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Rem\REM_2024_HOSP\Acumulados\Serie_Bs\Bs_01_a_02_24\"/>
    </mc:Choice>
  </mc:AlternateContent>
  <workbookProtection workbookAlgorithmName="SHA-512" workbookHashValue="1KkDXDyJFgdV39kv23XPoH8MGDwzWM+reuHZUKdvya89KKe9rlB3neOESwS8ecH4HBs59QPRgnYS7eOdrw4jow==" workbookSaltValue="pIRYkdZTFdzc3moyakGBuA==" workbookSpinCount="100000" lockStructure="1"/>
  <bookViews>
    <workbookView xWindow="-120" yWindow="-120" windowWidth="29040" windowHeight="15720"/>
  </bookViews>
  <sheets>
    <sheet name="NOMBRE" sheetId="1" r:id="rId1"/>
    <sheet name="B" sheetId="15" r:id="rId2"/>
    <sheet name="B17" sheetId="13" r:id="rId3"/>
    <sheet name="Control" sheetId="7" r:id="rId4"/>
    <sheet name="MACROS" sheetId="8" r:id="rId5"/>
  </sheets>
  <definedNames>
    <definedName name="_xlnm._FilterDatabase" localSheetId="1" hidden="1">B!$A$4:$XEZ$3288</definedName>
    <definedName name="_xlnm._FilterDatabase" localSheetId="2" hidden="1">'B17'!$A$10:$AI$108</definedName>
    <definedName name="_xlnm.Print_Area" localSheetId="1">B!$B$3106:$B$3154</definedName>
    <definedName name="_xlnm.Print_Area" localSheetId="2">'B17'!#REF!</definedName>
    <definedName name="tabla1">B!#REF!</definedName>
    <definedName name="tabla2">B!#REF!</definedName>
    <definedName name="tabla3">B!#REF!</definedName>
    <definedName name="tabla4">B!#REF!</definedName>
    <definedName name="Z_BEFC15B6_B1B6_4991_889C_1D838D99FFD7_.wvu.Cols" localSheetId="0" hidden="1">NOMBRE!$Y:$AF</definedName>
    <definedName name="Z_BEFC15B6_B1B6_4991_889C_1D838D99FFD7_.wvu.Rows" localSheetId="3" hidden="1">Control!$79:$79</definedName>
  </definedNames>
  <calcPr calcId="162913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7" l="1"/>
  <c r="D3" i="7"/>
  <c r="A2" i="8"/>
  <c r="D5" i="7"/>
  <c r="D7" i="7" l="1"/>
  <c r="D4" i="7" l="1"/>
  <c r="D79" i="7" s="1"/>
  <c r="D6" i="7" l="1"/>
  <c r="D8" i="7" s="1"/>
  <c r="B7" i="8" s="1"/>
</calcChain>
</file>

<file path=xl/sharedStrings.xml><?xml version="1.0" encoding="utf-8"?>
<sst xmlns="http://schemas.openxmlformats.org/spreadsheetml/2006/main" count="13923" uniqueCount="6209">
  <si>
    <t>Laminectomía descompresiva</t>
  </si>
  <si>
    <t>Heridas raquimedulares, trat. quir.</t>
  </si>
  <si>
    <t>Operaciones sobre arteria pulmonar, constricción por cinta</t>
  </si>
  <si>
    <t>Pericardiectomía y/o extirp. de quistes y/o tumores</t>
  </si>
  <si>
    <t>Pericardiotomía</t>
  </si>
  <si>
    <t>Infiltracion local medicamentos (bursas, tendones, yuxtaarticulares y/o intraarticulares</t>
  </si>
  <si>
    <t>Pie bot u otras malformaciones congénitas, trat. quir. (cualquier técnica)</t>
  </si>
  <si>
    <t>Pie plano, trat. quir. (cualquier técnica)</t>
  </si>
  <si>
    <t>Instalación de cateter para peritoneodiális</t>
  </si>
  <si>
    <t>Peritoneodiálisis  (incluye insumos)</t>
  </si>
  <si>
    <t>Destartraje y pulido coronario</t>
  </si>
  <si>
    <t>Endodoncia Multirradicular</t>
  </si>
  <si>
    <t>Endodoncia birradicular</t>
  </si>
  <si>
    <t>Pilar Protésico sobre Implantes</t>
  </si>
  <si>
    <t>Prolactina (PRL)</t>
  </si>
  <si>
    <t>Renina</t>
  </si>
  <si>
    <t>TIPO DE PRESTACIÓN</t>
  </si>
  <si>
    <t>Inmunofijación de inmunoglobulina, c/u</t>
  </si>
  <si>
    <t>Inmunoglobulina IgA secretora</t>
  </si>
  <si>
    <t>Inmunoglobulinas IgA, IgG, IgM, c/u</t>
  </si>
  <si>
    <t>Inmunoglobulinas IgE, IgD total, c/u</t>
  </si>
  <si>
    <t>Inmunoglobulinas IgE, IgG específicas, c/u</t>
  </si>
  <si>
    <t>Proteína C reactiva por técnica de látex u otras similares</t>
  </si>
  <si>
    <t>Criohemolisinas</t>
  </si>
  <si>
    <t>Digestión fagocítica nitroblue-tetrazolium cualitativo y cuantitativo</t>
  </si>
  <si>
    <t>Operación sobre anillos valvulares o vasculares</t>
  </si>
  <si>
    <t>Fracturas condíleas o de platillos tibiales, reducción, osteosíntesis  (cualquier técnica)</t>
  </si>
  <si>
    <t>Inestabilidad crónica de rodilla, reconstrucción cápsuloligamentosa (cualquier técnica)</t>
  </si>
  <si>
    <t>Fibrinógeno</t>
  </si>
  <si>
    <t>Desgastrectomía y neoanastomosis, c/s vaguectomía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</si>
  <si>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</si>
  <si>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</si>
  <si>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</si>
  <si>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</si>
  <si>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Quiste sacrocoxígeo, trat. quir.</t>
  </si>
  <si>
    <t>Resección abdómino-perineal de ano y recto (2 equipos)</t>
  </si>
  <si>
    <t>Resección anterior de recto</t>
  </si>
  <si>
    <t>Resección perineal de ano y recto</t>
  </si>
  <si>
    <t>Test de neutralización plaquetaria</t>
  </si>
  <si>
    <t>Factor V</t>
  </si>
  <si>
    <t>Factores VII, VIII, IX, X, XI, XII, XIII, c/u</t>
  </si>
  <si>
    <t>Ferritina</t>
  </si>
  <si>
    <t>Fibrinógeno, productos de degradación del</t>
  </si>
  <si>
    <t>Fierro sérico</t>
  </si>
  <si>
    <t>Implante secundario de lente intraocular</t>
  </si>
  <si>
    <t>Aspiración esferular c/s capsulotomía</t>
  </si>
  <si>
    <t>Extracción o corrección de desplazamiento de lente intraocular</t>
  </si>
  <si>
    <t>Discisión de cápsula posterior</t>
  </si>
  <si>
    <t>Triple osteotomía de pelvis</t>
  </si>
  <si>
    <t>Amputación inter-ilio abdominal</t>
  </si>
  <si>
    <t>Cirugía de enfermedad periodontal (por grupo)</t>
  </si>
  <si>
    <t>Estudio glándulas mamarias (mamocintigrafia) (no incluye MIBI)</t>
  </si>
  <si>
    <t>Velocidad de eritrosedimentación (proc. aut.)</t>
  </si>
  <si>
    <t>0903002</t>
  </si>
  <si>
    <t>Consulta o control psicológico clínico</t>
  </si>
  <si>
    <t>0903003</t>
  </si>
  <si>
    <t>POR COMPRA 
DE SERVICIO</t>
  </si>
  <si>
    <t>Biopsia de globo ocular (proc. aut.)</t>
  </si>
  <si>
    <t>Enucleación o implante de prótesis ocular (proc. aut.)</t>
  </si>
  <si>
    <t>Enucleación con implante</t>
  </si>
  <si>
    <t>Exanteración ocular (proc. aut.)</t>
  </si>
  <si>
    <t>Cirugía refractiva, queratotomía radial o similar con bisturí de diamante</t>
  </si>
  <si>
    <t>Lentes ópticos</t>
  </si>
  <si>
    <t>3001002</t>
  </si>
  <si>
    <t>Audífonos</t>
  </si>
  <si>
    <t>Grupo 07</t>
  </si>
  <si>
    <t>Medicina Transfusional</t>
  </si>
  <si>
    <t>Endoprótesis total de cadera  (no incluye prótesis)</t>
  </si>
  <si>
    <t>Achalasia, trat. quir.</t>
  </si>
  <si>
    <t>Atresia esofágica, trat. quir.</t>
  </si>
  <si>
    <t>Rinitis atrófica, trat. por inclusión submucosa, con cualquier material, uni o bilateral</t>
  </si>
  <si>
    <t>Laringectomía total más faringectomía total y/o esofagectomía cervical</t>
  </si>
  <si>
    <t>Virus hepatitis B, anticuerpo del antígeno E del</t>
  </si>
  <si>
    <t>Complemento C1Q, C2, C3, C4, etc., c/u</t>
  </si>
  <si>
    <t>Complemento hemolítico (CH 50)</t>
  </si>
  <si>
    <t>Crioglobulinas, precipitación en frío (cualitativa) o cuantitativa c/u</t>
  </si>
  <si>
    <t>Cirugía del diafragma con cirugía de vísceras abdominales o torácicas</t>
  </si>
  <si>
    <t>Frenoparálisis trat. quir.</t>
  </si>
  <si>
    <t>Sutura completa de herida menor</t>
  </si>
  <si>
    <t>Sutura simple de herida</t>
  </si>
  <si>
    <t>Test de Clements (proc. aut.)</t>
  </si>
  <si>
    <t>Arteriografía de extremidades, en adultos o niños (incluye proc. rad.)</t>
  </si>
  <si>
    <t>0102003</t>
  </si>
  <si>
    <t>Consulta o control por auxiliar de enfermería</t>
  </si>
  <si>
    <t>0102005</t>
  </si>
  <si>
    <t>Consulta por fonoaudiólogo</t>
  </si>
  <si>
    <t>Plastía epidídimo-deferente (operación de Martín o sim.)</t>
  </si>
  <si>
    <t>Consulta de salud mental por otros profesionales</t>
  </si>
  <si>
    <t>0903004</t>
  </si>
  <si>
    <t>Intervención psicosocial grupal (4 a 8 pacientes, familiares o cuidadores)</t>
  </si>
  <si>
    <t>Reparación pectum excavatum o carinatum, (proc. aut.)</t>
  </si>
  <si>
    <t>Toracofrenotomía exploradora</t>
  </si>
  <si>
    <t>Toracotomía exploradora, c/s biopsia, c/s debridación, c/s drenaje</t>
  </si>
  <si>
    <t>Toracotomía mínima c/s resección costal, c/s biopsia, c/s drenaje</t>
  </si>
  <si>
    <t xml:space="preserve">Día cama hospitalización integral adulto en Unidad de Cuidado Intensivo (U.C.I.) </t>
  </si>
  <si>
    <t>Día cama hospitalización integral adulto en Unidad de Tratamiento Intermedio (U.T.I)</t>
  </si>
  <si>
    <t>Incompetencia cervical trat. quir.</t>
  </si>
  <si>
    <t>Colpoceliotomía</t>
  </si>
  <si>
    <t>Parálisis facial, trasplantes musculares</t>
  </si>
  <si>
    <t>Lóbulo auricular partido, corrección plástica (proc. aut)</t>
  </si>
  <si>
    <t>Corrección nasal parcial (alares, alargamiento columela o similar)</t>
  </si>
  <si>
    <t>Corrección quirúrgica secundaria de queiloplastía</t>
  </si>
  <si>
    <t>Osteotomía pelviana (Salter, Chiari o similares)</t>
  </si>
  <si>
    <t>Queratectomía laminar</t>
  </si>
  <si>
    <t>Queratoplastía. Injerto lamelar o penetrante trat. quir. Completo</t>
  </si>
  <si>
    <t>Luxación o rotura ligamentos, trat. quir. cápsulo-ligamentoso</t>
  </si>
  <si>
    <t>Meniscectomía quirúrgica, interna y/o externa</t>
  </si>
  <si>
    <t>Quiste poplíteo, trat. quir.</t>
  </si>
  <si>
    <t>Traslocaciones músculo-tendinosas en rodilla paralítica o espástica</t>
  </si>
  <si>
    <t>Colgajo cruzado de pierna, trat. quir. completo</t>
  </si>
  <si>
    <t>Fasciotomía por síndrome compartamental</t>
  </si>
  <si>
    <t>Osteosíntesis tibio-peroné  (cualquier técnica)</t>
  </si>
  <si>
    <t>Tumor maligno de las amígdalas, trat. quir.</t>
  </si>
  <si>
    <t>Luxación tibio-astrág.-calcán., reducc. cruenta y osteosínt.</t>
  </si>
  <si>
    <t>Osteoplastía tibio-calcánea</t>
  </si>
  <si>
    <t>Recuento de basófilos (absoluto)</t>
  </si>
  <si>
    <t>Recuento de eosinófilos (absoluto)</t>
  </si>
  <si>
    <t>Recuento de eritrocitos, absoluto (proc. aut.)</t>
  </si>
  <si>
    <t>OCTUBRE</t>
  </si>
  <si>
    <t>NOVIEMBRE</t>
  </si>
  <si>
    <t>DICIEMBRE</t>
  </si>
  <si>
    <t>Fierro, capacidad de fijación del (incluye fierro sérico)</t>
  </si>
  <si>
    <t>Fierro, cinética del (cada determinación)</t>
  </si>
  <si>
    <t>Haptoglobina cuantitativa</t>
  </si>
  <si>
    <t>Hematocrito (proc. aut.)</t>
  </si>
  <si>
    <t>Hemoglobina en sangre total (proc. aut.)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</si>
  <si>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</si>
  <si>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</si>
  <si>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</si>
  <si>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</si>
  <si>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Toracofrenolaparatomía exploradora c/s reparación vísceras torácicas y abdominales</t>
  </si>
  <si>
    <t>Tumores o quistes de mediastino (anterior o posterior) trat. quir. c/s disección ganglionar</t>
  </si>
  <si>
    <t>Hernioplastía diafragmática por vía torácica c/ prótesis (no incluye valor de la prótesis)</t>
  </si>
  <si>
    <t>Tumores, malformaciones o quistes del diafragma (no incluye valor de la prótesis) trat. quir.</t>
  </si>
  <si>
    <t>Broncotomía o traqueobroncotomía exploradora o terapéutica por toracotomía (proc. aut.)</t>
  </si>
  <si>
    <t>Plastía de tráquea y/o bronquios c/s resección, c/s prótesis (no incluye el valor de la prótesis)</t>
  </si>
  <si>
    <t>Esofagectomía con restitución del tránsito mediante estómago o intestino; parcial o total</t>
  </si>
  <si>
    <t>Reconstitución de tránsito en segundo tiempo (estómago o intestino) de operación cód. 17-04-057</t>
  </si>
  <si>
    <t>Hemoglobina fetal cuantitativa en eritrocitos</t>
  </si>
  <si>
    <t>Uretrotomía externa (proc. aut.)</t>
  </si>
  <si>
    <t>Movilizacion articular bajo anestesia general.</t>
  </si>
  <si>
    <t>GLOSA</t>
  </si>
  <si>
    <t>BENEFICIARIOS</t>
  </si>
  <si>
    <t>15 AÑOS Y MÁS</t>
  </si>
  <si>
    <t xml:space="preserve">CONSULTAS Y ATENCION MEDICA </t>
  </si>
  <si>
    <t>Uretro y/o cistouretrografía miccional retrógrada  (5 exp.)</t>
  </si>
  <si>
    <t>Artrografía facetaria</t>
  </si>
  <si>
    <t>Malformación arteriovenosa o fístula dural medular, trat. quir.</t>
  </si>
  <si>
    <t>Cordotomía percutánea</t>
  </si>
  <si>
    <t>Mielotomía, DREZtomía</t>
  </si>
  <si>
    <t>Rizotomía (cualquier técnica)</t>
  </si>
  <si>
    <t>Tumor de nervio periférico, extirp. de</t>
  </si>
  <si>
    <t>Vitrectomía c/retinotomía (c/s inyección de gas o silicona)</t>
  </si>
  <si>
    <t>Vitrectomía con inyección de gas o silicona</t>
  </si>
  <si>
    <t>Fractura astrágalo y/o calcáneo, osteosíntesis (cualq. técn.)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</si>
  <si>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</si>
  <si>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</si>
  <si>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</si>
  <si>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</si>
  <si>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</si>
  <si>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Creatinquinasa CK - total</t>
  </si>
  <si>
    <t>Deshidrogenasa láctica total (LDH)</t>
  </si>
  <si>
    <t>Hemodiálisis con insumos incluidos</t>
  </si>
  <si>
    <t>Hemodiálisis sin insumos</t>
  </si>
  <si>
    <t>Peritoneodiálisis continua en paciente crónico (adulto o niños) (tratamiento mensual)</t>
  </si>
  <si>
    <t>Hemodiálisis con bicarbonato con insumos (por sesion)</t>
  </si>
  <si>
    <t>Gamma glutamiltranspeptidasa (GGT)</t>
  </si>
  <si>
    <t>Cierre de paladar duro y/o cierre de comunicación oro-nasal</t>
  </si>
  <si>
    <t>Tumor nasal, extirp. por rinotomía lateral</t>
  </si>
  <si>
    <t>Vaciamiento etmoidal por vía nasal c/s polipectomía</t>
  </si>
  <si>
    <t>Aritenoidectomía vía endoscópica</t>
  </si>
  <si>
    <t>Aritenoidectomía vía externa</t>
  </si>
  <si>
    <t>Decorticación de cuerdas vocales c/microscopio</t>
  </si>
  <si>
    <t>Laringectomía parcial o subtotal (cualquier técnica)</t>
  </si>
  <si>
    <t>Laringectomía total más faringectomía parcial</t>
  </si>
  <si>
    <t>Decorticación pleuropulmonar (pleurectomía parcial o total)</t>
  </si>
  <si>
    <t>Pleurodesis por pleurotomía</t>
  </si>
  <si>
    <t>Pleurodesis por toracotomía</t>
  </si>
  <si>
    <t>Esplenectomía total o parcial (proc. aut.)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</si>
  <si>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</si>
  <si>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</si>
  <si>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</si>
  <si>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</si>
  <si>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</si>
  <si>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</si>
  <si>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</si>
  <si>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</si>
  <si>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</si>
  <si>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</si>
  <si>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</si>
  <si>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</si>
  <si>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Luxación acromio-clavicular o esterno-clavicular, reducción o plastía cápsuloligamentosa y osteosíntesis</t>
  </si>
  <si>
    <t>Fractura supracondílea niño; tracción esquelética, c/s osteosíntesis y aparato de yeso</t>
  </si>
  <si>
    <t>Osteosíntesis olécranon u osteosíntesis de cúpula radial (proc. aut.) (cualquier técnica)</t>
  </si>
  <si>
    <t>Luxación semilunar ,escafoidea, reducción y osteosíntesis semicruenta o cruenta</t>
  </si>
  <si>
    <t>Mano reumática en ráfaga: traslocaciones tendinosas, plastías capsulares, tenotomías, inmovilización postoperatoria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</si>
  <si>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</si>
  <si>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</si>
  <si>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</si>
  <si>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Reemplazo cuerpo vertebral con artrodesis c/s osteosíntesis c/s instrumentación</t>
  </si>
  <si>
    <t>Fractura de cuello de fémur, osteosíntesis, cualquier técnica (incluye elementos de osteosíntesis)</t>
  </si>
  <si>
    <t>Reducción cruenta y acetabuloplastía femoral c/s osteotomía femoral</t>
  </si>
  <si>
    <t>Fístula carótido cavernosa tratamiento endovascular</t>
  </si>
  <si>
    <t>Fístula carótido cavernosa, trat. quir.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</si>
  <si>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</si>
  <si>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</si>
  <si>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</si>
  <si>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</si>
  <si>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Hemoglobina plasmática</t>
  </si>
  <si>
    <t>Iridectomía periférica y/u óptica, (proc. aut.)</t>
  </si>
  <si>
    <t>Hernia de iris y/o fístulas, reparación de</t>
  </si>
  <si>
    <t>Apoyo fluoroscópico a procedimientos intraoperatorios y/o biopsia (no incluye el proc.)</t>
  </si>
  <si>
    <t>Histerosalpingografía (a.c. 20-01-013) (4 exp.; incluye prueba de Cotte tardía)</t>
  </si>
  <si>
    <t>Arteriografía selectiva con AOT o cineangiografía (pulmonar, renal, tronco celíaco o similar) c/u</t>
  </si>
  <si>
    <t>Embolización o balonización (a.c. de la angiografía correspondiente) (incluye control radiológico inmediato)</t>
  </si>
  <si>
    <t>Detección de sitio de sangramiento digestivo con glóbulos rojos marcados</t>
  </si>
  <si>
    <t>Spect hepatoesplénico, evaluación hemangioma o hiperplasia (incluye mediciones fase precoz y tardía)</t>
  </si>
  <si>
    <t>Cintigrafía evaluación infecciones (leucocitos, infecton, granulocitos u otros) (no incluye radiofármaco ni procedimiento).</t>
  </si>
  <si>
    <t>Cintigrafía con galio-67 planar infección (no incluye radioisótopo) (a.c. 0501133, cuando corresponda)</t>
  </si>
  <si>
    <t>Detección y/o marcación de ganglio centinela, no incluye, punción ni detección con gammaprobe</t>
  </si>
  <si>
    <t>Cintigrafía con galio-67 planar y Spect, para estudio de tumores (no incluye radioisótopo)</t>
  </si>
  <si>
    <t>Exploración sistémica con I-131 (incluye mediciones fase precoz y tardía)</t>
  </si>
  <si>
    <t>Estudio de tumores (anticuerpos monoclonales, octreoscan, DMSA pentavalente, prostacint u otros) (no incluye radioisótopo)</t>
  </si>
  <si>
    <t>Densitometría ósea a fotón doble, columna y cadera (unilateral o bilateral) o cuerpo entero</t>
  </si>
  <si>
    <t>Síndrome de Apert Crouzon o similar: osteotomía tipo Le Fort III o similar</t>
  </si>
  <si>
    <t>Mastopexia c/s implante de prótesis (no incluye valor de la prótesis)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</si>
  <si>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</si>
  <si>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</si>
  <si>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</si>
  <si>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Faringectomía parcial</t>
  </si>
  <si>
    <t>Genioplastía</t>
  </si>
  <si>
    <t>TIPO DE INTERVENCIÓN QUIRÚRGICA</t>
  </si>
  <si>
    <t>Biopsia core (BC) guiada por ultrasonido (US)</t>
  </si>
  <si>
    <t>Factor reumatoídeo por técnica de látex u otras similares</t>
  </si>
  <si>
    <t/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</si>
  <si>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</si>
  <si>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</si>
  <si>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</si>
  <si>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</si>
  <si>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</si>
  <si>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TRASLADO, RESCATES Y RONDAS RURALES</t>
  </si>
  <si>
    <t>PROCEDIMIENTOS DE OFTALMOLOGÍA</t>
  </si>
  <si>
    <t>Biopsia sinovial o muscular quirúrgica</t>
  </si>
  <si>
    <t>Biopsia vertebral por punción</t>
  </si>
  <si>
    <t>Osteocondrosis o epifisitis, trat. quir.</t>
  </si>
  <si>
    <t>Amputación interescápulo-torácica</t>
  </si>
  <si>
    <t>Desarticulación escápulo-humeral</t>
  </si>
  <si>
    <t>Fractura cuello humeral, trat. quir.</t>
  </si>
  <si>
    <t>Fractura de clavícula, osteosíntesis</t>
  </si>
  <si>
    <t>Gastrectomía total</t>
  </si>
  <si>
    <t>Consulta o control por enfermera, matrona o nutricionista</t>
  </si>
  <si>
    <t>0102002</t>
  </si>
  <si>
    <t>Prótesis testicular, (proc. aut.)</t>
  </si>
  <si>
    <t>Grasas neutras (Sudán III)</t>
  </si>
  <si>
    <t>Leucocitos fecales</t>
  </si>
  <si>
    <t>Acido fólico o folatos</t>
  </si>
  <si>
    <t>Anticoagulantes circulantes o anticoagulante lúpico</t>
  </si>
  <si>
    <t>Antitrombina III</t>
  </si>
  <si>
    <t>Coagulación, tiempo de</t>
  </si>
  <si>
    <t>Deshidrogenasa glucosa-6-fosfato en eritrocitos</t>
  </si>
  <si>
    <t>Prótesis de restitución (fase laboratorio)</t>
  </si>
  <si>
    <t>Reparación compuesta de prótesis</t>
  </si>
  <si>
    <t>Reparación corona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</si>
  <si>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</si>
  <si>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</si>
  <si>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</si>
  <si>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Citológico c/s tinción (incluye examen al fresco, recuento celular y citológico porcentual)</t>
  </si>
  <si>
    <t>Físico-químico (incluye aspecto, color, pH, glucosa, proteína, Pandy y filancia)</t>
  </si>
  <si>
    <t>Bandas oligoclonales (incluye electroforesis de L.C.R., suero e inmunofijación)</t>
  </si>
  <si>
    <t>Prueba de estimulación máxima con histamina, mínimo 5 muestras (no incluye la histamina ni el antihistamínico).</t>
  </si>
  <si>
    <t>Espermiograma (físico y microscópico, con o sin observación hasta 24 horas)</t>
  </si>
  <si>
    <t>Madurez fetal completa (físico; células anaranjadas, bilirrubina, test de Clements, creatinina, contaminantes)</t>
  </si>
  <si>
    <t>Corticotomía</t>
  </si>
  <si>
    <t>Disyunción palatina quirúrgica</t>
  </si>
  <si>
    <t>Ronda rural terrestre, c/ km recorrido</t>
  </si>
  <si>
    <t>2401066</t>
  </si>
  <si>
    <t>Ronda rural aérea, c/ hora de vuelo</t>
  </si>
  <si>
    <t>2401067</t>
  </si>
  <si>
    <t>Ronda rural marítima, c/ hora de navegación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</si>
  <si>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</si>
  <si>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</si>
  <si>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</si>
  <si>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</si>
  <si>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</si>
  <si>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Rinofima, trat. quir.</t>
  </si>
  <si>
    <t>Rinoplastía y/o septoplastía, cualquier técnica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</si>
  <si>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</si>
  <si>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</si>
  <si>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</si>
  <si>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</si>
  <si>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</si>
  <si>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Autoimplante de bazo (incluye esplenectomía)</t>
  </si>
  <si>
    <t>Iridotomía</t>
  </si>
  <si>
    <t>Trabeculoplastía o iridoplastía</t>
  </si>
  <si>
    <t>Fístula preauricular complicada, trat. quir.</t>
  </si>
  <si>
    <t>Mastoidectomía c/s sección cuerda del tímpano</t>
  </si>
  <si>
    <t>Reconstitución funcional de oído radicalizado</t>
  </si>
  <si>
    <t>Timpanoplastía funcional (cualquier tipo) c/s mastoidectomía</t>
  </si>
  <si>
    <t>Neurectomía de Jacobson</t>
  </si>
  <si>
    <t>Suprarrenalectomía unilateral</t>
  </si>
  <si>
    <t>Anastomosis de los uréteres</t>
  </si>
  <si>
    <t>Fístula urétero-vaginal, trat. quir.</t>
  </si>
  <si>
    <t>Ureterectomía</t>
  </si>
  <si>
    <t>Urétero-litotomía abierta</t>
  </si>
  <si>
    <t>Hemosiderina medular</t>
  </si>
  <si>
    <t>Metahemoglobina</t>
  </si>
  <si>
    <t>Fosfatasa ácida prostática</t>
  </si>
  <si>
    <t>Células anaranjadas (proc. aut.)</t>
  </si>
  <si>
    <t>Contaminantes (meconio y sangre) (proc. aut.)</t>
  </si>
  <si>
    <t>Fosfatidil glicerol y/o fosfatidil inositol</t>
  </si>
  <si>
    <t>Restitución por corona provisoria</t>
  </si>
  <si>
    <t>Sialografía (cada lado) (incluye el proc.)</t>
  </si>
  <si>
    <t>Porfirinas, c/u</t>
  </si>
  <si>
    <t>Biopsia de párpado y/o anexos (proc. aut.)</t>
  </si>
  <si>
    <t>SERVICIO DE SALUD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</si>
  <si>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</si>
  <si>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</si>
  <si>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</si>
  <si>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</si>
  <si>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</si>
  <si>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</si>
  <si>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</si>
  <si>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</si>
  <si>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0101103</t>
  </si>
  <si>
    <t>Captación I-131 a las 2 y/o 24 horas</t>
  </si>
  <si>
    <t>Cintigrafía tiroidea, cualquier radioisótopo</t>
  </si>
  <si>
    <t>Cintigrafía  glándulas paratiroides (no incluye MIBI)</t>
  </si>
  <si>
    <t>Cintigrafía ósea trifásica (incluye mediciones fase precoz y tardía)</t>
  </si>
  <si>
    <t>Linfocintigrafía isotópica (no incluye procedimiento)</t>
  </si>
  <si>
    <t>Pool sanguíneo spect</t>
  </si>
  <si>
    <t>Estudio motilidad esofágica y/o reflujo gastroesofágico</t>
  </si>
  <si>
    <t>Vaciamiento gástrico líquido o sólido</t>
  </si>
  <si>
    <t>Cintigrafía vesícula y vía biliar</t>
  </si>
  <si>
    <t>Detección divertículo Meckel</t>
  </si>
  <si>
    <t>Reducción cruenta y osteotomía femoral</t>
  </si>
  <si>
    <t>Tenotomía aductores c/s botas, con yugo (proc. aut.)</t>
  </si>
  <si>
    <t>Trocanteroplastías</t>
  </si>
  <si>
    <t>Epifisiodesis (fémur y/o tibia)</t>
  </si>
  <si>
    <t>Ureterostomía bilateral: vesical, cutánea o intestinal</t>
  </si>
  <si>
    <t>Ureterostomía unilateral: vesical, cutánea o intestinal</t>
  </si>
  <si>
    <t>Cistectomía parcial y/o trat. quir. de divertículo vesical</t>
  </si>
  <si>
    <t>Cistoplastía, proc. completo</t>
  </si>
  <si>
    <t>Código Mes</t>
  </si>
  <si>
    <t>Puntos lagrimales, plastía de</t>
  </si>
  <si>
    <t>Reconstitución de canalículos</t>
  </si>
  <si>
    <t>Dacriocistorrinostomía</t>
  </si>
  <si>
    <t>Mediastinotomía exploradora ant. o post. c/s biopsia proc. aut</t>
  </si>
  <si>
    <t>Trombectomía de venas profundas</t>
  </si>
  <si>
    <t>Uretrotomía interna y/o uretrolitotomía (proc. aut.)</t>
  </si>
  <si>
    <t>Prótesis de restitución (fase clínica)</t>
  </si>
  <si>
    <t>Prótesis metálica</t>
  </si>
  <si>
    <t>Radiografía extraoral (por placa)</t>
  </si>
  <si>
    <t>Radiografía oclusal (por placa)</t>
  </si>
  <si>
    <t>Coledocostomía supraduodenal o hepaticostomía (proc. aut.)</t>
  </si>
  <si>
    <t>Colocación de válvula peritoneoyugular derivativa de ascitis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</si>
  <si>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</si>
  <si>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</si>
  <si>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</si>
  <si>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</si>
  <si>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Angiografía selectiva de carótida externa o interna</t>
  </si>
  <si>
    <t>Angiografía selectiva medular</t>
  </si>
  <si>
    <t>Aortografía con AOT o cineangiografía</t>
  </si>
  <si>
    <t>Uretrostomía</t>
  </si>
  <si>
    <t>Moco-semen, prueba de compatibilidad</t>
  </si>
  <si>
    <t>Reconstitución  tránsito post operación de Hartmann o sim.</t>
  </si>
  <si>
    <t>Resección de intestino y enteroanastomosis (proc. aut.)</t>
  </si>
  <si>
    <t>Resección intestinal con ostomías proximal y distal</t>
  </si>
  <si>
    <t>Duplicación intestinal, trat. quir.</t>
  </si>
  <si>
    <t>Mal rotación intestinal, trat. quir.</t>
  </si>
  <si>
    <t>Absceso anorrectal simple, trat. quir.</t>
  </si>
  <si>
    <t>Absceso sacrocoxígeo, drenaje</t>
  </si>
  <si>
    <t>Biopsia quirúrgica rectal (proc. aut.)</t>
  </si>
  <si>
    <t>Esfinterotomía (proc. aut.)</t>
  </si>
  <si>
    <t>Colectomía parcial o hemicolectomía</t>
  </si>
  <si>
    <t>Colectomía total abdominal</t>
  </si>
  <si>
    <t>Implantación de estimuladores intracraneanos</t>
  </si>
  <si>
    <t>VENTAS DE SERVICIOS</t>
  </si>
  <si>
    <t>TOTAL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</si>
  <si>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</si>
  <si>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</si>
  <si>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</si>
  <si>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</si>
  <si>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Sutura nervio(s) digital(es); microcirugía</t>
  </si>
  <si>
    <t>Descenso testículo inguinal c/s hernioplastía</t>
  </si>
  <si>
    <t>Escroto, plastía de, proc. completo</t>
  </si>
  <si>
    <t>Hidatidectomía unilat. c/s eversión de la vaginal (proc. aut.)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</si>
  <si>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</si>
  <si>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</si>
  <si>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</si>
  <si>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</si>
  <si>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Herida traumática de hígado y/o vía biliar, trat. quir.</t>
  </si>
  <si>
    <t>Lobectomía hepática (proc. aut.)</t>
  </si>
  <si>
    <t>Trasplante hepático</t>
  </si>
  <si>
    <t>Quiste y/o desgarro y/o tabique vaginal, trat. quir.</t>
  </si>
  <si>
    <t>MUNICIPAL</t>
  </si>
  <si>
    <t>Azúcares reductores (Benedict-Fehling o similar)</t>
  </si>
  <si>
    <t>Anastomosis linfovenosas</t>
  </si>
  <si>
    <t>Linfedema, trat. quir. una extremidad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</si>
  <si>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</si>
  <si>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</si>
  <si>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</si>
  <si>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</si>
  <si>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</si>
  <si>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Osteosíntesis epitroclea-epicóndilo (cualquier técnica)</t>
  </si>
  <si>
    <t>Traslocación nervio cubital (proc. aut.)</t>
  </si>
  <si>
    <t>Operación de salvataje radio-procúbito</t>
  </si>
  <si>
    <t>Nervio vidiano, sección del (por cualquier vía)</t>
  </si>
  <si>
    <t>Perforación del tabique, trat. quir.</t>
  </si>
  <si>
    <t>Reconstrucción areola y/o pezón c/s plastía (proc. aut.)</t>
  </si>
  <si>
    <t>Reconstrucción mamaria</t>
  </si>
  <si>
    <t>Hallux valgus o rígidus, trat.quir. completo (cualquier téc.)</t>
  </si>
  <si>
    <t>Mal perforante plantar, trat. quir.</t>
  </si>
  <si>
    <t>Neuroma de Morton, trat. quir.</t>
  </si>
  <si>
    <t>Ortejos en garra, trat. quir., cualq. número (cualq. técnica)</t>
  </si>
  <si>
    <t>Cálculo urinario (examen físico y químico)</t>
  </si>
  <si>
    <t>Cuerpos cetónicos</t>
  </si>
  <si>
    <t>Microalbuminuria cuantitativa</t>
  </si>
  <si>
    <t>Neurectomía, cualquier localización, cada zona quirúrgica</t>
  </si>
  <si>
    <t>Neurolisis con técnica microquirúrgica</t>
  </si>
  <si>
    <t>Neurolisis externa</t>
  </si>
  <si>
    <t>Luxaciones de articulaciones  mayores (columna, cadera, pelvis)</t>
  </si>
  <si>
    <t>Control de salud niño con EDP por enfermera</t>
  </si>
  <si>
    <t>Estudio histopatológico con tinción corriente de biopsia diferida con estudio seriado (mínimo 10 muestras) de un órgano o parte de él (no incluye estudio con técnica habitual de otros órganos incluidos en la muestra)</t>
  </si>
  <si>
    <t>Necropsia de feto o recién nacido, con estudio histopatológico corriente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</si>
  <si>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</si>
  <si>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</si>
  <si>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</si>
  <si>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</si>
  <si>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Aneurismas, malformaciones arteriovenosas encefálicas u orbitarias, fístulas durales</t>
  </si>
  <si>
    <t>Anastomosis y revascularización cerebral extra-intracraneana (cirugía de carótida: ver Cirugía Vascular Periférica)</t>
  </si>
  <si>
    <t>Fenestración, septostomía o coagulación plexos coroídeos (trat. endoscópico)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</si>
  <si>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</si>
  <si>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</si>
  <si>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>Piel total, cualquier tamaño (incluye tratamiento zona dadora y receptora)</t>
  </si>
  <si>
    <t>Distoplasias orbitarias: movilización unilateral o vertical tiempo facial</t>
  </si>
  <si>
    <t>Minerva de yeso</t>
  </si>
  <si>
    <t>Rodillera, bota larga o corta de yeso</t>
  </si>
  <si>
    <t>Velpeau</t>
  </si>
  <si>
    <t>Yeso braquicarpiano</t>
  </si>
  <si>
    <t>Yeso pelvipedio bilateral</t>
  </si>
  <si>
    <t>Yeso pelvipedio unilateral</t>
  </si>
  <si>
    <t>Yeso toracobraquial</t>
  </si>
  <si>
    <t>Faringoplastía (cualq. técn.), c/s desplazamiento de colgajos</t>
  </si>
  <si>
    <t>Fibroangioma del rinofarinx, trat. quir.</t>
  </si>
  <si>
    <t>Abscesos y hematoma del tabique nasal, trat. quir.</t>
  </si>
  <si>
    <t>Arteria esfenopalatina, cauterización por vía nasal</t>
  </si>
  <si>
    <t>Arteria maxilar interna, ligadura de (por vía transmaxilar)</t>
  </si>
  <si>
    <t>Etmoidectomía endo o exonasal</t>
  </si>
  <si>
    <t>Día cama integral de observación o día cama integral ambulatorio diurno</t>
  </si>
  <si>
    <t>Deshidrogenasa láctica total (LDH), con separación de isoenzimas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</si>
  <si>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</si>
  <si>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Fosfatasas alcalinas con separación de isoenzimas hepáticas, intestinales, óseas c/u</t>
  </si>
  <si>
    <t>Virus hepatitis B, anticore total del (anti HBc total)</t>
  </si>
  <si>
    <t>Antrectomía y vagotomía troncular o selectiva (proc. aut.)</t>
  </si>
  <si>
    <t>Flegmón mano, trat. quir.</t>
  </si>
  <si>
    <t>Luxofractura metacarpofalángica o interfalángica, trat. quir.</t>
  </si>
  <si>
    <t>Gastropexia y/u otra cirugía antirreflujo, c/s vagotomía</t>
  </si>
  <si>
    <t>Gastrectomía total con ostomías proximal y distal</t>
  </si>
  <si>
    <t>Mano reumática: implant. silastic, cualq. número (proc. aut.)</t>
  </si>
  <si>
    <t>Osteosíntesis metacarpianas o de falanges, cualquier técnica</t>
  </si>
  <si>
    <t>Panadizo, trat. quir.</t>
  </si>
  <si>
    <t xml:space="preserve">DIALISIS                                                    </t>
  </si>
  <si>
    <t>Hemodiálisis, tratamiento mensual (con insumos incluidos)</t>
  </si>
  <si>
    <t>Arterias renales, operaciones sobre (proc. aut.)</t>
  </si>
  <si>
    <t>Biopsia sinovial o muscular por punción</t>
  </si>
  <si>
    <t xml:space="preserve">Antiestreptolisina O, por técnica de látex </t>
  </si>
  <si>
    <t>Antígeno carcinoembrionario (CEA)</t>
  </si>
  <si>
    <t>Antígeno prostático específico</t>
  </si>
  <si>
    <t>Antígeno Ca 125, Ca 15-3 y Ca 19-9, c/u</t>
  </si>
  <si>
    <t>Laberintectomía</t>
  </si>
  <si>
    <t>Lesiones a nivel del conducto auditivo interno, trat. quir.</t>
  </si>
  <si>
    <t>Biopsia buco-faríngea (proc. aut.)</t>
  </si>
  <si>
    <t>Sinequia y/o estenosis cervical, trat. quir.</t>
  </si>
  <si>
    <t>Desgarro cervical trat. quir.</t>
  </si>
  <si>
    <t>Anticuerpos antinucleares (ANA), antimitocondriales, anti DNA (ADNA), anti músculo liso, anticentrómero, u otros, c/u.</t>
  </si>
  <si>
    <t>Anticuerpos específicos y otros autoanticuerpos (anticuerpos antitiroídeos: anticuerpos antimicrosomales y antitiroglobulinas y otros anticuerpos: prostático, espermios, etc.) c/u</t>
  </si>
  <si>
    <t>Blefarochalasis, plastía de</t>
  </si>
  <si>
    <t>Blefarofimosis, plastía de</t>
  </si>
  <si>
    <t>Blefarorrafia con blefarotomía posterior</t>
  </si>
  <si>
    <t>Cantoplastía</t>
  </si>
  <si>
    <t>&lt; 15 AÑOS</t>
  </si>
  <si>
    <t>Glaucoma, ciclodiatermia y/o ciclocrioterapia</t>
  </si>
  <si>
    <t>Extirpación metáfisis distal del cúbito y artrodesis radiocubital inferior</t>
  </si>
  <si>
    <t>Luxofracturas (Monteggia-Galeazzi), reducc. y osteosíntesis</t>
  </si>
  <si>
    <t>Pseudoartrosis  cúbito y/o radio c/s osteosíntesis c/s yeso</t>
  </si>
  <si>
    <t>Sinostosis radio-cubital, trat. quir., c/s injerto</t>
  </si>
  <si>
    <t>Contractura isquem. de Volkmann: descenso muscular, neurolisis</t>
  </si>
  <si>
    <t>Estiloides cubital, radial, resección de.</t>
  </si>
  <si>
    <t>Fractura o pseudoartrosis escafoides, trat. quir. cualq. técn.</t>
  </si>
  <si>
    <t>Luxación radiocarpiana, trat. quir.</t>
  </si>
  <si>
    <t>Bartolinitis, vaciamiento y drenaje (proc. aut.)</t>
  </si>
  <si>
    <t>Bartolinocistoneostomía o extirp. de la glándula</t>
  </si>
  <si>
    <t>Exostosis u osteocondroma, trat. quir.</t>
  </si>
  <si>
    <t>Quistes sinoviales de vainas flexoras, bursas</t>
  </si>
  <si>
    <t>Tracción halocraneana o estribo-craneana (proc. aut.)</t>
  </si>
  <si>
    <t>Exanteración pelviana anterior y/o posterior</t>
  </si>
  <si>
    <t>Histerectomía por vía vaginal</t>
  </si>
  <si>
    <t>Recuento de leucocitos, absoluto (proc. aut.)</t>
  </si>
  <si>
    <t>Recuento de linfocitos (absoluto)</t>
  </si>
  <si>
    <t>Recuento de plaquetas (absoluto)</t>
  </si>
  <si>
    <t>Recuento de reticulocitos (absoluto o porcentual)</t>
  </si>
  <si>
    <t>Recuento diferencial o fórmula leucocitaria (proc. aut.)</t>
  </si>
  <si>
    <t>Resistencia globular osmótica</t>
  </si>
  <si>
    <t>Parto normal</t>
  </si>
  <si>
    <t>2004113</t>
  </si>
  <si>
    <t>Parto distósico vaginal</t>
  </si>
  <si>
    <t xml:space="preserve">Mycoplasma IgG, IgM, c/u. </t>
  </si>
  <si>
    <t>R.P.R.</t>
  </si>
  <si>
    <t>Lumbotomía exploradora c/s dren., c/s biopsia (proc. aut.)</t>
  </si>
  <si>
    <t>HOJA</t>
  </si>
  <si>
    <t>SECCION</t>
  </si>
  <si>
    <t>Nº Errores</t>
  </si>
  <si>
    <t>NOMBRE</t>
  </si>
  <si>
    <t>Código comuna</t>
  </si>
  <si>
    <t>Flegmón urinoso, drenaje y cistostomía</t>
  </si>
  <si>
    <t>Meatotomía quirúrgica c/s resección de pólipo o carúncula</t>
  </si>
  <si>
    <t>Aplicación de sellantes</t>
  </si>
  <si>
    <t>Transferrina</t>
  </si>
  <si>
    <t>Trombina, tiempo de</t>
  </si>
  <si>
    <t>Valvuloplastía aórtica y/o pulmonar c/u (incl. proc. radiológico,  incluye balón)</t>
  </si>
  <si>
    <t>Embolectomía y/o trombectomía, unilateral, miembro superior o inferior (proc. aut.)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</si>
  <si>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</si>
  <si>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</si>
  <si>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Endarterectomía carotídea, subclavia, vertebral, femoral, o similar  c/s injerto (proc. aut.)</t>
  </si>
  <si>
    <t>Endarterectomía femoral común, superficial o profunda, poplítea u otras c/s injerto (proc. aut.)</t>
  </si>
  <si>
    <t>Otras derivaciones: fémoro–femoral, axilo-humeral, axilo-femoral, carótidosubclavio, axilo-axilar o similares; c/u</t>
  </si>
  <si>
    <t>Resección cutáneo-aponeurótica unilateral (incluye fasciotomía interna o posterior)</t>
  </si>
  <si>
    <t>Biopsia quir. ganglionar (cualquier región periférica superficial o profunda) (proc. aut.)</t>
  </si>
  <si>
    <t>Anastomosis vasculares sistémicopulmonares (Blalock-Pott-Glenn o similares)</t>
  </si>
  <si>
    <t>Cambio de generador de marcapaso, sin cambio de electrodo (no incluye el valor de la prótesis)</t>
  </si>
  <si>
    <t>Implantación de marcapaso c/electrod. intraven. o epicárdico (no incluye el valor de la prótesis)</t>
  </si>
  <si>
    <t>Implantación de marcapaso c/electrod. intraven. o epicárdico (incluye el valor de la prótesis)</t>
  </si>
  <si>
    <t>Cirugía tórax abierto traumático y/o fijación tórax volante, osteosíntesis costales múltiples y de esternón (no incluye el valor de la prótesis)</t>
  </si>
  <si>
    <t>Resección de costillas y/o pared costal y/o cartílago y/o esternón s/plastía (proc. aut.)</t>
  </si>
  <si>
    <t>Resección de pared costal c/plastía (toracoplastía osteoplástica de York o similar)</t>
  </si>
  <si>
    <t>Exanteración orbitaria ampliada (incluye etmoides, hueso frontal, base de cráneo anterior y región máxilo-malar)</t>
  </si>
  <si>
    <t>Operación "comando" (incluye extirp. del tumor, hemimandibulectomía y disección ganglionar radical de cuello)</t>
  </si>
  <si>
    <t xml:space="preserve"> </t>
  </si>
  <si>
    <t>Baciloscopía Ziehl-Neelsen, c/u</t>
  </si>
  <si>
    <t>Examen directo al fresco, c/s tinción (incluye trichomonas)</t>
  </si>
  <si>
    <t>Tinción de Gram</t>
  </si>
  <si>
    <t>Coprocultivo, c/u</t>
  </si>
  <si>
    <t>Amputación parcial del pene (proc. aut.)</t>
  </si>
  <si>
    <t>Amputación total del pene, proc. completo</t>
  </si>
  <si>
    <t>Biopsia de pene (proc. aut.)</t>
  </si>
  <si>
    <t>Meatotomía hombre y/o sección frenillo y/o incisión dorsal, (proc. aut.)</t>
  </si>
  <si>
    <t>Electrolitos plasmáticos (sodio, potasio, cloro) c/u</t>
  </si>
  <si>
    <t>Enzima convertidora de angiotensina I</t>
  </si>
  <si>
    <t>Fenilalanina</t>
  </si>
  <si>
    <t>Tracción halocráneo-femoral</t>
  </si>
  <si>
    <t>Desgastes selectivos</t>
  </si>
  <si>
    <t>Cirugía fotorrefractiva o fototerapéutica de córnea, cualquier técnica</t>
  </si>
  <si>
    <t>Neurinoma del acústico, trat. quir. vía translaberíntica y/o fosa media</t>
  </si>
  <si>
    <t>Tumor benigno de la mucosa bucal,  extirp. c/s  biopsia bucofaríngea</t>
  </si>
  <si>
    <t>Conducto y/o seno lagrimal, obstrucción del, trat. quir. por vía nasal</t>
  </si>
  <si>
    <t>Punción evacuadora de pericardio, c/s toma de muestra c/s inyección de medicamento</t>
  </si>
  <si>
    <t xml:space="preserve">Insercion Pellets subcutáneo </t>
  </si>
  <si>
    <t>Hemoglucotest instantáneo</t>
  </si>
  <si>
    <t>Remocion Implante Anticonceptivo</t>
  </si>
  <si>
    <t>Cortisol libre urinario</t>
  </si>
  <si>
    <t>Injerto esponjoso metafisiario</t>
  </si>
  <si>
    <t>Sinequia nasal, trat. quir.</t>
  </si>
  <si>
    <t>Fosfatasas alcalinas totales</t>
  </si>
  <si>
    <t>Galactosa</t>
  </si>
  <si>
    <t>Hernioplastía diafragmática por vía torácica, sin prótesis</t>
  </si>
  <si>
    <t>Cuerpo extraño pleural, extrac. quir.</t>
  </si>
  <si>
    <t>Tratamiento por electro de hemangiomas o telangectasias hasta 15 lesiones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</si>
  <si>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</si>
  <si>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</si>
  <si>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</si>
  <si>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</si>
  <si>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</si>
  <si>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Extrofia vesical, proc. completo</t>
  </si>
  <si>
    <t>Fístula vésico-cutánea, y/o vaginal, y/o intest., trat. quir.</t>
  </si>
  <si>
    <t>Ligadura de arterias hipogástricas (proc. aut.)</t>
  </si>
  <si>
    <t>Operación de Bricker</t>
  </si>
  <si>
    <t>Resección endoscópica de cáncer vesical</t>
  </si>
  <si>
    <t>Esofagoscopia</t>
  </si>
  <si>
    <t>Ano-recto-sigmoidoscopia en adultos</t>
  </si>
  <si>
    <t>Colecistogastroanastomosis o colecistoenteroanastomosis</t>
  </si>
  <si>
    <t>Colecistostomía (proc. aut.)</t>
  </si>
  <si>
    <t>Colédoco o hepatoenteroanastomosis</t>
  </si>
  <si>
    <t>Tromboplastina, tiempo parcial de (TTPA, TTPK o similares)</t>
  </si>
  <si>
    <t>Plastías costales, cualquier número</t>
  </si>
  <si>
    <t>Mucopolisacáridos</t>
  </si>
  <si>
    <t>Nucleótidos cíclicos (CAMP, CGM, u otros) c/u</t>
  </si>
  <si>
    <t>Orina completa, (incluye cód. 03-09-023 y 03-09-024)</t>
  </si>
  <si>
    <t>Laringocele, trat. quir.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</si>
  <si>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</si>
  <si>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</si>
  <si>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</si>
  <si>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</si>
  <si>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</si>
  <si>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</si>
  <si>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</si>
  <si>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</si>
  <si>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Lobectomía o bilobectomía</t>
  </si>
  <si>
    <t>TIPO DE EXAMEN</t>
  </si>
  <si>
    <t>PROCEDENCIA</t>
  </si>
  <si>
    <t>Osteotomía del peroné</t>
  </si>
  <si>
    <t>Peroné protibia</t>
  </si>
  <si>
    <t>Rescate simple y/o traslado en móvil 1</t>
  </si>
  <si>
    <t>2401062</t>
  </si>
  <si>
    <t>Rescate profesionalizado y/o traslado paciente complejo móvil 2</t>
  </si>
  <si>
    <t>2401063</t>
  </si>
  <si>
    <t>OPERATIVO</t>
  </si>
  <si>
    <t>ATENCION CERRADA</t>
  </si>
  <si>
    <t>ATENCION ABIERTA</t>
  </si>
  <si>
    <t>Neisseria gonorrhoeae (gonococo)</t>
  </si>
  <si>
    <t>Cultivo y Tipificación de micobacterias</t>
  </si>
  <si>
    <t>TIPO DE ACCIÓN</t>
  </si>
  <si>
    <t>CIRUGÍAS MENORES</t>
  </si>
  <si>
    <t>Inhibidor de C1Q, C2 y C3, c/u</t>
  </si>
  <si>
    <t>Retiro de tornillos, clavos, agujas de osteosíntesis o similares</t>
  </si>
  <si>
    <t>Quiste dermoide de la cola de la ceja, resec. plástica</t>
  </si>
  <si>
    <t>Xantelasma, trat. quir.</t>
  </si>
  <si>
    <t>Herida o dehiscencia de sutura de párpado, reparación</t>
  </si>
  <si>
    <t>Obturación composite</t>
  </si>
  <si>
    <t>Obturación Vidrio Ionómero</t>
  </si>
  <si>
    <t>Cirugía bucal</t>
  </si>
  <si>
    <t>Endodoncia unirradicular</t>
  </si>
  <si>
    <t>CODIGOS</t>
  </si>
  <si>
    <t>IDENTIFICACION DE PRESTACIONES</t>
  </si>
  <si>
    <t>Dedos en gatillo, trat. quir., cualquier número</t>
  </si>
  <si>
    <t>Meniscectomía u otras intervenciones por vía artroscópica (incluye artroscopía diagnóstica)</t>
  </si>
  <si>
    <t>Luxofractura tobillo, cualquier tipo, osteosíntesis y reparación cápsulo-ligamentosa</t>
  </si>
  <si>
    <t>Ruptura tendón de Aquiles o tibial posterior, tenorrafia primaria y/o transposiciones tendinosas</t>
  </si>
  <si>
    <t>Tenorrafia extensores o tenotomía de alargamiento de tendón de Aquiles</t>
  </si>
  <si>
    <t>Retiro de endoprótesis u osteosíntesis internas articulares o de columna vertebral</t>
  </si>
  <si>
    <t>Luxaciones de articulaciones medianas (hombro, codo, rodilla, tobillo, muñeca, tarso y esternoclavicular)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</si>
  <si>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</si>
  <si>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</si>
  <si>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Luxación congénita de cadera, trat. ortopédico completo (uni o bilateral)</t>
  </si>
  <si>
    <t>Esofagectomía total con esofagostomía, gastrostomía y yeyunostomía</t>
  </si>
  <si>
    <t>Esofagogastrectomía proximal</t>
  </si>
  <si>
    <t>Prótesis o tubo endoesofágico, colocación de (proc. aut.)</t>
  </si>
  <si>
    <t>Sutura herida o perforación esófago cervical</t>
  </si>
  <si>
    <t>Sutura herida o perforación esófago torácico</t>
  </si>
  <si>
    <t>Hemoparásitos, diagnóstico microscópico de (mínimo 10 frotis y/o gotas gruesas, c/s examen directo al fresco), cada sesión</t>
  </si>
  <si>
    <t>Raspado de piel, examen microscópico de ("Acarotest"): de 6 a 10 preparaciones</t>
  </si>
  <si>
    <t>Inmunofluorescencia indirecta (toxoplasmosis, Chagas, amebiasis y otras), c/u</t>
  </si>
  <si>
    <t>Beta-2-microglobulina</t>
  </si>
  <si>
    <t>0106002</t>
  </si>
  <si>
    <t>Curación simple ambulatoria</t>
  </si>
  <si>
    <t>Anestesia peridural o epidural  continua para partos</t>
  </si>
  <si>
    <t>Fractura de cuello de fémur, resección epífisis femoral</t>
  </si>
  <si>
    <t>Luxofractura acetabular, trat. quir.</t>
  </si>
  <si>
    <t>Operación de salvataje cadera, columna o similares</t>
  </si>
  <si>
    <t>Osteotomías femorales</t>
  </si>
  <si>
    <t>Ceruloplasmina</t>
  </si>
  <si>
    <t>Colesterol total (proc. aut.)</t>
  </si>
  <si>
    <t>Colesterol HDL (proc. aut.)</t>
  </si>
  <si>
    <t>Parathormona, hormona Paratiroídea o PTH.</t>
  </si>
  <si>
    <t>Progesterona</t>
  </si>
  <si>
    <t xml:space="preserve">TOTAL </t>
  </si>
  <si>
    <t>Glosectomía parcial, reparación primaria</t>
  </si>
  <si>
    <t>Hemimandibulectomía</t>
  </si>
  <si>
    <t>Mandibulectomía total</t>
  </si>
  <si>
    <t>Biopsia quir., piel  y mucosa cara (proc. aut.)</t>
  </si>
  <si>
    <t>Resección cutánea simple (sutura primaria)</t>
  </si>
  <si>
    <t>Linfocitos B (rosetas EAC) y linfocitos T (rosetas E) c/u</t>
  </si>
  <si>
    <t>Trasplante microquirúrgico para pulgar</t>
  </si>
  <si>
    <t>Gastrectomía sub-total proximal con esófago-gastro-anastomosis u otra derivación</t>
  </si>
  <si>
    <t>Gastrectomía total o sub-total ampliada (incluye esplenectomía y pancreatectomía corporocaudal y disección ganglionar)</t>
  </si>
  <si>
    <t>Vagotomía selectiva y superselectiva c/s dren. gástrico, c/s piloroplastía (proc. aut.)</t>
  </si>
  <si>
    <t>Colecistectomía y coledocostomía (sonda T y colangiografía postoperatoria) c/s colangiografía operatoria</t>
  </si>
  <si>
    <t>Quiste hidatídico, único o múltiple, y/o cistoyeyunoanastomosis, trat. quir.</t>
  </si>
  <si>
    <t>Operación de etapificación (incluye esplenectomía, biopsias hepáticas, de ganglios abdominales y de cresta ilíaca)</t>
  </si>
  <si>
    <t>Descenso de colon c/conservación del esfínter, incluye resección de colon</t>
  </si>
  <si>
    <t>Perforación y/o herida de intestino, única o múltiple, trat. quir. (proc. aut.)</t>
  </si>
  <si>
    <t>Quiste y/o tumor del mesenterio y/o epiplones, único y/o múltiple, trat. quir.</t>
  </si>
  <si>
    <t>Resección intestinal masiva por trombosis mesentérica u otra etiología</t>
  </si>
  <si>
    <t>Hemorroidectomía (incluye otras operaciones complementarias en canal anal)</t>
  </si>
  <si>
    <t>Resección abdómino-perineal de ano y recto ampliada (2 equipos) (incluye genitales femeninos)</t>
  </si>
  <si>
    <t>Cirugía de banco, (proc. completo) (micro-extracorpórea), autotrasplante</t>
  </si>
  <si>
    <t>Litiasis renal, trat. quir. percutáneo c/s ultrasonido (incluye todo el procedimiento)</t>
  </si>
  <si>
    <t>Pielotomía exploradora y/o terapéutica (incluye la  pielostomía y/o pieloplastía)</t>
  </si>
  <si>
    <t>Quistes del cordón, y/o epidídimo, extirpación; epididimotomía diagnóstica y/o terapéutica (proc. aut.)</t>
  </si>
  <si>
    <t>Vasectomía bilateral, (proc. aut.) (la vasectomía como tiempo previo a una resección de próstata esta incluida en la prostatectomía)</t>
  </si>
  <si>
    <t>Circuncisión (incluye sección de frenillo, y/o de sinequias bálano-prepuciales, y/o incisión dorsal c/s meatotomía)</t>
  </si>
  <si>
    <t>Monitoreo fetal estresante, con control permanente del especialista y tratamiento de las posibles complicaciones</t>
  </si>
  <si>
    <t>Punción evacuadora de quistes mamarios, c/s toma de muestras, c/s inyección de medicamentos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</si>
  <si>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</si>
  <si>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</si>
  <si>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</si>
  <si>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Videolaparoscopía ginecológica exploradora (incluye toma de muestras para biopsias, punción de quistes y liberación de adherencias) (proc. aut.)</t>
  </si>
  <si>
    <t>Ligadura o sección uni o bilateral de las trompas (Madlener, Pomeroy, o similares) (proc. aut.)</t>
  </si>
  <si>
    <t>Ligamento ancho: abscesos y/o hematomas y/o flegmones y/o quistomas y/o várices u otros, trat. quir. (proc. aut.)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</si>
  <si>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</si>
  <si>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</si>
  <si>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Incontinencia urinaria de esfuerzo, trat. quir. por vía vaginal (proc. aut.)</t>
  </si>
  <si>
    <t>Prolapso anterior y/o posterior con repar., incontinencia urinaria por vía extravaginal o combinada</t>
  </si>
  <si>
    <t>Osteotomía en rosario con enclavijamiento clavo telescópico</t>
  </si>
  <si>
    <t>Colocación de sonda marcapaso transitorio (proc. completo)</t>
  </si>
  <si>
    <t>Valvuloplastía mitral o tricúspide (incl. proc. radiológico,  incluye balón)</t>
  </si>
  <si>
    <t>Ptosis, trat. quir.</t>
  </si>
  <si>
    <t>Alfa -1- antitripsina cuantitativa</t>
  </si>
  <si>
    <t>Alfa -2- macroglobulina</t>
  </si>
  <si>
    <t>Alfa fetoproteínas</t>
  </si>
  <si>
    <t>Instalación de catéter o sonda intracardíaca, control por radiólogo</t>
  </si>
  <si>
    <t>Cavografía</t>
  </si>
  <si>
    <t>Flebografía orbitaria o yugular</t>
  </si>
  <si>
    <t>Mielografía por punción lumbar con contraste hidrosoluble</t>
  </si>
  <si>
    <t>Nasofaringolaringofibroscopia</t>
  </si>
  <si>
    <t>Antifungigrama (mínimo 4 fármacos antihongos)</t>
  </si>
  <si>
    <t>Clamidias por inmunofluorescencia, peroxidasa, Elisa o similares</t>
  </si>
  <si>
    <t>Cintigrafía renal con D.M.S.A.</t>
  </si>
  <si>
    <t>Estudio dinámico renal con Tc 99 - DTPA</t>
  </si>
  <si>
    <t>Injertos esponjosos o córtico-esponjosos de cresta ilíaca</t>
  </si>
  <si>
    <t>Fractura escápula, osteosíntesis</t>
  </si>
  <si>
    <t>Conducto torácico, ligadura quirúrgica</t>
  </si>
  <si>
    <t>Colangiografía intra o postoperatoria (por sonda T, o similar)</t>
  </si>
  <si>
    <t>Pterigión y/o pseudopterigión o su recidiva, extirpación</t>
  </si>
  <si>
    <t>Simbléfaron, resección de adherencias y plastía de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</si>
  <si>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</si>
  <si>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</si>
  <si>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</si>
  <si>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</si>
  <si>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</si>
  <si>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Virus hepatitis C, anticuerpos de (anti HCV)</t>
  </si>
  <si>
    <t>Dietilendiamina tetraacetato de sodio cromo (EDTA Cr 51)</t>
  </si>
  <si>
    <t>Prueba de la sed (volumen, densidad, osmolalidad seriada en sangre y orina)</t>
  </si>
  <si>
    <t>Reacción cutánea de parche c/u</t>
  </si>
  <si>
    <t>Sobrecarga hídrica</t>
  </si>
  <si>
    <t>Test del sudor (procedimiento completo)</t>
  </si>
  <si>
    <t>Linfotoxinas humanas, detección de</t>
  </si>
  <si>
    <t>Hemosiderina</t>
  </si>
  <si>
    <t>Estudio de cristales (con luz polarizada)</t>
  </si>
  <si>
    <t>PRODUCCION INTRA HOSPITAL</t>
  </si>
  <si>
    <t>POR
CONSULTO-
RES DE 
LLAMADA</t>
  </si>
  <si>
    <t>Plastía de fístula salival</t>
  </si>
  <si>
    <t>Preparación quirúrgica de los maxilares con fines protésicos</t>
  </si>
  <si>
    <t>Reimplante y trasplante dentario</t>
  </si>
  <si>
    <t>Remoción de cuerpo extraño y secuestrectomía</t>
  </si>
  <si>
    <t>Cistografía isotópica indirecta</t>
  </si>
  <si>
    <t>Cistografía isotópica directa (no incluye procedimiento)</t>
  </si>
  <si>
    <t>Cintigrafía pulmonar perfusión o ventilación o difusión, c/u</t>
  </si>
  <si>
    <t>Cintigrafía y estudio aspiración pulmonar</t>
  </si>
  <si>
    <t>Spect cerebral de perfusión (no incluye radiofármaco)</t>
  </si>
  <si>
    <t>EMERGENCIA</t>
  </si>
  <si>
    <t>TOTAL EXAMENES LABORATORIO</t>
  </si>
  <si>
    <t xml:space="preserve">I  </t>
  </si>
  <si>
    <t xml:space="preserve">II  </t>
  </si>
  <si>
    <t>III</t>
  </si>
  <si>
    <t>IV</t>
  </si>
  <si>
    <t>V</t>
  </si>
  <si>
    <t xml:space="preserve">VI  </t>
  </si>
  <si>
    <t>VII</t>
  </si>
  <si>
    <t xml:space="preserve">VIII  </t>
  </si>
  <si>
    <t xml:space="preserve">IX   </t>
  </si>
  <si>
    <t>TOTAL EXAMENES IMAGENOLOGIA</t>
  </si>
  <si>
    <t>Adenoma prostático, trat. quir. cualquier vía o técnica abierta</t>
  </si>
  <si>
    <t>Rescate medicalizado y/o traslado paciente critico en móvil 3</t>
  </si>
  <si>
    <t>2401064</t>
  </si>
  <si>
    <t>Traslado en ambulancia</t>
  </si>
  <si>
    <t>2401065</t>
  </si>
  <si>
    <t>Lobectomías por contusión cerebral</t>
  </si>
  <si>
    <t>Hematoma intracerebral, vaciamiento de</t>
  </si>
  <si>
    <t>Instalación de estimuladores medulares</t>
  </si>
  <si>
    <t>TIPO DE PROCEDIMIENTO</t>
  </si>
  <si>
    <t>PROCEDIMIENTOS</t>
  </si>
  <si>
    <t>Disrafias espinales: meningocele, mielomeningocele, diastematomielia, lipoma, lipomeningocele, médula anclada, etc.</t>
  </si>
  <si>
    <t>Hernia núcleo pulposo, estenorraquis, aracnoiditis, fibrosis perirradicular cervical, dorsal o lumbar, trat. quir.</t>
  </si>
  <si>
    <t>Reparación de plexos c/s neurotización con técnica microquirúrgica o injertos interfasciculares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</si>
  <si>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</si>
  <si>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</si>
  <si>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Directo al fresco c/s tinción, (incluye trichomonas)</t>
  </si>
  <si>
    <t>Mucina, determinación de</t>
  </si>
  <si>
    <t>Glutamina</t>
  </si>
  <si>
    <t>Colangioenteroanastomosis intrahepática</t>
  </si>
  <si>
    <t>Colecistectomía c/s colangiografía operatoria</t>
  </si>
  <si>
    <t>Colecistectomía por videolaparoscopía, proc. completo</t>
  </si>
  <si>
    <t>Dosis terapéuticas con I-131 hasta 30 mCi.</t>
  </si>
  <si>
    <t>Dosis terapéuticas con I-131 entre 31 a 100 mCi.</t>
  </si>
  <si>
    <t>Dosis terapéuticas con I-131 entre 101 a 200 mCi.</t>
  </si>
  <si>
    <t>Dosis terapéuticas con I-131 entre 201 a 300 mCi.</t>
  </si>
  <si>
    <t>Terapia paliativa del dolor con radioisótopos (no incluye radiofármaco)</t>
  </si>
  <si>
    <t>Crioterapia y recesión conjuntival</t>
  </si>
  <si>
    <t>Glaucoma, trat. quir. por cualquier técnica</t>
  </si>
  <si>
    <t>Estenosis anal, plastía</t>
  </si>
  <si>
    <t>Estenosis rectal, plastía</t>
  </si>
  <si>
    <t>Fecaloma, trat. quir.</t>
  </si>
  <si>
    <t>Fisura anal, repar. quir.</t>
  </si>
  <si>
    <t>Hemorroides, trombectomía (proc. aut.)</t>
  </si>
  <si>
    <t>Panproctocolectomía (2 equipos)</t>
  </si>
  <si>
    <t>Prurito anal, trat. quir. por denervación</t>
  </si>
  <si>
    <t>Gastroenteroanastomosis, cualquier técnica. (proc. aut.)</t>
  </si>
  <si>
    <t>Implante de silicona facial (cualquier zona o zonas)</t>
  </si>
  <si>
    <t>Virus hepatitis B, anticore IgM del (anti HBc IgM)</t>
  </si>
  <si>
    <t>Bocio intratorácico, trat. quir. por esternotomía</t>
  </si>
  <si>
    <t>Lobectomía con o sin istmectomía o resección parcial</t>
  </si>
  <si>
    <t>Tumores del cuerpo carotídeo, trat. quir. (incl. proc. vascular)</t>
  </si>
  <si>
    <t>Biopsia quir., mucosa oronasofaríngea (proc. aut.)</t>
  </si>
  <si>
    <t>Caroteno</t>
  </si>
  <si>
    <t>Acido ascórbico</t>
  </si>
  <si>
    <t>Acido delta aminolevulínico</t>
  </si>
  <si>
    <t>Absceso parotídeo, sub-maxilar y/o cervical profundo, trat. quir.</t>
  </si>
  <si>
    <t>Conductos salivales de excreción, reimplantación oro-faríngea</t>
  </si>
  <si>
    <t>Gases y equilibrio ácido base en sangre (incluye: pH, O2, CO2, exceso de base y bicarbonato), todos o cada uno de los parámetros</t>
  </si>
  <si>
    <t>Perfil Hepático (incluye tiempo de protrombina, bilirrubina total y conjugada, fosfatasas alcalinas totales, GGT, transaminasas GOT/AST y GPT/ALT)</t>
  </si>
  <si>
    <t>TOTAL PROCEDIMIENTOS</t>
  </si>
  <si>
    <t>TIPO DE INTERVENCION QUIRURGICA</t>
  </si>
  <si>
    <t>I</t>
  </si>
  <si>
    <t>II</t>
  </si>
  <si>
    <t>CIRUGIA DE CABEZA Y CUELLO</t>
  </si>
  <si>
    <t>VI</t>
  </si>
  <si>
    <t>VIII</t>
  </si>
  <si>
    <t>IX</t>
  </si>
  <si>
    <t>X</t>
  </si>
  <si>
    <t>XI</t>
  </si>
  <si>
    <t>Endarterectomía renal, c/s injerto (proc. aut.)</t>
  </si>
  <si>
    <t>Colangioresonancia</t>
  </si>
  <si>
    <t>I. a)</t>
  </si>
  <si>
    <t>I. b)</t>
  </si>
  <si>
    <t>II.</t>
  </si>
  <si>
    <t>Sangría (considera el cobro de una prestación por cada unidad de sangre extraída)</t>
  </si>
  <si>
    <t>Disfunción patelo-femoral, realineamiento (cualquier técnica)</t>
  </si>
  <si>
    <t>Fractura rótula: osteosíntesis o patelectomía parc. o total</t>
  </si>
  <si>
    <t>Ruptura tibial anterior u otros, tenorrafia</t>
  </si>
  <si>
    <t>Amputación transmetatarsiana</t>
  </si>
  <si>
    <t>Cúpula radial, resección</t>
  </si>
  <si>
    <t>Gastrotomía y/o gastrostomía (proc. aut.)</t>
  </si>
  <si>
    <t>Perforación gástrica aguda, trat. quir. (proc. aut.)</t>
  </si>
  <si>
    <t>Piloroplastía (proc. aut.)</t>
  </si>
  <si>
    <t>0903006</t>
  </si>
  <si>
    <t>Consultoría de salud mental por psiquiatra (sesión 4 hrs.) (mínimo 8 pacientes)</t>
  </si>
  <si>
    <t>CONSULTAS POR OTROS PROFESIONALES DE LA SALUD</t>
  </si>
  <si>
    <t>Ecografía obstétrica</t>
  </si>
  <si>
    <t>Estradiol (17-Beta)</t>
  </si>
  <si>
    <t>Contraseña para copia del archivo :DEIS</t>
  </si>
  <si>
    <t>TOTAL ERRORES</t>
  </si>
  <si>
    <t>¿Nombre vacío?</t>
  </si>
  <si>
    <t>Hoja de Macros y Utilidades</t>
  </si>
  <si>
    <t>CREA UNA COPIA  DEL ARCHIVO  (TRANFORMA HOJAS A VALORES)
A ESTE NUEVO ARCHIVO DEBERÁ ASIGNARLE UN NOMBRE</t>
  </si>
  <si>
    <t>Ooforectomía parcial o total, uni o bilateral (proc. aut.)</t>
  </si>
  <si>
    <t>Anexectomía y/o vac. de absceso tubo-ovárico, uni o bilateral.</t>
  </si>
  <si>
    <t>Embarazo tubario, trat. quir.</t>
  </si>
  <si>
    <t>Salpingectomía uni o bilateral</t>
  </si>
  <si>
    <t>Miomectomía</t>
  </si>
  <si>
    <t>Extracción de DIU incrustado, por vía abdominal</t>
  </si>
  <si>
    <t>Cordocentesis</t>
  </si>
  <si>
    <t>Histerosalpingografía (a.c. 04-02-011)</t>
  </si>
  <si>
    <t>Biopsia endometrio, vulva, vagina, cuello, c/u (proc. aut.)</t>
  </si>
  <si>
    <t>Corrección telecanto</t>
  </si>
  <si>
    <t>Movilización orbitaria extracraneana</t>
  </si>
  <si>
    <t>Movilización orbitaria intracraneana, tiempo facial</t>
  </si>
  <si>
    <t>Mamoplastía de reducción</t>
  </si>
  <si>
    <t>Reservorio continente intestinal externo o interno</t>
  </si>
  <si>
    <t>Leucinaminopeptidasa (LAP)</t>
  </si>
  <si>
    <t>Osmolalidad</t>
  </si>
  <si>
    <t>Perfil bioquímico (determinación automatizada de 12 parámetros)</t>
  </si>
  <si>
    <t>Transaminasas, oxalacética (GOT/AST), Pirúvica (GPT/ALT), c/u</t>
  </si>
  <si>
    <t>Adenocorticotrofina (ACTH)</t>
  </si>
  <si>
    <t>Aldosterona</t>
  </si>
  <si>
    <t>Androstenediona</t>
  </si>
  <si>
    <t>Cortisol</t>
  </si>
  <si>
    <t>Crecimiento, hormona de (HGH) (somatotrofina)</t>
  </si>
  <si>
    <t>Desprendimiento retinal, cirugía convencional (exoimplantes)</t>
  </si>
  <si>
    <t>Aortografía, en adultos o niños (Incluye proc. rad.)</t>
  </si>
  <si>
    <t>Quistes y/o fístulas del conducto tirogloso, y/o branquial, y/o higroma, y/o fístula preauricular complicada, y/u otros quistes y/o tumores benignos, trat. quir.</t>
  </si>
  <si>
    <t>Resección cutánea ampliada (incluye musculatura, ganglios y huesos subyacentes; desplazamiento de colgajos)</t>
  </si>
  <si>
    <t>Tumor maligno de labio superior o inferior, resección total del labio y cirugía reparadora</t>
  </si>
  <si>
    <t>Tumor maligno de labio superior o inferior, resección parcial del labio y cirugía reparadora</t>
  </si>
  <si>
    <t>Colpocitograma</t>
  </si>
  <si>
    <t>Onfalocele (hasta 5 cms.); trat. quir.</t>
  </si>
  <si>
    <t>Gastrosquisis</t>
  </si>
  <si>
    <t xml:space="preserve">Peritonitis difusa aguda, trat. quir. (proc. aut.) </t>
  </si>
  <si>
    <t xml:space="preserve">CIRUGIA PLASTICA Y REPARADORA                               </t>
  </si>
  <si>
    <t>Sutura completa de herida mayor</t>
  </si>
  <si>
    <t>Proteína S</t>
  </si>
  <si>
    <t>Acido cítrico</t>
  </si>
  <si>
    <t>Amonio</t>
  </si>
  <si>
    <t>Bicarbonato (proc. aut.)</t>
  </si>
  <si>
    <t>Bilirrubina total (proc. aut.)</t>
  </si>
  <si>
    <t>Bilirrubina total y conjugada</t>
  </si>
  <si>
    <t>Anticuerpos virales, determ. de H.I.V.</t>
  </si>
  <si>
    <t>Hemodiálisis con bicarbonato con insumos (tratamiento mensual)</t>
  </si>
  <si>
    <t xml:space="preserve">Antígenos virales determ. de rotavirus, por cualquier técnica </t>
  </si>
  <si>
    <t xml:space="preserve">Antígenos virales determ. de virus sincicial, por cualquier técnica </t>
  </si>
  <si>
    <t>Epicondilitis, trat. quir. (cualquier técnica)</t>
  </si>
  <si>
    <t>Insercion Implante Anticonceptivo</t>
  </si>
  <si>
    <t>MINSAL - DEIS</t>
  </si>
  <si>
    <t>Sondaje vía lagrimal en niños (bajo anestesia general)</t>
  </si>
  <si>
    <t>Resección del coxis</t>
  </si>
  <si>
    <t>Colonoscopía larga (incluye sigmoidoscopía y colonoscopía izquierda)</t>
  </si>
  <si>
    <t xml:space="preserve">CIRUGIA ABDOMINAL                                           </t>
  </si>
  <si>
    <t>TIPO DE INTERVENCIÓN</t>
  </si>
  <si>
    <t>Extirpación de pseudoquistes, quistes y tumores</t>
  </si>
  <si>
    <t>Glosectomías</t>
  </si>
  <si>
    <t>Implante endodóntico intraóseo</t>
  </si>
  <si>
    <t>Implantes subperiósticos</t>
  </si>
  <si>
    <t>Injertos en boca</t>
  </si>
  <si>
    <t>Adenoidectomía (proc. aut.)</t>
  </si>
  <si>
    <t>Amigdalectomía c/s adenoidectomía, uni o bilateral</t>
  </si>
  <si>
    <t>Colposcopía</t>
  </si>
  <si>
    <t>Amniocentesis</t>
  </si>
  <si>
    <t>Culdocentesis (punción del Douglas)</t>
  </si>
  <si>
    <t>Monitoreo basal con informe</t>
  </si>
  <si>
    <t>DATOS DEL ESTABLECIMIENTO</t>
  </si>
  <si>
    <t>CÓDIGOS</t>
  </si>
  <si>
    <t>NOMBRE DE COMUNA</t>
  </si>
  <si>
    <t>MES:</t>
  </si>
  <si>
    <t>AÑO:</t>
  </si>
  <si>
    <t>ENERO</t>
  </si>
  <si>
    <t>Diastematomielia, resección espolón c/s instrumentación</t>
  </si>
  <si>
    <t>Fístula arteriovenosa (de Brescia o similar)</t>
  </si>
  <si>
    <t>Ligadura troncos arteriales, (proc. aut.)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</si>
  <si>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</si>
  <si>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</si>
  <si>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</si>
  <si>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</si>
  <si>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</si>
  <si>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IGFBP3, IGFBP1 (Insulin Like Growth Factor Binding Proteins)  c/u</t>
  </si>
  <si>
    <t>Insulina</t>
  </si>
  <si>
    <t>Virus hepatitis B, antígeno E del (HBEAg)</t>
  </si>
  <si>
    <t>Fracturas menores (el resto)</t>
  </si>
  <si>
    <t>Necropsia de adulto o niño, con estudio histopatológico corriente</t>
  </si>
  <si>
    <t>Consulta o control por psicólogo clínico</t>
  </si>
  <si>
    <t>Proteínas de Bence-Jones prueba térmica</t>
  </si>
  <si>
    <t>Mantenedores de espacio</t>
  </si>
  <si>
    <t>Pulpotomía</t>
  </si>
  <si>
    <t>Educación grupal</t>
  </si>
  <si>
    <t>Trabajo comunitario</t>
  </si>
  <si>
    <t>Autotrasplante óseo microquirúrgico</t>
  </si>
  <si>
    <t>Fístula arteriovenosa congénita o traumática, repar. quir.</t>
  </si>
  <si>
    <t>Eritropoyetina</t>
  </si>
  <si>
    <t>Gastrina</t>
  </si>
  <si>
    <t>Hormona folículo estimulante (FSH)</t>
  </si>
  <si>
    <t>Hormona luteinizante (LH)</t>
  </si>
  <si>
    <t>IGF1 o Somatomedina - C (Insuline Like Growth Factor)</t>
  </si>
  <si>
    <t>Neumonectomía c/s resección de pared costal</t>
  </si>
  <si>
    <t>Esofagostomía cervical (proc. aut.)</t>
  </si>
  <si>
    <t>0903005</t>
  </si>
  <si>
    <t>Psicoterapia de grupo (por psicólogo o psiquiatra) (4 a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</si>
  <si>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</si>
  <si>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</si>
  <si>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</si>
  <si>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</si>
  <si>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EDUCACION DE GRUPO</t>
  </si>
  <si>
    <t>0103001</t>
  </si>
  <si>
    <t>Educación de grupo por médico</t>
  </si>
  <si>
    <t>0103003</t>
  </si>
  <si>
    <t>Educación de grupo por asistente social</t>
  </si>
  <si>
    <t>0103004</t>
  </si>
  <si>
    <t>Educación de grupo por auxiliar de enfermería</t>
  </si>
  <si>
    <t>VISITAS DOMICILIARIAS</t>
  </si>
  <si>
    <t>0104002</t>
  </si>
  <si>
    <t>Visita a domicilio por asistente social</t>
  </si>
  <si>
    <t>0104003</t>
  </si>
  <si>
    <t>Visita a domicilio por auxiliar de enfermería</t>
  </si>
  <si>
    <t>Colangiopancreatografía endoscópica (5-7 exp)</t>
  </si>
  <si>
    <t>Fistulografía  (3 exp.)</t>
  </si>
  <si>
    <t>Pielografía ascendente (3 exp.)</t>
  </si>
  <si>
    <t>Ruptura manguito rotadores, trat. quir. c/s acromiectomía</t>
  </si>
  <si>
    <t>Transposiciones musculares</t>
  </si>
  <si>
    <t>Amputación brazo</t>
  </si>
  <si>
    <t>Acido 5 hidroxiindolacético cuantitativo</t>
  </si>
  <si>
    <t>Papilomas laríngeos, trat. quir. (por sesión)</t>
  </si>
  <si>
    <t>Parálisis de cuerdas vocales, trat. quir. cualquier técnica</t>
  </si>
  <si>
    <t>Traqueostomía (proc. aut.)</t>
  </si>
  <si>
    <t>Fenestración o toracoplastía</t>
  </si>
  <si>
    <t>Polipectomía (uno o más) (proc. aut.)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</si>
  <si>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</si>
  <si>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</si>
  <si>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</si>
  <si>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</si>
  <si>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</si>
  <si>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</si>
  <si>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</si>
  <si>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Histeropexia</t>
  </si>
  <si>
    <t>Ortesis cervicales (collares blandos y duros)</t>
  </si>
  <si>
    <t>Procedimiento hemodinamia-ablacion renal   </t>
  </si>
  <si>
    <t>Curacion avanzada de herida</t>
  </si>
  <si>
    <t>Infiltración intramuscular (Fenol y Toxina Botulínica)</t>
  </si>
  <si>
    <t>Infiltración  perineural</t>
  </si>
  <si>
    <t>Ligadura cayado safena interna, unilateral</t>
  </si>
  <si>
    <t>Ligadura vena cava inferior</t>
  </si>
  <si>
    <t>Osteítis, raspado, c/s secuestrectomía</t>
  </si>
  <si>
    <t>Endoprótesis total de cadera (incluye prótesis)</t>
  </si>
  <si>
    <t>Artrotomía hombro o cadera c/u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</si>
  <si>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</si>
  <si>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</si>
  <si>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</si>
  <si>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</si>
  <si>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 xml:space="preserve">LENTES Y AUDIFONOS                                          </t>
  </si>
  <si>
    <t>Hartmann, operación de (o similar)</t>
  </si>
  <si>
    <t>Vitrectomía con vitreófago (proc. aut)</t>
  </si>
  <si>
    <t>Retinopexia neumática</t>
  </si>
  <si>
    <t>Desprendimiento coroídeo o hemorragia coroídea, trat. quir.</t>
  </si>
  <si>
    <t>Ligadura hemorroides</t>
  </si>
  <si>
    <t>PROCEDIMIENTOS DE UROLOGÍA Y NEFROLOGÍA</t>
  </si>
  <si>
    <t>Ureteronefroscopia</t>
  </si>
  <si>
    <t>Tricograma</t>
  </si>
  <si>
    <t>Obturación Inlay metal (incluye materiales no preciosos, no incluye oro)</t>
  </si>
  <si>
    <t>Profundización de vestíbulo o reconstrucción de rebordes, con o sin injerto</t>
  </si>
  <si>
    <t>Electrodiatermo o criocoagulación de lesiones del cuello</t>
  </si>
  <si>
    <t>Test postcoital</t>
  </si>
  <si>
    <t>Retiro de placas rectas o anguladas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</si>
  <si>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</si>
  <si>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</si>
  <si>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</si>
  <si>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</si>
  <si>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</si>
  <si>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</si>
  <si>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</si>
  <si>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Rural (CGR)</t>
  </si>
  <si>
    <t>Consultorio General Rural (CGR) - CESFAM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</si>
  <si>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</si>
  <si>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</si>
  <si>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</si>
  <si>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</si>
  <si>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</si>
  <si>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</si>
  <si>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</si>
  <si>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</si>
  <si>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Aspirados nasofaríngeo para adulto y niño.</t>
  </si>
  <si>
    <t>Hemorragias ocultas, (bencidina, guayaco o test de Weber y similares), cualquier método, c/muestra</t>
  </si>
  <si>
    <t>XII</t>
  </si>
  <si>
    <t>XIII</t>
  </si>
  <si>
    <t>XIV</t>
  </si>
  <si>
    <t>XVI</t>
  </si>
  <si>
    <t>Síndrome del escaleno, trat. quir.</t>
  </si>
  <si>
    <t>Síndrome de costilla cervical, trat. quir.</t>
  </si>
  <si>
    <t>Expansión o reconstrucción de un micro-orbitismo</t>
  </si>
  <si>
    <t>Epifisiolisis lenta o aguda, trat. quir.</t>
  </si>
  <si>
    <t>Sección de nervio, reparación con injerto</t>
  </si>
  <si>
    <t>Sección de nervio, reparación sin injerto</t>
  </si>
  <si>
    <t>Reparación o reajuste prótesis</t>
  </si>
  <si>
    <t>Restitución por corona (combinada)</t>
  </si>
  <si>
    <t>Fagocitosis: ingestión y digestión (killing) de levaduras por polimorfonucleares</t>
  </si>
  <si>
    <t>Fagocitosis: ingestión y digestión (killing) de bacterias por polimorfonucleares</t>
  </si>
  <si>
    <t>Mononucleosis, reacción de Paul Bunnell, Anticuerpos Heterófilos o similares</t>
  </si>
  <si>
    <t>Tíficas, reacciones de aglutinación  (Eberth H y O, paratyphi A y B) (Widal)</t>
  </si>
  <si>
    <t>Artrópodos macroscópicos y microscópicos (imagos y/o pupas y/o larvas), diagnóstico de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</si>
  <si>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</si>
  <si>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Coproparasitario seriado para Isospora y Sarcocystis (incluye diagnóstico de gusanos macroscópicos y examen  microscópico de 3 muestras separadas)</t>
  </si>
  <si>
    <t>XV.I</t>
  </si>
  <si>
    <t>POR 
HONO-
RARIOS</t>
  </si>
  <si>
    <t>Inmunoadherencia de leucocitos macrófagos</t>
  </si>
  <si>
    <t>LIF o MIF</t>
  </si>
  <si>
    <t>Prolapso anterior y/o posterior c/s trat. de incontinencia urinaria por vía vaginal, trat. quir.</t>
  </si>
  <si>
    <t>Artroscopía diagnóstica c/s biopsia, c/s sección de bridas, extracción de cuerpo extraño</t>
  </si>
  <si>
    <t>Tracción transesquelética o de partes blandas en adultos o en niños (proc. aut.)</t>
  </si>
  <si>
    <t>Osteomielitis aguda hematógena, drenaje quirúrgico, c/s dispositivos de osteoclisis</t>
  </si>
  <si>
    <t>Osteomielitis crónica huesos largos, legrado óseo,  c/s osteosíntesis o aparato de yeso</t>
  </si>
  <si>
    <t>Pseudoartrosis  infectada huesos largos, trat. quir. cualquier técnica, c/s dispositivo de osteoclisis, c/s osteosíntesis o aparato de yeso</t>
  </si>
  <si>
    <t>Lesiones quísticas con fractura patológica: legrado óseo, c/s relleno injerto esponjoso, c/s osteosíntesis y/o aparato de inmovilización postoperatoria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</si>
  <si>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</si>
  <si>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</si>
  <si>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Epineurorrafia microquirúrgica con magnificación cualquier tronco nervioso (con excepción nervios digitales)</t>
  </si>
  <si>
    <t>Treponema pallidum FTA - ABS, MHA-TP c/u</t>
  </si>
  <si>
    <t>V.D.R.L.</t>
  </si>
  <si>
    <t>Sinus pericrani, trat. quir.</t>
  </si>
  <si>
    <t>Hundimiento simple, reparación de</t>
  </si>
  <si>
    <t>Craneoplastía con autoinjerto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</si>
  <si>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</si>
  <si>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</si>
  <si>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</si>
  <si>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</si>
  <si>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</si>
  <si>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Hematoma o absceso extradural, vaciamiento de</t>
  </si>
  <si>
    <t>Reparación de fístula de LCR</t>
  </si>
  <si>
    <t>Hematoma, empiema o colección subdural, vaciamiento de</t>
  </si>
  <si>
    <t>Absceso cerebral, trat. quir.</t>
  </si>
  <si>
    <t>Hundimiento expuesto, repar. de</t>
  </si>
  <si>
    <t>Perfil uretral (proc.aut.)</t>
  </si>
  <si>
    <t>Osteosíntesis supra o intercondílea (cualquier técnica)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</si>
  <si>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</si>
  <si>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</si>
  <si>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</si>
  <si>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</si>
  <si>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Dumping y/o síndrome asa aferente, trat. quir.</t>
  </si>
  <si>
    <t>Biopsia ósea por punción</t>
  </si>
  <si>
    <t>Biopsia ósea quirúrgica</t>
  </si>
  <si>
    <t>Laboratorio Clínico o Dental</t>
  </si>
  <si>
    <t>Servicio de Atención Primaria de Urgencia Dental (SAPUDENT)</t>
  </si>
  <si>
    <t>Centro de Rehabilitación (CR)</t>
  </si>
  <si>
    <t>Hospital de Campaña</t>
  </si>
  <si>
    <t>OTRA INSTITUCIÓN (Delegado)</t>
  </si>
  <si>
    <t>Código establecimiento/estrategia</t>
  </si>
  <si>
    <t>NOMBRE ESTABLECIMIENTO/ESTRATEGIA</t>
  </si>
  <si>
    <t>Consultorio General Urbano(CGU) con SAPU/SUR/SAR</t>
  </si>
  <si>
    <t>Consultorio General Urbano (CGU) - CESFAM con SAPU/SAR</t>
  </si>
  <si>
    <t>Consultorio General Rural (CGR) con SAPU/SUR/SAR</t>
  </si>
  <si>
    <t>Consultorio General Rural (CGR) - CESFAM con SAPU/SUR/SAR</t>
  </si>
  <si>
    <t>Servicio de Atención Primaria de Urgencia Alta Resolución (SAR)</t>
  </si>
  <si>
    <t>Día cama hospitalización integral medicina, cirugía, pediatría, obstetricia-ginecología y especialidades (sala 3 camas o más) (Hosp. Alta Complejidad)</t>
  </si>
  <si>
    <t>Día cama hospitalización integral medicina, cirugía, pediatría, obstetricia-ginecología y especialidades (sala 3 camas o más) (Hosp. Mediana Complejidad)</t>
  </si>
  <si>
    <t>Radiografía de las glándulas salivales "sialografía"</t>
  </si>
  <si>
    <t xml:space="preserve">Radiografía de partes blandas, laringe lateral, cavum rinofaríngeo (rinofarinx). </t>
  </si>
  <si>
    <t>Radiografía de tórax, proyección complementaria (oblicuas, selectivas u otras)</t>
  </si>
  <si>
    <t>Radiografía de tórax  frontal o lateral con equipo móvil fuera del departamento de rayos.</t>
  </si>
  <si>
    <t xml:space="preserve">Radiografía de tórax simple frontal o lateral </t>
  </si>
  <si>
    <t>Radiografía de tórax frontal y lateral</t>
  </si>
  <si>
    <t>Mamografía bilateral</t>
  </si>
  <si>
    <t>Mamografía unilateral</t>
  </si>
  <si>
    <t>Mamografía proyección complementaria  (axilar u otras)</t>
  </si>
  <si>
    <t>Marcación preoperatoria de lesiones de la mama</t>
  </si>
  <si>
    <t>Radiografía de mama, pieza operatoria</t>
  </si>
  <si>
    <t>Radiografía de Abdomen Simple</t>
  </si>
  <si>
    <t>Radiografía de abdomen simple, proyección complementaria (lateral y/o oblicua)</t>
  </si>
  <si>
    <t>Enema baritado del colon (incluye llene y control post-vaciamiento)</t>
  </si>
  <si>
    <t>Enema baritado del colon o intestino delgado, doble contraste</t>
  </si>
  <si>
    <t>Esofagograma  (incluye pesquisa de cuerpo extraño) (proc.aut.)</t>
  </si>
  <si>
    <t xml:space="preserve">Radiografía de esófago, estómago y duodeno, relleno y/o doble contraste </t>
  </si>
  <si>
    <t>Estudio radiológico de deglución faríngea</t>
  </si>
  <si>
    <t>Estudio radiológico del intestino delgado</t>
  </si>
  <si>
    <t xml:space="preserve">Radiografía de esófago, estómago y duodeno, simple en niños </t>
  </si>
  <si>
    <t xml:space="preserve">Pielografía de eliminación o descendente: incluye renal y vesical simples previas, 3 placas post inyección de medio de contraste, controles de pie y cistografía pre y post miccional. </t>
  </si>
  <si>
    <t>Radiografía renal simple (proc. aut.)</t>
  </si>
  <si>
    <t>Radiografía vesical simple o perivesical (proc. aut.)</t>
  </si>
  <si>
    <t>Radiografía de cavidades perinasales, órbitas, articulaciones temporomandibulares, huesos propios de la nariz, malar, maxilar, arco cigomático y cara</t>
  </si>
  <si>
    <t>Radiografía de cráneo frontal y lateral</t>
  </si>
  <si>
    <t>Radiografía de Cráneo  proyección especial de  base de cráneo (Towne)</t>
  </si>
  <si>
    <t>Radiografía de columna cervical o atlas-axis (frontal y lateral)</t>
  </si>
  <si>
    <t>Radiografía de columna cervical (frontal, lateral y oblicuas)</t>
  </si>
  <si>
    <t>Radiografía de columna cervical  flexión y  extensión (Dinámicas)</t>
  </si>
  <si>
    <t>Radiografía columna lumbar o lumbosacra  flexión y  extensión (Dinámicas)</t>
  </si>
  <si>
    <t xml:space="preserve">Radiografía columna lumbar o lumbosacra, oblicuas adicionales </t>
  </si>
  <si>
    <t>Radiografía de columna total, panorámica con folio graduado  frontal o lateral</t>
  </si>
  <si>
    <t>Radiografía de pelvis, cadera o coxofemoral</t>
  </si>
  <si>
    <t>Radiografía de pelvis, cadera o coxofemoral de RN, lactante o niño menor de 6 años.</t>
  </si>
  <si>
    <t>Radiografía de pelvis, cadera o coxofemoral, proyecciones especiales; (rotación interna, abducción, lateral, Lawenstein u otras)</t>
  </si>
  <si>
    <t>Radiografía de Sacrocoxis o articulaciones sacroilíacas.</t>
  </si>
  <si>
    <t>Radiografía de brazo, antebrazo, codo, muñeca, mano, dedos, pie  (frontal y lateral)</t>
  </si>
  <si>
    <t>Radiografía de clavícula.</t>
  </si>
  <si>
    <t xml:space="preserve">Radiografía Edad Ósea: carpo y mano </t>
  </si>
  <si>
    <t>Radiografía Edad ósea : rodilla frontal</t>
  </si>
  <si>
    <t>Estudio radiológico de escafoides</t>
  </si>
  <si>
    <t>Estudio radiológico de muñeca o tobillo frontal lateral y oblicuas</t>
  </si>
  <si>
    <t>Radiografía de hombro, fémur, rodilla, pierna, costilla o esternón Frontal y Lateral</t>
  </si>
  <si>
    <t>Radiografía de Proyecciones especiales oblicuas u otras en hombro, brazo, codo, rodilla, rótulas, sesamoideos, axial de ambas rótulas o similares</t>
  </si>
  <si>
    <t>Radiografía de túnel intercondíleo o radio-carpiano</t>
  </si>
  <si>
    <t>Tomografía Computarizada de cráneo encefálica</t>
  </si>
  <si>
    <t>Tomografía Computarizada de hipotálamo-hipófisis</t>
  </si>
  <si>
    <t>Tomografía Computarizada de fosa posterior</t>
  </si>
  <si>
    <t xml:space="preserve">Tomografía Computarizada de temporal-oído </t>
  </si>
  <si>
    <t xml:space="preserve">Tomografía Computarizada de órbitas maxilofacial </t>
  </si>
  <si>
    <t xml:space="preserve">Tomografía Computarizada de columna cervical </t>
  </si>
  <si>
    <t xml:space="preserve">Tomografía Computarizada de cuello, partes blandas </t>
  </si>
  <si>
    <t>Tomografía Computarizada de abdomen (hígado, vías y vesícula biliar, páncreas, bazo, suprarrenales y riñones)</t>
  </si>
  <si>
    <t>Tomografía Computarizada angio  de encéfalo</t>
  </si>
  <si>
    <t>Tomografía Computarizada angio de tórax</t>
  </si>
  <si>
    <t>Tomografía Computarizada angio de abdomen</t>
  </si>
  <si>
    <t>Ecografía abdominal (incluye hígado, vía biliar, vesícula, páncreas, riñones, bazo, retroperitoneo y grandes vasos)</t>
  </si>
  <si>
    <t>Ecografía como apoyo a cirugía, o a procedimiento (de tórax, muscular, partes blandas, etc.)</t>
  </si>
  <si>
    <t>Ecografía transvaginal o transrectal</t>
  </si>
  <si>
    <t>Ecografía ginecológica, pelviana femenina u obstétrica con estudio fetal</t>
  </si>
  <si>
    <t>Ecografía transvaginal para seguimiento de ovulación, procedimiento completo (6-8 sesiones )</t>
  </si>
  <si>
    <t>Ecografía para seguimiento de ovulación, procedimiento completo (6 a 8 sesiones)</t>
  </si>
  <si>
    <t>Ecografía pélvica masculina (incluye vejiga y próstata)</t>
  </si>
  <si>
    <t>Ecografía renal (bilateral), o de bazo</t>
  </si>
  <si>
    <t>Ecografía encefálica (RN o lactante)</t>
  </si>
  <si>
    <t>Ecografía mamaria bilateral (incluye Doppler)</t>
  </si>
  <si>
    <t>Ecografía tiroidea (Incluye Doppler)</t>
  </si>
  <si>
    <t>Ecografía vascular (arterial y venosa) periférica (bilateral)</t>
  </si>
  <si>
    <t>Ecografía doppler de vasos del cuello</t>
  </si>
  <si>
    <t>Resonancia Magnética de hipotálamo - hipófisis</t>
  </si>
  <si>
    <t>Resonancia Magnética  de órbitas</t>
  </si>
  <si>
    <t>Resonancia Magnética de articulaciones temporomandibulares</t>
  </si>
  <si>
    <t>Resonancia Magnética  de columna cervical</t>
  </si>
  <si>
    <t>Resonancia Magnética de columna dorsal</t>
  </si>
  <si>
    <t>Resonancia Magnética de columna lumbar</t>
  </si>
  <si>
    <t xml:space="preserve">Resonancia Magnética de abdomen </t>
  </si>
  <si>
    <t>Resonancia Magnética de abdomen y pelvis</t>
  </si>
  <si>
    <t>Resonancia Magnética de rodilla</t>
  </si>
  <si>
    <t>Resonancia Columna Total (cervical, dorsal, lumbar)</t>
  </si>
  <si>
    <t xml:space="preserve">SECCION A: ATENCIONES ABIERTAS </t>
  </si>
  <si>
    <t>COMPRAS REALIZADAS AL EXTRA-SISTEMA</t>
  </si>
  <si>
    <t>ACTIVIDADES</t>
  </si>
  <si>
    <t>Anestesia general o regional otorgada por médico diferente al primer cirujano (en intervenciones o procedimientos diagnósticos o terapéuticos)</t>
  </si>
  <si>
    <t>Anestesia peridural continua, proc. aut.</t>
  </si>
  <si>
    <t>0307011</t>
  </si>
  <si>
    <t>0307012</t>
  </si>
  <si>
    <t>0601001</t>
  </si>
  <si>
    <t>Evaluación kinesiológica: muscular, articular, postural, neurológica y funcional (máximo 2 por tratamiento)</t>
  </si>
  <si>
    <t>0601003</t>
  </si>
  <si>
    <t>0601004</t>
  </si>
  <si>
    <t>0601005</t>
  </si>
  <si>
    <t>0601006</t>
  </si>
  <si>
    <t>0601007</t>
  </si>
  <si>
    <t>0601010</t>
  </si>
  <si>
    <t>0601008</t>
  </si>
  <si>
    <t>0601009</t>
  </si>
  <si>
    <t>0601011</t>
  </si>
  <si>
    <t>0601012</t>
  </si>
  <si>
    <t>0601013</t>
  </si>
  <si>
    <t>0601014</t>
  </si>
  <si>
    <t>0601015</t>
  </si>
  <si>
    <t>0601016</t>
  </si>
  <si>
    <t>0601027</t>
  </si>
  <si>
    <t>0601017</t>
  </si>
  <si>
    <t>0601028</t>
  </si>
  <si>
    <t>0601018</t>
  </si>
  <si>
    <t>0601019</t>
  </si>
  <si>
    <t>0601020</t>
  </si>
  <si>
    <t>0601021</t>
  </si>
  <si>
    <t>0601022</t>
  </si>
  <si>
    <t>0601023</t>
  </si>
  <si>
    <t>0601024</t>
  </si>
  <si>
    <t>0601025</t>
  </si>
  <si>
    <t>0601026</t>
  </si>
  <si>
    <t>0601030</t>
  </si>
  <si>
    <t>0601031</t>
  </si>
  <si>
    <t>Atención kinesiológica integral, al enfermo hosp. en UTI o Intermedio (máx. 1 diaria)</t>
  </si>
  <si>
    <t>0302001</t>
  </si>
  <si>
    <t>0304001</t>
  </si>
  <si>
    <t>0304002</t>
  </si>
  <si>
    <t>0304003</t>
  </si>
  <si>
    <t>0901001</t>
  </si>
  <si>
    <t>Control paciente psiquiátrico crónico;máx.2 controles al mes</t>
  </si>
  <si>
    <t>0901003</t>
  </si>
  <si>
    <t>0901005</t>
  </si>
  <si>
    <t>Atención psiquiátrica o psicoterapia de familia, individual, de relajación o de manejo (con familia u otros);(cada sesión mínimo 45')</t>
  </si>
  <si>
    <t>Evaluación psiquiátrica previa a terapia (1ra. consulta).</t>
  </si>
  <si>
    <t>0901010</t>
  </si>
  <si>
    <t>Psicoterapia de pareja (por cada miembro de la pareja)</t>
  </si>
  <si>
    <t>0902001</t>
  </si>
  <si>
    <t>Consulta Psicólogo clínico (sesiones 45')</t>
  </si>
  <si>
    <t>0902002</t>
  </si>
  <si>
    <t>Sesión de Psicoterapia individual</t>
  </si>
  <si>
    <t>0902003</t>
  </si>
  <si>
    <t>Sesión de psicoterapia de pareja (con ambos miembros)</t>
  </si>
  <si>
    <t>0902010</t>
  </si>
  <si>
    <t>Test de Rorschach</t>
  </si>
  <si>
    <t>0902011</t>
  </si>
  <si>
    <t>Test de relaciones objetales</t>
  </si>
  <si>
    <t>0902012</t>
  </si>
  <si>
    <t>Test de Apercepción Temática, T.A.T., C.A.T.-H o C.A.T.-A.</t>
  </si>
  <si>
    <t>0902013</t>
  </si>
  <si>
    <t>Test de Edwards</t>
  </si>
  <si>
    <t>0902014</t>
  </si>
  <si>
    <t>Test de M.M.P.I.</t>
  </si>
  <si>
    <t>0902015</t>
  </si>
  <si>
    <t>Test de Weschler, WAIS, WISC ó WPPSI</t>
  </si>
  <si>
    <t>0902016</t>
  </si>
  <si>
    <t>Test de Dominó o Test de Raven</t>
  </si>
  <si>
    <t>0902017</t>
  </si>
  <si>
    <t>Test de Bender</t>
  </si>
  <si>
    <t>0902018</t>
  </si>
  <si>
    <t>Bender Bip</t>
  </si>
  <si>
    <t>0902019</t>
  </si>
  <si>
    <t>Test de Goldstein</t>
  </si>
  <si>
    <t>0902020</t>
  </si>
  <si>
    <t>Test de Luria-Nebraska</t>
  </si>
  <si>
    <t>Maniobras de reposición de particulas</t>
  </si>
  <si>
    <t>Prueba calórica mínima</t>
  </si>
  <si>
    <t>Rehabilitación vestibular</t>
  </si>
  <si>
    <t>Habilitación y rehabilitación laboral</t>
  </si>
  <si>
    <t>Habilitación y rehabilitación educacional</t>
  </si>
  <si>
    <t>Integración sensorial</t>
  </si>
  <si>
    <t>Infiltración intraneuromuscular (fenol y toxina botulínica)</t>
  </si>
  <si>
    <t>Electrofulguración condiloma</t>
  </si>
  <si>
    <t>Cirugía ortognática</t>
  </si>
  <si>
    <t>Estudio de deglución faríngea por videofluroscopía</t>
  </si>
  <si>
    <t>Biopsia mamaria guíado por ecotomografía</t>
  </si>
  <si>
    <t>Biopsia de lesiones de partes blandas guíado por ecotomografía</t>
  </si>
  <si>
    <t>Drenaje de colecciones guíado por ecotomografía</t>
  </si>
  <si>
    <t>Drenaje de colecciones guíado por tomografía computada</t>
  </si>
  <si>
    <t>Tóracocentesis guíado por ecotomografía</t>
  </si>
  <si>
    <t>Artrocentesis (drenaje articular) diagnóstico y terapéutico guíado por ecotomografía</t>
  </si>
  <si>
    <t>Aspiración tendinitis calcificante del hombre guíado por ecotomografía</t>
  </si>
  <si>
    <t>Extracción de cuerpos extraños guíado por ecotomografía</t>
  </si>
  <si>
    <t>Ablación por radiofrecuencia de tumores guíado por ecotomografía</t>
  </si>
  <si>
    <t>Ablación por radiofrecuencia de tumores guíado por TAC</t>
  </si>
  <si>
    <t>Contraste yodado hidrosoluble para tomografía computada</t>
  </si>
  <si>
    <t>Contraste paramagnético para resonancia magnética</t>
  </si>
  <si>
    <t>Anestesia general como apoyo a resonancia magnética</t>
  </si>
  <si>
    <t>Anestesia general como apoyo a tomografía computada</t>
  </si>
  <si>
    <t>Sedación como apoyo a examen y/o procedimiento</t>
  </si>
  <si>
    <t xml:space="preserve">Marcación de microcalcificaciones preoperatorias guíada por mamografías </t>
  </si>
  <si>
    <t xml:space="preserve">Marcación de nódulo mamario preoperatorio guíada por ultrasonido </t>
  </si>
  <si>
    <t>Nefrostomía percutánea guíada en TAC</t>
  </si>
  <si>
    <t>Ecotomografia portátil (traslado desde imagenología al servicio que lo requiere)</t>
  </si>
  <si>
    <t>Punción citológica de tiroides por ultrasonido</t>
  </si>
  <si>
    <t>Medicación intraconducto (acción de endodoncia)</t>
  </si>
  <si>
    <t>Atención de niño discapacitado en sillón (acción de odontopediatría)</t>
  </si>
  <si>
    <t>Atención de niño discapacitado en pabellón (acción de odontopediatría)</t>
  </si>
  <si>
    <t>Marcación Ecográfica</t>
  </si>
  <si>
    <t>Biopsia Percutanea bajo Ecografía con Anestesia General</t>
  </si>
  <si>
    <t>Biopsia Percutanea bajo TAC con Anestesia General</t>
  </si>
  <si>
    <t>Biopsia Ósea con Anestesia General</t>
  </si>
  <si>
    <t>Biopsia Ósea sin Anestesia General</t>
  </si>
  <si>
    <t>Drenaje Percutaneo bajo TAC con Anestesia General</t>
  </si>
  <si>
    <t>Drenaje Percutaneo bajo TAC sin Anestesia General</t>
  </si>
  <si>
    <t>Radiofrecuencia bajo TAC</t>
  </si>
  <si>
    <t>Nefrostomía bajo TAC con Anestesia General</t>
  </si>
  <si>
    <t>Punción Citológica bajo TAC</t>
  </si>
  <si>
    <t>Punción Citológica bajo Ecografía</t>
  </si>
  <si>
    <t>Dilatación de Estenosis Colonica</t>
  </si>
  <si>
    <t>Dilatación Pilórica y/o Estenosis Duodenal</t>
  </si>
  <si>
    <t>0101001</t>
  </si>
  <si>
    <t>Toma agudeza visual (ambos ojos)</t>
  </si>
  <si>
    <t>Lensometria</t>
  </si>
  <si>
    <t>0301002</t>
  </si>
  <si>
    <t>0301003</t>
  </si>
  <si>
    <t>0301006</t>
  </si>
  <si>
    <t>0301007</t>
  </si>
  <si>
    <t>0301008</t>
  </si>
  <si>
    <t>0301011</t>
  </si>
  <si>
    <t>0301013</t>
  </si>
  <si>
    <t>0301014</t>
  </si>
  <si>
    <t>0301017</t>
  </si>
  <si>
    <t>0301020</t>
  </si>
  <si>
    <t>0301021</t>
  </si>
  <si>
    <t>0301022</t>
  </si>
  <si>
    <t>0301024</t>
  </si>
  <si>
    <t>0301025</t>
  </si>
  <si>
    <t>0301026</t>
  </si>
  <si>
    <t>0301027</t>
  </si>
  <si>
    <t>0301028</t>
  </si>
  <si>
    <t>0301029</t>
  </si>
  <si>
    <t>0301030</t>
  </si>
  <si>
    <t>0301034</t>
  </si>
  <si>
    <t>0301035</t>
  </si>
  <si>
    <t>0301036</t>
  </si>
  <si>
    <t>0301038</t>
  </si>
  <si>
    <t>0301040</t>
  </si>
  <si>
    <t>0301041</t>
  </si>
  <si>
    <t>0301042</t>
  </si>
  <si>
    <t>0301044</t>
  </si>
  <si>
    <t>0301045</t>
  </si>
  <si>
    <t>0301048</t>
  </si>
  <si>
    <t>0301049</t>
  </si>
  <si>
    <t>0301051</t>
  </si>
  <si>
    <t>0301054</t>
  </si>
  <si>
    <t>0301059</t>
  </si>
  <si>
    <t>0301062</t>
  </si>
  <si>
    <t>0301063</t>
  </si>
  <si>
    <t>0301064</t>
  </si>
  <si>
    <t>0301065</t>
  </si>
  <si>
    <t>0301066</t>
  </si>
  <si>
    <t>0301067</t>
  </si>
  <si>
    <t>0301068</t>
  </si>
  <si>
    <t>0301069</t>
  </si>
  <si>
    <t>0301070</t>
  </si>
  <si>
    <t>0301072</t>
  </si>
  <si>
    <t>0301082</t>
  </si>
  <si>
    <t>0301083</t>
  </si>
  <si>
    <t>0301085</t>
  </si>
  <si>
    <t>0301086</t>
  </si>
  <si>
    <t>0301089</t>
  </si>
  <si>
    <t>0301090</t>
  </si>
  <si>
    <t>0301091</t>
  </si>
  <si>
    <t>0301092</t>
  </si>
  <si>
    <t>0301093</t>
  </si>
  <si>
    <t>MAI</t>
  </si>
  <si>
    <t>MLE</t>
  </si>
  <si>
    <t>COMPRAS REALIZADAS</t>
  </si>
  <si>
    <t>EXTRA-SISTEMA</t>
  </si>
  <si>
    <t>Test Inmunoquímico de Deposiciones</t>
  </si>
  <si>
    <t>litotripsia biliar</t>
  </si>
  <si>
    <t>Actividad Básica</t>
  </si>
  <si>
    <t>Actividad Terapeutica</t>
  </si>
  <si>
    <t>Evaluacion Actividad</t>
  </si>
  <si>
    <t>Evaluacion  prevocacional</t>
  </si>
  <si>
    <t>Inyeccion interferon</t>
  </si>
  <si>
    <t xml:space="preserve">Frenectomia </t>
  </si>
  <si>
    <t>Obturaciones de vidrio Ionomero en diente temporal</t>
  </si>
  <si>
    <t>Destartraje subgingival y Pulido radicular por Sextante</t>
  </si>
  <si>
    <t>Desinfección Bucal Total</t>
  </si>
  <si>
    <t>Férula Periodoncia</t>
  </si>
  <si>
    <t>Instalación Aparato Fijo en Ortodoncia. (Brackets)</t>
  </si>
  <si>
    <t>Prótesis Fija Provisoria (unitaria o Plural)</t>
  </si>
  <si>
    <t>Prótesis Removible Acrílica</t>
  </si>
  <si>
    <t>Prótesis Removible Metálica</t>
  </si>
  <si>
    <t xml:space="preserve">Tratamiento Traumatismo Dentoalveolar </t>
  </si>
  <si>
    <t xml:space="preserve">Instalación de Implante Endo-Oseo Oseointegrable. </t>
  </si>
  <si>
    <t>Actividad interseptiva de anomalias dentomaxilares OPI</t>
  </si>
  <si>
    <t>Instalacion de aparato intercepcion de anomalias dentomaxilares</t>
  </si>
  <si>
    <t>Examen diagnostico OPI</t>
  </si>
  <si>
    <t xml:space="preserve">Alta mantencion </t>
  </si>
  <si>
    <t>Corona metalica</t>
  </si>
  <si>
    <t>Instalacion aparato ortopedia prequirurgica (fisura labiopalatina)</t>
  </si>
  <si>
    <t>Ortopedia prequirurgica actividad (fisura labiopalatina)</t>
  </si>
  <si>
    <t>Tratamiento de induccion al cierre</t>
  </si>
  <si>
    <t>Desobturacion de conductos</t>
  </si>
  <si>
    <t>Terapia articular especifica</t>
  </si>
  <si>
    <t>Terapia cognitiva conductual y autocontrol TTM (trastornos temporomandibulares)</t>
  </si>
  <si>
    <t>Telerradiografia perfil</t>
  </si>
  <si>
    <t>Telerradiografia frente</t>
  </si>
  <si>
    <t>Radiografia articulacion temporo mandibular</t>
  </si>
  <si>
    <t>instalacion aparotologia fija</t>
  </si>
  <si>
    <t xml:space="preserve">Extirpacion de lesiones benignas por sec tangencial ,curetaje,y/o fulguracion hasta 15 lesiones   </t>
  </si>
  <si>
    <t>Yodoterapia</t>
  </si>
  <si>
    <t>Inyeccion toxina botulinica</t>
  </si>
  <si>
    <t>Traumatologia Maxilofacial</t>
  </si>
  <si>
    <t>Trastornos Temporomandibular y dolor orofacial</t>
  </si>
  <si>
    <t xml:space="preserve">Instalacion aparato removible </t>
  </si>
  <si>
    <t>Trombolisis de urgencia infarto cerebral</t>
  </si>
  <si>
    <t xml:space="preserve">Sutura intraoral </t>
  </si>
  <si>
    <t xml:space="preserve">Tratamiento Temporo Mandibular </t>
  </si>
  <si>
    <t>Cierre de fistula de esófago-colon-gástrica</t>
  </si>
  <si>
    <t>Biopsia de tiroides con aguja fina PAAF</t>
  </si>
  <si>
    <t xml:space="preserve">Amputación de ortejo(s) por pie diabético </t>
  </si>
  <si>
    <t xml:space="preserve">Amputación de pie completo por pie diabético </t>
  </si>
  <si>
    <t>Calculo de reserva Fraccional de Flujo</t>
  </si>
  <si>
    <t xml:space="preserve">Angiotomografia  computarizada de corazón  con estudios de vasos coronarios </t>
  </si>
  <si>
    <t>Angiotomografía corazón con estudio de vasos coronarios</t>
  </si>
  <si>
    <t>Asistencia ventricular en UCI</t>
  </si>
  <si>
    <t>Deep oscilación</t>
  </si>
  <si>
    <t>Plataforma Vibratoria</t>
  </si>
  <si>
    <t>Rehabilitación  virtual en BRU</t>
  </si>
  <si>
    <t>Vocastim</t>
  </si>
  <si>
    <t>Fenestracion</t>
  </si>
  <si>
    <t>Drenaje Abceso intra-extroral</t>
  </si>
  <si>
    <t xml:space="preserve">Cirugía preprotesica </t>
  </si>
  <si>
    <t>Bloqueo Anestesico</t>
  </si>
  <si>
    <t xml:space="preserve">Tratamiento quirúrgico pseudoquiste y quiste odontológico </t>
  </si>
  <si>
    <t xml:space="preserve">Tratamiento quirúrgico tumor odontológico </t>
  </si>
  <si>
    <t xml:space="preserve">Prevención odontológica niño discapacitado </t>
  </si>
  <si>
    <t xml:space="preserve">Tratamiento aparatología fija niños de 12 a 14 años año 1 </t>
  </si>
  <si>
    <t xml:space="preserve">Tratamiento aparatología fija niños de 12 a 14 años año 2 </t>
  </si>
  <si>
    <t>Retiro de taponaje anterior</t>
  </si>
  <si>
    <t>Retiro de yeso</t>
  </si>
  <si>
    <t>Cambio de canula traqueostomia (enfermera Otorrino)</t>
  </si>
  <si>
    <t>Estroboscopia</t>
  </si>
  <si>
    <t>Rinometría acústica</t>
  </si>
  <si>
    <t xml:space="preserve">Maniobras de reposición vestibular </t>
  </si>
  <si>
    <t>Evaluación de la deglución</t>
  </si>
  <si>
    <t>Terapia de rehabilitación de la voz en paciente laringectomizado</t>
  </si>
  <si>
    <t>Habituación vestibular</t>
  </si>
  <si>
    <t>Timpanometría de banda ancha</t>
  </si>
  <si>
    <t>Estudio funcional de equilibrio en plataforma</t>
  </si>
  <si>
    <t xml:space="preserve">Electrococleografía </t>
  </si>
  <si>
    <t>Estimulación repetitiva</t>
  </si>
  <si>
    <t>Evaluación  y rehabilitación en actividades de la vida diaria</t>
  </si>
  <si>
    <t>Estimulación cognitiva grupal</t>
  </si>
  <si>
    <t>Estimulación magnética</t>
  </si>
  <si>
    <t>Bloqueo neuromuscular con Toxina Butolínica</t>
  </si>
  <si>
    <t>Bloqueo neuromuscular con anestésico (manejo del dolor)</t>
  </si>
  <si>
    <t>Atención integral en demencia</t>
  </si>
  <si>
    <t>Instalación cateter medición de presión líquido cefalo raquídeo</t>
  </si>
  <si>
    <t>Anestesia regional o local infiltrativa administrada por cirujano</t>
  </si>
  <si>
    <t>Instalación de clips en lesiones sangrantes</t>
  </si>
  <si>
    <t>Tratamiento endovascular de aneurisma no roto de alta complejidad ( 6 o mas coils, , dos o más anurismas, utilizacion de stent + coils (uno o mas), embolizacion con coils asistida con balon)</t>
  </si>
  <si>
    <t>Embolización de Malformaciones arteriovenosas medulares</t>
  </si>
  <si>
    <t>Tratamiento endovascular infarto cerebral (ACV)</t>
  </si>
  <si>
    <t>0403998</t>
  </si>
  <si>
    <t>Cisternotac</t>
  </si>
  <si>
    <t>Estudio de Flujo de Liquido Cefalo Raquideo</t>
  </si>
  <si>
    <t>Campo visual</t>
  </si>
  <si>
    <t>0601171</t>
  </si>
  <si>
    <t>Asistencia en IOT, VMNI, cambio de cánula de traqueostomía</t>
  </si>
  <si>
    <t>0601181</t>
  </si>
  <si>
    <t>Entrenamiento ortostático en mesa basculante</t>
  </si>
  <si>
    <t>Prueba de tolerancia ortostática</t>
  </si>
  <si>
    <t>0307023</t>
  </si>
  <si>
    <t>Asistencia bloqueo espasticidad</t>
  </si>
  <si>
    <t>Punción seca</t>
  </si>
  <si>
    <t>Neurodinamia</t>
  </si>
  <si>
    <t>0102503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</si>
  <si>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</si>
  <si>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</si>
  <si>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</si>
  <si>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</si>
  <si>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</si>
  <si>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</si>
  <si>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</si>
  <si>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</si>
  <si>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Ortesis radial de posición</t>
  </si>
  <si>
    <t>Ortesis de uso nocturno de miembro inferior</t>
  </si>
  <si>
    <t>Ortesis mano-muñeca pasiva</t>
  </si>
  <si>
    <t>0102701</t>
  </si>
  <si>
    <t>Evaluación Motriz Funcional</t>
  </si>
  <si>
    <t>0102702</t>
  </si>
  <si>
    <t>Evaluación cognitiva-perceptual</t>
  </si>
  <si>
    <t>0102703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</si>
  <si>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</si>
  <si>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</si>
  <si>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</si>
  <si>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</si>
  <si>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</si>
  <si>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</si>
  <si>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</si>
  <si>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</si>
  <si>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</si>
  <si>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</si>
  <si>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</si>
  <si>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</si>
  <si>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 xml:space="preserve">Canaletas  bipedestación </t>
  </si>
  <si>
    <t>Examen de visión cromática</t>
  </si>
  <si>
    <t>Test de ishihara</t>
  </si>
  <si>
    <t>Ortesis parálisis cubital</t>
  </si>
  <si>
    <t>Ortesis tendones flexores</t>
  </si>
  <si>
    <t>Ortesis digital dinámica</t>
  </si>
  <si>
    <t>Férula abducción hombro</t>
  </si>
  <si>
    <t>Férula extension codo</t>
  </si>
  <si>
    <t>Férula extension muñeca</t>
  </si>
  <si>
    <t>Férula flexion muñeca</t>
  </si>
  <si>
    <t>Collar cervical semirígido</t>
  </si>
  <si>
    <t>Collar cervical blando</t>
  </si>
  <si>
    <t>Evaluación cognitiva</t>
  </si>
  <si>
    <t>Estimulación cognitiva</t>
  </si>
  <si>
    <t xml:space="preserve">Correas desrotadoras </t>
  </si>
  <si>
    <t>Correa dorsiflexion pie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</si>
  <si>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</si>
  <si>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</si>
  <si>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</si>
  <si>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</si>
  <si>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</si>
  <si>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</si>
  <si>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</si>
  <si>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</si>
  <si>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larga</t>
  </si>
  <si>
    <t>Media corta</t>
  </si>
  <si>
    <t>Media tipo calcetín</t>
  </si>
  <si>
    <t>Guante tipo mitón</t>
  </si>
  <si>
    <t>Guante con dedos</t>
  </si>
  <si>
    <t>Máscara</t>
  </si>
  <si>
    <t>Mentonera</t>
  </si>
  <si>
    <t>Cintillo</t>
  </si>
  <si>
    <t>Inyeccion intravitrea  avastin</t>
  </si>
  <si>
    <t>Autorefractometria</t>
  </si>
  <si>
    <t>Stent carotideo estenosis  carotidea cervical</t>
  </si>
  <si>
    <t xml:space="preserve">Examen y diagnostico ttm eje I  </t>
  </si>
  <si>
    <t>Examen y diagnostico ttm eje I y II montaje</t>
  </si>
  <si>
    <t>INTERVENCIONES QUIRÚRGICAS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</si>
  <si>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</si>
  <si>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</si>
  <si>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</si>
  <si>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PRINCIPAL</t>
  </si>
  <si>
    <t>SECUNDARIA</t>
  </si>
  <si>
    <t>Procedimiento para exploraciones radiologicas (incluye maniobra e inyeccion del medio de contraste)  BM18A  Revisar en BM Colocación valva</t>
  </si>
  <si>
    <t>POR CONVENIOS</t>
  </si>
  <si>
    <t xml:space="preserve">AL SISTEMA </t>
  </si>
  <si>
    <t xml:space="preserve">Consulta por otros profesionales </t>
  </si>
  <si>
    <t>Educación de grupo por otro integrante del equipo de salud</t>
  </si>
  <si>
    <t>Visita a domicilio por otro integrante del equipo de salud</t>
  </si>
  <si>
    <t>instalacion protesis removible</t>
  </si>
  <si>
    <t xml:space="preserve">EDUCACION DE GRUPO                                                                                         </t>
  </si>
  <si>
    <t xml:space="preserve">VISITAS DOMICILIARIAS                                                                                       </t>
  </si>
  <si>
    <t xml:space="preserve">MISCELANEOS                                                                                            </t>
  </si>
  <si>
    <t xml:space="preserve">ATENCION CERRADA </t>
  </si>
  <si>
    <t xml:space="preserve">EXAMENES DE LABORATORIO  </t>
  </si>
  <si>
    <t xml:space="preserve">KINESIOLOGIA Y FISIOTERAPIA </t>
  </si>
  <si>
    <t xml:space="preserve">PSIQUIATRIA Y PSICOLOGIA CLINICA     </t>
  </si>
  <si>
    <t xml:space="preserve">PROCEDIMIENTOS DE OTORRINOLARINGOLOGÍA </t>
  </si>
  <si>
    <t>Tiroidectomía bilateral total</t>
  </si>
  <si>
    <t>Tiroidectomía bilateral subtotal</t>
  </si>
  <si>
    <t xml:space="preserve">CIRUGIA CARDIOVASCULAR                                   </t>
  </si>
  <si>
    <t xml:space="preserve">CIRUGIA DE TORAX     </t>
  </si>
  <si>
    <t xml:space="preserve">CIRUGIA PROCTOLOGICA                                 </t>
  </si>
  <si>
    <t xml:space="preserve">CIRUGIA UROLOGICA Y SUPRARRENAL                           </t>
  </si>
  <si>
    <t xml:space="preserve">CIRUGIA DE LA MAMA (UN LADO)  </t>
  </si>
  <si>
    <t xml:space="preserve">CIRUGIA GINECOLOGICA                                  </t>
  </si>
  <si>
    <t xml:space="preserve">CIRUGIA  OBSTETRICA Y PARTOS                         </t>
  </si>
  <si>
    <t>Braguero (Hernia Umbilical o Inguinal)</t>
  </si>
  <si>
    <t>Faja Ortopédica (Contensión de Abdomen o Columna Dorsolumbar)</t>
  </si>
  <si>
    <t>Ortesis Muslo-Pie o Isquiopedio</t>
  </si>
  <si>
    <t>Arnés de Prótesis (Extremidad Superior)</t>
  </si>
  <si>
    <t>Bastón canadiense o trípode, c/u</t>
  </si>
  <si>
    <t>Rodillera</t>
  </si>
  <si>
    <t>Cojín de abducción o Paulik</t>
  </si>
  <si>
    <t>Correa de ortesis</t>
  </si>
  <si>
    <t>Correa de Muley (Prótesis bajo rodilla)</t>
  </si>
  <si>
    <t>Ortesis de columna (Milwaukee, Taylor o similares)</t>
  </si>
  <si>
    <t>Ortesis lumbosacra (Corset de Knight)</t>
  </si>
  <si>
    <t>Ortesis palmar activa (UCLA)</t>
  </si>
  <si>
    <t>Ortesis corta de posición (digitales) c/u</t>
  </si>
  <si>
    <t>Ortesis Larga de Posición (Extremidad Superior)</t>
  </si>
  <si>
    <t>Muletas (par)</t>
  </si>
  <si>
    <t>Ortesis Larga bilateral con cinturón pélvico (Extremidades Inferiores)</t>
  </si>
  <si>
    <t>Ortesis Larga unilateral (Extremidad Inferior)</t>
  </si>
  <si>
    <t>Ortesis para rodilla</t>
  </si>
  <si>
    <t>Ortesis tobillo-pie</t>
  </si>
  <si>
    <t>Talonera goma (par)</t>
  </si>
  <si>
    <t xml:space="preserve">TRATAMIENTO ABREVIADO DE LA TUBERCULOSIS     </t>
  </si>
  <si>
    <t>Intubación nasotraqueal/orotraqueal</t>
  </si>
  <si>
    <t>Endosonografia compleja</t>
  </si>
  <si>
    <t>Endosonografia alta lineal</t>
  </si>
  <si>
    <t>Endosonografia alta radial</t>
  </si>
  <si>
    <t>Endosonografia con sonda radial</t>
  </si>
  <si>
    <t>Instalacion de sonda nasogastrica</t>
  </si>
  <si>
    <t>Escleroterapia várices con cionocrilato</t>
  </si>
  <si>
    <t>Hemostasia con endoclips</t>
  </si>
  <si>
    <t>Biomicroscopía ocular</t>
  </si>
  <si>
    <t>Cirugía bariátrica con banda gástrica ajustable (Banding)</t>
  </si>
  <si>
    <t>Cirugía bariátrica con Balón Intragástrico</t>
  </si>
  <si>
    <t>0302002</t>
  </si>
  <si>
    <t>0302004</t>
  </si>
  <si>
    <t>0302005</t>
  </si>
  <si>
    <t>0302008</t>
  </si>
  <si>
    <t>0302009</t>
  </si>
  <si>
    <t>0302010</t>
  </si>
  <si>
    <t>0302070</t>
  </si>
  <si>
    <t>0302011</t>
  </si>
  <si>
    <t>0302012</t>
  </si>
  <si>
    <t>0302013</t>
  </si>
  <si>
    <t>0302015</t>
  </si>
  <si>
    <t>0302017</t>
  </si>
  <si>
    <t>0302018</t>
  </si>
  <si>
    <t>0302019</t>
  </si>
  <si>
    <t>0302020</t>
  </si>
  <si>
    <t>0302067</t>
  </si>
  <si>
    <t>0302068</t>
  </si>
  <si>
    <t>0302021</t>
  </si>
  <si>
    <t>0302023</t>
  </si>
  <si>
    <t>0302024</t>
  </si>
  <si>
    <t>0302025</t>
  </si>
  <si>
    <t>0302026</t>
  </si>
  <si>
    <t>0302027</t>
  </si>
  <si>
    <t>0302030</t>
  </si>
  <si>
    <t>0302031</t>
  </si>
  <si>
    <t>0302032</t>
  </si>
  <si>
    <t>0302033</t>
  </si>
  <si>
    <t>0302034</t>
  </si>
  <si>
    <t>0302035</t>
  </si>
  <si>
    <t>0302036</t>
  </si>
  <si>
    <t>0302039</t>
  </si>
  <si>
    <t>0302040</t>
  </si>
  <si>
    <t>0302042</t>
  </si>
  <si>
    <t>0302043</t>
  </si>
  <si>
    <t>0302045</t>
  </si>
  <si>
    <t>0302046</t>
  </si>
  <si>
    <t>0302047</t>
  </si>
  <si>
    <t>0302048</t>
  </si>
  <si>
    <t>0302050</t>
  </si>
  <si>
    <t>0302052</t>
  </si>
  <si>
    <t>0302053</t>
  </si>
  <si>
    <t>0302055</t>
  </si>
  <si>
    <t>0302056</t>
  </si>
  <si>
    <t>0302057</t>
  </si>
  <si>
    <t>0302058</t>
  </si>
  <si>
    <t>0302075</t>
  </si>
  <si>
    <t>0302061</t>
  </si>
  <si>
    <t>0302076</t>
  </si>
  <si>
    <t>0302063</t>
  </si>
  <si>
    <t>0302064</t>
  </si>
  <si>
    <t>0302066</t>
  </si>
  <si>
    <t>0303001</t>
  </si>
  <si>
    <t>0303002</t>
  </si>
  <si>
    <t>0303003</t>
  </si>
  <si>
    <t>0303004</t>
  </si>
  <si>
    <t>0303006</t>
  </si>
  <si>
    <t>0303007</t>
  </si>
  <si>
    <t>0303008</t>
  </si>
  <si>
    <t>0303009</t>
  </si>
  <si>
    <t>0303012</t>
  </si>
  <si>
    <t>0303014</t>
  </si>
  <si>
    <t>0303015</t>
  </si>
  <si>
    <t>0303016</t>
  </si>
  <si>
    <t>0303047</t>
  </si>
  <si>
    <t>0303048</t>
  </si>
  <si>
    <t>0303017</t>
  </si>
  <si>
    <t>0303031</t>
  </si>
  <si>
    <t>0303018</t>
  </si>
  <si>
    <t>0303019</t>
  </si>
  <si>
    <t>0303020</t>
  </si>
  <si>
    <t>0303021</t>
  </si>
  <si>
    <t>0303046</t>
  </si>
  <si>
    <t>0303022</t>
  </si>
  <si>
    <t>0303023</t>
  </si>
  <si>
    <t>0303024</t>
  </si>
  <si>
    <t>0303025</t>
  </si>
  <si>
    <t>0303026</t>
  </si>
  <si>
    <t>0303027</t>
  </si>
  <si>
    <t>0303028</t>
  </si>
  <si>
    <t>0303029</t>
  </si>
  <si>
    <t>0303030</t>
  </si>
  <si>
    <t>0303035</t>
  </si>
  <si>
    <t>0303039</t>
  </si>
  <si>
    <t>0305001</t>
  </si>
  <si>
    <t>0305002</t>
  </si>
  <si>
    <t>0305003</t>
  </si>
  <si>
    <t>0305004</t>
  </si>
  <si>
    <t>0305005</t>
  </si>
  <si>
    <t>0305007</t>
  </si>
  <si>
    <t>0305008</t>
  </si>
  <si>
    <t>0305009</t>
  </si>
  <si>
    <t>0305070</t>
  </si>
  <si>
    <t>0305170</t>
  </si>
  <si>
    <t>0305010</t>
  </si>
  <si>
    <t>0305012</t>
  </si>
  <si>
    <t>0305013</t>
  </si>
  <si>
    <t>0305014</t>
  </si>
  <si>
    <t>0305019</t>
  </si>
  <si>
    <t>0305020</t>
  </si>
  <si>
    <t>0305021</t>
  </si>
  <si>
    <t>0305025</t>
  </si>
  <si>
    <t>0305026</t>
  </si>
  <si>
    <t>0305027</t>
  </si>
  <si>
    <t>0305028</t>
  </si>
  <si>
    <t>0305029</t>
  </si>
  <si>
    <t>0305030</t>
  </si>
  <si>
    <t>0305031</t>
  </si>
  <si>
    <t>0305181</t>
  </si>
  <si>
    <t>0305035</t>
  </si>
  <si>
    <t>0305036</t>
  </si>
  <si>
    <t>0305037</t>
  </si>
  <si>
    <t>0305038</t>
  </si>
  <si>
    <t>0305039</t>
  </si>
  <si>
    <t>0305040</t>
  </si>
  <si>
    <t>0305041</t>
  </si>
  <si>
    <t>0305042</t>
  </si>
  <si>
    <t>0305044</t>
  </si>
  <si>
    <t>0305047</t>
  </si>
  <si>
    <t>0305049</t>
  </si>
  <si>
    <t>0306001</t>
  </si>
  <si>
    <t>0306002</t>
  </si>
  <si>
    <t>0306004</t>
  </si>
  <si>
    <t>0306005</t>
  </si>
  <si>
    <t>0306006</t>
  </si>
  <si>
    <t>0306007</t>
  </si>
  <si>
    <t>0306008</t>
  </si>
  <si>
    <t>0306011</t>
  </si>
  <si>
    <t>0306012</t>
  </si>
  <si>
    <t>0306013</t>
  </si>
  <si>
    <t>0306014</t>
  </si>
  <si>
    <t>0306016</t>
  </si>
  <si>
    <t>0306017</t>
  </si>
  <si>
    <t>0306117</t>
  </si>
  <si>
    <t>0306018</t>
  </si>
  <si>
    <t>0306019</t>
  </si>
  <si>
    <t>0306022</t>
  </si>
  <si>
    <t>0306023</t>
  </si>
  <si>
    <t>0306025</t>
  </si>
  <si>
    <t>0306026</t>
  </si>
  <si>
    <t>0306027</t>
  </si>
  <si>
    <t>0306028</t>
  </si>
  <si>
    <t>0306033</t>
  </si>
  <si>
    <t>0306034</t>
  </si>
  <si>
    <t>0306036</t>
  </si>
  <si>
    <t>0306037</t>
  </si>
  <si>
    <t>0306039</t>
  </si>
  <si>
    <t>0306041</t>
  </si>
  <si>
    <t>0306042</t>
  </si>
  <si>
    <t>0306043</t>
  </si>
  <si>
    <t>0306045</t>
  </si>
  <si>
    <t>0306046</t>
  </si>
  <si>
    <t>0306047</t>
  </si>
  <si>
    <t>0306048</t>
  </si>
  <si>
    <t>0306049</t>
  </si>
  <si>
    <t>0306050</t>
  </si>
  <si>
    <t>0306051</t>
  </si>
  <si>
    <t>0306052</t>
  </si>
  <si>
    <t>0306053</t>
  </si>
  <si>
    <t>0306054</t>
  </si>
  <si>
    <t>0306056</t>
  </si>
  <si>
    <t>0306059</t>
  </si>
  <si>
    <t>0306061</t>
  </si>
  <si>
    <t>0306066</t>
  </si>
  <si>
    <t>0306069</t>
  </si>
  <si>
    <t>0306169</t>
  </si>
  <si>
    <t>0306070</t>
  </si>
  <si>
    <t>0306170</t>
  </si>
  <si>
    <t>0306270</t>
  </si>
  <si>
    <t>0306074</t>
  </si>
  <si>
    <t>0306075</t>
  </si>
  <si>
    <t>0306076</t>
  </si>
  <si>
    <t>0306077</t>
  </si>
  <si>
    <t>0306078</t>
  </si>
  <si>
    <t>0306079</t>
  </si>
  <si>
    <t>0306080</t>
  </si>
  <si>
    <t>0306081</t>
  </si>
  <si>
    <t>0307001</t>
  </si>
  <si>
    <t>0307002</t>
  </si>
  <si>
    <t>0307005</t>
  </si>
  <si>
    <t>0307006</t>
  </si>
  <si>
    <t>0307007</t>
  </si>
  <si>
    <t>0307008</t>
  </si>
  <si>
    <t>0308001</t>
  </si>
  <si>
    <t>0308003</t>
  </si>
  <si>
    <t>0308004</t>
  </si>
  <si>
    <t>0308005</t>
  </si>
  <si>
    <t>0308006</t>
  </si>
  <si>
    <t>0308009</t>
  </si>
  <si>
    <t>0308010</t>
  </si>
  <si>
    <t>0308011</t>
  </si>
  <si>
    <t>0308012</t>
  </si>
  <si>
    <t>0308013</t>
  </si>
  <si>
    <t>0308014</t>
  </si>
  <si>
    <t>0308015</t>
  </si>
  <si>
    <t>0308016</t>
  </si>
  <si>
    <t>0308017</t>
  </si>
  <si>
    <t>0308019</t>
  </si>
  <si>
    <t>0308020</t>
  </si>
  <si>
    <t>0308021</t>
  </si>
  <si>
    <t>0308022</t>
  </si>
  <si>
    <t>0308023</t>
  </si>
  <si>
    <t>0308025</t>
  </si>
  <si>
    <t>0308029</t>
  </si>
  <si>
    <t>0308030</t>
  </si>
  <si>
    <t>0308031</t>
  </si>
  <si>
    <t>0308033</t>
  </si>
  <si>
    <t>0308034</t>
  </si>
  <si>
    <t>0308035</t>
  </si>
  <si>
    <t>0308036</t>
  </si>
  <si>
    <t>0308037</t>
  </si>
  <si>
    <t>0308038</t>
  </si>
  <si>
    <t>0308039</t>
  </si>
  <si>
    <t>0308040</t>
  </si>
  <si>
    <t>0308041</t>
  </si>
  <si>
    <t>0308043</t>
  </si>
  <si>
    <t>0308044</t>
  </si>
  <si>
    <t>0309001</t>
  </si>
  <si>
    <t>0309002</t>
  </si>
  <si>
    <t>0309004</t>
  </si>
  <si>
    <t>0309005</t>
  </si>
  <si>
    <t>0309006</t>
  </si>
  <si>
    <t>0309007</t>
  </si>
  <si>
    <t>0309008</t>
  </si>
  <si>
    <t>0309009</t>
  </si>
  <si>
    <t>0309010</t>
  </si>
  <si>
    <t>0309011</t>
  </si>
  <si>
    <t>0309012</t>
  </si>
  <si>
    <t>0309013</t>
  </si>
  <si>
    <t>0309014</t>
  </si>
  <si>
    <t>0309015</t>
  </si>
  <si>
    <t>0309016</t>
  </si>
  <si>
    <t>0309035</t>
  </si>
  <si>
    <t>0309017</t>
  </si>
  <si>
    <t>0309019</t>
  </si>
  <si>
    <t>0309020</t>
  </si>
  <si>
    <t>0309021</t>
  </si>
  <si>
    <t>0309022</t>
  </si>
  <si>
    <t>0309023</t>
  </si>
  <si>
    <t>0309024</t>
  </si>
  <si>
    <t>0309025</t>
  </si>
  <si>
    <t>0309027</t>
  </si>
  <si>
    <t>0309028</t>
  </si>
  <si>
    <t>0309029</t>
  </si>
  <si>
    <t>0309031</t>
  </si>
  <si>
    <t>0401001</t>
  </si>
  <si>
    <t>0401002</t>
  </si>
  <si>
    <t>0401004</t>
  </si>
  <si>
    <t>0401008</t>
  </si>
  <si>
    <t>0401009</t>
  </si>
  <si>
    <t>0401070</t>
  </si>
  <si>
    <t>0401010</t>
  </si>
  <si>
    <t>0401110</t>
  </si>
  <si>
    <t>0401130</t>
  </si>
  <si>
    <t>0401011</t>
  </si>
  <si>
    <t>0401012</t>
  </si>
  <si>
    <t>0401013</t>
  </si>
  <si>
    <t>0401014</t>
  </si>
  <si>
    <t>0401015</t>
  </si>
  <si>
    <t>0401018</t>
  </si>
  <si>
    <t>0401019</t>
  </si>
  <si>
    <t>0401020</t>
  </si>
  <si>
    <t>0401021</t>
  </si>
  <si>
    <t>0401022</t>
  </si>
  <si>
    <t>0401023</t>
  </si>
  <si>
    <t>0401024</t>
  </si>
  <si>
    <t>0401027</t>
  </si>
  <si>
    <t>0401028</t>
  </si>
  <si>
    <t>0401029</t>
  </si>
  <si>
    <t>0401031</t>
  </si>
  <si>
    <t>0401032</t>
  </si>
  <si>
    <t>0401033</t>
  </si>
  <si>
    <t>0401035</t>
  </si>
  <si>
    <t>0401040</t>
  </si>
  <si>
    <t>0401042</t>
  </si>
  <si>
    <t>0401043</t>
  </si>
  <si>
    <t>0401044</t>
  </si>
  <si>
    <t>0401045</t>
  </si>
  <si>
    <t>0401046</t>
  </si>
  <si>
    <t>0401047</t>
  </si>
  <si>
    <t>0401048</t>
  </si>
  <si>
    <t>0401049</t>
  </si>
  <si>
    <t>0401051</t>
  </si>
  <si>
    <t>0401151</t>
  </si>
  <si>
    <t>0401052</t>
  </si>
  <si>
    <t>0401053</t>
  </si>
  <si>
    <t>0401054</t>
  </si>
  <si>
    <t>0401055</t>
  </si>
  <si>
    <t>0401056</t>
  </si>
  <si>
    <t>0401057</t>
  </si>
  <si>
    <t>0401058</t>
  </si>
  <si>
    <t>0401059</t>
  </si>
  <si>
    <t>0401060</t>
  </si>
  <si>
    <t>0401062</t>
  </si>
  <si>
    <t>0401063</t>
  </si>
  <si>
    <t>0402001</t>
  </si>
  <si>
    <t>0402005</t>
  </si>
  <si>
    <t>0402008</t>
  </si>
  <si>
    <t>0402009</t>
  </si>
  <si>
    <t>0402011</t>
  </si>
  <si>
    <t>0402012</t>
  </si>
  <si>
    <t>0402014</t>
  </si>
  <si>
    <t>0402015</t>
  </si>
  <si>
    <t>0402019</t>
  </si>
  <si>
    <t>0402020</t>
  </si>
  <si>
    <t>0402024</t>
  </si>
  <si>
    <t>0402025</t>
  </si>
  <si>
    <t>0402027</t>
  </si>
  <si>
    <t>0402029</t>
  </si>
  <si>
    <t>0402031</t>
  </si>
  <si>
    <t>0402032</t>
  </si>
  <si>
    <t>0402035</t>
  </si>
  <si>
    <t>0402038</t>
  </si>
  <si>
    <t>0402040</t>
  </si>
  <si>
    <t>0402041</t>
  </si>
  <si>
    <t>0402050</t>
  </si>
  <si>
    <t>0403001</t>
  </si>
  <si>
    <t>0403002</t>
  </si>
  <si>
    <t>0403003</t>
  </si>
  <si>
    <t>0403006</t>
  </si>
  <si>
    <t>0403007</t>
  </si>
  <si>
    <t>0403008</t>
  </si>
  <si>
    <t>0403012</t>
  </si>
  <si>
    <t>0403013</t>
  </si>
  <si>
    <t>0403014</t>
  </si>
  <si>
    <t>0403016</t>
  </si>
  <si>
    <t>0403017</t>
  </si>
  <si>
    <t>0403101</t>
  </si>
  <si>
    <t>0403102</t>
  </si>
  <si>
    <t>0403103</t>
  </si>
  <si>
    <t>0404002</t>
  </si>
  <si>
    <t>0404003</t>
  </si>
  <si>
    <t>0404004</t>
  </si>
  <si>
    <t>0404005</t>
  </si>
  <si>
    <t>0404006</t>
  </si>
  <si>
    <t>0404007</t>
  </si>
  <si>
    <t>0404008</t>
  </si>
  <si>
    <t>0404009</t>
  </si>
  <si>
    <t>0404010</t>
  </si>
  <si>
    <t>0404011</t>
  </si>
  <si>
    <t>0404012</t>
  </si>
  <si>
    <t>0404013</t>
  </si>
  <si>
    <t>0404014</t>
  </si>
  <si>
    <t>0404015</t>
  </si>
  <si>
    <t>0404016</t>
  </si>
  <si>
    <t>0404118</t>
  </si>
  <si>
    <t>0404119</t>
  </si>
  <si>
    <t>0404120</t>
  </si>
  <si>
    <t>0404121</t>
  </si>
  <si>
    <t>0404122</t>
  </si>
  <si>
    <t>0405001</t>
  </si>
  <si>
    <t>0405002</t>
  </si>
  <si>
    <t>0405003</t>
  </si>
  <si>
    <t>0405004</t>
  </si>
  <si>
    <t>0405005</t>
  </si>
  <si>
    <t>0405006</t>
  </si>
  <si>
    <t>0405007</t>
  </si>
  <si>
    <t>0405009</t>
  </si>
  <si>
    <t>0405010</t>
  </si>
  <si>
    <t>0405011</t>
  </si>
  <si>
    <t>0405012</t>
  </si>
  <si>
    <t>0405013</t>
  </si>
  <si>
    <t>0405016</t>
  </si>
  <si>
    <t>0405098</t>
  </si>
  <si>
    <t>0501100</t>
  </si>
  <si>
    <t>0501101</t>
  </si>
  <si>
    <t>0501102</t>
  </si>
  <si>
    <t>0501104</t>
  </si>
  <si>
    <t>0501105</t>
  </si>
  <si>
    <t>0501106</t>
  </si>
  <si>
    <t>0501107</t>
  </si>
  <si>
    <t>0501108</t>
  </si>
  <si>
    <t>0501109</t>
  </si>
  <si>
    <t>0501111</t>
  </si>
  <si>
    <t>0501112</t>
  </si>
  <si>
    <t>0501113</t>
  </si>
  <si>
    <t>0501114</t>
  </si>
  <si>
    <t>0501115</t>
  </si>
  <si>
    <t>0501116</t>
  </si>
  <si>
    <t>0501117</t>
  </si>
  <si>
    <t>0501118</t>
  </si>
  <si>
    <t>0501119</t>
  </si>
  <si>
    <t>0501120</t>
  </si>
  <si>
    <t>0501121</t>
  </si>
  <si>
    <t>0501122</t>
  </si>
  <si>
    <t>0501123</t>
  </si>
  <si>
    <t>0501124</t>
  </si>
  <si>
    <t>0501125</t>
  </si>
  <si>
    <t>0501126</t>
  </si>
  <si>
    <t>0501127</t>
  </si>
  <si>
    <t>0501128</t>
  </si>
  <si>
    <t>0501129</t>
  </si>
  <si>
    <t>0501130</t>
  </si>
  <si>
    <t>0501131</t>
  </si>
  <si>
    <t>0501132</t>
  </si>
  <si>
    <t>0501133</t>
  </si>
  <si>
    <t>0501134</t>
  </si>
  <si>
    <t>0502001</t>
  </si>
  <si>
    <t>0502002</t>
  </si>
  <si>
    <t>0502003</t>
  </si>
  <si>
    <t>0502004</t>
  </si>
  <si>
    <t>0502005</t>
  </si>
  <si>
    <t>0801001</t>
  </si>
  <si>
    <t>0801002</t>
  </si>
  <si>
    <t>0801003</t>
  </si>
  <si>
    <t>0801004</t>
  </si>
  <si>
    <t>0801005</t>
  </si>
  <si>
    <t>0801006</t>
  </si>
  <si>
    <t>0801007</t>
  </si>
  <si>
    <t>0801008</t>
  </si>
  <si>
    <t>0801009</t>
  </si>
  <si>
    <t>0801010</t>
  </si>
  <si>
    <t>Odontologia general</t>
  </si>
  <si>
    <t>Odontopediatria</t>
  </si>
  <si>
    <t>Ortodoncia</t>
  </si>
  <si>
    <t>Endodoncia</t>
  </si>
  <si>
    <t>Periodoncia</t>
  </si>
  <si>
    <t>Radiologia</t>
  </si>
  <si>
    <t>Protesis</t>
  </si>
  <si>
    <t>Evaluación Biomecánica instrumental</t>
  </si>
  <si>
    <t>Piscina temperada (incluye ejercicios) (proc.aut.)</t>
  </si>
  <si>
    <t>Radiación infrarroja, horno, baño parafina, compresas húmedas, c/u (proc.aut.)</t>
  </si>
  <si>
    <t>Tanque de Hubbard con ejercicios (hiper o hipo-termal sobre 1.000 lts de capacidad) (proc.aut.)</t>
  </si>
  <si>
    <t>Turbión, tanque con remolino (hiper o hipotermal,baño de contraste) (proc.aut.)</t>
  </si>
  <si>
    <t>Terapia por radiación ultravioleta. (proc.aut.)</t>
  </si>
  <si>
    <t>Laserterapia (proc.aut.)</t>
  </si>
  <si>
    <t>Onda corta (ultratermia), microondas, c/u (proc.aut.)</t>
  </si>
  <si>
    <t>Terapia por ondas mecánicas (proc. aut.)</t>
  </si>
  <si>
    <t>Analgesia transcutánea (TENS) (proc.aut.)</t>
  </si>
  <si>
    <t>Estimulación eléctrica (interferencial, diadinámicas, exponenciales, galvánica, faradica, ultraexcitante) (proc.aut.)</t>
  </si>
  <si>
    <t>Retroalimentación neuromuscular (miofeedback) (proc.aut.)</t>
  </si>
  <si>
    <t>Compresión neumática (masaje compresivo) (proc.aut.)</t>
  </si>
  <si>
    <t>Tracción cervical y/o lumbar (mecánica o manual) (proc.aut.)</t>
  </si>
  <si>
    <t>Prueba de esfuerzo o Entrenamiento ergométrico (porc.aut.)</t>
  </si>
  <si>
    <t>Entrenamiento funcional con ayudas técnicas (órtesis, ayudas de desplazamiento, etc.) (proc.aut.)</t>
  </si>
  <si>
    <t>Entrenamiento protésico extremidades (proc.aut.)</t>
  </si>
  <si>
    <t>Manipulación osteopática (liberación articular, manipulación vertebral) (proc.aut.)</t>
  </si>
  <si>
    <t>Masoterapia, por sesión (proc.aut.)</t>
  </si>
  <si>
    <t>Orientación y entrenamiento de personas con baja visión o con ceguera (proc.aut.)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</si>
  <si>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</si>
  <si>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Técnicas de facilitación, técnicas de inhibición  (Kabat y/o Bobath) (proc.aut.)</t>
  </si>
  <si>
    <t>Técnicas de relajación (entrenamiento autógeno Schultz - Jacobson o similar) (proc.aut.)</t>
  </si>
  <si>
    <t>Maniobras permeabilización de la vía aérea (proc.aut.)</t>
  </si>
  <si>
    <t>Raspado uterino diagnóstico o terapéutico por metrorragia o por restos de aborto</t>
  </si>
  <si>
    <t>Amputación muslo</t>
  </si>
  <si>
    <t>Desarticulación cadera</t>
  </si>
  <si>
    <t>Desarticulación rodilla</t>
  </si>
  <si>
    <t>Amputación pierna</t>
  </si>
  <si>
    <t>Desarticulación tobillo</t>
  </si>
  <si>
    <t>Instalación drenaje Pleural</t>
  </si>
  <si>
    <t>Timectomía vía cervical</t>
  </si>
  <si>
    <t>Amputación antebrazo</t>
  </si>
  <si>
    <t>Evaluación independencia en actividades de la vida diaria</t>
  </si>
  <si>
    <t>Laparocentesis guíado por ecotomografía</t>
  </si>
  <si>
    <t>Medición de pH gástrico</t>
  </si>
  <si>
    <t>Audiometría adultos</t>
  </si>
  <si>
    <t>Audiometría niños</t>
  </si>
  <si>
    <t>Impedanciometría</t>
  </si>
  <si>
    <t>Calibración de audífonos o implantes</t>
  </si>
  <si>
    <t>Electronistagmografía o Videoelectronistagmografía c/s nistag.de posición</t>
  </si>
  <si>
    <t>Función tubaria</t>
  </si>
  <si>
    <t>Test de glicerol (con 3 audiometrías)</t>
  </si>
  <si>
    <t>Cócleovestibular con electronistagmografía</t>
  </si>
  <si>
    <t xml:space="preserve">Extirpacion de, reparacion o biopsia total o parcial, de lesiones benignas cutáneas por excision cabeza, cuello, genitales, hasta 3 lesiones                                                                  </t>
  </si>
  <si>
    <t xml:space="preserve">Extirpacion de, reparacion o biopsia total o parcial, de lesiones benignas cutáneas por excision resto de cuerpo hasta 3 lesiones                                                                              </t>
  </si>
  <si>
    <t xml:space="preserve">Extirpacion de, reparacion o biopsia total o parcial, de lesiones benignas cutáneas por excision cabeza, cuello, genitales, desde 4 hasta 6 lesiones                                              </t>
  </si>
  <si>
    <t xml:space="preserve">Extirpacion de, reparacion o biopsia total o parcial, de lesiones benignas cutáneas por excision resto de cuerpo desde 4 hasta 6 lesiones                                                             </t>
  </si>
  <si>
    <t>Reparación quirúrgica de vasos arteriales y/o venosos periféricos c/s injerto (biológicos o sintéticos) aórtico-abdominal</t>
  </si>
  <si>
    <t>Reparación quirúrgica de vasos arteriales y/o venosos periféricos c/s injerto (biológicos o sintéticos) periféricos</t>
  </si>
  <si>
    <t>Reparación quirúrgica de vasos arteriales y/o venosos periféricos c/s injerto (biológicos o sintéticos) tóraco-abdominal</t>
  </si>
  <si>
    <t>Disección y extirpación  ganglionar regional (proc. aut.): mediastínicos</t>
  </si>
  <si>
    <t>Simpatectomía cérvico-torácica</t>
  </si>
  <si>
    <t>Simpatectomía lumbar</t>
  </si>
  <si>
    <t>Operaciones cardíacas sin circulación extracorpórea</t>
  </si>
  <si>
    <t>Parotidectomía total ampliada (incluye músculos, ganglios, articulaciones y rama vertical de la mandíbula)</t>
  </si>
  <si>
    <t>Amputaciones pie diabético</t>
  </si>
  <si>
    <t>Procedimientos de podología</t>
  </si>
  <si>
    <t>Tratamiento endovascular de aneurismas</t>
  </si>
  <si>
    <t>0307009</t>
  </si>
  <si>
    <t>0307010</t>
  </si>
  <si>
    <t>0307013</t>
  </si>
  <si>
    <t>0307014</t>
  </si>
  <si>
    <t>Toma de muestra arterial en adultos</t>
  </si>
  <si>
    <t>Toma de muestra arterial en niños y lactantes</t>
  </si>
  <si>
    <t>Toma de muestra venosa en adultos</t>
  </si>
  <si>
    <t>Toma de muestra venosa en niños y lactantes</t>
  </si>
  <si>
    <t>Toma de muestra con técnica aséptica para hemocultivo, c/u</t>
  </si>
  <si>
    <t>Toma de muestra capilar ( adultos, niños y lactantes )</t>
  </si>
  <si>
    <t>0307016</t>
  </si>
  <si>
    <t>0307017</t>
  </si>
  <si>
    <t>0307018</t>
  </si>
  <si>
    <t>Toma de muestra por punción traqueal</t>
  </si>
  <si>
    <t>Toma de muestra por punción vesical en recién nacidos</t>
  </si>
  <si>
    <t>Toma de muestra por punción medular ósea</t>
  </si>
  <si>
    <t>EXAMENES REALIZADOS</t>
  </si>
  <si>
    <t>Entrenamiento ortésico de gran incapacitado</t>
  </si>
  <si>
    <t>PROTESIS  Y ORTESIS</t>
  </si>
  <si>
    <t xml:space="preserve">OTRAS MISCELANEOS </t>
  </si>
  <si>
    <t>Otras prestaciones odontológicas</t>
  </si>
  <si>
    <t>Prestaciones</t>
  </si>
  <si>
    <t>TOMA DE MUESTRAS</t>
  </si>
  <si>
    <t>Abdominoplastia</t>
  </si>
  <si>
    <t>Resección plástica de hasta 2 cicatrices (cualquier localización o tamaño)</t>
  </si>
  <si>
    <t>Injertos hasta 10% superficie corporal receptora</t>
  </si>
  <si>
    <t>Orquidectomía ampliada por cáncer testicular</t>
  </si>
  <si>
    <t>Exodoncia simple diente permanente</t>
  </si>
  <si>
    <t>Exodoncia diente primario</t>
  </si>
  <si>
    <t>Consulta especialidad Periodoncia</t>
  </si>
  <si>
    <t>Exodoncia de dientes retenidos</t>
  </si>
  <si>
    <t>Elevación de piso del seno maxilar</t>
  </si>
  <si>
    <t>Implante oseointegrado</t>
  </si>
  <si>
    <t>Nefrectomía parcial cualquier vía y técnica. Incluye disección ganglionar etapificadora o reductiva</t>
  </si>
  <si>
    <t>Tiroidectomía total ampliada (incluye extirpación de estructuras anatómicas vecinas)</t>
  </si>
  <si>
    <t>NO BENEFI-CIARIOS</t>
  </si>
  <si>
    <t>POR 
HONORARIOS</t>
  </si>
  <si>
    <t>POR
CONSULTORES
DE LLAMADA</t>
  </si>
  <si>
    <t>NO BENEFI-CIARIO</t>
  </si>
  <si>
    <t>TOTAL BENEFI-CIARIOS</t>
  </si>
  <si>
    <t>2701XXX</t>
  </si>
  <si>
    <t>2702XXX</t>
  </si>
  <si>
    <t>2703XXX</t>
  </si>
  <si>
    <t>Taponamiento nasal anterior (proc. aut.)</t>
  </si>
  <si>
    <t>Taponamiento nasal posterior</t>
  </si>
  <si>
    <t>Glosectomía total</t>
  </si>
  <si>
    <t>Extirpación tumor maligno de base de lengua</t>
  </si>
  <si>
    <t>Punción aspirativa con aguja fina de nódulo tiroideo</t>
  </si>
  <si>
    <t>Extirpación de Tiroides lingual</t>
  </si>
  <si>
    <t>Maxilectomia parcial y reparación protésica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</si>
  <si>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</si>
  <si>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</si>
  <si>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</si>
  <si>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 xml:space="preserve">Remoción de arcos dentarios o ligaduras de alambre </t>
  </si>
  <si>
    <t>Drenaje de absceso o flegmón de piso de boca</t>
  </si>
  <si>
    <t>Drenaje de absceso o flegmón periamigdaliano</t>
  </si>
  <si>
    <t>Drenaje de absceso o flegmón de vestíbulo bucal</t>
  </si>
  <si>
    <t>Parotidectomía suprafacial con disección y preservación del nervio facial</t>
  </si>
  <si>
    <t>Parotidectomía total, con disección y preservación del nervio facial.</t>
  </si>
  <si>
    <t>Totalización de parotidectomía previa o parotidectomía del lóbulo profundo</t>
  </si>
  <si>
    <t>Extirpación de glándula salival submandibular</t>
  </si>
  <si>
    <t>Cierre de fístula salival: reparación del conducto de excreción</t>
  </si>
  <si>
    <t>Tratamiento quirúrgico pólipo nasal</t>
  </si>
  <si>
    <t>Drenaje de colecciones líquidas hepáticas</t>
  </si>
  <si>
    <t>Entrenamiento cardiorespiratorio funcional</t>
  </si>
  <si>
    <t>Biopsia estereotáxica cerebral con marco de estereotaxia o neuronavegador</t>
  </si>
  <si>
    <t>Prueba calórica o prueba calórica mínima (proc.aut.)</t>
  </si>
  <si>
    <t>Examen funcional de VIII par</t>
  </si>
  <si>
    <t>Cauterización uni o bilateral de vasos en fosa nasal anterior</t>
  </si>
  <si>
    <t>Operación radical de oído</t>
  </si>
  <si>
    <t>Tratamiento quirúrgico de tumor glómico timpánico</t>
  </si>
  <si>
    <t>Ecotomografias ( Sin Ecografía Obstetr. Y Abdominal )</t>
  </si>
  <si>
    <t>Ecografías Obstétricas</t>
  </si>
  <si>
    <t xml:space="preserve">Ecotomografias abdominal </t>
  </si>
  <si>
    <t>0302078</t>
  </si>
  <si>
    <t>0302080</t>
  </si>
  <si>
    <t>Vitamina B6 por HPLC</t>
  </si>
  <si>
    <t>0302081</t>
  </si>
  <si>
    <t>0302082</t>
  </si>
  <si>
    <t>0303049</t>
  </si>
  <si>
    <t>Catecolaminas en sangre (incluye medición de Adrenalina, Noradrenalina y Dopamina por separado por métodos cromatográficos)</t>
  </si>
  <si>
    <t>0304006</t>
  </si>
  <si>
    <t>0306038</t>
  </si>
  <si>
    <t>0306094</t>
  </si>
  <si>
    <t>Antígeno galactomanano</t>
  </si>
  <si>
    <t>0306095</t>
  </si>
  <si>
    <t>Parásitos: determinación por reacción de polimerasa en cadena (PCR)</t>
  </si>
  <si>
    <t>0306096</t>
  </si>
  <si>
    <t>Parásitos: test rápido anticuerpos (Chagas y otros)</t>
  </si>
  <si>
    <t>0306082</t>
  </si>
  <si>
    <t>0307024</t>
  </si>
  <si>
    <t>Reacción cutánea a alergenos  (incluye el valor de los alergenos)</t>
  </si>
  <si>
    <t>0308045</t>
  </si>
  <si>
    <t>0308046</t>
  </si>
  <si>
    <t>0403018</t>
  </si>
  <si>
    <t>0403019</t>
  </si>
  <si>
    <t xml:space="preserve">Tomografía Computarizada de Columna Lumbar 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</si>
  <si>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</si>
  <si>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</si>
  <si>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</si>
  <si>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</si>
  <si>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</si>
  <si>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</si>
  <si>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</si>
  <si>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</si>
  <si>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</si>
  <si>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</si>
  <si>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</si>
  <si>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</si>
  <si>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0403105</t>
  </si>
  <si>
    <t>Tomografía Computarizada Angio de Pelvis</t>
  </si>
  <si>
    <t>0403106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</si>
  <si>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</si>
  <si>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</si>
  <si>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</si>
  <si>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</si>
  <si>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</si>
  <si>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</si>
  <si>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</si>
  <si>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</si>
  <si>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</si>
  <si>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</si>
  <si>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</si>
  <si>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</si>
  <si>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</si>
  <si>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>0301094</t>
  </si>
  <si>
    <t>Estudio de la hemoglobinuria paroxística nocturna (HPN) por citometría de flujo</t>
  </si>
  <si>
    <t>0301095</t>
  </si>
  <si>
    <t>Dímero-D</t>
  </si>
  <si>
    <t>Osmolalidad en sangre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</si>
  <si>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</si>
  <si>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</si>
  <si>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</si>
  <si>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</si>
  <si>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0306091</t>
  </si>
  <si>
    <t>0306093</t>
  </si>
  <si>
    <t>Resonancia Magnética Fetal</t>
  </si>
  <si>
    <t xml:space="preserve">COMPRAS REALIZADAS AL SISTEMA </t>
  </si>
  <si>
    <t>PAGO POR PRESTACIONES ($)</t>
  </si>
  <si>
    <t xml:space="preserve">Sinoviortesis en paciente hemofílico </t>
  </si>
  <si>
    <t xml:space="preserve">Otras cirugías periarticulares hemofilicos </t>
  </si>
  <si>
    <t>COMPRAS REALIZADAS AL SISTEMA</t>
  </si>
  <si>
    <t>Día Cama Residencia Protegida</t>
  </si>
  <si>
    <t>Cierre de fistula de esófago-colon-gástrica  cirugía</t>
  </si>
  <si>
    <t>TOTAL PRODUCCION</t>
  </si>
  <si>
    <t>Total ARANCEL MAI</t>
  </si>
  <si>
    <t>TOTAL ARANCEL MLE Y NO ARANCELADO</t>
  </si>
  <si>
    <t>TOTAL ARANCEL MAI</t>
  </si>
  <si>
    <t xml:space="preserve"> TOTAL ARANCEL MLE Y NO ARANCELADO </t>
  </si>
  <si>
    <t xml:space="preserve"> TOTAL</t>
  </si>
  <si>
    <t>SERVICIO DE SALUD / ESTABLECIMIENTO MUNICIPAL</t>
  </si>
  <si>
    <t>OTRAS CONSULTAS Y ATENCION MEDICA</t>
  </si>
  <si>
    <t>OTROS PROGRAMAS</t>
  </si>
  <si>
    <t>OTRAS VISITAS DOMICILIARIAS</t>
  </si>
  <si>
    <t>B17</t>
  </si>
  <si>
    <t>REM-B17.   ACTIVIDADES DE APOYO DIAGNOSTICO y TERAPEUTICO</t>
  </si>
  <si>
    <t>SERIE BS</t>
  </si>
  <si>
    <t>Radiografía de pelvis, cadera o coxofemoral de 1er screening  (entre 3 -6 meses)</t>
  </si>
  <si>
    <t>0302077</t>
  </si>
  <si>
    <t>Vitamina B12 por inmunoensayo</t>
  </si>
  <si>
    <t>0303123</t>
  </si>
  <si>
    <t>Índice androgénico (incluye Testosterona Total y SHBG)</t>
  </si>
  <si>
    <t>0305089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</si>
  <si>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</si>
  <si>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</si>
  <si>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</si>
  <si>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</si>
  <si>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</si>
  <si>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</si>
  <si>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</si>
  <si>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</si>
  <si>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</si>
  <si>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</si>
  <si>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</si>
  <si>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</si>
  <si>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</si>
  <si>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Mama (bilateral)</t>
  </si>
  <si>
    <t xml:space="preserve"> 5099109 </t>
  </si>
  <si>
    <t xml:space="preserve"> 5099056 </t>
  </si>
  <si>
    <t>0405031</t>
  </si>
  <si>
    <t>INTERVENCIONES QUIRÚRGICAS MAYORES NO AMBULATORIAS ELECTIVAS</t>
  </si>
  <si>
    <t xml:space="preserve">CIRUGÍA TRAUMATOLÓGICA            </t>
  </si>
  <si>
    <t xml:space="preserve">Desobturacion de conductos </t>
  </si>
  <si>
    <t>0401064</t>
  </si>
  <si>
    <t xml:space="preserve"> TOTAL PRODUCCION </t>
  </si>
  <si>
    <t>Biopsia de médula</t>
  </si>
  <si>
    <t>Tratamiento percutáneo de la coartación aortica</t>
  </si>
  <si>
    <t>Comité junta médica</t>
  </si>
  <si>
    <t>Consultorías médicas de especialidades</t>
  </si>
  <si>
    <t>Consultorías odontólogos</t>
  </si>
  <si>
    <t>Consejerias Individual por profesional de salud</t>
  </si>
  <si>
    <t>Consejerias Familiar por  profesionales de salud</t>
  </si>
  <si>
    <t>Instalación vendaje compresivo (Coban)</t>
  </si>
  <si>
    <t xml:space="preserve">Estudio receptor donante cadáver </t>
  </si>
  <si>
    <t xml:space="preserve">Estudio receptor donante vivo </t>
  </si>
  <si>
    <t xml:space="preserve">Estudio receptores corazón-pulmón </t>
  </si>
  <si>
    <t xml:space="preserve">Estudio pacientes trasplante medula ósea </t>
  </si>
  <si>
    <t>Trasplante de medula autólogo</t>
  </si>
  <si>
    <t>Trasplante de medula alógeno</t>
  </si>
  <si>
    <t>Trasplante medula de cordón</t>
  </si>
  <si>
    <t>Trasplante medula aploidentico</t>
  </si>
  <si>
    <t>Trasplante de córnea (incluye procuramiento y seguimiento por un año)</t>
  </si>
  <si>
    <t xml:space="preserve">Soporte pretrasplante hepático extracorporeo por sesión </t>
  </si>
  <si>
    <t xml:space="preserve">Mantención donante cadáver (pulmón, corazón o hígado) (muerte cerebral) </t>
  </si>
  <si>
    <t>Biopsia hepática</t>
  </si>
  <si>
    <t>Biopsia muscular</t>
  </si>
  <si>
    <t>Biopsia rápida en quirófano</t>
  </si>
  <si>
    <t>Infiltraciones terapéuticas guíado por ecotomografía</t>
  </si>
  <si>
    <t>Implantación estimulador vagal epilepsia refractaria menores de 15 años</t>
  </si>
  <si>
    <t>Adenograma, mielograma, c/u</t>
  </si>
  <si>
    <t>Agregación plaquetaria con diferentes agonistas</t>
  </si>
  <si>
    <t>Tiempo de lisis del coágulo</t>
  </si>
  <si>
    <t>Prueba de antiglobulina directa</t>
  </si>
  <si>
    <t>Tiempo de lisis de euglobulinas</t>
  </si>
  <si>
    <t>Clasificación sanguínea AB0 y RhD</t>
  </si>
  <si>
    <t>Hemoglobina glicada A1c</t>
  </si>
  <si>
    <t>Electroforesis de hemoglobina</t>
  </si>
  <si>
    <t>Cuantificación de heparina</t>
  </si>
  <si>
    <t>Identificación de anticuerpos irregulares eritrocitarios</t>
  </si>
  <si>
    <t>Tiempo de protrombina (incluye INR, Razón Internacional Normalizada)</t>
  </si>
  <si>
    <t>Factor Von Willebrand antigénico (FVW:Ag)</t>
  </si>
  <si>
    <t>Factor Von Willebrand antigénico Cofactor Ristocetina (FVW:CoRis)</t>
  </si>
  <si>
    <t>Cuerpos cetónicos en sangre</t>
  </si>
  <si>
    <t>Lactato en sangre</t>
  </si>
  <si>
    <t>Cobre en sangre</t>
  </si>
  <si>
    <t>Colinesterasa en suero o plasma</t>
  </si>
  <si>
    <t>Clearance de creatinina (proc.aut.)</t>
  </si>
  <si>
    <t>Lipasa en sangre</t>
  </si>
  <si>
    <t>Litio en sangre</t>
  </si>
  <si>
    <t>Magnesio en sangre</t>
  </si>
  <si>
    <t>Triglicéridos en sangre (proc.aut.)</t>
  </si>
  <si>
    <t>Dehidroepiandrosterona sulfato (DHEA-S)</t>
  </si>
  <si>
    <t>Gonadotrofina coriónica, sub-unidad beta (cuantificación)</t>
  </si>
  <si>
    <t>Detección, identificación y titulación de crioaglutininas</t>
  </si>
  <si>
    <t>Baciloscopía por método de concentración</t>
  </si>
  <si>
    <t>Cultivo para Bordetella</t>
  </si>
  <si>
    <t>Cultivo para micobacterias (incluye bacilo de Koch)</t>
  </si>
  <si>
    <t>Cultivo mycoplasma y ureaplasma, c/u.</t>
  </si>
  <si>
    <t>Brucella abortus, melitensis y suis, anticuerpos, por Aglutinación o Elisa</t>
  </si>
  <si>
    <t>Estudio de gusanos macroscópicos</t>
  </si>
  <si>
    <t>Parásitos IgG/IgM (Chagas, Hidatidosis, Toxocariasis y otros por Elisa o Inmunofluorescencia), c/u</t>
  </si>
  <si>
    <t>Virus Hepatitis A, anticuerpos IgG, IgM o totales c/u</t>
  </si>
  <si>
    <t>Virus hepatitis B, anticuerpos contra antígeno superficie</t>
  </si>
  <si>
    <t xml:space="preserve">Electrolitos (sodio, potasio, cloro), en exudados, secreciones y otros líquidos, c/u </t>
  </si>
  <si>
    <t>Eosinófilos en secreciones</t>
  </si>
  <si>
    <t>pH en exudados, secreciones y otros líquidos (proc. aut.)</t>
  </si>
  <si>
    <t>Fructosa seminal</t>
  </si>
  <si>
    <t>Creatinina en exudados, secreciones y otros líquidos (proc. aut.)</t>
  </si>
  <si>
    <t>Ácido úrico en orina (cuantitativo)</t>
  </si>
  <si>
    <t>Gonadotrofina coriónica, sub-unidad beta en orina (test rápido)</t>
  </si>
  <si>
    <t>Sedimento de orina (proc. aut.)</t>
  </si>
  <si>
    <t xml:space="preserve">Radiografía columna lumbar o lumbosacra ( frontal, lateral y focalizada en el 5° espacio)   </t>
  </si>
  <si>
    <t>Galactografía, unilateral</t>
  </si>
  <si>
    <t>Ventriculografía cardiaca isotópica de equilibrio con glóbulos rojos</t>
  </si>
  <si>
    <t>Estudio dinámico renal con Tc 99 - MAG 3 o EC</t>
  </si>
  <si>
    <t>Prueba de compatibilidad por unidad de glóbulos rojos estudiada (proc. aut.)</t>
  </si>
  <si>
    <t>Tratamiento quirúrgico del traumatismo craneoencefálico  abierto o penetrante (herida a bala u otro elemento penetrante)</t>
  </si>
  <si>
    <t>Cirugía descompresiva de fosa posterior u occipito-vertebral en Malformación de Chiari y/o siringomielia</t>
  </si>
  <si>
    <t>Tratamiento quirúrgico de tumor espinal extradural</t>
  </si>
  <si>
    <t>Liberación quirúrgica de nervio periférico extracraneano (trat. quir. del Síndrome del Túnel Carpiano, tarso u otro)</t>
  </si>
  <si>
    <t>Liberación de nervio cubital a nivel del codo, cualquier técnica</t>
  </si>
  <si>
    <t>Extracción cuerpo extraño en conducto auditivo externo</t>
  </si>
  <si>
    <t>Extirpación de tumor de conducto auditivo externo</t>
  </si>
  <si>
    <t>Tratamiento quirúrgico de Mucositis timpánica, otitis media con efusión uni o bilateral</t>
  </si>
  <si>
    <t>Reconstitución plástica de conducto auditivo externo cartilaginoso</t>
  </si>
  <si>
    <t>Sección y/o resección frenillos cavidad bucal</t>
  </si>
  <si>
    <t>Extracción de cálculos o tapones salivales</t>
  </si>
  <si>
    <t>Tratamiento quirúrgico de seno frontal, cualquier vía</t>
  </si>
  <si>
    <t>Antrostomía seno maxilar, cualquier vía</t>
  </si>
  <si>
    <t>Reexploración cervical paratiroides por persistencia o recidiva hiperparatiroidismo</t>
  </si>
  <si>
    <t>Extirpación de quiste o mucocele de glándula salival menor de labios</t>
  </si>
  <si>
    <t>Tratamiento quirúrgico Torticolis Congénita</t>
  </si>
  <si>
    <t>Extirpación ampliada de nariz incluyendo parte esqueleto facial (naso-etmoidiana)</t>
  </si>
  <si>
    <t>Resección parcial de mandíbula</t>
  </si>
  <si>
    <t xml:space="preserve">Extirpación de tumor intraoral amplia en tercio posterior cavidad oral (región faringea) </t>
  </si>
  <si>
    <t>Toma de injertos-óseo (costal, ilíaco, tibial o similares) c/u.</t>
  </si>
  <si>
    <t>Mamoplastía de aumento (unilateral)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</si>
  <si>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</si>
  <si>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</si>
  <si>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</si>
  <si>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Herida cortante o contusa complicada, reparación y sutura (más de 5 cm)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</si>
  <si>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</si>
  <si>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</si>
  <si>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(disección) radical cuello (v.r.c.) clásico ipsilateral</t>
  </si>
  <si>
    <t>Cirugía ruptura traqueobronquial o tratamiento quirúrgico fístula bronquial por esternotomía media</t>
  </si>
  <si>
    <t>Tratamiento quirúrgico de absceso prostático y/o vesículas seminales, cualquier vía o técnica</t>
  </si>
  <si>
    <t>Implantación prótesis peneana cualquier tipo o vía (no incluye prótesis)</t>
  </si>
  <si>
    <t>Tratamiento integral litiasis urinaria por vía litotripsia extracorpórea</t>
  </si>
  <si>
    <t>Lesiones quísticas intraosea: legrado óseo, c/s relleno de injertos</t>
  </si>
  <si>
    <t>Fototerapia a recién nacidos</t>
  </si>
  <si>
    <t>Ablación septal con Alcohol en las Miocardiopatías Hipertróficas,</t>
  </si>
  <si>
    <t>Extraccion endovascular de electrodos de dispositivos implantados (marcapasos, desfibriladores o resincronizadores)</t>
  </si>
  <si>
    <t>Implantación Resincronizador (No Incluye Electrodos)</t>
  </si>
  <si>
    <t>Reposición por desplazamiento electrodo</t>
  </si>
  <si>
    <t>Recambio Desfibrilador Cardiaco Bicameral</t>
  </si>
  <si>
    <t xml:space="preserve">Reposicion electrodo Auricular </t>
  </si>
  <si>
    <t xml:space="preserve">Reposiciones parciales equipo marcapaso </t>
  </si>
  <si>
    <t>Ultrasonido intracardiaco: ICE</t>
  </si>
  <si>
    <t>Ultrasonido intravascular: IVUS</t>
  </si>
  <si>
    <t>Extracción de cuerpos extraños intravascular</t>
  </si>
  <si>
    <t>Cierre percutáneo del foramen oval con dispositivo Amplatzer: FOP</t>
  </si>
  <si>
    <t>Guía de presión intracoronaria: PW.</t>
  </si>
  <si>
    <t>Implantación percutánea de válvula aórtica: TAVI</t>
  </si>
  <si>
    <t>Angioplastia con stent en ramas pulmonares</t>
  </si>
  <si>
    <t>Micro embolizaciones mal formación arterio venosa</t>
  </si>
  <si>
    <t>Instalación de ECMO adulto (cirugía)</t>
  </si>
  <si>
    <t>Instalación de ECMO Pediátrico (cirugía)</t>
  </si>
  <si>
    <t>Implante marcapaso DDD con resincronización cardiaca</t>
  </si>
  <si>
    <t>Implante marcapaso VVI con resincronisador cardiaco</t>
  </si>
  <si>
    <t>Trasplante pulmón</t>
  </si>
  <si>
    <t>Coagulación Endoscópica con Argón plasma (digestivo alto y bajo)</t>
  </si>
  <si>
    <t xml:space="preserve">Instalacion de sonda vesical </t>
  </si>
  <si>
    <t xml:space="preserve">Extracción percutánea de calculos renales </t>
  </si>
  <si>
    <t>Plasmaferesis en patología renal</t>
  </si>
  <si>
    <t>Braquiterapia baja tasa en dosis (LDR)</t>
  </si>
  <si>
    <t>Teleterapia de alta complejidad con acelerador lineal (3D)</t>
  </si>
  <si>
    <t xml:space="preserve">Teleterapia estándar (3D) con acelerador lineal </t>
  </si>
  <si>
    <t>Telecobaltoterapia con acelerador lineal</t>
  </si>
  <si>
    <t>Radiografía de silla turca frontal y lateral</t>
  </si>
  <si>
    <t>Ecografía transcraneana</t>
  </si>
  <si>
    <t>Ecografía abdominal o de vasos testiculares</t>
  </si>
  <si>
    <t>Ecografía doppler de vasos placentarios</t>
  </si>
  <si>
    <t>Revascularización intracraneana indirecta (endodurosinangiosis, multitrepanación, emás, etc)</t>
  </si>
  <si>
    <t>Desgarro  con o sin desprendimiento, diatermo y/o crio y/o fotocoagulación (incluye endofotocoagulación intraquirúrgica )</t>
  </si>
  <si>
    <t xml:space="preserve">Estapedectomía o estapedostomía </t>
  </si>
  <si>
    <t xml:space="preserve">Turbinectomía o cauterización de cornetes, cualquier técnica 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</si>
  <si>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</si>
  <si>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</si>
  <si>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 xml:space="preserve">Seno esfenoidal, abertura por cualquier vía </t>
  </si>
  <si>
    <t xml:space="preserve">Tumor benigno de cuerdas vocales, trat. quirúrgico por vía abierta </t>
  </si>
  <si>
    <t>Tumor benigno de cuerdas vocales, trat. quirúrgico por vía endoscópica</t>
  </si>
  <si>
    <t xml:space="preserve">Estenosis laringotraqueales y/o faríngeas, trat. quir. por vía abierta (incluye reconstrucción laringotraqueal) 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</si>
  <si>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</si>
  <si>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</si>
  <si>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</si>
  <si>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Puente aorto-visceral (renal, mesentérico o similar); c/u</t>
  </si>
  <si>
    <t>Safenectomía interna y/o externa, unilateral, o endoablación por cualquier técnica (láser, radiofrecuencia o similar).</t>
  </si>
  <si>
    <t>Cirugía del opérculo torácico (resección de primera costilla, cualquier abordaje); unilateral</t>
  </si>
  <si>
    <t>Enteroscopía</t>
  </si>
  <si>
    <t>Litiasis renal o ureteral  por cirugía abierta o laparoscópica, por pielotomía o nefrotomía mínima o anatrófica.</t>
  </si>
  <si>
    <t>Nefrectomía por patología benigna o malformación o trasplante.</t>
  </si>
  <si>
    <t>Drenaje percutáneo o endoscópico de hidronefrosis.  (proc.autónomo)</t>
  </si>
  <si>
    <t>Nefroureterectomía en patología tumoral o malformación, cualquier vía o técnica.</t>
  </si>
  <si>
    <t>Cistectomía radical, cualquier vía o técnica, incluye linfadenectomía ampliada.</t>
  </si>
  <si>
    <t>Reparación vesical por trauma o daño de cualquier tipo.</t>
  </si>
  <si>
    <t>Cirugía abierta o endoscópica de lesiones cuello vesical y/o hemovejiga primaria o post cirugía próstata o vejiga</t>
  </si>
  <si>
    <t>Extirpación divertículo o quiste para-uretral, cualquier vía</t>
  </si>
  <si>
    <t>Uretroplastía sin substitución - uretrorrafía</t>
  </si>
  <si>
    <t>Uretroplastía de substitución, cada tiempo</t>
  </si>
  <si>
    <t>Uretrectomía y /o plastía  abierta de uretra posterior por  trauma o, estenosis  o cualquier etiología</t>
  </si>
  <si>
    <t>Adenoma o cáncer prostático, resección endoscópica desobstructiva, cualquier técnica (uni, bipolar, láser u otros)</t>
  </si>
  <si>
    <t>Biopsia quirúrgica de testículo y/o aspiración epididimaria.</t>
  </si>
  <si>
    <t>Descenso testicular con o sin hernia, cualquier tiempo, cualquier técnica</t>
  </si>
  <si>
    <t>Cirugía del epidídimo y cordón (proc.aut), incluye cirugía intravaginal y/o varicocele mismo lado</t>
  </si>
  <si>
    <t>Varicocele unilateral y/o denervación cordón espermático (incluye quistes, hidátides e hidrocele mismo lado)</t>
  </si>
  <si>
    <t>Cirugía del priapismo cualquier vía o técnica</t>
  </si>
  <si>
    <t>Cirugía traumatismo peneano o curvaturas  adquiridas de la albugínea</t>
  </si>
  <si>
    <t>Histeroscopía diagnóstica (proc. aut.)</t>
  </si>
  <si>
    <t>Radiografía panorámica u ortopantomografía</t>
  </si>
  <si>
    <t>Retinopatía proliferativa, (diabética, hipertensiva, eales y otras) panfotocoagulación trat. completo   (incluye endofotocoagulación intraquirúrgica )</t>
  </si>
  <si>
    <t>Electrocardiograma de esfuerzo</t>
  </si>
  <si>
    <t>Septostomía de Rashkind o con controlada con balón</t>
  </si>
  <si>
    <t>Ecocardiograma bidimensional doppler color</t>
  </si>
  <si>
    <t>Acido úrico, en sangre</t>
  </si>
  <si>
    <t>Amilasa, en sangre</t>
  </si>
  <si>
    <t>Calcio iónico. Incluye medición de pH método ión selectivo. No incluye Point of Care Testing POCT</t>
  </si>
  <si>
    <t>Fenilalanina Cuantitativa en Gotas de Sangre Seca</t>
  </si>
  <si>
    <t>FISH Cromosomas X e Y</t>
  </si>
  <si>
    <t>Linfocitos B totales (CD19). Técnica Citometría de Flujo</t>
  </si>
  <si>
    <t>Cultivo para Campylobacter, Yersinia, Vibrio, c/u</t>
  </si>
  <si>
    <t>Cultivo para Legionella</t>
  </si>
  <si>
    <t>Glucosa en exudados, secreciones y otros líquidos</t>
  </si>
  <si>
    <t>Amilasa en Líquidos Biológicos</t>
  </si>
  <si>
    <t>Amilasa cuantitativa en orina</t>
  </si>
  <si>
    <t>Calcio cuantitativo en orina</t>
  </si>
  <si>
    <t>Creatinina cuantitativa en orina</t>
  </si>
  <si>
    <t>Fósforo cuantitativo en orina</t>
  </si>
  <si>
    <t>Glucosa (cuantitativo), en orina</t>
  </si>
  <si>
    <t>Hidroxiprolina en orina</t>
  </si>
  <si>
    <t>Nitrógeno ureico o urea en orina (cuantitativo)</t>
  </si>
  <si>
    <t>Proteína (cuantitativa), en orina</t>
  </si>
  <si>
    <t>Tomografía Computarizada de Pelvis (Además incluye Sacro, Coxis, Caderas, Huesos Pélvicos, Articulaciones Sacro Ilíacas). Bilateral</t>
  </si>
  <si>
    <t>Tomografía Computarizada de Colonoscopía Virtual. No incluye instalación de sonda</t>
  </si>
  <si>
    <t>Tomografía Computarizada de Angio Cardíaco. Mínimo 64 cortes</t>
  </si>
  <si>
    <t>Tomografía Computarizada Musculoesquelética por zona anatómica. Por cada segmento o articulación: muslo, pierna, rodillas, antebrazo, codo, muñeca, mano, hombro, pie, tobillo u otros. Bilateral sólo para rodillas</t>
  </si>
  <si>
    <t>Ecografía Partes Blandas o Musculoesquelética (cada zona anatómica)</t>
  </si>
  <si>
    <t>Resonancia Magnética Cráneo Encefálica u Oídos, bilateral</t>
  </si>
  <si>
    <t>Resonancia Magnética de Pelvis. Incluye: osteoarticular de sacroiliacas u osteoarticular de sacrocoxis u osteoarticular de huesos pélvicos u órganos pelvianos (incluye genitales internos y gastrointestinal)</t>
  </si>
  <si>
    <t>Resonancia Magnética de Muslo o Cadera. Unilateral</t>
  </si>
  <si>
    <t>CAUSALES</t>
  </si>
  <si>
    <t>CAUSAL N°2 INVIABILIDAD FETAL DE CARÁCTER LETAL</t>
  </si>
  <si>
    <t>CAUSAL N°1              MUJER EMBARAZADA CON RIESGO VITAL</t>
  </si>
  <si>
    <t>CAUSAL N°3 POR VIOLACIÓN</t>
  </si>
  <si>
    <t>Consulta Médica de Especialidad en Obstetricia y Ginecología</t>
  </si>
  <si>
    <t>Aspiración manual endouterina</t>
  </si>
  <si>
    <t>Biopsia corial</t>
  </si>
  <si>
    <t>Diagnóstico Genético Molecular: Displasia Tanatofórica tipo I y II</t>
  </si>
  <si>
    <t>&lt; 14 AÑOS</t>
  </si>
  <si>
    <t>14 AÑOS Y MAS</t>
  </si>
  <si>
    <t xml:space="preserve">Consulta Médica de Especialidad en Obstetricia y Ginecología </t>
  </si>
  <si>
    <t>Tratamiento Farmacológico Ley IVE (incluye Consulta especialidad en Obstetricia y Ginecología y Fármacos)</t>
  </si>
  <si>
    <t>TOTAL DIAS CAMAS</t>
  </si>
  <si>
    <t>TOTAL EXAMENES DE LABORATORIO</t>
  </si>
  <si>
    <t>TOTAL EXAMENES RADIOLÓGICOS</t>
  </si>
  <si>
    <t>TOTAL EXAMENES POR IMÁGENES</t>
  </si>
  <si>
    <t xml:space="preserve">TOTAL CONSULTAS </t>
  </si>
  <si>
    <t>TOTAL CIRUGÍAS OBSTETRICAS Y PARTOS</t>
  </si>
  <si>
    <t xml:space="preserve">PROCEDIMIENTOS DIAGNOSTICOS NEUROLOGÍA                        </t>
  </si>
  <si>
    <t>Cesárea c/s salpingoligadura o salpingectomía</t>
  </si>
  <si>
    <t>Cesárea con histerectomía</t>
  </si>
  <si>
    <t>Visita domiciaria por otro profesional y técnicos paramédico</t>
  </si>
  <si>
    <t>Ejercicios respiratorios y procedimientos de kinesiterápia torácica (ventilación pulmonar localizada, estimulación de la tos, bloqueos torácicos, vibraciones, percusiones y tapoteos) (proc.aut.)</t>
  </si>
  <si>
    <t>Consulta por Asistente Social</t>
  </si>
  <si>
    <t>0101308</t>
  </si>
  <si>
    <t>INTERVENCIONES 50%</t>
  </si>
  <si>
    <t>GRUPOS ETARIOS</t>
  </si>
  <si>
    <t>Tratamiento completo de fracturas expuestas de brazo, antebrazo, muslo y pierna, c/u</t>
  </si>
  <si>
    <t>Endoprótesis parcial de cadera c/s cementación (cualquier técnica) (no incluye prótesis)</t>
  </si>
  <si>
    <t>Endoprótesis parcial de cadera c/s cementación (cualquier técnica) (incluye prótesis)</t>
  </si>
  <si>
    <t xml:space="preserve">Estenosis laringotraqueales y faríngeas, trat. quir. por vía endoscópica (incluye laser) </t>
  </si>
  <si>
    <t>Cariotipo con técnicas especiales (incluye muestra de sangre o de médula ósea, tratamiento con FUDR, bromuro de etidio, medio deficiente en ácido fólico)</t>
  </si>
  <si>
    <t>Cariotipo en fibroblastos por cultivo de trofoblasto, líquido amniótico, piel u otros bandeos G y eventualmente Q, R, C, NOR</t>
  </si>
  <si>
    <t>Intubación vía lagrimal</t>
  </si>
  <si>
    <t>Extirpación de saco y/o glándula lagrimal</t>
  </si>
  <si>
    <t>Absceso, trat. quir. párpado o ceja</t>
  </si>
  <si>
    <t>Tumor maligno de párpado o ceja, trat. quir. completo</t>
  </si>
  <si>
    <t>Extirpación de tumor benigno de la conjuntiva</t>
  </si>
  <si>
    <t>Sutura de lesión traumática de globo o musculos oculares (proc. aut.)</t>
  </si>
  <si>
    <t>Extracción quir. de cuerpo extraño en cornea y/o esclera</t>
  </si>
  <si>
    <t>Tumor retinal o coroidal, diatermo y/o crio y/o fotocoagulación de</t>
  </si>
  <si>
    <t>Cuerpo extraño extracción en hipofaringe y/o esófago (por tubo rígido) - En niños</t>
  </si>
  <si>
    <t>Cuerpo extraño extracción en hipofaringe y/o esófago (por tubo rígido) - En adultos</t>
  </si>
  <si>
    <t xml:space="preserve">Exostosis u osteoma oído medio o externo, resección por cualquier vía  </t>
  </si>
  <si>
    <t>Descompresión intraósea nervio facial c/s plastía</t>
  </si>
  <si>
    <t>Drenaje de absceso o flegmón retrofaríngeo o faringolaríngeo</t>
  </si>
  <si>
    <t>Extirpación glándula salival sublingual</t>
  </si>
  <si>
    <t>Resección parcial y cirugía reparadora nariz</t>
  </si>
  <si>
    <t>Resección total y cirugía reparadora nariz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</si>
  <si>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</si>
  <si>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</si>
  <si>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</si>
  <si>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Resección amplia de tumor maligno cavidad oral y orofaringea y disección ganglionar cervical</t>
  </si>
  <si>
    <t>Injertos  hasta 1% superficie corporal receptora</t>
  </si>
  <si>
    <t>Injertos  hasta 5% superficie corporal receptora</t>
  </si>
  <si>
    <t>Orejas aladas o en asa, corrección plástica</t>
  </si>
  <si>
    <t>Tratamiento de escaras de decubito, con resección ósea y colgajos musculares o musculocutáneos</t>
  </si>
  <si>
    <t>Registro de haz de His, en adultos o niños</t>
  </si>
  <si>
    <t>Puente fémoro-tibial o distales</t>
  </si>
  <si>
    <t>Puente fémoro-poplíteo</t>
  </si>
  <si>
    <t>Drenaje quir. de mediastino, vía cervical</t>
  </si>
  <si>
    <t>Drenaje quir. de mediastino, vía torácica</t>
  </si>
  <si>
    <t>Metástasis bilateral pulmón, trat. quir. por esternotomía</t>
  </si>
  <si>
    <t>Metástasis unilateral pulmón</t>
  </si>
  <si>
    <t>Quistectomía simple de pulmón</t>
  </si>
  <si>
    <t>Cuerpo extraño esofágico, extracción por esofagotomía, vía torácica</t>
  </si>
  <si>
    <t>Tumores benignos y/o quistes esofágicos,  trat. quir., vía cervical</t>
  </si>
  <si>
    <t>Divertículos esofágicos, trat. quir., vía cervical</t>
  </si>
  <si>
    <t>Divertículos esofágicos, trat. quir., vía torácica</t>
  </si>
  <si>
    <t>Várices esofágicos, ligadura directa</t>
  </si>
  <si>
    <t>Biopsia renal transparietal</t>
  </si>
  <si>
    <t>Luxación traumática de hombro, reducción cruenta</t>
  </si>
  <si>
    <t>Luxofractura, reducción y osteosíntesis hombro</t>
  </si>
  <si>
    <t>Artroplastía con fascia codo</t>
  </si>
  <si>
    <t>Luxofractura de codo, reducción cruenta c/s resección cúpula radial</t>
  </si>
  <si>
    <t>Trasplantes músculo-tendinosos antebrazo</t>
  </si>
  <si>
    <t>Tenorrafia extensores mano</t>
  </si>
  <si>
    <t>Tenorrafia o injertos flexores mano</t>
  </si>
  <si>
    <t>Transposiciones tendinosas flexoras o extensoras mano</t>
  </si>
  <si>
    <t>Fractura de pelvis, osteosíntesis quir.</t>
  </si>
  <si>
    <t>Luxación traumática de cadera, reducción cruenta</t>
  </si>
  <si>
    <t>Reducción cruenta en luxación congénita o traumática de cadera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</si>
  <si>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</si>
  <si>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</si>
  <si>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</si>
  <si>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Pseudoartrosis, trat. quir. (cualquier técnica) muslo</t>
  </si>
  <si>
    <t>Artrotomía por cuerpos libres, osteocondritis rodilla (proc. aut)</t>
  </si>
  <si>
    <t>Reconstrucción aparato extensor de rodilla</t>
  </si>
  <si>
    <t>Reparación quirúrgica ligamentos colaterales y/o cruzados de rodilla</t>
  </si>
  <si>
    <t>Osteotomía correctora de ejes  (cualquier técnica) pierna</t>
  </si>
  <si>
    <t>Osteotomía de alargamiento o acortamiento con osteosíntesis inmediata o distracción instrumental progresiva pierna</t>
  </si>
  <si>
    <t>Pseudoartrosis, c/s osteosíntesis  (cualquier técnica) pierna</t>
  </si>
  <si>
    <t>Traslocación tendinosa tobillo</t>
  </si>
  <si>
    <t>Luxaciones, luxofracturas, fracturas, reducción cruenta pie</t>
  </si>
  <si>
    <t>Tenorrafia extensores pie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</si>
  <si>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</si>
  <si>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</si>
  <si>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</si>
  <si>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</si>
  <si>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</si>
  <si>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</si>
  <si>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0306097</t>
  </si>
  <si>
    <t>0801011</t>
  </si>
  <si>
    <t>PCR tiempo real para marcadores tumorales en cortes histológicos (incluye microdisección y extracción de ADN)</t>
  </si>
  <si>
    <t>0108001</t>
  </si>
  <si>
    <t>0301096</t>
  </si>
  <si>
    <t>Procalcitonina</t>
  </si>
  <si>
    <t>0302083</t>
  </si>
  <si>
    <t>0302084</t>
  </si>
  <si>
    <t>Carboxihemoglobina</t>
  </si>
  <si>
    <t>Plomo en sangre</t>
  </si>
  <si>
    <t>Anticuerpo antiendomisio (EMA, antimembrana basal glomerular (GBM), antireticulina, por IFI c/u.</t>
  </si>
  <si>
    <t>0305081</t>
  </si>
  <si>
    <t>0305082</t>
  </si>
  <si>
    <t>0305083</t>
  </si>
  <si>
    <t>0305084</t>
  </si>
  <si>
    <t>0305085</t>
  </si>
  <si>
    <t>0305086</t>
  </si>
  <si>
    <t>Determinación de isotipos de anticuerpos anticitoplasma de neutrófilos (G-M-A-C'3), por IFI, c/u.</t>
  </si>
  <si>
    <t>Anticuerpos anti LKM-1</t>
  </si>
  <si>
    <t>Anticuerpos contra péptidos deaminados de gliadina IgG e IgA</t>
  </si>
  <si>
    <t>0305080</t>
  </si>
  <si>
    <t>Estudio para hipersensibilidad retardada</t>
  </si>
  <si>
    <t>0306083</t>
  </si>
  <si>
    <t>0306084</t>
  </si>
  <si>
    <t>0306085</t>
  </si>
  <si>
    <t>0306086</t>
  </si>
  <si>
    <t>0306087</t>
  </si>
  <si>
    <t>0306088</t>
  </si>
  <si>
    <t>Citomegalovirus (CMV) shell vial aislamiento rápido</t>
  </si>
  <si>
    <t xml:space="preserve">Hepatitis B, carga viral </t>
  </si>
  <si>
    <t xml:space="preserve">VIH, carga viral </t>
  </si>
  <si>
    <t>0306090</t>
  </si>
  <si>
    <t>0306098</t>
  </si>
  <si>
    <t>Toxina Clostridium Difficile en deposiciones test rápido</t>
  </si>
  <si>
    <t>0308007</t>
  </si>
  <si>
    <t xml:space="preserve">Elastasa fecal </t>
  </si>
  <si>
    <t>0309034</t>
  </si>
  <si>
    <t>0309036</t>
  </si>
  <si>
    <t>Arsenico en orina (muestra aislada)</t>
  </si>
  <si>
    <t>Cobre en orina</t>
  </si>
  <si>
    <t xml:space="preserve">Tomografía Computarizada de Columna Dorsal. Incluye mínimo 6 espacios 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</si>
  <si>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</si>
  <si>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Tomografía Computarizada Angio de Cuello</t>
  </si>
  <si>
    <t>EXAMEN Y ESTUDIO PET-CT</t>
  </si>
  <si>
    <t>0501135</t>
  </si>
  <si>
    <t xml:space="preserve">PET-CT </t>
  </si>
  <si>
    <t xml:space="preserve">Tomografía coherencia óptica, c/ ojo </t>
  </si>
  <si>
    <t xml:space="preserve">Inyección toxina botulínica en pared abdominal </t>
  </si>
  <si>
    <t>Maxilectomía parcial (incluye paladar óseo; reparación con colgajo)</t>
  </si>
  <si>
    <t>Injertos por cada 10% (o su fracción) adicional hasta 50%</t>
  </si>
  <si>
    <t>Injertos 51% y más de superficie corporal receptora</t>
  </si>
  <si>
    <t>Cariotipo en fibroblastos por cultivo de trofoblasto, líquido amniótico, piel u otros bandeos G y eventualmente Q,R,C,NOR</t>
  </si>
  <si>
    <t>Centro Oncologico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</si>
  <si>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</si>
  <si>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</si>
  <si>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</si>
  <si>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</si>
  <si>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</si>
  <si>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</si>
  <si>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</si>
  <si>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</si>
  <si>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</si>
  <si>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</si>
  <si>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</si>
  <si>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</si>
  <si>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0302085</t>
  </si>
  <si>
    <t>Prealbumina</t>
  </si>
  <si>
    <t>0302086</t>
  </si>
  <si>
    <t xml:space="preserve">Homocisteína </t>
  </si>
  <si>
    <t>0302087</t>
  </si>
  <si>
    <t>Co-oximetría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</si>
  <si>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</si>
  <si>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</si>
  <si>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</si>
  <si>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</si>
  <si>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</si>
  <si>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</si>
  <si>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</si>
  <si>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</si>
  <si>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0303056</t>
  </si>
  <si>
    <t>Cortisol salival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</si>
  <si>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</si>
  <si>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</si>
  <si>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</si>
  <si>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</si>
  <si>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</si>
  <si>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</si>
  <si>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</si>
  <si>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</si>
  <si>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</si>
  <si>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</si>
  <si>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</si>
  <si>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</si>
  <si>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</si>
  <si>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</si>
  <si>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</si>
  <si>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</si>
  <si>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</si>
  <si>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</si>
  <si>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</si>
  <si>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</si>
  <si>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</si>
  <si>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</si>
  <si>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0306101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</si>
  <si>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</si>
  <si>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</si>
  <si>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</si>
  <si>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</si>
  <si>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</si>
  <si>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</si>
  <si>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</si>
  <si>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</si>
  <si>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0306106</t>
  </si>
  <si>
    <t>Hemocultivo automatizado para hongos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</si>
  <si>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</si>
  <si>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</si>
  <si>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</si>
  <si>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</si>
  <si>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</si>
  <si>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</si>
  <si>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</si>
  <si>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</si>
  <si>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</si>
  <si>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</si>
  <si>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</si>
  <si>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</si>
  <si>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</si>
  <si>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</si>
  <si>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0308047</t>
  </si>
  <si>
    <t>Esteatocrito</t>
  </si>
  <si>
    <t>0308048</t>
  </si>
  <si>
    <t>Cuerpos lamelares (procedimiento automatizado) en líquido amniótico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</si>
  <si>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</si>
  <si>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</si>
  <si>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</si>
  <si>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</si>
  <si>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</si>
  <si>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</si>
  <si>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</si>
  <si>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</si>
  <si>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</si>
  <si>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</si>
  <si>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</si>
  <si>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</si>
  <si>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</si>
  <si>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</si>
  <si>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>0404017</t>
  </si>
  <si>
    <t>Ecografía axilar</t>
  </si>
  <si>
    <t>Elastografía hepática</t>
  </si>
  <si>
    <t>0405033</t>
  </si>
  <si>
    <t>Resonancia magnética para planificación de tratamiento con radioterapia</t>
  </si>
  <si>
    <t>Irradiación de componente sanguíneo por unidad</t>
  </si>
  <si>
    <t>Filtración de glóbulos rojos o plaquetas (incluye filtro Recién Nacido y pool de plaquetas)</t>
  </si>
  <si>
    <t>Cateterismo selectivo de senos petrosos</t>
  </si>
  <si>
    <t>Neuromonitoreo intraoperatorio</t>
  </si>
  <si>
    <t>Examen Optométrico c/s Prescripción de Lentes</t>
  </si>
  <si>
    <t>Exploración vitreorretinal, ambos ojos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</si>
  <si>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</si>
  <si>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</si>
  <si>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</si>
  <si>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</si>
  <si>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</si>
  <si>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</si>
  <si>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</si>
  <si>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</si>
  <si>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Inyección retrobulbar</t>
  </si>
  <si>
    <t>Pestañas, extirp. por electrocoagulación (cualquier número)</t>
  </si>
  <si>
    <t>Puntos lagrimales; electrotermocoagulación</t>
  </si>
  <si>
    <t>Facoemulsificación</t>
  </si>
  <si>
    <t xml:space="preserve">Emisiones Otoacústicas </t>
  </si>
  <si>
    <t>Potenciales evocados auditivos de tronco cerebral acortados</t>
  </si>
  <si>
    <t>Nasofibroscopía de la deglución</t>
  </si>
  <si>
    <t xml:space="preserve">Prueba de impulso cefálico con videooculografía o similar (VHIT) </t>
  </si>
  <si>
    <t>Pruebas rotatorias</t>
  </si>
  <si>
    <t>Audiometría campo libre. Niños y adultos</t>
  </si>
  <si>
    <t>Retiro de tubos de ventilación timpánica, uni o bilateral</t>
  </si>
  <si>
    <t>Potenciales electromiogénicos vestibulares cervicales u oculares</t>
  </si>
  <si>
    <t>Intervención quirúrgica implante coclear</t>
  </si>
  <si>
    <t>Fractura laríngea, reducción abierta c/s microplacas</t>
  </si>
  <si>
    <t>Implante activo de oído medio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</si>
  <si>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</si>
  <si>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</si>
  <si>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</si>
  <si>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</si>
  <si>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Revisión (re-implante) electrodo desfibrilador automático transvenoso</t>
  </si>
  <si>
    <t>Implante de prótesis para hemodiálisis</t>
  </si>
  <si>
    <t>Transposición basílica o similar</t>
  </si>
  <si>
    <t>Instalación de catéter venoso de larga duración tunelizado (incluye cateter)</t>
  </si>
  <si>
    <t>Simpatectomía cervico-torácica toracoscopia</t>
  </si>
  <si>
    <t>Tumores o quistes de mediastino (anterior o posterior) tratamiento quirúrgico c/s disección ganglionar por videotoracoscopia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</si>
  <si>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</si>
  <si>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</si>
  <si>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</si>
  <si>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Biopsia pleural por videotoracoscopia</t>
  </si>
  <si>
    <t>Cuerpo extraño pleural, por videotoracoscopia</t>
  </si>
  <si>
    <t>Decorticación pleuropulmonar (pleurectomía parcial o total) por videotoracoscopia</t>
  </si>
  <si>
    <t>Absceso pulmonar, drenaje por videotoracoscopia</t>
  </si>
  <si>
    <t>Cirugía de quiste hidatídico c/s resección pulmonar por vía videotoracoscopia</t>
  </si>
  <si>
    <t>Metástasis unilateral, trat. quir. por videotoracoscopia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</si>
  <si>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</si>
  <si>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</si>
  <si>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</si>
  <si>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</si>
  <si>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</si>
  <si>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</si>
  <si>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</si>
  <si>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</si>
  <si>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</si>
  <si>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</si>
  <si>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</si>
  <si>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</si>
  <si>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</si>
  <si>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</si>
  <si>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</si>
  <si>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</si>
  <si>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</si>
  <si>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</si>
  <si>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</si>
  <si>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</si>
  <si>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</si>
  <si>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>Cirugía de la atresia de vía biliar</t>
  </si>
  <si>
    <t>Cirugía de la atresia de vía biliar por vía laparoscopia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</si>
  <si>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</si>
  <si>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</si>
  <si>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</si>
  <si>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</si>
  <si>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</si>
  <si>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</si>
  <si>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</si>
  <si>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</si>
  <si>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</si>
  <si>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</si>
  <si>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</si>
  <si>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</si>
  <si>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</si>
  <si>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</si>
  <si>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</si>
  <si>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>Cirugía de la cloaca, primer tiempo de derivación</t>
  </si>
  <si>
    <t>Cirugía de la cloaca, reparación definitiva</t>
  </si>
  <si>
    <t>Cirugía reparadora en Enfermedad de Hirschsprung vía endoanal</t>
  </si>
  <si>
    <t>Instalación de catéter de peritoneodiálisis laparoscopia</t>
  </si>
  <si>
    <t>Retiro de catéter de peritoneodiálisis</t>
  </si>
  <si>
    <t>Revisión de catéter de peritoneodiálisis laparoscopia</t>
  </si>
  <si>
    <t>Biopsia prostática transrectal o transperineal con apoyo ecográfico</t>
  </si>
  <si>
    <t>Biopsia estereotáxica digital de próstata</t>
  </si>
  <si>
    <t>Estudio urodinámico (incluye cistometría, EMG perineal y del esfínter uretral, perfil uretral y uroflujometría)</t>
  </si>
  <si>
    <t>Cistografía por sonda (de relleno) o por punción  hipogástrica</t>
  </si>
  <si>
    <t>Biopsia linfonodo centinela</t>
  </si>
  <si>
    <t xml:space="preserve">Linfadenectomía pélvica bilateral laparoscopia </t>
  </si>
  <si>
    <t xml:space="preserve">Traquelectomía radical 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</si>
  <si>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</si>
  <si>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</si>
  <si>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</si>
  <si>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</si>
  <si>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</si>
  <si>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Mucosectomia</t>
  </si>
  <si>
    <t>Chlamydia Trachomatis y Neisseria Gonorrhoeae detección por técnica de biología molecular</t>
  </si>
  <si>
    <t>Plastía uterina (operación de Strassmann o similares)</t>
  </si>
  <si>
    <t>Trasplantes tendinosos pie (cualquier técnica)</t>
  </si>
  <si>
    <t>Angioplastía y colocacion de Stent en Arteria Carotidea</t>
  </si>
  <si>
    <t>PROCEDIMIENTOS DERMATOLOGIA Y TEGUMENTOS</t>
  </si>
  <si>
    <t>0306114</t>
  </si>
  <si>
    <t>0306115</t>
  </si>
  <si>
    <t>TOTAL DE PROCEDIMIENTOS INFORMADOS</t>
  </si>
  <si>
    <t>Estudio de Puentes Coronarios</t>
  </si>
  <si>
    <t>0101201</t>
  </si>
  <si>
    <t>Consulta Médica de Especialidad en Dermatología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</si>
  <si>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</si>
  <si>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</si>
  <si>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</si>
  <si>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</si>
  <si>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</si>
  <si>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</si>
  <si>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</si>
  <si>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</si>
  <si>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</si>
  <si>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</si>
  <si>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</si>
  <si>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</si>
  <si>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</si>
  <si>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</si>
  <si>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</si>
  <si>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</si>
  <si>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</si>
  <si>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</si>
  <si>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</si>
  <si>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</si>
  <si>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</si>
  <si>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0101213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</si>
  <si>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</si>
  <si>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</si>
  <si>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</si>
  <si>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</si>
  <si>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</si>
  <si>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</si>
  <si>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</si>
  <si>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</si>
  <si>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</si>
  <si>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</si>
  <si>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</si>
  <si>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</si>
  <si>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</si>
  <si>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</si>
  <si>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</si>
  <si>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</si>
  <si>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</si>
  <si>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</si>
  <si>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</si>
  <si>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</si>
  <si>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</si>
  <si>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</si>
  <si>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</si>
  <si>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</si>
  <si>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</si>
  <si>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</si>
  <si>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</si>
  <si>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</si>
  <si>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</si>
  <si>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</si>
  <si>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</si>
  <si>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</si>
  <si>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</si>
  <si>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</si>
  <si>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</si>
  <si>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</si>
  <si>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</si>
  <si>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</si>
  <si>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</si>
  <si>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</si>
  <si>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</si>
  <si>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</si>
  <si>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</si>
  <si>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</si>
  <si>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</si>
  <si>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</si>
  <si>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</si>
  <si>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</si>
  <si>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</si>
  <si>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</si>
  <si>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</si>
  <si>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</si>
  <si>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</si>
  <si>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</si>
  <si>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</si>
  <si>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</si>
  <si>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</si>
  <si>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</si>
  <si>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</si>
  <si>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</si>
  <si>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</si>
  <si>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</si>
  <si>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</si>
  <si>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</si>
  <si>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0101007</t>
  </si>
  <si>
    <t>Atención médica del recién nacido en sala de parto o pabellón quirúrgico c/s reanimación cardio-respiratoria</t>
  </si>
  <si>
    <t>Consulta o control por matrona</t>
  </si>
  <si>
    <t>Consulta o control por nutricionista</t>
  </si>
  <si>
    <t xml:space="preserve">Educación de grupo por matrona </t>
  </si>
  <si>
    <t>Educación de grupo por nutricionista</t>
  </si>
  <si>
    <t>Visita a domicilio por matrona</t>
  </si>
  <si>
    <t>Visita a domicilio por nutricionista</t>
  </si>
  <si>
    <t>Consulta o control por enfermera</t>
  </si>
  <si>
    <t>Educación de grupo por enfermera</t>
  </si>
  <si>
    <t>Visita a domicilio por enfermera</t>
  </si>
  <si>
    <t>Proteína C funcional</t>
  </si>
  <si>
    <t xml:space="preserve">Caroteno, prueba de sobrecarga de </t>
  </si>
  <si>
    <t>Creatinquinasa CK - MB  actividad</t>
  </si>
  <si>
    <t>Glucosa, Prueba de Tolerancia a la Glucosa Oral (PTGO), (dos determinaciones)</t>
  </si>
  <si>
    <t xml:space="preserve">Xilosa, prueba de absorción </t>
  </si>
  <si>
    <t>Insulina, curva de (mínimo dos determinaciones)</t>
  </si>
  <si>
    <t>Anticuerpos anticardiolipinas (IgG, IgM), c/u</t>
  </si>
  <si>
    <t xml:space="preserve">Urocultivo, recuento de colonias y antibiograma (cualquier técnica) </t>
  </si>
  <si>
    <t>Cultivo para hongos (levaduras y filamentosos)</t>
  </si>
  <si>
    <t>Cultivo para dermatofitos</t>
  </si>
  <si>
    <t>Diagnóstico parasitario en exudados, secreciones y otros líquidos orgánicos, examen macro y microscópico de (incluye concentración y/o tinción cuando proceda), c/u</t>
  </si>
  <si>
    <t>Test rápido de detección de streptococcus grupo A (Pyogenes)</t>
  </si>
  <si>
    <t>Radiografía de oído, unilateral o bilateral</t>
  </si>
  <si>
    <t>Vía lagrimal unilateral</t>
  </si>
  <si>
    <t>Ecografía testicular (unilateral o bilateral) (Incluye Doppler)</t>
  </si>
  <si>
    <t>Citodiagnóstico corriente, exfoliativa (Papanicolau) (por cada placa)</t>
  </si>
  <si>
    <t>Citología no ginecológica (por cada placa o frasco) (máximo 6)</t>
  </si>
  <si>
    <t>Consulta intraoperatoria (por cada muestra / tejido o asistencia a pabellón) (no incluye biopsia diferida)</t>
  </si>
  <si>
    <t>Estudio histopatológico de biopsia diferida (por cada muestra y/o tejido) (incluye hasta 3 láminas)</t>
  </si>
  <si>
    <t>Tratamiento quirúrgico completo del estrabismo unilateral o bilateral</t>
  </si>
  <si>
    <t>Herida corneal o corneo-escleral o dehiscencia de sutura</t>
  </si>
  <si>
    <t>Tratamiento quirúrgico de lesión tumoral del iris o cuerpo ciliar</t>
  </si>
  <si>
    <t>Rehabilitación de la deglución</t>
  </si>
  <si>
    <t xml:space="preserve">Cordectomía, resección de sinequia y otras malformaciones, trat. quirúrgico por vía externa </t>
  </si>
  <si>
    <t>Punción timpánica para inyección de medicamentos</t>
  </si>
  <si>
    <t xml:space="preserve">Extirpación submandibular ampliada (incluye piso de boca, arco mandibular, músculos y articulaciones)  </t>
  </si>
  <si>
    <t>Escarectomía con resección ósea c/s colgajo de rotación</t>
  </si>
  <si>
    <t>Tumor maligno por criocirugía (por cada lesión) por sesión</t>
  </si>
  <si>
    <t>Tumores vasculares profundos cabeza, cuello, genitales</t>
  </si>
  <si>
    <t>Drenaje quirúrgico adenitis</t>
  </si>
  <si>
    <t xml:space="preserve">Pleurotomía única o doble </t>
  </si>
  <si>
    <t>Tratamiento resectivo de tumores pleurales</t>
  </si>
  <si>
    <t xml:space="preserve">Resecciones segmentarias anatómicas de pulmón </t>
  </si>
  <si>
    <t>Extracción cuerpo extraño esofágico por vía cervical</t>
  </si>
  <si>
    <t>Tratamiento quirúrgico de tumores esofagicos benignos y/o quistes vía torácica</t>
  </si>
  <si>
    <t>Mediastinoscopía y/o videomediastinoscopía c/s biopsia</t>
  </si>
  <si>
    <t>Absceso ano rectal complejo, tratamiento quirúrgico</t>
  </si>
  <si>
    <t>Regularización de Muñón de Amputación</t>
  </si>
  <si>
    <t>Cirugía reparadora en Enfermedad de Hirschsprung vía abdomino-perineal</t>
  </si>
  <si>
    <t>Consulta Médica de Especialidad en Psiquiatría pediátrica y de la adolescencia</t>
  </si>
  <si>
    <t>Consulta en Unidades de Urgencia Hospitalaria</t>
  </si>
  <si>
    <t>1103001</t>
  </si>
  <si>
    <t>1103002</t>
  </si>
  <si>
    <t>1103003</t>
  </si>
  <si>
    <t>1103004</t>
  </si>
  <si>
    <t>1103005</t>
  </si>
  <si>
    <t>1103006</t>
  </si>
  <si>
    <t>1103007</t>
  </si>
  <si>
    <t>1103008</t>
  </si>
  <si>
    <t>1103009</t>
  </si>
  <si>
    <t>1103010</t>
  </si>
  <si>
    <t>1103011</t>
  </si>
  <si>
    <t>1103071</t>
  </si>
  <si>
    <t>1103014</t>
  </si>
  <si>
    <t>1103015</t>
  </si>
  <si>
    <t>1103016</t>
  </si>
  <si>
    <t>1103017</t>
  </si>
  <si>
    <t>1103018</t>
  </si>
  <si>
    <t>1103019</t>
  </si>
  <si>
    <t>1103020</t>
  </si>
  <si>
    <t>1103021</t>
  </si>
  <si>
    <t>1103022</t>
  </si>
  <si>
    <t>1103023</t>
  </si>
  <si>
    <t>1103024</t>
  </si>
  <si>
    <t>1103025</t>
  </si>
  <si>
    <t>1103026</t>
  </si>
  <si>
    <t>1103027</t>
  </si>
  <si>
    <t>1103028</t>
  </si>
  <si>
    <t>1103029</t>
  </si>
  <si>
    <t>1103030</t>
  </si>
  <si>
    <t>1103031</t>
  </si>
  <si>
    <t>1103032</t>
  </si>
  <si>
    <t>1103132</t>
  </si>
  <si>
    <t>1103033</t>
  </si>
  <si>
    <t>1103034</t>
  </si>
  <si>
    <t>1103035</t>
  </si>
  <si>
    <t>1103036</t>
  </si>
  <si>
    <t>1103037</t>
  </si>
  <si>
    <t>1103038</t>
  </si>
  <si>
    <t>1103039</t>
  </si>
  <si>
    <t>1103040</t>
  </si>
  <si>
    <t>1103041</t>
  </si>
  <si>
    <t>1103042</t>
  </si>
  <si>
    <t>1103043</t>
  </si>
  <si>
    <t>1103045</t>
  </si>
  <si>
    <t>1103076</t>
  </si>
  <si>
    <t>1103046</t>
  </si>
  <si>
    <t>1103047</t>
  </si>
  <si>
    <t>1103048</t>
  </si>
  <si>
    <t>1103049</t>
  </si>
  <si>
    <t>1103050</t>
  </si>
  <si>
    <t>1103069</t>
  </si>
  <si>
    <t>1103051</t>
  </si>
  <si>
    <t>1103052</t>
  </si>
  <si>
    <t>1103053</t>
  </si>
  <si>
    <t>1103054</t>
  </si>
  <si>
    <t>1103055</t>
  </si>
  <si>
    <t>1103056</t>
  </si>
  <si>
    <t>1103057</t>
  </si>
  <si>
    <t>1103072</t>
  </si>
  <si>
    <t>1103073</t>
  </si>
  <si>
    <t>1103074</t>
  </si>
  <si>
    <t>1103075</t>
  </si>
  <si>
    <t>1103078</t>
  </si>
  <si>
    <t>1103079</t>
  </si>
  <si>
    <t>1103080</t>
  </si>
  <si>
    <t>1103081</t>
  </si>
  <si>
    <t>1103082</t>
  </si>
  <si>
    <t>1103058</t>
  </si>
  <si>
    <t>1103059</t>
  </si>
  <si>
    <t>1103060</t>
  </si>
  <si>
    <t>1103061</t>
  </si>
  <si>
    <t>1103068</t>
  </si>
  <si>
    <t>1103062</t>
  </si>
  <si>
    <t>1103063</t>
  </si>
  <si>
    <t>1103064</t>
  </si>
  <si>
    <t>1103065</t>
  </si>
  <si>
    <t>1103066</t>
  </si>
  <si>
    <t>1103067</t>
  </si>
  <si>
    <t>1103070</t>
  </si>
  <si>
    <t>1103077</t>
  </si>
  <si>
    <t>Malformaciones vasculares del cuero cabelludo incluye aneurisma cirsoideo</t>
  </si>
  <si>
    <t>Craneoplastía con prótesis (no incluye el valor de la prótesis)</t>
  </si>
  <si>
    <t>Retiro de material de osteosíntesis o distractores en cirugía de craneosinostosis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</si>
  <si>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</si>
  <si>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</si>
  <si>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</si>
  <si>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 xml:space="preserve">Guía estereotáxica para realización de cirugía o procedimiento neuroquirúrgico intracranéano </t>
  </si>
  <si>
    <t>Infiltración facetaria columna y radicular</t>
  </si>
  <si>
    <t>Fijación de columna (cervical-dorsal-lumbar) cualquier vía abordaje, c/s osteosíntesis.</t>
  </si>
  <si>
    <t>Extirpación de tumor o quiste medular o intrarraquídeo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</si>
  <si>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</si>
  <si>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</si>
  <si>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</si>
  <si>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</si>
  <si>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</si>
  <si>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</si>
  <si>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</si>
  <si>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</si>
  <si>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</si>
  <si>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Biopsia de nervio periférico</t>
  </si>
  <si>
    <t>Neurotomía periférica selectiva para tratamiento de espasticidad</t>
  </si>
  <si>
    <t>Paquimetría</t>
  </si>
  <si>
    <t>1202081</t>
  </si>
  <si>
    <t>Tratamiento quirúrgico ptosis de la ceja</t>
  </si>
  <si>
    <t>Evisceración del globo ocular</t>
  </si>
  <si>
    <t>1303007</t>
  </si>
  <si>
    <t xml:space="preserve">Evaluación clínica de la deglución </t>
  </si>
  <si>
    <t>Tumor de conducto auditivo externo, extirpación con reparación (injerto) del conducto</t>
  </si>
  <si>
    <t>1302079</t>
  </si>
  <si>
    <t>1302080</t>
  </si>
  <si>
    <t>1302081</t>
  </si>
  <si>
    <t>1302082</t>
  </si>
  <si>
    <t>1302083</t>
  </si>
  <si>
    <t>1302084</t>
  </si>
  <si>
    <t>1302085</t>
  </si>
  <si>
    <t>1302086</t>
  </si>
  <si>
    <t>1302087</t>
  </si>
  <si>
    <t>1302088</t>
  </si>
  <si>
    <t>1302089</t>
  </si>
  <si>
    <t>1302090</t>
  </si>
  <si>
    <t>1302091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</si>
  <si>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</si>
  <si>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</si>
  <si>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</si>
  <si>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</si>
  <si>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</si>
  <si>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</si>
  <si>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</si>
  <si>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</si>
  <si>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</si>
  <si>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</si>
  <si>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</si>
  <si>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</si>
  <si>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</si>
  <si>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1302092</t>
  </si>
  <si>
    <t>Cirugía de fosa pterigo palatina</t>
  </si>
  <si>
    <t>1302093</t>
  </si>
  <si>
    <t>1302094</t>
  </si>
  <si>
    <t>1302095</t>
  </si>
  <si>
    <t>1302096</t>
  </si>
  <si>
    <t>1302097</t>
  </si>
  <si>
    <t>1302098</t>
  </si>
  <si>
    <t>1302099</t>
  </si>
  <si>
    <t>1302100</t>
  </si>
  <si>
    <t>1302101</t>
  </si>
  <si>
    <t>1302102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</si>
  <si>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</si>
  <si>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</si>
  <si>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</si>
  <si>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</si>
  <si>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</si>
  <si>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</si>
  <si>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</si>
  <si>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</si>
  <si>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</si>
  <si>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reseccion vía nasal</t>
  </si>
  <si>
    <t>1302103</t>
  </si>
  <si>
    <t>Abducción de aritenoides, aritenoidopexia</t>
  </si>
  <si>
    <t>1302105</t>
  </si>
  <si>
    <t>Cordectomía, sinequia y otras malformaciones, tratatamiento quirúrgico por endoscópica (incluye laser)</t>
  </si>
  <si>
    <t>Subluxación articulación cricotiroídea</t>
  </si>
  <si>
    <t>1302106</t>
  </si>
  <si>
    <t>Laringectomía parcial endoscópica con láser, incluye cordectomía ampliada (carcinoma supraglótico)</t>
  </si>
  <si>
    <t>1302107</t>
  </si>
  <si>
    <t>Laringoplastía por laringomalacia</t>
  </si>
  <si>
    <t>1302108</t>
  </si>
  <si>
    <t>1302109</t>
  </si>
  <si>
    <t>Inyección de cuerda vocal vía endoscópica</t>
  </si>
  <si>
    <t>Inyección de cuerda vocal vía externa</t>
  </si>
  <si>
    <t>1502068</t>
  </si>
  <si>
    <t>1502069</t>
  </si>
  <si>
    <t>1502070</t>
  </si>
  <si>
    <t>1502071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</si>
  <si>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</si>
  <si>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</si>
  <si>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</si>
  <si>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</si>
  <si>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</si>
  <si>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1902092</t>
  </si>
  <si>
    <t>Inyección ureteral o vesical de medicamentos o sustancias vía endoscópica (no incluye fármaco)</t>
  </si>
  <si>
    <t>1902091</t>
  </si>
  <si>
    <t>Reparación vesical por trauma o daño de cualquier tipo. Por vía de abordaje laparoscópica</t>
  </si>
  <si>
    <t xml:space="preserve">PROCEDIMIENTOS GINECOLOGIA Y OBSTETRICIA  </t>
  </si>
  <si>
    <t>2003044</t>
  </si>
  <si>
    <t>2003045</t>
  </si>
  <si>
    <t>2003046</t>
  </si>
  <si>
    <t xml:space="preserve">Traquelectomía radical laparoscópica </t>
  </si>
  <si>
    <t>Traquelectomía simple por vía vaginal</t>
  </si>
  <si>
    <t>0702101</t>
  </si>
  <si>
    <t>0702102</t>
  </si>
  <si>
    <t>0702103</t>
  </si>
  <si>
    <t>0702104</t>
  </si>
  <si>
    <t>0702105</t>
  </si>
  <si>
    <t>0702106</t>
  </si>
  <si>
    <t>0702107</t>
  </si>
  <si>
    <t>0702108</t>
  </si>
  <si>
    <t>0702109</t>
  </si>
  <si>
    <t>0702110</t>
  </si>
  <si>
    <t>0702201</t>
  </si>
  <si>
    <t>0702202</t>
  </si>
  <si>
    <t>0702203</t>
  </si>
  <si>
    <t>0702204</t>
  </si>
  <si>
    <t>0702205</t>
  </si>
  <si>
    <t>0702206</t>
  </si>
  <si>
    <t>0702207</t>
  </si>
  <si>
    <t>0702208</t>
  </si>
  <si>
    <t>0702209</t>
  </si>
  <si>
    <t>0702301</t>
  </si>
  <si>
    <t>0702302</t>
  </si>
  <si>
    <t>0702303</t>
  </si>
  <si>
    <t>0702304</t>
  </si>
  <si>
    <t>0702305</t>
  </si>
  <si>
    <t>0702306</t>
  </si>
  <si>
    <t>0702307</t>
  </si>
  <si>
    <t>0702308</t>
  </si>
  <si>
    <t>0702309</t>
  </si>
  <si>
    <t xml:space="preserve">Producción de glóbulo rojo </t>
  </si>
  <si>
    <t xml:space="preserve">Producción de concentrado de plaquetas estándar </t>
  </si>
  <si>
    <t>Producción de plasma o crioprecipitado</t>
  </si>
  <si>
    <t xml:space="preserve">Producción de concentrado de plaquetas por aféresis automática </t>
  </si>
  <si>
    <t xml:space="preserve">Producción de concentrado de glóbulos rojos por aféresis automática </t>
  </si>
  <si>
    <t xml:space="preserve">Producción de concentrado de leucocitos por aféresis automática </t>
  </si>
  <si>
    <t>Producción de concentrado de plasma por aféresis automática</t>
  </si>
  <si>
    <t>Producción de células progenitoras hematopoyética por aféresis automática a partir de sangre periférica</t>
  </si>
  <si>
    <t>Calificación microbiológica por donante estudiado, componente sanguíneo producido o producto de aféresis automática</t>
  </si>
  <si>
    <t>Calificación inmunohematológica por donante estudiado, componente sanguíneo producido o producto de aféresis automática</t>
  </si>
  <si>
    <t>Titulación de anticuerpos irregulares eritrocitarios</t>
  </si>
  <si>
    <t>Genotipificación D variante (incluye D parcial y débil)</t>
  </si>
  <si>
    <t>Detección de anticuerpos irregulares eritrocitarios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</si>
  <si>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</si>
  <si>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</si>
  <si>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</si>
  <si>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Recambio plasmático por aféresis terapéutica</t>
  </si>
  <si>
    <t>Depleción leucocitaria por aféresis terapéutica</t>
  </si>
  <si>
    <t>Depleción plaquetaria por aféresis terapéutica</t>
  </si>
  <si>
    <t>Eritroféresis por aféresis terapéutica</t>
  </si>
  <si>
    <t>Fotoféresis terapéutica</t>
  </si>
  <si>
    <t>0401075</t>
  </si>
  <si>
    <t>Radiografía de tórax frontal y lateral con equipo móvil fuera del departamento de rayos</t>
  </si>
  <si>
    <t>0404019</t>
  </si>
  <si>
    <t>Ecografía espinal</t>
  </si>
  <si>
    <t>0404218</t>
  </si>
  <si>
    <t>0405032</t>
  </si>
  <si>
    <t>0405034</t>
  </si>
  <si>
    <t>0405035</t>
  </si>
  <si>
    <t>0405036</t>
  </si>
  <si>
    <t>0405037</t>
  </si>
  <si>
    <t>0405038</t>
  </si>
  <si>
    <t>0405039</t>
  </si>
  <si>
    <t>0405040</t>
  </si>
  <si>
    <t>0405041</t>
  </si>
  <si>
    <t>Resonancia magnética estudio funcional de encéfalo</t>
  </si>
  <si>
    <t>Resonancia magnética tractografía</t>
  </si>
  <si>
    <t>Resonancia magnética espectroscopía encefálica</t>
  </si>
  <si>
    <t>Resonancia magnética de cara, macizo facial y/o cavidades paranasales</t>
  </si>
  <si>
    <t>Resonancia magnética perfusión cerebral</t>
  </si>
  <si>
    <t>Resonancia magnética estudio de líquido cerebroespinal</t>
  </si>
  <si>
    <t xml:space="preserve">Resonancia magnética estudio de piso pélvico por defecografía </t>
  </si>
  <si>
    <t>Resonancia Magnética Screening óseo o muscular</t>
  </si>
  <si>
    <t>0501140</t>
  </si>
  <si>
    <t>0501141</t>
  </si>
  <si>
    <t xml:space="preserve">Cintigrafía Spect glándulas paratiroides con sestamibi </t>
  </si>
  <si>
    <t xml:space="preserve">Cintigrafía Spect-ct glándulas paratiroides con sestamibi </t>
  </si>
  <si>
    <t>0501136</t>
  </si>
  <si>
    <t>0501137</t>
  </si>
  <si>
    <t>Cintigrafía ósea completa planar</t>
  </si>
  <si>
    <t xml:space="preserve">Cintigrafía de médula ósea </t>
  </si>
  <si>
    <t>0501142</t>
  </si>
  <si>
    <t>0501143</t>
  </si>
  <si>
    <t>0501144</t>
  </si>
  <si>
    <t>Cintigrama óseo de cuerpo entero con Spect</t>
  </si>
  <si>
    <t>Cintigrama óseo de cuerpo entero con Spect-CT</t>
  </si>
  <si>
    <t>Cintigrama óseo Spect ATM</t>
  </si>
  <si>
    <t>0501145</t>
  </si>
  <si>
    <t>0501146</t>
  </si>
  <si>
    <t>Ventriculografía cardíaca isotópica de primer paso</t>
  </si>
  <si>
    <t>Ventriculografía cardíaca isotópica spect</t>
  </si>
  <si>
    <t>0501138</t>
  </si>
  <si>
    <t>0501139</t>
  </si>
  <si>
    <t>Cintigrafía de glándulas salivales</t>
  </si>
  <si>
    <t>Dacriocintigrafía</t>
  </si>
  <si>
    <t>0601101</t>
  </si>
  <si>
    <t>0601104</t>
  </si>
  <si>
    <t>0602001</t>
  </si>
  <si>
    <t>0602002</t>
  </si>
  <si>
    <t>0602003</t>
  </si>
  <si>
    <t>0608101</t>
  </si>
  <si>
    <t>0608102</t>
  </si>
  <si>
    <t>0608201</t>
  </si>
  <si>
    <t>0608202</t>
  </si>
  <si>
    <t>0608203</t>
  </si>
  <si>
    <t>Evaluación Kinesiológica Integral</t>
  </si>
  <si>
    <t>Atención Kinesiológica Integral en Pacientes hospitalizados</t>
  </si>
  <si>
    <t xml:space="preserve">Atención Kinesiológica Integral UPC (Intensivo e Intermedio) </t>
  </si>
  <si>
    <t>Atención integral de terapia ocupacional</t>
  </si>
  <si>
    <t>Intervención de terapia ocupacional en ayudas técnicas y tecnología asistida</t>
  </si>
  <si>
    <t>Intervención terapia ocupacional en actividades de la vida diaria, básicas, instrumentales y avanzadas</t>
  </si>
  <si>
    <t>Telerehabilitación: Evaluación Kinesiológica Integral</t>
  </si>
  <si>
    <t xml:space="preserve">Telerehabilitación: Atención Kinesiológica Integral </t>
  </si>
  <si>
    <t>Telerehabilitación: Atención integral de terapia ocupacional</t>
  </si>
  <si>
    <t>Telerehabilitación: Intervención de terapia ocupacional en ayudas técnicas y tecnología asistida</t>
  </si>
  <si>
    <t>Telerehabilitación: Intervención terapia ocupacional en actividades de la vida diaria, básicas, instrumentales y avanzadas</t>
  </si>
  <si>
    <t xml:space="preserve">TOTAL PRODUCCION </t>
  </si>
  <si>
    <t>0801012</t>
  </si>
  <si>
    <t>Desintoxicación o deshabituación en pacientes hospitalizados (incluye tratamiento de la intoxicación, del síndrome de privación y de las complicaciones médicas); por día ( máximo 15 )</t>
  </si>
  <si>
    <t>0901002</t>
  </si>
  <si>
    <t>0908101</t>
  </si>
  <si>
    <t>0908102</t>
  </si>
  <si>
    <t>0908103</t>
  </si>
  <si>
    <t>Telerehabilitación: Psicoterapia Individual</t>
  </si>
  <si>
    <t>Telerehabilitación: Sesión de psicoterapia de pareja (con ambos miembros)</t>
  </si>
  <si>
    <t>1308301</t>
  </si>
  <si>
    <t>1308302</t>
  </si>
  <si>
    <t>1308303</t>
  </si>
  <si>
    <t>1308304</t>
  </si>
  <si>
    <t>1308305</t>
  </si>
  <si>
    <t>Telerehabilitación: Evaluación de voz</t>
  </si>
  <si>
    <t>Telerehabilitación: Evaluación de habla</t>
  </si>
  <si>
    <t>Telerehabilitación: Evaluación del lenguaje (incluye voz, habla y aspecto semántico, sintáctico y fonológico, etc. e informe) (incluye 3 sesiones de mínimo 30')</t>
  </si>
  <si>
    <t xml:space="preserve">Telerehabilitación: Rehabilitación de la voz </t>
  </si>
  <si>
    <t xml:space="preserve">Telerehabilitación: Rehabilitación del habla y/o del lenguaje (máximo 30 sesiones anuales)(cada sesión mínimo 30')      </t>
  </si>
  <si>
    <t>2104233</t>
  </si>
  <si>
    <t>Punción discal diagnóstica o terapéutica</t>
  </si>
  <si>
    <t>Biopsia vertebral abierta</t>
  </si>
  <si>
    <t>2104234</t>
  </si>
  <si>
    <t>2104235</t>
  </si>
  <si>
    <t>2104236</t>
  </si>
  <si>
    <t>2104237</t>
  </si>
  <si>
    <t>Resección parcial de sacro distal y coxis</t>
  </si>
  <si>
    <t>Resección parcial de sacro proximal</t>
  </si>
  <si>
    <t>Teratoma sacrococcigeo</t>
  </si>
  <si>
    <t>Teratoma sacrococcigeo intra y extrapelviano</t>
  </si>
  <si>
    <t>1801059</t>
  </si>
  <si>
    <t xml:space="preserve">Test de hidrógeno en aire espirado </t>
  </si>
  <si>
    <t>Test de carbono en aire espirado</t>
  </si>
  <si>
    <t>1802149</t>
  </si>
  <si>
    <t>1802150</t>
  </si>
  <si>
    <t>By pass gástrico por cirugía abierta</t>
  </si>
  <si>
    <t>By pass gástrico por laparoscopía</t>
  </si>
  <si>
    <t>1802151</t>
  </si>
  <si>
    <t>1802152</t>
  </si>
  <si>
    <t>Cirugía del quiste de colédoco</t>
  </si>
  <si>
    <t>Cirugía del quiste de colédoco laparoscópico</t>
  </si>
  <si>
    <t>Aneurisma torácico con compromiso de arco aórtico tratamiento endovascular</t>
  </si>
  <si>
    <t>1703072</t>
  </si>
  <si>
    <t>1703073</t>
  </si>
  <si>
    <t xml:space="preserve">Videotoracoscopía exploradora </t>
  </si>
  <si>
    <t>Conducto torácico, ligadura por vía videotoracoscopica</t>
  </si>
  <si>
    <t>1704082</t>
  </si>
  <si>
    <t>1704083</t>
  </si>
  <si>
    <t>Frenoparalisis tratatamiento quirúrgico laparoscópico</t>
  </si>
  <si>
    <t>Frenoparalisis tratamiento quirúrgico por vía videotoracoscopica</t>
  </si>
  <si>
    <t xml:space="preserve">Hernioplastía diafragmática por vía torácica c/s prótesis por vía videotoracoscopica </t>
  </si>
  <si>
    <t>Pleurodesis por vía videotoracoscopica</t>
  </si>
  <si>
    <t>1704086</t>
  </si>
  <si>
    <t>1704087</t>
  </si>
  <si>
    <t>1704088</t>
  </si>
  <si>
    <t>Tumores pleurales, por vía videotoracoscopica</t>
  </si>
  <si>
    <t>Cirugía del mesotelioma maligno</t>
  </si>
  <si>
    <t>Fibrinolisis pleural por pleurotomía</t>
  </si>
  <si>
    <t>Resección segmentaria atipica por vía videotoracoscopica</t>
  </si>
  <si>
    <t>1704090</t>
  </si>
  <si>
    <t>1704091</t>
  </si>
  <si>
    <t>Heridas de pulmón, trat. quir. por vía videotoracoscopica</t>
  </si>
  <si>
    <t>Lobectomía o bilobectomía por vía videotoracoscopica</t>
  </si>
  <si>
    <t>1704092</t>
  </si>
  <si>
    <t>Neumonectomía por vía videotoracoscopica</t>
  </si>
  <si>
    <t>1704093</t>
  </si>
  <si>
    <t>Resecciones segmentarias anatómica por vía videotoracoscopica</t>
  </si>
  <si>
    <t>1704094</t>
  </si>
  <si>
    <t>Extracción cuerpo extraño esofágico por vía videotoracoscopica</t>
  </si>
  <si>
    <t>1704095</t>
  </si>
  <si>
    <t>Resección de tumor esofagico benignos por vía videotoracoscopica</t>
  </si>
  <si>
    <t>Resección de diverticulos esofágicos por vía videotoracoscopica</t>
  </si>
  <si>
    <t>1704097</t>
  </si>
  <si>
    <t>Sutura herida o perforación esófago torácico por vía videotoracoscopica</t>
  </si>
  <si>
    <t>1703068</t>
  </si>
  <si>
    <t>1703069</t>
  </si>
  <si>
    <t>1703070</t>
  </si>
  <si>
    <t>Resección ganglios mediastínicos por toracotomía</t>
  </si>
  <si>
    <t>Resección ganglios mediastínicos por vía videotoracoscopica</t>
  </si>
  <si>
    <t>Vaciamiento mediastínico ántero-superior</t>
  </si>
  <si>
    <t>1704079</t>
  </si>
  <si>
    <t>Cirugía del opérculo torácico por vía videotoracoscopica</t>
  </si>
  <si>
    <t>0301103</t>
  </si>
  <si>
    <t>0301104</t>
  </si>
  <si>
    <t>0301105</t>
  </si>
  <si>
    <t>0301106</t>
  </si>
  <si>
    <t>0301107</t>
  </si>
  <si>
    <t>0301108</t>
  </si>
  <si>
    <t>0301109</t>
  </si>
  <si>
    <t>0301110</t>
  </si>
  <si>
    <t>0301111</t>
  </si>
  <si>
    <t>0301112</t>
  </si>
  <si>
    <t>0301113</t>
  </si>
  <si>
    <t>0301114</t>
  </si>
  <si>
    <t>Mioglobina</t>
  </si>
  <si>
    <t>Tromboelastografia</t>
  </si>
  <si>
    <t>Mutación JAK-2</t>
  </si>
  <si>
    <t>Hematocrito automatizado (en contador hematológico)</t>
  </si>
  <si>
    <t>Recuento de reticulocitos (absoluto o porcentual) automatizado</t>
  </si>
  <si>
    <t>Ensayo de unión a colágeno</t>
  </si>
  <si>
    <t>Multimeros del factor Von Willebrand</t>
  </si>
  <si>
    <t>Factor V Leiden</t>
  </si>
  <si>
    <t>Mutación G20210A del gen de la protrombina</t>
  </si>
  <si>
    <t>Anticuerpos antiplaquetarios</t>
  </si>
  <si>
    <t>Folato Eritrocitario</t>
  </si>
  <si>
    <t>Proteína C antigénica</t>
  </si>
  <si>
    <t>0302088</t>
  </si>
  <si>
    <t>0302089</t>
  </si>
  <si>
    <t>0302090</t>
  </si>
  <si>
    <t>0302091</t>
  </si>
  <si>
    <t>0302092</t>
  </si>
  <si>
    <t>0302093</t>
  </si>
  <si>
    <t>0302094</t>
  </si>
  <si>
    <t>0302095</t>
  </si>
  <si>
    <t>0302096</t>
  </si>
  <si>
    <t>0302097</t>
  </si>
  <si>
    <t>0302098</t>
  </si>
  <si>
    <t>0302099</t>
  </si>
  <si>
    <t xml:space="preserve">Nivel de Carnitina </t>
  </si>
  <si>
    <t>Lipoproteina (A)</t>
  </si>
  <si>
    <t>Bilirrubina neonatal</t>
  </si>
  <si>
    <t>Colesterol LDL directo</t>
  </si>
  <si>
    <t>Creatinquinasa CK - MB masa</t>
  </si>
  <si>
    <t>Panel de glicemia (incluye glucosa basal, glucosa 2 horas post desayuno y glucosa 2 horas post almuerzo)</t>
  </si>
  <si>
    <t>CK isoenzimas</t>
  </si>
  <si>
    <t>Tiopurina metiltransferasa, actividad enzimatica</t>
  </si>
  <si>
    <t>Tirosina cuantitativa en GSS</t>
  </si>
  <si>
    <t>Hormona tiroestimulante, neonatal</t>
  </si>
  <si>
    <t>Perfil de aminoácidos y acilcarnitinas</t>
  </si>
  <si>
    <t>0302100</t>
  </si>
  <si>
    <t>0302101</t>
  </si>
  <si>
    <t>Proteínas totales en sangre</t>
  </si>
  <si>
    <t>Albúminas en sangre</t>
  </si>
  <si>
    <t>0303057</t>
  </si>
  <si>
    <t>0303058</t>
  </si>
  <si>
    <t>SHBG (Sex-Hormone Binding Globulin)</t>
  </si>
  <si>
    <t>Testosterona en sangre</t>
  </si>
  <si>
    <t>Testosterona libre en sangre</t>
  </si>
  <si>
    <t>Tiroestimulante (TSH), hormona (adulto, niño o R.N.)</t>
  </si>
  <si>
    <t>Tiroglobulina</t>
  </si>
  <si>
    <t>Tiroxina libre (T4L)</t>
  </si>
  <si>
    <t>Tiroxina o tetrayodotironina (T4)</t>
  </si>
  <si>
    <t>Triyodotironina (T3)</t>
  </si>
  <si>
    <t>17 - Hidroxiprogesterona</t>
  </si>
  <si>
    <t>Triyodotironina Libre (T3 libre)</t>
  </si>
  <si>
    <t>Hormona antimulleriana</t>
  </si>
  <si>
    <t>Gonadotrofina coriónica, sub-unidad Beta; titulación por (Elisa; RIA o IRMA; Quimioluminiscencia u otra técnica)</t>
  </si>
  <si>
    <t>0304012</t>
  </si>
  <si>
    <t>0304013</t>
  </si>
  <si>
    <t>0304014</t>
  </si>
  <si>
    <t>Amplificación por PCR en tiempo real cuantitativo con sonda</t>
  </si>
  <si>
    <t>Amplificación de ADN por PCR convencional de 1 fragmento</t>
  </si>
  <si>
    <t>Amplificación por PCR más análisis por restricción enzimática</t>
  </si>
  <si>
    <t>0305104</t>
  </si>
  <si>
    <t>0305105</t>
  </si>
  <si>
    <t>0305106</t>
  </si>
  <si>
    <t>0305107</t>
  </si>
  <si>
    <t>0305108</t>
  </si>
  <si>
    <t>0305109</t>
  </si>
  <si>
    <t>0305124</t>
  </si>
  <si>
    <t>0305125</t>
  </si>
  <si>
    <t xml:space="preserve">Antígeno prostático total y libre </t>
  </si>
  <si>
    <t>Anticuerpos anti-Beta 2 glicoproteina 1 (IgG, IgM), c/u</t>
  </si>
  <si>
    <t>Anticuerpos anti-MPO (mieloperoxidasa)</t>
  </si>
  <si>
    <t>Anticuerpos anti antígenos nucleares extractables (A-ENA): SM, RNP, SS-A/RO, SS-B/LA, SCL-70, JO-1). c/u</t>
  </si>
  <si>
    <t>Anticuerpos anti-PR3 (proteasa 3)</t>
  </si>
  <si>
    <t>Receptor de tirotropina (TRAb), anticuerpos anti</t>
  </si>
  <si>
    <t>CTX sérico</t>
  </si>
  <si>
    <t>0305110</t>
  </si>
  <si>
    <t>0305111</t>
  </si>
  <si>
    <t>0305112</t>
  </si>
  <si>
    <t>0305113</t>
  </si>
  <si>
    <t>0305114</t>
  </si>
  <si>
    <t>0305115</t>
  </si>
  <si>
    <t>0305116</t>
  </si>
  <si>
    <t>0305117</t>
  </si>
  <si>
    <t>0305118</t>
  </si>
  <si>
    <t>0305119</t>
  </si>
  <si>
    <t>0305120</t>
  </si>
  <si>
    <t>0305121</t>
  </si>
  <si>
    <t>0305122</t>
  </si>
  <si>
    <t>0305123</t>
  </si>
  <si>
    <t>Alocross Match Linfocitos T y Linfocitos B (Citometría De Flujo)</t>
  </si>
  <si>
    <t>Anticuerpo Anti HLA Clase I y II Screening (Luminex)</t>
  </si>
  <si>
    <t>Autocrossmatch Linfocitos T y B   (Citometría De Flujo )</t>
  </si>
  <si>
    <t>Especificidad De Anticuerpos HLA  Con Antígenos Individuales Clase I  (Luminex)</t>
  </si>
  <si>
    <t>Especificidad De Anticuerpos HLA  Con Antígenos Individuales Clase II (Luminex)</t>
  </si>
  <si>
    <t>Estudio Receptor Trasplantado Con Donante Cadáver</t>
  </si>
  <si>
    <t>HLA-AB Tipificación (Biología Molecular)</t>
  </si>
  <si>
    <t>HLA-ABDR Tipificación  (Biología Molecular)</t>
  </si>
  <si>
    <t>HLA-B27 Tipificación (Biología Molecular)</t>
  </si>
  <si>
    <t>HLA-C Tipificación  (Biología Molecular)</t>
  </si>
  <si>
    <t>HLA-DP Tipificación  (Biología  Molecular)</t>
  </si>
  <si>
    <t>HLA-DQ Tipificación (Biología Molecular)</t>
  </si>
  <si>
    <t>HLA-DR Tipificación  (Biología Molecular)</t>
  </si>
  <si>
    <t>Seroteca  Mensual y Mantención en Lista De Espera</t>
  </si>
  <si>
    <t>0306118</t>
  </si>
  <si>
    <t>0306133</t>
  </si>
  <si>
    <t>0306134</t>
  </si>
  <si>
    <t>0306135</t>
  </si>
  <si>
    <t>0306136</t>
  </si>
  <si>
    <t>0306119</t>
  </si>
  <si>
    <t>0306131</t>
  </si>
  <si>
    <t>0306132</t>
  </si>
  <si>
    <t>Ultramicroscopía</t>
  </si>
  <si>
    <t>Cultivo corriente (excepto coprocultivo, hemocultivo y urocultivo) c/u</t>
  </si>
  <si>
    <t>Hemocultivo automatizado. Incluye Antibiograma con CIM</t>
  </si>
  <si>
    <t>Hemocultivo automatizado para Micobacterias</t>
  </si>
  <si>
    <t>Cultivo para Anaerobios (incluye Cód. 03-06-008)</t>
  </si>
  <si>
    <t>Antibiograma Bacilo de Koch (cada fármaco)</t>
  </si>
  <si>
    <t>Antibiograma Corriente (mínimo 10 fármacos) (en caso de urocultivo no corresponde su cobro; incluido en el valor 03-06-011)</t>
  </si>
  <si>
    <t>Antibiograma de estudio de sensibilidad por dilución (CIM) (mínimo 6 fármacos) (en caso de urocultivo, no corresponde su cobro; incluido en el valor código 03-06-011)</t>
  </si>
  <si>
    <t>Amplificación de DNA de Bordetella Pertussis por técnica de biología molecular en tiempo real</t>
  </si>
  <si>
    <t xml:space="preserve">Streptococcus agalactiae en embarazada por biología molecular </t>
  </si>
  <si>
    <t>Panel ETS por biología molecular</t>
  </si>
  <si>
    <t>Beta-d- glucano</t>
  </si>
  <si>
    <t>Detección de antígeno capsular de cryptococcus</t>
  </si>
  <si>
    <t>Antigeno de neumococo</t>
  </si>
  <si>
    <t>Legionella antígeno urinario</t>
  </si>
  <si>
    <t xml:space="preserve">Interferón Gamma TBC </t>
  </si>
  <si>
    <t>Bordetella pertussis IgG, IgM en sangre</t>
  </si>
  <si>
    <t>Bartonella henselae, anticuerpos IgG o IgM, c/u</t>
  </si>
  <si>
    <t>0306137</t>
  </si>
  <si>
    <t>Raspado de piel, examen microscópico para búsqueda de demodex</t>
  </si>
  <si>
    <t>0306182</t>
  </si>
  <si>
    <t>0306120</t>
  </si>
  <si>
    <t>0306121</t>
  </si>
  <si>
    <t>0306122</t>
  </si>
  <si>
    <t>0306123</t>
  </si>
  <si>
    <t>0306124</t>
  </si>
  <si>
    <t>0306125</t>
  </si>
  <si>
    <t>0306126</t>
  </si>
  <si>
    <t>0306127</t>
  </si>
  <si>
    <t>0306128</t>
  </si>
  <si>
    <t>0306129</t>
  </si>
  <si>
    <t>0306130</t>
  </si>
  <si>
    <t>Virus hepatitis B, antígeno de superficie (HBsAg)</t>
  </si>
  <si>
    <t>Reacción de Polimerasa en cadena (P.C.R.) en tiempo real, SARS CoV-2, (incluye toma muestra hisopado nasofaríngeo).</t>
  </si>
  <si>
    <t>Reacción de Polimerasa en cadena (P.C.R.) en tiempo real, virus Influenza, virus Herpes, citomegalovirus, hepatitis C, mycobacteria TBC, c/u (incluye toma muestra hisopado nasofaríngeo).</t>
  </si>
  <si>
    <t>Panel viral diarrea por PCR (determinación de rotavirus, norovirus g1, norovirus g2, astrovirus, adenovirus)</t>
  </si>
  <si>
    <t>Hanta virus, anticuerpos IgM test rápido</t>
  </si>
  <si>
    <t xml:space="preserve">Panel virus respiratorio molecular (15 a 17 virus) (adenovirus, VRS A, VRS B, parainfluenza 1,2,3,4, influenza a y b, influenza a H1N1, bocavirus, coronavirus (2 tipos), rinovirus, enterovirus. </t>
  </si>
  <si>
    <t>Virus ARN por PCR (hanta, dengue, chikungunya, sarampión, enterovirus, parechovirus, zika) c/u</t>
  </si>
  <si>
    <t xml:space="preserve">Virus hepatitis C, genotipificación </t>
  </si>
  <si>
    <t>Hanta virus serologia IgG/IgM c/u</t>
  </si>
  <si>
    <t xml:space="preserve">Panel de meningitis encefalitis por biología molecular </t>
  </si>
  <si>
    <t>Rotavirus y adenovirus detección simultanea de por inmunocromatografia</t>
  </si>
  <si>
    <t>Norovirus detección por inmunocromatografia</t>
  </si>
  <si>
    <t>Virus hepatitis B, anticuerpos anti antígeno de superficie (títulos)</t>
  </si>
  <si>
    <t>0308049</t>
  </si>
  <si>
    <t>0308050</t>
  </si>
  <si>
    <t>0308051</t>
  </si>
  <si>
    <t>0308052</t>
  </si>
  <si>
    <t>0308053</t>
  </si>
  <si>
    <t>0308054</t>
  </si>
  <si>
    <t>0308055</t>
  </si>
  <si>
    <t>0308056</t>
  </si>
  <si>
    <t>0308057</t>
  </si>
  <si>
    <t>pH en deposiciones</t>
  </si>
  <si>
    <t>Calprotectina cuantitativa por Elisa</t>
  </si>
  <si>
    <t>Células neoplásicas en fluidos biológicos</t>
  </si>
  <si>
    <t>Proteínas totales en exudados, secreciones y otros líquidos</t>
  </si>
  <si>
    <t>Albúminas en exudados, secreciones y otros líquidos</t>
  </si>
  <si>
    <t>Proteínas, electroforésis de (incluye proteínas totales) en otros líquidos biológicos</t>
  </si>
  <si>
    <t>Índice IgG/albúmina (incluye determ. de IgG y albúmina en L.C.R. y suero)</t>
  </si>
  <si>
    <t>Índice de bilirrubina (prueba de Liley)</t>
  </si>
  <si>
    <t>Índice lecitina/esfingomielina</t>
  </si>
  <si>
    <t>Lipasa en  Líquidos Biológicos</t>
  </si>
  <si>
    <t>Colesterol total en exudados, secreciones y otros líquidos</t>
  </si>
  <si>
    <t>Hematocrito automatizado (en contador hematológico) en exudados, secreciones y otros líquidos</t>
  </si>
  <si>
    <t>LDH en exudados, secreciones y otros líquidos</t>
  </si>
  <si>
    <t>Trigliceridos en exudados, secreciones y otros líquidos</t>
  </si>
  <si>
    <t>Beta-2 transferrina</t>
  </si>
  <si>
    <t>Acido láctico, LCR</t>
  </si>
  <si>
    <t>0309037</t>
  </si>
  <si>
    <t>0309038</t>
  </si>
  <si>
    <t>0309039</t>
  </si>
  <si>
    <t>0309040</t>
  </si>
  <si>
    <t>0309041</t>
  </si>
  <si>
    <t>0309042</t>
  </si>
  <si>
    <t>0309043</t>
  </si>
  <si>
    <t>0309044</t>
  </si>
  <si>
    <t>0309045</t>
  </si>
  <si>
    <t>0309046</t>
  </si>
  <si>
    <t>Oxalato en orina</t>
  </si>
  <si>
    <t>Citrato en orina (enzimático)</t>
  </si>
  <si>
    <t>Deoxipiridinolina (DPD)</t>
  </si>
  <si>
    <t>Magnesio en orina</t>
  </si>
  <si>
    <t>Sulfato en orina</t>
  </si>
  <si>
    <t>L-Cistina en orina</t>
  </si>
  <si>
    <t>Ph en orina con peachimetro</t>
  </si>
  <si>
    <t>Ácidos orgánicos, orina</t>
  </si>
  <si>
    <t>Ácido orótico, orina</t>
  </si>
  <si>
    <t>Screening de mucopolisacaridos</t>
  </si>
  <si>
    <t>0102009</t>
  </si>
  <si>
    <t>0102010</t>
  </si>
  <si>
    <t xml:space="preserve">CONSULTAS POR OTROS PROFESIONALES DE LA SALUD                                   </t>
  </si>
  <si>
    <t>0103006</t>
  </si>
  <si>
    <t>0103007</t>
  </si>
  <si>
    <t>0104004</t>
  </si>
  <si>
    <t>0104005</t>
  </si>
  <si>
    <t>0104006</t>
  </si>
  <si>
    <t>0106007</t>
  </si>
  <si>
    <t>Oxigenoterapia Hiperbárica (1 sesión)</t>
  </si>
  <si>
    <t>0201010</t>
  </si>
  <si>
    <t>0201110</t>
  </si>
  <si>
    <t>0201301</t>
  </si>
  <si>
    <t>0201302</t>
  </si>
  <si>
    <t>0201303</t>
  </si>
  <si>
    <t>0201201</t>
  </si>
  <si>
    <t>0201202</t>
  </si>
  <si>
    <t>0201203</t>
  </si>
  <si>
    <t>0201410</t>
  </si>
  <si>
    <t>0201403</t>
  </si>
  <si>
    <t>0201404</t>
  </si>
  <si>
    <t>0201406</t>
  </si>
  <si>
    <t>0201407</t>
  </si>
  <si>
    <t>0201501</t>
  </si>
  <si>
    <t>0201502</t>
  </si>
  <si>
    <t>0201503</t>
  </si>
  <si>
    <t>Dia Cama de Hospitalización Integral Cuidados Básicos</t>
  </si>
  <si>
    <t>Dia Cama de Hospitalización Integral Cuidados Medios</t>
  </si>
  <si>
    <t>Día Cama de Hospitalización Integral Adulto en Unidad de Tratamiento Intermedio (U.T.I)</t>
  </si>
  <si>
    <t>Día Cama de Hospitalización Integral Pediátrica en Unidad de Tratamiento Intermedio (U.T.I)</t>
  </si>
  <si>
    <t>Día Cama de Hospitalización Integral Neonatal en Unidad de Tratamiento Intermedio (U.T.I)</t>
  </si>
  <si>
    <t xml:space="preserve">Día Cama de Hospitalización Integral Adulto en Unidad de Cuidado Intensivo (U.C.I.) </t>
  </si>
  <si>
    <t xml:space="preserve">Día Cama de Hospitalización Integral Pediátrica en Unidad de Cuidado Intensivo (U.C.I). </t>
  </si>
  <si>
    <t>Día Cama de Hospitalización Integral Neonatal en Unidad de Cuidado Intensivo (U.C.I.)</t>
  </si>
  <si>
    <t xml:space="preserve">Día Cama de Hospitalización Integral Obstetricia </t>
  </si>
  <si>
    <t>Día Cama de Hospitalización Integral Sala Cuna</t>
  </si>
  <si>
    <t>Día Cama de Hospitalización Integral Incubadora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</si>
  <si>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</si>
  <si>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</si>
  <si>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</si>
  <si>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</si>
  <si>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CONSULTAS Y ATENCIÓN ODONTOLÓGICA</t>
  </si>
  <si>
    <t>2701101</t>
  </si>
  <si>
    <t>2701114</t>
  </si>
  <si>
    <t>2701115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</si>
  <si>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</si>
  <si>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</si>
  <si>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</si>
  <si>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</si>
  <si>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</si>
  <si>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</si>
  <si>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</si>
  <si>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</si>
  <si>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</si>
  <si>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</si>
  <si>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Consulta o control por Odontólogo General</t>
  </si>
  <si>
    <t xml:space="preserve">Consulta de urgencia odontológica </t>
  </si>
  <si>
    <t>EXÁMENES IMAGENOLÓGICOS ODONTOLÓGICA</t>
  </si>
  <si>
    <t>2702105</t>
  </si>
  <si>
    <t>2702106</t>
  </si>
  <si>
    <t>2702107</t>
  </si>
  <si>
    <t>2702108</t>
  </si>
  <si>
    <t>2702109</t>
  </si>
  <si>
    <t>2702113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</si>
  <si>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</si>
  <si>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</si>
  <si>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</si>
  <si>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</si>
  <si>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Telerradiografía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</si>
  <si>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</si>
  <si>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</si>
  <si>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</si>
  <si>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</si>
  <si>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</si>
  <si>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</si>
  <si>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</si>
  <si>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</si>
  <si>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</si>
  <si>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2703101</t>
  </si>
  <si>
    <t>2703102</t>
  </si>
  <si>
    <t>2703103</t>
  </si>
  <si>
    <t>2703104</t>
  </si>
  <si>
    <t>2703105</t>
  </si>
  <si>
    <t>2703106</t>
  </si>
  <si>
    <t>2703107</t>
  </si>
  <si>
    <t>2703108</t>
  </si>
  <si>
    <t>2703109</t>
  </si>
  <si>
    <t>2703110</t>
  </si>
  <si>
    <t>2703111</t>
  </si>
  <si>
    <t>Aplicación tópica de fluoruros</t>
  </si>
  <si>
    <t>Obturación amalgama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</si>
  <si>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</si>
  <si>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</si>
  <si>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</si>
  <si>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</si>
  <si>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</si>
  <si>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</si>
  <si>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2704001</t>
  </si>
  <si>
    <t>2704002</t>
  </si>
  <si>
    <t>2704003</t>
  </si>
  <si>
    <t>2704004</t>
  </si>
  <si>
    <t>2704005</t>
  </si>
  <si>
    <t>2704006</t>
  </si>
  <si>
    <t>2704007</t>
  </si>
  <si>
    <t>2704008</t>
  </si>
  <si>
    <t>2704009</t>
  </si>
  <si>
    <t>2704010</t>
  </si>
  <si>
    <t>2704011</t>
  </si>
  <si>
    <t>2704012</t>
  </si>
  <si>
    <t>2704013</t>
  </si>
  <si>
    <t>2704014</t>
  </si>
  <si>
    <t>2704015</t>
  </si>
  <si>
    <t>2704016</t>
  </si>
  <si>
    <t>2704017</t>
  </si>
  <si>
    <t>2704018</t>
  </si>
  <si>
    <t>2704019</t>
  </si>
  <si>
    <t>2704020</t>
  </si>
  <si>
    <t>2704021</t>
  </si>
  <si>
    <t>2704023</t>
  </si>
  <si>
    <t>2704024</t>
  </si>
  <si>
    <t>2704025</t>
  </si>
  <si>
    <t>2704026</t>
  </si>
  <si>
    <t>2704027</t>
  </si>
  <si>
    <t>2704028</t>
  </si>
  <si>
    <t>2704029</t>
  </si>
  <si>
    <t>2704030</t>
  </si>
  <si>
    <t>Dispositivo Interoclusal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</si>
  <si>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</si>
  <si>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</si>
  <si>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</si>
  <si>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</si>
  <si>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</si>
  <si>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</si>
  <si>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</si>
  <si>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</si>
  <si>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</si>
  <si>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</si>
  <si>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</si>
  <si>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</si>
  <si>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</si>
  <si>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</si>
  <si>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</si>
  <si>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</si>
  <si>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</si>
  <si>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2705023</t>
  </si>
  <si>
    <t>2705024</t>
  </si>
  <si>
    <t>2705002</t>
  </si>
  <si>
    <t>2705003</t>
  </si>
  <si>
    <t>2705004</t>
  </si>
  <si>
    <t>2705005</t>
  </si>
  <si>
    <t>2705006</t>
  </si>
  <si>
    <t>2705008</t>
  </si>
  <si>
    <t>2705009</t>
  </si>
  <si>
    <t>2705011</t>
  </si>
  <si>
    <t>2705012</t>
  </si>
  <si>
    <t>2705013</t>
  </si>
  <si>
    <t>2705014</t>
  </si>
  <si>
    <t>2705015</t>
  </si>
  <si>
    <t>2705016</t>
  </si>
  <si>
    <t>2705017</t>
  </si>
  <si>
    <t>2705018</t>
  </si>
  <si>
    <t>2705019</t>
  </si>
  <si>
    <t>2705020</t>
  </si>
  <si>
    <t>2705021</t>
  </si>
  <si>
    <t>2705025</t>
  </si>
  <si>
    <t>2705026</t>
  </si>
  <si>
    <t xml:space="preserve">Exodoncia de tercer molar con osteotomía </t>
  </si>
  <si>
    <t>2705022</t>
  </si>
  <si>
    <t>Exámenes imagenológicos odontológico</t>
  </si>
  <si>
    <t>Especialidades</t>
  </si>
  <si>
    <t>Odontología general: Actividades preventivas y recuperativas</t>
  </si>
  <si>
    <t>Cirugías</t>
  </si>
  <si>
    <t>2704XXX</t>
  </si>
  <si>
    <t>2705XXX</t>
  </si>
  <si>
    <t>CONSULTAS DE ESPECIALIDADES MEDICAS</t>
  </si>
  <si>
    <t>TRASPLANTES</t>
  </si>
  <si>
    <t>SANGRE, HEMATOLOGIA</t>
  </si>
  <si>
    <t xml:space="preserve">SANGRE, EXAMENES BIOQUIMICOS  </t>
  </si>
  <si>
    <t xml:space="preserve">HORMONAS  </t>
  </si>
  <si>
    <t xml:space="preserve">GENETICA  </t>
  </si>
  <si>
    <t xml:space="preserve">EXAMENES MICROBIOLOGICOS                                                             </t>
  </si>
  <si>
    <t xml:space="preserve">IMAGENOLOGIA                </t>
  </si>
  <si>
    <t xml:space="preserve">EXAMENES RADIOLOGICOS SIMPLES      </t>
  </si>
  <si>
    <t xml:space="preserve">EXAMENES RADIOLOGICOS COMPLEJOS   </t>
  </si>
  <si>
    <t xml:space="preserve">TOMOGRAFIA AXIAL COMPUTARIZADA (TAC)   </t>
  </si>
  <si>
    <t xml:space="preserve">ULTRASONOGRAFIA                </t>
  </si>
  <si>
    <t xml:space="preserve">RESONANCIA MAGNÉTICA (incluye medio de contraste)     </t>
  </si>
  <si>
    <t>OTROS EXAMENES DE IMÁGENES</t>
  </si>
  <si>
    <t xml:space="preserve">MEDICINA NUCLEAR Y RADIOTERAPIA       </t>
  </si>
  <si>
    <t>ESTUDIOS OSTEOARTICULARES</t>
  </si>
  <si>
    <t>ESTUDIOS CARDIOVASCULARES</t>
  </si>
  <si>
    <t>ESTUDIOS DIGESTIVOS</t>
  </si>
  <si>
    <t>ESTUDIOS NEFROUROLÓGICOS</t>
  </si>
  <si>
    <t>ESTUDIOS SISTEMA NERVIOSO CENTRAL</t>
  </si>
  <si>
    <t>ESTUDIOS DE INFECCIONES</t>
  </si>
  <si>
    <t>ESTUDIOS ONCOLÓGICOS</t>
  </si>
  <si>
    <t>DENSITOMETRÍA OSEA</t>
  </si>
  <si>
    <t xml:space="preserve">PROCEDIMIENTOS TERAPEUTICOS.                      </t>
  </si>
  <si>
    <t>RADIOISOTOPOS</t>
  </si>
  <si>
    <t xml:space="preserve">MEDICINA TRANSFUSIONAL </t>
  </si>
  <si>
    <t xml:space="preserve">ANATOMIA PATOLOGICA                                     </t>
  </si>
  <si>
    <t xml:space="preserve">PSIQUIATRIA Y SALUD MENTAL     </t>
  </si>
  <si>
    <t xml:space="preserve">INTERVENCIONES QUIRURGICAS. NEUROCIRUGIA  </t>
  </si>
  <si>
    <t xml:space="preserve">CIRUGIA OFTALMOLOGICA          </t>
  </si>
  <si>
    <t xml:space="preserve">CIRUGIA OTORRINOLARINGOLOGICA       </t>
  </si>
  <si>
    <t xml:space="preserve">PROCEDIMIENTO DE CABEZA Y CUELLO     </t>
  </si>
  <si>
    <t xml:space="preserve">CIRUGIA PLASTICA Y REPARADORA     </t>
  </si>
  <si>
    <t xml:space="preserve">INTERVENCIONES QUIRURGICAS DE DERMATOLOGÍA Y TEGUMENTOS                    </t>
  </si>
  <si>
    <t xml:space="preserve">PROC. DIAGNOSTICO Y TERAPEUTICO CARDIOLOGÍA                        </t>
  </si>
  <si>
    <t xml:space="preserve">UROLOGIA Y NEFROLOGIA   </t>
  </si>
  <si>
    <t xml:space="preserve">PROCEDIMIENTOS DE TRAUMATOLOGÍA  </t>
  </si>
  <si>
    <t xml:space="preserve"> RESCATES, TRASLADOS Y RONDAS RURALES  </t>
  </si>
  <si>
    <t xml:space="preserve">ATENCION ODONTOLOGICA                             </t>
  </si>
  <si>
    <t>CIRUGÍAS ODONTOLÓGICAS</t>
  </si>
  <si>
    <t>OTRAS PRESTACIONES ODONTOLÓGICAS</t>
  </si>
  <si>
    <t>LENTES,AUDIFONOS</t>
  </si>
  <si>
    <t>PROGRAMA CÁNCER</t>
  </si>
  <si>
    <t>TELECONSULTAS</t>
  </si>
  <si>
    <t>0108201</t>
  </si>
  <si>
    <t>0108202</t>
  </si>
  <si>
    <t>0108206</t>
  </si>
  <si>
    <t>0108207</t>
  </si>
  <si>
    <t>0108208</t>
  </si>
  <si>
    <t>0108209</t>
  </si>
  <si>
    <t>0108210</t>
  </si>
  <si>
    <t>0108211</t>
  </si>
  <si>
    <t>0108212</t>
  </si>
  <si>
    <t>0108213</t>
  </si>
  <si>
    <t>0108301</t>
  </si>
  <si>
    <t>0108302</t>
  </si>
  <si>
    <t>0108303</t>
  </si>
  <si>
    <t>0108304</t>
  </si>
  <si>
    <t>0108305</t>
  </si>
  <si>
    <t>0108306</t>
  </si>
  <si>
    <t>0108307</t>
  </si>
  <si>
    <t>0108308</t>
  </si>
  <si>
    <t>0108309</t>
  </si>
  <si>
    <t>0108310</t>
  </si>
  <si>
    <t>0108311</t>
  </si>
  <si>
    <t>0108319</t>
  </si>
  <si>
    <t>0108320</t>
  </si>
  <si>
    <t>0108321</t>
  </si>
  <si>
    <t>0108322</t>
  </si>
  <si>
    <t>0108323</t>
  </si>
  <si>
    <t>0108324</t>
  </si>
  <si>
    <t>0108325</t>
  </si>
  <si>
    <t>0108326</t>
  </si>
  <si>
    <t>0108327</t>
  </si>
  <si>
    <t>0108331</t>
  </si>
  <si>
    <t>0108203</t>
  </si>
  <si>
    <t>0108204</t>
  </si>
  <si>
    <t>0108205</t>
  </si>
  <si>
    <t>0108312</t>
  </si>
  <si>
    <t>0108313</t>
  </si>
  <si>
    <t>0108314</t>
  </si>
  <si>
    <t>0108315</t>
  </si>
  <si>
    <t>0108316</t>
  </si>
  <si>
    <t>0108317</t>
  </si>
  <si>
    <t>0108318</t>
  </si>
  <si>
    <t>0108329</t>
  </si>
  <si>
    <t>0108332</t>
  </si>
  <si>
    <t>0108333</t>
  </si>
  <si>
    <t>0108334</t>
  </si>
  <si>
    <t>Teleconsulta Medicina General</t>
  </si>
  <si>
    <t>Teleconsulta Médica de Especialidad en Dermatología</t>
  </si>
  <si>
    <t>Teleconsulta Médica de Especialidad en Geriatría</t>
  </si>
  <si>
    <t>Teleconsulta Médica de Especialidad en Reumatología</t>
  </si>
  <si>
    <t>Teleconsulta Médica de Especialidad en Endocrinología Adulto</t>
  </si>
  <si>
    <t>Teleconsulta Médica de Especialidad en Endocrinología Pediátrica</t>
  </si>
  <si>
    <t>Teleconsulta Médica de Especialidad en Neurología Adultos</t>
  </si>
  <si>
    <t>Teleconsulta Médica de Especialidad en Neurología Pediátrica</t>
  </si>
  <si>
    <t>Teleconsulta Médica de Especialidad en Oncología Médica</t>
  </si>
  <si>
    <t>Teleconsulta Médica de Especialidad en Psiquiatría adultos</t>
  </si>
  <si>
    <t>Teleconsulta Médica de Especialidad en Psiquiatría pediátrica y de la adolescencia</t>
  </si>
  <si>
    <t>Teleconsulta Médica de Especialidad en Cardiología</t>
  </si>
  <si>
    <t>Teleconsulta Médica de Especialidad en Hematología</t>
  </si>
  <si>
    <t>Teleconsulta Médica de Especialidad en Infectología</t>
  </si>
  <si>
    <t>Teleconsulta Médica de Especialidad en Inmunología</t>
  </si>
  <si>
    <t>Teleconsulta Médica de Especialidad en Medicina Familiar</t>
  </si>
  <si>
    <t>Teleconsulta Médica de Especialidad en Medicina Física y Rehabilitación</t>
  </si>
  <si>
    <t>Teleconsulta Médica de Especialidad en Medicina Interna</t>
  </si>
  <si>
    <t>Teleconsulta Médica de Especialidad en Obstetricia y Ginecología</t>
  </si>
  <si>
    <t>Teleconsulta Médica de Especialidad en Pediatría</t>
  </si>
  <si>
    <t>Teleconsulta Médica de Especialidad en Traumatología y Ortopedia</t>
  </si>
  <si>
    <t>Teleconsulta Médica de Especialidad en Urología</t>
  </si>
  <si>
    <t>Teleconsulta Médica de Especialidad en Coloproctología</t>
  </si>
  <si>
    <t>Teleconsulta Médica de Especialidad en Diabetología</t>
  </si>
  <si>
    <t>Teleconsulta Médica de Especialidad en Enfermedades Respiratorias Adulto</t>
  </si>
  <si>
    <t>Teleconsulta Médica de Especialidad en Enfermedades Respiratorias Pediátricas</t>
  </si>
  <si>
    <t>Teleconsulta Médica de Especialidad en Gastroenterología Adulto</t>
  </si>
  <si>
    <t>Teleconsulta Médica de Especialidad en Gastroenterología Pediátrico</t>
  </si>
  <si>
    <t>Teleconsulta Médica de Especialidad en Genética Clínica</t>
  </si>
  <si>
    <t>Teleconsulta Médica de Especialidad en Nefrología Adulto</t>
  </si>
  <si>
    <t>Teleconsulta Médica de Especialidad en Nefrología Pediátrico</t>
  </si>
  <si>
    <t>Teleconsulta Médica de Especialidad en Radioterapia Oncológica</t>
  </si>
  <si>
    <t>Teleconsulta Médica de Especialidad en Neurocirugía</t>
  </si>
  <si>
    <t>Teleconsulta Médica de Especialidad en Oftalmología</t>
  </si>
  <si>
    <t>Teleconsulta Médica de Especialidad en Otorrinolaringología</t>
  </si>
  <si>
    <t>Teleconsulta Médica de Especialidad en Cirugía General</t>
  </si>
  <si>
    <t>Teleconsulta Médica de Especialidad en Cirugía de Cabeza, Cuello y Maxilofacial</t>
  </si>
  <si>
    <t>Teleconsulta Médica de Especialidad en Cirugía Cardiovascular</t>
  </si>
  <si>
    <t>Teleconsulta Médica de Especialidad en Cirugía de Tórax</t>
  </si>
  <si>
    <t>Teleconsulta Médica de Especialidad en Cirugía Plástica y Reparadora</t>
  </si>
  <si>
    <t>Teleconsulta Médica de Especialidad en Cirugía Pediátrica</t>
  </si>
  <si>
    <t>Teleconsulta Médica de Especialidad en Cirugía Vascular Periférica</t>
  </si>
  <si>
    <t>Teleconsulta Médica de Especialidad en Anestesiología</t>
  </si>
  <si>
    <t>Teleconsulta Médica de Especialidad en Ginecología Pediátrica y de la Adolescencia</t>
  </si>
  <si>
    <t>Teleconsulta Médica de Especialidad en Medicina Materno Fetal</t>
  </si>
  <si>
    <t>Teleconsulta Médica de Especialidad en Medicina Nuclear</t>
  </si>
  <si>
    <t>TOTAL BENEFI-    CIARIOS</t>
  </si>
  <si>
    <t>TELEMEDICINA PROFESIONALES NO MÉDICOS</t>
  </si>
  <si>
    <t>TELEMEDICINA POR PROFESIONALES MÉDICOS</t>
  </si>
  <si>
    <t>0108400</t>
  </si>
  <si>
    <t>Teleconsulta: Atención Integral de Nutricionista (incluye 3 sesiones)</t>
  </si>
  <si>
    <t>TELEINTERCONSULTA (TELEMEDICINA)</t>
  </si>
  <si>
    <t>0109001</t>
  </si>
  <si>
    <t>0109002</t>
  </si>
  <si>
    <t>Teleinterconsulta médica</t>
  </si>
  <si>
    <t>Teleinterconsulta no médica</t>
  </si>
  <si>
    <t>Telemedicina/ Teleconsulta por profesional médico</t>
  </si>
  <si>
    <t>Telemedicina/ Teleconsulta por profesional no médico</t>
  </si>
  <si>
    <t>Teleinterconsulta (Telemedicina)</t>
  </si>
  <si>
    <t>Consulta Médica de Especialidades</t>
  </si>
  <si>
    <t>ESTUDIOS ENDOCRINOLÓGICOS</t>
  </si>
  <si>
    <t xml:space="preserve">ESTUDIOS PULMONARES </t>
  </si>
  <si>
    <t xml:space="preserve">SECCION B: ATENCION CERRADA, DIAS DE HOSPITALIZACION </t>
  </si>
  <si>
    <t>SECCIÓN C:TRATAMIENTO ABREVIADO DE LA TUBERCULOSIS</t>
  </si>
  <si>
    <t>SECCIÓN D:TRASLADO, RESCATES Y RONDAS RURALES</t>
  </si>
  <si>
    <t>SECCION E: PARTOS</t>
  </si>
  <si>
    <t>SECCION F: ATENCION ODONTOLOGICA</t>
  </si>
  <si>
    <t>SECCION G: LENTES, AUDIFONOS</t>
  </si>
  <si>
    <t>SECCIÓN H: MEDICINA TRANSFUSIONAL</t>
  </si>
  <si>
    <t>SECCION I: EXAMENES DE DIAGNOSTICO</t>
  </si>
  <si>
    <t>TOTAL MLE Y NO ARANCELADO</t>
  </si>
  <si>
    <t>TOTAL  MAI</t>
  </si>
  <si>
    <t xml:space="preserve">TOTAL MLE </t>
  </si>
  <si>
    <t>TOTAL MAI</t>
  </si>
  <si>
    <t>OTRAS  ATENCION CERRADA</t>
  </si>
  <si>
    <t>0203211</t>
  </si>
  <si>
    <t>SECCION J:  MEDICINA NUCLEAR Y RADIOTERAPIA</t>
  </si>
  <si>
    <t>SECCION K:  HEMODIALISIS</t>
  </si>
  <si>
    <t>SECCION L: INTERVENCIONES QUIRURGICAS</t>
  </si>
  <si>
    <t xml:space="preserve">SECCIÓN M: INTERVENCIONES QUIRÚRGICAS POR TIPO DE INTERVENCIÓN </t>
  </si>
  <si>
    <t>SECCIÓN N:  AMPUTACIÓN POR PIE DIABÉTICO</t>
  </si>
  <si>
    <t>SECCIÓN O: PROCEDIMIENTOS DIAGNÓSTICOS Y TERAPÉUTICOS</t>
  </si>
  <si>
    <t>SECCION P:  MISCELANEOS</t>
  </si>
  <si>
    <t>SECCIÓN Q: ACTIVIDADES EN UNIDAD DE FARMACIA HOSPITALARIA</t>
  </si>
  <si>
    <t>0102008</t>
  </si>
  <si>
    <t xml:space="preserve">PROCEDIMIENTOS DIAGNOSTICOS                             </t>
  </si>
  <si>
    <t>0103005</t>
  </si>
  <si>
    <t>INTERVENCIONES 100%</t>
  </si>
  <si>
    <t>INTERVENCIONES 75%</t>
  </si>
  <si>
    <t xml:space="preserve">TOTAL  </t>
  </si>
  <si>
    <t>Instalación endoscópica de sonda nasogástrica</t>
  </si>
  <si>
    <t>0306271</t>
  </si>
  <si>
    <t>Test rápido de detección de antígenos SARS-CoV-2 (incluye toma de muestra)</t>
  </si>
  <si>
    <t>Extirpación de Pterigión con injerto corneal</t>
  </si>
  <si>
    <t>0305091</t>
  </si>
  <si>
    <t>0305092</t>
  </si>
  <si>
    <t>Sesión de terapia electroconvulsivante (hasta 6 sesiones por ciclo o sesiones de mantención) c/ sesión</t>
  </si>
  <si>
    <t>Consulta Medicina General</t>
  </si>
  <si>
    <t xml:space="preserve">Subgrupo ABO </t>
  </si>
  <si>
    <t>Telerehabilitación: Psicólogo clínico (sesiones 45')</t>
  </si>
  <si>
    <t>Orquidectomía unilateral</t>
  </si>
  <si>
    <t>Toma de biopsia con aguja bajo visión ecográfica de la Mama (Biopsia Core)</t>
  </si>
  <si>
    <t>Huesos supernumerarios, extirpación, uno o más, unilateral</t>
  </si>
  <si>
    <t>Ortejos, amputación, uno o más, unilateral</t>
  </si>
  <si>
    <t>Sesamoídeos, extirpación de uno o más, unilateral</t>
  </si>
  <si>
    <t>Pie bot, unilateral, hasta 10 cambios de yeso</t>
  </si>
  <si>
    <t>Prostatectomía radical por cáncer prostático, vía abierta, laparoscópica o robótica, incluye linfadenectomía si corresponde</t>
  </si>
  <si>
    <t>Cistostomía, extracción de litiasis o cuerpo extraño, instalación de catéter suprapúbico, por vía abierta o endoscopica, c/s láser</t>
  </si>
  <si>
    <t>Fenotipificación otros antígenos de grupos sanguíneos por unidad de glóbulos rojos producido</t>
  </si>
  <si>
    <t>Técnica inmunohistoquimica para marcadores tumorales (ALK-PDL1-ROS1) c/u</t>
  </si>
  <si>
    <t>Termocoagulación de zonas cerebrales con radiofrecuencia o ultrasonido focalizado con técnica estereotáxica para el tratamiento de enfermedad de parkinson, temblor esencial, psicocirugía y otros</t>
  </si>
  <si>
    <t>Campimetría de proyección, unilateral (proc.aut.)</t>
  </si>
  <si>
    <t>Coordimetría, test de Hess u otro, unilateral</t>
  </si>
  <si>
    <t>Curva de tensión aplanática (por cada día), unilateral</t>
  </si>
  <si>
    <t>Electromiografía músculos oculares adultos, unilateral</t>
  </si>
  <si>
    <t>Electromiografía músculos oculares niños, unilateral</t>
  </si>
  <si>
    <t>Perimetría de Goldman o perimetría cinética, unilateral</t>
  </si>
  <si>
    <t>Pruebas de provocación para glaucoma (prueba de oscuridad u otras), uni o bilateral</t>
  </si>
  <si>
    <t>Potencial visual evocado en niños, bilateral</t>
  </si>
  <si>
    <t>Tonometría aplanática unilateral</t>
  </si>
  <si>
    <t>Potencial visual evocado en adultos, bilateral</t>
  </si>
  <si>
    <t>Angiografía de retina o de iris, (con fluoresceína o sim.), unilateral</t>
  </si>
  <si>
    <t>Electrorretinografía, unilateral</t>
  </si>
  <si>
    <t>Exploración sensoriomotora: estrabismo, estudio completo, bilateral</t>
  </si>
  <si>
    <t>Ecobiometría con cálculo de lente intraocular, bilateral</t>
  </si>
  <si>
    <t>Diploscopia cuantitativa, bilateral</t>
  </si>
  <si>
    <t>Topografía corneal computarizada, unilateral</t>
  </si>
  <si>
    <t>Polidactilia, extirpación y plastía unilateral</t>
  </si>
  <si>
    <t>Lipectomía glútea, unilateral</t>
  </si>
  <si>
    <t>Lipectomía trocantérea, unilateral</t>
  </si>
  <si>
    <t>25 OH Vitamina D Total por inmunoensayo (Quimioluminiscencia, Enzimoinmunoensayo, Radio inmunoensayo y otros)</t>
  </si>
  <si>
    <t xml:space="preserve">Grupos menores. Tipificación o detección de otros antígenos de sistemas sanguíneos (Kell, Duffy, Kidd y otros) c/u.
</t>
  </si>
  <si>
    <t>Consulta Médica de Especialidad en Psiquiatría adultos</t>
  </si>
  <si>
    <t>Consulta por Trabajador(a) Social</t>
  </si>
  <si>
    <t>0106101</t>
  </si>
  <si>
    <t xml:space="preserve">Atención Integral de Acupuntura </t>
  </si>
  <si>
    <t>Tiempo de sangría (no incluye dispositivo asociado)</t>
  </si>
  <si>
    <t xml:space="preserve">Resistencia a la Proteína C activada 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</si>
  <si>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</si>
  <si>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</si>
  <si>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</si>
  <si>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</si>
  <si>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>Aminoácidos, cualitativo en sangre</t>
  </si>
  <si>
    <t>Calcio en sangre</t>
  </si>
  <si>
    <t>Creatinina en sangre</t>
  </si>
  <si>
    <t>Troponina</t>
  </si>
  <si>
    <t>Perfil lipídico (incluye mediciones de colesterol total, HDL-colesterol y triglicéridos con estimaciones por fórmula de LDL-colesterol, VLDL-colesterol y colesterol no-HDL)</t>
  </si>
  <si>
    <t>Fósforo (fosfatos) en sangre</t>
  </si>
  <si>
    <t>Glucosa en sangre</t>
  </si>
  <si>
    <t>Nitrógeno ureico y/o urea, en sangre</t>
  </si>
  <si>
    <t>0302102</t>
  </si>
  <si>
    <t>Leucina cualitativa en GSS</t>
  </si>
  <si>
    <t>0302103</t>
  </si>
  <si>
    <t>Zinc en sangre</t>
  </si>
  <si>
    <t>0302104</t>
  </si>
  <si>
    <t>Triptasa sérica</t>
  </si>
  <si>
    <t>Angiotensina</t>
  </si>
  <si>
    <t>0303033</t>
  </si>
  <si>
    <t>Cariotipo en sangre por cultivo de linfocitos (incluye mínimo 25 mitosis con bandeo G y eventualmente Q, R, C, NOR) (montaje de 3 metafases bandeadas)</t>
  </si>
  <si>
    <t>0304007</t>
  </si>
  <si>
    <t>0304015</t>
  </si>
  <si>
    <t>FISH en frotis frescos de médula ósea, sangre, concentrado de células plasmáticas seleccionadas, búsqueda de alteraciones adquiridas</t>
  </si>
  <si>
    <t>0304016</t>
  </si>
  <si>
    <t>Factor reumatoídeo por técnica de Scat, Waaler Rose, nefelométricas y/o turbidimétricas</t>
  </si>
  <si>
    <t>Proteína C reactiva por técnicas automatizadas</t>
  </si>
  <si>
    <t>0305126</t>
  </si>
  <si>
    <t>Subclases de IgG (1,2,3,4)</t>
  </si>
  <si>
    <t xml:space="preserve">Intradermorreacción (PPD, histoplasmina, aspergilina, u otros, incluye el valor del antígeno y reacción de control), c/u. </t>
  </si>
  <si>
    <t>Transformación linfoblástica a drogas, análisis de transformación espontánea con estímulo inespecífico y con diferentes concentraciones de la droga en 1000 células</t>
  </si>
  <si>
    <t>0306138</t>
  </si>
  <si>
    <t>Clostridium Difficile por técnica de biología molecular en tiempo real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</si>
  <si>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</si>
  <si>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Coproparasitológico seriado simple (incluye diagnóstico de gusanos macroscópicos y examen microscópico por concentración de tres muestras separadas método Telemann ) (proc. aut.)</t>
  </si>
  <si>
    <t>Diagnóstico de parásitos en jugo duodenal y/o bilis, examen macroscópico y microscópico (directo y/o concentración, c/s tinción)</t>
  </si>
  <si>
    <t>Graham, examen de (incluye diagnóstico de gusanos macroscópicos y examen microscópico de 5 muestras separadas)</t>
  </si>
  <si>
    <t>Hemoparásitos, diagnóstico por técnica de Microstrout o similar en hasta 10 tubos capilares, cada sesión (Chagas)</t>
  </si>
  <si>
    <t xml:space="preserve">Coproparasitológico seriado simple (incluye diagnóstico de gusanos macroscópicos y examen microscópico por concentración de tres muestras separadas método PAFS) (proc. aut.)  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</si>
  <si>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</si>
  <si>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</si>
  <si>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</si>
  <si>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</si>
  <si>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</si>
  <si>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</si>
  <si>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</si>
  <si>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</si>
  <si>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</si>
  <si>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</si>
  <si>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</si>
  <si>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</si>
  <si>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</si>
  <si>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</si>
  <si>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</si>
  <si>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Vasopresina test o similares (incluye además mediciones de diuresis)</t>
  </si>
  <si>
    <t xml:space="preserve">Flujo vaginal o secreción uretral, estudio de (incluye toma de muestra y códigos 03-06-004, 03-06-005, 03-06-008, 03-06-017 y 03-06-026)       </t>
  </si>
  <si>
    <t>Aminoácidos en orina (cualitativo)(excepto fenilalanina, PKU)</t>
  </si>
  <si>
    <t>Electrólitos (sodio, potasio, cloro) c/u, en orina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</si>
  <si>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</si>
  <si>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Screening de drogas</t>
  </si>
  <si>
    <t>0309047</t>
  </si>
  <si>
    <t>Zinc en orina</t>
  </si>
  <si>
    <t>Arteriografía de miembros superiores o inferiores unilateral (a.c.17-01-023)</t>
  </si>
  <si>
    <t>Arteriografía de vasos del cuello (carótidas y vertebrales) (a.c. 11-01-013)</t>
  </si>
  <si>
    <t>Flebografía extremidad inferior o superior, unilateral (a.c. 17-01-026) cada extremidad.</t>
  </si>
  <si>
    <t>Flebografía selectiva de venas hepáticas, renales, gonadales, pélvicas. (a.c. 17-01-027)</t>
  </si>
  <si>
    <t>Ecografía ocular, unilateral o bilateral.</t>
  </si>
  <si>
    <t xml:space="preserve">Resonancia Magnética  Angiografía de Extremidad Inferior Bilateral 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</si>
  <si>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</si>
  <si>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0405042</t>
  </si>
  <si>
    <t>Resonancia Magnética de cuello</t>
  </si>
  <si>
    <t xml:space="preserve">Spect de perfusión miocárdica estrés y reposo (no incluye honorarios médico cardiólogo) </t>
  </si>
  <si>
    <t>Pool sanguíneo, arteriografía isotópica c/u</t>
  </si>
  <si>
    <t>Estudio dinámico sistema nervioso (radiocisternografia, fístula L.C.R, radioventriculografía, control válvula derivativa, sub-durografía isotópica), c/u (no incluye procedimiento).</t>
  </si>
  <si>
    <t>Spect - Tomografía por emisión fotón único, cualquier órgano (no incluye radioisótopo)</t>
  </si>
  <si>
    <t>0601105</t>
  </si>
  <si>
    <t>Atención Kinesiológica Integral Ambulatoria</t>
  </si>
  <si>
    <t>0601106</t>
  </si>
  <si>
    <t>Atención Kinesiológica Integral Domiciliaria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</si>
  <si>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</si>
  <si>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</si>
  <si>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</si>
  <si>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</si>
  <si>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>INTERVENCIONES QUIRURGICAS Y PROCEDIMIENTOS</t>
  </si>
  <si>
    <t>Rellenado de  bombas de administración de fármacos en LCR</t>
  </si>
  <si>
    <t>Punción Subdural</t>
  </si>
  <si>
    <t>Punción Lumbar c/s manometría c/s Queckensted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</si>
  <si>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</si>
  <si>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</si>
  <si>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</si>
  <si>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</si>
  <si>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</si>
  <si>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</si>
  <si>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</si>
  <si>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</si>
  <si>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</si>
  <si>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 (electroencefalograma, electrocardiograma, monitoreo de apneas y electronistagmografía, electromiografía)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</si>
  <si>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</si>
  <si>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</si>
  <si>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</si>
  <si>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</si>
  <si>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</si>
  <si>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 xml:space="preserve">Yugulografía </t>
  </si>
  <si>
    <t xml:space="preserve">Neumoencefalografía fraccionada, por punción lumbar </t>
  </si>
  <si>
    <t>Neumoencefalografía p/punción suboccipital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</si>
  <si>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</si>
  <si>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</si>
  <si>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</si>
  <si>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</si>
  <si>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</si>
  <si>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</si>
  <si>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</si>
  <si>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</si>
  <si>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</si>
  <si>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</si>
  <si>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</si>
  <si>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 xml:space="preserve">Campimetría computarizada, unilateral </t>
  </si>
  <si>
    <t>Cuantificación de lagrimación (test de Schirmer), uni o bilateral</t>
  </si>
  <si>
    <t>Electrooculografía, bilateral</t>
  </si>
  <si>
    <t>Retinografía, bilateral</t>
  </si>
  <si>
    <t>Tratamiento ortóptico y/o pleóptico (por sesión), bilateral</t>
  </si>
  <si>
    <t>Angioscopia retinal y/o iris (con fluoresceína o similar), unilateral (proc.aut.)</t>
  </si>
  <si>
    <t>Absceso, vaciamiento y/o drenaje de saco y/o glándula lagrimal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</si>
  <si>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</si>
  <si>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</si>
  <si>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</si>
  <si>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</si>
  <si>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</si>
  <si>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1202080</t>
  </si>
  <si>
    <t>Herida o dehiscencia de la conjuntiva, sutura de (proc. aut.)</t>
  </si>
  <si>
    <t>Absceso orbitario, trat. quir.</t>
  </si>
  <si>
    <t>Reconstrucción de paredes orbitarias</t>
  </si>
  <si>
    <t>1202083</t>
  </si>
  <si>
    <t>Vasculopatía retinal (excepto retinopatía proliferativa) diatermo y/o crio y/o fotocoagulación ( incluye endofotocoagulación intraquirùrgica)</t>
  </si>
  <si>
    <t>Electrogustometría</t>
  </si>
  <si>
    <t>Rinomanometría c/s vasocontrictor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</si>
  <si>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</si>
  <si>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</si>
  <si>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</si>
  <si>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Potenciales evocados auditivos de tronco cerebral clínicos</t>
  </si>
  <si>
    <t>Senos perinasales, punción evacuadora c/s toma de muestras, c/s inyección de medicamentos; cada punción</t>
  </si>
  <si>
    <t>Vaciamiento cavid. perinasales (Proetz y sim.) (10 sesiones)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</si>
  <si>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</si>
  <si>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</si>
  <si>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</si>
  <si>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</si>
  <si>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</si>
  <si>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</si>
  <si>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</si>
  <si>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</si>
  <si>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</si>
  <si>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</si>
  <si>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Evaluación de voz</t>
  </si>
  <si>
    <t>Evaluación de habla</t>
  </si>
  <si>
    <t>Evaluación del lenguaje (incluye voz, habla y aspecto semántico, sintáctico y fonológico, etc. e informe) (incluye 3 sesiones de mínimo 30')</t>
  </si>
  <si>
    <t xml:space="preserve">Rehabilitación de la voz </t>
  </si>
  <si>
    <t xml:space="preserve">Rehabilitación del habla y/o del lenguaje (máximo 30 sesiones anuales)(cada sesión mínimo 30')      </t>
  </si>
  <si>
    <t>Absceso y/o hematomas oído externo, trat. quir.</t>
  </si>
  <si>
    <t>Tumor maligno oído externo, trat. quir.</t>
  </si>
  <si>
    <t>Reconstitución de conducto auditivo externo, c/s timpanoplastía (incluye revisión de cadena osicular)</t>
  </si>
  <si>
    <t>1302009</t>
  </si>
  <si>
    <t>1301021</t>
  </si>
  <si>
    <t>1301008</t>
  </si>
  <si>
    <t>1302008</t>
  </si>
  <si>
    <t>1302011</t>
  </si>
  <si>
    <t>1302012</t>
  </si>
  <si>
    <t>1302076</t>
  </si>
  <si>
    <t>1302077</t>
  </si>
  <si>
    <t>1302074</t>
  </si>
  <si>
    <t xml:space="preserve">Extirpación de  tumor benigno de la base de la lengua                                                                                      </t>
  </si>
  <si>
    <t>Ligadura de arterias etmoidales anteriores</t>
  </si>
  <si>
    <t xml:space="preserve">Extirpación sublingual ampliada (incluye piso de boca, arco mandibular, músculos, ganglios y articulaciones)   </t>
  </si>
  <si>
    <t>Extirpación total ampliada del hueso temporal</t>
  </si>
  <si>
    <t>Reducción abierta de fracturas maxilofaciales y estabilización con elementos de osteosíntesis</t>
  </si>
  <si>
    <t>Reducción abierta de fracturas maxilofaciales con osteosíntesis única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</si>
  <si>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</si>
  <si>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</si>
  <si>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 xml:space="preserve">Resección plástica de 3 o más cicatrices (cualquier localización o tamaño) </t>
  </si>
  <si>
    <t>Toma de injertos cartílago (auricular, costal o similares) c/u</t>
  </si>
  <si>
    <t>Plastías en Z, hasta 3</t>
  </si>
  <si>
    <t>Plastías en Z, 4 y más</t>
  </si>
  <si>
    <t>Ridectomía cérvico-facial, un lado</t>
  </si>
  <si>
    <t>Ridectomía frontal</t>
  </si>
  <si>
    <t>Malformación congénita compleja en orejas, cada plastía o plastías en tiempos diferentes</t>
  </si>
  <si>
    <t>Blefaroplastia párpados inferiores, uni o bilateral</t>
  </si>
  <si>
    <t>Blefaroplastia párpados superiores, uni o bilateral</t>
  </si>
  <si>
    <t>Queiloplastía primaria, un lado (proc. quir. completo por cualquier técnica)</t>
  </si>
  <si>
    <t xml:space="preserve">Cierre mucoso vestíbulo oral o gingivo-periostio-plastía </t>
  </si>
  <si>
    <t>Plastia de velo (cualquier técnica)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</si>
  <si>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</si>
  <si>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</si>
  <si>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</si>
  <si>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Síndrome de Apert Crouzon o similar: avance fronto-orbito-maxilar vía intracraneana, tiempo facial</t>
  </si>
  <si>
    <t>Ginecomastia, corrección plástica</t>
  </si>
  <si>
    <t>Sindactilia, trat. quir. cada espacio con injerto</t>
  </si>
  <si>
    <t>Sindactilia, trat. quir. cada espacio sin injerto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</si>
  <si>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</si>
  <si>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</si>
  <si>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</si>
  <si>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</si>
  <si>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</si>
  <si>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</si>
  <si>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</si>
  <si>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</si>
  <si>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</si>
  <si>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</si>
  <si>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</si>
  <si>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</si>
  <si>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</si>
  <si>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</si>
  <si>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</si>
  <si>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</si>
  <si>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</si>
  <si>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</si>
  <si>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</si>
  <si>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>Resto del cuerpo: ampliación de márgenes quirúrgicos de tumor maligno extirpado previamente</t>
  </si>
  <si>
    <t>Tumores Vasculares Profundos Resto del cuerpo</t>
  </si>
  <si>
    <t>Herida cortante o contusa no complicada, reparación y sutura (una o múltiple hasta 5 cms. de largo total que comprometa solo la piel)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</si>
  <si>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</si>
  <si>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</si>
  <si>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</si>
  <si>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</si>
  <si>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</si>
  <si>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</si>
  <si>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</si>
  <si>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>E.C.G. de reposo (incluye mínimo 12 derivaciones y 4 complejos por derivación)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</si>
  <si>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</si>
  <si>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</si>
  <si>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Angioplastía Intraluminal coronaria uno o múltiples vasos (incl. proc. rad; balón, rotablator, Stent o similar)</t>
  </si>
  <si>
    <t>Ecocardiograma bidimensional doppler color transesofágico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</si>
  <si>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</si>
  <si>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</si>
  <si>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</si>
  <si>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</si>
  <si>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</si>
  <si>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</si>
  <si>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</si>
  <si>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Cardioversión</t>
  </si>
  <si>
    <t>Desfibrilación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</si>
  <si>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</si>
  <si>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</si>
  <si>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</si>
  <si>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</si>
  <si>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</si>
  <si>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</si>
  <si>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Arteriografía selectiva o superselectiva pulmonar en adultos o niños (incl. proc. rad.)</t>
  </si>
  <si>
    <t>1701062</t>
  </si>
  <si>
    <t>Arteriografía selectiva o superselectiva renal en adultos o niños (incl. proc. rad.)</t>
  </si>
  <si>
    <t>1701063</t>
  </si>
  <si>
    <t>Arteriografía selectiva o superselectiva tronco celíaco en adultos o niños (incl. proc. rad.)</t>
  </si>
  <si>
    <t>1701064</t>
  </si>
  <si>
    <t>Arteriografía selectiva o superselectiva arteria glútea en adultos o niños (incl. proc. rad.)</t>
  </si>
  <si>
    <t>1701065</t>
  </si>
  <si>
    <t>Arteriografía selectiva o superselectiva hipogástrica en adultos o niños (incl. proc. rad.)</t>
  </si>
  <si>
    <t>1701066</t>
  </si>
  <si>
    <t>Arteriografía selectiva o superselectiva hepática en adultos o niños (incl. proc. rad.)</t>
  </si>
  <si>
    <t>1701067</t>
  </si>
  <si>
    <t>Arteriografía selectiva o superselectiva mesentérica en adultos o niños (incl. proc. rad.)</t>
  </si>
  <si>
    <t>1701068</t>
  </si>
  <si>
    <t>Arteriografía selectiva o superselectiva arteria lumbar en adultos o niños (incl. proc. rad.)</t>
  </si>
  <si>
    <t>1701069</t>
  </si>
  <si>
    <t>Arteriografía selectiva o superselectiva arteria vesical en adultos o niños (incl. proc. rad.)</t>
  </si>
  <si>
    <t>Puente aorto-bifemoral; puentes de troncos supra-aórticos</t>
  </si>
  <si>
    <t>Puente aorto-unifemoral</t>
  </si>
  <si>
    <t>Puente aorto-ilíaco</t>
  </si>
  <si>
    <t>Ligadura otros troncos venosos (poplíteo, femoral, ilíacas, humeral, axilar, otros); ligadura de venas comunicantes y/o perforantes, y/o resección de paquetes varicosos, cualquier técnica (una extremidad); c/u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</si>
  <si>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</si>
  <si>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</si>
  <si>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</si>
  <si>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</si>
  <si>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</si>
  <si>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Disección y extirpación ganglionar regional: poplíteos</t>
  </si>
  <si>
    <t>Disección y extirpación ganglionar regional: yugular simple</t>
  </si>
  <si>
    <t>Pericardiorrafia o miopericardiorrafia en heridas penetrantes</t>
  </si>
  <si>
    <t>Implante de desfribilador con resincronizador VVI (incluye dispositivo)</t>
  </si>
  <si>
    <t>Implante de desfribilador con resincronizador DDD  (incluye dispositivo)</t>
  </si>
  <si>
    <t>Timectomía  vía torácica medioesternal</t>
  </si>
  <si>
    <t>Heridas traumáticas del diafragma, trat. quir.</t>
  </si>
  <si>
    <t>1707001</t>
  </si>
  <si>
    <t xml:space="preserve">Espirometría Basal </t>
  </si>
  <si>
    <t>1707002</t>
  </si>
  <si>
    <t>Espirometría Basal y con broncodilatador</t>
  </si>
  <si>
    <t>1707003</t>
  </si>
  <si>
    <t>Prueba de provocación con alergeno (incluye alergeno)</t>
  </si>
  <si>
    <t>1707004</t>
  </si>
  <si>
    <t>Provocación con ejercicio, test de</t>
  </si>
  <si>
    <t>1707005</t>
  </si>
  <si>
    <t>Test de provocación con metacolina (pc20) (incluye espirometría basal y tratamiento de efectos adversos de la metacolina)</t>
  </si>
  <si>
    <t>1707051</t>
  </si>
  <si>
    <t>Curva dosis respuesta a broncodilatadores.</t>
  </si>
  <si>
    <t>1707057</t>
  </si>
  <si>
    <t>Determinación de umbral tusígeno</t>
  </si>
  <si>
    <t>1707007</t>
  </si>
  <si>
    <t>Análisis de gas espirado</t>
  </si>
  <si>
    <t>1707008</t>
  </si>
  <si>
    <t>Capacidad de difusión, estudio de</t>
  </si>
  <si>
    <t>1707009</t>
  </si>
  <si>
    <t>Capacidad física del trabajo</t>
  </si>
  <si>
    <t>1707010</t>
  </si>
  <si>
    <t>Curva de lavado de nitrógeno (N)</t>
  </si>
  <si>
    <t>1707011</t>
  </si>
  <si>
    <t>Curva de relación flujo-volumen basal</t>
  </si>
  <si>
    <t>1707012</t>
  </si>
  <si>
    <t>Distensibilidad pulmonar, (compliance), estudio de</t>
  </si>
  <si>
    <t>1707013</t>
  </si>
  <si>
    <t>Medición de presión de oclusión</t>
  </si>
  <si>
    <t>1707014</t>
  </si>
  <si>
    <t>Medición de presión inspiratoria máxima (proc. aut.)</t>
  </si>
  <si>
    <t>1707015</t>
  </si>
  <si>
    <t>Medición de presión trans-diafragmática</t>
  </si>
  <si>
    <t>1707016</t>
  </si>
  <si>
    <t>Registro flujométrico, por semana</t>
  </si>
  <si>
    <t>1707017</t>
  </si>
  <si>
    <t>Respuesta respiratoria al CO2</t>
  </si>
  <si>
    <t>1707018</t>
  </si>
  <si>
    <t>Tiempo de tolerancia a la fatiga respiratoria</t>
  </si>
  <si>
    <t>1707019</t>
  </si>
  <si>
    <t>Ventilación alveolar, estudio de (incluye ventilación minuto y alveolar, volumen del espacio muerto y cuociente resp.)</t>
  </si>
  <si>
    <t>1707020</t>
  </si>
  <si>
    <t>Volúmenes pulmonares por lavado de nitrógeno</t>
  </si>
  <si>
    <t>1707058</t>
  </si>
  <si>
    <t>Volúmenes pulmonares por pletismografía corporal. Estudio basal</t>
  </si>
  <si>
    <t>1707059</t>
  </si>
  <si>
    <t>Volúmenes pulmonares por pletismografía corporal. Estudio basal y post broncodilatador</t>
  </si>
  <si>
    <t>1707021</t>
  </si>
  <si>
    <t>Laringotraqueobroncoscopía con fibroscopio</t>
  </si>
  <si>
    <t>1707022</t>
  </si>
  <si>
    <t>Larigotraqueoscopía con tubo rígido</t>
  </si>
  <si>
    <t>1707024</t>
  </si>
  <si>
    <t>Pleuroscopia (toracoscopia) c/s biopsia</t>
  </si>
  <si>
    <t>1707027</t>
  </si>
  <si>
    <t>Broncoaspiración, c/s lavado y/o colocación de medicamentos por sonda traqueobronquial (proc. aut.)</t>
  </si>
  <si>
    <t>1707029</t>
  </si>
  <si>
    <t xml:space="preserve">Toracocentesis evacuadora, c/s toma de muestras c/s inyección de medicamentos  </t>
  </si>
  <si>
    <t>1707060</t>
  </si>
  <si>
    <t>Colocación de stent endobronquial por broncoscopía</t>
  </si>
  <si>
    <t>1707061</t>
  </si>
  <si>
    <t>Fibrobroncoscopía con biopsia transbronquial</t>
  </si>
  <si>
    <t>1707062</t>
  </si>
  <si>
    <t>Selle endoscópico de fístula bronco-pleural</t>
  </si>
  <si>
    <t>1707025</t>
  </si>
  <si>
    <t xml:space="preserve">Procedimiento para determinar gasometría arterial en reposo y ejercicio </t>
  </si>
  <si>
    <t>1707026</t>
  </si>
  <si>
    <t xml:space="preserve">Procedimiento para determinar gasometría arterial respirando O2 puro </t>
  </si>
  <si>
    <t>1707054</t>
  </si>
  <si>
    <t xml:space="preserve">Saturación de O2 en reposo y/o ejercicio (con oxímetro) </t>
  </si>
  <si>
    <t>1707055</t>
  </si>
  <si>
    <t xml:space="preserve">Saturación de O2 en reposo y ejercicio y O2 100% (con oxímetro) </t>
  </si>
  <si>
    <t>1707056</t>
  </si>
  <si>
    <t>Endosonografía bronquial (EBUS)</t>
  </si>
  <si>
    <t>1707063</t>
  </si>
  <si>
    <t>Poligrafía cardiorrespiratoria del sueño ambulatoria</t>
  </si>
  <si>
    <t>PROCEDIMIENTOS DIAGNOSTICOS Y TERAPEUTICOS  DEL APARATO RESPIRATORIO</t>
  </si>
  <si>
    <t>Gastroduodenoscopía (incluye esofagoscopía)</t>
  </si>
  <si>
    <t>Ureasa, test de (para Helicobacter pylori) o similar</t>
  </si>
  <si>
    <t xml:space="preserve">Ano-recto-sigmoidoscopía en niños </t>
  </si>
  <si>
    <t>Sigmoidoscopía y colonoscopía izquierda con tubo flexible (incluye ano-recto-sigmoidoscopía)</t>
  </si>
  <si>
    <t>Manometría esofágica convencional</t>
  </si>
  <si>
    <t>Biopsia de intestino delgado, por cápsula (de Rubin, Crosby o sim.)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</si>
  <si>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</si>
  <si>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</si>
  <si>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</si>
  <si>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Intubación sonda de Sengstaken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</si>
  <si>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</si>
  <si>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</si>
  <si>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</si>
  <si>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</si>
  <si>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</si>
  <si>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</si>
  <si>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</si>
  <si>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</si>
  <si>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</si>
  <si>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</si>
  <si>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</si>
  <si>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Extracción percutánea de cálculos biliares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</si>
  <si>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</si>
  <si>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</si>
  <si>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</si>
  <si>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</si>
  <si>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</si>
  <si>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Hernia diafragmática por vía abdominal o cualquiera otra hernia con uso de prótesis (no incluye el valor de la prótesis)</t>
  </si>
  <si>
    <t>Hernia diafragmática por vía abdominal o cualquiera otra hernia con uso de prótesis (incluye el valor de la prótesis)</t>
  </si>
  <si>
    <t>Hernia incisional o evisceración post-op. sin resección intestinal</t>
  </si>
  <si>
    <t>Hernia inguinal, crural, umbilical, de la línea blanca o similares, recidivada o no, simple o estrangulada s/resección intest.c/u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</si>
  <si>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</si>
  <si>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(más de 5 cms.); trat. quir.</t>
  </si>
  <si>
    <t>Tumor y/o quiste peritoneal (parietal)</t>
  </si>
  <si>
    <t>Tumor y/o quiste retroperitoneal</t>
  </si>
  <si>
    <t>Gastrectomía subtotal con disección ganglionar</t>
  </si>
  <si>
    <t>Gastrectomía subtotal sin disección ganglionar</t>
  </si>
  <si>
    <t>Reconstitución  de tránsito en 2° tiempo de operación código 18-02-079</t>
  </si>
  <si>
    <t>Desconexión ácigoportal con transección esofágica</t>
  </si>
  <si>
    <t>Abscesos, quistes, pseudoquistes o similares de páncreas, trat. quir.</t>
  </si>
  <si>
    <t>Heridas, traumatismos de páncreas, trat.quir.</t>
  </si>
  <si>
    <t>Oclusión intestinal con resección</t>
  </si>
  <si>
    <t>Oclusión intestinal sin resección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</si>
  <si>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</si>
  <si>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</si>
  <si>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</si>
  <si>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</si>
  <si>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Fístula rectovesical, trat.quir.</t>
  </si>
  <si>
    <t>Fístula rectovaginal, rectouretral o uretrovaginal, trat.quir.</t>
  </si>
  <si>
    <t>Fístula anorrectal, trat.quir.de cualquier tipo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</si>
  <si>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</si>
  <si>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</si>
  <si>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</si>
  <si>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</si>
  <si>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</si>
  <si>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</si>
  <si>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</si>
  <si>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</si>
  <si>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 xml:space="preserve">Condilomas anales, trat. quir. 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</si>
  <si>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</si>
  <si>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</si>
  <si>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</si>
  <si>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Cistometría (proc.aut.)</t>
  </si>
  <si>
    <t>Electromiografía perineal y del esfínter uretral en niños (proc.aut.)</t>
  </si>
  <si>
    <t>Uroflujometría (proc.aut.)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</si>
  <si>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</si>
  <si>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</si>
  <si>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</si>
  <si>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</si>
  <si>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</si>
  <si>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</si>
  <si>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</si>
  <si>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p/punción hipogástrica o cistostomía p/punción</t>
  </si>
  <si>
    <t>Vaciamiento vesical por sonda uretral, (proc. aut.)</t>
  </si>
  <si>
    <t>Peritoneodiálisis por sesión (incluye insumos)</t>
  </si>
  <si>
    <t>Instalación de Catéter para Peritoneodiálisis</t>
  </si>
  <si>
    <t>Hemodiálisis con bicarbonato con insumos (por sesión)</t>
  </si>
  <si>
    <t>Auto o heterotrasplante riñón</t>
  </si>
  <si>
    <t>Nefrectomía radical por cáncer renal, traumatismo renal, vía abierta, laparoscópica o robótica, incluye disección ganglionar etapificadora o reductiva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</si>
  <si>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</si>
  <si>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</si>
  <si>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</si>
  <si>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Incontinencia urinaria de esfuerzo o d.i.e. (disfunción intrínseca del esfínter), cualquier vía única o combinada, con o sin instalación de mallas, elementos protésicos o esfínter artificial.</t>
  </si>
  <si>
    <t>Fistulectomía uretral</t>
  </si>
  <si>
    <t xml:space="preserve">Hidrocele y/o hematocele, incluye quistes cordón y/o epidídimo y/o hidatidectomías y/o cirugía intravaginal del mismo lado </t>
  </si>
  <si>
    <t>Orquidopexia unilateral</t>
  </si>
  <si>
    <t>Disección ganglionar lumboaórtica por cáncer testicular, cualquier vía o técnica, uni o bilateral o modificada.</t>
  </si>
  <si>
    <t>Anastomosis deferentes o epidídimo-deferencial</t>
  </si>
  <si>
    <t xml:space="preserve">Exploración escroto agudo. Incluye hematocele por trauma, destorsión y fijación testículo, hidatidectomía  y eversión bilateral si corresponde </t>
  </si>
  <si>
    <t>Galactografía (a.c. 04-02-005)</t>
  </si>
  <si>
    <t>Colocación o extracción de dispositivo intrauterino (no incluye el valor del dispositivo)</t>
  </si>
  <si>
    <t>Biopsia estereotáxica digital de mama</t>
  </si>
  <si>
    <t>Absceso y/o hematoma de mama, trat.quir.</t>
  </si>
  <si>
    <t>Linfadenectomía pelvica bilateral abierta</t>
  </si>
  <si>
    <t>Esterilidad tubaria, operación plástica uni o bilateral con microcirugía</t>
  </si>
  <si>
    <t>Esterilidad tubaria, operación plástica uni o bilateral sin microcirugía</t>
  </si>
  <si>
    <t>Histerectomía subtotal por vía abdominal</t>
  </si>
  <si>
    <t>Histerectomía total o ampliada por vía abdominal</t>
  </si>
  <si>
    <t>Conización y/o amputación del cuello uterino, diagnóstica y/o terapéutica  c/s biopsia</t>
  </si>
  <si>
    <t>Vulvectomía radical</t>
  </si>
  <si>
    <t>Vulvectomía simple</t>
  </si>
  <si>
    <t>Prueba de neuromodulación sacra básica: Evaluación periférica de raíces sacras</t>
  </si>
  <si>
    <t>2003048</t>
  </si>
  <si>
    <t xml:space="preserve">Implante conjunto de neuroelectrodo sacro cuadripolar y generador de pulso implantable de neuromodulación sacra </t>
  </si>
  <si>
    <t>2003049</t>
  </si>
  <si>
    <t>Prueba avanzada de neuromodulación sacra: Implante o revisión de neuroelectrodo sacro cuadripolar</t>
  </si>
  <si>
    <t>2003050</t>
  </si>
  <si>
    <t xml:space="preserve">Implante de generador de pulso implantable de neuromodulación sacra </t>
  </si>
  <si>
    <t>2003051</t>
  </si>
  <si>
    <t>Explante de neuroelectrodo sacro cuadripolar espiculado o revisión de bolsillo glúteo</t>
  </si>
  <si>
    <t>Aspiración manual endouterina (AMEU)</t>
  </si>
  <si>
    <t>Tratamiento Farmacológico Ley IVE (incluye Consulta especialidad en Obstetricia y Ginecología y fármacos)</t>
  </si>
  <si>
    <t>Artrodesis de codo o muñeca, c/u</t>
  </si>
  <si>
    <t>Artrodesis de hombro, cadera,rodilla, tobillo o sacroilíaca, c/u</t>
  </si>
  <si>
    <t>Artrodesis de mano o pie c/u</t>
  </si>
  <si>
    <t xml:space="preserve">Tratamiento completo de fracturas expuestas de mano o pie, c/u      </t>
  </si>
  <si>
    <t>Artrotomía de codo, muñeca, tobillo o temporomandibular, c/u</t>
  </si>
  <si>
    <t>Transplante óseo (auto u homotrasplante)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</si>
  <si>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</si>
  <si>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</si>
  <si>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</si>
  <si>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</si>
  <si>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</si>
  <si>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Endoprótesis total de hombro,(cualquier técnica)</t>
  </si>
  <si>
    <t>Luxación recidivante de hombro, trat. quir.</t>
  </si>
  <si>
    <t xml:space="preserve">Osteosíntesis diafisiaria de húmero (cualquier técnica) </t>
  </si>
  <si>
    <t>Osteotomía húmero (cualquier técnica)</t>
  </si>
  <si>
    <t>Pseudoartrosis c/s osteosíntesis c/s yeso húmero</t>
  </si>
  <si>
    <t xml:space="preserve">Cúpula radial, (resección con implante de prótesis) artroplastía </t>
  </si>
  <si>
    <t>Endoprótesis total de codo, (cualquier técnica)</t>
  </si>
  <si>
    <t xml:space="preserve">Luxación de codo, reducción cruenta </t>
  </si>
  <si>
    <t>Osteosíntesis, fract.cerrada cúbito y/o radio (cualq. tecn.)</t>
  </si>
  <si>
    <t>Osteotomía uno o ambos huesos, c/s osteosíntesis c/s yeso o trat. quir. Enf. de Kienbock</t>
  </si>
  <si>
    <t>Endoprótesis total de muñeca, (cualquier técnica)</t>
  </si>
  <si>
    <t>Contusión-compresión grave mano, trat. quir. incluye incisiones liberadoras y/o fasciotomía y/o escarectomía y/o injertos piel inmediatos y síntesis percutánea</t>
  </si>
  <si>
    <t xml:space="preserve">Mutilación grave mano, aseo. quir. completo c/s osteosíntesis, c/s injertos </t>
  </si>
  <si>
    <t>Rupturas cerradas cápsulo-ligament. o tendinosas, trat. quir. mano</t>
  </si>
  <si>
    <t>Tenosinovitis séptica, trat. quir. mano</t>
  </si>
  <si>
    <t xml:space="preserve">Escoliosis, trat. quir., cualquier vía de abordaje, e instrumentación de Harrington,  Luque, Dwyer o similares </t>
  </si>
  <si>
    <t>Osteosíntesis en fractura de arco anterior de pelvis y disyunciones pubianas</t>
  </si>
  <si>
    <t xml:space="preserve">Fractura de cuello de fémur, osteosíntesis, cualquier técnica </t>
  </si>
  <si>
    <t>Ruptura y/o hernia muscular, trat. quir. muslo</t>
  </si>
  <si>
    <t>Endoprótesis total de rodilla, (cualquier técnica)</t>
  </si>
  <si>
    <t>Endoprótesis total tobillo, (cualquier técnica)</t>
  </si>
  <si>
    <t xml:space="preserve">Esguince grave de tobillo, trat. quir. cápsulo-ligamentoso </t>
  </si>
  <si>
    <t>Pie cavo, trat.quir. (cualquier técnica)</t>
  </si>
  <si>
    <t>Pie reumatoideo, trat.quir.completo (cualquier técnica)</t>
  </si>
  <si>
    <t>Calzón corto de yeso</t>
  </si>
  <si>
    <t>Corbata tipo Schantz</t>
  </si>
  <si>
    <t>Yeso antebraquial c/s férula digital</t>
  </si>
  <si>
    <t>Corsets de Milwaukee o similares (incluye la toma de molde )</t>
  </si>
  <si>
    <t>Corsets de Risser o similares</t>
  </si>
  <si>
    <t>Corsets de yeso simple (tipo Watson Jones)</t>
  </si>
  <si>
    <t>Luxaciones de articulaciones menores (el resto)</t>
  </si>
  <si>
    <t>Tratamiento funcional con técnica de Sarmiento y similares de extremidad inferior</t>
  </si>
  <si>
    <t>Tratamiento funcional con técnica de Sarmiento y similares de extremidad superior</t>
  </si>
  <si>
    <t>TRATAMIENTOS INTEGRALES DE BRAQUITERAPIA, RADIOTERAPIA Y QUIMIOTERAPIA</t>
  </si>
  <si>
    <t>2901001</t>
  </si>
  <si>
    <t>Tratamiento integral de braquiterapia endocavitaria o intersticial (por sesión)</t>
  </si>
  <si>
    <t>2901002</t>
  </si>
  <si>
    <t>Tratamiento integral de braquiterapia de implante permanente, no incluye implante (por sesión)</t>
  </si>
  <si>
    <t>2901003</t>
  </si>
  <si>
    <t>Tratamiento Integral braquiterapia alta o mediana dosis, HDR (por sesión)</t>
  </si>
  <si>
    <t>2902001</t>
  </si>
  <si>
    <t xml:space="preserve">Tratamiento integral de radioterapia altamente compleja con Linac </t>
  </si>
  <si>
    <t>2902002</t>
  </si>
  <si>
    <t xml:space="preserve">Tratamiento integral de radioterapia compleja con Linac </t>
  </si>
  <si>
    <t>2902003</t>
  </si>
  <si>
    <t xml:space="preserve">Tratamiento integral de radioterapia estándar con Linac </t>
  </si>
  <si>
    <t>2902004</t>
  </si>
  <si>
    <t xml:space="preserve">Tratamiento integral de radioterapia convencional con Linac </t>
  </si>
  <si>
    <t>2902009</t>
  </si>
  <si>
    <t>Tratamiento integral de radioterapia altamente compleja con cobalto</t>
  </si>
  <si>
    <t>2902010</t>
  </si>
  <si>
    <t>Tratamiento integral de radioterapia compleja con cobalto</t>
  </si>
  <si>
    <t>2902011</t>
  </si>
  <si>
    <t>Tratamiento integral de radioterapia estándar con cobalto</t>
  </si>
  <si>
    <t>2902012</t>
  </si>
  <si>
    <t xml:space="preserve">Tratamiento integral de radioterapia convencional con cobalto </t>
  </si>
  <si>
    <t>2903001</t>
  </si>
  <si>
    <t>Radiocirugía</t>
  </si>
  <si>
    <t>Quimioterapia alto riesgo 1 (por ciclo)</t>
  </si>
  <si>
    <t>2904002</t>
  </si>
  <si>
    <t>Quimioterapia alto riesgo 2 (por ciclo)</t>
  </si>
  <si>
    <t>2904003</t>
  </si>
  <si>
    <t>Quimioterapia bajo riesgo 1 (por ciclo)</t>
  </si>
  <si>
    <t>2904004</t>
  </si>
  <si>
    <t>Quimioterapia bajo riesgo 2 (por ciclo)</t>
  </si>
  <si>
    <t>2904005</t>
  </si>
  <si>
    <t>Quimioterapia bajo riesgo 3 (por ciclo)</t>
  </si>
  <si>
    <t>2904006</t>
  </si>
  <si>
    <t>Quimioterapia bajo riesgo 4 (por ciclo)</t>
  </si>
  <si>
    <t>2904007</t>
  </si>
  <si>
    <t>Quimioterapia riesgo intermedio 1 (por ciclo)</t>
  </si>
  <si>
    <t>2904008</t>
  </si>
  <si>
    <t>Quimioterapia riesgo intermedio 2 (por ciclo)</t>
  </si>
  <si>
    <t>2904009</t>
  </si>
  <si>
    <t>Quimioterapia riesgo intermedio 3 (por ciclo)</t>
  </si>
  <si>
    <t>2904010</t>
  </si>
  <si>
    <t>Quimioterapia riesgo intermedio 4 (por ciclo)</t>
  </si>
  <si>
    <t>2904011</t>
  </si>
  <si>
    <t>Quimioterapia radioterapia 1 (por ciclo)</t>
  </si>
  <si>
    <t>2904012</t>
  </si>
  <si>
    <t>Quimioterapia radioterapia 2 (por ciclo)</t>
  </si>
  <si>
    <t>2904013</t>
  </si>
  <si>
    <t>Tratamiento terapia endocrina 1 (por ciclo)</t>
  </si>
  <si>
    <t>2904014</t>
  </si>
  <si>
    <t>Tratamiento terapia endocrina 2 (por ciclo)</t>
  </si>
  <si>
    <t>2904015</t>
  </si>
  <si>
    <t>Tratamiento inhibidores tirosin kinasa 1 (valor trimestral)</t>
  </si>
  <si>
    <t>2904016</t>
  </si>
  <si>
    <t>Tratamiento inhibidores tirosin kinasa 2 (valor trimestral)</t>
  </si>
  <si>
    <t>2904017</t>
  </si>
  <si>
    <t>Tratamiento inhibidores tirosin kinasa 3 (valor trimestral)</t>
  </si>
  <si>
    <t>2904018</t>
  </si>
  <si>
    <t>Tratamiento inhibidores tirosin kinasa 4 (valor trimestral)</t>
  </si>
  <si>
    <t>E.E.G. de 16 o más canales (incluye el cód. 11-01-006)</t>
  </si>
  <si>
    <t>1101004</t>
  </si>
  <si>
    <t>1101006</t>
  </si>
  <si>
    <t>1101113</t>
  </si>
  <si>
    <t>1101140</t>
  </si>
  <si>
    <t>1101141</t>
  </si>
  <si>
    <t>1101142</t>
  </si>
  <si>
    <t>1101001</t>
  </si>
  <si>
    <t>1101002</t>
  </si>
  <si>
    <t>1101003</t>
  </si>
  <si>
    <t>1101047</t>
  </si>
  <si>
    <t>1101048</t>
  </si>
  <si>
    <t>1101005</t>
  </si>
  <si>
    <t>1101007</t>
  </si>
  <si>
    <t>1101008</t>
  </si>
  <si>
    <t>1101040</t>
  </si>
  <si>
    <t>1101041</t>
  </si>
  <si>
    <t>1101042</t>
  </si>
  <si>
    <t>1101043</t>
  </si>
  <si>
    <t>1101046</t>
  </si>
  <si>
    <t>1101044</t>
  </si>
  <si>
    <t>1101045</t>
  </si>
  <si>
    <t>1101009</t>
  </si>
  <si>
    <t>1101010</t>
  </si>
  <si>
    <t>1101011</t>
  </si>
  <si>
    <t>1101012</t>
  </si>
  <si>
    <t>1101013</t>
  </si>
  <si>
    <t>1101018</t>
  </si>
  <si>
    <t>1101019</t>
  </si>
  <si>
    <t>1101020</t>
  </si>
  <si>
    <t>1101026</t>
  </si>
  <si>
    <t>1101027</t>
  </si>
  <si>
    <t>1101028</t>
  </si>
  <si>
    <t>1101029</t>
  </si>
  <si>
    <t>1101030</t>
  </si>
  <si>
    <t>1101031</t>
  </si>
  <si>
    <t>1101032</t>
  </si>
  <si>
    <t>1101033</t>
  </si>
  <si>
    <t>1101034</t>
  </si>
  <si>
    <t>1101035</t>
  </si>
  <si>
    <t>1101036</t>
  </si>
  <si>
    <t>1201044</t>
  </si>
  <si>
    <t>1201001</t>
  </si>
  <si>
    <t>1201042</t>
  </si>
  <si>
    <t>1201002</t>
  </si>
  <si>
    <t>1201003</t>
  </si>
  <si>
    <t>1201004</t>
  </si>
  <si>
    <t>1201005</t>
  </si>
  <si>
    <t>1201006</t>
  </si>
  <si>
    <t>1201007</t>
  </si>
  <si>
    <t>1201008</t>
  </si>
  <si>
    <t>1201009</t>
  </si>
  <si>
    <t>1201010</t>
  </si>
  <si>
    <t>1201011</t>
  </si>
  <si>
    <t>1201012</t>
  </si>
  <si>
    <t>1201014</t>
  </si>
  <si>
    <t>1201015</t>
  </si>
  <si>
    <t>1201027</t>
  </si>
  <si>
    <t>1201016</t>
  </si>
  <si>
    <t>1201017</t>
  </si>
  <si>
    <t>1201018</t>
  </si>
  <si>
    <t>1201019</t>
  </si>
  <si>
    <t>1201020</t>
  </si>
  <si>
    <t>1201023</t>
  </si>
  <si>
    <t>1201024</t>
  </si>
  <si>
    <t>1201043</t>
  </si>
  <si>
    <t>1201029</t>
  </si>
  <si>
    <t>1201030</t>
  </si>
  <si>
    <t>1201031</t>
  </si>
  <si>
    <t>1201032</t>
  </si>
  <si>
    <t>1201033</t>
  </si>
  <si>
    <t>1201034</t>
  </si>
  <si>
    <t>1201035</t>
  </si>
  <si>
    <t>1201036</t>
  </si>
  <si>
    <t>1201037</t>
  </si>
  <si>
    <t>1201038</t>
  </si>
  <si>
    <t>1201039</t>
  </si>
  <si>
    <t>1201040</t>
  </si>
  <si>
    <t>1201041</t>
  </si>
  <si>
    <t>1201045</t>
  </si>
  <si>
    <t>1202001</t>
  </si>
  <si>
    <t>1202002</t>
  </si>
  <si>
    <t>1202003</t>
  </si>
  <si>
    <t>1202004</t>
  </si>
  <si>
    <t>1202005</t>
  </si>
  <si>
    <t>1202006</t>
  </si>
  <si>
    <t>1202007</t>
  </si>
  <si>
    <t>1202008</t>
  </si>
  <si>
    <t>1202009</t>
  </si>
  <si>
    <t>1202010</t>
  </si>
  <si>
    <t>1202011</t>
  </si>
  <si>
    <t>1202012</t>
  </si>
  <si>
    <t>1202013</t>
  </si>
  <si>
    <t>1202014</t>
  </si>
  <si>
    <t>1202015</t>
  </si>
  <si>
    <t>1202016</t>
  </si>
  <si>
    <t>1202017</t>
  </si>
  <si>
    <t>1202018</t>
  </si>
  <si>
    <t>1202019</t>
  </si>
  <si>
    <t>1202020</t>
  </si>
  <si>
    <t>1202021</t>
  </si>
  <si>
    <t>1202022</t>
  </si>
  <si>
    <t>1202023</t>
  </si>
  <si>
    <t>1202024</t>
  </si>
  <si>
    <t>1202071</t>
  </si>
  <si>
    <t>1202025</t>
  </si>
  <si>
    <t>1202026</t>
  </si>
  <si>
    <t>1202027</t>
  </si>
  <si>
    <t>1202028</t>
  </si>
  <si>
    <t>1202029</t>
  </si>
  <si>
    <t>1202030</t>
  </si>
  <si>
    <t>1202031</t>
  </si>
  <si>
    <t>1202032</t>
  </si>
  <si>
    <t>1202033</t>
  </si>
  <si>
    <t>1202034</t>
  </si>
  <si>
    <t>1202072</t>
  </si>
  <si>
    <t>1202035</t>
  </si>
  <si>
    <t>1202036</t>
  </si>
  <si>
    <t>1202037</t>
  </si>
  <si>
    <t>1202038</t>
  </si>
  <si>
    <t>1202039</t>
  </si>
  <si>
    <t>1202040</t>
  </si>
  <si>
    <t>1202041</t>
  </si>
  <si>
    <t>1202042</t>
  </si>
  <si>
    <t>1202044</t>
  </si>
  <si>
    <t>1202045</t>
  </si>
  <si>
    <t>1202046</t>
  </si>
  <si>
    <t>1202047</t>
  </si>
  <si>
    <t>1202048</t>
  </si>
  <si>
    <t>1202049</t>
  </si>
  <si>
    <t>1202050</t>
  </si>
  <si>
    <t>1202051</t>
  </si>
  <si>
    <t>1202070</t>
  </si>
  <si>
    <t>1202073</t>
  </si>
  <si>
    <t>1202173</t>
  </si>
  <si>
    <t>1202053</t>
  </si>
  <si>
    <t>1202054</t>
  </si>
  <si>
    <t>1202074</t>
  </si>
  <si>
    <t>1202055</t>
  </si>
  <si>
    <t>1202056</t>
  </si>
  <si>
    <t>1202058</t>
  </si>
  <si>
    <t>1202059</t>
  </si>
  <si>
    <t>1202060</t>
  </si>
  <si>
    <t>1202061</t>
  </si>
  <si>
    <t>1202062</t>
  </si>
  <si>
    <t>1202075</t>
  </si>
  <si>
    <t>1202077</t>
  </si>
  <si>
    <t>1202063</t>
  </si>
  <si>
    <t>1202064</t>
  </si>
  <si>
    <t>1202164</t>
  </si>
  <si>
    <t>1202065</t>
  </si>
  <si>
    <t>1202066</t>
  </si>
  <si>
    <t>1202076</t>
  </si>
  <si>
    <t>1202079</t>
  </si>
  <si>
    <t>1202057</t>
  </si>
  <si>
    <t>1202067</t>
  </si>
  <si>
    <t>1202068</t>
  </si>
  <si>
    <t>1202069</t>
  </si>
  <si>
    <t>1202078</t>
  </si>
  <si>
    <t>1301001</t>
  </si>
  <si>
    <t>1301047</t>
  </si>
  <si>
    <t>1301002</t>
  </si>
  <si>
    <t>1301003</t>
  </si>
  <si>
    <t>1301005</t>
  </si>
  <si>
    <t>1301006</t>
  </si>
  <si>
    <t>1301007</t>
  </si>
  <si>
    <t>1301009</t>
  </si>
  <si>
    <t>1301010</t>
  </si>
  <si>
    <t>1301011</t>
  </si>
  <si>
    <t>1301012</t>
  </si>
  <si>
    <t>1301015</t>
  </si>
  <si>
    <t>1301016</t>
  </si>
  <si>
    <t>1301017</t>
  </si>
  <si>
    <t>1301019</t>
  </si>
  <si>
    <t>1301020</t>
  </si>
  <si>
    <t>1301052</t>
  </si>
  <si>
    <t>1301048</t>
  </si>
  <si>
    <t>1301049</t>
  </si>
  <si>
    <t>1301050</t>
  </si>
  <si>
    <t>1301024</t>
  </si>
  <si>
    <t>1301025</t>
  </si>
  <si>
    <t>1301026</t>
  </si>
  <si>
    <t>1301027</t>
  </si>
  <si>
    <t>1301028</t>
  </si>
  <si>
    <t>1301029</t>
  </si>
  <si>
    <t>1301030</t>
  </si>
  <si>
    <t>1301035</t>
  </si>
  <si>
    <t>1301036</t>
  </si>
  <si>
    <t>1301037</t>
  </si>
  <si>
    <t>1301038</t>
  </si>
  <si>
    <t>1301039</t>
  </si>
  <si>
    <t>1301040</t>
  </si>
  <si>
    <t>1301041</t>
  </si>
  <si>
    <t>1301042</t>
  </si>
  <si>
    <t>1301043</t>
  </si>
  <si>
    <t>1301044</t>
  </si>
  <si>
    <t>1301051</t>
  </si>
  <si>
    <t>1301045</t>
  </si>
  <si>
    <t>1301046</t>
  </si>
  <si>
    <t>1302001</t>
  </si>
  <si>
    <t>1302002</t>
  </si>
  <si>
    <t>1302003</t>
  </si>
  <si>
    <t>1302004</t>
  </si>
  <si>
    <t>1302005</t>
  </si>
  <si>
    <t>1302078</t>
  </si>
  <si>
    <t>1302006</t>
  </si>
  <si>
    <t>1302007</t>
  </si>
  <si>
    <t>1302013</t>
  </si>
  <si>
    <t>1302014</t>
  </si>
  <si>
    <t>1302015</t>
  </si>
  <si>
    <t>1302016</t>
  </si>
  <si>
    <t>1302017</t>
  </si>
  <si>
    <t>1302018</t>
  </si>
  <si>
    <t>1302019</t>
  </si>
  <si>
    <t>1302020</t>
  </si>
  <si>
    <t>1302021</t>
  </si>
  <si>
    <t>1302022</t>
  </si>
  <si>
    <t>1302023</t>
  </si>
  <si>
    <t>1302024</t>
  </si>
  <si>
    <t>1302025</t>
  </si>
  <si>
    <t>1302026</t>
  </si>
  <si>
    <t>1302027</t>
  </si>
  <si>
    <t>1302028</t>
  </si>
  <si>
    <t>1302029</t>
  </si>
  <si>
    <t>1302030</t>
  </si>
  <si>
    <t>1302031</t>
  </si>
  <si>
    <t>1302032</t>
  </si>
  <si>
    <t>1302033</t>
  </si>
  <si>
    <t>1302034</t>
  </si>
  <si>
    <t>1302035</t>
  </si>
  <si>
    <t>1302036</t>
  </si>
  <si>
    <t>1302037</t>
  </si>
  <si>
    <t>1302038</t>
  </si>
  <si>
    <t>1302039</t>
  </si>
  <si>
    <t>1302040</t>
  </si>
  <si>
    <t>1302041</t>
  </si>
  <si>
    <t>1302042</t>
  </si>
  <si>
    <t>1302043</t>
  </si>
  <si>
    <t>1302044</t>
  </si>
  <si>
    <t>1302045</t>
  </si>
  <si>
    <t>1302046</t>
  </si>
  <si>
    <t>1302047</t>
  </si>
  <si>
    <t>1302048</t>
  </si>
  <si>
    <t>1302049</t>
  </si>
  <si>
    <t>1302050</t>
  </si>
  <si>
    <t>1302051</t>
  </si>
  <si>
    <t>1302052</t>
  </si>
  <si>
    <t>1302053</t>
  </si>
  <si>
    <t>1302054</t>
  </si>
  <si>
    <t>1302055</t>
  </si>
  <si>
    <t>1302056</t>
  </si>
  <si>
    <t>1302057</t>
  </si>
  <si>
    <t>1302058</t>
  </si>
  <si>
    <t>1302059</t>
  </si>
  <si>
    <t>1302060</t>
  </si>
  <si>
    <t>1302061</t>
  </si>
  <si>
    <t>1302062</t>
  </si>
  <si>
    <t>1302063</t>
  </si>
  <si>
    <t>1302064</t>
  </si>
  <si>
    <t>1302065</t>
  </si>
  <si>
    <t>1302066</t>
  </si>
  <si>
    <t>1302067</t>
  </si>
  <si>
    <t>1302068</t>
  </si>
  <si>
    <t>1302069</t>
  </si>
  <si>
    <t>1302070</t>
  </si>
  <si>
    <t>1302071</t>
  </si>
  <si>
    <t>1302072</t>
  </si>
  <si>
    <t>1302073</t>
  </si>
  <si>
    <t>1302075</t>
  </si>
  <si>
    <t>1303001</t>
  </si>
  <si>
    <t>1303002</t>
  </si>
  <si>
    <t>1303003</t>
  </si>
  <si>
    <t>1303004</t>
  </si>
  <si>
    <t>1303005</t>
  </si>
  <si>
    <t>1303006</t>
  </si>
  <si>
    <t>1401001</t>
  </si>
  <si>
    <t>Remoción simple (proc.aut.)</t>
  </si>
  <si>
    <t>1402001</t>
  </si>
  <si>
    <t>1402002</t>
  </si>
  <si>
    <t>1402003</t>
  </si>
  <si>
    <t>1402004</t>
  </si>
  <si>
    <t>1402005</t>
  </si>
  <si>
    <t>1402006</t>
  </si>
  <si>
    <t>1402007</t>
  </si>
  <si>
    <t>1402008</t>
  </si>
  <si>
    <t>1402009</t>
  </si>
  <si>
    <t>1402010</t>
  </si>
  <si>
    <t>1402011</t>
  </si>
  <si>
    <t>1402012</t>
  </si>
  <si>
    <t>1402013</t>
  </si>
  <si>
    <t>1402014</t>
  </si>
  <si>
    <t>1402015</t>
  </si>
  <si>
    <t>1402016</t>
  </si>
  <si>
    <t>1402017</t>
  </si>
  <si>
    <t>1402018</t>
  </si>
  <si>
    <t>1402019</t>
  </si>
  <si>
    <t>1402020</t>
  </si>
  <si>
    <t>1402021</t>
  </si>
  <si>
    <t>1402022</t>
  </si>
  <si>
    <t>1402023</t>
  </si>
  <si>
    <t>1402024</t>
  </si>
  <si>
    <t>1402025</t>
  </si>
  <si>
    <t>1402026</t>
  </si>
  <si>
    <t>1402027</t>
  </si>
  <si>
    <t>1402028</t>
  </si>
  <si>
    <t>1402029</t>
  </si>
  <si>
    <t>1402030</t>
  </si>
  <si>
    <t>1402031</t>
  </si>
  <si>
    <t>1402032</t>
  </si>
  <si>
    <t>1402033</t>
  </si>
  <si>
    <t>1402034</t>
  </si>
  <si>
    <t>1402035</t>
  </si>
  <si>
    <t>1402036</t>
  </si>
  <si>
    <t>1402037</t>
  </si>
  <si>
    <t>1402038</t>
  </si>
  <si>
    <t>1402039</t>
  </si>
  <si>
    <t>1402040</t>
  </si>
  <si>
    <t>1402041</t>
  </si>
  <si>
    <t>1402042</t>
  </si>
  <si>
    <t>1402043</t>
  </si>
  <si>
    <t>1402044</t>
  </si>
  <si>
    <t>1402045</t>
  </si>
  <si>
    <t>1402046</t>
  </si>
  <si>
    <t>1402047</t>
  </si>
  <si>
    <t>1402048</t>
  </si>
  <si>
    <t>1402050</t>
  </si>
  <si>
    <t>1402051</t>
  </si>
  <si>
    <t>1402052</t>
  </si>
  <si>
    <t>1402053</t>
  </si>
  <si>
    <t>1402054</t>
  </si>
  <si>
    <t>1402055</t>
  </si>
  <si>
    <t>1402056</t>
  </si>
  <si>
    <t>1402057</t>
  </si>
  <si>
    <t>1402058</t>
  </si>
  <si>
    <t>1402059</t>
  </si>
  <si>
    <t>1402060</t>
  </si>
  <si>
    <t>1502001</t>
  </si>
  <si>
    <t>1502002</t>
  </si>
  <si>
    <t>1502003</t>
  </si>
  <si>
    <t>1502004</t>
  </si>
  <si>
    <t>1502005</t>
  </si>
  <si>
    <t>1502006</t>
  </si>
  <si>
    <t>1502007</t>
  </si>
  <si>
    <t>1502008</t>
  </si>
  <si>
    <t>1502009</t>
  </si>
  <si>
    <t>1502010</t>
  </si>
  <si>
    <t>1502011</t>
  </si>
  <si>
    <t>1502012</t>
  </si>
  <si>
    <t>1502013</t>
  </si>
  <si>
    <t>1502067</t>
  </si>
  <si>
    <t>1502014</t>
  </si>
  <si>
    <t>1502015</t>
  </si>
  <si>
    <t>1502016</t>
  </si>
  <si>
    <t>1502017</t>
  </si>
  <si>
    <t>1502018</t>
  </si>
  <si>
    <t>1502019</t>
  </si>
  <si>
    <t>1502020</t>
  </si>
  <si>
    <t>1502021</t>
  </si>
  <si>
    <t>1502022</t>
  </si>
  <si>
    <t>1502023</t>
  </si>
  <si>
    <t>1502024</t>
  </si>
  <si>
    <t>1502025</t>
  </si>
  <si>
    <t>1502026</t>
  </si>
  <si>
    <t>1502027</t>
  </si>
  <si>
    <t>1502028</t>
  </si>
  <si>
    <t>1502029</t>
  </si>
  <si>
    <t>1502030</t>
  </si>
  <si>
    <t>1502031</t>
  </si>
  <si>
    <t>1502032</t>
  </si>
  <si>
    <t>1502033</t>
  </si>
  <si>
    <t>1502034</t>
  </si>
  <si>
    <t>1502035</t>
  </si>
  <si>
    <t>1502036</t>
  </si>
  <si>
    <t>1502037</t>
  </si>
  <si>
    <t>1502038</t>
  </si>
  <si>
    <t>1502039</t>
  </si>
  <si>
    <t>1502040</t>
  </si>
  <si>
    <t>1502041</t>
  </si>
  <si>
    <t>1502042</t>
  </si>
  <si>
    <t>1502043</t>
  </si>
  <si>
    <t>1502044</t>
  </si>
  <si>
    <t>1502045</t>
  </si>
  <si>
    <t>1502046</t>
  </si>
  <si>
    <t>1502047</t>
  </si>
  <si>
    <t>1502048</t>
  </si>
  <si>
    <t>1502049</t>
  </si>
  <si>
    <t>1502050</t>
  </si>
  <si>
    <t>1502051</t>
  </si>
  <si>
    <t>1502052</t>
  </si>
  <si>
    <t>1502053</t>
  </si>
  <si>
    <t>1502054</t>
  </si>
  <si>
    <t>1502055</t>
  </si>
  <si>
    <t>1502056</t>
  </si>
  <si>
    <t>1502057</t>
  </si>
  <si>
    <t>1502058</t>
  </si>
  <si>
    <t>1502059</t>
  </si>
  <si>
    <t>1502060</t>
  </si>
  <si>
    <t>1502061</t>
  </si>
  <si>
    <t>1502062</t>
  </si>
  <si>
    <t>1502063</t>
  </si>
  <si>
    <t>1502064</t>
  </si>
  <si>
    <t>1502065</t>
  </si>
  <si>
    <t>1502066</t>
  </si>
  <si>
    <t>1601110</t>
  </si>
  <si>
    <t>1601111</t>
  </si>
  <si>
    <t>1601112</t>
  </si>
  <si>
    <t>1601113</t>
  </si>
  <si>
    <t>1601115</t>
  </si>
  <si>
    <t>1601116</t>
  </si>
  <si>
    <t>1601117</t>
  </si>
  <si>
    <t>1601118</t>
  </si>
  <si>
    <t>1601119</t>
  </si>
  <si>
    <t>1601120</t>
  </si>
  <si>
    <t>1601121</t>
  </si>
  <si>
    <t>1601122</t>
  </si>
  <si>
    <t>1601124</t>
  </si>
  <si>
    <t>1601125</t>
  </si>
  <si>
    <t>1601126</t>
  </si>
  <si>
    <t>1602201</t>
  </si>
  <si>
    <t>1602202</t>
  </si>
  <si>
    <t>1602203</t>
  </si>
  <si>
    <t>1602204</t>
  </si>
  <si>
    <t>1602205</t>
  </si>
  <si>
    <t>1602206</t>
  </si>
  <si>
    <t>1602207</t>
  </si>
  <si>
    <t>1602211</t>
  </si>
  <si>
    <t>1602212</t>
  </si>
  <si>
    <t>1602213</t>
  </si>
  <si>
    <t>1602214</t>
  </si>
  <si>
    <t>1602215</t>
  </si>
  <si>
    <t>1602216</t>
  </si>
  <si>
    <t>1602221</t>
  </si>
  <si>
    <t>1602222</t>
  </si>
  <si>
    <t>1602223</t>
  </si>
  <si>
    <t>1602224</t>
  </si>
  <si>
    <t>1602225</t>
  </si>
  <si>
    <t>1602231</t>
  </si>
  <si>
    <t>1602232</t>
  </si>
  <si>
    <t>1602233</t>
  </si>
  <si>
    <t>1602240</t>
  </si>
  <si>
    <t>1602241</t>
  </si>
  <si>
    <t>1602242</t>
  </si>
  <si>
    <t>1701001</t>
  </si>
  <si>
    <t>1701003</t>
  </si>
  <si>
    <t>1701006</t>
  </si>
  <si>
    <t>1701007</t>
  </si>
  <si>
    <t>1701045</t>
  </si>
  <si>
    <t>1701008</t>
  </si>
  <si>
    <t>1701010</t>
  </si>
  <si>
    <t>1701011</t>
  </si>
  <si>
    <t>1701012</t>
  </si>
  <si>
    <t>1701019</t>
  </si>
  <si>
    <t>1701020</t>
  </si>
  <si>
    <t>1701021</t>
  </si>
  <si>
    <t>1701022</t>
  </si>
  <si>
    <t>1701023</t>
  </si>
  <si>
    <t>1701131</t>
  </si>
  <si>
    <t>1701132</t>
  </si>
  <si>
    <t>1701043</t>
  </si>
  <si>
    <t>1701144</t>
  </si>
  <si>
    <t>1701033</t>
  </si>
  <si>
    <t>1701038</t>
  </si>
  <si>
    <t>1701035</t>
  </si>
  <si>
    <t>1701141</t>
  </si>
  <si>
    <t>1701142</t>
  </si>
  <si>
    <t>1701004</t>
  </si>
  <si>
    <t>1701055</t>
  </si>
  <si>
    <t>1701056</t>
  </si>
  <si>
    <t>1701057</t>
  </si>
  <si>
    <t>1701058</t>
  </si>
  <si>
    <t>1701059</t>
  </si>
  <si>
    <t>1701009</t>
  </si>
  <si>
    <t>1701013</t>
  </si>
  <si>
    <t>1701014</t>
  </si>
  <si>
    <t>1701015</t>
  </si>
  <si>
    <t>1701016</t>
  </si>
  <si>
    <t>1701017</t>
  </si>
  <si>
    <t>1701018</t>
  </si>
  <si>
    <t>1701030</t>
  </si>
  <si>
    <t>1701034</t>
  </si>
  <si>
    <t>1701036</t>
  </si>
  <si>
    <t>1701037</t>
  </si>
  <si>
    <t>1701039</t>
  </si>
  <si>
    <t>1701040</t>
  </si>
  <si>
    <t>1701046</t>
  </si>
  <si>
    <t>1701050</t>
  </si>
  <si>
    <t>1701051</t>
  </si>
  <si>
    <t>1701060</t>
  </si>
  <si>
    <t>1703001</t>
  </si>
  <si>
    <t>1703002</t>
  </si>
  <si>
    <t>1703003</t>
  </si>
  <si>
    <t>1703005</t>
  </si>
  <si>
    <t>1703006</t>
  </si>
  <si>
    <t>1703007</t>
  </si>
  <si>
    <t>1703008</t>
  </si>
  <si>
    <t>1703009</t>
  </si>
  <si>
    <t>1703071</t>
  </si>
  <si>
    <t>1703010</t>
  </si>
  <si>
    <t>1703011</t>
  </si>
  <si>
    <t>1703012</t>
  </si>
  <si>
    <t>1703013</t>
  </si>
  <si>
    <t>1703014</t>
  </si>
  <si>
    <t>1703015</t>
  </si>
  <si>
    <t>1703016</t>
  </si>
  <si>
    <t>1703017</t>
  </si>
  <si>
    <t>1703018</t>
  </si>
  <si>
    <t>1703019</t>
  </si>
  <si>
    <t>1703020</t>
  </si>
  <si>
    <t>1703064</t>
  </si>
  <si>
    <t>1703065</t>
  </si>
  <si>
    <t>1703021</t>
  </si>
  <si>
    <t>1703022</t>
  </si>
  <si>
    <t>1703023</t>
  </si>
  <si>
    <t>1703024</t>
  </si>
  <si>
    <t>1703025</t>
  </si>
  <si>
    <t>1703026</t>
  </si>
  <si>
    <t>1703027</t>
  </si>
  <si>
    <t>1703028</t>
  </si>
  <si>
    <t>1703029</t>
  </si>
  <si>
    <t>1703030</t>
  </si>
  <si>
    <t>1703031</t>
  </si>
  <si>
    <t>1703066</t>
  </si>
  <si>
    <t>1703032</t>
  </si>
  <si>
    <t>1703033</t>
  </si>
  <si>
    <t>1703034</t>
  </si>
  <si>
    <t>1703035</t>
  </si>
  <si>
    <t>1703036</t>
  </si>
  <si>
    <t>1703037</t>
  </si>
  <si>
    <t>1703038</t>
  </si>
  <si>
    <t>1703039</t>
  </si>
  <si>
    <t>1703040</t>
  </si>
  <si>
    <t>1703042</t>
  </si>
  <si>
    <t>1703043</t>
  </si>
  <si>
    <t>1703044</t>
  </si>
  <si>
    <t>1703045</t>
  </si>
  <si>
    <t>1703046</t>
  </si>
  <si>
    <t>1703067</t>
  </si>
  <si>
    <t>1703047</t>
  </si>
  <si>
    <t>1703048</t>
  </si>
  <si>
    <t>1703148</t>
  </si>
  <si>
    <t>1703049</t>
  </si>
  <si>
    <t>1703050</t>
  </si>
  <si>
    <t>1703051</t>
  </si>
  <si>
    <t>1703052</t>
  </si>
  <si>
    <t>1703053</t>
  </si>
  <si>
    <t>1703153</t>
  </si>
  <si>
    <t>1703054</t>
  </si>
  <si>
    <t>1703055</t>
  </si>
  <si>
    <t>1703056</t>
  </si>
  <si>
    <t>1703057</t>
  </si>
  <si>
    <t>1703058</t>
  </si>
  <si>
    <t>1703061</t>
  </si>
  <si>
    <t>1703062</t>
  </si>
  <si>
    <t>1703063</t>
  </si>
  <si>
    <t>1704001</t>
  </si>
  <si>
    <t>1704002</t>
  </si>
  <si>
    <t>1704003</t>
  </si>
  <si>
    <t>1704004</t>
  </si>
  <si>
    <t>1704005</t>
  </si>
  <si>
    <t>1704006</t>
  </si>
  <si>
    <t>1704007</t>
  </si>
  <si>
    <t>1704008</t>
  </si>
  <si>
    <t>1704009</t>
  </si>
  <si>
    <t>1704080</t>
  </si>
  <si>
    <t>1704010</t>
  </si>
  <si>
    <t>1704011</t>
  </si>
  <si>
    <t>1704012</t>
  </si>
  <si>
    <t>1704013</t>
  </si>
  <si>
    <t>1704014</t>
  </si>
  <si>
    <t>1704015</t>
  </si>
  <si>
    <t>1704016</t>
  </si>
  <si>
    <t>1704081</t>
  </si>
  <si>
    <t>1704017</t>
  </si>
  <si>
    <t>1704065</t>
  </si>
  <si>
    <t>1704066</t>
  </si>
  <si>
    <t>1704018</t>
  </si>
  <si>
    <t>1704064</t>
  </si>
  <si>
    <t>1704019</t>
  </si>
  <si>
    <t>1704020</t>
  </si>
  <si>
    <t>1704084</t>
  </si>
  <si>
    <t>1704021</t>
  </si>
  <si>
    <t>1704022</t>
  </si>
  <si>
    <t>1704067</t>
  </si>
  <si>
    <t>1704068</t>
  </si>
  <si>
    <t>1704069</t>
  </si>
  <si>
    <t>1704023</t>
  </si>
  <si>
    <t>1704024</t>
  </si>
  <si>
    <t>1704025</t>
  </si>
  <si>
    <t>1704026</t>
  </si>
  <si>
    <t>1704085</t>
  </si>
  <si>
    <t>1704027</t>
  </si>
  <si>
    <t>1704028</t>
  </si>
  <si>
    <t>1704070</t>
  </si>
  <si>
    <t>1704071</t>
  </si>
  <si>
    <t>1704072</t>
  </si>
  <si>
    <t>1704029</t>
  </si>
  <si>
    <t>1704030</t>
  </si>
  <si>
    <t>1704031</t>
  </si>
  <si>
    <t>1704032</t>
  </si>
  <si>
    <t>1704033</t>
  </si>
  <si>
    <t>1704034</t>
  </si>
  <si>
    <t>1704035</t>
  </si>
  <si>
    <t>1704036</t>
  </si>
  <si>
    <t>1704037</t>
  </si>
  <si>
    <t>1704038</t>
  </si>
  <si>
    <t>1704039</t>
  </si>
  <si>
    <t>1704040</t>
  </si>
  <si>
    <t>1704041</t>
  </si>
  <si>
    <t>1704042</t>
  </si>
  <si>
    <t>1704043</t>
  </si>
  <si>
    <t>1704045</t>
  </si>
  <si>
    <t>1704046</t>
  </si>
  <si>
    <t>1704073</t>
  </si>
  <si>
    <t>1704089</t>
  </si>
  <si>
    <t>1704074</t>
  </si>
  <si>
    <t>1704075</t>
  </si>
  <si>
    <t>1704047</t>
  </si>
  <si>
    <t>1704048</t>
  </si>
  <si>
    <t>1704049</t>
  </si>
  <si>
    <t>1704050</t>
  </si>
  <si>
    <t>1704051</t>
  </si>
  <si>
    <t>1704052</t>
  </si>
  <si>
    <t>1704053</t>
  </si>
  <si>
    <t>1704096</t>
  </si>
  <si>
    <t>1704054</t>
  </si>
  <si>
    <t>1704055</t>
  </si>
  <si>
    <t>1704056</t>
  </si>
  <si>
    <t>1704057</t>
  </si>
  <si>
    <t>1704058</t>
  </si>
  <si>
    <t>1704059</t>
  </si>
  <si>
    <t>1704060</t>
  </si>
  <si>
    <t>1704061</t>
  </si>
  <si>
    <t>1704062</t>
  </si>
  <si>
    <t>1704063</t>
  </si>
  <si>
    <t>1704076</t>
  </si>
  <si>
    <t>1704077</t>
  </si>
  <si>
    <t>1704078</t>
  </si>
  <si>
    <t>1801001</t>
  </si>
  <si>
    <t>1801003</t>
  </si>
  <si>
    <t>1801006</t>
  </si>
  <si>
    <t>1801037</t>
  </si>
  <si>
    <t>1801002</t>
  </si>
  <si>
    <t>1801004</t>
  </si>
  <si>
    <t>1801005</t>
  </si>
  <si>
    <t>1801007</t>
  </si>
  <si>
    <t>1801008</t>
  </si>
  <si>
    <t>1801009</t>
  </si>
  <si>
    <t>1801010</t>
  </si>
  <si>
    <t>1801011</t>
  </si>
  <si>
    <t>1801012</t>
  </si>
  <si>
    <t>1801015</t>
  </si>
  <si>
    <t>1801016</t>
  </si>
  <si>
    <t>1801018</t>
  </si>
  <si>
    <t>1801019</t>
  </si>
  <si>
    <t>1801021</t>
  </si>
  <si>
    <t>1801022</t>
  </si>
  <si>
    <t>1801023</t>
  </si>
  <si>
    <t>1801024</t>
  </si>
  <si>
    <t>1801025</t>
  </si>
  <si>
    <t>1801026</t>
  </si>
  <si>
    <t>1801027</t>
  </si>
  <si>
    <t>1801028</t>
  </si>
  <si>
    <t>1801029</t>
  </si>
  <si>
    <t>1801030</t>
  </si>
  <si>
    <t>1801031</t>
  </si>
  <si>
    <t>1801045</t>
  </si>
  <si>
    <t>1801032</t>
  </si>
  <si>
    <t>1801033</t>
  </si>
  <si>
    <t>1801034</t>
  </si>
  <si>
    <t>1801035</t>
  </si>
  <si>
    <t>1801036</t>
  </si>
  <si>
    <t>1801038</t>
  </si>
  <si>
    <t>1801041</t>
  </si>
  <si>
    <t>1801042</t>
  </si>
  <si>
    <t>1801043</t>
  </si>
  <si>
    <t>1801046</t>
  </si>
  <si>
    <t>1801047</t>
  </si>
  <si>
    <t>1801048</t>
  </si>
  <si>
    <t>1801049</t>
  </si>
  <si>
    <t>1801050</t>
  </si>
  <si>
    <t>1801051</t>
  </si>
  <si>
    <t>1801052</t>
  </si>
  <si>
    <t>1801053</t>
  </si>
  <si>
    <t>1801054</t>
  </si>
  <si>
    <t>1801055</t>
  </si>
  <si>
    <t>1801056</t>
  </si>
  <si>
    <t>1801057</t>
  </si>
  <si>
    <t>1801058</t>
  </si>
  <si>
    <t>1802001</t>
  </si>
  <si>
    <t>1802101</t>
  </si>
  <si>
    <t>1802002</t>
  </si>
  <si>
    <t>1802003</t>
  </si>
  <si>
    <t>1802004</t>
  </si>
  <si>
    <t>1802005</t>
  </si>
  <si>
    <t>1802006</t>
  </si>
  <si>
    <t>1802013</t>
  </si>
  <si>
    <t>1802007</t>
  </si>
  <si>
    <t>1802008</t>
  </si>
  <si>
    <t>1802009</t>
  </si>
  <si>
    <t>1802010</t>
  </si>
  <si>
    <t>1802011</t>
  </si>
  <si>
    <t>1802012</t>
  </si>
  <si>
    <t>1802014</t>
  </si>
  <si>
    <t>1802015</t>
  </si>
  <si>
    <t>1802016</t>
  </si>
  <si>
    <t>1802017</t>
  </si>
  <si>
    <t>1802018</t>
  </si>
  <si>
    <t>1802019</t>
  </si>
  <si>
    <t>1802021</t>
  </si>
  <si>
    <t>1802022</t>
  </si>
  <si>
    <t>1802023</t>
  </si>
  <si>
    <t>1802024</t>
  </si>
  <si>
    <t>1802025</t>
  </si>
  <si>
    <t>1802079</t>
  </si>
  <si>
    <t>1802080</t>
  </si>
  <si>
    <t>1802083</t>
  </si>
  <si>
    <t>1802084</t>
  </si>
  <si>
    <t>1802085</t>
  </si>
  <si>
    <t>1802086</t>
  </si>
  <si>
    <t>1802087</t>
  </si>
  <si>
    <t>1802026</t>
  </si>
  <si>
    <t>1802027</t>
  </si>
  <si>
    <t>1802028</t>
  </si>
  <si>
    <t>1802081</t>
  </si>
  <si>
    <t>1802029</t>
  </si>
  <si>
    <t>1802030</t>
  </si>
  <si>
    <t>1802031</t>
  </si>
  <si>
    <t>1802032</t>
  </si>
  <si>
    <t>1802033</t>
  </si>
  <si>
    <t>1802034</t>
  </si>
  <si>
    <t>1802035</t>
  </si>
  <si>
    <t>1802036</t>
  </si>
  <si>
    <t>1802037</t>
  </si>
  <si>
    <t>1802038</t>
  </si>
  <si>
    <t>1802039</t>
  </si>
  <si>
    <t>1802040</t>
  </si>
  <si>
    <t>1802041</t>
  </si>
  <si>
    <t>1802042</t>
  </si>
  <si>
    <t>1802100</t>
  </si>
  <si>
    <t>1802088</t>
  </si>
  <si>
    <t>1802089</t>
  </si>
  <si>
    <t>1802043</t>
  </si>
  <si>
    <t>1802044</t>
  </si>
  <si>
    <t>1802045</t>
  </si>
  <si>
    <t>1802046</t>
  </si>
  <si>
    <t>1802047</t>
  </si>
  <si>
    <t>1802048</t>
  </si>
  <si>
    <t>1802148</t>
  </si>
  <si>
    <t>1802090</t>
  </si>
  <si>
    <t>1802091</t>
  </si>
  <si>
    <t>1802092</t>
  </si>
  <si>
    <t>1802049</t>
  </si>
  <si>
    <t>1802050</t>
  </si>
  <si>
    <t>1802051</t>
  </si>
  <si>
    <t>1802052</t>
  </si>
  <si>
    <t>1802053</t>
  </si>
  <si>
    <t>1802054</t>
  </si>
  <si>
    <t>1802055</t>
  </si>
  <si>
    <t>1802056</t>
  </si>
  <si>
    <t>1802057</t>
  </si>
  <si>
    <t>1802058</t>
  </si>
  <si>
    <t>1802059</t>
  </si>
  <si>
    <t>1802060</t>
  </si>
  <si>
    <t>1802061</t>
  </si>
  <si>
    <t>1802062</t>
  </si>
  <si>
    <t>1802063</t>
  </si>
  <si>
    <t>1802065</t>
  </si>
  <si>
    <t>1802066</t>
  </si>
  <si>
    <t>1802067</t>
  </si>
  <si>
    <t>1802068</t>
  </si>
  <si>
    <t>1802069</t>
  </si>
  <si>
    <t>1802070</t>
  </si>
  <si>
    <t>1802071</t>
  </si>
  <si>
    <t>1802072</t>
  </si>
  <si>
    <t>1802073</t>
  </si>
  <si>
    <t>1802074</t>
  </si>
  <si>
    <t>1802082</t>
  </si>
  <si>
    <t>1802075</t>
  </si>
  <si>
    <t>1802076</t>
  </si>
  <si>
    <t>1802077</t>
  </si>
  <si>
    <t>1802093</t>
  </si>
  <si>
    <t>1802094</t>
  </si>
  <si>
    <t>1802095</t>
  </si>
  <si>
    <t>1802096</t>
  </si>
  <si>
    <t>1802097</t>
  </si>
  <si>
    <t>1802098</t>
  </si>
  <si>
    <t>1802099</t>
  </si>
  <si>
    <t>1802106</t>
  </si>
  <si>
    <t>1802102</t>
  </si>
  <si>
    <t>1802103</t>
  </si>
  <si>
    <t>1802104</t>
  </si>
  <si>
    <t>1802105</t>
  </si>
  <si>
    <t>1803001</t>
  </si>
  <si>
    <t>1803002</t>
  </si>
  <si>
    <t>1803003</t>
  </si>
  <si>
    <t>1803004</t>
  </si>
  <si>
    <t>1803006</t>
  </si>
  <si>
    <t>1803007</t>
  </si>
  <si>
    <t>1803008</t>
  </si>
  <si>
    <t>1803009</t>
  </si>
  <si>
    <t>1803010</t>
  </si>
  <si>
    <t>1803011</t>
  </si>
  <si>
    <t>1803012</t>
  </si>
  <si>
    <t>1803013</t>
  </si>
  <si>
    <t>1803014</t>
  </si>
  <si>
    <t>1803015</t>
  </si>
  <si>
    <t>1803016</t>
  </si>
  <si>
    <t>1803017</t>
  </si>
  <si>
    <t>1803018</t>
  </si>
  <si>
    <t>1803019</t>
  </si>
  <si>
    <t>1803020</t>
  </si>
  <si>
    <t>1803021</t>
  </si>
  <si>
    <t>1803023</t>
  </si>
  <si>
    <t>1803024</t>
  </si>
  <si>
    <t>1803025</t>
  </si>
  <si>
    <t>1803026</t>
  </si>
  <si>
    <t>1803027</t>
  </si>
  <si>
    <t>1803028</t>
  </si>
  <si>
    <t>1803029</t>
  </si>
  <si>
    <t>1803030</t>
  </si>
  <si>
    <t>1803031</t>
  </si>
  <si>
    <t>1803032</t>
  </si>
  <si>
    <t>1803033</t>
  </si>
  <si>
    <t>1803034</t>
  </si>
  <si>
    <t>1803035</t>
  </si>
  <si>
    <t>1803038</t>
  </si>
  <si>
    <t>1803039</t>
  </si>
  <si>
    <t>1803040</t>
  </si>
  <si>
    <t>1803041</t>
  </si>
  <si>
    <t>1803042</t>
  </si>
  <si>
    <t>1901001</t>
  </si>
  <si>
    <t>1901002</t>
  </si>
  <si>
    <t>1901003</t>
  </si>
  <si>
    <t>1901004</t>
  </si>
  <si>
    <t>1901005</t>
  </si>
  <si>
    <t>1901006</t>
  </si>
  <si>
    <t>1901035</t>
  </si>
  <si>
    <t>1901007</t>
  </si>
  <si>
    <t>1901009</t>
  </si>
  <si>
    <t>1901010</t>
  </si>
  <si>
    <t>1901011</t>
  </si>
  <si>
    <t>1901030</t>
  </si>
  <si>
    <t>1901012</t>
  </si>
  <si>
    <t>1901013</t>
  </si>
  <si>
    <t>1901015</t>
  </si>
  <si>
    <t>1901016</t>
  </si>
  <si>
    <t>1901018</t>
  </si>
  <si>
    <t>1901019</t>
  </si>
  <si>
    <t>1901020</t>
  </si>
  <si>
    <t>1901021</t>
  </si>
  <si>
    <t>1901022</t>
  </si>
  <si>
    <t>1901023</t>
  </si>
  <si>
    <t>1901024</t>
  </si>
  <si>
    <t>1901025</t>
  </si>
  <si>
    <t>1901026</t>
  </si>
  <si>
    <t>1901126</t>
  </si>
  <si>
    <t>1901027</t>
  </si>
  <si>
    <t>1901028</t>
  </si>
  <si>
    <t>1901029</t>
  </si>
  <si>
    <t>1901032</t>
  </si>
  <si>
    <t>1902002</t>
  </si>
  <si>
    <t>1902003</t>
  </si>
  <si>
    <t>1902004</t>
  </si>
  <si>
    <t>1902005</t>
  </si>
  <si>
    <t>1902090</t>
  </si>
  <si>
    <t>1902006</t>
  </si>
  <si>
    <t>1902008</t>
  </si>
  <si>
    <t>1902009</t>
  </si>
  <si>
    <t>1902010</t>
  </si>
  <si>
    <t>1902011</t>
  </si>
  <si>
    <t>1902012</t>
  </si>
  <si>
    <t>1902013</t>
  </si>
  <si>
    <t>1902015</t>
  </si>
  <si>
    <t>1902016</t>
  </si>
  <si>
    <t>1902017</t>
  </si>
  <si>
    <t>1902018</t>
  </si>
  <si>
    <t>1902019</t>
  </si>
  <si>
    <t>1902020</t>
  </si>
  <si>
    <t>1902021</t>
  </si>
  <si>
    <t>1902022</t>
  </si>
  <si>
    <t>1902023</t>
  </si>
  <si>
    <t>1902024</t>
  </si>
  <si>
    <t>1902025</t>
  </si>
  <si>
    <t>1902027</t>
  </si>
  <si>
    <t>1902028</t>
  </si>
  <si>
    <t>1902029</t>
  </si>
  <si>
    <t>1902030</t>
  </si>
  <si>
    <t>1902031</t>
  </si>
  <si>
    <t>1902032</t>
  </si>
  <si>
    <t>1902033</t>
  </si>
  <si>
    <t>1902034</t>
  </si>
  <si>
    <t>1902035</t>
  </si>
  <si>
    <t>1902036</t>
  </si>
  <si>
    <t>1902037</t>
  </si>
  <si>
    <t>1902038</t>
  </si>
  <si>
    <t>1902040</t>
  </si>
  <si>
    <t>1902041</t>
  </si>
  <si>
    <t>1902043</t>
  </si>
  <si>
    <t>1902044</t>
  </si>
  <si>
    <t>1902045</t>
  </si>
  <si>
    <t>1902047</t>
  </si>
  <si>
    <t>1902049</t>
  </si>
  <si>
    <t>1902050</t>
  </si>
  <si>
    <t>1902051</t>
  </si>
  <si>
    <t>1902052</t>
  </si>
  <si>
    <t>1902053</t>
  </si>
  <si>
    <t>1902054</t>
  </si>
  <si>
    <t>1902055</t>
  </si>
  <si>
    <t>1902056</t>
  </si>
  <si>
    <t>1902057</t>
  </si>
  <si>
    <t>1902059</t>
  </si>
  <si>
    <t>1902060</t>
  </si>
  <si>
    <t>1902061</t>
  </si>
  <si>
    <t>1902062</t>
  </si>
  <si>
    <t>1902063</t>
  </si>
  <si>
    <t>1902064</t>
  </si>
  <si>
    <t>1902065</t>
  </si>
  <si>
    <t>1902066</t>
  </si>
  <si>
    <t>1902067</t>
  </si>
  <si>
    <t>1902068</t>
  </si>
  <si>
    <t>1902069</t>
  </si>
  <si>
    <t>1902070</t>
  </si>
  <si>
    <t>1902071</t>
  </si>
  <si>
    <t>1902072</t>
  </si>
  <si>
    <t>1902073</t>
  </si>
  <si>
    <t>1902074</t>
  </si>
  <si>
    <t>1902075</t>
  </si>
  <si>
    <t>1902076</t>
  </si>
  <si>
    <t>1902078</t>
  </si>
  <si>
    <t>1902079</t>
  </si>
  <si>
    <t>1902080</t>
  </si>
  <si>
    <t>1902081</t>
  </si>
  <si>
    <t>1902082</t>
  </si>
  <si>
    <t>1902083</t>
  </si>
  <si>
    <t>1902084</t>
  </si>
  <si>
    <t>1902085</t>
  </si>
  <si>
    <t>2001002</t>
  </si>
  <si>
    <t>2001005</t>
  </si>
  <si>
    <t>2001006</t>
  </si>
  <si>
    <t>2001007</t>
  </si>
  <si>
    <t>2001009</t>
  </si>
  <si>
    <t>2001010</t>
  </si>
  <si>
    <t>2001021</t>
  </si>
  <si>
    <t>2001012</t>
  </si>
  <si>
    <t>2001013</t>
  </si>
  <si>
    <t>2001014</t>
  </si>
  <si>
    <t>2001015</t>
  </si>
  <si>
    <t>2001016</t>
  </si>
  <si>
    <t>2001020</t>
  </si>
  <si>
    <t>2001022</t>
  </si>
  <si>
    <t>2001023</t>
  </si>
  <si>
    <t>2001024</t>
  </si>
  <si>
    <t>2002001</t>
  </si>
  <si>
    <t>2002002</t>
  </si>
  <si>
    <t>2002003</t>
  </si>
  <si>
    <t>2002005</t>
  </si>
  <si>
    <t>2002006</t>
  </si>
  <si>
    <t>2003031</t>
  </si>
  <si>
    <t>2003042</t>
  </si>
  <si>
    <t>2003043</t>
  </si>
  <si>
    <t>2003001</t>
  </si>
  <si>
    <t>2003002</t>
  </si>
  <si>
    <t>2003003</t>
  </si>
  <si>
    <t>2003004</t>
  </si>
  <si>
    <t>2003005</t>
  </si>
  <si>
    <t>2003006</t>
  </si>
  <si>
    <t>2003007</t>
  </si>
  <si>
    <t>2003008</t>
  </si>
  <si>
    <t>2003041</t>
  </si>
  <si>
    <t>2003009</t>
  </si>
  <si>
    <t>2003010</t>
  </si>
  <si>
    <t>2003011</t>
  </si>
  <si>
    <t>2003012</t>
  </si>
  <si>
    <t>2003013</t>
  </si>
  <si>
    <t>2003014</t>
  </si>
  <si>
    <t>2003015</t>
  </si>
  <si>
    <t>2003016</t>
  </si>
  <si>
    <t>2003017</t>
  </si>
  <si>
    <t>2003018</t>
  </si>
  <si>
    <t>2003019</t>
  </si>
  <si>
    <t>2003020</t>
  </si>
  <si>
    <t>2003030</t>
  </si>
  <si>
    <t>2003040</t>
  </si>
  <si>
    <t>2003021</t>
  </si>
  <si>
    <t>2003022</t>
  </si>
  <si>
    <t>2003023</t>
  </si>
  <si>
    <t>2003024</t>
  </si>
  <si>
    <t>2003025</t>
  </si>
  <si>
    <t>2003026</t>
  </si>
  <si>
    <t>2003027</t>
  </si>
  <si>
    <t>2003028</t>
  </si>
  <si>
    <t>2003029</t>
  </si>
  <si>
    <t>2004001</t>
  </si>
  <si>
    <t>2004002</t>
  </si>
  <si>
    <t>2004007</t>
  </si>
  <si>
    <t>2004008</t>
  </si>
  <si>
    <t>2004006</t>
  </si>
  <si>
    <t>2004005</t>
  </si>
  <si>
    <t>2004013</t>
  </si>
  <si>
    <t>2004014</t>
  </si>
  <si>
    <t>2004015</t>
  </si>
  <si>
    <t>2004016</t>
  </si>
  <si>
    <t>2004017</t>
  </si>
  <si>
    <t>2105001</t>
  </si>
  <si>
    <t>2105002</t>
  </si>
  <si>
    <t>2105003</t>
  </si>
  <si>
    <t>2105004</t>
  </si>
  <si>
    <t>2105005</t>
  </si>
  <si>
    <t>2105006</t>
  </si>
  <si>
    <t>2105007</t>
  </si>
  <si>
    <t>2105008</t>
  </si>
  <si>
    <t>2105009</t>
  </si>
  <si>
    <t>2105010</t>
  </si>
  <si>
    <t>2105011</t>
  </si>
  <si>
    <t>2105012</t>
  </si>
  <si>
    <t>2105013</t>
  </si>
  <si>
    <t>2104001</t>
  </si>
  <si>
    <t>2104002</t>
  </si>
  <si>
    <t>2104003</t>
  </si>
  <si>
    <t>2104004</t>
  </si>
  <si>
    <t>2104005</t>
  </si>
  <si>
    <t>2104006</t>
  </si>
  <si>
    <t>2104007</t>
  </si>
  <si>
    <t>2104008</t>
  </si>
  <si>
    <t>2104009</t>
  </si>
  <si>
    <t>2104010</t>
  </si>
  <si>
    <t>2104011</t>
  </si>
  <si>
    <t>2104012</t>
  </si>
  <si>
    <t>2104013</t>
  </si>
  <si>
    <t>2104014</t>
  </si>
  <si>
    <t>2104015</t>
  </si>
  <si>
    <t>2104016</t>
  </si>
  <si>
    <t>2104017</t>
  </si>
  <si>
    <t>2104018</t>
  </si>
  <si>
    <t>2104019</t>
  </si>
  <si>
    <t>2104020</t>
  </si>
  <si>
    <t>2104021</t>
  </si>
  <si>
    <t>2104022</t>
  </si>
  <si>
    <t>2104023</t>
  </si>
  <si>
    <t>2104024</t>
  </si>
  <si>
    <t>2104025</t>
  </si>
  <si>
    <t>2104026</t>
  </si>
  <si>
    <t>2104027</t>
  </si>
  <si>
    <t>2104028</t>
  </si>
  <si>
    <t>2104029</t>
  </si>
  <si>
    <t>2104030</t>
  </si>
  <si>
    <t>2104031</t>
  </si>
  <si>
    <t>2104033</t>
  </si>
  <si>
    <t>2104034</t>
  </si>
  <si>
    <t>2104035</t>
  </si>
  <si>
    <t>2104036</t>
  </si>
  <si>
    <t>2104037</t>
  </si>
  <si>
    <t>2104232</t>
  </si>
  <si>
    <t>2104038</t>
  </si>
  <si>
    <t>2104039</t>
  </si>
  <si>
    <t>2104040</t>
  </si>
  <si>
    <t>2104041</t>
  </si>
  <si>
    <t>2104042</t>
  </si>
  <si>
    <t>2104044</t>
  </si>
  <si>
    <t>2104045</t>
  </si>
  <si>
    <t>2104046</t>
  </si>
  <si>
    <t>2104047</t>
  </si>
  <si>
    <t>2104048</t>
  </si>
  <si>
    <t>2104049</t>
  </si>
  <si>
    <t>2104050</t>
  </si>
  <si>
    <t>2104051</t>
  </si>
  <si>
    <t>2104052</t>
  </si>
  <si>
    <t>2104053</t>
  </si>
  <si>
    <t>2104054</t>
  </si>
  <si>
    <t>2104055</t>
  </si>
  <si>
    <t>2104056</t>
  </si>
  <si>
    <t>2104057</t>
  </si>
  <si>
    <t>2104058</t>
  </si>
  <si>
    <t>2104059</t>
  </si>
  <si>
    <t>2104060</t>
  </si>
  <si>
    <t>2104061</t>
  </si>
  <si>
    <t>2104062</t>
  </si>
  <si>
    <t>2104063</t>
  </si>
  <si>
    <t>2104064</t>
  </si>
  <si>
    <t>2104065</t>
  </si>
  <si>
    <t>2104066</t>
  </si>
  <si>
    <t>2104067</t>
  </si>
  <si>
    <t>2104068</t>
  </si>
  <si>
    <t>2104069</t>
  </si>
  <si>
    <t>2104070</t>
  </si>
  <si>
    <t>2104071</t>
  </si>
  <si>
    <t>2104072</t>
  </si>
  <si>
    <t>2104073</t>
  </si>
  <si>
    <t>2104074</t>
  </si>
  <si>
    <t>2104075</t>
  </si>
  <si>
    <t>2104076</t>
  </si>
  <si>
    <t>2104077</t>
  </si>
  <si>
    <t>2104078</t>
  </si>
  <si>
    <t>2104079</t>
  </si>
  <si>
    <t>2104080</t>
  </si>
  <si>
    <t>2104081</t>
  </si>
  <si>
    <t>2104083</t>
  </si>
  <si>
    <t>2104084</t>
  </si>
  <si>
    <t>2104085</t>
  </si>
  <si>
    <t>2104086</t>
  </si>
  <si>
    <t>2104087</t>
  </si>
  <si>
    <t>2104088</t>
  </si>
  <si>
    <t>2104089</t>
  </si>
  <si>
    <t>2104090</t>
  </si>
  <si>
    <t>2104091</t>
  </si>
  <si>
    <t>2104092</t>
  </si>
  <si>
    <t>2104093</t>
  </si>
  <si>
    <t>2104094</t>
  </si>
  <si>
    <t>2104095</t>
  </si>
  <si>
    <t>2104096</t>
  </si>
  <si>
    <t>2104097</t>
  </si>
  <si>
    <t>2104098</t>
  </si>
  <si>
    <t>2104099</t>
  </si>
  <si>
    <t>2104100</t>
  </si>
  <si>
    <t>2104101</t>
  </si>
  <si>
    <t>2104102</t>
  </si>
  <si>
    <t>2104103</t>
  </si>
  <si>
    <t>2104104</t>
  </si>
  <si>
    <t>2104105</t>
  </si>
  <si>
    <t>2104106</t>
  </si>
  <si>
    <t>2104107</t>
  </si>
  <si>
    <t>2104108</t>
  </si>
  <si>
    <t>2104109</t>
  </si>
  <si>
    <t>2104110</t>
  </si>
  <si>
    <t>2104111</t>
  </si>
  <si>
    <t>2104112</t>
  </si>
  <si>
    <t>2104113</t>
  </si>
  <si>
    <t>2104213</t>
  </si>
  <si>
    <t>2104116</t>
  </si>
  <si>
    <t>2104117</t>
  </si>
  <si>
    <t>2104118</t>
  </si>
  <si>
    <t>2104119</t>
  </si>
  <si>
    <t>2104121</t>
  </si>
  <si>
    <t>2104122</t>
  </si>
  <si>
    <t>2104123</t>
  </si>
  <si>
    <t>2104124</t>
  </si>
  <si>
    <t>2104125</t>
  </si>
  <si>
    <t>2104126</t>
  </si>
  <si>
    <t>2104127</t>
  </si>
  <si>
    <t>2104128</t>
  </si>
  <si>
    <t>2104228</t>
  </si>
  <si>
    <t>2104129</t>
  </si>
  <si>
    <t>2104229</t>
  </si>
  <si>
    <t>2104130</t>
  </si>
  <si>
    <t>2104131</t>
  </si>
  <si>
    <t>2104231</t>
  </si>
  <si>
    <t>2104132</t>
  </si>
  <si>
    <t>2104133</t>
  </si>
  <si>
    <t>2104134</t>
  </si>
  <si>
    <t>2104135</t>
  </si>
  <si>
    <t>2104136</t>
  </si>
  <si>
    <t>2104137</t>
  </si>
  <si>
    <t>2104138</t>
  </si>
  <si>
    <t>2104139</t>
  </si>
  <si>
    <t>2104140</t>
  </si>
  <si>
    <t>2104141</t>
  </si>
  <si>
    <t>2104142</t>
  </si>
  <si>
    <t>2104143</t>
  </si>
  <si>
    <t>2104144</t>
  </si>
  <si>
    <t>2104145</t>
  </si>
  <si>
    <t>2104146</t>
  </si>
  <si>
    <t>2104147</t>
  </si>
  <si>
    <t>2104148</t>
  </si>
  <si>
    <t>2104149</t>
  </si>
  <si>
    <t>2104150</t>
  </si>
  <si>
    <t>2104151</t>
  </si>
  <si>
    <t>2104152</t>
  </si>
  <si>
    <t>2104153</t>
  </si>
  <si>
    <t>2104154</t>
  </si>
  <si>
    <t>2104155</t>
  </si>
  <si>
    <t>2104156</t>
  </si>
  <si>
    <t>2104157</t>
  </si>
  <si>
    <t>2104158</t>
  </si>
  <si>
    <t>2104159</t>
  </si>
  <si>
    <t>2104160</t>
  </si>
  <si>
    <t>2104161</t>
  </si>
  <si>
    <t>2104162</t>
  </si>
  <si>
    <t>2104163</t>
  </si>
  <si>
    <t>2104164</t>
  </si>
  <si>
    <t>2104165</t>
  </si>
  <si>
    <t>2104166</t>
  </si>
  <si>
    <t>2104167</t>
  </si>
  <si>
    <t>2104168</t>
  </si>
  <si>
    <t>2104169</t>
  </si>
  <si>
    <t>2104170</t>
  </si>
  <si>
    <t>2104171</t>
  </si>
  <si>
    <t>2104172</t>
  </si>
  <si>
    <t>2104173</t>
  </si>
  <si>
    <t>2104174</t>
  </si>
  <si>
    <t>2104175</t>
  </si>
  <si>
    <t>2104176</t>
  </si>
  <si>
    <t>2104177</t>
  </si>
  <si>
    <t>2104178</t>
  </si>
  <si>
    <t>2104179</t>
  </si>
  <si>
    <t>2104180</t>
  </si>
  <si>
    <t>2104181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</si>
  <si>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</si>
  <si>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</si>
  <si>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</si>
  <si>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</si>
  <si>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</si>
  <si>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</si>
  <si>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</si>
  <si>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</si>
  <si>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</si>
  <si>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</si>
  <si>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</si>
  <si>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</si>
  <si>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</si>
  <si>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2104195</t>
  </si>
  <si>
    <t>2104196</t>
  </si>
  <si>
    <t>2104197</t>
  </si>
  <si>
    <t>2104198</t>
  </si>
  <si>
    <t>2104199</t>
  </si>
  <si>
    <t>2104200</t>
  </si>
  <si>
    <t>2104201</t>
  </si>
  <si>
    <t>2104202</t>
  </si>
  <si>
    <t>2106001</t>
  </si>
  <si>
    <t>2106002</t>
  </si>
  <si>
    <t>2106003</t>
  </si>
  <si>
    <t>2107001</t>
  </si>
  <si>
    <t>2107002</t>
  </si>
  <si>
    <t>2107003</t>
  </si>
  <si>
    <t>2107004</t>
  </si>
  <si>
    <t>2107005</t>
  </si>
  <si>
    <t>2107006</t>
  </si>
  <si>
    <t>2107007</t>
  </si>
  <si>
    <t>2107008</t>
  </si>
  <si>
    <t>2107009</t>
  </si>
  <si>
    <t>2107010</t>
  </si>
  <si>
    <t>2201102</t>
  </si>
  <si>
    <t>2401061</t>
  </si>
  <si>
    <t>2701102</t>
  </si>
  <si>
    <t>2701103</t>
  </si>
  <si>
    <t>2701104</t>
  </si>
  <si>
    <t>2701105</t>
  </si>
  <si>
    <t>2701106</t>
  </si>
  <si>
    <t>2701107</t>
  </si>
  <si>
    <t>2701108</t>
  </si>
  <si>
    <t>2701109</t>
  </si>
  <si>
    <t>2701110</t>
  </si>
  <si>
    <t>2701111</t>
  </si>
  <si>
    <t>2701112</t>
  </si>
  <si>
    <t>2701113</t>
  </si>
  <si>
    <t>2702116</t>
  </si>
  <si>
    <t>2702117</t>
  </si>
  <si>
    <t>2702101</t>
  </si>
  <si>
    <t>2702102</t>
  </si>
  <si>
    <t>2702103</t>
  </si>
  <si>
    <t>2702104</t>
  </si>
  <si>
    <t>2702110</t>
  </si>
  <si>
    <t>2702111</t>
  </si>
  <si>
    <t>2702112</t>
  </si>
  <si>
    <t>2702114</t>
  </si>
  <si>
    <t>2702115</t>
  </si>
  <si>
    <t>2703112</t>
  </si>
  <si>
    <t>2703113</t>
  </si>
  <si>
    <t>2703114</t>
  </si>
  <si>
    <t>2703115</t>
  </si>
  <si>
    <t>2703116</t>
  </si>
  <si>
    <t>2704022</t>
  </si>
  <si>
    <t>2705001</t>
  </si>
  <si>
    <t>2705007</t>
  </si>
  <si>
    <t>2705010</t>
  </si>
  <si>
    <t>3001001</t>
  </si>
  <si>
    <t>Consulta Médica general</t>
  </si>
  <si>
    <t>Consulta o control por enfermera/o</t>
  </si>
  <si>
    <t>Control de salud niño con EDP por enfermera/o</t>
  </si>
  <si>
    <t>Consulta por fonoaudiólogo/a</t>
  </si>
  <si>
    <t>Educación de grupo por Trabajador/a Social</t>
  </si>
  <si>
    <t>Consulta y atención odontológica</t>
  </si>
  <si>
    <t>Otras Prestaciones Psiquiatricas</t>
  </si>
  <si>
    <t>Anestesia Epidural (Partos)</t>
  </si>
  <si>
    <t>Otros Procedimientos Anestésicos</t>
  </si>
  <si>
    <t>Curacion Simple Ambulatoria</t>
  </si>
  <si>
    <t>Procedimiento De Podología</t>
  </si>
  <si>
    <t>Protesis Y Órtesis</t>
  </si>
  <si>
    <t>Esteriles</t>
  </si>
  <si>
    <t>No Esteriles</t>
  </si>
  <si>
    <t>Ambulancia</t>
  </si>
  <si>
    <t>Marítimo</t>
  </si>
  <si>
    <t>Aéreo</t>
  </si>
  <si>
    <t>SECCIÓN R: OTROS TRASLADOS DE PACIENTES</t>
  </si>
  <si>
    <t>SECCIÓN S: INTERRUPCIÓN VOLUNTARIA DEL EMBARAZO, (IVE)</t>
  </si>
  <si>
    <t>01010025</t>
  </si>
  <si>
    <t>01012817</t>
  </si>
  <si>
    <t>01010033</t>
  </si>
  <si>
    <t>01010037</t>
  </si>
  <si>
    <t>01010038</t>
  </si>
  <si>
    <t>01010047</t>
  </si>
  <si>
    <t>01010065</t>
  </si>
  <si>
    <t>01010066</t>
  </si>
  <si>
    <t>01010067</t>
  </si>
  <si>
    <t>01010068</t>
  </si>
  <si>
    <t>01010070</t>
  </si>
  <si>
    <t>01010071</t>
  </si>
  <si>
    <t>01010076</t>
  </si>
  <si>
    <t>01010077</t>
  </si>
  <si>
    <t>01010078</t>
  </si>
  <si>
    <t>01010079</t>
  </si>
  <si>
    <t>01010080</t>
  </si>
  <si>
    <t>01010753</t>
  </si>
  <si>
    <t>01010754</t>
  </si>
  <si>
    <t>01010755</t>
  </si>
  <si>
    <t>01010758</t>
  </si>
  <si>
    <t>01010760</t>
  </si>
  <si>
    <t>01010765</t>
  </si>
  <si>
    <t>01010772</t>
  </si>
  <si>
    <t>01010773</t>
  </si>
  <si>
    <t>01010774</t>
  </si>
  <si>
    <t>01010775</t>
  </si>
  <si>
    <t>01010776</t>
  </si>
  <si>
    <t>01010777</t>
  </si>
  <si>
    <t>01010778</t>
  </si>
  <si>
    <t>01010781</t>
  </si>
  <si>
    <t>01010782</t>
  </si>
  <si>
    <t>01010783</t>
  </si>
  <si>
    <t>01010784</t>
  </si>
  <si>
    <t>01010785</t>
  </si>
  <si>
    <t>01010786</t>
  </si>
  <si>
    <t>01010787</t>
  </si>
  <si>
    <t>01010788</t>
  </si>
  <si>
    <t>01010789</t>
  </si>
  <si>
    <t>01010790</t>
  </si>
  <si>
    <t>01010791</t>
  </si>
  <si>
    <t>01010792</t>
  </si>
  <si>
    <t>01010793</t>
  </si>
  <si>
    <t>01010794</t>
  </si>
  <si>
    <t>01010795</t>
  </si>
  <si>
    <t>01010796</t>
  </si>
  <si>
    <t>01010798</t>
  </si>
  <si>
    <t>01010799</t>
  </si>
  <si>
    <t>01010800</t>
  </si>
  <si>
    <t>01010801</t>
  </si>
  <si>
    <t>01010802</t>
  </si>
  <si>
    <t>01010803</t>
  </si>
  <si>
    <t>01010804</t>
  </si>
  <si>
    <t>01010805</t>
  </si>
  <si>
    <t>01010806</t>
  </si>
  <si>
    <t>01010918</t>
  </si>
  <si>
    <t>01010919</t>
  </si>
  <si>
    <t>01010920</t>
  </si>
  <si>
    <t>01010921</t>
  </si>
  <si>
    <t>01010922</t>
  </si>
  <si>
    <t>01010923</t>
  </si>
  <si>
    <t>01010924</t>
  </si>
  <si>
    <t>01010925</t>
  </si>
  <si>
    <t>01010926</t>
  </si>
  <si>
    <t>01010927</t>
  </si>
  <si>
    <t>01010930</t>
  </si>
  <si>
    <t>01010931</t>
  </si>
  <si>
    <t>01010932</t>
  </si>
  <si>
    <t>01010935</t>
  </si>
  <si>
    <t>01010936</t>
  </si>
  <si>
    <t>01010937</t>
  </si>
  <si>
    <t>01010938</t>
  </si>
  <si>
    <t>01011042</t>
  </si>
  <si>
    <t>01011044</t>
  </si>
  <si>
    <t>01011045</t>
  </si>
  <si>
    <t>01011046</t>
  </si>
  <si>
    <t>01011047</t>
  </si>
  <si>
    <t>01011049</t>
  </si>
  <si>
    <t>01011050</t>
  </si>
  <si>
    <t>01011175</t>
  </si>
  <si>
    <t>01011176</t>
  </si>
  <si>
    <t>01011304</t>
  </si>
  <si>
    <t>01011305</t>
  </si>
  <si>
    <t>01011309</t>
  </si>
  <si>
    <t>01011312</t>
  </si>
  <si>
    <t>01011313</t>
  </si>
  <si>
    <t>01011314</t>
  </si>
  <si>
    <t>01011315</t>
  </si>
  <si>
    <t>01011317</t>
  </si>
  <si>
    <t>01014202</t>
  </si>
  <si>
    <t>01011632</t>
  </si>
  <si>
    <t>01011634</t>
  </si>
  <si>
    <t>01011636</t>
  </si>
  <si>
    <t>01011648</t>
  </si>
  <si>
    <t>01011649</t>
  </si>
  <si>
    <t>01011650</t>
  </si>
  <si>
    <t>01011651</t>
  </si>
  <si>
    <t>01011652</t>
  </si>
  <si>
    <t>01011653</t>
  </si>
  <si>
    <t>01011654</t>
  </si>
  <si>
    <t>01011655</t>
  </si>
  <si>
    <t>01011662</t>
  </si>
  <si>
    <t>01011661</t>
  </si>
  <si>
    <t>01011754</t>
  </si>
  <si>
    <t>01011755</t>
  </si>
  <si>
    <t>01011756</t>
  </si>
  <si>
    <t>01011757</t>
  </si>
  <si>
    <t>01011760</t>
  </si>
  <si>
    <t>01011761</t>
  </si>
  <si>
    <t>01011762</t>
  </si>
  <si>
    <t>01011830</t>
  </si>
  <si>
    <t>01011629</t>
  </si>
  <si>
    <t>01011880</t>
  </si>
  <si>
    <t>01011881</t>
  </si>
  <si>
    <t>01011884</t>
  </si>
  <si>
    <t>01011885</t>
  </si>
  <si>
    <t>01011886</t>
  </si>
  <si>
    <t>01011887</t>
  </si>
  <si>
    <t>01011983</t>
  </si>
  <si>
    <t>01012046</t>
  </si>
  <si>
    <t>01012160</t>
  </si>
  <si>
    <t>01011297</t>
  </si>
  <si>
    <t>01012428</t>
  </si>
  <si>
    <t>01012500</t>
  </si>
  <si>
    <t>01012501</t>
  </si>
  <si>
    <t>01012502</t>
  </si>
  <si>
    <t>01012503</t>
  </si>
  <si>
    <t>01012504</t>
  </si>
  <si>
    <t>01012561</t>
  </si>
  <si>
    <t>01012592</t>
  </si>
  <si>
    <t>01012593</t>
  </si>
  <si>
    <t>01012597</t>
  </si>
  <si>
    <t>01012600</t>
  </si>
  <si>
    <t>01012602</t>
  </si>
  <si>
    <t>01012608</t>
  </si>
  <si>
    <t>01012609</t>
  </si>
  <si>
    <t>01012612</t>
  </si>
  <si>
    <t>01012619</t>
  </si>
  <si>
    <t>01012620</t>
  </si>
  <si>
    <t>01012621</t>
  </si>
  <si>
    <t>01012665</t>
  </si>
  <si>
    <t>01012666</t>
  </si>
  <si>
    <t>01012668</t>
  </si>
  <si>
    <t>01012669</t>
  </si>
  <si>
    <t>01012671</t>
  </si>
  <si>
    <t>01010069</t>
  </si>
  <si>
    <t>01010072</t>
  </si>
  <si>
    <t>01010073</t>
  </si>
  <si>
    <t>01010074</t>
  </si>
  <si>
    <t>01010075</t>
  </si>
  <si>
    <t>01010081</t>
  </si>
  <si>
    <t>01010082</t>
  </si>
  <si>
    <t>01010759</t>
  </si>
  <si>
    <t>01010779</t>
  </si>
  <si>
    <t>01010780</t>
  </si>
  <si>
    <t>01010928</t>
  </si>
  <si>
    <t>01011051</t>
  </si>
  <si>
    <t>01011688</t>
  </si>
  <si>
    <t>01011763</t>
  </si>
  <si>
    <t>01011764</t>
  </si>
  <si>
    <t>01013670</t>
  </si>
  <si>
    <t>01012045</t>
  </si>
  <si>
    <t>01012426</t>
  </si>
  <si>
    <t>01012427</t>
  </si>
  <si>
    <t>01012429</t>
  </si>
  <si>
    <t>01012430</t>
  </si>
  <si>
    <t>01012553</t>
  </si>
  <si>
    <t>01012554</t>
  </si>
  <si>
    <t>01012555</t>
  </si>
  <si>
    <t>01012610</t>
  </si>
  <si>
    <t>01012611</t>
  </si>
  <si>
    <t>01012613</t>
  </si>
  <si>
    <t>01012614</t>
  </si>
  <si>
    <t>01012615</t>
  </si>
  <si>
    <t>01012616</t>
  </si>
  <si>
    <t>01012617</t>
  </si>
  <si>
    <t>01012618</t>
  </si>
  <si>
    <t>01012670</t>
  </si>
  <si>
    <t>RETIRO ELEMENTOS OSTEOSISTESIS</t>
  </si>
  <si>
    <t>Autocontrol pacientes Diabetico insulino dependiente (D.I.D. mensual)</t>
  </si>
  <si>
    <t>Oxigenoterapia domiciliaria (pacientes oxígeno dependientes)</t>
  </si>
  <si>
    <t>01010043</t>
  </si>
  <si>
    <t>01010044</t>
  </si>
  <si>
    <t>Autocuidado Pacientes DID</t>
  </si>
  <si>
    <t>Oxigenoterapia Domicilio</t>
  </si>
  <si>
    <t>0601103</t>
  </si>
  <si>
    <t xml:space="preserve">Día Cama de Hospitalización Integral Psiquiatría </t>
  </si>
  <si>
    <t>Estudio histopatológico con microscopia electrónica (por cada grilla)</t>
  </si>
  <si>
    <t>Estudio histopatológico con técnicas histoquímicas, niveles, decalcificación (por cada lámina)</t>
  </si>
  <si>
    <t>Cierre de macrostomía, unilateral</t>
  </si>
  <si>
    <t>Biopsia de piel y/o mucosa por curetaje o sección tangencial c/s electro por 1 lesión</t>
  </si>
  <si>
    <t>Coledocoscopia intraoperatoria c/s extracción de cálculos</t>
  </si>
  <si>
    <t>Peritoneoscopia transparietal (incluye el neumoperitoneo)</t>
  </si>
  <si>
    <t>Reflujo ácido, test de (Grossman o similar) o Reflujo alcalino, test de</t>
  </si>
  <si>
    <t>Punción biopsia transparietal de órganos abdominales c/u</t>
  </si>
  <si>
    <t>Aborto retenido, vaciamiento de (incluye la inducción en los casos que corresponda)</t>
  </si>
  <si>
    <t>TOTAL FACTURADO</t>
  </si>
  <si>
    <t>Virus Papiloma Humano por PCR con genotipificación de papiloma de alto riesgo de Cáncer Cérvico Uterino tipos 16 y 19</t>
  </si>
  <si>
    <t>OTRAS CONSULTAS MEDICAS</t>
  </si>
  <si>
    <t>TOTAL OTRAS CONSULTAS MÉDICAS</t>
  </si>
  <si>
    <t>Angiotensina en orina</t>
  </si>
  <si>
    <t>INMUNOLOGÍA</t>
  </si>
  <si>
    <t>BACTERIAS Y HONGOS</t>
  </si>
  <si>
    <t>PARASITOS</t>
  </si>
  <si>
    <t>VIRUS</t>
  </si>
  <si>
    <t>EXAMENES DE DEPOSICIONES, EXUDADOS, SECRECIONES Y OTROS LIQUIDOS</t>
  </si>
  <si>
    <t>BRAQUITERAPIA</t>
  </si>
  <si>
    <t>RADIOTERAPIA</t>
  </si>
  <si>
    <t>QUIMIOTERAPIA</t>
  </si>
  <si>
    <t>RADIOCIRUGÍA</t>
  </si>
  <si>
    <t>Tumores de calota, extirp. De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</si>
  <si>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</si>
  <si>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</si>
  <si>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</si>
  <si>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 xml:space="preserve">PROCEDIMIENTOS GASTROENTEROLOGIA                          </t>
  </si>
  <si>
    <t>Test de Bernstein</t>
  </si>
  <si>
    <t>PROCEDIMIENTOS ORTOPÉDICOS</t>
  </si>
  <si>
    <t>PROCEDIMIENTOS ANESTÉSICOS</t>
  </si>
  <si>
    <t>HEMODIALISIS</t>
  </si>
  <si>
    <t xml:space="preserve">Lentes ópticos </t>
  </si>
  <si>
    <t xml:space="preserve">Audífonos 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</si>
  <si>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</si>
  <si>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</si>
  <si>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</si>
  <si>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</si>
  <si>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</si>
  <si>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</si>
  <si>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 xml:space="preserve">Cierre percutáneo del foramen oval con dispositivo 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</si>
  <si>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</si>
  <si>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</si>
  <si>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</si>
  <si>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r>
      <t>Trasplante corazón (</t>
    </r>
    <r>
      <rPr>
        <b/>
        <sz val="8"/>
        <rFont val="Verdana"/>
        <family val="2"/>
      </rPr>
      <t>Contenido en la prestación 1703061</t>
    </r>
    <r>
      <rPr>
        <sz val="8"/>
        <rFont val="Verdana"/>
        <family val="2"/>
      </rPr>
      <t>)</t>
    </r>
  </si>
  <si>
    <t>PROCEDIMIENTOS O DETERMINACIONES DIRECTAMENTE CON EL PACIENTE</t>
  </si>
  <si>
    <t>EXAMENES ORINA</t>
  </si>
  <si>
    <t>Estudio histopatológico con técnicas de inmunohistoquímica o inmunofluorescencia (por cada anticuerpo investigado)</t>
  </si>
  <si>
    <t xml:space="preserve">Otras cirugías obstétricas </t>
  </si>
  <si>
    <t>Reparación de Prótesis</t>
  </si>
  <si>
    <t>Instalación Aparato de Contención</t>
  </si>
  <si>
    <t>TIPO DE ATENCIÓN</t>
  </si>
  <si>
    <t>&lt; 1 año</t>
  </si>
  <si>
    <t>1 - 4 años</t>
  </si>
  <si>
    <t>SECCIÓN T: OTRAS ATENCIONES A PACIENTES AMBULATORIOS</t>
  </si>
  <si>
    <t>Reconstitución vía lagrimal en ausencia del saco</t>
  </si>
  <si>
    <t xml:space="preserve">Extirpación total o parcial de la glándula lagrimal </t>
  </si>
  <si>
    <t>Tumor maligno  del saco, trat. quir. completo</t>
  </si>
  <si>
    <t>Pensionado</t>
  </si>
  <si>
    <t>0306146</t>
  </si>
  <si>
    <t>Reacción de Polimerasa en cadena (P.C.R.) virus viruela símica (incluye hisopado de lesiones cutáneas)</t>
  </si>
  <si>
    <t>Jefe/a de Estadísticas</t>
  </si>
  <si>
    <t>Director/a Servicio de Salud o Director/a Establecimiento</t>
  </si>
  <si>
    <t>Visita domiciliaria por profesional y técnico paramédico</t>
  </si>
  <si>
    <t>IDENTIFICACIÓN DE PRESTACIONES</t>
  </si>
  <si>
    <t xml:space="preserve">CONSULTAS Y ATENCION MÉDICA </t>
  </si>
  <si>
    <t>PROGRAMAS DE REHABILITACIÓN</t>
  </si>
  <si>
    <t>OTRA EDUCACIÓN DE GRUPO</t>
  </si>
  <si>
    <t xml:space="preserve">ATENCIÓN CERRADA </t>
  </si>
  <si>
    <t>CÓDIGO</t>
  </si>
  <si>
    <t>Versión 1.0: Febrero 2024</t>
  </si>
  <si>
    <t xml:space="preserve">Hemograma (incluye recuentos de leucocitos, eritrocitos, plaquetas, hemoglobina, hematocrito, fórmula leucocitaria, características de los elementos figurados y velocidad de eritrosedimentación)  </t>
  </si>
  <si>
    <t>Adenosindeaminasa en sangre u otro fluido biológico (ADA)</t>
  </si>
  <si>
    <t>Electroforesis de Proteínas (incluye cód. 03-02-100 y 03-02-101)</t>
  </si>
  <si>
    <t>Apolipoproteínas (A1, B u otras) c/u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</si>
  <si>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</si>
  <si>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Cariotipo molecular (Hibridación Genómica Comparativa en Micromatrices) 60K (incluye la extracción de ADN)</t>
  </si>
  <si>
    <t>Tamizaje de Anticuerpos anti-antígenos nucleares extractables (a- ENA) (incluye Sm, RNP, Ro, La, Scl- 70 y Jo- 1).</t>
  </si>
  <si>
    <t>Anticuerpos anticitoplasma de neutrófilos (ANCA), (incluye C-ANCA y P-ANCA), por IFI.</t>
  </si>
  <si>
    <t>Linfocitos T (incluye CD3, CD4, CD8). Técnica Citometría de Flujo</t>
  </si>
  <si>
    <t>Natural Killers (incluye CD16, CD 56). Técnica Citometría de Flujo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</si>
  <si>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</si>
  <si>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Anticuerpos antitransglutaminasa (TTG)(Incluye IgG e IgA)</t>
  </si>
  <si>
    <t>Antígenos virales determ. de (Adenovirus, Citomegalovirus, Herpes simplex, Rubeola, influenza y otros), (por cualquier técnica ej: inmunofluorescencia), c/u</t>
  </si>
  <si>
    <t>Hepatitis C carga viral. Técnica PCR</t>
  </si>
  <si>
    <t>Virus Epstein Barr (VEB) carga viral. Técnica PCR</t>
  </si>
  <si>
    <t>Polioma (BK) virus carga viral. Técnica PCR</t>
  </si>
  <si>
    <t xml:space="preserve">Cultivo de Líquido de Cavidades Estériles en frasco de Hemocultivo automatizado. Incluye Antibiograma por difusión o dilución (1 frasco, costo no incluido en arancel). </t>
  </si>
  <si>
    <t>Radiografía de columna dorsal o dorsolumbar localizada, parrilla costal (frontal y lateral)</t>
  </si>
  <si>
    <t>Tratamiento Trasplante de Córnea</t>
  </si>
  <si>
    <t>Liberación quirúrgica de nervio periférico en el Síndrome del Túnel Carpiano téc. WALANT (anestesia local sin torniquete)</t>
  </si>
  <si>
    <t>Tratamiento quir., dedos en gatillo, cualquier número téc. WALANT (anestesia local sin torniquete)</t>
  </si>
  <si>
    <t xml:space="preserve">Cirugía bariátrica By Pass Gástrico por laparoscopia </t>
  </si>
  <si>
    <t>Cirugía bariátrica Manga Gástrica por laparoscopia</t>
  </si>
  <si>
    <t>Ureterostomía unilateral: vesical, cutáneo o intestinal por vía de abordaje laparoscopia</t>
  </si>
  <si>
    <t>TRANSFERENCIA
2023</t>
  </si>
  <si>
    <t>0306068</t>
  </si>
  <si>
    <t>Aislamiento de virus (Adenovirus, Citomegalovirus, Enterovirus, Herpes, Influenza, Polio,Sarampión y otros), c/u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</si>
  <si>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</si>
  <si>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</si>
  <si>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</si>
  <si>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</si>
  <si>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</si>
  <si>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</si>
  <si>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</si>
  <si>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</si>
  <si>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</si>
  <si>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</si>
  <si>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</si>
  <si>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</si>
  <si>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</si>
  <si>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</si>
  <si>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</si>
  <si>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</si>
  <si>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</si>
  <si>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</si>
  <si>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</si>
  <si>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</si>
  <si>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</si>
  <si>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</si>
  <si>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</si>
  <si>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</si>
  <si>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</si>
  <si>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</si>
  <si>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</si>
  <si>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</si>
  <si>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</si>
  <si>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</si>
  <si>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 , * Intervenciones Quirurgicas Mayores, Debe ser igual a total -</t>
  </si>
  <si>
    <t>Laparoscopía exploradora (diagnóstica)</t>
  </si>
  <si>
    <t>Laparoscopía ginecológica exploradora (diagnóstica)</t>
  </si>
  <si>
    <t>Gastrostomía endoscópica</t>
  </si>
  <si>
    <t>Visita a domicilio por  Trabajador/a Social</t>
  </si>
  <si>
    <t>Iontoforesis (proc.aut.)</t>
  </si>
  <si>
    <t>Hematológicos</t>
  </si>
  <si>
    <t>Bioquímicos</t>
  </si>
  <si>
    <t>Hormonales</t>
  </si>
  <si>
    <t>Genética</t>
  </si>
  <si>
    <t>Inmunológicos</t>
  </si>
  <si>
    <t>Microbiológicos</t>
  </si>
  <si>
    <t>a)   Bacterias y Hongos</t>
  </si>
  <si>
    <t>b)   Parásitos</t>
  </si>
  <si>
    <t>c)   Virus</t>
  </si>
  <si>
    <t>Procedimiento o Determinación Directa c/Paciente</t>
  </si>
  <si>
    <t xml:space="preserve">Ex.  De Deposiciones Exudados. Secrec. y Otros Liq.  </t>
  </si>
  <si>
    <t>Orina</t>
  </si>
  <si>
    <t>Ex. Radiológicos Simples</t>
  </si>
  <si>
    <t>Ex. Radiológicos Complejos</t>
  </si>
  <si>
    <t>Tomografía Axial Comp.</t>
  </si>
  <si>
    <t>Ultrasonografía</t>
  </si>
  <si>
    <t>Resonancia Magnética</t>
  </si>
  <si>
    <t>Otros Exámenes de Imágenes</t>
  </si>
  <si>
    <t>Toma de Muestras</t>
  </si>
  <si>
    <t>Exámenes Anatomía Patológica</t>
  </si>
  <si>
    <t>Medicina Nuclear</t>
  </si>
  <si>
    <t>Braquiterapia</t>
  </si>
  <si>
    <t>Radioterapia</t>
  </si>
  <si>
    <t>Quimioterapia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</si>
  <si>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</si>
  <si>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</si>
  <si>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</si>
  <si>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</si>
  <si>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</si>
  <si>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</si>
  <si>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</si>
  <si>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</si>
  <si>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</si>
  <si>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</si>
  <si>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</si>
  <si>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</si>
  <si>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</si>
  <si>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 xml:space="preserve">Cirugía Obstétrica  </t>
  </si>
  <si>
    <t>Traumatología</t>
  </si>
  <si>
    <t>Odontología</t>
  </si>
  <si>
    <t>Retiro Elementos Osteosíntesis</t>
  </si>
  <si>
    <t xml:space="preserve">Electivas Mayores No Ambulatorias </t>
  </si>
  <si>
    <t xml:space="preserve">Electivas Mayores Ambulatorias  </t>
  </si>
  <si>
    <t>Mayor No Ambulatorias</t>
  </si>
  <si>
    <t>Mayor Ambulatorias</t>
  </si>
  <si>
    <t>Urgencia</t>
  </si>
  <si>
    <t>Amputación de Ortejo(s) Por Pie Diabético</t>
  </si>
  <si>
    <t>Amputación de Pie Completo Por Pie Diabético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</si>
  <si>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</si>
  <si>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</si>
  <si>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</si>
  <si>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</si>
  <si>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</si>
  <si>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</si>
  <si>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</si>
  <si>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</si>
  <si>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</si>
  <si>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</si>
  <si>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</si>
  <si>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N° de Preparados Farmacéuticos</t>
  </si>
  <si>
    <t>N° de Dosis Unitaria Preparadas</t>
  </si>
  <si>
    <t xml:space="preserve"> Traslados No de Urgencia</t>
  </si>
  <si>
    <t>Por Terapeuta Ocupacional</t>
  </si>
  <si>
    <t>Por Kinesiólogo (No SAPU)</t>
  </si>
  <si>
    <t>Por Educadora de Párvulo/Diferencial</t>
  </si>
  <si>
    <t>5 - 9 años</t>
  </si>
  <si>
    <t>10 - 19 años</t>
  </si>
  <si>
    <t>20 - 64 años</t>
  </si>
  <si>
    <t>65 y más años</t>
  </si>
  <si>
    <t>Beneficiarios</t>
  </si>
  <si>
    <t>RANGO ETARIO</t>
  </si>
  <si>
    <t>Consulta o control por matrón/a</t>
  </si>
  <si>
    <t>Consulta por Trabajador/a Social</t>
  </si>
  <si>
    <t>TOTAL Beneficiarios MAI</t>
  </si>
  <si>
    <t>TOTAL Beneficiarios</t>
  </si>
  <si>
    <t>NO Beneficiarios</t>
  </si>
  <si>
    <t>Beneficiarios MAI</t>
  </si>
  <si>
    <t>15 Y MAS AÑOS</t>
  </si>
  <si>
    <t>A 
Beneficiarios</t>
  </si>
  <si>
    <t>SAN MIGUEL</t>
  </si>
  <si>
    <t>HOSPITAL BARROS LUCO TRUDEAU</t>
  </si>
  <si>
    <t>WALTER KEUPUCHUR MEZA</t>
  </si>
  <si>
    <t>JULIA PEREIRA SÁNCHEZ</t>
  </si>
  <si>
    <t>COMUNA: SAN MIGUEL - ( 13130 )</t>
  </si>
  <si>
    <t>ESTABLECIMIENTO/ESTRATEGIA: HOSPITAL BARROS LUCO TRUDEAU - ( 113100 )</t>
  </si>
  <si>
    <t>MES: FEBRERO - ( 02 )</t>
  </si>
  <si>
    <t>AÑO: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</si>
</sst>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1" formatCode="_ * #,##0_ ;_ * \-#,##0_ ;_ 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&quot;$&quot;\ * #,##0.00_);_(&quot;$&quot;\ * \(#,##0.00\);_(&quot;$&quot;\ * &quot;-&quot;??_);_(@_)"/>
    <numFmt numFmtId="168" formatCode="_-[$€-2]* #,##0.00_-;\-[$€-2]* #,##0.00_-;_-[$€-2]* &quot;-&quot;??_-"/>
    <numFmt numFmtId="169" formatCode="_-* #,##0_-;\-* #,##0_-;_-* &quot;-&quot;??_-;_-@_-"/>
  </numFmts>
  <fonts count="5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0"/>
      <name val="Bookman Old Style"/>
      <family val="1"/>
    </font>
    <font>
      <sz val="9"/>
      <name val="Verdana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b/>
      <sz val="18"/>
      <name val="Arial"/>
      <family val="2"/>
    </font>
    <font>
      <b/>
      <sz val="14"/>
      <color indexed="10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indexed="10"/>
      <name val="Verdana"/>
      <family val="2"/>
    </font>
    <font>
      <b/>
      <sz val="11"/>
      <color rgb="FFFF0000"/>
      <name val="Verdana"/>
      <family val="2"/>
    </font>
    <font>
      <sz val="11"/>
      <color rgb="FFFF0000"/>
      <name val="Verdana"/>
      <family val="2"/>
    </font>
    <font>
      <sz val="9"/>
      <name val="Arial"/>
      <family val="2"/>
    </font>
    <font>
      <b/>
      <sz val="11"/>
      <color theme="1"/>
      <name val="Verdana"/>
      <family val="2"/>
    </font>
  </fonts>
  <fills count="5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185">
    <xf numFmtId="0" fontId="0" fillId="0" borderId="0"/>
    <xf numFmtId="0" fontId="28" fillId="2" borderId="0" applyNumberFormat="0" applyBorder="0" applyAlignment="0" applyProtection="0"/>
    <xf numFmtId="0" fontId="3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8" fillId="3" borderId="0" applyNumberFormat="0" applyBorder="0" applyAlignment="0" applyProtection="0"/>
    <xf numFmtId="0" fontId="3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8" fillId="4" borderId="0" applyNumberFormat="0" applyBorder="0" applyAlignment="0" applyProtection="0"/>
    <xf numFmtId="0" fontId="3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8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8" fillId="6" borderId="0" applyNumberFormat="0" applyBorder="0" applyAlignment="0" applyProtection="0"/>
    <xf numFmtId="0" fontId="3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8" fillId="7" borderId="0" applyNumberFormat="0" applyBorder="0" applyAlignment="0" applyProtection="0"/>
    <xf numFmtId="0" fontId="3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8" fillId="8" borderId="0" applyNumberFormat="0" applyBorder="0" applyAlignment="0" applyProtection="0"/>
    <xf numFmtId="0" fontId="3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8" fillId="9" borderId="0" applyNumberFormat="0" applyBorder="0" applyAlignment="0" applyProtection="0"/>
    <xf numFmtId="0" fontId="3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8" fillId="10" borderId="0" applyNumberFormat="0" applyBorder="0" applyAlignment="0" applyProtection="0"/>
    <xf numFmtId="0" fontId="3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8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8" fillId="8" borderId="0" applyNumberFormat="0" applyBorder="0" applyAlignment="0" applyProtection="0"/>
    <xf numFmtId="0" fontId="3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8" fillId="11" borderId="0" applyNumberFormat="0" applyBorder="0" applyAlignment="0" applyProtection="0"/>
    <xf numFmtId="0" fontId="3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48" fillId="4" borderId="0" applyNumberFormat="0" applyBorder="0" applyAlignment="0" applyProtection="0"/>
    <xf numFmtId="0" fontId="30" fillId="16" borderId="1" applyNumberFormat="0" applyAlignment="0" applyProtection="0"/>
    <xf numFmtId="0" fontId="31" fillId="17" borderId="2" applyNumberFormat="0" applyAlignment="0" applyProtection="0"/>
    <xf numFmtId="0" fontId="32" fillId="0" borderId="3" applyNumberFormat="0" applyFill="0" applyAlignment="0" applyProtection="0"/>
    <xf numFmtId="0" fontId="33" fillId="0" borderId="0" applyNumberFormat="0" applyFill="0" applyBorder="0" applyAlignment="0" applyProtection="0"/>
    <xf numFmtId="0" fontId="29" fillId="18" borderId="0" applyNumberFormat="0" applyBorder="0" applyAlignment="0" applyProtection="0"/>
    <xf numFmtId="0" fontId="29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21" borderId="0" applyNumberFormat="0" applyBorder="0" applyAlignment="0" applyProtection="0"/>
    <xf numFmtId="0" fontId="34" fillId="7" borderId="1" applyNumberFormat="0" applyAlignment="0" applyProtection="0"/>
    <xf numFmtId="0" fontId="4" fillId="22" borderId="4" applyBorder="0">
      <protection locked="0"/>
    </xf>
    <xf numFmtId="0" fontId="25" fillId="22" borderId="4" applyBorder="0">
      <protection locked="0"/>
    </xf>
    <xf numFmtId="0" fontId="4" fillId="22" borderId="4" applyBorder="0">
      <protection locked="0"/>
    </xf>
    <xf numFmtId="0" fontId="25" fillId="22" borderId="4" applyBorder="0">
      <protection locked="0"/>
    </xf>
    <xf numFmtId="168" fontId="4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35" fillId="3" borderId="0" applyNumberFormat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4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25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36" fillId="23" borderId="0" applyNumberFormat="0" applyBorder="0" applyAlignment="0" applyProtection="0"/>
    <xf numFmtId="0" fontId="4" fillId="0" borderId="0"/>
    <xf numFmtId="0" fontId="25" fillId="0" borderId="0"/>
    <xf numFmtId="0" fontId="4" fillId="0" borderId="0"/>
    <xf numFmtId="0" fontId="50" fillId="0" borderId="0"/>
    <xf numFmtId="0" fontId="4" fillId="0" borderId="0"/>
    <xf numFmtId="0" fontId="3" fillId="0" borderId="0"/>
    <xf numFmtId="0" fontId="2" fillId="0" borderId="0"/>
    <xf numFmtId="0" fontId="4" fillId="0" borderId="0"/>
    <xf numFmtId="0" fontId="6" fillId="0" borderId="0" applyFont="0" applyBorder="0" applyAlignment="0" applyProtection="0"/>
    <xf numFmtId="0" fontId="6" fillId="0" borderId="0" applyFont="0" applyBorder="0" applyAlignment="0" applyProtection="0"/>
    <xf numFmtId="0" fontId="15" fillId="0" borderId="0"/>
    <xf numFmtId="0" fontId="6" fillId="0" borderId="0" applyFont="0" applyBorder="0" applyAlignment="0" applyProtection="0"/>
    <xf numFmtId="0" fontId="15" fillId="0" borderId="0"/>
    <xf numFmtId="0" fontId="15" fillId="0" borderId="0"/>
    <xf numFmtId="0" fontId="16" fillId="0" borderId="0"/>
    <xf numFmtId="0" fontId="46" fillId="0" borderId="0"/>
    <xf numFmtId="0" fontId="4" fillId="0" borderId="0"/>
    <xf numFmtId="0" fontId="4" fillId="24" borderId="5" applyNumberFormat="0" applyFont="0" applyAlignment="0" applyProtection="0"/>
    <xf numFmtId="0" fontId="25" fillId="24" borderId="5" applyNumberFormat="0" applyFont="0" applyAlignment="0" applyProtection="0"/>
    <xf numFmtId="0" fontId="4" fillId="24" borderId="5" applyNumberFormat="0" applyFont="0" applyAlignment="0" applyProtection="0"/>
    <xf numFmtId="0" fontId="2" fillId="31" borderId="78" applyNumberFormat="0" applyFont="0" applyAlignment="0" applyProtection="0"/>
    <xf numFmtId="0" fontId="37" fillId="16" borderId="6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9" fillId="0" borderId="7" applyNumberFormat="0" applyFill="0" applyAlignment="0" applyProtection="0"/>
    <xf numFmtId="0" fontId="41" fillId="0" borderId="8" applyNumberFormat="0" applyFill="0" applyAlignment="0" applyProtection="0"/>
    <xf numFmtId="0" fontId="33" fillId="0" borderId="9" applyNumberFormat="0" applyFill="0" applyAlignment="0" applyProtection="0"/>
    <xf numFmtId="0" fontId="42" fillId="0" borderId="10" applyNumberFormat="0" applyFill="0" applyAlignment="0" applyProtection="0"/>
    <xf numFmtId="0" fontId="4" fillId="0" borderId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0" fontId="15" fillId="0" borderId="0"/>
  </cellStyleXfs>
  <cellXfs count="1105">
    <xf numFmtId="0" fontId="0" fillId="0" borderId="0" xfId="0"/>
    <xf numFmtId="0" fontId="7" fillId="0" borderId="0" xfId="124" applyFont="1"/>
    <xf numFmtId="0" fontId="8" fillId="0" borderId="11" xfId="0" applyFont="1" applyBorder="1" applyAlignment="1">
      <alignment horizontal="left" vertical="center"/>
    </xf>
    <xf numFmtId="0" fontId="10" fillId="0" borderId="0" xfId="124" applyFont="1" applyAlignment="1">
      <alignment horizontal="center" vertical="center"/>
    </xf>
    <xf numFmtId="0" fontId="8" fillId="0" borderId="11" xfId="124" applyFont="1" applyBorder="1" applyAlignment="1">
      <alignment horizontal="left" vertical="center"/>
    </xf>
    <xf numFmtId="0" fontId="8" fillId="0" borderId="11" xfId="124" applyFont="1" applyBorder="1" applyAlignment="1">
      <alignment horizontal="centerContinuous" vertical="center"/>
    </xf>
    <xf numFmtId="0" fontId="12" fillId="0" borderId="0" xfId="124" applyFont="1" applyAlignment="1">
      <alignment horizontal="left"/>
    </xf>
    <xf numFmtId="0" fontId="12" fillId="0" borderId="0" xfId="124" applyFont="1"/>
    <xf numFmtId="0" fontId="12" fillId="0" borderId="4" xfId="0" applyFont="1" applyBorder="1" applyAlignment="1">
      <alignment wrapText="1"/>
    </xf>
    <xf numFmtId="0" fontId="12" fillId="25" borderId="4" xfId="67" applyFont="1" applyFill="1" applyAlignment="1">
      <alignment horizontal="center"/>
      <protection locked="0"/>
    </xf>
    <xf numFmtId="49" fontId="7" fillId="0" borderId="0" xfId="124" applyNumberFormat="1" applyFont="1" applyAlignment="1">
      <alignment horizontal="center"/>
    </xf>
    <xf numFmtId="0" fontId="12" fillId="0" borderId="12" xfId="0" applyFont="1" applyBorder="1"/>
    <xf numFmtId="0" fontId="7" fillId="0" borderId="0" xfId="124" applyFont="1" applyAlignment="1">
      <alignment horizontal="left"/>
    </xf>
    <xf numFmtId="0" fontId="7" fillId="0" borderId="0" xfId="124" applyFont="1" applyAlignment="1">
      <alignment horizontal="center"/>
    </xf>
    <xf numFmtId="0" fontId="18" fillId="0" borderId="0" xfId="0" applyFont="1"/>
    <xf numFmtId="0" fontId="5" fillId="25" borderId="26" xfId="0" applyFont="1" applyFill="1" applyBorder="1" applyAlignment="1">
      <alignment horizontal="center" vertical="center" wrapText="1"/>
    </xf>
    <xf numFmtId="0" fontId="5" fillId="25" borderId="27" xfId="0" applyFont="1" applyFill="1" applyBorder="1" applyAlignment="1">
      <alignment horizontal="center" vertical="center" wrapText="1"/>
    </xf>
    <xf numFmtId="0" fontId="5" fillId="25" borderId="28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0" fillId="0" borderId="29" xfId="0" applyFont="1" applyBorder="1" applyAlignment="1">
      <alignment horizontal="center" vertical="center" wrapText="1"/>
    </xf>
    <xf numFmtId="0" fontId="20" fillId="25" borderId="30" xfId="0" applyFont="1" applyFill="1" applyBorder="1" applyAlignment="1">
      <alignment vertical="center" wrapText="1"/>
    </xf>
    <xf numFmtId="0" fontId="5" fillId="25" borderId="31" xfId="0" applyFont="1" applyFill="1" applyBorder="1" applyAlignment="1">
      <alignment vertical="center" wrapText="1"/>
    </xf>
    <xf numFmtId="0" fontId="21" fillId="25" borderId="32" xfId="0" applyFont="1" applyFill="1" applyBorder="1" applyAlignment="1">
      <alignment horizontal="center" vertical="center" wrapText="1"/>
    </xf>
    <xf numFmtId="0" fontId="22" fillId="0" borderId="0" xfId="0" applyFont="1"/>
    <xf numFmtId="0" fontId="19" fillId="26" borderId="33" xfId="0" applyFont="1" applyFill="1" applyBorder="1" applyAlignment="1">
      <alignment horizontal="center" vertical="center" wrapText="1"/>
    </xf>
    <xf numFmtId="0" fontId="0" fillId="27" borderId="34" xfId="0" applyFill="1" applyBorder="1"/>
    <xf numFmtId="0" fontId="0" fillId="27" borderId="35" xfId="0" applyFill="1" applyBorder="1"/>
    <xf numFmtId="0" fontId="0" fillId="27" borderId="32" xfId="0" applyFill="1" applyBorder="1"/>
    <xf numFmtId="0" fontId="26" fillId="0" borderId="4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6" fillId="0" borderId="36" xfId="0" applyFont="1" applyBorder="1" applyAlignment="1">
      <alignment vertical="center" wrapText="1"/>
    </xf>
    <xf numFmtId="0" fontId="7" fillId="29" borderId="0" xfId="124" applyFont="1" applyFill="1"/>
    <xf numFmtId="0" fontId="9" fillId="0" borderId="0" xfId="124" applyFont="1" applyAlignment="1">
      <alignment horizontal="center"/>
    </xf>
    <xf numFmtId="0" fontId="14" fillId="29" borderId="0" xfId="124" applyFont="1" applyFill="1"/>
    <xf numFmtId="1" fontId="7" fillId="0" borderId="0" xfId="124" applyNumberFormat="1" applyFont="1" applyAlignment="1">
      <alignment horizontal="right"/>
    </xf>
    <xf numFmtId="0" fontId="0" fillId="29" borderId="0" xfId="0" applyFill="1"/>
    <xf numFmtId="0" fontId="0" fillId="0" borderId="11" xfId="0" applyBorder="1"/>
    <xf numFmtId="0" fontId="5" fillId="0" borderId="36" xfId="0" applyFont="1" applyBorder="1" applyAlignment="1">
      <alignment horizontal="center" vertical="center" wrapText="1"/>
    </xf>
    <xf numFmtId="0" fontId="45" fillId="0" borderId="0" xfId="0" applyFont="1"/>
    <xf numFmtId="0" fontId="27" fillId="0" borderId="0" xfId="124" applyFont="1" applyAlignment="1">
      <alignment horizontal="left" vertical="center"/>
    </xf>
    <xf numFmtId="0" fontId="18" fillId="28" borderId="0" xfId="0" applyFont="1" applyFill="1" applyProtection="1">
      <protection hidden="1"/>
    </xf>
    <xf numFmtId="0" fontId="27" fillId="0" borderId="0" xfId="124" applyFont="1" applyAlignment="1">
      <alignment horizontal="left" vertical="center" wrapText="1"/>
    </xf>
    <xf numFmtId="0" fontId="7" fillId="29" borderId="0" xfId="0" applyFont="1" applyFill="1"/>
    <xf numFmtId="0" fontId="4" fillId="29" borderId="0" xfId="0" applyFont="1" applyFill="1"/>
    <xf numFmtId="0" fontId="8" fillId="0" borderId="0" xfId="118" applyFont="1" applyAlignment="1">
      <alignment vertical="center"/>
    </xf>
    <xf numFmtId="0" fontId="8" fillId="25" borderId="4" xfId="67" applyFont="1" applyFill="1" applyAlignment="1">
      <alignment horizontal="center" vertical="center"/>
      <protection locked="0"/>
    </xf>
    <xf numFmtId="0" fontId="8" fillId="0" borderId="4" xfId="67" applyFont="1" applyFill="1" applyAlignment="1" applyProtection="1">
      <alignment horizontal="center" vertical="center"/>
    </xf>
    <xf numFmtId="0" fontId="9" fillId="29" borderId="37" xfId="124" applyFont="1" applyFill="1" applyBorder="1" applyAlignment="1" applyProtection="1">
      <alignment horizontal="center" vertical="center"/>
      <protection locked="0"/>
    </xf>
    <xf numFmtId="0" fontId="9" fillId="29" borderId="39" xfId="124" applyFont="1" applyFill="1" applyBorder="1" applyAlignment="1" applyProtection="1">
      <alignment horizontal="center" vertical="center"/>
      <protection locked="0"/>
    </xf>
    <xf numFmtId="0" fontId="9" fillId="29" borderId="40" xfId="124" applyFont="1" applyFill="1" applyBorder="1" applyAlignment="1" applyProtection="1">
      <alignment horizontal="center" vertical="center"/>
      <protection locked="0"/>
    </xf>
    <xf numFmtId="0" fontId="9" fillId="0" borderId="65" xfId="124" applyFont="1" applyBorder="1" applyAlignment="1">
      <alignment horizontal="center" vertical="center"/>
    </xf>
    <xf numFmtId="0" fontId="9" fillId="0" borderId="0" xfId="124" applyFont="1" applyAlignment="1">
      <alignment horizontal="center" vertical="center"/>
    </xf>
    <xf numFmtId="1" fontId="7" fillId="32" borderId="0" xfId="123" applyNumberFormat="1" applyFont="1" applyFill="1" applyAlignment="1">
      <alignment horizontal="center"/>
    </xf>
    <xf numFmtId="1" fontId="7" fillId="32" borderId="0" xfId="123" applyNumberFormat="1" applyFont="1" applyFill="1" applyAlignment="1">
      <alignment vertical="center" wrapText="1"/>
    </xf>
    <xf numFmtId="1" fontId="7" fillId="0" borderId="0" xfId="123" applyNumberFormat="1" applyFont="1" applyAlignment="1">
      <alignment horizontal="center"/>
    </xf>
    <xf numFmtId="1" fontId="7" fillId="0" borderId="0" xfId="123" applyNumberFormat="1" applyFont="1" applyAlignment="1">
      <alignment vertical="center" wrapText="1"/>
    </xf>
    <xf numFmtId="1" fontId="7" fillId="0" borderId="0" xfId="123" applyNumberFormat="1" applyFont="1" applyProtection="1">
      <protection locked="0"/>
    </xf>
    <xf numFmtId="1" fontId="14" fillId="0" borderId="0" xfId="123" applyNumberFormat="1" applyFont="1" applyProtection="1">
      <protection locked="0"/>
    </xf>
    <xf numFmtId="1" fontId="14" fillId="0" borderId="80" xfId="76" applyNumberFormat="1" applyFont="1" applyBorder="1" applyAlignment="1">
      <alignment horizontal="left" vertical="center" wrapText="1"/>
    </xf>
    <xf numFmtId="1" fontId="7" fillId="44" borderId="80" xfId="76" applyNumberFormat="1" applyFont="1" applyFill="1" applyBorder="1" applyAlignment="1">
      <alignment horizontal="center"/>
    </xf>
    <xf numFmtId="1" fontId="7" fillId="44" borderId="80" xfId="76" applyNumberFormat="1" applyFont="1" applyFill="1" applyBorder="1" applyAlignment="1">
      <alignment vertical="center" wrapText="1"/>
    </xf>
    <xf numFmtId="1" fontId="14" fillId="0" borderId="80" xfId="76" applyNumberFormat="1" applyFont="1" applyBorder="1" applyAlignment="1">
      <alignment horizontal="center" vertical="center" wrapText="1"/>
    </xf>
    <xf numFmtId="1" fontId="14" fillId="0" borderId="80" xfId="76" applyNumberFormat="1" applyFont="1" applyBorder="1" applyAlignment="1">
      <alignment vertical="center" wrapText="1"/>
    </xf>
    <xf numFmtId="1" fontId="7" fillId="45" borderId="80" xfId="76" applyNumberFormat="1" applyFont="1" applyFill="1" applyBorder="1" applyAlignment="1">
      <alignment horizontal="center"/>
    </xf>
    <xf numFmtId="1" fontId="7" fillId="45" borderId="80" xfId="76" applyNumberFormat="1" applyFont="1" applyFill="1" applyBorder="1" applyAlignment="1">
      <alignment vertical="center" wrapText="1"/>
    </xf>
    <xf numFmtId="1" fontId="7" fillId="36" borderId="80" xfId="76" applyNumberFormat="1" applyFont="1" applyFill="1" applyBorder="1" applyAlignment="1">
      <alignment horizontal="center"/>
    </xf>
    <xf numFmtId="1" fontId="7" fillId="36" borderId="80" xfId="76" applyNumberFormat="1" applyFont="1" applyFill="1" applyBorder="1" applyAlignment="1">
      <alignment vertical="center" wrapText="1"/>
    </xf>
    <xf numFmtId="1" fontId="7" fillId="36" borderId="80" xfId="123" applyNumberFormat="1" applyFont="1" applyFill="1" applyBorder="1" applyAlignment="1">
      <alignment vertical="center" wrapText="1"/>
    </xf>
    <xf numFmtId="1" fontId="7" fillId="0" borderId="80" xfId="123" applyNumberFormat="1" applyFont="1" applyBorder="1" applyAlignment="1">
      <alignment horizontal="center"/>
    </xf>
    <xf numFmtId="1" fontId="7" fillId="49" borderId="80" xfId="76" applyNumberFormat="1" applyFont="1" applyFill="1" applyBorder="1" applyAlignment="1">
      <alignment horizontal="center"/>
    </xf>
    <xf numFmtId="1" fontId="7" fillId="49" borderId="80" xfId="76" applyNumberFormat="1" applyFont="1" applyFill="1" applyBorder="1" applyAlignment="1">
      <alignment vertical="center" wrapText="1"/>
    </xf>
    <xf numFmtId="1" fontId="7" fillId="45" borderId="80" xfId="76" applyNumberFormat="1" applyFont="1" applyFill="1" applyBorder="1" applyAlignment="1">
      <alignment horizontal="left" vertical="center" wrapText="1"/>
    </xf>
    <xf numFmtId="1" fontId="7" fillId="45" borderId="80" xfId="123" applyNumberFormat="1" applyFont="1" applyFill="1" applyBorder="1" applyAlignment="1">
      <alignment horizontal="left" vertical="center" wrapText="1"/>
    </xf>
    <xf numFmtId="1" fontId="7" fillId="45" borderId="80" xfId="0" applyNumberFormat="1" applyFont="1" applyFill="1" applyBorder="1" applyAlignment="1">
      <alignment horizontal="left" vertical="center" wrapText="1"/>
    </xf>
    <xf numFmtId="1" fontId="14" fillId="0" borderId="80" xfId="0" applyNumberFormat="1" applyFont="1" applyBorder="1" applyAlignment="1">
      <alignment horizontal="center" vertical="center" wrapText="1"/>
    </xf>
    <xf numFmtId="1" fontId="7" fillId="35" borderId="80" xfId="0" applyNumberFormat="1" applyFont="1" applyFill="1" applyBorder="1" applyAlignment="1">
      <alignment vertical="center" wrapText="1"/>
    </xf>
    <xf numFmtId="1" fontId="7" fillId="35" borderId="80" xfId="76" applyNumberFormat="1" applyFont="1" applyFill="1" applyBorder="1" applyAlignment="1">
      <alignment horizontal="center"/>
    </xf>
    <xf numFmtId="1" fontId="7" fillId="38" borderId="80" xfId="76" applyNumberFormat="1" applyFont="1" applyFill="1" applyBorder="1" applyAlignment="1">
      <alignment horizontal="center"/>
    </xf>
    <xf numFmtId="1" fontId="7" fillId="38" borderId="80" xfId="76" applyNumberFormat="1" applyFont="1" applyFill="1" applyBorder="1" applyAlignment="1">
      <alignment vertical="center" wrapText="1"/>
    </xf>
    <xf numFmtId="0" fontId="7" fillId="38" borderId="80" xfId="76" applyNumberFormat="1" applyFont="1" applyFill="1" applyBorder="1" applyAlignment="1">
      <alignment horizontal="center"/>
    </xf>
    <xf numFmtId="1" fontId="7" fillId="33" borderId="80" xfId="76" applyNumberFormat="1" applyFont="1" applyFill="1" applyBorder="1" applyAlignment="1">
      <alignment horizontal="center"/>
    </xf>
    <xf numFmtId="1" fontId="7" fillId="33" borderId="80" xfId="76" applyNumberFormat="1" applyFont="1" applyFill="1" applyBorder="1" applyAlignment="1">
      <alignment vertical="center" wrapText="1"/>
    </xf>
    <xf numFmtId="0" fontId="7" fillId="33" borderId="80" xfId="76" applyNumberFormat="1" applyFont="1" applyFill="1" applyBorder="1" applyAlignment="1">
      <alignment vertical="center" wrapText="1"/>
    </xf>
    <xf numFmtId="1" fontId="7" fillId="34" borderId="80" xfId="76" applyNumberFormat="1" applyFont="1" applyFill="1" applyBorder="1" applyAlignment="1">
      <alignment horizontal="center"/>
    </xf>
    <xf numFmtId="1" fontId="7" fillId="34" borderId="80" xfId="76" applyNumberFormat="1" applyFont="1" applyFill="1" applyBorder="1" applyAlignment="1">
      <alignment vertical="center" wrapText="1"/>
    </xf>
    <xf numFmtId="1" fontId="7" fillId="35" borderId="80" xfId="76" applyNumberFormat="1" applyFont="1" applyFill="1" applyBorder="1" applyAlignment="1">
      <alignment vertical="center" wrapText="1"/>
    </xf>
    <xf numFmtId="1" fontId="7" fillId="34" borderId="80" xfId="76" applyNumberFormat="1" applyFont="1" applyFill="1" applyBorder="1" applyAlignment="1">
      <alignment horizontal="left" vertical="center" wrapText="1"/>
    </xf>
    <xf numFmtId="1" fontId="7" fillId="37" borderId="80" xfId="76" applyNumberFormat="1" applyFont="1" applyFill="1" applyBorder="1" applyAlignment="1">
      <alignment horizontal="center"/>
    </xf>
    <xf numFmtId="1" fontId="7" fillId="37" borderId="80" xfId="76" applyNumberFormat="1" applyFont="1" applyFill="1" applyBorder="1" applyAlignment="1">
      <alignment vertical="center" wrapText="1"/>
    </xf>
    <xf numFmtId="1" fontId="7" fillId="34" borderId="80" xfId="76" quotePrefix="1" applyNumberFormat="1" applyFont="1" applyFill="1" applyBorder="1" applyAlignment="1">
      <alignment horizontal="center"/>
    </xf>
    <xf numFmtId="1" fontId="7" fillId="39" borderId="80" xfId="76" applyNumberFormat="1" applyFont="1" applyFill="1" applyBorder="1" applyAlignment="1">
      <alignment horizontal="center"/>
    </xf>
    <xf numFmtId="1" fontId="7" fillId="39" borderId="80" xfId="76" applyNumberFormat="1" applyFont="1" applyFill="1" applyBorder="1" applyAlignment="1">
      <alignment vertical="center" wrapText="1"/>
    </xf>
    <xf numFmtId="1" fontId="7" fillId="38" borderId="80" xfId="76" applyNumberFormat="1" applyFont="1" applyFill="1" applyBorder="1" applyAlignment="1" applyProtection="1">
      <alignment horizontal="center"/>
      <protection locked="0"/>
    </xf>
    <xf numFmtId="1" fontId="7" fillId="34" borderId="80" xfId="123" applyNumberFormat="1" applyFont="1" applyFill="1" applyBorder="1" applyAlignment="1">
      <alignment horizontal="left" vertical="center" wrapText="1"/>
    </xf>
    <xf numFmtId="1" fontId="7" fillId="34" borderId="80" xfId="123" applyNumberFormat="1" applyFont="1" applyFill="1" applyBorder="1" applyAlignment="1">
      <alignment vertical="center" wrapText="1"/>
    </xf>
    <xf numFmtId="1" fontId="7" fillId="48" borderId="80" xfId="76" applyNumberFormat="1" applyFont="1" applyFill="1" applyBorder="1" applyAlignment="1">
      <alignment horizontal="center"/>
    </xf>
    <xf numFmtId="1" fontId="7" fillId="48" borderId="80" xfId="76" applyNumberFormat="1" applyFont="1" applyFill="1" applyBorder="1" applyAlignment="1">
      <alignment vertical="center" wrapText="1"/>
    </xf>
    <xf numFmtId="1" fontId="7" fillId="48" borderId="80" xfId="76" quotePrefix="1" applyNumberFormat="1" applyFont="1" applyFill="1" applyBorder="1" applyAlignment="1">
      <alignment horizontal="center"/>
    </xf>
    <xf numFmtId="1" fontId="7" fillId="42" borderId="80" xfId="76" applyNumberFormat="1" applyFont="1" applyFill="1" applyBorder="1" applyAlignment="1">
      <alignment horizontal="center"/>
    </xf>
    <xf numFmtId="1" fontId="7" fillId="42" borderId="80" xfId="76" applyNumberFormat="1" applyFont="1" applyFill="1" applyBorder="1" applyAlignment="1">
      <alignment vertical="center" wrapText="1"/>
    </xf>
    <xf numFmtId="1" fontId="7" fillId="41" borderId="80" xfId="76" applyNumberFormat="1" applyFont="1" applyFill="1" applyBorder="1" applyAlignment="1">
      <alignment horizontal="center"/>
    </xf>
    <xf numFmtId="1" fontId="7" fillId="41" borderId="80" xfId="76" applyNumberFormat="1" applyFont="1" applyFill="1" applyBorder="1" applyAlignment="1">
      <alignment vertical="center" wrapText="1"/>
    </xf>
    <xf numFmtId="1" fontId="7" fillId="41" borderId="80" xfId="76" applyNumberFormat="1" applyFont="1" applyFill="1" applyBorder="1" applyAlignment="1">
      <alignment horizontal="left" vertical="center" wrapText="1"/>
    </xf>
    <xf numFmtId="1" fontId="7" fillId="40" borderId="80" xfId="76" applyNumberFormat="1" applyFont="1" applyFill="1" applyBorder="1" applyAlignment="1">
      <alignment horizontal="center"/>
    </xf>
    <xf numFmtId="1" fontId="7" fillId="40" borderId="80" xfId="76" applyNumberFormat="1" applyFont="1" applyFill="1" applyBorder="1" applyAlignment="1">
      <alignment vertical="center" wrapText="1"/>
    </xf>
    <xf numFmtId="1" fontId="7" fillId="40" borderId="80" xfId="76" quotePrefix="1" applyNumberFormat="1" applyFont="1" applyFill="1" applyBorder="1" applyAlignment="1">
      <alignment vertical="center" wrapText="1"/>
    </xf>
    <xf numFmtId="0" fontId="7" fillId="38" borderId="80" xfId="76" applyNumberFormat="1" applyFont="1" applyFill="1" applyBorder="1" applyAlignment="1">
      <alignment vertical="center" wrapText="1"/>
    </xf>
    <xf numFmtId="0" fontId="7" fillId="39" borderId="80" xfId="76" applyNumberFormat="1" applyFont="1" applyFill="1" applyBorder="1" applyAlignment="1">
      <alignment vertical="center" wrapText="1"/>
    </xf>
    <xf numFmtId="1" fontId="7" fillId="38" borderId="80" xfId="76" quotePrefix="1" applyNumberFormat="1" applyFont="1" applyFill="1" applyBorder="1" applyAlignment="1">
      <alignment vertical="center" wrapText="1"/>
    </xf>
    <xf numFmtId="1" fontId="7" fillId="46" borderId="80" xfId="76" applyNumberFormat="1" applyFont="1" applyFill="1" applyBorder="1" applyAlignment="1">
      <alignment horizontal="center"/>
    </xf>
    <xf numFmtId="1" fontId="7" fillId="46" borderId="80" xfId="76" applyNumberFormat="1" applyFont="1" applyFill="1" applyBorder="1" applyAlignment="1">
      <alignment vertical="center" wrapText="1"/>
    </xf>
    <xf numFmtId="1" fontId="7" fillId="39" borderId="80" xfId="76" quotePrefix="1" applyNumberFormat="1" applyFont="1" applyFill="1" applyBorder="1" applyAlignment="1">
      <alignment vertical="center" wrapText="1"/>
    </xf>
    <xf numFmtId="1" fontId="7" fillId="38" borderId="80" xfId="0" applyNumberFormat="1" applyFont="1" applyFill="1" applyBorder="1" applyAlignment="1">
      <alignment vertical="center" wrapText="1"/>
    </xf>
    <xf numFmtId="1" fontId="7" fillId="42" borderId="80" xfId="0" applyNumberFormat="1" applyFont="1" applyFill="1" applyBorder="1" applyAlignment="1">
      <alignment vertical="center" wrapText="1"/>
    </xf>
    <xf numFmtId="1" fontId="7" fillId="44" borderId="80" xfId="76" quotePrefix="1" applyNumberFormat="1" applyFont="1" applyFill="1" applyBorder="1" applyAlignment="1">
      <alignment vertical="center" wrapText="1"/>
    </xf>
    <xf numFmtId="1" fontId="7" fillId="43" borderId="80" xfId="76" applyNumberFormat="1" applyFont="1" applyFill="1" applyBorder="1" applyAlignment="1">
      <alignment horizontal="center"/>
    </xf>
    <xf numFmtId="1" fontId="7" fillId="43" borderId="80" xfId="76" applyNumberFormat="1" applyFont="1" applyFill="1" applyBorder="1" applyAlignment="1">
      <alignment vertical="center" wrapText="1"/>
    </xf>
    <xf numFmtId="1" fontId="7" fillId="42" borderId="80" xfId="76" applyNumberFormat="1" applyFont="1" applyFill="1" applyBorder="1" applyAlignment="1">
      <alignment horizontal="left" vertical="center" wrapText="1"/>
    </xf>
    <xf numFmtId="1" fontId="7" fillId="50" borderId="80" xfId="76" applyNumberFormat="1" applyFont="1" applyFill="1" applyBorder="1" applyAlignment="1">
      <alignment horizontal="center"/>
    </xf>
    <xf numFmtId="1" fontId="7" fillId="50" borderId="80" xfId="76" applyNumberFormat="1" applyFont="1" applyFill="1" applyBorder="1" applyAlignment="1">
      <alignment vertical="center" wrapText="1"/>
    </xf>
    <xf numFmtId="1" fontId="7" fillId="50" borderId="80" xfId="76" applyNumberFormat="1" applyFont="1" applyFill="1" applyBorder="1" applyAlignment="1">
      <alignment horizontal="left" vertical="center" wrapText="1"/>
    </xf>
    <xf numFmtId="1" fontId="14" fillId="33" borderId="80" xfId="76" applyNumberFormat="1" applyFont="1" applyFill="1" applyBorder="1" applyAlignment="1">
      <alignment vertical="center" wrapText="1"/>
    </xf>
    <xf numFmtId="1" fontId="7" fillId="33" borderId="80" xfId="76" applyNumberFormat="1" applyFont="1" applyFill="1" applyBorder="1" applyAlignment="1">
      <alignment horizontal="left" vertical="center" wrapText="1"/>
    </xf>
    <xf numFmtId="1" fontId="7" fillId="33" borderId="80" xfId="123" applyNumberFormat="1" applyFont="1" applyFill="1" applyBorder="1"/>
    <xf numFmtId="1" fontId="7" fillId="33" borderId="80" xfId="123" applyNumberFormat="1" applyFont="1" applyFill="1" applyBorder="1" applyAlignment="1">
      <alignment vertical="center" wrapText="1"/>
    </xf>
    <xf numFmtId="1" fontId="7" fillId="35" borderId="80" xfId="76" applyNumberFormat="1" applyFont="1" applyFill="1" applyBorder="1" applyAlignment="1">
      <alignment horizontal="left" vertical="center" wrapText="1"/>
    </xf>
    <xf numFmtId="1" fontId="7" fillId="35" borderId="80" xfId="0" applyNumberFormat="1" applyFont="1" applyFill="1" applyBorder="1" applyAlignment="1">
      <alignment horizontal="left" vertical="center" wrapText="1"/>
    </xf>
    <xf numFmtId="1" fontId="11" fillId="0" borderId="49" xfId="123" applyNumberFormat="1" applyFont="1" applyBorder="1" applyAlignment="1">
      <alignment vertical="center" wrapText="1"/>
    </xf>
    <xf numFmtId="1" fontId="17" fillId="0" borderId="56" xfId="123" applyNumberFormat="1" applyFont="1" applyBorder="1" applyAlignment="1">
      <alignment vertical="center"/>
    </xf>
    <xf numFmtId="1" fontId="7" fillId="0" borderId="80" xfId="76" applyNumberFormat="1" applyFont="1" applyBorder="1" applyAlignment="1">
      <alignment horizontal="center" vertical="center"/>
    </xf>
    <xf numFmtId="1" fontId="7" fillId="0" borderId="80" xfId="76" applyNumberFormat="1" applyFont="1" applyBorder="1" applyAlignment="1">
      <alignment horizontal="right" vertical="center"/>
    </xf>
    <xf numFmtId="1" fontId="7" fillId="0" borderId="80" xfId="76" applyNumberFormat="1" applyFont="1" applyBorder="1"/>
    <xf numFmtId="1" fontId="7" fillId="0" borderId="80" xfId="76" applyNumberFormat="1" applyFont="1" applyBorder="1" applyAlignment="1">
      <alignment wrapText="1"/>
    </xf>
    <xf numFmtId="1" fontId="17" fillId="0" borderId="80" xfId="76" applyNumberFormat="1" applyFont="1" applyBorder="1" applyAlignment="1">
      <alignment horizontal="center"/>
    </xf>
    <xf numFmtId="0" fontId="7" fillId="40" borderId="80" xfId="76" applyNumberFormat="1" applyFont="1" applyFill="1" applyBorder="1" applyAlignment="1">
      <alignment vertical="center" wrapText="1"/>
    </xf>
    <xf numFmtId="0" fontId="7" fillId="45" borderId="80" xfId="76" applyNumberFormat="1" applyFont="1" applyFill="1" applyBorder="1" applyAlignment="1">
      <alignment vertical="center" wrapText="1"/>
    </xf>
    <xf numFmtId="0" fontId="7" fillId="45" borderId="80" xfId="76" applyNumberFormat="1" applyFont="1" applyFill="1" applyBorder="1" applyAlignment="1">
      <alignment horizontal="left" vertical="center" wrapText="1"/>
    </xf>
    <xf numFmtId="0" fontId="7" fillId="36" borderId="80" xfId="76" applyNumberFormat="1" applyFont="1" applyFill="1" applyBorder="1" applyAlignment="1">
      <alignment horizontal="center"/>
    </xf>
    <xf numFmtId="0" fontId="7" fillId="36" borderId="80" xfId="76" applyNumberFormat="1" applyFont="1" applyFill="1" applyBorder="1" applyAlignment="1">
      <alignment vertical="center" wrapText="1"/>
    </xf>
    <xf numFmtId="0" fontId="7" fillId="44" borderId="80" xfId="76" applyNumberFormat="1" applyFont="1" applyFill="1" applyBorder="1" applyAlignment="1">
      <alignment horizontal="center"/>
    </xf>
    <xf numFmtId="0" fontId="7" fillId="33" borderId="80" xfId="76" applyNumberFormat="1" applyFont="1" applyFill="1" applyBorder="1" applyAlignment="1">
      <alignment horizontal="center"/>
    </xf>
    <xf numFmtId="0" fontId="7" fillId="34" borderId="80" xfId="76" applyNumberFormat="1" applyFont="1" applyFill="1" applyBorder="1" applyAlignment="1">
      <alignment horizontal="center"/>
    </xf>
    <xf numFmtId="0" fontId="7" fillId="34" borderId="80" xfId="76" applyNumberFormat="1" applyFont="1" applyFill="1" applyBorder="1" applyAlignment="1">
      <alignment vertical="center" wrapText="1"/>
    </xf>
    <xf numFmtId="0" fontId="7" fillId="37" borderId="80" xfId="76" applyNumberFormat="1" applyFont="1" applyFill="1" applyBorder="1" applyAlignment="1">
      <alignment horizontal="center"/>
    </xf>
    <xf numFmtId="0" fontId="7" fillId="37" borderId="80" xfId="76" applyNumberFormat="1" applyFont="1" applyFill="1" applyBorder="1" applyAlignment="1">
      <alignment vertical="center" wrapText="1"/>
    </xf>
    <xf numFmtId="0" fontId="7" fillId="35" borderId="80" xfId="76" applyNumberFormat="1" applyFont="1" applyFill="1" applyBorder="1" applyAlignment="1">
      <alignment horizontal="center"/>
    </xf>
    <xf numFmtId="0" fontId="7" fillId="35" borderId="80" xfId="76" applyNumberFormat="1" applyFont="1" applyFill="1" applyBorder="1" applyAlignment="1">
      <alignment vertical="center" wrapText="1"/>
    </xf>
    <xf numFmtId="0" fontId="7" fillId="41" borderId="80" xfId="76" applyNumberFormat="1" applyFont="1" applyFill="1" applyBorder="1" applyAlignment="1">
      <alignment horizontal="center"/>
    </xf>
    <xf numFmtId="0" fontId="7" fillId="41" borderId="80" xfId="76" applyNumberFormat="1" applyFont="1" applyFill="1" applyBorder="1" applyAlignment="1">
      <alignment vertical="center" wrapText="1"/>
    </xf>
    <xf numFmtId="1" fontId="7" fillId="50" borderId="80" xfId="79" applyNumberFormat="1" applyFont="1" applyFill="1" applyBorder="1" applyAlignment="1">
      <alignment vertical="center" wrapText="1"/>
    </xf>
    <xf numFmtId="0" fontId="7" fillId="46" borderId="80" xfId="76" applyNumberFormat="1" applyFont="1" applyFill="1" applyBorder="1" applyAlignment="1">
      <alignment horizontal="center"/>
    </xf>
    <xf numFmtId="0" fontId="7" fillId="46" borderId="80" xfId="76" applyNumberFormat="1" applyFont="1" applyFill="1" applyBorder="1" applyAlignment="1">
      <alignment vertical="center" wrapText="1"/>
    </xf>
    <xf numFmtId="1" fontId="7" fillId="0" borderId="80" xfId="76" applyNumberFormat="1" applyFont="1" applyBorder="1" applyAlignment="1" applyProtection="1">
      <alignment horizontal="center"/>
    </xf>
    <xf numFmtId="1" fontId="14" fillId="0" borderId="80" xfId="76" applyNumberFormat="1" applyFont="1" applyBorder="1" applyAlignment="1" applyProtection="1">
      <alignment horizontal="center" vertical="center" wrapText="1"/>
    </xf>
    <xf numFmtId="1" fontId="14" fillId="0" borderId="80" xfId="76" applyNumberFormat="1" applyFont="1" applyBorder="1" applyAlignment="1" applyProtection="1">
      <alignment vertical="center" wrapText="1"/>
    </xf>
    <xf numFmtId="1" fontId="14" fillId="0" borderId="80" xfId="76" applyNumberFormat="1" applyFont="1" applyBorder="1" applyAlignment="1" applyProtection="1">
      <alignment horizontal="left" vertical="center" wrapText="1"/>
    </xf>
    <xf numFmtId="1" fontId="7" fillId="0" borderId="80" xfId="76" applyNumberFormat="1" applyFont="1" applyBorder="1" applyAlignment="1" applyProtection="1">
      <alignment horizontal="left" wrapText="1"/>
    </xf>
    <xf numFmtId="1" fontId="7" fillId="0" borderId="80" xfId="76" applyNumberFormat="1" applyFont="1" applyBorder="1" applyAlignment="1">
      <alignment horizontal="center"/>
    </xf>
    <xf numFmtId="49" fontId="7" fillId="39" borderId="80" xfId="76" applyNumberFormat="1" applyFont="1" applyFill="1" applyBorder="1" applyAlignment="1">
      <alignment horizontal="center"/>
    </xf>
    <xf numFmtId="49" fontId="7" fillId="38" borderId="80" xfId="76" applyNumberFormat="1" applyFont="1" applyFill="1" applyBorder="1" applyAlignment="1" applyProtection="1">
      <alignment horizontal="center"/>
      <protection locked="0"/>
    </xf>
    <xf numFmtId="49" fontId="7" fillId="35" borderId="80" xfId="76" applyNumberFormat="1" applyFont="1" applyFill="1" applyBorder="1" applyAlignment="1">
      <alignment horizontal="center"/>
    </xf>
    <xf numFmtId="49" fontId="7" fillId="36" borderId="80" xfId="76" applyNumberFormat="1" applyFont="1" applyFill="1" applyBorder="1" applyAlignment="1">
      <alignment horizontal="center"/>
    </xf>
    <xf numFmtId="49" fontId="7" fillId="37" borderId="80" xfId="76" applyNumberFormat="1" applyFont="1" applyFill="1" applyBorder="1" applyAlignment="1">
      <alignment horizontal="center"/>
    </xf>
    <xf numFmtId="0" fontId="7" fillId="0" borderId="80" xfId="76" applyNumberFormat="1" applyFont="1" applyBorder="1" applyAlignment="1">
      <alignment horizontal="center"/>
    </xf>
    <xf numFmtId="1" fontId="7" fillId="0" borderId="80" xfId="76" applyNumberFormat="1" applyFont="1" applyFill="1" applyBorder="1" applyAlignment="1">
      <alignment horizontal="center"/>
    </xf>
    <xf numFmtId="1" fontId="14" fillId="0" borderId="80" xfId="76" applyNumberFormat="1" applyFont="1" applyFill="1" applyBorder="1" applyAlignment="1" applyProtection="1">
      <alignment horizontal="left" wrapText="1"/>
    </xf>
    <xf numFmtId="1" fontId="14" fillId="0" borderId="80" xfId="76" applyNumberFormat="1" applyFont="1" applyFill="1" applyBorder="1" applyAlignment="1">
      <alignment vertical="center" wrapText="1"/>
    </xf>
    <xf numFmtId="1" fontId="7" fillId="0" borderId="80" xfId="76" applyNumberFormat="1" applyFont="1" applyFill="1" applyBorder="1" applyAlignment="1" applyProtection="1">
      <alignment horizontal="center"/>
    </xf>
    <xf numFmtId="1" fontId="14" fillId="0" borderId="80" xfId="76" applyNumberFormat="1" applyFont="1" applyFill="1" applyBorder="1" applyAlignment="1" applyProtection="1">
      <alignment horizontal="left" vertical="center" wrapText="1"/>
    </xf>
    <xf numFmtId="49" fontId="7" fillId="38" borderId="80" xfId="76" applyNumberFormat="1" applyFont="1" applyFill="1" applyBorder="1" applyAlignment="1">
      <alignment horizontal="center"/>
    </xf>
    <xf numFmtId="1" fontId="9" fillId="0" borderId="0" xfId="131" applyNumberFormat="1" applyFont="1" applyAlignment="1">
      <alignment horizontal="left"/>
    </xf>
    <xf numFmtId="1" fontId="9" fillId="0" borderId="0" xfId="127" applyNumberFormat="1" applyFont="1" applyAlignment="1">
      <alignment wrapText="1"/>
    </xf>
    <xf numFmtId="1" fontId="9" fillId="0" borderId="0" xfId="127" applyNumberFormat="1" applyFont="1"/>
    <xf numFmtId="1" fontId="26" fillId="0" borderId="0" xfId="127" applyNumberFormat="1" applyFont="1" applyAlignment="1">
      <alignment wrapText="1"/>
    </xf>
    <xf numFmtId="1" fontId="26" fillId="0" borderId="0" xfId="127" applyNumberFormat="1" applyFont="1"/>
    <xf numFmtId="1" fontId="9" fillId="0" borderId="0" xfId="127" applyNumberFormat="1" applyFont="1" applyAlignment="1">
      <alignment horizontal="center" wrapText="1"/>
    </xf>
    <xf numFmtId="1" fontId="9" fillId="0" borderId="4" xfId="131" applyNumberFormat="1" applyFont="1" applyBorder="1" applyAlignment="1">
      <alignment horizontal="center" vertical="center" wrapText="1"/>
    </xf>
    <xf numFmtId="1" fontId="26" fillId="0" borderId="17" xfId="76" applyNumberFormat="1" applyFont="1" applyBorder="1" applyAlignment="1">
      <alignment horizontal="center"/>
    </xf>
    <xf numFmtId="1" fontId="26" fillId="0" borderId="17" xfId="76" applyNumberFormat="1" applyFont="1" applyBorder="1" applyAlignment="1">
      <alignment horizontal="left" wrapText="1"/>
    </xf>
    <xf numFmtId="1" fontId="9" fillId="0" borderId="18" xfId="131" applyNumberFormat="1" applyFont="1" applyBorder="1" applyAlignment="1">
      <alignment vertical="center" wrapText="1"/>
    </xf>
    <xf numFmtId="1" fontId="9" fillId="0" borderId="47" xfId="131" applyNumberFormat="1" applyFont="1" applyBorder="1" applyAlignment="1">
      <alignment vertical="center" wrapText="1"/>
    </xf>
    <xf numFmtId="1" fontId="26" fillId="0" borderId="25" xfId="76" applyNumberFormat="1" applyFont="1" applyBorder="1" applyAlignment="1">
      <alignment horizontal="center"/>
    </xf>
    <xf numFmtId="1" fontId="26" fillId="0" borderId="25" xfId="76" applyNumberFormat="1" applyFont="1" applyBorder="1" applyAlignment="1">
      <alignment horizontal="left" wrapText="1"/>
    </xf>
    <xf numFmtId="1" fontId="9" fillId="0" borderId="25" xfId="76" applyNumberFormat="1" applyFont="1" applyBorder="1" applyAlignment="1">
      <alignment horizontal="center"/>
    </xf>
    <xf numFmtId="1" fontId="9" fillId="0" borderId="25" xfId="76" applyNumberFormat="1" applyFont="1" applyBorder="1" applyAlignment="1">
      <alignment horizontal="left" wrapText="1"/>
    </xf>
    <xf numFmtId="1" fontId="26" fillId="0" borderId="25" xfId="131" quotePrefix="1" applyNumberFormat="1" applyFont="1" applyBorder="1" applyAlignment="1">
      <alignment horizontal="center"/>
    </xf>
    <xf numFmtId="1" fontId="9" fillId="0" borderId="45" xfId="76" applyNumberFormat="1" applyFont="1" applyBorder="1" applyAlignment="1">
      <alignment horizontal="left" wrapText="1"/>
    </xf>
    <xf numFmtId="1" fontId="26" fillId="0" borderId="16" xfId="76" applyNumberFormat="1" applyFont="1" applyBorder="1" applyAlignment="1">
      <alignment horizontal="left" wrapText="1"/>
    </xf>
    <xf numFmtId="1" fontId="9" fillId="0" borderId="18" xfId="131" applyNumberFormat="1" applyFont="1" applyBorder="1"/>
    <xf numFmtId="0" fontId="26" fillId="0" borderId="45" xfId="76" applyNumberFormat="1" applyFont="1" applyBorder="1" applyAlignment="1">
      <alignment horizontal="center"/>
    </xf>
    <xf numFmtId="1" fontId="9" fillId="0" borderId="45" xfId="76" applyNumberFormat="1" applyFont="1" applyBorder="1" applyAlignment="1">
      <alignment horizontal="center"/>
    </xf>
    <xf numFmtId="1" fontId="26" fillId="0" borderId="16" xfId="76" applyNumberFormat="1" applyFont="1" applyBorder="1" applyAlignment="1">
      <alignment horizontal="center"/>
    </xf>
    <xf numFmtId="49" fontId="26" fillId="0" borderId="17" xfId="76" applyNumberFormat="1" applyFont="1" applyBorder="1" applyAlignment="1">
      <alignment horizontal="center"/>
    </xf>
    <xf numFmtId="0" fontId="26" fillId="0" borderId="25" xfId="76" applyNumberFormat="1" applyFont="1" applyBorder="1" applyAlignment="1">
      <alignment horizontal="center"/>
    </xf>
    <xf numFmtId="1" fontId="26" fillId="0" borderId="16" xfId="131" quotePrefix="1" applyNumberFormat="1" applyFont="1" applyBorder="1" applyAlignment="1">
      <alignment horizontal="center"/>
    </xf>
    <xf numFmtId="1" fontId="9" fillId="0" borderId="4" xfId="131" applyNumberFormat="1" applyFont="1" applyBorder="1"/>
    <xf numFmtId="1" fontId="9" fillId="32" borderId="18" xfId="76" applyNumberFormat="1" applyFont="1" applyFill="1" applyBorder="1" applyAlignment="1">
      <alignment horizontal="left" wrapText="1"/>
    </xf>
    <xf numFmtId="0" fontId="26" fillId="0" borderId="25" xfId="76" applyNumberFormat="1" applyFont="1" applyFill="1" applyBorder="1" applyAlignment="1">
      <alignment horizontal="center"/>
    </xf>
    <xf numFmtId="0" fontId="26" fillId="0" borderId="50" xfId="127" applyFont="1" applyBorder="1" applyAlignment="1">
      <alignment wrapText="1"/>
    </xf>
    <xf numFmtId="0" fontId="26" fillId="0" borderId="16" xfId="76" applyNumberFormat="1" applyFont="1" applyFill="1" applyBorder="1" applyAlignment="1">
      <alignment horizontal="center"/>
    </xf>
    <xf numFmtId="0" fontId="26" fillId="0" borderId="51" xfId="127" applyFont="1" applyBorder="1" applyAlignment="1">
      <alignment wrapText="1"/>
    </xf>
    <xf numFmtId="1" fontId="26" fillId="0" borderId="4" xfId="76" applyNumberFormat="1" applyFont="1" applyBorder="1" applyAlignment="1">
      <alignment horizontal="center"/>
    </xf>
    <xf numFmtId="1" fontId="9" fillId="0" borderId="47" xfId="131" applyNumberFormat="1" applyFont="1" applyBorder="1"/>
    <xf numFmtId="1" fontId="9" fillId="0" borderId="47" xfId="131" applyNumberFormat="1" applyFont="1" applyBorder="1" applyAlignment="1">
      <alignment wrapText="1"/>
    </xf>
    <xf numFmtId="1" fontId="9" fillId="0" borderId="18" xfId="131" applyNumberFormat="1" applyFont="1" applyBorder="1" applyAlignment="1">
      <alignment horizontal="center" vertical="center" wrapText="1"/>
    </xf>
    <xf numFmtId="1" fontId="26" fillId="0" borderId="17" xfId="131" applyNumberFormat="1" applyFont="1" applyBorder="1" applyAlignment="1">
      <alignment wrapText="1"/>
    </xf>
    <xf numFmtId="1" fontId="26" fillId="0" borderId="25" xfId="131" applyNumberFormat="1" applyFont="1" applyBorder="1" applyAlignment="1">
      <alignment wrapText="1"/>
    </xf>
    <xf numFmtId="1" fontId="26" fillId="0" borderId="16" xfId="131" applyNumberFormat="1" applyFont="1" applyBorder="1" applyAlignment="1">
      <alignment wrapText="1"/>
    </xf>
    <xf numFmtId="1" fontId="9" fillId="0" borderId="0" xfId="127" applyNumberFormat="1" applyFont="1" applyAlignment="1">
      <alignment horizontal="left"/>
    </xf>
    <xf numFmtId="1" fontId="26" fillId="0" borderId="0" xfId="127" applyNumberFormat="1" applyFont="1" applyAlignment="1">
      <alignment horizontal="left"/>
    </xf>
    <xf numFmtId="1" fontId="26" fillId="0" borderId="17" xfId="76" applyNumberFormat="1" applyFont="1" applyFill="1" applyBorder="1" applyAlignment="1">
      <alignment horizontal="center"/>
    </xf>
    <xf numFmtId="1" fontId="26" fillId="0" borderId="25" xfId="76" applyNumberFormat="1" applyFont="1" applyFill="1" applyBorder="1" applyAlignment="1">
      <alignment horizontal="center"/>
    </xf>
    <xf numFmtId="1" fontId="26" fillId="0" borderId="25" xfId="131" applyNumberFormat="1" applyFont="1" applyBorder="1" applyAlignment="1">
      <alignment horizontal="left" wrapText="1"/>
    </xf>
    <xf numFmtId="1" fontId="9" fillId="0" borderId="64" xfId="131" quotePrefix="1" applyNumberFormat="1" applyFont="1" applyBorder="1"/>
    <xf numFmtId="1" fontId="9" fillId="0" borderId="64" xfId="131" quotePrefix="1" applyNumberFormat="1" applyFont="1" applyBorder="1" applyAlignment="1">
      <alignment wrapText="1"/>
    </xf>
    <xf numFmtId="1" fontId="26" fillId="0" borderId="0" xfId="131" applyNumberFormat="1" applyFont="1"/>
    <xf numFmtId="1" fontId="9" fillId="0" borderId="47" xfId="131" quotePrefix="1" applyNumberFormat="1" applyFont="1" applyBorder="1" applyAlignment="1">
      <alignment wrapText="1"/>
    </xf>
    <xf numFmtId="1" fontId="9" fillId="0" borderId="0" xfId="127" applyNumberFormat="1" applyFont="1" applyAlignment="1">
      <alignment vertical="center"/>
    </xf>
    <xf numFmtId="1" fontId="26" fillId="0" borderId="17" xfId="127" applyNumberFormat="1" applyFont="1" applyBorder="1" applyAlignment="1">
      <alignment horizontal="center" vertical="center" wrapText="1"/>
    </xf>
    <xf numFmtId="1" fontId="26" fillId="0" borderId="41" xfId="127" applyNumberFormat="1" applyFont="1" applyBorder="1" applyAlignment="1">
      <alignment wrapText="1"/>
    </xf>
    <xf numFmtId="1" fontId="26" fillId="0" borderId="25" xfId="127" applyNumberFormat="1" applyFont="1" applyBorder="1" applyAlignment="1">
      <alignment horizontal="center" vertical="center" wrapText="1"/>
    </xf>
    <xf numFmtId="1" fontId="26" fillId="0" borderId="42" xfId="127" applyNumberFormat="1" applyFont="1" applyBorder="1" applyAlignment="1">
      <alignment wrapText="1"/>
    </xf>
    <xf numFmtId="1" fontId="26" fillId="0" borderId="16" xfId="127" applyNumberFormat="1" applyFont="1" applyBorder="1" applyAlignment="1">
      <alignment horizontal="center" vertical="center" wrapText="1"/>
    </xf>
    <xf numFmtId="1" fontId="26" fillId="0" borderId="44" xfId="127" applyNumberFormat="1" applyFont="1" applyBorder="1" applyAlignment="1">
      <alignment wrapText="1"/>
    </xf>
    <xf numFmtId="1" fontId="9" fillId="0" borderId="0" xfId="75" applyNumberFormat="1" applyFont="1"/>
    <xf numFmtId="1" fontId="26" fillId="0" borderId="50" xfId="127" applyNumberFormat="1" applyFont="1" applyBorder="1" applyAlignment="1">
      <alignment horizontal="right" wrapText="1"/>
    </xf>
    <xf numFmtId="1" fontId="26" fillId="0" borderId="51" xfId="127" applyNumberFormat="1" applyFont="1" applyBorder="1" applyAlignment="1">
      <alignment horizontal="right" wrapText="1"/>
    </xf>
    <xf numFmtId="1" fontId="26" fillId="0" borderId="50" xfId="127" applyNumberFormat="1" applyFont="1" applyBorder="1" applyAlignment="1">
      <alignment wrapText="1"/>
    </xf>
    <xf numFmtId="1" fontId="26" fillId="0" borderId="0" xfId="127" applyNumberFormat="1" applyFont="1" applyAlignment="1">
      <alignment vertical="center"/>
    </xf>
    <xf numFmtId="1" fontId="26" fillId="0" borderId="66" xfId="127" applyNumberFormat="1" applyFont="1" applyBorder="1" applyAlignment="1">
      <alignment wrapText="1"/>
    </xf>
    <xf numFmtId="1" fontId="26" fillId="0" borderId="50" xfId="127" applyNumberFormat="1" applyFont="1" applyBorder="1" applyAlignment="1">
      <alignment vertical="center" wrapText="1"/>
    </xf>
    <xf numFmtId="1" fontId="26" fillId="0" borderId="4" xfId="127" applyNumberFormat="1" applyFont="1" applyBorder="1" applyAlignment="1">
      <alignment horizontal="center" vertical="center" wrapText="1"/>
    </xf>
    <xf numFmtId="1" fontId="26" fillId="0" borderId="51" xfId="127" applyNumberFormat="1" applyFont="1" applyBorder="1" applyAlignment="1">
      <alignment vertical="center" wrapText="1"/>
    </xf>
    <xf numFmtId="1" fontId="26" fillId="0" borderId="41" xfId="127" applyNumberFormat="1" applyFont="1" applyBorder="1" applyAlignment="1">
      <alignment vertical="center" wrapText="1"/>
    </xf>
    <xf numFmtId="1" fontId="26" fillId="0" borderId="44" xfId="127" applyNumberFormat="1" applyFont="1" applyBorder="1" applyAlignment="1">
      <alignment vertical="center" wrapText="1"/>
    </xf>
    <xf numFmtId="1" fontId="26" fillId="32" borderId="0" xfId="127" applyNumberFormat="1" applyFont="1" applyFill="1"/>
    <xf numFmtId="1" fontId="26" fillId="0" borderId="0" xfId="127" applyNumberFormat="1" applyFont="1" applyAlignment="1">
      <alignment horizontal="left" wrapText="1"/>
    </xf>
    <xf numFmtId="1" fontId="26" fillId="32" borderId="17" xfId="76" applyNumberFormat="1" applyFont="1" applyFill="1" applyBorder="1" applyAlignment="1">
      <alignment horizontal="center"/>
    </xf>
    <xf numFmtId="1" fontId="26" fillId="32" borderId="66" xfId="76" applyNumberFormat="1" applyFont="1" applyFill="1" applyBorder="1" applyAlignment="1">
      <alignment wrapText="1"/>
    </xf>
    <xf numFmtId="1" fontId="26" fillId="32" borderId="25" xfId="76" applyNumberFormat="1" applyFont="1" applyFill="1" applyBorder="1" applyAlignment="1">
      <alignment horizontal="center"/>
    </xf>
    <xf numFmtId="1" fontId="26" fillId="32" borderId="50" xfId="76" applyNumberFormat="1" applyFont="1" applyFill="1" applyBorder="1" applyAlignment="1">
      <alignment wrapText="1"/>
    </xf>
    <xf numFmtId="1" fontId="26" fillId="0" borderId="66" xfId="127" applyNumberFormat="1" applyFont="1" applyBorder="1" applyAlignment="1">
      <alignment horizontal="center"/>
    </xf>
    <xf numFmtId="1" fontId="26" fillId="0" borderId="17" xfId="127" applyNumberFormat="1" applyFont="1" applyBorder="1" applyAlignment="1">
      <alignment horizontal="left" wrapText="1"/>
    </xf>
    <xf numFmtId="1" fontId="26" fillId="0" borderId="50" xfId="127" applyNumberFormat="1" applyFont="1" applyBorder="1" applyAlignment="1">
      <alignment horizontal="center"/>
    </xf>
    <xf numFmtId="1" fontId="26" fillId="0" borderId="25" xfId="127" applyNumberFormat="1" applyFont="1" applyBorder="1" applyAlignment="1">
      <alignment horizontal="left" wrapText="1"/>
    </xf>
    <xf numFmtId="1" fontId="26" fillId="0" borderId="45" xfId="127" applyNumberFormat="1" applyFont="1" applyBorder="1" applyAlignment="1">
      <alignment horizontal="center" vertical="center"/>
    </xf>
    <xf numFmtId="1" fontId="26" fillId="0" borderId="51" xfId="127" applyNumberFormat="1" applyFont="1" applyBorder="1" applyAlignment="1">
      <alignment horizontal="center"/>
    </xf>
    <xf numFmtId="1" fontId="26" fillId="0" borderId="16" xfId="127" applyNumberFormat="1" applyFont="1" applyBorder="1" applyAlignment="1">
      <alignment horizontal="left" wrapText="1"/>
    </xf>
    <xf numFmtId="1" fontId="26" fillId="53" borderId="0" xfId="127" applyNumberFormat="1" applyFont="1" applyFill="1"/>
    <xf numFmtId="1" fontId="26" fillId="0" borderId="17" xfId="127" applyNumberFormat="1" applyFont="1" applyBorder="1" applyAlignment="1">
      <alignment vertical="center" wrapText="1"/>
    </xf>
    <xf numFmtId="1" fontId="9" fillId="0" borderId="0" xfId="127" quotePrefix="1" applyNumberFormat="1" applyFont="1" applyAlignment="1">
      <alignment horizontal="left"/>
    </xf>
    <xf numFmtId="1" fontId="9" fillId="0" borderId="0" xfId="127" applyNumberFormat="1" applyFont="1" applyAlignment="1">
      <alignment horizontal="center" vertical="center" wrapText="1"/>
    </xf>
    <xf numFmtId="1" fontId="9" fillId="0" borderId="47" xfId="127" quotePrefix="1" applyNumberFormat="1" applyFont="1" applyBorder="1"/>
    <xf numFmtId="1" fontId="47" fillId="0" borderId="47" xfId="127" quotePrefix="1" applyNumberFormat="1" applyFont="1" applyBorder="1" applyAlignment="1">
      <alignment wrapText="1"/>
    </xf>
    <xf numFmtId="1" fontId="26" fillId="30" borderId="0" xfId="127" applyNumberFormat="1" applyFont="1" applyFill="1"/>
    <xf numFmtId="1" fontId="26" fillId="0" borderId="22" xfId="127" applyNumberFormat="1" applyFont="1" applyBorder="1"/>
    <xf numFmtId="1" fontId="26" fillId="0" borderId="69" xfId="127" applyNumberFormat="1" applyFont="1" applyBorder="1" applyAlignment="1">
      <alignment wrapText="1"/>
    </xf>
    <xf numFmtId="1" fontId="26" fillId="0" borderId="0" xfId="127" applyNumberFormat="1" applyFont="1" applyAlignment="1">
      <alignment horizontal="center" wrapText="1"/>
    </xf>
    <xf numFmtId="1" fontId="9" fillId="0" borderId="0" xfId="125" applyNumberFormat="1" applyFont="1" applyAlignment="1">
      <alignment horizontal="left"/>
    </xf>
    <xf numFmtId="1" fontId="9" fillId="0" borderId="0" xfId="125" applyNumberFormat="1" applyFont="1" applyAlignment="1">
      <alignment horizontal="left" wrapText="1"/>
    </xf>
    <xf numFmtId="1" fontId="26" fillId="0" borderId="50" xfId="127" applyNumberFormat="1" applyFont="1" applyBorder="1"/>
    <xf numFmtId="1" fontId="26" fillId="0" borderId="13" xfId="127" applyNumberFormat="1" applyFont="1" applyBorder="1"/>
    <xf numFmtId="1" fontId="9" fillId="0" borderId="64" xfId="127" applyNumberFormat="1" applyFont="1" applyBorder="1" applyAlignment="1">
      <alignment horizontal="right" wrapText="1"/>
    </xf>
    <xf numFmtId="1" fontId="26" fillId="0" borderId="18" xfId="127" applyNumberFormat="1" applyFont="1" applyBorder="1"/>
    <xf numFmtId="49" fontId="7" fillId="45" borderId="80" xfId="76" applyNumberFormat="1" applyFont="1" applyFill="1" applyBorder="1" applyAlignment="1">
      <alignment horizontal="center"/>
    </xf>
    <xf numFmtId="49" fontId="7" fillId="44" borderId="80" xfId="76" applyNumberFormat="1" applyFont="1" applyFill="1" applyBorder="1" applyAlignment="1">
      <alignment horizontal="center"/>
    </xf>
    <xf numFmtId="49" fontId="26" fillId="0" borderId="25" xfId="76" applyNumberFormat="1" applyFont="1" applyBorder="1" applyAlignment="1">
      <alignment horizontal="center"/>
    </xf>
    <xf numFmtId="0" fontId="7" fillId="46" borderId="80" xfId="76" applyNumberFormat="1" applyFont="1" applyFill="1" applyBorder="1" applyAlignment="1">
      <alignment horizontal="left" vertical="top" wrapText="1"/>
    </xf>
    <xf numFmtId="49" fontId="7" fillId="46" borderId="80" xfId="76" applyNumberFormat="1" applyFont="1" applyFill="1" applyBorder="1" applyAlignment="1">
      <alignment horizontal="center"/>
    </xf>
    <xf numFmtId="0" fontId="7" fillId="45" borderId="80" xfId="76" applyNumberFormat="1" applyFont="1" applyFill="1" applyBorder="1" applyAlignment="1">
      <alignment horizontal="center"/>
    </xf>
    <xf numFmtId="0" fontId="7" fillId="44" borderId="80" xfId="76" applyNumberFormat="1" applyFont="1" applyFill="1" applyBorder="1" applyAlignment="1">
      <alignment vertical="center" wrapText="1"/>
    </xf>
    <xf numFmtId="0" fontId="7" fillId="40" borderId="80" xfId="76" applyNumberFormat="1" applyFont="1" applyFill="1" applyBorder="1" applyAlignment="1">
      <alignment horizontal="center"/>
    </xf>
    <xf numFmtId="1" fontId="9" fillId="0" borderId="66" xfId="127" applyNumberFormat="1" applyFont="1" applyBorder="1" applyAlignment="1">
      <alignment horizontal="center" wrapText="1"/>
    </xf>
    <xf numFmtId="1" fontId="9" fillId="0" borderId="16" xfId="131" applyNumberFormat="1" applyFont="1" applyBorder="1" applyAlignment="1">
      <alignment horizontal="center" wrapText="1"/>
    </xf>
    <xf numFmtId="1" fontId="9" fillId="0" borderId="64" xfId="127" applyNumberFormat="1" applyFont="1" applyBorder="1" applyAlignment="1">
      <alignment horizontal="center" wrapText="1"/>
    </xf>
    <xf numFmtId="1" fontId="14" fillId="0" borderId="80" xfId="76" applyNumberFormat="1" applyFont="1" applyFill="1" applyBorder="1" applyAlignment="1">
      <alignment horizontal="center" vertical="center" wrapText="1"/>
    </xf>
    <xf numFmtId="0" fontId="7" fillId="0" borderId="80" xfId="76" applyNumberFormat="1" applyFont="1" applyFill="1" applyBorder="1" applyAlignment="1">
      <alignment horizontal="center"/>
    </xf>
    <xf numFmtId="0" fontId="14" fillId="0" borderId="80" xfId="76" applyNumberFormat="1" applyFont="1" applyFill="1" applyBorder="1" applyAlignment="1">
      <alignment horizontal="center" vertical="center" wrapText="1"/>
    </xf>
    <xf numFmtId="49" fontId="7" fillId="34" borderId="80" xfId="76" applyNumberFormat="1" applyFont="1" applyFill="1" applyBorder="1" applyAlignment="1">
      <alignment horizontal="center"/>
    </xf>
    <xf numFmtId="1" fontId="26" fillId="0" borderId="66" xfId="127" applyNumberFormat="1" applyFont="1" applyBorder="1" applyAlignment="1">
      <alignment horizontal="left" wrapText="1"/>
    </xf>
    <xf numFmtId="1" fontId="26" fillId="0" borderId="51" xfId="127" applyNumberFormat="1" applyFont="1" applyBorder="1" applyAlignment="1">
      <alignment horizontal="left" wrapText="1"/>
    </xf>
    <xf numFmtId="1" fontId="14" fillId="0" borderId="80" xfId="76" applyNumberFormat="1" applyFont="1" applyBorder="1" applyAlignment="1" applyProtection="1">
      <alignment wrapText="1"/>
    </xf>
    <xf numFmtId="1" fontId="26" fillId="0" borderId="50" xfId="127" applyNumberFormat="1" applyFont="1" applyBorder="1" applyAlignment="1">
      <alignment horizontal="left" wrapText="1"/>
    </xf>
    <xf numFmtId="1" fontId="26" fillId="0" borderId="42" xfId="127" applyNumberFormat="1" applyFont="1" applyBorder="1" applyAlignment="1">
      <alignment horizontal="left" vertical="center"/>
    </xf>
    <xf numFmtId="1" fontId="26" fillId="0" borderId="68" xfId="127" applyNumberFormat="1" applyFont="1" applyBorder="1" applyAlignment="1">
      <alignment horizontal="left" vertical="center"/>
    </xf>
    <xf numFmtId="1" fontId="14" fillId="0" borderId="80" xfId="76" applyNumberFormat="1" applyFont="1" applyBorder="1" applyAlignment="1"/>
    <xf numFmtId="1" fontId="26" fillId="0" borderId="24" xfId="127" applyNumberFormat="1" applyFont="1" applyBorder="1" applyAlignment="1">
      <alignment vertical="center" wrapText="1"/>
    </xf>
    <xf numFmtId="1" fontId="26" fillId="0" borderId="25" xfId="130" applyNumberFormat="1" applyFont="1" applyBorder="1" applyAlignment="1">
      <alignment vertical="center" wrapText="1"/>
    </xf>
    <xf numFmtId="1" fontId="26" fillId="0" borderId="16" xfId="130" applyNumberFormat="1" applyFont="1" applyBorder="1" applyAlignment="1">
      <alignment vertical="center" wrapText="1"/>
    </xf>
    <xf numFmtId="0" fontId="7" fillId="33" borderId="80" xfId="76" quotePrefix="1" applyNumberFormat="1" applyFont="1" applyFill="1" applyBorder="1" applyAlignment="1">
      <alignment horizontal="center"/>
    </xf>
    <xf numFmtId="1" fontId="7" fillId="0" borderId="80" xfId="123" applyNumberFormat="1" applyFont="1" applyBorder="1"/>
    <xf numFmtId="1" fontId="7" fillId="0" borderId="45" xfId="123" applyNumberFormat="1" applyFont="1" applyBorder="1" applyAlignment="1" applyProtection="1">
      <alignment vertical="center"/>
      <protection locked="0"/>
    </xf>
    <xf numFmtId="1" fontId="26" fillId="0" borderId="45" xfId="76" applyNumberFormat="1" applyFont="1" applyBorder="1" applyAlignment="1">
      <alignment horizontal="center"/>
    </xf>
    <xf numFmtId="1" fontId="26" fillId="0" borderId="45" xfId="76" applyNumberFormat="1" applyFont="1" applyBorder="1" applyAlignment="1">
      <alignment horizontal="left" wrapText="1"/>
    </xf>
    <xf numFmtId="1" fontId="26" fillId="32" borderId="25" xfId="76" applyNumberFormat="1" applyFont="1" applyFill="1" applyBorder="1" applyAlignment="1">
      <alignment horizontal="center" vertical="center"/>
    </xf>
    <xf numFmtId="1" fontId="26" fillId="32" borderId="16" xfId="76" applyNumberFormat="1" applyFont="1" applyFill="1" applyBorder="1" applyAlignment="1">
      <alignment horizontal="center" vertical="center"/>
    </xf>
    <xf numFmtId="1" fontId="26" fillId="32" borderId="25" xfId="76" applyNumberFormat="1" applyFont="1" applyFill="1" applyBorder="1" applyAlignment="1">
      <alignment vertical="center" wrapText="1"/>
    </xf>
    <xf numFmtId="1" fontId="26" fillId="32" borderId="16" xfId="76" applyNumberFormat="1" applyFont="1" applyFill="1" applyBorder="1" applyAlignment="1">
      <alignment vertical="center" wrapText="1"/>
    </xf>
    <xf numFmtId="1" fontId="14" fillId="0" borderId="80" xfId="76" applyNumberFormat="1" applyFont="1" applyFill="1" applyBorder="1" applyAlignment="1">
      <alignment horizontal="left" vertical="center" wrapText="1"/>
    </xf>
    <xf numFmtId="1" fontId="26" fillId="0" borderId="63" xfId="127" applyNumberFormat="1" applyFont="1" applyBorder="1" applyAlignment="1">
      <alignment horizontal="center" vertical="center"/>
    </xf>
    <xf numFmtId="0" fontId="26" fillId="0" borderId="50" xfId="127" applyFont="1" applyBorder="1" applyAlignment="1">
      <alignment horizontal="right" wrapText="1"/>
    </xf>
    <xf numFmtId="1" fontId="7" fillId="36" borderId="80" xfId="123" applyNumberFormat="1" applyFont="1" applyFill="1" applyBorder="1" applyAlignment="1">
      <alignment horizontal="center"/>
    </xf>
    <xf numFmtId="1" fontId="7" fillId="49" borderId="80" xfId="76" applyNumberFormat="1" applyFont="1" applyFill="1" applyBorder="1" applyAlignment="1">
      <alignment horizontal="left" vertical="center" wrapText="1"/>
    </xf>
    <xf numFmtId="1" fontId="7" fillId="45" borderId="80" xfId="123" applyNumberFormat="1" applyFont="1" applyFill="1" applyBorder="1" applyAlignment="1">
      <alignment horizontal="center"/>
    </xf>
    <xf numFmtId="1" fontId="7" fillId="39" borderId="80" xfId="76" applyNumberFormat="1" applyFont="1" applyFill="1" applyBorder="1" applyAlignment="1">
      <alignment horizontal="center" wrapText="1"/>
    </xf>
    <xf numFmtId="1" fontId="7" fillId="33" borderId="80" xfId="123" applyNumberFormat="1" applyFont="1" applyFill="1" applyBorder="1" applyAlignment="1">
      <alignment horizontal="center"/>
    </xf>
    <xf numFmtId="1" fontId="7" fillId="0" borderId="46" xfId="123" applyNumberFormat="1" applyFont="1" applyBorder="1" applyProtection="1">
      <protection locked="0"/>
    </xf>
    <xf numFmtId="1" fontId="7" fillId="0" borderId="4" xfId="123" applyNumberFormat="1" applyFont="1" applyBorder="1" applyProtection="1">
      <protection locked="0"/>
    </xf>
    <xf numFmtId="1" fontId="7" fillId="0" borderId="46" xfId="123" applyNumberFormat="1" applyFont="1" applyBorder="1" applyAlignment="1" applyProtection="1">
      <alignment horizontal="center" wrapText="1"/>
      <protection locked="0"/>
    </xf>
    <xf numFmtId="1" fontId="7" fillId="0" borderId="4" xfId="123" applyNumberFormat="1" applyFont="1" applyBorder="1" applyAlignment="1" applyProtection="1">
      <alignment horizontal="center" wrapText="1"/>
      <protection locked="0"/>
    </xf>
    <xf numFmtId="1" fontId="7" fillId="0" borderId="69" xfId="123" applyNumberFormat="1" applyFont="1" applyBorder="1" applyProtection="1">
      <protection locked="0"/>
    </xf>
    <xf numFmtId="1" fontId="7" fillId="0" borderId="24" xfId="123" applyNumberFormat="1" applyFont="1" applyBorder="1" applyProtection="1">
      <protection locked="0"/>
    </xf>
    <xf numFmtId="1" fontId="14" fillId="0" borderId="46" xfId="123" applyNumberFormat="1" applyFont="1" applyBorder="1" applyProtection="1">
      <protection locked="0"/>
    </xf>
    <xf numFmtId="1" fontId="14" fillId="0" borderId="4" xfId="123" applyNumberFormat="1" applyFont="1" applyBorder="1" applyProtection="1">
      <protection locked="0"/>
    </xf>
    <xf numFmtId="1" fontId="14" fillId="0" borderId="69" xfId="123" applyNumberFormat="1" applyFont="1" applyBorder="1" applyProtection="1">
      <protection locked="0"/>
    </xf>
    <xf numFmtId="1" fontId="14" fillId="0" borderId="24" xfId="123" applyNumberFormat="1" applyFont="1" applyBorder="1" applyProtection="1">
      <protection locked="0"/>
    </xf>
    <xf numFmtId="1" fontId="14" fillId="0" borderId="0" xfId="123" applyNumberFormat="1" applyFont="1" applyAlignment="1" applyProtection="1">
      <alignment horizontal="center" vertical="center"/>
      <protection locked="0"/>
    </xf>
    <xf numFmtId="1" fontId="14" fillId="0" borderId="46" xfId="123" applyNumberFormat="1" applyFont="1" applyBorder="1" applyAlignment="1" applyProtection="1">
      <alignment horizontal="center" vertical="center"/>
      <protection locked="0"/>
    </xf>
    <xf numFmtId="1" fontId="14" fillId="0" borderId="4" xfId="123" applyNumberFormat="1" applyFont="1" applyBorder="1" applyAlignment="1" applyProtection="1">
      <alignment horizontal="center" vertical="center"/>
      <protection locked="0"/>
    </xf>
    <xf numFmtId="1" fontId="7" fillId="0" borderId="20" xfId="123" applyNumberFormat="1" applyFont="1" applyBorder="1" applyProtection="1">
      <protection locked="0"/>
    </xf>
    <xf numFmtId="1" fontId="7" fillId="0" borderId="12" xfId="123" applyNumberFormat="1" applyFont="1" applyBorder="1" applyProtection="1">
      <protection locked="0"/>
    </xf>
    <xf numFmtId="1" fontId="14" fillId="0" borderId="46" xfId="123" applyNumberFormat="1" applyFont="1" applyBorder="1" applyAlignment="1" applyProtection="1">
      <alignment horizontal="right" vertical="center"/>
      <protection locked="0"/>
    </xf>
    <xf numFmtId="1" fontId="14" fillId="0" borderId="4" xfId="123" applyNumberFormat="1" applyFont="1" applyBorder="1" applyAlignment="1" applyProtection="1">
      <alignment horizontal="right" vertical="center"/>
      <protection locked="0"/>
    </xf>
    <xf numFmtId="1" fontId="7" fillId="0" borderId="54" xfId="123" applyNumberFormat="1" applyFont="1" applyBorder="1" applyProtection="1">
      <protection locked="0"/>
    </xf>
    <xf numFmtId="1" fontId="7" fillId="0" borderId="61" xfId="123" applyNumberFormat="1" applyFont="1" applyBorder="1" applyProtection="1">
      <protection locked="0"/>
    </xf>
    <xf numFmtId="1" fontId="14" fillId="0" borderId="46" xfId="123" applyNumberFormat="1" applyFont="1" applyBorder="1" applyAlignment="1" applyProtection="1">
      <alignment vertical="center"/>
      <protection locked="0"/>
    </xf>
    <xf numFmtId="1" fontId="14" fillId="0" borderId="4" xfId="123" applyNumberFormat="1" applyFont="1" applyBorder="1" applyAlignment="1" applyProtection="1">
      <alignment vertical="center"/>
      <protection locked="0"/>
    </xf>
    <xf numFmtId="1" fontId="14" fillId="0" borderId="54" xfId="123" applyNumberFormat="1" applyFont="1" applyBorder="1" applyProtection="1">
      <protection locked="0"/>
    </xf>
    <xf numFmtId="1" fontId="14" fillId="0" borderId="61" xfId="123" applyNumberFormat="1" applyFont="1" applyBorder="1" applyProtection="1">
      <protection locked="0"/>
    </xf>
    <xf numFmtId="1" fontId="7" fillId="0" borderId="47" xfId="123" applyNumberFormat="1" applyFont="1" applyBorder="1" applyAlignment="1" applyProtection="1">
      <alignment vertical="center"/>
      <protection locked="0"/>
    </xf>
    <xf numFmtId="1" fontId="7" fillId="0" borderId="46" xfId="123" applyNumberFormat="1" applyFont="1" applyBorder="1" applyAlignment="1" applyProtection="1">
      <alignment vertical="center"/>
      <protection locked="0"/>
    </xf>
    <xf numFmtId="1" fontId="7" fillId="0" borderId="4" xfId="123" applyNumberFormat="1" applyFont="1" applyBorder="1" applyAlignment="1" applyProtection="1">
      <alignment vertical="center"/>
      <protection locked="0"/>
    </xf>
    <xf numFmtId="1" fontId="7" fillId="0" borderId="0" xfId="123" applyNumberFormat="1" applyFont="1" applyBorder="1" applyProtection="1">
      <protection locked="0"/>
    </xf>
    <xf numFmtId="1" fontId="7" fillId="0" borderId="60" xfId="123" applyNumberFormat="1" applyFont="1" applyBorder="1" applyProtection="1">
      <protection locked="0"/>
    </xf>
    <xf numFmtId="1" fontId="7" fillId="0" borderId="58" xfId="123" applyNumberFormat="1" applyFont="1" applyBorder="1" applyProtection="1">
      <protection locked="0"/>
    </xf>
    <xf numFmtId="1" fontId="14" fillId="0" borderId="20" xfId="75" applyNumberFormat="1" applyFont="1" applyFill="1" applyBorder="1" applyProtection="1">
      <protection locked="0"/>
    </xf>
    <xf numFmtId="1" fontId="14" fillId="0" borderId="12" xfId="75" applyNumberFormat="1" applyFont="1" applyFill="1" applyBorder="1" applyProtection="1">
      <protection locked="0"/>
    </xf>
    <xf numFmtId="1" fontId="14" fillId="0" borderId="12" xfId="123" applyNumberFormat="1" applyFont="1" applyBorder="1" applyProtection="1">
      <protection locked="0"/>
    </xf>
    <xf numFmtId="1" fontId="14" fillId="0" borderId="46" xfId="75" applyNumberFormat="1" applyFont="1" applyFill="1" applyBorder="1" applyProtection="1">
      <protection locked="0"/>
    </xf>
    <xf numFmtId="1" fontId="14" fillId="0" borderId="4" xfId="75" applyNumberFormat="1" applyFont="1" applyFill="1" applyBorder="1" applyProtection="1">
      <protection locked="0"/>
    </xf>
    <xf numFmtId="1" fontId="14" fillId="0" borderId="47" xfId="75" applyNumberFormat="1" applyFont="1" applyFill="1" applyBorder="1" applyProtection="1">
      <protection locked="0"/>
    </xf>
    <xf numFmtId="1" fontId="14" fillId="0" borderId="47" xfId="123" applyNumberFormat="1" applyFont="1" applyBorder="1" applyAlignment="1" applyProtection="1">
      <alignment vertical="center"/>
      <protection locked="0"/>
    </xf>
    <xf numFmtId="1" fontId="7" fillId="0" borderId="46" xfId="76" applyNumberFormat="1" applyFont="1" applyFill="1" applyBorder="1" applyProtection="1">
      <protection locked="0"/>
    </xf>
    <xf numFmtId="1" fontId="7" fillId="0" borderId="4" xfId="76" applyNumberFormat="1" applyFont="1" applyFill="1" applyBorder="1" applyProtection="1">
      <protection locked="0"/>
    </xf>
    <xf numFmtId="1" fontId="14" fillId="0" borderId="46" xfId="76" applyNumberFormat="1" applyFont="1" applyFill="1" applyBorder="1" applyProtection="1">
      <protection locked="0"/>
    </xf>
    <xf numFmtId="1" fontId="14" fillId="0" borderId="4" xfId="76" applyNumberFormat="1" applyFont="1" applyFill="1" applyBorder="1" applyProtection="1">
      <protection locked="0"/>
    </xf>
    <xf numFmtId="1" fontId="14" fillId="0" borderId="20" xfId="123" applyNumberFormat="1" applyFont="1" applyBorder="1" applyProtection="1">
      <protection locked="0"/>
    </xf>
    <xf numFmtId="1" fontId="7" fillId="0" borderId="11" xfId="123" applyNumberFormat="1" applyFont="1" applyBorder="1" applyProtection="1">
      <protection locked="0"/>
    </xf>
    <xf numFmtId="1" fontId="7" fillId="0" borderId="89" xfId="123" applyNumberFormat="1" applyFont="1" applyBorder="1" applyProtection="1">
      <protection locked="0"/>
    </xf>
    <xf numFmtId="1" fontId="7" fillId="0" borderId="90" xfId="123" applyNumberFormat="1" applyFont="1" applyBorder="1" applyProtection="1">
      <protection locked="0"/>
    </xf>
    <xf numFmtId="1" fontId="9" fillId="0" borderId="42" xfId="127" applyNumberFormat="1" applyFont="1" applyBorder="1" applyAlignment="1">
      <alignment horizontal="right"/>
    </xf>
    <xf numFmtId="1" fontId="9" fillId="0" borderId="42" xfId="127" applyNumberFormat="1" applyFont="1" applyBorder="1" applyAlignment="1">
      <alignment horizontal="right" wrapText="1"/>
    </xf>
    <xf numFmtId="1" fontId="26" fillId="0" borderId="13" xfId="131" quotePrefix="1" applyNumberFormat="1" applyFont="1" applyBorder="1" applyAlignment="1">
      <alignment horizontal="center"/>
    </xf>
    <xf numFmtId="1" fontId="26" fillId="0" borderId="62" xfId="76" applyNumberFormat="1" applyFont="1" applyBorder="1" applyAlignment="1">
      <alignment horizontal="left" wrapText="1"/>
    </xf>
    <xf numFmtId="1" fontId="9" fillId="0" borderId="12" xfId="131" quotePrefix="1" applyNumberFormat="1" applyFont="1" applyBorder="1" applyAlignment="1">
      <alignment horizontal="left" vertical="center" wrapText="1"/>
    </xf>
    <xf numFmtId="1" fontId="7" fillId="53" borderId="46" xfId="123" applyNumberFormat="1" applyFont="1" applyFill="1" applyBorder="1" applyProtection="1">
      <protection locked="0"/>
    </xf>
    <xf numFmtId="1" fontId="7" fillId="53" borderId="4" xfId="123" applyNumberFormat="1" applyFont="1" applyFill="1" applyBorder="1" applyProtection="1">
      <protection locked="0"/>
    </xf>
    <xf numFmtId="1" fontId="14" fillId="0" borderId="11" xfId="75" applyNumberFormat="1" applyFont="1" applyFill="1" applyBorder="1" applyProtection="1">
      <protection locked="0"/>
    </xf>
    <xf numFmtId="1" fontId="14" fillId="0" borderId="69" xfId="75" applyNumberFormat="1" applyFont="1" applyFill="1" applyBorder="1" applyProtection="1">
      <protection locked="0"/>
    </xf>
    <xf numFmtId="1" fontId="7" fillId="0" borderId="0" xfId="123" applyNumberFormat="1" applyFont="1" applyAlignment="1" applyProtection="1">
      <alignment horizontal="center" wrapText="1"/>
      <protection locked="0"/>
    </xf>
    <xf numFmtId="1" fontId="7" fillId="0" borderId="0" xfId="123" applyNumberFormat="1" applyFont="1" applyAlignment="1" applyProtection="1">
      <alignment horizontal="center" vertical="center"/>
      <protection locked="0"/>
    </xf>
    <xf numFmtId="1" fontId="14" fillId="0" borderId="0" xfId="123" applyNumberFormat="1" applyFont="1" applyAlignment="1" applyProtection="1">
      <alignment horizontal="right" vertical="center"/>
      <protection locked="0"/>
    </xf>
    <xf numFmtId="1" fontId="14" fillId="0" borderId="0" xfId="123" applyNumberFormat="1" applyFont="1" applyAlignment="1" applyProtection="1">
      <alignment vertical="center"/>
      <protection locked="0"/>
    </xf>
    <xf numFmtId="1" fontId="7" fillId="0" borderId="0" xfId="123" applyNumberFormat="1" applyFont="1" applyAlignment="1" applyProtection="1">
      <alignment vertical="center"/>
      <protection locked="0"/>
    </xf>
    <xf numFmtId="1" fontId="14" fillId="0" borderId="0" xfId="75" applyNumberFormat="1" applyFont="1" applyFill="1" applyProtection="1">
      <protection locked="0"/>
    </xf>
    <xf numFmtId="1" fontId="7" fillId="0" borderId="0" xfId="76" applyNumberFormat="1" applyFont="1" applyFill="1" applyProtection="1">
      <protection locked="0"/>
    </xf>
    <xf numFmtId="169" fontId="7" fillId="0" borderId="0" xfId="123" applyNumberFormat="1" applyFont="1" applyProtection="1">
      <protection locked="0"/>
    </xf>
    <xf numFmtId="1" fontId="14" fillId="0" borderId="0" xfId="76" applyNumberFormat="1" applyFont="1" applyFill="1" applyProtection="1">
      <protection locked="0"/>
    </xf>
    <xf numFmtId="1" fontId="7" fillId="0" borderId="0" xfId="123" applyNumberFormat="1" applyFont="1" applyAlignment="1" applyProtection="1">
      <alignment horizontal="center"/>
      <protection locked="0"/>
    </xf>
    <xf numFmtId="1" fontId="26" fillId="0" borderId="16" xfId="127" applyNumberFormat="1" applyFont="1" applyBorder="1" applyAlignment="1">
      <alignment vertical="center" wrapText="1"/>
    </xf>
    <xf numFmtId="0" fontId="9" fillId="0" borderId="0" xfId="124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0" fontId="8" fillId="25" borderId="12" xfId="67" applyFont="1" applyFill="1" applyBorder="1" applyAlignment="1">
      <alignment horizontal="center" vertical="center"/>
      <protection locked="0"/>
    </xf>
    <xf numFmtId="0" fontId="9" fillId="29" borderId="13" xfId="124" applyFont="1" applyFill="1" applyBorder="1" applyAlignment="1" applyProtection="1">
      <alignment horizontal="center" vertical="center"/>
      <protection locked="0"/>
    </xf>
    <xf numFmtId="0" fontId="9" fillId="29" borderId="23" xfId="124" applyFont="1" applyFill="1" applyBorder="1" applyAlignment="1" applyProtection="1">
      <alignment horizontal="center" vertical="center"/>
      <protection locked="0"/>
    </xf>
    <xf numFmtId="0" fontId="8" fillId="0" borderId="0" xfId="67" applyFont="1" applyFill="1" applyBorder="1" applyAlignment="1">
      <alignment horizontal="center" vertical="center"/>
      <protection locked="0"/>
    </xf>
    <xf numFmtId="0" fontId="27" fillId="0" borderId="0" xfId="124" applyFont="1" applyBorder="1" applyAlignment="1">
      <alignment horizontal="left" vertical="center" wrapText="1"/>
    </xf>
    <xf numFmtId="0" fontId="7" fillId="0" borderId="0" xfId="124" applyFont="1" applyBorder="1"/>
    <xf numFmtId="0" fontId="10" fillId="0" borderId="0" xfId="124" applyFont="1" applyBorder="1" applyAlignment="1">
      <alignment horizontal="center" vertical="center"/>
    </xf>
    <xf numFmtId="0" fontId="8" fillId="0" borderId="47" xfId="0" applyFont="1" applyBorder="1" applyAlignment="1">
      <alignment horizontal="left" vertical="center"/>
    </xf>
    <xf numFmtId="0" fontId="8" fillId="25" borderId="4" xfId="67" applyFont="1" applyFill="1" applyBorder="1" applyAlignment="1">
      <alignment horizontal="center" vertical="center"/>
      <protection locked="0"/>
    </xf>
    <xf numFmtId="0" fontId="8" fillId="0" borderId="64" xfId="0" applyFont="1" applyBorder="1" applyAlignment="1">
      <alignment horizontal="left" vertical="center"/>
    </xf>
    <xf numFmtId="0" fontId="8" fillId="0" borderId="64" xfId="67" applyFont="1" applyFill="1" applyBorder="1" applyAlignment="1">
      <alignment horizontal="center" vertical="center"/>
      <protection locked="0"/>
    </xf>
    <xf numFmtId="0" fontId="9" fillId="0" borderId="64" xfId="124" applyFont="1" applyBorder="1" applyAlignment="1" applyProtection="1">
      <alignment horizontal="center" vertical="center"/>
      <protection locked="0"/>
    </xf>
    <xf numFmtId="41" fontId="14" fillId="39" borderId="60" xfId="123" applyNumberFormat="1" applyFont="1" applyFill="1" applyBorder="1" applyAlignment="1">
      <alignment horizontal="center" vertical="center" wrapText="1"/>
    </xf>
    <xf numFmtId="41" fontId="7" fillId="0" borderId="80" xfId="123" applyNumberFormat="1" applyFont="1" applyBorder="1" applyAlignment="1">
      <alignment horizontal="right"/>
    </xf>
    <xf numFmtId="41" fontId="7" fillId="0" borderId="80" xfId="76" applyNumberFormat="1" applyFont="1" applyBorder="1" applyAlignment="1">
      <alignment horizontal="right"/>
    </xf>
    <xf numFmtId="41" fontId="7" fillId="51" borderId="80" xfId="123" applyNumberFormat="1" applyFont="1" applyFill="1" applyBorder="1" applyAlignment="1" applyProtection="1">
      <alignment horizontal="right"/>
      <protection locked="0"/>
    </xf>
    <xf numFmtId="41" fontId="14" fillId="0" borderId="80" xfId="123" applyNumberFormat="1" applyFont="1" applyBorder="1" applyAlignment="1"/>
    <xf numFmtId="41" fontId="14" fillId="0" borderId="80" xfId="123" applyNumberFormat="1" applyFont="1" applyBorder="1"/>
    <xf numFmtId="41" fontId="14" fillId="0" borderId="81" xfId="123" applyNumberFormat="1" applyFont="1" applyBorder="1" applyAlignment="1"/>
    <xf numFmtId="41" fontId="14" fillId="0" borderId="42" xfId="123" applyNumberFormat="1" applyFont="1" applyBorder="1"/>
    <xf numFmtId="41" fontId="14" fillId="0" borderId="80" xfId="123" applyNumberFormat="1" applyFont="1" applyBorder="1" applyAlignment="1">
      <alignment horizontal="right"/>
    </xf>
    <xf numFmtId="41" fontId="7" fillId="51" borderId="80" xfId="123" applyNumberFormat="1" applyFont="1" applyFill="1" applyBorder="1" applyProtection="1">
      <protection locked="0"/>
    </xf>
    <xf numFmtId="41" fontId="7" fillId="0" borderId="80" xfId="76" applyNumberFormat="1" applyFont="1" applyFill="1" applyBorder="1" applyAlignment="1">
      <alignment horizontal="right"/>
    </xf>
    <xf numFmtId="41" fontId="14" fillId="0" borderId="80" xfId="123" applyNumberFormat="1" applyFont="1" applyBorder="1" applyAlignment="1" applyProtection="1">
      <alignment horizontal="right"/>
    </xf>
    <xf numFmtId="41" fontId="7" fillId="0" borderId="80" xfId="123" applyNumberFormat="1" applyFont="1" applyBorder="1" applyAlignment="1"/>
    <xf numFmtId="41" fontId="14" fillId="0" borderId="80" xfId="123" applyNumberFormat="1" applyFont="1" applyBorder="1" applyAlignment="1">
      <alignment horizontal="right" vertical="center"/>
    </xf>
    <xf numFmtId="41" fontId="7" fillId="0" borderId="80" xfId="123" applyNumberFormat="1" applyFont="1" applyBorder="1" applyAlignment="1" applyProtection="1">
      <alignment horizontal="right"/>
      <protection locked="0"/>
    </xf>
    <xf numFmtId="41" fontId="14" fillId="0" borderId="80" xfId="75" applyNumberFormat="1" applyFont="1" applyBorder="1" applyAlignment="1" applyProtection="1">
      <alignment horizontal="right"/>
    </xf>
    <xf numFmtId="41" fontId="14" fillId="0" borderId="81" xfId="75" applyNumberFormat="1" applyFont="1" applyBorder="1" applyAlignment="1" applyProtection="1">
      <alignment horizontal="right"/>
    </xf>
    <xf numFmtId="41" fontId="14" fillId="0" borderId="42" xfId="75" applyNumberFormat="1" applyFont="1" applyBorder="1" applyAlignment="1" applyProtection="1">
      <alignment horizontal="right"/>
    </xf>
    <xf numFmtId="41" fontId="14" fillId="0" borderId="81" xfId="123" applyNumberFormat="1" applyFont="1" applyBorder="1" applyAlignment="1" applyProtection="1">
      <alignment horizontal="right"/>
    </xf>
    <xf numFmtId="41" fontId="14" fillId="0" borderId="42" xfId="123" applyNumberFormat="1" applyFont="1" applyBorder="1" applyAlignment="1" applyProtection="1">
      <alignment horizontal="right"/>
    </xf>
    <xf numFmtId="41" fontId="14" fillId="0" borderId="80" xfId="75" applyNumberFormat="1" applyFont="1" applyBorder="1" applyAlignment="1">
      <alignment horizontal="right"/>
    </xf>
    <xf numFmtId="41" fontId="14" fillId="0" borderId="81" xfId="123" applyNumberFormat="1" applyFont="1" applyBorder="1" applyAlignment="1">
      <alignment horizontal="right"/>
    </xf>
    <xf numFmtId="41" fontId="14" fillId="0" borderId="42" xfId="123" applyNumberFormat="1" applyFont="1" applyBorder="1" applyAlignment="1">
      <alignment horizontal="right"/>
    </xf>
    <xf numFmtId="41" fontId="7" fillId="52" borderId="80" xfId="123" applyNumberFormat="1" applyFont="1" applyFill="1" applyBorder="1" applyAlignment="1">
      <alignment horizontal="right"/>
    </xf>
    <xf numFmtId="41" fontId="14" fillId="0" borderId="42" xfId="123" applyNumberFormat="1" applyFont="1" applyBorder="1" applyAlignment="1">
      <alignment horizontal="right" vertical="center"/>
    </xf>
    <xf numFmtId="41" fontId="7" fillId="52" borderId="80" xfId="76" applyNumberFormat="1" applyFont="1" applyFill="1" applyBorder="1" applyAlignment="1">
      <alignment horizontal="right"/>
    </xf>
    <xf numFmtId="41" fontId="14" fillId="0" borderId="80" xfId="75" applyNumberFormat="1" applyFont="1" applyFill="1" applyBorder="1" applyAlignment="1">
      <alignment horizontal="right"/>
    </xf>
    <xf numFmtId="41" fontId="7" fillId="0" borderId="80" xfId="123" applyNumberFormat="1" applyFont="1" applyBorder="1" applyAlignment="1" applyProtection="1">
      <alignment horizontal="right"/>
    </xf>
    <xf numFmtId="41" fontId="14" fillId="0" borderId="81" xfId="123" applyNumberFormat="1" applyFont="1" applyBorder="1" applyAlignment="1">
      <alignment horizontal="center"/>
    </xf>
    <xf numFmtId="41" fontId="14" fillId="0" borderId="42" xfId="123" applyNumberFormat="1" applyFont="1" applyBorder="1" applyAlignment="1">
      <alignment horizontal="center" vertical="center"/>
    </xf>
    <xf numFmtId="41" fontId="7" fillId="52" borderId="81" xfId="76" applyNumberFormat="1" applyFont="1" applyFill="1" applyBorder="1" applyAlignment="1">
      <alignment horizontal="right"/>
    </xf>
    <xf numFmtId="41" fontId="7" fillId="52" borderId="42" xfId="123" applyNumberFormat="1" applyFont="1" applyFill="1" applyBorder="1" applyAlignment="1">
      <alignment horizontal="right"/>
    </xf>
    <xf numFmtId="41" fontId="7" fillId="52" borderId="79" xfId="123" applyNumberFormat="1" applyFont="1" applyFill="1" applyBorder="1" applyAlignment="1">
      <alignment horizontal="right"/>
    </xf>
    <xf numFmtId="41" fontId="14" fillId="0" borderId="80" xfId="76" applyNumberFormat="1" applyFont="1" applyBorder="1" applyAlignment="1">
      <alignment horizontal="right"/>
    </xf>
    <xf numFmtId="41" fontId="14" fillId="32" borderId="80" xfId="123" applyNumberFormat="1" applyFont="1" applyFill="1" applyBorder="1" applyAlignment="1">
      <alignment horizontal="right"/>
    </xf>
    <xf numFmtId="41" fontId="7" fillId="0" borderId="0" xfId="123" applyNumberFormat="1" applyFont="1" applyAlignment="1">
      <alignment horizontal="center"/>
    </xf>
    <xf numFmtId="41" fontId="7" fillId="0" borderId="0" xfId="123" applyNumberFormat="1" applyFont="1"/>
    <xf numFmtId="41" fontId="7" fillId="32" borderId="0" xfId="123" applyNumberFormat="1" applyFont="1" applyFill="1" applyAlignment="1">
      <alignment horizontal="center"/>
    </xf>
    <xf numFmtId="41" fontId="7" fillId="32" borderId="0" xfId="123" applyNumberFormat="1" applyFont="1" applyFill="1"/>
    <xf numFmtId="41" fontId="14" fillId="35" borderId="60" xfId="123" applyNumberFormat="1" applyFont="1" applyFill="1" applyBorder="1" applyAlignment="1">
      <alignment horizontal="center" vertical="center" wrapText="1"/>
    </xf>
    <xf numFmtId="41" fontId="14" fillId="29" borderId="60" xfId="113" applyNumberFormat="1" applyFont="1" applyFill="1" applyBorder="1" applyAlignment="1">
      <alignment horizontal="center" vertical="center" wrapText="1"/>
    </xf>
    <xf numFmtId="41" fontId="14" fillId="29" borderId="60" xfId="127" applyNumberFormat="1" applyFont="1" applyFill="1" applyBorder="1" applyAlignment="1">
      <alignment horizontal="center" vertical="center" wrapText="1"/>
    </xf>
    <xf numFmtId="41" fontId="14" fillId="29" borderId="60" xfId="123" quotePrefix="1" applyNumberFormat="1" applyFont="1" applyFill="1" applyBorder="1" applyAlignment="1">
      <alignment horizontal="center" vertical="center" wrapText="1"/>
    </xf>
    <xf numFmtId="41" fontId="14" fillId="34" borderId="60" xfId="127" applyNumberFormat="1" applyFont="1" applyFill="1" applyBorder="1" applyAlignment="1">
      <alignment horizontal="center" vertical="center" wrapText="1"/>
    </xf>
    <xf numFmtId="41" fontId="14" fillId="22" borderId="60" xfId="123" applyNumberFormat="1" applyFont="1" applyFill="1" applyBorder="1" applyAlignment="1">
      <alignment horizontal="center" vertical="center" wrapText="1"/>
    </xf>
    <xf numFmtId="41" fontId="14" fillId="47" borderId="60" xfId="76" applyNumberFormat="1" applyFont="1" applyFill="1" applyBorder="1" applyAlignment="1">
      <alignment horizontal="center" vertical="center" wrapText="1"/>
    </xf>
    <xf numFmtId="41" fontId="7" fillId="52" borderId="80" xfId="123" applyNumberFormat="1" applyFont="1" applyFill="1" applyBorder="1"/>
    <xf numFmtId="41" fontId="7" fillId="0" borderId="80" xfId="75" applyNumberFormat="1" applyFont="1" applyBorder="1"/>
    <xf numFmtId="41" fontId="14" fillId="0" borderId="42" xfId="123" applyNumberFormat="1" applyFont="1" applyBorder="1" applyAlignment="1">
      <alignment horizontal="center"/>
    </xf>
    <xf numFmtId="41" fontId="14" fillId="0" borderId="79" xfId="123" applyNumberFormat="1" applyFont="1" applyBorder="1" applyAlignment="1">
      <alignment horizontal="right"/>
    </xf>
    <xf numFmtId="41" fontId="7" fillId="52" borderId="80" xfId="75" applyNumberFormat="1" applyFont="1" applyFill="1" applyBorder="1"/>
    <xf numFmtId="41" fontId="14" fillId="52" borderId="80" xfId="123" applyNumberFormat="1" applyFont="1" applyFill="1" applyBorder="1"/>
    <xf numFmtId="41" fontId="14" fillId="0" borderId="80" xfId="75" applyNumberFormat="1" applyFont="1" applyBorder="1" applyAlignment="1">
      <alignment horizontal="right" vertical="center"/>
    </xf>
    <xf numFmtId="41" fontId="7" fillId="0" borderId="80" xfId="75" applyNumberFormat="1" applyFont="1" applyBorder="1" applyAlignment="1">
      <alignment horizontal="right" vertical="center"/>
    </xf>
    <xf numFmtId="41" fontId="14" fillId="0" borderId="80" xfId="75" applyNumberFormat="1" applyFont="1" applyBorder="1"/>
    <xf numFmtId="41" fontId="7" fillId="0" borderId="80" xfId="75" applyNumberFormat="1" applyFont="1" applyBorder="1" applyAlignment="1">
      <alignment horizontal="right"/>
    </xf>
    <xf numFmtId="41" fontId="7" fillId="0" borderId="80" xfId="123" applyNumberFormat="1" applyFont="1" applyBorder="1" applyAlignment="1">
      <alignment vertical="center"/>
    </xf>
    <xf numFmtId="41" fontId="14" fillId="0" borderId="80" xfId="123" applyNumberFormat="1" applyFont="1" applyBorder="1" applyAlignment="1">
      <alignment horizontal="center"/>
    </xf>
    <xf numFmtId="41" fontId="7" fillId="52" borderId="80" xfId="75" applyNumberFormat="1" applyFont="1" applyFill="1" applyBorder="1" applyAlignment="1">
      <alignment horizontal="right"/>
    </xf>
    <xf numFmtId="41" fontId="14" fillId="52" borderId="80" xfId="123" applyNumberFormat="1" applyFont="1" applyFill="1" applyBorder="1" applyAlignment="1">
      <alignment horizontal="right"/>
    </xf>
    <xf numFmtId="41" fontId="17" fillId="32" borderId="80" xfId="0" applyNumberFormat="1" applyFont="1" applyFill="1" applyBorder="1" applyAlignment="1">
      <alignment horizontal="right"/>
    </xf>
    <xf numFmtId="41" fontId="7" fillId="52" borderId="81" xfId="123" applyNumberFormat="1" applyFont="1" applyFill="1" applyBorder="1" applyAlignment="1">
      <alignment horizontal="right"/>
    </xf>
    <xf numFmtId="41" fontId="14" fillId="51" borderId="80" xfId="123" applyNumberFormat="1" applyFont="1" applyFill="1" applyBorder="1" applyAlignment="1" applyProtection="1">
      <alignment horizontal="right"/>
      <protection locked="0"/>
    </xf>
    <xf numFmtId="41" fontId="14" fillId="52" borderId="42" xfId="123" applyNumberFormat="1" applyFont="1" applyFill="1" applyBorder="1" applyAlignment="1">
      <alignment horizontal="right"/>
    </xf>
    <xf numFmtId="41" fontId="14" fillId="52" borderId="79" xfId="123" applyNumberFormat="1" applyFont="1" applyFill="1" applyBorder="1" applyAlignment="1">
      <alignment horizontal="right"/>
    </xf>
    <xf numFmtId="41" fontId="7" fillId="0" borderId="80" xfId="75" applyNumberFormat="1" applyFont="1" applyFill="1" applyBorder="1" applyAlignment="1">
      <alignment horizontal="right"/>
    </xf>
    <xf numFmtId="41" fontId="7" fillId="0" borderId="80" xfId="123" applyNumberFormat="1" applyFont="1" applyBorder="1" applyAlignment="1" applyProtection="1">
      <alignment horizontal="right" vertical="center"/>
    </xf>
    <xf numFmtId="41" fontId="7" fillId="0" borderId="81" xfId="123" applyNumberFormat="1" applyFont="1" applyBorder="1" applyAlignment="1">
      <alignment horizontal="right"/>
    </xf>
    <xf numFmtId="41" fontId="7" fillId="0" borderId="42" xfId="123" applyNumberFormat="1" applyFont="1" applyBorder="1" applyAlignment="1">
      <alignment horizontal="right"/>
    </xf>
    <xf numFmtId="41" fontId="7" fillId="0" borderId="79" xfId="123" applyNumberFormat="1" applyFont="1" applyBorder="1" applyAlignment="1">
      <alignment horizontal="right"/>
    </xf>
    <xf numFmtId="41" fontId="14" fillId="0" borderId="80" xfId="123" applyNumberFormat="1" applyFont="1" applyBorder="1" applyAlignment="1" applyProtection="1">
      <alignment horizontal="right"/>
      <protection locked="0"/>
    </xf>
    <xf numFmtId="41" fontId="7" fillId="0" borderId="80" xfId="75" applyNumberFormat="1" applyFont="1" applyFill="1" applyBorder="1"/>
    <xf numFmtId="41" fontId="14" fillId="0" borderId="42" xfId="123" applyNumberFormat="1" applyFont="1" applyBorder="1" applyAlignment="1" applyProtection="1">
      <alignment horizontal="center"/>
    </xf>
    <xf numFmtId="41" fontId="14" fillId="0" borderId="79" xfId="75" applyNumberFormat="1" applyFont="1" applyBorder="1" applyAlignment="1" applyProtection="1">
      <alignment horizontal="right"/>
    </xf>
    <xf numFmtId="41" fontId="7" fillId="0" borderId="80" xfId="75" applyNumberFormat="1" applyFont="1" applyBorder="1" applyAlignment="1" applyProtection="1">
      <alignment horizontal="right"/>
    </xf>
    <xf numFmtId="41" fontId="7" fillId="0" borderId="42" xfId="75" applyNumberFormat="1" applyFont="1" applyBorder="1" applyAlignment="1" applyProtection="1">
      <alignment horizontal="right"/>
    </xf>
    <xf numFmtId="41" fontId="14" fillId="0" borderId="79" xfId="123" applyNumberFormat="1" applyFont="1" applyBorder="1" applyAlignment="1" applyProtection="1">
      <alignment horizontal="right"/>
    </xf>
    <xf numFmtId="41" fontId="14" fillId="0" borderId="80" xfId="123" applyNumberFormat="1" applyFont="1" applyBorder="1" applyAlignment="1" applyProtection="1">
      <alignment horizontal="right" vertical="center"/>
    </xf>
    <xf numFmtId="41" fontId="7" fillId="32" borderId="80" xfId="75" applyNumberFormat="1" applyFont="1" applyFill="1" applyBorder="1" applyAlignment="1">
      <alignment horizontal="right"/>
    </xf>
    <xf numFmtId="41" fontId="7" fillId="0" borderId="80" xfId="75" applyNumberFormat="1" applyFont="1" applyFill="1" applyBorder="1" applyAlignment="1"/>
    <xf numFmtId="41" fontId="7" fillId="51" borderId="80" xfId="76" applyNumberFormat="1" applyFont="1" applyFill="1" applyBorder="1" applyAlignment="1" applyProtection="1">
      <alignment horizontal="right"/>
      <protection locked="0"/>
    </xf>
    <xf numFmtId="41" fontId="7" fillId="51" borderId="80" xfId="76" applyNumberFormat="1" applyFont="1" applyFill="1" applyBorder="1" applyAlignment="1" applyProtection="1">
      <alignment horizontal="right" wrapText="1"/>
      <protection locked="0"/>
    </xf>
    <xf numFmtId="41" fontId="7" fillId="0" borderId="42" xfId="75" applyNumberFormat="1" applyFont="1" applyBorder="1" applyAlignment="1">
      <alignment horizontal="right"/>
    </xf>
    <xf numFmtId="41" fontId="7" fillId="0" borderId="42" xfId="123" applyNumberFormat="1" applyFont="1" applyBorder="1" applyAlignment="1">
      <alignment horizontal="center"/>
    </xf>
    <xf numFmtId="41" fontId="7" fillId="0" borderId="79" xfId="123" applyNumberFormat="1" applyFont="1" applyBorder="1" applyAlignment="1">
      <alignment horizontal="center"/>
    </xf>
    <xf numFmtId="41" fontId="7" fillId="0" borderId="81" xfId="123" applyNumberFormat="1" applyFont="1" applyBorder="1" applyAlignment="1">
      <alignment horizontal="center"/>
    </xf>
    <xf numFmtId="41" fontId="55" fillId="0" borderId="0" xfId="144" applyNumberFormat="1" applyFont="1" applyAlignment="1">
      <alignment horizontal="right"/>
    </xf>
    <xf numFmtId="41" fontId="7" fillId="0" borderId="80" xfId="123" applyNumberFormat="1" applyFont="1" applyBorder="1" applyAlignment="1">
      <alignment horizontal="right" vertical="center"/>
    </xf>
    <xf numFmtId="41" fontId="7" fillId="52" borderId="80" xfId="123" applyNumberFormat="1" applyFont="1" applyFill="1" applyBorder="1" applyAlignment="1" applyProtection="1">
      <alignment horizontal="right" vertical="center"/>
    </xf>
    <xf numFmtId="41" fontId="14" fillId="0" borderId="79" xfId="123" applyNumberFormat="1" applyFont="1" applyBorder="1" applyAlignment="1">
      <alignment horizontal="right" vertical="center"/>
    </xf>
    <xf numFmtId="41" fontId="7" fillId="52" borderId="80" xfId="123" applyNumberFormat="1" applyFont="1" applyFill="1" applyBorder="1" applyAlignment="1" applyProtection="1">
      <alignment horizontal="right" vertical="center"/>
      <protection locked="0"/>
    </xf>
    <xf numFmtId="41" fontId="14" fillId="0" borderId="79" xfId="123" applyNumberFormat="1" applyFont="1" applyBorder="1" applyAlignment="1">
      <alignment horizontal="center" vertical="center"/>
    </xf>
    <xf numFmtId="41" fontId="7" fillId="51" borderId="80" xfId="107" applyNumberFormat="1" applyFont="1" applyFill="1" applyBorder="1" applyAlignment="1" applyProtection="1">
      <alignment horizontal="right"/>
      <protection locked="0"/>
    </xf>
    <xf numFmtId="41" fontId="7" fillId="52" borderId="80" xfId="123" applyNumberFormat="1" applyFont="1" applyFill="1" applyBorder="1" applyAlignment="1" applyProtection="1">
      <alignment horizontal="right"/>
      <protection locked="0"/>
    </xf>
    <xf numFmtId="41" fontId="7" fillId="52" borderId="80" xfId="123" applyNumberFormat="1" applyFont="1" applyFill="1" applyBorder="1" applyAlignment="1" applyProtection="1">
      <alignment horizontal="right"/>
    </xf>
    <xf numFmtId="41" fontId="7" fillId="0" borderId="80" xfId="75" applyNumberFormat="1" applyFont="1" applyBorder="1" applyAlignment="1"/>
    <xf numFmtId="41" fontId="14" fillId="0" borderId="42" xfId="123" applyNumberFormat="1" applyFont="1" applyBorder="1" applyAlignment="1"/>
    <xf numFmtId="41" fontId="14" fillId="0" borderId="79" xfId="123" applyNumberFormat="1" applyFont="1" applyBorder="1" applyAlignment="1"/>
    <xf numFmtId="41" fontId="7" fillId="0" borderId="0" xfId="75" applyNumberFormat="1" applyFont="1"/>
    <xf numFmtId="41" fontId="14" fillId="0" borderId="0" xfId="123" applyNumberFormat="1" applyFont="1"/>
    <xf numFmtId="41" fontId="7" fillId="32" borderId="0" xfId="75" applyNumberFormat="1" applyFont="1" applyFill="1"/>
    <xf numFmtId="41" fontId="14" fillId="32" borderId="0" xfId="123" applyNumberFormat="1" applyFont="1" applyFill="1"/>
    <xf numFmtId="41" fontId="9" fillId="0" borderId="0" xfId="127" applyNumberFormat="1" applyFont="1"/>
    <xf numFmtId="41" fontId="26" fillId="0" borderId="0" xfId="127" applyNumberFormat="1" applyFont="1"/>
    <xf numFmtId="41" fontId="9" fillId="0" borderId="0" xfId="127" applyNumberFormat="1" applyFont="1" applyAlignment="1">
      <alignment horizontal="center"/>
    </xf>
    <xf numFmtId="41" fontId="8" fillId="37" borderId="4" xfId="131" applyNumberFormat="1" applyFont="1" applyFill="1" applyBorder="1" applyAlignment="1">
      <alignment horizontal="center" vertical="center" wrapText="1"/>
    </xf>
    <xf numFmtId="41" fontId="9" fillId="0" borderId="12" xfId="75" applyNumberFormat="1" applyFont="1" applyBorder="1" applyAlignment="1">
      <alignment vertical="center"/>
    </xf>
    <xf numFmtId="41" fontId="26" fillId="0" borderId="62" xfId="75" applyNumberFormat="1" applyFont="1" applyBorder="1"/>
    <xf numFmtId="41" fontId="26" fillId="0" borderId="25" xfId="75" applyNumberFormat="1" applyFont="1" applyBorder="1"/>
    <xf numFmtId="41" fontId="26" fillId="0" borderId="45" xfId="75" applyNumberFormat="1" applyFont="1" applyBorder="1"/>
    <xf numFmtId="41" fontId="9" fillId="0" borderId="4" xfId="75" applyNumberFormat="1" applyFont="1" applyBorder="1" applyAlignment="1">
      <alignment vertical="center"/>
    </xf>
    <xf numFmtId="41" fontId="26" fillId="0" borderId="59" xfId="75" applyNumberFormat="1" applyFont="1" applyBorder="1"/>
    <xf numFmtId="41" fontId="26" fillId="0" borderId="68" xfId="75" applyNumberFormat="1" applyFont="1" applyBorder="1"/>
    <xf numFmtId="41" fontId="9" fillId="0" borderId="68" xfId="75" applyNumberFormat="1" applyFont="1" applyBorder="1"/>
    <xf numFmtId="41" fontId="26" fillId="52" borderId="25" xfId="75" applyNumberFormat="1" applyFont="1" applyFill="1" applyBorder="1"/>
    <xf numFmtId="41" fontId="26" fillId="52" borderId="68" xfId="107" applyNumberFormat="1" applyFont="1" applyFill="1" applyBorder="1" applyAlignment="1">
      <alignment horizontal="right"/>
    </xf>
    <xf numFmtId="41" fontId="9" fillId="0" borderId="20" xfId="107" applyNumberFormat="1" applyFont="1" applyBorder="1" applyAlignment="1">
      <alignment horizontal="right" vertical="center"/>
    </xf>
    <xf numFmtId="41" fontId="26" fillId="0" borderId="17" xfId="75" applyNumberFormat="1" applyFont="1" applyBorder="1"/>
    <xf numFmtId="41" fontId="26" fillId="0" borderId="17" xfId="107" applyNumberFormat="1" applyFont="1" applyBorder="1" applyAlignment="1">
      <alignment horizontal="right"/>
    </xf>
    <xf numFmtId="41" fontId="26" fillId="0" borderId="25" xfId="107" applyNumberFormat="1" applyFont="1" applyBorder="1" applyAlignment="1">
      <alignment horizontal="right"/>
    </xf>
    <xf numFmtId="41" fontId="9" fillId="0" borderId="70" xfId="75" applyNumberFormat="1" applyFont="1" applyBorder="1"/>
    <xf numFmtId="41" fontId="26" fillId="0" borderId="57" xfId="75" applyNumberFormat="1" applyFont="1" applyBorder="1"/>
    <xf numFmtId="41" fontId="9" fillId="0" borderId="45" xfId="75" applyNumberFormat="1" applyFont="1" applyBorder="1"/>
    <xf numFmtId="41" fontId="26" fillId="0" borderId="16" xfId="75" applyNumberFormat="1" applyFont="1" applyBorder="1"/>
    <xf numFmtId="41" fontId="9" fillId="0" borderId="25" xfId="75" applyNumberFormat="1" applyFont="1" applyBorder="1"/>
    <xf numFmtId="41" fontId="26" fillId="52" borderId="25" xfId="107" applyNumberFormat="1" applyFont="1" applyFill="1" applyBorder="1" applyAlignment="1">
      <alignment horizontal="right"/>
    </xf>
    <xf numFmtId="41" fontId="26" fillId="52" borderId="16" xfId="75" applyNumberFormat="1" applyFont="1" applyFill="1" applyBorder="1"/>
    <xf numFmtId="41" fontId="26" fillId="52" borderId="16" xfId="107" applyNumberFormat="1" applyFont="1" applyFill="1" applyBorder="1" applyAlignment="1">
      <alignment horizontal="right"/>
    </xf>
    <xf numFmtId="41" fontId="9" fillId="0" borderId="4" xfId="75" applyNumberFormat="1" applyFont="1" applyBorder="1" applyAlignment="1">
      <alignment horizontal="right" vertical="center" wrapText="1"/>
    </xf>
    <xf numFmtId="41" fontId="9" fillId="0" borderId="47" xfId="75" quotePrefix="1" applyNumberFormat="1" applyFont="1" applyBorder="1"/>
    <xf numFmtId="41" fontId="9" fillId="0" borderId="47" xfId="107" quotePrefix="1" applyNumberFormat="1" applyFont="1" applyBorder="1" applyAlignment="1">
      <alignment horizontal="right"/>
    </xf>
    <xf numFmtId="41" fontId="9" fillId="0" borderId="46" xfId="107" applyNumberFormat="1" applyFont="1" applyBorder="1" applyAlignment="1">
      <alignment horizontal="right" vertical="center"/>
    </xf>
    <xf numFmtId="41" fontId="26" fillId="0" borderId="50" xfId="75" applyNumberFormat="1" applyFont="1" applyBorder="1" applyAlignment="1">
      <alignment horizontal="right" vertical="center" wrapText="1"/>
    </xf>
    <xf numFmtId="41" fontId="9" fillId="0" borderId="22" xfId="75" applyNumberFormat="1" applyFont="1" applyBorder="1" applyAlignment="1">
      <alignment horizontal="right" vertical="center" wrapText="1"/>
    </xf>
    <xf numFmtId="41" fontId="9" fillId="0" borderId="47" xfId="75" applyNumberFormat="1" applyFont="1" applyBorder="1"/>
    <xf numFmtId="41" fontId="9" fillId="0" borderId="47" xfId="107" applyNumberFormat="1" applyFont="1" applyBorder="1" applyAlignment="1">
      <alignment horizontal="right"/>
    </xf>
    <xf numFmtId="41" fontId="8" fillId="37" borderId="18" xfId="131" applyNumberFormat="1" applyFont="1" applyFill="1" applyBorder="1" applyAlignment="1">
      <alignment horizontal="center" vertical="center" wrapText="1"/>
    </xf>
    <xf numFmtId="41" fontId="26" fillId="0" borderId="48" xfId="75" applyNumberFormat="1" applyFont="1" applyBorder="1" applyAlignment="1">
      <alignment horizontal="right"/>
    </xf>
    <xf numFmtId="41" fontId="26" fillId="0" borderId="17" xfId="75" applyNumberFormat="1" applyFont="1" applyBorder="1" applyAlignment="1">
      <alignment horizontal="right"/>
    </xf>
    <xf numFmtId="41" fontId="26" fillId="0" borderId="52" xfId="75" applyNumberFormat="1" applyFont="1" applyBorder="1" applyAlignment="1">
      <alignment horizontal="right"/>
    </xf>
    <xf numFmtId="41" fontId="26" fillId="0" borderId="25" xfId="75" applyNumberFormat="1" applyFont="1" applyBorder="1" applyAlignment="1">
      <alignment horizontal="right"/>
    </xf>
    <xf numFmtId="41" fontId="26" fillId="0" borderId="49" xfId="75" applyNumberFormat="1" applyFont="1" applyBorder="1" applyAlignment="1">
      <alignment horizontal="right"/>
    </xf>
    <xf numFmtId="41" fontId="26" fillId="0" borderId="16" xfId="75" applyNumberFormat="1" applyFont="1" applyBorder="1" applyAlignment="1">
      <alignment horizontal="right"/>
    </xf>
    <xf numFmtId="41" fontId="9" fillId="0" borderId="37" xfId="75" applyNumberFormat="1" applyFont="1" applyBorder="1" applyAlignment="1">
      <alignment horizontal="right"/>
    </xf>
    <xf numFmtId="41" fontId="9" fillId="0" borderId="47" xfId="75" applyNumberFormat="1" applyFont="1" applyBorder="1" applyAlignment="1">
      <alignment horizontal="left" wrapText="1"/>
    </xf>
    <xf numFmtId="41" fontId="9" fillId="0" borderId="47" xfId="107" applyNumberFormat="1" applyFont="1" applyBorder="1" applyAlignment="1">
      <alignment horizontal="right" wrapText="1"/>
    </xf>
    <xf numFmtId="41" fontId="9" fillId="0" borderId="0" xfId="127" applyNumberFormat="1" applyFont="1" applyAlignment="1">
      <alignment horizontal="left"/>
    </xf>
    <xf numFmtId="41" fontId="9" fillId="32" borderId="0" xfId="127" applyNumberFormat="1" applyFont="1" applyFill="1"/>
    <xf numFmtId="41" fontId="9" fillId="0" borderId="4" xfId="75" quotePrefix="1" applyNumberFormat="1" applyFont="1" applyBorder="1" applyAlignment="1">
      <alignment horizontal="right"/>
    </xf>
    <xf numFmtId="41" fontId="9" fillId="0" borderId="47" xfId="75" quotePrefix="1" applyNumberFormat="1" applyFont="1" applyBorder="1" applyAlignment="1">
      <alignment horizontal="left"/>
    </xf>
    <xf numFmtId="41" fontId="26" fillId="0" borderId="0" xfId="76" applyNumberFormat="1" applyFont="1" applyAlignment="1">
      <alignment horizontal="left"/>
    </xf>
    <xf numFmtId="41" fontId="47" fillId="0" borderId="0" xfId="0" applyNumberFormat="1" applyFont="1" applyAlignment="1">
      <alignment horizontal="left"/>
    </xf>
    <xf numFmtId="41" fontId="26" fillId="0" borderId="0" xfId="127" applyNumberFormat="1" applyFont="1" applyAlignment="1">
      <alignment horizontal="left"/>
    </xf>
    <xf numFmtId="41" fontId="26" fillId="32" borderId="0" xfId="129" applyNumberFormat="1" applyFont="1" applyFill="1" applyAlignment="1">
      <alignment horizontal="left"/>
    </xf>
    <xf numFmtId="41" fontId="26" fillId="0" borderId="0" xfId="76" applyNumberFormat="1" applyFont="1"/>
    <xf numFmtId="41" fontId="47" fillId="0" borderId="0" xfId="0" applyNumberFormat="1" applyFont="1"/>
    <xf numFmtId="41" fontId="26" fillId="32" borderId="0" xfId="129" applyNumberFormat="1" applyFont="1" applyFill="1"/>
    <xf numFmtId="41" fontId="26" fillId="32" borderId="0" xfId="127" applyNumberFormat="1" applyFont="1" applyFill="1" applyAlignment="1">
      <alignment horizontal="left"/>
    </xf>
    <xf numFmtId="41" fontId="26" fillId="0" borderId="25" xfId="75" applyNumberFormat="1" applyFont="1" applyFill="1" applyBorder="1" applyAlignment="1">
      <alignment horizontal="right" vertical="center" wrapText="1"/>
    </xf>
    <xf numFmtId="41" fontId="26" fillId="0" borderId="0" xfId="76" applyNumberFormat="1" applyFont="1" applyFill="1"/>
    <xf numFmtId="41" fontId="26" fillId="0" borderId="16" xfId="75" applyNumberFormat="1" applyFont="1" applyBorder="1" applyAlignment="1">
      <alignment horizontal="right" vertical="center" wrapText="1"/>
    </xf>
    <xf numFmtId="41" fontId="26" fillId="52" borderId="16" xfId="75" applyNumberFormat="1" applyFont="1" applyFill="1" applyBorder="1" applyAlignment="1">
      <alignment horizontal="right" vertical="center" wrapText="1"/>
    </xf>
    <xf numFmtId="41" fontId="9" fillId="0" borderId="12" xfId="75" applyNumberFormat="1" applyFont="1" applyBorder="1" applyAlignment="1">
      <alignment horizontal="right"/>
    </xf>
    <xf numFmtId="41" fontId="9" fillId="0" borderId="64" xfId="75" quotePrefix="1" applyNumberFormat="1" applyFont="1" applyBorder="1"/>
    <xf numFmtId="41" fontId="9" fillId="0" borderId="64" xfId="107" quotePrefix="1" applyNumberFormat="1" applyFont="1" applyBorder="1" applyAlignment="1">
      <alignment horizontal="right"/>
    </xf>
    <xf numFmtId="41" fontId="26" fillId="0" borderId="0" xfId="131" applyNumberFormat="1" applyFont="1"/>
    <xf numFmtId="41" fontId="26" fillId="0" borderId="16" xfId="107" applyNumberFormat="1" applyFont="1" applyBorder="1" applyAlignment="1">
      <alignment horizontal="right"/>
    </xf>
    <xf numFmtId="41" fontId="9" fillId="0" borderId="4" xfId="75" applyNumberFormat="1" applyFont="1" applyBorder="1"/>
    <xf numFmtId="41" fontId="9" fillId="0" borderId="12" xfId="107" applyNumberFormat="1" applyFont="1" applyBorder="1" applyAlignment="1">
      <alignment horizontal="right"/>
    </xf>
    <xf numFmtId="41" fontId="26" fillId="0" borderId="4" xfId="75" applyNumberFormat="1" applyFont="1" applyBorder="1" applyAlignment="1">
      <alignment horizontal="right"/>
    </xf>
    <xf numFmtId="41" fontId="8" fillId="37" borderId="4" xfId="123" applyNumberFormat="1" applyFont="1" applyFill="1" applyBorder="1" applyAlignment="1">
      <alignment horizontal="center" vertical="center" wrapText="1"/>
    </xf>
    <xf numFmtId="41" fontId="8" fillId="37" borderId="46" xfId="123" applyNumberFormat="1" applyFont="1" applyFill="1" applyBorder="1" applyAlignment="1">
      <alignment horizontal="center" vertical="center" wrapText="1"/>
    </xf>
    <xf numFmtId="41" fontId="9" fillId="0" borderId="40" xfId="75" applyNumberFormat="1" applyFont="1" applyBorder="1" applyAlignment="1">
      <alignment vertical="center"/>
    </xf>
    <xf numFmtId="41" fontId="9" fillId="0" borderId="46" xfId="75" applyNumberFormat="1" applyFont="1" applyBorder="1" applyAlignment="1">
      <alignment vertical="center"/>
    </xf>
    <xf numFmtId="41" fontId="9" fillId="0" borderId="92" xfId="75" applyNumberFormat="1" applyFont="1" applyBorder="1" applyAlignment="1">
      <alignment vertical="center"/>
    </xf>
    <xf numFmtId="41" fontId="9" fillId="0" borderId="18" xfId="75" applyNumberFormat="1" applyFont="1" applyBorder="1" applyAlignment="1">
      <alignment vertical="center"/>
    </xf>
    <xf numFmtId="41" fontId="9" fillId="0" borderId="0" xfId="127" applyNumberFormat="1" applyFont="1" applyAlignment="1">
      <alignment vertical="center"/>
    </xf>
    <xf numFmtId="41" fontId="26" fillId="0" borderId="17" xfId="75" applyNumberFormat="1" applyFont="1" applyBorder="1" applyAlignment="1">
      <alignment wrapText="1"/>
    </xf>
    <xf numFmtId="41" fontId="26" fillId="0" borderId="59" xfId="75" applyNumberFormat="1" applyFont="1" applyBorder="1" applyAlignment="1">
      <alignment wrapText="1"/>
    </xf>
    <xf numFmtId="41" fontId="26" fillId="0" borderId="66" xfId="75" applyNumberFormat="1" applyFont="1" applyBorder="1" applyAlignment="1">
      <alignment wrapText="1"/>
    </xf>
    <xf numFmtId="41" fontId="26" fillId="54" borderId="17" xfId="75" applyNumberFormat="1" applyFont="1" applyFill="1" applyBorder="1" applyAlignment="1">
      <alignment wrapText="1"/>
    </xf>
    <xf numFmtId="41" fontId="26" fillId="0" borderId="17" xfId="107" applyNumberFormat="1" applyFont="1" applyBorder="1"/>
    <xf numFmtId="41" fontId="26" fillId="0" borderId="25" xfId="75" applyNumberFormat="1" applyFont="1" applyBorder="1" applyAlignment="1">
      <alignment wrapText="1"/>
    </xf>
    <xf numFmtId="41" fontId="26" fillId="0" borderId="68" xfId="75" applyNumberFormat="1" applyFont="1" applyBorder="1" applyAlignment="1">
      <alignment wrapText="1"/>
    </xf>
    <xf numFmtId="41" fontId="26" fillId="0" borderId="50" xfId="75" applyNumberFormat="1" applyFont="1" applyBorder="1" applyAlignment="1">
      <alignment wrapText="1"/>
    </xf>
    <xf numFmtId="41" fontId="26" fillId="54" borderId="25" xfId="75" applyNumberFormat="1" applyFont="1" applyFill="1" applyBorder="1" applyAlignment="1">
      <alignment wrapText="1"/>
    </xf>
    <xf numFmtId="41" fontId="26" fillId="0" borderId="25" xfId="107" applyNumberFormat="1" applyFont="1" applyBorder="1"/>
    <xf numFmtId="41" fontId="26" fillId="0" borderId="45" xfId="107" applyNumberFormat="1" applyFont="1" applyBorder="1"/>
    <xf numFmtId="41" fontId="26" fillId="0" borderId="16" xfId="75" applyNumberFormat="1" applyFont="1" applyBorder="1" applyAlignment="1">
      <alignment wrapText="1"/>
    </xf>
    <xf numFmtId="41" fontId="26" fillId="0" borderId="57" xfId="75" applyNumberFormat="1" applyFont="1" applyBorder="1" applyAlignment="1">
      <alignment wrapText="1"/>
    </xf>
    <xf numFmtId="41" fontId="26" fillId="0" borderId="51" xfId="75" applyNumberFormat="1" applyFont="1" applyBorder="1" applyAlignment="1">
      <alignment wrapText="1"/>
    </xf>
    <xf numFmtId="41" fontId="26" fillId="54" borderId="16" xfId="75" applyNumberFormat="1" applyFont="1" applyFill="1" applyBorder="1" applyAlignment="1">
      <alignment wrapText="1"/>
    </xf>
    <xf numFmtId="41" fontId="9" fillId="0" borderId="61" xfId="75" applyNumberFormat="1" applyFont="1" applyBorder="1" applyAlignment="1">
      <alignment wrapText="1"/>
    </xf>
    <xf numFmtId="41" fontId="9" fillId="0" borderId="61" xfId="75" applyNumberFormat="1" applyFont="1" applyBorder="1"/>
    <xf numFmtId="41" fontId="9" fillId="0" borderId="54" xfId="75" applyNumberFormat="1" applyFont="1" applyBorder="1"/>
    <xf numFmtId="41" fontId="9" fillId="0" borderId="0" xfId="75" applyNumberFormat="1" applyFont="1"/>
    <xf numFmtId="41" fontId="9" fillId="0" borderId="65" xfId="75" applyNumberFormat="1" applyFont="1" applyBorder="1"/>
    <xf numFmtId="41" fontId="9" fillId="0" borderId="46" xfId="75" applyNumberFormat="1" applyFont="1" applyBorder="1"/>
    <xf numFmtId="41" fontId="9" fillId="32" borderId="46" xfId="75" applyNumberFormat="1" applyFont="1" applyFill="1" applyBorder="1"/>
    <xf numFmtId="41" fontId="9" fillId="0" borderId="4" xfId="107" applyNumberFormat="1" applyFont="1" applyBorder="1"/>
    <xf numFmtId="41" fontId="26" fillId="0" borderId="45" xfId="75" applyNumberFormat="1" applyFont="1" applyBorder="1" applyAlignment="1">
      <alignment wrapText="1"/>
    </xf>
    <xf numFmtId="41" fontId="26" fillId="0" borderId="70" xfId="75" applyNumberFormat="1" applyFont="1" applyBorder="1" applyAlignment="1">
      <alignment wrapText="1"/>
    </xf>
    <xf numFmtId="41" fontId="26" fillId="0" borderId="63" xfId="75" applyNumberFormat="1" applyFont="1" applyBorder="1" applyAlignment="1">
      <alignment wrapText="1"/>
    </xf>
    <xf numFmtId="41" fontId="26" fillId="54" borderId="45" xfId="75" applyNumberFormat="1" applyFont="1" applyFill="1" applyBorder="1" applyAlignment="1">
      <alignment wrapText="1"/>
    </xf>
    <xf numFmtId="41" fontId="26" fillId="0" borderId="16" xfId="107" applyNumberFormat="1" applyFont="1" applyBorder="1"/>
    <xf numFmtId="41" fontId="26" fillId="0" borderId="62" xfId="107" applyNumberFormat="1" applyFont="1" applyBorder="1"/>
    <xf numFmtId="41" fontId="26" fillId="0" borderId="25" xfId="107" applyNumberFormat="1" applyFont="1" applyBorder="1" applyAlignment="1">
      <alignment vertical="center"/>
    </xf>
    <xf numFmtId="41" fontId="26" fillId="0" borderId="0" xfId="127" applyNumberFormat="1" applyFont="1" applyAlignment="1">
      <alignment vertical="center"/>
    </xf>
    <xf numFmtId="41" fontId="9" fillId="0" borderId="62" xfId="75" applyNumberFormat="1" applyFont="1" applyBorder="1" applyAlignment="1">
      <alignment vertical="center" wrapText="1"/>
    </xf>
    <xf numFmtId="41" fontId="9" fillId="0" borderId="62" xfId="75" applyNumberFormat="1" applyFont="1" applyBorder="1"/>
    <xf numFmtId="41" fontId="9" fillId="0" borderId="61" xfId="75" quotePrefix="1" applyNumberFormat="1" applyFont="1" applyBorder="1"/>
    <xf numFmtId="41" fontId="9" fillId="0" borderId="54" xfId="75" quotePrefix="1" applyNumberFormat="1" applyFont="1" applyBorder="1"/>
    <xf numFmtId="41" fontId="9" fillId="32" borderId="61" xfId="75" quotePrefix="1" applyNumberFormat="1" applyFont="1" applyFill="1" applyBorder="1"/>
    <xf numFmtId="41" fontId="26" fillId="0" borderId="17" xfId="75" applyNumberFormat="1" applyFont="1" applyFill="1" applyBorder="1" applyAlignment="1">
      <alignment wrapText="1"/>
    </xf>
    <xf numFmtId="41" fontId="26" fillId="0" borderId="66" xfId="75" applyNumberFormat="1" applyFont="1" applyFill="1" applyBorder="1" applyAlignment="1">
      <alignment wrapText="1"/>
    </xf>
    <xf numFmtId="41" fontId="26" fillId="0" borderId="59" xfId="75" applyNumberFormat="1" applyFont="1" applyFill="1" applyBorder="1" applyAlignment="1">
      <alignment wrapText="1"/>
    </xf>
    <xf numFmtId="41" fontId="26" fillId="51" borderId="17" xfId="75" applyNumberFormat="1" applyFont="1" applyFill="1" applyBorder="1" applyAlignment="1" applyProtection="1">
      <alignment wrapText="1"/>
      <protection locked="0"/>
    </xf>
    <xf numFmtId="41" fontId="26" fillId="0" borderId="25" xfId="75" applyNumberFormat="1" applyFont="1" applyFill="1" applyBorder="1" applyAlignment="1">
      <alignment wrapText="1"/>
    </xf>
    <xf numFmtId="41" fontId="26" fillId="0" borderId="50" xfId="75" applyNumberFormat="1" applyFont="1" applyFill="1" applyBorder="1" applyAlignment="1">
      <alignment wrapText="1"/>
    </xf>
    <xf numFmtId="41" fontId="26" fillId="0" borderId="68" xfId="75" applyNumberFormat="1" applyFont="1" applyFill="1" applyBorder="1" applyAlignment="1">
      <alignment wrapText="1"/>
    </xf>
    <xf numFmtId="41" fontId="26" fillId="51" borderId="25" xfId="75" applyNumberFormat="1" applyFont="1" applyFill="1" applyBorder="1" applyAlignment="1" applyProtection="1">
      <alignment wrapText="1"/>
      <protection locked="0"/>
    </xf>
    <xf numFmtId="41" fontId="26" fillId="0" borderId="16" xfId="75" applyNumberFormat="1" applyFont="1" applyFill="1" applyBorder="1" applyAlignment="1">
      <alignment wrapText="1"/>
    </xf>
    <xf numFmtId="41" fontId="26" fillId="0" borderId="51" xfId="75" applyNumberFormat="1" applyFont="1" applyFill="1" applyBorder="1" applyAlignment="1">
      <alignment wrapText="1"/>
    </xf>
    <xf numFmtId="41" fontId="26" fillId="0" borderId="57" xfId="75" applyNumberFormat="1" applyFont="1" applyFill="1" applyBorder="1" applyAlignment="1">
      <alignment wrapText="1"/>
    </xf>
    <xf numFmtId="41" fontId="26" fillId="51" borderId="16" xfId="75" applyNumberFormat="1" applyFont="1" applyFill="1" applyBorder="1" applyAlignment="1" applyProtection="1">
      <alignment wrapText="1"/>
      <protection locked="0"/>
    </xf>
    <xf numFmtId="41" fontId="9" fillId="0" borderId="17" xfId="75" applyNumberFormat="1" applyFont="1" applyBorder="1" applyAlignment="1">
      <alignment wrapText="1"/>
    </xf>
    <xf numFmtId="41" fontId="26" fillId="0" borderId="41" xfId="75" applyNumberFormat="1" applyFont="1" applyBorder="1"/>
    <xf numFmtId="41" fontId="26" fillId="0" borderId="17" xfId="75" applyNumberFormat="1" applyFont="1" applyFill="1" applyBorder="1"/>
    <xf numFmtId="41" fontId="26" fillId="0" borderId="66" xfId="75" applyNumberFormat="1" applyFont="1" applyFill="1" applyBorder="1"/>
    <xf numFmtId="41" fontId="26" fillId="0" borderId="17" xfId="75" quotePrefix="1" applyNumberFormat="1" applyFont="1" applyFill="1" applyBorder="1"/>
    <xf numFmtId="41" fontId="26" fillId="0" borderId="59" xfId="75" quotePrefix="1" applyNumberFormat="1" applyFont="1" applyFill="1" applyBorder="1"/>
    <xf numFmtId="41" fontId="26" fillId="32" borderId="17" xfId="75" quotePrefix="1" applyNumberFormat="1" applyFont="1" applyFill="1" applyBorder="1"/>
    <xf numFmtId="41" fontId="26" fillId="0" borderId="61" xfId="107" applyNumberFormat="1" applyFont="1" applyBorder="1"/>
    <xf numFmtId="41" fontId="26" fillId="0" borderId="62" xfId="75" applyNumberFormat="1" applyFont="1" applyBorder="1" applyAlignment="1">
      <alignment wrapText="1"/>
    </xf>
    <xf numFmtId="41" fontId="26" fillId="0" borderId="91" xfId="75" applyNumberFormat="1" applyFont="1" applyBorder="1" applyAlignment="1">
      <alignment wrapText="1"/>
    </xf>
    <xf numFmtId="41" fontId="26" fillId="0" borderId="87" xfId="75" applyNumberFormat="1" applyFont="1" applyBorder="1" applyAlignment="1">
      <alignment wrapText="1"/>
    </xf>
    <xf numFmtId="41" fontId="26" fillId="0" borderId="62" xfId="75" applyNumberFormat="1" applyFont="1" applyFill="1" applyBorder="1" applyAlignment="1">
      <alignment wrapText="1"/>
    </xf>
    <xf numFmtId="41" fontId="26" fillId="0" borderId="87" xfId="75" applyNumberFormat="1" applyFont="1" applyFill="1" applyBorder="1" applyAlignment="1">
      <alignment wrapText="1"/>
    </xf>
    <xf numFmtId="41" fontId="26" fillId="0" borderId="91" xfId="75" applyNumberFormat="1" applyFont="1" applyFill="1" applyBorder="1" applyAlignment="1">
      <alignment wrapText="1"/>
    </xf>
    <xf numFmtId="41" fontId="26" fillId="51" borderId="62" xfId="75" applyNumberFormat="1" applyFont="1" applyFill="1" applyBorder="1" applyAlignment="1" applyProtection="1">
      <alignment wrapText="1"/>
      <protection locked="0"/>
    </xf>
    <xf numFmtId="41" fontId="26" fillId="52" borderId="16" xfId="107" applyNumberFormat="1" applyFont="1" applyFill="1" applyBorder="1"/>
    <xf numFmtId="41" fontId="26" fillId="32" borderId="0" xfId="127" applyNumberFormat="1" applyFont="1" applyFill="1"/>
    <xf numFmtId="41" fontId="26" fillId="52" borderId="4" xfId="107" applyNumberFormat="1" applyFont="1" applyFill="1" applyBorder="1"/>
    <xf numFmtId="41" fontId="26" fillId="0" borderId="4" xfId="75" applyNumberFormat="1" applyFont="1" applyBorder="1" applyAlignment="1">
      <alignment wrapText="1"/>
    </xf>
    <xf numFmtId="41" fontId="26" fillId="0" borderId="46" xfId="75" applyNumberFormat="1" applyFont="1" applyBorder="1" applyAlignment="1">
      <alignment wrapText="1"/>
    </xf>
    <xf numFmtId="41" fontId="26" fillId="0" borderId="18" xfId="75" applyNumberFormat="1" applyFont="1" applyBorder="1" applyAlignment="1">
      <alignment wrapText="1"/>
    </xf>
    <xf numFmtId="41" fontId="26" fillId="0" borderId="4" xfId="75" applyNumberFormat="1" applyFont="1" applyFill="1" applyBorder="1" applyAlignment="1">
      <alignment wrapText="1"/>
    </xf>
    <xf numFmtId="41" fontId="26" fillId="0" borderId="18" xfId="75" applyNumberFormat="1" applyFont="1" applyFill="1" applyBorder="1" applyAlignment="1">
      <alignment wrapText="1"/>
    </xf>
    <xf numFmtId="41" fontId="26" fillId="0" borderId="46" xfId="75" applyNumberFormat="1" applyFont="1" applyFill="1" applyBorder="1" applyAlignment="1">
      <alignment wrapText="1"/>
    </xf>
    <xf numFmtId="41" fontId="26" fillId="54" borderId="4" xfId="75" applyNumberFormat="1" applyFont="1" applyFill="1" applyBorder="1" applyAlignment="1">
      <alignment wrapText="1"/>
    </xf>
    <xf numFmtId="41" fontId="26" fillId="0" borderId="20" xfId="107" applyNumberFormat="1" applyFont="1" applyBorder="1" applyAlignment="1">
      <alignment horizontal="right"/>
    </xf>
    <xf numFmtId="41" fontId="26" fillId="0" borderId="0" xfId="127" applyNumberFormat="1" applyFont="1" applyAlignment="1">
      <alignment wrapText="1"/>
    </xf>
    <xf numFmtId="41" fontId="52" fillId="0" borderId="0" xfId="127" applyNumberFormat="1" applyFont="1"/>
    <xf numFmtId="41" fontId="26" fillId="0" borderId="0" xfId="129" applyNumberFormat="1" applyFont="1"/>
    <xf numFmtId="41" fontId="8" fillId="37" borderId="37" xfId="123" applyNumberFormat="1" applyFont="1" applyFill="1" applyBorder="1" applyAlignment="1">
      <alignment horizontal="center" vertical="center" wrapText="1"/>
    </xf>
    <xf numFmtId="41" fontId="8" fillId="37" borderId="40" xfId="123" applyNumberFormat="1" applyFont="1" applyFill="1" applyBorder="1" applyAlignment="1">
      <alignment horizontal="center" vertical="center" wrapText="1"/>
    </xf>
    <xf numFmtId="41" fontId="9" fillId="0" borderId="17" xfId="75" applyNumberFormat="1" applyFont="1" applyFill="1" applyBorder="1" applyAlignment="1">
      <alignment horizontal="right"/>
    </xf>
    <xf numFmtId="41" fontId="26" fillId="0" borderId="17" xfId="75" applyNumberFormat="1" applyFont="1" applyFill="1" applyBorder="1" applyAlignment="1">
      <alignment horizontal="right"/>
    </xf>
    <xf numFmtId="41" fontId="9" fillId="0" borderId="59" xfId="107" applyNumberFormat="1" applyFont="1" applyBorder="1" applyAlignment="1">
      <alignment horizontal="right"/>
    </xf>
    <xf numFmtId="41" fontId="9" fillId="0" borderId="62" xfId="75" applyNumberFormat="1" applyFont="1" applyBorder="1" applyAlignment="1">
      <alignment horizontal="right" vertical="center"/>
    </xf>
    <xf numFmtId="41" fontId="26" fillId="0" borderId="62" xfId="75" applyNumberFormat="1" applyFont="1" applyBorder="1" applyAlignment="1">
      <alignment horizontal="right" vertical="center"/>
    </xf>
    <xf numFmtId="41" fontId="9" fillId="0" borderId="25" xfId="75" applyNumberFormat="1" applyFont="1" applyFill="1" applyBorder="1" applyAlignment="1">
      <alignment horizontal="right" vertical="center"/>
    </xf>
    <xf numFmtId="41" fontId="26" fillId="0" borderId="25" xfId="75" applyNumberFormat="1" applyFont="1" applyFill="1" applyBorder="1" applyAlignment="1">
      <alignment horizontal="right" vertical="center"/>
    </xf>
    <xf numFmtId="41" fontId="9" fillId="0" borderId="45" xfId="75" applyNumberFormat="1" applyFont="1" applyBorder="1" applyAlignment="1">
      <alignment horizontal="right" vertical="center"/>
    </xf>
    <xf numFmtId="41" fontId="26" fillId="0" borderId="45" xfId="75" applyNumberFormat="1" applyFont="1" applyBorder="1" applyAlignment="1">
      <alignment horizontal="right" vertical="center"/>
    </xf>
    <xf numFmtId="41" fontId="9" fillId="0" borderId="4" xfId="75" applyNumberFormat="1" applyFont="1" applyBorder="1" applyAlignment="1">
      <alignment horizontal="right" vertical="center"/>
    </xf>
    <xf numFmtId="41" fontId="26" fillId="0" borderId="0" xfId="127" applyNumberFormat="1" applyFont="1" applyAlignment="1">
      <alignment horizontal="left" wrapText="1"/>
    </xf>
    <xf numFmtId="41" fontId="26" fillId="0" borderId="0" xfId="76" quotePrefix="1" applyNumberFormat="1" applyFont="1" applyAlignment="1">
      <alignment horizontal="left"/>
    </xf>
    <xf numFmtId="41" fontId="47" fillId="0" borderId="0" xfId="127" applyNumberFormat="1" applyFont="1" applyAlignment="1">
      <alignment horizontal="left"/>
    </xf>
    <xf numFmtId="41" fontId="8" fillId="37" borderId="18" xfId="123" applyNumberFormat="1" applyFont="1" applyFill="1" applyBorder="1" applyAlignment="1">
      <alignment horizontal="center" vertical="center" wrapText="1"/>
    </xf>
    <xf numFmtId="41" fontId="9" fillId="32" borderId="25" xfId="76" applyNumberFormat="1" applyFont="1" applyFill="1" applyBorder="1" applyAlignment="1">
      <alignment horizontal="right" vertical="center" wrapText="1"/>
    </xf>
    <xf numFmtId="41" fontId="26" fillId="32" borderId="25" xfId="76" applyNumberFormat="1" applyFont="1" applyFill="1" applyBorder="1" applyAlignment="1">
      <alignment horizontal="right" vertical="center" wrapText="1"/>
    </xf>
    <xf numFmtId="41" fontId="26" fillId="0" borderId="25" xfId="76" applyNumberFormat="1" applyFont="1" applyFill="1" applyBorder="1" applyAlignment="1">
      <alignment horizontal="right" vertical="center" wrapText="1"/>
    </xf>
    <xf numFmtId="41" fontId="9" fillId="32" borderId="4" xfId="76" applyNumberFormat="1" applyFont="1" applyFill="1" applyBorder="1" applyAlignment="1">
      <alignment horizontal="right" vertical="center" wrapText="1"/>
    </xf>
    <xf numFmtId="41" fontId="26" fillId="0" borderId="0" xfId="127" applyNumberFormat="1" applyFont="1" applyAlignment="1">
      <alignment horizontal="center" vertical="center" wrapText="1"/>
    </xf>
    <xf numFmtId="41" fontId="26" fillId="32" borderId="0" xfId="76" applyNumberFormat="1" applyFont="1" applyFill="1" applyAlignment="1">
      <alignment wrapText="1"/>
    </xf>
    <xf numFmtId="41" fontId="47" fillId="0" borderId="0" xfId="127" applyNumberFormat="1" applyFont="1"/>
    <xf numFmtId="41" fontId="53" fillId="0" borderId="0" xfId="127" applyNumberFormat="1" applyFont="1" applyAlignment="1">
      <alignment vertical="center"/>
    </xf>
    <xf numFmtId="41" fontId="8" fillId="35" borderId="37" xfId="123" applyNumberFormat="1" applyFont="1" applyFill="1" applyBorder="1" applyAlignment="1">
      <alignment horizontal="center" vertical="center" wrapText="1"/>
    </xf>
    <xf numFmtId="41" fontId="8" fillId="35" borderId="40" xfId="123" applyNumberFormat="1" applyFont="1" applyFill="1" applyBorder="1" applyAlignment="1">
      <alignment horizontal="center" vertical="center" wrapText="1"/>
    </xf>
    <xf numFmtId="41" fontId="8" fillId="35" borderId="4" xfId="123" applyNumberFormat="1" applyFont="1" applyFill="1" applyBorder="1" applyAlignment="1">
      <alignment horizontal="center" vertical="center" wrapText="1"/>
    </xf>
    <xf numFmtId="41" fontId="8" fillId="22" borderId="37" xfId="123" applyNumberFormat="1" applyFont="1" applyFill="1" applyBorder="1" applyAlignment="1">
      <alignment horizontal="center" vertical="center" wrapText="1"/>
    </xf>
    <xf numFmtId="41" fontId="8" fillId="22" borderId="39" xfId="123" applyNumberFormat="1" applyFont="1" applyFill="1" applyBorder="1" applyAlignment="1">
      <alignment horizontal="center" vertical="center" wrapText="1"/>
    </xf>
    <xf numFmtId="41" fontId="8" fillId="22" borderId="40" xfId="123" applyNumberFormat="1" applyFont="1" applyFill="1" applyBorder="1" applyAlignment="1">
      <alignment horizontal="center" vertical="center" wrapText="1"/>
    </xf>
    <xf numFmtId="41" fontId="8" fillId="47" borderId="18" xfId="76" applyNumberFormat="1" applyFont="1" applyFill="1" applyBorder="1" applyAlignment="1">
      <alignment horizontal="center" vertical="center" wrapText="1"/>
    </xf>
    <xf numFmtId="41" fontId="8" fillId="47" borderId="4" xfId="76" applyNumberFormat="1" applyFont="1" applyFill="1" applyBorder="1" applyAlignment="1">
      <alignment horizontal="center" vertical="center" wrapText="1"/>
    </xf>
    <xf numFmtId="41" fontId="9" fillId="0" borderId="17" xfId="75" applyNumberFormat="1" applyFont="1" applyBorder="1"/>
    <xf numFmtId="41" fontId="9" fillId="52" borderId="25" xfId="107" applyNumberFormat="1" applyFont="1" applyFill="1" applyBorder="1" applyAlignment="1">
      <alignment horizontal="right" vertical="center" wrapText="1"/>
    </xf>
    <xf numFmtId="41" fontId="9" fillId="0" borderId="25" xfId="76" applyNumberFormat="1" applyFont="1" applyFill="1" applyBorder="1" applyAlignment="1">
      <alignment horizontal="right" vertical="center" wrapText="1"/>
    </xf>
    <xf numFmtId="41" fontId="26" fillId="52" borderId="25" xfId="76" applyNumberFormat="1" applyFont="1" applyFill="1" applyBorder="1" applyAlignment="1">
      <alignment horizontal="right"/>
    </xf>
    <xf numFmtId="41" fontId="9" fillId="52" borderId="45" xfId="107" applyNumberFormat="1" applyFont="1" applyFill="1" applyBorder="1" applyAlignment="1">
      <alignment horizontal="right" vertical="center" wrapText="1"/>
    </xf>
    <xf numFmtId="41" fontId="26" fillId="0" borderId="25" xfId="76" applyNumberFormat="1" applyFont="1" applyBorder="1" applyAlignment="1">
      <alignment horizontal="right" vertical="center" wrapText="1"/>
    </xf>
    <xf numFmtId="41" fontId="9" fillId="32" borderId="45" xfId="76" applyNumberFormat="1" applyFont="1" applyFill="1" applyBorder="1" applyAlignment="1">
      <alignment horizontal="right" vertical="center" wrapText="1"/>
    </xf>
    <xf numFmtId="41" fontId="26" fillId="52" borderId="45" xfId="76" applyNumberFormat="1" applyFont="1" applyFill="1" applyBorder="1" applyAlignment="1">
      <alignment horizontal="right"/>
    </xf>
    <xf numFmtId="41" fontId="26" fillId="0" borderId="45" xfId="76" applyNumberFormat="1" applyFont="1" applyFill="1" applyBorder="1" applyAlignment="1">
      <alignment horizontal="right" vertical="center" wrapText="1"/>
    </xf>
    <xf numFmtId="41" fontId="26" fillId="0" borderId="45" xfId="107" applyNumberFormat="1" applyFont="1" applyFill="1" applyBorder="1"/>
    <xf numFmtId="41" fontId="8" fillId="47" borderId="37" xfId="76" applyNumberFormat="1" applyFont="1" applyFill="1" applyBorder="1" applyAlignment="1">
      <alignment horizontal="center" vertical="center" wrapText="1"/>
    </xf>
    <xf numFmtId="41" fontId="8" fillId="32" borderId="37" xfId="76" applyNumberFormat="1" applyFont="1" applyFill="1" applyBorder="1" applyAlignment="1">
      <alignment horizontal="center" vertical="center" wrapText="1"/>
    </xf>
    <xf numFmtId="41" fontId="8" fillId="32" borderId="4" xfId="76" applyNumberFormat="1" applyFont="1" applyFill="1" applyBorder="1" applyAlignment="1">
      <alignment horizontal="center" vertical="center" wrapText="1"/>
    </xf>
    <xf numFmtId="41" fontId="9" fillId="0" borderId="17" xfId="75" applyNumberFormat="1" applyFont="1" applyBorder="1" applyAlignment="1">
      <alignment horizontal="right" wrapText="1"/>
    </xf>
    <xf numFmtId="41" fontId="26" fillId="25" borderId="48" xfId="76" applyNumberFormat="1" applyFont="1" applyFill="1" applyBorder="1" applyAlignment="1" applyProtection="1">
      <alignment horizontal="right"/>
      <protection locked="0"/>
    </xf>
    <xf numFmtId="41" fontId="26" fillId="0" borderId="48" xfId="76" applyNumberFormat="1" applyFont="1" applyFill="1" applyBorder="1" applyAlignment="1">
      <alignment horizontal="right"/>
    </xf>
    <xf numFmtId="41" fontId="26" fillId="0" borderId="17" xfId="76" applyNumberFormat="1" applyFont="1" applyFill="1" applyBorder="1" applyAlignment="1">
      <alignment horizontal="right"/>
    </xf>
    <xf numFmtId="41" fontId="26" fillId="25" borderId="14" xfId="76" applyNumberFormat="1" applyFont="1" applyFill="1" applyBorder="1" applyAlignment="1" applyProtection="1">
      <alignment horizontal="right"/>
      <protection locked="0"/>
    </xf>
    <xf numFmtId="41" fontId="26" fillId="25" borderId="17" xfId="76" applyNumberFormat="1" applyFont="1" applyFill="1" applyBorder="1" applyAlignment="1" applyProtection="1">
      <alignment horizontal="right"/>
      <protection locked="0"/>
    </xf>
    <xf numFmtId="41" fontId="54" fillId="0" borderId="0" xfId="127" applyNumberFormat="1" applyFont="1"/>
    <xf numFmtId="41" fontId="9" fillId="0" borderId="16" xfId="75" applyNumberFormat="1" applyFont="1" applyBorder="1" applyAlignment="1">
      <alignment horizontal="right" wrapText="1"/>
    </xf>
    <xf numFmtId="41" fontId="26" fillId="25" borderId="19" xfId="76" applyNumberFormat="1" applyFont="1" applyFill="1" applyBorder="1" applyAlignment="1" applyProtection="1">
      <alignment horizontal="right"/>
      <protection locked="0"/>
    </xf>
    <xf numFmtId="41" fontId="26" fillId="0" borderId="49" xfId="76" applyNumberFormat="1" applyFont="1" applyFill="1" applyBorder="1" applyAlignment="1">
      <alignment horizontal="right"/>
    </xf>
    <xf numFmtId="41" fontId="26" fillId="0" borderId="16" xfId="76" applyNumberFormat="1" applyFont="1" applyFill="1" applyBorder="1" applyAlignment="1">
      <alignment horizontal="right"/>
    </xf>
    <xf numFmtId="41" fontId="26" fillId="25" borderId="23" xfId="76" applyNumberFormat="1" applyFont="1" applyFill="1" applyBorder="1" applyAlignment="1" applyProtection="1">
      <alignment horizontal="right"/>
      <protection locked="0"/>
    </xf>
    <xf numFmtId="41" fontId="9" fillId="0" borderId="62" xfId="75" applyNumberFormat="1" applyFont="1" applyBorder="1" applyAlignment="1">
      <alignment horizontal="right" wrapText="1"/>
    </xf>
    <xf numFmtId="41" fontId="26" fillId="25" borderId="83" xfId="76" applyNumberFormat="1" applyFont="1" applyFill="1" applyBorder="1" applyAlignment="1" applyProtection="1">
      <alignment horizontal="right"/>
      <protection locked="0"/>
    </xf>
    <xf numFmtId="41" fontId="26" fillId="0" borderId="83" xfId="76" applyNumberFormat="1" applyFont="1" applyFill="1" applyBorder="1" applyAlignment="1">
      <alignment horizontal="right"/>
    </xf>
    <xf numFmtId="41" fontId="26" fillId="25" borderId="49" xfId="76" applyNumberFormat="1" applyFont="1" applyFill="1" applyBorder="1" applyAlignment="1" applyProtection="1">
      <alignment horizontal="right"/>
      <protection locked="0"/>
    </xf>
    <xf numFmtId="41" fontId="26" fillId="0" borderId="49" xfId="76" applyNumberFormat="1" applyFont="1" applyBorder="1" applyAlignment="1">
      <alignment horizontal="right"/>
    </xf>
    <xf numFmtId="41" fontId="26" fillId="25" borderId="56" xfId="76" applyNumberFormat="1" applyFont="1" applyFill="1" applyBorder="1" applyAlignment="1" applyProtection="1">
      <alignment horizontal="right"/>
      <protection locked="0"/>
    </xf>
    <xf numFmtId="41" fontId="9" fillId="0" borderId="64" xfId="127" applyNumberFormat="1" applyFont="1" applyBorder="1" applyAlignment="1">
      <alignment horizontal="left" wrapText="1"/>
    </xf>
    <xf numFmtId="41" fontId="9" fillId="0" borderId="0" xfId="127" applyNumberFormat="1" applyFont="1" applyAlignment="1">
      <alignment wrapText="1"/>
    </xf>
    <xf numFmtId="41" fontId="9" fillId="32" borderId="17" xfId="75" applyNumberFormat="1" applyFont="1" applyFill="1" applyBorder="1"/>
    <xf numFmtId="41" fontId="9" fillId="32" borderId="17" xfId="75" applyNumberFormat="1" applyFont="1" applyFill="1" applyBorder="1" applyAlignment="1">
      <alignment horizontal="right"/>
    </xf>
    <xf numFmtId="41" fontId="9" fillId="32" borderId="16" xfId="75" applyNumberFormat="1" applyFont="1" applyFill="1" applyBorder="1"/>
    <xf numFmtId="41" fontId="9" fillId="32" borderId="16" xfId="75" applyNumberFormat="1" applyFont="1" applyFill="1" applyBorder="1" applyAlignment="1">
      <alignment horizontal="right"/>
    </xf>
    <xf numFmtId="41" fontId="9" fillId="0" borderId="0" xfId="127" applyNumberFormat="1" applyFont="1" applyAlignment="1">
      <alignment horizontal="left" wrapText="1"/>
    </xf>
    <xf numFmtId="41" fontId="26" fillId="0" borderId="0" xfId="76" applyNumberFormat="1" applyFont="1" applyAlignment="1">
      <alignment horizontal="right"/>
    </xf>
    <xf numFmtId="41" fontId="9" fillId="0" borderId="17" xfId="127" applyNumberFormat="1" applyFont="1" applyBorder="1" applyAlignment="1">
      <alignment horizontal="right" vertical="center" wrapText="1"/>
    </xf>
    <xf numFmtId="41" fontId="26" fillId="0" borderId="17" xfId="127" applyNumberFormat="1" applyFont="1" applyBorder="1" applyAlignment="1">
      <alignment horizontal="right" vertical="center" wrapText="1"/>
    </xf>
    <xf numFmtId="41" fontId="9" fillId="0" borderId="25" xfId="127" applyNumberFormat="1" applyFont="1" applyBorder="1" applyAlignment="1">
      <alignment horizontal="right" vertical="center" wrapText="1"/>
    </xf>
    <xf numFmtId="41" fontId="26" fillId="0" borderId="25" xfId="127" applyNumberFormat="1" applyFont="1" applyBorder="1" applyAlignment="1">
      <alignment horizontal="right" vertical="center" wrapText="1"/>
    </xf>
    <xf numFmtId="41" fontId="26" fillId="0" borderId="52" xfId="76" applyNumberFormat="1" applyFont="1" applyFill="1" applyBorder="1" applyAlignment="1">
      <alignment horizontal="right"/>
    </xf>
    <xf numFmtId="41" fontId="26" fillId="0" borderId="25" xfId="76" applyNumberFormat="1" applyFont="1" applyFill="1" applyBorder="1" applyAlignment="1">
      <alignment horizontal="right"/>
    </xf>
    <xf numFmtId="41" fontId="9" fillId="0" borderId="16" xfId="127" applyNumberFormat="1" applyFont="1" applyBorder="1" applyAlignment="1">
      <alignment horizontal="right" vertical="center" wrapText="1"/>
    </xf>
    <xf numFmtId="41" fontId="26" fillId="0" borderId="16" xfId="127" applyNumberFormat="1" applyFont="1" applyBorder="1" applyAlignment="1">
      <alignment horizontal="right" vertical="center" wrapText="1"/>
    </xf>
    <xf numFmtId="41" fontId="9" fillId="0" borderId="4" xfId="76" applyNumberFormat="1" applyFont="1" applyFill="1" applyBorder="1" applyAlignment="1">
      <alignment horizontal="right"/>
    </xf>
    <xf numFmtId="41" fontId="26" fillId="0" borderId="0" xfId="0" applyNumberFormat="1" applyFont="1"/>
    <xf numFmtId="41" fontId="26" fillId="0" borderId="0" xfId="75" applyNumberFormat="1" applyFont="1"/>
    <xf numFmtId="41" fontId="8" fillId="37" borderId="24" xfId="127" applyNumberFormat="1" applyFont="1" applyFill="1" applyBorder="1" applyAlignment="1">
      <alignment horizontal="center" vertical="center" wrapText="1"/>
    </xf>
    <xf numFmtId="41" fontId="8" fillId="37" borderId="24" xfId="123" applyNumberFormat="1" applyFont="1" applyFill="1" applyBorder="1" applyAlignment="1">
      <alignment horizontal="center" vertical="center" wrapText="1"/>
    </xf>
    <xf numFmtId="41" fontId="9" fillId="0" borderId="52" xfId="76" applyNumberFormat="1" applyFont="1" applyBorder="1" applyAlignment="1">
      <alignment horizontal="right"/>
    </xf>
    <xf numFmtId="41" fontId="26" fillId="0" borderId="50" xfId="76" applyNumberFormat="1" applyFont="1" applyBorder="1" applyAlignment="1">
      <alignment horizontal="right"/>
    </xf>
    <xf numFmtId="41" fontId="26" fillId="52" borderId="17" xfId="107" applyNumberFormat="1" applyFont="1" applyFill="1" applyBorder="1" applyAlignment="1">
      <alignment horizontal="right"/>
    </xf>
    <xf numFmtId="41" fontId="26" fillId="0" borderId="25" xfId="76" applyNumberFormat="1" applyFont="1" applyBorder="1" applyAlignment="1">
      <alignment horizontal="right"/>
    </xf>
    <xf numFmtId="41" fontId="26" fillId="32" borderId="0" xfId="0" applyNumberFormat="1" applyFont="1" applyFill="1"/>
    <xf numFmtId="41" fontId="9" fillId="0" borderId="37" xfId="76" applyNumberFormat="1" applyFont="1" applyBorder="1" applyAlignment="1">
      <alignment horizontal="right" vertical="center"/>
    </xf>
    <xf numFmtId="41" fontId="9" fillId="0" borderId="18" xfId="76" applyNumberFormat="1" applyFont="1" applyBorder="1" applyAlignment="1">
      <alignment horizontal="right" vertical="center"/>
    </xf>
    <xf numFmtId="41" fontId="9" fillId="0" borderId="4" xfId="76" applyNumberFormat="1" applyFont="1" applyBorder="1" applyAlignment="1">
      <alignment horizontal="right" vertical="center"/>
    </xf>
    <xf numFmtId="41" fontId="47" fillId="0" borderId="47" xfId="127" quotePrefix="1" applyNumberFormat="1" applyFont="1" applyBorder="1"/>
    <xf numFmtId="41" fontId="26" fillId="30" borderId="0" xfId="127" applyNumberFormat="1" applyFont="1" applyFill="1"/>
    <xf numFmtId="41" fontId="26" fillId="30" borderId="0" xfId="128" applyNumberFormat="1" applyFont="1" applyFill="1"/>
    <xf numFmtId="41" fontId="8" fillId="37" borderId="4" xfId="75" applyNumberFormat="1" applyFont="1" applyFill="1" applyBorder="1" applyAlignment="1">
      <alignment horizontal="center" vertical="center"/>
    </xf>
    <xf numFmtId="41" fontId="26" fillId="25" borderId="17" xfId="76" applyNumberFormat="1" applyFont="1" applyFill="1" applyBorder="1" applyProtection="1">
      <protection locked="0"/>
    </xf>
    <xf numFmtId="41" fontId="47" fillId="0" borderId="0" xfId="76" applyNumberFormat="1" applyFont="1" applyAlignment="1">
      <alignment horizontal="right"/>
    </xf>
    <xf numFmtId="41" fontId="26" fillId="25" borderId="16" xfId="76" applyNumberFormat="1" applyFont="1" applyFill="1" applyBorder="1" applyProtection="1">
      <protection locked="0"/>
    </xf>
    <xf numFmtId="41" fontId="26" fillId="25" borderId="12" xfId="76" applyNumberFormat="1" applyFont="1" applyFill="1" applyBorder="1" applyProtection="1">
      <protection locked="0"/>
    </xf>
    <xf numFmtId="41" fontId="26" fillId="0" borderId="0" xfId="76" applyNumberFormat="1" applyFont="1" applyProtection="1">
      <protection locked="0"/>
    </xf>
    <xf numFmtId="41" fontId="8" fillId="37" borderId="4" xfId="127" applyNumberFormat="1" applyFont="1" applyFill="1" applyBorder="1" applyAlignment="1">
      <alignment horizontal="center" vertical="center" wrapText="1"/>
    </xf>
    <xf numFmtId="41" fontId="26" fillId="0" borderId="4" xfId="127" applyNumberFormat="1" applyFont="1" applyBorder="1" applyAlignment="1">
      <alignment horizontal="center" vertical="center" wrapText="1"/>
    </xf>
    <xf numFmtId="41" fontId="26" fillId="0" borderId="4" xfId="126" applyNumberFormat="1" applyFont="1" applyBorder="1" applyAlignment="1">
      <alignment horizontal="center" vertical="center" wrapText="1"/>
    </xf>
    <xf numFmtId="41" fontId="26" fillId="25" borderId="61" xfId="67" applyNumberFormat="1" applyFont="1" applyFill="1" applyBorder="1">
      <protection locked="0"/>
    </xf>
    <xf numFmtId="41" fontId="26" fillId="25" borderId="54" xfId="67" applyNumberFormat="1" applyFont="1" applyFill="1" applyBorder="1">
      <protection locked="0"/>
    </xf>
    <xf numFmtId="41" fontId="26" fillId="25" borderId="25" xfId="67" applyNumberFormat="1" applyFont="1" applyFill="1" applyBorder="1">
      <protection locked="0"/>
    </xf>
    <xf numFmtId="41" fontId="26" fillId="25" borderId="68" xfId="67" applyNumberFormat="1" applyFont="1" applyFill="1" applyBorder="1">
      <protection locked="0"/>
    </xf>
    <xf numFmtId="41" fontId="26" fillId="25" borderId="16" xfId="67" applyNumberFormat="1" applyFont="1" applyFill="1" applyBorder="1">
      <protection locked="0"/>
    </xf>
    <xf numFmtId="41" fontId="26" fillId="25" borderId="57" xfId="67" applyNumberFormat="1" applyFont="1" applyFill="1" applyBorder="1">
      <protection locked="0"/>
    </xf>
    <xf numFmtId="41" fontId="8" fillId="47" borderId="82" xfId="76" applyNumberFormat="1" applyFont="1" applyFill="1" applyBorder="1" applyAlignment="1">
      <alignment horizontal="center" vertical="center" wrapText="1"/>
    </xf>
    <xf numFmtId="41" fontId="12" fillId="32" borderId="4" xfId="123" applyNumberFormat="1" applyFont="1" applyFill="1" applyBorder="1" applyAlignment="1">
      <alignment horizontal="center" vertical="center" wrapText="1"/>
    </xf>
    <xf numFmtId="41" fontId="12" fillId="32" borderId="37" xfId="76" applyNumberFormat="1" applyFont="1" applyFill="1" applyBorder="1" applyAlignment="1">
      <alignment horizontal="center" vertical="center" wrapText="1"/>
    </xf>
    <xf numFmtId="41" fontId="12" fillId="32" borderId="4" xfId="76" applyNumberFormat="1" applyFont="1" applyFill="1" applyBorder="1" applyAlignment="1">
      <alignment horizontal="center" vertical="center" wrapText="1"/>
    </xf>
    <xf numFmtId="41" fontId="12" fillId="32" borderId="46" xfId="123" applyNumberFormat="1" applyFont="1" applyFill="1" applyBorder="1" applyAlignment="1">
      <alignment horizontal="center" vertical="center" wrapText="1"/>
    </xf>
    <xf numFmtId="41" fontId="26" fillId="25" borderId="62" xfId="76" applyNumberFormat="1" applyFont="1" applyFill="1" applyBorder="1" applyAlignment="1" applyProtection="1">
      <alignment horizontal="right"/>
      <protection locked="0"/>
    </xf>
    <xf numFmtId="41" fontId="26" fillId="25" borderId="94" xfId="76" applyNumberFormat="1" applyFont="1" applyFill="1" applyBorder="1" applyAlignment="1" applyProtection="1">
      <alignment horizontal="right"/>
      <protection locked="0"/>
    </xf>
    <xf numFmtId="41" fontId="26" fillId="25" borderId="93" xfId="76" applyNumberFormat="1" applyFont="1" applyFill="1" applyBorder="1" applyAlignment="1" applyProtection="1">
      <alignment horizontal="right"/>
      <protection locked="0"/>
    </xf>
    <xf numFmtId="41" fontId="26" fillId="25" borderId="95" xfId="76" applyNumberFormat="1" applyFont="1" applyFill="1" applyBorder="1" applyAlignment="1" applyProtection="1">
      <alignment horizontal="right"/>
      <protection locked="0"/>
    </xf>
    <xf numFmtId="41" fontId="9" fillId="0" borderId="25" xfId="75" applyNumberFormat="1" applyFont="1" applyBorder="1" applyAlignment="1">
      <alignment horizontal="right" wrapText="1"/>
    </xf>
    <xf numFmtId="41" fontId="26" fillId="25" borderId="25" xfId="76" applyNumberFormat="1" applyFont="1" applyFill="1" applyBorder="1" applyAlignment="1" applyProtection="1">
      <alignment horizontal="right"/>
      <protection locked="0"/>
    </xf>
    <xf numFmtId="41" fontId="26" fillId="25" borderId="52" xfId="76" applyNumberFormat="1" applyFont="1" applyFill="1" applyBorder="1" applyAlignment="1" applyProtection="1">
      <alignment horizontal="right"/>
      <protection locked="0"/>
    </xf>
    <xf numFmtId="41" fontId="26" fillId="25" borderId="55" xfId="76" applyNumberFormat="1" applyFont="1" applyFill="1" applyBorder="1" applyAlignment="1" applyProtection="1">
      <alignment horizontal="right"/>
      <protection locked="0"/>
    </xf>
    <xf numFmtId="41" fontId="26" fillId="25" borderId="80" xfId="76" applyNumberFormat="1" applyFont="1" applyFill="1" applyBorder="1" applyAlignment="1" applyProtection="1">
      <alignment horizontal="right"/>
      <protection locked="0"/>
    </xf>
    <xf numFmtId="41" fontId="26" fillId="25" borderId="79" xfId="76" applyNumberFormat="1" applyFont="1" applyFill="1" applyBorder="1" applyAlignment="1" applyProtection="1">
      <alignment horizontal="right"/>
      <protection locked="0"/>
    </xf>
    <xf numFmtId="41" fontId="9" fillId="0" borderId="52" xfId="75" applyNumberFormat="1" applyFont="1" applyBorder="1" applyAlignment="1">
      <alignment horizontal="right" wrapText="1"/>
    </xf>
    <xf numFmtId="41" fontId="9" fillId="0" borderId="55" xfId="75" applyNumberFormat="1" applyFont="1" applyBorder="1" applyAlignment="1">
      <alignment horizontal="right" wrapText="1"/>
    </xf>
    <xf numFmtId="41" fontId="9" fillId="0" borderId="80" xfId="75" applyNumberFormat="1" applyFont="1" applyBorder="1" applyAlignment="1">
      <alignment horizontal="right" wrapText="1"/>
    </xf>
    <xf numFmtId="41" fontId="9" fillId="0" borderId="79" xfId="75" applyNumberFormat="1" applyFont="1" applyBorder="1" applyAlignment="1">
      <alignment horizontal="right" wrapText="1"/>
    </xf>
    <xf numFmtId="41" fontId="26" fillId="25" borderId="45" xfId="76" applyNumberFormat="1" applyFont="1" applyFill="1" applyBorder="1" applyAlignment="1" applyProtection="1">
      <alignment horizontal="right"/>
      <protection locked="0"/>
    </xf>
    <xf numFmtId="41" fontId="26" fillId="25" borderId="84" xfId="76" applyNumberFormat="1" applyFont="1" applyFill="1" applyBorder="1" applyAlignment="1" applyProtection="1">
      <alignment horizontal="right"/>
      <protection locked="0"/>
    </xf>
    <xf numFmtId="41" fontId="26" fillId="25" borderId="85" xfId="76" applyNumberFormat="1" applyFont="1" applyFill="1" applyBorder="1" applyAlignment="1" applyProtection="1">
      <alignment horizontal="right"/>
      <protection locked="0"/>
    </xf>
    <xf numFmtId="41" fontId="26" fillId="25" borderId="60" xfId="76" applyNumberFormat="1" applyFont="1" applyFill="1" applyBorder="1" applyAlignment="1" applyProtection="1">
      <alignment horizontal="right"/>
      <protection locked="0"/>
    </xf>
    <xf numFmtId="41" fontId="26" fillId="25" borderId="89" xfId="76" applyNumberFormat="1" applyFont="1" applyFill="1" applyBorder="1" applyAlignment="1" applyProtection="1">
      <alignment horizontal="right"/>
      <protection locked="0"/>
    </xf>
    <xf numFmtId="41" fontId="9" fillId="0" borderId="4" xfId="127" applyNumberFormat="1" applyFont="1" applyBorder="1"/>
    <xf numFmtId="41" fontId="9" fillId="0" borderId="46" xfId="127" applyNumberFormat="1" applyFont="1" applyBorder="1"/>
    <xf numFmtId="41" fontId="26" fillId="0" borderId="15" xfId="184" applyNumberFormat="1" applyFont="1" applyBorder="1" applyAlignment="1">
      <alignment horizontal="center" vertical="center" wrapText="1"/>
    </xf>
    <xf numFmtId="41" fontId="26" fillId="0" borderId="38" xfId="184" applyNumberFormat="1" applyFont="1" applyBorder="1" applyAlignment="1">
      <alignment horizontal="center" vertical="center" wrapText="1"/>
    </xf>
    <xf numFmtId="41" fontId="26" fillId="0" borderId="39" xfId="128" applyNumberFormat="1" applyFont="1" applyBorder="1" applyAlignment="1">
      <alignment horizontal="center" vertical="center" wrapText="1"/>
    </xf>
    <xf numFmtId="41" fontId="26" fillId="0" borderId="40" xfId="128" applyNumberFormat="1" applyFont="1" applyBorder="1" applyAlignment="1">
      <alignment horizontal="center" vertical="center" wrapText="1"/>
    </xf>
    <xf numFmtId="41" fontId="26" fillId="0" borderId="22" xfId="79" applyNumberFormat="1" applyFont="1" applyBorder="1" applyAlignment="1">
      <alignment horizontal="right"/>
    </xf>
    <xf numFmtId="41" fontId="26" fillId="25" borderId="48" xfId="79" applyNumberFormat="1" applyFont="1" applyFill="1" applyBorder="1" applyProtection="1">
      <protection locked="0"/>
    </xf>
    <xf numFmtId="41" fontId="26" fillId="25" borderId="58" xfId="79" applyNumberFormat="1" applyFont="1" applyFill="1" applyBorder="1" applyProtection="1">
      <protection locked="0"/>
    </xf>
    <xf numFmtId="41" fontId="26" fillId="25" borderId="14" xfId="79" applyNumberFormat="1" applyFont="1" applyFill="1" applyBorder="1" applyProtection="1">
      <protection locked="0"/>
    </xf>
    <xf numFmtId="41" fontId="26" fillId="25" borderId="67" xfId="79" applyNumberFormat="1" applyFont="1" applyFill="1" applyBorder="1" applyProtection="1">
      <protection locked="0"/>
    </xf>
    <xf numFmtId="41" fontId="26" fillId="0" borderId="25" xfId="79" applyNumberFormat="1" applyFont="1" applyBorder="1" applyAlignment="1">
      <alignment horizontal="right"/>
    </xf>
    <xf numFmtId="41" fontId="26" fillId="25" borderId="84" xfId="79" applyNumberFormat="1" applyFont="1" applyFill="1" applyBorder="1" applyProtection="1">
      <protection locked="0"/>
    </xf>
    <xf numFmtId="41" fontId="26" fillId="25" borderId="60" xfId="79" applyNumberFormat="1" applyFont="1" applyFill="1" applyBorder="1" applyProtection="1">
      <protection locked="0"/>
    </xf>
    <xf numFmtId="41" fontId="26" fillId="25" borderId="85" xfId="79" applyNumberFormat="1" applyFont="1" applyFill="1" applyBorder="1" applyProtection="1">
      <protection locked="0"/>
    </xf>
    <xf numFmtId="41" fontId="26" fillId="25" borderId="55" xfId="79" applyNumberFormat="1" applyFont="1" applyFill="1" applyBorder="1" applyProtection="1">
      <protection locked="0"/>
    </xf>
    <xf numFmtId="41" fontId="26" fillId="0" borderId="12" xfId="79" applyNumberFormat="1" applyFont="1" applyBorder="1" applyAlignment="1">
      <alignment horizontal="right"/>
    </xf>
    <xf numFmtId="41" fontId="26" fillId="22" borderId="49" xfId="79" applyNumberFormat="1" applyFont="1" applyFill="1" applyBorder="1" applyAlignment="1" applyProtection="1">
      <alignment horizontal="right"/>
      <protection locked="0"/>
    </xf>
    <xf numFmtId="41" fontId="26" fillId="22" borderId="86" xfId="79" applyNumberFormat="1" applyFont="1" applyFill="1" applyBorder="1" applyAlignment="1" applyProtection="1">
      <alignment horizontal="right"/>
      <protection locked="0"/>
    </xf>
    <xf numFmtId="41" fontId="26" fillId="55" borderId="86" xfId="79" applyNumberFormat="1" applyFont="1" applyFill="1" applyBorder="1"/>
    <xf numFmtId="41" fontId="26" fillId="55" borderId="56" xfId="79" applyNumberFormat="1" applyFont="1" applyFill="1" applyBorder="1"/>
    <xf numFmtId="41" fontId="26" fillId="25" borderId="23" xfId="79" applyNumberFormat="1" applyFont="1" applyFill="1" applyBorder="1" applyProtection="1">
      <protection locked="0"/>
    </xf>
    <xf numFmtId="0" fontId="27" fillId="0" borderId="0" xfId="124" applyFont="1" applyAlignment="1">
      <alignment horizontal="left" vertical="center" wrapText="1"/>
    </xf>
    <xf numFmtId="0" fontId="8" fillId="28" borderId="18" xfId="124" applyFont="1" applyFill="1" applyBorder="1" applyAlignment="1">
      <alignment horizontal="center" vertical="center"/>
    </xf>
    <xf numFmtId="0" fontId="8" fillId="28" borderId="46" xfId="124" applyFont="1" applyFill="1" applyBorder="1" applyAlignment="1">
      <alignment horizontal="center" vertical="center"/>
    </xf>
    <xf numFmtId="0" fontId="13" fillId="29" borderId="24" xfId="124" applyFont="1" applyFill="1" applyBorder="1" applyAlignment="1" applyProtection="1">
      <alignment horizontal="center" vertical="center" wrapText="1"/>
      <protection hidden="1"/>
    </xf>
    <xf numFmtId="0" fontId="13" fillId="29" borderId="61" xfId="124" applyFont="1" applyFill="1" applyBorder="1" applyAlignment="1" applyProtection="1">
      <alignment horizontal="center" vertical="center" wrapText="1"/>
      <protection hidden="1"/>
    </xf>
    <xf numFmtId="0" fontId="13" fillId="29" borderId="12" xfId="124" applyFont="1" applyFill="1" applyBorder="1" applyAlignment="1" applyProtection="1">
      <alignment horizontal="center" vertical="center" wrapText="1"/>
      <protection hidden="1"/>
    </xf>
    <xf numFmtId="0" fontId="9" fillId="28" borderId="18" xfId="124" applyFont="1" applyFill="1" applyBorder="1" applyAlignment="1">
      <alignment horizontal="center" vertical="center" wrapText="1"/>
    </xf>
    <xf numFmtId="0" fontId="43" fillId="0" borderId="46" xfId="0" applyFont="1" applyBorder="1" applyAlignment="1">
      <alignment horizontal="center" vertical="center" wrapText="1"/>
    </xf>
    <xf numFmtId="0" fontId="11" fillId="28" borderId="18" xfId="124" applyFont="1" applyFill="1" applyBorder="1" applyAlignment="1">
      <alignment horizontal="center" vertical="center" wrapText="1"/>
    </xf>
    <xf numFmtId="0" fontId="11" fillId="28" borderId="47" xfId="124" applyFont="1" applyFill="1" applyBorder="1" applyAlignment="1">
      <alignment horizontal="center" vertical="center" wrapText="1"/>
    </xf>
    <xf numFmtId="0" fontId="11" fillId="28" borderId="46" xfId="124" applyFont="1" applyFill="1" applyBorder="1" applyAlignment="1">
      <alignment horizontal="center" vertical="center" wrapText="1"/>
    </xf>
    <xf numFmtId="0" fontId="56" fillId="29" borderId="18" xfId="124" applyFont="1" applyFill="1" applyBorder="1" applyAlignment="1">
      <alignment horizontal="center" vertical="center"/>
    </xf>
    <xf numFmtId="0" fontId="56" fillId="29" borderId="46" xfId="124" applyFont="1" applyFill="1" applyBorder="1" applyAlignment="1">
      <alignment horizontal="center" vertical="center"/>
    </xf>
    <xf numFmtId="41" fontId="7" fillId="0" borderId="80" xfId="123" applyNumberFormat="1" applyFont="1" applyBorder="1" applyAlignment="1" applyProtection="1">
      <alignment horizontal="right" vertical="center"/>
    </xf>
    <xf numFmtId="1" fontId="7" fillId="0" borderId="81" xfId="123" applyNumberFormat="1" applyFont="1" applyBorder="1" applyAlignment="1" applyProtection="1">
      <alignment horizontal="center" vertical="center"/>
    </xf>
    <xf numFmtId="1" fontId="7" fillId="0" borderId="42" xfId="123" applyNumberFormat="1" applyFont="1" applyBorder="1" applyAlignment="1" applyProtection="1">
      <alignment horizontal="center" vertical="center"/>
    </xf>
    <xf numFmtId="1" fontId="7" fillId="0" borderId="79" xfId="123" applyNumberFormat="1" applyFont="1" applyBorder="1" applyAlignment="1" applyProtection="1">
      <alignment horizontal="center" vertical="center"/>
    </xf>
    <xf numFmtId="41" fontId="14" fillId="0" borderId="81" xfId="75" applyNumberFormat="1" applyFont="1" applyBorder="1" applyAlignment="1" applyProtection="1">
      <alignment horizontal="center"/>
    </xf>
    <xf numFmtId="41" fontId="14" fillId="0" borderId="42" xfId="75" applyNumberFormat="1" applyFont="1" applyBorder="1" applyAlignment="1" applyProtection="1">
      <alignment horizontal="center"/>
    </xf>
    <xf numFmtId="41" fontId="14" fillId="0" borderId="79" xfId="75" applyNumberFormat="1" applyFont="1" applyBorder="1" applyAlignment="1" applyProtection="1">
      <alignment horizontal="center"/>
    </xf>
    <xf numFmtId="41" fontId="14" fillId="0" borderId="81" xfId="123" applyNumberFormat="1" applyFont="1" applyBorder="1" applyAlignment="1">
      <alignment horizontal="center"/>
    </xf>
    <xf numFmtId="41" fontId="14" fillId="0" borderId="42" xfId="123" applyNumberFormat="1" applyFont="1" applyBorder="1" applyAlignment="1">
      <alignment horizontal="center"/>
    </xf>
    <xf numFmtId="41" fontId="14" fillId="0" borderId="79" xfId="123" applyNumberFormat="1" applyFont="1" applyBorder="1" applyAlignment="1">
      <alignment horizontal="center"/>
    </xf>
    <xf numFmtId="41" fontId="7" fillId="0" borderId="81" xfId="123" applyNumberFormat="1" applyFont="1" applyBorder="1" applyAlignment="1">
      <alignment horizontal="center" vertical="center"/>
    </xf>
    <xf numFmtId="41" fontId="7" fillId="0" borderId="42" xfId="123" applyNumberFormat="1" applyFont="1" applyBorder="1" applyAlignment="1">
      <alignment horizontal="center" vertical="center"/>
    </xf>
    <xf numFmtId="41" fontId="7" fillId="0" borderId="79" xfId="123" applyNumberFormat="1" applyFont="1" applyBorder="1" applyAlignment="1">
      <alignment horizontal="center" vertical="center"/>
    </xf>
    <xf numFmtId="1" fontId="7" fillId="0" borderId="80" xfId="123" applyNumberFormat="1" applyFont="1" applyBorder="1" applyAlignment="1">
      <alignment horizontal="center" vertical="center"/>
    </xf>
    <xf numFmtId="41" fontId="7" fillId="0" borderId="81" xfId="123" applyNumberFormat="1" applyFont="1" applyBorder="1" applyAlignment="1">
      <alignment horizontal="center"/>
    </xf>
    <xf numFmtId="41" fontId="7" fillId="0" borderId="42" xfId="123" applyNumberFormat="1" applyFont="1" applyBorder="1" applyAlignment="1">
      <alignment horizontal="center"/>
    </xf>
    <xf numFmtId="41" fontId="7" fillId="0" borderId="79" xfId="123" applyNumberFormat="1" applyFont="1" applyBorder="1" applyAlignment="1">
      <alignment horizontal="center"/>
    </xf>
    <xf numFmtId="1" fontId="7" fillId="0" borderId="80" xfId="123" applyNumberFormat="1" applyFont="1" applyBorder="1" applyAlignment="1">
      <alignment horizontal="right" vertical="center"/>
    </xf>
    <xf numFmtId="1" fontId="7" fillId="0" borderId="96" xfId="123" applyNumberFormat="1" applyFont="1" applyBorder="1" applyAlignment="1">
      <alignment horizontal="center" vertical="center"/>
    </xf>
    <xf numFmtId="1" fontId="7" fillId="0" borderId="43" xfId="123" applyNumberFormat="1" applyFont="1" applyBorder="1" applyAlignment="1">
      <alignment horizontal="center" vertical="center"/>
    </xf>
    <xf numFmtId="1" fontId="7" fillId="0" borderId="89" xfId="123" applyNumberFormat="1" applyFont="1" applyBorder="1" applyAlignment="1">
      <alignment horizontal="center" vertical="center"/>
    </xf>
    <xf numFmtId="1" fontId="7" fillId="0" borderId="97" xfId="123" applyNumberFormat="1" applyFont="1" applyBorder="1" applyAlignment="1">
      <alignment horizontal="center" vertical="center"/>
    </xf>
    <xf numFmtId="1" fontId="7" fillId="0" borderId="88" xfId="123" applyNumberFormat="1" applyFont="1" applyBorder="1" applyAlignment="1">
      <alignment horizontal="center" vertical="center"/>
    </xf>
    <xf numFmtId="1" fontId="7" fillId="0" borderId="95" xfId="123" applyNumberFormat="1" applyFont="1" applyBorder="1" applyAlignment="1">
      <alignment horizontal="center" vertical="center"/>
    </xf>
    <xf numFmtId="41" fontId="14" fillId="0" borderId="96" xfId="123" applyNumberFormat="1" applyFont="1" applyBorder="1" applyAlignment="1">
      <alignment horizontal="center" wrapText="1"/>
    </xf>
    <xf numFmtId="41" fontId="14" fillId="0" borderId="43" xfId="123" applyNumberFormat="1" applyFont="1" applyBorder="1" applyAlignment="1">
      <alignment horizontal="center" wrapText="1"/>
    </xf>
    <xf numFmtId="41" fontId="14" fillId="0" borderId="89" xfId="123" applyNumberFormat="1" applyFont="1" applyBorder="1" applyAlignment="1">
      <alignment horizontal="center" wrapText="1"/>
    </xf>
    <xf numFmtId="41" fontId="14" fillId="0" borderId="97" xfId="123" applyNumberFormat="1" applyFont="1" applyBorder="1" applyAlignment="1">
      <alignment horizontal="center" wrapText="1"/>
    </xf>
    <xf numFmtId="41" fontId="14" fillId="0" borderId="88" xfId="123" applyNumberFormat="1" applyFont="1" applyBorder="1" applyAlignment="1">
      <alignment horizontal="center" wrapText="1"/>
    </xf>
    <xf numFmtId="41" fontId="14" fillId="0" borderId="95" xfId="123" applyNumberFormat="1" applyFont="1" applyBorder="1" applyAlignment="1">
      <alignment horizontal="center" wrapText="1"/>
    </xf>
    <xf numFmtId="1" fontId="14" fillId="0" borderId="81" xfId="123" applyNumberFormat="1" applyFont="1" applyBorder="1" applyAlignment="1" applyProtection="1">
      <alignment horizontal="center" vertical="center"/>
    </xf>
    <xf numFmtId="1" fontId="14" fillId="0" borderId="42" xfId="123" applyNumberFormat="1" applyFont="1" applyBorder="1" applyAlignment="1" applyProtection="1">
      <alignment horizontal="center" vertical="center"/>
    </xf>
    <xf numFmtId="1" fontId="14" fillId="0" borderId="79" xfId="123" applyNumberFormat="1" applyFont="1" applyBorder="1" applyAlignment="1" applyProtection="1">
      <alignment horizontal="center" vertical="center"/>
    </xf>
    <xf numFmtId="41" fontId="14" fillId="0" borderId="81" xfId="123" applyNumberFormat="1" applyFont="1" applyBorder="1" applyAlignment="1" applyProtection="1">
      <alignment horizontal="center"/>
    </xf>
    <xf numFmtId="41" fontId="14" fillId="0" borderId="42" xfId="123" applyNumberFormat="1" applyFont="1" applyBorder="1" applyAlignment="1" applyProtection="1">
      <alignment horizontal="center"/>
    </xf>
    <xf numFmtId="41" fontId="14" fillId="0" borderId="79" xfId="123" applyNumberFormat="1" applyFont="1" applyBorder="1" applyAlignment="1" applyProtection="1">
      <alignment horizontal="center"/>
    </xf>
    <xf numFmtId="1" fontId="7" fillId="0" borderId="80" xfId="123" applyNumberFormat="1" applyFont="1" applyBorder="1" applyAlignment="1" applyProtection="1">
      <alignment horizontal="right" vertical="center"/>
    </xf>
    <xf numFmtId="1" fontId="14" fillId="0" borderId="81" xfId="123" applyNumberFormat="1" applyFont="1" applyBorder="1" applyAlignment="1">
      <alignment horizontal="center"/>
    </xf>
    <xf numFmtId="1" fontId="14" fillId="0" borderId="42" xfId="123" applyNumberFormat="1" applyFont="1" applyBorder="1" applyAlignment="1">
      <alignment horizontal="center"/>
    </xf>
    <xf numFmtId="1" fontId="14" fillId="0" borderId="79" xfId="123" applyNumberFormat="1" applyFont="1" applyBorder="1" applyAlignment="1">
      <alignment horizontal="center"/>
    </xf>
    <xf numFmtId="41" fontId="14" fillId="0" borderId="81" xfId="75" applyNumberFormat="1" applyFont="1" applyBorder="1" applyAlignment="1">
      <alignment horizontal="center"/>
    </xf>
    <xf numFmtId="41" fontId="14" fillId="0" borderId="42" xfId="75" applyNumberFormat="1" applyFont="1" applyBorder="1" applyAlignment="1">
      <alignment horizontal="center"/>
    </xf>
    <xf numFmtId="41" fontId="14" fillId="0" borderId="79" xfId="75" applyNumberFormat="1" applyFont="1" applyBorder="1" applyAlignment="1">
      <alignment horizontal="center"/>
    </xf>
    <xf numFmtId="41" fontId="14" fillId="0" borderId="81" xfId="76" applyNumberFormat="1" applyFont="1" applyBorder="1" applyAlignment="1">
      <alignment horizontal="center"/>
    </xf>
    <xf numFmtId="41" fontId="14" fillId="0" borderId="42" xfId="76" applyNumberFormat="1" applyFont="1" applyBorder="1" applyAlignment="1">
      <alignment horizontal="center"/>
    </xf>
    <xf numFmtId="41" fontId="14" fillId="0" borderId="79" xfId="76" applyNumberFormat="1" applyFont="1" applyBorder="1" applyAlignment="1">
      <alignment horizontal="center"/>
    </xf>
    <xf numFmtId="41" fontId="7" fillId="0" borderId="81" xfId="123" applyNumberFormat="1" applyFont="1" applyBorder="1" applyAlignment="1" applyProtection="1">
      <alignment horizontal="center"/>
    </xf>
    <xf numFmtId="41" fontId="7" fillId="0" borderId="42" xfId="123" applyNumberFormat="1" applyFont="1" applyBorder="1" applyAlignment="1" applyProtection="1">
      <alignment horizontal="center"/>
    </xf>
    <xf numFmtId="41" fontId="7" fillId="0" borderId="79" xfId="123" applyNumberFormat="1" applyFont="1" applyBorder="1" applyAlignment="1" applyProtection="1">
      <alignment horizontal="center"/>
    </xf>
    <xf numFmtId="41" fontId="14" fillId="34" borderId="80" xfId="127" applyNumberFormat="1" applyFont="1" applyFill="1" applyBorder="1" applyAlignment="1">
      <alignment horizontal="center" vertical="center" wrapText="1"/>
    </xf>
    <xf numFmtId="41" fontId="14" fillId="35" borderId="80" xfId="123" applyNumberFormat="1" applyFont="1" applyFill="1" applyBorder="1" applyAlignment="1">
      <alignment horizontal="center" vertical="center" wrapText="1"/>
    </xf>
    <xf numFmtId="1" fontId="7" fillId="0" borderId="81" xfId="123" applyNumberFormat="1" applyFont="1" applyBorder="1" applyAlignment="1">
      <alignment horizontal="center"/>
    </xf>
    <xf numFmtId="1" fontId="7" fillId="0" borderId="42" xfId="123" applyNumberFormat="1" applyFont="1" applyBorder="1" applyAlignment="1">
      <alignment horizontal="center"/>
    </xf>
    <xf numFmtId="1" fontId="7" fillId="0" borderId="79" xfId="123" applyNumberFormat="1" applyFont="1" applyBorder="1" applyAlignment="1">
      <alignment horizontal="center"/>
    </xf>
    <xf numFmtId="1" fontId="17" fillId="0" borderId="40" xfId="123" applyNumberFormat="1" applyFont="1" applyBorder="1" applyAlignment="1">
      <alignment horizontal="center" vertical="center"/>
    </xf>
    <xf numFmtId="1" fontId="17" fillId="0" borderId="67" xfId="123" applyNumberFormat="1" applyFont="1" applyBorder="1" applyAlignment="1">
      <alignment horizontal="center" vertical="center"/>
    </xf>
    <xf numFmtId="41" fontId="14" fillId="22" borderId="80" xfId="127" applyNumberFormat="1" applyFont="1" applyFill="1" applyBorder="1" applyAlignment="1">
      <alignment horizontal="center" vertical="center" wrapText="1"/>
    </xf>
    <xf numFmtId="41" fontId="14" fillId="32" borderId="80" xfId="123" applyNumberFormat="1" applyFont="1" applyFill="1" applyBorder="1" applyAlignment="1">
      <alignment horizontal="center" vertical="center" wrapText="1"/>
    </xf>
    <xf numFmtId="41" fontId="14" fillId="32" borderId="60" xfId="123" applyNumberFormat="1" applyFont="1" applyFill="1" applyBorder="1" applyAlignment="1">
      <alignment horizontal="center" vertical="center" wrapText="1"/>
    </xf>
    <xf numFmtId="41" fontId="14" fillId="0" borderId="60" xfId="113" applyNumberFormat="1" applyFont="1" applyBorder="1" applyAlignment="1">
      <alignment horizontal="center" vertical="center" wrapText="1"/>
    </xf>
    <xf numFmtId="41" fontId="14" fillId="0" borderId="53" xfId="113" applyNumberFormat="1" applyFont="1" applyBorder="1" applyAlignment="1">
      <alignment horizontal="center" vertical="center" wrapText="1"/>
    </xf>
    <xf numFmtId="41" fontId="14" fillId="28" borderId="60" xfId="123" applyNumberFormat="1" applyFont="1" applyFill="1" applyBorder="1" applyAlignment="1">
      <alignment horizontal="center" vertical="center"/>
    </xf>
    <xf numFmtId="41" fontId="14" fillId="39" borderId="60" xfId="123" applyNumberFormat="1" applyFont="1" applyFill="1" applyBorder="1" applyAlignment="1">
      <alignment horizontal="center" vertical="center" wrapText="1"/>
    </xf>
    <xf numFmtId="41" fontId="14" fillId="39" borderId="53" xfId="123" applyNumberFormat="1" applyFont="1" applyFill="1" applyBorder="1" applyAlignment="1">
      <alignment horizontal="center" vertical="center" wrapText="1"/>
    </xf>
    <xf numFmtId="41" fontId="14" fillId="0" borderId="60" xfId="75" applyNumberFormat="1" applyFont="1" applyBorder="1" applyAlignment="1">
      <alignment horizontal="center" vertical="center" wrapText="1"/>
    </xf>
    <xf numFmtId="41" fontId="14" fillId="0" borderId="53" xfId="75" applyNumberFormat="1" applyFont="1" applyBorder="1" applyAlignment="1">
      <alignment horizontal="center" vertical="center" wrapText="1"/>
    </xf>
    <xf numFmtId="41" fontId="14" fillId="28" borderId="60" xfId="123" applyNumberFormat="1" applyFont="1" applyFill="1" applyBorder="1" applyAlignment="1">
      <alignment horizontal="center" vertical="center" wrapText="1"/>
    </xf>
    <xf numFmtId="41" fontId="14" fillId="28" borderId="53" xfId="123" applyNumberFormat="1" applyFont="1" applyFill="1" applyBorder="1" applyAlignment="1">
      <alignment horizontal="center" vertical="center" wrapText="1"/>
    </xf>
    <xf numFmtId="1" fontId="11" fillId="0" borderId="37" xfId="123" applyNumberFormat="1" applyFont="1" applyBorder="1" applyAlignment="1">
      <alignment horizontal="center" vertical="center" wrapText="1"/>
    </xf>
    <xf numFmtId="1" fontId="11" fillId="0" borderId="15" xfId="123" applyNumberFormat="1" applyFont="1" applyBorder="1" applyAlignment="1">
      <alignment horizontal="center" vertical="center" wrapText="1"/>
    </xf>
    <xf numFmtId="41" fontId="14" fillId="47" borderId="80" xfId="76" applyNumberFormat="1" applyFont="1" applyFill="1" applyBorder="1" applyAlignment="1">
      <alignment horizontal="center" vertical="center" wrapText="1"/>
    </xf>
    <xf numFmtId="41" fontId="14" fillId="39" borderId="80" xfId="123" applyNumberFormat="1" applyFont="1" applyFill="1" applyBorder="1" applyAlignment="1">
      <alignment horizontal="center" vertical="center"/>
    </xf>
    <xf numFmtId="41" fontId="14" fillId="35" borderId="60" xfId="123" applyNumberFormat="1" applyFont="1" applyFill="1" applyBorder="1" applyAlignment="1">
      <alignment horizontal="center" vertical="center" wrapText="1"/>
    </xf>
    <xf numFmtId="1" fontId="14" fillId="0" borderId="80" xfId="76" applyNumberFormat="1" applyFont="1" applyBorder="1" applyAlignment="1" applyProtection="1">
      <alignment horizontal="center" wrapText="1"/>
    </xf>
    <xf numFmtId="1" fontId="14" fillId="0" borderId="80" xfId="123" applyNumberFormat="1" applyFont="1" applyBorder="1" applyAlignment="1" applyProtection="1">
      <alignment horizontal="right"/>
    </xf>
    <xf numFmtId="41" fontId="7" fillId="0" borderId="80" xfId="123" applyNumberFormat="1" applyFont="1" applyBorder="1" applyAlignment="1" applyProtection="1">
      <alignment horizontal="right"/>
    </xf>
    <xf numFmtId="1" fontId="14" fillId="0" borderId="80" xfId="123" applyNumberFormat="1" applyFont="1" applyBorder="1" applyAlignment="1" applyProtection="1">
      <alignment horizontal="center"/>
    </xf>
    <xf numFmtId="1" fontId="14" fillId="0" borderId="80" xfId="76" applyNumberFormat="1" applyFont="1" applyBorder="1" applyAlignment="1">
      <alignment horizontal="center"/>
    </xf>
    <xf numFmtId="41" fontId="14" fillId="0" borderId="80" xfId="123" applyNumberFormat="1" applyFont="1" applyBorder="1" applyAlignment="1" applyProtection="1">
      <alignment horizontal="right" vertical="center"/>
    </xf>
    <xf numFmtId="41" fontId="14" fillId="0" borderId="81" xfId="123" applyNumberFormat="1" applyFont="1" applyBorder="1" applyAlignment="1" applyProtection="1">
      <alignment horizontal="center"/>
      <protection locked="0"/>
    </xf>
    <xf numFmtId="41" fontId="14" fillId="0" borderId="42" xfId="123" applyNumberFormat="1" applyFont="1" applyBorder="1" applyAlignment="1" applyProtection="1">
      <alignment horizontal="center"/>
      <protection locked="0"/>
    </xf>
    <xf numFmtId="41" fontId="14" fillId="0" borderId="79" xfId="123" applyNumberFormat="1" applyFont="1" applyBorder="1" applyAlignment="1" applyProtection="1">
      <alignment horizontal="center"/>
      <protection locked="0"/>
    </xf>
    <xf numFmtId="41" fontId="14" fillId="0" borderId="81" xfId="76" applyNumberFormat="1" applyFont="1" applyFill="1" applyBorder="1" applyAlignment="1">
      <alignment horizontal="center"/>
    </xf>
    <xf numFmtId="41" fontId="14" fillId="0" borderId="42" xfId="76" applyNumberFormat="1" applyFont="1" applyFill="1" applyBorder="1" applyAlignment="1">
      <alignment horizontal="center"/>
    </xf>
    <xf numFmtId="41" fontId="14" fillId="0" borderId="79" xfId="76" applyNumberFormat="1" applyFont="1" applyFill="1" applyBorder="1" applyAlignment="1">
      <alignment horizontal="center"/>
    </xf>
    <xf numFmtId="1" fontId="14" fillId="0" borderId="96" xfId="123" applyNumberFormat="1" applyFont="1" applyBorder="1" applyAlignment="1">
      <alignment horizontal="center"/>
    </xf>
    <xf numFmtId="1" fontId="14" fillId="0" borderId="43" xfId="123" applyNumberFormat="1" applyFont="1" applyBorder="1" applyAlignment="1">
      <alignment horizontal="center"/>
    </xf>
    <xf numFmtId="1" fontId="14" fillId="0" borderId="89" xfId="123" applyNumberFormat="1" applyFont="1" applyBorder="1" applyAlignment="1">
      <alignment horizontal="center"/>
    </xf>
    <xf numFmtId="1" fontId="14" fillId="0" borderId="97" xfId="123" applyNumberFormat="1" applyFont="1" applyBorder="1" applyAlignment="1">
      <alignment horizontal="center"/>
    </xf>
    <xf numFmtId="1" fontId="14" fillId="0" borderId="88" xfId="123" applyNumberFormat="1" applyFont="1" applyBorder="1" applyAlignment="1">
      <alignment horizontal="center"/>
    </xf>
    <xf numFmtId="1" fontId="14" fillId="0" borderId="95" xfId="123" applyNumberFormat="1" applyFont="1" applyBorder="1" applyAlignment="1">
      <alignment horizontal="center"/>
    </xf>
    <xf numFmtId="1" fontId="14" fillId="0" borderId="80" xfId="123" applyNumberFormat="1" applyFont="1" applyBorder="1" applyAlignment="1" applyProtection="1">
      <alignment horizontal="center" vertical="center"/>
    </xf>
    <xf numFmtId="41" fontId="7" fillId="0" borderId="81" xfId="75" applyNumberFormat="1" applyFont="1" applyBorder="1" applyAlignment="1">
      <alignment horizontal="center"/>
    </xf>
    <xf numFmtId="41" fontId="7" fillId="0" borderId="79" xfId="75" applyNumberFormat="1" applyFont="1" applyBorder="1" applyAlignment="1">
      <alignment horizontal="center"/>
    </xf>
    <xf numFmtId="1" fontId="14" fillId="0" borderId="81" xfId="76" applyNumberFormat="1" applyFont="1" applyBorder="1" applyAlignment="1">
      <alignment horizontal="center"/>
    </xf>
    <xf numFmtId="1" fontId="14" fillId="0" borderId="42" xfId="76" applyNumberFormat="1" applyFont="1" applyBorder="1" applyAlignment="1">
      <alignment horizontal="center"/>
    </xf>
    <xf numFmtId="1" fontId="14" fillId="0" borderId="79" xfId="76" applyNumberFormat="1" applyFont="1" applyBorder="1" applyAlignment="1">
      <alignment horizontal="center"/>
    </xf>
    <xf numFmtId="1" fontId="7" fillId="0" borderId="80" xfId="76" applyNumberFormat="1" applyFont="1" applyBorder="1" applyAlignment="1">
      <alignment horizontal="right"/>
    </xf>
    <xf numFmtId="1" fontId="7" fillId="0" borderId="80" xfId="76" applyNumberFormat="1" applyFont="1" applyBorder="1" applyAlignment="1">
      <alignment horizontal="center"/>
    </xf>
    <xf numFmtId="1" fontId="14" fillId="0" borderId="80" xfId="123" applyNumberFormat="1" applyFont="1" applyBorder="1" applyAlignment="1" applyProtection="1">
      <alignment horizontal="right" vertical="center"/>
    </xf>
    <xf numFmtId="1" fontId="7" fillId="0" borderId="81" xfId="123" applyNumberFormat="1" applyFont="1" applyBorder="1" applyAlignment="1">
      <alignment horizontal="center" vertical="center"/>
    </xf>
    <xf numFmtId="1" fontId="7" fillId="0" borderId="42" xfId="123" applyNumberFormat="1" applyFont="1" applyBorder="1" applyAlignment="1">
      <alignment horizontal="center" vertical="center"/>
    </xf>
    <xf numFmtId="1" fontId="7" fillId="0" borderId="79" xfId="123" applyNumberFormat="1" applyFont="1" applyBorder="1" applyAlignment="1">
      <alignment horizontal="center" vertical="center"/>
    </xf>
    <xf numFmtId="1" fontId="14" fillId="0" borderId="81" xfId="76" applyNumberFormat="1" applyFont="1" applyBorder="1" applyAlignment="1">
      <alignment horizontal="center" wrapText="1"/>
    </xf>
    <xf numFmtId="1" fontId="14" fillId="0" borderId="42" xfId="76" applyNumberFormat="1" applyFont="1" applyBorder="1" applyAlignment="1">
      <alignment horizontal="center" wrapText="1"/>
    </xf>
    <xf numFmtId="1" fontId="14" fillId="0" borderId="79" xfId="76" applyNumberFormat="1" applyFont="1" applyBorder="1" applyAlignment="1">
      <alignment horizontal="center" wrapText="1"/>
    </xf>
    <xf numFmtId="1" fontId="26" fillId="0" borderId="66" xfId="127" applyNumberFormat="1" applyFont="1" applyBorder="1" applyAlignment="1">
      <alignment horizontal="left" vertical="center"/>
    </xf>
    <xf numFmtId="1" fontId="26" fillId="0" borderId="59" xfId="127" applyNumberFormat="1" applyFont="1" applyBorder="1" applyAlignment="1">
      <alignment horizontal="left" vertical="center"/>
    </xf>
    <xf numFmtId="1" fontId="26" fillId="0" borderId="42" xfId="127" applyNumberFormat="1" applyFont="1" applyBorder="1" applyAlignment="1">
      <alignment horizontal="left" vertical="center"/>
    </xf>
    <xf numFmtId="1" fontId="26" fillId="0" borderId="68" xfId="127" applyNumberFormat="1" applyFont="1" applyBorder="1" applyAlignment="1">
      <alignment horizontal="left" vertical="center"/>
    </xf>
    <xf numFmtId="1" fontId="26" fillId="0" borderId="43" xfId="127" applyNumberFormat="1" applyFont="1" applyBorder="1" applyAlignment="1">
      <alignment horizontal="left" vertical="center"/>
    </xf>
    <xf numFmtId="1" fontId="26" fillId="0" borderId="70" xfId="127" applyNumberFormat="1" applyFont="1" applyBorder="1" applyAlignment="1">
      <alignment horizontal="left" vertical="center"/>
    </xf>
    <xf numFmtId="1" fontId="9" fillId="0" borderId="18" xfId="127" applyNumberFormat="1" applyFont="1" applyBorder="1" applyAlignment="1">
      <alignment horizontal="center" vertical="center"/>
    </xf>
    <xf numFmtId="1" fontId="9" fillId="0" borderId="46" xfId="127" applyNumberFormat="1" applyFont="1" applyBorder="1" applyAlignment="1">
      <alignment horizontal="center" vertical="center"/>
    </xf>
    <xf numFmtId="1" fontId="26" fillId="32" borderId="16" xfId="127" applyNumberFormat="1" applyFont="1" applyFill="1" applyBorder="1" applyAlignment="1">
      <alignment horizontal="left"/>
    </xf>
    <xf numFmtId="1" fontId="26" fillId="32" borderId="66" xfId="127" applyNumberFormat="1" applyFont="1" applyFill="1" applyBorder="1" applyAlignment="1">
      <alignment horizontal="left"/>
    </xf>
    <xf numFmtId="1" fontId="26" fillId="32" borderId="59" xfId="127" applyNumberFormat="1" applyFont="1" applyFill="1" applyBorder="1" applyAlignment="1">
      <alignment horizontal="left"/>
    </xf>
    <xf numFmtId="1" fontId="9" fillId="0" borderId="66" xfId="127" applyNumberFormat="1" applyFont="1" applyBorder="1" applyAlignment="1">
      <alignment horizontal="center" vertical="center"/>
    </xf>
    <xf numFmtId="1" fontId="9" fillId="0" borderId="59" xfId="127" applyNumberFormat="1" applyFont="1" applyBorder="1" applyAlignment="1">
      <alignment horizontal="center" vertical="center"/>
    </xf>
    <xf numFmtId="1" fontId="9" fillId="0" borderId="0" xfId="127" applyNumberFormat="1" applyFont="1" applyAlignment="1">
      <alignment horizontal="left" wrapText="1"/>
    </xf>
    <xf numFmtId="1" fontId="26" fillId="0" borderId="50" xfId="127" applyNumberFormat="1" applyFont="1" applyBorder="1" applyAlignment="1">
      <alignment horizontal="left" vertical="center" wrapText="1"/>
    </xf>
    <xf numFmtId="1" fontId="26" fillId="0" borderId="68" xfId="127" applyNumberFormat="1" applyFont="1" applyBorder="1" applyAlignment="1">
      <alignment horizontal="left" vertical="center" wrapText="1"/>
    </xf>
    <xf numFmtId="1" fontId="26" fillId="0" borderId="51" xfId="127" applyNumberFormat="1" applyFont="1" applyBorder="1" applyAlignment="1">
      <alignment horizontal="left" vertical="center" wrapText="1"/>
    </xf>
    <xf numFmtId="1" fontId="26" fillId="0" borderId="57" xfId="127" applyNumberFormat="1" applyFont="1" applyBorder="1" applyAlignment="1">
      <alignment horizontal="left" vertical="center" wrapText="1"/>
    </xf>
    <xf numFmtId="1" fontId="9" fillId="0" borderId="18" xfId="127" applyNumberFormat="1" applyFont="1" applyBorder="1" applyAlignment="1">
      <alignment horizontal="center" vertical="center" wrapText="1"/>
    </xf>
    <xf numFmtId="1" fontId="9" fillId="0" borderId="46" xfId="127" applyNumberFormat="1" applyFont="1" applyBorder="1" applyAlignment="1">
      <alignment horizontal="center" vertical="center" wrapText="1"/>
    </xf>
    <xf numFmtId="1" fontId="9" fillId="0" borderId="22" xfId="131" applyNumberFormat="1" applyFont="1" applyBorder="1" applyAlignment="1">
      <alignment horizontal="center" vertical="center"/>
    </xf>
    <xf numFmtId="1" fontId="9" fillId="0" borderId="69" xfId="131" applyNumberFormat="1" applyFont="1" applyBorder="1" applyAlignment="1">
      <alignment horizontal="center" vertical="center"/>
    </xf>
    <xf numFmtId="1" fontId="9" fillId="0" borderId="65" xfId="131" applyNumberFormat="1" applyFont="1" applyBorder="1" applyAlignment="1">
      <alignment horizontal="center" vertical="center"/>
    </xf>
    <xf numFmtId="1" fontId="9" fillId="0" borderId="54" xfId="131" applyNumberFormat="1" applyFont="1" applyBorder="1" applyAlignment="1">
      <alignment horizontal="center" vertical="center"/>
    </xf>
    <xf numFmtId="1" fontId="9" fillId="0" borderId="13" xfId="131" applyNumberFormat="1" applyFont="1" applyBorder="1" applyAlignment="1">
      <alignment horizontal="center" vertical="center"/>
    </xf>
    <xf numFmtId="1" fontId="9" fillId="0" borderId="20" xfId="131" applyNumberFormat="1" applyFont="1" applyBorder="1" applyAlignment="1">
      <alignment horizontal="center" vertical="center"/>
    </xf>
    <xf numFmtId="1" fontId="26" fillId="0" borderId="66" xfId="127" applyNumberFormat="1" applyFont="1" applyBorder="1" applyAlignment="1">
      <alignment horizontal="left" vertical="center" wrapText="1"/>
    </xf>
    <xf numFmtId="1" fontId="26" fillId="0" borderId="59" xfId="127" applyNumberFormat="1" applyFont="1" applyBorder="1" applyAlignment="1">
      <alignment horizontal="left" vertical="center" wrapText="1"/>
    </xf>
    <xf numFmtId="1" fontId="26" fillId="0" borderId="18" xfId="127" applyNumberFormat="1" applyFont="1" applyBorder="1" applyAlignment="1">
      <alignment vertical="center" wrapText="1"/>
    </xf>
    <xf numFmtId="1" fontId="26" fillId="0" borderId="46" xfId="127" applyNumberFormat="1" applyFont="1" applyBorder="1" applyAlignment="1">
      <alignment vertical="center" wrapText="1"/>
    </xf>
    <xf numFmtId="1" fontId="26" fillId="0" borderId="24" xfId="127" applyNumberFormat="1" applyFont="1" applyBorder="1" applyAlignment="1">
      <alignment horizontal="left" vertical="center"/>
    </xf>
    <xf numFmtId="1" fontId="26" fillId="0" borderId="12" xfId="127" applyNumberFormat="1" applyFont="1" applyBorder="1" applyAlignment="1">
      <alignment horizontal="left" vertical="center"/>
    </xf>
    <xf numFmtId="1" fontId="26" fillId="0" borderId="13" xfId="127" applyNumberFormat="1" applyFont="1" applyBorder="1" applyAlignment="1">
      <alignment horizontal="left" vertical="center"/>
    </xf>
    <xf numFmtId="1" fontId="26" fillId="0" borderId="20" xfId="127" applyNumberFormat="1" applyFont="1" applyBorder="1" applyAlignment="1">
      <alignment horizontal="left" vertical="center"/>
    </xf>
    <xf numFmtId="41" fontId="8" fillId="37" borderId="24" xfId="127" applyNumberFormat="1" applyFont="1" applyFill="1" applyBorder="1" applyAlignment="1">
      <alignment horizontal="center" vertical="center" wrapText="1"/>
    </xf>
    <xf numFmtId="41" fontId="8" fillId="37" borderId="12" xfId="127" applyNumberFormat="1" applyFont="1" applyFill="1" applyBorder="1" applyAlignment="1">
      <alignment horizontal="center" vertical="center" wrapText="1"/>
    </xf>
    <xf numFmtId="41" fontId="8" fillId="37" borderId="61" xfId="127" applyNumberFormat="1" applyFont="1" applyFill="1" applyBorder="1" applyAlignment="1">
      <alignment horizontal="center" vertical="center" wrapText="1"/>
    </xf>
    <xf numFmtId="1" fontId="26" fillId="0" borderId="22" xfId="127" applyNumberFormat="1" applyFont="1" applyBorder="1" applyAlignment="1">
      <alignment horizontal="center" vertical="center" wrapText="1"/>
    </xf>
    <xf numFmtId="1" fontId="26" fillId="0" borderId="69" xfId="127" applyNumberFormat="1" applyFont="1" applyBorder="1" applyAlignment="1">
      <alignment horizontal="center" vertical="center" wrapText="1"/>
    </xf>
    <xf numFmtId="1" fontId="26" fillId="0" borderId="13" xfId="127" applyNumberFormat="1" applyFont="1" applyBorder="1" applyAlignment="1">
      <alignment horizontal="center" vertical="center" wrapText="1"/>
    </xf>
    <xf numFmtId="1" fontId="26" fillId="0" borderId="20" xfId="127" applyNumberFormat="1" applyFont="1" applyBorder="1" applyAlignment="1">
      <alignment horizontal="center" vertical="center" wrapText="1"/>
    </xf>
    <xf numFmtId="1" fontId="26" fillId="0" borderId="4" xfId="127" applyNumberFormat="1" applyFont="1" applyBorder="1" applyAlignment="1">
      <alignment horizontal="left" vertical="center" wrapText="1"/>
    </xf>
    <xf numFmtId="1" fontId="9" fillId="0" borderId="64" xfId="127" applyNumberFormat="1" applyFont="1" applyBorder="1" applyAlignment="1">
      <alignment horizontal="left" wrapText="1"/>
    </xf>
    <xf numFmtId="41" fontId="8" fillId="0" borderId="24" xfId="127" applyNumberFormat="1" applyFont="1" applyBorder="1" applyAlignment="1">
      <alignment horizontal="center" vertical="center" wrapText="1"/>
    </xf>
    <xf numFmtId="41" fontId="8" fillId="0" borderId="61" xfId="127" applyNumberFormat="1" applyFont="1" applyBorder="1" applyAlignment="1">
      <alignment horizontal="center" vertical="center" wrapText="1"/>
    </xf>
    <xf numFmtId="41" fontId="8" fillId="0" borderId="12" xfId="127" applyNumberFormat="1" applyFont="1" applyBorder="1" applyAlignment="1">
      <alignment horizontal="center" vertical="center" wrapText="1"/>
    </xf>
    <xf numFmtId="41" fontId="8" fillId="37" borderId="22" xfId="123" applyNumberFormat="1" applyFont="1" applyFill="1" applyBorder="1" applyAlignment="1">
      <alignment horizontal="center" vertical="center" wrapText="1"/>
    </xf>
    <xf numFmtId="41" fontId="8" fillId="37" borderId="13" xfId="123" applyNumberFormat="1" applyFont="1" applyFill="1" applyBorder="1" applyAlignment="1">
      <alignment horizontal="center" vertical="center" wrapText="1"/>
    </xf>
    <xf numFmtId="41" fontId="8" fillId="37" borderId="4" xfId="123" applyNumberFormat="1" applyFont="1" applyFill="1" applyBorder="1" applyAlignment="1">
      <alignment horizontal="center" vertical="center"/>
    </xf>
    <xf numFmtId="41" fontId="8" fillId="37" borderId="11" xfId="123" applyNumberFormat="1" applyFont="1" applyFill="1" applyBorder="1" applyAlignment="1">
      <alignment horizontal="center" vertical="center" wrapText="1"/>
    </xf>
    <xf numFmtId="41" fontId="8" fillId="37" borderId="64" xfId="123" applyNumberFormat="1" applyFont="1" applyFill="1" applyBorder="1" applyAlignment="1">
      <alignment horizontal="center" vertical="center" wrapText="1"/>
    </xf>
    <xf numFmtId="41" fontId="8" fillId="32" borderId="24" xfId="123" applyNumberFormat="1" applyFont="1" applyFill="1" applyBorder="1" applyAlignment="1">
      <alignment horizontal="center" vertical="center"/>
    </xf>
    <xf numFmtId="41" fontId="8" fillId="32" borderId="12" xfId="123" applyNumberFormat="1" applyFont="1" applyFill="1" applyBorder="1" applyAlignment="1">
      <alignment horizontal="center" vertical="center"/>
    </xf>
    <xf numFmtId="41" fontId="8" fillId="22" borderId="37" xfId="123" applyNumberFormat="1" applyFont="1" applyFill="1" applyBorder="1" applyAlignment="1">
      <alignment horizontal="center" vertical="center" wrapText="1"/>
    </xf>
    <xf numFmtId="41" fontId="8" fillId="32" borderId="24" xfId="123" applyNumberFormat="1" applyFont="1" applyFill="1" applyBorder="1" applyAlignment="1">
      <alignment horizontal="center" vertical="center" wrapText="1"/>
    </xf>
    <xf numFmtId="41" fontId="8" fillId="32" borderId="61" xfId="123" applyNumberFormat="1" applyFont="1" applyFill="1" applyBorder="1" applyAlignment="1">
      <alignment horizontal="center" vertical="center" wrapText="1"/>
    </xf>
    <xf numFmtId="41" fontId="8" fillId="32" borderId="12" xfId="123" applyNumberFormat="1" applyFont="1" applyFill="1" applyBorder="1" applyAlignment="1">
      <alignment horizontal="center" vertical="center" wrapText="1"/>
    </xf>
    <xf numFmtId="41" fontId="8" fillId="47" borderId="18" xfId="76" applyNumberFormat="1" applyFont="1" applyFill="1" applyBorder="1" applyAlignment="1">
      <alignment horizontal="center" vertical="center" wrapText="1"/>
    </xf>
    <xf numFmtId="41" fontId="8" fillId="47" borderId="46" xfId="76" applyNumberFormat="1" applyFont="1" applyFill="1" applyBorder="1" applyAlignment="1">
      <alignment horizontal="center" vertical="center" wrapText="1"/>
    </xf>
    <xf numFmtId="41" fontId="8" fillId="37" borderId="24" xfId="123" applyNumberFormat="1" applyFont="1" applyFill="1" applyBorder="1" applyAlignment="1">
      <alignment horizontal="center" vertical="center" wrapText="1"/>
    </xf>
    <xf numFmtId="41" fontId="8" fillId="37" borderId="12" xfId="123" applyNumberFormat="1" applyFont="1" applyFill="1" applyBorder="1" applyAlignment="1">
      <alignment horizontal="center" vertical="center" wrapText="1"/>
    </xf>
    <xf numFmtId="41" fontId="8" fillId="34" borderId="15" xfId="127" applyNumberFormat="1" applyFont="1" applyFill="1" applyBorder="1" applyAlignment="1">
      <alignment horizontal="center" vertical="center" wrapText="1"/>
    </xf>
    <xf numFmtId="41" fontId="8" fillId="34" borderId="19" xfId="127" applyNumberFormat="1" applyFont="1" applyFill="1" applyBorder="1" applyAlignment="1">
      <alignment horizontal="center" vertical="center" wrapText="1"/>
    </xf>
    <xf numFmtId="41" fontId="8" fillId="47" borderId="40" xfId="76" applyNumberFormat="1" applyFont="1" applyFill="1" applyBorder="1" applyAlignment="1">
      <alignment horizontal="center" vertical="center" wrapText="1"/>
    </xf>
    <xf numFmtId="41" fontId="8" fillId="34" borderId="67" xfId="127" applyNumberFormat="1" applyFont="1" applyFill="1" applyBorder="1" applyAlignment="1">
      <alignment horizontal="center" vertical="center" wrapText="1"/>
    </xf>
    <xf numFmtId="41" fontId="8" fillId="34" borderId="23" xfId="127" applyNumberFormat="1" applyFont="1" applyFill="1" applyBorder="1" applyAlignment="1">
      <alignment horizontal="center" vertical="center" wrapText="1"/>
    </xf>
    <xf numFmtId="41" fontId="8" fillId="22" borderId="39" xfId="123" applyNumberFormat="1" applyFont="1" applyFill="1" applyBorder="1" applyAlignment="1">
      <alignment horizontal="center" vertical="center" wrapText="1"/>
    </xf>
    <xf numFmtId="41" fontId="8" fillId="47" borderId="4" xfId="76" applyNumberFormat="1" applyFont="1" applyFill="1" applyBorder="1" applyAlignment="1">
      <alignment horizontal="center" vertical="center" wrapText="1"/>
    </xf>
    <xf numFmtId="41" fontId="8" fillId="22" borderId="37" xfId="127" applyNumberFormat="1" applyFont="1" applyFill="1" applyBorder="1" applyAlignment="1">
      <alignment horizontal="center" vertical="center" wrapText="1"/>
    </xf>
    <xf numFmtId="41" fontId="8" fillId="22" borderId="39" xfId="127" applyNumberFormat="1" applyFont="1" applyFill="1" applyBorder="1" applyAlignment="1">
      <alignment horizontal="center" vertical="center" wrapText="1"/>
    </xf>
    <xf numFmtId="41" fontId="8" fillId="22" borderId="40" xfId="127" applyNumberFormat="1" applyFont="1" applyFill="1" applyBorder="1" applyAlignment="1">
      <alignment horizontal="center" vertical="center" wrapText="1"/>
    </xf>
    <xf numFmtId="41" fontId="8" fillId="22" borderId="40" xfId="123" applyNumberFormat="1" applyFont="1" applyFill="1" applyBorder="1" applyAlignment="1">
      <alignment horizontal="center" vertical="center" wrapText="1"/>
    </xf>
    <xf numFmtId="1" fontId="26" fillId="0" borderId="50" xfId="127" applyNumberFormat="1" applyFont="1" applyBorder="1" applyAlignment="1">
      <alignment horizontal="left" wrapText="1"/>
    </xf>
    <xf numFmtId="1" fontId="26" fillId="0" borderId="42" xfId="127" applyNumberFormat="1" applyFont="1" applyBorder="1" applyAlignment="1">
      <alignment horizontal="left" wrapText="1"/>
    </xf>
    <xf numFmtId="1" fontId="26" fillId="0" borderId="50" xfId="127" applyNumberFormat="1" applyFont="1" applyBorder="1" applyAlignment="1">
      <alignment wrapText="1"/>
    </xf>
    <xf numFmtId="1" fontId="26" fillId="0" borderId="42" xfId="127" applyNumberFormat="1" applyFont="1" applyBorder="1" applyAlignment="1">
      <alignment wrapText="1"/>
    </xf>
    <xf numFmtId="0" fontId="26" fillId="0" borderId="50" xfId="127" applyFont="1" applyBorder="1" applyAlignment="1">
      <alignment horizontal="left" wrapText="1"/>
    </xf>
    <xf numFmtId="0" fontId="26" fillId="0" borderId="42" xfId="127" applyFont="1" applyBorder="1" applyAlignment="1">
      <alignment horizontal="left" wrapText="1"/>
    </xf>
    <xf numFmtId="1" fontId="26" fillId="0" borderId="50" xfId="127" applyNumberFormat="1" applyFont="1" applyBorder="1" applyAlignment="1">
      <alignment vertical="center"/>
    </xf>
    <xf numFmtId="1" fontId="26" fillId="0" borderId="42" xfId="127" applyNumberFormat="1" applyFont="1" applyBorder="1" applyAlignment="1">
      <alignment vertical="center"/>
    </xf>
    <xf numFmtId="1" fontId="26" fillId="0" borderId="18" xfId="126" applyNumberFormat="1" applyFont="1" applyBorder="1" applyAlignment="1">
      <alignment horizontal="center" vertical="center"/>
    </xf>
    <xf numFmtId="1" fontId="26" fillId="0" borderId="46" xfId="126" applyNumberFormat="1" applyFont="1" applyBorder="1" applyAlignment="1">
      <alignment horizontal="center" vertical="center"/>
    </xf>
    <xf numFmtId="1" fontId="26" fillId="0" borderId="24" xfId="0" applyNumberFormat="1" applyFont="1" applyBorder="1" applyAlignment="1">
      <alignment horizontal="left" vertical="center" wrapText="1"/>
    </xf>
    <xf numFmtId="1" fontId="26" fillId="0" borderId="61" xfId="0" applyNumberFormat="1" applyFont="1" applyBorder="1" applyAlignment="1">
      <alignment horizontal="left" vertical="center" wrapText="1"/>
    </xf>
    <xf numFmtId="1" fontId="26" fillId="0" borderId="12" xfId="0" applyNumberFormat="1" applyFont="1" applyBorder="1" applyAlignment="1">
      <alignment horizontal="left" vertical="center" wrapText="1"/>
    </xf>
    <xf numFmtId="1" fontId="26" fillId="0" borderId="22" xfId="125" applyNumberFormat="1" applyFont="1" applyBorder="1" applyAlignment="1">
      <alignment horizontal="center" vertical="center" wrapText="1"/>
    </xf>
    <xf numFmtId="1" fontId="26" fillId="0" borderId="11" xfId="125" applyNumberFormat="1" applyFont="1" applyBorder="1" applyAlignment="1">
      <alignment horizontal="center" vertical="center" wrapText="1"/>
    </xf>
    <xf numFmtId="1" fontId="26" fillId="0" borderId="13" xfId="125" applyNumberFormat="1" applyFont="1" applyBorder="1" applyAlignment="1">
      <alignment horizontal="center" vertical="center" wrapText="1"/>
    </xf>
    <xf numFmtId="1" fontId="26" fillId="0" borderId="64" xfId="125" applyNumberFormat="1" applyFont="1" applyBorder="1" applyAlignment="1">
      <alignment horizontal="center" vertical="center" wrapText="1"/>
    </xf>
    <xf numFmtId="41" fontId="8" fillId="47" borderId="37" xfId="76" applyNumberFormat="1" applyFont="1" applyFill="1" applyBorder="1" applyAlignment="1">
      <alignment horizontal="center" vertical="center" wrapText="1"/>
    </xf>
    <xf numFmtId="41" fontId="8" fillId="34" borderId="37" xfId="127" applyNumberFormat="1" applyFont="1" applyFill="1" applyBorder="1" applyAlignment="1">
      <alignment horizontal="center" vertical="center" wrapText="1"/>
    </xf>
    <xf numFmtId="41" fontId="8" fillId="34" borderId="39" xfId="127" applyNumberFormat="1" applyFont="1" applyFill="1" applyBorder="1" applyAlignment="1">
      <alignment horizontal="center" vertical="center" wrapText="1"/>
    </xf>
    <xf numFmtId="41" fontId="8" fillId="34" borderId="40" xfId="127" applyNumberFormat="1" applyFont="1" applyFill="1" applyBorder="1" applyAlignment="1">
      <alignment horizontal="center" vertical="center" wrapText="1"/>
    </xf>
    <xf numFmtId="41" fontId="8" fillId="22" borderId="46" xfId="127" applyNumberFormat="1" applyFont="1" applyFill="1" applyBorder="1" applyAlignment="1">
      <alignment horizontal="center" vertical="center" wrapText="1"/>
    </xf>
    <xf numFmtId="41" fontId="8" fillId="22" borderId="4" xfId="127" applyNumberFormat="1" applyFont="1" applyFill="1" applyBorder="1" applyAlignment="1">
      <alignment horizontal="center" vertical="center" wrapText="1"/>
    </xf>
    <xf numFmtId="41" fontId="8" fillId="37" borderId="18" xfId="123" applyNumberFormat="1" applyFont="1" applyFill="1" applyBorder="1" applyAlignment="1">
      <alignment horizontal="center" vertical="center"/>
    </xf>
    <xf numFmtId="41" fontId="8" fillId="37" borderId="47" xfId="123" applyNumberFormat="1" applyFont="1" applyFill="1" applyBorder="1" applyAlignment="1">
      <alignment horizontal="center" vertical="center"/>
    </xf>
    <xf numFmtId="41" fontId="8" fillId="34" borderId="38" xfId="127" applyNumberFormat="1" applyFont="1" applyFill="1" applyBorder="1" applyAlignment="1">
      <alignment horizontal="center" vertical="center" wrapText="1"/>
    </xf>
    <xf numFmtId="41" fontId="8" fillId="34" borderId="21" xfId="127" applyNumberFormat="1" applyFont="1" applyFill="1" applyBorder="1" applyAlignment="1">
      <alignment horizontal="center" vertical="center" wrapText="1"/>
    </xf>
    <xf numFmtId="1" fontId="26" fillId="0" borderId="50" xfId="127" applyNumberFormat="1" applyFont="1" applyBorder="1"/>
    <xf numFmtId="1" fontId="26" fillId="0" borderId="42" xfId="127" applyNumberFormat="1" applyFont="1" applyBorder="1"/>
    <xf numFmtId="1" fontId="9" fillId="0" borderId="50" xfId="127" applyNumberFormat="1" applyFont="1" applyBorder="1" applyAlignment="1">
      <alignment horizontal="right"/>
    </xf>
    <xf numFmtId="1" fontId="9" fillId="0" borderId="42" xfId="127" applyNumberFormat="1" applyFont="1" applyBorder="1" applyAlignment="1">
      <alignment horizontal="right"/>
    </xf>
    <xf numFmtId="41" fontId="8" fillId="47" borderId="22" xfId="76" applyNumberFormat="1" applyFont="1" applyFill="1" applyBorder="1" applyAlignment="1">
      <alignment horizontal="center" vertical="center" wrapText="1"/>
    </xf>
    <xf numFmtId="41" fontId="8" fillId="47" borderId="11" xfId="76" applyNumberFormat="1" applyFont="1" applyFill="1" applyBorder="1" applyAlignment="1">
      <alignment horizontal="center" vertical="center" wrapText="1"/>
    </xf>
    <xf numFmtId="41" fontId="8" fillId="47" borderId="13" xfId="76" applyNumberFormat="1" applyFont="1" applyFill="1" applyBorder="1" applyAlignment="1">
      <alignment horizontal="center" vertical="center" wrapText="1"/>
    </xf>
    <xf numFmtId="41" fontId="8" fillId="47" borderId="64" xfId="76" applyNumberFormat="1" applyFont="1" applyFill="1" applyBorder="1" applyAlignment="1">
      <alignment horizontal="center" vertical="center" wrapText="1"/>
    </xf>
    <xf numFmtId="41" fontId="8" fillId="22" borderId="22" xfId="127" applyNumberFormat="1" applyFont="1" applyFill="1" applyBorder="1" applyAlignment="1">
      <alignment horizontal="center" vertical="center" wrapText="1"/>
    </xf>
    <xf numFmtId="41" fontId="8" fillId="22" borderId="11" xfId="127" applyNumberFormat="1" applyFont="1" applyFill="1" applyBorder="1" applyAlignment="1">
      <alignment horizontal="center" vertical="center" wrapText="1"/>
    </xf>
    <xf numFmtId="41" fontId="8" fillId="22" borderId="69" xfId="127" applyNumberFormat="1" applyFont="1" applyFill="1" applyBorder="1" applyAlignment="1">
      <alignment horizontal="center" vertical="center" wrapText="1"/>
    </xf>
    <xf numFmtId="41" fontId="8" fillId="22" borderId="65" xfId="127" applyNumberFormat="1" applyFont="1" applyFill="1" applyBorder="1" applyAlignment="1">
      <alignment horizontal="center" vertical="center" wrapText="1"/>
    </xf>
    <xf numFmtId="41" fontId="8" fillId="22" borderId="0" xfId="127" applyNumberFormat="1" applyFont="1" applyFill="1" applyAlignment="1">
      <alignment horizontal="center" vertical="center" wrapText="1"/>
    </xf>
    <xf numFmtId="41" fontId="8" fillId="22" borderId="54" xfId="127" applyNumberFormat="1" applyFont="1" applyFill="1" applyBorder="1" applyAlignment="1">
      <alignment horizontal="center" vertical="center" wrapText="1"/>
    </xf>
    <xf numFmtId="41" fontId="8" fillId="34" borderId="47" xfId="127" applyNumberFormat="1" applyFont="1" applyFill="1" applyBorder="1" applyAlignment="1">
      <alignment horizontal="center" vertical="center" wrapText="1"/>
    </xf>
    <xf numFmtId="41" fontId="8" fillId="34" borderId="46" xfId="127" applyNumberFormat="1" applyFont="1" applyFill="1" applyBorder="1" applyAlignment="1">
      <alignment horizontal="center" vertical="center" wrapText="1"/>
    </xf>
    <xf numFmtId="41" fontId="8" fillId="35" borderId="11" xfId="123" applyNumberFormat="1" applyFont="1" applyFill="1" applyBorder="1" applyAlignment="1">
      <alignment horizontal="center" vertical="center" wrapText="1"/>
    </xf>
    <xf numFmtId="41" fontId="8" fillId="35" borderId="69" xfId="123" applyNumberFormat="1" applyFont="1" applyFill="1" applyBorder="1" applyAlignment="1">
      <alignment horizontal="center" vertical="center" wrapText="1"/>
    </xf>
    <xf numFmtId="41" fontId="8" fillId="37" borderId="4" xfId="131" applyNumberFormat="1" applyFont="1" applyFill="1" applyBorder="1" applyAlignment="1">
      <alignment horizontal="center" vertical="center" wrapText="1"/>
    </xf>
    <xf numFmtId="41" fontId="8" fillId="35" borderId="4" xfId="123" applyNumberFormat="1" applyFont="1" applyFill="1" applyBorder="1" applyAlignment="1">
      <alignment horizontal="center" vertical="center" wrapText="1"/>
    </xf>
    <xf numFmtId="41" fontId="8" fillId="35" borderId="24" xfId="123" applyNumberFormat="1" applyFont="1" applyFill="1" applyBorder="1" applyAlignment="1">
      <alignment horizontal="center" vertical="center" wrapText="1"/>
    </xf>
    <xf numFmtId="41" fontId="8" fillId="35" borderId="61" xfId="123" applyNumberFormat="1" applyFont="1" applyFill="1" applyBorder="1" applyAlignment="1">
      <alignment horizontal="center" vertical="center" wrapText="1"/>
    </xf>
    <xf numFmtId="41" fontId="8" fillId="35" borderId="12" xfId="123" applyNumberFormat="1" applyFont="1" applyFill="1" applyBorder="1" applyAlignment="1">
      <alignment horizontal="center" vertical="center" wrapText="1"/>
    </xf>
    <xf numFmtId="41" fontId="8" fillId="37" borderId="69" xfId="123" applyNumberFormat="1" applyFont="1" applyFill="1" applyBorder="1" applyAlignment="1">
      <alignment horizontal="center" vertical="center" wrapText="1"/>
    </xf>
    <xf numFmtId="41" fontId="8" fillId="37" borderId="20" xfId="123" applyNumberFormat="1" applyFont="1" applyFill="1" applyBorder="1" applyAlignment="1">
      <alignment horizontal="center" vertical="center" wrapText="1"/>
    </xf>
    <xf numFmtId="41" fontId="8" fillId="35" borderId="46" xfId="123" applyNumberFormat="1" applyFont="1" applyFill="1" applyBorder="1" applyAlignment="1">
      <alignment horizontal="center" vertical="center" wrapText="1"/>
    </xf>
    <xf numFmtId="1" fontId="9" fillId="0" borderId="47" xfId="131" quotePrefix="1" applyNumberFormat="1" applyFont="1" applyBorder="1" applyAlignment="1">
      <alignment horizontal="left"/>
    </xf>
    <xf numFmtId="41" fontId="8" fillId="37" borderId="82" xfId="123" applyNumberFormat="1" applyFont="1" applyFill="1" applyBorder="1" applyAlignment="1">
      <alignment horizontal="center" vertical="center"/>
    </xf>
    <xf numFmtId="41" fontId="8" fillId="37" borderId="40" xfId="123" applyNumberFormat="1" applyFont="1" applyFill="1" applyBorder="1" applyAlignment="1">
      <alignment horizontal="center" vertical="center"/>
    </xf>
    <xf numFmtId="1" fontId="9" fillId="0" borderId="18" xfId="131" quotePrefix="1" applyNumberFormat="1" applyFont="1" applyBorder="1" applyAlignment="1">
      <alignment horizontal="left"/>
    </xf>
    <xf numFmtId="41" fontId="8" fillId="37" borderId="46" xfId="123" applyNumberFormat="1" applyFont="1" applyFill="1" applyBorder="1" applyAlignment="1">
      <alignment horizontal="center" vertical="center"/>
    </xf>
    <xf numFmtId="1" fontId="9" fillId="0" borderId="22" xfId="127" applyNumberFormat="1" applyFont="1" applyBorder="1" applyAlignment="1">
      <alignment horizontal="center" vertical="center" wrapText="1"/>
    </xf>
    <xf numFmtId="1" fontId="9" fillId="0" borderId="69" xfId="127" applyNumberFormat="1" applyFont="1" applyBorder="1" applyAlignment="1">
      <alignment horizontal="center" vertical="center" wrapText="1"/>
    </xf>
    <xf numFmtId="1" fontId="9" fillId="0" borderId="13" xfId="127" applyNumberFormat="1" applyFont="1" applyBorder="1" applyAlignment="1">
      <alignment horizontal="center" vertical="center" wrapText="1"/>
    </xf>
    <xf numFmtId="1" fontId="9" fillId="0" borderId="20" xfId="127" applyNumberFormat="1" applyFont="1" applyBorder="1" applyAlignment="1">
      <alignment horizontal="center" vertical="center" wrapText="1"/>
    </xf>
    <xf numFmtId="1" fontId="9" fillId="0" borderId="65" xfId="127" applyNumberFormat="1" applyFont="1" applyBorder="1" applyAlignment="1">
      <alignment horizontal="center" vertical="center" wrapText="1"/>
    </xf>
    <xf numFmtId="1" fontId="9" fillId="0" borderId="54" xfId="127" applyNumberFormat="1" applyFont="1" applyBorder="1" applyAlignment="1">
      <alignment horizontal="center" vertical="center" wrapText="1"/>
    </xf>
    <xf numFmtId="1" fontId="9" fillId="32" borderId="47" xfId="76" applyNumberFormat="1" applyFont="1" applyFill="1" applyBorder="1" applyAlignment="1">
      <alignment horizontal="left"/>
    </xf>
    <xf numFmtId="41" fontId="8" fillId="37" borderId="22" xfId="123" applyNumberFormat="1" applyFont="1" applyFill="1" applyBorder="1" applyAlignment="1">
      <alignment horizontal="center" vertical="center"/>
    </xf>
    <xf numFmtId="41" fontId="8" fillId="37" borderId="65" xfId="123" applyNumberFormat="1" applyFont="1" applyFill="1" applyBorder="1" applyAlignment="1">
      <alignment horizontal="center" vertical="center"/>
    </xf>
    <xf numFmtId="41" fontId="8" fillId="37" borderId="13" xfId="123" applyNumberFormat="1" applyFont="1" applyFill="1" applyBorder="1" applyAlignment="1">
      <alignment horizontal="center" vertical="center"/>
    </xf>
    <xf numFmtId="1" fontId="26" fillId="0" borderId="63" xfId="127" applyNumberFormat="1" applyFont="1" applyBorder="1" applyAlignment="1">
      <alignment horizontal="left" vertical="center"/>
    </xf>
    <xf numFmtId="1" fontId="9" fillId="32" borderId="4" xfId="75" applyNumberFormat="1" applyFont="1" applyFill="1" applyBorder="1" applyAlignment="1">
      <alignment horizontal="center" vertical="center" wrapText="1"/>
    </xf>
    <xf numFmtId="1" fontId="9" fillId="32" borderId="18" xfId="75" applyNumberFormat="1" applyFont="1" applyFill="1" applyBorder="1" applyAlignment="1">
      <alignment horizontal="center" vertical="center" wrapText="1"/>
    </xf>
    <xf numFmtId="1" fontId="9" fillId="0" borderId="4" xfId="127" applyNumberFormat="1" applyFont="1" applyBorder="1" applyAlignment="1">
      <alignment horizontal="center" vertical="center" wrapText="1"/>
    </xf>
    <xf numFmtId="1" fontId="9" fillId="0" borderId="64" xfId="131" quotePrefix="1" applyNumberFormat="1" applyFont="1" applyBorder="1" applyAlignment="1">
      <alignment horizontal="left"/>
    </xf>
    <xf numFmtId="1" fontId="9" fillId="0" borderId="47" xfId="131" applyNumberFormat="1" applyFont="1" applyBorder="1" applyAlignment="1">
      <alignment horizontal="left" wrapText="1"/>
    </xf>
    <xf numFmtId="1" fontId="9" fillId="0" borderId="11" xfId="127" applyNumberFormat="1" applyFont="1" applyBorder="1" applyAlignment="1">
      <alignment horizontal="center" vertical="center" wrapText="1"/>
    </xf>
    <xf numFmtId="1" fontId="9" fillId="0" borderId="0" xfId="127" applyNumberFormat="1" applyFont="1" applyAlignment="1">
      <alignment horizontal="center" vertical="center" wrapText="1"/>
    </xf>
    <xf numFmtId="1" fontId="9" fillId="0" borderId="64" xfId="127" applyNumberFormat="1" applyFont="1" applyBorder="1" applyAlignment="1">
      <alignment horizontal="center" vertical="center" wrapText="1"/>
    </xf>
    <xf numFmtId="1" fontId="26" fillId="0" borderId="41" xfId="127" applyNumberFormat="1" applyFont="1" applyBorder="1" applyAlignment="1">
      <alignment horizontal="left" vertical="center"/>
    </xf>
    <xf numFmtId="1" fontId="26" fillId="0" borderId="87" xfId="127" applyNumberFormat="1" applyFont="1" applyBorder="1" applyAlignment="1">
      <alignment horizontal="left" vertical="center"/>
    </xf>
    <xf numFmtId="1" fontId="26" fillId="0" borderId="88" xfId="127" applyNumberFormat="1" applyFont="1" applyBorder="1" applyAlignment="1">
      <alignment horizontal="left" vertical="center"/>
    </xf>
    <xf numFmtId="41" fontId="8" fillId="37" borderId="24" xfId="131" applyNumberFormat="1" applyFont="1" applyFill="1" applyBorder="1" applyAlignment="1">
      <alignment horizontal="center" vertical="center" wrapText="1"/>
    </xf>
    <xf numFmtId="41" fontId="8" fillId="37" borderId="61" xfId="131" applyNumberFormat="1" applyFont="1" applyFill="1" applyBorder="1" applyAlignment="1">
      <alignment horizontal="center" vertical="center" wrapText="1"/>
    </xf>
    <xf numFmtId="41" fontId="8" fillId="37" borderId="62" xfId="131" applyNumberFormat="1" applyFont="1" applyFill="1" applyBorder="1" applyAlignment="1">
      <alignment horizontal="center" vertical="center" wrapText="1"/>
    </xf>
    <xf numFmtId="41" fontId="8" fillId="37" borderId="18" xfId="127" applyNumberFormat="1" applyFont="1" applyFill="1" applyBorder="1" applyAlignment="1">
      <alignment horizontal="center" vertical="center" wrapText="1"/>
    </xf>
    <xf numFmtId="41" fontId="8" fillId="37" borderId="47" xfId="127" applyNumberFormat="1" applyFont="1" applyFill="1" applyBorder="1" applyAlignment="1">
      <alignment horizontal="center" vertical="center" wrapText="1"/>
    </xf>
    <xf numFmtId="41" fontId="8" fillId="37" borderId="46" xfId="127" applyNumberFormat="1" applyFont="1" applyFill="1" applyBorder="1" applyAlignment="1">
      <alignment horizontal="center" vertical="center" wrapText="1"/>
    </xf>
    <xf numFmtId="41" fontId="8" fillId="34" borderId="24" xfId="127" applyNumberFormat="1" applyFont="1" applyFill="1" applyBorder="1" applyAlignment="1">
      <alignment horizontal="center" vertical="center" wrapText="1"/>
    </xf>
    <xf numFmtId="41" fontId="8" fillId="34" borderId="12" xfId="127" applyNumberFormat="1" applyFont="1" applyFill="1" applyBorder="1" applyAlignment="1">
      <alignment horizontal="center" vertical="center" wrapText="1"/>
    </xf>
    <xf numFmtId="41" fontId="8" fillId="22" borderId="82" xfId="123" applyNumberFormat="1" applyFont="1" applyFill="1" applyBorder="1" applyAlignment="1">
      <alignment horizontal="center" vertical="center" wrapText="1"/>
    </xf>
    <xf numFmtId="41" fontId="8" fillId="37" borderId="61" xfId="123" applyNumberFormat="1" applyFont="1" applyFill="1" applyBorder="1" applyAlignment="1">
      <alignment horizontal="center" vertical="center" wrapText="1"/>
    </xf>
    <xf numFmtId="41" fontId="8" fillId="37" borderId="37" xfId="123" applyNumberFormat="1" applyFont="1" applyFill="1" applyBorder="1" applyAlignment="1">
      <alignment horizontal="center" vertical="center"/>
    </xf>
    <xf numFmtId="41" fontId="26" fillId="0" borderId="18" xfId="127" quotePrefix="1" applyNumberFormat="1" applyFont="1" applyBorder="1" applyAlignment="1">
      <alignment horizontal="center" vertical="center" wrapText="1"/>
    </xf>
    <xf numFmtId="41" fontId="26" fillId="0" borderId="47" xfId="127" quotePrefix="1" applyNumberFormat="1" applyFont="1" applyBorder="1" applyAlignment="1">
      <alignment horizontal="center" vertical="center" wrapText="1"/>
    </xf>
    <xf numFmtId="41" fontId="26" fillId="0" borderId="46" xfId="127" quotePrefix="1" applyNumberFormat="1" applyFont="1" applyBorder="1" applyAlignment="1">
      <alignment horizontal="center" vertical="center" wrapText="1"/>
    </xf>
    <xf numFmtId="41" fontId="12" fillId="0" borderId="24" xfId="127" applyNumberFormat="1" applyFont="1" applyBorder="1" applyAlignment="1">
      <alignment horizontal="center" vertical="center" wrapText="1"/>
    </xf>
    <xf numFmtId="41" fontId="12" fillId="0" borderId="12" xfId="127" applyNumberFormat="1" applyFont="1" applyBorder="1" applyAlignment="1">
      <alignment horizontal="center" vertical="center" wrapText="1"/>
    </xf>
    <xf numFmtId="1" fontId="26" fillId="0" borderId="22" xfId="127" applyNumberFormat="1" applyFont="1" applyBorder="1" applyAlignment="1">
      <alignment horizontal="left" vertical="center" wrapText="1"/>
    </xf>
    <xf numFmtId="1" fontId="26" fillId="0" borderId="69" xfId="127" applyNumberFormat="1" applyFont="1" applyBorder="1" applyAlignment="1">
      <alignment horizontal="left" vertical="center" wrapText="1"/>
    </xf>
    <xf numFmtId="1" fontId="26" fillId="0" borderId="50" xfId="130" applyNumberFormat="1" applyFont="1" applyBorder="1" applyAlignment="1">
      <alignment horizontal="left" vertical="center" wrapText="1"/>
    </xf>
    <xf numFmtId="1" fontId="26" fillId="0" borderId="68" xfId="130" applyNumberFormat="1" applyFont="1" applyBorder="1" applyAlignment="1">
      <alignment horizontal="left" vertical="center" wrapText="1"/>
    </xf>
    <xf numFmtId="1" fontId="26" fillId="0" borderId="13" xfId="130" applyNumberFormat="1" applyFont="1" applyBorder="1" applyAlignment="1">
      <alignment horizontal="left" vertical="center" wrapText="1"/>
    </xf>
    <xf numFmtId="1" fontId="26" fillId="0" borderId="20" xfId="130" applyNumberFormat="1" applyFont="1" applyBorder="1" applyAlignment="1">
      <alignment horizontal="left" vertical="center" wrapText="1"/>
    </xf>
    <xf numFmtId="41" fontId="8" fillId="37" borderId="12" xfId="131" applyNumberFormat="1" applyFont="1" applyFill="1" applyBorder="1" applyAlignment="1">
      <alignment horizontal="center" vertical="center" wrapText="1"/>
    </xf>
    <xf numFmtId="1" fontId="26" fillId="0" borderId="18" xfId="127" applyNumberFormat="1" applyFont="1" applyBorder="1" applyAlignment="1">
      <alignment horizontal="left" vertical="center" wrapText="1"/>
    </xf>
    <xf numFmtId="1" fontId="26" fillId="0" borderId="47" xfId="127" applyNumberFormat="1" applyFont="1" applyBorder="1" applyAlignment="1">
      <alignment horizontal="left" vertical="center" wrapText="1"/>
    </xf>
    <xf numFmtId="1" fontId="26" fillId="0" borderId="61" xfId="127" quotePrefix="1" applyNumberFormat="1" applyFont="1" applyBorder="1" applyAlignment="1">
      <alignment horizontal="center" vertical="center" wrapText="1"/>
    </xf>
    <xf numFmtId="1" fontId="26" fillId="0" borderId="12" xfId="127" quotePrefix="1" applyNumberFormat="1" applyFont="1" applyBorder="1" applyAlignment="1">
      <alignment horizontal="center" vertical="center" wrapText="1"/>
    </xf>
    <xf numFmtId="1" fontId="26" fillId="0" borderId="61" xfId="127" applyNumberFormat="1" applyFont="1" applyBorder="1" applyAlignment="1">
      <alignment horizontal="center" vertical="center" wrapText="1"/>
    </xf>
    <xf numFmtId="1" fontId="26" fillId="32" borderId="18" xfId="127" applyNumberFormat="1" applyFont="1" applyFill="1" applyBorder="1" applyAlignment="1">
      <alignment horizontal="left" vertical="center" wrapText="1"/>
    </xf>
    <xf numFmtId="1" fontId="26" fillId="32" borderId="46" xfId="127" applyNumberFormat="1" applyFont="1" applyFill="1" applyBorder="1" applyAlignment="1">
      <alignment horizontal="left" vertical="center" wrapText="1"/>
    </xf>
    <xf numFmtId="1" fontId="9" fillId="0" borderId="47" xfId="127" applyNumberFormat="1" applyFont="1" applyBorder="1" applyAlignment="1">
      <alignment horizontal="center" vertical="center"/>
    </xf>
    <xf numFmtId="0" fontId="23" fillId="26" borderId="71" xfId="0" applyFont="1" applyFill="1" applyBorder="1" applyAlignment="1">
      <alignment horizontal="center" vertical="center" wrapText="1"/>
    </xf>
    <xf numFmtId="0" fontId="23" fillId="26" borderId="72" xfId="0" applyFont="1" applyFill="1" applyBorder="1" applyAlignment="1">
      <alignment horizontal="center" vertical="center" wrapText="1"/>
    </xf>
    <xf numFmtId="0" fontId="23" fillId="26" borderId="73" xfId="0" applyFont="1" applyFill="1" applyBorder="1" applyAlignment="1">
      <alignment horizontal="center" vertical="center" wrapText="1"/>
    </xf>
    <xf numFmtId="0" fontId="24" fillId="29" borderId="26" xfId="0" applyFont="1" applyFill="1" applyBorder="1" applyAlignment="1" applyProtection="1">
      <alignment horizontal="center" vertical="center" wrapText="1"/>
      <protection hidden="1"/>
    </xf>
    <xf numFmtId="0" fontId="24" fillId="29" borderId="74" xfId="0" applyFont="1" applyFill="1" applyBorder="1" applyAlignment="1" applyProtection="1">
      <alignment horizontal="center" vertical="center" wrapText="1"/>
      <protection hidden="1"/>
    </xf>
    <xf numFmtId="0" fontId="24" fillId="29" borderId="28" xfId="0" applyFont="1" applyFill="1" applyBorder="1" applyAlignment="1" applyProtection="1">
      <alignment horizontal="center" vertical="center" wrapText="1"/>
      <protection hidden="1"/>
    </xf>
    <xf numFmtId="0" fontId="24" fillId="29" borderId="75" xfId="0" applyFont="1" applyFill="1" applyBorder="1" applyAlignment="1" applyProtection="1">
      <alignment horizontal="center" vertical="center" wrapText="1"/>
      <protection hidden="1"/>
    </xf>
    <xf numFmtId="0" fontId="24" fillId="29" borderId="76" xfId="0" applyFont="1" applyFill="1" applyBorder="1" applyAlignment="1" applyProtection="1">
      <alignment horizontal="center" vertical="center" wrapText="1"/>
      <protection hidden="1"/>
    </xf>
    <xf numFmtId="0" fontId="24" fillId="29" borderId="77" xfId="0" applyFont="1" applyFill="1" applyBorder="1" applyAlignment="1" applyProtection="1">
      <alignment horizontal="center" vertical="center" wrapText="1"/>
      <protection hidden="1"/>
    </xf>
  </cellXfs>
  <cellStyles count="185">
    <cellStyle name="20% - Énfasis1" xfId="1" builtinId="30" customBuiltin="1"/>
    <cellStyle name="20% - Énfasis1 2" xfId="2"/>
    <cellStyle name="20% - Énfasis1 2 2" xfId="3"/>
    <cellStyle name="20% - Énfasis1 3" xfId="4"/>
    <cellStyle name="20% - Énfasis2" xfId="5" builtinId="34" customBuiltin="1"/>
    <cellStyle name="20% - Énfasis2 2" xfId="6"/>
    <cellStyle name="20% - Énfasis2 2 2" xfId="7"/>
    <cellStyle name="20% - Énfasis2 3" xfId="8"/>
    <cellStyle name="20% - Énfasis3" xfId="9" builtinId="38" customBuiltin="1"/>
    <cellStyle name="20% - Énfasis3 2" xfId="10"/>
    <cellStyle name="20% - Énfasis3 2 2" xfId="11"/>
    <cellStyle name="20% - Énfasis3 3" xfId="12"/>
    <cellStyle name="20% - Énfasis4" xfId="13" builtinId="42" customBuiltin="1"/>
    <cellStyle name="20% - Énfasis4 2" xfId="14"/>
    <cellStyle name="20% - Énfasis4 2 2" xfId="15"/>
    <cellStyle name="20% - Énfasis4 3" xfId="16"/>
    <cellStyle name="20% - Énfasis5" xfId="17" builtinId="46" customBuiltin="1"/>
    <cellStyle name="20% - Énfasis5 2" xfId="18"/>
    <cellStyle name="20% - Énfasis5 2 2" xfId="19"/>
    <cellStyle name="20% - Énfasis5 3" xfId="20"/>
    <cellStyle name="20% - Énfasis6" xfId="21" builtinId="50" customBuiltin="1"/>
    <cellStyle name="20% - Énfasis6 2" xfId="22"/>
    <cellStyle name="20% - Énfasis6 2 2" xfId="23"/>
    <cellStyle name="20% - Énfasis6 3" xfId="24"/>
    <cellStyle name="40% - Énfasis1" xfId="25" builtinId="31" customBuiltin="1"/>
    <cellStyle name="40% - Énfasis1 2" xfId="26"/>
    <cellStyle name="40% - Énfasis1 2 2" xfId="27"/>
    <cellStyle name="40% - Énfasis1 3" xfId="28"/>
    <cellStyle name="40% - Énfasis2" xfId="29" builtinId="35" customBuiltin="1"/>
    <cellStyle name="40% - Énfasis2 2" xfId="30"/>
    <cellStyle name="40% - Énfasis2 2 2" xfId="31"/>
    <cellStyle name="40% - Énfasis2 3" xfId="32"/>
    <cellStyle name="40% - Énfasis3" xfId="33" builtinId="39" customBuiltin="1"/>
    <cellStyle name="40% - Énfasis3 2" xfId="34"/>
    <cellStyle name="40% - Énfasis3 2 2" xfId="35"/>
    <cellStyle name="40% - Énfasis3 3" xfId="36"/>
    <cellStyle name="40% - Énfasis4" xfId="37" builtinId="43" customBuiltin="1"/>
    <cellStyle name="40% - Énfasis4 2" xfId="38"/>
    <cellStyle name="40% - Énfasis4 2 2" xfId="39"/>
    <cellStyle name="40% - Énfasis4 3" xfId="40"/>
    <cellStyle name="40% - Énfasis5" xfId="41" builtinId="47" customBuiltin="1"/>
    <cellStyle name="40% - Énfasis5 2" xfId="42"/>
    <cellStyle name="40% - Énfasis5 2 2" xfId="43"/>
    <cellStyle name="40% - Énfasis5 3" xfId="44"/>
    <cellStyle name="40% - Énfasis6" xfId="45" builtinId="51" customBuiltin="1"/>
    <cellStyle name="40% - Énfasis6 2" xfId="46"/>
    <cellStyle name="40% - Énfasis6 2 2" xfId="47"/>
    <cellStyle name="40% - Énfasis6 3" xfId="48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/>
    <cellStyle name="Escribir 2" xfId="68"/>
    <cellStyle name="Escribir 2 2" xfId="69"/>
    <cellStyle name="Escribir_SBM-09V1.1" xfId="70"/>
    <cellStyle name="Euro" xfId="71"/>
    <cellStyle name="Euro 2" xfId="72"/>
    <cellStyle name="Euro 2 2" xfId="73"/>
    <cellStyle name="Incorrecto" xfId="74" builtinId="27" customBuiltin="1"/>
    <cellStyle name="Millares" xfId="75" builtinId="3"/>
    <cellStyle name="Millares [0]" xfId="76" builtinId="6"/>
    <cellStyle name="Millares [0] 2" xfId="77"/>
    <cellStyle name="Millares [0] 2 2" xfId="78"/>
    <cellStyle name="Millares [0] 2 2 2" xfId="79"/>
    <cellStyle name="Millares [0] 2 2 2 2" xfId="80"/>
    <cellStyle name="Millares [0] 2 2 2 2 2" xfId="150"/>
    <cellStyle name="Millares [0] 2 2 2 3" xfId="149"/>
    <cellStyle name="Millares [0] 2 2 3" xfId="81"/>
    <cellStyle name="Millares [0] 2 2 3 2" xfId="151"/>
    <cellStyle name="Millares [0] 2 2 4" xfId="148"/>
    <cellStyle name="Millares [0] 2 3" xfId="82"/>
    <cellStyle name="Millares [0] 2 3 2" xfId="83"/>
    <cellStyle name="Millares [0] 2 3 2 2" xfId="153"/>
    <cellStyle name="Millares [0] 2 3 3" xfId="152"/>
    <cellStyle name="Millares [0] 2 4" xfId="84"/>
    <cellStyle name="Millares [0] 2 4 2" xfId="154"/>
    <cellStyle name="Millares [0] 2 5" xfId="147"/>
    <cellStyle name="Millares [0] 3" xfId="85"/>
    <cellStyle name="Millares [0] 3 2" xfId="86"/>
    <cellStyle name="Millares [0] 3 2 2" xfId="87"/>
    <cellStyle name="Millares [0] 3 2 2 2" xfId="88"/>
    <cellStyle name="Millares [0] 3 2 2 2 2" xfId="158"/>
    <cellStyle name="Millares [0] 3 2 2 3" xfId="157"/>
    <cellStyle name="Millares [0] 3 2 3" xfId="156"/>
    <cellStyle name="Millares [0] 3 3" xfId="89"/>
    <cellStyle name="Millares [0] 3 3 2" xfId="90"/>
    <cellStyle name="Millares [0] 3 3 2 2" xfId="160"/>
    <cellStyle name="Millares [0] 3 3 3" xfId="159"/>
    <cellStyle name="Millares [0] 3 4" xfId="155"/>
    <cellStyle name="Millares [0] 4" xfId="91"/>
    <cellStyle name="Millares [0] 4 2" xfId="92"/>
    <cellStyle name="Millares [0] 4 2 2" xfId="93"/>
    <cellStyle name="Millares [0] 4 2 2 2" xfId="163"/>
    <cellStyle name="Millares [0] 4 2 3" xfId="162"/>
    <cellStyle name="Millares [0] 4 3" xfId="94"/>
    <cellStyle name="Millares [0] 4 3 2" xfId="164"/>
    <cellStyle name="Millares [0] 4 4" xfId="161"/>
    <cellStyle name="Millares [0] 5" xfId="146"/>
    <cellStyle name="Millares 10 3" xfId="95"/>
    <cellStyle name="Millares 10 3 2" xfId="165"/>
    <cellStyle name="Millares 2" xfId="96"/>
    <cellStyle name="Millares 2 2" xfId="97"/>
    <cellStyle name="Millares 2 2 2" xfId="98"/>
    <cellStyle name="Millares 2 2 2 2" xfId="168"/>
    <cellStyle name="Millares 2 2 3" xfId="167"/>
    <cellStyle name="Millares 2 3" xfId="99"/>
    <cellStyle name="Millares 2 3 2" xfId="169"/>
    <cellStyle name="Millares 2 4" xfId="100"/>
    <cellStyle name="Millares 2 4 2" xfId="170"/>
    <cellStyle name="Millares 2 5" xfId="166"/>
    <cellStyle name="Millares 3" xfId="101"/>
    <cellStyle name="Millares 3 2" xfId="102"/>
    <cellStyle name="Millares 3 2 2" xfId="103"/>
    <cellStyle name="Millares 3 2 2 2" xfId="173"/>
    <cellStyle name="Millares 3 2 3" xfId="172"/>
    <cellStyle name="Millares 3 3" xfId="104"/>
    <cellStyle name="Millares 3 3 2" xfId="174"/>
    <cellStyle name="Millares 3 4" xfId="171"/>
    <cellStyle name="Millares 4" xfId="105"/>
    <cellStyle name="Millares 4 2" xfId="175"/>
    <cellStyle name="Millares 5" xfId="106"/>
    <cellStyle name="Millares 5 2" xfId="176"/>
    <cellStyle name="Millares 6" xfId="145"/>
    <cellStyle name="Moneda" xfId="107" builtinId="4"/>
    <cellStyle name="Moneda 2" xfId="108"/>
    <cellStyle name="Moneda 2 2" xfId="109"/>
    <cellStyle name="Moneda 2 2 2" xfId="110"/>
    <cellStyle name="Moneda 2 2 2 2" xfId="180"/>
    <cellStyle name="Moneda 2 2 3" xfId="179"/>
    <cellStyle name="Moneda 2 3" xfId="111"/>
    <cellStyle name="Moneda 2 3 2" xfId="181"/>
    <cellStyle name="Moneda 2 4" xfId="178"/>
    <cellStyle name="Moneda 3" xfId="112"/>
    <cellStyle name="Moneda 3 2" xfId="182"/>
    <cellStyle name="Moneda 4" xfId="177"/>
    <cellStyle name="Moneda_08a" xfId="113"/>
    <cellStyle name="Neutral" xfId="114" builtinId="28" customBuiltin="1"/>
    <cellStyle name="Normal" xfId="0" builtinId="0"/>
    <cellStyle name="Normal 10" xfId="144"/>
    <cellStyle name="Normal 11" xfId="115"/>
    <cellStyle name="Normal 2" xfId="116"/>
    <cellStyle name="Normal 2 2" xfId="117"/>
    <cellStyle name="Normal 2 3" xfId="118"/>
    <cellStyle name="Normal 2 3 2" xfId="183"/>
    <cellStyle name="Normal 5" xfId="119"/>
    <cellStyle name="Normal 6" xfId="120"/>
    <cellStyle name="Normal 6 2" xfId="121"/>
    <cellStyle name="Normal 6 3" xfId="122"/>
    <cellStyle name="Normal_08a" xfId="123"/>
    <cellStyle name="Normal_nombre" xfId="124"/>
    <cellStyle name="Normal_REM 02-2002" xfId="184"/>
    <cellStyle name="Normal_REM 05-2002" xfId="125"/>
    <cellStyle name="Normal_REM 08-2002" xfId="126"/>
    <cellStyle name="Normal_REM 17-2002" xfId="127"/>
    <cellStyle name="Normal_REM 18-2002" xfId="128"/>
    <cellStyle name="Normal_REM17-17A" xfId="129"/>
    <cellStyle name="Normal_REM18A-18" xfId="130"/>
    <cellStyle name="Normal_RMC_0" xfId="131"/>
    <cellStyle name="Notas" xfId="132" builtinId="10" customBuiltin="1"/>
    <cellStyle name="Notas 2" xfId="133"/>
    <cellStyle name="Notas 2 2" xfId="134"/>
    <cellStyle name="Notas 3" xfId="135"/>
    <cellStyle name="Salida" xfId="136" builtinId="21" customBuiltin="1"/>
    <cellStyle name="Texto de advertencia" xfId="137" builtinId="11" customBuiltin="1"/>
    <cellStyle name="Texto explicativo" xfId="138" builtinId="53" customBuiltin="1"/>
    <cellStyle name="Título" xfId="139" builtinId="15" customBuiltin="1"/>
    <cellStyle name="Título 1 2" xfId="140"/>
    <cellStyle name="Título 2" xfId="141" builtinId="17" customBuiltin="1"/>
    <cellStyle name="Título 3" xfId="142" builtinId="18" customBuiltin="1"/>
    <cellStyle name="Total" xfId="143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96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I37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12" customWidth="1"/>
    <col min="2" max="2" width="60.7109375" style="1" customWidth="1"/>
    <col min="3" max="8" width="5" style="1" customWidth="1"/>
    <col min="9" max="9" width="14" style="1" customWidth="1"/>
    <col min="10" max="13" width="11.85546875" style="1" customWidth="1"/>
    <col min="14" max="22" width="14.5703125" style="1" customWidth="1"/>
    <col min="23" max="23" width="14.5703125" style="1" hidden="1" customWidth="1"/>
    <col min="24" max="26" width="39" style="1" hidden="1" customWidth="1"/>
    <col min="27" max="27" width="43.140625" style="1" hidden="1" customWidth="1"/>
    <col min="28" max="33" width="39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2" ht="51" customHeight="1" x14ac:dyDescent="0.2">
      <c r="A1" s="800" t="s">
        <v>898</v>
      </c>
      <c r="B1" s="801"/>
      <c r="C1" s="802" t="s">
        <v>899</v>
      </c>
      <c r="D1" s="803"/>
      <c r="E1" s="803"/>
      <c r="F1" s="803"/>
      <c r="G1" s="804"/>
      <c r="H1" s="32"/>
    </row>
    <row r="2" spans="1:32" ht="18" customHeight="1" x14ac:dyDescent="0.15">
      <c r="A2" s="2" t="s">
        <v>900</v>
      </c>
      <c r="B2" s="45" t="s">
        <v>6201</v>
      </c>
      <c r="C2" s="47">
        <v>1</v>
      </c>
      <c r="D2" s="48">
        <v>3</v>
      </c>
      <c r="E2" s="48">
        <v>1</v>
      </c>
      <c r="F2" s="48">
        <v>3</v>
      </c>
      <c r="G2" s="49">
        <v>0</v>
      </c>
      <c r="H2" s="50"/>
      <c r="I2" s="794" t="s">
        <v>234</v>
      </c>
      <c r="J2" s="794"/>
      <c r="K2" s="794"/>
      <c r="L2" s="794"/>
      <c r="M2" s="794"/>
      <c r="N2" s="794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AC2" s="3"/>
      <c r="AF2" s="31">
        <v>0</v>
      </c>
    </row>
    <row r="3" spans="1:32" ht="18" customHeight="1" x14ac:dyDescent="0.15">
      <c r="A3" s="379" t="s">
        <v>1080</v>
      </c>
      <c r="B3" s="380" t="s">
        <v>6202</v>
      </c>
      <c r="C3" s="47">
        <v>1</v>
      </c>
      <c r="D3" s="48">
        <v>1</v>
      </c>
      <c r="E3" s="48">
        <v>3</v>
      </c>
      <c r="F3" s="48">
        <v>1</v>
      </c>
      <c r="G3" s="48">
        <v>0</v>
      </c>
      <c r="H3" s="49">
        <v>0</v>
      </c>
      <c r="I3" s="794" t="s">
        <v>234</v>
      </c>
      <c r="J3" s="794"/>
      <c r="K3" s="794"/>
      <c r="L3" s="794"/>
      <c r="M3" s="794"/>
      <c r="N3" s="794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AC3" s="3"/>
      <c r="AF3" s="31">
        <v>0</v>
      </c>
    </row>
    <row r="4" spans="1:32" s="377" customFormat="1" ht="10.5" customHeight="1" x14ac:dyDescent="0.15">
      <c r="A4" s="371"/>
      <c r="B4" s="375"/>
      <c r="C4" s="370"/>
      <c r="D4" s="370"/>
      <c r="E4" s="370"/>
      <c r="F4" s="370"/>
      <c r="G4" s="370"/>
      <c r="H4" s="370"/>
      <c r="I4" s="376"/>
      <c r="J4" s="376"/>
      <c r="K4" s="376"/>
      <c r="L4" s="376"/>
      <c r="M4" s="376"/>
      <c r="N4" s="376"/>
      <c r="O4" s="376"/>
      <c r="P4" s="376"/>
      <c r="Q4" s="376"/>
      <c r="R4" s="376"/>
      <c r="S4" s="376"/>
      <c r="T4" s="376"/>
      <c r="U4" s="376"/>
      <c r="V4" s="376"/>
      <c r="W4" s="376"/>
      <c r="X4" s="376"/>
      <c r="Y4" s="376"/>
      <c r="AC4" s="378"/>
    </row>
    <row r="5" spans="1:32" s="377" customFormat="1" ht="10.5" customHeight="1" x14ac:dyDescent="0.15">
      <c r="A5" s="381"/>
      <c r="B5" s="382"/>
      <c r="C5" s="383"/>
      <c r="D5" s="383"/>
      <c r="E5" s="370"/>
      <c r="F5" s="370"/>
      <c r="G5" s="370"/>
      <c r="H5" s="370"/>
      <c r="I5" s="376"/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6"/>
      <c r="X5" s="376"/>
      <c r="Y5" s="376"/>
      <c r="AC5" s="378"/>
    </row>
    <row r="6" spans="1:32" ht="18" customHeight="1" x14ac:dyDescent="0.15">
      <c r="A6" s="371" t="s">
        <v>901</v>
      </c>
      <c r="B6" s="372" t="s">
        <v>315</v>
      </c>
      <c r="C6" s="373">
        <v>0</v>
      </c>
      <c r="D6" s="374">
        <v>2</v>
      </c>
      <c r="E6" s="51"/>
      <c r="F6" s="51"/>
      <c r="G6" s="51"/>
      <c r="H6" s="51"/>
      <c r="I6" s="39" t="s">
        <v>234</v>
      </c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AC6" s="3"/>
      <c r="AF6" s="31">
        <v>0</v>
      </c>
    </row>
    <row r="7" spans="1:32" ht="18" customHeight="1" x14ac:dyDescent="0.15">
      <c r="A7" s="2" t="s">
        <v>902</v>
      </c>
      <c r="B7" s="46">
        <v>2024</v>
      </c>
      <c r="AF7" s="33">
        <v>0</v>
      </c>
    </row>
    <row r="8" spans="1:32" ht="12" customHeight="1" x14ac:dyDescent="0.15">
      <c r="A8" s="4"/>
      <c r="B8" s="5"/>
    </row>
    <row r="9" spans="1:32" ht="24" customHeight="1" x14ac:dyDescent="0.15">
      <c r="A9" s="805" t="s">
        <v>6058</v>
      </c>
      <c r="B9" s="806"/>
    </row>
    <row r="10" spans="1:32" ht="12" customHeight="1" x14ac:dyDescent="0.2">
      <c r="A10" s="6"/>
      <c r="B10" s="7"/>
    </row>
    <row r="11" spans="1:32" ht="27.75" customHeight="1" x14ac:dyDescent="0.2">
      <c r="A11" s="8" t="s">
        <v>6050</v>
      </c>
      <c r="B11" s="9" t="s">
        <v>6203</v>
      </c>
      <c r="L11" s="34"/>
      <c r="M11" s="34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31" t="s">
        <v>903</v>
      </c>
      <c r="AA11" s="42" t="s">
        <v>998</v>
      </c>
      <c r="AB11" s="35" t="s">
        <v>314</v>
      </c>
    </row>
    <row r="12" spans="1:32" ht="21" customHeight="1" x14ac:dyDescent="0.2">
      <c r="A12" s="11" t="s">
        <v>6049</v>
      </c>
      <c r="B12" s="9" t="s">
        <v>6204</v>
      </c>
      <c r="L12" s="34"/>
      <c r="M12" s="34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31" t="s">
        <v>315</v>
      </c>
      <c r="AA12" s="42" t="s">
        <v>999</v>
      </c>
      <c r="AB12" s="35" t="s">
        <v>394</v>
      </c>
    </row>
    <row r="13" spans="1:32" ht="21" customHeight="1" x14ac:dyDescent="0.2">
      <c r="A13"/>
      <c r="B13" s="36"/>
      <c r="L13" s="34"/>
      <c r="M13" s="34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31" t="s">
        <v>316</v>
      </c>
      <c r="AA13" s="42" t="s">
        <v>1000</v>
      </c>
      <c r="AB13" s="43" t="s">
        <v>1078</v>
      </c>
    </row>
    <row r="14" spans="1:32" ht="21" customHeight="1" x14ac:dyDescent="0.15">
      <c r="A14" s="795" t="s">
        <v>881</v>
      </c>
      <c r="B14" s="796"/>
      <c r="L14" s="34"/>
      <c r="M14" s="34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31" t="s">
        <v>317</v>
      </c>
      <c r="AA14" s="42" t="s">
        <v>1001</v>
      </c>
    </row>
    <row r="15" spans="1:32" ht="21" customHeight="1" x14ac:dyDescent="0.15">
      <c r="L15" s="34"/>
      <c r="M15" s="34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31" t="s">
        <v>318</v>
      </c>
      <c r="AA15" s="42" t="s">
        <v>1002</v>
      </c>
    </row>
    <row r="16" spans="1:32" ht="21" customHeight="1" x14ac:dyDescent="0.15">
      <c r="L16" s="34"/>
      <c r="M16" s="34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31" t="s">
        <v>319</v>
      </c>
      <c r="AA16" s="42" t="s">
        <v>1003</v>
      </c>
    </row>
    <row r="17" spans="2:27" ht="21" customHeight="1" x14ac:dyDescent="0.15">
      <c r="B17" s="797" t="s">
        <v>2212</v>
      </c>
      <c r="L17" s="34"/>
      <c r="M17" s="34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31" t="s">
        <v>320</v>
      </c>
      <c r="AA17" s="42" t="s">
        <v>1004</v>
      </c>
    </row>
    <row r="18" spans="2:27" ht="21" customHeight="1" x14ac:dyDescent="0.15">
      <c r="B18" s="798"/>
      <c r="I18" s="13"/>
      <c r="J18" s="13"/>
      <c r="L18" s="34"/>
      <c r="M18" s="34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31" t="s">
        <v>321</v>
      </c>
      <c r="AA18" s="42" t="s">
        <v>1081</v>
      </c>
    </row>
    <row r="19" spans="2:27" ht="21" customHeight="1" x14ac:dyDescent="0.15">
      <c r="B19" s="799"/>
      <c r="I19" s="13"/>
      <c r="J19" s="13"/>
      <c r="L19" s="34"/>
      <c r="M19" s="34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31" t="s">
        <v>322</v>
      </c>
      <c r="AA19" s="42" t="s">
        <v>1082</v>
      </c>
    </row>
    <row r="20" spans="2:27" ht="21" customHeight="1" x14ac:dyDescent="0.15">
      <c r="I20" s="13"/>
      <c r="J20" s="13"/>
      <c r="L20" s="34"/>
      <c r="M20" s="34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31" t="s">
        <v>118</v>
      </c>
      <c r="AA20" s="42" t="s">
        <v>1005</v>
      </c>
    </row>
    <row r="21" spans="2:27" ht="21" customHeight="1" x14ac:dyDescent="0.15">
      <c r="I21" s="13"/>
      <c r="J21" s="1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31" t="s">
        <v>119</v>
      </c>
      <c r="AA21" s="42" t="s">
        <v>1006</v>
      </c>
    </row>
    <row r="22" spans="2:27" ht="21" customHeight="1" x14ac:dyDescent="0.15">
      <c r="I22" s="13"/>
      <c r="J22" s="1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31" t="s">
        <v>120</v>
      </c>
      <c r="AA22" s="42" t="s">
        <v>1083</v>
      </c>
    </row>
    <row r="23" spans="2:27" ht="17.25" customHeight="1" x14ac:dyDescent="0.15">
      <c r="I23" s="13"/>
      <c r="J23" s="13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AA23" s="42" t="s">
        <v>1084</v>
      </c>
    </row>
    <row r="24" spans="2:27" ht="18.75" customHeight="1" x14ac:dyDescent="0.15">
      <c r="I24" s="13"/>
      <c r="J24" s="13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AA24" s="42" t="s">
        <v>1007</v>
      </c>
    </row>
    <row r="25" spans="2:27" ht="18" customHeight="1" x14ac:dyDescent="0.15">
      <c r="I25" s="13"/>
      <c r="J25" s="13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AA25" s="42" t="s">
        <v>1008</v>
      </c>
    </row>
    <row r="26" spans="2:27" ht="19.5" customHeight="1" x14ac:dyDescent="0.15"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AA26" s="42" t="s">
        <v>1009</v>
      </c>
    </row>
    <row r="27" spans="2:27" ht="19.5" customHeight="1" x14ac:dyDescent="0.15"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AA27" s="42" t="s">
        <v>1010</v>
      </c>
    </row>
    <row r="28" spans="2:27" ht="18.75" customHeight="1" x14ac:dyDescent="0.15"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AA28" s="42" t="s">
        <v>1011</v>
      </c>
    </row>
    <row r="29" spans="2:27" ht="18.75" customHeight="1" x14ac:dyDescent="0.15"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AA29" s="42" t="s">
        <v>1012</v>
      </c>
    </row>
    <row r="30" spans="2:27" ht="18.75" customHeight="1" x14ac:dyDescent="0.15"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AA30" s="42" t="s">
        <v>1013</v>
      </c>
    </row>
    <row r="31" spans="2:27" ht="12" customHeight="1" x14ac:dyDescent="0.15"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AA31" s="42" t="s">
        <v>1014</v>
      </c>
    </row>
    <row r="32" spans="2:27" ht="12" customHeight="1" x14ac:dyDescent="0.15"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AA32" s="42" t="s">
        <v>1085</v>
      </c>
    </row>
    <row r="33" spans="14:27" ht="12" customHeight="1" x14ac:dyDescent="0.15"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AA33" s="42" t="s">
        <v>1074</v>
      </c>
    </row>
    <row r="34" spans="14:27" ht="12" customHeight="1" x14ac:dyDescent="0.15"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AA34" s="42" t="s">
        <v>1075</v>
      </c>
    </row>
    <row r="35" spans="14:27" ht="12" customHeight="1" x14ac:dyDescent="0.15">
      <c r="AA35" s="42" t="s">
        <v>1076</v>
      </c>
    </row>
    <row r="36" spans="14:27" ht="12" customHeight="1" x14ac:dyDescent="0.15">
      <c r="AA36" s="42" t="s">
        <v>1077</v>
      </c>
    </row>
    <row r="37" spans="14:27" ht="12" customHeight="1" x14ac:dyDescent="0.15">
      <c r="AA37" s="42" t="s">
        <v>2598</v>
      </c>
    </row>
  </sheetData>
  <customSheetViews>
    <customSheetView guid="{BEFC15B6-B1B6-4991-889C-1D838D99FFD7}" scale="80" showGridLines="0" hiddenColumns="1">
      <selection activeCell="I13" sqref="I13"/>
      <pageMargins left="0.75" right="0.75" top="1" bottom="1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5" type="noConversion"/>
  <dataValidations count="12">
    <dataValidation type="list" allowBlank="1" showInputMessage="1" showErrorMessage="1" sqref="B6">
      <formula1>$Z$11:$Z$22</formula1>
    </dataValidation>
    <dataValidation type="whole" allowBlank="1" showInputMessage="1" showErrorMessage="1" promptTitle="DÍGITO REGIÓN:" prompt="Primer : Entre 0 y 1" sqref="C2">
      <formula1>0</formula1>
      <formula2>1</formula2>
    </dataValidation>
    <dataValidation type="whole" allowBlank="1" showInputMessage="1" showErrorMessage="1" promptTitle="DÍGITO REGIÓN:" prompt="Segundo : Entre 0 y 9" sqref="D2">
      <formula1>0</formula1>
      <formula2>9</formula2>
    </dataValidation>
    <dataValidation type="whole" allowBlank="1" showInputMessage="1" showErrorMessage="1" promptTitle="DÍGITO COMUNA:" prompt="Primer :  Entre 1 y 7 " sqref="E2">
      <formula1>1</formula1>
      <formula2>7</formula2>
    </dataValidation>
    <dataValidation type="whole" allowBlank="1" showInputMessage="1" showErrorMessage="1" promptTitle="DÍGITO COMUNA:" prompt="Segundo : Entre 0 y 9" sqref="F2">
      <formula1>0</formula1>
      <formula2>9</formula2>
    </dataValidation>
    <dataValidation type="whole" allowBlank="1" showInputMessage="1" showErrorMessage="1" promptTitle="DÍGITO COMUNA:" prompt="Tercer : Entre 0 y 9" sqref="G2">
      <formula1>0</formula1>
      <formula2>9</formula2>
    </dataValidation>
    <dataValidation type="whole" allowBlank="1" showInputMessage="1" showErrorMessage="1" promptTitle="CÓDIGO ESTABLECIMIENTO/ESTRATEGI" prompt="Primer : Entre 1 y 9" sqref="C3:C5">
      <formula1>1</formula1>
      <formula2>9</formula2>
    </dataValidation>
    <dataValidation type="whole" allowBlank="1" showInputMessage="1" showErrorMessage="1" promptTitle="CÓDIGO ESTABLECIMIENTO/ESTRATEGI" prompt="Segundo : Entre 0 y 9" sqref="D3:D5">
      <formula1>0</formula1>
      <formula2>9</formula2>
    </dataValidation>
    <dataValidation type="whole" allowBlank="1" showInputMessage="1" showErrorMessage="1" promptTitle="CÓDIGO ESTABLECIMIENTO/ESTRATEGI" prompt="Tercer : Entre 0 y 9" sqref="E3:E5">
      <formula1>0</formula1>
      <formula2>9</formula2>
    </dataValidation>
    <dataValidation type="whole" allowBlank="1" showInputMessage="1" showErrorMessage="1" promptTitle="CÓDIGO ESTABLECIMIENTO/ESTRATEGI" prompt="Cuarto : Entre 0 y 9" sqref="F3:F5">
      <formula1>0</formula1>
      <formula2>9</formula2>
    </dataValidation>
    <dataValidation type="whole" allowBlank="1" showInputMessage="1" showErrorMessage="1" promptTitle="CÓDIGO ESTABLECIMIENTO/ESTRATEGI" prompt="Quinto : Entre 0 y 9" sqref="G3:G5">
      <formula1>0</formula1>
      <formula2>9</formula2>
    </dataValidation>
    <dataValidation type="whole" allowBlank="1" showInputMessage="1" showErrorMessage="1" promptTitle="CÓDIGO ESTABLECIMIENTO/ESTRATEGI" prompt="Sexto : Entre 0 y 9" sqref="H3:H5">
      <formula1>0</formula1>
      <formula2>9</formula2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XFA6748"/>
  <sheetViews>
    <sheetView showGridLines="0" zoomScale="75" zoomScaleNormal="75" workbookViewId="0">
      <selection sqref="A1:B1"/>
    </sheetView>
  </sheetViews>
  <sheetFormatPr baseColWidth="10" defaultColWidth="0" defaultRowHeight="10.5" zeroHeight="1" x14ac:dyDescent="0.15"/>
  <cols>
    <col min="1" max="1" width="16.5703125" style="54" customWidth="1"/>
    <col min="2" max="2" width="85.7109375" style="55" customWidth="1"/>
    <col min="3" max="3" width="9.42578125" style="419" customWidth="1"/>
    <col min="4" max="4" width="9.85546875" style="420" customWidth="1"/>
    <col min="5" max="7" width="8.85546875" style="420" customWidth="1"/>
    <col min="8" max="14" width="10.7109375" style="420" customWidth="1"/>
    <col min="15" max="15" width="11.7109375" style="420" customWidth="1"/>
    <col min="16" max="16" width="12.28515625" style="420" customWidth="1"/>
    <col min="17" max="28" width="10.7109375" style="420" customWidth="1"/>
    <col min="29" max="29" width="12.85546875" style="420" customWidth="1"/>
    <col min="30" max="30" width="10.7109375" style="420" customWidth="1"/>
    <col min="31" max="31" width="11.85546875" style="420" customWidth="1"/>
    <col min="32" max="32" width="10.7109375" style="420" customWidth="1"/>
    <col min="33" max="33" width="11.5703125" style="420" customWidth="1"/>
    <col min="34" max="35" width="10.7109375" style="420" customWidth="1"/>
    <col min="36" max="36" width="11.140625" style="420" customWidth="1"/>
    <col min="37" max="37" width="16.140625" style="482" customWidth="1"/>
    <col min="38" max="38" width="12.85546875" style="483" customWidth="1"/>
    <col min="39" max="39" width="52.28515625" style="56" customWidth="1"/>
    <col min="40" max="42" width="18.5703125" style="56" customWidth="1"/>
    <col min="43" max="43" width="28.28515625" style="56" customWidth="1"/>
    <col min="44" max="44" width="0" style="56" hidden="1" customWidth="1"/>
    <col min="45" max="16384" width="0" style="56" hidden="1"/>
  </cols>
  <sheetData>
    <row r="1" spans="1:44 16381:16381" s="307" customFormat="1" ht="19.5" customHeight="1" x14ac:dyDescent="0.15">
      <c r="A1" s="128"/>
      <c r="B1" s="127"/>
      <c r="C1" s="873" t="s">
        <v>377</v>
      </c>
      <c r="D1" s="868" t="s">
        <v>1169</v>
      </c>
      <c r="E1" s="868"/>
      <c r="F1" s="868"/>
      <c r="G1" s="868"/>
      <c r="H1" s="857" t="s">
        <v>1517</v>
      </c>
      <c r="I1" s="857"/>
      <c r="J1" s="857"/>
      <c r="K1" s="857"/>
      <c r="L1" s="857"/>
      <c r="M1" s="857"/>
      <c r="N1" s="857"/>
      <c r="O1" s="857" t="s">
        <v>2236</v>
      </c>
      <c r="P1" s="857"/>
      <c r="Q1" s="857"/>
      <c r="R1" s="857" t="s">
        <v>1518</v>
      </c>
      <c r="S1" s="857"/>
      <c r="T1" s="857"/>
      <c r="U1" s="857" t="s">
        <v>1519</v>
      </c>
      <c r="V1" s="857"/>
      <c r="W1" s="857"/>
      <c r="X1" s="857" t="s">
        <v>1520</v>
      </c>
      <c r="Y1" s="857"/>
      <c r="Z1" s="857"/>
      <c r="AA1" s="856" t="s">
        <v>598</v>
      </c>
      <c r="AB1" s="856"/>
      <c r="AC1" s="856"/>
      <c r="AD1" s="863" t="s">
        <v>728</v>
      </c>
      <c r="AE1" s="863"/>
      <c r="AF1" s="863"/>
      <c r="AG1" s="864" t="s">
        <v>605</v>
      </c>
      <c r="AH1" s="877" t="s">
        <v>1348</v>
      </c>
      <c r="AI1" s="877"/>
      <c r="AJ1" s="864" t="s">
        <v>376</v>
      </c>
      <c r="AK1" s="871" t="s">
        <v>6083</v>
      </c>
      <c r="AL1" s="866" t="s">
        <v>5997</v>
      </c>
      <c r="AM1" s="56" t="s">
        <v>537</v>
      </c>
      <c r="AN1" s="56"/>
      <c r="AO1" s="56"/>
      <c r="AP1" s="56"/>
      <c r="AQ1" s="56"/>
      <c r="AR1" s="306"/>
      <c r="XFA1" s="306"/>
    </row>
    <row r="2" spans="1:44 16381:16381" s="307" customFormat="1" ht="21.75" customHeight="1" x14ac:dyDescent="0.15">
      <c r="A2" s="861" t="s">
        <v>6057</v>
      </c>
      <c r="B2" s="875" t="s">
        <v>141</v>
      </c>
      <c r="C2" s="874"/>
      <c r="D2" s="869" t="s">
        <v>2095</v>
      </c>
      <c r="E2" s="878" t="s">
        <v>142</v>
      </c>
      <c r="F2" s="878"/>
      <c r="G2" s="873" t="s">
        <v>2091</v>
      </c>
      <c r="H2" s="857" t="s">
        <v>3856</v>
      </c>
      <c r="I2" s="857" t="s">
        <v>1521</v>
      </c>
      <c r="J2" s="857"/>
      <c r="K2" s="857"/>
      <c r="L2" s="857" t="s">
        <v>1522</v>
      </c>
      <c r="M2" s="857"/>
      <c r="N2" s="857"/>
      <c r="O2" s="857"/>
      <c r="P2" s="857"/>
      <c r="Q2" s="857"/>
      <c r="R2" s="857" t="s">
        <v>480</v>
      </c>
      <c r="S2" s="857"/>
      <c r="T2" s="857"/>
      <c r="U2" s="857" t="s">
        <v>480</v>
      </c>
      <c r="V2" s="857"/>
      <c r="W2" s="857"/>
      <c r="X2" s="857" t="s">
        <v>480</v>
      </c>
      <c r="Y2" s="857"/>
      <c r="Z2" s="857"/>
      <c r="AA2" s="856"/>
      <c r="AB2" s="856"/>
      <c r="AC2" s="856"/>
      <c r="AD2" s="863"/>
      <c r="AE2" s="863"/>
      <c r="AF2" s="863"/>
      <c r="AG2" s="864"/>
      <c r="AH2" s="877"/>
      <c r="AI2" s="877"/>
      <c r="AJ2" s="864"/>
      <c r="AK2" s="872"/>
      <c r="AL2" s="867"/>
      <c r="AM2" s="56"/>
      <c r="AN2" s="56"/>
      <c r="AO2" s="56"/>
      <c r="AP2" s="56"/>
      <c r="AQ2" s="56"/>
      <c r="AR2" s="306"/>
      <c r="XFA2" s="306"/>
    </row>
    <row r="3" spans="1:44 16381:16381" s="309" customFormat="1" ht="43.5" customHeight="1" x14ac:dyDescent="0.15">
      <c r="A3" s="862"/>
      <c r="B3" s="876"/>
      <c r="C3" s="874"/>
      <c r="D3" s="870"/>
      <c r="E3" s="384" t="s">
        <v>1346</v>
      </c>
      <c r="F3" s="384" t="s">
        <v>1347</v>
      </c>
      <c r="G3" s="874"/>
      <c r="H3" s="879"/>
      <c r="I3" s="423" t="s">
        <v>1346</v>
      </c>
      <c r="J3" s="423" t="s">
        <v>1347</v>
      </c>
      <c r="K3" s="423" t="s">
        <v>2094</v>
      </c>
      <c r="L3" s="423" t="s">
        <v>1346</v>
      </c>
      <c r="M3" s="423" t="s">
        <v>1347</v>
      </c>
      <c r="N3" s="423" t="s">
        <v>2094</v>
      </c>
      <c r="O3" s="424" t="s">
        <v>377</v>
      </c>
      <c r="P3" s="425" t="s">
        <v>480</v>
      </c>
      <c r="Q3" s="426" t="s">
        <v>143</v>
      </c>
      <c r="R3" s="424" t="s">
        <v>377</v>
      </c>
      <c r="S3" s="425" t="s">
        <v>480</v>
      </c>
      <c r="T3" s="426" t="s">
        <v>143</v>
      </c>
      <c r="U3" s="424" t="s">
        <v>377</v>
      </c>
      <c r="V3" s="425" t="s">
        <v>480</v>
      </c>
      <c r="W3" s="426" t="s">
        <v>143</v>
      </c>
      <c r="X3" s="424" t="s">
        <v>377</v>
      </c>
      <c r="Y3" s="425" t="s">
        <v>480</v>
      </c>
      <c r="Z3" s="426" t="s">
        <v>143</v>
      </c>
      <c r="AA3" s="427" t="s">
        <v>606</v>
      </c>
      <c r="AB3" s="427" t="s">
        <v>607</v>
      </c>
      <c r="AC3" s="427" t="s">
        <v>739</v>
      </c>
      <c r="AD3" s="428" t="s">
        <v>1037</v>
      </c>
      <c r="AE3" s="428" t="s">
        <v>1524</v>
      </c>
      <c r="AF3" s="428" t="s">
        <v>729</v>
      </c>
      <c r="AG3" s="865"/>
      <c r="AH3" s="429" t="s">
        <v>1525</v>
      </c>
      <c r="AI3" s="429" t="s">
        <v>1349</v>
      </c>
      <c r="AJ3" s="865"/>
      <c r="AK3" s="872"/>
      <c r="AL3" s="867"/>
      <c r="AM3" s="359"/>
      <c r="AN3" s="359"/>
      <c r="AO3" s="359"/>
      <c r="AP3" s="359"/>
      <c r="AQ3" s="359"/>
      <c r="AR3" s="308"/>
      <c r="XFA3" s="308"/>
    </row>
    <row r="4" spans="1:44 16381:16381" s="307" customFormat="1" ht="14.1" customHeight="1" x14ac:dyDescent="0.15">
      <c r="A4" s="157"/>
      <c r="B4" s="58" t="s">
        <v>144</v>
      </c>
      <c r="C4" s="820"/>
      <c r="D4" s="820"/>
      <c r="E4" s="820"/>
      <c r="F4" s="820"/>
      <c r="G4" s="820"/>
      <c r="H4" s="820"/>
      <c r="I4" s="820"/>
      <c r="J4" s="820"/>
      <c r="K4" s="820"/>
      <c r="L4" s="820"/>
      <c r="M4" s="820"/>
      <c r="N4" s="820"/>
      <c r="O4" s="820"/>
      <c r="P4" s="820"/>
      <c r="Q4" s="820"/>
      <c r="R4" s="820"/>
      <c r="S4" s="820"/>
      <c r="T4" s="820"/>
      <c r="U4" s="820"/>
      <c r="V4" s="820"/>
      <c r="W4" s="820"/>
      <c r="X4" s="820"/>
      <c r="Y4" s="820"/>
      <c r="Z4" s="820"/>
      <c r="AA4" s="820"/>
      <c r="AB4" s="820"/>
      <c r="AC4" s="820"/>
      <c r="AD4" s="820"/>
      <c r="AE4" s="820"/>
      <c r="AF4" s="820"/>
      <c r="AG4" s="820"/>
      <c r="AH4" s="820"/>
      <c r="AI4" s="820"/>
      <c r="AJ4" s="820"/>
      <c r="AK4" s="820"/>
      <c r="AL4" s="389"/>
      <c r="AM4" s="56"/>
      <c r="AN4" s="56"/>
      <c r="AO4" s="56"/>
      <c r="AP4" s="56"/>
      <c r="AQ4" s="56"/>
      <c r="AR4" s="306"/>
      <c r="XFA4" s="306"/>
    </row>
    <row r="5" spans="1:44 16381:16381" s="311" customFormat="1" ht="14.1" customHeight="1" x14ac:dyDescent="0.15">
      <c r="A5" s="276"/>
      <c r="B5" s="277" t="s">
        <v>3721</v>
      </c>
      <c r="C5" s="858"/>
      <c r="D5" s="859"/>
      <c r="E5" s="859"/>
      <c r="F5" s="859"/>
      <c r="G5" s="859"/>
      <c r="H5" s="859"/>
      <c r="I5" s="859"/>
      <c r="J5" s="859"/>
      <c r="K5" s="859"/>
      <c r="L5" s="859"/>
      <c r="M5" s="859"/>
      <c r="N5" s="859"/>
      <c r="O5" s="859"/>
      <c r="P5" s="859"/>
      <c r="Q5" s="859"/>
      <c r="R5" s="859"/>
      <c r="S5" s="859"/>
      <c r="T5" s="859"/>
      <c r="U5" s="859"/>
      <c r="V5" s="859"/>
      <c r="W5" s="859"/>
      <c r="X5" s="859"/>
      <c r="Y5" s="859"/>
      <c r="Z5" s="859"/>
      <c r="AA5" s="859"/>
      <c r="AB5" s="859"/>
      <c r="AC5" s="859"/>
      <c r="AD5" s="859"/>
      <c r="AE5" s="859"/>
      <c r="AF5" s="859"/>
      <c r="AG5" s="859"/>
      <c r="AH5" s="859"/>
      <c r="AI5" s="859"/>
      <c r="AJ5" s="859"/>
      <c r="AK5" s="859"/>
      <c r="AL5" s="860"/>
      <c r="AM5" s="56"/>
      <c r="AN5" s="56"/>
      <c r="AO5" s="56"/>
      <c r="AP5" s="56"/>
      <c r="AQ5" s="56"/>
      <c r="AR5" s="310"/>
      <c r="XFA5" s="310"/>
    </row>
    <row r="6" spans="1:44 16381:16381" s="311" customFormat="1" ht="14.1" customHeight="1" x14ac:dyDescent="0.15">
      <c r="A6" s="139" t="s">
        <v>2811</v>
      </c>
      <c r="B6" s="270" t="s">
        <v>2812</v>
      </c>
      <c r="C6" s="385">
        <v>702</v>
      </c>
      <c r="D6" s="386">
        <v>701</v>
      </c>
      <c r="E6" s="387">
        <v>701</v>
      </c>
      <c r="F6" s="387">
        <v>0</v>
      </c>
      <c r="G6" s="387">
        <v>1</v>
      </c>
      <c r="H6" s="430"/>
      <c r="I6" s="430"/>
      <c r="J6" s="430"/>
      <c r="K6" s="430"/>
      <c r="L6" s="430"/>
      <c r="M6" s="430"/>
      <c r="N6" s="430"/>
      <c r="O6" s="430"/>
      <c r="P6" s="430"/>
      <c r="Q6" s="430"/>
      <c r="R6" s="430"/>
      <c r="S6" s="430"/>
      <c r="T6" s="430"/>
      <c r="U6" s="430"/>
      <c r="V6" s="430"/>
      <c r="W6" s="430"/>
      <c r="X6" s="430"/>
      <c r="Y6" s="430"/>
      <c r="Z6" s="430"/>
      <c r="AA6" s="393">
        <v>0</v>
      </c>
      <c r="AB6" s="393">
        <v>702</v>
      </c>
      <c r="AC6" s="393">
        <v>0</v>
      </c>
      <c r="AD6" s="393">
        <v>0</v>
      </c>
      <c r="AE6" s="393">
        <v>0</v>
      </c>
      <c r="AF6" s="393">
        <v>0</v>
      </c>
      <c r="AG6" s="393">
        <v>0</v>
      </c>
      <c r="AH6" s="393">
        <v>0</v>
      </c>
      <c r="AI6" s="393">
        <v>0</v>
      </c>
      <c r="AJ6" s="393">
        <v>0</v>
      </c>
      <c r="AK6" s="431">
        <v>9620</v>
      </c>
      <c r="AL6" s="431">
        <v>6743620</v>
      </c>
      <c r="AM6" s="56" t="s">
        <v>537</v>
      </c>
      <c r="AN6" s="56" t="s">
        <v>537</v>
      </c>
      <c r="AO6" s="56"/>
      <c r="AP6" s="56"/>
      <c r="AQ6" s="56"/>
      <c r="AR6" s="310"/>
      <c r="XFA6" s="310"/>
    </row>
    <row r="7" spans="1:44 16381:16381" s="311" customFormat="1" ht="14.1" customHeight="1" x14ac:dyDescent="0.15">
      <c r="A7" s="139" t="s">
        <v>2813</v>
      </c>
      <c r="B7" s="270" t="s">
        <v>2814</v>
      </c>
      <c r="C7" s="385">
        <v>0</v>
      </c>
      <c r="D7" s="386">
        <v>0</v>
      </c>
      <c r="E7" s="387">
        <v>0</v>
      </c>
      <c r="F7" s="387">
        <v>0</v>
      </c>
      <c r="G7" s="387">
        <v>0</v>
      </c>
      <c r="H7" s="430"/>
      <c r="I7" s="430"/>
      <c r="J7" s="430"/>
      <c r="K7" s="430"/>
      <c r="L7" s="430"/>
      <c r="M7" s="430"/>
      <c r="N7" s="430"/>
      <c r="O7" s="430"/>
      <c r="P7" s="430"/>
      <c r="Q7" s="430"/>
      <c r="R7" s="430"/>
      <c r="S7" s="430"/>
      <c r="T7" s="430"/>
      <c r="U7" s="430"/>
      <c r="V7" s="430"/>
      <c r="W7" s="430"/>
      <c r="X7" s="430"/>
      <c r="Y7" s="430"/>
      <c r="Z7" s="430"/>
      <c r="AA7" s="393">
        <v>0</v>
      </c>
      <c r="AB7" s="393">
        <v>0</v>
      </c>
      <c r="AC7" s="393">
        <v>0</v>
      </c>
      <c r="AD7" s="393">
        <v>0</v>
      </c>
      <c r="AE7" s="393">
        <v>0</v>
      </c>
      <c r="AF7" s="393">
        <v>0</v>
      </c>
      <c r="AG7" s="393">
        <v>0</v>
      </c>
      <c r="AH7" s="393">
        <v>0</v>
      </c>
      <c r="AI7" s="393">
        <v>0</v>
      </c>
      <c r="AJ7" s="393">
        <v>0</v>
      </c>
      <c r="AK7" s="431">
        <v>9620</v>
      </c>
      <c r="AL7" s="431">
        <v>0</v>
      </c>
      <c r="AM7" s="56" t="s">
        <v>537</v>
      </c>
      <c r="AN7" s="56" t="s">
        <v>537</v>
      </c>
      <c r="AO7" s="56"/>
      <c r="AP7" s="56"/>
      <c r="AQ7" s="56"/>
      <c r="AR7" s="310"/>
      <c r="XFA7" s="310"/>
    </row>
    <row r="8" spans="1:44 16381:16381" s="311" customFormat="1" ht="14.1" customHeight="1" x14ac:dyDescent="0.15">
      <c r="A8" s="139" t="s">
        <v>2815</v>
      </c>
      <c r="B8" s="270" t="s">
        <v>2816</v>
      </c>
      <c r="C8" s="385">
        <v>911</v>
      </c>
      <c r="D8" s="386">
        <v>911</v>
      </c>
      <c r="E8" s="387">
        <v>911</v>
      </c>
      <c r="F8" s="387">
        <v>0</v>
      </c>
      <c r="G8" s="387">
        <v>0</v>
      </c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0"/>
      <c r="Z8" s="430"/>
      <c r="AA8" s="393">
        <v>0</v>
      </c>
      <c r="AB8" s="393">
        <v>911</v>
      </c>
      <c r="AC8" s="393">
        <v>0</v>
      </c>
      <c r="AD8" s="393">
        <v>0</v>
      </c>
      <c r="AE8" s="393">
        <v>0</v>
      </c>
      <c r="AF8" s="393">
        <v>0</v>
      </c>
      <c r="AG8" s="393">
        <v>0</v>
      </c>
      <c r="AH8" s="393">
        <v>0</v>
      </c>
      <c r="AI8" s="393">
        <v>0</v>
      </c>
      <c r="AJ8" s="393">
        <v>0</v>
      </c>
      <c r="AK8" s="431">
        <v>9620</v>
      </c>
      <c r="AL8" s="431">
        <v>8763820</v>
      </c>
      <c r="AM8" s="56" t="s">
        <v>537</v>
      </c>
      <c r="AN8" s="56"/>
      <c r="AO8" s="56"/>
      <c r="AP8" s="56"/>
      <c r="AQ8" s="56"/>
      <c r="AR8" s="310"/>
      <c r="XFA8" s="310"/>
    </row>
    <row r="9" spans="1:44 16381:16381" s="311" customFormat="1" ht="14.1" customHeight="1" x14ac:dyDescent="0.15">
      <c r="A9" s="139" t="s">
        <v>2817</v>
      </c>
      <c r="B9" s="270" t="s">
        <v>2818</v>
      </c>
      <c r="C9" s="385">
        <v>2622</v>
      </c>
      <c r="D9" s="386">
        <v>2622</v>
      </c>
      <c r="E9" s="387">
        <v>2622</v>
      </c>
      <c r="F9" s="387">
        <v>0</v>
      </c>
      <c r="G9" s="387">
        <v>0</v>
      </c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0"/>
      <c r="W9" s="430"/>
      <c r="X9" s="430"/>
      <c r="Y9" s="430"/>
      <c r="Z9" s="430"/>
      <c r="AA9" s="393">
        <v>0</v>
      </c>
      <c r="AB9" s="393">
        <v>2622</v>
      </c>
      <c r="AC9" s="393">
        <v>0</v>
      </c>
      <c r="AD9" s="393">
        <v>10</v>
      </c>
      <c r="AE9" s="393">
        <v>62</v>
      </c>
      <c r="AF9" s="393">
        <v>0</v>
      </c>
      <c r="AG9" s="393">
        <v>0</v>
      </c>
      <c r="AH9" s="393">
        <v>0</v>
      </c>
      <c r="AI9" s="393">
        <v>0</v>
      </c>
      <c r="AJ9" s="393">
        <v>0</v>
      </c>
      <c r="AK9" s="431">
        <v>9620</v>
      </c>
      <c r="AL9" s="431">
        <v>25223640</v>
      </c>
      <c r="AM9" s="56" t="s">
        <v>537</v>
      </c>
      <c r="AN9" s="56"/>
      <c r="AO9" s="56"/>
      <c r="AP9" s="56"/>
      <c r="AQ9" s="56"/>
      <c r="AR9" s="310"/>
      <c r="XFA9" s="310"/>
    </row>
    <row r="10" spans="1:44 16381:16381" s="311" customFormat="1" ht="14.1" customHeight="1" x14ac:dyDescent="0.15">
      <c r="A10" s="139" t="s">
        <v>2819</v>
      </c>
      <c r="B10" s="270" t="s">
        <v>2820</v>
      </c>
      <c r="C10" s="385">
        <v>1529</v>
      </c>
      <c r="D10" s="386">
        <v>1529</v>
      </c>
      <c r="E10" s="387">
        <v>1529</v>
      </c>
      <c r="F10" s="387">
        <v>0</v>
      </c>
      <c r="G10" s="387">
        <v>0</v>
      </c>
      <c r="H10" s="430"/>
      <c r="I10" s="430"/>
      <c r="J10" s="430"/>
      <c r="K10" s="430"/>
      <c r="L10" s="430"/>
      <c r="M10" s="430"/>
      <c r="N10" s="430"/>
      <c r="O10" s="430"/>
      <c r="P10" s="430"/>
      <c r="Q10" s="430"/>
      <c r="R10" s="430"/>
      <c r="S10" s="430"/>
      <c r="T10" s="430"/>
      <c r="U10" s="430"/>
      <c r="V10" s="430"/>
      <c r="W10" s="430"/>
      <c r="X10" s="430"/>
      <c r="Y10" s="430"/>
      <c r="Z10" s="430"/>
      <c r="AA10" s="393">
        <v>0</v>
      </c>
      <c r="AB10" s="393">
        <v>1529</v>
      </c>
      <c r="AC10" s="393">
        <v>0</v>
      </c>
      <c r="AD10" s="393">
        <v>0</v>
      </c>
      <c r="AE10" s="393">
        <v>0</v>
      </c>
      <c r="AF10" s="393">
        <v>0</v>
      </c>
      <c r="AG10" s="393">
        <v>0</v>
      </c>
      <c r="AH10" s="393">
        <v>0</v>
      </c>
      <c r="AI10" s="393">
        <v>0</v>
      </c>
      <c r="AJ10" s="393">
        <v>0</v>
      </c>
      <c r="AK10" s="431">
        <v>9620</v>
      </c>
      <c r="AL10" s="431">
        <v>14708980</v>
      </c>
      <c r="AM10" s="56" t="s">
        <v>537</v>
      </c>
      <c r="AN10" s="56"/>
      <c r="AO10" s="56"/>
      <c r="AP10" s="56"/>
      <c r="AQ10" s="56"/>
      <c r="AR10" s="310"/>
      <c r="XFA10" s="310"/>
    </row>
    <row r="11" spans="1:44 16381:16381" s="311" customFormat="1" ht="14.1" customHeight="1" x14ac:dyDescent="0.15">
      <c r="A11" s="139" t="s">
        <v>2821</v>
      </c>
      <c r="B11" s="270" t="s">
        <v>2822</v>
      </c>
      <c r="C11" s="385">
        <v>1185</v>
      </c>
      <c r="D11" s="386">
        <v>1184</v>
      </c>
      <c r="E11" s="387">
        <v>1184</v>
      </c>
      <c r="F11" s="387">
        <v>0</v>
      </c>
      <c r="G11" s="387">
        <v>1</v>
      </c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430"/>
      <c r="X11" s="430"/>
      <c r="Y11" s="430"/>
      <c r="Z11" s="430"/>
      <c r="AA11" s="393">
        <v>0</v>
      </c>
      <c r="AB11" s="393">
        <v>1185</v>
      </c>
      <c r="AC11" s="393">
        <v>0</v>
      </c>
      <c r="AD11" s="393">
        <v>0</v>
      </c>
      <c r="AE11" s="393">
        <v>0</v>
      </c>
      <c r="AF11" s="393">
        <v>0</v>
      </c>
      <c r="AG11" s="393">
        <v>0</v>
      </c>
      <c r="AH11" s="393">
        <v>0</v>
      </c>
      <c r="AI11" s="393">
        <v>0</v>
      </c>
      <c r="AJ11" s="393">
        <v>0</v>
      </c>
      <c r="AK11" s="431">
        <v>9620</v>
      </c>
      <c r="AL11" s="431">
        <v>11390080</v>
      </c>
      <c r="AM11" s="56" t="s">
        <v>537</v>
      </c>
      <c r="AN11" s="56"/>
      <c r="AO11" s="56"/>
      <c r="AP11" s="56"/>
      <c r="AQ11" s="56"/>
      <c r="AR11" s="310"/>
      <c r="XFA11" s="310"/>
    </row>
    <row r="12" spans="1:44 16381:16381" s="311" customFormat="1" ht="14.1" customHeight="1" x14ac:dyDescent="0.15">
      <c r="A12" s="139" t="s">
        <v>2823</v>
      </c>
      <c r="B12" s="270" t="s">
        <v>2824</v>
      </c>
      <c r="C12" s="385">
        <v>1920</v>
      </c>
      <c r="D12" s="386">
        <v>1920</v>
      </c>
      <c r="E12" s="387">
        <v>1920</v>
      </c>
      <c r="F12" s="387">
        <v>0</v>
      </c>
      <c r="G12" s="387">
        <v>0</v>
      </c>
      <c r="H12" s="430"/>
      <c r="I12" s="430"/>
      <c r="J12" s="430"/>
      <c r="K12" s="430"/>
      <c r="L12" s="430"/>
      <c r="M12" s="430"/>
      <c r="N12" s="430"/>
      <c r="O12" s="430"/>
      <c r="P12" s="430"/>
      <c r="Q12" s="430"/>
      <c r="R12" s="430"/>
      <c r="S12" s="430"/>
      <c r="T12" s="430"/>
      <c r="U12" s="430"/>
      <c r="V12" s="430"/>
      <c r="W12" s="430"/>
      <c r="X12" s="430"/>
      <c r="Y12" s="430"/>
      <c r="Z12" s="430"/>
      <c r="AA12" s="393">
        <v>0</v>
      </c>
      <c r="AB12" s="393">
        <v>1920</v>
      </c>
      <c r="AC12" s="393">
        <v>0</v>
      </c>
      <c r="AD12" s="393">
        <v>0</v>
      </c>
      <c r="AE12" s="393">
        <v>0</v>
      </c>
      <c r="AF12" s="393">
        <v>0</v>
      </c>
      <c r="AG12" s="393">
        <v>0</v>
      </c>
      <c r="AH12" s="393">
        <v>0</v>
      </c>
      <c r="AI12" s="393">
        <v>0</v>
      </c>
      <c r="AJ12" s="393">
        <v>0</v>
      </c>
      <c r="AK12" s="431">
        <v>9620</v>
      </c>
      <c r="AL12" s="431">
        <v>18470400</v>
      </c>
      <c r="AM12" s="56" t="s">
        <v>537</v>
      </c>
      <c r="AN12" s="56" t="s">
        <v>537</v>
      </c>
      <c r="AO12" s="56"/>
      <c r="AP12" s="56"/>
      <c r="AQ12" s="56"/>
      <c r="AR12" s="310"/>
      <c r="XFA12" s="310"/>
    </row>
    <row r="13" spans="1:44 16381:16381" s="311" customFormat="1" ht="14.1" customHeight="1" x14ac:dyDescent="0.15">
      <c r="A13" s="139" t="s">
        <v>2825</v>
      </c>
      <c r="B13" s="270" t="s">
        <v>2826</v>
      </c>
      <c r="C13" s="385">
        <v>0</v>
      </c>
      <c r="D13" s="386">
        <v>0</v>
      </c>
      <c r="E13" s="387">
        <v>0</v>
      </c>
      <c r="F13" s="387">
        <v>0</v>
      </c>
      <c r="G13" s="387">
        <v>0</v>
      </c>
      <c r="H13" s="430"/>
      <c r="I13" s="430"/>
      <c r="J13" s="430"/>
      <c r="K13" s="430"/>
      <c r="L13" s="430"/>
      <c r="M13" s="430"/>
      <c r="N13" s="430"/>
      <c r="O13" s="430"/>
      <c r="P13" s="430"/>
      <c r="Q13" s="430"/>
      <c r="R13" s="430"/>
      <c r="S13" s="430"/>
      <c r="T13" s="430"/>
      <c r="U13" s="430"/>
      <c r="V13" s="430"/>
      <c r="W13" s="430"/>
      <c r="X13" s="430"/>
      <c r="Y13" s="430"/>
      <c r="Z13" s="430"/>
      <c r="AA13" s="393">
        <v>0</v>
      </c>
      <c r="AB13" s="393">
        <v>0</v>
      </c>
      <c r="AC13" s="393">
        <v>0</v>
      </c>
      <c r="AD13" s="393">
        <v>0</v>
      </c>
      <c r="AE13" s="393">
        <v>0</v>
      </c>
      <c r="AF13" s="393">
        <v>0</v>
      </c>
      <c r="AG13" s="393">
        <v>0</v>
      </c>
      <c r="AH13" s="393">
        <v>0</v>
      </c>
      <c r="AI13" s="393">
        <v>0</v>
      </c>
      <c r="AJ13" s="393">
        <v>0</v>
      </c>
      <c r="AK13" s="431">
        <v>9620</v>
      </c>
      <c r="AL13" s="431">
        <v>0</v>
      </c>
      <c r="AM13" s="56" t="s">
        <v>537</v>
      </c>
      <c r="AN13" s="56" t="s">
        <v>537</v>
      </c>
      <c r="AO13" s="56"/>
      <c r="AP13" s="56"/>
      <c r="AQ13" s="56"/>
      <c r="AR13" s="310"/>
      <c r="XFA13" s="310"/>
    </row>
    <row r="14" spans="1:44 16381:16381" s="311" customFormat="1" ht="14.1" customHeight="1" x14ac:dyDescent="0.15">
      <c r="A14" s="139" t="s">
        <v>2827</v>
      </c>
      <c r="B14" s="270" t="s">
        <v>2828</v>
      </c>
      <c r="C14" s="385">
        <v>2169</v>
      </c>
      <c r="D14" s="386">
        <v>2169</v>
      </c>
      <c r="E14" s="387">
        <v>2169</v>
      </c>
      <c r="F14" s="387">
        <v>0</v>
      </c>
      <c r="G14" s="387">
        <v>0</v>
      </c>
      <c r="H14" s="430"/>
      <c r="I14" s="430"/>
      <c r="J14" s="430"/>
      <c r="K14" s="430"/>
      <c r="L14" s="430"/>
      <c r="M14" s="430"/>
      <c r="N14" s="430"/>
      <c r="O14" s="430"/>
      <c r="P14" s="430"/>
      <c r="Q14" s="430"/>
      <c r="R14" s="430"/>
      <c r="S14" s="430"/>
      <c r="T14" s="430"/>
      <c r="U14" s="430"/>
      <c r="V14" s="430"/>
      <c r="W14" s="430"/>
      <c r="X14" s="430"/>
      <c r="Y14" s="430"/>
      <c r="Z14" s="430"/>
      <c r="AA14" s="393">
        <v>0</v>
      </c>
      <c r="AB14" s="393">
        <v>2169</v>
      </c>
      <c r="AC14" s="393">
        <v>0</v>
      </c>
      <c r="AD14" s="393">
        <v>79</v>
      </c>
      <c r="AE14" s="393">
        <v>0</v>
      </c>
      <c r="AF14" s="393">
        <v>0</v>
      </c>
      <c r="AG14" s="393">
        <v>0</v>
      </c>
      <c r="AH14" s="393">
        <v>0</v>
      </c>
      <c r="AI14" s="393">
        <v>0</v>
      </c>
      <c r="AJ14" s="393">
        <v>0</v>
      </c>
      <c r="AK14" s="431">
        <v>9620</v>
      </c>
      <c r="AL14" s="431">
        <v>20865780</v>
      </c>
      <c r="AM14" s="56" t="s">
        <v>537</v>
      </c>
      <c r="AN14" s="56" t="s">
        <v>537</v>
      </c>
      <c r="AO14" s="56"/>
      <c r="AP14" s="56"/>
      <c r="AQ14" s="56"/>
      <c r="AR14" s="310"/>
      <c r="XFA14" s="310"/>
    </row>
    <row r="15" spans="1:44 16381:16381" s="311" customFormat="1" ht="14.1" customHeight="1" x14ac:dyDescent="0.15">
      <c r="A15" s="139" t="s">
        <v>2829</v>
      </c>
      <c r="B15" s="270" t="s">
        <v>2830</v>
      </c>
      <c r="C15" s="385">
        <v>0</v>
      </c>
      <c r="D15" s="386">
        <v>0</v>
      </c>
      <c r="E15" s="387">
        <v>0</v>
      </c>
      <c r="F15" s="387">
        <v>0</v>
      </c>
      <c r="G15" s="387">
        <v>0</v>
      </c>
      <c r="H15" s="430"/>
      <c r="I15" s="430"/>
      <c r="J15" s="430"/>
      <c r="K15" s="430"/>
      <c r="L15" s="430"/>
      <c r="M15" s="430"/>
      <c r="N15" s="430"/>
      <c r="O15" s="430"/>
      <c r="P15" s="430"/>
      <c r="Q15" s="430"/>
      <c r="R15" s="430"/>
      <c r="S15" s="430"/>
      <c r="T15" s="430"/>
      <c r="U15" s="430"/>
      <c r="V15" s="430"/>
      <c r="W15" s="430"/>
      <c r="X15" s="430"/>
      <c r="Y15" s="430"/>
      <c r="Z15" s="430"/>
      <c r="AA15" s="393">
        <v>0</v>
      </c>
      <c r="AB15" s="393">
        <v>0</v>
      </c>
      <c r="AC15" s="393">
        <v>0</v>
      </c>
      <c r="AD15" s="393">
        <v>0</v>
      </c>
      <c r="AE15" s="393">
        <v>0</v>
      </c>
      <c r="AF15" s="393">
        <v>0</v>
      </c>
      <c r="AG15" s="393">
        <v>0</v>
      </c>
      <c r="AH15" s="393">
        <v>0</v>
      </c>
      <c r="AI15" s="393">
        <v>0</v>
      </c>
      <c r="AJ15" s="393">
        <v>0</v>
      </c>
      <c r="AK15" s="431">
        <v>9620</v>
      </c>
      <c r="AL15" s="431">
        <v>0</v>
      </c>
      <c r="AM15" s="56" t="s">
        <v>537</v>
      </c>
      <c r="AN15" s="56" t="s">
        <v>537</v>
      </c>
      <c r="AO15" s="56"/>
      <c r="AP15" s="56"/>
      <c r="AQ15" s="56"/>
      <c r="AR15" s="310"/>
      <c r="XFA15" s="310"/>
    </row>
    <row r="16" spans="1:44 16381:16381" s="311" customFormat="1" ht="14.1" customHeight="1" x14ac:dyDescent="0.15">
      <c r="A16" s="139" t="s">
        <v>2831</v>
      </c>
      <c r="B16" s="270" t="s">
        <v>2832</v>
      </c>
      <c r="C16" s="385">
        <v>3856</v>
      </c>
      <c r="D16" s="386">
        <v>3856</v>
      </c>
      <c r="E16" s="387">
        <v>3856</v>
      </c>
      <c r="F16" s="387">
        <v>0</v>
      </c>
      <c r="G16" s="387">
        <v>0</v>
      </c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0"/>
      <c r="V16" s="430"/>
      <c r="W16" s="430"/>
      <c r="X16" s="430"/>
      <c r="Y16" s="430"/>
      <c r="Z16" s="430"/>
      <c r="AA16" s="393">
        <v>0</v>
      </c>
      <c r="AB16" s="393">
        <v>3856</v>
      </c>
      <c r="AC16" s="393">
        <v>0</v>
      </c>
      <c r="AD16" s="393">
        <v>714</v>
      </c>
      <c r="AE16" s="393">
        <v>0</v>
      </c>
      <c r="AF16" s="393">
        <v>0</v>
      </c>
      <c r="AG16" s="393">
        <v>0</v>
      </c>
      <c r="AH16" s="393">
        <v>0</v>
      </c>
      <c r="AI16" s="393">
        <v>0</v>
      </c>
      <c r="AJ16" s="393">
        <v>0</v>
      </c>
      <c r="AK16" s="431">
        <v>9620</v>
      </c>
      <c r="AL16" s="431">
        <v>37094720</v>
      </c>
      <c r="AM16" s="56" t="s">
        <v>537</v>
      </c>
      <c r="AN16" s="56"/>
      <c r="AO16" s="56"/>
      <c r="AP16" s="56"/>
      <c r="AQ16" s="56"/>
      <c r="AR16" s="310"/>
      <c r="XFA16" s="310"/>
    </row>
    <row r="17" spans="1:44 16381:16381" s="311" customFormat="1" ht="14.1" customHeight="1" x14ac:dyDescent="0.15">
      <c r="A17" s="139" t="s">
        <v>2833</v>
      </c>
      <c r="B17" s="270" t="s">
        <v>3942</v>
      </c>
      <c r="C17" s="385">
        <v>855</v>
      </c>
      <c r="D17" s="386">
        <v>855</v>
      </c>
      <c r="E17" s="387">
        <v>855</v>
      </c>
      <c r="F17" s="387">
        <v>0</v>
      </c>
      <c r="G17" s="387">
        <v>0</v>
      </c>
      <c r="H17" s="430"/>
      <c r="I17" s="430"/>
      <c r="J17" s="430"/>
      <c r="K17" s="430"/>
      <c r="L17" s="430"/>
      <c r="M17" s="430"/>
      <c r="N17" s="430"/>
      <c r="O17" s="430"/>
      <c r="P17" s="430"/>
      <c r="Q17" s="430"/>
      <c r="R17" s="430"/>
      <c r="S17" s="430"/>
      <c r="T17" s="430"/>
      <c r="U17" s="430"/>
      <c r="V17" s="430"/>
      <c r="W17" s="430"/>
      <c r="X17" s="430"/>
      <c r="Y17" s="430"/>
      <c r="Z17" s="430"/>
      <c r="AA17" s="393">
        <v>0</v>
      </c>
      <c r="AB17" s="393">
        <v>855</v>
      </c>
      <c r="AC17" s="393">
        <v>0</v>
      </c>
      <c r="AD17" s="393">
        <v>0</v>
      </c>
      <c r="AE17" s="393">
        <v>0</v>
      </c>
      <c r="AF17" s="393">
        <v>0</v>
      </c>
      <c r="AG17" s="393">
        <v>0</v>
      </c>
      <c r="AH17" s="393">
        <v>0</v>
      </c>
      <c r="AI17" s="393">
        <v>0</v>
      </c>
      <c r="AJ17" s="393">
        <v>0</v>
      </c>
      <c r="AK17" s="431">
        <v>9620</v>
      </c>
      <c r="AL17" s="431">
        <v>8225100</v>
      </c>
      <c r="AM17" s="56" t="s">
        <v>537</v>
      </c>
      <c r="AN17" s="56"/>
      <c r="AO17" s="56"/>
      <c r="AP17" s="56"/>
      <c r="AQ17" s="56"/>
      <c r="AR17" s="310"/>
      <c r="XFA17" s="310"/>
    </row>
    <row r="18" spans="1:44 16381:16381" s="311" customFormat="1" ht="14.1" customHeight="1" x14ac:dyDescent="0.15">
      <c r="A18" s="139" t="s">
        <v>2834</v>
      </c>
      <c r="B18" s="270" t="s">
        <v>2949</v>
      </c>
      <c r="C18" s="385">
        <v>0</v>
      </c>
      <c r="D18" s="386">
        <v>0</v>
      </c>
      <c r="E18" s="387">
        <v>0</v>
      </c>
      <c r="F18" s="387">
        <v>0</v>
      </c>
      <c r="G18" s="387">
        <v>0</v>
      </c>
      <c r="H18" s="430"/>
      <c r="I18" s="430"/>
      <c r="J18" s="430"/>
      <c r="K18" s="430"/>
      <c r="L18" s="430"/>
      <c r="M18" s="430"/>
      <c r="N18" s="430"/>
      <c r="O18" s="430"/>
      <c r="P18" s="430"/>
      <c r="Q18" s="430"/>
      <c r="R18" s="430"/>
      <c r="S18" s="430"/>
      <c r="T18" s="430"/>
      <c r="U18" s="430"/>
      <c r="V18" s="430"/>
      <c r="W18" s="430"/>
      <c r="X18" s="430"/>
      <c r="Y18" s="430"/>
      <c r="Z18" s="430"/>
      <c r="AA18" s="393">
        <v>0</v>
      </c>
      <c r="AB18" s="393">
        <v>0</v>
      </c>
      <c r="AC18" s="393">
        <v>0</v>
      </c>
      <c r="AD18" s="393">
        <v>0</v>
      </c>
      <c r="AE18" s="393">
        <v>0</v>
      </c>
      <c r="AF18" s="393">
        <v>0</v>
      </c>
      <c r="AG18" s="393">
        <v>0</v>
      </c>
      <c r="AH18" s="393">
        <v>0</v>
      </c>
      <c r="AI18" s="393">
        <v>0</v>
      </c>
      <c r="AJ18" s="393">
        <v>0</v>
      </c>
      <c r="AK18" s="431">
        <v>9620</v>
      </c>
      <c r="AL18" s="431">
        <v>0</v>
      </c>
      <c r="AM18" s="56" t="s">
        <v>537</v>
      </c>
      <c r="AN18" s="56" t="s">
        <v>537</v>
      </c>
      <c r="AO18" s="56"/>
      <c r="AP18" s="56"/>
      <c r="AQ18" s="56"/>
      <c r="AR18" s="310"/>
      <c r="XFA18" s="310"/>
    </row>
    <row r="19" spans="1:44 16381:16381" s="311" customFormat="1" ht="14.1" customHeight="1" x14ac:dyDescent="0.15">
      <c r="A19" s="139" t="s">
        <v>2835</v>
      </c>
      <c r="B19" s="270" t="s">
        <v>2836</v>
      </c>
      <c r="C19" s="385">
        <v>461</v>
      </c>
      <c r="D19" s="386">
        <v>460</v>
      </c>
      <c r="E19" s="387">
        <v>460</v>
      </c>
      <c r="F19" s="387">
        <v>0</v>
      </c>
      <c r="G19" s="387">
        <v>1</v>
      </c>
      <c r="H19" s="430"/>
      <c r="I19" s="430"/>
      <c r="J19" s="430"/>
      <c r="K19" s="430"/>
      <c r="L19" s="430"/>
      <c r="M19" s="430"/>
      <c r="N19" s="430"/>
      <c r="O19" s="430"/>
      <c r="P19" s="430"/>
      <c r="Q19" s="430"/>
      <c r="R19" s="430"/>
      <c r="S19" s="430"/>
      <c r="T19" s="430"/>
      <c r="U19" s="430"/>
      <c r="V19" s="430"/>
      <c r="W19" s="430"/>
      <c r="X19" s="430"/>
      <c r="Y19" s="430"/>
      <c r="Z19" s="430"/>
      <c r="AA19" s="393">
        <v>0</v>
      </c>
      <c r="AB19" s="393">
        <v>461</v>
      </c>
      <c r="AC19" s="393">
        <v>0</v>
      </c>
      <c r="AD19" s="393">
        <v>0</v>
      </c>
      <c r="AE19" s="393">
        <v>0</v>
      </c>
      <c r="AF19" s="393">
        <v>0</v>
      </c>
      <c r="AG19" s="393">
        <v>0</v>
      </c>
      <c r="AH19" s="393">
        <v>0</v>
      </c>
      <c r="AI19" s="393">
        <v>0</v>
      </c>
      <c r="AJ19" s="393">
        <v>0</v>
      </c>
      <c r="AK19" s="431">
        <v>9620</v>
      </c>
      <c r="AL19" s="431">
        <v>4425200</v>
      </c>
      <c r="AM19" s="56" t="s">
        <v>537</v>
      </c>
      <c r="AN19" s="56"/>
      <c r="AO19" s="56"/>
      <c r="AP19" s="56"/>
      <c r="AQ19" s="56"/>
      <c r="AR19" s="310"/>
      <c r="XFA19" s="310"/>
    </row>
    <row r="20" spans="1:44 16381:16381" s="311" customFormat="1" ht="14.1" customHeight="1" x14ac:dyDescent="0.15">
      <c r="A20" s="139" t="s">
        <v>2837</v>
      </c>
      <c r="B20" s="270" t="s">
        <v>2838</v>
      </c>
      <c r="C20" s="385">
        <v>1556</v>
      </c>
      <c r="D20" s="386">
        <v>1556</v>
      </c>
      <c r="E20" s="387">
        <v>1556</v>
      </c>
      <c r="F20" s="387">
        <v>0</v>
      </c>
      <c r="G20" s="387">
        <v>0</v>
      </c>
      <c r="H20" s="430"/>
      <c r="I20" s="430"/>
      <c r="J20" s="430"/>
      <c r="K20" s="430"/>
      <c r="L20" s="430"/>
      <c r="M20" s="430"/>
      <c r="N20" s="430"/>
      <c r="O20" s="430"/>
      <c r="P20" s="430"/>
      <c r="Q20" s="430"/>
      <c r="R20" s="430"/>
      <c r="S20" s="430"/>
      <c r="T20" s="430"/>
      <c r="U20" s="430"/>
      <c r="V20" s="430"/>
      <c r="W20" s="430"/>
      <c r="X20" s="430"/>
      <c r="Y20" s="430"/>
      <c r="Z20" s="430"/>
      <c r="AA20" s="393">
        <v>0</v>
      </c>
      <c r="AB20" s="393">
        <v>1556</v>
      </c>
      <c r="AC20" s="393">
        <v>0</v>
      </c>
      <c r="AD20" s="393">
        <v>39</v>
      </c>
      <c r="AE20" s="393">
        <v>0</v>
      </c>
      <c r="AF20" s="393">
        <v>0</v>
      </c>
      <c r="AG20" s="393">
        <v>0</v>
      </c>
      <c r="AH20" s="393">
        <v>0</v>
      </c>
      <c r="AI20" s="393">
        <v>0</v>
      </c>
      <c r="AJ20" s="393">
        <v>0</v>
      </c>
      <c r="AK20" s="431">
        <v>9620</v>
      </c>
      <c r="AL20" s="431">
        <v>14968720</v>
      </c>
      <c r="AM20" s="56" t="s">
        <v>537</v>
      </c>
      <c r="AN20" s="56"/>
      <c r="AO20" s="56"/>
      <c r="AP20" s="56"/>
      <c r="AQ20" s="56"/>
      <c r="AR20" s="310"/>
      <c r="XFA20" s="310"/>
    </row>
    <row r="21" spans="1:44 16381:16381" s="311" customFormat="1" ht="14.1" customHeight="1" x14ac:dyDescent="0.15">
      <c r="A21" s="139" t="s">
        <v>2839</v>
      </c>
      <c r="B21" s="270" t="s">
        <v>2840</v>
      </c>
      <c r="C21" s="385">
        <v>528</v>
      </c>
      <c r="D21" s="386">
        <v>528</v>
      </c>
      <c r="E21" s="387">
        <v>528</v>
      </c>
      <c r="F21" s="387">
        <v>0</v>
      </c>
      <c r="G21" s="387">
        <v>0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393">
        <v>0</v>
      </c>
      <c r="AB21" s="393">
        <v>528</v>
      </c>
      <c r="AC21" s="393">
        <v>0</v>
      </c>
      <c r="AD21" s="393">
        <v>0</v>
      </c>
      <c r="AE21" s="393">
        <v>0</v>
      </c>
      <c r="AF21" s="393">
        <v>0</v>
      </c>
      <c r="AG21" s="393">
        <v>0</v>
      </c>
      <c r="AH21" s="393">
        <v>0</v>
      </c>
      <c r="AI21" s="393">
        <v>0</v>
      </c>
      <c r="AJ21" s="393">
        <v>0</v>
      </c>
      <c r="AK21" s="431">
        <v>9620</v>
      </c>
      <c r="AL21" s="431">
        <v>5079360</v>
      </c>
      <c r="AM21" s="56" t="s">
        <v>537</v>
      </c>
      <c r="AN21" s="56"/>
      <c r="AO21" s="56"/>
      <c r="AP21" s="56"/>
      <c r="AQ21" s="56"/>
      <c r="AR21" s="310"/>
      <c r="XFA21" s="310"/>
    </row>
    <row r="22" spans="1:44 16381:16381" s="311" customFormat="1" ht="14.1" customHeight="1" x14ac:dyDescent="0.15">
      <c r="A22" s="139" t="s">
        <v>2841</v>
      </c>
      <c r="B22" s="270" t="s">
        <v>2842</v>
      </c>
      <c r="C22" s="385">
        <v>682</v>
      </c>
      <c r="D22" s="386">
        <v>682</v>
      </c>
      <c r="E22" s="387">
        <v>682</v>
      </c>
      <c r="F22" s="387">
        <v>0</v>
      </c>
      <c r="G22" s="387">
        <v>0</v>
      </c>
      <c r="H22" s="430"/>
      <c r="I22" s="430"/>
      <c r="J22" s="430"/>
      <c r="K22" s="430"/>
      <c r="L22" s="430"/>
      <c r="M22" s="430"/>
      <c r="N22" s="430"/>
      <c r="O22" s="430"/>
      <c r="P22" s="430"/>
      <c r="Q22" s="430"/>
      <c r="R22" s="430"/>
      <c r="S22" s="430"/>
      <c r="T22" s="430"/>
      <c r="U22" s="430"/>
      <c r="V22" s="430"/>
      <c r="W22" s="430"/>
      <c r="X22" s="430"/>
      <c r="Y22" s="430"/>
      <c r="Z22" s="430"/>
      <c r="AA22" s="393">
        <v>0</v>
      </c>
      <c r="AB22" s="393">
        <v>682</v>
      </c>
      <c r="AC22" s="393">
        <v>0</v>
      </c>
      <c r="AD22" s="393">
        <v>0</v>
      </c>
      <c r="AE22" s="393">
        <v>0</v>
      </c>
      <c r="AF22" s="393">
        <v>0</v>
      </c>
      <c r="AG22" s="393">
        <v>0</v>
      </c>
      <c r="AH22" s="393">
        <v>0</v>
      </c>
      <c r="AI22" s="393">
        <v>0</v>
      </c>
      <c r="AJ22" s="393">
        <v>0</v>
      </c>
      <c r="AK22" s="431">
        <v>9620</v>
      </c>
      <c r="AL22" s="431">
        <v>6560840</v>
      </c>
      <c r="AM22" s="56" t="s">
        <v>537</v>
      </c>
      <c r="AN22" s="56" t="s">
        <v>537</v>
      </c>
      <c r="AO22" s="56"/>
      <c r="AP22" s="56"/>
      <c r="AQ22" s="56"/>
      <c r="AR22" s="310"/>
      <c r="XFA22" s="310"/>
    </row>
    <row r="23" spans="1:44 16381:16381" s="311" customFormat="1" ht="14.1" customHeight="1" x14ac:dyDescent="0.15">
      <c r="A23" s="139" t="s">
        <v>2843</v>
      </c>
      <c r="B23" s="270" t="s">
        <v>2844</v>
      </c>
      <c r="C23" s="385">
        <v>607</v>
      </c>
      <c r="D23" s="386">
        <v>607</v>
      </c>
      <c r="E23" s="387">
        <v>607</v>
      </c>
      <c r="F23" s="387">
        <v>0</v>
      </c>
      <c r="G23" s="387">
        <v>0</v>
      </c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  <c r="V23" s="430"/>
      <c r="W23" s="430"/>
      <c r="X23" s="430"/>
      <c r="Y23" s="430"/>
      <c r="Z23" s="430"/>
      <c r="AA23" s="393">
        <v>0</v>
      </c>
      <c r="AB23" s="393">
        <v>607</v>
      </c>
      <c r="AC23" s="393">
        <v>0</v>
      </c>
      <c r="AD23" s="393">
        <v>0</v>
      </c>
      <c r="AE23" s="393">
        <v>0</v>
      </c>
      <c r="AF23" s="393">
        <v>0</v>
      </c>
      <c r="AG23" s="393">
        <v>0</v>
      </c>
      <c r="AH23" s="393">
        <v>0</v>
      </c>
      <c r="AI23" s="393">
        <v>0</v>
      </c>
      <c r="AJ23" s="393">
        <v>0</v>
      </c>
      <c r="AK23" s="431">
        <v>9620</v>
      </c>
      <c r="AL23" s="431">
        <v>5839340</v>
      </c>
      <c r="AM23" s="56" t="s">
        <v>537</v>
      </c>
      <c r="AN23" s="56"/>
      <c r="AO23" s="56"/>
      <c r="AP23" s="56"/>
      <c r="AQ23" s="56"/>
      <c r="AR23" s="310"/>
      <c r="XFA23" s="310"/>
    </row>
    <row r="24" spans="1:44 16381:16381" s="311" customFormat="1" ht="14.1" customHeight="1" x14ac:dyDescent="0.15">
      <c r="A24" s="139" t="s">
        <v>2845</v>
      </c>
      <c r="B24" s="270" t="s">
        <v>2846</v>
      </c>
      <c r="C24" s="385">
        <v>0</v>
      </c>
      <c r="D24" s="386">
        <v>0</v>
      </c>
      <c r="E24" s="387">
        <v>0</v>
      </c>
      <c r="F24" s="387">
        <v>0</v>
      </c>
      <c r="G24" s="387">
        <v>0</v>
      </c>
      <c r="H24" s="430"/>
      <c r="I24" s="430"/>
      <c r="J24" s="430"/>
      <c r="K24" s="430"/>
      <c r="L24" s="430"/>
      <c r="M24" s="430"/>
      <c r="N24" s="430"/>
      <c r="O24" s="430"/>
      <c r="P24" s="430"/>
      <c r="Q24" s="430"/>
      <c r="R24" s="430"/>
      <c r="S24" s="430"/>
      <c r="T24" s="430"/>
      <c r="U24" s="430"/>
      <c r="V24" s="430"/>
      <c r="W24" s="430"/>
      <c r="X24" s="430"/>
      <c r="Y24" s="430"/>
      <c r="Z24" s="430"/>
      <c r="AA24" s="393">
        <v>0</v>
      </c>
      <c r="AB24" s="393">
        <v>0</v>
      </c>
      <c r="AC24" s="393">
        <v>0</v>
      </c>
      <c r="AD24" s="393">
        <v>0</v>
      </c>
      <c r="AE24" s="393">
        <v>0</v>
      </c>
      <c r="AF24" s="393">
        <v>0</v>
      </c>
      <c r="AG24" s="393">
        <v>0</v>
      </c>
      <c r="AH24" s="393">
        <v>0</v>
      </c>
      <c r="AI24" s="393">
        <v>0</v>
      </c>
      <c r="AJ24" s="393">
        <v>0</v>
      </c>
      <c r="AK24" s="431">
        <v>9620</v>
      </c>
      <c r="AL24" s="431">
        <v>0</v>
      </c>
      <c r="AM24" s="56" t="s">
        <v>537</v>
      </c>
      <c r="AN24" s="56"/>
      <c r="AO24" s="56"/>
      <c r="AP24" s="56"/>
      <c r="AQ24" s="56"/>
      <c r="AR24" s="310"/>
      <c r="XFA24" s="310"/>
    </row>
    <row r="25" spans="1:44 16381:16381" s="311" customFormat="1" ht="14.1" customHeight="1" x14ac:dyDescent="0.15">
      <c r="A25" s="139" t="s">
        <v>2847</v>
      </c>
      <c r="B25" s="270" t="s">
        <v>2848</v>
      </c>
      <c r="C25" s="385">
        <v>102</v>
      </c>
      <c r="D25" s="386">
        <v>102</v>
      </c>
      <c r="E25" s="387">
        <v>102</v>
      </c>
      <c r="F25" s="387">
        <v>0</v>
      </c>
      <c r="G25" s="387">
        <v>0</v>
      </c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393">
        <v>0</v>
      </c>
      <c r="AB25" s="393">
        <v>102</v>
      </c>
      <c r="AC25" s="393">
        <v>0</v>
      </c>
      <c r="AD25" s="393">
        <v>0</v>
      </c>
      <c r="AE25" s="393">
        <v>0</v>
      </c>
      <c r="AF25" s="393">
        <v>0</v>
      </c>
      <c r="AG25" s="393">
        <v>0</v>
      </c>
      <c r="AH25" s="393">
        <v>0</v>
      </c>
      <c r="AI25" s="393">
        <v>0</v>
      </c>
      <c r="AJ25" s="393">
        <v>0</v>
      </c>
      <c r="AK25" s="431">
        <v>9620</v>
      </c>
      <c r="AL25" s="431">
        <v>981240</v>
      </c>
      <c r="AM25" s="56" t="s">
        <v>537</v>
      </c>
      <c r="AN25" s="56" t="s">
        <v>537</v>
      </c>
      <c r="AO25" s="56"/>
      <c r="AP25" s="56"/>
      <c r="AQ25" s="56"/>
      <c r="AR25" s="310"/>
      <c r="XFA25" s="310"/>
    </row>
    <row r="26" spans="1:44 16381:16381" s="311" customFormat="1" ht="14.1" customHeight="1" x14ac:dyDescent="0.15">
      <c r="A26" s="139" t="s">
        <v>2849</v>
      </c>
      <c r="B26" s="270" t="s">
        <v>2850</v>
      </c>
      <c r="C26" s="385">
        <v>486</v>
      </c>
      <c r="D26" s="386">
        <v>486</v>
      </c>
      <c r="E26" s="387">
        <v>486</v>
      </c>
      <c r="F26" s="387">
        <v>0</v>
      </c>
      <c r="G26" s="387">
        <v>0</v>
      </c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30"/>
      <c r="AA26" s="393">
        <v>0</v>
      </c>
      <c r="AB26" s="393">
        <v>486</v>
      </c>
      <c r="AC26" s="393">
        <v>0</v>
      </c>
      <c r="AD26" s="393">
        <v>0</v>
      </c>
      <c r="AE26" s="393">
        <v>0</v>
      </c>
      <c r="AF26" s="393">
        <v>0</v>
      </c>
      <c r="AG26" s="393">
        <v>0</v>
      </c>
      <c r="AH26" s="393">
        <v>0</v>
      </c>
      <c r="AI26" s="393">
        <v>0</v>
      </c>
      <c r="AJ26" s="393">
        <v>0</v>
      </c>
      <c r="AK26" s="431">
        <v>9620</v>
      </c>
      <c r="AL26" s="431">
        <v>4675320</v>
      </c>
      <c r="AM26" s="56" t="s">
        <v>537</v>
      </c>
      <c r="AN26" s="56" t="s">
        <v>537</v>
      </c>
      <c r="AO26" s="56"/>
      <c r="AP26" s="56"/>
      <c r="AQ26" s="56"/>
      <c r="AR26" s="310"/>
      <c r="XFA26" s="310"/>
    </row>
    <row r="27" spans="1:44 16381:16381" s="311" customFormat="1" ht="14.1" customHeight="1" x14ac:dyDescent="0.15">
      <c r="A27" s="139" t="s">
        <v>2469</v>
      </c>
      <c r="B27" s="270" t="s">
        <v>2449</v>
      </c>
      <c r="C27" s="385">
        <v>4321</v>
      </c>
      <c r="D27" s="386">
        <v>4321</v>
      </c>
      <c r="E27" s="387">
        <v>4321</v>
      </c>
      <c r="F27" s="387">
        <v>0</v>
      </c>
      <c r="G27" s="387">
        <v>0</v>
      </c>
      <c r="H27" s="430"/>
      <c r="I27" s="430"/>
      <c r="J27" s="430"/>
      <c r="K27" s="430"/>
      <c r="L27" s="430"/>
      <c r="M27" s="430"/>
      <c r="N27" s="430"/>
      <c r="O27" s="430"/>
      <c r="P27" s="430"/>
      <c r="Q27" s="430"/>
      <c r="R27" s="430"/>
      <c r="S27" s="430"/>
      <c r="T27" s="430"/>
      <c r="U27" s="430"/>
      <c r="V27" s="430"/>
      <c r="W27" s="430"/>
      <c r="X27" s="430"/>
      <c r="Y27" s="430"/>
      <c r="Z27" s="430"/>
      <c r="AA27" s="393">
        <v>0</v>
      </c>
      <c r="AB27" s="393">
        <v>4321</v>
      </c>
      <c r="AC27" s="393">
        <v>0</v>
      </c>
      <c r="AD27" s="393">
        <v>218</v>
      </c>
      <c r="AE27" s="393">
        <v>0</v>
      </c>
      <c r="AF27" s="393">
        <v>0</v>
      </c>
      <c r="AG27" s="393">
        <v>0</v>
      </c>
      <c r="AH27" s="393">
        <v>0</v>
      </c>
      <c r="AI27" s="393">
        <v>0</v>
      </c>
      <c r="AJ27" s="393">
        <v>0</v>
      </c>
      <c r="AK27" s="431">
        <v>9620</v>
      </c>
      <c r="AL27" s="431">
        <v>41568020</v>
      </c>
      <c r="AM27" s="56" t="s">
        <v>537</v>
      </c>
      <c r="AN27" s="56" t="s">
        <v>537</v>
      </c>
      <c r="AO27" s="56"/>
      <c r="AP27" s="56"/>
      <c r="AQ27" s="56"/>
      <c r="AR27" s="310"/>
      <c r="XFA27" s="310"/>
    </row>
    <row r="28" spans="1:44 16381:16381" s="311" customFormat="1" ht="14.1" customHeight="1" x14ac:dyDescent="0.15">
      <c r="A28" s="139" t="s">
        <v>2851</v>
      </c>
      <c r="B28" s="270" t="s">
        <v>2852</v>
      </c>
      <c r="C28" s="385">
        <v>0</v>
      </c>
      <c r="D28" s="386">
        <v>0</v>
      </c>
      <c r="E28" s="387">
        <v>0</v>
      </c>
      <c r="F28" s="387">
        <v>0</v>
      </c>
      <c r="G28" s="387">
        <v>0</v>
      </c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393">
        <v>0</v>
      </c>
      <c r="AB28" s="393">
        <v>0</v>
      </c>
      <c r="AC28" s="393">
        <v>0</v>
      </c>
      <c r="AD28" s="393">
        <v>0</v>
      </c>
      <c r="AE28" s="393">
        <v>0</v>
      </c>
      <c r="AF28" s="393">
        <v>0</v>
      </c>
      <c r="AG28" s="393">
        <v>0</v>
      </c>
      <c r="AH28" s="393">
        <v>0</v>
      </c>
      <c r="AI28" s="393">
        <v>0</v>
      </c>
      <c r="AJ28" s="393">
        <v>0</v>
      </c>
      <c r="AK28" s="431">
        <v>9620</v>
      </c>
      <c r="AL28" s="431">
        <v>0</v>
      </c>
      <c r="AM28" s="56" t="s">
        <v>537</v>
      </c>
      <c r="AN28" s="56" t="s">
        <v>537</v>
      </c>
      <c r="AO28" s="56"/>
      <c r="AP28" s="56"/>
      <c r="AQ28" s="56"/>
      <c r="AR28" s="310"/>
      <c r="XFA28" s="310"/>
    </row>
    <row r="29" spans="1:44 16381:16381" s="311" customFormat="1" ht="14.1" customHeight="1" x14ac:dyDescent="0.15">
      <c r="A29" s="139" t="s">
        <v>2853</v>
      </c>
      <c r="B29" s="270" t="s">
        <v>2854</v>
      </c>
      <c r="C29" s="385">
        <v>3668</v>
      </c>
      <c r="D29" s="386">
        <v>3666</v>
      </c>
      <c r="E29" s="387">
        <v>3666</v>
      </c>
      <c r="F29" s="387">
        <v>0</v>
      </c>
      <c r="G29" s="387">
        <v>2</v>
      </c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393">
        <v>0</v>
      </c>
      <c r="AB29" s="393">
        <v>3668</v>
      </c>
      <c r="AC29" s="393">
        <v>0</v>
      </c>
      <c r="AD29" s="393">
        <v>208</v>
      </c>
      <c r="AE29" s="393">
        <v>112</v>
      </c>
      <c r="AF29" s="393">
        <v>0</v>
      </c>
      <c r="AG29" s="393">
        <v>0</v>
      </c>
      <c r="AH29" s="393">
        <v>0</v>
      </c>
      <c r="AI29" s="393">
        <v>0</v>
      </c>
      <c r="AJ29" s="393">
        <v>0</v>
      </c>
      <c r="AK29" s="431">
        <v>9620</v>
      </c>
      <c r="AL29" s="431">
        <v>35266920</v>
      </c>
      <c r="AM29" s="56" t="s">
        <v>537</v>
      </c>
      <c r="AN29" s="56"/>
      <c r="AO29" s="56"/>
      <c r="AP29" s="56"/>
      <c r="AQ29" s="56"/>
      <c r="AR29" s="310"/>
      <c r="XFA29" s="310"/>
    </row>
    <row r="30" spans="1:44 16381:16381" s="311" customFormat="1" ht="14.1" customHeight="1" x14ac:dyDescent="0.15">
      <c r="A30" s="139" t="s">
        <v>2855</v>
      </c>
      <c r="B30" s="270" t="s">
        <v>2856</v>
      </c>
      <c r="C30" s="385">
        <v>1375</v>
      </c>
      <c r="D30" s="386">
        <v>1375</v>
      </c>
      <c r="E30" s="387">
        <v>1375</v>
      </c>
      <c r="F30" s="387">
        <v>0</v>
      </c>
      <c r="G30" s="387">
        <v>0</v>
      </c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393">
        <v>0</v>
      </c>
      <c r="AB30" s="393">
        <v>1375</v>
      </c>
      <c r="AC30" s="393">
        <v>0</v>
      </c>
      <c r="AD30" s="393">
        <v>0</v>
      </c>
      <c r="AE30" s="393">
        <v>0</v>
      </c>
      <c r="AF30" s="393">
        <v>0</v>
      </c>
      <c r="AG30" s="393">
        <v>0</v>
      </c>
      <c r="AH30" s="393">
        <v>0</v>
      </c>
      <c r="AI30" s="393">
        <v>0</v>
      </c>
      <c r="AJ30" s="393">
        <v>0</v>
      </c>
      <c r="AK30" s="431">
        <v>9620</v>
      </c>
      <c r="AL30" s="431">
        <v>13227500</v>
      </c>
      <c r="AM30" s="56" t="s">
        <v>537</v>
      </c>
      <c r="AN30" s="56"/>
      <c r="AO30" s="56"/>
      <c r="AP30" s="56"/>
      <c r="AQ30" s="56"/>
      <c r="AR30" s="310"/>
      <c r="XFA30" s="310"/>
    </row>
    <row r="31" spans="1:44 16381:16381" s="311" customFormat="1" ht="14.1" customHeight="1" x14ac:dyDescent="0.15">
      <c r="A31" s="139" t="s">
        <v>2857</v>
      </c>
      <c r="B31" s="270" t="s">
        <v>2858</v>
      </c>
      <c r="C31" s="385">
        <v>1007</v>
      </c>
      <c r="D31" s="386">
        <v>1007</v>
      </c>
      <c r="E31" s="387">
        <v>1007</v>
      </c>
      <c r="F31" s="387">
        <v>0</v>
      </c>
      <c r="G31" s="387">
        <v>0</v>
      </c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393">
        <v>0</v>
      </c>
      <c r="AB31" s="393">
        <v>1007</v>
      </c>
      <c r="AC31" s="393">
        <v>0</v>
      </c>
      <c r="AD31" s="393">
        <v>0</v>
      </c>
      <c r="AE31" s="393">
        <v>0</v>
      </c>
      <c r="AF31" s="393">
        <v>0</v>
      </c>
      <c r="AG31" s="393">
        <v>0</v>
      </c>
      <c r="AH31" s="393">
        <v>0</v>
      </c>
      <c r="AI31" s="393">
        <v>0</v>
      </c>
      <c r="AJ31" s="393">
        <v>0</v>
      </c>
      <c r="AK31" s="431">
        <v>9620</v>
      </c>
      <c r="AL31" s="431">
        <v>9687340</v>
      </c>
      <c r="AM31" s="56" t="s">
        <v>537</v>
      </c>
      <c r="AN31" s="56"/>
      <c r="AO31" s="56"/>
      <c r="AP31" s="56"/>
      <c r="AQ31" s="56"/>
      <c r="AR31" s="310"/>
      <c r="XFA31" s="310"/>
    </row>
    <row r="32" spans="1:44 16381:16381" s="311" customFormat="1" ht="14.1" customHeight="1" x14ac:dyDescent="0.15">
      <c r="A32" s="139" t="s">
        <v>2859</v>
      </c>
      <c r="B32" s="270" t="s">
        <v>2860</v>
      </c>
      <c r="C32" s="385">
        <v>415</v>
      </c>
      <c r="D32" s="386">
        <v>415</v>
      </c>
      <c r="E32" s="387">
        <v>415</v>
      </c>
      <c r="F32" s="387">
        <v>0</v>
      </c>
      <c r="G32" s="387">
        <v>0</v>
      </c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393">
        <v>0</v>
      </c>
      <c r="AB32" s="393">
        <v>415</v>
      </c>
      <c r="AC32" s="393">
        <v>0</v>
      </c>
      <c r="AD32" s="393">
        <v>0</v>
      </c>
      <c r="AE32" s="393">
        <v>0</v>
      </c>
      <c r="AF32" s="393">
        <v>0</v>
      </c>
      <c r="AG32" s="393">
        <v>0</v>
      </c>
      <c r="AH32" s="393">
        <v>0</v>
      </c>
      <c r="AI32" s="393">
        <v>0</v>
      </c>
      <c r="AJ32" s="393">
        <v>0</v>
      </c>
      <c r="AK32" s="431">
        <v>9620</v>
      </c>
      <c r="AL32" s="431">
        <v>3992300</v>
      </c>
      <c r="AM32" s="56" t="s">
        <v>537</v>
      </c>
      <c r="AN32" s="56"/>
      <c r="AO32" s="56"/>
      <c r="AP32" s="56"/>
      <c r="AQ32" s="56"/>
      <c r="AR32" s="310"/>
      <c r="XFA32" s="310"/>
    </row>
    <row r="33" spans="1:44 16381:16381" s="311" customFormat="1" ht="14.1" customHeight="1" x14ac:dyDescent="0.15">
      <c r="A33" s="139" t="s">
        <v>2861</v>
      </c>
      <c r="B33" s="270" t="s">
        <v>2862</v>
      </c>
      <c r="C33" s="385">
        <v>0</v>
      </c>
      <c r="D33" s="386">
        <v>0</v>
      </c>
      <c r="E33" s="387">
        <v>0</v>
      </c>
      <c r="F33" s="387">
        <v>0</v>
      </c>
      <c r="G33" s="387">
        <v>0</v>
      </c>
      <c r="H33" s="430"/>
      <c r="I33" s="430"/>
      <c r="J33" s="430"/>
      <c r="K33" s="430"/>
      <c r="L33" s="430"/>
      <c r="M33" s="430"/>
      <c r="N33" s="430"/>
      <c r="O33" s="430"/>
      <c r="P33" s="430"/>
      <c r="Q33" s="430"/>
      <c r="R33" s="430"/>
      <c r="S33" s="430"/>
      <c r="T33" s="430"/>
      <c r="U33" s="430"/>
      <c r="V33" s="430"/>
      <c r="W33" s="430"/>
      <c r="X33" s="430"/>
      <c r="Y33" s="430"/>
      <c r="Z33" s="430"/>
      <c r="AA33" s="393">
        <v>0</v>
      </c>
      <c r="AB33" s="393">
        <v>0</v>
      </c>
      <c r="AC33" s="393">
        <v>0</v>
      </c>
      <c r="AD33" s="393">
        <v>0</v>
      </c>
      <c r="AE33" s="393">
        <v>0</v>
      </c>
      <c r="AF33" s="393">
        <v>0</v>
      </c>
      <c r="AG33" s="393">
        <v>0</v>
      </c>
      <c r="AH33" s="393">
        <v>0</v>
      </c>
      <c r="AI33" s="393">
        <v>0</v>
      </c>
      <c r="AJ33" s="393">
        <v>0</v>
      </c>
      <c r="AK33" s="431">
        <v>9620</v>
      </c>
      <c r="AL33" s="431">
        <v>0</v>
      </c>
      <c r="AM33" s="56" t="s">
        <v>537</v>
      </c>
      <c r="AN33" s="56"/>
      <c r="AO33" s="56"/>
      <c r="AP33" s="56"/>
      <c r="AQ33" s="56"/>
      <c r="AR33" s="310"/>
      <c r="XFA33" s="310"/>
    </row>
    <row r="34" spans="1:44 16381:16381" s="311" customFormat="1" ht="14.1" customHeight="1" x14ac:dyDescent="0.15">
      <c r="A34" s="139" t="s">
        <v>2863</v>
      </c>
      <c r="B34" s="270" t="s">
        <v>2864</v>
      </c>
      <c r="C34" s="385">
        <v>376</v>
      </c>
      <c r="D34" s="386">
        <v>376</v>
      </c>
      <c r="E34" s="387">
        <v>376</v>
      </c>
      <c r="F34" s="387">
        <v>0</v>
      </c>
      <c r="G34" s="387">
        <v>0</v>
      </c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393">
        <v>0</v>
      </c>
      <c r="AB34" s="393">
        <v>376</v>
      </c>
      <c r="AC34" s="393">
        <v>0</v>
      </c>
      <c r="AD34" s="393">
        <v>0</v>
      </c>
      <c r="AE34" s="393">
        <v>0</v>
      </c>
      <c r="AF34" s="393">
        <v>0</v>
      </c>
      <c r="AG34" s="393">
        <v>0</v>
      </c>
      <c r="AH34" s="393">
        <v>0</v>
      </c>
      <c r="AI34" s="393">
        <v>0</v>
      </c>
      <c r="AJ34" s="393">
        <v>0</v>
      </c>
      <c r="AK34" s="431">
        <v>9620</v>
      </c>
      <c r="AL34" s="431">
        <v>3617120</v>
      </c>
      <c r="AM34" s="56" t="s">
        <v>537</v>
      </c>
      <c r="AN34" s="56"/>
      <c r="AO34" s="56"/>
      <c r="AP34" s="56"/>
      <c r="AQ34" s="56"/>
      <c r="AR34" s="310"/>
      <c r="XFA34" s="310"/>
    </row>
    <row r="35" spans="1:44 16381:16381" s="311" customFormat="1" ht="14.1" customHeight="1" x14ac:dyDescent="0.15">
      <c r="A35" s="139" t="s">
        <v>2865</v>
      </c>
      <c r="B35" s="270" t="s">
        <v>2866</v>
      </c>
      <c r="C35" s="385">
        <v>1104</v>
      </c>
      <c r="D35" s="386">
        <v>1103</v>
      </c>
      <c r="E35" s="387">
        <v>1103</v>
      </c>
      <c r="F35" s="387">
        <v>0</v>
      </c>
      <c r="G35" s="387">
        <v>1</v>
      </c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393">
        <v>0</v>
      </c>
      <c r="AB35" s="393">
        <v>1104</v>
      </c>
      <c r="AC35" s="393">
        <v>0</v>
      </c>
      <c r="AD35" s="393">
        <v>0</v>
      </c>
      <c r="AE35" s="393">
        <v>0</v>
      </c>
      <c r="AF35" s="393">
        <v>0</v>
      </c>
      <c r="AG35" s="393">
        <v>0</v>
      </c>
      <c r="AH35" s="393">
        <v>0</v>
      </c>
      <c r="AI35" s="393">
        <v>0</v>
      </c>
      <c r="AJ35" s="393">
        <v>0</v>
      </c>
      <c r="AK35" s="431">
        <v>9620</v>
      </c>
      <c r="AL35" s="431">
        <v>10610860</v>
      </c>
      <c r="AM35" s="56" t="s">
        <v>537</v>
      </c>
      <c r="AN35" s="56"/>
      <c r="AO35" s="56"/>
      <c r="AP35" s="56"/>
      <c r="AQ35" s="56"/>
      <c r="AR35" s="310"/>
      <c r="XFA35" s="310"/>
    </row>
    <row r="36" spans="1:44 16381:16381" s="311" customFormat="1" ht="14.1" customHeight="1" x14ac:dyDescent="0.15">
      <c r="A36" s="139" t="s">
        <v>2867</v>
      </c>
      <c r="B36" s="270" t="s">
        <v>2868</v>
      </c>
      <c r="C36" s="385">
        <v>0</v>
      </c>
      <c r="D36" s="386">
        <v>0</v>
      </c>
      <c r="E36" s="387">
        <v>0</v>
      </c>
      <c r="F36" s="387">
        <v>0</v>
      </c>
      <c r="G36" s="387">
        <v>0</v>
      </c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30"/>
      <c r="W36" s="430"/>
      <c r="X36" s="430"/>
      <c r="Y36" s="430"/>
      <c r="Z36" s="430"/>
      <c r="AA36" s="393">
        <v>0</v>
      </c>
      <c r="AB36" s="393">
        <v>0</v>
      </c>
      <c r="AC36" s="393">
        <v>0</v>
      </c>
      <c r="AD36" s="393">
        <v>0</v>
      </c>
      <c r="AE36" s="393">
        <v>0</v>
      </c>
      <c r="AF36" s="393">
        <v>0</v>
      </c>
      <c r="AG36" s="393">
        <v>0</v>
      </c>
      <c r="AH36" s="393">
        <v>0</v>
      </c>
      <c r="AI36" s="393">
        <v>0</v>
      </c>
      <c r="AJ36" s="393">
        <v>0</v>
      </c>
      <c r="AK36" s="431">
        <v>9620</v>
      </c>
      <c r="AL36" s="431">
        <v>0</v>
      </c>
      <c r="AM36" s="56" t="s">
        <v>537</v>
      </c>
      <c r="AN36" s="56" t="s">
        <v>537</v>
      </c>
      <c r="AO36" s="56"/>
      <c r="AP36" s="56"/>
      <c r="AQ36" s="56"/>
      <c r="AR36" s="310"/>
      <c r="XFA36" s="310"/>
    </row>
    <row r="37" spans="1:44 16381:16381" s="311" customFormat="1" ht="14.1" customHeight="1" x14ac:dyDescent="0.15">
      <c r="A37" s="139" t="s">
        <v>2869</v>
      </c>
      <c r="B37" s="270" t="s">
        <v>2870</v>
      </c>
      <c r="C37" s="385">
        <v>177</v>
      </c>
      <c r="D37" s="386">
        <v>177</v>
      </c>
      <c r="E37" s="387">
        <v>177</v>
      </c>
      <c r="F37" s="387">
        <v>0</v>
      </c>
      <c r="G37" s="387">
        <v>0</v>
      </c>
      <c r="H37" s="430"/>
      <c r="I37" s="430"/>
      <c r="J37" s="430"/>
      <c r="K37" s="430"/>
      <c r="L37" s="430"/>
      <c r="M37" s="430"/>
      <c r="N37" s="430"/>
      <c r="O37" s="430"/>
      <c r="P37" s="430"/>
      <c r="Q37" s="430"/>
      <c r="R37" s="430"/>
      <c r="S37" s="430"/>
      <c r="T37" s="430"/>
      <c r="U37" s="430"/>
      <c r="V37" s="430"/>
      <c r="W37" s="430"/>
      <c r="X37" s="430"/>
      <c r="Y37" s="430"/>
      <c r="Z37" s="430"/>
      <c r="AA37" s="393">
        <v>0</v>
      </c>
      <c r="AB37" s="393">
        <v>177</v>
      </c>
      <c r="AC37" s="393">
        <v>0</v>
      </c>
      <c r="AD37" s="393">
        <v>0</v>
      </c>
      <c r="AE37" s="393">
        <v>0</v>
      </c>
      <c r="AF37" s="393">
        <v>0</v>
      </c>
      <c r="AG37" s="393">
        <v>0</v>
      </c>
      <c r="AH37" s="393">
        <v>0</v>
      </c>
      <c r="AI37" s="393">
        <v>0</v>
      </c>
      <c r="AJ37" s="393">
        <v>0</v>
      </c>
      <c r="AK37" s="431">
        <v>9620</v>
      </c>
      <c r="AL37" s="431">
        <v>1702740</v>
      </c>
      <c r="AM37" s="56" t="s">
        <v>537</v>
      </c>
      <c r="AN37" s="56"/>
      <c r="AO37" s="56"/>
      <c r="AP37" s="56"/>
      <c r="AQ37" s="56"/>
      <c r="AR37" s="310"/>
      <c r="XFA37" s="310"/>
    </row>
    <row r="38" spans="1:44 16381:16381" s="311" customFormat="1" ht="14.1" customHeight="1" x14ac:dyDescent="0.15">
      <c r="A38" s="139" t="s">
        <v>2871</v>
      </c>
      <c r="B38" s="270" t="s">
        <v>2872</v>
      </c>
      <c r="C38" s="385">
        <v>446</v>
      </c>
      <c r="D38" s="386">
        <v>445</v>
      </c>
      <c r="E38" s="387">
        <v>445</v>
      </c>
      <c r="F38" s="387">
        <v>0</v>
      </c>
      <c r="G38" s="387">
        <v>1</v>
      </c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393">
        <v>0</v>
      </c>
      <c r="AB38" s="393">
        <v>446</v>
      </c>
      <c r="AC38" s="393">
        <v>0</v>
      </c>
      <c r="AD38" s="393">
        <v>0</v>
      </c>
      <c r="AE38" s="393">
        <v>0</v>
      </c>
      <c r="AF38" s="393">
        <v>0</v>
      </c>
      <c r="AG38" s="393">
        <v>0</v>
      </c>
      <c r="AH38" s="393">
        <v>0</v>
      </c>
      <c r="AI38" s="393">
        <v>0</v>
      </c>
      <c r="AJ38" s="393">
        <v>0</v>
      </c>
      <c r="AK38" s="431">
        <v>9620</v>
      </c>
      <c r="AL38" s="431">
        <v>4280900</v>
      </c>
      <c r="AM38" s="56" t="s">
        <v>537</v>
      </c>
      <c r="AN38" s="56"/>
      <c r="AO38" s="56"/>
      <c r="AP38" s="56"/>
      <c r="AQ38" s="56"/>
      <c r="AR38" s="310"/>
      <c r="XFA38" s="310"/>
    </row>
    <row r="39" spans="1:44 16381:16381" s="311" customFormat="1" ht="14.1" customHeight="1" x14ac:dyDescent="0.15">
      <c r="A39" s="139" t="s">
        <v>2873</v>
      </c>
      <c r="B39" s="270" t="s">
        <v>2874</v>
      </c>
      <c r="C39" s="385">
        <v>711</v>
      </c>
      <c r="D39" s="386">
        <v>711</v>
      </c>
      <c r="E39" s="387">
        <v>711</v>
      </c>
      <c r="F39" s="387">
        <v>0</v>
      </c>
      <c r="G39" s="387">
        <v>0</v>
      </c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0"/>
      <c r="V39" s="430"/>
      <c r="W39" s="430"/>
      <c r="X39" s="430"/>
      <c r="Y39" s="430"/>
      <c r="Z39" s="430"/>
      <c r="AA39" s="393">
        <v>0</v>
      </c>
      <c r="AB39" s="393">
        <v>711</v>
      </c>
      <c r="AC39" s="393">
        <v>0</v>
      </c>
      <c r="AD39" s="393">
        <v>0</v>
      </c>
      <c r="AE39" s="393">
        <v>0</v>
      </c>
      <c r="AF39" s="393">
        <v>0</v>
      </c>
      <c r="AG39" s="393">
        <v>0</v>
      </c>
      <c r="AH39" s="393">
        <v>0</v>
      </c>
      <c r="AI39" s="393">
        <v>0</v>
      </c>
      <c r="AJ39" s="393">
        <v>0</v>
      </c>
      <c r="AK39" s="431">
        <v>9620</v>
      </c>
      <c r="AL39" s="431">
        <v>6839820</v>
      </c>
      <c r="AM39" s="56" t="s">
        <v>537</v>
      </c>
      <c r="AN39" s="56"/>
      <c r="AO39" s="56"/>
      <c r="AP39" s="56"/>
      <c r="AQ39" s="56"/>
      <c r="AR39" s="310"/>
      <c r="XFA39" s="310"/>
    </row>
    <row r="40" spans="1:44 16381:16381" s="311" customFormat="1" ht="14.1" customHeight="1" x14ac:dyDescent="0.15">
      <c r="A40" s="139" t="s">
        <v>2875</v>
      </c>
      <c r="B40" s="270" t="s">
        <v>2876</v>
      </c>
      <c r="C40" s="385">
        <v>1023</v>
      </c>
      <c r="D40" s="386">
        <v>1023</v>
      </c>
      <c r="E40" s="387">
        <v>1023</v>
      </c>
      <c r="F40" s="387">
        <v>0</v>
      </c>
      <c r="G40" s="387">
        <v>0</v>
      </c>
      <c r="H40" s="430"/>
      <c r="I40" s="430"/>
      <c r="J40" s="430"/>
      <c r="K40" s="430"/>
      <c r="L40" s="430"/>
      <c r="M40" s="430"/>
      <c r="N40" s="430"/>
      <c r="O40" s="430"/>
      <c r="P40" s="430"/>
      <c r="Q40" s="430"/>
      <c r="R40" s="430"/>
      <c r="S40" s="430"/>
      <c r="T40" s="430"/>
      <c r="U40" s="430"/>
      <c r="V40" s="430"/>
      <c r="W40" s="430"/>
      <c r="X40" s="430"/>
      <c r="Y40" s="430"/>
      <c r="Z40" s="430"/>
      <c r="AA40" s="393">
        <v>0</v>
      </c>
      <c r="AB40" s="393">
        <v>1023</v>
      </c>
      <c r="AC40" s="393">
        <v>0</v>
      </c>
      <c r="AD40" s="393">
        <v>0</v>
      </c>
      <c r="AE40" s="393">
        <v>0</v>
      </c>
      <c r="AF40" s="393">
        <v>0</v>
      </c>
      <c r="AG40" s="393">
        <v>0</v>
      </c>
      <c r="AH40" s="393">
        <v>0</v>
      </c>
      <c r="AI40" s="393">
        <v>0</v>
      </c>
      <c r="AJ40" s="393">
        <v>0</v>
      </c>
      <c r="AK40" s="431">
        <v>9620</v>
      </c>
      <c r="AL40" s="431">
        <v>9841260</v>
      </c>
      <c r="AM40" s="56" t="s">
        <v>537</v>
      </c>
      <c r="AN40" s="56"/>
      <c r="AO40" s="56"/>
      <c r="AP40" s="56"/>
      <c r="AQ40" s="56"/>
      <c r="AR40" s="310"/>
      <c r="XFA40" s="310"/>
    </row>
    <row r="41" spans="1:44 16381:16381" s="311" customFormat="1" ht="14.1" customHeight="1" x14ac:dyDescent="0.15">
      <c r="A41" s="139" t="s">
        <v>2877</v>
      </c>
      <c r="B41" s="270" t="s">
        <v>2878</v>
      </c>
      <c r="C41" s="385">
        <v>0</v>
      </c>
      <c r="D41" s="386">
        <v>0</v>
      </c>
      <c r="E41" s="387">
        <v>0</v>
      </c>
      <c r="F41" s="387">
        <v>0</v>
      </c>
      <c r="G41" s="387">
        <v>0</v>
      </c>
      <c r="H41" s="430"/>
      <c r="I41" s="430"/>
      <c r="J41" s="430"/>
      <c r="K41" s="430"/>
      <c r="L41" s="430"/>
      <c r="M41" s="430"/>
      <c r="N41" s="430"/>
      <c r="O41" s="430"/>
      <c r="P41" s="430"/>
      <c r="Q41" s="430"/>
      <c r="R41" s="430"/>
      <c r="S41" s="430"/>
      <c r="T41" s="430"/>
      <c r="U41" s="430"/>
      <c r="V41" s="430"/>
      <c r="W41" s="430"/>
      <c r="X41" s="430"/>
      <c r="Y41" s="430"/>
      <c r="Z41" s="430"/>
      <c r="AA41" s="393">
        <v>0</v>
      </c>
      <c r="AB41" s="393">
        <v>0</v>
      </c>
      <c r="AC41" s="393">
        <v>0</v>
      </c>
      <c r="AD41" s="393">
        <v>0</v>
      </c>
      <c r="AE41" s="393">
        <v>0</v>
      </c>
      <c r="AF41" s="393">
        <v>0</v>
      </c>
      <c r="AG41" s="393">
        <v>0</v>
      </c>
      <c r="AH41" s="393">
        <v>0</v>
      </c>
      <c r="AI41" s="393">
        <v>0</v>
      </c>
      <c r="AJ41" s="393">
        <v>0</v>
      </c>
      <c r="AK41" s="431">
        <v>9620</v>
      </c>
      <c r="AL41" s="431">
        <v>0</v>
      </c>
      <c r="AM41" s="56" t="s">
        <v>537</v>
      </c>
      <c r="AN41" s="56"/>
      <c r="AO41" s="56"/>
      <c r="AP41" s="56"/>
      <c r="AQ41" s="56"/>
      <c r="AR41" s="310"/>
      <c r="XFA41" s="310"/>
    </row>
    <row r="42" spans="1:44 16381:16381" s="311" customFormat="1" ht="14.1" customHeight="1" x14ac:dyDescent="0.15">
      <c r="A42" s="139" t="s">
        <v>2879</v>
      </c>
      <c r="B42" s="270" t="s">
        <v>2880</v>
      </c>
      <c r="C42" s="385">
        <v>1337</v>
      </c>
      <c r="D42" s="386">
        <v>1337</v>
      </c>
      <c r="E42" s="387">
        <v>1337</v>
      </c>
      <c r="F42" s="387">
        <v>0</v>
      </c>
      <c r="G42" s="387">
        <v>0</v>
      </c>
      <c r="H42" s="430"/>
      <c r="I42" s="430"/>
      <c r="J42" s="430"/>
      <c r="K42" s="430"/>
      <c r="L42" s="430"/>
      <c r="M42" s="430"/>
      <c r="N42" s="430"/>
      <c r="O42" s="430"/>
      <c r="P42" s="430"/>
      <c r="Q42" s="430"/>
      <c r="R42" s="430"/>
      <c r="S42" s="430"/>
      <c r="T42" s="430"/>
      <c r="U42" s="430"/>
      <c r="V42" s="430"/>
      <c r="W42" s="430"/>
      <c r="X42" s="430"/>
      <c r="Y42" s="430"/>
      <c r="Z42" s="430"/>
      <c r="AA42" s="393">
        <v>0</v>
      </c>
      <c r="AB42" s="393">
        <v>1337</v>
      </c>
      <c r="AC42" s="393">
        <v>0</v>
      </c>
      <c r="AD42" s="393">
        <v>0</v>
      </c>
      <c r="AE42" s="393">
        <v>0</v>
      </c>
      <c r="AF42" s="393">
        <v>0</v>
      </c>
      <c r="AG42" s="393">
        <v>0</v>
      </c>
      <c r="AH42" s="393">
        <v>0</v>
      </c>
      <c r="AI42" s="393">
        <v>0</v>
      </c>
      <c r="AJ42" s="393">
        <v>0</v>
      </c>
      <c r="AK42" s="431">
        <v>9620</v>
      </c>
      <c r="AL42" s="431">
        <v>12861940</v>
      </c>
      <c r="AM42" s="56" t="s">
        <v>537</v>
      </c>
      <c r="AN42" s="56"/>
      <c r="AO42" s="56"/>
      <c r="AP42" s="56"/>
      <c r="AQ42" s="56"/>
      <c r="AR42" s="310"/>
      <c r="XFA42" s="310"/>
    </row>
    <row r="43" spans="1:44 16381:16381" s="311" customFormat="1" ht="14.1" customHeight="1" x14ac:dyDescent="0.15">
      <c r="A43" s="139" t="s">
        <v>2881</v>
      </c>
      <c r="B43" s="270" t="s">
        <v>2882</v>
      </c>
      <c r="C43" s="385">
        <v>0</v>
      </c>
      <c r="D43" s="386">
        <v>0</v>
      </c>
      <c r="E43" s="387">
        <v>0</v>
      </c>
      <c r="F43" s="387">
        <v>0</v>
      </c>
      <c r="G43" s="387">
        <v>0</v>
      </c>
      <c r="H43" s="430"/>
      <c r="I43" s="430"/>
      <c r="J43" s="430"/>
      <c r="K43" s="430"/>
      <c r="L43" s="430"/>
      <c r="M43" s="430"/>
      <c r="N43" s="430"/>
      <c r="O43" s="430"/>
      <c r="P43" s="430"/>
      <c r="Q43" s="430"/>
      <c r="R43" s="430"/>
      <c r="S43" s="430"/>
      <c r="T43" s="430"/>
      <c r="U43" s="430"/>
      <c r="V43" s="430"/>
      <c r="W43" s="430"/>
      <c r="X43" s="430"/>
      <c r="Y43" s="430"/>
      <c r="Z43" s="430"/>
      <c r="AA43" s="393">
        <v>0</v>
      </c>
      <c r="AB43" s="393">
        <v>0</v>
      </c>
      <c r="AC43" s="393">
        <v>0</v>
      </c>
      <c r="AD43" s="393">
        <v>0</v>
      </c>
      <c r="AE43" s="393">
        <v>0</v>
      </c>
      <c r="AF43" s="393">
        <v>0</v>
      </c>
      <c r="AG43" s="393">
        <v>0</v>
      </c>
      <c r="AH43" s="393">
        <v>0</v>
      </c>
      <c r="AI43" s="393">
        <v>0</v>
      </c>
      <c r="AJ43" s="393">
        <v>0</v>
      </c>
      <c r="AK43" s="431">
        <v>9620</v>
      </c>
      <c r="AL43" s="431">
        <v>0</v>
      </c>
      <c r="AM43" s="56" t="s">
        <v>537</v>
      </c>
      <c r="AN43" s="56"/>
      <c r="AO43" s="56"/>
      <c r="AP43" s="56"/>
      <c r="AQ43" s="56"/>
      <c r="AR43" s="310"/>
      <c r="XFA43" s="310"/>
    </row>
    <row r="44" spans="1:44 16381:16381" s="311" customFormat="1" ht="14.1" customHeight="1" x14ac:dyDescent="0.15">
      <c r="A44" s="139" t="s">
        <v>2883</v>
      </c>
      <c r="B44" s="270" t="s">
        <v>2884</v>
      </c>
      <c r="C44" s="385">
        <v>0</v>
      </c>
      <c r="D44" s="386">
        <v>0</v>
      </c>
      <c r="E44" s="387">
        <v>0</v>
      </c>
      <c r="F44" s="387">
        <v>0</v>
      </c>
      <c r="G44" s="387">
        <v>0</v>
      </c>
      <c r="H44" s="430"/>
      <c r="I44" s="430"/>
      <c r="J44" s="430"/>
      <c r="K44" s="430"/>
      <c r="L44" s="430"/>
      <c r="M44" s="430"/>
      <c r="N44" s="430"/>
      <c r="O44" s="430"/>
      <c r="P44" s="430"/>
      <c r="Q44" s="430"/>
      <c r="R44" s="430"/>
      <c r="S44" s="430"/>
      <c r="T44" s="430"/>
      <c r="U44" s="430"/>
      <c r="V44" s="430"/>
      <c r="W44" s="430"/>
      <c r="X44" s="430"/>
      <c r="Y44" s="430"/>
      <c r="Z44" s="430"/>
      <c r="AA44" s="393">
        <v>0</v>
      </c>
      <c r="AB44" s="393">
        <v>0</v>
      </c>
      <c r="AC44" s="393">
        <v>0</v>
      </c>
      <c r="AD44" s="393">
        <v>0</v>
      </c>
      <c r="AE44" s="393">
        <v>0</v>
      </c>
      <c r="AF44" s="393">
        <v>0</v>
      </c>
      <c r="AG44" s="393">
        <v>0</v>
      </c>
      <c r="AH44" s="393">
        <v>0</v>
      </c>
      <c r="AI44" s="393">
        <v>0</v>
      </c>
      <c r="AJ44" s="393">
        <v>0</v>
      </c>
      <c r="AK44" s="431">
        <v>9620</v>
      </c>
      <c r="AL44" s="431">
        <v>0</v>
      </c>
      <c r="AM44" s="56" t="s">
        <v>537</v>
      </c>
      <c r="AN44" s="56"/>
      <c r="AO44" s="56"/>
      <c r="AP44" s="56"/>
      <c r="AQ44" s="56"/>
      <c r="AR44" s="310"/>
      <c r="XFA44" s="310"/>
    </row>
    <row r="45" spans="1:44 16381:16381" s="311" customFormat="1" ht="14.1" customHeight="1" x14ac:dyDescent="0.15">
      <c r="A45" s="139" t="s">
        <v>2885</v>
      </c>
      <c r="B45" s="270" t="s">
        <v>2886</v>
      </c>
      <c r="C45" s="385">
        <v>1592</v>
      </c>
      <c r="D45" s="386">
        <v>1587</v>
      </c>
      <c r="E45" s="387">
        <v>1587</v>
      </c>
      <c r="F45" s="387">
        <v>0</v>
      </c>
      <c r="G45" s="387">
        <v>5</v>
      </c>
      <c r="H45" s="430"/>
      <c r="I45" s="430"/>
      <c r="J45" s="430"/>
      <c r="K45" s="430"/>
      <c r="L45" s="430"/>
      <c r="M45" s="430"/>
      <c r="N45" s="430"/>
      <c r="O45" s="430"/>
      <c r="P45" s="430"/>
      <c r="Q45" s="430"/>
      <c r="R45" s="430"/>
      <c r="S45" s="430"/>
      <c r="T45" s="430"/>
      <c r="U45" s="430"/>
      <c r="V45" s="430"/>
      <c r="W45" s="430"/>
      <c r="X45" s="430"/>
      <c r="Y45" s="430"/>
      <c r="Z45" s="430"/>
      <c r="AA45" s="393">
        <v>0</v>
      </c>
      <c r="AB45" s="393">
        <v>1592</v>
      </c>
      <c r="AC45" s="393">
        <v>0</v>
      </c>
      <c r="AD45" s="393">
        <v>93</v>
      </c>
      <c r="AE45" s="393">
        <v>0</v>
      </c>
      <c r="AF45" s="393">
        <v>0</v>
      </c>
      <c r="AG45" s="393">
        <v>0</v>
      </c>
      <c r="AH45" s="393">
        <v>0</v>
      </c>
      <c r="AI45" s="393">
        <v>0</v>
      </c>
      <c r="AJ45" s="393">
        <v>0</v>
      </c>
      <c r="AK45" s="431">
        <v>9620</v>
      </c>
      <c r="AL45" s="431">
        <v>15266940</v>
      </c>
      <c r="AM45" s="56" t="s">
        <v>537</v>
      </c>
      <c r="AN45" s="56" t="s">
        <v>537</v>
      </c>
      <c r="AO45" s="56"/>
      <c r="AP45" s="56"/>
      <c r="AQ45" s="56"/>
      <c r="AR45" s="310"/>
      <c r="XFA45" s="310"/>
    </row>
    <row r="46" spans="1:44 16381:16381" s="311" customFormat="1" ht="14.1" customHeight="1" x14ac:dyDescent="0.15">
      <c r="A46" s="139" t="s">
        <v>2887</v>
      </c>
      <c r="B46" s="270" t="s">
        <v>2888</v>
      </c>
      <c r="C46" s="385">
        <v>0</v>
      </c>
      <c r="D46" s="386">
        <v>0</v>
      </c>
      <c r="E46" s="387">
        <v>0</v>
      </c>
      <c r="F46" s="387">
        <v>0</v>
      </c>
      <c r="G46" s="387">
        <v>0</v>
      </c>
      <c r="H46" s="430"/>
      <c r="I46" s="430"/>
      <c r="J46" s="430"/>
      <c r="K46" s="430"/>
      <c r="L46" s="430"/>
      <c r="M46" s="430"/>
      <c r="N46" s="430"/>
      <c r="O46" s="430"/>
      <c r="P46" s="430"/>
      <c r="Q46" s="430"/>
      <c r="R46" s="430"/>
      <c r="S46" s="430"/>
      <c r="T46" s="430"/>
      <c r="U46" s="430"/>
      <c r="V46" s="430"/>
      <c r="W46" s="430"/>
      <c r="X46" s="430"/>
      <c r="Y46" s="430"/>
      <c r="Z46" s="430"/>
      <c r="AA46" s="393">
        <v>0</v>
      </c>
      <c r="AB46" s="393">
        <v>0</v>
      </c>
      <c r="AC46" s="393">
        <v>0</v>
      </c>
      <c r="AD46" s="393">
        <v>0</v>
      </c>
      <c r="AE46" s="393">
        <v>0</v>
      </c>
      <c r="AF46" s="393">
        <v>0</v>
      </c>
      <c r="AG46" s="393">
        <v>0</v>
      </c>
      <c r="AH46" s="393">
        <v>0</v>
      </c>
      <c r="AI46" s="393">
        <v>0</v>
      </c>
      <c r="AJ46" s="393">
        <v>0</v>
      </c>
      <c r="AK46" s="431">
        <v>9620</v>
      </c>
      <c r="AL46" s="431">
        <v>0</v>
      </c>
      <c r="AM46" s="56" t="s">
        <v>537</v>
      </c>
      <c r="AN46" s="56" t="s">
        <v>537</v>
      </c>
      <c r="AO46" s="56"/>
      <c r="AP46" s="56"/>
      <c r="AQ46" s="56"/>
      <c r="AR46" s="310"/>
      <c r="XFA46" s="310"/>
    </row>
    <row r="47" spans="1:44 16381:16381" s="311" customFormat="1" ht="14.1" customHeight="1" x14ac:dyDescent="0.15">
      <c r="A47" s="139" t="s">
        <v>2889</v>
      </c>
      <c r="B47" s="270" t="s">
        <v>2890</v>
      </c>
      <c r="C47" s="385">
        <v>206</v>
      </c>
      <c r="D47" s="386">
        <v>206</v>
      </c>
      <c r="E47" s="387">
        <v>206</v>
      </c>
      <c r="F47" s="387">
        <v>0</v>
      </c>
      <c r="G47" s="387">
        <v>0</v>
      </c>
      <c r="H47" s="430"/>
      <c r="I47" s="430"/>
      <c r="J47" s="430"/>
      <c r="K47" s="430"/>
      <c r="L47" s="430"/>
      <c r="M47" s="430"/>
      <c r="N47" s="430"/>
      <c r="O47" s="430"/>
      <c r="P47" s="430"/>
      <c r="Q47" s="430"/>
      <c r="R47" s="430"/>
      <c r="S47" s="430"/>
      <c r="T47" s="430"/>
      <c r="U47" s="430"/>
      <c r="V47" s="430"/>
      <c r="W47" s="430"/>
      <c r="X47" s="430"/>
      <c r="Y47" s="430"/>
      <c r="Z47" s="430"/>
      <c r="AA47" s="393">
        <v>0</v>
      </c>
      <c r="AB47" s="393">
        <v>206</v>
      </c>
      <c r="AC47" s="393">
        <v>0</v>
      </c>
      <c r="AD47" s="393">
        <v>0</v>
      </c>
      <c r="AE47" s="393">
        <v>0</v>
      </c>
      <c r="AF47" s="393">
        <v>0</v>
      </c>
      <c r="AG47" s="393">
        <v>0</v>
      </c>
      <c r="AH47" s="393">
        <v>0</v>
      </c>
      <c r="AI47" s="393">
        <v>0</v>
      </c>
      <c r="AJ47" s="393">
        <v>0</v>
      </c>
      <c r="AK47" s="431">
        <v>9620</v>
      </c>
      <c r="AL47" s="431">
        <v>1981720</v>
      </c>
      <c r="AM47" s="56" t="s">
        <v>537</v>
      </c>
      <c r="AN47" s="56"/>
      <c r="AO47" s="56"/>
      <c r="AP47" s="56"/>
      <c r="AQ47" s="56"/>
      <c r="AR47" s="310"/>
      <c r="XFA47" s="310"/>
    </row>
    <row r="48" spans="1:44 16381:16381" s="311" customFormat="1" ht="14.1" customHeight="1" x14ac:dyDescent="0.15">
      <c r="A48" s="139" t="s">
        <v>2891</v>
      </c>
      <c r="B48" s="270" t="s">
        <v>2892</v>
      </c>
      <c r="C48" s="385">
        <v>266</v>
      </c>
      <c r="D48" s="386">
        <v>266</v>
      </c>
      <c r="E48" s="387">
        <v>266</v>
      </c>
      <c r="F48" s="387">
        <v>0</v>
      </c>
      <c r="G48" s="387">
        <v>0</v>
      </c>
      <c r="H48" s="430"/>
      <c r="I48" s="430"/>
      <c r="J48" s="430"/>
      <c r="K48" s="430"/>
      <c r="L48" s="430"/>
      <c r="M48" s="430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X48" s="430"/>
      <c r="Y48" s="430"/>
      <c r="Z48" s="430"/>
      <c r="AA48" s="393">
        <v>0</v>
      </c>
      <c r="AB48" s="393">
        <v>266</v>
      </c>
      <c r="AC48" s="393">
        <v>0</v>
      </c>
      <c r="AD48" s="393">
        <v>34</v>
      </c>
      <c r="AE48" s="393">
        <v>0</v>
      </c>
      <c r="AF48" s="393">
        <v>0</v>
      </c>
      <c r="AG48" s="393">
        <v>0</v>
      </c>
      <c r="AH48" s="393">
        <v>0</v>
      </c>
      <c r="AI48" s="393">
        <v>0</v>
      </c>
      <c r="AJ48" s="393">
        <v>0</v>
      </c>
      <c r="AK48" s="431">
        <v>9620</v>
      </c>
      <c r="AL48" s="431">
        <v>2558920</v>
      </c>
      <c r="AM48" s="56" t="s">
        <v>537</v>
      </c>
      <c r="AN48" s="56" t="s">
        <v>537</v>
      </c>
      <c r="AO48" s="56"/>
      <c r="AP48" s="56"/>
      <c r="AQ48" s="56"/>
      <c r="AR48" s="310"/>
      <c r="XFA48" s="310"/>
    </row>
    <row r="49" spans="1:45 16381:16381" s="311" customFormat="1" ht="14.1" customHeight="1" x14ac:dyDescent="0.15">
      <c r="A49" s="139" t="s">
        <v>2893</v>
      </c>
      <c r="B49" s="270" t="s">
        <v>2894</v>
      </c>
      <c r="C49" s="385">
        <v>0</v>
      </c>
      <c r="D49" s="386">
        <v>0</v>
      </c>
      <c r="E49" s="387">
        <v>0</v>
      </c>
      <c r="F49" s="387">
        <v>0</v>
      </c>
      <c r="G49" s="387">
        <v>0</v>
      </c>
      <c r="H49" s="430"/>
      <c r="I49" s="430"/>
      <c r="J49" s="430"/>
      <c r="K49" s="430"/>
      <c r="L49" s="430"/>
      <c r="M49" s="430"/>
      <c r="N49" s="430"/>
      <c r="O49" s="430"/>
      <c r="P49" s="430"/>
      <c r="Q49" s="430"/>
      <c r="R49" s="430"/>
      <c r="S49" s="430"/>
      <c r="T49" s="430"/>
      <c r="U49" s="430"/>
      <c r="V49" s="430"/>
      <c r="W49" s="430"/>
      <c r="X49" s="430"/>
      <c r="Y49" s="430"/>
      <c r="Z49" s="430"/>
      <c r="AA49" s="393">
        <v>0</v>
      </c>
      <c r="AB49" s="393">
        <v>0</v>
      </c>
      <c r="AC49" s="393">
        <v>0</v>
      </c>
      <c r="AD49" s="393">
        <v>0</v>
      </c>
      <c r="AE49" s="393">
        <v>0</v>
      </c>
      <c r="AF49" s="393">
        <v>0</v>
      </c>
      <c r="AG49" s="393">
        <v>0</v>
      </c>
      <c r="AH49" s="393">
        <v>0</v>
      </c>
      <c r="AI49" s="393">
        <v>0</v>
      </c>
      <c r="AJ49" s="393">
        <v>0</v>
      </c>
      <c r="AK49" s="431">
        <v>9620</v>
      </c>
      <c r="AL49" s="431">
        <v>0</v>
      </c>
      <c r="AM49" s="56" t="s">
        <v>537</v>
      </c>
      <c r="AN49" s="56"/>
      <c r="AO49" s="56"/>
      <c r="AP49" s="56"/>
      <c r="AQ49" s="56"/>
      <c r="AR49" s="310"/>
      <c r="XFA49" s="310"/>
    </row>
    <row r="50" spans="1:45 16381:16381" s="311" customFormat="1" ht="14.1" customHeight="1" x14ac:dyDescent="0.15">
      <c r="A50" s="139" t="s">
        <v>2895</v>
      </c>
      <c r="B50" s="270" t="s">
        <v>2896</v>
      </c>
      <c r="C50" s="385">
        <v>0</v>
      </c>
      <c r="D50" s="386">
        <v>0</v>
      </c>
      <c r="E50" s="387">
        <v>0</v>
      </c>
      <c r="F50" s="387">
        <v>0</v>
      </c>
      <c r="G50" s="387">
        <v>0</v>
      </c>
      <c r="H50" s="430"/>
      <c r="I50" s="430"/>
      <c r="J50" s="430"/>
      <c r="K50" s="430"/>
      <c r="L50" s="430"/>
      <c r="M50" s="430"/>
      <c r="N50" s="430"/>
      <c r="O50" s="430"/>
      <c r="P50" s="430"/>
      <c r="Q50" s="430"/>
      <c r="R50" s="430"/>
      <c r="S50" s="430"/>
      <c r="T50" s="430"/>
      <c r="U50" s="430"/>
      <c r="V50" s="430"/>
      <c r="W50" s="430"/>
      <c r="X50" s="430"/>
      <c r="Y50" s="430"/>
      <c r="Z50" s="430"/>
      <c r="AA50" s="393">
        <v>0</v>
      </c>
      <c r="AB50" s="393">
        <v>0</v>
      </c>
      <c r="AC50" s="393">
        <v>0</v>
      </c>
      <c r="AD50" s="393">
        <v>0</v>
      </c>
      <c r="AE50" s="393">
        <v>0</v>
      </c>
      <c r="AF50" s="393">
        <v>0</v>
      </c>
      <c r="AG50" s="393">
        <v>0</v>
      </c>
      <c r="AH50" s="393">
        <v>0</v>
      </c>
      <c r="AI50" s="393">
        <v>0</v>
      </c>
      <c r="AJ50" s="393">
        <v>0</v>
      </c>
      <c r="AK50" s="431">
        <v>9620</v>
      </c>
      <c r="AL50" s="431">
        <v>0</v>
      </c>
      <c r="AM50" s="56" t="s">
        <v>537</v>
      </c>
      <c r="AN50" s="56"/>
      <c r="AO50" s="56"/>
      <c r="AP50" s="56"/>
      <c r="AQ50" s="56"/>
      <c r="AR50" s="310"/>
      <c r="XFA50" s="310"/>
    </row>
    <row r="51" spans="1:45 16381:16381" s="311" customFormat="1" ht="14.1" customHeight="1" x14ac:dyDescent="0.15">
      <c r="A51" s="139" t="s">
        <v>2897</v>
      </c>
      <c r="B51" s="270" t="s">
        <v>2898</v>
      </c>
      <c r="C51" s="385">
        <v>0</v>
      </c>
      <c r="D51" s="386">
        <v>0</v>
      </c>
      <c r="E51" s="387">
        <v>0</v>
      </c>
      <c r="F51" s="387">
        <v>0</v>
      </c>
      <c r="G51" s="387">
        <v>0</v>
      </c>
      <c r="H51" s="430"/>
      <c r="I51" s="430"/>
      <c r="J51" s="430"/>
      <c r="K51" s="430"/>
      <c r="L51" s="430"/>
      <c r="M51" s="430"/>
      <c r="N51" s="430"/>
      <c r="O51" s="430"/>
      <c r="P51" s="430"/>
      <c r="Q51" s="430"/>
      <c r="R51" s="430"/>
      <c r="S51" s="430"/>
      <c r="T51" s="430"/>
      <c r="U51" s="430"/>
      <c r="V51" s="430"/>
      <c r="W51" s="430"/>
      <c r="X51" s="430"/>
      <c r="Y51" s="430"/>
      <c r="Z51" s="430"/>
      <c r="AA51" s="393">
        <v>0</v>
      </c>
      <c r="AB51" s="393">
        <v>0</v>
      </c>
      <c r="AC51" s="393">
        <v>0</v>
      </c>
      <c r="AD51" s="393">
        <v>0</v>
      </c>
      <c r="AE51" s="393">
        <v>0</v>
      </c>
      <c r="AF51" s="393">
        <v>0</v>
      </c>
      <c r="AG51" s="393">
        <v>0</v>
      </c>
      <c r="AH51" s="393">
        <v>0</v>
      </c>
      <c r="AI51" s="393">
        <v>0</v>
      </c>
      <c r="AJ51" s="393">
        <v>0</v>
      </c>
      <c r="AK51" s="431">
        <v>9620</v>
      </c>
      <c r="AL51" s="431">
        <v>0</v>
      </c>
      <c r="AM51" s="56" t="s">
        <v>537</v>
      </c>
      <c r="AN51" s="56" t="s">
        <v>537</v>
      </c>
      <c r="AO51" s="56"/>
      <c r="AP51" s="56"/>
      <c r="AQ51" s="56"/>
      <c r="AR51" s="310"/>
      <c r="XFA51" s="310"/>
    </row>
    <row r="52" spans="1:45 16381:16381" s="313" customFormat="1" ht="12.75" customHeight="1" x14ac:dyDescent="0.15">
      <c r="A52" s="157"/>
      <c r="B52" s="61" t="s">
        <v>2203</v>
      </c>
      <c r="C52" s="388">
        <v>38195</v>
      </c>
      <c r="D52" s="389">
        <v>38183</v>
      </c>
      <c r="E52" s="389">
        <v>38183</v>
      </c>
      <c r="F52" s="389">
        <v>0</v>
      </c>
      <c r="G52" s="389">
        <v>12</v>
      </c>
      <c r="H52" s="814"/>
      <c r="I52" s="815"/>
      <c r="J52" s="815"/>
      <c r="K52" s="815"/>
      <c r="L52" s="815"/>
      <c r="M52" s="815"/>
      <c r="N52" s="815"/>
      <c r="O52" s="815"/>
      <c r="P52" s="815"/>
      <c r="Q52" s="815"/>
      <c r="R52" s="815"/>
      <c r="S52" s="815"/>
      <c r="T52" s="815"/>
      <c r="U52" s="815"/>
      <c r="V52" s="815"/>
      <c r="W52" s="815"/>
      <c r="X52" s="815"/>
      <c r="Y52" s="815"/>
      <c r="Z52" s="816"/>
      <c r="AA52" s="389">
        <v>0</v>
      </c>
      <c r="AB52" s="389">
        <v>38195</v>
      </c>
      <c r="AC52" s="389">
        <v>0</v>
      </c>
      <c r="AD52" s="389">
        <v>1395</v>
      </c>
      <c r="AE52" s="389">
        <v>174</v>
      </c>
      <c r="AF52" s="389">
        <v>0</v>
      </c>
      <c r="AG52" s="389">
        <v>0</v>
      </c>
      <c r="AH52" s="389">
        <v>0</v>
      </c>
      <c r="AI52" s="389">
        <v>0</v>
      </c>
      <c r="AJ52" s="389">
        <v>0</v>
      </c>
      <c r="AK52" s="392"/>
      <c r="AL52" s="392">
        <v>367320460</v>
      </c>
      <c r="AM52" s="57" t="s">
        <v>537</v>
      </c>
      <c r="AN52" s="57"/>
      <c r="AO52" s="57"/>
      <c r="AP52" s="57"/>
      <c r="AQ52" s="57"/>
      <c r="AR52" s="312"/>
      <c r="XFA52" s="312"/>
    </row>
    <row r="53" spans="1:45 16381:16381" s="315" customFormat="1" ht="12.75" customHeight="1" x14ac:dyDescent="0.15">
      <c r="A53" s="157"/>
      <c r="B53" s="61" t="s">
        <v>5999</v>
      </c>
      <c r="C53" s="390"/>
      <c r="D53" s="391"/>
      <c r="E53" s="391"/>
      <c r="F53" s="391"/>
      <c r="G53" s="391"/>
      <c r="H53" s="432"/>
      <c r="I53" s="432"/>
      <c r="J53" s="432"/>
      <c r="K53" s="432"/>
      <c r="L53" s="432"/>
      <c r="M53" s="432"/>
      <c r="N53" s="432"/>
      <c r="O53" s="432"/>
      <c r="P53" s="432"/>
      <c r="Q53" s="432"/>
      <c r="R53" s="432"/>
      <c r="S53" s="432"/>
      <c r="T53" s="432"/>
      <c r="U53" s="432"/>
      <c r="V53" s="432"/>
      <c r="W53" s="432"/>
      <c r="X53" s="432"/>
      <c r="Y53" s="432"/>
      <c r="Z53" s="432"/>
      <c r="AA53" s="391"/>
      <c r="AB53" s="391"/>
      <c r="AC53" s="391"/>
      <c r="AD53" s="391"/>
      <c r="AE53" s="391"/>
      <c r="AF53" s="391"/>
      <c r="AG53" s="391"/>
      <c r="AH53" s="391"/>
      <c r="AI53" s="391"/>
      <c r="AJ53" s="391"/>
      <c r="AK53" s="406"/>
      <c r="AL53" s="433"/>
      <c r="AM53" s="57" t="s">
        <v>537</v>
      </c>
      <c r="AN53" s="57"/>
      <c r="AO53" s="57"/>
      <c r="AP53" s="57"/>
      <c r="AQ53" s="57"/>
      <c r="AR53" s="314"/>
      <c r="XFA53" s="314"/>
    </row>
    <row r="54" spans="1:45 16381:16381" s="311" customFormat="1" ht="14.1" customHeight="1" x14ac:dyDescent="0.15">
      <c r="A54" s="139" t="s">
        <v>1291</v>
      </c>
      <c r="B54" s="270" t="s">
        <v>3907</v>
      </c>
      <c r="C54" s="385">
        <v>1602</v>
      </c>
      <c r="D54" s="386">
        <v>1602</v>
      </c>
      <c r="E54" s="387">
        <v>1602</v>
      </c>
      <c r="F54" s="387">
        <v>0</v>
      </c>
      <c r="G54" s="387">
        <v>0</v>
      </c>
      <c r="H54" s="430"/>
      <c r="I54" s="430"/>
      <c r="J54" s="430"/>
      <c r="K54" s="430"/>
      <c r="L54" s="430"/>
      <c r="M54" s="430"/>
      <c r="N54" s="430"/>
      <c r="O54" s="430"/>
      <c r="P54" s="430"/>
      <c r="Q54" s="430"/>
      <c r="R54" s="430"/>
      <c r="S54" s="430"/>
      <c r="T54" s="430"/>
      <c r="U54" s="430"/>
      <c r="V54" s="430"/>
      <c r="W54" s="430"/>
      <c r="X54" s="430"/>
      <c r="Y54" s="430"/>
      <c r="Z54" s="430"/>
      <c r="AA54" s="393">
        <v>0</v>
      </c>
      <c r="AB54" s="393">
        <v>1602</v>
      </c>
      <c r="AC54" s="393">
        <v>0</v>
      </c>
      <c r="AD54" s="393">
        <v>0</v>
      </c>
      <c r="AE54" s="393">
        <v>0</v>
      </c>
      <c r="AF54" s="393">
        <v>0</v>
      </c>
      <c r="AG54" s="393">
        <v>0</v>
      </c>
      <c r="AH54" s="393">
        <v>0</v>
      </c>
      <c r="AI54" s="393">
        <v>0</v>
      </c>
      <c r="AJ54" s="393">
        <v>0</v>
      </c>
      <c r="AK54" s="431">
        <v>6760</v>
      </c>
      <c r="AL54" s="431">
        <v>10829520</v>
      </c>
      <c r="AM54" s="56" t="s">
        <v>537</v>
      </c>
      <c r="AN54" s="56" t="s">
        <v>537</v>
      </c>
      <c r="AO54" s="56"/>
      <c r="AP54" s="56"/>
      <c r="AQ54" s="56"/>
      <c r="AR54" s="310"/>
      <c r="XFA54" s="310"/>
    </row>
    <row r="55" spans="1:45 16381:16381" s="311" customFormat="1" ht="21.75" customHeight="1" x14ac:dyDescent="0.15">
      <c r="A55" s="139" t="s">
        <v>2899</v>
      </c>
      <c r="B55" s="270" t="s">
        <v>2900</v>
      </c>
      <c r="C55" s="385">
        <v>443</v>
      </c>
      <c r="D55" s="386">
        <v>443</v>
      </c>
      <c r="E55" s="387">
        <v>443</v>
      </c>
      <c r="F55" s="387">
        <v>0</v>
      </c>
      <c r="G55" s="387">
        <v>0</v>
      </c>
      <c r="H55" s="430"/>
      <c r="I55" s="430"/>
      <c r="J55" s="430"/>
      <c r="K55" s="430"/>
      <c r="L55" s="430"/>
      <c r="M55" s="430"/>
      <c r="N55" s="430"/>
      <c r="O55" s="430"/>
      <c r="P55" s="430"/>
      <c r="Q55" s="430"/>
      <c r="R55" s="430"/>
      <c r="S55" s="430"/>
      <c r="T55" s="430"/>
      <c r="U55" s="430"/>
      <c r="V55" s="430"/>
      <c r="W55" s="430"/>
      <c r="X55" s="430"/>
      <c r="Y55" s="430"/>
      <c r="Z55" s="430"/>
      <c r="AA55" s="393">
        <v>443</v>
      </c>
      <c r="AB55" s="393">
        <v>0</v>
      </c>
      <c r="AC55" s="393">
        <v>0</v>
      </c>
      <c r="AD55" s="393">
        <v>0</v>
      </c>
      <c r="AE55" s="393">
        <v>0</v>
      </c>
      <c r="AF55" s="393">
        <v>0</v>
      </c>
      <c r="AG55" s="393">
        <v>0</v>
      </c>
      <c r="AH55" s="393">
        <v>0</v>
      </c>
      <c r="AI55" s="393">
        <v>0</v>
      </c>
      <c r="AJ55" s="393">
        <v>0</v>
      </c>
      <c r="AK55" s="431">
        <v>17850</v>
      </c>
      <c r="AL55" s="431">
        <v>7907550</v>
      </c>
      <c r="AM55" s="56" t="s">
        <v>537</v>
      </c>
      <c r="AN55" s="56" t="s">
        <v>537</v>
      </c>
      <c r="AO55" s="56"/>
      <c r="AP55" s="56"/>
      <c r="AQ55" s="56"/>
      <c r="AR55" s="310"/>
      <c r="XFA55" s="310"/>
    </row>
    <row r="56" spans="1:45 16381:16381" s="311" customFormat="1" ht="14.1" customHeight="1" x14ac:dyDescent="0.15">
      <c r="A56" s="139" t="s">
        <v>323</v>
      </c>
      <c r="B56" s="270" t="s">
        <v>2950</v>
      </c>
      <c r="C56" s="385">
        <v>12096</v>
      </c>
      <c r="D56" s="386">
        <v>11393</v>
      </c>
      <c r="E56" s="387">
        <v>11393</v>
      </c>
      <c r="F56" s="387">
        <v>0</v>
      </c>
      <c r="G56" s="387">
        <v>703</v>
      </c>
      <c r="H56" s="430"/>
      <c r="I56" s="430"/>
      <c r="J56" s="430"/>
      <c r="K56" s="430"/>
      <c r="L56" s="430"/>
      <c r="M56" s="430"/>
      <c r="N56" s="430"/>
      <c r="O56" s="430"/>
      <c r="P56" s="430"/>
      <c r="Q56" s="430"/>
      <c r="R56" s="430"/>
      <c r="S56" s="430"/>
      <c r="T56" s="430"/>
      <c r="U56" s="430"/>
      <c r="V56" s="430"/>
      <c r="W56" s="430"/>
      <c r="X56" s="430"/>
      <c r="Y56" s="430"/>
      <c r="Z56" s="430"/>
      <c r="AA56" s="393">
        <v>0</v>
      </c>
      <c r="AB56" s="393">
        <v>0</v>
      </c>
      <c r="AC56" s="393">
        <v>12096</v>
      </c>
      <c r="AD56" s="393">
        <v>0</v>
      </c>
      <c r="AE56" s="393">
        <v>0</v>
      </c>
      <c r="AF56" s="393">
        <v>0</v>
      </c>
      <c r="AG56" s="393">
        <v>0</v>
      </c>
      <c r="AH56" s="393">
        <v>0</v>
      </c>
      <c r="AI56" s="393">
        <v>0</v>
      </c>
      <c r="AJ56" s="393">
        <v>0</v>
      </c>
      <c r="AK56" s="431">
        <v>9620</v>
      </c>
      <c r="AL56" s="431">
        <v>109600660</v>
      </c>
      <c r="AM56" s="56" t="s">
        <v>537</v>
      </c>
      <c r="AN56" s="56" t="s">
        <v>537</v>
      </c>
      <c r="AO56" s="56"/>
      <c r="AP56" s="56"/>
      <c r="AQ56" s="56"/>
      <c r="AR56" s="310"/>
      <c r="XFA56" s="310"/>
    </row>
    <row r="57" spans="1:45 16381:16381" s="313" customFormat="1" ht="16.5" customHeight="1" x14ac:dyDescent="0.15">
      <c r="A57" s="290"/>
      <c r="B57" s="61" t="s">
        <v>6000</v>
      </c>
      <c r="C57" s="392">
        <v>14141</v>
      </c>
      <c r="D57" s="392">
        <v>13438</v>
      </c>
      <c r="E57" s="392">
        <v>13438</v>
      </c>
      <c r="F57" s="392">
        <v>0</v>
      </c>
      <c r="G57" s="392">
        <v>703</v>
      </c>
      <c r="H57" s="814"/>
      <c r="I57" s="815"/>
      <c r="J57" s="815"/>
      <c r="K57" s="815"/>
      <c r="L57" s="815"/>
      <c r="M57" s="815"/>
      <c r="N57" s="815"/>
      <c r="O57" s="815"/>
      <c r="P57" s="815"/>
      <c r="Q57" s="815"/>
      <c r="R57" s="815"/>
      <c r="S57" s="815"/>
      <c r="T57" s="815"/>
      <c r="U57" s="815"/>
      <c r="V57" s="815"/>
      <c r="W57" s="815"/>
      <c r="X57" s="815"/>
      <c r="Y57" s="815"/>
      <c r="Z57" s="816"/>
      <c r="AA57" s="392">
        <v>443</v>
      </c>
      <c r="AB57" s="392">
        <v>1602</v>
      </c>
      <c r="AC57" s="392">
        <v>12096</v>
      </c>
      <c r="AD57" s="392">
        <v>0</v>
      </c>
      <c r="AE57" s="392">
        <v>0</v>
      </c>
      <c r="AF57" s="392">
        <v>0</v>
      </c>
      <c r="AG57" s="392">
        <v>0</v>
      </c>
      <c r="AH57" s="392">
        <v>0</v>
      </c>
      <c r="AI57" s="392">
        <v>0</v>
      </c>
      <c r="AJ57" s="392">
        <v>0</v>
      </c>
      <c r="AK57" s="392"/>
      <c r="AL57" s="392">
        <v>128337730</v>
      </c>
      <c r="AM57" s="56" t="s">
        <v>537</v>
      </c>
      <c r="AN57" s="57" t="s">
        <v>537</v>
      </c>
      <c r="AO57" s="57"/>
      <c r="AP57" s="57"/>
      <c r="AQ57" s="57"/>
      <c r="AR57" s="57"/>
      <c r="AS57" s="312"/>
      <c r="XFA57" s="312"/>
    </row>
    <row r="58" spans="1:45 16381:16381" s="318" customFormat="1" ht="12.75" customHeight="1" x14ac:dyDescent="0.15">
      <c r="A58" s="129"/>
      <c r="B58" s="61" t="s">
        <v>2200</v>
      </c>
      <c r="C58" s="392">
        <v>52336</v>
      </c>
      <c r="D58" s="392">
        <v>51621</v>
      </c>
      <c r="E58" s="392">
        <v>51621</v>
      </c>
      <c r="F58" s="392">
        <v>0</v>
      </c>
      <c r="G58" s="392">
        <v>715</v>
      </c>
      <c r="H58" s="814"/>
      <c r="I58" s="815"/>
      <c r="J58" s="815"/>
      <c r="K58" s="815"/>
      <c r="L58" s="815"/>
      <c r="M58" s="815"/>
      <c r="N58" s="815"/>
      <c r="O58" s="815"/>
      <c r="P58" s="815"/>
      <c r="Q58" s="815"/>
      <c r="R58" s="815"/>
      <c r="S58" s="815"/>
      <c r="T58" s="815"/>
      <c r="U58" s="815"/>
      <c r="V58" s="815"/>
      <c r="W58" s="815"/>
      <c r="X58" s="815"/>
      <c r="Y58" s="815"/>
      <c r="Z58" s="816"/>
      <c r="AA58" s="392">
        <v>443</v>
      </c>
      <c r="AB58" s="392">
        <v>39797</v>
      </c>
      <c r="AC58" s="392">
        <v>12096</v>
      </c>
      <c r="AD58" s="392">
        <v>1395</v>
      </c>
      <c r="AE58" s="392">
        <v>174</v>
      </c>
      <c r="AF58" s="392">
        <v>0</v>
      </c>
      <c r="AG58" s="392">
        <v>0</v>
      </c>
      <c r="AH58" s="392">
        <v>0</v>
      </c>
      <c r="AI58" s="392">
        <v>0</v>
      </c>
      <c r="AJ58" s="392">
        <v>0</v>
      </c>
      <c r="AK58" s="392"/>
      <c r="AL58" s="392">
        <v>495658190</v>
      </c>
      <c r="AM58" s="360" t="s">
        <v>537</v>
      </c>
      <c r="AN58" s="316" t="s">
        <v>537</v>
      </c>
      <c r="AO58" s="316"/>
      <c r="AP58" s="316"/>
      <c r="AQ58" s="316"/>
      <c r="AR58" s="316"/>
      <c r="AS58" s="317"/>
      <c r="XFA58" s="317"/>
    </row>
    <row r="59" spans="1:45 16381:16381" s="311" customFormat="1" ht="14.1" customHeight="1" x14ac:dyDescent="0.15">
      <c r="A59" s="129"/>
      <c r="B59" s="61" t="s">
        <v>3549</v>
      </c>
      <c r="C59" s="858"/>
      <c r="D59" s="859"/>
      <c r="E59" s="859"/>
      <c r="F59" s="859"/>
      <c r="G59" s="859"/>
      <c r="H59" s="859"/>
      <c r="I59" s="859"/>
      <c r="J59" s="859"/>
      <c r="K59" s="859"/>
      <c r="L59" s="859"/>
      <c r="M59" s="859"/>
      <c r="N59" s="859"/>
      <c r="O59" s="859"/>
      <c r="P59" s="859"/>
      <c r="Q59" s="859"/>
      <c r="R59" s="859"/>
      <c r="S59" s="859"/>
      <c r="T59" s="859"/>
      <c r="U59" s="859"/>
      <c r="V59" s="859"/>
      <c r="W59" s="859"/>
      <c r="X59" s="859"/>
      <c r="Y59" s="859"/>
      <c r="Z59" s="859"/>
      <c r="AA59" s="859"/>
      <c r="AB59" s="859"/>
      <c r="AC59" s="859"/>
      <c r="AD59" s="859"/>
      <c r="AE59" s="859"/>
      <c r="AF59" s="859"/>
      <c r="AG59" s="859"/>
      <c r="AH59" s="859"/>
      <c r="AI59" s="859"/>
      <c r="AJ59" s="859"/>
      <c r="AK59" s="859"/>
      <c r="AL59" s="860"/>
      <c r="AM59" s="56" t="s">
        <v>537</v>
      </c>
      <c r="AN59" s="56"/>
      <c r="AO59" s="56"/>
      <c r="AP59" s="56"/>
      <c r="AQ59" s="56"/>
      <c r="AR59" s="310"/>
      <c r="XFA59" s="310"/>
    </row>
    <row r="60" spans="1:45 16381:16381" s="320" customFormat="1" ht="14.1" customHeight="1" x14ac:dyDescent="0.15">
      <c r="A60" s="264" t="s">
        <v>251</v>
      </c>
      <c r="B60" s="64" t="s">
        <v>421</v>
      </c>
      <c r="C60" s="385">
        <v>0</v>
      </c>
      <c r="D60" s="386">
        <v>0</v>
      </c>
      <c r="E60" s="387">
        <v>0</v>
      </c>
      <c r="F60" s="387">
        <v>0</v>
      </c>
      <c r="G60" s="387">
        <v>0</v>
      </c>
      <c r="H60" s="430"/>
      <c r="I60" s="430"/>
      <c r="J60" s="430"/>
      <c r="K60" s="430"/>
      <c r="L60" s="430"/>
      <c r="M60" s="430"/>
      <c r="N60" s="430"/>
      <c r="O60" s="430"/>
      <c r="P60" s="430"/>
      <c r="Q60" s="430"/>
      <c r="R60" s="430"/>
      <c r="S60" s="430"/>
      <c r="T60" s="430"/>
      <c r="U60" s="430"/>
      <c r="V60" s="430"/>
      <c r="W60" s="430"/>
      <c r="X60" s="430"/>
      <c r="Y60" s="430"/>
      <c r="Z60" s="430"/>
      <c r="AA60" s="393">
        <v>0</v>
      </c>
      <c r="AB60" s="393">
        <v>0</v>
      </c>
      <c r="AC60" s="393">
        <v>0</v>
      </c>
      <c r="AD60" s="393">
        <v>0</v>
      </c>
      <c r="AE60" s="393">
        <v>0</v>
      </c>
      <c r="AF60" s="393">
        <v>0</v>
      </c>
      <c r="AG60" s="393">
        <v>0</v>
      </c>
      <c r="AH60" s="393">
        <v>0</v>
      </c>
      <c r="AI60" s="393">
        <v>0</v>
      </c>
      <c r="AJ60" s="393">
        <v>0</v>
      </c>
      <c r="AK60" s="431">
        <v>2560</v>
      </c>
      <c r="AL60" s="431">
        <v>0</v>
      </c>
      <c r="AM60" s="56" t="s">
        <v>537</v>
      </c>
      <c r="AN60" s="56" t="s">
        <v>537</v>
      </c>
      <c r="AO60" s="56"/>
      <c r="AP60" s="56"/>
      <c r="AQ60" s="56"/>
      <c r="AR60" s="319"/>
      <c r="XFA60" s="319"/>
    </row>
    <row r="61" spans="1:45 16381:16381" s="307" customFormat="1" ht="14.1" customHeight="1" x14ac:dyDescent="0.15">
      <c r="A61" s="63" t="s">
        <v>82</v>
      </c>
      <c r="B61" s="64" t="s">
        <v>83</v>
      </c>
      <c r="C61" s="385">
        <v>0</v>
      </c>
      <c r="D61" s="386">
        <v>0</v>
      </c>
      <c r="E61" s="387">
        <v>0</v>
      </c>
      <c r="F61" s="387">
        <v>0</v>
      </c>
      <c r="G61" s="387">
        <v>0</v>
      </c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393">
        <v>0</v>
      </c>
      <c r="AB61" s="393">
        <v>0</v>
      </c>
      <c r="AC61" s="393">
        <v>0</v>
      </c>
      <c r="AD61" s="393">
        <v>0</v>
      </c>
      <c r="AE61" s="393">
        <v>0</v>
      </c>
      <c r="AF61" s="393">
        <v>0</v>
      </c>
      <c r="AG61" s="393">
        <v>0</v>
      </c>
      <c r="AH61" s="393">
        <v>0</v>
      </c>
      <c r="AI61" s="393">
        <v>0</v>
      </c>
      <c r="AJ61" s="393">
        <v>0</v>
      </c>
      <c r="AK61" s="431">
        <v>830</v>
      </c>
      <c r="AL61" s="431">
        <v>0</v>
      </c>
      <c r="AM61" s="56" t="s">
        <v>537</v>
      </c>
      <c r="AN61" s="56" t="s">
        <v>537</v>
      </c>
      <c r="AO61" s="56"/>
      <c r="AP61" s="56"/>
      <c r="AQ61" s="56"/>
      <c r="AR61" s="306"/>
      <c r="XFA61" s="306"/>
    </row>
    <row r="62" spans="1:45 16381:16381" s="307" customFormat="1" ht="14.1" customHeight="1" x14ac:dyDescent="0.15">
      <c r="A62" s="63" t="s">
        <v>84</v>
      </c>
      <c r="B62" s="64" t="s">
        <v>85</v>
      </c>
      <c r="C62" s="385">
        <v>1797</v>
      </c>
      <c r="D62" s="386">
        <v>1797</v>
      </c>
      <c r="E62" s="387">
        <v>1797</v>
      </c>
      <c r="F62" s="387">
        <v>0</v>
      </c>
      <c r="G62" s="387">
        <v>0</v>
      </c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393">
        <v>500</v>
      </c>
      <c r="AB62" s="393">
        <v>1297</v>
      </c>
      <c r="AC62" s="393">
        <v>0</v>
      </c>
      <c r="AD62" s="393">
        <v>0</v>
      </c>
      <c r="AE62" s="393">
        <v>0</v>
      </c>
      <c r="AF62" s="393">
        <v>0</v>
      </c>
      <c r="AG62" s="393">
        <v>0</v>
      </c>
      <c r="AH62" s="393">
        <v>0</v>
      </c>
      <c r="AI62" s="393">
        <v>0</v>
      </c>
      <c r="AJ62" s="393">
        <v>0</v>
      </c>
      <c r="AK62" s="431">
        <v>2040</v>
      </c>
      <c r="AL62" s="431">
        <v>3665880</v>
      </c>
      <c r="AM62" s="56" t="s">
        <v>537</v>
      </c>
      <c r="AN62" s="56" t="s">
        <v>537</v>
      </c>
      <c r="AO62" s="56"/>
      <c r="AP62" s="56"/>
      <c r="AQ62" s="56"/>
      <c r="AR62" s="306"/>
      <c r="XFA62" s="306"/>
    </row>
    <row r="63" spans="1:45 16381:16381" s="307" customFormat="1" ht="14.1" customHeight="1" x14ac:dyDescent="0.15">
      <c r="A63" s="63" t="s">
        <v>3894</v>
      </c>
      <c r="B63" s="64" t="s">
        <v>2907</v>
      </c>
      <c r="C63" s="385">
        <v>5015</v>
      </c>
      <c r="D63" s="386">
        <v>5010</v>
      </c>
      <c r="E63" s="387">
        <v>5010</v>
      </c>
      <c r="F63" s="387">
        <v>0</v>
      </c>
      <c r="G63" s="387">
        <v>5</v>
      </c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393">
        <v>0</v>
      </c>
      <c r="AB63" s="393">
        <v>5015</v>
      </c>
      <c r="AC63" s="393">
        <v>0</v>
      </c>
      <c r="AD63" s="393">
        <v>0</v>
      </c>
      <c r="AE63" s="393">
        <v>0</v>
      </c>
      <c r="AF63" s="393">
        <v>0</v>
      </c>
      <c r="AG63" s="393">
        <v>0</v>
      </c>
      <c r="AH63" s="393">
        <v>0</v>
      </c>
      <c r="AI63" s="393">
        <v>0</v>
      </c>
      <c r="AJ63" s="393">
        <v>0</v>
      </c>
      <c r="AK63" s="431">
        <v>1500</v>
      </c>
      <c r="AL63" s="431">
        <v>7515000</v>
      </c>
      <c r="AM63" s="56" t="s">
        <v>537</v>
      </c>
      <c r="AN63" s="56" t="s">
        <v>537</v>
      </c>
      <c r="AO63" s="56"/>
      <c r="AP63" s="56"/>
      <c r="AQ63" s="56"/>
      <c r="AR63" s="306"/>
      <c r="XFA63" s="306"/>
    </row>
    <row r="64" spans="1:45 16381:16381" s="311" customFormat="1" ht="14.1" customHeight="1" x14ac:dyDescent="0.15">
      <c r="A64" s="63" t="s">
        <v>3547</v>
      </c>
      <c r="B64" s="64" t="s">
        <v>2901</v>
      </c>
      <c r="C64" s="385">
        <v>2599</v>
      </c>
      <c r="D64" s="386">
        <v>2599</v>
      </c>
      <c r="E64" s="387">
        <v>2599</v>
      </c>
      <c r="F64" s="387">
        <v>0</v>
      </c>
      <c r="G64" s="387">
        <v>0</v>
      </c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393">
        <v>0</v>
      </c>
      <c r="AB64" s="393">
        <v>2599</v>
      </c>
      <c r="AC64" s="393">
        <v>0</v>
      </c>
      <c r="AD64" s="393">
        <v>0</v>
      </c>
      <c r="AE64" s="393">
        <v>0</v>
      </c>
      <c r="AF64" s="393">
        <v>0</v>
      </c>
      <c r="AG64" s="393">
        <v>0</v>
      </c>
      <c r="AH64" s="393">
        <v>0</v>
      </c>
      <c r="AI64" s="393">
        <v>0</v>
      </c>
      <c r="AJ64" s="393">
        <v>0</v>
      </c>
      <c r="AK64" s="431">
        <v>1500</v>
      </c>
      <c r="AL64" s="431">
        <v>3898500</v>
      </c>
      <c r="AM64" s="56" t="s">
        <v>537</v>
      </c>
      <c r="AN64" s="56" t="s">
        <v>537</v>
      </c>
      <c r="AO64" s="56"/>
      <c r="AP64" s="56"/>
      <c r="AQ64" s="56"/>
      <c r="AR64" s="310"/>
      <c r="XFA64" s="310"/>
    </row>
    <row r="65" spans="1:44 16381:16381" s="311" customFormat="1" ht="14.1" customHeight="1" x14ac:dyDescent="0.15">
      <c r="A65" s="63" t="s">
        <v>3548</v>
      </c>
      <c r="B65" s="64" t="s">
        <v>2902</v>
      </c>
      <c r="C65" s="385">
        <v>1540</v>
      </c>
      <c r="D65" s="386">
        <v>1540</v>
      </c>
      <c r="E65" s="387">
        <v>1540</v>
      </c>
      <c r="F65" s="387">
        <v>0</v>
      </c>
      <c r="G65" s="387">
        <v>0</v>
      </c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393">
        <v>0</v>
      </c>
      <c r="AB65" s="393">
        <v>1540</v>
      </c>
      <c r="AC65" s="393">
        <v>0</v>
      </c>
      <c r="AD65" s="393">
        <v>0</v>
      </c>
      <c r="AE65" s="393">
        <v>0</v>
      </c>
      <c r="AF65" s="393">
        <v>0</v>
      </c>
      <c r="AG65" s="393">
        <v>0</v>
      </c>
      <c r="AH65" s="393">
        <v>0</v>
      </c>
      <c r="AI65" s="393">
        <v>0</v>
      </c>
      <c r="AJ65" s="393">
        <v>0</v>
      </c>
      <c r="AK65" s="431">
        <v>1500</v>
      </c>
      <c r="AL65" s="431">
        <v>2310000</v>
      </c>
      <c r="AM65" s="56" t="s">
        <v>537</v>
      </c>
      <c r="AN65" s="56" t="s">
        <v>537</v>
      </c>
      <c r="AO65" s="56"/>
      <c r="AP65" s="56"/>
      <c r="AQ65" s="56"/>
      <c r="AR65" s="310"/>
      <c r="XFA65" s="310"/>
    </row>
    <row r="66" spans="1:44 16381:16381" s="313" customFormat="1" ht="14.1" customHeight="1" x14ac:dyDescent="0.15">
      <c r="A66" s="157"/>
      <c r="B66" s="61" t="s">
        <v>2203</v>
      </c>
      <c r="C66" s="392">
        <v>10951</v>
      </c>
      <c r="D66" s="392">
        <v>10946</v>
      </c>
      <c r="E66" s="392">
        <v>10946</v>
      </c>
      <c r="F66" s="392">
        <v>0</v>
      </c>
      <c r="G66" s="392">
        <v>5</v>
      </c>
      <c r="H66" s="814"/>
      <c r="I66" s="815"/>
      <c r="J66" s="815"/>
      <c r="K66" s="815"/>
      <c r="L66" s="815"/>
      <c r="M66" s="815"/>
      <c r="N66" s="815"/>
      <c r="O66" s="815"/>
      <c r="P66" s="815"/>
      <c r="Q66" s="815"/>
      <c r="R66" s="815"/>
      <c r="S66" s="815"/>
      <c r="T66" s="815"/>
      <c r="U66" s="815"/>
      <c r="V66" s="815"/>
      <c r="W66" s="815"/>
      <c r="X66" s="815"/>
      <c r="Y66" s="815"/>
      <c r="Z66" s="816"/>
      <c r="AA66" s="392">
        <v>500</v>
      </c>
      <c r="AB66" s="392">
        <v>10451</v>
      </c>
      <c r="AC66" s="392">
        <v>0</v>
      </c>
      <c r="AD66" s="392">
        <v>0</v>
      </c>
      <c r="AE66" s="392">
        <v>0</v>
      </c>
      <c r="AF66" s="392">
        <v>0</v>
      </c>
      <c r="AG66" s="392">
        <v>0</v>
      </c>
      <c r="AH66" s="392">
        <v>0</v>
      </c>
      <c r="AI66" s="392">
        <v>0</v>
      </c>
      <c r="AJ66" s="392">
        <v>0</v>
      </c>
      <c r="AK66" s="392"/>
      <c r="AL66" s="392">
        <v>17389380</v>
      </c>
      <c r="AM66" s="57" t="s">
        <v>537</v>
      </c>
      <c r="AN66" s="57"/>
      <c r="AO66" s="57"/>
      <c r="AP66" s="57"/>
      <c r="AQ66" s="57"/>
      <c r="AR66" s="312"/>
      <c r="XFA66" s="312"/>
    </row>
    <row r="67" spans="1:44 16381:16381" s="320" customFormat="1" ht="14.1" customHeight="1" x14ac:dyDescent="0.15">
      <c r="A67" s="63" t="s">
        <v>5801</v>
      </c>
      <c r="B67" s="64" t="s">
        <v>1526</v>
      </c>
      <c r="C67" s="385">
        <v>0</v>
      </c>
      <c r="D67" s="386">
        <v>0</v>
      </c>
      <c r="E67" s="387">
        <v>0</v>
      </c>
      <c r="F67" s="387">
        <v>0</v>
      </c>
      <c r="G67" s="387">
        <v>0</v>
      </c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393">
        <v>0</v>
      </c>
      <c r="AB67" s="393">
        <v>0</v>
      </c>
      <c r="AC67" s="393">
        <v>0</v>
      </c>
      <c r="AD67" s="393">
        <v>0</v>
      </c>
      <c r="AE67" s="393">
        <v>0</v>
      </c>
      <c r="AF67" s="393">
        <v>0</v>
      </c>
      <c r="AG67" s="393">
        <v>0</v>
      </c>
      <c r="AH67" s="393">
        <v>0</v>
      </c>
      <c r="AI67" s="393">
        <v>0</v>
      </c>
      <c r="AJ67" s="393">
        <v>0</v>
      </c>
      <c r="AK67" s="434"/>
      <c r="AL67" s="435"/>
      <c r="AM67" s="56" t="s">
        <v>537</v>
      </c>
      <c r="AN67" s="56" t="s">
        <v>537</v>
      </c>
      <c r="AO67" s="56"/>
      <c r="AP67" s="56"/>
      <c r="AQ67" s="56"/>
      <c r="AR67" s="319"/>
      <c r="XFA67" s="319"/>
    </row>
    <row r="68" spans="1:44 16381:16381" s="320" customFormat="1" ht="14.1" customHeight="1" x14ac:dyDescent="0.15">
      <c r="A68" s="63" t="s">
        <v>5802</v>
      </c>
      <c r="B68" s="64" t="s">
        <v>3943</v>
      </c>
      <c r="C68" s="385">
        <v>2116</v>
      </c>
      <c r="D68" s="386">
        <v>2116</v>
      </c>
      <c r="E68" s="387">
        <v>2116</v>
      </c>
      <c r="F68" s="387">
        <v>0</v>
      </c>
      <c r="G68" s="387">
        <v>0</v>
      </c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393">
        <v>1850</v>
      </c>
      <c r="AB68" s="393">
        <v>241</v>
      </c>
      <c r="AC68" s="393">
        <v>25</v>
      </c>
      <c r="AD68" s="393">
        <v>0</v>
      </c>
      <c r="AE68" s="393">
        <v>0</v>
      </c>
      <c r="AF68" s="393">
        <v>0</v>
      </c>
      <c r="AG68" s="393">
        <v>0</v>
      </c>
      <c r="AH68" s="393">
        <v>0</v>
      </c>
      <c r="AI68" s="393">
        <v>0</v>
      </c>
      <c r="AJ68" s="393">
        <v>0</v>
      </c>
      <c r="AK68" s="434"/>
      <c r="AL68" s="435"/>
      <c r="AM68" s="56" t="s">
        <v>537</v>
      </c>
      <c r="AN68" s="56" t="s">
        <v>537</v>
      </c>
      <c r="AO68" s="56"/>
      <c r="AP68" s="56"/>
      <c r="AQ68" s="56"/>
      <c r="AR68" s="319"/>
      <c r="XFA68" s="319"/>
    </row>
    <row r="69" spans="1:44 16381:16381" s="322" customFormat="1" ht="14.1" customHeight="1" x14ac:dyDescent="0.15">
      <c r="A69" s="130"/>
      <c r="B69" s="61" t="s">
        <v>2202</v>
      </c>
      <c r="C69" s="392">
        <v>2116</v>
      </c>
      <c r="D69" s="392">
        <v>2116</v>
      </c>
      <c r="E69" s="392">
        <v>2116</v>
      </c>
      <c r="F69" s="392">
        <v>0</v>
      </c>
      <c r="G69" s="392">
        <v>0</v>
      </c>
      <c r="H69" s="814"/>
      <c r="I69" s="815"/>
      <c r="J69" s="815"/>
      <c r="K69" s="815"/>
      <c r="L69" s="815"/>
      <c r="M69" s="815"/>
      <c r="N69" s="815"/>
      <c r="O69" s="815"/>
      <c r="P69" s="815"/>
      <c r="Q69" s="815"/>
      <c r="R69" s="815"/>
      <c r="S69" s="815"/>
      <c r="T69" s="815"/>
      <c r="U69" s="815"/>
      <c r="V69" s="815"/>
      <c r="W69" s="815"/>
      <c r="X69" s="815"/>
      <c r="Y69" s="815"/>
      <c r="Z69" s="816"/>
      <c r="AA69" s="392">
        <v>1850</v>
      </c>
      <c r="AB69" s="392">
        <v>241</v>
      </c>
      <c r="AC69" s="392">
        <v>25</v>
      </c>
      <c r="AD69" s="392">
        <v>0</v>
      </c>
      <c r="AE69" s="392">
        <v>0</v>
      </c>
      <c r="AF69" s="392">
        <v>0</v>
      </c>
      <c r="AG69" s="392">
        <v>0</v>
      </c>
      <c r="AH69" s="392">
        <v>0</v>
      </c>
      <c r="AI69" s="392">
        <v>0</v>
      </c>
      <c r="AJ69" s="392">
        <v>0</v>
      </c>
      <c r="AK69" s="436"/>
      <c r="AL69" s="436"/>
      <c r="AM69" s="361" t="s">
        <v>537</v>
      </c>
      <c r="AN69" s="361"/>
      <c r="AO69" s="361"/>
      <c r="AP69" s="361"/>
      <c r="AQ69" s="361"/>
      <c r="AR69" s="321"/>
      <c r="XFA69" s="321"/>
    </row>
    <row r="70" spans="1:44 16381:16381" s="322" customFormat="1" ht="14.1" customHeight="1" x14ac:dyDescent="0.15">
      <c r="A70" s="130"/>
      <c r="B70" s="61" t="s">
        <v>2200</v>
      </c>
      <c r="C70" s="392">
        <v>13067</v>
      </c>
      <c r="D70" s="392">
        <v>13062</v>
      </c>
      <c r="E70" s="392">
        <v>13062</v>
      </c>
      <c r="F70" s="392">
        <v>0</v>
      </c>
      <c r="G70" s="392">
        <v>5</v>
      </c>
      <c r="H70" s="814"/>
      <c r="I70" s="815"/>
      <c r="J70" s="815"/>
      <c r="K70" s="815"/>
      <c r="L70" s="815"/>
      <c r="M70" s="815"/>
      <c r="N70" s="815"/>
      <c r="O70" s="815"/>
      <c r="P70" s="815"/>
      <c r="Q70" s="815"/>
      <c r="R70" s="815"/>
      <c r="S70" s="815"/>
      <c r="T70" s="815"/>
      <c r="U70" s="815"/>
      <c r="V70" s="815"/>
      <c r="W70" s="815"/>
      <c r="X70" s="815"/>
      <c r="Y70" s="815"/>
      <c r="Z70" s="816"/>
      <c r="AA70" s="392">
        <v>2350</v>
      </c>
      <c r="AB70" s="392">
        <v>10692</v>
      </c>
      <c r="AC70" s="392">
        <v>25</v>
      </c>
      <c r="AD70" s="392">
        <v>0</v>
      </c>
      <c r="AE70" s="392">
        <v>0</v>
      </c>
      <c r="AF70" s="392">
        <v>0</v>
      </c>
      <c r="AG70" s="392">
        <v>0</v>
      </c>
      <c r="AH70" s="392">
        <v>0</v>
      </c>
      <c r="AI70" s="392">
        <v>0</v>
      </c>
      <c r="AJ70" s="392">
        <v>0</v>
      </c>
      <c r="AK70" s="436"/>
      <c r="AL70" s="436">
        <v>17389380</v>
      </c>
      <c r="AM70" s="361" t="s">
        <v>537</v>
      </c>
      <c r="AN70" s="361"/>
      <c r="AO70" s="361"/>
      <c r="AP70" s="361"/>
      <c r="AQ70" s="361"/>
      <c r="AR70" s="321"/>
      <c r="XFA70" s="321"/>
    </row>
    <row r="71" spans="1:44 16381:16381" s="322" customFormat="1" ht="14.1" customHeight="1" x14ac:dyDescent="0.15">
      <c r="A71" s="130"/>
      <c r="B71" s="61" t="s">
        <v>3858</v>
      </c>
      <c r="C71" s="844"/>
      <c r="D71" s="845"/>
      <c r="E71" s="845"/>
      <c r="F71" s="845"/>
      <c r="G71" s="845"/>
      <c r="H71" s="845"/>
      <c r="I71" s="845"/>
      <c r="J71" s="845"/>
      <c r="K71" s="845"/>
      <c r="L71" s="845"/>
      <c r="M71" s="845"/>
      <c r="N71" s="845"/>
      <c r="O71" s="845"/>
      <c r="P71" s="845"/>
      <c r="Q71" s="845"/>
      <c r="R71" s="845"/>
      <c r="S71" s="845"/>
      <c r="T71" s="845"/>
      <c r="U71" s="845"/>
      <c r="V71" s="845"/>
      <c r="W71" s="845"/>
      <c r="X71" s="845"/>
      <c r="Y71" s="845"/>
      <c r="Z71" s="846"/>
      <c r="AA71" s="392"/>
      <c r="AB71" s="392"/>
      <c r="AC71" s="392"/>
      <c r="AD71" s="392"/>
      <c r="AE71" s="392"/>
      <c r="AF71" s="392"/>
      <c r="AG71" s="392"/>
      <c r="AH71" s="392"/>
      <c r="AI71" s="392"/>
      <c r="AJ71" s="392"/>
      <c r="AK71" s="436"/>
      <c r="AL71" s="436"/>
      <c r="AM71" s="361" t="s">
        <v>537</v>
      </c>
      <c r="AN71" s="361"/>
      <c r="AO71" s="361"/>
      <c r="AP71" s="361"/>
      <c r="AQ71" s="361"/>
      <c r="AR71" s="321"/>
      <c r="XFA71" s="321"/>
    </row>
    <row r="72" spans="1:44 16381:16381" s="322" customFormat="1" ht="14.1" customHeight="1" x14ac:dyDescent="0.15">
      <c r="A72" s="130"/>
      <c r="B72" s="61" t="s">
        <v>3764</v>
      </c>
      <c r="C72" s="844"/>
      <c r="D72" s="845"/>
      <c r="E72" s="845"/>
      <c r="F72" s="845"/>
      <c r="G72" s="845"/>
      <c r="H72" s="845"/>
      <c r="I72" s="845"/>
      <c r="J72" s="845"/>
      <c r="K72" s="845"/>
      <c r="L72" s="845"/>
      <c r="M72" s="845"/>
      <c r="N72" s="845"/>
      <c r="O72" s="845"/>
      <c r="P72" s="845"/>
      <c r="Q72" s="845"/>
      <c r="R72" s="845"/>
      <c r="S72" s="845"/>
      <c r="T72" s="845"/>
      <c r="U72" s="845"/>
      <c r="V72" s="845"/>
      <c r="W72" s="845"/>
      <c r="X72" s="845"/>
      <c r="Y72" s="845"/>
      <c r="Z72" s="845"/>
      <c r="AA72" s="845"/>
      <c r="AB72" s="845"/>
      <c r="AC72" s="845"/>
      <c r="AD72" s="845"/>
      <c r="AE72" s="845"/>
      <c r="AF72" s="845"/>
      <c r="AG72" s="845"/>
      <c r="AH72" s="845"/>
      <c r="AI72" s="845"/>
      <c r="AJ72" s="845"/>
      <c r="AK72" s="845"/>
      <c r="AL72" s="846"/>
      <c r="AM72" s="361" t="s">
        <v>537</v>
      </c>
      <c r="AN72" s="361"/>
      <c r="AO72" s="361"/>
      <c r="AP72" s="361"/>
      <c r="AQ72" s="361"/>
      <c r="AR72" s="321"/>
      <c r="XFA72" s="321"/>
    </row>
    <row r="73" spans="1:44 16381:16381" s="322" customFormat="1" ht="14.1" customHeight="1" x14ac:dyDescent="0.15">
      <c r="A73" s="271" t="s">
        <v>2549</v>
      </c>
      <c r="B73" s="134" t="s">
        <v>3810</v>
      </c>
      <c r="C73" s="385">
        <v>0</v>
      </c>
      <c r="D73" s="386">
        <v>0</v>
      </c>
      <c r="E73" s="387">
        <v>0</v>
      </c>
      <c r="F73" s="387">
        <v>0</v>
      </c>
      <c r="G73" s="387">
        <v>0</v>
      </c>
      <c r="H73" s="430"/>
      <c r="I73" s="430"/>
      <c r="J73" s="430"/>
      <c r="K73" s="430"/>
      <c r="L73" s="430"/>
      <c r="M73" s="430"/>
      <c r="N73" s="430"/>
      <c r="O73" s="430"/>
      <c r="P73" s="430"/>
      <c r="Q73" s="430"/>
      <c r="R73" s="430"/>
      <c r="S73" s="430"/>
      <c r="T73" s="430"/>
      <c r="U73" s="430"/>
      <c r="V73" s="430"/>
      <c r="W73" s="430"/>
      <c r="X73" s="430"/>
      <c r="Y73" s="430"/>
      <c r="Z73" s="430"/>
      <c r="AA73" s="393">
        <v>0</v>
      </c>
      <c r="AB73" s="393">
        <v>0</v>
      </c>
      <c r="AC73" s="393">
        <v>0</v>
      </c>
      <c r="AD73" s="393">
        <v>0</v>
      </c>
      <c r="AE73" s="393">
        <v>0</v>
      </c>
      <c r="AF73" s="393">
        <v>0</v>
      </c>
      <c r="AG73" s="393">
        <v>0</v>
      </c>
      <c r="AH73" s="393">
        <v>0</v>
      </c>
      <c r="AI73" s="393">
        <v>0</v>
      </c>
      <c r="AJ73" s="393">
        <v>0</v>
      </c>
      <c r="AK73" s="431">
        <v>5620</v>
      </c>
      <c r="AL73" s="437">
        <v>0</v>
      </c>
      <c r="AM73" s="361" t="s">
        <v>537</v>
      </c>
      <c r="AN73" s="361" t="s">
        <v>537</v>
      </c>
      <c r="AO73" s="361"/>
      <c r="AP73" s="361"/>
      <c r="AQ73" s="361"/>
      <c r="AR73" s="321"/>
      <c r="XFA73" s="321"/>
    </row>
    <row r="74" spans="1:44 16381:16381" s="322" customFormat="1" ht="14.1" customHeight="1" x14ac:dyDescent="0.15">
      <c r="A74" s="271" t="s">
        <v>3765</v>
      </c>
      <c r="B74" s="134" t="s">
        <v>3811</v>
      </c>
      <c r="C74" s="385">
        <v>0</v>
      </c>
      <c r="D74" s="386">
        <v>0</v>
      </c>
      <c r="E74" s="387">
        <v>0</v>
      </c>
      <c r="F74" s="387">
        <v>0</v>
      </c>
      <c r="G74" s="387">
        <v>0</v>
      </c>
      <c r="H74" s="430"/>
      <c r="I74" s="430"/>
      <c r="J74" s="430"/>
      <c r="K74" s="430"/>
      <c r="L74" s="430"/>
      <c r="M74" s="430"/>
      <c r="N74" s="430"/>
      <c r="O74" s="430"/>
      <c r="P74" s="430"/>
      <c r="Q74" s="430"/>
      <c r="R74" s="430"/>
      <c r="S74" s="430"/>
      <c r="T74" s="430"/>
      <c r="U74" s="430"/>
      <c r="V74" s="430"/>
      <c r="W74" s="430"/>
      <c r="X74" s="430"/>
      <c r="Y74" s="430"/>
      <c r="Z74" s="430"/>
      <c r="AA74" s="393">
        <v>0</v>
      </c>
      <c r="AB74" s="393">
        <v>0</v>
      </c>
      <c r="AC74" s="393">
        <v>0</v>
      </c>
      <c r="AD74" s="393">
        <v>0</v>
      </c>
      <c r="AE74" s="393">
        <v>0</v>
      </c>
      <c r="AF74" s="393">
        <v>0</v>
      </c>
      <c r="AG74" s="393">
        <v>0</v>
      </c>
      <c r="AH74" s="393">
        <v>0</v>
      </c>
      <c r="AI74" s="393">
        <v>0</v>
      </c>
      <c r="AJ74" s="393">
        <v>0</v>
      </c>
      <c r="AK74" s="431">
        <v>8000</v>
      </c>
      <c r="AL74" s="437">
        <v>0</v>
      </c>
      <c r="AM74" s="361" t="s">
        <v>537</v>
      </c>
      <c r="AN74" s="361"/>
      <c r="AO74" s="361"/>
      <c r="AP74" s="361"/>
      <c r="AQ74" s="361"/>
      <c r="AR74" s="321"/>
      <c r="XFA74" s="321"/>
    </row>
    <row r="75" spans="1:44 16381:16381" s="322" customFormat="1" ht="14.1" customHeight="1" x14ac:dyDescent="0.15">
      <c r="A75" s="271" t="s">
        <v>3766</v>
      </c>
      <c r="B75" s="134" t="s">
        <v>3812</v>
      </c>
      <c r="C75" s="385">
        <v>0</v>
      </c>
      <c r="D75" s="386">
        <v>0</v>
      </c>
      <c r="E75" s="387">
        <v>0</v>
      </c>
      <c r="F75" s="387">
        <v>0</v>
      </c>
      <c r="G75" s="387">
        <v>0</v>
      </c>
      <c r="H75" s="430"/>
      <c r="I75" s="430"/>
      <c r="J75" s="430"/>
      <c r="K75" s="430"/>
      <c r="L75" s="430"/>
      <c r="M75" s="430"/>
      <c r="N75" s="430"/>
      <c r="O75" s="430"/>
      <c r="P75" s="430"/>
      <c r="Q75" s="430"/>
      <c r="R75" s="430"/>
      <c r="S75" s="430"/>
      <c r="T75" s="430"/>
      <c r="U75" s="430"/>
      <c r="V75" s="430"/>
      <c r="W75" s="430"/>
      <c r="X75" s="430"/>
      <c r="Y75" s="430"/>
      <c r="Z75" s="430"/>
      <c r="AA75" s="393">
        <v>0</v>
      </c>
      <c r="AB75" s="393">
        <v>0</v>
      </c>
      <c r="AC75" s="393">
        <v>0</v>
      </c>
      <c r="AD75" s="393">
        <v>0</v>
      </c>
      <c r="AE75" s="393">
        <v>0</v>
      </c>
      <c r="AF75" s="393">
        <v>0</v>
      </c>
      <c r="AG75" s="393">
        <v>0</v>
      </c>
      <c r="AH75" s="393">
        <v>0</v>
      </c>
      <c r="AI75" s="393">
        <v>0</v>
      </c>
      <c r="AJ75" s="393">
        <v>0</v>
      </c>
      <c r="AK75" s="431">
        <v>8000</v>
      </c>
      <c r="AL75" s="437">
        <v>0</v>
      </c>
      <c r="AM75" s="361" t="s">
        <v>537</v>
      </c>
      <c r="AN75" s="361" t="s">
        <v>537</v>
      </c>
      <c r="AO75" s="361"/>
      <c r="AP75" s="361"/>
      <c r="AQ75" s="361"/>
      <c r="AR75" s="321"/>
      <c r="XFA75" s="321"/>
    </row>
    <row r="76" spans="1:44 16381:16381" s="322" customFormat="1" ht="14.1" customHeight="1" x14ac:dyDescent="0.15">
      <c r="A76" s="271" t="s">
        <v>3767</v>
      </c>
      <c r="B76" s="134" t="s">
        <v>3813</v>
      </c>
      <c r="C76" s="385">
        <v>0</v>
      </c>
      <c r="D76" s="386">
        <v>0</v>
      </c>
      <c r="E76" s="387">
        <v>0</v>
      </c>
      <c r="F76" s="387">
        <v>0</v>
      </c>
      <c r="G76" s="387">
        <v>0</v>
      </c>
      <c r="H76" s="430"/>
      <c r="I76" s="430"/>
      <c r="J76" s="430"/>
      <c r="K76" s="430"/>
      <c r="L76" s="430"/>
      <c r="M76" s="430"/>
      <c r="N76" s="430"/>
      <c r="O76" s="430"/>
      <c r="P76" s="430"/>
      <c r="Q76" s="430"/>
      <c r="R76" s="430"/>
      <c r="S76" s="430"/>
      <c r="T76" s="430"/>
      <c r="U76" s="430"/>
      <c r="V76" s="430"/>
      <c r="W76" s="430"/>
      <c r="X76" s="430"/>
      <c r="Y76" s="430"/>
      <c r="Z76" s="430"/>
      <c r="AA76" s="393">
        <v>0</v>
      </c>
      <c r="AB76" s="393">
        <v>0</v>
      </c>
      <c r="AC76" s="393">
        <v>0</v>
      </c>
      <c r="AD76" s="393">
        <v>0</v>
      </c>
      <c r="AE76" s="393">
        <v>0</v>
      </c>
      <c r="AF76" s="393">
        <v>0</v>
      </c>
      <c r="AG76" s="393">
        <v>0</v>
      </c>
      <c r="AH76" s="393">
        <v>0</v>
      </c>
      <c r="AI76" s="393">
        <v>0</v>
      </c>
      <c r="AJ76" s="393">
        <v>0</v>
      </c>
      <c r="AK76" s="431">
        <v>8000</v>
      </c>
      <c r="AL76" s="437">
        <v>0</v>
      </c>
      <c r="AM76" s="361" t="s">
        <v>537</v>
      </c>
      <c r="AN76" s="361"/>
      <c r="AO76" s="361"/>
      <c r="AP76" s="361"/>
      <c r="AQ76" s="361"/>
      <c r="AR76" s="321"/>
      <c r="XFA76" s="321"/>
    </row>
    <row r="77" spans="1:44 16381:16381" s="322" customFormat="1" ht="14.1" customHeight="1" x14ac:dyDescent="0.15">
      <c r="A77" s="271" t="s">
        <v>3768</v>
      </c>
      <c r="B77" s="134" t="s">
        <v>3814</v>
      </c>
      <c r="C77" s="385">
        <v>0</v>
      </c>
      <c r="D77" s="386">
        <v>0</v>
      </c>
      <c r="E77" s="387">
        <v>0</v>
      </c>
      <c r="F77" s="387">
        <v>0</v>
      </c>
      <c r="G77" s="387">
        <v>0</v>
      </c>
      <c r="H77" s="430"/>
      <c r="I77" s="430"/>
      <c r="J77" s="430"/>
      <c r="K77" s="430"/>
      <c r="L77" s="430"/>
      <c r="M77" s="430"/>
      <c r="N77" s="430"/>
      <c r="O77" s="430"/>
      <c r="P77" s="430"/>
      <c r="Q77" s="430"/>
      <c r="R77" s="430"/>
      <c r="S77" s="430"/>
      <c r="T77" s="430"/>
      <c r="U77" s="430"/>
      <c r="V77" s="430"/>
      <c r="W77" s="430"/>
      <c r="X77" s="430"/>
      <c r="Y77" s="430"/>
      <c r="Z77" s="430"/>
      <c r="AA77" s="393">
        <v>0</v>
      </c>
      <c r="AB77" s="393">
        <v>0</v>
      </c>
      <c r="AC77" s="393">
        <v>0</v>
      </c>
      <c r="AD77" s="393">
        <v>0</v>
      </c>
      <c r="AE77" s="393">
        <v>0</v>
      </c>
      <c r="AF77" s="393">
        <v>0</v>
      </c>
      <c r="AG77" s="393">
        <v>0</v>
      </c>
      <c r="AH77" s="393">
        <v>0</v>
      </c>
      <c r="AI77" s="393">
        <v>0</v>
      </c>
      <c r="AJ77" s="393">
        <v>0</v>
      </c>
      <c r="AK77" s="431">
        <v>8000</v>
      </c>
      <c r="AL77" s="437">
        <v>0</v>
      </c>
      <c r="AM77" s="361" t="s">
        <v>537</v>
      </c>
      <c r="AN77" s="361"/>
      <c r="AO77" s="361"/>
      <c r="AP77" s="361"/>
      <c r="AQ77" s="361"/>
      <c r="AR77" s="321"/>
      <c r="XFA77" s="321"/>
    </row>
    <row r="78" spans="1:44 16381:16381" s="322" customFormat="1" ht="14.1" customHeight="1" x14ac:dyDescent="0.15">
      <c r="A78" s="271" t="s">
        <v>3769</v>
      </c>
      <c r="B78" s="134" t="s">
        <v>3815</v>
      </c>
      <c r="C78" s="385">
        <v>0</v>
      </c>
      <c r="D78" s="386">
        <v>0</v>
      </c>
      <c r="E78" s="387">
        <v>0</v>
      </c>
      <c r="F78" s="387">
        <v>0</v>
      </c>
      <c r="G78" s="387">
        <v>0</v>
      </c>
      <c r="H78" s="430"/>
      <c r="I78" s="430"/>
      <c r="J78" s="430"/>
      <c r="K78" s="430"/>
      <c r="L78" s="430"/>
      <c r="M78" s="430"/>
      <c r="N78" s="430"/>
      <c r="O78" s="430"/>
      <c r="P78" s="430"/>
      <c r="Q78" s="430"/>
      <c r="R78" s="430"/>
      <c r="S78" s="430"/>
      <c r="T78" s="430"/>
      <c r="U78" s="430"/>
      <c r="V78" s="430"/>
      <c r="W78" s="430"/>
      <c r="X78" s="430"/>
      <c r="Y78" s="430"/>
      <c r="Z78" s="430"/>
      <c r="AA78" s="393">
        <v>0</v>
      </c>
      <c r="AB78" s="393">
        <v>0</v>
      </c>
      <c r="AC78" s="393">
        <v>0</v>
      </c>
      <c r="AD78" s="393">
        <v>0</v>
      </c>
      <c r="AE78" s="393">
        <v>0</v>
      </c>
      <c r="AF78" s="393">
        <v>0</v>
      </c>
      <c r="AG78" s="393">
        <v>0</v>
      </c>
      <c r="AH78" s="393">
        <v>0</v>
      </c>
      <c r="AI78" s="393">
        <v>0</v>
      </c>
      <c r="AJ78" s="393">
        <v>0</v>
      </c>
      <c r="AK78" s="431">
        <v>8000</v>
      </c>
      <c r="AL78" s="437">
        <v>0</v>
      </c>
      <c r="AM78" s="361" t="s">
        <v>537</v>
      </c>
      <c r="AN78" s="361"/>
      <c r="AO78" s="361"/>
      <c r="AP78" s="361"/>
      <c r="AQ78" s="361"/>
      <c r="AR78" s="321"/>
      <c r="XFA78" s="321"/>
    </row>
    <row r="79" spans="1:44 16381:16381" s="322" customFormat="1" ht="14.1" customHeight="1" x14ac:dyDescent="0.15">
      <c r="A79" s="271" t="s">
        <v>3770</v>
      </c>
      <c r="B79" s="134" t="s">
        <v>3816</v>
      </c>
      <c r="C79" s="385">
        <v>0</v>
      </c>
      <c r="D79" s="386">
        <v>0</v>
      </c>
      <c r="E79" s="387">
        <v>0</v>
      </c>
      <c r="F79" s="387">
        <v>0</v>
      </c>
      <c r="G79" s="387">
        <v>0</v>
      </c>
      <c r="H79" s="430"/>
      <c r="I79" s="430"/>
      <c r="J79" s="430"/>
      <c r="K79" s="430"/>
      <c r="L79" s="430"/>
      <c r="M79" s="430"/>
      <c r="N79" s="430"/>
      <c r="O79" s="430"/>
      <c r="P79" s="430"/>
      <c r="Q79" s="430"/>
      <c r="R79" s="430"/>
      <c r="S79" s="430"/>
      <c r="T79" s="430"/>
      <c r="U79" s="430"/>
      <c r="V79" s="430"/>
      <c r="W79" s="430"/>
      <c r="X79" s="430"/>
      <c r="Y79" s="430"/>
      <c r="Z79" s="430"/>
      <c r="AA79" s="393">
        <v>0</v>
      </c>
      <c r="AB79" s="393">
        <v>0</v>
      </c>
      <c r="AC79" s="393">
        <v>0</v>
      </c>
      <c r="AD79" s="393">
        <v>0</v>
      </c>
      <c r="AE79" s="393">
        <v>0</v>
      </c>
      <c r="AF79" s="393">
        <v>0</v>
      </c>
      <c r="AG79" s="393">
        <v>0</v>
      </c>
      <c r="AH79" s="393">
        <v>0</v>
      </c>
      <c r="AI79" s="393">
        <v>0</v>
      </c>
      <c r="AJ79" s="393">
        <v>0</v>
      </c>
      <c r="AK79" s="431">
        <v>8000</v>
      </c>
      <c r="AL79" s="437">
        <v>0</v>
      </c>
      <c r="AM79" s="361" t="s">
        <v>537</v>
      </c>
      <c r="AN79" s="361"/>
      <c r="AO79" s="361"/>
      <c r="AP79" s="361"/>
      <c r="AQ79" s="361"/>
      <c r="AR79" s="321"/>
      <c r="XFA79" s="321"/>
    </row>
    <row r="80" spans="1:44 16381:16381" s="322" customFormat="1" ht="14.1" customHeight="1" x14ac:dyDescent="0.15">
      <c r="A80" s="271" t="s">
        <v>3771</v>
      </c>
      <c r="B80" s="134" t="s">
        <v>3817</v>
      </c>
      <c r="C80" s="385">
        <v>0</v>
      </c>
      <c r="D80" s="386">
        <v>0</v>
      </c>
      <c r="E80" s="387">
        <v>0</v>
      </c>
      <c r="F80" s="387">
        <v>0</v>
      </c>
      <c r="G80" s="387">
        <v>0</v>
      </c>
      <c r="H80" s="430"/>
      <c r="I80" s="430"/>
      <c r="J80" s="430"/>
      <c r="K80" s="430"/>
      <c r="L80" s="430"/>
      <c r="M80" s="430"/>
      <c r="N80" s="430"/>
      <c r="O80" s="430"/>
      <c r="P80" s="430"/>
      <c r="Q80" s="430"/>
      <c r="R80" s="430"/>
      <c r="S80" s="430"/>
      <c r="T80" s="430"/>
      <c r="U80" s="430"/>
      <c r="V80" s="430"/>
      <c r="W80" s="430"/>
      <c r="X80" s="430"/>
      <c r="Y80" s="430"/>
      <c r="Z80" s="430"/>
      <c r="AA80" s="393">
        <v>0</v>
      </c>
      <c r="AB80" s="393">
        <v>0</v>
      </c>
      <c r="AC80" s="393">
        <v>0</v>
      </c>
      <c r="AD80" s="393">
        <v>0</v>
      </c>
      <c r="AE80" s="393">
        <v>0</v>
      </c>
      <c r="AF80" s="393">
        <v>0</v>
      </c>
      <c r="AG80" s="393">
        <v>0</v>
      </c>
      <c r="AH80" s="393">
        <v>0</v>
      </c>
      <c r="AI80" s="393">
        <v>0</v>
      </c>
      <c r="AJ80" s="393">
        <v>0</v>
      </c>
      <c r="AK80" s="431">
        <v>8000</v>
      </c>
      <c r="AL80" s="437">
        <v>0</v>
      </c>
      <c r="AM80" s="361" t="s">
        <v>537</v>
      </c>
      <c r="AN80" s="361"/>
      <c r="AO80" s="361"/>
      <c r="AP80" s="361"/>
      <c r="AQ80" s="361"/>
      <c r="AR80" s="321"/>
      <c r="XFA80" s="321"/>
    </row>
    <row r="81" spans="1:44 16381:16381" s="322" customFormat="1" ht="14.1" customHeight="1" x14ac:dyDescent="0.15">
      <c r="A81" s="271" t="s">
        <v>3772</v>
      </c>
      <c r="B81" s="134" t="s">
        <v>3818</v>
      </c>
      <c r="C81" s="385">
        <v>0</v>
      </c>
      <c r="D81" s="386">
        <v>0</v>
      </c>
      <c r="E81" s="387">
        <v>0</v>
      </c>
      <c r="F81" s="387">
        <v>0</v>
      </c>
      <c r="G81" s="387">
        <v>0</v>
      </c>
      <c r="H81" s="430"/>
      <c r="I81" s="430"/>
      <c r="J81" s="430"/>
      <c r="K81" s="430"/>
      <c r="L81" s="430"/>
      <c r="M81" s="430"/>
      <c r="N81" s="430"/>
      <c r="O81" s="430"/>
      <c r="P81" s="430"/>
      <c r="Q81" s="430"/>
      <c r="R81" s="430"/>
      <c r="S81" s="430"/>
      <c r="T81" s="430"/>
      <c r="U81" s="430"/>
      <c r="V81" s="430"/>
      <c r="W81" s="430"/>
      <c r="X81" s="430"/>
      <c r="Y81" s="430"/>
      <c r="Z81" s="430"/>
      <c r="AA81" s="393">
        <v>0</v>
      </c>
      <c r="AB81" s="393">
        <v>0</v>
      </c>
      <c r="AC81" s="393">
        <v>0</v>
      </c>
      <c r="AD81" s="393">
        <v>0</v>
      </c>
      <c r="AE81" s="393">
        <v>0</v>
      </c>
      <c r="AF81" s="393">
        <v>0</v>
      </c>
      <c r="AG81" s="393">
        <v>0</v>
      </c>
      <c r="AH81" s="393">
        <v>0</v>
      </c>
      <c r="AI81" s="393">
        <v>0</v>
      </c>
      <c r="AJ81" s="393">
        <v>0</v>
      </c>
      <c r="AK81" s="431">
        <v>8000</v>
      </c>
      <c r="AL81" s="437">
        <v>0</v>
      </c>
      <c r="AM81" s="361" t="s">
        <v>537</v>
      </c>
      <c r="AN81" s="361"/>
      <c r="AO81" s="361"/>
      <c r="AP81" s="361"/>
      <c r="AQ81" s="361"/>
      <c r="AR81" s="321"/>
      <c r="XFA81" s="321"/>
    </row>
    <row r="82" spans="1:44 16381:16381" s="322" customFormat="1" ht="14.1" customHeight="1" x14ac:dyDescent="0.15">
      <c r="A82" s="271" t="s">
        <v>3773</v>
      </c>
      <c r="B82" s="134" t="s">
        <v>3819</v>
      </c>
      <c r="C82" s="385">
        <v>0</v>
      </c>
      <c r="D82" s="386">
        <v>0</v>
      </c>
      <c r="E82" s="387">
        <v>0</v>
      </c>
      <c r="F82" s="387">
        <v>0</v>
      </c>
      <c r="G82" s="387">
        <v>0</v>
      </c>
      <c r="H82" s="430"/>
      <c r="I82" s="430"/>
      <c r="J82" s="430"/>
      <c r="K82" s="430"/>
      <c r="L82" s="430"/>
      <c r="M82" s="430"/>
      <c r="N82" s="430"/>
      <c r="O82" s="430"/>
      <c r="P82" s="430"/>
      <c r="Q82" s="430"/>
      <c r="R82" s="430"/>
      <c r="S82" s="430"/>
      <c r="T82" s="430"/>
      <c r="U82" s="430"/>
      <c r="V82" s="430"/>
      <c r="W82" s="430"/>
      <c r="X82" s="430"/>
      <c r="Y82" s="430"/>
      <c r="Z82" s="430"/>
      <c r="AA82" s="393">
        <v>0</v>
      </c>
      <c r="AB82" s="393">
        <v>0</v>
      </c>
      <c r="AC82" s="393">
        <v>0</v>
      </c>
      <c r="AD82" s="393">
        <v>0</v>
      </c>
      <c r="AE82" s="393">
        <v>0</v>
      </c>
      <c r="AF82" s="393">
        <v>0</v>
      </c>
      <c r="AG82" s="393">
        <v>0</v>
      </c>
      <c r="AH82" s="393">
        <v>0</v>
      </c>
      <c r="AI82" s="393">
        <v>0</v>
      </c>
      <c r="AJ82" s="393">
        <v>0</v>
      </c>
      <c r="AK82" s="431">
        <v>8000</v>
      </c>
      <c r="AL82" s="437">
        <v>0</v>
      </c>
      <c r="AM82" s="361" t="s">
        <v>537</v>
      </c>
      <c r="AN82" s="361"/>
      <c r="AO82" s="361"/>
      <c r="AP82" s="361"/>
      <c r="AQ82" s="361"/>
      <c r="AR82" s="321"/>
      <c r="XFA82" s="321"/>
    </row>
    <row r="83" spans="1:44 16381:16381" s="322" customFormat="1" ht="14.1" customHeight="1" x14ac:dyDescent="0.15">
      <c r="A83" s="271" t="s">
        <v>3774</v>
      </c>
      <c r="B83" s="134" t="s">
        <v>3820</v>
      </c>
      <c r="C83" s="385">
        <v>0</v>
      </c>
      <c r="D83" s="386">
        <v>0</v>
      </c>
      <c r="E83" s="387">
        <v>0</v>
      </c>
      <c r="F83" s="387">
        <v>0</v>
      </c>
      <c r="G83" s="387">
        <v>0</v>
      </c>
      <c r="H83" s="430"/>
      <c r="I83" s="430"/>
      <c r="J83" s="430"/>
      <c r="K83" s="430"/>
      <c r="L83" s="430"/>
      <c r="M83" s="430"/>
      <c r="N83" s="430"/>
      <c r="O83" s="430"/>
      <c r="P83" s="430"/>
      <c r="Q83" s="430"/>
      <c r="R83" s="430"/>
      <c r="S83" s="430"/>
      <c r="T83" s="430"/>
      <c r="U83" s="430"/>
      <c r="V83" s="430"/>
      <c r="W83" s="430"/>
      <c r="X83" s="430"/>
      <c r="Y83" s="430"/>
      <c r="Z83" s="430"/>
      <c r="AA83" s="393">
        <v>0</v>
      </c>
      <c r="AB83" s="393">
        <v>0</v>
      </c>
      <c r="AC83" s="393">
        <v>0</v>
      </c>
      <c r="AD83" s="393">
        <v>0</v>
      </c>
      <c r="AE83" s="393">
        <v>0</v>
      </c>
      <c r="AF83" s="393">
        <v>0</v>
      </c>
      <c r="AG83" s="393">
        <v>0</v>
      </c>
      <c r="AH83" s="393">
        <v>0</v>
      </c>
      <c r="AI83" s="393">
        <v>0</v>
      </c>
      <c r="AJ83" s="393">
        <v>0</v>
      </c>
      <c r="AK83" s="431">
        <v>8000</v>
      </c>
      <c r="AL83" s="437">
        <v>0</v>
      </c>
      <c r="AM83" s="361" t="s">
        <v>537</v>
      </c>
      <c r="AN83" s="361"/>
      <c r="AO83" s="361"/>
      <c r="AP83" s="361"/>
      <c r="AQ83" s="361"/>
      <c r="AR83" s="321"/>
      <c r="XFA83" s="321"/>
    </row>
    <row r="84" spans="1:44 16381:16381" s="322" customFormat="1" ht="14.1" customHeight="1" x14ac:dyDescent="0.15">
      <c r="A84" s="271" t="s">
        <v>3775</v>
      </c>
      <c r="B84" s="134" t="s">
        <v>3821</v>
      </c>
      <c r="C84" s="385">
        <v>0</v>
      </c>
      <c r="D84" s="386">
        <v>0</v>
      </c>
      <c r="E84" s="387">
        <v>0</v>
      </c>
      <c r="F84" s="387">
        <v>0</v>
      </c>
      <c r="G84" s="387">
        <v>0</v>
      </c>
      <c r="H84" s="430"/>
      <c r="I84" s="430"/>
      <c r="J84" s="430"/>
      <c r="K84" s="430"/>
      <c r="L84" s="430"/>
      <c r="M84" s="430"/>
      <c r="N84" s="430"/>
      <c r="O84" s="430"/>
      <c r="P84" s="430"/>
      <c r="Q84" s="430"/>
      <c r="R84" s="430"/>
      <c r="S84" s="430"/>
      <c r="T84" s="430"/>
      <c r="U84" s="430"/>
      <c r="V84" s="430"/>
      <c r="W84" s="430"/>
      <c r="X84" s="430"/>
      <c r="Y84" s="430"/>
      <c r="Z84" s="430"/>
      <c r="AA84" s="393">
        <v>0</v>
      </c>
      <c r="AB84" s="393">
        <v>0</v>
      </c>
      <c r="AC84" s="393">
        <v>0</v>
      </c>
      <c r="AD84" s="393">
        <v>0</v>
      </c>
      <c r="AE84" s="393">
        <v>0</v>
      </c>
      <c r="AF84" s="393">
        <v>0</v>
      </c>
      <c r="AG84" s="393">
        <v>0</v>
      </c>
      <c r="AH84" s="393">
        <v>0</v>
      </c>
      <c r="AI84" s="393">
        <v>0</v>
      </c>
      <c r="AJ84" s="393">
        <v>0</v>
      </c>
      <c r="AK84" s="431">
        <v>8000</v>
      </c>
      <c r="AL84" s="437">
        <v>0</v>
      </c>
      <c r="AM84" s="361" t="s">
        <v>537</v>
      </c>
      <c r="AN84" s="361"/>
      <c r="AO84" s="361"/>
      <c r="AP84" s="361"/>
      <c r="AQ84" s="361"/>
      <c r="AR84" s="321"/>
      <c r="XFA84" s="321"/>
    </row>
    <row r="85" spans="1:44 16381:16381" s="322" customFormat="1" ht="14.1" customHeight="1" x14ac:dyDescent="0.15">
      <c r="A85" s="271" t="s">
        <v>3776</v>
      </c>
      <c r="B85" s="134" t="s">
        <v>3822</v>
      </c>
      <c r="C85" s="385">
        <v>0</v>
      </c>
      <c r="D85" s="386">
        <v>0</v>
      </c>
      <c r="E85" s="387">
        <v>0</v>
      </c>
      <c r="F85" s="387">
        <v>0</v>
      </c>
      <c r="G85" s="387">
        <v>0</v>
      </c>
      <c r="H85" s="430"/>
      <c r="I85" s="430"/>
      <c r="J85" s="430"/>
      <c r="K85" s="430"/>
      <c r="L85" s="430"/>
      <c r="M85" s="430"/>
      <c r="N85" s="430"/>
      <c r="O85" s="430"/>
      <c r="P85" s="430"/>
      <c r="Q85" s="430"/>
      <c r="R85" s="430"/>
      <c r="S85" s="430"/>
      <c r="T85" s="430"/>
      <c r="U85" s="430"/>
      <c r="V85" s="430"/>
      <c r="W85" s="430"/>
      <c r="X85" s="430"/>
      <c r="Y85" s="430"/>
      <c r="Z85" s="430"/>
      <c r="AA85" s="393">
        <v>0</v>
      </c>
      <c r="AB85" s="393">
        <v>0</v>
      </c>
      <c r="AC85" s="393">
        <v>0</v>
      </c>
      <c r="AD85" s="393">
        <v>0</v>
      </c>
      <c r="AE85" s="393">
        <v>0</v>
      </c>
      <c r="AF85" s="393">
        <v>0</v>
      </c>
      <c r="AG85" s="393">
        <v>0</v>
      </c>
      <c r="AH85" s="393">
        <v>0</v>
      </c>
      <c r="AI85" s="393">
        <v>0</v>
      </c>
      <c r="AJ85" s="393">
        <v>0</v>
      </c>
      <c r="AK85" s="431">
        <v>8000</v>
      </c>
      <c r="AL85" s="437">
        <v>0</v>
      </c>
      <c r="AM85" s="361" t="s">
        <v>537</v>
      </c>
      <c r="AN85" s="361"/>
      <c r="AO85" s="361"/>
      <c r="AP85" s="361"/>
      <c r="AQ85" s="361"/>
      <c r="AR85" s="321"/>
      <c r="XFA85" s="321"/>
    </row>
    <row r="86" spans="1:44 16381:16381" s="322" customFormat="1" ht="14.1" customHeight="1" x14ac:dyDescent="0.15">
      <c r="A86" s="271" t="s">
        <v>3777</v>
      </c>
      <c r="B86" s="134" t="s">
        <v>3823</v>
      </c>
      <c r="C86" s="385">
        <v>0</v>
      </c>
      <c r="D86" s="386">
        <v>0</v>
      </c>
      <c r="E86" s="387">
        <v>0</v>
      </c>
      <c r="F86" s="387">
        <v>0</v>
      </c>
      <c r="G86" s="387">
        <v>0</v>
      </c>
      <c r="H86" s="430"/>
      <c r="I86" s="430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0"/>
      <c r="V86" s="430"/>
      <c r="W86" s="430"/>
      <c r="X86" s="430"/>
      <c r="Y86" s="430"/>
      <c r="Z86" s="430"/>
      <c r="AA86" s="393">
        <v>0</v>
      </c>
      <c r="AB86" s="393">
        <v>0</v>
      </c>
      <c r="AC86" s="393">
        <v>0</v>
      </c>
      <c r="AD86" s="393">
        <v>0</v>
      </c>
      <c r="AE86" s="393">
        <v>0</v>
      </c>
      <c r="AF86" s="393">
        <v>0</v>
      </c>
      <c r="AG86" s="393">
        <v>0</v>
      </c>
      <c r="AH86" s="393">
        <v>0</v>
      </c>
      <c r="AI86" s="393">
        <v>0</v>
      </c>
      <c r="AJ86" s="393">
        <v>0</v>
      </c>
      <c r="AK86" s="431">
        <v>8000</v>
      </c>
      <c r="AL86" s="437">
        <v>0</v>
      </c>
      <c r="AM86" s="361" t="s">
        <v>537</v>
      </c>
      <c r="AN86" s="361"/>
      <c r="AO86" s="361"/>
      <c r="AP86" s="361"/>
      <c r="AQ86" s="361"/>
      <c r="AR86" s="321"/>
      <c r="XFA86" s="321"/>
    </row>
    <row r="87" spans="1:44 16381:16381" s="322" customFormat="1" ht="14.1" customHeight="1" x14ac:dyDescent="0.15">
      <c r="A87" s="271" t="s">
        <v>3778</v>
      </c>
      <c r="B87" s="134" t="s">
        <v>3824</v>
      </c>
      <c r="C87" s="385">
        <v>0</v>
      </c>
      <c r="D87" s="386">
        <v>0</v>
      </c>
      <c r="E87" s="387">
        <v>0</v>
      </c>
      <c r="F87" s="387">
        <v>0</v>
      </c>
      <c r="G87" s="387">
        <v>0</v>
      </c>
      <c r="H87" s="430"/>
      <c r="I87" s="430"/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0"/>
      <c r="Z87" s="430"/>
      <c r="AA87" s="393">
        <v>0</v>
      </c>
      <c r="AB87" s="393">
        <v>0</v>
      </c>
      <c r="AC87" s="393">
        <v>0</v>
      </c>
      <c r="AD87" s="393">
        <v>0</v>
      </c>
      <c r="AE87" s="393">
        <v>0</v>
      </c>
      <c r="AF87" s="393">
        <v>0</v>
      </c>
      <c r="AG87" s="393">
        <v>0</v>
      </c>
      <c r="AH87" s="393">
        <v>0</v>
      </c>
      <c r="AI87" s="393">
        <v>0</v>
      </c>
      <c r="AJ87" s="393">
        <v>0</v>
      </c>
      <c r="AK87" s="431">
        <v>8000</v>
      </c>
      <c r="AL87" s="437">
        <v>0</v>
      </c>
      <c r="AM87" s="361" t="s">
        <v>537</v>
      </c>
      <c r="AN87" s="361"/>
      <c r="AO87" s="361"/>
      <c r="AP87" s="361"/>
      <c r="AQ87" s="361"/>
      <c r="AR87" s="321"/>
      <c r="XFA87" s="321"/>
    </row>
    <row r="88" spans="1:44 16381:16381" s="322" customFormat="1" ht="14.1" customHeight="1" x14ac:dyDescent="0.15">
      <c r="A88" s="271" t="s">
        <v>3779</v>
      </c>
      <c r="B88" s="134" t="s">
        <v>3825</v>
      </c>
      <c r="C88" s="385">
        <v>0</v>
      </c>
      <c r="D88" s="386">
        <v>0</v>
      </c>
      <c r="E88" s="387">
        <v>0</v>
      </c>
      <c r="F88" s="387">
        <v>0</v>
      </c>
      <c r="G88" s="387">
        <v>0</v>
      </c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0"/>
      <c r="V88" s="430"/>
      <c r="W88" s="430"/>
      <c r="X88" s="430"/>
      <c r="Y88" s="430"/>
      <c r="Z88" s="430"/>
      <c r="AA88" s="393">
        <v>0</v>
      </c>
      <c r="AB88" s="393">
        <v>0</v>
      </c>
      <c r="AC88" s="393">
        <v>0</v>
      </c>
      <c r="AD88" s="393">
        <v>0</v>
      </c>
      <c r="AE88" s="393">
        <v>0</v>
      </c>
      <c r="AF88" s="393">
        <v>0</v>
      </c>
      <c r="AG88" s="393">
        <v>0</v>
      </c>
      <c r="AH88" s="393">
        <v>0</v>
      </c>
      <c r="AI88" s="393">
        <v>0</v>
      </c>
      <c r="AJ88" s="393">
        <v>0</v>
      </c>
      <c r="AK88" s="431">
        <v>8000</v>
      </c>
      <c r="AL88" s="437">
        <v>0</v>
      </c>
      <c r="AM88" s="361" t="s">
        <v>537</v>
      </c>
      <c r="AN88" s="361"/>
      <c r="AO88" s="361"/>
      <c r="AP88" s="361"/>
      <c r="AQ88" s="361"/>
      <c r="AR88" s="321"/>
      <c r="XFA88" s="321"/>
    </row>
    <row r="89" spans="1:44 16381:16381" s="322" customFormat="1" ht="14.1" customHeight="1" x14ac:dyDescent="0.15">
      <c r="A89" s="271" t="s">
        <v>3780</v>
      </c>
      <c r="B89" s="134" t="s">
        <v>3826</v>
      </c>
      <c r="C89" s="385">
        <v>0</v>
      </c>
      <c r="D89" s="386">
        <v>0</v>
      </c>
      <c r="E89" s="387">
        <v>0</v>
      </c>
      <c r="F89" s="387">
        <v>0</v>
      </c>
      <c r="G89" s="387">
        <v>0</v>
      </c>
      <c r="H89" s="430"/>
      <c r="I89" s="430"/>
      <c r="J89" s="430"/>
      <c r="K89" s="430"/>
      <c r="L89" s="430"/>
      <c r="M89" s="430"/>
      <c r="N89" s="430"/>
      <c r="O89" s="430"/>
      <c r="P89" s="430"/>
      <c r="Q89" s="430"/>
      <c r="R89" s="430"/>
      <c r="S89" s="430"/>
      <c r="T89" s="430"/>
      <c r="U89" s="430"/>
      <c r="V89" s="430"/>
      <c r="W89" s="430"/>
      <c r="X89" s="430"/>
      <c r="Y89" s="430"/>
      <c r="Z89" s="430"/>
      <c r="AA89" s="393">
        <v>0</v>
      </c>
      <c r="AB89" s="393">
        <v>0</v>
      </c>
      <c r="AC89" s="393">
        <v>0</v>
      </c>
      <c r="AD89" s="393">
        <v>0</v>
      </c>
      <c r="AE89" s="393">
        <v>0</v>
      </c>
      <c r="AF89" s="393">
        <v>0</v>
      </c>
      <c r="AG89" s="393">
        <v>0</v>
      </c>
      <c r="AH89" s="393">
        <v>0</v>
      </c>
      <c r="AI89" s="393">
        <v>0</v>
      </c>
      <c r="AJ89" s="393">
        <v>0</v>
      </c>
      <c r="AK89" s="431">
        <v>8000</v>
      </c>
      <c r="AL89" s="437">
        <v>0</v>
      </c>
      <c r="AM89" s="361" t="s">
        <v>537</v>
      </c>
      <c r="AN89" s="361"/>
      <c r="AO89" s="361"/>
      <c r="AP89" s="361"/>
      <c r="AQ89" s="361"/>
      <c r="AR89" s="321"/>
      <c r="XFA89" s="321"/>
    </row>
    <row r="90" spans="1:44 16381:16381" s="322" customFormat="1" ht="14.1" customHeight="1" x14ac:dyDescent="0.15">
      <c r="A90" s="271" t="s">
        <v>3781</v>
      </c>
      <c r="B90" s="134" t="s">
        <v>3827</v>
      </c>
      <c r="C90" s="385">
        <v>0</v>
      </c>
      <c r="D90" s="386">
        <v>0</v>
      </c>
      <c r="E90" s="387">
        <v>0</v>
      </c>
      <c r="F90" s="387">
        <v>0</v>
      </c>
      <c r="G90" s="387">
        <v>0</v>
      </c>
      <c r="H90" s="430"/>
      <c r="I90" s="430"/>
      <c r="J90" s="430"/>
      <c r="K90" s="430"/>
      <c r="L90" s="430"/>
      <c r="M90" s="430"/>
      <c r="N90" s="430"/>
      <c r="O90" s="430"/>
      <c r="P90" s="430"/>
      <c r="Q90" s="430"/>
      <c r="R90" s="430"/>
      <c r="S90" s="430"/>
      <c r="T90" s="430"/>
      <c r="U90" s="430"/>
      <c r="V90" s="430"/>
      <c r="W90" s="430"/>
      <c r="X90" s="430"/>
      <c r="Y90" s="430"/>
      <c r="Z90" s="430"/>
      <c r="AA90" s="393">
        <v>0</v>
      </c>
      <c r="AB90" s="393">
        <v>0</v>
      </c>
      <c r="AC90" s="393">
        <v>0</v>
      </c>
      <c r="AD90" s="393">
        <v>0</v>
      </c>
      <c r="AE90" s="393">
        <v>0</v>
      </c>
      <c r="AF90" s="393">
        <v>0</v>
      </c>
      <c r="AG90" s="393">
        <v>0</v>
      </c>
      <c r="AH90" s="393">
        <v>0</v>
      </c>
      <c r="AI90" s="393">
        <v>0</v>
      </c>
      <c r="AJ90" s="393">
        <v>0</v>
      </c>
      <c r="AK90" s="431">
        <v>8000</v>
      </c>
      <c r="AL90" s="437">
        <v>0</v>
      </c>
      <c r="AM90" s="361" t="s">
        <v>537</v>
      </c>
      <c r="AN90" s="361"/>
      <c r="AO90" s="361"/>
      <c r="AP90" s="361"/>
      <c r="AQ90" s="361"/>
      <c r="AR90" s="321"/>
      <c r="XFA90" s="321"/>
    </row>
    <row r="91" spans="1:44 16381:16381" s="322" customFormat="1" ht="14.1" customHeight="1" x14ac:dyDescent="0.15">
      <c r="A91" s="271" t="s">
        <v>3782</v>
      </c>
      <c r="B91" s="134" t="s">
        <v>3828</v>
      </c>
      <c r="C91" s="385">
        <v>0</v>
      </c>
      <c r="D91" s="386">
        <v>0</v>
      </c>
      <c r="E91" s="387">
        <v>0</v>
      </c>
      <c r="F91" s="387">
        <v>0</v>
      </c>
      <c r="G91" s="387">
        <v>0</v>
      </c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393">
        <v>0</v>
      </c>
      <c r="AB91" s="393">
        <v>0</v>
      </c>
      <c r="AC91" s="393">
        <v>0</v>
      </c>
      <c r="AD91" s="393">
        <v>0</v>
      </c>
      <c r="AE91" s="393">
        <v>0</v>
      </c>
      <c r="AF91" s="393">
        <v>0</v>
      </c>
      <c r="AG91" s="393">
        <v>0</v>
      </c>
      <c r="AH91" s="393">
        <v>0</v>
      </c>
      <c r="AI91" s="393">
        <v>0</v>
      </c>
      <c r="AJ91" s="393">
        <v>0</v>
      </c>
      <c r="AK91" s="431">
        <v>8000</v>
      </c>
      <c r="AL91" s="437">
        <v>0</v>
      </c>
      <c r="AM91" s="361" t="s">
        <v>537</v>
      </c>
      <c r="AN91" s="361" t="s">
        <v>537</v>
      </c>
      <c r="AO91" s="361"/>
      <c r="AP91" s="361"/>
      <c r="AQ91" s="361"/>
      <c r="AR91" s="321"/>
      <c r="XFA91" s="321"/>
    </row>
    <row r="92" spans="1:44 16381:16381" s="322" customFormat="1" ht="14.1" customHeight="1" x14ac:dyDescent="0.15">
      <c r="A92" s="271" t="s">
        <v>3783</v>
      </c>
      <c r="B92" s="134" t="s">
        <v>3829</v>
      </c>
      <c r="C92" s="385">
        <v>0</v>
      </c>
      <c r="D92" s="386">
        <v>0</v>
      </c>
      <c r="E92" s="387">
        <v>0</v>
      </c>
      <c r="F92" s="387">
        <v>0</v>
      </c>
      <c r="G92" s="387">
        <v>0</v>
      </c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30"/>
      <c r="AA92" s="393">
        <v>0</v>
      </c>
      <c r="AB92" s="393">
        <v>0</v>
      </c>
      <c r="AC92" s="393">
        <v>0</v>
      </c>
      <c r="AD92" s="393">
        <v>0</v>
      </c>
      <c r="AE92" s="393">
        <v>0</v>
      </c>
      <c r="AF92" s="393">
        <v>0</v>
      </c>
      <c r="AG92" s="393">
        <v>0</v>
      </c>
      <c r="AH92" s="393">
        <v>0</v>
      </c>
      <c r="AI92" s="393">
        <v>0</v>
      </c>
      <c r="AJ92" s="393">
        <v>0</v>
      </c>
      <c r="AK92" s="431">
        <v>8000</v>
      </c>
      <c r="AL92" s="437">
        <v>0</v>
      </c>
      <c r="AM92" s="361" t="s">
        <v>537</v>
      </c>
      <c r="AN92" s="361"/>
      <c r="AO92" s="361"/>
      <c r="AP92" s="361"/>
      <c r="AQ92" s="361"/>
      <c r="AR92" s="321"/>
      <c r="XFA92" s="321"/>
    </row>
    <row r="93" spans="1:44 16381:16381" s="322" customFormat="1" ht="14.1" customHeight="1" x14ac:dyDescent="0.15">
      <c r="A93" s="271" t="s">
        <v>3784</v>
      </c>
      <c r="B93" s="134" t="s">
        <v>3830</v>
      </c>
      <c r="C93" s="385">
        <v>0</v>
      </c>
      <c r="D93" s="386">
        <v>0</v>
      </c>
      <c r="E93" s="387">
        <v>0</v>
      </c>
      <c r="F93" s="387">
        <v>0</v>
      </c>
      <c r="G93" s="387">
        <v>0</v>
      </c>
      <c r="H93" s="430"/>
      <c r="I93" s="430"/>
      <c r="J93" s="430"/>
      <c r="K93" s="430"/>
      <c r="L93" s="430"/>
      <c r="M93" s="430"/>
      <c r="N93" s="430"/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393">
        <v>0</v>
      </c>
      <c r="AB93" s="393">
        <v>0</v>
      </c>
      <c r="AC93" s="393">
        <v>0</v>
      </c>
      <c r="AD93" s="393">
        <v>0</v>
      </c>
      <c r="AE93" s="393">
        <v>0</v>
      </c>
      <c r="AF93" s="393">
        <v>0</v>
      </c>
      <c r="AG93" s="393">
        <v>0</v>
      </c>
      <c r="AH93" s="393">
        <v>0</v>
      </c>
      <c r="AI93" s="393">
        <v>0</v>
      </c>
      <c r="AJ93" s="393">
        <v>0</v>
      </c>
      <c r="AK93" s="431">
        <v>8000</v>
      </c>
      <c r="AL93" s="437">
        <v>0</v>
      </c>
      <c r="AM93" s="361" t="s">
        <v>537</v>
      </c>
      <c r="AN93" s="361"/>
      <c r="AO93" s="361"/>
      <c r="AP93" s="361"/>
      <c r="AQ93" s="361"/>
      <c r="AR93" s="321"/>
      <c r="XFA93" s="321"/>
    </row>
    <row r="94" spans="1:44 16381:16381" s="322" customFormat="1" ht="14.1" customHeight="1" x14ac:dyDescent="0.15">
      <c r="A94" s="271" t="s">
        <v>3785</v>
      </c>
      <c r="B94" s="134" t="s">
        <v>3831</v>
      </c>
      <c r="C94" s="385">
        <v>0</v>
      </c>
      <c r="D94" s="386">
        <v>0</v>
      </c>
      <c r="E94" s="387">
        <v>0</v>
      </c>
      <c r="F94" s="387">
        <v>0</v>
      </c>
      <c r="G94" s="387">
        <v>0</v>
      </c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393">
        <v>0</v>
      </c>
      <c r="AB94" s="393">
        <v>0</v>
      </c>
      <c r="AC94" s="393">
        <v>0</v>
      </c>
      <c r="AD94" s="393">
        <v>0</v>
      </c>
      <c r="AE94" s="393">
        <v>0</v>
      </c>
      <c r="AF94" s="393">
        <v>0</v>
      </c>
      <c r="AG94" s="393">
        <v>0</v>
      </c>
      <c r="AH94" s="393">
        <v>0</v>
      </c>
      <c r="AI94" s="393">
        <v>0</v>
      </c>
      <c r="AJ94" s="393">
        <v>0</v>
      </c>
      <c r="AK94" s="431">
        <v>8000</v>
      </c>
      <c r="AL94" s="437">
        <v>0</v>
      </c>
      <c r="AM94" s="361" t="s">
        <v>537</v>
      </c>
      <c r="AN94" s="361"/>
      <c r="AO94" s="361"/>
      <c r="AP94" s="361"/>
      <c r="AQ94" s="361"/>
      <c r="AR94" s="321"/>
      <c r="XFA94" s="321"/>
    </row>
    <row r="95" spans="1:44 16381:16381" s="322" customFormat="1" ht="14.1" customHeight="1" x14ac:dyDescent="0.15">
      <c r="A95" s="271" t="s">
        <v>3786</v>
      </c>
      <c r="B95" s="134" t="s">
        <v>3832</v>
      </c>
      <c r="C95" s="385">
        <v>0</v>
      </c>
      <c r="D95" s="386">
        <v>0</v>
      </c>
      <c r="E95" s="387">
        <v>0</v>
      </c>
      <c r="F95" s="387">
        <v>0</v>
      </c>
      <c r="G95" s="387">
        <v>0</v>
      </c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393">
        <v>0</v>
      </c>
      <c r="AB95" s="393">
        <v>0</v>
      </c>
      <c r="AC95" s="393">
        <v>0</v>
      </c>
      <c r="AD95" s="393">
        <v>0</v>
      </c>
      <c r="AE95" s="393">
        <v>0</v>
      </c>
      <c r="AF95" s="393">
        <v>0</v>
      </c>
      <c r="AG95" s="393">
        <v>0</v>
      </c>
      <c r="AH95" s="393">
        <v>0</v>
      </c>
      <c r="AI95" s="393">
        <v>0</v>
      </c>
      <c r="AJ95" s="393">
        <v>0</v>
      </c>
      <c r="AK95" s="431">
        <v>8000</v>
      </c>
      <c r="AL95" s="437">
        <v>0</v>
      </c>
      <c r="AM95" s="361" t="s">
        <v>537</v>
      </c>
      <c r="AN95" s="361"/>
      <c r="AO95" s="361"/>
      <c r="AP95" s="361"/>
      <c r="AQ95" s="361"/>
      <c r="AR95" s="321"/>
      <c r="XFA95" s="321"/>
    </row>
    <row r="96" spans="1:44 16381:16381" s="322" customFormat="1" ht="14.1" customHeight="1" x14ac:dyDescent="0.15">
      <c r="A96" s="271" t="s">
        <v>3787</v>
      </c>
      <c r="B96" s="134" t="s">
        <v>3833</v>
      </c>
      <c r="C96" s="385">
        <v>0</v>
      </c>
      <c r="D96" s="386">
        <v>0</v>
      </c>
      <c r="E96" s="387">
        <v>0</v>
      </c>
      <c r="F96" s="387">
        <v>0</v>
      </c>
      <c r="G96" s="387">
        <v>0</v>
      </c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393">
        <v>0</v>
      </c>
      <c r="AB96" s="393">
        <v>0</v>
      </c>
      <c r="AC96" s="393">
        <v>0</v>
      </c>
      <c r="AD96" s="393">
        <v>0</v>
      </c>
      <c r="AE96" s="393">
        <v>0</v>
      </c>
      <c r="AF96" s="393">
        <v>0</v>
      </c>
      <c r="AG96" s="393">
        <v>0</v>
      </c>
      <c r="AH96" s="393">
        <v>0</v>
      </c>
      <c r="AI96" s="393">
        <v>0</v>
      </c>
      <c r="AJ96" s="393">
        <v>0</v>
      </c>
      <c r="AK96" s="431">
        <v>8000</v>
      </c>
      <c r="AL96" s="437">
        <v>0</v>
      </c>
      <c r="AM96" s="361" t="s">
        <v>537</v>
      </c>
      <c r="AN96" s="361"/>
      <c r="AO96" s="361"/>
      <c r="AP96" s="361"/>
      <c r="AQ96" s="361"/>
      <c r="AR96" s="321"/>
      <c r="XFA96" s="321"/>
    </row>
    <row r="97" spans="1:44 16381:16381" s="322" customFormat="1" ht="14.1" customHeight="1" x14ac:dyDescent="0.15">
      <c r="A97" s="271" t="s">
        <v>3788</v>
      </c>
      <c r="B97" s="134" t="s">
        <v>3834</v>
      </c>
      <c r="C97" s="385">
        <v>0</v>
      </c>
      <c r="D97" s="386">
        <v>0</v>
      </c>
      <c r="E97" s="387">
        <v>0</v>
      </c>
      <c r="F97" s="387">
        <v>0</v>
      </c>
      <c r="G97" s="387">
        <v>0</v>
      </c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393">
        <v>0</v>
      </c>
      <c r="AB97" s="393">
        <v>0</v>
      </c>
      <c r="AC97" s="393">
        <v>0</v>
      </c>
      <c r="AD97" s="393">
        <v>0</v>
      </c>
      <c r="AE97" s="393">
        <v>0</v>
      </c>
      <c r="AF97" s="393">
        <v>0</v>
      </c>
      <c r="AG97" s="393">
        <v>0</v>
      </c>
      <c r="AH97" s="393">
        <v>0</v>
      </c>
      <c r="AI97" s="393">
        <v>0</v>
      </c>
      <c r="AJ97" s="393">
        <v>0</v>
      </c>
      <c r="AK97" s="431">
        <v>8000</v>
      </c>
      <c r="AL97" s="437">
        <v>0</v>
      </c>
      <c r="AM97" s="361" t="s">
        <v>537</v>
      </c>
      <c r="AN97" s="361"/>
      <c r="AO97" s="361"/>
      <c r="AP97" s="361"/>
      <c r="AQ97" s="361"/>
      <c r="AR97" s="321"/>
      <c r="XFA97" s="321"/>
    </row>
    <row r="98" spans="1:44 16381:16381" s="322" customFormat="1" ht="14.1" customHeight="1" x14ac:dyDescent="0.15">
      <c r="A98" s="271" t="s">
        <v>3789</v>
      </c>
      <c r="B98" s="134" t="s">
        <v>3835</v>
      </c>
      <c r="C98" s="385">
        <v>0</v>
      </c>
      <c r="D98" s="386">
        <v>0</v>
      </c>
      <c r="E98" s="387">
        <v>0</v>
      </c>
      <c r="F98" s="387">
        <v>0</v>
      </c>
      <c r="G98" s="387">
        <v>0</v>
      </c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393">
        <v>0</v>
      </c>
      <c r="AB98" s="393">
        <v>0</v>
      </c>
      <c r="AC98" s="393">
        <v>0</v>
      </c>
      <c r="AD98" s="393">
        <v>0</v>
      </c>
      <c r="AE98" s="393">
        <v>0</v>
      </c>
      <c r="AF98" s="393">
        <v>0</v>
      </c>
      <c r="AG98" s="393">
        <v>0</v>
      </c>
      <c r="AH98" s="393">
        <v>0</v>
      </c>
      <c r="AI98" s="393">
        <v>0</v>
      </c>
      <c r="AJ98" s="393">
        <v>0</v>
      </c>
      <c r="AK98" s="431">
        <v>8000</v>
      </c>
      <c r="AL98" s="437">
        <v>0</v>
      </c>
      <c r="AM98" s="361" t="s">
        <v>537</v>
      </c>
      <c r="AN98" s="361"/>
      <c r="AO98" s="361"/>
      <c r="AP98" s="361"/>
      <c r="AQ98" s="361"/>
      <c r="AR98" s="321"/>
      <c r="XFA98" s="321"/>
    </row>
    <row r="99" spans="1:44 16381:16381" s="322" customFormat="1" ht="14.1" customHeight="1" x14ac:dyDescent="0.15">
      <c r="A99" s="271" t="s">
        <v>3790</v>
      </c>
      <c r="B99" s="134" t="s">
        <v>3836</v>
      </c>
      <c r="C99" s="385">
        <v>0</v>
      </c>
      <c r="D99" s="386">
        <v>0</v>
      </c>
      <c r="E99" s="387">
        <v>0</v>
      </c>
      <c r="F99" s="387">
        <v>0</v>
      </c>
      <c r="G99" s="387">
        <v>0</v>
      </c>
      <c r="H99" s="430"/>
      <c r="I99" s="430"/>
      <c r="J99" s="430"/>
      <c r="K99" s="430"/>
      <c r="L99" s="430"/>
      <c r="M99" s="430"/>
      <c r="N99" s="430"/>
      <c r="O99" s="430"/>
      <c r="P99" s="430"/>
      <c r="Q99" s="430"/>
      <c r="R99" s="430"/>
      <c r="S99" s="430"/>
      <c r="T99" s="430"/>
      <c r="U99" s="430"/>
      <c r="V99" s="430"/>
      <c r="W99" s="430"/>
      <c r="X99" s="430"/>
      <c r="Y99" s="430"/>
      <c r="Z99" s="430"/>
      <c r="AA99" s="393">
        <v>0</v>
      </c>
      <c r="AB99" s="393">
        <v>0</v>
      </c>
      <c r="AC99" s="393">
        <v>0</v>
      </c>
      <c r="AD99" s="393">
        <v>0</v>
      </c>
      <c r="AE99" s="393">
        <v>0</v>
      </c>
      <c r="AF99" s="393">
        <v>0</v>
      </c>
      <c r="AG99" s="393">
        <v>0</v>
      </c>
      <c r="AH99" s="393">
        <v>0</v>
      </c>
      <c r="AI99" s="393">
        <v>0</v>
      </c>
      <c r="AJ99" s="393">
        <v>0</v>
      </c>
      <c r="AK99" s="431">
        <v>8000</v>
      </c>
      <c r="AL99" s="437">
        <v>0</v>
      </c>
      <c r="AM99" s="361" t="s">
        <v>537</v>
      </c>
      <c r="AN99" s="361"/>
      <c r="AO99" s="361"/>
      <c r="AP99" s="361"/>
      <c r="AQ99" s="361"/>
      <c r="AR99" s="321"/>
      <c r="XFA99" s="321"/>
    </row>
    <row r="100" spans="1:44 16381:16381" s="322" customFormat="1" ht="14.1" customHeight="1" x14ac:dyDescent="0.15">
      <c r="A100" s="271" t="s">
        <v>3791</v>
      </c>
      <c r="B100" s="134" t="s">
        <v>3837</v>
      </c>
      <c r="C100" s="385">
        <v>0</v>
      </c>
      <c r="D100" s="386">
        <v>0</v>
      </c>
      <c r="E100" s="387">
        <v>0</v>
      </c>
      <c r="F100" s="387">
        <v>0</v>
      </c>
      <c r="G100" s="387">
        <v>0</v>
      </c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393">
        <v>0</v>
      </c>
      <c r="AB100" s="393">
        <v>0</v>
      </c>
      <c r="AC100" s="393">
        <v>0</v>
      </c>
      <c r="AD100" s="393">
        <v>0</v>
      </c>
      <c r="AE100" s="393">
        <v>0</v>
      </c>
      <c r="AF100" s="393">
        <v>0</v>
      </c>
      <c r="AG100" s="393">
        <v>0</v>
      </c>
      <c r="AH100" s="393">
        <v>0</v>
      </c>
      <c r="AI100" s="393">
        <v>0</v>
      </c>
      <c r="AJ100" s="393">
        <v>0</v>
      </c>
      <c r="AK100" s="431">
        <v>8000</v>
      </c>
      <c r="AL100" s="437">
        <v>0</v>
      </c>
      <c r="AM100" s="361" t="s">
        <v>537</v>
      </c>
      <c r="AN100" s="361"/>
      <c r="AO100" s="361"/>
      <c r="AP100" s="361"/>
      <c r="AQ100" s="361"/>
      <c r="AR100" s="321"/>
      <c r="XFA100" s="321"/>
    </row>
    <row r="101" spans="1:44 16381:16381" s="322" customFormat="1" ht="14.1" customHeight="1" x14ac:dyDescent="0.15">
      <c r="A101" s="271" t="s">
        <v>3792</v>
      </c>
      <c r="B101" s="134" t="s">
        <v>3838</v>
      </c>
      <c r="C101" s="385">
        <v>0</v>
      </c>
      <c r="D101" s="386">
        <v>0</v>
      </c>
      <c r="E101" s="387">
        <v>0</v>
      </c>
      <c r="F101" s="387">
        <v>0</v>
      </c>
      <c r="G101" s="387">
        <v>0</v>
      </c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393">
        <v>0</v>
      </c>
      <c r="AB101" s="393">
        <v>0</v>
      </c>
      <c r="AC101" s="393">
        <v>0</v>
      </c>
      <c r="AD101" s="393">
        <v>0</v>
      </c>
      <c r="AE101" s="393">
        <v>0</v>
      </c>
      <c r="AF101" s="393">
        <v>0</v>
      </c>
      <c r="AG101" s="393">
        <v>0</v>
      </c>
      <c r="AH101" s="393">
        <v>0</v>
      </c>
      <c r="AI101" s="393">
        <v>0</v>
      </c>
      <c r="AJ101" s="393">
        <v>0</v>
      </c>
      <c r="AK101" s="431">
        <v>8000</v>
      </c>
      <c r="AL101" s="437">
        <v>0</v>
      </c>
      <c r="AM101" s="361" t="s">
        <v>537</v>
      </c>
      <c r="AN101" s="361"/>
      <c r="AO101" s="361"/>
      <c r="AP101" s="361"/>
      <c r="AQ101" s="361"/>
      <c r="AR101" s="321"/>
      <c r="XFA101" s="321"/>
    </row>
    <row r="102" spans="1:44 16381:16381" s="322" customFormat="1" ht="14.1" customHeight="1" x14ac:dyDescent="0.15">
      <c r="A102" s="271" t="s">
        <v>3793</v>
      </c>
      <c r="B102" s="134" t="s">
        <v>3839</v>
      </c>
      <c r="C102" s="385">
        <v>0</v>
      </c>
      <c r="D102" s="386">
        <v>0</v>
      </c>
      <c r="E102" s="387">
        <v>0</v>
      </c>
      <c r="F102" s="387">
        <v>0</v>
      </c>
      <c r="G102" s="387">
        <v>0</v>
      </c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393">
        <v>0</v>
      </c>
      <c r="AB102" s="393">
        <v>0</v>
      </c>
      <c r="AC102" s="393">
        <v>0</v>
      </c>
      <c r="AD102" s="393">
        <v>0</v>
      </c>
      <c r="AE102" s="393">
        <v>0</v>
      </c>
      <c r="AF102" s="393">
        <v>0</v>
      </c>
      <c r="AG102" s="393">
        <v>0</v>
      </c>
      <c r="AH102" s="393">
        <v>0</v>
      </c>
      <c r="AI102" s="393">
        <v>0</v>
      </c>
      <c r="AJ102" s="393">
        <v>0</v>
      </c>
      <c r="AK102" s="431">
        <v>8000</v>
      </c>
      <c r="AL102" s="437">
        <v>0</v>
      </c>
      <c r="AM102" s="361" t="s">
        <v>537</v>
      </c>
      <c r="AN102" s="361"/>
      <c r="AO102" s="361"/>
      <c r="AP102" s="361"/>
      <c r="AQ102" s="361"/>
      <c r="AR102" s="321"/>
      <c r="XFA102" s="321"/>
    </row>
    <row r="103" spans="1:44 16381:16381" s="322" customFormat="1" ht="14.1" customHeight="1" x14ac:dyDescent="0.15">
      <c r="A103" s="271" t="s">
        <v>3794</v>
      </c>
      <c r="B103" s="134" t="s">
        <v>3840</v>
      </c>
      <c r="C103" s="385">
        <v>0</v>
      </c>
      <c r="D103" s="386">
        <v>0</v>
      </c>
      <c r="E103" s="387">
        <v>0</v>
      </c>
      <c r="F103" s="387">
        <v>0</v>
      </c>
      <c r="G103" s="387">
        <v>0</v>
      </c>
      <c r="H103" s="430"/>
      <c r="I103" s="430"/>
      <c r="J103" s="430"/>
      <c r="K103" s="430"/>
      <c r="L103" s="430"/>
      <c r="M103" s="430"/>
      <c r="N103" s="430"/>
      <c r="O103" s="430"/>
      <c r="P103" s="430"/>
      <c r="Q103" s="430"/>
      <c r="R103" s="430"/>
      <c r="S103" s="430"/>
      <c r="T103" s="430"/>
      <c r="U103" s="430"/>
      <c r="V103" s="430"/>
      <c r="W103" s="430"/>
      <c r="X103" s="430"/>
      <c r="Y103" s="430"/>
      <c r="Z103" s="430"/>
      <c r="AA103" s="393">
        <v>0</v>
      </c>
      <c r="AB103" s="393">
        <v>0</v>
      </c>
      <c r="AC103" s="393">
        <v>0</v>
      </c>
      <c r="AD103" s="393">
        <v>0</v>
      </c>
      <c r="AE103" s="393">
        <v>0</v>
      </c>
      <c r="AF103" s="393">
        <v>0</v>
      </c>
      <c r="AG103" s="393">
        <v>0</v>
      </c>
      <c r="AH103" s="393">
        <v>0</v>
      </c>
      <c r="AI103" s="393">
        <v>0</v>
      </c>
      <c r="AJ103" s="393">
        <v>0</v>
      </c>
      <c r="AK103" s="431">
        <v>8000</v>
      </c>
      <c r="AL103" s="437">
        <v>0</v>
      </c>
      <c r="AM103" s="361" t="s">
        <v>537</v>
      </c>
      <c r="AN103" s="361"/>
      <c r="AO103" s="361"/>
      <c r="AP103" s="361"/>
      <c r="AQ103" s="361"/>
      <c r="AR103" s="321"/>
      <c r="XFA103" s="321"/>
    </row>
    <row r="104" spans="1:44 16381:16381" s="322" customFormat="1" ht="14.1" customHeight="1" x14ac:dyDescent="0.15">
      <c r="A104" s="271" t="s">
        <v>3795</v>
      </c>
      <c r="B104" s="134" t="s">
        <v>3841</v>
      </c>
      <c r="C104" s="385">
        <v>0</v>
      </c>
      <c r="D104" s="386">
        <v>0</v>
      </c>
      <c r="E104" s="387">
        <v>0</v>
      </c>
      <c r="F104" s="387">
        <v>0</v>
      </c>
      <c r="G104" s="387">
        <v>0</v>
      </c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393">
        <v>0</v>
      </c>
      <c r="AB104" s="393">
        <v>0</v>
      </c>
      <c r="AC104" s="393">
        <v>0</v>
      </c>
      <c r="AD104" s="393">
        <v>0</v>
      </c>
      <c r="AE104" s="393">
        <v>0</v>
      </c>
      <c r="AF104" s="393">
        <v>0</v>
      </c>
      <c r="AG104" s="393">
        <v>0</v>
      </c>
      <c r="AH104" s="393">
        <v>0</v>
      </c>
      <c r="AI104" s="393">
        <v>0</v>
      </c>
      <c r="AJ104" s="393">
        <v>0</v>
      </c>
      <c r="AK104" s="431">
        <v>8000</v>
      </c>
      <c r="AL104" s="437">
        <v>0</v>
      </c>
      <c r="AM104" s="361" t="s">
        <v>537</v>
      </c>
      <c r="AN104" s="361"/>
      <c r="AO104" s="361"/>
      <c r="AP104" s="361"/>
      <c r="AQ104" s="361"/>
      <c r="AR104" s="321"/>
      <c r="XFA104" s="321"/>
    </row>
    <row r="105" spans="1:44 16381:16381" s="322" customFormat="1" ht="14.1" customHeight="1" x14ac:dyDescent="0.15">
      <c r="A105" s="271" t="s">
        <v>3796</v>
      </c>
      <c r="B105" s="134" t="s">
        <v>3842</v>
      </c>
      <c r="C105" s="385">
        <v>0</v>
      </c>
      <c r="D105" s="386">
        <v>0</v>
      </c>
      <c r="E105" s="387">
        <v>0</v>
      </c>
      <c r="F105" s="387">
        <v>0</v>
      </c>
      <c r="G105" s="387">
        <v>0</v>
      </c>
      <c r="H105" s="430"/>
      <c r="I105" s="430"/>
      <c r="J105" s="430"/>
      <c r="K105" s="430"/>
      <c r="L105" s="430"/>
      <c r="M105" s="430"/>
      <c r="N105" s="430"/>
      <c r="O105" s="430"/>
      <c r="P105" s="430"/>
      <c r="Q105" s="430"/>
      <c r="R105" s="430"/>
      <c r="S105" s="430"/>
      <c r="T105" s="430"/>
      <c r="U105" s="430"/>
      <c r="V105" s="430"/>
      <c r="W105" s="430"/>
      <c r="X105" s="430"/>
      <c r="Y105" s="430"/>
      <c r="Z105" s="430"/>
      <c r="AA105" s="393">
        <v>0</v>
      </c>
      <c r="AB105" s="393">
        <v>0</v>
      </c>
      <c r="AC105" s="393">
        <v>0</v>
      </c>
      <c r="AD105" s="393">
        <v>0</v>
      </c>
      <c r="AE105" s="393">
        <v>0</v>
      </c>
      <c r="AF105" s="393">
        <v>0</v>
      </c>
      <c r="AG105" s="393">
        <v>0</v>
      </c>
      <c r="AH105" s="393">
        <v>0</v>
      </c>
      <c r="AI105" s="393">
        <v>0</v>
      </c>
      <c r="AJ105" s="393">
        <v>0</v>
      </c>
      <c r="AK105" s="431">
        <v>8000</v>
      </c>
      <c r="AL105" s="437">
        <v>0</v>
      </c>
      <c r="AM105" s="361" t="s">
        <v>537</v>
      </c>
      <c r="AN105" s="361"/>
      <c r="AO105" s="361"/>
      <c r="AP105" s="361"/>
      <c r="AQ105" s="361"/>
      <c r="AR105" s="321"/>
      <c r="XFA105" s="321"/>
    </row>
    <row r="106" spans="1:44 16381:16381" s="322" customFormat="1" ht="14.1" customHeight="1" x14ac:dyDescent="0.15">
      <c r="A106" s="271" t="s">
        <v>3797</v>
      </c>
      <c r="B106" s="134" t="s">
        <v>3843</v>
      </c>
      <c r="C106" s="385">
        <v>0</v>
      </c>
      <c r="D106" s="386">
        <v>0</v>
      </c>
      <c r="E106" s="387">
        <v>0</v>
      </c>
      <c r="F106" s="387">
        <v>0</v>
      </c>
      <c r="G106" s="387">
        <v>0</v>
      </c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  <c r="W106" s="430"/>
      <c r="X106" s="430"/>
      <c r="Y106" s="430"/>
      <c r="Z106" s="430"/>
      <c r="AA106" s="393">
        <v>0</v>
      </c>
      <c r="AB106" s="393">
        <v>0</v>
      </c>
      <c r="AC106" s="393">
        <v>0</v>
      </c>
      <c r="AD106" s="393">
        <v>0</v>
      </c>
      <c r="AE106" s="393">
        <v>0</v>
      </c>
      <c r="AF106" s="393">
        <v>0</v>
      </c>
      <c r="AG106" s="393">
        <v>0</v>
      </c>
      <c r="AH106" s="393">
        <v>0</v>
      </c>
      <c r="AI106" s="393">
        <v>0</v>
      </c>
      <c r="AJ106" s="393">
        <v>0</v>
      </c>
      <c r="AK106" s="431">
        <v>8000</v>
      </c>
      <c r="AL106" s="437">
        <v>0</v>
      </c>
      <c r="AM106" s="361" t="s">
        <v>537</v>
      </c>
      <c r="AN106" s="361" t="s">
        <v>537</v>
      </c>
      <c r="AO106" s="361"/>
      <c r="AP106" s="361"/>
      <c r="AQ106" s="361"/>
      <c r="AR106" s="321"/>
      <c r="XFA106" s="321"/>
    </row>
    <row r="107" spans="1:44 16381:16381" s="322" customFormat="1" ht="14.1" customHeight="1" x14ac:dyDescent="0.15">
      <c r="A107" s="271" t="s">
        <v>3798</v>
      </c>
      <c r="B107" s="134" t="s">
        <v>3844</v>
      </c>
      <c r="C107" s="385">
        <v>0</v>
      </c>
      <c r="D107" s="386">
        <v>0</v>
      </c>
      <c r="E107" s="387">
        <v>0</v>
      </c>
      <c r="F107" s="387">
        <v>0</v>
      </c>
      <c r="G107" s="387">
        <v>0</v>
      </c>
      <c r="H107" s="430"/>
      <c r="I107" s="430"/>
      <c r="J107" s="430"/>
      <c r="K107" s="430"/>
      <c r="L107" s="430"/>
      <c r="M107" s="430"/>
      <c r="N107" s="430"/>
      <c r="O107" s="430"/>
      <c r="P107" s="430"/>
      <c r="Q107" s="430"/>
      <c r="R107" s="430"/>
      <c r="S107" s="430"/>
      <c r="T107" s="430"/>
      <c r="U107" s="430"/>
      <c r="V107" s="430"/>
      <c r="W107" s="430"/>
      <c r="X107" s="430"/>
      <c r="Y107" s="430"/>
      <c r="Z107" s="430"/>
      <c r="AA107" s="393">
        <v>0</v>
      </c>
      <c r="AB107" s="393">
        <v>0</v>
      </c>
      <c r="AC107" s="393">
        <v>0</v>
      </c>
      <c r="AD107" s="393">
        <v>0</v>
      </c>
      <c r="AE107" s="393">
        <v>0</v>
      </c>
      <c r="AF107" s="393">
        <v>0</v>
      </c>
      <c r="AG107" s="393">
        <v>0</v>
      </c>
      <c r="AH107" s="393">
        <v>0</v>
      </c>
      <c r="AI107" s="393">
        <v>0</v>
      </c>
      <c r="AJ107" s="393">
        <v>0</v>
      </c>
      <c r="AK107" s="431">
        <v>8000</v>
      </c>
      <c r="AL107" s="437">
        <v>0</v>
      </c>
      <c r="AM107" s="361" t="s">
        <v>537</v>
      </c>
      <c r="AN107" s="361"/>
      <c r="AO107" s="361"/>
      <c r="AP107" s="361"/>
      <c r="AQ107" s="361"/>
      <c r="AR107" s="321"/>
      <c r="XFA107" s="321"/>
    </row>
    <row r="108" spans="1:44 16381:16381" s="322" customFormat="1" ht="14.1" customHeight="1" x14ac:dyDescent="0.15">
      <c r="A108" s="271" t="s">
        <v>3799</v>
      </c>
      <c r="B108" s="134" t="s">
        <v>3845</v>
      </c>
      <c r="C108" s="385">
        <v>0</v>
      </c>
      <c r="D108" s="386">
        <v>0</v>
      </c>
      <c r="E108" s="387">
        <v>0</v>
      </c>
      <c r="F108" s="387">
        <v>0</v>
      </c>
      <c r="G108" s="387">
        <v>0</v>
      </c>
      <c r="H108" s="430"/>
      <c r="I108" s="430"/>
      <c r="J108" s="430"/>
      <c r="K108" s="430"/>
      <c r="L108" s="430"/>
      <c r="M108" s="430"/>
      <c r="N108" s="430"/>
      <c r="O108" s="430"/>
      <c r="P108" s="430"/>
      <c r="Q108" s="430"/>
      <c r="R108" s="430"/>
      <c r="S108" s="430"/>
      <c r="T108" s="430"/>
      <c r="U108" s="430"/>
      <c r="V108" s="430"/>
      <c r="W108" s="430"/>
      <c r="X108" s="430"/>
      <c r="Y108" s="430"/>
      <c r="Z108" s="430"/>
      <c r="AA108" s="393">
        <v>0</v>
      </c>
      <c r="AB108" s="393">
        <v>0</v>
      </c>
      <c r="AC108" s="393">
        <v>0</v>
      </c>
      <c r="AD108" s="393">
        <v>0</v>
      </c>
      <c r="AE108" s="393">
        <v>0</v>
      </c>
      <c r="AF108" s="393">
        <v>0</v>
      </c>
      <c r="AG108" s="393">
        <v>0</v>
      </c>
      <c r="AH108" s="393">
        <v>0</v>
      </c>
      <c r="AI108" s="393">
        <v>0</v>
      </c>
      <c r="AJ108" s="393">
        <v>0</v>
      </c>
      <c r="AK108" s="431">
        <v>8000</v>
      </c>
      <c r="AL108" s="437">
        <v>0</v>
      </c>
      <c r="AM108" s="361" t="s">
        <v>537</v>
      </c>
      <c r="AN108" s="361"/>
      <c r="AO108" s="361"/>
      <c r="AP108" s="361"/>
      <c r="AQ108" s="361"/>
      <c r="AR108" s="321"/>
      <c r="XFA108" s="321"/>
    </row>
    <row r="109" spans="1:44 16381:16381" s="322" customFormat="1" ht="14.1" customHeight="1" x14ac:dyDescent="0.15">
      <c r="A109" s="271" t="s">
        <v>3800</v>
      </c>
      <c r="B109" s="134" t="s">
        <v>3846</v>
      </c>
      <c r="C109" s="385">
        <v>0</v>
      </c>
      <c r="D109" s="386">
        <v>0</v>
      </c>
      <c r="E109" s="387">
        <v>0</v>
      </c>
      <c r="F109" s="387">
        <v>0</v>
      </c>
      <c r="G109" s="387">
        <v>0</v>
      </c>
      <c r="H109" s="430"/>
      <c r="I109" s="430"/>
      <c r="J109" s="430"/>
      <c r="K109" s="430"/>
      <c r="L109" s="430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  <c r="Z109" s="430"/>
      <c r="AA109" s="393">
        <v>0</v>
      </c>
      <c r="AB109" s="393">
        <v>0</v>
      </c>
      <c r="AC109" s="393">
        <v>0</v>
      </c>
      <c r="AD109" s="393">
        <v>0</v>
      </c>
      <c r="AE109" s="393">
        <v>0</v>
      </c>
      <c r="AF109" s="393">
        <v>0</v>
      </c>
      <c r="AG109" s="393">
        <v>0</v>
      </c>
      <c r="AH109" s="393">
        <v>0</v>
      </c>
      <c r="AI109" s="393">
        <v>0</v>
      </c>
      <c r="AJ109" s="393">
        <v>0</v>
      </c>
      <c r="AK109" s="431">
        <v>8000</v>
      </c>
      <c r="AL109" s="437">
        <v>0</v>
      </c>
      <c r="AM109" s="361" t="s">
        <v>537</v>
      </c>
      <c r="AN109" s="361"/>
      <c r="AO109" s="361"/>
      <c r="AP109" s="361"/>
      <c r="AQ109" s="361"/>
      <c r="AR109" s="321"/>
      <c r="XFA109" s="321"/>
    </row>
    <row r="110" spans="1:44 16381:16381" s="322" customFormat="1" ht="14.1" customHeight="1" x14ac:dyDescent="0.15">
      <c r="A110" s="271" t="s">
        <v>3801</v>
      </c>
      <c r="B110" s="134" t="s">
        <v>3847</v>
      </c>
      <c r="C110" s="385">
        <v>0</v>
      </c>
      <c r="D110" s="386">
        <v>0</v>
      </c>
      <c r="E110" s="387">
        <v>0</v>
      </c>
      <c r="F110" s="387">
        <v>0</v>
      </c>
      <c r="G110" s="387">
        <v>0</v>
      </c>
      <c r="H110" s="430"/>
      <c r="I110" s="430"/>
      <c r="J110" s="430"/>
      <c r="K110" s="430"/>
      <c r="L110" s="430"/>
      <c r="M110" s="430"/>
      <c r="N110" s="430"/>
      <c r="O110" s="430"/>
      <c r="P110" s="430"/>
      <c r="Q110" s="430"/>
      <c r="R110" s="430"/>
      <c r="S110" s="430"/>
      <c r="T110" s="430"/>
      <c r="U110" s="430"/>
      <c r="V110" s="430"/>
      <c r="W110" s="430"/>
      <c r="X110" s="430"/>
      <c r="Y110" s="430"/>
      <c r="Z110" s="430"/>
      <c r="AA110" s="393">
        <v>0</v>
      </c>
      <c r="AB110" s="393">
        <v>0</v>
      </c>
      <c r="AC110" s="393">
        <v>0</v>
      </c>
      <c r="AD110" s="393">
        <v>0</v>
      </c>
      <c r="AE110" s="393">
        <v>0</v>
      </c>
      <c r="AF110" s="393">
        <v>0</v>
      </c>
      <c r="AG110" s="393">
        <v>0</v>
      </c>
      <c r="AH110" s="393">
        <v>0</v>
      </c>
      <c r="AI110" s="393">
        <v>0</v>
      </c>
      <c r="AJ110" s="393">
        <v>0</v>
      </c>
      <c r="AK110" s="431">
        <v>8000</v>
      </c>
      <c r="AL110" s="437">
        <v>0</v>
      </c>
      <c r="AM110" s="361" t="s">
        <v>537</v>
      </c>
      <c r="AN110" s="361"/>
      <c r="AO110" s="361"/>
      <c r="AP110" s="361"/>
      <c r="AQ110" s="361"/>
      <c r="AR110" s="321"/>
      <c r="XFA110" s="321"/>
    </row>
    <row r="111" spans="1:44 16381:16381" s="322" customFormat="1" ht="14.1" customHeight="1" x14ac:dyDescent="0.15">
      <c r="A111" s="271" t="s">
        <v>3802</v>
      </c>
      <c r="B111" s="134" t="s">
        <v>3848</v>
      </c>
      <c r="C111" s="385">
        <v>0</v>
      </c>
      <c r="D111" s="386">
        <v>0</v>
      </c>
      <c r="E111" s="387">
        <v>0</v>
      </c>
      <c r="F111" s="387">
        <v>0</v>
      </c>
      <c r="G111" s="387">
        <v>0</v>
      </c>
      <c r="H111" s="430"/>
      <c r="I111" s="430"/>
      <c r="J111" s="430"/>
      <c r="K111" s="430"/>
      <c r="L111" s="430"/>
      <c r="M111" s="430"/>
      <c r="N111" s="430"/>
      <c r="O111" s="430"/>
      <c r="P111" s="430"/>
      <c r="Q111" s="430"/>
      <c r="R111" s="430"/>
      <c r="S111" s="430"/>
      <c r="T111" s="430"/>
      <c r="U111" s="430"/>
      <c r="V111" s="430"/>
      <c r="W111" s="430"/>
      <c r="X111" s="430"/>
      <c r="Y111" s="430"/>
      <c r="Z111" s="430"/>
      <c r="AA111" s="393">
        <v>0</v>
      </c>
      <c r="AB111" s="393">
        <v>0</v>
      </c>
      <c r="AC111" s="393">
        <v>0</v>
      </c>
      <c r="AD111" s="393">
        <v>0</v>
      </c>
      <c r="AE111" s="393">
        <v>0</v>
      </c>
      <c r="AF111" s="393">
        <v>0</v>
      </c>
      <c r="AG111" s="393">
        <v>0</v>
      </c>
      <c r="AH111" s="393">
        <v>0</v>
      </c>
      <c r="AI111" s="393">
        <v>0</v>
      </c>
      <c r="AJ111" s="393">
        <v>0</v>
      </c>
      <c r="AK111" s="431">
        <v>8000</v>
      </c>
      <c r="AL111" s="437">
        <v>0</v>
      </c>
      <c r="AM111" s="361" t="s">
        <v>537</v>
      </c>
      <c r="AN111" s="361"/>
      <c r="AO111" s="361"/>
      <c r="AP111" s="361"/>
      <c r="AQ111" s="361"/>
      <c r="AR111" s="321"/>
      <c r="XFA111" s="321"/>
    </row>
    <row r="112" spans="1:44 16381:16381" s="322" customFormat="1" ht="14.1" customHeight="1" x14ac:dyDescent="0.15">
      <c r="A112" s="271" t="s">
        <v>3803</v>
      </c>
      <c r="B112" s="134" t="s">
        <v>3849</v>
      </c>
      <c r="C112" s="385">
        <v>0</v>
      </c>
      <c r="D112" s="386">
        <v>0</v>
      </c>
      <c r="E112" s="387">
        <v>0</v>
      </c>
      <c r="F112" s="387">
        <v>0</v>
      </c>
      <c r="G112" s="387">
        <v>0</v>
      </c>
      <c r="H112" s="430"/>
      <c r="I112" s="430"/>
      <c r="J112" s="430"/>
      <c r="K112" s="430"/>
      <c r="L112" s="430"/>
      <c r="M112" s="430"/>
      <c r="N112" s="430"/>
      <c r="O112" s="430"/>
      <c r="P112" s="430"/>
      <c r="Q112" s="430"/>
      <c r="R112" s="430"/>
      <c r="S112" s="430"/>
      <c r="T112" s="430"/>
      <c r="U112" s="430"/>
      <c r="V112" s="430"/>
      <c r="W112" s="430"/>
      <c r="X112" s="430"/>
      <c r="Y112" s="430"/>
      <c r="Z112" s="430"/>
      <c r="AA112" s="393">
        <v>0</v>
      </c>
      <c r="AB112" s="393">
        <v>0</v>
      </c>
      <c r="AC112" s="393">
        <v>0</v>
      </c>
      <c r="AD112" s="393">
        <v>0</v>
      </c>
      <c r="AE112" s="393">
        <v>0</v>
      </c>
      <c r="AF112" s="393">
        <v>0</v>
      </c>
      <c r="AG112" s="393">
        <v>0</v>
      </c>
      <c r="AH112" s="393">
        <v>0</v>
      </c>
      <c r="AI112" s="393">
        <v>0</v>
      </c>
      <c r="AJ112" s="393">
        <v>0</v>
      </c>
      <c r="AK112" s="431">
        <v>8000</v>
      </c>
      <c r="AL112" s="437">
        <v>0</v>
      </c>
      <c r="AM112" s="361" t="s">
        <v>537</v>
      </c>
      <c r="AN112" s="361"/>
      <c r="AO112" s="361"/>
      <c r="AP112" s="361"/>
      <c r="AQ112" s="361"/>
      <c r="AR112" s="321"/>
      <c r="XFA112" s="321"/>
    </row>
    <row r="113" spans="1:44 16381:16381" s="322" customFormat="1" ht="14.1" customHeight="1" x14ac:dyDescent="0.15">
      <c r="A113" s="271" t="s">
        <v>3804</v>
      </c>
      <c r="B113" s="134" t="s">
        <v>3850</v>
      </c>
      <c r="C113" s="385">
        <v>0</v>
      </c>
      <c r="D113" s="386">
        <v>0</v>
      </c>
      <c r="E113" s="387">
        <v>0</v>
      </c>
      <c r="F113" s="387">
        <v>0</v>
      </c>
      <c r="G113" s="387">
        <v>0</v>
      </c>
      <c r="H113" s="430"/>
      <c r="I113" s="430"/>
      <c r="J113" s="430"/>
      <c r="K113" s="430"/>
      <c r="L113" s="430"/>
      <c r="M113" s="430"/>
      <c r="N113" s="430"/>
      <c r="O113" s="430"/>
      <c r="P113" s="430"/>
      <c r="Q113" s="430"/>
      <c r="R113" s="430"/>
      <c r="S113" s="430"/>
      <c r="T113" s="430"/>
      <c r="U113" s="430"/>
      <c r="V113" s="430"/>
      <c r="W113" s="430"/>
      <c r="X113" s="430"/>
      <c r="Y113" s="430"/>
      <c r="Z113" s="430"/>
      <c r="AA113" s="393">
        <v>0</v>
      </c>
      <c r="AB113" s="393">
        <v>0</v>
      </c>
      <c r="AC113" s="393">
        <v>0</v>
      </c>
      <c r="AD113" s="393">
        <v>0</v>
      </c>
      <c r="AE113" s="393">
        <v>0</v>
      </c>
      <c r="AF113" s="393">
        <v>0</v>
      </c>
      <c r="AG113" s="393">
        <v>0</v>
      </c>
      <c r="AH113" s="393">
        <v>0</v>
      </c>
      <c r="AI113" s="393">
        <v>0</v>
      </c>
      <c r="AJ113" s="393">
        <v>0</v>
      </c>
      <c r="AK113" s="431">
        <v>8000</v>
      </c>
      <c r="AL113" s="437">
        <v>0</v>
      </c>
      <c r="AM113" s="361" t="s">
        <v>537</v>
      </c>
      <c r="AN113" s="361"/>
      <c r="AO113" s="361"/>
      <c r="AP113" s="361"/>
      <c r="AQ113" s="361"/>
      <c r="AR113" s="321"/>
      <c r="XFA113" s="321"/>
    </row>
    <row r="114" spans="1:44 16381:16381" s="322" customFormat="1" ht="14.1" customHeight="1" x14ac:dyDescent="0.15">
      <c r="A114" s="271" t="s">
        <v>3805</v>
      </c>
      <c r="B114" s="134" t="s">
        <v>3851</v>
      </c>
      <c r="C114" s="385">
        <v>0</v>
      </c>
      <c r="D114" s="386">
        <v>0</v>
      </c>
      <c r="E114" s="387">
        <v>0</v>
      </c>
      <c r="F114" s="387">
        <v>0</v>
      </c>
      <c r="G114" s="387">
        <v>0</v>
      </c>
      <c r="H114" s="430"/>
      <c r="I114" s="430"/>
      <c r="J114" s="430"/>
      <c r="K114" s="430"/>
      <c r="L114" s="430"/>
      <c r="M114" s="430"/>
      <c r="N114" s="430"/>
      <c r="O114" s="430"/>
      <c r="P114" s="430"/>
      <c r="Q114" s="430"/>
      <c r="R114" s="430"/>
      <c r="S114" s="430"/>
      <c r="T114" s="430"/>
      <c r="U114" s="430"/>
      <c r="V114" s="430"/>
      <c r="W114" s="430"/>
      <c r="X114" s="430"/>
      <c r="Y114" s="430"/>
      <c r="Z114" s="430"/>
      <c r="AA114" s="393">
        <v>0</v>
      </c>
      <c r="AB114" s="393">
        <v>0</v>
      </c>
      <c r="AC114" s="393">
        <v>0</v>
      </c>
      <c r="AD114" s="393">
        <v>0</v>
      </c>
      <c r="AE114" s="393">
        <v>0</v>
      </c>
      <c r="AF114" s="393">
        <v>0</v>
      </c>
      <c r="AG114" s="393">
        <v>0</v>
      </c>
      <c r="AH114" s="393">
        <v>0</v>
      </c>
      <c r="AI114" s="393">
        <v>0</v>
      </c>
      <c r="AJ114" s="393">
        <v>0</v>
      </c>
      <c r="AK114" s="431">
        <v>8000</v>
      </c>
      <c r="AL114" s="437">
        <v>0</v>
      </c>
      <c r="AM114" s="361" t="s">
        <v>537</v>
      </c>
      <c r="AN114" s="361"/>
      <c r="AO114" s="361"/>
      <c r="AP114" s="361"/>
      <c r="AQ114" s="361"/>
      <c r="AR114" s="321"/>
      <c r="XFA114" s="321"/>
    </row>
    <row r="115" spans="1:44 16381:16381" s="322" customFormat="1" ht="14.1" customHeight="1" x14ac:dyDescent="0.15">
      <c r="A115" s="271" t="s">
        <v>3806</v>
      </c>
      <c r="B115" s="134" t="s">
        <v>3852</v>
      </c>
      <c r="C115" s="385">
        <v>0</v>
      </c>
      <c r="D115" s="386">
        <v>0</v>
      </c>
      <c r="E115" s="387">
        <v>0</v>
      </c>
      <c r="F115" s="387">
        <v>0</v>
      </c>
      <c r="G115" s="387">
        <v>0</v>
      </c>
      <c r="H115" s="430"/>
      <c r="I115" s="430"/>
      <c r="J115" s="430"/>
      <c r="K115" s="430"/>
      <c r="L115" s="430"/>
      <c r="M115" s="430"/>
      <c r="N115" s="430"/>
      <c r="O115" s="430"/>
      <c r="P115" s="430"/>
      <c r="Q115" s="430"/>
      <c r="R115" s="430"/>
      <c r="S115" s="430"/>
      <c r="T115" s="430"/>
      <c r="U115" s="430"/>
      <c r="V115" s="430"/>
      <c r="W115" s="430"/>
      <c r="X115" s="430"/>
      <c r="Y115" s="430"/>
      <c r="Z115" s="430"/>
      <c r="AA115" s="393">
        <v>0</v>
      </c>
      <c r="AB115" s="393">
        <v>0</v>
      </c>
      <c r="AC115" s="393">
        <v>0</v>
      </c>
      <c r="AD115" s="393">
        <v>0</v>
      </c>
      <c r="AE115" s="393">
        <v>0</v>
      </c>
      <c r="AF115" s="393">
        <v>0</v>
      </c>
      <c r="AG115" s="393">
        <v>0</v>
      </c>
      <c r="AH115" s="393">
        <v>0</v>
      </c>
      <c r="AI115" s="393">
        <v>0</v>
      </c>
      <c r="AJ115" s="393">
        <v>0</v>
      </c>
      <c r="AK115" s="431">
        <v>8000</v>
      </c>
      <c r="AL115" s="437">
        <v>0</v>
      </c>
      <c r="AM115" s="361" t="s">
        <v>537</v>
      </c>
      <c r="AN115" s="361"/>
      <c r="AO115" s="361"/>
      <c r="AP115" s="361"/>
      <c r="AQ115" s="361"/>
      <c r="AR115" s="321"/>
      <c r="XFA115" s="321"/>
    </row>
    <row r="116" spans="1:44 16381:16381" s="322" customFormat="1" ht="14.1" customHeight="1" x14ac:dyDescent="0.15">
      <c r="A116" s="271" t="s">
        <v>3807</v>
      </c>
      <c r="B116" s="134" t="s">
        <v>3853</v>
      </c>
      <c r="C116" s="385">
        <v>0</v>
      </c>
      <c r="D116" s="386">
        <v>0</v>
      </c>
      <c r="E116" s="387">
        <v>0</v>
      </c>
      <c r="F116" s="387">
        <v>0</v>
      </c>
      <c r="G116" s="387">
        <v>0</v>
      </c>
      <c r="H116" s="430"/>
      <c r="I116" s="430"/>
      <c r="J116" s="430"/>
      <c r="K116" s="430"/>
      <c r="L116" s="430"/>
      <c r="M116" s="430"/>
      <c r="N116" s="430"/>
      <c r="O116" s="430"/>
      <c r="P116" s="430"/>
      <c r="Q116" s="430"/>
      <c r="R116" s="430"/>
      <c r="S116" s="430"/>
      <c r="T116" s="430"/>
      <c r="U116" s="430"/>
      <c r="V116" s="430"/>
      <c r="W116" s="430"/>
      <c r="X116" s="430"/>
      <c r="Y116" s="430"/>
      <c r="Z116" s="430"/>
      <c r="AA116" s="393">
        <v>0</v>
      </c>
      <c r="AB116" s="393">
        <v>0</v>
      </c>
      <c r="AC116" s="393">
        <v>0</v>
      </c>
      <c r="AD116" s="393">
        <v>0</v>
      </c>
      <c r="AE116" s="393">
        <v>0</v>
      </c>
      <c r="AF116" s="393">
        <v>0</v>
      </c>
      <c r="AG116" s="393">
        <v>0</v>
      </c>
      <c r="AH116" s="393">
        <v>0</v>
      </c>
      <c r="AI116" s="393">
        <v>0</v>
      </c>
      <c r="AJ116" s="393">
        <v>0</v>
      </c>
      <c r="AK116" s="431">
        <v>8000</v>
      </c>
      <c r="AL116" s="437">
        <v>0</v>
      </c>
      <c r="AM116" s="361" t="s">
        <v>537</v>
      </c>
      <c r="AN116" s="361"/>
      <c r="AO116" s="361"/>
      <c r="AP116" s="361"/>
      <c r="AQ116" s="361"/>
      <c r="AR116" s="321"/>
      <c r="XFA116" s="321"/>
    </row>
    <row r="117" spans="1:44 16381:16381" s="322" customFormat="1" ht="14.1" customHeight="1" x14ac:dyDescent="0.15">
      <c r="A117" s="271" t="s">
        <v>3808</v>
      </c>
      <c r="B117" s="134" t="s">
        <v>3854</v>
      </c>
      <c r="C117" s="385">
        <v>0</v>
      </c>
      <c r="D117" s="386">
        <v>0</v>
      </c>
      <c r="E117" s="387">
        <v>0</v>
      </c>
      <c r="F117" s="387">
        <v>0</v>
      </c>
      <c r="G117" s="387">
        <v>0</v>
      </c>
      <c r="H117" s="430"/>
      <c r="I117" s="430"/>
      <c r="J117" s="430"/>
      <c r="K117" s="430"/>
      <c r="L117" s="430"/>
      <c r="M117" s="430"/>
      <c r="N117" s="430"/>
      <c r="O117" s="430"/>
      <c r="P117" s="430"/>
      <c r="Q117" s="430"/>
      <c r="R117" s="430"/>
      <c r="S117" s="430"/>
      <c r="T117" s="430"/>
      <c r="U117" s="430"/>
      <c r="V117" s="430"/>
      <c r="W117" s="430"/>
      <c r="X117" s="430"/>
      <c r="Y117" s="430"/>
      <c r="Z117" s="430"/>
      <c r="AA117" s="393">
        <v>0</v>
      </c>
      <c r="AB117" s="393">
        <v>0</v>
      </c>
      <c r="AC117" s="393">
        <v>0</v>
      </c>
      <c r="AD117" s="393">
        <v>0</v>
      </c>
      <c r="AE117" s="393">
        <v>0</v>
      </c>
      <c r="AF117" s="393">
        <v>0</v>
      </c>
      <c r="AG117" s="393">
        <v>0</v>
      </c>
      <c r="AH117" s="393">
        <v>0</v>
      </c>
      <c r="AI117" s="393">
        <v>0</v>
      </c>
      <c r="AJ117" s="393">
        <v>0</v>
      </c>
      <c r="AK117" s="431">
        <v>8000</v>
      </c>
      <c r="AL117" s="437">
        <v>0</v>
      </c>
      <c r="AM117" s="361" t="s">
        <v>537</v>
      </c>
      <c r="AN117" s="361"/>
      <c r="AO117" s="361"/>
      <c r="AP117" s="361"/>
      <c r="AQ117" s="361"/>
      <c r="AR117" s="321"/>
      <c r="XFA117" s="321"/>
    </row>
    <row r="118" spans="1:44 16381:16381" s="322" customFormat="1" ht="14.1" customHeight="1" x14ac:dyDescent="0.15">
      <c r="A118" s="271" t="s">
        <v>3809</v>
      </c>
      <c r="B118" s="134" t="s">
        <v>3855</v>
      </c>
      <c r="C118" s="385">
        <v>0</v>
      </c>
      <c r="D118" s="386">
        <v>0</v>
      </c>
      <c r="E118" s="387">
        <v>0</v>
      </c>
      <c r="F118" s="387">
        <v>0</v>
      </c>
      <c r="G118" s="387">
        <v>0</v>
      </c>
      <c r="H118" s="430"/>
      <c r="I118" s="430"/>
      <c r="J118" s="430"/>
      <c r="K118" s="430"/>
      <c r="L118" s="430"/>
      <c r="M118" s="430"/>
      <c r="N118" s="430"/>
      <c r="O118" s="430"/>
      <c r="P118" s="430"/>
      <c r="Q118" s="430"/>
      <c r="R118" s="430"/>
      <c r="S118" s="430"/>
      <c r="T118" s="430"/>
      <c r="U118" s="430"/>
      <c r="V118" s="430"/>
      <c r="W118" s="430"/>
      <c r="X118" s="430"/>
      <c r="Y118" s="430"/>
      <c r="Z118" s="430"/>
      <c r="AA118" s="393">
        <v>0</v>
      </c>
      <c r="AB118" s="393">
        <v>0</v>
      </c>
      <c r="AC118" s="393">
        <v>0</v>
      </c>
      <c r="AD118" s="393">
        <v>0</v>
      </c>
      <c r="AE118" s="393">
        <v>0</v>
      </c>
      <c r="AF118" s="393">
        <v>0</v>
      </c>
      <c r="AG118" s="393">
        <v>0</v>
      </c>
      <c r="AH118" s="393">
        <v>0</v>
      </c>
      <c r="AI118" s="393">
        <v>0</v>
      </c>
      <c r="AJ118" s="393">
        <v>0</v>
      </c>
      <c r="AK118" s="431">
        <v>8000</v>
      </c>
      <c r="AL118" s="437">
        <v>0</v>
      </c>
      <c r="AM118" s="361" t="s">
        <v>537</v>
      </c>
      <c r="AN118" s="361" t="s">
        <v>537</v>
      </c>
      <c r="AO118" s="361"/>
      <c r="AP118" s="361"/>
      <c r="AQ118" s="361"/>
      <c r="AR118" s="321"/>
      <c r="XFA118" s="321"/>
    </row>
    <row r="119" spans="1:44 16381:16381" s="322" customFormat="1" ht="14.1" customHeight="1" x14ac:dyDescent="0.15">
      <c r="A119" s="130"/>
      <c r="B119" s="61" t="s">
        <v>377</v>
      </c>
      <c r="C119" s="392">
        <v>0</v>
      </c>
      <c r="D119" s="392">
        <v>0</v>
      </c>
      <c r="E119" s="392">
        <v>0</v>
      </c>
      <c r="F119" s="392">
        <v>0</v>
      </c>
      <c r="G119" s="392">
        <v>0</v>
      </c>
      <c r="H119" s="814"/>
      <c r="I119" s="815"/>
      <c r="J119" s="815"/>
      <c r="K119" s="815"/>
      <c r="L119" s="815"/>
      <c r="M119" s="815"/>
      <c r="N119" s="815"/>
      <c r="O119" s="815"/>
      <c r="P119" s="815"/>
      <c r="Q119" s="815"/>
      <c r="R119" s="815"/>
      <c r="S119" s="815"/>
      <c r="T119" s="815"/>
      <c r="U119" s="815"/>
      <c r="V119" s="815"/>
      <c r="W119" s="815"/>
      <c r="X119" s="815"/>
      <c r="Y119" s="815"/>
      <c r="Z119" s="816"/>
      <c r="AA119" s="392">
        <v>0</v>
      </c>
      <c r="AB119" s="392">
        <v>0</v>
      </c>
      <c r="AC119" s="392">
        <v>0</v>
      </c>
      <c r="AD119" s="392">
        <v>0</v>
      </c>
      <c r="AE119" s="392">
        <v>0</v>
      </c>
      <c r="AF119" s="392">
        <v>0</v>
      </c>
      <c r="AG119" s="392">
        <v>0</v>
      </c>
      <c r="AH119" s="392">
        <v>0</v>
      </c>
      <c r="AI119" s="392">
        <v>0</v>
      </c>
      <c r="AJ119" s="392">
        <v>0</v>
      </c>
      <c r="AK119" s="436"/>
      <c r="AL119" s="392">
        <v>0</v>
      </c>
      <c r="AM119" s="361" t="s">
        <v>537</v>
      </c>
      <c r="AN119" s="361"/>
      <c r="AO119" s="361"/>
      <c r="AP119" s="361"/>
      <c r="AQ119" s="361"/>
      <c r="AR119" s="321"/>
      <c r="XFA119" s="321"/>
    </row>
    <row r="120" spans="1:44 16381:16381" s="322" customFormat="1" ht="14.1" customHeight="1" x14ac:dyDescent="0.15">
      <c r="A120" s="130"/>
      <c r="B120" s="61" t="s">
        <v>3857</v>
      </c>
      <c r="C120" s="844"/>
      <c r="D120" s="845"/>
      <c r="E120" s="845"/>
      <c r="F120" s="845"/>
      <c r="G120" s="845"/>
      <c r="H120" s="845"/>
      <c r="I120" s="845"/>
      <c r="J120" s="845"/>
      <c r="K120" s="845"/>
      <c r="L120" s="845"/>
      <c r="M120" s="845"/>
      <c r="N120" s="845"/>
      <c r="O120" s="845"/>
      <c r="P120" s="845"/>
      <c r="Q120" s="845"/>
      <c r="R120" s="845"/>
      <c r="S120" s="845"/>
      <c r="T120" s="845"/>
      <c r="U120" s="845"/>
      <c r="V120" s="845"/>
      <c r="W120" s="845"/>
      <c r="X120" s="845"/>
      <c r="Y120" s="845"/>
      <c r="Z120" s="845"/>
      <c r="AA120" s="845"/>
      <c r="AB120" s="845"/>
      <c r="AC120" s="845"/>
      <c r="AD120" s="845"/>
      <c r="AE120" s="845"/>
      <c r="AF120" s="845"/>
      <c r="AG120" s="845"/>
      <c r="AH120" s="845"/>
      <c r="AI120" s="845"/>
      <c r="AJ120" s="846"/>
      <c r="AK120" s="436"/>
      <c r="AL120" s="436"/>
      <c r="AM120" s="361" t="s">
        <v>537</v>
      </c>
      <c r="AN120" s="361"/>
      <c r="AO120" s="361"/>
      <c r="AP120" s="361"/>
      <c r="AQ120" s="361"/>
      <c r="AR120" s="321"/>
      <c r="XFA120" s="321"/>
    </row>
    <row r="121" spans="1:44 16381:16381" s="322" customFormat="1" ht="14.1" customHeight="1" x14ac:dyDescent="0.15">
      <c r="A121" s="271" t="s">
        <v>3859</v>
      </c>
      <c r="B121" s="134" t="s">
        <v>3860</v>
      </c>
      <c r="C121" s="385">
        <v>0</v>
      </c>
      <c r="D121" s="386">
        <v>0</v>
      </c>
      <c r="E121" s="387">
        <v>0</v>
      </c>
      <c r="F121" s="387">
        <v>0</v>
      </c>
      <c r="G121" s="387">
        <v>0</v>
      </c>
      <c r="H121" s="430"/>
      <c r="I121" s="430"/>
      <c r="J121" s="430"/>
      <c r="K121" s="430"/>
      <c r="L121" s="430"/>
      <c r="M121" s="430"/>
      <c r="N121" s="430"/>
      <c r="O121" s="430"/>
      <c r="P121" s="430"/>
      <c r="Q121" s="430"/>
      <c r="R121" s="430"/>
      <c r="S121" s="430"/>
      <c r="T121" s="430"/>
      <c r="U121" s="430"/>
      <c r="V121" s="430"/>
      <c r="W121" s="430"/>
      <c r="X121" s="430"/>
      <c r="Y121" s="430"/>
      <c r="Z121" s="430"/>
      <c r="AA121" s="393">
        <v>0</v>
      </c>
      <c r="AB121" s="393">
        <v>0</v>
      </c>
      <c r="AC121" s="393">
        <v>0</v>
      </c>
      <c r="AD121" s="393">
        <v>0</v>
      </c>
      <c r="AE121" s="393">
        <v>0</v>
      </c>
      <c r="AF121" s="393">
        <v>0</v>
      </c>
      <c r="AG121" s="393">
        <v>0</v>
      </c>
      <c r="AH121" s="393">
        <v>0</v>
      </c>
      <c r="AI121" s="393">
        <v>0</v>
      </c>
      <c r="AJ121" s="393">
        <v>0</v>
      </c>
      <c r="AK121" s="431">
        <v>23120</v>
      </c>
      <c r="AL121" s="437">
        <v>0</v>
      </c>
      <c r="AM121" s="361" t="s">
        <v>537</v>
      </c>
      <c r="AN121" s="361" t="s">
        <v>537</v>
      </c>
      <c r="AO121" s="361"/>
      <c r="AP121" s="361"/>
      <c r="AQ121" s="361"/>
      <c r="AR121" s="321"/>
      <c r="XFA121" s="321"/>
    </row>
    <row r="122" spans="1:44 16381:16381" s="322" customFormat="1" ht="14.1" customHeight="1" x14ac:dyDescent="0.15">
      <c r="A122" s="130"/>
      <c r="B122" s="61" t="s">
        <v>377</v>
      </c>
      <c r="C122" s="392">
        <v>0</v>
      </c>
      <c r="D122" s="392">
        <v>0</v>
      </c>
      <c r="E122" s="392">
        <v>0</v>
      </c>
      <c r="F122" s="392">
        <v>0</v>
      </c>
      <c r="G122" s="392">
        <v>0</v>
      </c>
      <c r="H122" s="814"/>
      <c r="I122" s="815"/>
      <c r="J122" s="815"/>
      <c r="K122" s="815"/>
      <c r="L122" s="815"/>
      <c r="M122" s="815"/>
      <c r="N122" s="815"/>
      <c r="O122" s="815"/>
      <c r="P122" s="815"/>
      <c r="Q122" s="815"/>
      <c r="R122" s="815"/>
      <c r="S122" s="815"/>
      <c r="T122" s="815"/>
      <c r="U122" s="815"/>
      <c r="V122" s="815"/>
      <c r="W122" s="815"/>
      <c r="X122" s="815"/>
      <c r="Y122" s="815"/>
      <c r="Z122" s="816"/>
      <c r="AA122" s="392">
        <v>0</v>
      </c>
      <c r="AB122" s="392">
        <v>0</v>
      </c>
      <c r="AC122" s="392">
        <v>0</v>
      </c>
      <c r="AD122" s="392">
        <v>0</v>
      </c>
      <c r="AE122" s="392">
        <v>0</v>
      </c>
      <c r="AF122" s="392">
        <v>0</v>
      </c>
      <c r="AG122" s="392">
        <v>0</v>
      </c>
      <c r="AH122" s="392">
        <v>0</v>
      </c>
      <c r="AI122" s="392">
        <v>0</v>
      </c>
      <c r="AJ122" s="392">
        <v>0</v>
      </c>
      <c r="AK122" s="436"/>
      <c r="AL122" s="436">
        <v>0</v>
      </c>
      <c r="AM122" s="361" t="s">
        <v>537</v>
      </c>
      <c r="AN122" s="361"/>
      <c r="AO122" s="361"/>
      <c r="AP122" s="361"/>
      <c r="AQ122" s="361"/>
      <c r="AR122" s="321"/>
      <c r="XFA122" s="321"/>
    </row>
    <row r="123" spans="1:44 16381:16381" s="322" customFormat="1" ht="14.1" customHeight="1" x14ac:dyDescent="0.15">
      <c r="A123" s="130"/>
      <c r="B123" s="61" t="s">
        <v>3861</v>
      </c>
      <c r="C123" s="844"/>
      <c r="D123" s="845"/>
      <c r="E123" s="845"/>
      <c r="F123" s="845"/>
      <c r="G123" s="845"/>
      <c r="H123" s="845"/>
      <c r="I123" s="845"/>
      <c r="J123" s="845"/>
      <c r="K123" s="845"/>
      <c r="L123" s="845"/>
      <c r="M123" s="845"/>
      <c r="N123" s="845"/>
      <c r="O123" s="845"/>
      <c r="P123" s="845"/>
      <c r="Q123" s="845"/>
      <c r="R123" s="845"/>
      <c r="S123" s="845"/>
      <c r="T123" s="845"/>
      <c r="U123" s="845"/>
      <c r="V123" s="845"/>
      <c r="W123" s="845"/>
      <c r="X123" s="845"/>
      <c r="Y123" s="845"/>
      <c r="Z123" s="845"/>
      <c r="AA123" s="845"/>
      <c r="AB123" s="845"/>
      <c r="AC123" s="845"/>
      <c r="AD123" s="845"/>
      <c r="AE123" s="845"/>
      <c r="AF123" s="845"/>
      <c r="AG123" s="845"/>
      <c r="AH123" s="845"/>
      <c r="AI123" s="845"/>
      <c r="AJ123" s="846"/>
      <c r="AK123" s="436"/>
      <c r="AL123" s="436"/>
      <c r="AM123" s="361" t="s">
        <v>537</v>
      </c>
      <c r="AN123" s="361"/>
      <c r="AO123" s="361"/>
      <c r="AP123" s="361"/>
      <c r="AQ123" s="361"/>
      <c r="AR123" s="321"/>
      <c r="XFA123" s="321"/>
    </row>
    <row r="124" spans="1:44 16381:16381" s="322" customFormat="1" ht="14.1" customHeight="1" x14ac:dyDescent="0.15">
      <c r="A124" s="271" t="s">
        <v>3862</v>
      </c>
      <c r="B124" s="134" t="s">
        <v>3864</v>
      </c>
      <c r="C124" s="385">
        <v>194</v>
      </c>
      <c r="D124" s="386">
        <v>194</v>
      </c>
      <c r="E124" s="387">
        <v>194</v>
      </c>
      <c r="F124" s="387">
        <v>0</v>
      </c>
      <c r="G124" s="387">
        <v>0</v>
      </c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393">
        <v>0</v>
      </c>
      <c r="AB124" s="393">
        <v>194</v>
      </c>
      <c r="AC124" s="393">
        <v>0</v>
      </c>
      <c r="AD124" s="393">
        <v>0</v>
      </c>
      <c r="AE124" s="393">
        <v>0</v>
      </c>
      <c r="AF124" s="393">
        <v>0</v>
      </c>
      <c r="AG124" s="393">
        <v>0</v>
      </c>
      <c r="AH124" s="393">
        <v>0</v>
      </c>
      <c r="AI124" s="393">
        <v>0</v>
      </c>
      <c r="AJ124" s="393">
        <v>0</v>
      </c>
      <c r="AK124" s="431">
        <v>8000</v>
      </c>
      <c r="AL124" s="437">
        <v>1552000</v>
      </c>
      <c r="AM124" s="361" t="s">
        <v>537</v>
      </c>
      <c r="AN124" s="361" t="s">
        <v>537</v>
      </c>
      <c r="AO124" s="361"/>
      <c r="AP124" s="361"/>
      <c r="AQ124" s="361"/>
      <c r="AR124" s="321"/>
      <c r="XFA124" s="321"/>
    </row>
    <row r="125" spans="1:44 16381:16381" s="322" customFormat="1" ht="14.1" customHeight="1" x14ac:dyDescent="0.15">
      <c r="A125" s="271" t="s">
        <v>3863</v>
      </c>
      <c r="B125" s="134" t="s">
        <v>3865</v>
      </c>
      <c r="C125" s="385">
        <v>0</v>
      </c>
      <c r="D125" s="386">
        <v>0</v>
      </c>
      <c r="E125" s="387">
        <v>0</v>
      </c>
      <c r="F125" s="387">
        <v>0</v>
      </c>
      <c r="G125" s="387">
        <v>0</v>
      </c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30"/>
      <c r="AA125" s="393">
        <v>0</v>
      </c>
      <c r="AB125" s="393">
        <v>0</v>
      </c>
      <c r="AC125" s="393">
        <v>0</v>
      </c>
      <c r="AD125" s="393">
        <v>0</v>
      </c>
      <c r="AE125" s="393">
        <v>0</v>
      </c>
      <c r="AF125" s="393">
        <v>0</v>
      </c>
      <c r="AG125" s="393">
        <v>0</v>
      </c>
      <c r="AH125" s="393">
        <v>0</v>
      </c>
      <c r="AI125" s="393">
        <v>0</v>
      </c>
      <c r="AJ125" s="393">
        <v>0</v>
      </c>
      <c r="AK125" s="431">
        <v>6800</v>
      </c>
      <c r="AL125" s="437">
        <v>0</v>
      </c>
      <c r="AM125" s="361" t="s">
        <v>537</v>
      </c>
      <c r="AN125" s="361" t="s">
        <v>537</v>
      </c>
      <c r="AO125" s="361"/>
      <c r="AP125" s="361"/>
      <c r="AQ125" s="361"/>
      <c r="AR125" s="321"/>
      <c r="XFA125" s="321"/>
    </row>
    <row r="126" spans="1:44 16381:16381" s="322" customFormat="1" ht="14.1" customHeight="1" x14ac:dyDescent="0.15">
      <c r="A126" s="130"/>
      <c r="B126" s="61" t="s">
        <v>377</v>
      </c>
      <c r="C126" s="392">
        <v>194</v>
      </c>
      <c r="D126" s="392">
        <v>194</v>
      </c>
      <c r="E126" s="392">
        <v>194</v>
      </c>
      <c r="F126" s="392">
        <v>0</v>
      </c>
      <c r="G126" s="392">
        <v>0</v>
      </c>
      <c r="H126" s="814"/>
      <c r="I126" s="815"/>
      <c r="J126" s="815"/>
      <c r="K126" s="815"/>
      <c r="L126" s="815"/>
      <c r="M126" s="815"/>
      <c r="N126" s="815"/>
      <c r="O126" s="815"/>
      <c r="P126" s="815"/>
      <c r="Q126" s="815"/>
      <c r="R126" s="815"/>
      <c r="S126" s="815"/>
      <c r="T126" s="815"/>
      <c r="U126" s="815"/>
      <c r="V126" s="815"/>
      <c r="W126" s="815"/>
      <c r="X126" s="815"/>
      <c r="Y126" s="815"/>
      <c r="Z126" s="816"/>
      <c r="AA126" s="392">
        <v>0</v>
      </c>
      <c r="AB126" s="392">
        <v>194</v>
      </c>
      <c r="AC126" s="392">
        <v>0</v>
      </c>
      <c r="AD126" s="392">
        <v>0</v>
      </c>
      <c r="AE126" s="392">
        <v>0</v>
      </c>
      <c r="AF126" s="392">
        <v>0</v>
      </c>
      <c r="AG126" s="392">
        <v>0</v>
      </c>
      <c r="AH126" s="392">
        <v>0</v>
      </c>
      <c r="AI126" s="392">
        <v>0</v>
      </c>
      <c r="AJ126" s="392">
        <v>0</v>
      </c>
      <c r="AK126" s="438"/>
      <c r="AL126" s="438">
        <v>1552000</v>
      </c>
      <c r="AM126" s="361" t="s">
        <v>537</v>
      </c>
      <c r="AN126" s="361"/>
      <c r="AO126" s="361"/>
      <c r="AP126" s="361"/>
      <c r="AQ126" s="361"/>
      <c r="AR126" s="321"/>
      <c r="XFA126" s="321"/>
    </row>
    <row r="127" spans="1:44 16381:16381" s="307" customFormat="1" ht="14.1" customHeight="1" x14ac:dyDescent="0.15">
      <c r="A127" s="157"/>
      <c r="B127" s="62" t="s">
        <v>1530</v>
      </c>
      <c r="C127" s="820"/>
      <c r="D127" s="820"/>
      <c r="E127" s="820"/>
      <c r="F127" s="820"/>
      <c r="G127" s="820"/>
      <c r="H127" s="820"/>
      <c r="I127" s="820"/>
      <c r="J127" s="820"/>
      <c r="K127" s="820"/>
      <c r="L127" s="820"/>
      <c r="M127" s="820"/>
      <c r="N127" s="820"/>
      <c r="O127" s="820"/>
      <c r="P127" s="820"/>
      <c r="Q127" s="820"/>
      <c r="R127" s="820"/>
      <c r="S127" s="820"/>
      <c r="T127" s="820"/>
      <c r="U127" s="820"/>
      <c r="V127" s="820"/>
      <c r="W127" s="820"/>
      <c r="X127" s="820"/>
      <c r="Y127" s="820"/>
      <c r="Z127" s="820"/>
      <c r="AA127" s="820"/>
      <c r="AB127" s="820"/>
      <c r="AC127" s="820"/>
      <c r="AD127" s="820"/>
      <c r="AE127" s="820"/>
      <c r="AF127" s="820"/>
      <c r="AG127" s="820"/>
      <c r="AH127" s="820"/>
      <c r="AI127" s="820"/>
      <c r="AJ127" s="820"/>
      <c r="AK127" s="820"/>
      <c r="AL127" s="820"/>
      <c r="AM127" s="56" t="s">
        <v>537</v>
      </c>
      <c r="AN127" s="56"/>
      <c r="AO127" s="56"/>
      <c r="AP127" s="56"/>
      <c r="AQ127" s="56"/>
      <c r="AR127" s="306"/>
      <c r="XFA127" s="306"/>
    </row>
    <row r="128" spans="1:44 16381:16381" s="320" customFormat="1" ht="14.1" customHeight="1" x14ac:dyDescent="0.15">
      <c r="A128" s="59" t="s">
        <v>939</v>
      </c>
      <c r="B128" s="60" t="s">
        <v>940</v>
      </c>
      <c r="C128" s="385">
        <v>0</v>
      </c>
      <c r="D128" s="386">
        <v>0</v>
      </c>
      <c r="E128" s="393">
        <v>0</v>
      </c>
      <c r="F128" s="393">
        <v>0</v>
      </c>
      <c r="G128" s="393">
        <v>0</v>
      </c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393">
        <v>0</v>
      </c>
      <c r="AB128" s="393">
        <v>0</v>
      </c>
      <c r="AC128" s="393">
        <v>0</v>
      </c>
      <c r="AD128" s="393">
        <v>0</v>
      </c>
      <c r="AE128" s="393">
        <v>0</v>
      </c>
      <c r="AF128" s="393">
        <v>0</v>
      </c>
      <c r="AG128" s="393">
        <v>0</v>
      </c>
      <c r="AH128" s="393">
        <v>0</v>
      </c>
      <c r="AI128" s="393">
        <v>0</v>
      </c>
      <c r="AJ128" s="393">
        <v>0</v>
      </c>
      <c r="AK128" s="431">
        <v>4930</v>
      </c>
      <c r="AL128" s="439">
        <v>0</v>
      </c>
      <c r="AM128" s="56" t="s">
        <v>537</v>
      </c>
      <c r="AN128" s="56" t="s">
        <v>537</v>
      </c>
      <c r="AO128" s="56"/>
      <c r="AP128" s="56"/>
      <c r="AQ128" s="56"/>
      <c r="AR128" s="319"/>
      <c r="XFA128" s="319"/>
    </row>
    <row r="129" spans="1:44 16381:16381" s="307" customFormat="1" ht="14.1" customHeight="1" x14ac:dyDescent="0.15">
      <c r="A129" s="265" t="s">
        <v>941</v>
      </c>
      <c r="B129" s="60" t="s">
        <v>5786</v>
      </c>
      <c r="C129" s="385">
        <v>0</v>
      </c>
      <c r="D129" s="386">
        <v>0</v>
      </c>
      <c r="E129" s="393">
        <v>0</v>
      </c>
      <c r="F129" s="393">
        <v>0</v>
      </c>
      <c r="G129" s="393">
        <v>0</v>
      </c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393">
        <v>0</v>
      </c>
      <c r="AB129" s="393">
        <v>0</v>
      </c>
      <c r="AC129" s="393">
        <v>0</v>
      </c>
      <c r="AD129" s="393">
        <v>0</v>
      </c>
      <c r="AE129" s="393">
        <v>0</v>
      </c>
      <c r="AF129" s="393">
        <v>0</v>
      </c>
      <c r="AG129" s="393">
        <v>0</v>
      </c>
      <c r="AH129" s="393">
        <v>0</v>
      </c>
      <c r="AI129" s="393">
        <v>0</v>
      </c>
      <c r="AJ129" s="393">
        <v>0</v>
      </c>
      <c r="AK129" s="431">
        <v>2710</v>
      </c>
      <c r="AL129" s="439">
        <v>0</v>
      </c>
      <c r="AM129" s="56" t="s">
        <v>537</v>
      </c>
      <c r="AN129" s="56" t="s">
        <v>537</v>
      </c>
      <c r="AO129" s="56"/>
      <c r="AP129" s="56"/>
      <c r="AQ129" s="56"/>
      <c r="AR129" s="306"/>
      <c r="XFA129" s="306"/>
    </row>
    <row r="130" spans="1:44 16381:16381" s="307" customFormat="1" ht="14.1" customHeight="1" x14ac:dyDescent="0.15">
      <c r="A130" s="59" t="s">
        <v>943</v>
      </c>
      <c r="B130" s="60" t="s">
        <v>944</v>
      </c>
      <c r="C130" s="385">
        <v>0</v>
      </c>
      <c r="D130" s="386">
        <v>0</v>
      </c>
      <c r="E130" s="393">
        <v>0</v>
      </c>
      <c r="F130" s="393">
        <v>0</v>
      </c>
      <c r="G130" s="393">
        <v>0</v>
      </c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393">
        <v>0</v>
      </c>
      <c r="AB130" s="393">
        <v>0</v>
      </c>
      <c r="AC130" s="393">
        <v>0</v>
      </c>
      <c r="AD130" s="393">
        <v>0</v>
      </c>
      <c r="AE130" s="393">
        <v>0</v>
      </c>
      <c r="AF130" s="393">
        <v>0</v>
      </c>
      <c r="AG130" s="393">
        <v>0</v>
      </c>
      <c r="AH130" s="393">
        <v>0</v>
      </c>
      <c r="AI130" s="393">
        <v>0</v>
      </c>
      <c r="AJ130" s="393">
        <v>0</v>
      </c>
      <c r="AK130" s="431">
        <v>830</v>
      </c>
      <c r="AL130" s="439">
        <v>0</v>
      </c>
      <c r="AM130" s="56" t="s">
        <v>537</v>
      </c>
      <c r="AN130" s="56" t="s">
        <v>537</v>
      </c>
      <c r="AO130" s="56"/>
      <c r="AP130" s="56"/>
      <c r="AQ130" s="56"/>
      <c r="AR130" s="306"/>
      <c r="XFA130" s="306"/>
    </row>
    <row r="131" spans="1:44 16381:16381" s="311" customFormat="1" ht="14.1" customHeight="1" x14ac:dyDescent="0.15">
      <c r="A131" s="59" t="s">
        <v>3896</v>
      </c>
      <c r="B131" s="60" t="s">
        <v>2908</v>
      </c>
      <c r="C131" s="385">
        <v>3</v>
      </c>
      <c r="D131" s="386">
        <v>3</v>
      </c>
      <c r="E131" s="393">
        <v>3</v>
      </c>
      <c r="F131" s="393">
        <v>0</v>
      </c>
      <c r="G131" s="393">
        <v>0</v>
      </c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393">
        <v>0</v>
      </c>
      <c r="AB131" s="393">
        <v>3</v>
      </c>
      <c r="AC131" s="393">
        <v>0</v>
      </c>
      <c r="AD131" s="393">
        <v>0</v>
      </c>
      <c r="AE131" s="393">
        <v>0</v>
      </c>
      <c r="AF131" s="393">
        <v>0</v>
      </c>
      <c r="AG131" s="393">
        <v>0</v>
      </c>
      <c r="AH131" s="393">
        <v>0</v>
      </c>
      <c r="AI131" s="393">
        <v>0</v>
      </c>
      <c r="AJ131" s="393">
        <v>0</v>
      </c>
      <c r="AK131" s="431">
        <v>2710</v>
      </c>
      <c r="AL131" s="439">
        <v>8130</v>
      </c>
      <c r="AM131" s="56" t="s">
        <v>537</v>
      </c>
      <c r="AN131" s="56" t="s">
        <v>537</v>
      </c>
      <c r="AO131" s="56"/>
      <c r="AP131" s="56"/>
      <c r="AQ131" s="56"/>
      <c r="AR131" s="310"/>
      <c r="XFA131" s="310"/>
    </row>
    <row r="132" spans="1:44 16381:16381" s="311" customFormat="1" ht="14.1" customHeight="1" x14ac:dyDescent="0.15">
      <c r="A132" s="59" t="s">
        <v>3550</v>
      </c>
      <c r="B132" s="60" t="s">
        <v>2903</v>
      </c>
      <c r="C132" s="385">
        <v>1230</v>
      </c>
      <c r="D132" s="386">
        <v>1230</v>
      </c>
      <c r="E132" s="393">
        <v>1230</v>
      </c>
      <c r="F132" s="393">
        <v>0</v>
      </c>
      <c r="G132" s="393">
        <v>0</v>
      </c>
      <c r="H132" s="430"/>
      <c r="I132" s="430"/>
      <c r="J132" s="430"/>
      <c r="K132" s="430"/>
      <c r="L132" s="430"/>
      <c r="M132" s="430"/>
      <c r="N132" s="430"/>
      <c r="O132" s="430"/>
      <c r="P132" s="430"/>
      <c r="Q132" s="430"/>
      <c r="R132" s="430"/>
      <c r="S132" s="430"/>
      <c r="T132" s="430"/>
      <c r="U132" s="430"/>
      <c r="V132" s="430"/>
      <c r="W132" s="430"/>
      <c r="X132" s="430"/>
      <c r="Y132" s="430"/>
      <c r="Z132" s="430"/>
      <c r="AA132" s="393">
        <v>0</v>
      </c>
      <c r="AB132" s="393">
        <v>1230</v>
      </c>
      <c r="AC132" s="393">
        <v>0</v>
      </c>
      <c r="AD132" s="393">
        <v>0</v>
      </c>
      <c r="AE132" s="393">
        <v>0</v>
      </c>
      <c r="AF132" s="393">
        <v>0</v>
      </c>
      <c r="AG132" s="393">
        <v>0</v>
      </c>
      <c r="AH132" s="393">
        <v>0</v>
      </c>
      <c r="AI132" s="393">
        <v>0</v>
      </c>
      <c r="AJ132" s="393">
        <v>0</v>
      </c>
      <c r="AK132" s="431">
        <v>2710</v>
      </c>
      <c r="AL132" s="439">
        <v>3333300</v>
      </c>
      <c r="AM132" s="56" t="s">
        <v>537</v>
      </c>
      <c r="AN132" s="56" t="s">
        <v>537</v>
      </c>
      <c r="AO132" s="56"/>
      <c r="AP132" s="56"/>
      <c r="AQ132" s="56"/>
      <c r="AR132" s="310"/>
      <c r="XFA132" s="310"/>
    </row>
    <row r="133" spans="1:44 16381:16381" s="311" customFormat="1" ht="14.1" customHeight="1" x14ac:dyDescent="0.15">
      <c r="A133" s="59" t="s">
        <v>3551</v>
      </c>
      <c r="B133" s="60" t="s">
        <v>2904</v>
      </c>
      <c r="C133" s="385">
        <v>0</v>
      </c>
      <c r="D133" s="386">
        <v>0</v>
      </c>
      <c r="E133" s="393">
        <v>0</v>
      </c>
      <c r="F133" s="393">
        <v>0</v>
      </c>
      <c r="G133" s="393">
        <v>0</v>
      </c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393">
        <v>0</v>
      </c>
      <c r="AB133" s="393">
        <v>0</v>
      </c>
      <c r="AC133" s="393">
        <v>0</v>
      </c>
      <c r="AD133" s="393">
        <v>0</v>
      </c>
      <c r="AE133" s="393">
        <v>0</v>
      </c>
      <c r="AF133" s="393">
        <v>0</v>
      </c>
      <c r="AG133" s="393">
        <v>0</v>
      </c>
      <c r="AH133" s="393">
        <v>0</v>
      </c>
      <c r="AI133" s="393">
        <v>0</v>
      </c>
      <c r="AJ133" s="393">
        <v>0</v>
      </c>
      <c r="AK133" s="431">
        <v>2710</v>
      </c>
      <c r="AL133" s="439">
        <v>0</v>
      </c>
      <c r="AM133" s="56" t="s">
        <v>537</v>
      </c>
      <c r="AN133" s="56" t="s">
        <v>537</v>
      </c>
      <c r="AO133" s="56"/>
      <c r="AP133" s="56"/>
      <c r="AQ133" s="56"/>
      <c r="AR133" s="310"/>
      <c r="XFA133" s="310"/>
    </row>
    <row r="134" spans="1:44 16381:16381" s="313" customFormat="1" ht="14.1" customHeight="1" x14ac:dyDescent="0.15">
      <c r="A134" s="157"/>
      <c r="B134" s="61" t="s">
        <v>2203</v>
      </c>
      <c r="C134" s="392">
        <v>1233</v>
      </c>
      <c r="D134" s="392">
        <v>1233</v>
      </c>
      <c r="E134" s="392">
        <v>1233</v>
      </c>
      <c r="F134" s="392">
        <v>0</v>
      </c>
      <c r="G134" s="392">
        <v>0</v>
      </c>
      <c r="H134" s="814"/>
      <c r="I134" s="815"/>
      <c r="J134" s="815"/>
      <c r="K134" s="815"/>
      <c r="L134" s="815"/>
      <c r="M134" s="815"/>
      <c r="N134" s="815"/>
      <c r="O134" s="815"/>
      <c r="P134" s="815"/>
      <c r="Q134" s="815"/>
      <c r="R134" s="815"/>
      <c r="S134" s="815"/>
      <c r="T134" s="815"/>
      <c r="U134" s="815"/>
      <c r="V134" s="815"/>
      <c r="W134" s="815"/>
      <c r="X134" s="815"/>
      <c r="Y134" s="815"/>
      <c r="Z134" s="816"/>
      <c r="AA134" s="392">
        <v>0</v>
      </c>
      <c r="AB134" s="392">
        <v>1233</v>
      </c>
      <c r="AC134" s="392">
        <v>0</v>
      </c>
      <c r="AD134" s="392">
        <v>0</v>
      </c>
      <c r="AE134" s="392">
        <v>0</v>
      </c>
      <c r="AF134" s="392">
        <v>0</v>
      </c>
      <c r="AG134" s="392">
        <v>0</v>
      </c>
      <c r="AH134" s="392">
        <v>0</v>
      </c>
      <c r="AI134" s="392">
        <v>0</v>
      </c>
      <c r="AJ134" s="392">
        <v>0</v>
      </c>
      <c r="AK134" s="438"/>
      <c r="AL134" s="438">
        <v>3341430</v>
      </c>
      <c r="AM134" s="57" t="s">
        <v>537</v>
      </c>
      <c r="AN134" s="57"/>
      <c r="AO134" s="57"/>
      <c r="AP134" s="57"/>
      <c r="AQ134" s="57"/>
      <c r="AR134" s="312"/>
      <c r="XFA134" s="312"/>
    </row>
    <row r="135" spans="1:44 16381:16381" s="324" customFormat="1" ht="14.1" customHeight="1" x14ac:dyDescent="0.15">
      <c r="A135" s="59" t="s">
        <v>5803</v>
      </c>
      <c r="B135" s="60" t="s">
        <v>1527</v>
      </c>
      <c r="C135" s="385">
        <v>0</v>
      </c>
      <c r="D135" s="386">
        <v>0</v>
      </c>
      <c r="E135" s="393">
        <v>0</v>
      </c>
      <c r="F135" s="393">
        <v>0</v>
      </c>
      <c r="G135" s="393">
        <v>0</v>
      </c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393">
        <v>0</v>
      </c>
      <c r="AB135" s="393">
        <v>0</v>
      </c>
      <c r="AC135" s="393">
        <v>0</v>
      </c>
      <c r="AD135" s="393">
        <v>0</v>
      </c>
      <c r="AE135" s="393">
        <v>0</v>
      </c>
      <c r="AF135" s="393">
        <v>0</v>
      </c>
      <c r="AG135" s="393">
        <v>0</v>
      </c>
      <c r="AH135" s="393">
        <v>0</v>
      </c>
      <c r="AI135" s="393">
        <v>0</v>
      </c>
      <c r="AJ135" s="393">
        <v>0</v>
      </c>
      <c r="AK135" s="434"/>
      <c r="AL135" s="435"/>
      <c r="AM135" s="56" t="s">
        <v>537</v>
      </c>
      <c r="AN135" s="56" t="s">
        <v>537</v>
      </c>
      <c r="AO135" s="56"/>
      <c r="AP135" s="56"/>
      <c r="AQ135" s="56"/>
      <c r="AR135" s="323"/>
      <c r="XFA135" s="323"/>
    </row>
    <row r="136" spans="1:44 16381:16381" s="313" customFormat="1" ht="14.1" customHeight="1" x14ac:dyDescent="0.15">
      <c r="A136" s="157"/>
      <c r="B136" s="61" t="s">
        <v>2202</v>
      </c>
      <c r="C136" s="392">
        <v>0</v>
      </c>
      <c r="D136" s="392">
        <v>0</v>
      </c>
      <c r="E136" s="392">
        <v>0</v>
      </c>
      <c r="F136" s="392">
        <v>0</v>
      </c>
      <c r="G136" s="392">
        <v>0</v>
      </c>
      <c r="H136" s="814"/>
      <c r="I136" s="815"/>
      <c r="J136" s="815"/>
      <c r="K136" s="815"/>
      <c r="L136" s="815"/>
      <c r="M136" s="815"/>
      <c r="N136" s="815"/>
      <c r="O136" s="815"/>
      <c r="P136" s="815"/>
      <c r="Q136" s="815"/>
      <c r="R136" s="815"/>
      <c r="S136" s="815"/>
      <c r="T136" s="815"/>
      <c r="U136" s="815"/>
      <c r="V136" s="815"/>
      <c r="W136" s="815"/>
      <c r="X136" s="815"/>
      <c r="Y136" s="815"/>
      <c r="Z136" s="816"/>
      <c r="AA136" s="392">
        <v>0</v>
      </c>
      <c r="AB136" s="392">
        <v>0</v>
      </c>
      <c r="AC136" s="392">
        <v>0</v>
      </c>
      <c r="AD136" s="392">
        <v>0</v>
      </c>
      <c r="AE136" s="392">
        <v>0</v>
      </c>
      <c r="AF136" s="392">
        <v>0</v>
      </c>
      <c r="AG136" s="392">
        <v>0</v>
      </c>
      <c r="AH136" s="392">
        <v>0</v>
      </c>
      <c r="AI136" s="392">
        <v>0</v>
      </c>
      <c r="AJ136" s="392">
        <v>0</v>
      </c>
      <c r="AK136" s="392"/>
      <c r="AL136" s="392"/>
      <c r="AM136" s="57" t="s">
        <v>537</v>
      </c>
      <c r="AN136" s="57"/>
      <c r="AO136" s="57"/>
      <c r="AP136" s="57"/>
      <c r="AQ136" s="57"/>
      <c r="AR136" s="312"/>
      <c r="XFA136" s="312"/>
    </row>
    <row r="137" spans="1:44 16381:16381" s="313" customFormat="1" ht="14.1" customHeight="1" x14ac:dyDescent="0.15">
      <c r="A137" s="157"/>
      <c r="B137" s="61" t="s">
        <v>2200</v>
      </c>
      <c r="C137" s="392">
        <v>1233</v>
      </c>
      <c r="D137" s="392">
        <v>1233</v>
      </c>
      <c r="E137" s="392">
        <v>1233</v>
      </c>
      <c r="F137" s="392">
        <v>0</v>
      </c>
      <c r="G137" s="392">
        <v>0</v>
      </c>
      <c r="H137" s="814"/>
      <c r="I137" s="815"/>
      <c r="J137" s="815"/>
      <c r="K137" s="815"/>
      <c r="L137" s="815"/>
      <c r="M137" s="815"/>
      <c r="N137" s="815"/>
      <c r="O137" s="815"/>
      <c r="P137" s="815"/>
      <c r="Q137" s="815"/>
      <c r="R137" s="815"/>
      <c r="S137" s="815"/>
      <c r="T137" s="815"/>
      <c r="U137" s="815"/>
      <c r="V137" s="815"/>
      <c r="W137" s="815"/>
      <c r="X137" s="815"/>
      <c r="Y137" s="815"/>
      <c r="Z137" s="816"/>
      <c r="AA137" s="392">
        <v>0</v>
      </c>
      <c r="AB137" s="392">
        <v>1233</v>
      </c>
      <c r="AC137" s="392">
        <v>0</v>
      </c>
      <c r="AD137" s="392">
        <v>0</v>
      </c>
      <c r="AE137" s="392">
        <v>0</v>
      </c>
      <c r="AF137" s="392">
        <v>0</v>
      </c>
      <c r="AG137" s="392">
        <v>0</v>
      </c>
      <c r="AH137" s="392">
        <v>0</v>
      </c>
      <c r="AI137" s="392">
        <v>0</v>
      </c>
      <c r="AJ137" s="392">
        <v>0</v>
      </c>
      <c r="AK137" s="392">
        <v>0</v>
      </c>
      <c r="AL137" s="436">
        <v>3341430</v>
      </c>
      <c r="AM137" s="57" t="s">
        <v>537</v>
      </c>
      <c r="AN137" s="57"/>
      <c r="AO137" s="57"/>
      <c r="AP137" s="57"/>
      <c r="AQ137" s="57"/>
      <c r="AR137" s="312"/>
      <c r="XFA137" s="312"/>
    </row>
    <row r="138" spans="1:44 16381:16381" s="307" customFormat="1" ht="14.1" customHeight="1" x14ac:dyDescent="0.15">
      <c r="A138" s="157"/>
      <c r="B138" s="62" t="s">
        <v>1531</v>
      </c>
      <c r="C138" s="821"/>
      <c r="D138" s="822"/>
      <c r="E138" s="822"/>
      <c r="F138" s="822"/>
      <c r="G138" s="823"/>
      <c r="H138" s="817"/>
      <c r="I138" s="818"/>
      <c r="J138" s="818"/>
      <c r="K138" s="818"/>
      <c r="L138" s="818"/>
      <c r="M138" s="818"/>
      <c r="N138" s="818"/>
      <c r="O138" s="818"/>
      <c r="P138" s="818"/>
      <c r="Q138" s="818"/>
      <c r="R138" s="818"/>
      <c r="S138" s="818"/>
      <c r="T138" s="818"/>
      <c r="U138" s="818"/>
      <c r="V138" s="818"/>
      <c r="W138" s="818"/>
      <c r="X138" s="818"/>
      <c r="Y138" s="818"/>
      <c r="Z138" s="819"/>
      <c r="AA138" s="440"/>
      <c r="AB138" s="440"/>
      <c r="AC138" s="440"/>
      <c r="AD138" s="440"/>
      <c r="AE138" s="440"/>
      <c r="AF138" s="440"/>
      <c r="AG138" s="440"/>
      <c r="AH138" s="440"/>
      <c r="AI138" s="440"/>
      <c r="AJ138" s="440"/>
      <c r="AK138" s="440"/>
      <c r="AL138" s="441"/>
      <c r="AM138" s="56" t="s">
        <v>537</v>
      </c>
      <c r="AN138" s="56"/>
      <c r="AO138" s="56"/>
      <c r="AP138" s="56"/>
      <c r="AQ138" s="56"/>
      <c r="AR138" s="306"/>
      <c r="XFA138" s="306"/>
    </row>
    <row r="139" spans="1:44 16381:16381" s="307" customFormat="1" ht="14.1" customHeight="1" x14ac:dyDescent="0.15">
      <c r="A139" s="65" t="s">
        <v>946</v>
      </c>
      <c r="B139" s="66" t="s">
        <v>6120</v>
      </c>
      <c r="C139" s="385">
        <v>139</v>
      </c>
      <c r="D139" s="386">
        <v>139</v>
      </c>
      <c r="E139" s="387">
        <v>139</v>
      </c>
      <c r="F139" s="387">
        <v>0</v>
      </c>
      <c r="G139" s="387">
        <v>0</v>
      </c>
      <c r="H139" s="407"/>
      <c r="I139" s="407"/>
      <c r="J139" s="407"/>
      <c r="K139" s="407"/>
      <c r="L139" s="407"/>
      <c r="M139" s="407"/>
      <c r="N139" s="407"/>
      <c r="O139" s="407"/>
      <c r="P139" s="407"/>
      <c r="Q139" s="407"/>
      <c r="R139" s="407"/>
      <c r="S139" s="407"/>
      <c r="T139" s="407"/>
      <c r="U139" s="407"/>
      <c r="V139" s="407"/>
      <c r="W139" s="407"/>
      <c r="X139" s="407"/>
      <c r="Y139" s="407"/>
      <c r="Z139" s="407"/>
      <c r="AA139" s="387">
        <v>0</v>
      </c>
      <c r="AB139" s="387">
        <v>139</v>
      </c>
      <c r="AC139" s="387">
        <v>0</v>
      </c>
      <c r="AD139" s="387">
        <v>0</v>
      </c>
      <c r="AE139" s="387">
        <v>0</v>
      </c>
      <c r="AF139" s="387">
        <v>0</v>
      </c>
      <c r="AG139" s="387">
        <v>0</v>
      </c>
      <c r="AH139" s="387">
        <v>0</v>
      </c>
      <c r="AI139" s="387">
        <v>0</v>
      </c>
      <c r="AJ139" s="387">
        <v>0</v>
      </c>
      <c r="AK139" s="431">
        <v>2350</v>
      </c>
      <c r="AL139" s="439">
        <v>326650</v>
      </c>
      <c r="AM139" s="56" t="s">
        <v>537</v>
      </c>
      <c r="AN139" s="56" t="s">
        <v>537</v>
      </c>
      <c r="AO139" s="56"/>
      <c r="AP139" s="56"/>
      <c r="AQ139" s="56"/>
      <c r="AR139" s="306"/>
      <c r="XFA139" s="306"/>
    </row>
    <row r="140" spans="1:44 16381:16381" s="307" customFormat="1" ht="14.1" customHeight="1" x14ac:dyDescent="0.15">
      <c r="A140" s="65" t="s">
        <v>948</v>
      </c>
      <c r="B140" s="66" t="s">
        <v>949</v>
      </c>
      <c r="C140" s="385">
        <v>0</v>
      </c>
      <c r="D140" s="386">
        <v>0</v>
      </c>
      <c r="E140" s="387">
        <v>0</v>
      </c>
      <c r="F140" s="387">
        <v>0</v>
      </c>
      <c r="G140" s="387">
        <v>0</v>
      </c>
      <c r="H140" s="407"/>
      <c r="I140" s="407"/>
      <c r="J140" s="407"/>
      <c r="K140" s="407"/>
      <c r="L140" s="407"/>
      <c r="M140" s="407"/>
      <c r="N140" s="407"/>
      <c r="O140" s="407"/>
      <c r="P140" s="407"/>
      <c r="Q140" s="407"/>
      <c r="R140" s="407"/>
      <c r="S140" s="407"/>
      <c r="T140" s="407"/>
      <c r="U140" s="407"/>
      <c r="V140" s="407"/>
      <c r="W140" s="407"/>
      <c r="X140" s="407"/>
      <c r="Y140" s="407"/>
      <c r="Z140" s="407"/>
      <c r="AA140" s="387">
        <v>0</v>
      </c>
      <c r="AB140" s="387">
        <v>0</v>
      </c>
      <c r="AC140" s="387">
        <v>0</v>
      </c>
      <c r="AD140" s="387">
        <v>0</v>
      </c>
      <c r="AE140" s="387">
        <v>0</v>
      </c>
      <c r="AF140" s="387">
        <v>0</v>
      </c>
      <c r="AG140" s="387">
        <v>0</v>
      </c>
      <c r="AH140" s="387">
        <v>0</v>
      </c>
      <c r="AI140" s="387">
        <v>0</v>
      </c>
      <c r="AJ140" s="387">
        <v>0</v>
      </c>
      <c r="AK140" s="431">
        <v>1350</v>
      </c>
      <c r="AL140" s="439">
        <v>0</v>
      </c>
      <c r="AM140" s="56" t="s">
        <v>537</v>
      </c>
      <c r="AN140" s="56" t="s">
        <v>537</v>
      </c>
      <c r="AO140" s="56"/>
      <c r="AP140" s="56"/>
      <c r="AQ140" s="56"/>
      <c r="AR140" s="306"/>
      <c r="XFA140" s="306"/>
    </row>
    <row r="141" spans="1:44 16381:16381" s="307" customFormat="1" ht="14.1" customHeight="1" x14ac:dyDescent="0.15">
      <c r="A141" s="65" t="s">
        <v>3552</v>
      </c>
      <c r="B141" s="66" t="s">
        <v>2909</v>
      </c>
      <c r="C141" s="385">
        <v>61</v>
      </c>
      <c r="D141" s="386">
        <v>61</v>
      </c>
      <c r="E141" s="387">
        <v>61</v>
      </c>
      <c r="F141" s="387">
        <v>0</v>
      </c>
      <c r="G141" s="387">
        <v>0</v>
      </c>
      <c r="H141" s="407"/>
      <c r="I141" s="407"/>
      <c r="J141" s="407"/>
      <c r="K141" s="407"/>
      <c r="L141" s="407"/>
      <c r="M141" s="407"/>
      <c r="N141" s="407"/>
      <c r="O141" s="407"/>
      <c r="P141" s="407"/>
      <c r="Q141" s="407"/>
      <c r="R141" s="407"/>
      <c r="S141" s="407"/>
      <c r="T141" s="407"/>
      <c r="U141" s="407"/>
      <c r="V141" s="407"/>
      <c r="W141" s="407"/>
      <c r="X141" s="407"/>
      <c r="Y141" s="407"/>
      <c r="Z141" s="407"/>
      <c r="AA141" s="387">
        <v>0</v>
      </c>
      <c r="AB141" s="387">
        <v>61</v>
      </c>
      <c r="AC141" s="387">
        <v>0</v>
      </c>
      <c r="AD141" s="387">
        <v>0</v>
      </c>
      <c r="AE141" s="387">
        <v>0</v>
      </c>
      <c r="AF141" s="387">
        <v>0</v>
      </c>
      <c r="AG141" s="387">
        <v>0</v>
      </c>
      <c r="AH141" s="387">
        <v>0</v>
      </c>
      <c r="AI141" s="387">
        <v>0</v>
      </c>
      <c r="AJ141" s="387">
        <v>0</v>
      </c>
      <c r="AK141" s="431">
        <v>2350</v>
      </c>
      <c r="AL141" s="439">
        <v>143350</v>
      </c>
      <c r="AM141" s="56" t="s">
        <v>537</v>
      </c>
      <c r="AN141" s="56" t="s">
        <v>537</v>
      </c>
      <c r="AO141" s="56"/>
      <c r="AP141" s="56"/>
      <c r="AQ141" s="56"/>
      <c r="AR141" s="306"/>
      <c r="XFA141" s="306"/>
    </row>
    <row r="142" spans="1:44 16381:16381" s="307" customFormat="1" ht="14.1" customHeight="1" x14ac:dyDescent="0.15">
      <c r="A142" s="65" t="s">
        <v>3553</v>
      </c>
      <c r="B142" s="66" t="s">
        <v>2905</v>
      </c>
      <c r="C142" s="385">
        <v>0</v>
      </c>
      <c r="D142" s="386">
        <v>0</v>
      </c>
      <c r="E142" s="387">
        <v>0</v>
      </c>
      <c r="F142" s="387">
        <v>0</v>
      </c>
      <c r="G142" s="387">
        <v>0</v>
      </c>
      <c r="H142" s="407"/>
      <c r="I142" s="407"/>
      <c r="J142" s="407"/>
      <c r="K142" s="407"/>
      <c r="L142" s="407"/>
      <c r="M142" s="407"/>
      <c r="N142" s="407"/>
      <c r="O142" s="407"/>
      <c r="P142" s="407"/>
      <c r="Q142" s="407"/>
      <c r="R142" s="407"/>
      <c r="S142" s="407"/>
      <c r="T142" s="407"/>
      <c r="U142" s="407"/>
      <c r="V142" s="407"/>
      <c r="W142" s="407"/>
      <c r="X142" s="407"/>
      <c r="Y142" s="407"/>
      <c r="Z142" s="407"/>
      <c r="AA142" s="387">
        <v>0</v>
      </c>
      <c r="AB142" s="387">
        <v>0</v>
      </c>
      <c r="AC142" s="387">
        <v>0</v>
      </c>
      <c r="AD142" s="387">
        <v>0</v>
      </c>
      <c r="AE142" s="387">
        <v>0</v>
      </c>
      <c r="AF142" s="387">
        <v>0</v>
      </c>
      <c r="AG142" s="387">
        <v>0</v>
      </c>
      <c r="AH142" s="387">
        <v>0</v>
      </c>
      <c r="AI142" s="387">
        <v>0</v>
      </c>
      <c r="AJ142" s="387">
        <v>0</v>
      </c>
      <c r="AK142" s="431">
        <v>2350</v>
      </c>
      <c r="AL142" s="439">
        <v>0</v>
      </c>
      <c r="AM142" s="56" t="s">
        <v>537</v>
      </c>
      <c r="AN142" s="56" t="s">
        <v>537</v>
      </c>
      <c r="AO142" s="56"/>
      <c r="AP142" s="56"/>
      <c r="AQ142" s="56"/>
      <c r="AR142" s="306"/>
      <c r="XFA142" s="306"/>
    </row>
    <row r="143" spans="1:44 16381:16381" s="307" customFormat="1" ht="14.1" customHeight="1" x14ac:dyDescent="0.15">
      <c r="A143" s="65" t="s">
        <v>3554</v>
      </c>
      <c r="B143" s="66" t="s">
        <v>2906</v>
      </c>
      <c r="C143" s="385">
        <v>0</v>
      </c>
      <c r="D143" s="386">
        <v>0</v>
      </c>
      <c r="E143" s="387">
        <v>0</v>
      </c>
      <c r="F143" s="387">
        <v>0</v>
      </c>
      <c r="G143" s="387">
        <v>0</v>
      </c>
      <c r="H143" s="407"/>
      <c r="I143" s="407"/>
      <c r="J143" s="407"/>
      <c r="K143" s="407"/>
      <c r="L143" s="407"/>
      <c r="M143" s="407"/>
      <c r="N143" s="407"/>
      <c r="O143" s="407"/>
      <c r="P143" s="407"/>
      <c r="Q143" s="407"/>
      <c r="R143" s="407"/>
      <c r="S143" s="407"/>
      <c r="T143" s="407"/>
      <c r="U143" s="407"/>
      <c r="V143" s="407"/>
      <c r="W143" s="407"/>
      <c r="X143" s="407"/>
      <c r="Y143" s="407"/>
      <c r="Z143" s="407"/>
      <c r="AA143" s="387">
        <v>0</v>
      </c>
      <c r="AB143" s="387">
        <v>0</v>
      </c>
      <c r="AC143" s="387">
        <v>0</v>
      </c>
      <c r="AD143" s="387">
        <v>0</v>
      </c>
      <c r="AE143" s="387">
        <v>0</v>
      </c>
      <c r="AF143" s="387">
        <v>0</v>
      </c>
      <c r="AG143" s="387">
        <v>0</v>
      </c>
      <c r="AH143" s="387">
        <v>0</v>
      </c>
      <c r="AI143" s="387">
        <v>0</v>
      </c>
      <c r="AJ143" s="387">
        <v>0</v>
      </c>
      <c r="AK143" s="431">
        <v>2350</v>
      </c>
      <c r="AL143" s="439">
        <v>0</v>
      </c>
      <c r="AM143" s="56" t="s">
        <v>537</v>
      </c>
      <c r="AN143" s="56" t="s">
        <v>537</v>
      </c>
      <c r="AO143" s="56"/>
      <c r="AP143" s="56"/>
      <c r="AQ143" s="56"/>
      <c r="AR143" s="306"/>
      <c r="XFA143" s="306"/>
    </row>
    <row r="144" spans="1:44 16381:16381" s="313" customFormat="1" ht="14.1" customHeight="1" x14ac:dyDescent="0.15">
      <c r="A144" s="157"/>
      <c r="B144" s="61" t="s">
        <v>2203</v>
      </c>
      <c r="C144" s="392">
        <v>200</v>
      </c>
      <c r="D144" s="392">
        <v>200</v>
      </c>
      <c r="E144" s="392">
        <v>200</v>
      </c>
      <c r="F144" s="392">
        <v>0</v>
      </c>
      <c r="G144" s="392">
        <v>0</v>
      </c>
      <c r="H144" s="814"/>
      <c r="I144" s="815"/>
      <c r="J144" s="815"/>
      <c r="K144" s="815"/>
      <c r="L144" s="815"/>
      <c r="M144" s="815"/>
      <c r="N144" s="815"/>
      <c r="O144" s="815"/>
      <c r="P144" s="815"/>
      <c r="Q144" s="815"/>
      <c r="R144" s="815"/>
      <c r="S144" s="815"/>
      <c r="T144" s="815"/>
      <c r="U144" s="815"/>
      <c r="V144" s="815"/>
      <c r="W144" s="815"/>
      <c r="X144" s="815"/>
      <c r="Y144" s="815"/>
      <c r="Z144" s="816"/>
      <c r="AA144" s="392">
        <v>0</v>
      </c>
      <c r="AB144" s="392">
        <v>200</v>
      </c>
      <c r="AC144" s="392">
        <v>0</v>
      </c>
      <c r="AD144" s="392">
        <v>0</v>
      </c>
      <c r="AE144" s="392">
        <v>0</v>
      </c>
      <c r="AF144" s="392">
        <v>0</v>
      </c>
      <c r="AG144" s="392">
        <v>0</v>
      </c>
      <c r="AH144" s="392">
        <v>0</v>
      </c>
      <c r="AI144" s="392">
        <v>0</v>
      </c>
      <c r="AJ144" s="392">
        <v>0</v>
      </c>
      <c r="AK144" s="392"/>
      <c r="AL144" s="392">
        <v>470000</v>
      </c>
      <c r="AM144" s="57" t="s">
        <v>537</v>
      </c>
      <c r="AN144" s="57"/>
      <c r="AO144" s="57"/>
      <c r="AP144" s="57"/>
      <c r="AQ144" s="57"/>
      <c r="AR144" s="312"/>
      <c r="XFA144" s="312"/>
    </row>
    <row r="145" spans="1:44 16381:16381" s="307" customFormat="1" ht="14.1" customHeight="1" x14ac:dyDescent="0.15">
      <c r="A145" s="65" t="s">
        <v>5804</v>
      </c>
      <c r="B145" s="66" t="s">
        <v>1528</v>
      </c>
      <c r="C145" s="385">
        <v>187</v>
      </c>
      <c r="D145" s="386">
        <v>187</v>
      </c>
      <c r="E145" s="387">
        <v>187</v>
      </c>
      <c r="F145" s="387">
        <v>0</v>
      </c>
      <c r="G145" s="387">
        <v>0</v>
      </c>
      <c r="H145" s="407"/>
      <c r="I145" s="407"/>
      <c r="J145" s="407"/>
      <c r="K145" s="407"/>
      <c r="L145" s="407"/>
      <c r="M145" s="407"/>
      <c r="N145" s="407"/>
      <c r="O145" s="407"/>
      <c r="P145" s="407"/>
      <c r="Q145" s="407"/>
      <c r="R145" s="407"/>
      <c r="S145" s="407"/>
      <c r="T145" s="407"/>
      <c r="U145" s="407"/>
      <c r="V145" s="407"/>
      <c r="W145" s="407"/>
      <c r="X145" s="407"/>
      <c r="Y145" s="407"/>
      <c r="Z145" s="407"/>
      <c r="AA145" s="387">
        <v>0</v>
      </c>
      <c r="AB145" s="387">
        <v>187</v>
      </c>
      <c r="AC145" s="387">
        <v>0</v>
      </c>
      <c r="AD145" s="387">
        <v>0</v>
      </c>
      <c r="AE145" s="387">
        <v>0</v>
      </c>
      <c r="AF145" s="387">
        <v>0</v>
      </c>
      <c r="AG145" s="387">
        <v>0</v>
      </c>
      <c r="AH145" s="387">
        <v>0</v>
      </c>
      <c r="AI145" s="387">
        <v>0</v>
      </c>
      <c r="AJ145" s="387">
        <v>0</v>
      </c>
      <c r="AK145" s="442"/>
      <c r="AL145" s="443"/>
      <c r="AM145" s="56" t="s">
        <v>537</v>
      </c>
      <c r="AN145" s="56" t="s">
        <v>537</v>
      </c>
      <c r="AO145" s="56"/>
      <c r="AP145" s="56"/>
      <c r="AQ145" s="56"/>
      <c r="AR145" s="306"/>
      <c r="XFA145" s="306"/>
    </row>
    <row r="146" spans="1:44 16381:16381" s="311" customFormat="1" ht="14.1" customHeight="1" x14ac:dyDescent="0.15">
      <c r="A146" s="301" t="s">
        <v>5805</v>
      </c>
      <c r="B146" s="67" t="s">
        <v>2466</v>
      </c>
      <c r="C146" s="385">
        <v>16</v>
      </c>
      <c r="D146" s="386">
        <v>16</v>
      </c>
      <c r="E146" s="387">
        <v>16</v>
      </c>
      <c r="F146" s="387">
        <v>0</v>
      </c>
      <c r="G146" s="387">
        <v>0</v>
      </c>
      <c r="H146" s="407"/>
      <c r="I146" s="407"/>
      <c r="J146" s="407"/>
      <c r="K146" s="407"/>
      <c r="L146" s="407"/>
      <c r="M146" s="407"/>
      <c r="N146" s="407"/>
      <c r="O146" s="407"/>
      <c r="P146" s="407"/>
      <c r="Q146" s="407"/>
      <c r="R146" s="407"/>
      <c r="S146" s="407"/>
      <c r="T146" s="407"/>
      <c r="U146" s="407"/>
      <c r="V146" s="407"/>
      <c r="W146" s="407"/>
      <c r="X146" s="407"/>
      <c r="Y146" s="407"/>
      <c r="Z146" s="407"/>
      <c r="AA146" s="387">
        <v>0</v>
      </c>
      <c r="AB146" s="387">
        <v>16</v>
      </c>
      <c r="AC146" s="387">
        <v>0</v>
      </c>
      <c r="AD146" s="387">
        <v>0</v>
      </c>
      <c r="AE146" s="387">
        <v>0</v>
      </c>
      <c r="AF146" s="387">
        <v>0</v>
      </c>
      <c r="AG146" s="387">
        <v>0</v>
      </c>
      <c r="AH146" s="387">
        <v>0</v>
      </c>
      <c r="AI146" s="387">
        <v>0</v>
      </c>
      <c r="AJ146" s="387">
        <v>0</v>
      </c>
      <c r="AK146" s="442"/>
      <c r="AL146" s="443"/>
      <c r="AM146" s="56" t="s">
        <v>537</v>
      </c>
      <c r="AN146" s="56" t="s">
        <v>537</v>
      </c>
      <c r="AO146" s="56"/>
      <c r="AP146" s="56"/>
      <c r="AQ146" s="56"/>
      <c r="AR146" s="310"/>
      <c r="XFA146" s="310"/>
    </row>
    <row r="147" spans="1:44 16381:16381" s="313" customFormat="1" ht="14.1" customHeight="1" x14ac:dyDescent="0.15">
      <c r="A147" s="68"/>
      <c r="B147" s="61" t="s">
        <v>2202</v>
      </c>
      <c r="C147" s="392">
        <v>203</v>
      </c>
      <c r="D147" s="392">
        <v>203</v>
      </c>
      <c r="E147" s="392">
        <v>203</v>
      </c>
      <c r="F147" s="392">
        <v>0</v>
      </c>
      <c r="G147" s="392">
        <v>0</v>
      </c>
      <c r="H147" s="814"/>
      <c r="I147" s="815"/>
      <c r="J147" s="815"/>
      <c r="K147" s="815"/>
      <c r="L147" s="815"/>
      <c r="M147" s="815"/>
      <c r="N147" s="815"/>
      <c r="O147" s="815"/>
      <c r="P147" s="815"/>
      <c r="Q147" s="815"/>
      <c r="R147" s="815"/>
      <c r="S147" s="815"/>
      <c r="T147" s="815"/>
      <c r="U147" s="815"/>
      <c r="V147" s="815"/>
      <c r="W147" s="815"/>
      <c r="X147" s="815"/>
      <c r="Y147" s="815"/>
      <c r="Z147" s="816"/>
      <c r="AA147" s="392">
        <v>0</v>
      </c>
      <c r="AB147" s="392">
        <v>203</v>
      </c>
      <c r="AC147" s="392">
        <v>0</v>
      </c>
      <c r="AD147" s="392">
        <v>0</v>
      </c>
      <c r="AE147" s="392">
        <v>0</v>
      </c>
      <c r="AF147" s="392">
        <v>0</v>
      </c>
      <c r="AG147" s="392">
        <v>0</v>
      </c>
      <c r="AH147" s="392">
        <v>0</v>
      </c>
      <c r="AI147" s="392">
        <v>0</v>
      </c>
      <c r="AJ147" s="392">
        <v>0</v>
      </c>
      <c r="AK147" s="439"/>
      <c r="AL147" s="392"/>
      <c r="AM147" s="57" t="s">
        <v>537</v>
      </c>
      <c r="AN147" s="57"/>
      <c r="AO147" s="57"/>
      <c r="AP147" s="57"/>
      <c r="AQ147" s="57"/>
      <c r="AR147" s="312"/>
      <c r="XFA147" s="312"/>
    </row>
    <row r="148" spans="1:44 16381:16381" s="313" customFormat="1" ht="14.1" customHeight="1" x14ac:dyDescent="0.15">
      <c r="A148" s="157"/>
      <c r="B148" s="61" t="s">
        <v>377</v>
      </c>
      <c r="C148" s="392">
        <v>403</v>
      </c>
      <c r="D148" s="392">
        <v>403</v>
      </c>
      <c r="E148" s="392">
        <v>403</v>
      </c>
      <c r="F148" s="392">
        <v>0</v>
      </c>
      <c r="G148" s="392">
        <v>0</v>
      </c>
      <c r="H148" s="814"/>
      <c r="I148" s="815"/>
      <c r="J148" s="815"/>
      <c r="K148" s="815"/>
      <c r="L148" s="815"/>
      <c r="M148" s="815"/>
      <c r="N148" s="815"/>
      <c r="O148" s="815"/>
      <c r="P148" s="815"/>
      <c r="Q148" s="815"/>
      <c r="R148" s="815"/>
      <c r="S148" s="815"/>
      <c r="T148" s="815"/>
      <c r="U148" s="815"/>
      <c r="V148" s="815"/>
      <c r="W148" s="815"/>
      <c r="X148" s="815"/>
      <c r="Y148" s="815"/>
      <c r="Z148" s="816"/>
      <c r="AA148" s="392">
        <v>0</v>
      </c>
      <c r="AB148" s="392">
        <v>403</v>
      </c>
      <c r="AC148" s="392">
        <v>0</v>
      </c>
      <c r="AD148" s="392">
        <v>0</v>
      </c>
      <c r="AE148" s="392">
        <v>0</v>
      </c>
      <c r="AF148" s="392">
        <v>0</v>
      </c>
      <c r="AG148" s="392">
        <v>0</v>
      </c>
      <c r="AH148" s="392">
        <v>0</v>
      </c>
      <c r="AI148" s="392">
        <v>0</v>
      </c>
      <c r="AJ148" s="392">
        <v>0</v>
      </c>
      <c r="AK148" s="392"/>
      <c r="AL148" s="392">
        <v>470000</v>
      </c>
      <c r="AM148" s="57" t="s">
        <v>537</v>
      </c>
      <c r="AN148" s="57"/>
      <c r="AO148" s="57"/>
      <c r="AP148" s="57"/>
      <c r="AQ148" s="57"/>
      <c r="AR148" s="312"/>
      <c r="XFA148" s="312"/>
    </row>
    <row r="149" spans="1:44 16381:16381" s="307" customFormat="1" ht="14.1" customHeight="1" x14ac:dyDescent="0.15">
      <c r="A149" s="157"/>
      <c r="B149" s="62" t="s">
        <v>1532</v>
      </c>
      <c r="C149" s="824"/>
      <c r="D149" s="824"/>
      <c r="E149" s="824"/>
      <c r="F149" s="824"/>
      <c r="G149" s="824"/>
      <c r="H149" s="824"/>
      <c r="I149" s="824"/>
      <c r="J149" s="824"/>
      <c r="K149" s="824"/>
      <c r="L149" s="824"/>
      <c r="M149" s="824"/>
      <c r="N149" s="824"/>
      <c r="O149" s="824"/>
      <c r="P149" s="824"/>
      <c r="Q149" s="824"/>
      <c r="R149" s="824"/>
      <c r="S149" s="824"/>
      <c r="T149" s="824"/>
      <c r="U149" s="824"/>
      <c r="V149" s="824"/>
      <c r="W149" s="824"/>
      <c r="X149" s="824"/>
      <c r="Y149" s="824"/>
      <c r="Z149" s="824"/>
      <c r="AA149" s="824"/>
      <c r="AB149" s="824"/>
      <c r="AC149" s="824"/>
      <c r="AD149" s="824"/>
      <c r="AE149" s="824"/>
      <c r="AF149" s="824"/>
      <c r="AG149" s="824"/>
      <c r="AH149" s="824"/>
      <c r="AI149" s="824"/>
      <c r="AJ149" s="824"/>
      <c r="AK149" s="824"/>
      <c r="AL149" s="824"/>
      <c r="AM149" s="56" t="s">
        <v>537</v>
      </c>
      <c r="AN149" s="56"/>
      <c r="AO149" s="56"/>
      <c r="AP149" s="56"/>
      <c r="AQ149" s="56"/>
      <c r="AR149" s="306"/>
      <c r="XFA149" s="306"/>
    </row>
    <row r="150" spans="1:44 16381:16381" s="320" customFormat="1" ht="14.1" customHeight="1" x14ac:dyDescent="0.15">
      <c r="A150" s="69" t="s">
        <v>642</v>
      </c>
      <c r="B150" s="70" t="s">
        <v>643</v>
      </c>
      <c r="C150" s="385">
        <v>4387</v>
      </c>
      <c r="D150" s="386">
        <v>4387</v>
      </c>
      <c r="E150" s="387">
        <v>4387</v>
      </c>
      <c r="F150" s="387">
        <v>0</v>
      </c>
      <c r="G150" s="387">
        <v>0</v>
      </c>
      <c r="H150" s="407"/>
      <c r="I150" s="407"/>
      <c r="J150" s="407"/>
      <c r="K150" s="407"/>
      <c r="L150" s="407"/>
      <c r="M150" s="407"/>
      <c r="N150" s="407"/>
      <c r="O150" s="407"/>
      <c r="P150" s="407"/>
      <c r="Q150" s="407"/>
      <c r="R150" s="407"/>
      <c r="S150" s="407"/>
      <c r="T150" s="407"/>
      <c r="U150" s="407"/>
      <c r="V150" s="407"/>
      <c r="W150" s="407"/>
      <c r="X150" s="407"/>
      <c r="Y150" s="407"/>
      <c r="Z150" s="407"/>
      <c r="AA150" s="387">
        <v>0</v>
      </c>
      <c r="AB150" s="387">
        <v>4387</v>
      </c>
      <c r="AC150" s="387">
        <v>0</v>
      </c>
      <c r="AD150" s="387">
        <v>0</v>
      </c>
      <c r="AE150" s="387">
        <v>0</v>
      </c>
      <c r="AF150" s="387">
        <v>0</v>
      </c>
      <c r="AG150" s="387">
        <v>0</v>
      </c>
      <c r="AH150" s="387">
        <v>0</v>
      </c>
      <c r="AI150" s="387">
        <v>0</v>
      </c>
      <c r="AJ150" s="387">
        <v>0</v>
      </c>
      <c r="AK150" s="431">
        <v>900</v>
      </c>
      <c r="AL150" s="444">
        <v>3948300</v>
      </c>
      <c r="AM150" s="56" t="s">
        <v>537</v>
      </c>
      <c r="AN150" s="56" t="s">
        <v>537</v>
      </c>
      <c r="AO150" s="56"/>
      <c r="AP150" s="56"/>
      <c r="AQ150" s="56"/>
      <c r="AR150" s="319"/>
      <c r="XFA150" s="319"/>
    </row>
    <row r="151" spans="1:44 16381:16381" s="320" customFormat="1" ht="14.1" customHeight="1" x14ac:dyDescent="0.15">
      <c r="A151" s="69" t="s">
        <v>3555</v>
      </c>
      <c r="B151" s="70" t="s">
        <v>3556</v>
      </c>
      <c r="C151" s="385">
        <v>0</v>
      </c>
      <c r="D151" s="386">
        <v>0</v>
      </c>
      <c r="E151" s="387">
        <v>0</v>
      </c>
      <c r="F151" s="387">
        <v>0</v>
      </c>
      <c r="G151" s="387">
        <v>0</v>
      </c>
      <c r="H151" s="407"/>
      <c r="I151" s="407"/>
      <c r="J151" s="407"/>
      <c r="K151" s="407"/>
      <c r="L151" s="407"/>
      <c r="M151" s="407"/>
      <c r="N151" s="407"/>
      <c r="O151" s="407"/>
      <c r="P151" s="407"/>
      <c r="Q151" s="407"/>
      <c r="R151" s="407"/>
      <c r="S151" s="407"/>
      <c r="T151" s="407"/>
      <c r="U151" s="407"/>
      <c r="V151" s="407"/>
      <c r="W151" s="407"/>
      <c r="X151" s="407"/>
      <c r="Y151" s="407"/>
      <c r="Z151" s="407"/>
      <c r="AA151" s="387">
        <v>0</v>
      </c>
      <c r="AB151" s="387">
        <v>0</v>
      </c>
      <c r="AC151" s="387">
        <v>0</v>
      </c>
      <c r="AD151" s="387">
        <v>0</v>
      </c>
      <c r="AE151" s="387">
        <v>0</v>
      </c>
      <c r="AF151" s="387">
        <v>0</v>
      </c>
      <c r="AG151" s="387">
        <v>0</v>
      </c>
      <c r="AH151" s="387">
        <v>0</v>
      </c>
      <c r="AI151" s="387">
        <v>0</v>
      </c>
      <c r="AJ151" s="387">
        <v>0</v>
      </c>
      <c r="AK151" s="431">
        <v>27850</v>
      </c>
      <c r="AL151" s="444">
        <v>0</v>
      </c>
      <c r="AM151" s="56" t="s">
        <v>537</v>
      </c>
      <c r="AN151" s="56" t="s">
        <v>537</v>
      </c>
      <c r="AO151" s="56"/>
      <c r="AP151" s="56"/>
      <c r="AQ151" s="56"/>
      <c r="AR151" s="319"/>
      <c r="XFA151" s="319"/>
    </row>
    <row r="152" spans="1:44 16381:16381" s="320" customFormat="1" ht="14.1" customHeight="1" x14ac:dyDescent="0.15">
      <c r="A152" s="69" t="s">
        <v>3944</v>
      </c>
      <c r="B152" s="70" t="s">
        <v>3945</v>
      </c>
      <c r="C152" s="385">
        <v>84</v>
      </c>
      <c r="D152" s="386">
        <v>84</v>
      </c>
      <c r="E152" s="387">
        <v>84</v>
      </c>
      <c r="F152" s="387">
        <v>0</v>
      </c>
      <c r="G152" s="387">
        <v>0</v>
      </c>
      <c r="H152" s="445"/>
      <c r="I152" s="415"/>
      <c r="J152" s="415"/>
      <c r="K152" s="415"/>
      <c r="L152" s="415"/>
      <c r="M152" s="415"/>
      <c r="N152" s="415"/>
      <c r="O152" s="415"/>
      <c r="P152" s="415"/>
      <c r="Q152" s="415"/>
      <c r="R152" s="415"/>
      <c r="S152" s="415"/>
      <c r="T152" s="415"/>
      <c r="U152" s="415"/>
      <c r="V152" s="415"/>
      <c r="W152" s="415"/>
      <c r="X152" s="415"/>
      <c r="Y152" s="415"/>
      <c r="Z152" s="416"/>
      <c r="AA152" s="387">
        <v>0</v>
      </c>
      <c r="AB152" s="387">
        <v>84</v>
      </c>
      <c r="AC152" s="387">
        <v>0</v>
      </c>
      <c r="AD152" s="387">
        <v>0</v>
      </c>
      <c r="AE152" s="387">
        <v>0</v>
      </c>
      <c r="AF152" s="387">
        <v>0</v>
      </c>
      <c r="AG152" s="387">
        <v>0</v>
      </c>
      <c r="AH152" s="387">
        <v>0</v>
      </c>
      <c r="AI152" s="387">
        <v>0</v>
      </c>
      <c r="AJ152" s="387">
        <v>0</v>
      </c>
      <c r="AK152" s="431">
        <v>6490</v>
      </c>
      <c r="AL152" s="444">
        <v>545160</v>
      </c>
      <c r="AM152" s="56" t="s">
        <v>537</v>
      </c>
      <c r="AN152" s="56" t="s">
        <v>537</v>
      </c>
      <c r="AO152" s="56"/>
      <c r="AP152" s="56"/>
      <c r="AQ152" s="56"/>
      <c r="AR152" s="319"/>
      <c r="XFA152" s="319"/>
    </row>
    <row r="153" spans="1:44 16381:16381" s="313" customFormat="1" ht="14.1" customHeight="1" x14ac:dyDescent="0.15">
      <c r="A153" s="157"/>
      <c r="B153" s="61" t="s">
        <v>2203</v>
      </c>
      <c r="C153" s="392">
        <v>4471</v>
      </c>
      <c r="D153" s="392">
        <v>4471</v>
      </c>
      <c r="E153" s="392">
        <v>4471</v>
      </c>
      <c r="F153" s="392">
        <v>0</v>
      </c>
      <c r="G153" s="392">
        <v>0</v>
      </c>
      <c r="H153" s="814"/>
      <c r="I153" s="815"/>
      <c r="J153" s="815"/>
      <c r="K153" s="815"/>
      <c r="L153" s="815"/>
      <c r="M153" s="815"/>
      <c r="N153" s="815"/>
      <c r="O153" s="815"/>
      <c r="P153" s="815"/>
      <c r="Q153" s="815"/>
      <c r="R153" s="815"/>
      <c r="S153" s="815"/>
      <c r="T153" s="815"/>
      <c r="U153" s="815"/>
      <c r="V153" s="815"/>
      <c r="W153" s="815"/>
      <c r="X153" s="815"/>
      <c r="Y153" s="815"/>
      <c r="Z153" s="816"/>
      <c r="AA153" s="392">
        <v>0</v>
      </c>
      <c r="AB153" s="392">
        <v>4471</v>
      </c>
      <c r="AC153" s="392">
        <v>0</v>
      </c>
      <c r="AD153" s="392">
        <v>0</v>
      </c>
      <c r="AE153" s="392">
        <v>0</v>
      </c>
      <c r="AF153" s="392">
        <v>0</v>
      </c>
      <c r="AG153" s="392">
        <v>0</v>
      </c>
      <c r="AH153" s="392">
        <v>0</v>
      </c>
      <c r="AI153" s="392">
        <v>0</v>
      </c>
      <c r="AJ153" s="392">
        <v>0</v>
      </c>
      <c r="AK153" s="392"/>
      <c r="AL153" s="392">
        <v>4493460</v>
      </c>
      <c r="AM153" s="57" t="s">
        <v>537</v>
      </c>
      <c r="AN153" s="57"/>
      <c r="AO153" s="57"/>
      <c r="AP153" s="57"/>
      <c r="AQ153" s="57"/>
      <c r="AR153" s="312"/>
      <c r="XFA153" s="312"/>
    </row>
    <row r="154" spans="1:44 16381:16381" s="324" customFormat="1" ht="14.1" customHeight="1" x14ac:dyDescent="0.15">
      <c r="A154" s="69" t="s">
        <v>5982</v>
      </c>
      <c r="B154" s="302" t="s">
        <v>5980</v>
      </c>
      <c r="C154" s="385">
        <v>0</v>
      </c>
      <c r="D154" s="386">
        <v>0</v>
      </c>
      <c r="E154" s="387">
        <v>0</v>
      </c>
      <c r="F154" s="387">
        <v>0</v>
      </c>
      <c r="G154" s="387">
        <v>0</v>
      </c>
      <c r="H154" s="407"/>
      <c r="I154" s="407"/>
      <c r="J154" s="407"/>
      <c r="K154" s="407"/>
      <c r="L154" s="407"/>
      <c r="M154" s="407"/>
      <c r="N154" s="407"/>
      <c r="O154" s="407"/>
      <c r="P154" s="407"/>
      <c r="Q154" s="407"/>
      <c r="R154" s="407"/>
      <c r="S154" s="407"/>
      <c r="T154" s="407"/>
      <c r="U154" s="407"/>
      <c r="V154" s="407"/>
      <c r="W154" s="407"/>
      <c r="X154" s="407"/>
      <c r="Y154" s="407"/>
      <c r="Z154" s="407"/>
      <c r="AA154" s="387">
        <v>0</v>
      </c>
      <c r="AB154" s="387">
        <v>0</v>
      </c>
      <c r="AC154" s="387">
        <v>0</v>
      </c>
      <c r="AD154" s="387">
        <v>0</v>
      </c>
      <c r="AE154" s="387">
        <v>0</v>
      </c>
      <c r="AF154" s="387">
        <v>0</v>
      </c>
      <c r="AG154" s="387">
        <v>0</v>
      </c>
      <c r="AH154" s="387">
        <v>0</v>
      </c>
      <c r="AI154" s="387">
        <v>0</v>
      </c>
      <c r="AJ154" s="387">
        <v>0</v>
      </c>
      <c r="AK154" s="442"/>
      <c r="AL154" s="443"/>
      <c r="AM154" s="56" t="s">
        <v>537</v>
      </c>
      <c r="AN154" s="56" t="s">
        <v>537</v>
      </c>
      <c r="AO154" s="56"/>
      <c r="AP154" s="56"/>
      <c r="AQ154" s="56"/>
      <c r="AR154" s="323"/>
      <c r="XFA154" s="323"/>
    </row>
    <row r="155" spans="1:44 16381:16381" s="324" customFormat="1" ht="14.1" customHeight="1" x14ac:dyDescent="0.15">
      <c r="A155" s="69" t="s">
        <v>5983</v>
      </c>
      <c r="B155" s="302" t="s">
        <v>5981</v>
      </c>
      <c r="C155" s="385">
        <v>82</v>
      </c>
      <c r="D155" s="386">
        <v>82</v>
      </c>
      <c r="E155" s="387">
        <v>82</v>
      </c>
      <c r="F155" s="387">
        <v>0</v>
      </c>
      <c r="G155" s="387">
        <v>0</v>
      </c>
      <c r="H155" s="407"/>
      <c r="I155" s="407"/>
      <c r="J155" s="407"/>
      <c r="K155" s="407"/>
      <c r="L155" s="407"/>
      <c r="M155" s="407"/>
      <c r="N155" s="407"/>
      <c r="O155" s="407"/>
      <c r="P155" s="407"/>
      <c r="Q155" s="407"/>
      <c r="R155" s="407"/>
      <c r="S155" s="407"/>
      <c r="T155" s="407"/>
      <c r="U155" s="407"/>
      <c r="V155" s="407"/>
      <c r="W155" s="407"/>
      <c r="X155" s="407"/>
      <c r="Y155" s="407"/>
      <c r="Z155" s="407"/>
      <c r="AA155" s="387">
        <v>0</v>
      </c>
      <c r="AB155" s="387">
        <v>82</v>
      </c>
      <c r="AC155" s="387">
        <v>0</v>
      </c>
      <c r="AD155" s="387">
        <v>0</v>
      </c>
      <c r="AE155" s="387">
        <v>0</v>
      </c>
      <c r="AF155" s="387">
        <v>0</v>
      </c>
      <c r="AG155" s="387">
        <v>0</v>
      </c>
      <c r="AH155" s="387">
        <v>0</v>
      </c>
      <c r="AI155" s="387">
        <v>0</v>
      </c>
      <c r="AJ155" s="387">
        <v>0</v>
      </c>
      <c r="AK155" s="442"/>
      <c r="AL155" s="443"/>
      <c r="AM155" s="56" t="s">
        <v>537</v>
      </c>
      <c r="AN155" s="56" t="s">
        <v>537</v>
      </c>
      <c r="AO155" s="56"/>
      <c r="AP155" s="56"/>
      <c r="AQ155" s="56"/>
      <c r="AR155" s="323"/>
      <c r="XFA155" s="323"/>
    </row>
    <row r="156" spans="1:44 16381:16381" s="324" customFormat="1" ht="14.1" customHeight="1" x14ac:dyDescent="0.15">
      <c r="A156" s="69" t="s">
        <v>5806</v>
      </c>
      <c r="B156" s="302" t="s">
        <v>2054</v>
      </c>
      <c r="C156" s="385">
        <v>105</v>
      </c>
      <c r="D156" s="386">
        <v>105</v>
      </c>
      <c r="E156" s="387">
        <v>105</v>
      </c>
      <c r="F156" s="387">
        <v>0</v>
      </c>
      <c r="G156" s="387">
        <v>0</v>
      </c>
      <c r="H156" s="407"/>
      <c r="I156" s="407"/>
      <c r="J156" s="407"/>
      <c r="K156" s="407"/>
      <c r="L156" s="407"/>
      <c r="M156" s="407"/>
      <c r="N156" s="407"/>
      <c r="O156" s="407"/>
      <c r="P156" s="407"/>
      <c r="Q156" s="407"/>
      <c r="R156" s="407"/>
      <c r="S156" s="407"/>
      <c r="T156" s="407"/>
      <c r="U156" s="407"/>
      <c r="V156" s="407"/>
      <c r="W156" s="407"/>
      <c r="X156" s="407"/>
      <c r="Y156" s="407"/>
      <c r="Z156" s="407"/>
      <c r="AA156" s="387">
        <v>0</v>
      </c>
      <c r="AB156" s="387">
        <v>105</v>
      </c>
      <c r="AC156" s="387">
        <v>0</v>
      </c>
      <c r="AD156" s="387">
        <v>105</v>
      </c>
      <c r="AE156" s="387">
        <v>0</v>
      </c>
      <c r="AF156" s="387">
        <v>0</v>
      </c>
      <c r="AG156" s="387">
        <v>0</v>
      </c>
      <c r="AH156" s="387">
        <v>0</v>
      </c>
      <c r="AI156" s="387">
        <v>0</v>
      </c>
      <c r="AJ156" s="387">
        <v>0</v>
      </c>
      <c r="AK156" s="442"/>
      <c r="AL156" s="443"/>
      <c r="AM156" s="56" t="s">
        <v>537</v>
      </c>
      <c r="AN156" s="56" t="s">
        <v>537</v>
      </c>
      <c r="AO156" s="56"/>
      <c r="AP156" s="56"/>
      <c r="AQ156" s="56"/>
      <c r="AR156" s="323"/>
      <c r="XFA156" s="323"/>
    </row>
    <row r="157" spans="1:44 16381:16381" s="313" customFormat="1" ht="14.1" customHeight="1" x14ac:dyDescent="0.15">
      <c r="A157" s="157"/>
      <c r="B157" s="61" t="s">
        <v>2202</v>
      </c>
      <c r="C157" s="392">
        <v>187</v>
      </c>
      <c r="D157" s="392">
        <v>187</v>
      </c>
      <c r="E157" s="392">
        <v>187</v>
      </c>
      <c r="F157" s="392">
        <v>0</v>
      </c>
      <c r="G157" s="392">
        <v>0</v>
      </c>
      <c r="H157" s="814"/>
      <c r="I157" s="815"/>
      <c r="J157" s="815"/>
      <c r="K157" s="815"/>
      <c r="L157" s="815"/>
      <c r="M157" s="815"/>
      <c r="N157" s="815"/>
      <c r="O157" s="815"/>
      <c r="P157" s="815"/>
      <c r="Q157" s="815"/>
      <c r="R157" s="815"/>
      <c r="S157" s="815"/>
      <c r="T157" s="815"/>
      <c r="U157" s="815"/>
      <c r="V157" s="815"/>
      <c r="W157" s="815"/>
      <c r="X157" s="815"/>
      <c r="Y157" s="815"/>
      <c r="Z157" s="816"/>
      <c r="AA157" s="392">
        <v>0</v>
      </c>
      <c r="AB157" s="392">
        <v>187</v>
      </c>
      <c r="AC157" s="392">
        <v>0</v>
      </c>
      <c r="AD157" s="392">
        <v>105</v>
      </c>
      <c r="AE157" s="392">
        <v>0</v>
      </c>
      <c r="AF157" s="392">
        <v>0</v>
      </c>
      <c r="AG157" s="392">
        <v>0</v>
      </c>
      <c r="AH157" s="392">
        <v>0</v>
      </c>
      <c r="AI157" s="392">
        <v>0</v>
      </c>
      <c r="AJ157" s="392">
        <v>0</v>
      </c>
      <c r="AK157" s="392"/>
      <c r="AL157" s="392"/>
      <c r="AM157" s="57" t="s">
        <v>537</v>
      </c>
      <c r="AN157" s="57"/>
      <c r="AO157" s="57"/>
      <c r="AP157" s="57"/>
      <c r="AQ157" s="57"/>
      <c r="AR157" s="312"/>
      <c r="XFA157" s="312"/>
    </row>
    <row r="158" spans="1:44 16381:16381" s="313" customFormat="1" ht="14.1" customHeight="1" x14ac:dyDescent="0.15">
      <c r="A158" s="157"/>
      <c r="B158" s="61" t="s">
        <v>2200</v>
      </c>
      <c r="C158" s="392">
        <v>4658</v>
      </c>
      <c r="D158" s="392">
        <v>4658</v>
      </c>
      <c r="E158" s="392">
        <v>4658</v>
      </c>
      <c r="F158" s="392">
        <v>0</v>
      </c>
      <c r="G158" s="392">
        <v>0</v>
      </c>
      <c r="H158" s="814"/>
      <c r="I158" s="815"/>
      <c r="J158" s="815"/>
      <c r="K158" s="815"/>
      <c r="L158" s="815"/>
      <c r="M158" s="815"/>
      <c r="N158" s="815"/>
      <c r="O158" s="815"/>
      <c r="P158" s="815"/>
      <c r="Q158" s="815"/>
      <c r="R158" s="815"/>
      <c r="S158" s="815"/>
      <c r="T158" s="815"/>
      <c r="U158" s="815"/>
      <c r="V158" s="815"/>
      <c r="W158" s="815"/>
      <c r="X158" s="815"/>
      <c r="Y158" s="815"/>
      <c r="Z158" s="816"/>
      <c r="AA158" s="392">
        <v>0</v>
      </c>
      <c r="AB158" s="392">
        <v>4658</v>
      </c>
      <c r="AC158" s="392">
        <v>0</v>
      </c>
      <c r="AD158" s="392">
        <v>105</v>
      </c>
      <c r="AE158" s="392">
        <v>0</v>
      </c>
      <c r="AF158" s="392">
        <v>0</v>
      </c>
      <c r="AG158" s="392">
        <v>0</v>
      </c>
      <c r="AH158" s="392">
        <v>0</v>
      </c>
      <c r="AI158" s="392">
        <v>0</v>
      </c>
      <c r="AJ158" s="392">
        <v>0</v>
      </c>
      <c r="AK158" s="392"/>
      <c r="AL158" s="436">
        <v>4493460</v>
      </c>
      <c r="AM158" s="57" t="s">
        <v>537</v>
      </c>
      <c r="AN158" s="57"/>
      <c r="AO158" s="57"/>
      <c r="AP158" s="57"/>
      <c r="AQ158" s="57"/>
      <c r="AR158" s="312"/>
      <c r="XFA158" s="312"/>
    </row>
    <row r="159" spans="1:44 16381:16381" s="307" customFormat="1" ht="14.1" customHeight="1" x14ac:dyDescent="0.15">
      <c r="A159" s="157"/>
      <c r="B159" s="62" t="s">
        <v>2075</v>
      </c>
      <c r="C159" s="824"/>
      <c r="D159" s="824"/>
      <c r="E159" s="824"/>
      <c r="F159" s="824"/>
      <c r="G159" s="824"/>
      <c r="H159" s="824"/>
      <c r="I159" s="824"/>
      <c r="J159" s="824"/>
      <c r="K159" s="824"/>
      <c r="L159" s="824"/>
      <c r="M159" s="824"/>
      <c r="N159" s="824"/>
      <c r="O159" s="824"/>
      <c r="P159" s="824"/>
      <c r="Q159" s="824"/>
      <c r="R159" s="824"/>
      <c r="S159" s="824"/>
      <c r="T159" s="824"/>
      <c r="U159" s="824"/>
      <c r="V159" s="824"/>
      <c r="W159" s="824"/>
      <c r="X159" s="824"/>
      <c r="Y159" s="824"/>
      <c r="Z159" s="824"/>
      <c r="AA159" s="824"/>
      <c r="AB159" s="824"/>
      <c r="AC159" s="824"/>
      <c r="AD159" s="824"/>
      <c r="AE159" s="824"/>
      <c r="AF159" s="824"/>
      <c r="AG159" s="824"/>
      <c r="AH159" s="824"/>
      <c r="AI159" s="824"/>
      <c r="AJ159" s="824"/>
      <c r="AK159" s="824"/>
      <c r="AL159" s="392"/>
      <c r="AM159" s="56" t="s">
        <v>537</v>
      </c>
      <c r="AN159" s="56"/>
      <c r="AO159" s="56"/>
      <c r="AP159" s="56"/>
      <c r="AQ159" s="56"/>
      <c r="AR159" s="306"/>
      <c r="XFA159" s="306"/>
    </row>
    <row r="160" spans="1:44 16381:16381" s="307" customFormat="1" ht="14.1" customHeight="1" x14ac:dyDescent="0.15">
      <c r="A160" s="63">
        <v>5099048</v>
      </c>
      <c r="B160" s="64" t="s">
        <v>557</v>
      </c>
      <c r="C160" s="385">
        <v>1598</v>
      </c>
      <c r="D160" s="386">
        <v>1598</v>
      </c>
      <c r="E160" s="387">
        <v>1598</v>
      </c>
      <c r="F160" s="387">
        <v>0</v>
      </c>
      <c r="G160" s="387">
        <v>0</v>
      </c>
      <c r="H160" s="407"/>
      <c r="I160" s="407"/>
      <c r="J160" s="407"/>
      <c r="K160" s="407"/>
      <c r="L160" s="407"/>
      <c r="M160" s="407"/>
      <c r="N160" s="407"/>
      <c r="O160" s="407"/>
      <c r="P160" s="407"/>
      <c r="Q160" s="407"/>
      <c r="R160" s="407"/>
      <c r="S160" s="407"/>
      <c r="T160" s="407"/>
      <c r="U160" s="407"/>
      <c r="V160" s="407"/>
      <c r="W160" s="407"/>
      <c r="X160" s="407"/>
      <c r="Y160" s="407"/>
      <c r="Z160" s="407"/>
      <c r="AA160" s="387">
        <v>0</v>
      </c>
      <c r="AB160" s="387">
        <v>1598</v>
      </c>
      <c r="AC160" s="387">
        <v>0</v>
      </c>
      <c r="AD160" s="387">
        <v>0</v>
      </c>
      <c r="AE160" s="387">
        <v>0</v>
      </c>
      <c r="AF160" s="387">
        <v>0</v>
      </c>
      <c r="AG160" s="387">
        <v>0</v>
      </c>
      <c r="AH160" s="387">
        <v>0</v>
      </c>
      <c r="AI160" s="387">
        <v>0</v>
      </c>
      <c r="AJ160" s="387">
        <v>0</v>
      </c>
      <c r="AK160" s="442"/>
      <c r="AL160" s="443"/>
      <c r="AM160" s="56" t="s">
        <v>537</v>
      </c>
      <c r="AN160" s="56" t="s">
        <v>537</v>
      </c>
      <c r="AO160" s="56"/>
      <c r="AP160" s="56"/>
      <c r="AQ160" s="56"/>
      <c r="AR160" s="306"/>
      <c r="XFA160" s="306"/>
    </row>
    <row r="161" spans="1:44 16381:16381" s="307" customFormat="1" ht="14.1" customHeight="1" x14ac:dyDescent="0.15">
      <c r="A161" s="63">
        <v>5099008</v>
      </c>
      <c r="B161" s="71" t="s">
        <v>1352</v>
      </c>
      <c r="C161" s="385">
        <v>0</v>
      </c>
      <c r="D161" s="386">
        <v>0</v>
      </c>
      <c r="E161" s="387">
        <v>0</v>
      </c>
      <c r="F161" s="387">
        <v>0</v>
      </c>
      <c r="G161" s="387">
        <v>0</v>
      </c>
      <c r="H161" s="407"/>
      <c r="I161" s="407"/>
      <c r="J161" s="407"/>
      <c r="K161" s="407"/>
      <c r="L161" s="407"/>
      <c r="M161" s="407"/>
      <c r="N161" s="407"/>
      <c r="O161" s="407"/>
      <c r="P161" s="407"/>
      <c r="Q161" s="407"/>
      <c r="R161" s="407"/>
      <c r="S161" s="407"/>
      <c r="T161" s="407"/>
      <c r="U161" s="407"/>
      <c r="V161" s="407"/>
      <c r="W161" s="407"/>
      <c r="X161" s="407"/>
      <c r="Y161" s="407"/>
      <c r="Z161" s="407"/>
      <c r="AA161" s="387">
        <v>0</v>
      </c>
      <c r="AB161" s="387">
        <v>0</v>
      </c>
      <c r="AC161" s="387">
        <v>0</v>
      </c>
      <c r="AD161" s="387">
        <v>0</v>
      </c>
      <c r="AE161" s="387">
        <v>0</v>
      </c>
      <c r="AF161" s="387">
        <v>0</v>
      </c>
      <c r="AG161" s="387">
        <v>0</v>
      </c>
      <c r="AH161" s="387">
        <v>0</v>
      </c>
      <c r="AI161" s="387">
        <v>0</v>
      </c>
      <c r="AJ161" s="387">
        <v>0</v>
      </c>
      <c r="AK161" s="442"/>
      <c r="AL161" s="443"/>
      <c r="AM161" s="56" t="s">
        <v>537</v>
      </c>
      <c r="AN161" s="56"/>
      <c r="AO161" s="56"/>
      <c r="AP161" s="56"/>
      <c r="AQ161" s="56"/>
      <c r="AR161" s="306"/>
      <c r="XFA161" s="306"/>
    </row>
    <row r="162" spans="1:44 16381:16381" s="307" customFormat="1" ht="14.1" customHeight="1" x14ac:dyDescent="0.15">
      <c r="A162" s="63">
        <v>5099009</v>
      </c>
      <c r="B162" s="71" t="s">
        <v>1353</v>
      </c>
      <c r="C162" s="385">
        <v>0</v>
      </c>
      <c r="D162" s="386">
        <v>0</v>
      </c>
      <c r="E162" s="387">
        <v>0</v>
      </c>
      <c r="F162" s="387">
        <v>0</v>
      </c>
      <c r="G162" s="387">
        <v>0</v>
      </c>
      <c r="H162" s="407"/>
      <c r="I162" s="407"/>
      <c r="J162" s="407"/>
      <c r="K162" s="407"/>
      <c r="L162" s="407"/>
      <c r="M162" s="407"/>
      <c r="N162" s="407"/>
      <c r="O162" s="407"/>
      <c r="P162" s="407"/>
      <c r="Q162" s="407"/>
      <c r="R162" s="407"/>
      <c r="S162" s="407"/>
      <c r="T162" s="407"/>
      <c r="U162" s="407"/>
      <c r="V162" s="407"/>
      <c r="W162" s="407"/>
      <c r="X162" s="407"/>
      <c r="Y162" s="407"/>
      <c r="Z162" s="407"/>
      <c r="AA162" s="387">
        <v>0</v>
      </c>
      <c r="AB162" s="387">
        <v>0</v>
      </c>
      <c r="AC162" s="387">
        <v>0</v>
      </c>
      <c r="AD162" s="387">
        <v>0</v>
      </c>
      <c r="AE162" s="387">
        <v>0</v>
      </c>
      <c r="AF162" s="387">
        <v>0</v>
      </c>
      <c r="AG162" s="387">
        <v>0</v>
      </c>
      <c r="AH162" s="387">
        <v>0</v>
      </c>
      <c r="AI162" s="387">
        <v>0</v>
      </c>
      <c r="AJ162" s="387">
        <v>0</v>
      </c>
      <c r="AK162" s="442"/>
      <c r="AL162" s="443"/>
      <c r="AM162" s="56" t="s">
        <v>537</v>
      </c>
      <c r="AN162" s="56"/>
      <c r="AO162" s="56"/>
      <c r="AP162" s="56"/>
      <c r="AQ162" s="56"/>
      <c r="AR162" s="306"/>
      <c r="XFA162" s="306"/>
    </row>
    <row r="163" spans="1:44 16381:16381" s="307" customFormat="1" ht="14.1" customHeight="1" x14ac:dyDescent="0.15">
      <c r="A163" s="63">
        <v>5099010</v>
      </c>
      <c r="B163" s="71" t="s">
        <v>1354</v>
      </c>
      <c r="C163" s="385">
        <v>0</v>
      </c>
      <c r="D163" s="386">
        <v>0</v>
      </c>
      <c r="E163" s="387">
        <v>0</v>
      </c>
      <c r="F163" s="387">
        <v>0</v>
      </c>
      <c r="G163" s="387">
        <v>0</v>
      </c>
      <c r="H163" s="407"/>
      <c r="I163" s="407"/>
      <c r="J163" s="407"/>
      <c r="K163" s="407"/>
      <c r="L163" s="407"/>
      <c r="M163" s="407"/>
      <c r="N163" s="407"/>
      <c r="O163" s="407"/>
      <c r="P163" s="407"/>
      <c r="Q163" s="407"/>
      <c r="R163" s="407"/>
      <c r="S163" s="407"/>
      <c r="T163" s="407"/>
      <c r="U163" s="407"/>
      <c r="V163" s="407"/>
      <c r="W163" s="407"/>
      <c r="X163" s="407"/>
      <c r="Y163" s="407"/>
      <c r="Z163" s="407"/>
      <c r="AA163" s="387">
        <v>0</v>
      </c>
      <c r="AB163" s="387">
        <v>0</v>
      </c>
      <c r="AC163" s="387">
        <v>0</v>
      </c>
      <c r="AD163" s="387">
        <v>0</v>
      </c>
      <c r="AE163" s="387">
        <v>0</v>
      </c>
      <c r="AF163" s="387">
        <v>0</v>
      </c>
      <c r="AG163" s="387">
        <v>0</v>
      </c>
      <c r="AH163" s="387">
        <v>0</v>
      </c>
      <c r="AI163" s="387">
        <v>0</v>
      </c>
      <c r="AJ163" s="387">
        <v>0</v>
      </c>
      <c r="AK163" s="442"/>
      <c r="AL163" s="443"/>
      <c r="AM163" s="56" t="s">
        <v>537</v>
      </c>
      <c r="AN163" s="56" t="s">
        <v>537</v>
      </c>
      <c r="AO163" s="56"/>
      <c r="AP163" s="56"/>
      <c r="AQ163" s="56"/>
      <c r="AR163" s="306"/>
      <c r="XFA163" s="306"/>
    </row>
    <row r="164" spans="1:44 16381:16381" s="307" customFormat="1" ht="14.1" customHeight="1" x14ac:dyDescent="0.15">
      <c r="A164" s="63">
        <v>5099011</v>
      </c>
      <c r="B164" s="71" t="s">
        <v>1355</v>
      </c>
      <c r="C164" s="385">
        <v>0</v>
      </c>
      <c r="D164" s="386">
        <v>0</v>
      </c>
      <c r="E164" s="387">
        <v>0</v>
      </c>
      <c r="F164" s="387">
        <v>0</v>
      </c>
      <c r="G164" s="387">
        <v>0</v>
      </c>
      <c r="H164" s="407"/>
      <c r="I164" s="407"/>
      <c r="J164" s="407"/>
      <c r="K164" s="407"/>
      <c r="L164" s="407"/>
      <c r="M164" s="407"/>
      <c r="N164" s="407"/>
      <c r="O164" s="407"/>
      <c r="P164" s="407"/>
      <c r="Q164" s="407"/>
      <c r="R164" s="407"/>
      <c r="S164" s="407"/>
      <c r="T164" s="407"/>
      <c r="U164" s="407"/>
      <c r="V164" s="407"/>
      <c r="W164" s="407"/>
      <c r="X164" s="407"/>
      <c r="Y164" s="407"/>
      <c r="Z164" s="407"/>
      <c r="AA164" s="387">
        <v>0</v>
      </c>
      <c r="AB164" s="387">
        <v>0</v>
      </c>
      <c r="AC164" s="387">
        <v>0</v>
      </c>
      <c r="AD164" s="387">
        <v>0</v>
      </c>
      <c r="AE164" s="387">
        <v>0</v>
      </c>
      <c r="AF164" s="387">
        <v>0</v>
      </c>
      <c r="AG164" s="387">
        <v>0</v>
      </c>
      <c r="AH164" s="387">
        <v>0</v>
      </c>
      <c r="AI164" s="387">
        <v>0</v>
      </c>
      <c r="AJ164" s="387">
        <v>0</v>
      </c>
      <c r="AK164" s="442"/>
      <c r="AL164" s="443"/>
      <c r="AM164" s="56" t="s">
        <v>537</v>
      </c>
      <c r="AN164" s="56"/>
      <c r="AO164" s="56"/>
      <c r="AP164" s="56"/>
      <c r="AQ164" s="56"/>
      <c r="AR164" s="306"/>
      <c r="XFA164" s="306"/>
    </row>
    <row r="165" spans="1:44 16381:16381" s="307" customFormat="1" ht="14.1" customHeight="1" x14ac:dyDescent="0.15">
      <c r="A165" s="63">
        <v>5099063</v>
      </c>
      <c r="B165" s="71" t="s">
        <v>1492</v>
      </c>
      <c r="C165" s="385">
        <v>0</v>
      </c>
      <c r="D165" s="386">
        <v>0</v>
      </c>
      <c r="E165" s="387">
        <v>0</v>
      </c>
      <c r="F165" s="387">
        <v>0</v>
      </c>
      <c r="G165" s="387">
        <v>0</v>
      </c>
      <c r="H165" s="407"/>
      <c r="I165" s="407"/>
      <c r="J165" s="407"/>
      <c r="K165" s="407"/>
      <c r="L165" s="407"/>
      <c r="M165" s="407"/>
      <c r="N165" s="407"/>
      <c r="O165" s="407"/>
      <c r="P165" s="407"/>
      <c r="Q165" s="407"/>
      <c r="R165" s="407"/>
      <c r="S165" s="407"/>
      <c r="T165" s="407"/>
      <c r="U165" s="407"/>
      <c r="V165" s="407"/>
      <c r="W165" s="407"/>
      <c r="X165" s="407"/>
      <c r="Y165" s="407"/>
      <c r="Z165" s="407"/>
      <c r="AA165" s="387">
        <v>0</v>
      </c>
      <c r="AB165" s="387">
        <v>0</v>
      </c>
      <c r="AC165" s="387">
        <v>0</v>
      </c>
      <c r="AD165" s="387">
        <v>0</v>
      </c>
      <c r="AE165" s="387">
        <v>0</v>
      </c>
      <c r="AF165" s="387">
        <v>0</v>
      </c>
      <c r="AG165" s="387">
        <v>0</v>
      </c>
      <c r="AH165" s="387">
        <v>0</v>
      </c>
      <c r="AI165" s="387">
        <v>0</v>
      </c>
      <c r="AJ165" s="387">
        <v>0</v>
      </c>
      <c r="AK165" s="442"/>
      <c r="AL165" s="443"/>
      <c r="AM165" s="56" t="s">
        <v>537</v>
      </c>
      <c r="AN165" s="56"/>
      <c r="AO165" s="56"/>
      <c r="AP165" s="56"/>
      <c r="AQ165" s="56"/>
      <c r="AR165" s="306"/>
      <c r="XFA165" s="306"/>
    </row>
    <row r="166" spans="1:44 16381:16381" s="307" customFormat="1" ht="14.1" customHeight="1" x14ac:dyDescent="0.15">
      <c r="A166" s="63">
        <v>5099064</v>
      </c>
      <c r="B166" s="71" t="s">
        <v>1493</v>
      </c>
      <c r="C166" s="385">
        <v>0</v>
      </c>
      <c r="D166" s="386">
        <v>0</v>
      </c>
      <c r="E166" s="387">
        <v>0</v>
      </c>
      <c r="F166" s="387">
        <v>0</v>
      </c>
      <c r="G166" s="387">
        <v>0</v>
      </c>
      <c r="H166" s="407"/>
      <c r="I166" s="407"/>
      <c r="J166" s="407"/>
      <c r="K166" s="407"/>
      <c r="L166" s="407"/>
      <c r="M166" s="407"/>
      <c r="N166" s="407"/>
      <c r="O166" s="407"/>
      <c r="P166" s="407"/>
      <c r="Q166" s="407"/>
      <c r="R166" s="407"/>
      <c r="S166" s="407"/>
      <c r="T166" s="407"/>
      <c r="U166" s="407"/>
      <c r="V166" s="407"/>
      <c r="W166" s="407"/>
      <c r="X166" s="407"/>
      <c r="Y166" s="407"/>
      <c r="Z166" s="407"/>
      <c r="AA166" s="387">
        <v>0</v>
      </c>
      <c r="AB166" s="387">
        <v>0</v>
      </c>
      <c r="AC166" s="387">
        <v>0</v>
      </c>
      <c r="AD166" s="387">
        <v>0</v>
      </c>
      <c r="AE166" s="387">
        <v>0</v>
      </c>
      <c r="AF166" s="387">
        <v>0</v>
      </c>
      <c r="AG166" s="387">
        <v>0</v>
      </c>
      <c r="AH166" s="387">
        <v>0</v>
      </c>
      <c r="AI166" s="387">
        <v>0</v>
      </c>
      <c r="AJ166" s="387">
        <v>0</v>
      </c>
      <c r="AK166" s="442"/>
      <c r="AL166" s="443"/>
      <c r="AM166" s="56" t="s">
        <v>537</v>
      </c>
      <c r="AN166" s="56"/>
      <c r="AO166" s="56"/>
      <c r="AP166" s="56"/>
      <c r="AQ166" s="56"/>
      <c r="AR166" s="306"/>
      <c r="XFA166" s="306"/>
    </row>
    <row r="167" spans="1:44 16381:16381" s="307" customFormat="1" ht="14.1" customHeight="1" x14ac:dyDescent="0.15">
      <c r="A167" s="63">
        <v>5099111</v>
      </c>
      <c r="B167" s="64" t="s">
        <v>972</v>
      </c>
      <c r="C167" s="385">
        <v>0</v>
      </c>
      <c r="D167" s="386">
        <v>0</v>
      </c>
      <c r="E167" s="387">
        <v>0</v>
      </c>
      <c r="F167" s="387">
        <v>0</v>
      </c>
      <c r="G167" s="387">
        <v>0</v>
      </c>
      <c r="H167" s="407"/>
      <c r="I167" s="407"/>
      <c r="J167" s="407"/>
      <c r="K167" s="407"/>
      <c r="L167" s="407"/>
      <c r="M167" s="407"/>
      <c r="N167" s="407"/>
      <c r="O167" s="407"/>
      <c r="P167" s="407"/>
      <c r="Q167" s="407"/>
      <c r="R167" s="407"/>
      <c r="S167" s="407"/>
      <c r="T167" s="407"/>
      <c r="U167" s="407"/>
      <c r="V167" s="407"/>
      <c r="W167" s="407"/>
      <c r="X167" s="407"/>
      <c r="Y167" s="407"/>
      <c r="Z167" s="407"/>
      <c r="AA167" s="387">
        <v>0</v>
      </c>
      <c r="AB167" s="387">
        <v>0</v>
      </c>
      <c r="AC167" s="387">
        <v>0</v>
      </c>
      <c r="AD167" s="387">
        <v>0</v>
      </c>
      <c r="AE167" s="387">
        <v>0</v>
      </c>
      <c r="AF167" s="387">
        <v>0</v>
      </c>
      <c r="AG167" s="387">
        <v>0</v>
      </c>
      <c r="AH167" s="387">
        <v>0</v>
      </c>
      <c r="AI167" s="387">
        <v>0</v>
      </c>
      <c r="AJ167" s="387">
        <v>0</v>
      </c>
      <c r="AK167" s="442"/>
      <c r="AL167" s="443"/>
      <c r="AM167" s="56" t="s">
        <v>537</v>
      </c>
      <c r="AN167" s="56"/>
      <c r="AO167" s="56"/>
      <c r="AP167" s="56"/>
      <c r="AQ167" s="56"/>
      <c r="AR167" s="306"/>
      <c r="XFA167" s="306"/>
    </row>
    <row r="168" spans="1:44 16381:16381" s="307" customFormat="1" ht="14.1" customHeight="1" x14ac:dyDescent="0.15">
      <c r="A168" s="63" t="s">
        <v>1463</v>
      </c>
      <c r="B168" s="71" t="s">
        <v>1464</v>
      </c>
      <c r="C168" s="385">
        <v>0</v>
      </c>
      <c r="D168" s="386">
        <v>0</v>
      </c>
      <c r="E168" s="387">
        <v>0</v>
      </c>
      <c r="F168" s="387">
        <v>0</v>
      </c>
      <c r="G168" s="387">
        <v>0</v>
      </c>
      <c r="H168" s="407"/>
      <c r="I168" s="407"/>
      <c r="J168" s="407"/>
      <c r="K168" s="407"/>
      <c r="L168" s="407"/>
      <c r="M168" s="407"/>
      <c r="N168" s="407"/>
      <c r="O168" s="407"/>
      <c r="P168" s="407"/>
      <c r="Q168" s="407"/>
      <c r="R168" s="407"/>
      <c r="S168" s="407"/>
      <c r="T168" s="407"/>
      <c r="U168" s="407"/>
      <c r="V168" s="407"/>
      <c r="W168" s="407"/>
      <c r="X168" s="407"/>
      <c r="Y168" s="407"/>
      <c r="Z168" s="407"/>
      <c r="AA168" s="387">
        <v>0</v>
      </c>
      <c r="AB168" s="387">
        <v>0</v>
      </c>
      <c r="AC168" s="387">
        <v>0</v>
      </c>
      <c r="AD168" s="387">
        <v>0</v>
      </c>
      <c r="AE168" s="387">
        <v>0</v>
      </c>
      <c r="AF168" s="387">
        <v>0</v>
      </c>
      <c r="AG168" s="387">
        <v>0</v>
      </c>
      <c r="AH168" s="387">
        <v>0</v>
      </c>
      <c r="AI168" s="387">
        <v>0</v>
      </c>
      <c r="AJ168" s="387">
        <v>0</v>
      </c>
      <c r="AK168" s="442"/>
      <c r="AL168" s="443"/>
      <c r="AM168" s="56" t="s">
        <v>537</v>
      </c>
      <c r="AN168" s="56"/>
      <c r="AO168" s="56"/>
      <c r="AP168" s="56"/>
      <c r="AQ168" s="56"/>
      <c r="AR168" s="306"/>
      <c r="XFA168" s="306"/>
    </row>
    <row r="169" spans="1:44 16381:16381" s="307" customFormat="1" ht="14.1" customHeight="1" x14ac:dyDescent="0.15">
      <c r="A169" s="63" t="s">
        <v>1465</v>
      </c>
      <c r="B169" s="71" t="s">
        <v>1466</v>
      </c>
      <c r="C169" s="385">
        <v>0</v>
      </c>
      <c r="D169" s="386">
        <v>0</v>
      </c>
      <c r="E169" s="387">
        <v>0</v>
      </c>
      <c r="F169" s="387">
        <v>0</v>
      </c>
      <c r="G169" s="387">
        <v>0</v>
      </c>
      <c r="H169" s="407"/>
      <c r="I169" s="407"/>
      <c r="J169" s="407"/>
      <c r="K169" s="407"/>
      <c r="L169" s="407"/>
      <c r="M169" s="407"/>
      <c r="N169" s="407"/>
      <c r="O169" s="407"/>
      <c r="P169" s="407"/>
      <c r="Q169" s="407"/>
      <c r="R169" s="407"/>
      <c r="S169" s="407"/>
      <c r="T169" s="407"/>
      <c r="U169" s="407"/>
      <c r="V169" s="407"/>
      <c r="W169" s="407"/>
      <c r="X169" s="407"/>
      <c r="Y169" s="407"/>
      <c r="Z169" s="407"/>
      <c r="AA169" s="387">
        <v>0</v>
      </c>
      <c r="AB169" s="387">
        <v>0</v>
      </c>
      <c r="AC169" s="387">
        <v>0</v>
      </c>
      <c r="AD169" s="387">
        <v>0</v>
      </c>
      <c r="AE169" s="387">
        <v>0</v>
      </c>
      <c r="AF169" s="387">
        <v>0</v>
      </c>
      <c r="AG169" s="387">
        <v>0</v>
      </c>
      <c r="AH169" s="387">
        <v>0</v>
      </c>
      <c r="AI169" s="387">
        <v>0</v>
      </c>
      <c r="AJ169" s="387">
        <v>0</v>
      </c>
      <c r="AK169" s="442"/>
      <c r="AL169" s="443"/>
      <c r="AM169" s="56" t="s">
        <v>537</v>
      </c>
      <c r="AN169" s="56" t="s">
        <v>537</v>
      </c>
      <c r="AO169" s="56"/>
      <c r="AP169" s="56"/>
      <c r="AQ169" s="56"/>
      <c r="AR169" s="306"/>
      <c r="XFA169" s="306"/>
    </row>
    <row r="170" spans="1:44 16381:16381" s="307" customFormat="1" ht="14.1" customHeight="1" x14ac:dyDescent="0.15">
      <c r="A170" s="63" t="s">
        <v>1467</v>
      </c>
      <c r="B170" s="71" t="s">
        <v>2030</v>
      </c>
      <c r="C170" s="385">
        <v>0</v>
      </c>
      <c r="D170" s="386">
        <v>0</v>
      </c>
      <c r="E170" s="387">
        <v>0</v>
      </c>
      <c r="F170" s="387">
        <v>0</v>
      </c>
      <c r="G170" s="387">
        <v>0</v>
      </c>
      <c r="H170" s="407"/>
      <c r="I170" s="407"/>
      <c r="J170" s="407"/>
      <c r="K170" s="407"/>
      <c r="L170" s="407"/>
      <c r="M170" s="407"/>
      <c r="N170" s="407"/>
      <c r="O170" s="407"/>
      <c r="P170" s="407"/>
      <c r="Q170" s="407"/>
      <c r="R170" s="407"/>
      <c r="S170" s="407"/>
      <c r="T170" s="407"/>
      <c r="U170" s="407"/>
      <c r="V170" s="407"/>
      <c r="W170" s="407"/>
      <c r="X170" s="407"/>
      <c r="Y170" s="407"/>
      <c r="Z170" s="407"/>
      <c r="AA170" s="387">
        <v>0</v>
      </c>
      <c r="AB170" s="387">
        <v>0</v>
      </c>
      <c r="AC170" s="387">
        <v>0</v>
      </c>
      <c r="AD170" s="387">
        <v>0</v>
      </c>
      <c r="AE170" s="387">
        <v>0</v>
      </c>
      <c r="AF170" s="387">
        <v>0</v>
      </c>
      <c r="AG170" s="387">
        <v>0</v>
      </c>
      <c r="AH170" s="387">
        <v>0</v>
      </c>
      <c r="AI170" s="387">
        <v>0</v>
      </c>
      <c r="AJ170" s="387">
        <v>0</v>
      </c>
      <c r="AK170" s="442"/>
      <c r="AL170" s="443"/>
      <c r="AM170" s="56" t="s">
        <v>537</v>
      </c>
      <c r="AN170" s="56"/>
      <c r="AO170" s="56"/>
      <c r="AP170" s="56"/>
      <c r="AQ170" s="56"/>
      <c r="AR170" s="306"/>
      <c r="XFA170" s="306"/>
    </row>
    <row r="171" spans="1:44 16381:16381" s="307" customFormat="1" ht="14.1" customHeight="1" x14ac:dyDescent="0.15">
      <c r="A171" s="63" t="s">
        <v>1468</v>
      </c>
      <c r="B171" s="71" t="s">
        <v>1469</v>
      </c>
      <c r="C171" s="385">
        <v>0</v>
      </c>
      <c r="D171" s="386">
        <v>0</v>
      </c>
      <c r="E171" s="387">
        <v>0</v>
      </c>
      <c r="F171" s="387">
        <v>0</v>
      </c>
      <c r="G171" s="387">
        <v>0</v>
      </c>
      <c r="H171" s="407"/>
      <c r="I171" s="407"/>
      <c r="J171" s="407"/>
      <c r="K171" s="407"/>
      <c r="L171" s="407"/>
      <c r="M171" s="407"/>
      <c r="N171" s="407"/>
      <c r="O171" s="407"/>
      <c r="P171" s="407"/>
      <c r="Q171" s="407"/>
      <c r="R171" s="407"/>
      <c r="S171" s="407"/>
      <c r="T171" s="407"/>
      <c r="U171" s="407"/>
      <c r="V171" s="407"/>
      <c r="W171" s="407"/>
      <c r="X171" s="407"/>
      <c r="Y171" s="407"/>
      <c r="Z171" s="407"/>
      <c r="AA171" s="387">
        <v>0</v>
      </c>
      <c r="AB171" s="387">
        <v>0</v>
      </c>
      <c r="AC171" s="387">
        <v>0</v>
      </c>
      <c r="AD171" s="387">
        <v>0</v>
      </c>
      <c r="AE171" s="387">
        <v>0</v>
      </c>
      <c r="AF171" s="387">
        <v>0</v>
      </c>
      <c r="AG171" s="387">
        <v>0</v>
      </c>
      <c r="AH171" s="387">
        <v>0</v>
      </c>
      <c r="AI171" s="387">
        <v>0</v>
      </c>
      <c r="AJ171" s="387">
        <v>0</v>
      </c>
      <c r="AK171" s="442"/>
      <c r="AL171" s="443"/>
      <c r="AM171" s="56" t="s">
        <v>537</v>
      </c>
      <c r="AN171" s="56"/>
      <c r="AO171" s="56"/>
      <c r="AP171" s="56"/>
      <c r="AQ171" s="56"/>
      <c r="AR171" s="306"/>
      <c r="XFA171" s="306"/>
    </row>
    <row r="172" spans="1:44 16381:16381" s="307" customFormat="1" ht="14.1" customHeight="1" x14ac:dyDescent="0.15">
      <c r="A172" s="63" t="s">
        <v>1470</v>
      </c>
      <c r="B172" s="71" t="s">
        <v>1471</v>
      </c>
      <c r="C172" s="385">
        <v>0</v>
      </c>
      <c r="D172" s="386">
        <v>0</v>
      </c>
      <c r="E172" s="387">
        <v>0</v>
      </c>
      <c r="F172" s="387">
        <v>0</v>
      </c>
      <c r="G172" s="387">
        <v>0</v>
      </c>
      <c r="H172" s="407"/>
      <c r="I172" s="407"/>
      <c r="J172" s="407"/>
      <c r="K172" s="407"/>
      <c r="L172" s="407"/>
      <c r="M172" s="407"/>
      <c r="N172" s="407"/>
      <c r="O172" s="407"/>
      <c r="P172" s="407"/>
      <c r="Q172" s="407"/>
      <c r="R172" s="407"/>
      <c r="S172" s="407"/>
      <c r="T172" s="407"/>
      <c r="U172" s="407"/>
      <c r="V172" s="407"/>
      <c r="W172" s="407"/>
      <c r="X172" s="407"/>
      <c r="Y172" s="407"/>
      <c r="Z172" s="407"/>
      <c r="AA172" s="387">
        <v>0</v>
      </c>
      <c r="AB172" s="387">
        <v>0</v>
      </c>
      <c r="AC172" s="387">
        <v>0</v>
      </c>
      <c r="AD172" s="387">
        <v>0</v>
      </c>
      <c r="AE172" s="387">
        <v>0</v>
      </c>
      <c r="AF172" s="387">
        <v>0</v>
      </c>
      <c r="AG172" s="387">
        <v>0</v>
      </c>
      <c r="AH172" s="387">
        <v>0</v>
      </c>
      <c r="AI172" s="387">
        <v>0</v>
      </c>
      <c r="AJ172" s="387">
        <v>0</v>
      </c>
      <c r="AK172" s="442"/>
      <c r="AL172" s="443"/>
      <c r="AM172" s="56" t="s">
        <v>537</v>
      </c>
      <c r="AN172" s="56"/>
      <c r="AO172" s="56"/>
      <c r="AP172" s="56"/>
      <c r="AQ172" s="56"/>
      <c r="AR172" s="306"/>
      <c r="XFA172" s="306"/>
    </row>
    <row r="173" spans="1:44 16381:16381" s="307" customFormat="1" ht="14.1" customHeight="1" x14ac:dyDescent="0.15">
      <c r="A173" s="63" t="s">
        <v>1472</v>
      </c>
      <c r="B173" s="71" t="s">
        <v>1473</v>
      </c>
      <c r="C173" s="385">
        <v>0</v>
      </c>
      <c r="D173" s="386">
        <v>0</v>
      </c>
      <c r="E173" s="387">
        <v>0</v>
      </c>
      <c r="F173" s="387">
        <v>0</v>
      </c>
      <c r="G173" s="387">
        <v>0</v>
      </c>
      <c r="H173" s="407"/>
      <c r="I173" s="407"/>
      <c r="J173" s="407"/>
      <c r="K173" s="407"/>
      <c r="L173" s="407"/>
      <c r="M173" s="407"/>
      <c r="N173" s="407"/>
      <c r="O173" s="407"/>
      <c r="P173" s="407"/>
      <c r="Q173" s="407"/>
      <c r="R173" s="407"/>
      <c r="S173" s="407"/>
      <c r="T173" s="407"/>
      <c r="U173" s="407"/>
      <c r="V173" s="407"/>
      <c r="W173" s="407"/>
      <c r="X173" s="407"/>
      <c r="Y173" s="407"/>
      <c r="Z173" s="407"/>
      <c r="AA173" s="387">
        <v>0</v>
      </c>
      <c r="AB173" s="387">
        <v>0</v>
      </c>
      <c r="AC173" s="387">
        <v>0</v>
      </c>
      <c r="AD173" s="387">
        <v>0</v>
      </c>
      <c r="AE173" s="387">
        <v>0</v>
      </c>
      <c r="AF173" s="387">
        <v>0</v>
      </c>
      <c r="AG173" s="387">
        <v>0</v>
      </c>
      <c r="AH173" s="387">
        <v>0</v>
      </c>
      <c r="AI173" s="387">
        <v>0</v>
      </c>
      <c r="AJ173" s="387">
        <v>0</v>
      </c>
      <c r="AK173" s="442"/>
      <c r="AL173" s="443"/>
      <c r="AM173" s="56" t="s">
        <v>537</v>
      </c>
      <c r="AN173" s="56"/>
      <c r="AO173" s="56"/>
      <c r="AP173" s="56"/>
      <c r="AQ173" s="56"/>
      <c r="AR173" s="306"/>
      <c r="XFA173" s="306"/>
    </row>
    <row r="174" spans="1:44 16381:16381" s="307" customFormat="1" ht="14.1" customHeight="1" x14ac:dyDescent="0.15">
      <c r="A174" s="63" t="s">
        <v>1474</v>
      </c>
      <c r="B174" s="71" t="s">
        <v>1475</v>
      </c>
      <c r="C174" s="385">
        <v>0</v>
      </c>
      <c r="D174" s="386">
        <v>0</v>
      </c>
      <c r="E174" s="387">
        <v>0</v>
      </c>
      <c r="F174" s="387">
        <v>0</v>
      </c>
      <c r="G174" s="387">
        <v>0</v>
      </c>
      <c r="H174" s="407"/>
      <c r="I174" s="407"/>
      <c r="J174" s="407"/>
      <c r="K174" s="407"/>
      <c r="L174" s="407"/>
      <c r="M174" s="407"/>
      <c r="N174" s="407"/>
      <c r="O174" s="407"/>
      <c r="P174" s="407"/>
      <c r="Q174" s="407"/>
      <c r="R174" s="407"/>
      <c r="S174" s="407"/>
      <c r="T174" s="407"/>
      <c r="U174" s="407"/>
      <c r="V174" s="407"/>
      <c r="W174" s="407"/>
      <c r="X174" s="407"/>
      <c r="Y174" s="407"/>
      <c r="Z174" s="407"/>
      <c r="AA174" s="387">
        <v>0</v>
      </c>
      <c r="AB174" s="387">
        <v>0</v>
      </c>
      <c r="AC174" s="387">
        <v>0</v>
      </c>
      <c r="AD174" s="387">
        <v>0</v>
      </c>
      <c r="AE174" s="387">
        <v>0</v>
      </c>
      <c r="AF174" s="387">
        <v>0</v>
      </c>
      <c r="AG174" s="387">
        <v>0</v>
      </c>
      <c r="AH174" s="387">
        <v>0</v>
      </c>
      <c r="AI174" s="387">
        <v>0</v>
      </c>
      <c r="AJ174" s="387">
        <v>0</v>
      </c>
      <c r="AK174" s="442"/>
      <c r="AL174" s="443"/>
      <c r="AM174" s="56" t="s">
        <v>537</v>
      </c>
      <c r="AN174" s="56"/>
      <c r="AO174" s="56"/>
      <c r="AP174" s="56"/>
      <c r="AQ174" s="56"/>
      <c r="AR174" s="306"/>
      <c r="XFA174" s="306"/>
    </row>
    <row r="175" spans="1:44 16381:16381" s="307" customFormat="1" ht="14.1" customHeight="1" x14ac:dyDescent="0.15">
      <c r="A175" s="63" t="s">
        <v>1476</v>
      </c>
      <c r="B175" s="71" t="s">
        <v>1477</v>
      </c>
      <c r="C175" s="385">
        <v>0</v>
      </c>
      <c r="D175" s="386">
        <v>0</v>
      </c>
      <c r="E175" s="387">
        <v>0</v>
      </c>
      <c r="F175" s="387">
        <v>0</v>
      </c>
      <c r="G175" s="387">
        <v>0</v>
      </c>
      <c r="H175" s="407"/>
      <c r="I175" s="407"/>
      <c r="J175" s="407"/>
      <c r="K175" s="407"/>
      <c r="L175" s="407"/>
      <c r="M175" s="407"/>
      <c r="N175" s="407"/>
      <c r="O175" s="407"/>
      <c r="P175" s="407"/>
      <c r="Q175" s="407"/>
      <c r="R175" s="407"/>
      <c r="S175" s="407"/>
      <c r="T175" s="407"/>
      <c r="U175" s="407"/>
      <c r="V175" s="407"/>
      <c r="W175" s="407"/>
      <c r="X175" s="407"/>
      <c r="Y175" s="407"/>
      <c r="Z175" s="407"/>
      <c r="AA175" s="387">
        <v>0</v>
      </c>
      <c r="AB175" s="387">
        <v>0</v>
      </c>
      <c r="AC175" s="387">
        <v>0</v>
      </c>
      <c r="AD175" s="387">
        <v>0</v>
      </c>
      <c r="AE175" s="387">
        <v>0</v>
      </c>
      <c r="AF175" s="387">
        <v>0</v>
      </c>
      <c r="AG175" s="387">
        <v>0</v>
      </c>
      <c r="AH175" s="387">
        <v>0</v>
      </c>
      <c r="AI175" s="387">
        <v>0</v>
      </c>
      <c r="AJ175" s="387">
        <v>0</v>
      </c>
      <c r="AK175" s="442"/>
      <c r="AL175" s="443"/>
      <c r="AM175" s="56" t="s">
        <v>537</v>
      </c>
      <c r="AN175" s="56"/>
      <c r="AO175" s="56"/>
      <c r="AP175" s="56"/>
      <c r="AQ175" s="56"/>
      <c r="AR175" s="306"/>
      <c r="XFA175" s="306"/>
    </row>
    <row r="176" spans="1:44 16381:16381" s="307" customFormat="1" ht="14.1" customHeight="1" x14ac:dyDescent="0.15">
      <c r="A176" s="63" t="s">
        <v>1478</v>
      </c>
      <c r="B176" s="71" t="s">
        <v>1479</v>
      </c>
      <c r="C176" s="385">
        <v>0</v>
      </c>
      <c r="D176" s="386">
        <v>0</v>
      </c>
      <c r="E176" s="387">
        <v>0</v>
      </c>
      <c r="F176" s="387">
        <v>0</v>
      </c>
      <c r="G176" s="387">
        <v>0</v>
      </c>
      <c r="H176" s="407"/>
      <c r="I176" s="407"/>
      <c r="J176" s="407"/>
      <c r="K176" s="407"/>
      <c r="L176" s="407"/>
      <c r="M176" s="407"/>
      <c r="N176" s="407"/>
      <c r="O176" s="407"/>
      <c r="P176" s="407"/>
      <c r="Q176" s="407"/>
      <c r="R176" s="407"/>
      <c r="S176" s="407"/>
      <c r="T176" s="407"/>
      <c r="U176" s="407"/>
      <c r="V176" s="407"/>
      <c r="W176" s="407"/>
      <c r="X176" s="407"/>
      <c r="Y176" s="407"/>
      <c r="Z176" s="407"/>
      <c r="AA176" s="387">
        <v>0</v>
      </c>
      <c r="AB176" s="387">
        <v>0</v>
      </c>
      <c r="AC176" s="387">
        <v>0</v>
      </c>
      <c r="AD176" s="387">
        <v>0</v>
      </c>
      <c r="AE176" s="387">
        <v>0</v>
      </c>
      <c r="AF176" s="387">
        <v>0</v>
      </c>
      <c r="AG176" s="387">
        <v>0</v>
      </c>
      <c r="AH176" s="387">
        <v>0</v>
      </c>
      <c r="AI176" s="387">
        <v>0</v>
      </c>
      <c r="AJ176" s="387">
        <v>0</v>
      </c>
      <c r="AK176" s="442"/>
      <c r="AL176" s="443"/>
      <c r="AM176" s="56" t="s">
        <v>537</v>
      </c>
      <c r="AN176" s="56"/>
      <c r="AO176" s="56"/>
      <c r="AP176" s="56"/>
      <c r="AQ176" s="56"/>
      <c r="AR176" s="306"/>
      <c r="XFA176" s="306"/>
    </row>
    <row r="177" spans="1:44 16381:16381" s="307" customFormat="1" ht="14.1" customHeight="1" x14ac:dyDescent="0.15">
      <c r="A177" s="63" t="s">
        <v>5807</v>
      </c>
      <c r="B177" s="72" t="s">
        <v>2243</v>
      </c>
      <c r="C177" s="385">
        <v>0</v>
      </c>
      <c r="D177" s="386">
        <v>0</v>
      </c>
      <c r="E177" s="387">
        <v>0</v>
      </c>
      <c r="F177" s="387">
        <v>0</v>
      </c>
      <c r="G177" s="387">
        <v>0</v>
      </c>
      <c r="H177" s="407"/>
      <c r="I177" s="407"/>
      <c r="J177" s="407"/>
      <c r="K177" s="407"/>
      <c r="L177" s="407"/>
      <c r="M177" s="407"/>
      <c r="N177" s="407"/>
      <c r="O177" s="407"/>
      <c r="P177" s="407"/>
      <c r="Q177" s="407"/>
      <c r="R177" s="407"/>
      <c r="S177" s="407"/>
      <c r="T177" s="407"/>
      <c r="U177" s="407"/>
      <c r="V177" s="407"/>
      <c r="W177" s="407"/>
      <c r="X177" s="407"/>
      <c r="Y177" s="407"/>
      <c r="Z177" s="407"/>
      <c r="AA177" s="387">
        <v>0</v>
      </c>
      <c r="AB177" s="387">
        <v>0</v>
      </c>
      <c r="AC177" s="387">
        <v>0</v>
      </c>
      <c r="AD177" s="387">
        <v>0</v>
      </c>
      <c r="AE177" s="387">
        <v>0</v>
      </c>
      <c r="AF177" s="387">
        <v>0</v>
      </c>
      <c r="AG177" s="387">
        <v>0</v>
      </c>
      <c r="AH177" s="387">
        <v>0</v>
      </c>
      <c r="AI177" s="387">
        <v>0</v>
      </c>
      <c r="AJ177" s="387">
        <v>0</v>
      </c>
      <c r="AK177" s="442"/>
      <c r="AL177" s="443"/>
      <c r="AM177" s="56" t="s">
        <v>537</v>
      </c>
      <c r="AN177" s="56"/>
      <c r="AO177" s="56"/>
      <c r="AP177" s="56"/>
      <c r="AQ177" s="56"/>
      <c r="AR177" s="306"/>
      <c r="XFA177" s="306"/>
    </row>
    <row r="178" spans="1:44 16381:16381" s="307" customFormat="1" ht="14.1" customHeight="1" x14ac:dyDescent="0.15">
      <c r="A178" s="63" t="s">
        <v>5808</v>
      </c>
      <c r="B178" s="72" t="s">
        <v>2244</v>
      </c>
      <c r="C178" s="385">
        <v>0</v>
      </c>
      <c r="D178" s="386">
        <v>0</v>
      </c>
      <c r="E178" s="387">
        <v>0</v>
      </c>
      <c r="F178" s="387">
        <v>0</v>
      </c>
      <c r="G178" s="387">
        <v>0</v>
      </c>
      <c r="H178" s="407"/>
      <c r="I178" s="407"/>
      <c r="J178" s="407"/>
      <c r="K178" s="407"/>
      <c r="L178" s="407"/>
      <c r="M178" s="407"/>
      <c r="N178" s="407"/>
      <c r="O178" s="407"/>
      <c r="P178" s="407"/>
      <c r="Q178" s="407"/>
      <c r="R178" s="407"/>
      <c r="S178" s="407"/>
      <c r="T178" s="407"/>
      <c r="U178" s="407"/>
      <c r="V178" s="407"/>
      <c r="W178" s="407"/>
      <c r="X178" s="407"/>
      <c r="Y178" s="407"/>
      <c r="Z178" s="407"/>
      <c r="AA178" s="387">
        <v>0</v>
      </c>
      <c r="AB178" s="387">
        <v>0</v>
      </c>
      <c r="AC178" s="387">
        <v>0</v>
      </c>
      <c r="AD178" s="387">
        <v>0</v>
      </c>
      <c r="AE178" s="387">
        <v>0</v>
      </c>
      <c r="AF178" s="387">
        <v>0</v>
      </c>
      <c r="AG178" s="387">
        <v>0</v>
      </c>
      <c r="AH178" s="387">
        <v>0</v>
      </c>
      <c r="AI178" s="387">
        <v>0</v>
      </c>
      <c r="AJ178" s="387">
        <v>0</v>
      </c>
      <c r="AK178" s="442"/>
      <c r="AL178" s="443"/>
      <c r="AM178" s="56" t="s">
        <v>537</v>
      </c>
      <c r="AN178" s="56"/>
      <c r="AO178" s="56"/>
      <c r="AP178" s="56"/>
      <c r="AQ178" s="56"/>
      <c r="AR178" s="306"/>
      <c r="XFA178" s="306"/>
    </row>
    <row r="179" spans="1:44 16381:16381" s="307" customFormat="1" ht="14.1" customHeight="1" x14ac:dyDescent="0.15">
      <c r="A179" s="63" t="s">
        <v>5809</v>
      </c>
      <c r="B179" s="72" t="s">
        <v>2245</v>
      </c>
      <c r="C179" s="385">
        <v>0</v>
      </c>
      <c r="D179" s="386">
        <v>0</v>
      </c>
      <c r="E179" s="387">
        <v>0</v>
      </c>
      <c r="F179" s="387">
        <v>0</v>
      </c>
      <c r="G179" s="387">
        <v>0</v>
      </c>
      <c r="H179" s="407"/>
      <c r="I179" s="407"/>
      <c r="J179" s="407"/>
      <c r="K179" s="407"/>
      <c r="L179" s="407"/>
      <c r="M179" s="407"/>
      <c r="N179" s="407"/>
      <c r="O179" s="407"/>
      <c r="P179" s="407"/>
      <c r="Q179" s="407"/>
      <c r="R179" s="407"/>
      <c r="S179" s="407"/>
      <c r="T179" s="407"/>
      <c r="U179" s="407"/>
      <c r="V179" s="407"/>
      <c r="W179" s="407"/>
      <c r="X179" s="407"/>
      <c r="Y179" s="407"/>
      <c r="Z179" s="407"/>
      <c r="AA179" s="387">
        <v>0</v>
      </c>
      <c r="AB179" s="387">
        <v>0</v>
      </c>
      <c r="AC179" s="387">
        <v>0</v>
      </c>
      <c r="AD179" s="387">
        <v>0</v>
      </c>
      <c r="AE179" s="387">
        <v>0</v>
      </c>
      <c r="AF179" s="387">
        <v>0</v>
      </c>
      <c r="AG179" s="387">
        <v>0</v>
      </c>
      <c r="AH179" s="387">
        <v>0</v>
      </c>
      <c r="AI179" s="387">
        <v>0</v>
      </c>
      <c r="AJ179" s="387">
        <v>0</v>
      </c>
      <c r="AK179" s="442"/>
      <c r="AL179" s="443"/>
      <c r="AM179" s="56" t="s">
        <v>537</v>
      </c>
      <c r="AN179" s="56" t="s">
        <v>537</v>
      </c>
      <c r="AO179" s="56"/>
      <c r="AP179" s="56"/>
      <c r="AQ179" s="56"/>
      <c r="AR179" s="306"/>
      <c r="XFA179" s="306"/>
    </row>
    <row r="180" spans="1:44 16381:16381" s="307" customFormat="1" ht="14.1" customHeight="1" x14ac:dyDescent="0.15">
      <c r="A180" s="63" t="s">
        <v>5810</v>
      </c>
      <c r="B180" s="72" t="s">
        <v>2246</v>
      </c>
      <c r="C180" s="385">
        <v>3258</v>
      </c>
      <c r="D180" s="386">
        <v>3258</v>
      </c>
      <c r="E180" s="387">
        <v>3258</v>
      </c>
      <c r="F180" s="387">
        <v>0</v>
      </c>
      <c r="G180" s="387">
        <v>0</v>
      </c>
      <c r="H180" s="407"/>
      <c r="I180" s="407"/>
      <c r="J180" s="407"/>
      <c r="K180" s="407"/>
      <c r="L180" s="407"/>
      <c r="M180" s="407"/>
      <c r="N180" s="407"/>
      <c r="O180" s="407"/>
      <c r="P180" s="407"/>
      <c r="Q180" s="407"/>
      <c r="R180" s="407"/>
      <c r="S180" s="407"/>
      <c r="T180" s="407"/>
      <c r="U180" s="407"/>
      <c r="V180" s="407"/>
      <c r="W180" s="407"/>
      <c r="X180" s="407"/>
      <c r="Y180" s="407"/>
      <c r="Z180" s="407"/>
      <c r="AA180" s="387">
        <v>0</v>
      </c>
      <c r="AB180" s="387">
        <v>3258</v>
      </c>
      <c r="AC180" s="387">
        <v>0</v>
      </c>
      <c r="AD180" s="387">
        <v>0</v>
      </c>
      <c r="AE180" s="387">
        <v>0</v>
      </c>
      <c r="AF180" s="387">
        <v>0</v>
      </c>
      <c r="AG180" s="387">
        <v>0</v>
      </c>
      <c r="AH180" s="387">
        <v>0</v>
      </c>
      <c r="AI180" s="387">
        <v>0</v>
      </c>
      <c r="AJ180" s="387">
        <v>0</v>
      </c>
      <c r="AK180" s="442"/>
      <c r="AL180" s="443"/>
      <c r="AM180" s="56" t="s">
        <v>537</v>
      </c>
      <c r="AN180" s="56"/>
      <c r="AO180" s="56"/>
      <c r="AP180" s="56"/>
      <c r="AQ180" s="56"/>
      <c r="AR180" s="306"/>
      <c r="XFA180" s="306"/>
    </row>
    <row r="181" spans="1:44 16381:16381" s="307" customFormat="1" ht="14.1" customHeight="1" x14ac:dyDescent="0.15">
      <c r="A181" s="63" t="s">
        <v>5946</v>
      </c>
      <c r="B181" s="72" t="s">
        <v>2247</v>
      </c>
      <c r="C181" s="385">
        <v>0</v>
      </c>
      <c r="D181" s="386">
        <v>0</v>
      </c>
      <c r="E181" s="387">
        <v>0</v>
      </c>
      <c r="F181" s="387">
        <v>0</v>
      </c>
      <c r="G181" s="387">
        <v>0</v>
      </c>
      <c r="H181" s="407"/>
      <c r="I181" s="407"/>
      <c r="J181" s="407"/>
      <c r="K181" s="407"/>
      <c r="L181" s="407"/>
      <c r="M181" s="407"/>
      <c r="N181" s="407"/>
      <c r="O181" s="407"/>
      <c r="P181" s="407"/>
      <c r="Q181" s="407"/>
      <c r="R181" s="407"/>
      <c r="S181" s="407"/>
      <c r="T181" s="407"/>
      <c r="U181" s="407"/>
      <c r="V181" s="407"/>
      <c r="W181" s="407"/>
      <c r="X181" s="407"/>
      <c r="Y181" s="407"/>
      <c r="Z181" s="407"/>
      <c r="AA181" s="387">
        <v>0</v>
      </c>
      <c r="AB181" s="387">
        <v>0</v>
      </c>
      <c r="AC181" s="387">
        <v>0</v>
      </c>
      <c r="AD181" s="387">
        <v>0</v>
      </c>
      <c r="AE181" s="387">
        <v>0</v>
      </c>
      <c r="AF181" s="387">
        <v>0</v>
      </c>
      <c r="AG181" s="387">
        <v>0</v>
      </c>
      <c r="AH181" s="387">
        <v>0</v>
      </c>
      <c r="AI181" s="387">
        <v>0</v>
      </c>
      <c r="AJ181" s="387">
        <v>0</v>
      </c>
      <c r="AK181" s="442"/>
      <c r="AL181" s="443"/>
      <c r="AM181" s="56" t="s">
        <v>537</v>
      </c>
      <c r="AN181" s="56"/>
      <c r="AO181" s="56"/>
      <c r="AP181" s="56"/>
      <c r="AQ181" s="56"/>
      <c r="AR181" s="306"/>
      <c r="XFA181" s="306"/>
    </row>
    <row r="182" spans="1:44 16381:16381" s="307" customFormat="1" ht="14.1" customHeight="1" x14ac:dyDescent="0.15">
      <c r="A182" s="63" t="s">
        <v>5811</v>
      </c>
      <c r="B182" s="71" t="s">
        <v>1434</v>
      </c>
      <c r="C182" s="385">
        <v>0</v>
      </c>
      <c r="D182" s="386">
        <v>0</v>
      </c>
      <c r="E182" s="387">
        <v>0</v>
      </c>
      <c r="F182" s="387">
        <v>0</v>
      </c>
      <c r="G182" s="387">
        <v>0</v>
      </c>
      <c r="H182" s="407"/>
      <c r="I182" s="407"/>
      <c r="J182" s="407"/>
      <c r="K182" s="407"/>
      <c r="L182" s="407"/>
      <c r="M182" s="407"/>
      <c r="N182" s="407"/>
      <c r="O182" s="407"/>
      <c r="P182" s="407"/>
      <c r="Q182" s="407"/>
      <c r="R182" s="407"/>
      <c r="S182" s="407"/>
      <c r="T182" s="407"/>
      <c r="U182" s="407"/>
      <c r="V182" s="407"/>
      <c r="W182" s="407"/>
      <c r="X182" s="407"/>
      <c r="Y182" s="407"/>
      <c r="Z182" s="407"/>
      <c r="AA182" s="387">
        <v>0</v>
      </c>
      <c r="AB182" s="387">
        <v>0</v>
      </c>
      <c r="AC182" s="387">
        <v>0</v>
      </c>
      <c r="AD182" s="387">
        <v>0</v>
      </c>
      <c r="AE182" s="387">
        <v>0</v>
      </c>
      <c r="AF182" s="387">
        <v>0</v>
      </c>
      <c r="AG182" s="387">
        <v>0</v>
      </c>
      <c r="AH182" s="387">
        <v>0</v>
      </c>
      <c r="AI182" s="387">
        <v>0</v>
      </c>
      <c r="AJ182" s="387">
        <v>0</v>
      </c>
      <c r="AK182" s="442"/>
      <c r="AL182" s="443"/>
      <c r="AM182" s="56" t="s">
        <v>537</v>
      </c>
      <c r="AN182" s="56"/>
      <c r="AO182" s="56"/>
      <c r="AP182" s="56"/>
      <c r="AQ182" s="56"/>
      <c r="AR182" s="306"/>
      <c r="XFA182" s="306"/>
    </row>
    <row r="183" spans="1:44 16381:16381" s="311" customFormat="1" ht="14.1" customHeight="1" x14ac:dyDescent="0.15">
      <c r="A183" s="303" t="s">
        <v>5812</v>
      </c>
      <c r="B183" s="73" t="s">
        <v>2248</v>
      </c>
      <c r="C183" s="385">
        <v>0</v>
      </c>
      <c r="D183" s="386">
        <v>0</v>
      </c>
      <c r="E183" s="387">
        <v>0</v>
      </c>
      <c r="F183" s="387">
        <v>0</v>
      </c>
      <c r="G183" s="387">
        <v>0</v>
      </c>
      <c r="H183" s="407"/>
      <c r="I183" s="407"/>
      <c r="J183" s="407"/>
      <c r="K183" s="407"/>
      <c r="L183" s="407"/>
      <c r="M183" s="407"/>
      <c r="N183" s="407"/>
      <c r="O183" s="407"/>
      <c r="P183" s="407"/>
      <c r="Q183" s="407"/>
      <c r="R183" s="407"/>
      <c r="S183" s="407"/>
      <c r="T183" s="407"/>
      <c r="U183" s="407"/>
      <c r="V183" s="407"/>
      <c r="W183" s="407"/>
      <c r="X183" s="407"/>
      <c r="Y183" s="407"/>
      <c r="Z183" s="407"/>
      <c r="AA183" s="387">
        <v>0</v>
      </c>
      <c r="AB183" s="387">
        <v>0</v>
      </c>
      <c r="AC183" s="387">
        <v>0</v>
      </c>
      <c r="AD183" s="387">
        <v>0</v>
      </c>
      <c r="AE183" s="387">
        <v>0</v>
      </c>
      <c r="AF183" s="387">
        <v>0</v>
      </c>
      <c r="AG183" s="387">
        <v>0</v>
      </c>
      <c r="AH183" s="387">
        <v>0</v>
      </c>
      <c r="AI183" s="387">
        <v>0</v>
      </c>
      <c r="AJ183" s="387">
        <v>0</v>
      </c>
      <c r="AK183" s="442"/>
      <c r="AL183" s="443"/>
      <c r="AM183" s="56" t="s">
        <v>537</v>
      </c>
      <c r="AN183" s="56"/>
      <c r="AO183" s="56"/>
      <c r="AP183" s="56"/>
      <c r="AQ183" s="56"/>
      <c r="AR183" s="310"/>
      <c r="XFA183" s="310"/>
    </row>
    <row r="184" spans="1:44 16381:16381" s="313" customFormat="1" ht="14.1" customHeight="1" x14ac:dyDescent="0.15">
      <c r="A184" s="68"/>
      <c r="B184" s="74" t="s">
        <v>377</v>
      </c>
      <c r="C184" s="392">
        <v>4856</v>
      </c>
      <c r="D184" s="392">
        <v>4856</v>
      </c>
      <c r="E184" s="392">
        <v>4856</v>
      </c>
      <c r="F184" s="392">
        <v>0</v>
      </c>
      <c r="G184" s="392">
        <v>0</v>
      </c>
      <c r="H184" s="814"/>
      <c r="I184" s="815"/>
      <c r="J184" s="815"/>
      <c r="K184" s="815"/>
      <c r="L184" s="815"/>
      <c r="M184" s="815"/>
      <c r="N184" s="815"/>
      <c r="O184" s="815"/>
      <c r="P184" s="815"/>
      <c r="Q184" s="815"/>
      <c r="R184" s="815"/>
      <c r="S184" s="815"/>
      <c r="T184" s="815"/>
      <c r="U184" s="815"/>
      <c r="V184" s="815"/>
      <c r="W184" s="815"/>
      <c r="X184" s="815"/>
      <c r="Y184" s="815"/>
      <c r="Z184" s="816"/>
      <c r="AA184" s="392">
        <v>0</v>
      </c>
      <c r="AB184" s="392">
        <v>4856</v>
      </c>
      <c r="AC184" s="392">
        <v>0</v>
      </c>
      <c r="AD184" s="392">
        <v>0</v>
      </c>
      <c r="AE184" s="392">
        <v>0</v>
      </c>
      <c r="AF184" s="392">
        <v>0</v>
      </c>
      <c r="AG184" s="392">
        <v>0</v>
      </c>
      <c r="AH184" s="392">
        <v>0</v>
      </c>
      <c r="AI184" s="392">
        <v>0</v>
      </c>
      <c r="AJ184" s="392">
        <v>0</v>
      </c>
      <c r="AK184" s="392"/>
      <c r="AL184" s="392"/>
      <c r="AM184" s="57" t="s">
        <v>537</v>
      </c>
      <c r="AN184" s="57"/>
      <c r="AO184" s="57"/>
      <c r="AP184" s="57"/>
      <c r="AQ184" s="57"/>
      <c r="AR184" s="312"/>
      <c r="XFA184" s="312"/>
    </row>
    <row r="185" spans="1:44 16381:16381" s="307" customFormat="1" ht="14.1" customHeight="1" x14ac:dyDescent="0.15">
      <c r="A185" s="68"/>
      <c r="B185" s="74" t="s">
        <v>3722</v>
      </c>
      <c r="C185" s="824"/>
      <c r="D185" s="824"/>
      <c r="E185" s="824"/>
      <c r="F185" s="824"/>
      <c r="G185" s="824"/>
      <c r="H185" s="824"/>
      <c r="I185" s="824"/>
      <c r="J185" s="824"/>
      <c r="K185" s="824"/>
      <c r="L185" s="824"/>
      <c r="M185" s="824"/>
      <c r="N185" s="824"/>
      <c r="O185" s="824"/>
      <c r="P185" s="824"/>
      <c r="Q185" s="824"/>
      <c r="R185" s="824"/>
      <c r="S185" s="824"/>
      <c r="T185" s="824"/>
      <c r="U185" s="824"/>
      <c r="V185" s="824"/>
      <c r="W185" s="824"/>
      <c r="X185" s="824"/>
      <c r="Y185" s="824"/>
      <c r="Z185" s="824"/>
      <c r="AA185" s="824"/>
      <c r="AB185" s="824"/>
      <c r="AC185" s="824"/>
      <c r="AD185" s="824"/>
      <c r="AE185" s="824"/>
      <c r="AF185" s="824"/>
      <c r="AG185" s="824"/>
      <c r="AH185" s="824"/>
      <c r="AI185" s="824"/>
      <c r="AJ185" s="824"/>
      <c r="AK185" s="824"/>
      <c r="AL185" s="824"/>
      <c r="AM185" s="56" t="s">
        <v>537</v>
      </c>
      <c r="AN185" s="56"/>
      <c r="AO185" s="56"/>
      <c r="AP185" s="56"/>
      <c r="AQ185" s="56"/>
      <c r="AR185" s="306"/>
      <c r="XFA185" s="306"/>
    </row>
    <row r="186" spans="1:44 16381:16381" s="320" customFormat="1" ht="14.1" customHeight="1" x14ac:dyDescent="0.15">
      <c r="A186" s="76" t="s">
        <v>5947</v>
      </c>
      <c r="B186" s="75" t="s">
        <v>2249</v>
      </c>
      <c r="C186" s="385">
        <v>0</v>
      </c>
      <c r="D186" s="386">
        <v>0</v>
      </c>
      <c r="E186" s="387">
        <v>0</v>
      </c>
      <c r="F186" s="387">
        <v>0</v>
      </c>
      <c r="G186" s="387">
        <v>0</v>
      </c>
      <c r="H186" s="407"/>
      <c r="I186" s="407"/>
      <c r="J186" s="407"/>
      <c r="K186" s="407"/>
      <c r="L186" s="407"/>
      <c r="M186" s="407"/>
      <c r="N186" s="407"/>
      <c r="O186" s="407"/>
      <c r="P186" s="407"/>
      <c r="Q186" s="407"/>
      <c r="R186" s="407"/>
      <c r="S186" s="407"/>
      <c r="T186" s="407"/>
      <c r="U186" s="407"/>
      <c r="V186" s="407"/>
      <c r="W186" s="407"/>
      <c r="X186" s="407"/>
      <c r="Y186" s="407"/>
      <c r="Z186" s="407"/>
      <c r="AA186" s="387">
        <v>0</v>
      </c>
      <c r="AB186" s="387">
        <v>0</v>
      </c>
      <c r="AC186" s="387">
        <v>0</v>
      </c>
      <c r="AD186" s="387">
        <v>0</v>
      </c>
      <c r="AE186" s="387">
        <v>0</v>
      </c>
      <c r="AF186" s="387">
        <v>0</v>
      </c>
      <c r="AG186" s="387">
        <v>0</v>
      </c>
      <c r="AH186" s="387">
        <v>0</v>
      </c>
      <c r="AI186" s="387">
        <v>0</v>
      </c>
      <c r="AJ186" s="387">
        <v>0</v>
      </c>
      <c r="AK186" s="442"/>
      <c r="AL186" s="443"/>
      <c r="AM186" s="56" t="s">
        <v>537</v>
      </c>
      <c r="AN186" s="56" t="s">
        <v>537</v>
      </c>
      <c r="AO186" s="56"/>
      <c r="AP186" s="56"/>
      <c r="AQ186" s="56"/>
      <c r="AR186" s="319"/>
      <c r="XFA186" s="319"/>
    </row>
    <row r="187" spans="1:44 16381:16381" s="307" customFormat="1" ht="14.1" customHeight="1" x14ac:dyDescent="0.15">
      <c r="A187" s="76" t="s">
        <v>5948</v>
      </c>
      <c r="B187" s="75" t="s">
        <v>2250</v>
      </c>
      <c r="C187" s="385">
        <v>0</v>
      </c>
      <c r="D187" s="386">
        <v>0</v>
      </c>
      <c r="E187" s="387">
        <v>0</v>
      </c>
      <c r="F187" s="387">
        <v>0</v>
      </c>
      <c r="G187" s="387">
        <v>0</v>
      </c>
      <c r="H187" s="407"/>
      <c r="I187" s="407"/>
      <c r="J187" s="407"/>
      <c r="K187" s="407"/>
      <c r="L187" s="407"/>
      <c r="M187" s="407"/>
      <c r="N187" s="407"/>
      <c r="O187" s="407"/>
      <c r="P187" s="407"/>
      <c r="Q187" s="407"/>
      <c r="R187" s="407"/>
      <c r="S187" s="407"/>
      <c r="T187" s="407"/>
      <c r="U187" s="407"/>
      <c r="V187" s="407"/>
      <c r="W187" s="407"/>
      <c r="X187" s="407"/>
      <c r="Y187" s="407"/>
      <c r="Z187" s="407"/>
      <c r="AA187" s="387">
        <v>0</v>
      </c>
      <c r="AB187" s="387">
        <v>0</v>
      </c>
      <c r="AC187" s="387">
        <v>0</v>
      </c>
      <c r="AD187" s="387">
        <v>0</v>
      </c>
      <c r="AE187" s="387">
        <v>0</v>
      </c>
      <c r="AF187" s="387">
        <v>0</v>
      </c>
      <c r="AG187" s="387">
        <v>0</v>
      </c>
      <c r="AH187" s="387">
        <v>0</v>
      </c>
      <c r="AI187" s="387">
        <v>0</v>
      </c>
      <c r="AJ187" s="387">
        <v>0</v>
      </c>
      <c r="AK187" s="442"/>
      <c r="AL187" s="443"/>
      <c r="AM187" s="56" t="s">
        <v>537</v>
      </c>
      <c r="AN187" s="56"/>
      <c r="AO187" s="56"/>
      <c r="AP187" s="56"/>
      <c r="AQ187" s="56"/>
      <c r="AR187" s="306"/>
      <c r="XFA187" s="306"/>
    </row>
    <row r="188" spans="1:44 16381:16381" s="307" customFormat="1" ht="14.1" customHeight="1" x14ac:dyDescent="0.15">
      <c r="A188" s="76" t="s">
        <v>5949</v>
      </c>
      <c r="B188" s="75" t="s">
        <v>2251</v>
      </c>
      <c r="C188" s="385">
        <v>0</v>
      </c>
      <c r="D188" s="386">
        <v>0</v>
      </c>
      <c r="E188" s="387">
        <v>0</v>
      </c>
      <c r="F188" s="387">
        <v>0</v>
      </c>
      <c r="G188" s="387">
        <v>0</v>
      </c>
      <c r="H188" s="407"/>
      <c r="I188" s="407"/>
      <c r="J188" s="407"/>
      <c r="K188" s="407"/>
      <c r="L188" s="407"/>
      <c r="M188" s="407"/>
      <c r="N188" s="407"/>
      <c r="O188" s="407"/>
      <c r="P188" s="407"/>
      <c r="Q188" s="407"/>
      <c r="R188" s="407"/>
      <c r="S188" s="407"/>
      <c r="T188" s="407"/>
      <c r="U188" s="407"/>
      <c r="V188" s="407"/>
      <c r="W188" s="407"/>
      <c r="X188" s="407"/>
      <c r="Y188" s="407"/>
      <c r="Z188" s="407"/>
      <c r="AA188" s="387">
        <v>0</v>
      </c>
      <c r="AB188" s="387">
        <v>0</v>
      </c>
      <c r="AC188" s="387">
        <v>0</v>
      </c>
      <c r="AD188" s="387">
        <v>0</v>
      </c>
      <c r="AE188" s="387">
        <v>0</v>
      </c>
      <c r="AF188" s="387">
        <v>0</v>
      </c>
      <c r="AG188" s="387">
        <v>0</v>
      </c>
      <c r="AH188" s="387">
        <v>0</v>
      </c>
      <c r="AI188" s="387">
        <v>0</v>
      </c>
      <c r="AJ188" s="387">
        <v>0</v>
      </c>
      <c r="AK188" s="442"/>
      <c r="AL188" s="443"/>
      <c r="AM188" s="56" t="s">
        <v>537</v>
      </c>
      <c r="AN188" s="56"/>
      <c r="AO188" s="56"/>
      <c r="AP188" s="56"/>
      <c r="AQ188" s="56"/>
      <c r="AR188" s="306"/>
      <c r="XFA188" s="306"/>
    </row>
    <row r="189" spans="1:44 16381:16381" s="307" customFormat="1" ht="14.1" customHeight="1" x14ac:dyDescent="0.15">
      <c r="A189" s="76" t="s">
        <v>5950</v>
      </c>
      <c r="B189" s="75" t="s">
        <v>2252</v>
      </c>
      <c r="C189" s="385">
        <v>0</v>
      </c>
      <c r="D189" s="386">
        <v>0</v>
      </c>
      <c r="E189" s="387">
        <v>0</v>
      </c>
      <c r="F189" s="387">
        <v>0</v>
      </c>
      <c r="G189" s="387">
        <v>0</v>
      </c>
      <c r="H189" s="407"/>
      <c r="I189" s="407"/>
      <c r="J189" s="407"/>
      <c r="K189" s="407"/>
      <c r="L189" s="407"/>
      <c r="M189" s="407"/>
      <c r="N189" s="407"/>
      <c r="O189" s="407"/>
      <c r="P189" s="407"/>
      <c r="Q189" s="407"/>
      <c r="R189" s="407"/>
      <c r="S189" s="407"/>
      <c r="T189" s="407"/>
      <c r="U189" s="407"/>
      <c r="V189" s="407"/>
      <c r="W189" s="407"/>
      <c r="X189" s="407"/>
      <c r="Y189" s="407"/>
      <c r="Z189" s="407"/>
      <c r="AA189" s="387">
        <v>0</v>
      </c>
      <c r="AB189" s="387">
        <v>0</v>
      </c>
      <c r="AC189" s="387">
        <v>0</v>
      </c>
      <c r="AD189" s="387">
        <v>0</v>
      </c>
      <c r="AE189" s="387">
        <v>0</v>
      </c>
      <c r="AF189" s="387">
        <v>0</v>
      </c>
      <c r="AG189" s="387">
        <v>0</v>
      </c>
      <c r="AH189" s="387">
        <v>0</v>
      </c>
      <c r="AI189" s="387">
        <v>0</v>
      </c>
      <c r="AJ189" s="387">
        <v>0</v>
      </c>
      <c r="AK189" s="442"/>
      <c r="AL189" s="443"/>
      <c r="AM189" s="56" t="s">
        <v>537</v>
      </c>
      <c r="AN189" s="56"/>
      <c r="AO189" s="56"/>
      <c r="AP189" s="56"/>
      <c r="AQ189" s="56"/>
      <c r="AR189" s="306"/>
      <c r="XFA189" s="306"/>
    </row>
    <row r="190" spans="1:44 16381:16381" s="307" customFormat="1" ht="14.1" customHeight="1" x14ac:dyDescent="0.15">
      <c r="A190" s="76" t="s">
        <v>5813</v>
      </c>
      <c r="B190" s="75" t="s">
        <v>2253</v>
      </c>
      <c r="C190" s="385">
        <v>0</v>
      </c>
      <c r="D190" s="386">
        <v>0</v>
      </c>
      <c r="E190" s="387">
        <v>0</v>
      </c>
      <c r="F190" s="387">
        <v>0</v>
      </c>
      <c r="G190" s="387">
        <v>0</v>
      </c>
      <c r="H190" s="407"/>
      <c r="I190" s="407"/>
      <c r="J190" s="407"/>
      <c r="K190" s="407"/>
      <c r="L190" s="407"/>
      <c r="M190" s="407"/>
      <c r="N190" s="407"/>
      <c r="O190" s="407"/>
      <c r="P190" s="407"/>
      <c r="Q190" s="407"/>
      <c r="R190" s="407"/>
      <c r="S190" s="407"/>
      <c r="T190" s="407"/>
      <c r="U190" s="407"/>
      <c r="V190" s="407"/>
      <c r="W190" s="407"/>
      <c r="X190" s="407"/>
      <c r="Y190" s="407"/>
      <c r="Z190" s="407"/>
      <c r="AA190" s="387">
        <v>0</v>
      </c>
      <c r="AB190" s="387">
        <v>0</v>
      </c>
      <c r="AC190" s="387">
        <v>0</v>
      </c>
      <c r="AD190" s="387">
        <v>0</v>
      </c>
      <c r="AE190" s="387">
        <v>0</v>
      </c>
      <c r="AF190" s="387">
        <v>0</v>
      </c>
      <c r="AG190" s="387">
        <v>0</v>
      </c>
      <c r="AH190" s="387">
        <v>0</v>
      </c>
      <c r="AI190" s="387">
        <v>0</v>
      </c>
      <c r="AJ190" s="387">
        <v>0</v>
      </c>
      <c r="AK190" s="442"/>
      <c r="AL190" s="443"/>
      <c r="AM190" s="56" t="s">
        <v>537</v>
      </c>
      <c r="AN190" s="56"/>
      <c r="AO190" s="56"/>
      <c r="AP190" s="56"/>
      <c r="AQ190" s="56"/>
      <c r="AR190" s="306"/>
      <c r="XFA190" s="306"/>
    </row>
    <row r="191" spans="1:44 16381:16381" s="307" customFormat="1" ht="14.1" customHeight="1" x14ac:dyDescent="0.15">
      <c r="A191" s="76" t="s">
        <v>5814</v>
      </c>
      <c r="B191" s="75" t="s">
        <v>2254</v>
      </c>
      <c r="C191" s="385">
        <v>0</v>
      </c>
      <c r="D191" s="386">
        <v>0</v>
      </c>
      <c r="E191" s="387">
        <v>0</v>
      </c>
      <c r="F191" s="387">
        <v>0</v>
      </c>
      <c r="G191" s="387">
        <v>0</v>
      </c>
      <c r="H191" s="407"/>
      <c r="I191" s="407"/>
      <c r="J191" s="407"/>
      <c r="K191" s="407"/>
      <c r="L191" s="407"/>
      <c r="M191" s="407"/>
      <c r="N191" s="407"/>
      <c r="O191" s="407"/>
      <c r="P191" s="407"/>
      <c r="Q191" s="407"/>
      <c r="R191" s="407"/>
      <c r="S191" s="407"/>
      <c r="T191" s="407"/>
      <c r="U191" s="407"/>
      <c r="V191" s="407"/>
      <c r="W191" s="407"/>
      <c r="X191" s="407"/>
      <c r="Y191" s="407"/>
      <c r="Z191" s="407"/>
      <c r="AA191" s="387">
        <v>0</v>
      </c>
      <c r="AB191" s="387">
        <v>0</v>
      </c>
      <c r="AC191" s="387">
        <v>0</v>
      </c>
      <c r="AD191" s="387">
        <v>0</v>
      </c>
      <c r="AE191" s="387">
        <v>0</v>
      </c>
      <c r="AF191" s="387">
        <v>0</v>
      </c>
      <c r="AG191" s="387">
        <v>0</v>
      </c>
      <c r="AH191" s="387">
        <v>0</v>
      </c>
      <c r="AI191" s="387">
        <v>0</v>
      </c>
      <c r="AJ191" s="387">
        <v>0</v>
      </c>
      <c r="AK191" s="442"/>
      <c r="AL191" s="443"/>
      <c r="AM191" s="56" t="s">
        <v>537</v>
      </c>
      <c r="AN191" s="56" t="s">
        <v>537</v>
      </c>
      <c r="AO191" s="56"/>
      <c r="AP191" s="56"/>
      <c r="AQ191" s="56"/>
      <c r="AR191" s="306"/>
      <c r="XFA191" s="306"/>
    </row>
    <row r="192" spans="1:44 16381:16381" s="307" customFormat="1" ht="14.1" customHeight="1" x14ac:dyDescent="0.15">
      <c r="A192" s="76" t="s">
        <v>5815</v>
      </c>
      <c r="B192" s="75" t="s">
        <v>2255</v>
      </c>
      <c r="C192" s="385">
        <v>0</v>
      </c>
      <c r="D192" s="386">
        <v>0</v>
      </c>
      <c r="E192" s="387">
        <v>0</v>
      </c>
      <c r="F192" s="387">
        <v>0</v>
      </c>
      <c r="G192" s="387">
        <v>0</v>
      </c>
      <c r="H192" s="407"/>
      <c r="I192" s="407"/>
      <c r="J192" s="407"/>
      <c r="K192" s="407"/>
      <c r="L192" s="407"/>
      <c r="M192" s="407"/>
      <c r="N192" s="407"/>
      <c r="O192" s="407"/>
      <c r="P192" s="407"/>
      <c r="Q192" s="407"/>
      <c r="R192" s="407"/>
      <c r="S192" s="407"/>
      <c r="T192" s="407"/>
      <c r="U192" s="407"/>
      <c r="V192" s="407"/>
      <c r="W192" s="407"/>
      <c r="X192" s="407"/>
      <c r="Y192" s="407"/>
      <c r="Z192" s="407"/>
      <c r="AA192" s="387">
        <v>0</v>
      </c>
      <c r="AB192" s="387">
        <v>0</v>
      </c>
      <c r="AC192" s="387">
        <v>0</v>
      </c>
      <c r="AD192" s="387">
        <v>0</v>
      </c>
      <c r="AE192" s="387">
        <v>0</v>
      </c>
      <c r="AF192" s="387">
        <v>0</v>
      </c>
      <c r="AG192" s="387">
        <v>0</v>
      </c>
      <c r="AH192" s="387">
        <v>0</v>
      </c>
      <c r="AI192" s="387">
        <v>0</v>
      </c>
      <c r="AJ192" s="387">
        <v>0</v>
      </c>
      <c r="AK192" s="442"/>
      <c r="AL192" s="443"/>
      <c r="AM192" s="56" t="s">
        <v>537</v>
      </c>
      <c r="AN192" s="56" t="s">
        <v>537</v>
      </c>
      <c r="AO192" s="56"/>
      <c r="AP192" s="56"/>
      <c r="AQ192" s="56"/>
      <c r="AR192" s="306"/>
      <c r="XFA192" s="306"/>
    </row>
    <row r="193" spans="1:44 16381:16381" s="307" customFormat="1" ht="14.1" customHeight="1" x14ac:dyDescent="0.15">
      <c r="A193" s="76" t="s">
        <v>5816</v>
      </c>
      <c r="B193" s="75" t="s">
        <v>2256</v>
      </c>
      <c r="C193" s="385">
        <v>0</v>
      </c>
      <c r="D193" s="386">
        <v>0</v>
      </c>
      <c r="E193" s="387">
        <v>0</v>
      </c>
      <c r="F193" s="387">
        <v>0</v>
      </c>
      <c r="G193" s="387">
        <v>0</v>
      </c>
      <c r="H193" s="407"/>
      <c r="I193" s="407"/>
      <c r="J193" s="407"/>
      <c r="K193" s="407"/>
      <c r="L193" s="407"/>
      <c r="M193" s="407"/>
      <c r="N193" s="407"/>
      <c r="O193" s="407"/>
      <c r="P193" s="407"/>
      <c r="Q193" s="407"/>
      <c r="R193" s="407"/>
      <c r="S193" s="407"/>
      <c r="T193" s="407"/>
      <c r="U193" s="407"/>
      <c r="V193" s="407"/>
      <c r="W193" s="407"/>
      <c r="X193" s="407"/>
      <c r="Y193" s="407"/>
      <c r="Z193" s="407"/>
      <c r="AA193" s="387">
        <v>0</v>
      </c>
      <c r="AB193" s="387">
        <v>0</v>
      </c>
      <c r="AC193" s="387">
        <v>0</v>
      </c>
      <c r="AD193" s="387">
        <v>0</v>
      </c>
      <c r="AE193" s="387">
        <v>0</v>
      </c>
      <c r="AF193" s="387">
        <v>0</v>
      </c>
      <c r="AG193" s="387">
        <v>0</v>
      </c>
      <c r="AH193" s="387">
        <v>0</v>
      </c>
      <c r="AI193" s="387">
        <v>0</v>
      </c>
      <c r="AJ193" s="387">
        <v>0</v>
      </c>
      <c r="AK193" s="442"/>
      <c r="AL193" s="443"/>
      <c r="AM193" s="56" t="s">
        <v>537</v>
      </c>
      <c r="AN193" s="56"/>
      <c r="AO193" s="56"/>
      <c r="AP193" s="56"/>
      <c r="AQ193" s="56"/>
      <c r="AR193" s="306"/>
      <c r="XFA193" s="306"/>
    </row>
    <row r="194" spans="1:44 16381:16381" s="307" customFormat="1" ht="14.1" customHeight="1" x14ac:dyDescent="0.15">
      <c r="A194" s="76" t="s">
        <v>5817</v>
      </c>
      <c r="B194" s="75" t="s">
        <v>2257</v>
      </c>
      <c r="C194" s="385">
        <v>0</v>
      </c>
      <c r="D194" s="386">
        <v>0</v>
      </c>
      <c r="E194" s="387">
        <v>0</v>
      </c>
      <c r="F194" s="387">
        <v>0</v>
      </c>
      <c r="G194" s="387">
        <v>0</v>
      </c>
      <c r="H194" s="407"/>
      <c r="I194" s="407"/>
      <c r="J194" s="407"/>
      <c r="K194" s="407"/>
      <c r="L194" s="407"/>
      <c r="M194" s="407"/>
      <c r="N194" s="407"/>
      <c r="O194" s="407"/>
      <c r="P194" s="407"/>
      <c r="Q194" s="407"/>
      <c r="R194" s="407"/>
      <c r="S194" s="407"/>
      <c r="T194" s="407"/>
      <c r="U194" s="407"/>
      <c r="V194" s="407"/>
      <c r="W194" s="407"/>
      <c r="X194" s="407"/>
      <c r="Y194" s="407"/>
      <c r="Z194" s="407"/>
      <c r="AA194" s="387">
        <v>0</v>
      </c>
      <c r="AB194" s="387">
        <v>0</v>
      </c>
      <c r="AC194" s="387">
        <v>0</v>
      </c>
      <c r="AD194" s="387">
        <v>0</v>
      </c>
      <c r="AE194" s="387">
        <v>0</v>
      </c>
      <c r="AF194" s="387">
        <v>0</v>
      </c>
      <c r="AG194" s="387">
        <v>0</v>
      </c>
      <c r="AH194" s="387">
        <v>0</v>
      </c>
      <c r="AI194" s="387">
        <v>0</v>
      </c>
      <c r="AJ194" s="387">
        <v>0</v>
      </c>
      <c r="AK194" s="442"/>
      <c r="AL194" s="443"/>
      <c r="AM194" s="56" t="s">
        <v>537</v>
      </c>
      <c r="AN194" s="56"/>
      <c r="AO194" s="56"/>
      <c r="AP194" s="56"/>
      <c r="AQ194" s="56"/>
      <c r="AR194" s="306"/>
      <c r="XFA194" s="306"/>
    </row>
    <row r="195" spans="1:44 16381:16381" s="307" customFormat="1" ht="14.1" customHeight="1" x14ac:dyDescent="0.15">
      <c r="A195" s="76" t="s">
        <v>5951</v>
      </c>
      <c r="B195" s="75" t="s">
        <v>2258</v>
      </c>
      <c r="C195" s="385">
        <v>0</v>
      </c>
      <c r="D195" s="386">
        <v>0</v>
      </c>
      <c r="E195" s="387">
        <v>0</v>
      </c>
      <c r="F195" s="387">
        <v>0</v>
      </c>
      <c r="G195" s="387">
        <v>0</v>
      </c>
      <c r="H195" s="407"/>
      <c r="I195" s="407"/>
      <c r="J195" s="407"/>
      <c r="K195" s="407"/>
      <c r="L195" s="407"/>
      <c r="M195" s="407"/>
      <c r="N195" s="407"/>
      <c r="O195" s="407"/>
      <c r="P195" s="407"/>
      <c r="Q195" s="407"/>
      <c r="R195" s="407"/>
      <c r="S195" s="407"/>
      <c r="T195" s="407"/>
      <c r="U195" s="407"/>
      <c r="V195" s="407"/>
      <c r="W195" s="407"/>
      <c r="X195" s="407"/>
      <c r="Y195" s="407"/>
      <c r="Z195" s="407"/>
      <c r="AA195" s="387">
        <v>0</v>
      </c>
      <c r="AB195" s="387">
        <v>0</v>
      </c>
      <c r="AC195" s="387">
        <v>0</v>
      </c>
      <c r="AD195" s="387">
        <v>0</v>
      </c>
      <c r="AE195" s="387">
        <v>0</v>
      </c>
      <c r="AF195" s="387">
        <v>0</v>
      </c>
      <c r="AG195" s="387">
        <v>0</v>
      </c>
      <c r="AH195" s="387">
        <v>0</v>
      </c>
      <c r="AI195" s="387">
        <v>0</v>
      </c>
      <c r="AJ195" s="387">
        <v>0</v>
      </c>
      <c r="AK195" s="442"/>
      <c r="AL195" s="443"/>
      <c r="AM195" s="56" t="s">
        <v>537</v>
      </c>
      <c r="AN195" s="56" t="s">
        <v>537</v>
      </c>
      <c r="AO195" s="56"/>
      <c r="AP195" s="56"/>
      <c r="AQ195" s="56"/>
      <c r="AR195" s="306"/>
      <c r="XFA195" s="306"/>
    </row>
    <row r="196" spans="1:44 16381:16381" s="311" customFormat="1" ht="14.1" customHeight="1" x14ac:dyDescent="0.15">
      <c r="A196" s="76" t="s">
        <v>5952</v>
      </c>
      <c r="B196" s="75" t="s">
        <v>2259</v>
      </c>
      <c r="C196" s="385">
        <v>0</v>
      </c>
      <c r="D196" s="386">
        <v>0</v>
      </c>
      <c r="E196" s="387">
        <v>0</v>
      </c>
      <c r="F196" s="387">
        <v>0</v>
      </c>
      <c r="G196" s="387">
        <v>0</v>
      </c>
      <c r="H196" s="407"/>
      <c r="I196" s="407"/>
      <c r="J196" s="407"/>
      <c r="K196" s="407"/>
      <c r="L196" s="407"/>
      <c r="M196" s="407"/>
      <c r="N196" s="407"/>
      <c r="O196" s="407"/>
      <c r="P196" s="407"/>
      <c r="Q196" s="407"/>
      <c r="R196" s="407"/>
      <c r="S196" s="407"/>
      <c r="T196" s="407"/>
      <c r="U196" s="407"/>
      <c r="V196" s="407"/>
      <c r="W196" s="407"/>
      <c r="X196" s="407"/>
      <c r="Y196" s="407"/>
      <c r="Z196" s="407"/>
      <c r="AA196" s="387">
        <v>0</v>
      </c>
      <c r="AB196" s="387">
        <v>0</v>
      </c>
      <c r="AC196" s="387">
        <v>0</v>
      </c>
      <c r="AD196" s="387">
        <v>0</v>
      </c>
      <c r="AE196" s="387">
        <v>0</v>
      </c>
      <c r="AF196" s="387">
        <v>0</v>
      </c>
      <c r="AG196" s="387">
        <v>0</v>
      </c>
      <c r="AH196" s="387">
        <v>0</v>
      </c>
      <c r="AI196" s="387">
        <v>0</v>
      </c>
      <c r="AJ196" s="387">
        <v>0</v>
      </c>
      <c r="AK196" s="442"/>
      <c r="AL196" s="443"/>
      <c r="AM196" s="56" t="s">
        <v>537</v>
      </c>
      <c r="AN196" s="56" t="s">
        <v>537</v>
      </c>
      <c r="AO196" s="56"/>
      <c r="AP196" s="56"/>
      <c r="AQ196" s="56"/>
      <c r="AR196" s="310"/>
      <c r="XFA196" s="310"/>
    </row>
    <row r="197" spans="1:44 16381:16381" s="313" customFormat="1" ht="14.1" customHeight="1" x14ac:dyDescent="0.15">
      <c r="A197" s="131"/>
      <c r="B197" s="74" t="s">
        <v>377</v>
      </c>
      <c r="C197" s="392">
        <v>0</v>
      </c>
      <c r="D197" s="392">
        <v>0</v>
      </c>
      <c r="E197" s="392">
        <v>0</v>
      </c>
      <c r="F197" s="392">
        <v>0</v>
      </c>
      <c r="G197" s="392">
        <v>0</v>
      </c>
      <c r="H197" s="814"/>
      <c r="I197" s="815"/>
      <c r="J197" s="815"/>
      <c r="K197" s="815"/>
      <c r="L197" s="815"/>
      <c r="M197" s="815"/>
      <c r="N197" s="815"/>
      <c r="O197" s="815"/>
      <c r="P197" s="815"/>
      <c r="Q197" s="815"/>
      <c r="R197" s="815"/>
      <c r="S197" s="815"/>
      <c r="T197" s="815"/>
      <c r="U197" s="815"/>
      <c r="V197" s="815"/>
      <c r="W197" s="815"/>
      <c r="X197" s="815"/>
      <c r="Y197" s="815"/>
      <c r="Z197" s="816"/>
      <c r="AA197" s="392">
        <v>0</v>
      </c>
      <c r="AB197" s="392">
        <v>0</v>
      </c>
      <c r="AC197" s="392">
        <v>0</v>
      </c>
      <c r="AD197" s="392">
        <v>0</v>
      </c>
      <c r="AE197" s="392">
        <v>0</v>
      </c>
      <c r="AF197" s="392">
        <v>0</v>
      </c>
      <c r="AG197" s="392">
        <v>0</v>
      </c>
      <c r="AH197" s="392">
        <v>0</v>
      </c>
      <c r="AI197" s="392">
        <v>0</v>
      </c>
      <c r="AJ197" s="392">
        <v>0</v>
      </c>
      <c r="AK197" s="404"/>
      <c r="AL197" s="404"/>
      <c r="AM197" s="57" t="s">
        <v>537</v>
      </c>
      <c r="AN197" s="57"/>
      <c r="AO197" s="57"/>
      <c r="AP197" s="57"/>
      <c r="AQ197" s="57"/>
      <c r="AR197" s="312"/>
      <c r="XFA197" s="312"/>
    </row>
    <row r="198" spans="1:44 16381:16381" s="326" customFormat="1" ht="14.1" customHeight="1" x14ac:dyDescent="0.15">
      <c r="A198" s="157"/>
      <c r="B198" s="62" t="s">
        <v>1533</v>
      </c>
      <c r="C198" s="824"/>
      <c r="D198" s="824"/>
      <c r="E198" s="824"/>
      <c r="F198" s="824"/>
      <c r="G198" s="824"/>
      <c r="H198" s="824"/>
      <c r="I198" s="824"/>
      <c r="J198" s="824"/>
      <c r="K198" s="824"/>
      <c r="L198" s="824"/>
      <c r="M198" s="824"/>
      <c r="N198" s="824"/>
      <c r="O198" s="824"/>
      <c r="P198" s="824"/>
      <c r="Q198" s="824"/>
      <c r="R198" s="824"/>
      <c r="S198" s="824"/>
      <c r="T198" s="824"/>
      <c r="U198" s="824"/>
      <c r="V198" s="824"/>
      <c r="W198" s="824"/>
      <c r="X198" s="824"/>
      <c r="Y198" s="824"/>
      <c r="Z198" s="824"/>
      <c r="AA198" s="824"/>
      <c r="AB198" s="824"/>
      <c r="AC198" s="824"/>
      <c r="AD198" s="824"/>
      <c r="AE198" s="824"/>
      <c r="AF198" s="824"/>
      <c r="AG198" s="824"/>
      <c r="AH198" s="824"/>
      <c r="AI198" s="824"/>
      <c r="AJ198" s="824"/>
      <c r="AK198" s="824"/>
      <c r="AL198" s="824"/>
      <c r="AM198" s="362" t="s">
        <v>537</v>
      </c>
      <c r="AN198" s="362"/>
      <c r="AO198" s="362"/>
      <c r="AP198" s="362"/>
      <c r="AQ198" s="362"/>
      <c r="AR198" s="325"/>
      <c r="XFA198" s="325"/>
    </row>
    <row r="199" spans="1:44 16381:16381" s="328" customFormat="1" ht="14.1" customHeight="1" x14ac:dyDescent="0.15">
      <c r="A199" s="150" t="s">
        <v>3557</v>
      </c>
      <c r="B199" s="151" t="s">
        <v>3573</v>
      </c>
      <c r="C199" s="386">
        <v>16382</v>
      </c>
      <c r="D199" s="394">
        <v>16382</v>
      </c>
      <c r="E199" s="387">
        <v>16382</v>
      </c>
      <c r="F199" s="387">
        <v>0</v>
      </c>
      <c r="G199" s="387">
        <v>0</v>
      </c>
      <c r="H199" s="407"/>
      <c r="I199" s="443"/>
      <c r="J199" s="443"/>
      <c r="K199" s="443"/>
      <c r="L199" s="443"/>
      <c r="M199" s="443"/>
      <c r="N199" s="443"/>
      <c r="O199" s="443"/>
      <c r="P199" s="443"/>
      <c r="Q199" s="443"/>
      <c r="R199" s="443"/>
      <c r="S199" s="443"/>
      <c r="T199" s="443"/>
      <c r="U199" s="443"/>
      <c r="V199" s="443"/>
      <c r="W199" s="443"/>
      <c r="X199" s="443"/>
      <c r="Y199" s="443"/>
      <c r="Z199" s="443"/>
      <c r="AA199" s="446">
        <v>16382</v>
      </c>
      <c r="AB199" s="446">
        <v>0</v>
      </c>
      <c r="AC199" s="446">
        <v>0</v>
      </c>
      <c r="AD199" s="446">
        <v>0</v>
      </c>
      <c r="AE199" s="446">
        <v>0</v>
      </c>
      <c r="AF199" s="446">
        <v>0</v>
      </c>
      <c r="AG199" s="446">
        <v>0</v>
      </c>
      <c r="AH199" s="446">
        <v>0</v>
      </c>
      <c r="AI199" s="446">
        <v>0</v>
      </c>
      <c r="AJ199" s="387">
        <v>0</v>
      </c>
      <c r="AK199" s="431">
        <v>42910</v>
      </c>
      <c r="AL199" s="439">
        <v>702951620</v>
      </c>
      <c r="AM199" s="57" t="s">
        <v>537</v>
      </c>
      <c r="AN199" s="57" t="s">
        <v>537</v>
      </c>
      <c r="AO199" s="57"/>
      <c r="AP199" s="57"/>
      <c r="AQ199" s="57"/>
      <c r="AR199" s="327"/>
      <c r="XFA199" s="327"/>
    </row>
    <row r="200" spans="1:44 16381:16381" s="328" customFormat="1" ht="14.1" customHeight="1" x14ac:dyDescent="0.15">
      <c r="A200" s="150" t="s">
        <v>3558</v>
      </c>
      <c r="B200" s="151" t="s">
        <v>3574</v>
      </c>
      <c r="C200" s="386">
        <v>6330</v>
      </c>
      <c r="D200" s="394">
        <v>6330</v>
      </c>
      <c r="E200" s="387">
        <v>6330</v>
      </c>
      <c r="F200" s="387">
        <v>0</v>
      </c>
      <c r="G200" s="387">
        <v>0</v>
      </c>
      <c r="H200" s="407"/>
      <c r="I200" s="443"/>
      <c r="J200" s="443"/>
      <c r="K200" s="443"/>
      <c r="L200" s="443"/>
      <c r="M200" s="443"/>
      <c r="N200" s="443"/>
      <c r="O200" s="443"/>
      <c r="P200" s="443"/>
      <c r="Q200" s="443"/>
      <c r="R200" s="443"/>
      <c r="S200" s="443"/>
      <c r="T200" s="443"/>
      <c r="U200" s="443"/>
      <c r="V200" s="443"/>
      <c r="W200" s="443"/>
      <c r="X200" s="443"/>
      <c r="Y200" s="443"/>
      <c r="Z200" s="443"/>
      <c r="AA200" s="446">
        <v>6330</v>
      </c>
      <c r="AB200" s="446">
        <v>0</v>
      </c>
      <c r="AC200" s="446">
        <v>0</v>
      </c>
      <c r="AD200" s="446">
        <v>0</v>
      </c>
      <c r="AE200" s="446">
        <v>0</v>
      </c>
      <c r="AF200" s="446">
        <v>0</v>
      </c>
      <c r="AG200" s="446">
        <v>0</v>
      </c>
      <c r="AH200" s="446">
        <v>0</v>
      </c>
      <c r="AI200" s="446">
        <v>0</v>
      </c>
      <c r="AJ200" s="387">
        <v>0</v>
      </c>
      <c r="AK200" s="431">
        <v>48310</v>
      </c>
      <c r="AL200" s="439">
        <v>305802300</v>
      </c>
      <c r="AM200" s="57" t="s">
        <v>537</v>
      </c>
      <c r="AN200" s="57" t="s">
        <v>537</v>
      </c>
      <c r="AO200" s="57"/>
      <c r="AP200" s="57"/>
      <c r="AQ200" s="57"/>
      <c r="AR200" s="327"/>
      <c r="XFA200" s="327"/>
    </row>
    <row r="201" spans="1:44 16381:16381" s="328" customFormat="1" ht="14.1" customHeight="1" x14ac:dyDescent="0.15">
      <c r="A201" s="150" t="s">
        <v>3559</v>
      </c>
      <c r="B201" s="151" t="s">
        <v>3575</v>
      </c>
      <c r="C201" s="386">
        <v>2553</v>
      </c>
      <c r="D201" s="394">
        <v>2553</v>
      </c>
      <c r="E201" s="387">
        <v>2553</v>
      </c>
      <c r="F201" s="387">
        <v>0</v>
      </c>
      <c r="G201" s="387">
        <v>0</v>
      </c>
      <c r="H201" s="407"/>
      <c r="I201" s="443"/>
      <c r="J201" s="443"/>
      <c r="K201" s="443"/>
      <c r="L201" s="443"/>
      <c r="M201" s="443"/>
      <c r="N201" s="443"/>
      <c r="O201" s="443"/>
      <c r="P201" s="443"/>
      <c r="Q201" s="443"/>
      <c r="R201" s="443"/>
      <c r="S201" s="443"/>
      <c r="T201" s="443"/>
      <c r="U201" s="443"/>
      <c r="V201" s="443"/>
      <c r="W201" s="443"/>
      <c r="X201" s="443"/>
      <c r="Y201" s="443"/>
      <c r="Z201" s="443"/>
      <c r="AA201" s="446">
        <v>2553</v>
      </c>
      <c r="AB201" s="446">
        <v>0</v>
      </c>
      <c r="AC201" s="446">
        <v>0</v>
      </c>
      <c r="AD201" s="446">
        <v>0</v>
      </c>
      <c r="AE201" s="446">
        <v>0</v>
      </c>
      <c r="AF201" s="446">
        <v>0</v>
      </c>
      <c r="AG201" s="446">
        <v>0</v>
      </c>
      <c r="AH201" s="446">
        <v>0</v>
      </c>
      <c r="AI201" s="446">
        <v>0</v>
      </c>
      <c r="AJ201" s="387">
        <v>0</v>
      </c>
      <c r="AK201" s="431">
        <v>89840</v>
      </c>
      <c r="AL201" s="439">
        <v>229361520</v>
      </c>
      <c r="AM201" s="57" t="s">
        <v>537</v>
      </c>
      <c r="AN201" s="57" t="s">
        <v>537</v>
      </c>
      <c r="AO201" s="57"/>
      <c r="AP201" s="57"/>
      <c r="AQ201" s="57"/>
      <c r="AR201" s="327"/>
      <c r="XFA201" s="327"/>
    </row>
    <row r="202" spans="1:44 16381:16381" s="328" customFormat="1" ht="14.1" customHeight="1" x14ac:dyDescent="0.15">
      <c r="A202" s="150" t="s">
        <v>3560</v>
      </c>
      <c r="B202" s="151" t="s">
        <v>3576</v>
      </c>
      <c r="C202" s="386">
        <v>0</v>
      </c>
      <c r="D202" s="394">
        <v>0</v>
      </c>
      <c r="E202" s="387">
        <v>0</v>
      </c>
      <c r="F202" s="387">
        <v>0</v>
      </c>
      <c r="G202" s="387">
        <v>0</v>
      </c>
      <c r="H202" s="407"/>
      <c r="I202" s="443"/>
      <c r="J202" s="443"/>
      <c r="K202" s="443"/>
      <c r="L202" s="443"/>
      <c r="M202" s="443"/>
      <c r="N202" s="443"/>
      <c r="O202" s="443"/>
      <c r="P202" s="443"/>
      <c r="Q202" s="443"/>
      <c r="R202" s="443"/>
      <c r="S202" s="443"/>
      <c r="T202" s="443"/>
      <c r="U202" s="443"/>
      <c r="V202" s="443"/>
      <c r="W202" s="443"/>
      <c r="X202" s="443"/>
      <c r="Y202" s="443"/>
      <c r="Z202" s="443"/>
      <c r="AA202" s="446">
        <v>0</v>
      </c>
      <c r="AB202" s="446">
        <v>0</v>
      </c>
      <c r="AC202" s="446">
        <v>0</v>
      </c>
      <c r="AD202" s="446">
        <v>0</v>
      </c>
      <c r="AE202" s="446">
        <v>0</v>
      </c>
      <c r="AF202" s="446">
        <v>0</v>
      </c>
      <c r="AG202" s="446">
        <v>0</v>
      </c>
      <c r="AH202" s="446">
        <v>0</v>
      </c>
      <c r="AI202" s="446">
        <v>0</v>
      </c>
      <c r="AJ202" s="387">
        <v>0</v>
      </c>
      <c r="AK202" s="431">
        <v>89840</v>
      </c>
      <c r="AL202" s="439">
        <v>0</v>
      </c>
      <c r="AM202" s="57" t="s">
        <v>537</v>
      </c>
      <c r="AN202" s="57" t="s">
        <v>537</v>
      </c>
      <c r="AO202" s="57"/>
      <c r="AP202" s="57"/>
      <c r="AQ202" s="57"/>
      <c r="AR202" s="327"/>
      <c r="XFA202" s="327"/>
    </row>
    <row r="203" spans="1:44 16381:16381" s="328" customFormat="1" ht="14.1" customHeight="1" x14ac:dyDescent="0.15">
      <c r="A203" s="150" t="s">
        <v>3561</v>
      </c>
      <c r="B203" s="151" t="s">
        <v>3577</v>
      </c>
      <c r="C203" s="386">
        <v>982</v>
      </c>
      <c r="D203" s="394">
        <v>982</v>
      </c>
      <c r="E203" s="387">
        <v>982</v>
      </c>
      <c r="F203" s="387">
        <v>0</v>
      </c>
      <c r="G203" s="387">
        <v>0</v>
      </c>
      <c r="H203" s="407"/>
      <c r="I203" s="443"/>
      <c r="J203" s="443"/>
      <c r="K203" s="443"/>
      <c r="L203" s="443"/>
      <c r="M203" s="443"/>
      <c r="N203" s="443"/>
      <c r="O203" s="443"/>
      <c r="P203" s="443"/>
      <c r="Q203" s="443"/>
      <c r="R203" s="443"/>
      <c r="S203" s="443"/>
      <c r="T203" s="443"/>
      <c r="U203" s="443"/>
      <c r="V203" s="443"/>
      <c r="W203" s="443"/>
      <c r="X203" s="443"/>
      <c r="Y203" s="443"/>
      <c r="Z203" s="443"/>
      <c r="AA203" s="446">
        <v>982</v>
      </c>
      <c r="AB203" s="446">
        <v>0</v>
      </c>
      <c r="AC203" s="446">
        <v>0</v>
      </c>
      <c r="AD203" s="446">
        <v>0</v>
      </c>
      <c r="AE203" s="446">
        <v>0</v>
      </c>
      <c r="AF203" s="446">
        <v>0</v>
      </c>
      <c r="AG203" s="446">
        <v>0</v>
      </c>
      <c r="AH203" s="446">
        <v>0</v>
      </c>
      <c r="AI203" s="446">
        <v>0</v>
      </c>
      <c r="AJ203" s="387">
        <v>0</v>
      </c>
      <c r="AK203" s="431">
        <v>89840</v>
      </c>
      <c r="AL203" s="439">
        <v>88222880</v>
      </c>
      <c r="AM203" s="57" t="s">
        <v>537</v>
      </c>
      <c r="AN203" s="57" t="s">
        <v>537</v>
      </c>
      <c r="AO203" s="57"/>
      <c r="AP203" s="57"/>
      <c r="AQ203" s="57"/>
      <c r="AR203" s="327"/>
      <c r="XFA203" s="327"/>
    </row>
    <row r="204" spans="1:44 16381:16381" s="328" customFormat="1" ht="14.1" customHeight="1" x14ac:dyDescent="0.15">
      <c r="A204" s="150" t="s">
        <v>3562</v>
      </c>
      <c r="B204" s="151" t="s">
        <v>3578</v>
      </c>
      <c r="C204" s="386">
        <v>2227</v>
      </c>
      <c r="D204" s="394">
        <v>2227</v>
      </c>
      <c r="E204" s="387">
        <v>2227</v>
      </c>
      <c r="F204" s="387">
        <v>0</v>
      </c>
      <c r="G204" s="387">
        <v>0</v>
      </c>
      <c r="H204" s="407"/>
      <c r="I204" s="443"/>
      <c r="J204" s="443"/>
      <c r="K204" s="443"/>
      <c r="L204" s="443"/>
      <c r="M204" s="443"/>
      <c r="N204" s="443"/>
      <c r="O204" s="443"/>
      <c r="P204" s="443"/>
      <c r="Q204" s="443"/>
      <c r="R204" s="443"/>
      <c r="S204" s="443"/>
      <c r="T204" s="443"/>
      <c r="U204" s="443"/>
      <c r="V204" s="443"/>
      <c r="W204" s="443"/>
      <c r="X204" s="443"/>
      <c r="Y204" s="443"/>
      <c r="Z204" s="443"/>
      <c r="AA204" s="446">
        <v>2227</v>
      </c>
      <c r="AB204" s="446">
        <v>0</v>
      </c>
      <c r="AC204" s="446">
        <v>0</v>
      </c>
      <c r="AD204" s="446">
        <v>0</v>
      </c>
      <c r="AE204" s="446">
        <v>0</v>
      </c>
      <c r="AF204" s="446">
        <v>0</v>
      </c>
      <c r="AG204" s="446">
        <v>0</v>
      </c>
      <c r="AH204" s="446">
        <v>0</v>
      </c>
      <c r="AI204" s="446">
        <v>0</v>
      </c>
      <c r="AJ204" s="387">
        <v>0</v>
      </c>
      <c r="AK204" s="431">
        <v>185990</v>
      </c>
      <c r="AL204" s="439">
        <v>414199730</v>
      </c>
      <c r="AM204" s="57" t="s">
        <v>537</v>
      </c>
      <c r="AN204" s="57" t="s">
        <v>537</v>
      </c>
      <c r="AO204" s="57"/>
      <c r="AP204" s="57"/>
      <c r="AQ204" s="57"/>
      <c r="AR204" s="327"/>
      <c r="XFA204" s="327"/>
    </row>
    <row r="205" spans="1:44 16381:16381" s="328" customFormat="1" ht="14.1" customHeight="1" x14ac:dyDescent="0.15">
      <c r="A205" s="150" t="s">
        <v>3563</v>
      </c>
      <c r="B205" s="151" t="s">
        <v>3579</v>
      </c>
      <c r="C205" s="386">
        <v>0</v>
      </c>
      <c r="D205" s="394">
        <v>0</v>
      </c>
      <c r="E205" s="387">
        <v>0</v>
      </c>
      <c r="F205" s="387">
        <v>0</v>
      </c>
      <c r="G205" s="387">
        <v>0</v>
      </c>
      <c r="H205" s="407"/>
      <c r="I205" s="443"/>
      <c r="J205" s="443"/>
      <c r="K205" s="443"/>
      <c r="L205" s="443"/>
      <c r="M205" s="443"/>
      <c r="N205" s="443"/>
      <c r="O205" s="443"/>
      <c r="P205" s="443"/>
      <c r="Q205" s="443"/>
      <c r="R205" s="443"/>
      <c r="S205" s="443"/>
      <c r="T205" s="443"/>
      <c r="U205" s="443"/>
      <c r="V205" s="443"/>
      <c r="W205" s="443"/>
      <c r="X205" s="443"/>
      <c r="Y205" s="443"/>
      <c r="Z205" s="443"/>
      <c r="AA205" s="446">
        <v>0</v>
      </c>
      <c r="AB205" s="446">
        <v>0</v>
      </c>
      <c r="AC205" s="446">
        <v>0</v>
      </c>
      <c r="AD205" s="446">
        <v>0</v>
      </c>
      <c r="AE205" s="446">
        <v>0</v>
      </c>
      <c r="AF205" s="446">
        <v>0</v>
      </c>
      <c r="AG205" s="446">
        <v>0</v>
      </c>
      <c r="AH205" s="446">
        <v>0</v>
      </c>
      <c r="AI205" s="446">
        <v>0</v>
      </c>
      <c r="AJ205" s="387">
        <v>0</v>
      </c>
      <c r="AK205" s="431">
        <v>185990</v>
      </c>
      <c r="AL205" s="439">
        <v>0</v>
      </c>
      <c r="AM205" s="57" t="s">
        <v>537</v>
      </c>
      <c r="AN205" s="57" t="s">
        <v>537</v>
      </c>
      <c r="AO205" s="57"/>
      <c r="AP205" s="57"/>
      <c r="AQ205" s="57"/>
      <c r="AR205" s="327"/>
      <c r="XFA205" s="327"/>
    </row>
    <row r="206" spans="1:44 16381:16381" s="328" customFormat="1" ht="14.1" customHeight="1" x14ac:dyDescent="0.15">
      <c r="A206" s="150" t="s">
        <v>3564</v>
      </c>
      <c r="B206" s="151" t="s">
        <v>3580</v>
      </c>
      <c r="C206" s="386">
        <v>709</v>
      </c>
      <c r="D206" s="394">
        <v>709</v>
      </c>
      <c r="E206" s="387">
        <v>709</v>
      </c>
      <c r="F206" s="387">
        <v>0</v>
      </c>
      <c r="G206" s="387">
        <v>0</v>
      </c>
      <c r="H206" s="407"/>
      <c r="I206" s="443"/>
      <c r="J206" s="443"/>
      <c r="K206" s="443"/>
      <c r="L206" s="443"/>
      <c r="M206" s="443"/>
      <c r="N206" s="443"/>
      <c r="O206" s="443"/>
      <c r="P206" s="443"/>
      <c r="Q206" s="443"/>
      <c r="R206" s="443"/>
      <c r="S206" s="443"/>
      <c r="T206" s="443"/>
      <c r="U206" s="443"/>
      <c r="V206" s="443"/>
      <c r="W206" s="443"/>
      <c r="X206" s="443"/>
      <c r="Y206" s="443"/>
      <c r="Z206" s="443"/>
      <c r="AA206" s="446">
        <v>709</v>
      </c>
      <c r="AB206" s="446">
        <v>0</v>
      </c>
      <c r="AC206" s="446">
        <v>0</v>
      </c>
      <c r="AD206" s="446">
        <v>0</v>
      </c>
      <c r="AE206" s="446">
        <v>0</v>
      </c>
      <c r="AF206" s="446">
        <v>0</v>
      </c>
      <c r="AG206" s="446">
        <v>0</v>
      </c>
      <c r="AH206" s="446">
        <v>0</v>
      </c>
      <c r="AI206" s="446">
        <v>0</v>
      </c>
      <c r="AJ206" s="387">
        <v>0</v>
      </c>
      <c r="AK206" s="431">
        <v>185990</v>
      </c>
      <c r="AL206" s="439">
        <v>131866910</v>
      </c>
      <c r="AM206" s="57" t="s">
        <v>537</v>
      </c>
      <c r="AN206" s="57" t="s">
        <v>537</v>
      </c>
      <c r="AO206" s="57"/>
      <c r="AP206" s="57"/>
      <c r="AQ206" s="57"/>
      <c r="AR206" s="327"/>
      <c r="XFA206" s="327"/>
    </row>
    <row r="207" spans="1:44 16381:16381" s="328" customFormat="1" ht="14.1" customHeight="1" x14ac:dyDescent="0.15">
      <c r="A207" s="150" t="s">
        <v>3565</v>
      </c>
      <c r="B207" s="151" t="s">
        <v>3581</v>
      </c>
      <c r="C207" s="386">
        <v>2401</v>
      </c>
      <c r="D207" s="394">
        <v>2401</v>
      </c>
      <c r="E207" s="387">
        <v>2401</v>
      </c>
      <c r="F207" s="387">
        <v>0</v>
      </c>
      <c r="G207" s="387">
        <v>0</v>
      </c>
      <c r="H207" s="407"/>
      <c r="I207" s="443"/>
      <c r="J207" s="443"/>
      <c r="K207" s="443"/>
      <c r="L207" s="443"/>
      <c r="M207" s="443"/>
      <c r="N207" s="443"/>
      <c r="O207" s="443"/>
      <c r="P207" s="443"/>
      <c r="Q207" s="443"/>
      <c r="R207" s="443"/>
      <c r="S207" s="443"/>
      <c r="T207" s="443"/>
      <c r="U207" s="443"/>
      <c r="V207" s="443"/>
      <c r="W207" s="443"/>
      <c r="X207" s="443"/>
      <c r="Y207" s="443"/>
      <c r="Z207" s="443"/>
      <c r="AA207" s="446">
        <v>2401</v>
      </c>
      <c r="AB207" s="446">
        <v>0</v>
      </c>
      <c r="AC207" s="446">
        <v>0</v>
      </c>
      <c r="AD207" s="446">
        <v>0</v>
      </c>
      <c r="AE207" s="446">
        <v>0</v>
      </c>
      <c r="AF207" s="446">
        <v>0</v>
      </c>
      <c r="AG207" s="446">
        <v>0</v>
      </c>
      <c r="AH207" s="446">
        <v>0</v>
      </c>
      <c r="AI207" s="446">
        <v>0</v>
      </c>
      <c r="AJ207" s="387">
        <v>0</v>
      </c>
      <c r="AK207" s="431">
        <v>42970</v>
      </c>
      <c r="AL207" s="439">
        <v>103170970</v>
      </c>
      <c r="AM207" s="57" t="s">
        <v>537</v>
      </c>
      <c r="AN207" s="57" t="s">
        <v>537</v>
      </c>
      <c r="AO207" s="57"/>
      <c r="AP207" s="57"/>
      <c r="AQ207" s="57"/>
      <c r="AR207" s="327"/>
      <c r="XFA207" s="327"/>
    </row>
    <row r="208" spans="1:44 16381:16381" s="328" customFormat="1" ht="14.1" customHeight="1" x14ac:dyDescent="0.15">
      <c r="A208" s="150" t="s">
        <v>3566</v>
      </c>
      <c r="B208" s="151" t="s">
        <v>3582</v>
      </c>
      <c r="C208" s="386">
        <v>0</v>
      </c>
      <c r="D208" s="394">
        <v>0</v>
      </c>
      <c r="E208" s="387">
        <v>0</v>
      </c>
      <c r="F208" s="387">
        <v>0</v>
      </c>
      <c r="G208" s="387">
        <v>0</v>
      </c>
      <c r="H208" s="407"/>
      <c r="I208" s="443"/>
      <c r="J208" s="443"/>
      <c r="K208" s="443"/>
      <c r="L208" s="443"/>
      <c r="M208" s="443"/>
      <c r="N208" s="443"/>
      <c r="O208" s="443"/>
      <c r="P208" s="443"/>
      <c r="Q208" s="443"/>
      <c r="R208" s="443"/>
      <c r="S208" s="443"/>
      <c r="T208" s="443"/>
      <c r="U208" s="443"/>
      <c r="V208" s="443"/>
      <c r="W208" s="443"/>
      <c r="X208" s="443"/>
      <c r="Y208" s="443"/>
      <c r="Z208" s="443"/>
      <c r="AA208" s="446">
        <v>0</v>
      </c>
      <c r="AB208" s="446">
        <v>0</v>
      </c>
      <c r="AC208" s="446">
        <v>0</v>
      </c>
      <c r="AD208" s="446">
        <v>0</v>
      </c>
      <c r="AE208" s="446">
        <v>0</v>
      </c>
      <c r="AF208" s="446">
        <v>0</v>
      </c>
      <c r="AG208" s="446">
        <v>0</v>
      </c>
      <c r="AH208" s="446">
        <v>0</v>
      </c>
      <c r="AI208" s="446">
        <v>0</v>
      </c>
      <c r="AJ208" s="387">
        <v>0</v>
      </c>
      <c r="AK208" s="431">
        <v>8670</v>
      </c>
      <c r="AL208" s="439">
        <v>0</v>
      </c>
      <c r="AM208" s="57" t="s">
        <v>537</v>
      </c>
      <c r="AN208" s="57" t="s">
        <v>537</v>
      </c>
      <c r="AO208" s="57"/>
      <c r="AP208" s="57"/>
      <c r="AQ208" s="57"/>
      <c r="AR208" s="327"/>
      <c r="XFA208" s="327"/>
    </row>
    <row r="209" spans="1:44 16381:16381" s="328" customFormat="1" ht="14.1" customHeight="1" x14ac:dyDescent="0.15">
      <c r="A209" s="150" t="s">
        <v>3567</v>
      </c>
      <c r="B209" s="151" t="s">
        <v>3583</v>
      </c>
      <c r="C209" s="386">
        <v>0</v>
      </c>
      <c r="D209" s="394">
        <v>0</v>
      </c>
      <c r="E209" s="387">
        <v>0</v>
      </c>
      <c r="F209" s="387">
        <v>0</v>
      </c>
      <c r="G209" s="387">
        <v>0</v>
      </c>
      <c r="H209" s="407"/>
      <c r="I209" s="443"/>
      <c r="J209" s="443"/>
      <c r="K209" s="443"/>
      <c r="L209" s="443"/>
      <c r="M209" s="443"/>
      <c r="N209" s="443"/>
      <c r="O209" s="443"/>
      <c r="P209" s="443"/>
      <c r="Q209" s="443"/>
      <c r="R209" s="443"/>
      <c r="S209" s="443"/>
      <c r="T209" s="443"/>
      <c r="U209" s="443"/>
      <c r="V209" s="443"/>
      <c r="W209" s="443"/>
      <c r="X209" s="443"/>
      <c r="Y209" s="443"/>
      <c r="Z209" s="443"/>
      <c r="AA209" s="446">
        <v>0</v>
      </c>
      <c r="AB209" s="446">
        <v>0</v>
      </c>
      <c r="AC209" s="446">
        <v>0</v>
      </c>
      <c r="AD209" s="446">
        <v>0</v>
      </c>
      <c r="AE209" s="446">
        <v>0</v>
      </c>
      <c r="AF209" s="446">
        <v>0</v>
      </c>
      <c r="AG209" s="446">
        <v>0</v>
      </c>
      <c r="AH209" s="446">
        <v>0</v>
      </c>
      <c r="AI209" s="446">
        <v>0</v>
      </c>
      <c r="AJ209" s="387">
        <v>0</v>
      </c>
      <c r="AK209" s="431">
        <v>80610</v>
      </c>
      <c r="AL209" s="439">
        <v>0</v>
      </c>
      <c r="AM209" s="57" t="s">
        <v>537</v>
      </c>
      <c r="AN209" s="57" t="s">
        <v>537</v>
      </c>
      <c r="AO209" s="57"/>
      <c r="AP209" s="57"/>
      <c r="AQ209" s="57"/>
      <c r="AR209" s="327"/>
      <c r="XFA209" s="327"/>
    </row>
    <row r="210" spans="1:44 16381:16381" s="328" customFormat="1" ht="14.1" customHeight="1" x14ac:dyDescent="0.15">
      <c r="A210" s="150" t="s">
        <v>3568</v>
      </c>
      <c r="B210" s="151" t="s">
        <v>5987</v>
      </c>
      <c r="C210" s="386">
        <v>1569</v>
      </c>
      <c r="D210" s="394">
        <v>1569</v>
      </c>
      <c r="E210" s="387">
        <v>1569</v>
      </c>
      <c r="F210" s="387">
        <v>0</v>
      </c>
      <c r="G210" s="387">
        <v>0</v>
      </c>
      <c r="H210" s="407"/>
      <c r="I210" s="443"/>
      <c r="J210" s="443"/>
      <c r="K210" s="443"/>
      <c r="L210" s="443"/>
      <c r="M210" s="443"/>
      <c r="N210" s="443"/>
      <c r="O210" s="443"/>
      <c r="P210" s="443"/>
      <c r="Q210" s="443"/>
      <c r="R210" s="443"/>
      <c r="S210" s="443"/>
      <c r="T210" s="443"/>
      <c r="U210" s="443"/>
      <c r="V210" s="443"/>
      <c r="W210" s="443"/>
      <c r="X210" s="443"/>
      <c r="Y210" s="443"/>
      <c r="Z210" s="443"/>
      <c r="AA210" s="446">
        <v>1569</v>
      </c>
      <c r="AB210" s="446">
        <v>0</v>
      </c>
      <c r="AC210" s="446">
        <v>0</v>
      </c>
      <c r="AD210" s="446">
        <v>0</v>
      </c>
      <c r="AE210" s="446">
        <v>0</v>
      </c>
      <c r="AF210" s="446">
        <v>0</v>
      </c>
      <c r="AG210" s="446">
        <v>0</v>
      </c>
      <c r="AH210" s="446">
        <v>0</v>
      </c>
      <c r="AI210" s="446">
        <v>0</v>
      </c>
      <c r="AJ210" s="387">
        <v>0</v>
      </c>
      <c r="AK210" s="431">
        <v>31880</v>
      </c>
      <c r="AL210" s="439">
        <v>50019720</v>
      </c>
      <c r="AM210" s="57" t="s">
        <v>537</v>
      </c>
      <c r="AN210" s="57" t="s">
        <v>537</v>
      </c>
      <c r="AO210" s="57"/>
      <c r="AP210" s="57"/>
      <c r="AQ210" s="57"/>
      <c r="AR210" s="327"/>
      <c r="XFA210" s="327"/>
    </row>
    <row r="211" spans="1:44 16381:16381" s="328" customFormat="1" ht="14.1" customHeight="1" x14ac:dyDescent="0.15">
      <c r="A211" s="150" t="s">
        <v>3569</v>
      </c>
      <c r="B211" s="151" t="s">
        <v>3584</v>
      </c>
      <c r="C211" s="386">
        <v>3123</v>
      </c>
      <c r="D211" s="394">
        <v>3123</v>
      </c>
      <c r="E211" s="387">
        <v>3123</v>
      </c>
      <c r="F211" s="387">
        <v>0</v>
      </c>
      <c r="G211" s="387">
        <v>0</v>
      </c>
      <c r="H211" s="407"/>
      <c r="I211" s="443"/>
      <c r="J211" s="443"/>
      <c r="K211" s="443"/>
      <c r="L211" s="443"/>
      <c r="M211" s="443"/>
      <c r="N211" s="443"/>
      <c r="O211" s="443"/>
      <c r="P211" s="443"/>
      <c r="Q211" s="443"/>
      <c r="R211" s="443"/>
      <c r="S211" s="443"/>
      <c r="T211" s="443"/>
      <c r="U211" s="443"/>
      <c r="V211" s="443"/>
      <c r="W211" s="443"/>
      <c r="X211" s="443"/>
      <c r="Y211" s="443"/>
      <c r="Z211" s="443"/>
      <c r="AA211" s="446">
        <v>0</v>
      </c>
      <c r="AB211" s="446">
        <v>3123</v>
      </c>
      <c r="AC211" s="446">
        <v>0</v>
      </c>
      <c r="AD211" s="446">
        <v>0</v>
      </c>
      <c r="AE211" s="446">
        <v>0</v>
      </c>
      <c r="AF211" s="446">
        <v>0</v>
      </c>
      <c r="AG211" s="446">
        <v>0</v>
      </c>
      <c r="AH211" s="446">
        <v>0</v>
      </c>
      <c r="AI211" s="446">
        <v>0</v>
      </c>
      <c r="AJ211" s="387">
        <v>0</v>
      </c>
      <c r="AK211" s="431">
        <v>9040</v>
      </c>
      <c r="AL211" s="439">
        <v>28231920</v>
      </c>
      <c r="AM211" s="57" t="s">
        <v>537</v>
      </c>
      <c r="AN211" s="57" t="s">
        <v>537</v>
      </c>
      <c r="AO211" s="57"/>
      <c r="AP211" s="57"/>
      <c r="AQ211" s="57"/>
      <c r="AR211" s="327"/>
      <c r="XFA211" s="327"/>
    </row>
    <row r="212" spans="1:44 16381:16381" s="328" customFormat="1" ht="14.1" customHeight="1" x14ac:dyDescent="0.15">
      <c r="A212" s="150" t="s">
        <v>3570</v>
      </c>
      <c r="B212" s="151" t="s">
        <v>3585</v>
      </c>
      <c r="C212" s="386">
        <v>1850</v>
      </c>
      <c r="D212" s="394">
        <v>1850</v>
      </c>
      <c r="E212" s="387">
        <v>1850</v>
      </c>
      <c r="F212" s="387">
        <v>0</v>
      </c>
      <c r="G212" s="387">
        <v>0</v>
      </c>
      <c r="H212" s="407"/>
      <c r="I212" s="443"/>
      <c r="J212" s="443"/>
      <c r="K212" s="443"/>
      <c r="L212" s="443"/>
      <c r="M212" s="443"/>
      <c r="N212" s="443"/>
      <c r="O212" s="443"/>
      <c r="P212" s="443"/>
      <c r="Q212" s="443"/>
      <c r="R212" s="443"/>
      <c r="S212" s="443"/>
      <c r="T212" s="443"/>
      <c r="U212" s="443"/>
      <c r="V212" s="443"/>
      <c r="W212" s="443"/>
      <c r="X212" s="443"/>
      <c r="Y212" s="443"/>
      <c r="Z212" s="443"/>
      <c r="AA212" s="446">
        <v>0</v>
      </c>
      <c r="AB212" s="446">
        <v>1850</v>
      </c>
      <c r="AC212" s="446">
        <v>0</v>
      </c>
      <c r="AD212" s="446">
        <v>0</v>
      </c>
      <c r="AE212" s="446">
        <v>0</v>
      </c>
      <c r="AF212" s="446">
        <v>0</v>
      </c>
      <c r="AG212" s="446">
        <v>0</v>
      </c>
      <c r="AH212" s="446">
        <v>0</v>
      </c>
      <c r="AI212" s="446">
        <v>0</v>
      </c>
      <c r="AJ212" s="387">
        <v>0</v>
      </c>
      <c r="AK212" s="431">
        <v>41880</v>
      </c>
      <c r="AL212" s="439">
        <v>77478000</v>
      </c>
      <c r="AM212" s="57" t="s">
        <v>537</v>
      </c>
      <c r="AN212" s="57" t="s">
        <v>537</v>
      </c>
      <c r="AO212" s="57"/>
      <c r="AP212" s="57"/>
      <c r="AQ212" s="57"/>
      <c r="AR212" s="327"/>
      <c r="XFA212" s="327"/>
    </row>
    <row r="213" spans="1:44 16381:16381" s="328" customFormat="1" ht="14.1" customHeight="1" x14ac:dyDescent="0.15">
      <c r="A213" s="150" t="s">
        <v>3571</v>
      </c>
      <c r="B213" s="151" t="s">
        <v>3586</v>
      </c>
      <c r="C213" s="386">
        <v>3101</v>
      </c>
      <c r="D213" s="394">
        <v>3101</v>
      </c>
      <c r="E213" s="387">
        <v>3101</v>
      </c>
      <c r="F213" s="387">
        <v>0</v>
      </c>
      <c r="G213" s="387">
        <v>0</v>
      </c>
      <c r="H213" s="407"/>
      <c r="I213" s="443"/>
      <c r="J213" s="443"/>
      <c r="K213" s="443"/>
      <c r="L213" s="443"/>
      <c r="M213" s="443"/>
      <c r="N213" s="443"/>
      <c r="O213" s="443"/>
      <c r="P213" s="443"/>
      <c r="Q213" s="443"/>
      <c r="R213" s="443"/>
      <c r="S213" s="443"/>
      <c r="T213" s="443"/>
      <c r="U213" s="443"/>
      <c r="V213" s="443"/>
      <c r="W213" s="443"/>
      <c r="X213" s="443"/>
      <c r="Y213" s="443"/>
      <c r="Z213" s="443"/>
      <c r="AA213" s="446">
        <v>0</v>
      </c>
      <c r="AB213" s="446">
        <v>3101</v>
      </c>
      <c r="AC213" s="446">
        <v>0</v>
      </c>
      <c r="AD213" s="446">
        <v>0</v>
      </c>
      <c r="AE213" s="446">
        <v>0</v>
      </c>
      <c r="AF213" s="446">
        <v>0</v>
      </c>
      <c r="AG213" s="446">
        <v>0</v>
      </c>
      <c r="AH213" s="446">
        <v>0</v>
      </c>
      <c r="AI213" s="446">
        <v>0</v>
      </c>
      <c r="AJ213" s="387">
        <v>0</v>
      </c>
      <c r="AK213" s="431">
        <v>64090</v>
      </c>
      <c r="AL213" s="439">
        <v>198743090</v>
      </c>
      <c r="AM213" s="57" t="s">
        <v>537</v>
      </c>
      <c r="AN213" s="57" t="s">
        <v>537</v>
      </c>
      <c r="AO213" s="57"/>
      <c r="AP213" s="57"/>
      <c r="AQ213" s="57"/>
      <c r="AR213" s="327"/>
      <c r="XFA213" s="327"/>
    </row>
    <row r="214" spans="1:44 16381:16381" s="328" customFormat="1" ht="14.1" customHeight="1" x14ac:dyDescent="0.15">
      <c r="A214" s="150" t="s">
        <v>3572</v>
      </c>
      <c r="B214" s="151" t="s">
        <v>3587</v>
      </c>
      <c r="C214" s="386">
        <v>1503</v>
      </c>
      <c r="D214" s="394">
        <v>1503</v>
      </c>
      <c r="E214" s="387">
        <v>1503</v>
      </c>
      <c r="F214" s="387">
        <v>0</v>
      </c>
      <c r="G214" s="387">
        <v>0</v>
      </c>
      <c r="H214" s="407"/>
      <c r="I214" s="443"/>
      <c r="J214" s="443"/>
      <c r="K214" s="443"/>
      <c r="L214" s="443"/>
      <c r="M214" s="443"/>
      <c r="N214" s="443"/>
      <c r="O214" s="443"/>
      <c r="P214" s="443"/>
      <c r="Q214" s="443"/>
      <c r="R214" s="443"/>
      <c r="S214" s="443"/>
      <c r="T214" s="443"/>
      <c r="U214" s="443"/>
      <c r="V214" s="443"/>
      <c r="W214" s="443"/>
      <c r="X214" s="443"/>
      <c r="Y214" s="443"/>
      <c r="Z214" s="443"/>
      <c r="AA214" s="446">
        <v>0</v>
      </c>
      <c r="AB214" s="446">
        <v>1503</v>
      </c>
      <c r="AC214" s="446">
        <v>0</v>
      </c>
      <c r="AD214" s="446">
        <v>0</v>
      </c>
      <c r="AE214" s="446">
        <v>0</v>
      </c>
      <c r="AF214" s="446">
        <v>0</v>
      </c>
      <c r="AG214" s="446">
        <v>0</v>
      </c>
      <c r="AH214" s="446">
        <v>0</v>
      </c>
      <c r="AI214" s="446">
        <v>0</v>
      </c>
      <c r="AJ214" s="387">
        <v>0</v>
      </c>
      <c r="AK214" s="431">
        <v>106750</v>
      </c>
      <c r="AL214" s="439">
        <v>160445250</v>
      </c>
      <c r="AM214" s="57" t="s">
        <v>537</v>
      </c>
      <c r="AN214" s="57" t="s">
        <v>537</v>
      </c>
      <c r="AO214" s="57"/>
      <c r="AP214" s="57"/>
      <c r="AQ214" s="57"/>
      <c r="AR214" s="327"/>
      <c r="XFA214" s="327"/>
    </row>
    <row r="215" spans="1:44 16381:16381" s="313" customFormat="1" ht="14.1" customHeight="1" x14ac:dyDescent="0.15">
      <c r="A215" s="157"/>
      <c r="B215" s="74" t="s">
        <v>377</v>
      </c>
      <c r="C215" s="392">
        <v>42730</v>
      </c>
      <c r="D215" s="392">
        <v>42730</v>
      </c>
      <c r="E215" s="392">
        <v>42730</v>
      </c>
      <c r="F215" s="392">
        <v>0</v>
      </c>
      <c r="G215" s="392">
        <v>0</v>
      </c>
      <c r="H215" s="814"/>
      <c r="I215" s="815"/>
      <c r="J215" s="815"/>
      <c r="K215" s="815"/>
      <c r="L215" s="815"/>
      <c r="M215" s="815"/>
      <c r="N215" s="815"/>
      <c r="O215" s="815"/>
      <c r="P215" s="815"/>
      <c r="Q215" s="815"/>
      <c r="R215" s="815"/>
      <c r="S215" s="815"/>
      <c r="T215" s="815"/>
      <c r="U215" s="815"/>
      <c r="V215" s="815"/>
      <c r="W215" s="815"/>
      <c r="X215" s="815"/>
      <c r="Y215" s="815"/>
      <c r="Z215" s="816"/>
      <c r="AA215" s="392">
        <v>33153</v>
      </c>
      <c r="AB215" s="392">
        <v>9577</v>
      </c>
      <c r="AC215" s="392">
        <v>0</v>
      </c>
      <c r="AD215" s="392">
        <v>0</v>
      </c>
      <c r="AE215" s="392">
        <v>0</v>
      </c>
      <c r="AF215" s="392">
        <v>0</v>
      </c>
      <c r="AG215" s="392">
        <v>0</v>
      </c>
      <c r="AH215" s="392">
        <v>0</v>
      </c>
      <c r="AI215" s="392">
        <v>0</v>
      </c>
      <c r="AJ215" s="392">
        <v>0</v>
      </c>
      <c r="AK215" s="404"/>
      <c r="AL215" s="404">
        <v>2490493910</v>
      </c>
      <c r="AM215" s="57" t="s">
        <v>537</v>
      </c>
      <c r="AN215" s="57"/>
      <c r="AO215" s="57"/>
      <c r="AP215" s="57"/>
      <c r="AQ215" s="57"/>
      <c r="AR215" s="312"/>
      <c r="XFA215" s="312"/>
    </row>
    <row r="216" spans="1:44 16381:16381" s="313" customFormat="1" ht="14.1" customHeight="1" x14ac:dyDescent="0.15">
      <c r="A216" s="157"/>
      <c r="B216" s="74" t="s">
        <v>3884</v>
      </c>
      <c r="C216" s="844"/>
      <c r="D216" s="845"/>
      <c r="E216" s="845"/>
      <c r="F216" s="845"/>
      <c r="G216" s="845"/>
      <c r="H216" s="845"/>
      <c r="I216" s="845"/>
      <c r="J216" s="845"/>
      <c r="K216" s="845"/>
      <c r="L216" s="845"/>
      <c r="M216" s="845"/>
      <c r="N216" s="845"/>
      <c r="O216" s="845"/>
      <c r="P216" s="845"/>
      <c r="Q216" s="845"/>
      <c r="R216" s="845"/>
      <c r="S216" s="845"/>
      <c r="T216" s="845"/>
      <c r="U216" s="845"/>
      <c r="V216" s="845"/>
      <c r="W216" s="845"/>
      <c r="X216" s="845"/>
      <c r="Y216" s="845"/>
      <c r="Z216" s="845"/>
      <c r="AA216" s="845"/>
      <c r="AB216" s="845"/>
      <c r="AC216" s="845"/>
      <c r="AD216" s="845"/>
      <c r="AE216" s="845"/>
      <c r="AF216" s="845"/>
      <c r="AG216" s="845"/>
      <c r="AH216" s="845"/>
      <c r="AI216" s="845"/>
      <c r="AJ216" s="846"/>
      <c r="AK216" s="404"/>
      <c r="AL216" s="404"/>
      <c r="AM216" s="57" t="s">
        <v>537</v>
      </c>
      <c r="AN216" s="57"/>
      <c r="AO216" s="57"/>
      <c r="AP216" s="57"/>
      <c r="AQ216" s="57"/>
      <c r="AR216" s="312"/>
      <c r="XFA216" s="312"/>
    </row>
    <row r="217" spans="1:44 16381:16381" s="328" customFormat="1" ht="18" customHeight="1" x14ac:dyDescent="0.15">
      <c r="A217" s="169" t="s">
        <v>3885</v>
      </c>
      <c r="B217" s="78" t="s">
        <v>2198</v>
      </c>
      <c r="C217" s="385">
        <v>0</v>
      </c>
      <c r="D217" s="386">
        <v>0</v>
      </c>
      <c r="E217" s="387">
        <v>0</v>
      </c>
      <c r="F217" s="387">
        <v>0</v>
      </c>
      <c r="G217" s="387">
        <v>0</v>
      </c>
      <c r="H217" s="407"/>
      <c r="I217" s="443"/>
      <c r="J217" s="443"/>
      <c r="K217" s="443"/>
      <c r="L217" s="443"/>
      <c r="M217" s="443"/>
      <c r="N217" s="443"/>
      <c r="O217" s="443"/>
      <c r="P217" s="443"/>
      <c r="Q217" s="443"/>
      <c r="R217" s="443"/>
      <c r="S217" s="443"/>
      <c r="T217" s="443"/>
      <c r="U217" s="443"/>
      <c r="V217" s="443"/>
      <c r="W217" s="443"/>
      <c r="X217" s="443"/>
      <c r="Y217" s="443"/>
      <c r="Z217" s="443"/>
      <c r="AA217" s="387">
        <v>0</v>
      </c>
      <c r="AB217" s="387">
        <v>0</v>
      </c>
      <c r="AC217" s="387">
        <v>0</v>
      </c>
      <c r="AD217" s="387">
        <v>0</v>
      </c>
      <c r="AE217" s="387">
        <v>0</v>
      </c>
      <c r="AF217" s="387">
        <v>0</v>
      </c>
      <c r="AG217" s="387">
        <v>0</v>
      </c>
      <c r="AH217" s="387">
        <v>0</v>
      </c>
      <c r="AI217" s="387">
        <v>0</v>
      </c>
      <c r="AJ217" s="387">
        <v>0</v>
      </c>
      <c r="AK217" s="442"/>
      <c r="AL217" s="443"/>
      <c r="AM217" s="57" t="s">
        <v>537</v>
      </c>
      <c r="AN217" s="57" t="s">
        <v>537</v>
      </c>
      <c r="AO217" s="57"/>
      <c r="AP217" s="57"/>
      <c r="AQ217" s="57"/>
      <c r="AR217" s="327"/>
      <c r="XFA217" s="327"/>
    </row>
    <row r="218" spans="1:44 16381:16381" s="328" customFormat="1" ht="18" customHeight="1" x14ac:dyDescent="0.15">
      <c r="A218" s="169"/>
      <c r="B218" s="78" t="s">
        <v>6046</v>
      </c>
      <c r="C218" s="385">
        <v>76</v>
      </c>
      <c r="D218" s="386">
        <v>76</v>
      </c>
      <c r="E218" s="387">
        <v>50</v>
      </c>
      <c r="F218" s="387">
        <v>26</v>
      </c>
      <c r="G218" s="387">
        <v>0</v>
      </c>
      <c r="H218" s="445"/>
      <c r="I218" s="447"/>
      <c r="J218" s="447"/>
      <c r="K218" s="447"/>
      <c r="L218" s="447"/>
      <c r="M218" s="447"/>
      <c r="N218" s="447"/>
      <c r="O218" s="447"/>
      <c r="P218" s="447"/>
      <c r="Q218" s="447"/>
      <c r="R218" s="447"/>
      <c r="S218" s="447"/>
      <c r="T218" s="447"/>
      <c r="U218" s="447"/>
      <c r="V218" s="447"/>
      <c r="W218" s="447"/>
      <c r="X218" s="447"/>
      <c r="Y218" s="447"/>
      <c r="Z218" s="448"/>
      <c r="AA218" s="387">
        <v>76</v>
      </c>
      <c r="AB218" s="387">
        <v>0</v>
      </c>
      <c r="AC218" s="387">
        <v>0</v>
      </c>
      <c r="AD218" s="387">
        <v>0</v>
      </c>
      <c r="AE218" s="387">
        <v>0</v>
      </c>
      <c r="AF218" s="387">
        <v>0</v>
      </c>
      <c r="AG218" s="387">
        <v>0</v>
      </c>
      <c r="AH218" s="387">
        <v>0</v>
      </c>
      <c r="AI218" s="387">
        <v>0</v>
      </c>
      <c r="AJ218" s="387">
        <v>0</v>
      </c>
      <c r="AK218" s="442"/>
      <c r="AL218" s="443"/>
      <c r="AM218" s="57" t="s">
        <v>537</v>
      </c>
      <c r="AN218" s="57" t="s">
        <v>537</v>
      </c>
      <c r="AO218" s="57"/>
      <c r="AP218" s="57"/>
      <c r="AQ218" s="57"/>
      <c r="AR218" s="327"/>
      <c r="XFA218" s="327"/>
    </row>
    <row r="219" spans="1:44 16381:16381" s="313" customFormat="1" ht="14.1" customHeight="1" x14ac:dyDescent="0.15">
      <c r="A219" s="157"/>
      <c r="B219" s="61" t="s">
        <v>2202</v>
      </c>
      <c r="C219" s="392">
        <v>76</v>
      </c>
      <c r="D219" s="392">
        <v>76</v>
      </c>
      <c r="E219" s="392">
        <v>50</v>
      </c>
      <c r="F219" s="392">
        <v>26</v>
      </c>
      <c r="G219" s="392">
        <v>0</v>
      </c>
      <c r="H219" s="831"/>
      <c r="I219" s="832"/>
      <c r="J219" s="832"/>
      <c r="K219" s="832"/>
      <c r="L219" s="832"/>
      <c r="M219" s="832"/>
      <c r="N219" s="832"/>
      <c r="O219" s="832"/>
      <c r="P219" s="832"/>
      <c r="Q219" s="832"/>
      <c r="R219" s="832"/>
      <c r="S219" s="832"/>
      <c r="T219" s="832"/>
      <c r="U219" s="832"/>
      <c r="V219" s="832"/>
      <c r="W219" s="832"/>
      <c r="X219" s="832"/>
      <c r="Y219" s="832"/>
      <c r="Z219" s="833"/>
      <c r="AA219" s="392">
        <v>76</v>
      </c>
      <c r="AB219" s="392">
        <v>0</v>
      </c>
      <c r="AC219" s="392">
        <v>0</v>
      </c>
      <c r="AD219" s="392">
        <v>0</v>
      </c>
      <c r="AE219" s="392">
        <v>0</v>
      </c>
      <c r="AF219" s="392">
        <v>0</v>
      </c>
      <c r="AG219" s="392">
        <v>0</v>
      </c>
      <c r="AH219" s="392">
        <v>0</v>
      </c>
      <c r="AI219" s="392">
        <v>0</v>
      </c>
      <c r="AJ219" s="392">
        <v>0</v>
      </c>
      <c r="AK219" s="439"/>
      <c r="AL219" s="392"/>
      <c r="AM219" s="57" t="s">
        <v>537</v>
      </c>
      <c r="AN219" s="57"/>
      <c r="AO219" s="57"/>
      <c r="AP219" s="57"/>
      <c r="AQ219" s="57"/>
      <c r="AR219" s="312"/>
      <c r="XFA219" s="312"/>
    </row>
    <row r="220" spans="1:44 16381:16381" s="313" customFormat="1" ht="14.1" customHeight="1" x14ac:dyDescent="0.15">
      <c r="A220" s="157"/>
      <c r="B220" s="61" t="s">
        <v>2200</v>
      </c>
      <c r="C220" s="392">
        <v>42806</v>
      </c>
      <c r="D220" s="392">
        <v>42806</v>
      </c>
      <c r="E220" s="392">
        <v>42780</v>
      </c>
      <c r="F220" s="392">
        <v>26</v>
      </c>
      <c r="G220" s="392">
        <v>0</v>
      </c>
      <c r="H220" s="834"/>
      <c r="I220" s="835"/>
      <c r="J220" s="835"/>
      <c r="K220" s="835"/>
      <c r="L220" s="835"/>
      <c r="M220" s="835"/>
      <c r="N220" s="835"/>
      <c r="O220" s="835"/>
      <c r="P220" s="835"/>
      <c r="Q220" s="835"/>
      <c r="R220" s="835"/>
      <c r="S220" s="835"/>
      <c r="T220" s="835"/>
      <c r="U220" s="835"/>
      <c r="V220" s="835"/>
      <c r="W220" s="835"/>
      <c r="X220" s="835"/>
      <c r="Y220" s="835"/>
      <c r="Z220" s="836"/>
      <c r="AA220" s="392">
        <v>33229</v>
      </c>
      <c r="AB220" s="392">
        <v>9577</v>
      </c>
      <c r="AC220" s="392">
        <v>0</v>
      </c>
      <c r="AD220" s="392">
        <v>0</v>
      </c>
      <c r="AE220" s="392">
        <v>0</v>
      </c>
      <c r="AF220" s="392">
        <v>0</v>
      </c>
      <c r="AG220" s="392">
        <v>0</v>
      </c>
      <c r="AH220" s="392">
        <v>0</v>
      </c>
      <c r="AI220" s="392">
        <v>0</v>
      </c>
      <c r="AJ220" s="392">
        <v>0</v>
      </c>
      <c r="AK220" s="392"/>
      <c r="AL220" s="392">
        <v>2490493910</v>
      </c>
      <c r="AM220" s="57" t="s">
        <v>537</v>
      </c>
      <c r="AN220" s="57"/>
      <c r="AO220" s="57"/>
      <c r="AP220" s="57"/>
      <c r="AQ220" s="57"/>
      <c r="AR220" s="312"/>
      <c r="XFA220" s="312"/>
    </row>
    <row r="221" spans="1:44 16381:16381" s="307" customFormat="1" ht="14.1" customHeight="1" x14ac:dyDescent="0.15">
      <c r="A221" s="157" t="s">
        <v>234</v>
      </c>
      <c r="B221" s="62" t="s">
        <v>1534</v>
      </c>
      <c r="C221" s="825"/>
      <c r="D221" s="826"/>
      <c r="E221" s="826"/>
      <c r="F221" s="826"/>
      <c r="G221" s="826"/>
      <c r="H221" s="826"/>
      <c r="I221" s="826"/>
      <c r="J221" s="826"/>
      <c r="K221" s="826"/>
      <c r="L221" s="826"/>
      <c r="M221" s="826"/>
      <c r="N221" s="826"/>
      <c r="O221" s="826"/>
      <c r="P221" s="826"/>
      <c r="Q221" s="826"/>
      <c r="R221" s="826"/>
      <c r="S221" s="826"/>
      <c r="T221" s="826"/>
      <c r="U221" s="826"/>
      <c r="V221" s="826"/>
      <c r="W221" s="826"/>
      <c r="X221" s="826"/>
      <c r="Y221" s="826"/>
      <c r="Z221" s="826"/>
      <c r="AA221" s="826"/>
      <c r="AB221" s="826"/>
      <c r="AC221" s="826"/>
      <c r="AD221" s="826"/>
      <c r="AE221" s="826"/>
      <c r="AF221" s="826"/>
      <c r="AG221" s="826"/>
      <c r="AH221" s="826"/>
      <c r="AI221" s="826"/>
      <c r="AJ221" s="826"/>
      <c r="AK221" s="826"/>
      <c r="AL221" s="827"/>
      <c r="AM221" s="56" t="s">
        <v>537</v>
      </c>
      <c r="AN221" s="56"/>
      <c r="AO221" s="56"/>
      <c r="AP221" s="56"/>
      <c r="AQ221" s="56"/>
      <c r="AR221" s="306"/>
      <c r="XFA221" s="306"/>
    </row>
    <row r="222" spans="1:44 16381:16381" s="307" customFormat="1" ht="14.1" customHeight="1" x14ac:dyDescent="0.15">
      <c r="A222" s="157" t="s">
        <v>234</v>
      </c>
      <c r="B222" s="62" t="s">
        <v>3723</v>
      </c>
      <c r="C222" s="828"/>
      <c r="D222" s="829"/>
      <c r="E222" s="829"/>
      <c r="F222" s="829"/>
      <c r="G222" s="829"/>
      <c r="H222" s="829"/>
      <c r="I222" s="829"/>
      <c r="J222" s="829"/>
      <c r="K222" s="829"/>
      <c r="L222" s="829"/>
      <c r="M222" s="829"/>
      <c r="N222" s="829"/>
      <c r="O222" s="829"/>
      <c r="P222" s="829"/>
      <c r="Q222" s="829"/>
      <c r="R222" s="829"/>
      <c r="S222" s="829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  <c r="AD222" s="829"/>
      <c r="AE222" s="829"/>
      <c r="AF222" s="829"/>
      <c r="AG222" s="829"/>
      <c r="AH222" s="829"/>
      <c r="AI222" s="829"/>
      <c r="AJ222" s="829"/>
      <c r="AK222" s="829"/>
      <c r="AL222" s="830"/>
      <c r="AM222" s="56" t="s">
        <v>537</v>
      </c>
      <c r="AN222" s="56"/>
      <c r="AO222" s="56"/>
      <c r="AP222" s="56"/>
      <c r="AQ222" s="56"/>
      <c r="AR222" s="306"/>
      <c r="XFA222" s="306"/>
    </row>
    <row r="223" spans="1:44 16381:16381" s="307" customFormat="1" ht="14.1" customHeight="1" x14ac:dyDescent="0.15">
      <c r="A223" s="80" t="s">
        <v>1294</v>
      </c>
      <c r="B223" s="81" t="s">
        <v>255</v>
      </c>
      <c r="C223" s="385">
        <v>0</v>
      </c>
      <c r="D223" s="386">
        <v>0</v>
      </c>
      <c r="E223" s="387">
        <v>0</v>
      </c>
      <c r="F223" s="387">
        <v>0</v>
      </c>
      <c r="G223" s="387">
        <v>0</v>
      </c>
      <c r="H223" s="407"/>
      <c r="I223" s="407"/>
      <c r="J223" s="407"/>
      <c r="K223" s="407"/>
      <c r="L223" s="407"/>
      <c r="M223" s="407"/>
      <c r="N223" s="407"/>
      <c r="O223" s="407"/>
      <c r="P223" s="407"/>
      <c r="Q223" s="407"/>
      <c r="R223" s="407"/>
      <c r="S223" s="407"/>
      <c r="T223" s="407"/>
      <c r="U223" s="407"/>
      <c r="V223" s="407"/>
      <c r="W223" s="407"/>
      <c r="X223" s="407"/>
      <c r="Y223" s="407"/>
      <c r="Z223" s="407"/>
      <c r="AA223" s="387">
        <v>0</v>
      </c>
      <c r="AB223" s="387">
        <v>0</v>
      </c>
      <c r="AC223" s="387">
        <v>0</v>
      </c>
      <c r="AD223" s="387">
        <v>0</v>
      </c>
      <c r="AE223" s="387">
        <v>0</v>
      </c>
      <c r="AF223" s="387">
        <v>0</v>
      </c>
      <c r="AG223" s="387">
        <v>0</v>
      </c>
      <c r="AH223" s="387">
        <v>0</v>
      </c>
      <c r="AI223" s="387">
        <v>0</v>
      </c>
      <c r="AJ223" s="387">
        <v>0</v>
      </c>
      <c r="AK223" s="431">
        <v>4750</v>
      </c>
      <c r="AL223" s="439">
        <v>0</v>
      </c>
      <c r="AM223" s="56" t="s">
        <v>537</v>
      </c>
      <c r="AN223" s="56" t="s">
        <v>537</v>
      </c>
      <c r="AO223" s="56"/>
      <c r="AP223" s="56"/>
      <c r="AQ223" s="56"/>
      <c r="AR223" s="306"/>
      <c r="XFA223" s="306"/>
    </row>
    <row r="224" spans="1:44 16381:16381" s="307" customFormat="1" ht="14.1" customHeight="1" x14ac:dyDescent="0.15">
      <c r="A224" s="80" t="s">
        <v>1295</v>
      </c>
      <c r="B224" s="82" t="s">
        <v>2265</v>
      </c>
      <c r="C224" s="385">
        <v>42</v>
      </c>
      <c r="D224" s="386">
        <v>42</v>
      </c>
      <c r="E224" s="387">
        <v>42</v>
      </c>
      <c r="F224" s="387">
        <v>0</v>
      </c>
      <c r="G224" s="387">
        <v>0</v>
      </c>
      <c r="H224" s="407"/>
      <c r="I224" s="407"/>
      <c r="J224" s="407"/>
      <c r="K224" s="407"/>
      <c r="L224" s="407"/>
      <c r="M224" s="407"/>
      <c r="N224" s="407"/>
      <c r="O224" s="407"/>
      <c r="P224" s="407"/>
      <c r="Q224" s="407"/>
      <c r="R224" s="407"/>
      <c r="S224" s="407"/>
      <c r="T224" s="407"/>
      <c r="U224" s="407"/>
      <c r="V224" s="407"/>
      <c r="W224" s="407"/>
      <c r="X224" s="407"/>
      <c r="Y224" s="407"/>
      <c r="Z224" s="407"/>
      <c r="AA224" s="387">
        <v>29</v>
      </c>
      <c r="AB224" s="387">
        <v>13</v>
      </c>
      <c r="AC224" s="387">
        <v>0</v>
      </c>
      <c r="AD224" s="387">
        <v>0</v>
      </c>
      <c r="AE224" s="387">
        <v>0</v>
      </c>
      <c r="AF224" s="387">
        <v>0</v>
      </c>
      <c r="AG224" s="387">
        <v>0</v>
      </c>
      <c r="AH224" s="387">
        <v>0</v>
      </c>
      <c r="AI224" s="387">
        <v>0</v>
      </c>
      <c r="AJ224" s="387">
        <v>0</v>
      </c>
      <c r="AK224" s="431">
        <v>5900</v>
      </c>
      <c r="AL224" s="439">
        <v>247800</v>
      </c>
      <c r="AM224" s="56" t="s">
        <v>537</v>
      </c>
      <c r="AN224" s="56"/>
      <c r="AO224" s="56"/>
      <c r="AP224" s="56"/>
      <c r="AQ224" s="56"/>
      <c r="AR224" s="306"/>
      <c r="XFA224" s="306"/>
    </row>
    <row r="225" spans="1:44 16381:16381" s="307" customFormat="1" ht="14.1" customHeight="1" x14ac:dyDescent="0.15">
      <c r="A225" s="80" t="s">
        <v>1296</v>
      </c>
      <c r="B225" s="81" t="s">
        <v>2266</v>
      </c>
      <c r="C225" s="385">
        <v>0</v>
      </c>
      <c r="D225" s="386">
        <v>0</v>
      </c>
      <c r="E225" s="387">
        <v>0</v>
      </c>
      <c r="F225" s="387">
        <v>0</v>
      </c>
      <c r="G225" s="387">
        <v>0</v>
      </c>
      <c r="H225" s="407"/>
      <c r="I225" s="407"/>
      <c r="J225" s="407"/>
      <c r="K225" s="407"/>
      <c r="L225" s="407"/>
      <c r="M225" s="407"/>
      <c r="N225" s="407"/>
      <c r="O225" s="407"/>
      <c r="P225" s="407"/>
      <c r="Q225" s="407"/>
      <c r="R225" s="407"/>
      <c r="S225" s="407"/>
      <c r="T225" s="407"/>
      <c r="U225" s="407"/>
      <c r="V225" s="407"/>
      <c r="W225" s="407"/>
      <c r="X225" s="407"/>
      <c r="Y225" s="407"/>
      <c r="Z225" s="407"/>
      <c r="AA225" s="387">
        <v>0</v>
      </c>
      <c r="AB225" s="387">
        <v>0</v>
      </c>
      <c r="AC225" s="387">
        <v>0</v>
      </c>
      <c r="AD225" s="387">
        <v>0</v>
      </c>
      <c r="AE225" s="387">
        <v>0</v>
      </c>
      <c r="AF225" s="387">
        <v>0</v>
      </c>
      <c r="AG225" s="387">
        <v>0</v>
      </c>
      <c r="AH225" s="387">
        <v>0</v>
      </c>
      <c r="AI225" s="387">
        <v>0</v>
      </c>
      <c r="AJ225" s="387">
        <v>0</v>
      </c>
      <c r="AK225" s="431">
        <v>4230</v>
      </c>
      <c r="AL225" s="439">
        <v>0</v>
      </c>
      <c r="AM225" s="56" t="s">
        <v>537</v>
      </c>
      <c r="AN225" s="56"/>
      <c r="AO225" s="56"/>
      <c r="AP225" s="56"/>
      <c r="AQ225" s="56"/>
      <c r="AR225" s="306"/>
      <c r="XFA225" s="306"/>
    </row>
    <row r="226" spans="1:44 16381:16381" s="307" customFormat="1" ht="14.1" customHeight="1" x14ac:dyDescent="0.15">
      <c r="A226" s="80" t="s">
        <v>1297</v>
      </c>
      <c r="B226" s="81" t="s">
        <v>256</v>
      </c>
      <c r="C226" s="385">
        <v>84</v>
      </c>
      <c r="D226" s="386">
        <v>84</v>
      </c>
      <c r="E226" s="387">
        <v>84</v>
      </c>
      <c r="F226" s="387">
        <v>0</v>
      </c>
      <c r="G226" s="387">
        <v>0</v>
      </c>
      <c r="H226" s="407"/>
      <c r="I226" s="407"/>
      <c r="J226" s="407"/>
      <c r="K226" s="407"/>
      <c r="L226" s="407"/>
      <c r="M226" s="407"/>
      <c r="N226" s="407"/>
      <c r="O226" s="407"/>
      <c r="P226" s="407"/>
      <c r="Q226" s="407"/>
      <c r="R226" s="407"/>
      <c r="S226" s="407"/>
      <c r="T226" s="407"/>
      <c r="U226" s="407"/>
      <c r="V226" s="407"/>
      <c r="W226" s="407"/>
      <c r="X226" s="407"/>
      <c r="Y226" s="407"/>
      <c r="Z226" s="407"/>
      <c r="AA226" s="387">
        <v>5</v>
      </c>
      <c r="AB226" s="387">
        <v>77</v>
      </c>
      <c r="AC226" s="387">
        <v>2</v>
      </c>
      <c r="AD226" s="387">
        <v>0</v>
      </c>
      <c r="AE226" s="387">
        <v>0</v>
      </c>
      <c r="AF226" s="387">
        <v>0</v>
      </c>
      <c r="AG226" s="387">
        <v>0</v>
      </c>
      <c r="AH226" s="387">
        <v>0</v>
      </c>
      <c r="AI226" s="387">
        <v>0</v>
      </c>
      <c r="AJ226" s="387">
        <v>0</v>
      </c>
      <c r="AK226" s="431">
        <v>4230</v>
      </c>
      <c r="AL226" s="439">
        <v>355320</v>
      </c>
      <c r="AM226" s="56" t="s">
        <v>537</v>
      </c>
      <c r="AN226" s="56"/>
      <c r="AO226" s="56"/>
      <c r="AP226" s="56"/>
      <c r="AQ226" s="56"/>
      <c r="AR226" s="306"/>
      <c r="XFA226" s="306"/>
    </row>
    <row r="227" spans="1:44 16381:16381" s="307" customFormat="1" ht="14.1" customHeight="1" x14ac:dyDescent="0.15">
      <c r="A227" s="80" t="s">
        <v>1298</v>
      </c>
      <c r="B227" s="81" t="s">
        <v>257</v>
      </c>
      <c r="C227" s="385">
        <v>0</v>
      </c>
      <c r="D227" s="386">
        <v>0</v>
      </c>
      <c r="E227" s="387">
        <v>0</v>
      </c>
      <c r="F227" s="387">
        <v>0</v>
      </c>
      <c r="G227" s="387">
        <v>0</v>
      </c>
      <c r="H227" s="407"/>
      <c r="I227" s="407"/>
      <c r="J227" s="407"/>
      <c r="K227" s="407"/>
      <c r="L227" s="407"/>
      <c r="M227" s="407"/>
      <c r="N227" s="407"/>
      <c r="O227" s="407"/>
      <c r="P227" s="407"/>
      <c r="Q227" s="407"/>
      <c r="R227" s="407"/>
      <c r="S227" s="407"/>
      <c r="T227" s="407"/>
      <c r="U227" s="407"/>
      <c r="V227" s="407"/>
      <c r="W227" s="407"/>
      <c r="X227" s="407"/>
      <c r="Y227" s="407"/>
      <c r="Z227" s="407"/>
      <c r="AA227" s="387">
        <v>0</v>
      </c>
      <c r="AB227" s="387">
        <v>0</v>
      </c>
      <c r="AC227" s="387">
        <v>0</v>
      </c>
      <c r="AD227" s="387">
        <v>0</v>
      </c>
      <c r="AE227" s="387">
        <v>0</v>
      </c>
      <c r="AF227" s="387">
        <v>0</v>
      </c>
      <c r="AG227" s="387">
        <v>0</v>
      </c>
      <c r="AH227" s="387">
        <v>0</v>
      </c>
      <c r="AI227" s="387">
        <v>0</v>
      </c>
      <c r="AJ227" s="387">
        <v>0</v>
      </c>
      <c r="AK227" s="431">
        <v>4230</v>
      </c>
      <c r="AL227" s="439">
        <v>0</v>
      </c>
      <c r="AM227" s="56" t="s">
        <v>537</v>
      </c>
      <c r="AN227" s="56"/>
      <c r="AO227" s="56"/>
      <c r="AP227" s="56"/>
      <c r="AQ227" s="56"/>
      <c r="AR227" s="306"/>
      <c r="XFA227" s="306"/>
    </row>
    <row r="228" spans="1:44 16381:16381" s="307" customFormat="1" ht="14.1" customHeight="1" x14ac:dyDescent="0.15">
      <c r="A228" s="80" t="s">
        <v>1299</v>
      </c>
      <c r="B228" s="81" t="s">
        <v>258</v>
      </c>
      <c r="C228" s="385">
        <v>0</v>
      </c>
      <c r="D228" s="386">
        <v>0</v>
      </c>
      <c r="E228" s="387">
        <v>0</v>
      </c>
      <c r="F228" s="387">
        <v>0</v>
      </c>
      <c r="G228" s="387">
        <v>0</v>
      </c>
      <c r="H228" s="407"/>
      <c r="I228" s="407"/>
      <c r="J228" s="407"/>
      <c r="K228" s="407"/>
      <c r="L228" s="407"/>
      <c r="M228" s="407"/>
      <c r="N228" s="407"/>
      <c r="O228" s="407"/>
      <c r="P228" s="407"/>
      <c r="Q228" s="407"/>
      <c r="R228" s="407"/>
      <c r="S228" s="407"/>
      <c r="T228" s="407"/>
      <c r="U228" s="407"/>
      <c r="V228" s="407"/>
      <c r="W228" s="407"/>
      <c r="X228" s="407"/>
      <c r="Y228" s="407"/>
      <c r="Z228" s="407"/>
      <c r="AA228" s="387">
        <v>0</v>
      </c>
      <c r="AB228" s="387">
        <v>0</v>
      </c>
      <c r="AC228" s="387">
        <v>0</v>
      </c>
      <c r="AD228" s="387">
        <v>0</v>
      </c>
      <c r="AE228" s="387">
        <v>0</v>
      </c>
      <c r="AF228" s="387">
        <v>0</v>
      </c>
      <c r="AG228" s="387">
        <v>0</v>
      </c>
      <c r="AH228" s="387">
        <v>0</v>
      </c>
      <c r="AI228" s="387">
        <v>0</v>
      </c>
      <c r="AJ228" s="387">
        <v>0</v>
      </c>
      <c r="AK228" s="431">
        <v>1470</v>
      </c>
      <c r="AL228" s="439">
        <v>0</v>
      </c>
      <c r="AM228" s="56" t="s">
        <v>537</v>
      </c>
      <c r="AN228" s="56"/>
      <c r="AO228" s="56"/>
      <c r="AP228" s="56"/>
      <c r="AQ228" s="56"/>
      <c r="AR228" s="306"/>
      <c r="XFA228" s="306"/>
    </row>
    <row r="229" spans="1:44 16381:16381" s="307" customFormat="1" ht="14.1" customHeight="1" x14ac:dyDescent="0.15">
      <c r="A229" s="80" t="s">
        <v>1300</v>
      </c>
      <c r="B229" s="81" t="s">
        <v>2267</v>
      </c>
      <c r="C229" s="385">
        <v>0</v>
      </c>
      <c r="D229" s="386">
        <v>0</v>
      </c>
      <c r="E229" s="387">
        <v>0</v>
      </c>
      <c r="F229" s="387">
        <v>0</v>
      </c>
      <c r="G229" s="387">
        <v>0</v>
      </c>
      <c r="H229" s="407"/>
      <c r="I229" s="407"/>
      <c r="J229" s="407"/>
      <c r="K229" s="407"/>
      <c r="L229" s="407"/>
      <c r="M229" s="407"/>
      <c r="N229" s="407"/>
      <c r="O229" s="407"/>
      <c r="P229" s="407"/>
      <c r="Q229" s="407"/>
      <c r="R229" s="407"/>
      <c r="S229" s="407"/>
      <c r="T229" s="407"/>
      <c r="U229" s="407"/>
      <c r="V229" s="407"/>
      <c r="W229" s="407"/>
      <c r="X229" s="407"/>
      <c r="Y229" s="407"/>
      <c r="Z229" s="407"/>
      <c r="AA229" s="387">
        <v>0</v>
      </c>
      <c r="AB229" s="387">
        <v>0</v>
      </c>
      <c r="AC229" s="387">
        <v>0</v>
      </c>
      <c r="AD229" s="387">
        <v>0</v>
      </c>
      <c r="AE229" s="387">
        <v>0</v>
      </c>
      <c r="AF229" s="387">
        <v>0</v>
      </c>
      <c r="AG229" s="387">
        <v>0</v>
      </c>
      <c r="AH229" s="387">
        <v>0</v>
      </c>
      <c r="AI229" s="387">
        <v>0</v>
      </c>
      <c r="AJ229" s="387">
        <v>0</v>
      </c>
      <c r="AK229" s="431">
        <v>550</v>
      </c>
      <c r="AL229" s="439">
        <v>0</v>
      </c>
      <c r="AM229" s="56" t="s">
        <v>537</v>
      </c>
      <c r="AN229" s="56"/>
      <c r="AO229" s="56"/>
      <c r="AP229" s="56"/>
      <c r="AQ229" s="56"/>
      <c r="AR229" s="306"/>
      <c r="XFA229" s="306"/>
    </row>
    <row r="230" spans="1:44 16381:16381" s="307" customFormat="1" ht="14.1" customHeight="1" x14ac:dyDescent="0.15">
      <c r="A230" s="80" t="s">
        <v>1301</v>
      </c>
      <c r="B230" s="81" t="s">
        <v>2268</v>
      </c>
      <c r="C230" s="385">
        <v>461</v>
      </c>
      <c r="D230" s="386">
        <v>461</v>
      </c>
      <c r="E230" s="387">
        <v>461</v>
      </c>
      <c r="F230" s="387">
        <v>0</v>
      </c>
      <c r="G230" s="387">
        <v>0</v>
      </c>
      <c r="H230" s="407"/>
      <c r="I230" s="407"/>
      <c r="J230" s="407"/>
      <c r="K230" s="407"/>
      <c r="L230" s="407"/>
      <c r="M230" s="407"/>
      <c r="N230" s="407"/>
      <c r="O230" s="407"/>
      <c r="P230" s="407"/>
      <c r="Q230" s="407"/>
      <c r="R230" s="407"/>
      <c r="S230" s="407"/>
      <c r="T230" s="407"/>
      <c r="U230" s="407"/>
      <c r="V230" s="407"/>
      <c r="W230" s="407"/>
      <c r="X230" s="407"/>
      <c r="Y230" s="407"/>
      <c r="Z230" s="407"/>
      <c r="AA230" s="387">
        <v>324</v>
      </c>
      <c r="AB230" s="387">
        <v>77</v>
      </c>
      <c r="AC230" s="387">
        <v>60</v>
      </c>
      <c r="AD230" s="387">
        <v>0</v>
      </c>
      <c r="AE230" s="387">
        <v>0</v>
      </c>
      <c r="AF230" s="387">
        <v>0</v>
      </c>
      <c r="AG230" s="387">
        <v>0</v>
      </c>
      <c r="AH230" s="387">
        <v>0</v>
      </c>
      <c r="AI230" s="387">
        <v>0</v>
      </c>
      <c r="AJ230" s="387">
        <v>0</v>
      </c>
      <c r="AK230" s="431">
        <v>1160</v>
      </c>
      <c r="AL230" s="439">
        <v>534760</v>
      </c>
      <c r="AM230" s="56" t="s">
        <v>537</v>
      </c>
      <c r="AN230" s="56"/>
      <c r="AO230" s="56"/>
      <c r="AP230" s="56"/>
      <c r="AQ230" s="56"/>
      <c r="AR230" s="306"/>
      <c r="XFA230" s="306"/>
    </row>
    <row r="231" spans="1:44 16381:16381" s="307" customFormat="1" ht="14.1" customHeight="1" x14ac:dyDescent="0.15">
      <c r="A231" s="80" t="s">
        <v>1302</v>
      </c>
      <c r="B231" s="81" t="s">
        <v>259</v>
      </c>
      <c r="C231" s="385">
        <v>0</v>
      </c>
      <c r="D231" s="386">
        <v>0</v>
      </c>
      <c r="E231" s="387">
        <v>0</v>
      </c>
      <c r="F231" s="387">
        <v>0</v>
      </c>
      <c r="G231" s="387">
        <v>0</v>
      </c>
      <c r="H231" s="407"/>
      <c r="I231" s="407"/>
      <c r="J231" s="407"/>
      <c r="K231" s="407"/>
      <c r="L231" s="407"/>
      <c r="M231" s="407"/>
      <c r="N231" s="407"/>
      <c r="O231" s="407"/>
      <c r="P231" s="407"/>
      <c r="Q231" s="407"/>
      <c r="R231" s="407"/>
      <c r="S231" s="407"/>
      <c r="T231" s="407"/>
      <c r="U231" s="407"/>
      <c r="V231" s="407"/>
      <c r="W231" s="407"/>
      <c r="X231" s="407"/>
      <c r="Y231" s="407"/>
      <c r="Z231" s="407"/>
      <c r="AA231" s="387">
        <v>0</v>
      </c>
      <c r="AB231" s="387">
        <v>0</v>
      </c>
      <c r="AC231" s="387">
        <v>0</v>
      </c>
      <c r="AD231" s="387">
        <v>0</v>
      </c>
      <c r="AE231" s="387">
        <v>0</v>
      </c>
      <c r="AF231" s="387">
        <v>0</v>
      </c>
      <c r="AG231" s="387">
        <v>0</v>
      </c>
      <c r="AH231" s="387">
        <v>0</v>
      </c>
      <c r="AI231" s="387">
        <v>0</v>
      </c>
      <c r="AJ231" s="387">
        <v>0</v>
      </c>
      <c r="AK231" s="431">
        <v>4440</v>
      </c>
      <c r="AL231" s="439">
        <v>0</v>
      </c>
      <c r="AM231" s="56" t="s">
        <v>537</v>
      </c>
      <c r="AN231" s="56"/>
      <c r="AO231" s="56"/>
      <c r="AP231" s="56"/>
      <c r="AQ231" s="56"/>
      <c r="AR231" s="306"/>
      <c r="XFA231" s="306"/>
    </row>
    <row r="232" spans="1:44 16381:16381" s="307" customFormat="1" ht="14.1" customHeight="1" x14ac:dyDescent="0.15">
      <c r="A232" s="80" t="s">
        <v>1303</v>
      </c>
      <c r="B232" s="81" t="s">
        <v>2269</v>
      </c>
      <c r="C232" s="385">
        <v>0</v>
      </c>
      <c r="D232" s="386">
        <v>0</v>
      </c>
      <c r="E232" s="387">
        <v>0</v>
      </c>
      <c r="F232" s="387">
        <v>0</v>
      </c>
      <c r="G232" s="387">
        <v>0</v>
      </c>
      <c r="H232" s="407"/>
      <c r="I232" s="407"/>
      <c r="J232" s="407"/>
      <c r="K232" s="407"/>
      <c r="L232" s="407"/>
      <c r="M232" s="407"/>
      <c r="N232" s="407"/>
      <c r="O232" s="407"/>
      <c r="P232" s="407"/>
      <c r="Q232" s="407"/>
      <c r="R232" s="407"/>
      <c r="S232" s="407"/>
      <c r="T232" s="407"/>
      <c r="U232" s="407"/>
      <c r="V232" s="407"/>
      <c r="W232" s="407"/>
      <c r="X232" s="407"/>
      <c r="Y232" s="407"/>
      <c r="Z232" s="407"/>
      <c r="AA232" s="387">
        <v>0</v>
      </c>
      <c r="AB232" s="387">
        <v>0</v>
      </c>
      <c r="AC232" s="387">
        <v>0</v>
      </c>
      <c r="AD232" s="387">
        <v>0</v>
      </c>
      <c r="AE232" s="387">
        <v>0</v>
      </c>
      <c r="AF232" s="387">
        <v>0</v>
      </c>
      <c r="AG232" s="387">
        <v>0</v>
      </c>
      <c r="AH232" s="387">
        <v>0</v>
      </c>
      <c r="AI232" s="387">
        <v>0</v>
      </c>
      <c r="AJ232" s="387">
        <v>0</v>
      </c>
      <c r="AK232" s="431">
        <v>1470</v>
      </c>
      <c r="AL232" s="439">
        <v>0</v>
      </c>
      <c r="AM232" s="56" t="s">
        <v>537</v>
      </c>
      <c r="AN232" s="56"/>
      <c r="AO232" s="56"/>
      <c r="AP232" s="56"/>
      <c r="AQ232" s="56"/>
      <c r="AR232" s="306"/>
      <c r="XFA232" s="306"/>
    </row>
    <row r="233" spans="1:44 16381:16381" s="307" customFormat="1" ht="14.1" customHeight="1" x14ac:dyDescent="0.15">
      <c r="A233" s="80" t="s">
        <v>1304</v>
      </c>
      <c r="B233" s="81" t="s">
        <v>28</v>
      </c>
      <c r="C233" s="385">
        <v>0</v>
      </c>
      <c r="D233" s="386">
        <v>0</v>
      </c>
      <c r="E233" s="387">
        <v>0</v>
      </c>
      <c r="F233" s="387">
        <v>0</v>
      </c>
      <c r="G233" s="387">
        <v>0</v>
      </c>
      <c r="H233" s="407"/>
      <c r="I233" s="407"/>
      <c r="J233" s="407"/>
      <c r="K233" s="407"/>
      <c r="L233" s="407"/>
      <c r="M233" s="407"/>
      <c r="N233" s="407"/>
      <c r="O233" s="407"/>
      <c r="P233" s="407"/>
      <c r="Q233" s="407"/>
      <c r="R233" s="407"/>
      <c r="S233" s="407"/>
      <c r="T233" s="407"/>
      <c r="U233" s="407"/>
      <c r="V233" s="407"/>
      <c r="W233" s="407"/>
      <c r="X233" s="407"/>
      <c r="Y233" s="407"/>
      <c r="Z233" s="407"/>
      <c r="AA233" s="387">
        <v>0</v>
      </c>
      <c r="AB233" s="387">
        <v>0</v>
      </c>
      <c r="AC233" s="387">
        <v>0</v>
      </c>
      <c r="AD233" s="387">
        <v>0</v>
      </c>
      <c r="AE233" s="387">
        <v>0</v>
      </c>
      <c r="AF233" s="387">
        <v>0</v>
      </c>
      <c r="AG233" s="387">
        <v>0</v>
      </c>
      <c r="AH233" s="387">
        <v>0</v>
      </c>
      <c r="AI233" s="387">
        <v>0</v>
      </c>
      <c r="AJ233" s="387">
        <v>0</v>
      </c>
      <c r="AK233" s="431">
        <v>2100</v>
      </c>
      <c r="AL233" s="439">
        <v>0</v>
      </c>
      <c r="AM233" s="56" t="s">
        <v>537</v>
      </c>
      <c r="AN233" s="56"/>
      <c r="AO233" s="56"/>
      <c r="AP233" s="56"/>
      <c r="AQ233" s="56"/>
      <c r="AR233" s="306"/>
      <c r="XFA233" s="306"/>
    </row>
    <row r="234" spans="1:44 16381:16381" s="307" customFormat="1" ht="14.1" customHeight="1" x14ac:dyDescent="0.15">
      <c r="A234" s="80" t="s">
        <v>1305</v>
      </c>
      <c r="B234" s="81" t="s">
        <v>38</v>
      </c>
      <c r="C234" s="385">
        <v>0</v>
      </c>
      <c r="D234" s="386">
        <v>0</v>
      </c>
      <c r="E234" s="387">
        <v>0</v>
      </c>
      <c r="F234" s="387">
        <v>0</v>
      </c>
      <c r="G234" s="387">
        <v>0</v>
      </c>
      <c r="H234" s="407"/>
      <c r="I234" s="407"/>
      <c r="J234" s="407"/>
      <c r="K234" s="407"/>
      <c r="L234" s="407"/>
      <c r="M234" s="407"/>
      <c r="N234" s="407"/>
      <c r="O234" s="407"/>
      <c r="P234" s="407"/>
      <c r="Q234" s="407"/>
      <c r="R234" s="407"/>
      <c r="S234" s="407"/>
      <c r="T234" s="407"/>
      <c r="U234" s="407"/>
      <c r="V234" s="407"/>
      <c r="W234" s="407"/>
      <c r="X234" s="407"/>
      <c r="Y234" s="407"/>
      <c r="Z234" s="407"/>
      <c r="AA234" s="387">
        <v>0</v>
      </c>
      <c r="AB234" s="387">
        <v>0</v>
      </c>
      <c r="AC234" s="387">
        <v>0</v>
      </c>
      <c r="AD234" s="387">
        <v>0</v>
      </c>
      <c r="AE234" s="387">
        <v>0</v>
      </c>
      <c r="AF234" s="387">
        <v>0</v>
      </c>
      <c r="AG234" s="387">
        <v>0</v>
      </c>
      <c r="AH234" s="387">
        <v>0</v>
      </c>
      <c r="AI234" s="387">
        <v>0</v>
      </c>
      <c r="AJ234" s="387">
        <v>0</v>
      </c>
      <c r="AK234" s="431">
        <v>4230</v>
      </c>
      <c r="AL234" s="439">
        <v>0</v>
      </c>
      <c r="AM234" s="56" t="s">
        <v>537</v>
      </c>
      <c r="AN234" s="56"/>
      <c r="AO234" s="56"/>
      <c r="AP234" s="56"/>
      <c r="AQ234" s="56"/>
      <c r="AR234" s="306"/>
      <c r="XFA234" s="306"/>
    </row>
    <row r="235" spans="1:44 16381:16381" s="307" customFormat="1" ht="14.1" customHeight="1" x14ac:dyDescent="0.15">
      <c r="A235" s="80" t="s">
        <v>1306</v>
      </c>
      <c r="B235" s="81" t="s">
        <v>39</v>
      </c>
      <c r="C235" s="385">
        <v>0</v>
      </c>
      <c r="D235" s="386">
        <v>0</v>
      </c>
      <c r="E235" s="387">
        <v>0</v>
      </c>
      <c r="F235" s="387">
        <v>0</v>
      </c>
      <c r="G235" s="387">
        <v>0</v>
      </c>
      <c r="H235" s="407"/>
      <c r="I235" s="407"/>
      <c r="J235" s="407"/>
      <c r="K235" s="407"/>
      <c r="L235" s="407"/>
      <c r="M235" s="407"/>
      <c r="N235" s="407"/>
      <c r="O235" s="407"/>
      <c r="P235" s="407"/>
      <c r="Q235" s="407"/>
      <c r="R235" s="407"/>
      <c r="S235" s="407"/>
      <c r="T235" s="407"/>
      <c r="U235" s="407"/>
      <c r="V235" s="407"/>
      <c r="W235" s="407"/>
      <c r="X235" s="407"/>
      <c r="Y235" s="407"/>
      <c r="Z235" s="407"/>
      <c r="AA235" s="387">
        <v>0</v>
      </c>
      <c r="AB235" s="387">
        <v>0</v>
      </c>
      <c r="AC235" s="387">
        <v>0</v>
      </c>
      <c r="AD235" s="387">
        <v>0</v>
      </c>
      <c r="AE235" s="387">
        <v>0</v>
      </c>
      <c r="AF235" s="387">
        <v>0</v>
      </c>
      <c r="AG235" s="387">
        <v>0</v>
      </c>
      <c r="AH235" s="387">
        <v>0</v>
      </c>
      <c r="AI235" s="387">
        <v>0</v>
      </c>
      <c r="AJ235" s="387">
        <v>0</v>
      </c>
      <c r="AK235" s="431">
        <v>2100</v>
      </c>
      <c r="AL235" s="439">
        <v>0</v>
      </c>
      <c r="AM235" s="56" t="s">
        <v>537</v>
      </c>
      <c r="AN235" s="56"/>
      <c r="AO235" s="56"/>
      <c r="AP235" s="56"/>
      <c r="AQ235" s="56"/>
      <c r="AR235" s="306"/>
      <c r="XFA235" s="306"/>
    </row>
    <row r="236" spans="1:44 16381:16381" s="307" customFormat="1" ht="14.1" customHeight="1" x14ac:dyDescent="0.15">
      <c r="A236" s="80" t="s">
        <v>1307</v>
      </c>
      <c r="B236" s="81" t="s">
        <v>40</v>
      </c>
      <c r="C236" s="385">
        <v>0</v>
      </c>
      <c r="D236" s="386">
        <v>0</v>
      </c>
      <c r="E236" s="387">
        <v>0</v>
      </c>
      <c r="F236" s="387">
        <v>0</v>
      </c>
      <c r="G236" s="387">
        <v>0</v>
      </c>
      <c r="H236" s="407"/>
      <c r="I236" s="407"/>
      <c r="J236" s="407"/>
      <c r="K236" s="407"/>
      <c r="L236" s="407"/>
      <c r="M236" s="407"/>
      <c r="N236" s="407"/>
      <c r="O236" s="407"/>
      <c r="P236" s="407"/>
      <c r="Q236" s="407"/>
      <c r="R236" s="407"/>
      <c r="S236" s="407"/>
      <c r="T236" s="407"/>
      <c r="U236" s="407"/>
      <c r="V236" s="407"/>
      <c r="W236" s="407"/>
      <c r="X236" s="407"/>
      <c r="Y236" s="407"/>
      <c r="Z236" s="407"/>
      <c r="AA236" s="387">
        <v>0</v>
      </c>
      <c r="AB236" s="387">
        <v>0</v>
      </c>
      <c r="AC236" s="387">
        <v>0</v>
      </c>
      <c r="AD236" s="387">
        <v>0</v>
      </c>
      <c r="AE236" s="387">
        <v>0</v>
      </c>
      <c r="AF236" s="387">
        <v>0</v>
      </c>
      <c r="AG236" s="387">
        <v>0</v>
      </c>
      <c r="AH236" s="387">
        <v>0</v>
      </c>
      <c r="AI236" s="387">
        <v>0</v>
      </c>
      <c r="AJ236" s="387">
        <v>0</v>
      </c>
      <c r="AK236" s="431">
        <v>4440</v>
      </c>
      <c r="AL236" s="439">
        <v>0</v>
      </c>
      <c r="AM236" s="56" t="s">
        <v>537</v>
      </c>
      <c r="AN236" s="56"/>
      <c r="AO236" s="56"/>
      <c r="AP236" s="56"/>
      <c r="AQ236" s="56"/>
      <c r="AR236" s="306"/>
      <c r="XFA236" s="306"/>
    </row>
    <row r="237" spans="1:44 16381:16381" s="307" customFormat="1" ht="14.1" customHeight="1" x14ac:dyDescent="0.15">
      <c r="A237" s="80" t="s">
        <v>1308</v>
      </c>
      <c r="B237" s="81" t="s">
        <v>41</v>
      </c>
      <c r="C237" s="385">
        <v>1288</v>
      </c>
      <c r="D237" s="386">
        <v>1278</v>
      </c>
      <c r="E237" s="387">
        <v>1278</v>
      </c>
      <c r="F237" s="387">
        <v>0</v>
      </c>
      <c r="G237" s="387">
        <v>10</v>
      </c>
      <c r="H237" s="407"/>
      <c r="I237" s="407"/>
      <c r="J237" s="407"/>
      <c r="K237" s="407"/>
      <c r="L237" s="407"/>
      <c r="M237" s="407"/>
      <c r="N237" s="407"/>
      <c r="O237" s="407"/>
      <c r="P237" s="407"/>
      <c r="Q237" s="407"/>
      <c r="R237" s="407"/>
      <c r="S237" s="407"/>
      <c r="T237" s="407"/>
      <c r="U237" s="407"/>
      <c r="V237" s="407"/>
      <c r="W237" s="407"/>
      <c r="X237" s="407"/>
      <c r="Y237" s="407"/>
      <c r="Z237" s="407"/>
      <c r="AA237" s="387">
        <v>111</v>
      </c>
      <c r="AB237" s="387">
        <v>1126</v>
      </c>
      <c r="AC237" s="387">
        <v>51</v>
      </c>
      <c r="AD237" s="387">
        <v>0</v>
      </c>
      <c r="AE237" s="387">
        <v>0</v>
      </c>
      <c r="AF237" s="387">
        <v>0</v>
      </c>
      <c r="AG237" s="387">
        <v>0</v>
      </c>
      <c r="AH237" s="387">
        <v>0</v>
      </c>
      <c r="AI237" s="387">
        <v>0</v>
      </c>
      <c r="AJ237" s="387">
        <v>0</v>
      </c>
      <c r="AK237" s="431">
        <v>5400</v>
      </c>
      <c r="AL237" s="439">
        <v>6901200</v>
      </c>
      <c r="AM237" s="56" t="s">
        <v>537</v>
      </c>
      <c r="AN237" s="56"/>
      <c r="AO237" s="56"/>
      <c r="AP237" s="56"/>
      <c r="AQ237" s="56"/>
      <c r="AR237" s="306"/>
      <c r="XFA237" s="306"/>
    </row>
    <row r="238" spans="1:44 16381:16381" s="307" customFormat="1" ht="14.1" customHeight="1" x14ac:dyDescent="0.15">
      <c r="A238" s="80" t="s">
        <v>1309</v>
      </c>
      <c r="B238" s="81" t="s">
        <v>42</v>
      </c>
      <c r="C238" s="385">
        <v>406</v>
      </c>
      <c r="D238" s="386">
        <v>406</v>
      </c>
      <c r="E238" s="387">
        <v>406</v>
      </c>
      <c r="F238" s="387">
        <v>0</v>
      </c>
      <c r="G238" s="387">
        <v>0</v>
      </c>
      <c r="H238" s="407"/>
      <c r="I238" s="407"/>
      <c r="J238" s="407"/>
      <c r="K238" s="407"/>
      <c r="L238" s="407"/>
      <c r="M238" s="407"/>
      <c r="N238" s="407"/>
      <c r="O238" s="407"/>
      <c r="P238" s="407"/>
      <c r="Q238" s="407"/>
      <c r="R238" s="407"/>
      <c r="S238" s="407"/>
      <c r="T238" s="407"/>
      <c r="U238" s="407"/>
      <c r="V238" s="407"/>
      <c r="W238" s="407"/>
      <c r="X238" s="407"/>
      <c r="Y238" s="407"/>
      <c r="Z238" s="407"/>
      <c r="AA238" s="387">
        <v>304</v>
      </c>
      <c r="AB238" s="387">
        <v>48</v>
      </c>
      <c r="AC238" s="387">
        <v>54</v>
      </c>
      <c r="AD238" s="387">
        <v>0</v>
      </c>
      <c r="AE238" s="387">
        <v>0</v>
      </c>
      <c r="AF238" s="387">
        <v>0</v>
      </c>
      <c r="AG238" s="387">
        <v>0</v>
      </c>
      <c r="AH238" s="387">
        <v>0</v>
      </c>
      <c r="AI238" s="387">
        <v>0</v>
      </c>
      <c r="AJ238" s="387">
        <v>0</v>
      </c>
      <c r="AK238" s="431">
        <v>4440</v>
      </c>
      <c r="AL238" s="439">
        <v>1802640</v>
      </c>
      <c r="AM238" s="56" t="s">
        <v>537</v>
      </c>
      <c r="AN238" s="56"/>
      <c r="AO238" s="56"/>
      <c r="AP238" s="56"/>
      <c r="AQ238" s="56"/>
      <c r="AR238" s="306"/>
      <c r="XFA238" s="306"/>
    </row>
    <row r="239" spans="1:44 16381:16381" s="307" customFormat="1" ht="14.1" customHeight="1" x14ac:dyDescent="0.15">
      <c r="A239" s="80" t="s">
        <v>1310</v>
      </c>
      <c r="B239" s="81" t="s">
        <v>43</v>
      </c>
      <c r="C239" s="385">
        <v>66</v>
      </c>
      <c r="D239" s="386">
        <v>65</v>
      </c>
      <c r="E239" s="387">
        <v>65</v>
      </c>
      <c r="F239" s="387">
        <v>0</v>
      </c>
      <c r="G239" s="387">
        <v>1</v>
      </c>
      <c r="H239" s="407"/>
      <c r="I239" s="407"/>
      <c r="J239" s="407"/>
      <c r="K239" s="407"/>
      <c r="L239" s="407"/>
      <c r="M239" s="407"/>
      <c r="N239" s="407"/>
      <c r="O239" s="407"/>
      <c r="P239" s="407"/>
      <c r="Q239" s="407"/>
      <c r="R239" s="407"/>
      <c r="S239" s="407"/>
      <c r="T239" s="407"/>
      <c r="U239" s="407"/>
      <c r="V239" s="407"/>
      <c r="W239" s="407"/>
      <c r="X239" s="407"/>
      <c r="Y239" s="407"/>
      <c r="Z239" s="407"/>
      <c r="AA239" s="387">
        <v>3</v>
      </c>
      <c r="AB239" s="387">
        <v>34</v>
      </c>
      <c r="AC239" s="387">
        <v>29</v>
      </c>
      <c r="AD239" s="387">
        <v>0</v>
      </c>
      <c r="AE239" s="387">
        <v>0</v>
      </c>
      <c r="AF239" s="387">
        <v>0</v>
      </c>
      <c r="AG239" s="387">
        <v>0</v>
      </c>
      <c r="AH239" s="387">
        <v>0</v>
      </c>
      <c r="AI239" s="387">
        <v>0</v>
      </c>
      <c r="AJ239" s="387">
        <v>0</v>
      </c>
      <c r="AK239" s="431">
        <v>2100</v>
      </c>
      <c r="AL239" s="439">
        <v>136500</v>
      </c>
      <c r="AM239" s="56" t="s">
        <v>537</v>
      </c>
      <c r="AN239" s="56"/>
      <c r="AO239" s="56"/>
      <c r="AP239" s="56"/>
      <c r="AQ239" s="56"/>
      <c r="AR239" s="306"/>
      <c r="XFA239" s="306"/>
    </row>
    <row r="240" spans="1:44 16381:16381" s="307" customFormat="1" ht="14.1" customHeight="1" x14ac:dyDescent="0.15">
      <c r="A240" s="80" t="s">
        <v>1311</v>
      </c>
      <c r="B240" s="81" t="s">
        <v>121</v>
      </c>
      <c r="C240" s="385">
        <v>32</v>
      </c>
      <c r="D240" s="386">
        <v>31</v>
      </c>
      <c r="E240" s="387">
        <v>31</v>
      </c>
      <c r="F240" s="387">
        <v>0</v>
      </c>
      <c r="G240" s="387">
        <v>1</v>
      </c>
      <c r="H240" s="407"/>
      <c r="I240" s="407"/>
      <c r="J240" s="407"/>
      <c r="K240" s="407"/>
      <c r="L240" s="407"/>
      <c r="M240" s="407"/>
      <c r="N240" s="407"/>
      <c r="O240" s="407"/>
      <c r="P240" s="407"/>
      <c r="Q240" s="407"/>
      <c r="R240" s="407"/>
      <c r="S240" s="407"/>
      <c r="T240" s="407"/>
      <c r="U240" s="407"/>
      <c r="V240" s="407"/>
      <c r="W240" s="407"/>
      <c r="X240" s="407"/>
      <c r="Y240" s="407"/>
      <c r="Z240" s="407"/>
      <c r="AA240" s="387">
        <v>5</v>
      </c>
      <c r="AB240" s="387">
        <v>2</v>
      </c>
      <c r="AC240" s="387">
        <v>25</v>
      </c>
      <c r="AD240" s="387">
        <v>0</v>
      </c>
      <c r="AE240" s="387">
        <v>0</v>
      </c>
      <c r="AF240" s="387">
        <v>0</v>
      </c>
      <c r="AG240" s="387">
        <v>0</v>
      </c>
      <c r="AH240" s="387">
        <v>0</v>
      </c>
      <c r="AI240" s="387">
        <v>0</v>
      </c>
      <c r="AJ240" s="387">
        <v>0</v>
      </c>
      <c r="AK240" s="431">
        <v>4440</v>
      </c>
      <c r="AL240" s="439">
        <v>137640</v>
      </c>
      <c r="AM240" s="56" t="s">
        <v>537</v>
      </c>
      <c r="AN240" s="56"/>
      <c r="AO240" s="56"/>
      <c r="AP240" s="56"/>
      <c r="AQ240" s="56"/>
      <c r="AR240" s="306"/>
      <c r="XFA240" s="306"/>
    </row>
    <row r="241" spans="1:44 16381:16381" s="307" customFormat="1" ht="14.1" customHeight="1" x14ac:dyDescent="0.15">
      <c r="A241" s="80" t="s">
        <v>1312</v>
      </c>
      <c r="B241" s="81" t="s">
        <v>122</v>
      </c>
      <c r="C241" s="385">
        <v>1362</v>
      </c>
      <c r="D241" s="386">
        <v>1361</v>
      </c>
      <c r="E241" s="387">
        <v>1361</v>
      </c>
      <c r="F241" s="387">
        <v>0</v>
      </c>
      <c r="G241" s="387">
        <v>1</v>
      </c>
      <c r="H241" s="407"/>
      <c r="I241" s="407"/>
      <c r="J241" s="407"/>
      <c r="K241" s="407"/>
      <c r="L241" s="407"/>
      <c r="M241" s="407"/>
      <c r="N241" s="407"/>
      <c r="O241" s="407"/>
      <c r="P241" s="407"/>
      <c r="Q241" s="407"/>
      <c r="R241" s="407"/>
      <c r="S241" s="407"/>
      <c r="T241" s="407"/>
      <c r="U241" s="407"/>
      <c r="V241" s="407"/>
      <c r="W241" s="407"/>
      <c r="X241" s="407"/>
      <c r="Y241" s="407"/>
      <c r="Z241" s="407"/>
      <c r="AA241" s="387">
        <v>241</v>
      </c>
      <c r="AB241" s="387">
        <v>1084</v>
      </c>
      <c r="AC241" s="387">
        <v>37</v>
      </c>
      <c r="AD241" s="387">
        <v>0</v>
      </c>
      <c r="AE241" s="387">
        <v>0</v>
      </c>
      <c r="AF241" s="387">
        <v>0</v>
      </c>
      <c r="AG241" s="387">
        <v>0</v>
      </c>
      <c r="AH241" s="387">
        <v>0</v>
      </c>
      <c r="AI241" s="387">
        <v>0</v>
      </c>
      <c r="AJ241" s="387">
        <v>0</v>
      </c>
      <c r="AK241" s="431">
        <v>5400</v>
      </c>
      <c r="AL241" s="439">
        <v>7349400</v>
      </c>
      <c r="AM241" s="56" t="s">
        <v>537</v>
      </c>
      <c r="AN241" s="56"/>
      <c r="AO241" s="56"/>
      <c r="AP241" s="56"/>
      <c r="AQ241" s="56"/>
      <c r="AR241" s="306"/>
      <c r="XFA241" s="306"/>
    </row>
    <row r="242" spans="1:44 16381:16381" s="307" customFormat="1" ht="14.1" customHeight="1" x14ac:dyDescent="0.15">
      <c r="A242" s="80" t="s">
        <v>1313</v>
      </c>
      <c r="B242" s="81" t="s">
        <v>2270</v>
      </c>
      <c r="C242" s="385">
        <v>4530</v>
      </c>
      <c r="D242" s="386">
        <v>4529</v>
      </c>
      <c r="E242" s="387">
        <v>4529</v>
      </c>
      <c r="F242" s="387">
        <v>0</v>
      </c>
      <c r="G242" s="387">
        <v>1</v>
      </c>
      <c r="H242" s="407"/>
      <c r="I242" s="407"/>
      <c r="J242" s="407"/>
      <c r="K242" s="407"/>
      <c r="L242" s="407"/>
      <c r="M242" s="407"/>
      <c r="N242" s="407"/>
      <c r="O242" s="407"/>
      <c r="P242" s="407"/>
      <c r="Q242" s="407"/>
      <c r="R242" s="407"/>
      <c r="S242" s="407"/>
      <c r="T242" s="407"/>
      <c r="U242" s="407"/>
      <c r="V242" s="407"/>
      <c r="W242" s="407"/>
      <c r="X242" s="407"/>
      <c r="Y242" s="407"/>
      <c r="Z242" s="407"/>
      <c r="AA242" s="387">
        <v>1939</v>
      </c>
      <c r="AB242" s="387">
        <v>1544</v>
      </c>
      <c r="AC242" s="387">
        <v>1047</v>
      </c>
      <c r="AD242" s="387">
        <v>0</v>
      </c>
      <c r="AE242" s="387">
        <v>0</v>
      </c>
      <c r="AF242" s="387">
        <v>0</v>
      </c>
      <c r="AG242" s="387">
        <v>0</v>
      </c>
      <c r="AH242" s="387">
        <v>0</v>
      </c>
      <c r="AI242" s="387">
        <v>0</v>
      </c>
      <c r="AJ242" s="387">
        <v>0</v>
      </c>
      <c r="AK242" s="431">
        <v>2400</v>
      </c>
      <c r="AL242" s="439">
        <v>10869600</v>
      </c>
      <c r="AM242" s="56" t="s">
        <v>537</v>
      </c>
      <c r="AN242" s="56"/>
      <c r="AO242" s="56"/>
      <c r="AP242" s="56"/>
      <c r="AQ242" s="56"/>
      <c r="AR242" s="306"/>
      <c r="XFA242" s="306"/>
    </row>
    <row r="243" spans="1:44 16381:16381" s="307" customFormat="1" ht="14.1" customHeight="1" x14ac:dyDescent="0.15">
      <c r="A243" s="80" t="s">
        <v>1314</v>
      </c>
      <c r="B243" s="81" t="s">
        <v>123</v>
      </c>
      <c r="C243" s="385">
        <v>0</v>
      </c>
      <c r="D243" s="386">
        <v>0</v>
      </c>
      <c r="E243" s="387">
        <v>0</v>
      </c>
      <c r="F243" s="387">
        <v>0</v>
      </c>
      <c r="G243" s="387">
        <v>0</v>
      </c>
      <c r="H243" s="407"/>
      <c r="I243" s="407"/>
      <c r="J243" s="407"/>
      <c r="K243" s="407"/>
      <c r="L243" s="407"/>
      <c r="M243" s="407"/>
      <c r="N243" s="407"/>
      <c r="O243" s="407"/>
      <c r="P243" s="407"/>
      <c r="Q243" s="407"/>
      <c r="R243" s="407"/>
      <c r="S243" s="407"/>
      <c r="T243" s="407"/>
      <c r="U243" s="407"/>
      <c r="V243" s="407"/>
      <c r="W243" s="407"/>
      <c r="X243" s="407"/>
      <c r="Y243" s="407"/>
      <c r="Z243" s="407"/>
      <c r="AA243" s="387">
        <v>0</v>
      </c>
      <c r="AB243" s="387">
        <v>0</v>
      </c>
      <c r="AC243" s="387">
        <v>0</v>
      </c>
      <c r="AD243" s="387">
        <v>0</v>
      </c>
      <c r="AE243" s="387">
        <v>0</v>
      </c>
      <c r="AF243" s="387">
        <v>0</v>
      </c>
      <c r="AG243" s="387">
        <v>0</v>
      </c>
      <c r="AH243" s="387">
        <v>0</v>
      </c>
      <c r="AI243" s="387">
        <v>0</v>
      </c>
      <c r="AJ243" s="387">
        <v>0</v>
      </c>
      <c r="AK243" s="431">
        <v>4000</v>
      </c>
      <c r="AL243" s="439">
        <v>0</v>
      </c>
      <c r="AM243" s="56" t="s">
        <v>537</v>
      </c>
      <c r="AN243" s="56"/>
      <c r="AO243" s="56"/>
      <c r="AP243" s="56"/>
      <c r="AQ243" s="56"/>
      <c r="AR243" s="306"/>
      <c r="XFA243" s="306"/>
    </row>
    <row r="244" spans="1:44 16381:16381" s="307" customFormat="1" ht="14.1" customHeight="1" x14ac:dyDescent="0.15">
      <c r="A244" s="80" t="s">
        <v>1315</v>
      </c>
      <c r="B244" s="81" t="s">
        <v>124</v>
      </c>
      <c r="C244" s="385">
        <v>5405</v>
      </c>
      <c r="D244" s="386">
        <v>5382</v>
      </c>
      <c r="E244" s="387">
        <v>5382</v>
      </c>
      <c r="F244" s="387">
        <v>0</v>
      </c>
      <c r="G244" s="387">
        <v>23</v>
      </c>
      <c r="H244" s="407"/>
      <c r="I244" s="407"/>
      <c r="J244" s="407"/>
      <c r="K244" s="407"/>
      <c r="L244" s="407"/>
      <c r="M244" s="407"/>
      <c r="N244" s="407"/>
      <c r="O244" s="407"/>
      <c r="P244" s="407"/>
      <c r="Q244" s="407"/>
      <c r="R244" s="407"/>
      <c r="S244" s="407"/>
      <c r="T244" s="407"/>
      <c r="U244" s="407"/>
      <c r="V244" s="407"/>
      <c r="W244" s="407"/>
      <c r="X244" s="407"/>
      <c r="Y244" s="407"/>
      <c r="Z244" s="407"/>
      <c r="AA244" s="387">
        <v>1990</v>
      </c>
      <c r="AB244" s="387">
        <v>734</v>
      </c>
      <c r="AC244" s="387">
        <v>2681</v>
      </c>
      <c r="AD244" s="387">
        <v>0</v>
      </c>
      <c r="AE244" s="387">
        <v>0</v>
      </c>
      <c r="AF244" s="387">
        <v>0</v>
      </c>
      <c r="AG244" s="387">
        <v>0</v>
      </c>
      <c r="AH244" s="387">
        <v>0</v>
      </c>
      <c r="AI244" s="387">
        <v>0</v>
      </c>
      <c r="AJ244" s="387">
        <v>0</v>
      </c>
      <c r="AK244" s="431">
        <v>660</v>
      </c>
      <c r="AL244" s="439">
        <v>3552120</v>
      </c>
      <c r="AM244" s="56" t="s">
        <v>537</v>
      </c>
      <c r="AN244" s="56"/>
      <c r="AO244" s="56"/>
      <c r="AP244" s="56"/>
      <c r="AQ244" s="56"/>
      <c r="AR244" s="306"/>
      <c r="XFA244" s="306"/>
    </row>
    <row r="245" spans="1:44 16381:16381" s="307" customFormat="1" ht="14.1" customHeight="1" x14ac:dyDescent="0.15">
      <c r="A245" s="80" t="s">
        <v>1316</v>
      </c>
      <c r="B245" s="81" t="s">
        <v>125</v>
      </c>
      <c r="C245" s="385">
        <v>7927</v>
      </c>
      <c r="D245" s="386">
        <v>7903</v>
      </c>
      <c r="E245" s="387">
        <v>7903</v>
      </c>
      <c r="F245" s="387">
        <v>0</v>
      </c>
      <c r="G245" s="387">
        <v>24</v>
      </c>
      <c r="H245" s="407"/>
      <c r="I245" s="407"/>
      <c r="J245" s="407"/>
      <c r="K245" s="407"/>
      <c r="L245" s="407"/>
      <c r="M245" s="407"/>
      <c r="N245" s="407"/>
      <c r="O245" s="407"/>
      <c r="P245" s="407"/>
      <c r="Q245" s="407"/>
      <c r="R245" s="407"/>
      <c r="S245" s="407"/>
      <c r="T245" s="407"/>
      <c r="U245" s="407"/>
      <c r="V245" s="407"/>
      <c r="W245" s="407"/>
      <c r="X245" s="407"/>
      <c r="Y245" s="407"/>
      <c r="Z245" s="407"/>
      <c r="AA245" s="387">
        <v>1637</v>
      </c>
      <c r="AB245" s="387">
        <v>3622</v>
      </c>
      <c r="AC245" s="387">
        <v>2668</v>
      </c>
      <c r="AD245" s="387">
        <v>0</v>
      </c>
      <c r="AE245" s="387">
        <v>0</v>
      </c>
      <c r="AF245" s="387">
        <v>0</v>
      </c>
      <c r="AG245" s="387">
        <v>0</v>
      </c>
      <c r="AH245" s="387">
        <v>0</v>
      </c>
      <c r="AI245" s="387">
        <v>0</v>
      </c>
      <c r="AJ245" s="387">
        <v>0</v>
      </c>
      <c r="AK245" s="431">
        <v>660</v>
      </c>
      <c r="AL245" s="439">
        <v>5215980</v>
      </c>
      <c r="AM245" s="56" t="s">
        <v>537</v>
      </c>
      <c r="AN245" s="56"/>
      <c r="AO245" s="56"/>
      <c r="AP245" s="56"/>
      <c r="AQ245" s="56"/>
      <c r="AR245" s="306"/>
      <c r="XFA245" s="306"/>
    </row>
    <row r="246" spans="1:44 16381:16381" s="307" customFormat="1" ht="14.1" customHeight="1" x14ac:dyDescent="0.15">
      <c r="A246" s="80" t="s">
        <v>1317</v>
      </c>
      <c r="B246" s="81" t="s">
        <v>138</v>
      </c>
      <c r="C246" s="385">
        <v>0</v>
      </c>
      <c r="D246" s="386">
        <v>0</v>
      </c>
      <c r="E246" s="387">
        <v>0</v>
      </c>
      <c r="F246" s="387">
        <v>0</v>
      </c>
      <c r="G246" s="387">
        <v>0</v>
      </c>
      <c r="H246" s="407"/>
      <c r="I246" s="407"/>
      <c r="J246" s="407"/>
      <c r="K246" s="407"/>
      <c r="L246" s="407"/>
      <c r="M246" s="407"/>
      <c r="N246" s="407"/>
      <c r="O246" s="407"/>
      <c r="P246" s="407"/>
      <c r="Q246" s="407"/>
      <c r="R246" s="407"/>
      <c r="S246" s="407"/>
      <c r="T246" s="407"/>
      <c r="U246" s="407"/>
      <c r="V246" s="407"/>
      <c r="W246" s="407"/>
      <c r="X246" s="407"/>
      <c r="Y246" s="407"/>
      <c r="Z246" s="407"/>
      <c r="AA246" s="387">
        <v>0</v>
      </c>
      <c r="AB246" s="387">
        <v>0</v>
      </c>
      <c r="AC246" s="387">
        <v>0</v>
      </c>
      <c r="AD246" s="387">
        <v>0</v>
      </c>
      <c r="AE246" s="387">
        <v>0</v>
      </c>
      <c r="AF246" s="387">
        <v>0</v>
      </c>
      <c r="AG246" s="387">
        <v>0</v>
      </c>
      <c r="AH246" s="387">
        <v>0</v>
      </c>
      <c r="AI246" s="387">
        <v>0</v>
      </c>
      <c r="AJ246" s="387">
        <v>0</v>
      </c>
      <c r="AK246" s="431">
        <v>4440</v>
      </c>
      <c r="AL246" s="439">
        <v>0</v>
      </c>
      <c r="AM246" s="56" t="s">
        <v>537</v>
      </c>
      <c r="AN246" s="56"/>
      <c r="AO246" s="56"/>
      <c r="AP246" s="56"/>
      <c r="AQ246" s="56"/>
      <c r="AR246" s="306"/>
      <c r="XFA246" s="306"/>
    </row>
    <row r="247" spans="1:44 16381:16381" s="307" customFormat="1" ht="14.1" customHeight="1" x14ac:dyDescent="0.15">
      <c r="A247" s="80" t="s">
        <v>1318</v>
      </c>
      <c r="B247" s="81" t="s">
        <v>2271</v>
      </c>
      <c r="C247" s="385">
        <v>3235</v>
      </c>
      <c r="D247" s="386">
        <v>3224</v>
      </c>
      <c r="E247" s="387">
        <v>3224</v>
      </c>
      <c r="F247" s="387">
        <v>0</v>
      </c>
      <c r="G247" s="387">
        <v>11</v>
      </c>
      <c r="H247" s="407"/>
      <c r="I247" s="407"/>
      <c r="J247" s="407"/>
      <c r="K247" s="407"/>
      <c r="L247" s="407"/>
      <c r="M247" s="407"/>
      <c r="N247" s="407"/>
      <c r="O247" s="407"/>
      <c r="P247" s="407"/>
      <c r="Q247" s="407"/>
      <c r="R247" s="407"/>
      <c r="S247" s="407"/>
      <c r="T247" s="407"/>
      <c r="U247" s="407"/>
      <c r="V247" s="407"/>
      <c r="W247" s="407"/>
      <c r="X247" s="407"/>
      <c r="Y247" s="407"/>
      <c r="Z247" s="407"/>
      <c r="AA247" s="387">
        <v>453</v>
      </c>
      <c r="AB247" s="387">
        <v>2707</v>
      </c>
      <c r="AC247" s="387">
        <v>75</v>
      </c>
      <c r="AD247" s="387">
        <v>0</v>
      </c>
      <c r="AE247" s="387">
        <v>0</v>
      </c>
      <c r="AF247" s="387">
        <v>0</v>
      </c>
      <c r="AG247" s="387">
        <v>0</v>
      </c>
      <c r="AH247" s="387">
        <v>0</v>
      </c>
      <c r="AI247" s="387">
        <v>0</v>
      </c>
      <c r="AJ247" s="387">
        <v>0</v>
      </c>
      <c r="AK247" s="431">
        <v>4610</v>
      </c>
      <c r="AL247" s="439">
        <v>14862640</v>
      </c>
      <c r="AM247" s="56" t="s">
        <v>537</v>
      </c>
      <c r="AN247" s="56"/>
      <c r="AO247" s="56"/>
      <c r="AP247" s="56"/>
      <c r="AQ247" s="56"/>
      <c r="AR247" s="306"/>
      <c r="XFA247" s="306"/>
    </row>
    <row r="248" spans="1:44 16381:16381" s="307" customFormat="1" ht="14.1" customHeight="1" x14ac:dyDescent="0.15">
      <c r="A248" s="80" t="s">
        <v>1319</v>
      </c>
      <c r="B248" s="81" t="s">
        <v>208</v>
      </c>
      <c r="C248" s="385">
        <v>0</v>
      </c>
      <c r="D248" s="386">
        <v>0</v>
      </c>
      <c r="E248" s="387">
        <v>0</v>
      </c>
      <c r="F248" s="387">
        <v>0</v>
      </c>
      <c r="G248" s="387">
        <v>0</v>
      </c>
      <c r="H248" s="407"/>
      <c r="I248" s="407"/>
      <c r="J248" s="407"/>
      <c r="K248" s="407"/>
      <c r="L248" s="407"/>
      <c r="M248" s="407"/>
      <c r="N248" s="407"/>
      <c r="O248" s="407"/>
      <c r="P248" s="407"/>
      <c r="Q248" s="407"/>
      <c r="R248" s="407"/>
      <c r="S248" s="407"/>
      <c r="T248" s="407"/>
      <c r="U248" s="407"/>
      <c r="V248" s="407"/>
      <c r="W248" s="407"/>
      <c r="X248" s="407"/>
      <c r="Y248" s="407"/>
      <c r="Z248" s="407"/>
      <c r="AA248" s="387">
        <v>0</v>
      </c>
      <c r="AB248" s="387">
        <v>0</v>
      </c>
      <c r="AC248" s="387">
        <v>0</v>
      </c>
      <c r="AD248" s="387">
        <v>0</v>
      </c>
      <c r="AE248" s="387">
        <v>0</v>
      </c>
      <c r="AF248" s="387">
        <v>0</v>
      </c>
      <c r="AG248" s="387">
        <v>0</v>
      </c>
      <c r="AH248" s="387">
        <v>0</v>
      </c>
      <c r="AI248" s="387">
        <v>0</v>
      </c>
      <c r="AJ248" s="387">
        <v>0</v>
      </c>
      <c r="AK248" s="431">
        <v>900</v>
      </c>
      <c r="AL248" s="439">
        <v>0</v>
      </c>
      <c r="AM248" s="56" t="s">
        <v>537</v>
      </c>
      <c r="AN248" s="56"/>
      <c r="AO248" s="56"/>
      <c r="AP248" s="56"/>
      <c r="AQ248" s="56"/>
      <c r="AR248" s="306"/>
      <c r="XFA248" s="306"/>
    </row>
    <row r="249" spans="1:44 16381:16381" s="307" customFormat="1" ht="14.1" customHeight="1" x14ac:dyDescent="0.15">
      <c r="A249" s="80" t="s">
        <v>1320</v>
      </c>
      <c r="B249" s="81" t="s">
        <v>2272</v>
      </c>
      <c r="C249" s="385">
        <v>4</v>
      </c>
      <c r="D249" s="386">
        <v>2</v>
      </c>
      <c r="E249" s="387">
        <v>2</v>
      </c>
      <c r="F249" s="387">
        <v>0</v>
      </c>
      <c r="G249" s="387">
        <v>2</v>
      </c>
      <c r="H249" s="407"/>
      <c r="I249" s="407"/>
      <c r="J249" s="407"/>
      <c r="K249" s="407"/>
      <c r="L249" s="407"/>
      <c r="M249" s="407"/>
      <c r="N249" s="407"/>
      <c r="O249" s="407"/>
      <c r="P249" s="407"/>
      <c r="Q249" s="407"/>
      <c r="R249" s="407"/>
      <c r="S249" s="407"/>
      <c r="T249" s="407"/>
      <c r="U249" s="407"/>
      <c r="V249" s="407"/>
      <c r="W249" s="407"/>
      <c r="X249" s="407"/>
      <c r="Y249" s="407"/>
      <c r="Z249" s="407"/>
      <c r="AA249" s="387">
        <v>0</v>
      </c>
      <c r="AB249" s="387">
        <v>3</v>
      </c>
      <c r="AC249" s="387">
        <v>1</v>
      </c>
      <c r="AD249" s="387">
        <v>0</v>
      </c>
      <c r="AE249" s="387">
        <v>0</v>
      </c>
      <c r="AF249" s="387">
        <v>0</v>
      </c>
      <c r="AG249" s="387">
        <v>0</v>
      </c>
      <c r="AH249" s="387">
        <v>0</v>
      </c>
      <c r="AI249" s="387">
        <v>0</v>
      </c>
      <c r="AJ249" s="387">
        <v>0</v>
      </c>
      <c r="AK249" s="431">
        <v>4750</v>
      </c>
      <c r="AL249" s="439">
        <v>9500</v>
      </c>
      <c r="AM249" s="56" t="s">
        <v>537</v>
      </c>
      <c r="AN249" s="56"/>
      <c r="AO249" s="56"/>
      <c r="AP249" s="56"/>
      <c r="AQ249" s="56"/>
      <c r="AR249" s="306"/>
      <c r="XFA249" s="306"/>
    </row>
    <row r="250" spans="1:44 16381:16381" s="307" customFormat="1" ht="22.5" customHeight="1" x14ac:dyDescent="0.15">
      <c r="A250" s="80" t="s">
        <v>1321</v>
      </c>
      <c r="B250" s="81" t="s">
        <v>6059</v>
      </c>
      <c r="C250" s="385">
        <v>35692</v>
      </c>
      <c r="D250" s="386">
        <v>35045</v>
      </c>
      <c r="E250" s="387">
        <v>35045</v>
      </c>
      <c r="F250" s="387">
        <v>0</v>
      </c>
      <c r="G250" s="387">
        <v>647</v>
      </c>
      <c r="H250" s="407"/>
      <c r="I250" s="407"/>
      <c r="J250" s="407"/>
      <c r="K250" s="407"/>
      <c r="L250" s="407"/>
      <c r="M250" s="407"/>
      <c r="N250" s="407"/>
      <c r="O250" s="407"/>
      <c r="P250" s="407"/>
      <c r="Q250" s="407"/>
      <c r="R250" s="407"/>
      <c r="S250" s="407"/>
      <c r="T250" s="407"/>
      <c r="U250" s="407"/>
      <c r="V250" s="407"/>
      <c r="W250" s="407"/>
      <c r="X250" s="407"/>
      <c r="Y250" s="407"/>
      <c r="Z250" s="407"/>
      <c r="AA250" s="387">
        <v>9232</v>
      </c>
      <c r="AB250" s="387">
        <v>23045</v>
      </c>
      <c r="AC250" s="387">
        <v>3415</v>
      </c>
      <c r="AD250" s="387">
        <v>0</v>
      </c>
      <c r="AE250" s="387">
        <v>0</v>
      </c>
      <c r="AF250" s="387">
        <v>0</v>
      </c>
      <c r="AG250" s="387">
        <v>0</v>
      </c>
      <c r="AH250" s="387">
        <v>0</v>
      </c>
      <c r="AI250" s="387">
        <v>0</v>
      </c>
      <c r="AJ250" s="387">
        <v>0</v>
      </c>
      <c r="AK250" s="431">
        <v>3040</v>
      </c>
      <c r="AL250" s="439">
        <v>106536800</v>
      </c>
      <c r="AM250" s="56" t="s">
        <v>537</v>
      </c>
      <c r="AN250" s="56"/>
      <c r="AO250" s="56"/>
      <c r="AP250" s="56"/>
      <c r="AQ250" s="56"/>
      <c r="AR250" s="306"/>
      <c r="XFA250" s="306"/>
    </row>
    <row r="251" spans="1:44 16381:16381" s="307" customFormat="1" ht="14.1" customHeight="1" x14ac:dyDescent="0.15">
      <c r="A251" s="80" t="s">
        <v>1322</v>
      </c>
      <c r="B251" s="81" t="s">
        <v>304</v>
      </c>
      <c r="C251" s="385">
        <v>0</v>
      </c>
      <c r="D251" s="386">
        <v>0</v>
      </c>
      <c r="E251" s="387">
        <v>0</v>
      </c>
      <c r="F251" s="387">
        <v>0</v>
      </c>
      <c r="G251" s="387">
        <v>0</v>
      </c>
      <c r="H251" s="407"/>
      <c r="I251" s="407"/>
      <c r="J251" s="407"/>
      <c r="K251" s="407"/>
      <c r="L251" s="407"/>
      <c r="M251" s="407"/>
      <c r="N251" s="407"/>
      <c r="O251" s="407"/>
      <c r="P251" s="407"/>
      <c r="Q251" s="407"/>
      <c r="R251" s="407"/>
      <c r="S251" s="407"/>
      <c r="T251" s="407"/>
      <c r="U251" s="407"/>
      <c r="V251" s="407"/>
      <c r="W251" s="407"/>
      <c r="X251" s="407"/>
      <c r="Y251" s="407"/>
      <c r="Z251" s="407"/>
      <c r="AA251" s="387">
        <v>0</v>
      </c>
      <c r="AB251" s="387">
        <v>0</v>
      </c>
      <c r="AC251" s="387">
        <v>0</v>
      </c>
      <c r="AD251" s="387">
        <v>0</v>
      </c>
      <c r="AE251" s="387">
        <v>0</v>
      </c>
      <c r="AF251" s="387">
        <v>0</v>
      </c>
      <c r="AG251" s="387">
        <v>0</v>
      </c>
      <c r="AH251" s="387">
        <v>0</v>
      </c>
      <c r="AI251" s="387">
        <v>0</v>
      </c>
      <c r="AJ251" s="387">
        <v>0</v>
      </c>
      <c r="AK251" s="431">
        <v>900</v>
      </c>
      <c r="AL251" s="439">
        <v>0</v>
      </c>
      <c r="AM251" s="56" t="s">
        <v>537</v>
      </c>
      <c r="AN251" s="56"/>
      <c r="AO251" s="56"/>
      <c r="AP251" s="56"/>
      <c r="AQ251" s="56"/>
      <c r="AR251" s="306"/>
      <c r="XFA251" s="306"/>
    </row>
    <row r="252" spans="1:44 16381:16381" s="307" customFormat="1" ht="14.1" customHeight="1" x14ac:dyDescent="0.15">
      <c r="A252" s="80" t="s">
        <v>1323</v>
      </c>
      <c r="B252" s="81" t="s">
        <v>2273</v>
      </c>
      <c r="C252" s="385">
        <v>179</v>
      </c>
      <c r="D252" s="386">
        <v>179</v>
      </c>
      <c r="E252" s="387">
        <v>179</v>
      </c>
      <c r="F252" s="387">
        <v>0</v>
      </c>
      <c r="G252" s="387">
        <v>0</v>
      </c>
      <c r="H252" s="407"/>
      <c r="I252" s="407"/>
      <c r="J252" s="407"/>
      <c r="K252" s="407"/>
      <c r="L252" s="407"/>
      <c r="M252" s="407"/>
      <c r="N252" s="407"/>
      <c r="O252" s="407"/>
      <c r="P252" s="407"/>
      <c r="Q252" s="407"/>
      <c r="R252" s="407"/>
      <c r="S252" s="407"/>
      <c r="T252" s="407"/>
      <c r="U252" s="407"/>
      <c r="V252" s="407"/>
      <c r="W252" s="407"/>
      <c r="X252" s="407"/>
      <c r="Y252" s="407"/>
      <c r="Z252" s="407"/>
      <c r="AA252" s="387">
        <v>130</v>
      </c>
      <c r="AB252" s="387">
        <v>43</v>
      </c>
      <c r="AC252" s="387">
        <v>6</v>
      </c>
      <c r="AD252" s="387">
        <v>0</v>
      </c>
      <c r="AE252" s="387">
        <v>0</v>
      </c>
      <c r="AF252" s="387">
        <v>0</v>
      </c>
      <c r="AG252" s="387">
        <v>0</v>
      </c>
      <c r="AH252" s="387">
        <v>0</v>
      </c>
      <c r="AI252" s="387">
        <v>0</v>
      </c>
      <c r="AJ252" s="387">
        <v>0</v>
      </c>
      <c r="AK252" s="431">
        <v>4440</v>
      </c>
      <c r="AL252" s="439">
        <v>794760</v>
      </c>
      <c r="AM252" s="56" t="s">
        <v>537</v>
      </c>
      <c r="AN252" s="56"/>
      <c r="AO252" s="56"/>
      <c r="AP252" s="56"/>
      <c r="AQ252" s="56"/>
      <c r="AR252" s="306"/>
      <c r="XFA252" s="306"/>
    </row>
    <row r="253" spans="1:44 16381:16381" s="307" customFormat="1" ht="14.1" customHeight="1" x14ac:dyDescent="0.15">
      <c r="A253" s="80" t="s">
        <v>1324</v>
      </c>
      <c r="B253" s="81" t="s">
        <v>2274</v>
      </c>
      <c r="C253" s="385">
        <v>30</v>
      </c>
      <c r="D253" s="386">
        <v>30</v>
      </c>
      <c r="E253" s="387">
        <v>30</v>
      </c>
      <c r="F253" s="387">
        <v>0</v>
      </c>
      <c r="G253" s="387">
        <v>0</v>
      </c>
      <c r="H253" s="407"/>
      <c r="I253" s="407"/>
      <c r="J253" s="407"/>
      <c r="K253" s="407"/>
      <c r="L253" s="407"/>
      <c r="M253" s="407"/>
      <c r="N253" s="407"/>
      <c r="O253" s="407"/>
      <c r="P253" s="407"/>
      <c r="Q253" s="407"/>
      <c r="R253" s="407"/>
      <c r="S253" s="407"/>
      <c r="T253" s="407"/>
      <c r="U253" s="407"/>
      <c r="V253" s="407"/>
      <c r="W253" s="407"/>
      <c r="X253" s="407"/>
      <c r="Y253" s="407"/>
      <c r="Z253" s="407"/>
      <c r="AA253" s="387">
        <v>12</v>
      </c>
      <c r="AB253" s="387">
        <v>13</v>
      </c>
      <c r="AC253" s="387">
        <v>5</v>
      </c>
      <c r="AD253" s="387">
        <v>0</v>
      </c>
      <c r="AE253" s="387">
        <v>0</v>
      </c>
      <c r="AF253" s="387">
        <v>0</v>
      </c>
      <c r="AG253" s="387">
        <v>0</v>
      </c>
      <c r="AH253" s="387">
        <v>0</v>
      </c>
      <c r="AI253" s="387">
        <v>0</v>
      </c>
      <c r="AJ253" s="387">
        <v>0</v>
      </c>
      <c r="AK253" s="431">
        <v>4440</v>
      </c>
      <c r="AL253" s="439">
        <v>133200</v>
      </c>
      <c r="AM253" s="56" t="s">
        <v>537</v>
      </c>
      <c r="AN253" s="56"/>
      <c r="AO253" s="56"/>
      <c r="AP253" s="56"/>
      <c r="AQ253" s="56"/>
      <c r="AR253" s="306"/>
      <c r="XFA253" s="306"/>
    </row>
    <row r="254" spans="1:44 16381:16381" s="307" customFormat="1" ht="14.1" customHeight="1" x14ac:dyDescent="0.15">
      <c r="A254" s="80" t="s">
        <v>1325</v>
      </c>
      <c r="B254" s="81" t="s">
        <v>305</v>
      </c>
      <c r="C254" s="385">
        <v>0</v>
      </c>
      <c r="D254" s="386">
        <v>0</v>
      </c>
      <c r="E254" s="387">
        <v>0</v>
      </c>
      <c r="F254" s="387">
        <v>0</v>
      </c>
      <c r="G254" s="387">
        <v>0</v>
      </c>
      <c r="H254" s="407"/>
      <c r="I254" s="407"/>
      <c r="J254" s="407"/>
      <c r="K254" s="407"/>
      <c r="L254" s="407"/>
      <c r="M254" s="407"/>
      <c r="N254" s="407"/>
      <c r="O254" s="407"/>
      <c r="P254" s="407"/>
      <c r="Q254" s="407"/>
      <c r="R254" s="407"/>
      <c r="S254" s="407"/>
      <c r="T254" s="407"/>
      <c r="U254" s="407"/>
      <c r="V254" s="407"/>
      <c r="W254" s="407"/>
      <c r="X254" s="407"/>
      <c r="Y254" s="407"/>
      <c r="Z254" s="407"/>
      <c r="AA254" s="387">
        <v>0</v>
      </c>
      <c r="AB254" s="387">
        <v>0</v>
      </c>
      <c r="AC254" s="387">
        <v>0</v>
      </c>
      <c r="AD254" s="387">
        <v>0</v>
      </c>
      <c r="AE254" s="387">
        <v>0</v>
      </c>
      <c r="AF254" s="387">
        <v>0</v>
      </c>
      <c r="AG254" s="387">
        <v>0</v>
      </c>
      <c r="AH254" s="387">
        <v>0</v>
      </c>
      <c r="AI254" s="387">
        <v>0</v>
      </c>
      <c r="AJ254" s="387">
        <v>0</v>
      </c>
      <c r="AK254" s="431">
        <v>1160</v>
      </c>
      <c r="AL254" s="439">
        <v>0</v>
      </c>
      <c r="AM254" s="56" t="s">
        <v>537</v>
      </c>
      <c r="AN254" s="56"/>
      <c r="AO254" s="56"/>
      <c r="AP254" s="56"/>
      <c r="AQ254" s="56"/>
      <c r="AR254" s="306"/>
      <c r="XFA254" s="306"/>
    </row>
    <row r="255" spans="1:44 16381:16381" s="307" customFormat="1" ht="14.1" customHeight="1" x14ac:dyDescent="0.15">
      <c r="A255" s="80" t="s">
        <v>1326</v>
      </c>
      <c r="B255" s="81" t="s">
        <v>2275</v>
      </c>
      <c r="C255" s="385">
        <v>26005</v>
      </c>
      <c r="D255" s="386">
        <v>25930</v>
      </c>
      <c r="E255" s="387">
        <v>25930</v>
      </c>
      <c r="F255" s="387">
        <v>0</v>
      </c>
      <c r="G255" s="387">
        <v>75</v>
      </c>
      <c r="H255" s="407"/>
      <c r="I255" s="407"/>
      <c r="J255" s="407"/>
      <c r="K255" s="407"/>
      <c r="L255" s="407"/>
      <c r="M255" s="407"/>
      <c r="N255" s="407"/>
      <c r="O255" s="407"/>
      <c r="P255" s="407"/>
      <c r="Q255" s="407"/>
      <c r="R255" s="407"/>
      <c r="S255" s="407"/>
      <c r="T255" s="407"/>
      <c r="U255" s="407"/>
      <c r="V255" s="407"/>
      <c r="W255" s="407"/>
      <c r="X255" s="407"/>
      <c r="Y255" s="407"/>
      <c r="Z255" s="407"/>
      <c r="AA255" s="387">
        <v>5337</v>
      </c>
      <c r="AB255" s="387">
        <v>16406</v>
      </c>
      <c r="AC255" s="387">
        <v>4262</v>
      </c>
      <c r="AD255" s="387">
        <v>0</v>
      </c>
      <c r="AE255" s="387">
        <v>0</v>
      </c>
      <c r="AF255" s="387">
        <v>0</v>
      </c>
      <c r="AG255" s="387">
        <v>0</v>
      </c>
      <c r="AH255" s="387">
        <v>0</v>
      </c>
      <c r="AI255" s="387">
        <v>0</v>
      </c>
      <c r="AJ255" s="387">
        <v>0</v>
      </c>
      <c r="AK255" s="431">
        <v>1470</v>
      </c>
      <c r="AL255" s="439">
        <v>38117100</v>
      </c>
      <c r="AM255" s="56" t="s">
        <v>537</v>
      </c>
      <c r="AN255" s="56"/>
      <c r="AO255" s="56"/>
      <c r="AP255" s="56"/>
      <c r="AQ255" s="56"/>
      <c r="AR255" s="306"/>
      <c r="XFA255" s="306"/>
    </row>
    <row r="256" spans="1:44 16381:16381" s="307" customFormat="1" ht="14.1" customHeight="1" x14ac:dyDescent="0.15">
      <c r="A256" s="80" t="s">
        <v>1327</v>
      </c>
      <c r="B256" s="81" t="s">
        <v>115</v>
      </c>
      <c r="C256" s="385">
        <v>1</v>
      </c>
      <c r="D256" s="386">
        <v>1</v>
      </c>
      <c r="E256" s="387">
        <v>1</v>
      </c>
      <c r="F256" s="387">
        <v>0</v>
      </c>
      <c r="G256" s="387">
        <v>0</v>
      </c>
      <c r="H256" s="407"/>
      <c r="I256" s="407"/>
      <c r="J256" s="407"/>
      <c r="K256" s="407"/>
      <c r="L256" s="407"/>
      <c r="M256" s="407"/>
      <c r="N256" s="407"/>
      <c r="O256" s="407"/>
      <c r="P256" s="407"/>
      <c r="Q256" s="407"/>
      <c r="R256" s="407"/>
      <c r="S256" s="407"/>
      <c r="T256" s="407"/>
      <c r="U256" s="407"/>
      <c r="V256" s="407"/>
      <c r="W256" s="407"/>
      <c r="X256" s="407"/>
      <c r="Y256" s="407"/>
      <c r="Z256" s="407"/>
      <c r="AA256" s="387">
        <v>1</v>
      </c>
      <c r="AB256" s="387">
        <v>0</v>
      </c>
      <c r="AC256" s="387">
        <v>0</v>
      </c>
      <c r="AD256" s="387">
        <v>0</v>
      </c>
      <c r="AE256" s="387">
        <v>0</v>
      </c>
      <c r="AF256" s="387">
        <v>0</v>
      </c>
      <c r="AG256" s="387">
        <v>0</v>
      </c>
      <c r="AH256" s="387">
        <v>0</v>
      </c>
      <c r="AI256" s="387">
        <v>0</v>
      </c>
      <c r="AJ256" s="387">
        <v>0</v>
      </c>
      <c r="AK256" s="431">
        <v>900</v>
      </c>
      <c r="AL256" s="439">
        <v>900</v>
      </c>
      <c r="AM256" s="56" t="s">
        <v>537</v>
      </c>
      <c r="AN256" s="56" t="s">
        <v>537</v>
      </c>
      <c r="AO256" s="56"/>
      <c r="AP256" s="56"/>
      <c r="AQ256" s="56"/>
      <c r="AR256" s="306"/>
      <c r="XFA256" s="306"/>
    </row>
    <row r="257" spans="1:44 16381:16381" s="307" customFormat="1" ht="14.1" customHeight="1" x14ac:dyDescent="0.15">
      <c r="A257" s="80" t="s">
        <v>1328</v>
      </c>
      <c r="B257" s="81" t="s">
        <v>116</v>
      </c>
      <c r="C257" s="385">
        <v>7</v>
      </c>
      <c r="D257" s="386">
        <v>7</v>
      </c>
      <c r="E257" s="387">
        <v>7</v>
      </c>
      <c r="F257" s="387">
        <v>0</v>
      </c>
      <c r="G257" s="387">
        <v>0</v>
      </c>
      <c r="H257" s="407"/>
      <c r="I257" s="407"/>
      <c r="J257" s="407"/>
      <c r="K257" s="407"/>
      <c r="L257" s="407"/>
      <c r="M257" s="407"/>
      <c r="N257" s="407"/>
      <c r="O257" s="407"/>
      <c r="P257" s="407"/>
      <c r="Q257" s="407"/>
      <c r="R257" s="407"/>
      <c r="S257" s="407"/>
      <c r="T257" s="407"/>
      <c r="U257" s="407"/>
      <c r="V257" s="407"/>
      <c r="W257" s="407"/>
      <c r="X257" s="407"/>
      <c r="Y257" s="407"/>
      <c r="Z257" s="407"/>
      <c r="AA257" s="387">
        <v>3</v>
      </c>
      <c r="AB257" s="387">
        <v>4</v>
      </c>
      <c r="AC257" s="387">
        <v>0</v>
      </c>
      <c r="AD257" s="387">
        <v>0</v>
      </c>
      <c r="AE257" s="387">
        <v>0</v>
      </c>
      <c r="AF257" s="387">
        <v>0</v>
      </c>
      <c r="AG257" s="387">
        <v>0</v>
      </c>
      <c r="AH257" s="387">
        <v>0</v>
      </c>
      <c r="AI257" s="387">
        <v>0</v>
      </c>
      <c r="AJ257" s="387">
        <v>0</v>
      </c>
      <c r="AK257" s="431">
        <v>900</v>
      </c>
      <c r="AL257" s="439">
        <v>6300</v>
      </c>
      <c r="AM257" s="56" t="s">
        <v>537</v>
      </c>
      <c r="AN257" s="56"/>
      <c r="AO257" s="56"/>
      <c r="AP257" s="56"/>
      <c r="AQ257" s="56"/>
      <c r="AR257" s="306"/>
      <c r="XFA257" s="306"/>
    </row>
    <row r="258" spans="1:44 16381:16381" s="307" customFormat="1" ht="14.1" customHeight="1" x14ac:dyDescent="0.15">
      <c r="A258" s="80" t="s">
        <v>1329</v>
      </c>
      <c r="B258" s="81" t="s">
        <v>117</v>
      </c>
      <c r="C258" s="385">
        <v>3</v>
      </c>
      <c r="D258" s="386">
        <v>3</v>
      </c>
      <c r="E258" s="387">
        <v>3</v>
      </c>
      <c r="F258" s="387">
        <v>0</v>
      </c>
      <c r="G258" s="387">
        <v>0</v>
      </c>
      <c r="H258" s="407"/>
      <c r="I258" s="407"/>
      <c r="J258" s="407"/>
      <c r="K258" s="407"/>
      <c r="L258" s="407"/>
      <c r="M258" s="407"/>
      <c r="N258" s="407"/>
      <c r="O258" s="407"/>
      <c r="P258" s="407"/>
      <c r="Q258" s="407"/>
      <c r="R258" s="407"/>
      <c r="S258" s="407"/>
      <c r="T258" s="407"/>
      <c r="U258" s="407"/>
      <c r="V258" s="407"/>
      <c r="W258" s="407"/>
      <c r="X258" s="407"/>
      <c r="Y258" s="407"/>
      <c r="Z258" s="407"/>
      <c r="AA258" s="387">
        <v>1</v>
      </c>
      <c r="AB258" s="387">
        <v>0</v>
      </c>
      <c r="AC258" s="387">
        <v>2</v>
      </c>
      <c r="AD258" s="387">
        <v>0</v>
      </c>
      <c r="AE258" s="387">
        <v>0</v>
      </c>
      <c r="AF258" s="387">
        <v>0</v>
      </c>
      <c r="AG258" s="387">
        <v>0</v>
      </c>
      <c r="AH258" s="387">
        <v>0</v>
      </c>
      <c r="AI258" s="387">
        <v>0</v>
      </c>
      <c r="AJ258" s="387">
        <v>0</v>
      </c>
      <c r="AK258" s="431">
        <v>660</v>
      </c>
      <c r="AL258" s="439">
        <v>1980</v>
      </c>
      <c r="AM258" s="56" t="s">
        <v>537</v>
      </c>
      <c r="AN258" s="56"/>
      <c r="AO258" s="56"/>
      <c r="AP258" s="56"/>
      <c r="AQ258" s="56"/>
      <c r="AR258" s="306"/>
      <c r="XFA258" s="306"/>
    </row>
    <row r="259" spans="1:44 16381:16381" s="307" customFormat="1" ht="14.1" customHeight="1" x14ac:dyDescent="0.15">
      <c r="A259" s="80" t="s">
        <v>1330</v>
      </c>
      <c r="B259" s="81" t="s">
        <v>497</v>
      </c>
      <c r="C259" s="385">
        <v>4520</v>
      </c>
      <c r="D259" s="386">
        <v>4497</v>
      </c>
      <c r="E259" s="387">
        <v>4497</v>
      </c>
      <c r="F259" s="387">
        <v>0</v>
      </c>
      <c r="G259" s="387">
        <v>23</v>
      </c>
      <c r="H259" s="407"/>
      <c r="I259" s="407"/>
      <c r="J259" s="407"/>
      <c r="K259" s="407"/>
      <c r="L259" s="407"/>
      <c r="M259" s="407"/>
      <c r="N259" s="407"/>
      <c r="O259" s="407"/>
      <c r="P259" s="407"/>
      <c r="Q259" s="407"/>
      <c r="R259" s="407"/>
      <c r="S259" s="407"/>
      <c r="T259" s="407"/>
      <c r="U259" s="407"/>
      <c r="V259" s="407"/>
      <c r="W259" s="407"/>
      <c r="X259" s="407"/>
      <c r="Y259" s="407"/>
      <c r="Z259" s="407"/>
      <c r="AA259" s="387">
        <v>1461</v>
      </c>
      <c r="AB259" s="387">
        <v>414</v>
      </c>
      <c r="AC259" s="387">
        <v>2645</v>
      </c>
      <c r="AD259" s="387">
        <v>0</v>
      </c>
      <c r="AE259" s="387">
        <v>0</v>
      </c>
      <c r="AF259" s="387">
        <v>0</v>
      </c>
      <c r="AG259" s="387">
        <v>0</v>
      </c>
      <c r="AH259" s="387">
        <v>0</v>
      </c>
      <c r="AI259" s="387">
        <v>0</v>
      </c>
      <c r="AJ259" s="387">
        <v>0</v>
      </c>
      <c r="AK259" s="431">
        <v>660</v>
      </c>
      <c r="AL259" s="439">
        <v>2968020</v>
      </c>
      <c r="AM259" s="56" t="s">
        <v>537</v>
      </c>
      <c r="AN259" s="56" t="s">
        <v>537</v>
      </c>
      <c r="AO259" s="56"/>
      <c r="AP259" s="56"/>
      <c r="AQ259" s="56"/>
      <c r="AR259" s="306"/>
      <c r="XFA259" s="306"/>
    </row>
    <row r="260" spans="1:44 16381:16381" s="307" customFormat="1" ht="14.1" customHeight="1" x14ac:dyDescent="0.15">
      <c r="A260" s="80" t="s">
        <v>1331</v>
      </c>
      <c r="B260" s="81" t="s">
        <v>498</v>
      </c>
      <c r="C260" s="385">
        <v>28</v>
      </c>
      <c r="D260" s="386">
        <v>28</v>
      </c>
      <c r="E260" s="387">
        <v>28</v>
      </c>
      <c r="F260" s="387">
        <v>0</v>
      </c>
      <c r="G260" s="387">
        <v>0</v>
      </c>
      <c r="H260" s="407"/>
      <c r="I260" s="407"/>
      <c r="J260" s="407"/>
      <c r="K260" s="407"/>
      <c r="L260" s="407"/>
      <c r="M260" s="407"/>
      <c r="N260" s="407"/>
      <c r="O260" s="407"/>
      <c r="P260" s="407"/>
      <c r="Q260" s="407"/>
      <c r="R260" s="407"/>
      <c r="S260" s="407"/>
      <c r="T260" s="407"/>
      <c r="U260" s="407"/>
      <c r="V260" s="407"/>
      <c r="W260" s="407"/>
      <c r="X260" s="407"/>
      <c r="Y260" s="407"/>
      <c r="Z260" s="407"/>
      <c r="AA260" s="387">
        <v>16</v>
      </c>
      <c r="AB260" s="387">
        <v>0</v>
      </c>
      <c r="AC260" s="387">
        <v>12</v>
      </c>
      <c r="AD260" s="387">
        <v>0</v>
      </c>
      <c r="AE260" s="387">
        <v>0</v>
      </c>
      <c r="AF260" s="387">
        <v>0</v>
      </c>
      <c r="AG260" s="387">
        <v>0</v>
      </c>
      <c r="AH260" s="387">
        <v>0</v>
      </c>
      <c r="AI260" s="387">
        <v>0</v>
      </c>
      <c r="AJ260" s="387">
        <v>0</v>
      </c>
      <c r="AK260" s="431">
        <v>1160</v>
      </c>
      <c r="AL260" s="439">
        <v>32480</v>
      </c>
      <c r="AM260" s="56" t="s">
        <v>537</v>
      </c>
      <c r="AN260" s="56"/>
      <c r="AO260" s="56"/>
      <c r="AP260" s="56"/>
      <c r="AQ260" s="56"/>
      <c r="AR260" s="306"/>
      <c r="XFA260" s="306"/>
    </row>
    <row r="261" spans="1:44 16381:16381" s="307" customFormat="1" ht="14.1" customHeight="1" x14ac:dyDescent="0.15">
      <c r="A261" s="80" t="s">
        <v>1332</v>
      </c>
      <c r="B261" s="81" t="s">
        <v>499</v>
      </c>
      <c r="C261" s="385">
        <v>3232</v>
      </c>
      <c r="D261" s="386">
        <v>3213</v>
      </c>
      <c r="E261" s="387">
        <v>3213</v>
      </c>
      <c r="F261" s="387">
        <v>0</v>
      </c>
      <c r="G261" s="387">
        <v>19</v>
      </c>
      <c r="H261" s="407"/>
      <c r="I261" s="407"/>
      <c r="J261" s="407"/>
      <c r="K261" s="407"/>
      <c r="L261" s="407"/>
      <c r="M261" s="407"/>
      <c r="N261" s="407"/>
      <c r="O261" s="407"/>
      <c r="P261" s="407"/>
      <c r="Q261" s="407"/>
      <c r="R261" s="407"/>
      <c r="S261" s="407"/>
      <c r="T261" s="407"/>
      <c r="U261" s="407"/>
      <c r="V261" s="407"/>
      <c r="W261" s="407"/>
      <c r="X261" s="407"/>
      <c r="Y261" s="407"/>
      <c r="Z261" s="407"/>
      <c r="AA261" s="387">
        <v>1030</v>
      </c>
      <c r="AB261" s="387">
        <v>245</v>
      </c>
      <c r="AC261" s="387">
        <v>1957</v>
      </c>
      <c r="AD261" s="387">
        <v>0</v>
      </c>
      <c r="AE261" s="387">
        <v>0</v>
      </c>
      <c r="AF261" s="387">
        <v>0</v>
      </c>
      <c r="AG261" s="387">
        <v>0</v>
      </c>
      <c r="AH261" s="387">
        <v>0</v>
      </c>
      <c r="AI261" s="387">
        <v>0</v>
      </c>
      <c r="AJ261" s="387">
        <v>0</v>
      </c>
      <c r="AK261" s="431">
        <v>1160</v>
      </c>
      <c r="AL261" s="439">
        <v>3727080</v>
      </c>
      <c r="AM261" s="56" t="s">
        <v>537</v>
      </c>
      <c r="AN261" s="56" t="s">
        <v>537</v>
      </c>
      <c r="AO261" s="56"/>
      <c r="AP261" s="56"/>
      <c r="AQ261" s="56"/>
      <c r="AR261" s="306"/>
      <c r="XFA261" s="306"/>
    </row>
    <row r="262" spans="1:44 16381:16381" s="307" customFormat="1" ht="14.1" customHeight="1" x14ac:dyDescent="0.15">
      <c r="A262" s="80" t="s">
        <v>1333</v>
      </c>
      <c r="B262" s="81" t="s">
        <v>500</v>
      </c>
      <c r="C262" s="385">
        <v>225</v>
      </c>
      <c r="D262" s="386">
        <v>224</v>
      </c>
      <c r="E262" s="387">
        <v>224</v>
      </c>
      <c r="F262" s="387">
        <v>0</v>
      </c>
      <c r="G262" s="387">
        <v>1</v>
      </c>
      <c r="H262" s="407"/>
      <c r="I262" s="407"/>
      <c r="J262" s="407"/>
      <c r="K262" s="407"/>
      <c r="L262" s="407"/>
      <c r="M262" s="407"/>
      <c r="N262" s="407"/>
      <c r="O262" s="407"/>
      <c r="P262" s="407"/>
      <c r="Q262" s="407"/>
      <c r="R262" s="407"/>
      <c r="S262" s="407"/>
      <c r="T262" s="407"/>
      <c r="U262" s="407"/>
      <c r="V262" s="407"/>
      <c r="W262" s="407"/>
      <c r="X262" s="407"/>
      <c r="Y262" s="407"/>
      <c r="Z262" s="407"/>
      <c r="AA262" s="387">
        <v>89</v>
      </c>
      <c r="AB262" s="387">
        <v>92</v>
      </c>
      <c r="AC262" s="387">
        <v>44</v>
      </c>
      <c r="AD262" s="387">
        <v>0</v>
      </c>
      <c r="AE262" s="387">
        <v>0</v>
      </c>
      <c r="AF262" s="387">
        <v>0</v>
      </c>
      <c r="AG262" s="387">
        <v>0</v>
      </c>
      <c r="AH262" s="387">
        <v>0</v>
      </c>
      <c r="AI262" s="387">
        <v>0</v>
      </c>
      <c r="AJ262" s="387">
        <v>0</v>
      </c>
      <c r="AK262" s="431">
        <v>900</v>
      </c>
      <c r="AL262" s="439">
        <v>201600</v>
      </c>
      <c r="AM262" s="56" t="s">
        <v>537</v>
      </c>
      <c r="AN262" s="56"/>
      <c r="AO262" s="56"/>
      <c r="AP262" s="56"/>
      <c r="AQ262" s="56"/>
      <c r="AR262" s="306"/>
      <c r="XFA262" s="306"/>
    </row>
    <row r="263" spans="1:44 16381:16381" s="307" customFormat="1" ht="14.1" customHeight="1" x14ac:dyDescent="0.15">
      <c r="A263" s="80" t="s">
        <v>1334</v>
      </c>
      <c r="B263" s="81" t="s">
        <v>501</v>
      </c>
      <c r="C263" s="385">
        <v>0</v>
      </c>
      <c r="D263" s="386">
        <v>0</v>
      </c>
      <c r="E263" s="387">
        <v>0</v>
      </c>
      <c r="F263" s="387">
        <v>0</v>
      </c>
      <c r="G263" s="387">
        <v>0</v>
      </c>
      <c r="H263" s="407"/>
      <c r="I263" s="407"/>
      <c r="J263" s="407"/>
      <c r="K263" s="407"/>
      <c r="L263" s="407"/>
      <c r="M263" s="407"/>
      <c r="N263" s="407"/>
      <c r="O263" s="407"/>
      <c r="P263" s="407"/>
      <c r="Q263" s="407"/>
      <c r="R263" s="407"/>
      <c r="S263" s="407"/>
      <c r="T263" s="407"/>
      <c r="U263" s="407"/>
      <c r="V263" s="407"/>
      <c r="W263" s="407"/>
      <c r="X263" s="407"/>
      <c r="Y263" s="407"/>
      <c r="Z263" s="407"/>
      <c r="AA263" s="387">
        <v>0</v>
      </c>
      <c r="AB263" s="387">
        <v>0</v>
      </c>
      <c r="AC263" s="387">
        <v>0</v>
      </c>
      <c r="AD263" s="387">
        <v>0</v>
      </c>
      <c r="AE263" s="387">
        <v>0</v>
      </c>
      <c r="AF263" s="387">
        <v>0</v>
      </c>
      <c r="AG263" s="387">
        <v>0</v>
      </c>
      <c r="AH263" s="387">
        <v>0</v>
      </c>
      <c r="AI263" s="387">
        <v>0</v>
      </c>
      <c r="AJ263" s="387">
        <v>0</v>
      </c>
      <c r="AK263" s="431">
        <v>1820</v>
      </c>
      <c r="AL263" s="439">
        <v>0</v>
      </c>
      <c r="AM263" s="56" t="s">
        <v>537</v>
      </c>
      <c r="AN263" s="56"/>
      <c r="AO263" s="56"/>
      <c r="AP263" s="56"/>
      <c r="AQ263" s="56"/>
      <c r="AR263" s="306"/>
      <c r="XFA263" s="306"/>
    </row>
    <row r="264" spans="1:44 16381:16381" s="307" customFormat="1" ht="14.1" customHeight="1" x14ac:dyDescent="0.15">
      <c r="A264" s="80" t="s">
        <v>1335</v>
      </c>
      <c r="B264" s="81" t="s">
        <v>502</v>
      </c>
      <c r="C264" s="385">
        <v>0</v>
      </c>
      <c r="D264" s="386">
        <v>0</v>
      </c>
      <c r="E264" s="387">
        <v>0</v>
      </c>
      <c r="F264" s="387">
        <v>0</v>
      </c>
      <c r="G264" s="387">
        <v>0</v>
      </c>
      <c r="H264" s="407"/>
      <c r="I264" s="407"/>
      <c r="J264" s="407"/>
      <c r="K264" s="407"/>
      <c r="L264" s="407"/>
      <c r="M264" s="407"/>
      <c r="N264" s="407"/>
      <c r="O264" s="407"/>
      <c r="P264" s="407"/>
      <c r="Q264" s="407"/>
      <c r="R264" s="407"/>
      <c r="S264" s="407"/>
      <c r="T264" s="407"/>
      <c r="U264" s="407"/>
      <c r="V264" s="407"/>
      <c r="W264" s="407"/>
      <c r="X264" s="407"/>
      <c r="Y264" s="407"/>
      <c r="Z264" s="407"/>
      <c r="AA264" s="387">
        <v>0</v>
      </c>
      <c r="AB264" s="387">
        <v>0</v>
      </c>
      <c r="AC264" s="387">
        <v>0</v>
      </c>
      <c r="AD264" s="387">
        <v>0</v>
      </c>
      <c r="AE264" s="387">
        <v>0</v>
      </c>
      <c r="AF264" s="387">
        <v>0</v>
      </c>
      <c r="AG264" s="387">
        <v>0</v>
      </c>
      <c r="AH264" s="387">
        <v>0</v>
      </c>
      <c r="AI264" s="387">
        <v>0</v>
      </c>
      <c r="AJ264" s="387">
        <v>0</v>
      </c>
      <c r="AK264" s="431">
        <v>2980</v>
      </c>
      <c r="AL264" s="439">
        <v>0</v>
      </c>
      <c r="AM264" s="56" t="s">
        <v>537</v>
      </c>
      <c r="AN264" s="56"/>
      <c r="AO264" s="56"/>
      <c r="AP264" s="56"/>
      <c r="AQ264" s="56"/>
      <c r="AR264" s="306"/>
      <c r="XFA264" s="306"/>
    </row>
    <row r="265" spans="1:44 16381:16381" s="307" customFormat="1" ht="14.1" customHeight="1" x14ac:dyDescent="0.15">
      <c r="A265" s="80" t="s">
        <v>1336</v>
      </c>
      <c r="B265" s="81" t="s">
        <v>3946</v>
      </c>
      <c r="C265" s="385">
        <v>0</v>
      </c>
      <c r="D265" s="386">
        <v>0</v>
      </c>
      <c r="E265" s="387">
        <v>0</v>
      </c>
      <c r="F265" s="387">
        <v>0</v>
      </c>
      <c r="G265" s="387">
        <v>0</v>
      </c>
      <c r="H265" s="407"/>
      <c r="I265" s="407"/>
      <c r="J265" s="407"/>
      <c r="K265" s="407"/>
      <c r="L265" s="407"/>
      <c r="M265" s="407"/>
      <c r="N265" s="407"/>
      <c r="O265" s="407"/>
      <c r="P265" s="407"/>
      <c r="Q265" s="407"/>
      <c r="R265" s="407"/>
      <c r="S265" s="407"/>
      <c r="T265" s="407"/>
      <c r="U265" s="407"/>
      <c r="V265" s="407"/>
      <c r="W265" s="407"/>
      <c r="X265" s="407"/>
      <c r="Y265" s="407"/>
      <c r="Z265" s="407"/>
      <c r="AA265" s="387">
        <v>0</v>
      </c>
      <c r="AB265" s="387">
        <v>0</v>
      </c>
      <c r="AC265" s="387">
        <v>0</v>
      </c>
      <c r="AD265" s="387">
        <v>0</v>
      </c>
      <c r="AE265" s="387">
        <v>0</v>
      </c>
      <c r="AF265" s="387">
        <v>0</v>
      </c>
      <c r="AG265" s="387">
        <v>0</v>
      </c>
      <c r="AH265" s="387">
        <v>0</v>
      </c>
      <c r="AI265" s="387">
        <v>0</v>
      </c>
      <c r="AJ265" s="387">
        <v>0</v>
      </c>
      <c r="AK265" s="431">
        <v>1470</v>
      </c>
      <c r="AL265" s="439">
        <v>0</v>
      </c>
      <c r="AM265" s="56" t="s">
        <v>537</v>
      </c>
      <c r="AN265" s="56"/>
      <c r="AO265" s="56"/>
      <c r="AP265" s="56"/>
      <c r="AQ265" s="56"/>
      <c r="AR265" s="306"/>
      <c r="XFA265" s="306"/>
    </row>
    <row r="266" spans="1:44 16381:16381" s="307" customFormat="1" ht="14.1" customHeight="1" x14ac:dyDescent="0.15">
      <c r="A266" s="80" t="s">
        <v>1337</v>
      </c>
      <c r="B266" s="81" t="s">
        <v>517</v>
      </c>
      <c r="C266" s="385">
        <v>65</v>
      </c>
      <c r="D266" s="386">
        <v>64</v>
      </c>
      <c r="E266" s="387">
        <v>64</v>
      </c>
      <c r="F266" s="387">
        <v>0</v>
      </c>
      <c r="G266" s="387">
        <v>1</v>
      </c>
      <c r="H266" s="407"/>
      <c r="I266" s="407"/>
      <c r="J266" s="407"/>
      <c r="K266" s="407"/>
      <c r="L266" s="407"/>
      <c r="M266" s="407"/>
      <c r="N266" s="407"/>
      <c r="O266" s="407"/>
      <c r="P266" s="407"/>
      <c r="Q266" s="407"/>
      <c r="R266" s="407"/>
      <c r="S266" s="407"/>
      <c r="T266" s="407"/>
      <c r="U266" s="407"/>
      <c r="V266" s="407"/>
      <c r="W266" s="407"/>
      <c r="X266" s="407"/>
      <c r="Y266" s="407"/>
      <c r="Z266" s="407"/>
      <c r="AA266" s="387">
        <v>3</v>
      </c>
      <c r="AB266" s="387">
        <v>34</v>
      </c>
      <c r="AC266" s="387">
        <v>28</v>
      </c>
      <c r="AD266" s="387">
        <v>0</v>
      </c>
      <c r="AE266" s="387">
        <v>0</v>
      </c>
      <c r="AF266" s="387">
        <v>0</v>
      </c>
      <c r="AG266" s="387">
        <v>0</v>
      </c>
      <c r="AH266" s="387">
        <v>0</v>
      </c>
      <c r="AI266" s="387">
        <v>0</v>
      </c>
      <c r="AJ266" s="387">
        <v>0</v>
      </c>
      <c r="AK266" s="431">
        <v>5250</v>
      </c>
      <c r="AL266" s="439">
        <v>336000</v>
      </c>
      <c r="AM266" s="56" t="s">
        <v>537</v>
      </c>
      <c r="AN266" s="56"/>
      <c r="AO266" s="56"/>
      <c r="AP266" s="56"/>
      <c r="AQ266" s="56"/>
      <c r="AR266" s="306"/>
      <c r="XFA266" s="306"/>
    </row>
    <row r="267" spans="1:44 16381:16381" s="307" customFormat="1" ht="14.1" customHeight="1" x14ac:dyDescent="0.15">
      <c r="A267" s="80" t="s">
        <v>1338</v>
      </c>
      <c r="B267" s="81" t="s">
        <v>518</v>
      </c>
      <c r="C267" s="385">
        <v>0</v>
      </c>
      <c r="D267" s="386">
        <v>0</v>
      </c>
      <c r="E267" s="387">
        <v>0</v>
      </c>
      <c r="F267" s="387">
        <v>0</v>
      </c>
      <c r="G267" s="387">
        <v>0</v>
      </c>
      <c r="H267" s="407"/>
      <c r="I267" s="407"/>
      <c r="J267" s="407"/>
      <c r="K267" s="407"/>
      <c r="L267" s="407"/>
      <c r="M267" s="407"/>
      <c r="N267" s="407"/>
      <c r="O267" s="407"/>
      <c r="P267" s="407"/>
      <c r="Q267" s="407"/>
      <c r="R267" s="407"/>
      <c r="S267" s="407"/>
      <c r="T267" s="407"/>
      <c r="U267" s="407"/>
      <c r="V267" s="407"/>
      <c r="W267" s="407"/>
      <c r="X267" s="407"/>
      <c r="Y267" s="407"/>
      <c r="Z267" s="407"/>
      <c r="AA267" s="387">
        <v>0</v>
      </c>
      <c r="AB267" s="387">
        <v>0</v>
      </c>
      <c r="AC267" s="387">
        <v>0</v>
      </c>
      <c r="AD267" s="387">
        <v>0</v>
      </c>
      <c r="AE267" s="387">
        <v>0</v>
      </c>
      <c r="AF267" s="387">
        <v>0</v>
      </c>
      <c r="AG267" s="387">
        <v>0</v>
      </c>
      <c r="AH267" s="387">
        <v>0</v>
      </c>
      <c r="AI267" s="387">
        <v>0</v>
      </c>
      <c r="AJ267" s="387">
        <v>0</v>
      </c>
      <c r="AK267" s="431">
        <v>1820</v>
      </c>
      <c r="AL267" s="439">
        <v>0</v>
      </c>
      <c r="AM267" s="56" t="s">
        <v>537</v>
      </c>
      <c r="AN267" s="56"/>
      <c r="AO267" s="56"/>
      <c r="AP267" s="56"/>
      <c r="AQ267" s="56"/>
      <c r="AR267" s="306"/>
      <c r="XFA267" s="306"/>
    </row>
    <row r="268" spans="1:44 16381:16381" s="307" customFormat="1" ht="14.1" customHeight="1" x14ac:dyDescent="0.15">
      <c r="A268" s="80" t="s">
        <v>1339</v>
      </c>
      <c r="B268" s="81" t="s">
        <v>582</v>
      </c>
      <c r="C268" s="385">
        <v>14689</v>
      </c>
      <c r="D268" s="386">
        <v>14634</v>
      </c>
      <c r="E268" s="387">
        <v>14634</v>
      </c>
      <c r="F268" s="387">
        <v>0</v>
      </c>
      <c r="G268" s="387">
        <v>55</v>
      </c>
      <c r="H268" s="407"/>
      <c r="I268" s="407"/>
      <c r="J268" s="407"/>
      <c r="K268" s="407"/>
      <c r="L268" s="407"/>
      <c r="M268" s="407"/>
      <c r="N268" s="407"/>
      <c r="O268" s="407"/>
      <c r="P268" s="407"/>
      <c r="Q268" s="407"/>
      <c r="R268" s="407"/>
      <c r="S268" s="407"/>
      <c r="T268" s="407"/>
      <c r="U268" s="407"/>
      <c r="V268" s="407"/>
      <c r="W268" s="407"/>
      <c r="X268" s="407"/>
      <c r="Y268" s="407"/>
      <c r="Z268" s="407"/>
      <c r="AA268" s="387">
        <v>5059</v>
      </c>
      <c r="AB268" s="387">
        <v>5459</v>
      </c>
      <c r="AC268" s="387">
        <v>4171</v>
      </c>
      <c r="AD268" s="387">
        <v>0</v>
      </c>
      <c r="AE268" s="387">
        <v>0</v>
      </c>
      <c r="AF268" s="387">
        <v>0</v>
      </c>
      <c r="AG268" s="387">
        <v>0</v>
      </c>
      <c r="AH268" s="387">
        <v>0</v>
      </c>
      <c r="AI268" s="387">
        <v>0</v>
      </c>
      <c r="AJ268" s="387">
        <v>0</v>
      </c>
      <c r="AK268" s="431">
        <v>2320</v>
      </c>
      <c r="AL268" s="439">
        <v>33950880</v>
      </c>
      <c r="AM268" s="56" t="s">
        <v>537</v>
      </c>
      <c r="AN268" s="56"/>
      <c r="AO268" s="56"/>
      <c r="AP268" s="56"/>
      <c r="AQ268" s="56"/>
      <c r="AR268" s="306"/>
      <c r="XFA268" s="306"/>
    </row>
    <row r="269" spans="1:44 16381:16381" s="307" customFormat="1" ht="14.1" customHeight="1" x14ac:dyDescent="0.15">
      <c r="A269" s="80" t="s">
        <v>1340</v>
      </c>
      <c r="B269" s="81" t="s">
        <v>52</v>
      </c>
      <c r="C269" s="385">
        <v>1261</v>
      </c>
      <c r="D269" s="386">
        <v>1260</v>
      </c>
      <c r="E269" s="387">
        <v>1260</v>
      </c>
      <c r="F269" s="387">
        <v>0</v>
      </c>
      <c r="G269" s="387">
        <v>1</v>
      </c>
      <c r="H269" s="407"/>
      <c r="I269" s="407"/>
      <c r="J269" s="407"/>
      <c r="K269" s="407"/>
      <c r="L269" s="407"/>
      <c r="M269" s="407"/>
      <c r="N269" s="407"/>
      <c r="O269" s="407"/>
      <c r="P269" s="407"/>
      <c r="Q269" s="407"/>
      <c r="R269" s="407"/>
      <c r="S269" s="407"/>
      <c r="T269" s="407"/>
      <c r="U269" s="407"/>
      <c r="V269" s="407"/>
      <c r="W269" s="407"/>
      <c r="X269" s="407"/>
      <c r="Y269" s="407"/>
      <c r="Z269" s="407"/>
      <c r="AA269" s="387">
        <v>199</v>
      </c>
      <c r="AB269" s="387">
        <v>1058</v>
      </c>
      <c r="AC269" s="387">
        <v>4</v>
      </c>
      <c r="AD269" s="387">
        <v>0</v>
      </c>
      <c r="AE269" s="387">
        <v>0</v>
      </c>
      <c r="AF269" s="387">
        <v>0</v>
      </c>
      <c r="AG269" s="387">
        <v>0</v>
      </c>
      <c r="AH269" s="387">
        <v>0</v>
      </c>
      <c r="AI269" s="387">
        <v>0</v>
      </c>
      <c r="AJ269" s="387">
        <v>0</v>
      </c>
      <c r="AK269" s="431">
        <v>540</v>
      </c>
      <c r="AL269" s="439">
        <v>680400</v>
      </c>
      <c r="AM269" s="56" t="s">
        <v>537</v>
      </c>
      <c r="AN269" s="56"/>
      <c r="AO269" s="56"/>
      <c r="AP269" s="56"/>
      <c r="AQ269" s="56"/>
      <c r="AR269" s="306"/>
      <c r="XFA269" s="306"/>
    </row>
    <row r="270" spans="1:44 16381:16381" s="307" customFormat="1" ht="14.1" customHeight="1" x14ac:dyDescent="0.15">
      <c r="A270" s="80" t="s">
        <v>1341</v>
      </c>
      <c r="B270" s="81" t="s">
        <v>2276</v>
      </c>
      <c r="C270" s="385">
        <v>0</v>
      </c>
      <c r="D270" s="386">
        <v>0</v>
      </c>
      <c r="E270" s="387">
        <v>0</v>
      </c>
      <c r="F270" s="387">
        <v>0</v>
      </c>
      <c r="G270" s="387">
        <v>0</v>
      </c>
      <c r="H270" s="407"/>
      <c r="I270" s="407"/>
      <c r="J270" s="407"/>
      <c r="K270" s="407"/>
      <c r="L270" s="407"/>
      <c r="M270" s="407"/>
      <c r="N270" s="407"/>
      <c r="O270" s="407"/>
      <c r="P270" s="407"/>
      <c r="Q270" s="407"/>
      <c r="R270" s="407"/>
      <c r="S270" s="407"/>
      <c r="T270" s="407"/>
      <c r="U270" s="407"/>
      <c r="V270" s="407"/>
      <c r="W270" s="407"/>
      <c r="X270" s="407"/>
      <c r="Y270" s="407"/>
      <c r="Z270" s="407"/>
      <c r="AA270" s="387">
        <v>0</v>
      </c>
      <c r="AB270" s="387">
        <v>0</v>
      </c>
      <c r="AC270" s="387">
        <v>0</v>
      </c>
      <c r="AD270" s="387">
        <v>0</v>
      </c>
      <c r="AE270" s="387">
        <v>0</v>
      </c>
      <c r="AF270" s="387">
        <v>0</v>
      </c>
      <c r="AG270" s="387">
        <v>0</v>
      </c>
      <c r="AH270" s="387">
        <v>0</v>
      </c>
      <c r="AI270" s="387">
        <v>0</v>
      </c>
      <c r="AJ270" s="387">
        <v>0</v>
      </c>
      <c r="AK270" s="431">
        <v>8510</v>
      </c>
      <c r="AL270" s="439">
        <v>0</v>
      </c>
      <c r="AM270" s="56" t="s">
        <v>537</v>
      </c>
      <c r="AN270" s="56"/>
      <c r="AO270" s="56"/>
      <c r="AP270" s="56"/>
      <c r="AQ270" s="56"/>
      <c r="AR270" s="306"/>
      <c r="XFA270" s="306"/>
    </row>
    <row r="271" spans="1:44 16381:16381" s="307" customFormat="1" ht="14.1" customHeight="1" x14ac:dyDescent="0.15">
      <c r="A271" s="80" t="s">
        <v>1342</v>
      </c>
      <c r="B271" s="81" t="s">
        <v>2277</v>
      </c>
      <c r="C271" s="385">
        <v>0</v>
      </c>
      <c r="D271" s="386">
        <v>0</v>
      </c>
      <c r="E271" s="387">
        <v>0</v>
      </c>
      <c r="F271" s="387">
        <v>0</v>
      </c>
      <c r="G271" s="387">
        <v>0</v>
      </c>
      <c r="H271" s="407"/>
      <c r="I271" s="407"/>
      <c r="J271" s="407"/>
      <c r="K271" s="407"/>
      <c r="L271" s="407"/>
      <c r="M271" s="407"/>
      <c r="N271" s="407"/>
      <c r="O271" s="407"/>
      <c r="P271" s="407"/>
      <c r="Q271" s="407"/>
      <c r="R271" s="407"/>
      <c r="S271" s="407"/>
      <c r="T271" s="407"/>
      <c r="U271" s="407"/>
      <c r="V271" s="407"/>
      <c r="W271" s="407"/>
      <c r="X271" s="407"/>
      <c r="Y271" s="407"/>
      <c r="Z271" s="407"/>
      <c r="AA271" s="387">
        <v>0</v>
      </c>
      <c r="AB271" s="387">
        <v>0</v>
      </c>
      <c r="AC271" s="387">
        <v>0</v>
      </c>
      <c r="AD271" s="387">
        <v>0</v>
      </c>
      <c r="AE271" s="387">
        <v>0</v>
      </c>
      <c r="AF271" s="387">
        <v>0</v>
      </c>
      <c r="AG271" s="387">
        <v>0</v>
      </c>
      <c r="AH271" s="387">
        <v>0</v>
      </c>
      <c r="AI271" s="387">
        <v>0</v>
      </c>
      <c r="AJ271" s="387">
        <v>0</v>
      </c>
      <c r="AK271" s="431">
        <v>8510</v>
      </c>
      <c r="AL271" s="439">
        <v>0</v>
      </c>
      <c r="AM271" s="56" t="s">
        <v>537</v>
      </c>
      <c r="AN271" s="56"/>
      <c r="AO271" s="56"/>
      <c r="AP271" s="56"/>
      <c r="AQ271" s="56"/>
      <c r="AR271" s="306"/>
      <c r="XFA271" s="306"/>
    </row>
    <row r="272" spans="1:44 16381:16381" s="307" customFormat="1" ht="14.1" customHeight="1" x14ac:dyDescent="0.15">
      <c r="A272" s="80" t="s">
        <v>1343</v>
      </c>
      <c r="B272" s="81" t="s">
        <v>2910</v>
      </c>
      <c r="C272" s="385">
        <v>0</v>
      </c>
      <c r="D272" s="386">
        <v>0</v>
      </c>
      <c r="E272" s="387">
        <v>0</v>
      </c>
      <c r="F272" s="387">
        <v>0</v>
      </c>
      <c r="G272" s="387">
        <v>0</v>
      </c>
      <c r="H272" s="407"/>
      <c r="I272" s="407"/>
      <c r="J272" s="407"/>
      <c r="K272" s="407"/>
      <c r="L272" s="407"/>
      <c r="M272" s="407"/>
      <c r="N272" s="407"/>
      <c r="O272" s="407"/>
      <c r="P272" s="407"/>
      <c r="Q272" s="407"/>
      <c r="R272" s="407"/>
      <c r="S272" s="407"/>
      <c r="T272" s="407"/>
      <c r="U272" s="407"/>
      <c r="V272" s="407"/>
      <c r="W272" s="407"/>
      <c r="X272" s="407"/>
      <c r="Y272" s="407"/>
      <c r="Z272" s="407"/>
      <c r="AA272" s="387">
        <v>0</v>
      </c>
      <c r="AB272" s="387">
        <v>0</v>
      </c>
      <c r="AC272" s="387">
        <v>0</v>
      </c>
      <c r="AD272" s="387">
        <v>0</v>
      </c>
      <c r="AE272" s="387">
        <v>0</v>
      </c>
      <c r="AF272" s="387">
        <v>0</v>
      </c>
      <c r="AG272" s="387">
        <v>0</v>
      </c>
      <c r="AH272" s="387">
        <v>0</v>
      </c>
      <c r="AI272" s="387">
        <v>0</v>
      </c>
      <c r="AJ272" s="387">
        <v>0</v>
      </c>
      <c r="AK272" s="431">
        <v>29210</v>
      </c>
      <c r="AL272" s="439">
        <v>0</v>
      </c>
      <c r="AM272" s="56" t="s">
        <v>537</v>
      </c>
      <c r="AN272" s="56"/>
      <c r="AO272" s="56"/>
      <c r="AP272" s="56"/>
      <c r="AQ272" s="56"/>
      <c r="AR272" s="306"/>
      <c r="XFA272" s="306"/>
    </row>
    <row r="273" spans="1:44 16381:16381" s="307" customFormat="1" ht="14.1" customHeight="1" x14ac:dyDescent="0.15">
      <c r="A273" s="80" t="s">
        <v>1344</v>
      </c>
      <c r="B273" s="81" t="s">
        <v>869</v>
      </c>
      <c r="C273" s="385">
        <v>0</v>
      </c>
      <c r="D273" s="386">
        <v>0</v>
      </c>
      <c r="E273" s="387">
        <v>0</v>
      </c>
      <c r="F273" s="387">
        <v>0</v>
      </c>
      <c r="G273" s="387">
        <v>0</v>
      </c>
      <c r="H273" s="407"/>
      <c r="I273" s="407"/>
      <c r="J273" s="407"/>
      <c r="K273" s="407"/>
      <c r="L273" s="407"/>
      <c r="M273" s="407"/>
      <c r="N273" s="407"/>
      <c r="O273" s="407"/>
      <c r="P273" s="407"/>
      <c r="Q273" s="407"/>
      <c r="R273" s="407"/>
      <c r="S273" s="407"/>
      <c r="T273" s="407"/>
      <c r="U273" s="407"/>
      <c r="V273" s="407"/>
      <c r="W273" s="407"/>
      <c r="X273" s="407"/>
      <c r="Y273" s="407"/>
      <c r="Z273" s="407"/>
      <c r="AA273" s="387">
        <v>0</v>
      </c>
      <c r="AB273" s="387">
        <v>0</v>
      </c>
      <c r="AC273" s="387">
        <v>0</v>
      </c>
      <c r="AD273" s="387">
        <v>0</v>
      </c>
      <c r="AE273" s="387">
        <v>0</v>
      </c>
      <c r="AF273" s="387">
        <v>0</v>
      </c>
      <c r="AG273" s="387">
        <v>0</v>
      </c>
      <c r="AH273" s="387">
        <v>0</v>
      </c>
      <c r="AI273" s="387">
        <v>0</v>
      </c>
      <c r="AJ273" s="387">
        <v>0</v>
      </c>
      <c r="AK273" s="431">
        <v>31820</v>
      </c>
      <c r="AL273" s="439">
        <v>0</v>
      </c>
      <c r="AM273" s="56" t="s">
        <v>537</v>
      </c>
      <c r="AN273" s="56"/>
      <c r="AO273" s="56"/>
      <c r="AP273" s="56"/>
      <c r="AQ273" s="56"/>
      <c r="AR273" s="306"/>
      <c r="XFA273" s="306"/>
    </row>
    <row r="274" spans="1:44 16381:16381" s="307" customFormat="1" ht="14.1" customHeight="1" x14ac:dyDescent="0.15">
      <c r="A274" s="80" t="s">
        <v>1345</v>
      </c>
      <c r="B274" s="81" t="s">
        <v>3947</v>
      </c>
      <c r="C274" s="385">
        <v>0</v>
      </c>
      <c r="D274" s="386">
        <v>0</v>
      </c>
      <c r="E274" s="387">
        <v>0</v>
      </c>
      <c r="F274" s="387">
        <v>0</v>
      </c>
      <c r="G274" s="387">
        <v>0</v>
      </c>
      <c r="H274" s="407"/>
      <c r="I274" s="407"/>
      <c r="J274" s="407"/>
      <c r="K274" s="407"/>
      <c r="L274" s="407"/>
      <c r="M274" s="407"/>
      <c r="N274" s="407"/>
      <c r="O274" s="407"/>
      <c r="P274" s="407"/>
      <c r="Q274" s="407"/>
      <c r="R274" s="407"/>
      <c r="S274" s="407"/>
      <c r="T274" s="407"/>
      <c r="U274" s="407"/>
      <c r="V274" s="407"/>
      <c r="W274" s="407"/>
      <c r="X274" s="407"/>
      <c r="Y274" s="407"/>
      <c r="Z274" s="407"/>
      <c r="AA274" s="387">
        <v>0</v>
      </c>
      <c r="AB274" s="387">
        <v>0</v>
      </c>
      <c r="AC274" s="387">
        <v>0</v>
      </c>
      <c r="AD274" s="387">
        <v>0</v>
      </c>
      <c r="AE274" s="387">
        <v>0</v>
      </c>
      <c r="AF274" s="387">
        <v>0</v>
      </c>
      <c r="AG274" s="387">
        <v>0</v>
      </c>
      <c r="AH274" s="387">
        <v>0</v>
      </c>
      <c r="AI274" s="387">
        <v>0</v>
      </c>
      <c r="AJ274" s="387">
        <v>0</v>
      </c>
      <c r="AK274" s="431">
        <v>20870</v>
      </c>
      <c r="AL274" s="439">
        <v>0</v>
      </c>
      <c r="AM274" s="56" t="s">
        <v>537</v>
      </c>
      <c r="AN274" s="56"/>
      <c r="AO274" s="56"/>
      <c r="AP274" s="56"/>
      <c r="AQ274" s="56"/>
      <c r="AR274" s="306"/>
      <c r="XFA274" s="306"/>
    </row>
    <row r="275" spans="1:44 16381:16381" s="307" customFormat="1" ht="14.1" customHeight="1" x14ac:dyDescent="0.15">
      <c r="A275" s="80" t="s">
        <v>2181</v>
      </c>
      <c r="B275" s="81" t="s">
        <v>2182</v>
      </c>
      <c r="C275" s="385">
        <v>0</v>
      </c>
      <c r="D275" s="386">
        <v>0</v>
      </c>
      <c r="E275" s="387">
        <v>0</v>
      </c>
      <c r="F275" s="387">
        <v>0</v>
      </c>
      <c r="G275" s="387">
        <v>0</v>
      </c>
      <c r="H275" s="407"/>
      <c r="I275" s="407"/>
      <c r="J275" s="407"/>
      <c r="K275" s="407"/>
      <c r="L275" s="407"/>
      <c r="M275" s="407"/>
      <c r="N275" s="407"/>
      <c r="O275" s="407"/>
      <c r="P275" s="407"/>
      <c r="Q275" s="407"/>
      <c r="R275" s="407"/>
      <c r="S275" s="407"/>
      <c r="T275" s="407"/>
      <c r="U275" s="407"/>
      <c r="V275" s="407"/>
      <c r="W275" s="407"/>
      <c r="X275" s="407"/>
      <c r="Y275" s="407"/>
      <c r="Z275" s="407"/>
      <c r="AA275" s="387">
        <v>0</v>
      </c>
      <c r="AB275" s="387">
        <v>0</v>
      </c>
      <c r="AC275" s="387">
        <v>0</v>
      </c>
      <c r="AD275" s="387">
        <v>0</v>
      </c>
      <c r="AE275" s="387">
        <v>0</v>
      </c>
      <c r="AF275" s="387">
        <v>0</v>
      </c>
      <c r="AG275" s="387">
        <v>0</v>
      </c>
      <c r="AH275" s="387">
        <v>0</v>
      </c>
      <c r="AI275" s="387">
        <v>0</v>
      </c>
      <c r="AJ275" s="387">
        <v>0</v>
      </c>
      <c r="AK275" s="431">
        <v>45050</v>
      </c>
      <c r="AL275" s="439">
        <v>0</v>
      </c>
      <c r="AM275" s="56" t="s">
        <v>537</v>
      </c>
      <c r="AN275" s="56"/>
      <c r="AO275" s="56"/>
      <c r="AP275" s="56"/>
      <c r="AQ275" s="56"/>
      <c r="AR275" s="306"/>
      <c r="XFA275" s="306"/>
    </row>
    <row r="276" spans="1:44 16381:16381" s="311" customFormat="1" ht="14.1" customHeight="1" x14ac:dyDescent="0.15">
      <c r="A276" s="80" t="s">
        <v>2183</v>
      </c>
      <c r="B276" s="81" t="s">
        <v>2184</v>
      </c>
      <c r="C276" s="385">
        <v>234</v>
      </c>
      <c r="D276" s="386">
        <v>233</v>
      </c>
      <c r="E276" s="387">
        <v>233</v>
      </c>
      <c r="F276" s="387">
        <v>0</v>
      </c>
      <c r="G276" s="387">
        <v>1</v>
      </c>
      <c r="H276" s="407"/>
      <c r="I276" s="407"/>
      <c r="J276" s="407"/>
      <c r="K276" s="407"/>
      <c r="L276" s="407"/>
      <c r="M276" s="407"/>
      <c r="N276" s="407"/>
      <c r="O276" s="407"/>
      <c r="P276" s="407"/>
      <c r="Q276" s="407"/>
      <c r="R276" s="407"/>
      <c r="S276" s="407"/>
      <c r="T276" s="407"/>
      <c r="U276" s="407"/>
      <c r="V276" s="407"/>
      <c r="W276" s="407"/>
      <c r="X276" s="407"/>
      <c r="Y276" s="407"/>
      <c r="Z276" s="407"/>
      <c r="AA276" s="387">
        <v>49</v>
      </c>
      <c r="AB276" s="387">
        <v>71</v>
      </c>
      <c r="AC276" s="387">
        <v>114</v>
      </c>
      <c r="AD276" s="387">
        <v>0</v>
      </c>
      <c r="AE276" s="387">
        <v>0</v>
      </c>
      <c r="AF276" s="387">
        <v>0</v>
      </c>
      <c r="AG276" s="387">
        <v>0</v>
      </c>
      <c r="AH276" s="387">
        <v>0</v>
      </c>
      <c r="AI276" s="387">
        <v>0</v>
      </c>
      <c r="AJ276" s="387">
        <v>0</v>
      </c>
      <c r="AK276" s="431">
        <v>9900</v>
      </c>
      <c r="AL276" s="439">
        <v>2306700</v>
      </c>
      <c r="AM276" s="56" t="s">
        <v>537</v>
      </c>
      <c r="AN276" s="56"/>
      <c r="AO276" s="56"/>
      <c r="AP276" s="56"/>
      <c r="AQ276" s="56"/>
      <c r="AR276" s="310"/>
      <c r="XFA276" s="310"/>
    </row>
    <row r="277" spans="1:44 16381:16381" s="311" customFormat="1" ht="14.1" customHeight="1" x14ac:dyDescent="0.15">
      <c r="A277" s="140" t="s">
        <v>2550</v>
      </c>
      <c r="B277" s="82" t="s">
        <v>2551</v>
      </c>
      <c r="C277" s="385">
        <v>0</v>
      </c>
      <c r="D277" s="386">
        <v>0</v>
      </c>
      <c r="E277" s="387">
        <v>0</v>
      </c>
      <c r="F277" s="387">
        <v>0</v>
      </c>
      <c r="G277" s="387">
        <v>0</v>
      </c>
      <c r="H277" s="407"/>
      <c r="I277" s="407"/>
      <c r="J277" s="407"/>
      <c r="K277" s="407"/>
      <c r="L277" s="407"/>
      <c r="M277" s="407"/>
      <c r="N277" s="407"/>
      <c r="O277" s="407"/>
      <c r="P277" s="407"/>
      <c r="Q277" s="407"/>
      <c r="R277" s="407"/>
      <c r="S277" s="407"/>
      <c r="T277" s="407"/>
      <c r="U277" s="407"/>
      <c r="V277" s="407"/>
      <c r="W277" s="407"/>
      <c r="X277" s="407"/>
      <c r="Y277" s="407"/>
      <c r="Z277" s="407"/>
      <c r="AA277" s="387">
        <v>0</v>
      </c>
      <c r="AB277" s="387">
        <v>0</v>
      </c>
      <c r="AC277" s="387">
        <v>0</v>
      </c>
      <c r="AD277" s="387">
        <v>0</v>
      </c>
      <c r="AE277" s="387">
        <v>0</v>
      </c>
      <c r="AF277" s="387">
        <v>0</v>
      </c>
      <c r="AG277" s="387">
        <v>0</v>
      </c>
      <c r="AH277" s="387">
        <v>0</v>
      </c>
      <c r="AI277" s="387">
        <v>0</v>
      </c>
      <c r="AJ277" s="387">
        <v>0</v>
      </c>
      <c r="AK277" s="431">
        <v>22700</v>
      </c>
      <c r="AL277" s="439">
        <v>0</v>
      </c>
      <c r="AM277" s="56" t="s">
        <v>537</v>
      </c>
      <c r="AN277" s="56"/>
      <c r="AO277" s="56"/>
      <c r="AP277" s="56"/>
      <c r="AQ277" s="56"/>
      <c r="AR277" s="310"/>
      <c r="XFA277" s="310"/>
    </row>
    <row r="278" spans="1:44 16381:16381" s="311" customFormat="1" ht="14.1" customHeight="1" x14ac:dyDescent="0.15">
      <c r="A278" s="140" t="s">
        <v>2599</v>
      </c>
      <c r="B278" s="82" t="s">
        <v>2600</v>
      </c>
      <c r="C278" s="385">
        <v>0</v>
      </c>
      <c r="D278" s="386">
        <v>0</v>
      </c>
      <c r="E278" s="387">
        <v>0</v>
      </c>
      <c r="F278" s="387">
        <v>0</v>
      </c>
      <c r="G278" s="387">
        <v>0</v>
      </c>
      <c r="H278" s="407"/>
      <c r="I278" s="407"/>
      <c r="J278" s="407"/>
      <c r="K278" s="407"/>
      <c r="L278" s="407"/>
      <c r="M278" s="407"/>
      <c r="N278" s="407"/>
      <c r="O278" s="407"/>
      <c r="P278" s="407"/>
      <c r="Q278" s="407"/>
      <c r="R278" s="407"/>
      <c r="S278" s="407"/>
      <c r="T278" s="407"/>
      <c r="U278" s="407"/>
      <c r="V278" s="407"/>
      <c r="W278" s="407"/>
      <c r="X278" s="407"/>
      <c r="Y278" s="407"/>
      <c r="Z278" s="407"/>
      <c r="AA278" s="387">
        <v>0</v>
      </c>
      <c r="AB278" s="387">
        <v>0</v>
      </c>
      <c r="AC278" s="387">
        <v>0</v>
      </c>
      <c r="AD278" s="387">
        <v>0</v>
      </c>
      <c r="AE278" s="387">
        <v>0</v>
      </c>
      <c r="AF278" s="387">
        <v>0</v>
      </c>
      <c r="AG278" s="387">
        <v>0</v>
      </c>
      <c r="AH278" s="387">
        <v>0</v>
      </c>
      <c r="AI278" s="387">
        <v>0</v>
      </c>
      <c r="AJ278" s="387">
        <v>0</v>
      </c>
      <c r="AK278" s="431">
        <v>80760</v>
      </c>
      <c r="AL278" s="449">
        <v>0</v>
      </c>
      <c r="AM278" s="56" t="s">
        <v>537</v>
      </c>
      <c r="AN278" s="56"/>
      <c r="AO278" s="56"/>
      <c r="AP278" s="56"/>
      <c r="AQ278" s="56"/>
      <c r="AR278" s="310"/>
      <c r="XFA278" s="310"/>
    </row>
    <row r="279" spans="1:44 16381:16381" s="311" customFormat="1" ht="14.1" customHeight="1" x14ac:dyDescent="0.15">
      <c r="A279" s="140" t="s">
        <v>2601</v>
      </c>
      <c r="B279" s="82" t="s">
        <v>2602</v>
      </c>
      <c r="C279" s="385">
        <v>0</v>
      </c>
      <c r="D279" s="386">
        <v>0</v>
      </c>
      <c r="E279" s="387">
        <v>0</v>
      </c>
      <c r="F279" s="387">
        <v>0</v>
      </c>
      <c r="G279" s="387">
        <v>0</v>
      </c>
      <c r="H279" s="407"/>
      <c r="I279" s="407"/>
      <c r="J279" s="407"/>
      <c r="K279" s="407"/>
      <c r="L279" s="407"/>
      <c r="M279" s="407"/>
      <c r="N279" s="407"/>
      <c r="O279" s="407"/>
      <c r="P279" s="407"/>
      <c r="Q279" s="407"/>
      <c r="R279" s="407"/>
      <c r="S279" s="407"/>
      <c r="T279" s="407"/>
      <c r="U279" s="407"/>
      <c r="V279" s="407"/>
      <c r="W279" s="407"/>
      <c r="X279" s="407"/>
      <c r="Y279" s="407"/>
      <c r="Z279" s="407"/>
      <c r="AA279" s="387">
        <v>0</v>
      </c>
      <c r="AB279" s="387">
        <v>0</v>
      </c>
      <c r="AC279" s="387">
        <v>0</v>
      </c>
      <c r="AD279" s="387">
        <v>0</v>
      </c>
      <c r="AE279" s="387">
        <v>0</v>
      </c>
      <c r="AF279" s="387">
        <v>0</v>
      </c>
      <c r="AG279" s="387">
        <v>0</v>
      </c>
      <c r="AH279" s="387">
        <v>0</v>
      </c>
      <c r="AI279" s="387">
        <v>0</v>
      </c>
      <c r="AJ279" s="387">
        <v>0</v>
      </c>
      <c r="AK279" s="431">
        <v>79090</v>
      </c>
      <c r="AL279" s="449">
        <v>0</v>
      </c>
      <c r="AM279" s="56" t="s">
        <v>537</v>
      </c>
      <c r="AN279" s="56"/>
      <c r="AO279" s="56"/>
      <c r="AP279" s="56"/>
      <c r="AQ279" s="56"/>
      <c r="AR279" s="310"/>
      <c r="XFA279" s="310"/>
    </row>
    <row r="280" spans="1:44 16381:16381" s="311" customFormat="1" ht="14.1" customHeight="1" x14ac:dyDescent="0.15">
      <c r="A280" s="140" t="s">
        <v>2603</v>
      </c>
      <c r="B280" s="82" t="s">
        <v>2604</v>
      </c>
      <c r="C280" s="385">
        <v>0</v>
      </c>
      <c r="D280" s="386">
        <v>0</v>
      </c>
      <c r="E280" s="387">
        <v>0</v>
      </c>
      <c r="F280" s="387">
        <v>0</v>
      </c>
      <c r="G280" s="387">
        <v>0</v>
      </c>
      <c r="H280" s="407"/>
      <c r="I280" s="407"/>
      <c r="J280" s="407"/>
      <c r="K280" s="407"/>
      <c r="L280" s="407"/>
      <c r="M280" s="407"/>
      <c r="N280" s="407"/>
      <c r="O280" s="407"/>
      <c r="P280" s="407"/>
      <c r="Q280" s="407"/>
      <c r="R280" s="407"/>
      <c r="S280" s="407"/>
      <c r="T280" s="407"/>
      <c r="U280" s="407"/>
      <c r="V280" s="407"/>
      <c r="W280" s="407"/>
      <c r="X280" s="407"/>
      <c r="Y280" s="407"/>
      <c r="Z280" s="407"/>
      <c r="AA280" s="387">
        <v>0</v>
      </c>
      <c r="AB280" s="387">
        <v>0</v>
      </c>
      <c r="AC280" s="387">
        <v>0</v>
      </c>
      <c r="AD280" s="387">
        <v>0</v>
      </c>
      <c r="AE280" s="387">
        <v>0</v>
      </c>
      <c r="AF280" s="387">
        <v>0</v>
      </c>
      <c r="AG280" s="387">
        <v>0</v>
      </c>
      <c r="AH280" s="387">
        <v>0</v>
      </c>
      <c r="AI280" s="387">
        <v>0</v>
      </c>
      <c r="AJ280" s="387">
        <v>0</v>
      </c>
      <c r="AK280" s="431">
        <v>48230</v>
      </c>
      <c r="AL280" s="449">
        <v>0</v>
      </c>
      <c r="AM280" s="56" t="s">
        <v>537</v>
      </c>
      <c r="AN280" s="56"/>
      <c r="AO280" s="56"/>
      <c r="AP280" s="56"/>
      <c r="AQ280" s="56"/>
      <c r="AR280" s="310"/>
      <c r="XFA280" s="310"/>
    </row>
    <row r="281" spans="1:44 16381:16381" s="311" customFormat="1" ht="14.1" customHeight="1" x14ac:dyDescent="0.15">
      <c r="A281" s="140" t="s">
        <v>2605</v>
      </c>
      <c r="B281" s="82" t="s">
        <v>2606</v>
      </c>
      <c r="C281" s="385">
        <v>0</v>
      </c>
      <c r="D281" s="386">
        <v>0</v>
      </c>
      <c r="E281" s="387">
        <v>0</v>
      </c>
      <c r="F281" s="387">
        <v>0</v>
      </c>
      <c r="G281" s="387">
        <v>0</v>
      </c>
      <c r="H281" s="407"/>
      <c r="I281" s="407"/>
      <c r="J281" s="407"/>
      <c r="K281" s="407"/>
      <c r="L281" s="407"/>
      <c r="M281" s="407"/>
      <c r="N281" s="407"/>
      <c r="O281" s="407"/>
      <c r="P281" s="407"/>
      <c r="Q281" s="407"/>
      <c r="R281" s="407"/>
      <c r="S281" s="407"/>
      <c r="T281" s="407"/>
      <c r="U281" s="407"/>
      <c r="V281" s="407"/>
      <c r="W281" s="407"/>
      <c r="X281" s="407"/>
      <c r="Y281" s="407"/>
      <c r="Z281" s="407"/>
      <c r="AA281" s="387">
        <v>0</v>
      </c>
      <c r="AB281" s="387">
        <v>0</v>
      </c>
      <c r="AC281" s="387">
        <v>0</v>
      </c>
      <c r="AD281" s="387">
        <v>0</v>
      </c>
      <c r="AE281" s="387">
        <v>0</v>
      </c>
      <c r="AF281" s="387">
        <v>0</v>
      </c>
      <c r="AG281" s="387">
        <v>0</v>
      </c>
      <c r="AH281" s="387">
        <v>0</v>
      </c>
      <c r="AI281" s="387">
        <v>0</v>
      </c>
      <c r="AJ281" s="387">
        <v>0</v>
      </c>
      <c r="AK281" s="431">
        <v>32260</v>
      </c>
      <c r="AL281" s="449">
        <v>0</v>
      </c>
      <c r="AM281" s="56" t="s">
        <v>537</v>
      </c>
      <c r="AN281" s="56" t="s">
        <v>537</v>
      </c>
      <c r="AO281" s="56"/>
      <c r="AP281" s="56"/>
      <c r="AQ281" s="56"/>
      <c r="AR281" s="310"/>
      <c r="XFA281" s="310"/>
    </row>
    <row r="282" spans="1:44 16381:16381" s="311" customFormat="1" ht="14.1" customHeight="1" x14ac:dyDescent="0.15">
      <c r="A282" s="140" t="s">
        <v>2607</v>
      </c>
      <c r="B282" s="82" t="s">
        <v>2608</v>
      </c>
      <c r="C282" s="385">
        <v>0</v>
      </c>
      <c r="D282" s="386">
        <v>0</v>
      </c>
      <c r="E282" s="387">
        <v>0</v>
      </c>
      <c r="F282" s="387">
        <v>0</v>
      </c>
      <c r="G282" s="387">
        <v>0</v>
      </c>
      <c r="H282" s="407"/>
      <c r="I282" s="407"/>
      <c r="J282" s="407"/>
      <c r="K282" s="407"/>
      <c r="L282" s="407"/>
      <c r="M282" s="407"/>
      <c r="N282" s="407"/>
      <c r="O282" s="407"/>
      <c r="P282" s="407"/>
      <c r="Q282" s="407"/>
      <c r="R282" s="407"/>
      <c r="S282" s="407"/>
      <c r="T282" s="407"/>
      <c r="U282" s="407"/>
      <c r="V282" s="407"/>
      <c r="W282" s="407"/>
      <c r="X282" s="407"/>
      <c r="Y282" s="407"/>
      <c r="Z282" s="407"/>
      <c r="AA282" s="387">
        <v>0</v>
      </c>
      <c r="AB282" s="387">
        <v>0</v>
      </c>
      <c r="AC282" s="387">
        <v>0</v>
      </c>
      <c r="AD282" s="387">
        <v>0</v>
      </c>
      <c r="AE282" s="387">
        <v>0</v>
      </c>
      <c r="AF282" s="387">
        <v>0</v>
      </c>
      <c r="AG282" s="387">
        <v>0</v>
      </c>
      <c r="AH282" s="387">
        <v>0</v>
      </c>
      <c r="AI282" s="387">
        <v>0</v>
      </c>
      <c r="AJ282" s="387">
        <v>0</v>
      </c>
      <c r="AK282" s="431">
        <v>36270</v>
      </c>
      <c r="AL282" s="449">
        <v>0</v>
      </c>
      <c r="AM282" s="56" t="s">
        <v>537</v>
      </c>
      <c r="AN282" s="56"/>
      <c r="AO282" s="56"/>
      <c r="AP282" s="56"/>
      <c r="AQ282" s="56"/>
      <c r="AR282" s="310"/>
      <c r="XFA282" s="310"/>
    </row>
    <row r="283" spans="1:44 16381:16381" s="311" customFormat="1" ht="14.1" customHeight="1" x14ac:dyDescent="0.15">
      <c r="A283" s="140" t="s">
        <v>2609</v>
      </c>
      <c r="B283" s="82" t="s">
        <v>2610</v>
      </c>
      <c r="C283" s="385">
        <v>0</v>
      </c>
      <c r="D283" s="386">
        <v>0</v>
      </c>
      <c r="E283" s="387">
        <v>0</v>
      </c>
      <c r="F283" s="387">
        <v>0</v>
      </c>
      <c r="G283" s="387">
        <v>0</v>
      </c>
      <c r="H283" s="407"/>
      <c r="I283" s="407"/>
      <c r="J283" s="407"/>
      <c r="K283" s="407"/>
      <c r="L283" s="407"/>
      <c r="M283" s="407"/>
      <c r="N283" s="407"/>
      <c r="O283" s="407"/>
      <c r="P283" s="407"/>
      <c r="Q283" s="407"/>
      <c r="R283" s="407"/>
      <c r="S283" s="407"/>
      <c r="T283" s="407"/>
      <c r="U283" s="407"/>
      <c r="V283" s="407"/>
      <c r="W283" s="407"/>
      <c r="X283" s="407"/>
      <c r="Y283" s="407"/>
      <c r="Z283" s="407"/>
      <c r="AA283" s="387">
        <v>0</v>
      </c>
      <c r="AB283" s="387">
        <v>0</v>
      </c>
      <c r="AC283" s="387">
        <v>0</v>
      </c>
      <c r="AD283" s="387">
        <v>0</v>
      </c>
      <c r="AE283" s="387">
        <v>0</v>
      </c>
      <c r="AF283" s="387">
        <v>0</v>
      </c>
      <c r="AG283" s="387">
        <v>0</v>
      </c>
      <c r="AH283" s="387">
        <v>0</v>
      </c>
      <c r="AI283" s="387">
        <v>0</v>
      </c>
      <c r="AJ283" s="387">
        <v>0</v>
      </c>
      <c r="AK283" s="431">
        <v>10740</v>
      </c>
      <c r="AL283" s="449">
        <v>0</v>
      </c>
      <c r="AM283" s="56" t="s">
        <v>537</v>
      </c>
      <c r="AN283" s="56"/>
      <c r="AO283" s="56"/>
      <c r="AP283" s="56"/>
      <c r="AQ283" s="56"/>
      <c r="AR283" s="310"/>
      <c r="XFA283" s="310"/>
    </row>
    <row r="284" spans="1:44 16381:16381" s="311" customFormat="1" ht="14.1" customHeight="1" x14ac:dyDescent="0.15">
      <c r="A284" s="140" t="s">
        <v>3335</v>
      </c>
      <c r="B284" s="82" t="s">
        <v>3347</v>
      </c>
      <c r="C284" s="385">
        <v>0</v>
      </c>
      <c r="D284" s="386">
        <v>0</v>
      </c>
      <c r="E284" s="387">
        <v>0</v>
      </c>
      <c r="F284" s="387">
        <v>0</v>
      </c>
      <c r="G284" s="387">
        <v>0</v>
      </c>
      <c r="H284" s="407"/>
      <c r="I284" s="407"/>
      <c r="J284" s="407"/>
      <c r="K284" s="407"/>
      <c r="L284" s="407"/>
      <c r="M284" s="407"/>
      <c r="N284" s="407"/>
      <c r="O284" s="407"/>
      <c r="P284" s="407"/>
      <c r="Q284" s="407"/>
      <c r="R284" s="407"/>
      <c r="S284" s="407"/>
      <c r="T284" s="407"/>
      <c r="U284" s="407"/>
      <c r="V284" s="407"/>
      <c r="W284" s="407"/>
      <c r="X284" s="407"/>
      <c r="Y284" s="407"/>
      <c r="Z284" s="407"/>
      <c r="AA284" s="387">
        <v>0</v>
      </c>
      <c r="AB284" s="387">
        <v>0</v>
      </c>
      <c r="AC284" s="387">
        <v>0</v>
      </c>
      <c r="AD284" s="387">
        <v>0</v>
      </c>
      <c r="AE284" s="387">
        <v>0</v>
      </c>
      <c r="AF284" s="387">
        <v>0</v>
      </c>
      <c r="AG284" s="387">
        <v>0</v>
      </c>
      <c r="AH284" s="387">
        <v>0</v>
      </c>
      <c r="AI284" s="387">
        <v>0</v>
      </c>
      <c r="AJ284" s="387">
        <v>0</v>
      </c>
      <c r="AK284" s="431">
        <v>40630</v>
      </c>
      <c r="AL284" s="449">
        <v>0</v>
      </c>
      <c r="AM284" s="56" t="s">
        <v>537</v>
      </c>
      <c r="AN284" s="56"/>
      <c r="AO284" s="56"/>
      <c r="AP284" s="56"/>
      <c r="AQ284" s="56"/>
      <c r="AR284" s="310"/>
      <c r="XFA284" s="310"/>
    </row>
    <row r="285" spans="1:44 16381:16381" s="311" customFormat="1" ht="14.1" customHeight="1" x14ac:dyDescent="0.15">
      <c r="A285" s="140" t="s">
        <v>3336</v>
      </c>
      <c r="B285" s="82" t="s">
        <v>3348</v>
      </c>
      <c r="C285" s="385">
        <v>0</v>
      </c>
      <c r="D285" s="386">
        <v>0</v>
      </c>
      <c r="E285" s="387">
        <v>0</v>
      </c>
      <c r="F285" s="387">
        <v>0</v>
      </c>
      <c r="G285" s="387">
        <v>0</v>
      </c>
      <c r="H285" s="407"/>
      <c r="I285" s="407"/>
      <c r="J285" s="407"/>
      <c r="K285" s="407"/>
      <c r="L285" s="407"/>
      <c r="M285" s="407"/>
      <c r="N285" s="407"/>
      <c r="O285" s="407"/>
      <c r="P285" s="407"/>
      <c r="Q285" s="407"/>
      <c r="R285" s="407"/>
      <c r="S285" s="407"/>
      <c r="T285" s="407"/>
      <c r="U285" s="407"/>
      <c r="V285" s="407"/>
      <c r="W285" s="407"/>
      <c r="X285" s="407"/>
      <c r="Y285" s="407"/>
      <c r="Z285" s="407"/>
      <c r="AA285" s="387">
        <v>0</v>
      </c>
      <c r="AB285" s="387">
        <v>0</v>
      </c>
      <c r="AC285" s="387">
        <v>0</v>
      </c>
      <c r="AD285" s="387">
        <v>0</v>
      </c>
      <c r="AE285" s="387">
        <v>0</v>
      </c>
      <c r="AF285" s="387">
        <v>0</v>
      </c>
      <c r="AG285" s="387">
        <v>0</v>
      </c>
      <c r="AH285" s="387">
        <v>0</v>
      </c>
      <c r="AI285" s="387">
        <v>0</v>
      </c>
      <c r="AJ285" s="387">
        <v>0</v>
      </c>
      <c r="AK285" s="431">
        <v>62220</v>
      </c>
      <c r="AL285" s="449">
        <v>0</v>
      </c>
      <c r="AM285" s="56" t="s">
        <v>537</v>
      </c>
      <c r="AN285" s="56"/>
      <c r="AO285" s="56"/>
      <c r="AP285" s="56"/>
      <c r="AQ285" s="56"/>
      <c r="AR285" s="310"/>
      <c r="XFA285" s="310"/>
    </row>
    <row r="286" spans="1:44 16381:16381" s="311" customFormat="1" ht="14.1" customHeight="1" x14ac:dyDescent="0.15">
      <c r="A286" s="140" t="s">
        <v>3337</v>
      </c>
      <c r="B286" s="82" t="s">
        <v>3349</v>
      </c>
      <c r="C286" s="385">
        <v>0</v>
      </c>
      <c r="D286" s="386">
        <v>0</v>
      </c>
      <c r="E286" s="387">
        <v>0</v>
      </c>
      <c r="F286" s="387">
        <v>0</v>
      </c>
      <c r="G286" s="387">
        <v>0</v>
      </c>
      <c r="H286" s="407"/>
      <c r="I286" s="407"/>
      <c r="J286" s="407"/>
      <c r="K286" s="407"/>
      <c r="L286" s="407"/>
      <c r="M286" s="407"/>
      <c r="N286" s="407"/>
      <c r="O286" s="407"/>
      <c r="P286" s="407"/>
      <c r="Q286" s="407"/>
      <c r="R286" s="407"/>
      <c r="S286" s="407"/>
      <c r="T286" s="407"/>
      <c r="U286" s="407"/>
      <c r="V286" s="407"/>
      <c r="W286" s="407"/>
      <c r="X286" s="407"/>
      <c r="Y286" s="407"/>
      <c r="Z286" s="407"/>
      <c r="AA286" s="387">
        <v>0</v>
      </c>
      <c r="AB286" s="387">
        <v>0</v>
      </c>
      <c r="AC286" s="387">
        <v>0</v>
      </c>
      <c r="AD286" s="387">
        <v>0</v>
      </c>
      <c r="AE286" s="387">
        <v>0</v>
      </c>
      <c r="AF286" s="387">
        <v>0</v>
      </c>
      <c r="AG286" s="387">
        <v>0</v>
      </c>
      <c r="AH286" s="387">
        <v>0</v>
      </c>
      <c r="AI286" s="387">
        <v>0</v>
      </c>
      <c r="AJ286" s="387">
        <v>0</v>
      </c>
      <c r="AK286" s="431">
        <v>109290</v>
      </c>
      <c r="AL286" s="449">
        <v>0</v>
      </c>
      <c r="AM286" s="56" t="s">
        <v>537</v>
      </c>
      <c r="AN286" s="56"/>
      <c r="AO286" s="56"/>
      <c r="AP286" s="56"/>
      <c r="AQ286" s="56"/>
      <c r="AR286" s="310"/>
      <c r="XFA286" s="310"/>
    </row>
    <row r="287" spans="1:44 16381:16381" s="311" customFormat="1" ht="14.1" customHeight="1" x14ac:dyDescent="0.15">
      <c r="A287" s="140" t="s">
        <v>3338</v>
      </c>
      <c r="B287" s="82" t="s">
        <v>3350</v>
      </c>
      <c r="C287" s="385">
        <v>0</v>
      </c>
      <c r="D287" s="386">
        <v>0</v>
      </c>
      <c r="E287" s="387">
        <v>0</v>
      </c>
      <c r="F287" s="387">
        <v>0</v>
      </c>
      <c r="G287" s="387">
        <v>0</v>
      </c>
      <c r="H287" s="407"/>
      <c r="I287" s="407"/>
      <c r="J287" s="407"/>
      <c r="K287" s="407"/>
      <c r="L287" s="407"/>
      <c r="M287" s="407"/>
      <c r="N287" s="407"/>
      <c r="O287" s="407"/>
      <c r="P287" s="407"/>
      <c r="Q287" s="407"/>
      <c r="R287" s="407"/>
      <c r="S287" s="407"/>
      <c r="T287" s="407"/>
      <c r="U287" s="407"/>
      <c r="V287" s="407"/>
      <c r="W287" s="407"/>
      <c r="X287" s="407"/>
      <c r="Y287" s="407"/>
      <c r="Z287" s="407"/>
      <c r="AA287" s="387">
        <v>0</v>
      </c>
      <c r="AB287" s="387">
        <v>0</v>
      </c>
      <c r="AC287" s="387">
        <v>0</v>
      </c>
      <c r="AD287" s="387">
        <v>0</v>
      </c>
      <c r="AE287" s="387">
        <v>0</v>
      </c>
      <c r="AF287" s="387">
        <v>0</v>
      </c>
      <c r="AG287" s="387">
        <v>0</v>
      </c>
      <c r="AH287" s="387">
        <v>0</v>
      </c>
      <c r="AI287" s="387">
        <v>0</v>
      </c>
      <c r="AJ287" s="387">
        <v>0</v>
      </c>
      <c r="AK287" s="431">
        <v>4850</v>
      </c>
      <c r="AL287" s="449">
        <v>0</v>
      </c>
      <c r="AM287" s="56" t="s">
        <v>537</v>
      </c>
      <c r="AN287" s="56"/>
      <c r="AO287" s="56"/>
      <c r="AP287" s="56"/>
      <c r="AQ287" s="56"/>
      <c r="AR287" s="310"/>
      <c r="XFA287" s="310"/>
    </row>
    <row r="288" spans="1:44 16381:16381" s="311" customFormat="1" ht="14.1" customHeight="1" x14ac:dyDescent="0.15">
      <c r="A288" s="140" t="s">
        <v>3339</v>
      </c>
      <c r="B288" s="82" t="s">
        <v>3351</v>
      </c>
      <c r="C288" s="385">
        <v>0</v>
      </c>
      <c r="D288" s="386">
        <v>0</v>
      </c>
      <c r="E288" s="387">
        <v>0</v>
      </c>
      <c r="F288" s="387">
        <v>0</v>
      </c>
      <c r="G288" s="387">
        <v>0</v>
      </c>
      <c r="H288" s="407"/>
      <c r="I288" s="407"/>
      <c r="J288" s="407"/>
      <c r="K288" s="407"/>
      <c r="L288" s="407"/>
      <c r="M288" s="407"/>
      <c r="N288" s="407"/>
      <c r="O288" s="407"/>
      <c r="P288" s="407"/>
      <c r="Q288" s="407"/>
      <c r="R288" s="407"/>
      <c r="S288" s="407"/>
      <c r="T288" s="407"/>
      <c r="U288" s="407"/>
      <c r="V288" s="407"/>
      <c r="W288" s="407"/>
      <c r="X288" s="407"/>
      <c r="Y288" s="407"/>
      <c r="Z288" s="407"/>
      <c r="AA288" s="387">
        <v>0</v>
      </c>
      <c r="AB288" s="387">
        <v>0</v>
      </c>
      <c r="AC288" s="387">
        <v>0</v>
      </c>
      <c r="AD288" s="387">
        <v>0</v>
      </c>
      <c r="AE288" s="387">
        <v>0</v>
      </c>
      <c r="AF288" s="387">
        <v>0</v>
      </c>
      <c r="AG288" s="387">
        <v>0</v>
      </c>
      <c r="AH288" s="387">
        <v>0</v>
      </c>
      <c r="AI288" s="387">
        <v>0</v>
      </c>
      <c r="AJ288" s="387">
        <v>0</v>
      </c>
      <c r="AK288" s="431">
        <v>5630</v>
      </c>
      <c r="AL288" s="449">
        <v>0</v>
      </c>
      <c r="AM288" s="56" t="s">
        <v>537</v>
      </c>
      <c r="AN288" s="56"/>
      <c r="AO288" s="56"/>
      <c r="AP288" s="56"/>
      <c r="AQ288" s="56"/>
      <c r="AR288" s="310"/>
      <c r="XFA288" s="310"/>
    </row>
    <row r="289" spans="1:16381" s="311" customFormat="1" ht="14.1" customHeight="1" x14ac:dyDescent="0.15">
      <c r="A289" s="140" t="s">
        <v>3340</v>
      </c>
      <c r="B289" s="82" t="s">
        <v>3352</v>
      </c>
      <c r="C289" s="385">
        <v>0</v>
      </c>
      <c r="D289" s="386">
        <v>0</v>
      </c>
      <c r="E289" s="387">
        <v>0</v>
      </c>
      <c r="F289" s="387">
        <v>0</v>
      </c>
      <c r="G289" s="387">
        <v>0</v>
      </c>
      <c r="H289" s="407"/>
      <c r="I289" s="407"/>
      <c r="J289" s="407"/>
      <c r="K289" s="407"/>
      <c r="L289" s="407"/>
      <c r="M289" s="407"/>
      <c r="N289" s="407"/>
      <c r="O289" s="407"/>
      <c r="P289" s="407"/>
      <c r="Q289" s="407"/>
      <c r="R289" s="407"/>
      <c r="S289" s="407"/>
      <c r="T289" s="407"/>
      <c r="U289" s="407"/>
      <c r="V289" s="407"/>
      <c r="W289" s="407"/>
      <c r="X289" s="407"/>
      <c r="Y289" s="407"/>
      <c r="Z289" s="407"/>
      <c r="AA289" s="387">
        <v>0</v>
      </c>
      <c r="AB289" s="387">
        <v>0</v>
      </c>
      <c r="AC289" s="387">
        <v>0</v>
      </c>
      <c r="AD289" s="387">
        <v>0</v>
      </c>
      <c r="AE289" s="387">
        <v>0</v>
      </c>
      <c r="AF289" s="387">
        <v>0</v>
      </c>
      <c r="AG289" s="387">
        <v>0</v>
      </c>
      <c r="AH289" s="387">
        <v>0</v>
      </c>
      <c r="AI289" s="387">
        <v>0</v>
      </c>
      <c r="AJ289" s="387">
        <v>0</v>
      </c>
      <c r="AK289" s="431">
        <v>43390</v>
      </c>
      <c r="AL289" s="449">
        <v>0</v>
      </c>
      <c r="AM289" s="56" t="s">
        <v>537</v>
      </c>
      <c r="AN289" s="56"/>
      <c r="AO289" s="56"/>
      <c r="AP289" s="56"/>
      <c r="AQ289" s="56"/>
      <c r="AR289" s="310"/>
      <c r="XFA289" s="310"/>
    </row>
    <row r="290" spans="1:16381" s="311" customFormat="1" ht="14.1" customHeight="1" x14ac:dyDescent="0.15">
      <c r="A290" s="140" t="s">
        <v>3341</v>
      </c>
      <c r="B290" s="82" t="s">
        <v>3353</v>
      </c>
      <c r="C290" s="385">
        <v>0</v>
      </c>
      <c r="D290" s="386">
        <v>0</v>
      </c>
      <c r="E290" s="387">
        <v>0</v>
      </c>
      <c r="F290" s="387">
        <v>0</v>
      </c>
      <c r="G290" s="387">
        <v>0</v>
      </c>
      <c r="H290" s="407"/>
      <c r="I290" s="407"/>
      <c r="J290" s="407"/>
      <c r="K290" s="407"/>
      <c r="L290" s="407"/>
      <c r="M290" s="407"/>
      <c r="N290" s="407"/>
      <c r="O290" s="407"/>
      <c r="P290" s="407"/>
      <c r="Q290" s="407"/>
      <c r="R290" s="407"/>
      <c r="S290" s="407"/>
      <c r="T290" s="407"/>
      <c r="U290" s="407"/>
      <c r="V290" s="407"/>
      <c r="W290" s="407"/>
      <c r="X290" s="407"/>
      <c r="Y290" s="407"/>
      <c r="Z290" s="407"/>
      <c r="AA290" s="387">
        <v>0</v>
      </c>
      <c r="AB290" s="387">
        <v>0</v>
      </c>
      <c r="AC290" s="387">
        <v>0</v>
      </c>
      <c r="AD290" s="387">
        <v>0</v>
      </c>
      <c r="AE290" s="387">
        <v>0</v>
      </c>
      <c r="AF290" s="387">
        <v>0</v>
      </c>
      <c r="AG290" s="387">
        <v>0</v>
      </c>
      <c r="AH290" s="387">
        <v>0</v>
      </c>
      <c r="AI290" s="387">
        <v>0</v>
      </c>
      <c r="AJ290" s="387">
        <v>0</v>
      </c>
      <c r="AK290" s="431">
        <v>125180</v>
      </c>
      <c r="AL290" s="449">
        <v>0</v>
      </c>
      <c r="AM290" s="56" t="s">
        <v>537</v>
      </c>
      <c r="AN290" s="56"/>
      <c r="AO290" s="56"/>
      <c r="AP290" s="56"/>
      <c r="AQ290" s="56"/>
      <c r="AR290" s="310"/>
      <c r="XFA290" s="310"/>
    </row>
    <row r="291" spans="1:16381" s="311" customFormat="1" ht="14.1" customHeight="1" x14ac:dyDescent="0.15">
      <c r="A291" s="140" t="s">
        <v>3342</v>
      </c>
      <c r="B291" s="82" t="s">
        <v>3354</v>
      </c>
      <c r="C291" s="385">
        <v>0</v>
      </c>
      <c r="D291" s="386">
        <v>0</v>
      </c>
      <c r="E291" s="387">
        <v>0</v>
      </c>
      <c r="F291" s="387">
        <v>0</v>
      </c>
      <c r="G291" s="387">
        <v>0</v>
      </c>
      <c r="H291" s="407"/>
      <c r="I291" s="407"/>
      <c r="J291" s="407"/>
      <c r="K291" s="407"/>
      <c r="L291" s="407"/>
      <c r="M291" s="407"/>
      <c r="N291" s="407"/>
      <c r="O291" s="407"/>
      <c r="P291" s="407"/>
      <c r="Q291" s="407"/>
      <c r="R291" s="407"/>
      <c r="S291" s="407"/>
      <c r="T291" s="407"/>
      <c r="U291" s="407"/>
      <c r="V291" s="407"/>
      <c r="W291" s="407"/>
      <c r="X291" s="407"/>
      <c r="Y291" s="407"/>
      <c r="Z291" s="407"/>
      <c r="AA291" s="387">
        <v>0</v>
      </c>
      <c r="AB291" s="387">
        <v>0</v>
      </c>
      <c r="AC291" s="387">
        <v>0</v>
      </c>
      <c r="AD291" s="387">
        <v>0</v>
      </c>
      <c r="AE291" s="387">
        <v>0</v>
      </c>
      <c r="AF291" s="387">
        <v>0</v>
      </c>
      <c r="AG291" s="387">
        <v>0</v>
      </c>
      <c r="AH291" s="387">
        <v>0</v>
      </c>
      <c r="AI291" s="387">
        <v>0</v>
      </c>
      <c r="AJ291" s="387">
        <v>0</v>
      </c>
      <c r="AK291" s="431">
        <v>80190</v>
      </c>
      <c r="AL291" s="449">
        <v>0</v>
      </c>
      <c r="AM291" s="56" t="s">
        <v>537</v>
      </c>
      <c r="AN291" s="56" t="s">
        <v>537</v>
      </c>
      <c r="AO291" s="56"/>
      <c r="AP291" s="56"/>
      <c r="AQ291" s="56"/>
      <c r="AR291" s="310"/>
      <c r="XFA291" s="310"/>
    </row>
    <row r="292" spans="1:16381" s="311" customFormat="1" ht="14.1" customHeight="1" x14ac:dyDescent="0.15">
      <c r="A292" s="140" t="s">
        <v>3343</v>
      </c>
      <c r="B292" s="82" t="s">
        <v>3355</v>
      </c>
      <c r="C292" s="385">
        <v>0</v>
      </c>
      <c r="D292" s="386">
        <v>0</v>
      </c>
      <c r="E292" s="387">
        <v>0</v>
      </c>
      <c r="F292" s="387">
        <v>0</v>
      </c>
      <c r="G292" s="387">
        <v>0</v>
      </c>
      <c r="H292" s="407"/>
      <c r="I292" s="407"/>
      <c r="J292" s="407"/>
      <c r="K292" s="407"/>
      <c r="L292" s="407"/>
      <c r="M292" s="407"/>
      <c r="N292" s="407"/>
      <c r="O292" s="407"/>
      <c r="P292" s="407"/>
      <c r="Q292" s="407"/>
      <c r="R292" s="407"/>
      <c r="S292" s="407"/>
      <c r="T292" s="407"/>
      <c r="U292" s="407"/>
      <c r="V292" s="407"/>
      <c r="W292" s="407"/>
      <c r="X292" s="407"/>
      <c r="Y292" s="407"/>
      <c r="Z292" s="407"/>
      <c r="AA292" s="387">
        <v>0</v>
      </c>
      <c r="AB292" s="387">
        <v>0</v>
      </c>
      <c r="AC292" s="387">
        <v>0</v>
      </c>
      <c r="AD292" s="387">
        <v>0</v>
      </c>
      <c r="AE292" s="387">
        <v>0</v>
      </c>
      <c r="AF292" s="387">
        <v>0</v>
      </c>
      <c r="AG292" s="387">
        <v>0</v>
      </c>
      <c r="AH292" s="387">
        <v>0</v>
      </c>
      <c r="AI292" s="387">
        <v>0</v>
      </c>
      <c r="AJ292" s="387">
        <v>0</v>
      </c>
      <c r="AK292" s="431">
        <v>70380</v>
      </c>
      <c r="AL292" s="449">
        <v>0</v>
      </c>
      <c r="AM292" s="56" t="s">
        <v>537</v>
      </c>
      <c r="AN292" s="56"/>
      <c r="AO292" s="56"/>
      <c r="AP292" s="56"/>
      <c r="AQ292" s="56"/>
      <c r="AR292" s="310"/>
      <c r="XFA292" s="310"/>
    </row>
    <row r="293" spans="1:16381" s="311" customFormat="1" ht="14.1" customHeight="1" x14ac:dyDescent="0.15">
      <c r="A293" s="140" t="s">
        <v>3344</v>
      </c>
      <c r="B293" s="82" t="s">
        <v>3356</v>
      </c>
      <c r="C293" s="385">
        <v>0</v>
      </c>
      <c r="D293" s="386">
        <v>0</v>
      </c>
      <c r="E293" s="387">
        <v>0</v>
      </c>
      <c r="F293" s="387">
        <v>0</v>
      </c>
      <c r="G293" s="387">
        <v>0</v>
      </c>
      <c r="H293" s="407"/>
      <c r="I293" s="407"/>
      <c r="J293" s="407"/>
      <c r="K293" s="407"/>
      <c r="L293" s="407"/>
      <c r="M293" s="407"/>
      <c r="N293" s="407"/>
      <c r="O293" s="407"/>
      <c r="P293" s="407"/>
      <c r="Q293" s="407"/>
      <c r="R293" s="407"/>
      <c r="S293" s="407"/>
      <c r="T293" s="407"/>
      <c r="U293" s="407"/>
      <c r="V293" s="407"/>
      <c r="W293" s="407"/>
      <c r="X293" s="407"/>
      <c r="Y293" s="407"/>
      <c r="Z293" s="407"/>
      <c r="AA293" s="387">
        <v>0</v>
      </c>
      <c r="AB293" s="387">
        <v>0</v>
      </c>
      <c r="AC293" s="387">
        <v>0</v>
      </c>
      <c r="AD293" s="387">
        <v>0</v>
      </c>
      <c r="AE293" s="387">
        <v>0</v>
      </c>
      <c r="AF293" s="387">
        <v>0</v>
      </c>
      <c r="AG293" s="387">
        <v>0</v>
      </c>
      <c r="AH293" s="387">
        <v>0</v>
      </c>
      <c r="AI293" s="387">
        <v>0</v>
      </c>
      <c r="AJ293" s="387">
        <v>0</v>
      </c>
      <c r="AK293" s="431">
        <v>107100</v>
      </c>
      <c r="AL293" s="449">
        <v>0</v>
      </c>
      <c r="AM293" s="56" t="s">
        <v>537</v>
      </c>
      <c r="AN293" s="56"/>
      <c r="AO293" s="56"/>
      <c r="AP293" s="56"/>
      <c r="AQ293" s="56"/>
      <c r="AR293" s="310"/>
      <c r="XFA293" s="310"/>
    </row>
    <row r="294" spans="1:16381" s="311" customFormat="1" ht="14.1" customHeight="1" x14ac:dyDescent="0.15">
      <c r="A294" s="140" t="s">
        <v>3345</v>
      </c>
      <c r="B294" s="82" t="s">
        <v>3357</v>
      </c>
      <c r="C294" s="385">
        <v>0</v>
      </c>
      <c r="D294" s="386">
        <v>0</v>
      </c>
      <c r="E294" s="387">
        <v>0</v>
      </c>
      <c r="F294" s="387">
        <v>0</v>
      </c>
      <c r="G294" s="387">
        <v>0</v>
      </c>
      <c r="H294" s="407"/>
      <c r="I294" s="407"/>
      <c r="J294" s="407"/>
      <c r="K294" s="407"/>
      <c r="L294" s="407"/>
      <c r="M294" s="407"/>
      <c r="N294" s="407"/>
      <c r="O294" s="407"/>
      <c r="P294" s="407"/>
      <c r="Q294" s="407"/>
      <c r="R294" s="407"/>
      <c r="S294" s="407"/>
      <c r="T294" s="407"/>
      <c r="U294" s="407"/>
      <c r="V294" s="407"/>
      <c r="W294" s="407"/>
      <c r="X294" s="407"/>
      <c r="Y294" s="407"/>
      <c r="Z294" s="407"/>
      <c r="AA294" s="387">
        <v>0</v>
      </c>
      <c r="AB294" s="387">
        <v>0</v>
      </c>
      <c r="AC294" s="387">
        <v>0</v>
      </c>
      <c r="AD294" s="387">
        <v>0</v>
      </c>
      <c r="AE294" s="387">
        <v>0</v>
      </c>
      <c r="AF294" s="387">
        <v>0</v>
      </c>
      <c r="AG294" s="387">
        <v>0</v>
      </c>
      <c r="AH294" s="387">
        <v>0</v>
      </c>
      <c r="AI294" s="387">
        <v>0</v>
      </c>
      <c r="AJ294" s="387">
        <v>0</v>
      </c>
      <c r="AK294" s="431">
        <v>20020</v>
      </c>
      <c r="AL294" s="449">
        <v>0</v>
      </c>
      <c r="AM294" s="56" t="s">
        <v>537</v>
      </c>
      <c r="AN294" s="56"/>
      <c r="AO294" s="56"/>
      <c r="AP294" s="56"/>
      <c r="AQ294" s="56"/>
      <c r="AR294" s="310"/>
      <c r="XFA294" s="310"/>
    </row>
    <row r="295" spans="1:16381" s="311" customFormat="1" ht="14.1" customHeight="1" x14ac:dyDescent="0.15">
      <c r="A295" s="140" t="s">
        <v>3346</v>
      </c>
      <c r="B295" s="82" t="s">
        <v>3358</v>
      </c>
      <c r="C295" s="385">
        <v>0</v>
      </c>
      <c r="D295" s="386">
        <v>0</v>
      </c>
      <c r="E295" s="387">
        <v>0</v>
      </c>
      <c r="F295" s="387">
        <v>0</v>
      </c>
      <c r="G295" s="387">
        <v>0</v>
      </c>
      <c r="H295" s="407"/>
      <c r="I295" s="407"/>
      <c r="J295" s="407"/>
      <c r="K295" s="407"/>
      <c r="L295" s="407"/>
      <c r="M295" s="407"/>
      <c r="N295" s="407"/>
      <c r="O295" s="407"/>
      <c r="P295" s="407"/>
      <c r="Q295" s="407"/>
      <c r="R295" s="407"/>
      <c r="S295" s="407"/>
      <c r="T295" s="407"/>
      <c r="U295" s="407"/>
      <c r="V295" s="407"/>
      <c r="W295" s="407"/>
      <c r="X295" s="407"/>
      <c r="Y295" s="407"/>
      <c r="Z295" s="407"/>
      <c r="AA295" s="387">
        <v>0</v>
      </c>
      <c r="AB295" s="387">
        <v>0</v>
      </c>
      <c r="AC295" s="387">
        <v>0</v>
      </c>
      <c r="AD295" s="387">
        <v>0</v>
      </c>
      <c r="AE295" s="387">
        <v>0</v>
      </c>
      <c r="AF295" s="387">
        <v>0</v>
      </c>
      <c r="AG295" s="387">
        <v>0</v>
      </c>
      <c r="AH295" s="387">
        <v>0</v>
      </c>
      <c r="AI295" s="387">
        <v>0</v>
      </c>
      <c r="AJ295" s="387">
        <v>0</v>
      </c>
      <c r="AK295" s="431">
        <v>83000</v>
      </c>
      <c r="AL295" s="449">
        <v>0</v>
      </c>
      <c r="AM295" s="56" t="s">
        <v>537</v>
      </c>
      <c r="AN295" s="56" t="s">
        <v>537</v>
      </c>
      <c r="AO295" s="56"/>
      <c r="AP295" s="56"/>
      <c r="AQ295" s="56"/>
      <c r="AR295" s="310"/>
      <c r="XFA295" s="310"/>
    </row>
    <row r="296" spans="1:16381" s="311" customFormat="1" ht="14.1" customHeight="1" x14ac:dyDescent="0.15">
      <c r="A296" s="140" t="s">
        <v>3948</v>
      </c>
      <c r="B296" s="82" t="s">
        <v>3949</v>
      </c>
      <c r="C296" s="385">
        <v>0</v>
      </c>
      <c r="D296" s="386">
        <v>0</v>
      </c>
      <c r="E296" s="387">
        <v>0</v>
      </c>
      <c r="F296" s="387">
        <v>0</v>
      </c>
      <c r="G296" s="387">
        <v>0</v>
      </c>
      <c r="H296" s="407"/>
      <c r="I296" s="407"/>
      <c r="J296" s="407"/>
      <c r="K296" s="407"/>
      <c r="L296" s="407"/>
      <c r="M296" s="407"/>
      <c r="N296" s="407"/>
      <c r="O296" s="407"/>
      <c r="P296" s="407"/>
      <c r="Q296" s="407"/>
      <c r="R296" s="407"/>
      <c r="S296" s="407"/>
      <c r="T296" s="407"/>
      <c r="U296" s="407"/>
      <c r="V296" s="407"/>
      <c r="W296" s="407"/>
      <c r="X296" s="407"/>
      <c r="Y296" s="407"/>
      <c r="Z296" s="407"/>
      <c r="AA296" s="387">
        <v>0</v>
      </c>
      <c r="AB296" s="387">
        <v>0</v>
      </c>
      <c r="AC296" s="387">
        <v>0</v>
      </c>
      <c r="AD296" s="387">
        <v>0</v>
      </c>
      <c r="AE296" s="387">
        <v>0</v>
      </c>
      <c r="AF296" s="387">
        <v>0</v>
      </c>
      <c r="AG296" s="387">
        <v>0</v>
      </c>
      <c r="AH296" s="387">
        <v>0</v>
      </c>
      <c r="AI296" s="387">
        <v>0</v>
      </c>
      <c r="AJ296" s="387">
        <v>0</v>
      </c>
      <c r="AK296" s="431">
        <v>86380</v>
      </c>
      <c r="AL296" s="449">
        <v>0</v>
      </c>
      <c r="AM296" s="56" t="s">
        <v>537</v>
      </c>
      <c r="AN296" s="56"/>
      <c r="AO296" s="56"/>
      <c r="AP296" s="56"/>
      <c r="AQ296" s="56"/>
      <c r="AR296" s="310"/>
      <c r="XFA296" s="310"/>
    </row>
    <row r="297" spans="1:16381" s="311" customFormat="1" ht="21.75" customHeight="1" x14ac:dyDescent="0.15">
      <c r="A297" s="140" t="s">
        <v>3950</v>
      </c>
      <c r="B297" s="82" t="s">
        <v>3951</v>
      </c>
      <c r="C297" s="385">
        <v>0</v>
      </c>
      <c r="D297" s="386">
        <v>0</v>
      </c>
      <c r="E297" s="387">
        <v>0</v>
      </c>
      <c r="F297" s="387">
        <v>0</v>
      </c>
      <c r="G297" s="387">
        <v>0</v>
      </c>
      <c r="H297" s="407"/>
      <c r="I297" s="407"/>
      <c r="J297" s="407"/>
      <c r="K297" s="407"/>
      <c r="L297" s="407"/>
      <c r="M297" s="407"/>
      <c r="N297" s="407"/>
      <c r="O297" s="407"/>
      <c r="P297" s="407"/>
      <c r="Q297" s="407"/>
      <c r="R297" s="407"/>
      <c r="S297" s="407"/>
      <c r="T297" s="407"/>
      <c r="U297" s="407"/>
      <c r="V297" s="407"/>
      <c r="W297" s="407"/>
      <c r="X297" s="407"/>
      <c r="Y297" s="407"/>
      <c r="Z297" s="407"/>
      <c r="AA297" s="387">
        <v>0</v>
      </c>
      <c r="AB297" s="387">
        <v>0</v>
      </c>
      <c r="AC297" s="387">
        <v>0</v>
      </c>
      <c r="AD297" s="387">
        <v>0</v>
      </c>
      <c r="AE297" s="387">
        <v>0</v>
      </c>
      <c r="AF297" s="387">
        <v>0</v>
      </c>
      <c r="AG297" s="387">
        <v>0</v>
      </c>
      <c r="AH297" s="387">
        <v>0</v>
      </c>
      <c r="AI297" s="387">
        <v>0</v>
      </c>
      <c r="AJ297" s="387">
        <v>0</v>
      </c>
      <c r="AK297" s="431">
        <v>4610</v>
      </c>
      <c r="AL297" s="449">
        <v>0</v>
      </c>
      <c r="AM297" s="56" t="s">
        <v>537</v>
      </c>
      <c r="AN297" s="56" t="s">
        <v>537</v>
      </c>
      <c r="AO297" s="56"/>
      <c r="AP297" s="56"/>
      <c r="AQ297" s="56"/>
      <c r="AR297" s="310"/>
      <c r="XFA297" s="310"/>
    </row>
    <row r="298" spans="1:16381" s="313" customFormat="1" ht="14.1" customHeight="1" x14ac:dyDescent="0.15">
      <c r="A298" s="152"/>
      <c r="B298" s="153" t="s">
        <v>377</v>
      </c>
      <c r="C298" s="395">
        <v>111013</v>
      </c>
      <c r="D298" s="395">
        <v>110116</v>
      </c>
      <c r="E298" s="395">
        <v>110116</v>
      </c>
      <c r="F298" s="395">
        <v>0</v>
      </c>
      <c r="G298" s="395">
        <v>897</v>
      </c>
      <c r="H298" s="840"/>
      <c r="I298" s="841"/>
      <c r="J298" s="841"/>
      <c r="K298" s="841"/>
      <c r="L298" s="841"/>
      <c r="M298" s="841"/>
      <c r="N298" s="841"/>
      <c r="O298" s="841"/>
      <c r="P298" s="841"/>
      <c r="Q298" s="841"/>
      <c r="R298" s="841"/>
      <c r="S298" s="841"/>
      <c r="T298" s="841"/>
      <c r="U298" s="841"/>
      <c r="V298" s="841"/>
      <c r="W298" s="841"/>
      <c r="X298" s="841"/>
      <c r="Y298" s="841"/>
      <c r="Z298" s="842"/>
      <c r="AA298" s="395">
        <v>29663</v>
      </c>
      <c r="AB298" s="395">
        <v>57955</v>
      </c>
      <c r="AC298" s="395">
        <v>23395</v>
      </c>
      <c r="AD298" s="395">
        <v>0</v>
      </c>
      <c r="AE298" s="395">
        <v>0</v>
      </c>
      <c r="AF298" s="395">
        <v>0</v>
      </c>
      <c r="AG298" s="395">
        <v>0</v>
      </c>
      <c r="AH298" s="395">
        <v>0</v>
      </c>
      <c r="AI298" s="395">
        <v>0</v>
      </c>
      <c r="AJ298" s="395">
        <v>0</v>
      </c>
      <c r="AK298" s="395"/>
      <c r="AL298" s="395">
        <v>241769300</v>
      </c>
      <c r="AM298" s="316" t="s">
        <v>537</v>
      </c>
      <c r="AN298" s="316"/>
      <c r="AO298" s="316"/>
      <c r="AP298" s="316"/>
      <c r="AQ298" s="316"/>
      <c r="AR298" s="317"/>
      <c r="AS298" s="318"/>
      <c r="AT298" s="318"/>
      <c r="AU298" s="318"/>
      <c r="AV298" s="318"/>
      <c r="AW298" s="318"/>
      <c r="AX298" s="318"/>
      <c r="AY298" s="318"/>
      <c r="AZ298" s="318"/>
      <c r="BA298" s="318"/>
      <c r="BB298" s="318"/>
      <c r="BC298" s="318"/>
      <c r="BD298" s="318"/>
      <c r="BE298" s="318"/>
      <c r="BF298" s="318"/>
      <c r="BG298" s="318"/>
      <c r="BH298" s="318"/>
      <c r="BI298" s="318"/>
      <c r="BJ298" s="318"/>
      <c r="BK298" s="318"/>
      <c r="BL298" s="318"/>
      <c r="BM298" s="318"/>
      <c r="BN298" s="318"/>
      <c r="BO298" s="318"/>
      <c r="BP298" s="318"/>
      <c r="BQ298" s="318"/>
      <c r="BR298" s="318"/>
      <c r="BS298" s="318"/>
      <c r="BT298" s="318"/>
      <c r="BU298" s="318"/>
      <c r="BV298" s="318"/>
      <c r="BW298" s="318"/>
      <c r="BX298" s="318"/>
      <c r="BY298" s="318"/>
      <c r="BZ298" s="318"/>
      <c r="CA298" s="318"/>
      <c r="CB298" s="318"/>
      <c r="CC298" s="318"/>
      <c r="CD298" s="318"/>
      <c r="CE298" s="318"/>
      <c r="CF298" s="318"/>
      <c r="CG298" s="318"/>
      <c r="CH298" s="318"/>
      <c r="CI298" s="318"/>
      <c r="CJ298" s="318"/>
      <c r="CK298" s="318"/>
      <c r="CL298" s="318"/>
      <c r="CM298" s="318"/>
      <c r="CN298" s="318"/>
      <c r="CO298" s="318"/>
      <c r="CP298" s="318"/>
      <c r="CQ298" s="318"/>
      <c r="CR298" s="318"/>
      <c r="CS298" s="318"/>
      <c r="CT298" s="318"/>
      <c r="CU298" s="318"/>
      <c r="CV298" s="318"/>
      <c r="CW298" s="318"/>
      <c r="CX298" s="318"/>
      <c r="CY298" s="318"/>
      <c r="CZ298" s="318"/>
      <c r="DA298" s="318"/>
      <c r="DB298" s="318"/>
      <c r="DC298" s="318"/>
      <c r="DD298" s="318"/>
      <c r="DE298" s="318"/>
      <c r="DF298" s="318"/>
      <c r="DG298" s="318"/>
      <c r="DH298" s="318"/>
      <c r="DI298" s="318"/>
      <c r="DJ298" s="318"/>
      <c r="DK298" s="318"/>
      <c r="DL298" s="318"/>
      <c r="DM298" s="318"/>
      <c r="DN298" s="318"/>
      <c r="DO298" s="318"/>
      <c r="DP298" s="318"/>
      <c r="DQ298" s="318"/>
      <c r="DR298" s="318"/>
      <c r="DS298" s="318"/>
      <c r="DT298" s="318"/>
      <c r="DU298" s="318"/>
      <c r="DV298" s="318"/>
      <c r="DW298" s="318"/>
      <c r="DX298" s="318"/>
      <c r="DY298" s="318"/>
      <c r="DZ298" s="318"/>
      <c r="EA298" s="318"/>
      <c r="EB298" s="318"/>
      <c r="EC298" s="318"/>
      <c r="ED298" s="318"/>
      <c r="EE298" s="318"/>
      <c r="EF298" s="318"/>
      <c r="EG298" s="318"/>
      <c r="EH298" s="318"/>
      <c r="EI298" s="318"/>
      <c r="EJ298" s="318"/>
      <c r="EK298" s="318"/>
      <c r="EL298" s="318"/>
      <c r="EM298" s="318"/>
      <c r="EN298" s="318"/>
      <c r="EO298" s="318"/>
      <c r="EP298" s="318"/>
      <c r="EQ298" s="318"/>
      <c r="ER298" s="318"/>
      <c r="ES298" s="318"/>
      <c r="ET298" s="318"/>
      <c r="EU298" s="318"/>
      <c r="EV298" s="318"/>
      <c r="EW298" s="318"/>
      <c r="EX298" s="318"/>
      <c r="EY298" s="318"/>
      <c r="EZ298" s="318"/>
      <c r="FA298" s="318"/>
      <c r="FB298" s="318"/>
      <c r="FC298" s="318"/>
      <c r="FD298" s="318"/>
      <c r="FE298" s="318"/>
      <c r="FF298" s="318"/>
      <c r="FG298" s="318"/>
      <c r="FH298" s="318"/>
      <c r="FI298" s="318"/>
      <c r="FJ298" s="318"/>
      <c r="FK298" s="318"/>
      <c r="FL298" s="318"/>
      <c r="FM298" s="318"/>
      <c r="FN298" s="318"/>
      <c r="FO298" s="318"/>
      <c r="FP298" s="318"/>
      <c r="FQ298" s="318"/>
      <c r="FR298" s="318"/>
      <c r="FS298" s="318"/>
      <c r="FT298" s="318"/>
      <c r="FU298" s="318"/>
      <c r="FV298" s="318"/>
      <c r="FW298" s="318"/>
      <c r="FX298" s="318"/>
      <c r="FY298" s="318"/>
      <c r="FZ298" s="318"/>
      <c r="GA298" s="318"/>
      <c r="GB298" s="318"/>
      <c r="GC298" s="318"/>
      <c r="GD298" s="318"/>
      <c r="GE298" s="318"/>
      <c r="GF298" s="318"/>
      <c r="GG298" s="318"/>
      <c r="GH298" s="318"/>
      <c r="GI298" s="318"/>
      <c r="GJ298" s="318"/>
      <c r="GK298" s="318"/>
      <c r="GL298" s="318"/>
      <c r="GM298" s="318"/>
      <c r="GN298" s="318"/>
      <c r="GO298" s="318"/>
      <c r="GP298" s="318"/>
      <c r="GQ298" s="318"/>
      <c r="GR298" s="318"/>
      <c r="GS298" s="318"/>
      <c r="GT298" s="318"/>
      <c r="GU298" s="318"/>
      <c r="GV298" s="318"/>
      <c r="GW298" s="318"/>
      <c r="GX298" s="318"/>
      <c r="GY298" s="318"/>
      <c r="GZ298" s="318"/>
      <c r="HA298" s="318"/>
      <c r="HB298" s="318"/>
      <c r="HC298" s="318"/>
      <c r="HD298" s="318"/>
      <c r="HE298" s="318"/>
      <c r="HF298" s="318"/>
      <c r="HG298" s="318"/>
      <c r="HH298" s="318"/>
      <c r="HI298" s="318"/>
      <c r="HJ298" s="318"/>
      <c r="HK298" s="318"/>
      <c r="HL298" s="318"/>
      <c r="HM298" s="318"/>
      <c r="HN298" s="318"/>
      <c r="HO298" s="318"/>
      <c r="HP298" s="318"/>
      <c r="HQ298" s="318"/>
      <c r="HR298" s="318"/>
      <c r="HS298" s="318"/>
      <c r="HT298" s="318"/>
      <c r="HU298" s="318"/>
      <c r="HV298" s="318"/>
      <c r="HW298" s="318"/>
      <c r="HX298" s="318"/>
      <c r="HY298" s="318"/>
      <c r="HZ298" s="318"/>
      <c r="IA298" s="318"/>
      <c r="IB298" s="318"/>
      <c r="IC298" s="318"/>
      <c r="ID298" s="318"/>
      <c r="IE298" s="318"/>
      <c r="IF298" s="318"/>
      <c r="IG298" s="318"/>
      <c r="IH298" s="318"/>
      <c r="II298" s="318"/>
      <c r="IJ298" s="318"/>
      <c r="IK298" s="318"/>
      <c r="IL298" s="318"/>
      <c r="IM298" s="318"/>
      <c r="IN298" s="318"/>
      <c r="IO298" s="318"/>
      <c r="IP298" s="318"/>
      <c r="IQ298" s="318"/>
      <c r="IR298" s="318"/>
      <c r="IS298" s="318"/>
      <c r="IT298" s="318"/>
      <c r="IU298" s="318"/>
      <c r="IV298" s="318"/>
      <c r="IW298" s="318"/>
      <c r="IX298" s="318"/>
      <c r="IY298" s="318"/>
      <c r="IZ298" s="318"/>
      <c r="JA298" s="318"/>
      <c r="JB298" s="318"/>
      <c r="JC298" s="318"/>
      <c r="JD298" s="318"/>
      <c r="JE298" s="318"/>
      <c r="JF298" s="318"/>
      <c r="JG298" s="318"/>
      <c r="JH298" s="318"/>
      <c r="JI298" s="318"/>
      <c r="JJ298" s="318"/>
      <c r="JK298" s="318"/>
      <c r="JL298" s="318"/>
      <c r="JM298" s="318"/>
      <c r="JN298" s="318"/>
      <c r="JO298" s="318"/>
      <c r="JP298" s="318"/>
      <c r="JQ298" s="318"/>
      <c r="JR298" s="318"/>
      <c r="JS298" s="318"/>
      <c r="JT298" s="318"/>
      <c r="JU298" s="318"/>
      <c r="JV298" s="318"/>
      <c r="JW298" s="318"/>
      <c r="JX298" s="318"/>
      <c r="JY298" s="318"/>
      <c r="JZ298" s="318"/>
      <c r="KA298" s="318"/>
      <c r="KB298" s="318"/>
      <c r="KC298" s="318"/>
      <c r="KD298" s="318"/>
      <c r="KE298" s="318"/>
      <c r="KF298" s="318"/>
      <c r="KG298" s="318"/>
      <c r="KH298" s="318"/>
      <c r="KI298" s="318"/>
      <c r="KJ298" s="318"/>
      <c r="KK298" s="318"/>
      <c r="KL298" s="318"/>
      <c r="KM298" s="318"/>
      <c r="KN298" s="318"/>
      <c r="KO298" s="318"/>
      <c r="KP298" s="318"/>
      <c r="KQ298" s="318"/>
      <c r="KR298" s="318"/>
      <c r="KS298" s="318"/>
      <c r="KT298" s="318"/>
      <c r="KU298" s="318"/>
      <c r="KV298" s="318"/>
      <c r="KW298" s="318"/>
      <c r="KX298" s="318"/>
      <c r="KY298" s="318"/>
      <c r="KZ298" s="318"/>
      <c r="LA298" s="318"/>
      <c r="LB298" s="318"/>
      <c r="LC298" s="318"/>
      <c r="LD298" s="318"/>
      <c r="LE298" s="318"/>
      <c r="LF298" s="318"/>
      <c r="LG298" s="318"/>
      <c r="LH298" s="318"/>
      <c r="LI298" s="318"/>
      <c r="LJ298" s="318"/>
      <c r="LK298" s="318"/>
      <c r="LL298" s="318"/>
      <c r="LM298" s="318"/>
      <c r="LN298" s="318"/>
      <c r="LO298" s="318"/>
      <c r="LP298" s="318"/>
      <c r="LQ298" s="318"/>
      <c r="LR298" s="318"/>
      <c r="LS298" s="318"/>
      <c r="LT298" s="318"/>
      <c r="LU298" s="318"/>
      <c r="LV298" s="318"/>
      <c r="LW298" s="318"/>
      <c r="LX298" s="318"/>
      <c r="LY298" s="318"/>
      <c r="LZ298" s="318"/>
      <c r="MA298" s="318"/>
      <c r="MB298" s="318"/>
      <c r="MC298" s="318"/>
      <c r="MD298" s="318"/>
      <c r="ME298" s="318"/>
      <c r="MF298" s="318"/>
      <c r="MG298" s="318"/>
      <c r="MH298" s="318"/>
      <c r="MI298" s="318"/>
      <c r="MJ298" s="318"/>
      <c r="MK298" s="318"/>
      <c r="ML298" s="318"/>
      <c r="MM298" s="318"/>
      <c r="MN298" s="318"/>
      <c r="MO298" s="318"/>
      <c r="MP298" s="318"/>
      <c r="MQ298" s="318"/>
      <c r="MR298" s="318"/>
      <c r="MS298" s="318"/>
      <c r="MT298" s="318"/>
      <c r="MU298" s="318"/>
      <c r="MV298" s="318"/>
      <c r="MW298" s="318"/>
      <c r="MX298" s="318"/>
      <c r="MY298" s="318"/>
      <c r="MZ298" s="318"/>
      <c r="NA298" s="318"/>
      <c r="NB298" s="318"/>
      <c r="NC298" s="318"/>
      <c r="ND298" s="318"/>
      <c r="NE298" s="318"/>
      <c r="NF298" s="318"/>
      <c r="NG298" s="318"/>
      <c r="NH298" s="318"/>
      <c r="NI298" s="318"/>
      <c r="NJ298" s="318"/>
      <c r="NK298" s="318"/>
      <c r="NL298" s="318"/>
      <c r="NM298" s="318"/>
      <c r="NN298" s="318"/>
      <c r="NO298" s="318"/>
      <c r="NP298" s="318"/>
      <c r="NQ298" s="318"/>
      <c r="NR298" s="318"/>
      <c r="NS298" s="318"/>
      <c r="NT298" s="318"/>
      <c r="NU298" s="318"/>
      <c r="NV298" s="318"/>
      <c r="NW298" s="318"/>
      <c r="NX298" s="318"/>
      <c r="NY298" s="318"/>
      <c r="NZ298" s="318"/>
      <c r="OA298" s="318"/>
      <c r="OB298" s="318"/>
      <c r="OC298" s="318"/>
      <c r="OD298" s="318"/>
      <c r="OE298" s="318"/>
      <c r="OF298" s="318"/>
      <c r="OG298" s="318"/>
      <c r="OH298" s="318"/>
      <c r="OI298" s="318"/>
      <c r="OJ298" s="318"/>
      <c r="OK298" s="318"/>
      <c r="OL298" s="318"/>
      <c r="OM298" s="318"/>
      <c r="ON298" s="318"/>
      <c r="OO298" s="318"/>
      <c r="OP298" s="318"/>
      <c r="OQ298" s="318"/>
      <c r="OR298" s="318"/>
      <c r="OS298" s="318"/>
      <c r="OT298" s="318"/>
      <c r="OU298" s="318"/>
      <c r="OV298" s="318"/>
      <c r="OW298" s="318"/>
      <c r="OX298" s="318"/>
      <c r="OY298" s="318"/>
      <c r="OZ298" s="318"/>
      <c r="PA298" s="318"/>
      <c r="PB298" s="318"/>
      <c r="PC298" s="318"/>
      <c r="PD298" s="318"/>
      <c r="PE298" s="318"/>
      <c r="PF298" s="318"/>
      <c r="PG298" s="318"/>
      <c r="PH298" s="318"/>
      <c r="PI298" s="318"/>
      <c r="PJ298" s="318"/>
      <c r="PK298" s="318"/>
      <c r="PL298" s="318"/>
      <c r="PM298" s="318"/>
      <c r="PN298" s="318"/>
      <c r="PO298" s="318"/>
      <c r="PP298" s="318"/>
      <c r="PQ298" s="318"/>
      <c r="PR298" s="318"/>
      <c r="PS298" s="318"/>
      <c r="PT298" s="318"/>
      <c r="PU298" s="318"/>
      <c r="PV298" s="318"/>
      <c r="PW298" s="318"/>
      <c r="PX298" s="318"/>
      <c r="PY298" s="318"/>
      <c r="PZ298" s="318"/>
      <c r="QA298" s="318"/>
      <c r="QB298" s="318"/>
      <c r="QC298" s="318"/>
      <c r="QD298" s="318"/>
      <c r="QE298" s="318"/>
      <c r="QF298" s="318"/>
      <c r="QG298" s="318"/>
      <c r="QH298" s="318"/>
      <c r="QI298" s="318"/>
      <c r="QJ298" s="318"/>
      <c r="QK298" s="318"/>
      <c r="QL298" s="318"/>
      <c r="QM298" s="318"/>
      <c r="QN298" s="318"/>
      <c r="QO298" s="318"/>
      <c r="QP298" s="318"/>
      <c r="QQ298" s="318"/>
      <c r="QR298" s="318"/>
      <c r="QS298" s="318"/>
      <c r="QT298" s="318"/>
      <c r="QU298" s="318"/>
      <c r="QV298" s="318"/>
      <c r="QW298" s="318"/>
      <c r="QX298" s="318"/>
      <c r="QY298" s="318"/>
      <c r="QZ298" s="318"/>
      <c r="RA298" s="318"/>
      <c r="RB298" s="318"/>
      <c r="RC298" s="318"/>
      <c r="RD298" s="318"/>
      <c r="RE298" s="318"/>
      <c r="RF298" s="318"/>
      <c r="RG298" s="318"/>
      <c r="RH298" s="318"/>
      <c r="RI298" s="318"/>
      <c r="RJ298" s="318"/>
      <c r="RK298" s="318"/>
      <c r="RL298" s="318"/>
      <c r="RM298" s="318"/>
      <c r="RN298" s="318"/>
      <c r="RO298" s="318"/>
      <c r="RP298" s="318"/>
      <c r="RQ298" s="318"/>
      <c r="RR298" s="318"/>
      <c r="RS298" s="318"/>
      <c r="RT298" s="318"/>
      <c r="RU298" s="318"/>
      <c r="RV298" s="318"/>
      <c r="RW298" s="318"/>
      <c r="RX298" s="318"/>
      <c r="RY298" s="318"/>
      <c r="RZ298" s="318"/>
      <c r="SA298" s="318"/>
      <c r="SB298" s="318"/>
      <c r="SC298" s="318"/>
      <c r="SD298" s="318"/>
      <c r="SE298" s="318"/>
      <c r="SF298" s="318"/>
      <c r="SG298" s="318"/>
      <c r="SH298" s="318"/>
      <c r="SI298" s="318"/>
      <c r="SJ298" s="318"/>
      <c r="SK298" s="318"/>
      <c r="SL298" s="318"/>
      <c r="SM298" s="318"/>
      <c r="SN298" s="318"/>
      <c r="SO298" s="318"/>
      <c r="SP298" s="318"/>
      <c r="SQ298" s="318"/>
      <c r="SR298" s="318"/>
      <c r="SS298" s="318"/>
      <c r="ST298" s="318"/>
      <c r="SU298" s="318"/>
      <c r="SV298" s="318"/>
      <c r="SW298" s="318"/>
      <c r="SX298" s="318"/>
      <c r="SY298" s="318"/>
      <c r="SZ298" s="318"/>
      <c r="TA298" s="318"/>
      <c r="TB298" s="318"/>
      <c r="TC298" s="318"/>
      <c r="TD298" s="318"/>
      <c r="TE298" s="318"/>
      <c r="TF298" s="318"/>
      <c r="TG298" s="318"/>
      <c r="TH298" s="318"/>
      <c r="TI298" s="318"/>
      <c r="TJ298" s="318"/>
      <c r="TK298" s="318"/>
      <c r="TL298" s="318"/>
      <c r="TM298" s="318"/>
      <c r="TN298" s="318"/>
      <c r="TO298" s="318"/>
      <c r="TP298" s="318"/>
      <c r="TQ298" s="318"/>
      <c r="TR298" s="318"/>
      <c r="TS298" s="318"/>
      <c r="TT298" s="318"/>
      <c r="TU298" s="318"/>
      <c r="TV298" s="318"/>
      <c r="TW298" s="318"/>
      <c r="TX298" s="318"/>
      <c r="TY298" s="318"/>
      <c r="TZ298" s="318"/>
      <c r="UA298" s="318"/>
      <c r="UB298" s="318"/>
      <c r="UC298" s="318"/>
      <c r="UD298" s="318"/>
      <c r="UE298" s="318"/>
      <c r="UF298" s="318"/>
      <c r="UG298" s="318"/>
      <c r="UH298" s="318"/>
      <c r="UI298" s="318"/>
      <c r="UJ298" s="318"/>
      <c r="UK298" s="318"/>
      <c r="UL298" s="318"/>
      <c r="UM298" s="318"/>
      <c r="UN298" s="318"/>
      <c r="UO298" s="318"/>
      <c r="UP298" s="318"/>
      <c r="UQ298" s="318"/>
      <c r="UR298" s="318"/>
      <c r="US298" s="318"/>
      <c r="UT298" s="318"/>
      <c r="UU298" s="318"/>
      <c r="UV298" s="318"/>
      <c r="UW298" s="318"/>
      <c r="UX298" s="318"/>
      <c r="UY298" s="318"/>
      <c r="UZ298" s="318"/>
      <c r="VA298" s="318"/>
      <c r="VB298" s="318"/>
      <c r="VC298" s="318"/>
      <c r="VD298" s="318"/>
      <c r="VE298" s="318"/>
      <c r="VF298" s="318"/>
      <c r="VG298" s="318"/>
      <c r="VH298" s="318"/>
      <c r="VI298" s="318"/>
      <c r="VJ298" s="318"/>
      <c r="VK298" s="318"/>
      <c r="VL298" s="318"/>
      <c r="VM298" s="318"/>
      <c r="VN298" s="318"/>
      <c r="VO298" s="318"/>
      <c r="VP298" s="318"/>
      <c r="VQ298" s="318"/>
      <c r="VR298" s="318"/>
      <c r="VS298" s="318"/>
      <c r="VT298" s="318"/>
      <c r="VU298" s="318"/>
      <c r="VV298" s="318"/>
      <c r="VW298" s="318"/>
      <c r="VX298" s="318"/>
      <c r="VY298" s="318"/>
      <c r="VZ298" s="318"/>
      <c r="WA298" s="318"/>
      <c r="WB298" s="318"/>
      <c r="WC298" s="318"/>
      <c r="WD298" s="318"/>
      <c r="WE298" s="318"/>
      <c r="WF298" s="318"/>
      <c r="WG298" s="318"/>
      <c r="WH298" s="318"/>
      <c r="WI298" s="318"/>
      <c r="WJ298" s="318"/>
      <c r="WK298" s="318"/>
      <c r="WL298" s="318"/>
      <c r="WM298" s="318"/>
      <c r="WN298" s="318"/>
      <c r="WO298" s="318"/>
      <c r="WP298" s="318"/>
      <c r="WQ298" s="318"/>
      <c r="WR298" s="318"/>
      <c r="WS298" s="318"/>
      <c r="WT298" s="318"/>
      <c r="WU298" s="318"/>
      <c r="WV298" s="318"/>
      <c r="WW298" s="318"/>
      <c r="WX298" s="318"/>
      <c r="WY298" s="318"/>
      <c r="WZ298" s="318"/>
      <c r="XA298" s="318"/>
      <c r="XB298" s="318"/>
      <c r="XC298" s="318"/>
      <c r="XD298" s="318"/>
      <c r="XE298" s="318"/>
      <c r="XF298" s="318"/>
      <c r="XG298" s="318"/>
      <c r="XH298" s="318"/>
      <c r="XI298" s="318"/>
      <c r="XJ298" s="318"/>
      <c r="XK298" s="318"/>
      <c r="XL298" s="318"/>
      <c r="XM298" s="318"/>
      <c r="XN298" s="318"/>
      <c r="XO298" s="318"/>
      <c r="XP298" s="318"/>
      <c r="XQ298" s="318"/>
      <c r="XR298" s="318"/>
      <c r="XS298" s="318"/>
      <c r="XT298" s="318"/>
      <c r="XU298" s="318"/>
      <c r="XV298" s="318"/>
      <c r="XW298" s="318"/>
      <c r="XX298" s="318"/>
      <c r="XY298" s="318"/>
      <c r="XZ298" s="318"/>
      <c r="YA298" s="318"/>
      <c r="YB298" s="318"/>
      <c r="YC298" s="318"/>
      <c r="YD298" s="318"/>
      <c r="YE298" s="318"/>
      <c r="YF298" s="318"/>
      <c r="YG298" s="318"/>
      <c r="YH298" s="318"/>
      <c r="YI298" s="318"/>
      <c r="YJ298" s="318"/>
      <c r="YK298" s="318"/>
      <c r="YL298" s="318"/>
      <c r="YM298" s="318"/>
      <c r="YN298" s="318"/>
      <c r="YO298" s="318"/>
      <c r="YP298" s="318"/>
      <c r="YQ298" s="318"/>
      <c r="YR298" s="318"/>
      <c r="YS298" s="318"/>
      <c r="YT298" s="318"/>
      <c r="YU298" s="318"/>
      <c r="YV298" s="318"/>
      <c r="YW298" s="318"/>
      <c r="YX298" s="318"/>
      <c r="YY298" s="318"/>
      <c r="YZ298" s="318"/>
      <c r="ZA298" s="318"/>
      <c r="ZB298" s="318"/>
      <c r="ZC298" s="318"/>
      <c r="ZD298" s="318"/>
      <c r="ZE298" s="318"/>
      <c r="ZF298" s="318"/>
      <c r="ZG298" s="318"/>
      <c r="ZH298" s="318"/>
      <c r="ZI298" s="318"/>
      <c r="ZJ298" s="318"/>
      <c r="ZK298" s="318"/>
      <c r="ZL298" s="318"/>
      <c r="ZM298" s="318"/>
      <c r="ZN298" s="318"/>
      <c r="ZO298" s="318"/>
      <c r="ZP298" s="318"/>
      <c r="ZQ298" s="318"/>
      <c r="ZR298" s="318"/>
      <c r="ZS298" s="318"/>
      <c r="ZT298" s="318"/>
      <c r="ZU298" s="318"/>
      <c r="ZV298" s="318"/>
      <c r="ZW298" s="318"/>
      <c r="ZX298" s="318"/>
      <c r="ZY298" s="318"/>
      <c r="ZZ298" s="318"/>
      <c r="AAA298" s="318"/>
      <c r="AAB298" s="318"/>
      <c r="AAC298" s="318"/>
      <c r="AAD298" s="318"/>
      <c r="AAE298" s="318"/>
      <c r="AAF298" s="318"/>
      <c r="AAG298" s="318"/>
      <c r="AAH298" s="318"/>
      <c r="AAI298" s="318"/>
      <c r="AAJ298" s="318"/>
      <c r="AAK298" s="318"/>
      <c r="AAL298" s="318"/>
      <c r="AAM298" s="318"/>
      <c r="AAN298" s="318"/>
      <c r="AAO298" s="318"/>
      <c r="AAP298" s="318"/>
      <c r="AAQ298" s="318"/>
      <c r="AAR298" s="318"/>
      <c r="AAS298" s="318"/>
      <c r="AAT298" s="318"/>
      <c r="AAU298" s="318"/>
      <c r="AAV298" s="318"/>
      <c r="AAW298" s="318"/>
      <c r="AAX298" s="318"/>
      <c r="AAY298" s="318"/>
      <c r="AAZ298" s="318"/>
      <c r="ABA298" s="318"/>
      <c r="ABB298" s="318"/>
      <c r="ABC298" s="318"/>
      <c r="ABD298" s="318"/>
      <c r="ABE298" s="318"/>
      <c r="ABF298" s="318"/>
      <c r="ABG298" s="318"/>
      <c r="ABH298" s="318"/>
      <c r="ABI298" s="318"/>
      <c r="ABJ298" s="318"/>
      <c r="ABK298" s="318"/>
      <c r="ABL298" s="318"/>
      <c r="ABM298" s="318"/>
      <c r="ABN298" s="318"/>
      <c r="ABO298" s="318"/>
      <c r="ABP298" s="318"/>
      <c r="ABQ298" s="318"/>
      <c r="ABR298" s="318"/>
      <c r="ABS298" s="318"/>
      <c r="ABT298" s="318"/>
      <c r="ABU298" s="318"/>
      <c r="ABV298" s="318"/>
      <c r="ABW298" s="318"/>
      <c r="ABX298" s="318"/>
      <c r="ABY298" s="318"/>
      <c r="ABZ298" s="318"/>
      <c r="ACA298" s="318"/>
      <c r="ACB298" s="318"/>
      <c r="ACC298" s="318"/>
      <c r="ACD298" s="318"/>
      <c r="ACE298" s="318"/>
      <c r="ACF298" s="318"/>
      <c r="ACG298" s="318"/>
      <c r="ACH298" s="318"/>
      <c r="ACI298" s="318"/>
      <c r="ACJ298" s="318"/>
      <c r="ACK298" s="318"/>
      <c r="ACL298" s="318"/>
      <c r="ACM298" s="318"/>
      <c r="ACN298" s="318"/>
      <c r="ACO298" s="318"/>
      <c r="ACP298" s="318"/>
      <c r="ACQ298" s="318"/>
      <c r="ACR298" s="318"/>
      <c r="ACS298" s="318"/>
      <c r="ACT298" s="318"/>
      <c r="ACU298" s="318"/>
      <c r="ACV298" s="318"/>
      <c r="ACW298" s="318"/>
      <c r="ACX298" s="318"/>
      <c r="ACY298" s="318"/>
      <c r="ACZ298" s="318"/>
      <c r="ADA298" s="318"/>
      <c r="ADB298" s="318"/>
      <c r="ADC298" s="318"/>
      <c r="ADD298" s="318"/>
      <c r="ADE298" s="318"/>
      <c r="ADF298" s="318"/>
      <c r="ADG298" s="318"/>
      <c r="ADH298" s="318"/>
      <c r="ADI298" s="318"/>
      <c r="ADJ298" s="318"/>
      <c r="ADK298" s="318"/>
      <c r="ADL298" s="318"/>
      <c r="ADM298" s="318"/>
      <c r="ADN298" s="318"/>
      <c r="ADO298" s="318"/>
      <c r="ADP298" s="318"/>
      <c r="ADQ298" s="318"/>
      <c r="ADR298" s="318"/>
      <c r="ADS298" s="318"/>
      <c r="ADT298" s="318"/>
      <c r="ADU298" s="318"/>
      <c r="ADV298" s="318"/>
      <c r="ADW298" s="318"/>
      <c r="ADX298" s="318"/>
      <c r="ADY298" s="318"/>
      <c r="ADZ298" s="318"/>
      <c r="AEA298" s="318"/>
      <c r="AEB298" s="318"/>
      <c r="AEC298" s="318"/>
      <c r="AED298" s="318"/>
      <c r="AEE298" s="318"/>
      <c r="AEF298" s="318"/>
      <c r="AEG298" s="318"/>
      <c r="AEH298" s="318"/>
      <c r="AEI298" s="318"/>
      <c r="AEJ298" s="318"/>
      <c r="AEK298" s="318"/>
      <c r="AEL298" s="318"/>
      <c r="AEM298" s="318"/>
      <c r="AEN298" s="318"/>
      <c r="AEO298" s="318"/>
      <c r="AEP298" s="318"/>
      <c r="AEQ298" s="318"/>
      <c r="AER298" s="318"/>
      <c r="AES298" s="318"/>
      <c r="AET298" s="318"/>
      <c r="AEU298" s="318"/>
      <c r="AEV298" s="318"/>
      <c r="AEW298" s="318"/>
      <c r="AEX298" s="318"/>
      <c r="AEY298" s="318"/>
      <c r="AEZ298" s="318"/>
      <c r="AFA298" s="318"/>
      <c r="AFB298" s="318"/>
      <c r="AFC298" s="318"/>
      <c r="AFD298" s="318"/>
      <c r="AFE298" s="318"/>
      <c r="AFF298" s="318"/>
      <c r="AFG298" s="318"/>
      <c r="AFH298" s="318"/>
      <c r="AFI298" s="318"/>
      <c r="AFJ298" s="318"/>
      <c r="AFK298" s="318"/>
      <c r="AFL298" s="318"/>
      <c r="AFM298" s="318"/>
      <c r="AFN298" s="318"/>
      <c r="AFO298" s="318"/>
      <c r="AFP298" s="318"/>
      <c r="AFQ298" s="318"/>
      <c r="AFR298" s="318"/>
      <c r="AFS298" s="318"/>
      <c r="AFT298" s="318"/>
      <c r="AFU298" s="318"/>
      <c r="AFV298" s="318"/>
      <c r="AFW298" s="318"/>
      <c r="AFX298" s="318"/>
      <c r="AFY298" s="318"/>
      <c r="AFZ298" s="318"/>
      <c r="AGA298" s="318"/>
      <c r="AGB298" s="318"/>
      <c r="AGC298" s="318"/>
      <c r="AGD298" s="318"/>
      <c r="AGE298" s="318"/>
      <c r="AGF298" s="318"/>
      <c r="AGG298" s="318"/>
      <c r="AGH298" s="318"/>
      <c r="AGI298" s="318"/>
      <c r="AGJ298" s="318"/>
      <c r="AGK298" s="318"/>
      <c r="AGL298" s="318"/>
      <c r="AGM298" s="318"/>
      <c r="AGN298" s="318"/>
      <c r="AGO298" s="318"/>
      <c r="AGP298" s="318"/>
      <c r="AGQ298" s="318"/>
      <c r="AGR298" s="318"/>
      <c r="AGS298" s="318"/>
      <c r="AGT298" s="318"/>
      <c r="AGU298" s="318"/>
      <c r="AGV298" s="318"/>
      <c r="AGW298" s="318"/>
      <c r="AGX298" s="318"/>
      <c r="AGY298" s="318"/>
      <c r="AGZ298" s="318"/>
      <c r="AHA298" s="318"/>
      <c r="AHB298" s="318"/>
      <c r="AHC298" s="318"/>
      <c r="AHD298" s="318"/>
      <c r="AHE298" s="318"/>
      <c r="AHF298" s="318"/>
      <c r="AHG298" s="318"/>
      <c r="AHH298" s="318"/>
      <c r="AHI298" s="318"/>
      <c r="AHJ298" s="318"/>
      <c r="AHK298" s="318"/>
      <c r="AHL298" s="318"/>
      <c r="AHM298" s="318"/>
      <c r="AHN298" s="318"/>
      <c r="AHO298" s="318"/>
      <c r="AHP298" s="318"/>
      <c r="AHQ298" s="318"/>
      <c r="AHR298" s="318"/>
      <c r="AHS298" s="318"/>
      <c r="AHT298" s="318"/>
      <c r="AHU298" s="318"/>
      <c r="AHV298" s="318"/>
      <c r="AHW298" s="318"/>
      <c r="AHX298" s="318"/>
      <c r="AHY298" s="318"/>
      <c r="AHZ298" s="318"/>
      <c r="AIA298" s="318"/>
      <c r="AIB298" s="318"/>
      <c r="AIC298" s="318"/>
      <c r="AID298" s="318"/>
      <c r="AIE298" s="318"/>
      <c r="AIF298" s="318"/>
      <c r="AIG298" s="318"/>
      <c r="AIH298" s="318"/>
      <c r="AII298" s="318"/>
      <c r="AIJ298" s="318"/>
      <c r="AIK298" s="318"/>
      <c r="AIL298" s="318"/>
      <c r="AIM298" s="318"/>
      <c r="AIN298" s="318"/>
      <c r="AIO298" s="318"/>
      <c r="AIP298" s="318"/>
      <c r="AIQ298" s="318"/>
      <c r="AIR298" s="318"/>
      <c r="AIS298" s="318"/>
      <c r="AIT298" s="318"/>
      <c r="AIU298" s="318"/>
      <c r="AIV298" s="318"/>
      <c r="AIW298" s="318"/>
      <c r="AIX298" s="318"/>
      <c r="AIY298" s="318"/>
      <c r="AIZ298" s="318"/>
      <c r="AJA298" s="318"/>
      <c r="AJB298" s="318"/>
      <c r="AJC298" s="318"/>
      <c r="AJD298" s="318"/>
      <c r="AJE298" s="318"/>
      <c r="AJF298" s="318"/>
      <c r="AJG298" s="318"/>
      <c r="AJH298" s="318"/>
      <c r="AJI298" s="318"/>
      <c r="AJJ298" s="318"/>
      <c r="AJK298" s="318"/>
      <c r="AJL298" s="318"/>
      <c r="AJM298" s="318"/>
      <c r="AJN298" s="318"/>
      <c r="AJO298" s="318"/>
      <c r="AJP298" s="318"/>
      <c r="AJQ298" s="318"/>
      <c r="AJR298" s="318"/>
      <c r="AJS298" s="318"/>
      <c r="AJT298" s="318"/>
      <c r="AJU298" s="318"/>
      <c r="AJV298" s="318"/>
      <c r="AJW298" s="318"/>
      <c r="AJX298" s="318"/>
      <c r="AJY298" s="318"/>
      <c r="AJZ298" s="318"/>
      <c r="AKA298" s="318"/>
      <c r="AKB298" s="318"/>
      <c r="AKC298" s="318"/>
      <c r="AKD298" s="318"/>
      <c r="AKE298" s="318"/>
      <c r="AKF298" s="318"/>
      <c r="AKG298" s="318"/>
      <c r="AKH298" s="318"/>
      <c r="AKI298" s="318"/>
      <c r="AKJ298" s="318"/>
      <c r="AKK298" s="318"/>
      <c r="AKL298" s="318"/>
      <c r="AKM298" s="318"/>
      <c r="AKN298" s="318"/>
      <c r="AKO298" s="318"/>
      <c r="AKP298" s="318"/>
      <c r="AKQ298" s="318"/>
      <c r="AKR298" s="318"/>
      <c r="AKS298" s="318"/>
      <c r="AKT298" s="318"/>
      <c r="AKU298" s="318"/>
      <c r="AKV298" s="318"/>
      <c r="AKW298" s="318"/>
      <c r="AKX298" s="318"/>
      <c r="AKY298" s="318"/>
      <c r="AKZ298" s="318"/>
      <c r="ALA298" s="318"/>
      <c r="ALB298" s="318"/>
      <c r="ALC298" s="318"/>
      <c r="ALD298" s="318"/>
      <c r="ALE298" s="318"/>
      <c r="ALF298" s="318"/>
      <c r="ALG298" s="318"/>
      <c r="ALH298" s="318"/>
      <c r="ALI298" s="318"/>
      <c r="ALJ298" s="318"/>
      <c r="ALK298" s="318"/>
      <c r="ALL298" s="318"/>
      <c r="ALM298" s="318"/>
      <c r="ALN298" s="318"/>
      <c r="ALO298" s="318"/>
      <c r="ALP298" s="318"/>
      <c r="ALQ298" s="318"/>
      <c r="ALR298" s="318"/>
      <c r="ALS298" s="318"/>
      <c r="ALT298" s="318"/>
      <c r="ALU298" s="318"/>
      <c r="ALV298" s="318"/>
      <c r="ALW298" s="318"/>
      <c r="ALX298" s="318"/>
      <c r="ALY298" s="318"/>
      <c r="ALZ298" s="318"/>
      <c r="AMA298" s="318"/>
      <c r="AMB298" s="318"/>
      <c r="AMC298" s="318"/>
      <c r="AMD298" s="318"/>
      <c r="AME298" s="318"/>
      <c r="AMF298" s="318"/>
      <c r="AMG298" s="318"/>
      <c r="AMH298" s="318"/>
      <c r="AMI298" s="318"/>
      <c r="AMJ298" s="318"/>
      <c r="AMK298" s="318"/>
      <c r="AML298" s="318"/>
      <c r="AMM298" s="318"/>
      <c r="AMN298" s="318"/>
      <c r="AMO298" s="318"/>
      <c r="AMP298" s="318"/>
      <c r="AMQ298" s="318"/>
      <c r="AMR298" s="318"/>
      <c r="AMS298" s="318"/>
      <c r="AMT298" s="318"/>
      <c r="AMU298" s="318"/>
      <c r="AMV298" s="318"/>
      <c r="AMW298" s="318"/>
      <c r="AMX298" s="318"/>
      <c r="AMY298" s="318"/>
      <c r="AMZ298" s="318"/>
      <c r="ANA298" s="318"/>
      <c r="ANB298" s="318"/>
      <c r="ANC298" s="318"/>
      <c r="AND298" s="318"/>
      <c r="ANE298" s="318"/>
      <c r="ANF298" s="318"/>
      <c r="ANG298" s="318"/>
      <c r="ANH298" s="318"/>
      <c r="ANI298" s="318"/>
      <c r="ANJ298" s="318"/>
      <c r="ANK298" s="318"/>
      <c r="ANL298" s="318"/>
      <c r="ANM298" s="318"/>
      <c r="ANN298" s="318"/>
      <c r="ANO298" s="318"/>
      <c r="ANP298" s="318"/>
      <c r="ANQ298" s="318"/>
      <c r="ANR298" s="318"/>
      <c r="ANS298" s="318"/>
      <c r="ANT298" s="318"/>
      <c r="ANU298" s="318"/>
      <c r="ANV298" s="318"/>
      <c r="ANW298" s="318"/>
      <c r="ANX298" s="318"/>
      <c r="ANY298" s="318"/>
      <c r="ANZ298" s="318"/>
      <c r="AOA298" s="318"/>
      <c r="AOB298" s="318"/>
      <c r="AOC298" s="318"/>
      <c r="AOD298" s="318"/>
      <c r="AOE298" s="318"/>
      <c r="AOF298" s="318"/>
      <c r="AOG298" s="318"/>
      <c r="AOH298" s="318"/>
      <c r="AOI298" s="318"/>
      <c r="AOJ298" s="318"/>
      <c r="AOK298" s="318"/>
      <c r="AOL298" s="318"/>
      <c r="AOM298" s="318"/>
      <c r="AON298" s="318"/>
      <c r="AOO298" s="318"/>
      <c r="AOP298" s="318"/>
      <c r="AOQ298" s="318"/>
      <c r="AOR298" s="318"/>
      <c r="AOS298" s="318"/>
      <c r="AOT298" s="318"/>
      <c r="AOU298" s="318"/>
      <c r="AOV298" s="318"/>
      <c r="AOW298" s="318"/>
      <c r="AOX298" s="318"/>
      <c r="AOY298" s="318"/>
      <c r="AOZ298" s="318"/>
      <c r="APA298" s="318"/>
      <c r="APB298" s="318"/>
      <c r="APC298" s="318"/>
      <c r="APD298" s="318"/>
      <c r="APE298" s="318"/>
      <c r="APF298" s="318"/>
      <c r="APG298" s="318"/>
      <c r="APH298" s="318"/>
      <c r="API298" s="318"/>
      <c r="APJ298" s="318"/>
      <c r="APK298" s="318"/>
      <c r="APL298" s="318"/>
      <c r="APM298" s="318"/>
      <c r="APN298" s="318"/>
      <c r="APO298" s="318"/>
      <c r="APP298" s="318"/>
      <c r="APQ298" s="318"/>
      <c r="APR298" s="318"/>
      <c r="APS298" s="318"/>
      <c r="APT298" s="318"/>
      <c r="APU298" s="318"/>
      <c r="APV298" s="318"/>
      <c r="APW298" s="318"/>
      <c r="APX298" s="318"/>
      <c r="APY298" s="318"/>
      <c r="APZ298" s="318"/>
      <c r="AQA298" s="318"/>
      <c r="AQB298" s="318"/>
      <c r="AQC298" s="318"/>
      <c r="AQD298" s="318"/>
      <c r="AQE298" s="318"/>
      <c r="AQF298" s="318"/>
      <c r="AQG298" s="318"/>
      <c r="AQH298" s="318"/>
      <c r="AQI298" s="318"/>
      <c r="AQJ298" s="318"/>
      <c r="AQK298" s="318"/>
      <c r="AQL298" s="318"/>
      <c r="AQM298" s="318"/>
      <c r="AQN298" s="318"/>
      <c r="AQO298" s="318"/>
      <c r="AQP298" s="318"/>
      <c r="AQQ298" s="318"/>
      <c r="AQR298" s="318"/>
      <c r="AQS298" s="318"/>
      <c r="AQT298" s="318"/>
      <c r="AQU298" s="318"/>
      <c r="AQV298" s="318"/>
      <c r="AQW298" s="318"/>
      <c r="AQX298" s="318"/>
      <c r="AQY298" s="318"/>
      <c r="AQZ298" s="318"/>
      <c r="ARA298" s="318"/>
      <c r="ARB298" s="318"/>
      <c r="ARC298" s="318"/>
      <c r="ARD298" s="318"/>
      <c r="ARE298" s="318"/>
      <c r="ARF298" s="318"/>
      <c r="ARG298" s="318"/>
      <c r="ARH298" s="318"/>
      <c r="ARI298" s="318"/>
      <c r="ARJ298" s="318"/>
      <c r="ARK298" s="318"/>
      <c r="ARL298" s="318"/>
      <c r="ARM298" s="318"/>
      <c r="ARN298" s="318"/>
      <c r="ARO298" s="318"/>
      <c r="ARP298" s="318"/>
      <c r="ARQ298" s="318"/>
      <c r="ARR298" s="318"/>
      <c r="ARS298" s="318"/>
      <c r="ART298" s="318"/>
      <c r="ARU298" s="318"/>
      <c r="ARV298" s="318"/>
      <c r="ARW298" s="318"/>
      <c r="ARX298" s="318"/>
      <c r="ARY298" s="318"/>
      <c r="ARZ298" s="318"/>
      <c r="ASA298" s="318"/>
      <c r="ASB298" s="318"/>
      <c r="ASC298" s="318"/>
      <c r="ASD298" s="318"/>
      <c r="ASE298" s="318"/>
      <c r="ASF298" s="318"/>
      <c r="ASG298" s="318"/>
      <c r="ASH298" s="318"/>
      <c r="ASI298" s="318"/>
      <c r="ASJ298" s="318"/>
      <c r="ASK298" s="318"/>
      <c r="ASL298" s="318"/>
      <c r="ASM298" s="318"/>
      <c r="ASN298" s="318"/>
      <c r="ASO298" s="318"/>
      <c r="ASP298" s="318"/>
      <c r="ASQ298" s="318"/>
      <c r="ASR298" s="318"/>
      <c r="ASS298" s="318"/>
      <c r="AST298" s="318"/>
      <c r="ASU298" s="318"/>
      <c r="ASV298" s="318"/>
      <c r="ASW298" s="318"/>
      <c r="ASX298" s="318"/>
      <c r="ASY298" s="318"/>
      <c r="ASZ298" s="318"/>
      <c r="ATA298" s="318"/>
      <c r="ATB298" s="318"/>
      <c r="ATC298" s="318"/>
      <c r="ATD298" s="318"/>
      <c r="ATE298" s="318"/>
      <c r="ATF298" s="318"/>
      <c r="ATG298" s="318"/>
      <c r="ATH298" s="318"/>
      <c r="ATI298" s="318"/>
      <c r="ATJ298" s="318"/>
      <c r="ATK298" s="318"/>
      <c r="ATL298" s="318"/>
      <c r="ATM298" s="318"/>
      <c r="ATN298" s="318"/>
      <c r="ATO298" s="318"/>
      <c r="ATP298" s="318"/>
      <c r="ATQ298" s="318"/>
      <c r="ATR298" s="318"/>
      <c r="ATS298" s="318"/>
      <c r="ATT298" s="318"/>
      <c r="ATU298" s="318"/>
      <c r="ATV298" s="318"/>
      <c r="ATW298" s="318"/>
      <c r="ATX298" s="318"/>
      <c r="ATY298" s="318"/>
      <c r="ATZ298" s="318"/>
      <c r="AUA298" s="318"/>
      <c r="AUB298" s="318"/>
      <c r="AUC298" s="318"/>
      <c r="AUD298" s="318"/>
      <c r="AUE298" s="318"/>
      <c r="AUF298" s="318"/>
      <c r="AUG298" s="318"/>
      <c r="AUH298" s="318"/>
      <c r="AUI298" s="318"/>
      <c r="AUJ298" s="318"/>
      <c r="AUK298" s="318"/>
      <c r="AUL298" s="318"/>
      <c r="AUM298" s="318"/>
      <c r="AUN298" s="318"/>
      <c r="AUO298" s="318"/>
      <c r="AUP298" s="318"/>
      <c r="AUQ298" s="318"/>
      <c r="AUR298" s="318"/>
      <c r="AUS298" s="318"/>
      <c r="AUT298" s="318"/>
      <c r="AUU298" s="318"/>
      <c r="AUV298" s="318"/>
      <c r="AUW298" s="318"/>
      <c r="AUX298" s="318"/>
      <c r="AUY298" s="318"/>
      <c r="AUZ298" s="318"/>
      <c r="AVA298" s="318"/>
      <c r="AVB298" s="318"/>
      <c r="AVC298" s="318"/>
      <c r="AVD298" s="318"/>
      <c r="AVE298" s="318"/>
      <c r="AVF298" s="318"/>
      <c r="AVG298" s="318"/>
      <c r="AVH298" s="318"/>
      <c r="AVI298" s="318"/>
      <c r="AVJ298" s="318"/>
      <c r="AVK298" s="318"/>
      <c r="AVL298" s="318"/>
      <c r="AVM298" s="318"/>
      <c r="AVN298" s="318"/>
      <c r="AVO298" s="318"/>
      <c r="AVP298" s="318"/>
      <c r="AVQ298" s="318"/>
      <c r="AVR298" s="318"/>
      <c r="AVS298" s="318"/>
      <c r="AVT298" s="318"/>
      <c r="AVU298" s="318"/>
      <c r="AVV298" s="318"/>
      <c r="AVW298" s="318"/>
      <c r="AVX298" s="318"/>
      <c r="AVY298" s="318"/>
      <c r="AVZ298" s="318"/>
      <c r="AWA298" s="318"/>
      <c r="AWB298" s="318"/>
      <c r="AWC298" s="318"/>
      <c r="AWD298" s="318"/>
      <c r="AWE298" s="318"/>
      <c r="AWF298" s="318"/>
      <c r="AWG298" s="318"/>
      <c r="AWH298" s="318"/>
      <c r="AWI298" s="318"/>
      <c r="AWJ298" s="318"/>
      <c r="AWK298" s="318"/>
      <c r="AWL298" s="318"/>
      <c r="AWM298" s="318"/>
      <c r="AWN298" s="318"/>
      <c r="AWO298" s="318"/>
      <c r="AWP298" s="318"/>
      <c r="AWQ298" s="318"/>
      <c r="AWR298" s="318"/>
      <c r="AWS298" s="318"/>
      <c r="AWT298" s="318"/>
      <c r="AWU298" s="318"/>
      <c r="AWV298" s="318"/>
      <c r="AWW298" s="318"/>
      <c r="AWX298" s="318"/>
      <c r="AWY298" s="318"/>
      <c r="AWZ298" s="318"/>
      <c r="AXA298" s="318"/>
      <c r="AXB298" s="318"/>
      <c r="AXC298" s="318"/>
      <c r="AXD298" s="318"/>
      <c r="AXE298" s="318"/>
      <c r="AXF298" s="318"/>
      <c r="AXG298" s="318"/>
      <c r="AXH298" s="318"/>
      <c r="AXI298" s="318"/>
      <c r="AXJ298" s="318"/>
      <c r="AXK298" s="318"/>
      <c r="AXL298" s="318"/>
      <c r="AXM298" s="318"/>
      <c r="AXN298" s="318"/>
      <c r="AXO298" s="318"/>
      <c r="AXP298" s="318"/>
      <c r="AXQ298" s="318"/>
      <c r="AXR298" s="318"/>
      <c r="AXS298" s="318"/>
      <c r="AXT298" s="318"/>
      <c r="AXU298" s="318"/>
      <c r="AXV298" s="318"/>
      <c r="AXW298" s="318"/>
      <c r="AXX298" s="318"/>
      <c r="AXY298" s="318"/>
      <c r="AXZ298" s="318"/>
      <c r="AYA298" s="318"/>
      <c r="AYB298" s="318"/>
      <c r="AYC298" s="318"/>
      <c r="AYD298" s="318"/>
      <c r="AYE298" s="318"/>
      <c r="AYF298" s="318"/>
      <c r="AYG298" s="318"/>
      <c r="AYH298" s="318"/>
      <c r="AYI298" s="318"/>
      <c r="AYJ298" s="318"/>
      <c r="AYK298" s="318"/>
      <c r="AYL298" s="318"/>
      <c r="AYM298" s="318"/>
      <c r="AYN298" s="318"/>
      <c r="AYO298" s="318"/>
      <c r="AYP298" s="318"/>
      <c r="AYQ298" s="318"/>
      <c r="AYR298" s="318"/>
      <c r="AYS298" s="318"/>
      <c r="AYT298" s="318"/>
      <c r="AYU298" s="318"/>
      <c r="AYV298" s="318"/>
      <c r="AYW298" s="318"/>
      <c r="AYX298" s="318"/>
      <c r="AYY298" s="318"/>
      <c r="AYZ298" s="318"/>
      <c r="AZA298" s="318"/>
      <c r="AZB298" s="318"/>
      <c r="AZC298" s="318"/>
      <c r="AZD298" s="318"/>
      <c r="AZE298" s="318"/>
      <c r="AZF298" s="318"/>
      <c r="AZG298" s="318"/>
      <c r="AZH298" s="318"/>
      <c r="AZI298" s="318"/>
      <c r="AZJ298" s="318"/>
      <c r="AZK298" s="318"/>
      <c r="AZL298" s="318"/>
      <c r="AZM298" s="318"/>
      <c r="AZN298" s="318"/>
      <c r="AZO298" s="318"/>
      <c r="AZP298" s="318"/>
      <c r="AZQ298" s="318"/>
      <c r="AZR298" s="318"/>
      <c r="AZS298" s="318"/>
      <c r="AZT298" s="318"/>
      <c r="AZU298" s="318"/>
      <c r="AZV298" s="318"/>
      <c r="AZW298" s="318"/>
      <c r="AZX298" s="318"/>
      <c r="AZY298" s="318"/>
      <c r="AZZ298" s="318"/>
      <c r="BAA298" s="318"/>
      <c r="BAB298" s="318"/>
      <c r="BAC298" s="318"/>
      <c r="BAD298" s="318"/>
      <c r="BAE298" s="318"/>
      <c r="BAF298" s="318"/>
      <c r="BAG298" s="318"/>
      <c r="BAH298" s="318"/>
      <c r="BAI298" s="318"/>
      <c r="BAJ298" s="318"/>
      <c r="BAK298" s="318"/>
      <c r="BAL298" s="318"/>
      <c r="BAM298" s="318"/>
      <c r="BAN298" s="318"/>
      <c r="BAO298" s="318"/>
      <c r="BAP298" s="318"/>
      <c r="BAQ298" s="318"/>
      <c r="BAR298" s="318"/>
      <c r="BAS298" s="318"/>
      <c r="BAT298" s="318"/>
      <c r="BAU298" s="318"/>
      <c r="BAV298" s="318"/>
      <c r="BAW298" s="318"/>
      <c r="BAX298" s="318"/>
      <c r="BAY298" s="318"/>
      <c r="BAZ298" s="318"/>
      <c r="BBA298" s="318"/>
      <c r="BBB298" s="318"/>
      <c r="BBC298" s="318"/>
      <c r="BBD298" s="318"/>
      <c r="BBE298" s="318"/>
      <c r="BBF298" s="318"/>
      <c r="BBG298" s="318"/>
      <c r="BBH298" s="318"/>
      <c r="BBI298" s="318"/>
      <c r="BBJ298" s="318"/>
      <c r="BBK298" s="318"/>
      <c r="BBL298" s="318"/>
      <c r="BBM298" s="318"/>
      <c r="BBN298" s="318"/>
      <c r="BBO298" s="318"/>
      <c r="BBP298" s="318"/>
      <c r="BBQ298" s="318"/>
      <c r="BBR298" s="318"/>
      <c r="BBS298" s="318"/>
      <c r="BBT298" s="318"/>
      <c r="BBU298" s="318"/>
      <c r="BBV298" s="318"/>
      <c r="BBW298" s="318"/>
      <c r="BBX298" s="318"/>
      <c r="BBY298" s="318"/>
      <c r="BBZ298" s="318"/>
      <c r="BCA298" s="318"/>
      <c r="BCB298" s="318"/>
      <c r="BCC298" s="318"/>
      <c r="BCD298" s="318"/>
      <c r="BCE298" s="318"/>
      <c r="BCF298" s="318"/>
      <c r="BCG298" s="318"/>
      <c r="BCH298" s="318"/>
      <c r="BCI298" s="318"/>
      <c r="BCJ298" s="318"/>
      <c r="BCK298" s="318"/>
      <c r="BCL298" s="318"/>
      <c r="BCM298" s="318"/>
      <c r="BCN298" s="318"/>
      <c r="BCO298" s="318"/>
      <c r="BCP298" s="318"/>
      <c r="BCQ298" s="318"/>
      <c r="BCR298" s="318"/>
      <c r="BCS298" s="318"/>
      <c r="BCT298" s="318"/>
      <c r="BCU298" s="318"/>
      <c r="BCV298" s="318"/>
      <c r="BCW298" s="318"/>
      <c r="BCX298" s="318"/>
      <c r="BCY298" s="318"/>
      <c r="BCZ298" s="318"/>
      <c r="BDA298" s="318"/>
      <c r="BDB298" s="318"/>
      <c r="BDC298" s="318"/>
      <c r="BDD298" s="318"/>
      <c r="BDE298" s="318"/>
      <c r="BDF298" s="318"/>
      <c r="BDG298" s="318"/>
      <c r="BDH298" s="318"/>
      <c r="BDI298" s="318"/>
      <c r="BDJ298" s="318"/>
      <c r="BDK298" s="318"/>
      <c r="BDL298" s="318"/>
      <c r="BDM298" s="318"/>
      <c r="BDN298" s="318"/>
      <c r="BDO298" s="318"/>
      <c r="BDP298" s="318"/>
      <c r="BDQ298" s="318"/>
      <c r="BDR298" s="318"/>
      <c r="BDS298" s="318"/>
      <c r="BDT298" s="318"/>
      <c r="BDU298" s="318"/>
      <c r="BDV298" s="318"/>
      <c r="BDW298" s="318"/>
      <c r="BDX298" s="318"/>
      <c r="BDY298" s="318"/>
      <c r="BDZ298" s="318"/>
      <c r="BEA298" s="318"/>
      <c r="BEB298" s="318"/>
      <c r="BEC298" s="318"/>
      <c r="BED298" s="318"/>
      <c r="BEE298" s="318"/>
      <c r="BEF298" s="318"/>
      <c r="BEG298" s="318"/>
      <c r="BEH298" s="318"/>
      <c r="BEI298" s="318"/>
      <c r="BEJ298" s="318"/>
      <c r="BEK298" s="318"/>
      <c r="BEL298" s="318"/>
      <c r="BEM298" s="318"/>
      <c r="BEN298" s="318"/>
      <c r="BEO298" s="318"/>
      <c r="BEP298" s="318"/>
      <c r="BEQ298" s="318"/>
      <c r="BER298" s="318"/>
      <c r="BES298" s="318"/>
      <c r="BET298" s="318"/>
      <c r="BEU298" s="318"/>
      <c r="BEV298" s="318"/>
      <c r="BEW298" s="318"/>
      <c r="BEX298" s="318"/>
      <c r="BEY298" s="318"/>
      <c r="BEZ298" s="318"/>
      <c r="BFA298" s="318"/>
      <c r="BFB298" s="318"/>
      <c r="BFC298" s="318"/>
      <c r="BFD298" s="318"/>
      <c r="BFE298" s="318"/>
      <c r="BFF298" s="318"/>
      <c r="BFG298" s="318"/>
      <c r="BFH298" s="318"/>
      <c r="BFI298" s="318"/>
      <c r="BFJ298" s="318"/>
      <c r="BFK298" s="318"/>
      <c r="BFL298" s="318"/>
      <c r="BFM298" s="318"/>
      <c r="BFN298" s="318"/>
      <c r="BFO298" s="318"/>
      <c r="BFP298" s="318"/>
      <c r="BFQ298" s="318"/>
      <c r="BFR298" s="318"/>
      <c r="BFS298" s="318"/>
      <c r="BFT298" s="318"/>
      <c r="BFU298" s="318"/>
      <c r="BFV298" s="318"/>
      <c r="BFW298" s="318"/>
      <c r="BFX298" s="318"/>
      <c r="BFY298" s="318"/>
      <c r="BFZ298" s="318"/>
      <c r="BGA298" s="318"/>
      <c r="BGB298" s="318"/>
      <c r="BGC298" s="318"/>
      <c r="BGD298" s="318"/>
      <c r="BGE298" s="318"/>
      <c r="BGF298" s="318"/>
      <c r="BGG298" s="318"/>
      <c r="BGH298" s="318"/>
      <c r="BGI298" s="318"/>
      <c r="BGJ298" s="318"/>
      <c r="BGK298" s="318"/>
      <c r="BGL298" s="318"/>
      <c r="BGM298" s="318"/>
      <c r="BGN298" s="318"/>
      <c r="BGO298" s="318"/>
      <c r="BGP298" s="318"/>
      <c r="BGQ298" s="318"/>
      <c r="BGR298" s="318"/>
      <c r="BGS298" s="318"/>
      <c r="BGT298" s="318"/>
      <c r="BGU298" s="318"/>
      <c r="BGV298" s="318"/>
      <c r="BGW298" s="318"/>
      <c r="BGX298" s="318"/>
      <c r="BGY298" s="318"/>
      <c r="BGZ298" s="318"/>
      <c r="BHA298" s="318"/>
      <c r="BHB298" s="318"/>
      <c r="BHC298" s="318"/>
      <c r="BHD298" s="318"/>
      <c r="BHE298" s="318"/>
      <c r="BHF298" s="318"/>
      <c r="BHG298" s="318"/>
      <c r="BHH298" s="318"/>
      <c r="BHI298" s="318"/>
      <c r="BHJ298" s="318"/>
      <c r="BHK298" s="318"/>
      <c r="BHL298" s="318"/>
      <c r="BHM298" s="318"/>
      <c r="BHN298" s="318"/>
      <c r="BHO298" s="318"/>
      <c r="BHP298" s="318"/>
      <c r="BHQ298" s="318"/>
      <c r="BHR298" s="318"/>
      <c r="BHS298" s="318"/>
      <c r="BHT298" s="318"/>
      <c r="BHU298" s="318"/>
      <c r="BHV298" s="318"/>
      <c r="BHW298" s="318"/>
      <c r="BHX298" s="318"/>
      <c r="BHY298" s="318"/>
      <c r="BHZ298" s="318"/>
      <c r="BIA298" s="318"/>
      <c r="BIB298" s="318"/>
      <c r="BIC298" s="318"/>
      <c r="BID298" s="318"/>
      <c r="BIE298" s="318"/>
      <c r="BIF298" s="318"/>
      <c r="BIG298" s="318"/>
      <c r="BIH298" s="318"/>
      <c r="BII298" s="318"/>
      <c r="BIJ298" s="318"/>
      <c r="BIK298" s="318"/>
      <c r="BIL298" s="318"/>
      <c r="BIM298" s="318"/>
      <c r="BIN298" s="318"/>
      <c r="BIO298" s="318"/>
      <c r="BIP298" s="318"/>
      <c r="BIQ298" s="318"/>
      <c r="BIR298" s="318"/>
      <c r="BIS298" s="318"/>
      <c r="BIT298" s="318"/>
      <c r="BIU298" s="318"/>
      <c r="BIV298" s="318"/>
      <c r="BIW298" s="318"/>
      <c r="BIX298" s="318"/>
      <c r="BIY298" s="318"/>
      <c r="BIZ298" s="318"/>
      <c r="BJA298" s="318"/>
      <c r="BJB298" s="318"/>
      <c r="BJC298" s="318"/>
      <c r="BJD298" s="318"/>
      <c r="BJE298" s="318"/>
      <c r="BJF298" s="318"/>
      <c r="BJG298" s="318"/>
      <c r="BJH298" s="318"/>
      <c r="BJI298" s="318"/>
      <c r="BJJ298" s="318"/>
      <c r="BJK298" s="318"/>
      <c r="BJL298" s="318"/>
      <c r="BJM298" s="318"/>
      <c r="BJN298" s="318"/>
      <c r="BJO298" s="318"/>
      <c r="BJP298" s="318"/>
      <c r="BJQ298" s="318"/>
      <c r="BJR298" s="318"/>
      <c r="BJS298" s="318"/>
      <c r="BJT298" s="318"/>
      <c r="BJU298" s="318"/>
      <c r="BJV298" s="318"/>
      <c r="BJW298" s="318"/>
      <c r="BJX298" s="318"/>
      <c r="BJY298" s="318"/>
      <c r="BJZ298" s="318"/>
      <c r="BKA298" s="318"/>
      <c r="BKB298" s="318"/>
      <c r="BKC298" s="318"/>
      <c r="BKD298" s="318"/>
      <c r="BKE298" s="318"/>
      <c r="BKF298" s="318"/>
      <c r="BKG298" s="318"/>
      <c r="BKH298" s="318"/>
      <c r="BKI298" s="318"/>
      <c r="BKJ298" s="318"/>
      <c r="BKK298" s="318"/>
      <c r="BKL298" s="318"/>
      <c r="BKM298" s="318"/>
      <c r="BKN298" s="318"/>
      <c r="BKO298" s="318"/>
      <c r="BKP298" s="318"/>
      <c r="BKQ298" s="318"/>
      <c r="BKR298" s="318"/>
      <c r="BKS298" s="318"/>
      <c r="BKT298" s="318"/>
      <c r="BKU298" s="318"/>
      <c r="BKV298" s="318"/>
      <c r="BKW298" s="318"/>
      <c r="BKX298" s="318"/>
      <c r="BKY298" s="318"/>
      <c r="BKZ298" s="318"/>
      <c r="BLA298" s="318"/>
      <c r="BLB298" s="318"/>
      <c r="BLC298" s="318"/>
      <c r="BLD298" s="318"/>
      <c r="BLE298" s="318"/>
      <c r="BLF298" s="318"/>
      <c r="BLG298" s="318"/>
      <c r="BLH298" s="318"/>
      <c r="BLI298" s="318"/>
      <c r="BLJ298" s="318"/>
      <c r="BLK298" s="318"/>
      <c r="BLL298" s="318"/>
      <c r="BLM298" s="318"/>
      <c r="BLN298" s="318"/>
      <c r="BLO298" s="318"/>
      <c r="BLP298" s="318"/>
      <c r="BLQ298" s="318"/>
      <c r="BLR298" s="318"/>
      <c r="BLS298" s="318"/>
      <c r="BLT298" s="318"/>
      <c r="BLU298" s="318"/>
      <c r="BLV298" s="318"/>
      <c r="BLW298" s="318"/>
      <c r="BLX298" s="318"/>
      <c r="BLY298" s="318"/>
      <c r="BLZ298" s="318"/>
      <c r="BMA298" s="318"/>
      <c r="BMB298" s="318"/>
      <c r="BMC298" s="318"/>
      <c r="BMD298" s="318"/>
      <c r="BME298" s="318"/>
      <c r="BMF298" s="318"/>
      <c r="BMG298" s="318"/>
      <c r="BMH298" s="318"/>
      <c r="BMI298" s="318"/>
      <c r="BMJ298" s="318"/>
      <c r="BMK298" s="318"/>
      <c r="BML298" s="318"/>
      <c r="BMM298" s="318"/>
      <c r="BMN298" s="318"/>
      <c r="BMO298" s="318"/>
      <c r="BMP298" s="318"/>
      <c r="BMQ298" s="318"/>
      <c r="BMR298" s="318"/>
      <c r="BMS298" s="318"/>
      <c r="BMT298" s="318"/>
      <c r="BMU298" s="318"/>
      <c r="BMV298" s="318"/>
      <c r="BMW298" s="318"/>
      <c r="BMX298" s="318"/>
      <c r="BMY298" s="318"/>
      <c r="BMZ298" s="318"/>
      <c r="BNA298" s="318"/>
      <c r="BNB298" s="318"/>
      <c r="BNC298" s="318"/>
      <c r="BND298" s="318"/>
      <c r="BNE298" s="318"/>
      <c r="BNF298" s="318"/>
      <c r="BNG298" s="318"/>
      <c r="BNH298" s="318"/>
      <c r="BNI298" s="318"/>
      <c r="BNJ298" s="318"/>
      <c r="BNK298" s="318"/>
      <c r="BNL298" s="318"/>
      <c r="BNM298" s="318"/>
      <c r="BNN298" s="318"/>
      <c r="BNO298" s="318"/>
      <c r="BNP298" s="318"/>
      <c r="BNQ298" s="318"/>
      <c r="BNR298" s="318"/>
      <c r="BNS298" s="318"/>
      <c r="BNT298" s="318"/>
      <c r="BNU298" s="318"/>
      <c r="BNV298" s="318"/>
      <c r="BNW298" s="318"/>
      <c r="BNX298" s="318"/>
      <c r="BNY298" s="318"/>
      <c r="BNZ298" s="318"/>
      <c r="BOA298" s="318"/>
      <c r="BOB298" s="318"/>
      <c r="BOC298" s="318"/>
      <c r="BOD298" s="318"/>
      <c r="BOE298" s="318"/>
      <c r="BOF298" s="318"/>
      <c r="BOG298" s="318"/>
      <c r="BOH298" s="318"/>
      <c r="BOI298" s="318"/>
      <c r="BOJ298" s="318"/>
      <c r="BOK298" s="318"/>
      <c r="BOL298" s="318"/>
      <c r="BOM298" s="318"/>
      <c r="BON298" s="318"/>
      <c r="BOO298" s="318"/>
      <c r="BOP298" s="318"/>
      <c r="BOQ298" s="318"/>
      <c r="BOR298" s="318"/>
      <c r="BOS298" s="318"/>
      <c r="BOT298" s="318"/>
      <c r="BOU298" s="318"/>
      <c r="BOV298" s="318"/>
      <c r="BOW298" s="318"/>
      <c r="BOX298" s="318"/>
      <c r="BOY298" s="318"/>
      <c r="BOZ298" s="318"/>
      <c r="BPA298" s="318"/>
      <c r="BPB298" s="318"/>
      <c r="BPC298" s="318"/>
      <c r="BPD298" s="318"/>
      <c r="BPE298" s="318"/>
      <c r="BPF298" s="318"/>
      <c r="BPG298" s="318"/>
      <c r="BPH298" s="318"/>
      <c r="BPI298" s="318"/>
      <c r="BPJ298" s="318"/>
      <c r="BPK298" s="318"/>
      <c r="BPL298" s="318"/>
      <c r="BPM298" s="318"/>
      <c r="BPN298" s="318"/>
      <c r="BPO298" s="318"/>
      <c r="BPP298" s="318"/>
      <c r="BPQ298" s="318"/>
      <c r="BPR298" s="318"/>
      <c r="BPS298" s="318"/>
      <c r="BPT298" s="318"/>
      <c r="BPU298" s="318"/>
      <c r="BPV298" s="318"/>
      <c r="BPW298" s="318"/>
      <c r="BPX298" s="318"/>
      <c r="BPY298" s="318"/>
      <c r="BPZ298" s="318"/>
      <c r="BQA298" s="318"/>
      <c r="BQB298" s="318"/>
      <c r="BQC298" s="318"/>
      <c r="BQD298" s="318"/>
      <c r="BQE298" s="318"/>
      <c r="BQF298" s="318"/>
      <c r="BQG298" s="318"/>
      <c r="BQH298" s="318"/>
      <c r="BQI298" s="318"/>
      <c r="BQJ298" s="318"/>
      <c r="BQK298" s="318"/>
      <c r="BQL298" s="318"/>
      <c r="BQM298" s="318"/>
      <c r="BQN298" s="318"/>
      <c r="BQO298" s="318"/>
      <c r="BQP298" s="318"/>
      <c r="BQQ298" s="318"/>
      <c r="BQR298" s="318"/>
      <c r="BQS298" s="318"/>
      <c r="BQT298" s="318"/>
      <c r="BQU298" s="318"/>
      <c r="BQV298" s="318"/>
      <c r="BQW298" s="318"/>
      <c r="BQX298" s="318"/>
      <c r="BQY298" s="318"/>
      <c r="BQZ298" s="318"/>
      <c r="BRA298" s="318"/>
      <c r="BRB298" s="318"/>
      <c r="BRC298" s="318"/>
      <c r="BRD298" s="318"/>
      <c r="BRE298" s="318"/>
      <c r="BRF298" s="318"/>
      <c r="BRG298" s="318"/>
      <c r="BRH298" s="318"/>
      <c r="BRI298" s="318"/>
      <c r="BRJ298" s="318"/>
      <c r="BRK298" s="318"/>
      <c r="BRL298" s="318"/>
      <c r="BRM298" s="318"/>
      <c r="BRN298" s="318"/>
      <c r="BRO298" s="318"/>
      <c r="BRP298" s="318"/>
      <c r="BRQ298" s="318"/>
      <c r="BRR298" s="318"/>
      <c r="BRS298" s="318"/>
      <c r="BRT298" s="318"/>
      <c r="BRU298" s="318"/>
      <c r="BRV298" s="318"/>
      <c r="BRW298" s="318"/>
      <c r="BRX298" s="318"/>
      <c r="BRY298" s="318"/>
      <c r="BRZ298" s="318"/>
      <c r="BSA298" s="318"/>
      <c r="BSB298" s="318"/>
      <c r="BSC298" s="318"/>
      <c r="BSD298" s="318"/>
      <c r="BSE298" s="318"/>
      <c r="BSF298" s="318"/>
      <c r="BSG298" s="318"/>
      <c r="BSH298" s="318"/>
      <c r="BSI298" s="318"/>
      <c r="BSJ298" s="318"/>
      <c r="BSK298" s="318"/>
      <c r="BSL298" s="318"/>
      <c r="BSM298" s="318"/>
      <c r="BSN298" s="318"/>
      <c r="BSO298" s="318"/>
      <c r="BSP298" s="318"/>
      <c r="BSQ298" s="318"/>
      <c r="BSR298" s="318"/>
      <c r="BSS298" s="318"/>
      <c r="BST298" s="318"/>
      <c r="BSU298" s="318"/>
      <c r="BSV298" s="318"/>
      <c r="BSW298" s="318"/>
      <c r="BSX298" s="318"/>
      <c r="BSY298" s="318"/>
      <c r="BSZ298" s="318"/>
      <c r="BTA298" s="318"/>
      <c r="BTB298" s="318"/>
      <c r="BTC298" s="318"/>
      <c r="BTD298" s="318"/>
      <c r="BTE298" s="318"/>
      <c r="BTF298" s="318"/>
      <c r="BTG298" s="318"/>
      <c r="BTH298" s="318"/>
      <c r="BTI298" s="318"/>
      <c r="BTJ298" s="318"/>
      <c r="BTK298" s="318"/>
      <c r="BTL298" s="318"/>
      <c r="BTM298" s="318"/>
      <c r="BTN298" s="318"/>
      <c r="BTO298" s="318"/>
      <c r="BTP298" s="318"/>
      <c r="BTQ298" s="318"/>
      <c r="BTR298" s="318"/>
      <c r="BTS298" s="318"/>
      <c r="BTT298" s="318"/>
      <c r="BTU298" s="318"/>
      <c r="BTV298" s="318"/>
      <c r="BTW298" s="318"/>
      <c r="BTX298" s="318"/>
      <c r="BTY298" s="318"/>
      <c r="BTZ298" s="318"/>
      <c r="BUA298" s="318"/>
      <c r="BUB298" s="318"/>
      <c r="BUC298" s="318"/>
      <c r="BUD298" s="318"/>
      <c r="BUE298" s="318"/>
      <c r="BUF298" s="318"/>
      <c r="BUG298" s="318"/>
      <c r="BUH298" s="318"/>
      <c r="BUI298" s="318"/>
      <c r="BUJ298" s="318"/>
      <c r="BUK298" s="318"/>
      <c r="BUL298" s="318"/>
      <c r="BUM298" s="318"/>
      <c r="BUN298" s="318"/>
      <c r="BUO298" s="318"/>
      <c r="BUP298" s="318"/>
      <c r="BUQ298" s="318"/>
      <c r="BUR298" s="318"/>
      <c r="BUS298" s="318"/>
      <c r="BUT298" s="318"/>
      <c r="BUU298" s="318"/>
      <c r="BUV298" s="318"/>
      <c r="BUW298" s="318"/>
      <c r="BUX298" s="318"/>
      <c r="BUY298" s="318"/>
      <c r="BUZ298" s="318"/>
      <c r="BVA298" s="318"/>
      <c r="BVB298" s="318"/>
      <c r="BVC298" s="318"/>
      <c r="BVD298" s="318"/>
      <c r="BVE298" s="318"/>
      <c r="BVF298" s="318"/>
      <c r="BVG298" s="318"/>
      <c r="BVH298" s="318"/>
      <c r="BVI298" s="318"/>
      <c r="BVJ298" s="318"/>
      <c r="BVK298" s="318"/>
      <c r="BVL298" s="318"/>
      <c r="BVM298" s="318"/>
      <c r="BVN298" s="318"/>
      <c r="BVO298" s="318"/>
      <c r="BVP298" s="318"/>
      <c r="BVQ298" s="318"/>
      <c r="BVR298" s="318"/>
      <c r="BVS298" s="318"/>
      <c r="BVT298" s="318"/>
      <c r="BVU298" s="318"/>
      <c r="BVV298" s="318"/>
      <c r="BVW298" s="318"/>
      <c r="BVX298" s="318"/>
      <c r="BVY298" s="318"/>
      <c r="BVZ298" s="318"/>
      <c r="BWA298" s="318"/>
      <c r="BWB298" s="318"/>
      <c r="BWC298" s="318"/>
      <c r="BWD298" s="318"/>
      <c r="BWE298" s="318"/>
      <c r="BWF298" s="318"/>
      <c r="BWG298" s="318"/>
      <c r="BWH298" s="318"/>
      <c r="BWI298" s="318"/>
      <c r="BWJ298" s="318"/>
      <c r="BWK298" s="318"/>
      <c r="BWL298" s="318"/>
      <c r="BWM298" s="318"/>
      <c r="BWN298" s="318"/>
      <c r="BWO298" s="318"/>
      <c r="BWP298" s="318"/>
      <c r="BWQ298" s="318"/>
      <c r="BWR298" s="318"/>
      <c r="BWS298" s="318"/>
      <c r="BWT298" s="318"/>
      <c r="BWU298" s="318"/>
      <c r="BWV298" s="318"/>
      <c r="BWW298" s="318"/>
      <c r="BWX298" s="318"/>
      <c r="BWY298" s="318"/>
      <c r="BWZ298" s="318"/>
      <c r="BXA298" s="318"/>
      <c r="BXB298" s="318"/>
      <c r="BXC298" s="318"/>
      <c r="BXD298" s="318"/>
      <c r="BXE298" s="318"/>
      <c r="BXF298" s="318"/>
      <c r="BXG298" s="318"/>
      <c r="BXH298" s="318"/>
      <c r="BXI298" s="318"/>
      <c r="BXJ298" s="318"/>
      <c r="BXK298" s="318"/>
      <c r="BXL298" s="318"/>
      <c r="BXM298" s="318"/>
      <c r="BXN298" s="318"/>
      <c r="BXO298" s="318"/>
      <c r="BXP298" s="318"/>
      <c r="BXQ298" s="318"/>
      <c r="BXR298" s="318"/>
      <c r="BXS298" s="318"/>
      <c r="BXT298" s="318"/>
      <c r="BXU298" s="318"/>
      <c r="BXV298" s="318"/>
      <c r="BXW298" s="318"/>
      <c r="BXX298" s="318"/>
      <c r="BXY298" s="318"/>
      <c r="BXZ298" s="318"/>
      <c r="BYA298" s="318"/>
      <c r="BYB298" s="318"/>
      <c r="BYC298" s="318"/>
      <c r="BYD298" s="318"/>
      <c r="BYE298" s="318"/>
      <c r="BYF298" s="318"/>
      <c r="BYG298" s="318"/>
      <c r="BYH298" s="318"/>
      <c r="BYI298" s="318"/>
      <c r="BYJ298" s="318"/>
      <c r="BYK298" s="318"/>
      <c r="BYL298" s="318"/>
      <c r="BYM298" s="318"/>
      <c r="BYN298" s="318"/>
      <c r="BYO298" s="318"/>
      <c r="BYP298" s="318"/>
      <c r="BYQ298" s="318"/>
      <c r="BYR298" s="318"/>
      <c r="BYS298" s="318"/>
      <c r="BYT298" s="318"/>
      <c r="BYU298" s="318"/>
      <c r="BYV298" s="318"/>
      <c r="BYW298" s="318"/>
      <c r="BYX298" s="318"/>
      <c r="BYY298" s="318"/>
      <c r="BYZ298" s="318"/>
      <c r="BZA298" s="318"/>
      <c r="BZB298" s="318"/>
      <c r="BZC298" s="318"/>
      <c r="BZD298" s="318"/>
      <c r="BZE298" s="318"/>
      <c r="BZF298" s="318"/>
      <c r="BZG298" s="318"/>
      <c r="BZH298" s="318"/>
      <c r="BZI298" s="318"/>
      <c r="BZJ298" s="318"/>
      <c r="BZK298" s="318"/>
      <c r="BZL298" s="318"/>
      <c r="BZM298" s="318"/>
      <c r="BZN298" s="318"/>
      <c r="BZO298" s="318"/>
      <c r="BZP298" s="318"/>
      <c r="BZQ298" s="318"/>
      <c r="BZR298" s="318"/>
      <c r="BZS298" s="318"/>
      <c r="BZT298" s="318"/>
      <c r="BZU298" s="318"/>
      <c r="BZV298" s="318"/>
      <c r="BZW298" s="318"/>
      <c r="BZX298" s="318"/>
      <c r="BZY298" s="318"/>
      <c r="BZZ298" s="318"/>
      <c r="CAA298" s="318"/>
      <c r="CAB298" s="318"/>
      <c r="CAC298" s="318"/>
      <c r="CAD298" s="318"/>
      <c r="CAE298" s="318"/>
      <c r="CAF298" s="318"/>
      <c r="CAG298" s="318"/>
      <c r="CAH298" s="318"/>
      <c r="CAI298" s="318"/>
      <c r="CAJ298" s="318"/>
      <c r="CAK298" s="318"/>
      <c r="CAL298" s="318"/>
      <c r="CAM298" s="318"/>
      <c r="CAN298" s="318"/>
      <c r="CAO298" s="318"/>
      <c r="CAP298" s="318"/>
      <c r="CAQ298" s="318"/>
      <c r="CAR298" s="318"/>
      <c r="CAS298" s="318"/>
      <c r="CAT298" s="318"/>
      <c r="CAU298" s="318"/>
      <c r="CAV298" s="318"/>
      <c r="CAW298" s="318"/>
      <c r="CAX298" s="318"/>
      <c r="CAY298" s="318"/>
      <c r="CAZ298" s="318"/>
      <c r="CBA298" s="318"/>
      <c r="CBB298" s="318"/>
      <c r="CBC298" s="318"/>
      <c r="CBD298" s="318"/>
      <c r="CBE298" s="318"/>
      <c r="CBF298" s="318"/>
      <c r="CBG298" s="318"/>
      <c r="CBH298" s="318"/>
      <c r="CBI298" s="318"/>
      <c r="CBJ298" s="318"/>
      <c r="CBK298" s="318"/>
      <c r="CBL298" s="318"/>
      <c r="CBM298" s="318"/>
      <c r="CBN298" s="318"/>
      <c r="CBO298" s="318"/>
      <c r="CBP298" s="318"/>
      <c r="CBQ298" s="318"/>
      <c r="CBR298" s="318"/>
      <c r="CBS298" s="318"/>
      <c r="CBT298" s="318"/>
      <c r="CBU298" s="318"/>
      <c r="CBV298" s="318"/>
      <c r="CBW298" s="318"/>
      <c r="CBX298" s="318"/>
      <c r="CBY298" s="318"/>
      <c r="CBZ298" s="318"/>
      <c r="CCA298" s="318"/>
      <c r="CCB298" s="318"/>
      <c r="CCC298" s="318"/>
      <c r="CCD298" s="318"/>
      <c r="CCE298" s="318"/>
      <c r="CCF298" s="318"/>
      <c r="CCG298" s="318"/>
      <c r="CCH298" s="318"/>
      <c r="CCI298" s="318"/>
      <c r="CCJ298" s="318"/>
      <c r="CCK298" s="318"/>
      <c r="CCL298" s="318"/>
      <c r="CCM298" s="318"/>
      <c r="CCN298" s="318"/>
      <c r="CCO298" s="318"/>
      <c r="CCP298" s="318"/>
      <c r="CCQ298" s="318"/>
      <c r="CCR298" s="318"/>
      <c r="CCS298" s="318"/>
      <c r="CCT298" s="318"/>
      <c r="CCU298" s="318"/>
      <c r="CCV298" s="318"/>
      <c r="CCW298" s="318"/>
      <c r="CCX298" s="318"/>
      <c r="CCY298" s="318"/>
      <c r="CCZ298" s="318"/>
      <c r="CDA298" s="318"/>
      <c r="CDB298" s="318"/>
      <c r="CDC298" s="318"/>
      <c r="CDD298" s="318"/>
      <c r="CDE298" s="318"/>
      <c r="CDF298" s="318"/>
      <c r="CDG298" s="318"/>
      <c r="CDH298" s="318"/>
      <c r="CDI298" s="318"/>
      <c r="CDJ298" s="318"/>
      <c r="CDK298" s="318"/>
      <c r="CDL298" s="318"/>
      <c r="CDM298" s="318"/>
      <c r="CDN298" s="318"/>
      <c r="CDO298" s="318"/>
      <c r="CDP298" s="318"/>
      <c r="CDQ298" s="318"/>
      <c r="CDR298" s="318"/>
      <c r="CDS298" s="318"/>
      <c r="CDT298" s="318"/>
      <c r="CDU298" s="318"/>
      <c r="CDV298" s="318"/>
      <c r="CDW298" s="318"/>
      <c r="CDX298" s="318"/>
      <c r="CDY298" s="318"/>
      <c r="CDZ298" s="318"/>
      <c r="CEA298" s="318"/>
      <c r="CEB298" s="318"/>
      <c r="CEC298" s="318"/>
      <c r="CED298" s="318"/>
      <c r="CEE298" s="318"/>
      <c r="CEF298" s="318"/>
      <c r="CEG298" s="318"/>
      <c r="CEH298" s="318"/>
      <c r="CEI298" s="318"/>
      <c r="CEJ298" s="318"/>
      <c r="CEK298" s="318"/>
      <c r="CEL298" s="318"/>
      <c r="CEM298" s="318"/>
      <c r="CEN298" s="318"/>
      <c r="CEO298" s="318"/>
      <c r="CEP298" s="318"/>
      <c r="CEQ298" s="318"/>
      <c r="CER298" s="318"/>
      <c r="CES298" s="318"/>
      <c r="CET298" s="318"/>
      <c r="CEU298" s="318"/>
      <c r="CEV298" s="318"/>
      <c r="CEW298" s="318"/>
      <c r="CEX298" s="318"/>
      <c r="CEY298" s="318"/>
      <c r="CEZ298" s="318"/>
      <c r="CFA298" s="318"/>
      <c r="CFB298" s="318"/>
      <c r="CFC298" s="318"/>
      <c r="CFD298" s="318"/>
      <c r="CFE298" s="318"/>
      <c r="CFF298" s="318"/>
      <c r="CFG298" s="318"/>
      <c r="CFH298" s="318"/>
      <c r="CFI298" s="318"/>
      <c r="CFJ298" s="318"/>
      <c r="CFK298" s="318"/>
      <c r="CFL298" s="318"/>
      <c r="CFM298" s="318"/>
      <c r="CFN298" s="318"/>
      <c r="CFO298" s="318"/>
      <c r="CFP298" s="318"/>
      <c r="CFQ298" s="318"/>
      <c r="CFR298" s="318"/>
      <c r="CFS298" s="318"/>
      <c r="CFT298" s="318"/>
      <c r="CFU298" s="318"/>
      <c r="CFV298" s="318"/>
      <c r="CFW298" s="318"/>
      <c r="CFX298" s="318"/>
      <c r="CFY298" s="318"/>
      <c r="CFZ298" s="318"/>
      <c r="CGA298" s="318"/>
      <c r="CGB298" s="318"/>
      <c r="CGC298" s="318"/>
      <c r="CGD298" s="318"/>
      <c r="CGE298" s="318"/>
      <c r="CGF298" s="318"/>
      <c r="CGG298" s="318"/>
      <c r="CGH298" s="318"/>
      <c r="CGI298" s="318"/>
      <c r="CGJ298" s="318"/>
      <c r="CGK298" s="318"/>
      <c r="CGL298" s="318"/>
      <c r="CGM298" s="318"/>
      <c r="CGN298" s="318"/>
      <c r="CGO298" s="318"/>
      <c r="CGP298" s="318"/>
      <c r="CGQ298" s="318"/>
      <c r="CGR298" s="318"/>
      <c r="CGS298" s="318"/>
      <c r="CGT298" s="318"/>
      <c r="CGU298" s="318"/>
      <c r="CGV298" s="318"/>
      <c r="CGW298" s="318"/>
      <c r="CGX298" s="318"/>
      <c r="CGY298" s="318"/>
      <c r="CGZ298" s="318"/>
      <c r="CHA298" s="318"/>
      <c r="CHB298" s="318"/>
      <c r="CHC298" s="318"/>
      <c r="CHD298" s="318"/>
      <c r="CHE298" s="318"/>
      <c r="CHF298" s="318"/>
      <c r="CHG298" s="318"/>
      <c r="CHH298" s="318"/>
      <c r="CHI298" s="318"/>
      <c r="CHJ298" s="318"/>
      <c r="CHK298" s="318"/>
      <c r="CHL298" s="318"/>
      <c r="CHM298" s="318"/>
      <c r="CHN298" s="318"/>
      <c r="CHO298" s="318"/>
      <c r="CHP298" s="318"/>
      <c r="CHQ298" s="318"/>
      <c r="CHR298" s="318"/>
      <c r="CHS298" s="318"/>
      <c r="CHT298" s="318"/>
      <c r="CHU298" s="318"/>
      <c r="CHV298" s="318"/>
      <c r="CHW298" s="318"/>
      <c r="CHX298" s="318"/>
      <c r="CHY298" s="318"/>
      <c r="CHZ298" s="318"/>
      <c r="CIA298" s="318"/>
      <c r="CIB298" s="318"/>
      <c r="CIC298" s="318"/>
      <c r="CID298" s="318"/>
      <c r="CIE298" s="318"/>
      <c r="CIF298" s="318"/>
      <c r="CIG298" s="318"/>
      <c r="CIH298" s="318"/>
      <c r="CII298" s="318"/>
      <c r="CIJ298" s="318"/>
      <c r="CIK298" s="318"/>
      <c r="CIL298" s="318"/>
      <c r="CIM298" s="318"/>
      <c r="CIN298" s="318"/>
      <c r="CIO298" s="318"/>
      <c r="CIP298" s="318"/>
      <c r="CIQ298" s="318"/>
      <c r="CIR298" s="318"/>
      <c r="CIS298" s="318"/>
      <c r="CIT298" s="318"/>
      <c r="CIU298" s="318"/>
      <c r="CIV298" s="318"/>
      <c r="CIW298" s="318"/>
      <c r="CIX298" s="318"/>
      <c r="CIY298" s="318"/>
      <c r="CIZ298" s="318"/>
      <c r="CJA298" s="318"/>
      <c r="CJB298" s="318"/>
      <c r="CJC298" s="318"/>
      <c r="CJD298" s="318"/>
      <c r="CJE298" s="318"/>
      <c r="CJF298" s="318"/>
      <c r="CJG298" s="318"/>
      <c r="CJH298" s="318"/>
      <c r="CJI298" s="318"/>
      <c r="CJJ298" s="318"/>
      <c r="CJK298" s="318"/>
      <c r="CJL298" s="318"/>
      <c r="CJM298" s="318"/>
      <c r="CJN298" s="318"/>
      <c r="CJO298" s="318"/>
      <c r="CJP298" s="318"/>
      <c r="CJQ298" s="318"/>
      <c r="CJR298" s="318"/>
      <c r="CJS298" s="318"/>
      <c r="CJT298" s="318"/>
      <c r="CJU298" s="318"/>
      <c r="CJV298" s="318"/>
      <c r="CJW298" s="318"/>
      <c r="CJX298" s="318"/>
      <c r="CJY298" s="318"/>
      <c r="CJZ298" s="318"/>
      <c r="CKA298" s="318"/>
      <c r="CKB298" s="318"/>
      <c r="CKC298" s="318"/>
      <c r="CKD298" s="318"/>
      <c r="CKE298" s="318"/>
      <c r="CKF298" s="318"/>
      <c r="CKG298" s="318"/>
      <c r="CKH298" s="318"/>
      <c r="CKI298" s="318"/>
      <c r="CKJ298" s="318"/>
      <c r="CKK298" s="318"/>
      <c r="CKL298" s="318"/>
      <c r="CKM298" s="318"/>
      <c r="CKN298" s="318"/>
      <c r="CKO298" s="318"/>
      <c r="CKP298" s="318"/>
      <c r="CKQ298" s="318"/>
      <c r="CKR298" s="318"/>
      <c r="CKS298" s="318"/>
      <c r="CKT298" s="318"/>
      <c r="CKU298" s="318"/>
      <c r="CKV298" s="318"/>
      <c r="CKW298" s="318"/>
      <c r="CKX298" s="318"/>
      <c r="CKY298" s="318"/>
      <c r="CKZ298" s="318"/>
      <c r="CLA298" s="318"/>
      <c r="CLB298" s="318"/>
      <c r="CLC298" s="318"/>
      <c r="CLD298" s="318"/>
      <c r="CLE298" s="318"/>
      <c r="CLF298" s="318"/>
      <c r="CLG298" s="318"/>
      <c r="CLH298" s="318"/>
      <c r="CLI298" s="318"/>
      <c r="CLJ298" s="318"/>
      <c r="CLK298" s="318"/>
      <c r="CLL298" s="318"/>
      <c r="CLM298" s="318"/>
      <c r="CLN298" s="318"/>
      <c r="CLO298" s="318"/>
      <c r="CLP298" s="318"/>
      <c r="CLQ298" s="318"/>
      <c r="CLR298" s="318"/>
      <c r="CLS298" s="318"/>
      <c r="CLT298" s="318"/>
      <c r="CLU298" s="318"/>
      <c r="CLV298" s="318"/>
      <c r="CLW298" s="318"/>
      <c r="CLX298" s="318"/>
      <c r="CLY298" s="318"/>
      <c r="CLZ298" s="318"/>
      <c r="CMA298" s="318"/>
      <c r="CMB298" s="318"/>
      <c r="CMC298" s="318"/>
      <c r="CMD298" s="318"/>
      <c r="CME298" s="318"/>
      <c r="CMF298" s="318"/>
      <c r="CMG298" s="318"/>
      <c r="CMH298" s="318"/>
      <c r="CMI298" s="318"/>
      <c r="CMJ298" s="318"/>
      <c r="CMK298" s="318"/>
      <c r="CML298" s="318"/>
      <c r="CMM298" s="318"/>
      <c r="CMN298" s="318"/>
      <c r="CMO298" s="318"/>
      <c r="CMP298" s="318"/>
      <c r="CMQ298" s="318"/>
      <c r="CMR298" s="318"/>
      <c r="CMS298" s="318"/>
      <c r="CMT298" s="318"/>
      <c r="CMU298" s="318"/>
      <c r="CMV298" s="318"/>
      <c r="CMW298" s="318"/>
      <c r="CMX298" s="318"/>
      <c r="CMY298" s="318"/>
      <c r="CMZ298" s="318"/>
      <c r="CNA298" s="318"/>
      <c r="CNB298" s="318"/>
      <c r="CNC298" s="318"/>
      <c r="CND298" s="318"/>
      <c r="CNE298" s="318"/>
      <c r="CNF298" s="318"/>
      <c r="CNG298" s="318"/>
      <c r="CNH298" s="318"/>
      <c r="CNI298" s="318"/>
      <c r="CNJ298" s="318"/>
      <c r="CNK298" s="318"/>
      <c r="CNL298" s="318"/>
      <c r="CNM298" s="318"/>
      <c r="CNN298" s="318"/>
      <c r="CNO298" s="318"/>
      <c r="CNP298" s="318"/>
      <c r="CNQ298" s="318"/>
      <c r="CNR298" s="318"/>
      <c r="CNS298" s="318"/>
      <c r="CNT298" s="318"/>
      <c r="CNU298" s="318"/>
      <c r="CNV298" s="318"/>
      <c r="CNW298" s="318"/>
      <c r="CNX298" s="318"/>
      <c r="CNY298" s="318"/>
      <c r="CNZ298" s="318"/>
      <c r="COA298" s="318"/>
      <c r="COB298" s="318"/>
      <c r="COC298" s="318"/>
      <c r="COD298" s="318"/>
      <c r="COE298" s="318"/>
      <c r="COF298" s="318"/>
      <c r="COG298" s="318"/>
      <c r="COH298" s="318"/>
      <c r="COI298" s="318"/>
      <c r="COJ298" s="318"/>
      <c r="COK298" s="318"/>
      <c r="COL298" s="318"/>
      <c r="COM298" s="318"/>
      <c r="CON298" s="318"/>
      <c r="COO298" s="318"/>
      <c r="COP298" s="318"/>
      <c r="COQ298" s="318"/>
      <c r="COR298" s="318"/>
      <c r="COS298" s="318"/>
      <c r="COT298" s="318"/>
      <c r="COU298" s="318"/>
      <c r="COV298" s="318"/>
      <c r="COW298" s="318"/>
      <c r="COX298" s="318"/>
      <c r="COY298" s="318"/>
      <c r="COZ298" s="318"/>
      <c r="CPA298" s="318"/>
      <c r="CPB298" s="318"/>
      <c r="CPC298" s="318"/>
      <c r="CPD298" s="318"/>
      <c r="CPE298" s="318"/>
      <c r="CPF298" s="318"/>
      <c r="CPG298" s="318"/>
      <c r="CPH298" s="318"/>
      <c r="CPI298" s="318"/>
      <c r="CPJ298" s="318"/>
      <c r="CPK298" s="318"/>
      <c r="CPL298" s="318"/>
      <c r="CPM298" s="318"/>
      <c r="CPN298" s="318"/>
      <c r="CPO298" s="318"/>
      <c r="CPP298" s="318"/>
      <c r="CPQ298" s="318"/>
      <c r="CPR298" s="318"/>
      <c r="CPS298" s="318"/>
      <c r="CPT298" s="318"/>
      <c r="CPU298" s="318"/>
      <c r="CPV298" s="318"/>
      <c r="CPW298" s="318"/>
      <c r="CPX298" s="318"/>
      <c r="CPY298" s="318"/>
      <c r="CPZ298" s="318"/>
      <c r="CQA298" s="318"/>
      <c r="CQB298" s="318"/>
      <c r="CQC298" s="318"/>
      <c r="CQD298" s="318"/>
      <c r="CQE298" s="318"/>
      <c r="CQF298" s="318"/>
      <c r="CQG298" s="318"/>
      <c r="CQH298" s="318"/>
      <c r="CQI298" s="318"/>
      <c r="CQJ298" s="318"/>
      <c r="CQK298" s="318"/>
      <c r="CQL298" s="318"/>
      <c r="CQM298" s="318"/>
      <c r="CQN298" s="318"/>
      <c r="CQO298" s="318"/>
      <c r="CQP298" s="318"/>
      <c r="CQQ298" s="318"/>
      <c r="CQR298" s="318"/>
      <c r="CQS298" s="318"/>
      <c r="CQT298" s="318"/>
      <c r="CQU298" s="318"/>
      <c r="CQV298" s="318"/>
      <c r="CQW298" s="318"/>
      <c r="CQX298" s="318"/>
      <c r="CQY298" s="318"/>
      <c r="CQZ298" s="318"/>
      <c r="CRA298" s="318"/>
      <c r="CRB298" s="318"/>
      <c r="CRC298" s="318"/>
      <c r="CRD298" s="318"/>
      <c r="CRE298" s="318"/>
      <c r="CRF298" s="318"/>
      <c r="CRG298" s="318"/>
      <c r="CRH298" s="318"/>
      <c r="CRI298" s="318"/>
      <c r="CRJ298" s="318"/>
      <c r="CRK298" s="318"/>
      <c r="CRL298" s="318"/>
      <c r="CRM298" s="318"/>
      <c r="CRN298" s="318"/>
      <c r="CRO298" s="318"/>
      <c r="CRP298" s="318"/>
      <c r="CRQ298" s="318"/>
      <c r="CRR298" s="318"/>
      <c r="CRS298" s="318"/>
      <c r="CRT298" s="318"/>
      <c r="CRU298" s="318"/>
      <c r="CRV298" s="318"/>
      <c r="CRW298" s="318"/>
      <c r="CRX298" s="318"/>
      <c r="CRY298" s="318"/>
      <c r="CRZ298" s="318"/>
      <c r="CSA298" s="318"/>
      <c r="CSB298" s="318"/>
      <c r="CSC298" s="318"/>
      <c r="CSD298" s="318"/>
      <c r="CSE298" s="318"/>
      <c r="CSF298" s="318"/>
      <c r="CSG298" s="318"/>
      <c r="CSH298" s="318"/>
      <c r="CSI298" s="318"/>
      <c r="CSJ298" s="318"/>
      <c r="CSK298" s="318"/>
      <c r="CSL298" s="318"/>
      <c r="CSM298" s="318"/>
      <c r="CSN298" s="318"/>
      <c r="CSO298" s="318"/>
      <c r="CSP298" s="318"/>
      <c r="CSQ298" s="318"/>
      <c r="CSR298" s="318"/>
      <c r="CSS298" s="318"/>
      <c r="CST298" s="318"/>
      <c r="CSU298" s="318"/>
      <c r="CSV298" s="318"/>
      <c r="CSW298" s="318"/>
      <c r="CSX298" s="318"/>
      <c r="CSY298" s="318"/>
      <c r="CSZ298" s="318"/>
      <c r="CTA298" s="318"/>
      <c r="CTB298" s="318"/>
      <c r="CTC298" s="318"/>
      <c r="CTD298" s="318"/>
      <c r="CTE298" s="318"/>
      <c r="CTF298" s="318"/>
      <c r="CTG298" s="318"/>
      <c r="CTH298" s="318"/>
      <c r="CTI298" s="318"/>
      <c r="CTJ298" s="318"/>
      <c r="CTK298" s="318"/>
      <c r="CTL298" s="318"/>
      <c r="CTM298" s="318"/>
      <c r="CTN298" s="318"/>
      <c r="CTO298" s="318"/>
      <c r="CTP298" s="318"/>
      <c r="CTQ298" s="318"/>
      <c r="CTR298" s="318"/>
      <c r="CTS298" s="318"/>
      <c r="CTT298" s="318"/>
      <c r="CTU298" s="318"/>
      <c r="CTV298" s="318"/>
      <c r="CTW298" s="318"/>
      <c r="CTX298" s="318"/>
      <c r="CTY298" s="318"/>
      <c r="CTZ298" s="318"/>
      <c r="CUA298" s="318"/>
      <c r="CUB298" s="318"/>
      <c r="CUC298" s="318"/>
      <c r="CUD298" s="318"/>
      <c r="CUE298" s="318"/>
      <c r="CUF298" s="318"/>
      <c r="CUG298" s="318"/>
      <c r="CUH298" s="318"/>
      <c r="CUI298" s="318"/>
      <c r="CUJ298" s="318"/>
      <c r="CUK298" s="318"/>
      <c r="CUL298" s="318"/>
      <c r="CUM298" s="318"/>
      <c r="CUN298" s="318"/>
      <c r="CUO298" s="318"/>
      <c r="CUP298" s="318"/>
      <c r="CUQ298" s="318"/>
      <c r="CUR298" s="318"/>
      <c r="CUS298" s="318"/>
      <c r="CUT298" s="318"/>
      <c r="CUU298" s="318"/>
      <c r="CUV298" s="318"/>
      <c r="CUW298" s="318"/>
      <c r="CUX298" s="318"/>
      <c r="CUY298" s="318"/>
      <c r="CUZ298" s="318"/>
      <c r="CVA298" s="318"/>
      <c r="CVB298" s="318"/>
      <c r="CVC298" s="318"/>
      <c r="CVD298" s="318"/>
      <c r="CVE298" s="318"/>
      <c r="CVF298" s="318"/>
      <c r="CVG298" s="318"/>
      <c r="CVH298" s="318"/>
      <c r="CVI298" s="318"/>
      <c r="CVJ298" s="318"/>
      <c r="CVK298" s="318"/>
      <c r="CVL298" s="318"/>
      <c r="CVM298" s="318"/>
      <c r="CVN298" s="318"/>
      <c r="CVO298" s="318"/>
      <c r="CVP298" s="318"/>
      <c r="CVQ298" s="318"/>
      <c r="CVR298" s="318"/>
      <c r="CVS298" s="318"/>
      <c r="CVT298" s="318"/>
      <c r="CVU298" s="318"/>
      <c r="CVV298" s="318"/>
      <c r="CVW298" s="318"/>
      <c r="CVX298" s="318"/>
      <c r="CVY298" s="318"/>
      <c r="CVZ298" s="318"/>
      <c r="CWA298" s="318"/>
      <c r="CWB298" s="318"/>
      <c r="CWC298" s="318"/>
      <c r="CWD298" s="318"/>
      <c r="CWE298" s="318"/>
      <c r="CWF298" s="318"/>
      <c r="CWG298" s="318"/>
      <c r="CWH298" s="318"/>
      <c r="CWI298" s="318"/>
      <c r="CWJ298" s="318"/>
      <c r="CWK298" s="318"/>
      <c r="CWL298" s="318"/>
      <c r="CWM298" s="318"/>
      <c r="CWN298" s="318"/>
      <c r="CWO298" s="318"/>
      <c r="CWP298" s="318"/>
      <c r="CWQ298" s="318"/>
      <c r="CWR298" s="318"/>
      <c r="CWS298" s="318"/>
      <c r="CWT298" s="318"/>
      <c r="CWU298" s="318"/>
      <c r="CWV298" s="318"/>
      <c r="CWW298" s="318"/>
      <c r="CWX298" s="318"/>
      <c r="CWY298" s="318"/>
      <c r="CWZ298" s="318"/>
      <c r="CXA298" s="318"/>
      <c r="CXB298" s="318"/>
      <c r="CXC298" s="318"/>
      <c r="CXD298" s="318"/>
      <c r="CXE298" s="318"/>
      <c r="CXF298" s="318"/>
      <c r="CXG298" s="318"/>
      <c r="CXH298" s="318"/>
      <c r="CXI298" s="318"/>
      <c r="CXJ298" s="318"/>
      <c r="CXK298" s="318"/>
      <c r="CXL298" s="318"/>
      <c r="CXM298" s="318"/>
      <c r="CXN298" s="318"/>
      <c r="CXO298" s="318"/>
      <c r="CXP298" s="318"/>
      <c r="CXQ298" s="318"/>
      <c r="CXR298" s="318"/>
      <c r="CXS298" s="318"/>
      <c r="CXT298" s="318"/>
      <c r="CXU298" s="318"/>
      <c r="CXV298" s="318"/>
      <c r="CXW298" s="318"/>
      <c r="CXX298" s="318"/>
      <c r="CXY298" s="318"/>
      <c r="CXZ298" s="318"/>
      <c r="CYA298" s="318"/>
      <c r="CYB298" s="318"/>
      <c r="CYC298" s="318"/>
      <c r="CYD298" s="318"/>
      <c r="CYE298" s="318"/>
      <c r="CYF298" s="318"/>
      <c r="CYG298" s="318"/>
      <c r="CYH298" s="318"/>
      <c r="CYI298" s="318"/>
      <c r="CYJ298" s="318"/>
      <c r="CYK298" s="318"/>
      <c r="CYL298" s="318"/>
      <c r="CYM298" s="318"/>
      <c r="CYN298" s="318"/>
      <c r="CYO298" s="318"/>
      <c r="CYP298" s="318"/>
      <c r="CYQ298" s="318"/>
      <c r="CYR298" s="318"/>
      <c r="CYS298" s="318"/>
      <c r="CYT298" s="318"/>
      <c r="CYU298" s="318"/>
      <c r="CYV298" s="318"/>
      <c r="CYW298" s="318"/>
      <c r="CYX298" s="318"/>
      <c r="CYY298" s="318"/>
      <c r="CYZ298" s="318"/>
      <c r="CZA298" s="318"/>
      <c r="CZB298" s="318"/>
      <c r="CZC298" s="318"/>
      <c r="CZD298" s="318"/>
      <c r="CZE298" s="318"/>
      <c r="CZF298" s="318"/>
      <c r="CZG298" s="318"/>
      <c r="CZH298" s="318"/>
      <c r="CZI298" s="318"/>
      <c r="CZJ298" s="318"/>
      <c r="CZK298" s="318"/>
      <c r="CZL298" s="318"/>
      <c r="CZM298" s="318"/>
      <c r="CZN298" s="318"/>
      <c r="CZO298" s="318"/>
      <c r="CZP298" s="318"/>
      <c r="CZQ298" s="318"/>
      <c r="CZR298" s="318"/>
      <c r="CZS298" s="318"/>
      <c r="CZT298" s="318"/>
      <c r="CZU298" s="318"/>
      <c r="CZV298" s="318"/>
      <c r="CZW298" s="318"/>
      <c r="CZX298" s="318"/>
      <c r="CZY298" s="318"/>
      <c r="CZZ298" s="318"/>
      <c r="DAA298" s="318"/>
      <c r="DAB298" s="318"/>
      <c r="DAC298" s="318"/>
      <c r="DAD298" s="318"/>
      <c r="DAE298" s="318"/>
      <c r="DAF298" s="318"/>
      <c r="DAG298" s="318"/>
      <c r="DAH298" s="318"/>
      <c r="DAI298" s="318"/>
      <c r="DAJ298" s="318"/>
      <c r="DAK298" s="318"/>
      <c r="DAL298" s="318"/>
      <c r="DAM298" s="318"/>
      <c r="DAN298" s="318"/>
      <c r="DAO298" s="318"/>
      <c r="DAP298" s="318"/>
      <c r="DAQ298" s="318"/>
      <c r="DAR298" s="318"/>
      <c r="DAS298" s="318"/>
      <c r="DAT298" s="318"/>
      <c r="DAU298" s="318"/>
      <c r="DAV298" s="318"/>
      <c r="DAW298" s="318"/>
      <c r="DAX298" s="318"/>
      <c r="DAY298" s="318"/>
      <c r="DAZ298" s="318"/>
      <c r="DBA298" s="318"/>
      <c r="DBB298" s="318"/>
      <c r="DBC298" s="318"/>
      <c r="DBD298" s="318"/>
      <c r="DBE298" s="318"/>
      <c r="DBF298" s="318"/>
      <c r="DBG298" s="318"/>
      <c r="DBH298" s="318"/>
      <c r="DBI298" s="318"/>
      <c r="DBJ298" s="318"/>
      <c r="DBK298" s="318"/>
      <c r="DBL298" s="318"/>
      <c r="DBM298" s="318"/>
      <c r="DBN298" s="318"/>
      <c r="DBO298" s="318"/>
      <c r="DBP298" s="318"/>
      <c r="DBQ298" s="318"/>
      <c r="DBR298" s="318"/>
      <c r="DBS298" s="318"/>
      <c r="DBT298" s="318"/>
      <c r="DBU298" s="318"/>
      <c r="DBV298" s="318"/>
      <c r="DBW298" s="318"/>
      <c r="DBX298" s="318"/>
      <c r="DBY298" s="318"/>
      <c r="DBZ298" s="318"/>
      <c r="DCA298" s="318"/>
      <c r="DCB298" s="318"/>
      <c r="DCC298" s="318"/>
      <c r="DCD298" s="318"/>
      <c r="DCE298" s="318"/>
      <c r="DCF298" s="318"/>
      <c r="DCG298" s="318"/>
      <c r="DCH298" s="318"/>
      <c r="DCI298" s="318"/>
      <c r="DCJ298" s="318"/>
      <c r="DCK298" s="318"/>
      <c r="DCL298" s="318"/>
      <c r="DCM298" s="318"/>
      <c r="DCN298" s="318"/>
      <c r="DCO298" s="318"/>
      <c r="DCP298" s="318"/>
      <c r="DCQ298" s="318"/>
      <c r="DCR298" s="318"/>
      <c r="DCS298" s="318"/>
      <c r="DCT298" s="318"/>
      <c r="DCU298" s="318"/>
      <c r="DCV298" s="318"/>
      <c r="DCW298" s="318"/>
      <c r="DCX298" s="318"/>
      <c r="DCY298" s="318"/>
      <c r="DCZ298" s="318"/>
      <c r="DDA298" s="318"/>
      <c r="DDB298" s="318"/>
      <c r="DDC298" s="318"/>
      <c r="DDD298" s="318"/>
      <c r="DDE298" s="318"/>
      <c r="DDF298" s="318"/>
      <c r="DDG298" s="318"/>
      <c r="DDH298" s="318"/>
      <c r="DDI298" s="318"/>
      <c r="DDJ298" s="318"/>
      <c r="DDK298" s="318"/>
      <c r="DDL298" s="318"/>
      <c r="DDM298" s="318"/>
      <c r="DDN298" s="318"/>
      <c r="DDO298" s="318"/>
      <c r="DDP298" s="318"/>
      <c r="DDQ298" s="318"/>
      <c r="DDR298" s="318"/>
      <c r="DDS298" s="318"/>
      <c r="DDT298" s="318"/>
      <c r="DDU298" s="318"/>
      <c r="DDV298" s="318"/>
      <c r="DDW298" s="318"/>
      <c r="DDX298" s="318"/>
      <c r="DDY298" s="318"/>
      <c r="DDZ298" s="318"/>
      <c r="DEA298" s="318"/>
      <c r="DEB298" s="318"/>
      <c r="DEC298" s="318"/>
      <c r="DED298" s="318"/>
      <c r="DEE298" s="318"/>
      <c r="DEF298" s="318"/>
      <c r="DEG298" s="318"/>
      <c r="DEH298" s="318"/>
      <c r="DEI298" s="318"/>
      <c r="DEJ298" s="318"/>
      <c r="DEK298" s="318"/>
      <c r="DEL298" s="318"/>
      <c r="DEM298" s="318"/>
      <c r="DEN298" s="318"/>
      <c r="DEO298" s="318"/>
      <c r="DEP298" s="318"/>
      <c r="DEQ298" s="318"/>
      <c r="DER298" s="318"/>
      <c r="DES298" s="318"/>
      <c r="DET298" s="318"/>
      <c r="DEU298" s="318"/>
      <c r="DEV298" s="318"/>
      <c r="DEW298" s="318"/>
      <c r="DEX298" s="318"/>
      <c r="DEY298" s="318"/>
      <c r="DEZ298" s="318"/>
      <c r="DFA298" s="318"/>
      <c r="DFB298" s="318"/>
      <c r="DFC298" s="318"/>
      <c r="DFD298" s="318"/>
      <c r="DFE298" s="318"/>
      <c r="DFF298" s="318"/>
      <c r="DFG298" s="318"/>
      <c r="DFH298" s="318"/>
      <c r="DFI298" s="318"/>
      <c r="DFJ298" s="318"/>
      <c r="DFK298" s="318"/>
      <c r="DFL298" s="318"/>
      <c r="DFM298" s="318"/>
      <c r="DFN298" s="318"/>
      <c r="DFO298" s="318"/>
      <c r="DFP298" s="318"/>
      <c r="DFQ298" s="318"/>
      <c r="DFR298" s="318"/>
      <c r="DFS298" s="318"/>
      <c r="DFT298" s="318"/>
      <c r="DFU298" s="318"/>
      <c r="DFV298" s="318"/>
      <c r="DFW298" s="318"/>
      <c r="DFX298" s="318"/>
      <c r="DFY298" s="318"/>
      <c r="DFZ298" s="318"/>
      <c r="DGA298" s="318"/>
      <c r="DGB298" s="318"/>
      <c r="DGC298" s="318"/>
      <c r="DGD298" s="318"/>
      <c r="DGE298" s="318"/>
      <c r="DGF298" s="318"/>
      <c r="DGG298" s="318"/>
      <c r="DGH298" s="318"/>
      <c r="DGI298" s="318"/>
      <c r="DGJ298" s="318"/>
      <c r="DGK298" s="318"/>
      <c r="DGL298" s="318"/>
      <c r="DGM298" s="318"/>
      <c r="DGN298" s="318"/>
      <c r="DGO298" s="318"/>
      <c r="DGP298" s="318"/>
      <c r="DGQ298" s="318"/>
      <c r="DGR298" s="318"/>
      <c r="DGS298" s="318"/>
      <c r="DGT298" s="318"/>
      <c r="DGU298" s="318"/>
      <c r="DGV298" s="318"/>
      <c r="DGW298" s="318"/>
      <c r="DGX298" s="318"/>
      <c r="DGY298" s="318"/>
      <c r="DGZ298" s="318"/>
      <c r="DHA298" s="318"/>
      <c r="DHB298" s="318"/>
      <c r="DHC298" s="318"/>
      <c r="DHD298" s="318"/>
      <c r="DHE298" s="318"/>
      <c r="DHF298" s="318"/>
      <c r="DHG298" s="318"/>
      <c r="DHH298" s="318"/>
      <c r="DHI298" s="318"/>
      <c r="DHJ298" s="318"/>
      <c r="DHK298" s="318"/>
      <c r="DHL298" s="318"/>
      <c r="DHM298" s="318"/>
      <c r="DHN298" s="318"/>
      <c r="DHO298" s="318"/>
      <c r="DHP298" s="318"/>
      <c r="DHQ298" s="318"/>
      <c r="DHR298" s="318"/>
      <c r="DHS298" s="318"/>
      <c r="DHT298" s="318"/>
      <c r="DHU298" s="318"/>
      <c r="DHV298" s="318"/>
      <c r="DHW298" s="318"/>
      <c r="DHX298" s="318"/>
      <c r="DHY298" s="318"/>
      <c r="DHZ298" s="318"/>
      <c r="DIA298" s="318"/>
      <c r="DIB298" s="318"/>
      <c r="DIC298" s="318"/>
      <c r="DID298" s="318"/>
      <c r="DIE298" s="318"/>
      <c r="DIF298" s="318"/>
      <c r="DIG298" s="318"/>
      <c r="DIH298" s="318"/>
      <c r="DII298" s="318"/>
      <c r="DIJ298" s="318"/>
      <c r="DIK298" s="318"/>
      <c r="DIL298" s="318"/>
      <c r="DIM298" s="318"/>
      <c r="DIN298" s="318"/>
      <c r="DIO298" s="318"/>
      <c r="DIP298" s="318"/>
      <c r="DIQ298" s="318"/>
      <c r="DIR298" s="318"/>
      <c r="DIS298" s="318"/>
      <c r="DIT298" s="318"/>
      <c r="DIU298" s="318"/>
      <c r="DIV298" s="318"/>
      <c r="DIW298" s="318"/>
      <c r="DIX298" s="318"/>
      <c r="DIY298" s="318"/>
      <c r="DIZ298" s="318"/>
      <c r="DJA298" s="318"/>
      <c r="DJB298" s="318"/>
      <c r="DJC298" s="318"/>
      <c r="DJD298" s="318"/>
      <c r="DJE298" s="318"/>
      <c r="DJF298" s="318"/>
      <c r="DJG298" s="318"/>
      <c r="DJH298" s="318"/>
      <c r="DJI298" s="318"/>
      <c r="DJJ298" s="318"/>
      <c r="DJK298" s="318"/>
      <c r="DJL298" s="318"/>
      <c r="DJM298" s="318"/>
      <c r="DJN298" s="318"/>
      <c r="DJO298" s="318"/>
      <c r="DJP298" s="318"/>
      <c r="DJQ298" s="318"/>
      <c r="DJR298" s="318"/>
      <c r="DJS298" s="318"/>
      <c r="DJT298" s="318"/>
      <c r="DJU298" s="318"/>
      <c r="DJV298" s="318"/>
      <c r="DJW298" s="318"/>
      <c r="DJX298" s="318"/>
      <c r="DJY298" s="318"/>
      <c r="DJZ298" s="318"/>
      <c r="DKA298" s="318"/>
      <c r="DKB298" s="318"/>
      <c r="DKC298" s="318"/>
      <c r="DKD298" s="318"/>
      <c r="DKE298" s="318"/>
      <c r="DKF298" s="318"/>
      <c r="DKG298" s="318"/>
      <c r="DKH298" s="318"/>
      <c r="DKI298" s="318"/>
      <c r="DKJ298" s="318"/>
      <c r="DKK298" s="318"/>
      <c r="DKL298" s="318"/>
      <c r="DKM298" s="318"/>
      <c r="DKN298" s="318"/>
      <c r="DKO298" s="318"/>
      <c r="DKP298" s="318"/>
      <c r="DKQ298" s="318"/>
      <c r="DKR298" s="318"/>
      <c r="DKS298" s="318"/>
      <c r="DKT298" s="318"/>
      <c r="DKU298" s="318"/>
      <c r="DKV298" s="318"/>
      <c r="DKW298" s="318"/>
      <c r="DKX298" s="318"/>
      <c r="DKY298" s="318"/>
      <c r="DKZ298" s="318"/>
      <c r="DLA298" s="318"/>
      <c r="DLB298" s="318"/>
      <c r="DLC298" s="318"/>
      <c r="DLD298" s="318"/>
      <c r="DLE298" s="318"/>
      <c r="DLF298" s="318"/>
      <c r="DLG298" s="318"/>
      <c r="DLH298" s="318"/>
      <c r="DLI298" s="318"/>
      <c r="DLJ298" s="318"/>
      <c r="DLK298" s="318"/>
      <c r="DLL298" s="318"/>
      <c r="DLM298" s="318"/>
      <c r="DLN298" s="318"/>
      <c r="DLO298" s="318"/>
      <c r="DLP298" s="318"/>
      <c r="DLQ298" s="318"/>
      <c r="DLR298" s="318"/>
      <c r="DLS298" s="318"/>
      <c r="DLT298" s="318"/>
      <c r="DLU298" s="318"/>
      <c r="DLV298" s="318"/>
      <c r="DLW298" s="318"/>
      <c r="DLX298" s="318"/>
      <c r="DLY298" s="318"/>
      <c r="DLZ298" s="318"/>
      <c r="DMA298" s="318"/>
      <c r="DMB298" s="318"/>
      <c r="DMC298" s="318"/>
      <c r="DMD298" s="318"/>
      <c r="DME298" s="318"/>
      <c r="DMF298" s="318"/>
      <c r="DMG298" s="318"/>
      <c r="DMH298" s="318"/>
      <c r="DMI298" s="318"/>
      <c r="DMJ298" s="318"/>
      <c r="DMK298" s="318"/>
      <c r="DML298" s="318"/>
      <c r="DMM298" s="318"/>
      <c r="DMN298" s="318"/>
      <c r="DMO298" s="318"/>
      <c r="DMP298" s="318"/>
      <c r="DMQ298" s="318"/>
      <c r="DMR298" s="318"/>
      <c r="DMS298" s="318"/>
      <c r="DMT298" s="318"/>
      <c r="DMU298" s="318"/>
      <c r="DMV298" s="318"/>
      <c r="DMW298" s="318"/>
      <c r="DMX298" s="318"/>
      <c r="DMY298" s="318"/>
      <c r="DMZ298" s="318"/>
      <c r="DNA298" s="318"/>
      <c r="DNB298" s="318"/>
      <c r="DNC298" s="318"/>
      <c r="DND298" s="318"/>
      <c r="DNE298" s="318"/>
      <c r="DNF298" s="318"/>
      <c r="DNG298" s="318"/>
      <c r="DNH298" s="318"/>
      <c r="DNI298" s="318"/>
      <c r="DNJ298" s="318"/>
      <c r="DNK298" s="318"/>
      <c r="DNL298" s="318"/>
      <c r="DNM298" s="318"/>
      <c r="DNN298" s="318"/>
      <c r="DNO298" s="318"/>
      <c r="DNP298" s="318"/>
      <c r="DNQ298" s="318"/>
      <c r="DNR298" s="318"/>
      <c r="DNS298" s="318"/>
      <c r="DNT298" s="318"/>
      <c r="DNU298" s="318"/>
      <c r="DNV298" s="318"/>
      <c r="DNW298" s="318"/>
      <c r="DNX298" s="318"/>
      <c r="DNY298" s="318"/>
      <c r="DNZ298" s="318"/>
      <c r="DOA298" s="318"/>
      <c r="DOB298" s="318"/>
      <c r="DOC298" s="318"/>
      <c r="DOD298" s="318"/>
      <c r="DOE298" s="318"/>
      <c r="DOF298" s="318"/>
      <c r="DOG298" s="318"/>
      <c r="DOH298" s="318"/>
      <c r="DOI298" s="318"/>
      <c r="DOJ298" s="318"/>
      <c r="DOK298" s="318"/>
      <c r="DOL298" s="318"/>
      <c r="DOM298" s="318"/>
      <c r="DON298" s="318"/>
      <c r="DOO298" s="318"/>
      <c r="DOP298" s="318"/>
      <c r="DOQ298" s="318"/>
      <c r="DOR298" s="318"/>
      <c r="DOS298" s="318"/>
      <c r="DOT298" s="318"/>
      <c r="DOU298" s="318"/>
      <c r="DOV298" s="318"/>
      <c r="DOW298" s="318"/>
      <c r="DOX298" s="318"/>
      <c r="DOY298" s="318"/>
      <c r="DOZ298" s="318"/>
      <c r="DPA298" s="318"/>
      <c r="DPB298" s="318"/>
      <c r="DPC298" s="318"/>
      <c r="DPD298" s="318"/>
      <c r="DPE298" s="318"/>
      <c r="DPF298" s="318"/>
      <c r="DPG298" s="318"/>
      <c r="DPH298" s="318"/>
      <c r="DPI298" s="318"/>
      <c r="DPJ298" s="318"/>
      <c r="DPK298" s="318"/>
      <c r="DPL298" s="318"/>
      <c r="DPM298" s="318"/>
      <c r="DPN298" s="318"/>
      <c r="DPO298" s="318"/>
      <c r="DPP298" s="318"/>
      <c r="DPQ298" s="318"/>
      <c r="DPR298" s="318"/>
      <c r="DPS298" s="318"/>
      <c r="DPT298" s="318"/>
      <c r="DPU298" s="318"/>
      <c r="DPV298" s="318"/>
      <c r="DPW298" s="318"/>
      <c r="DPX298" s="318"/>
      <c r="DPY298" s="318"/>
      <c r="DPZ298" s="318"/>
      <c r="DQA298" s="318"/>
      <c r="DQB298" s="318"/>
      <c r="DQC298" s="318"/>
      <c r="DQD298" s="318"/>
      <c r="DQE298" s="318"/>
      <c r="DQF298" s="318"/>
      <c r="DQG298" s="318"/>
      <c r="DQH298" s="318"/>
      <c r="DQI298" s="318"/>
      <c r="DQJ298" s="318"/>
      <c r="DQK298" s="318"/>
      <c r="DQL298" s="318"/>
      <c r="DQM298" s="318"/>
      <c r="DQN298" s="318"/>
      <c r="DQO298" s="318"/>
      <c r="DQP298" s="318"/>
      <c r="DQQ298" s="318"/>
      <c r="DQR298" s="318"/>
      <c r="DQS298" s="318"/>
      <c r="DQT298" s="318"/>
      <c r="DQU298" s="318"/>
      <c r="DQV298" s="318"/>
      <c r="DQW298" s="318"/>
      <c r="DQX298" s="318"/>
      <c r="DQY298" s="318"/>
      <c r="DQZ298" s="318"/>
      <c r="DRA298" s="318"/>
      <c r="DRB298" s="318"/>
      <c r="DRC298" s="318"/>
      <c r="DRD298" s="318"/>
      <c r="DRE298" s="318"/>
      <c r="DRF298" s="318"/>
      <c r="DRG298" s="318"/>
      <c r="DRH298" s="318"/>
      <c r="DRI298" s="318"/>
      <c r="DRJ298" s="318"/>
      <c r="DRK298" s="318"/>
      <c r="DRL298" s="318"/>
      <c r="DRM298" s="318"/>
      <c r="DRN298" s="318"/>
      <c r="DRO298" s="318"/>
      <c r="DRP298" s="318"/>
      <c r="DRQ298" s="318"/>
      <c r="DRR298" s="318"/>
      <c r="DRS298" s="318"/>
      <c r="DRT298" s="318"/>
      <c r="DRU298" s="318"/>
      <c r="DRV298" s="318"/>
      <c r="DRW298" s="318"/>
      <c r="DRX298" s="318"/>
      <c r="DRY298" s="318"/>
      <c r="DRZ298" s="318"/>
      <c r="DSA298" s="318"/>
      <c r="DSB298" s="318"/>
      <c r="DSC298" s="318"/>
      <c r="DSD298" s="318"/>
      <c r="DSE298" s="318"/>
      <c r="DSF298" s="318"/>
      <c r="DSG298" s="318"/>
      <c r="DSH298" s="318"/>
      <c r="DSI298" s="318"/>
      <c r="DSJ298" s="318"/>
      <c r="DSK298" s="318"/>
      <c r="DSL298" s="318"/>
      <c r="DSM298" s="318"/>
      <c r="DSN298" s="318"/>
      <c r="DSO298" s="318"/>
      <c r="DSP298" s="318"/>
      <c r="DSQ298" s="318"/>
      <c r="DSR298" s="318"/>
      <c r="DSS298" s="318"/>
      <c r="DST298" s="318"/>
      <c r="DSU298" s="318"/>
      <c r="DSV298" s="318"/>
      <c r="DSW298" s="318"/>
      <c r="DSX298" s="318"/>
      <c r="DSY298" s="318"/>
      <c r="DSZ298" s="318"/>
      <c r="DTA298" s="318"/>
      <c r="DTB298" s="318"/>
      <c r="DTC298" s="318"/>
      <c r="DTD298" s="318"/>
      <c r="DTE298" s="318"/>
      <c r="DTF298" s="318"/>
      <c r="DTG298" s="318"/>
      <c r="DTH298" s="318"/>
      <c r="DTI298" s="318"/>
      <c r="DTJ298" s="318"/>
      <c r="DTK298" s="318"/>
      <c r="DTL298" s="318"/>
      <c r="DTM298" s="318"/>
      <c r="DTN298" s="318"/>
      <c r="DTO298" s="318"/>
      <c r="DTP298" s="318"/>
      <c r="DTQ298" s="318"/>
      <c r="DTR298" s="318"/>
      <c r="DTS298" s="318"/>
      <c r="DTT298" s="318"/>
      <c r="DTU298" s="318"/>
      <c r="DTV298" s="318"/>
      <c r="DTW298" s="318"/>
      <c r="DTX298" s="318"/>
      <c r="DTY298" s="318"/>
      <c r="DTZ298" s="318"/>
      <c r="DUA298" s="318"/>
      <c r="DUB298" s="318"/>
      <c r="DUC298" s="318"/>
      <c r="DUD298" s="318"/>
      <c r="DUE298" s="318"/>
      <c r="DUF298" s="318"/>
      <c r="DUG298" s="318"/>
      <c r="DUH298" s="318"/>
      <c r="DUI298" s="318"/>
      <c r="DUJ298" s="318"/>
      <c r="DUK298" s="318"/>
      <c r="DUL298" s="318"/>
      <c r="DUM298" s="318"/>
      <c r="DUN298" s="318"/>
      <c r="DUO298" s="318"/>
      <c r="DUP298" s="318"/>
      <c r="DUQ298" s="318"/>
      <c r="DUR298" s="318"/>
      <c r="DUS298" s="318"/>
      <c r="DUT298" s="318"/>
      <c r="DUU298" s="318"/>
      <c r="DUV298" s="318"/>
      <c r="DUW298" s="318"/>
      <c r="DUX298" s="318"/>
      <c r="DUY298" s="318"/>
      <c r="DUZ298" s="318"/>
      <c r="DVA298" s="318"/>
      <c r="DVB298" s="318"/>
      <c r="DVC298" s="318"/>
      <c r="DVD298" s="318"/>
      <c r="DVE298" s="318"/>
      <c r="DVF298" s="318"/>
      <c r="DVG298" s="318"/>
      <c r="DVH298" s="318"/>
      <c r="DVI298" s="318"/>
      <c r="DVJ298" s="318"/>
      <c r="DVK298" s="318"/>
      <c r="DVL298" s="318"/>
      <c r="DVM298" s="318"/>
      <c r="DVN298" s="318"/>
      <c r="DVO298" s="318"/>
      <c r="DVP298" s="318"/>
      <c r="DVQ298" s="318"/>
      <c r="DVR298" s="318"/>
      <c r="DVS298" s="318"/>
      <c r="DVT298" s="318"/>
      <c r="DVU298" s="318"/>
      <c r="DVV298" s="318"/>
      <c r="DVW298" s="318"/>
      <c r="DVX298" s="318"/>
      <c r="DVY298" s="318"/>
      <c r="DVZ298" s="318"/>
      <c r="DWA298" s="318"/>
      <c r="DWB298" s="318"/>
      <c r="DWC298" s="318"/>
      <c r="DWD298" s="318"/>
      <c r="DWE298" s="318"/>
      <c r="DWF298" s="318"/>
      <c r="DWG298" s="318"/>
      <c r="DWH298" s="318"/>
      <c r="DWI298" s="318"/>
      <c r="DWJ298" s="318"/>
      <c r="DWK298" s="318"/>
      <c r="DWL298" s="318"/>
      <c r="DWM298" s="318"/>
      <c r="DWN298" s="318"/>
      <c r="DWO298" s="318"/>
      <c r="DWP298" s="318"/>
      <c r="DWQ298" s="318"/>
      <c r="DWR298" s="318"/>
      <c r="DWS298" s="318"/>
      <c r="DWT298" s="318"/>
      <c r="DWU298" s="318"/>
      <c r="DWV298" s="318"/>
      <c r="DWW298" s="318"/>
      <c r="DWX298" s="318"/>
      <c r="DWY298" s="318"/>
      <c r="DWZ298" s="318"/>
      <c r="DXA298" s="318"/>
      <c r="DXB298" s="318"/>
      <c r="DXC298" s="318"/>
      <c r="DXD298" s="318"/>
      <c r="DXE298" s="318"/>
      <c r="DXF298" s="318"/>
      <c r="DXG298" s="318"/>
      <c r="DXH298" s="318"/>
      <c r="DXI298" s="318"/>
      <c r="DXJ298" s="318"/>
      <c r="DXK298" s="318"/>
      <c r="DXL298" s="318"/>
      <c r="DXM298" s="318"/>
      <c r="DXN298" s="318"/>
      <c r="DXO298" s="318"/>
      <c r="DXP298" s="318"/>
      <c r="DXQ298" s="318"/>
      <c r="DXR298" s="318"/>
      <c r="DXS298" s="318"/>
      <c r="DXT298" s="318"/>
      <c r="DXU298" s="318"/>
      <c r="DXV298" s="318"/>
      <c r="DXW298" s="318"/>
      <c r="DXX298" s="318"/>
      <c r="DXY298" s="318"/>
      <c r="DXZ298" s="318"/>
      <c r="DYA298" s="318"/>
      <c r="DYB298" s="318"/>
      <c r="DYC298" s="318"/>
      <c r="DYD298" s="318"/>
      <c r="DYE298" s="318"/>
      <c r="DYF298" s="318"/>
      <c r="DYG298" s="318"/>
      <c r="DYH298" s="318"/>
      <c r="DYI298" s="318"/>
      <c r="DYJ298" s="318"/>
      <c r="DYK298" s="318"/>
      <c r="DYL298" s="318"/>
      <c r="DYM298" s="318"/>
      <c r="DYN298" s="318"/>
      <c r="DYO298" s="318"/>
      <c r="DYP298" s="318"/>
      <c r="DYQ298" s="318"/>
      <c r="DYR298" s="318"/>
      <c r="DYS298" s="318"/>
      <c r="DYT298" s="318"/>
      <c r="DYU298" s="318"/>
      <c r="DYV298" s="318"/>
      <c r="DYW298" s="318"/>
      <c r="DYX298" s="318"/>
      <c r="DYY298" s="318"/>
      <c r="DYZ298" s="318"/>
      <c r="DZA298" s="318"/>
      <c r="DZB298" s="318"/>
      <c r="DZC298" s="318"/>
      <c r="DZD298" s="318"/>
      <c r="DZE298" s="318"/>
      <c r="DZF298" s="318"/>
      <c r="DZG298" s="318"/>
      <c r="DZH298" s="318"/>
      <c r="DZI298" s="318"/>
      <c r="DZJ298" s="318"/>
      <c r="DZK298" s="318"/>
      <c r="DZL298" s="318"/>
      <c r="DZM298" s="318"/>
      <c r="DZN298" s="318"/>
      <c r="DZO298" s="318"/>
      <c r="DZP298" s="318"/>
      <c r="DZQ298" s="318"/>
      <c r="DZR298" s="318"/>
      <c r="DZS298" s="318"/>
      <c r="DZT298" s="318"/>
      <c r="DZU298" s="318"/>
      <c r="DZV298" s="318"/>
      <c r="DZW298" s="318"/>
      <c r="DZX298" s="318"/>
      <c r="DZY298" s="318"/>
      <c r="DZZ298" s="318"/>
      <c r="EAA298" s="318"/>
      <c r="EAB298" s="318"/>
      <c r="EAC298" s="318"/>
      <c r="EAD298" s="318"/>
      <c r="EAE298" s="318"/>
      <c r="EAF298" s="318"/>
      <c r="EAG298" s="318"/>
      <c r="EAH298" s="318"/>
      <c r="EAI298" s="318"/>
      <c r="EAJ298" s="318"/>
      <c r="EAK298" s="318"/>
      <c r="EAL298" s="318"/>
      <c r="EAM298" s="318"/>
      <c r="EAN298" s="318"/>
      <c r="EAO298" s="318"/>
      <c r="EAP298" s="318"/>
      <c r="EAQ298" s="318"/>
      <c r="EAR298" s="318"/>
      <c r="EAS298" s="318"/>
      <c r="EAT298" s="318"/>
      <c r="EAU298" s="318"/>
      <c r="EAV298" s="318"/>
      <c r="EAW298" s="318"/>
      <c r="EAX298" s="318"/>
      <c r="EAY298" s="318"/>
      <c r="EAZ298" s="318"/>
      <c r="EBA298" s="318"/>
      <c r="EBB298" s="318"/>
      <c r="EBC298" s="318"/>
      <c r="EBD298" s="318"/>
      <c r="EBE298" s="318"/>
      <c r="EBF298" s="318"/>
      <c r="EBG298" s="318"/>
      <c r="EBH298" s="318"/>
      <c r="EBI298" s="318"/>
      <c r="EBJ298" s="318"/>
      <c r="EBK298" s="318"/>
      <c r="EBL298" s="318"/>
      <c r="EBM298" s="318"/>
      <c r="EBN298" s="318"/>
      <c r="EBO298" s="318"/>
      <c r="EBP298" s="318"/>
      <c r="EBQ298" s="318"/>
      <c r="EBR298" s="318"/>
      <c r="EBS298" s="318"/>
      <c r="EBT298" s="318"/>
      <c r="EBU298" s="318"/>
      <c r="EBV298" s="318"/>
      <c r="EBW298" s="318"/>
      <c r="EBX298" s="318"/>
      <c r="EBY298" s="318"/>
      <c r="EBZ298" s="318"/>
      <c r="ECA298" s="318"/>
      <c r="ECB298" s="318"/>
      <c r="ECC298" s="318"/>
      <c r="ECD298" s="318"/>
      <c r="ECE298" s="318"/>
      <c r="ECF298" s="318"/>
      <c r="ECG298" s="318"/>
      <c r="ECH298" s="318"/>
      <c r="ECI298" s="318"/>
      <c r="ECJ298" s="318"/>
      <c r="ECK298" s="318"/>
      <c r="ECL298" s="318"/>
      <c r="ECM298" s="318"/>
      <c r="ECN298" s="318"/>
      <c r="ECO298" s="318"/>
      <c r="ECP298" s="318"/>
      <c r="ECQ298" s="318"/>
      <c r="ECR298" s="318"/>
      <c r="ECS298" s="318"/>
      <c r="ECT298" s="318"/>
      <c r="ECU298" s="318"/>
      <c r="ECV298" s="318"/>
      <c r="ECW298" s="318"/>
      <c r="ECX298" s="318"/>
      <c r="ECY298" s="318"/>
      <c r="ECZ298" s="318"/>
      <c r="EDA298" s="318"/>
      <c r="EDB298" s="318"/>
      <c r="EDC298" s="318"/>
      <c r="EDD298" s="318"/>
      <c r="EDE298" s="318"/>
      <c r="EDF298" s="318"/>
      <c r="EDG298" s="318"/>
      <c r="EDH298" s="318"/>
      <c r="EDI298" s="318"/>
      <c r="EDJ298" s="318"/>
      <c r="EDK298" s="318"/>
      <c r="EDL298" s="318"/>
      <c r="EDM298" s="318"/>
      <c r="EDN298" s="318"/>
      <c r="EDO298" s="318"/>
      <c r="EDP298" s="318"/>
      <c r="EDQ298" s="318"/>
      <c r="EDR298" s="318"/>
      <c r="EDS298" s="318"/>
      <c r="EDT298" s="318"/>
      <c r="EDU298" s="318"/>
      <c r="EDV298" s="318"/>
      <c r="EDW298" s="318"/>
      <c r="EDX298" s="318"/>
      <c r="EDY298" s="318"/>
      <c r="EDZ298" s="318"/>
      <c r="EEA298" s="318"/>
      <c r="EEB298" s="318"/>
      <c r="EEC298" s="318"/>
      <c r="EED298" s="318"/>
      <c r="EEE298" s="318"/>
      <c r="EEF298" s="318"/>
      <c r="EEG298" s="318"/>
      <c r="EEH298" s="318"/>
      <c r="EEI298" s="318"/>
      <c r="EEJ298" s="318"/>
      <c r="EEK298" s="318"/>
      <c r="EEL298" s="318"/>
      <c r="EEM298" s="318"/>
      <c r="EEN298" s="318"/>
      <c r="EEO298" s="318"/>
      <c r="EEP298" s="318"/>
      <c r="EEQ298" s="318"/>
      <c r="EER298" s="318"/>
      <c r="EES298" s="318"/>
      <c r="EET298" s="318"/>
      <c r="EEU298" s="318"/>
      <c r="EEV298" s="318"/>
      <c r="EEW298" s="318"/>
      <c r="EEX298" s="318"/>
      <c r="EEY298" s="318"/>
      <c r="EEZ298" s="318"/>
      <c r="EFA298" s="318"/>
      <c r="EFB298" s="318"/>
      <c r="EFC298" s="318"/>
      <c r="EFD298" s="318"/>
      <c r="EFE298" s="318"/>
      <c r="EFF298" s="318"/>
      <c r="EFG298" s="318"/>
      <c r="EFH298" s="318"/>
      <c r="EFI298" s="318"/>
      <c r="EFJ298" s="318"/>
      <c r="EFK298" s="318"/>
      <c r="EFL298" s="318"/>
      <c r="EFM298" s="318"/>
      <c r="EFN298" s="318"/>
      <c r="EFO298" s="318"/>
      <c r="EFP298" s="318"/>
      <c r="EFQ298" s="318"/>
      <c r="EFR298" s="318"/>
      <c r="EFS298" s="318"/>
      <c r="EFT298" s="318"/>
      <c r="EFU298" s="318"/>
      <c r="EFV298" s="318"/>
      <c r="EFW298" s="318"/>
      <c r="EFX298" s="318"/>
      <c r="EFY298" s="318"/>
      <c r="EFZ298" s="318"/>
      <c r="EGA298" s="318"/>
      <c r="EGB298" s="318"/>
      <c r="EGC298" s="318"/>
      <c r="EGD298" s="318"/>
      <c r="EGE298" s="318"/>
      <c r="EGF298" s="318"/>
      <c r="EGG298" s="318"/>
      <c r="EGH298" s="318"/>
      <c r="EGI298" s="318"/>
      <c r="EGJ298" s="318"/>
      <c r="EGK298" s="318"/>
      <c r="EGL298" s="318"/>
      <c r="EGM298" s="318"/>
      <c r="EGN298" s="318"/>
      <c r="EGO298" s="318"/>
      <c r="EGP298" s="318"/>
      <c r="EGQ298" s="318"/>
      <c r="EGR298" s="318"/>
      <c r="EGS298" s="318"/>
      <c r="EGT298" s="318"/>
      <c r="EGU298" s="318"/>
      <c r="EGV298" s="318"/>
      <c r="EGW298" s="318"/>
      <c r="EGX298" s="318"/>
      <c r="EGY298" s="318"/>
      <c r="EGZ298" s="318"/>
      <c r="EHA298" s="318"/>
      <c r="EHB298" s="318"/>
      <c r="EHC298" s="318"/>
      <c r="EHD298" s="318"/>
      <c r="EHE298" s="318"/>
      <c r="EHF298" s="318"/>
      <c r="EHG298" s="318"/>
      <c r="EHH298" s="318"/>
      <c r="EHI298" s="318"/>
      <c r="EHJ298" s="318"/>
      <c r="EHK298" s="318"/>
      <c r="EHL298" s="318"/>
      <c r="EHM298" s="318"/>
      <c r="EHN298" s="318"/>
      <c r="EHO298" s="318"/>
      <c r="EHP298" s="318"/>
      <c r="EHQ298" s="318"/>
      <c r="EHR298" s="318"/>
      <c r="EHS298" s="318"/>
      <c r="EHT298" s="318"/>
      <c r="EHU298" s="318"/>
      <c r="EHV298" s="318"/>
      <c r="EHW298" s="318"/>
      <c r="EHX298" s="318"/>
      <c r="EHY298" s="318"/>
      <c r="EHZ298" s="318"/>
      <c r="EIA298" s="318"/>
      <c r="EIB298" s="318"/>
      <c r="EIC298" s="318"/>
      <c r="EID298" s="318"/>
      <c r="EIE298" s="318"/>
      <c r="EIF298" s="318"/>
      <c r="EIG298" s="318"/>
      <c r="EIH298" s="318"/>
      <c r="EII298" s="318"/>
      <c r="EIJ298" s="318"/>
      <c r="EIK298" s="318"/>
      <c r="EIL298" s="318"/>
      <c r="EIM298" s="318"/>
      <c r="EIN298" s="318"/>
      <c r="EIO298" s="318"/>
      <c r="EIP298" s="318"/>
      <c r="EIQ298" s="318"/>
      <c r="EIR298" s="318"/>
      <c r="EIS298" s="318"/>
      <c r="EIT298" s="318"/>
      <c r="EIU298" s="318"/>
      <c r="EIV298" s="318"/>
      <c r="EIW298" s="318"/>
      <c r="EIX298" s="318"/>
      <c r="EIY298" s="318"/>
      <c r="EIZ298" s="318"/>
      <c r="EJA298" s="318"/>
      <c r="EJB298" s="318"/>
      <c r="EJC298" s="318"/>
      <c r="EJD298" s="318"/>
      <c r="EJE298" s="318"/>
      <c r="EJF298" s="318"/>
      <c r="EJG298" s="318"/>
      <c r="EJH298" s="318"/>
      <c r="EJI298" s="318"/>
      <c r="EJJ298" s="318"/>
      <c r="EJK298" s="318"/>
      <c r="EJL298" s="318"/>
      <c r="EJM298" s="318"/>
      <c r="EJN298" s="318"/>
      <c r="EJO298" s="318"/>
      <c r="EJP298" s="318"/>
      <c r="EJQ298" s="318"/>
      <c r="EJR298" s="318"/>
      <c r="EJS298" s="318"/>
      <c r="EJT298" s="318"/>
      <c r="EJU298" s="318"/>
      <c r="EJV298" s="318"/>
      <c r="EJW298" s="318"/>
      <c r="EJX298" s="318"/>
      <c r="EJY298" s="318"/>
      <c r="EJZ298" s="318"/>
      <c r="EKA298" s="318"/>
      <c r="EKB298" s="318"/>
      <c r="EKC298" s="318"/>
      <c r="EKD298" s="318"/>
      <c r="EKE298" s="318"/>
      <c r="EKF298" s="318"/>
      <c r="EKG298" s="318"/>
      <c r="EKH298" s="318"/>
      <c r="EKI298" s="318"/>
      <c r="EKJ298" s="318"/>
      <c r="EKK298" s="318"/>
      <c r="EKL298" s="318"/>
      <c r="EKM298" s="318"/>
      <c r="EKN298" s="318"/>
      <c r="EKO298" s="318"/>
      <c r="EKP298" s="318"/>
      <c r="EKQ298" s="318"/>
      <c r="EKR298" s="318"/>
      <c r="EKS298" s="318"/>
      <c r="EKT298" s="318"/>
      <c r="EKU298" s="318"/>
      <c r="EKV298" s="318"/>
      <c r="EKW298" s="318"/>
      <c r="EKX298" s="318"/>
      <c r="EKY298" s="318"/>
      <c r="EKZ298" s="318"/>
      <c r="ELA298" s="318"/>
      <c r="ELB298" s="318"/>
      <c r="ELC298" s="318"/>
      <c r="ELD298" s="318"/>
      <c r="ELE298" s="318"/>
      <c r="ELF298" s="318"/>
      <c r="ELG298" s="318"/>
      <c r="ELH298" s="318"/>
      <c r="ELI298" s="318"/>
      <c r="ELJ298" s="318"/>
      <c r="ELK298" s="318"/>
      <c r="ELL298" s="318"/>
      <c r="ELM298" s="318"/>
      <c r="ELN298" s="318"/>
      <c r="ELO298" s="318"/>
      <c r="ELP298" s="318"/>
      <c r="ELQ298" s="318"/>
      <c r="ELR298" s="318"/>
      <c r="ELS298" s="318"/>
      <c r="ELT298" s="318"/>
      <c r="ELU298" s="318"/>
      <c r="ELV298" s="318"/>
      <c r="ELW298" s="318"/>
      <c r="ELX298" s="318"/>
      <c r="ELY298" s="318"/>
      <c r="ELZ298" s="318"/>
      <c r="EMA298" s="318"/>
      <c r="EMB298" s="318"/>
      <c r="EMC298" s="318"/>
      <c r="EMD298" s="318"/>
      <c r="EME298" s="318"/>
      <c r="EMF298" s="318"/>
      <c r="EMG298" s="318"/>
      <c r="EMH298" s="318"/>
      <c r="EMI298" s="318"/>
      <c r="EMJ298" s="318"/>
      <c r="EMK298" s="318"/>
      <c r="EML298" s="318"/>
      <c r="EMM298" s="318"/>
      <c r="EMN298" s="318"/>
      <c r="EMO298" s="318"/>
      <c r="EMP298" s="318"/>
      <c r="EMQ298" s="318"/>
      <c r="EMR298" s="318"/>
      <c r="EMS298" s="318"/>
      <c r="EMT298" s="318"/>
      <c r="EMU298" s="318"/>
      <c r="EMV298" s="318"/>
      <c r="EMW298" s="318"/>
      <c r="EMX298" s="318"/>
      <c r="EMY298" s="318"/>
      <c r="EMZ298" s="318"/>
      <c r="ENA298" s="318"/>
      <c r="ENB298" s="318"/>
      <c r="ENC298" s="318"/>
      <c r="END298" s="318"/>
      <c r="ENE298" s="318"/>
      <c r="ENF298" s="318"/>
      <c r="ENG298" s="318"/>
      <c r="ENH298" s="318"/>
      <c r="ENI298" s="318"/>
      <c r="ENJ298" s="318"/>
      <c r="ENK298" s="318"/>
      <c r="ENL298" s="318"/>
      <c r="ENM298" s="318"/>
      <c r="ENN298" s="318"/>
      <c r="ENO298" s="318"/>
      <c r="ENP298" s="318"/>
      <c r="ENQ298" s="318"/>
      <c r="ENR298" s="318"/>
      <c r="ENS298" s="318"/>
      <c r="ENT298" s="318"/>
      <c r="ENU298" s="318"/>
      <c r="ENV298" s="318"/>
      <c r="ENW298" s="318"/>
      <c r="ENX298" s="318"/>
      <c r="ENY298" s="318"/>
      <c r="ENZ298" s="318"/>
      <c r="EOA298" s="318"/>
      <c r="EOB298" s="318"/>
      <c r="EOC298" s="318"/>
      <c r="EOD298" s="318"/>
      <c r="EOE298" s="318"/>
      <c r="EOF298" s="318"/>
      <c r="EOG298" s="318"/>
      <c r="EOH298" s="318"/>
      <c r="EOI298" s="318"/>
      <c r="EOJ298" s="318"/>
      <c r="EOK298" s="318"/>
      <c r="EOL298" s="318"/>
      <c r="EOM298" s="318"/>
      <c r="EON298" s="318"/>
      <c r="EOO298" s="318"/>
      <c r="EOP298" s="318"/>
      <c r="EOQ298" s="318"/>
      <c r="EOR298" s="318"/>
      <c r="EOS298" s="318"/>
      <c r="EOT298" s="318"/>
      <c r="EOU298" s="318"/>
      <c r="EOV298" s="318"/>
      <c r="EOW298" s="318"/>
      <c r="EOX298" s="318"/>
      <c r="EOY298" s="318"/>
      <c r="EOZ298" s="318"/>
      <c r="EPA298" s="318"/>
      <c r="EPB298" s="318"/>
      <c r="EPC298" s="318"/>
      <c r="EPD298" s="318"/>
      <c r="EPE298" s="318"/>
      <c r="EPF298" s="318"/>
      <c r="EPG298" s="318"/>
      <c r="EPH298" s="318"/>
      <c r="EPI298" s="318"/>
      <c r="EPJ298" s="318"/>
      <c r="EPK298" s="318"/>
      <c r="EPL298" s="318"/>
      <c r="EPM298" s="318"/>
      <c r="EPN298" s="318"/>
      <c r="EPO298" s="318"/>
      <c r="EPP298" s="318"/>
      <c r="EPQ298" s="318"/>
      <c r="EPR298" s="318"/>
      <c r="EPS298" s="318"/>
      <c r="EPT298" s="318"/>
      <c r="EPU298" s="318"/>
      <c r="EPV298" s="318"/>
      <c r="EPW298" s="318"/>
      <c r="EPX298" s="318"/>
      <c r="EPY298" s="318"/>
      <c r="EPZ298" s="318"/>
      <c r="EQA298" s="318"/>
      <c r="EQB298" s="318"/>
      <c r="EQC298" s="318"/>
      <c r="EQD298" s="318"/>
      <c r="EQE298" s="318"/>
      <c r="EQF298" s="318"/>
      <c r="EQG298" s="318"/>
      <c r="EQH298" s="318"/>
      <c r="EQI298" s="318"/>
      <c r="EQJ298" s="318"/>
      <c r="EQK298" s="318"/>
      <c r="EQL298" s="318"/>
      <c r="EQM298" s="318"/>
      <c r="EQN298" s="318"/>
      <c r="EQO298" s="318"/>
      <c r="EQP298" s="318"/>
      <c r="EQQ298" s="318"/>
      <c r="EQR298" s="318"/>
      <c r="EQS298" s="318"/>
      <c r="EQT298" s="318"/>
      <c r="EQU298" s="318"/>
      <c r="EQV298" s="318"/>
      <c r="EQW298" s="318"/>
      <c r="EQX298" s="318"/>
      <c r="EQY298" s="318"/>
      <c r="EQZ298" s="318"/>
      <c r="ERA298" s="318"/>
      <c r="ERB298" s="318"/>
      <c r="ERC298" s="318"/>
      <c r="ERD298" s="318"/>
      <c r="ERE298" s="318"/>
      <c r="ERF298" s="318"/>
      <c r="ERG298" s="318"/>
      <c r="ERH298" s="318"/>
      <c r="ERI298" s="318"/>
      <c r="ERJ298" s="318"/>
      <c r="ERK298" s="318"/>
      <c r="ERL298" s="318"/>
      <c r="ERM298" s="318"/>
      <c r="ERN298" s="318"/>
      <c r="ERO298" s="318"/>
      <c r="ERP298" s="318"/>
      <c r="ERQ298" s="318"/>
      <c r="ERR298" s="318"/>
      <c r="ERS298" s="318"/>
      <c r="ERT298" s="318"/>
      <c r="ERU298" s="318"/>
      <c r="ERV298" s="318"/>
      <c r="ERW298" s="318"/>
      <c r="ERX298" s="318"/>
      <c r="ERY298" s="318"/>
      <c r="ERZ298" s="318"/>
      <c r="ESA298" s="318"/>
      <c r="ESB298" s="318"/>
      <c r="ESC298" s="318"/>
      <c r="ESD298" s="318"/>
      <c r="ESE298" s="318"/>
      <c r="ESF298" s="318"/>
      <c r="ESG298" s="318"/>
      <c r="ESH298" s="318"/>
      <c r="ESI298" s="318"/>
      <c r="ESJ298" s="318"/>
      <c r="ESK298" s="318"/>
      <c r="ESL298" s="318"/>
      <c r="ESM298" s="318"/>
      <c r="ESN298" s="318"/>
      <c r="ESO298" s="318"/>
      <c r="ESP298" s="318"/>
      <c r="ESQ298" s="318"/>
      <c r="ESR298" s="318"/>
      <c r="ESS298" s="318"/>
      <c r="EST298" s="318"/>
      <c r="ESU298" s="318"/>
      <c r="ESV298" s="318"/>
      <c r="ESW298" s="318"/>
      <c r="ESX298" s="318"/>
      <c r="ESY298" s="318"/>
      <c r="ESZ298" s="318"/>
      <c r="ETA298" s="318"/>
      <c r="ETB298" s="318"/>
      <c r="ETC298" s="318"/>
      <c r="ETD298" s="318"/>
      <c r="ETE298" s="318"/>
      <c r="ETF298" s="318"/>
      <c r="ETG298" s="318"/>
      <c r="ETH298" s="318"/>
      <c r="ETI298" s="318"/>
      <c r="ETJ298" s="318"/>
      <c r="ETK298" s="318"/>
      <c r="ETL298" s="318"/>
      <c r="ETM298" s="318"/>
      <c r="ETN298" s="318"/>
      <c r="ETO298" s="318"/>
      <c r="ETP298" s="318"/>
      <c r="ETQ298" s="318"/>
      <c r="ETR298" s="318"/>
      <c r="ETS298" s="318"/>
      <c r="ETT298" s="318"/>
      <c r="ETU298" s="318"/>
      <c r="ETV298" s="318"/>
      <c r="ETW298" s="318"/>
      <c r="ETX298" s="318"/>
      <c r="ETY298" s="318"/>
      <c r="ETZ298" s="318"/>
      <c r="EUA298" s="318"/>
      <c r="EUB298" s="318"/>
      <c r="EUC298" s="318"/>
      <c r="EUD298" s="318"/>
      <c r="EUE298" s="318"/>
      <c r="EUF298" s="318"/>
      <c r="EUG298" s="318"/>
      <c r="EUH298" s="318"/>
      <c r="EUI298" s="318"/>
      <c r="EUJ298" s="318"/>
      <c r="EUK298" s="318"/>
      <c r="EUL298" s="318"/>
      <c r="EUM298" s="318"/>
      <c r="EUN298" s="318"/>
      <c r="EUO298" s="318"/>
      <c r="EUP298" s="318"/>
      <c r="EUQ298" s="318"/>
      <c r="EUR298" s="318"/>
      <c r="EUS298" s="318"/>
      <c r="EUT298" s="318"/>
      <c r="EUU298" s="318"/>
      <c r="EUV298" s="318"/>
      <c r="EUW298" s="318"/>
      <c r="EUX298" s="318"/>
      <c r="EUY298" s="318"/>
      <c r="EUZ298" s="318"/>
      <c r="EVA298" s="318"/>
      <c r="EVB298" s="318"/>
      <c r="EVC298" s="318"/>
      <c r="EVD298" s="318"/>
      <c r="EVE298" s="318"/>
      <c r="EVF298" s="318"/>
      <c r="EVG298" s="318"/>
      <c r="EVH298" s="318"/>
      <c r="EVI298" s="318"/>
      <c r="EVJ298" s="318"/>
      <c r="EVK298" s="318"/>
      <c r="EVL298" s="318"/>
      <c r="EVM298" s="318"/>
      <c r="EVN298" s="318"/>
      <c r="EVO298" s="318"/>
      <c r="EVP298" s="318"/>
      <c r="EVQ298" s="318"/>
      <c r="EVR298" s="318"/>
      <c r="EVS298" s="318"/>
      <c r="EVT298" s="318"/>
      <c r="EVU298" s="318"/>
      <c r="EVV298" s="318"/>
      <c r="EVW298" s="318"/>
      <c r="EVX298" s="318"/>
      <c r="EVY298" s="318"/>
      <c r="EVZ298" s="318"/>
      <c r="EWA298" s="318"/>
      <c r="EWB298" s="318"/>
      <c r="EWC298" s="318"/>
      <c r="EWD298" s="318"/>
      <c r="EWE298" s="318"/>
      <c r="EWF298" s="318"/>
      <c r="EWG298" s="318"/>
      <c r="EWH298" s="318"/>
      <c r="EWI298" s="318"/>
      <c r="EWJ298" s="318"/>
      <c r="EWK298" s="318"/>
      <c r="EWL298" s="318"/>
      <c r="EWM298" s="318"/>
      <c r="EWN298" s="318"/>
      <c r="EWO298" s="318"/>
      <c r="EWP298" s="318"/>
      <c r="EWQ298" s="318"/>
      <c r="EWR298" s="318"/>
      <c r="EWS298" s="318"/>
      <c r="EWT298" s="318"/>
      <c r="EWU298" s="318"/>
      <c r="EWV298" s="318"/>
      <c r="EWW298" s="318"/>
      <c r="EWX298" s="318"/>
      <c r="EWY298" s="318"/>
      <c r="EWZ298" s="318"/>
      <c r="EXA298" s="318"/>
      <c r="EXB298" s="318"/>
      <c r="EXC298" s="318"/>
      <c r="EXD298" s="318"/>
      <c r="EXE298" s="318"/>
      <c r="EXF298" s="318"/>
      <c r="EXG298" s="318"/>
      <c r="EXH298" s="318"/>
      <c r="EXI298" s="318"/>
      <c r="EXJ298" s="318"/>
      <c r="EXK298" s="318"/>
      <c r="EXL298" s="318"/>
      <c r="EXM298" s="318"/>
      <c r="EXN298" s="318"/>
      <c r="EXO298" s="318"/>
      <c r="EXP298" s="318"/>
      <c r="EXQ298" s="318"/>
      <c r="EXR298" s="318"/>
      <c r="EXS298" s="318"/>
      <c r="EXT298" s="318"/>
      <c r="EXU298" s="318"/>
      <c r="EXV298" s="318"/>
      <c r="EXW298" s="318"/>
      <c r="EXX298" s="318"/>
      <c r="EXY298" s="318"/>
      <c r="EXZ298" s="318"/>
      <c r="EYA298" s="318"/>
      <c r="EYB298" s="318"/>
      <c r="EYC298" s="318"/>
      <c r="EYD298" s="318"/>
      <c r="EYE298" s="318"/>
      <c r="EYF298" s="318"/>
      <c r="EYG298" s="318"/>
      <c r="EYH298" s="318"/>
      <c r="EYI298" s="318"/>
      <c r="EYJ298" s="318"/>
      <c r="EYK298" s="318"/>
      <c r="EYL298" s="318"/>
      <c r="EYM298" s="318"/>
      <c r="EYN298" s="318"/>
      <c r="EYO298" s="318"/>
      <c r="EYP298" s="318"/>
      <c r="EYQ298" s="318"/>
      <c r="EYR298" s="318"/>
      <c r="EYS298" s="318"/>
      <c r="EYT298" s="318"/>
      <c r="EYU298" s="318"/>
      <c r="EYV298" s="318"/>
      <c r="EYW298" s="318"/>
      <c r="EYX298" s="318"/>
      <c r="EYY298" s="318"/>
      <c r="EYZ298" s="318"/>
      <c r="EZA298" s="318"/>
      <c r="EZB298" s="318"/>
      <c r="EZC298" s="318"/>
      <c r="EZD298" s="318"/>
      <c r="EZE298" s="318"/>
      <c r="EZF298" s="318"/>
      <c r="EZG298" s="318"/>
      <c r="EZH298" s="318"/>
      <c r="EZI298" s="318"/>
      <c r="EZJ298" s="318"/>
      <c r="EZK298" s="318"/>
      <c r="EZL298" s="318"/>
      <c r="EZM298" s="318"/>
      <c r="EZN298" s="318"/>
      <c r="EZO298" s="318"/>
      <c r="EZP298" s="318"/>
      <c r="EZQ298" s="318"/>
      <c r="EZR298" s="318"/>
      <c r="EZS298" s="318"/>
      <c r="EZT298" s="318"/>
      <c r="EZU298" s="318"/>
      <c r="EZV298" s="318"/>
      <c r="EZW298" s="318"/>
      <c r="EZX298" s="318"/>
      <c r="EZY298" s="318"/>
      <c r="EZZ298" s="318"/>
      <c r="FAA298" s="318"/>
      <c r="FAB298" s="318"/>
      <c r="FAC298" s="318"/>
      <c r="FAD298" s="318"/>
      <c r="FAE298" s="318"/>
      <c r="FAF298" s="318"/>
      <c r="FAG298" s="318"/>
      <c r="FAH298" s="318"/>
      <c r="FAI298" s="318"/>
      <c r="FAJ298" s="318"/>
      <c r="FAK298" s="318"/>
      <c r="FAL298" s="318"/>
      <c r="FAM298" s="318"/>
      <c r="FAN298" s="318"/>
      <c r="FAO298" s="318"/>
      <c r="FAP298" s="318"/>
      <c r="FAQ298" s="318"/>
      <c r="FAR298" s="318"/>
      <c r="FAS298" s="318"/>
      <c r="FAT298" s="318"/>
      <c r="FAU298" s="318"/>
      <c r="FAV298" s="318"/>
      <c r="FAW298" s="318"/>
      <c r="FAX298" s="318"/>
      <c r="FAY298" s="318"/>
      <c r="FAZ298" s="318"/>
      <c r="FBA298" s="318"/>
      <c r="FBB298" s="318"/>
      <c r="FBC298" s="318"/>
      <c r="FBD298" s="318"/>
      <c r="FBE298" s="318"/>
      <c r="FBF298" s="318"/>
      <c r="FBG298" s="318"/>
      <c r="FBH298" s="318"/>
      <c r="FBI298" s="318"/>
      <c r="FBJ298" s="318"/>
      <c r="FBK298" s="318"/>
      <c r="FBL298" s="318"/>
      <c r="FBM298" s="318"/>
      <c r="FBN298" s="318"/>
      <c r="FBO298" s="318"/>
      <c r="FBP298" s="318"/>
      <c r="FBQ298" s="318"/>
      <c r="FBR298" s="318"/>
      <c r="FBS298" s="318"/>
      <c r="FBT298" s="318"/>
      <c r="FBU298" s="318"/>
      <c r="FBV298" s="318"/>
      <c r="FBW298" s="318"/>
      <c r="FBX298" s="318"/>
      <c r="FBY298" s="318"/>
      <c r="FBZ298" s="318"/>
      <c r="FCA298" s="318"/>
      <c r="FCB298" s="318"/>
      <c r="FCC298" s="318"/>
      <c r="FCD298" s="318"/>
      <c r="FCE298" s="318"/>
      <c r="FCF298" s="318"/>
      <c r="FCG298" s="318"/>
      <c r="FCH298" s="318"/>
      <c r="FCI298" s="318"/>
      <c r="FCJ298" s="318"/>
      <c r="FCK298" s="318"/>
      <c r="FCL298" s="318"/>
      <c r="FCM298" s="318"/>
      <c r="FCN298" s="318"/>
      <c r="FCO298" s="318"/>
      <c r="FCP298" s="318"/>
      <c r="FCQ298" s="318"/>
      <c r="FCR298" s="318"/>
      <c r="FCS298" s="318"/>
      <c r="FCT298" s="318"/>
      <c r="FCU298" s="318"/>
      <c r="FCV298" s="318"/>
      <c r="FCW298" s="318"/>
      <c r="FCX298" s="318"/>
      <c r="FCY298" s="318"/>
      <c r="FCZ298" s="318"/>
      <c r="FDA298" s="318"/>
      <c r="FDB298" s="318"/>
      <c r="FDC298" s="318"/>
      <c r="FDD298" s="318"/>
      <c r="FDE298" s="318"/>
      <c r="FDF298" s="318"/>
      <c r="FDG298" s="318"/>
      <c r="FDH298" s="318"/>
      <c r="FDI298" s="318"/>
      <c r="FDJ298" s="318"/>
      <c r="FDK298" s="318"/>
      <c r="FDL298" s="318"/>
      <c r="FDM298" s="318"/>
      <c r="FDN298" s="318"/>
      <c r="FDO298" s="318"/>
      <c r="FDP298" s="318"/>
      <c r="FDQ298" s="318"/>
      <c r="FDR298" s="318"/>
      <c r="FDS298" s="318"/>
      <c r="FDT298" s="318"/>
      <c r="FDU298" s="318"/>
      <c r="FDV298" s="318"/>
      <c r="FDW298" s="318"/>
      <c r="FDX298" s="318"/>
      <c r="FDY298" s="318"/>
      <c r="FDZ298" s="318"/>
      <c r="FEA298" s="318"/>
      <c r="FEB298" s="318"/>
      <c r="FEC298" s="318"/>
      <c r="FED298" s="318"/>
      <c r="FEE298" s="318"/>
      <c r="FEF298" s="318"/>
      <c r="FEG298" s="318"/>
      <c r="FEH298" s="318"/>
      <c r="FEI298" s="318"/>
      <c r="FEJ298" s="318"/>
      <c r="FEK298" s="318"/>
      <c r="FEL298" s="318"/>
      <c r="FEM298" s="318"/>
      <c r="FEN298" s="318"/>
      <c r="FEO298" s="318"/>
      <c r="FEP298" s="318"/>
      <c r="FEQ298" s="318"/>
      <c r="FER298" s="318"/>
      <c r="FES298" s="318"/>
      <c r="FET298" s="318"/>
      <c r="FEU298" s="318"/>
      <c r="FEV298" s="318"/>
      <c r="FEW298" s="318"/>
      <c r="FEX298" s="318"/>
      <c r="FEY298" s="318"/>
      <c r="FEZ298" s="318"/>
      <c r="FFA298" s="318"/>
      <c r="FFB298" s="318"/>
      <c r="FFC298" s="318"/>
      <c r="FFD298" s="318"/>
      <c r="FFE298" s="318"/>
      <c r="FFF298" s="318"/>
      <c r="FFG298" s="318"/>
      <c r="FFH298" s="318"/>
      <c r="FFI298" s="318"/>
      <c r="FFJ298" s="318"/>
      <c r="FFK298" s="318"/>
      <c r="FFL298" s="318"/>
      <c r="FFM298" s="318"/>
      <c r="FFN298" s="318"/>
      <c r="FFO298" s="318"/>
      <c r="FFP298" s="318"/>
      <c r="FFQ298" s="318"/>
      <c r="FFR298" s="318"/>
      <c r="FFS298" s="318"/>
      <c r="FFT298" s="318"/>
      <c r="FFU298" s="318"/>
      <c r="FFV298" s="318"/>
      <c r="FFW298" s="318"/>
      <c r="FFX298" s="318"/>
      <c r="FFY298" s="318"/>
      <c r="FFZ298" s="318"/>
      <c r="FGA298" s="318"/>
      <c r="FGB298" s="318"/>
      <c r="FGC298" s="318"/>
      <c r="FGD298" s="318"/>
      <c r="FGE298" s="318"/>
      <c r="FGF298" s="318"/>
      <c r="FGG298" s="318"/>
      <c r="FGH298" s="318"/>
      <c r="FGI298" s="318"/>
      <c r="FGJ298" s="318"/>
      <c r="FGK298" s="318"/>
      <c r="FGL298" s="318"/>
      <c r="FGM298" s="318"/>
      <c r="FGN298" s="318"/>
      <c r="FGO298" s="318"/>
      <c r="FGP298" s="318"/>
      <c r="FGQ298" s="318"/>
      <c r="FGR298" s="318"/>
      <c r="FGS298" s="318"/>
      <c r="FGT298" s="318"/>
      <c r="FGU298" s="318"/>
      <c r="FGV298" s="318"/>
      <c r="FGW298" s="318"/>
      <c r="FGX298" s="318"/>
      <c r="FGY298" s="318"/>
      <c r="FGZ298" s="318"/>
      <c r="FHA298" s="318"/>
      <c r="FHB298" s="318"/>
      <c r="FHC298" s="318"/>
      <c r="FHD298" s="318"/>
      <c r="FHE298" s="318"/>
      <c r="FHF298" s="318"/>
      <c r="FHG298" s="318"/>
      <c r="FHH298" s="318"/>
      <c r="FHI298" s="318"/>
      <c r="FHJ298" s="318"/>
      <c r="FHK298" s="318"/>
      <c r="FHL298" s="318"/>
      <c r="FHM298" s="318"/>
      <c r="FHN298" s="318"/>
      <c r="FHO298" s="318"/>
      <c r="FHP298" s="318"/>
      <c r="FHQ298" s="318"/>
      <c r="FHR298" s="318"/>
      <c r="FHS298" s="318"/>
      <c r="FHT298" s="318"/>
      <c r="FHU298" s="318"/>
      <c r="FHV298" s="318"/>
      <c r="FHW298" s="318"/>
      <c r="FHX298" s="318"/>
      <c r="FHY298" s="318"/>
      <c r="FHZ298" s="318"/>
      <c r="FIA298" s="318"/>
      <c r="FIB298" s="318"/>
      <c r="FIC298" s="318"/>
      <c r="FID298" s="318"/>
      <c r="FIE298" s="318"/>
      <c r="FIF298" s="318"/>
      <c r="FIG298" s="318"/>
      <c r="FIH298" s="318"/>
      <c r="FII298" s="318"/>
      <c r="FIJ298" s="318"/>
      <c r="FIK298" s="318"/>
      <c r="FIL298" s="318"/>
      <c r="FIM298" s="318"/>
      <c r="FIN298" s="318"/>
      <c r="FIO298" s="318"/>
      <c r="FIP298" s="318"/>
      <c r="FIQ298" s="318"/>
      <c r="FIR298" s="318"/>
      <c r="FIS298" s="318"/>
      <c r="FIT298" s="318"/>
      <c r="FIU298" s="318"/>
      <c r="FIV298" s="318"/>
      <c r="FIW298" s="318"/>
      <c r="FIX298" s="318"/>
      <c r="FIY298" s="318"/>
      <c r="FIZ298" s="318"/>
      <c r="FJA298" s="318"/>
      <c r="FJB298" s="318"/>
      <c r="FJC298" s="318"/>
      <c r="FJD298" s="318"/>
      <c r="FJE298" s="318"/>
      <c r="FJF298" s="318"/>
      <c r="FJG298" s="318"/>
      <c r="FJH298" s="318"/>
      <c r="FJI298" s="318"/>
      <c r="FJJ298" s="318"/>
      <c r="FJK298" s="318"/>
      <c r="FJL298" s="318"/>
      <c r="FJM298" s="318"/>
      <c r="FJN298" s="318"/>
      <c r="FJO298" s="318"/>
      <c r="FJP298" s="318"/>
      <c r="FJQ298" s="318"/>
      <c r="FJR298" s="318"/>
      <c r="FJS298" s="318"/>
      <c r="FJT298" s="318"/>
      <c r="FJU298" s="318"/>
      <c r="FJV298" s="318"/>
      <c r="FJW298" s="318"/>
      <c r="FJX298" s="318"/>
      <c r="FJY298" s="318"/>
      <c r="FJZ298" s="318"/>
      <c r="FKA298" s="318"/>
      <c r="FKB298" s="318"/>
      <c r="FKC298" s="318"/>
      <c r="FKD298" s="318"/>
      <c r="FKE298" s="318"/>
      <c r="FKF298" s="318"/>
      <c r="FKG298" s="318"/>
      <c r="FKH298" s="318"/>
      <c r="FKI298" s="318"/>
      <c r="FKJ298" s="318"/>
      <c r="FKK298" s="318"/>
      <c r="FKL298" s="318"/>
      <c r="FKM298" s="318"/>
      <c r="FKN298" s="318"/>
      <c r="FKO298" s="318"/>
      <c r="FKP298" s="318"/>
      <c r="FKQ298" s="318"/>
      <c r="FKR298" s="318"/>
      <c r="FKS298" s="318"/>
      <c r="FKT298" s="318"/>
      <c r="FKU298" s="318"/>
      <c r="FKV298" s="318"/>
      <c r="FKW298" s="318"/>
      <c r="FKX298" s="318"/>
      <c r="FKY298" s="318"/>
      <c r="FKZ298" s="318"/>
      <c r="FLA298" s="318"/>
      <c r="FLB298" s="318"/>
      <c r="FLC298" s="318"/>
      <c r="FLD298" s="318"/>
      <c r="FLE298" s="318"/>
      <c r="FLF298" s="318"/>
      <c r="FLG298" s="318"/>
      <c r="FLH298" s="318"/>
      <c r="FLI298" s="318"/>
      <c r="FLJ298" s="318"/>
      <c r="FLK298" s="318"/>
      <c r="FLL298" s="318"/>
      <c r="FLM298" s="318"/>
      <c r="FLN298" s="318"/>
      <c r="FLO298" s="318"/>
      <c r="FLP298" s="318"/>
      <c r="FLQ298" s="318"/>
      <c r="FLR298" s="318"/>
      <c r="FLS298" s="318"/>
      <c r="FLT298" s="318"/>
      <c r="FLU298" s="318"/>
      <c r="FLV298" s="318"/>
      <c r="FLW298" s="318"/>
      <c r="FLX298" s="318"/>
      <c r="FLY298" s="318"/>
      <c r="FLZ298" s="318"/>
      <c r="FMA298" s="318"/>
      <c r="FMB298" s="318"/>
      <c r="FMC298" s="318"/>
      <c r="FMD298" s="318"/>
      <c r="FME298" s="318"/>
      <c r="FMF298" s="318"/>
      <c r="FMG298" s="318"/>
      <c r="FMH298" s="318"/>
      <c r="FMI298" s="318"/>
      <c r="FMJ298" s="318"/>
      <c r="FMK298" s="318"/>
      <c r="FML298" s="318"/>
      <c r="FMM298" s="318"/>
      <c r="FMN298" s="318"/>
      <c r="FMO298" s="318"/>
      <c r="FMP298" s="318"/>
      <c r="FMQ298" s="318"/>
      <c r="FMR298" s="318"/>
      <c r="FMS298" s="318"/>
      <c r="FMT298" s="318"/>
      <c r="FMU298" s="318"/>
      <c r="FMV298" s="318"/>
      <c r="FMW298" s="318"/>
      <c r="FMX298" s="318"/>
      <c r="FMY298" s="318"/>
      <c r="FMZ298" s="318"/>
      <c r="FNA298" s="318"/>
      <c r="FNB298" s="318"/>
      <c r="FNC298" s="318"/>
      <c r="FND298" s="318"/>
      <c r="FNE298" s="318"/>
      <c r="FNF298" s="318"/>
      <c r="FNG298" s="318"/>
      <c r="FNH298" s="318"/>
      <c r="FNI298" s="318"/>
      <c r="FNJ298" s="318"/>
      <c r="FNK298" s="318"/>
      <c r="FNL298" s="318"/>
      <c r="FNM298" s="318"/>
      <c r="FNN298" s="318"/>
      <c r="FNO298" s="318"/>
      <c r="FNP298" s="318"/>
      <c r="FNQ298" s="318"/>
      <c r="FNR298" s="318"/>
      <c r="FNS298" s="318"/>
      <c r="FNT298" s="318"/>
      <c r="FNU298" s="318"/>
      <c r="FNV298" s="318"/>
      <c r="FNW298" s="318"/>
      <c r="FNX298" s="318"/>
      <c r="FNY298" s="318"/>
      <c r="FNZ298" s="318"/>
      <c r="FOA298" s="318"/>
      <c r="FOB298" s="318"/>
      <c r="FOC298" s="318"/>
      <c r="FOD298" s="318"/>
      <c r="FOE298" s="318"/>
      <c r="FOF298" s="318"/>
      <c r="FOG298" s="318"/>
      <c r="FOH298" s="318"/>
      <c r="FOI298" s="318"/>
      <c r="FOJ298" s="318"/>
      <c r="FOK298" s="318"/>
      <c r="FOL298" s="318"/>
      <c r="FOM298" s="318"/>
      <c r="FON298" s="318"/>
      <c r="FOO298" s="318"/>
      <c r="FOP298" s="318"/>
      <c r="FOQ298" s="318"/>
      <c r="FOR298" s="318"/>
      <c r="FOS298" s="318"/>
      <c r="FOT298" s="318"/>
      <c r="FOU298" s="318"/>
      <c r="FOV298" s="318"/>
      <c r="FOW298" s="318"/>
      <c r="FOX298" s="318"/>
      <c r="FOY298" s="318"/>
      <c r="FOZ298" s="318"/>
      <c r="FPA298" s="318"/>
      <c r="FPB298" s="318"/>
      <c r="FPC298" s="318"/>
      <c r="FPD298" s="318"/>
      <c r="FPE298" s="318"/>
      <c r="FPF298" s="318"/>
      <c r="FPG298" s="318"/>
      <c r="FPH298" s="318"/>
      <c r="FPI298" s="318"/>
      <c r="FPJ298" s="318"/>
      <c r="FPK298" s="318"/>
      <c r="FPL298" s="318"/>
      <c r="FPM298" s="318"/>
      <c r="FPN298" s="318"/>
      <c r="FPO298" s="318"/>
      <c r="FPP298" s="318"/>
      <c r="FPQ298" s="318"/>
      <c r="FPR298" s="318"/>
      <c r="FPS298" s="318"/>
      <c r="FPT298" s="318"/>
      <c r="FPU298" s="318"/>
      <c r="FPV298" s="318"/>
      <c r="FPW298" s="318"/>
      <c r="FPX298" s="318"/>
      <c r="FPY298" s="318"/>
      <c r="FPZ298" s="318"/>
      <c r="FQA298" s="318"/>
      <c r="FQB298" s="318"/>
      <c r="FQC298" s="318"/>
      <c r="FQD298" s="318"/>
      <c r="FQE298" s="318"/>
      <c r="FQF298" s="318"/>
      <c r="FQG298" s="318"/>
      <c r="FQH298" s="318"/>
      <c r="FQI298" s="318"/>
      <c r="FQJ298" s="318"/>
      <c r="FQK298" s="318"/>
      <c r="FQL298" s="318"/>
      <c r="FQM298" s="318"/>
      <c r="FQN298" s="318"/>
      <c r="FQO298" s="318"/>
      <c r="FQP298" s="318"/>
      <c r="FQQ298" s="318"/>
      <c r="FQR298" s="318"/>
      <c r="FQS298" s="318"/>
      <c r="FQT298" s="318"/>
      <c r="FQU298" s="318"/>
      <c r="FQV298" s="318"/>
      <c r="FQW298" s="318"/>
      <c r="FQX298" s="318"/>
      <c r="FQY298" s="318"/>
      <c r="FQZ298" s="318"/>
      <c r="FRA298" s="318"/>
      <c r="FRB298" s="318"/>
      <c r="FRC298" s="318"/>
      <c r="FRD298" s="318"/>
      <c r="FRE298" s="318"/>
      <c r="FRF298" s="318"/>
      <c r="FRG298" s="318"/>
      <c r="FRH298" s="318"/>
      <c r="FRI298" s="318"/>
      <c r="FRJ298" s="318"/>
      <c r="FRK298" s="318"/>
      <c r="FRL298" s="318"/>
      <c r="FRM298" s="318"/>
      <c r="FRN298" s="318"/>
      <c r="FRO298" s="318"/>
      <c r="FRP298" s="318"/>
      <c r="FRQ298" s="318"/>
      <c r="FRR298" s="318"/>
      <c r="FRS298" s="318"/>
      <c r="FRT298" s="318"/>
      <c r="FRU298" s="318"/>
      <c r="FRV298" s="318"/>
      <c r="FRW298" s="318"/>
      <c r="FRX298" s="318"/>
      <c r="FRY298" s="318"/>
      <c r="FRZ298" s="318"/>
      <c r="FSA298" s="318"/>
      <c r="FSB298" s="318"/>
      <c r="FSC298" s="318"/>
      <c r="FSD298" s="318"/>
      <c r="FSE298" s="318"/>
      <c r="FSF298" s="318"/>
      <c r="FSG298" s="318"/>
      <c r="FSH298" s="318"/>
      <c r="FSI298" s="318"/>
      <c r="FSJ298" s="318"/>
      <c r="FSK298" s="318"/>
      <c r="FSL298" s="318"/>
      <c r="FSM298" s="318"/>
      <c r="FSN298" s="318"/>
      <c r="FSO298" s="318"/>
      <c r="FSP298" s="318"/>
      <c r="FSQ298" s="318"/>
      <c r="FSR298" s="318"/>
      <c r="FSS298" s="318"/>
      <c r="FST298" s="318"/>
      <c r="FSU298" s="318"/>
      <c r="FSV298" s="318"/>
      <c r="FSW298" s="318"/>
      <c r="FSX298" s="318"/>
      <c r="FSY298" s="318"/>
      <c r="FSZ298" s="318"/>
      <c r="FTA298" s="318"/>
      <c r="FTB298" s="318"/>
      <c r="FTC298" s="318"/>
      <c r="FTD298" s="318"/>
      <c r="FTE298" s="318"/>
      <c r="FTF298" s="318"/>
      <c r="FTG298" s="318"/>
      <c r="FTH298" s="318"/>
      <c r="FTI298" s="318"/>
      <c r="FTJ298" s="318"/>
      <c r="FTK298" s="318"/>
      <c r="FTL298" s="318"/>
      <c r="FTM298" s="318"/>
      <c r="FTN298" s="318"/>
      <c r="FTO298" s="318"/>
      <c r="FTP298" s="318"/>
      <c r="FTQ298" s="318"/>
      <c r="FTR298" s="318"/>
      <c r="FTS298" s="318"/>
      <c r="FTT298" s="318"/>
      <c r="FTU298" s="318"/>
      <c r="FTV298" s="318"/>
      <c r="FTW298" s="318"/>
      <c r="FTX298" s="318"/>
      <c r="FTY298" s="318"/>
      <c r="FTZ298" s="318"/>
      <c r="FUA298" s="318"/>
      <c r="FUB298" s="318"/>
      <c r="FUC298" s="318"/>
      <c r="FUD298" s="318"/>
      <c r="FUE298" s="318"/>
      <c r="FUF298" s="318"/>
      <c r="FUG298" s="318"/>
      <c r="FUH298" s="318"/>
      <c r="FUI298" s="318"/>
      <c r="FUJ298" s="318"/>
      <c r="FUK298" s="318"/>
      <c r="FUL298" s="318"/>
      <c r="FUM298" s="318"/>
      <c r="FUN298" s="318"/>
      <c r="FUO298" s="318"/>
      <c r="FUP298" s="318"/>
      <c r="FUQ298" s="318"/>
      <c r="FUR298" s="318"/>
      <c r="FUS298" s="318"/>
      <c r="FUT298" s="318"/>
      <c r="FUU298" s="318"/>
      <c r="FUV298" s="318"/>
      <c r="FUW298" s="318"/>
      <c r="FUX298" s="318"/>
      <c r="FUY298" s="318"/>
      <c r="FUZ298" s="318"/>
      <c r="FVA298" s="318"/>
      <c r="FVB298" s="318"/>
      <c r="FVC298" s="318"/>
      <c r="FVD298" s="318"/>
      <c r="FVE298" s="318"/>
      <c r="FVF298" s="318"/>
      <c r="FVG298" s="318"/>
      <c r="FVH298" s="318"/>
      <c r="FVI298" s="318"/>
      <c r="FVJ298" s="318"/>
      <c r="FVK298" s="318"/>
      <c r="FVL298" s="318"/>
      <c r="FVM298" s="318"/>
      <c r="FVN298" s="318"/>
      <c r="FVO298" s="318"/>
      <c r="FVP298" s="318"/>
      <c r="FVQ298" s="318"/>
      <c r="FVR298" s="318"/>
      <c r="FVS298" s="318"/>
      <c r="FVT298" s="318"/>
      <c r="FVU298" s="318"/>
      <c r="FVV298" s="318"/>
      <c r="FVW298" s="318"/>
      <c r="FVX298" s="318"/>
      <c r="FVY298" s="318"/>
      <c r="FVZ298" s="318"/>
      <c r="FWA298" s="318"/>
      <c r="FWB298" s="318"/>
      <c r="FWC298" s="318"/>
      <c r="FWD298" s="318"/>
      <c r="FWE298" s="318"/>
      <c r="FWF298" s="318"/>
      <c r="FWG298" s="318"/>
      <c r="FWH298" s="318"/>
      <c r="FWI298" s="318"/>
      <c r="FWJ298" s="318"/>
      <c r="FWK298" s="318"/>
      <c r="FWL298" s="318"/>
      <c r="FWM298" s="318"/>
      <c r="FWN298" s="318"/>
      <c r="FWO298" s="318"/>
      <c r="FWP298" s="318"/>
      <c r="FWQ298" s="318"/>
      <c r="FWR298" s="318"/>
      <c r="FWS298" s="318"/>
      <c r="FWT298" s="318"/>
      <c r="FWU298" s="318"/>
      <c r="FWV298" s="318"/>
      <c r="FWW298" s="318"/>
      <c r="FWX298" s="318"/>
      <c r="FWY298" s="318"/>
      <c r="FWZ298" s="318"/>
      <c r="FXA298" s="318"/>
      <c r="FXB298" s="318"/>
      <c r="FXC298" s="318"/>
      <c r="FXD298" s="318"/>
      <c r="FXE298" s="318"/>
      <c r="FXF298" s="318"/>
      <c r="FXG298" s="318"/>
      <c r="FXH298" s="318"/>
      <c r="FXI298" s="318"/>
      <c r="FXJ298" s="318"/>
      <c r="FXK298" s="318"/>
      <c r="FXL298" s="318"/>
      <c r="FXM298" s="318"/>
      <c r="FXN298" s="318"/>
      <c r="FXO298" s="318"/>
      <c r="FXP298" s="318"/>
      <c r="FXQ298" s="318"/>
      <c r="FXR298" s="318"/>
      <c r="FXS298" s="318"/>
      <c r="FXT298" s="318"/>
      <c r="FXU298" s="318"/>
      <c r="FXV298" s="318"/>
      <c r="FXW298" s="318"/>
      <c r="FXX298" s="318"/>
      <c r="FXY298" s="318"/>
      <c r="FXZ298" s="318"/>
      <c r="FYA298" s="318"/>
      <c r="FYB298" s="318"/>
      <c r="FYC298" s="318"/>
      <c r="FYD298" s="318"/>
      <c r="FYE298" s="318"/>
      <c r="FYF298" s="318"/>
      <c r="FYG298" s="318"/>
      <c r="FYH298" s="318"/>
      <c r="FYI298" s="318"/>
      <c r="FYJ298" s="318"/>
      <c r="FYK298" s="318"/>
      <c r="FYL298" s="318"/>
      <c r="FYM298" s="318"/>
      <c r="FYN298" s="318"/>
      <c r="FYO298" s="318"/>
      <c r="FYP298" s="318"/>
      <c r="FYQ298" s="318"/>
      <c r="FYR298" s="318"/>
      <c r="FYS298" s="318"/>
      <c r="FYT298" s="318"/>
      <c r="FYU298" s="318"/>
      <c r="FYV298" s="318"/>
      <c r="FYW298" s="318"/>
      <c r="FYX298" s="318"/>
      <c r="FYY298" s="318"/>
      <c r="FYZ298" s="318"/>
      <c r="FZA298" s="318"/>
      <c r="FZB298" s="318"/>
      <c r="FZC298" s="318"/>
      <c r="FZD298" s="318"/>
      <c r="FZE298" s="318"/>
      <c r="FZF298" s="318"/>
      <c r="FZG298" s="318"/>
      <c r="FZH298" s="318"/>
      <c r="FZI298" s="318"/>
      <c r="FZJ298" s="318"/>
      <c r="FZK298" s="318"/>
      <c r="FZL298" s="318"/>
      <c r="FZM298" s="318"/>
      <c r="FZN298" s="318"/>
      <c r="FZO298" s="318"/>
      <c r="FZP298" s="318"/>
      <c r="FZQ298" s="318"/>
      <c r="FZR298" s="318"/>
      <c r="FZS298" s="318"/>
      <c r="FZT298" s="318"/>
      <c r="FZU298" s="318"/>
      <c r="FZV298" s="318"/>
      <c r="FZW298" s="318"/>
      <c r="FZX298" s="318"/>
      <c r="FZY298" s="318"/>
      <c r="FZZ298" s="318"/>
      <c r="GAA298" s="318"/>
      <c r="GAB298" s="318"/>
      <c r="GAC298" s="318"/>
      <c r="GAD298" s="318"/>
      <c r="GAE298" s="318"/>
      <c r="GAF298" s="318"/>
      <c r="GAG298" s="318"/>
      <c r="GAH298" s="318"/>
      <c r="GAI298" s="318"/>
      <c r="GAJ298" s="318"/>
      <c r="GAK298" s="318"/>
      <c r="GAL298" s="318"/>
      <c r="GAM298" s="318"/>
      <c r="GAN298" s="318"/>
      <c r="GAO298" s="318"/>
      <c r="GAP298" s="318"/>
      <c r="GAQ298" s="318"/>
      <c r="GAR298" s="318"/>
      <c r="GAS298" s="318"/>
      <c r="GAT298" s="318"/>
      <c r="GAU298" s="318"/>
      <c r="GAV298" s="318"/>
      <c r="GAW298" s="318"/>
      <c r="GAX298" s="318"/>
      <c r="GAY298" s="318"/>
      <c r="GAZ298" s="318"/>
      <c r="GBA298" s="318"/>
      <c r="GBB298" s="318"/>
      <c r="GBC298" s="318"/>
      <c r="GBD298" s="318"/>
      <c r="GBE298" s="318"/>
      <c r="GBF298" s="318"/>
      <c r="GBG298" s="318"/>
      <c r="GBH298" s="318"/>
      <c r="GBI298" s="318"/>
      <c r="GBJ298" s="318"/>
      <c r="GBK298" s="318"/>
      <c r="GBL298" s="318"/>
      <c r="GBM298" s="318"/>
      <c r="GBN298" s="318"/>
      <c r="GBO298" s="318"/>
      <c r="GBP298" s="318"/>
      <c r="GBQ298" s="318"/>
      <c r="GBR298" s="318"/>
      <c r="GBS298" s="318"/>
      <c r="GBT298" s="318"/>
      <c r="GBU298" s="318"/>
      <c r="GBV298" s="318"/>
      <c r="GBW298" s="318"/>
      <c r="GBX298" s="318"/>
      <c r="GBY298" s="318"/>
      <c r="GBZ298" s="318"/>
      <c r="GCA298" s="318"/>
      <c r="GCB298" s="318"/>
      <c r="GCC298" s="318"/>
      <c r="GCD298" s="318"/>
      <c r="GCE298" s="318"/>
      <c r="GCF298" s="318"/>
      <c r="GCG298" s="318"/>
      <c r="GCH298" s="318"/>
      <c r="GCI298" s="318"/>
      <c r="GCJ298" s="318"/>
      <c r="GCK298" s="318"/>
      <c r="GCL298" s="318"/>
      <c r="GCM298" s="318"/>
      <c r="GCN298" s="318"/>
      <c r="GCO298" s="318"/>
      <c r="GCP298" s="318"/>
      <c r="GCQ298" s="318"/>
      <c r="GCR298" s="318"/>
      <c r="GCS298" s="318"/>
      <c r="GCT298" s="318"/>
      <c r="GCU298" s="318"/>
      <c r="GCV298" s="318"/>
      <c r="GCW298" s="318"/>
      <c r="GCX298" s="318"/>
      <c r="GCY298" s="318"/>
      <c r="GCZ298" s="318"/>
      <c r="GDA298" s="318"/>
      <c r="GDB298" s="318"/>
      <c r="GDC298" s="318"/>
      <c r="GDD298" s="318"/>
      <c r="GDE298" s="318"/>
      <c r="GDF298" s="318"/>
      <c r="GDG298" s="318"/>
      <c r="GDH298" s="318"/>
      <c r="GDI298" s="318"/>
      <c r="GDJ298" s="318"/>
      <c r="GDK298" s="318"/>
      <c r="GDL298" s="318"/>
      <c r="GDM298" s="318"/>
      <c r="GDN298" s="318"/>
      <c r="GDO298" s="318"/>
      <c r="GDP298" s="318"/>
      <c r="GDQ298" s="318"/>
      <c r="GDR298" s="318"/>
      <c r="GDS298" s="318"/>
      <c r="GDT298" s="318"/>
      <c r="GDU298" s="318"/>
      <c r="GDV298" s="318"/>
      <c r="GDW298" s="318"/>
      <c r="GDX298" s="318"/>
      <c r="GDY298" s="318"/>
      <c r="GDZ298" s="318"/>
      <c r="GEA298" s="318"/>
      <c r="GEB298" s="318"/>
      <c r="GEC298" s="318"/>
      <c r="GED298" s="318"/>
      <c r="GEE298" s="318"/>
      <c r="GEF298" s="318"/>
      <c r="GEG298" s="318"/>
      <c r="GEH298" s="318"/>
      <c r="GEI298" s="318"/>
      <c r="GEJ298" s="318"/>
      <c r="GEK298" s="318"/>
      <c r="GEL298" s="318"/>
      <c r="GEM298" s="318"/>
      <c r="GEN298" s="318"/>
      <c r="GEO298" s="318"/>
      <c r="GEP298" s="318"/>
      <c r="GEQ298" s="318"/>
      <c r="GER298" s="318"/>
      <c r="GES298" s="318"/>
      <c r="GET298" s="318"/>
      <c r="GEU298" s="318"/>
      <c r="GEV298" s="318"/>
      <c r="GEW298" s="318"/>
      <c r="GEX298" s="318"/>
      <c r="GEY298" s="318"/>
      <c r="GEZ298" s="318"/>
      <c r="GFA298" s="318"/>
      <c r="GFB298" s="318"/>
      <c r="GFC298" s="318"/>
      <c r="GFD298" s="318"/>
      <c r="GFE298" s="318"/>
      <c r="GFF298" s="318"/>
      <c r="GFG298" s="318"/>
      <c r="GFH298" s="318"/>
      <c r="GFI298" s="318"/>
      <c r="GFJ298" s="318"/>
      <c r="GFK298" s="318"/>
      <c r="GFL298" s="318"/>
      <c r="GFM298" s="318"/>
      <c r="GFN298" s="318"/>
      <c r="GFO298" s="318"/>
      <c r="GFP298" s="318"/>
      <c r="GFQ298" s="318"/>
      <c r="GFR298" s="318"/>
      <c r="GFS298" s="318"/>
      <c r="GFT298" s="318"/>
      <c r="GFU298" s="318"/>
      <c r="GFV298" s="318"/>
      <c r="GFW298" s="318"/>
      <c r="GFX298" s="318"/>
      <c r="GFY298" s="318"/>
      <c r="GFZ298" s="318"/>
      <c r="GGA298" s="318"/>
      <c r="GGB298" s="318"/>
      <c r="GGC298" s="318"/>
      <c r="GGD298" s="318"/>
      <c r="GGE298" s="318"/>
      <c r="GGF298" s="318"/>
      <c r="GGG298" s="318"/>
      <c r="GGH298" s="318"/>
      <c r="GGI298" s="318"/>
      <c r="GGJ298" s="318"/>
      <c r="GGK298" s="318"/>
      <c r="GGL298" s="318"/>
      <c r="GGM298" s="318"/>
      <c r="GGN298" s="318"/>
      <c r="GGO298" s="318"/>
      <c r="GGP298" s="318"/>
      <c r="GGQ298" s="318"/>
      <c r="GGR298" s="318"/>
      <c r="GGS298" s="318"/>
      <c r="GGT298" s="318"/>
      <c r="GGU298" s="318"/>
      <c r="GGV298" s="318"/>
      <c r="GGW298" s="318"/>
      <c r="GGX298" s="318"/>
      <c r="GGY298" s="318"/>
      <c r="GGZ298" s="318"/>
      <c r="GHA298" s="318"/>
      <c r="GHB298" s="318"/>
      <c r="GHC298" s="318"/>
      <c r="GHD298" s="318"/>
      <c r="GHE298" s="318"/>
      <c r="GHF298" s="318"/>
      <c r="GHG298" s="318"/>
      <c r="GHH298" s="318"/>
      <c r="GHI298" s="318"/>
      <c r="GHJ298" s="318"/>
      <c r="GHK298" s="318"/>
      <c r="GHL298" s="318"/>
      <c r="GHM298" s="318"/>
      <c r="GHN298" s="318"/>
      <c r="GHO298" s="318"/>
      <c r="GHP298" s="318"/>
      <c r="GHQ298" s="318"/>
      <c r="GHR298" s="318"/>
      <c r="GHS298" s="318"/>
      <c r="GHT298" s="318"/>
      <c r="GHU298" s="318"/>
      <c r="GHV298" s="318"/>
      <c r="GHW298" s="318"/>
      <c r="GHX298" s="318"/>
      <c r="GHY298" s="318"/>
      <c r="GHZ298" s="318"/>
      <c r="GIA298" s="318"/>
      <c r="GIB298" s="318"/>
      <c r="GIC298" s="318"/>
      <c r="GID298" s="318"/>
      <c r="GIE298" s="318"/>
      <c r="GIF298" s="318"/>
      <c r="GIG298" s="318"/>
      <c r="GIH298" s="318"/>
      <c r="GII298" s="318"/>
      <c r="GIJ298" s="318"/>
      <c r="GIK298" s="318"/>
      <c r="GIL298" s="318"/>
      <c r="GIM298" s="318"/>
      <c r="GIN298" s="318"/>
      <c r="GIO298" s="318"/>
      <c r="GIP298" s="318"/>
      <c r="GIQ298" s="318"/>
      <c r="GIR298" s="318"/>
      <c r="GIS298" s="318"/>
      <c r="GIT298" s="318"/>
      <c r="GIU298" s="318"/>
      <c r="GIV298" s="318"/>
      <c r="GIW298" s="318"/>
      <c r="GIX298" s="318"/>
      <c r="GIY298" s="318"/>
      <c r="GIZ298" s="318"/>
      <c r="GJA298" s="318"/>
      <c r="GJB298" s="318"/>
      <c r="GJC298" s="318"/>
      <c r="GJD298" s="318"/>
      <c r="GJE298" s="318"/>
      <c r="GJF298" s="318"/>
      <c r="GJG298" s="318"/>
      <c r="GJH298" s="318"/>
      <c r="GJI298" s="318"/>
      <c r="GJJ298" s="318"/>
      <c r="GJK298" s="318"/>
      <c r="GJL298" s="318"/>
      <c r="GJM298" s="318"/>
      <c r="GJN298" s="318"/>
      <c r="GJO298" s="318"/>
      <c r="GJP298" s="318"/>
      <c r="GJQ298" s="318"/>
      <c r="GJR298" s="318"/>
      <c r="GJS298" s="318"/>
      <c r="GJT298" s="318"/>
      <c r="GJU298" s="318"/>
      <c r="GJV298" s="318"/>
      <c r="GJW298" s="318"/>
      <c r="GJX298" s="318"/>
      <c r="GJY298" s="318"/>
      <c r="GJZ298" s="318"/>
      <c r="GKA298" s="318"/>
      <c r="GKB298" s="318"/>
      <c r="GKC298" s="318"/>
      <c r="GKD298" s="318"/>
      <c r="GKE298" s="318"/>
      <c r="GKF298" s="318"/>
      <c r="GKG298" s="318"/>
      <c r="GKH298" s="318"/>
      <c r="GKI298" s="318"/>
      <c r="GKJ298" s="318"/>
      <c r="GKK298" s="318"/>
      <c r="GKL298" s="318"/>
      <c r="GKM298" s="318"/>
      <c r="GKN298" s="318"/>
      <c r="GKO298" s="318"/>
      <c r="GKP298" s="318"/>
      <c r="GKQ298" s="318"/>
      <c r="GKR298" s="318"/>
      <c r="GKS298" s="318"/>
      <c r="GKT298" s="318"/>
      <c r="GKU298" s="318"/>
      <c r="GKV298" s="318"/>
      <c r="GKW298" s="318"/>
      <c r="GKX298" s="318"/>
      <c r="GKY298" s="318"/>
      <c r="GKZ298" s="318"/>
      <c r="GLA298" s="318"/>
      <c r="GLB298" s="318"/>
      <c r="GLC298" s="318"/>
      <c r="GLD298" s="318"/>
      <c r="GLE298" s="318"/>
      <c r="GLF298" s="318"/>
      <c r="GLG298" s="318"/>
      <c r="GLH298" s="318"/>
      <c r="GLI298" s="318"/>
      <c r="GLJ298" s="318"/>
      <c r="GLK298" s="318"/>
      <c r="GLL298" s="318"/>
      <c r="GLM298" s="318"/>
      <c r="GLN298" s="318"/>
      <c r="GLO298" s="318"/>
      <c r="GLP298" s="318"/>
      <c r="GLQ298" s="318"/>
      <c r="GLR298" s="318"/>
      <c r="GLS298" s="318"/>
      <c r="GLT298" s="318"/>
      <c r="GLU298" s="318"/>
      <c r="GLV298" s="318"/>
      <c r="GLW298" s="318"/>
      <c r="GLX298" s="318"/>
      <c r="GLY298" s="318"/>
      <c r="GLZ298" s="318"/>
      <c r="GMA298" s="318"/>
      <c r="GMB298" s="318"/>
      <c r="GMC298" s="318"/>
      <c r="GMD298" s="318"/>
      <c r="GME298" s="318"/>
      <c r="GMF298" s="318"/>
      <c r="GMG298" s="318"/>
      <c r="GMH298" s="318"/>
      <c r="GMI298" s="318"/>
      <c r="GMJ298" s="318"/>
      <c r="GMK298" s="318"/>
      <c r="GML298" s="318"/>
      <c r="GMM298" s="318"/>
      <c r="GMN298" s="318"/>
      <c r="GMO298" s="318"/>
      <c r="GMP298" s="318"/>
      <c r="GMQ298" s="318"/>
      <c r="GMR298" s="318"/>
      <c r="GMS298" s="318"/>
      <c r="GMT298" s="318"/>
      <c r="GMU298" s="318"/>
      <c r="GMV298" s="318"/>
      <c r="GMW298" s="318"/>
      <c r="GMX298" s="318"/>
      <c r="GMY298" s="318"/>
      <c r="GMZ298" s="318"/>
      <c r="GNA298" s="318"/>
      <c r="GNB298" s="318"/>
      <c r="GNC298" s="318"/>
      <c r="GND298" s="318"/>
      <c r="GNE298" s="318"/>
      <c r="GNF298" s="318"/>
      <c r="GNG298" s="318"/>
      <c r="GNH298" s="318"/>
      <c r="GNI298" s="318"/>
      <c r="GNJ298" s="318"/>
      <c r="GNK298" s="318"/>
      <c r="GNL298" s="318"/>
      <c r="GNM298" s="318"/>
      <c r="GNN298" s="318"/>
      <c r="GNO298" s="318"/>
      <c r="GNP298" s="318"/>
      <c r="GNQ298" s="318"/>
      <c r="GNR298" s="318"/>
      <c r="GNS298" s="318"/>
      <c r="GNT298" s="318"/>
      <c r="GNU298" s="318"/>
      <c r="GNV298" s="318"/>
      <c r="GNW298" s="318"/>
      <c r="GNX298" s="318"/>
      <c r="GNY298" s="318"/>
      <c r="GNZ298" s="318"/>
      <c r="GOA298" s="318"/>
      <c r="GOB298" s="318"/>
      <c r="GOC298" s="318"/>
      <c r="GOD298" s="318"/>
      <c r="GOE298" s="318"/>
      <c r="GOF298" s="318"/>
      <c r="GOG298" s="318"/>
      <c r="GOH298" s="318"/>
      <c r="GOI298" s="318"/>
      <c r="GOJ298" s="318"/>
      <c r="GOK298" s="318"/>
      <c r="GOL298" s="318"/>
      <c r="GOM298" s="318"/>
      <c r="GON298" s="318"/>
      <c r="GOO298" s="318"/>
      <c r="GOP298" s="318"/>
      <c r="GOQ298" s="318"/>
      <c r="GOR298" s="318"/>
      <c r="GOS298" s="318"/>
      <c r="GOT298" s="318"/>
      <c r="GOU298" s="318"/>
      <c r="GOV298" s="318"/>
      <c r="GOW298" s="318"/>
      <c r="GOX298" s="318"/>
      <c r="GOY298" s="318"/>
      <c r="GOZ298" s="318"/>
      <c r="GPA298" s="318"/>
      <c r="GPB298" s="318"/>
      <c r="GPC298" s="318"/>
      <c r="GPD298" s="318"/>
      <c r="GPE298" s="318"/>
      <c r="GPF298" s="318"/>
      <c r="GPG298" s="318"/>
      <c r="GPH298" s="318"/>
      <c r="GPI298" s="318"/>
      <c r="GPJ298" s="318"/>
      <c r="GPK298" s="318"/>
      <c r="GPL298" s="318"/>
      <c r="GPM298" s="318"/>
      <c r="GPN298" s="318"/>
      <c r="GPO298" s="318"/>
      <c r="GPP298" s="318"/>
      <c r="GPQ298" s="318"/>
      <c r="GPR298" s="318"/>
      <c r="GPS298" s="318"/>
      <c r="GPT298" s="318"/>
      <c r="GPU298" s="318"/>
      <c r="GPV298" s="318"/>
      <c r="GPW298" s="318"/>
      <c r="GPX298" s="318"/>
      <c r="GPY298" s="318"/>
      <c r="GPZ298" s="318"/>
      <c r="GQA298" s="318"/>
      <c r="GQB298" s="318"/>
      <c r="GQC298" s="318"/>
      <c r="GQD298" s="318"/>
      <c r="GQE298" s="318"/>
      <c r="GQF298" s="318"/>
      <c r="GQG298" s="318"/>
      <c r="GQH298" s="318"/>
      <c r="GQI298" s="318"/>
      <c r="GQJ298" s="318"/>
      <c r="GQK298" s="318"/>
      <c r="GQL298" s="318"/>
      <c r="GQM298" s="318"/>
      <c r="GQN298" s="318"/>
      <c r="GQO298" s="318"/>
      <c r="GQP298" s="318"/>
      <c r="GQQ298" s="318"/>
      <c r="GQR298" s="318"/>
      <c r="GQS298" s="318"/>
      <c r="GQT298" s="318"/>
      <c r="GQU298" s="318"/>
      <c r="GQV298" s="318"/>
      <c r="GQW298" s="318"/>
      <c r="GQX298" s="318"/>
      <c r="GQY298" s="318"/>
      <c r="GQZ298" s="318"/>
      <c r="GRA298" s="318"/>
      <c r="GRB298" s="318"/>
      <c r="GRC298" s="318"/>
      <c r="GRD298" s="318"/>
      <c r="GRE298" s="318"/>
      <c r="GRF298" s="318"/>
      <c r="GRG298" s="318"/>
      <c r="GRH298" s="318"/>
      <c r="GRI298" s="318"/>
      <c r="GRJ298" s="318"/>
      <c r="GRK298" s="318"/>
      <c r="GRL298" s="318"/>
      <c r="GRM298" s="318"/>
      <c r="GRN298" s="318"/>
      <c r="GRO298" s="318"/>
      <c r="GRP298" s="318"/>
      <c r="GRQ298" s="318"/>
      <c r="GRR298" s="318"/>
      <c r="GRS298" s="318"/>
      <c r="GRT298" s="318"/>
      <c r="GRU298" s="318"/>
      <c r="GRV298" s="318"/>
      <c r="GRW298" s="318"/>
      <c r="GRX298" s="318"/>
      <c r="GRY298" s="318"/>
      <c r="GRZ298" s="318"/>
      <c r="GSA298" s="318"/>
      <c r="GSB298" s="318"/>
      <c r="GSC298" s="318"/>
      <c r="GSD298" s="318"/>
      <c r="GSE298" s="318"/>
      <c r="GSF298" s="318"/>
      <c r="GSG298" s="318"/>
      <c r="GSH298" s="318"/>
      <c r="GSI298" s="318"/>
      <c r="GSJ298" s="318"/>
      <c r="GSK298" s="318"/>
      <c r="GSL298" s="318"/>
      <c r="GSM298" s="318"/>
      <c r="GSN298" s="318"/>
      <c r="GSO298" s="318"/>
      <c r="GSP298" s="318"/>
      <c r="GSQ298" s="318"/>
      <c r="GSR298" s="318"/>
      <c r="GSS298" s="318"/>
      <c r="GST298" s="318"/>
      <c r="GSU298" s="318"/>
      <c r="GSV298" s="318"/>
      <c r="GSW298" s="318"/>
      <c r="GSX298" s="318"/>
      <c r="GSY298" s="318"/>
      <c r="GSZ298" s="318"/>
      <c r="GTA298" s="318"/>
      <c r="GTB298" s="318"/>
      <c r="GTC298" s="318"/>
      <c r="GTD298" s="318"/>
      <c r="GTE298" s="318"/>
      <c r="GTF298" s="318"/>
      <c r="GTG298" s="318"/>
      <c r="GTH298" s="318"/>
      <c r="GTI298" s="318"/>
      <c r="GTJ298" s="318"/>
      <c r="GTK298" s="318"/>
      <c r="GTL298" s="318"/>
      <c r="GTM298" s="318"/>
      <c r="GTN298" s="318"/>
      <c r="GTO298" s="318"/>
      <c r="GTP298" s="318"/>
      <c r="GTQ298" s="318"/>
      <c r="GTR298" s="318"/>
      <c r="GTS298" s="318"/>
      <c r="GTT298" s="318"/>
      <c r="GTU298" s="318"/>
      <c r="GTV298" s="318"/>
      <c r="GTW298" s="318"/>
      <c r="GTX298" s="318"/>
      <c r="GTY298" s="318"/>
      <c r="GTZ298" s="318"/>
      <c r="GUA298" s="318"/>
      <c r="GUB298" s="318"/>
      <c r="GUC298" s="318"/>
      <c r="GUD298" s="318"/>
      <c r="GUE298" s="318"/>
      <c r="GUF298" s="318"/>
      <c r="GUG298" s="318"/>
      <c r="GUH298" s="318"/>
      <c r="GUI298" s="318"/>
      <c r="GUJ298" s="318"/>
      <c r="GUK298" s="318"/>
      <c r="GUL298" s="318"/>
      <c r="GUM298" s="318"/>
      <c r="GUN298" s="318"/>
      <c r="GUO298" s="318"/>
      <c r="GUP298" s="318"/>
      <c r="GUQ298" s="318"/>
      <c r="GUR298" s="318"/>
      <c r="GUS298" s="318"/>
      <c r="GUT298" s="318"/>
      <c r="GUU298" s="318"/>
      <c r="GUV298" s="318"/>
      <c r="GUW298" s="318"/>
      <c r="GUX298" s="318"/>
      <c r="GUY298" s="318"/>
      <c r="GUZ298" s="318"/>
      <c r="GVA298" s="318"/>
      <c r="GVB298" s="318"/>
      <c r="GVC298" s="318"/>
      <c r="GVD298" s="318"/>
      <c r="GVE298" s="318"/>
      <c r="GVF298" s="318"/>
      <c r="GVG298" s="318"/>
      <c r="GVH298" s="318"/>
      <c r="GVI298" s="318"/>
      <c r="GVJ298" s="318"/>
      <c r="GVK298" s="318"/>
      <c r="GVL298" s="318"/>
      <c r="GVM298" s="318"/>
      <c r="GVN298" s="318"/>
      <c r="GVO298" s="318"/>
      <c r="GVP298" s="318"/>
      <c r="GVQ298" s="318"/>
      <c r="GVR298" s="318"/>
      <c r="GVS298" s="318"/>
      <c r="GVT298" s="318"/>
      <c r="GVU298" s="318"/>
      <c r="GVV298" s="318"/>
      <c r="GVW298" s="318"/>
      <c r="GVX298" s="318"/>
      <c r="GVY298" s="318"/>
      <c r="GVZ298" s="318"/>
      <c r="GWA298" s="318"/>
      <c r="GWB298" s="318"/>
      <c r="GWC298" s="318"/>
      <c r="GWD298" s="318"/>
      <c r="GWE298" s="318"/>
      <c r="GWF298" s="318"/>
      <c r="GWG298" s="318"/>
      <c r="GWH298" s="318"/>
      <c r="GWI298" s="318"/>
      <c r="GWJ298" s="318"/>
      <c r="GWK298" s="318"/>
      <c r="GWL298" s="318"/>
      <c r="GWM298" s="318"/>
      <c r="GWN298" s="318"/>
      <c r="GWO298" s="318"/>
      <c r="GWP298" s="318"/>
      <c r="GWQ298" s="318"/>
      <c r="GWR298" s="318"/>
      <c r="GWS298" s="318"/>
      <c r="GWT298" s="318"/>
      <c r="GWU298" s="318"/>
      <c r="GWV298" s="318"/>
      <c r="GWW298" s="318"/>
      <c r="GWX298" s="318"/>
      <c r="GWY298" s="318"/>
      <c r="GWZ298" s="318"/>
      <c r="GXA298" s="318"/>
      <c r="GXB298" s="318"/>
      <c r="GXC298" s="318"/>
      <c r="GXD298" s="318"/>
      <c r="GXE298" s="318"/>
      <c r="GXF298" s="318"/>
      <c r="GXG298" s="318"/>
      <c r="GXH298" s="318"/>
      <c r="GXI298" s="318"/>
      <c r="GXJ298" s="318"/>
      <c r="GXK298" s="318"/>
      <c r="GXL298" s="318"/>
      <c r="GXM298" s="318"/>
      <c r="GXN298" s="318"/>
      <c r="GXO298" s="318"/>
      <c r="GXP298" s="318"/>
      <c r="GXQ298" s="318"/>
      <c r="GXR298" s="318"/>
      <c r="GXS298" s="318"/>
      <c r="GXT298" s="318"/>
      <c r="GXU298" s="318"/>
      <c r="GXV298" s="318"/>
      <c r="GXW298" s="318"/>
      <c r="GXX298" s="318"/>
      <c r="GXY298" s="318"/>
      <c r="GXZ298" s="318"/>
      <c r="GYA298" s="318"/>
      <c r="GYB298" s="318"/>
      <c r="GYC298" s="318"/>
      <c r="GYD298" s="318"/>
      <c r="GYE298" s="318"/>
      <c r="GYF298" s="318"/>
      <c r="GYG298" s="318"/>
      <c r="GYH298" s="318"/>
      <c r="GYI298" s="318"/>
      <c r="GYJ298" s="318"/>
      <c r="GYK298" s="318"/>
      <c r="GYL298" s="318"/>
      <c r="GYM298" s="318"/>
      <c r="GYN298" s="318"/>
      <c r="GYO298" s="318"/>
      <c r="GYP298" s="318"/>
      <c r="GYQ298" s="318"/>
      <c r="GYR298" s="318"/>
      <c r="GYS298" s="318"/>
      <c r="GYT298" s="318"/>
      <c r="GYU298" s="318"/>
      <c r="GYV298" s="318"/>
      <c r="GYW298" s="318"/>
      <c r="GYX298" s="318"/>
      <c r="GYY298" s="318"/>
      <c r="GYZ298" s="318"/>
      <c r="GZA298" s="318"/>
      <c r="GZB298" s="318"/>
      <c r="GZC298" s="318"/>
      <c r="GZD298" s="318"/>
      <c r="GZE298" s="318"/>
      <c r="GZF298" s="318"/>
      <c r="GZG298" s="318"/>
      <c r="GZH298" s="318"/>
      <c r="GZI298" s="318"/>
      <c r="GZJ298" s="318"/>
      <c r="GZK298" s="318"/>
      <c r="GZL298" s="318"/>
      <c r="GZM298" s="318"/>
      <c r="GZN298" s="318"/>
      <c r="GZO298" s="318"/>
      <c r="GZP298" s="318"/>
      <c r="GZQ298" s="318"/>
      <c r="GZR298" s="318"/>
      <c r="GZS298" s="318"/>
      <c r="GZT298" s="318"/>
      <c r="GZU298" s="318"/>
      <c r="GZV298" s="318"/>
      <c r="GZW298" s="318"/>
      <c r="GZX298" s="318"/>
      <c r="GZY298" s="318"/>
      <c r="GZZ298" s="318"/>
      <c r="HAA298" s="318"/>
      <c r="HAB298" s="318"/>
      <c r="HAC298" s="318"/>
      <c r="HAD298" s="318"/>
      <c r="HAE298" s="318"/>
      <c r="HAF298" s="318"/>
      <c r="HAG298" s="318"/>
      <c r="HAH298" s="318"/>
      <c r="HAI298" s="318"/>
      <c r="HAJ298" s="318"/>
      <c r="HAK298" s="318"/>
      <c r="HAL298" s="318"/>
      <c r="HAM298" s="318"/>
      <c r="HAN298" s="318"/>
      <c r="HAO298" s="318"/>
      <c r="HAP298" s="318"/>
      <c r="HAQ298" s="318"/>
      <c r="HAR298" s="318"/>
      <c r="HAS298" s="318"/>
      <c r="HAT298" s="318"/>
      <c r="HAU298" s="318"/>
      <c r="HAV298" s="318"/>
      <c r="HAW298" s="318"/>
      <c r="HAX298" s="318"/>
      <c r="HAY298" s="318"/>
      <c r="HAZ298" s="318"/>
      <c r="HBA298" s="318"/>
      <c r="HBB298" s="318"/>
      <c r="HBC298" s="318"/>
      <c r="HBD298" s="318"/>
      <c r="HBE298" s="318"/>
      <c r="HBF298" s="318"/>
      <c r="HBG298" s="318"/>
      <c r="HBH298" s="318"/>
      <c r="HBI298" s="318"/>
      <c r="HBJ298" s="318"/>
      <c r="HBK298" s="318"/>
      <c r="HBL298" s="318"/>
      <c r="HBM298" s="318"/>
      <c r="HBN298" s="318"/>
      <c r="HBO298" s="318"/>
      <c r="HBP298" s="318"/>
      <c r="HBQ298" s="318"/>
      <c r="HBR298" s="318"/>
      <c r="HBS298" s="318"/>
      <c r="HBT298" s="318"/>
      <c r="HBU298" s="318"/>
      <c r="HBV298" s="318"/>
      <c r="HBW298" s="318"/>
      <c r="HBX298" s="318"/>
      <c r="HBY298" s="318"/>
      <c r="HBZ298" s="318"/>
      <c r="HCA298" s="318"/>
      <c r="HCB298" s="318"/>
      <c r="HCC298" s="318"/>
      <c r="HCD298" s="318"/>
      <c r="HCE298" s="318"/>
      <c r="HCF298" s="318"/>
      <c r="HCG298" s="318"/>
      <c r="HCH298" s="318"/>
      <c r="HCI298" s="318"/>
      <c r="HCJ298" s="318"/>
      <c r="HCK298" s="318"/>
      <c r="HCL298" s="318"/>
      <c r="HCM298" s="318"/>
      <c r="HCN298" s="318"/>
      <c r="HCO298" s="318"/>
      <c r="HCP298" s="318"/>
      <c r="HCQ298" s="318"/>
      <c r="HCR298" s="318"/>
      <c r="HCS298" s="318"/>
      <c r="HCT298" s="318"/>
      <c r="HCU298" s="318"/>
      <c r="HCV298" s="318"/>
      <c r="HCW298" s="318"/>
      <c r="HCX298" s="318"/>
      <c r="HCY298" s="318"/>
      <c r="HCZ298" s="318"/>
      <c r="HDA298" s="318"/>
      <c r="HDB298" s="318"/>
      <c r="HDC298" s="318"/>
      <c r="HDD298" s="318"/>
      <c r="HDE298" s="318"/>
      <c r="HDF298" s="318"/>
      <c r="HDG298" s="318"/>
      <c r="HDH298" s="318"/>
      <c r="HDI298" s="318"/>
      <c r="HDJ298" s="318"/>
      <c r="HDK298" s="318"/>
      <c r="HDL298" s="318"/>
      <c r="HDM298" s="318"/>
      <c r="HDN298" s="318"/>
      <c r="HDO298" s="318"/>
      <c r="HDP298" s="318"/>
      <c r="HDQ298" s="318"/>
      <c r="HDR298" s="318"/>
      <c r="HDS298" s="318"/>
      <c r="HDT298" s="318"/>
      <c r="HDU298" s="318"/>
      <c r="HDV298" s="318"/>
      <c r="HDW298" s="318"/>
      <c r="HDX298" s="318"/>
      <c r="HDY298" s="318"/>
      <c r="HDZ298" s="318"/>
      <c r="HEA298" s="318"/>
      <c r="HEB298" s="318"/>
      <c r="HEC298" s="318"/>
      <c r="HED298" s="318"/>
      <c r="HEE298" s="318"/>
      <c r="HEF298" s="318"/>
      <c r="HEG298" s="318"/>
      <c r="HEH298" s="318"/>
      <c r="HEI298" s="318"/>
      <c r="HEJ298" s="318"/>
      <c r="HEK298" s="318"/>
      <c r="HEL298" s="318"/>
      <c r="HEM298" s="318"/>
      <c r="HEN298" s="318"/>
      <c r="HEO298" s="318"/>
      <c r="HEP298" s="318"/>
      <c r="HEQ298" s="318"/>
      <c r="HER298" s="318"/>
      <c r="HES298" s="318"/>
      <c r="HET298" s="318"/>
      <c r="HEU298" s="318"/>
      <c r="HEV298" s="318"/>
      <c r="HEW298" s="318"/>
      <c r="HEX298" s="318"/>
      <c r="HEY298" s="318"/>
      <c r="HEZ298" s="318"/>
      <c r="HFA298" s="318"/>
      <c r="HFB298" s="318"/>
      <c r="HFC298" s="318"/>
      <c r="HFD298" s="318"/>
      <c r="HFE298" s="318"/>
      <c r="HFF298" s="318"/>
      <c r="HFG298" s="318"/>
      <c r="HFH298" s="318"/>
      <c r="HFI298" s="318"/>
      <c r="HFJ298" s="318"/>
      <c r="HFK298" s="318"/>
      <c r="HFL298" s="318"/>
      <c r="HFM298" s="318"/>
      <c r="HFN298" s="318"/>
      <c r="HFO298" s="318"/>
      <c r="HFP298" s="318"/>
      <c r="HFQ298" s="318"/>
      <c r="HFR298" s="318"/>
      <c r="HFS298" s="318"/>
      <c r="HFT298" s="318"/>
      <c r="HFU298" s="318"/>
      <c r="HFV298" s="318"/>
      <c r="HFW298" s="318"/>
      <c r="HFX298" s="318"/>
      <c r="HFY298" s="318"/>
      <c r="HFZ298" s="318"/>
      <c r="HGA298" s="318"/>
      <c r="HGB298" s="318"/>
      <c r="HGC298" s="318"/>
      <c r="HGD298" s="318"/>
      <c r="HGE298" s="318"/>
      <c r="HGF298" s="318"/>
      <c r="HGG298" s="318"/>
      <c r="HGH298" s="318"/>
      <c r="HGI298" s="318"/>
      <c r="HGJ298" s="318"/>
      <c r="HGK298" s="318"/>
      <c r="HGL298" s="318"/>
      <c r="HGM298" s="318"/>
      <c r="HGN298" s="318"/>
      <c r="HGO298" s="318"/>
      <c r="HGP298" s="318"/>
      <c r="HGQ298" s="318"/>
      <c r="HGR298" s="318"/>
      <c r="HGS298" s="318"/>
      <c r="HGT298" s="318"/>
      <c r="HGU298" s="318"/>
      <c r="HGV298" s="318"/>
      <c r="HGW298" s="318"/>
      <c r="HGX298" s="318"/>
      <c r="HGY298" s="318"/>
      <c r="HGZ298" s="318"/>
      <c r="HHA298" s="318"/>
      <c r="HHB298" s="318"/>
      <c r="HHC298" s="318"/>
      <c r="HHD298" s="318"/>
      <c r="HHE298" s="318"/>
      <c r="HHF298" s="318"/>
      <c r="HHG298" s="318"/>
      <c r="HHH298" s="318"/>
      <c r="HHI298" s="318"/>
      <c r="HHJ298" s="318"/>
      <c r="HHK298" s="318"/>
      <c r="HHL298" s="318"/>
      <c r="HHM298" s="318"/>
      <c r="HHN298" s="318"/>
      <c r="HHO298" s="318"/>
      <c r="HHP298" s="318"/>
      <c r="HHQ298" s="318"/>
      <c r="HHR298" s="318"/>
      <c r="HHS298" s="318"/>
      <c r="HHT298" s="318"/>
      <c r="HHU298" s="318"/>
      <c r="HHV298" s="318"/>
      <c r="HHW298" s="318"/>
      <c r="HHX298" s="318"/>
      <c r="HHY298" s="318"/>
      <c r="HHZ298" s="318"/>
      <c r="HIA298" s="318"/>
      <c r="HIB298" s="318"/>
      <c r="HIC298" s="318"/>
      <c r="HID298" s="318"/>
      <c r="HIE298" s="318"/>
      <c r="HIF298" s="318"/>
      <c r="HIG298" s="318"/>
      <c r="HIH298" s="318"/>
      <c r="HII298" s="318"/>
      <c r="HIJ298" s="318"/>
      <c r="HIK298" s="318"/>
      <c r="HIL298" s="318"/>
      <c r="HIM298" s="318"/>
      <c r="HIN298" s="318"/>
      <c r="HIO298" s="318"/>
      <c r="HIP298" s="318"/>
      <c r="HIQ298" s="318"/>
      <c r="HIR298" s="318"/>
      <c r="HIS298" s="318"/>
      <c r="HIT298" s="318"/>
      <c r="HIU298" s="318"/>
      <c r="HIV298" s="318"/>
      <c r="HIW298" s="318"/>
      <c r="HIX298" s="318"/>
      <c r="HIY298" s="318"/>
      <c r="HIZ298" s="318"/>
      <c r="HJA298" s="318"/>
      <c r="HJB298" s="318"/>
      <c r="HJC298" s="318"/>
      <c r="HJD298" s="318"/>
      <c r="HJE298" s="318"/>
      <c r="HJF298" s="318"/>
      <c r="HJG298" s="318"/>
      <c r="HJH298" s="318"/>
      <c r="HJI298" s="318"/>
      <c r="HJJ298" s="318"/>
      <c r="HJK298" s="318"/>
      <c r="HJL298" s="318"/>
      <c r="HJM298" s="318"/>
      <c r="HJN298" s="318"/>
      <c r="HJO298" s="318"/>
      <c r="HJP298" s="318"/>
      <c r="HJQ298" s="318"/>
      <c r="HJR298" s="318"/>
      <c r="HJS298" s="318"/>
      <c r="HJT298" s="318"/>
      <c r="HJU298" s="318"/>
      <c r="HJV298" s="318"/>
      <c r="HJW298" s="318"/>
      <c r="HJX298" s="318"/>
      <c r="HJY298" s="318"/>
      <c r="HJZ298" s="318"/>
      <c r="HKA298" s="318"/>
      <c r="HKB298" s="318"/>
      <c r="HKC298" s="318"/>
      <c r="HKD298" s="318"/>
      <c r="HKE298" s="318"/>
      <c r="HKF298" s="318"/>
      <c r="HKG298" s="318"/>
      <c r="HKH298" s="318"/>
      <c r="HKI298" s="318"/>
      <c r="HKJ298" s="318"/>
      <c r="HKK298" s="318"/>
      <c r="HKL298" s="318"/>
      <c r="HKM298" s="318"/>
      <c r="HKN298" s="318"/>
      <c r="HKO298" s="318"/>
      <c r="HKP298" s="318"/>
      <c r="HKQ298" s="318"/>
      <c r="HKR298" s="318"/>
      <c r="HKS298" s="318"/>
      <c r="HKT298" s="318"/>
      <c r="HKU298" s="318"/>
      <c r="HKV298" s="318"/>
      <c r="HKW298" s="318"/>
      <c r="HKX298" s="318"/>
      <c r="HKY298" s="318"/>
      <c r="HKZ298" s="318"/>
      <c r="HLA298" s="318"/>
      <c r="HLB298" s="318"/>
      <c r="HLC298" s="318"/>
      <c r="HLD298" s="318"/>
      <c r="HLE298" s="318"/>
      <c r="HLF298" s="318"/>
      <c r="HLG298" s="318"/>
      <c r="HLH298" s="318"/>
      <c r="HLI298" s="318"/>
      <c r="HLJ298" s="318"/>
      <c r="HLK298" s="318"/>
      <c r="HLL298" s="318"/>
      <c r="HLM298" s="318"/>
      <c r="HLN298" s="318"/>
      <c r="HLO298" s="318"/>
      <c r="HLP298" s="318"/>
      <c r="HLQ298" s="318"/>
      <c r="HLR298" s="318"/>
      <c r="HLS298" s="318"/>
      <c r="HLT298" s="318"/>
      <c r="HLU298" s="318"/>
      <c r="HLV298" s="318"/>
      <c r="HLW298" s="318"/>
      <c r="HLX298" s="318"/>
      <c r="HLY298" s="318"/>
      <c r="HLZ298" s="318"/>
      <c r="HMA298" s="318"/>
      <c r="HMB298" s="318"/>
      <c r="HMC298" s="318"/>
      <c r="HMD298" s="318"/>
      <c r="HME298" s="318"/>
      <c r="HMF298" s="318"/>
      <c r="HMG298" s="318"/>
      <c r="HMH298" s="318"/>
      <c r="HMI298" s="318"/>
      <c r="HMJ298" s="318"/>
      <c r="HMK298" s="318"/>
      <c r="HML298" s="318"/>
      <c r="HMM298" s="318"/>
      <c r="HMN298" s="318"/>
      <c r="HMO298" s="318"/>
      <c r="HMP298" s="318"/>
      <c r="HMQ298" s="318"/>
      <c r="HMR298" s="318"/>
      <c r="HMS298" s="318"/>
      <c r="HMT298" s="318"/>
      <c r="HMU298" s="318"/>
      <c r="HMV298" s="318"/>
      <c r="HMW298" s="318"/>
      <c r="HMX298" s="318"/>
      <c r="HMY298" s="318"/>
      <c r="HMZ298" s="318"/>
      <c r="HNA298" s="318"/>
      <c r="HNB298" s="318"/>
      <c r="HNC298" s="318"/>
      <c r="HND298" s="318"/>
      <c r="HNE298" s="318"/>
      <c r="HNF298" s="318"/>
      <c r="HNG298" s="318"/>
      <c r="HNH298" s="318"/>
      <c r="HNI298" s="318"/>
      <c r="HNJ298" s="318"/>
      <c r="HNK298" s="318"/>
      <c r="HNL298" s="318"/>
      <c r="HNM298" s="318"/>
      <c r="HNN298" s="318"/>
      <c r="HNO298" s="318"/>
      <c r="HNP298" s="318"/>
      <c r="HNQ298" s="318"/>
      <c r="HNR298" s="318"/>
      <c r="HNS298" s="318"/>
      <c r="HNT298" s="318"/>
      <c r="HNU298" s="318"/>
      <c r="HNV298" s="318"/>
      <c r="HNW298" s="318"/>
      <c r="HNX298" s="318"/>
      <c r="HNY298" s="318"/>
      <c r="HNZ298" s="318"/>
      <c r="HOA298" s="318"/>
      <c r="HOB298" s="318"/>
      <c r="HOC298" s="318"/>
      <c r="HOD298" s="318"/>
      <c r="HOE298" s="318"/>
      <c r="HOF298" s="318"/>
      <c r="HOG298" s="318"/>
      <c r="HOH298" s="318"/>
      <c r="HOI298" s="318"/>
      <c r="HOJ298" s="318"/>
      <c r="HOK298" s="318"/>
      <c r="HOL298" s="318"/>
      <c r="HOM298" s="318"/>
      <c r="HON298" s="318"/>
      <c r="HOO298" s="318"/>
      <c r="HOP298" s="318"/>
      <c r="HOQ298" s="318"/>
      <c r="HOR298" s="318"/>
      <c r="HOS298" s="318"/>
      <c r="HOT298" s="318"/>
      <c r="HOU298" s="318"/>
      <c r="HOV298" s="318"/>
      <c r="HOW298" s="318"/>
      <c r="HOX298" s="318"/>
      <c r="HOY298" s="318"/>
      <c r="HOZ298" s="318"/>
      <c r="HPA298" s="318"/>
      <c r="HPB298" s="318"/>
      <c r="HPC298" s="318"/>
      <c r="HPD298" s="318"/>
      <c r="HPE298" s="318"/>
      <c r="HPF298" s="318"/>
      <c r="HPG298" s="318"/>
      <c r="HPH298" s="318"/>
      <c r="HPI298" s="318"/>
      <c r="HPJ298" s="318"/>
      <c r="HPK298" s="318"/>
      <c r="HPL298" s="318"/>
      <c r="HPM298" s="318"/>
      <c r="HPN298" s="318"/>
      <c r="HPO298" s="318"/>
      <c r="HPP298" s="318"/>
      <c r="HPQ298" s="318"/>
      <c r="HPR298" s="318"/>
      <c r="HPS298" s="318"/>
      <c r="HPT298" s="318"/>
      <c r="HPU298" s="318"/>
      <c r="HPV298" s="318"/>
      <c r="HPW298" s="318"/>
      <c r="HPX298" s="318"/>
      <c r="HPY298" s="318"/>
      <c r="HPZ298" s="318"/>
      <c r="HQA298" s="318"/>
      <c r="HQB298" s="318"/>
      <c r="HQC298" s="318"/>
      <c r="HQD298" s="318"/>
      <c r="HQE298" s="318"/>
      <c r="HQF298" s="318"/>
      <c r="HQG298" s="318"/>
      <c r="HQH298" s="318"/>
      <c r="HQI298" s="318"/>
      <c r="HQJ298" s="318"/>
      <c r="HQK298" s="318"/>
      <c r="HQL298" s="318"/>
      <c r="HQM298" s="318"/>
      <c r="HQN298" s="318"/>
      <c r="HQO298" s="318"/>
      <c r="HQP298" s="318"/>
      <c r="HQQ298" s="318"/>
      <c r="HQR298" s="318"/>
      <c r="HQS298" s="318"/>
      <c r="HQT298" s="318"/>
      <c r="HQU298" s="318"/>
      <c r="HQV298" s="318"/>
      <c r="HQW298" s="318"/>
      <c r="HQX298" s="318"/>
      <c r="HQY298" s="318"/>
      <c r="HQZ298" s="318"/>
      <c r="HRA298" s="318"/>
      <c r="HRB298" s="318"/>
      <c r="HRC298" s="318"/>
      <c r="HRD298" s="318"/>
      <c r="HRE298" s="318"/>
      <c r="HRF298" s="318"/>
      <c r="HRG298" s="318"/>
      <c r="HRH298" s="318"/>
      <c r="HRI298" s="318"/>
      <c r="HRJ298" s="318"/>
      <c r="HRK298" s="318"/>
      <c r="HRL298" s="318"/>
      <c r="HRM298" s="318"/>
      <c r="HRN298" s="318"/>
      <c r="HRO298" s="318"/>
      <c r="HRP298" s="318"/>
      <c r="HRQ298" s="318"/>
      <c r="HRR298" s="318"/>
      <c r="HRS298" s="318"/>
      <c r="HRT298" s="318"/>
      <c r="HRU298" s="318"/>
      <c r="HRV298" s="318"/>
      <c r="HRW298" s="318"/>
      <c r="HRX298" s="318"/>
      <c r="HRY298" s="318"/>
      <c r="HRZ298" s="318"/>
      <c r="HSA298" s="318"/>
      <c r="HSB298" s="318"/>
      <c r="HSC298" s="318"/>
      <c r="HSD298" s="318"/>
      <c r="HSE298" s="318"/>
      <c r="HSF298" s="318"/>
      <c r="HSG298" s="318"/>
      <c r="HSH298" s="318"/>
      <c r="HSI298" s="318"/>
      <c r="HSJ298" s="318"/>
      <c r="HSK298" s="318"/>
      <c r="HSL298" s="318"/>
      <c r="HSM298" s="318"/>
      <c r="HSN298" s="318"/>
      <c r="HSO298" s="318"/>
      <c r="HSP298" s="318"/>
      <c r="HSQ298" s="318"/>
      <c r="HSR298" s="318"/>
      <c r="HSS298" s="318"/>
      <c r="HST298" s="318"/>
      <c r="HSU298" s="318"/>
      <c r="HSV298" s="318"/>
      <c r="HSW298" s="318"/>
      <c r="HSX298" s="318"/>
      <c r="HSY298" s="318"/>
      <c r="HSZ298" s="318"/>
      <c r="HTA298" s="318"/>
      <c r="HTB298" s="318"/>
      <c r="HTC298" s="318"/>
      <c r="HTD298" s="318"/>
      <c r="HTE298" s="318"/>
      <c r="HTF298" s="318"/>
      <c r="HTG298" s="318"/>
      <c r="HTH298" s="318"/>
      <c r="HTI298" s="318"/>
      <c r="HTJ298" s="318"/>
      <c r="HTK298" s="318"/>
      <c r="HTL298" s="318"/>
      <c r="HTM298" s="318"/>
      <c r="HTN298" s="318"/>
      <c r="HTO298" s="318"/>
      <c r="HTP298" s="318"/>
      <c r="HTQ298" s="318"/>
      <c r="HTR298" s="318"/>
      <c r="HTS298" s="318"/>
      <c r="HTT298" s="318"/>
      <c r="HTU298" s="318"/>
      <c r="HTV298" s="318"/>
      <c r="HTW298" s="318"/>
      <c r="HTX298" s="318"/>
      <c r="HTY298" s="318"/>
      <c r="HTZ298" s="318"/>
      <c r="HUA298" s="318"/>
      <c r="HUB298" s="318"/>
      <c r="HUC298" s="318"/>
      <c r="HUD298" s="318"/>
      <c r="HUE298" s="318"/>
      <c r="HUF298" s="318"/>
      <c r="HUG298" s="318"/>
      <c r="HUH298" s="318"/>
      <c r="HUI298" s="318"/>
      <c r="HUJ298" s="318"/>
      <c r="HUK298" s="318"/>
      <c r="HUL298" s="318"/>
      <c r="HUM298" s="318"/>
      <c r="HUN298" s="318"/>
      <c r="HUO298" s="318"/>
      <c r="HUP298" s="318"/>
      <c r="HUQ298" s="318"/>
      <c r="HUR298" s="318"/>
      <c r="HUS298" s="318"/>
      <c r="HUT298" s="318"/>
      <c r="HUU298" s="318"/>
      <c r="HUV298" s="318"/>
      <c r="HUW298" s="318"/>
      <c r="HUX298" s="318"/>
      <c r="HUY298" s="318"/>
      <c r="HUZ298" s="318"/>
      <c r="HVA298" s="318"/>
      <c r="HVB298" s="318"/>
      <c r="HVC298" s="318"/>
      <c r="HVD298" s="318"/>
      <c r="HVE298" s="318"/>
      <c r="HVF298" s="318"/>
      <c r="HVG298" s="318"/>
      <c r="HVH298" s="318"/>
      <c r="HVI298" s="318"/>
      <c r="HVJ298" s="318"/>
      <c r="HVK298" s="318"/>
      <c r="HVL298" s="318"/>
      <c r="HVM298" s="318"/>
      <c r="HVN298" s="318"/>
      <c r="HVO298" s="318"/>
      <c r="HVP298" s="318"/>
      <c r="HVQ298" s="318"/>
      <c r="HVR298" s="318"/>
      <c r="HVS298" s="318"/>
      <c r="HVT298" s="318"/>
      <c r="HVU298" s="318"/>
      <c r="HVV298" s="318"/>
      <c r="HVW298" s="318"/>
      <c r="HVX298" s="318"/>
      <c r="HVY298" s="318"/>
      <c r="HVZ298" s="318"/>
      <c r="HWA298" s="318"/>
      <c r="HWB298" s="318"/>
      <c r="HWC298" s="318"/>
      <c r="HWD298" s="318"/>
      <c r="HWE298" s="318"/>
      <c r="HWF298" s="318"/>
      <c r="HWG298" s="318"/>
      <c r="HWH298" s="318"/>
      <c r="HWI298" s="318"/>
      <c r="HWJ298" s="318"/>
      <c r="HWK298" s="318"/>
      <c r="HWL298" s="318"/>
      <c r="HWM298" s="318"/>
      <c r="HWN298" s="318"/>
      <c r="HWO298" s="318"/>
      <c r="HWP298" s="318"/>
      <c r="HWQ298" s="318"/>
      <c r="HWR298" s="318"/>
      <c r="HWS298" s="318"/>
      <c r="HWT298" s="318"/>
      <c r="HWU298" s="318"/>
      <c r="HWV298" s="318"/>
      <c r="HWW298" s="318"/>
      <c r="HWX298" s="318"/>
      <c r="HWY298" s="318"/>
      <c r="HWZ298" s="318"/>
      <c r="HXA298" s="318"/>
      <c r="HXB298" s="318"/>
      <c r="HXC298" s="318"/>
      <c r="HXD298" s="318"/>
      <c r="HXE298" s="318"/>
      <c r="HXF298" s="318"/>
      <c r="HXG298" s="318"/>
      <c r="HXH298" s="318"/>
      <c r="HXI298" s="318"/>
      <c r="HXJ298" s="318"/>
      <c r="HXK298" s="318"/>
      <c r="HXL298" s="318"/>
      <c r="HXM298" s="318"/>
      <c r="HXN298" s="318"/>
      <c r="HXO298" s="318"/>
      <c r="HXP298" s="318"/>
      <c r="HXQ298" s="318"/>
      <c r="HXR298" s="318"/>
      <c r="HXS298" s="318"/>
      <c r="HXT298" s="318"/>
      <c r="HXU298" s="318"/>
      <c r="HXV298" s="318"/>
      <c r="HXW298" s="318"/>
      <c r="HXX298" s="318"/>
      <c r="HXY298" s="318"/>
      <c r="HXZ298" s="318"/>
      <c r="HYA298" s="318"/>
      <c r="HYB298" s="318"/>
      <c r="HYC298" s="318"/>
      <c r="HYD298" s="318"/>
      <c r="HYE298" s="318"/>
      <c r="HYF298" s="318"/>
      <c r="HYG298" s="318"/>
      <c r="HYH298" s="318"/>
      <c r="HYI298" s="318"/>
      <c r="HYJ298" s="318"/>
      <c r="HYK298" s="318"/>
      <c r="HYL298" s="318"/>
      <c r="HYM298" s="318"/>
      <c r="HYN298" s="318"/>
      <c r="HYO298" s="318"/>
      <c r="HYP298" s="318"/>
      <c r="HYQ298" s="318"/>
      <c r="HYR298" s="318"/>
      <c r="HYS298" s="318"/>
      <c r="HYT298" s="318"/>
      <c r="HYU298" s="318"/>
      <c r="HYV298" s="318"/>
      <c r="HYW298" s="318"/>
      <c r="HYX298" s="318"/>
      <c r="HYY298" s="318"/>
      <c r="HYZ298" s="318"/>
      <c r="HZA298" s="318"/>
      <c r="HZB298" s="318"/>
      <c r="HZC298" s="318"/>
      <c r="HZD298" s="318"/>
      <c r="HZE298" s="318"/>
      <c r="HZF298" s="318"/>
      <c r="HZG298" s="318"/>
      <c r="HZH298" s="318"/>
      <c r="HZI298" s="318"/>
      <c r="HZJ298" s="318"/>
      <c r="HZK298" s="318"/>
      <c r="HZL298" s="318"/>
      <c r="HZM298" s="318"/>
      <c r="HZN298" s="318"/>
      <c r="HZO298" s="318"/>
      <c r="HZP298" s="318"/>
      <c r="HZQ298" s="318"/>
      <c r="HZR298" s="318"/>
      <c r="HZS298" s="318"/>
      <c r="HZT298" s="318"/>
      <c r="HZU298" s="318"/>
      <c r="HZV298" s="318"/>
      <c r="HZW298" s="318"/>
      <c r="HZX298" s="318"/>
      <c r="HZY298" s="318"/>
      <c r="HZZ298" s="318"/>
      <c r="IAA298" s="318"/>
      <c r="IAB298" s="318"/>
      <c r="IAC298" s="318"/>
      <c r="IAD298" s="318"/>
      <c r="IAE298" s="318"/>
      <c r="IAF298" s="318"/>
      <c r="IAG298" s="318"/>
      <c r="IAH298" s="318"/>
      <c r="IAI298" s="318"/>
      <c r="IAJ298" s="318"/>
      <c r="IAK298" s="318"/>
      <c r="IAL298" s="318"/>
      <c r="IAM298" s="318"/>
      <c r="IAN298" s="318"/>
      <c r="IAO298" s="318"/>
      <c r="IAP298" s="318"/>
      <c r="IAQ298" s="318"/>
      <c r="IAR298" s="318"/>
      <c r="IAS298" s="318"/>
      <c r="IAT298" s="318"/>
      <c r="IAU298" s="318"/>
      <c r="IAV298" s="318"/>
      <c r="IAW298" s="318"/>
      <c r="IAX298" s="318"/>
      <c r="IAY298" s="318"/>
      <c r="IAZ298" s="318"/>
      <c r="IBA298" s="318"/>
      <c r="IBB298" s="318"/>
      <c r="IBC298" s="318"/>
      <c r="IBD298" s="318"/>
      <c r="IBE298" s="318"/>
      <c r="IBF298" s="318"/>
      <c r="IBG298" s="318"/>
      <c r="IBH298" s="318"/>
      <c r="IBI298" s="318"/>
      <c r="IBJ298" s="318"/>
      <c r="IBK298" s="318"/>
      <c r="IBL298" s="318"/>
      <c r="IBM298" s="318"/>
      <c r="IBN298" s="318"/>
      <c r="IBO298" s="318"/>
      <c r="IBP298" s="318"/>
      <c r="IBQ298" s="318"/>
      <c r="IBR298" s="318"/>
      <c r="IBS298" s="318"/>
      <c r="IBT298" s="318"/>
      <c r="IBU298" s="318"/>
      <c r="IBV298" s="318"/>
      <c r="IBW298" s="318"/>
      <c r="IBX298" s="318"/>
      <c r="IBY298" s="318"/>
      <c r="IBZ298" s="318"/>
      <c r="ICA298" s="318"/>
      <c r="ICB298" s="318"/>
      <c r="ICC298" s="318"/>
      <c r="ICD298" s="318"/>
      <c r="ICE298" s="318"/>
      <c r="ICF298" s="318"/>
      <c r="ICG298" s="318"/>
      <c r="ICH298" s="318"/>
      <c r="ICI298" s="318"/>
      <c r="ICJ298" s="318"/>
      <c r="ICK298" s="318"/>
      <c r="ICL298" s="318"/>
      <c r="ICM298" s="318"/>
      <c r="ICN298" s="318"/>
      <c r="ICO298" s="318"/>
      <c r="ICP298" s="318"/>
      <c r="ICQ298" s="318"/>
      <c r="ICR298" s="318"/>
      <c r="ICS298" s="318"/>
      <c r="ICT298" s="318"/>
      <c r="ICU298" s="318"/>
      <c r="ICV298" s="318"/>
      <c r="ICW298" s="318"/>
      <c r="ICX298" s="318"/>
      <c r="ICY298" s="318"/>
      <c r="ICZ298" s="318"/>
      <c r="IDA298" s="318"/>
      <c r="IDB298" s="318"/>
      <c r="IDC298" s="318"/>
      <c r="IDD298" s="318"/>
      <c r="IDE298" s="318"/>
      <c r="IDF298" s="318"/>
      <c r="IDG298" s="318"/>
      <c r="IDH298" s="318"/>
      <c r="IDI298" s="318"/>
      <c r="IDJ298" s="318"/>
      <c r="IDK298" s="318"/>
      <c r="IDL298" s="318"/>
      <c r="IDM298" s="318"/>
      <c r="IDN298" s="318"/>
      <c r="IDO298" s="318"/>
      <c r="IDP298" s="318"/>
      <c r="IDQ298" s="318"/>
      <c r="IDR298" s="318"/>
      <c r="IDS298" s="318"/>
      <c r="IDT298" s="318"/>
      <c r="IDU298" s="318"/>
      <c r="IDV298" s="318"/>
      <c r="IDW298" s="318"/>
      <c r="IDX298" s="318"/>
      <c r="IDY298" s="318"/>
      <c r="IDZ298" s="318"/>
      <c r="IEA298" s="318"/>
      <c r="IEB298" s="318"/>
      <c r="IEC298" s="318"/>
      <c r="IED298" s="318"/>
      <c r="IEE298" s="318"/>
      <c r="IEF298" s="318"/>
      <c r="IEG298" s="318"/>
      <c r="IEH298" s="318"/>
      <c r="IEI298" s="318"/>
      <c r="IEJ298" s="318"/>
      <c r="IEK298" s="318"/>
      <c r="IEL298" s="318"/>
      <c r="IEM298" s="318"/>
      <c r="IEN298" s="318"/>
      <c r="IEO298" s="318"/>
      <c r="IEP298" s="318"/>
      <c r="IEQ298" s="318"/>
      <c r="IER298" s="318"/>
      <c r="IES298" s="318"/>
      <c r="IET298" s="318"/>
      <c r="IEU298" s="318"/>
      <c r="IEV298" s="318"/>
      <c r="IEW298" s="318"/>
      <c r="IEX298" s="318"/>
      <c r="IEY298" s="318"/>
      <c r="IEZ298" s="318"/>
      <c r="IFA298" s="318"/>
      <c r="IFB298" s="318"/>
      <c r="IFC298" s="318"/>
      <c r="IFD298" s="318"/>
      <c r="IFE298" s="318"/>
      <c r="IFF298" s="318"/>
      <c r="IFG298" s="318"/>
      <c r="IFH298" s="318"/>
      <c r="IFI298" s="318"/>
      <c r="IFJ298" s="318"/>
      <c r="IFK298" s="318"/>
      <c r="IFL298" s="318"/>
      <c r="IFM298" s="318"/>
      <c r="IFN298" s="318"/>
      <c r="IFO298" s="318"/>
      <c r="IFP298" s="318"/>
      <c r="IFQ298" s="318"/>
      <c r="IFR298" s="318"/>
      <c r="IFS298" s="318"/>
      <c r="IFT298" s="318"/>
      <c r="IFU298" s="318"/>
      <c r="IFV298" s="318"/>
      <c r="IFW298" s="318"/>
      <c r="IFX298" s="318"/>
      <c r="IFY298" s="318"/>
      <c r="IFZ298" s="318"/>
      <c r="IGA298" s="318"/>
      <c r="IGB298" s="318"/>
      <c r="IGC298" s="318"/>
      <c r="IGD298" s="318"/>
      <c r="IGE298" s="318"/>
      <c r="IGF298" s="318"/>
      <c r="IGG298" s="318"/>
      <c r="IGH298" s="318"/>
      <c r="IGI298" s="318"/>
      <c r="IGJ298" s="318"/>
      <c r="IGK298" s="318"/>
      <c r="IGL298" s="318"/>
      <c r="IGM298" s="318"/>
      <c r="IGN298" s="318"/>
      <c r="IGO298" s="318"/>
      <c r="IGP298" s="318"/>
      <c r="IGQ298" s="318"/>
      <c r="IGR298" s="318"/>
      <c r="IGS298" s="318"/>
      <c r="IGT298" s="318"/>
      <c r="IGU298" s="318"/>
      <c r="IGV298" s="318"/>
      <c r="IGW298" s="318"/>
      <c r="IGX298" s="318"/>
      <c r="IGY298" s="318"/>
      <c r="IGZ298" s="318"/>
      <c r="IHA298" s="318"/>
      <c r="IHB298" s="318"/>
      <c r="IHC298" s="318"/>
      <c r="IHD298" s="318"/>
      <c r="IHE298" s="318"/>
      <c r="IHF298" s="318"/>
      <c r="IHG298" s="318"/>
      <c r="IHH298" s="318"/>
      <c r="IHI298" s="318"/>
      <c r="IHJ298" s="318"/>
      <c r="IHK298" s="318"/>
      <c r="IHL298" s="318"/>
      <c r="IHM298" s="318"/>
      <c r="IHN298" s="318"/>
      <c r="IHO298" s="318"/>
      <c r="IHP298" s="318"/>
      <c r="IHQ298" s="318"/>
      <c r="IHR298" s="318"/>
      <c r="IHS298" s="318"/>
      <c r="IHT298" s="318"/>
      <c r="IHU298" s="318"/>
      <c r="IHV298" s="318"/>
      <c r="IHW298" s="318"/>
      <c r="IHX298" s="318"/>
      <c r="IHY298" s="318"/>
      <c r="IHZ298" s="318"/>
      <c r="IIA298" s="318"/>
      <c r="IIB298" s="318"/>
      <c r="IIC298" s="318"/>
      <c r="IID298" s="318"/>
      <c r="IIE298" s="318"/>
      <c r="IIF298" s="318"/>
      <c r="IIG298" s="318"/>
      <c r="IIH298" s="318"/>
      <c r="III298" s="318"/>
      <c r="IIJ298" s="318"/>
      <c r="IIK298" s="318"/>
      <c r="IIL298" s="318"/>
      <c r="IIM298" s="318"/>
      <c r="IIN298" s="318"/>
      <c r="IIO298" s="318"/>
      <c r="IIP298" s="318"/>
      <c r="IIQ298" s="318"/>
      <c r="IIR298" s="318"/>
      <c r="IIS298" s="318"/>
      <c r="IIT298" s="318"/>
      <c r="IIU298" s="318"/>
      <c r="IIV298" s="318"/>
      <c r="IIW298" s="318"/>
      <c r="IIX298" s="318"/>
      <c r="IIY298" s="318"/>
      <c r="IIZ298" s="318"/>
      <c r="IJA298" s="318"/>
      <c r="IJB298" s="318"/>
      <c r="IJC298" s="318"/>
      <c r="IJD298" s="318"/>
      <c r="IJE298" s="318"/>
      <c r="IJF298" s="318"/>
      <c r="IJG298" s="318"/>
      <c r="IJH298" s="318"/>
      <c r="IJI298" s="318"/>
      <c r="IJJ298" s="318"/>
      <c r="IJK298" s="318"/>
      <c r="IJL298" s="318"/>
      <c r="IJM298" s="318"/>
      <c r="IJN298" s="318"/>
      <c r="IJO298" s="318"/>
      <c r="IJP298" s="318"/>
      <c r="IJQ298" s="318"/>
      <c r="IJR298" s="318"/>
      <c r="IJS298" s="318"/>
      <c r="IJT298" s="318"/>
      <c r="IJU298" s="318"/>
      <c r="IJV298" s="318"/>
      <c r="IJW298" s="318"/>
      <c r="IJX298" s="318"/>
      <c r="IJY298" s="318"/>
      <c r="IJZ298" s="318"/>
      <c r="IKA298" s="318"/>
      <c r="IKB298" s="318"/>
      <c r="IKC298" s="318"/>
      <c r="IKD298" s="318"/>
      <c r="IKE298" s="318"/>
      <c r="IKF298" s="318"/>
      <c r="IKG298" s="318"/>
      <c r="IKH298" s="318"/>
      <c r="IKI298" s="318"/>
      <c r="IKJ298" s="318"/>
      <c r="IKK298" s="318"/>
      <c r="IKL298" s="318"/>
      <c r="IKM298" s="318"/>
      <c r="IKN298" s="318"/>
      <c r="IKO298" s="318"/>
      <c r="IKP298" s="318"/>
      <c r="IKQ298" s="318"/>
      <c r="IKR298" s="318"/>
      <c r="IKS298" s="318"/>
      <c r="IKT298" s="318"/>
      <c r="IKU298" s="318"/>
      <c r="IKV298" s="318"/>
      <c r="IKW298" s="318"/>
      <c r="IKX298" s="318"/>
      <c r="IKY298" s="318"/>
      <c r="IKZ298" s="318"/>
      <c r="ILA298" s="318"/>
      <c r="ILB298" s="318"/>
      <c r="ILC298" s="318"/>
      <c r="ILD298" s="318"/>
      <c r="ILE298" s="318"/>
      <c r="ILF298" s="318"/>
      <c r="ILG298" s="318"/>
      <c r="ILH298" s="318"/>
      <c r="ILI298" s="318"/>
      <c r="ILJ298" s="318"/>
      <c r="ILK298" s="318"/>
      <c r="ILL298" s="318"/>
      <c r="ILM298" s="318"/>
      <c r="ILN298" s="318"/>
      <c r="ILO298" s="318"/>
      <c r="ILP298" s="318"/>
      <c r="ILQ298" s="318"/>
      <c r="ILR298" s="318"/>
      <c r="ILS298" s="318"/>
      <c r="ILT298" s="318"/>
      <c r="ILU298" s="318"/>
      <c r="ILV298" s="318"/>
      <c r="ILW298" s="318"/>
      <c r="ILX298" s="318"/>
      <c r="ILY298" s="318"/>
      <c r="ILZ298" s="318"/>
      <c r="IMA298" s="318"/>
      <c r="IMB298" s="318"/>
      <c r="IMC298" s="318"/>
      <c r="IMD298" s="318"/>
      <c r="IME298" s="318"/>
      <c r="IMF298" s="318"/>
      <c r="IMG298" s="318"/>
      <c r="IMH298" s="318"/>
      <c r="IMI298" s="318"/>
      <c r="IMJ298" s="318"/>
      <c r="IMK298" s="318"/>
      <c r="IML298" s="318"/>
      <c r="IMM298" s="318"/>
      <c r="IMN298" s="318"/>
      <c r="IMO298" s="318"/>
      <c r="IMP298" s="318"/>
      <c r="IMQ298" s="318"/>
      <c r="IMR298" s="318"/>
      <c r="IMS298" s="318"/>
      <c r="IMT298" s="318"/>
      <c r="IMU298" s="318"/>
      <c r="IMV298" s="318"/>
      <c r="IMW298" s="318"/>
      <c r="IMX298" s="318"/>
      <c r="IMY298" s="318"/>
      <c r="IMZ298" s="318"/>
      <c r="INA298" s="318"/>
      <c r="INB298" s="318"/>
      <c r="INC298" s="318"/>
      <c r="IND298" s="318"/>
      <c r="INE298" s="318"/>
      <c r="INF298" s="318"/>
      <c r="ING298" s="318"/>
      <c r="INH298" s="318"/>
      <c r="INI298" s="318"/>
      <c r="INJ298" s="318"/>
      <c r="INK298" s="318"/>
      <c r="INL298" s="318"/>
      <c r="INM298" s="318"/>
      <c r="INN298" s="318"/>
      <c r="INO298" s="318"/>
      <c r="INP298" s="318"/>
      <c r="INQ298" s="318"/>
      <c r="INR298" s="318"/>
      <c r="INS298" s="318"/>
      <c r="INT298" s="318"/>
      <c r="INU298" s="318"/>
      <c r="INV298" s="318"/>
      <c r="INW298" s="318"/>
      <c r="INX298" s="318"/>
      <c r="INY298" s="318"/>
      <c r="INZ298" s="318"/>
      <c r="IOA298" s="318"/>
      <c r="IOB298" s="318"/>
      <c r="IOC298" s="318"/>
      <c r="IOD298" s="318"/>
      <c r="IOE298" s="318"/>
      <c r="IOF298" s="318"/>
      <c r="IOG298" s="318"/>
      <c r="IOH298" s="318"/>
      <c r="IOI298" s="318"/>
      <c r="IOJ298" s="318"/>
      <c r="IOK298" s="318"/>
      <c r="IOL298" s="318"/>
      <c r="IOM298" s="318"/>
      <c r="ION298" s="318"/>
      <c r="IOO298" s="318"/>
      <c r="IOP298" s="318"/>
      <c r="IOQ298" s="318"/>
      <c r="IOR298" s="318"/>
      <c r="IOS298" s="318"/>
      <c r="IOT298" s="318"/>
      <c r="IOU298" s="318"/>
      <c r="IOV298" s="318"/>
      <c r="IOW298" s="318"/>
      <c r="IOX298" s="318"/>
      <c r="IOY298" s="318"/>
      <c r="IOZ298" s="318"/>
      <c r="IPA298" s="318"/>
      <c r="IPB298" s="318"/>
      <c r="IPC298" s="318"/>
      <c r="IPD298" s="318"/>
      <c r="IPE298" s="318"/>
      <c r="IPF298" s="318"/>
      <c r="IPG298" s="318"/>
      <c r="IPH298" s="318"/>
      <c r="IPI298" s="318"/>
      <c r="IPJ298" s="318"/>
      <c r="IPK298" s="318"/>
      <c r="IPL298" s="318"/>
      <c r="IPM298" s="318"/>
      <c r="IPN298" s="318"/>
      <c r="IPO298" s="318"/>
      <c r="IPP298" s="318"/>
      <c r="IPQ298" s="318"/>
      <c r="IPR298" s="318"/>
      <c r="IPS298" s="318"/>
      <c r="IPT298" s="318"/>
      <c r="IPU298" s="318"/>
      <c r="IPV298" s="318"/>
      <c r="IPW298" s="318"/>
      <c r="IPX298" s="318"/>
      <c r="IPY298" s="318"/>
      <c r="IPZ298" s="318"/>
      <c r="IQA298" s="318"/>
      <c r="IQB298" s="318"/>
      <c r="IQC298" s="318"/>
      <c r="IQD298" s="318"/>
      <c r="IQE298" s="318"/>
      <c r="IQF298" s="318"/>
      <c r="IQG298" s="318"/>
      <c r="IQH298" s="318"/>
      <c r="IQI298" s="318"/>
      <c r="IQJ298" s="318"/>
      <c r="IQK298" s="318"/>
      <c r="IQL298" s="318"/>
      <c r="IQM298" s="318"/>
      <c r="IQN298" s="318"/>
      <c r="IQO298" s="318"/>
      <c r="IQP298" s="318"/>
      <c r="IQQ298" s="318"/>
      <c r="IQR298" s="318"/>
      <c r="IQS298" s="318"/>
      <c r="IQT298" s="318"/>
      <c r="IQU298" s="318"/>
      <c r="IQV298" s="318"/>
      <c r="IQW298" s="318"/>
      <c r="IQX298" s="318"/>
      <c r="IQY298" s="318"/>
      <c r="IQZ298" s="318"/>
      <c r="IRA298" s="318"/>
      <c r="IRB298" s="318"/>
      <c r="IRC298" s="318"/>
      <c r="IRD298" s="318"/>
      <c r="IRE298" s="318"/>
      <c r="IRF298" s="318"/>
      <c r="IRG298" s="318"/>
      <c r="IRH298" s="318"/>
      <c r="IRI298" s="318"/>
      <c r="IRJ298" s="318"/>
      <c r="IRK298" s="318"/>
      <c r="IRL298" s="318"/>
      <c r="IRM298" s="318"/>
      <c r="IRN298" s="318"/>
      <c r="IRO298" s="318"/>
      <c r="IRP298" s="318"/>
      <c r="IRQ298" s="318"/>
      <c r="IRR298" s="318"/>
      <c r="IRS298" s="318"/>
      <c r="IRT298" s="318"/>
      <c r="IRU298" s="318"/>
      <c r="IRV298" s="318"/>
      <c r="IRW298" s="318"/>
      <c r="IRX298" s="318"/>
      <c r="IRY298" s="318"/>
      <c r="IRZ298" s="318"/>
      <c r="ISA298" s="318"/>
      <c r="ISB298" s="318"/>
      <c r="ISC298" s="318"/>
      <c r="ISD298" s="318"/>
      <c r="ISE298" s="318"/>
      <c r="ISF298" s="318"/>
      <c r="ISG298" s="318"/>
      <c r="ISH298" s="318"/>
      <c r="ISI298" s="318"/>
      <c r="ISJ298" s="318"/>
      <c r="ISK298" s="318"/>
      <c r="ISL298" s="318"/>
      <c r="ISM298" s="318"/>
      <c r="ISN298" s="318"/>
      <c r="ISO298" s="318"/>
      <c r="ISP298" s="318"/>
      <c r="ISQ298" s="318"/>
      <c r="ISR298" s="318"/>
      <c r="ISS298" s="318"/>
      <c r="IST298" s="318"/>
      <c r="ISU298" s="318"/>
      <c r="ISV298" s="318"/>
      <c r="ISW298" s="318"/>
      <c r="ISX298" s="318"/>
      <c r="ISY298" s="318"/>
      <c r="ISZ298" s="318"/>
      <c r="ITA298" s="318"/>
      <c r="ITB298" s="318"/>
      <c r="ITC298" s="318"/>
      <c r="ITD298" s="318"/>
      <c r="ITE298" s="318"/>
      <c r="ITF298" s="318"/>
      <c r="ITG298" s="318"/>
      <c r="ITH298" s="318"/>
      <c r="ITI298" s="318"/>
      <c r="ITJ298" s="318"/>
      <c r="ITK298" s="318"/>
      <c r="ITL298" s="318"/>
      <c r="ITM298" s="318"/>
      <c r="ITN298" s="318"/>
      <c r="ITO298" s="318"/>
      <c r="ITP298" s="318"/>
      <c r="ITQ298" s="318"/>
      <c r="ITR298" s="318"/>
      <c r="ITS298" s="318"/>
      <c r="ITT298" s="318"/>
      <c r="ITU298" s="318"/>
      <c r="ITV298" s="318"/>
      <c r="ITW298" s="318"/>
      <c r="ITX298" s="318"/>
      <c r="ITY298" s="318"/>
      <c r="ITZ298" s="318"/>
      <c r="IUA298" s="318"/>
      <c r="IUB298" s="318"/>
      <c r="IUC298" s="318"/>
      <c r="IUD298" s="318"/>
      <c r="IUE298" s="318"/>
      <c r="IUF298" s="318"/>
      <c r="IUG298" s="318"/>
      <c r="IUH298" s="318"/>
      <c r="IUI298" s="318"/>
      <c r="IUJ298" s="318"/>
      <c r="IUK298" s="318"/>
      <c r="IUL298" s="318"/>
      <c r="IUM298" s="318"/>
      <c r="IUN298" s="318"/>
      <c r="IUO298" s="318"/>
      <c r="IUP298" s="318"/>
      <c r="IUQ298" s="318"/>
      <c r="IUR298" s="318"/>
      <c r="IUS298" s="318"/>
      <c r="IUT298" s="318"/>
      <c r="IUU298" s="318"/>
      <c r="IUV298" s="318"/>
      <c r="IUW298" s="318"/>
      <c r="IUX298" s="318"/>
      <c r="IUY298" s="318"/>
      <c r="IUZ298" s="318"/>
      <c r="IVA298" s="318"/>
      <c r="IVB298" s="318"/>
      <c r="IVC298" s="318"/>
      <c r="IVD298" s="318"/>
      <c r="IVE298" s="318"/>
      <c r="IVF298" s="318"/>
      <c r="IVG298" s="318"/>
      <c r="IVH298" s="318"/>
      <c r="IVI298" s="318"/>
      <c r="IVJ298" s="318"/>
      <c r="IVK298" s="318"/>
      <c r="IVL298" s="318"/>
      <c r="IVM298" s="318"/>
      <c r="IVN298" s="318"/>
      <c r="IVO298" s="318"/>
      <c r="IVP298" s="318"/>
      <c r="IVQ298" s="318"/>
      <c r="IVR298" s="318"/>
      <c r="IVS298" s="318"/>
      <c r="IVT298" s="318"/>
      <c r="IVU298" s="318"/>
      <c r="IVV298" s="318"/>
      <c r="IVW298" s="318"/>
      <c r="IVX298" s="318"/>
      <c r="IVY298" s="318"/>
      <c r="IVZ298" s="318"/>
      <c r="IWA298" s="318"/>
      <c r="IWB298" s="318"/>
      <c r="IWC298" s="318"/>
      <c r="IWD298" s="318"/>
      <c r="IWE298" s="318"/>
      <c r="IWF298" s="318"/>
      <c r="IWG298" s="318"/>
      <c r="IWH298" s="318"/>
      <c r="IWI298" s="318"/>
      <c r="IWJ298" s="318"/>
      <c r="IWK298" s="318"/>
      <c r="IWL298" s="318"/>
      <c r="IWM298" s="318"/>
      <c r="IWN298" s="318"/>
      <c r="IWO298" s="318"/>
      <c r="IWP298" s="318"/>
      <c r="IWQ298" s="318"/>
      <c r="IWR298" s="318"/>
      <c r="IWS298" s="318"/>
      <c r="IWT298" s="318"/>
      <c r="IWU298" s="318"/>
      <c r="IWV298" s="318"/>
      <c r="IWW298" s="318"/>
      <c r="IWX298" s="318"/>
      <c r="IWY298" s="318"/>
      <c r="IWZ298" s="318"/>
      <c r="IXA298" s="318"/>
      <c r="IXB298" s="318"/>
      <c r="IXC298" s="318"/>
      <c r="IXD298" s="318"/>
      <c r="IXE298" s="318"/>
      <c r="IXF298" s="318"/>
      <c r="IXG298" s="318"/>
      <c r="IXH298" s="318"/>
      <c r="IXI298" s="318"/>
      <c r="IXJ298" s="318"/>
      <c r="IXK298" s="318"/>
      <c r="IXL298" s="318"/>
      <c r="IXM298" s="318"/>
      <c r="IXN298" s="318"/>
      <c r="IXO298" s="318"/>
      <c r="IXP298" s="318"/>
      <c r="IXQ298" s="318"/>
      <c r="IXR298" s="318"/>
      <c r="IXS298" s="318"/>
      <c r="IXT298" s="318"/>
      <c r="IXU298" s="318"/>
      <c r="IXV298" s="318"/>
      <c r="IXW298" s="318"/>
      <c r="IXX298" s="318"/>
      <c r="IXY298" s="318"/>
      <c r="IXZ298" s="318"/>
      <c r="IYA298" s="318"/>
      <c r="IYB298" s="318"/>
      <c r="IYC298" s="318"/>
      <c r="IYD298" s="318"/>
      <c r="IYE298" s="318"/>
      <c r="IYF298" s="318"/>
      <c r="IYG298" s="318"/>
      <c r="IYH298" s="318"/>
      <c r="IYI298" s="318"/>
      <c r="IYJ298" s="318"/>
      <c r="IYK298" s="318"/>
      <c r="IYL298" s="318"/>
      <c r="IYM298" s="318"/>
      <c r="IYN298" s="318"/>
      <c r="IYO298" s="318"/>
      <c r="IYP298" s="318"/>
      <c r="IYQ298" s="318"/>
      <c r="IYR298" s="318"/>
      <c r="IYS298" s="318"/>
      <c r="IYT298" s="318"/>
      <c r="IYU298" s="318"/>
      <c r="IYV298" s="318"/>
      <c r="IYW298" s="318"/>
      <c r="IYX298" s="318"/>
      <c r="IYY298" s="318"/>
      <c r="IYZ298" s="318"/>
      <c r="IZA298" s="318"/>
      <c r="IZB298" s="318"/>
      <c r="IZC298" s="318"/>
      <c r="IZD298" s="318"/>
      <c r="IZE298" s="318"/>
      <c r="IZF298" s="318"/>
      <c r="IZG298" s="318"/>
      <c r="IZH298" s="318"/>
      <c r="IZI298" s="318"/>
      <c r="IZJ298" s="318"/>
      <c r="IZK298" s="318"/>
      <c r="IZL298" s="318"/>
      <c r="IZM298" s="318"/>
      <c r="IZN298" s="318"/>
      <c r="IZO298" s="318"/>
      <c r="IZP298" s="318"/>
      <c r="IZQ298" s="318"/>
      <c r="IZR298" s="318"/>
      <c r="IZS298" s="318"/>
      <c r="IZT298" s="318"/>
      <c r="IZU298" s="318"/>
      <c r="IZV298" s="318"/>
      <c r="IZW298" s="318"/>
      <c r="IZX298" s="318"/>
      <c r="IZY298" s="318"/>
      <c r="IZZ298" s="318"/>
      <c r="JAA298" s="318"/>
      <c r="JAB298" s="318"/>
      <c r="JAC298" s="318"/>
      <c r="JAD298" s="318"/>
      <c r="JAE298" s="318"/>
      <c r="JAF298" s="318"/>
      <c r="JAG298" s="318"/>
      <c r="JAH298" s="318"/>
      <c r="JAI298" s="318"/>
      <c r="JAJ298" s="318"/>
      <c r="JAK298" s="318"/>
      <c r="JAL298" s="318"/>
      <c r="JAM298" s="318"/>
      <c r="JAN298" s="318"/>
      <c r="JAO298" s="318"/>
      <c r="JAP298" s="318"/>
      <c r="JAQ298" s="318"/>
      <c r="JAR298" s="318"/>
      <c r="JAS298" s="318"/>
      <c r="JAT298" s="318"/>
      <c r="JAU298" s="318"/>
      <c r="JAV298" s="318"/>
      <c r="JAW298" s="318"/>
      <c r="JAX298" s="318"/>
      <c r="JAY298" s="318"/>
      <c r="JAZ298" s="318"/>
      <c r="JBA298" s="318"/>
      <c r="JBB298" s="318"/>
      <c r="JBC298" s="318"/>
      <c r="JBD298" s="318"/>
      <c r="JBE298" s="318"/>
      <c r="JBF298" s="318"/>
      <c r="JBG298" s="318"/>
      <c r="JBH298" s="318"/>
      <c r="JBI298" s="318"/>
      <c r="JBJ298" s="318"/>
      <c r="JBK298" s="318"/>
      <c r="JBL298" s="318"/>
      <c r="JBM298" s="318"/>
      <c r="JBN298" s="318"/>
      <c r="JBO298" s="318"/>
      <c r="JBP298" s="318"/>
      <c r="JBQ298" s="318"/>
      <c r="JBR298" s="318"/>
      <c r="JBS298" s="318"/>
      <c r="JBT298" s="318"/>
      <c r="JBU298" s="318"/>
      <c r="JBV298" s="318"/>
      <c r="JBW298" s="318"/>
      <c r="JBX298" s="318"/>
      <c r="JBY298" s="318"/>
      <c r="JBZ298" s="318"/>
      <c r="JCA298" s="318"/>
      <c r="JCB298" s="318"/>
      <c r="JCC298" s="318"/>
      <c r="JCD298" s="318"/>
      <c r="JCE298" s="318"/>
      <c r="JCF298" s="318"/>
      <c r="JCG298" s="318"/>
      <c r="JCH298" s="318"/>
      <c r="JCI298" s="318"/>
      <c r="JCJ298" s="318"/>
      <c r="JCK298" s="318"/>
      <c r="JCL298" s="318"/>
      <c r="JCM298" s="318"/>
      <c r="JCN298" s="318"/>
      <c r="JCO298" s="318"/>
      <c r="JCP298" s="318"/>
      <c r="JCQ298" s="318"/>
      <c r="JCR298" s="318"/>
      <c r="JCS298" s="318"/>
      <c r="JCT298" s="318"/>
      <c r="JCU298" s="318"/>
      <c r="JCV298" s="318"/>
      <c r="JCW298" s="318"/>
      <c r="JCX298" s="318"/>
      <c r="JCY298" s="318"/>
      <c r="JCZ298" s="318"/>
      <c r="JDA298" s="318"/>
      <c r="JDB298" s="318"/>
      <c r="JDC298" s="318"/>
      <c r="JDD298" s="318"/>
      <c r="JDE298" s="318"/>
      <c r="JDF298" s="318"/>
      <c r="JDG298" s="318"/>
      <c r="JDH298" s="318"/>
      <c r="JDI298" s="318"/>
      <c r="JDJ298" s="318"/>
      <c r="JDK298" s="318"/>
      <c r="JDL298" s="318"/>
      <c r="JDM298" s="318"/>
      <c r="JDN298" s="318"/>
      <c r="JDO298" s="318"/>
      <c r="JDP298" s="318"/>
      <c r="JDQ298" s="318"/>
      <c r="JDR298" s="318"/>
      <c r="JDS298" s="318"/>
      <c r="JDT298" s="318"/>
      <c r="JDU298" s="318"/>
      <c r="JDV298" s="318"/>
      <c r="JDW298" s="318"/>
      <c r="JDX298" s="318"/>
      <c r="JDY298" s="318"/>
      <c r="JDZ298" s="318"/>
      <c r="JEA298" s="318"/>
      <c r="JEB298" s="318"/>
      <c r="JEC298" s="318"/>
      <c r="JED298" s="318"/>
      <c r="JEE298" s="318"/>
      <c r="JEF298" s="318"/>
      <c r="JEG298" s="318"/>
      <c r="JEH298" s="318"/>
      <c r="JEI298" s="318"/>
      <c r="JEJ298" s="318"/>
      <c r="JEK298" s="318"/>
      <c r="JEL298" s="318"/>
      <c r="JEM298" s="318"/>
      <c r="JEN298" s="318"/>
      <c r="JEO298" s="318"/>
      <c r="JEP298" s="318"/>
      <c r="JEQ298" s="318"/>
      <c r="JER298" s="318"/>
      <c r="JES298" s="318"/>
      <c r="JET298" s="318"/>
      <c r="JEU298" s="318"/>
      <c r="JEV298" s="318"/>
      <c r="JEW298" s="318"/>
      <c r="JEX298" s="318"/>
      <c r="JEY298" s="318"/>
      <c r="JEZ298" s="318"/>
      <c r="JFA298" s="318"/>
      <c r="JFB298" s="318"/>
      <c r="JFC298" s="318"/>
      <c r="JFD298" s="318"/>
      <c r="JFE298" s="318"/>
      <c r="JFF298" s="318"/>
      <c r="JFG298" s="318"/>
      <c r="JFH298" s="318"/>
      <c r="JFI298" s="318"/>
      <c r="JFJ298" s="318"/>
      <c r="JFK298" s="318"/>
      <c r="JFL298" s="318"/>
      <c r="JFM298" s="318"/>
      <c r="JFN298" s="318"/>
      <c r="JFO298" s="318"/>
      <c r="JFP298" s="318"/>
      <c r="JFQ298" s="318"/>
      <c r="JFR298" s="318"/>
      <c r="JFS298" s="318"/>
      <c r="JFT298" s="318"/>
      <c r="JFU298" s="318"/>
      <c r="JFV298" s="318"/>
      <c r="JFW298" s="318"/>
      <c r="JFX298" s="318"/>
      <c r="JFY298" s="318"/>
      <c r="JFZ298" s="318"/>
      <c r="JGA298" s="318"/>
      <c r="JGB298" s="318"/>
      <c r="JGC298" s="318"/>
      <c r="JGD298" s="318"/>
      <c r="JGE298" s="318"/>
      <c r="JGF298" s="318"/>
      <c r="JGG298" s="318"/>
      <c r="JGH298" s="318"/>
      <c r="JGI298" s="318"/>
      <c r="JGJ298" s="318"/>
      <c r="JGK298" s="318"/>
      <c r="JGL298" s="318"/>
      <c r="JGM298" s="318"/>
      <c r="JGN298" s="318"/>
      <c r="JGO298" s="318"/>
      <c r="JGP298" s="318"/>
      <c r="JGQ298" s="318"/>
      <c r="JGR298" s="318"/>
      <c r="JGS298" s="318"/>
      <c r="JGT298" s="318"/>
      <c r="JGU298" s="318"/>
      <c r="JGV298" s="318"/>
      <c r="JGW298" s="318"/>
      <c r="JGX298" s="318"/>
      <c r="JGY298" s="318"/>
      <c r="JGZ298" s="318"/>
      <c r="JHA298" s="318"/>
      <c r="JHB298" s="318"/>
      <c r="JHC298" s="318"/>
      <c r="JHD298" s="318"/>
      <c r="JHE298" s="318"/>
      <c r="JHF298" s="318"/>
      <c r="JHG298" s="318"/>
      <c r="JHH298" s="318"/>
      <c r="JHI298" s="318"/>
      <c r="JHJ298" s="318"/>
      <c r="JHK298" s="318"/>
      <c r="JHL298" s="318"/>
      <c r="JHM298" s="318"/>
      <c r="JHN298" s="318"/>
      <c r="JHO298" s="318"/>
      <c r="JHP298" s="318"/>
      <c r="JHQ298" s="318"/>
      <c r="JHR298" s="318"/>
      <c r="JHS298" s="318"/>
      <c r="JHT298" s="318"/>
      <c r="JHU298" s="318"/>
      <c r="JHV298" s="318"/>
      <c r="JHW298" s="318"/>
      <c r="JHX298" s="318"/>
      <c r="JHY298" s="318"/>
      <c r="JHZ298" s="318"/>
      <c r="JIA298" s="318"/>
      <c r="JIB298" s="318"/>
      <c r="JIC298" s="318"/>
      <c r="JID298" s="318"/>
      <c r="JIE298" s="318"/>
      <c r="JIF298" s="318"/>
      <c r="JIG298" s="318"/>
      <c r="JIH298" s="318"/>
      <c r="JII298" s="318"/>
      <c r="JIJ298" s="318"/>
      <c r="JIK298" s="318"/>
      <c r="JIL298" s="318"/>
      <c r="JIM298" s="318"/>
      <c r="JIN298" s="318"/>
      <c r="JIO298" s="318"/>
      <c r="JIP298" s="318"/>
      <c r="JIQ298" s="318"/>
      <c r="JIR298" s="318"/>
      <c r="JIS298" s="318"/>
      <c r="JIT298" s="318"/>
      <c r="JIU298" s="318"/>
      <c r="JIV298" s="318"/>
      <c r="JIW298" s="318"/>
      <c r="JIX298" s="318"/>
      <c r="JIY298" s="318"/>
      <c r="JIZ298" s="318"/>
      <c r="JJA298" s="318"/>
      <c r="JJB298" s="318"/>
      <c r="JJC298" s="318"/>
      <c r="JJD298" s="318"/>
      <c r="JJE298" s="318"/>
      <c r="JJF298" s="318"/>
      <c r="JJG298" s="318"/>
      <c r="JJH298" s="318"/>
      <c r="JJI298" s="318"/>
      <c r="JJJ298" s="318"/>
      <c r="JJK298" s="318"/>
      <c r="JJL298" s="318"/>
      <c r="JJM298" s="318"/>
      <c r="JJN298" s="318"/>
      <c r="JJO298" s="318"/>
      <c r="JJP298" s="318"/>
      <c r="JJQ298" s="318"/>
      <c r="JJR298" s="318"/>
      <c r="JJS298" s="318"/>
      <c r="JJT298" s="318"/>
      <c r="JJU298" s="318"/>
      <c r="JJV298" s="318"/>
      <c r="JJW298" s="318"/>
      <c r="JJX298" s="318"/>
      <c r="JJY298" s="318"/>
      <c r="JJZ298" s="318"/>
      <c r="JKA298" s="318"/>
      <c r="JKB298" s="318"/>
      <c r="JKC298" s="318"/>
      <c r="JKD298" s="318"/>
      <c r="JKE298" s="318"/>
      <c r="JKF298" s="318"/>
      <c r="JKG298" s="318"/>
      <c r="JKH298" s="318"/>
      <c r="JKI298" s="318"/>
      <c r="JKJ298" s="318"/>
      <c r="JKK298" s="318"/>
      <c r="JKL298" s="318"/>
      <c r="JKM298" s="318"/>
      <c r="JKN298" s="318"/>
      <c r="JKO298" s="318"/>
      <c r="JKP298" s="318"/>
      <c r="JKQ298" s="318"/>
      <c r="JKR298" s="318"/>
      <c r="JKS298" s="318"/>
      <c r="JKT298" s="318"/>
      <c r="JKU298" s="318"/>
      <c r="JKV298" s="318"/>
      <c r="JKW298" s="318"/>
      <c r="JKX298" s="318"/>
      <c r="JKY298" s="318"/>
      <c r="JKZ298" s="318"/>
      <c r="JLA298" s="318"/>
      <c r="JLB298" s="318"/>
      <c r="JLC298" s="318"/>
      <c r="JLD298" s="318"/>
      <c r="JLE298" s="318"/>
      <c r="JLF298" s="318"/>
      <c r="JLG298" s="318"/>
      <c r="JLH298" s="318"/>
      <c r="JLI298" s="318"/>
      <c r="JLJ298" s="318"/>
      <c r="JLK298" s="318"/>
      <c r="JLL298" s="318"/>
      <c r="JLM298" s="318"/>
      <c r="JLN298" s="318"/>
      <c r="JLO298" s="318"/>
      <c r="JLP298" s="318"/>
      <c r="JLQ298" s="318"/>
      <c r="JLR298" s="318"/>
      <c r="JLS298" s="318"/>
      <c r="JLT298" s="318"/>
      <c r="JLU298" s="318"/>
      <c r="JLV298" s="318"/>
      <c r="JLW298" s="318"/>
      <c r="JLX298" s="318"/>
      <c r="JLY298" s="318"/>
      <c r="JLZ298" s="318"/>
      <c r="JMA298" s="318"/>
      <c r="JMB298" s="318"/>
      <c r="JMC298" s="318"/>
      <c r="JMD298" s="318"/>
      <c r="JME298" s="318"/>
      <c r="JMF298" s="318"/>
      <c r="JMG298" s="318"/>
      <c r="JMH298" s="318"/>
      <c r="JMI298" s="318"/>
      <c r="JMJ298" s="318"/>
      <c r="JMK298" s="318"/>
      <c r="JML298" s="318"/>
      <c r="JMM298" s="318"/>
      <c r="JMN298" s="318"/>
      <c r="JMO298" s="318"/>
      <c r="JMP298" s="318"/>
      <c r="JMQ298" s="318"/>
      <c r="JMR298" s="318"/>
      <c r="JMS298" s="318"/>
      <c r="JMT298" s="318"/>
      <c r="JMU298" s="318"/>
      <c r="JMV298" s="318"/>
      <c r="JMW298" s="318"/>
      <c r="JMX298" s="318"/>
      <c r="JMY298" s="318"/>
      <c r="JMZ298" s="318"/>
      <c r="JNA298" s="318"/>
      <c r="JNB298" s="318"/>
      <c r="JNC298" s="318"/>
      <c r="JND298" s="318"/>
      <c r="JNE298" s="318"/>
      <c r="JNF298" s="318"/>
      <c r="JNG298" s="318"/>
      <c r="JNH298" s="318"/>
      <c r="JNI298" s="318"/>
      <c r="JNJ298" s="318"/>
      <c r="JNK298" s="318"/>
      <c r="JNL298" s="318"/>
      <c r="JNM298" s="318"/>
      <c r="JNN298" s="318"/>
      <c r="JNO298" s="318"/>
      <c r="JNP298" s="318"/>
      <c r="JNQ298" s="318"/>
      <c r="JNR298" s="318"/>
      <c r="JNS298" s="318"/>
      <c r="JNT298" s="318"/>
      <c r="JNU298" s="318"/>
      <c r="JNV298" s="318"/>
      <c r="JNW298" s="318"/>
      <c r="JNX298" s="318"/>
      <c r="JNY298" s="318"/>
      <c r="JNZ298" s="318"/>
      <c r="JOA298" s="318"/>
      <c r="JOB298" s="318"/>
      <c r="JOC298" s="318"/>
      <c r="JOD298" s="318"/>
      <c r="JOE298" s="318"/>
      <c r="JOF298" s="318"/>
      <c r="JOG298" s="318"/>
      <c r="JOH298" s="318"/>
      <c r="JOI298" s="318"/>
      <c r="JOJ298" s="318"/>
      <c r="JOK298" s="318"/>
      <c r="JOL298" s="318"/>
      <c r="JOM298" s="318"/>
      <c r="JON298" s="318"/>
      <c r="JOO298" s="318"/>
      <c r="JOP298" s="318"/>
      <c r="JOQ298" s="318"/>
      <c r="JOR298" s="318"/>
      <c r="JOS298" s="318"/>
      <c r="JOT298" s="318"/>
      <c r="JOU298" s="318"/>
      <c r="JOV298" s="318"/>
      <c r="JOW298" s="318"/>
      <c r="JOX298" s="318"/>
      <c r="JOY298" s="318"/>
      <c r="JOZ298" s="318"/>
      <c r="JPA298" s="318"/>
      <c r="JPB298" s="318"/>
      <c r="JPC298" s="318"/>
      <c r="JPD298" s="318"/>
      <c r="JPE298" s="318"/>
      <c r="JPF298" s="318"/>
      <c r="JPG298" s="318"/>
      <c r="JPH298" s="318"/>
      <c r="JPI298" s="318"/>
      <c r="JPJ298" s="318"/>
      <c r="JPK298" s="318"/>
      <c r="JPL298" s="318"/>
      <c r="JPM298" s="318"/>
      <c r="JPN298" s="318"/>
      <c r="JPO298" s="318"/>
      <c r="JPP298" s="318"/>
      <c r="JPQ298" s="318"/>
      <c r="JPR298" s="318"/>
      <c r="JPS298" s="318"/>
      <c r="JPT298" s="318"/>
      <c r="JPU298" s="318"/>
      <c r="JPV298" s="318"/>
      <c r="JPW298" s="318"/>
      <c r="JPX298" s="318"/>
      <c r="JPY298" s="318"/>
      <c r="JPZ298" s="318"/>
      <c r="JQA298" s="318"/>
      <c r="JQB298" s="318"/>
      <c r="JQC298" s="318"/>
      <c r="JQD298" s="318"/>
      <c r="JQE298" s="318"/>
      <c r="JQF298" s="318"/>
      <c r="JQG298" s="318"/>
      <c r="JQH298" s="318"/>
      <c r="JQI298" s="318"/>
      <c r="JQJ298" s="318"/>
      <c r="JQK298" s="318"/>
      <c r="JQL298" s="318"/>
      <c r="JQM298" s="318"/>
      <c r="JQN298" s="318"/>
      <c r="JQO298" s="318"/>
      <c r="JQP298" s="318"/>
      <c r="JQQ298" s="318"/>
      <c r="JQR298" s="318"/>
      <c r="JQS298" s="318"/>
      <c r="JQT298" s="318"/>
      <c r="JQU298" s="318"/>
      <c r="JQV298" s="318"/>
      <c r="JQW298" s="318"/>
      <c r="JQX298" s="318"/>
      <c r="JQY298" s="318"/>
      <c r="JQZ298" s="318"/>
      <c r="JRA298" s="318"/>
      <c r="JRB298" s="318"/>
      <c r="JRC298" s="318"/>
      <c r="JRD298" s="318"/>
      <c r="JRE298" s="318"/>
      <c r="JRF298" s="318"/>
      <c r="JRG298" s="318"/>
      <c r="JRH298" s="318"/>
      <c r="JRI298" s="318"/>
      <c r="JRJ298" s="318"/>
      <c r="JRK298" s="318"/>
      <c r="JRL298" s="318"/>
      <c r="JRM298" s="318"/>
      <c r="JRN298" s="318"/>
      <c r="JRO298" s="318"/>
      <c r="JRP298" s="318"/>
      <c r="JRQ298" s="318"/>
      <c r="JRR298" s="318"/>
      <c r="JRS298" s="318"/>
      <c r="JRT298" s="318"/>
      <c r="JRU298" s="318"/>
      <c r="JRV298" s="318"/>
      <c r="JRW298" s="318"/>
      <c r="JRX298" s="318"/>
      <c r="JRY298" s="318"/>
      <c r="JRZ298" s="318"/>
      <c r="JSA298" s="318"/>
      <c r="JSB298" s="318"/>
      <c r="JSC298" s="318"/>
      <c r="JSD298" s="318"/>
      <c r="JSE298" s="318"/>
      <c r="JSF298" s="318"/>
      <c r="JSG298" s="318"/>
      <c r="JSH298" s="318"/>
      <c r="JSI298" s="318"/>
      <c r="JSJ298" s="318"/>
      <c r="JSK298" s="318"/>
      <c r="JSL298" s="318"/>
      <c r="JSM298" s="318"/>
      <c r="JSN298" s="318"/>
      <c r="JSO298" s="318"/>
      <c r="JSP298" s="318"/>
      <c r="JSQ298" s="318"/>
      <c r="JSR298" s="318"/>
      <c r="JSS298" s="318"/>
      <c r="JST298" s="318"/>
      <c r="JSU298" s="318"/>
      <c r="JSV298" s="318"/>
      <c r="JSW298" s="318"/>
      <c r="JSX298" s="318"/>
      <c r="JSY298" s="318"/>
      <c r="JSZ298" s="318"/>
      <c r="JTA298" s="318"/>
      <c r="JTB298" s="318"/>
      <c r="JTC298" s="318"/>
      <c r="JTD298" s="318"/>
      <c r="JTE298" s="318"/>
      <c r="JTF298" s="318"/>
      <c r="JTG298" s="318"/>
      <c r="JTH298" s="318"/>
      <c r="JTI298" s="318"/>
      <c r="JTJ298" s="318"/>
      <c r="JTK298" s="318"/>
      <c r="JTL298" s="318"/>
      <c r="JTM298" s="318"/>
      <c r="JTN298" s="318"/>
      <c r="JTO298" s="318"/>
      <c r="JTP298" s="318"/>
      <c r="JTQ298" s="318"/>
      <c r="JTR298" s="318"/>
      <c r="JTS298" s="318"/>
      <c r="JTT298" s="318"/>
      <c r="JTU298" s="318"/>
      <c r="JTV298" s="318"/>
      <c r="JTW298" s="318"/>
      <c r="JTX298" s="318"/>
      <c r="JTY298" s="318"/>
      <c r="JTZ298" s="318"/>
      <c r="JUA298" s="318"/>
      <c r="JUB298" s="318"/>
      <c r="JUC298" s="318"/>
      <c r="JUD298" s="318"/>
      <c r="JUE298" s="318"/>
      <c r="JUF298" s="318"/>
      <c r="JUG298" s="318"/>
      <c r="JUH298" s="318"/>
      <c r="JUI298" s="318"/>
      <c r="JUJ298" s="318"/>
      <c r="JUK298" s="318"/>
      <c r="JUL298" s="318"/>
      <c r="JUM298" s="318"/>
      <c r="JUN298" s="318"/>
      <c r="JUO298" s="318"/>
      <c r="JUP298" s="318"/>
      <c r="JUQ298" s="318"/>
      <c r="JUR298" s="318"/>
      <c r="JUS298" s="318"/>
      <c r="JUT298" s="318"/>
      <c r="JUU298" s="318"/>
      <c r="JUV298" s="318"/>
      <c r="JUW298" s="318"/>
      <c r="JUX298" s="318"/>
      <c r="JUY298" s="318"/>
      <c r="JUZ298" s="318"/>
      <c r="JVA298" s="318"/>
      <c r="JVB298" s="318"/>
      <c r="JVC298" s="318"/>
      <c r="JVD298" s="318"/>
      <c r="JVE298" s="318"/>
      <c r="JVF298" s="318"/>
      <c r="JVG298" s="318"/>
      <c r="JVH298" s="318"/>
      <c r="JVI298" s="318"/>
      <c r="JVJ298" s="318"/>
      <c r="JVK298" s="318"/>
      <c r="JVL298" s="318"/>
      <c r="JVM298" s="318"/>
      <c r="JVN298" s="318"/>
      <c r="JVO298" s="318"/>
      <c r="JVP298" s="318"/>
      <c r="JVQ298" s="318"/>
      <c r="JVR298" s="318"/>
      <c r="JVS298" s="318"/>
      <c r="JVT298" s="318"/>
      <c r="JVU298" s="318"/>
      <c r="JVV298" s="318"/>
      <c r="JVW298" s="318"/>
      <c r="JVX298" s="318"/>
      <c r="JVY298" s="318"/>
      <c r="JVZ298" s="318"/>
      <c r="JWA298" s="318"/>
      <c r="JWB298" s="318"/>
      <c r="JWC298" s="318"/>
      <c r="JWD298" s="318"/>
      <c r="JWE298" s="318"/>
      <c r="JWF298" s="318"/>
      <c r="JWG298" s="318"/>
      <c r="JWH298" s="318"/>
      <c r="JWI298" s="318"/>
      <c r="JWJ298" s="318"/>
      <c r="JWK298" s="318"/>
      <c r="JWL298" s="318"/>
      <c r="JWM298" s="318"/>
      <c r="JWN298" s="318"/>
      <c r="JWO298" s="318"/>
      <c r="JWP298" s="318"/>
      <c r="JWQ298" s="318"/>
      <c r="JWR298" s="318"/>
      <c r="JWS298" s="318"/>
      <c r="JWT298" s="318"/>
      <c r="JWU298" s="318"/>
      <c r="JWV298" s="318"/>
      <c r="JWW298" s="318"/>
      <c r="JWX298" s="318"/>
      <c r="JWY298" s="318"/>
      <c r="JWZ298" s="318"/>
      <c r="JXA298" s="318"/>
      <c r="JXB298" s="318"/>
      <c r="JXC298" s="318"/>
      <c r="JXD298" s="318"/>
      <c r="JXE298" s="318"/>
      <c r="JXF298" s="318"/>
      <c r="JXG298" s="318"/>
      <c r="JXH298" s="318"/>
      <c r="JXI298" s="318"/>
      <c r="JXJ298" s="318"/>
      <c r="JXK298" s="318"/>
      <c r="JXL298" s="318"/>
      <c r="JXM298" s="318"/>
      <c r="JXN298" s="318"/>
      <c r="JXO298" s="318"/>
      <c r="JXP298" s="318"/>
      <c r="JXQ298" s="318"/>
      <c r="JXR298" s="318"/>
      <c r="JXS298" s="318"/>
      <c r="JXT298" s="318"/>
      <c r="JXU298" s="318"/>
      <c r="JXV298" s="318"/>
      <c r="JXW298" s="318"/>
      <c r="JXX298" s="318"/>
      <c r="JXY298" s="318"/>
      <c r="JXZ298" s="318"/>
      <c r="JYA298" s="318"/>
      <c r="JYB298" s="318"/>
      <c r="JYC298" s="318"/>
      <c r="JYD298" s="318"/>
      <c r="JYE298" s="318"/>
      <c r="JYF298" s="318"/>
      <c r="JYG298" s="318"/>
      <c r="JYH298" s="318"/>
      <c r="JYI298" s="318"/>
      <c r="JYJ298" s="318"/>
      <c r="JYK298" s="318"/>
      <c r="JYL298" s="318"/>
      <c r="JYM298" s="318"/>
      <c r="JYN298" s="318"/>
      <c r="JYO298" s="318"/>
      <c r="JYP298" s="318"/>
      <c r="JYQ298" s="318"/>
      <c r="JYR298" s="318"/>
      <c r="JYS298" s="318"/>
      <c r="JYT298" s="318"/>
      <c r="JYU298" s="318"/>
      <c r="JYV298" s="318"/>
      <c r="JYW298" s="318"/>
      <c r="JYX298" s="318"/>
      <c r="JYY298" s="318"/>
      <c r="JYZ298" s="318"/>
      <c r="JZA298" s="318"/>
      <c r="JZB298" s="318"/>
      <c r="JZC298" s="318"/>
      <c r="JZD298" s="318"/>
      <c r="JZE298" s="318"/>
      <c r="JZF298" s="318"/>
      <c r="JZG298" s="318"/>
      <c r="JZH298" s="318"/>
      <c r="JZI298" s="318"/>
      <c r="JZJ298" s="318"/>
      <c r="JZK298" s="318"/>
      <c r="JZL298" s="318"/>
      <c r="JZM298" s="318"/>
      <c r="JZN298" s="318"/>
      <c r="JZO298" s="318"/>
      <c r="JZP298" s="318"/>
      <c r="JZQ298" s="318"/>
      <c r="JZR298" s="318"/>
      <c r="JZS298" s="318"/>
      <c r="JZT298" s="318"/>
      <c r="JZU298" s="318"/>
      <c r="JZV298" s="318"/>
      <c r="JZW298" s="318"/>
      <c r="JZX298" s="318"/>
      <c r="JZY298" s="318"/>
      <c r="JZZ298" s="318"/>
      <c r="KAA298" s="318"/>
      <c r="KAB298" s="318"/>
      <c r="KAC298" s="318"/>
      <c r="KAD298" s="318"/>
      <c r="KAE298" s="318"/>
      <c r="KAF298" s="318"/>
      <c r="KAG298" s="318"/>
      <c r="KAH298" s="318"/>
      <c r="KAI298" s="318"/>
      <c r="KAJ298" s="318"/>
      <c r="KAK298" s="318"/>
      <c r="KAL298" s="318"/>
      <c r="KAM298" s="318"/>
      <c r="KAN298" s="318"/>
      <c r="KAO298" s="318"/>
      <c r="KAP298" s="318"/>
      <c r="KAQ298" s="318"/>
      <c r="KAR298" s="318"/>
      <c r="KAS298" s="318"/>
      <c r="KAT298" s="318"/>
      <c r="KAU298" s="318"/>
      <c r="KAV298" s="318"/>
      <c r="KAW298" s="318"/>
      <c r="KAX298" s="318"/>
      <c r="KAY298" s="318"/>
      <c r="KAZ298" s="318"/>
      <c r="KBA298" s="318"/>
      <c r="KBB298" s="318"/>
      <c r="KBC298" s="318"/>
      <c r="KBD298" s="318"/>
      <c r="KBE298" s="318"/>
      <c r="KBF298" s="318"/>
      <c r="KBG298" s="318"/>
      <c r="KBH298" s="318"/>
      <c r="KBI298" s="318"/>
      <c r="KBJ298" s="318"/>
      <c r="KBK298" s="318"/>
      <c r="KBL298" s="318"/>
      <c r="KBM298" s="318"/>
      <c r="KBN298" s="318"/>
      <c r="KBO298" s="318"/>
      <c r="KBP298" s="318"/>
      <c r="KBQ298" s="318"/>
      <c r="KBR298" s="318"/>
      <c r="KBS298" s="318"/>
      <c r="KBT298" s="318"/>
      <c r="KBU298" s="318"/>
      <c r="KBV298" s="318"/>
      <c r="KBW298" s="318"/>
      <c r="KBX298" s="318"/>
      <c r="KBY298" s="318"/>
      <c r="KBZ298" s="318"/>
      <c r="KCA298" s="318"/>
      <c r="KCB298" s="318"/>
      <c r="KCC298" s="318"/>
      <c r="KCD298" s="318"/>
      <c r="KCE298" s="318"/>
      <c r="KCF298" s="318"/>
      <c r="KCG298" s="318"/>
      <c r="KCH298" s="318"/>
      <c r="KCI298" s="318"/>
      <c r="KCJ298" s="318"/>
      <c r="KCK298" s="318"/>
      <c r="KCL298" s="318"/>
      <c r="KCM298" s="318"/>
      <c r="KCN298" s="318"/>
      <c r="KCO298" s="318"/>
      <c r="KCP298" s="318"/>
      <c r="KCQ298" s="318"/>
      <c r="KCR298" s="318"/>
      <c r="KCS298" s="318"/>
      <c r="KCT298" s="318"/>
      <c r="KCU298" s="318"/>
      <c r="KCV298" s="318"/>
      <c r="KCW298" s="318"/>
      <c r="KCX298" s="318"/>
      <c r="KCY298" s="318"/>
      <c r="KCZ298" s="318"/>
      <c r="KDA298" s="318"/>
      <c r="KDB298" s="318"/>
      <c r="KDC298" s="318"/>
      <c r="KDD298" s="318"/>
      <c r="KDE298" s="318"/>
      <c r="KDF298" s="318"/>
      <c r="KDG298" s="318"/>
      <c r="KDH298" s="318"/>
      <c r="KDI298" s="318"/>
      <c r="KDJ298" s="318"/>
      <c r="KDK298" s="318"/>
      <c r="KDL298" s="318"/>
      <c r="KDM298" s="318"/>
      <c r="KDN298" s="318"/>
      <c r="KDO298" s="318"/>
      <c r="KDP298" s="318"/>
      <c r="KDQ298" s="318"/>
      <c r="KDR298" s="318"/>
      <c r="KDS298" s="318"/>
      <c r="KDT298" s="318"/>
      <c r="KDU298" s="318"/>
      <c r="KDV298" s="318"/>
      <c r="KDW298" s="318"/>
      <c r="KDX298" s="318"/>
      <c r="KDY298" s="318"/>
      <c r="KDZ298" s="318"/>
      <c r="KEA298" s="318"/>
      <c r="KEB298" s="318"/>
      <c r="KEC298" s="318"/>
      <c r="KED298" s="318"/>
      <c r="KEE298" s="318"/>
      <c r="KEF298" s="318"/>
      <c r="KEG298" s="318"/>
      <c r="KEH298" s="318"/>
      <c r="KEI298" s="318"/>
      <c r="KEJ298" s="318"/>
      <c r="KEK298" s="318"/>
      <c r="KEL298" s="318"/>
      <c r="KEM298" s="318"/>
      <c r="KEN298" s="318"/>
      <c r="KEO298" s="318"/>
      <c r="KEP298" s="318"/>
      <c r="KEQ298" s="318"/>
      <c r="KER298" s="318"/>
      <c r="KES298" s="318"/>
      <c r="KET298" s="318"/>
      <c r="KEU298" s="318"/>
      <c r="KEV298" s="318"/>
      <c r="KEW298" s="318"/>
      <c r="KEX298" s="318"/>
      <c r="KEY298" s="318"/>
      <c r="KEZ298" s="318"/>
      <c r="KFA298" s="318"/>
      <c r="KFB298" s="318"/>
      <c r="KFC298" s="318"/>
      <c r="KFD298" s="318"/>
      <c r="KFE298" s="318"/>
      <c r="KFF298" s="318"/>
      <c r="KFG298" s="318"/>
      <c r="KFH298" s="318"/>
      <c r="KFI298" s="318"/>
      <c r="KFJ298" s="318"/>
      <c r="KFK298" s="318"/>
      <c r="KFL298" s="318"/>
      <c r="KFM298" s="318"/>
      <c r="KFN298" s="318"/>
      <c r="KFO298" s="318"/>
      <c r="KFP298" s="318"/>
      <c r="KFQ298" s="318"/>
      <c r="KFR298" s="318"/>
      <c r="KFS298" s="318"/>
      <c r="KFT298" s="318"/>
      <c r="KFU298" s="318"/>
      <c r="KFV298" s="318"/>
      <c r="KFW298" s="318"/>
      <c r="KFX298" s="318"/>
      <c r="KFY298" s="318"/>
      <c r="KFZ298" s="318"/>
      <c r="KGA298" s="318"/>
      <c r="KGB298" s="318"/>
      <c r="KGC298" s="318"/>
      <c r="KGD298" s="318"/>
      <c r="KGE298" s="318"/>
      <c r="KGF298" s="318"/>
      <c r="KGG298" s="318"/>
      <c r="KGH298" s="318"/>
      <c r="KGI298" s="318"/>
      <c r="KGJ298" s="318"/>
      <c r="KGK298" s="318"/>
      <c r="KGL298" s="318"/>
      <c r="KGM298" s="318"/>
      <c r="KGN298" s="318"/>
      <c r="KGO298" s="318"/>
      <c r="KGP298" s="318"/>
      <c r="KGQ298" s="318"/>
      <c r="KGR298" s="318"/>
      <c r="KGS298" s="318"/>
      <c r="KGT298" s="318"/>
      <c r="KGU298" s="318"/>
      <c r="KGV298" s="318"/>
      <c r="KGW298" s="318"/>
      <c r="KGX298" s="318"/>
      <c r="KGY298" s="318"/>
      <c r="KGZ298" s="318"/>
      <c r="KHA298" s="318"/>
      <c r="KHB298" s="318"/>
      <c r="KHC298" s="318"/>
      <c r="KHD298" s="318"/>
      <c r="KHE298" s="318"/>
      <c r="KHF298" s="318"/>
      <c r="KHG298" s="318"/>
      <c r="KHH298" s="318"/>
      <c r="KHI298" s="318"/>
      <c r="KHJ298" s="318"/>
      <c r="KHK298" s="318"/>
      <c r="KHL298" s="318"/>
      <c r="KHM298" s="318"/>
      <c r="KHN298" s="318"/>
      <c r="KHO298" s="318"/>
      <c r="KHP298" s="318"/>
      <c r="KHQ298" s="318"/>
      <c r="KHR298" s="318"/>
      <c r="KHS298" s="318"/>
      <c r="KHT298" s="318"/>
      <c r="KHU298" s="318"/>
      <c r="KHV298" s="318"/>
      <c r="KHW298" s="318"/>
      <c r="KHX298" s="318"/>
      <c r="KHY298" s="318"/>
      <c r="KHZ298" s="318"/>
      <c r="KIA298" s="318"/>
      <c r="KIB298" s="318"/>
      <c r="KIC298" s="318"/>
      <c r="KID298" s="318"/>
      <c r="KIE298" s="318"/>
      <c r="KIF298" s="318"/>
      <c r="KIG298" s="318"/>
      <c r="KIH298" s="318"/>
      <c r="KII298" s="318"/>
      <c r="KIJ298" s="318"/>
      <c r="KIK298" s="318"/>
      <c r="KIL298" s="318"/>
      <c r="KIM298" s="318"/>
      <c r="KIN298" s="318"/>
      <c r="KIO298" s="318"/>
      <c r="KIP298" s="318"/>
      <c r="KIQ298" s="318"/>
      <c r="KIR298" s="318"/>
      <c r="KIS298" s="318"/>
      <c r="KIT298" s="318"/>
      <c r="KIU298" s="318"/>
      <c r="KIV298" s="318"/>
      <c r="KIW298" s="318"/>
      <c r="KIX298" s="318"/>
      <c r="KIY298" s="318"/>
      <c r="KIZ298" s="318"/>
      <c r="KJA298" s="318"/>
      <c r="KJB298" s="318"/>
      <c r="KJC298" s="318"/>
      <c r="KJD298" s="318"/>
      <c r="KJE298" s="318"/>
      <c r="KJF298" s="318"/>
      <c r="KJG298" s="318"/>
      <c r="KJH298" s="318"/>
      <c r="KJI298" s="318"/>
      <c r="KJJ298" s="318"/>
      <c r="KJK298" s="318"/>
      <c r="KJL298" s="318"/>
      <c r="KJM298" s="318"/>
      <c r="KJN298" s="318"/>
      <c r="KJO298" s="318"/>
      <c r="KJP298" s="318"/>
      <c r="KJQ298" s="318"/>
      <c r="KJR298" s="318"/>
      <c r="KJS298" s="318"/>
      <c r="KJT298" s="318"/>
      <c r="KJU298" s="318"/>
      <c r="KJV298" s="318"/>
      <c r="KJW298" s="318"/>
      <c r="KJX298" s="318"/>
      <c r="KJY298" s="318"/>
      <c r="KJZ298" s="318"/>
      <c r="KKA298" s="318"/>
      <c r="KKB298" s="318"/>
      <c r="KKC298" s="318"/>
      <c r="KKD298" s="318"/>
      <c r="KKE298" s="318"/>
      <c r="KKF298" s="318"/>
      <c r="KKG298" s="318"/>
      <c r="KKH298" s="318"/>
      <c r="KKI298" s="318"/>
      <c r="KKJ298" s="318"/>
      <c r="KKK298" s="318"/>
      <c r="KKL298" s="318"/>
      <c r="KKM298" s="318"/>
      <c r="KKN298" s="318"/>
      <c r="KKO298" s="318"/>
      <c r="KKP298" s="318"/>
      <c r="KKQ298" s="318"/>
      <c r="KKR298" s="318"/>
      <c r="KKS298" s="318"/>
      <c r="KKT298" s="318"/>
      <c r="KKU298" s="318"/>
      <c r="KKV298" s="318"/>
      <c r="KKW298" s="318"/>
      <c r="KKX298" s="318"/>
      <c r="KKY298" s="318"/>
      <c r="KKZ298" s="318"/>
      <c r="KLA298" s="318"/>
      <c r="KLB298" s="318"/>
      <c r="KLC298" s="318"/>
      <c r="KLD298" s="318"/>
      <c r="KLE298" s="318"/>
      <c r="KLF298" s="318"/>
      <c r="KLG298" s="318"/>
      <c r="KLH298" s="318"/>
      <c r="KLI298" s="318"/>
      <c r="KLJ298" s="318"/>
      <c r="KLK298" s="318"/>
      <c r="KLL298" s="318"/>
      <c r="KLM298" s="318"/>
      <c r="KLN298" s="318"/>
      <c r="KLO298" s="318"/>
      <c r="KLP298" s="318"/>
      <c r="KLQ298" s="318"/>
      <c r="KLR298" s="318"/>
      <c r="KLS298" s="318"/>
      <c r="KLT298" s="318"/>
      <c r="KLU298" s="318"/>
      <c r="KLV298" s="318"/>
      <c r="KLW298" s="318"/>
      <c r="KLX298" s="318"/>
      <c r="KLY298" s="318"/>
      <c r="KLZ298" s="318"/>
      <c r="KMA298" s="318"/>
      <c r="KMB298" s="318"/>
      <c r="KMC298" s="318"/>
      <c r="KMD298" s="318"/>
      <c r="KME298" s="318"/>
      <c r="KMF298" s="318"/>
      <c r="KMG298" s="318"/>
      <c r="KMH298" s="318"/>
      <c r="KMI298" s="318"/>
      <c r="KMJ298" s="318"/>
      <c r="KMK298" s="318"/>
      <c r="KML298" s="318"/>
      <c r="KMM298" s="318"/>
      <c r="KMN298" s="318"/>
      <c r="KMO298" s="318"/>
      <c r="KMP298" s="318"/>
      <c r="KMQ298" s="318"/>
      <c r="KMR298" s="318"/>
      <c r="KMS298" s="318"/>
      <c r="KMT298" s="318"/>
      <c r="KMU298" s="318"/>
      <c r="KMV298" s="318"/>
      <c r="KMW298" s="318"/>
      <c r="KMX298" s="318"/>
      <c r="KMY298" s="318"/>
      <c r="KMZ298" s="318"/>
      <c r="KNA298" s="318"/>
      <c r="KNB298" s="318"/>
      <c r="KNC298" s="318"/>
      <c r="KND298" s="318"/>
      <c r="KNE298" s="318"/>
      <c r="KNF298" s="318"/>
      <c r="KNG298" s="318"/>
      <c r="KNH298" s="318"/>
      <c r="KNI298" s="318"/>
      <c r="KNJ298" s="318"/>
      <c r="KNK298" s="318"/>
      <c r="KNL298" s="318"/>
      <c r="KNM298" s="318"/>
      <c r="KNN298" s="318"/>
      <c r="KNO298" s="318"/>
      <c r="KNP298" s="318"/>
      <c r="KNQ298" s="318"/>
      <c r="KNR298" s="318"/>
      <c r="KNS298" s="318"/>
      <c r="KNT298" s="318"/>
      <c r="KNU298" s="318"/>
      <c r="KNV298" s="318"/>
      <c r="KNW298" s="318"/>
      <c r="KNX298" s="318"/>
      <c r="KNY298" s="318"/>
      <c r="KNZ298" s="318"/>
      <c r="KOA298" s="318"/>
      <c r="KOB298" s="318"/>
      <c r="KOC298" s="318"/>
      <c r="KOD298" s="318"/>
      <c r="KOE298" s="318"/>
      <c r="KOF298" s="318"/>
      <c r="KOG298" s="318"/>
      <c r="KOH298" s="318"/>
      <c r="KOI298" s="318"/>
      <c r="KOJ298" s="318"/>
      <c r="KOK298" s="318"/>
      <c r="KOL298" s="318"/>
      <c r="KOM298" s="318"/>
      <c r="KON298" s="318"/>
      <c r="KOO298" s="318"/>
      <c r="KOP298" s="318"/>
      <c r="KOQ298" s="318"/>
      <c r="KOR298" s="318"/>
      <c r="KOS298" s="318"/>
      <c r="KOT298" s="318"/>
      <c r="KOU298" s="318"/>
      <c r="KOV298" s="318"/>
      <c r="KOW298" s="318"/>
      <c r="KOX298" s="318"/>
      <c r="KOY298" s="318"/>
      <c r="KOZ298" s="318"/>
      <c r="KPA298" s="318"/>
      <c r="KPB298" s="318"/>
      <c r="KPC298" s="318"/>
      <c r="KPD298" s="318"/>
      <c r="KPE298" s="318"/>
      <c r="KPF298" s="318"/>
      <c r="KPG298" s="318"/>
      <c r="KPH298" s="318"/>
      <c r="KPI298" s="318"/>
      <c r="KPJ298" s="318"/>
      <c r="KPK298" s="318"/>
      <c r="KPL298" s="318"/>
      <c r="KPM298" s="318"/>
      <c r="KPN298" s="318"/>
      <c r="KPO298" s="318"/>
      <c r="KPP298" s="318"/>
      <c r="KPQ298" s="318"/>
      <c r="KPR298" s="318"/>
      <c r="KPS298" s="318"/>
      <c r="KPT298" s="318"/>
      <c r="KPU298" s="318"/>
      <c r="KPV298" s="318"/>
      <c r="KPW298" s="318"/>
      <c r="KPX298" s="318"/>
      <c r="KPY298" s="318"/>
      <c r="KPZ298" s="318"/>
      <c r="KQA298" s="318"/>
      <c r="KQB298" s="318"/>
      <c r="KQC298" s="318"/>
      <c r="KQD298" s="318"/>
      <c r="KQE298" s="318"/>
      <c r="KQF298" s="318"/>
      <c r="KQG298" s="318"/>
      <c r="KQH298" s="318"/>
      <c r="KQI298" s="318"/>
      <c r="KQJ298" s="318"/>
      <c r="KQK298" s="318"/>
      <c r="KQL298" s="318"/>
      <c r="KQM298" s="318"/>
      <c r="KQN298" s="318"/>
      <c r="KQO298" s="318"/>
      <c r="KQP298" s="318"/>
      <c r="KQQ298" s="318"/>
      <c r="KQR298" s="318"/>
      <c r="KQS298" s="318"/>
      <c r="KQT298" s="318"/>
      <c r="KQU298" s="318"/>
      <c r="KQV298" s="318"/>
      <c r="KQW298" s="318"/>
      <c r="KQX298" s="318"/>
      <c r="KQY298" s="318"/>
      <c r="KQZ298" s="318"/>
      <c r="KRA298" s="318"/>
      <c r="KRB298" s="318"/>
      <c r="KRC298" s="318"/>
      <c r="KRD298" s="318"/>
      <c r="KRE298" s="318"/>
      <c r="KRF298" s="318"/>
      <c r="KRG298" s="318"/>
      <c r="KRH298" s="318"/>
      <c r="KRI298" s="318"/>
      <c r="KRJ298" s="318"/>
      <c r="KRK298" s="318"/>
      <c r="KRL298" s="318"/>
      <c r="KRM298" s="318"/>
      <c r="KRN298" s="318"/>
      <c r="KRO298" s="318"/>
      <c r="KRP298" s="318"/>
      <c r="KRQ298" s="318"/>
      <c r="KRR298" s="318"/>
      <c r="KRS298" s="318"/>
      <c r="KRT298" s="318"/>
      <c r="KRU298" s="318"/>
      <c r="KRV298" s="318"/>
      <c r="KRW298" s="318"/>
      <c r="KRX298" s="318"/>
      <c r="KRY298" s="318"/>
      <c r="KRZ298" s="318"/>
      <c r="KSA298" s="318"/>
      <c r="KSB298" s="318"/>
      <c r="KSC298" s="318"/>
      <c r="KSD298" s="318"/>
      <c r="KSE298" s="318"/>
      <c r="KSF298" s="318"/>
      <c r="KSG298" s="318"/>
      <c r="KSH298" s="318"/>
      <c r="KSI298" s="318"/>
      <c r="KSJ298" s="318"/>
      <c r="KSK298" s="318"/>
      <c r="KSL298" s="318"/>
      <c r="KSM298" s="318"/>
      <c r="KSN298" s="318"/>
      <c r="KSO298" s="318"/>
      <c r="KSP298" s="318"/>
      <c r="KSQ298" s="318"/>
      <c r="KSR298" s="318"/>
      <c r="KSS298" s="318"/>
      <c r="KST298" s="318"/>
      <c r="KSU298" s="318"/>
      <c r="KSV298" s="318"/>
      <c r="KSW298" s="318"/>
      <c r="KSX298" s="318"/>
      <c r="KSY298" s="318"/>
      <c r="KSZ298" s="318"/>
      <c r="KTA298" s="318"/>
      <c r="KTB298" s="318"/>
      <c r="KTC298" s="318"/>
      <c r="KTD298" s="318"/>
      <c r="KTE298" s="318"/>
      <c r="KTF298" s="318"/>
      <c r="KTG298" s="318"/>
      <c r="KTH298" s="318"/>
      <c r="KTI298" s="318"/>
      <c r="KTJ298" s="318"/>
      <c r="KTK298" s="318"/>
      <c r="KTL298" s="318"/>
      <c r="KTM298" s="318"/>
      <c r="KTN298" s="318"/>
      <c r="KTO298" s="318"/>
      <c r="KTP298" s="318"/>
      <c r="KTQ298" s="318"/>
      <c r="KTR298" s="318"/>
      <c r="KTS298" s="318"/>
      <c r="KTT298" s="318"/>
      <c r="KTU298" s="318"/>
      <c r="KTV298" s="318"/>
      <c r="KTW298" s="318"/>
      <c r="KTX298" s="318"/>
      <c r="KTY298" s="318"/>
      <c r="KTZ298" s="318"/>
      <c r="KUA298" s="318"/>
      <c r="KUB298" s="318"/>
      <c r="KUC298" s="318"/>
      <c r="KUD298" s="318"/>
      <c r="KUE298" s="318"/>
      <c r="KUF298" s="318"/>
      <c r="KUG298" s="318"/>
      <c r="KUH298" s="318"/>
      <c r="KUI298" s="318"/>
      <c r="KUJ298" s="318"/>
      <c r="KUK298" s="318"/>
      <c r="KUL298" s="318"/>
      <c r="KUM298" s="318"/>
      <c r="KUN298" s="318"/>
      <c r="KUO298" s="318"/>
      <c r="KUP298" s="318"/>
      <c r="KUQ298" s="318"/>
      <c r="KUR298" s="318"/>
      <c r="KUS298" s="318"/>
      <c r="KUT298" s="318"/>
      <c r="KUU298" s="318"/>
      <c r="KUV298" s="318"/>
      <c r="KUW298" s="318"/>
      <c r="KUX298" s="318"/>
      <c r="KUY298" s="318"/>
      <c r="KUZ298" s="318"/>
      <c r="KVA298" s="318"/>
      <c r="KVB298" s="318"/>
      <c r="KVC298" s="318"/>
      <c r="KVD298" s="318"/>
      <c r="KVE298" s="318"/>
      <c r="KVF298" s="318"/>
      <c r="KVG298" s="318"/>
      <c r="KVH298" s="318"/>
      <c r="KVI298" s="318"/>
      <c r="KVJ298" s="318"/>
      <c r="KVK298" s="318"/>
      <c r="KVL298" s="318"/>
      <c r="KVM298" s="318"/>
      <c r="KVN298" s="318"/>
      <c r="KVO298" s="318"/>
      <c r="KVP298" s="318"/>
      <c r="KVQ298" s="318"/>
      <c r="KVR298" s="318"/>
      <c r="KVS298" s="318"/>
      <c r="KVT298" s="318"/>
      <c r="KVU298" s="318"/>
      <c r="KVV298" s="318"/>
      <c r="KVW298" s="318"/>
      <c r="KVX298" s="318"/>
      <c r="KVY298" s="318"/>
      <c r="KVZ298" s="318"/>
      <c r="KWA298" s="318"/>
      <c r="KWB298" s="318"/>
      <c r="KWC298" s="318"/>
      <c r="KWD298" s="318"/>
      <c r="KWE298" s="318"/>
      <c r="KWF298" s="318"/>
      <c r="KWG298" s="318"/>
      <c r="KWH298" s="318"/>
      <c r="KWI298" s="318"/>
      <c r="KWJ298" s="318"/>
      <c r="KWK298" s="318"/>
      <c r="KWL298" s="318"/>
      <c r="KWM298" s="318"/>
      <c r="KWN298" s="318"/>
      <c r="KWO298" s="318"/>
      <c r="KWP298" s="318"/>
      <c r="KWQ298" s="318"/>
      <c r="KWR298" s="318"/>
      <c r="KWS298" s="318"/>
      <c r="KWT298" s="318"/>
      <c r="KWU298" s="318"/>
      <c r="KWV298" s="318"/>
      <c r="KWW298" s="318"/>
      <c r="KWX298" s="318"/>
      <c r="KWY298" s="318"/>
      <c r="KWZ298" s="318"/>
      <c r="KXA298" s="318"/>
      <c r="KXB298" s="318"/>
      <c r="KXC298" s="318"/>
      <c r="KXD298" s="318"/>
      <c r="KXE298" s="318"/>
      <c r="KXF298" s="318"/>
      <c r="KXG298" s="318"/>
      <c r="KXH298" s="318"/>
      <c r="KXI298" s="318"/>
      <c r="KXJ298" s="318"/>
      <c r="KXK298" s="318"/>
      <c r="KXL298" s="318"/>
      <c r="KXM298" s="318"/>
      <c r="KXN298" s="318"/>
      <c r="KXO298" s="318"/>
      <c r="KXP298" s="318"/>
      <c r="KXQ298" s="318"/>
      <c r="KXR298" s="318"/>
      <c r="KXS298" s="318"/>
      <c r="KXT298" s="318"/>
      <c r="KXU298" s="318"/>
      <c r="KXV298" s="318"/>
      <c r="KXW298" s="318"/>
      <c r="KXX298" s="318"/>
      <c r="KXY298" s="318"/>
      <c r="KXZ298" s="318"/>
      <c r="KYA298" s="318"/>
      <c r="KYB298" s="318"/>
      <c r="KYC298" s="318"/>
      <c r="KYD298" s="318"/>
      <c r="KYE298" s="318"/>
      <c r="KYF298" s="318"/>
      <c r="KYG298" s="318"/>
      <c r="KYH298" s="318"/>
      <c r="KYI298" s="318"/>
      <c r="KYJ298" s="318"/>
      <c r="KYK298" s="318"/>
      <c r="KYL298" s="318"/>
      <c r="KYM298" s="318"/>
      <c r="KYN298" s="318"/>
      <c r="KYO298" s="318"/>
      <c r="KYP298" s="318"/>
      <c r="KYQ298" s="318"/>
      <c r="KYR298" s="318"/>
      <c r="KYS298" s="318"/>
      <c r="KYT298" s="318"/>
      <c r="KYU298" s="318"/>
      <c r="KYV298" s="318"/>
      <c r="KYW298" s="318"/>
      <c r="KYX298" s="318"/>
      <c r="KYY298" s="318"/>
      <c r="KYZ298" s="318"/>
      <c r="KZA298" s="318"/>
      <c r="KZB298" s="318"/>
      <c r="KZC298" s="318"/>
      <c r="KZD298" s="318"/>
      <c r="KZE298" s="318"/>
      <c r="KZF298" s="318"/>
      <c r="KZG298" s="318"/>
      <c r="KZH298" s="318"/>
      <c r="KZI298" s="318"/>
      <c r="KZJ298" s="318"/>
      <c r="KZK298" s="318"/>
      <c r="KZL298" s="318"/>
      <c r="KZM298" s="318"/>
      <c r="KZN298" s="318"/>
      <c r="KZO298" s="318"/>
      <c r="KZP298" s="318"/>
      <c r="KZQ298" s="318"/>
      <c r="KZR298" s="318"/>
      <c r="KZS298" s="318"/>
      <c r="KZT298" s="318"/>
      <c r="KZU298" s="318"/>
      <c r="KZV298" s="318"/>
      <c r="KZW298" s="318"/>
      <c r="KZX298" s="318"/>
      <c r="KZY298" s="318"/>
      <c r="KZZ298" s="318"/>
      <c r="LAA298" s="318"/>
      <c r="LAB298" s="318"/>
      <c r="LAC298" s="318"/>
      <c r="LAD298" s="318"/>
      <c r="LAE298" s="318"/>
      <c r="LAF298" s="318"/>
      <c r="LAG298" s="318"/>
      <c r="LAH298" s="318"/>
      <c r="LAI298" s="318"/>
      <c r="LAJ298" s="318"/>
      <c r="LAK298" s="318"/>
      <c r="LAL298" s="318"/>
      <c r="LAM298" s="318"/>
      <c r="LAN298" s="318"/>
      <c r="LAO298" s="318"/>
      <c r="LAP298" s="318"/>
      <c r="LAQ298" s="318"/>
      <c r="LAR298" s="318"/>
      <c r="LAS298" s="318"/>
      <c r="LAT298" s="318"/>
      <c r="LAU298" s="318"/>
      <c r="LAV298" s="318"/>
      <c r="LAW298" s="318"/>
      <c r="LAX298" s="318"/>
      <c r="LAY298" s="318"/>
      <c r="LAZ298" s="318"/>
      <c r="LBA298" s="318"/>
      <c r="LBB298" s="318"/>
      <c r="LBC298" s="318"/>
      <c r="LBD298" s="318"/>
      <c r="LBE298" s="318"/>
      <c r="LBF298" s="318"/>
      <c r="LBG298" s="318"/>
      <c r="LBH298" s="318"/>
      <c r="LBI298" s="318"/>
      <c r="LBJ298" s="318"/>
      <c r="LBK298" s="318"/>
      <c r="LBL298" s="318"/>
      <c r="LBM298" s="318"/>
      <c r="LBN298" s="318"/>
      <c r="LBO298" s="318"/>
      <c r="LBP298" s="318"/>
      <c r="LBQ298" s="318"/>
      <c r="LBR298" s="318"/>
      <c r="LBS298" s="318"/>
      <c r="LBT298" s="318"/>
      <c r="LBU298" s="318"/>
      <c r="LBV298" s="318"/>
      <c r="LBW298" s="318"/>
      <c r="LBX298" s="318"/>
      <c r="LBY298" s="318"/>
      <c r="LBZ298" s="318"/>
      <c r="LCA298" s="318"/>
      <c r="LCB298" s="318"/>
      <c r="LCC298" s="318"/>
      <c r="LCD298" s="318"/>
      <c r="LCE298" s="318"/>
      <c r="LCF298" s="318"/>
      <c r="LCG298" s="318"/>
      <c r="LCH298" s="318"/>
      <c r="LCI298" s="318"/>
      <c r="LCJ298" s="318"/>
      <c r="LCK298" s="318"/>
      <c r="LCL298" s="318"/>
      <c r="LCM298" s="318"/>
      <c r="LCN298" s="318"/>
      <c r="LCO298" s="318"/>
      <c r="LCP298" s="318"/>
      <c r="LCQ298" s="318"/>
      <c r="LCR298" s="318"/>
      <c r="LCS298" s="318"/>
      <c r="LCT298" s="318"/>
      <c r="LCU298" s="318"/>
      <c r="LCV298" s="318"/>
      <c r="LCW298" s="318"/>
      <c r="LCX298" s="318"/>
      <c r="LCY298" s="318"/>
      <c r="LCZ298" s="318"/>
      <c r="LDA298" s="318"/>
      <c r="LDB298" s="318"/>
      <c r="LDC298" s="318"/>
      <c r="LDD298" s="318"/>
      <c r="LDE298" s="318"/>
      <c r="LDF298" s="318"/>
      <c r="LDG298" s="318"/>
      <c r="LDH298" s="318"/>
      <c r="LDI298" s="318"/>
      <c r="LDJ298" s="318"/>
      <c r="LDK298" s="318"/>
      <c r="LDL298" s="318"/>
      <c r="LDM298" s="318"/>
      <c r="LDN298" s="318"/>
      <c r="LDO298" s="318"/>
      <c r="LDP298" s="318"/>
      <c r="LDQ298" s="318"/>
      <c r="LDR298" s="318"/>
      <c r="LDS298" s="318"/>
      <c r="LDT298" s="318"/>
      <c r="LDU298" s="318"/>
      <c r="LDV298" s="318"/>
      <c r="LDW298" s="318"/>
      <c r="LDX298" s="318"/>
      <c r="LDY298" s="318"/>
      <c r="LDZ298" s="318"/>
      <c r="LEA298" s="318"/>
      <c r="LEB298" s="318"/>
      <c r="LEC298" s="318"/>
      <c r="LED298" s="318"/>
      <c r="LEE298" s="318"/>
      <c r="LEF298" s="318"/>
      <c r="LEG298" s="318"/>
      <c r="LEH298" s="318"/>
      <c r="LEI298" s="318"/>
      <c r="LEJ298" s="318"/>
      <c r="LEK298" s="318"/>
      <c r="LEL298" s="318"/>
      <c r="LEM298" s="318"/>
      <c r="LEN298" s="318"/>
      <c r="LEO298" s="318"/>
      <c r="LEP298" s="318"/>
      <c r="LEQ298" s="318"/>
      <c r="LER298" s="318"/>
      <c r="LES298" s="318"/>
      <c r="LET298" s="318"/>
      <c r="LEU298" s="318"/>
      <c r="LEV298" s="318"/>
      <c r="LEW298" s="318"/>
      <c r="LEX298" s="318"/>
      <c r="LEY298" s="318"/>
      <c r="LEZ298" s="318"/>
      <c r="LFA298" s="318"/>
      <c r="LFB298" s="318"/>
      <c r="LFC298" s="318"/>
      <c r="LFD298" s="318"/>
      <c r="LFE298" s="318"/>
      <c r="LFF298" s="318"/>
      <c r="LFG298" s="318"/>
      <c r="LFH298" s="318"/>
      <c r="LFI298" s="318"/>
      <c r="LFJ298" s="318"/>
      <c r="LFK298" s="318"/>
      <c r="LFL298" s="318"/>
      <c r="LFM298" s="318"/>
      <c r="LFN298" s="318"/>
      <c r="LFO298" s="318"/>
      <c r="LFP298" s="318"/>
      <c r="LFQ298" s="318"/>
      <c r="LFR298" s="318"/>
      <c r="LFS298" s="318"/>
      <c r="LFT298" s="318"/>
      <c r="LFU298" s="318"/>
      <c r="LFV298" s="318"/>
      <c r="LFW298" s="318"/>
      <c r="LFX298" s="318"/>
      <c r="LFY298" s="318"/>
      <c r="LFZ298" s="318"/>
      <c r="LGA298" s="318"/>
      <c r="LGB298" s="318"/>
      <c r="LGC298" s="318"/>
      <c r="LGD298" s="318"/>
      <c r="LGE298" s="318"/>
      <c r="LGF298" s="318"/>
      <c r="LGG298" s="318"/>
      <c r="LGH298" s="318"/>
      <c r="LGI298" s="318"/>
      <c r="LGJ298" s="318"/>
      <c r="LGK298" s="318"/>
      <c r="LGL298" s="318"/>
      <c r="LGM298" s="318"/>
      <c r="LGN298" s="318"/>
      <c r="LGO298" s="318"/>
      <c r="LGP298" s="318"/>
      <c r="LGQ298" s="318"/>
      <c r="LGR298" s="318"/>
      <c r="LGS298" s="318"/>
      <c r="LGT298" s="318"/>
      <c r="LGU298" s="318"/>
      <c r="LGV298" s="318"/>
      <c r="LGW298" s="318"/>
      <c r="LGX298" s="318"/>
      <c r="LGY298" s="318"/>
      <c r="LGZ298" s="318"/>
      <c r="LHA298" s="318"/>
      <c r="LHB298" s="318"/>
      <c r="LHC298" s="318"/>
      <c r="LHD298" s="318"/>
      <c r="LHE298" s="318"/>
      <c r="LHF298" s="318"/>
      <c r="LHG298" s="318"/>
      <c r="LHH298" s="318"/>
      <c r="LHI298" s="318"/>
      <c r="LHJ298" s="318"/>
      <c r="LHK298" s="318"/>
      <c r="LHL298" s="318"/>
      <c r="LHM298" s="318"/>
      <c r="LHN298" s="318"/>
      <c r="LHO298" s="318"/>
      <c r="LHP298" s="318"/>
      <c r="LHQ298" s="318"/>
      <c r="LHR298" s="318"/>
      <c r="LHS298" s="318"/>
      <c r="LHT298" s="318"/>
      <c r="LHU298" s="318"/>
      <c r="LHV298" s="318"/>
      <c r="LHW298" s="318"/>
      <c r="LHX298" s="318"/>
      <c r="LHY298" s="318"/>
      <c r="LHZ298" s="318"/>
      <c r="LIA298" s="318"/>
      <c r="LIB298" s="318"/>
      <c r="LIC298" s="318"/>
      <c r="LID298" s="318"/>
      <c r="LIE298" s="318"/>
      <c r="LIF298" s="318"/>
      <c r="LIG298" s="318"/>
      <c r="LIH298" s="318"/>
      <c r="LII298" s="318"/>
      <c r="LIJ298" s="318"/>
      <c r="LIK298" s="318"/>
      <c r="LIL298" s="318"/>
      <c r="LIM298" s="318"/>
      <c r="LIN298" s="318"/>
      <c r="LIO298" s="318"/>
      <c r="LIP298" s="318"/>
      <c r="LIQ298" s="318"/>
      <c r="LIR298" s="318"/>
      <c r="LIS298" s="318"/>
      <c r="LIT298" s="318"/>
      <c r="LIU298" s="318"/>
      <c r="LIV298" s="318"/>
      <c r="LIW298" s="318"/>
      <c r="LIX298" s="318"/>
      <c r="LIY298" s="318"/>
      <c r="LIZ298" s="318"/>
      <c r="LJA298" s="318"/>
      <c r="LJB298" s="318"/>
      <c r="LJC298" s="318"/>
      <c r="LJD298" s="318"/>
      <c r="LJE298" s="318"/>
      <c r="LJF298" s="318"/>
      <c r="LJG298" s="318"/>
      <c r="LJH298" s="318"/>
      <c r="LJI298" s="318"/>
      <c r="LJJ298" s="318"/>
      <c r="LJK298" s="318"/>
      <c r="LJL298" s="318"/>
      <c r="LJM298" s="318"/>
      <c r="LJN298" s="318"/>
      <c r="LJO298" s="318"/>
      <c r="LJP298" s="318"/>
      <c r="LJQ298" s="318"/>
      <c r="LJR298" s="318"/>
      <c r="LJS298" s="318"/>
      <c r="LJT298" s="318"/>
      <c r="LJU298" s="318"/>
      <c r="LJV298" s="318"/>
      <c r="LJW298" s="318"/>
      <c r="LJX298" s="318"/>
      <c r="LJY298" s="318"/>
      <c r="LJZ298" s="318"/>
      <c r="LKA298" s="318"/>
      <c r="LKB298" s="318"/>
      <c r="LKC298" s="318"/>
      <c r="LKD298" s="318"/>
      <c r="LKE298" s="318"/>
      <c r="LKF298" s="318"/>
      <c r="LKG298" s="318"/>
      <c r="LKH298" s="318"/>
      <c r="LKI298" s="318"/>
      <c r="LKJ298" s="318"/>
      <c r="LKK298" s="318"/>
      <c r="LKL298" s="318"/>
      <c r="LKM298" s="318"/>
      <c r="LKN298" s="318"/>
      <c r="LKO298" s="318"/>
      <c r="LKP298" s="318"/>
      <c r="LKQ298" s="318"/>
      <c r="LKR298" s="318"/>
      <c r="LKS298" s="318"/>
      <c r="LKT298" s="318"/>
      <c r="LKU298" s="318"/>
      <c r="LKV298" s="318"/>
      <c r="LKW298" s="318"/>
      <c r="LKX298" s="318"/>
      <c r="LKY298" s="318"/>
      <c r="LKZ298" s="318"/>
      <c r="LLA298" s="318"/>
      <c r="LLB298" s="318"/>
      <c r="LLC298" s="318"/>
      <c r="LLD298" s="318"/>
      <c r="LLE298" s="318"/>
      <c r="LLF298" s="318"/>
      <c r="LLG298" s="318"/>
      <c r="LLH298" s="318"/>
      <c r="LLI298" s="318"/>
      <c r="LLJ298" s="318"/>
      <c r="LLK298" s="318"/>
      <c r="LLL298" s="318"/>
      <c r="LLM298" s="318"/>
      <c r="LLN298" s="318"/>
      <c r="LLO298" s="318"/>
      <c r="LLP298" s="318"/>
      <c r="LLQ298" s="318"/>
      <c r="LLR298" s="318"/>
      <c r="LLS298" s="318"/>
      <c r="LLT298" s="318"/>
      <c r="LLU298" s="318"/>
      <c r="LLV298" s="318"/>
      <c r="LLW298" s="318"/>
      <c r="LLX298" s="318"/>
      <c r="LLY298" s="318"/>
      <c r="LLZ298" s="318"/>
      <c r="LMA298" s="318"/>
      <c r="LMB298" s="318"/>
      <c r="LMC298" s="318"/>
      <c r="LMD298" s="318"/>
      <c r="LME298" s="318"/>
      <c r="LMF298" s="318"/>
      <c r="LMG298" s="318"/>
      <c r="LMH298" s="318"/>
      <c r="LMI298" s="318"/>
      <c r="LMJ298" s="318"/>
      <c r="LMK298" s="318"/>
      <c r="LML298" s="318"/>
      <c r="LMM298" s="318"/>
      <c r="LMN298" s="318"/>
      <c r="LMO298" s="318"/>
      <c r="LMP298" s="318"/>
      <c r="LMQ298" s="318"/>
      <c r="LMR298" s="318"/>
      <c r="LMS298" s="318"/>
      <c r="LMT298" s="318"/>
      <c r="LMU298" s="318"/>
      <c r="LMV298" s="318"/>
      <c r="LMW298" s="318"/>
      <c r="LMX298" s="318"/>
      <c r="LMY298" s="318"/>
      <c r="LMZ298" s="318"/>
      <c r="LNA298" s="318"/>
      <c r="LNB298" s="318"/>
      <c r="LNC298" s="318"/>
      <c r="LND298" s="318"/>
      <c r="LNE298" s="318"/>
      <c r="LNF298" s="318"/>
      <c r="LNG298" s="318"/>
      <c r="LNH298" s="318"/>
      <c r="LNI298" s="318"/>
      <c r="LNJ298" s="318"/>
      <c r="LNK298" s="318"/>
      <c r="LNL298" s="318"/>
      <c r="LNM298" s="318"/>
      <c r="LNN298" s="318"/>
      <c r="LNO298" s="318"/>
      <c r="LNP298" s="318"/>
      <c r="LNQ298" s="318"/>
      <c r="LNR298" s="318"/>
      <c r="LNS298" s="318"/>
      <c r="LNT298" s="318"/>
      <c r="LNU298" s="318"/>
      <c r="LNV298" s="318"/>
      <c r="LNW298" s="318"/>
      <c r="LNX298" s="318"/>
      <c r="LNY298" s="318"/>
      <c r="LNZ298" s="318"/>
      <c r="LOA298" s="318"/>
      <c r="LOB298" s="318"/>
      <c r="LOC298" s="318"/>
      <c r="LOD298" s="318"/>
      <c r="LOE298" s="318"/>
      <c r="LOF298" s="318"/>
      <c r="LOG298" s="318"/>
      <c r="LOH298" s="318"/>
      <c r="LOI298" s="318"/>
      <c r="LOJ298" s="318"/>
      <c r="LOK298" s="318"/>
      <c r="LOL298" s="318"/>
      <c r="LOM298" s="318"/>
      <c r="LON298" s="318"/>
      <c r="LOO298" s="318"/>
      <c r="LOP298" s="318"/>
      <c r="LOQ298" s="318"/>
      <c r="LOR298" s="318"/>
      <c r="LOS298" s="318"/>
      <c r="LOT298" s="318"/>
      <c r="LOU298" s="318"/>
      <c r="LOV298" s="318"/>
      <c r="LOW298" s="318"/>
      <c r="LOX298" s="318"/>
      <c r="LOY298" s="318"/>
      <c r="LOZ298" s="318"/>
      <c r="LPA298" s="318"/>
      <c r="LPB298" s="318"/>
      <c r="LPC298" s="318"/>
      <c r="LPD298" s="318"/>
      <c r="LPE298" s="318"/>
      <c r="LPF298" s="318"/>
      <c r="LPG298" s="318"/>
      <c r="LPH298" s="318"/>
      <c r="LPI298" s="318"/>
      <c r="LPJ298" s="318"/>
      <c r="LPK298" s="318"/>
      <c r="LPL298" s="318"/>
      <c r="LPM298" s="318"/>
      <c r="LPN298" s="318"/>
      <c r="LPO298" s="318"/>
      <c r="LPP298" s="318"/>
      <c r="LPQ298" s="318"/>
      <c r="LPR298" s="318"/>
      <c r="LPS298" s="318"/>
      <c r="LPT298" s="318"/>
      <c r="LPU298" s="318"/>
      <c r="LPV298" s="318"/>
      <c r="LPW298" s="318"/>
      <c r="LPX298" s="318"/>
      <c r="LPY298" s="318"/>
      <c r="LPZ298" s="318"/>
      <c r="LQA298" s="318"/>
      <c r="LQB298" s="318"/>
      <c r="LQC298" s="318"/>
      <c r="LQD298" s="318"/>
      <c r="LQE298" s="318"/>
      <c r="LQF298" s="318"/>
      <c r="LQG298" s="318"/>
      <c r="LQH298" s="318"/>
      <c r="LQI298" s="318"/>
      <c r="LQJ298" s="318"/>
      <c r="LQK298" s="318"/>
      <c r="LQL298" s="318"/>
      <c r="LQM298" s="318"/>
      <c r="LQN298" s="318"/>
      <c r="LQO298" s="318"/>
      <c r="LQP298" s="318"/>
      <c r="LQQ298" s="318"/>
      <c r="LQR298" s="318"/>
      <c r="LQS298" s="318"/>
      <c r="LQT298" s="318"/>
      <c r="LQU298" s="318"/>
      <c r="LQV298" s="318"/>
      <c r="LQW298" s="318"/>
      <c r="LQX298" s="318"/>
      <c r="LQY298" s="318"/>
      <c r="LQZ298" s="318"/>
      <c r="LRA298" s="318"/>
      <c r="LRB298" s="318"/>
      <c r="LRC298" s="318"/>
      <c r="LRD298" s="318"/>
      <c r="LRE298" s="318"/>
      <c r="LRF298" s="318"/>
      <c r="LRG298" s="318"/>
      <c r="LRH298" s="318"/>
      <c r="LRI298" s="318"/>
      <c r="LRJ298" s="318"/>
      <c r="LRK298" s="318"/>
      <c r="LRL298" s="318"/>
      <c r="LRM298" s="318"/>
      <c r="LRN298" s="318"/>
      <c r="LRO298" s="318"/>
      <c r="LRP298" s="318"/>
      <c r="LRQ298" s="318"/>
      <c r="LRR298" s="318"/>
      <c r="LRS298" s="318"/>
      <c r="LRT298" s="318"/>
      <c r="LRU298" s="318"/>
      <c r="LRV298" s="318"/>
      <c r="LRW298" s="318"/>
      <c r="LRX298" s="318"/>
      <c r="LRY298" s="318"/>
      <c r="LRZ298" s="318"/>
      <c r="LSA298" s="318"/>
      <c r="LSB298" s="318"/>
      <c r="LSC298" s="318"/>
      <c r="LSD298" s="318"/>
      <c r="LSE298" s="318"/>
      <c r="LSF298" s="318"/>
      <c r="LSG298" s="318"/>
      <c r="LSH298" s="318"/>
      <c r="LSI298" s="318"/>
      <c r="LSJ298" s="318"/>
      <c r="LSK298" s="318"/>
      <c r="LSL298" s="318"/>
      <c r="LSM298" s="318"/>
      <c r="LSN298" s="318"/>
      <c r="LSO298" s="318"/>
      <c r="LSP298" s="318"/>
      <c r="LSQ298" s="318"/>
      <c r="LSR298" s="318"/>
      <c r="LSS298" s="318"/>
      <c r="LST298" s="318"/>
      <c r="LSU298" s="318"/>
      <c r="LSV298" s="318"/>
      <c r="LSW298" s="318"/>
      <c r="LSX298" s="318"/>
      <c r="LSY298" s="318"/>
      <c r="LSZ298" s="318"/>
      <c r="LTA298" s="318"/>
      <c r="LTB298" s="318"/>
      <c r="LTC298" s="318"/>
      <c r="LTD298" s="318"/>
      <c r="LTE298" s="318"/>
      <c r="LTF298" s="318"/>
      <c r="LTG298" s="318"/>
      <c r="LTH298" s="318"/>
      <c r="LTI298" s="318"/>
      <c r="LTJ298" s="318"/>
      <c r="LTK298" s="318"/>
      <c r="LTL298" s="318"/>
      <c r="LTM298" s="318"/>
      <c r="LTN298" s="318"/>
      <c r="LTO298" s="318"/>
      <c r="LTP298" s="318"/>
      <c r="LTQ298" s="318"/>
      <c r="LTR298" s="318"/>
      <c r="LTS298" s="318"/>
      <c r="LTT298" s="318"/>
      <c r="LTU298" s="318"/>
      <c r="LTV298" s="318"/>
      <c r="LTW298" s="318"/>
      <c r="LTX298" s="318"/>
      <c r="LTY298" s="318"/>
      <c r="LTZ298" s="318"/>
      <c r="LUA298" s="318"/>
      <c r="LUB298" s="318"/>
      <c r="LUC298" s="318"/>
      <c r="LUD298" s="318"/>
      <c r="LUE298" s="318"/>
      <c r="LUF298" s="318"/>
      <c r="LUG298" s="318"/>
      <c r="LUH298" s="318"/>
      <c r="LUI298" s="318"/>
      <c r="LUJ298" s="318"/>
      <c r="LUK298" s="318"/>
      <c r="LUL298" s="318"/>
      <c r="LUM298" s="318"/>
      <c r="LUN298" s="318"/>
      <c r="LUO298" s="318"/>
      <c r="LUP298" s="318"/>
      <c r="LUQ298" s="318"/>
      <c r="LUR298" s="318"/>
      <c r="LUS298" s="318"/>
      <c r="LUT298" s="318"/>
      <c r="LUU298" s="318"/>
      <c r="LUV298" s="318"/>
      <c r="LUW298" s="318"/>
      <c r="LUX298" s="318"/>
      <c r="LUY298" s="318"/>
      <c r="LUZ298" s="318"/>
      <c r="LVA298" s="318"/>
      <c r="LVB298" s="318"/>
      <c r="LVC298" s="318"/>
      <c r="LVD298" s="318"/>
      <c r="LVE298" s="318"/>
      <c r="LVF298" s="318"/>
      <c r="LVG298" s="318"/>
      <c r="LVH298" s="318"/>
      <c r="LVI298" s="318"/>
      <c r="LVJ298" s="318"/>
      <c r="LVK298" s="318"/>
      <c r="LVL298" s="318"/>
      <c r="LVM298" s="318"/>
      <c r="LVN298" s="318"/>
      <c r="LVO298" s="318"/>
      <c r="LVP298" s="318"/>
      <c r="LVQ298" s="318"/>
      <c r="LVR298" s="318"/>
      <c r="LVS298" s="318"/>
      <c r="LVT298" s="318"/>
      <c r="LVU298" s="318"/>
      <c r="LVV298" s="318"/>
      <c r="LVW298" s="318"/>
      <c r="LVX298" s="318"/>
      <c r="LVY298" s="318"/>
      <c r="LVZ298" s="318"/>
      <c r="LWA298" s="318"/>
      <c r="LWB298" s="318"/>
      <c r="LWC298" s="318"/>
      <c r="LWD298" s="318"/>
      <c r="LWE298" s="318"/>
      <c r="LWF298" s="318"/>
      <c r="LWG298" s="318"/>
      <c r="LWH298" s="318"/>
      <c r="LWI298" s="318"/>
      <c r="LWJ298" s="318"/>
      <c r="LWK298" s="318"/>
      <c r="LWL298" s="318"/>
      <c r="LWM298" s="318"/>
      <c r="LWN298" s="318"/>
      <c r="LWO298" s="318"/>
      <c r="LWP298" s="318"/>
      <c r="LWQ298" s="318"/>
      <c r="LWR298" s="318"/>
      <c r="LWS298" s="318"/>
      <c r="LWT298" s="318"/>
      <c r="LWU298" s="318"/>
      <c r="LWV298" s="318"/>
      <c r="LWW298" s="318"/>
      <c r="LWX298" s="318"/>
      <c r="LWY298" s="318"/>
      <c r="LWZ298" s="318"/>
      <c r="LXA298" s="318"/>
      <c r="LXB298" s="318"/>
      <c r="LXC298" s="318"/>
      <c r="LXD298" s="318"/>
      <c r="LXE298" s="318"/>
      <c r="LXF298" s="318"/>
      <c r="LXG298" s="318"/>
      <c r="LXH298" s="318"/>
      <c r="LXI298" s="318"/>
      <c r="LXJ298" s="318"/>
      <c r="LXK298" s="318"/>
      <c r="LXL298" s="318"/>
      <c r="LXM298" s="318"/>
      <c r="LXN298" s="318"/>
      <c r="LXO298" s="318"/>
      <c r="LXP298" s="318"/>
      <c r="LXQ298" s="318"/>
      <c r="LXR298" s="318"/>
      <c r="LXS298" s="318"/>
      <c r="LXT298" s="318"/>
      <c r="LXU298" s="318"/>
      <c r="LXV298" s="318"/>
      <c r="LXW298" s="318"/>
      <c r="LXX298" s="318"/>
      <c r="LXY298" s="318"/>
      <c r="LXZ298" s="318"/>
      <c r="LYA298" s="318"/>
      <c r="LYB298" s="318"/>
      <c r="LYC298" s="318"/>
      <c r="LYD298" s="318"/>
      <c r="LYE298" s="318"/>
      <c r="LYF298" s="318"/>
      <c r="LYG298" s="318"/>
      <c r="LYH298" s="318"/>
      <c r="LYI298" s="318"/>
      <c r="LYJ298" s="318"/>
      <c r="LYK298" s="318"/>
      <c r="LYL298" s="318"/>
      <c r="LYM298" s="318"/>
      <c r="LYN298" s="318"/>
      <c r="LYO298" s="318"/>
      <c r="LYP298" s="318"/>
      <c r="LYQ298" s="318"/>
      <c r="LYR298" s="318"/>
      <c r="LYS298" s="318"/>
      <c r="LYT298" s="318"/>
      <c r="LYU298" s="318"/>
      <c r="LYV298" s="318"/>
      <c r="LYW298" s="318"/>
      <c r="LYX298" s="318"/>
      <c r="LYY298" s="318"/>
      <c r="LYZ298" s="318"/>
      <c r="LZA298" s="318"/>
      <c r="LZB298" s="318"/>
      <c r="LZC298" s="318"/>
      <c r="LZD298" s="318"/>
      <c r="LZE298" s="318"/>
      <c r="LZF298" s="318"/>
      <c r="LZG298" s="318"/>
      <c r="LZH298" s="318"/>
      <c r="LZI298" s="318"/>
      <c r="LZJ298" s="318"/>
      <c r="LZK298" s="318"/>
      <c r="LZL298" s="318"/>
      <c r="LZM298" s="318"/>
      <c r="LZN298" s="318"/>
      <c r="LZO298" s="318"/>
      <c r="LZP298" s="318"/>
      <c r="LZQ298" s="318"/>
      <c r="LZR298" s="318"/>
      <c r="LZS298" s="318"/>
      <c r="LZT298" s="318"/>
      <c r="LZU298" s="318"/>
      <c r="LZV298" s="318"/>
      <c r="LZW298" s="318"/>
      <c r="LZX298" s="318"/>
      <c r="LZY298" s="318"/>
      <c r="LZZ298" s="318"/>
      <c r="MAA298" s="318"/>
      <c r="MAB298" s="318"/>
      <c r="MAC298" s="318"/>
      <c r="MAD298" s="318"/>
      <c r="MAE298" s="318"/>
      <c r="MAF298" s="318"/>
      <c r="MAG298" s="318"/>
      <c r="MAH298" s="318"/>
      <c r="MAI298" s="318"/>
      <c r="MAJ298" s="318"/>
      <c r="MAK298" s="318"/>
      <c r="MAL298" s="318"/>
      <c r="MAM298" s="318"/>
      <c r="MAN298" s="318"/>
      <c r="MAO298" s="318"/>
      <c r="MAP298" s="318"/>
      <c r="MAQ298" s="318"/>
      <c r="MAR298" s="318"/>
      <c r="MAS298" s="318"/>
      <c r="MAT298" s="318"/>
      <c r="MAU298" s="318"/>
      <c r="MAV298" s="318"/>
      <c r="MAW298" s="318"/>
      <c r="MAX298" s="318"/>
      <c r="MAY298" s="318"/>
      <c r="MAZ298" s="318"/>
      <c r="MBA298" s="318"/>
      <c r="MBB298" s="318"/>
      <c r="MBC298" s="318"/>
      <c r="MBD298" s="318"/>
      <c r="MBE298" s="318"/>
      <c r="MBF298" s="318"/>
      <c r="MBG298" s="318"/>
      <c r="MBH298" s="318"/>
      <c r="MBI298" s="318"/>
      <c r="MBJ298" s="318"/>
      <c r="MBK298" s="318"/>
      <c r="MBL298" s="318"/>
      <c r="MBM298" s="318"/>
      <c r="MBN298" s="318"/>
      <c r="MBO298" s="318"/>
      <c r="MBP298" s="318"/>
      <c r="MBQ298" s="318"/>
      <c r="MBR298" s="318"/>
      <c r="MBS298" s="318"/>
      <c r="MBT298" s="318"/>
      <c r="MBU298" s="318"/>
      <c r="MBV298" s="318"/>
      <c r="MBW298" s="318"/>
      <c r="MBX298" s="318"/>
      <c r="MBY298" s="318"/>
      <c r="MBZ298" s="318"/>
      <c r="MCA298" s="318"/>
      <c r="MCB298" s="318"/>
      <c r="MCC298" s="318"/>
      <c r="MCD298" s="318"/>
      <c r="MCE298" s="318"/>
      <c r="MCF298" s="318"/>
      <c r="MCG298" s="318"/>
      <c r="MCH298" s="318"/>
      <c r="MCI298" s="318"/>
      <c r="MCJ298" s="318"/>
      <c r="MCK298" s="318"/>
      <c r="MCL298" s="318"/>
      <c r="MCM298" s="318"/>
      <c r="MCN298" s="318"/>
      <c r="MCO298" s="318"/>
      <c r="MCP298" s="318"/>
      <c r="MCQ298" s="318"/>
      <c r="MCR298" s="318"/>
      <c r="MCS298" s="318"/>
      <c r="MCT298" s="318"/>
      <c r="MCU298" s="318"/>
      <c r="MCV298" s="318"/>
      <c r="MCW298" s="318"/>
      <c r="MCX298" s="318"/>
      <c r="MCY298" s="318"/>
      <c r="MCZ298" s="318"/>
      <c r="MDA298" s="318"/>
      <c r="MDB298" s="318"/>
      <c r="MDC298" s="318"/>
      <c r="MDD298" s="318"/>
      <c r="MDE298" s="318"/>
      <c r="MDF298" s="318"/>
      <c r="MDG298" s="318"/>
      <c r="MDH298" s="318"/>
      <c r="MDI298" s="318"/>
      <c r="MDJ298" s="318"/>
      <c r="MDK298" s="318"/>
      <c r="MDL298" s="318"/>
      <c r="MDM298" s="318"/>
      <c r="MDN298" s="318"/>
      <c r="MDO298" s="318"/>
      <c r="MDP298" s="318"/>
      <c r="MDQ298" s="318"/>
      <c r="MDR298" s="318"/>
      <c r="MDS298" s="318"/>
      <c r="MDT298" s="318"/>
      <c r="MDU298" s="318"/>
      <c r="MDV298" s="318"/>
      <c r="MDW298" s="318"/>
      <c r="MDX298" s="318"/>
      <c r="MDY298" s="318"/>
      <c r="MDZ298" s="318"/>
      <c r="MEA298" s="318"/>
      <c r="MEB298" s="318"/>
      <c r="MEC298" s="318"/>
      <c r="MED298" s="318"/>
      <c r="MEE298" s="318"/>
      <c r="MEF298" s="318"/>
      <c r="MEG298" s="318"/>
      <c r="MEH298" s="318"/>
      <c r="MEI298" s="318"/>
      <c r="MEJ298" s="318"/>
      <c r="MEK298" s="318"/>
      <c r="MEL298" s="318"/>
      <c r="MEM298" s="318"/>
      <c r="MEN298" s="318"/>
      <c r="MEO298" s="318"/>
      <c r="MEP298" s="318"/>
      <c r="MEQ298" s="318"/>
      <c r="MER298" s="318"/>
      <c r="MES298" s="318"/>
      <c r="MET298" s="318"/>
      <c r="MEU298" s="318"/>
      <c r="MEV298" s="318"/>
      <c r="MEW298" s="318"/>
      <c r="MEX298" s="318"/>
      <c r="MEY298" s="318"/>
      <c r="MEZ298" s="318"/>
      <c r="MFA298" s="318"/>
      <c r="MFB298" s="318"/>
      <c r="MFC298" s="318"/>
      <c r="MFD298" s="318"/>
      <c r="MFE298" s="318"/>
      <c r="MFF298" s="318"/>
      <c r="MFG298" s="318"/>
      <c r="MFH298" s="318"/>
      <c r="MFI298" s="318"/>
      <c r="MFJ298" s="318"/>
      <c r="MFK298" s="318"/>
      <c r="MFL298" s="318"/>
      <c r="MFM298" s="318"/>
      <c r="MFN298" s="318"/>
      <c r="MFO298" s="318"/>
      <c r="MFP298" s="318"/>
      <c r="MFQ298" s="318"/>
      <c r="MFR298" s="318"/>
      <c r="MFS298" s="318"/>
      <c r="MFT298" s="318"/>
      <c r="MFU298" s="318"/>
      <c r="MFV298" s="318"/>
      <c r="MFW298" s="318"/>
      <c r="MFX298" s="318"/>
      <c r="MFY298" s="318"/>
      <c r="MFZ298" s="318"/>
      <c r="MGA298" s="318"/>
      <c r="MGB298" s="318"/>
      <c r="MGC298" s="318"/>
      <c r="MGD298" s="318"/>
      <c r="MGE298" s="318"/>
      <c r="MGF298" s="318"/>
      <c r="MGG298" s="318"/>
      <c r="MGH298" s="318"/>
      <c r="MGI298" s="318"/>
      <c r="MGJ298" s="318"/>
      <c r="MGK298" s="318"/>
      <c r="MGL298" s="318"/>
      <c r="MGM298" s="318"/>
      <c r="MGN298" s="318"/>
      <c r="MGO298" s="318"/>
      <c r="MGP298" s="318"/>
      <c r="MGQ298" s="318"/>
      <c r="MGR298" s="318"/>
      <c r="MGS298" s="318"/>
      <c r="MGT298" s="318"/>
      <c r="MGU298" s="318"/>
      <c r="MGV298" s="318"/>
      <c r="MGW298" s="318"/>
      <c r="MGX298" s="318"/>
      <c r="MGY298" s="318"/>
      <c r="MGZ298" s="318"/>
      <c r="MHA298" s="318"/>
      <c r="MHB298" s="318"/>
      <c r="MHC298" s="318"/>
      <c r="MHD298" s="318"/>
      <c r="MHE298" s="318"/>
      <c r="MHF298" s="318"/>
      <c r="MHG298" s="318"/>
      <c r="MHH298" s="318"/>
      <c r="MHI298" s="318"/>
      <c r="MHJ298" s="318"/>
      <c r="MHK298" s="318"/>
      <c r="MHL298" s="318"/>
      <c r="MHM298" s="318"/>
      <c r="MHN298" s="318"/>
      <c r="MHO298" s="318"/>
      <c r="MHP298" s="318"/>
      <c r="MHQ298" s="318"/>
      <c r="MHR298" s="318"/>
      <c r="MHS298" s="318"/>
      <c r="MHT298" s="318"/>
      <c r="MHU298" s="318"/>
      <c r="MHV298" s="318"/>
      <c r="MHW298" s="318"/>
      <c r="MHX298" s="318"/>
      <c r="MHY298" s="318"/>
      <c r="MHZ298" s="318"/>
      <c r="MIA298" s="318"/>
      <c r="MIB298" s="318"/>
      <c r="MIC298" s="318"/>
      <c r="MID298" s="318"/>
      <c r="MIE298" s="318"/>
      <c r="MIF298" s="318"/>
      <c r="MIG298" s="318"/>
      <c r="MIH298" s="318"/>
      <c r="MII298" s="318"/>
      <c r="MIJ298" s="318"/>
      <c r="MIK298" s="318"/>
      <c r="MIL298" s="318"/>
      <c r="MIM298" s="318"/>
      <c r="MIN298" s="318"/>
      <c r="MIO298" s="318"/>
      <c r="MIP298" s="318"/>
      <c r="MIQ298" s="318"/>
      <c r="MIR298" s="318"/>
      <c r="MIS298" s="318"/>
      <c r="MIT298" s="318"/>
      <c r="MIU298" s="318"/>
      <c r="MIV298" s="318"/>
      <c r="MIW298" s="318"/>
      <c r="MIX298" s="318"/>
      <c r="MIY298" s="318"/>
      <c r="MIZ298" s="318"/>
      <c r="MJA298" s="318"/>
      <c r="MJB298" s="318"/>
      <c r="MJC298" s="318"/>
      <c r="MJD298" s="318"/>
      <c r="MJE298" s="318"/>
      <c r="MJF298" s="318"/>
      <c r="MJG298" s="318"/>
      <c r="MJH298" s="318"/>
      <c r="MJI298" s="318"/>
      <c r="MJJ298" s="318"/>
      <c r="MJK298" s="318"/>
      <c r="MJL298" s="318"/>
      <c r="MJM298" s="318"/>
      <c r="MJN298" s="318"/>
      <c r="MJO298" s="318"/>
      <c r="MJP298" s="318"/>
      <c r="MJQ298" s="318"/>
      <c r="MJR298" s="318"/>
      <c r="MJS298" s="318"/>
      <c r="MJT298" s="318"/>
      <c r="MJU298" s="318"/>
      <c r="MJV298" s="318"/>
      <c r="MJW298" s="318"/>
      <c r="MJX298" s="318"/>
      <c r="MJY298" s="318"/>
      <c r="MJZ298" s="318"/>
      <c r="MKA298" s="318"/>
      <c r="MKB298" s="318"/>
      <c r="MKC298" s="318"/>
      <c r="MKD298" s="318"/>
      <c r="MKE298" s="318"/>
      <c r="MKF298" s="318"/>
      <c r="MKG298" s="318"/>
      <c r="MKH298" s="318"/>
      <c r="MKI298" s="318"/>
      <c r="MKJ298" s="318"/>
      <c r="MKK298" s="318"/>
      <c r="MKL298" s="318"/>
      <c r="MKM298" s="318"/>
      <c r="MKN298" s="318"/>
      <c r="MKO298" s="318"/>
      <c r="MKP298" s="318"/>
      <c r="MKQ298" s="318"/>
      <c r="MKR298" s="318"/>
      <c r="MKS298" s="318"/>
      <c r="MKT298" s="318"/>
      <c r="MKU298" s="318"/>
      <c r="MKV298" s="318"/>
      <c r="MKW298" s="318"/>
      <c r="MKX298" s="318"/>
      <c r="MKY298" s="318"/>
      <c r="MKZ298" s="318"/>
      <c r="MLA298" s="318"/>
      <c r="MLB298" s="318"/>
      <c r="MLC298" s="318"/>
      <c r="MLD298" s="318"/>
      <c r="MLE298" s="318"/>
      <c r="MLF298" s="318"/>
      <c r="MLG298" s="318"/>
      <c r="MLH298" s="318"/>
      <c r="MLI298" s="318"/>
      <c r="MLJ298" s="318"/>
      <c r="MLK298" s="318"/>
      <c r="MLL298" s="318"/>
      <c r="MLM298" s="318"/>
      <c r="MLN298" s="318"/>
      <c r="MLO298" s="318"/>
      <c r="MLP298" s="318"/>
      <c r="MLQ298" s="318"/>
      <c r="MLR298" s="318"/>
      <c r="MLS298" s="318"/>
      <c r="MLT298" s="318"/>
      <c r="MLU298" s="318"/>
      <c r="MLV298" s="318"/>
      <c r="MLW298" s="318"/>
      <c r="MLX298" s="318"/>
      <c r="MLY298" s="318"/>
      <c r="MLZ298" s="318"/>
      <c r="MMA298" s="318"/>
      <c r="MMB298" s="318"/>
      <c r="MMC298" s="318"/>
      <c r="MMD298" s="318"/>
      <c r="MME298" s="318"/>
      <c r="MMF298" s="318"/>
      <c r="MMG298" s="318"/>
      <c r="MMH298" s="318"/>
      <c r="MMI298" s="318"/>
      <c r="MMJ298" s="318"/>
      <c r="MMK298" s="318"/>
      <c r="MML298" s="318"/>
      <c r="MMM298" s="318"/>
      <c r="MMN298" s="318"/>
      <c r="MMO298" s="318"/>
      <c r="MMP298" s="318"/>
      <c r="MMQ298" s="318"/>
      <c r="MMR298" s="318"/>
      <c r="MMS298" s="318"/>
      <c r="MMT298" s="318"/>
      <c r="MMU298" s="318"/>
      <c r="MMV298" s="318"/>
      <c r="MMW298" s="318"/>
      <c r="MMX298" s="318"/>
      <c r="MMY298" s="318"/>
      <c r="MMZ298" s="318"/>
      <c r="MNA298" s="318"/>
      <c r="MNB298" s="318"/>
      <c r="MNC298" s="318"/>
      <c r="MND298" s="318"/>
      <c r="MNE298" s="318"/>
      <c r="MNF298" s="318"/>
      <c r="MNG298" s="318"/>
      <c r="MNH298" s="318"/>
      <c r="MNI298" s="318"/>
      <c r="MNJ298" s="318"/>
      <c r="MNK298" s="318"/>
      <c r="MNL298" s="318"/>
      <c r="MNM298" s="318"/>
      <c r="MNN298" s="318"/>
      <c r="MNO298" s="318"/>
      <c r="MNP298" s="318"/>
      <c r="MNQ298" s="318"/>
      <c r="MNR298" s="318"/>
      <c r="MNS298" s="318"/>
      <c r="MNT298" s="318"/>
      <c r="MNU298" s="318"/>
      <c r="MNV298" s="318"/>
      <c r="MNW298" s="318"/>
      <c r="MNX298" s="318"/>
      <c r="MNY298" s="318"/>
      <c r="MNZ298" s="318"/>
      <c r="MOA298" s="318"/>
      <c r="MOB298" s="318"/>
      <c r="MOC298" s="318"/>
      <c r="MOD298" s="318"/>
      <c r="MOE298" s="318"/>
      <c r="MOF298" s="318"/>
      <c r="MOG298" s="318"/>
      <c r="MOH298" s="318"/>
      <c r="MOI298" s="318"/>
      <c r="MOJ298" s="318"/>
      <c r="MOK298" s="318"/>
      <c r="MOL298" s="318"/>
      <c r="MOM298" s="318"/>
      <c r="MON298" s="318"/>
      <c r="MOO298" s="318"/>
      <c r="MOP298" s="318"/>
      <c r="MOQ298" s="318"/>
      <c r="MOR298" s="318"/>
      <c r="MOS298" s="318"/>
      <c r="MOT298" s="318"/>
      <c r="MOU298" s="318"/>
      <c r="MOV298" s="318"/>
      <c r="MOW298" s="318"/>
      <c r="MOX298" s="318"/>
      <c r="MOY298" s="318"/>
      <c r="MOZ298" s="318"/>
      <c r="MPA298" s="318"/>
      <c r="MPB298" s="318"/>
      <c r="MPC298" s="318"/>
      <c r="MPD298" s="318"/>
      <c r="MPE298" s="318"/>
      <c r="MPF298" s="318"/>
      <c r="MPG298" s="318"/>
      <c r="MPH298" s="318"/>
      <c r="MPI298" s="318"/>
      <c r="MPJ298" s="318"/>
      <c r="MPK298" s="318"/>
      <c r="MPL298" s="318"/>
      <c r="MPM298" s="318"/>
      <c r="MPN298" s="318"/>
      <c r="MPO298" s="318"/>
      <c r="MPP298" s="318"/>
      <c r="MPQ298" s="318"/>
      <c r="MPR298" s="318"/>
      <c r="MPS298" s="318"/>
      <c r="MPT298" s="318"/>
      <c r="MPU298" s="318"/>
      <c r="MPV298" s="318"/>
      <c r="MPW298" s="318"/>
      <c r="MPX298" s="318"/>
      <c r="MPY298" s="318"/>
      <c r="MPZ298" s="318"/>
      <c r="MQA298" s="318"/>
      <c r="MQB298" s="318"/>
      <c r="MQC298" s="318"/>
      <c r="MQD298" s="318"/>
      <c r="MQE298" s="318"/>
      <c r="MQF298" s="318"/>
      <c r="MQG298" s="318"/>
      <c r="MQH298" s="318"/>
      <c r="MQI298" s="318"/>
      <c r="MQJ298" s="318"/>
      <c r="MQK298" s="318"/>
      <c r="MQL298" s="318"/>
      <c r="MQM298" s="318"/>
      <c r="MQN298" s="318"/>
      <c r="MQO298" s="318"/>
      <c r="MQP298" s="318"/>
      <c r="MQQ298" s="318"/>
      <c r="MQR298" s="318"/>
      <c r="MQS298" s="318"/>
      <c r="MQT298" s="318"/>
      <c r="MQU298" s="318"/>
      <c r="MQV298" s="318"/>
      <c r="MQW298" s="318"/>
      <c r="MQX298" s="318"/>
      <c r="MQY298" s="318"/>
      <c r="MQZ298" s="318"/>
      <c r="MRA298" s="318"/>
      <c r="MRB298" s="318"/>
      <c r="MRC298" s="318"/>
      <c r="MRD298" s="318"/>
      <c r="MRE298" s="318"/>
      <c r="MRF298" s="318"/>
      <c r="MRG298" s="318"/>
      <c r="MRH298" s="318"/>
      <c r="MRI298" s="318"/>
      <c r="MRJ298" s="318"/>
      <c r="MRK298" s="318"/>
      <c r="MRL298" s="318"/>
      <c r="MRM298" s="318"/>
      <c r="MRN298" s="318"/>
      <c r="MRO298" s="318"/>
      <c r="MRP298" s="318"/>
      <c r="MRQ298" s="318"/>
      <c r="MRR298" s="318"/>
      <c r="MRS298" s="318"/>
      <c r="MRT298" s="318"/>
      <c r="MRU298" s="318"/>
      <c r="MRV298" s="318"/>
      <c r="MRW298" s="318"/>
      <c r="MRX298" s="318"/>
      <c r="MRY298" s="318"/>
      <c r="MRZ298" s="318"/>
      <c r="MSA298" s="318"/>
      <c r="MSB298" s="318"/>
      <c r="MSC298" s="318"/>
      <c r="MSD298" s="318"/>
      <c r="MSE298" s="318"/>
      <c r="MSF298" s="318"/>
      <c r="MSG298" s="318"/>
      <c r="MSH298" s="318"/>
      <c r="MSI298" s="318"/>
      <c r="MSJ298" s="318"/>
      <c r="MSK298" s="318"/>
      <c r="MSL298" s="318"/>
      <c r="MSM298" s="318"/>
      <c r="MSN298" s="318"/>
      <c r="MSO298" s="318"/>
      <c r="MSP298" s="318"/>
      <c r="MSQ298" s="318"/>
      <c r="MSR298" s="318"/>
      <c r="MSS298" s="318"/>
      <c r="MST298" s="318"/>
      <c r="MSU298" s="318"/>
      <c r="MSV298" s="318"/>
      <c r="MSW298" s="318"/>
      <c r="MSX298" s="318"/>
      <c r="MSY298" s="318"/>
      <c r="MSZ298" s="318"/>
      <c r="MTA298" s="318"/>
      <c r="MTB298" s="318"/>
      <c r="MTC298" s="318"/>
      <c r="MTD298" s="318"/>
      <c r="MTE298" s="318"/>
      <c r="MTF298" s="318"/>
      <c r="MTG298" s="318"/>
      <c r="MTH298" s="318"/>
      <c r="MTI298" s="318"/>
      <c r="MTJ298" s="318"/>
      <c r="MTK298" s="318"/>
      <c r="MTL298" s="318"/>
      <c r="MTM298" s="318"/>
      <c r="MTN298" s="318"/>
      <c r="MTO298" s="318"/>
      <c r="MTP298" s="318"/>
      <c r="MTQ298" s="318"/>
      <c r="MTR298" s="318"/>
      <c r="MTS298" s="318"/>
      <c r="MTT298" s="318"/>
      <c r="MTU298" s="318"/>
      <c r="MTV298" s="318"/>
      <c r="MTW298" s="318"/>
      <c r="MTX298" s="318"/>
      <c r="MTY298" s="318"/>
      <c r="MTZ298" s="318"/>
      <c r="MUA298" s="318"/>
      <c r="MUB298" s="318"/>
      <c r="MUC298" s="318"/>
      <c r="MUD298" s="318"/>
      <c r="MUE298" s="318"/>
      <c r="MUF298" s="318"/>
      <c r="MUG298" s="318"/>
      <c r="MUH298" s="318"/>
      <c r="MUI298" s="318"/>
      <c r="MUJ298" s="318"/>
      <c r="MUK298" s="318"/>
      <c r="MUL298" s="318"/>
      <c r="MUM298" s="318"/>
      <c r="MUN298" s="318"/>
      <c r="MUO298" s="318"/>
      <c r="MUP298" s="318"/>
      <c r="MUQ298" s="318"/>
      <c r="MUR298" s="318"/>
      <c r="MUS298" s="318"/>
      <c r="MUT298" s="318"/>
      <c r="MUU298" s="318"/>
      <c r="MUV298" s="318"/>
      <c r="MUW298" s="318"/>
      <c r="MUX298" s="318"/>
      <c r="MUY298" s="318"/>
      <c r="MUZ298" s="318"/>
      <c r="MVA298" s="318"/>
      <c r="MVB298" s="318"/>
      <c r="MVC298" s="318"/>
      <c r="MVD298" s="318"/>
      <c r="MVE298" s="318"/>
      <c r="MVF298" s="318"/>
      <c r="MVG298" s="318"/>
      <c r="MVH298" s="318"/>
      <c r="MVI298" s="318"/>
      <c r="MVJ298" s="318"/>
      <c r="MVK298" s="318"/>
      <c r="MVL298" s="318"/>
      <c r="MVM298" s="318"/>
      <c r="MVN298" s="318"/>
      <c r="MVO298" s="318"/>
      <c r="MVP298" s="318"/>
      <c r="MVQ298" s="318"/>
      <c r="MVR298" s="318"/>
      <c r="MVS298" s="318"/>
      <c r="MVT298" s="318"/>
      <c r="MVU298" s="318"/>
      <c r="MVV298" s="318"/>
      <c r="MVW298" s="318"/>
      <c r="MVX298" s="318"/>
      <c r="MVY298" s="318"/>
      <c r="MVZ298" s="318"/>
      <c r="MWA298" s="318"/>
      <c r="MWB298" s="318"/>
      <c r="MWC298" s="318"/>
      <c r="MWD298" s="318"/>
      <c r="MWE298" s="318"/>
      <c r="MWF298" s="318"/>
      <c r="MWG298" s="318"/>
      <c r="MWH298" s="318"/>
      <c r="MWI298" s="318"/>
      <c r="MWJ298" s="318"/>
      <c r="MWK298" s="318"/>
      <c r="MWL298" s="318"/>
      <c r="MWM298" s="318"/>
      <c r="MWN298" s="318"/>
      <c r="MWO298" s="318"/>
      <c r="MWP298" s="318"/>
      <c r="MWQ298" s="318"/>
      <c r="MWR298" s="318"/>
      <c r="MWS298" s="318"/>
      <c r="MWT298" s="318"/>
      <c r="MWU298" s="318"/>
      <c r="MWV298" s="318"/>
      <c r="MWW298" s="318"/>
      <c r="MWX298" s="318"/>
      <c r="MWY298" s="318"/>
      <c r="MWZ298" s="318"/>
      <c r="MXA298" s="318"/>
      <c r="MXB298" s="318"/>
      <c r="MXC298" s="318"/>
      <c r="MXD298" s="318"/>
      <c r="MXE298" s="318"/>
      <c r="MXF298" s="318"/>
      <c r="MXG298" s="318"/>
      <c r="MXH298" s="318"/>
      <c r="MXI298" s="318"/>
      <c r="MXJ298" s="318"/>
      <c r="MXK298" s="318"/>
      <c r="MXL298" s="318"/>
      <c r="MXM298" s="318"/>
      <c r="MXN298" s="318"/>
      <c r="MXO298" s="318"/>
      <c r="MXP298" s="318"/>
      <c r="MXQ298" s="318"/>
      <c r="MXR298" s="318"/>
      <c r="MXS298" s="318"/>
      <c r="MXT298" s="318"/>
      <c r="MXU298" s="318"/>
      <c r="MXV298" s="318"/>
      <c r="MXW298" s="318"/>
      <c r="MXX298" s="318"/>
      <c r="MXY298" s="318"/>
      <c r="MXZ298" s="318"/>
      <c r="MYA298" s="318"/>
      <c r="MYB298" s="318"/>
      <c r="MYC298" s="318"/>
      <c r="MYD298" s="318"/>
      <c r="MYE298" s="318"/>
      <c r="MYF298" s="318"/>
      <c r="MYG298" s="318"/>
      <c r="MYH298" s="318"/>
      <c r="MYI298" s="318"/>
      <c r="MYJ298" s="318"/>
      <c r="MYK298" s="318"/>
      <c r="MYL298" s="318"/>
      <c r="MYM298" s="318"/>
      <c r="MYN298" s="318"/>
      <c r="MYO298" s="318"/>
      <c r="MYP298" s="318"/>
      <c r="MYQ298" s="318"/>
      <c r="MYR298" s="318"/>
      <c r="MYS298" s="318"/>
      <c r="MYT298" s="318"/>
      <c r="MYU298" s="318"/>
      <c r="MYV298" s="318"/>
      <c r="MYW298" s="318"/>
      <c r="MYX298" s="318"/>
      <c r="MYY298" s="318"/>
      <c r="MYZ298" s="318"/>
      <c r="MZA298" s="318"/>
      <c r="MZB298" s="318"/>
      <c r="MZC298" s="318"/>
      <c r="MZD298" s="318"/>
      <c r="MZE298" s="318"/>
      <c r="MZF298" s="318"/>
      <c r="MZG298" s="318"/>
      <c r="MZH298" s="318"/>
      <c r="MZI298" s="318"/>
      <c r="MZJ298" s="318"/>
      <c r="MZK298" s="318"/>
      <c r="MZL298" s="318"/>
      <c r="MZM298" s="318"/>
      <c r="MZN298" s="318"/>
      <c r="MZO298" s="318"/>
      <c r="MZP298" s="318"/>
      <c r="MZQ298" s="318"/>
      <c r="MZR298" s="318"/>
      <c r="MZS298" s="318"/>
      <c r="MZT298" s="318"/>
      <c r="MZU298" s="318"/>
      <c r="MZV298" s="318"/>
      <c r="MZW298" s="318"/>
      <c r="MZX298" s="318"/>
      <c r="MZY298" s="318"/>
      <c r="MZZ298" s="318"/>
      <c r="NAA298" s="318"/>
      <c r="NAB298" s="318"/>
      <c r="NAC298" s="318"/>
      <c r="NAD298" s="318"/>
      <c r="NAE298" s="318"/>
      <c r="NAF298" s="318"/>
      <c r="NAG298" s="318"/>
      <c r="NAH298" s="318"/>
      <c r="NAI298" s="318"/>
      <c r="NAJ298" s="318"/>
      <c r="NAK298" s="318"/>
      <c r="NAL298" s="318"/>
      <c r="NAM298" s="318"/>
      <c r="NAN298" s="318"/>
      <c r="NAO298" s="318"/>
      <c r="NAP298" s="318"/>
      <c r="NAQ298" s="318"/>
      <c r="NAR298" s="318"/>
      <c r="NAS298" s="318"/>
      <c r="NAT298" s="318"/>
      <c r="NAU298" s="318"/>
      <c r="NAV298" s="318"/>
      <c r="NAW298" s="318"/>
      <c r="NAX298" s="318"/>
      <c r="NAY298" s="318"/>
      <c r="NAZ298" s="318"/>
      <c r="NBA298" s="318"/>
      <c r="NBB298" s="318"/>
      <c r="NBC298" s="318"/>
      <c r="NBD298" s="318"/>
      <c r="NBE298" s="318"/>
      <c r="NBF298" s="318"/>
      <c r="NBG298" s="318"/>
      <c r="NBH298" s="318"/>
      <c r="NBI298" s="318"/>
      <c r="NBJ298" s="318"/>
      <c r="NBK298" s="318"/>
      <c r="NBL298" s="318"/>
      <c r="NBM298" s="318"/>
      <c r="NBN298" s="318"/>
      <c r="NBO298" s="318"/>
      <c r="NBP298" s="318"/>
      <c r="NBQ298" s="318"/>
      <c r="NBR298" s="318"/>
      <c r="NBS298" s="318"/>
      <c r="NBT298" s="318"/>
      <c r="NBU298" s="318"/>
      <c r="NBV298" s="318"/>
      <c r="NBW298" s="318"/>
      <c r="NBX298" s="318"/>
      <c r="NBY298" s="318"/>
      <c r="NBZ298" s="318"/>
      <c r="NCA298" s="318"/>
      <c r="NCB298" s="318"/>
      <c r="NCC298" s="318"/>
      <c r="NCD298" s="318"/>
      <c r="NCE298" s="318"/>
      <c r="NCF298" s="318"/>
      <c r="NCG298" s="318"/>
      <c r="NCH298" s="318"/>
      <c r="NCI298" s="318"/>
      <c r="NCJ298" s="318"/>
      <c r="NCK298" s="318"/>
      <c r="NCL298" s="318"/>
      <c r="NCM298" s="318"/>
      <c r="NCN298" s="318"/>
      <c r="NCO298" s="318"/>
      <c r="NCP298" s="318"/>
      <c r="NCQ298" s="318"/>
      <c r="NCR298" s="318"/>
      <c r="NCS298" s="318"/>
      <c r="NCT298" s="318"/>
      <c r="NCU298" s="318"/>
      <c r="NCV298" s="318"/>
      <c r="NCW298" s="318"/>
      <c r="NCX298" s="318"/>
      <c r="NCY298" s="318"/>
      <c r="NCZ298" s="318"/>
      <c r="NDA298" s="318"/>
      <c r="NDB298" s="318"/>
      <c r="NDC298" s="318"/>
      <c r="NDD298" s="318"/>
      <c r="NDE298" s="318"/>
      <c r="NDF298" s="318"/>
      <c r="NDG298" s="318"/>
      <c r="NDH298" s="318"/>
      <c r="NDI298" s="318"/>
      <c r="NDJ298" s="318"/>
      <c r="NDK298" s="318"/>
      <c r="NDL298" s="318"/>
      <c r="NDM298" s="318"/>
      <c r="NDN298" s="318"/>
      <c r="NDO298" s="318"/>
      <c r="NDP298" s="318"/>
      <c r="NDQ298" s="318"/>
      <c r="NDR298" s="318"/>
      <c r="NDS298" s="318"/>
      <c r="NDT298" s="318"/>
      <c r="NDU298" s="318"/>
      <c r="NDV298" s="318"/>
      <c r="NDW298" s="318"/>
      <c r="NDX298" s="318"/>
      <c r="NDY298" s="318"/>
      <c r="NDZ298" s="318"/>
      <c r="NEA298" s="318"/>
      <c r="NEB298" s="318"/>
      <c r="NEC298" s="318"/>
      <c r="NED298" s="318"/>
      <c r="NEE298" s="318"/>
      <c r="NEF298" s="318"/>
      <c r="NEG298" s="318"/>
      <c r="NEH298" s="318"/>
      <c r="NEI298" s="318"/>
      <c r="NEJ298" s="318"/>
      <c r="NEK298" s="318"/>
      <c r="NEL298" s="318"/>
      <c r="NEM298" s="318"/>
      <c r="NEN298" s="318"/>
      <c r="NEO298" s="318"/>
      <c r="NEP298" s="318"/>
      <c r="NEQ298" s="318"/>
      <c r="NER298" s="318"/>
      <c r="NES298" s="318"/>
      <c r="NET298" s="318"/>
      <c r="NEU298" s="318"/>
      <c r="NEV298" s="318"/>
      <c r="NEW298" s="318"/>
      <c r="NEX298" s="318"/>
      <c r="NEY298" s="318"/>
      <c r="NEZ298" s="318"/>
      <c r="NFA298" s="318"/>
      <c r="NFB298" s="318"/>
      <c r="NFC298" s="318"/>
      <c r="NFD298" s="318"/>
      <c r="NFE298" s="318"/>
      <c r="NFF298" s="318"/>
      <c r="NFG298" s="318"/>
      <c r="NFH298" s="318"/>
      <c r="NFI298" s="318"/>
      <c r="NFJ298" s="318"/>
      <c r="NFK298" s="318"/>
      <c r="NFL298" s="318"/>
      <c r="NFM298" s="318"/>
      <c r="NFN298" s="318"/>
      <c r="NFO298" s="318"/>
      <c r="NFP298" s="318"/>
      <c r="NFQ298" s="318"/>
      <c r="NFR298" s="318"/>
      <c r="NFS298" s="318"/>
      <c r="NFT298" s="318"/>
      <c r="NFU298" s="318"/>
      <c r="NFV298" s="318"/>
      <c r="NFW298" s="318"/>
      <c r="NFX298" s="318"/>
      <c r="NFY298" s="318"/>
      <c r="NFZ298" s="318"/>
      <c r="NGA298" s="318"/>
      <c r="NGB298" s="318"/>
      <c r="NGC298" s="318"/>
      <c r="NGD298" s="318"/>
      <c r="NGE298" s="318"/>
      <c r="NGF298" s="318"/>
      <c r="NGG298" s="318"/>
      <c r="NGH298" s="318"/>
      <c r="NGI298" s="318"/>
      <c r="NGJ298" s="318"/>
      <c r="NGK298" s="318"/>
      <c r="NGL298" s="318"/>
      <c r="NGM298" s="318"/>
      <c r="NGN298" s="318"/>
      <c r="NGO298" s="318"/>
      <c r="NGP298" s="318"/>
      <c r="NGQ298" s="318"/>
      <c r="NGR298" s="318"/>
      <c r="NGS298" s="318"/>
      <c r="NGT298" s="318"/>
      <c r="NGU298" s="318"/>
      <c r="NGV298" s="318"/>
      <c r="NGW298" s="318"/>
      <c r="NGX298" s="318"/>
      <c r="NGY298" s="318"/>
      <c r="NGZ298" s="318"/>
      <c r="NHA298" s="318"/>
      <c r="NHB298" s="318"/>
      <c r="NHC298" s="318"/>
      <c r="NHD298" s="318"/>
      <c r="NHE298" s="318"/>
      <c r="NHF298" s="318"/>
      <c r="NHG298" s="318"/>
      <c r="NHH298" s="318"/>
      <c r="NHI298" s="318"/>
      <c r="NHJ298" s="318"/>
      <c r="NHK298" s="318"/>
      <c r="NHL298" s="318"/>
      <c r="NHM298" s="318"/>
      <c r="NHN298" s="318"/>
      <c r="NHO298" s="318"/>
      <c r="NHP298" s="318"/>
      <c r="NHQ298" s="318"/>
      <c r="NHR298" s="318"/>
      <c r="NHS298" s="318"/>
      <c r="NHT298" s="318"/>
      <c r="NHU298" s="318"/>
      <c r="NHV298" s="318"/>
      <c r="NHW298" s="318"/>
      <c r="NHX298" s="318"/>
      <c r="NHY298" s="318"/>
      <c r="NHZ298" s="318"/>
      <c r="NIA298" s="318"/>
      <c r="NIB298" s="318"/>
      <c r="NIC298" s="318"/>
      <c r="NID298" s="318"/>
      <c r="NIE298" s="318"/>
      <c r="NIF298" s="318"/>
      <c r="NIG298" s="318"/>
      <c r="NIH298" s="318"/>
      <c r="NII298" s="318"/>
      <c r="NIJ298" s="318"/>
      <c r="NIK298" s="318"/>
      <c r="NIL298" s="318"/>
      <c r="NIM298" s="318"/>
      <c r="NIN298" s="318"/>
      <c r="NIO298" s="318"/>
      <c r="NIP298" s="318"/>
      <c r="NIQ298" s="318"/>
      <c r="NIR298" s="318"/>
      <c r="NIS298" s="318"/>
      <c r="NIT298" s="318"/>
      <c r="NIU298" s="318"/>
      <c r="NIV298" s="318"/>
      <c r="NIW298" s="318"/>
      <c r="NIX298" s="318"/>
      <c r="NIY298" s="318"/>
      <c r="NIZ298" s="318"/>
      <c r="NJA298" s="318"/>
      <c r="NJB298" s="318"/>
      <c r="NJC298" s="318"/>
      <c r="NJD298" s="318"/>
      <c r="NJE298" s="318"/>
      <c r="NJF298" s="318"/>
      <c r="NJG298" s="318"/>
      <c r="NJH298" s="318"/>
      <c r="NJI298" s="318"/>
      <c r="NJJ298" s="318"/>
      <c r="NJK298" s="318"/>
      <c r="NJL298" s="318"/>
      <c r="NJM298" s="318"/>
      <c r="NJN298" s="318"/>
      <c r="NJO298" s="318"/>
      <c r="NJP298" s="318"/>
      <c r="NJQ298" s="318"/>
      <c r="NJR298" s="318"/>
      <c r="NJS298" s="318"/>
      <c r="NJT298" s="318"/>
      <c r="NJU298" s="318"/>
      <c r="NJV298" s="318"/>
      <c r="NJW298" s="318"/>
      <c r="NJX298" s="318"/>
      <c r="NJY298" s="318"/>
      <c r="NJZ298" s="318"/>
      <c r="NKA298" s="318"/>
      <c r="NKB298" s="318"/>
      <c r="NKC298" s="318"/>
      <c r="NKD298" s="318"/>
      <c r="NKE298" s="318"/>
      <c r="NKF298" s="318"/>
      <c r="NKG298" s="318"/>
      <c r="NKH298" s="318"/>
      <c r="NKI298" s="318"/>
      <c r="NKJ298" s="318"/>
      <c r="NKK298" s="318"/>
      <c r="NKL298" s="318"/>
      <c r="NKM298" s="318"/>
      <c r="NKN298" s="318"/>
      <c r="NKO298" s="318"/>
      <c r="NKP298" s="318"/>
      <c r="NKQ298" s="318"/>
      <c r="NKR298" s="318"/>
      <c r="NKS298" s="318"/>
      <c r="NKT298" s="318"/>
      <c r="NKU298" s="318"/>
      <c r="NKV298" s="318"/>
      <c r="NKW298" s="318"/>
      <c r="NKX298" s="318"/>
      <c r="NKY298" s="318"/>
      <c r="NKZ298" s="318"/>
      <c r="NLA298" s="318"/>
      <c r="NLB298" s="318"/>
      <c r="NLC298" s="318"/>
      <c r="NLD298" s="318"/>
      <c r="NLE298" s="318"/>
      <c r="NLF298" s="318"/>
      <c r="NLG298" s="318"/>
      <c r="NLH298" s="318"/>
      <c r="NLI298" s="318"/>
      <c r="NLJ298" s="318"/>
      <c r="NLK298" s="318"/>
      <c r="NLL298" s="318"/>
      <c r="NLM298" s="318"/>
      <c r="NLN298" s="318"/>
      <c r="NLO298" s="318"/>
      <c r="NLP298" s="318"/>
      <c r="NLQ298" s="318"/>
      <c r="NLR298" s="318"/>
      <c r="NLS298" s="318"/>
      <c r="NLT298" s="318"/>
      <c r="NLU298" s="318"/>
      <c r="NLV298" s="318"/>
      <c r="NLW298" s="318"/>
      <c r="NLX298" s="318"/>
      <c r="NLY298" s="318"/>
      <c r="NLZ298" s="318"/>
      <c r="NMA298" s="318"/>
      <c r="NMB298" s="318"/>
      <c r="NMC298" s="318"/>
      <c r="NMD298" s="318"/>
      <c r="NME298" s="318"/>
      <c r="NMF298" s="318"/>
      <c r="NMG298" s="318"/>
      <c r="NMH298" s="318"/>
      <c r="NMI298" s="318"/>
      <c r="NMJ298" s="318"/>
      <c r="NMK298" s="318"/>
      <c r="NML298" s="318"/>
      <c r="NMM298" s="318"/>
      <c r="NMN298" s="318"/>
      <c r="NMO298" s="318"/>
      <c r="NMP298" s="318"/>
      <c r="NMQ298" s="318"/>
      <c r="NMR298" s="318"/>
      <c r="NMS298" s="318"/>
      <c r="NMT298" s="318"/>
      <c r="NMU298" s="318"/>
      <c r="NMV298" s="318"/>
      <c r="NMW298" s="318"/>
      <c r="NMX298" s="318"/>
      <c r="NMY298" s="318"/>
      <c r="NMZ298" s="318"/>
      <c r="NNA298" s="318"/>
      <c r="NNB298" s="318"/>
      <c r="NNC298" s="318"/>
      <c r="NND298" s="318"/>
      <c r="NNE298" s="318"/>
      <c r="NNF298" s="318"/>
      <c r="NNG298" s="318"/>
      <c r="NNH298" s="318"/>
      <c r="NNI298" s="318"/>
      <c r="NNJ298" s="318"/>
      <c r="NNK298" s="318"/>
      <c r="NNL298" s="318"/>
      <c r="NNM298" s="318"/>
      <c r="NNN298" s="318"/>
      <c r="NNO298" s="318"/>
      <c r="NNP298" s="318"/>
      <c r="NNQ298" s="318"/>
      <c r="NNR298" s="318"/>
      <c r="NNS298" s="318"/>
      <c r="NNT298" s="318"/>
      <c r="NNU298" s="318"/>
      <c r="NNV298" s="318"/>
      <c r="NNW298" s="318"/>
      <c r="NNX298" s="318"/>
      <c r="NNY298" s="318"/>
      <c r="NNZ298" s="318"/>
      <c r="NOA298" s="318"/>
      <c r="NOB298" s="318"/>
      <c r="NOC298" s="318"/>
      <c r="NOD298" s="318"/>
      <c r="NOE298" s="318"/>
      <c r="NOF298" s="318"/>
      <c r="NOG298" s="318"/>
      <c r="NOH298" s="318"/>
      <c r="NOI298" s="318"/>
      <c r="NOJ298" s="318"/>
      <c r="NOK298" s="318"/>
      <c r="NOL298" s="318"/>
      <c r="NOM298" s="318"/>
      <c r="NON298" s="318"/>
      <c r="NOO298" s="318"/>
      <c r="NOP298" s="318"/>
      <c r="NOQ298" s="318"/>
      <c r="NOR298" s="318"/>
      <c r="NOS298" s="318"/>
      <c r="NOT298" s="318"/>
      <c r="NOU298" s="318"/>
      <c r="NOV298" s="318"/>
      <c r="NOW298" s="318"/>
      <c r="NOX298" s="318"/>
      <c r="NOY298" s="318"/>
      <c r="NOZ298" s="318"/>
      <c r="NPA298" s="318"/>
      <c r="NPB298" s="318"/>
      <c r="NPC298" s="318"/>
      <c r="NPD298" s="318"/>
      <c r="NPE298" s="318"/>
      <c r="NPF298" s="318"/>
      <c r="NPG298" s="318"/>
      <c r="NPH298" s="318"/>
      <c r="NPI298" s="318"/>
      <c r="NPJ298" s="318"/>
      <c r="NPK298" s="318"/>
      <c r="NPL298" s="318"/>
      <c r="NPM298" s="318"/>
      <c r="NPN298" s="318"/>
      <c r="NPO298" s="318"/>
      <c r="NPP298" s="318"/>
      <c r="NPQ298" s="318"/>
      <c r="NPR298" s="318"/>
      <c r="NPS298" s="318"/>
      <c r="NPT298" s="318"/>
      <c r="NPU298" s="318"/>
      <c r="NPV298" s="318"/>
      <c r="NPW298" s="318"/>
      <c r="NPX298" s="318"/>
      <c r="NPY298" s="318"/>
      <c r="NPZ298" s="318"/>
      <c r="NQA298" s="318"/>
      <c r="NQB298" s="318"/>
      <c r="NQC298" s="318"/>
      <c r="NQD298" s="318"/>
      <c r="NQE298" s="318"/>
      <c r="NQF298" s="318"/>
      <c r="NQG298" s="318"/>
      <c r="NQH298" s="318"/>
      <c r="NQI298" s="318"/>
      <c r="NQJ298" s="318"/>
      <c r="NQK298" s="318"/>
      <c r="NQL298" s="318"/>
      <c r="NQM298" s="318"/>
      <c r="NQN298" s="318"/>
      <c r="NQO298" s="318"/>
      <c r="NQP298" s="318"/>
      <c r="NQQ298" s="318"/>
      <c r="NQR298" s="318"/>
      <c r="NQS298" s="318"/>
      <c r="NQT298" s="318"/>
      <c r="NQU298" s="318"/>
      <c r="NQV298" s="318"/>
      <c r="NQW298" s="318"/>
      <c r="NQX298" s="318"/>
      <c r="NQY298" s="318"/>
      <c r="NQZ298" s="318"/>
      <c r="NRA298" s="318"/>
      <c r="NRB298" s="318"/>
      <c r="NRC298" s="318"/>
      <c r="NRD298" s="318"/>
      <c r="NRE298" s="318"/>
      <c r="NRF298" s="318"/>
      <c r="NRG298" s="318"/>
      <c r="NRH298" s="318"/>
      <c r="NRI298" s="318"/>
      <c r="NRJ298" s="318"/>
      <c r="NRK298" s="318"/>
      <c r="NRL298" s="318"/>
      <c r="NRM298" s="318"/>
      <c r="NRN298" s="318"/>
      <c r="NRO298" s="318"/>
      <c r="NRP298" s="318"/>
      <c r="NRQ298" s="318"/>
      <c r="NRR298" s="318"/>
      <c r="NRS298" s="318"/>
      <c r="NRT298" s="318"/>
      <c r="NRU298" s="318"/>
      <c r="NRV298" s="318"/>
      <c r="NRW298" s="318"/>
      <c r="NRX298" s="318"/>
      <c r="NRY298" s="318"/>
      <c r="NRZ298" s="318"/>
      <c r="NSA298" s="318"/>
      <c r="NSB298" s="318"/>
      <c r="NSC298" s="318"/>
      <c r="NSD298" s="318"/>
      <c r="NSE298" s="318"/>
      <c r="NSF298" s="318"/>
      <c r="NSG298" s="318"/>
      <c r="NSH298" s="318"/>
      <c r="NSI298" s="318"/>
      <c r="NSJ298" s="318"/>
      <c r="NSK298" s="318"/>
      <c r="NSL298" s="318"/>
      <c r="NSM298" s="318"/>
      <c r="NSN298" s="318"/>
      <c r="NSO298" s="318"/>
      <c r="NSP298" s="318"/>
      <c r="NSQ298" s="318"/>
      <c r="NSR298" s="318"/>
      <c r="NSS298" s="318"/>
      <c r="NST298" s="318"/>
      <c r="NSU298" s="318"/>
      <c r="NSV298" s="318"/>
      <c r="NSW298" s="318"/>
      <c r="NSX298" s="318"/>
      <c r="NSY298" s="318"/>
      <c r="NSZ298" s="318"/>
      <c r="NTA298" s="318"/>
      <c r="NTB298" s="318"/>
      <c r="NTC298" s="318"/>
      <c r="NTD298" s="318"/>
      <c r="NTE298" s="318"/>
      <c r="NTF298" s="318"/>
      <c r="NTG298" s="318"/>
      <c r="NTH298" s="318"/>
      <c r="NTI298" s="318"/>
      <c r="NTJ298" s="318"/>
      <c r="NTK298" s="318"/>
      <c r="NTL298" s="318"/>
      <c r="NTM298" s="318"/>
      <c r="NTN298" s="318"/>
      <c r="NTO298" s="318"/>
      <c r="NTP298" s="318"/>
      <c r="NTQ298" s="318"/>
      <c r="NTR298" s="318"/>
      <c r="NTS298" s="318"/>
      <c r="NTT298" s="318"/>
      <c r="NTU298" s="318"/>
      <c r="NTV298" s="318"/>
      <c r="NTW298" s="318"/>
      <c r="NTX298" s="318"/>
      <c r="NTY298" s="318"/>
      <c r="NTZ298" s="318"/>
      <c r="NUA298" s="318"/>
      <c r="NUB298" s="318"/>
      <c r="NUC298" s="318"/>
      <c r="NUD298" s="318"/>
      <c r="NUE298" s="318"/>
      <c r="NUF298" s="318"/>
      <c r="NUG298" s="318"/>
      <c r="NUH298" s="318"/>
      <c r="NUI298" s="318"/>
      <c r="NUJ298" s="318"/>
      <c r="NUK298" s="318"/>
      <c r="NUL298" s="318"/>
      <c r="NUM298" s="318"/>
      <c r="NUN298" s="318"/>
      <c r="NUO298" s="318"/>
      <c r="NUP298" s="318"/>
      <c r="NUQ298" s="318"/>
      <c r="NUR298" s="318"/>
      <c r="NUS298" s="318"/>
      <c r="NUT298" s="318"/>
      <c r="NUU298" s="318"/>
      <c r="NUV298" s="318"/>
      <c r="NUW298" s="318"/>
      <c r="NUX298" s="318"/>
      <c r="NUY298" s="318"/>
      <c r="NUZ298" s="318"/>
      <c r="NVA298" s="318"/>
      <c r="NVB298" s="318"/>
      <c r="NVC298" s="318"/>
      <c r="NVD298" s="318"/>
      <c r="NVE298" s="318"/>
      <c r="NVF298" s="318"/>
      <c r="NVG298" s="318"/>
      <c r="NVH298" s="318"/>
      <c r="NVI298" s="318"/>
      <c r="NVJ298" s="318"/>
      <c r="NVK298" s="318"/>
      <c r="NVL298" s="318"/>
      <c r="NVM298" s="318"/>
      <c r="NVN298" s="318"/>
      <c r="NVO298" s="318"/>
      <c r="NVP298" s="318"/>
      <c r="NVQ298" s="318"/>
      <c r="NVR298" s="318"/>
      <c r="NVS298" s="318"/>
      <c r="NVT298" s="318"/>
      <c r="NVU298" s="318"/>
      <c r="NVV298" s="318"/>
      <c r="NVW298" s="318"/>
      <c r="NVX298" s="318"/>
      <c r="NVY298" s="318"/>
      <c r="NVZ298" s="318"/>
      <c r="NWA298" s="318"/>
      <c r="NWB298" s="318"/>
      <c r="NWC298" s="318"/>
      <c r="NWD298" s="318"/>
      <c r="NWE298" s="318"/>
      <c r="NWF298" s="318"/>
      <c r="NWG298" s="318"/>
      <c r="NWH298" s="318"/>
      <c r="NWI298" s="318"/>
      <c r="NWJ298" s="318"/>
      <c r="NWK298" s="318"/>
      <c r="NWL298" s="318"/>
      <c r="NWM298" s="318"/>
      <c r="NWN298" s="318"/>
      <c r="NWO298" s="318"/>
      <c r="NWP298" s="318"/>
      <c r="NWQ298" s="318"/>
      <c r="NWR298" s="318"/>
      <c r="NWS298" s="318"/>
      <c r="NWT298" s="318"/>
      <c r="NWU298" s="318"/>
      <c r="NWV298" s="318"/>
      <c r="NWW298" s="318"/>
      <c r="NWX298" s="318"/>
      <c r="NWY298" s="318"/>
      <c r="NWZ298" s="318"/>
      <c r="NXA298" s="318"/>
      <c r="NXB298" s="318"/>
      <c r="NXC298" s="318"/>
      <c r="NXD298" s="318"/>
      <c r="NXE298" s="318"/>
      <c r="NXF298" s="318"/>
      <c r="NXG298" s="318"/>
      <c r="NXH298" s="318"/>
      <c r="NXI298" s="318"/>
      <c r="NXJ298" s="318"/>
      <c r="NXK298" s="318"/>
      <c r="NXL298" s="318"/>
      <c r="NXM298" s="318"/>
      <c r="NXN298" s="318"/>
      <c r="NXO298" s="318"/>
      <c r="NXP298" s="318"/>
      <c r="NXQ298" s="318"/>
      <c r="NXR298" s="318"/>
      <c r="NXS298" s="318"/>
      <c r="NXT298" s="318"/>
      <c r="NXU298" s="318"/>
      <c r="NXV298" s="318"/>
      <c r="NXW298" s="318"/>
      <c r="NXX298" s="318"/>
      <c r="NXY298" s="318"/>
      <c r="NXZ298" s="318"/>
      <c r="NYA298" s="318"/>
      <c r="NYB298" s="318"/>
      <c r="NYC298" s="318"/>
      <c r="NYD298" s="318"/>
      <c r="NYE298" s="318"/>
      <c r="NYF298" s="318"/>
      <c r="NYG298" s="318"/>
      <c r="NYH298" s="318"/>
      <c r="NYI298" s="318"/>
      <c r="NYJ298" s="318"/>
      <c r="NYK298" s="318"/>
      <c r="NYL298" s="318"/>
      <c r="NYM298" s="318"/>
      <c r="NYN298" s="318"/>
      <c r="NYO298" s="318"/>
      <c r="NYP298" s="318"/>
      <c r="NYQ298" s="318"/>
      <c r="NYR298" s="318"/>
      <c r="NYS298" s="318"/>
      <c r="NYT298" s="318"/>
      <c r="NYU298" s="318"/>
      <c r="NYV298" s="318"/>
      <c r="NYW298" s="318"/>
      <c r="NYX298" s="318"/>
      <c r="NYY298" s="318"/>
      <c r="NYZ298" s="318"/>
      <c r="NZA298" s="318"/>
      <c r="NZB298" s="318"/>
      <c r="NZC298" s="318"/>
      <c r="NZD298" s="318"/>
      <c r="NZE298" s="318"/>
      <c r="NZF298" s="318"/>
      <c r="NZG298" s="318"/>
      <c r="NZH298" s="318"/>
      <c r="NZI298" s="318"/>
      <c r="NZJ298" s="318"/>
      <c r="NZK298" s="318"/>
      <c r="NZL298" s="318"/>
      <c r="NZM298" s="318"/>
      <c r="NZN298" s="318"/>
      <c r="NZO298" s="318"/>
      <c r="NZP298" s="318"/>
      <c r="NZQ298" s="318"/>
      <c r="NZR298" s="318"/>
      <c r="NZS298" s="318"/>
      <c r="NZT298" s="318"/>
      <c r="NZU298" s="318"/>
      <c r="NZV298" s="318"/>
      <c r="NZW298" s="318"/>
      <c r="NZX298" s="318"/>
      <c r="NZY298" s="318"/>
      <c r="NZZ298" s="318"/>
      <c r="OAA298" s="318"/>
      <c r="OAB298" s="318"/>
      <c r="OAC298" s="318"/>
      <c r="OAD298" s="318"/>
      <c r="OAE298" s="318"/>
      <c r="OAF298" s="318"/>
      <c r="OAG298" s="318"/>
      <c r="OAH298" s="318"/>
      <c r="OAI298" s="318"/>
      <c r="OAJ298" s="318"/>
      <c r="OAK298" s="318"/>
      <c r="OAL298" s="318"/>
      <c r="OAM298" s="318"/>
      <c r="OAN298" s="318"/>
      <c r="OAO298" s="318"/>
      <c r="OAP298" s="318"/>
      <c r="OAQ298" s="318"/>
      <c r="OAR298" s="318"/>
      <c r="OAS298" s="318"/>
      <c r="OAT298" s="318"/>
      <c r="OAU298" s="318"/>
      <c r="OAV298" s="318"/>
      <c r="OAW298" s="318"/>
      <c r="OAX298" s="318"/>
      <c r="OAY298" s="318"/>
      <c r="OAZ298" s="318"/>
      <c r="OBA298" s="318"/>
      <c r="OBB298" s="318"/>
      <c r="OBC298" s="318"/>
      <c r="OBD298" s="318"/>
      <c r="OBE298" s="318"/>
      <c r="OBF298" s="318"/>
      <c r="OBG298" s="318"/>
      <c r="OBH298" s="318"/>
      <c r="OBI298" s="318"/>
      <c r="OBJ298" s="318"/>
      <c r="OBK298" s="318"/>
      <c r="OBL298" s="318"/>
      <c r="OBM298" s="318"/>
      <c r="OBN298" s="318"/>
      <c r="OBO298" s="318"/>
      <c r="OBP298" s="318"/>
      <c r="OBQ298" s="318"/>
      <c r="OBR298" s="318"/>
      <c r="OBS298" s="318"/>
      <c r="OBT298" s="318"/>
      <c r="OBU298" s="318"/>
      <c r="OBV298" s="318"/>
      <c r="OBW298" s="318"/>
      <c r="OBX298" s="318"/>
      <c r="OBY298" s="318"/>
      <c r="OBZ298" s="318"/>
      <c r="OCA298" s="318"/>
      <c r="OCB298" s="318"/>
      <c r="OCC298" s="318"/>
      <c r="OCD298" s="318"/>
      <c r="OCE298" s="318"/>
      <c r="OCF298" s="318"/>
      <c r="OCG298" s="318"/>
      <c r="OCH298" s="318"/>
      <c r="OCI298" s="318"/>
      <c r="OCJ298" s="318"/>
      <c r="OCK298" s="318"/>
      <c r="OCL298" s="318"/>
      <c r="OCM298" s="318"/>
      <c r="OCN298" s="318"/>
      <c r="OCO298" s="318"/>
      <c r="OCP298" s="318"/>
      <c r="OCQ298" s="318"/>
      <c r="OCR298" s="318"/>
      <c r="OCS298" s="318"/>
      <c r="OCT298" s="318"/>
      <c r="OCU298" s="318"/>
      <c r="OCV298" s="318"/>
      <c r="OCW298" s="318"/>
      <c r="OCX298" s="318"/>
      <c r="OCY298" s="318"/>
      <c r="OCZ298" s="318"/>
      <c r="ODA298" s="318"/>
      <c r="ODB298" s="318"/>
      <c r="ODC298" s="318"/>
      <c r="ODD298" s="318"/>
      <c r="ODE298" s="318"/>
      <c r="ODF298" s="318"/>
      <c r="ODG298" s="318"/>
      <c r="ODH298" s="318"/>
      <c r="ODI298" s="318"/>
      <c r="ODJ298" s="318"/>
      <c r="ODK298" s="318"/>
      <c r="ODL298" s="318"/>
      <c r="ODM298" s="318"/>
      <c r="ODN298" s="318"/>
      <c r="ODO298" s="318"/>
      <c r="ODP298" s="318"/>
      <c r="ODQ298" s="318"/>
      <c r="ODR298" s="318"/>
      <c r="ODS298" s="318"/>
      <c r="ODT298" s="318"/>
      <c r="ODU298" s="318"/>
      <c r="ODV298" s="318"/>
      <c r="ODW298" s="318"/>
      <c r="ODX298" s="318"/>
      <c r="ODY298" s="318"/>
      <c r="ODZ298" s="318"/>
      <c r="OEA298" s="318"/>
      <c r="OEB298" s="318"/>
      <c r="OEC298" s="318"/>
      <c r="OED298" s="318"/>
      <c r="OEE298" s="318"/>
      <c r="OEF298" s="318"/>
      <c r="OEG298" s="318"/>
      <c r="OEH298" s="318"/>
      <c r="OEI298" s="318"/>
      <c r="OEJ298" s="318"/>
      <c r="OEK298" s="318"/>
      <c r="OEL298" s="318"/>
      <c r="OEM298" s="318"/>
      <c r="OEN298" s="318"/>
      <c r="OEO298" s="318"/>
      <c r="OEP298" s="318"/>
      <c r="OEQ298" s="318"/>
      <c r="OER298" s="318"/>
      <c r="OES298" s="318"/>
      <c r="OET298" s="318"/>
      <c r="OEU298" s="318"/>
      <c r="OEV298" s="318"/>
      <c r="OEW298" s="318"/>
      <c r="OEX298" s="318"/>
      <c r="OEY298" s="318"/>
      <c r="OEZ298" s="318"/>
      <c r="OFA298" s="318"/>
      <c r="OFB298" s="318"/>
      <c r="OFC298" s="318"/>
      <c r="OFD298" s="318"/>
      <c r="OFE298" s="318"/>
      <c r="OFF298" s="318"/>
      <c r="OFG298" s="318"/>
      <c r="OFH298" s="318"/>
      <c r="OFI298" s="318"/>
      <c r="OFJ298" s="318"/>
      <c r="OFK298" s="318"/>
      <c r="OFL298" s="318"/>
      <c r="OFM298" s="318"/>
      <c r="OFN298" s="318"/>
      <c r="OFO298" s="318"/>
      <c r="OFP298" s="318"/>
      <c r="OFQ298" s="318"/>
      <c r="OFR298" s="318"/>
      <c r="OFS298" s="318"/>
      <c r="OFT298" s="318"/>
      <c r="OFU298" s="318"/>
      <c r="OFV298" s="318"/>
      <c r="OFW298" s="318"/>
      <c r="OFX298" s="318"/>
      <c r="OFY298" s="318"/>
      <c r="OFZ298" s="318"/>
      <c r="OGA298" s="318"/>
      <c r="OGB298" s="318"/>
      <c r="OGC298" s="318"/>
      <c r="OGD298" s="318"/>
      <c r="OGE298" s="318"/>
      <c r="OGF298" s="318"/>
      <c r="OGG298" s="318"/>
      <c r="OGH298" s="318"/>
      <c r="OGI298" s="318"/>
      <c r="OGJ298" s="318"/>
      <c r="OGK298" s="318"/>
      <c r="OGL298" s="318"/>
      <c r="OGM298" s="318"/>
      <c r="OGN298" s="318"/>
      <c r="OGO298" s="318"/>
      <c r="OGP298" s="318"/>
      <c r="OGQ298" s="318"/>
      <c r="OGR298" s="318"/>
      <c r="OGS298" s="318"/>
      <c r="OGT298" s="318"/>
      <c r="OGU298" s="318"/>
      <c r="OGV298" s="318"/>
      <c r="OGW298" s="318"/>
      <c r="OGX298" s="318"/>
      <c r="OGY298" s="318"/>
      <c r="OGZ298" s="318"/>
      <c r="OHA298" s="318"/>
      <c r="OHB298" s="318"/>
      <c r="OHC298" s="318"/>
      <c r="OHD298" s="318"/>
      <c r="OHE298" s="318"/>
      <c r="OHF298" s="318"/>
      <c r="OHG298" s="318"/>
      <c r="OHH298" s="318"/>
      <c r="OHI298" s="318"/>
      <c r="OHJ298" s="318"/>
      <c r="OHK298" s="318"/>
      <c r="OHL298" s="318"/>
      <c r="OHM298" s="318"/>
      <c r="OHN298" s="318"/>
      <c r="OHO298" s="318"/>
      <c r="OHP298" s="318"/>
      <c r="OHQ298" s="318"/>
      <c r="OHR298" s="318"/>
      <c r="OHS298" s="318"/>
      <c r="OHT298" s="318"/>
      <c r="OHU298" s="318"/>
      <c r="OHV298" s="318"/>
      <c r="OHW298" s="318"/>
      <c r="OHX298" s="318"/>
      <c r="OHY298" s="318"/>
      <c r="OHZ298" s="318"/>
      <c r="OIA298" s="318"/>
      <c r="OIB298" s="318"/>
      <c r="OIC298" s="318"/>
      <c r="OID298" s="318"/>
      <c r="OIE298" s="318"/>
      <c r="OIF298" s="318"/>
      <c r="OIG298" s="318"/>
      <c r="OIH298" s="318"/>
      <c r="OII298" s="318"/>
      <c r="OIJ298" s="318"/>
      <c r="OIK298" s="318"/>
      <c r="OIL298" s="318"/>
      <c r="OIM298" s="318"/>
      <c r="OIN298" s="318"/>
      <c r="OIO298" s="318"/>
      <c r="OIP298" s="318"/>
      <c r="OIQ298" s="318"/>
      <c r="OIR298" s="318"/>
      <c r="OIS298" s="318"/>
      <c r="OIT298" s="318"/>
      <c r="OIU298" s="318"/>
      <c r="OIV298" s="318"/>
      <c r="OIW298" s="318"/>
      <c r="OIX298" s="318"/>
      <c r="OIY298" s="318"/>
      <c r="OIZ298" s="318"/>
      <c r="OJA298" s="318"/>
      <c r="OJB298" s="318"/>
      <c r="OJC298" s="318"/>
      <c r="OJD298" s="318"/>
      <c r="OJE298" s="318"/>
      <c r="OJF298" s="318"/>
      <c r="OJG298" s="318"/>
      <c r="OJH298" s="318"/>
      <c r="OJI298" s="318"/>
      <c r="OJJ298" s="318"/>
      <c r="OJK298" s="318"/>
      <c r="OJL298" s="318"/>
      <c r="OJM298" s="318"/>
      <c r="OJN298" s="318"/>
      <c r="OJO298" s="318"/>
      <c r="OJP298" s="318"/>
      <c r="OJQ298" s="318"/>
      <c r="OJR298" s="318"/>
      <c r="OJS298" s="318"/>
      <c r="OJT298" s="318"/>
      <c r="OJU298" s="318"/>
      <c r="OJV298" s="318"/>
      <c r="OJW298" s="318"/>
      <c r="OJX298" s="318"/>
      <c r="OJY298" s="318"/>
      <c r="OJZ298" s="318"/>
      <c r="OKA298" s="318"/>
      <c r="OKB298" s="318"/>
      <c r="OKC298" s="318"/>
      <c r="OKD298" s="318"/>
      <c r="OKE298" s="318"/>
      <c r="OKF298" s="318"/>
      <c r="OKG298" s="318"/>
      <c r="OKH298" s="318"/>
      <c r="OKI298" s="318"/>
      <c r="OKJ298" s="318"/>
      <c r="OKK298" s="318"/>
      <c r="OKL298" s="318"/>
      <c r="OKM298" s="318"/>
      <c r="OKN298" s="318"/>
      <c r="OKO298" s="318"/>
      <c r="OKP298" s="318"/>
      <c r="OKQ298" s="318"/>
      <c r="OKR298" s="318"/>
      <c r="OKS298" s="318"/>
      <c r="OKT298" s="318"/>
      <c r="OKU298" s="318"/>
      <c r="OKV298" s="318"/>
      <c r="OKW298" s="318"/>
      <c r="OKX298" s="318"/>
      <c r="OKY298" s="318"/>
      <c r="OKZ298" s="318"/>
      <c r="OLA298" s="318"/>
      <c r="OLB298" s="318"/>
      <c r="OLC298" s="318"/>
      <c r="OLD298" s="318"/>
      <c r="OLE298" s="318"/>
      <c r="OLF298" s="318"/>
      <c r="OLG298" s="318"/>
      <c r="OLH298" s="318"/>
      <c r="OLI298" s="318"/>
      <c r="OLJ298" s="318"/>
      <c r="OLK298" s="318"/>
      <c r="OLL298" s="318"/>
      <c r="OLM298" s="318"/>
      <c r="OLN298" s="318"/>
      <c r="OLO298" s="318"/>
      <c r="OLP298" s="318"/>
      <c r="OLQ298" s="318"/>
      <c r="OLR298" s="318"/>
      <c r="OLS298" s="318"/>
      <c r="OLT298" s="318"/>
      <c r="OLU298" s="318"/>
      <c r="OLV298" s="318"/>
      <c r="OLW298" s="318"/>
      <c r="OLX298" s="318"/>
      <c r="OLY298" s="318"/>
      <c r="OLZ298" s="318"/>
      <c r="OMA298" s="318"/>
      <c r="OMB298" s="318"/>
      <c r="OMC298" s="318"/>
      <c r="OMD298" s="318"/>
      <c r="OME298" s="318"/>
      <c r="OMF298" s="318"/>
      <c r="OMG298" s="318"/>
      <c r="OMH298" s="318"/>
      <c r="OMI298" s="318"/>
      <c r="OMJ298" s="318"/>
      <c r="OMK298" s="318"/>
      <c r="OML298" s="318"/>
      <c r="OMM298" s="318"/>
      <c r="OMN298" s="318"/>
      <c r="OMO298" s="318"/>
      <c r="OMP298" s="318"/>
      <c r="OMQ298" s="318"/>
      <c r="OMR298" s="318"/>
      <c r="OMS298" s="318"/>
      <c r="OMT298" s="318"/>
      <c r="OMU298" s="318"/>
      <c r="OMV298" s="318"/>
      <c r="OMW298" s="318"/>
      <c r="OMX298" s="318"/>
      <c r="OMY298" s="318"/>
      <c r="OMZ298" s="318"/>
      <c r="ONA298" s="318"/>
      <c r="ONB298" s="318"/>
      <c r="ONC298" s="318"/>
      <c r="OND298" s="318"/>
      <c r="ONE298" s="318"/>
      <c r="ONF298" s="318"/>
      <c r="ONG298" s="318"/>
      <c r="ONH298" s="318"/>
      <c r="ONI298" s="318"/>
      <c r="ONJ298" s="318"/>
      <c r="ONK298" s="318"/>
      <c r="ONL298" s="318"/>
      <c r="ONM298" s="318"/>
      <c r="ONN298" s="318"/>
      <c r="ONO298" s="318"/>
      <c r="ONP298" s="318"/>
      <c r="ONQ298" s="318"/>
      <c r="ONR298" s="318"/>
      <c r="ONS298" s="318"/>
      <c r="ONT298" s="318"/>
      <c r="ONU298" s="318"/>
      <c r="ONV298" s="318"/>
      <c r="ONW298" s="318"/>
      <c r="ONX298" s="318"/>
      <c r="ONY298" s="318"/>
      <c r="ONZ298" s="318"/>
      <c r="OOA298" s="318"/>
      <c r="OOB298" s="318"/>
      <c r="OOC298" s="318"/>
      <c r="OOD298" s="318"/>
      <c r="OOE298" s="318"/>
      <c r="OOF298" s="318"/>
      <c r="OOG298" s="318"/>
      <c r="OOH298" s="318"/>
      <c r="OOI298" s="318"/>
      <c r="OOJ298" s="318"/>
      <c r="OOK298" s="318"/>
      <c r="OOL298" s="318"/>
      <c r="OOM298" s="318"/>
      <c r="OON298" s="318"/>
      <c r="OOO298" s="318"/>
      <c r="OOP298" s="318"/>
      <c r="OOQ298" s="318"/>
      <c r="OOR298" s="318"/>
      <c r="OOS298" s="318"/>
      <c r="OOT298" s="318"/>
      <c r="OOU298" s="318"/>
      <c r="OOV298" s="318"/>
      <c r="OOW298" s="318"/>
      <c r="OOX298" s="318"/>
      <c r="OOY298" s="318"/>
      <c r="OOZ298" s="318"/>
      <c r="OPA298" s="318"/>
      <c r="OPB298" s="318"/>
      <c r="OPC298" s="318"/>
      <c r="OPD298" s="318"/>
      <c r="OPE298" s="318"/>
      <c r="OPF298" s="318"/>
      <c r="OPG298" s="318"/>
      <c r="OPH298" s="318"/>
      <c r="OPI298" s="318"/>
      <c r="OPJ298" s="318"/>
      <c r="OPK298" s="318"/>
      <c r="OPL298" s="318"/>
      <c r="OPM298" s="318"/>
      <c r="OPN298" s="318"/>
      <c r="OPO298" s="318"/>
      <c r="OPP298" s="318"/>
      <c r="OPQ298" s="318"/>
      <c r="OPR298" s="318"/>
      <c r="OPS298" s="318"/>
      <c r="OPT298" s="318"/>
      <c r="OPU298" s="318"/>
      <c r="OPV298" s="318"/>
      <c r="OPW298" s="318"/>
      <c r="OPX298" s="318"/>
      <c r="OPY298" s="318"/>
      <c r="OPZ298" s="318"/>
      <c r="OQA298" s="318"/>
      <c r="OQB298" s="318"/>
      <c r="OQC298" s="318"/>
      <c r="OQD298" s="318"/>
      <c r="OQE298" s="318"/>
      <c r="OQF298" s="318"/>
      <c r="OQG298" s="318"/>
      <c r="OQH298" s="318"/>
      <c r="OQI298" s="318"/>
      <c r="OQJ298" s="318"/>
      <c r="OQK298" s="318"/>
      <c r="OQL298" s="318"/>
      <c r="OQM298" s="318"/>
      <c r="OQN298" s="318"/>
      <c r="OQO298" s="318"/>
      <c r="OQP298" s="318"/>
      <c r="OQQ298" s="318"/>
      <c r="OQR298" s="318"/>
      <c r="OQS298" s="318"/>
      <c r="OQT298" s="318"/>
      <c r="OQU298" s="318"/>
      <c r="OQV298" s="318"/>
      <c r="OQW298" s="318"/>
      <c r="OQX298" s="318"/>
      <c r="OQY298" s="318"/>
      <c r="OQZ298" s="318"/>
      <c r="ORA298" s="318"/>
      <c r="ORB298" s="318"/>
      <c r="ORC298" s="318"/>
      <c r="ORD298" s="318"/>
      <c r="ORE298" s="318"/>
      <c r="ORF298" s="318"/>
      <c r="ORG298" s="318"/>
      <c r="ORH298" s="318"/>
      <c r="ORI298" s="318"/>
      <c r="ORJ298" s="318"/>
      <c r="ORK298" s="318"/>
      <c r="ORL298" s="318"/>
      <c r="ORM298" s="318"/>
      <c r="ORN298" s="318"/>
      <c r="ORO298" s="318"/>
      <c r="ORP298" s="318"/>
      <c r="ORQ298" s="318"/>
      <c r="ORR298" s="318"/>
      <c r="ORS298" s="318"/>
      <c r="ORT298" s="318"/>
      <c r="ORU298" s="318"/>
      <c r="ORV298" s="318"/>
      <c r="ORW298" s="318"/>
      <c r="ORX298" s="318"/>
      <c r="ORY298" s="318"/>
      <c r="ORZ298" s="318"/>
      <c r="OSA298" s="318"/>
      <c r="OSB298" s="318"/>
      <c r="OSC298" s="318"/>
      <c r="OSD298" s="318"/>
      <c r="OSE298" s="318"/>
      <c r="OSF298" s="318"/>
      <c r="OSG298" s="318"/>
      <c r="OSH298" s="318"/>
      <c r="OSI298" s="318"/>
      <c r="OSJ298" s="318"/>
      <c r="OSK298" s="318"/>
      <c r="OSL298" s="318"/>
      <c r="OSM298" s="318"/>
      <c r="OSN298" s="318"/>
      <c r="OSO298" s="318"/>
      <c r="OSP298" s="318"/>
      <c r="OSQ298" s="318"/>
      <c r="OSR298" s="318"/>
      <c r="OSS298" s="318"/>
      <c r="OST298" s="318"/>
      <c r="OSU298" s="318"/>
      <c r="OSV298" s="318"/>
      <c r="OSW298" s="318"/>
      <c r="OSX298" s="318"/>
      <c r="OSY298" s="318"/>
      <c r="OSZ298" s="318"/>
      <c r="OTA298" s="318"/>
      <c r="OTB298" s="318"/>
      <c r="OTC298" s="318"/>
      <c r="OTD298" s="318"/>
      <c r="OTE298" s="318"/>
      <c r="OTF298" s="318"/>
      <c r="OTG298" s="318"/>
      <c r="OTH298" s="318"/>
      <c r="OTI298" s="318"/>
      <c r="OTJ298" s="318"/>
      <c r="OTK298" s="318"/>
      <c r="OTL298" s="318"/>
      <c r="OTM298" s="318"/>
      <c r="OTN298" s="318"/>
      <c r="OTO298" s="318"/>
      <c r="OTP298" s="318"/>
      <c r="OTQ298" s="318"/>
      <c r="OTR298" s="318"/>
      <c r="OTS298" s="318"/>
      <c r="OTT298" s="318"/>
      <c r="OTU298" s="318"/>
      <c r="OTV298" s="318"/>
      <c r="OTW298" s="318"/>
      <c r="OTX298" s="318"/>
      <c r="OTY298" s="318"/>
      <c r="OTZ298" s="318"/>
      <c r="OUA298" s="318"/>
      <c r="OUB298" s="318"/>
      <c r="OUC298" s="318"/>
      <c r="OUD298" s="318"/>
      <c r="OUE298" s="318"/>
      <c r="OUF298" s="318"/>
      <c r="OUG298" s="318"/>
      <c r="OUH298" s="318"/>
      <c r="OUI298" s="318"/>
      <c r="OUJ298" s="318"/>
      <c r="OUK298" s="318"/>
      <c r="OUL298" s="318"/>
      <c r="OUM298" s="318"/>
      <c r="OUN298" s="318"/>
      <c r="OUO298" s="318"/>
      <c r="OUP298" s="318"/>
      <c r="OUQ298" s="318"/>
      <c r="OUR298" s="318"/>
      <c r="OUS298" s="318"/>
      <c r="OUT298" s="318"/>
      <c r="OUU298" s="318"/>
      <c r="OUV298" s="318"/>
      <c r="OUW298" s="318"/>
      <c r="OUX298" s="318"/>
      <c r="OUY298" s="318"/>
      <c r="OUZ298" s="318"/>
      <c r="OVA298" s="318"/>
      <c r="OVB298" s="318"/>
      <c r="OVC298" s="318"/>
      <c r="OVD298" s="318"/>
      <c r="OVE298" s="318"/>
      <c r="OVF298" s="318"/>
      <c r="OVG298" s="318"/>
      <c r="OVH298" s="318"/>
      <c r="OVI298" s="318"/>
      <c r="OVJ298" s="318"/>
      <c r="OVK298" s="318"/>
      <c r="OVL298" s="318"/>
      <c r="OVM298" s="318"/>
      <c r="OVN298" s="318"/>
      <c r="OVO298" s="318"/>
      <c r="OVP298" s="318"/>
      <c r="OVQ298" s="318"/>
      <c r="OVR298" s="318"/>
      <c r="OVS298" s="318"/>
      <c r="OVT298" s="318"/>
      <c r="OVU298" s="318"/>
      <c r="OVV298" s="318"/>
      <c r="OVW298" s="318"/>
      <c r="OVX298" s="318"/>
      <c r="OVY298" s="318"/>
      <c r="OVZ298" s="318"/>
      <c r="OWA298" s="318"/>
      <c r="OWB298" s="318"/>
      <c r="OWC298" s="318"/>
      <c r="OWD298" s="318"/>
      <c r="OWE298" s="318"/>
      <c r="OWF298" s="318"/>
      <c r="OWG298" s="318"/>
      <c r="OWH298" s="318"/>
      <c r="OWI298" s="318"/>
      <c r="OWJ298" s="318"/>
      <c r="OWK298" s="318"/>
      <c r="OWL298" s="318"/>
      <c r="OWM298" s="318"/>
      <c r="OWN298" s="318"/>
      <c r="OWO298" s="318"/>
      <c r="OWP298" s="318"/>
      <c r="OWQ298" s="318"/>
      <c r="OWR298" s="318"/>
      <c r="OWS298" s="318"/>
      <c r="OWT298" s="318"/>
      <c r="OWU298" s="318"/>
      <c r="OWV298" s="318"/>
      <c r="OWW298" s="318"/>
      <c r="OWX298" s="318"/>
      <c r="OWY298" s="318"/>
      <c r="OWZ298" s="318"/>
      <c r="OXA298" s="318"/>
      <c r="OXB298" s="318"/>
      <c r="OXC298" s="318"/>
      <c r="OXD298" s="318"/>
      <c r="OXE298" s="318"/>
      <c r="OXF298" s="318"/>
      <c r="OXG298" s="318"/>
      <c r="OXH298" s="318"/>
      <c r="OXI298" s="318"/>
      <c r="OXJ298" s="318"/>
      <c r="OXK298" s="318"/>
      <c r="OXL298" s="318"/>
      <c r="OXM298" s="318"/>
      <c r="OXN298" s="318"/>
      <c r="OXO298" s="318"/>
      <c r="OXP298" s="318"/>
      <c r="OXQ298" s="318"/>
      <c r="OXR298" s="318"/>
      <c r="OXS298" s="318"/>
      <c r="OXT298" s="318"/>
      <c r="OXU298" s="318"/>
      <c r="OXV298" s="318"/>
      <c r="OXW298" s="318"/>
      <c r="OXX298" s="318"/>
      <c r="OXY298" s="318"/>
      <c r="OXZ298" s="318"/>
      <c r="OYA298" s="318"/>
      <c r="OYB298" s="318"/>
      <c r="OYC298" s="318"/>
      <c r="OYD298" s="318"/>
      <c r="OYE298" s="318"/>
      <c r="OYF298" s="318"/>
      <c r="OYG298" s="318"/>
      <c r="OYH298" s="318"/>
      <c r="OYI298" s="318"/>
      <c r="OYJ298" s="318"/>
      <c r="OYK298" s="318"/>
      <c r="OYL298" s="318"/>
      <c r="OYM298" s="318"/>
      <c r="OYN298" s="318"/>
      <c r="OYO298" s="318"/>
      <c r="OYP298" s="318"/>
      <c r="OYQ298" s="318"/>
      <c r="OYR298" s="318"/>
      <c r="OYS298" s="318"/>
      <c r="OYT298" s="318"/>
      <c r="OYU298" s="318"/>
      <c r="OYV298" s="318"/>
      <c r="OYW298" s="318"/>
      <c r="OYX298" s="318"/>
      <c r="OYY298" s="318"/>
      <c r="OYZ298" s="318"/>
      <c r="OZA298" s="318"/>
      <c r="OZB298" s="318"/>
      <c r="OZC298" s="318"/>
      <c r="OZD298" s="318"/>
      <c r="OZE298" s="318"/>
      <c r="OZF298" s="318"/>
      <c r="OZG298" s="318"/>
      <c r="OZH298" s="318"/>
      <c r="OZI298" s="318"/>
      <c r="OZJ298" s="318"/>
      <c r="OZK298" s="318"/>
      <c r="OZL298" s="318"/>
      <c r="OZM298" s="318"/>
      <c r="OZN298" s="318"/>
      <c r="OZO298" s="318"/>
      <c r="OZP298" s="318"/>
      <c r="OZQ298" s="318"/>
      <c r="OZR298" s="318"/>
      <c r="OZS298" s="318"/>
      <c r="OZT298" s="318"/>
      <c r="OZU298" s="318"/>
      <c r="OZV298" s="318"/>
      <c r="OZW298" s="318"/>
      <c r="OZX298" s="318"/>
      <c r="OZY298" s="318"/>
      <c r="OZZ298" s="318"/>
      <c r="PAA298" s="318"/>
      <c r="PAB298" s="318"/>
      <c r="PAC298" s="318"/>
      <c r="PAD298" s="318"/>
      <c r="PAE298" s="318"/>
      <c r="PAF298" s="318"/>
      <c r="PAG298" s="318"/>
      <c r="PAH298" s="318"/>
      <c r="PAI298" s="318"/>
      <c r="PAJ298" s="318"/>
      <c r="PAK298" s="318"/>
      <c r="PAL298" s="318"/>
      <c r="PAM298" s="318"/>
      <c r="PAN298" s="318"/>
      <c r="PAO298" s="318"/>
      <c r="PAP298" s="318"/>
      <c r="PAQ298" s="318"/>
      <c r="PAR298" s="318"/>
      <c r="PAS298" s="318"/>
      <c r="PAT298" s="318"/>
      <c r="PAU298" s="318"/>
      <c r="PAV298" s="318"/>
      <c r="PAW298" s="318"/>
      <c r="PAX298" s="318"/>
      <c r="PAY298" s="318"/>
      <c r="PAZ298" s="318"/>
      <c r="PBA298" s="318"/>
      <c r="PBB298" s="318"/>
      <c r="PBC298" s="318"/>
      <c r="PBD298" s="318"/>
      <c r="PBE298" s="318"/>
      <c r="PBF298" s="318"/>
      <c r="PBG298" s="318"/>
      <c r="PBH298" s="318"/>
      <c r="PBI298" s="318"/>
      <c r="PBJ298" s="318"/>
      <c r="PBK298" s="318"/>
      <c r="PBL298" s="318"/>
      <c r="PBM298" s="318"/>
      <c r="PBN298" s="318"/>
      <c r="PBO298" s="318"/>
      <c r="PBP298" s="318"/>
      <c r="PBQ298" s="318"/>
      <c r="PBR298" s="318"/>
      <c r="PBS298" s="318"/>
      <c r="PBT298" s="318"/>
      <c r="PBU298" s="318"/>
      <c r="PBV298" s="318"/>
      <c r="PBW298" s="318"/>
      <c r="PBX298" s="318"/>
      <c r="PBY298" s="318"/>
      <c r="PBZ298" s="318"/>
      <c r="PCA298" s="318"/>
      <c r="PCB298" s="318"/>
      <c r="PCC298" s="318"/>
      <c r="PCD298" s="318"/>
      <c r="PCE298" s="318"/>
      <c r="PCF298" s="318"/>
      <c r="PCG298" s="318"/>
      <c r="PCH298" s="318"/>
      <c r="PCI298" s="318"/>
      <c r="PCJ298" s="318"/>
      <c r="PCK298" s="318"/>
      <c r="PCL298" s="318"/>
      <c r="PCM298" s="318"/>
      <c r="PCN298" s="318"/>
      <c r="PCO298" s="318"/>
      <c r="PCP298" s="318"/>
      <c r="PCQ298" s="318"/>
      <c r="PCR298" s="318"/>
      <c r="PCS298" s="318"/>
      <c r="PCT298" s="318"/>
      <c r="PCU298" s="318"/>
      <c r="PCV298" s="318"/>
      <c r="PCW298" s="318"/>
      <c r="PCX298" s="318"/>
      <c r="PCY298" s="318"/>
      <c r="PCZ298" s="318"/>
      <c r="PDA298" s="318"/>
      <c r="PDB298" s="318"/>
      <c r="PDC298" s="318"/>
      <c r="PDD298" s="318"/>
      <c r="PDE298" s="318"/>
      <c r="PDF298" s="318"/>
      <c r="PDG298" s="318"/>
      <c r="PDH298" s="318"/>
      <c r="PDI298" s="318"/>
      <c r="PDJ298" s="318"/>
      <c r="PDK298" s="318"/>
      <c r="PDL298" s="318"/>
      <c r="PDM298" s="318"/>
      <c r="PDN298" s="318"/>
      <c r="PDO298" s="318"/>
      <c r="PDP298" s="318"/>
      <c r="PDQ298" s="318"/>
      <c r="PDR298" s="318"/>
      <c r="PDS298" s="318"/>
      <c r="PDT298" s="318"/>
      <c r="PDU298" s="318"/>
      <c r="PDV298" s="318"/>
      <c r="PDW298" s="318"/>
      <c r="PDX298" s="318"/>
      <c r="PDY298" s="318"/>
      <c r="PDZ298" s="318"/>
      <c r="PEA298" s="318"/>
      <c r="PEB298" s="318"/>
      <c r="PEC298" s="318"/>
      <c r="PED298" s="318"/>
      <c r="PEE298" s="318"/>
      <c r="PEF298" s="318"/>
      <c r="PEG298" s="318"/>
      <c r="PEH298" s="318"/>
      <c r="PEI298" s="318"/>
      <c r="PEJ298" s="318"/>
      <c r="PEK298" s="318"/>
      <c r="PEL298" s="318"/>
      <c r="PEM298" s="318"/>
      <c r="PEN298" s="318"/>
      <c r="PEO298" s="318"/>
      <c r="PEP298" s="318"/>
      <c r="PEQ298" s="318"/>
      <c r="PER298" s="318"/>
      <c r="PES298" s="318"/>
      <c r="PET298" s="318"/>
      <c r="PEU298" s="318"/>
      <c r="PEV298" s="318"/>
      <c r="PEW298" s="318"/>
      <c r="PEX298" s="318"/>
      <c r="PEY298" s="318"/>
      <c r="PEZ298" s="318"/>
      <c r="PFA298" s="318"/>
      <c r="PFB298" s="318"/>
      <c r="PFC298" s="318"/>
      <c r="PFD298" s="318"/>
      <c r="PFE298" s="318"/>
      <c r="PFF298" s="318"/>
      <c r="PFG298" s="318"/>
      <c r="PFH298" s="318"/>
      <c r="PFI298" s="318"/>
      <c r="PFJ298" s="318"/>
      <c r="PFK298" s="318"/>
      <c r="PFL298" s="318"/>
      <c r="PFM298" s="318"/>
      <c r="PFN298" s="318"/>
      <c r="PFO298" s="318"/>
      <c r="PFP298" s="318"/>
      <c r="PFQ298" s="318"/>
      <c r="PFR298" s="318"/>
      <c r="PFS298" s="318"/>
      <c r="PFT298" s="318"/>
      <c r="PFU298" s="318"/>
      <c r="PFV298" s="318"/>
      <c r="PFW298" s="318"/>
      <c r="PFX298" s="318"/>
      <c r="PFY298" s="318"/>
      <c r="PFZ298" s="318"/>
      <c r="PGA298" s="318"/>
      <c r="PGB298" s="318"/>
      <c r="PGC298" s="318"/>
      <c r="PGD298" s="318"/>
      <c r="PGE298" s="318"/>
      <c r="PGF298" s="318"/>
      <c r="PGG298" s="318"/>
      <c r="PGH298" s="318"/>
      <c r="PGI298" s="318"/>
      <c r="PGJ298" s="318"/>
      <c r="PGK298" s="318"/>
      <c r="PGL298" s="318"/>
      <c r="PGM298" s="318"/>
      <c r="PGN298" s="318"/>
      <c r="PGO298" s="318"/>
      <c r="PGP298" s="318"/>
      <c r="PGQ298" s="318"/>
      <c r="PGR298" s="318"/>
      <c r="PGS298" s="318"/>
      <c r="PGT298" s="318"/>
      <c r="PGU298" s="318"/>
      <c r="PGV298" s="318"/>
      <c r="PGW298" s="318"/>
      <c r="PGX298" s="318"/>
      <c r="PGY298" s="318"/>
      <c r="PGZ298" s="318"/>
      <c r="PHA298" s="318"/>
      <c r="PHB298" s="318"/>
      <c r="PHC298" s="318"/>
      <c r="PHD298" s="318"/>
      <c r="PHE298" s="318"/>
      <c r="PHF298" s="318"/>
      <c r="PHG298" s="318"/>
      <c r="PHH298" s="318"/>
      <c r="PHI298" s="318"/>
      <c r="PHJ298" s="318"/>
      <c r="PHK298" s="318"/>
      <c r="PHL298" s="318"/>
      <c r="PHM298" s="318"/>
      <c r="PHN298" s="318"/>
      <c r="PHO298" s="318"/>
      <c r="PHP298" s="318"/>
      <c r="PHQ298" s="318"/>
      <c r="PHR298" s="318"/>
      <c r="PHS298" s="318"/>
      <c r="PHT298" s="318"/>
      <c r="PHU298" s="318"/>
      <c r="PHV298" s="318"/>
      <c r="PHW298" s="318"/>
      <c r="PHX298" s="318"/>
      <c r="PHY298" s="318"/>
      <c r="PHZ298" s="318"/>
      <c r="PIA298" s="318"/>
      <c r="PIB298" s="318"/>
      <c r="PIC298" s="318"/>
      <c r="PID298" s="318"/>
      <c r="PIE298" s="318"/>
      <c r="PIF298" s="318"/>
      <c r="PIG298" s="318"/>
      <c r="PIH298" s="318"/>
      <c r="PII298" s="318"/>
      <c r="PIJ298" s="318"/>
      <c r="PIK298" s="318"/>
      <c r="PIL298" s="318"/>
      <c r="PIM298" s="318"/>
      <c r="PIN298" s="318"/>
      <c r="PIO298" s="318"/>
      <c r="PIP298" s="318"/>
      <c r="PIQ298" s="318"/>
      <c r="PIR298" s="318"/>
      <c r="PIS298" s="318"/>
      <c r="PIT298" s="318"/>
      <c r="PIU298" s="318"/>
      <c r="PIV298" s="318"/>
      <c r="PIW298" s="318"/>
      <c r="PIX298" s="318"/>
      <c r="PIY298" s="318"/>
      <c r="PIZ298" s="318"/>
      <c r="PJA298" s="318"/>
      <c r="PJB298" s="318"/>
      <c r="PJC298" s="318"/>
      <c r="PJD298" s="318"/>
      <c r="PJE298" s="318"/>
      <c r="PJF298" s="318"/>
      <c r="PJG298" s="318"/>
      <c r="PJH298" s="318"/>
      <c r="PJI298" s="318"/>
      <c r="PJJ298" s="318"/>
      <c r="PJK298" s="318"/>
      <c r="PJL298" s="318"/>
      <c r="PJM298" s="318"/>
      <c r="PJN298" s="318"/>
      <c r="PJO298" s="318"/>
      <c r="PJP298" s="318"/>
      <c r="PJQ298" s="318"/>
      <c r="PJR298" s="318"/>
      <c r="PJS298" s="318"/>
      <c r="PJT298" s="318"/>
      <c r="PJU298" s="318"/>
      <c r="PJV298" s="318"/>
      <c r="PJW298" s="318"/>
      <c r="PJX298" s="318"/>
      <c r="PJY298" s="318"/>
      <c r="PJZ298" s="318"/>
      <c r="PKA298" s="318"/>
      <c r="PKB298" s="318"/>
      <c r="PKC298" s="318"/>
      <c r="PKD298" s="318"/>
      <c r="PKE298" s="318"/>
      <c r="PKF298" s="318"/>
      <c r="PKG298" s="318"/>
      <c r="PKH298" s="318"/>
      <c r="PKI298" s="318"/>
      <c r="PKJ298" s="318"/>
      <c r="PKK298" s="318"/>
      <c r="PKL298" s="318"/>
      <c r="PKM298" s="318"/>
      <c r="PKN298" s="318"/>
      <c r="PKO298" s="318"/>
      <c r="PKP298" s="318"/>
      <c r="PKQ298" s="318"/>
      <c r="PKR298" s="318"/>
      <c r="PKS298" s="318"/>
      <c r="PKT298" s="318"/>
      <c r="PKU298" s="318"/>
      <c r="PKV298" s="318"/>
      <c r="PKW298" s="318"/>
      <c r="PKX298" s="318"/>
      <c r="PKY298" s="318"/>
      <c r="PKZ298" s="318"/>
      <c r="PLA298" s="318"/>
      <c r="PLB298" s="318"/>
      <c r="PLC298" s="318"/>
      <c r="PLD298" s="318"/>
      <c r="PLE298" s="318"/>
      <c r="PLF298" s="318"/>
      <c r="PLG298" s="318"/>
      <c r="PLH298" s="318"/>
      <c r="PLI298" s="318"/>
      <c r="PLJ298" s="318"/>
      <c r="PLK298" s="318"/>
      <c r="PLL298" s="318"/>
      <c r="PLM298" s="318"/>
      <c r="PLN298" s="318"/>
      <c r="PLO298" s="318"/>
      <c r="PLP298" s="318"/>
      <c r="PLQ298" s="318"/>
      <c r="PLR298" s="318"/>
      <c r="PLS298" s="318"/>
      <c r="PLT298" s="318"/>
      <c r="PLU298" s="318"/>
      <c r="PLV298" s="318"/>
      <c r="PLW298" s="318"/>
      <c r="PLX298" s="318"/>
      <c r="PLY298" s="318"/>
      <c r="PLZ298" s="318"/>
      <c r="PMA298" s="318"/>
      <c r="PMB298" s="318"/>
      <c r="PMC298" s="318"/>
      <c r="PMD298" s="318"/>
      <c r="PME298" s="318"/>
      <c r="PMF298" s="318"/>
      <c r="PMG298" s="318"/>
      <c r="PMH298" s="318"/>
      <c r="PMI298" s="318"/>
      <c r="PMJ298" s="318"/>
      <c r="PMK298" s="318"/>
      <c r="PML298" s="318"/>
      <c r="PMM298" s="318"/>
      <c r="PMN298" s="318"/>
      <c r="PMO298" s="318"/>
      <c r="PMP298" s="318"/>
      <c r="PMQ298" s="318"/>
      <c r="PMR298" s="318"/>
      <c r="PMS298" s="318"/>
      <c r="PMT298" s="318"/>
      <c r="PMU298" s="318"/>
      <c r="PMV298" s="318"/>
      <c r="PMW298" s="318"/>
      <c r="PMX298" s="318"/>
      <c r="PMY298" s="318"/>
      <c r="PMZ298" s="318"/>
      <c r="PNA298" s="318"/>
      <c r="PNB298" s="318"/>
      <c r="PNC298" s="318"/>
      <c r="PND298" s="318"/>
      <c r="PNE298" s="318"/>
      <c r="PNF298" s="318"/>
      <c r="PNG298" s="318"/>
      <c r="PNH298" s="318"/>
      <c r="PNI298" s="318"/>
      <c r="PNJ298" s="318"/>
      <c r="PNK298" s="318"/>
      <c r="PNL298" s="318"/>
      <c r="PNM298" s="318"/>
      <c r="PNN298" s="318"/>
      <c r="PNO298" s="318"/>
      <c r="PNP298" s="318"/>
      <c r="PNQ298" s="318"/>
      <c r="PNR298" s="318"/>
      <c r="PNS298" s="318"/>
      <c r="PNT298" s="318"/>
      <c r="PNU298" s="318"/>
      <c r="PNV298" s="318"/>
      <c r="PNW298" s="318"/>
      <c r="PNX298" s="318"/>
      <c r="PNY298" s="318"/>
      <c r="PNZ298" s="318"/>
      <c r="POA298" s="318"/>
      <c r="POB298" s="318"/>
      <c r="POC298" s="318"/>
      <c r="POD298" s="318"/>
      <c r="POE298" s="318"/>
      <c r="POF298" s="318"/>
      <c r="POG298" s="318"/>
      <c r="POH298" s="318"/>
      <c r="POI298" s="318"/>
      <c r="POJ298" s="318"/>
      <c r="POK298" s="318"/>
      <c r="POL298" s="318"/>
      <c r="POM298" s="318"/>
      <c r="PON298" s="318"/>
      <c r="POO298" s="318"/>
      <c r="POP298" s="318"/>
      <c r="POQ298" s="318"/>
      <c r="POR298" s="318"/>
      <c r="POS298" s="318"/>
      <c r="POT298" s="318"/>
      <c r="POU298" s="318"/>
      <c r="POV298" s="318"/>
      <c r="POW298" s="318"/>
      <c r="POX298" s="318"/>
      <c r="POY298" s="318"/>
      <c r="POZ298" s="318"/>
      <c r="PPA298" s="318"/>
      <c r="PPB298" s="318"/>
      <c r="PPC298" s="318"/>
      <c r="PPD298" s="318"/>
      <c r="PPE298" s="318"/>
      <c r="PPF298" s="318"/>
      <c r="PPG298" s="318"/>
      <c r="PPH298" s="318"/>
      <c r="PPI298" s="318"/>
      <c r="PPJ298" s="318"/>
      <c r="PPK298" s="318"/>
      <c r="PPL298" s="318"/>
      <c r="PPM298" s="318"/>
      <c r="PPN298" s="318"/>
      <c r="PPO298" s="318"/>
      <c r="PPP298" s="318"/>
      <c r="PPQ298" s="318"/>
      <c r="PPR298" s="318"/>
      <c r="PPS298" s="318"/>
      <c r="PPT298" s="318"/>
      <c r="PPU298" s="318"/>
      <c r="PPV298" s="318"/>
      <c r="PPW298" s="318"/>
      <c r="PPX298" s="318"/>
      <c r="PPY298" s="318"/>
      <c r="PPZ298" s="318"/>
      <c r="PQA298" s="318"/>
      <c r="PQB298" s="318"/>
      <c r="PQC298" s="318"/>
      <c r="PQD298" s="318"/>
      <c r="PQE298" s="318"/>
      <c r="PQF298" s="318"/>
      <c r="PQG298" s="318"/>
      <c r="PQH298" s="318"/>
      <c r="PQI298" s="318"/>
      <c r="PQJ298" s="318"/>
      <c r="PQK298" s="318"/>
      <c r="PQL298" s="318"/>
      <c r="PQM298" s="318"/>
      <c r="PQN298" s="318"/>
      <c r="PQO298" s="318"/>
      <c r="PQP298" s="318"/>
      <c r="PQQ298" s="318"/>
      <c r="PQR298" s="318"/>
      <c r="PQS298" s="318"/>
      <c r="PQT298" s="318"/>
      <c r="PQU298" s="318"/>
      <c r="PQV298" s="318"/>
      <c r="PQW298" s="318"/>
      <c r="PQX298" s="318"/>
      <c r="PQY298" s="318"/>
      <c r="PQZ298" s="318"/>
      <c r="PRA298" s="318"/>
      <c r="PRB298" s="318"/>
      <c r="PRC298" s="318"/>
      <c r="PRD298" s="318"/>
      <c r="PRE298" s="318"/>
      <c r="PRF298" s="318"/>
      <c r="PRG298" s="318"/>
      <c r="PRH298" s="318"/>
      <c r="PRI298" s="318"/>
      <c r="PRJ298" s="318"/>
      <c r="PRK298" s="318"/>
      <c r="PRL298" s="318"/>
      <c r="PRM298" s="318"/>
      <c r="PRN298" s="318"/>
      <c r="PRO298" s="318"/>
      <c r="PRP298" s="318"/>
      <c r="PRQ298" s="318"/>
      <c r="PRR298" s="318"/>
      <c r="PRS298" s="318"/>
      <c r="PRT298" s="318"/>
      <c r="PRU298" s="318"/>
      <c r="PRV298" s="318"/>
      <c r="PRW298" s="318"/>
      <c r="PRX298" s="318"/>
      <c r="PRY298" s="318"/>
      <c r="PRZ298" s="318"/>
      <c r="PSA298" s="318"/>
      <c r="PSB298" s="318"/>
      <c r="PSC298" s="318"/>
      <c r="PSD298" s="318"/>
      <c r="PSE298" s="318"/>
      <c r="PSF298" s="318"/>
      <c r="PSG298" s="318"/>
      <c r="PSH298" s="318"/>
      <c r="PSI298" s="318"/>
      <c r="PSJ298" s="318"/>
      <c r="PSK298" s="318"/>
      <c r="PSL298" s="318"/>
      <c r="PSM298" s="318"/>
      <c r="PSN298" s="318"/>
      <c r="PSO298" s="318"/>
      <c r="PSP298" s="318"/>
      <c r="PSQ298" s="318"/>
      <c r="PSR298" s="318"/>
      <c r="PSS298" s="318"/>
      <c r="PST298" s="318"/>
      <c r="PSU298" s="318"/>
      <c r="PSV298" s="318"/>
      <c r="PSW298" s="318"/>
      <c r="PSX298" s="318"/>
      <c r="PSY298" s="318"/>
      <c r="PSZ298" s="318"/>
      <c r="PTA298" s="318"/>
      <c r="PTB298" s="318"/>
      <c r="PTC298" s="318"/>
      <c r="PTD298" s="318"/>
      <c r="PTE298" s="318"/>
      <c r="PTF298" s="318"/>
      <c r="PTG298" s="318"/>
      <c r="PTH298" s="318"/>
      <c r="PTI298" s="318"/>
      <c r="PTJ298" s="318"/>
      <c r="PTK298" s="318"/>
      <c r="PTL298" s="318"/>
      <c r="PTM298" s="318"/>
      <c r="PTN298" s="318"/>
      <c r="PTO298" s="318"/>
      <c r="PTP298" s="318"/>
      <c r="PTQ298" s="318"/>
      <c r="PTR298" s="318"/>
      <c r="PTS298" s="318"/>
      <c r="PTT298" s="318"/>
      <c r="PTU298" s="318"/>
      <c r="PTV298" s="318"/>
      <c r="PTW298" s="318"/>
      <c r="PTX298" s="318"/>
      <c r="PTY298" s="318"/>
      <c r="PTZ298" s="318"/>
      <c r="PUA298" s="318"/>
      <c r="PUB298" s="318"/>
      <c r="PUC298" s="318"/>
      <c r="PUD298" s="318"/>
      <c r="PUE298" s="318"/>
      <c r="PUF298" s="318"/>
      <c r="PUG298" s="318"/>
      <c r="PUH298" s="318"/>
      <c r="PUI298" s="318"/>
      <c r="PUJ298" s="318"/>
      <c r="PUK298" s="318"/>
      <c r="PUL298" s="318"/>
      <c r="PUM298" s="318"/>
      <c r="PUN298" s="318"/>
      <c r="PUO298" s="318"/>
      <c r="PUP298" s="318"/>
      <c r="PUQ298" s="318"/>
      <c r="PUR298" s="318"/>
      <c r="PUS298" s="318"/>
      <c r="PUT298" s="318"/>
      <c r="PUU298" s="318"/>
      <c r="PUV298" s="318"/>
      <c r="PUW298" s="318"/>
      <c r="PUX298" s="318"/>
      <c r="PUY298" s="318"/>
      <c r="PUZ298" s="318"/>
      <c r="PVA298" s="318"/>
      <c r="PVB298" s="318"/>
      <c r="PVC298" s="318"/>
      <c r="PVD298" s="318"/>
      <c r="PVE298" s="318"/>
      <c r="PVF298" s="318"/>
      <c r="PVG298" s="318"/>
      <c r="PVH298" s="318"/>
      <c r="PVI298" s="318"/>
      <c r="PVJ298" s="318"/>
      <c r="PVK298" s="318"/>
      <c r="PVL298" s="318"/>
      <c r="PVM298" s="318"/>
      <c r="PVN298" s="318"/>
      <c r="PVO298" s="318"/>
      <c r="PVP298" s="318"/>
      <c r="PVQ298" s="318"/>
      <c r="PVR298" s="318"/>
      <c r="PVS298" s="318"/>
      <c r="PVT298" s="318"/>
      <c r="PVU298" s="318"/>
      <c r="PVV298" s="318"/>
      <c r="PVW298" s="318"/>
      <c r="PVX298" s="318"/>
      <c r="PVY298" s="318"/>
      <c r="PVZ298" s="318"/>
      <c r="PWA298" s="318"/>
      <c r="PWB298" s="318"/>
      <c r="PWC298" s="318"/>
      <c r="PWD298" s="318"/>
      <c r="PWE298" s="318"/>
      <c r="PWF298" s="318"/>
      <c r="PWG298" s="318"/>
      <c r="PWH298" s="318"/>
      <c r="PWI298" s="318"/>
      <c r="PWJ298" s="318"/>
      <c r="PWK298" s="318"/>
      <c r="PWL298" s="318"/>
      <c r="PWM298" s="318"/>
      <c r="PWN298" s="318"/>
      <c r="PWO298" s="318"/>
      <c r="PWP298" s="318"/>
      <c r="PWQ298" s="318"/>
      <c r="PWR298" s="318"/>
      <c r="PWS298" s="318"/>
      <c r="PWT298" s="318"/>
      <c r="PWU298" s="318"/>
      <c r="PWV298" s="318"/>
      <c r="PWW298" s="318"/>
      <c r="PWX298" s="318"/>
      <c r="PWY298" s="318"/>
      <c r="PWZ298" s="318"/>
      <c r="PXA298" s="318"/>
      <c r="PXB298" s="318"/>
      <c r="PXC298" s="318"/>
      <c r="PXD298" s="318"/>
      <c r="PXE298" s="318"/>
      <c r="PXF298" s="318"/>
      <c r="PXG298" s="318"/>
      <c r="PXH298" s="318"/>
      <c r="PXI298" s="318"/>
      <c r="PXJ298" s="318"/>
      <c r="PXK298" s="318"/>
      <c r="PXL298" s="318"/>
      <c r="PXM298" s="318"/>
      <c r="PXN298" s="318"/>
      <c r="PXO298" s="318"/>
      <c r="PXP298" s="318"/>
      <c r="PXQ298" s="318"/>
      <c r="PXR298" s="318"/>
      <c r="PXS298" s="318"/>
      <c r="PXT298" s="318"/>
      <c r="PXU298" s="318"/>
      <c r="PXV298" s="318"/>
      <c r="PXW298" s="318"/>
      <c r="PXX298" s="318"/>
      <c r="PXY298" s="318"/>
      <c r="PXZ298" s="318"/>
      <c r="PYA298" s="318"/>
      <c r="PYB298" s="318"/>
      <c r="PYC298" s="318"/>
      <c r="PYD298" s="318"/>
      <c r="PYE298" s="318"/>
      <c r="PYF298" s="318"/>
      <c r="PYG298" s="318"/>
      <c r="PYH298" s="318"/>
      <c r="PYI298" s="318"/>
      <c r="PYJ298" s="318"/>
      <c r="PYK298" s="318"/>
      <c r="PYL298" s="318"/>
      <c r="PYM298" s="318"/>
      <c r="PYN298" s="318"/>
      <c r="PYO298" s="318"/>
      <c r="PYP298" s="318"/>
      <c r="PYQ298" s="318"/>
      <c r="PYR298" s="318"/>
      <c r="PYS298" s="318"/>
      <c r="PYT298" s="318"/>
      <c r="PYU298" s="318"/>
      <c r="PYV298" s="318"/>
      <c r="PYW298" s="318"/>
      <c r="PYX298" s="318"/>
      <c r="PYY298" s="318"/>
      <c r="PYZ298" s="318"/>
      <c r="PZA298" s="318"/>
      <c r="PZB298" s="318"/>
      <c r="PZC298" s="318"/>
      <c r="PZD298" s="318"/>
      <c r="PZE298" s="318"/>
      <c r="PZF298" s="318"/>
      <c r="PZG298" s="318"/>
      <c r="PZH298" s="318"/>
      <c r="PZI298" s="318"/>
      <c r="PZJ298" s="318"/>
      <c r="PZK298" s="318"/>
      <c r="PZL298" s="318"/>
      <c r="PZM298" s="318"/>
      <c r="PZN298" s="318"/>
      <c r="PZO298" s="318"/>
      <c r="PZP298" s="318"/>
      <c r="PZQ298" s="318"/>
      <c r="PZR298" s="318"/>
      <c r="PZS298" s="318"/>
      <c r="PZT298" s="318"/>
      <c r="PZU298" s="318"/>
      <c r="PZV298" s="318"/>
      <c r="PZW298" s="318"/>
      <c r="PZX298" s="318"/>
      <c r="PZY298" s="318"/>
      <c r="PZZ298" s="318"/>
      <c r="QAA298" s="318"/>
      <c r="QAB298" s="318"/>
      <c r="QAC298" s="318"/>
      <c r="QAD298" s="318"/>
      <c r="QAE298" s="318"/>
      <c r="QAF298" s="318"/>
      <c r="QAG298" s="318"/>
      <c r="QAH298" s="318"/>
      <c r="QAI298" s="318"/>
      <c r="QAJ298" s="318"/>
      <c r="QAK298" s="318"/>
      <c r="QAL298" s="318"/>
      <c r="QAM298" s="318"/>
      <c r="QAN298" s="318"/>
      <c r="QAO298" s="318"/>
      <c r="QAP298" s="318"/>
      <c r="QAQ298" s="318"/>
      <c r="QAR298" s="318"/>
      <c r="QAS298" s="318"/>
      <c r="QAT298" s="318"/>
      <c r="QAU298" s="318"/>
      <c r="QAV298" s="318"/>
      <c r="QAW298" s="318"/>
      <c r="QAX298" s="318"/>
      <c r="QAY298" s="318"/>
      <c r="QAZ298" s="318"/>
      <c r="QBA298" s="318"/>
      <c r="QBB298" s="318"/>
      <c r="QBC298" s="318"/>
      <c r="QBD298" s="318"/>
      <c r="QBE298" s="318"/>
      <c r="QBF298" s="318"/>
      <c r="QBG298" s="318"/>
      <c r="QBH298" s="318"/>
      <c r="QBI298" s="318"/>
      <c r="QBJ298" s="318"/>
      <c r="QBK298" s="318"/>
      <c r="QBL298" s="318"/>
      <c r="QBM298" s="318"/>
      <c r="QBN298" s="318"/>
      <c r="QBO298" s="318"/>
      <c r="QBP298" s="318"/>
      <c r="QBQ298" s="318"/>
      <c r="QBR298" s="318"/>
      <c r="QBS298" s="318"/>
      <c r="QBT298" s="318"/>
      <c r="QBU298" s="318"/>
      <c r="QBV298" s="318"/>
      <c r="QBW298" s="318"/>
      <c r="QBX298" s="318"/>
      <c r="QBY298" s="318"/>
      <c r="QBZ298" s="318"/>
      <c r="QCA298" s="318"/>
      <c r="QCB298" s="318"/>
      <c r="QCC298" s="318"/>
      <c r="QCD298" s="318"/>
      <c r="QCE298" s="318"/>
      <c r="QCF298" s="318"/>
      <c r="QCG298" s="318"/>
      <c r="QCH298" s="318"/>
      <c r="QCI298" s="318"/>
      <c r="QCJ298" s="318"/>
      <c r="QCK298" s="318"/>
      <c r="QCL298" s="318"/>
      <c r="QCM298" s="318"/>
      <c r="QCN298" s="318"/>
      <c r="QCO298" s="318"/>
      <c r="QCP298" s="318"/>
      <c r="QCQ298" s="318"/>
      <c r="QCR298" s="318"/>
      <c r="QCS298" s="318"/>
      <c r="QCT298" s="318"/>
      <c r="QCU298" s="318"/>
      <c r="QCV298" s="318"/>
      <c r="QCW298" s="318"/>
      <c r="QCX298" s="318"/>
      <c r="QCY298" s="318"/>
      <c r="QCZ298" s="318"/>
      <c r="QDA298" s="318"/>
      <c r="QDB298" s="318"/>
      <c r="QDC298" s="318"/>
      <c r="QDD298" s="318"/>
      <c r="QDE298" s="318"/>
      <c r="QDF298" s="318"/>
      <c r="QDG298" s="318"/>
      <c r="QDH298" s="318"/>
      <c r="QDI298" s="318"/>
      <c r="QDJ298" s="318"/>
      <c r="QDK298" s="318"/>
      <c r="QDL298" s="318"/>
      <c r="QDM298" s="318"/>
      <c r="QDN298" s="318"/>
      <c r="QDO298" s="318"/>
      <c r="QDP298" s="318"/>
      <c r="QDQ298" s="318"/>
      <c r="QDR298" s="318"/>
      <c r="QDS298" s="318"/>
      <c r="QDT298" s="318"/>
      <c r="QDU298" s="318"/>
      <c r="QDV298" s="318"/>
      <c r="QDW298" s="318"/>
      <c r="QDX298" s="318"/>
      <c r="QDY298" s="318"/>
      <c r="QDZ298" s="318"/>
      <c r="QEA298" s="318"/>
      <c r="QEB298" s="318"/>
      <c r="QEC298" s="318"/>
      <c r="QED298" s="318"/>
      <c r="QEE298" s="318"/>
      <c r="QEF298" s="318"/>
      <c r="QEG298" s="318"/>
      <c r="QEH298" s="318"/>
      <c r="QEI298" s="318"/>
      <c r="QEJ298" s="318"/>
      <c r="QEK298" s="318"/>
      <c r="QEL298" s="318"/>
      <c r="QEM298" s="318"/>
      <c r="QEN298" s="318"/>
      <c r="QEO298" s="318"/>
      <c r="QEP298" s="318"/>
      <c r="QEQ298" s="318"/>
      <c r="QER298" s="318"/>
      <c r="QES298" s="318"/>
      <c r="QET298" s="318"/>
      <c r="QEU298" s="318"/>
      <c r="QEV298" s="318"/>
      <c r="QEW298" s="318"/>
      <c r="QEX298" s="318"/>
      <c r="QEY298" s="318"/>
      <c r="QEZ298" s="318"/>
      <c r="QFA298" s="318"/>
      <c r="QFB298" s="318"/>
      <c r="QFC298" s="318"/>
      <c r="QFD298" s="318"/>
      <c r="QFE298" s="318"/>
      <c r="QFF298" s="318"/>
      <c r="QFG298" s="318"/>
      <c r="QFH298" s="318"/>
      <c r="QFI298" s="318"/>
      <c r="QFJ298" s="318"/>
      <c r="QFK298" s="318"/>
      <c r="QFL298" s="318"/>
      <c r="QFM298" s="318"/>
      <c r="QFN298" s="318"/>
      <c r="QFO298" s="318"/>
      <c r="QFP298" s="318"/>
      <c r="QFQ298" s="318"/>
      <c r="QFR298" s="318"/>
      <c r="QFS298" s="318"/>
      <c r="QFT298" s="318"/>
      <c r="QFU298" s="318"/>
      <c r="QFV298" s="318"/>
      <c r="QFW298" s="318"/>
      <c r="QFX298" s="318"/>
      <c r="QFY298" s="318"/>
      <c r="QFZ298" s="318"/>
      <c r="QGA298" s="318"/>
      <c r="QGB298" s="318"/>
      <c r="QGC298" s="318"/>
      <c r="QGD298" s="318"/>
      <c r="QGE298" s="318"/>
      <c r="QGF298" s="318"/>
      <c r="QGG298" s="318"/>
      <c r="QGH298" s="318"/>
      <c r="QGI298" s="318"/>
      <c r="QGJ298" s="318"/>
      <c r="QGK298" s="318"/>
      <c r="QGL298" s="318"/>
      <c r="QGM298" s="318"/>
      <c r="QGN298" s="318"/>
      <c r="QGO298" s="318"/>
      <c r="QGP298" s="318"/>
      <c r="QGQ298" s="318"/>
      <c r="QGR298" s="318"/>
      <c r="QGS298" s="318"/>
      <c r="QGT298" s="318"/>
      <c r="QGU298" s="318"/>
      <c r="QGV298" s="318"/>
      <c r="QGW298" s="318"/>
      <c r="QGX298" s="318"/>
      <c r="QGY298" s="318"/>
      <c r="QGZ298" s="318"/>
      <c r="QHA298" s="318"/>
      <c r="QHB298" s="318"/>
      <c r="QHC298" s="318"/>
      <c r="QHD298" s="318"/>
      <c r="QHE298" s="318"/>
      <c r="QHF298" s="318"/>
      <c r="QHG298" s="318"/>
      <c r="QHH298" s="318"/>
      <c r="QHI298" s="318"/>
      <c r="QHJ298" s="318"/>
      <c r="QHK298" s="318"/>
      <c r="QHL298" s="318"/>
      <c r="QHM298" s="318"/>
      <c r="QHN298" s="318"/>
      <c r="QHO298" s="318"/>
      <c r="QHP298" s="318"/>
      <c r="QHQ298" s="318"/>
      <c r="QHR298" s="318"/>
      <c r="QHS298" s="318"/>
      <c r="QHT298" s="318"/>
      <c r="QHU298" s="318"/>
      <c r="QHV298" s="318"/>
      <c r="QHW298" s="318"/>
      <c r="QHX298" s="318"/>
      <c r="QHY298" s="318"/>
      <c r="QHZ298" s="318"/>
      <c r="QIA298" s="318"/>
      <c r="QIB298" s="318"/>
      <c r="QIC298" s="318"/>
      <c r="QID298" s="318"/>
      <c r="QIE298" s="318"/>
      <c r="QIF298" s="318"/>
      <c r="QIG298" s="318"/>
      <c r="QIH298" s="318"/>
      <c r="QII298" s="318"/>
      <c r="QIJ298" s="318"/>
      <c r="QIK298" s="318"/>
      <c r="QIL298" s="318"/>
      <c r="QIM298" s="318"/>
      <c r="QIN298" s="318"/>
      <c r="QIO298" s="318"/>
      <c r="QIP298" s="318"/>
      <c r="QIQ298" s="318"/>
      <c r="QIR298" s="318"/>
      <c r="QIS298" s="318"/>
      <c r="QIT298" s="318"/>
      <c r="QIU298" s="318"/>
      <c r="QIV298" s="318"/>
      <c r="QIW298" s="318"/>
      <c r="QIX298" s="318"/>
      <c r="QIY298" s="318"/>
      <c r="QIZ298" s="318"/>
      <c r="QJA298" s="318"/>
      <c r="QJB298" s="318"/>
      <c r="QJC298" s="318"/>
      <c r="QJD298" s="318"/>
      <c r="QJE298" s="318"/>
      <c r="QJF298" s="318"/>
      <c r="QJG298" s="318"/>
      <c r="QJH298" s="318"/>
      <c r="QJI298" s="318"/>
      <c r="QJJ298" s="318"/>
      <c r="QJK298" s="318"/>
      <c r="QJL298" s="318"/>
      <c r="QJM298" s="318"/>
      <c r="QJN298" s="318"/>
      <c r="QJO298" s="318"/>
      <c r="QJP298" s="318"/>
      <c r="QJQ298" s="318"/>
      <c r="QJR298" s="318"/>
      <c r="QJS298" s="318"/>
      <c r="QJT298" s="318"/>
      <c r="QJU298" s="318"/>
      <c r="QJV298" s="318"/>
      <c r="QJW298" s="318"/>
      <c r="QJX298" s="318"/>
      <c r="QJY298" s="318"/>
      <c r="QJZ298" s="318"/>
      <c r="QKA298" s="318"/>
      <c r="QKB298" s="318"/>
      <c r="QKC298" s="318"/>
      <c r="QKD298" s="318"/>
      <c r="QKE298" s="318"/>
      <c r="QKF298" s="318"/>
      <c r="QKG298" s="318"/>
      <c r="QKH298" s="318"/>
      <c r="QKI298" s="318"/>
      <c r="QKJ298" s="318"/>
      <c r="QKK298" s="318"/>
      <c r="QKL298" s="318"/>
      <c r="QKM298" s="318"/>
      <c r="QKN298" s="318"/>
      <c r="QKO298" s="318"/>
      <c r="QKP298" s="318"/>
      <c r="QKQ298" s="318"/>
      <c r="QKR298" s="318"/>
      <c r="QKS298" s="318"/>
      <c r="QKT298" s="318"/>
      <c r="QKU298" s="318"/>
      <c r="QKV298" s="318"/>
      <c r="QKW298" s="318"/>
      <c r="QKX298" s="318"/>
      <c r="QKY298" s="318"/>
      <c r="QKZ298" s="318"/>
      <c r="QLA298" s="318"/>
      <c r="QLB298" s="318"/>
      <c r="QLC298" s="318"/>
      <c r="QLD298" s="318"/>
      <c r="QLE298" s="318"/>
      <c r="QLF298" s="318"/>
      <c r="QLG298" s="318"/>
      <c r="QLH298" s="318"/>
      <c r="QLI298" s="318"/>
      <c r="QLJ298" s="318"/>
      <c r="QLK298" s="318"/>
      <c r="QLL298" s="318"/>
      <c r="QLM298" s="318"/>
      <c r="QLN298" s="318"/>
      <c r="QLO298" s="318"/>
      <c r="QLP298" s="318"/>
      <c r="QLQ298" s="318"/>
      <c r="QLR298" s="318"/>
      <c r="QLS298" s="318"/>
      <c r="QLT298" s="318"/>
      <c r="QLU298" s="318"/>
      <c r="QLV298" s="318"/>
      <c r="QLW298" s="318"/>
      <c r="QLX298" s="318"/>
      <c r="QLY298" s="318"/>
      <c r="QLZ298" s="318"/>
      <c r="QMA298" s="318"/>
      <c r="QMB298" s="318"/>
      <c r="QMC298" s="318"/>
      <c r="QMD298" s="318"/>
      <c r="QME298" s="318"/>
      <c r="QMF298" s="318"/>
      <c r="QMG298" s="318"/>
      <c r="QMH298" s="318"/>
      <c r="QMI298" s="318"/>
      <c r="QMJ298" s="318"/>
      <c r="QMK298" s="318"/>
      <c r="QML298" s="318"/>
      <c r="QMM298" s="318"/>
      <c r="QMN298" s="318"/>
      <c r="QMO298" s="318"/>
      <c r="QMP298" s="318"/>
      <c r="QMQ298" s="318"/>
      <c r="QMR298" s="318"/>
      <c r="QMS298" s="318"/>
      <c r="QMT298" s="318"/>
      <c r="QMU298" s="318"/>
      <c r="QMV298" s="318"/>
      <c r="QMW298" s="318"/>
      <c r="QMX298" s="318"/>
      <c r="QMY298" s="318"/>
      <c r="QMZ298" s="318"/>
      <c r="QNA298" s="318"/>
      <c r="QNB298" s="318"/>
      <c r="QNC298" s="318"/>
      <c r="QND298" s="318"/>
      <c r="QNE298" s="318"/>
      <c r="QNF298" s="318"/>
      <c r="QNG298" s="318"/>
      <c r="QNH298" s="318"/>
      <c r="QNI298" s="318"/>
      <c r="QNJ298" s="318"/>
      <c r="QNK298" s="318"/>
      <c r="QNL298" s="318"/>
      <c r="QNM298" s="318"/>
      <c r="QNN298" s="318"/>
      <c r="QNO298" s="318"/>
      <c r="QNP298" s="318"/>
      <c r="QNQ298" s="318"/>
      <c r="QNR298" s="318"/>
      <c r="QNS298" s="318"/>
      <c r="QNT298" s="318"/>
      <c r="QNU298" s="318"/>
      <c r="QNV298" s="318"/>
      <c r="QNW298" s="318"/>
      <c r="QNX298" s="318"/>
      <c r="QNY298" s="318"/>
      <c r="QNZ298" s="318"/>
      <c r="QOA298" s="318"/>
      <c r="QOB298" s="318"/>
      <c r="QOC298" s="318"/>
      <c r="QOD298" s="318"/>
      <c r="QOE298" s="318"/>
      <c r="QOF298" s="318"/>
      <c r="QOG298" s="318"/>
      <c r="QOH298" s="318"/>
      <c r="QOI298" s="318"/>
      <c r="QOJ298" s="318"/>
      <c r="QOK298" s="318"/>
      <c r="QOL298" s="318"/>
      <c r="QOM298" s="318"/>
      <c r="QON298" s="318"/>
      <c r="QOO298" s="318"/>
      <c r="QOP298" s="318"/>
      <c r="QOQ298" s="318"/>
      <c r="QOR298" s="318"/>
      <c r="QOS298" s="318"/>
      <c r="QOT298" s="318"/>
      <c r="QOU298" s="318"/>
      <c r="QOV298" s="318"/>
      <c r="QOW298" s="318"/>
      <c r="QOX298" s="318"/>
      <c r="QOY298" s="318"/>
      <c r="QOZ298" s="318"/>
      <c r="QPA298" s="318"/>
      <c r="QPB298" s="318"/>
      <c r="QPC298" s="318"/>
      <c r="QPD298" s="318"/>
      <c r="QPE298" s="318"/>
      <c r="QPF298" s="318"/>
      <c r="QPG298" s="318"/>
      <c r="QPH298" s="318"/>
      <c r="QPI298" s="318"/>
      <c r="QPJ298" s="318"/>
      <c r="QPK298" s="318"/>
      <c r="QPL298" s="318"/>
      <c r="QPM298" s="318"/>
      <c r="QPN298" s="318"/>
      <c r="QPO298" s="318"/>
      <c r="QPP298" s="318"/>
      <c r="QPQ298" s="318"/>
      <c r="QPR298" s="318"/>
      <c r="QPS298" s="318"/>
      <c r="QPT298" s="318"/>
      <c r="QPU298" s="318"/>
      <c r="QPV298" s="318"/>
      <c r="QPW298" s="318"/>
      <c r="QPX298" s="318"/>
      <c r="QPY298" s="318"/>
      <c r="QPZ298" s="318"/>
      <c r="QQA298" s="318"/>
      <c r="QQB298" s="318"/>
      <c r="QQC298" s="318"/>
      <c r="QQD298" s="318"/>
      <c r="QQE298" s="318"/>
      <c r="QQF298" s="318"/>
      <c r="QQG298" s="318"/>
      <c r="QQH298" s="318"/>
      <c r="QQI298" s="318"/>
      <c r="QQJ298" s="318"/>
      <c r="QQK298" s="318"/>
      <c r="QQL298" s="318"/>
      <c r="QQM298" s="318"/>
      <c r="QQN298" s="318"/>
      <c r="QQO298" s="318"/>
      <c r="QQP298" s="318"/>
      <c r="QQQ298" s="318"/>
      <c r="QQR298" s="318"/>
      <c r="QQS298" s="318"/>
      <c r="QQT298" s="318"/>
      <c r="QQU298" s="318"/>
      <c r="QQV298" s="318"/>
      <c r="QQW298" s="318"/>
      <c r="QQX298" s="318"/>
      <c r="QQY298" s="318"/>
      <c r="QQZ298" s="318"/>
      <c r="QRA298" s="318"/>
      <c r="QRB298" s="318"/>
      <c r="QRC298" s="318"/>
      <c r="QRD298" s="318"/>
      <c r="QRE298" s="318"/>
      <c r="QRF298" s="318"/>
      <c r="QRG298" s="318"/>
      <c r="QRH298" s="318"/>
      <c r="QRI298" s="318"/>
      <c r="QRJ298" s="318"/>
      <c r="QRK298" s="318"/>
      <c r="QRL298" s="318"/>
      <c r="QRM298" s="318"/>
      <c r="QRN298" s="318"/>
      <c r="QRO298" s="318"/>
      <c r="QRP298" s="318"/>
      <c r="QRQ298" s="318"/>
      <c r="QRR298" s="318"/>
      <c r="QRS298" s="318"/>
      <c r="QRT298" s="318"/>
      <c r="QRU298" s="318"/>
      <c r="QRV298" s="318"/>
      <c r="QRW298" s="318"/>
      <c r="QRX298" s="318"/>
      <c r="QRY298" s="318"/>
      <c r="QRZ298" s="318"/>
      <c r="QSA298" s="318"/>
      <c r="QSB298" s="318"/>
      <c r="QSC298" s="318"/>
      <c r="QSD298" s="318"/>
      <c r="QSE298" s="318"/>
      <c r="QSF298" s="318"/>
      <c r="QSG298" s="318"/>
      <c r="QSH298" s="318"/>
      <c r="QSI298" s="318"/>
      <c r="QSJ298" s="318"/>
      <c r="QSK298" s="318"/>
      <c r="QSL298" s="318"/>
      <c r="QSM298" s="318"/>
      <c r="QSN298" s="318"/>
      <c r="QSO298" s="318"/>
      <c r="QSP298" s="318"/>
      <c r="QSQ298" s="318"/>
      <c r="QSR298" s="318"/>
      <c r="QSS298" s="318"/>
      <c r="QST298" s="318"/>
      <c r="QSU298" s="318"/>
      <c r="QSV298" s="318"/>
      <c r="QSW298" s="318"/>
      <c r="QSX298" s="318"/>
      <c r="QSY298" s="318"/>
      <c r="QSZ298" s="318"/>
      <c r="QTA298" s="318"/>
      <c r="QTB298" s="318"/>
      <c r="QTC298" s="318"/>
      <c r="QTD298" s="318"/>
      <c r="QTE298" s="318"/>
      <c r="QTF298" s="318"/>
      <c r="QTG298" s="318"/>
      <c r="QTH298" s="318"/>
      <c r="QTI298" s="318"/>
      <c r="QTJ298" s="318"/>
      <c r="QTK298" s="318"/>
      <c r="QTL298" s="318"/>
      <c r="QTM298" s="318"/>
      <c r="QTN298" s="318"/>
      <c r="QTO298" s="318"/>
      <c r="QTP298" s="318"/>
      <c r="QTQ298" s="318"/>
      <c r="QTR298" s="318"/>
      <c r="QTS298" s="318"/>
      <c r="QTT298" s="318"/>
      <c r="QTU298" s="318"/>
      <c r="QTV298" s="318"/>
      <c r="QTW298" s="318"/>
      <c r="QTX298" s="318"/>
      <c r="QTY298" s="318"/>
      <c r="QTZ298" s="318"/>
      <c r="QUA298" s="318"/>
      <c r="QUB298" s="318"/>
      <c r="QUC298" s="318"/>
      <c r="QUD298" s="318"/>
      <c r="QUE298" s="318"/>
      <c r="QUF298" s="318"/>
      <c r="QUG298" s="318"/>
      <c r="QUH298" s="318"/>
      <c r="QUI298" s="318"/>
      <c r="QUJ298" s="318"/>
      <c r="QUK298" s="318"/>
      <c r="QUL298" s="318"/>
      <c r="QUM298" s="318"/>
      <c r="QUN298" s="318"/>
      <c r="QUO298" s="318"/>
      <c r="QUP298" s="318"/>
      <c r="QUQ298" s="318"/>
      <c r="QUR298" s="318"/>
      <c r="QUS298" s="318"/>
      <c r="QUT298" s="318"/>
      <c r="QUU298" s="318"/>
      <c r="QUV298" s="318"/>
      <c r="QUW298" s="318"/>
      <c r="QUX298" s="318"/>
      <c r="QUY298" s="318"/>
      <c r="QUZ298" s="318"/>
      <c r="QVA298" s="318"/>
      <c r="QVB298" s="318"/>
      <c r="QVC298" s="318"/>
      <c r="QVD298" s="318"/>
      <c r="QVE298" s="318"/>
      <c r="QVF298" s="318"/>
      <c r="QVG298" s="318"/>
      <c r="QVH298" s="318"/>
      <c r="QVI298" s="318"/>
      <c r="QVJ298" s="318"/>
      <c r="QVK298" s="318"/>
      <c r="QVL298" s="318"/>
      <c r="QVM298" s="318"/>
      <c r="QVN298" s="318"/>
      <c r="QVO298" s="318"/>
      <c r="QVP298" s="318"/>
      <c r="QVQ298" s="318"/>
      <c r="QVR298" s="318"/>
      <c r="QVS298" s="318"/>
      <c r="QVT298" s="318"/>
      <c r="QVU298" s="318"/>
      <c r="QVV298" s="318"/>
      <c r="QVW298" s="318"/>
      <c r="QVX298" s="318"/>
      <c r="QVY298" s="318"/>
      <c r="QVZ298" s="318"/>
      <c r="QWA298" s="318"/>
      <c r="QWB298" s="318"/>
      <c r="QWC298" s="318"/>
      <c r="QWD298" s="318"/>
      <c r="QWE298" s="318"/>
      <c r="QWF298" s="318"/>
      <c r="QWG298" s="318"/>
      <c r="QWH298" s="318"/>
      <c r="QWI298" s="318"/>
      <c r="QWJ298" s="318"/>
      <c r="QWK298" s="318"/>
      <c r="QWL298" s="318"/>
      <c r="QWM298" s="318"/>
      <c r="QWN298" s="318"/>
      <c r="QWO298" s="318"/>
      <c r="QWP298" s="318"/>
      <c r="QWQ298" s="318"/>
      <c r="QWR298" s="318"/>
      <c r="QWS298" s="318"/>
      <c r="QWT298" s="318"/>
      <c r="QWU298" s="318"/>
      <c r="QWV298" s="318"/>
      <c r="QWW298" s="318"/>
      <c r="QWX298" s="318"/>
      <c r="QWY298" s="318"/>
      <c r="QWZ298" s="318"/>
      <c r="QXA298" s="318"/>
      <c r="QXB298" s="318"/>
      <c r="QXC298" s="318"/>
      <c r="QXD298" s="318"/>
      <c r="QXE298" s="318"/>
      <c r="QXF298" s="318"/>
      <c r="QXG298" s="318"/>
      <c r="QXH298" s="318"/>
      <c r="QXI298" s="318"/>
      <c r="QXJ298" s="318"/>
      <c r="QXK298" s="318"/>
      <c r="QXL298" s="318"/>
      <c r="QXM298" s="318"/>
      <c r="QXN298" s="318"/>
      <c r="QXO298" s="318"/>
      <c r="QXP298" s="318"/>
      <c r="QXQ298" s="318"/>
      <c r="QXR298" s="318"/>
      <c r="QXS298" s="318"/>
      <c r="QXT298" s="318"/>
      <c r="QXU298" s="318"/>
      <c r="QXV298" s="318"/>
      <c r="QXW298" s="318"/>
      <c r="QXX298" s="318"/>
      <c r="QXY298" s="318"/>
      <c r="QXZ298" s="318"/>
      <c r="QYA298" s="318"/>
      <c r="QYB298" s="318"/>
      <c r="QYC298" s="318"/>
      <c r="QYD298" s="318"/>
      <c r="QYE298" s="318"/>
      <c r="QYF298" s="318"/>
      <c r="QYG298" s="318"/>
      <c r="QYH298" s="318"/>
      <c r="QYI298" s="318"/>
      <c r="QYJ298" s="318"/>
      <c r="QYK298" s="318"/>
      <c r="QYL298" s="318"/>
      <c r="QYM298" s="318"/>
      <c r="QYN298" s="318"/>
      <c r="QYO298" s="318"/>
      <c r="QYP298" s="318"/>
      <c r="QYQ298" s="318"/>
      <c r="QYR298" s="318"/>
      <c r="QYS298" s="318"/>
      <c r="QYT298" s="318"/>
      <c r="QYU298" s="318"/>
      <c r="QYV298" s="318"/>
      <c r="QYW298" s="318"/>
      <c r="QYX298" s="318"/>
      <c r="QYY298" s="318"/>
      <c r="QYZ298" s="318"/>
      <c r="QZA298" s="318"/>
      <c r="QZB298" s="318"/>
      <c r="QZC298" s="318"/>
      <c r="QZD298" s="318"/>
      <c r="QZE298" s="318"/>
      <c r="QZF298" s="318"/>
      <c r="QZG298" s="318"/>
      <c r="QZH298" s="318"/>
      <c r="QZI298" s="318"/>
      <c r="QZJ298" s="318"/>
      <c r="QZK298" s="318"/>
      <c r="QZL298" s="318"/>
      <c r="QZM298" s="318"/>
      <c r="QZN298" s="318"/>
      <c r="QZO298" s="318"/>
      <c r="QZP298" s="318"/>
      <c r="QZQ298" s="318"/>
      <c r="QZR298" s="318"/>
      <c r="QZS298" s="318"/>
      <c r="QZT298" s="318"/>
      <c r="QZU298" s="318"/>
      <c r="QZV298" s="318"/>
      <c r="QZW298" s="318"/>
      <c r="QZX298" s="318"/>
      <c r="QZY298" s="318"/>
      <c r="QZZ298" s="318"/>
      <c r="RAA298" s="318"/>
      <c r="RAB298" s="318"/>
      <c r="RAC298" s="318"/>
      <c r="RAD298" s="318"/>
      <c r="RAE298" s="318"/>
      <c r="RAF298" s="318"/>
      <c r="RAG298" s="318"/>
      <c r="RAH298" s="318"/>
      <c r="RAI298" s="318"/>
      <c r="RAJ298" s="318"/>
      <c r="RAK298" s="318"/>
      <c r="RAL298" s="318"/>
      <c r="RAM298" s="318"/>
      <c r="RAN298" s="318"/>
      <c r="RAO298" s="318"/>
      <c r="RAP298" s="318"/>
      <c r="RAQ298" s="318"/>
      <c r="RAR298" s="318"/>
      <c r="RAS298" s="318"/>
      <c r="RAT298" s="318"/>
      <c r="RAU298" s="318"/>
      <c r="RAV298" s="318"/>
      <c r="RAW298" s="318"/>
      <c r="RAX298" s="318"/>
      <c r="RAY298" s="318"/>
      <c r="RAZ298" s="318"/>
      <c r="RBA298" s="318"/>
      <c r="RBB298" s="318"/>
      <c r="RBC298" s="318"/>
      <c r="RBD298" s="318"/>
      <c r="RBE298" s="318"/>
      <c r="RBF298" s="318"/>
      <c r="RBG298" s="318"/>
      <c r="RBH298" s="318"/>
      <c r="RBI298" s="318"/>
      <c r="RBJ298" s="318"/>
      <c r="RBK298" s="318"/>
      <c r="RBL298" s="318"/>
      <c r="RBM298" s="318"/>
      <c r="RBN298" s="318"/>
      <c r="RBO298" s="318"/>
      <c r="RBP298" s="318"/>
      <c r="RBQ298" s="318"/>
      <c r="RBR298" s="318"/>
      <c r="RBS298" s="318"/>
      <c r="RBT298" s="318"/>
      <c r="RBU298" s="318"/>
      <c r="RBV298" s="318"/>
      <c r="RBW298" s="318"/>
      <c r="RBX298" s="318"/>
      <c r="RBY298" s="318"/>
      <c r="RBZ298" s="318"/>
      <c r="RCA298" s="318"/>
      <c r="RCB298" s="318"/>
      <c r="RCC298" s="318"/>
      <c r="RCD298" s="318"/>
      <c r="RCE298" s="318"/>
      <c r="RCF298" s="318"/>
      <c r="RCG298" s="318"/>
      <c r="RCH298" s="318"/>
      <c r="RCI298" s="318"/>
      <c r="RCJ298" s="318"/>
      <c r="RCK298" s="318"/>
      <c r="RCL298" s="318"/>
      <c r="RCM298" s="318"/>
      <c r="RCN298" s="318"/>
      <c r="RCO298" s="318"/>
      <c r="RCP298" s="318"/>
      <c r="RCQ298" s="318"/>
      <c r="RCR298" s="318"/>
      <c r="RCS298" s="318"/>
      <c r="RCT298" s="318"/>
      <c r="RCU298" s="318"/>
      <c r="RCV298" s="318"/>
      <c r="RCW298" s="318"/>
      <c r="RCX298" s="318"/>
      <c r="RCY298" s="318"/>
      <c r="RCZ298" s="318"/>
      <c r="RDA298" s="318"/>
      <c r="RDB298" s="318"/>
      <c r="RDC298" s="318"/>
      <c r="RDD298" s="318"/>
      <c r="RDE298" s="318"/>
      <c r="RDF298" s="318"/>
      <c r="RDG298" s="318"/>
      <c r="RDH298" s="318"/>
      <c r="RDI298" s="318"/>
      <c r="RDJ298" s="318"/>
      <c r="RDK298" s="318"/>
      <c r="RDL298" s="318"/>
      <c r="RDM298" s="318"/>
      <c r="RDN298" s="318"/>
      <c r="RDO298" s="318"/>
      <c r="RDP298" s="318"/>
      <c r="RDQ298" s="318"/>
      <c r="RDR298" s="318"/>
      <c r="RDS298" s="318"/>
      <c r="RDT298" s="318"/>
      <c r="RDU298" s="318"/>
      <c r="RDV298" s="318"/>
      <c r="RDW298" s="318"/>
      <c r="RDX298" s="318"/>
      <c r="RDY298" s="318"/>
      <c r="RDZ298" s="318"/>
      <c r="REA298" s="318"/>
      <c r="REB298" s="318"/>
      <c r="REC298" s="318"/>
      <c r="RED298" s="318"/>
      <c r="REE298" s="318"/>
      <c r="REF298" s="318"/>
      <c r="REG298" s="318"/>
      <c r="REH298" s="318"/>
      <c r="REI298" s="318"/>
      <c r="REJ298" s="318"/>
      <c r="REK298" s="318"/>
      <c r="REL298" s="318"/>
      <c r="REM298" s="318"/>
      <c r="REN298" s="318"/>
      <c r="REO298" s="318"/>
      <c r="REP298" s="318"/>
      <c r="REQ298" s="318"/>
      <c r="RER298" s="318"/>
      <c r="RES298" s="318"/>
      <c r="RET298" s="318"/>
      <c r="REU298" s="318"/>
      <c r="REV298" s="318"/>
      <c r="REW298" s="318"/>
      <c r="REX298" s="318"/>
      <c r="REY298" s="318"/>
      <c r="REZ298" s="318"/>
      <c r="RFA298" s="318"/>
      <c r="RFB298" s="318"/>
      <c r="RFC298" s="318"/>
      <c r="RFD298" s="318"/>
      <c r="RFE298" s="318"/>
      <c r="RFF298" s="318"/>
      <c r="RFG298" s="318"/>
      <c r="RFH298" s="318"/>
      <c r="RFI298" s="318"/>
      <c r="RFJ298" s="318"/>
      <c r="RFK298" s="318"/>
      <c r="RFL298" s="318"/>
      <c r="RFM298" s="318"/>
      <c r="RFN298" s="318"/>
      <c r="RFO298" s="318"/>
      <c r="RFP298" s="318"/>
      <c r="RFQ298" s="318"/>
      <c r="RFR298" s="318"/>
      <c r="RFS298" s="318"/>
      <c r="RFT298" s="318"/>
      <c r="RFU298" s="318"/>
      <c r="RFV298" s="318"/>
      <c r="RFW298" s="318"/>
      <c r="RFX298" s="318"/>
      <c r="RFY298" s="318"/>
      <c r="RFZ298" s="318"/>
      <c r="RGA298" s="318"/>
      <c r="RGB298" s="318"/>
      <c r="RGC298" s="318"/>
      <c r="RGD298" s="318"/>
      <c r="RGE298" s="318"/>
      <c r="RGF298" s="318"/>
      <c r="RGG298" s="318"/>
      <c r="RGH298" s="318"/>
      <c r="RGI298" s="318"/>
      <c r="RGJ298" s="318"/>
      <c r="RGK298" s="318"/>
      <c r="RGL298" s="318"/>
      <c r="RGM298" s="318"/>
      <c r="RGN298" s="318"/>
      <c r="RGO298" s="318"/>
      <c r="RGP298" s="318"/>
      <c r="RGQ298" s="318"/>
      <c r="RGR298" s="318"/>
      <c r="RGS298" s="318"/>
      <c r="RGT298" s="318"/>
      <c r="RGU298" s="318"/>
      <c r="RGV298" s="318"/>
      <c r="RGW298" s="318"/>
      <c r="RGX298" s="318"/>
      <c r="RGY298" s="318"/>
      <c r="RGZ298" s="318"/>
      <c r="RHA298" s="318"/>
      <c r="RHB298" s="318"/>
      <c r="RHC298" s="318"/>
      <c r="RHD298" s="318"/>
      <c r="RHE298" s="318"/>
      <c r="RHF298" s="318"/>
      <c r="RHG298" s="318"/>
      <c r="RHH298" s="318"/>
      <c r="RHI298" s="318"/>
      <c r="RHJ298" s="318"/>
      <c r="RHK298" s="318"/>
      <c r="RHL298" s="318"/>
      <c r="RHM298" s="318"/>
      <c r="RHN298" s="318"/>
      <c r="RHO298" s="318"/>
      <c r="RHP298" s="318"/>
      <c r="RHQ298" s="318"/>
      <c r="RHR298" s="318"/>
      <c r="RHS298" s="318"/>
      <c r="RHT298" s="318"/>
      <c r="RHU298" s="318"/>
      <c r="RHV298" s="318"/>
      <c r="RHW298" s="318"/>
      <c r="RHX298" s="318"/>
      <c r="RHY298" s="318"/>
      <c r="RHZ298" s="318"/>
      <c r="RIA298" s="318"/>
      <c r="RIB298" s="318"/>
      <c r="RIC298" s="318"/>
      <c r="RID298" s="318"/>
      <c r="RIE298" s="318"/>
      <c r="RIF298" s="318"/>
      <c r="RIG298" s="318"/>
      <c r="RIH298" s="318"/>
      <c r="RII298" s="318"/>
      <c r="RIJ298" s="318"/>
      <c r="RIK298" s="318"/>
      <c r="RIL298" s="318"/>
      <c r="RIM298" s="318"/>
      <c r="RIN298" s="318"/>
      <c r="RIO298" s="318"/>
      <c r="RIP298" s="318"/>
      <c r="RIQ298" s="318"/>
      <c r="RIR298" s="318"/>
      <c r="RIS298" s="318"/>
      <c r="RIT298" s="318"/>
      <c r="RIU298" s="318"/>
      <c r="RIV298" s="318"/>
      <c r="RIW298" s="318"/>
      <c r="RIX298" s="318"/>
      <c r="RIY298" s="318"/>
      <c r="RIZ298" s="318"/>
      <c r="RJA298" s="318"/>
      <c r="RJB298" s="318"/>
      <c r="RJC298" s="318"/>
      <c r="RJD298" s="318"/>
      <c r="RJE298" s="318"/>
      <c r="RJF298" s="318"/>
      <c r="RJG298" s="318"/>
      <c r="RJH298" s="318"/>
      <c r="RJI298" s="318"/>
      <c r="RJJ298" s="318"/>
      <c r="RJK298" s="318"/>
      <c r="RJL298" s="318"/>
      <c r="RJM298" s="318"/>
      <c r="RJN298" s="318"/>
      <c r="RJO298" s="318"/>
      <c r="RJP298" s="318"/>
      <c r="RJQ298" s="318"/>
      <c r="RJR298" s="318"/>
      <c r="RJS298" s="318"/>
      <c r="RJT298" s="318"/>
      <c r="RJU298" s="318"/>
      <c r="RJV298" s="318"/>
      <c r="RJW298" s="318"/>
      <c r="RJX298" s="318"/>
      <c r="RJY298" s="318"/>
      <c r="RJZ298" s="318"/>
      <c r="RKA298" s="318"/>
      <c r="RKB298" s="318"/>
      <c r="RKC298" s="318"/>
      <c r="RKD298" s="318"/>
      <c r="RKE298" s="318"/>
      <c r="RKF298" s="318"/>
      <c r="RKG298" s="318"/>
      <c r="RKH298" s="318"/>
      <c r="RKI298" s="318"/>
      <c r="RKJ298" s="318"/>
      <c r="RKK298" s="318"/>
      <c r="RKL298" s="318"/>
      <c r="RKM298" s="318"/>
      <c r="RKN298" s="318"/>
      <c r="RKO298" s="318"/>
      <c r="RKP298" s="318"/>
      <c r="RKQ298" s="318"/>
      <c r="RKR298" s="318"/>
      <c r="RKS298" s="318"/>
      <c r="RKT298" s="318"/>
      <c r="RKU298" s="318"/>
      <c r="RKV298" s="318"/>
      <c r="RKW298" s="318"/>
      <c r="RKX298" s="318"/>
      <c r="RKY298" s="318"/>
      <c r="RKZ298" s="318"/>
      <c r="RLA298" s="318"/>
      <c r="RLB298" s="318"/>
      <c r="RLC298" s="318"/>
      <c r="RLD298" s="318"/>
      <c r="RLE298" s="318"/>
      <c r="RLF298" s="318"/>
      <c r="RLG298" s="318"/>
      <c r="RLH298" s="318"/>
      <c r="RLI298" s="318"/>
      <c r="RLJ298" s="318"/>
      <c r="RLK298" s="318"/>
      <c r="RLL298" s="318"/>
      <c r="RLM298" s="318"/>
      <c r="RLN298" s="318"/>
      <c r="RLO298" s="318"/>
      <c r="RLP298" s="318"/>
      <c r="RLQ298" s="318"/>
      <c r="RLR298" s="318"/>
      <c r="RLS298" s="318"/>
      <c r="RLT298" s="318"/>
      <c r="RLU298" s="318"/>
      <c r="RLV298" s="318"/>
      <c r="RLW298" s="318"/>
      <c r="RLX298" s="318"/>
      <c r="RLY298" s="318"/>
      <c r="RLZ298" s="318"/>
      <c r="RMA298" s="318"/>
      <c r="RMB298" s="318"/>
      <c r="RMC298" s="318"/>
      <c r="RMD298" s="318"/>
      <c r="RME298" s="318"/>
      <c r="RMF298" s="318"/>
      <c r="RMG298" s="318"/>
      <c r="RMH298" s="318"/>
      <c r="RMI298" s="318"/>
      <c r="RMJ298" s="318"/>
      <c r="RMK298" s="318"/>
      <c r="RML298" s="318"/>
      <c r="RMM298" s="318"/>
      <c r="RMN298" s="318"/>
      <c r="RMO298" s="318"/>
      <c r="RMP298" s="318"/>
      <c r="RMQ298" s="318"/>
      <c r="RMR298" s="318"/>
      <c r="RMS298" s="318"/>
      <c r="RMT298" s="318"/>
      <c r="RMU298" s="318"/>
      <c r="RMV298" s="318"/>
      <c r="RMW298" s="318"/>
      <c r="RMX298" s="318"/>
      <c r="RMY298" s="318"/>
      <c r="RMZ298" s="318"/>
      <c r="RNA298" s="318"/>
      <c r="RNB298" s="318"/>
      <c r="RNC298" s="318"/>
      <c r="RND298" s="318"/>
      <c r="RNE298" s="318"/>
      <c r="RNF298" s="318"/>
      <c r="RNG298" s="318"/>
      <c r="RNH298" s="318"/>
      <c r="RNI298" s="318"/>
      <c r="RNJ298" s="318"/>
      <c r="RNK298" s="318"/>
      <c r="RNL298" s="318"/>
      <c r="RNM298" s="318"/>
      <c r="RNN298" s="318"/>
      <c r="RNO298" s="318"/>
      <c r="RNP298" s="318"/>
      <c r="RNQ298" s="318"/>
      <c r="RNR298" s="318"/>
      <c r="RNS298" s="318"/>
      <c r="RNT298" s="318"/>
      <c r="RNU298" s="318"/>
      <c r="RNV298" s="318"/>
      <c r="RNW298" s="318"/>
      <c r="RNX298" s="318"/>
      <c r="RNY298" s="318"/>
      <c r="RNZ298" s="318"/>
      <c r="ROA298" s="318"/>
      <c r="ROB298" s="318"/>
      <c r="ROC298" s="318"/>
      <c r="ROD298" s="318"/>
      <c r="ROE298" s="318"/>
      <c r="ROF298" s="318"/>
      <c r="ROG298" s="318"/>
      <c r="ROH298" s="318"/>
      <c r="ROI298" s="318"/>
      <c r="ROJ298" s="318"/>
      <c r="ROK298" s="318"/>
      <c r="ROL298" s="318"/>
      <c r="ROM298" s="318"/>
      <c r="RON298" s="318"/>
      <c r="ROO298" s="318"/>
      <c r="ROP298" s="318"/>
      <c r="ROQ298" s="318"/>
      <c r="ROR298" s="318"/>
      <c r="ROS298" s="318"/>
      <c r="ROT298" s="318"/>
      <c r="ROU298" s="318"/>
      <c r="ROV298" s="318"/>
      <c r="ROW298" s="318"/>
      <c r="ROX298" s="318"/>
      <c r="ROY298" s="318"/>
      <c r="ROZ298" s="318"/>
      <c r="RPA298" s="318"/>
      <c r="RPB298" s="318"/>
      <c r="RPC298" s="318"/>
      <c r="RPD298" s="318"/>
      <c r="RPE298" s="318"/>
      <c r="RPF298" s="318"/>
      <c r="RPG298" s="318"/>
      <c r="RPH298" s="318"/>
      <c r="RPI298" s="318"/>
      <c r="RPJ298" s="318"/>
      <c r="RPK298" s="318"/>
      <c r="RPL298" s="318"/>
      <c r="RPM298" s="318"/>
      <c r="RPN298" s="318"/>
      <c r="RPO298" s="318"/>
      <c r="RPP298" s="318"/>
      <c r="RPQ298" s="318"/>
      <c r="RPR298" s="318"/>
      <c r="RPS298" s="318"/>
      <c r="RPT298" s="318"/>
      <c r="RPU298" s="318"/>
      <c r="RPV298" s="318"/>
      <c r="RPW298" s="318"/>
      <c r="RPX298" s="318"/>
      <c r="RPY298" s="318"/>
      <c r="RPZ298" s="318"/>
      <c r="RQA298" s="318"/>
      <c r="RQB298" s="318"/>
      <c r="RQC298" s="318"/>
      <c r="RQD298" s="318"/>
      <c r="RQE298" s="318"/>
      <c r="RQF298" s="318"/>
      <c r="RQG298" s="318"/>
      <c r="RQH298" s="318"/>
      <c r="RQI298" s="318"/>
      <c r="RQJ298" s="318"/>
      <c r="RQK298" s="318"/>
      <c r="RQL298" s="318"/>
      <c r="RQM298" s="318"/>
      <c r="RQN298" s="318"/>
      <c r="RQO298" s="318"/>
      <c r="RQP298" s="318"/>
      <c r="RQQ298" s="318"/>
      <c r="RQR298" s="318"/>
      <c r="RQS298" s="318"/>
      <c r="RQT298" s="318"/>
      <c r="RQU298" s="318"/>
      <c r="RQV298" s="318"/>
      <c r="RQW298" s="318"/>
      <c r="RQX298" s="318"/>
      <c r="RQY298" s="318"/>
      <c r="RQZ298" s="318"/>
      <c r="RRA298" s="318"/>
      <c r="RRB298" s="318"/>
      <c r="RRC298" s="318"/>
      <c r="RRD298" s="318"/>
      <c r="RRE298" s="318"/>
      <c r="RRF298" s="318"/>
      <c r="RRG298" s="318"/>
      <c r="RRH298" s="318"/>
      <c r="RRI298" s="318"/>
      <c r="RRJ298" s="318"/>
      <c r="RRK298" s="318"/>
      <c r="RRL298" s="318"/>
      <c r="RRM298" s="318"/>
      <c r="RRN298" s="318"/>
      <c r="RRO298" s="318"/>
      <c r="RRP298" s="318"/>
      <c r="RRQ298" s="318"/>
      <c r="RRR298" s="318"/>
      <c r="RRS298" s="318"/>
      <c r="RRT298" s="318"/>
      <c r="RRU298" s="318"/>
      <c r="RRV298" s="318"/>
      <c r="RRW298" s="318"/>
      <c r="RRX298" s="318"/>
      <c r="RRY298" s="318"/>
      <c r="RRZ298" s="318"/>
      <c r="RSA298" s="318"/>
      <c r="RSB298" s="318"/>
      <c r="RSC298" s="318"/>
      <c r="RSD298" s="318"/>
      <c r="RSE298" s="318"/>
      <c r="RSF298" s="318"/>
      <c r="RSG298" s="318"/>
      <c r="RSH298" s="318"/>
      <c r="RSI298" s="318"/>
      <c r="RSJ298" s="318"/>
      <c r="RSK298" s="318"/>
      <c r="RSL298" s="318"/>
      <c r="RSM298" s="318"/>
      <c r="RSN298" s="318"/>
      <c r="RSO298" s="318"/>
      <c r="RSP298" s="318"/>
      <c r="RSQ298" s="318"/>
      <c r="RSR298" s="318"/>
      <c r="RSS298" s="318"/>
      <c r="RST298" s="318"/>
      <c r="RSU298" s="318"/>
      <c r="RSV298" s="318"/>
      <c r="RSW298" s="318"/>
      <c r="RSX298" s="318"/>
      <c r="RSY298" s="318"/>
      <c r="RSZ298" s="318"/>
      <c r="RTA298" s="318"/>
      <c r="RTB298" s="318"/>
      <c r="RTC298" s="318"/>
      <c r="RTD298" s="318"/>
      <c r="RTE298" s="318"/>
      <c r="RTF298" s="318"/>
      <c r="RTG298" s="318"/>
      <c r="RTH298" s="318"/>
      <c r="RTI298" s="318"/>
      <c r="RTJ298" s="318"/>
      <c r="RTK298" s="318"/>
      <c r="RTL298" s="318"/>
      <c r="RTM298" s="318"/>
      <c r="RTN298" s="318"/>
      <c r="RTO298" s="318"/>
      <c r="RTP298" s="318"/>
      <c r="RTQ298" s="318"/>
      <c r="RTR298" s="318"/>
      <c r="RTS298" s="318"/>
      <c r="RTT298" s="318"/>
      <c r="RTU298" s="318"/>
      <c r="RTV298" s="318"/>
      <c r="RTW298" s="318"/>
      <c r="RTX298" s="318"/>
      <c r="RTY298" s="318"/>
      <c r="RTZ298" s="318"/>
      <c r="RUA298" s="318"/>
      <c r="RUB298" s="318"/>
      <c r="RUC298" s="318"/>
      <c r="RUD298" s="318"/>
      <c r="RUE298" s="318"/>
      <c r="RUF298" s="318"/>
      <c r="RUG298" s="318"/>
      <c r="RUH298" s="318"/>
      <c r="RUI298" s="318"/>
      <c r="RUJ298" s="318"/>
      <c r="RUK298" s="318"/>
      <c r="RUL298" s="318"/>
      <c r="RUM298" s="318"/>
      <c r="RUN298" s="318"/>
      <c r="RUO298" s="318"/>
      <c r="RUP298" s="318"/>
      <c r="RUQ298" s="318"/>
      <c r="RUR298" s="318"/>
      <c r="RUS298" s="318"/>
      <c r="RUT298" s="318"/>
      <c r="RUU298" s="318"/>
      <c r="RUV298" s="318"/>
      <c r="RUW298" s="318"/>
      <c r="RUX298" s="318"/>
      <c r="RUY298" s="318"/>
      <c r="RUZ298" s="318"/>
      <c r="RVA298" s="318"/>
      <c r="RVB298" s="318"/>
      <c r="RVC298" s="318"/>
      <c r="RVD298" s="318"/>
      <c r="RVE298" s="318"/>
      <c r="RVF298" s="318"/>
      <c r="RVG298" s="318"/>
      <c r="RVH298" s="318"/>
      <c r="RVI298" s="318"/>
      <c r="RVJ298" s="318"/>
      <c r="RVK298" s="318"/>
      <c r="RVL298" s="318"/>
      <c r="RVM298" s="318"/>
      <c r="RVN298" s="318"/>
      <c r="RVO298" s="318"/>
      <c r="RVP298" s="318"/>
      <c r="RVQ298" s="318"/>
      <c r="RVR298" s="318"/>
      <c r="RVS298" s="318"/>
      <c r="RVT298" s="318"/>
      <c r="RVU298" s="318"/>
      <c r="RVV298" s="318"/>
      <c r="RVW298" s="318"/>
      <c r="RVX298" s="318"/>
      <c r="RVY298" s="318"/>
      <c r="RVZ298" s="318"/>
      <c r="RWA298" s="318"/>
      <c r="RWB298" s="318"/>
      <c r="RWC298" s="318"/>
      <c r="RWD298" s="318"/>
      <c r="RWE298" s="318"/>
      <c r="RWF298" s="318"/>
      <c r="RWG298" s="318"/>
      <c r="RWH298" s="318"/>
      <c r="RWI298" s="318"/>
      <c r="RWJ298" s="318"/>
      <c r="RWK298" s="318"/>
      <c r="RWL298" s="318"/>
      <c r="RWM298" s="318"/>
      <c r="RWN298" s="318"/>
      <c r="RWO298" s="318"/>
      <c r="RWP298" s="318"/>
      <c r="RWQ298" s="318"/>
      <c r="RWR298" s="318"/>
      <c r="RWS298" s="318"/>
      <c r="RWT298" s="318"/>
      <c r="RWU298" s="318"/>
      <c r="RWV298" s="318"/>
      <c r="RWW298" s="318"/>
      <c r="RWX298" s="318"/>
      <c r="RWY298" s="318"/>
      <c r="RWZ298" s="318"/>
      <c r="RXA298" s="318"/>
      <c r="RXB298" s="318"/>
      <c r="RXC298" s="318"/>
      <c r="RXD298" s="318"/>
      <c r="RXE298" s="318"/>
      <c r="RXF298" s="318"/>
      <c r="RXG298" s="318"/>
      <c r="RXH298" s="318"/>
      <c r="RXI298" s="318"/>
      <c r="RXJ298" s="318"/>
      <c r="RXK298" s="318"/>
      <c r="RXL298" s="318"/>
      <c r="RXM298" s="318"/>
      <c r="RXN298" s="318"/>
      <c r="RXO298" s="318"/>
      <c r="RXP298" s="318"/>
      <c r="RXQ298" s="318"/>
      <c r="RXR298" s="318"/>
      <c r="RXS298" s="318"/>
      <c r="RXT298" s="318"/>
      <c r="RXU298" s="318"/>
      <c r="RXV298" s="318"/>
      <c r="RXW298" s="318"/>
      <c r="RXX298" s="318"/>
      <c r="RXY298" s="318"/>
      <c r="RXZ298" s="318"/>
      <c r="RYA298" s="318"/>
      <c r="RYB298" s="318"/>
      <c r="RYC298" s="318"/>
      <c r="RYD298" s="318"/>
      <c r="RYE298" s="318"/>
      <c r="RYF298" s="318"/>
      <c r="RYG298" s="318"/>
      <c r="RYH298" s="318"/>
      <c r="RYI298" s="318"/>
      <c r="RYJ298" s="318"/>
      <c r="RYK298" s="318"/>
      <c r="RYL298" s="318"/>
      <c r="RYM298" s="318"/>
      <c r="RYN298" s="318"/>
      <c r="RYO298" s="318"/>
      <c r="RYP298" s="318"/>
      <c r="RYQ298" s="318"/>
      <c r="RYR298" s="318"/>
      <c r="RYS298" s="318"/>
      <c r="RYT298" s="318"/>
      <c r="RYU298" s="318"/>
      <c r="RYV298" s="318"/>
      <c r="RYW298" s="318"/>
      <c r="RYX298" s="318"/>
      <c r="RYY298" s="318"/>
      <c r="RYZ298" s="318"/>
      <c r="RZA298" s="318"/>
      <c r="RZB298" s="318"/>
      <c r="RZC298" s="318"/>
      <c r="RZD298" s="318"/>
      <c r="RZE298" s="318"/>
      <c r="RZF298" s="318"/>
      <c r="RZG298" s="318"/>
      <c r="RZH298" s="318"/>
      <c r="RZI298" s="318"/>
      <c r="RZJ298" s="318"/>
      <c r="RZK298" s="318"/>
      <c r="RZL298" s="318"/>
      <c r="RZM298" s="318"/>
      <c r="RZN298" s="318"/>
      <c r="RZO298" s="318"/>
      <c r="RZP298" s="318"/>
      <c r="RZQ298" s="318"/>
      <c r="RZR298" s="318"/>
      <c r="RZS298" s="318"/>
      <c r="RZT298" s="318"/>
      <c r="RZU298" s="318"/>
      <c r="RZV298" s="318"/>
      <c r="RZW298" s="318"/>
      <c r="RZX298" s="318"/>
      <c r="RZY298" s="318"/>
      <c r="RZZ298" s="318"/>
      <c r="SAA298" s="318"/>
      <c r="SAB298" s="318"/>
      <c r="SAC298" s="318"/>
      <c r="SAD298" s="318"/>
      <c r="SAE298" s="318"/>
      <c r="SAF298" s="318"/>
      <c r="SAG298" s="318"/>
      <c r="SAH298" s="318"/>
      <c r="SAI298" s="318"/>
      <c r="SAJ298" s="318"/>
      <c r="SAK298" s="318"/>
      <c r="SAL298" s="318"/>
      <c r="SAM298" s="318"/>
      <c r="SAN298" s="318"/>
      <c r="SAO298" s="318"/>
      <c r="SAP298" s="318"/>
      <c r="SAQ298" s="318"/>
      <c r="SAR298" s="318"/>
      <c r="SAS298" s="318"/>
      <c r="SAT298" s="318"/>
      <c r="SAU298" s="318"/>
      <c r="SAV298" s="318"/>
      <c r="SAW298" s="318"/>
      <c r="SAX298" s="318"/>
      <c r="SAY298" s="318"/>
      <c r="SAZ298" s="318"/>
      <c r="SBA298" s="318"/>
      <c r="SBB298" s="318"/>
      <c r="SBC298" s="318"/>
      <c r="SBD298" s="318"/>
      <c r="SBE298" s="318"/>
      <c r="SBF298" s="318"/>
      <c r="SBG298" s="318"/>
      <c r="SBH298" s="318"/>
      <c r="SBI298" s="318"/>
      <c r="SBJ298" s="318"/>
      <c r="SBK298" s="318"/>
      <c r="SBL298" s="318"/>
      <c r="SBM298" s="318"/>
      <c r="SBN298" s="318"/>
      <c r="SBO298" s="318"/>
      <c r="SBP298" s="318"/>
      <c r="SBQ298" s="318"/>
      <c r="SBR298" s="318"/>
      <c r="SBS298" s="318"/>
      <c r="SBT298" s="318"/>
      <c r="SBU298" s="318"/>
      <c r="SBV298" s="318"/>
      <c r="SBW298" s="318"/>
      <c r="SBX298" s="318"/>
      <c r="SBY298" s="318"/>
      <c r="SBZ298" s="318"/>
      <c r="SCA298" s="318"/>
      <c r="SCB298" s="318"/>
      <c r="SCC298" s="318"/>
      <c r="SCD298" s="318"/>
      <c r="SCE298" s="318"/>
      <c r="SCF298" s="318"/>
      <c r="SCG298" s="318"/>
      <c r="SCH298" s="318"/>
      <c r="SCI298" s="318"/>
      <c r="SCJ298" s="318"/>
      <c r="SCK298" s="318"/>
      <c r="SCL298" s="318"/>
      <c r="SCM298" s="318"/>
      <c r="SCN298" s="318"/>
      <c r="SCO298" s="318"/>
      <c r="SCP298" s="318"/>
      <c r="SCQ298" s="318"/>
      <c r="SCR298" s="318"/>
      <c r="SCS298" s="318"/>
      <c r="SCT298" s="318"/>
      <c r="SCU298" s="318"/>
      <c r="SCV298" s="318"/>
      <c r="SCW298" s="318"/>
      <c r="SCX298" s="318"/>
      <c r="SCY298" s="318"/>
      <c r="SCZ298" s="318"/>
      <c r="SDA298" s="318"/>
      <c r="SDB298" s="318"/>
      <c r="SDC298" s="318"/>
      <c r="SDD298" s="318"/>
      <c r="SDE298" s="318"/>
      <c r="SDF298" s="318"/>
      <c r="SDG298" s="318"/>
      <c r="SDH298" s="318"/>
      <c r="SDI298" s="318"/>
      <c r="SDJ298" s="318"/>
      <c r="SDK298" s="318"/>
      <c r="SDL298" s="318"/>
      <c r="SDM298" s="318"/>
      <c r="SDN298" s="318"/>
      <c r="SDO298" s="318"/>
      <c r="SDP298" s="318"/>
      <c r="SDQ298" s="318"/>
      <c r="SDR298" s="318"/>
      <c r="SDS298" s="318"/>
      <c r="SDT298" s="318"/>
      <c r="SDU298" s="318"/>
      <c r="SDV298" s="318"/>
      <c r="SDW298" s="318"/>
      <c r="SDX298" s="318"/>
      <c r="SDY298" s="318"/>
      <c r="SDZ298" s="318"/>
      <c r="SEA298" s="318"/>
      <c r="SEB298" s="318"/>
      <c r="SEC298" s="318"/>
      <c r="SED298" s="318"/>
      <c r="SEE298" s="318"/>
      <c r="SEF298" s="318"/>
      <c r="SEG298" s="318"/>
      <c r="SEH298" s="318"/>
      <c r="SEI298" s="318"/>
      <c r="SEJ298" s="318"/>
      <c r="SEK298" s="318"/>
      <c r="SEL298" s="318"/>
      <c r="SEM298" s="318"/>
      <c r="SEN298" s="318"/>
      <c r="SEO298" s="318"/>
      <c r="SEP298" s="318"/>
      <c r="SEQ298" s="318"/>
      <c r="SER298" s="318"/>
      <c r="SES298" s="318"/>
      <c r="SET298" s="318"/>
      <c r="SEU298" s="318"/>
      <c r="SEV298" s="318"/>
      <c r="SEW298" s="318"/>
      <c r="SEX298" s="318"/>
      <c r="SEY298" s="318"/>
      <c r="SEZ298" s="318"/>
      <c r="SFA298" s="318"/>
      <c r="SFB298" s="318"/>
      <c r="SFC298" s="318"/>
      <c r="SFD298" s="318"/>
      <c r="SFE298" s="318"/>
      <c r="SFF298" s="318"/>
      <c r="SFG298" s="318"/>
      <c r="SFH298" s="318"/>
      <c r="SFI298" s="318"/>
      <c r="SFJ298" s="318"/>
      <c r="SFK298" s="318"/>
      <c r="SFL298" s="318"/>
      <c r="SFM298" s="318"/>
      <c r="SFN298" s="318"/>
      <c r="SFO298" s="318"/>
      <c r="SFP298" s="318"/>
      <c r="SFQ298" s="318"/>
      <c r="SFR298" s="318"/>
      <c r="SFS298" s="318"/>
      <c r="SFT298" s="318"/>
      <c r="SFU298" s="318"/>
      <c r="SFV298" s="318"/>
      <c r="SFW298" s="318"/>
      <c r="SFX298" s="318"/>
      <c r="SFY298" s="318"/>
      <c r="SFZ298" s="318"/>
      <c r="SGA298" s="318"/>
      <c r="SGB298" s="318"/>
      <c r="SGC298" s="318"/>
      <c r="SGD298" s="318"/>
      <c r="SGE298" s="318"/>
      <c r="SGF298" s="318"/>
      <c r="SGG298" s="318"/>
      <c r="SGH298" s="318"/>
      <c r="SGI298" s="318"/>
      <c r="SGJ298" s="318"/>
      <c r="SGK298" s="318"/>
      <c r="SGL298" s="318"/>
      <c r="SGM298" s="318"/>
      <c r="SGN298" s="318"/>
      <c r="SGO298" s="318"/>
      <c r="SGP298" s="318"/>
      <c r="SGQ298" s="318"/>
      <c r="SGR298" s="318"/>
      <c r="SGS298" s="318"/>
      <c r="SGT298" s="318"/>
      <c r="SGU298" s="318"/>
      <c r="SGV298" s="318"/>
      <c r="SGW298" s="318"/>
      <c r="SGX298" s="318"/>
      <c r="SGY298" s="318"/>
      <c r="SGZ298" s="318"/>
      <c r="SHA298" s="318"/>
      <c r="SHB298" s="318"/>
      <c r="SHC298" s="318"/>
      <c r="SHD298" s="318"/>
      <c r="SHE298" s="318"/>
      <c r="SHF298" s="318"/>
      <c r="SHG298" s="318"/>
      <c r="SHH298" s="318"/>
      <c r="SHI298" s="318"/>
      <c r="SHJ298" s="318"/>
      <c r="SHK298" s="318"/>
      <c r="SHL298" s="318"/>
      <c r="SHM298" s="318"/>
      <c r="SHN298" s="318"/>
      <c r="SHO298" s="318"/>
      <c r="SHP298" s="318"/>
      <c r="SHQ298" s="318"/>
      <c r="SHR298" s="318"/>
      <c r="SHS298" s="318"/>
      <c r="SHT298" s="318"/>
      <c r="SHU298" s="318"/>
      <c r="SHV298" s="318"/>
      <c r="SHW298" s="318"/>
      <c r="SHX298" s="318"/>
      <c r="SHY298" s="318"/>
      <c r="SHZ298" s="318"/>
      <c r="SIA298" s="318"/>
      <c r="SIB298" s="318"/>
      <c r="SIC298" s="318"/>
      <c r="SID298" s="318"/>
      <c r="SIE298" s="318"/>
      <c r="SIF298" s="318"/>
      <c r="SIG298" s="318"/>
      <c r="SIH298" s="318"/>
      <c r="SII298" s="318"/>
      <c r="SIJ298" s="318"/>
      <c r="SIK298" s="318"/>
      <c r="SIL298" s="318"/>
      <c r="SIM298" s="318"/>
      <c r="SIN298" s="318"/>
      <c r="SIO298" s="318"/>
      <c r="SIP298" s="318"/>
      <c r="SIQ298" s="318"/>
      <c r="SIR298" s="318"/>
      <c r="SIS298" s="318"/>
      <c r="SIT298" s="318"/>
      <c r="SIU298" s="318"/>
      <c r="SIV298" s="318"/>
      <c r="SIW298" s="318"/>
      <c r="SIX298" s="318"/>
      <c r="SIY298" s="318"/>
      <c r="SIZ298" s="318"/>
      <c r="SJA298" s="318"/>
      <c r="SJB298" s="318"/>
      <c r="SJC298" s="318"/>
      <c r="SJD298" s="318"/>
      <c r="SJE298" s="318"/>
      <c r="SJF298" s="318"/>
      <c r="SJG298" s="318"/>
      <c r="SJH298" s="318"/>
      <c r="SJI298" s="318"/>
      <c r="SJJ298" s="318"/>
      <c r="SJK298" s="318"/>
      <c r="SJL298" s="318"/>
      <c r="SJM298" s="318"/>
      <c r="SJN298" s="318"/>
      <c r="SJO298" s="318"/>
      <c r="SJP298" s="318"/>
      <c r="SJQ298" s="318"/>
      <c r="SJR298" s="318"/>
      <c r="SJS298" s="318"/>
      <c r="SJT298" s="318"/>
      <c r="SJU298" s="318"/>
      <c r="SJV298" s="318"/>
      <c r="SJW298" s="318"/>
      <c r="SJX298" s="318"/>
      <c r="SJY298" s="318"/>
      <c r="SJZ298" s="318"/>
      <c r="SKA298" s="318"/>
      <c r="SKB298" s="318"/>
      <c r="SKC298" s="318"/>
      <c r="SKD298" s="318"/>
      <c r="SKE298" s="318"/>
      <c r="SKF298" s="318"/>
      <c r="SKG298" s="318"/>
      <c r="SKH298" s="318"/>
      <c r="SKI298" s="318"/>
      <c r="SKJ298" s="318"/>
      <c r="SKK298" s="318"/>
      <c r="SKL298" s="318"/>
      <c r="SKM298" s="318"/>
      <c r="SKN298" s="318"/>
      <c r="SKO298" s="318"/>
      <c r="SKP298" s="318"/>
      <c r="SKQ298" s="318"/>
      <c r="SKR298" s="318"/>
      <c r="SKS298" s="318"/>
      <c r="SKT298" s="318"/>
      <c r="SKU298" s="318"/>
      <c r="SKV298" s="318"/>
      <c r="SKW298" s="318"/>
      <c r="SKX298" s="318"/>
      <c r="SKY298" s="318"/>
      <c r="SKZ298" s="318"/>
      <c r="SLA298" s="318"/>
      <c r="SLB298" s="318"/>
      <c r="SLC298" s="318"/>
      <c r="SLD298" s="318"/>
      <c r="SLE298" s="318"/>
      <c r="SLF298" s="318"/>
      <c r="SLG298" s="318"/>
      <c r="SLH298" s="318"/>
      <c r="SLI298" s="318"/>
      <c r="SLJ298" s="318"/>
      <c r="SLK298" s="318"/>
      <c r="SLL298" s="318"/>
      <c r="SLM298" s="318"/>
      <c r="SLN298" s="318"/>
      <c r="SLO298" s="318"/>
      <c r="SLP298" s="318"/>
      <c r="SLQ298" s="318"/>
      <c r="SLR298" s="318"/>
      <c r="SLS298" s="318"/>
      <c r="SLT298" s="318"/>
      <c r="SLU298" s="318"/>
      <c r="SLV298" s="318"/>
      <c r="SLW298" s="318"/>
      <c r="SLX298" s="318"/>
      <c r="SLY298" s="318"/>
      <c r="SLZ298" s="318"/>
      <c r="SMA298" s="318"/>
      <c r="SMB298" s="318"/>
      <c r="SMC298" s="318"/>
      <c r="SMD298" s="318"/>
      <c r="SME298" s="318"/>
      <c r="SMF298" s="318"/>
      <c r="SMG298" s="318"/>
      <c r="SMH298" s="318"/>
      <c r="SMI298" s="318"/>
      <c r="SMJ298" s="318"/>
      <c r="SMK298" s="318"/>
      <c r="SML298" s="318"/>
      <c r="SMM298" s="318"/>
      <c r="SMN298" s="318"/>
      <c r="SMO298" s="318"/>
      <c r="SMP298" s="318"/>
      <c r="SMQ298" s="318"/>
      <c r="SMR298" s="318"/>
      <c r="SMS298" s="318"/>
      <c r="SMT298" s="318"/>
      <c r="SMU298" s="318"/>
      <c r="SMV298" s="318"/>
      <c r="SMW298" s="318"/>
      <c r="SMX298" s="318"/>
      <c r="SMY298" s="318"/>
      <c r="SMZ298" s="318"/>
      <c r="SNA298" s="318"/>
      <c r="SNB298" s="318"/>
      <c r="SNC298" s="318"/>
      <c r="SND298" s="318"/>
      <c r="SNE298" s="318"/>
      <c r="SNF298" s="318"/>
      <c r="SNG298" s="318"/>
      <c r="SNH298" s="318"/>
      <c r="SNI298" s="318"/>
      <c r="SNJ298" s="318"/>
      <c r="SNK298" s="318"/>
      <c r="SNL298" s="318"/>
      <c r="SNM298" s="318"/>
      <c r="SNN298" s="318"/>
      <c r="SNO298" s="318"/>
      <c r="SNP298" s="318"/>
      <c r="SNQ298" s="318"/>
      <c r="SNR298" s="318"/>
      <c r="SNS298" s="318"/>
      <c r="SNT298" s="318"/>
      <c r="SNU298" s="318"/>
      <c r="SNV298" s="318"/>
      <c r="SNW298" s="318"/>
      <c r="SNX298" s="318"/>
      <c r="SNY298" s="318"/>
      <c r="SNZ298" s="318"/>
      <c r="SOA298" s="318"/>
      <c r="SOB298" s="318"/>
      <c r="SOC298" s="318"/>
      <c r="SOD298" s="318"/>
      <c r="SOE298" s="318"/>
      <c r="SOF298" s="318"/>
      <c r="SOG298" s="318"/>
      <c r="SOH298" s="318"/>
      <c r="SOI298" s="318"/>
      <c r="SOJ298" s="318"/>
      <c r="SOK298" s="318"/>
      <c r="SOL298" s="318"/>
      <c r="SOM298" s="318"/>
      <c r="SON298" s="318"/>
      <c r="SOO298" s="318"/>
      <c r="SOP298" s="318"/>
      <c r="SOQ298" s="318"/>
      <c r="SOR298" s="318"/>
      <c r="SOS298" s="318"/>
      <c r="SOT298" s="318"/>
      <c r="SOU298" s="318"/>
      <c r="SOV298" s="318"/>
      <c r="SOW298" s="318"/>
      <c r="SOX298" s="318"/>
      <c r="SOY298" s="318"/>
      <c r="SOZ298" s="318"/>
      <c r="SPA298" s="318"/>
      <c r="SPB298" s="318"/>
      <c r="SPC298" s="318"/>
      <c r="SPD298" s="318"/>
      <c r="SPE298" s="318"/>
      <c r="SPF298" s="318"/>
      <c r="SPG298" s="318"/>
      <c r="SPH298" s="318"/>
      <c r="SPI298" s="318"/>
      <c r="SPJ298" s="318"/>
      <c r="SPK298" s="318"/>
      <c r="SPL298" s="318"/>
      <c r="SPM298" s="318"/>
      <c r="SPN298" s="318"/>
      <c r="SPO298" s="318"/>
      <c r="SPP298" s="318"/>
      <c r="SPQ298" s="318"/>
      <c r="SPR298" s="318"/>
      <c r="SPS298" s="318"/>
      <c r="SPT298" s="318"/>
      <c r="SPU298" s="318"/>
      <c r="SPV298" s="318"/>
      <c r="SPW298" s="318"/>
      <c r="SPX298" s="318"/>
      <c r="SPY298" s="318"/>
      <c r="SPZ298" s="318"/>
      <c r="SQA298" s="318"/>
      <c r="SQB298" s="318"/>
      <c r="SQC298" s="318"/>
      <c r="SQD298" s="318"/>
      <c r="SQE298" s="318"/>
      <c r="SQF298" s="318"/>
      <c r="SQG298" s="318"/>
      <c r="SQH298" s="318"/>
      <c r="SQI298" s="318"/>
      <c r="SQJ298" s="318"/>
      <c r="SQK298" s="318"/>
      <c r="SQL298" s="318"/>
      <c r="SQM298" s="318"/>
      <c r="SQN298" s="318"/>
      <c r="SQO298" s="318"/>
      <c r="SQP298" s="318"/>
      <c r="SQQ298" s="318"/>
      <c r="SQR298" s="318"/>
      <c r="SQS298" s="318"/>
      <c r="SQT298" s="318"/>
      <c r="SQU298" s="318"/>
      <c r="SQV298" s="318"/>
      <c r="SQW298" s="318"/>
      <c r="SQX298" s="318"/>
      <c r="SQY298" s="318"/>
      <c r="SQZ298" s="318"/>
      <c r="SRA298" s="318"/>
      <c r="SRB298" s="318"/>
      <c r="SRC298" s="318"/>
      <c r="SRD298" s="318"/>
      <c r="SRE298" s="318"/>
      <c r="SRF298" s="318"/>
      <c r="SRG298" s="318"/>
      <c r="SRH298" s="318"/>
      <c r="SRI298" s="318"/>
      <c r="SRJ298" s="318"/>
      <c r="SRK298" s="318"/>
      <c r="SRL298" s="318"/>
      <c r="SRM298" s="318"/>
      <c r="SRN298" s="318"/>
      <c r="SRO298" s="318"/>
      <c r="SRP298" s="318"/>
      <c r="SRQ298" s="318"/>
      <c r="SRR298" s="318"/>
      <c r="SRS298" s="318"/>
      <c r="SRT298" s="318"/>
      <c r="SRU298" s="318"/>
      <c r="SRV298" s="318"/>
      <c r="SRW298" s="318"/>
      <c r="SRX298" s="318"/>
      <c r="SRY298" s="318"/>
      <c r="SRZ298" s="318"/>
      <c r="SSA298" s="318"/>
      <c r="SSB298" s="318"/>
      <c r="SSC298" s="318"/>
      <c r="SSD298" s="318"/>
      <c r="SSE298" s="318"/>
      <c r="SSF298" s="318"/>
      <c r="SSG298" s="318"/>
      <c r="SSH298" s="318"/>
      <c r="SSI298" s="318"/>
      <c r="SSJ298" s="318"/>
      <c r="SSK298" s="318"/>
      <c r="SSL298" s="318"/>
      <c r="SSM298" s="318"/>
      <c r="SSN298" s="318"/>
      <c r="SSO298" s="318"/>
      <c r="SSP298" s="318"/>
      <c r="SSQ298" s="318"/>
      <c r="SSR298" s="318"/>
      <c r="SSS298" s="318"/>
      <c r="SST298" s="318"/>
      <c r="SSU298" s="318"/>
      <c r="SSV298" s="318"/>
      <c r="SSW298" s="318"/>
      <c r="SSX298" s="318"/>
      <c r="SSY298" s="318"/>
      <c r="SSZ298" s="318"/>
      <c r="STA298" s="318"/>
      <c r="STB298" s="318"/>
      <c r="STC298" s="318"/>
      <c r="STD298" s="318"/>
      <c r="STE298" s="318"/>
      <c r="STF298" s="318"/>
      <c r="STG298" s="318"/>
      <c r="STH298" s="318"/>
      <c r="STI298" s="318"/>
      <c r="STJ298" s="318"/>
      <c r="STK298" s="318"/>
      <c r="STL298" s="318"/>
      <c r="STM298" s="318"/>
      <c r="STN298" s="318"/>
      <c r="STO298" s="318"/>
      <c r="STP298" s="318"/>
      <c r="STQ298" s="318"/>
      <c r="STR298" s="318"/>
      <c r="STS298" s="318"/>
      <c r="STT298" s="318"/>
      <c r="STU298" s="318"/>
      <c r="STV298" s="318"/>
      <c r="STW298" s="318"/>
      <c r="STX298" s="318"/>
      <c r="STY298" s="318"/>
      <c r="STZ298" s="318"/>
      <c r="SUA298" s="318"/>
      <c r="SUB298" s="318"/>
      <c r="SUC298" s="318"/>
      <c r="SUD298" s="318"/>
      <c r="SUE298" s="318"/>
      <c r="SUF298" s="318"/>
      <c r="SUG298" s="318"/>
      <c r="SUH298" s="318"/>
      <c r="SUI298" s="318"/>
      <c r="SUJ298" s="318"/>
      <c r="SUK298" s="318"/>
      <c r="SUL298" s="318"/>
      <c r="SUM298" s="318"/>
      <c r="SUN298" s="318"/>
      <c r="SUO298" s="318"/>
      <c r="SUP298" s="318"/>
      <c r="SUQ298" s="318"/>
      <c r="SUR298" s="318"/>
      <c r="SUS298" s="318"/>
      <c r="SUT298" s="318"/>
      <c r="SUU298" s="318"/>
      <c r="SUV298" s="318"/>
      <c r="SUW298" s="318"/>
      <c r="SUX298" s="318"/>
      <c r="SUY298" s="318"/>
      <c r="SUZ298" s="318"/>
      <c r="SVA298" s="318"/>
      <c r="SVB298" s="318"/>
      <c r="SVC298" s="318"/>
      <c r="SVD298" s="318"/>
      <c r="SVE298" s="318"/>
      <c r="SVF298" s="318"/>
      <c r="SVG298" s="318"/>
      <c r="SVH298" s="318"/>
      <c r="SVI298" s="318"/>
      <c r="SVJ298" s="318"/>
      <c r="SVK298" s="318"/>
      <c r="SVL298" s="318"/>
      <c r="SVM298" s="318"/>
      <c r="SVN298" s="318"/>
      <c r="SVO298" s="318"/>
      <c r="SVP298" s="318"/>
      <c r="SVQ298" s="318"/>
      <c r="SVR298" s="318"/>
      <c r="SVS298" s="318"/>
      <c r="SVT298" s="318"/>
      <c r="SVU298" s="318"/>
      <c r="SVV298" s="318"/>
      <c r="SVW298" s="318"/>
      <c r="SVX298" s="318"/>
      <c r="SVY298" s="318"/>
      <c r="SVZ298" s="318"/>
      <c r="SWA298" s="318"/>
      <c r="SWB298" s="318"/>
      <c r="SWC298" s="318"/>
      <c r="SWD298" s="318"/>
      <c r="SWE298" s="318"/>
      <c r="SWF298" s="318"/>
      <c r="SWG298" s="318"/>
      <c r="SWH298" s="318"/>
      <c r="SWI298" s="318"/>
      <c r="SWJ298" s="318"/>
      <c r="SWK298" s="318"/>
      <c r="SWL298" s="318"/>
      <c r="SWM298" s="318"/>
      <c r="SWN298" s="318"/>
      <c r="SWO298" s="318"/>
      <c r="SWP298" s="318"/>
      <c r="SWQ298" s="318"/>
      <c r="SWR298" s="318"/>
      <c r="SWS298" s="318"/>
      <c r="SWT298" s="318"/>
      <c r="SWU298" s="318"/>
      <c r="SWV298" s="318"/>
      <c r="SWW298" s="318"/>
      <c r="SWX298" s="318"/>
      <c r="SWY298" s="318"/>
      <c r="SWZ298" s="318"/>
      <c r="SXA298" s="318"/>
      <c r="SXB298" s="318"/>
      <c r="SXC298" s="318"/>
      <c r="SXD298" s="318"/>
      <c r="SXE298" s="318"/>
      <c r="SXF298" s="318"/>
      <c r="SXG298" s="318"/>
      <c r="SXH298" s="318"/>
      <c r="SXI298" s="318"/>
      <c r="SXJ298" s="318"/>
      <c r="SXK298" s="318"/>
      <c r="SXL298" s="318"/>
      <c r="SXM298" s="318"/>
      <c r="SXN298" s="318"/>
      <c r="SXO298" s="318"/>
      <c r="SXP298" s="318"/>
      <c r="SXQ298" s="318"/>
      <c r="SXR298" s="318"/>
      <c r="SXS298" s="318"/>
      <c r="SXT298" s="318"/>
      <c r="SXU298" s="318"/>
      <c r="SXV298" s="318"/>
      <c r="SXW298" s="318"/>
      <c r="SXX298" s="318"/>
      <c r="SXY298" s="318"/>
      <c r="SXZ298" s="318"/>
      <c r="SYA298" s="318"/>
      <c r="SYB298" s="318"/>
      <c r="SYC298" s="318"/>
      <c r="SYD298" s="318"/>
      <c r="SYE298" s="318"/>
      <c r="SYF298" s="318"/>
      <c r="SYG298" s="318"/>
      <c r="SYH298" s="318"/>
      <c r="SYI298" s="318"/>
      <c r="SYJ298" s="318"/>
      <c r="SYK298" s="318"/>
      <c r="SYL298" s="318"/>
      <c r="SYM298" s="318"/>
      <c r="SYN298" s="318"/>
      <c r="SYO298" s="318"/>
      <c r="SYP298" s="318"/>
      <c r="SYQ298" s="318"/>
      <c r="SYR298" s="318"/>
      <c r="SYS298" s="318"/>
      <c r="SYT298" s="318"/>
      <c r="SYU298" s="318"/>
      <c r="SYV298" s="318"/>
      <c r="SYW298" s="318"/>
      <c r="SYX298" s="318"/>
      <c r="SYY298" s="318"/>
      <c r="SYZ298" s="318"/>
      <c r="SZA298" s="318"/>
      <c r="SZB298" s="318"/>
      <c r="SZC298" s="318"/>
      <c r="SZD298" s="318"/>
      <c r="SZE298" s="318"/>
      <c r="SZF298" s="318"/>
      <c r="SZG298" s="318"/>
      <c r="SZH298" s="318"/>
      <c r="SZI298" s="318"/>
      <c r="SZJ298" s="318"/>
      <c r="SZK298" s="318"/>
      <c r="SZL298" s="318"/>
      <c r="SZM298" s="318"/>
      <c r="SZN298" s="318"/>
      <c r="SZO298" s="318"/>
      <c r="SZP298" s="318"/>
      <c r="SZQ298" s="318"/>
      <c r="SZR298" s="318"/>
      <c r="SZS298" s="318"/>
      <c r="SZT298" s="318"/>
      <c r="SZU298" s="318"/>
      <c r="SZV298" s="318"/>
      <c r="SZW298" s="318"/>
      <c r="SZX298" s="318"/>
      <c r="SZY298" s="318"/>
      <c r="SZZ298" s="318"/>
      <c r="TAA298" s="318"/>
      <c r="TAB298" s="318"/>
      <c r="TAC298" s="318"/>
      <c r="TAD298" s="318"/>
      <c r="TAE298" s="318"/>
      <c r="TAF298" s="318"/>
      <c r="TAG298" s="318"/>
      <c r="TAH298" s="318"/>
      <c r="TAI298" s="318"/>
      <c r="TAJ298" s="318"/>
      <c r="TAK298" s="318"/>
      <c r="TAL298" s="318"/>
      <c r="TAM298" s="318"/>
      <c r="TAN298" s="318"/>
      <c r="TAO298" s="318"/>
      <c r="TAP298" s="318"/>
      <c r="TAQ298" s="318"/>
      <c r="TAR298" s="318"/>
      <c r="TAS298" s="318"/>
      <c r="TAT298" s="318"/>
      <c r="TAU298" s="318"/>
      <c r="TAV298" s="318"/>
      <c r="TAW298" s="318"/>
      <c r="TAX298" s="318"/>
      <c r="TAY298" s="318"/>
      <c r="TAZ298" s="318"/>
      <c r="TBA298" s="318"/>
      <c r="TBB298" s="318"/>
      <c r="TBC298" s="318"/>
      <c r="TBD298" s="318"/>
      <c r="TBE298" s="318"/>
      <c r="TBF298" s="318"/>
      <c r="TBG298" s="318"/>
      <c r="TBH298" s="318"/>
      <c r="TBI298" s="318"/>
      <c r="TBJ298" s="318"/>
      <c r="TBK298" s="318"/>
      <c r="TBL298" s="318"/>
      <c r="TBM298" s="318"/>
      <c r="TBN298" s="318"/>
      <c r="TBO298" s="318"/>
      <c r="TBP298" s="318"/>
      <c r="TBQ298" s="318"/>
      <c r="TBR298" s="318"/>
      <c r="TBS298" s="318"/>
      <c r="TBT298" s="318"/>
      <c r="TBU298" s="318"/>
      <c r="TBV298" s="318"/>
      <c r="TBW298" s="318"/>
      <c r="TBX298" s="318"/>
      <c r="TBY298" s="318"/>
      <c r="TBZ298" s="318"/>
      <c r="TCA298" s="318"/>
      <c r="TCB298" s="318"/>
      <c r="TCC298" s="318"/>
      <c r="TCD298" s="318"/>
      <c r="TCE298" s="318"/>
      <c r="TCF298" s="318"/>
      <c r="TCG298" s="318"/>
      <c r="TCH298" s="318"/>
      <c r="TCI298" s="318"/>
      <c r="TCJ298" s="318"/>
      <c r="TCK298" s="318"/>
      <c r="TCL298" s="318"/>
      <c r="TCM298" s="318"/>
      <c r="TCN298" s="318"/>
      <c r="TCO298" s="318"/>
      <c r="TCP298" s="318"/>
      <c r="TCQ298" s="318"/>
      <c r="TCR298" s="318"/>
      <c r="TCS298" s="318"/>
      <c r="TCT298" s="318"/>
      <c r="TCU298" s="318"/>
      <c r="TCV298" s="318"/>
      <c r="TCW298" s="318"/>
      <c r="TCX298" s="318"/>
      <c r="TCY298" s="318"/>
      <c r="TCZ298" s="318"/>
      <c r="TDA298" s="318"/>
      <c r="TDB298" s="318"/>
      <c r="TDC298" s="318"/>
      <c r="TDD298" s="318"/>
      <c r="TDE298" s="318"/>
      <c r="TDF298" s="318"/>
      <c r="TDG298" s="318"/>
      <c r="TDH298" s="318"/>
      <c r="TDI298" s="318"/>
      <c r="TDJ298" s="318"/>
      <c r="TDK298" s="318"/>
      <c r="TDL298" s="318"/>
      <c r="TDM298" s="318"/>
      <c r="TDN298" s="318"/>
      <c r="TDO298" s="318"/>
      <c r="TDP298" s="318"/>
      <c r="TDQ298" s="318"/>
      <c r="TDR298" s="318"/>
      <c r="TDS298" s="318"/>
      <c r="TDT298" s="318"/>
      <c r="TDU298" s="318"/>
      <c r="TDV298" s="318"/>
      <c r="TDW298" s="318"/>
      <c r="TDX298" s="318"/>
      <c r="TDY298" s="318"/>
      <c r="TDZ298" s="318"/>
      <c r="TEA298" s="318"/>
      <c r="TEB298" s="318"/>
      <c r="TEC298" s="318"/>
      <c r="TED298" s="318"/>
      <c r="TEE298" s="318"/>
      <c r="TEF298" s="318"/>
      <c r="TEG298" s="318"/>
      <c r="TEH298" s="318"/>
      <c r="TEI298" s="318"/>
      <c r="TEJ298" s="318"/>
      <c r="TEK298" s="318"/>
      <c r="TEL298" s="318"/>
      <c r="TEM298" s="318"/>
      <c r="TEN298" s="318"/>
      <c r="TEO298" s="318"/>
      <c r="TEP298" s="318"/>
      <c r="TEQ298" s="318"/>
      <c r="TER298" s="318"/>
      <c r="TES298" s="318"/>
      <c r="TET298" s="318"/>
      <c r="TEU298" s="318"/>
      <c r="TEV298" s="318"/>
      <c r="TEW298" s="318"/>
      <c r="TEX298" s="318"/>
      <c r="TEY298" s="318"/>
      <c r="TEZ298" s="318"/>
      <c r="TFA298" s="318"/>
      <c r="TFB298" s="318"/>
      <c r="TFC298" s="318"/>
      <c r="TFD298" s="318"/>
      <c r="TFE298" s="318"/>
      <c r="TFF298" s="318"/>
      <c r="TFG298" s="318"/>
      <c r="TFH298" s="318"/>
      <c r="TFI298" s="318"/>
      <c r="TFJ298" s="318"/>
      <c r="TFK298" s="318"/>
      <c r="TFL298" s="318"/>
      <c r="TFM298" s="318"/>
      <c r="TFN298" s="318"/>
      <c r="TFO298" s="318"/>
      <c r="TFP298" s="318"/>
      <c r="TFQ298" s="318"/>
      <c r="TFR298" s="318"/>
      <c r="TFS298" s="318"/>
      <c r="TFT298" s="318"/>
      <c r="TFU298" s="318"/>
      <c r="TFV298" s="318"/>
      <c r="TFW298" s="318"/>
      <c r="TFX298" s="318"/>
      <c r="TFY298" s="318"/>
      <c r="TFZ298" s="318"/>
      <c r="TGA298" s="318"/>
      <c r="TGB298" s="318"/>
      <c r="TGC298" s="318"/>
      <c r="TGD298" s="318"/>
      <c r="TGE298" s="318"/>
      <c r="TGF298" s="318"/>
      <c r="TGG298" s="318"/>
      <c r="TGH298" s="318"/>
      <c r="TGI298" s="318"/>
      <c r="TGJ298" s="318"/>
      <c r="TGK298" s="318"/>
      <c r="TGL298" s="318"/>
      <c r="TGM298" s="318"/>
      <c r="TGN298" s="318"/>
      <c r="TGO298" s="318"/>
      <c r="TGP298" s="318"/>
      <c r="TGQ298" s="318"/>
      <c r="TGR298" s="318"/>
      <c r="TGS298" s="318"/>
      <c r="TGT298" s="318"/>
      <c r="TGU298" s="318"/>
      <c r="TGV298" s="318"/>
      <c r="TGW298" s="318"/>
      <c r="TGX298" s="318"/>
      <c r="TGY298" s="318"/>
      <c r="TGZ298" s="318"/>
      <c r="THA298" s="318"/>
      <c r="THB298" s="318"/>
      <c r="THC298" s="318"/>
      <c r="THD298" s="318"/>
      <c r="THE298" s="318"/>
      <c r="THF298" s="318"/>
      <c r="THG298" s="318"/>
      <c r="THH298" s="318"/>
      <c r="THI298" s="318"/>
      <c r="THJ298" s="318"/>
      <c r="THK298" s="318"/>
      <c r="THL298" s="318"/>
      <c r="THM298" s="318"/>
      <c r="THN298" s="318"/>
      <c r="THO298" s="318"/>
      <c r="THP298" s="318"/>
      <c r="THQ298" s="318"/>
      <c r="THR298" s="318"/>
      <c r="THS298" s="318"/>
      <c r="THT298" s="318"/>
      <c r="THU298" s="318"/>
      <c r="THV298" s="318"/>
      <c r="THW298" s="318"/>
      <c r="THX298" s="318"/>
      <c r="THY298" s="318"/>
      <c r="THZ298" s="318"/>
      <c r="TIA298" s="318"/>
      <c r="TIB298" s="318"/>
      <c r="TIC298" s="318"/>
      <c r="TID298" s="318"/>
      <c r="TIE298" s="318"/>
      <c r="TIF298" s="318"/>
      <c r="TIG298" s="318"/>
      <c r="TIH298" s="318"/>
      <c r="TII298" s="318"/>
      <c r="TIJ298" s="318"/>
      <c r="TIK298" s="318"/>
      <c r="TIL298" s="318"/>
      <c r="TIM298" s="318"/>
      <c r="TIN298" s="318"/>
      <c r="TIO298" s="318"/>
      <c r="TIP298" s="318"/>
      <c r="TIQ298" s="318"/>
      <c r="TIR298" s="318"/>
      <c r="TIS298" s="318"/>
      <c r="TIT298" s="318"/>
      <c r="TIU298" s="318"/>
      <c r="TIV298" s="318"/>
      <c r="TIW298" s="318"/>
      <c r="TIX298" s="318"/>
      <c r="TIY298" s="318"/>
      <c r="TIZ298" s="318"/>
      <c r="TJA298" s="318"/>
      <c r="TJB298" s="318"/>
      <c r="TJC298" s="318"/>
      <c r="TJD298" s="318"/>
      <c r="TJE298" s="318"/>
      <c r="TJF298" s="318"/>
      <c r="TJG298" s="318"/>
      <c r="TJH298" s="318"/>
      <c r="TJI298" s="318"/>
      <c r="TJJ298" s="318"/>
      <c r="TJK298" s="318"/>
      <c r="TJL298" s="318"/>
      <c r="TJM298" s="318"/>
      <c r="TJN298" s="318"/>
      <c r="TJO298" s="318"/>
      <c r="TJP298" s="318"/>
      <c r="TJQ298" s="318"/>
      <c r="TJR298" s="318"/>
      <c r="TJS298" s="318"/>
      <c r="TJT298" s="318"/>
      <c r="TJU298" s="318"/>
      <c r="TJV298" s="318"/>
      <c r="TJW298" s="318"/>
      <c r="TJX298" s="318"/>
      <c r="TJY298" s="318"/>
      <c r="TJZ298" s="318"/>
      <c r="TKA298" s="318"/>
      <c r="TKB298" s="318"/>
      <c r="TKC298" s="318"/>
      <c r="TKD298" s="318"/>
      <c r="TKE298" s="318"/>
      <c r="TKF298" s="318"/>
      <c r="TKG298" s="318"/>
      <c r="TKH298" s="318"/>
      <c r="TKI298" s="318"/>
      <c r="TKJ298" s="318"/>
      <c r="TKK298" s="318"/>
      <c r="TKL298" s="318"/>
      <c r="TKM298" s="318"/>
      <c r="TKN298" s="318"/>
      <c r="TKO298" s="318"/>
      <c r="TKP298" s="318"/>
      <c r="TKQ298" s="318"/>
      <c r="TKR298" s="318"/>
      <c r="TKS298" s="318"/>
      <c r="TKT298" s="318"/>
      <c r="TKU298" s="318"/>
      <c r="TKV298" s="318"/>
      <c r="TKW298" s="318"/>
      <c r="TKX298" s="318"/>
      <c r="TKY298" s="318"/>
      <c r="TKZ298" s="318"/>
      <c r="TLA298" s="318"/>
      <c r="TLB298" s="318"/>
      <c r="TLC298" s="318"/>
      <c r="TLD298" s="318"/>
      <c r="TLE298" s="318"/>
      <c r="TLF298" s="318"/>
      <c r="TLG298" s="318"/>
      <c r="TLH298" s="318"/>
      <c r="TLI298" s="318"/>
      <c r="TLJ298" s="318"/>
      <c r="TLK298" s="318"/>
      <c r="TLL298" s="318"/>
      <c r="TLM298" s="318"/>
      <c r="TLN298" s="318"/>
      <c r="TLO298" s="318"/>
      <c r="TLP298" s="318"/>
      <c r="TLQ298" s="318"/>
      <c r="TLR298" s="318"/>
      <c r="TLS298" s="318"/>
      <c r="TLT298" s="318"/>
      <c r="TLU298" s="318"/>
      <c r="TLV298" s="318"/>
      <c r="TLW298" s="318"/>
      <c r="TLX298" s="318"/>
      <c r="TLY298" s="318"/>
      <c r="TLZ298" s="318"/>
      <c r="TMA298" s="318"/>
      <c r="TMB298" s="318"/>
      <c r="TMC298" s="318"/>
      <c r="TMD298" s="318"/>
      <c r="TME298" s="318"/>
      <c r="TMF298" s="318"/>
      <c r="TMG298" s="318"/>
      <c r="TMH298" s="318"/>
      <c r="TMI298" s="318"/>
      <c r="TMJ298" s="318"/>
      <c r="TMK298" s="318"/>
      <c r="TML298" s="318"/>
      <c r="TMM298" s="318"/>
      <c r="TMN298" s="318"/>
      <c r="TMO298" s="318"/>
      <c r="TMP298" s="318"/>
      <c r="TMQ298" s="318"/>
      <c r="TMR298" s="318"/>
      <c r="TMS298" s="318"/>
      <c r="TMT298" s="318"/>
      <c r="TMU298" s="318"/>
      <c r="TMV298" s="318"/>
      <c r="TMW298" s="318"/>
      <c r="TMX298" s="318"/>
      <c r="TMY298" s="318"/>
      <c r="TMZ298" s="318"/>
      <c r="TNA298" s="318"/>
      <c r="TNB298" s="318"/>
      <c r="TNC298" s="318"/>
      <c r="TND298" s="318"/>
      <c r="TNE298" s="318"/>
      <c r="TNF298" s="318"/>
      <c r="TNG298" s="318"/>
      <c r="TNH298" s="318"/>
      <c r="TNI298" s="318"/>
      <c r="TNJ298" s="318"/>
      <c r="TNK298" s="318"/>
      <c r="TNL298" s="318"/>
      <c r="TNM298" s="318"/>
      <c r="TNN298" s="318"/>
      <c r="TNO298" s="318"/>
      <c r="TNP298" s="318"/>
      <c r="TNQ298" s="318"/>
      <c r="TNR298" s="318"/>
      <c r="TNS298" s="318"/>
      <c r="TNT298" s="318"/>
      <c r="TNU298" s="318"/>
      <c r="TNV298" s="318"/>
      <c r="TNW298" s="318"/>
      <c r="TNX298" s="318"/>
      <c r="TNY298" s="318"/>
      <c r="TNZ298" s="318"/>
      <c r="TOA298" s="318"/>
      <c r="TOB298" s="318"/>
      <c r="TOC298" s="318"/>
      <c r="TOD298" s="318"/>
      <c r="TOE298" s="318"/>
      <c r="TOF298" s="318"/>
      <c r="TOG298" s="318"/>
      <c r="TOH298" s="318"/>
      <c r="TOI298" s="318"/>
      <c r="TOJ298" s="318"/>
      <c r="TOK298" s="318"/>
      <c r="TOL298" s="318"/>
      <c r="TOM298" s="318"/>
      <c r="TON298" s="318"/>
      <c r="TOO298" s="318"/>
      <c r="TOP298" s="318"/>
      <c r="TOQ298" s="318"/>
      <c r="TOR298" s="318"/>
      <c r="TOS298" s="318"/>
      <c r="TOT298" s="318"/>
      <c r="TOU298" s="318"/>
      <c r="TOV298" s="318"/>
      <c r="TOW298" s="318"/>
      <c r="TOX298" s="318"/>
      <c r="TOY298" s="318"/>
      <c r="TOZ298" s="318"/>
      <c r="TPA298" s="318"/>
      <c r="TPB298" s="318"/>
      <c r="TPC298" s="318"/>
      <c r="TPD298" s="318"/>
      <c r="TPE298" s="318"/>
      <c r="TPF298" s="318"/>
      <c r="TPG298" s="318"/>
      <c r="TPH298" s="318"/>
      <c r="TPI298" s="318"/>
      <c r="TPJ298" s="318"/>
      <c r="TPK298" s="318"/>
      <c r="TPL298" s="318"/>
      <c r="TPM298" s="318"/>
      <c r="TPN298" s="318"/>
      <c r="TPO298" s="318"/>
      <c r="TPP298" s="318"/>
      <c r="TPQ298" s="318"/>
      <c r="TPR298" s="318"/>
      <c r="TPS298" s="318"/>
      <c r="TPT298" s="318"/>
      <c r="TPU298" s="318"/>
      <c r="TPV298" s="318"/>
      <c r="TPW298" s="318"/>
      <c r="TPX298" s="318"/>
      <c r="TPY298" s="318"/>
      <c r="TPZ298" s="318"/>
      <c r="TQA298" s="318"/>
      <c r="TQB298" s="318"/>
      <c r="TQC298" s="318"/>
      <c r="TQD298" s="318"/>
      <c r="TQE298" s="318"/>
      <c r="TQF298" s="318"/>
      <c r="TQG298" s="318"/>
      <c r="TQH298" s="318"/>
      <c r="TQI298" s="318"/>
      <c r="TQJ298" s="318"/>
      <c r="TQK298" s="318"/>
      <c r="TQL298" s="318"/>
      <c r="TQM298" s="318"/>
      <c r="TQN298" s="318"/>
      <c r="TQO298" s="318"/>
      <c r="TQP298" s="318"/>
      <c r="TQQ298" s="318"/>
      <c r="TQR298" s="318"/>
      <c r="TQS298" s="318"/>
      <c r="TQT298" s="318"/>
      <c r="TQU298" s="318"/>
      <c r="TQV298" s="318"/>
      <c r="TQW298" s="318"/>
      <c r="TQX298" s="318"/>
      <c r="TQY298" s="318"/>
      <c r="TQZ298" s="318"/>
      <c r="TRA298" s="318"/>
      <c r="TRB298" s="318"/>
      <c r="TRC298" s="318"/>
      <c r="TRD298" s="318"/>
      <c r="TRE298" s="318"/>
      <c r="TRF298" s="318"/>
      <c r="TRG298" s="318"/>
      <c r="TRH298" s="318"/>
      <c r="TRI298" s="318"/>
      <c r="TRJ298" s="318"/>
      <c r="TRK298" s="318"/>
      <c r="TRL298" s="318"/>
      <c r="TRM298" s="318"/>
      <c r="TRN298" s="318"/>
      <c r="TRO298" s="318"/>
      <c r="TRP298" s="318"/>
      <c r="TRQ298" s="318"/>
      <c r="TRR298" s="318"/>
      <c r="TRS298" s="318"/>
      <c r="TRT298" s="318"/>
      <c r="TRU298" s="318"/>
      <c r="TRV298" s="318"/>
      <c r="TRW298" s="318"/>
      <c r="TRX298" s="318"/>
      <c r="TRY298" s="318"/>
      <c r="TRZ298" s="318"/>
      <c r="TSA298" s="318"/>
      <c r="TSB298" s="318"/>
      <c r="TSC298" s="318"/>
      <c r="TSD298" s="318"/>
      <c r="TSE298" s="318"/>
      <c r="TSF298" s="318"/>
      <c r="TSG298" s="318"/>
      <c r="TSH298" s="318"/>
      <c r="TSI298" s="318"/>
      <c r="TSJ298" s="318"/>
      <c r="TSK298" s="318"/>
      <c r="TSL298" s="318"/>
      <c r="TSM298" s="318"/>
      <c r="TSN298" s="318"/>
      <c r="TSO298" s="318"/>
      <c r="TSP298" s="318"/>
      <c r="TSQ298" s="318"/>
      <c r="TSR298" s="318"/>
      <c r="TSS298" s="318"/>
      <c r="TST298" s="318"/>
      <c r="TSU298" s="318"/>
      <c r="TSV298" s="318"/>
      <c r="TSW298" s="318"/>
      <c r="TSX298" s="318"/>
      <c r="TSY298" s="318"/>
      <c r="TSZ298" s="318"/>
      <c r="TTA298" s="318"/>
      <c r="TTB298" s="318"/>
      <c r="TTC298" s="318"/>
      <c r="TTD298" s="318"/>
      <c r="TTE298" s="318"/>
      <c r="TTF298" s="318"/>
      <c r="TTG298" s="318"/>
      <c r="TTH298" s="318"/>
      <c r="TTI298" s="318"/>
      <c r="TTJ298" s="318"/>
      <c r="TTK298" s="318"/>
      <c r="TTL298" s="318"/>
      <c r="TTM298" s="318"/>
      <c r="TTN298" s="318"/>
      <c r="TTO298" s="318"/>
      <c r="TTP298" s="318"/>
      <c r="TTQ298" s="318"/>
      <c r="TTR298" s="318"/>
      <c r="TTS298" s="318"/>
      <c r="TTT298" s="318"/>
      <c r="TTU298" s="318"/>
      <c r="TTV298" s="318"/>
      <c r="TTW298" s="318"/>
      <c r="TTX298" s="318"/>
      <c r="TTY298" s="318"/>
      <c r="TTZ298" s="318"/>
      <c r="TUA298" s="318"/>
      <c r="TUB298" s="318"/>
      <c r="TUC298" s="318"/>
      <c r="TUD298" s="318"/>
      <c r="TUE298" s="318"/>
      <c r="TUF298" s="318"/>
      <c r="TUG298" s="318"/>
      <c r="TUH298" s="318"/>
      <c r="TUI298" s="318"/>
      <c r="TUJ298" s="318"/>
      <c r="TUK298" s="318"/>
      <c r="TUL298" s="318"/>
      <c r="TUM298" s="318"/>
      <c r="TUN298" s="318"/>
      <c r="TUO298" s="318"/>
      <c r="TUP298" s="318"/>
      <c r="TUQ298" s="318"/>
      <c r="TUR298" s="318"/>
      <c r="TUS298" s="318"/>
      <c r="TUT298" s="318"/>
      <c r="TUU298" s="318"/>
      <c r="TUV298" s="318"/>
      <c r="TUW298" s="318"/>
      <c r="TUX298" s="318"/>
      <c r="TUY298" s="318"/>
      <c r="TUZ298" s="318"/>
      <c r="TVA298" s="318"/>
      <c r="TVB298" s="318"/>
      <c r="TVC298" s="318"/>
      <c r="TVD298" s="318"/>
      <c r="TVE298" s="318"/>
      <c r="TVF298" s="318"/>
      <c r="TVG298" s="318"/>
      <c r="TVH298" s="318"/>
      <c r="TVI298" s="318"/>
      <c r="TVJ298" s="318"/>
      <c r="TVK298" s="318"/>
      <c r="TVL298" s="318"/>
      <c r="TVM298" s="318"/>
      <c r="TVN298" s="318"/>
      <c r="TVO298" s="318"/>
      <c r="TVP298" s="318"/>
      <c r="TVQ298" s="318"/>
      <c r="TVR298" s="318"/>
      <c r="TVS298" s="318"/>
      <c r="TVT298" s="318"/>
      <c r="TVU298" s="318"/>
      <c r="TVV298" s="318"/>
      <c r="TVW298" s="318"/>
      <c r="TVX298" s="318"/>
      <c r="TVY298" s="318"/>
      <c r="TVZ298" s="318"/>
      <c r="TWA298" s="318"/>
      <c r="TWB298" s="318"/>
      <c r="TWC298" s="318"/>
      <c r="TWD298" s="318"/>
      <c r="TWE298" s="318"/>
      <c r="TWF298" s="318"/>
      <c r="TWG298" s="318"/>
      <c r="TWH298" s="318"/>
      <c r="TWI298" s="318"/>
      <c r="TWJ298" s="318"/>
      <c r="TWK298" s="318"/>
      <c r="TWL298" s="318"/>
      <c r="TWM298" s="318"/>
      <c r="TWN298" s="318"/>
      <c r="TWO298" s="318"/>
      <c r="TWP298" s="318"/>
      <c r="TWQ298" s="318"/>
      <c r="TWR298" s="318"/>
      <c r="TWS298" s="318"/>
      <c r="TWT298" s="318"/>
      <c r="TWU298" s="318"/>
      <c r="TWV298" s="318"/>
      <c r="TWW298" s="318"/>
      <c r="TWX298" s="318"/>
      <c r="TWY298" s="318"/>
      <c r="TWZ298" s="318"/>
      <c r="TXA298" s="318"/>
      <c r="TXB298" s="318"/>
      <c r="TXC298" s="318"/>
      <c r="TXD298" s="318"/>
      <c r="TXE298" s="318"/>
      <c r="TXF298" s="318"/>
      <c r="TXG298" s="318"/>
      <c r="TXH298" s="318"/>
      <c r="TXI298" s="318"/>
      <c r="TXJ298" s="318"/>
      <c r="TXK298" s="318"/>
      <c r="TXL298" s="318"/>
      <c r="TXM298" s="318"/>
      <c r="TXN298" s="318"/>
      <c r="TXO298" s="318"/>
      <c r="TXP298" s="318"/>
      <c r="TXQ298" s="318"/>
      <c r="TXR298" s="318"/>
      <c r="TXS298" s="318"/>
      <c r="TXT298" s="318"/>
      <c r="TXU298" s="318"/>
      <c r="TXV298" s="318"/>
      <c r="TXW298" s="318"/>
      <c r="TXX298" s="318"/>
      <c r="TXY298" s="318"/>
      <c r="TXZ298" s="318"/>
      <c r="TYA298" s="318"/>
      <c r="TYB298" s="318"/>
      <c r="TYC298" s="318"/>
      <c r="TYD298" s="318"/>
      <c r="TYE298" s="318"/>
      <c r="TYF298" s="318"/>
      <c r="TYG298" s="318"/>
      <c r="TYH298" s="318"/>
      <c r="TYI298" s="318"/>
      <c r="TYJ298" s="318"/>
      <c r="TYK298" s="318"/>
      <c r="TYL298" s="318"/>
      <c r="TYM298" s="318"/>
      <c r="TYN298" s="318"/>
      <c r="TYO298" s="318"/>
      <c r="TYP298" s="318"/>
      <c r="TYQ298" s="318"/>
      <c r="TYR298" s="318"/>
      <c r="TYS298" s="318"/>
      <c r="TYT298" s="318"/>
      <c r="TYU298" s="318"/>
      <c r="TYV298" s="318"/>
      <c r="TYW298" s="318"/>
      <c r="TYX298" s="318"/>
      <c r="TYY298" s="318"/>
      <c r="TYZ298" s="318"/>
      <c r="TZA298" s="318"/>
      <c r="TZB298" s="318"/>
      <c r="TZC298" s="318"/>
      <c r="TZD298" s="318"/>
      <c r="TZE298" s="318"/>
      <c r="TZF298" s="318"/>
      <c r="TZG298" s="318"/>
      <c r="TZH298" s="318"/>
      <c r="TZI298" s="318"/>
      <c r="TZJ298" s="318"/>
      <c r="TZK298" s="318"/>
      <c r="TZL298" s="318"/>
      <c r="TZM298" s="318"/>
      <c r="TZN298" s="318"/>
      <c r="TZO298" s="318"/>
      <c r="TZP298" s="318"/>
      <c r="TZQ298" s="318"/>
      <c r="TZR298" s="318"/>
      <c r="TZS298" s="318"/>
      <c r="TZT298" s="318"/>
      <c r="TZU298" s="318"/>
      <c r="TZV298" s="318"/>
      <c r="TZW298" s="318"/>
      <c r="TZX298" s="318"/>
      <c r="TZY298" s="318"/>
      <c r="TZZ298" s="318"/>
      <c r="UAA298" s="318"/>
      <c r="UAB298" s="318"/>
      <c r="UAC298" s="318"/>
      <c r="UAD298" s="318"/>
      <c r="UAE298" s="318"/>
      <c r="UAF298" s="318"/>
      <c r="UAG298" s="318"/>
      <c r="UAH298" s="318"/>
      <c r="UAI298" s="318"/>
      <c r="UAJ298" s="318"/>
      <c r="UAK298" s="318"/>
      <c r="UAL298" s="318"/>
      <c r="UAM298" s="318"/>
      <c r="UAN298" s="318"/>
      <c r="UAO298" s="318"/>
      <c r="UAP298" s="318"/>
      <c r="UAQ298" s="318"/>
      <c r="UAR298" s="318"/>
      <c r="UAS298" s="318"/>
      <c r="UAT298" s="318"/>
      <c r="UAU298" s="318"/>
      <c r="UAV298" s="318"/>
      <c r="UAW298" s="318"/>
      <c r="UAX298" s="318"/>
      <c r="UAY298" s="318"/>
      <c r="UAZ298" s="318"/>
      <c r="UBA298" s="318"/>
      <c r="UBB298" s="318"/>
      <c r="UBC298" s="318"/>
      <c r="UBD298" s="318"/>
      <c r="UBE298" s="318"/>
      <c r="UBF298" s="318"/>
      <c r="UBG298" s="318"/>
      <c r="UBH298" s="318"/>
      <c r="UBI298" s="318"/>
      <c r="UBJ298" s="318"/>
      <c r="UBK298" s="318"/>
      <c r="UBL298" s="318"/>
      <c r="UBM298" s="318"/>
      <c r="UBN298" s="318"/>
      <c r="UBO298" s="318"/>
      <c r="UBP298" s="318"/>
      <c r="UBQ298" s="318"/>
      <c r="UBR298" s="318"/>
      <c r="UBS298" s="318"/>
      <c r="UBT298" s="318"/>
      <c r="UBU298" s="318"/>
      <c r="UBV298" s="318"/>
      <c r="UBW298" s="318"/>
      <c r="UBX298" s="318"/>
      <c r="UBY298" s="318"/>
      <c r="UBZ298" s="318"/>
      <c r="UCA298" s="318"/>
      <c r="UCB298" s="318"/>
      <c r="UCC298" s="318"/>
      <c r="UCD298" s="318"/>
      <c r="UCE298" s="318"/>
      <c r="UCF298" s="318"/>
      <c r="UCG298" s="318"/>
      <c r="UCH298" s="318"/>
      <c r="UCI298" s="318"/>
      <c r="UCJ298" s="318"/>
      <c r="UCK298" s="318"/>
      <c r="UCL298" s="318"/>
      <c r="UCM298" s="318"/>
      <c r="UCN298" s="318"/>
      <c r="UCO298" s="318"/>
      <c r="UCP298" s="318"/>
      <c r="UCQ298" s="318"/>
      <c r="UCR298" s="318"/>
      <c r="UCS298" s="318"/>
      <c r="UCT298" s="318"/>
      <c r="UCU298" s="318"/>
      <c r="UCV298" s="318"/>
      <c r="UCW298" s="318"/>
      <c r="UCX298" s="318"/>
      <c r="UCY298" s="318"/>
      <c r="UCZ298" s="318"/>
      <c r="UDA298" s="318"/>
      <c r="UDB298" s="318"/>
      <c r="UDC298" s="318"/>
      <c r="UDD298" s="318"/>
      <c r="UDE298" s="318"/>
      <c r="UDF298" s="318"/>
      <c r="UDG298" s="318"/>
      <c r="UDH298" s="318"/>
      <c r="UDI298" s="318"/>
      <c r="UDJ298" s="318"/>
      <c r="UDK298" s="318"/>
      <c r="UDL298" s="318"/>
      <c r="UDM298" s="318"/>
      <c r="UDN298" s="318"/>
      <c r="UDO298" s="318"/>
      <c r="UDP298" s="318"/>
      <c r="UDQ298" s="318"/>
      <c r="UDR298" s="318"/>
      <c r="UDS298" s="318"/>
      <c r="UDT298" s="318"/>
      <c r="UDU298" s="318"/>
      <c r="UDV298" s="318"/>
      <c r="UDW298" s="318"/>
      <c r="UDX298" s="318"/>
      <c r="UDY298" s="318"/>
      <c r="UDZ298" s="318"/>
      <c r="UEA298" s="318"/>
      <c r="UEB298" s="318"/>
      <c r="UEC298" s="318"/>
      <c r="UED298" s="318"/>
      <c r="UEE298" s="318"/>
      <c r="UEF298" s="318"/>
      <c r="UEG298" s="318"/>
      <c r="UEH298" s="318"/>
      <c r="UEI298" s="318"/>
      <c r="UEJ298" s="318"/>
      <c r="UEK298" s="318"/>
      <c r="UEL298" s="318"/>
      <c r="UEM298" s="318"/>
      <c r="UEN298" s="318"/>
      <c r="UEO298" s="318"/>
      <c r="UEP298" s="318"/>
      <c r="UEQ298" s="318"/>
      <c r="UER298" s="318"/>
      <c r="UES298" s="318"/>
      <c r="UET298" s="318"/>
      <c r="UEU298" s="318"/>
      <c r="UEV298" s="318"/>
      <c r="UEW298" s="318"/>
      <c r="UEX298" s="318"/>
      <c r="UEY298" s="318"/>
      <c r="UEZ298" s="318"/>
      <c r="UFA298" s="318"/>
      <c r="UFB298" s="318"/>
      <c r="UFC298" s="318"/>
      <c r="UFD298" s="318"/>
      <c r="UFE298" s="318"/>
      <c r="UFF298" s="318"/>
      <c r="UFG298" s="318"/>
      <c r="UFH298" s="318"/>
      <c r="UFI298" s="318"/>
      <c r="UFJ298" s="318"/>
      <c r="UFK298" s="318"/>
      <c r="UFL298" s="318"/>
      <c r="UFM298" s="318"/>
      <c r="UFN298" s="318"/>
      <c r="UFO298" s="318"/>
      <c r="UFP298" s="318"/>
      <c r="UFQ298" s="318"/>
      <c r="UFR298" s="318"/>
      <c r="UFS298" s="318"/>
      <c r="UFT298" s="318"/>
      <c r="UFU298" s="318"/>
      <c r="UFV298" s="318"/>
      <c r="UFW298" s="318"/>
      <c r="UFX298" s="318"/>
      <c r="UFY298" s="318"/>
      <c r="UFZ298" s="318"/>
      <c r="UGA298" s="318"/>
      <c r="UGB298" s="318"/>
      <c r="UGC298" s="318"/>
      <c r="UGD298" s="318"/>
      <c r="UGE298" s="318"/>
      <c r="UGF298" s="318"/>
      <c r="UGG298" s="318"/>
      <c r="UGH298" s="318"/>
      <c r="UGI298" s="318"/>
      <c r="UGJ298" s="318"/>
      <c r="UGK298" s="318"/>
      <c r="UGL298" s="318"/>
      <c r="UGM298" s="318"/>
      <c r="UGN298" s="318"/>
      <c r="UGO298" s="318"/>
      <c r="UGP298" s="318"/>
      <c r="UGQ298" s="318"/>
      <c r="UGR298" s="318"/>
      <c r="UGS298" s="318"/>
      <c r="UGT298" s="318"/>
      <c r="UGU298" s="318"/>
      <c r="UGV298" s="318"/>
      <c r="UGW298" s="318"/>
      <c r="UGX298" s="318"/>
      <c r="UGY298" s="318"/>
      <c r="UGZ298" s="318"/>
      <c r="UHA298" s="318"/>
      <c r="UHB298" s="318"/>
      <c r="UHC298" s="318"/>
      <c r="UHD298" s="318"/>
      <c r="UHE298" s="318"/>
      <c r="UHF298" s="318"/>
      <c r="UHG298" s="318"/>
      <c r="UHH298" s="318"/>
      <c r="UHI298" s="318"/>
      <c r="UHJ298" s="318"/>
      <c r="UHK298" s="318"/>
      <c r="UHL298" s="318"/>
      <c r="UHM298" s="318"/>
      <c r="UHN298" s="318"/>
      <c r="UHO298" s="318"/>
      <c r="UHP298" s="318"/>
      <c r="UHQ298" s="318"/>
      <c r="UHR298" s="318"/>
      <c r="UHS298" s="318"/>
      <c r="UHT298" s="318"/>
      <c r="UHU298" s="318"/>
      <c r="UHV298" s="318"/>
      <c r="UHW298" s="318"/>
      <c r="UHX298" s="318"/>
      <c r="UHY298" s="318"/>
      <c r="UHZ298" s="318"/>
      <c r="UIA298" s="318"/>
      <c r="UIB298" s="318"/>
      <c r="UIC298" s="318"/>
      <c r="UID298" s="318"/>
      <c r="UIE298" s="318"/>
      <c r="UIF298" s="318"/>
      <c r="UIG298" s="318"/>
      <c r="UIH298" s="318"/>
      <c r="UII298" s="318"/>
      <c r="UIJ298" s="318"/>
      <c r="UIK298" s="318"/>
      <c r="UIL298" s="318"/>
      <c r="UIM298" s="318"/>
      <c r="UIN298" s="318"/>
      <c r="UIO298" s="318"/>
      <c r="UIP298" s="318"/>
      <c r="UIQ298" s="318"/>
      <c r="UIR298" s="318"/>
      <c r="UIS298" s="318"/>
      <c r="UIT298" s="318"/>
      <c r="UIU298" s="318"/>
      <c r="UIV298" s="318"/>
      <c r="UIW298" s="318"/>
      <c r="UIX298" s="318"/>
      <c r="UIY298" s="318"/>
      <c r="UIZ298" s="318"/>
      <c r="UJA298" s="318"/>
      <c r="UJB298" s="318"/>
      <c r="UJC298" s="318"/>
      <c r="UJD298" s="318"/>
      <c r="UJE298" s="318"/>
      <c r="UJF298" s="318"/>
      <c r="UJG298" s="318"/>
      <c r="UJH298" s="318"/>
      <c r="UJI298" s="318"/>
      <c r="UJJ298" s="318"/>
      <c r="UJK298" s="318"/>
      <c r="UJL298" s="318"/>
      <c r="UJM298" s="318"/>
      <c r="UJN298" s="318"/>
      <c r="UJO298" s="318"/>
      <c r="UJP298" s="318"/>
      <c r="UJQ298" s="318"/>
      <c r="UJR298" s="318"/>
      <c r="UJS298" s="318"/>
      <c r="UJT298" s="318"/>
      <c r="UJU298" s="318"/>
      <c r="UJV298" s="318"/>
      <c r="UJW298" s="318"/>
      <c r="UJX298" s="318"/>
      <c r="UJY298" s="318"/>
      <c r="UJZ298" s="318"/>
      <c r="UKA298" s="318"/>
      <c r="UKB298" s="318"/>
      <c r="UKC298" s="318"/>
      <c r="UKD298" s="318"/>
      <c r="UKE298" s="318"/>
      <c r="UKF298" s="318"/>
      <c r="UKG298" s="318"/>
      <c r="UKH298" s="318"/>
      <c r="UKI298" s="318"/>
      <c r="UKJ298" s="318"/>
      <c r="UKK298" s="318"/>
      <c r="UKL298" s="318"/>
      <c r="UKM298" s="318"/>
      <c r="UKN298" s="318"/>
      <c r="UKO298" s="318"/>
      <c r="UKP298" s="318"/>
      <c r="UKQ298" s="318"/>
      <c r="UKR298" s="318"/>
      <c r="UKS298" s="318"/>
      <c r="UKT298" s="318"/>
      <c r="UKU298" s="318"/>
      <c r="UKV298" s="318"/>
      <c r="UKW298" s="318"/>
      <c r="UKX298" s="318"/>
      <c r="UKY298" s="318"/>
      <c r="UKZ298" s="318"/>
      <c r="ULA298" s="318"/>
      <c r="ULB298" s="318"/>
      <c r="ULC298" s="318"/>
      <c r="ULD298" s="318"/>
      <c r="ULE298" s="318"/>
      <c r="ULF298" s="318"/>
      <c r="ULG298" s="318"/>
      <c r="ULH298" s="318"/>
      <c r="ULI298" s="318"/>
      <c r="ULJ298" s="318"/>
      <c r="ULK298" s="318"/>
      <c r="ULL298" s="318"/>
      <c r="ULM298" s="318"/>
      <c r="ULN298" s="318"/>
      <c r="ULO298" s="318"/>
      <c r="ULP298" s="318"/>
      <c r="ULQ298" s="318"/>
      <c r="ULR298" s="318"/>
      <c r="ULS298" s="318"/>
      <c r="ULT298" s="318"/>
      <c r="ULU298" s="318"/>
      <c r="ULV298" s="318"/>
      <c r="ULW298" s="318"/>
      <c r="ULX298" s="318"/>
      <c r="ULY298" s="318"/>
      <c r="ULZ298" s="318"/>
      <c r="UMA298" s="318"/>
      <c r="UMB298" s="318"/>
      <c r="UMC298" s="318"/>
      <c r="UMD298" s="318"/>
      <c r="UME298" s="318"/>
      <c r="UMF298" s="318"/>
      <c r="UMG298" s="318"/>
      <c r="UMH298" s="318"/>
      <c r="UMI298" s="318"/>
      <c r="UMJ298" s="318"/>
      <c r="UMK298" s="318"/>
      <c r="UML298" s="318"/>
      <c r="UMM298" s="318"/>
      <c r="UMN298" s="318"/>
      <c r="UMO298" s="318"/>
      <c r="UMP298" s="318"/>
      <c r="UMQ298" s="318"/>
      <c r="UMR298" s="318"/>
      <c r="UMS298" s="318"/>
      <c r="UMT298" s="318"/>
      <c r="UMU298" s="318"/>
      <c r="UMV298" s="318"/>
      <c r="UMW298" s="318"/>
      <c r="UMX298" s="318"/>
      <c r="UMY298" s="318"/>
      <c r="UMZ298" s="318"/>
      <c r="UNA298" s="318"/>
      <c r="UNB298" s="318"/>
      <c r="UNC298" s="318"/>
      <c r="UND298" s="318"/>
      <c r="UNE298" s="318"/>
      <c r="UNF298" s="318"/>
      <c r="UNG298" s="318"/>
      <c r="UNH298" s="318"/>
      <c r="UNI298" s="318"/>
      <c r="UNJ298" s="318"/>
      <c r="UNK298" s="318"/>
      <c r="UNL298" s="318"/>
      <c r="UNM298" s="318"/>
      <c r="UNN298" s="318"/>
      <c r="UNO298" s="318"/>
      <c r="UNP298" s="318"/>
      <c r="UNQ298" s="318"/>
      <c r="UNR298" s="318"/>
      <c r="UNS298" s="318"/>
      <c r="UNT298" s="318"/>
      <c r="UNU298" s="318"/>
      <c r="UNV298" s="318"/>
      <c r="UNW298" s="318"/>
      <c r="UNX298" s="318"/>
      <c r="UNY298" s="318"/>
      <c r="UNZ298" s="318"/>
      <c r="UOA298" s="318"/>
      <c r="UOB298" s="318"/>
      <c r="UOC298" s="318"/>
      <c r="UOD298" s="318"/>
      <c r="UOE298" s="318"/>
      <c r="UOF298" s="318"/>
      <c r="UOG298" s="318"/>
      <c r="UOH298" s="318"/>
      <c r="UOI298" s="318"/>
      <c r="UOJ298" s="318"/>
      <c r="UOK298" s="318"/>
      <c r="UOL298" s="318"/>
      <c r="UOM298" s="318"/>
      <c r="UON298" s="318"/>
      <c r="UOO298" s="318"/>
      <c r="UOP298" s="318"/>
      <c r="UOQ298" s="318"/>
      <c r="UOR298" s="318"/>
      <c r="UOS298" s="318"/>
      <c r="UOT298" s="318"/>
      <c r="UOU298" s="318"/>
      <c r="UOV298" s="318"/>
      <c r="UOW298" s="318"/>
      <c r="UOX298" s="318"/>
      <c r="UOY298" s="318"/>
      <c r="UOZ298" s="318"/>
      <c r="UPA298" s="318"/>
      <c r="UPB298" s="318"/>
      <c r="UPC298" s="318"/>
      <c r="UPD298" s="318"/>
      <c r="UPE298" s="318"/>
      <c r="UPF298" s="318"/>
      <c r="UPG298" s="318"/>
      <c r="UPH298" s="318"/>
      <c r="UPI298" s="318"/>
      <c r="UPJ298" s="318"/>
      <c r="UPK298" s="318"/>
      <c r="UPL298" s="318"/>
      <c r="UPM298" s="318"/>
      <c r="UPN298" s="318"/>
      <c r="UPO298" s="318"/>
      <c r="UPP298" s="318"/>
      <c r="UPQ298" s="318"/>
      <c r="UPR298" s="318"/>
      <c r="UPS298" s="318"/>
      <c r="UPT298" s="318"/>
      <c r="UPU298" s="318"/>
      <c r="UPV298" s="318"/>
      <c r="UPW298" s="318"/>
      <c r="UPX298" s="318"/>
      <c r="UPY298" s="318"/>
      <c r="UPZ298" s="318"/>
      <c r="UQA298" s="318"/>
      <c r="UQB298" s="318"/>
      <c r="UQC298" s="318"/>
      <c r="UQD298" s="318"/>
      <c r="UQE298" s="318"/>
      <c r="UQF298" s="318"/>
      <c r="UQG298" s="318"/>
      <c r="UQH298" s="318"/>
      <c r="UQI298" s="318"/>
      <c r="UQJ298" s="318"/>
      <c r="UQK298" s="318"/>
      <c r="UQL298" s="318"/>
      <c r="UQM298" s="318"/>
      <c r="UQN298" s="318"/>
      <c r="UQO298" s="318"/>
      <c r="UQP298" s="318"/>
      <c r="UQQ298" s="318"/>
      <c r="UQR298" s="318"/>
      <c r="UQS298" s="318"/>
      <c r="UQT298" s="318"/>
      <c r="UQU298" s="318"/>
      <c r="UQV298" s="318"/>
      <c r="UQW298" s="318"/>
      <c r="UQX298" s="318"/>
      <c r="UQY298" s="318"/>
      <c r="UQZ298" s="318"/>
      <c r="URA298" s="318"/>
      <c r="URB298" s="318"/>
      <c r="URC298" s="318"/>
      <c r="URD298" s="318"/>
      <c r="URE298" s="318"/>
      <c r="URF298" s="318"/>
      <c r="URG298" s="318"/>
      <c r="URH298" s="318"/>
      <c r="URI298" s="318"/>
      <c r="URJ298" s="318"/>
      <c r="URK298" s="318"/>
      <c r="URL298" s="318"/>
      <c r="URM298" s="318"/>
      <c r="URN298" s="318"/>
      <c r="URO298" s="318"/>
      <c r="URP298" s="318"/>
      <c r="URQ298" s="318"/>
      <c r="URR298" s="318"/>
      <c r="URS298" s="318"/>
      <c r="URT298" s="318"/>
      <c r="URU298" s="318"/>
      <c r="URV298" s="318"/>
      <c r="URW298" s="318"/>
      <c r="URX298" s="318"/>
      <c r="URY298" s="318"/>
      <c r="URZ298" s="318"/>
      <c r="USA298" s="318"/>
      <c r="USB298" s="318"/>
      <c r="USC298" s="318"/>
      <c r="USD298" s="318"/>
      <c r="USE298" s="318"/>
      <c r="USF298" s="318"/>
      <c r="USG298" s="318"/>
      <c r="USH298" s="318"/>
      <c r="USI298" s="318"/>
      <c r="USJ298" s="318"/>
      <c r="USK298" s="318"/>
      <c r="USL298" s="318"/>
      <c r="USM298" s="318"/>
      <c r="USN298" s="318"/>
      <c r="USO298" s="318"/>
      <c r="USP298" s="318"/>
      <c r="USQ298" s="318"/>
      <c r="USR298" s="318"/>
      <c r="USS298" s="318"/>
      <c r="UST298" s="318"/>
      <c r="USU298" s="318"/>
      <c r="USV298" s="318"/>
      <c r="USW298" s="318"/>
      <c r="USX298" s="318"/>
      <c r="USY298" s="318"/>
      <c r="USZ298" s="318"/>
      <c r="UTA298" s="318"/>
      <c r="UTB298" s="318"/>
      <c r="UTC298" s="318"/>
      <c r="UTD298" s="318"/>
      <c r="UTE298" s="318"/>
      <c r="UTF298" s="318"/>
      <c r="UTG298" s="318"/>
      <c r="UTH298" s="318"/>
      <c r="UTI298" s="318"/>
      <c r="UTJ298" s="318"/>
      <c r="UTK298" s="318"/>
      <c r="UTL298" s="318"/>
      <c r="UTM298" s="318"/>
      <c r="UTN298" s="318"/>
      <c r="UTO298" s="318"/>
      <c r="UTP298" s="318"/>
      <c r="UTQ298" s="318"/>
      <c r="UTR298" s="318"/>
      <c r="UTS298" s="318"/>
      <c r="UTT298" s="318"/>
      <c r="UTU298" s="318"/>
      <c r="UTV298" s="318"/>
      <c r="UTW298" s="318"/>
      <c r="UTX298" s="318"/>
      <c r="UTY298" s="318"/>
      <c r="UTZ298" s="318"/>
      <c r="UUA298" s="318"/>
      <c r="UUB298" s="318"/>
      <c r="UUC298" s="318"/>
      <c r="UUD298" s="318"/>
      <c r="UUE298" s="318"/>
      <c r="UUF298" s="318"/>
      <c r="UUG298" s="318"/>
      <c r="UUH298" s="318"/>
      <c r="UUI298" s="318"/>
      <c r="UUJ298" s="318"/>
      <c r="UUK298" s="318"/>
      <c r="UUL298" s="318"/>
      <c r="UUM298" s="318"/>
      <c r="UUN298" s="318"/>
      <c r="UUO298" s="318"/>
      <c r="UUP298" s="318"/>
      <c r="UUQ298" s="318"/>
      <c r="UUR298" s="318"/>
      <c r="UUS298" s="318"/>
      <c r="UUT298" s="318"/>
      <c r="UUU298" s="318"/>
      <c r="UUV298" s="318"/>
      <c r="UUW298" s="318"/>
      <c r="UUX298" s="318"/>
      <c r="UUY298" s="318"/>
      <c r="UUZ298" s="318"/>
      <c r="UVA298" s="318"/>
      <c r="UVB298" s="318"/>
      <c r="UVC298" s="318"/>
      <c r="UVD298" s="318"/>
      <c r="UVE298" s="318"/>
      <c r="UVF298" s="318"/>
      <c r="UVG298" s="318"/>
      <c r="UVH298" s="318"/>
      <c r="UVI298" s="318"/>
      <c r="UVJ298" s="318"/>
      <c r="UVK298" s="318"/>
      <c r="UVL298" s="318"/>
      <c r="UVM298" s="318"/>
      <c r="UVN298" s="318"/>
      <c r="UVO298" s="318"/>
      <c r="UVP298" s="318"/>
      <c r="UVQ298" s="318"/>
      <c r="UVR298" s="318"/>
      <c r="UVS298" s="318"/>
      <c r="UVT298" s="318"/>
      <c r="UVU298" s="318"/>
      <c r="UVV298" s="318"/>
      <c r="UVW298" s="318"/>
      <c r="UVX298" s="318"/>
      <c r="UVY298" s="318"/>
      <c r="UVZ298" s="318"/>
      <c r="UWA298" s="318"/>
      <c r="UWB298" s="318"/>
      <c r="UWC298" s="318"/>
      <c r="UWD298" s="318"/>
      <c r="UWE298" s="318"/>
      <c r="UWF298" s="318"/>
      <c r="UWG298" s="318"/>
      <c r="UWH298" s="318"/>
      <c r="UWI298" s="318"/>
      <c r="UWJ298" s="318"/>
      <c r="UWK298" s="318"/>
      <c r="UWL298" s="318"/>
      <c r="UWM298" s="318"/>
      <c r="UWN298" s="318"/>
      <c r="UWO298" s="318"/>
      <c r="UWP298" s="318"/>
      <c r="UWQ298" s="318"/>
      <c r="UWR298" s="318"/>
      <c r="UWS298" s="318"/>
      <c r="UWT298" s="318"/>
      <c r="UWU298" s="318"/>
      <c r="UWV298" s="318"/>
      <c r="UWW298" s="318"/>
      <c r="UWX298" s="318"/>
      <c r="UWY298" s="318"/>
      <c r="UWZ298" s="318"/>
      <c r="UXA298" s="318"/>
      <c r="UXB298" s="318"/>
      <c r="UXC298" s="318"/>
      <c r="UXD298" s="318"/>
      <c r="UXE298" s="318"/>
      <c r="UXF298" s="318"/>
      <c r="UXG298" s="318"/>
      <c r="UXH298" s="318"/>
      <c r="UXI298" s="318"/>
      <c r="UXJ298" s="318"/>
      <c r="UXK298" s="318"/>
      <c r="UXL298" s="318"/>
      <c r="UXM298" s="318"/>
      <c r="UXN298" s="318"/>
      <c r="UXO298" s="318"/>
      <c r="UXP298" s="318"/>
      <c r="UXQ298" s="318"/>
      <c r="UXR298" s="318"/>
      <c r="UXS298" s="318"/>
      <c r="UXT298" s="318"/>
      <c r="UXU298" s="318"/>
      <c r="UXV298" s="318"/>
      <c r="UXW298" s="318"/>
      <c r="UXX298" s="318"/>
      <c r="UXY298" s="318"/>
      <c r="UXZ298" s="318"/>
      <c r="UYA298" s="318"/>
      <c r="UYB298" s="318"/>
      <c r="UYC298" s="318"/>
      <c r="UYD298" s="318"/>
      <c r="UYE298" s="318"/>
      <c r="UYF298" s="318"/>
      <c r="UYG298" s="318"/>
      <c r="UYH298" s="318"/>
      <c r="UYI298" s="318"/>
      <c r="UYJ298" s="318"/>
      <c r="UYK298" s="318"/>
      <c r="UYL298" s="318"/>
      <c r="UYM298" s="318"/>
      <c r="UYN298" s="318"/>
      <c r="UYO298" s="318"/>
      <c r="UYP298" s="318"/>
      <c r="UYQ298" s="318"/>
      <c r="UYR298" s="318"/>
      <c r="UYS298" s="318"/>
      <c r="UYT298" s="318"/>
      <c r="UYU298" s="318"/>
      <c r="UYV298" s="318"/>
      <c r="UYW298" s="318"/>
      <c r="UYX298" s="318"/>
      <c r="UYY298" s="318"/>
      <c r="UYZ298" s="318"/>
      <c r="UZA298" s="318"/>
      <c r="UZB298" s="318"/>
      <c r="UZC298" s="318"/>
      <c r="UZD298" s="318"/>
      <c r="UZE298" s="318"/>
      <c r="UZF298" s="318"/>
      <c r="UZG298" s="318"/>
      <c r="UZH298" s="318"/>
      <c r="UZI298" s="318"/>
      <c r="UZJ298" s="318"/>
      <c r="UZK298" s="318"/>
      <c r="UZL298" s="318"/>
      <c r="UZM298" s="318"/>
      <c r="UZN298" s="318"/>
      <c r="UZO298" s="318"/>
      <c r="UZP298" s="318"/>
      <c r="UZQ298" s="318"/>
      <c r="UZR298" s="318"/>
      <c r="UZS298" s="318"/>
      <c r="UZT298" s="318"/>
      <c r="UZU298" s="318"/>
      <c r="UZV298" s="318"/>
      <c r="UZW298" s="318"/>
      <c r="UZX298" s="318"/>
      <c r="UZY298" s="318"/>
      <c r="UZZ298" s="318"/>
      <c r="VAA298" s="318"/>
      <c r="VAB298" s="318"/>
      <c r="VAC298" s="318"/>
      <c r="VAD298" s="318"/>
      <c r="VAE298" s="318"/>
      <c r="VAF298" s="318"/>
      <c r="VAG298" s="318"/>
      <c r="VAH298" s="318"/>
      <c r="VAI298" s="318"/>
      <c r="VAJ298" s="318"/>
      <c r="VAK298" s="318"/>
      <c r="VAL298" s="318"/>
      <c r="VAM298" s="318"/>
      <c r="VAN298" s="318"/>
      <c r="VAO298" s="318"/>
      <c r="VAP298" s="318"/>
      <c r="VAQ298" s="318"/>
      <c r="VAR298" s="318"/>
      <c r="VAS298" s="318"/>
      <c r="VAT298" s="318"/>
      <c r="VAU298" s="318"/>
      <c r="VAV298" s="318"/>
      <c r="VAW298" s="318"/>
      <c r="VAX298" s="318"/>
      <c r="VAY298" s="318"/>
      <c r="VAZ298" s="318"/>
      <c r="VBA298" s="318"/>
      <c r="VBB298" s="318"/>
      <c r="VBC298" s="318"/>
      <c r="VBD298" s="318"/>
      <c r="VBE298" s="318"/>
      <c r="VBF298" s="318"/>
      <c r="VBG298" s="318"/>
      <c r="VBH298" s="318"/>
      <c r="VBI298" s="318"/>
      <c r="VBJ298" s="318"/>
      <c r="VBK298" s="318"/>
      <c r="VBL298" s="318"/>
      <c r="VBM298" s="318"/>
      <c r="VBN298" s="318"/>
      <c r="VBO298" s="318"/>
      <c r="VBP298" s="318"/>
      <c r="VBQ298" s="318"/>
      <c r="VBR298" s="318"/>
      <c r="VBS298" s="318"/>
      <c r="VBT298" s="318"/>
      <c r="VBU298" s="318"/>
      <c r="VBV298" s="318"/>
      <c r="VBW298" s="318"/>
      <c r="VBX298" s="318"/>
      <c r="VBY298" s="318"/>
      <c r="VBZ298" s="318"/>
      <c r="VCA298" s="318"/>
      <c r="VCB298" s="318"/>
      <c r="VCC298" s="318"/>
      <c r="VCD298" s="318"/>
      <c r="VCE298" s="318"/>
      <c r="VCF298" s="318"/>
      <c r="VCG298" s="318"/>
      <c r="VCH298" s="318"/>
      <c r="VCI298" s="318"/>
      <c r="VCJ298" s="318"/>
      <c r="VCK298" s="318"/>
      <c r="VCL298" s="318"/>
      <c r="VCM298" s="318"/>
      <c r="VCN298" s="318"/>
      <c r="VCO298" s="318"/>
      <c r="VCP298" s="318"/>
      <c r="VCQ298" s="318"/>
      <c r="VCR298" s="318"/>
      <c r="VCS298" s="318"/>
      <c r="VCT298" s="318"/>
      <c r="VCU298" s="318"/>
      <c r="VCV298" s="318"/>
      <c r="VCW298" s="318"/>
      <c r="VCX298" s="318"/>
      <c r="VCY298" s="318"/>
      <c r="VCZ298" s="318"/>
      <c r="VDA298" s="318"/>
      <c r="VDB298" s="318"/>
      <c r="VDC298" s="318"/>
      <c r="VDD298" s="318"/>
      <c r="VDE298" s="318"/>
      <c r="VDF298" s="318"/>
      <c r="VDG298" s="318"/>
      <c r="VDH298" s="318"/>
      <c r="VDI298" s="318"/>
      <c r="VDJ298" s="318"/>
      <c r="VDK298" s="318"/>
      <c r="VDL298" s="318"/>
      <c r="VDM298" s="318"/>
      <c r="VDN298" s="318"/>
      <c r="VDO298" s="318"/>
      <c r="VDP298" s="318"/>
      <c r="VDQ298" s="318"/>
      <c r="VDR298" s="318"/>
      <c r="VDS298" s="318"/>
      <c r="VDT298" s="318"/>
      <c r="VDU298" s="318"/>
      <c r="VDV298" s="318"/>
      <c r="VDW298" s="318"/>
      <c r="VDX298" s="318"/>
      <c r="VDY298" s="318"/>
      <c r="VDZ298" s="318"/>
      <c r="VEA298" s="318"/>
      <c r="VEB298" s="318"/>
      <c r="VEC298" s="318"/>
      <c r="VED298" s="318"/>
      <c r="VEE298" s="318"/>
      <c r="VEF298" s="318"/>
      <c r="VEG298" s="318"/>
      <c r="VEH298" s="318"/>
      <c r="VEI298" s="318"/>
      <c r="VEJ298" s="318"/>
      <c r="VEK298" s="318"/>
      <c r="VEL298" s="318"/>
      <c r="VEM298" s="318"/>
      <c r="VEN298" s="318"/>
      <c r="VEO298" s="318"/>
      <c r="VEP298" s="318"/>
      <c r="VEQ298" s="318"/>
      <c r="VER298" s="318"/>
      <c r="VES298" s="318"/>
      <c r="VET298" s="318"/>
      <c r="VEU298" s="318"/>
      <c r="VEV298" s="318"/>
      <c r="VEW298" s="318"/>
      <c r="VEX298" s="318"/>
      <c r="VEY298" s="318"/>
      <c r="VEZ298" s="318"/>
      <c r="VFA298" s="318"/>
      <c r="VFB298" s="318"/>
      <c r="VFC298" s="318"/>
      <c r="VFD298" s="318"/>
      <c r="VFE298" s="318"/>
      <c r="VFF298" s="318"/>
      <c r="VFG298" s="318"/>
      <c r="VFH298" s="318"/>
      <c r="VFI298" s="318"/>
      <c r="VFJ298" s="318"/>
      <c r="VFK298" s="318"/>
      <c r="VFL298" s="318"/>
      <c r="VFM298" s="318"/>
      <c r="VFN298" s="318"/>
      <c r="VFO298" s="318"/>
      <c r="VFP298" s="318"/>
      <c r="VFQ298" s="318"/>
      <c r="VFR298" s="318"/>
      <c r="VFS298" s="318"/>
      <c r="VFT298" s="318"/>
      <c r="VFU298" s="318"/>
      <c r="VFV298" s="318"/>
      <c r="VFW298" s="318"/>
      <c r="VFX298" s="318"/>
      <c r="VFY298" s="318"/>
      <c r="VFZ298" s="318"/>
      <c r="VGA298" s="318"/>
      <c r="VGB298" s="318"/>
      <c r="VGC298" s="318"/>
      <c r="VGD298" s="318"/>
      <c r="VGE298" s="318"/>
      <c r="VGF298" s="318"/>
      <c r="VGG298" s="318"/>
      <c r="VGH298" s="318"/>
      <c r="VGI298" s="318"/>
      <c r="VGJ298" s="318"/>
      <c r="VGK298" s="318"/>
      <c r="VGL298" s="318"/>
      <c r="VGM298" s="318"/>
      <c r="VGN298" s="318"/>
      <c r="VGO298" s="318"/>
      <c r="VGP298" s="318"/>
      <c r="VGQ298" s="318"/>
      <c r="VGR298" s="318"/>
      <c r="VGS298" s="318"/>
      <c r="VGT298" s="318"/>
      <c r="VGU298" s="318"/>
      <c r="VGV298" s="318"/>
      <c r="VGW298" s="318"/>
      <c r="VGX298" s="318"/>
      <c r="VGY298" s="318"/>
      <c r="VGZ298" s="318"/>
      <c r="VHA298" s="318"/>
      <c r="VHB298" s="318"/>
      <c r="VHC298" s="318"/>
      <c r="VHD298" s="318"/>
      <c r="VHE298" s="318"/>
      <c r="VHF298" s="318"/>
      <c r="VHG298" s="318"/>
      <c r="VHH298" s="318"/>
      <c r="VHI298" s="318"/>
      <c r="VHJ298" s="318"/>
      <c r="VHK298" s="318"/>
      <c r="VHL298" s="318"/>
      <c r="VHM298" s="318"/>
      <c r="VHN298" s="318"/>
      <c r="VHO298" s="318"/>
      <c r="VHP298" s="318"/>
      <c r="VHQ298" s="318"/>
      <c r="VHR298" s="318"/>
      <c r="VHS298" s="318"/>
      <c r="VHT298" s="318"/>
      <c r="VHU298" s="318"/>
      <c r="VHV298" s="318"/>
      <c r="VHW298" s="318"/>
      <c r="VHX298" s="318"/>
      <c r="VHY298" s="318"/>
      <c r="VHZ298" s="318"/>
      <c r="VIA298" s="318"/>
      <c r="VIB298" s="318"/>
      <c r="VIC298" s="318"/>
      <c r="VID298" s="318"/>
      <c r="VIE298" s="318"/>
      <c r="VIF298" s="318"/>
      <c r="VIG298" s="318"/>
      <c r="VIH298" s="318"/>
      <c r="VII298" s="318"/>
      <c r="VIJ298" s="318"/>
      <c r="VIK298" s="318"/>
      <c r="VIL298" s="318"/>
      <c r="VIM298" s="318"/>
      <c r="VIN298" s="318"/>
      <c r="VIO298" s="318"/>
      <c r="VIP298" s="318"/>
      <c r="VIQ298" s="318"/>
      <c r="VIR298" s="318"/>
      <c r="VIS298" s="318"/>
      <c r="VIT298" s="318"/>
      <c r="VIU298" s="318"/>
      <c r="VIV298" s="318"/>
      <c r="VIW298" s="318"/>
      <c r="VIX298" s="318"/>
      <c r="VIY298" s="318"/>
      <c r="VIZ298" s="318"/>
      <c r="VJA298" s="318"/>
      <c r="VJB298" s="318"/>
      <c r="VJC298" s="318"/>
      <c r="VJD298" s="318"/>
      <c r="VJE298" s="318"/>
      <c r="VJF298" s="318"/>
      <c r="VJG298" s="318"/>
      <c r="VJH298" s="318"/>
      <c r="VJI298" s="318"/>
      <c r="VJJ298" s="318"/>
      <c r="VJK298" s="318"/>
      <c r="VJL298" s="318"/>
      <c r="VJM298" s="318"/>
      <c r="VJN298" s="318"/>
      <c r="VJO298" s="318"/>
      <c r="VJP298" s="318"/>
      <c r="VJQ298" s="318"/>
      <c r="VJR298" s="318"/>
      <c r="VJS298" s="318"/>
      <c r="VJT298" s="318"/>
      <c r="VJU298" s="318"/>
      <c r="VJV298" s="318"/>
      <c r="VJW298" s="318"/>
      <c r="VJX298" s="318"/>
      <c r="VJY298" s="318"/>
      <c r="VJZ298" s="318"/>
      <c r="VKA298" s="318"/>
      <c r="VKB298" s="318"/>
      <c r="VKC298" s="318"/>
      <c r="VKD298" s="318"/>
      <c r="VKE298" s="318"/>
      <c r="VKF298" s="318"/>
      <c r="VKG298" s="318"/>
      <c r="VKH298" s="318"/>
      <c r="VKI298" s="318"/>
      <c r="VKJ298" s="318"/>
      <c r="VKK298" s="318"/>
      <c r="VKL298" s="318"/>
      <c r="VKM298" s="318"/>
      <c r="VKN298" s="318"/>
      <c r="VKO298" s="318"/>
      <c r="VKP298" s="318"/>
      <c r="VKQ298" s="318"/>
      <c r="VKR298" s="318"/>
      <c r="VKS298" s="318"/>
      <c r="VKT298" s="318"/>
      <c r="VKU298" s="318"/>
      <c r="VKV298" s="318"/>
      <c r="VKW298" s="318"/>
      <c r="VKX298" s="318"/>
      <c r="VKY298" s="318"/>
      <c r="VKZ298" s="318"/>
      <c r="VLA298" s="318"/>
      <c r="VLB298" s="318"/>
      <c r="VLC298" s="318"/>
      <c r="VLD298" s="318"/>
      <c r="VLE298" s="318"/>
      <c r="VLF298" s="318"/>
      <c r="VLG298" s="318"/>
      <c r="VLH298" s="318"/>
      <c r="VLI298" s="318"/>
      <c r="VLJ298" s="318"/>
      <c r="VLK298" s="318"/>
      <c r="VLL298" s="318"/>
      <c r="VLM298" s="318"/>
      <c r="VLN298" s="318"/>
      <c r="VLO298" s="318"/>
      <c r="VLP298" s="318"/>
      <c r="VLQ298" s="318"/>
      <c r="VLR298" s="318"/>
      <c r="VLS298" s="318"/>
      <c r="VLT298" s="318"/>
      <c r="VLU298" s="318"/>
      <c r="VLV298" s="318"/>
      <c r="VLW298" s="318"/>
      <c r="VLX298" s="318"/>
      <c r="VLY298" s="318"/>
      <c r="VLZ298" s="318"/>
      <c r="VMA298" s="318"/>
      <c r="VMB298" s="318"/>
      <c r="VMC298" s="318"/>
      <c r="VMD298" s="318"/>
      <c r="VME298" s="318"/>
      <c r="VMF298" s="318"/>
      <c r="VMG298" s="318"/>
      <c r="VMH298" s="318"/>
      <c r="VMI298" s="318"/>
      <c r="VMJ298" s="318"/>
      <c r="VMK298" s="318"/>
      <c r="VML298" s="318"/>
      <c r="VMM298" s="318"/>
      <c r="VMN298" s="318"/>
      <c r="VMO298" s="318"/>
      <c r="VMP298" s="318"/>
      <c r="VMQ298" s="318"/>
      <c r="VMR298" s="318"/>
      <c r="VMS298" s="318"/>
      <c r="VMT298" s="318"/>
      <c r="VMU298" s="318"/>
      <c r="VMV298" s="318"/>
      <c r="VMW298" s="318"/>
      <c r="VMX298" s="318"/>
      <c r="VMY298" s="318"/>
      <c r="VMZ298" s="318"/>
      <c r="VNA298" s="318"/>
      <c r="VNB298" s="318"/>
      <c r="VNC298" s="318"/>
      <c r="VND298" s="318"/>
      <c r="VNE298" s="318"/>
      <c r="VNF298" s="318"/>
      <c r="VNG298" s="318"/>
      <c r="VNH298" s="318"/>
      <c r="VNI298" s="318"/>
      <c r="VNJ298" s="318"/>
      <c r="VNK298" s="318"/>
      <c r="VNL298" s="318"/>
      <c r="VNM298" s="318"/>
      <c r="VNN298" s="318"/>
      <c r="VNO298" s="318"/>
      <c r="VNP298" s="318"/>
      <c r="VNQ298" s="318"/>
      <c r="VNR298" s="318"/>
      <c r="VNS298" s="318"/>
      <c r="VNT298" s="318"/>
      <c r="VNU298" s="318"/>
      <c r="VNV298" s="318"/>
      <c r="VNW298" s="318"/>
      <c r="VNX298" s="318"/>
      <c r="VNY298" s="318"/>
      <c r="VNZ298" s="318"/>
      <c r="VOA298" s="318"/>
      <c r="VOB298" s="318"/>
      <c r="VOC298" s="318"/>
      <c r="VOD298" s="318"/>
      <c r="VOE298" s="318"/>
      <c r="VOF298" s="318"/>
      <c r="VOG298" s="318"/>
      <c r="VOH298" s="318"/>
      <c r="VOI298" s="318"/>
      <c r="VOJ298" s="318"/>
      <c r="VOK298" s="318"/>
      <c r="VOL298" s="318"/>
      <c r="VOM298" s="318"/>
      <c r="VON298" s="318"/>
      <c r="VOO298" s="318"/>
      <c r="VOP298" s="318"/>
      <c r="VOQ298" s="318"/>
      <c r="VOR298" s="318"/>
      <c r="VOS298" s="318"/>
      <c r="VOT298" s="318"/>
      <c r="VOU298" s="318"/>
      <c r="VOV298" s="318"/>
      <c r="VOW298" s="318"/>
      <c r="VOX298" s="318"/>
      <c r="VOY298" s="318"/>
      <c r="VOZ298" s="318"/>
      <c r="VPA298" s="318"/>
      <c r="VPB298" s="318"/>
      <c r="VPC298" s="318"/>
      <c r="VPD298" s="318"/>
      <c r="VPE298" s="318"/>
      <c r="VPF298" s="318"/>
      <c r="VPG298" s="318"/>
      <c r="VPH298" s="318"/>
      <c r="VPI298" s="318"/>
      <c r="VPJ298" s="318"/>
      <c r="VPK298" s="318"/>
      <c r="VPL298" s="318"/>
      <c r="VPM298" s="318"/>
      <c r="VPN298" s="318"/>
      <c r="VPO298" s="318"/>
      <c r="VPP298" s="318"/>
      <c r="VPQ298" s="318"/>
      <c r="VPR298" s="318"/>
      <c r="VPS298" s="318"/>
      <c r="VPT298" s="318"/>
      <c r="VPU298" s="318"/>
      <c r="VPV298" s="318"/>
      <c r="VPW298" s="318"/>
      <c r="VPX298" s="318"/>
      <c r="VPY298" s="318"/>
      <c r="VPZ298" s="318"/>
      <c r="VQA298" s="318"/>
      <c r="VQB298" s="318"/>
      <c r="VQC298" s="318"/>
      <c r="VQD298" s="318"/>
      <c r="VQE298" s="318"/>
      <c r="VQF298" s="318"/>
      <c r="VQG298" s="318"/>
      <c r="VQH298" s="318"/>
      <c r="VQI298" s="318"/>
      <c r="VQJ298" s="318"/>
      <c r="VQK298" s="318"/>
      <c r="VQL298" s="318"/>
      <c r="VQM298" s="318"/>
      <c r="VQN298" s="318"/>
      <c r="VQO298" s="318"/>
      <c r="VQP298" s="318"/>
      <c r="VQQ298" s="318"/>
      <c r="VQR298" s="318"/>
      <c r="VQS298" s="318"/>
      <c r="VQT298" s="318"/>
      <c r="VQU298" s="318"/>
      <c r="VQV298" s="318"/>
      <c r="VQW298" s="318"/>
      <c r="VQX298" s="318"/>
      <c r="VQY298" s="318"/>
      <c r="VQZ298" s="318"/>
      <c r="VRA298" s="318"/>
      <c r="VRB298" s="318"/>
      <c r="VRC298" s="318"/>
      <c r="VRD298" s="318"/>
      <c r="VRE298" s="318"/>
      <c r="VRF298" s="318"/>
      <c r="VRG298" s="318"/>
      <c r="VRH298" s="318"/>
      <c r="VRI298" s="318"/>
      <c r="VRJ298" s="318"/>
      <c r="VRK298" s="318"/>
      <c r="VRL298" s="318"/>
      <c r="VRM298" s="318"/>
      <c r="VRN298" s="318"/>
      <c r="VRO298" s="318"/>
      <c r="VRP298" s="318"/>
      <c r="VRQ298" s="318"/>
      <c r="VRR298" s="318"/>
      <c r="VRS298" s="318"/>
      <c r="VRT298" s="318"/>
      <c r="VRU298" s="318"/>
      <c r="VRV298" s="318"/>
      <c r="VRW298" s="318"/>
      <c r="VRX298" s="318"/>
      <c r="VRY298" s="318"/>
      <c r="VRZ298" s="318"/>
      <c r="VSA298" s="318"/>
      <c r="VSB298" s="318"/>
      <c r="VSC298" s="318"/>
      <c r="VSD298" s="318"/>
      <c r="VSE298" s="318"/>
      <c r="VSF298" s="318"/>
      <c r="VSG298" s="318"/>
      <c r="VSH298" s="318"/>
      <c r="VSI298" s="318"/>
      <c r="VSJ298" s="318"/>
      <c r="VSK298" s="318"/>
      <c r="VSL298" s="318"/>
      <c r="VSM298" s="318"/>
      <c r="VSN298" s="318"/>
      <c r="VSO298" s="318"/>
      <c r="VSP298" s="318"/>
      <c r="VSQ298" s="318"/>
      <c r="VSR298" s="318"/>
      <c r="VSS298" s="318"/>
      <c r="VST298" s="318"/>
      <c r="VSU298" s="318"/>
      <c r="VSV298" s="318"/>
      <c r="VSW298" s="318"/>
      <c r="VSX298" s="318"/>
      <c r="VSY298" s="318"/>
      <c r="VSZ298" s="318"/>
      <c r="VTA298" s="318"/>
      <c r="VTB298" s="318"/>
      <c r="VTC298" s="318"/>
      <c r="VTD298" s="318"/>
      <c r="VTE298" s="318"/>
      <c r="VTF298" s="318"/>
      <c r="VTG298" s="318"/>
      <c r="VTH298" s="318"/>
      <c r="VTI298" s="318"/>
      <c r="VTJ298" s="318"/>
      <c r="VTK298" s="318"/>
      <c r="VTL298" s="318"/>
      <c r="VTM298" s="318"/>
      <c r="VTN298" s="318"/>
      <c r="VTO298" s="318"/>
      <c r="VTP298" s="318"/>
      <c r="VTQ298" s="318"/>
      <c r="VTR298" s="318"/>
      <c r="VTS298" s="318"/>
      <c r="VTT298" s="318"/>
      <c r="VTU298" s="318"/>
      <c r="VTV298" s="318"/>
      <c r="VTW298" s="318"/>
      <c r="VTX298" s="318"/>
      <c r="VTY298" s="318"/>
      <c r="VTZ298" s="318"/>
      <c r="VUA298" s="318"/>
      <c r="VUB298" s="318"/>
      <c r="VUC298" s="318"/>
      <c r="VUD298" s="318"/>
      <c r="VUE298" s="318"/>
      <c r="VUF298" s="318"/>
      <c r="VUG298" s="318"/>
      <c r="VUH298" s="318"/>
      <c r="VUI298" s="318"/>
      <c r="VUJ298" s="318"/>
      <c r="VUK298" s="318"/>
      <c r="VUL298" s="318"/>
      <c r="VUM298" s="318"/>
      <c r="VUN298" s="318"/>
      <c r="VUO298" s="318"/>
      <c r="VUP298" s="318"/>
      <c r="VUQ298" s="318"/>
      <c r="VUR298" s="318"/>
      <c r="VUS298" s="318"/>
      <c r="VUT298" s="318"/>
      <c r="VUU298" s="318"/>
      <c r="VUV298" s="318"/>
      <c r="VUW298" s="318"/>
      <c r="VUX298" s="318"/>
      <c r="VUY298" s="318"/>
      <c r="VUZ298" s="318"/>
      <c r="VVA298" s="318"/>
      <c r="VVB298" s="318"/>
      <c r="VVC298" s="318"/>
      <c r="VVD298" s="318"/>
      <c r="VVE298" s="318"/>
      <c r="VVF298" s="318"/>
      <c r="VVG298" s="318"/>
      <c r="VVH298" s="318"/>
      <c r="VVI298" s="318"/>
      <c r="VVJ298" s="318"/>
      <c r="VVK298" s="318"/>
      <c r="VVL298" s="318"/>
      <c r="VVM298" s="318"/>
      <c r="VVN298" s="318"/>
      <c r="VVO298" s="318"/>
      <c r="VVP298" s="318"/>
      <c r="VVQ298" s="318"/>
      <c r="VVR298" s="318"/>
      <c r="VVS298" s="318"/>
      <c r="VVT298" s="318"/>
      <c r="VVU298" s="318"/>
      <c r="VVV298" s="318"/>
      <c r="VVW298" s="318"/>
      <c r="VVX298" s="318"/>
      <c r="VVY298" s="318"/>
      <c r="VVZ298" s="318"/>
      <c r="VWA298" s="318"/>
      <c r="VWB298" s="318"/>
      <c r="VWC298" s="318"/>
      <c r="VWD298" s="318"/>
      <c r="VWE298" s="318"/>
      <c r="VWF298" s="318"/>
      <c r="VWG298" s="318"/>
      <c r="VWH298" s="318"/>
      <c r="VWI298" s="318"/>
      <c r="VWJ298" s="318"/>
      <c r="VWK298" s="318"/>
      <c r="VWL298" s="318"/>
      <c r="VWM298" s="318"/>
      <c r="VWN298" s="318"/>
      <c r="VWO298" s="318"/>
      <c r="VWP298" s="318"/>
      <c r="VWQ298" s="318"/>
      <c r="VWR298" s="318"/>
      <c r="VWS298" s="318"/>
      <c r="VWT298" s="318"/>
      <c r="VWU298" s="318"/>
      <c r="VWV298" s="318"/>
      <c r="VWW298" s="318"/>
      <c r="VWX298" s="318"/>
      <c r="VWY298" s="318"/>
      <c r="VWZ298" s="318"/>
      <c r="VXA298" s="318"/>
      <c r="VXB298" s="318"/>
      <c r="VXC298" s="318"/>
      <c r="VXD298" s="318"/>
      <c r="VXE298" s="318"/>
      <c r="VXF298" s="318"/>
      <c r="VXG298" s="318"/>
      <c r="VXH298" s="318"/>
      <c r="VXI298" s="318"/>
      <c r="VXJ298" s="318"/>
      <c r="VXK298" s="318"/>
      <c r="VXL298" s="318"/>
      <c r="VXM298" s="318"/>
      <c r="VXN298" s="318"/>
      <c r="VXO298" s="318"/>
      <c r="VXP298" s="318"/>
      <c r="VXQ298" s="318"/>
      <c r="VXR298" s="318"/>
      <c r="VXS298" s="318"/>
      <c r="VXT298" s="318"/>
      <c r="VXU298" s="318"/>
      <c r="VXV298" s="318"/>
      <c r="VXW298" s="318"/>
      <c r="VXX298" s="318"/>
      <c r="VXY298" s="318"/>
      <c r="VXZ298" s="318"/>
      <c r="VYA298" s="318"/>
      <c r="VYB298" s="318"/>
      <c r="VYC298" s="318"/>
      <c r="VYD298" s="318"/>
      <c r="VYE298" s="318"/>
      <c r="VYF298" s="318"/>
      <c r="VYG298" s="318"/>
      <c r="VYH298" s="318"/>
      <c r="VYI298" s="318"/>
      <c r="VYJ298" s="318"/>
      <c r="VYK298" s="318"/>
      <c r="VYL298" s="318"/>
      <c r="VYM298" s="318"/>
      <c r="VYN298" s="318"/>
      <c r="VYO298" s="318"/>
      <c r="VYP298" s="318"/>
      <c r="VYQ298" s="318"/>
      <c r="VYR298" s="318"/>
      <c r="VYS298" s="318"/>
      <c r="VYT298" s="318"/>
      <c r="VYU298" s="318"/>
      <c r="VYV298" s="318"/>
      <c r="VYW298" s="318"/>
      <c r="VYX298" s="318"/>
      <c r="VYY298" s="318"/>
      <c r="VYZ298" s="318"/>
      <c r="VZA298" s="318"/>
      <c r="VZB298" s="318"/>
      <c r="VZC298" s="318"/>
      <c r="VZD298" s="318"/>
      <c r="VZE298" s="318"/>
      <c r="VZF298" s="318"/>
      <c r="VZG298" s="318"/>
      <c r="VZH298" s="318"/>
      <c r="VZI298" s="318"/>
      <c r="VZJ298" s="318"/>
      <c r="VZK298" s="318"/>
      <c r="VZL298" s="318"/>
      <c r="VZM298" s="318"/>
      <c r="VZN298" s="318"/>
      <c r="VZO298" s="318"/>
      <c r="VZP298" s="318"/>
      <c r="VZQ298" s="318"/>
      <c r="VZR298" s="318"/>
      <c r="VZS298" s="318"/>
      <c r="VZT298" s="318"/>
      <c r="VZU298" s="318"/>
      <c r="VZV298" s="318"/>
      <c r="VZW298" s="318"/>
      <c r="VZX298" s="318"/>
      <c r="VZY298" s="318"/>
      <c r="VZZ298" s="318"/>
      <c r="WAA298" s="318"/>
      <c r="WAB298" s="318"/>
      <c r="WAC298" s="318"/>
      <c r="WAD298" s="318"/>
      <c r="WAE298" s="318"/>
      <c r="WAF298" s="318"/>
      <c r="WAG298" s="318"/>
      <c r="WAH298" s="318"/>
      <c r="WAI298" s="318"/>
      <c r="WAJ298" s="318"/>
      <c r="WAK298" s="318"/>
      <c r="WAL298" s="318"/>
      <c r="WAM298" s="318"/>
      <c r="WAN298" s="318"/>
      <c r="WAO298" s="318"/>
      <c r="WAP298" s="318"/>
      <c r="WAQ298" s="318"/>
      <c r="WAR298" s="318"/>
      <c r="WAS298" s="318"/>
      <c r="WAT298" s="318"/>
      <c r="WAU298" s="318"/>
      <c r="WAV298" s="318"/>
      <c r="WAW298" s="318"/>
      <c r="WAX298" s="318"/>
      <c r="WAY298" s="318"/>
      <c r="WAZ298" s="318"/>
      <c r="WBA298" s="318"/>
      <c r="WBB298" s="318"/>
      <c r="WBC298" s="318"/>
      <c r="WBD298" s="318"/>
      <c r="WBE298" s="318"/>
      <c r="WBF298" s="318"/>
      <c r="WBG298" s="318"/>
      <c r="WBH298" s="318"/>
      <c r="WBI298" s="318"/>
      <c r="WBJ298" s="318"/>
      <c r="WBK298" s="318"/>
      <c r="WBL298" s="318"/>
      <c r="WBM298" s="318"/>
      <c r="WBN298" s="318"/>
      <c r="WBO298" s="318"/>
      <c r="WBP298" s="318"/>
      <c r="WBQ298" s="318"/>
      <c r="WBR298" s="318"/>
      <c r="WBS298" s="318"/>
      <c r="WBT298" s="318"/>
      <c r="WBU298" s="318"/>
      <c r="WBV298" s="318"/>
      <c r="WBW298" s="318"/>
      <c r="WBX298" s="318"/>
      <c r="WBY298" s="318"/>
      <c r="WBZ298" s="318"/>
      <c r="WCA298" s="318"/>
      <c r="WCB298" s="318"/>
      <c r="WCC298" s="318"/>
      <c r="WCD298" s="318"/>
      <c r="WCE298" s="318"/>
      <c r="WCF298" s="318"/>
      <c r="WCG298" s="318"/>
      <c r="WCH298" s="318"/>
      <c r="WCI298" s="318"/>
      <c r="WCJ298" s="318"/>
      <c r="WCK298" s="318"/>
      <c r="WCL298" s="318"/>
      <c r="WCM298" s="318"/>
      <c r="WCN298" s="318"/>
      <c r="WCO298" s="318"/>
      <c r="WCP298" s="318"/>
      <c r="WCQ298" s="318"/>
      <c r="WCR298" s="318"/>
      <c r="WCS298" s="318"/>
      <c r="WCT298" s="318"/>
      <c r="WCU298" s="318"/>
      <c r="WCV298" s="318"/>
      <c r="WCW298" s="318"/>
      <c r="WCX298" s="318"/>
      <c r="WCY298" s="318"/>
      <c r="WCZ298" s="318"/>
      <c r="WDA298" s="318"/>
      <c r="WDB298" s="318"/>
      <c r="WDC298" s="318"/>
      <c r="WDD298" s="318"/>
      <c r="WDE298" s="318"/>
      <c r="WDF298" s="318"/>
      <c r="WDG298" s="318"/>
      <c r="WDH298" s="318"/>
      <c r="WDI298" s="318"/>
      <c r="WDJ298" s="318"/>
      <c r="WDK298" s="318"/>
      <c r="WDL298" s="318"/>
      <c r="WDM298" s="318"/>
      <c r="WDN298" s="318"/>
      <c r="WDO298" s="318"/>
      <c r="WDP298" s="318"/>
      <c r="WDQ298" s="318"/>
      <c r="WDR298" s="318"/>
      <c r="WDS298" s="318"/>
      <c r="WDT298" s="318"/>
      <c r="WDU298" s="318"/>
      <c r="WDV298" s="318"/>
      <c r="WDW298" s="318"/>
      <c r="WDX298" s="318"/>
      <c r="WDY298" s="318"/>
      <c r="WDZ298" s="318"/>
      <c r="WEA298" s="318"/>
      <c r="WEB298" s="318"/>
      <c r="WEC298" s="318"/>
      <c r="WED298" s="318"/>
      <c r="WEE298" s="318"/>
      <c r="WEF298" s="318"/>
      <c r="WEG298" s="318"/>
      <c r="WEH298" s="318"/>
      <c r="WEI298" s="318"/>
      <c r="WEJ298" s="318"/>
      <c r="WEK298" s="318"/>
      <c r="WEL298" s="318"/>
      <c r="WEM298" s="318"/>
      <c r="WEN298" s="318"/>
      <c r="WEO298" s="318"/>
      <c r="WEP298" s="318"/>
      <c r="WEQ298" s="318"/>
      <c r="WER298" s="318"/>
      <c r="WES298" s="318"/>
      <c r="WET298" s="318"/>
      <c r="WEU298" s="318"/>
      <c r="WEV298" s="318"/>
      <c r="WEW298" s="318"/>
      <c r="WEX298" s="318"/>
      <c r="WEY298" s="318"/>
      <c r="WEZ298" s="318"/>
      <c r="WFA298" s="318"/>
      <c r="WFB298" s="318"/>
      <c r="WFC298" s="318"/>
      <c r="WFD298" s="318"/>
      <c r="WFE298" s="318"/>
      <c r="WFF298" s="318"/>
      <c r="WFG298" s="318"/>
      <c r="WFH298" s="318"/>
      <c r="WFI298" s="318"/>
      <c r="WFJ298" s="318"/>
      <c r="WFK298" s="318"/>
      <c r="WFL298" s="318"/>
      <c r="WFM298" s="318"/>
      <c r="WFN298" s="318"/>
      <c r="WFO298" s="318"/>
      <c r="WFP298" s="318"/>
      <c r="WFQ298" s="318"/>
      <c r="WFR298" s="318"/>
      <c r="WFS298" s="318"/>
      <c r="WFT298" s="318"/>
      <c r="WFU298" s="318"/>
      <c r="WFV298" s="318"/>
      <c r="WFW298" s="318"/>
      <c r="WFX298" s="318"/>
      <c r="WFY298" s="318"/>
      <c r="WFZ298" s="318"/>
      <c r="WGA298" s="318"/>
      <c r="WGB298" s="318"/>
      <c r="WGC298" s="318"/>
      <c r="WGD298" s="318"/>
      <c r="WGE298" s="318"/>
      <c r="WGF298" s="318"/>
      <c r="WGG298" s="318"/>
      <c r="WGH298" s="318"/>
      <c r="WGI298" s="318"/>
      <c r="WGJ298" s="318"/>
      <c r="WGK298" s="318"/>
      <c r="WGL298" s="318"/>
      <c r="WGM298" s="318"/>
      <c r="WGN298" s="318"/>
      <c r="WGO298" s="318"/>
      <c r="WGP298" s="318"/>
      <c r="WGQ298" s="318"/>
      <c r="WGR298" s="318"/>
      <c r="WGS298" s="318"/>
      <c r="WGT298" s="318"/>
      <c r="WGU298" s="318"/>
      <c r="WGV298" s="318"/>
      <c r="WGW298" s="318"/>
      <c r="WGX298" s="318"/>
      <c r="WGY298" s="318"/>
      <c r="WGZ298" s="318"/>
      <c r="WHA298" s="318"/>
      <c r="WHB298" s="318"/>
      <c r="WHC298" s="318"/>
      <c r="WHD298" s="318"/>
      <c r="WHE298" s="318"/>
      <c r="WHF298" s="318"/>
      <c r="WHG298" s="318"/>
      <c r="WHH298" s="318"/>
      <c r="WHI298" s="318"/>
      <c r="WHJ298" s="318"/>
      <c r="WHK298" s="318"/>
      <c r="WHL298" s="318"/>
      <c r="WHM298" s="318"/>
      <c r="WHN298" s="318"/>
      <c r="WHO298" s="318"/>
      <c r="WHP298" s="318"/>
      <c r="WHQ298" s="318"/>
      <c r="WHR298" s="318"/>
      <c r="WHS298" s="318"/>
      <c r="WHT298" s="318"/>
      <c r="WHU298" s="318"/>
      <c r="WHV298" s="318"/>
      <c r="WHW298" s="318"/>
      <c r="WHX298" s="318"/>
      <c r="WHY298" s="318"/>
      <c r="WHZ298" s="318"/>
      <c r="WIA298" s="318"/>
      <c r="WIB298" s="318"/>
      <c r="WIC298" s="318"/>
      <c r="WID298" s="318"/>
      <c r="WIE298" s="318"/>
      <c r="WIF298" s="318"/>
      <c r="WIG298" s="318"/>
      <c r="WIH298" s="318"/>
      <c r="WII298" s="318"/>
      <c r="WIJ298" s="318"/>
      <c r="WIK298" s="318"/>
      <c r="WIL298" s="318"/>
      <c r="WIM298" s="318"/>
      <c r="WIN298" s="318"/>
      <c r="WIO298" s="318"/>
      <c r="WIP298" s="318"/>
      <c r="WIQ298" s="318"/>
      <c r="WIR298" s="318"/>
      <c r="WIS298" s="318"/>
      <c r="WIT298" s="318"/>
      <c r="WIU298" s="318"/>
      <c r="WIV298" s="318"/>
      <c r="WIW298" s="318"/>
      <c r="WIX298" s="318"/>
      <c r="WIY298" s="318"/>
      <c r="WIZ298" s="318"/>
      <c r="WJA298" s="318"/>
      <c r="WJB298" s="318"/>
      <c r="WJC298" s="318"/>
      <c r="WJD298" s="318"/>
      <c r="WJE298" s="318"/>
      <c r="WJF298" s="318"/>
      <c r="WJG298" s="318"/>
      <c r="WJH298" s="318"/>
      <c r="WJI298" s="318"/>
      <c r="WJJ298" s="318"/>
      <c r="WJK298" s="318"/>
      <c r="WJL298" s="318"/>
      <c r="WJM298" s="318"/>
      <c r="WJN298" s="318"/>
      <c r="WJO298" s="318"/>
      <c r="WJP298" s="318"/>
      <c r="WJQ298" s="318"/>
      <c r="WJR298" s="318"/>
      <c r="WJS298" s="318"/>
      <c r="WJT298" s="318"/>
      <c r="WJU298" s="318"/>
      <c r="WJV298" s="318"/>
      <c r="WJW298" s="318"/>
      <c r="WJX298" s="318"/>
      <c r="WJY298" s="318"/>
      <c r="WJZ298" s="318"/>
      <c r="WKA298" s="318"/>
      <c r="WKB298" s="318"/>
      <c r="WKC298" s="318"/>
      <c r="WKD298" s="318"/>
      <c r="WKE298" s="318"/>
      <c r="WKF298" s="318"/>
      <c r="WKG298" s="318"/>
      <c r="WKH298" s="318"/>
      <c r="WKI298" s="318"/>
      <c r="WKJ298" s="318"/>
      <c r="WKK298" s="318"/>
      <c r="WKL298" s="318"/>
      <c r="WKM298" s="318"/>
      <c r="WKN298" s="318"/>
      <c r="WKO298" s="318"/>
      <c r="WKP298" s="318"/>
      <c r="WKQ298" s="318"/>
      <c r="WKR298" s="318"/>
      <c r="WKS298" s="318"/>
      <c r="WKT298" s="318"/>
      <c r="WKU298" s="318"/>
      <c r="WKV298" s="318"/>
      <c r="WKW298" s="318"/>
      <c r="WKX298" s="318"/>
      <c r="WKY298" s="318"/>
      <c r="WKZ298" s="318"/>
      <c r="WLA298" s="318"/>
      <c r="WLB298" s="318"/>
      <c r="WLC298" s="318"/>
      <c r="WLD298" s="318"/>
      <c r="WLE298" s="318"/>
      <c r="WLF298" s="318"/>
      <c r="WLG298" s="318"/>
      <c r="WLH298" s="318"/>
      <c r="WLI298" s="318"/>
      <c r="WLJ298" s="318"/>
      <c r="WLK298" s="318"/>
      <c r="WLL298" s="318"/>
      <c r="WLM298" s="318"/>
      <c r="WLN298" s="318"/>
      <c r="WLO298" s="318"/>
      <c r="WLP298" s="318"/>
      <c r="WLQ298" s="318"/>
      <c r="WLR298" s="318"/>
      <c r="WLS298" s="318"/>
      <c r="WLT298" s="318"/>
      <c r="WLU298" s="318"/>
      <c r="WLV298" s="318"/>
      <c r="WLW298" s="318"/>
      <c r="WLX298" s="318"/>
      <c r="WLY298" s="318"/>
      <c r="WLZ298" s="318"/>
      <c r="WMA298" s="318"/>
      <c r="WMB298" s="318"/>
      <c r="WMC298" s="318"/>
      <c r="WMD298" s="318"/>
      <c r="WME298" s="318"/>
      <c r="WMF298" s="318"/>
      <c r="WMG298" s="318"/>
      <c r="WMH298" s="318"/>
      <c r="WMI298" s="318"/>
      <c r="WMJ298" s="318"/>
      <c r="WMK298" s="318"/>
      <c r="WML298" s="318"/>
      <c r="WMM298" s="318"/>
      <c r="WMN298" s="318"/>
      <c r="WMO298" s="318"/>
      <c r="WMP298" s="318"/>
      <c r="WMQ298" s="318"/>
      <c r="WMR298" s="318"/>
      <c r="WMS298" s="318"/>
      <c r="WMT298" s="318"/>
      <c r="WMU298" s="318"/>
      <c r="WMV298" s="318"/>
      <c r="WMW298" s="318"/>
      <c r="WMX298" s="318"/>
      <c r="WMY298" s="318"/>
      <c r="WMZ298" s="318"/>
      <c r="WNA298" s="318"/>
      <c r="WNB298" s="318"/>
      <c r="WNC298" s="318"/>
      <c r="WND298" s="318"/>
      <c r="WNE298" s="318"/>
      <c r="WNF298" s="318"/>
      <c r="WNG298" s="318"/>
      <c r="WNH298" s="318"/>
      <c r="WNI298" s="318"/>
      <c r="WNJ298" s="318"/>
      <c r="WNK298" s="318"/>
      <c r="WNL298" s="318"/>
      <c r="WNM298" s="318"/>
      <c r="WNN298" s="318"/>
      <c r="WNO298" s="318"/>
      <c r="WNP298" s="318"/>
      <c r="WNQ298" s="318"/>
      <c r="WNR298" s="318"/>
      <c r="WNS298" s="318"/>
      <c r="WNT298" s="318"/>
      <c r="WNU298" s="318"/>
      <c r="WNV298" s="318"/>
      <c r="WNW298" s="318"/>
      <c r="WNX298" s="318"/>
      <c r="WNY298" s="318"/>
      <c r="WNZ298" s="318"/>
      <c r="WOA298" s="318"/>
      <c r="WOB298" s="318"/>
      <c r="WOC298" s="318"/>
      <c r="WOD298" s="318"/>
      <c r="WOE298" s="318"/>
      <c r="WOF298" s="318"/>
      <c r="WOG298" s="318"/>
      <c r="WOH298" s="318"/>
      <c r="WOI298" s="318"/>
      <c r="WOJ298" s="318"/>
      <c r="WOK298" s="318"/>
      <c r="WOL298" s="318"/>
      <c r="WOM298" s="318"/>
      <c r="WON298" s="318"/>
      <c r="WOO298" s="318"/>
      <c r="WOP298" s="318"/>
      <c r="WOQ298" s="318"/>
      <c r="WOR298" s="318"/>
      <c r="WOS298" s="318"/>
      <c r="WOT298" s="318"/>
      <c r="WOU298" s="318"/>
      <c r="WOV298" s="318"/>
      <c r="WOW298" s="318"/>
      <c r="WOX298" s="318"/>
      <c r="WOY298" s="318"/>
      <c r="WOZ298" s="318"/>
      <c r="WPA298" s="318"/>
      <c r="WPB298" s="318"/>
      <c r="WPC298" s="318"/>
      <c r="WPD298" s="318"/>
      <c r="WPE298" s="318"/>
      <c r="WPF298" s="318"/>
      <c r="WPG298" s="318"/>
      <c r="WPH298" s="318"/>
      <c r="WPI298" s="318"/>
      <c r="WPJ298" s="318"/>
      <c r="WPK298" s="318"/>
      <c r="WPL298" s="318"/>
      <c r="WPM298" s="318"/>
      <c r="WPN298" s="318"/>
      <c r="WPO298" s="318"/>
      <c r="WPP298" s="318"/>
      <c r="WPQ298" s="318"/>
      <c r="WPR298" s="318"/>
      <c r="WPS298" s="318"/>
      <c r="WPT298" s="318"/>
      <c r="WPU298" s="318"/>
      <c r="WPV298" s="318"/>
      <c r="WPW298" s="318"/>
      <c r="WPX298" s="318"/>
      <c r="WPY298" s="318"/>
      <c r="WPZ298" s="318"/>
      <c r="WQA298" s="318"/>
      <c r="WQB298" s="318"/>
      <c r="WQC298" s="318"/>
      <c r="WQD298" s="318"/>
      <c r="WQE298" s="318"/>
      <c r="WQF298" s="318"/>
      <c r="WQG298" s="318"/>
      <c r="WQH298" s="318"/>
      <c r="WQI298" s="318"/>
      <c r="WQJ298" s="318"/>
      <c r="WQK298" s="318"/>
      <c r="WQL298" s="318"/>
      <c r="WQM298" s="318"/>
      <c r="WQN298" s="318"/>
      <c r="WQO298" s="318"/>
      <c r="WQP298" s="318"/>
      <c r="WQQ298" s="318"/>
      <c r="WQR298" s="318"/>
      <c r="WQS298" s="318"/>
      <c r="WQT298" s="318"/>
      <c r="WQU298" s="318"/>
      <c r="WQV298" s="318"/>
      <c r="WQW298" s="318"/>
      <c r="WQX298" s="318"/>
      <c r="WQY298" s="318"/>
      <c r="WQZ298" s="318"/>
      <c r="WRA298" s="318"/>
      <c r="WRB298" s="318"/>
      <c r="WRC298" s="318"/>
      <c r="WRD298" s="318"/>
      <c r="WRE298" s="318"/>
      <c r="WRF298" s="318"/>
      <c r="WRG298" s="318"/>
      <c r="WRH298" s="318"/>
      <c r="WRI298" s="318"/>
      <c r="WRJ298" s="318"/>
      <c r="WRK298" s="318"/>
      <c r="WRL298" s="318"/>
      <c r="WRM298" s="318"/>
      <c r="WRN298" s="318"/>
      <c r="WRO298" s="318"/>
      <c r="WRP298" s="318"/>
      <c r="WRQ298" s="318"/>
      <c r="WRR298" s="318"/>
      <c r="WRS298" s="318"/>
      <c r="WRT298" s="318"/>
      <c r="WRU298" s="318"/>
      <c r="WRV298" s="318"/>
      <c r="WRW298" s="318"/>
      <c r="WRX298" s="318"/>
      <c r="WRY298" s="318"/>
      <c r="WRZ298" s="318"/>
      <c r="WSA298" s="318"/>
      <c r="WSB298" s="318"/>
      <c r="WSC298" s="318"/>
      <c r="WSD298" s="318"/>
      <c r="WSE298" s="318"/>
      <c r="WSF298" s="318"/>
      <c r="WSG298" s="318"/>
      <c r="WSH298" s="318"/>
      <c r="WSI298" s="318"/>
      <c r="WSJ298" s="318"/>
      <c r="WSK298" s="318"/>
      <c r="WSL298" s="318"/>
      <c r="WSM298" s="318"/>
      <c r="WSN298" s="318"/>
      <c r="WSO298" s="318"/>
      <c r="WSP298" s="318"/>
      <c r="WSQ298" s="318"/>
      <c r="WSR298" s="318"/>
      <c r="WSS298" s="318"/>
      <c r="WST298" s="318"/>
      <c r="WSU298" s="318"/>
      <c r="WSV298" s="318"/>
      <c r="WSW298" s="318"/>
      <c r="WSX298" s="318"/>
      <c r="WSY298" s="318"/>
      <c r="WSZ298" s="318"/>
      <c r="WTA298" s="318"/>
      <c r="WTB298" s="318"/>
      <c r="WTC298" s="318"/>
      <c r="WTD298" s="318"/>
      <c r="WTE298" s="318"/>
      <c r="WTF298" s="318"/>
      <c r="WTG298" s="318"/>
      <c r="WTH298" s="318"/>
      <c r="WTI298" s="318"/>
      <c r="WTJ298" s="318"/>
      <c r="WTK298" s="318"/>
      <c r="WTL298" s="318"/>
      <c r="WTM298" s="318"/>
      <c r="WTN298" s="318"/>
      <c r="WTO298" s="318"/>
      <c r="WTP298" s="318"/>
      <c r="WTQ298" s="318"/>
      <c r="WTR298" s="318"/>
      <c r="WTS298" s="318"/>
      <c r="WTT298" s="318"/>
      <c r="WTU298" s="318"/>
      <c r="WTV298" s="318"/>
      <c r="WTW298" s="318"/>
      <c r="WTX298" s="318"/>
      <c r="WTY298" s="318"/>
      <c r="WTZ298" s="318"/>
      <c r="WUA298" s="318"/>
      <c r="WUB298" s="318"/>
      <c r="WUC298" s="318"/>
      <c r="WUD298" s="318"/>
      <c r="WUE298" s="318"/>
      <c r="WUF298" s="318"/>
      <c r="WUG298" s="318"/>
      <c r="WUH298" s="318"/>
      <c r="WUI298" s="318"/>
      <c r="WUJ298" s="318"/>
      <c r="WUK298" s="318"/>
      <c r="WUL298" s="318"/>
      <c r="WUM298" s="318"/>
      <c r="WUN298" s="318"/>
      <c r="WUO298" s="318"/>
      <c r="WUP298" s="318"/>
      <c r="WUQ298" s="318"/>
      <c r="WUR298" s="318"/>
      <c r="WUS298" s="318"/>
      <c r="WUT298" s="318"/>
      <c r="WUU298" s="318"/>
      <c r="WUV298" s="318"/>
      <c r="WUW298" s="318"/>
      <c r="WUX298" s="318"/>
      <c r="WUY298" s="318"/>
      <c r="WUZ298" s="318"/>
      <c r="WVA298" s="318"/>
      <c r="WVB298" s="318"/>
      <c r="WVC298" s="318"/>
      <c r="WVD298" s="318"/>
      <c r="WVE298" s="318"/>
      <c r="WVF298" s="318"/>
      <c r="WVG298" s="318"/>
      <c r="WVH298" s="318"/>
      <c r="WVI298" s="318"/>
      <c r="WVJ298" s="318"/>
      <c r="WVK298" s="318"/>
      <c r="WVL298" s="318"/>
      <c r="WVM298" s="318"/>
      <c r="WVN298" s="318"/>
      <c r="WVO298" s="318"/>
      <c r="WVP298" s="318"/>
      <c r="WVQ298" s="318"/>
      <c r="WVR298" s="318"/>
      <c r="WVS298" s="318"/>
      <c r="WVT298" s="318"/>
      <c r="WVU298" s="318"/>
      <c r="WVV298" s="318"/>
      <c r="WVW298" s="318"/>
      <c r="WVX298" s="318"/>
      <c r="WVY298" s="318"/>
      <c r="WVZ298" s="318"/>
      <c r="WWA298" s="318"/>
      <c r="WWB298" s="318"/>
      <c r="WWC298" s="318"/>
      <c r="WWD298" s="318"/>
      <c r="WWE298" s="318"/>
      <c r="WWF298" s="318"/>
      <c r="WWG298" s="318"/>
      <c r="WWH298" s="318"/>
      <c r="WWI298" s="318"/>
      <c r="WWJ298" s="318"/>
      <c r="WWK298" s="318"/>
      <c r="WWL298" s="318"/>
      <c r="WWM298" s="318"/>
      <c r="WWN298" s="318"/>
      <c r="WWO298" s="318"/>
      <c r="WWP298" s="318"/>
      <c r="WWQ298" s="318"/>
      <c r="WWR298" s="318"/>
      <c r="WWS298" s="318"/>
      <c r="WWT298" s="318"/>
      <c r="WWU298" s="318"/>
      <c r="WWV298" s="318"/>
      <c r="WWW298" s="318"/>
      <c r="WWX298" s="318"/>
      <c r="WWY298" s="318"/>
      <c r="WWZ298" s="318"/>
      <c r="WXA298" s="318"/>
      <c r="WXB298" s="318"/>
      <c r="WXC298" s="318"/>
      <c r="WXD298" s="318"/>
      <c r="WXE298" s="318"/>
      <c r="WXF298" s="318"/>
      <c r="WXG298" s="318"/>
      <c r="WXH298" s="318"/>
      <c r="WXI298" s="318"/>
      <c r="WXJ298" s="318"/>
      <c r="WXK298" s="318"/>
      <c r="WXL298" s="318"/>
      <c r="WXM298" s="318"/>
      <c r="WXN298" s="318"/>
      <c r="WXO298" s="318"/>
      <c r="WXP298" s="318"/>
      <c r="WXQ298" s="318"/>
      <c r="WXR298" s="318"/>
      <c r="WXS298" s="318"/>
      <c r="WXT298" s="318"/>
      <c r="WXU298" s="318"/>
      <c r="WXV298" s="318"/>
      <c r="WXW298" s="318"/>
      <c r="WXX298" s="318"/>
      <c r="WXY298" s="318"/>
      <c r="WXZ298" s="318"/>
      <c r="WYA298" s="318"/>
      <c r="WYB298" s="318"/>
      <c r="WYC298" s="318"/>
      <c r="WYD298" s="318"/>
      <c r="WYE298" s="318"/>
      <c r="WYF298" s="318"/>
      <c r="WYG298" s="318"/>
      <c r="WYH298" s="318"/>
      <c r="WYI298" s="318"/>
      <c r="WYJ298" s="318"/>
      <c r="WYK298" s="318"/>
      <c r="WYL298" s="318"/>
      <c r="WYM298" s="318"/>
      <c r="WYN298" s="318"/>
      <c r="WYO298" s="318"/>
      <c r="WYP298" s="318"/>
      <c r="WYQ298" s="318"/>
      <c r="WYR298" s="318"/>
      <c r="WYS298" s="318"/>
      <c r="WYT298" s="318"/>
      <c r="WYU298" s="318"/>
      <c r="WYV298" s="318"/>
      <c r="WYW298" s="318"/>
      <c r="WYX298" s="318"/>
      <c r="WYY298" s="318"/>
      <c r="WYZ298" s="318"/>
      <c r="WZA298" s="318"/>
      <c r="WZB298" s="318"/>
      <c r="WZC298" s="318"/>
      <c r="WZD298" s="318"/>
      <c r="WZE298" s="318"/>
      <c r="WZF298" s="318"/>
      <c r="WZG298" s="318"/>
      <c r="WZH298" s="318"/>
      <c r="WZI298" s="318"/>
      <c r="WZJ298" s="318"/>
      <c r="WZK298" s="318"/>
      <c r="WZL298" s="318"/>
      <c r="WZM298" s="318"/>
      <c r="WZN298" s="318"/>
      <c r="WZO298" s="318"/>
      <c r="WZP298" s="318"/>
      <c r="WZQ298" s="318"/>
      <c r="WZR298" s="318"/>
      <c r="WZS298" s="318"/>
      <c r="WZT298" s="318"/>
      <c r="WZU298" s="318"/>
      <c r="WZV298" s="318"/>
      <c r="WZW298" s="318"/>
      <c r="WZX298" s="318"/>
      <c r="WZY298" s="318"/>
      <c r="WZZ298" s="318"/>
      <c r="XAA298" s="318"/>
      <c r="XAB298" s="318"/>
      <c r="XAC298" s="318"/>
      <c r="XAD298" s="318"/>
      <c r="XAE298" s="318"/>
      <c r="XAF298" s="318"/>
      <c r="XAG298" s="318"/>
      <c r="XAH298" s="318"/>
      <c r="XAI298" s="318"/>
      <c r="XAJ298" s="318"/>
      <c r="XAK298" s="318"/>
      <c r="XAL298" s="318"/>
      <c r="XAM298" s="318"/>
      <c r="XAN298" s="318"/>
      <c r="XAO298" s="318"/>
      <c r="XAP298" s="318"/>
      <c r="XAQ298" s="318"/>
      <c r="XAR298" s="318"/>
      <c r="XAS298" s="318"/>
      <c r="XAT298" s="318"/>
      <c r="XAU298" s="318"/>
      <c r="XAV298" s="318"/>
      <c r="XAW298" s="318"/>
      <c r="XAX298" s="318"/>
      <c r="XAY298" s="318"/>
      <c r="XAZ298" s="318"/>
      <c r="XBA298" s="318"/>
      <c r="XBB298" s="318"/>
      <c r="XBC298" s="318"/>
      <c r="XBD298" s="318"/>
      <c r="XBE298" s="318"/>
      <c r="XBF298" s="318"/>
      <c r="XBG298" s="318"/>
      <c r="XBH298" s="318"/>
      <c r="XBI298" s="318"/>
      <c r="XBJ298" s="318"/>
      <c r="XBK298" s="318"/>
      <c r="XBL298" s="318"/>
      <c r="XBM298" s="318"/>
      <c r="XBN298" s="318"/>
      <c r="XBO298" s="318"/>
      <c r="XBP298" s="318"/>
      <c r="XBQ298" s="318"/>
      <c r="XBR298" s="318"/>
      <c r="XBS298" s="318"/>
      <c r="XBT298" s="318"/>
      <c r="XBU298" s="318"/>
      <c r="XBV298" s="318"/>
      <c r="XBW298" s="318"/>
      <c r="XBX298" s="318"/>
      <c r="XBY298" s="318"/>
      <c r="XBZ298" s="318"/>
      <c r="XCA298" s="318"/>
      <c r="XCB298" s="318"/>
      <c r="XCC298" s="318"/>
      <c r="XCD298" s="318"/>
      <c r="XCE298" s="318"/>
      <c r="XCF298" s="318"/>
      <c r="XCG298" s="318"/>
      <c r="XCH298" s="318"/>
      <c r="XCI298" s="318"/>
      <c r="XCJ298" s="318"/>
      <c r="XCK298" s="318"/>
      <c r="XCL298" s="318"/>
      <c r="XCM298" s="318"/>
      <c r="XCN298" s="318"/>
      <c r="XCO298" s="318"/>
      <c r="XCP298" s="318"/>
      <c r="XCQ298" s="318"/>
      <c r="XCR298" s="318"/>
      <c r="XCS298" s="318"/>
      <c r="XCT298" s="318"/>
      <c r="XCU298" s="318"/>
      <c r="XCV298" s="318"/>
      <c r="XCW298" s="318"/>
      <c r="XCX298" s="318"/>
      <c r="XCY298" s="318"/>
      <c r="XCZ298" s="318"/>
      <c r="XDA298" s="318"/>
      <c r="XDB298" s="318"/>
      <c r="XDC298" s="318"/>
      <c r="XDD298" s="318"/>
      <c r="XDE298" s="318"/>
      <c r="XDF298" s="318"/>
      <c r="XDG298" s="318"/>
      <c r="XDH298" s="318"/>
      <c r="XDI298" s="318"/>
      <c r="XDJ298" s="318"/>
      <c r="XDK298" s="318"/>
      <c r="XDL298" s="318"/>
      <c r="XDM298" s="318"/>
      <c r="XDN298" s="318"/>
      <c r="XDO298" s="318"/>
      <c r="XDP298" s="318"/>
      <c r="XDQ298" s="318"/>
      <c r="XDR298" s="318"/>
      <c r="XDS298" s="318"/>
      <c r="XDT298" s="318"/>
      <c r="XDU298" s="318"/>
      <c r="XDV298" s="318"/>
      <c r="XDW298" s="318"/>
      <c r="XDX298" s="318"/>
      <c r="XDY298" s="318"/>
      <c r="XDZ298" s="318"/>
      <c r="XEA298" s="318"/>
      <c r="XEB298" s="318"/>
      <c r="XEC298" s="318"/>
      <c r="XED298" s="318"/>
      <c r="XEE298" s="318"/>
      <c r="XEF298" s="318"/>
      <c r="XEG298" s="318"/>
      <c r="XEH298" s="318"/>
      <c r="XEI298" s="318"/>
      <c r="XEJ298" s="318"/>
      <c r="XEK298" s="318"/>
      <c r="XEL298" s="318"/>
      <c r="XEM298" s="318"/>
      <c r="XEN298" s="318"/>
      <c r="XEO298" s="318"/>
      <c r="XEP298" s="318"/>
      <c r="XEQ298" s="318"/>
      <c r="XER298" s="318"/>
      <c r="XES298" s="318"/>
      <c r="XET298" s="318"/>
      <c r="XEU298" s="318"/>
      <c r="XEV298" s="318"/>
      <c r="XEW298" s="318"/>
      <c r="XEX298" s="318"/>
      <c r="XEY298" s="318"/>
      <c r="XEZ298" s="318"/>
      <c r="XFA298" s="312"/>
    </row>
    <row r="299" spans="1:16381" s="331" customFormat="1" ht="14.1" customHeight="1" x14ac:dyDescent="0.15">
      <c r="A299" s="152"/>
      <c r="B299" s="154" t="s">
        <v>3724</v>
      </c>
      <c r="C299" s="808"/>
      <c r="D299" s="809"/>
      <c r="E299" s="809"/>
      <c r="F299" s="809"/>
      <c r="G299" s="809"/>
      <c r="H299" s="809"/>
      <c r="I299" s="809"/>
      <c r="J299" s="809"/>
      <c r="K299" s="809"/>
      <c r="L299" s="809"/>
      <c r="M299" s="809"/>
      <c r="N299" s="809"/>
      <c r="O299" s="809"/>
      <c r="P299" s="809"/>
      <c r="Q299" s="809"/>
      <c r="R299" s="809"/>
      <c r="S299" s="809"/>
      <c r="T299" s="809"/>
      <c r="U299" s="809"/>
      <c r="V299" s="809"/>
      <c r="W299" s="809"/>
      <c r="X299" s="809"/>
      <c r="Y299" s="809"/>
      <c r="Z299" s="810"/>
      <c r="AA299" s="450"/>
      <c r="AB299" s="450"/>
      <c r="AC299" s="450"/>
      <c r="AD299" s="807"/>
      <c r="AE299" s="807"/>
      <c r="AF299" s="807"/>
      <c r="AG299" s="807"/>
      <c r="AH299" s="807"/>
      <c r="AI299" s="807"/>
      <c r="AJ299" s="807"/>
      <c r="AK299" s="807"/>
      <c r="AL299" s="807"/>
      <c r="AM299" s="363" t="s">
        <v>537</v>
      </c>
      <c r="AN299" s="363"/>
      <c r="AO299" s="363"/>
      <c r="AP299" s="363"/>
      <c r="AQ299" s="363"/>
      <c r="AR299" s="329"/>
      <c r="AS299" s="329"/>
      <c r="AT299" s="329"/>
      <c r="AU299" s="329"/>
      <c r="AV299" s="329"/>
      <c r="AW299" s="329"/>
      <c r="AX299" s="329"/>
      <c r="AY299" s="329"/>
      <c r="AZ299" s="329"/>
      <c r="BA299" s="329"/>
      <c r="BB299" s="329"/>
      <c r="BC299" s="329"/>
      <c r="BD299" s="329"/>
      <c r="BE299" s="329"/>
      <c r="BF299" s="329"/>
      <c r="BG299" s="329"/>
      <c r="BH299" s="329"/>
      <c r="BI299" s="329"/>
      <c r="BJ299" s="329"/>
      <c r="BK299" s="329"/>
      <c r="BL299" s="329"/>
      <c r="BM299" s="329"/>
      <c r="BN299" s="329"/>
      <c r="BO299" s="329"/>
      <c r="BP299" s="329"/>
      <c r="BQ299" s="329"/>
      <c r="BR299" s="329"/>
      <c r="BS299" s="329"/>
      <c r="BT299" s="329"/>
      <c r="BU299" s="329"/>
      <c r="BV299" s="329"/>
      <c r="BW299" s="329"/>
      <c r="BX299" s="329"/>
      <c r="BY299" s="329"/>
      <c r="BZ299" s="329"/>
      <c r="CA299" s="329"/>
      <c r="CB299" s="329"/>
      <c r="CC299" s="329"/>
      <c r="CD299" s="329"/>
      <c r="CE299" s="329"/>
      <c r="CF299" s="329"/>
      <c r="CG299" s="329"/>
      <c r="CH299" s="329"/>
      <c r="CI299" s="329"/>
      <c r="CJ299" s="329"/>
      <c r="CK299" s="329"/>
      <c r="CL299" s="329"/>
      <c r="CM299" s="329"/>
      <c r="CN299" s="329"/>
      <c r="CO299" s="329"/>
      <c r="CP299" s="329"/>
      <c r="CQ299" s="329"/>
      <c r="CR299" s="329"/>
      <c r="CS299" s="329"/>
      <c r="CT299" s="329"/>
      <c r="CU299" s="329"/>
      <c r="CV299" s="329"/>
      <c r="CW299" s="329"/>
      <c r="CX299" s="329"/>
      <c r="CY299" s="329"/>
      <c r="CZ299" s="329"/>
      <c r="DA299" s="329"/>
      <c r="DB299" s="329"/>
      <c r="DC299" s="329"/>
      <c r="DD299" s="329"/>
      <c r="DE299" s="329"/>
      <c r="DF299" s="329"/>
      <c r="DG299" s="329"/>
      <c r="DH299" s="329"/>
      <c r="DI299" s="329"/>
      <c r="DJ299" s="329"/>
      <c r="DK299" s="329"/>
      <c r="DL299" s="329"/>
      <c r="DM299" s="329"/>
      <c r="DN299" s="329"/>
      <c r="DO299" s="329"/>
      <c r="DP299" s="329"/>
      <c r="DQ299" s="329"/>
      <c r="DR299" s="329"/>
      <c r="DS299" s="329"/>
      <c r="DT299" s="329"/>
      <c r="DU299" s="329"/>
      <c r="DV299" s="329"/>
      <c r="DW299" s="329"/>
      <c r="DX299" s="329"/>
      <c r="DY299" s="329"/>
      <c r="DZ299" s="329"/>
      <c r="EA299" s="329"/>
      <c r="EB299" s="329"/>
      <c r="EC299" s="329"/>
      <c r="ED299" s="329"/>
      <c r="EE299" s="329"/>
      <c r="EF299" s="329"/>
      <c r="EG299" s="329"/>
      <c r="EH299" s="329"/>
      <c r="EI299" s="329"/>
      <c r="EJ299" s="329"/>
      <c r="EK299" s="329"/>
      <c r="EL299" s="329"/>
      <c r="EM299" s="329"/>
      <c r="EN299" s="329"/>
      <c r="EO299" s="329"/>
      <c r="EP299" s="329"/>
      <c r="EQ299" s="329"/>
      <c r="ER299" s="329"/>
      <c r="ES299" s="329"/>
      <c r="ET299" s="329"/>
      <c r="EU299" s="329"/>
      <c r="EV299" s="329"/>
      <c r="EW299" s="329"/>
      <c r="EX299" s="329"/>
      <c r="EY299" s="329"/>
      <c r="EZ299" s="329"/>
      <c r="FA299" s="329"/>
      <c r="FB299" s="329"/>
      <c r="FC299" s="329"/>
      <c r="FD299" s="329"/>
      <c r="FE299" s="329"/>
      <c r="FF299" s="329"/>
      <c r="FG299" s="329"/>
      <c r="FH299" s="329"/>
      <c r="FI299" s="329"/>
      <c r="FJ299" s="329"/>
      <c r="FK299" s="329"/>
      <c r="FL299" s="329"/>
      <c r="FM299" s="329"/>
      <c r="FN299" s="329"/>
      <c r="FO299" s="329"/>
      <c r="FP299" s="329"/>
      <c r="FQ299" s="329"/>
      <c r="FR299" s="329"/>
      <c r="FS299" s="329"/>
      <c r="FT299" s="329"/>
      <c r="FU299" s="329"/>
      <c r="FV299" s="329"/>
      <c r="FW299" s="329"/>
      <c r="FX299" s="329"/>
      <c r="FY299" s="329"/>
      <c r="FZ299" s="329"/>
      <c r="GA299" s="329"/>
      <c r="GB299" s="329"/>
      <c r="GC299" s="329"/>
      <c r="GD299" s="329"/>
      <c r="GE299" s="329"/>
      <c r="GF299" s="329"/>
      <c r="GG299" s="329"/>
      <c r="GH299" s="329"/>
      <c r="GI299" s="329"/>
      <c r="GJ299" s="329"/>
      <c r="GK299" s="329"/>
      <c r="GL299" s="329"/>
      <c r="GM299" s="329"/>
      <c r="GN299" s="329"/>
      <c r="GO299" s="329"/>
      <c r="GP299" s="329"/>
      <c r="GQ299" s="329"/>
      <c r="GR299" s="329"/>
      <c r="GS299" s="329"/>
      <c r="GT299" s="329"/>
      <c r="GU299" s="329"/>
      <c r="GV299" s="329"/>
      <c r="GW299" s="329"/>
      <c r="GX299" s="329"/>
      <c r="GY299" s="329"/>
      <c r="GZ299" s="329"/>
      <c r="HA299" s="329"/>
      <c r="HB299" s="329"/>
      <c r="HC299" s="329"/>
      <c r="HD299" s="329"/>
      <c r="HE299" s="329"/>
      <c r="HF299" s="329"/>
      <c r="HG299" s="329"/>
      <c r="HH299" s="329"/>
      <c r="HI299" s="329"/>
      <c r="HJ299" s="329"/>
      <c r="HK299" s="329"/>
      <c r="HL299" s="329"/>
      <c r="HM299" s="329"/>
      <c r="HN299" s="329"/>
      <c r="HO299" s="329"/>
      <c r="HP299" s="329"/>
      <c r="HQ299" s="329"/>
      <c r="HR299" s="329"/>
      <c r="HS299" s="329"/>
      <c r="HT299" s="329"/>
      <c r="HU299" s="329"/>
      <c r="HV299" s="329"/>
      <c r="HW299" s="329"/>
      <c r="HX299" s="329"/>
      <c r="HY299" s="329"/>
      <c r="HZ299" s="329"/>
      <c r="IA299" s="329"/>
      <c r="IB299" s="329"/>
      <c r="IC299" s="329"/>
      <c r="ID299" s="329"/>
      <c r="IE299" s="329"/>
      <c r="IF299" s="329"/>
      <c r="IG299" s="329"/>
      <c r="IH299" s="329"/>
      <c r="II299" s="329"/>
      <c r="IJ299" s="329"/>
      <c r="IK299" s="329"/>
      <c r="IL299" s="329"/>
      <c r="IM299" s="329"/>
      <c r="IN299" s="329"/>
      <c r="IO299" s="329"/>
      <c r="IP299" s="329"/>
      <c r="IQ299" s="329"/>
      <c r="IR299" s="329"/>
      <c r="IS299" s="329"/>
      <c r="IT299" s="329"/>
      <c r="IU299" s="329"/>
      <c r="IV299" s="329"/>
      <c r="IW299" s="329"/>
      <c r="IX299" s="329"/>
      <c r="IY299" s="329"/>
      <c r="IZ299" s="329"/>
      <c r="JA299" s="329"/>
      <c r="JB299" s="329"/>
      <c r="JC299" s="329"/>
      <c r="JD299" s="329"/>
      <c r="JE299" s="329"/>
      <c r="JF299" s="329"/>
      <c r="JG299" s="329"/>
      <c r="JH299" s="329"/>
      <c r="JI299" s="329"/>
      <c r="JJ299" s="329"/>
      <c r="JK299" s="329"/>
      <c r="JL299" s="329"/>
      <c r="JM299" s="329"/>
      <c r="JN299" s="329"/>
      <c r="JO299" s="329"/>
      <c r="JP299" s="329"/>
      <c r="JQ299" s="329"/>
      <c r="JR299" s="329"/>
      <c r="JS299" s="329"/>
      <c r="JT299" s="329"/>
      <c r="JU299" s="329"/>
      <c r="JV299" s="329"/>
      <c r="JW299" s="329"/>
      <c r="JX299" s="329"/>
      <c r="JY299" s="329"/>
      <c r="JZ299" s="329"/>
      <c r="KA299" s="329"/>
      <c r="KB299" s="329"/>
      <c r="KC299" s="329"/>
      <c r="KD299" s="329"/>
      <c r="KE299" s="329"/>
      <c r="KF299" s="329"/>
      <c r="KG299" s="329"/>
      <c r="KH299" s="329"/>
      <c r="KI299" s="329"/>
      <c r="KJ299" s="329"/>
      <c r="KK299" s="329"/>
      <c r="KL299" s="329"/>
      <c r="KM299" s="329"/>
      <c r="KN299" s="329"/>
      <c r="KO299" s="329"/>
      <c r="KP299" s="329"/>
      <c r="KQ299" s="329"/>
      <c r="KR299" s="329"/>
      <c r="KS299" s="329"/>
      <c r="KT299" s="329"/>
      <c r="KU299" s="329"/>
      <c r="KV299" s="329"/>
      <c r="KW299" s="329"/>
      <c r="KX299" s="329"/>
      <c r="KY299" s="329"/>
      <c r="KZ299" s="329"/>
      <c r="LA299" s="329"/>
      <c r="LB299" s="329"/>
      <c r="LC299" s="329"/>
      <c r="LD299" s="329"/>
      <c r="LE299" s="329"/>
      <c r="LF299" s="329"/>
      <c r="LG299" s="329"/>
      <c r="LH299" s="329"/>
      <c r="LI299" s="329"/>
      <c r="LJ299" s="329"/>
      <c r="LK299" s="329"/>
      <c r="LL299" s="329"/>
      <c r="LM299" s="329"/>
      <c r="LN299" s="329"/>
      <c r="LO299" s="329"/>
      <c r="LP299" s="329"/>
      <c r="LQ299" s="329"/>
      <c r="LR299" s="329"/>
      <c r="LS299" s="329"/>
      <c r="LT299" s="329"/>
      <c r="LU299" s="329"/>
      <c r="LV299" s="329"/>
      <c r="LW299" s="329"/>
      <c r="LX299" s="329"/>
      <c r="LY299" s="329"/>
      <c r="LZ299" s="329"/>
      <c r="MA299" s="329"/>
      <c r="MB299" s="329"/>
      <c r="MC299" s="329"/>
      <c r="MD299" s="329"/>
      <c r="ME299" s="329"/>
      <c r="MF299" s="329"/>
      <c r="MG299" s="329"/>
      <c r="MH299" s="329"/>
      <c r="MI299" s="329"/>
      <c r="MJ299" s="329"/>
      <c r="MK299" s="329"/>
      <c r="ML299" s="329"/>
      <c r="MM299" s="329"/>
      <c r="MN299" s="329"/>
      <c r="MO299" s="329"/>
      <c r="MP299" s="329"/>
      <c r="MQ299" s="329"/>
      <c r="MR299" s="329"/>
      <c r="MS299" s="329"/>
      <c r="MT299" s="329"/>
      <c r="MU299" s="329"/>
      <c r="MV299" s="329"/>
      <c r="MW299" s="329"/>
      <c r="MX299" s="329"/>
      <c r="MY299" s="329"/>
      <c r="MZ299" s="329"/>
      <c r="NA299" s="329"/>
      <c r="NB299" s="329"/>
      <c r="NC299" s="329"/>
      <c r="ND299" s="329"/>
      <c r="NE299" s="329"/>
      <c r="NF299" s="329"/>
      <c r="NG299" s="329"/>
      <c r="NH299" s="329"/>
      <c r="NI299" s="329"/>
      <c r="NJ299" s="329"/>
      <c r="NK299" s="329"/>
      <c r="NL299" s="329"/>
      <c r="NM299" s="329"/>
      <c r="NN299" s="329"/>
      <c r="NO299" s="329"/>
      <c r="NP299" s="329"/>
      <c r="NQ299" s="329"/>
      <c r="NR299" s="329"/>
      <c r="NS299" s="329"/>
      <c r="NT299" s="329"/>
      <c r="NU299" s="329"/>
      <c r="NV299" s="329"/>
      <c r="NW299" s="329"/>
      <c r="NX299" s="329"/>
      <c r="NY299" s="329"/>
      <c r="NZ299" s="329"/>
      <c r="OA299" s="329"/>
      <c r="OB299" s="329"/>
      <c r="OC299" s="329"/>
      <c r="OD299" s="329"/>
      <c r="OE299" s="329"/>
      <c r="OF299" s="329"/>
      <c r="OG299" s="329"/>
      <c r="OH299" s="329"/>
      <c r="OI299" s="329"/>
      <c r="OJ299" s="329"/>
      <c r="OK299" s="329"/>
      <c r="OL299" s="329"/>
      <c r="OM299" s="329"/>
      <c r="ON299" s="329"/>
      <c r="OO299" s="329"/>
      <c r="OP299" s="329"/>
      <c r="OQ299" s="329"/>
      <c r="OR299" s="329"/>
      <c r="OS299" s="329"/>
      <c r="OT299" s="329"/>
      <c r="OU299" s="329"/>
      <c r="OV299" s="329"/>
      <c r="OW299" s="329"/>
      <c r="OX299" s="329"/>
      <c r="OY299" s="329"/>
      <c r="OZ299" s="329"/>
      <c r="PA299" s="329"/>
      <c r="PB299" s="329"/>
      <c r="PC299" s="329"/>
      <c r="PD299" s="329"/>
      <c r="PE299" s="329"/>
      <c r="PF299" s="329"/>
      <c r="PG299" s="329"/>
      <c r="PH299" s="329"/>
      <c r="PI299" s="329"/>
      <c r="PJ299" s="329"/>
      <c r="PK299" s="329"/>
      <c r="PL299" s="329"/>
      <c r="PM299" s="329"/>
      <c r="PN299" s="329"/>
      <c r="PO299" s="329"/>
      <c r="PP299" s="329"/>
      <c r="PQ299" s="329"/>
      <c r="PR299" s="329"/>
      <c r="PS299" s="329"/>
      <c r="PT299" s="329"/>
      <c r="PU299" s="329"/>
      <c r="PV299" s="329"/>
      <c r="PW299" s="329"/>
      <c r="PX299" s="329"/>
      <c r="PY299" s="329"/>
      <c r="PZ299" s="329"/>
      <c r="QA299" s="329"/>
      <c r="QB299" s="329"/>
      <c r="QC299" s="329"/>
      <c r="QD299" s="329"/>
      <c r="QE299" s="329"/>
      <c r="QF299" s="329"/>
      <c r="QG299" s="329"/>
      <c r="QH299" s="329"/>
      <c r="QI299" s="329"/>
      <c r="QJ299" s="329"/>
      <c r="QK299" s="329"/>
      <c r="QL299" s="329"/>
      <c r="QM299" s="329"/>
      <c r="QN299" s="329"/>
      <c r="QO299" s="329"/>
      <c r="QP299" s="329"/>
      <c r="QQ299" s="329"/>
      <c r="QR299" s="329"/>
      <c r="QS299" s="329"/>
      <c r="QT299" s="329"/>
      <c r="QU299" s="329"/>
      <c r="QV299" s="329"/>
      <c r="QW299" s="329"/>
      <c r="QX299" s="329"/>
      <c r="QY299" s="329"/>
      <c r="QZ299" s="329"/>
      <c r="RA299" s="329"/>
      <c r="RB299" s="329"/>
      <c r="RC299" s="329"/>
      <c r="RD299" s="329"/>
      <c r="RE299" s="329"/>
      <c r="RF299" s="329"/>
      <c r="RG299" s="329"/>
      <c r="RH299" s="329"/>
      <c r="RI299" s="329"/>
      <c r="RJ299" s="329"/>
      <c r="RK299" s="329"/>
      <c r="RL299" s="329"/>
      <c r="RM299" s="329"/>
      <c r="RN299" s="329"/>
      <c r="RO299" s="329"/>
      <c r="RP299" s="329"/>
      <c r="RQ299" s="329"/>
      <c r="RR299" s="329"/>
      <c r="RS299" s="329"/>
      <c r="RT299" s="329"/>
      <c r="RU299" s="329"/>
      <c r="RV299" s="329"/>
      <c r="RW299" s="329"/>
      <c r="RX299" s="329"/>
      <c r="RY299" s="329"/>
      <c r="RZ299" s="329"/>
      <c r="SA299" s="329"/>
      <c r="SB299" s="329"/>
      <c r="SC299" s="329"/>
      <c r="SD299" s="329"/>
      <c r="SE299" s="329"/>
      <c r="SF299" s="329"/>
      <c r="SG299" s="329"/>
      <c r="SH299" s="329"/>
      <c r="SI299" s="329"/>
      <c r="SJ299" s="329"/>
      <c r="SK299" s="329"/>
      <c r="SL299" s="329"/>
      <c r="SM299" s="329"/>
      <c r="SN299" s="329"/>
      <c r="SO299" s="329"/>
      <c r="SP299" s="329"/>
      <c r="SQ299" s="329"/>
      <c r="SR299" s="329"/>
      <c r="SS299" s="329"/>
      <c r="ST299" s="329"/>
      <c r="SU299" s="329"/>
      <c r="SV299" s="329"/>
      <c r="SW299" s="329"/>
      <c r="SX299" s="329"/>
      <c r="SY299" s="329"/>
      <c r="SZ299" s="329"/>
      <c r="TA299" s="329"/>
      <c r="TB299" s="329"/>
      <c r="TC299" s="329"/>
      <c r="TD299" s="329"/>
      <c r="TE299" s="329"/>
      <c r="TF299" s="329"/>
      <c r="TG299" s="329"/>
      <c r="TH299" s="329"/>
      <c r="TI299" s="329"/>
      <c r="TJ299" s="329"/>
      <c r="TK299" s="329"/>
      <c r="TL299" s="329"/>
      <c r="TM299" s="329"/>
      <c r="TN299" s="329"/>
      <c r="TO299" s="329"/>
      <c r="TP299" s="329"/>
      <c r="TQ299" s="329"/>
      <c r="TR299" s="329"/>
      <c r="TS299" s="329"/>
      <c r="TT299" s="329"/>
      <c r="TU299" s="329"/>
      <c r="TV299" s="329"/>
      <c r="TW299" s="329"/>
      <c r="TX299" s="329"/>
      <c r="TY299" s="329"/>
      <c r="TZ299" s="329"/>
      <c r="UA299" s="329"/>
      <c r="UB299" s="329"/>
      <c r="UC299" s="329"/>
      <c r="UD299" s="329"/>
      <c r="UE299" s="329"/>
      <c r="UF299" s="329"/>
      <c r="UG299" s="329"/>
      <c r="UH299" s="329"/>
      <c r="UI299" s="329"/>
      <c r="UJ299" s="329"/>
      <c r="UK299" s="329"/>
      <c r="UL299" s="329"/>
      <c r="UM299" s="329"/>
      <c r="UN299" s="329"/>
      <c r="UO299" s="329"/>
      <c r="UP299" s="329"/>
      <c r="UQ299" s="329"/>
      <c r="UR299" s="329"/>
      <c r="US299" s="329"/>
      <c r="UT299" s="329"/>
      <c r="UU299" s="329"/>
      <c r="UV299" s="329"/>
      <c r="UW299" s="329"/>
      <c r="UX299" s="329"/>
      <c r="UY299" s="329"/>
      <c r="UZ299" s="329"/>
      <c r="VA299" s="329"/>
      <c r="VB299" s="329"/>
      <c r="VC299" s="329"/>
      <c r="VD299" s="329"/>
      <c r="VE299" s="329"/>
      <c r="VF299" s="329"/>
      <c r="VG299" s="329"/>
      <c r="VH299" s="329"/>
      <c r="VI299" s="329"/>
      <c r="VJ299" s="329"/>
      <c r="VK299" s="329"/>
      <c r="VL299" s="329"/>
      <c r="VM299" s="329"/>
      <c r="VN299" s="329"/>
      <c r="VO299" s="329"/>
      <c r="VP299" s="329"/>
      <c r="VQ299" s="329"/>
      <c r="VR299" s="329"/>
      <c r="VS299" s="329"/>
      <c r="VT299" s="329"/>
      <c r="VU299" s="329"/>
      <c r="VV299" s="329"/>
      <c r="VW299" s="329"/>
      <c r="VX299" s="329"/>
      <c r="VY299" s="329"/>
      <c r="VZ299" s="329"/>
      <c r="WA299" s="329"/>
      <c r="WB299" s="329"/>
      <c r="WC299" s="329"/>
      <c r="WD299" s="329"/>
      <c r="WE299" s="329"/>
      <c r="WF299" s="329"/>
      <c r="WG299" s="329"/>
      <c r="WH299" s="329"/>
      <c r="WI299" s="329"/>
      <c r="WJ299" s="329"/>
      <c r="WK299" s="329"/>
      <c r="WL299" s="329"/>
      <c r="WM299" s="329"/>
      <c r="WN299" s="329"/>
      <c r="WO299" s="329"/>
      <c r="WP299" s="329"/>
      <c r="WQ299" s="329"/>
      <c r="WR299" s="329"/>
      <c r="WS299" s="329"/>
      <c r="WT299" s="329"/>
      <c r="WU299" s="329"/>
      <c r="WV299" s="329"/>
      <c r="WW299" s="329"/>
      <c r="WX299" s="329"/>
      <c r="WY299" s="329"/>
      <c r="WZ299" s="329"/>
      <c r="XA299" s="329"/>
      <c r="XB299" s="329"/>
      <c r="XC299" s="329"/>
      <c r="XD299" s="329"/>
      <c r="XE299" s="329"/>
      <c r="XF299" s="329"/>
      <c r="XG299" s="329"/>
      <c r="XH299" s="329"/>
      <c r="XI299" s="329"/>
      <c r="XJ299" s="329"/>
      <c r="XK299" s="329"/>
      <c r="XL299" s="329"/>
      <c r="XM299" s="329"/>
      <c r="XN299" s="329"/>
      <c r="XO299" s="329"/>
      <c r="XP299" s="329"/>
      <c r="XQ299" s="329"/>
      <c r="XR299" s="329"/>
      <c r="XS299" s="329"/>
      <c r="XT299" s="329"/>
      <c r="XU299" s="329"/>
      <c r="XV299" s="329"/>
      <c r="XW299" s="329"/>
      <c r="XX299" s="329"/>
      <c r="XY299" s="329"/>
      <c r="XZ299" s="329"/>
      <c r="YA299" s="329"/>
      <c r="YB299" s="329"/>
      <c r="YC299" s="329"/>
      <c r="YD299" s="329"/>
      <c r="YE299" s="329"/>
      <c r="YF299" s="329"/>
      <c r="YG299" s="329"/>
      <c r="YH299" s="329"/>
      <c r="YI299" s="329"/>
      <c r="YJ299" s="329"/>
      <c r="YK299" s="329"/>
      <c r="YL299" s="329"/>
      <c r="YM299" s="329"/>
      <c r="YN299" s="329"/>
      <c r="YO299" s="329"/>
      <c r="YP299" s="329"/>
      <c r="YQ299" s="329"/>
      <c r="YR299" s="329"/>
      <c r="YS299" s="329"/>
      <c r="YT299" s="329"/>
      <c r="YU299" s="329"/>
      <c r="YV299" s="329"/>
      <c r="YW299" s="329"/>
      <c r="YX299" s="329"/>
      <c r="YY299" s="329"/>
      <c r="YZ299" s="329"/>
      <c r="ZA299" s="329"/>
      <c r="ZB299" s="329"/>
      <c r="ZC299" s="329"/>
      <c r="ZD299" s="329"/>
      <c r="ZE299" s="329"/>
      <c r="ZF299" s="329"/>
      <c r="ZG299" s="329"/>
      <c r="ZH299" s="329"/>
      <c r="ZI299" s="329"/>
      <c r="ZJ299" s="329"/>
      <c r="ZK299" s="329"/>
      <c r="ZL299" s="329"/>
      <c r="ZM299" s="329"/>
      <c r="ZN299" s="329"/>
      <c r="ZO299" s="329"/>
      <c r="ZP299" s="329"/>
      <c r="ZQ299" s="329"/>
      <c r="ZR299" s="329"/>
      <c r="ZS299" s="329"/>
      <c r="ZT299" s="329"/>
      <c r="ZU299" s="329"/>
      <c r="ZV299" s="329"/>
      <c r="ZW299" s="329"/>
      <c r="ZX299" s="329"/>
      <c r="ZY299" s="329"/>
      <c r="ZZ299" s="329"/>
      <c r="AAA299" s="329"/>
      <c r="AAB299" s="329"/>
      <c r="AAC299" s="329"/>
      <c r="AAD299" s="329"/>
      <c r="AAE299" s="329"/>
      <c r="AAF299" s="329"/>
      <c r="AAG299" s="329"/>
      <c r="AAH299" s="329"/>
      <c r="AAI299" s="329"/>
      <c r="AAJ299" s="329"/>
      <c r="AAK299" s="329"/>
      <c r="AAL299" s="329"/>
      <c r="AAM299" s="329"/>
      <c r="AAN299" s="329"/>
      <c r="AAO299" s="329"/>
      <c r="AAP299" s="329"/>
      <c r="AAQ299" s="329"/>
      <c r="AAR299" s="329"/>
      <c r="AAS299" s="329"/>
      <c r="AAT299" s="329"/>
      <c r="AAU299" s="329"/>
      <c r="AAV299" s="329"/>
      <c r="AAW299" s="329"/>
      <c r="AAX299" s="329"/>
      <c r="AAY299" s="329"/>
      <c r="AAZ299" s="329"/>
      <c r="ABA299" s="329"/>
      <c r="ABB299" s="329"/>
      <c r="ABC299" s="329"/>
      <c r="ABD299" s="329"/>
      <c r="ABE299" s="329"/>
      <c r="ABF299" s="329"/>
      <c r="ABG299" s="329"/>
      <c r="ABH299" s="329"/>
      <c r="ABI299" s="329"/>
      <c r="ABJ299" s="329"/>
      <c r="ABK299" s="329"/>
      <c r="ABL299" s="329"/>
      <c r="ABM299" s="329"/>
      <c r="ABN299" s="329"/>
      <c r="ABO299" s="329"/>
      <c r="ABP299" s="329"/>
      <c r="ABQ299" s="329"/>
      <c r="ABR299" s="329"/>
      <c r="ABS299" s="329"/>
      <c r="ABT299" s="329"/>
      <c r="ABU299" s="329"/>
      <c r="ABV299" s="329"/>
      <c r="ABW299" s="329"/>
      <c r="ABX299" s="329"/>
      <c r="ABY299" s="329"/>
      <c r="ABZ299" s="329"/>
      <c r="ACA299" s="329"/>
      <c r="ACB299" s="329"/>
      <c r="ACC299" s="329"/>
      <c r="ACD299" s="329"/>
      <c r="ACE299" s="329"/>
      <c r="ACF299" s="329"/>
      <c r="ACG299" s="329"/>
      <c r="ACH299" s="329"/>
      <c r="ACI299" s="329"/>
      <c r="ACJ299" s="329"/>
      <c r="ACK299" s="329"/>
      <c r="ACL299" s="329"/>
      <c r="ACM299" s="329"/>
      <c r="ACN299" s="329"/>
      <c r="ACO299" s="329"/>
      <c r="ACP299" s="329"/>
      <c r="ACQ299" s="329"/>
      <c r="ACR299" s="329"/>
      <c r="ACS299" s="329"/>
      <c r="ACT299" s="329"/>
      <c r="ACU299" s="329"/>
      <c r="ACV299" s="329"/>
      <c r="ACW299" s="329"/>
      <c r="ACX299" s="329"/>
      <c r="ACY299" s="329"/>
      <c r="ACZ299" s="329"/>
      <c r="ADA299" s="329"/>
      <c r="ADB299" s="329"/>
      <c r="ADC299" s="329"/>
      <c r="ADD299" s="329"/>
      <c r="ADE299" s="329"/>
      <c r="ADF299" s="329"/>
      <c r="ADG299" s="329"/>
      <c r="ADH299" s="329"/>
      <c r="ADI299" s="329"/>
      <c r="ADJ299" s="329"/>
      <c r="ADK299" s="329"/>
      <c r="ADL299" s="329"/>
      <c r="ADM299" s="329"/>
      <c r="ADN299" s="329"/>
      <c r="ADO299" s="329"/>
      <c r="ADP299" s="329"/>
      <c r="ADQ299" s="329"/>
      <c r="ADR299" s="329"/>
      <c r="ADS299" s="329"/>
      <c r="ADT299" s="329"/>
      <c r="ADU299" s="329"/>
      <c r="ADV299" s="329"/>
      <c r="ADW299" s="329"/>
      <c r="ADX299" s="329"/>
      <c r="ADY299" s="329"/>
      <c r="ADZ299" s="329"/>
      <c r="AEA299" s="329"/>
      <c r="AEB299" s="329"/>
      <c r="AEC299" s="329"/>
      <c r="AED299" s="329"/>
      <c r="AEE299" s="329"/>
      <c r="AEF299" s="329"/>
      <c r="AEG299" s="329"/>
      <c r="AEH299" s="329"/>
      <c r="AEI299" s="329"/>
      <c r="AEJ299" s="329"/>
      <c r="AEK299" s="329"/>
      <c r="AEL299" s="329"/>
      <c r="AEM299" s="329"/>
      <c r="AEN299" s="329"/>
      <c r="AEO299" s="329"/>
      <c r="AEP299" s="329"/>
      <c r="AEQ299" s="329"/>
      <c r="AER299" s="329"/>
      <c r="AES299" s="329"/>
      <c r="AET299" s="329"/>
      <c r="AEU299" s="329"/>
      <c r="AEV299" s="329"/>
      <c r="AEW299" s="329"/>
      <c r="AEX299" s="329"/>
      <c r="AEY299" s="329"/>
      <c r="AEZ299" s="329"/>
      <c r="AFA299" s="329"/>
      <c r="AFB299" s="329"/>
      <c r="AFC299" s="329"/>
      <c r="AFD299" s="329"/>
      <c r="AFE299" s="329"/>
      <c r="AFF299" s="329"/>
      <c r="AFG299" s="329"/>
      <c r="AFH299" s="329"/>
      <c r="AFI299" s="329"/>
      <c r="AFJ299" s="329"/>
      <c r="AFK299" s="329"/>
      <c r="AFL299" s="329"/>
      <c r="AFM299" s="329"/>
      <c r="AFN299" s="329"/>
      <c r="AFO299" s="329"/>
      <c r="AFP299" s="329"/>
      <c r="AFQ299" s="329"/>
      <c r="AFR299" s="329"/>
      <c r="AFS299" s="329"/>
      <c r="AFT299" s="329"/>
      <c r="AFU299" s="329"/>
      <c r="AFV299" s="329"/>
      <c r="AFW299" s="329"/>
      <c r="AFX299" s="329"/>
      <c r="AFY299" s="329"/>
      <c r="AFZ299" s="329"/>
      <c r="AGA299" s="329"/>
      <c r="AGB299" s="329"/>
      <c r="AGC299" s="329"/>
      <c r="AGD299" s="329"/>
      <c r="AGE299" s="329"/>
      <c r="AGF299" s="329"/>
      <c r="AGG299" s="329"/>
      <c r="AGH299" s="329"/>
      <c r="AGI299" s="329"/>
      <c r="AGJ299" s="329"/>
      <c r="AGK299" s="329"/>
      <c r="AGL299" s="329"/>
      <c r="AGM299" s="329"/>
      <c r="AGN299" s="329"/>
      <c r="AGO299" s="329"/>
      <c r="AGP299" s="329"/>
      <c r="AGQ299" s="329"/>
      <c r="AGR299" s="329"/>
      <c r="AGS299" s="329"/>
      <c r="AGT299" s="329"/>
      <c r="AGU299" s="329"/>
      <c r="AGV299" s="329"/>
      <c r="AGW299" s="329"/>
      <c r="AGX299" s="329"/>
      <c r="AGY299" s="329"/>
      <c r="AGZ299" s="329"/>
      <c r="AHA299" s="329"/>
      <c r="AHB299" s="329"/>
      <c r="AHC299" s="329"/>
      <c r="AHD299" s="329"/>
      <c r="AHE299" s="329"/>
      <c r="AHF299" s="329"/>
      <c r="AHG299" s="329"/>
      <c r="AHH299" s="329"/>
      <c r="AHI299" s="329"/>
      <c r="AHJ299" s="329"/>
      <c r="AHK299" s="329"/>
      <c r="AHL299" s="329"/>
      <c r="AHM299" s="329"/>
      <c r="AHN299" s="329"/>
      <c r="AHO299" s="329"/>
      <c r="AHP299" s="329"/>
      <c r="AHQ299" s="329"/>
      <c r="AHR299" s="329"/>
      <c r="AHS299" s="329"/>
      <c r="AHT299" s="329"/>
      <c r="AHU299" s="329"/>
      <c r="AHV299" s="329"/>
      <c r="AHW299" s="329"/>
      <c r="AHX299" s="329"/>
      <c r="AHY299" s="329"/>
      <c r="AHZ299" s="329"/>
      <c r="AIA299" s="329"/>
      <c r="AIB299" s="329"/>
      <c r="AIC299" s="329"/>
      <c r="AID299" s="329"/>
      <c r="AIE299" s="329"/>
      <c r="AIF299" s="329"/>
      <c r="AIG299" s="329"/>
      <c r="AIH299" s="329"/>
      <c r="AII299" s="329"/>
      <c r="AIJ299" s="329"/>
      <c r="AIK299" s="329"/>
      <c r="AIL299" s="329"/>
      <c r="AIM299" s="329"/>
      <c r="AIN299" s="329"/>
      <c r="AIO299" s="329"/>
      <c r="AIP299" s="329"/>
      <c r="AIQ299" s="329"/>
      <c r="AIR299" s="329"/>
      <c r="AIS299" s="329"/>
      <c r="AIT299" s="329"/>
      <c r="AIU299" s="329"/>
      <c r="AIV299" s="329"/>
      <c r="AIW299" s="329"/>
      <c r="AIX299" s="329"/>
      <c r="AIY299" s="329"/>
      <c r="AIZ299" s="329"/>
      <c r="AJA299" s="329"/>
      <c r="AJB299" s="329"/>
      <c r="AJC299" s="329"/>
      <c r="AJD299" s="329"/>
      <c r="AJE299" s="329"/>
      <c r="AJF299" s="329"/>
      <c r="AJG299" s="329"/>
      <c r="AJH299" s="329"/>
      <c r="AJI299" s="329"/>
      <c r="AJJ299" s="329"/>
      <c r="AJK299" s="329"/>
      <c r="AJL299" s="329"/>
      <c r="AJM299" s="329"/>
      <c r="AJN299" s="329"/>
      <c r="AJO299" s="329"/>
      <c r="AJP299" s="329"/>
      <c r="AJQ299" s="329"/>
      <c r="AJR299" s="329"/>
      <c r="AJS299" s="329"/>
      <c r="AJT299" s="329"/>
      <c r="AJU299" s="329"/>
      <c r="AJV299" s="329"/>
      <c r="AJW299" s="329"/>
      <c r="AJX299" s="329"/>
      <c r="AJY299" s="329"/>
      <c r="AJZ299" s="329"/>
      <c r="AKA299" s="329"/>
      <c r="AKB299" s="329"/>
      <c r="AKC299" s="329"/>
      <c r="AKD299" s="329"/>
      <c r="AKE299" s="329"/>
      <c r="AKF299" s="329"/>
      <c r="AKG299" s="329"/>
      <c r="AKH299" s="329"/>
      <c r="AKI299" s="329"/>
      <c r="AKJ299" s="329"/>
      <c r="AKK299" s="329"/>
      <c r="AKL299" s="329"/>
      <c r="AKM299" s="329"/>
      <c r="AKN299" s="329"/>
      <c r="AKO299" s="329"/>
      <c r="AKP299" s="329"/>
      <c r="AKQ299" s="329"/>
      <c r="AKR299" s="329"/>
      <c r="AKS299" s="329"/>
      <c r="AKT299" s="329"/>
      <c r="AKU299" s="329"/>
      <c r="AKV299" s="329"/>
      <c r="AKW299" s="329"/>
      <c r="AKX299" s="329"/>
      <c r="AKY299" s="329"/>
      <c r="AKZ299" s="329"/>
      <c r="ALA299" s="329"/>
      <c r="ALB299" s="329"/>
      <c r="ALC299" s="329"/>
      <c r="ALD299" s="329"/>
      <c r="ALE299" s="329"/>
      <c r="ALF299" s="329"/>
      <c r="ALG299" s="329"/>
      <c r="ALH299" s="329"/>
      <c r="ALI299" s="329"/>
      <c r="ALJ299" s="329"/>
      <c r="ALK299" s="329"/>
      <c r="ALL299" s="329"/>
      <c r="ALM299" s="329"/>
      <c r="ALN299" s="329"/>
      <c r="ALO299" s="329"/>
      <c r="ALP299" s="329"/>
      <c r="ALQ299" s="329"/>
      <c r="ALR299" s="329"/>
      <c r="ALS299" s="329"/>
      <c r="ALT299" s="329"/>
      <c r="ALU299" s="329"/>
      <c r="ALV299" s="329"/>
      <c r="ALW299" s="329"/>
      <c r="ALX299" s="329"/>
      <c r="ALY299" s="329"/>
      <c r="ALZ299" s="329"/>
      <c r="AMA299" s="329"/>
      <c r="AMB299" s="329"/>
      <c r="AMC299" s="329"/>
      <c r="AMD299" s="329"/>
      <c r="AME299" s="329"/>
      <c r="AMF299" s="329"/>
      <c r="AMG299" s="329"/>
      <c r="AMH299" s="329"/>
      <c r="AMI299" s="329"/>
      <c r="AMJ299" s="329"/>
      <c r="AMK299" s="329"/>
      <c r="AML299" s="329"/>
      <c r="AMM299" s="329"/>
      <c r="AMN299" s="329"/>
      <c r="AMO299" s="329"/>
      <c r="AMP299" s="329"/>
      <c r="AMQ299" s="329"/>
      <c r="AMR299" s="329"/>
      <c r="AMS299" s="329"/>
      <c r="AMT299" s="329"/>
      <c r="AMU299" s="329"/>
      <c r="AMV299" s="329"/>
      <c r="AMW299" s="329"/>
      <c r="AMX299" s="329"/>
      <c r="AMY299" s="329"/>
      <c r="AMZ299" s="329"/>
      <c r="ANA299" s="329"/>
      <c r="ANB299" s="329"/>
      <c r="ANC299" s="329"/>
      <c r="AND299" s="329"/>
      <c r="ANE299" s="329"/>
      <c r="ANF299" s="329"/>
      <c r="ANG299" s="329"/>
      <c r="ANH299" s="329"/>
      <c r="ANI299" s="329"/>
      <c r="ANJ299" s="329"/>
      <c r="ANK299" s="329"/>
      <c r="ANL299" s="329"/>
      <c r="ANM299" s="329"/>
      <c r="ANN299" s="329"/>
      <c r="ANO299" s="329"/>
      <c r="ANP299" s="329"/>
      <c r="ANQ299" s="329"/>
      <c r="ANR299" s="329"/>
      <c r="ANS299" s="329"/>
      <c r="ANT299" s="329"/>
      <c r="ANU299" s="329"/>
      <c r="ANV299" s="329"/>
      <c r="ANW299" s="329"/>
      <c r="ANX299" s="329"/>
      <c r="ANY299" s="329"/>
      <c r="ANZ299" s="329"/>
      <c r="AOA299" s="329"/>
      <c r="AOB299" s="329"/>
      <c r="AOC299" s="329"/>
      <c r="AOD299" s="329"/>
      <c r="AOE299" s="329"/>
      <c r="AOF299" s="329"/>
      <c r="AOG299" s="329"/>
      <c r="AOH299" s="329"/>
      <c r="AOI299" s="329"/>
      <c r="AOJ299" s="329"/>
      <c r="AOK299" s="329"/>
      <c r="AOL299" s="329"/>
      <c r="AOM299" s="329"/>
      <c r="AON299" s="329"/>
      <c r="AOO299" s="329"/>
      <c r="AOP299" s="329"/>
      <c r="AOQ299" s="329"/>
      <c r="AOR299" s="329"/>
      <c r="AOS299" s="329"/>
      <c r="AOT299" s="329"/>
      <c r="AOU299" s="329"/>
      <c r="AOV299" s="329"/>
      <c r="AOW299" s="329"/>
      <c r="AOX299" s="329"/>
      <c r="AOY299" s="329"/>
      <c r="AOZ299" s="329"/>
      <c r="APA299" s="329"/>
      <c r="APB299" s="329"/>
      <c r="APC299" s="329"/>
      <c r="APD299" s="329"/>
      <c r="APE299" s="329"/>
      <c r="APF299" s="329"/>
      <c r="APG299" s="329"/>
      <c r="APH299" s="329"/>
      <c r="API299" s="329"/>
      <c r="APJ299" s="329"/>
      <c r="APK299" s="329"/>
      <c r="APL299" s="329"/>
      <c r="APM299" s="329"/>
      <c r="APN299" s="329"/>
      <c r="APO299" s="329"/>
      <c r="APP299" s="329"/>
      <c r="APQ299" s="329"/>
      <c r="APR299" s="329"/>
      <c r="APS299" s="329"/>
      <c r="APT299" s="329"/>
      <c r="APU299" s="329"/>
      <c r="APV299" s="329"/>
      <c r="APW299" s="329"/>
      <c r="APX299" s="329"/>
      <c r="APY299" s="329"/>
      <c r="APZ299" s="329"/>
      <c r="AQA299" s="329"/>
      <c r="AQB299" s="329"/>
      <c r="AQC299" s="329"/>
      <c r="AQD299" s="329"/>
      <c r="AQE299" s="329"/>
      <c r="AQF299" s="329"/>
      <c r="AQG299" s="329"/>
      <c r="AQH299" s="329"/>
      <c r="AQI299" s="329"/>
      <c r="AQJ299" s="329"/>
      <c r="AQK299" s="329"/>
      <c r="AQL299" s="329"/>
      <c r="AQM299" s="329"/>
      <c r="AQN299" s="329"/>
      <c r="AQO299" s="329"/>
      <c r="AQP299" s="329"/>
      <c r="AQQ299" s="329"/>
      <c r="AQR299" s="329"/>
      <c r="AQS299" s="329"/>
      <c r="AQT299" s="329"/>
      <c r="AQU299" s="329"/>
      <c r="AQV299" s="329"/>
      <c r="AQW299" s="329"/>
      <c r="AQX299" s="329"/>
      <c r="AQY299" s="329"/>
      <c r="AQZ299" s="329"/>
      <c r="ARA299" s="329"/>
      <c r="ARB299" s="329"/>
      <c r="ARC299" s="329"/>
      <c r="ARD299" s="329"/>
      <c r="ARE299" s="329"/>
      <c r="ARF299" s="329"/>
      <c r="ARG299" s="329"/>
      <c r="ARH299" s="329"/>
      <c r="ARI299" s="329"/>
      <c r="ARJ299" s="329"/>
      <c r="ARK299" s="329"/>
      <c r="ARL299" s="329"/>
      <c r="ARM299" s="329"/>
      <c r="ARN299" s="329"/>
      <c r="ARO299" s="329"/>
      <c r="ARP299" s="329"/>
      <c r="ARQ299" s="329"/>
      <c r="ARR299" s="329"/>
      <c r="ARS299" s="329"/>
      <c r="ART299" s="329"/>
      <c r="ARU299" s="329"/>
      <c r="ARV299" s="329"/>
      <c r="ARW299" s="329"/>
      <c r="ARX299" s="329"/>
      <c r="ARY299" s="329"/>
      <c r="ARZ299" s="329"/>
      <c r="ASA299" s="329"/>
      <c r="ASB299" s="329"/>
      <c r="ASC299" s="329"/>
      <c r="ASD299" s="329"/>
      <c r="ASE299" s="329"/>
      <c r="ASF299" s="329"/>
      <c r="ASG299" s="329"/>
      <c r="ASH299" s="329"/>
      <c r="ASI299" s="329"/>
      <c r="ASJ299" s="329"/>
      <c r="ASK299" s="329"/>
      <c r="ASL299" s="329"/>
      <c r="ASM299" s="329"/>
      <c r="ASN299" s="329"/>
      <c r="ASO299" s="329"/>
      <c r="ASP299" s="329"/>
      <c r="ASQ299" s="329"/>
      <c r="ASR299" s="329"/>
      <c r="ASS299" s="329"/>
      <c r="AST299" s="329"/>
      <c r="ASU299" s="329"/>
      <c r="ASV299" s="329"/>
      <c r="ASW299" s="329"/>
      <c r="ASX299" s="329"/>
      <c r="ASY299" s="329"/>
      <c r="ASZ299" s="329"/>
      <c r="ATA299" s="329"/>
      <c r="ATB299" s="329"/>
      <c r="ATC299" s="329"/>
      <c r="ATD299" s="329"/>
      <c r="ATE299" s="329"/>
      <c r="ATF299" s="329"/>
      <c r="ATG299" s="329"/>
      <c r="ATH299" s="329"/>
      <c r="ATI299" s="329"/>
      <c r="ATJ299" s="329"/>
      <c r="ATK299" s="329"/>
      <c r="ATL299" s="329"/>
      <c r="ATM299" s="329"/>
      <c r="ATN299" s="329"/>
      <c r="ATO299" s="329"/>
      <c r="ATP299" s="329"/>
      <c r="ATQ299" s="329"/>
      <c r="ATR299" s="329"/>
      <c r="ATS299" s="329"/>
      <c r="ATT299" s="329"/>
      <c r="ATU299" s="329"/>
      <c r="ATV299" s="329"/>
      <c r="ATW299" s="329"/>
      <c r="ATX299" s="329"/>
      <c r="ATY299" s="329"/>
      <c r="ATZ299" s="329"/>
      <c r="AUA299" s="329"/>
      <c r="AUB299" s="329"/>
      <c r="AUC299" s="329"/>
      <c r="AUD299" s="329"/>
      <c r="AUE299" s="329"/>
      <c r="AUF299" s="329"/>
      <c r="AUG299" s="329"/>
      <c r="AUH299" s="329"/>
      <c r="AUI299" s="329"/>
      <c r="AUJ299" s="329"/>
      <c r="AUK299" s="329"/>
      <c r="AUL299" s="329"/>
      <c r="AUM299" s="329"/>
      <c r="AUN299" s="329"/>
      <c r="AUO299" s="329"/>
      <c r="AUP299" s="329"/>
      <c r="AUQ299" s="329"/>
      <c r="AUR299" s="329"/>
      <c r="AUS299" s="329"/>
      <c r="AUT299" s="329"/>
      <c r="AUU299" s="329"/>
      <c r="AUV299" s="329"/>
      <c r="AUW299" s="329"/>
      <c r="AUX299" s="329"/>
      <c r="AUY299" s="329"/>
      <c r="AUZ299" s="329"/>
      <c r="AVA299" s="329"/>
      <c r="AVB299" s="329"/>
      <c r="AVC299" s="329"/>
      <c r="AVD299" s="329"/>
      <c r="AVE299" s="329"/>
      <c r="AVF299" s="329"/>
      <c r="AVG299" s="329"/>
      <c r="AVH299" s="329"/>
      <c r="AVI299" s="329"/>
      <c r="AVJ299" s="329"/>
      <c r="AVK299" s="329"/>
      <c r="AVL299" s="329"/>
      <c r="AVM299" s="329"/>
      <c r="AVN299" s="329"/>
      <c r="AVO299" s="329"/>
      <c r="AVP299" s="329"/>
      <c r="AVQ299" s="329"/>
      <c r="AVR299" s="329"/>
      <c r="AVS299" s="329"/>
      <c r="AVT299" s="329"/>
      <c r="AVU299" s="329"/>
      <c r="AVV299" s="329"/>
      <c r="AVW299" s="329"/>
      <c r="AVX299" s="329"/>
      <c r="AVY299" s="329"/>
      <c r="AVZ299" s="329"/>
      <c r="AWA299" s="329"/>
      <c r="AWB299" s="329"/>
      <c r="AWC299" s="329"/>
      <c r="AWD299" s="329"/>
      <c r="AWE299" s="329"/>
      <c r="AWF299" s="329"/>
      <c r="AWG299" s="329"/>
      <c r="AWH299" s="329"/>
      <c r="AWI299" s="329"/>
      <c r="AWJ299" s="329"/>
      <c r="AWK299" s="329"/>
      <c r="AWL299" s="329"/>
      <c r="AWM299" s="329"/>
      <c r="AWN299" s="329"/>
      <c r="AWO299" s="329"/>
      <c r="AWP299" s="329"/>
      <c r="AWQ299" s="329"/>
      <c r="AWR299" s="329"/>
      <c r="AWS299" s="329"/>
      <c r="AWT299" s="329"/>
      <c r="AWU299" s="329"/>
      <c r="AWV299" s="329"/>
      <c r="AWW299" s="329"/>
      <c r="AWX299" s="329"/>
      <c r="AWY299" s="329"/>
      <c r="AWZ299" s="329"/>
      <c r="AXA299" s="329"/>
      <c r="AXB299" s="329"/>
      <c r="AXC299" s="329"/>
      <c r="AXD299" s="329"/>
      <c r="AXE299" s="329"/>
      <c r="AXF299" s="329"/>
      <c r="AXG299" s="329"/>
      <c r="AXH299" s="329"/>
      <c r="AXI299" s="329"/>
      <c r="AXJ299" s="329"/>
      <c r="AXK299" s="329"/>
      <c r="AXL299" s="329"/>
      <c r="AXM299" s="329"/>
      <c r="AXN299" s="329"/>
      <c r="AXO299" s="329"/>
      <c r="AXP299" s="329"/>
      <c r="AXQ299" s="329"/>
      <c r="AXR299" s="329"/>
      <c r="AXS299" s="329"/>
      <c r="AXT299" s="329"/>
      <c r="AXU299" s="329"/>
      <c r="AXV299" s="329"/>
      <c r="AXW299" s="329"/>
      <c r="AXX299" s="329"/>
      <c r="AXY299" s="329"/>
      <c r="AXZ299" s="329"/>
      <c r="AYA299" s="329"/>
      <c r="AYB299" s="329"/>
      <c r="AYC299" s="329"/>
      <c r="AYD299" s="329"/>
      <c r="AYE299" s="329"/>
      <c r="AYF299" s="329"/>
      <c r="AYG299" s="329"/>
      <c r="AYH299" s="329"/>
      <c r="AYI299" s="329"/>
      <c r="AYJ299" s="329"/>
      <c r="AYK299" s="329"/>
      <c r="AYL299" s="329"/>
      <c r="AYM299" s="329"/>
      <c r="AYN299" s="329"/>
      <c r="AYO299" s="329"/>
      <c r="AYP299" s="329"/>
      <c r="AYQ299" s="329"/>
      <c r="AYR299" s="329"/>
      <c r="AYS299" s="329"/>
      <c r="AYT299" s="329"/>
      <c r="AYU299" s="329"/>
      <c r="AYV299" s="329"/>
      <c r="AYW299" s="329"/>
      <c r="AYX299" s="329"/>
      <c r="AYY299" s="329"/>
      <c r="AYZ299" s="329"/>
      <c r="AZA299" s="329"/>
      <c r="AZB299" s="329"/>
      <c r="AZC299" s="329"/>
      <c r="AZD299" s="329"/>
      <c r="AZE299" s="329"/>
      <c r="AZF299" s="329"/>
      <c r="AZG299" s="329"/>
      <c r="AZH299" s="329"/>
      <c r="AZI299" s="329"/>
      <c r="AZJ299" s="329"/>
      <c r="AZK299" s="329"/>
      <c r="AZL299" s="329"/>
      <c r="AZM299" s="329"/>
      <c r="AZN299" s="329"/>
      <c r="AZO299" s="329"/>
      <c r="AZP299" s="329"/>
      <c r="AZQ299" s="329"/>
      <c r="AZR299" s="329"/>
      <c r="AZS299" s="329"/>
      <c r="AZT299" s="329"/>
      <c r="AZU299" s="329"/>
      <c r="AZV299" s="329"/>
      <c r="AZW299" s="329"/>
      <c r="AZX299" s="329"/>
      <c r="AZY299" s="329"/>
      <c r="AZZ299" s="329"/>
      <c r="BAA299" s="329"/>
      <c r="BAB299" s="329"/>
      <c r="BAC299" s="329"/>
      <c r="BAD299" s="329"/>
      <c r="BAE299" s="329"/>
      <c r="BAF299" s="329"/>
      <c r="BAG299" s="329"/>
      <c r="BAH299" s="329"/>
      <c r="BAI299" s="329"/>
      <c r="BAJ299" s="329"/>
      <c r="BAK299" s="329"/>
      <c r="BAL299" s="329"/>
      <c r="BAM299" s="329"/>
      <c r="BAN299" s="329"/>
      <c r="BAO299" s="329"/>
      <c r="BAP299" s="329"/>
      <c r="BAQ299" s="329"/>
      <c r="BAR299" s="329"/>
      <c r="BAS299" s="329"/>
      <c r="BAT299" s="329"/>
      <c r="BAU299" s="329"/>
      <c r="BAV299" s="329"/>
      <c r="BAW299" s="329"/>
      <c r="BAX299" s="329"/>
      <c r="BAY299" s="329"/>
      <c r="BAZ299" s="329"/>
      <c r="BBA299" s="329"/>
      <c r="BBB299" s="329"/>
      <c r="BBC299" s="329"/>
      <c r="BBD299" s="329"/>
      <c r="BBE299" s="329"/>
      <c r="BBF299" s="329"/>
      <c r="BBG299" s="329"/>
      <c r="BBH299" s="329"/>
      <c r="BBI299" s="329"/>
      <c r="BBJ299" s="329"/>
      <c r="BBK299" s="329"/>
      <c r="BBL299" s="329"/>
      <c r="BBM299" s="329"/>
      <c r="BBN299" s="329"/>
      <c r="BBO299" s="329"/>
      <c r="BBP299" s="329"/>
      <c r="BBQ299" s="329"/>
      <c r="BBR299" s="329"/>
      <c r="BBS299" s="329"/>
      <c r="BBT299" s="329"/>
      <c r="BBU299" s="329"/>
      <c r="BBV299" s="329"/>
      <c r="BBW299" s="329"/>
      <c r="BBX299" s="329"/>
      <c r="BBY299" s="329"/>
      <c r="BBZ299" s="329"/>
      <c r="BCA299" s="329"/>
      <c r="BCB299" s="329"/>
      <c r="BCC299" s="329"/>
      <c r="BCD299" s="329"/>
      <c r="BCE299" s="329"/>
      <c r="BCF299" s="329"/>
      <c r="BCG299" s="329"/>
      <c r="BCH299" s="329"/>
      <c r="BCI299" s="329"/>
      <c r="BCJ299" s="329"/>
      <c r="BCK299" s="329"/>
      <c r="BCL299" s="329"/>
      <c r="BCM299" s="329"/>
      <c r="BCN299" s="329"/>
      <c r="BCO299" s="329"/>
      <c r="BCP299" s="329"/>
      <c r="BCQ299" s="329"/>
      <c r="BCR299" s="329"/>
      <c r="BCS299" s="329"/>
      <c r="BCT299" s="329"/>
      <c r="BCU299" s="329"/>
      <c r="BCV299" s="329"/>
      <c r="BCW299" s="329"/>
      <c r="BCX299" s="329"/>
      <c r="BCY299" s="329"/>
      <c r="BCZ299" s="329"/>
      <c r="BDA299" s="329"/>
      <c r="BDB299" s="329"/>
      <c r="BDC299" s="329"/>
      <c r="BDD299" s="329"/>
      <c r="BDE299" s="329"/>
      <c r="BDF299" s="329"/>
      <c r="BDG299" s="329"/>
      <c r="BDH299" s="329"/>
      <c r="BDI299" s="329"/>
      <c r="BDJ299" s="329"/>
      <c r="BDK299" s="329"/>
      <c r="BDL299" s="329"/>
      <c r="BDM299" s="329"/>
      <c r="BDN299" s="329"/>
      <c r="BDO299" s="329"/>
      <c r="BDP299" s="329"/>
      <c r="BDQ299" s="329"/>
      <c r="BDR299" s="329"/>
      <c r="BDS299" s="329"/>
      <c r="BDT299" s="329"/>
      <c r="BDU299" s="329"/>
      <c r="BDV299" s="329"/>
      <c r="BDW299" s="329"/>
      <c r="BDX299" s="329"/>
      <c r="BDY299" s="329"/>
      <c r="BDZ299" s="329"/>
      <c r="BEA299" s="329"/>
      <c r="BEB299" s="329"/>
      <c r="BEC299" s="329"/>
      <c r="BED299" s="329"/>
      <c r="BEE299" s="329"/>
      <c r="BEF299" s="329"/>
      <c r="BEG299" s="329"/>
      <c r="BEH299" s="329"/>
      <c r="BEI299" s="329"/>
      <c r="BEJ299" s="329"/>
      <c r="BEK299" s="329"/>
      <c r="BEL299" s="329"/>
      <c r="BEM299" s="329"/>
      <c r="BEN299" s="329"/>
      <c r="BEO299" s="329"/>
      <c r="BEP299" s="329"/>
      <c r="BEQ299" s="329"/>
      <c r="BER299" s="329"/>
      <c r="BES299" s="329"/>
      <c r="BET299" s="329"/>
      <c r="BEU299" s="329"/>
      <c r="BEV299" s="329"/>
      <c r="BEW299" s="329"/>
      <c r="BEX299" s="329"/>
      <c r="BEY299" s="329"/>
      <c r="BEZ299" s="329"/>
      <c r="BFA299" s="329"/>
      <c r="BFB299" s="329"/>
      <c r="BFC299" s="329"/>
      <c r="BFD299" s="329"/>
      <c r="BFE299" s="329"/>
      <c r="BFF299" s="329"/>
      <c r="BFG299" s="329"/>
      <c r="BFH299" s="329"/>
      <c r="BFI299" s="329"/>
      <c r="BFJ299" s="329"/>
      <c r="BFK299" s="329"/>
      <c r="BFL299" s="329"/>
      <c r="BFM299" s="329"/>
      <c r="BFN299" s="329"/>
      <c r="BFO299" s="329"/>
      <c r="BFP299" s="329"/>
      <c r="BFQ299" s="329"/>
      <c r="BFR299" s="329"/>
      <c r="BFS299" s="329"/>
      <c r="BFT299" s="329"/>
      <c r="BFU299" s="329"/>
      <c r="BFV299" s="329"/>
      <c r="BFW299" s="329"/>
      <c r="BFX299" s="329"/>
      <c r="BFY299" s="329"/>
      <c r="BFZ299" s="329"/>
      <c r="BGA299" s="329"/>
      <c r="BGB299" s="329"/>
      <c r="BGC299" s="329"/>
      <c r="BGD299" s="329"/>
      <c r="BGE299" s="329"/>
      <c r="BGF299" s="329"/>
      <c r="BGG299" s="329"/>
      <c r="BGH299" s="329"/>
      <c r="BGI299" s="329"/>
      <c r="BGJ299" s="329"/>
      <c r="BGK299" s="329"/>
      <c r="BGL299" s="329"/>
      <c r="BGM299" s="329"/>
      <c r="BGN299" s="329"/>
      <c r="BGO299" s="329"/>
      <c r="BGP299" s="329"/>
      <c r="BGQ299" s="329"/>
      <c r="BGR299" s="329"/>
      <c r="BGS299" s="329"/>
      <c r="BGT299" s="329"/>
      <c r="BGU299" s="329"/>
      <c r="BGV299" s="329"/>
      <c r="BGW299" s="329"/>
      <c r="BGX299" s="329"/>
      <c r="BGY299" s="329"/>
      <c r="BGZ299" s="329"/>
      <c r="BHA299" s="329"/>
      <c r="BHB299" s="329"/>
      <c r="BHC299" s="329"/>
      <c r="BHD299" s="329"/>
      <c r="BHE299" s="329"/>
      <c r="BHF299" s="329"/>
      <c r="BHG299" s="329"/>
      <c r="BHH299" s="329"/>
      <c r="BHI299" s="329"/>
      <c r="BHJ299" s="329"/>
      <c r="BHK299" s="329"/>
      <c r="BHL299" s="329"/>
      <c r="BHM299" s="329"/>
      <c r="BHN299" s="329"/>
      <c r="BHO299" s="329"/>
      <c r="BHP299" s="329"/>
      <c r="BHQ299" s="329"/>
      <c r="BHR299" s="329"/>
      <c r="BHS299" s="329"/>
      <c r="BHT299" s="329"/>
      <c r="BHU299" s="329"/>
      <c r="BHV299" s="329"/>
      <c r="BHW299" s="329"/>
      <c r="BHX299" s="329"/>
      <c r="BHY299" s="329"/>
      <c r="BHZ299" s="329"/>
      <c r="BIA299" s="329"/>
      <c r="BIB299" s="329"/>
      <c r="BIC299" s="329"/>
      <c r="BID299" s="329"/>
      <c r="BIE299" s="329"/>
      <c r="BIF299" s="329"/>
      <c r="BIG299" s="329"/>
      <c r="BIH299" s="329"/>
      <c r="BII299" s="329"/>
      <c r="BIJ299" s="329"/>
      <c r="BIK299" s="329"/>
      <c r="BIL299" s="329"/>
      <c r="BIM299" s="329"/>
      <c r="BIN299" s="329"/>
      <c r="BIO299" s="329"/>
      <c r="BIP299" s="329"/>
      <c r="BIQ299" s="329"/>
      <c r="BIR299" s="329"/>
      <c r="BIS299" s="329"/>
      <c r="BIT299" s="329"/>
      <c r="BIU299" s="329"/>
      <c r="BIV299" s="329"/>
      <c r="BIW299" s="329"/>
      <c r="BIX299" s="329"/>
      <c r="BIY299" s="329"/>
      <c r="BIZ299" s="329"/>
      <c r="BJA299" s="329"/>
      <c r="BJB299" s="329"/>
      <c r="BJC299" s="329"/>
      <c r="BJD299" s="329"/>
      <c r="BJE299" s="329"/>
      <c r="BJF299" s="329"/>
      <c r="BJG299" s="329"/>
      <c r="BJH299" s="329"/>
      <c r="BJI299" s="329"/>
      <c r="BJJ299" s="329"/>
      <c r="BJK299" s="329"/>
      <c r="BJL299" s="329"/>
      <c r="BJM299" s="329"/>
      <c r="BJN299" s="329"/>
      <c r="BJO299" s="329"/>
      <c r="BJP299" s="329"/>
      <c r="BJQ299" s="329"/>
      <c r="BJR299" s="329"/>
      <c r="BJS299" s="329"/>
      <c r="BJT299" s="329"/>
      <c r="BJU299" s="329"/>
      <c r="BJV299" s="329"/>
      <c r="BJW299" s="329"/>
      <c r="BJX299" s="329"/>
      <c r="BJY299" s="329"/>
      <c r="BJZ299" s="329"/>
      <c r="BKA299" s="329"/>
      <c r="BKB299" s="329"/>
      <c r="BKC299" s="329"/>
      <c r="BKD299" s="329"/>
      <c r="BKE299" s="329"/>
      <c r="BKF299" s="329"/>
      <c r="BKG299" s="329"/>
      <c r="BKH299" s="329"/>
      <c r="BKI299" s="329"/>
      <c r="BKJ299" s="329"/>
      <c r="BKK299" s="329"/>
      <c r="BKL299" s="329"/>
      <c r="BKM299" s="329"/>
      <c r="BKN299" s="329"/>
      <c r="BKO299" s="329"/>
      <c r="BKP299" s="329"/>
      <c r="BKQ299" s="329"/>
      <c r="BKR299" s="329"/>
      <c r="BKS299" s="329"/>
      <c r="BKT299" s="329"/>
      <c r="BKU299" s="329"/>
      <c r="BKV299" s="329"/>
      <c r="BKW299" s="329"/>
      <c r="BKX299" s="329"/>
      <c r="BKY299" s="329"/>
      <c r="BKZ299" s="329"/>
      <c r="BLA299" s="329"/>
      <c r="BLB299" s="329"/>
      <c r="BLC299" s="329"/>
      <c r="BLD299" s="329"/>
      <c r="BLE299" s="329"/>
      <c r="BLF299" s="329"/>
      <c r="BLG299" s="329"/>
      <c r="BLH299" s="329"/>
      <c r="BLI299" s="329"/>
      <c r="BLJ299" s="329"/>
      <c r="BLK299" s="329"/>
      <c r="BLL299" s="329"/>
      <c r="BLM299" s="329"/>
      <c r="BLN299" s="329"/>
      <c r="BLO299" s="329"/>
      <c r="BLP299" s="329"/>
      <c r="BLQ299" s="329"/>
      <c r="BLR299" s="329"/>
      <c r="BLS299" s="329"/>
      <c r="BLT299" s="329"/>
      <c r="BLU299" s="329"/>
      <c r="BLV299" s="329"/>
      <c r="BLW299" s="329"/>
      <c r="BLX299" s="329"/>
      <c r="BLY299" s="329"/>
      <c r="BLZ299" s="329"/>
      <c r="BMA299" s="329"/>
      <c r="BMB299" s="329"/>
      <c r="BMC299" s="329"/>
      <c r="BMD299" s="329"/>
      <c r="BME299" s="329"/>
      <c r="BMF299" s="329"/>
      <c r="BMG299" s="329"/>
      <c r="BMH299" s="329"/>
      <c r="BMI299" s="329"/>
      <c r="BMJ299" s="329"/>
      <c r="BMK299" s="329"/>
      <c r="BML299" s="329"/>
      <c r="BMM299" s="329"/>
      <c r="BMN299" s="329"/>
      <c r="BMO299" s="329"/>
      <c r="BMP299" s="329"/>
      <c r="BMQ299" s="329"/>
      <c r="BMR299" s="329"/>
      <c r="BMS299" s="329"/>
      <c r="BMT299" s="329"/>
      <c r="BMU299" s="329"/>
      <c r="BMV299" s="329"/>
      <c r="BMW299" s="329"/>
      <c r="BMX299" s="329"/>
      <c r="BMY299" s="329"/>
      <c r="BMZ299" s="329"/>
      <c r="BNA299" s="329"/>
      <c r="BNB299" s="329"/>
      <c r="BNC299" s="329"/>
      <c r="BND299" s="329"/>
      <c r="BNE299" s="329"/>
      <c r="BNF299" s="329"/>
      <c r="BNG299" s="329"/>
      <c r="BNH299" s="329"/>
      <c r="BNI299" s="329"/>
      <c r="BNJ299" s="329"/>
      <c r="BNK299" s="329"/>
      <c r="BNL299" s="329"/>
      <c r="BNM299" s="329"/>
      <c r="BNN299" s="329"/>
      <c r="BNO299" s="329"/>
      <c r="BNP299" s="329"/>
      <c r="BNQ299" s="329"/>
      <c r="BNR299" s="329"/>
      <c r="BNS299" s="329"/>
      <c r="BNT299" s="329"/>
      <c r="BNU299" s="329"/>
      <c r="BNV299" s="329"/>
      <c r="BNW299" s="329"/>
      <c r="BNX299" s="329"/>
      <c r="BNY299" s="329"/>
      <c r="BNZ299" s="329"/>
      <c r="BOA299" s="329"/>
      <c r="BOB299" s="329"/>
      <c r="BOC299" s="329"/>
      <c r="BOD299" s="329"/>
      <c r="BOE299" s="329"/>
      <c r="BOF299" s="329"/>
      <c r="BOG299" s="329"/>
      <c r="BOH299" s="329"/>
      <c r="BOI299" s="329"/>
      <c r="BOJ299" s="329"/>
      <c r="BOK299" s="329"/>
      <c r="BOL299" s="329"/>
      <c r="BOM299" s="329"/>
      <c r="BON299" s="329"/>
      <c r="BOO299" s="329"/>
      <c r="BOP299" s="329"/>
      <c r="BOQ299" s="329"/>
      <c r="BOR299" s="329"/>
      <c r="BOS299" s="329"/>
      <c r="BOT299" s="329"/>
      <c r="BOU299" s="329"/>
      <c r="BOV299" s="329"/>
      <c r="BOW299" s="329"/>
      <c r="BOX299" s="329"/>
      <c r="BOY299" s="329"/>
      <c r="BOZ299" s="329"/>
      <c r="BPA299" s="329"/>
      <c r="BPB299" s="329"/>
      <c r="BPC299" s="329"/>
      <c r="BPD299" s="329"/>
      <c r="BPE299" s="329"/>
      <c r="BPF299" s="329"/>
      <c r="BPG299" s="329"/>
      <c r="BPH299" s="329"/>
      <c r="BPI299" s="329"/>
      <c r="BPJ299" s="329"/>
      <c r="BPK299" s="329"/>
      <c r="BPL299" s="329"/>
      <c r="BPM299" s="329"/>
      <c r="BPN299" s="329"/>
      <c r="BPO299" s="329"/>
      <c r="BPP299" s="329"/>
      <c r="BPQ299" s="329"/>
      <c r="BPR299" s="329"/>
      <c r="BPS299" s="329"/>
      <c r="BPT299" s="329"/>
      <c r="BPU299" s="329"/>
      <c r="BPV299" s="329"/>
      <c r="BPW299" s="329"/>
      <c r="BPX299" s="329"/>
      <c r="BPY299" s="329"/>
      <c r="BPZ299" s="329"/>
      <c r="BQA299" s="329"/>
      <c r="BQB299" s="329"/>
      <c r="BQC299" s="329"/>
      <c r="BQD299" s="329"/>
      <c r="BQE299" s="329"/>
      <c r="BQF299" s="329"/>
      <c r="BQG299" s="329"/>
      <c r="BQH299" s="329"/>
      <c r="BQI299" s="329"/>
      <c r="BQJ299" s="329"/>
      <c r="BQK299" s="329"/>
      <c r="BQL299" s="329"/>
      <c r="BQM299" s="329"/>
      <c r="BQN299" s="329"/>
      <c r="BQO299" s="329"/>
      <c r="BQP299" s="329"/>
      <c r="BQQ299" s="329"/>
      <c r="BQR299" s="329"/>
      <c r="BQS299" s="329"/>
      <c r="BQT299" s="329"/>
      <c r="BQU299" s="329"/>
      <c r="BQV299" s="329"/>
      <c r="BQW299" s="329"/>
      <c r="BQX299" s="329"/>
      <c r="BQY299" s="329"/>
      <c r="BQZ299" s="329"/>
      <c r="BRA299" s="329"/>
      <c r="BRB299" s="329"/>
      <c r="BRC299" s="329"/>
      <c r="BRD299" s="329"/>
      <c r="BRE299" s="329"/>
      <c r="BRF299" s="329"/>
      <c r="BRG299" s="329"/>
      <c r="BRH299" s="329"/>
      <c r="BRI299" s="329"/>
      <c r="BRJ299" s="329"/>
      <c r="BRK299" s="329"/>
      <c r="BRL299" s="329"/>
      <c r="BRM299" s="329"/>
      <c r="BRN299" s="329"/>
      <c r="BRO299" s="329"/>
      <c r="BRP299" s="329"/>
      <c r="BRQ299" s="329"/>
      <c r="BRR299" s="329"/>
      <c r="BRS299" s="329"/>
      <c r="BRT299" s="329"/>
      <c r="BRU299" s="329"/>
      <c r="BRV299" s="329"/>
      <c r="BRW299" s="329"/>
      <c r="BRX299" s="329"/>
      <c r="BRY299" s="329"/>
      <c r="BRZ299" s="329"/>
      <c r="BSA299" s="329"/>
      <c r="BSB299" s="329"/>
      <c r="BSC299" s="329"/>
      <c r="BSD299" s="329"/>
      <c r="BSE299" s="329"/>
      <c r="BSF299" s="329"/>
      <c r="BSG299" s="329"/>
      <c r="BSH299" s="329"/>
      <c r="BSI299" s="329"/>
      <c r="BSJ299" s="329"/>
      <c r="BSK299" s="329"/>
      <c r="BSL299" s="329"/>
      <c r="BSM299" s="329"/>
      <c r="BSN299" s="329"/>
      <c r="BSO299" s="329"/>
      <c r="BSP299" s="329"/>
      <c r="BSQ299" s="329"/>
      <c r="BSR299" s="329"/>
      <c r="BSS299" s="329"/>
      <c r="BST299" s="329"/>
      <c r="BSU299" s="329"/>
      <c r="BSV299" s="329"/>
      <c r="BSW299" s="329"/>
      <c r="BSX299" s="329"/>
      <c r="BSY299" s="329"/>
      <c r="BSZ299" s="329"/>
      <c r="BTA299" s="329"/>
      <c r="BTB299" s="329"/>
      <c r="BTC299" s="329"/>
      <c r="BTD299" s="329"/>
      <c r="BTE299" s="329"/>
      <c r="BTF299" s="329"/>
      <c r="BTG299" s="329"/>
      <c r="BTH299" s="329"/>
      <c r="BTI299" s="329"/>
      <c r="BTJ299" s="329"/>
      <c r="BTK299" s="329"/>
      <c r="BTL299" s="329"/>
      <c r="BTM299" s="329"/>
      <c r="BTN299" s="329"/>
      <c r="BTO299" s="329"/>
      <c r="BTP299" s="329"/>
      <c r="BTQ299" s="329"/>
      <c r="BTR299" s="329"/>
      <c r="BTS299" s="329"/>
      <c r="BTT299" s="329"/>
      <c r="BTU299" s="329"/>
      <c r="BTV299" s="329"/>
      <c r="BTW299" s="329"/>
      <c r="BTX299" s="329"/>
      <c r="BTY299" s="329"/>
      <c r="BTZ299" s="329"/>
      <c r="BUA299" s="329"/>
      <c r="BUB299" s="329"/>
      <c r="BUC299" s="329"/>
      <c r="BUD299" s="329"/>
      <c r="BUE299" s="329"/>
      <c r="BUF299" s="329"/>
      <c r="BUG299" s="329"/>
      <c r="BUH299" s="329"/>
      <c r="BUI299" s="329"/>
      <c r="BUJ299" s="329"/>
      <c r="BUK299" s="329"/>
      <c r="BUL299" s="329"/>
      <c r="BUM299" s="329"/>
      <c r="BUN299" s="329"/>
      <c r="BUO299" s="329"/>
      <c r="BUP299" s="329"/>
      <c r="BUQ299" s="329"/>
      <c r="BUR299" s="329"/>
      <c r="BUS299" s="329"/>
      <c r="BUT299" s="329"/>
      <c r="BUU299" s="329"/>
      <c r="BUV299" s="329"/>
      <c r="BUW299" s="329"/>
      <c r="BUX299" s="329"/>
      <c r="BUY299" s="329"/>
      <c r="BUZ299" s="329"/>
      <c r="BVA299" s="329"/>
      <c r="BVB299" s="329"/>
      <c r="BVC299" s="329"/>
      <c r="BVD299" s="329"/>
      <c r="BVE299" s="329"/>
      <c r="BVF299" s="329"/>
      <c r="BVG299" s="329"/>
      <c r="BVH299" s="329"/>
      <c r="BVI299" s="329"/>
      <c r="BVJ299" s="329"/>
      <c r="BVK299" s="329"/>
      <c r="BVL299" s="329"/>
      <c r="BVM299" s="329"/>
      <c r="BVN299" s="329"/>
      <c r="BVO299" s="329"/>
      <c r="BVP299" s="329"/>
      <c r="BVQ299" s="329"/>
      <c r="BVR299" s="329"/>
      <c r="BVS299" s="329"/>
      <c r="BVT299" s="329"/>
      <c r="BVU299" s="329"/>
      <c r="BVV299" s="329"/>
      <c r="BVW299" s="329"/>
      <c r="BVX299" s="329"/>
      <c r="BVY299" s="329"/>
      <c r="BVZ299" s="329"/>
      <c r="BWA299" s="329"/>
      <c r="BWB299" s="329"/>
      <c r="BWC299" s="329"/>
      <c r="BWD299" s="329"/>
      <c r="BWE299" s="329"/>
      <c r="BWF299" s="329"/>
      <c r="BWG299" s="329"/>
      <c r="BWH299" s="329"/>
      <c r="BWI299" s="329"/>
      <c r="BWJ299" s="329"/>
      <c r="BWK299" s="329"/>
      <c r="BWL299" s="329"/>
      <c r="BWM299" s="329"/>
      <c r="BWN299" s="329"/>
      <c r="BWO299" s="329"/>
      <c r="BWP299" s="329"/>
      <c r="BWQ299" s="329"/>
      <c r="BWR299" s="329"/>
      <c r="BWS299" s="329"/>
      <c r="BWT299" s="329"/>
      <c r="BWU299" s="329"/>
      <c r="BWV299" s="329"/>
      <c r="BWW299" s="329"/>
      <c r="BWX299" s="329"/>
      <c r="BWY299" s="329"/>
      <c r="BWZ299" s="329"/>
      <c r="BXA299" s="329"/>
      <c r="BXB299" s="329"/>
      <c r="BXC299" s="329"/>
      <c r="BXD299" s="329"/>
      <c r="BXE299" s="329"/>
      <c r="BXF299" s="329"/>
      <c r="BXG299" s="329"/>
      <c r="BXH299" s="329"/>
      <c r="BXI299" s="329"/>
      <c r="BXJ299" s="329"/>
      <c r="BXK299" s="329"/>
      <c r="BXL299" s="329"/>
      <c r="BXM299" s="329"/>
      <c r="BXN299" s="329"/>
      <c r="BXO299" s="329"/>
      <c r="BXP299" s="329"/>
      <c r="BXQ299" s="329"/>
      <c r="BXR299" s="329"/>
      <c r="BXS299" s="329"/>
      <c r="BXT299" s="329"/>
      <c r="BXU299" s="329"/>
      <c r="BXV299" s="329"/>
      <c r="BXW299" s="329"/>
      <c r="BXX299" s="329"/>
      <c r="BXY299" s="329"/>
      <c r="BXZ299" s="329"/>
      <c r="BYA299" s="329"/>
      <c r="BYB299" s="329"/>
      <c r="BYC299" s="329"/>
      <c r="BYD299" s="329"/>
      <c r="BYE299" s="329"/>
      <c r="BYF299" s="329"/>
      <c r="BYG299" s="329"/>
      <c r="BYH299" s="329"/>
      <c r="BYI299" s="329"/>
      <c r="BYJ299" s="329"/>
      <c r="BYK299" s="329"/>
      <c r="BYL299" s="329"/>
      <c r="BYM299" s="329"/>
      <c r="BYN299" s="329"/>
      <c r="BYO299" s="329"/>
      <c r="BYP299" s="329"/>
      <c r="BYQ299" s="329"/>
      <c r="BYR299" s="329"/>
      <c r="BYS299" s="329"/>
      <c r="BYT299" s="329"/>
      <c r="BYU299" s="329"/>
      <c r="BYV299" s="329"/>
      <c r="BYW299" s="329"/>
      <c r="BYX299" s="329"/>
      <c r="BYY299" s="329"/>
      <c r="BYZ299" s="329"/>
      <c r="BZA299" s="329"/>
      <c r="BZB299" s="329"/>
      <c r="BZC299" s="329"/>
      <c r="BZD299" s="329"/>
      <c r="BZE299" s="329"/>
      <c r="BZF299" s="329"/>
      <c r="BZG299" s="329"/>
      <c r="BZH299" s="329"/>
      <c r="BZI299" s="329"/>
      <c r="BZJ299" s="329"/>
      <c r="BZK299" s="329"/>
      <c r="BZL299" s="329"/>
      <c r="BZM299" s="329"/>
      <c r="BZN299" s="329"/>
      <c r="BZO299" s="329"/>
      <c r="BZP299" s="329"/>
      <c r="BZQ299" s="329"/>
      <c r="BZR299" s="329"/>
      <c r="BZS299" s="329"/>
      <c r="BZT299" s="329"/>
      <c r="BZU299" s="329"/>
      <c r="BZV299" s="329"/>
      <c r="BZW299" s="329"/>
      <c r="BZX299" s="329"/>
      <c r="BZY299" s="329"/>
      <c r="BZZ299" s="329"/>
      <c r="CAA299" s="329"/>
      <c r="CAB299" s="329"/>
      <c r="CAC299" s="329"/>
      <c r="CAD299" s="329"/>
      <c r="CAE299" s="329"/>
      <c r="CAF299" s="329"/>
      <c r="CAG299" s="329"/>
      <c r="CAH299" s="329"/>
      <c r="CAI299" s="329"/>
      <c r="CAJ299" s="329"/>
      <c r="CAK299" s="329"/>
      <c r="CAL299" s="329"/>
      <c r="CAM299" s="329"/>
      <c r="CAN299" s="329"/>
      <c r="CAO299" s="329"/>
      <c r="CAP299" s="329"/>
      <c r="CAQ299" s="329"/>
      <c r="CAR299" s="329"/>
      <c r="CAS299" s="329"/>
      <c r="CAT299" s="329"/>
      <c r="CAU299" s="329"/>
      <c r="CAV299" s="329"/>
      <c r="CAW299" s="329"/>
      <c r="CAX299" s="329"/>
      <c r="CAY299" s="329"/>
      <c r="CAZ299" s="329"/>
      <c r="CBA299" s="329"/>
      <c r="CBB299" s="329"/>
      <c r="CBC299" s="329"/>
      <c r="CBD299" s="329"/>
      <c r="CBE299" s="329"/>
      <c r="CBF299" s="329"/>
      <c r="CBG299" s="329"/>
      <c r="CBH299" s="329"/>
      <c r="CBI299" s="329"/>
      <c r="CBJ299" s="329"/>
      <c r="CBK299" s="329"/>
      <c r="CBL299" s="329"/>
      <c r="CBM299" s="329"/>
      <c r="CBN299" s="329"/>
      <c r="CBO299" s="329"/>
      <c r="CBP299" s="329"/>
      <c r="CBQ299" s="329"/>
      <c r="CBR299" s="329"/>
      <c r="CBS299" s="329"/>
      <c r="CBT299" s="329"/>
      <c r="CBU299" s="329"/>
      <c r="CBV299" s="329"/>
      <c r="CBW299" s="329"/>
      <c r="CBX299" s="329"/>
      <c r="CBY299" s="329"/>
      <c r="CBZ299" s="329"/>
      <c r="CCA299" s="329"/>
      <c r="CCB299" s="329"/>
      <c r="CCC299" s="329"/>
      <c r="CCD299" s="329"/>
      <c r="CCE299" s="329"/>
      <c r="CCF299" s="329"/>
      <c r="CCG299" s="329"/>
      <c r="CCH299" s="329"/>
      <c r="CCI299" s="329"/>
      <c r="CCJ299" s="329"/>
      <c r="CCK299" s="329"/>
      <c r="CCL299" s="329"/>
      <c r="CCM299" s="329"/>
      <c r="CCN299" s="329"/>
      <c r="CCO299" s="329"/>
      <c r="CCP299" s="329"/>
      <c r="CCQ299" s="329"/>
      <c r="CCR299" s="329"/>
      <c r="CCS299" s="329"/>
      <c r="CCT299" s="329"/>
      <c r="CCU299" s="329"/>
      <c r="CCV299" s="329"/>
      <c r="CCW299" s="329"/>
      <c r="CCX299" s="329"/>
      <c r="CCY299" s="329"/>
      <c r="CCZ299" s="329"/>
      <c r="CDA299" s="329"/>
      <c r="CDB299" s="329"/>
      <c r="CDC299" s="329"/>
      <c r="CDD299" s="329"/>
      <c r="CDE299" s="329"/>
      <c r="CDF299" s="329"/>
      <c r="CDG299" s="329"/>
      <c r="CDH299" s="329"/>
      <c r="CDI299" s="329"/>
      <c r="CDJ299" s="329"/>
      <c r="CDK299" s="329"/>
      <c r="CDL299" s="329"/>
      <c r="CDM299" s="329"/>
      <c r="CDN299" s="329"/>
      <c r="CDO299" s="329"/>
      <c r="CDP299" s="329"/>
      <c r="CDQ299" s="329"/>
      <c r="CDR299" s="329"/>
      <c r="CDS299" s="329"/>
      <c r="CDT299" s="329"/>
      <c r="CDU299" s="329"/>
      <c r="CDV299" s="329"/>
      <c r="CDW299" s="329"/>
      <c r="CDX299" s="329"/>
      <c r="CDY299" s="329"/>
      <c r="CDZ299" s="329"/>
      <c r="CEA299" s="329"/>
      <c r="CEB299" s="329"/>
      <c r="CEC299" s="329"/>
      <c r="CED299" s="329"/>
      <c r="CEE299" s="329"/>
      <c r="CEF299" s="329"/>
      <c r="CEG299" s="329"/>
      <c r="CEH299" s="329"/>
      <c r="CEI299" s="329"/>
      <c r="CEJ299" s="329"/>
      <c r="CEK299" s="329"/>
      <c r="CEL299" s="329"/>
      <c r="CEM299" s="329"/>
      <c r="CEN299" s="329"/>
      <c r="CEO299" s="329"/>
      <c r="CEP299" s="329"/>
      <c r="CEQ299" s="329"/>
      <c r="CER299" s="329"/>
      <c r="CES299" s="329"/>
      <c r="CET299" s="329"/>
      <c r="CEU299" s="329"/>
      <c r="CEV299" s="329"/>
      <c r="CEW299" s="329"/>
      <c r="CEX299" s="329"/>
      <c r="CEY299" s="329"/>
      <c r="CEZ299" s="329"/>
      <c r="CFA299" s="329"/>
      <c r="CFB299" s="329"/>
      <c r="CFC299" s="329"/>
      <c r="CFD299" s="329"/>
      <c r="CFE299" s="329"/>
      <c r="CFF299" s="329"/>
      <c r="CFG299" s="329"/>
      <c r="CFH299" s="329"/>
      <c r="CFI299" s="329"/>
      <c r="CFJ299" s="329"/>
      <c r="CFK299" s="329"/>
      <c r="CFL299" s="329"/>
      <c r="CFM299" s="329"/>
      <c r="CFN299" s="329"/>
      <c r="CFO299" s="329"/>
      <c r="CFP299" s="329"/>
      <c r="CFQ299" s="329"/>
      <c r="CFR299" s="329"/>
      <c r="CFS299" s="329"/>
      <c r="CFT299" s="329"/>
      <c r="CFU299" s="329"/>
      <c r="CFV299" s="329"/>
      <c r="CFW299" s="329"/>
      <c r="CFX299" s="329"/>
      <c r="CFY299" s="329"/>
      <c r="CFZ299" s="329"/>
      <c r="CGA299" s="329"/>
      <c r="CGB299" s="329"/>
      <c r="CGC299" s="329"/>
      <c r="CGD299" s="329"/>
      <c r="CGE299" s="329"/>
      <c r="CGF299" s="329"/>
      <c r="CGG299" s="329"/>
      <c r="CGH299" s="329"/>
      <c r="CGI299" s="329"/>
      <c r="CGJ299" s="329"/>
      <c r="CGK299" s="329"/>
      <c r="CGL299" s="329"/>
      <c r="CGM299" s="329"/>
      <c r="CGN299" s="329"/>
      <c r="CGO299" s="329"/>
      <c r="CGP299" s="329"/>
      <c r="CGQ299" s="329"/>
      <c r="CGR299" s="329"/>
      <c r="CGS299" s="329"/>
      <c r="CGT299" s="329"/>
      <c r="CGU299" s="329"/>
      <c r="CGV299" s="329"/>
      <c r="CGW299" s="329"/>
      <c r="CGX299" s="329"/>
      <c r="CGY299" s="329"/>
      <c r="CGZ299" s="329"/>
      <c r="CHA299" s="329"/>
      <c r="CHB299" s="329"/>
      <c r="CHC299" s="329"/>
      <c r="CHD299" s="329"/>
      <c r="CHE299" s="329"/>
      <c r="CHF299" s="329"/>
      <c r="CHG299" s="329"/>
      <c r="CHH299" s="329"/>
      <c r="CHI299" s="329"/>
      <c r="CHJ299" s="329"/>
      <c r="CHK299" s="329"/>
      <c r="CHL299" s="329"/>
      <c r="CHM299" s="329"/>
      <c r="CHN299" s="329"/>
      <c r="CHO299" s="329"/>
      <c r="CHP299" s="329"/>
      <c r="CHQ299" s="329"/>
      <c r="CHR299" s="329"/>
      <c r="CHS299" s="329"/>
      <c r="CHT299" s="329"/>
      <c r="CHU299" s="329"/>
      <c r="CHV299" s="329"/>
      <c r="CHW299" s="329"/>
      <c r="CHX299" s="329"/>
      <c r="CHY299" s="329"/>
      <c r="CHZ299" s="329"/>
      <c r="CIA299" s="329"/>
      <c r="CIB299" s="329"/>
      <c r="CIC299" s="329"/>
      <c r="CID299" s="329"/>
      <c r="CIE299" s="329"/>
      <c r="CIF299" s="329"/>
      <c r="CIG299" s="329"/>
      <c r="CIH299" s="329"/>
      <c r="CII299" s="329"/>
      <c r="CIJ299" s="329"/>
      <c r="CIK299" s="329"/>
      <c r="CIL299" s="329"/>
      <c r="CIM299" s="329"/>
      <c r="CIN299" s="329"/>
      <c r="CIO299" s="329"/>
      <c r="CIP299" s="329"/>
      <c r="CIQ299" s="329"/>
      <c r="CIR299" s="329"/>
      <c r="CIS299" s="329"/>
      <c r="CIT299" s="329"/>
      <c r="CIU299" s="329"/>
      <c r="CIV299" s="329"/>
      <c r="CIW299" s="329"/>
      <c r="CIX299" s="329"/>
      <c r="CIY299" s="329"/>
      <c r="CIZ299" s="329"/>
      <c r="CJA299" s="329"/>
      <c r="CJB299" s="329"/>
      <c r="CJC299" s="329"/>
      <c r="CJD299" s="329"/>
      <c r="CJE299" s="329"/>
      <c r="CJF299" s="329"/>
      <c r="CJG299" s="329"/>
      <c r="CJH299" s="329"/>
      <c r="CJI299" s="329"/>
      <c r="CJJ299" s="329"/>
      <c r="CJK299" s="329"/>
      <c r="CJL299" s="329"/>
      <c r="CJM299" s="329"/>
      <c r="CJN299" s="329"/>
      <c r="CJO299" s="329"/>
      <c r="CJP299" s="329"/>
      <c r="CJQ299" s="329"/>
      <c r="CJR299" s="329"/>
      <c r="CJS299" s="329"/>
      <c r="CJT299" s="329"/>
      <c r="CJU299" s="329"/>
      <c r="CJV299" s="329"/>
      <c r="CJW299" s="329"/>
      <c r="CJX299" s="329"/>
      <c r="CJY299" s="329"/>
      <c r="CJZ299" s="329"/>
      <c r="CKA299" s="329"/>
      <c r="CKB299" s="329"/>
      <c r="CKC299" s="329"/>
      <c r="CKD299" s="329"/>
      <c r="CKE299" s="329"/>
      <c r="CKF299" s="329"/>
      <c r="CKG299" s="329"/>
      <c r="CKH299" s="329"/>
      <c r="CKI299" s="329"/>
      <c r="CKJ299" s="329"/>
      <c r="CKK299" s="329"/>
      <c r="CKL299" s="329"/>
      <c r="CKM299" s="329"/>
      <c r="CKN299" s="329"/>
      <c r="CKO299" s="329"/>
      <c r="CKP299" s="329"/>
      <c r="CKQ299" s="329"/>
      <c r="CKR299" s="329"/>
      <c r="CKS299" s="329"/>
      <c r="CKT299" s="329"/>
      <c r="CKU299" s="329"/>
      <c r="CKV299" s="329"/>
      <c r="CKW299" s="329"/>
      <c r="CKX299" s="329"/>
      <c r="CKY299" s="329"/>
      <c r="CKZ299" s="329"/>
      <c r="CLA299" s="329"/>
      <c r="CLB299" s="329"/>
      <c r="CLC299" s="329"/>
      <c r="CLD299" s="329"/>
      <c r="CLE299" s="329"/>
      <c r="CLF299" s="329"/>
      <c r="CLG299" s="329"/>
      <c r="CLH299" s="329"/>
      <c r="CLI299" s="329"/>
      <c r="CLJ299" s="329"/>
      <c r="CLK299" s="329"/>
      <c r="CLL299" s="329"/>
      <c r="CLM299" s="329"/>
      <c r="CLN299" s="329"/>
      <c r="CLO299" s="329"/>
      <c r="CLP299" s="329"/>
      <c r="CLQ299" s="329"/>
      <c r="CLR299" s="329"/>
      <c r="CLS299" s="329"/>
      <c r="CLT299" s="329"/>
      <c r="CLU299" s="329"/>
      <c r="CLV299" s="329"/>
      <c r="CLW299" s="329"/>
      <c r="CLX299" s="329"/>
      <c r="CLY299" s="329"/>
      <c r="CLZ299" s="329"/>
      <c r="CMA299" s="329"/>
      <c r="CMB299" s="329"/>
      <c r="CMC299" s="329"/>
      <c r="CMD299" s="329"/>
      <c r="CME299" s="329"/>
      <c r="CMF299" s="329"/>
      <c r="CMG299" s="329"/>
      <c r="CMH299" s="329"/>
      <c r="CMI299" s="329"/>
      <c r="CMJ299" s="329"/>
      <c r="CMK299" s="329"/>
      <c r="CML299" s="329"/>
      <c r="CMM299" s="329"/>
      <c r="CMN299" s="329"/>
      <c r="CMO299" s="329"/>
      <c r="CMP299" s="329"/>
      <c r="CMQ299" s="329"/>
      <c r="CMR299" s="329"/>
      <c r="CMS299" s="329"/>
      <c r="CMT299" s="329"/>
      <c r="CMU299" s="329"/>
      <c r="CMV299" s="329"/>
      <c r="CMW299" s="329"/>
      <c r="CMX299" s="329"/>
      <c r="CMY299" s="329"/>
      <c r="CMZ299" s="329"/>
      <c r="CNA299" s="329"/>
      <c r="CNB299" s="329"/>
      <c r="CNC299" s="329"/>
      <c r="CND299" s="329"/>
      <c r="CNE299" s="329"/>
      <c r="CNF299" s="329"/>
      <c r="CNG299" s="329"/>
      <c r="CNH299" s="329"/>
      <c r="CNI299" s="329"/>
      <c r="CNJ299" s="329"/>
      <c r="CNK299" s="329"/>
      <c r="CNL299" s="329"/>
      <c r="CNM299" s="329"/>
      <c r="CNN299" s="329"/>
      <c r="CNO299" s="329"/>
      <c r="CNP299" s="329"/>
      <c r="CNQ299" s="329"/>
      <c r="CNR299" s="329"/>
      <c r="CNS299" s="329"/>
      <c r="CNT299" s="329"/>
      <c r="CNU299" s="329"/>
      <c r="CNV299" s="329"/>
      <c r="CNW299" s="329"/>
      <c r="CNX299" s="329"/>
      <c r="CNY299" s="329"/>
      <c r="CNZ299" s="329"/>
      <c r="COA299" s="329"/>
      <c r="COB299" s="329"/>
      <c r="COC299" s="329"/>
      <c r="COD299" s="329"/>
      <c r="COE299" s="329"/>
      <c r="COF299" s="329"/>
      <c r="COG299" s="329"/>
      <c r="COH299" s="329"/>
      <c r="COI299" s="329"/>
      <c r="COJ299" s="329"/>
      <c r="COK299" s="329"/>
      <c r="COL299" s="329"/>
      <c r="COM299" s="329"/>
      <c r="CON299" s="329"/>
      <c r="COO299" s="329"/>
      <c r="COP299" s="329"/>
      <c r="COQ299" s="329"/>
      <c r="COR299" s="329"/>
      <c r="COS299" s="329"/>
      <c r="COT299" s="329"/>
      <c r="COU299" s="329"/>
      <c r="COV299" s="329"/>
      <c r="COW299" s="329"/>
      <c r="COX299" s="329"/>
      <c r="COY299" s="329"/>
      <c r="COZ299" s="329"/>
      <c r="CPA299" s="329"/>
      <c r="CPB299" s="329"/>
      <c r="CPC299" s="329"/>
      <c r="CPD299" s="329"/>
      <c r="CPE299" s="329"/>
      <c r="CPF299" s="329"/>
      <c r="CPG299" s="329"/>
      <c r="CPH299" s="329"/>
      <c r="CPI299" s="329"/>
      <c r="CPJ299" s="329"/>
      <c r="CPK299" s="329"/>
      <c r="CPL299" s="329"/>
      <c r="CPM299" s="329"/>
      <c r="CPN299" s="329"/>
      <c r="CPO299" s="329"/>
      <c r="CPP299" s="329"/>
      <c r="CPQ299" s="329"/>
      <c r="CPR299" s="329"/>
      <c r="CPS299" s="329"/>
      <c r="CPT299" s="329"/>
      <c r="CPU299" s="329"/>
      <c r="CPV299" s="329"/>
      <c r="CPW299" s="329"/>
      <c r="CPX299" s="329"/>
      <c r="CPY299" s="329"/>
      <c r="CPZ299" s="329"/>
      <c r="CQA299" s="329"/>
      <c r="CQB299" s="329"/>
      <c r="CQC299" s="329"/>
      <c r="CQD299" s="329"/>
      <c r="CQE299" s="329"/>
      <c r="CQF299" s="329"/>
      <c r="CQG299" s="329"/>
      <c r="CQH299" s="329"/>
      <c r="CQI299" s="329"/>
      <c r="CQJ299" s="329"/>
      <c r="CQK299" s="329"/>
      <c r="CQL299" s="329"/>
      <c r="CQM299" s="329"/>
      <c r="CQN299" s="329"/>
      <c r="CQO299" s="329"/>
      <c r="CQP299" s="329"/>
      <c r="CQQ299" s="329"/>
      <c r="CQR299" s="329"/>
      <c r="CQS299" s="329"/>
      <c r="CQT299" s="329"/>
      <c r="CQU299" s="329"/>
      <c r="CQV299" s="329"/>
      <c r="CQW299" s="329"/>
      <c r="CQX299" s="329"/>
      <c r="CQY299" s="329"/>
      <c r="CQZ299" s="329"/>
      <c r="CRA299" s="329"/>
      <c r="CRB299" s="329"/>
      <c r="CRC299" s="329"/>
      <c r="CRD299" s="329"/>
      <c r="CRE299" s="329"/>
      <c r="CRF299" s="329"/>
      <c r="CRG299" s="329"/>
      <c r="CRH299" s="329"/>
      <c r="CRI299" s="329"/>
      <c r="CRJ299" s="329"/>
      <c r="CRK299" s="329"/>
      <c r="CRL299" s="329"/>
      <c r="CRM299" s="329"/>
      <c r="CRN299" s="329"/>
      <c r="CRO299" s="329"/>
      <c r="CRP299" s="329"/>
      <c r="CRQ299" s="329"/>
      <c r="CRR299" s="329"/>
      <c r="CRS299" s="329"/>
      <c r="CRT299" s="329"/>
      <c r="CRU299" s="329"/>
      <c r="CRV299" s="329"/>
      <c r="CRW299" s="329"/>
      <c r="CRX299" s="329"/>
      <c r="CRY299" s="329"/>
      <c r="CRZ299" s="329"/>
      <c r="CSA299" s="329"/>
      <c r="CSB299" s="329"/>
      <c r="CSC299" s="329"/>
      <c r="CSD299" s="329"/>
      <c r="CSE299" s="329"/>
      <c r="CSF299" s="329"/>
      <c r="CSG299" s="329"/>
      <c r="CSH299" s="329"/>
      <c r="CSI299" s="329"/>
      <c r="CSJ299" s="329"/>
      <c r="CSK299" s="329"/>
      <c r="CSL299" s="329"/>
      <c r="CSM299" s="329"/>
      <c r="CSN299" s="329"/>
      <c r="CSO299" s="329"/>
      <c r="CSP299" s="329"/>
      <c r="CSQ299" s="329"/>
      <c r="CSR299" s="329"/>
      <c r="CSS299" s="329"/>
      <c r="CST299" s="329"/>
      <c r="CSU299" s="329"/>
      <c r="CSV299" s="329"/>
      <c r="CSW299" s="329"/>
      <c r="CSX299" s="329"/>
      <c r="CSY299" s="329"/>
      <c r="CSZ299" s="329"/>
      <c r="CTA299" s="329"/>
      <c r="CTB299" s="329"/>
      <c r="CTC299" s="329"/>
      <c r="CTD299" s="329"/>
      <c r="CTE299" s="329"/>
      <c r="CTF299" s="329"/>
      <c r="CTG299" s="329"/>
      <c r="CTH299" s="329"/>
      <c r="CTI299" s="329"/>
      <c r="CTJ299" s="329"/>
      <c r="CTK299" s="329"/>
      <c r="CTL299" s="329"/>
      <c r="CTM299" s="329"/>
      <c r="CTN299" s="329"/>
      <c r="CTO299" s="329"/>
      <c r="CTP299" s="329"/>
      <c r="CTQ299" s="329"/>
      <c r="CTR299" s="329"/>
      <c r="CTS299" s="329"/>
      <c r="CTT299" s="329"/>
      <c r="CTU299" s="329"/>
      <c r="CTV299" s="329"/>
      <c r="CTW299" s="329"/>
      <c r="CTX299" s="329"/>
      <c r="CTY299" s="329"/>
      <c r="CTZ299" s="329"/>
      <c r="CUA299" s="329"/>
      <c r="CUB299" s="329"/>
      <c r="CUC299" s="329"/>
      <c r="CUD299" s="329"/>
      <c r="CUE299" s="329"/>
      <c r="CUF299" s="329"/>
      <c r="CUG299" s="329"/>
      <c r="CUH299" s="329"/>
      <c r="CUI299" s="329"/>
      <c r="CUJ299" s="329"/>
      <c r="CUK299" s="329"/>
      <c r="CUL299" s="329"/>
      <c r="CUM299" s="329"/>
      <c r="CUN299" s="329"/>
      <c r="CUO299" s="329"/>
      <c r="CUP299" s="329"/>
      <c r="CUQ299" s="329"/>
      <c r="CUR299" s="329"/>
      <c r="CUS299" s="329"/>
      <c r="CUT299" s="329"/>
      <c r="CUU299" s="329"/>
      <c r="CUV299" s="329"/>
      <c r="CUW299" s="329"/>
      <c r="CUX299" s="329"/>
      <c r="CUY299" s="329"/>
      <c r="CUZ299" s="329"/>
      <c r="CVA299" s="329"/>
      <c r="CVB299" s="329"/>
      <c r="CVC299" s="329"/>
      <c r="CVD299" s="329"/>
      <c r="CVE299" s="329"/>
      <c r="CVF299" s="329"/>
      <c r="CVG299" s="329"/>
      <c r="CVH299" s="329"/>
      <c r="CVI299" s="329"/>
      <c r="CVJ299" s="329"/>
      <c r="CVK299" s="329"/>
      <c r="CVL299" s="329"/>
      <c r="CVM299" s="329"/>
      <c r="CVN299" s="329"/>
      <c r="CVO299" s="329"/>
      <c r="CVP299" s="329"/>
      <c r="CVQ299" s="329"/>
      <c r="CVR299" s="329"/>
      <c r="CVS299" s="329"/>
      <c r="CVT299" s="329"/>
      <c r="CVU299" s="329"/>
      <c r="CVV299" s="329"/>
      <c r="CVW299" s="329"/>
      <c r="CVX299" s="329"/>
      <c r="CVY299" s="329"/>
      <c r="CVZ299" s="329"/>
      <c r="CWA299" s="329"/>
      <c r="CWB299" s="329"/>
      <c r="CWC299" s="329"/>
      <c r="CWD299" s="329"/>
      <c r="CWE299" s="329"/>
      <c r="CWF299" s="329"/>
      <c r="CWG299" s="329"/>
      <c r="CWH299" s="329"/>
      <c r="CWI299" s="329"/>
      <c r="CWJ299" s="329"/>
      <c r="CWK299" s="329"/>
      <c r="CWL299" s="329"/>
      <c r="CWM299" s="329"/>
      <c r="CWN299" s="329"/>
      <c r="CWO299" s="329"/>
      <c r="CWP299" s="329"/>
      <c r="CWQ299" s="329"/>
      <c r="CWR299" s="329"/>
      <c r="CWS299" s="329"/>
      <c r="CWT299" s="329"/>
      <c r="CWU299" s="329"/>
      <c r="CWV299" s="329"/>
      <c r="CWW299" s="329"/>
      <c r="CWX299" s="329"/>
      <c r="CWY299" s="329"/>
      <c r="CWZ299" s="329"/>
      <c r="CXA299" s="329"/>
      <c r="CXB299" s="329"/>
      <c r="CXC299" s="329"/>
      <c r="CXD299" s="329"/>
      <c r="CXE299" s="329"/>
      <c r="CXF299" s="329"/>
      <c r="CXG299" s="329"/>
      <c r="CXH299" s="329"/>
      <c r="CXI299" s="329"/>
      <c r="CXJ299" s="329"/>
      <c r="CXK299" s="329"/>
      <c r="CXL299" s="329"/>
      <c r="CXM299" s="329"/>
      <c r="CXN299" s="329"/>
      <c r="CXO299" s="329"/>
      <c r="CXP299" s="329"/>
      <c r="CXQ299" s="329"/>
      <c r="CXR299" s="329"/>
      <c r="CXS299" s="329"/>
      <c r="CXT299" s="329"/>
      <c r="CXU299" s="329"/>
      <c r="CXV299" s="329"/>
      <c r="CXW299" s="329"/>
      <c r="CXX299" s="329"/>
      <c r="CXY299" s="329"/>
      <c r="CXZ299" s="329"/>
      <c r="CYA299" s="329"/>
      <c r="CYB299" s="329"/>
      <c r="CYC299" s="329"/>
      <c r="CYD299" s="329"/>
      <c r="CYE299" s="329"/>
      <c r="CYF299" s="329"/>
      <c r="CYG299" s="329"/>
      <c r="CYH299" s="329"/>
      <c r="CYI299" s="329"/>
      <c r="CYJ299" s="329"/>
      <c r="CYK299" s="329"/>
      <c r="CYL299" s="329"/>
      <c r="CYM299" s="329"/>
      <c r="CYN299" s="329"/>
      <c r="CYO299" s="329"/>
      <c r="CYP299" s="329"/>
      <c r="CYQ299" s="329"/>
      <c r="CYR299" s="329"/>
      <c r="CYS299" s="329"/>
      <c r="CYT299" s="329"/>
      <c r="CYU299" s="329"/>
      <c r="CYV299" s="329"/>
      <c r="CYW299" s="329"/>
      <c r="CYX299" s="329"/>
      <c r="CYY299" s="329"/>
      <c r="CYZ299" s="329"/>
      <c r="CZA299" s="329"/>
      <c r="CZB299" s="329"/>
      <c r="CZC299" s="329"/>
      <c r="CZD299" s="329"/>
      <c r="CZE299" s="329"/>
      <c r="CZF299" s="329"/>
      <c r="CZG299" s="329"/>
      <c r="CZH299" s="329"/>
      <c r="CZI299" s="329"/>
      <c r="CZJ299" s="329"/>
      <c r="CZK299" s="329"/>
      <c r="CZL299" s="329"/>
      <c r="CZM299" s="329"/>
      <c r="CZN299" s="329"/>
      <c r="CZO299" s="329"/>
      <c r="CZP299" s="329"/>
      <c r="CZQ299" s="329"/>
      <c r="CZR299" s="329"/>
      <c r="CZS299" s="329"/>
      <c r="CZT299" s="329"/>
      <c r="CZU299" s="329"/>
      <c r="CZV299" s="329"/>
      <c r="CZW299" s="329"/>
      <c r="CZX299" s="329"/>
      <c r="CZY299" s="329"/>
      <c r="CZZ299" s="329"/>
      <c r="DAA299" s="329"/>
      <c r="DAB299" s="329"/>
      <c r="DAC299" s="329"/>
      <c r="DAD299" s="329"/>
      <c r="DAE299" s="329"/>
      <c r="DAF299" s="329"/>
      <c r="DAG299" s="329"/>
      <c r="DAH299" s="329"/>
      <c r="DAI299" s="329"/>
      <c r="DAJ299" s="329"/>
      <c r="DAK299" s="329"/>
      <c r="DAL299" s="329"/>
      <c r="DAM299" s="329"/>
      <c r="DAN299" s="329"/>
      <c r="DAO299" s="329"/>
      <c r="DAP299" s="329"/>
      <c r="DAQ299" s="329"/>
      <c r="DAR299" s="329"/>
      <c r="DAS299" s="329"/>
      <c r="DAT299" s="329"/>
      <c r="DAU299" s="329"/>
      <c r="DAV299" s="329"/>
      <c r="DAW299" s="329"/>
      <c r="DAX299" s="329"/>
      <c r="DAY299" s="329"/>
      <c r="DAZ299" s="329"/>
      <c r="DBA299" s="329"/>
      <c r="DBB299" s="329"/>
      <c r="DBC299" s="329"/>
      <c r="DBD299" s="329"/>
      <c r="DBE299" s="329"/>
      <c r="DBF299" s="329"/>
      <c r="DBG299" s="329"/>
      <c r="DBH299" s="329"/>
      <c r="DBI299" s="329"/>
      <c r="DBJ299" s="329"/>
      <c r="DBK299" s="329"/>
      <c r="DBL299" s="329"/>
      <c r="DBM299" s="329"/>
      <c r="DBN299" s="329"/>
      <c r="DBO299" s="329"/>
      <c r="DBP299" s="329"/>
      <c r="DBQ299" s="329"/>
      <c r="DBR299" s="329"/>
      <c r="DBS299" s="329"/>
      <c r="DBT299" s="329"/>
      <c r="DBU299" s="329"/>
      <c r="DBV299" s="329"/>
      <c r="DBW299" s="329"/>
      <c r="DBX299" s="329"/>
      <c r="DBY299" s="329"/>
      <c r="DBZ299" s="329"/>
      <c r="DCA299" s="329"/>
      <c r="DCB299" s="329"/>
      <c r="DCC299" s="329"/>
      <c r="DCD299" s="329"/>
      <c r="DCE299" s="329"/>
      <c r="DCF299" s="329"/>
      <c r="DCG299" s="329"/>
      <c r="DCH299" s="329"/>
      <c r="DCI299" s="329"/>
      <c r="DCJ299" s="329"/>
      <c r="DCK299" s="329"/>
      <c r="DCL299" s="329"/>
      <c r="DCM299" s="329"/>
      <c r="DCN299" s="329"/>
      <c r="DCO299" s="329"/>
      <c r="DCP299" s="329"/>
      <c r="DCQ299" s="329"/>
      <c r="DCR299" s="329"/>
      <c r="DCS299" s="329"/>
      <c r="DCT299" s="329"/>
      <c r="DCU299" s="329"/>
      <c r="DCV299" s="329"/>
      <c r="DCW299" s="329"/>
      <c r="DCX299" s="329"/>
      <c r="DCY299" s="329"/>
      <c r="DCZ299" s="329"/>
      <c r="DDA299" s="329"/>
      <c r="DDB299" s="329"/>
      <c r="DDC299" s="329"/>
      <c r="DDD299" s="329"/>
      <c r="DDE299" s="329"/>
      <c r="DDF299" s="329"/>
      <c r="DDG299" s="329"/>
      <c r="DDH299" s="329"/>
      <c r="DDI299" s="329"/>
      <c r="DDJ299" s="329"/>
      <c r="DDK299" s="329"/>
      <c r="DDL299" s="329"/>
      <c r="DDM299" s="329"/>
      <c r="DDN299" s="329"/>
      <c r="DDO299" s="329"/>
      <c r="DDP299" s="329"/>
      <c r="DDQ299" s="329"/>
      <c r="DDR299" s="329"/>
      <c r="DDS299" s="329"/>
      <c r="DDT299" s="329"/>
      <c r="DDU299" s="329"/>
      <c r="DDV299" s="329"/>
      <c r="DDW299" s="329"/>
      <c r="DDX299" s="329"/>
      <c r="DDY299" s="329"/>
      <c r="DDZ299" s="329"/>
      <c r="DEA299" s="329"/>
      <c r="DEB299" s="329"/>
      <c r="DEC299" s="329"/>
      <c r="DED299" s="329"/>
      <c r="DEE299" s="329"/>
      <c r="DEF299" s="329"/>
      <c r="DEG299" s="329"/>
      <c r="DEH299" s="329"/>
      <c r="DEI299" s="329"/>
      <c r="DEJ299" s="329"/>
      <c r="DEK299" s="329"/>
      <c r="DEL299" s="329"/>
      <c r="DEM299" s="329"/>
      <c r="DEN299" s="329"/>
      <c r="DEO299" s="329"/>
      <c r="DEP299" s="329"/>
      <c r="DEQ299" s="329"/>
      <c r="DER299" s="329"/>
      <c r="DES299" s="329"/>
      <c r="DET299" s="329"/>
      <c r="DEU299" s="329"/>
      <c r="DEV299" s="329"/>
      <c r="DEW299" s="329"/>
      <c r="DEX299" s="329"/>
      <c r="DEY299" s="329"/>
      <c r="DEZ299" s="329"/>
      <c r="DFA299" s="329"/>
      <c r="DFB299" s="329"/>
      <c r="DFC299" s="329"/>
      <c r="DFD299" s="329"/>
      <c r="DFE299" s="329"/>
      <c r="DFF299" s="329"/>
      <c r="DFG299" s="329"/>
      <c r="DFH299" s="329"/>
      <c r="DFI299" s="329"/>
      <c r="DFJ299" s="329"/>
      <c r="DFK299" s="329"/>
      <c r="DFL299" s="329"/>
      <c r="DFM299" s="329"/>
      <c r="DFN299" s="329"/>
      <c r="DFO299" s="329"/>
      <c r="DFP299" s="329"/>
      <c r="DFQ299" s="329"/>
      <c r="DFR299" s="329"/>
      <c r="DFS299" s="329"/>
      <c r="DFT299" s="329"/>
      <c r="DFU299" s="329"/>
      <c r="DFV299" s="329"/>
      <c r="DFW299" s="329"/>
      <c r="DFX299" s="329"/>
      <c r="DFY299" s="329"/>
      <c r="DFZ299" s="329"/>
      <c r="DGA299" s="329"/>
      <c r="DGB299" s="329"/>
      <c r="DGC299" s="329"/>
      <c r="DGD299" s="329"/>
      <c r="DGE299" s="329"/>
      <c r="DGF299" s="329"/>
      <c r="DGG299" s="329"/>
      <c r="DGH299" s="329"/>
      <c r="DGI299" s="329"/>
      <c r="DGJ299" s="329"/>
      <c r="DGK299" s="329"/>
      <c r="DGL299" s="329"/>
      <c r="DGM299" s="329"/>
      <c r="DGN299" s="329"/>
      <c r="DGO299" s="329"/>
      <c r="DGP299" s="329"/>
      <c r="DGQ299" s="329"/>
      <c r="DGR299" s="329"/>
      <c r="DGS299" s="329"/>
      <c r="DGT299" s="329"/>
      <c r="DGU299" s="329"/>
      <c r="DGV299" s="329"/>
      <c r="DGW299" s="329"/>
      <c r="DGX299" s="329"/>
      <c r="DGY299" s="329"/>
      <c r="DGZ299" s="329"/>
      <c r="DHA299" s="329"/>
      <c r="DHB299" s="329"/>
      <c r="DHC299" s="329"/>
      <c r="DHD299" s="329"/>
      <c r="DHE299" s="329"/>
      <c r="DHF299" s="329"/>
      <c r="DHG299" s="329"/>
      <c r="DHH299" s="329"/>
      <c r="DHI299" s="329"/>
      <c r="DHJ299" s="329"/>
      <c r="DHK299" s="329"/>
      <c r="DHL299" s="329"/>
      <c r="DHM299" s="329"/>
      <c r="DHN299" s="329"/>
      <c r="DHO299" s="329"/>
      <c r="DHP299" s="329"/>
      <c r="DHQ299" s="329"/>
      <c r="DHR299" s="329"/>
      <c r="DHS299" s="329"/>
      <c r="DHT299" s="329"/>
      <c r="DHU299" s="329"/>
      <c r="DHV299" s="329"/>
      <c r="DHW299" s="329"/>
      <c r="DHX299" s="329"/>
      <c r="DHY299" s="329"/>
      <c r="DHZ299" s="329"/>
      <c r="DIA299" s="329"/>
      <c r="DIB299" s="329"/>
      <c r="DIC299" s="329"/>
      <c r="DID299" s="329"/>
      <c r="DIE299" s="329"/>
      <c r="DIF299" s="329"/>
      <c r="DIG299" s="329"/>
      <c r="DIH299" s="329"/>
      <c r="DII299" s="329"/>
      <c r="DIJ299" s="329"/>
      <c r="DIK299" s="329"/>
      <c r="DIL299" s="329"/>
      <c r="DIM299" s="329"/>
      <c r="DIN299" s="329"/>
      <c r="DIO299" s="329"/>
      <c r="DIP299" s="329"/>
      <c r="DIQ299" s="329"/>
      <c r="DIR299" s="329"/>
      <c r="DIS299" s="329"/>
      <c r="DIT299" s="329"/>
      <c r="DIU299" s="329"/>
      <c r="DIV299" s="329"/>
      <c r="DIW299" s="329"/>
      <c r="DIX299" s="329"/>
      <c r="DIY299" s="329"/>
      <c r="DIZ299" s="329"/>
      <c r="DJA299" s="329"/>
      <c r="DJB299" s="329"/>
      <c r="DJC299" s="329"/>
      <c r="DJD299" s="329"/>
      <c r="DJE299" s="329"/>
      <c r="DJF299" s="329"/>
      <c r="DJG299" s="329"/>
      <c r="DJH299" s="329"/>
      <c r="DJI299" s="329"/>
      <c r="DJJ299" s="329"/>
      <c r="DJK299" s="329"/>
      <c r="DJL299" s="329"/>
      <c r="DJM299" s="329"/>
      <c r="DJN299" s="329"/>
      <c r="DJO299" s="329"/>
      <c r="DJP299" s="329"/>
      <c r="DJQ299" s="329"/>
      <c r="DJR299" s="329"/>
      <c r="DJS299" s="329"/>
      <c r="DJT299" s="329"/>
      <c r="DJU299" s="329"/>
      <c r="DJV299" s="329"/>
      <c r="DJW299" s="329"/>
      <c r="DJX299" s="329"/>
      <c r="DJY299" s="329"/>
      <c r="DJZ299" s="329"/>
      <c r="DKA299" s="329"/>
      <c r="DKB299" s="329"/>
      <c r="DKC299" s="329"/>
      <c r="DKD299" s="329"/>
      <c r="DKE299" s="329"/>
      <c r="DKF299" s="329"/>
      <c r="DKG299" s="329"/>
      <c r="DKH299" s="329"/>
      <c r="DKI299" s="329"/>
      <c r="DKJ299" s="329"/>
      <c r="DKK299" s="329"/>
      <c r="DKL299" s="329"/>
      <c r="DKM299" s="329"/>
      <c r="DKN299" s="329"/>
      <c r="DKO299" s="329"/>
      <c r="DKP299" s="329"/>
      <c r="DKQ299" s="329"/>
      <c r="DKR299" s="329"/>
      <c r="DKS299" s="329"/>
      <c r="DKT299" s="329"/>
      <c r="DKU299" s="329"/>
      <c r="DKV299" s="329"/>
      <c r="DKW299" s="329"/>
      <c r="DKX299" s="329"/>
      <c r="DKY299" s="329"/>
      <c r="DKZ299" s="329"/>
      <c r="DLA299" s="329"/>
      <c r="DLB299" s="329"/>
      <c r="DLC299" s="329"/>
      <c r="DLD299" s="329"/>
      <c r="DLE299" s="329"/>
      <c r="DLF299" s="329"/>
      <c r="DLG299" s="329"/>
      <c r="DLH299" s="329"/>
      <c r="DLI299" s="329"/>
      <c r="DLJ299" s="329"/>
      <c r="DLK299" s="329"/>
      <c r="DLL299" s="329"/>
      <c r="DLM299" s="329"/>
      <c r="DLN299" s="329"/>
      <c r="DLO299" s="329"/>
      <c r="DLP299" s="329"/>
      <c r="DLQ299" s="329"/>
      <c r="DLR299" s="329"/>
      <c r="DLS299" s="329"/>
      <c r="DLT299" s="329"/>
      <c r="DLU299" s="329"/>
      <c r="DLV299" s="329"/>
      <c r="DLW299" s="329"/>
      <c r="DLX299" s="329"/>
      <c r="DLY299" s="329"/>
      <c r="DLZ299" s="329"/>
      <c r="DMA299" s="329"/>
      <c r="DMB299" s="329"/>
      <c r="DMC299" s="329"/>
      <c r="DMD299" s="329"/>
      <c r="DME299" s="329"/>
      <c r="DMF299" s="329"/>
      <c r="DMG299" s="329"/>
      <c r="DMH299" s="329"/>
      <c r="DMI299" s="329"/>
      <c r="DMJ299" s="329"/>
      <c r="DMK299" s="329"/>
      <c r="DML299" s="329"/>
      <c r="DMM299" s="329"/>
      <c r="DMN299" s="329"/>
      <c r="DMO299" s="329"/>
      <c r="DMP299" s="329"/>
      <c r="DMQ299" s="329"/>
      <c r="DMR299" s="329"/>
      <c r="DMS299" s="329"/>
      <c r="DMT299" s="329"/>
      <c r="DMU299" s="329"/>
      <c r="DMV299" s="329"/>
      <c r="DMW299" s="329"/>
      <c r="DMX299" s="329"/>
      <c r="DMY299" s="329"/>
      <c r="DMZ299" s="329"/>
      <c r="DNA299" s="329"/>
      <c r="DNB299" s="329"/>
      <c r="DNC299" s="329"/>
      <c r="DND299" s="329"/>
      <c r="DNE299" s="329"/>
      <c r="DNF299" s="329"/>
      <c r="DNG299" s="329"/>
      <c r="DNH299" s="329"/>
      <c r="DNI299" s="329"/>
      <c r="DNJ299" s="329"/>
      <c r="DNK299" s="329"/>
      <c r="DNL299" s="329"/>
      <c r="DNM299" s="329"/>
      <c r="DNN299" s="329"/>
      <c r="DNO299" s="329"/>
      <c r="DNP299" s="329"/>
      <c r="DNQ299" s="329"/>
      <c r="DNR299" s="329"/>
      <c r="DNS299" s="329"/>
      <c r="DNT299" s="329"/>
      <c r="DNU299" s="329"/>
      <c r="DNV299" s="329"/>
      <c r="DNW299" s="329"/>
      <c r="DNX299" s="329"/>
      <c r="DNY299" s="329"/>
      <c r="DNZ299" s="329"/>
      <c r="DOA299" s="329"/>
      <c r="DOB299" s="329"/>
      <c r="DOC299" s="329"/>
      <c r="DOD299" s="329"/>
      <c r="DOE299" s="329"/>
      <c r="DOF299" s="329"/>
      <c r="DOG299" s="329"/>
      <c r="DOH299" s="329"/>
      <c r="DOI299" s="329"/>
      <c r="DOJ299" s="329"/>
      <c r="DOK299" s="329"/>
      <c r="DOL299" s="329"/>
      <c r="DOM299" s="329"/>
      <c r="DON299" s="329"/>
      <c r="DOO299" s="329"/>
      <c r="DOP299" s="329"/>
      <c r="DOQ299" s="329"/>
      <c r="DOR299" s="329"/>
      <c r="DOS299" s="329"/>
      <c r="DOT299" s="329"/>
      <c r="DOU299" s="329"/>
      <c r="DOV299" s="329"/>
      <c r="DOW299" s="329"/>
      <c r="DOX299" s="329"/>
      <c r="DOY299" s="329"/>
      <c r="DOZ299" s="329"/>
      <c r="DPA299" s="329"/>
      <c r="DPB299" s="329"/>
      <c r="DPC299" s="329"/>
      <c r="DPD299" s="329"/>
      <c r="DPE299" s="329"/>
      <c r="DPF299" s="329"/>
      <c r="DPG299" s="329"/>
      <c r="DPH299" s="329"/>
      <c r="DPI299" s="329"/>
      <c r="DPJ299" s="329"/>
      <c r="DPK299" s="329"/>
      <c r="DPL299" s="329"/>
      <c r="DPM299" s="329"/>
      <c r="DPN299" s="329"/>
      <c r="DPO299" s="329"/>
      <c r="DPP299" s="329"/>
      <c r="DPQ299" s="329"/>
      <c r="DPR299" s="329"/>
      <c r="DPS299" s="329"/>
      <c r="DPT299" s="329"/>
      <c r="DPU299" s="329"/>
      <c r="DPV299" s="329"/>
      <c r="DPW299" s="329"/>
      <c r="DPX299" s="329"/>
      <c r="DPY299" s="329"/>
      <c r="DPZ299" s="329"/>
      <c r="DQA299" s="329"/>
      <c r="DQB299" s="329"/>
      <c r="DQC299" s="329"/>
      <c r="DQD299" s="329"/>
      <c r="DQE299" s="329"/>
      <c r="DQF299" s="329"/>
      <c r="DQG299" s="329"/>
      <c r="DQH299" s="329"/>
      <c r="DQI299" s="329"/>
      <c r="DQJ299" s="329"/>
      <c r="DQK299" s="329"/>
      <c r="DQL299" s="329"/>
      <c r="DQM299" s="329"/>
      <c r="DQN299" s="329"/>
      <c r="DQO299" s="329"/>
      <c r="DQP299" s="329"/>
      <c r="DQQ299" s="329"/>
      <c r="DQR299" s="329"/>
      <c r="DQS299" s="329"/>
      <c r="DQT299" s="329"/>
      <c r="DQU299" s="329"/>
      <c r="DQV299" s="329"/>
      <c r="DQW299" s="329"/>
      <c r="DQX299" s="329"/>
      <c r="DQY299" s="329"/>
      <c r="DQZ299" s="329"/>
      <c r="DRA299" s="329"/>
      <c r="DRB299" s="329"/>
      <c r="DRC299" s="329"/>
      <c r="DRD299" s="329"/>
      <c r="DRE299" s="329"/>
      <c r="DRF299" s="329"/>
      <c r="DRG299" s="329"/>
      <c r="DRH299" s="329"/>
      <c r="DRI299" s="329"/>
      <c r="DRJ299" s="329"/>
      <c r="DRK299" s="329"/>
      <c r="DRL299" s="329"/>
      <c r="DRM299" s="329"/>
      <c r="DRN299" s="329"/>
      <c r="DRO299" s="329"/>
      <c r="DRP299" s="329"/>
      <c r="DRQ299" s="329"/>
      <c r="DRR299" s="329"/>
      <c r="DRS299" s="329"/>
      <c r="DRT299" s="329"/>
      <c r="DRU299" s="329"/>
      <c r="DRV299" s="329"/>
      <c r="DRW299" s="329"/>
      <c r="DRX299" s="329"/>
      <c r="DRY299" s="329"/>
      <c r="DRZ299" s="329"/>
      <c r="DSA299" s="329"/>
      <c r="DSB299" s="329"/>
      <c r="DSC299" s="329"/>
      <c r="DSD299" s="329"/>
      <c r="DSE299" s="329"/>
      <c r="DSF299" s="329"/>
      <c r="DSG299" s="329"/>
      <c r="DSH299" s="329"/>
      <c r="DSI299" s="329"/>
      <c r="DSJ299" s="329"/>
      <c r="DSK299" s="329"/>
      <c r="DSL299" s="329"/>
      <c r="DSM299" s="329"/>
      <c r="DSN299" s="329"/>
      <c r="DSO299" s="329"/>
      <c r="DSP299" s="329"/>
      <c r="DSQ299" s="329"/>
      <c r="DSR299" s="329"/>
      <c r="DSS299" s="329"/>
      <c r="DST299" s="329"/>
      <c r="DSU299" s="329"/>
      <c r="DSV299" s="329"/>
      <c r="DSW299" s="329"/>
      <c r="DSX299" s="329"/>
      <c r="DSY299" s="329"/>
      <c r="DSZ299" s="329"/>
      <c r="DTA299" s="329"/>
      <c r="DTB299" s="329"/>
      <c r="DTC299" s="329"/>
      <c r="DTD299" s="329"/>
      <c r="DTE299" s="329"/>
      <c r="DTF299" s="329"/>
      <c r="DTG299" s="329"/>
      <c r="DTH299" s="329"/>
      <c r="DTI299" s="329"/>
      <c r="DTJ299" s="329"/>
      <c r="DTK299" s="329"/>
      <c r="DTL299" s="329"/>
      <c r="DTM299" s="329"/>
      <c r="DTN299" s="329"/>
      <c r="DTO299" s="329"/>
      <c r="DTP299" s="329"/>
      <c r="DTQ299" s="329"/>
      <c r="DTR299" s="329"/>
      <c r="DTS299" s="329"/>
      <c r="DTT299" s="329"/>
      <c r="DTU299" s="329"/>
      <c r="DTV299" s="329"/>
      <c r="DTW299" s="329"/>
      <c r="DTX299" s="329"/>
      <c r="DTY299" s="329"/>
      <c r="DTZ299" s="329"/>
      <c r="DUA299" s="329"/>
      <c r="DUB299" s="329"/>
      <c r="DUC299" s="329"/>
      <c r="DUD299" s="329"/>
      <c r="DUE299" s="329"/>
      <c r="DUF299" s="329"/>
      <c r="DUG299" s="329"/>
      <c r="DUH299" s="329"/>
      <c r="DUI299" s="329"/>
      <c r="DUJ299" s="329"/>
      <c r="DUK299" s="329"/>
      <c r="DUL299" s="329"/>
      <c r="DUM299" s="329"/>
      <c r="DUN299" s="329"/>
      <c r="DUO299" s="329"/>
      <c r="DUP299" s="329"/>
      <c r="DUQ299" s="329"/>
      <c r="DUR299" s="329"/>
      <c r="DUS299" s="329"/>
      <c r="DUT299" s="329"/>
      <c r="DUU299" s="329"/>
      <c r="DUV299" s="329"/>
      <c r="DUW299" s="329"/>
      <c r="DUX299" s="329"/>
      <c r="DUY299" s="329"/>
      <c r="DUZ299" s="329"/>
      <c r="DVA299" s="329"/>
      <c r="DVB299" s="329"/>
      <c r="DVC299" s="329"/>
      <c r="DVD299" s="329"/>
      <c r="DVE299" s="329"/>
      <c r="DVF299" s="329"/>
      <c r="DVG299" s="329"/>
      <c r="DVH299" s="329"/>
      <c r="DVI299" s="329"/>
      <c r="DVJ299" s="329"/>
      <c r="DVK299" s="329"/>
      <c r="DVL299" s="329"/>
      <c r="DVM299" s="329"/>
      <c r="DVN299" s="329"/>
      <c r="DVO299" s="329"/>
      <c r="DVP299" s="329"/>
      <c r="DVQ299" s="329"/>
      <c r="DVR299" s="329"/>
      <c r="DVS299" s="329"/>
      <c r="DVT299" s="329"/>
      <c r="DVU299" s="329"/>
      <c r="DVV299" s="329"/>
      <c r="DVW299" s="329"/>
      <c r="DVX299" s="329"/>
      <c r="DVY299" s="329"/>
      <c r="DVZ299" s="329"/>
      <c r="DWA299" s="329"/>
      <c r="DWB299" s="329"/>
      <c r="DWC299" s="329"/>
      <c r="DWD299" s="329"/>
      <c r="DWE299" s="329"/>
      <c r="DWF299" s="329"/>
      <c r="DWG299" s="329"/>
      <c r="DWH299" s="329"/>
      <c r="DWI299" s="329"/>
      <c r="DWJ299" s="329"/>
      <c r="DWK299" s="329"/>
      <c r="DWL299" s="329"/>
      <c r="DWM299" s="329"/>
      <c r="DWN299" s="329"/>
      <c r="DWO299" s="329"/>
      <c r="DWP299" s="329"/>
      <c r="DWQ299" s="329"/>
      <c r="DWR299" s="329"/>
      <c r="DWS299" s="329"/>
      <c r="DWT299" s="329"/>
      <c r="DWU299" s="329"/>
      <c r="DWV299" s="329"/>
      <c r="DWW299" s="329"/>
      <c r="DWX299" s="329"/>
      <c r="DWY299" s="329"/>
      <c r="DWZ299" s="329"/>
      <c r="DXA299" s="329"/>
      <c r="DXB299" s="329"/>
      <c r="DXC299" s="329"/>
      <c r="DXD299" s="329"/>
      <c r="DXE299" s="329"/>
      <c r="DXF299" s="329"/>
      <c r="DXG299" s="329"/>
      <c r="DXH299" s="329"/>
      <c r="DXI299" s="329"/>
      <c r="DXJ299" s="329"/>
      <c r="DXK299" s="329"/>
      <c r="DXL299" s="329"/>
      <c r="DXM299" s="329"/>
      <c r="DXN299" s="329"/>
      <c r="DXO299" s="329"/>
      <c r="DXP299" s="329"/>
      <c r="DXQ299" s="329"/>
      <c r="DXR299" s="329"/>
      <c r="DXS299" s="329"/>
      <c r="DXT299" s="329"/>
      <c r="DXU299" s="329"/>
      <c r="DXV299" s="329"/>
      <c r="DXW299" s="329"/>
      <c r="DXX299" s="329"/>
      <c r="DXY299" s="329"/>
      <c r="DXZ299" s="329"/>
      <c r="DYA299" s="329"/>
      <c r="DYB299" s="329"/>
      <c r="DYC299" s="329"/>
      <c r="DYD299" s="329"/>
      <c r="DYE299" s="329"/>
      <c r="DYF299" s="329"/>
      <c r="DYG299" s="329"/>
      <c r="DYH299" s="329"/>
      <c r="DYI299" s="329"/>
      <c r="DYJ299" s="329"/>
      <c r="DYK299" s="329"/>
      <c r="DYL299" s="329"/>
      <c r="DYM299" s="329"/>
      <c r="DYN299" s="329"/>
      <c r="DYO299" s="329"/>
      <c r="DYP299" s="329"/>
      <c r="DYQ299" s="329"/>
      <c r="DYR299" s="329"/>
      <c r="DYS299" s="329"/>
      <c r="DYT299" s="329"/>
      <c r="DYU299" s="329"/>
      <c r="DYV299" s="329"/>
      <c r="DYW299" s="329"/>
      <c r="DYX299" s="329"/>
      <c r="DYY299" s="329"/>
      <c r="DYZ299" s="329"/>
      <c r="DZA299" s="329"/>
      <c r="DZB299" s="329"/>
      <c r="DZC299" s="329"/>
      <c r="DZD299" s="329"/>
      <c r="DZE299" s="329"/>
      <c r="DZF299" s="329"/>
      <c r="DZG299" s="329"/>
      <c r="DZH299" s="329"/>
      <c r="DZI299" s="329"/>
      <c r="DZJ299" s="329"/>
      <c r="DZK299" s="329"/>
      <c r="DZL299" s="329"/>
      <c r="DZM299" s="329"/>
      <c r="DZN299" s="329"/>
      <c r="DZO299" s="329"/>
      <c r="DZP299" s="329"/>
      <c r="DZQ299" s="329"/>
      <c r="DZR299" s="329"/>
      <c r="DZS299" s="329"/>
      <c r="DZT299" s="329"/>
      <c r="DZU299" s="329"/>
      <c r="DZV299" s="329"/>
      <c r="DZW299" s="329"/>
      <c r="DZX299" s="329"/>
      <c r="DZY299" s="329"/>
      <c r="DZZ299" s="329"/>
      <c r="EAA299" s="329"/>
      <c r="EAB299" s="329"/>
      <c r="EAC299" s="329"/>
      <c r="EAD299" s="329"/>
      <c r="EAE299" s="329"/>
      <c r="EAF299" s="329"/>
      <c r="EAG299" s="329"/>
      <c r="EAH299" s="329"/>
      <c r="EAI299" s="329"/>
      <c r="EAJ299" s="329"/>
      <c r="EAK299" s="329"/>
      <c r="EAL299" s="329"/>
      <c r="EAM299" s="329"/>
      <c r="EAN299" s="329"/>
      <c r="EAO299" s="329"/>
      <c r="EAP299" s="329"/>
      <c r="EAQ299" s="329"/>
      <c r="EAR299" s="329"/>
      <c r="EAS299" s="329"/>
      <c r="EAT299" s="329"/>
      <c r="EAU299" s="329"/>
      <c r="EAV299" s="329"/>
      <c r="EAW299" s="329"/>
      <c r="EAX299" s="329"/>
      <c r="EAY299" s="329"/>
      <c r="EAZ299" s="329"/>
      <c r="EBA299" s="329"/>
      <c r="EBB299" s="329"/>
      <c r="EBC299" s="329"/>
      <c r="EBD299" s="329"/>
      <c r="EBE299" s="329"/>
      <c r="EBF299" s="329"/>
      <c r="EBG299" s="329"/>
      <c r="EBH299" s="329"/>
      <c r="EBI299" s="329"/>
      <c r="EBJ299" s="329"/>
      <c r="EBK299" s="329"/>
      <c r="EBL299" s="329"/>
      <c r="EBM299" s="329"/>
      <c r="EBN299" s="329"/>
      <c r="EBO299" s="329"/>
      <c r="EBP299" s="329"/>
      <c r="EBQ299" s="329"/>
      <c r="EBR299" s="329"/>
      <c r="EBS299" s="329"/>
      <c r="EBT299" s="329"/>
      <c r="EBU299" s="329"/>
      <c r="EBV299" s="329"/>
      <c r="EBW299" s="329"/>
      <c r="EBX299" s="329"/>
      <c r="EBY299" s="329"/>
      <c r="EBZ299" s="329"/>
      <c r="ECA299" s="329"/>
      <c r="ECB299" s="329"/>
      <c r="ECC299" s="329"/>
      <c r="ECD299" s="329"/>
      <c r="ECE299" s="329"/>
      <c r="ECF299" s="329"/>
      <c r="ECG299" s="329"/>
      <c r="ECH299" s="329"/>
      <c r="ECI299" s="329"/>
      <c r="ECJ299" s="329"/>
      <c r="ECK299" s="329"/>
      <c r="ECL299" s="329"/>
      <c r="ECM299" s="329"/>
      <c r="ECN299" s="329"/>
      <c r="ECO299" s="329"/>
      <c r="ECP299" s="329"/>
      <c r="ECQ299" s="329"/>
      <c r="ECR299" s="329"/>
      <c r="ECS299" s="329"/>
      <c r="ECT299" s="329"/>
      <c r="ECU299" s="329"/>
      <c r="ECV299" s="329"/>
      <c r="ECW299" s="329"/>
      <c r="ECX299" s="329"/>
      <c r="ECY299" s="329"/>
      <c r="ECZ299" s="329"/>
      <c r="EDA299" s="329"/>
      <c r="EDB299" s="329"/>
      <c r="EDC299" s="329"/>
      <c r="EDD299" s="329"/>
      <c r="EDE299" s="329"/>
      <c r="EDF299" s="329"/>
      <c r="EDG299" s="329"/>
      <c r="EDH299" s="329"/>
      <c r="EDI299" s="329"/>
      <c r="EDJ299" s="329"/>
      <c r="EDK299" s="329"/>
      <c r="EDL299" s="329"/>
      <c r="EDM299" s="329"/>
      <c r="EDN299" s="329"/>
      <c r="EDO299" s="329"/>
      <c r="EDP299" s="329"/>
      <c r="EDQ299" s="329"/>
      <c r="EDR299" s="329"/>
      <c r="EDS299" s="329"/>
      <c r="EDT299" s="329"/>
      <c r="EDU299" s="329"/>
      <c r="EDV299" s="329"/>
      <c r="EDW299" s="329"/>
      <c r="EDX299" s="329"/>
      <c r="EDY299" s="329"/>
      <c r="EDZ299" s="329"/>
      <c r="EEA299" s="329"/>
      <c r="EEB299" s="329"/>
      <c r="EEC299" s="329"/>
      <c r="EED299" s="329"/>
      <c r="EEE299" s="329"/>
      <c r="EEF299" s="329"/>
      <c r="EEG299" s="329"/>
      <c r="EEH299" s="329"/>
      <c r="EEI299" s="329"/>
      <c r="EEJ299" s="329"/>
      <c r="EEK299" s="329"/>
      <c r="EEL299" s="329"/>
      <c r="EEM299" s="329"/>
      <c r="EEN299" s="329"/>
      <c r="EEO299" s="329"/>
      <c r="EEP299" s="329"/>
      <c r="EEQ299" s="329"/>
      <c r="EER299" s="329"/>
      <c r="EES299" s="329"/>
      <c r="EET299" s="329"/>
      <c r="EEU299" s="329"/>
      <c r="EEV299" s="329"/>
      <c r="EEW299" s="329"/>
      <c r="EEX299" s="329"/>
      <c r="EEY299" s="329"/>
      <c r="EEZ299" s="329"/>
      <c r="EFA299" s="329"/>
      <c r="EFB299" s="329"/>
      <c r="EFC299" s="329"/>
      <c r="EFD299" s="329"/>
      <c r="EFE299" s="329"/>
      <c r="EFF299" s="329"/>
      <c r="EFG299" s="329"/>
      <c r="EFH299" s="329"/>
      <c r="EFI299" s="329"/>
      <c r="EFJ299" s="329"/>
      <c r="EFK299" s="329"/>
      <c r="EFL299" s="329"/>
      <c r="EFM299" s="329"/>
      <c r="EFN299" s="329"/>
      <c r="EFO299" s="329"/>
      <c r="EFP299" s="329"/>
      <c r="EFQ299" s="329"/>
      <c r="EFR299" s="329"/>
      <c r="EFS299" s="329"/>
      <c r="EFT299" s="329"/>
      <c r="EFU299" s="329"/>
      <c r="EFV299" s="329"/>
      <c r="EFW299" s="329"/>
      <c r="EFX299" s="329"/>
      <c r="EFY299" s="329"/>
      <c r="EFZ299" s="329"/>
      <c r="EGA299" s="329"/>
      <c r="EGB299" s="329"/>
      <c r="EGC299" s="329"/>
      <c r="EGD299" s="329"/>
      <c r="EGE299" s="329"/>
      <c r="EGF299" s="329"/>
      <c r="EGG299" s="329"/>
      <c r="EGH299" s="329"/>
      <c r="EGI299" s="329"/>
      <c r="EGJ299" s="329"/>
      <c r="EGK299" s="329"/>
      <c r="EGL299" s="329"/>
      <c r="EGM299" s="329"/>
      <c r="EGN299" s="329"/>
      <c r="EGO299" s="329"/>
      <c r="EGP299" s="329"/>
      <c r="EGQ299" s="329"/>
      <c r="EGR299" s="329"/>
      <c r="EGS299" s="329"/>
      <c r="EGT299" s="329"/>
      <c r="EGU299" s="329"/>
      <c r="EGV299" s="329"/>
      <c r="EGW299" s="329"/>
      <c r="EGX299" s="329"/>
      <c r="EGY299" s="329"/>
      <c r="EGZ299" s="329"/>
      <c r="EHA299" s="329"/>
      <c r="EHB299" s="329"/>
      <c r="EHC299" s="329"/>
      <c r="EHD299" s="329"/>
      <c r="EHE299" s="329"/>
      <c r="EHF299" s="329"/>
      <c r="EHG299" s="329"/>
      <c r="EHH299" s="329"/>
      <c r="EHI299" s="329"/>
      <c r="EHJ299" s="329"/>
      <c r="EHK299" s="329"/>
      <c r="EHL299" s="329"/>
      <c r="EHM299" s="329"/>
      <c r="EHN299" s="329"/>
      <c r="EHO299" s="329"/>
      <c r="EHP299" s="329"/>
      <c r="EHQ299" s="329"/>
      <c r="EHR299" s="329"/>
      <c r="EHS299" s="329"/>
      <c r="EHT299" s="329"/>
      <c r="EHU299" s="329"/>
      <c r="EHV299" s="329"/>
      <c r="EHW299" s="329"/>
      <c r="EHX299" s="329"/>
      <c r="EHY299" s="329"/>
      <c r="EHZ299" s="329"/>
      <c r="EIA299" s="329"/>
      <c r="EIB299" s="329"/>
      <c r="EIC299" s="329"/>
      <c r="EID299" s="329"/>
      <c r="EIE299" s="329"/>
      <c r="EIF299" s="329"/>
      <c r="EIG299" s="329"/>
      <c r="EIH299" s="329"/>
      <c r="EII299" s="329"/>
      <c r="EIJ299" s="329"/>
      <c r="EIK299" s="329"/>
      <c r="EIL299" s="329"/>
      <c r="EIM299" s="329"/>
      <c r="EIN299" s="329"/>
      <c r="EIO299" s="329"/>
      <c r="EIP299" s="329"/>
      <c r="EIQ299" s="329"/>
      <c r="EIR299" s="329"/>
      <c r="EIS299" s="329"/>
      <c r="EIT299" s="329"/>
      <c r="EIU299" s="329"/>
      <c r="EIV299" s="329"/>
      <c r="EIW299" s="329"/>
      <c r="EIX299" s="329"/>
      <c r="EIY299" s="329"/>
      <c r="EIZ299" s="329"/>
      <c r="EJA299" s="329"/>
      <c r="EJB299" s="329"/>
      <c r="EJC299" s="329"/>
      <c r="EJD299" s="329"/>
      <c r="EJE299" s="329"/>
      <c r="EJF299" s="329"/>
      <c r="EJG299" s="329"/>
      <c r="EJH299" s="329"/>
      <c r="EJI299" s="329"/>
      <c r="EJJ299" s="329"/>
      <c r="EJK299" s="329"/>
      <c r="EJL299" s="329"/>
      <c r="EJM299" s="329"/>
      <c r="EJN299" s="329"/>
      <c r="EJO299" s="329"/>
      <c r="EJP299" s="329"/>
      <c r="EJQ299" s="329"/>
      <c r="EJR299" s="329"/>
      <c r="EJS299" s="329"/>
      <c r="EJT299" s="329"/>
      <c r="EJU299" s="329"/>
      <c r="EJV299" s="329"/>
      <c r="EJW299" s="329"/>
      <c r="EJX299" s="329"/>
      <c r="EJY299" s="329"/>
      <c r="EJZ299" s="329"/>
      <c r="EKA299" s="329"/>
      <c r="EKB299" s="329"/>
      <c r="EKC299" s="329"/>
      <c r="EKD299" s="329"/>
      <c r="EKE299" s="329"/>
      <c r="EKF299" s="329"/>
      <c r="EKG299" s="329"/>
      <c r="EKH299" s="329"/>
      <c r="EKI299" s="329"/>
      <c r="EKJ299" s="329"/>
      <c r="EKK299" s="329"/>
      <c r="EKL299" s="329"/>
      <c r="EKM299" s="329"/>
      <c r="EKN299" s="329"/>
      <c r="EKO299" s="329"/>
      <c r="EKP299" s="329"/>
      <c r="EKQ299" s="329"/>
      <c r="EKR299" s="329"/>
      <c r="EKS299" s="329"/>
      <c r="EKT299" s="329"/>
      <c r="EKU299" s="329"/>
      <c r="EKV299" s="329"/>
      <c r="EKW299" s="329"/>
      <c r="EKX299" s="329"/>
      <c r="EKY299" s="329"/>
      <c r="EKZ299" s="329"/>
      <c r="ELA299" s="329"/>
      <c r="ELB299" s="329"/>
      <c r="ELC299" s="329"/>
      <c r="ELD299" s="329"/>
      <c r="ELE299" s="329"/>
      <c r="ELF299" s="329"/>
      <c r="ELG299" s="329"/>
      <c r="ELH299" s="329"/>
      <c r="ELI299" s="329"/>
      <c r="ELJ299" s="329"/>
      <c r="ELK299" s="329"/>
      <c r="ELL299" s="329"/>
      <c r="ELM299" s="329"/>
      <c r="ELN299" s="329"/>
      <c r="ELO299" s="329"/>
      <c r="ELP299" s="329"/>
      <c r="ELQ299" s="329"/>
      <c r="ELR299" s="329"/>
      <c r="ELS299" s="329"/>
      <c r="ELT299" s="329"/>
      <c r="ELU299" s="329"/>
      <c r="ELV299" s="329"/>
      <c r="ELW299" s="329"/>
      <c r="ELX299" s="329"/>
      <c r="ELY299" s="329"/>
      <c r="ELZ299" s="329"/>
      <c r="EMA299" s="329"/>
      <c r="EMB299" s="329"/>
      <c r="EMC299" s="329"/>
      <c r="EMD299" s="329"/>
      <c r="EME299" s="329"/>
      <c r="EMF299" s="329"/>
      <c r="EMG299" s="329"/>
      <c r="EMH299" s="329"/>
      <c r="EMI299" s="329"/>
      <c r="EMJ299" s="329"/>
      <c r="EMK299" s="329"/>
      <c r="EML299" s="329"/>
      <c r="EMM299" s="329"/>
      <c r="EMN299" s="329"/>
      <c r="EMO299" s="329"/>
      <c r="EMP299" s="329"/>
      <c r="EMQ299" s="329"/>
      <c r="EMR299" s="329"/>
      <c r="EMS299" s="329"/>
      <c r="EMT299" s="329"/>
      <c r="EMU299" s="329"/>
      <c r="EMV299" s="329"/>
      <c r="EMW299" s="329"/>
      <c r="EMX299" s="329"/>
      <c r="EMY299" s="329"/>
      <c r="EMZ299" s="329"/>
      <c r="ENA299" s="329"/>
      <c r="ENB299" s="329"/>
      <c r="ENC299" s="329"/>
      <c r="END299" s="329"/>
      <c r="ENE299" s="329"/>
      <c r="ENF299" s="329"/>
      <c r="ENG299" s="329"/>
      <c r="ENH299" s="329"/>
      <c r="ENI299" s="329"/>
      <c r="ENJ299" s="329"/>
      <c r="ENK299" s="329"/>
      <c r="ENL299" s="329"/>
      <c r="ENM299" s="329"/>
      <c r="ENN299" s="329"/>
      <c r="ENO299" s="329"/>
      <c r="ENP299" s="329"/>
      <c r="ENQ299" s="329"/>
      <c r="ENR299" s="329"/>
      <c r="ENS299" s="329"/>
      <c r="ENT299" s="329"/>
      <c r="ENU299" s="329"/>
      <c r="ENV299" s="329"/>
      <c r="ENW299" s="329"/>
      <c r="ENX299" s="329"/>
      <c r="ENY299" s="329"/>
      <c r="ENZ299" s="329"/>
      <c r="EOA299" s="329"/>
      <c r="EOB299" s="329"/>
      <c r="EOC299" s="329"/>
      <c r="EOD299" s="329"/>
      <c r="EOE299" s="329"/>
      <c r="EOF299" s="329"/>
      <c r="EOG299" s="329"/>
      <c r="EOH299" s="329"/>
      <c r="EOI299" s="329"/>
      <c r="EOJ299" s="329"/>
      <c r="EOK299" s="329"/>
      <c r="EOL299" s="329"/>
      <c r="EOM299" s="329"/>
      <c r="EON299" s="329"/>
      <c r="EOO299" s="329"/>
      <c r="EOP299" s="329"/>
      <c r="EOQ299" s="329"/>
      <c r="EOR299" s="329"/>
      <c r="EOS299" s="329"/>
      <c r="EOT299" s="329"/>
      <c r="EOU299" s="329"/>
      <c r="EOV299" s="329"/>
      <c r="EOW299" s="329"/>
      <c r="EOX299" s="329"/>
      <c r="EOY299" s="329"/>
      <c r="EOZ299" s="329"/>
      <c r="EPA299" s="329"/>
      <c r="EPB299" s="329"/>
      <c r="EPC299" s="329"/>
      <c r="EPD299" s="329"/>
      <c r="EPE299" s="329"/>
      <c r="EPF299" s="329"/>
      <c r="EPG299" s="329"/>
      <c r="EPH299" s="329"/>
      <c r="EPI299" s="329"/>
      <c r="EPJ299" s="329"/>
      <c r="EPK299" s="329"/>
      <c r="EPL299" s="329"/>
      <c r="EPM299" s="329"/>
      <c r="EPN299" s="329"/>
      <c r="EPO299" s="329"/>
      <c r="EPP299" s="329"/>
      <c r="EPQ299" s="329"/>
      <c r="EPR299" s="329"/>
      <c r="EPS299" s="329"/>
      <c r="EPT299" s="329"/>
      <c r="EPU299" s="329"/>
      <c r="EPV299" s="329"/>
      <c r="EPW299" s="329"/>
      <c r="EPX299" s="329"/>
      <c r="EPY299" s="329"/>
      <c r="EPZ299" s="329"/>
      <c r="EQA299" s="329"/>
      <c r="EQB299" s="329"/>
      <c r="EQC299" s="329"/>
      <c r="EQD299" s="329"/>
      <c r="EQE299" s="329"/>
      <c r="EQF299" s="329"/>
      <c r="EQG299" s="329"/>
      <c r="EQH299" s="329"/>
      <c r="EQI299" s="329"/>
      <c r="EQJ299" s="329"/>
      <c r="EQK299" s="329"/>
      <c r="EQL299" s="329"/>
      <c r="EQM299" s="329"/>
      <c r="EQN299" s="329"/>
      <c r="EQO299" s="329"/>
      <c r="EQP299" s="329"/>
      <c r="EQQ299" s="329"/>
      <c r="EQR299" s="329"/>
      <c r="EQS299" s="329"/>
      <c r="EQT299" s="329"/>
      <c r="EQU299" s="329"/>
      <c r="EQV299" s="329"/>
      <c r="EQW299" s="329"/>
      <c r="EQX299" s="329"/>
      <c r="EQY299" s="329"/>
      <c r="EQZ299" s="329"/>
      <c r="ERA299" s="329"/>
      <c r="ERB299" s="329"/>
      <c r="ERC299" s="329"/>
      <c r="ERD299" s="329"/>
      <c r="ERE299" s="329"/>
      <c r="ERF299" s="329"/>
      <c r="ERG299" s="329"/>
      <c r="ERH299" s="329"/>
      <c r="ERI299" s="329"/>
      <c r="ERJ299" s="329"/>
      <c r="ERK299" s="329"/>
      <c r="ERL299" s="329"/>
      <c r="ERM299" s="329"/>
      <c r="ERN299" s="329"/>
      <c r="ERO299" s="329"/>
      <c r="ERP299" s="329"/>
      <c r="ERQ299" s="329"/>
      <c r="ERR299" s="329"/>
      <c r="ERS299" s="329"/>
      <c r="ERT299" s="329"/>
      <c r="ERU299" s="329"/>
      <c r="ERV299" s="329"/>
      <c r="ERW299" s="329"/>
      <c r="ERX299" s="329"/>
      <c r="ERY299" s="329"/>
      <c r="ERZ299" s="329"/>
      <c r="ESA299" s="329"/>
      <c r="ESB299" s="329"/>
      <c r="ESC299" s="329"/>
      <c r="ESD299" s="329"/>
      <c r="ESE299" s="329"/>
      <c r="ESF299" s="329"/>
      <c r="ESG299" s="329"/>
      <c r="ESH299" s="329"/>
      <c r="ESI299" s="329"/>
      <c r="ESJ299" s="329"/>
      <c r="ESK299" s="329"/>
      <c r="ESL299" s="329"/>
      <c r="ESM299" s="329"/>
      <c r="ESN299" s="329"/>
      <c r="ESO299" s="329"/>
      <c r="ESP299" s="329"/>
      <c r="ESQ299" s="329"/>
      <c r="ESR299" s="329"/>
      <c r="ESS299" s="329"/>
      <c r="EST299" s="329"/>
      <c r="ESU299" s="329"/>
      <c r="ESV299" s="329"/>
      <c r="ESW299" s="329"/>
      <c r="ESX299" s="329"/>
      <c r="ESY299" s="329"/>
      <c r="ESZ299" s="329"/>
      <c r="ETA299" s="329"/>
      <c r="ETB299" s="329"/>
      <c r="ETC299" s="329"/>
      <c r="ETD299" s="329"/>
      <c r="ETE299" s="329"/>
      <c r="ETF299" s="329"/>
      <c r="ETG299" s="329"/>
      <c r="ETH299" s="329"/>
      <c r="ETI299" s="329"/>
      <c r="ETJ299" s="329"/>
      <c r="ETK299" s="329"/>
      <c r="ETL299" s="329"/>
      <c r="ETM299" s="329"/>
      <c r="ETN299" s="329"/>
      <c r="ETO299" s="329"/>
      <c r="ETP299" s="329"/>
      <c r="ETQ299" s="329"/>
      <c r="ETR299" s="329"/>
      <c r="ETS299" s="329"/>
      <c r="ETT299" s="329"/>
      <c r="ETU299" s="329"/>
      <c r="ETV299" s="329"/>
      <c r="ETW299" s="329"/>
      <c r="ETX299" s="329"/>
      <c r="ETY299" s="329"/>
      <c r="ETZ299" s="329"/>
      <c r="EUA299" s="329"/>
      <c r="EUB299" s="329"/>
      <c r="EUC299" s="329"/>
      <c r="EUD299" s="329"/>
      <c r="EUE299" s="329"/>
      <c r="EUF299" s="329"/>
      <c r="EUG299" s="329"/>
      <c r="EUH299" s="329"/>
      <c r="EUI299" s="329"/>
      <c r="EUJ299" s="329"/>
      <c r="EUK299" s="329"/>
      <c r="EUL299" s="329"/>
      <c r="EUM299" s="329"/>
      <c r="EUN299" s="329"/>
      <c r="EUO299" s="329"/>
      <c r="EUP299" s="329"/>
      <c r="EUQ299" s="329"/>
      <c r="EUR299" s="329"/>
      <c r="EUS299" s="329"/>
      <c r="EUT299" s="329"/>
      <c r="EUU299" s="329"/>
      <c r="EUV299" s="329"/>
      <c r="EUW299" s="329"/>
      <c r="EUX299" s="329"/>
      <c r="EUY299" s="329"/>
      <c r="EUZ299" s="329"/>
      <c r="EVA299" s="329"/>
      <c r="EVB299" s="329"/>
      <c r="EVC299" s="329"/>
      <c r="EVD299" s="329"/>
      <c r="EVE299" s="329"/>
      <c r="EVF299" s="329"/>
      <c r="EVG299" s="329"/>
      <c r="EVH299" s="329"/>
      <c r="EVI299" s="329"/>
      <c r="EVJ299" s="329"/>
      <c r="EVK299" s="329"/>
      <c r="EVL299" s="329"/>
      <c r="EVM299" s="329"/>
      <c r="EVN299" s="329"/>
      <c r="EVO299" s="329"/>
      <c r="EVP299" s="329"/>
      <c r="EVQ299" s="329"/>
      <c r="EVR299" s="329"/>
      <c r="EVS299" s="329"/>
      <c r="EVT299" s="329"/>
      <c r="EVU299" s="329"/>
      <c r="EVV299" s="329"/>
      <c r="EVW299" s="329"/>
      <c r="EVX299" s="329"/>
      <c r="EVY299" s="329"/>
      <c r="EVZ299" s="329"/>
      <c r="EWA299" s="329"/>
      <c r="EWB299" s="329"/>
      <c r="EWC299" s="329"/>
      <c r="EWD299" s="329"/>
      <c r="EWE299" s="329"/>
      <c r="EWF299" s="329"/>
      <c r="EWG299" s="329"/>
      <c r="EWH299" s="329"/>
      <c r="EWI299" s="329"/>
      <c r="EWJ299" s="329"/>
      <c r="EWK299" s="329"/>
      <c r="EWL299" s="329"/>
      <c r="EWM299" s="329"/>
      <c r="EWN299" s="329"/>
      <c r="EWO299" s="329"/>
      <c r="EWP299" s="329"/>
      <c r="EWQ299" s="329"/>
      <c r="EWR299" s="329"/>
      <c r="EWS299" s="329"/>
      <c r="EWT299" s="329"/>
      <c r="EWU299" s="329"/>
      <c r="EWV299" s="329"/>
      <c r="EWW299" s="329"/>
      <c r="EWX299" s="329"/>
      <c r="EWY299" s="329"/>
      <c r="EWZ299" s="329"/>
      <c r="EXA299" s="329"/>
      <c r="EXB299" s="329"/>
      <c r="EXC299" s="329"/>
      <c r="EXD299" s="329"/>
      <c r="EXE299" s="329"/>
      <c r="EXF299" s="329"/>
      <c r="EXG299" s="329"/>
      <c r="EXH299" s="329"/>
      <c r="EXI299" s="329"/>
      <c r="EXJ299" s="329"/>
      <c r="EXK299" s="329"/>
      <c r="EXL299" s="329"/>
      <c r="EXM299" s="329"/>
      <c r="EXN299" s="329"/>
      <c r="EXO299" s="329"/>
      <c r="EXP299" s="329"/>
      <c r="EXQ299" s="329"/>
      <c r="EXR299" s="329"/>
      <c r="EXS299" s="329"/>
      <c r="EXT299" s="329"/>
      <c r="EXU299" s="329"/>
      <c r="EXV299" s="329"/>
      <c r="EXW299" s="329"/>
      <c r="EXX299" s="329"/>
      <c r="EXY299" s="329"/>
      <c r="EXZ299" s="329"/>
      <c r="EYA299" s="329"/>
      <c r="EYB299" s="329"/>
      <c r="EYC299" s="329"/>
      <c r="EYD299" s="329"/>
      <c r="EYE299" s="329"/>
      <c r="EYF299" s="329"/>
      <c r="EYG299" s="329"/>
      <c r="EYH299" s="329"/>
      <c r="EYI299" s="329"/>
      <c r="EYJ299" s="329"/>
      <c r="EYK299" s="329"/>
      <c r="EYL299" s="329"/>
      <c r="EYM299" s="329"/>
      <c r="EYN299" s="329"/>
      <c r="EYO299" s="329"/>
      <c r="EYP299" s="329"/>
      <c r="EYQ299" s="329"/>
      <c r="EYR299" s="329"/>
      <c r="EYS299" s="329"/>
      <c r="EYT299" s="329"/>
      <c r="EYU299" s="329"/>
      <c r="EYV299" s="329"/>
      <c r="EYW299" s="329"/>
      <c r="EYX299" s="329"/>
      <c r="EYY299" s="329"/>
      <c r="EYZ299" s="329"/>
      <c r="EZA299" s="329"/>
      <c r="EZB299" s="329"/>
      <c r="EZC299" s="329"/>
      <c r="EZD299" s="329"/>
      <c r="EZE299" s="329"/>
      <c r="EZF299" s="329"/>
      <c r="EZG299" s="329"/>
      <c r="EZH299" s="329"/>
      <c r="EZI299" s="329"/>
      <c r="EZJ299" s="329"/>
      <c r="EZK299" s="329"/>
      <c r="EZL299" s="329"/>
      <c r="EZM299" s="329"/>
      <c r="EZN299" s="329"/>
      <c r="EZO299" s="329"/>
      <c r="EZP299" s="329"/>
      <c r="EZQ299" s="329"/>
      <c r="EZR299" s="329"/>
      <c r="EZS299" s="329"/>
      <c r="EZT299" s="329"/>
      <c r="EZU299" s="329"/>
      <c r="EZV299" s="329"/>
      <c r="EZW299" s="329"/>
      <c r="EZX299" s="329"/>
      <c r="EZY299" s="329"/>
      <c r="EZZ299" s="329"/>
      <c r="FAA299" s="329"/>
      <c r="FAB299" s="329"/>
      <c r="FAC299" s="329"/>
      <c r="FAD299" s="329"/>
      <c r="FAE299" s="329"/>
      <c r="FAF299" s="329"/>
      <c r="FAG299" s="329"/>
      <c r="FAH299" s="329"/>
      <c r="FAI299" s="329"/>
      <c r="FAJ299" s="329"/>
      <c r="FAK299" s="329"/>
      <c r="FAL299" s="329"/>
      <c r="FAM299" s="329"/>
      <c r="FAN299" s="329"/>
      <c r="FAO299" s="329"/>
      <c r="FAP299" s="329"/>
      <c r="FAQ299" s="329"/>
      <c r="FAR299" s="329"/>
      <c r="FAS299" s="329"/>
      <c r="FAT299" s="329"/>
      <c r="FAU299" s="329"/>
      <c r="FAV299" s="329"/>
      <c r="FAW299" s="329"/>
      <c r="FAX299" s="329"/>
      <c r="FAY299" s="329"/>
      <c r="FAZ299" s="329"/>
      <c r="FBA299" s="329"/>
      <c r="FBB299" s="329"/>
      <c r="FBC299" s="329"/>
      <c r="FBD299" s="329"/>
      <c r="FBE299" s="329"/>
      <c r="FBF299" s="329"/>
      <c r="FBG299" s="329"/>
      <c r="FBH299" s="329"/>
      <c r="FBI299" s="329"/>
      <c r="FBJ299" s="329"/>
      <c r="FBK299" s="329"/>
      <c r="FBL299" s="329"/>
      <c r="FBM299" s="329"/>
      <c r="FBN299" s="329"/>
      <c r="FBO299" s="329"/>
      <c r="FBP299" s="329"/>
      <c r="FBQ299" s="329"/>
      <c r="FBR299" s="329"/>
      <c r="FBS299" s="329"/>
      <c r="FBT299" s="329"/>
      <c r="FBU299" s="329"/>
      <c r="FBV299" s="329"/>
      <c r="FBW299" s="329"/>
      <c r="FBX299" s="329"/>
      <c r="FBY299" s="329"/>
      <c r="FBZ299" s="329"/>
      <c r="FCA299" s="329"/>
      <c r="FCB299" s="329"/>
      <c r="FCC299" s="329"/>
      <c r="FCD299" s="329"/>
      <c r="FCE299" s="329"/>
      <c r="FCF299" s="329"/>
      <c r="FCG299" s="329"/>
      <c r="FCH299" s="329"/>
      <c r="FCI299" s="329"/>
      <c r="FCJ299" s="329"/>
      <c r="FCK299" s="329"/>
      <c r="FCL299" s="329"/>
      <c r="FCM299" s="329"/>
      <c r="FCN299" s="329"/>
      <c r="FCO299" s="329"/>
      <c r="FCP299" s="329"/>
      <c r="FCQ299" s="329"/>
      <c r="FCR299" s="329"/>
      <c r="FCS299" s="329"/>
      <c r="FCT299" s="329"/>
      <c r="FCU299" s="329"/>
      <c r="FCV299" s="329"/>
      <c r="FCW299" s="329"/>
      <c r="FCX299" s="329"/>
      <c r="FCY299" s="329"/>
      <c r="FCZ299" s="329"/>
      <c r="FDA299" s="329"/>
      <c r="FDB299" s="329"/>
      <c r="FDC299" s="329"/>
      <c r="FDD299" s="329"/>
      <c r="FDE299" s="329"/>
      <c r="FDF299" s="329"/>
      <c r="FDG299" s="329"/>
      <c r="FDH299" s="329"/>
      <c r="FDI299" s="329"/>
      <c r="FDJ299" s="329"/>
      <c r="FDK299" s="329"/>
      <c r="FDL299" s="329"/>
      <c r="FDM299" s="329"/>
      <c r="FDN299" s="329"/>
      <c r="FDO299" s="329"/>
      <c r="FDP299" s="329"/>
      <c r="FDQ299" s="329"/>
      <c r="FDR299" s="329"/>
      <c r="FDS299" s="329"/>
      <c r="FDT299" s="329"/>
      <c r="FDU299" s="329"/>
      <c r="FDV299" s="329"/>
      <c r="FDW299" s="329"/>
      <c r="FDX299" s="329"/>
      <c r="FDY299" s="329"/>
      <c r="FDZ299" s="329"/>
      <c r="FEA299" s="329"/>
      <c r="FEB299" s="329"/>
      <c r="FEC299" s="329"/>
      <c r="FED299" s="329"/>
      <c r="FEE299" s="329"/>
      <c r="FEF299" s="329"/>
      <c r="FEG299" s="329"/>
      <c r="FEH299" s="329"/>
      <c r="FEI299" s="329"/>
      <c r="FEJ299" s="329"/>
      <c r="FEK299" s="329"/>
      <c r="FEL299" s="329"/>
      <c r="FEM299" s="329"/>
      <c r="FEN299" s="329"/>
      <c r="FEO299" s="329"/>
      <c r="FEP299" s="329"/>
      <c r="FEQ299" s="329"/>
      <c r="FER299" s="329"/>
      <c r="FES299" s="329"/>
      <c r="FET299" s="329"/>
      <c r="FEU299" s="329"/>
      <c r="FEV299" s="329"/>
      <c r="FEW299" s="329"/>
      <c r="FEX299" s="329"/>
      <c r="FEY299" s="329"/>
      <c r="FEZ299" s="329"/>
      <c r="FFA299" s="329"/>
      <c r="FFB299" s="329"/>
      <c r="FFC299" s="329"/>
      <c r="FFD299" s="329"/>
      <c r="FFE299" s="329"/>
      <c r="FFF299" s="329"/>
      <c r="FFG299" s="329"/>
      <c r="FFH299" s="329"/>
      <c r="FFI299" s="329"/>
      <c r="FFJ299" s="329"/>
      <c r="FFK299" s="329"/>
      <c r="FFL299" s="329"/>
      <c r="FFM299" s="329"/>
      <c r="FFN299" s="329"/>
      <c r="FFO299" s="329"/>
      <c r="FFP299" s="329"/>
      <c r="FFQ299" s="329"/>
      <c r="FFR299" s="329"/>
      <c r="FFS299" s="329"/>
      <c r="FFT299" s="329"/>
      <c r="FFU299" s="329"/>
      <c r="FFV299" s="329"/>
      <c r="FFW299" s="329"/>
      <c r="FFX299" s="329"/>
      <c r="FFY299" s="329"/>
      <c r="FFZ299" s="329"/>
      <c r="FGA299" s="329"/>
      <c r="FGB299" s="329"/>
      <c r="FGC299" s="329"/>
      <c r="FGD299" s="329"/>
      <c r="FGE299" s="329"/>
      <c r="FGF299" s="329"/>
      <c r="FGG299" s="329"/>
      <c r="FGH299" s="329"/>
      <c r="FGI299" s="329"/>
      <c r="FGJ299" s="329"/>
      <c r="FGK299" s="329"/>
      <c r="FGL299" s="329"/>
      <c r="FGM299" s="329"/>
      <c r="FGN299" s="329"/>
      <c r="FGO299" s="329"/>
      <c r="FGP299" s="329"/>
      <c r="FGQ299" s="329"/>
      <c r="FGR299" s="329"/>
      <c r="FGS299" s="329"/>
      <c r="FGT299" s="329"/>
      <c r="FGU299" s="329"/>
      <c r="FGV299" s="329"/>
      <c r="FGW299" s="329"/>
      <c r="FGX299" s="329"/>
      <c r="FGY299" s="329"/>
      <c r="FGZ299" s="329"/>
      <c r="FHA299" s="329"/>
      <c r="FHB299" s="329"/>
      <c r="FHC299" s="329"/>
      <c r="FHD299" s="329"/>
      <c r="FHE299" s="329"/>
      <c r="FHF299" s="329"/>
      <c r="FHG299" s="329"/>
      <c r="FHH299" s="329"/>
      <c r="FHI299" s="329"/>
      <c r="FHJ299" s="329"/>
      <c r="FHK299" s="329"/>
      <c r="FHL299" s="329"/>
      <c r="FHM299" s="329"/>
      <c r="FHN299" s="329"/>
      <c r="FHO299" s="329"/>
      <c r="FHP299" s="329"/>
      <c r="FHQ299" s="329"/>
      <c r="FHR299" s="329"/>
      <c r="FHS299" s="329"/>
      <c r="FHT299" s="329"/>
      <c r="FHU299" s="329"/>
      <c r="FHV299" s="329"/>
      <c r="FHW299" s="329"/>
      <c r="FHX299" s="329"/>
      <c r="FHY299" s="329"/>
      <c r="FHZ299" s="329"/>
      <c r="FIA299" s="329"/>
      <c r="FIB299" s="329"/>
      <c r="FIC299" s="329"/>
      <c r="FID299" s="329"/>
      <c r="FIE299" s="329"/>
      <c r="FIF299" s="329"/>
      <c r="FIG299" s="329"/>
      <c r="FIH299" s="329"/>
      <c r="FII299" s="329"/>
      <c r="FIJ299" s="329"/>
      <c r="FIK299" s="329"/>
      <c r="FIL299" s="329"/>
      <c r="FIM299" s="329"/>
      <c r="FIN299" s="329"/>
      <c r="FIO299" s="329"/>
      <c r="FIP299" s="329"/>
      <c r="FIQ299" s="329"/>
      <c r="FIR299" s="329"/>
      <c r="FIS299" s="329"/>
      <c r="FIT299" s="329"/>
      <c r="FIU299" s="329"/>
      <c r="FIV299" s="329"/>
      <c r="FIW299" s="329"/>
      <c r="FIX299" s="329"/>
      <c r="FIY299" s="329"/>
      <c r="FIZ299" s="329"/>
      <c r="FJA299" s="329"/>
      <c r="FJB299" s="329"/>
      <c r="FJC299" s="329"/>
      <c r="FJD299" s="329"/>
      <c r="FJE299" s="329"/>
      <c r="FJF299" s="329"/>
      <c r="FJG299" s="329"/>
      <c r="FJH299" s="329"/>
      <c r="FJI299" s="329"/>
      <c r="FJJ299" s="329"/>
      <c r="FJK299" s="329"/>
      <c r="FJL299" s="329"/>
      <c r="FJM299" s="329"/>
      <c r="FJN299" s="329"/>
      <c r="FJO299" s="329"/>
      <c r="FJP299" s="329"/>
      <c r="FJQ299" s="329"/>
      <c r="FJR299" s="329"/>
      <c r="FJS299" s="329"/>
      <c r="FJT299" s="329"/>
      <c r="FJU299" s="329"/>
      <c r="FJV299" s="329"/>
      <c r="FJW299" s="329"/>
      <c r="FJX299" s="329"/>
      <c r="FJY299" s="329"/>
      <c r="FJZ299" s="329"/>
      <c r="FKA299" s="329"/>
      <c r="FKB299" s="329"/>
      <c r="FKC299" s="329"/>
      <c r="FKD299" s="329"/>
      <c r="FKE299" s="329"/>
      <c r="FKF299" s="329"/>
      <c r="FKG299" s="329"/>
      <c r="FKH299" s="329"/>
      <c r="FKI299" s="329"/>
      <c r="FKJ299" s="329"/>
      <c r="FKK299" s="329"/>
      <c r="FKL299" s="329"/>
      <c r="FKM299" s="329"/>
      <c r="FKN299" s="329"/>
      <c r="FKO299" s="329"/>
      <c r="FKP299" s="329"/>
      <c r="FKQ299" s="329"/>
      <c r="FKR299" s="329"/>
      <c r="FKS299" s="329"/>
      <c r="FKT299" s="329"/>
      <c r="FKU299" s="329"/>
      <c r="FKV299" s="329"/>
      <c r="FKW299" s="329"/>
      <c r="FKX299" s="329"/>
      <c r="FKY299" s="329"/>
      <c r="FKZ299" s="329"/>
      <c r="FLA299" s="329"/>
      <c r="FLB299" s="329"/>
      <c r="FLC299" s="329"/>
      <c r="FLD299" s="329"/>
      <c r="FLE299" s="329"/>
      <c r="FLF299" s="329"/>
      <c r="FLG299" s="329"/>
      <c r="FLH299" s="329"/>
      <c r="FLI299" s="329"/>
      <c r="FLJ299" s="329"/>
      <c r="FLK299" s="329"/>
      <c r="FLL299" s="329"/>
      <c r="FLM299" s="329"/>
      <c r="FLN299" s="329"/>
      <c r="FLO299" s="329"/>
      <c r="FLP299" s="329"/>
      <c r="FLQ299" s="329"/>
      <c r="FLR299" s="329"/>
      <c r="FLS299" s="329"/>
      <c r="FLT299" s="329"/>
      <c r="FLU299" s="329"/>
      <c r="FLV299" s="329"/>
      <c r="FLW299" s="329"/>
      <c r="FLX299" s="329"/>
      <c r="FLY299" s="329"/>
      <c r="FLZ299" s="329"/>
      <c r="FMA299" s="329"/>
      <c r="FMB299" s="329"/>
      <c r="FMC299" s="329"/>
      <c r="FMD299" s="329"/>
      <c r="FME299" s="329"/>
      <c r="FMF299" s="329"/>
      <c r="FMG299" s="329"/>
      <c r="FMH299" s="329"/>
      <c r="FMI299" s="329"/>
      <c r="FMJ299" s="329"/>
      <c r="FMK299" s="329"/>
      <c r="FML299" s="329"/>
      <c r="FMM299" s="329"/>
      <c r="FMN299" s="329"/>
      <c r="FMO299" s="329"/>
      <c r="FMP299" s="329"/>
      <c r="FMQ299" s="329"/>
      <c r="FMR299" s="329"/>
      <c r="FMS299" s="329"/>
      <c r="FMT299" s="329"/>
      <c r="FMU299" s="329"/>
      <c r="FMV299" s="329"/>
      <c r="FMW299" s="329"/>
      <c r="FMX299" s="329"/>
      <c r="FMY299" s="329"/>
      <c r="FMZ299" s="329"/>
      <c r="FNA299" s="329"/>
      <c r="FNB299" s="329"/>
      <c r="FNC299" s="329"/>
      <c r="FND299" s="329"/>
      <c r="FNE299" s="329"/>
      <c r="FNF299" s="329"/>
      <c r="FNG299" s="329"/>
      <c r="FNH299" s="329"/>
      <c r="FNI299" s="329"/>
      <c r="FNJ299" s="329"/>
      <c r="FNK299" s="329"/>
      <c r="FNL299" s="329"/>
      <c r="FNM299" s="329"/>
      <c r="FNN299" s="329"/>
      <c r="FNO299" s="329"/>
      <c r="FNP299" s="329"/>
      <c r="FNQ299" s="329"/>
      <c r="FNR299" s="329"/>
      <c r="FNS299" s="329"/>
      <c r="FNT299" s="329"/>
      <c r="FNU299" s="329"/>
      <c r="FNV299" s="329"/>
      <c r="FNW299" s="329"/>
      <c r="FNX299" s="329"/>
      <c r="FNY299" s="329"/>
      <c r="FNZ299" s="329"/>
      <c r="FOA299" s="329"/>
      <c r="FOB299" s="329"/>
      <c r="FOC299" s="329"/>
      <c r="FOD299" s="329"/>
      <c r="FOE299" s="329"/>
      <c r="FOF299" s="329"/>
      <c r="FOG299" s="329"/>
      <c r="FOH299" s="329"/>
      <c r="FOI299" s="329"/>
      <c r="FOJ299" s="329"/>
      <c r="FOK299" s="329"/>
      <c r="FOL299" s="329"/>
      <c r="FOM299" s="329"/>
      <c r="FON299" s="329"/>
      <c r="FOO299" s="329"/>
      <c r="FOP299" s="329"/>
      <c r="FOQ299" s="329"/>
      <c r="FOR299" s="329"/>
      <c r="FOS299" s="329"/>
      <c r="FOT299" s="329"/>
      <c r="FOU299" s="329"/>
      <c r="FOV299" s="329"/>
      <c r="FOW299" s="329"/>
      <c r="FOX299" s="329"/>
      <c r="FOY299" s="329"/>
      <c r="FOZ299" s="329"/>
      <c r="FPA299" s="329"/>
      <c r="FPB299" s="329"/>
      <c r="FPC299" s="329"/>
      <c r="FPD299" s="329"/>
      <c r="FPE299" s="329"/>
      <c r="FPF299" s="329"/>
      <c r="FPG299" s="329"/>
      <c r="FPH299" s="329"/>
      <c r="FPI299" s="329"/>
      <c r="FPJ299" s="329"/>
      <c r="FPK299" s="329"/>
      <c r="FPL299" s="329"/>
      <c r="FPM299" s="329"/>
      <c r="FPN299" s="329"/>
      <c r="FPO299" s="329"/>
      <c r="FPP299" s="329"/>
      <c r="FPQ299" s="329"/>
      <c r="FPR299" s="329"/>
      <c r="FPS299" s="329"/>
      <c r="FPT299" s="329"/>
      <c r="FPU299" s="329"/>
      <c r="FPV299" s="329"/>
      <c r="FPW299" s="329"/>
      <c r="FPX299" s="329"/>
      <c r="FPY299" s="329"/>
      <c r="FPZ299" s="329"/>
      <c r="FQA299" s="329"/>
      <c r="FQB299" s="329"/>
      <c r="FQC299" s="329"/>
      <c r="FQD299" s="329"/>
      <c r="FQE299" s="329"/>
      <c r="FQF299" s="329"/>
      <c r="FQG299" s="329"/>
      <c r="FQH299" s="329"/>
      <c r="FQI299" s="329"/>
      <c r="FQJ299" s="329"/>
      <c r="FQK299" s="329"/>
      <c r="FQL299" s="329"/>
      <c r="FQM299" s="329"/>
      <c r="FQN299" s="329"/>
      <c r="FQO299" s="329"/>
      <c r="FQP299" s="329"/>
      <c r="FQQ299" s="329"/>
      <c r="FQR299" s="329"/>
      <c r="FQS299" s="329"/>
      <c r="FQT299" s="329"/>
      <c r="FQU299" s="329"/>
      <c r="FQV299" s="329"/>
      <c r="FQW299" s="329"/>
      <c r="FQX299" s="329"/>
      <c r="FQY299" s="329"/>
      <c r="FQZ299" s="329"/>
      <c r="FRA299" s="329"/>
      <c r="FRB299" s="329"/>
      <c r="FRC299" s="329"/>
      <c r="FRD299" s="329"/>
      <c r="FRE299" s="329"/>
      <c r="FRF299" s="329"/>
      <c r="FRG299" s="329"/>
      <c r="FRH299" s="329"/>
      <c r="FRI299" s="329"/>
      <c r="FRJ299" s="329"/>
      <c r="FRK299" s="329"/>
      <c r="FRL299" s="329"/>
      <c r="FRM299" s="329"/>
      <c r="FRN299" s="329"/>
      <c r="FRO299" s="329"/>
      <c r="FRP299" s="329"/>
      <c r="FRQ299" s="329"/>
      <c r="FRR299" s="329"/>
      <c r="FRS299" s="329"/>
      <c r="FRT299" s="329"/>
      <c r="FRU299" s="329"/>
      <c r="FRV299" s="329"/>
      <c r="FRW299" s="329"/>
      <c r="FRX299" s="329"/>
      <c r="FRY299" s="329"/>
      <c r="FRZ299" s="329"/>
      <c r="FSA299" s="329"/>
      <c r="FSB299" s="329"/>
      <c r="FSC299" s="329"/>
      <c r="FSD299" s="329"/>
      <c r="FSE299" s="329"/>
      <c r="FSF299" s="329"/>
      <c r="FSG299" s="329"/>
      <c r="FSH299" s="329"/>
      <c r="FSI299" s="329"/>
      <c r="FSJ299" s="329"/>
      <c r="FSK299" s="329"/>
      <c r="FSL299" s="329"/>
      <c r="FSM299" s="329"/>
      <c r="FSN299" s="329"/>
      <c r="FSO299" s="329"/>
      <c r="FSP299" s="329"/>
      <c r="FSQ299" s="329"/>
      <c r="FSR299" s="329"/>
      <c r="FSS299" s="329"/>
      <c r="FST299" s="329"/>
      <c r="FSU299" s="329"/>
      <c r="FSV299" s="329"/>
      <c r="FSW299" s="329"/>
      <c r="FSX299" s="329"/>
      <c r="FSY299" s="329"/>
      <c r="FSZ299" s="329"/>
      <c r="FTA299" s="329"/>
      <c r="FTB299" s="329"/>
      <c r="FTC299" s="329"/>
      <c r="FTD299" s="329"/>
      <c r="FTE299" s="329"/>
      <c r="FTF299" s="329"/>
      <c r="FTG299" s="329"/>
      <c r="FTH299" s="329"/>
      <c r="FTI299" s="329"/>
      <c r="FTJ299" s="329"/>
      <c r="FTK299" s="329"/>
      <c r="FTL299" s="329"/>
      <c r="FTM299" s="329"/>
      <c r="FTN299" s="329"/>
      <c r="FTO299" s="329"/>
      <c r="FTP299" s="329"/>
      <c r="FTQ299" s="329"/>
      <c r="FTR299" s="329"/>
      <c r="FTS299" s="329"/>
      <c r="FTT299" s="329"/>
      <c r="FTU299" s="329"/>
      <c r="FTV299" s="329"/>
      <c r="FTW299" s="329"/>
      <c r="FTX299" s="329"/>
      <c r="FTY299" s="329"/>
      <c r="FTZ299" s="329"/>
      <c r="FUA299" s="329"/>
      <c r="FUB299" s="329"/>
      <c r="FUC299" s="329"/>
      <c r="FUD299" s="329"/>
      <c r="FUE299" s="329"/>
      <c r="FUF299" s="329"/>
      <c r="FUG299" s="329"/>
      <c r="FUH299" s="329"/>
      <c r="FUI299" s="329"/>
      <c r="FUJ299" s="329"/>
      <c r="FUK299" s="329"/>
      <c r="FUL299" s="329"/>
      <c r="FUM299" s="329"/>
      <c r="FUN299" s="329"/>
      <c r="FUO299" s="329"/>
      <c r="FUP299" s="329"/>
      <c r="FUQ299" s="329"/>
      <c r="FUR299" s="329"/>
      <c r="FUS299" s="329"/>
      <c r="FUT299" s="329"/>
      <c r="FUU299" s="329"/>
      <c r="FUV299" s="329"/>
      <c r="FUW299" s="329"/>
      <c r="FUX299" s="329"/>
      <c r="FUY299" s="329"/>
      <c r="FUZ299" s="329"/>
      <c r="FVA299" s="329"/>
      <c r="FVB299" s="329"/>
      <c r="FVC299" s="329"/>
      <c r="FVD299" s="329"/>
      <c r="FVE299" s="329"/>
      <c r="FVF299" s="329"/>
      <c r="FVG299" s="329"/>
      <c r="FVH299" s="329"/>
      <c r="FVI299" s="329"/>
      <c r="FVJ299" s="329"/>
      <c r="FVK299" s="329"/>
      <c r="FVL299" s="329"/>
      <c r="FVM299" s="329"/>
      <c r="FVN299" s="329"/>
      <c r="FVO299" s="329"/>
      <c r="FVP299" s="329"/>
      <c r="FVQ299" s="329"/>
      <c r="FVR299" s="329"/>
      <c r="FVS299" s="329"/>
      <c r="FVT299" s="329"/>
      <c r="FVU299" s="329"/>
      <c r="FVV299" s="329"/>
      <c r="FVW299" s="329"/>
      <c r="FVX299" s="329"/>
      <c r="FVY299" s="329"/>
      <c r="FVZ299" s="329"/>
      <c r="FWA299" s="329"/>
      <c r="FWB299" s="329"/>
      <c r="FWC299" s="329"/>
      <c r="FWD299" s="329"/>
      <c r="FWE299" s="329"/>
      <c r="FWF299" s="329"/>
      <c r="FWG299" s="329"/>
      <c r="FWH299" s="329"/>
      <c r="FWI299" s="329"/>
      <c r="FWJ299" s="329"/>
      <c r="FWK299" s="329"/>
      <c r="FWL299" s="329"/>
      <c r="FWM299" s="329"/>
      <c r="FWN299" s="329"/>
      <c r="FWO299" s="329"/>
      <c r="FWP299" s="329"/>
      <c r="FWQ299" s="329"/>
      <c r="FWR299" s="329"/>
      <c r="FWS299" s="329"/>
      <c r="FWT299" s="329"/>
      <c r="FWU299" s="329"/>
      <c r="FWV299" s="329"/>
      <c r="FWW299" s="329"/>
      <c r="FWX299" s="329"/>
      <c r="FWY299" s="329"/>
      <c r="FWZ299" s="329"/>
      <c r="FXA299" s="329"/>
      <c r="FXB299" s="329"/>
      <c r="FXC299" s="329"/>
      <c r="FXD299" s="329"/>
      <c r="FXE299" s="329"/>
      <c r="FXF299" s="329"/>
      <c r="FXG299" s="329"/>
      <c r="FXH299" s="329"/>
      <c r="FXI299" s="329"/>
      <c r="FXJ299" s="329"/>
      <c r="FXK299" s="329"/>
      <c r="FXL299" s="329"/>
      <c r="FXM299" s="329"/>
      <c r="FXN299" s="329"/>
      <c r="FXO299" s="329"/>
      <c r="FXP299" s="329"/>
      <c r="FXQ299" s="329"/>
      <c r="FXR299" s="329"/>
      <c r="FXS299" s="329"/>
      <c r="FXT299" s="329"/>
      <c r="FXU299" s="329"/>
      <c r="FXV299" s="329"/>
      <c r="FXW299" s="329"/>
      <c r="FXX299" s="329"/>
      <c r="FXY299" s="329"/>
      <c r="FXZ299" s="329"/>
      <c r="FYA299" s="329"/>
      <c r="FYB299" s="329"/>
      <c r="FYC299" s="329"/>
      <c r="FYD299" s="329"/>
      <c r="FYE299" s="329"/>
      <c r="FYF299" s="329"/>
      <c r="FYG299" s="329"/>
      <c r="FYH299" s="329"/>
      <c r="FYI299" s="329"/>
      <c r="FYJ299" s="329"/>
      <c r="FYK299" s="329"/>
      <c r="FYL299" s="329"/>
      <c r="FYM299" s="329"/>
      <c r="FYN299" s="329"/>
      <c r="FYO299" s="329"/>
      <c r="FYP299" s="329"/>
      <c r="FYQ299" s="329"/>
      <c r="FYR299" s="329"/>
      <c r="FYS299" s="329"/>
      <c r="FYT299" s="329"/>
      <c r="FYU299" s="329"/>
      <c r="FYV299" s="329"/>
      <c r="FYW299" s="329"/>
      <c r="FYX299" s="329"/>
      <c r="FYY299" s="329"/>
      <c r="FYZ299" s="329"/>
      <c r="FZA299" s="329"/>
      <c r="FZB299" s="329"/>
      <c r="FZC299" s="329"/>
      <c r="FZD299" s="329"/>
      <c r="FZE299" s="329"/>
      <c r="FZF299" s="329"/>
      <c r="FZG299" s="329"/>
      <c r="FZH299" s="329"/>
      <c r="FZI299" s="329"/>
      <c r="FZJ299" s="329"/>
      <c r="FZK299" s="329"/>
      <c r="FZL299" s="329"/>
      <c r="FZM299" s="329"/>
      <c r="FZN299" s="329"/>
      <c r="FZO299" s="329"/>
      <c r="FZP299" s="329"/>
      <c r="FZQ299" s="329"/>
      <c r="FZR299" s="329"/>
      <c r="FZS299" s="329"/>
      <c r="FZT299" s="329"/>
      <c r="FZU299" s="329"/>
      <c r="FZV299" s="329"/>
      <c r="FZW299" s="329"/>
      <c r="FZX299" s="329"/>
      <c r="FZY299" s="329"/>
      <c r="FZZ299" s="329"/>
      <c r="GAA299" s="329"/>
      <c r="GAB299" s="329"/>
      <c r="GAC299" s="329"/>
      <c r="GAD299" s="329"/>
      <c r="GAE299" s="329"/>
      <c r="GAF299" s="329"/>
      <c r="GAG299" s="329"/>
      <c r="GAH299" s="329"/>
      <c r="GAI299" s="329"/>
      <c r="GAJ299" s="329"/>
      <c r="GAK299" s="329"/>
      <c r="GAL299" s="329"/>
      <c r="GAM299" s="329"/>
      <c r="GAN299" s="329"/>
      <c r="GAO299" s="329"/>
      <c r="GAP299" s="329"/>
      <c r="GAQ299" s="329"/>
      <c r="GAR299" s="329"/>
      <c r="GAS299" s="329"/>
      <c r="GAT299" s="329"/>
      <c r="GAU299" s="329"/>
      <c r="GAV299" s="329"/>
      <c r="GAW299" s="329"/>
      <c r="GAX299" s="329"/>
      <c r="GAY299" s="329"/>
      <c r="GAZ299" s="329"/>
      <c r="GBA299" s="329"/>
      <c r="GBB299" s="329"/>
      <c r="GBC299" s="329"/>
      <c r="GBD299" s="329"/>
      <c r="GBE299" s="329"/>
      <c r="GBF299" s="329"/>
      <c r="GBG299" s="329"/>
      <c r="GBH299" s="329"/>
      <c r="GBI299" s="329"/>
      <c r="GBJ299" s="329"/>
      <c r="GBK299" s="329"/>
      <c r="GBL299" s="329"/>
      <c r="GBM299" s="329"/>
      <c r="GBN299" s="329"/>
      <c r="GBO299" s="329"/>
      <c r="GBP299" s="329"/>
      <c r="GBQ299" s="329"/>
      <c r="GBR299" s="329"/>
      <c r="GBS299" s="329"/>
      <c r="GBT299" s="329"/>
      <c r="GBU299" s="329"/>
      <c r="GBV299" s="329"/>
      <c r="GBW299" s="329"/>
      <c r="GBX299" s="329"/>
      <c r="GBY299" s="329"/>
      <c r="GBZ299" s="329"/>
      <c r="GCA299" s="329"/>
      <c r="GCB299" s="329"/>
      <c r="GCC299" s="329"/>
      <c r="GCD299" s="329"/>
      <c r="GCE299" s="329"/>
      <c r="GCF299" s="329"/>
      <c r="GCG299" s="329"/>
      <c r="GCH299" s="329"/>
      <c r="GCI299" s="329"/>
      <c r="GCJ299" s="329"/>
      <c r="GCK299" s="329"/>
      <c r="GCL299" s="329"/>
      <c r="GCM299" s="329"/>
      <c r="GCN299" s="329"/>
      <c r="GCO299" s="329"/>
      <c r="GCP299" s="329"/>
      <c r="GCQ299" s="329"/>
      <c r="GCR299" s="329"/>
      <c r="GCS299" s="329"/>
      <c r="GCT299" s="329"/>
      <c r="GCU299" s="329"/>
      <c r="GCV299" s="329"/>
      <c r="GCW299" s="329"/>
      <c r="GCX299" s="329"/>
      <c r="GCY299" s="329"/>
      <c r="GCZ299" s="329"/>
      <c r="GDA299" s="329"/>
      <c r="GDB299" s="329"/>
      <c r="GDC299" s="329"/>
      <c r="GDD299" s="329"/>
      <c r="GDE299" s="329"/>
      <c r="GDF299" s="329"/>
      <c r="GDG299" s="329"/>
      <c r="GDH299" s="329"/>
      <c r="GDI299" s="329"/>
      <c r="GDJ299" s="329"/>
      <c r="GDK299" s="329"/>
      <c r="GDL299" s="329"/>
      <c r="GDM299" s="329"/>
      <c r="GDN299" s="329"/>
      <c r="GDO299" s="329"/>
      <c r="GDP299" s="329"/>
      <c r="GDQ299" s="329"/>
      <c r="GDR299" s="329"/>
      <c r="GDS299" s="329"/>
      <c r="GDT299" s="329"/>
      <c r="GDU299" s="329"/>
      <c r="GDV299" s="329"/>
      <c r="GDW299" s="329"/>
      <c r="GDX299" s="329"/>
      <c r="GDY299" s="329"/>
      <c r="GDZ299" s="329"/>
      <c r="GEA299" s="329"/>
      <c r="GEB299" s="329"/>
      <c r="GEC299" s="329"/>
      <c r="GED299" s="329"/>
      <c r="GEE299" s="329"/>
      <c r="GEF299" s="329"/>
      <c r="GEG299" s="329"/>
      <c r="GEH299" s="329"/>
      <c r="GEI299" s="329"/>
      <c r="GEJ299" s="329"/>
      <c r="GEK299" s="329"/>
      <c r="GEL299" s="329"/>
      <c r="GEM299" s="329"/>
      <c r="GEN299" s="329"/>
      <c r="GEO299" s="329"/>
      <c r="GEP299" s="329"/>
      <c r="GEQ299" s="329"/>
      <c r="GER299" s="329"/>
      <c r="GES299" s="329"/>
      <c r="GET299" s="329"/>
      <c r="GEU299" s="329"/>
      <c r="GEV299" s="329"/>
      <c r="GEW299" s="329"/>
      <c r="GEX299" s="329"/>
      <c r="GEY299" s="329"/>
      <c r="GEZ299" s="329"/>
      <c r="GFA299" s="329"/>
      <c r="GFB299" s="329"/>
      <c r="GFC299" s="329"/>
      <c r="GFD299" s="329"/>
      <c r="GFE299" s="329"/>
      <c r="GFF299" s="329"/>
      <c r="GFG299" s="329"/>
      <c r="GFH299" s="329"/>
      <c r="GFI299" s="329"/>
      <c r="GFJ299" s="329"/>
      <c r="GFK299" s="329"/>
      <c r="GFL299" s="329"/>
      <c r="GFM299" s="329"/>
      <c r="GFN299" s="329"/>
      <c r="GFO299" s="329"/>
      <c r="GFP299" s="329"/>
      <c r="GFQ299" s="329"/>
      <c r="GFR299" s="329"/>
      <c r="GFS299" s="329"/>
      <c r="GFT299" s="329"/>
      <c r="GFU299" s="329"/>
      <c r="GFV299" s="329"/>
      <c r="GFW299" s="329"/>
      <c r="GFX299" s="329"/>
      <c r="GFY299" s="329"/>
      <c r="GFZ299" s="329"/>
      <c r="GGA299" s="329"/>
      <c r="GGB299" s="329"/>
      <c r="GGC299" s="329"/>
      <c r="GGD299" s="329"/>
      <c r="GGE299" s="329"/>
      <c r="GGF299" s="329"/>
      <c r="GGG299" s="329"/>
      <c r="GGH299" s="329"/>
      <c r="GGI299" s="329"/>
      <c r="GGJ299" s="329"/>
      <c r="GGK299" s="329"/>
      <c r="GGL299" s="329"/>
      <c r="GGM299" s="329"/>
      <c r="GGN299" s="329"/>
      <c r="GGO299" s="329"/>
      <c r="GGP299" s="329"/>
      <c r="GGQ299" s="329"/>
      <c r="GGR299" s="329"/>
      <c r="GGS299" s="329"/>
      <c r="GGT299" s="329"/>
      <c r="GGU299" s="329"/>
      <c r="GGV299" s="329"/>
      <c r="GGW299" s="329"/>
      <c r="GGX299" s="329"/>
      <c r="GGY299" s="329"/>
      <c r="GGZ299" s="329"/>
      <c r="GHA299" s="329"/>
      <c r="GHB299" s="329"/>
      <c r="GHC299" s="329"/>
      <c r="GHD299" s="329"/>
      <c r="GHE299" s="329"/>
      <c r="GHF299" s="329"/>
      <c r="GHG299" s="329"/>
      <c r="GHH299" s="329"/>
      <c r="GHI299" s="329"/>
      <c r="GHJ299" s="329"/>
      <c r="GHK299" s="329"/>
      <c r="GHL299" s="329"/>
      <c r="GHM299" s="329"/>
      <c r="GHN299" s="329"/>
      <c r="GHO299" s="329"/>
      <c r="GHP299" s="329"/>
      <c r="GHQ299" s="329"/>
      <c r="GHR299" s="329"/>
      <c r="GHS299" s="329"/>
      <c r="GHT299" s="329"/>
      <c r="GHU299" s="329"/>
      <c r="GHV299" s="329"/>
      <c r="GHW299" s="329"/>
      <c r="GHX299" s="329"/>
      <c r="GHY299" s="329"/>
      <c r="GHZ299" s="329"/>
      <c r="GIA299" s="329"/>
      <c r="GIB299" s="329"/>
      <c r="GIC299" s="329"/>
      <c r="GID299" s="329"/>
      <c r="GIE299" s="329"/>
      <c r="GIF299" s="329"/>
      <c r="GIG299" s="329"/>
      <c r="GIH299" s="329"/>
      <c r="GII299" s="329"/>
      <c r="GIJ299" s="329"/>
      <c r="GIK299" s="329"/>
      <c r="GIL299" s="329"/>
      <c r="GIM299" s="329"/>
      <c r="GIN299" s="329"/>
      <c r="GIO299" s="329"/>
      <c r="GIP299" s="329"/>
      <c r="GIQ299" s="329"/>
      <c r="GIR299" s="329"/>
      <c r="GIS299" s="329"/>
      <c r="GIT299" s="329"/>
      <c r="GIU299" s="329"/>
      <c r="GIV299" s="329"/>
      <c r="GIW299" s="329"/>
      <c r="GIX299" s="329"/>
      <c r="GIY299" s="329"/>
      <c r="GIZ299" s="329"/>
      <c r="GJA299" s="329"/>
      <c r="GJB299" s="329"/>
      <c r="GJC299" s="329"/>
      <c r="GJD299" s="329"/>
      <c r="GJE299" s="329"/>
      <c r="GJF299" s="329"/>
      <c r="GJG299" s="329"/>
      <c r="GJH299" s="329"/>
      <c r="GJI299" s="329"/>
      <c r="GJJ299" s="329"/>
      <c r="GJK299" s="329"/>
      <c r="GJL299" s="329"/>
      <c r="GJM299" s="329"/>
      <c r="GJN299" s="329"/>
      <c r="GJO299" s="329"/>
      <c r="GJP299" s="329"/>
      <c r="GJQ299" s="329"/>
      <c r="GJR299" s="329"/>
      <c r="GJS299" s="329"/>
      <c r="GJT299" s="329"/>
      <c r="GJU299" s="329"/>
      <c r="GJV299" s="329"/>
      <c r="GJW299" s="329"/>
      <c r="GJX299" s="329"/>
      <c r="GJY299" s="329"/>
      <c r="GJZ299" s="329"/>
      <c r="GKA299" s="329"/>
      <c r="GKB299" s="329"/>
      <c r="GKC299" s="329"/>
      <c r="GKD299" s="329"/>
      <c r="GKE299" s="329"/>
      <c r="GKF299" s="329"/>
      <c r="GKG299" s="329"/>
      <c r="GKH299" s="329"/>
      <c r="GKI299" s="329"/>
      <c r="GKJ299" s="329"/>
      <c r="GKK299" s="329"/>
      <c r="GKL299" s="329"/>
      <c r="GKM299" s="329"/>
      <c r="GKN299" s="329"/>
      <c r="GKO299" s="329"/>
      <c r="GKP299" s="329"/>
      <c r="GKQ299" s="329"/>
      <c r="GKR299" s="329"/>
      <c r="GKS299" s="329"/>
      <c r="GKT299" s="329"/>
      <c r="GKU299" s="329"/>
      <c r="GKV299" s="329"/>
      <c r="GKW299" s="329"/>
      <c r="GKX299" s="329"/>
      <c r="GKY299" s="329"/>
      <c r="GKZ299" s="329"/>
      <c r="GLA299" s="329"/>
      <c r="GLB299" s="329"/>
      <c r="GLC299" s="329"/>
      <c r="GLD299" s="329"/>
      <c r="GLE299" s="329"/>
      <c r="GLF299" s="329"/>
      <c r="GLG299" s="329"/>
      <c r="GLH299" s="329"/>
      <c r="GLI299" s="329"/>
      <c r="GLJ299" s="329"/>
      <c r="GLK299" s="329"/>
      <c r="GLL299" s="329"/>
      <c r="GLM299" s="329"/>
      <c r="GLN299" s="329"/>
      <c r="GLO299" s="329"/>
      <c r="GLP299" s="329"/>
      <c r="GLQ299" s="329"/>
      <c r="GLR299" s="329"/>
      <c r="GLS299" s="329"/>
      <c r="GLT299" s="329"/>
      <c r="GLU299" s="329"/>
      <c r="GLV299" s="329"/>
      <c r="GLW299" s="329"/>
      <c r="GLX299" s="329"/>
      <c r="GLY299" s="329"/>
      <c r="GLZ299" s="329"/>
      <c r="GMA299" s="329"/>
      <c r="GMB299" s="329"/>
      <c r="GMC299" s="329"/>
      <c r="GMD299" s="329"/>
      <c r="GME299" s="329"/>
      <c r="GMF299" s="329"/>
      <c r="GMG299" s="329"/>
      <c r="GMH299" s="329"/>
      <c r="GMI299" s="329"/>
      <c r="GMJ299" s="329"/>
      <c r="GMK299" s="329"/>
      <c r="GML299" s="329"/>
      <c r="GMM299" s="329"/>
      <c r="GMN299" s="329"/>
      <c r="GMO299" s="329"/>
      <c r="GMP299" s="329"/>
      <c r="GMQ299" s="329"/>
      <c r="GMR299" s="329"/>
      <c r="GMS299" s="329"/>
      <c r="GMT299" s="329"/>
      <c r="GMU299" s="329"/>
      <c r="GMV299" s="329"/>
      <c r="GMW299" s="329"/>
      <c r="GMX299" s="329"/>
      <c r="GMY299" s="329"/>
      <c r="GMZ299" s="329"/>
      <c r="GNA299" s="329"/>
      <c r="GNB299" s="329"/>
      <c r="GNC299" s="329"/>
      <c r="GND299" s="329"/>
      <c r="GNE299" s="329"/>
      <c r="GNF299" s="329"/>
      <c r="GNG299" s="329"/>
      <c r="GNH299" s="329"/>
      <c r="GNI299" s="329"/>
      <c r="GNJ299" s="329"/>
      <c r="GNK299" s="329"/>
      <c r="GNL299" s="329"/>
      <c r="GNM299" s="329"/>
      <c r="GNN299" s="329"/>
      <c r="GNO299" s="329"/>
      <c r="GNP299" s="329"/>
      <c r="GNQ299" s="329"/>
      <c r="GNR299" s="329"/>
      <c r="GNS299" s="329"/>
      <c r="GNT299" s="329"/>
      <c r="GNU299" s="329"/>
      <c r="GNV299" s="329"/>
      <c r="GNW299" s="329"/>
      <c r="GNX299" s="329"/>
      <c r="GNY299" s="329"/>
      <c r="GNZ299" s="329"/>
      <c r="GOA299" s="329"/>
      <c r="GOB299" s="329"/>
      <c r="GOC299" s="329"/>
      <c r="GOD299" s="329"/>
      <c r="GOE299" s="329"/>
      <c r="GOF299" s="329"/>
      <c r="GOG299" s="329"/>
      <c r="GOH299" s="329"/>
      <c r="GOI299" s="329"/>
      <c r="GOJ299" s="329"/>
      <c r="GOK299" s="329"/>
      <c r="GOL299" s="329"/>
      <c r="GOM299" s="329"/>
      <c r="GON299" s="329"/>
      <c r="GOO299" s="329"/>
      <c r="GOP299" s="329"/>
      <c r="GOQ299" s="329"/>
      <c r="GOR299" s="329"/>
      <c r="GOS299" s="329"/>
      <c r="GOT299" s="329"/>
      <c r="GOU299" s="329"/>
      <c r="GOV299" s="329"/>
      <c r="GOW299" s="329"/>
      <c r="GOX299" s="329"/>
      <c r="GOY299" s="329"/>
      <c r="GOZ299" s="329"/>
      <c r="GPA299" s="329"/>
      <c r="GPB299" s="329"/>
      <c r="GPC299" s="329"/>
      <c r="GPD299" s="329"/>
      <c r="GPE299" s="329"/>
      <c r="GPF299" s="329"/>
      <c r="GPG299" s="329"/>
      <c r="GPH299" s="329"/>
      <c r="GPI299" s="329"/>
      <c r="GPJ299" s="329"/>
      <c r="GPK299" s="329"/>
      <c r="GPL299" s="329"/>
      <c r="GPM299" s="329"/>
      <c r="GPN299" s="329"/>
      <c r="GPO299" s="329"/>
      <c r="GPP299" s="329"/>
      <c r="GPQ299" s="329"/>
      <c r="GPR299" s="329"/>
      <c r="GPS299" s="329"/>
      <c r="GPT299" s="329"/>
      <c r="GPU299" s="329"/>
      <c r="GPV299" s="329"/>
      <c r="GPW299" s="329"/>
      <c r="GPX299" s="329"/>
      <c r="GPY299" s="329"/>
      <c r="GPZ299" s="329"/>
      <c r="GQA299" s="329"/>
      <c r="GQB299" s="329"/>
      <c r="GQC299" s="329"/>
      <c r="GQD299" s="329"/>
      <c r="GQE299" s="329"/>
      <c r="GQF299" s="329"/>
      <c r="GQG299" s="329"/>
      <c r="GQH299" s="329"/>
      <c r="GQI299" s="329"/>
      <c r="GQJ299" s="329"/>
      <c r="GQK299" s="329"/>
      <c r="GQL299" s="329"/>
      <c r="GQM299" s="329"/>
      <c r="GQN299" s="329"/>
      <c r="GQO299" s="329"/>
      <c r="GQP299" s="329"/>
      <c r="GQQ299" s="329"/>
      <c r="GQR299" s="329"/>
      <c r="GQS299" s="329"/>
      <c r="GQT299" s="329"/>
      <c r="GQU299" s="329"/>
      <c r="GQV299" s="329"/>
      <c r="GQW299" s="329"/>
      <c r="GQX299" s="329"/>
      <c r="GQY299" s="329"/>
      <c r="GQZ299" s="329"/>
      <c r="GRA299" s="329"/>
      <c r="GRB299" s="329"/>
      <c r="GRC299" s="329"/>
      <c r="GRD299" s="329"/>
      <c r="GRE299" s="329"/>
      <c r="GRF299" s="329"/>
      <c r="GRG299" s="329"/>
      <c r="GRH299" s="329"/>
      <c r="GRI299" s="329"/>
      <c r="GRJ299" s="329"/>
      <c r="GRK299" s="329"/>
      <c r="GRL299" s="329"/>
      <c r="GRM299" s="329"/>
      <c r="GRN299" s="329"/>
      <c r="GRO299" s="329"/>
      <c r="GRP299" s="329"/>
      <c r="GRQ299" s="329"/>
      <c r="GRR299" s="329"/>
      <c r="GRS299" s="329"/>
      <c r="GRT299" s="329"/>
      <c r="GRU299" s="329"/>
      <c r="GRV299" s="329"/>
      <c r="GRW299" s="329"/>
      <c r="GRX299" s="329"/>
      <c r="GRY299" s="329"/>
      <c r="GRZ299" s="329"/>
      <c r="GSA299" s="329"/>
      <c r="GSB299" s="329"/>
      <c r="GSC299" s="329"/>
      <c r="GSD299" s="329"/>
      <c r="GSE299" s="329"/>
      <c r="GSF299" s="329"/>
      <c r="GSG299" s="329"/>
      <c r="GSH299" s="329"/>
      <c r="GSI299" s="329"/>
      <c r="GSJ299" s="329"/>
      <c r="GSK299" s="329"/>
      <c r="GSL299" s="329"/>
      <c r="GSM299" s="329"/>
      <c r="GSN299" s="329"/>
      <c r="GSO299" s="329"/>
      <c r="GSP299" s="329"/>
      <c r="GSQ299" s="329"/>
      <c r="GSR299" s="329"/>
      <c r="GSS299" s="329"/>
      <c r="GST299" s="329"/>
      <c r="GSU299" s="329"/>
      <c r="GSV299" s="329"/>
      <c r="GSW299" s="329"/>
      <c r="GSX299" s="329"/>
      <c r="GSY299" s="329"/>
      <c r="GSZ299" s="329"/>
      <c r="GTA299" s="329"/>
      <c r="GTB299" s="329"/>
      <c r="GTC299" s="329"/>
      <c r="GTD299" s="329"/>
      <c r="GTE299" s="329"/>
      <c r="GTF299" s="329"/>
      <c r="GTG299" s="329"/>
      <c r="GTH299" s="329"/>
      <c r="GTI299" s="329"/>
      <c r="GTJ299" s="329"/>
      <c r="GTK299" s="329"/>
      <c r="GTL299" s="329"/>
      <c r="GTM299" s="329"/>
      <c r="GTN299" s="329"/>
      <c r="GTO299" s="329"/>
      <c r="GTP299" s="329"/>
      <c r="GTQ299" s="329"/>
      <c r="GTR299" s="329"/>
      <c r="GTS299" s="329"/>
      <c r="GTT299" s="329"/>
      <c r="GTU299" s="329"/>
      <c r="GTV299" s="329"/>
      <c r="GTW299" s="329"/>
      <c r="GTX299" s="329"/>
      <c r="GTY299" s="329"/>
      <c r="GTZ299" s="329"/>
      <c r="GUA299" s="329"/>
      <c r="GUB299" s="329"/>
      <c r="GUC299" s="329"/>
      <c r="GUD299" s="329"/>
      <c r="GUE299" s="329"/>
      <c r="GUF299" s="329"/>
      <c r="GUG299" s="329"/>
      <c r="GUH299" s="329"/>
      <c r="GUI299" s="329"/>
      <c r="GUJ299" s="329"/>
      <c r="GUK299" s="329"/>
      <c r="GUL299" s="329"/>
      <c r="GUM299" s="329"/>
      <c r="GUN299" s="329"/>
      <c r="GUO299" s="329"/>
      <c r="GUP299" s="329"/>
      <c r="GUQ299" s="329"/>
      <c r="GUR299" s="329"/>
      <c r="GUS299" s="329"/>
      <c r="GUT299" s="329"/>
      <c r="GUU299" s="329"/>
      <c r="GUV299" s="329"/>
      <c r="GUW299" s="329"/>
      <c r="GUX299" s="329"/>
      <c r="GUY299" s="329"/>
      <c r="GUZ299" s="329"/>
      <c r="GVA299" s="329"/>
      <c r="GVB299" s="329"/>
      <c r="GVC299" s="329"/>
      <c r="GVD299" s="329"/>
      <c r="GVE299" s="329"/>
      <c r="GVF299" s="329"/>
      <c r="GVG299" s="329"/>
      <c r="GVH299" s="329"/>
      <c r="GVI299" s="329"/>
      <c r="GVJ299" s="329"/>
      <c r="GVK299" s="329"/>
      <c r="GVL299" s="329"/>
      <c r="GVM299" s="329"/>
      <c r="GVN299" s="329"/>
      <c r="GVO299" s="329"/>
      <c r="GVP299" s="329"/>
      <c r="GVQ299" s="329"/>
      <c r="GVR299" s="329"/>
      <c r="GVS299" s="329"/>
      <c r="GVT299" s="329"/>
      <c r="GVU299" s="329"/>
      <c r="GVV299" s="329"/>
      <c r="GVW299" s="329"/>
      <c r="GVX299" s="329"/>
      <c r="GVY299" s="329"/>
      <c r="GVZ299" s="329"/>
      <c r="GWA299" s="329"/>
      <c r="GWB299" s="329"/>
      <c r="GWC299" s="329"/>
      <c r="GWD299" s="329"/>
      <c r="GWE299" s="329"/>
      <c r="GWF299" s="329"/>
      <c r="GWG299" s="329"/>
      <c r="GWH299" s="329"/>
      <c r="GWI299" s="329"/>
      <c r="GWJ299" s="329"/>
      <c r="GWK299" s="329"/>
      <c r="GWL299" s="329"/>
      <c r="GWM299" s="329"/>
      <c r="GWN299" s="329"/>
      <c r="GWO299" s="329"/>
      <c r="GWP299" s="329"/>
      <c r="GWQ299" s="329"/>
      <c r="GWR299" s="329"/>
      <c r="GWS299" s="329"/>
      <c r="GWT299" s="329"/>
      <c r="GWU299" s="329"/>
      <c r="GWV299" s="329"/>
      <c r="GWW299" s="329"/>
      <c r="GWX299" s="329"/>
      <c r="GWY299" s="329"/>
      <c r="GWZ299" s="329"/>
      <c r="GXA299" s="329"/>
      <c r="GXB299" s="329"/>
      <c r="GXC299" s="329"/>
      <c r="GXD299" s="329"/>
      <c r="GXE299" s="329"/>
      <c r="GXF299" s="329"/>
      <c r="GXG299" s="329"/>
      <c r="GXH299" s="329"/>
      <c r="GXI299" s="329"/>
      <c r="GXJ299" s="329"/>
      <c r="GXK299" s="329"/>
      <c r="GXL299" s="329"/>
      <c r="GXM299" s="329"/>
      <c r="GXN299" s="329"/>
      <c r="GXO299" s="329"/>
      <c r="GXP299" s="329"/>
      <c r="GXQ299" s="329"/>
      <c r="GXR299" s="329"/>
      <c r="GXS299" s="329"/>
      <c r="GXT299" s="329"/>
      <c r="GXU299" s="329"/>
      <c r="GXV299" s="329"/>
      <c r="GXW299" s="329"/>
      <c r="GXX299" s="329"/>
      <c r="GXY299" s="329"/>
      <c r="GXZ299" s="329"/>
      <c r="GYA299" s="329"/>
      <c r="GYB299" s="329"/>
      <c r="GYC299" s="329"/>
      <c r="GYD299" s="329"/>
      <c r="GYE299" s="329"/>
      <c r="GYF299" s="329"/>
      <c r="GYG299" s="329"/>
      <c r="GYH299" s="329"/>
      <c r="GYI299" s="329"/>
      <c r="GYJ299" s="329"/>
      <c r="GYK299" s="329"/>
      <c r="GYL299" s="329"/>
      <c r="GYM299" s="329"/>
      <c r="GYN299" s="329"/>
      <c r="GYO299" s="329"/>
      <c r="GYP299" s="329"/>
      <c r="GYQ299" s="329"/>
      <c r="GYR299" s="329"/>
      <c r="GYS299" s="329"/>
      <c r="GYT299" s="329"/>
      <c r="GYU299" s="329"/>
      <c r="GYV299" s="329"/>
      <c r="GYW299" s="329"/>
      <c r="GYX299" s="329"/>
      <c r="GYY299" s="329"/>
      <c r="GYZ299" s="329"/>
      <c r="GZA299" s="329"/>
      <c r="GZB299" s="329"/>
      <c r="GZC299" s="329"/>
      <c r="GZD299" s="329"/>
      <c r="GZE299" s="329"/>
      <c r="GZF299" s="329"/>
      <c r="GZG299" s="329"/>
      <c r="GZH299" s="329"/>
      <c r="GZI299" s="329"/>
      <c r="GZJ299" s="329"/>
      <c r="GZK299" s="329"/>
      <c r="GZL299" s="329"/>
      <c r="GZM299" s="329"/>
      <c r="GZN299" s="329"/>
      <c r="GZO299" s="329"/>
      <c r="GZP299" s="329"/>
      <c r="GZQ299" s="329"/>
      <c r="GZR299" s="329"/>
      <c r="GZS299" s="329"/>
      <c r="GZT299" s="329"/>
      <c r="GZU299" s="329"/>
      <c r="GZV299" s="329"/>
      <c r="GZW299" s="329"/>
      <c r="GZX299" s="329"/>
      <c r="GZY299" s="329"/>
      <c r="GZZ299" s="329"/>
      <c r="HAA299" s="329"/>
      <c r="HAB299" s="329"/>
      <c r="HAC299" s="329"/>
      <c r="HAD299" s="329"/>
      <c r="HAE299" s="329"/>
      <c r="HAF299" s="329"/>
      <c r="HAG299" s="329"/>
      <c r="HAH299" s="329"/>
      <c r="HAI299" s="329"/>
      <c r="HAJ299" s="329"/>
      <c r="HAK299" s="329"/>
      <c r="HAL299" s="329"/>
      <c r="HAM299" s="329"/>
      <c r="HAN299" s="329"/>
      <c r="HAO299" s="329"/>
      <c r="HAP299" s="329"/>
      <c r="HAQ299" s="329"/>
      <c r="HAR299" s="329"/>
      <c r="HAS299" s="329"/>
      <c r="HAT299" s="329"/>
      <c r="HAU299" s="329"/>
      <c r="HAV299" s="329"/>
      <c r="HAW299" s="329"/>
      <c r="HAX299" s="329"/>
      <c r="HAY299" s="329"/>
      <c r="HAZ299" s="329"/>
      <c r="HBA299" s="329"/>
      <c r="HBB299" s="329"/>
      <c r="HBC299" s="329"/>
      <c r="HBD299" s="329"/>
      <c r="HBE299" s="329"/>
      <c r="HBF299" s="329"/>
      <c r="HBG299" s="329"/>
      <c r="HBH299" s="329"/>
      <c r="HBI299" s="329"/>
      <c r="HBJ299" s="329"/>
      <c r="HBK299" s="329"/>
      <c r="HBL299" s="329"/>
      <c r="HBM299" s="329"/>
      <c r="HBN299" s="329"/>
      <c r="HBO299" s="329"/>
      <c r="HBP299" s="329"/>
      <c r="HBQ299" s="329"/>
      <c r="HBR299" s="329"/>
      <c r="HBS299" s="329"/>
      <c r="HBT299" s="329"/>
      <c r="HBU299" s="329"/>
      <c r="HBV299" s="329"/>
      <c r="HBW299" s="329"/>
      <c r="HBX299" s="329"/>
      <c r="HBY299" s="329"/>
      <c r="HBZ299" s="329"/>
      <c r="HCA299" s="329"/>
      <c r="HCB299" s="329"/>
      <c r="HCC299" s="329"/>
      <c r="HCD299" s="329"/>
      <c r="HCE299" s="329"/>
      <c r="HCF299" s="329"/>
      <c r="HCG299" s="329"/>
      <c r="HCH299" s="329"/>
      <c r="HCI299" s="329"/>
      <c r="HCJ299" s="329"/>
      <c r="HCK299" s="329"/>
      <c r="HCL299" s="329"/>
      <c r="HCM299" s="329"/>
      <c r="HCN299" s="329"/>
      <c r="HCO299" s="329"/>
      <c r="HCP299" s="329"/>
      <c r="HCQ299" s="329"/>
      <c r="HCR299" s="329"/>
      <c r="HCS299" s="329"/>
      <c r="HCT299" s="329"/>
      <c r="HCU299" s="329"/>
      <c r="HCV299" s="329"/>
      <c r="HCW299" s="329"/>
      <c r="HCX299" s="329"/>
      <c r="HCY299" s="329"/>
      <c r="HCZ299" s="329"/>
      <c r="HDA299" s="329"/>
      <c r="HDB299" s="329"/>
      <c r="HDC299" s="329"/>
      <c r="HDD299" s="329"/>
      <c r="HDE299" s="329"/>
      <c r="HDF299" s="329"/>
      <c r="HDG299" s="329"/>
      <c r="HDH299" s="329"/>
      <c r="HDI299" s="329"/>
      <c r="HDJ299" s="329"/>
      <c r="HDK299" s="329"/>
      <c r="HDL299" s="329"/>
      <c r="HDM299" s="329"/>
      <c r="HDN299" s="329"/>
      <c r="HDO299" s="329"/>
      <c r="HDP299" s="329"/>
      <c r="HDQ299" s="329"/>
      <c r="HDR299" s="329"/>
      <c r="HDS299" s="329"/>
      <c r="HDT299" s="329"/>
      <c r="HDU299" s="329"/>
      <c r="HDV299" s="329"/>
      <c r="HDW299" s="329"/>
      <c r="HDX299" s="329"/>
      <c r="HDY299" s="329"/>
      <c r="HDZ299" s="329"/>
      <c r="HEA299" s="329"/>
      <c r="HEB299" s="329"/>
      <c r="HEC299" s="329"/>
      <c r="HED299" s="329"/>
      <c r="HEE299" s="329"/>
      <c r="HEF299" s="329"/>
      <c r="HEG299" s="329"/>
      <c r="HEH299" s="329"/>
      <c r="HEI299" s="329"/>
      <c r="HEJ299" s="329"/>
      <c r="HEK299" s="329"/>
      <c r="HEL299" s="329"/>
      <c r="HEM299" s="329"/>
      <c r="HEN299" s="329"/>
      <c r="HEO299" s="329"/>
      <c r="HEP299" s="329"/>
      <c r="HEQ299" s="329"/>
      <c r="HER299" s="329"/>
      <c r="HES299" s="329"/>
      <c r="HET299" s="329"/>
      <c r="HEU299" s="329"/>
      <c r="HEV299" s="329"/>
      <c r="HEW299" s="329"/>
      <c r="HEX299" s="329"/>
      <c r="HEY299" s="329"/>
      <c r="HEZ299" s="329"/>
      <c r="HFA299" s="329"/>
      <c r="HFB299" s="329"/>
      <c r="HFC299" s="329"/>
      <c r="HFD299" s="329"/>
      <c r="HFE299" s="329"/>
      <c r="HFF299" s="329"/>
      <c r="HFG299" s="329"/>
      <c r="HFH299" s="329"/>
      <c r="HFI299" s="329"/>
      <c r="HFJ299" s="329"/>
      <c r="HFK299" s="329"/>
      <c r="HFL299" s="329"/>
      <c r="HFM299" s="329"/>
      <c r="HFN299" s="329"/>
      <c r="HFO299" s="329"/>
      <c r="HFP299" s="329"/>
      <c r="HFQ299" s="329"/>
      <c r="HFR299" s="329"/>
      <c r="HFS299" s="329"/>
      <c r="HFT299" s="329"/>
      <c r="HFU299" s="329"/>
      <c r="HFV299" s="329"/>
      <c r="HFW299" s="329"/>
      <c r="HFX299" s="329"/>
      <c r="HFY299" s="329"/>
      <c r="HFZ299" s="329"/>
      <c r="HGA299" s="329"/>
      <c r="HGB299" s="329"/>
      <c r="HGC299" s="329"/>
      <c r="HGD299" s="329"/>
      <c r="HGE299" s="329"/>
      <c r="HGF299" s="329"/>
      <c r="HGG299" s="329"/>
      <c r="HGH299" s="329"/>
      <c r="HGI299" s="329"/>
      <c r="HGJ299" s="329"/>
      <c r="HGK299" s="329"/>
      <c r="HGL299" s="329"/>
      <c r="HGM299" s="329"/>
      <c r="HGN299" s="329"/>
      <c r="HGO299" s="329"/>
      <c r="HGP299" s="329"/>
      <c r="HGQ299" s="329"/>
      <c r="HGR299" s="329"/>
      <c r="HGS299" s="329"/>
      <c r="HGT299" s="329"/>
      <c r="HGU299" s="329"/>
      <c r="HGV299" s="329"/>
      <c r="HGW299" s="329"/>
      <c r="HGX299" s="329"/>
      <c r="HGY299" s="329"/>
      <c r="HGZ299" s="329"/>
      <c r="HHA299" s="329"/>
      <c r="HHB299" s="329"/>
      <c r="HHC299" s="329"/>
      <c r="HHD299" s="329"/>
      <c r="HHE299" s="329"/>
      <c r="HHF299" s="329"/>
      <c r="HHG299" s="329"/>
      <c r="HHH299" s="329"/>
      <c r="HHI299" s="329"/>
      <c r="HHJ299" s="329"/>
      <c r="HHK299" s="329"/>
      <c r="HHL299" s="329"/>
      <c r="HHM299" s="329"/>
      <c r="HHN299" s="329"/>
      <c r="HHO299" s="329"/>
      <c r="HHP299" s="329"/>
      <c r="HHQ299" s="329"/>
      <c r="HHR299" s="329"/>
      <c r="HHS299" s="329"/>
      <c r="HHT299" s="329"/>
      <c r="HHU299" s="329"/>
      <c r="HHV299" s="329"/>
      <c r="HHW299" s="329"/>
      <c r="HHX299" s="329"/>
      <c r="HHY299" s="329"/>
      <c r="HHZ299" s="329"/>
      <c r="HIA299" s="329"/>
      <c r="HIB299" s="329"/>
      <c r="HIC299" s="329"/>
      <c r="HID299" s="329"/>
      <c r="HIE299" s="329"/>
      <c r="HIF299" s="329"/>
      <c r="HIG299" s="329"/>
      <c r="HIH299" s="329"/>
      <c r="HII299" s="329"/>
      <c r="HIJ299" s="329"/>
      <c r="HIK299" s="329"/>
      <c r="HIL299" s="329"/>
      <c r="HIM299" s="329"/>
      <c r="HIN299" s="329"/>
      <c r="HIO299" s="329"/>
      <c r="HIP299" s="329"/>
      <c r="HIQ299" s="329"/>
      <c r="HIR299" s="329"/>
      <c r="HIS299" s="329"/>
      <c r="HIT299" s="329"/>
      <c r="HIU299" s="329"/>
      <c r="HIV299" s="329"/>
      <c r="HIW299" s="329"/>
      <c r="HIX299" s="329"/>
      <c r="HIY299" s="329"/>
      <c r="HIZ299" s="329"/>
      <c r="HJA299" s="329"/>
      <c r="HJB299" s="329"/>
      <c r="HJC299" s="329"/>
      <c r="HJD299" s="329"/>
      <c r="HJE299" s="329"/>
      <c r="HJF299" s="329"/>
      <c r="HJG299" s="329"/>
      <c r="HJH299" s="329"/>
      <c r="HJI299" s="329"/>
      <c r="HJJ299" s="329"/>
      <c r="HJK299" s="329"/>
      <c r="HJL299" s="329"/>
      <c r="HJM299" s="329"/>
      <c r="HJN299" s="329"/>
      <c r="HJO299" s="329"/>
      <c r="HJP299" s="329"/>
      <c r="HJQ299" s="329"/>
      <c r="HJR299" s="329"/>
      <c r="HJS299" s="329"/>
      <c r="HJT299" s="329"/>
      <c r="HJU299" s="329"/>
      <c r="HJV299" s="329"/>
      <c r="HJW299" s="329"/>
      <c r="HJX299" s="329"/>
      <c r="HJY299" s="329"/>
      <c r="HJZ299" s="329"/>
      <c r="HKA299" s="329"/>
      <c r="HKB299" s="329"/>
      <c r="HKC299" s="329"/>
      <c r="HKD299" s="329"/>
      <c r="HKE299" s="329"/>
      <c r="HKF299" s="329"/>
      <c r="HKG299" s="329"/>
      <c r="HKH299" s="329"/>
      <c r="HKI299" s="329"/>
      <c r="HKJ299" s="329"/>
      <c r="HKK299" s="329"/>
      <c r="HKL299" s="329"/>
      <c r="HKM299" s="329"/>
      <c r="HKN299" s="329"/>
      <c r="HKO299" s="329"/>
      <c r="HKP299" s="329"/>
      <c r="HKQ299" s="329"/>
      <c r="HKR299" s="329"/>
      <c r="HKS299" s="329"/>
      <c r="HKT299" s="329"/>
      <c r="HKU299" s="329"/>
      <c r="HKV299" s="329"/>
      <c r="HKW299" s="329"/>
      <c r="HKX299" s="329"/>
      <c r="HKY299" s="329"/>
      <c r="HKZ299" s="329"/>
      <c r="HLA299" s="329"/>
      <c r="HLB299" s="329"/>
      <c r="HLC299" s="329"/>
      <c r="HLD299" s="329"/>
      <c r="HLE299" s="329"/>
      <c r="HLF299" s="329"/>
      <c r="HLG299" s="329"/>
      <c r="HLH299" s="329"/>
      <c r="HLI299" s="329"/>
      <c r="HLJ299" s="329"/>
      <c r="HLK299" s="329"/>
      <c r="HLL299" s="329"/>
      <c r="HLM299" s="329"/>
      <c r="HLN299" s="329"/>
      <c r="HLO299" s="329"/>
      <c r="HLP299" s="329"/>
      <c r="HLQ299" s="329"/>
      <c r="HLR299" s="329"/>
      <c r="HLS299" s="329"/>
      <c r="HLT299" s="329"/>
      <c r="HLU299" s="329"/>
      <c r="HLV299" s="329"/>
      <c r="HLW299" s="329"/>
      <c r="HLX299" s="329"/>
      <c r="HLY299" s="329"/>
      <c r="HLZ299" s="329"/>
      <c r="HMA299" s="329"/>
      <c r="HMB299" s="329"/>
      <c r="HMC299" s="329"/>
      <c r="HMD299" s="329"/>
      <c r="HME299" s="329"/>
      <c r="HMF299" s="329"/>
      <c r="HMG299" s="329"/>
      <c r="HMH299" s="329"/>
      <c r="HMI299" s="329"/>
      <c r="HMJ299" s="329"/>
      <c r="HMK299" s="329"/>
      <c r="HML299" s="329"/>
      <c r="HMM299" s="329"/>
      <c r="HMN299" s="329"/>
      <c r="HMO299" s="329"/>
      <c r="HMP299" s="329"/>
      <c r="HMQ299" s="329"/>
      <c r="HMR299" s="329"/>
      <c r="HMS299" s="329"/>
      <c r="HMT299" s="329"/>
      <c r="HMU299" s="329"/>
      <c r="HMV299" s="329"/>
      <c r="HMW299" s="329"/>
      <c r="HMX299" s="329"/>
      <c r="HMY299" s="329"/>
      <c r="HMZ299" s="329"/>
      <c r="HNA299" s="329"/>
      <c r="HNB299" s="329"/>
      <c r="HNC299" s="329"/>
      <c r="HND299" s="329"/>
      <c r="HNE299" s="329"/>
      <c r="HNF299" s="329"/>
      <c r="HNG299" s="329"/>
      <c r="HNH299" s="329"/>
      <c r="HNI299" s="329"/>
      <c r="HNJ299" s="329"/>
      <c r="HNK299" s="329"/>
      <c r="HNL299" s="329"/>
      <c r="HNM299" s="329"/>
      <c r="HNN299" s="329"/>
      <c r="HNO299" s="329"/>
      <c r="HNP299" s="329"/>
      <c r="HNQ299" s="329"/>
      <c r="HNR299" s="329"/>
      <c r="HNS299" s="329"/>
      <c r="HNT299" s="329"/>
      <c r="HNU299" s="329"/>
      <c r="HNV299" s="329"/>
      <c r="HNW299" s="329"/>
      <c r="HNX299" s="329"/>
      <c r="HNY299" s="329"/>
      <c r="HNZ299" s="329"/>
      <c r="HOA299" s="329"/>
      <c r="HOB299" s="329"/>
      <c r="HOC299" s="329"/>
      <c r="HOD299" s="329"/>
      <c r="HOE299" s="329"/>
      <c r="HOF299" s="329"/>
      <c r="HOG299" s="329"/>
      <c r="HOH299" s="329"/>
      <c r="HOI299" s="329"/>
      <c r="HOJ299" s="329"/>
      <c r="HOK299" s="329"/>
      <c r="HOL299" s="329"/>
      <c r="HOM299" s="329"/>
      <c r="HON299" s="329"/>
      <c r="HOO299" s="329"/>
      <c r="HOP299" s="329"/>
      <c r="HOQ299" s="329"/>
      <c r="HOR299" s="329"/>
      <c r="HOS299" s="329"/>
      <c r="HOT299" s="329"/>
      <c r="HOU299" s="329"/>
      <c r="HOV299" s="329"/>
      <c r="HOW299" s="329"/>
      <c r="HOX299" s="329"/>
      <c r="HOY299" s="329"/>
      <c r="HOZ299" s="329"/>
      <c r="HPA299" s="329"/>
      <c r="HPB299" s="329"/>
      <c r="HPC299" s="329"/>
      <c r="HPD299" s="329"/>
      <c r="HPE299" s="329"/>
      <c r="HPF299" s="329"/>
      <c r="HPG299" s="329"/>
      <c r="HPH299" s="329"/>
      <c r="HPI299" s="329"/>
      <c r="HPJ299" s="329"/>
      <c r="HPK299" s="329"/>
      <c r="HPL299" s="329"/>
      <c r="HPM299" s="329"/>
      <c r="HPN299" s="329"/>
      <c r="HPO299" s="329"/>
      <c r="HPP299" s="329"/>
      <c r="HPQ299" s="329"/>
      <c r="HPR299" s="329"/>
      <c r="HPS299" s="329"/>
      <c r="HPT299" s="329"/>
      <c r="HPU299" s="329"/>
      <c r="HPV299" s="329"/>
      <c r="HPW299" s="329"/>
      <c r="HPX299" s="329"/>
      <c r="HPY299" s="329"/>
      <c r="HPZ299" s="329"/>
      <c r="HQA299" s="329"/>
      <c r="HQB299" s="329"/>
      <c r="HQC299" s="329"/>
      <c r="HQD299" s="329"/>
      <c r="HQE299" s="329"/>
      <c r="HQF299" s="329"/>
      <c r="HQG299" s="329"/>
      <c r="HQH299" s="329"/>
      <c r="HQI299" s="329"/>
      <c r="HQJ299" s="329"/>
      <c r="HQK299" s="329"/>
      <c r="HQL299" s="329"/>
      <c r="HQM299" s="329"/>
      <c r="HQN299" s="329"/>
      <c r="HQO299" s="329"/>
      <c r="HQP299" s="329"/>
      <c r="HQQ299" s="329"/>
      <c r="HQR299" s="329"/>
      <c r="HQS299" s="329"/>
      <c r="HQT299" s="329"/>
      <c r="HQU299" s="329"/>
      <c r="HQV299" s="329"/>
      <c r="HQW299" s="329"/>
      <c r="HQX299" s="329"/>
      <c r="HQY299" s="329"/>
      <c r="HQZ299" s="329"/>
      <c r="HRA299" s="329"/>
      <c r="HRB299" s="329"/>
      <c r="HRC299" s="329"/>
      <c r="HRD299" s="329"/>
      <c r="HRE299" s="329"/>
      <c r="HRF299" s="329"/>
      <c r="HRG299" s="329"/>
      <c r="HRH299" s="329"/>
      <c r="HRI299" s="329"/>
      <c r="HRJ299" s="329"/>
      <c r="HRK299" s="329"/>
      <c r="HRL299" s="329"/>
      <c r="HRM299" s="329"/>
      <c r="HRN299" s="329"/>
      <c r="HRO299" s="329"/>
      <c r="HRP299" s="329"/>
      <c r="HRQ299" s="329"/>
      <c r="HRR299" s="329"/>
      <c r="HRS299" s="329"/>
      <c r="HRT299" s="329"/>
      <c r="HRU299" s="329"/>
      <c r="HRV299" s="329"/>
      <c r="HRW299" s="329"/>
      <c r="HRX299" s="329"/>
      <c r="HRY299" s="329"/>
      <c r="HRZ299" s="329"/>
      <c r="HSA299" s="329"/>
      <c r="HSB299" s="329"/>
      <c r="HSC299" s="329"/>
      <c r="HSD299" s="329"/>
      <c r="HSE299" s="329"/>
      <c r="HSF299" s="329"/>
      <c r="HSG299" s="329"/>
      <c r="HSH299" s="329"/>
      <c r="HSI299" s="329"/>
      <c r="HSJ299" s="329"/>
      <c r="HSK299" s="329"/>
      <c r="HSL299" s="329"/>
      <c r="HSM299" s="329"/>
      <c r="HSN299" s="329"/>
      <c r="HSO299" s="329"/>
      <c r="HSP299" s="329"/>
      <c r="HSQ299" s="329"/>
      <c r="HSR299" s="329"/>
      <c r="HSS299" s="329"/>
      <c r="HST299" s="329"/>
      <c r="HSU299" s="329"/>
      <c r="HSV299" s="329"/>
      <c r="HSW299" s="329"/>
      <c r="HSX299" s="329"/>
      <c r="HSY299" s="329"/>
      <c r="HSZ299" s="329"/>
      <c r="HTA299" s="329"/>
      <c r="HTB299" s="329"/>
      <c r="HTC299" s="329"/>
      <c r="HTD299" s="329"/>
      <c r="HTE299" s="329"/>
      <c r="HTF299" s="329"/>
      <c r="HTG299" s="329"/>
      <c r="HTH299" s="329"/>
      <c r="HTI299" s="329"/>
      <c r="HTJ299" s="329"/>
      <c r="HTK299" s="329"/>
      <c r="HTL299" s="329"/>
      <c r="HTM299" s="329"/>
      <c r="HTN299" s="329"/>
      <c r="HTO299" s="329"/>
      <c r="HTP299" s="329"/>
      <c r="HTQ299" s="329"/>
      <c r="HTR299" s="329"/>
      <c r="HTS299" s="329"/>
      <c r="HTT299" s="329"/>
      <c r="HTU299" s="329"/>
      <c r="HTV299" s="329"/>
      <c r="HTW299" s="329"/>
      <c r="HTX299" s="329"/>
      <c r="HTY299" s="329"/>
      <c r="HTZ299" s="329"/>
      <c r="HUA299" s="329"/>
      <c r="HUB299" s="329"/>
      <c r="HUC299" s="329"/>
      <c r="HUD299" s="329"/>
      <c r="HUE299" s="329"/>
      <c r="HUF299" s="329"/>
      <c r="HUG299" s="329"/>
      <c r="HUH299" s="329"/>
      <c r="HUI299" s="329"/>
      <c r="HUJ299" s="329"/>
      <c r="HUK299" s="329"/>
      <c r="HUL299" s="329"/>
      <c r="HUM299" s="329"/>
      <c r="HUN299" s="329"/>
      <c r="HUO299" s="329"/>
      <c r="HUP299" s="329"/>
      <c r="HUQ299" s="329"/>
      <c r="HUR299" s="329"/>
      <c r="HUS299" s="329"/>
      <c r="HUT299" s="329"/>
      <c r="HUU299" s="329"/>
      <c r="HUV299" s="329"/>
      <c r="HUW299" s="329"/>
      <c r="HUX299" s="329"/>
      <c r="HUY299" s="329"/>
      <c r="HUZ299" s="329"/>
      <c r="HVA299" s="329"/>
      <c r="HVB299" s="329"/>
      <c r="HVC299" s="329"/>
      <c r="HVD299" s="329"/>
      <c r="HVE299" s="329"/>
      <c r="HVF299" s="329"/>
      <c r="HVG299" s="329"/>
      <c r="HVH299" s="329"/>
      <c r="HVI299" s="329"/>
      <c r="HVJ299" s="329"/>
      <c r="HVK299" s="329"/>
      <c r="HVL299" s="329"/>
      <c r="HVM299" s="329"/>
      <c r="HVN299" s="329"/>
      <c r="HVO299" s="329"/>
      <c r="HVP299" s="329"/>
      <c r="HVQ299" s="329"/>
      <c r="HVR299" s="329"/>
      <c r="HVS299" s="329"/>
      <c r="HVT299" s="329"/>
      <c r="HVU299" s="329"/>
      <c r="HVV299" s="329"/>
      <c r="HVW299" s="329"/>
      <c r="HVX299" s="329"/>
      <c r="HVY299" s="329"/>
      <c r="HVZ299" s="329"/>
      <c r="HWA299" s="329"/>
      <c r="HWB299" s="329"/>
      <c r="HWC299" s="329"/>
      <c r="HWD299" s="329"/>
      <c r="HWE299" s="329"/>
      <c r="HWF299" s="329"/>
      <c r="HWG299" s="329"/>
      <c r="HWH299" s="329"/>
      <c r="HWI299" s="329"/>
      <c r="HWJ299" s="329"/>
      <c r="HWK299" s="329"/>
      <c r="HWL299" s="329"/>
      <c r="HWM299" s="329"/>
      <c r="HWN299" s="329"/>
      <c r="HWO299" s="329"/>
      <c r="HWP299" s="329"/>
      <c r="HWQ299" s="329"/>
      <c r="HWR299" s="329"/>
      <c r="HWS299" s="329"/>
      <c r="HWT299" s="329"/>
      <c r="HWU299" s="329"/>
      <c r="HWV299" s="329"/>
      <c r="HWW299" s="329"/>
      <c r="HWX299" s="329"/>
      <c r="HWY299" s="329"/>
      <c r="HWZ299" s="329"/>
      <c r="HXA299" s="329"/>
      <c r="HXB299" s="329"/>
      <c r="HXC299" s="329"/>
      <c r="HXD299" s="329"/>
      <c r="HXE299" s="329"/>
      <c r="HXF299" s="329"/>
      <c r="HXG299" s="329"/>
      <c r="HXH299" s="329"/>
      <c r="HXI299" s="329"/>
      <c r="HXJ299" s="329"/>
      <c r="HXK299" s="329"/>
      <c r="HXL299" s="329"/>
      <c r="HXM299" s="329"/>
      <c r="HXN299" s="329"/>
      <c r="HXO299" s="329"/>
      <c r="HXP299" s="329"/>
      <c r="HXQ299" s="329"/>
      <c r="HXR299" s="329"/>
      <c r="HXS299" s="329"/>
      <c r="HXT299" s="329"/>
      <c r="HXU299" s="329"/>
      <c r="HXV299" s="329"/>
      <c r="HXW299" s="329"/>
      <c r="HXX299" s="329"/>
      <c r="HXY299" s="329"/>
      <c r="HXZ299" s="329"/>
      <c r="HYA299" s="329"/>
      <c r="HYB299" s="329"/>
      <c r="HYC299" s="329"/>
      <c r="HYD299" s="329"/>
      <c r="HYE299" s="329"/>
      <c r="HYF299" s="329"/>
      <c r="HYG299" s="329"/>
      <c r="HYH299" s="329"/>
      <c r="HYI299" s="329"/>
      <c r="HYJ299" s="329"/>
      <c r="HYK299" s="329"/>
      <c r="HYL299" s="329"/>
      <c r="HYM299" s="329"/>
      <c r="HYN299" s="329"/>
      <c r="HYO299" s="329"/>
      <c r="HYP299" s="329"/>
      <c r="HYQ299" s="329"/>
      <c r="HYR299" s="329"/>
      <c r="HYS299" s="329"/>
      <c r="HYT299" s="329"/>
      <c r="HYU299" s="329"/>
      <c r="HYV299" s="329"/>
      <c r="HYW299" s="329"/>
      <c r="HYX299" s="329"/>
      <c r="HYY299" s="329"/>
      <c r="HYZ299" s="329"/>
      <c r="HZA299" s="329"/>
      <c r="HZB299" s="329"/>
      <c r="HZC299" s="329"/>
      <c r="HZD299" s="329"/>
      <c r="HZE299" s="329"/>
      <c r="HZF299" s="329"/>
      <c r="HZG299" s="329"/>
      <c r="HZH299" s="329"/>
      <c r="HZI299" s="329"/>
      <c r="HZJ299" s="329"/>
      <c r="HZK299" s="329"/>
      <c r="HZL299" s="329"/>
      <c r="HZM299" s="329"/>
      <c r="HZN299" s="329"/>
      <c r="HZO299" s="329"/>
      <c r="HZP299" s="329"/>
      <c r="HZQ299" s="329"/>
      <c r="HZR299" s="329"/>
      <c r="HZS299" s="329"/>
      <c r="HZT299" s="329"/>
      <c r="HZU299" s="329"/>
      <c r="HZV299" s="329"/>
      <c r="HZW299" s="329"/>
      <c r="HZX299" s="329"/>
      <c r="HZY299" s="329"/>
      <c r="HZZ299" s="329"/>
      <c r="IAA299" s="329"/>
      <c r="IAB299" s="329"/>
      <c r="IAC299" s="329"/>
      <c r="IAD299" s="329"/>
      <c r="IAE299" s="329"/>
      <c r="IAF299" s="329"/>
      <c r="IAG299" s="329"/>
      <c r="IAH299" s="329"/>
      <c r="IAI299" s="329"/>
      <c r="IAJ299" s="329"/>
      <c r="IAK299" s="329"/>
      <c r="IAL299" s="329"/>
      <c r="IAM299" s="329"/>
      <c r="IAN299" s="329"/>
      <c r="IAO299" s="329"/>
      <c r="IAP299" s="329"/>
      <c r="IAQ299" s="329"/>
      <c r="IAR299" s="329"/>
      <c r="IAS299" s="329"/>
      <c r="IAT299" s="329"/>
      <c r="IAU299" s="329"/>
      <c r="IAV299" s="329"/>
      <c r="IAW299" s="329"/>
      <c r="IAX299" s="329"/>
      <c r="IAY299" s="329"/>
      <c r="IAZ299" s="329"/>
      <c r="IBA299" s="329"/>
      <c r="IBB299" s="329"/>
      <c r="IBC299" s="329"/>
      <c r="IBD299" s="329"/>
      <c r="IBE299" s="329"/>
      <c r="IBF299" s="329"/>
      <c r="IBG299" s="329"/>
      <c r="IBH299" s="329"/>
      <c r="IBI299" s="329"/>
      <c r="IBJ299" s="329"/>
      <c r="IBK299" s="329"/>
      <c r="IBL299" s="329"/>
      <c r="IBM299" s="329"/>
      <c r="IBN299" s="329"/>
      <c r="IBO299" s="329"/>
      <c r="IBP299" s="329"/>
      <c r="IBQ299" s="329"/>
      <c r="IBR299" s="329"/>
      <c r="IBS299" s="329"/>
      <c r="IBT299" s="329"/>
      <c r="IBU299" s="329"/>
      <c r="IBV299" s="329"/>
      <c r="IBW299" s="329"/>
      <c r="IBX299" s="329"/>
      <c r="IBY299" s="329"/>
      <c r="IBZ299" s="329"/>
      <c r="ICA299" s="329"/>
      <c r="ICB299" s="329"/>
      <c r="ICC299" s="329"/>
      <c r="ICD299" s="329"/>
      <c r="ICE299" s="329"/>
      <c r="ICF299" s="329"/>
      <c r="ICG299" s="329"/>
      <c r="ICH299" s="329"/>
      <c r="ICI299" s="329"/>
      <c r="ICJ299" s="329"/>
      <c r="ICK299" s="329"/>
      <c r="ICL299" s="329"/>
      <c r="ICM299" s="329"/>
      <c r="ICN299" s="329"/>
      <c r="ICO299" s="329"/>
      <c r="ICP299" s="329"/>
      <c r="ICQ299" s="329"/>
      <c r="ICR299" s="329"/>
      <c r="ICS299" s="329"/>
      <c r="ICT299" s="329"/>
      <c r="ICU299" s="329"/>
      <c r="ICV299" s="329"/>
      <c r="ICW299" s="329"/>
      <c r="ICX299" s="329"/>
      <c r="ICY299" s="329"/>
      <c r="ICZ299" s="329"/>
      <c r="IDA299" s="329"/>
      <c r="IDB299" s="329"/>
      <c r="IDC299" s="329"/>
      <c r="IDD299" s="329"/>
      <c r="IDE299" s="329"/>
      <c r="IDF299" s="329"/>
      <c r="IDG299" s="329"/>
      <c r="IDH299" s="329"/>
      <c r="IDI299" s="329"/>
      <c r="IDJ299" s="329"/>
      <c r="IDK299" s="329"/>
      <c r="IDL299" s="329"/>
      <c r="IDM299" s="329"/>
      <c r="IDN299" s="329"/>
      <c r="IDO299" s="329"/>
      <c r="IDP299" s="329"/>
      <c r="IDQ299" s="329"/>
      <c r="IDR299" s="329"/>
      <c r="IDS299" s="329"/>
      <c r="IDT299" s="329"/>
      <c r="IDU299" s="329"/>
      <c r="IDV299" s="329"/>
      <c r="IDW299" s="329"/>
      <c r="IDX299" s="329"/>
      <c r="IDY299" s="329"/>
      <c r="IDZ299" s="329"/>
      <c r="IEA299" s="329"/>
      <c r="IEB299" s="329"/>
      <c r="IEC299" s="329"/>
      <c r="IED299" s="329"/>
      <c r="IEE299" s="329"/>
      <c r="IEF299" s="329"/>
      <c r="IEG299" s="329"/>
      <c r="IEH299" s="329"/>
      <c r="IEI299" s="329"/>
      <c r="IEJ299" s="329"/>
      <c r="IEK299" s="329"/>
      <c r="IEL299" s="329"/>
      <c r="IEM299" s="329"/>
      <c r="IEN299" s="329"/>
      <c r="IEO299" s="329"/>
      <c r="IEP299" s="329"/>
      <c r="IEQ299" s="329"/>
      <c r="IER299" s="329"/>
      <c r="IES299" s="329"/>
      <c r="IET299" s="329"/>
      <c r="IEU299" s="329"/>
      <c r="IEV299" s="329"/>
      <c r="IEW299" s="329"/>
      <c r="IEX299" s="329"/>
      <c r="IEY299" s="329"/>
      <c r="IEZ299" s="329"/>
      <c r="IFA299" s="329"/>
      <c r="IFB299" s="329"/>
      <c r="IFC299" s="329"/>
      <c r="IFD299" s="329"/>
      <c r="IFE299" s="329"/>
      <c r="IFF299" s="329"/>
      <c r="IFG299" s="329"/>
      <c r="IFH299" s="329"/>
      <c r="IFI299" s="329"/>
      <c r="IFJ299" s="329"/>
      <c r="IFK299" s="329"/>
      <c r="IFL299" s="329"/>
      <c r="IFM299" s="329"/>
      <c r="IFN299" s="329"/>
      <c r="IFO299" s="329"/>
      <c r="IFP299" s="329"/>
      <c r="IFQ299" s="329"/>
      <c r="IFR299" s="329"/>
      <c r="IFS299" s="329"/>
      <c r="IFT299" s="329"/>
      <c r="IFU299" s="329"/>
      <c r="IFV299" s="329"/>
      <c r="IFW299" s="329"/>
      <c r="IFX299" s="329"/>
      <c r="IFY299" s="329"/>
      <c r="IFZ299" s="329"/>
      <c r="IGA299" s="329"/>
      <c r="IGB299" s="329"/>
      <c r="IGC299" s="329"/>
      <c r="IGD299" s="329"/>
      <c r="IGE299" s="329"/>
      <c r="IGF299" s="329"/>
      <c r="IGG299" s="329"/>
      <c r="IGH299" s="329"/>
      <c r="IGI299" s="329"/>
      <c r="IGJ299" s="329"/>
      <c r="IGK299" s="329"/>
      <c r="IGL299" s="329"/>
      <c r="IGM299" s="329"/>
      <c r="IGN299" s="329"/>
      <c r="IGO299" s="329"/>
      <c r="IGP299" s="329"/>
      <c r="IGQ299" s="329"/>
      <c r="IGR299" s="329"/>
      <c r="IGS299" s="329"/>
      <c r="IGT299" s="329"/>
      <c r="IGU299" s="329"/>
      <c r="IGV299" s="329"/>
      <c r="IGW299" s="329"/>
      <c r="IGX299" s="329"/>
      <c r="IGY299" s="329"/>
      <c r="IGZ299" s="329"/>
      <c r="IHA299" s="329"/>
      <c r="IHB299" s="329"/>
      <c r="IHC299" s="329"/>
      <c r="IHD299" s="329"/>
      <c r="IHE299" s="329"/>
      <c r="IHF299" s="329"/>
      <c r="IHG299" s="329"/>
      <c r="IHH299" s="329"/>
      <c r="IHI299" s="329"/>
      <c r="IHJ299" s="329"/>
      <c r="IHK299" s="329"/>
      <c r="IHL299" s="329"/>
      <c r="IHM299" s="329"/>
      <c r="IHN299" s="329"/>
      <c r="IHO299" s="329"/>
      <c r="IHP299" s="329"/>
      <c r="IHQ299" s="329"/>
      <c r="IHR299" s="329"/>
      <c r="IHS299" s="329"/>
      <c r="IHT299" s="329"/>
      <c r="IHU299" s="329"/>
      <c r="IHV299" s="329"/>
      <c r="IHW299" s="329"/>
      <c r="IHX299" s="329"/>
      <c r="IHY299" s="329"/>
      <c r="IHZ299" s="329"/>
      <c r="IIA299" s="329"/>
      <c r="IIB299" s="329"/>
      <c r="IIC299" s="329"/>
      <c r="IID299" s="329"/>
      <c r="IIE299" s="329"/>
      <c r="IIF299" s="329"/>
      <c r="IIG299" s="329"/>
      <c r="IIH299" s="329"/>
      <c r="III299" s="329"/>
      <c r="IIJ299" s="329"/>
      <c r="IIK299" s="329"/>
      <c r="IIL299" s="329"/>
      <c r="IIM299" s="329"/>
      <c r="IIN299" s="329"/>
      <c r="IIO299" s="329"/>
      <c r="IIP299" s="329"/>
      <c r="IIQ299" s="329"/>
      <c r="IIR299" s="329"/>
      <c r="IIS299" s="329"/>
      <c r="IIT299" s="329"/>
      <c r="IIU299" s="329"/>
      <c r="IIV299" s="329"/>
      <c r="IIW299" s="329"/>
      <c r="IIX299" s="329"/>
      <c r="IIY299" s="329"/>
      <c r="IIZ299" s="329"/>
      <c r="IJA299" s="329"/>
      <c r="IJB299" s="329"/>
      <c r="IJC299" s="329"/>
      <c r="IJD299" s="329"/>
      <c r="IJE299" s="329"/>
      <c r="IJF299" s="329"/>
      <c r="IJG299" s="329"/>
      <c r="IJH299" s="329"/>
      <c r="IJI299" s="329"/>
      <c r="IJJ299" s="329"/>
      <c r="IJK299" s="329"/>
      <c r="IJL299" s="329"/>
      <c r="IJM299" s="329"/>
      <c r="IJN299" s="329"/>
      <c r="IJO299" s="329"/>
      <c r="IJP299" s="329"/>
      <c r="IJQ299" s="329"/>
      <c r="IJR299" s="329"/>
      <c r="IJS299" s="329"/>
      <c r="IJT299" s="329"/>
      <c r="IJU299" s="329"/>
      <c r="IJV299" s="329"/>
      <c r="IJW299" s="329"/>
      <c r="IJX299" s="329"/>
      <c r="IJY299" s="329"/>
      <c r="IJZ299" s="329"/>
      <c r="IKA299" s="329"/>
      <c r="IKB299" s="329"/>
      <c r="IKC299" s="329"/>
      <c r="IKD299" s="329"/>
      <c r="IKE299" s="329"/>
      <c r="IKF299" s="329"/>
      <c r="IKG299" s="329"/>
      <c r="IKH299" s="329"/>
      <c r="IKI299" s="329"/>
      <c r="IKJ299" s="329"/>
      <c r="IKK299" s="329"/>
      <c r="IKL299" s="329"/>
      <c r="IKM299" s="329"/>
      <c r="IKN299" s="329"/>
      <c r="IKO299" s="329"/>
      <c r="IKP299" s="329"/>
      <c r="IKQ299" s="329"/>
      <c r="IKR299" s="329"/>
      <c r="IKS299" s="329"/>
      <c r="IKT299" s="329"/>
      <c r="IKU299" s="329"/>
      <c r="IKV299" s="329"/>
      <c r="IKW299" s="329"/>
      <c r="IKX299" s="329"/>
      <c r="IKY299" s="329"/>
      <c r="IKZ299" s="329"/>
      <c r="ILA299" s="329"/>
      <c r="ILB299" s="329"/>
      <c r="ILC299" s="329"/>
      <c r="ILD299" s="329"/>
      <c r="ILE299" s="329"/>
      <c r="ILF299" s="329"/>
      <c r="ILG299" s="329"/>
      <c r="ILH299" s="329"/>
      <c r="ILI299" s="329"/>
      <c r="ILJ299" s="329"/>
      <c r="ILK299" s="329"/>
      <c r="ILL299" s="329"/>
      <c r="ILM299" s="329"/>
      <c r="ILN299" s="329"/>
      <c r="ILO299" s="329"/>
      <c r="ILP299" s="329"/>
      <c r="ILQ299" s="329"/>
      <c r="ILR299" s="329"/>
      <c r="ILS299" s="329"/>
      <c r="ILT299" s="329"/>
      <c r="ILU299" s="329"/>
      <c r="ILV299" s="329"/>
      <c r="ILW299" s="329"/>
      <c r="ILX299" s="329"/>
      <c r="ILY299" s="329"/>
      <c r="ILZ299" s="329"/>
      <c r="IMA299" s="329"/>
      <c r="IMB299" s="329"/>
      <c r="IMC299" s="329"/>
      <c r="IMD299" s="329"/>
      <c r="IME299" s="329"/>
      <c r="IMF299" s="329"/>
      <c r="IMG299" s="329"/>
      <c r="IMH299" s="329"/>
      <c r="IMI299" s="329"/>
      <c r="IMJ299" s="329"/>
      <c r="IMK299" s="329"/>
      <c r="IML299" s="329"/>
      <c r="IMM299" s="329"/>
      <c r="IMN299" s="329"/>
      <c r="IMO299" s="329"/>
      <c r="IMP299" s="329"/>
      <c r="IMQ299" s="329"/>
      <c r="IMR299" s="329"/>
      <c r="IMS299" s="329"/>
      <c r="IMT299" s="329"/>
      <c r="IMU299" s="329"/>
      <c r="IMV299" s="329"/>
      <c r="IMW299" s="329"/>
      <c r="IMX299" s="329"/>
      <c r="IMY299" s="329"/>
      <c r="IMZ299" s="329"/>
      <c r="INA299" s="329"/>
      <c r="INB299" s="329"/>
      <c r="INC299" s="329"/>
      <c r="IND299" s="329"/>
      <c r="INE299" s="329"/>
      <c r="INF299" s="329"/>
      <c r="ING299" s="329"/>
      <c r="INH299" s="329"/>
      <c r="INI299" s="329"/>
      <c r="INJ299" s="329"/>
      <c r="INK299" s="329"/>
      <c r="INL299" s="329"/>
      <c r="INM299" s="329"/>
      <c r="INN299" s="329"/>
      <c r="INO299" s="329"/>
      <c r="INP299" s="329"/>
      <c r="INQ299" s="329"/>
      <c r="INR299" s="329"/>
      <c r="INS299" s="329"/>
      <c r="INT299" s="329"/>
      <c r="INU299" s="329"/>
      <c r="INV299" s="329"/>
      <c r="INW299" s="329"/>
      <c r="INX299" s="329"/>
      <c r="INY299" s="329"/>
      <c r="INZ299" s="329"/>
      <c r="IOA299" s="329"/>
      <c r="IOB299" s="329"/>
      <c r="IOC299" s="329"/>
      <c r="IOD299" s="329"/>
      <c r="IOE299" s="329"/>
      <c r="IOF299" s="329"/>
      <c r="IOG299" s="329"/>
      <c r="IOH299" s="329"/>
      <c r="IOI299" s="329"/>
      <c r="IOJ299" s="329"/>
      <c r="IOK299" s="329"/>
      <c r="IOL299" s="329"/>
      <c r="IOM299" s="329"/>
      <c r="ION299" s="329"/>
      <c r="IOO299" s="329"/>
      <c r="IOP299" s="329"/>
      <c r="IOQ299" s="329"/>
      <c r="IOR299" s="329"/>
      <c r="IOS299" s="329"/>
      <c r="IOT299" s="329"/>
      <c r="IOU299" s="329"/>
      <c r="IOV299" s="329"/>
      <c r="IOW299" s="329"/>
      <c r="IOX299" s="329"/>
      <c r="IOY299" s="329"/>
      <c r="IOZ299" s="329"/>
      <c r="IPA299" s="329"/>
      <c r="IPB299" s="329"/>
      <c r="IPC299" s="329"/>
      <c r="IPD299" s="329"/>
      <c r="IPE299" s="329"/>
      <c r="IPF299" s="329"/>
      <c r="IPG299" s="329"/>
      <c r="IPH299" s="329"/>
      <c r="IPI299" s="329"/>
      <c r="IPJ299" s="329"/>
      <c r="IPK299" s="329"/>
      <c r="IPL299" s="329"/>
      <c r="IPM299" s="329"/>
      <c r="IPN299" s="329"/>
      <c r="IPO299" s="329"/>
      <c r="IPP299" s="329"/>
      <c r="IPQ299" s="329"/>
      <c r="IPR299" s="329"/>
      <c r="IPS299" s="329"/>
      <c r="IPT299" s="329"/>
      <c r="IPU299" s="329"/>
      <c r="IPV299" s="329"/>
      <c r="IPW299" s="329"/>
      <c r="IPX299" s="329"/>
      <c r="IPY299" s="329"/>
      <c r="IPZ299" s="329"/>
      <c r="IQA299" s="329"/>
      <c r="IQB299" s="329"/>
      <c r="IQC299" s="329"/>
      <c r="IQD299" s="329"/>
      <c r="IQE299" s="329"/>
      <c r="IQF299" s="329"/>
      <c r="IQG299" s="329"/>
      <c r="IQH299" s="329"/>
      <c r="IQI299" s="329"/>
      <c r="IQJ299" s="329"/>
      <c r="IQK299" s="329"/>
      <c r="IQL299" s="329"/>
      <c r="IQM299" s="329"/>
      <c r="IQN299" s="329"/>
      <c r="IQO299" s="329"/>
      <c r="IQP299" s="329"/>
      <c r="IQQ299" s="329"/>
      <c r="IQR299" s="329"/>
      <c r="IQS299" s="329"/>
      <c r="IQT299" s="329"/>
      <c r="IQU299" s="329"/>
      <c r="IQV299" s="329"/>
      <c r="IQW299" s="329"/>
      <c r="IQX299" s="329"/>
      <c r="IQY299" s="329"/>
      <c r="IQZ299" s="329"/>
      <c r="IRA299" s="329"/>
      <c r="IRB299" s="329"/>
      <c r="IRC299" s="329"/>
      <c r="IRD299" s="329"/>
      <c r="IRE299" s="329"/>
      <c r="IRF299" s="329"/>
      <c r="IRG299" s="329"/>
      <c r="IRH299" s="329"/>
      <c r="IRI299" s="329"/>
      <c r="IRJ299" s="329"/>
      <c r="IRK299" s="329"/>
      <c r="IRL299" s="329"/>
      <c r="IRM299" s="329"/>
      <c r="IRN299" s="329"/>
      <c r="IRO299" s="329"/>
      <c r="IRP299" s="329"/>
      <c r="IRQ299" s="329"/>
      <c r="IRR299" s="329"/>
      <c r="IRS299" s="329"/>
      <c r="IRT299" s="329"/>
      <c r="IRU299" s="329"/>
      <c r="IRV299" s="329"/>
      <c r="IRW299" s="329"/>
      <c r="IRX299" s="329"/>
      <c r="IRY299" s="329"/>
      <c r="IRZ299" s="329"/>
      <c r="ISA299" s="329"/>
      <c r="ISB299" s="329"/>
      <c r="ISC299" s="329"/>
      <c r="ISD299" s="329"/>
      <c r="ISE299" s="329"/>
      <c r="ISF299" s="329"/>
      <c r="ISG299" s="329"/>
      <c r="ISH299" s="329"/>
      <c r="ISI299" s="329"/>
      <c r="ISJ299" s="329"/>
      <c r="ISK299" s="329"/>
      <c r="ISL299" s="329"/>
      <c r="ISM299" s="329"/>
      <c r="ISN299" s="329"/>
      <c r="ISO299" s="329"/>
      <c r="ISP299" s="329"/>
      <c r="ISQ299" s="329"/>
      <c r="ISR299" s="329"/>
      <c r="ISS299" s="329"/>
      <c r="IST299" s="329"/>
      <c r="ISU299" s="329"/>
      <c r="ISV299" s="329"/>
      <c r="ISW299" s="329"/>
      <c r="ISX299" s="329"/>
      <c r="ISY299" s="329"/>
      <c r="ISZ299" s="329"/>
      <c r="ITA299" s="329"/>
      <c r="ITB299" s="329"/>
      <c r="ITC299" s="329"/>
      <c r="ITD299" s="329"/>
      <c r="ITE299" s="329"/>
      <c r="ITF299" s="329"/>
      <c r="ITG299" s="329"/>
      <c r="ITH299" s="329"/>
      <c r="ITI299" s="329"/>
      <c r="ITJ299" s="329"/>
      <c r="ITK299" s="329"/>
      <c r="ITL299" s="329"/>
      <c r="ITM299" s="329"/>
      <c r="ITN299" s="329"/>
      <c r="ITO299" s="329"/>
      <c r="ITP299" s="329"/>
      <c r="ITQ299" s="329"/>
      <c r="ITR299" s="329"/>
      <c r="ITS299" s="329"/>
      <c r="ITT299" s="329"/>
      <c r="ITU299" s="329"/>
      <c r="ITV299" s="329"/>
      <c r="ITW299" s="329"/>
      <c r="ITX299" s="329"/>
      <c r="ITY299" s="329"/>
      <c r="ITZ299" s="329"/>
      <c r="IUA299" s="329"/>
      <c r="IUB299" s="329"/>
      <c r="IUC299" s="329"/>
      <c r="IUD299" s="329"/>
      <c r="IUE299" s="329"/>
      <c r="IUF299" s="329"/>
      <c r="IUG299" s="329"/>
      <c r="IUH299" s="329"/>
      <c r="IUI299" s="329"/>
      <c r="IUJ299" s="329"/>
      <c r="IUK299" s="329"/>
      <c r="IUL299" s="329"/>
      <c r="IUM299" s="329"/>
      <c r="IUN299" s="329"/>
      <c r="IUO299" s="329"/>
      <c r="IUP299" s="329"/>
      <c r="IUQ299" s="329"/>
      <c r="IUR299" s="329"/>
      <c r="IUS299" s="329"/>
      <c r="IUT299" s="329"/>
      <c r="IUU299" s="329"/>
      <c r="IUV299" s="329"/>
      <c r="IUW299" s="329"/>
      <c r="IUX299" s="329"/>
      <c r="IUY299" s="329"/>
      <c r="IUZ299" s="329"/>
      <c r="IVA299" s="329"/>
      <c r="IVB299" s="329"/>
      <c r="IVC299" s="329"/>
      <c r="IVD299" s="329"/>
      <c r="IVE299" s="329"/>
      <c r="IVF299" s="329"/>
      <c r="IVG299" s="329"/>
      <c r="IVH299" s="329"/>
      <c r="IVI299" s="329"/>
      <c r="IVJ299" s="329"/>
      <c r="IVK299" s="329"/>
      <c r="IVL299" s="329"/>
      <c r="IVM299" s="329"/>
      <c r="IVN299" s="329"/>
      <c r="IVO299" s="329"/>
      <c r="IVP299" s="329"/>
      <c r="IVQ299" s="329"/>
      <c r="IVR299" s="329"/>
      <c r="IVS299" s="329"/>
      <c r="IVT299" s="329"/>
      <c r="IVU299" s="329"/>
      <c r="IVV299" s="329"/>
      <c r="IVW299" s="329"/>
      <c r="IVX299" s="329"/>
      <c r="IVY299" s="329"/>
      <c r="IVZ299" s="329"/>
      <c r="IWA299" s="329"/>
      <c r="IWB299" s="329"/>
      <c r="IWC299" s="329"/>
      <c r="IWD299" s="329"/>
      <c r="IWE299" s="329"/>
      <c r="IWF299" s="329"/>
      <c r="IWG299" s="329"/>
      <c r="IWH299" s="329"/>
      <c r="IWI299" s="329"/>
      <c r="IWJ299" s="329"/>
      <c r="IWK299" s="329"/>
      <c r="IWL299" s="329"/>
      <c r="IWM299" s="329"/>
      <c r="IWN299" s="329"/>
      <c r="IWO299" s="329"/>
      <c r="IWP299" s="329"/>
      <c r="IWQ299" s="329"/>
      <c r="IWR299" s="329"/>
      <c r="IWS299" s="329"/>
      <c r="IWT299" s="329"/>
      <c r="IWU299" s="329"/>
      <c r="IWV299" s="329"/>
      <c r="IWW299" s="329"/>
      <c r="IWX299" s="329"/>
      <c r="IWY299" s="329"/>
      <c r="IWZ299" s="329"/>
      <c r="IXA299" s="329"/>
      <c r="IXB299" s="329"/>
      <c r="IXC299" s="329"/>
      <c r="IXD299" s="329"/>
      <c r="IXE299" s="329"/>
      <c r="IXF299" s="329"/>
      <c r="IXG299" s="329"/>
      <c r="IXH299" s="329"/>
      <c r="IXI299" s="329"/>
      <c r="IXJ299" s="329"/>
      <c r="IXK299" s="329"/>
      <c r="IXL299" s="329"/>
      <c r="IXM299" s="329"/>
      <c r="IXN299" s="329"/>
      <c r="IXO299" s="329"/>
      <c r="IXP299" s="329"/>
      <c r="IXQ299" s="329"/>
      <c r="IXR299" s="329"/>
      <c r="IXS299" s="329"/>
      <c r="IXT299" s="329"/>
      <c r="IXU299" s="329"/>
      <c r="IXV299" s="329"/>
      <c r="IXW299" s="329"/>
      <c r="IXX299" s="329"/>
      <c r="IXY299" s="329"/>
      <c r="IXZ299" s="329"/>
      <c r="IYA299" s="329"/>
      <c r="IYB299" s="329"/>
      <c r="IYC299" s="329"/>
      <c r="IYD299" s="329"/>
      <c r="IYE299" s="329"/>
      <c r="IYF299" s="329"/>
      <c r="IYG299" s="329"/>
      <c r="IYH299" s="329"/>
      <c r="IYI299" s="329"/>
      <c r="IYJ299" s="329"/>
      <c r="IYK299" s="329"/>
      <c r="IYL299" s="329"/>
      <c r="IYM299" s="329"/>
      <c r="IYN299" s="329"/>
      <c r="IYO299" s="329"/>
      <c r="IYP299" s="329"/>
      <c r="IYQ299" s="329"/>
      <c r="IYR299" s="329"/>
      <c r="IYS299" s="329"/>
      <c r="IYT299" s="329"/>
      <c r="IYU299" s="329"/>
      <c r="IYV299" s="329"/>
      <c r="IYW299" s="329"/>
      <c r="IYX299" s="329"/>
      <c r="IYY299" s="329"/>
      <c r="IYZ299" s="329"/>
      <c r="IZA299" s="329"/>
      <c r="IZB299" s="329"/>
      <c r="IZC299" s="329"/>
      <c r="IZD299" s="329"/>
      <c r="IZE299" s="329"/>
      <c r="IZF299" s="329"/>
      <c r="IZG299" s="329"/>
      <c r="IZH299" s="329"/>
      <c r="IZI299" s="329"/>
      <c r="IZJ299" s="329"/>
      <c r="IZK299" s="329"/>
      <c r="IZL299" s="329"/>
      <c r="IZM299" s="329"/>
      <c r="IZN299" s="329"/>
      <c r="IZO299" s="329"/>
      <c r="IZP299" s="329"/>
      <c r="IZQ299" s="329"/>
      <c r="IZR299" s="329"/>
      <c r="IZS299" s="329"/>
      <c r="IZT299" s="329"/>
      <c r="IZU299" s="329"/>
      <c r="IZV299" s="329"/>
      <c r="IZW299" s="329"/>
      <c r="IZX299" s="329"/>
      <c r="IZY299" s="329"/>
      <c r="IZZ299" s="329"/>
      <c r="JAA299" s="329"/>
      <c r="JAB299" s="329"/>
      <c r="JAC299" s="329"/>
      <c r="JAD299" s="329"/>
      <c r="JAE299" s="329"/>
      <c r="JAF299" s="329"/>
      <c r="JAG299" s="329"/>
      <c r="JAH299" s="329"/>
      <c r="JAI299" s="329"/>
      <c r="JAJ299" s="329"/>
      <c r="JAK299" s="329"/>
      <c r="JAL299" s="329"/>
      <c r="JAM299" s="329"/>
      <c r="JAN299" s="329"/>
      <c r="JAO299" s="329"/>
      <c r="JAP299" s="329"/>
      <c r="JAQ299" s="329"/>
      <c r="JAR299" s="329"/>
      <c r="JAS299" s="329"/>
      <c r="JAT299" s="329"/>
      <c r="JAU299" s="329"/>
      <c r="JAV299" s="329"/>
      <c r="JAW299" s="329"/>
      <c r="JAX299" s="329"/>
      <c r="JAY299" s="329"/>
      <c r="JAZ299" s="329"/>
      <c r="JBA299" s="329"/>
      <c r="JBB299" s="329"/>
      <c r="JBC299" s="329"/>
      <c r="JBD299" s="329"/>
      <c r="JBE299" s="329"/>
      <c r="JBF299" s="329"/>
      <c r="JBG299" s="329"/>
      <c r="JBH299" s="329"/>
      <c r="JBI299" s="329"/>
      <c r="JBJ299" s="329"/>
      <c r="JBK299" s="329"/>
      <c r="JBL299" s="329"/>
      <c r="JBM299" s="329"/>
      <c r="JBN299" s="329"/>
      <c r="JBO299" s="329"/>
      <c r="JBP299" s="329"/>
      <c r="JBQ299" s="329"/>
      <c r="JBR299" s="329"/>
      <c r="JBS299" s="329"/>
      <c r="JBT299" s="329"/>
      <c r="JBU299" s="329"/>
      <c r="JBV299" s="329"/>
      <c r="JBW299" s="329"/>
      <c r="JBX299" s="329"/>
      <c r="JBY299" s="329"/>
      <c r="JBZ299" s="329"/>
      <c r="JCA299" s="329"/>
      <c r="JCB299" s="329"/>
      <c r="JCC299" s="329"/>
      <c r="JCD299" s="329"/>
      <c r="JCE299" s="329"/>
      <c r="JCF299" s="329"/>
      <c r="JCG299" s="329"/>
      <c r="JCH299" s="329"/>
      <c r="JCI299" s="329"/>
      <c r="JCJ299" s="329"/>
      <c r="JCK299" s="329"/>
      <c r="JCL299" s="329"/>
      <c r="JCM299" s="329"/>
      <c r="JCN299" s="329"/>
      <c r="JCO299" s="329"/>
      <c r="JCP299" s="329"/>
      <c r="JCQ299" s="329"/>
      <c r="JCR299" s="329"/>
      <c r="JCS299" s="329"/>
      <c r="JCT299" s="329"/>
      <c r="JCU299" s="329"/>
      <c r="JCV299" s="329"/>
      <c r="JCW299" s="329"/>
      <c r="JCX299" s="329"/>
      <c r="JCY299" s="329"/>
      <c r="JCZ299" s="329"/>
      <c r="JDA299" s="329"/>
      <c r="JDB299" s="329"/>
      <c r="JDC299" s="329"/>
      <c r="JDD299" s="329"/>
      <c r="JDE299" s="329"/>
      <c r="JDF299" s="329"/>
      <c r="JDG299" s="329"/>
      <c r="JDH299" s="329"/>
      <c r="JDI299" s="329"/>
      <c r="JDJ299" s="329"/>
      <c r="JDK299" s="329"/>
      <c r="JDL299" s="329"/>
      <c r="JDM299" s="329"/>
      <c r="JDN299" s="329"/>
      <c r="JDO299" s="329"/>
      <c r="JDP299" s="329"/>
      <c r="JDQ299" s="329"/>
      <c r="JDR299" s="329"/>
      <c r="JDS299" s="329"/>
      <c r="JDT299" s="329"/>
      <c r="JDU299" s="329"/>
      <c r="JDV299" s="329"/>
      <c r="JDW299" s="329"/>
      <c r="JDX299" s="329"/>
      <c r="JDY299" s="329"/>
      <c r="JDZ299" s="329"/>
      <c r="JEA299" s="329"/>
      <c r="JEB299" s="329"/>
      <c r="JEC299" s="329"/>
      <c r="JED299" s="329"/>
      <c r="JEE299" s="329"/>
      <c r="JEF299" s="329"/>
      <c r="JEG299" s="329"/>
      <c r="JEH299" s="329"/>
      <c r="JEI299" s="329"/>
      <c r="JEJ299" s="329"/>
      <c r="JEK299" s="329"/>
      <c r="JEL299" s="329"/>
      <c r="JEM299" s="329"/>
      <c r="JEN299" s="329"/>
      <c r="JEO299" s="329"/>
      <c r="JEP299" s="329"/>
      <c r="JEQ299" s="329"/>
      <c r="JER299" s="329"/>
      <c r="JES299" s="329"/>
      <c r="JET299" s="329"/>
      <c r="JEU299" s="329"/>
      <c r="JEV299" s="329"/>
      <c r="JEW299" s="329"/>
      <c r="JEX299" s="329"/>
      <c r="JEY299" s="329"/>
      <c r="JEZ299" s="329"/>
      <c r="JFA299" s="329"/>
      <c r="JFB299" s="329"/>
      <c r="JFC299" s="329"/>
      <c r="JFD299" s="329"/>
      <c r="JFE299" s="329"/>
      <c r="JFF299" s="329"/>
      <c r="JFG299" s="329"/>
      <c r="JFH299" s="329"/>
      <c r="JFI299" s="329"/>
      <c r="JFJ299" s="329"/>
      <c r="JFK299" s="329"/>
      <c r="JFL299" s="329"/>
      <c r="JFM299" s="329"/>
      <c r="JFN299" s="329"/>
      <c r="JFO299" s="329"/>
      <c r="JFP299" s="329"/>
      <c r="JFQ299" s="329"/>
      <c r="JFR299" s="329"/>
      <c r="JFS299" s="329"/>
      <c r="JFT299" s="329"/>
      <c r="JFU299" s="329"/>
      <c r="JFV299" s="329"/>
      <c r="JFW299" s="329"/>
      <c r="JFX299" s="329"/>
      <c r="JFY299" s="329"/>
      <c r="JFZ299" s="329"/>
      <c r="JGA299" s="329"/>
      <c r="JGB299" s="329"/>
      <c r="JGC299" s="329"/>
      <c r="JGD299" s="329"/>
      <c r="JGE299" s="329"/>
      <c r="JGF299" s="329"/>
      <c r="JGG299" s="329"/>
      <c r="JGH299" s="329"/>
      <c r="JGI299" s="329"/>
      <c r="JGJ299" s="329"/>
      <c r="JGK299" s="329"/>
      <c r="JGL299" s="329"/>
      <c r="JGM299" s="329"/>
      <c r="JGN299" s="329"/>
      <c r="JGO299" s="329"/>
      <c r="JGP299" s="329"/>
      <c r="JGQ299" s="329"/>
      <c r="JGR299" s="329"/>
      <c r="JGS299" s="329"/>
      <c r="JGT299" s="329"/>
      <c r="JGU299" s="329"/>
      <c r="JGV299" s="329"/>
      <c r="JGW299" s="329"/>
      <c r="JGX299" s="329"/>
      <c r="JGY299" s="329"/>
      <c r="JGZ299" s="329"/>
      <c r="JHA299" s="329"/>
      <c r="JHB299" s="329"/>
      <c r="JHC299" s="329"/>
      <c r="JHD299" s="329"/>
      <c r="JHE299" s="329"/>
      <c r="JHF299" s="329"/>
      <c r="JHG299" s="329"/>
      <c r="JHH299" s="329"/>
      <c r="JHI299" s="329"/>
      <c r="JHJ299" s="329"/>
      <c r="JHK299" s="329"/>
      <c r="JHL299" s="329"/>
      <c r="JHM299" s="329"/>
      <c r="JHN299" s="329"/>
      <c r="JHO299" s="329"/>
      <c r="JHP299" s="329"/>
      <c r="JHQ299" s="329"/>
      <c r="JHR299" s="329"/>
      <c r="JHS299" s="329"/>
      <c r="JHT299" s="329"/>
      <c r="JHU299" s="329"/>
      <c r="JHV299" s="329"/>
      <c r="JHW299" s="329"/>
      <c r="JHX299" s="329"/>
      <c r="JHY299" s="329"/>
      <c r="JHZ299" s="329"/>
      <c r="JIA299" s="329"/>
      <c r="JIB299" s="329"/>
      <c r="JIC299" s="329"/>
      <c r="JID299" s="329"/>
      <c r="JIE299" s="329"/>
      <c r="JIF299" s="329"/>
      <c r="JIG299" s="329"/>
      <c r="JIH299" s="329"/>
      <c r="JII299" s="329"/>
      <c r="JIJ299" s="329"/>
      <c r="JIK299" s="329"/>
      <c r="JIL299" s="329"/>
      <c r="JIM299" s="329"/>
      <c r="JIN299" s="329"/>
      <c r="JIO299" s="329"/>
      <c r="JIP299" s="329"/>
      <c r="JIQ299" s="329"/>
      <c r="JIR299" s="329"/>
      <c r="JIS299" s="329"/>
      <c r="JIT299" s="329"/>
      <c r="JIU299" s="329"/>
      <c r="JIV299" s="329"/>
      <c r="JIW299" s="329"/>
      <c r="JIX299" s="329"/>
      <c r="JIY299" s="329"/>
      <c r="JIZ299" s="329"/>
      <c r="JJA299" s="329"/>
      <c r="JJB299" s="329"/>
      <c r="JJC299" s="329"/>
      <c r="JJD299" s="329"/>
      <c r="JJE299" s="329"/>
      <c r="JJF299" s="329"/>
      <c r="JJG299" s="329"/>
      <c r="JJH299" s="329"/>
      <c r="JJI299" s="329"/>
      <c r="JJJ299" s="329"/>
      <c r="JJK299" s="329"/>
      <c r="JJL299" s="329"/>
      <c r="JJM299" s="329"/>
      <c r="JJN299" s="329"/>
      <c r="JJO299" s="329"/>
      <c r="JJP299" s="329"/>
      <c r="JJQ299" s="329"/>
      <c r="JJR299" s="329"/>
      <c r="JJS299" s="329"/>
      <c r="JJT299" s="329"/>
      <c r="JJU299" s="329"/>
      <c r="JJV299" s="329"/>
      <c r="JJW299" s="329"/>
      <c r="JJX299" s="329"/>
      <c r="JJY299" s="329"/>
      <c r="JJZ299" s="329"/>
      <c r="JKA299" s="329"/>
      <c r="JKB299" s="329"/>
      <c r="JKC299" s="329"/>
      <c r="JKD299" s="329"/>
      <c r="JKE299" s="329"/>
      <c r="JKF299" s="329"/>
      <c r="JKG299" s="329"/>
      <c r="JKH299" s="329"/>
      <c r="JKI299" s="329"/>
      <c r="JKJ299" s="329"/>
      <c r="JKK299" s="329"/>
      <c r="JKL299" s="329"/>
      <c r="JKM299" s="329"/>
      <c r="JKN299" s="329"/>
      <c r="JKO299" s="329"/>
      <c r="JKP299" s="329"/>
      <c r="JKQ299" s="329"/>
      <c r="JKR299" s="329"/>
      <c r="JKS299" s="329"/>
      <c r="JKT299" s="329"/>
      <c r="JKU299" s="329"/>
      <c r="JKV299" s="329"/>
      <c r="JKW299" s="329"/>
      <c r="JKX299" s="329"/>
      <c r="JKY299" s="329"/>
      <c r="JKZ299" s="329"/>
      <c r="JLA299" s="329"/>
      <c r="JLB299" s="329"/>
      <c r="JLC299" s="329"/>
      <c r="JLD299" s="329"/>
      <c r="JLE299" s="329"/>
      <c r="JLF299" s="329"/>
      <c r="JLG299" s="329"/>
      <c r="JLH299" s="329"/>
      <c r="JLI299" s="329"/>
      <c r="JLJ299" s="329"/>
      <c r="JLK299" s="329"/>
      <c r="JLL299" s="329"/>
      <c r="JLM299" s="329"/>
      <c r="JLN299" s="329"/>
      <c r="JLO299" s="329"/>
      <c r="JLP299" s="329"/>
      <c r="JLQ299" s="329"/>
      <c r="JLR299" s="329"/>
      <c r="JLS299" s="329"/>
      <c r="JLT299" s="329"/>
      <c r="JLU299" s="329"/>
      <c r="JLV299" s="329"/>
      <c r="JLW299" s="329"/>
      <c r="JLX299" s="329"/>
      <c r="JLY299" s="329"/>
      <c r="JLZ299" s="329"/>
      <c r="JMA299" s="329"/>
      <c r="JMB299" s="329"/>
      <c r="JMC299" s="329"/>
      <c r="JMD299" s="329"/>
      <c r="JME299" s="329"/>
      <c r="JMF299" s="329"/>
      <c r="JMG299" s="329"/>
      <c r="JMH299" s="329"/>
      <c r="JMI299" s="329"/>
      <c r="JMJ299" s="329"/>
      <c r="JMK299" s="329"/>
      <c r="JML299" s="329"/>
      <c r="JMM299" s="329"/>
      <c r="JMN299" s="329"/>
      <c r="JMO299" s="329"/>
      <c r="JMP299" s="329"/>
      <c r="JMQ299" s="329"/>
      <c r="JMR299" s="329"/>
      <c r="JMS299" s="329"/>
      <c r="JMT299" s="329"/>
      <c r="JMU299" s="329"/>
      <c r="JMV299" s="329"/>
      <c r="JMW299" s="329"/>
      <c r="JMX299" s="329"/>
      <c r="JMY299" s="329"/>
      <c r="JMZ299" s="329"/>
      <c r="JNA299" s="329"/>
      <c r="JNB299" s="329"/>
      <c r="JNC299" s="329"/>
      <c r="JND299" s="329"/>
      <c r="JNE299" s="329"/>
      <c r="JNF299" s="329"/>
      <c r="JNG299" s="329"/>
      <c r="JNH299" s="329"/>
      <c r="JNI299" s="329"/>
      <c r="JNJ299" s="329"/>
      <c r="JNK299" s="329"/>
      <c r="JNL299" s="329"/>
      <c r="JNM299" s="329"/>
      <c r="JNN299" s="329"/>
      <c r="JNO299" s="329"/>
      <c r="JNP299" s="329"/>
      <c r="JNQ299" s="329"/>
      <c r="JNR299" s="329"/>
      <c r="JNS299" s="329"/>
      <c r="JNT299" s="329"/>
      <c r="JNU299" s="329"/>
      <c r="JNV299" s="329"/>
      <c r="JNW299" s="329"/>
      <c r="JNX299" s="329"/>
      <c r="JNY299" s="329"/>
      <c r="JNZ299" s="329"/>
      <c r="JOA299" s="329"/>
      <c r="JOB299" s="329"/>
      <c r="JOC299" s="329"/>
      <c r="JOD299" s="329"/>
      <c r="JOE299" s="329"/>
      <c r="JOF299" s="329"/>
      <c r="JOG299" s="329"/>
      <c r="JOH299" s="329"/>
      <c r="JOI299" s="329"/>
      <c r="JOJ299" s="329"/>
      <c r="JOK299" s="329"/>
      <c r="JOL299" s="329"/>
      <c r="JOM299" s="329"/>
      <c r="JON299" s="329"/>
      <c r="JOO299" s="329"/>
      <c r="JOP299" s="329"/>
      <c r="JOQ299" s="329"/>
      <c r="JOR299" s="329"/>
      <c r="JOS299" s="329"/>
      <c r="JOT299" s="329"/>
      <c r="JOU299" s="329"/>
      <c r="JOV299" s="329"/>
      <c r="JOW299" s="329"/>
      <c r="JOX299" s="329"/>
      <c r="JOY299" s="329"/>
      <c r="JOZ299" s="329"/>
      <c r="JPA299" s="329"/>
      <c r="JPB299" s="329"/>
      <c r="JPC299" s="329"/>
      <c r="JPD299" s="329"/>
      <c r="JPE299" s="329"/>
      <c r="JPF299" s="329"/>
      <c r="JPG299" s="329"/>
      <c r="JPH299" s="329"/>
      <c r="JPI299" s="329"/>
      <c r="JPJ299" s="329"/>
      <c r="JPK299" s="329"/>
      <c r="JPL299" s="329"/>
      <c r="JPM299" s="329"/>
      <c r="JPN299" s="329"/>
      <c r="JPO299" s="329"/>
      <c r="JPP299" s="329"/>
      <c r="JPQ299" s="329"/>
      <c r="JPR299" s="329"/>
      <c r="JPS299" s="329"/>
      <c r="JPT299" s="329"/>
      <c r="JPU299" s="329"/>
      <c r="JPV299" s="329"/>
      <c r="JPW299" s="329"/>
      <c r="JPX299" s="329"/>
      <c r="JPY299" s="329"/>
      <c r="JPZ299" s="329"/>
      <c r="JQA299" s="329"/>
      <c r="JQB299" s="329"/>
      <c r="JQC299" s="329"/>
      <c r="JQD299" s="329"/>
      <c r="JQE299" s="329"/>
      <c r="JQF299" s="329"/>
      <c r="JQG299" s="329"/>
      <c r="JQH299" s="329"/>
      <c r="JQI299" s="329"/>
      <c r="JQJ299" s="329"/>
      <c r="JQK299" s="329"/>
      <c r="JQL299" s="329"/>
      <c r="JQM299" s="329"/>
      <c r="JQN299" s="329"/>
      <c r="JQO299" s="329"/>
      <c r="JQP299" s="329"/>
      <c r="JQQ299" s="329"/>
      <c r="JQR299" s="329"/>
      <c r="JQS299" s="329"/>
      <c r="JQT299" s="329"/>
      <c r="JQU299" s="329"/>
      <c r="JQV299" s="329"/>
      <c r="JQW299" s="329"/>
      <c r="JQX299" s="329"/>
      <c r="JQY299" s="329"/>
      <c r="JQZ299" s="329"/>
      <c r="JRA299" s="329"/>
      <c r="JRB299" s="329"/>
      <c r="JRC299" s="329"/>
      <c r="JRD299" s="329"/>
      <c r="JRE299" s="329"/>
      <c r="JRF299" s="329"/>
      <c r="JRG299" s="329"/>
      <c r="JRH299" s="329"/>
      <c r="JRI299" s="329"/>
      <c r="JRJ299" s="329"/>
      <c r="JRK299" s="329"/>
      <c r="JRL299" s="329"/>
      <c r="JRM299" s="329"/>
      <c r="JRN299" s="329"/>
      <c r="JRO299" s="329"/>
      <c r="JRP299" s="329"/>
      <c r="JRQ299" s="329"/>
      <c r="JRR299" s="329"/>
      <c r="JRS299" s="329"/>
      <c r="JRT299" s="329"/>
      <c r="JRU299" s="329"/>
      <c r="JRV299" s="329"/>
      <c r="JRW299" s="329"/>
      <c r="JRX299" s="329"/>
      <c r="JRY299" s="329"/>
      <c r="JRZ299" s="329"/>
      <c r="JSA299" s="329"/>
      <c r="JSB299" s="329"/>
      <c r="JSC299" s="329"/>
      <c r="JSD299" s="329"/>
      <c r="JSE299" s="329"/>
      <c r="JSF299" s="329"/>
      <c r="JSG299" s="329"/>
      <c r="JSH299" s="329"/>
      <c r="JSI299" s="329"/>
      <c r="JSJ299" s="329"/>
      <c r="JSK299" s="329"/>
      <c r="JSL299" s="329"/>
      <c r="JSM299" s="329"/>
      <c r="JSN299" s="329"/>
      <c r="JSO299" s="329"/>
      <c r="JSP299" s="329"/>
      <c r="JSQ299" s="329"/>
      <c r="JSR299" s="329"/>
      <c r="JSS299" s="329"/>
      <c r="JST299" s="329"/>
      <c r="JSU299" s="329"/>
      <c r="JSV299" s="329"/>
      <c r="JSW299" s="329"/>
      <c r="JSX299" s="329"/>
      <c r="JSY299" s="329"/>
      <c r="JSZ299" s="329"/>
      <c r="JTA299" s="329"/>
      <c r="JTB299" s="329"/>
      <c r="JTC299" s="329"/>
      <c r="JTD299" s="329"/>
      <c r="JTE299" s="329"/>
      <c r="JTF299" s="329"/>
      <c r="JTG299" s="329"/>
      <c r="JTH299" s="329"/>
      <c r="JTI299" s="329"/>
      <c r="JTJ299" s="329"/>
      <c r="JTK299" s="329"/>
      <c r="JTL299" s="329"/>
      <c r="JTM299" s="329"/>
      <c r="JTN299" s="329"/>
      <c r="JTO299" s="329"/>
      <c r="JTP299" s="329"/>
      <c r="JTQ299" s="329"/>
      <c r="JTR299" s="329"/>
      <c r="JTS299" s="329"/>
      <c r="JTT299" s="329"/>
      <c r="JTU299" s="329"/>
      <c r="JTV299" s="329"/>
      <c r="JTW299" s="329"/>
      <c r="JTX299" s="329"/>
      <c r="JTY299" s="329"/>
      <c r="JTZ299" s="329"/>
      <c r="JUA299" s="329"/>
      <c r="JUB299" s="329"/>
      <c r="JUC299" s="329"/>
      <c r="JUD299" s="329"/>
      <c r="JUE299" s="329"/>
      <c r="JUF299" s="329"/>
      <c r="JUG299" s="329"/>
      <c r="JUH299" s="329"/>
      <c r="JUI299" s="329"/>
      <c r="JUJ299" s="329"/>
      <c r="JUK299" s="329"/>
      <c r="JUL299" s="329"/>
      <c r="JUM299" s="329"/>
      <c r="JUN299" s="329"/>
      <c r="JUO299" s="329"/>
      <c r="JUP299" s="329"/>
      <c r="JUQ299" s="329"/>
      <c r="JUR299" s="329"/>
      <c r="JUS299" s="329"/>
      <c r="JUT299" s="329"/>
      <c r="JUU299" s="329"/>
      <c r="JUV299" s="329"/>
      <c r="JUW299" s="329"/>
      <c r="JUX299" s="329"/>
      <c r="JUY299" s="329"/>
      <c r="JUZ299" s="329"/>
      <c r="JVA299" s="329"/>
      <c r="JVB299" s="329"/>
      <c r="JVC299" s="329"/>
      <c r="JVD299" s="329"/>
      <c r="JVE299" s="329"/>
      <c r="JVF299" s="329"/>
      <c r="JVG299" s="329"/>
      <c r="JVH299" s="329"/>
      <c r="JVI299" s="329"/>
      <c r="JVJ299" s="329"/>
      <c r="JVK299" s="329"/>
      <c r="JVL299" s="329"/>
      <c r="JVM299" s="329"/>
      <c r="JVN299" s="329"/>
      <c r="JVO299" s="329"/>
      <c r="JVP299" s="329"/>
      <c r="JVQ299" s="329"/>
      <c r="JVR299" s="329"/>
      <c r="JVS299" s="329"/>
      <c r="JVT299" s="329"/>
      <c r="JVU299" s="329"/>
      <c r="JVV299" s="329"/>
      <c r="JVW299" s="329"/>
      <c r="JVX299" s="329"/>
      <c r="JVY299" s="329"/>
      <c r="JVZ299" s="329"/>
      <c r="JWA299" s="329"/>
      <c r="JWB299" s="329"/>
      <c r="JWC299" s="329"/>
      <c r="JWD299" s="329"/>
      <c r="JWE299" s="329"/>
      <c r="JWF299" s="329"/>
      <c r="JWG299" s="329"/>
      <c r="JWH299" s="329"/>
      <c r="JWI299" s="329"/>
      <c r="JWJ299" s="329"/>
      <c r="JWK299" s="329"/>
      <c r="JWL299" s="329"/>
      <c r="JWM299" s="329"/>
      <c r="JWN299" s="329"/>
      <c r="JWO299" s="329"/>
      <c r="JWP299" s="329"/>
      <c r="JWQ299" s="329"/>
      <c r="JWR299" s="329"/>
      <c r="JWS299" s="329"/>
      <c r="JWT299" s="329"/>
      <c r="JWU299" s="329"/>
      <c r="JWV299" s="329"/>
      <c r="JWW299" s="329"/>
      <c r="JWX299" s="329"/>
      <c r="JWY299" s="329"/>
      <c r="JWZ299" s="329"/>
      <c r="JXA299" s="329"/>
      <c r="JXB299" s="329"/>
      <c r="JXC299" s="329"/>
      <c r="JXD299" s="329"/>
      <c r="JXE299" s="329"/>
      <c r="JXF299" s="329"/>
      <c r="JXG299" s="329"/>
      <c r="JXH299" s="329"/>
      <c r="JXI299" s="329"/>
      <c r="JXJ299" s="329"/>
      <c r="JXK299" s="329"/>
      <c r="JXL299" s="329"/>
      <c r="JXM299" s="329"/>
      <c r="JXN299" s="329"/>
      <c r="JXO299" s="329"/>
      <c r="JXP299" s="329"/>
      <c r="JXQ299" s="329"/>
      <c r="JXR299" s="329"/>
      <c r="JXS299" s="329"/>
      <c r="JXT299" s="329"/>
      <c r="JXU299" s="329"/>
      <c r="JXV299" s="329"/>
      <c r="JXW299" s="329"/>
      <c r="JXX299" s="329"/>
      <c r="JXY299" s="329"/>
      <c r="JXZ299" s="329"/>
      <c r="JYA299" s="329"/>
      <c r="JYB299" s="329"/>
      <c r="JYC299" s="329"/>
      <c r="JYD299" s="329"/>
      <c r="JYE299" s="329"/>
      <c r="JYF299" s="329"/>
      <c r="JYG299" s="329"/>
      <c r="JYH299" s="329"/>
      <c r="JYI299" s="329"/>
      <c r="JYJ299" s="329"/>
      <c r="JYK299" s="329"/>
      <c r="JYL299" s="329"/>
      <c r="JYM299" s="329"/>
      <c r="JYN299" s="329"/>
      <c r="JYO299" s="329"/>
      <c r="JYP299" s="329"/>
      <c r="JYQ299" s="329"/>
      <c r="JYR299" s="329"/>
      <c r="JYS299" s="329"/>
      <c r="JYT299" s="329"/>
      <c r="JYU299" s="329"/>
      <c r="JYV299" s="329"/>
      <c r="JYW299" s="329"/>
      <c r="JYX299" s="329"/>
      <c r="JYY299" s="329"/>
      <c r="JYZ299" s="329"/>
      <c r="JZA299" s="329"/>
      <c r="JZB299" s="329"/>
      <c r="JZC299" s="329"/>
      <c r="JZD299" s="329"/>
      <c r="JZE299" s="329"/>
      <c r="JZF299" s="329"/>
      <c r="JZG299" s="329"/>
      <c r="JZH299" s="329"/>
      <c r="JZI299" s="329"/>
      <c r="JZJ299" s="329"/>
      <c r="JZK299" s="329"/>
      <c r="JZL299" s="329"/>
      <c r="JZM299" s="329"/>
      <c r="JZN299" s="329"/>
      <c r="JZO299" s="329"/>
      <c r="JZP299" s="329"/>
      <c r="JZQ299" s="329"/>
      <c r="JZR299" s="329"/>
      <c r="JZS299" s="329"/>
      <c r="JZT299" s="329"/>
      <c r="JZU299" s="329"/>
      <c r="JZV299" s="329"/>
      <c r="JZW299" s="329"/>
      <c r="JZX299" s="329"/>
      <c r="JZY299" s="329"/>
      <c r="JZZ299" s="329"/>
      <c r="KAA299" s="329"/>
      <c r="KAB299" s="329"/>
      <c r="KAC299" s="329"/>
      <c r="KAD299" s="329"/>
      <c r="KAE299" s="329"/>
      <c r="KAF299" s="329"/>
      <c r="KAG299" s="329"/>
      <c r="KAH299" s="329"/>
      <c r="KAI299" s="329"/>
      <c r="KAJ299" s="329"/>
      <c r="KAK299" s="329"/>
      <c r="KAL299" s="329"/>
      <c r="KAM299" s="329"/>
      <c r="KAN299" s="329"/>
      <c r="KAO299" s="329"/>
      <c r="KAP299" s="329"/>
      <c r="KAQ299" s="329"/>
      <c r="KAR299" s="329"/>
      <c r="KAS299" s="329"/>
      <c r="KAT299" s="329"/>
      <c r="KAU299" s="329"/>
      <c r="KAV299" s="329"/>
      <c r="KAW299" s="329"/>
      <c r="KAX299" s="329"/>
      <c r="KAY299" s="329"/>
      <c r="KAZ299" s="329"/>
      <c r="KBA299" s="329"/>
      <c r="KBB299" s="329"/>
      <c r="KBC299" s="329"/>
      <c r="KBD299" s="329"/>
      <c r="KBE299" s="329"/>
      <c r="KBF299" s="329"/>
      <c r="KBG299" s="329"/>
      <c r="KBH299" s="329"/>
      <c r="KBI299" s="329"/>
      <c r="KBJ299" s="329"/>
      <c r="KBK299" s="329"/>
      <c r="KBL299" s="329"/>
      <c r="KBM299" s="329"/>
      <c r="KBN299" s="329"/>
      <c r="KBO299" s="329"/>
      <c r="KBP299" s="329"/>
      <c r="KBQ299" s="329"/>
      <c r="KBR299" s="329"/>
      <c r="KBS299" s="329"/>
      <c r="KBT299" s="329"/>
      <c r="KBU299" s="329"/>
      <c r="KBV299" s="329"/>
      <c r="KBW299" s="329"/>
      <c r="KBX299" s="329"/>
      <c r="KBY299" s="329"/>
      <c r="KBZ299" s="329"/>
      <c r="KCA299" s="329"/>
      <c r="KCB299" s="329"/>
      <c r="KCC299" s="329"/>
      <c r="KCD299" s="329"/>
      <c r="KCE299" s="329"/>
      <c r="KCF299" s="329"/>
      <c r="KCG299" s="329"/>
      <c r="KCH299" s="329"/>
      <c r="KCI299" s="329"/>
      <c r="KCJ299" s="329"/>
      <c r="KCK299" s="329"/>
      <c r="KCL299" s="329"/>
      <c r="KCM299" s="329"/>
      <c r="KCN299" s="329"/>
      <c r="KCO299" s="329"/>
      <c r="KCP299" s="329"/>
      <c r="KCQ299" s="329"/>
      <c r="KCR299" s="329"/>
      <c r="KCS299" s="329"/>
      <c r="KCT299" s="329"/>
      <c r="KCU299" s="329"/>
      <c r="KCV299" s="329"/>
      <c r="KCW299" s="329"/>
      <c r="KCX299" s="329"/>
      <c r="KCY299" s="329"/>
      <c r="KCZ299" s="329"/>
      <c r="KDA299" s="329"/>
      <c r="KDB299" s="329"/>
      <c r="KDC299" s="329"/>
      <c r="KDD299" s="329"/>
      <c r="KDE299" s="329"/>
      <c r="KDF299" s="329"/>
      <c r="KDG299" s="329"/>
      <c r="KDH299" s="329"/>
      <c r="KDI299" s="329"/>
      <c r="KDJ299" s="329"/>
      <c r="KDK299" s="329"/>
      <c r="KDL299" s="329"/>
      <c r="KDM299" s="329"/>
      <c r="KDN299" s="329"/>
      <c r="KDO299" s="329"/>
      <c r="KDP299" s="329"/>
      <c r="KDQ299" s="329"/>
      <c r="KDR299" s="329"/>
      <c r="KDS299" s="329"/>
      <c r="KDT299" s="329"/>
      <c r="KDU299" s="329"/>
      <c r="KDV299" s="329"/>
      <c r="KDW299" s="329"/>
      <c r="KDX299" s="329"/>
      <c r="KDY299" s="329"/>
      <c r="KDZ299" s="329"/>
      <c r="KEA299" s="329"/>
      <c r="KEB299" s="329"/>
      <c r="KEC299" s="329"/>
      <c r="KED299" s="329"/>
      <c r="KEE299" s="329"/>
      <c r="KEF299" s="329"/>
      <c r="KEG299" s="329"/>
      <c r="KEH299" s="329"/>
      <c r="KEI299" s="329"/>
      <c r="KEJ299" s="329"/>
      <c r="KEK299" s="329"/>
      <c r="KEL299" s="329"/>
      <c r="KEM299" s="329"/>
      <c r="KEN299" s="329"/>
      <c r="KEO299" s="329"/>
      <c r="KEP299" s="329"/>
      <c r="KEQ299" s="329"/>
      <c r="KER299" s="329"/>
      <c r="KES299" s="329"/>
      <c r="KET299" s="329"/>
      <c r="KEU299" s="329"/>
      <c r="KEV299" s="329"/>
      <c r="KEW299" s="329"/>
      <c r="KEX299" s="329"/>
      <c r="KEY299" s="329"/>
      <c r="KEZ299" s="329"/>
      <c r="KFA299" s="329"/>
      <c r="KFB299" s="329"/>
      <c r="KFC299" s="329"/>
      <c r="KFD299" s="329"/>
      <c r="KFE299" s="329"/>
      <c r="KFF299" s="329"/>
      <c r="KFG299" s="329"/>
      <c r="KFH299" s="329"/>
      <c r="KFI299" s="329"/>
      <c r="KFJ299" s="329"/>
      <c r="KFK299" s="329"/>
      <c r="KFL299" s="329"/>
      <c r="KFM299" s="329"/>
      <c r="KFN299" s="329"/>
      <c r="KFO299" s="329"/>
      <c r="KFP299" s="329"/>
      <c r="KFQ299" s="329"/>
      <c r="KFR299" s="329"/>
      <c r="KFS299" s="329"/>
      <c r="KFT299" s="329"/>
      <c r="KFU299" s="329"/>
      <c r="KFV299" s="329"/>
      <c r="KFW299" s="329"/>
      <c r="KFX299" s="329"/>
      <c r="KFY299" s="329"/>
      <c r="KFZ299" s="329"/>
      <c r="KGA299" s="329"/>
      <c r="KGB299" s="329"/>
      <c r="KGC299" s="329"/>
      <c r="KGD299" s="329"/>
      <c r="KGE299" s="329"/>
      <c r="KGF299" s="329"/>
      <c r="KGG299" s="329"/>
      <c r="KGH299" s="329"/>
      <c r="KGI299" s="329"/>
      <c r="KGJ299" s="329"/>
      <c r="KGK299" s="329"/>
      <c r="KGL299" s="329"/>
      <c r="KGM299" s="329"/>
      <c r="KGN299" s="329"/>
      <c r="KGO299" s="329"/>
      <c r="KGP299" s="329"/>
      <c r="KGQ299" s="329"/>
      <c r="KGR299" s="329"/>
      <c r="KGS299" s="329"/>
      <c r="KGT299" s="329"/>
      <c r="KGU299" s="329"/>
      <c r="KGV299" s="329"/>
      <c r="KGW299" s="329"/>
      <c r="KGX299" s="329"/>
      <c r="KGY299" s="329"/>
      <c r="KGZ299" s="329"/>
      <c r="KHA299" s="329"/>
      <c r="KHB299" s="329"/>
      <c r="KHC299" s="329"/>
      <c r="KHD299" s="329"/>
      <c r="KHE299" s="329"/>
      <c r="KHF299" s="329"/>
      <c r="KHG299" s="329"/>
      <c r="KHH299" s="329"/>
      <c r="KHI299" s="329"/>
      <c r="KHJ299" s="329"/>
      <c r="KHK299" s="329"/>
      <c r="KHL299" s="329"/>
      <c r="KHM299" s="329"/>
      <c r="KHN299" s="329"/>
      <c r="KHO299" s="329"/>
      <c r="KHP299" s="329"/>
      <c r="KHQ299" s="329"/>
      <c r="KHR299" s="329"/>
      <c r="KHS299" s="329"/>
      <c r="KHT299" s="329"/>
      <c r="KHU299" s="329"/>
      <c r="KHV299" s="329"/>
      <c r="KHW299" s="329"/>
      <c r="KHX299" s="329"/>
      <c r="KHY299" s="329"/>
      <c r="KHZ299" s="329"/>
      <c r="KIA299" s="329"/>
      <c r="KIB299" s="329"/>
      <c r="KIC299" s="329"/>
      <c r="KID299" s="329"/>
      <c r="KIE299" s="329"/>
      <c r="KIF299" s="329"/>
      <c r="KIG299" s="329"/>
      <c r="KIH299" s="329"/>
      <c r="KII299" s="329"/>
      <c r="KIJ299" s="329"/>
      <c r="KIK299" s="329"/>
      <c r="KIL299" s="329"/>
      <c r="KIM299" s="329"/>
      <c r="KIN299" s="329"/>
      <c r="KIO299" s="329"/>
      <c r="KIP299" s="329"/>
      <c r="KIQ299" s="329"/>
      <c r="KIR299" s="329"/>
      <c r="KIS299" s="329"/>
      <c r="KIT299" s="329"/>
      <c r="KIU299" s="329"/>
      <c r="KIV299" s="329"/>
      <c r="KIW299" s="329"/>
      <c r="KIX299" s="329"/>
      <c r="KIY299" s="329"/>
      <c r="KIZ299" s="329"/>
      <c r="KJA299" s="329"/>
      <c r="KJB299" s="329"/>
      <c r="KJC299" s="329"/>
      <c r="KJD299" s="329"/>
      <c r="KJE299" s="329"/>
      <c r="KJF299" s="329"/>
      <c r="KJG299" s="329"/>
      <c r="KJH299" s="329"/>
      <c r="KJI299" s="329"/>
      <c r="KJJ299" s="329"/>
      <c r="KJK299" s="329"/>
      <c r="KJL299" s="329"/>
      <c r="KJM299" s="329"/>
      <c r="KJN299" s="329"/>
      <c r="KJO299" s="329"/>
      <c r="KJP299" s="329"/>
      <c r="KJQ299" s="329"/>
      <c r="KJR299" s="329"/>
      <c r="KJS299" s="329"/>
      <c r="KJT299" s="329"/>
      <c r="KJU299" s="329"/>
      <c r="KJV299" s="329"/>
      <c r="KJW299" s="329"/>
      <c r="KJX299" s="329"/>
      <c r="KJY299" s="329"/>
      <c r="KJZ299" s="329"/>
      <c r="KKA299" s="329"/>
      <c r="KKB299" s="329"/>
      <c r="KKC299" s="329"/>
      <c r="KKD299" s="329"/>
      <c r="KKE299" s="329"/>
      <c r="KKF299" s="329"/>
      <c r="KKG299" s="329"/>
      <c r="KKH299" s="329"/>
      <c r="KKI299" s="329"/>
      <c r="KKJ299" s="329"/>
      <c r="KKK299" s="329"/>
      <c r="KKL299" s="329"/>
      <c r="KKM299" s="329"/>
      <c r="KKN299" s="329"/>
      <c r="KKO299" s="329"/>
      <c r="KKP299" s="329"/>
      <c r="KKQ299" s="329"/>
      <c r="KKR299" s="329"/>
      <c r="KKS299" s="329"/>
      <c r="KKT299" s="329"/>
      <c r="KKU299" s="329"/>
      <c r="KKV299" s="329"/>
      <c r="KKW299" s="329"/>
      <c r="KKX299" s="329"/>
      <c r="KKY299" s="329"/>
      <c r="KKZ299" s="329"/>
      <c r="KLA299" s="329"/>
      <c r="KLB299" s="329"/>
      <c r="KLC299" s="329"/>
      <c r="KLD299" s="329"/>
      <c r="KLE299" s="329"/>
      <c r="KLF299" s="329"/>
      <c r="KLG299" s="329"/>
      <c r="KLH299" s="329"/>
      <c r="KLI299" s="329"/>
      <c r="KLJ299" s="329"/>
      <c r="KLK299" s="329"/>
      <c r="KLL299" s="329"/>
      <c r="KLM299" s="329"/>
      <c r="KLN299" s="329"/>
      <c r="KLO299" s="329"/>
      <c r="KLP299" s="329"/>
      <c r="KLQ299" s="329"/>
      <c r="KLR299" s="329"/>
      <c r="KLS299" s="329"/>
      <c r="KLT299" s="329"/>
      <c r="KLU299" s="329"/>
      <c r="KLV299" s="329"/>
      <c r="KLW299" s="329"/>
      <c r="KLX299" s="329"/>
      <c r="KLY299" s="329"/>
      <c r="KLZ299" s="329"/>
      <c r="KMA299" s="329"/>
      <c r="KMB299" s="329"/>
      <c r="KMC299" s="329"/>
      <c r="KMD299" s="329"/>
      <c r="KME299" s="329"/>
      <c r="KMF299" s="329"/>
      <c r="KMG299" s="329"/>
      <c r="KMH299" s="329"/>
      <c r="KMI299" s="329"/>
      <c r="KMJ299" s="329"/>
      <c r="KMK299" s="329"/>
      <c r="KML299" s="329"/>
      <c r="KMM299" s="329"/>
      <c r="KMN299" s="329"/>
      <c r="KMO299" s="329"/>
      <c r="KMP299" s="329"/>
      <c r="KMQ299" s="329"/>
      <c r="KMR299" s="329"/>
      <c r="KMS299" s="329"/>
      <c r="KMT299" s="329"/>
      <c r="KMU299" s="329"/>
      <c r="KMV299" s="329"/>
      <c r="KMW299" s="329"/>
      <c r="KMX299" s="329"/>
      <c r="KMY299" s="329"/>
      <c r="KMZ299" s="329"/>
      <c r="KNA299" s="329"/>
      <c r="KNB299" s="329"/>
      <c r="KNC299" s="329"/>
      <c r="KND299" s="329"/>
      <c r="KNE299" s="329"/>
      <c r="KNF299" s="329"/>
      <c r="KNG299" s="329"/>
      <c r="KNH299" s="329"/>
      <c r="KNI299" s="329"/>
      <c r="KNJ299" s="329"/>
      <c r="KNK299" s="329"/>
      <c r="KNL299" s="329"/>
      <c r="KNM299" s="329"/>
      <c r="KNN299" s="329"/>
      <c r="KNO299" s="329"/>
      <c r="KNP299" s="329"/>
      <c r="KNQ299" s="329"/>
      <c r="KNR299" s="329"/>
      <c r="KNS299" s="329"/>
      <c r="KNT299" s="329"/>
      <c r="KNU299" s="329"/>
      <c r="KNV299" s="329"/>
      <c r="KNW299" s="329"/>
      <c r="KNX299" s="329"/>
      <c r="KNY299" s="329"/>
      <c r="KNZ299" s="329"/>
      <c r="KOA299" s="329"/>
      <c r="KOB299" s="329"/>
      <c r="KOC299" s="329"/>
      <c r="KOD299" s="329"/>
      <c r="KOE299" s="329"/>
      <c r="KOF299" s="329"/>
      <c r="KOG299" s="329"/>
      <c r="KOH299" s="329"/>
      <c r="KOI299" s="329"/>
      <c r="KOJ299" s="329"/>
      <c r="KOK299" s="329"/>
      <c r="KOL299" s="329"/>
      <c r="KOM299" s="329"/>
      <c r="KON299" s="329"/>
      <c r="KOO299" s="329"/>
      <c r="KOP299" s="329"/>
      <c r="KOQ299" s="329"/>
      <c r="KOR299" s="329"/>
      <c r="KOS299" s="329"/>
      <c r="KOT299" s="329"/>
      <c r="KOU299" s="329"/>
      <c r="KOV299" s="329"/>
      <c r="KOW299" s="329"/>
      <c r="KOX299" s="329"/>
      <c r="KOY299" s="329"/>
      <c r="KOZ299" s="329"/>
      <c r="KPA299" s="329"/>
      <c r="KPB299" s="329"/>
      <c r="KPC299" s="329"/>
      <c r="KPD299" s="329"/>
      <c r="KPE299" s="329"/>
      <c r="KPF299" s="329"/>
      <c r="KPG299" s="329"/>
      <c r="KPH299" s="329"/>
      <c r="KPI299" s="329"/>
      <c r="KPJ299" s="329"/>
      <c r="KPK299" s="329"/>
      <c r="KPL299" s="329"/>
      <c r="KPM299" s="329"/>
      <c r="KPN299" s="329"/>
      <c r="KPO299" s="329"/>
      <c r="KPP299" s="329"/>
      <c r="KPQ299" s="329"/>
      <c r="KPR299" s="329"/>
      <c r="KPS299" s="329"/>
      <c r="KPT299" s="329"/>
      <c r="KPU299" s="329"/>
      <c r="KPV299" s="329"/>
      <c r="KPW299" s="329"/>
      <c r="KPX299" s="329"/>
      <c r="KPY299" s="329"/>
      <c r="KPZ299" s="329"/>
      <c r="KQA299" s="329"/>
      <c r="KQB299" s="329"/>
      <c r="KQC299" s="329"/>
      <c r="KQD299" s="329"/>
      <c r="KQE299" s="329"/>
      <c r="KQF299" s="329"/>
      <c r="KQG299" s="329"/>
      <c r="KQH299" s="329"/>
      <c r="KQI299" s="329"/>
      <c r="KQJ299" s="329"/>
      <c r="KQK299" s="329"/>
      <c r="KQL299" s="329"/>
      <c r="KQM299" s="329"/>
      <c r="KQN299" s="329"/>
      <c r="KQO299" s="329"/>
      <c r="KQP299" s="329"/>
      <c r="KQQ299" s="329"/>
      <c r="KQR299" s="329"/>
      <c r="KQS299" s="329"/>
      <c r="KQT299" s="329"/>
      <c r="KQU299" s="329"/>
      <c r="KQV299" s="329"/>
      <c r="KQW299" s="329"/>
      <c r="KQX299" s="329"/>
      <c r="KQY299" s="329"/>
      <c r="KQZ299" s="329"/>
      <c r="KRA299" s="329"/>
      <c r="KRB299" s="329"/>
      <c r="KRC299" s="329"/>
      <c r="KRD299" s="329"/>
      <c r="KRE299" s="329"/>
      <c r="KRF299" s="329"/>
      <c r="KRG299" s="329"/>
      <c r="KRH299" s="329"/>
      <c r="KRI299" s="329"/>
      <c r="KRJ299" s="329"/>
      <c r="KRK299" s="329"/>
      <c r="KRL299" s="329"/>
      <c r="KRM299" s="329"/>
      <c r="KRN299" s="329"/>
      <c r="KRO299" s="329"/>
      <c r="KRP299" s="329"/>
      <c r="KRQ299" s="329"/>
      <c r="KRR299" s="329"/>
      <c r="KRS299" s="329"/>
      <c r="KRT299" s="329"/>
      <c r="KRU299" s="329"/>
      <c r="KRV299" s="329"/>
      <c r="KRW299" s="329"/>
      <c r="KRX299" s="329"/>
      <c r="KRY299" s="329"/>
      <c r="KRZ299" s="329"/>
      <c r="KSA299" s="329"/>
      <c r="KSB299" s="329"/>
      <c r="KSC299" s="329"/>
      <c r="KSD299" s="329"/>
      <c r="KSE299" s="329"/>
      <c r="KSF299" s="329"/>
      <c r="KSG299" s="329"/>
      <c r="KSH299" s="329"/>
      <c r="KSI299" s="329"/>
      <c r="KSJ299" s="329"/>
      <c r="KSK299" s="329"/>
      <c r="KSL299" s="329"/>
      <c r="KSM299" s="329"/>
      <c r="KSN299" s="329"/>
      <c r="KSO299" s="329"/>
      <c r="KSP299" s="329"/>
      <c r="KSQ299" s="329"/>
      <c r="KSR299" s="329"/>
      <c r="KSS299" s="329"/>
      <c r="KST299" s="329"/>
      <c r="KSU299" s="329"/>
      <c r="KSV299" s="329"/>
      <c r="KSW299" s="329"/>
      <c r="KSX299" s="329"/>
      <c r="KSY299" s="329"/>
      <c r="KSZ299" s="329"/>
      <c r="KTA299" s="329"/>
      <c r="KTB299" s="329"/>
      <c r="KTC299" s="329"/>
      <c r="KTD299" s="329"/>
      <c r="KTE299" s="329"/>
      <c r="KTF299" s="329"/>
      <c r="KTG299" s="329"/>
      <c r="KTH299" s="329"/>
      <c r="KTI299" s="329"/>
      <c r="KTJ299" s="329"/>
      <c r="KTK299" s="329"/>
      <c r="KTL299" s="329"/>
      <c r="KTM299" s="329"/>
      <c r="KTN299" s="329"/>
      <c r="KTO299" s="329"/>
      <c r="KTP299" s="329"/>
      <c r="KTQ299" s="329"/>
      <c r="KTR299" s="329"/>
      <c r="KTS299" s="329"/>
      <c r="KTT299" s="329"/>
      <c r="KTU299" s="329"/>
      <c r="KTV299" s="329"/>
      <c r="KTW299" s="329"/>
      <c r="KTX299" s="329"/>
      <c r="KTY299" s="329"/>
      <c r="KTZ299" s="329"/>
      <c r="KUA299" s="329"/>
      <c r="KUB299" s="329"/>
      <c r="KUC299" s="329"/>
      <c r="KUD299" s="329"/>
      <c r="KUE299" s="329"/>
      <c r="KUF299" s="329"/>
      <c r="KUG299" s="329"/>
      <c r="KUH299" s="329"/>
      <c r="KUI299" s="329"/>
      <c r="KUJ299" s="329"/>
      <c r="KUK299" s="329"/>
      <c r="KUL299" s="329"/>
      <c r="KUM299" s="329"/>
      <c r="KUN299" s="329"/>
      <c r="KUO299" s="329"/>
      <c r="KUP299" s="329"/>
      <c r="KUQ299" s="329"/>
      <c r="KUR299" s="329"/>
      <c r="KUS299" s="329"/>
      <c r="KUT299" s="329"/>
      <c r="KUU299" s="329"/>
      <c r="KUV299" s="329"/>
      <c r="KUW299" s="329"/>
      <c r="KUX299" s="329"/>
      <c r="KUY299" s="329"/>
      <c r="KUZ299" s="329"/>
      <c r="KVA299" s="329"/>
      <c r="KVB299" s="329"/>
      <c r="KVC299" s="329"/>
      <c r="KVD299" s="329"/>
      <c r="KVE299" s="329"/>
      <c r="KVF299" s="329"/>
      <c r="KVG299" s="329"/>
      <c r="KVH299" s="329"/>
      <c r="KVI299" s="329"/>
      <c r="KVJ299" s="329"/>
      <c r="KVK299" s="329"/>
      <c r="KVL299" s="329"/>
      <c r="KVM299" s="329"/>
      <c r="KVN299" s="329"/>
      <c r="KVO299" s="329"/>
      <c r="KVP299" s="329"/>
      <c r="KVQ299" s="329"/>
      <c r="KVR299" s="329"/>
      <c r="KVS299" s="329"/>
      <c r="KVT299" s="329"/>
      <c r="KVU299" s="329"/>
      <c r="KVV299" s="329"/>
      <c r="KVW299" s="329"/>
      <c r="KVX299" s="329"/>
      <c r="KVY299" s="329"/>
      <c r="KVZ299" s="329"/>
      <c r="KWA299" s="329"/>
      <c r="KWB299" s="329"/>
      <c r="KWC299" s="329"/>
      <c r="KWD299" s="329"/>
      <c r="KWE299" s="329"/>
      <c r="KWF299" s="329"/>
      <c r="KWG299" s="329"/>
      <c r="KWH299" s="329"/>
      <c r="KWI299" s="329"/>
      <c r="KWJ299" s="329"/>
      <c r="KWK299" s="329"/>
      <c r="KWL299" s="329"/>
      <c r="KWM299" s="329"/>
      <c r="KWN299" s="329"/>
      <c r="KWO299" s="329"/>
      <c r="KWP299" s="329"/>
      <c r="KWQ299" s="329"/>
      <c r="KWR299" s="329"/>
      <c r="KWS299" s="329"/>
      <c r="KWT299" s="329"/>
      <c r="KWU299" s="329"/>
      <c r="KWV299" s="329"/>
      <c r="KWW299" s="329"/>
      <c r="KWX299" s="329"/>
      <c r="KWY299" s="329"/>
      <c r="KWZ299" s="329"/>
      <c r="KXA299" s="329"/>
      <c r="KXB299" s="329"/>
      <c r="KXC299" s="329"/>
      <c r="KXD299" s="329"/>
      <c r="KXE299" s="329"/>
      <c r="KXF299" s="329"/>
      <c r="KXG299" s="329"/>
      <c r="KXH299" s="329"/>
      <c r="KXI299" s="329"/>
      <c r="KXJ299" s="329"/>
      <c r="KXK299" s="329"/>
      <c r="KXL299" s="329"/>
      <c r="KXM299" s="329"/>
      <c r="KXN299" s="329"/>
      <c r="KXO299" s="329"/>
      <c r="KXP299" s="329"/>
      <c r="KXQ299" s="329"/>
      <c r="KXR299" s="329"/>
      <c r="KXS299" s="329"/>
      <c r="KXT299" s="329"/>
      <c r="KXU299" s="329"/>
      <c r="KXV299" s="329"/>
      <c r="KXW299" s="329"/>
      <c r="KXX299" s="329"/>
      <c r="KXY299" s="329"/>
      <c r="KXZ299" s="329"/>
      <c r="KYA299" s="329"/>
      <c r="KYB299" s="329"/>
      <c r="KYC299" s="329"/>
      <c r="KYD299" s="329"/>
      <c r="KYE299" s="329"/>
      <c r="KYF299" s="329"/>
      <c r="KYG299" s="329"/>
      <c r="KYH299" s="329"/>
      <c r="KYI299" s="329"/>
      <c r="KYJ299" s="329"/>
      <c r="KYK299" s="329"/>
      <c r="KYL299" s="329"/>
      <c r="KYM299" s="329"/>
      <c r="KYN299" s="329"/>
      <c r="KYO299" s="329"/>
      <c r="KYP299" s="329"/>
      <c r="KYQ299" s="329"/>
      <c r="KYR299" s="329"/>
      <c r="KYS299" s="329"/>
      <c r="KYT299" s="329"/>
      <c r="KYU299" s="329"/>
      <c r="KYV299" s="329"/>
      <c r="KYW299" s="329"/>
      <c r="KYX299" s="329"/>
      <c r="KYY299" s="329"/>
      <c r="KYZ299" s="329"/>
      <c r="KZA299" s="329"/>
      <c r="KZB299" s="329"/>
      <c r="KZC299" s="329"/>
      <c r="KZD299" s="329"/>
      <c r="KZE299" s="329"/>
      <c r="KZF299" s="329"/>
      <c r="KZG299" s="329"/>
      <c r="KZH299" s="329"/>
      <c r="KZI299" s="329"/>
      <c r="KZJ299" s="329"/>
      <c r="KZK299" s="329"/>
      <c r="KZL299" s="329"/>
      <c r="KZM299" s="329"/>
      <c r="KZN299" s="329"/>
      <c r="KZO299" s="329"/>
      <c r="KZP299" s="329"/>
      <c r="KZQ299" s="329"/>
      <c r="KZR299" s="329"/>
      <c r="KZS299" s="329"/>
      <c r="KZT299" s="329"/>
      <c r="KZU299" s="329"/>
      <c r="KZV299" s="329"/>
      <c r="KZW299" s="329"/>
      <c r="KZX299" s="329"/>
      <c r="KZY299" s="329"/>
      <c r="KZZ299" s="329"/>
      <c r="LAA299" s="329"/>
      <c r="LAB299" s="329"/>
      <c r="LAC299" s="329"/>
      <c r="LAD299" s="329"/>
      <c r="LAE299" s="329"/>
      <c r="LAF299" s="329"/>
      <c r="LAG299" s="329"/>
      <c r="LAH299" s="329"/>
      <c r="LAI299" s="329"/>
      <c r="LAJ299" s="329"/>
      <c r="LAK299" s="329"/>
      <c r="LAL299" s="329"/>
      <c r="LAM299" s="329"/>
      <c r="LAN299" s="329"/>
      <c r="LAO299" s="329"/>
      <c r="LAP299" s="329"/>
      <c r="LAQ299" s="329"/>
      <c r="LAR299" s="329"/>
      <c r="LAS299" s="329"/>
      <c r="LAT299" s="329"/>
      <c r="LAU299" s="329"/>
      <c r="LAV299" s="329"/>
      <c r="LAW299" s="329"/>
      <c r="LAX299" s="329"/>
      <c r="LAY299" s="329"/>
      <c r="LAZ299" s="329"/>
      <c r="LBA299" s="329"/>
      <c r="LBB299" s="329"/>
      <c r="LBC299" s="329"/>
      <c r="LBD299" s="329"/>
      <c r="LBE299" s="329"/>
      <c r="LBF299" s="329"/>
      <c r="LBG299" s="329"/>
      <c r="LBH299" s="329"/>
      <c r="LBI299" s="329"/>
      <c r="LBJ299" s="329"/>
      <c r="LBK299" s="329"/>
      <c r="LBL299" s="329"/>
      <c r="LBM299" s="329"/>
      <c r="LBN299" s="329"/>
      <c r="LBO299" s="329"/>
      <c r="LBP299" s="329"/>
      <c r="LBQ299" s="329"/>
      <c r="LBR299" s="329"/>
      <c r="LBS299" s="329"/>
      <c r="LBT299" s="329"/>
      <c r="LBU299" s="329"/>
      <c r="LBV299" s="329"/>
      <c r="LBW299" s="329"/>
      <c r="LBX299" s="329"/>
      <c r="LBY299" s="329"/>
      <c r="LBZ299" s="329"/>
      <c r="LCA299" s="329"/>
      <c r="LCB299" s="329"/>
      <c r="LCC299" s="329"/>
      <c r="LCD299" s="329"/>
      <c r="LCE299" s="329"/>
      <c r="LCF299" s="329"/>
      <c r="LCG299" s="329"/>
      <c r="LCH299" s="329"/>
      <c r="LCI299" s="329"/>
      <c r="LCJ299" s="329"/>
      <c r="LCK299" s="329"/>
      <c r="LCL299" s="329"/>
      <c r="LCM299" s="329"/>
      <c r="LCN299" s="329"/>
      <c r="LCO299" s="329"/>
      <c r="LCP299" s="329"/>
      <c r="LCQ299" s="329"/>
      <c r="LCR299" s="329"/>
      <c r="LCS299" s="329"/>
      <c r="LCT299" s="329"/>
      <c r="LCU299" s="329"/>
      <c r="LCV299" s="329"/>
      <c r="LCW299" s="329"/>
      <c r="LCX299" s="329"/>
      <c r="LCY299" s="329"/>
      <c r="LCZ299" s="329"/>
      <c r="LDA299" s="329"/>
      <c r="LDB299" s="329"/>
      <c r="LDC299" s="329"/>
      <c r="LDD299" s="329"/>
      <c r="LDE299" s="329"/>
      <c r="LDF299" s="329"/>
      <c r="LDG299" s="329"/>
      <c r="LDH299" s="329"/>
      <c r="LDI299" s="329"/>
      <c r="LDJ299" s="329"/>
      <c r="LDK299" s="329"/>
      <c r="LDL299" s="329"/>
      <c r="LDM299" s="329"/>
      <c r="LDN299" s="329"/>
      <c r="LDO299" s="329"/>
      <c r="LDP299" s="329"/>
      <c r="LDQ299" s="329"/>
      <c r="LDR299" s="329"/>
      <c r="LDS299" s="329"/>
      <c r="LDT299" s="329"/>
      <c r="LDU299" s="329"/>
      <c r="LDV299" s="329"/>
      <c r="LDW299" s="329"/>
      <c r="LDX299" s="329"/>
      <c r="LDY299" s="329"/>
      <c r="LDZ299" s="329"/>
      <c r="LEA299" s="329"/>
      <c r="LEB299" s="329"/>
      <c r="LEC299" s="329"/>
      <c r="LED299" s="329"/>
      <c r="LEE299" s="329"/>
      <c r="LEF299" s="329"/>
      <c r="LEG299" s="329"/>
      <c r="LEH299" s="329"/>
      <c r="LEI299" s="329"/>
      <c r="LEJ299" s="329"/>
      <c r="LEK299" s="329"/>
      <c r="LEL299" s="329"/>
      <c r="LEM299" s="329"/>
      <c r="LEN299" s="329"/>
      <c r="LEO299" s="329"/>
      <c r="LEP299" s="329"/>
      <c r="LEQ299" s="329"/>
      <c r="LER299" s="329"/>
      <c r="LES299" s="329"/>
      <c r="LET299" s="329"/>
      <c r="LEU299" s="329"/>
      <c r="LEV299" s="329"/>
      <c r="LEW299" s="329"/>
      <c r="LEX299" s="329"/>
      <c r="LEY299" s="329"/>
      <c r="LEZ299" s="329"/>
      <c r="LFA299" s="329"/>
      <c r="LFB299" s="329"/>
      <c r="LFC299" s="329"/>
      <c r="LFD299" s="329"/>
      <c r="LFE299" s="329"/>
      <c r="LFF299" s="329"/>
      <c r="LFG299" s="329"/>
      <c r="LFH299" s="329"/>
      <c r="LFI299" s="329"/>
      <c r="LFJ299" s="329"/>
      <c r="LFK299" s="329"/>
      <c r="LFL299" s="329"/>
      <c r="LFM299" s="329"/>
      <c r="LFN299" s="329"/>
      <c r="LFO299" s="329"/>
      <c r="LFP299" s="329"/>
      <c r="LFQ299" s="329"/>
      <c r="LFR299" s="329"/>
      <c r="LFS299" s="329"/>
      <c r="LFT299" s="329"/>
      <c r="LFU299" s="329"/>
      <c r="LFV299" s="329"/>
      <c r="LFW299" s="329"/>
      <c r="LFX299" s="329"/>
      <c r="LFY299" s="329"/>
      <c r="LFZ299" s="329"/>
      <c r="LGA299" s="329"/>
      <c r="LGB299" s="329"/>
      <c r="LGC299" s="329"/>
      <c r="LGD299" s="329"/>
      <c r="LGE299" s="329"/>
      <c r="LGF299" s="329"/>
      <c r="LGG299" s="329"/>
      <c r="LGH299" s="329"/>
      <c r="LGI299" s="329"/>
      <c r="LGJ299" s="329"/>
      <c r="LGK299" s="329"/>
      <c r="LGL299" s="329"/>
      <c r="LGM299" s="329"/>
      <c r="LGN299" s="329"/>
      <c r="LGO299" s="329"/>
      <c r="LGP299" s="329"/>
      <c r="LGQ299" s="329"/>
      <c r="LGR299" s="329"/>
      <c r="LGS299" s="329"/>
      <c r="LGT299" s="329"/>
      <c r="LGU299" s="329"/>
      <c r="LGV299" s="329"/>
      <c r="LGW299" s="329"/>
      <c r="LGX299" s="329"/>
      <c r="LGY299" s="329"/>
      <c r="LGZ299" s="329"/>
      <c r="LHA299" s="329"/>
      <c r="LHB299" s="329"/>
      <c r="LHC299" s="329"/>
      <c r="LHD299" s="329"/>
      <c r="LHE299" s="329"/>
      <c r="LHF299" s="329"/>
      <c r="LHG299" s="329"/>
      <c r="LHH299" s="329"/>
      <c r="LHI299" s="329"/>
      <c r="LHJ299" s="329"/>
      <c r="LHK299" s="329"/>
      <c r="LHL299" s="329"/>
      <c r="LHM299" s="329"/>
      <c r="LHN299" s="329"/>
      <c r="LHO299" s="329"/>
      <c r="LHP299" s="329"/>
      <c r="LHQ299" s="329"/>
      <c r="LHR299" s="329"/>
      <c r="LHS299" s="329"/>
      <c r="LHT299" s="329"/>
      <c r="LHU299" s="329"/>
      <c r="LHV299" s="329"/>
      <c r="LHW299" s="329"/>
      <c r="LHX299" s="329"/>
      <c r="LHY299" s="329"/>
      <c r="LHZ299" s="329"/>
      <c r="LIA299" s="329"/>
      <c r="LIB299" s="329"/>
      <c r="LIC299" s="329"/>
      <c r="LID299" s="329"/>
      <c r="LIE299" s="329"/>
      <c r="LIF299" s="329"/>
      <c r="LIG299" s="329"/>
      <c r="LIH299" s="329"/>
      <c r="LII299" s="329"/>
      <c r="LIJ299" s="329"/>
      <c r="LIK299" s="329"/>
      <c r="LIL299" s="329"/>
      <c r="LIM299" s="329"/>
      <c r="LIN299" s="329"/>
      <c r="LIO299" s="329"/>
      <c r="LIP299" s="329"/>
      <c r="LIQ299" s="329"/>
      <c r="LIR299" s="329"/>
      <c r="LIS299" s="329"/>
      <c r="LIT299" s="329"/>
      <c r="LIU299" s="329"/>
      <c r="LIV299" s="329"/>
      <c r="LIW299" s="329"/>
      <c r="LIX299" s="329"/>
      <c r="LIY299" s="329"/>
      <c r="LIZ299" s="329"/>
      <c r="LJA299" s="329"/>
      <c r="LJB299" s="329"/>
      <c r="LJC299" s="329"/>
      <c r="LJD299" s="329"/>
      <c r="LJE299" s="329"/>
      <c r="LJF299" s="329"/>
      <c r="LJG299" s="329"/>
      <c r="LJH299" s="329"/>
      <c r="LJI299" s="329"/>
      <c r="LJJ299" s="329"/>
      <c r="LJK299" s="329"/>
      <c r="LJL299" s="329"/>
      <c r="LJM299" s="329"/>
      <c r="LJN299" s="329"/>
      <c r="LJO299" s="329"/>
      <c r="LJP299" s="329"/>
      <c r="LJQ299" s="329"/>
      <c r="LJR299" s="329"/>
      <c r="LJS299" s="329"/>
      <c r="LJT299" s="329"/>
      <c r="LJU299" s="329"/>
      <c r="LJV299" s="329"/>
      <c r="LJW299" s="329"/>
      <c r="LJX299" s="329"/>
      <c r="LJY299" s="329"/>
      <c r="LJZ299" s="329"/>
      <c r="LKA299" s="329"/>
      <c r="LKB299" s="329"/>
      <c r="LKC299" s="329"/>
      <c r="LKD299" s="329"/>
      <c r="LKE299" s="329"/>
      <c r="LKF299" s="329"/>
      <c r="LKG299" s="329"/>
      <c r="LKH299" s="329"/>
      <c r="LKI299" s="329"/>
      <c r="LKJ299" s="329"/>
      <c r="LKK299" s="329"/>
      <c r="LKL299" s="329"/>
      <c r="LKM299" s="329"/>
      <c r="LKN299" s="329"/>
      <c r="LKO299" s="329"/>
      <c r="LKP299" s="329"/>
      <c r="LKQ299" s="329"/>
      <c r="LKR299" s="329"/>
      <c r="LKS299" s="329"/>
      <c r="LKT299" s="329"/>
      <c r="LKU299" s="329"/>
      <c r="LKV299" s="329"/>
      <c r="LKW299" s="329"/>
      <c r="LKX299" s="329"/>
      <c r="LKY299" s="329"/>
      <c r="LKZ299" s="329"/>
      <c r="LLA299" s="329"/>
      <c r="LLB299" s="329"/>
      <c r="LLC299" s="329"/>
      <c r="LLD299" s="329"/>
      <c r="LLE299" s="329"/>
      <c r="LLF299" s="329"/>
      <c r="LLG299" s="329"/>
      <c r="LLH299" s="329"/>
      <c r="LLI299" s="329"/>
      <c r="LLJ299" s="329"/>
      <c r="LLK299" s="329"/>
      <c r="LLL299" s="329"/>
      <c r="LLM299" s="329"/>
      <c r="LLN299" s="329"/>
      <c r="LLO299" s="329"/>
      <c r="LLP299" s="329"/>
      <c r="LLQ299" s="329"/>
      <c r="LLR299" s="329"/>
      <c r="LLS299" s="329"/>
      <c r="LLT299" s="329"/>
      <c r="LLU299" s="329"/>
      <c r="LLV299" s="329"/>
      <c r="LLW299" s="329"/>
      <c r="LLX299" s="329"/>
      <c r="LLY299" s="329"/>
      <c r="LLZ299" s="329"/>
      <c r="LMA299" s="329"/>
      <c r="LMB299" s="329"/>
      <c r="LMC299" s="329"/>
      <c r="LMD299" s="329"/>
      <c r="LME299" s="329"/>
      <c r="LMF299" s="329"/>
      <c r="LMG299" s="329"/>
      <c r="LMH299" s="329"/>
      <c r="LMI299" s="329"/>
      <c r="LMJ299" s="329"/>
      <c r="LMK299" s="329"/>
      <c r="LML299" s="329"/>
      <c r="LMM299" s="329"/>
      <c r="LMN299" s="329"/>
      <c r="LMO299" s="329"/>
      <c r="LMP299" s="329"/>
      <c r="LMQ299" s="329"/>
      <c r="LMR299" s="329"/>
      <c r="LMS299" s="329"/>
      <c r="LMT299" s="329"/>
      <c r="LMU299" s="329"/>
      <c r="LMV299" s="329"/>
      <c r="LMW299" s="329"/>
      <c r="LMX299" s="329"/>
      <c r="LMY299" s="329"/>
      <c r="LMZ299" s="329"/>
      <c r="LNA299" s="329"/>
      <c r="LNB299" s="329"/>
      <c r="LNC299" s="329"/>
      <c r="LND299" s="329"/>
      <c r="LNE299" s="329"/>
      <c r="LNF299" s="329"/>
      <c r="LNG299" s="329"/>
      <c r="LNH299" s="329"/>
      <c r="LNI299" s="329"/>
      <c r="LNJ299" s="329"/>
      <c r="LNK299" s="329"/>
      <c r="LNL299" s="329"/>
      <c r="LNM299" s="329"/>
      <c r="LNN299" s="329"/>
      <c r="LNO299" s="329"/>
      <c r="LNP299" s="329"/>
      <c r="LNQ299" s="329"/>
      <c r="LNR299" s="329"/>
      <c r="LNS299" s="329"/>
      <c r="LNT299" s="329"/>
      <c r="LNU299" s="329"/>
      <c r="LNV299" s="329"/>
      <c r="LNW299" s="329"/>
      <c r="LNX299" s="329"/>
      <c r="LNY299" s="329"/>
      <c r="LNZ299" s="329"/>
      <c r="LOA299" s="329"/>
      <c r="LOB299" s="329"/>
      <c r="LOC299" s="329"/>
      <c r="LOD299" s="329"/>
      <c r="LOE299" s="329"/>
      <c r="LOF299" s="329"/>
      <c r="LOG299" s="329"/>
      <c r="LOH299" s="329"/>
      <c r="LOI299" s="329"/>
      <c r="LOJ299" s="329"/>
      <c r="LOK299" s="329"/>
      <c r="LOL299" s="329"/>
      <c r="LOM299" s="329"/>
      <c r="LON299" s="329"/>
      <c r="LOO299" s="329"/>
      <c r="LOP299" s="329"/>
      <c r="LOQ299" s="329"/>
      <c r="LOR299" s="329"/>
      <c r="LOS299" s="329"/>
      <c r="LOT299" s="329"/>
      <c r="LOU299" s="329"/>
      <c r="LOV299" s="329"/>
      <c r="LOW299" s="329"/>
      <c r="LOX299" s="329"/>
      <c r="LOY299" s="329"/>
      <c r="LOZ299" s="329"/>
      <c r="LPA299" s="329"/>
      <c r="LPB299" s="329"/>
      <c r="LPC299" s="329"/>
      <c r="LPD299" s="329"/>
      <c r="LPE299" s="329"/>
      <c r="LPF299" s="329"/>
      <c r="LPG299" s="329"/>
      <c r="LPH299" s="329"/>
      <c r="LPI299" s="329"/>
      <c r="LPJ299" s="329"/>
      <c r="LPK299" s="329"/>
      <c r="LPL299" s="329"/>
      <c r="LPM299" s="329"/>
      <c r="LPN299" s="329"/>
      <c r="LPO299" s="329"/>
      <c r="LPP299" s="329"/>
      <c r="LPQ299" s="329"/>
      <c r="LPR299" s="329"/>
      <c r="LPS299" s="329"/>
      <c r="LPT299" s="329"/>
      <c r="LPU299" s="329"/>
      <c r="LPV299" s="329"/>
      <c r="LPW299" s="329"/>
      <c r="LPX299" s="329"/>
      <c r="LPY299" s="329"/>
      <c r="LPZ299" s="329"/>
      <c r="LQA299" s="329"/>
      <c r="LQB299" s="329"/>
      <c r="LQC299" s="329"/>
      <c r="LQD299" s="329"/>
      <c r="LQE299" s="329"/>
      <c r="LQF299" s="329"/>
      <c r="LQG299" s="329"/>
      <c r="LQH299" s="329"/>
      <c r="LQI299" s="329"/>
      <c r="LQJ299" s="329"/>
      <c r="LQK299" s="329"/>
      <c r="LQL299" s="329"/>
      <c r="LQM299" s="329"/>
      <c r="LQN299" s="329"/>
      <c r="LQO299" s="329"/>
      <c r="LQP299" s="329"/>
      <c r="LQQ299" s="329"/>
      <c r="LQR299" s="329"/>
      <c r="LQS299" s="329"/>
      <c r="LQT299" s="329"/>
      <c r="LQU299" s="329"/>
      <c r="LQV299" s="329"/>
      <c r="LQW299" s="329"/>
      <c r="LQX299" s="329"/>
      <c r="LQY299" s="329"/>
      <c r="LQZ299" s="329"/>
      <c r="LRA299" s="329"/>
      <c r="LRB299" s="329"/>
      <c r="LRC299" s="329"/>
      <c r="LRD299" s="329"/>
      <c r="LRE299" s="329"/>
      <c r="LRF299" s="329"/>
      <c r="LRG299" s="329"/>
      <c r="LRH299" s="329"/>
      <c r="LRI299" s="329"/>
      <c r="LRJ299" s="329"/>
      <c r="LRK299" s="329"/>
      <c r="LRL299" s="329"/>
      <c r="LRM299" s="329"/>
      <c r="LRN299" s="329"/>
      <c r="LRO299" s="329"/>
      <c r="LRP299" s="329"/>
      <c r="LRQ299" s="329"/>
      <c r="LRR299" s="329"/>
      <c r="LRS299" s="329"/>
      <c r="LRT299" s="329"/>
      <c r="LRU299" s="329"/>
      <c r="LRV299" s="329"/>
      <c r="LRW299" s="329"/>
      <c r="LRX299" s="329"/>
      <c r="LRY299" s="329"/>
      <c r="LRZ299" s="329"/>
      <c r="LSA299" s="329"/>
      <c r="LSB299" s="329"/>
      <c r="LSC299" s="329"/>
      <c r="LSD299" s="329"/>
      <c r="LSE299" s="329"/>
      <c r="LSF299" s="329"/>
      <c r="LSG299" s="329"/>
      <c r="LSH299" s="329"/>
      <c r="LSI299" s="329"/>
      <c r="LSJ299" s="329"/>
      <c r="LSK299" s="329"/>
      <c r="LSL299" s="329"/>
      <c r="LSM299" s="329"/>
      <c r="LSN299" s="329"/>
      <c r="LSO299" s="329"/>
      <c r="LSP299" s="329"/>
      <c r="LSQ299" s="329"/>
      <c r="LSR299" s="329"/>
      <c r="LSS299" s="329"/>
      <c r="LST299" s="329"/>
      <c r="LSU299" s="329"/>
      <c r="LSV299" s="329"/>
      <c r="LSW299" s="329"/>
      <c r="LSX299" s="329"/>
      <c r="LSY299" s="329"/>
      <c r="LSZ299" s="329"/>
      <c r="LTA299" s="329"/>
      <c r="LTB299" s="329"/>
      <c r="LTC299" s="329"/>
      <c r="LTD299" s="329"/>
      <c r="LTE299" s="329"/>
      <c r="LTF299" s="329"/>
      <c r="LTG299" s="329"/>
      <c r="LTH299" s="329"/>
      <c r="LTI299" s="329"/>
      <c r="LTJ299" s="329"/>
      <c r="LTK299" s="329"/>
      <c r="LTL299" s="329"/>
      <c r="LTM299" s="329"/>
      <c r="LTN299" s="329"/>
      <c r="LTO299" s="329"/>
      <c r="LTP299" s="329"/>
      <c r="LTQ299" s="329"/>
      <c r="LTR299" s="329"/>
      <c r="LTS299" s="329"/>
      <c r="LTT299" s="329"/>
      <c r="LTU299" s="329"/>
      <c r="LTV299" s="329"/>
      <c r="LTW299" s="329"/>
      <c r="LTX299" s="329"/>
      <c r="LTY299" s="329"/>
      <c r="LTZ299" s="329"/>
      <c r="LUA299" s="329"/>
      <c r="LUB299" s="329"/>
      <c r="LUC299" s="329"/>
      <c r="LUD299" s="329"/>
      <c r="LUE299" s="329"/>
      <c r="LUF299" s="329"/>
      <c r="LUG299" s="329"/>
      <c r="LUH299" s="329"/>
      <c r="LUI299" s="329"/>
      <c r="LUJ299" s="329"/>
      <c r="LUK299" s="329"/>
      <c r="LUL299" s="329"/>
      <c r="LUM299" s="329"/>
      <c r="LUN299" s="329"/>
      <c r="LUO299" s="329"/>
      <c r="LUP299" s="329"/>
      <c r="LUQ299" s="329"/>
      <c r="LUR299" s="329"/>
      <c r="LUS299" s="329"/>
      <c r="LUT299" s="329"/>
      <c r="LUU299" s="329"/>
      <c r="LUV299" s="329"/>
      <c r="LUW299" s="329"/>
      <c r="LUX299" s="329"/>
      <c r="LUY299" s="329"/>
      <c r="LUZ299" s="329"/>
      <c r="LVA299" s="329"/>
      <c r="LVB299" s="329"/>
      <c r="LVC299" s="329"/>
      <c r="LVD299" s="329"/>
      <c r="LVE299" s="329"/>
      <c r="LVF299" s="329"/>
      <c r="LVG299" s="329"/>
      <c r="LVH299" s="329"/>
      <c r="LVI299" s="329"/>
      <c r="LVJ299" s="329"/>
      <c r="LVK299" s="329"/>
      <c r="LVL299" s="329"/>
      <c r="LVM299" s="329"/>
      <c r="LVN299" s="329"/>
      <c r="LVO299" s="329"/>
      <c r="LVP299" s="329"/>
      <c r="LVQ299" s="329"/>
      <c r="LVR299" s="329"/>
      <c r="LVS299" s="329"/>
      <c r="LVT299" s="329"/>
      <c r="LVU299" s="329"/>
      <c r="LVV299" s="329"/>
      <c r="LVW299" s="329"/>
      <c r="LVX299" s="329"/>
      <c r="LVY299" s="329"/>
      <c r="LVZ299" s="329"/>
      <c r="LWA299" s="329"/>
      <c r="LWB299" s="329"/>
      <c r="LWC299" s="329"/>
      <c r="LWD299" s="329"/>
      <c r="LWE299" s="329"/>
      <c r="LWF299" s="329"/>
      <c r="LWG299" s="329"/>
      <c r="LWH299" s="329"/>
      <c r="LWI299" s="329"/>
      <c r="LWJ299" s="329"/>
      <c r="LWK299" s="329"/>
      <c r="LWL299" s="329"/>
      <c r="LWM299" s="329"/>
      <c r="LWN299" s="329"/>
      <c r="LWO299" s="329"/>
      <c r="LWP299" s="329"/>
      <c r="LWQ299" s="329"/>
      <c r="LWR299" s="329"/>
      <c r="LWS299" s="329"/>
      <c r="LWT299" s="329"/>
      <c r="LWU299" s="329"/>
      <c r="LWV299" s="329"/>
      <c r="LWW299" s="329"/>
      <c r="LWX299" s="329"/>
      <c r="LWY299" s="329"/>
      <c r="LWZ299" s="329"/>
      <c r="LXA299" s="329"/>
      <c r="LXB299" s="329"/>
      <c r="LXC299" s="329"/>
      <c r="LXD299" s="329"/>
      <c r="LXE299" s="329"/>
      <c r="LXF299" s="329"/>
      <c r="LXG299" s="329"/>
      <c r="LXH299" s="329"/>
      <c r="LXI299" s="329"/>
      <c r="LXJ299" s="329"/>
      <c r="LXK299" s="329"/>
      <c r="LXL299" s="329"/>
      <c r="LXM299" s="329"/>
      <c r="LXN299" s="329"/>
      <c r="LXO299" s="329"/>
      <c r="LXP299" s="329"/>
      <c r="LXQ299" s="329"/>
      <c r="LXR299" s="329"/>
      <c r="LXS299" s="329"/>
      <c r="LXT299" s="329"/>
      <c r="LXU299" s="329"/>
      <c r="LXV299" s="329"/>
      <c r="LXW299" s="329"/>
      <c r="LXX299" s="329"/>
      <c r="LXY299" s="329"/>
      <c r="LXZ299" s="329"/>
      <c r="LYA299" s="329"/>
      <c r="LYB299" s="329"/>
      <c r="LYC299" s="329"/>
      <c r="LYD299" s="329"/>
      <c r="LYE299" s="329"/>
      <c r="LYF299" s="329"/>
      <c r="LYG299" s="329"/>
      <c r="LYH299" s="329"/>
      <c r="LYI299" s="329"/>
      <c r="LYJ299" s="329"/>
      <c r="LYK299" s="329"/>
      <c r="LYL299" s="329"/>
      <c r="LYM299" s="329"/>
      <c r="LYN299" s="329"/>
      <c r="LYO299" s="329"/>
      <c r="LYP299" s="329"/>
      <c r="LYQ299" s="329"/>
      <c r="LYR299" s="329"/>
      <c r="LYS299" s="329"/>
      <c r="LYT299" s="329"/>
      <c r="LYU299" s="329"/>
      <c r="LYV299" s="329"/>
      <c r="LYW299" s="329"/>
      <c r="LYX299" s="329"/>
      <c r="LYY299" s="329"/>
      <c r="LYZ299" s="329"/>
      <c r="LZA299" s="329"/>
      <c r="LZB299" s="329"/>
      <c r="LZC299" s="329"/>
      <c r="LZD299" s="329"/>
      <c r="LZE299" s="329"/>
      <c r="LZF299" s="329"/>
      <c r="LZG299" s="329"/>
      <c r="LZH299" s="329"/>
      <c r="LZI299" s="329"/>
      <c r="LZJ299" s="329"/>
      <c r="LZK299" s="329"/>
      <c r="LZL299" s="329"/>
      <c r="LZM299" s="329"/>
      <c r="LZN299" s="329"/>
      <c r="LZO299" s="329"/>
      <c r="LZP299" s="329"/>
      <c r="LZQ299" s="329"/>
      <c r="LZR299" s="329"/>
      <c r="LZS299" s="329"/>
      <c r="LZT299" s="329"/>
      <c r="LZU299" s="329"/>
      <c r="LZV299" s="329"/>
      <c r="LZW299" s="329"/>
      <c r="LZX299" s="329"/>
      <c r="LZY299" s="329"/>
      <c r="LZZ299" s="329"/>
      <c r="MAA299" s="329"/>
      <c r="MAB299" s="329"/>
      <c r="MAC299" s="329"/>
      <c r="MAD299" s="329"/>
      <c r="MAE299" s="329"/>
      <c r="MAF299" s="329"/>
      <c r="MAG299" s="329"/>
      <c r="MAH299" s="329"/>
      <c r="MAI299" s="329"/>
      <c r="MAJ299" s="329"/>
      <c r="MAK299" s="329"/>
      <c r="MAL299" s="329"/>
      <c r="MAM299" s="329"/>
      <c r="MAN299" s="329"/>
      <c r="MAO299" s="329"/>
      <c r="MAP299" s="329"/>
      <c r="MAQ299" s="329"/>
      <c r="MAR299" s="329"/>
      <c r="MAS299" s="329"/>
      <c r="MAT299" s="329"/>
      <c r="MAU299" s="329"/>
      <c r="MAV299" s="329"/>
      <c r="MAW299" s="329"/>
      <c r="MAX299" s="329"/>
      <c r="MAY299" s="329"/>
      <c r="MAZ299" s="329"/>
      <c r="MBA299" s="329"/>
      <c r="MBB299" s="329"/>
      <c r="MBC299" s="329"/>
      <c r="MBD299" s="329"/>
      <c r="MBE299" s="329"/>
      <c r="MBF299" s="329"/>
      <c r="MBG299" s="329"/>
      <c r="MBH299" s="329"/>
      <c r="MBI299" s="329"/>
      <c r="MBJ299" s="329"/>
      <c r="MBK299" s="329"/>
      <c r="MBL299" s="329"/>
      <c r="MBM299" s="329"/>
      <c r="MBN299" s="329"/>
      <c r="MBO299" s="329"/>
      <c r="MBP299" s="329"/>
      <c r="MBQ299" s="329"/>
      <c r="MBR299" s="329"/>
      <c r="MBS299" s="329"/>
      <c r="MBT299" s="329"/>
      <c r="MBU299" s="329"/>
      <c r="MBV299" s="329"/>
      <c r="MBW299" s="329"/>
      <c r="MBX299" s="329"/>
      <c r="MBY299" s="329"/>
      <c r="MBZ299" s="329"/>
      <c r="MCA299" s="329"/>
      <c r="MCB299" s="329"/>
      <c r="MCC299" s="329"/>
      <c r="MCD299" s="329"/>
      <c r="MCE299" s="329"/>
      <c r="MCF299" s="329"/>
      <c r="MCG299" s="329"/>
      <c r="MCH299" s="329"/>
      <c r="MCI299" s="329"/>
      <c r="MCJ299" s="329"/>
      <c r="MCK299" s="329"/>
      <c r="MCL299" s="329"/>
      <c r="MCM299" s="329"/>
      <c r="MCN299" s="329"/>
      <c r="MCO299" s="329"/>
      <c r="MCP299" s="329"/>
      <c r="MCQ299" s="329"/>
      <c r="MCR299" s="329"/>
      <c r="MCS299" s="329"/>
      <c r="MCT299" s="329"/>
      <c r="MCU299" s="329"/>
      <c r="MCV299" s="329"/>
      <c r="MCW299" s="329"/>
      <c r="MCX299" s="329"/>
      <c r="MCY299" s="329"/>
      <c r="MCZ299" s="329"/>
      <c r="MDA299" s="329"/>
      <c r="MDB299" s="329"/>
      <c r="MDC299" s="329"/>
      <c r="MDD299" s="329"/>
      <c r="MDE299" s="329"/>
      <c r="MDF299" s="329"/>
      <c r="MDG299" s="329"/>
      <c r="MDH299" s="329"/>
      <c r="MDI299" s="329"/>
      <c r="MDJ299" s="329"/>
      <c r="MDK299" s="329"/>
      <c r="MDL299" s="329"/>
      <c r="MDM299" s="329"/>
      <c r="MDN299" s="329"/>
      <c r="MDO299" s="329"/>
      <c r="MDP299" s="329"/>
      <c r="MDQ299" s="329"/>
      <c r="MDR299" s="329"/>
      <c r="MDS299" s="329"/>
      <c r="MDT299" s="329"/>
      <c r="MDU299" s="329"/>
      <c r="MDV299" s="329"/>
      <c r="MDW299" s="329"/>
      <c r="MDX299" s="329"/>
      <c r="MDY299" s="329"/>
      <c r="MDZ299" s="329"/>
      <c r="MEA299" s="329"/>
      <c r="MEB299" s="329"/>
      <c r="MEC299" s="329"/>
      <c r="MED299" s="329"/>
      <c r="MEE299" s="329"/>
      <c r="MEF299" s="329"/>
      <c r="MEG299" s="329"/>
      <c r="MEH299" s="329"/>
      <c r="MEI299" s="329"/>
      <c r="MEJ299" s="329"/>
      <c r="MEK299" s="329"/>
      <c r="MEL299" s="329"/>
      <c r="MEM299" s="329"/>
      <c r="MEN299" s="329"/>
      <c r="MEO299" s="329"/>
      <c r="MEP299" s="329"/>
      <c r="MEQ299" s="329"/>
      <c r="MER299" s="329"/>
      <c r="MES299" s="329"/>
      <c r="MET299" s="329"/>
      <c r="MEU299" s="329"/>
      <c r="MEV299" s="329"/>
      <c r="MEW299" s="329"/>
      <c r="MEX299" s="329"/>
      <c r="MEY299" s="329"/>
      <c r="MEZ299" s="329"/>
      <c r="MFA299" s="329"/>
      <c r="MFB299" s="329"/>
      <c r="MFC299" s="329"/>
      <c r="MFD299" s="329"/>
      <c r="MFE299" s="329"/>
      <c r="MFF299" s="329"/>
      <c r="MFG299" s="329"/>
      <c r="MFH299" s="329"/>
      <c r="MFI299" s="329"/>
      <c r="MFJ299" s="329"/>
      <c r="MFK299" s="329"/>
      <c r="MFL299" s="329"/>
      <c r="MFM299" s="329"/>
      <c r="MFN299" s="329"/>
      <c r="MFO299" s="329"/>
      <c r="MFP299" s="329"/>
      <c r="MFQ299" s="329"/>
      <c r="MFR299" s="329"/>
      <c r="MFS299" s="329"/>
      <c r="MFT299" s="329"/>
      <c r="MFU299" s="329"/>
      <c r="MFV299" s="329"/>
      <c r="MFW299" s="329"/>
      <c r="MFX299" s="329"/>
      <c r="MFY299" s="329"/>
      <c r="MFZ299" s="329"/>
      <c r="MGA299" s="329"/>
      <c r="MGB299" s="329"/>
      <c r="MGC299" s="329"/>
      <c r="MGD299" s="329"/>
      <c r="MGE299" s="329"/>
      <c r="MGF299" s="329"/>
      <c r="MGG299" s="329"/>
      <c r="MGH299" s="329"/>
      <c r="MGI299" s="329"/>
      <c r="MGJ299" s="329"/>
      <c r="MGK299" s="329"/>
      <c r="MGL299" s="329"/>
      <c r="MGM299" s="329"/>
      <c r="MGN299" s="329"/>
      <c r="MGO299" s="329"/>
      <c r="MGP299" s="329"/>
      <c r="MGQ299" s="329"/>
      <c r="MGR299" s="329"/>
      <c r="MGS299" s="329"/>
      <c r="MGT299" s="329"/>
      <c r="MGU299" s="329"/>
      <c r="MGV299" s="329"/>
      <c r="MGW299" s="329"/>
      <c r="MGX299" s="329"/>
      <c r="MGY299" s="329"/>
      <c r="MGZ299" s="329"/>
      <c r="MHA299" s="329"/>
      <c r="MHB299" s="329"/>
      <c r="MHC299" s="329"/>
      <c r="MHD299" s="329"/>
      <c r="MHE299" s="329"/>
      <c r="MHF299" s="329"/>
      <c r="MHG299" s="329"/>
      <c r="MHH299" s="329"/>
      <c r="MHI299" s="329"/>
      <c r="MHJ299" s="329"/>
      <c r="MHK299" s="329"/>
      <c r="MHL299" s="329"/>
      <c r="MHM299" s="329"/>
      <c r="MHN299" s="329"/>
      <c r="MHO299" s="329"/>
      <c r="MHP299" s="329"/>
      <c r="MHQ299" s="329"/>
      <c r="MHR299" s="329"/>
      <c r="MHS299" s="329"/>
      <c r="MHT299" s="329"/>
      <c r="MHU299" s="329"/>
      <c r="MHV299" s="329"/>
      <c r="MHW299" s="329"/>
      <c r="MHX299" s="329"/>
      <c r="MHY299" s="329"/>
      <c r="MHZ299" s="329"/>
      <c r="MIA299" s="329"/>
      <c r="MIB299" s="329"/>
      <c r="MIC299" s="329"/>
      <c r="MID299" s="329"/>
      <c r="MIE299" s="329"/>
      <c r="MIF299" s="329"/>
      <c r="MIG299" s="329"/>
      <c r="MIH299" s="329"/>
      <c r="MII299" s="329"/>
      <c r="MIJ299" s="329"/>
      <c r="MIK299" s="329"/>
      <c r="MIL299" s="329"/>
      <c r="MIM299" s="329"/>
      <c r="MIN299" s="329"/>
      <c r="MIO299" s="329"/>
      <c r="MIP299" s="329"/>
      <c r="MIQ299" s="329"/>
      <c r="MIR299" s="329"/>
      <c r="MIS299" s="329"/>
      <c r="MIT299" s="329"/>
      <c r="MIU299" s="329"/>
      <c r="MIV299" s="329"/>
      <c r="MIW299" s="329"/>
      <c r="MIX299" s="329"/>
      <c r="MIY299" s="329"/>
      <c r="MIZ299" s="329"/>
      <c r="MJA299" s="329"/>
      <c r="MJB299" s="329"/>
      <c r="MJC299" s="329"/>
      <c r="MJD299" s="329"/>
      <c r="MJE299" s="329"/>
      <c r="MJF299" s="329"/>
      <c r="MJG299" s="329"/>
      <c r="MJH299" s="329"/>
      <c r="MJI299" s="329"/>
      <c r="MJJ299" s="329"/>
      <c r="MJK299" s="329"/>
      <c r="MJL299" s="329"/>
      <c r="MJM299" s="329"/>
      <c r="MJN299" s="329"/>
      <c r="MJO299" s="329"/>
      <c r="MJP299" s="329"/>
      <c r="MJQ299" s="329"/>
      <c r="MJR299" s="329"/>
      <c r="MJS299" s="329"/>
      <c r="MJT299" s="329"/>
      <c r="MJU299" s="329"/>
      <c r="MJV299" s="329"/>
      <c r="MJW299" s="329"/>
      <c r="MJX299" s="329"/>
      <c r="MJY299" s="329"/>
      <c r="MJZ299" s="329"/>
      <c r="MKA299" s="329"/>
      <c r="MKB299" s="329"/>
      <c r="MKC299" s="329"/>
      <c r="MKD299" s="329"/>
      <c r="MKE299" s="329"/>
      <c r="MKF299" s="329"/>
      <c r="MKG299" s="329"/>
      <c r="MKH299" s="329"/>
      <c r="MKI299" s="329"/>
      <c r="MKJ299" s="329"/>
      <c r="MKK299" s="329"/>
      <c r="MKL299" s="329"/>
      <c r="MKM299" s="329"/>
      <c r="MKN299" s="329"/>
      <c r="MKO299" s="329"/>
      <c r="MKP299" s="329"/>
      <c r="MKQ299" s="329"/>
      <c r="MKR299" s="329"/>
      <c r="MKS299" s="329"/>
      <c r="MKT299" s="329"/>
      <c r="MKU299" s="329"/>
      <c r="MKV299" s="329"/>
      <c r="MKW299" s="329"/>
      <c r="MKX299" s="329"/>
      <c r="MKY299" s="329"/>
      <c r="MKZ299" s="329"/>
      <c r="MLA299" s="329"/>
      <c r="MLB299" s="329"/>
      <c r="MLC299" s="329"/>
      <c r="MLD299" s="329"/>
      <c r="MLE299" s="329"/>
      <c r="MLF299" s="329"/>
      <c r="MLG299" s="329"/>
      <c r="MLH299" s="329"/>
      <c r="MLI299" s="329"/>
      <c r="MLJ299" s="329"/>
      <c r="MLK299" s="329"/>
      <c r="MLL299" s="329"/>
      <c r="MLM299" s="329"/>
      <c r="MLN299" s="329"/>
      <c r="MLO299" s="329"/>
      <c r="MLP299" s="329"/>
      <c r="MLQ299" s="329"/>
      <c r="MLR299" s="329"/>
      <c r="MLS299" s="329"/>
      <c r="MLT299" s="329"/>
      <c r="MLU299" s="329"/>
      <c r="MLV299" s="329"/>
      <c r="MLW299" s="329"/>
      <c r="MLX299" s="329"/>
      <c r="MLY299" s="329"/>
      <c r="MLZ299" s="329"/>
      <c r="MMA299" s="329"/>
      <c r="MMB299" s="329"/>
      <c r="MMC299" s="329"/>
      <c r="MMD299" s="329"/>
      <c r="MME299" s="329"/>
      <c r="MMF299" s="329"/>
      <c r="MMG299" s="329"/>
      <c r="MMH299" s="329"/>
      <c r="MMI299" s="329"/>
      <c r="MMJ299" s="329"/>
      <c r="MMK299" s="329"/>
      <c r="MML299" s="329"/>
      <c r="MMM299" s="329"/>
      <c r="MMN299" s="329"/>
      <c r="MMO299" s="329"/>
      <c r="MMP299" s="329"/>
      <c r="MMQ299" s="329"/>
      <c r="MMR299" s="329"/>
      <c r="MMS299" s="329"/>
      <c r="MMT299" s="329"/>
      <c r="MMU299" s="329"/>
      <c r="MMV299" s="329"/>
      <c r="MMW299" s="329"/>
      <c r="MMX299" s="329"/>
      <c r="MMY299" s="329"/>
      <c r="MMZ299" s="329"/>
      <c r="MNA299" s="329"/>
      <c r="MNB299" s="329"/>
      <c r="MNC299" s="329"/>
      <c r="MND299" s="329"/>
      <c r="MNE299" s="329"/>
      <c r="MNF299" s="329"/>
      <c r="MNG299" s="329"/>
      <c r="MNH299" s="329"/>
      <c r="MNI299" s="329"/>
      <c r="MNJ299" s="329"/>
      <c r="MNK299" s="329"/>
      <c r="MNL299" s="329"/>
      <c r="MNM299" s="329"/>
      <c r="MNN299" s="329"/>
      <c r="MNO299" s="329"/>
      <c r="MNP299" s="329"/>
      <c r="MNQ299" s="329"/>
      <c r="MNR299" s="329"/>
      <c r="MNS299" s="329"/>
      <c r="MNT299" s="329"/>
      <c r="MNU299" s="329"/>
      <c r="MNV299" s="329"/>
      <c r="MNW299" s="329"/>
      <c r="MNX299" s="329"/>
      <c r="MNY299" s="329"/>
      <c r="MNZ299" s="329"/>
      <c r="MOA299" s="329"/>
      <c r="MOB299" s="329"/>
      <c r="MOC299" s="329"/>
      <c r="MOD299" s="329"/>
      <c r="MOE299" s="329"/>
      <c r="MOF299" s="329"/>
      <c r="MOG299" s="329"/>
      <c r="MOH299" s="329"/>
      <c r="MOI299" s="329"/>
      <c r="MOJ299" s="329"/>
      <c r="MOK299" s="329"/>
      <c r="MOL299" s="329"/>
      <c r="MOM299" s="329"/>
      <c r="MON299" s="329"/>
      <c r="MOO299" s="329"/>
      <c r="MOP299" s="329"/>
      <c r="MOQ299" s="329"/>
      <c r="MOR299" s="329"/>
      <c r="MOS299" s="329"/>
      <c r="MOT299" s="329"/>
      <c r="MOU299" s="329"/>
      <c r="MOV299" s="329"/>
      <c r="MOW299" s="329"/>
      <c r="MOX299" s="329"/>
      <c r="MOY299" s="329"/>
      <c r="MOZ299" s="329"/>
      <c r="MPA299" s="329"/>
      <c r="MPB299" s="329"/>
      <c r="MPC299" s="329"/>
      <c r="MPD299" s="329"/>
      <c r="MPE299" s="329"/>
      <c r="MPF299" s="329"/>
      <c r="MPG299" s="329"/>
      <c r="MPH299" s="329"/>
      <c r="MPI299" s="329"/>
      <c r="MPJ299" s="329"/>
      <c r="MPK299" s="329"/>
      <c r="MPL299" s="329"/>
      <c r="MPM299" s="329"/>
      <c r="MPN299" s="329"/>
      <c r="MPO299" s="329"/>
      <c r="MPP299" s="329"/>
      <c r="MPQ299" s="329"/>
      <c r="MPR299" s="329"/>
      <c r="MPS299" s="329"/>
      <c r="MPT299" s="329"/>
      <c r="MPU299" s="329"/>
      <c r="MPV299" s="329"/>
      <c r="MPW299" s="329"/>
      <c r="MPX299" s="329"/>
      <c r="MPY299" s="329"/>
      <c r="MPZ299" s="329"/>
      <c r="MQA299" s="329"/>
      <c r="MQB299" s="329"/>
      <c r="MQC299" s="329"/>
      <c r="MQD299" s="329"/>
      <c r="MQE299" s="329"/>
      <c r="MQF299" s="329"/>
      <c r="MQG299" s="329"/>
      <c r="MQH299" s="329"/>
      <c r="MQI299" s="329"/>
      <c r="MQJ299" s="329"/>
      <c r="MQK299" s="329"/>
      <c r="MQL299" s="329"/>
      <c r="MQM299" s="329"/>
      <c r="MQN299" s="329"/>
      <c r="MQO299" s="329"/>
      <c r="MQP299" s="329"/>
      <c r="MQQ299" s="329"/>
      <c r="MQR299" s="329"/>
      <c r="MQS299" s="329"/>
      <c r="MQT299" s="329"/>
      <c r="MQU299" s="329"/>
      <c r="MQV299" s="329"/>
      <c r="MQW299" s="329"/>
      <c r="MQX299" s="329"/>
      <c r="MQY299" s="329"/>
      <c r="MQZ299" s="329"/>
      <c r="MRA299" s="329"/>
      <c r="MRB299" s="329"/>
      <c r="MRC299" s="329"/>
      <c r="MRD299" s="329"/>
      <c r="MRE299" s="329"/>
      <c r="MRF299" s="329"/>
      <c r="MRG299" s="329"/>
      <c r="MRH299" s="329"/>
      <c r="MRI299" s="329"/>
      <c r="MRJ299" s="329"/>
      <c r="MRK299" s="329"/>
      <c r="MRL299" s="329"/>
      <c r="MRM299" s="329"/>
      <c r="MRN299" s="329"/>
      <c r="MRO299" s="329"/>
      <c r="MRP299" s="329"/>
      <c r="MRQ299" s="329"/>
      <c r="MRR299" s="329"/>
      <c r="MRS299" s="329"/>
      <c r="MRT299" s="329"/>
      <c r="MRU299" s="329"/>
      <c r="MRV299" s="329"/>
      <c r="MRW299" s="329"/>
      <c r="MRX299" s="329"/>
      <c r="MRY299" s="329"/>
      <c r="MRZ299" s="329"/>
      <c r="MSA299" s="329"/>
      <c r="MSB299" s="329"/>
      <c r="MSC299" s="329"/>
      <c r="MSD299" s="329"/>
      <c r="MSE299" s="329"/>
      <c r="MSF299" s="329"/>
      <c r="MSG299" s="329"/>
      <c r="MSH299" s="329"/>
      <c r="MSI299" s="329"/>
      <c r="MSJ299" s="329"/>
      <c r="MSK299" s="329"/>
      <c r="MSL299" s="329"/>
      <c r="MSM299" s="329"/>
      <c r="MSN299" s="329"/>
      <c r="MSO299" s="329"/>
      <c r="MSP299" s="329"/>
      <c r="MSQ299" s="329"/>
      <c r="MSR299" s="329"/>
      <c r="MSS299" s="329"/>
      <c r="MST299" s="329"/>
      <c r="MSU299" s="329"/>
      <c r="MSV299" s="329"/>
      <c r="MSW299" s="329"/>
      <c r="MSX299" s="329"/>
      <c r="MSY299" s="329"/>
      <c r="MSZ299" s="329"/>
      <c r="MTA299" s="329"/>
      <c r="MTB299" s="329"/>
      <c r="MTC299" s="329"/>
      <c r="MTD299" s="329"/>
      <c r="MTE299" s="329"/>
      <c r="MTF299" s="329"/>
      <c r="MTG299" s="329"/>
      <c r="MTH299" s="329"/>
      <c r="MTI299" s="329"/>
      <c r="MTJ299" s="329"/>
      <c r="MTK299" s="329"/>
      <c r="MTL299" s="329"/>
      <c r="MTM299" s="329"/>
      <c r="MTN299" s="329"/>
      <c r="MTO299" s="329"/>
      <c r="MTP299" s="329"/>
      <c r="MTQ299" s="329"/>
      <c r="MTR299" s="329"/>
      <c r="MTS299" s="329"/>
      <c r="MTT299" s="329"/>
      <c r="MTU299" s="329"/>
      <c r="MTV299" s="329"/>
      <c r="MTW299" s="329"/>
      <c r="MTX299" s="329"/>
      <c r="MTY299" s="329"/>
      <c r="MTZ299" s="329"/>
      <c r="MUA299" s="329"/>
      <c r="MUB299" s="329"/>
      <c r="MUC299" s="329"/>
      <c r="MUD299" s="329"/>
      <c r="MUE299" s="329"/>
      <c r="MUF299" s="329"/>
      <c r="MUG299" s="329"/>
      <c r="MUH299" s="329"/>
      <c r="MUI299" s="329"/>
      <c r="MUJ299" s="329"/>
      <c r="MUK299" s="329"/>
      <c r="MUL299" s="329"/>
      <c r="MUM299" s="329"/>
      <c r="MUN299" s="329"/>
      <c r="MUO299" s="329"/>
      <c r="MUP299" s="329"/>
      <c r="MUQ299" s="329"/>
      <c r="MUR299" s="329"/>
      <c r="MUS299" s="329"/>
      <c r="MUT299" s="329"/>
      <c r="MUU299" s="329"/>
      <c r="MUV299" s="329"/>
      <c r="MUW299" s="329"/>
      <c r="MUX299" s="329"/>
      <c r="MUY299" s="329"/>
      <c r="MUZ299" s="329"/>
      <c r="MVA299" s="329"/>
      <c r="MVB299" s="329"/>
      <c r="MVC299" s="329"/>
      <c r="MVD299" s="329"/>
      <c r="MVE299" s="329"/>
      <c r="MVF299" s="329"/>
      <c r="MVG299" s="329"/>
      <c r="MVH299" s="329"/>
      <c r="MVI299" s="329"/>
      <c r="MVJ299" s="329"/>
      <c r="MVK299" s="329"/>
      <c r="MVL299" s="329"/>
      <c r="MVM299" s="329"/>
      <c r="MVN299" s="329"/>
      <c r="MVO299" s="329"/>
      <c r="MVP299" s="329"/>
      <c r="MVQ299" s="329"/>
      <c r="MVR299" s="329"/>
      <c r="MVS299" s="329"/>
      <c r="MVT299" s="329"/>
      <c r="MVU299" s="329"/>
      <c r="MVV299" s="329"/>
      <c r="MVW299" s="329"/>
      <c r="MVX299" s="329"/>
      <c r="MVY299" s="329"/>
      <c r="MVZ299" s="329"/>
      <c r="MWA299" s="329"/>
      <c r="MWB299" s="329"/>
      <c r="MWC299" s="329"/>
      <c r="MWD299" s="329"/>
      <c r="MWE299" s="329"/>
      <c r="MWF299" s="329"/>
      <c r="MWG299" s="329"/>
      <c r="MWH299" s="329"/>
      <c r="MWI299" s="329"/>
      <c r="MWJ299" s="329"/>
      <c r="MWK299" s="329"/>
      <c r="MWL299" s="329"/>
      <c r="MWM299" s="329"/>
      <c r="MWN299" s="329"/>
      <c r="MWO299" s="329"/>
      <c r="MWP299" s="329"/>
      <c r="MWQ299" s="329"/>
      <c r="MWR299" s="329"/>
      <c r="MWS299" s="329"/>
      <c r="MWT299" s="329"/>
      <c r="MWU299" s="329"/>
      <c r="MWV299" s="329"/>
      <c r="MWW299" s="329"/>
      <c r="MWX299" s="329"/>
      <c r="MWY299" s="329"/>
      <c r="MWZ299" s="329"/>
      <c r="MXA299" s="329"/>
      <c r="MXB299" s="329"/>
      <c r="MXC299" s="329"/>
      <c r="MXD299" s="329"/>
      <c r="MXE299" s="329"/>
      <c r="MXF299" s="329"/>
      <c r="MXG299" s="329"/>
      <c r="MXH299" s="329"/>
      <c r="MXI299" s="329"/>
      <c r="MXJ299" s="329"/>
      <c r="MXK299" s="329"/>
      <c r="MXL299" s="329"/>
      <c r="MXM299" s="329"/>
      <c r="MXN299" s="329"/>
      <c r="MXO299" s="329"/>
      <c r="MXP299" s="329"/>
      <c r="MXQ299" s="329"/>
      <c r="MXR299" s="329"/>
      <c r="MXS299" s="329"/>
      <c r="MXT299" s="329"/>
      <c r="MXU299" s="329"/>
      <c r="MXV299" s="329"/>
      <c r="MXW299" s="329"/>
      <c r="MXX299" s="329"/>
      <c r="MXY299" s="329"/>
      <c r="MXZ299" s="329"/>
      <c r="MYA299" s="329"/>
      <c r="MYB299" s="329"/>
      <c r="MYC299" s="329"/>
      <c r="MYD299" s="329"/>
      <c r="MYE299" s="329"/>
      <c r="MYF299" s="329"/>
      <c r="MYG299" s="329"/>
      <c r="MYH299" s="329"/>
      <c r="MYI299" s="329"/>
      <c r="MYJ299" s="329"/>
      <c r="MYK299" s="329"/>
      <c r="MYL299" s="329"/>
      <c r="MYM299" s="329"/>
      <c r="MYN299" s="329"/>
      <c r="MYO299" s="329"/>
      <c r="MYP299" s="329"/>
      <c r="MYQ299" s="329"/>
      <c r="MYR299" s="329"/>
      <c r="MYS299" s="329"/>
      <c r="MYT299" s="329"/>
      <c r="MYU299" s="329"/>
      <c r="MYV299" s="329"/>
      <c r="MYW299" s="329"/>
      <c r="MYX299" s="329"/>
      <c r="MYY299" s="329"/>
      <c r="MYZ299" s="329"/>
      <c r="MZA299" s="329"/>
      <c r="MZB299" s="329"/>
      <c r="MZC299" s="329"/>
      <c r="MZD299" s="329"/>
      <c r="MZE299" s="329"/>
      <c r="MZF299" s="329"/>
      <c r="MZG299" s="329"/>
      <c r="MZH299" s="329"/>
      <c r="MZI299" s="329"/>
      <c r="MZJ299" s="329"/>
      <c r="MZK299" s="329"/>
      <c r="MZL299" s="329"/>
      <c r="MZM299" s="329"/>
      <c r="MZN299" s="329"/>
      <c r="MZO299" s="329"/>
      <c r="MZP299" s="329"/>
      <c r="MZQ299" s="329"/>
      <c r="MZR299" s="329"/>
      <c r="MZS299" s="329"/>
      <c r="MZT299" s="329"/>
      <c r="MZU299" s="329"/>
      <c r="MZV299" s="329"/>
      <c r="MZW299" s="329"/>
      <c r="MZX299" s="329"/>
      <c r="MZY299" s="329"/>
      <c r="MZZ299" s="329"/>
      <c r="NAA299" s="329"/>
      <c r="NAB299" s="329"/>
      <c r="NAC299" s="329"/>
      <c r="NAD299" s="329"/>
      <c r="NAE299" s="329"/>
      <c r="NAF299" s="329"/>
      <c r="NAG299" s="329"/>
      <c r="NAH299" s="329"/>
      <c r="NAI299" s="329"/>
      <c r="NAJ299" s="329"/>
      <c r="NAK299" s="329"/>
      <c r="NAL299" s="329"/>
      <c r="NAM299" s="329"/>
      <c r="NAN299" s="329"/>
      <c r="NAO299" s="329"/>
      <c r="NAP299" s="329"/>
      <c r="NAQ299" s="329"/>
      <c r="NAR299" s="329"/>
      <c r="NAS299" s="329"/>
      <c r="NAT299" s="329"/>
      <c r="NAU299" s="329"/>
      <c r="NAV299" s="329"/>
      <c r="NAW299" s="329"/>
      <c r="NAX299" s="329"/>
      <c r="NAY299" s="329"/>
      <c r="NAZ299" s="329"/>
      <c r="NBA299" s="329"/>
      <c r="NBB299" s="329"/>
      <c r="NBC299" s="329"/>
      <c r="NBD299" s="329"/>
      <c r="NBE299" s="329"/>
      <c r="NBF299" s="329"/>
      <c r="NBG299" s="329"/>
      <c r="NBH299" s="329"/>
      <c r="NBI299" s="329"/>
      <c r="NBJ299" s="329"/>
      <c r="NBK299" s="329"/>
      <c r="NBL299" s="329"/>
      <c r="NBM299" s="329"/>
      <c r="NBN299" s="329"/>
      <c r="NBO299" s="329"/>
      <c r="NBP299" s="329"/>
      <c r="NBQ299" s="329"/>
      <c r="NBR299" s="329"/>
      <c r="NBS299" s="329"/>
      <c r="NBT299" s="329"/>
      <c r="NBU299" s="329"/>
      <c r="NBV299" s="329"/>
      <c r="NBW299" s="329"/>
      <c r="NBX299" s="329"/>
      <c r="NBY299" s="329"/>
      <c r="NBZ299" s="329"/>
      <c r="NCA299" s="329"/>
      <c r="NCB299" s="329"/>
      <c r="NCC299" s="329"/>
      <c r="NCD299" s="329"/>
      <c r="NCE299" s="329"/>
      <c r="NCF299" s="329"/>
      <c r="NCG299" s="329"/>
      <c r="NCH299" s="329"/>
      <c r="NCI299" s="329"/>
      <c r="NCJ299" s="329"/>
      <c r="NCK299" s="329"/>
      <c r="NCL299" s="329"/>
      <c r="NCM299" s="329"/>
      <c r="NCN299" s="329"/>
      <c r="NCO299" s="329"/>
      <c r="NCP299" s="329"/>
      <c r="NCQ299" s="329"/>
      <c r="NCR299" s="329"/>
      <c r="NCS299" s="329"/>
      <c r="NCT299" s="329"/>
      <c r="NCU299" s="329"/>
      <c r="NCV299" s="329"/>
      <c r="NCW299" s="329"/>
      <c r="NCX299" s="329"/>
      <c r="NCY299" s="329"/>
      <c r="NCZ299" s="329"/>
      <c r="NDA299" s="329"/>
      <c r="NDB299" s="329"/>
      <c r="NDC299" s="329"/>
      <c r="NDD299" s="329"/>
      <c r="NDE299" s="329"/>
      <c r="NDF299" s="329"/>
      <c r="NDG299" s="329"/>
      <c r="NDH299" s="329"/>
      <c r="NDI299" s="329"/>
      <c r="NDJ299" s="329"/>
      <c r="NDK299" s="329"/>
      <c r="NDL299" s="329"/>
      <c r="NDM299" s="329"/>
      <c r="NDN299" s="329"/>
      <c r="NDO299" s="329"/>
      <c r="NDP299" s="329"/>
      <c r="NDQ299" s="329"/>
      <c r="NDR299" s="329"/>
      <c r="NDS299" s="329"/>
      <c r="NDT299" s="329"/>
      <c r="NDU299" s="329"/>
      <c r="NDV299" s="329"/>
      <c r="NDW299" s="329"/>
      <c r="NDX299" s="329"/>
      <c r="NDY299" s="329"/>
      <c r="NDZ299" s="329"/>
      <c r="NEA299" s="329"/>
      <c r="NEB299" s="329"/>
      <c r="NEC299" s="329"/>
      <c r="NED299" s="329"/>
      <c r="NEE299" s="329"/>
      <c r="NEF299" s="329"/>
      <c r="NEG299" s="329"/>
      <c r="NEH299" s="329"/>
      <c r="NEI299" s="329"/>
      <c r="NEJ299" s="329"/>
      <c r="NEK299" s="329"/>
      <c r="NEL299" s="329"/>
      <c r="NEM299" s="329"/>
      <c r="NEN299" s="329"/>
      <c r="NEO299" s="329"/>
      <c r="NEP299" s="329"/>
      <c r="NEQ299" s="329"/>
      <c r="NER299" s="329"/>
      <c r="NES299" s="329"/>
      <c r="NET299" s="329"/>
      <c r="NEU299" s="329"/>
      <c r="NEV299" s="329"/>
      <c r="NEW299" s="329"/>
      <c r="NEX299" s="329"/>
      <c r="NEY299" s="329"/>
      <c r="NEZ299" s="329"/>
      <c r="NFA299" s="329"/>
      <c r="NFB299" s="329"/>
      <c r="NFC299" s="329"/>
      <c r="NFD299" s="329"/>
      <c r="NFE299" s="329"/>
      <c r="NFF299" s="329"/>
      <c r="NFG299" s="329"/>
      <c r="NFH299" s="329"/>
      <c r="NFI299" s="329"/>
      <c r="NFJ299" s="329"/>
      <c r="NFK299" s="329"/>
      <c r="NFL299" s="329"/>
      <c r="NFM299" s="329"/>
      <c r="NFN299" s="329"/>
      <c r="NFO299" s="329"/>
      <c r="NFP299" s="329"/>
      <c r="NFQ299" s="329"/>
      <c r="NFR299" s="329"/>
      <c r="NFS299" s="329"/>
      <c r="NFT299" s="329"/>
      <c r="NFU299" s="329"/>
      <c r="NFV299" s="329"/>
      <c r="NFW299" s="329"/>
      <c r="NFX299" s="329"/>
      <c r="NFY299" s="329"/>
      <c r="NFZ299" s="329"/>
      <c r="NGA299" s="329"/>
      <c r="NGB299" s="329"/>
      <c r="NGC299" s="329"/>
      <c r="NGD299" s="329"/>
      <c r="NGE299" s="329"/>
      <c r="NGF299" s="329"/>
      <c r="NGG299" s="329"/>
      <c r="NGH299" s="329"/>
      <c r="NGI299" s="329"/>
      <c r="NGJ299" s="329"/>
      <c r="NGK299" s="329"/>
      <c r="NGL299" s="329"/>
      <c r="NGM299" s="329"/>
      <c r="NGN299" s="329"/>
      <c r="NGO299" s="329"/>
      <c r="NGP299" s="329"/>
      <c r="NGQ299" s="329"/>
      <c r="NGR299" s="329"/>
      <c r="NGS299" s="329"/>
      <c r="NGT299" s="329"/>
      <c r="NGU299" s="329"/>
      <c r="NGV299" s="329"/>
      <c r="NGW299" s="329"/>
      <c r="NGX299" s="329"/>
      <c r="NGY299" s="329"/>
      <c r="NGZ299" s="329"/>
      <c r="NHA299" s="329"/>
      <c r="NHB299" s="329"/>
      <c r="NHC299" s="329"/>
      <c r="NHD299" s="329"/>
      <c r="NHE299" s="329"/>
      <c r="NHF299" s="329"/>
      <c r="NHG299" s="329"/>
      <c r="NHH299" s="329"/>
      <c r="NHI299" s="329"/>
      <c r="NHJ299" s="329"/>
      <c r="NHK299" s="329"/>
      <c r="NHL299" s="329"/>
      <c r="NHM299" s="329"/>
      <c r="NHN299" s="329"/>
      <c r="NHO299" s="329"/>
      <c r="NHP299" s="329"/>
      <c r="NHQ299" s="329"/>
      <c r="NHR299" s="329"/>
      <c r="NHS299" s="329"/>
      <c r="NHT299" s="329"/>
      <c r="NHU299" s="329"/>
      <c r="NHV299" s="329"/>
      <c r="NHW299" s="329"/>
      <c r="NHX299" s="329"/>
      <c r="NHY299" s="329"/>
      <c r="NHZ299" s="329"/>
      <c r="NIA299" s="329"/>
      <c r="NIB299" s="329"/>
      <c r="NIC299" s="329"/>
      <c r="NID299" s="329"/>
      <c r="NIE299" s="329"/>
      <c r="NIF299" s="329"/>
      <c r="NIG299" s="329"/>
      <c r="NIH299" s="329"/>
      <c r="NII299" s="329"/>
      <c r="NIJ299" s="329"/>
      <c r="NIK299" s="329"/>
      <c r="NIL299" s="329"/>
      <c r="NIM299" s="329"/>
      <c r="NIN299" s="329"/>
      <c r="NIO299" s="329"/>
      <c r="NIP299" s="329"/>
      <c r="NIQ299" s="329"/>
      <c r="NIR299" s="329"/>
      <c r="NIS299" s="329"/>
      <c r="NIT299" s="329"/>
      <c r="NIU299" s="329"/>
      <c r="NIV299" s="329"/>
      <c r="NIW299" s="329"/>
      <c r="NIX299" s="329"/>
      <c r="NIY299" s="329"/>
      <c r="NIZ299" s="329"/>
      <c r="NJA299" s="329"/>
      <c r="NJB299" s="329"/>
      <c r="NJC299" s="329"/>
      <c r="NJD299" s="329"/>
      <c r="NJE299" s="329"/>
      <c r="NJF299" s="329"/>
      <c r="NJG299" s="329"/>
      <c r="NJH299" s="329"/>
      <c r="NJI299" s="329"/>
      <c r="NJJ299" s="329"/>
      <c r="NJK299" s="329"/>
      <c r="NJL299" s="329"/>
      <c r="NJM299" s="329"/>
      <c r="NJN299" s="329"/>
      <c r="NJO299" s="329"/>
      <c r="NJP299" s="329"/>
      <c r="NJQ299" s="329"/>
      <c r="NJR299" s="329"/>
      <c r="NJS299" s="329"/>
      <c r="NJT299" s="329"/>
      <c r="NJU299" s="329"/>
      <c r="NJV299" s="329"/>
      <c r="NJW299" s="329"/>
      <c r="NJX299" s="329"/>
      <c r="NJY299" s="329"/>
      <c r="NJZ299" s="329"/>
      <c r="NKA299" s="329"/>
      <c r="NKB299" s="329"/>
      <c r="NKC299" s="329"/>
      <c r="NKD299" s="329"/>
      <c r="NKE299" s="329"/>
      <c r="NKF299" s="329"/>
      <c r="NKG299" s="329"/>
      <c r="NKH299" s="329"/>
      <c r="NKI299" s="329"/>
      <c r="NKJ299" s="329"/>
      <c r="NKK299" s="329"/>
      <c r="NKL299" s="329"/>
      <c r="NKM299" s="329"/>
      <c r="NKN299" s="329"/>
      <c r="NKO299" s="329"/>
      <c r="NKP299" s="329"/>
      <c r="NKQ299" s="329"/>
      <c r="NKR299" s="329"/>
      <c r="NKS299" s="329"/>
      <c r="NKT299" s="329"/>
      <c r="NKU299" s="329"/>
      <c r="NKV299" s="329"/>
      <c r="NKW299" s="329"/>
      <c r="NKX299" s="329"/>
      <c r="NKY299" s="329"/>
      <c r="NKZ299" s="329"/>
      <c r="NLA299" s="329"/>
      <c r="NLB299" s="329"/>
      <c r="NLC299" s="329"/>
      <c r="NLD299" s="329"/>
      <c r="NLE299" s="329"/>
      <c r="NLF299" s="329"/>
      <c r="NLG299" s="329"/>
      <c r="NLH299" s="329"/>
      <c r="NLI299" s="329"/>
      <c r="NLJ299" s="329"/>
      <c r="NLK299" s="329"/>
      <c r="NLL299" s="329"/>
      <c r="NLM299" s="329"/>
      <c r="NLN299" s="329"/>
      <c r="NLO299" s="329"/>
      <c r="NLP299" s="329"/>
      <c r="NLQ299" s="329"/>
      <c r="NLR299" s="329"/>
      <c r="NLS299" s="329"/>
      <c r="NLT299" s="329"/>
      <c r="NLU299" s="329"/>
      <c r="NLV299" s="329"/>
      <c r="NLW299" s="329"/>
      <c r="NLX299" s="329"/>
      <c r="NLY299" s="329"/>
      <c r="NLZ299" s="329"/>
      <c r="NMA299" s="329"/>
      <c r="NMB299" s="329"/>
      <c r="NMC299" s="329"/>
      <c r="NMD299" s="329"/>
      <c r="NME299" s="329"/>
      <c r="NMF299" s="329"/>
      <c r="NMG299" s="329"/>
      <c r="NMH299" s="329"/>
      <c r="NMI299" s="329"/>
      <c r="NMJ299" s="329"/>
      <c r="NMK299" s="329"/>
      <c r="NML299" s="329"/>
      <c r="NMM299" s="329"/>
      <c r="NMN299" s="329"/>
      <c r="NMO299" s="329"/>
      <c r="NMP299" s="329"/>
      <c r="NMQ299" s="329"/>
      <c r="NMR299" s="329"/>
      <c r="NMS299" s="329"/>
      <c r="NMT299" s="329"/>
      <c r="NMU299" s="329"/>
      <c r="NMV299" s="329"/>
      <c r="NMW299" s="329"/>
      <c r="NMX299" s="329"/>
      <c r="NMY299" s="329"/>
      <c r="NMZ299" s="329"/>
      <c r="NNA299" s="329"/>
      <c r="NNB299" s="329"/>
      <c r="NNC299" s="329"/>
      <c r="NND299" s="329"/>
      <c r="NNE299" s="329"/>
      <c r="NNF299" s="329"/>
      <c r="NNG299" s="329"/>
      <c r="NNH299" s="329"/>
      <c r="NNI299" s="329"/>
      <c r="NNJ299" s="329"/>
      <c r="NNK299" s="329"/>
      <c r="NNL299" s="329"/>
      <c r="NNM299" s="329"/>
      <c r="NNN299" s="329"/>
      <c r="NNO299" s="329"/>
      <c r="NNP299" s="329"/>
      <c r="NNQ299" s="329"/>
      <c r="NNR299" s="329"/>
      <c r="NNS299" s="329"/>
      <c r="NNT299" s="329"/>
      <c r="NNU299" s="329"/>
      <c r="NNV299" s="329"/>
      <c r="NNW299" s="329"/>
      <c r="NNX299" s="329"/>
      <c r="NNY299" s="329"/>
      <c r="NNZ299" s="329"/>
      <c r="NOA299" s="329"/>
      <c r="NOB299" s="329"/>
      <c r="NOC299" s="329"/>
      <c r="NOD299" s="329"/>
      <c r="NOE299" s="329"/>
      <c r="NOF299" s="329"/>
      <c r="NOG299" s="329"/>
      <c r="NOH299" s="329"/>
      <c r="NOI299" s="329"/>
      <c r="NOJ299" s="329"/>
      <c r="NOK299" s="329"/>
      <c r="NOL299" s="329"/>
      <c r="NOM299" s="329"/>
      <c r="NON299" s="329"/>
      <c r="NOO299" s="329"/>
      <c r="NOP299" s="329"/>
      <c r="NOQ299" s="329"/>
      <c r="NOR299" s="329"/>
      <c r="NOS299" s="329"/>
      <c r="NOT299" s="329"/>
      <c r="NOU299" s="329"/>
      <c r="NOV299" s="329"/>
      <c r="NOW299" s="329"/>
      <c r="NOX299" s="329"/>
      <c r="NOY299" s="329"/>
      <c r="NOZ299" s="329"/>
      <c r="NPA299" s="329"/>
      <c r="NPB299" s="329"/>
      <c r="NPC299" s="329"/>
      <c r="NPD299" s="329"/>
      <c r="NPE299" s="329"/>
      <c r="NPF299" s="329"/>
      <c r="NPG299" s="329"/>
      <c r="NPH299" s="329"/>
      <c r="NPI299" s="329"/>
      <c r="NPJ299" s="329"/>
      <c r="NPK299" s="329"/>
      <c r="NPL299" s="329"/>
      <c r="NPM299" s="329"/>
      <c r="NPN299" s="329"/>
      <c r="NPO299" s="329"/>
      <c r="NPP299" s="329"/>
      <c r="NPQ299" s="329"/>
      <c r="NPR299" s="329"/>
      <c r="NPS299" s="329"/>
      <c r="NPT299" s="329"/>
      <c r="NPU299" s="329"/>
      <c r="NPV299" s="329"/>
      <c r="NPW299" s="329"/>
      <c r="NPX299" s="329"/>
      <c r="NPY299" s="329"/>
      <c r="NPZ299" s="329"/>
      <c r="NQA299" s="329"/>
      <c r="NQB299" s="329"/>
      <c r="NQC299" s="329"/>
      <c r="NQD299" s="329"/>
      <c r="NQE299" s="329"/>
      <c r="NQF299" s="329"/>
      <c r="NQG299" s="329"/>
      <c r="NQH299" s="329"/>
      <c r="NQI299" s="329"/>
      <c r="NQJ299" s="329"/>
      <c r="NQK299" s="329"/>
      <c r="NQL299" s="329"/>
      <c r="NQM299" s="329"/>
      <c r="NQN299" s="329"/>
      <c r="NQO299" s="329"/>
      <c r="NQP299" s="329"/>
      <c r="NQQ299" s="329"/>
      <c r="NQR299" s="329"/>
      <c r="NQS299" s="329"/>
      <c r="NQT299" s="329"/>
      <c r="NQU299" s="329"/>
      <c r="NQV299" s="329"/>
      <c r="NQW299" s="329"/>
      <c r="NQX299" s="329"/>
      <c r="NQY299" s="329"/>
      <c r="NQZ299" s="329"/>
      <c r="NRA299" s="329"/>
      <c r="NRB299" s="329"/>
      <c r="NRC299" s="329"/>
      <c r="NRD299" s="329"/>
      <c r="NRE299" s="329"/>
      <c r="NRF299" s="329"/>
      <c r="NRG299" s="329"/>
      <c r="NRH299" s="329"/>
      <c r="NRI299" s="329"/>
      <c r="NRJ299" s="329"/>
      <c r="NRK299" s="329"/>
      <c r="NRL299" s="329"/>
      <c r="NRM299" s="329"/>
      <c r="NRN299" s="329"/>
      <c r="NRO299" s="329"/>
      <c r="NRP299" s="329"/>
      <c r="NRQ299" s="329"/>
      <c r="NRR299" s="329"/>
      <c r="NRS299" s="329"/>
      <c r="NRT299" s="329"/>
      <c r="NRU299" s="329"/>
      <c r="NRV299" s="329"/>
      <c r="NRW299" s="329"/>
      <c r="NRX299" s="329"/>
      <c r="NRY299" s="329"/>
      <c r="NRZ299" s="329"/>
      <c r="NSA299" s="329"/>
      <c r="NSB299" s="329"/>
      <c r="NSC299" s="329"/>
      <c r="NSD299" s="329"/>
      <c r="NSE299" s="329"/>
      <c r="NSF299" s="329"/>
      <c r="NSG299" s="329"/>
      <c r="NSH299" s="329"/>
      <c r="NSI299" s="329"/>
      <c r="NSJ299" s="329"/>
      <c r="NSK299" s="329"/>
      <c r="NSL299" s="329"/>
      <c r="NSM299" s="329"/>
      <c r="NSN299" s="329"/>
      <c r="NSO299" s="329"/>
      <c r="NSP299" s="329"/>
      <c r="NSQ299" s="329"/>
      <c r="NSR299" s="329"/>
      <c r="NSS299" s="329"/>
      <c r="NST299" s="329"/>
      <c r="NSU299" s="329"/>
      <c r="NSV299" s="329"/>
      <c r="NSW299" s="329"/>
      <c r="NSX299" s="329"/>
      <c r="NSY299" s="329"/>
      <c r="NSZ299" s="329"/>
      <c r="NTA299" s="329"/>
      <c r="NTB299" s="329"/>
      <c r="NTC299" s="329"/>
      <c r="NTD299" s="329"/>
      <c r="NTE299" s="329"/>
      <c r="NTF299" s="329"/>
      <c r="NTG299" s="329"/>
      <c r="NTH299" s="329"/>
      <c r="NTI299" s="329"/>
      <c r="NTJ299" s="329"/>
      <c r="NTK299" s="329"/>
      <c r="NTL299" s="329"/>
      <c r="NTM299" s="329"/>
      <c r="NTN299" s="329"/>
      <c r="NTO299" s="329"/>
      <c r="NTP299" s="329"/>
      <c r="NTQ299" s="329"/>
      <c r="NTR299" s="329"/>
      <c r="NTS299" s="329"/>
      <c r="NTT299" s="329"/>
      <c r="NTU299" s="329"/>
      <c r="NTV299" s="329"/>
      <c r="NTW299" s="329"/>
      <c r="NTX299" s="329"/>
      <c r="NTY299" s="329"/>
      <c r="NTZ299" s="329"/>
      <c r="NUA299" s="329"/>
      <c r="NUB299" s="329"/>
      <c r="NUC299" s="329"/>
      <c r="NUD299" s="329"/>
      <c r="NUE299" s="329"/>
      <c r="NUF299" s="329"/>
      <c r="NUG299" s="329"/>
      <c r="NUH299" s="329"/>
      <c r="NUI299" s="329"/>
      <c r="NUJ299" s="329"/>
      <c r="NUK299" s="329"/>
      <c r="NUL299" s="329"/>
      <c r="NUM299" s="329"/>
      <c r="NUN299" s="329"/>
      <c r="NUO299" s="329"/>
      <c r="NUP299" s="329"/>
      <c r="NUQ299" s="329"/>
      <c r="NUR299" s="329"/>
      <c r="NUS299" s="329"/>
      <c r="NUT299" s="329"/>
      <c r="NUU299" s="329"/>
      <c r="NUV299" s="329"/>
      <c r="NUW299" s="329"/>
      <c r="NUX299" s="329"/>
      <c r="NUY299" s="329"/>
      <c r="NUZ299" s="329"/>
      <c r="NVA299" s="329"/>
      <c r="NVB299" s="329"/>
      <c r="NVC299" s="329"/>
      <c r="NVD299" s="329"/>
      <c r="NVE299" s="329"/>
      <c r="NVF299" s="329"/>
      <c r="NVG299" s="329"/>
      <c r="NVH299" s="329"/>
      <c r="NVI299" s="329"/>
      <c r="NVJ299" s="329"/>
      <c r="NVK299" s="329"/>
      <c r="NVL299" s="329"/>
      <c r="NVM299" s="329"/>
      <c r="NVN299" s="329"/>
      <c r="NVO299" s="329"/>
      <c r="NVP299" s="329"/>
      <c r="NVQ299" s="329"/>
      <c r="NVR299" s="329"/>
      <c r="NVS299" s="329"/>
      <c r="NVT299" s="329"/>
      <c r="NVU299" s="329"/>
      <c r="NVV299" s="329"/>
      <c r="NVW299" s="329"/>
      <c r="NVX299" s="329"/>
      <c r="NVY299" s="329"/>
      <c r="NVZ299" s="329"/>
      <c r="NWA299" s="329"/>
      <c r="NWB299" s="329"/>
      <c r="NWC299" s="329"/>
      <c r="NWD299" s="329"/>
      <c r="NWE299" s="329"/>
      <c r="NWF299" s="329"/>
      <c r="NWG299" s="329"/>
      <c r="NWH299" s="329"/>
      <c r="NWI299" s="329"/>
      <c r="NWJ299" s="329"/>
      <c r="NWK299" s="329"/>
      <c r="NWL299" s="329"/>
      <c r="NWM299" s="329"/>
      <c r="NWN299" s="329"/>
      <c r="NWO299" s="329"/>
      <c r="NWP299" s="329"/>
      <c r="NWQ299" s="329"/>
      <c r="NWR299" s="329"/>
      <c r="NWS299" s="329"/>
      <c r="NWT299" s="329"/>
      <c r="NWU299" s="329"/>
      <c r="NWV299" s="329"/>
      <c r="NWW299" s="329"/>
      <c r="NWX299" s="329"/>
      <c r="NWY299" s="329"/>
      <c r="NWZ299" s="329"/>
      <c r="NXA299" s="329"/>
      <c r="NXB299" s="329"/>
      <c r="NXC299" s="329"/>
      <c r="NXD299" s="329"/>
      <c r="NXE299" s="329"/>
      <c r="NXF299" s="329"/>
      <c r="NXG299" s="329"/>
      <c r="NXH299" s="329"/>
      <c r="NXI299" s="329"/>
      <c r="NXJ299" s="329"/>
      <c r="NXK299" s="329"/>
      <c r="NXL299" s="329"/>
      <c r="NXM299" s="329"/>
      <c r="NXN299" s="329"/>
      <c r="NXO299" s="329"/>
      <c r="NXP299" s="329"/>
      <c r="NXQ299" s="329"/>
      <c r="NXR299" s="329"/>
      <c r="NXS299" s="329"/>
      <c r="NXT299" s="329"/>
      <c r="NXU299" s="329"/>
      <c r="NXV299" s="329"/>
      <c r="NXW299" s="329"/>
      <c r="NXX299" s="329"/>
      <c r="NXY299" s="329"/>
      <c r="NXZ299" s="329"/>
      <c r="NYA299" s="329"/>
      <c r="NYB299" s="329"/>
      <c r="NYC299" s="329"/>
      <c r="NYD299" s="329"/>
      <c r="NYE299" s="329"/>
      <c r="NYF299" s="329"/>
      <c r="NYG299" s="329"/>
      <c r="NYH299" s="329"/>
      <c r="NYI299" s="329"/>
      <c r="NYJ299" s="329"/>
      <c r="NYK299" s="329"/>
      <c r="NYL299" s="329"/>
      <c r="NYM299" s="329"/>
      <c r="NYN299" s="329"/>
      <c r="NYO299" s="329"/>
      <c r="NYP299" s="329"/>
      <c r="NYQ299" s="329"/>
      <c r="NYR299" s="329"/>
      <c r="NYS299" s="329"/>
      <c r="NYT299" s="329"/>
      <c r="NYU299" s="329"/>
      <c r="NYV299" s="329"/>
      <c r="NYW299" s="329"/>
      <c r="NYX299" s="329"/>
      <c r="NYY299" s="329"/>
      <c r="NYZ299" s="329"/>
      <c r="NZA299" s="329"/>
      <c r="NZB299" s="329"/>
      <c r="NZC299" s="329"/>
      <c r="NZD299" s="329"/>
      <c r="NZE299" s="329"/>
      <c r="NZF299" s="329"/>
      <c r="NZG299" s="329"/>
      <c r="NZH299" s="329"/>
      <c r="NZI299" s="329"/>
      <c r="NZJ299" s="329"/>
      <c r="NZK299" s="329"/>
      <c r="NZL299" s="329"/>
      <c r="NZM299" s="329"/>
      <c r="NZN299" s="329"/>
      <c r="NZO299" s="329"/>
      <c r="NZP299" s="329"/>
      <c r="NZQ299" s="329"/>
      <c r="NZR299" s="329"/>
      <c r="NZS299" s="329"/>
      <c r="NZT299" s="329"/>
      <c r="NZU299" s="329"/>
      <c r="NZV299" s="329"/>
      <c r="NZW299" s="329"/>
      <c r="NZX299" s="329"/>
      <c r="NZY299" s="329"/>
      <c r="NZZ299" s="329"/>
      <c r="OAA299" s="329"/>
      <c r="OAB299" s="329"/>
      <c r="OAC299" s="329"/>
      <c r="OAD299" s="329"/>
      <c r="OAE299" s="329"/>
      <c r="OAF299" s="329"/>
      <c r="OAG299" s="329"/>
      <c r="OAH299" s="329"/>
      <c r="OAI299" s="329"/>
      <c r="OAJ299" s="329"/>
      <c r="OAK299" s="329"/>
      <c r="OAL299" s="329"/>
      <c r="OAM299" s="329"/>
      <c r="OAN299" s="329"/>
      <c r="OAO299" s="329"/>
      <c r="OAP299" s="329"/>
      <c r="OAQ299" s="329"/>
      <c r="OAR299" s="329"/>
      <c r="OAS299" s="329"/>
      <c r="OAT299" s="329"/>
      <c r="OAU299" s="329"/>
      <c r="OAV299" s="329"/>
      <c r="OAW299" s="329"/>
      <c r="OAX299" s="329"/>
      <c r="OAY299" s="329"/>
      <c r="OAZ299" s="329"/>
      <c r="OBA299" s="329"/>
      <c r="OBB299" s="329"/>
      <c r="OBC299" s="329"/>
      <c r="OBD299" s="329"/>
      <c r="OBE299" s="329"/>
      <c r="OBF299" s="329"/>
      <c r="OBG299" s="329"/>
      <c r="OBH299" s="329"/>
      <c r="OBI299" s="329"/>
      <c r="OBJ299" s="329"/>
      <c r="OBK299" s="329"/>
      <c r="OBL299" s="329"/>
      <c r="OBM299" s="329"/>
      <c r="OBN299" s="329"/>
      <c r="OBO299" s="329"/>
      <c r="OBP299" s="329"/>
      <c r="OBQ299" s="329"/>
      <c r="OBR299" s="329"/>
      <c r="OBS299" s="329"/>
      <c r="OBT299" s="329"/>
      <c r="OBU299" s="329"/>
      <c r="OBV299" s="329"/>
      <c r="OBW299" s="329"/>
      <c r="OBX299" s="329"/>
      <c r="OBY299" s="329"/>
      <c r="OBZ299" s="329"/>
      <c r="OCA299" s="329"/>
      <c r="OCB299" s="329"/>
      <c r="OCC299" s="329"/>
      <c r="OCD299" s="329"/>
      <c r="OCE299" s="329"/>
      <c r="OCF299" s="329"/>
      <c r="OCG299" s="329"/>
      <c r="OCH299" s="329"/>
      <c r="OCI299" s="329"/>
      <c r="OCJ299" s="329"/>
      <c r="OCK299" s="329"/>
      <c r="OCL299" s="329"/>
      <c r="OCM299" s="329"/>
      <c r="OCN299" s="329"/>
      <c r="OCO299" s="329"/>
      <c r="OCP299" s="329"/>
      <c r="OCQ299" s="329"/>
      <c r="OCR299" s="329"/>
      <c r="OCS299" s="329"/>
      <c r="OCT299" s="329"/>
      <c r="OCU299" s="329"/>
      <c r="OCV299" s="329"/>
      <c r="OCW299" s="329"/>
      <c r="OCX299" s="329"/>
      <c r="OCY299" s="329"/>
      <c r="OCZ299" s="329"/>
      <c r="ODA299" s="329"/>
      <c r="ODB299" s="329"/>
      <c r="ODC299" s="329"/>
      <c r="ODD299" s="329"/>
      <c r="ODE299" s="329"/>
      <c r="ODF299" s="329"/>
      <c r="ODG299" s="329"/>
      <c r="ODH299" s="329"/>
      <c r="ODI299" s="329"/>
      <c r="ODJ299" s="329"/>
      <c r="ODK299" s="329"/>
      <c r="ODL299" s="329"/>
      <c r="ODM299" s="329"/>
      <c r="ODN299" s="329"/>
      <c r="ODO299" s="329"/>
      <c r="ODP299" s="329"/>
      <c r="ODQ299" s="329"/>
      <c r="ODR299" s="329"/>
      <c r="ODS299" s="329"/>
      <c r="ODT299" s="329"/>
      <c r="ODU299" s="329"/>
      <c r="ODV299" s="329"/>
      <c r="ODW299" s="329"/>
      <c r="ODX299" s="329"/>
      <c r="ODY299" s="329"/>
      <c r="ODZ299" s="329"/>
      <c r="OEA299" s="329"/>
      <c r="OEB299" s="329"/>
      <c r="OEC299" s="329"/>
      <c r="OED299" s="329"/>
      <c r="OEE299" s="329"/>
      <c r="OEF299" s="329"/>
      <c r="OEG299" s="329"/>
      <c r="OEH299" s="329"/>
      <c r="OEI299" s="329"/>
      <c r="OEJ299" s="329"/>
      <c r="OEK299" s="329"/>
      <c r="OEL299" s="329"/>
      <c r="OEM299" s="329"/>
      <c r="OEN299" s="329"/>
      <c r="OEO299" s="329"/>
      <c r="OEP299" s="329"/>
      <c r="OEQ299" s="329"/>
      <c r="OER299" s="329"/>
      <c r="OES299" s="329"/>
      <c r="OET299" s="329"/>
      <c r="OEU299" s="329"/>
      <c r="OEV299" s="329"/>
      <c r="OEW299" s="329"/>
      <c r="OEX299" s="329"/>
      <c r="OEY299" s="329"/>
      <c r="OEZ299" s="329"/>
      <c r="OFA299" s="329"/>
      <c r="OFB299" s="329"/>
      <c r="OFC299" s="329"/>
      <c r="OFD299" s="329"/>
      <c r="OFE299" s="329"/>
      <c r="OFF299" s="329"/>
      <c r="OFG299" s="329"/>
      <c r="OFH299" s="329"/>
      <c r="OFI299" s="329"/>
      <c r="OFJ299" s="329"/>
      <c r="OFK299" s="329"/>
      <c r="OFL299" s="329"/>
      <c r="OFM299" s="329"/>
      <c r="OFN299" s="329"/>
      <c r="OFO299" s="329"/>
      <c r="OFP299" s="329"/>
      <c r="OFQ299" s="329"/>
      <c r="OFR299" s="329"/>
      <c r="OFS299" s="329"/>
      <c r="OFT299" s="329"/>
      <c r="OFU299" s="329"/>
      <c r="OFV299" s="329"/>
      <c r="OFW299" s="329"/>
      <c r="OFX299" s="329"/>
      <c r="OFY299" s="329"/>
      <c r="OFZ299" s="329"/>
      <c r="OGA299" s="329"/>
      <c r="OGB299" s="329"/>
      <c r="OGC299" s="329"/>
      <c r="OGD299" s="329"/>
      <c r="OGE299" s="329"/>
      <c r="OGF299" s="329"/>
      <c r="OGG299" s="329"/>
      <c r="OGH299" s="329"/>
      <c r="OGI299" s="329"/>
      <c r="OGJ299" s="329"/>
      <c r="OGK299" s="329"/>
      <c r="OGL299" s="329"/>
      <c r="OGM299" s="329"/>
      <c r="OGN299" s="329"/>
      <c r="OGO299" s="329"/>
      <c r="OGP299" s="329"/>
      <c r="OGQ299" s="329"/>
      <c r="OGR299" s="329"/>
      <c r="OGS299" s="329"/>
      <c r="OGT299" s="329"/>
      <c r="OGU299" s="329"/>
      <c r="OGV299" s="329"/>
      <c r="OGW299" s="329"/>
      <c r="OGX299" s="329"/>
      <c r="OGY299" s="329"/>
      <c r="OGZ299" s="329"/>
      <c r="OHA299" s="329"/>
      <c r="OHB299" s="329"/>
      <c r="OHC299" s="329"/>
      <c r="OHD299" s="329"/>
      <c r="OHE299" s="329"/>
      <c r="OHF299" s="329"/>
      <c r="OHG299" s="329"/>
      <c r="OHH299" s="329"/>
      <c r="OHI299" s="329"/>
      <c r="OHJ299" s="329"/>
      <c r="OHK299" s="329"/>
      <c r="OHL299" s="329"/>
      <c r="OHM299" s="329"/>
      <c r="OHN299" s="329"/>
      <c r="OHO299" s="329"/>
      <c r="OHP299" s="329"/>
      <c r="OHQ299" s="329"/>
      <c r="OHR299" s="329"/>
      <c r="OHS299" s="329"/>
      <c r="OHT299" s="329"/>
      <c r="OHU299" s="329"/>
      <c r="OHV299" s="329"/>
      <c r="OHW299" s="329"/>
      <c r="OHX299" s="329"/>
      <c r="OHY299" s="329"/>
      <c r="OHZ299" s="329"/>
      <c r="OIA299" s="329"/>
      <c r="OIB299" s="329"/>
      <c r="OIC299" s="329"/>
      <c r="OID299" s="329"/>
      <c r="OIE299" s="329"/>
      <c r="OIF299" s="329"/>
      <c r="OIG299" s="329"/>
      <c r="OIH299" s="329"/>
      <c r="OII299" s="329"/>
      <c r="OIJ299" s="329"/>
      <c r="OIK299" s="329"/>
      <c r="OIL299" s="329"/>
      <c r="OIM299" s="329"/>
      <c r="OIN299" s="329"/>
      <c r="OIO299" s="329"/>
      <c r="OIP299" s="329"/>
      <c r="OIQ299" s="329"/>
      <c r="OIR299" s="329"/>
      <c r="OIS299" s="329"/>
      <c r="OIT299" s="329"/>
      <c r="OIU299" s="329"/>
      <c r="OIV299" s="329"/>
      <c r="OIW299" s="329"/>
      <c r="OIX299" s="329"/>
      <c r="OIY299" s="329"/>
      <c r="OIZ299" s="329"/>
      <c r="OJA299" s="329"/>
      <c r="OJB299" s="329"/>
      <c r="OJC299" s="329"/>
      <c r="OJD299" s="329"/>
      <c r="OJE299" s="329"/>
      <c r="OJF299" s="329"/>
      <c r="OJG299" s="329"/>
      <c r="OJH299" s="329"/>
      <c r="OJI299" s="329"/>
      <c r="OJJ299" s="329"/>
      <c r="OJK299" s="329"/>
      <c r="OJL299" s="329"/>
      <c r="OJM299" s="329"/>
      <c r="OJN299" s="329"/>
      <c r="OJO299" s="329"/>
      <c r="OJP299" s="329"/>
      <c r="OJQ299" s="329"/>
      <c r="OJR299" s="329"/>
      <c r="OJS299" s="329"/>
      <c r="OJT299" s="329"/>
      <c r="OJU299" s="329"/>
      <c r="OJV299" s="329"/>
      <c r="OJW299" s="329"/>
      <c r="OJX299" s="329"/>
      <c r="OJY299" s="329"/>
      <c r="OJZ299" s="329"/>
      <c r="OKA299" s="329"/>
      <c r="OKB299" s="329"/>
      <c r="OKC299" s="329"/>
      <c r="OKD299" s="329"/>
      <c r="OKE299" s="329"/>
      <c r="OKF299" s="329"/>
      <c r="OKG299" s="329"/>
      <c r="OKH299" s="329"/>
      <c r="OKI299" s="329"/>
      <c r="OKJ299" s="329"/>
      <c r="OKK299" s="329"/>
      <c r="OKL299" s="329"/>
      <c r="OKM299" s="329"/>
      <c r="OKN299" s="329"/>
      <c r="OKO299" s="329"/>
      <c r="OKP299" s="329"/>
      <c r="OKQ299" s="329"/>
      <c r="OKR299" s="329"/>
      <c r="OKS299" s="329"/>
      <c r="OKT299" s="329"/>
      <c r="OKU299" s="329"/>
      <c r="OKV299" s="329"/>
      <c r="OKW299" s="329"/>
      <c r="OKX299" s="329"/>
      <c r="OKY299" s="329"/>
      <c r="OKZ299" s="329"/>
      <c r="OLA299" s="329"/>
      <c r="OLB299" s="329"/>
      <c r="OLC299" s="329"/>
      <c r="OLD299" s="329"/>
      <c r="OLE299" s="329"/>
      <c r="OLF299" s="329"/>
      <c r="OLG299" s="329"/>
      <c r="OLH299" s="329"/>
      <c r="OLI299" s="329"/>
      <c r="OLJ299" s="329"/>
      <c r="OLK299" s="329"/>
      <c r="OLL299" s="329"/>
      <c r="OLM299" s="329"/>
      <c r="OLN299" s="329"/>
      <c r="OLO299" s="329"/>
      <c r="OLP299" s="329"/>
      <c r="OLQ299" s="329"/>
      <c r="OLR299" s="329"/>
      <c r="OLS299" s="329"/>
      <c r="OLT299" s="329"/>
      <c r="OLU299" s="329"/>
      <c r="OLV299" s="329"/>
      <c r="OLW299" s="329"/>
      <c r="OLX299" s="329"/>
      <c r="OLY299" s="329"/>
      <c r="OLZ299" s="329"/>
      <c r="OMA299" s="329"/>
      <c r="OMB299" s="329"/>
      <c r="OMC299" s="329"/>
      <c r="OMD299" s="329"/>
      <c r="OME299" s="329"/>
      <c r="OMF299" s="329"/>
      <c r="OMG299" s="329"/>
      <c r="OMH299" s="329"/>
      <c r="OMI299" s="329"/>
      <c r="OMJ299" s="329"/>
      <c r="OMK299" s="329"/>
      <c r="OML299" s="329"/>
      <c r="OMM299" s="329"/>
      <c r="OMN299" s="329"/>
      <c r="OMO299" s="329"/>
      <c r="OMP299" s="329"/>
      <c r="OMQ299" s="329"/>
      <c r="OMR299" s="329"/>
      <c r="OMS299" s="329"/>
      <c r="OMT299" s="329"/>
      <c r="OMU299" s="329"/>
      <c r="OMV299" s="329"/>
      <c r="OMW299" s="329"/>
      <c r="OMX299" s="329"/>
      <c r="OMY299" s="329"/>
      <c r="OMZ299" s="329"/>
      <c r="ONA299" s="329"/>
      <c r="ONB299" s="329"/>
      <c r="ONC299" s="329"/>
      <c r="OND299" s="329"/>
      <c r="ONE299" s="329"/>
      <c r="ONF299" s="329"/>
      <c r="ONG299" s="329"/>
      <c r="ONH299" s="329"/>
      <c r="ONI299" s="329"/>
      <c r="ONJ299" s="329"/>
      <c r="ONK299" s="329"/>
      <c r="ONL299" s="329"/>
      <c r="ONM299" s="329"/>
      <c r="ONN299" s="329"/>
      <c r="ONO299" s="329"/>
      <c r="ONP299" s="329"/>
      <c r="ONQ299" s="329"/>
      <c r="ONR299" s="329"/>
      <c r="ONS299" s="329"/>
      <c r="ONT299" s="329"/>
      <c r="ONU299" s="329"/>
      <c r="ONV299" s="329"/>
      <c r="ONW299" s="329"/>
      <c r="ONX299" s="329"/>
      <c r="ONY299" s="329"/>
      <c r="ONZ299" s="329"/>
      <c r="OOA299" s="329"/>
      <c r="OOB299" s="329"/>
      <c r="OOC299" s="329"/>
      <c r="OOD299" s="329"/>
      <c r="OOE299" s="329"/>
      <c r="OOF299" s="329"/>
      <c r="OOG299" s="329"/>
      <c r="OOH299" s="329"/>
      <c r="OOI299" s="329"/>
      <c r="OOJ299" s="329"/>
      <c r="OOK299" s="329"/>
      <c r="OOL299" s="329"/>
      <c r="OOM299" s="329"/>
      <c r="OON299" s="329"/>
      <c r="OOO299" s="329"/>
      <c r="OOP299" s="329"/>
      <c r="OOQ299" s="329"/>
      <c r="OOR299" s="329"/>
      <c r="OOS299" s="329"/>
      <c r="OOT299" s="329"/>
      <c r="OOU299" s="329"/>
      <c r="OOV299" s="329"/>
      <c r="OOW299" s="329"/>
      <c r="OOX299" s="329"/>
      <c r="OOY299" s="329"/>
      <c r="OOZ299" s="329"/>
      <c r="OPA299" s="329"/>
      <c r="OPB299" s="329"/>
      <c r="OPC299" s="329"/>
      <c r="OPD299" s="329"/>
      <c r="OPE299" s="329"/>
      <c r="OPF299" s="329"/>
      <c r="OPG299" s="329"/>
      <c r="OPH299" s="329"/>
      <c r="OPI299" s="329"/>
      <c r="OPJ299" s="329"/>
      <c r="OPK299" s="329"/>
      <c r="OPL299" s="329"/>
      <c r="OPM299" s="329"/>
      <c r="OPN299" s="329"/>
      <c r="OPO299" s="329"/>
      <c r="OPP299" s="329"/>
      <c r="OPQ299" s="329"/>
      <c r="OPR299" s="329"/>
      <c r="OPS299" s="329"/>
      <c r="OPT299" s="329"/>
      <c r="OPU299" s="329"/>
      <c r="OPV299" s="329"/>
      <c r="OPW299" s="329"/>
      <c r="OPX299" s="329"/>
      <c r="OPY299" s="329"/>
      <c r="OPZ299" s="329"/>
      <c r="OQA299" s="329"/>
      <c r="OQB299" s="329"/>
      <c r="OQC299" s="329"/>
      <c r="OQD299" s="329"/>
      <c r="OQE299" s="329"/>
      <c r="OQF299" s="329"/>
      <c r="OQG299" s="329"/>
      <c r="OQH299" s="329"/>
      <c r="OQI299" s="329"/>
      <c r="OQJ299" s="329"/>
      <c r="OQK299" s="329"/>
      <c r="OQL299" s="329"/>
      <c r="OQM299" s="329"/>
      <c r="OQN299" s="329"/>
      <c r="OQO299" s="329"/>
      <c r="OQP299" s="329"/>
      <c r="OQQ299" s="329"/>
      <c r="OQR299" s="329"/>
      <c r="OQS299" s="329"/>
      <c r="OQT299" s="329"/>
      <c r="OQU299" s="329"/>
      <c r="OQV299" s="329"/>
      <c r="OQW299" s="329"/>
      <c r="OQX299" s="329"/>
      <c r="OQY299" s="329"/>
      <c r="OQZ299" s="329"/>
      <c r="ORA299" s="329"/>
      <c r="ORB299" s="329"/>
      <c r="ORC299" s="329"/>
      <c r="ORD299" s="329"/>
      <c r="ORE299" s="329"/>
      <c r="ORF299" s="329"/>
      <c r="ORG299" s="329"/>
      <c r="ORH299" s="329"/>
      <c r="ORI299" s="329"/>
      <c r="ORJ299" s="329"/>
      <c r="ORK299" s="329"/>
      <c r="ORL299" s="329"/>
      <c r="ORM299" s="329"/>
      <c r="ORN299" s="329"/>
      <c r="ORO299" s="329"/>
      <c r="ORP299" s="329"/>
      <c r="ORQ299" s="329"/>
      <c r="ORR299" s="329"/>
      <c r="ORS299" s="329"/>
      <c r="ORT299" s="329"/>
      <c r="ORU299" s="329"/>
      <c r="ORV299" s="329"/>
      <c r="ORW299" s="329"/>
      <c r="ORX299" s="329"/>
      <c r="ORY299" s="329"/>
      <c r="ORZ299" s="329"/>
      <c r="OSA299" s="329"/>
      <c r="OSB299" s="329"/>
      <c r="OSC299" s="329"/>
      <c r="OSD299" s="329"/>
      <c r="OSE299" s="329"/>
      <c r="OSF299" s="329"/>
      <c r="OSG299" s="329"/>
      <c r="OSH299" s="329"/>
      <c r="OSI299" s="329"/>
      <c r="OSJ299" s="329"/>
      <c r="OSK299" s="329"/>
      <c r="OSL299" s="329"/>
      <c r="OSM299" s="329"/>
      <c r="OSN299" s="329"/>
      <c r="OSO299" s="329"/>
      <c r="OSP299" s="329"/>
      <c r="OSQ299" s="329"/>
      <c r="OSR299" s="329"/>
      <c r="OSS299" s="329"/>
      <c r="OST299" s="329"/>
      <c r="OSU299" s="329"/>
      <c r="OSV299" s="329"/>
      <c r="OSW299" s="329"/>
      <c r="OSX299" s="329"/>
      <c r="OSY299" s="329"/>
      <c r="OSZ299" s="329"/>
      <c r="OTA299" s="329"/>
      <c r="OTB299" s="329"/>
      <c r="OTC299" s="329"/>
      <c r="OTD299" s="329"/>
      <c r="OTE299" s="329"/>
      <c r="OTF299" s="329"/>
      <c r="OTG299" s="329"/>
      <c r="OTH299" s="329"/>
      <c r="OTI299" s="329"/>
      <c r="OTJ299" s="329"/>
      <c r="OTK299" s="329"/>
      <c r="OTL299" s="329"/>
      <c r="OTM299" s="329"/>
      <c r="OTN299" s="329"/>
      <c r="OTO299" s="329"/>
      <c r="OTP299" s="329"/>
      <c r="OTQ299" s="329"/>
      <c r="OTR299" s="329"/>
      <c r="OTS299" s="329"/>
      <c r="OTT299" s="329"/>
      <c r="OTU299" s="329"/>
      <c r="OTV299" s="329"/>
      <c r="OTW299" s="329"/>
      <c r="OTX299" s="329"/>
      <c r="OTY299" s="329"/>
      <c r="OTZ299" s="329"/>
      <c r="OUA299" s="329"/>
      <c r="OUB299" s="329"/>
      <c r="OUC299" s="329"/>
      <c r="OUD299" s="329"/>
      <c r="OUE299" s="329"/>
      <c r="OUF299" s="329"/>
      <c r="OUG299" s="329"/>
      <c r="OUH299" s="329"/>
      <c r="OUI299" s="329"/>
      <c r="OUJ299" s="329"/>
      <c r="OUK299" s="329"/>
      <c r="OUL299" s="329"/>
      <c r="OUM299" s="329"/>
      <c r="OUN299" s="329"/>
      <c r="OUO299" s="329"/>
      <c r="OUP299" s="329"/>
      <c r="OUQ299" s="329"/>
      <c r="OUR299" s="329"/>
      <c r="OUS299" s="329"/>
      <c r="OUT299" s="329"/>
      <c r="OUU299" s="329"/>
      <c r="OUV299" s="329"/>
      <c r="OUW299" s="329"/>
      <c r="OUX299" s="329"/>
      <c r="OUY299" s="329"/>
      <c r="OUZ299" s="329"/>
      <c r="OVA299" s="329"/>
      <c r="OVB299" s="329"/>
      <c r="OVC299" s="329"/>
      <c r="OVD299" s="329"/>
      <c r="OVE299" s="329"/>
      <c r="OVF299" s="329"/>
      <c r="OVG299" s="329"/>
      <c r="OVH299" s="329"/>
      <c r="OVI299" s="329"/>
      <c r="OVJ299" s="329"/>
      <c r="OVK299" s="329"/>
      <c r="OVL299" s="329"/>
      <c r="OVM299" s="329"/>
      <c r="OVN299" s="329"/>
      <c r="OVO299" s="329"/>
      <c r="OVP299" s="329"/>
      <c r="OVQ299" s="329"/>
      <c r="OVR299" s="329"/>
      <c r="OVS299" s="329"/>
      <c r="OVT299" s="329"/>
      <c r="OVU299" s="329"/>
      <c r="OVV299" s="329"/>
      <c r="OVW299" s="329"/>
      <c r="OVX299" s="329"/>
      <c r="OVY299" s="329"/>
      <c r="OVZ299" s="329"/>
      <c r="OWA299" s="329"/>
      <c r="OWB299" s="329"/>
      <c r="OWC299" s="329"/>
      <c r="OWD299" s="329"/>
      <c r="OWE299" s="329"/>
      <c r="OWF299" s="329"/>
      <c r="OWG299" s="329"/>
      <c r="OWH299" s="329"/>
      <c r="OWI299" s="329"/>
      <c r="OWJ299" s="329"/>
      <c r="OWK299" s="329"/>
      <c r="OWL299" s="329"/>
      <c r="OWM299" s="329"/>
      <c r="OWN299" s="329"/>
      <c r="OWO299" s="329"/>
      <c r="OWP299" s="329"/>
      <c r="OWQ299" s="329"/>
      <c r="OWR299" s="329"/>
      <c r="OWS299" s="329"/>
      <c r="OWT299" s="329"/>
      <c r="OWU299" s="329"/>
      <c r="OWV299" s="329"/>
      <c r="OWW299" s="329"/>
      <c r="OWX299" s="329"/>
      <c r="OWY299" s="329"/>
      <c r="OWZ299" s="329"/>
      <c r="OXA299" s="329"/>
      <c r="OXB299" s="329"/>
      <c r="OXC299" s="329"/>
      <c r="OXD299" s="329"/>
      <c r="OXE299" s="329"/>
      <c r="OXF299" s="329"/>
      <c r="OXG299" s="329"/>
      <c r="OXH299" s="329"/>
      <c r="OXI299" s="329"/>
      <c r="OXJ299" s="329"/>
      <c r="OXK299" s="329"/>
      <c r="OXL299" s="329"/>
      <c r="OXM299" s="329"/>
      <c r="OXN299" s="329"/>
      <c r="OXO299" s="329"/>
      <c r="OXP299" s="329"/>
      <c r="OXQ299" s="329"/>
      <c r="OXR299" s="329"/>
      <c r="OXS299" s="329"/>
      <c r="OXT299" s="329"/>
      <c r="OXU299" s="329"/>
      <c r="OXV299" s="329"/>
      <c r="OXW299" s="329"/>
      <c r="OXX299" s="329"/>
      <c r="OXY299" s="329"/>
      <c r="OXZ299" s="329"/>
      <c r="OYA299" s="329"/>
      <c r="OYB299" s="329"/>
      <c r="OYC299" s="329"/>
      <c r="OYD299" s="329"/>
      <c r="OYE299" s="329"/>
      <c r="OYF299" s="329"/>
      <c r="OYG299" s="329"/>
      <c r="OYH299" s="329"/>
      <c r="OYI299" s="329"/>
      <c r="OYJ299" s="329"/>
      <c r="OYK299" s="329"/>
      <c r="OYL299" s="329"/>
      <c r="OYM299" s="329"/>
      <c r="OYN299" s="329"/>
      <c r="OYO299" s="329"/>
      <c r="OYP299" s="329"/>
      <c r="OYQ299" s="329"/>
      <c r="OYR299" s="329"/>
      <c r="OYS299" s="329"/>
      <c r="OYT299" s="329"/>
      <c r="OYU299" s="329"/>
      <c r="OYV299" s="329"/>
      <c r="OYW299" s="329"/>
      <c r="OYX299" s="329"/>
      <c r="OYY299" s="329"/>
      <c r="OYZ299" s="329"/>
      <c r="OZA299" s="329"/>
      <c r="OZB299" s="329"/>
      <c r="OZC299" s="329"/>
      <c r="OZD299" s="329"/>
      <c r="OZE299" s="329"/>
      <c r="OZF299" s="329"/>
      <c r="OZG299" s="329"/>
      <c r="OZH299" s="329"/>
      <c r="OZI299" s="329"/>
      <c r="OZJ299" s="329"/>
      <c r="OZK299" s="329"/>
      <c r="OZL299" s="329"/>
      <c r="OZM299" s="329"/>
      <c r="OZN299" s="329"/>
      <c r="OZO299" s="329"/>
      <c r="OZP299" s="329"/>
      <c r="OZQ299" s="329"/>
      <c r="OZR299" s="329"/>
      <c r="OZS299" s="329"/>
      <c r="OZT299" s="329"/>
      <c r="OZU299" s="329"/>
      <c r="OZV299" s="329"/>
      <c r="OZW299" s="329"/>
      <c r="OZX299" s="329"/>
      <c r="OZY299" s="329"/>
      <c r="OZZ299" s="329"/>
      <c r="PAA299" s="329"/>
      <c r="PAB299" s="329"/>
      <c r="PAC299" s="329"/>
      <c r="PAD299" s="329"/>
      <c r="PAE299" s="329"/>
      <c r="PAF299" s="329"/>
      <c r="PAG299" s="329"/>
      <c r="PAH299" s="329"/>
      <c r="PAI299" s="329"/>
      <c r="PAJ299" s="329"/>
      <c r="PAK299" s="329"/>
      <c r="PAL299" s="329"/>
      <c r="PAM299" s="329"/>
      <c r="PAN299" s="329"/>
      <c r="PAO299" s="329"/>
      <c r="PAP299" s="329"/>
      <c r="PAQ299" s="329"/>
      <c r="PAR299" s="329"/>
      <c r="PAS299" s="329"/>
      <c r="PAT299" s="329"/>
      <c r="PAU299" s="329"/>
      <c r="PAV299" s="329"/>
      <c r="PAW299" s="329"/>
      <c r="PAX299" s="329"/>
      <c r="PAY299" s="329"/>
      <c r="PAZ299" s="329"/>
      <c r="PBA299" s="329"/>
      <c r="PBB299" s="329"/>
      <c r="PBC299" s="329"/>
      <c r="PBD299" s="329"/>
      <c r="PBE299" s="329"/>
      <c r="PBF299" s="329"/>
      <c r="PBG299" s="329"/>
      <c r="PBH299" s="329"/>
      <c r="PBI299" s="329"/>
      <c r="PBJ299" s="329"/>
      <c r="PBK299" s="329"/>
      <c r="PBL299" s="329"/>
      <c r="PBM299" s="329"/>
      <c r="PBN299" s="329"/>
      <c r="PBO299" s="329"/>
      <c r="PBP299" s="329"/>
      <c r="PBQ299" s="329"/>
      <c r="PBR299" s="329"/>
      <c r="PBS299" s="329"/>
      <c r="PBT299" s="329"/>
      <c r="PBU299" s="329"/>
      <c r="PBV299" s="329"/>
      <c r="PBW299" s="329"/>
      <c r="PBX299" s="329"/>
      <c r="PBY299" s="329"/>
      <c r="PBZ299" s="329"/>
      <c r="PCA299" s="329"/>
      <c r="PCB299" s="329"/>
      <c r="PCC299" s="329"/>
      <c r="PCD299" s="329"/>
      <c r="PCE299" s="329"/>
      <c r="PCF299" s="329"/>
      <c r="PCG299" s="329"/>
      <c r="PCH299" s="329"/>
      <c r="PCI299" s="329"/>
      <c r="PCJ299" s="329"/>
      <c r="PCK299" s="329"/>
      <c r="PCL299" s="329"/>
      <c r="PCM299" s="329"/>
      <c r="PCN299" s="329"/>
      <c r="PCO299" s="329"/>
      <c r="PCP299" s="329"/>
      <c r="PCQ299" s="329"/>
      <c r="PCR299" s="329"/>
      <c r="PCS299" s="329"/>
      <c r="PCT299" s="329"/>
      <c r="PCU299" s="329"/>
      <c r="PCV299" s="329"/>
      <c r="PCW299" s="329"/>
      <c r="PCX299" s="329"/>
      <c r="PCY299" s="329"/>
      <c r="PCZ299" s="329"/>
      <c r="PDA299" s="329"/>
      <c r="PDB299" s="329"/>
      <c r="PDC299" s="329"/>
      <c r="PDD299" s="329"/>
      <c r="PDE299" s="329"/>
      <c r="PDF299" s="329"/>
      <c r="PDG299" s="329"/>
      <c r="PDH299" s="329"/>
      <c r="PDI299" s="329"/>
      <c r="PDJ299" s="329"/>
      <c r="PDK299" s="329"/>
      <c r="PDL299" s="329"/>
      <c r="PDM299" s="329"/>
      <c r="PDN299" s="329"/>
      <c r="PDO299" s="329"/>
      <c r="PDP299" s="329"/>
      <c r="PDQ299" s="329"/>
      <c r="PDR299" s="329"/>
      <c r="PDS299" s="329"/>
      <c r="PDT299" s="329"/>
      <c r="PDU299" s="329"/>
      <c r="PDV299" s="329"/>
      <c r="PDW299" s="329"/>
      <c r="PDX299" s="329"/>
      <c r="PDY299" s="329"/>
      <c r="PDZ299" s="329"/>
      <c r="PEA299" s="329"/>
      <c r="PEB299" s="329"/>
      <c r="PEC299" s="329"/>
      <c r="PED299" s="329"/>
      <c r="PEE299" s="329"/>
      <c r="PEF299" s="329"/>
      <c r="PEG299" s="329"/>
      <c r="PEH299" s="329"/>
      <c r="PEI299" s="329"/>
      <c r="PEJ299" s="329"/>
      <c r="PEK299" s="329"/>
      <c r="PEL299" s="329"/>
      <c r="PEM299" s="329"/>
      <c r="PEN299" s="329"/>
      <c r="PEO299" s="329"/>
      <c r="PEP299" s="329"/>
      <c r="PEQ299" s="329"/>
      <c r="PER299" s="329"/>
      <c r="PES299" s="329"/>
      <c r="PET299" s="329"/>
      <c r="PEU299" s="329"/>
      <c r="PEV299" s="329"/>
      <c r="PEW299" s="329"/>
      <c r="PEX299" s="329"/>
      <c r="PEY299" s="329"/>
      <c r="PEZ299" s="329"/>
      <c r="PFA299" s="329"/>
      <c r="PFB299" s="329"/>
      <c r="PFC299" s="329"/>
      <c r="PFD299" s="329"/>
      <c r="PFE299" s="329"/>
      <c r="PFF299" s="329"/>
      <c r="PFG299" s="329"/>
      <c r="PFH299" s="329"/>
      <c r="PFI299" s="329"/>
      <c r="PFJ299" s="329"/>
      <c r="PFK299" s="329"/>
      <c r="PFL299" s="329"/>
      <c r="PFM299" s="329"/>
      <c r="PFN299" s="329"/>
      <c r="PFO299" s="329"/>
      <c r="PFP299" s="329"/>
      <c r="PFQ299" s="329"/>
      <c r="PFR299" s="329"/>
      <c r="PFS299" s="329"/>
      <c r="PFT299" s="329"/>
      <c r="PFU299" s="329"/>
      <c r="PFV299" s="329"/>
      <c r="PFW299" s="329"/>
      <c r="PFX299" s="329"/>
      <c r="PFY299" s="329"/>
      <c r="PFZ299" s="329"/>
      <c r="PGA299" s="329"/>
      <c r="PGB299" s="329"/>
      <c r="PGC299" s="329"/>
      <c r="PGD299" s="329"/>
      <c r="PGE299" s="329"/>
      <c r="PGF299" s="329"/>
      <c r="PGG299" s="329"/>
      <c r="PGH299" s="329"/>
      <c r="PGI299" s="329"/>
      <c r="PGJ299" s="329"/>
      <c r="PGK299" s="329"/>
      <c r="PGL299" s="329"/>
      <c r="PGM299" s="329"/>
      <c r="PGN299" s="329"/>
      <c r="PGO299" s="329"/>
      <c r="PGP299" s="329"/>
      <c r="PGQ299" s="329"/>
      <c r="PGR299" s="329"/>
      <c r="PGS299" s="329"/>
      <c r="PGT299" s="329"/>
      <c r="PGU299" s="329"/>
      <c r="PGV299" s="329"/>
      <c r="PGW299" s="329"/>
      <c r="PGX299" s="329"/>
      <c r="PGY299" s="329"/>
      <c r="PGZ299" s="329"/>
      <c r="PHA299" s="329"/>
      <c r="PHB299" s="329"/>
      <c r="PHC299" s="329"/>
      <c r="PHD299" s="329"/>
      <c r="PHE299" s="329"/>
      <c r="PHF299" s="329"/>
      <c r="PHG299" s="329"/>
      <c r="PHH299" s="329"/>
      <c r="PHI299" s="329"/>
      <c r="PHJ299" s="329"/>
      <c r="PHK299" s="329"/>
      <c r="PHL299" s="329"/>
      <c r="PHM299" s="329"/>
      <c r="PHN299" s="329"/>
      <c r="PHO299" s="329"/>
      <c r="PHP299" s="329"/>
      <c r="PHQ299" s="329"/>
      <c r="PHR299" s="329"/>
      <c r="PHS299" s="329"/>
      <c r="PHT299" s="329"/>
      <c r="PHU299" s="329"/>
      <c r="PHV299" s="329"/>
      <c r="PHW299" s="329"/>
      <c r="PHX299" s="329"/>
      <c r="PHY299" s="329"/>
      <c r="PHZ299" s="329"/>
      <c r="PIA299" s="329"/>
      <c r="PIB299" s="329"/>
      <c r="PIC299" s="329"/>
      <c r="PID299" s="329"/>
      <c r="PIE299" s="329"/>
      <c r="PIF299" s="329"/>
      <c r="PIG299" s="329"/>
      <c r="PIH299" s="329"/>
      <c r="PII299" s="329"/>
      <c r="PIJ299" s="329"/>
      <c r="PIK299" s="329"/>
      <c r="PIL299" s="329"/>
      <c r="PIM299" s="329"/>
      <c r="PIN299" s="329"/>
      <c r="PIO299" s="329"/>
      <c r="PIP299" s="329"/>
      <c r="PIQ299" s="329"/>
      <c r="PIR299" s="329"/>
      <c r="PIS299" s="329"/>
      <c r="PIT299" s="329"/>
      <c r="PIU299" s="329"/>
      <c r="PIV299" s="329"/>
      <c r="PIW299" s="329"/>
      <c r="PIX299" s="329"/>
      <c r="PIY299" s="329"/>
      <c r="PIZ299" s="329"/>
      <c r="PJA299" s="329"/>
      <c r="PJB299" s="329"/>
      <c r="PJC299" s="329"/>
      <c r="PJD299" s="329"/>
      <c r="PJE299" s="329"/>
      <c r="PJF299" s="329"/>
      <c r="PJG299" s="329"/>
      <c r="PJH299" s="329"/>
      <c r="PJI299" s="329"/>
      <c r="PJJ299" s="329"/>
      <c r="PJK299" s="329"/>
      <c r="PJL299" s="329"/>
      <c r="PJM299" s="329"/>
      <c r="PJN299" s="329"/>
      <c r="PJO299" s="329"/>
      <c r="PJP299" s="329"/>
      <c r="PJQ299" s="329"/>
      <c r="PJR299" s="329"/>
      <c r="PJS299" s="329"/>
      <c r="PJT299" s="329"/>
      <c r="PJU299" s="329"/>
      <c r="PJV299" s="329"/>
      <c r="PJW299" s="329"/>
      <c r="PJX299" s="329"/>
      <c r="PJY299" s="329"/>
      <c r="PJZ299" s="329"/>
      <c r="PKA299" s="329"/>
      <c r="PKB299" s="329"/>
      <c r="PKC299" s="329"/>
      <c r="PKD299" s="329"/>
      <c r="PKE299" s="329"/>
      <c r="PKF299" s="329"/>
      <c r="PKG299" s="329"/>
      <c r="PKH299" s="329"/>
      <c r="PKI299" s="329"/>
      <c r="PKJ299" s="329"/>
      <c r="PKK299" s="329"/>
      <c r="PKL299" s="329"/>
      <c r="PKM299" s="329"/>
      <c r="PKN299" s="329"/>
      <c r="PKO299" s="329"/>
      <c r="PKP299" s="329"/>
      <c r="PKQ299" s="329"/>
      <c r="PKR299" s="329"/>
      <c r="PKS299" s="329"/>
      <c r="PKT299" s="329"/>
      <c r="PKU299" s="329"/>
      <c r="PKV299" s="329"/>
      <c r="PKW299" s="329"/>
      <c r="PKX299" s="329"/>
      <c r="PKY299" s="329"/>
      <c r="PKZ299" s="329"/>
      <c r="PLA299" s="329"/>
      <c r="PLB299" s="329"/>
      <c r="PLC299" s="329"/>
      <c r="PLD299" s="329"/>
      <c r="PLE299" s="329"/>
      <c r="PLF299" s="329"/>
      <c r="PLG299" s="329"/>
      <c r="PLH299" s="329"/>
      <c r="PLI299" s="329"/>
      <c r="PLJ299" s="329"/>
      <c r="PLK299" s="329"/>
      <c r="PLL299" s="329"/>
      <c r="PLM299" s="329"/>
      <c r="PLN299" s="329"/>
      <c r="PLO299" s="329"/>
      <c r="PLP299" s="329"/>
      <c r="PLQ299" s="329"/>
      <c r="PLR299" s="329"/>
      <c r="PLS299" s="329"/>
      <c r="PLT299" s="329"/>
      <c r="PLU299" s="329"/>
      <c r="PLV299" s="329"/>
      <c r="PLW299" s="329"/>
      <c r="PLX299" s="329"/>
      <c r="PLY299" s="329"/>
      <c r="PLZ299" s="329"/>
      <c r="PMA299" s="329"/>
      <c r="PMB299" s="329"/>
      <c r="PMC299" s="329"/>
      <c r="PMD299" s="329"/>
      <c r="PME299" s="329"/>
      <c r="PMF299" s="329"/>
      <c r="PMG299" s="329"/>
      <c r="PMH299" s="329"/>
      <c r="PMI299" s="329"/>
      <c r="PMJ299" s="329"/>
      <c r="PMK299" s="329"/>
      <c r="PML299" s="329"/>
      <c r="PMM299" s="329"/>
      <c r="PMN299" s="329"/>
      <c r="PMO299" s="329"/>
      <c r="PMP299" s="329"/>
      <c r="PMQ299" s="329"/>
      <c r="PMR299" s="329"/>
      <c r="PMS299" s="329"/>
      <c r="PMT299" s="329"/>
      <c r="PMU299" s="329"/>
      <c r="PMV299" s="329"/>
      <c r="PMW299" s="329"/>
      <c r="PMX299" s="329"/>
      <c r="PMY299" s="329"/>
      <c r="PMZ299" s="329"/>
      <c r="PNA299" s="329"/>
      <c r="PNB299" s="329"/>
      <c r="PNC299" s="329"/>
      <c r="PND299" s="329"/>
      <c r="PNE299" s="329"/>
      <c r="PNF299" s="329"/>
      <c r="PNG299" s="329"/>
      <c r="PNH299" s="329"/>
      <c r="PNI299" s="329"/>
      <c r="PNJ299" s="329"/>
      <c r="PNK299" s="329"/>
      <c r="PNL299" s="329"/>
      <c r="PNM299" s="329"/>
      <c r="PNN299" s="329"/>
      <c r="PNO299" s="329"/>
      <c r="PNP299" s="329"/>
      <c r="PNQ299" s="329"/>
      <c r="PNR299" s="329"/>
      <c r="PNS299" s="329"/>
      <c r="PNT299" s="329"/>
      <c r="PNU299" s="329"/>
      <c r="PNV299" s="329"/>
      <c r="PNW299" s="329"/>
      <c r="PNX299" s="329"/>
      <c r="PNY299" s="329"/>
      <c r="PNZ299" s="329"/>
      <c r="POA299" s="329"/>
      <c r="POB299" s="329"/>
      <c r="POC299" s="329"/>
      <c r="POD299" s="329"/>
      <c r="POE299" s="329"/>
      <c r="POF299" s="329"/>
      <c r="POG299" s="329"/>
      <c r="POH299" s="329"/>
      <c r="POI299" s="329"/>
      <c r="POJ299" s="329"/>
      <c r="POK299" s="329"/>
      <c r="POL299" s="329"/>
      <c r="POM299" s="329"/>
      <c r="PON299" s="329"/>
      <c r="POO299" s="329"/>
      <c r="POP299" s="329"/>
      <c r="POQ299" s="329"/>
      <c r="POR299" s="329"/>
      <c r="POS299" s="329"/>
      <c r="POT299" s="329"/>
      <c r="POU299" s="329"/>
      <c r="POV299" s="329"/>
      <c r="POW299" s="329"/>
      <c r="POX299" s="329"/>
      <c r="POY299" s="329"/>
      <c r="POZ299" s="329"/>
      <c r="PPA299" s="329"/>
      <c r="PPB299" s="329"/>
      <c r="PPC299" s="329"/>
      <c r="PPD299" s="329"/>
      <c r="PPE299" s="329"/>
      <c r="PPF299" s="329"/>
      <c r="PPG299" s="329"/>
      <c r="PPH299" s="329"/>
      <c r="PPI299" s="329"/>
      <c r="PPJ299" s="329"/>
      <c r="PPK299" s="329"/>
      <c r="PPL299" s="329"/>
      <c r="PPM299" s="329"/>
      <c r="PPN299" s="329"/>
      <c r="PPO299" s="329"/>
      <c r="PPP299" s="329"/>
      <c r="PPQ299" s="329"/>
      <c r="PPR299" s="329"/>
      <c r="PPS299" s="329"/>
      <c r="PPT299" s="329"/>
      <c r="PPU299" s="329"/>
      <c r="PPV299" s="329"/>
      <c r="PPW299" s="329"/>
      <c r="PPX299" s="329"/>
      <c r="PPY299" s="329"/>
      <c r="PPZ299" s="329"/>
      <c r="PQA299" s="329"/>
      <c r="PQB299" s="329"/>
      <c r="PQC299" s="329"/>
      <c r="PQD299" s="329"/>
      <c r="PQE299" s="329"/>
      <c r="PQF299" s="329"/>
      <c r="PQG299" s="329"/>
      <c r="PQH299" s="329"/>
      <c r="PQI299" s="329"/>
      <c r="PQJ299" s="329"/>
      <c r="PQK299" s="329"/>
      <c r="PQL299" s="329"/>
      <c r="PQM299" s="329"/>
      <c r="PQN299" s="329"/>
      <c r="PQO299" s="329"/>
      <c r="PQP299" s="329"/>
      <c r="PQQ299" s="329"/>
      <c r="PQR299" s="329"/>
      <c r="PQS299" s="329"/>
      <c r="PQT299" s="329"/>
      <c r="PQU299" s="329"/>
      <c r="PQV299" s="329"/>
      <c r="PQW299" s="329"/>
      <c r="PQX299" s="329"/>
      <c r="PQY299" s="329"/>
      <c r="PQZ299" s="329"/>
      <c r="PRA299" s="329"/>
      <c r="PRB299" s="329"/>
      <c r="PRC299" s="329"/>
      <c r="PRD299" s="329"/>
      <c r="PRE299" s="329"/>
      <c r="PRF299" s="329"/>
      <c r="PRG299" s="329"/>
      <c r="PRH299" s="329"/>
      <c r="PRI299" s="329"/>
      <c r="PRJ299" s="329"/>
      <c r="PRK299" s="329"/>
      <c r="PRL299" s="329"/>
      <c r="PRM299" s="329"/>
      <c r="PRN299" s="329"/>
      <c r="PRO299" s="329"/>
      <c r="PRP299" s="329"/>
      <c r="PRQ299" s="329"/>
      <c r="PRR299" s="329"/>
      <c r="PRS299" s="329"/>
      <c r="PRT299" s="329"/>
      <c r="PRU299" s="329"/>
      <c r="PRV299" s="329"/>
      <c r="PRW299" s="329"/>
      <c r="PRX299" s="329"/>
      <c r="PRY299" s="329"/>
      <c r="PRZ299" s="329"/>
      <c r="PSA299" s="329"/>
      <c r="PSB299" s="329"/>
      <c r="PSC299" s="329"/>
      <c r="PSD299" s="329"/>
      <c r="PSE299" s="329"/>
      <c r="PSF299" s="329"/>
      <c r="PSG299" s="329"/>
      <c r="PSH299" s="329"/>
      <c r="PSI299" s="329"/>
      <c r="PSJ299" s="329"/>
      <c r="PSK299" s="329"/>
      <c r="PSL299" s="329"/>
      <c r="PSM299" s="329"/>
      <c r="PSN299" s="329"/>
      <c r="PSO299" s="329"/>
      <c r="PSP299" s="329"/>
      <c r="PSQ299" s="329"/>
      <c r="PSR299" s="329"/>
      <c r="PSS299" s="329"/>
      <c r="PST299" s="329"/>
      <c r="PSU299" s="329"/>
      <c r="PSV299" s="329"/>
      <c r="PSW299" s="329"/>
      <c r="PSX299" s="329"/>
      <c r="PSY299" s="329"/>
      <c r="PSZ299" s="329"/>
      <c r="PTA299" s="329"/>
      <c r="PTB299" s="329"/>
      <c r="PTC299" s="329"/>
      <c r="PTD299" s="329"/>
      <c r="PTE299" s="329"/>
      <c r="PTF299" s="329"/>
      <c r="PTG299" s="329"/>
      <c r="PTH299" s="329"/>
      <c r="PTI299" s="329"/>
      <c r="PTJ299" s="329"/>
      <c r="PTK299" s="329"/>
      <c r="PTL299" s="329"/>
      <c r="PTM299" s="329"/>
      <c r="PTN299" s="329"/>
      <c r="PTO299" s="329"/>
      <c r="PTP299" s="329"/>
      <c r="PTQ299" s="329"/>
      <c r="PTR299" s="329"/>
      <c r="PTS299" s="329"/>
      <c r="PTT299" s="329"/>
      <c r="PTU299" s="329"/>
      <c r="PTV299" s="329"/>
      <c r="PTW299" s="329"/>
      <c r="PTX299" s="329"/>
      <c r="PTY299" s="329"/>
      <c r="PTZ299" s="329"/>
      <c r="PUA299" s="329"/>
      <c r="PUB299" s="329"/>
      <c r="PUC299" s="329"/>
      <c r="PUD299" s="329"/>
      <c r="PUE299" s="329"/>
      <c r="PUF299" s="329"/>
      <c r="PUG299" s="329"/>
      <c r="PUH299" s="329"/>
      <c r="PUI299" s="329"/>
      <c r="PUJ299" s="329"/>
      <c r="PUK299" s="329"/>
      <c r="PUL299" s="329"/>
      <c r="PUM299" s="329"/>
      <c r="PUN299" s="329"/>
      <c r="PUO299" s="329"/>
      <c r="PUP299" s="329"/>
      <c r="PUQ299" s="329"/>
      <c r="PUR299" s="329"/>
      <c r="PUS299" s="329"/>
      <c r="PUT299" s="329"/>
      <c r="PUU299" s="329"/>
      <c r="PUV299" s="329"/>
      <c r="PUW299" s="329"/>
      <c r="PUX299" s="329"/>
      <c r="PUY299" s="329"/>
      <c r="PUZ299" s="329"/>
      <c r="PVA299" s="329"/>
      <c r="PVB299" s="329"/>
      <c r="PVC299" s="329"/>
      <c r="PVD299" s="329"/>
      <c r="PVE299" s="329"/>
      <c r="PVF299" s="329"/>
      <c r="PVG299" s="329"/>
      <c r="PVH299" s="329"/>
      <c r="PVI299" s="329"/>
      <c r="PVJ299" s="329"/>
      <c r="PVK299" s="329"/>
      <c r="PVL299" s="329"/>
      <c r="PVM299" s="329"/>
      <c r="PVN299" s="329"/>
      <c r="PVO299" s="329"/>
      <c r="PVP299" s="329"/>
      <c r="PVQ299" s="329"/>
      <c r="PVR299" s="329"/>
      <c r="PVS299" s="329"/>
      <c r="PVT299" s="329"/>
      <c r="PVU299" s="329"/>
      <c r="PVV299" s="329"/>
      <c r="PVW299" s="329"/>
      <c r="PVX299" s="329"/>
      <c r="PVY299" s="329"/>
      <c r="PVZ299" s="329"/>
      <c r="PWA299" s="329"/>
      <c r="PWB299" s="329"/>
      <c r="PWC299" s="329"/>
      <c r="PWD299" s="329"/>
      <c r="PWE299" s="329"/>
      <c r="PWF299" s="329"/>
      <c r="PWG299" s="329"/>
      <c r="PWH299" s="329"/>
      <c r="PWI299" s="329"/>
      <c r="PWJ299" s="329"/>
      <c r="PWK299" s="329"/>
      <c r="PWL299" s="329"/>
      <c r="PWM299" s="329"/>
      <c r="PWN299" s="329"/>
      <c r="PWO299" s="329"/>
      <c r="PWP299" s="329"/>
      <c r="PWQ299" s="329"/>
      <c r="PWR299" s="329"/>
      <c r="PWS299" s="329"/>
      <c r="PWT299" s="329"/>
      <c r="PWU299" s="329"/>
      <c r="PWV299" s="329"/>
      <c r="PWW299" s="329"/>
      <c r="PWX299" s="329"/>
      <c r="PWY299" s="329"/>
      <c r="PWZ299" s="329"/>
      <c r="PXA299" s="329"/>
      <c r="PXB299" s="329"/>
      <c r="PXC299" s="329"/>
      <c r="PXD299" s="329"/>
      <c r="PXE299" s="329"/>
      <c r="PXF299" s="329"/>
      <c r="PXG299" s="329"/>
      <c r="PXH299" s="329"/>
      <c r="PXI299" s="329"/>
      <c r="PXJ299" s="329"/>
      <c r="PXK299" s="329"/>
      <c r="PXL299" s="329"/>
      <c r="PXM299" s="329"/>
      <c r="PXN299" s="329"/>
      <c r="PXO299" s="329"/>
      <c r="PXP299" s="329"/>
      <c r="PXQ299" s="329"/>
      <c r="PXR299" s="329"/>
      <c r="PXS299" s="329"/>
      <c r="PXT299" s="329"/>
      <c r="PXU299" s="329"/>
      <c r="PXV299" s="329"/>
      <c r="PXW299" s="329"/>
      <c r="PXX299" s="329"/>
      <c r="PXY299" s="329"/>
      <c r="PXZ299" s="329"/>
      <c r="PYA299" s="329"/>
      <c r="PYB299" s="329"/>
      <c r="PYC299" s="329"/>
      <c r="PYD299" s="329"/>
      <c r="PYE299" s="329"/>
      <c r="PYF299" s="329"/>
      <c r="PYG299" s="329"/>
      <c r="PYH299" s="329"/>
      <c r="PYI299" s="329"/>
      <c r="PYJ299" s="329"/>
      <c r="PYK299" s="329"/>
      <c r="PYL299" s="329"/>
      <c r="PYM299" s="329"/>
      <c r="PYN299" s="329"/>
      <c r="PYO299" s="329"/>
      <c r="PYP299" s="329"/>
      <c r="PYQ299" s="329"/>
      <c r="PYR299" s="329"/>
      <c r="PYS299" s="329"/>
      <c r="PYT299" s="329"/>
      <c r="PYU299" s="329"/>
      <c r="PYV299" s="329"/>
      <c r="PYW299" s="329"/>
      <c r="PYX299" s="329"/>
      <c r="PYY299" s="329"/>
      <c r="PYZ299" s="329"/>
      <c r="PZA299" s="329"/>
      <c r="PZB299" s="329"/>
      <c r="PZC299" s="329"/>
      <c r="PZD299" s="329"/>
      <c r="PZE299" s="329"/>
      <c r="PZF299" s="329"/>
      <c r="PZG299" s="329"/>
      <c r="PZH299" s="329"/>
      <c r="PZI299" s="329"/>
      <c r="PZJ299" s="329"/>
      <c r="PZK299" s="329"/>
      <c r="PZL299" s="329"/>
      <c r="PZM299" s="329"/>
      <c r="PZN299" s="329"/>
      <c r="PZO299" s="329"/>
      <c r="PZP299" s="329"/>
      <c r="PZQ299" s="329"/>
      <c r="PZR299" s="329"/>
      <c r="PZS299" s="329"/>
      <c r="PZT299" s="329"/>
      <c r="PZU299" s="329"/>
      <c r="PZV299" s="329"/>
      <c r="PZW299" s="329"/>
      <c r="PZX299" s="329"/>
      <c r="PZY299" s="329"/>
      <c r="PZZ299" s="329"/>
      <c r="QAA299" s="329"/>
      <c r="QAB299" s="329"/>
      <c r="QAC299" s="329"/>
      <c r="QAD299" s="329"/>
      <c r="QAE299" s="329"/>
      <c r="QAF299" s="329"/>
      <c r="QAG299" s="329"/>
      <c r="QAH299" s="329"/>
      <c r="QAI299" s="329"/>
      <c r="QAJ299" s="329"/>
      <c r="QAK299" s="329"/>
      <c r="QAL299" s="329"/>
      <c r="QAM299" s="329"/>
      <c r="QAN299" s="329"/>
      <c r="QAO299" s="329"/>
      <c r="QAP299" s="329"/>
      <c r="QAQ299" s="329"/>
      <c r="QAR299" s="329"/>
      <c r="QAS299" s="329"/>
      <c r="QAT299" s="329"/>
      <c r="QAU299" s="329"/>
      <c r="QAV299" s="329"/>
      <c r="QAW299" s="329"/>
      <c r="QAX299" s="329"/>
      <c r="QAY299" s="329"/>
      <c r="QAZ299" s="329"/>
      <c r="QBA299" s="329"/>
      <c r="QBB299" s="329"/>
      <c r="QBC299" s="329"/>
      <c r="QBD299" s="329"/>
      <c r="QBE299" s="329"/>
      <c r="QBF299" s="329"/>
      <c r="QBG299" s="329"/>
      <c r="QBH299" s="329"/>
      <c r="QBI299" s="329"/>
      <c r="QBJ299" s="329"/>
      <c r="QBK299" s="329"/>
      <c r="QBL299" s="329"/>
      <c r="QBM299" s="329"/>
      <c r="QBN299" s="329"/>
      <c r="QBO299" s="329"/>
      <c r="QBP299" s="329"/>
      <c r="QBQ299" s="329"/>
      <c r="QBR299" s="329"/>
      <c r="QBS299" s="329"/>
      <c r="QBT299" s="329"/>
      <c r="QBU299" s="329"/>
      <c r="QBV299" s="329"/>
      <c r="QBW299" s="329"/>
      <c r="QBX299" s="329"/>
      <c r="QBY299" s="329"/>
      <c r="QBZ299" s="329"/>
      <c r="QCA299" s="329"/>
      <c r="QCB299" s="329"/>
      <c r="QCC299" s="329"/>
      <c r="QCD299" s="329"/>
      <c r="QCE299" s="329"/>
      <c r="QCF299" s="329"/>
      <c r="QCG299" s="329"/>
      <c r="QCH299" s="329"/>
      <c r="QCI299" s="329"/>
      <c r="QCJ299" s="329"/>
      <c r="QCK299" s="329"/>
      <c r="QCL299" s="329"/>
      <c r="QCM299" s="329"/>
      <c r="QCN299" s="329"/>
      <c r="QCO299" s="329"/>
      <c r="QCP299" s="329"/>
      <c r="QCQ299" s="329"/>
      <c r="QCR299" s="329"/>
      <c r="QCS299" s="329"/>
      <c r="QCT299" s="329"/>
      <c r="QCU299" s="329"/>
      <c r="QCV299" s="329"/>
      <c r="QCW299" s="329"/>
      <c r="QCX299" s="329"/>
      <c r="QCY299" s="329"/>
      <c r="QCZ299" s="329"/>
      <c r="QDA299" s="329"/>
      <c r="QDB299" s="329"/>
      <c r="QDC299" s="329"/>
      <c r="QDD299" s="329"/>
      <c r="QDE299" s="329"/>
      <c r="QDF299" s="329"/>
      <c r="QDG299" s="329"/>
      <c r="QDH299" s="329"/>
      <c r="QDI299" s="329"/>
      <c r="QDJ299" s="329"/>
      <c r="QDK299" s="329"/>
      <c r="QDL299" s="329"/>
      <c r="QDM299" s="329"/>
      <c r="QDN299" s="329"/>
      <c r="QDO299" s="329"/>
      <c r="QDP299" s="329"/>
      <c r="QDQ299" s="329"/>
      <c r="QDR299" s="329"/>
      <c r="QDS299" s="329"/>
      <c r="QDT299" s="329"/>
      <c r="QDU299" s="329"/>
      <c r="QDV299" s="329"/>
      <c r="QDW299" s="329"/>
      <c r="QDX299" s="329"/>
      <c r="QDY299" s="329"/>
      <c r="QDZ299" s="329"/>
      <c r="QEA299" s="329"/>
      <c r="QEB299" s="329"/>
      <c r="QEC299" s="329"/>
      <c r="QED299" s="329"/>
      <c r="QEE299" s="329"/>
      <c r="QEF299" s="329"/>
      <c r="QEG299" s="329"/>
      <c r="QEH299" s="329"/>
      <c r="QEI299" s="329"/>
      <c r="QEJ299" s="329"/>
      <c r="QEK299" s="329"/>
      <c r="QEL299" s="329"/>
      <c r="QEM299" s="329"/>
      <c r="QEN299" s="329"/>
      <c r="QEO299" s="329"/>
      <c r="QEP299" s="329"/>
      <c r="QEQ299" s="329"/>
      <c r="QER299" s="329"/>
      <c r="QES299" s="329"/>
      <c r="QET299" s="329"/>
      <c r="QEU299" s="329"/>
      <c r="QEV299" s="329"/>
      <c r="QEW299" s="329"/>
      <c r="QEX299" s="329"/>
      <c r="QEY299" s="329"/>
      <c r="QEZ299" s="329"/>
      <c r="QFA299" s="329"/>
      <c r="QFB299" s="329"/>
      <c r="QFC299" s="329"/>
      <c r="QFD299" s="329"/>
      <c r="QFE299" s="329"/>
      <c r="QFF299" s="329"/>
      <c r="QFG299" s="329"/>
      <c r="QFH299" s="329"/>
      <c r="QFI299" s="329"/>
      <c r="QFJ299" s="329"/>
      <c r="QFK299" s="329"/>
      <c r="QFL299" s="329"/>
      <c r="QFM299" s="329"/>
      <c r="QFN299" s="329"/>
      <c r="QFO299" s="329"/>
      <c r="QFP299" s="329"/>
      <c r="QFQ299" s="329"/>
      <c r="QFR299" s="329"/>
      <c r="QFS299" s="329"/>
      <c r="QFT299" s="329"/>
      <c r="QFU299" s="329"/>
      <c r="QFV299" s="329"/>
      <c r="QFW299" s="329"/>
      <c r="QFX299" s="329"/>
      <c r="QFY299" s="329"/>
      <c r="QFZ299" s="329"/>
      <c r="QGA299" s="329"/>
      <c r="QGB299" s="329"/>
      <c r="QGC299" s="329"/>
      <c r="QGD299" s="329"/>
      <c r="QGE299" s="329"/>
      <c r="QGF299" s="329"/>
      <c r="QGG299" s="329"/>
      <c r="QGH299" s="329"/>
      <c r="QGI299" s="329"/>
      <c r="QGJ299" s="329"/>
      <c r="QGK299" s="329"/>
      <c r="QGL299" s="329"/>
      <c r="QGM299" s="329"/>
      <c r="QGN299" s="329"/>
      <c r="QGO299" s="329"/>
      <c r="QGP299" s="329"/>
      <c r="QGQ299" s="329"/>
      <c r="QGR299" s="329"/>
      <c r="QGS299" s="329"/>
      <c r="QGT299" s="329"/>
      <c r="QGU299" s="329"/>
      <c r="QGV299" s="329"/>
      <c r="QGW299" s="329"/>
      <c r="QGX299" s="329"/>
      <c r="QGY299" s="329"/>
      <c r="QGZ299" s="329"/>
      <c r="QHA299" s="329"/>
      <c r="QHB299" s="329"/>
      <c r="QHC299" s="329"/>
      <c r="QHD299" s="329"/>
      <c r="QHE299" s="329"/>
      <c r="QHF299" s="329"/>
      <c r="QHG299" s="329"/>
      <c r="QHH299" s="329"/>
      <c r="QHI299" s="329"/>
      <c r="QHJ299" s="329"/>
      <c r="QHK299" s="329"/>
      <c r="QHL299" s="329"/>
      <c r="QHM299" s="329"/>
      <c r="QHN299" s="329"/>
      <c r="QHO299" s="329"/>
      <c r="QHP299" s="329"/>
      <c r="QHQ299" s="329"/>
      <c r="QHR299" s="329"/>
      <c r="QHS299" s="329"/>
      <c r="QHT299" s="329"/>
      <c r="QHU299" s="329"/>
      <c r="QHV299" s="329"/>
      <c r="QHW299" s="329"/>
      <c r="QHX299" s="329"/>
      <c r="QHY299" s="329"/>
      <c r="QHZ299" s="329"/>
      <c r="QIA299" s="329"/>
      <c r="QIB299" s="329"/>
      <c r="QIC299" s="329"/>
      <c r="QID299" s="329"/>
      <c r="QIE299" s="329"/>
      <c r="QIF299" s="329"/>
      <c r="QIG299" s="329"/>
      <c r="QIH299" s="329"/>
      <c r="QII299" s="329"/>
      <c r="QIJ299" s="329"/>
      <c r="QIK299" s="329"/>
      <c r="QIL299" s="329"/>
      <c r="QIM299" s="329"/>
      <c r="QIN299" s="329"/>
      <c r="QIO299" s="329"/>
      <c r="QIP299" s="329"/>
      <c r="QIQ299" s="329"/>
      <c r="QIR299" s="329"/>
      <c r="QIS299" s="329"/>
      <c r="QIT299" s="329"/>
      <c r="QIU299" s="329"/>
      <c r="QIV299" s="329"/>
      <c r="QIW299" s="329"/>
      <c r="QIX299" s="329"/>
      <c r="QIY299" s="329"/>
      <c r="QIZ299" s="329"/>
      <c r="QJA299" s="329"/>
      <c r="QJB299" s="329"/>
      <c r="QJC299" s="329"/>
      <c r="QJD299" s="329"/>
      <c r="QJE299" s="329"/>
      <c r="QJF299" s="329"/>
      <c r="QJG299" s="329"/>
      <c r="QJH299" s="329"/>
      <c r="QJI299" s="329"/>
      <c r="QJJ299" s="329"/>
      <c r="QJK299" s="329"/>
      <c r="QJL299" s="329"/>
      <c r="QJM299" s="329"/>
      <c r="QJN299" s="329"/>
      <c r="QJO299" s="329"/>
      <c r="QJP299" s="329"/>
      <c r="QJQ299" s="329"/>
      <c r="QJR299" s="329"/>
      <c r="QJS299" s="329"/>
      <c r="QJT299" s="329"/>
      <c r="QJU299" s="329"/>
      <c r="QJV299" s="329"/>
      <c r="QJW299" s="329"/>
      <c r="QJX299" s="329"/>
      <c r="QJY299" s="329"/>
      <c r="QJZ299" s="329"/>
      <c r="QKA299" s="329"/>
      <c r="QKB299" s="329"/>
      <c r="QKC299" s="329"/>
      <c r="QKD299" s="329"/>
      <c r="QKE299" s="329"/>
      <c r="QKF299" s="329"/>
      <c r="QKG299" s="329"/>
      <c r="QKH299" s="329"/>
      <c r="QKI299" s="329"/>
      <c r="QKJ299" s="329"/>
      <c r="QKK299" s="329"/>
      <c r="QKL299" s="329"/>
      <c r="QKM299" s="329"/>
      <c r="QKN299" s="329"/>
      <c r="QKO299" s="329"/>
      <c r="QKP299" s="329"/>
      <c r="QKQ299" s="329"/>
      <c r="QKR299" s="329"/>
      <c r="QKS299" s="329"/>
      <c r="QKT299" s="329"/>
      <c r="QKU299" s="329"/>
      <c r="QKV299" s="329"/>
      <c r="QKW299" s="329"/>
      <c r="QKX299" s="329"/>
      <c r="QKY299" s="329"/>
      <c r="QKZ299" s="329"/>
      <c r="QLA299" s="329"/>
      <c r="QLB299" s="329"/>
      <c r="QLC299" s="329"/>
      <c r="QLD299" s="329"/>
      <c r="QLE299" s="329"/>
      <c r="QLF299" s="329"/>
      <c r="QLG299" s="329"/>
      <c r="QLH299" s="329"/>
      <c r="QLI299" s="329"/>
      <c r="QLJ299" s="329"/>
      <c r="QLK299" s="329"/>
      <c r="QLL299" s="329"/>
      <c r="QLM299" s="329"/>
      <c r="QLN299" s="329"/>
      <c r="QLO299" s="329"/>
      <c r="QLP299" s="329"/>
      <c r="QLQ299" s="329"/>
      <c r="QLR299" s="329"/>
      <c r="QLS299" s="329"/>
      <c r="QLT299" s="329"/>
      <c r="QLU299" s="329"/>
      <c r="QLV299" s="329"/>
      <c r="QLW299" s="329"/>
      <c r="QLX299" s="329"/>
      <c r="QLY299" s="329"/>
      <c r="QLZ299" s="329"/>
      <c r="QMA299" s="329"/>
      <c r="QMB299" s="329"/>
      <c r="QMC299" s="329"/>
      <c r="QMD299" s="329"/>
      <c r="QME299" s="329"/>
      <c r="QMF299" s="329"/>
      <c r="QMG299" s="329"/>
      <c r="QMH299" s="329"/>
      <c r="QMI299" s="329"/>
      <c r="QMJ299" s="329"/>
      <c r="QMK299" s="329"/>
      <c r="QML299" s="329"/>
      <c r="QMM299" s="329"/>
      <c r="QMN299" s="329"/>
      <c r="QMO299" s="329"/>
      <c r="QMP299" s="329"/>
      <c r="QMQ299" s="329"/>
      <c r="QMR299" s="329"/>
      <c r="QMS299" s="329"/>
      <c r="QMT299" s="329"/>
      <c r="QMU299" s="329"/>
      <c r="QMV299" s="329"/>
      <c r="QMW299" s="329"/>
      <c r="QMX299" s="329"/>
      <c r="QMY299" s="329"/>
      <c r="QMZ299" s="329"/>
      <c r="QNA299" s="329"/>
      <c r="QNB299" s="329"/>
      <c r="QNC299" s="329"/>
      <c r="QND299" s="329"/>
      <c r="QNE299" s="329"/>
      <c r="QNF299" s="329"/>
      <c r="QNG299" s="329"/>
      <c r="QNH299" s="329"/>
      <c r="QNI299" s="329"/>
      <c r="QNJ299" s="329"/>
      <c r="QNK299" s="329"/>
      <c r="QNL299" s="329"/>
      <c r="QNM299" s="329"/>
      <c r="QNN299" s="329"/>
      <c r="QNO299" s="329"/>
      <c r="QNP299" s="329"/>
      <c r="QNQ299" s="329"/>
      <c r="QNR299" s="329"/>
      <c r="QNS299" s="329"/>
      <c r="QNT299" s="329"/>
      <c r="QNU299" s="329"/>
      <c r="QNV299" s="329"/>
      <c r="QNW299" s="329"/>
      <c r="QNX299" s="329"/>
      <c r="QNY299" s="329"/>
      <c r="QNZ299" s="329"/>
      <c r="QOA299" s="329"/>
      <c r="QOB299" s="329"/>
      <c r="QOC299" s="329"/>
      <c r="QOD299" s="329"/>
      <c r="QOE299" s="329"/>
      <c r="QOF299" s="329"/>
      <c r="QOG299" s="329"/>
      <c r="QOH299" s="329"/>
      <c r="QOI299" s="329"/>
      <c r="QOJ299" s="329"/>
      <c r="QOK299" s="329"/>
      <c r="QOL299" s="329"/>
      <c r="QOM299" s="329"/>
      <c r="QON299" s="329"/>
      <c r="QOO299" s="329"/>
      <c r="QOP299" s="329"/>
      <c r="QOQ299" s="329"/>
      <c r="QOR299" s="329"/>
      <c r="QOS299" s="329"/>
      <c r="QOT299" s="329"/>
      <c r="QOU299" s="329"/>
      <c r="QOV299" s="329"/>
      <c r="QOW299" s="329"/>
      <c r="QOX299" s="329"/>
      <c r="QOY299" s="329"/>
      <c r="QOZ299" s="329"/>
      <c r="QPA299" s="329"/>
      <c r="QPB299" s="329"/>
      <c r="QPC299" s="329"/>
      <c r="QPD299" s="329"/>
      <c r="QPE299" s="329"/>
      <c r="QPF299" s="329"/>
      <c r="QPG299" s="329"/>
      <c r="QPH299" s="329"/>
      <c r="QPI299" s="329"/>
      <c r="QPJ299" s="329"/>
      <c r="QPK299" s="329"/>
      <c r="QPL299" s="329"/>
      <c r="QPM299" s="329"/>
      <c r="QPN299" s="329"/>
      <c r="QPO299" s="329"/>
      <c r="QPP299" s="329"/>
      <c r="QPQ299" s="329"/>
      <c r="QPR299" s="329"/>
      <c r="QPS299" s="329"/>
      <c r="QPT299" s="329"/>
      <c r="QPU299" s="329"/>
      <c r="QPV299" s="329"/>
      <c r="QPW299" s="329"/>
      <c r="QPX299" s="329"/>
      <c r="QPY299" s="329"/>
      <c r="QPZ299" s="329"/>
      <c r="QQA299" s="329"/>
      <c r="QQB299" s="329"/>
      <c r="QQC299" s="329"/>
      <c r="QQD299" s="329"/>
      <c r="QQE299" s="329"/>
      <c r="QQF299" s="329"/>
      <c r="QQG299" s="329"/>
      <c r="QQH299" s="329"/>
      <c r="QQI299" s="329"/>
      <c r="QQJ299" s="329"/>
      <c r="QQK299" s="329"/>
      <c r="QQL299" s="329"/>
      <c r="QQM299" s="329"/>
      <c r="QQN299" s="329"/>
      <c r="QQO299" s="329"/>
      <c r="QQP299" s="329"/>
      <c r="QQQ299" s="329"/>
      <c r="QQR299" s="329"/>
      <c r="QQS299" s="329"/>
      <c r="QQT299" s="329"/>
      <c r="QQU299" s="329"/>
      <c r="QQV299" s="329"/>
      <c r="QQW299" s="329"/>
      <c r="QQX299" s="329"/>
      <c r="QQY299" s="329"/>
      <c r="QQZ299" s="329"/>
      <c r="QRA299" s="329"/>
      <c r="QRB299" s="329"/>
      <c r="QRC299" s="329"/>
      <c r="QRD299" s="329"/>
      <c r="QRE299" s="329"/>
      <c r="QRF299" s="329"/>
      <c r="QRG299" s="329"/>
      <c r="QRH299" s="329"/>
      <c r="QRI299" s="329"/>
      <c r="QRJ299" s="329"/>
      <c r="QRK299" s="329"/>
      <c r="QRL299" s="329"/>
      <c r="QRM299" s="329"/>
      <c r="QRN299" s="329"/>
      <c r="QRO299" s="329"/>
      <c r="QRP299" s="329"/>
      <c r="QRQ299" s="329"/>
      <c r="QRR299" s="329"/>
      <c r="QRS299" s="329"/>
      <c r="QRT299" s="329"/>
      <c r="QRU299" s="329"/>
      <c r="QRV299" s="329"/>
      <c r="QRW299" s="329"/>
      <c r="QRX299" s="329"/>
      <c r="QRY299" s="329"/>
      <c r="QRZ299" s="329"/>
      <c r="QSA299" s="329"/>
      <c r="QSB299" s="329"/>
      <c r="QSC299" s="329"/>
      <c r="QSD299" s="329"/>
      <c r="QSE299" s="329"/>
      <c r="QSF299" s="329"/>
      <c r="QSG299" s="329"/>
      <c r="QSH299" s="329"/>
      <c r="QSI299" s="329"/>
      <c r="QSJ299" s="329"/>
      <c r="QSK299" s="329"/>
      <c r="QSL299" s="329"/>
      <c r="QSM299" s="329"/>
      <c r="QSN299" s="329"/>
      <c r="QSO299" s="329"/>
      <c r="QSP299" s="329"/>
      <c r="QSQ299" s="329"/>
      <c r="QSR299" s="329"/>
      <c r="QSS299" s="329"/>
      <c r="QST299" s="329"/>
      <c r="QSU299" s="329"/>
      <c r="QSV299" s="329"/>
      <c r="QSW299" s="329"/>
      <c r="QSX299" s="329"/>
      <c r="QSY299" s="329"/>
      <c r="QSZ299" s="329"/>
      <c r="QTA299" s="329"/>
      <c r="QTB299" s="329"/>
      <c r="QTC299" s="329"/>
      <c r="QTD299" s="329"/>
      <c r="QTE299" s="329"/>
      <c r="QTF299" s="329"/>
      <c r="QTG299" s="329"/>
      <c r="QTH299" s="329"/>
      <c r="QTI299" s="329"/>
      <c r="QTJ299" s="329"/>
      <c r="QTK299" s="329"/>
      <c r="QTL299" s="329"/>
      <c r="QTM299" s="329"/>
      <c r="QTN299" s="329"/>
      <c r="QTO299" s="329"/>
      <c r="QTP299" s="329"/>
      <c r="QTQ299" s="329"/>
      <c r="QTR299" s="329"/>
      <c r="QTS299" s="329"/>
      <c r="QTT299" s="329"/>
      <c r="QTU299" s="329"/>
      <c r="QTV299" s="329"/>
      <c r="QTW299" s="329"/>
      <c r="QTX299" s="329"/>
      <c r="QTY299" s="329"/>
      <c r="QTZ299" s="329"/>
      <c r="QUA299" s="329"/>
      <c r="QUB299" s="329"/>
      <c r="QUC299" s="329"/>
      <c r="QUD299" s="329"/>
      <c r="QUE299" s="329"/>
      <c r="QUF299" s="329"/>
      <c r="QUG299" s="329"/>
      <c r="QUH299" s="329"/>
      <c r="QUI299" s="329"/>
      <c r="QUJ299" s="329"/>
      <c r="QUK299" s="329"/>
      <c r="QUL299" s="329"/>
      <c r="QUM299" s="329"/>
      <c r="QUN299" s="329"/>
      <c r="QUO299" s="329"/>
      <c r="QUP299" s="329"/>
      <c r="QUQ299" s="329"/>
      <c r="QUR299" s="329"/>
      <c r="QUS299" s="329"/>
      <c r="QUT299" s="329"/>
      <c r="QUU299" s="329"/>
      <c r="QUV299" s="329"/>
      <c r="QUW299" s="329"/>
      <c r="QUX299" s="329"/>
      <c r="QUY299" s="329"/>
      <c r="QUZ299" s="329"/>
      <c r="QVA299" s="329"/>
      <c r="QVB299" s="329"/>
      <c r="QVC299" s="329"/>
      <c r="QVD299" s="329"/>
      <c r="QVE299" s="329"/>
      <c r="QVF299" s="329"/>
      <c r="QVG299" s="329"/>
      <c r="QVH299" s="329"/>
      <c r="QVI299" s="329"/>
      <c r="QVJ299" s="329"/>
      <c r="QVK299" s="329"/>
      <c r="QVL299" s="329"/>
      <c r="QVM299" s="329"/>
      <c r="QVN299" s="329"/>
      <c r="QVO299" s="329"/>
      <c r="QVP299" s="329"/>
      <c r="QVQ299" s="329"/>
      <c r="QVR299" s="329"/>
      <c r="QVS299" s="329"/>
      <c r="QVT299" s="329"/>
      <c r="QVU299" s="329"/>
      <c r="QVV299" s="329"/>
      <c r="QVW299" s="329"/>
      <c r="QVX299" s="329"/>
      <c r="QVY299" s="329"/>
      <c r="QVZ299" s="329"/>
      <c r="QWA299" s="329"/>
      <c r="QWB299" s="329"/>
      <c r="QWC299" s="329"/>
      <c r="QWD299" s="329"/>
      <c r="QWE299" s="329"/>
      <c r="QWF299" s="329"/>
      <c r="QWG299" s="329"/>
      <c r="QWH299" s="329"/>
      <c r="QWI299" s="329"/>
      <c r="QWJ299" s="329"/>
      <c r="QWK299" s="329"/>
      <c r="QWL299" s="329"/>
      <c r="QWM299" s="329"/>
      <c r="QWN299" s="329"/>
      <c r="QWO299" s="329"/>
      <c r="QWP299" s="329"/>
      <c r="QWQ299" s="329"/>
      <c r="QWR299" s="329"/>
      <c r="QWS299" s="329"/>
      <c r="QWT299" s="329"/>
      <c r="QWU299" s="329"/>
      <c r="QWV299" s="329"/>
      <c r="QWW299" s="329"/>
      <c r="QWX299" s="329"/>
      <c r="QWY299" s="329"/>
      <c r="QWZ299" s="329"/>
      <c r="QXA299" s="329"/>
      <c r="QXB299" s="329"/>
      <c r="QXC299" s="329"/>
      <c r="QXD299" s="329"/>
      <c r="QXE299" s="329"/>
      <c r="QXF299" s="329"/>
      <c r="QXG299" s="329"/>
      <c r="QXH299" s="329"/>
      <c r="QXI299" s="329"/>
      <c r="QXJ299" s="329"/>
      <c r="QXK299" s="329"/>
      <c r="QXL299" s="329"/>
      <c r="QXM299" s="329"/>
      <c r="QXN299" s="329"/>
      <c r="QXO299" s="329"/>
      <c r="QXP299" s="329"/>
      <c r="QXQ299" s="329"/>
      <c r="QXR299" s="329"/>
      <c r="QXS299" s="329"/>
      <c r="QXT299" s="329"/>
      <c r="QXU299" s="329"/>
      <c r="QXV299" s="329"/>
      <c r="QXW299" s="329"/>
      <c r="QXX299" s="329"/>
      <c r="QXY299" s="329"/>
      <c r="QXZ299" s="329"/>
      <c r="QYA299" s="329"/>
      <c r="QYB299" s="329"/>
      <c r="QYC299" s="329"/>
      <c r="QYD299" s="329"/>
      <c r="QYE299" s="329"/>
      <c r="QYF299" s="329"/>
      <c r="QYG299" s="329"/>
      <c r="QYH299" s="329"/>
      <c r="QYI299" s="329"/>
      <c r="QYJ299" s="329"/>
      <c r="QYK299" s="329"/>
      <c r="QYL299" s="329"/>
      <c r="QYM299" s="329"/>
      <c r="QYN299" s="329"/>
      <c r="QYO299" s="329"/>
      <c r="QYP299" s="329"/>
      <c r="QYQ299" s="329"/>
      <c r="QYR299" s="329"/>
      <c r="QYS299" s="329"/>
      <c r="QYT299" s="329"/>
      <c r="QYU299" s="329"/>
      <c r="QYV299" s="329"/>
      <c r="QYW299" s="329"/>
      <c r="QYX299" s="329"/>
      <c r="QYY299" s="329"/>
      <c r="QYZ299" s="329"/>
      <c r="QZA299" s="329"/>
      <c r="QZB299" s="329"/>
      <c r="QZC299" s="329"/>
      <c r="QZD299" s="329"/>
      <c r="QZE299" s="329"/>
      <c r="QZF299" s="329"/>
      <c r="QZG299" s="329"/>
      <c r="QZH299" s="329"/>
      <c r="QZI299" s="329"/>
      <c r="QZJ299" s="329"/>
      <c r="QZK299" s="329"/>
      <c r="QZL299" s="329"/>
      <c r="QZM299" s="329"/>
      <c r="QZN299" s="329"/>
      <c r="QZO299" s="329"/>
      <c r="QZP299" s="329"/>
      <c r="QZQ299" s="329"/>
      <c r="QZR299" s="329"/>
      <c r="QZS299" s="329"/>
      <c r="QZT299" s="329"/>
      <c r="QZU299" s="329"/>
      <c r="QZV299" s="329"/>
      <c r="QZW299" s="329"/>
      <c r="QZX299" s="329"/>
      <c r="QZY299" s="329"/>
      <c r="QZZ299" s="329"/>
      <c r="RAA299" s="329"/>
      <c r="RAB299" s="329"/>
      <c r="RAC299" s="329"/>
      <c r="RAD299" s="329"/>
      <c r="RAE299" s="329"/>
      <c r="RAF299" s="329"/>
      <c r="RAG299" s="329"/>
      <c r="RAH299" s="329"/>
      <c r="RAI299" s="329"/>
      <c r="RAJ299" s="329"/>
      <c r="RAK299" s="329"/>
      <c r="RAL299" s="329"/>
      <c r="RAM299" s="329"/>
      <c r="RAN299" s="329"/>
      <c r="RAO299" s="329"/>
      <c r="RAP299" s="329"/>
      <c r="RAQ299" s="329"/>
      <c r="RAR299" s="329"/>
      <c r="RAS299" s="329"/>
      <c r="RAT299" s="329"/>
      <c r="RAU299" s="329"/>
      <c r="RAV299" s="329"/>
      <c r="RAW299" s="329"/>
      <c r="RAX299" s="329"/>
      <c r="RAY299" s="329"/>
      <c r="RAZ299" s="329"/>
      <c r="RBA299" s="329"/>
      <c r="RBB299" s="329"/>
      <c r="RBC299" s="329"/>
      <c r="RBD299" s="329"/>
      <c r="RBE299" s="329"/>
      <c r="RBF299" s="329"/>
      <c r="RBG299" s="329"/>
      <c r="RBH299" s="329"/>
      <c r="RBI299" s="329"/>
      <c r="RBJ299" s="329"/>
      <c r="RBK299" s="329"/>
      <c r="RBL299" s="329"/>
      <c r="RBM299" s="329"/>
      <c r="RBN299" s="329"/>
      <c r="RBO299" s="329"/>
      <c r="RBP299" s="329"/>
      <c r="RBQ299" s="329"/>
      <c r="RBR299" s="329"/>
      <c r="RBS299" s="329"/>
      <c r="RBT299" s="329"/>
      <c r="RBU299" s="329"/>
      <c r="RBV299" s="329"/>
      <c r="RBW299" s="329"/>
      <c r="RBX299" s="329"/>
      <c r="RBY299" s="329"/>
      <c r="RBZ299" s="329"/>
      <c r="RCA299" s="329"/>
      <c r="RCB299" s="329"/>
      <c r="RCC299" s="329"/>
      <c r="RCD299" s="329"/>
      <c r="RCE299" s="329"/>
      <c r="RCF299" s="329"/>
      <c r="RCG299" s="329"/>
      <c r="RCH299" s="329"/>
      <c r="RCI299" s="329"/>
      <c r="RCJ299" s="329"/>
      <c r="RCK299" s="329"/>
      <c r="RCL299" s="329"/>
      <c r="RCM299" s="329"/>
      <c r="RCN299" s="329"/>
      <c r="RCO299" s="329"/>
      <c r="RCP299" s="329"/>
      <c r="RCQ299" s="329"/>
      <c r="RCR299" s="329"/>
      <c r="RCS299" s="329"/>
      <c r="RCT299" s="329"/>
      <c r="RCU299" s="329"/>
      <c r="RCV299" s="329"/>
      <c r="RCW299" s="329"/>
      <c r="RCX299" s="329"/>
      <c r="RCY299" s="329"/>
      <c r="RCZ299" s="329"/>
      <c r="RDA299" s="329"/>
      <c r="RDB299" s="329"/>
      <c r="RDC299" s="329"/>
      <c r="RDD299" s="329"/>
      <c r="RDE299" s="329"/>
      <c r="RDF299" s="329"/>
      <c r="RDG299" s="329"/>
      <c r="RDH299" s="329"/>
      <c r="RDI299" s="329"/>
      <c r="RDJ299" s="329"/>
      <c r="RDK299" s="329"/>
      <c r="RDL299" s="329"/>
      <c r="RDM299" s="329"/>
      <c r="RDN299" s="329"/>
      <c r="RDO299" s="329"/>
      <c r="RDP299" s="329"/>
      <c r="RDQ299" s="329"/>
      <c r="RDR299" s="329"/>
      <c r="RDS299" s="329"/>
      <c r="RDT299" s="329"/>
      <c r="RDU299" s="329"/>
      <c r="RDV299" s="329"/>
      <c r="RDW299" s="329"/>
      <c r="RDX299" s="329"/>
      <c r="RDY299" s="329"/>
      <c r="RDZ299" s="329"/>
      <c r="REA299" s="329"/>
      <c r="REB299" s="329"/>
      <c r="REC299" s="329"/>
      <c r="RED299" s="329"/>
      <c r="REE299" s="329"/>
      <c r="REF299" s="329"/>
      <c r="REG299" s="329"/>
      <c r="REH299" s="329"/>
      <c r="REI299" s="329"/>
      <c r="REJ299" s="329"/>
      <c r="REK299" s="329"/>
      <c r="REL299" s="329"/>
      <c r="REM299" s="329"/>
      <c r="REN299" s="329"/>
      <c r="REO299" s="329"/>
      <c r="REP299" s="329"/>
      <c r="REQ299" s="329"/>
      <c r="RER299" s="329"/>
      <c r="RES299" s="329"/>
      <c r="RET299" s="329"/>
      <c r="REU299" s="329"/>
      <c r="REV299" s="329"/>
      <c r="REW299" s="329"/>
      <c r="REX299" s="329"/>
      <c r="REY299" s="329"/>
      <c r="REZ299" s="329"/>
      <c r="RFA299" s="329"/>
      <c r="RFB299" s="329"/>
      <c r="RFC299" s="329"/>
      <c r="RFD299" s="329"/>
      <c r="RFE299" s="329"/>
      <c r="RFF299" s="329"/>
      <c r="RFG299" s="329"/>
      <c r="RFH299" s="329"/>
      <c r="RFI299" s="329"/>
      <c r="RFJ299" s="329"/>
      <c r="RFK299" s="329"/>
      <c r="RFL299" s="329"/>
      <c r="RFM299" s="329"/>
      <c r="RFN299" s="329"/>
      <c r="RFO299" s="329"/>
      <c r="RFP299" s="329"/>
      <c r="RFQ299" s="329"/>
      <c r="RFR299" s="329"/>
      <c r="RFS299" s="329"/>
      <c r="RFT299" s="329"/>
      <c r="RFU299" s="329"/>
      <c r="RFV299" s="329"/>
      <c r="RFW299" s="329"/>
      <c r="RFX299" s="329"/>
      <c r="RFY299" s="329"/>
      <c r="RFZ299" s="329"/>
      <c r="RGA299" s="329"/>
      <c r="RGB299" s="329"/>
      <c r="RGC299" s="329"/>
      <c r="RGD299" s="329"/>
      <c r="RGE299" s="329"/>
      <c r="RGF299" s="329"/>
      <c r="RGG299" s="329"/>
      <c r="RGH299" s="329"/>
      <c r="RGI299" s="329"/>
      <c r="RGJ299" s="329"/>
      <c r="RGK299" s="329"/>
      <c r="RGL299" s="329"/>
      <c r="RGM299" s="329"/>
      <c r="RGN299" s="329"/>
      <c r="RGO299" s="329"/>
      <c r="RGP299" s="329"/>
      <c r="RGQ299" s="329"/>
      <c r="RGR299" s="329"/>
      <c r="RGS299" s="329"/>
      <c r="RGT299" s="329"/>
      <c r="RGU299" s="329"/>
      <c r="RGV299" s="329"/>
      <c r="RGW299" s="329"/>
      <c r="RGX299" s="329"/>
      <c r="RGY299" s="329"/>
      <c r="RGZ299" s="329"/>
      <c r="RHA299" s="329"/>
      <c r="RHB299" s="329"/>
      <c r="RHC299" s="329"/>
      <c r="RHD299" s="329"/>
      <c r="RHE299" s="329"/>
      <c r="RHF299" s="329"/>
      <c r="RHG299" s="329"/>
      <c r="RHH299" s="329"/>
      <c r="RHI299" s="329"/>
      <c r="RHJ299" s="329"/>
      <c r="RHK299" s="329"/>
      <c r="RHL299" s="329"/>
      <c r="RHM299" s="329"/>
      <c r="RHN299" s="329"/>
      <c r="RHO299" s="329"/>
      <c r="RHP299" s="329"/>
      <c r="RHQ299" s="329"/>
      <c r="RHR299" s="329"/>
      <c r="RHS299" s="329"/>
      <c r="RHT299" s="329"/>
      <c r="RHU299" s="329"/>
      <c r="RHV299" s="329"/>
      <c r="RHW299" s="329"/>
      <c r="RHX299" s="329"/>
      <c r="RHY299" s="329"/>
      <c r="RHZ299" s="329"/>
      <c r="RIA299" s="329"/>
      <c r="RIB299" s="329"/>
      <c r="RIC299" s="329"/>
      <c r="RID299" s="329"/>
      <c r="RIE299" s="329"/>
      <c r="RIF299" s="329"/>
      <c r="RIG299" s="329"/>
      <c r="RIH299" s="329"/>
      <c r="RII299" s="329"/>
      <c r="RIJ299" s="329"/>
      <c r="RIK299" s="329"/>
      <c r="RIL299" s="329"/>
      <c r="RIM299" s="329"/>
      <c r="RIN299" s="329"/>
      <c r="RIO299" s="329"/>
      <c r="RIP299" s="329"/>
      <c r="RIQ299" s="329"/>
      <c r="RIR299" s="329"/>
      <c r="RIS299" s="329"/>
      <c r="RIT299" s="329"/>
      <c r="RIU299" s="329"/>
      <c r="RIV299" s="329"/>
      <c r="RIW299" s="329"/>
      <c r="RIX299" s="329"/>
      <c r="RIY299" s="329"/>
      <c r="RIZ299" s="329"/>
      <c r="RJA299" s="329"/>
      <c r="RJB299" s="329"/>
      <c r="RJC299" s="329"/>
      <c r="RJD299" s="329"/>
      <c r="RJE299" s="329"/>
      <c r="RJF299" s="329"/>
      <c r="RJG299" s="329"/>
      <c r="RJH299" s="329"/>
      <c r="RJI299" s="329"/>
      <c r="RJJ299" s="329"/>
      <c r="RJK299" s="329"/>
      <c r="RJL299" s="329"/>
      <c r="RJM299" s="329"/>
      <c r="RJN299" s="329"/>
      <c r="RJO299" s="329"/>
      <c r="RJP299" s="329"/>
      <c r="RJQ299" s="329"/>
      <c r="RJR299" s="329"/>
      <c r="RJS299" s="329"/>
      <c r="RJT299" s="329"/>
      <c r="RJU299" s="329"/>
      <c r="RJV299" s="329"/>
      <c r="RJW299" s="329"/>
      <c r="RJX299" s="329"/>
      <c r="RJY299" s="329"/>
      <c r="RJZ299" s="329"/>
      <c r="RKA299" s="329"/>
      <c r="RKB299" s="329"/>
      <c r="RKC299" s="329"/>
      <c r="RKD299" s="329"/>
      <c r="RKE299" s="329"/>
      <c r="RKF299" s="329"/>
      <c r="RKG299" s="329"/>
      <c r="RKH299" s="329"/>
      <c r="RKI299" s="329"/>
      <c r="RKJ299" s="329"/>
      <c r="RKK299" s="329"/>
      <c r="RKL299" s="329"/>
      <c r="RKM299" s="329"/>
      <c r="RKN299" s="329"/>
      <c r="RKO299" s="329"/>
      <c r="RKP299" s="329"/>
      <c r="RKQ299" s="329"/>
      <c r="RKR299" s="329"/>
      <c r="RKS299" s="329"/>
      <c r="RKT299" s="329"/>
      <c r="RKU299" s="329"/>
      <c r="RKV299" s="329"/>
      <c r="RKW299" s="329"/>
      <c r="RKX299" s="329"/>
      <c r="RKY299" s="329"/>
      <c r="RKZ299" s="329"/>
      <c r="RLA299" s="329"/>
      <c r="RLB299" s="329"/>
      <c r="RLC299" s="329"/>
      <c r="RLD299" s="329"/>
      <c r="RLE299" s="329"/>
      <c r="RLF299" s="329"/>
      <c r="RLG299" s="329"/>
      <c r="RLH299" s="329"/>
      <c r="RLI299" s="329"/>
      <c r="RLJ299" s="329"/>
      <c r="RLK299" s="329"/>
      <c r="RLL299" s="329"/>
      <c r="RLM299" s="329"/>
      <c r="RLN299" s="329"/>
      <c r="RLO299" s="329"/>
      <c r="RLP299" s="329"/>
      <c r="RLQ299" s="329"/>
      <c r="RLR299" s="329"/>
      <c r="RLS299" s="329"/>
      <c r="RLT299" s="329"/>
      <c r="RLU299" s="329"/>
      <c r="RLV299" s="329"/>
      <c r="RLW299" s="329"/>
      <c r="RLX299" s="329"/>
      <c r="RLY299" s="329"/>
      <c r="RLZ299" s="329"/>
      <c r="RMA299" s="329"/>
      <c r="RMB299" s="329"/>
      <c r="RMC299" s="329"/>
      <c r="RMD299" s="329"/>
      <c r="RME299" s="329"/>
      <c r="RMF299" s="329"/>
      <c r="RMG299" s="329"/>
      <c r="RMH299" s="329"/>
      <c r="RMI299" s="329"/>
      <c r="RMJ299" s="329"/>
      <c r="RMK299" s="329"/>
      <c r="RML299" s="329"/>
      <c r="RMM299" s="329"/>
      <c r="RMN299" s="329"/>
      <c r="RMO299" s="329"/>
      <c r="RMP299" s="329"/>
      <c r="RMQ299" s="329"/>
      <c r="RMR299" s="329"/>
      <c r="RMS299" s="329"/>
      <c r="RMT299" s="329"/>
      <c r="RMU299" s="329"/>
      <c r="RMV299" s="329"/>
      <c r="RMW299" s="329"/>
      <c r="RMX299" s="329"/>
      <c r="RMY299" s="329"/>
      <c r="RMZ299" s="329"/>
      <c r="RNA299" s="329"/>
      <c r="RNB299" s="329"/>
      <c r="RNC299" s="329"/>
      <c r="RND299" s="329"/>
      <c r="RNE299" s="329"/>
      <c r="RNF299" s="329"/>
      <c r="RNG299" s="329"/>
      <c r="RNH299" s="329"/>
      <c r="RNI299" s="329"/>
      <c r="RNJ299" s="329"/>
      <c r="RNK299" s="329"/>
      <c r="RNL299" s="329"/>
      <c r="RNM299" s="329"/>
      <c r="RNN299" s="329"/>
      <c r="RNO299" s="329"/>
      <c r="RNP299" s="329"/>
      <c r="RNQ299" s="329"/>
      <c r="RNR299" s="329"/>
      <c r="RNS299" s="329"/>
      <c r="RNT299" s="329"/>
      <c r="RNU299" s="329"/>
      <c r="RNV299" s="329"/>
      <c r="RNW299" s="329"/>
      <c r="RNX299" s="329"/>
      <c r="RNY299" s="329"/>
      <c r="RNZ299" s="329"/>
      <c r="ROA299" s="329"/>
      <c r="ROB299" s="329"/>
      <c r="ROC299" s="329"/>
      <c r="ROD299" s="329"/>
      <c r="ROE299" s="329"/>
      <c r="ROF299" s="329"/>
      <c r="ROG299" s="329"/>
      <c r="ROH299" s="329"/>
      <c r="ROI299" s="329"/>
      <c r="ROJ299" s="329"/>
      <c r="ROK299" s="329"/>
      <c r="ROL299" s="329"/>
      <c r="ROM299" s="329"/>
      <c r="RON299" s="329"/>
      <c r="ROO299" s="329"/>
      <c r="ROP299" s="329"/>
      <c r="ROQ299" s="329"/>
      <c r="ROR299" s="329"/>
      <c r="ROS299" s="329"/>
      <c r="ROT299" s="329"/>
      <c r="ROU299" s="329"/>
      <c r="ROV299" s="329"/>
      <c r="ROW299" s="329"/>
      <c r="ROX299" s="329"/>
      <c r="ROY299" s="329"/>
      <c r="ROZ299" s="329"/>
      <c r="RPA299" s="329"/>
      <c r="RPB299" s="329"/>
      <c r="RPC299" s="329"/>
      <c r="RPD299" s="329"/>
      <c r="RPE299" s="329"/>
      <c r="RPF299" s="329"/>
      <c r="RPG299" s="329"/>
      <c r="RPH299" s="329"/>
      <c r="RPI299" s="329"/>
      <c r="RPJ299" s="329"/>
      <c r="RPK299" s="329"/>
      <c r="RPL299" s="329"/>
      <c r="RPM299" s="329"/>
      <c r="RPN299" s="329"/>
      <c r="RPO299" s="329"/>
      <c r="RPP299" s="329"/>
      <c r="RPQ299" s="329"/>
      <c r="RPR299" s="329"/>
      <c r="RPS299" s="329"/>
      <c r="RPT299" s="329"/>
      <c r="RPU299" s="329"/>
      <c r="RPV299" s="329"/>
      <c r="RPW299" s="329"/>
      <c r="RPX299" s="329"/>
      <c r="RPY299" s="329"/>
      <c r="RPZ299" s="329"/>
      <c r="RQA299" s="329"/>
      <c r="RQB299" s="329"/>
      <c r="RQC299" s="329"/>
      <c r="RQD299" s="329"/>
      <c r="RQE299" s="329"/>
      <c r="RQF299" s="329"/>
      <c r="RQG299" s="329"/>
      <c r="RQH299" s="329"/>
      <c r="RQI299" s="329"/>
      <c r="RQJ299" s="329"/>
      <c r="RQK299" s="329"/>
      <c r="RQL299" s="329"/>
      <c r="RQM299" s="329"/>
      <c r="RQN299" s="329"/>
      <c r="RQO299" s="329"/>
      <c r="RQP299" s="329"/>
      <c r="RQQ299" s="329"/>
      <c r="RQR299" s="329"/>
      <c r="RQS299" s="329"/>
      <c r="RQT299" s="329"/>
      <c r="RQU299" s="329"/>
      <c r="RQV299" s="329"/>
      <c r="RQW299" s="329"/>
      <c r="RQX299" s="329"/>
      <c r="RQY299" s="329"/>
      <c r="RQZ299" s="329"/>
      <c r="RRA299" s="329"/>
      <c r="RRB299" s="329"/>
      <c r="RRC299" s="329"/>
      <c r="RRD299" s="329"/>
      <c r="RRE299" s="329"/>
      <c r="RRF299" s="329"/>
      <c r="RRG299" s="329"/>
      <c r="RRH299" s="329"/>
      <c r="RRI299" s="329"/>
      <c r="RRJ299" s="329"/>
      <c r="RRK299" s="329"/>
      <c r="RRL299" s="329"/>
      <c r="RRM299" s="329"/>
      <c r="RRN299" s="329"/>
      <c r="RRO299" s="329"/>
      <c r="RRP299" s="329"/>
      <c r="RRQ299" s="329"/>
      <c r="RRR299" s="329"/>
      <c r="RRS299" s="329"/>
      <c r="RRT299" s="329"/>
      <c r="RRU299" s="329"/>
      <c r="RRV299" s="329"/>
      <c r="RRW299" s="329"/>
      <c r="RRX299" s="329"/>
      <c r="RRY299" s="329"/>
      <c r="RRZ299" s="329"/>
      <c r="RSA299" s="329"/>
      <c r="RSB299" s="329"/>
      <c r="RSC299" s="329"/>
      <c r="RSD299" s="329"/>
      <c r="RSE299" s="329"/>
      <c r="RSF299" s="329"/>
      <c r="RSG299" s="329"/>
      <c r="RSH299" s="329"/>
      <c r="RSI299" s="329"/>
      <c r="RSJ299" s="329"/>
      <c r="RSK299" s="329"/>
      <c r="RSL299" s="329"/>
      <c r="RSM299" s="329"/>
      <c r="RSN299" s="329"/>
      <c r="RSO299" s="329"/>
      <c r="RSP299" s="329"/>
      <c r="RSQ299" s="329"/>
      <c r="RSR299" s="329"/>
      <c r="RSS299" s="329"/>
      <c r="RST299" s="329"/>
      <c r="RSU299" s="329"/>
      <c r="RSV299" s="329"/>
      <c r="RSW299" s="329"/>
      <c r="RSX299" s="329"/>
      <c r="RSY299" s="329"/>
      <c r="RSZ299" s="329"/>
      <c r="RTA299" s="329"/>
      <c r="RTB299" s="329"/>
      <c r="RTC299" s="329"/>
      <c r="RTD299" s="329"/>
      <c r="RTE299" s="329"/>
      <c r="RTF299" s="329"/>
      <c r="RTG299" s="329"/>
      <c r="RTH299" s="329"/>
      <c r="RTI299" s="329"/>
      <c r="RTJ299" s="329"/>
      <c r="RTK299" s="329"/>
      <c r="RTL299" s="329"/>
      <c r="RTM299" s="329"/>
      <c r="RTN299" s="329"/>
      <c r="RTO299" s="329"/>
      <c r="RTP299" s="329"/>
      <c r="RTQ299" s="329"/>
      <c r="RTR299" s="329"/>
      <c r="RTS299" s="329"/>
      <c r="RTT299" s="329"/>
      <c r="RTU299" s="329"/>
      <c r="RTV299" s="329"/>
      <c r="RTW299" s="329"/>
      <c r="RTX299" s="329"/>
      <c r="RTY299" s="329"/>
      <c r="RTZ299" s="329"/>
      <c r="RUA299" s="329"/>
      <c r="RUB299" s="329"/>
      <c r="RUC299" s="329"/>
      <c r="RUD299" s="329"/>
      <c r="RUE299" s="329"/>
      <c r="RUF299" s="329"/>
      <c r="RUG299" s="329"/>
      <c r="RUH299" s="329"/>
      <c r="RUI299" s="329"/>
      <c r="RUJ299" s="329"/>
      <c r="RUK299" s="329"/>
      <c r="RUL299" s="329"/>
      <c r="RUM299" s="329"/>
      <c r="RUN299" s="329"/>
      <c r="RUO299" s="329"/>
      <c r="RUP299" s="329"/>
      <c r="RUQ299" s="329"/>
      <c r="RUR299" s="329"/>
      <c r="RUS299" s="329"/>
      <c r="RUT299" s="329"/>
      <c r="RUU299" s="329"/>
      <c r="RUV299" s="329"/>
      <c r="RUW299" s="329"/>
      <c r="RUX299" s="329"/>
      <c r="RUY299" s="329"/>
      <c r="RUZ299" s="329"/>
      <c r="RVA299" s="329"/>
      <c r="RVB299" s="329"/>
      <c r="RVC299" s="329"/>
      <c r="RVD299" s="329"/>
      <c r="RVE299" s="329"/>
      <c r="RVF299" s="329"/>
      <c r="RVG299" s="329"/>
      <c r="RVH299" s="329"/>
      <c r="RVI299" s="329"/>
      <c r="RVJ299" s="329"/>
      <c r="RVK299" s="329"/>
      <c r="RVL299" s="329"/>
      <c r="RVM299" s="329"/>
      <c r="RVN299" s="329"/>
      <c r="RVO299" s="329"/>
      <c r="RVP299" s="329"/>
      <c r="RVQ299" s="329"/>
      <c r="RVR299" s="329"/>
      <c r="RVS299" s="329"/>
      <c r="RVT299" s="329"/>
      <c r="RVU299" s="329"/>
      <c r="RVV299" s="329"/>
      <c r="RVW299" s="329"/>
      <c r="RVX299" s="329"/>
      <c r="RVY299" s="329"/>
      <c r="RVZ299" s="329"/>
      <c r="RWA299" s="329"/>
      <c r="RWB299" s="329"/>
      <c r="RWC299" s="329"/>
      <c r="RWD299" s="329"/>
      <c r="RWE299" s="329"/>
      <c r="RWF299" s="329"/>
      <c r="RWG299" s="329"/>
      <c r="RWH299" s="329"/>
      <c r="RWI299" s="329"/>
      <c r="RWJ299" s="329"/>
      <c r="RWK299" s="329"/>
      <c r="RWL299" s="329"/>
      <c r="RWM299" s="329"/>
      <c r="RWN299" s="329"/>
      <c r="RWO299" s="329"/>
      <c r="RWP299" s="329"/>
      <c r="RWQ299" s="329"/>
      <c r="RWR299" s="329"/>
      <c r="RWS299" s="329"/>
      <c r="RWT299" s="329"/>
      <c r="RWU299" s="329"/>
      <c r="RWV299" s="329"/>
      <c r="RWW299" s="329"/>
      <c r="RWX299" s="329"/>
      <c r="RWY299" s="329"/>
      <c r="RWZ299" s="329"/>
      <c r="RXA299" s="329"/>
      <c r="RXB299" s="329"/>
      <c r="RXC299" s="329"/>
      <c r="RXD299" s="329"/>
      <c r="RXE299" s="329"/>
      <c r="RXF299" s="329"/>
      <c r="RXG299" s="329"/>
      <c r="RXH299" s="329"/>
      <c r="RXI299" s="329"/>
      <c r="RXJ299" s="329"/>
      <c r="RXK299" s="329"/>
      <c r="RXL299" s="329"/>
      <c r="RXM299" s="329"/>
      <c r="RXN299" s="329"/>
      <c r="RXO299" s="329"/>
      <c r="RXP299" s="329"/>
      <c r="RXQ299" s="329"/>
      <c r="RXR299" s="329"/>
      <c r="RXS299" s="329"/>
      <c r="RXT299" s="329"/>
      <c r="RXU299" s="329"/>
      <c r="RXV299" s="329"/>
      <c r="RXW299" s="329"/>
      <c r="RXX299" s="329"/>
      <c r="RXY299" s="329"/>
      <c r="RXZ299" s="329"/>
      <c r="RYA299" s="329"/>
      <c r="RYB299" s="329"/>
      <c r="RYC299" s="329"/>
      <c r="RYD299" s="329"/>
      <c r="RYE299" s="329"/>
      <c r="RYF299" s="329"/>
      <c r="RYG299" s="329"/>
      <c r="RYH299" s="329"/>
      <c r="RYI299" s="329"/>
      <c r="RYJ299" s="329"/>
      <c r="RYK299" s="329"/>
      <c r="RYL299" s="329"/>
      <c r="RYM299" s="329"/>
      <c r="RYN299" s="329"/>
      <c r="RYO299" s="329"/>
      <c r="RYP299" s="329"/>
      <c r="RYQ299" s="329"/>
      <c r="RYR299" s="329"/>
      <c r="RYS299" s="329"/>
      <c r="RYT299" s="329"/>
      <c r="RYU299" s="329"/>
      <c r="RYV299" s="329"/>
      <c r="RYW299" s="329"/>
      <c r="RYX299" s="329"/>
      <c r="RYY299" s="329"/>
      <c r="RYZ299" s="329"/>
      <c r="RZA299" s="329"/>
      <c r="RZB299" s="329"/>
      <c r="RZC299" s="329"/>
      <c r="RZD299" s="329"/>
      <c r="RZE299" s="329"/>
      <c r="RZF299" s="329"/>
      <c r="RZG299" s="329"/>
      <c r="RZH299" s="329"/>
      <c r="RZI299" s="329"/>
      <c r="RZJ299" s="329"/>
      <c r="RZK299" s="329"/>
      <c r="RZL299" s="329"/>
      <c r="RZM299" s="329"/>
      <c r="RZN299" s="329"/>
      <c r="RZO299" s="329"/>
      <c r="RZP299" s="329"/>
      <c r="RZQ299" s="329"/>
      <c r="RZR299" s="329"/>
      <c r="RZS299" s="329"/>
      <c r="RZT299" s="329"/>
      <c r="RZU299" s="329"/>
      <c r="RZV299" s="329"/>
      <c r="RZW299" s="329"/>
      <c r="RZX299" s="329"/>
      <c r="RZY299" s="329"/>
      <c r="RZZ299" s="329"/>
      <c r="SAA299" s="329"/>
      <c r="SAB299" s="329"/>
      <c r="SAC299" s="329"/>
      <c r="SAD299" s="329"/>
      <c r="SAE299" s="329"/>
      <c r="SAF299" s="329"/>
      <c r="SAG299" s="329"/>
      <c r="SAH299" s="329"/>
      <c r="SAI299" s="329"/>
      <c r="SAJ299" s="329"/>
      <c r="SAK299" s="329"/>
      <c r="SAL299" s="329"/>
      <c r="SAM299" s="329"/>
      <c r="SAN299" s="329"/>
      <c r="SAO299" s="329"/>
      <c r="SAP299" s="329"/>
      <c r="SAQ299" s="329"/>
      <c r="SAR299" s="329"/>
      <c r="SAS299" s="329"/>
      <c r="SAT299" s="329"/>
      <c r="SAU299" s="329"/>
      <c r="SAV299" s="329"/>
      <c r="SAW299" s="329"/>
      <c r="SAX299" s="329"/>
      <c r="SAY299" s="329"/>
      <c r="SAZ299" s="329"/>
      <c r="SBA299" s="329"/>
      <c r="SBB299" s="329"/>
      <c r="SBC299" s="329"/>
      <c r="SBD299" s="329"/>
      <c r="SBE299" s="329"/>
      <c r="SBF299" s="329"/>
      <c r="SBG299" s="329"/>
      <c r="SBH299" s="329"/>
      <c r="SBI299" s="329"/>
      <c r="SBJ299" s="329"/>
      <c r="SBK299" s="329"/>
      <c r="SBL299" s="329"/>
      <c r="SBM299" s="329"/>
      <c r="SBN299" s="329"/>
      <c r="SBO299" s="329"/>
      <c r="SBP299" s="329"/>
      <c r="SBQ299" s="329"/>
      <c r="SBR299" s="329"/>
      <c r="SBS299" s="329"/>
      <c r="SBT299" s="329"/>
      <c r="SBU299" s="329"/>
      <c r="SBV299" s="329"/>
      <c r="SBW299" s="329"/>
      <c r="SBX299" s="329"/>
      <c r="SBY299" s="329"/>
      <c r="SBZ299" s="329"/>
      <c r="SCA299" s="329"/>
      <c r="SCB299" s="329"/>
      <c r="SCC299" s="329"/>
      <c r="SCD299" s="329"/>
      <c r="SCE299" s="329"/>
      <c r="SCF299" s="329"/>
      <c r="SCG299" s="329"/>
      <c r="SCH299" s="329"/>
      <c r="SCI299" s="329"/>
      <c r="SCJ299" s="329"/>
      <c r="SCK299" s="329"/>
      <c r="SCL299" s="329"/>
      <c r="SCM299" s="329"/>
      <c r="SCN299" s="329"/>
      <c r="SCO299" s="329"/>
      <c r="SCP299" s="329"/>
      <c r="SCQ299" s="329"/>
      <c r="SCR299" s="329"/>
      <c r="SCS299" s="329"/>
      <c r="SCT299" s="329"/>
      <c r="SCU299" s="329"/>
      <c r="SCV299" s="329"/>
      <c r="SCW299" s="329"/>
      <c r="SCX299" s="329"/>
      <c r="SCY299" s="329"/>
      <c r="SCZ299" s="329"/>
      <c r="SDA299" s="329"/>
      <c r="SDB299" s="329"/>
      <c r="SDC299" s="329"/>
      <c r="SDD299" s="329"/>
      <c r="SDE299" s="329"/>
      <c r="SDF299" s="329"/>
      <c r="SDG299" s="329"/>
      <c r="SDH299" s="329"/>
      <c r="SDI299" s="329"/>
      <c r="SDJ299" s="329"/>
      <c r="SDK299" s="329"/>
      <c r="SDL299" s="329"/>
      <c r="SDM299" s="329"/>
      <c r="SDN299" s="329"/>
      <c r="SDO299" s="329"/>
      <c r="SDP299" s="329"/>
      <c r="SDQ299" s="329"/>
      <c r="SDR299" s="329"/>
      <c r="SDS299" s="329"/>
      <c r="SDT299" s="329"/>
      <c r="SDU299" s="329"/>
      <c r="SDV299" s="329"/>
      <c r="SDW299" s="329"/>
      <c r="SDX299" s="329"/>
      <c r="SDY299" s="329"/>
      <c r="SDZ299" s="329"/>
      <c r="SEA299" s="329"/>
      <c r="SEB299" s="329"/>
      <c r="SEC299" s="329"/>
      <c r="SED299" s="329"/>
      <c r="SEE299" s="329"/>
      <c r="SEF299" s="329"/>
      <c r="SEG299" s="329"/>
      <c r="SEH299" s="329"/>
      <c r="SEI299" s="329"/>
      <c r="SEJ299" s="329"/>
      <c r="SEK299" s="329"/>
      <c r="SEL299" s="329"/>
      <c r="SEM299" s="329"/>
      <c r="SEN299" s="329"/>
      <c r="SEO299" s="329"/>
      <c r="SEP299" s="329"/>
      <c r="SEQ299" s="329"/>
      <c r="SER299" s="329"/>
      <c r="SES299" s="329"/>
      <c r="SET299" s="329"/>
      <c r="SEU299" s="329"/>
      <c r="SEV299" s="329"/>
      <c r="SEW299" s="329"/>
      <c r="SEX299" s="329"/>
      <c r="SEY299" s="329"/>
      <c r="SEZ299" s="329"/>
      <c r="SFA299" s="329"/>
      <c r="SFB299" s="329"/>
      <c r="SFC299" s="329"/>
      <c r="SFD299" s="329"/>
      <c r="SFE299" s="329"/>
      <c r="SFF299" s="329"/>
      <c r="SFG299" s="329"/>
      <c r="SFH299" s="329"/>
      <c r="SFI299" s="329"/>
      <c r="SFJ299" s="329"/>
      <c r="SFK299" s="329"/>
      <c r="SFL299" s="329"/>
      <c r="SFM299" s="329"/>
      <c r="SFN299" s="329"/>
      <c r="SFO299" s="329"/>
      <c r="SFP299" s="329"/>
      <c r="SFQ299" s="329"/>
      <c r="SFR299" s="329"/>
      <c r="SFS299" s="329"/>
      <c r="SFT299" s="329"/>
      <c r="SFU299" s="329"/>
      <c r="SFV299" s="329"/>
      <c r="SFW299" s="329"/>
      <c r="SFX299" s="329"/>
      <c r="SFY299" s="329"/>
      <c r="SFZ299" s="329"/>
      <c r="SGA299" s="329"/>
      <c r="SGB299" s="329"/>
      <c r="SGC299" s="329"/>
      <c r="SGD299" s="329"/>
      <c r="SGE299" s="329"/>
      <c r="SGF299" s="329"/>
      <c r="SGG299" s="329"/>
      <c r="SGH299" s="329"/>
      <c r="SGI299" s="329"/>
      <c r="SGJ299" s="329"/>
      <c r="SGK299" s="329"/>
      <c r="SGL299" s="329"/>
      <c r="SGM299" s="329"/>
      <c r="SGN299" s="329"/>
      <c r="SGO299" s="329"/>
      <c r="SGP299" s="329"/>
      <c r="SGQ299" s="329"/>
      <c r="SGR299" s="329"/>
      <c r="SGS299" s="329"/>
      <c r="SGT299" s="329"/>
      <c r="SGU299" s="329"/>
      <c r="SGV299" s="329"/>
      <c r="SGW299" s="329"/>
      <c r="SGX299" s="329"/>
      <c r="SGY299" s="329"/>
      <c r="SGZ299" s="329"/>
      <c r="SHA299" s="329"/>
      <c r="SHB299" s="329"/>
      <c r="SHC299" s="329"/>
      <c r="SHD299" s="329"/>
      <c r="SHE299" s="329"/>
      <c r="SHF299" s="329"/>
      <c r="SHG299" s="329"/>
      <c r="SHH299" s="329"/>
      <c r="SHI299" s="329"/>
      <c r="SHJ299" s="329"/>
      <c r="SHK299" s="329"/>
      <c r="SHL299" s="329"/>
      <c r="SHM299" s="329"/>
      <c r="SHN299" s="329"/>
      <c r="SHO299" s="329"/>
      <c r="SHP299" s="329"/>
      <c r="SHQ299" s="329"/>
      <c r="SHR299" s="329"/>
      <c r="SHS299" s="329"/>
      <c r="SHT299" s="329"/>
      <c r="SHU299" s="329"/>
      <c r="SHV299" s="329"/>
      <c r="SHW299" s="329"/>
      <c r="SHX299" s="329"/>
      <c r="SHY299" s="329"/>
      <c r="SHZ299" s="329"/>
      <c r="SIA299" s="329"/>
      <c r="SIB299" s="329"/>
      <c r="SIC299" s="329"/>
      <c r="SID299" s="329"/>
      <c r="SIE299" s="329"/>
      <c r="SIF299" s="329"/>
      <c r="SIG299" s="329"/>
      <c r="SIH299" s="329"/>
      <c r="SII299" s="329"/>
      <c r="SIJ299" s="329"/>
      <c r="SIK299" s="329"/>
      <c r="SIL299" s="329"/>
      <c r="SIM299" s="329"/>
      <c r="SIN299" s="329"/>
      <c r="SIO299" s="329"/>
      <c r="SIP299" s="329"/>
      <c r="SIQ299" s="329"/>
      <c r="SIR299" s="329"/>
      <c r="SIS299" s="329"/>
      <c r="SIT299" s="329"/>
      <c r="SIU299" s="329"/>
      <c r="SIV299" s="329"/>
      <c r="SIW299" s="329"/>
      <c r="SIX299" s="329"/>
      <c r="SIY299" s="329"/>
      <c r="SIZ299" s="329"/>
      <c r="SJA299" s="329"/>
      <c r="SJB299" s="329"/>
      <c r="SJC299" s="329"/>
      <c r="SJD299" s="329"/>
      <c r="SJE299" s="329"/>
      <c r="SJF299" s="329"/>
      <c r="SJG299" s="329"/>
      <c r="SJH299" s="329"/>
      <c r="SJI299" s="329"/>
      <c r="SJJ299" s="329"/>
      <c r="SJK299" s="329"/>
      <c r="SJL299" s="329"/>
      <c r="SJM299" s="329"/>
      <c r="SJN299" s="329"/>
      <c r="SJO299" s="329"/>
      <c r="SJP299" s="329"/>
      <c r="SJQ299" s="329"/>
      <c r="SJR299" s="329"/>
      <c r="SJS299" s="329"/>
      <c r="SJT299" s="329"/>
      <c r="SJU299" s="329"/>
      <c r="SJV299" s="329"/>
      <c r="SJW299" s="329"/>
      <c r="SJX299" s="329"/>
      <c r="SJY299" s="329"/>
      <c r="SJZ299" s="329"/>
      <c r="SKA299" s="329"/>
      <c r="SKB299" s="329"/>
      <c r="SKC299" s="329"/>
      <c r="SKD299" s="329"/>
      <c r="SKE299" s="329"/>
      <c r="SKF299" s="329"/>
      <c r="SKG299" s="329"/>
      <c r="SKH299" s="329"/>
      <c r="SKI299" s="329"/>
      <c r="SKJ299" s="329"/>
      <c r="SKK299" s="329"/>
      <c r="SKL299" s="329"/>
      <c r="SKM299" s="329"/>
      <c r="SKN299" s="329"/>
      <c r="SKO299" s="329"/>
      <c r="SKP299" s="329"/>
      <c r="SKQ299" s="329"/>
      <c r="SKR299" s="329"/>
      <c r="SKS299" s="329"/>
      <c r="SKT299" s="329"/>
      <c r="SKU299" s="329"/>
      <c r="SKV299" s="329"/>
      <c r="SKW299" s="329"/>
      <c r="SKX299" s="329"/>
      <c r="SKY299" s="329"/>
      <c r="SKZ299" s="329"/>
      <c r="SLA299" s="329"/>
      <c r="SLB299" s="329"/>
      <c r="SLC299" s="329"/>
      <c r="SLD299" s="329"/>
      <c r="SLE299" s="329"/>
      <c r="SLF299" s="329"/>
      <c r="SLG299" s="329"/>
      <c r="SLH299" s="329"/>
      <c r="SLI299" s="329"/>
      <c r="SLJ299" s="329"/>
      <c r="SLK299" s="329"/>
      <c r="SLL299" s="329"/>
      <c r="SLM299" s="329"/>
      <c r="SLN299" s="329"/>
      <c r="SLO299" s="329"/>
      <c r="SLP299" s="329"/>
      <c r="SLQ299" s="329"/>
      <c r="SLR299" s="329"/>
      <c r="SLS299" s="329"/>
      <c r="SLT299" s="329"/>
      <c r="SLU299" s="329"/>
      <c r="SLV299" s="329"/>
      <c r="SLW299" s="329"/>
      <c r="SLX299" s="329"/>
      <c r="SLY299" s="329"/>
      <c r="SLZ299" s="329"/>
      <c r="SMA299" s="329"/>
      <c r="SMB299" s="329"/>
      <c r="SMC299" s="329"/>
      <c r="SMD299" s="329"/>
      <c r="SME299" s="329"/>
      <c r="SMF299" s="329"/>
      <c r="SMG299" s="329"/>
      <c r="SMH299" s="329"/>
      <c r="SMI299" s="329"/>
      <c r="SMJ299" s="329"/>
      <c r="SMK299" s="329"/>
      <c r="SML299" s="329"/>
      <c r="SMM299" s="329"/>
      <c r="SMN299" s="329"/>
      <c r="SMO299" s="329"/>
      <c r="SMP299" s="329"/>
      <c r="SMQ299" s="329"/>
      <c r="SMR299" s="329"/>
      <c r="SMS299" s="329"/>
      <c r="SMT299" s="329"/>
      <c r="SMU299" s="329"/>
      <c r="SMV299" s="329"/>
      <c r="SMW299" s="329"/>
      <c r="SMX299" s="329"/>
      <c r="SMY299" s="329"/>
      <c r="SMZ299" s="329"/>
      <c r="SNA299" s="329"/>
      <c r="SNB299" s="329"/>
      <c r="SNC299" s="329"/>
      <c r="SND299" s="329"/>
      <c r="SNE299" s="329"/>
      <c r="SNF299" s="329"/>
      <c r="SNG299" s="329"/>
      <c r="SNH299" s="329"/>
      <c r="SNI299" s="329"/>
      <c r="SNJ299" s="329"/>
      <c r="SNK299" s="329"/>
      <c r="SNL299" s="329"/>
      <c r="SNM299" s="329"/>
      <c r="SNN299" s="329"/>
      <c r="SNO299" s="329"/>
      <c r="SNP299" s="329"/>
      <c r="SNQ299" s="329"/>
      <c r="SNR299" s="329"/>
      <c r="SNS299" s="329"/>
      <c r="SNT299" s="329"/>
      <c r="SNU299" s="329"/>
      <c r="SNV299" s="329"/>
      <c r="SNW299" s="329"/>
      <c r="SNX299" s="329"/>
      <c r="SNY299" s="329"/>
      <c r="SNZ299" s="329"/>
      <c r="SOA299" s="329"/>
      <c r="SOB299" s="329"/>
      <c r="SOC299" s="329"/>
      <c r="SOD299" s="329"/>
      <c r="SOE299" s="329"/>
      <c r="SOF299" s="329"/>
      <c r="SOG299" s="329"/>
      <c r="SOH299" s="329"/>
      <c r="SOI299" s="329"/>
      <c r="SOJ299" s="329"/>
      <c r="SOK299" s="329"/>
      <c r="SOL299" s="329"/>
      <c r="SOM299" s="329"/>
      <c r="SON299" s="329"/>
      <c r="SOO299" s="329"/>
      <c r="SOP299" s="329"/>
      <c r="SOQ299" s="329"/>
      <c r="SOR299" s="329"/>
      <c r="SOS299" s="329"/>
      <c r="SOT299" s="329"/>
      <c r="SOU299" s="329"/>
      <c r="SOV299" s="329"/>
      <c r="SOW299" s="329"/>
      <c r="SOX299" s="329"/>
      <c r="SOY299" s="329"/>
      <c r="SOZ299" s="329"/>
      <c r="SPA299" s="329"/>
      <c r="SPB299" s="329"/>
      <c r="SPC299" s="329"/>
      <c r="SPD299" s="329"/>
      <c r="SPE299" s="329"/>
      <c r="SPF299" s="329"/>
      <c r="SPG299" s="329"/>
      <c r="SPH299" s="329"/>
      <c r="SPI299" s="329"/>
      <c r="SPJ299" s="329"/>
      <c r="SPK299" s="329"/>
      <c r="SPL299" s="329"/>
      <c r="SPM299" s="329"/>
      <c r="SPN299" s="329"/>
      <c r="SPO299" s="329"/>
      <c r="SPP299" s="329"/>
      <c r="SPQ299" s="329"/>
      <c r="SPR299" s="329"/>
      <c r="SPS299" s="329"/>
      <c r="SPT299" s="329"/>
      <c r="SPU299" s="329"/>
      <c r="SPV299" s="329"/>
      <c r="SPW299" s="329"/>
      <c r="SPX299" s="329"/>
      <c r="SPY299" s="329"/>
      <c r="SPZ299" s="329"/>
      <c r="SQA299" s="329"/>
      <c r="SQB299" s="329"/>
      <c r="SQC299" s="329"/>
      <c r="SQD299" s="329"/>
      <c r="SQE299" s="329"/>
      <c r="SQF299" s="329"/>
      <c r="SQG299" s="329"/>
      <c r="SQH299" s="329"/>
      <c r="SQI299" s="329"/>
      <c r="SQJ299" s="329"/>
      <c r="SQK299" s="329"/>
      <c r="SQL299" s="329"/>
      <c r="SQM299" s="329"/>
      <c r="SQN299" s="329"/>
      <c r="SQO299" s="329"/>
      <c r="SQP299" s="329"/>
      <c r="SQQ299" s="329"/>
      <c r="SQR299" s="329"/>
      <c r="SQS299" s="329"/>
      <c r="SQT299" s="329"/>
      <c r="SQU299" s="329"/>
      <c r="SQV299" s="329"/>
      <c r="SQW299" s="329"/>
      <c r="SQX299" s="329"/>
      <c r="SQY299" s="329"/>
      <c r="SQZ299" s="329"/>
      <c r="SRA299" s="329"/>
      <c r="SRB299" s="329"/>
      <c r="SRC299" s="329"/>
      <c r="SRD299" s="329"/>
      <c r="SRE299" s="329"/>
      <c r="SRF299" s="329"/>
      <c r="SRG299" s="329"/>
      <c r="SRH299" s="329"/>
      <c r="SRI299" s="329"/>
      <c r="SRJ299" s="329"/>
      <c r="SRK299" s="329"/>
      <c r="SRL299" s="329"/>
      <c r="SRM299" s="329"/>
      <c r="SRN299" s="329"/>
      <c r="SRO299" s="329"/>
      <c r="SRP299" s="329"/>
      <c r="SRQ299" s="329"/>
      <c r="SRR299" s="329"/>
      <c r="SRS299" s="329"/>
      <c r="SRT299" s="329"/>
      <c r="SRU299" s="329"/>
      <c r="SRV299" s="329"/>
      <c r="SRW299" s="329"/>
      <c r="SRX299" s="329"/>
      <c r="SRY299" s="329"/>
      <c r="SRZ299" s="329"/>
      <c r="SSA299" s="329"/>
      <c r="SSB299" s="329"/>
      <c r="SSC299" s="329"/>
      <c r="SSD299" s="329"/>
      <c r="SSE299" s="329"/>
      <c r="SSF299" s="329"/>
      <c r="SSG299" s="329"/>
      <c r="SSH299" s="329"/>
      <c r="SSI299" s="329"/>
      <c r="SSJ299" s="329"/>
      <c r="SSK299" s="329"/>
      <c r="SSL299" s="329"/>
      <c r="SSM299" s="329"/>
      <c r="SSN299" s="329"/>
      <c r="SSO299" s="329"/>
      <c r="SSP299" s="329"/>
      <c r="SSQ299" s="329"/>
      <c r="SSR299" s="329"/>
      <c r="SSS299" s="329"/>
      <c r="SST299" s="329"/>
      <c r="SSU299" s="329"/>
      <c r="SSV299" s="329"/>
      <c r="SSW299" s="329"/>
      <c r="SSX299" s="329"/>
      <c r="SSY299" s="329"/>
      <c r="SSZ299" s="329"/>
      <c r="STA299" s="329"/>
      <c r="STB299" s="329"/>
      <c r="STC299" s="329"/>
      <c r="STD299" s="329"/>
      <c r="STE299" s="329"/>
      <c r="STF299" s="329"/>
      <c r="STG299" s="329"/>
      <c r="STH299" s="329"/>
      <c r="STI299" s="329"/>
      <c r="STJ299" s="329"/>
      <c r="STK299" s="329"/>
      <c r="STL299" s="329"/>
      <c r="STM299" s="329"/>
      <c r="STN299" s="329"/>
      <c r="STO299" s="329"/>
      <c r="STP299" s="329"/>
      <c r="STQ299" s="329"/>
      <c r="STR299" s="329"/>
      <c r="STS299" s="329"/>
      <c r="STT299" s="329"/>
      <c r="STU299" s="329"/>
      <c r="STV299" s="329"/>
      <c r="STW299" s="329"/>
      <c r="STX299" s="329"/>
      <c r="STY299" s="329"/>
      <c r="STZ299" s="329"/>
      <c r="SUA299" s="329"/>
      <c r="SUB299" s="329"/>
      <c r="SUC299" s="329"/>
      <c r="SUD299" s="329"/>
      <c r="SUE299" s="329"/>
      <c r="SUF299" s="329"/>
      <c r="SUG299" s="329"/>
      <c r="SUH299" s="329"/>
      <c r="SUI299" s="329"/>
      <c r="SUJ299" s="329"/>
      <c r="SUK299" s="329"/>
      <c r="SUL299" s="329"/>
      <c r="SUM299" s="329"/>
      <c r="SUN299" s="329"/>
      <c r="SUO299" s="329"/>
      <c r="SUP299" s="329"/>
      <c r="SUQ299" s="329"/>
      <c r="SUR299" s="329"/>
      <c r="SUS299" s="329"/>
      <c r="SUT299" s="329"/>
      <c r="SUU299" s="329"/>
      <c r="SUV299" s="329"/>
      <c r="SUW299" s="329"/>
      <c r="SUX299" s="329"/>
      <c r="SUY299" s="329"/>
      <c r="SUZ299" s="329"/>
      <c r="SVA299" s="329"/>
      <c r="SVB299" s="329"/>
      <c r="SVC299" s="329"/>
      <c r="SVD299" s="329"/>
      <c r="SVE299" s="329"/>
      <c r="SVF299" s="329"/>
      <c r="SVG299" s="329"/>
      <c r="SVH299" s="329"/>
      <c r="SVI299" s="329"/>
      <c r="SVJ299" s="329"/>
      <c r="SVK299" s="329"/>
      <c r="SVL299" s="329"/>
      <c r="SVM299" s="329"/>
      <c r="SVN299" s="329"/>
      <c r="SVO299" s="329"/>
      <c r="SVP299" s="329"/>
      <c r="SVQ299" s="329"/>
      <c r="SVR299" s="329"/>
      <c r="SVS299" s="329"/>
      <c r="SVT299" s="329"/>
      <c r="SVU299" s="329"/>
      <c r="SVV299" s="329"/>
      <c r="SVW299" s="329"/>
      <c r="SVX299" s="329"/>
      <c r="SVY299" s="329"/>
      <c r="SVZ299" s="329"/>
      <c r="SWA299" s="329"/>
      <c r="SWB299" s="329"/>
      <c r="SWC299" s="329"/>
      <c r="SWD299" s="329"/>
      <c r="SWE299" s="329"/>
      <c r="SWF299" s="329"/>
      <c r="SWG299" s="329"/>
      <c r="SWH299" s="329"/>
      <c r="SWI299" s="329"/>
      <c r="SWJ299" s="329"/>
      <c r="SWK299" s="329"/>
      <c r="SWL299" s="329"/>
      <c r="SWM299" s="329"/>
      <c r="SWN299" s="329"/>
      <c r="SWO299" s="329"/>
      <c r="SWP299" s="329"/>
      <c r="SWQ299" s="329"/>
      <c r="SWR299" s="329"/>
      <c r="SWS299" s="329"/>
      <c r="SWT299" s="329"/>
      <c r="SWU299" s="329"/>
      <c r="SWV299" s="329"/>
      <c r="SWW299" s="329"/>
      <c r="SWX299" s="329"/>
      <c r="SWY299" s="329"/>
      <c r="SWZ299" s="329"/>
      <c r="SXA299" s="329"/>
      <c r="SXB299" s="329"/>
      <c r="SXC299" s="329"/>
      <c r="SXD299" s="329"/>
      <c r="SXE299" s="329"/>
      <c r="SXF299" s="329"/>
      <c r="SXG299" s="329"/>
      <c r="SXH299" s="329"/>
      <c r="SXI299" s="329"/>
      <c r="SXJ299" s="329"/>
      <c r="SXK299" s="329"/>
      <c r="SXL299" s="329"/>
      <c r="SXM299" s="329"/>
      <c r="SXN299" s="329"/>
      <c r="SXO299" s="329"/>
      <c r="SXP299" s="329"/>
      <c r="SXQ299" s="329"/>
      <c r="SXR299" s="329"/>
      <c r="SXS299" s="329"/>
      <c r="SXT299" s="329"/>
      <c r="SXU299" s="329"/>
      <c r="SXV299" s="329"/>
      <c r="SXW299" s="329"/>
      <c r="SXX299" s="329"/>
      <c r="SXY299" s="329"/>
      <c r="SXZ299" s="329"/>
      <c r="SYA299" s="329"/>
      <c r="SYB299" s="329"/>
      <c r="SYC299" s="329"/>
      <c r="SYD299" s="329"/>
      <c r="SYE299" s="329"/>
      <c r="SYF299" s="329"/>
      <c r="SYG299" s="329"/>
      <c r="SYH299" s="329"/>
      <c r="SYI299" s="329"/>
      <c r="SYJ299" s="329"/>
      <c r="SYK299" s="329"/>
      <c r="SYL299" s="329"/>
      <c r="SYM299" s="329"/>
      <c r="SYN299" s="329"/>
      <c r="SYO299" s="329"/>
      <c r="SYP299" s="329"/>
      <c r="SYQ299" s="329"/>
      <c r="SYR299" s="329"/>
      <c r="SYS299" s="329"/>
      <c r="SYT299" s="329"/>
      <c r="SYU299" s="329"/>
      <c r="SYV299" s="329"/>
      <c r="SYW299" s="329"/>
      <c r="SYX299" s="329"/>
      <c r="SYY299" s="329"/>
      <c r="SYZ299" s="329"/>
      <c r="SZA299" s="329"/>
      <c r="SZB299" s="329"/>
      <c r="SZC299" s="329"/>
      <c r="SZD299" s="329"/>
      <c r="SZE299" s="329"/>
      <c r="SZF299" s="329"/>
      <c r="SZG299" s="329"/>
      <c r="SZH299" s="329"/>
      <c r="SZI299" s="329"/>
      <c r="SZJ299" s="329"/>
      <c r="SZK299" s="329"/>
      <c r="SZL299" s="329"/>
      <c r="SZM299" s="329"/>
      <c r="SZN299" s="329"/>
      <c r="SZO299" s="329"/>
      <c r="SZP299" s="329"/>
      <c r="SZQ299" s="329"/>
      <c r="SZR299" s="329"/>
      <c r="SZS299" s="329"/>
      <c r="SZT299" s="329"/>
      <c r="SZU299" s="329"/>
      <c r="SZV299" s="329"/>
      <c r="SZW299" s="329"/>
      <c r="SZX299" s="329"/>
      <c r="SZY299" s="329"/>
      <c r="SZZ299" s="329"/>
      <c r="TAA299" s="329"/>
      <c r="TAB299" s="329"/>
      <c r="TAC299" s="329"/>
      <c r="TAD299" s="329"/>
      <c r="TAE299" s="329"/>
      <c r="TAF299" s="329"/>
      <c r="TAG299" s="329"/>
      <c r="TAH299" s="329"/>
      <c r="TAI299" s="329"/>
      <c r="TAJ299" s="329"/>
      <c r="TAK299" s="329"/>
      <c r="TAL299" s="329"/>
      <c r="TAM299" s="329"/>
      <c r="TAN299" s="329"/>
      <c r="TAO299" s="329"/>
      <c r="TAP299" s="329"/>
      <c r="TAQ299" s="329"/>
      <c r="TAR299" s="329"/>
      <c r="TAS299" s="329"/>
      <c r="TAT299" s="329"/>
      <c r="TAU299" s="329"/>
      <c r="TAV299" s="329"/>
      <c r="TAW299" s="329"/>
      <c r="TAX299" s="329"/>
      <c r="TAY299" s="329"/>
      <c r="TAZ299" s="329"/>
      <c r="TBA299" s="329"/>
      <c r="TBB299" s="329"/>
      <c r="TBC299" s="329"/>
      <c r="TBD299" s="329"/>
      <c r="TBE299" s="329"/>
      <c r="TBF299" s="329"/>
      <c r="TBG299" s="329"/>
      <c r="TBH299" s="329"/>
      <c r="TBI299" s="329"/>
      <c r="TBJ299" s="329"/>
      <c r="TBK299" s="329"/>
      <c r="TBL299" s="329"/>
      <c r="TBM299" s="329"/>
      <c r="TBN299" s="329"/>
      <c r="TBO299" s="329"/>
      <c r="TBP299" s="329"/>
      <c r="TBQ299" s="329"/>
      <c r="TBR299" s="329"/>
      <c r="TBS299" s="329"/>
      <c r="TBT299" s="329"/>
      <c r="TBU299" s="329"/>
      <c r="TBV299" s="329"/>
      <c r="TBW299" s="329"/>
      <c r="TBX299" s="329"/>
      <c r="TBY299" s="329"/>
      <c r="TBZ299" s="329"/>
      <c r="TCA299" s="329"/>
      <c r="TCB299" s="329"/>
      <c r="TCC299" s="329"/>
      <c r="TCD299" s="329"/>
      <c r="TCE299" s="329"/>
      <c r="TCF299" s="329"/>
      <c r="TCG299" s="329"/>
      <c r="TCH299" s="329"/>
      <c r="TCI299" s="329"/>
      <c r="TCJ299" s="329"/>
      <c r="TCK299" s="329"/>
      <c r="TCL299" s="329"/>
      <c r="TCM299" s="329"/>
      <c r="TCN299" s="329"/>
      <c r="TCO299" s="329"/>
      <c r="TCP299" s="329"/>
      <c r="TCQ299" s="329"/>
      <c r="TCR299" s="329"/>
      <c r="TCS299" s="329"/>
      <c r="TCT299" s="329"/>
      <c r="TCU299" s="329"/>
      <c r="TCV299" s="329"/>
      <c r="TCW299" s="329"/>
      <c r="TCX299" s="329"/>
      <c r="TCY299" s="329"/>
      <c r="TCZ299" s="329"/>
      <c r="TDA299" s="329"/>
      <c r="TDB299" s="329"/>
      <c r="TDC299" s="329"/>
      <c r="TDD299" s="329"/>
      <c r="TDE299" s="329"/>
      <c r="TDF299" s="329"/>
      <c r="TDG299" s="329"/>
      <c r="TDH299" s="329"/>
      <c r="TDI299" s="329"/>
      <c r="TDJ299" s="329"/>
      <c r="TDK299" s="329"/>
      <c r="TDL299" s="329"/>
      <c r="TDM299" s="329"/>
      <c r="TDN299" s="329"/>
      <c r="TDO299" s="329"/>
      <c r="TDP299" s="329"/>
      <c r="TDQ299" s="329"/>
      <c r="TDR299" s="329"/>
      <c r="TDS299" s="329"/>
      <c r="TDT299" s="329"/>
      <c r="TDU299" s="329"/>
      <c r="TDV299" s="329"/>
      <c r="TDW299" s="329"/>
      <c r="TDX299" s="329"/>
      <c r="TDY299" s="329"/>
      <c r="TDZ299" s="329"/>
      <c r="TEA299" s="329"/>
      <c r="TEB299" s="329"/>
      <c r="TEC299" s="329"/>
      <c r="TED299" s="329"/>
      <c r="TEE299" s="329"/>
      <c r="TEF299" s="329"/>
      <c r="TEG299" s="329"/>
      <c r="TEH299" s="329"/>
      <c r="TEI299" s="329"/>
      <c r="TEJ299" s="329"/>
      <c r="TEK299" s="329"/>
      <c r="TEL299" s="329"/>
      <c r="TEM299" s="329"/>
      <c r="TEN299" s="329"/>
      <c r="TEO299" s="329"/>
      <c r="TEP299" s="329"/>
      <c r="TEQ299" s="329"/>
      <c r="TER299" s="329"/>
      <c r="TES299" s="329"/>
      <c r="TET299" s="329"/>
      <c r="TEU299" s="329"/>
      <c r="TEV299" s="329"/>
      <c r="TEW299" s="329"/>
      <c r="TEX299" s="329"/>
      <c r="TEY299" s="329"/>
      <c r="TEZ299" s="329"/>
      <c r="TFA299" s="329"/>
      <c r="TFB299" s="329"/>
      <c r="TFC299" s="329"/>
      <c r="TFD299" s="329"/>
      <c r="TFE299" s="329"/>
      <c r="TFF299" s="329"/>
      <c r="TFG299" s="329"/>
      <c r="TFH299" s="329"/>
      <c r="TFI299" s="329"/>
      <c r="TFJ299" s="329"/>
      <c r="TFK299" s="329"/>
      <c r="TFL299" s="329"/>
      <c r="TFM299" s="329"/>
      <c r="TFN299" s="329"/>
      <c r="TFO299" s="329"/>
      <c r="TFP299" s="329"/>
      <c r="TFQ299" s="329"/>
      <c r="TFR299" s="329"/>
      <c r="TFS299" s="329"/>
      <c r="TFT299" s="329"/>
      <c r="TFU299" s="329"/>
      <c r="TFV299" s="329"/>
      <c r="TFW299" s="329"/>
      <c r="TFX299" s="329"/>
      <c r="TFY299" s="329"/>
      <c r="TFZ299" s="329"/>
      <c r="TGA299" s="329"/>
      <c r="TGB299" s="329"/>
      <c r="TGC299" s="329"/>
      <c r="TGD299" s="329"/>
      <c r="TGE299" s="329"/>
      <c r="TGF299" s="329"/>
      <c r="TGG299" s="329"/>
      <c r="TGH299" s="329"/>
      <c r="TGI299" s="329"/>
      <c r="TGJ299" s="329"/>
      <c r="TGK299" s="329"/>
      <c r="TGL299" s="329"/>
      <c r="TGM299" s="329"/>
      <c r="TGN299" s="329"/>
      <c r="TGO299" s="329"/>
      <c r="TGP299" s="329"/>
      <c r="TGQ299" s="329"/>
      <c r="TGR299" s="329"/>
      <c r="TGS299" s="329"/>
      <c r="TGT299" s="329"/>
      <c r="TGU299" s="329"/>
      <c r="TGV299" s="329"/>
      <c r="TGW299" s="329"/>
      <c r="TGX299" s="329"/>
      <c r="TGY299" s="329"/>
      <c r="TGZ299" s="329"/>
      <c r="THA299" s="329"/>
      <c r="THB299" s="329"/>
      <c r="THC299" s="329"/>
      <c r="THD299" s="329"/>
      <c r="THE299" s="329"/>
      <c r="THF299" s="329"/>
      <c r="THG299" s="329"/>
      <c r="THH299" s="329"/>
      <c r="THI299" s="329"/>
      <c r="THJ299" s="329"/>
      <c r="THK299" s="329"/>
      <c r="THL299" s="329"/>
      <c r="THM299" s="329"/>
      <c r="THN299" s="329"/>
      <c r="THO299" s="329"/>
      <c r="THP299" s="329"/>
      <c r="THQ299" s="329"/>
      <c r="THR299" s="329"/>
      <c r="THS299" s="329"/>
      <c r="THT299" s="329"/>
      <c r="THU299" s="329"/>
      <c r="THV299" s="329"/>
      <c r="THW299" s="329"/>
      <c r="THX299" s="329"/>
      <c r="THY299" s="329"/>
      <c r="THZ299" s="329"/>
      <c r="TIA299" s="329"/>
      <c r="TIB299" s="329"/>
      <c r="TIC299" s="329"/>
      <c r="TID299" s="329"/>
      <c r="TIE299" s="329"/>
      <c r="TIF299" s="329"/>
      <c r="TIG299" s="329"/>
      <c r="TIH299" s="329"/>
      <c r="TII299" s="329"/>
      <c r="TIJ299" s="329"/>
      <c r="TIK299" s="329"/>
      <c r="TIL299" s="329"/>
      <c r="TIM299" s="329"/>
      <c r="TIN299" s="329"/>
      <c r="TIO299" s="329"/>
      <c r="TIP299" s="329"/>
      <c r="TIQ299" s="329"/>
      <c r="TIR299" s="329"/>
      <c r="TIS299" s="329"/>
      <c r="TIT299" s="329"/>
      <c r="TIU299" s="329"/>
      <c r="TIV299" s="329"/>
      <c r="TIW299" s="329"/>
      <c r="TIX299" s="329"/>
      <c r="TIY299" s="329"/>
      <c r="TIZ299" s="329"/>
      <c r="TJA299" s="329"/>
      <c r="TJB299" s="329"/>
      <c r="TJC299" s="329"/>
      <c r="TJD299" s="329"/>
      <c r="TJE299" s="329"/>
      <c r="TJF299" s="329"/>
      <c r="TJG299" s="329"/>
      <c r="TJH299" s="329"/>
      <c r="TJI299" s="329"/>
      <c r="TJJ299" s="329"/>
      <c r="TJK299" s="329"/>
      <c r="TJL299" s="329"/>
      <c r="TJM299" s="329"/>
      <c r="TJN299" s="329"/>
      <c r="TJO299" s="329"/>
      <c r="TJP299" s="329"/>
      <c r="TJQ299" s="329"/>
      <c r="TJR299" s="329"/>
      <c r="TJS299" s="329"/>
      <c r="TJT299" s="329"/>
      <c r="TJU299" s="329"/>
      <c r="TJV299" s="329"/>
      <c r="TJW299" s="329"/>
      <c r="TJX299" s="329"/>
      <c r="TJY299" s="329"/>
      <c r="TJZ299" s="329"/>
      <c r="TKA299" s="329"/>
      <c r="TKB299" s="329"/>
      <c r="TKC299" s="329"/>
      <c r="TKD299" s="329"/>
      <c r="TKE299" s="329"/>
      <c r="TKF299" s="329"/>
      <c r="TKG299" s="329"/>
      <c r="TKH299" s="329"/>
      <c r="TKI299" s="329"/>
      <c r="TKJ299" s="329"/>
      <c r="TKK299" s="329"/>
      <c r="TKL299" s="329"/>
      <c r="TKM299" s="329"/>
      <c r="TKN299" s="329"/>
      <c r="TKO299" s="329"/>
      <c r="TKP299" s="329"/>
      <c r="TKQ299" s="329"/>
      <c r="TKR299" s="329"/>
      <c r="TKS299" s="329"/>
      <c r="TKT299" s="329"/>
      <c r="TKU299" s="329"/>
      <c r="TKV299" s="329"/>
      <c r="TKW299" s="329"/>
      <c r="TKX299" s="329"/>
      <c r="TKY299" s="329"/>
      <c r="TKZ299" s="329"/>
      <c r="TLA299" s="329"/>
      <c r="TLB299" s="329"/>
      <c r="TLC299" s="329"/>
      <c r="TLD299" s="329"/>
      <c r="TLE299" s="329"/>
      <c r="TLF299" s="329"/>
      <c r="TLG299" s="329"/>
      <c r="TLH299" s="329"/>
      <c r="TLI299" s="329"/>
      <c r="TLJ299" s="329"/>
      <c r="TLK299" s="329"/>
      <c r="TLL299" s="329"/>
      <c r="TLM299" s="329"/>
      <c r="TLN299" s="329"/>
      <c r="TLO299" s="329"/>
      <c r="TLP299" s="329"/>
      <c r="TLQ299" s="329"/>
      <c r="TLR299" s="329"/>
      <c r="TLS299" s="329"/>
      <c r="TLT299" s="329"/>
      <c r="TLU299" s="329"/>
      <c r="TLV299" s="329"/>
      <c r="TLW299" s="329"/>
      <c r="TLX299" s="329"/>
      <c r="TLY299" s="329"/>
      <c r="TLZ299" s="329"/>
      <c r="TMA299" s="329"/>
      <c r="TMB299" s="329"/>
      <c r="TMC299" s="329"/>
      <c r="TMD299" s="329"/>
      <c r="TME299" s="329"/>
      <c r="TMF299" s="329"/>
      <c r="TMG299" s="329"/>
      <c r="TMH299" s="329"/>
      <c r="TMI299" s="329"/>
      <c r="TMJ299" s="329"/>
      <c r="TMK299" s="329"/>
      <c r="TML299" s="329"/>
      <c r="TMM299" s="329"/>
      <c r="TMN299" s="329"/>
      <c r="TMO299" s="329"/>
      <c r="TMP299" s="329"/>
      <c r="TMQ299" s="329"/>
      <c r="TMR299" s="329"/>
      <c r="TMS299" s="329"/>
      <c r="TMT299" s="329"/>
      <c r="TMU299" s="329"/>
      <c r="TMV299" s="329"/>
      <c r="TMW299" s="329"/>
      <c r="TMX299" s="329"/>
      <c r="TMY299" s="329"/>
      <c r="TMZ299" s="329"/>
      <c r="TNA299" s="329"/>
      <c r="TNB299" s="329"/>
      <c r="TNC299" s="329"/>
      <c r="TND299" s="329"/>
      <c r="TNE299" s="329"/>
      <c r="TNF299" s="329"/>
      <c r="TNG299" s="329"/>
      <c r="TNH299" s="329"/>
      <c r="TNI299" s="329"/>
      <c r="TNJ299" s="329"/>
      <c r="TNK299" s="329"/>
      <c r="TNL299" s="329"/>
      <c r="TNM299" s="329"/>
      <c r="TNN299" s="329"/>
      <c r="TNO299" s="329"/>
      <c r="TNP299" s="329"/>
      <c r="TNQ299" s="329"/>
      <c r="TNR299" s="329"/>
      <c r="TNS299" s="329"/>
      <c r="TNT299" s="329"/>
      <c r="TNU299" s="329"/>
      <c r="TNV299" s="329"/>
      <c r="TNW299" s="329"/>
      <c r="TNX299" s="329"/>
      <c r="TNY299" s="329"/>
      <c r="TNZ299" s="329"/>
      <c r="TOA299" s="329"/>
      <c r="TOB299" s="329"/>
      <c r="TOC299" s="329"/>
      <c r="TOD299" s="329"/>
      <c r="TOE299" s="329"/>
      <c r="TOF299" s="329"/>
      <c r="TOG299" s="329"/>
      <c r="TOH299" s="329"/>
      <c r="TOI299" s="329"/>
      <c r="TOJ299" s="329"/>
      <c r="TOK299" s="329"/>
      <c r="TOL299" s="329"/>
      <c r="TOM299" s="329"/>
      <c r="TON299" s="329"/>
      <c r="TOO299" s="329"/>
      <c r="TOP299" s="329"/>
      <c r="TOQ299" s="329"/>
      <c r="TOR299" s="329"/>
      <c r="TOS299" s="329"/>
      <c r="TOT299" s="329"/>
      <c r="TOU299" s="329"/>
      <c r="TOV299" s="329"/>
      <c r="TOW299" s="329"/>
      <c r="TOX299" s="329"/>
      <c r="TOY299" s="329"/>
      <c r="TOZ299" s="329"/>
      <c r="TPA299" s="329"/>
      <c r="TPB299" s="329"/>
      <c r="TPC299" s="329"/>
      <c r="TPD299" s="329"/>
      <c r="TPE299" s="329"/>
      <c r="TPF299" s="329"/>
      <c r="TPG299" s="329"/>
      <c r="TPH299" s="329"/>
      <c r="TPI299" s="329"/>
      <c r="TPJ299" s="329"/>
      <c r="TPK299" s="329"/>
      <c r="TPL299" s="329"/>
      <c r="TPM299" s="329"/>
      <c r="TPN299" s="329"/>
      <c r="TPO299" s="329"/>
      <c r="TPP299" s="329"/>
      <c r="TPQ299" s="329"/>
      <c r="TPR299" s="329"/>
      <c r="TPS299" s="329"/>
      <c r="TPT299" s="329"/>
      <c r="TPU299" s="329"/>
      <c r="TPV299" s="329"/>
      <c r="TPW299" s="329"/>
      <c r="TPX299" s="329"/>
      <c r="TPY299" s="329"/>
      <c r="TPZ299" s="329"/>
      <c r="TQA299" s="329"/>
      <c r="TQB299" s="329"/>
      <c r="TQC299" s="329"/>
      <c r="TQD299" s="329"/>
      <c r="TQE299" s="329"/>
      <c r="TQF299" s="329"/>
      <c r="TQG299" s="329"/>
      <c r="TQH299" s="329"/>
      <c r="TQI299" s="329"/>
      <c r="TQJ299" s="329"/>
      <c r="TQK299" s="329"/>
      <c r="TQL299" s="329"/>
      <c r="TQM299" s="329"/>
      <c r="TQN299" s="329"/>
      <c r="TQO299" s="329"/>
      <c r="TQP299" s="329"/>
      <c r="TQQ299" s="329"/>
      <c r="TQR299" s="329"/>
      <c r="TQS299" s="329"/>
      <c r="TQT299" s="329"/>
      <c r="TQU299" s="329"/>
      <c r="TQV299" s="329"/>
      <c r="TQW299" s="329"/>
      <c r="TQX299" s="329"/>
      <c r="TQY299" s="329"/>
      <c r="TQZ299" s="329"/>
      <c r="TRA299" s="329"/>
      <c r="TRB299" s="329"/>
      <c r="TRC299" s="329"/>
      <c r="TRD299" s="329"/>
      <c r="TRE299" s="329"/>
      <c r="TRF299" s="329"/>
      <c r="TRG299" s="329"/>
      <c r="TRH299" s="329"/>
      <c r="TRI299" s="329"/>
      <c r="TRJ299" s="329"/>
      <c r="TRK299" s="329"/>
      <c r="TRL299" s="329"/>
      <c r="TRM299" s="329"/>
      <c r="TRN299" s="329"/>
      <c r="TRO299" s="329"/>
      <c r="TRP299" s="329"/>
      <c r="TRQ299" s="329"/>
      <c r="TRR299" s="329"/>
      <c r="TRS299" s="329"/>
      <c r="TRT299" s="329"/>
      <c r="TRU299" s="329"/>
      <c r="TRV299" s="329"/>
      <c r="TRW299" s="329"/>
      <c r="TRX299" s="329"/>
      <c r="TRY299" s="329"/>
      <c r="TRZ299" s="329"/>
      <c r="TSA299" s="329"/>
      <c r="TSB299" s="329"/>
      <c r="TSC299" s="329"/>
      <c r="TSD299" s="329"/>
      <c r="TSE299" s="329"/>
      <c r="TSF299" s="329"/>
      <c r="TSG299" s="329"/>
      <c r="TSH299" s="329"/>
      <c r="TSI299" s="329"/>
      <c r="TSJ299" s="329"/>
      <c r="TSK299" s="329"/>
      <c r="TSL299" s="329"/>
      <c r="TSM299" s="329"/>
      <c r="TSN299" s="329"/>
      <c r="TSO299" s="329"/>
      <c r="TSP299" s="329"/>
      <c r="TSQ299" s="329"/>
      <c r="TSR299" s="329"/>
      <c r="TSS299" s="329"/>
      <c r="TST299" s="329"/>
      <c r="TSU299" s="329"/>
      <c r="TSV299" s="329"/>
      <c r="TSW299" s="329"/>
      <c r="TSX299" s="329"/>
      <c r="TSY299" s="329"/>
      <c r="TSZ299" s="329"/>
      <c r="TTA299" s="329"/>
      <c r="TTB299" s="329"/>
      <c r="TTC299" s="329"/>
      <c r="TTD299" s="329"/>
      <c r="TTE299" s="329"/>
      <c r="TTF299" s="329"/>
      <c r="TTG299" s="329"/>
      <c r="TTH299" s="329"/>
      <c r="TTI299" s="329"/>
      <c r="TTJ299" s="329"/>
      <c r="TTK299" s="329"/>
      <c r="TTL299" s="329"/>
      <c r="TTM299" s="329"/>
      <c r="TTN299" s="329"/>
      <c r="TTO299" s="329"/>
      <c r="TTP299" s="329"/>
      <c r="TTQ299" s="329"/>
      <c r="TTR299" s="329"/>
      <c r="TTS299" s="329"/>
      <c r="TTT299" s="329"/>
      <c r="TTU299" s="329"/>
      <c r="TTV299" s="329"/>
      <c r="TTW299" s="329"/>
      <c r="TTX299" s="329"/>
      <c r="TTY299" s="329"/>
      <c r="TTZ299" s="329"/>
      <c r="TUA299" s="329"/>
      <c r="TUB299" s="329"/>
      <c r="TUC299" s="329"/>
      <c r="TUD299" s="329"/>
      <c r="TUE299" s="329"/>
      <c r="TUF299" s="329"/>
      <c r="TUG299" s="329"/>
      <c r="TUH299" s="329"/>
      <c r="TUI299" s="329"/>
      <c r="TUJ299" s="329"/>
      <c r="TUK299" s="329"/>
      <c r="TUL299" s="329"/>
      <c r="TUM299" s="329"/>
      <c r="TUN299" s="329"/>
      <c r="TUO299" s="329"/>
      <c r="TUP299" s="329"/>
      <c r="TUQ299" s="329"/>
      <c r="TUR299" s="329"/>
      <c r="TUS299" s="329"/>
      <c r="TUT299" s="329"/>
      <c r="TUU299" s="329"/>
      <c r="TUV299" s="329"/>
      <c r="TUW299" s="329"/>
      <c r="TUX299" s="329"/>
      <c r="TUY299" s="329"/>
      <c r="TUZ299" s="329"/>
      <c r="TVA299" s="329"/>
      <c r="TVB299" s="329"/>
      <c r="TVC299" s="329"/>
      <c r="TVD299" s="329"/>
      <c r="TVE299" s="329"/>
      <c r="TVF299" s="329"/>
      <c r="TVG299" s="329"/>
      <c r="TVH299" s="329"/>
      <c r="TVI299" s="329"/>
      <c r="TVJ299" s="329"/>
      <c r="TVK299" s="329"/>
      <c r="TVL299" s="329"/>
      <c r="TVM299" s="329"/>
      <c r="TVN299" s="329"/>
      <c r="TVO299" s="329"/>
      <c r="TVP299" s="329"/>
      <c r="TVQ299" s="329"/>
      <c r="TVR299" s="329"/>
      <c r="TVS299" s="329"/>
      <c r="TVT299" s="329"/>
      <c r="TVU299" s="329"/>
      <c r="TVV299" s="329"/>
      <c r="TVW299" s="329"/>
      <c r="TVX299" s="329"/>
      <c r="TVY299" s="329"/>
      <c r="TVZ299" s="329"/>
      <c r="TWA299" s="329"/>
      <c r="TWB299" s="329"/>
      <c r="TWC299" s="329"/>
      <c r="TWD299" s="329"/>
      <c r="TWE299" s="329"/>
      <c r="TWF299" s="329"/>
      <c r="TWG299" s="329"/>
      <c r="TWH299" s="329"/>
      <c r="TWI299" s="329"/>
      <c r="TWJ299" s="329"/>
      <c r="TWK299" s="329"/>
      <c r="TWL299" s="329"/>
      <c r="TWM299" s="329"/>
      <c r="TWN299" s="329"/>
      <c r="TWO299" s="329"/>
      <c r="TWP299" s="329"/>
      <c r="TWQ299" s="329"/>
      <c r="TWR299" s="329"/>
      <c r="TWS299" s="329"/>
      <c r="TWT299" s="329"/>
      <c r="TWU299" s="329"/>
      <c r="TWV299" s="329"/>
      <c r="TWW299" s="329"/>
      <c r="TWX299" s="329"/>
      <c r="TWY299" s="329"/>
      <c r="TWZ299" s="329"/>
      <c r="TXA299" s="329"/>
      <c r="TXB299" s="329"/>
      <c r="TXC299" s="329"/>
      <c r="TXD299" s="329"/>
      <c r="TXE299" s="329"/>
      <c r="TXF299" s="329"/>
      <c r="TXG299" s="329"/>
      <c r="TXH299" s="329"/>
      <c r="TXI299" s="329"/>
      <c r="TXJ299" s="329"/>
      <c r="TXK299" s="329"/>
      <c r="TXL299" s="329"/>
      <c r="TXM299" s="329"/>
      <c r="TXN299" s="329"/>
      <c r="TXO299" s="329"/>
      <c r="TXP299" s="329"/>
      <c r="TXQ299" s="329"/>
      <c r="TXR299" s="329"/>
      <c r="TXS299" s="329"/>
      <c r="TXT299" s="329"/>
      <c r="TXU299" s="329"/>
      <c r="TXV299" s="329"/>
      <c r="TXW299" s="329"/>
      <c r="TXX299" s="329"/>
      <c r="TXY299" s="329"/>
      <c r="TXZ299" s="329"/>
      <c r="TYA299" s="329"/>
      <c r="TYB299" s="329"/>
      <c r="TYC299" s="329"/>
      <c r="TYD299" s="329"/>
      <c r="TYE299" s="329"/>
      <c r="TYF299" s="329"/>
      <c r="TYG299" s="329"/>
      <c r="TYH299" s="329"/>
      <c r="TYI299" s="329"/>
      <c r="TYJ299" s="329"/>
      <c r="TYK299" s="329"/>
      <c r="TYL299" s="329"/>
      <c r="TYM299" s="329"/>
      <c r="TYN299" s="329"/>
      <c r="TYO299" s="329"/>
      <c r="TYP299" s="329"/>
      <c r="TYQ299" s="329"/>
      <c r="TYR299" s="329"/>
      <c r="TYS299" s="329"/>
      <c r="TYT299" s="329"/>
      <c r="TYU299" s="329"/>
      <c r="TYV299" s="329"/>
      <c r="TYW299" s="329"/>
      <c r="TYX299" s="329"/>
      <c r="TYY299" s="329"/>
      <c r="TYZ299" s="329"/>
      <c r="TZA299" s="329"/>
      <c r="TZB299" s="329"/>
      <c r="TZC299" s="329"/>
      <c r="TZD299" s="329"/>
      <c r="TZE299" s="329"/>
      <c r="TZF299" s="329"/>
      <c r="TZG299" s="329"/>
      <c r="TZH299" s="329"/>
      <c r="TZI299" s="329"/>
      <c r="TZJ299" s="329"/>
      <c r="TZK299" s="329"/>
      <c r="TZL299" s="329"/>
      <c r="TZM299" s="329"/>
      <c r="TZN299" s="329"/>
      <c r="TZO299" s="329"/>
      <c r="TZP299" s="329"/>
      <c r="TZQ299" s="329"/>
      <c r="TZR299" s="329"/>
      <c r="TZS299" s="329"/>
      <c r="TZT299" s="329"/>
      <c r="TZU299" s="329"/>
      <c r="TZV299" s="329"/>
      <c r="TZW299" s="329"/>
      <c r="TZX299" s="329"/>
      <c r="TZY299" s="329"/>
      <c r="TZZ299" s="329"/>
      <c r="UAA299" s="329"/>
      <c r="UAB299" s="329"/>
      <c r="UAC299" s="329"/>
      <c r="UAD299" s="329"/>
      <c r="UAE299" s="329"/>
      <c r="UAF299" s="329"/>
      <c r="UAG299" s="329"/>
      <c r="UAH299" s="329"/>
      <c r="UAI299" s="329"/>
      <c r="UAJ299" s="329"/>
      <c r="UAK299" s="329"/>
      <c r="UAL299" s="329"/>
      <c r="UAM299" s="329"/>
      <c r="UAN299" s="329"/>
      <c r="UAO299" s="329"/>
      <c r="UAP299" s="329"/>
      <c r="UAQ299" s="329"/>
      <c r="UAR299" s="329"/>
      <c r="UAS299" s="329"/>
      <c r="UAT299" s="329"/>
      <c r="UAU299" s="329"/>
      <c r="UAV299" s="329"/>
      <c r="UAW299" s="329"/>
      <c r="UAX299" s="329"/>
      <c r="UAY299" s="329"/>
      <c r="UAZ299" s="329"/>
      <c r="UBA299" s="329"/>
      <c r="UBB299" s="329"/>
      <c r="UBC299" s="329"/>
      <c r="UBD299" s="329"/>
      <c r="UBE299" s="329"/>
      <c r="UBF299" s="329"/>
      <c r="UBG299" s="329"/>
      <c r="UBH299" s="329"/>
      <c r="UBI299" s="329"/>
      <c r="UBJ299" s="329"/>
      <c r="UBK299" s="329"/>
      <c r="UBL299" s="329"/>
      <c r="UBM299" s="329"/>
      <c r="UBN299" s="329"/>
      <c r="UBO299" s="329"/>
      <c r="UBP299" s="329"/>
      <c r="UBQ299" s="329"/>
      <c r="UBR299" s="329"/>
      <c r="UBS299" s="329"/>
      <c r="UBT299" s="329"/>
      <c r="UBU299" s="329"/>
      <c r="UBV299" s="329"/>
      <c r="UBW299" s="329"/>
      <c r="UBX299" s="329"/>
      <c r="UBY299" s="329"/>
      <c r="UBZ299" s="329"/>
      <c r="UCA299" s="329"/>
      <c r="UCB299" s="329"/>
      <c r="UCC299" s="329"/>
      <c r="UCD299" s="329"/>
      <c r="UCE299" s="329"/>
      <c r="UCF299" s="329"/>
      <c r="UCG299" s="329"/>
      <c r="UCH299" s="329"/>
      <c r="UCI299" s="329"/>
      <c r="UCJ299" s="329"/>
      <c r="UCK299" s="329"/>
      <c r="UCL299" s="329"/>
      <c r="UCM299" s="329"/>
      <c r="UCN299" s="329"/>
      <c r="UCO299" s="329"/>
      <c r="UCP299" s="329"/>
      <c r="UCQ299" s="329"/>
      <c r="UCR299" s="329"/>
      <c r="UCS299" s="329"/>
      <c r="UCT299" s="329"/>
      <c r="UCU299" s="329"/>
      <c r="UCV299" s="329"/>
      <c r="UCW299" s="329"/>
      <c r="UCX299" s="329"/>
      <c r="UCY299" s="329"/>
      <c r="UCZ299" s="329"/>
      <c r="UDA299" s="329"/>
      <c r="UDB299" s="329"/>
      <c r="UDC299" s="329"/>
      <c r="UDD299" s="329"/>
      <c r="UDE299" s="329"/>
      <c r="UDF299" s="329"/>
      <c r="UDG299" s="329"/>
      <c r="UDH299" s="329"/>
      <c r="UDI299" s="329"/>
      <c r="UDJ299" s="329"/>
      <c r="UDK299" s="329"/>
      <c r="UDL299" s="329"/>
      <c r="UDM299" s="329"/>
      <c r="UDN299" s="329"/>
      <c r="UDO299" s="329"/>
      <c r="UDP299" s="329"/>
      <c r="UDQ299" s="329"/>
      <c r="UDR299" s="329"/>
      <c r="UDS299" s="329"/>
      <c r="UDT299" s="329"/>
      <c r="UDU299" s="329"/>
      <c r="UDV299" s="329"/>
      <c r="UDW299" s="329"/>
      <c r="UDX299" s="329"/>
      <c r="UDY299" s="329"/>
      <c r="UDZ299" s="329"/>
      <c r="UEA299" s="329"/>
      <c r="UEB299" s="329"/>
      <c r="UEC299" s="329"/>
      <c r="UED299" s="329"/>
      <c r="UEE299" s="329"/>
      <c r="UEF299" s="329"/>
      <c r="UEG299" s="329"/>
      <c r="UEH299" s="329"/>
      <c r="UEI299" s="329"/>
      <c r="UEJ299" s="329"/>
      <c r="UEK299" s="329"/>
      <c r="UEL299" s="329"/>
      <c r="UEM299" s="329"/>
      <c r="UEN299" s="329"/>
      <c r="UEO299" s="329"/>
      <c r="UEP299" s="329"/>
      <c r="UEQ299" s="329"/>
      <c r="UER299" s="329"/>
      <c r="UES299" s="329"/>
      <c r="UET299" s="329"/>
      <c r="UEU299" s="329"/>
      <c r="UEV299" s="329"/>
      <c r="UEW299" s="329"/>
      <c r="UEX299" s="329"/>
      <c r="UEY299" s="329"/>
      <c r="UEZ299" s="329"/>
      <c r="UFA299" s="329"/>
      <c r="UFB299" s="329"/>
      <c r="UFC299" s="329"/>
      <c r="UFD299" s="329"/>
      <c r="UFE299" s="329"/>
      <c r="UFF299" s="329"/>
      <c r="UFG299" s="329"/>
      <c r="UFH299" s="329"/>
      <c r="UFI299" s="329"/>
      <c r="UFJ299" s="329"/>
      <c r="UFK299" s="329"/>
      <c r="UFL299" s="329"/>
      <c r="UFM299" s="329"/>
      <c r="UFN299" s="329"/>
      <c r="UFO299" s="329"/>
      <c r="UFP299" s="329"/>
      <c r="UFQ299" s="329"/>
      <c r="UFR299" s="329"/>
      <c r="UFS299" s="329"/>
      <c r="UFT299" s="329"/>
      <c r="UFU299" s="329"/>
      <c r="UFV299" s="329"/>
      <c r="UFW299" s="329"/>
      <c r="UFX299" s="329"/>
      <c r="UFY299" s="329"/>
      <c r="UFZ299" s="329"/>
      <c r="UGA299" s="329"/>
      <c r="UGB299" s="329"/>
      <c r="UGC299" s="329"/>
      <c r="UGD299" s="329"/>
      <c r="UGE299" s="329"/>
      <c r="UGF299" s="329"/>
      <c r="UGG299" s="329"/>
      <c r="UGH299" s="329"/>
      <c r="UGI299" s="329"/>
      <c r="UGJ299" s="329"/>
      <c r="UGK299" s="329"/>
      <c r="UGL299" s="329"/>
      <c r="UGM299" s="329"/>
      <c r="UGN299" s="329"/>
      <c r="UGO299" s="329"/>
      <c r="UGP299" s="329"/>
      <c r="UGQ299" s="329"/>
      <c r="UGR299" s="329"/>
      <c r="UGS299" s="329"/>
      <c r="UGT299" s="329"/>
      <c r="UGU299" s="329"/>
      <c r="UGV299" s="329"/>
      <c r="UGW299" s="329"/>
      <c r="UGX299" s="329"/>
      <c r="UGY299" s="329"/>
      <c r="UGZ299" s="329"/>
      <c r="UHA299" s="329"/>
      <c r="UHB299" s="329"/>
      <c r="UHC299" s="329"/>
      <c r="UHD299" s="329"/>
      <c r="UHE299" s="329"/>
      <c r="UHF299" s="329"/>
      <c r="UHG299" s="329"/>
      <c r="UHH299" s="329"/>
      <c r="UHI299" s="329"/>
      <c r="UHJ299" s="329"/>
      <c r="UHK299" s="329"/>
      <c r="UHL299" s="329"/>
      <c r="UHM299" s="329"/>
      <c r="UHN299" s="329"/>
      <c r="UHO299" s="329"/>
      <c r="UHP299" s="329"/>
      <c r="UHQ299" s="329"/>
      <c r="UHR299" s="329"/>
      <c r="UHS299" s="329"/>
      <c r="UHT299" s="329"/>
      <c r="UHU299" s="329"/>
      <c r="UHV299" s="329"/>
      <c r="UHW299" s="329"/>
      <c r="UHX299" s="329"/>
      <c r="UHY299" s="329"/>
      <c r="UHZ299" s="329"/>
      <c r="UIA299" s="329"/>
      <c r="UIB299" s="329"/>
      <c r="UIC299" s="329"/>
      <c r="UID299" s="329"/>
      <c r="UIE299" s="329"/>
      <c r="UIF299" s="329"/>
      <c r="UIG299" s="329"/>
      <c r="UIH299" s="329"/>
      <c r="UII299" s="329"/>
      <c r="UIJ299" s="329"/>
      <c r="UIK299" s="329"/>
      <c r="UIL299" s="329"/>
      <c r="UIM299" s="329"/>
      <c r="UIN299" s="329"/>
      <c r="UIO299" s="329"/>
      <c r="UIP299" s="329"/>
      <c r="UIQ299" s="329"/>
      <c r="UIR299" s="329"/>
      <c r="UIS299" s="329"/>
      <c r="UIT299" s="329"/>
      <c r="UIU299" s="329"/>
      <c r="UIV299" s="329"/>
      <c r="UIW299" s="329"/>
      <c r="UIX299" s="329"/>
      <c r="UIY299" s="329"/>
      <c r="UIZ299" s="329"/>
      <c r="UJA299" s="329"/>
      <c r="UJB299" s="329"/>
      <c r="UJC299" s="329"/>
      <c r="UJD299" s="329"/>
      <c r="UJE299" s="329"/>
      <c r="UJF299" s="329"/>
      <c r="UJG299" s="329"/>
      <c r="UJH299" s="329"/>
      <c r="UJI299" s="329"/>
      <c r="UJJ299" s="329"/>
      <c r="UJK299" s="329"/>
      <c r="UJL299" s="329"/>
      <c r="UJM299" s="329"/>
      <c r="UJN299" s="329"/>
      <c r="UJO299" s="329"/>
      <c r="UJP299" s="329"/>
      <c r="UJQ299" s="329"/>
      <c r="UJR299" s="329"/>
      <c r="UJS299" s="329"/>
      <c r="UJT299" s="329"/>
      <c r="UJU299" s="329"/>
      <c r="UJV299" s="329"/>
      <c r="UJW299" s="329"/>
      <c r="UJX299" s="329"/>
      <c r="UJY299" s="329"/>
      <c r="UJZ299" s="329"/>
      <c r="UKA299" s="329"/>
      <c r="UKB299" s="329"/>
      <c r="UKC299" s="329"/>
      <c r="UKD299" s="329"/>
      <c r="UKE299" s="329"/>
      <c r="UKF299" s="329"/>
      <c r="UKG299" s="329"/>
      <c r="UKH299" s="329"/>
      <c r="UKI299" s="329"/>
      <c r="UKJ299" s="329"/>
      <c r="UKK299" s="329"/>
      <c r="UKL299" s="329"/>
      <c r="UKM299" s="329"/>
      <c r="UKN299" s="329"/>
      <c r="UKO299" s="329"/>
      <c r="UKP299" s="329"/>
      <c r="UKQ299" s="329"/>
      <c r="UKR299" s="329"/>
      <c r="UKS299" s="329"/>
      <c r="UKT299" s="329"/>
      <c r="UKU299" s="329"/>
      <c r="UKV299" s="329"/>
      <c r="UKW299" s="329"/>
      <c r="UKX299" s="329"/>
      <c r="UKY299" s="329"/>
      <c r="UKZ299" s="329"/>
      <c r="ULA299" s="329"/>
      <c r="ULB299" s="329"/>
      <c r="ULC299" s="329"/>
      <c r="ULD299" s="329"/>
      <c r="ULE299" s="329"/>
      <c r="ULF299" s="329"/>
      <c r="ULG299" s="329"/>
      <c r="ULH299" s="329"/>
      <c r="ULI299" s="329"/>
      <c r="ULJ299" s="329"/>
      <c r="ULK299" s="329"/>
      <c r="ULL299" s="329"/>
      <c r="ULM299" s="329"/>
      <c r="ULN299" s="329"/>
      <c r="ULO299" s="329"/>
      <c r="ULP299" s="329"/>
      <c r="ULQ299" s="329"/>
      <c r="ULR299" s="329"/>
      <c r="ULS299" s="329"/>
      <c r="ULT299" s="329"/>
      <c r="ULU299" s="329"/>
      <c r="ULV299" s="329"/>
      <c r="ULW299" s="329"/>
      <c r="ULX299" s="329"/>
      <c r="ULY299" s="329"/>
      <c r="ULZ299" s="329"/>
      <c r="UMA299" s="329"/>
      <c r="UMB299" s="329"/>
      <c r="UMC299" s="329"/>
      <c r="UMD299" s="329"/>
      <c r="UME299" s="329"/>
      <c r="UMF299" s="329"/>
      <c r="UMG299" s="329"/>
      <c r="UMH299" s="329"/>
      <c r="UMI299" s="329"/>
      <c r="UMJ299" s="329"/>
      <c r="UMK299" s="329"/>
      <c r="UML299" s="329"/>
      <c r="UMM299" s="329"/>
      <c r="UMN299" s="329"/>
      <c r="UMO299" s="329"/>
      <c r="UMP299" s="329"/>
      <c r="UMQ299" s="329"/>
      <c r="UMR299" s="329"/>
      <c r="UMS299" s="329"/>
      <c r="UMT299" s="329"/>
      <c r="UMU299" s="329"/>
      <c r="UMV299" s="329"/>
      <c r="UMW299" s="329"/>
      <c r="UMX299" s="329"/>
      <c r="UMY299" s="329"/>
      <c r="UMZ299" s="329"/>
      <c r="UNA299" s="329"/>
      <c r="UNB299" s="329"/>
      <c r="UNC299" s="329"/>
      <c r="UND299" s="329"/>
      <c r="UNE299" s="329"/>
      <c r="UNF299" s="329"/>
      <c r="UNG299" s="329"/>
      <c r="UNH299" s="329"/>
      <c r="UNI299" s="329"/>
      <c r="UNJ299" s="329"/>
      <c r="UNK299" s="329"/>
      <c r="UNL299" s="329"/>
      <c r="UNM299" s="329"/>
      <c r="UNN299" s="329"/>
      <c r="UNO299" s="329"/>
      <c r="UNP299" s="329"/>
      <c r="UNQ299" s="329"/>
      <c r="UNR299" s="329"/>
      <c r="UNS299" s="329"/>
      <c r="UNT299" s="329"/>
      <c r="UNU299" s="329"/>
      <c r="UNV299" s="329"/>
      <c r="UNW299" s="329"/>
      <c r="UNX299" s="329"/>
      <c r="UNY299" s="329"/>
      <c r="UNZ299" s="329"/>
      <c r="UOA299" s="329"/>
      <c r="UOB299" s="329"/>
      <c r="UOC299" s="329"/>
      <c r="UOD299" s="329"/>
      <c r="UOE299" s="329"/>
      <c r="UOF299" s="329"/>
      <c r="UOG299" s="329"/>
      <c r="UOH299" s="329"/>
      <c r="UOI299" s="329"/>
      <c r="UOJ299" s="329"/>
      <c r="UOK299" s="329"/>
      <c r="UOL299" s="329"/>
      <c r="UOM299" s="329"/>
      <c r="UON299" s="329"/>
      <c r="UOO299" s="329"/>
      <c r="UOP299" s="329"/>
      <c r="UOQ299" s="329"/>
      <c r="UOR299" s="329"/>
      <c r="UOS299" s="329"/>
      <c r="UOT299" s="329"/>
      <c r="UOU299" s="329"/>
      <c r="UOV299" s="329"/>
      <c r="UOW299" s="329"/>
      <c r="UOX299" s="329"/>
      <c r="UOY299" s="329"/>
      <c r="UOZ299" s="329"/>
      <c r="UPA299" s="329"/>
      <c r="UPB299" s="329"/>
      <c r="UPC299" s="329"/>
      <c r="UPD299" s="329"/>
      <c r="UPE299" s="329"/>
      <c r="UPF299" s="329"/>
      <c r="UPG299" s="329"/>
      <c r="UPH299" s="329"/>
      <c r="UPI299" s="329"/>
      <c r="UPJ299" s="329"/>
      <c r="UPK299" s="329"/>
      <c r="UPL299" s="329"/>
      <c r="UPM299" s="329"/>
      <c r="UPN299" s="329"/>
      <c r="UPO299" s="329"/>
      <c r="UPP299" s="329"/>
      <c r="UPQ299" s="329"/>
      <c r="UPR299" s="329"/>
      <c r="UPS299" s="329"/>
      <c r="UPT299" s="329"/>
      <c r="UPU299" s="329"/>
      <c r="UPV299" s="329"/>
      <c r="UPW299" s="329"/>
      <c r="UPX299" s="329"/>
      <c r="UPY299" s="329"/>
      <c r="UPZ299" s="329"/>
      <c r="UQA299" s="329"/>
      <c r="UQB299" s="329"/>
      <c r="UQC299" s="329"/>
      <c r="UQD299" s="329"/>
      <c r="UQE299" s="329"/>
      <c r="UQF299" s="329"/>
      <c r="UQG299" s="329"/>
      <c r="UQH299" s="329"/>
      <c r="UQI299" s="329"/>
      <c r="UQJ299" s="329"/>
      <c r="UQK299" s="329"/>
      <c r="UQL299" s="329"/>
      <c r="UQM299" s="329"/>
      <c r="UQN299" s="329"/>
      <c r="UQO299" s="329"/>
      <c r="UQP299" s="329"/>
      <c r="UQQ299" s="329"/>
      <c r="UQR299" s="329"/>
      <c r="UQS299" s="329"/>
      <c r="UQT299" s="329"/>
      <c r="UQU299" s="329"/>
      <c r="UQV299" s="329"/>
      <c r="UQW299" s="329"/>
      <c r="UQX299" s="329"/>
      <c r="UQY299" s="329"/>
      <c r="UQZ299" s="329"/>
      <c r="URA299" s="329"/>
      <c r="URB299" s="329"/>
      <c r="URC299" s="329"/>
      <c r="URD299" s="329"/>
      <c r="URE299" s="329"/>
      <c r="URF299" s="329"/>
      <c r="URG299" s="329"/>
      <c r="URH299" s="329"/>
      <c r="URI299" s="329"/>
      <c r="URJ299" s="329"/>
      <c r="URK299" s="329"/>
      <c r="URL299" s="329"/>
      <c r="URM299" s="329"/>
      <c r="URN299" s="329"/>
      <c r="URO299" s="329"/>
      <c r="URP299" s="329"/>
      <c r="URQ299" s="329"/>
      <c r="URR299" s="329"/>
      <c r="URS299" s="329"/>
      <c r="URT299" s="329"/>
      <c r="URU299" s="329"/>
      <c r="URV299" s="329"/>
      <c r="URW299" s="329"/>
      <c r="URX299" s="329"/>
      <c r="URY299" s="329"/>
      <c r="URZ299" s="329"/>
      <c r="USA299" s="329"/>
      <c r="USB299" s="329"/>
      <c r="USC299" s="329"/>
      <c r="USD299" s="329"/>
      <c r="USE299" s="329"/>
      <c r="USF299" s="329"/>
      <c r="USG299" s="329"/>
      <c r="USH299" s="329"/>
      <c r="USI299" s="329"/>
      <c r="USJ299" s="329"/>
      <c r="USK299" s="329"/>
      <c r="USL299" s="329"/>
      <c r="USM299" s="329"/>
      <c r="USN299" s="329"/>
      <c r="USO299" s="329"/>
      <c r="USP299" s="329"/>
      <c r="USQ299" s="329"/>
      <c r="USR299" s="329"/>
      <c r="USS299" s="329"/>
      <c r="UST299" s="329"/>
      <c r="USU299" s="329"/>
      <c r="USV299" s="329"/>
      <c r="USW299" s="329"/>
      <c r="USX299" s="329"/>
      <c r="USY299" s="329"/>
      <c r="USZ299" s="329"/>
      <c r="UTA299" s="329"/>
      <c r="UTB299" s="329"/>
      <c r="UTC299" s="329"/>
      <c r="UTD299" s="329"/>
      <c r="UTE299" s="329"/>
      <c r="UTF299" s="329"/>
      <c r="UTG299" s="329"/>
      <c r="UTH299" s="329"/>
      <c r="UTI299" s="329"/>
      <c r="UTJ299" s="329"/>
      <c r="UTK299" s="329"/>
      <c r="UTL299" s="329"/>
      <c r="UTM299" s="329"/>
      <c r="UTN299" s="329"/>
      <c r="UTO299" s="329"/>
      <c r="UTP299" s="329"/>
      <c r="UTQ299" s="329"/>
      <c r="UTR299" s="329"/>
      <c r="UTS299" s="329"/>
      <c r="UTT299" s="329"/>
      <c r="UTU299" s="329"/>
      <c r="UTV299" s="329"/>
      <c r="UTW299" s="329"/>
      <c r="UTX299" s="329"/>
      <c r="UTY299" s="329"/>
      <c r="UTZ299" s="329"/>
      <c r="UUA299" s="329"/>
      <c r="UUB299" s="329"/>
      <c r="UUC299" s="329"/>
      <c r="UUD299" s="329"/>
      <c r="UUE299" s="329"/>
      <c r="UUF299" s="329"/>
      <c r="UUG299" s="329"/>
      <c r="UUH299" s="329"/>
      <c r="UUI299" s="329"/>
      <c r="UUJ299" s="329"/>
      <c r="UUK299" s="329"/>
      <c r="UUL299" s="329"/>
      <c r="UUM299" s="329"/>
      <c r="UUN299" s="329"/>
      <c r="UUO299" s="329"/>
      <c r="UUP299" s="329"/>
      <c r="UUQ299" s="329"/>
      <c r="UUR299" s="329"/>
      <c r="UUS299" s="329"/>
      <c r="UUT299" s="329"/>
      <c r="UUU299" s="329"/>
      <c r="UUV299" s="329"/>
      <c r="UUW299" s="329"/>
      <c r="UUX299" s="329"/>
      <c r="UUY299" s="329"/>
      <c r="UUZ299" s="329"/>
      <c r="UVA299" s="329"/>
      <c r="UVB299" s="329"/>
      <c r="UVC299" s="329"/>
      <c r="UVD299" s="329"/>
      <c r="UVE299" s="329"/>
      <c r="UVF299" s="329"/>
      <c r="UVG299" s="329"/>
      <c r="UVH299" s="329"/>
      <c r="UVI299" s="329"/>
      <c r="UVJ299" s="329"/>
      <c r="UVK299" s="329"/>
      <c r="UVL299" s="329"/>
      <c r="UVM299" s="329"/>
      <c r="UVN299" s="329"/>
      <c r="UVO299" s="329"/>
      <c r="UVP299" s="329"/>
      <c r="UVQ299" s="329"/>
      <c r="UVR299" s="329"/>
      <c r="UVS299" s="329"/>
      <c r="UVT299" s="329"/>
      <c r="UVU299" s="329"/>
      <c r="UVV299" s="329"/>
      <c r="UVW299" s="329"/>
      <c r="UVX299" s="329"/>
      <c r="UVY299" s="329"/>
      <c r="UVZ299" s="329"/>
      <c r="UWA299" s="329"/>
      <c r="UWB299" s="329"/>
      <c r="UWC299" s="329"/>
      <c r="UWD299" s="329"/>
      <c r="UWE299" s="329"/>
      <c r="UWF299" s="329"/>
      <c r="UWG299" s="329"/>
      <c r="UWH299" s="329"/>
      <c r="UWI299" s="329"/>
      <c r="UWJ299" s="329"/>
      <c r="UWK299" s="329"/>
      <c r="UWL299" s="329"/>
      <c r="UWM299" s="329"/>
      <c r="UWN299" s="329"/>
      <c r="UWO299" s="329"/>
      <c r="UWP299" s="329"/>
      <c r="UWQ299" s="329"/>
      <c r="UWR299" s="329"/>
      <c r="UWS299" s="329"/>
      <c r="UWT299" s="329"/>
      <c r="UWU299" s="329"/>
      <c r="UWV299" s="329"/>
      <c r="UWW299" s="329"/>
      <c r="UWX299" s="329"/>
      <c r="UWY299" s="329"/>
      <c r="UWZ299" s="329"/>
      <c r="UXA299" s="329"/>
      <c r="UXB299" s="329"/>
      <c r="UXC299" s="329"/>
      <c r="UXD299" s="329"/>
      <c r="UXE299" s="329"/>
      <c r="UXF299" s="329"/>
      <c r="UXG299" s="329"/>
      <c r="UXH299" s="329"/>
      <c r="UXI299" s="329"/>
      <c r="UXJ299" s="329"/>
      <c r="UXK299" s="329"/>
      <c r="UXL299" s="329"/>
      <c r="UXM299" s="329"/>
      <c r="UXN299" s="329"/>
      <c r="UXO299" s="329"/>
      <c r="UXP299" s="329"/>
      <c r="UXQ299" s="329"/>
      <c r="UXR299" s="329"/>
      <c r="UXS299" s="329"/>
      <c r="UXT299" s="329"/>
      <c r="UXU299" s="329"/>
      <c r="UXV299" s="329"/>
      <c r="UXW299" s="329"/>
      <c r="UXX299" s="329"/>
      <c r="UXY299" s="329"/>
      <c r="UXZ299" s="329"/>
      <c r="UYA299" s="329"/>
      <c r="UYB299" s="329"/>
      <c r="UYC299" s="329"/>
      <c r="UYD299" s="329"/>
      <c r="UYE299" s="329"/>
      <c r="UYF299" s="329"/>
      <c r="UYG299" s="329"/>
      <c r="UYH299" s="329"/>
      <c r="UYI299" s="329"/>
      <c r="UYJ299" s="329"/>
      <c r="UYK299" s="329"/>
      <c r="UYL299" s="329"/>
      <c r="UYM299" s="329"/>
      <c r="UYN299" s="329"/>
      <c r="UYO299" s="329"/>
      <c r="UYP299" s="329"/>
      <c r="UYQ299" s="329"/>
      <c r="UYR299" s="329"/>
      <c r="UYS299" s="329"/>
      <c r="UYT299" s="329"/>
      <c r="UYU299" s="329"/>
      <c r="UYV299" s="329"/>
      <c r="UYW299" s="329"/>
      <c r="UYX299" s="329"/>
      <c r="UYY299" s="329"/>
      <c r="UYZ299" s="329"/>
      <c r="UZA299" s="329"/>
      <c r="UZB299" s="329"/>
      <c r="UZC299" s="329"/>
      <c r="UZD299" s="329"/>
      <c r="UZE299" s="329"/>
      <c r="UZF299" s="329"/>
      <c r="UZG299" s="329"/>
      <c r="UZH299" s="329"/>
      <c r="UZI299" s="329"/>
      <c r="UZJ299" s="329"/>
      <c r="UZK299" s="329"/>
      <c r="UZL299" s="329"/>
      <c r="UZM299" s="329"/>
      <c r="UZN299" s="329"/>
      <c r="UZO299" s="329"/>
      <c r="UZP299" s="329"/>
      <c r="UZQ299" s="329"/>
      <c r="UZR299" s="329"/>
      <c r="UZS299" s="329"/>
      <c r="UZT299" s="329"/>
      <c r="UZU299" s="329"/>
      <c r="UZV299" s="329"/>
      <c r="UZW299" s="329"/>
      <c r="UZX299" s="329"/>
      <c r="UZY299" s="329"/>
      <c r="UZZ299" s="329"/>
      <c r="VAA299" s="329"/>
      <c r="VAB299" s="329"/>
      <c r="VAC299" s="329"/>
      <c r="VAD299" s="329"/>
      <c r="VAE299" s="329"/>
      <c r="VAF299" s="329"/>
      <c r="VAG299" s="329"/>
      <c r="VAH299" s="329"/>
      <c r="VAI299" s="329"/>
      <c r="VAJ299" s="329"/>
      <c r="VAK299" s="329"/>
      <c r="VAL299" s="329"/>
      <c r="VAM299" s="329"/>
      <c r="VAN299" s="329"/>
      <c r="VAO299" s="329"/>
      <c r="VAP299" s="329"/>
      <c r="VAQ299" s="329"/>
      <c r="VAR299" s="329"/>
      <c r="VAS299" s="329"/>
      <c r="VAT299" s="329"/>
      <c r="VAU299" s="329"/>
      <c r="VAV299" s="329"/>
      <c r="VAW299" s="329"/>
      <c r="VAX299" s="329"/>
      <c r="VAY299" s="329"/>
      <c r="VAZ299" s="329"/>
      <c r="VBA299" s="329"/>
      <c r="VBB299" s="329"/>
      <c r="VBC299" s="329"/>
      <c r="VBD299" s="329"/>
      <c r="VBE299" s="329"/>
      <c r="VBF299" s="329"/>
      <c r="VBG299" s="329"/>
      <c r="VBH299" s="329"/>
      <c r="VBI299" s="329"/>
      <c r="VBJ299" s="329"/>
      <c r="VBK299" s="329"/>
      <c r="VBL299" s="329"/>
      <c r="VBM299" s="329"/>
      <c r="VBN299" s="329"/>
      <c r="VBO299" s="329"/>
      <c r="VBP299" s="329"/>
      <c r="VBQ299" s="329"/>
      <c r="VBR299" s="329"/>
      <c r="VBS299" s="329"/>
      <c r="VBT299" s="329"/>
      <c r="VBU299" s="329"/>
      <c r="VBV299" s="329"/>
      <c r="VBW299" s="329"/>
      <c r="VBX299" s="329"/>
      <c r="VBY299" s="329"/>
      <c r="VBZ299" s="329"/>
      <c r="VCA299" s="329"/>
      <c r="VCB299" s="329"/>
      <c r="VCC299" s="329"/>
      <c r="VCD299" s="329"/>
      <c r="VCE299" s="329"/>
      <c r="VCF299" s="329"/>
      <c r="VCG299" s="329"/>
      <c r="VCH299" s="329"/>
      <c r="VCI299" s="329"/>
      <c r="VCJ299" s="329"/>
      <c r="VCK299" s="329"/>
      <c r="VCL299" s="329"/>
      <c r="VCM299" s="329"/>
      <c r="VCN299" s="329"/>
      <c r="VCO299" s="329"/>
      <c r="VCP299" s="329"/>
      <c r="VCQ299" s="329"/>
      <c r="VCR299" s="329"/>
      <c r="VCS299" s="329"/>
      <c r="VCT299" s="329"/>
      <c r="VCU299" s="329"/>
      <c r="VCV299" s="329"/>
      <c r="VCW299" s="329"/>
      <c r="VCX299" s="329"/>
      <c r="VCY299" s="329"/>
      <c r="VCZ299" s="329"/>
      <c r="VDA299" s="329"/>
      <c r="VDB299" s="329"/>
      <c r="VDC299" s="329"/>
      <c r="VDD299" s="329"/>
      <c r="VDE299" s="329"/>
      <c r="VDF299" s="329"/>
      <c r="VDG299" s="329"/>
      <c r="VDH299" s="329"/>
      <c r="VDI299" s="329"/>
      <c r="VDJ299" s="329"/>
      <c r="VDK299" s="329"/>
      <c r="VDL299" s="329"/>
      <c r="VDM299" s="329"/>
      <c r="VDN299" s="329"/>
      <c r="VDO299" s="329"/>
      <c r="VDP299" s="329"/>
      <c r="VDQ299" s="329"/>
      <c r="VDR299" s="329"/>
      <c r="VDS299" s="329"/>
      <c r="VDT299" s="329"/>
      <c r="VDU299" s="329"/>
      <c r="VDV299" s="329"/>
      <c r="VDW299" s="329"/>
      <c r="VDX299" s="329"/>
      <c r="VDY299" s="329"/>
      <c r="VDZ299" s="329"/>
      <c r="VEA299" s="329"/>
      <c r="VEB299" s="329"/>
      <c r="VEC299" s="329"/>
      <c r="VED299" s="329"/>
      <c r="VEE299" s="329"/>
      <c r="VEF299" s="329"/>
      <c r="VEG299" s="329"/>
      <c r="VEH299" s="329"/>
      <c r="VEI299" s="329"/>
      <c r="VEJ299" s="329"/>
      <c r="VEK299" s="329"/>
      <c r="VEL299" s="329"/>
      <c r="VEM299" s="329"/>
      <c r="VEN299" s="329"/>
      <c r="VEO299" s="329"/>
      <c r="VEP299" s="329"/>
      <c r="VEQ299" s="329"/>
      <c r="VER299" s="329"/>
      <c r="VES299" s="329"/>
      <c r="VET299" s="329"/>
      <c r="VEU299" s="329"/>
      <c r="VEV299" s="329"/>
      <c r="VEW299" s="329"/>
      <c r="VEX299" s="329"/>
      <c r="VEY299" s="329"/>
      <c r="VEZ299" s="329"/>
      <c r="VFA299" s="329"/>
      <c r="VFB299" s="329"/>
      <c r="VFC299" s="329"/>
      <c r="VFD299" s="329"/>
      <c r="VFE299" s="329"/>
      <c r="VFF299" s="329"/>
      <c r="VFG299" s="329"/>
      <c r="VFH299" s="329"/>
      <c r="VFI299" s="329"/>
      <c r="VFJ299" s="329"/>
      <c r="VFK299" s="329"/>
      <c r="VFL299" s="329"/>
      <c r="VFM299" s="329"/>
      <c r="VFN299" s="329"/>
      <c r="VFO299" s="329"/>
      <c r="VFP299" s="329"/>
      <c r="VFQ299" s="329"/>
      <c r="VFR299" s="329"/>
      <c r="VFS299" s="329"/>
      <c r="VFT299" s="329"/>
      <c r="VFU299" s="329"/>
      <c r="VFV299" s="329"/>
      <c r="VFW299" s="329"/>
      <c r="VFX299" s="329"/>
      <c r="VFY299" s="329"/>
      <c r="VFZ299" s="329"/>
      <c r="VGA299" s="329"/>
      <c r="VGB299" s="329"/>
      <c r="VGC299" s="329"/>
      <c r="VGD299" s="329"/>
      <c r="VGE299" s="329"/>
      <c r="VGF299" s="329"/>
      <c r="VGG299" s="329"/>
      <c r="VGH299" s="329"/>
      <c r="VGI299" s="329"/>
      <c r="VGJ299" s="329"/>
      <c r="VGK299" s="329"/>
      <c r="VGL299" s="329"/>
      <c r="VGM299" s="329"/>
      <c r="VGN299" s="329"/>
      <c r="VGO299" s="329"/>
      <c r="VGP299" s="329"/>
      <c r="VGQ299" s="329"/>
      <c r="VGR299" s="329"/>
      <c r="VGS299" s="329"/>
      <c r="VGT299" s="329"/>
      <c r="VGU299" s="329"/>
      <c r="VGV299" s="329"/>
      <c r="VGW299" s="329"/>
      <c r="VGX299" s="329"/>
      <c r="VGY299" s="329"/>
      <c r="VGZ299" s="329"/>
      <c r="VHA299" s="329"/>
      <c r="VHB299" s="329"/>
      <c r="VHC299" s="329"/>
      <c r="VHD299" s="329"/>
      <c r="VHE299" s="329"/>
      <c r="VHF299" s="329"/>
      <c r="VHG299" s="329"/>
      <c r="VHH299" s="329"/>
      <c r="VHI299" s="329"/>
      <c r="VHJ299" s="329"/>
      <c r="VHK299" s="329"/>
      <c r="VHL299" s="329"/>
      <c r="VHM299" s="329"/>
      <c r="VHN299" s="329"/>
      <c r="VHO299" s="329"/>
      <c r="VHP299" s="329"/>
      <c r="VHQ299" s="329"/>
      <c r="VHR299" s="329"/>
      <c r="VHS299" s="329"/>
      <c r="VHT299" s="329"/>
      <c r="VHU299" s="329"/>
      <c r="VHV299" s="329"/>
      <c r="VHW299" s="329"/>
      <c r="VHX299" s="329"/>
      <c r="VHY299" s="329"/>
      <c r="VHZ299" s="329"/>
      <c r="VIA299" s="329"/>
      <c r="VIB299" s="329"/>
      <c r="VIC299" s="329"/>
      <c r="VID299" s="329"/>
      <c r="VIE299" s="329"/>
      <c r="VIF299" s="329"/>
      <c r="VIG299" s="329"/>
      <c r="VIH299" s="329"/>
      <c r="VII299" s="329"/>
      <c r="VIJ299" s="329"/>
      <c r="VIK299" s="329"/>
      <c r="VIL299" s="329"/>
      <c r="VIM299" s="329"/>
      <c r="VIN299" s="329"/>
      <c r="VIO299" s="329"/>
      <c r="VIP299" s="329"/>
      <c r="VIQ299" s="329"/>
      <c r="VIR299" s="329"/>
      <c r="VIS299" s="329"/>
      <c r="VIT299" s="329"/>
      <c r="VIU299" s="329"/>
      <c r="VIV299" s="329"/>
      <c r="VIW299" s="329"/>
      <c r="VIX299" s="329"/>
      <c r="VIY299" s="329"/>
      <c r="VIZ299" s="329"/>
      <c r="VJA299" s="329"/>
      <c r="VJB299" s="329"/>
      <c r="VJC299" s="329"/>
      <c r="VJD299" s="329"/>
      <c r="VJE299" s="329"/>
      <c r="VJF299" s="329"/>
      <c r="VJG299" s="329"/>
      <c r="VJH299" s="329"/>
      <c r="VJI299" s="329"/>
      <c r="VJJ299" s="329"/>
      <c r="VJK299" s="329"/>
      <c r="VJL299" s="329"/>
      <c r="VJM299" s="329"/>
      <c r="VJN299" s="329"/>
      <c r="VJO299" s="329"/>
      <c r="VJP299" s="329"/>
      <c r="VJQ299" s="329"/>
      <c r="VJR299" s="329"/>
      <c r="VJS299" s="329"/>
      <c r="VJT299" s="329"/>
      <c r="VJU299" s="329"/>
      <c r="VJV299" s="329"/>
      <c r="VJW299" s="329"/>
      <c r="VJX299" s="329"/>
      <c r="VJY299" s="329"/>
      <c r="VJZ299" s="329"/>
      <c r="VKA299" s="329"/>
      <c r="VKB299" s="329"/>
      <c r="VKC299" s="329"/>
      <c r="VKD299" s="329"/>
      <c r="VKE299" s="329"/>
      <c r="VKF299" s="329"/>
      <c r="VKG299" s="329"/>
      <c r="VKH299" s="329"/>
      <c r="VKI299" s="329"/>
      <c r="VKJ299" s="329"/>
      <c r="VKK299" s="329"/>
      <c r="VKL299" s="329"/>
      <c r="VKM299" s="329"/>
      <c r="VKN299" s="329"/>
      <c r="VKO299" s="329"/>
      <c r="VKP299" s="329"/>
      <c r="VKQ299" s="329"/>
      <c r="VKR299" s="329"/>
      <c r="VKS299" s="329"/>
      <c r="VKT299" s="329"/>
      <c r="VKU299" s="329"/>
      <c r="VKV299" s="329"/>
      <c r="VKW299" s="329"/>
      <c r="VKX299" s="329"/>
      <c r="VKY299" s="329"/>
      <c r="VKZ299" s="329"/>
      <c r="VLA299" s="329"/>
      <c r="VLB299" s="329"/>
      <c r="VLC299" s="329"/>
      <c r="VLD299" s="329"/>
      <c r="VLE299" s="329"/>
      <c r="VLF299" s="329"/>
      <c r="VLG299" s="329"/>
      <c r="VLH299" s="329"/>
      <c r="VLI299" s="329"/>
      <c r="VLJ299" s="329"/>
      <c r="VLK299" s="329"/>
      <c r="VLL299" s="329"/>
      <c r="VLM299" s="329"/>
      <c r="VLN299" s="329"/>
      <c r="VLO299" s="329"/>
      <c r="VLP299" s="329"/>
      <c r="VLQ299" s="329"/>
      <c r="VLR299" s="329"/>
      <c r="VLS299" s="329"/>
      <c r="VLT299" s="329"/>
      <c r="VLU299" s="329"/>
      <c r="VLV299" s="329"/>
      <c r="VLW299" s="329"/>
      <c r="VLX299" s="329"/>
      <c r="VLY299" s="329"/>
      <c r="VLZ299" s="329"/>
      <c r="VMA299" s="329"/>
      <c r="VMB299" s="329"/>
      <c r="VMC299" s="329"/>
      <c r="VMD299" s="329"/>
      <c r="VME299" s="329"/>
      <c r="VMF299" s="329"/>
      <c r="VMG299" s="329"/>
      <c r="VMH299" s="329"/>
      <c r="VMI299" s="329"/>
      <c r="VMJ299" s="329"/>
      <c r="VMK299" s="329"/>
      <c r="VML299" s="329"/>
      <c r="VMM299" s="329"/>
      <c r="VMN299" s="329"/>
      <c r="VMO299" s="329"/>
      <c r="VMP299" s="329"/>
      <c r="VMQ299" s="329"/>
      <c r="VMR299" s="329"/>
      <c r="VMS299" s="329"/>
      <c r="VMT299" s="329"/>
      <c r="VMU299" s="329"/>
      <c r="VMV299" s="329"/>
      <c r="VMW299" s="329"/>
      <c r="VMX299" s="329"/>
      <c r="VMY299" s="329"/>
      <c r="VMZ299" s="329"/>
      <c r="VNA299" s="329"/>
      <c r="VNB299" s="329"/>
      <c r="VNC299" s="329"/>
      <c r="VND299" s="329"/>
      <c r="VNE299" s="329"/>
      <c r="VNF299" s="329"/>
      <c r="VNG299" s="329"/>
      <c r="VNH299" s="329"/>
      <c r="VNI299" s="329"/>
      <c r="VNJ299" s="329"/>
      <c r="VNK299" s="329"/>
      <c r="VNL299" s="329"/>
      <c r="VNM299" s="329"/>
      <c r="VNN299" s="329"/>
      <c r="VNO299" s="329"/>
      <c r="VNP299" s="329"/>
      <c r="VNQ299" s="329"/>
      <c r="VNR299" s="329"/>
      <c r="VNS299" s="329"/>
      <c r="VNT299" s="329"/>
      <c r="VNU299" s="329"/>
      <c r="VNV299" s="329"/>
      <c r="VNW299" s="329"/>
      <c r="VNX299" s="329"/>
      <c r="VNY299" s="329"/>
      <c r="VNZ299" s="329"/>
      <c r="VOA299" s="329"/>
      <c r="VOB299" s="329"/>
      <c r="VOC299" s="329"/>
      <c r="VOD299" s="329"/>
      <c r="VOE299" s="329"/>
      <c r="VOF299" s="329"/>
      <c r="VOG299" s="329"/>
      <c r="VOH299" s="329"/>
      <c r="VOI299" s="329"/>
      <c r="VOJ299" s="329"/>
      <c r="VOK299" s="329"/>
      <c r="VOL299" s="329"/>
      <c r="VOM299" s="329"/>
      <c r="VON299" s="329"/>
      <c r="VOO299" s="329"/>
      <c r="VOP299" s="329"/>
      <c r="VOQ299" s="329"/>
      <c r="VOR299" s="329"/>
      <c r="VOS299" s="329"/>
      <c r="VOT299" s="329"/>
      <c r="VOU299" s="329"/>
      <c r="VOV299" s="329"/>
      <c r="VOW299" s="329"/>
      <c r="VOX299" s="329"/>
      <c r="VOY299" s="329"/>
      <c r="VOZ299" s="329"/>
      <c r="VPA299" s="329"/>
      <c r="VPB299" s="329"/>
      <c r="VPC299" s="329"/>
      <c r="VPD299" s="329"/>
      <c r="VPE299" s="329"/>
      <c r="VPF299" s="329"/>
      <c r="VPG299" s="329"/>
      <c r="VPH299" s="329"/>
      <c r="VPI299" s="329"/>
      <c r="VPJ299" s="329"/>
      <c r="VPK299" s="329"/>
      <c r="VPL299" s="329"/>
      <c r="VPM299" s="329"/>
      <c r="VPN299" s="329"/>
      <c r="VPO299" s="329"/>
      <c r="VPP299" s="329"/>
      <c r="VPQ299" s="329"/>
      <c r="VPR299" s="329"/>
      <c r="VPS299" s="329"/>
      <c r="VPT299" s="329"/>
      <c r="VPU299" s="329"/>
      <c r="VPV299" s="329"/>
      <c r="VPW299" s="329"/>
      <c r="VPX299" s="329"/>
      <c r="VPY299" s="329"/>
      <c r="VPZ299" s="329"/>
      <c r="VQA299" s="329"/>
      <c r="VQB299" s="329"/>
      <c r="VQC299" s="329"/>
      <c r="VQD299" s="329"/>
      <c r="VQE299" s="329"/>
      <c r="VQF299" s="329"/>
      <c r="VQG299" s="329"/>
      <c r="VQH299" s="329"/>
      <c r="VQI299" s="329"/>
      <c r="VQJ299" s="329"/>
      <c r="VQK299" s="329"/>
      <c r="VQL299" s="329"/>
      <c r="VQM299" s="329"/>
      <c r="VQN299" s="329"/>
      <c r="VQO299" s="329"/>
      <c r="VQP299" s="329"/>
      <c r="VQQ299" s="329"/>
      <c r="VQR299" s="329"/>
      <c r="VQS299" s="329"/>
      <c r="VQT299" s="329"/>
      <c r="VQU299" s="329"/>
      <c r="VQV299" s="329"/>
      <c r="VQW299" s="329"/>
      <c r="VQX299" s="329"/>
      <c r="VQY299" s="329"/>
      <c r="VQZ299" s="329"/>
      <c r="VRA299" s="329"/>
      <c r="VRB299" s="329"/>
      <c r="VRC299" s="329"/>
      <c r="VRD299" s="329"/>
      <c r="VRE299" s="329"/>
      <c r="VRF299" s="329"/>
      <c r="VRG299" s="329"/>
      <c r="VRH299" s="329"/>
      <c r="VRI299" s="329"/>
      <c r="VRJ299" s="329"/>
      <c r="VRK299" s="329"/>
      <c r="VRL299" s="329"/>
      <c r="VRM299" s="329"/>
      <c r="VRN299" s="329"/>
      <c r="VRO299" s="329"/>
      <c r="VRP299" s="329"/>
      <c r="VRQ299" s="329"/>
      <c r="VRR299" s="329"/>
      <c r="VRS299" s="329"/>
      <c r="VRT299" s="329"/>
      <c r="VRU299" s="329"/>
      <c r="VRV299" s="329"/>
      <c r="VRW299" s="329"/>
      <c r="VRX299" s="329"/>
      <c r="VRY299" s="329"/>
      <c r="VRZ299" s="329"/>
      <c r="VSA299" s="329"/>
      <c r="VSB299" s="329"/>
      <c r="VSC299" s="329"/>
      <c r="VSD299" s="329"/>
      <c r="VSE299" s="329"/>
      <c r="VSF299" s="329"/>
      <c r="VSG299" s="329"/>
      <c r="VSH299" s="329"/>
      <c r="VSI299" s="329"/>
      <c r="VSJ299" s="329"/>
      <c r="VSK299" s="329"/>
      <c r="VSL299" s="329"/>
      <c r="VSM299" s="329"/>
      <c r="VSN299" s="329"/>
      <c r="VSO299" s="329"/>
      <c r="VSP299" s="329"/>
      <c r="VSQ299" s="329"/>
      <c r="VSR299" s="329"/>
      <c r="VSS299" s="329"/>
      <c r="VST299" s="329"/>
      <c r="VSU299" s="329"/>
      <c r="VSV299" s="329"/>
      <c r="VSW299" s="329"/>
      <c r="VSX299" s="329"/>
      <c r="VSY299" s="329"/>
      <c r="VSZ299" s="329"/>
      <c r="VTA299" s="329"/>
      <c r="VTB299" s="329"/>
      <c r="VTC299" s="329"/>
      <c r="VTD299" s="329"/>
      <c r="VTE299" s="329"/>
      <c r="VTF299" s="329"/>
      <c r="VTG299" s="329"/>
      <c r="VTH299" s="329"/>
      <c r="VTI299" s="329"/>
      <c r="VTJ299" s="329"/>
      <c r="VTK299" s="329"/>
      <c r="VTL299" s="329"/>
      <c r="VTM299" s="329"/>
      <c r="VTN299" s="329"/>
      <c r="VTO299" s="329"/>
      <c r="VTP299" s="329"/>
      <c r="VTQ299" s="329"/>
      <c r="VTR299" s="329"/>
      <c r="VTS299" s="329"/>
      <c r="VTT299" s="329"/>
      <c r="VTU299" s="329"/>
      <c r="VTV299" s="329"/>
      <c r="VTW299" s="329"/>
      <c r="VTX299" s="329"/>
      <c r="VTY299" s="329"/>
      <c r="VTZ299" s="329"/>
      <c r="VUA299" s="329"/>
      <c r="VUB299" s="329"/>
      <c r="VUC299" s="329"/>
      <c r="VUD299" s="329"/>
      <c r="VUE299" s="329"/>
      <c r="VUF299" s="329"/>
      <c r="VUG299" s="329"/>
      <c r="VUH299" s="329"/>
      <c r="VUI299" s="329"/>
      <c r="VUJ299" s="329"/>
      <c r="VUK299" s="329"/>
      <c r="VUL299" s="329"/>
      <c r="VUM299" s="329"/>
      <c r="VUN299" s="329"/>
      <c r="VUO299" s="329"/>
      <c r="VUP299" s="329"/>
      <c r="VUQ299" s="329"/>
      <c r="VUR299" s="329"/>
      <c r="VUS299" s="329"/>
      <c r="VUT299" s="329"/>
      <c r="VUU299" s="329"/>
      <c r="VUV299" s="329"/>
      <c r="VUW299" s="329"/>
      <c r="VUX299" s="329"/>
      <c r="VUY299" s="329"/>
      <c r="VUZ299" s="329"/>
      <c r="VVA299" s="329"/>
      <c r="VVB299" s="329"/>
      <c r="VVC299" s="329"/>
      <c r="VVD299" s="329"/>
      <c r="VVE299" s="329"/>
      <c r="VVF299" s="329"/>
      <c r="VVG299" s="329"/>
      <c r="VVH299" s="329"/>
      <c r="VVI299" s="329"/>
      <c r="VVJ299" s="329"/>
      <c r="VVK299" s="329"/>
      <c r="VVL299" s="329"/>
      <c r="VVM299" s="329"/>
      <c r="VVN299" s="329"/>
      <c r="VVO299" s="329"/>
      <c r="VVP299" s="329"/>
      <c r="VVQ299" s="329"/>
      <c r="VVR299" s="329"/>
      <c r="VVS299" s="329"/>
      <c r="VVT299" s="329"/>
      <c r="VVU299" s="329"/>
      <c r="VVV299" s="329"/>
      <c r="VVW299" s="329"/>
      <c r="VVX299" s="329"/>
      <c r="VVY299" s="329"/>
      <c r="VVZ299" s="329"/>
      <c r="VWA299" s="329"/>
      <c r="VWB299" s="329"/>
      <c r="VWC299" s="329"/>
      <c r="VWD299" s="329"/>
      <c r="VWE299" s="329"/>
      <c r="VWF299" s="329"/>
      <c r="VWG299" s="329"/>
      <c r="VWH299" s="329"/>
      <c r="VWI299" s="329"/>
      <c r="VWJ299" s="329"/>
      <c r="VWK299" s="329"/>
      <c r="VWL299" s="329"/>
      <c r="VWM299" s="329"/>
      <c r="VWN299" s="329"/>
      <c r="VWO299" s="329"/>
      <c r="VWP299" s="329"/>
      <c r="VWQ299" s="329"/>
      <c r="VWR299" s="329"/>
      <c r="VWS299" s="329"/>
      <c r="VWT299" s="329"/>
      <c r="VWU299" s="329"/>
      <c r="VWV299" s="329"/>
      <c r="VWW299" s="329"/>
      <c r="VWX299" s="329"/>
      <c r="VWY299" s="329"/>
      <c r="VWZ299" s="329"/>
      <c r="VXA299" s="329"/>
      <c r="VXB299" s="329"/>
      <c r="VXC299" s="329"/>
      <c r="VXD299" s="329"/>
      <c r="VXE299" s="329"/>
      <c r="VXF299" s="329"/>
      <c r="VXG299" s="329"/>
      <c r="VXH299" s="329"/>
      <c r="VXI299" s="329"/>
      <c r="VXJ299" s="329"/>
      <c r="VXK299" s="329"/>
      <c r="VXL299" s="329"/>
      <c r="VXM299" s="329"/>
      <c r="VXN299" s="329"/>
      <c r="VXO299" s="329"/>
      <c r="VXP299" s="329"/>
      <c r="VXQ299" s="329"/>
      <c r="VXR299" s="329"/>
      <c r="VXS299" s="329"/>
      <c r="VXT299" s="329"/>
      <c r="VXU299" s="329"/>
      <c r="VXV299" s="329"/>
      <c r="VXW299" s="329"/>
      <c r="VXX299" s="329"/>
      <c r="VXY299" s="329"/>
      <c r="VXZ299" s="329"/>
      <c r="VYA299" s="329"/>
      <c r="VYB299" s="329"/>
      <c r="VYC299" s="329"/>
      <c r="VYD299" s="329"/>
      <c r="VYE299" s="329"/>
      <c r="VYF299" s="329"/>
      <c r="VYG299" s="329"/>
      <c r="VYH299" s="329"/>
      <c r="VYI299" s="329"/>
      <c r="VYJ299" s="329"/>
      <c r="VYK299" s="329"/>
      <c r="VYL299" s="329"/>
      <c r="VYM299" s="329"/>
      <c r="VYN299" s="329"/>
      <c r="VYO299" s="329"/>
      <c r="VYP299" s="329"/>
      <c r="VYQ299" s="329"/>
      <c r="VYR299" s="329"/>
      <c r="VYS299" s="329"/>
      <c r="VYT299" s="329"/>
      <c r="VYU299" s="329"/>
      <c r="VYV299" s="329"/>
      <c r="VYW299" s="329"/>
      <c r="VYX299" s="329"/>
      <c r="VYY299" s="329"/>
      <c r="VYZ299" s="329"/>
      <c r="VZA299" s="329"/>
      <c r="VZB299" s="329"/>
      <c r="VZC299" s="329"/>
      <c r="VZD299" s="329"/>
      <c r="VZE299" s="329"/>
      <c r="VZF299" s="329"/>
      <c r="VZG299" s="329"/>
      <c r="VZH299" s="329"/>
      <c r="VZI299" s="329"/>
      <c r="VZJ299" s="329"/>
      <c r="VZK299" s="329"/>
      <c r="VZL299" s="329"/>
      <c r="VZM299" s="329"/>
      <c r="VZN299" s="329"/>
      <c r="VZO299" s="329"/>
      <c r="VZP299" s="329"/>
      <c r="VZQ299" s="329"/>
      <c r="VZR299" s="329"/>
      <c r="VZS299" s="329"/>
      <c r="VZT299" s="329"/>
      <c r="VZU299" s="329"/>
      <c r="VZV299" s="329"/>
      <c r="VZW299" s="329"/>
      <c r="VZX299" s="329"/>
      <c r="VZY299" s="329"/>
      <c r="VZZ299" s="329"/>
      <c r="WAA299" s="329"/>
      <c r="WAB299" s="329"/>
      <c r="WAC299" s="329"/>
      <c r="WAD299" s="329"/>
      <c r="WAE299" s="329"/>
      <c r="WAF299" s="329"/>
      <c r="WAG299" s="329"/>
      <c r="WAH299" s="329"/>
      <c r="WAI299" s="329"/>
      <c r="WAJ299" s="329"/>
      <c r="WAK299" s="329"/>
      <c r="WAL299" s="329"/>
      <c r="WAM299" s="329"/>
      <c r="WAN299" s="329"/>
      <c r="WAO299" s="329"/>
      <c r="WAP299" s="329"/>
      <c r="WAQ299" s="329"/>
      <c r="WAR299" s="329"/>
      <c r="WAS299" s="329"/>
      <c r="WAT299" s="329"/>
      <c r="WAU299" s="329"/>
      <c r="WAV299" s="329"/>
      <c r="WAW299" s="329"/>
      <c r="WAX299" s="329"/>
      <c r="WAY299" s="329"/>
      <c r="WAZ299" s="329"/>
      <c r="WBA299" s="329"/>
      <c r="WBB299" s="329"/>
      <c r="WBC299" s="329"/>
      <c r="WBD299" s="329"/>
      <c r="WBE299" s="329"/>
      <c r="WBF299" s="329"/>
      <c r="WBG299" s="329"/>
      <c r="WBH299" s="329"/>
      <c r="WBI299" s="329"/>
      <c r="WBJ299" s="329"/>
      <c r="WBK299" s="329"/>
      <c r="WBL299" s="329"/>
      <c r="WBM299" s="329"/>
      <c r="WBN299" s="329"/>
      <c r="WBO299" s="329"/>
      <c r="WBP299" s="329"/>
      <c r="WBQ299" s="329"/>
      <c r="WBR299" s="329"/>
      <c r="WBS299" s="329"/>
      <c r="WBT299" s="329"/>
      <c r="WBU299" s="329"/>
      <c r="WBV299" s="329"/>
      <c r="WBW299" s="329"/>
      <c r="WBX299" s="329"/>
      <c r="WBY299" s="329"/>
      <c r="WBZ299" s="329"/>
      <c r="WCA299" s="329"/>
      <c r="WCB299" s="329"/>
      <c r="WCC299" s="329"/>
      <c r="WCD299" s="329"/>
      <c r="WCE299" s="329"/>
      <c r="WCF299" s="329"/>
      <c r="WCG299" s="329"/>
      <c r="WCH299" s="329"/>
      <c r="WCI299" s="329"/>
      <c r="WCJ299" s="329"/>
      <c r="WCK299" s="329"/>
      <c r="WCL299" s="329"/>
      <c r="WCM299" s="329"/>
      <c r="WCN299" s="329"/>
      <c r="WCO299" s="329"/>
      <c r="WCP299" s="329"/>
      <c r="WCQ299" s="329"/>
      <c r="WCR299" s="329"/>
      <c r="WCS299" s="329"/>
      <c r="WCT299" s="329"/>
      <c r="WCU299" s="329"/>
      <c r="WCV299" s="329"/>
      <c r="WCW299" s="329"/>
      <c r="WCX299" s="329"/>
      <c r="WCY299" s="329"/>
      <c r="WCZ299" s="329"/>
      <c r="WDA299" s="329"/>
      <c r="WDB299" s="329"/>
      <c r="WDC299" s="329"/>
      <c r="WDD299" s="329"/>
      <c r="WDE299" s="329"/>
      <c r="WDF299" s="329"/>
      <c r="WDG299" s="329"/>
      <c r="WDH299" s="329"/>
      <c r="WDI299" s="329"/>
      <c r="WDJ299" s="329"/>
      <c r="WDK299" s="329"/>
      <c r="WDL299" s="329"/>
      <c r="WDM299" s="329"/>
      <c r="WDN299" s="329"/>
      <c r="WDO299" s="329"/>
      <c r="WDP299" s="329"/>
      <c r="WDQ299" s="329"/>
      <c r="WDR299" s="329"/>
      <c r="WDS299" s="329"/>
      <c r="WDT299" s="329"/>
      <c r="WDU299" s="329"/>
      <c r="WDV299" s="329"/>
      <c r="WDW299" s="329"/>
      <c r="WDX299" s="329"/>
      <c r="WDY299" s="329"/>
      <c r="WDZ299" s="329"/>
      <c r="WEA299" s="329"/>
      <c r="WEB299" s="329"/>
      <c r="WEC299" s="329"/>
      <c r="WED299" s="329"/>
      <c r="WEE299" s="329"/>
      <c r="WEF299" s="329"/>
      <c r="WEG299" s="329"/>
      <c r="WEH299" s="329"/>
      <c r="WEI299" s="329"/>
      <c r="WEJ299" s="329"/>
      <c r="WEK299" s="329"/>
      <c r="WEL299" s="329"/>
      <c r="WEM299" s="329"/>
      <c r="WEN299" s="329"/>
      <c r="WEO299" s="329"/>
      <c r="WEP299" s="329"/>
      <c r="WEQ299" s="329"/>
      <c r="WER299" s="329"/>
      <c r="WES299" s="329"/>
      <c r="WET299" s="329"/>
      <c r="WEU299" s="329"/>
      <c r="WEV299" s="329"/>
      <c r="WEW299" s="329"/>
      <c r="WEX299" s="329"/>
      <c r="WEY299" s="329"/>
      <c r="WEZ299" s="329"/>
      <c r="WFA299" s="329"/>
      <c r="WFB299" s="329"/>
      <c r="WFC299" s="329"/>
      <c r="WFD299" s="329"/>
      <c r="WFE299" s="329"/>
      <c r="WFF299" s="329"/>
      <c r="WFG299" s="329"/>
      <c r="WFH299" s="329"/>
      <c r="WFI299" s="329"/>
      <c r="WFJ299" s="329"/>
      <c r="WFK299" s="329"/>
      <c r="WFL299" s="329"/>
      <c r="WFM299" s="329"/>
      <c r="WFN299" s="329"/>
      <c r="WFO299" s="329"/>
      <c r="WFP299" s="329"/>
      <c r="WFQ299" s="329"/>
      <c r="WFR299" s="329"/>
      <c r="WFS299" s="329"/>
      <c r="WFT299" s="329"/>
      <c r="WFU299" s="329"/>
      <c r="WFV299" s="329"/>
      <c r="WFW299" s="329"/>
      <c r="WFX299" s="329"/>
      <c r="WFY299" s="329"/>
      <c r="WFZ299" s="329"/>
      <c r="WGA299" s="329"/>
      <c r="WGB299" s="329"/>
      <c r="WGC299" s="329"/>
      <c r="WGD299" s="329"/>
      <c r="WGE299" s="329"/>
      <c r="WGF299" s="329"/>
      <c r="WGG299" s="329"/>
      <c r="WGH299" s="329"/>
      <c r="WGI299" s="329"/>
      <c r="WGJ299" s="329"/>
      <c r="WGK299" s="329"/>
      <c r="WGL299" s="329"/>
      <c r="WGM299" s="329"/>
      <c r="WGN299" s="329"/>
      <c r="WGO299" s="329"/>
      <c r="WGP299" s="329"/>
      <c r="WGQ299" s="329"/>
      <c r="WGR299" s="329"/>
      <c r="WGS299" s="329"/>
      <c r="WGT299" s="329"/>
      <c r="WGU299" s="329"/>
      <c r="WGV299" s="329"/>
      <c r="WGW299" s="329"/>
      <c r="WGX299" s="329"/>
      <c r="WGY299" s="329"/>
      <c r="WGZ299" s="329"/>
      <c r="WHA299" s="329"/>
      <c r="WHB299" s="329"/>
      <c r="WHC299" s="329"/>
      <c r="WHD299" s="329"/>
      <c r="WHE299" s="329"/>
      <c r="WHF299" s="329"/>
      <c r="WHG299" s="329"/>
      <c r="WHH299" s="329"/>
      <c r="WHI299" s="329"/>
      <c r="WHJ299" s="329"/>
      <c r="WHK299" s="329"/>
      <c r="WHL299" s="329"/>
      <c r="WHM299" s="329"/>
      <c r="WHN299" s="329"/>
      <c r="WHO299" s="329"/>
      <c r="WHP299" s="329"/>
      <c r="WHQ299" s="329"/>
      <c r="WHR299" s="329"/>
      <c r="WHS299" s="329"/>
      <c r="WHT299" s="329"/>
      <c r="WHU299" s="329"/>
      <c r="WHV299" s="329"/>
      <c r="WHW299" s="329"/>
      <c r="WHX299" s="329"/>
      <c r="WHY299" s="329"/>
      <c r="WHZ299" s="329"/>
      <c r="WIA299" s="329"/>
      <c r="WIB299" s="329"/>
      <c r="WIC299" s="329"/>
      <c r="WID299" s="329"/>
      <c r="WIE299" s="329"/>
      <c r="WIF299" s="329"/>
      <c r="WIG299" s="329"/>
      <c r="WIH299" s="329"/>
      <c r="WII299" s="329"/>
      <c r="WIJ299" s="329"/>
      <c r="WIK299" s="329"/>
      <c r="WIL299" s="329"/>
      <c r="WIM299" s="329"/>
      <c r="WIN299" s="329"/>
      <c r="WIO299" s="329"/>
      <c r="WIP299" s="329"/>
      <c r="WIQ299" s="329"/>
      <c r="WIR299" s="329"/>
      <c r="WIS299" s="329"/>
      <c r="WIT299" s="329"/>
      <c r="WIU299" s="329"/>
      <c r="WIV299" s="329"/>
      <c r="WIW299" s="329"/>
      <c r="WIX299" s="329"/>
      <c r="WIY299" s="329"/>
      <c r="WIZ299" s="329"/>
      <c r="WJA299" s="329"/>
      <c r="WJB299" s="329"/>
      <c r="WJC299" s="329"/>
      <c r="WJD299" s="329"/>
      <c r="WJE299" s="329"/>
      <c r="WJF299" s="329"/>
      <c r="WJG299" s="329"/>
      <c r="WJH299" s="329"/>
      <c r="WJI299" s="329"/>
      <c r="WJJ299" s="329"/>
      <c r="WJK299" s="329"/>
      <c r="WJL299" s="329"/>
      <c r="WJM299" s="329"/>
      <c r="WJN299" s="329"/>
      <c r="WJO299" s="329"/>
      <c r="WJP299" s="329"/>
      <c r="WJQ299" s="329"/>
      <c r="WJR299" s="329"/>
      <c r="WJS299" s="329"/>
      <c r="WJT299" s="329"/>
      <c r="WJU299" s="329"/>
      <c r="WJV299" s="329"/>
      <c r="WJW299" s="329"/>
      <c r="WJX299" s="329"/>
      <c r="WJY299" s="329"/>
      <c r="WJZ299" s="329"/>
      <c r="WKA299" s="329"/>
      <c r="WKB299" s="329"/>
      <c r="WKC299" s="329"/>
      <c r="WKD299" s="329"/>
      <c r="WKE299" s="329"/>
      <c r="WKF299" s="329"/>
      <c r="WKG299" s="329"/>
      <c r="WKH299" s="329"/>
      <c r="WKI299" s="329"/>
      <c r="WKJ299" s="329"/>
      <c r="WKK299" s="329"/>
      <c r="WKL299" s="329"/>
      <c r="WKM299" s="329"/>
      <c r="WKN299" s="329"/>
      <c r="WKO299" s="329"/>
      <c r="WKP299" s="329"/>
      <c r="WKQ299" s="329"/>
      <c r="WKR299" s="329"/>
      <c r="WKS299" s="329"/>
      <c r="WKT299" s="329"/>
      <c r="WKU299" s="329"/>
      <c r="WKV299" s="329"/>
      <c r="WKW299" s="329"/>
      <c r="WKX299" s="329"/>
      <c r="WKY299" s="329"/>
      <c r="WKZ299" s="329"/>
      <c r="WLA299" s="329"/>
      <c r="WLB299" s="329"/>
      <c r="WLC299" s="329"/>
      <c r="WLD299" s="329"/>
      <c r="WLE299" s="329"/>
      <c r="WLF299" s="329"/>
      <c r="WLG299" s="329"/>
      <c r="WLH299" s="329"/>
      <c r="WLI299" s="329"/>
      <c r="WLJ299" s="329"/>
      <c r="WLK299" s="329"/>
      <c r="WLL299" s="329"/>
      <c r="WLM299" s="329"/>
      <c r="WLN299" s="329"/>
      <c r="WLO299" s="329"/>
      <c r="WLP299" s="329"/>
      <c r="WLQ299" s="329"/>
      <c r="WLR299" s="329"/>
      <c r="WLS299" s="329"/>
      <c r="WLT299" s="329"/>
      <c r="WLU299" s="329"/>
      <c r="WLV299" s="329"/>
      <c r="WLW299" s="329"/>
      <c r="WLX299" s="329"/>
      <c r="WLY299" s="329"/>
      <c r="WLZ299" s="329"/>
      <c r="WMA299" s="329"/>
      <c r="WMB299" s="329"/>
      <c r="WMC299" s="329"/>
      <c r="WMD299" s="329"/>
      <c r="WME299" s="329"/>
      <c r="WMF299" s="329"/>
      <c r="WMG299" s="329"/>
      <c r="WMH299" s="329"/>
      <c r="WMI299" s="329"/>
      <c r="WMJ299" s="329"/>
      <c r="WMK299" s="329"/>
      <c r="WML299" s="329"/>
      <c r="WMM299" s="329"/>
      <c r="WMN299" s="329"/>
      <c r="WMO299" s="329"/>
      <c r="WMP299" s="329"/>
      <c r="WMQ299" s="329"/>
      <c r="WMR299" s="329"/>
      <c r="WMS299" s="329"/>
      <c r="WMT299" s="329"/>
      <c r="WMU299" s="329"/>
      <c r="WMV299" s="329"/>
      <c r="WMW299" s="329"/>
      <c r="WMX299" s="329"/>
      <c r="WMY299" s="329"/>
      <c r="WMZ299" s="329"/>
      <c r="WNA299" s="329"/>
      <c r="WNB299" s="329"/>
      <c r="WNC299" s="329"/>
      <c r="WND299" s="329"/>
      <c r="WNE299" s="329"/>
      <c r="WNF299" s="329"/>
      <c r="WNG299" s="329"/>
      <c r="WNH299" s="329"/>
      <c r="WNI299" s="329"/>
      <c r="WNJ299" s="329"/>
      <c r="WNK299" s="329"/>
      <c r="WNL299" s="329"/>
      <c r="WNM299" s="329"/>
      <c r="WNN299" s="329"/>
      <c r="WNO299" s="329"/>
      <c r="WNP299" s="329"/>
      <c r="WNQ299" s="329"/>
      <c r="WNR299" s="329"/>
      <c r="WNS299" s="329"/>
      <c r="WNT299" s="329"/>
      <c r="WNU299" s="329"/>
      <c r="WNV299" s="329"/>
      <c r="WNW299" s="329"/>
      <c r="WNX299" s="329"/>
      <c r="WNY299" s="329"/>
      <c r="WNZ299" s="329"/>
      <c r="WOA299" s="329"/>
      <c r="WOB299" s="329"/>
      <c r="WOC299" s="329"/>
      <c r="WOD299" s="329"/>
      <c r="WOE299" s="329"/>
      <c r="WOF299" s="329"/>
      <c r="WOG299" s="329"/>
      <c r="WOH299" s="329"/>
      <c r="WOI299" s="329"/>
      <c r="WOJ299" s="329"/>
      <c r="WOK299" s="329"/>
      <c r="WOL299" s="329"/>
      <c r="WOM299" s="329"/>
      <c r="WON299" s="329"/>
      <c r="WOO299" s="329"/>
      <c r="WOP299" s="329"/>
      <c r="WOQ299" s="329"/>
      <c r="WOR299" s="329"/>
      <c r="WOS299" s="329"/>
      <c r="WOT299" s="329"/>
      <c r="WOU299" s="329"/>
      <c r="WOV299" s="329"/>
      <c r="WOW299" s="329"/>
      <c r="WOX299" s="329"/>
      <c r="WOY299" s="329"/>
      <c r="WOZ299" s="329"/>
      <c r="WPA299" s="329"/>
      <c r="WPB299" s="329"/>
      <c r="WPC299" s="329"/>
      <c r="WPD299" s="329"/>
      <c r="WPE299" s="329"/>
      <c r="WPF299" s="329"/>
      <c r="WPG299" s="329"/>
      <c r="WPH299" s="329"/>
      <c r="WPI299" s="329"/>
      <c r="WPJ299" s="329"/>
      <c r="WPK299" s="329"/>
      <c r="WPL299" s="329"/>
      <c r="WPM299" s="329"/>
      <c r="WPN299" s="329"/>
      <c r="WPO299" s="329"/>
      <c r="WPP299" s="329"/>
      <c r="WPQ299" s="329"/>
      <c r="WPR299" s="329"/>
      <c r="WPS299" s="329"/>
      <c r="WPT299" s="329"/>
      <c r="WPU299" s="329"/>
      <c r="WPV299" s="329"/>
      <c r="WPW299" s="329"/>
      <c r="WPX299" s="329"/>
      <c r="WPY299" s="329"/>
      <c r="WPZ299" s="329"/>
      <c r="WQA299" s="329"/>
      <c r="WQB299" s="329"/>
      <c r="WQC299" s="329"/>
      <c r="WQD299" s="329"/>
      <c r="WQE299" s="329"/>
      <c r="WQF299" s="329"/>
      <c r="WQG299" s="329"/>
      <c r="WQH299" s="329"/>
      <c r="WQI299" s="329"/>
      <c r="WQJ299" s="329"/>
      <c r="WQK299" s="329"/>
      <c r="WQL299" s="329"/>
      <c r="WQM299" s="329"/>
      <c r="WQN299" s="329"/>
      <c r="WQO299" s="329"/>
      <c r="WQP299" s="329"/>
      <c r="WQQ299" s="329"/>
      <c r="WQR299" s="329"/>
      <c r="WQS299" s="329"/>
      <c r="WQT299" s="329"/>
      <c r="WQU299" s="329"/>
      <c r="WQV299" s="329"/>
      <c r="WQW299" s="329"/>
      <c r="WQX299" s="329"/>
      <c r="WQY299" s="329"/>
      <c r="WQZ299" s="329"/>
      <c r="WRA299" s="329"/>
      <c r="WRB299" s="329"/>
      <c r="WRC299" s="329"/>
      <c r="WRD299" s="329"/>
      <c r="WRE299" s="329"/>
      <c r="WRF299" s="329"/>
      <c r="WRG299" s="329"/>
      <c r="WRH299" s="329"/>
      <c r="WRI299" s="329"/>
      <c r="WRJ299" s="329"/>
      <c r="WRK299" s="329"/>
      <c r="WRL299" s="329"/>
      <c r="WRM299" s="329"/>
      <c r="WRN299" s="329"/>
      <c r="WRO299" s="329"/>
      <c r="WRP299" s="329"/>
      <c r="WRQ299" s="329"/>
      <c r="WRR299" s="329"/>
      <c r="WRS299" s="329"/>
      <c r="WRT299" s="329"/>
      <c r="WRU299" s="329"/>
      <c r="WRV299" s="329"/>
      <c r="WRW299" s="329"/>
      <c r="WRX299" s="329"/>
      <c r="WRY299" s="329"/>
      <c r="WRZ299" s="329"/>
      <c r="WSA299" s="329"/>
      <c r="WSB299" s="329"/>
      <c r="WSC299" s="329"/>
      <c r="WSD299" s="329"/>
      <c r="WSE299" s="329"/>
      <c r="WSF299" s="329"/>
      <c r="WSG299" s="329"/>
      <c r="WSH299" s="329"/>
      <c r="WSI299" s="329"/>
      <c r="WSJ299" s="329"/>
      <c r="WSK299" s="329"/>
      <c r="WSL299" s="329"/>
      <c r="WSM299" s="329"/>
      <c r="WSN299" s="329"/>
      <c r="WSO299" s="329"/>
      <c r="WSP299" s="329"/>
      <c r="WSQ299" s="329"/>
      <c r="WSR299" s="329"/>
      <c r="WSS299" s="329"/>
      <c r="WST299" s="329"/>
      <c r="WSU299" s="329"/>
      <c r="WSV299" s="329"/>
      <c r="WSW299" s="329"/>
      <c r="WSX299" s="329"/>
      <c r="WSY299" s="329"/>
      <c r="WSZ299" s="329"/>
      <c r="WTA299" s="329"/>
      <c r="WTB299" s="329"/>
      <c r="WTC299" s="329"/>
      <c r="WTD299" s="329"/>
      <c r="WTE299" s="329"/>
      <c r="WTF299" s="329"/>
      <c r="WTG299" s="329"/>
      <c r="WTH299" s="329"/>
      <c r="WTI299" s="329"/>
      <c r="WTJ299" s="329"/>
      <c r="WTK299" s="329"/>
      <c r="WTL299" s="329"/>
      <c r="WTM299" s="329"/>
      <c r="WTN299" s="329"/>
      <c r="WTO299" s="329"/>
      <c r="WTP299" s="329"/>
      <c r="WTQ299" s="329"/>
      <c r="WTR299" s="329"/>
      <c r="WTS299" s="329"/>
      <c r="WTT299" s="329"/>
      <c r="WTU299" s="329"/>
      <c r="WTV299" s="329"/>
      <c r="WTW299" s="329"/>
      <c r="WTX299" s="329"/>
      <c r="WTY299" s="329"/>
      <c r="WTZ299" s="329"/>
      <c r="WUA299" s="329"/>
      <c r="WUB299" s="329"/>
      <c r="WUC299" s="329"/>
      <c r="WUD299" s="329"/>
      <c r="WUE299" s="329"/>
      <c r="WUF299" s="329"/>
      <c r="WUG299" s="329"/>
      <c r="WUH299" s="329"/>
      <c r="WUI299" s="329"/>
      <c r="WUJ299" s="329"/>
      <c r="WUK299" s="329"/>
      <c r="WUL299" s="329"/>
      <c r="WUM299" s="329"/>
      <c r="WUN299" s="329"/>
      <c r="WUO299" s="329"/>
      <c r="WUP299" s="329"/>
      <c r="WUQ299" s="329"/>
      <c r="WUR299" s="329"/>
      <c r="WUS299" s="329"/>
      <c r="WUT299" s="329"/>
      <c r="WUU299" s="329"/>
      <c r="WUV299" s="329"/>
      <c r="WUW299" s="329"/>
      <c r="WUX299" s="329"/>
      <c r="WUY299" s="329"/>
      <c r="WUZ299" s="329"/>
      <c r="WVA299" s="329"/>
      <c r="WVB299" s="329"/>
      <c r="WVC299" s="329"/>
      <c r="WVD299" s="329"/>
      <c r="WVE299" s="329"/>
      <c r="WVF299" s="329"/>
      <c r="WVG299" s="329"/>
      <c r="WVH299" s="329"/>
      <c r="WVI299" s="329"/>
      <c r="WVJ299" s="329"/>
      <c r="WVK299" s="329"/>
      <c r="WVL299" s="329"/>
      <c r="WVM299" s="329"/>
      <c r="WVN299" s="329"/>
      <c r="WVO299" s="329"/>
      <c r="WVP299" s="329"/>
      <c r="WVQ299" s="329"/>
      <c r="WVR299" s="329"/>
      <c r="WVS299" s="329"/>
      <c r="WVT299" s="329"/>
      <c r="WVU299" s="329"/>
      <c r="WVV299" s="329"/>
      <c r="WVW299" s="329"/>
      <c r="WVX299" s="329"/>
      <c r="WVY299" s="329"/>
      <c r="WVZ299" s="329"/>
      <c r="WWA299" s="329"/>
      <c r="WWB299" s="329"/>
      <c r="WWC299" s="329"/>
      <c r="WWD299" s="329"/>
      <c r="WWE299" s="329"/>
      <c r="WWF299" s="329"/>
      <c r="WWG299" s="329"/>
      <c r="WWH299" s="329"/>
      <c r="WWI299" s="329"/>
      <c r="WWJ299" s="329"/>
      <c r="WWK299" s="329"/>
      <c r="WWL299" s="329"/>
      <c r="WWM299" s="329"/>
      <c r="WWN299" s="329"/>
      <c r="WWO299" s="329"/>
      <c r="WWP299" s="329"/>
      <c r="WWQ299" s="329"/>
      <c r="WWR299" s="329"/>
      <c r="WWS299" s="329"/>
      <c r="WWT299" s="329"/>
      <c r="WWU299" s="329"/>
      <c r="WWV299" s="329"/>
      <c r="WWW299" s="329"/>
      <c r="WWX299" s="329"/>
      <c r="WWY299" s="329"/>
      <c r="WWZ299" s="329"/>
      <c r="WXA299" s="329"/>
      <c r="WXB299" s="329"/>
      <c r="WXC299" s="329"/>
      <c r="WXD299" s="329"/>
      <c r="WXE299" s="329"/>
      <c r="WXF299" s="329"/>
      <c r="WXG299" s="329"/>
      <c r="WXH299" s="329"/>
      <c r="WXI299" s="329"/>
      <c r="WXJ299" s="329"/>
      <c r="WXK299" s="329"/>
      <c r="WXL299" s="329"/>
      <c r="WXM299" s="329"/>
      <c r="WXN299" s="329"/>
      <c r="WXO299" s="329"/>
      <c r="WXP299" s="329"/>
      <c r="WXQ299" s="329"/>
      <c r="WXR299" s="329"/>
      <c r="WXS299" s="329"/>
      <c r="WXT299" s="329"/>
      <c r="WXU299" s="329"/>
      <c r="WXV299" s="329"/>
      <c r="WXW299" s="329"/>
      <c r="WXX299" s="329"/>
      <c r="WXY299" s="329"/>
      <c r="WXZ299" s="329"/>
      <c r="WYA299" s="329"/>
      <c r="WYB299" s="329"/>
      <c r="WYC299" s="329"/>
      <c r="WYD299" s="329"/>
      <c r="WYE299" s="329"/>
      <c r="WYF299" s="329"/>
      <c r="WYG299" s="329"/>
      <c r="WYH299" s="329"/>
      <c r="WYI299" s="329"/>
      <c r="WYJ299" s="329"/>
      <c r="WYK299" s="329"/>
      <c r="WYL299" s="329"/>
      <c r="WYM299" s="329"/>
      <c r="WYN299" s="329"/>
      <c r="WYO299" s="329"/>
      <c r="WYP299" s="329"/>
      <c r="WYQ299" s="329"/>
      <c r="WYR299" s="329"/>
      <c r="WYS299" s="329"/>
      <c r="WYT299" s="329"/>
      <c r="WYU299" s="329"/>
      <c r="WYV299" s="329"/>
      <c r="WYW299" s="329"/>
      <c r="WYX299" s="329"/>
      <c r="WYY299" s="329"/>
      <c r="WYZ299" s="329"/>
      <c r="WZA299" s="329"/>
      <c r="WZB299" s="329"/>
      <c r="WZC299" s="329"/>
      <c r="WZD299" s="329"/>
      <c r="WZE299" s="329"/>
      <c r="WZF299" s="329"/>
      <c r="WZG299" s="329"/>
      <c r="WZH299" s="329"/>
      <c r="WZI299" s="329"/>
      <c r="WZJ299" s="329"/>
      <c r="WZK299" s="329"/>
      <c r="WZL299" s="329"/>
      <c r="WZM299" s="329"/>
      <c r="WZN299" s="329"/>
      <c r="WZO299" s="329"/>
      <c r="WZP299" s="329"/>
      <c r="WZQ299" s="329"/>
      <c r="WZR299" s="329"/>
      <c r="WZS299" s="329"/>
      <c r="WZT299" s="329"/>
      <c r="WZU299" s="329"/>
      <c r="WZV299" s="329"/>
      <c r="WZW299" s="329"/>
      <c r="WZX299" s="329"/>
      <c r="WZY299" s="329"/>
      <c r="WZZ299" s="329"/>
      <c r="XAA299" s="329"/>
      <c r="XAB299" s="329"/>
      <c r="XAC299" s="329"/>
      <c r="XAD299" s="329"/>
      <c r="XAE299" s="329"/>
      <c r="XAF299" s="329"/>
      <c r="XAG299" s="329"/>
      <c r="XAH299" s="329"/>
      <c r="XAI299" s="329"/>
      <c r="XAJ299" s="329"/>
      <c r="XAK299" s="329"/>
      <c r="XAL299" s="329"/>
      <c r="XAM299" s="329"/>
      <c r="XAN299" s="329"/>
      <c r="XAO299" s="329"/>
      <c r="XAP299" s="329"/>
      <c r="XAQ299" s="329"/>
      <c r="XAR299" s="329"/>
      <c r="XAS299" s="329"/>
      <c r="XAT299" s="329"/>
      <c r="XAU299" s="329"/>
      <c r="XAV299" s="329"/>
      <c r="XAW299" s="329"/>
      <c r="XAX299" s="329"/>
      <c r="XAY299" s="329"/>
      <c r="XAZ299" s="329"/>
      <c r="XBA299" s="329"/>
      <c r="XBB299" s="329"/>
      <c r="XBC299" s="329"/>
      <c r="XBD299" s="329"/>
      <c r="XBE299" s="329"/>
      <c r="XBF299" s="329"/>
      <c r="XBG299" s="329"/>
      <c r="XBH299" s="329"/>
      <c r="XBI299" s="329"/>
      <c r="XBJ299" s="329"/>
      <c r="XBK299" s="329"/>
      <c r="XBL299" s="329"/>
      <c r="XBM299" s="329"/>
      <c r="XBN299" s="329"/>
      <c r="XBO299" s="329"/>
      <c r="XBP299" s="329"/>
      <c r="XBQ299" s="329"/>
      <c r="XBR299" s="329"/>
      <c r="XBS299" s="329"/>
      <c r="XBT299" s="329"/>
      <c r="XBU299" s="329"/>
      <c r="XBV299" s="329"/>
      <c r="XBW299" s="329"/>
      <c r="XBX299" s="329"/>
      <c r="XBY299" s="329"/>
      <c r="XBZ299" s="329"/>
      <c r="XCA299" s="329"/>
      <c r="XCB299" s="329"/>
      <c r="XCC299" s="329"/>
      <c r="XCD299" s="329"/>
      <c r="XCE299" s="329"/>
      <c r="XCF299" s="329"/>
      <c r="XCG299" s="329"/>
      <c r="XCH299" s="329"/>
      <c r="XCI299" s="329"/>
      <c r="XCJ299" s="329"/>
      <c r="XCK299" s="329"/>
      <c r="XCL299" s="329"/>
      <c r="XCM299" s="329"/>
      <c r="XCN299" s="329"/>
      <c r="XCO299" s="329"/>
      <c r="XCP299" s="329"/>
      <c r="XCQ299" s="329"/>
      <c r="XCR299" s="329"/>
      <c r="XCS299" s="329"/>
      <c r="XCT299" s="329"/>
      <c r="XCU299" s="329"/>
      <c r="XCV299" s="329"/>
      <c r="XCW299" s="329"/>
      <c r="XCX299" s="329"/>
      <c r="XCY299" s="329"/>
      <c r="XCZ299" s="329"/>
      <c r="XDA299" s="329"/>
      <c r="XDB299" s="329"/>
      <c r="XDC299" s="329"/>
      <c r="XDD299" s="329"/>
      <c r="XDE299" s="329"/>
      <c r="XDF299" s="329"/>
      <c r="XDG299" s="329"/>
      <c r="XDH299" s="329"/>
      <c r="XDI299" s="329"/>
      <c r="XDJ299" s="329"/>
      <c r="XDK299" s="329"/>
      <c r="XDL299" s="329"/>
      <c r="XDM299" s="329"/>
      <c r="XDN299" s="329"/>
      <c r="XDO299" s="329"/>
      <c r="XDP299" s="329"/>
      <c r="XDQ299" s="329"/>
      <c r="XDR299" s="329"/>
      <c r="XDS299" s="329"/>
      <c r="XDT299" s="329"/>
      <c r="XDU299" s="329"/>
      <c r="XDV299" s="329"/>
      <c r="XDW299" s="329"/>
      <c r="XDX299" s="329"/>
      <c r="XDY299" s="329"/>
      <c r="XDZ299" s="329"/>
      <c r="XEA299" s="329"/>
      <c r="XEB299" s="329"/>
      <c r="XEC299" s="329"/>
      <c r="XED299" s="329"/>
      <c r="XEE299" s="329"/>
      <c r="XEF299" s="329"/>
      <c r="XEG299" s="329"/>
      <c r="XEH299" s="329"/>
      <c r="XEI299" s="329"/>
      <c r="XEJ299" s="329"/>
      <c r="XEK299" s="329"/>
      <c r="XEL299" s="329"/>
      <c r="XEM299" s="329"/>
      <c r="XEN299" s="329"/>
      <c r="XEO299" s="329"/>
      <c r="XEP299" s="329"/>
      <c r="XEQ299" s="329"/>
      <c r="XER299" s="329"/>
      <c r="XES299" s="329"/>
      <c r="XET299" s="329"/>
      <c r="XEU299" s="329"/>
      <c r="XEV299" s="329"/>
      <c r="XEW299" s="329"/>
      <c r="XEX299" s="329"/>
      <c r="XEY299" s="329"/>
      <c r="XEZ299" s="330"/>
      <c r="XFA299" s="330"/>
    </row>
    <row r="300" spans="1:16381" s="320" customFormat="1" ht="14.1" customHeight="1" x14ac:dyDescent="0.15">
      <c r="A300" s="83" t="s">
        <v>1205</v>
      </c>
      <c r="B300" s="84" t="s">
        <v>2278</v>
      </c>
      <c r="C300" s="385">
        <v>305</v>
      </c>
      <c r="D300" s="386">
        <v>301</v>
      </c>
      <c r="E300" s="387">
        <v>301</v>
      </c>
      <c r="F300" s="387">
        <v>0</v>
      </c>
      <c r="G300" s="387">
        <v>4</v>
      </c>
      <c r="H300" s="407"/>
      <c r="I300" s="407"/>
      <c r="J300" s="407"/>
      <c r="K300" s="407"/>
      <c r="L300" s="407"/>
      <c r="M300" s="407"/>
      <c r="N300" s="407"/>
      <c r="O300" s="407"/>
      <c r="P300" s="407"/>
      <c r="Q300" s="407"/>
      <c r="R300" s="407"/>
      <c r="S300" s="407"/>
      <c r="T300" s="407"/>
      <c r="U300" s="407"/>
      <c r="V300" s="407"/>
      <c r="W300" s="407"/>
      <c r="X300" s="407"/>
      <c r="Y300" s="407"/>
      <c r="Z300" s="407"/>
      <c r="AA300" s="387">
        <v>53</v>
      </c>
      <c r="AB300" s="387">
        <v>93</v>
      </c>
      <c r="AC300" s="387">
        <v>159</v>
      </c>
      <c r="AD300" s="387">
        <v>0</v>
      </c>
      <c r="AE300" s="387">
        <v>0</v>
      </c>
      <c r="AF300" s="387">
        <v>0</v>
      </c>
      <c r="AG300" s="387">
        <v>0</v>
      </c>
      <c r="AH300" s="387">
        <v>0</v>
      </c>
      <c r="AI300" s="387">
        <v>0</v>
      </c>
      <c r="AJ300" s="387">
        <v>0</v>
      </c>
      <c r="AK300" s="431">
        <v>820</v>
      </c>
      <c r="AL300" s="439">
        <v>246820</v>
      </c>
      <c r="AM300" s="56" t="s">
        <v>537</v>
      </c>
      <c r="AN300" s="56" t="s">
        <v>537</v>
      </c>
      <c r="AO300" s="56"/>
      <c r="AP300" s="56"/>
      <c r="AQ300" s="56"/>
      <c r="AR300" s="319"/>
      <c r="XFA300" s="319"/>
    </row>
    <row r="301" spans="1:16381" s="307" customFormat="1" ht="14.1" customHeight="1" x14ac:dyDescent="0.15">
      <c r="A301" s="83" t="s">
        <v>1579</v>
      </c>
      <c r="B301" s="84" t="s">
        <v>870</v>
      </c>
      <c r="C301" s="385">
        <v>0</v>
      </c>
      <c r="D301" s="386">
        <v>0</v>
      </c>
      <c r="E301" s="387">
        <v>0</v>
      </c>
      <c r="F301" s="387">
        <v>0</v>
      </c>
      <c r="G301" s="387">
        <v>0</v>
      </c>
      <c r="H301" s="407"/>
      <c r="I301" s="407"/>
      <c r="J301" s="407"/>
      <c r="K301" s="407"/>
      <c r="L301" s="407"/>
      <c r="M301" s="407"/>
      <c r="N301" s="407"/>
      <c r="O301" s="407"/>
      <c r="P301" s="407"/>
      <c r="Q301" s="407"/>
      <c r="R301" s="407"/>
      <c r="S301" s="407"/>
      <c r="T301" s="407"/>
      <c r="U301" s="407"/>
      <c r="V301" s="407"/>
      <c r="W301" s="407"/>
      <c r="X301" s="407"/>
      <c r="Y301" s="407"/>
      <c r="Z301" s="407"/>
      <c r="AA301" s="387">
        <v>0</v>
      </c>
      <c r="AB301" s="387">
        <v>0</v>
      </c>
      <c r="AC301" s="387">
        <v>0</v>
      </c>
      <c r="AD301" s="387">
        <v>0</v>
      </c>
      <c r="AE301" s="387">
        <v>0</v>
      </c>
      <c r="AF301" s="387">
        <v>0</v>
      </c>
      <c r="AG301" s="387">
        <v>0</v>
      </c>
      <c r="AH301" s="387">
        <v>0</v>
      </c>
      <c r="AI301" s="387">
        <v>0</v>
      </c>
      <c r="AJ301" s="387">
        <v>0</v>
      </c>
      <c r="AK301" s="431">
        <v>2310</v>
      </c>
      <c r="AL301" s="439">
        <v>0</v>
      </c>
      <c r="AM301" s="56" t="s">
        <v>537</v>
      </c>
      <c r="AN301" s="56"/>
      <c r="AO301" s="56"/>
      <c r="AP301" s="56"/>
      <c r="AQ301" s="56"/>
      <c r="AR301" s="306"/>
      <c r="XFA301" s="306"/>
    </row>
    <row r="302" spans="1:16381" s="307" customFormat="1" ht="14.1" customHeight="1" x14ac:dyDescent="0.15">
      <c r="A302" s="83" t="s">
        <v>1580</v>
      </c>
      <c r="B302" s="84" t="s">
        <v>2279</v>
      </c>
      <c r="C302" s="385">
        <v>12757</v>
      </c>
      <c r="D302" s="386">
        <v>12721</v>
      </c>
      <c r="E302" s="387">
        <v>12721</v>
      </c>
      <c r="F302" s="387">
        <v>0</v>
      </c>
      <c r="G302" s="387">
        <v>36</v>
      </c>
      <c r="H302" s="407"/>
      <c r="I302" s="407"/>
      <c r="J302" s="407"/>
      <c r="K302" s="407"/>
      <c r="L302" s="407"/>
      <c r="M302" s="407"/>
      <c r="N302" s="407"/>
      <c r="O302" s="407"/>
      <c r="P302" s="407"/>
      <c r="Q302" s="407"/>
      <c r="R302" s="407"/>
      <c r="S302" s="407"/>
      <c r="T302" s="407"/>
      <c r="U302" s="407"/>
      <c r="V302" s="407"/>
      <c r="W302" s="407"/>
      <c r="X302" s="407"/>
      <c r="Y302" s="407"/>
      <c r="Z302" s="407"/>
      <c r="AA302" s="387">
        <v>6486</v>
      </c>
      <c r="AB302" s="387">
        <v>3350</v>
      </c>
      <c r="AC302" s="387">
        <v>2921</v>
      </c>
      <c r="AD302" s="387">
        <v>0</v>
      </c>
      <c r="AE302" s="387">
        <v>0</v>
      </c>
      <c r="AF302" s="387">
        <v>0</v>
      </c>
      <c r="AG302" s="387">
        <v>0</v>
      </c>
      <c r="AH302" s="387">
        <v>0</v>
      </c>
      <c r="AI302" s="387">
        <v>0</v>
      </c>
      <c r="AJ302" s="387">
        <v>0</v>
      </c>
      <c r="AK302" s="431">
        <v>3760</v>
      </c>
      <c r="AL302" s="439">
        <v>47830960</v>
      </c>
      <c r="AM302" s="56" t="s">
        <v>537</v>
      </c>
      <c r="AN302" s="56"/>
      <c r="AO302" s="56"/>
      <c r="AP302" s="56"/>
      <c r="AQ302" s="56"/>
      <c r="AR302" s="306"/>
      <c r="XFA302" s="306"/>
    </row>
    <row r="303" spans="1:16381" s="307" customFormat="1" ht="14.1" customHeight="1" x14ac:dyDescent="0.15">
      <c r="A303" s="83" t="s">
        <v>1581</v>
      </c>
      <c r="B303" s="84" t="s">
        <v>2419</v>
      </c>
      <c r="C303" s="385">
        <v>3043</v>
      </c>
      <c r="D303" s="386">
        <v>3018</v>
      </c>
      <c r="E303" s="387">
        <v>3018</v>
      </c>
      <c r="F303" s="387">
        <v>0</v>
      </c>
      <c r="G303" s="387">
        <v>25</v>
      </c>
      <c r="H303" s="407"/>
      <c r="I303" s="407"/>
      <c r="J303" s="407"/>
      <c r="K303" s="407"/>
      <c r="L303" s="407"/>
      <c r="M303" s="407"/>
      <c r="N303" s="407"/>
      <c r="O303" s="407"/>
      <c r="P303" s="407"/>
      <c r="Q303" s="407"/>
      <c r="R303" s="407"/>
      <c r="S303" s="407"/>
      <c r="T303" s="407"/>
      <c r="U303" s="407"/>
      <c r="V303" s="407"/>
      <c r="W303" s="407"/>
      <c r="X303" s="407"/>
      <c r="Y303" s="407"/>
      <c r="Z303" s="407"/>
      <c r="AA303" s="387">
        <v>565</v>
      </c>
      <c r="AB303" s="387">
        <v>2242</v>
      </c>
      <c r="AC303" s="387">
        <v>236</v>
      </c>
      <c r="AD303" s="387">
        <v>0</v>
      </c>
      <c r="AE303" s="387">
        <v>0</v>
      </c>
      <c r="AF303" s="387">
        <v>0</v>
      </c>
      <c r="AG303" s="387">
        <v>0</v>
      </c>
      <c r="AH303" s="387">
        <v>0</v>
      </c>
      <c r="AI303" s="387">
        <v>0</v>
      </c>
      <c r="AJ303" s="387">
        <v>0</v>
      </c>
      <c r="AK303" s="431">
        <v>1590</v>
      </c>
      <c r="AL303" s="439">
        <v>4798620</v>
      </c>
      <c r="AM303" s="56" t="s">
        <v>537</v>
      </c>
      <c r="AN303" s="56"/>
      <c r="AO303" s="56"/>
      <c r="AP303" s="56"/>
      <c r="AQ303" s="56"/>
      <c r="AR303" s="306"/>
      <c r="XFA303" s="306"/>
    </row>
    <row r="304" spans="1:16381" s="307" customFormat="1" ht="14.1" customHeight="1" x14ac:dyDescent="0.15">
      <c r="A304" s="83" t="s">
        <v>1582</v>
      </c>
      <c r="B304" s="84" t="s">
        <v>2420</v>
      </c>
      <c r="C304" s="385">
        <v>1501</v>
      </c>
      <c r="D304" s="386">
        <v>1482</v>
      </c>
      <c r="E304" s="387">
        <v>1482</v>
      </c>
      <c r="F304" s="387">
        <v>0</v>
      </c>
      <c r="G304" s="387">
        <v>19</v>
      </c>
      <c r="H304" s="407"/>
      <c r="I304" s="407"/>
      <c r="J304" s="407"/>
      <c r="K304" s="407"/>
      <c r="L304" s="407"/>
      <c r="M304" s="407"/>
      <c r="N304" s="407"/>
      <c r="O304" s="407"/>
      <c r="P304" s="407"/>
      <c r="Q304" s="407"/>
      <c r="R304" s="407"/>
      <c r="S304" s="407"/>
      <c r="T304" s="407"/>
      <c r="U304" s="407"/>
      <c r="V304" s="407"/>
      <c r="W304" s="407"/>
      <c r="X304" s="407"/>
      <c r="Y304" s="407"/>
      <c r="Z304" s="407"/>
      <c r="AA304" s="387">
        <v>206</v>
      </c>
      <c r="AB304" s="387">
        <v>898</v>
      </c>
      <c r="AC304" s="387">
        <v>397</v>
      </c>
      <c r="AD304" s="387">
        <v>0</v>
      </c>
      <c r="AE304" s="387">
        <v>0</v>
      </c>
      <c r="AF304" s="387">
        <v>0</v>
      </c>
      <c r="AG304" s="387">
        <v>0</v>
      </c>
      <c r="AH304" s="387">
        <v>0</v>
      </c>
      <c r="AI304" s="387">
        <v>0</v>
      </c>
      <c r="AJ304" s="387">
        <v>0</v>
      </c>
      <c r="AK304" s="431">
        <v>2350</v>
      </c>
      <c r="AL304" s="439">
        <v>3482700</v>
      </c>
      <c r="AM304" s="56" t="s">
        <v>537</v>
      </c>
      <c r="AN304" s="56"/>
      <c r="AO304" s="56"/>
      <c r="AP304" s="56"/>
      <c r="AQ304" s="56"/>
      <c r="AR304" s="306"/>
      <c r="XFA304" s="306"/>
    </row>
    <row r="305" spans="1:44 16381:16381" s="307" customFormat="1" ht="14.1" customHeight="1" x14ac:dyDescent="0.15">
      <c r="A305" s="83" t="s">
        <v>1583</v>
      </c>
      <c r="B305" s="84" t="s">
        <v>3952</v>
      </c>
      <c r="C305" s="385">
        <v>0</v>
      </c>
      <c r="D305" s="386">
        <v>0</v>
      </c>
      <c r="E305" s="387">
        <v>0</v>
      </c>
      <c r="F305" s="387">
        <v>0</v>
      </c>
      <c r="G305" s="387">
        <v>0</v>
      </c>
      <c r="H305" s="407"/>
      <c r="I305" s="407"/>
      <c r="J305" s="407"/>
      <c r="K305" s="407"/>
      <c r="L305" s="407"/>
      <c r="M305" s="407"/>
      <c r="N305" s="407"/>
      <c r="O305" s="407"/>
      <c r="P305" s="407"/>
      <c r="Q305" s="407"/>
      <c r="R305" s="407"/>
      <c r="S305" s="407"/>
      <c r="T305" s="407"/>
      <c r="U305" s="407"/>
      <c r="V305" s="407"/>
      <c r="W305" s="407"/>
      <c r="X305" s="407"/>
      <c r="Y305" s="407"/>
      <c r="Z305" s="407"/>
      <c r="AA305" s="387">
        <v>0</v>
      </c>
      <c r="AB305" s="387">
        <v>0</v>
      </c>
      <c r="AC305" s="387">
        <v>0</v>
      </c>
      <c r="AD305" s="387">
        <v>0</v>
      </c>
      <c r="AE305" s="387">
        <v>0</v>
      </c>
      <c r="AF305" s="387">
        <v>0</v>
      </c>
      <c r="AG305" s="387">
        <v>0</v>
      </c>
      <c r="AH305" s="387">
        <v>0</v>
      </c>
      <c r="AI305" s="387">
        <v>0</v>
      </c>
      <c r="AJ305" s="387">
        <v>0</v>
      </c>
      <c r="AK305" s="431">
        <v>5570</v>
      </c>
      <c r="AL305" s="439">
        <v>0</v>
      </c>
      <c r="AM305" s="56" t="s">
        <v>537</v>
      </c>
      <c r="AN305" s="56"/>
      <c r="AO305" s="56"/>
      <c r="AP305" s="56"/>
      <c r="AQ305" s="56"/>
      <c r="AR305" s="306"/>
      <c r="XFA305" s="306"/>
    </row>
    <row r="306" spans="1:44 16381:16381" s="307" customFormat="1" ht="14.1" customHeight="1" x14ac:dyDescent="0.15">
      <c r="A306" s="83" t="s">
        <v>1584</v>
      </c>
      <c r="B306" s="84" t="s">
        <v>871</v>
      </c>
      <c r="C306" s="385">
        <v>0</v>
      </c>
      <c r="D306" s="386">
        <v>0</v>
      </c>
      <c r="E306" s="387">
        <v>0</v>
      </c>
      <c r="F306" s="387">
        <v>0</v>
      </c>
      <c r="G306" s="387">
        <v>0</v>
      </c>
      <c r="H306" s="407"/>
      <c r="I306" s="407"/>
      <c r="J306" s="407"/>
      <c r="K306" s="407"/>
      <c r="L306" s="407"/>
      <c r="M306" s="407"/>
      <c r="N306" s="407"/>
      <c r="O306" s="407"/>
      <c r="P306" s="407"/>
      <c r="Q306" s="407"/>
      <c r="R306" s="407"/>
      <c r="S306" s="407"/>
      <c r="T306" s="407"/>
      <c r="U306" s="407"/>
      <c r="V306" s="407"/>
      <c r="W306" s="407"/>
      <c r="X306" s="407"/>
      <c r="Y306" s="407"/>
      <c r="Z306" s="407"/>
      <c r="AA306" s="387">
        <v>0</v>
      </c>
      <c r="AB306" s="387">
        <v>0</v>
      </c>
      <c r="AC306" s="387">
        <v>0</v>
      </c>
      <c r="AD306" s="387">
        <v>0</v>
      </c>
      <c r="AE306" s="387">
        <v>0</v>
      </c>
      <c r="AF306" s="387">
        <v>0</v>
      </c>
      <c r="AG306" s="387">
        <v>0</v>
      </c>
      <c r="AH306" s="387">
        <v>0</v>
      </c>
      <c r="AI306" s="387">
        <v>0</v>
      </c>
      <c r="AJ306" s="387">
        <v>0</v>
      </c>
      <c r="AK306" s="431">
        <v>2100</v>
      </c>
      <c r="AL306" s="439">
        <v>0</v>
      </c>
      <c r="AM306" s="56" t="s">
        <v>537</v>
      </c>
      <c r="AN306" s="56" t="s">
        <v>537</v>
      </c>
      <c r="AO306" s="56"/>
      <c r="AP306" s="56"/>
      <c r="AQ306" s="56"/>
      <c r="AR306" s="306"/>
      <c r="XFA306" s="306"/>
    </row>
    <row r="307" spans="1:44 16381:16381" s="307" customFormat="1" ht="14.1" customHeight="1" x14ac:dyDescent="0.15">
      <c r="A307" s="83" t="s">
        <v>1585</v>
      </c>
      <c r="B307" s="84" t="s">
        <v>6062</v>
      </c>
      <c r="C307" s="385">
        <v>0</v>
      </c>
      <c r="D307" s="386">
        <v>0</v>
      </c>
      <c r="E307" s="387">
        <v>0</v>
      </c>
      <c r="F307" s="387">
        <v>0</v>
      </c>
      <c r="G307" s="387">
        <v>0</v>
      </c>
      <c r="H307" s="407"/>
      <c r="I307" s="407"/>
      <c r="J307" s="407"/>
      <c r="K307" s="407"/>
      <c r="L307" s="407"/>
      <c r="M307" s="407"/>
      <c r="N307" s="407"/>
      <c r="O307" s="407"/>
      <c r="P307" s="407"/>
      <c r="Q307" s="407"/>
      <c r="R307" s="407"/>
      <c r="S307" s="407"/>
      <c r="T307" s="407"/>
      <c r="U307" s="407"/>
      <c r="V307" s="407"/>
      <c r="W307" s="407"/>
      <c r="X307" s="407"/>
      <c r="Y307" s="407"/>
      <c r="Z307" s="407"/>
      <c r="AA307" s="387">
        <v>0</v>
      </c>
      <c r="AB307" s="387">
        <v>0</v>
      </c>
      <c r="AC307" s="387">
        <v>0</v>
      </c>
      <c r="AD307" s="387">
        <v>0</v>
      </c>
      <c r="AE307" s="387">
        <v>0</v>
      </c>
      <c r="AF307" s="387">
        <v>0</v>
      </c>
      <c r="AG307" s="387">
        <v>0</v>
      </c>
      <c r="AH307" s="387">
        <v>0</v>
      </c>
      <c r="AI307" s="387">
        <v>0</v>
      </c>
      <c r="AJ307" s="387">
        <v>0</v>
      </c>
      <c r="AK307" s="431">
        <v>6510</v>
      </c>
      <c r="AL307" s="439">
        <v>0</v>
      </c>
      <c r="AM307" s="56" t="s">
        <v>537</v>
      </c>
      <c r="AN307" s="56"/>
      <c r="AO307" s="56"/>
      <c r="AP307" s="56"/>
      <c r="AQ307" s="56"/>
      <c r="AR307" s="306"/>
      <c r="XFA307" s="306"/>
    </row>
    <row r="308" spans="1:44 16381:16381" s="307" customFormat="1" ht="14.1" customHeight="1" x14ac:dyDescent="0.15">
      <c r="A308" s="83" t="s">
        <v>1586</v>
      </c>
      <c r="B308" s="84" t="s">
        <v>872</v>
      </c>
      <c r="C308" s="385">
        <v>0</v>
      </c>
      <c r="D308" s="386">
        <v>0</v>
      </c>
      <c r="E308" s="387">
        <v>0</v>
      </c>
      <c r="F308" s="387">
        <v>0</v>
      </c>
      <c r="G308" s="387">
        <v>0</v>
      </c>
      <c r="H308" s="407"/>
      <c r="I308" s="407"/>
      <c r="J308" s="407"/>
      <c r="K308" s="407"/>
      <c r="L308" s="407"/>
      <c r="M308" s="407"/>
      <c r="N308" s="407"/>
      <c r="O308" s="407"/>
      <c r="P308" s="407"/>
      <c r="Q308" s="407"/>
      <c r="R308" s="407"/>
      <c r="S308" s="407"/>
      <c r="T308" s="407"/>
      <c r="U308" s="407"/>
      <c r="V308" s="407"/>
      <c r="W308" s="407"/>
      <c r="X308" s="407"/>
      <c r="Y308" s="407"/>
      <c r="Z308" s="407"/>
      <c r="AA308" s="387">
        <v>0</v>
      </c>
      <c r="AB308" s="387">
        <v>0</v>
      </c>
      <c r="AC308" s="387">
        <v>0</v>
      </c>
      <c r="AD308" s="387">
        <v>0</v>
      </c>
      <c r="AE308" s="387">
        <v>0</v>
      </c>
      <c r="AF308" s="387">
        <v>0</v>
      </c>
      <c r="AG308" s="387">
        <v>0</v>
      </c>
      <c r="AH308" s="387">
        <v>0</v>
      </c>
      <c r="AI308" s="387">
        <v>0</v>
      </c>
      <c r="AJ308" s="387">
        <v>0</v>
      </c>
      <c r="AK308" s="431">
        <v>660</v>
      </c>
      <c r="AL308" s="439">
        <v>0</v>
      </c>
      <c r="AM308" s="56" t="s">
        <v>537</v>
      </c>
      <c r="AN308" s="56"/>
      <c r="AO308" s="56"/>
      <c r="AP308" s="56"/>
      <c r="AQ308" s="56"/>
      <c r="AR308" s="306"/>
      <c r="XFA308" s="306"/>
    </row>
    <row r="309" spans="1:44 16381:16381" s="307" customFormat="1" ht="14.1" customHeight="1" x14ac:dyDescent="0.15">
      <c r="A309" s="83" t="s">
        <v>1587</v>
      </c>
      <c r="B309" s="84" t="s">
        <v>873</v>
      </c>
      <c r="C309" s="385">
        <v>11983</v>
      </c>
      <c r="D309" s="386">
        <v>11927</v>
      </c>
      <c r="E309" s="387">
        <v>11927</v>
      </c>
      <c r="F309" s="387">
        <v>0</v>
      </c>
      <c r="G309" s="387">
        <v>56</v>
      </c>
      <c r="H309" s="407"/>
      <c r="I309" s="407"/>
      <c r="J309" s="407"/>
      <c r="K309" s="407"/>
      <c r="L309" s="407"/>
      <c r="M309" s="407"/>
      <c r="N309" s="407"/>
      <c r="O309" s="407"/>
      <c r="P309" s="407"/>
      <c r="Q309" s="407"/>
      <c r="R309" s="407"/>
      <c r="S309" s="407"/>
      <c r="T309" s="407"/>
      <c r="U309" s="407"/>
      <c r="V309" s="407"/>
      <c r="W309" s="407"/>
      <c r="X309" s="407"/>
      <c r="Y309" s="407"/>
      <c r="Z309" s="407"/>
      <c r="AA309" s="387">
        <v>3289</v>
      </c>
      <c r="AB309" s="387">
        <v>6944</v>
      </c>
      <c r="AC309" s="387">
        <v>1750</v>
      </c>
      <c r="AD309" s="387">
        <v>0</v>
      </c>
      <c r="AE309" s="387">
        <v>0</v>
      </c>
      <c r="AF309" s="387">
        <v>0</v>
      </c>
      <c r="AG309" s="387">
        <v>0</v>
      </c>
      <c r="AH309" s="387">
        <v>0</v>
      </c>
      <c r="AI309" s="387">
        <v>0</v>
      </c>
      <c r="AJ309" s="387">
        <v>0</v>
      </c>
      <c r="AK309" s="431">
        <v>1320</v>
      </c>
      <c r="AL309" s="439">
        <v>15743640</v>
      </c>
      <c r="AM309" s="56" t="s">
        <v>537</v>
      </c>
      <c r="AN309" s="56"/>
      <c r="AO309" s="56"/>
      <c r="AP309" s="56"/>
      <c r="AQ309" s="56"/>
      <c r="AR309" s="306"/>
      <c r="XFA309" s="306"/>
    </row>
    <row r="310" spans="1:44 16381:16381" s="307" customFormat="1" ht="14.1" customHeight="1" x14ac:dyDescent="0.15">
      <c r="A310" s="83" t="s">
        <v>1588</v>
      </c>
      <c r="B310" s="84" t="s">
        <v>874</v>
      </c>
      <c r="C310" s="385">
        <v>2547</v>
      </c>
      <c r="D310" s="386">
        <v>2543</v>
      </c>
      <c r="E310" s="387">
        <v>2543</v>
      </c>
      <c r="F310" s="387">
        <v>0</v>
      </c>
      <c r="G310" s="387">
        <v>4</v>
      </c>
      <c r="H310" s="407"/>
      <c r="I310" s="407"/>
      <c r="J310" s="407"/>
      <c r="K310" s="407"/>
      <c r="L310" s="407"/>
      <c r="M310" s="407"/>
      <c r="N310" s="407"/>
      <c r="O310" s="407"/>
      <c r="P310" s="407"/>
      <c r="Q310" s="407"/>
      <c r="R310" s="407"/>
      <c r="S310" s="407"/>
      <c r="T310" s="407"/>
      <c r="U310" s="407"/>
      <c r="V310" s="407"/>
      <c r="W310" s="407"/>
      <c r="X310" s="407"/>
      <c r="Y310" s="407"/>
      <c r="Z310" s="407"/>
      <c r="AA310" s="387">
        <v>1275</v>
      </c>
      <c r="AB310" s="387">
        <v>721</v>
      </c>
      <c r="AC310" s="387">
        <v>551</v>
      </c>
      <c r="AD310" s="387">
        <v>0</v>
      </c>
      <c r="AE310" s="387">
        <v>0</v>
      </c>
      <c r="AF310" s="387">
        <v>0</v>
      </c>
      <c r="AG310" s="387">
        <v>0</v>
      </c>
      <c r="AH310" s="387">
        <v>0</v>
      </c>
      <c r="AI310" s="387">
        <v>0</v>
      </c>
      <c r="AJ310" s="387">
        <v>0</v>
      </c>
      <c r="AK310" s="431">
        <v>1470</v>
      </c>
      <c r="AL310" s="439">
        <v>3738210</v>
      </c>
      <c r="AM310" s="56" t="s">
        <v>537</v>
      </c>
      <c r="AN310" s="56"/>
      <c r="AO310" s="56"/>
      <c r="AP310" s="56"/>
      <c r="AQ310" s="56"/>
      <c r="AR310" s="306"/>
      <c r="XFA310" s="306"/>
    </row>
    <row r="311" spans="1:44 16381:16381" s="307" customFormat="1" ht="14.1" customHeight="1" x14ac:dyDescent="0.15">
      <c r="A311" s="83" t="s">
        <v>1589</v>
      </c>
      <c r="B311" s="84" t="s">
        <v>3953</v>
      </c>
      <c r="C311" s="385">
        <v>9110</v>
      </c>
      <c r="D311" s="386">
        <v>9087</v>
      </c>
      <c r="E311" s="387">
        <v>9087</v>
      </c>
      <c r="F311" s="387">
        <v>0</v>
      </c>
      <c r="G311" s="387">
        <v>23</v>
      </c>
      <c r="H311" s="407"/>
      <c r="I311" s="407"/>
      <c r="J311" s="407"/>
      <c r="K311" s="407"/>
      <c r="L311" s="407"/>
      <c r="M311" s="407"/>
      <c r="N311" s="407"/>
      <c r="O311" s="407"/>
      <c r="P311" s="407"/>
      <c r="Q311" s="407"/>
      <c r="R311" s="407"/>
      <c r="S311" s="407"/>
      <c r="T311" s="407"/>
      <c r="U311" s="407"/>
      <c r="V311" s="407"/>
      <c r="W311" s="407"/>
      <c r="X311" s="407"/>
      <c r="Y311" s="407"/>
      <c r="Z311" s="407"/>
      <c r="AA311" s="387">
        <v>4640</v>
      </c>
      <c r="AB311" s="387">
        <v>3540</v>
      </c>
      <c r="AC311" s="387">
        <v>930</v>
      </c>
      <c r="AD311" s="387">
        <v>0</v>
      </c>
      <c r="AE311" s="387">
        <v>0</v>
      </c>
      <c r="AF311" s="387">
        <v>0</v>
      </c>
      <c r="AG311" s="387">
        <v>0</v>
      </c>
      <c r="AH311" s="387">
        <v>0</v>
      </c>
      <c r="AI311" s="387">
        <v>0</v>
      </c>
      <c r="AJ311" s="387">
        <v>0</v>
      </c>
      <c r="AK311" s="431">
        <v>1160</v>
      </c>
      <c r="AL311" s="439">
        <v>10540920</v>
      </c>
      <c r="AM311" s="56" t="s">
        <v>537</v>
      </c>
      <c r="AN311" s="56"/>
      <c r="AO311" s="56"/>
      <c r="AP311" s="56"/>
      <c r="AQ311" s="56"/>
      <c r="AR311" s="306"/>
      <c r="XFA311" s="306"/>
    </row>
    <row r="312" spans="1:44 16381:16381" s="307" customFormat="1" ht="14.1" customHeight="1" x14ac:dyDescent="0.15">
      <c r="A312" s="83" t="s">
        <v>1590</v>
      </c>
      <c r="B312" s="84" t="s">
        <v>793</v>
      </c>
      <c r="C312" s="385">
        <v>0</v>
      </c>
      <c r="D312" s="386">
        <v>0</v>
      </c>
      <c r="E312" s="387">
        <v>0</v>
      </c>
      <c r="F312" s="387">
        <v>0</v>
      </c>
      <c r="G312" s="387">
        <v>0</v>
      </c>
      <c r="H312" s="407"/>
      <c r="I312" s="407"/>
      <c r="J312" s="407"/>
      <c r="K312" s="407"/>
      <c r="L312" s="407"/>
      <c r="M312" s="407"/>
      <c r="N312" s="407"/>
      <c r="O312" s="407"/>
      <c r="P312" s="407"/>
      <c r="Q312" s="407"/>
      <c r="R312" s="407"/>
      <c r="S312" s="407"/>
      <c r="T312" s="407"/>
      <c r="U312" s="407"/>
      <c r="V312" s="407"/>
      <c r="W312" s="407"/>
      <c r="X312" s="407"/>
      <c r="Y312" s="407"/>
      <c r="Z312" s="407"/>
      <c r="AA312" s="387">
        <v>0</v>
      </c>
      <c r="AB312" s="387">
        <v>0</v>
      </c>
      <c r="AC312" s="387">
        <v>0</v>
      </c>
      <c r="AD312" s="387">
        <v>0</v>
      </c>
      <c r="AE312" s="387">
        <v>0</v>
      </c>
      <c r="AF312" s="387">
        <v>0</v>
      </c>
      <c r="AG312" s="387">
        <v>0</v>
      </c>
      <c r="AH312" s="387">
        <v>0</v>
      </c>
      <c r="AI312" s="387">
        <v>0</v>
      </c>
      <c r="AJ312" s="387">
        <v>0</v>
      </c>
      <c r="AK312" s="431">
        <v>2100</v>
      </c>
      <c r="AL312" s="439">
        <v>0</v>
      </c>
      <c r="AM312" s="56" t="s">
        <v>537</v>
      </c>
      <c r="AN312" s="56" t="s">
        <v>537</v>
      </c>
      <c r="AO312" s="56"/>
      <c r="AP312" s="56"/>
      <c r="AQ312" s="56"/>
      <c r="AR312" s="306"/>
      <c r="XFA312" s="306"/>
    </row>
    <row r="313" spans="1:44 16381:16381" s="307" customFormat="1" ht="14.1" customHeight="1" x14ac:dyDescent="0.15">
      <c r="A313" s="83" t="s">
        <v>1591</v>
      </c>
      <c r="B313" s="84" t="s">
        <v>2911</v>
      </c>
      <c r="C313" s="385">
        <v>0</v>
      </c>
      <c r="D313" s="386">
        <v>0</v>
      </c>
      <c r="E313" s="387">
        <v>0</v>
      </c>
      <c r="F313" s="387">
        <v>0</v>
      </c>
      <c r="G313" s="387">
        <v>0</v>
      </c>
      <c r="H313" s="407"/>
      <c r="I313" s="407"/>
      <c r="J313" s="407"/>
      <c r="K313" s="407"/>
      <c r="L313" s="407"/>
      <c r="M313" s="407"/>
      <c r="N313" s="407"/>
      <c r="O313" s="407"/>
      <c r="P313" s="407"/>
      <c r="Q313" s="407"/>
      <c r="R313" s="407"/>
      <c r="S313" s="407"/>
      <c r="T313" s="407"/>
      <c r="U313" s="407"/>
      <c r="V313" s="407"/>
      <c r="W313" s="407"/>
      <c r="X313" s="407"/>
      <c r="Y313" s="407"/>
      <c r="Z313" s="407"/>
      <c r="AA313" s="387">
        <v>0</v>
      </c>
      <c r="AB313" s="387">
        <v>0</v>
      </c>
      <c r="AC313" s="387">
        <v>0</v>
      </c>
      <c r="AD313" s="387">
        <v>0</v>
      </c>
      <c r="AE313" s="387">
        <v>0</v>
      </c>
      <c r="AF313" s="387">
        <v>0</v>
      </c>
      <c r="AG313" s="387">
        <v>0</v>
      </c>
      <c r="AH313" s="387">
        <v>0</v>
      </c>
      <c r="AI313" s="387">
        <v>0</v>
      </c>
      <c r="AJ313" s="387">
        <v>0</v>
      </c>
      <c r="AK313" s="431">
        <v>4750</v>
      </c>
      <c r="AL313" s="439">
        <v>0</v>
      </c>
      <c r="AM313" s="56" t="s">
        <v>537</v>
      </c>
      <c r="AN313" s="56"/>
      <c r="AO313" s="56"/>
      <c r="AP313" s="56"/>
      <c r="AQ313" s="56"/>
      <c r="AR313" s="306"/>
      <c r="XFA313" s="306"/>
    </row>
    <row r="314" spans="1:44 16381:16381" s="307" customFormat="1" ht="14.1" customHeight="1" x14ac:dyDescent="0.15">
      <c r="A314" s="83" t="s">
        <v>1592</v>
      </c>
      <c r="B314" s="84" t="s">
        <v>649</v>
      </c>
      <c r="C314" s="385">
        <v>0</v>
      </c>
      <c r="D314" s="386">
        <v>0</v>
      </c>
      <c r="E314" s="387">
        <v>0</v>
      </c>
      <c r="F314" s="387">
        <v>0</v>
      </c>
      <c r="G314" s="387">
        <v>0</v>
      </c>
      <c r="H314" s="407"/>
      <c r="I314" s="407"/>
      <c r="J314" s="407"/>
      <c r="K314" s="407"/>
      <c r="L314" s="407"/>
      <c r="M314" s="407"/>
      <c r="N314" s="407"/>
      <c r="O314" s="407"/>
      <c r="P314" s="407"/>
      <c r="Q314" s="407"/>
      <c r="R314" s="407"/>
      <c r="S314" s="407"/>
      <c r="T314" s="407"/>
      <c r="U314" s="407"/>
      <c r="V314" s="407"/>
      <c r="W314" s="407"/>
      <c r="X314" s="407"/>
      <c r="Y314" s="407"/>
      <c r="Z314" s="407"/>
      <c r="AA314" s="387">
        <v>0</v>
      </c>
      <c r="AB314" s="387">
        <v>0</v>
      </c>
      <c r="AC314" s="387">
        <v>0</v>
      </c>
      <c r="AD314" s="387">
        <v>0</v>
      </c>
      <c r="AE314" s="387">
        <v>0</v>
      </c>
      <c r="AF314" s="387">
        <v>0</v>
      </c>
      <c r="AG314" s="387">
        <v>0</v>
      </c>
      <c r="AH314" s="387">
        <v>0</v>
      </c>
      <c r="AI314" s="387">
        <v>0</v>
      </c>
      <c r="AJ314" s="387">
        <v>0</v>
      </c>
      <c r="AK314" s="431">
        <v>3240</v>
      </c>
      <c r="AL314" s="439">
        <v>0</v>
      </c>
      <c r="AM314" s="56" t="s">
        <v>537</v>
      </c>
      <c r="AN314" s="56"/>
      <c r="AO314" s="56"/>
      <c r="AP314" s="56"/>
      <c r="AQ314" s="56"/>
      <c r="AR314" s="306"/>
      <c r="XFA314" s="306"/>
    </row>
    <row r="315" spans="1:44 16381:16381" s="307" customFormat="1" ht="14.1" customHeight="1" x14ac:dyDescent="0.15">
      <c r="A315" s="83" t="s">
        <v>1593</v>
      </c>
      <c r="B315" s="84" t="s">
        <v>2280</v>
      </c>
      <c r="C315" s="385">
        <v>0</v>
      </c>
      <c r="D315" s="386">
        <v>0</v>
      </c>
      <c r="E315" s="387">
        <v>0</v>
      </c>
      <c r="F315" s="387">
        <v>0</v>
      </c>
      <c r="G315" s="387">
        <v>0</v>
      </c>
      <c r="H315" s="407"/>
      <c r="I315" s="407"/>
      <c r="J315" s="407"/>
      <c r="K315" s="407"/>
      <c r="L315" s="407"/>
      <c r="M315" s="407"/>
      <c r="N315" s="407"/>
      <c r="O315" s="407"/>
      <c r="P315" s="407"/>
      <c r="Q315" s="407"/>
      <c r="R315" s="407"/>
      <c r="S315" s="407"/>
      <c r="T315" s="407"/>
      <c r="U315" s="407"/>
      <c r="V315" s="407"/>
      <c r="W315" s="407"/>
      <c r="X315" s="407"/>
      <c r="Y315" s="407"/>
      <c r="Z315" s="407"/>
      <c r="AA315" s="387">
        <v>0</v>
      </c>
      <c r="AB315" s="387">
        <v>0</v>
      </c>
      <c r="AC315" s="387">
        <v>0</v>
      </c>
      <c r="AD315" s="387">
        <v>0</v>
      </c>
      <c r="AE315" s="387">
        <v>0</v>
      </c>
      <c r="AF315" s="387">
        <v>0</v>
      </c>
      <c r="AG315" s="387">
        <v>0</v>
      </c>
      <c r="AH315" s="387">
        <v>0</v>
      </c>
      <c r="AI315" s="387">
        <v>0</v>
      </c>
      <c r="AJ315" s="387">
        <v>0</v>
      </c>
      <c r="AK315" s="431">
        <v>1540</v>
      </c>
      <c r="AL315" s="439">
        <v>0</v>
      </c>
      <c r="AM315" s="56" t="s">
        <v>537</v>
      </c>
      <c r="AN315" s="56"/>
      <c r="AO315" s="56"/>
      <c r="AP315" s="56"/>
      <c r="AQ315" s="56"/>
      <c r="AR315" s="306"/>
      <c r="XFA315" s="306"/>
    </row>
    <row r="316" spans="1:44 16381:16381" s="307" customFormat="1" ht="14.1" customHeight="1" x14ac:dyDescent="0.15">
      <c r="A316" s="83" t="s">
        <v>1594</v>
      </c>
      <c r="B316" s="84" t="s">
        <v>650</v>
      </c>
      <c r="C316" s="385">
        <v>9406</v>
      </c>
      <c r="D316" s="386">
        <v>9350</v>
      </c>
      <c r="E316" s="387">
        <v>9350</v>
      </c>
      <c r="F316" s="387">
        <v>0</v>
      </c>
      <c r="G316" s="387">
        <v>56</v>
      </c>
      <c r="H316" s="407"/>
      <c r="I316" s="407"/>
      <c r="J316" s="407"/>
      <c r="K316" s="407"/>
      <c r="L316" s="407"/>
      <c r="M316" s="407"/>
      <c r="N316" s="407"/>
      <c r="O316" s="407"/>
      <c r="P316" s="407"/>
      <c r="Q316" s="407"/>
      <c r="R316" s="407"/>
      <c r="S316" s="407"/>
      <c r="T316" s="407"/>
      <c r="U316" s="407"/>
      <c r="V316" s="407"/>
      <c r="W316" s="407"/>
      <c r="X316" s="407"/>
      <c r="Y316" s="407"/>
      <c r="Z316" s="407"/>
      <c r="AA316" s="387">
        <v>2031</v>
      </c>
      <c r="AB316" s="387">
        <v>6323</v>
      </c>
      <c r="AC316" s="387">
        <v>1052</v>
      </c>
      <c r="AD316" s="387">
        <v>0</v>
      </c>
      <c r="AE316" s="387">
        <v>0</v>
      </c>
      <c r="AF316" s="387">
        <v>0</v>
      </c>
      <c r="AG316" s="387">
        <v>0</v>
      </c>
      <c r="AH316" s="387">
        <v>0</v>
      </c>
      <c r="AI316" s="387">
        <v>0</v>
      </c>
      <c r="AJ316" s="387">
        <v>0</v>
      </c>
      <c r="AK316" s="431">
        <v>1370</v>
      </c>
      <c r="AL316" s="439">
        <v>12809500</v>
      </c>
      <c r="AM316" s="56" t="s">
        <v>537</v>
      </c>
      <c r="AN316" s="56" t="s">
        <v>537</v>
      </c>
      <c r="AO316" s="56"/>
      <c r="AP316" s="56"/>
      <c r="AQ316" s="56"/>
      <c r="AR316" s="306"/>
      <c r="XFA316" s="306"/>
    </row>
    <row r="317" spans="1:44 16381:16381" s="307" customFormat="1" ht="14.1" customHeight="1" x14ac:dyDescent="0.15">
      <c r="A317" s="83" t="s">
        <v>1595</v>
      </c>
      <c r="B317" s="84" t="s">
        <v>651</v>
      </c>
      <c r="C317" s="385">
        <v>1189</v>
      </c>
      <c r="D317" s="386">
        <v>1162</v>
      </c>
      <c r="E317" s="387">
        <v>1162</v>
      </c>
      <c r="F317" s="387">
        <v>0</v>
      </c>
      <c r="G317" s="387">
        <v>27</v>
      </c>
      <c r="H317" s="407"/>
      <c r="I317" s="407"/>
      <c r="J317" s="407"/>
      <c r="K317" s="407"/>
      <c r="L317" s="407"/>
      <c r="M317" s="407"/>
      <c r="N317" s="407"/>
      <c r="O317" s="407"/>
      <c r="P317" s="407"/>
      <c r="Q317" s="407"/>
      <c r="R317" s="407"/>
      <c r="S317" s="407"/>
      <c r="T317" s="407"/>
      <c r="U317" s="407"/>
      <c r="V317" s="407"/>
      <c r="W317" s="407"/>
      <c r="X317" s="407"/>
      <c r="Y317" s="407"/>
      <c r="Z317" s="407"/>
      <c r="AA317" s="387">
        <v>45</v>
      </c>
      <c r="AB317" s="387">
        <v>1136</v>
      </c>
      <c r="AC317" s="387">
        <v>8</v>
      </c>
      <c r="AD317" s="387">
        <v>0</v>
      </c>
      <c r="AE317" s="387">
        <v>0</v>
      </c>
      <c r="AF317" s="387">
        <v>0</v>
      </c>
      <c r="AG317" s="387">
        <v>0</v>
      </c>
      <c r="AH317" s="387">
        <v>0</v>
      </c>
      <c r="AI317" s="387">
        <v>0</v>
      </c>
      <c r="AJ317" s="387">
        <v>0</v>
      </c>
      <c r="AK317" s="431">
        <v>2040</v>
      </c>
      <c r="AL317" s="439">
        <v>2370480</v>
      </c>
      <c r="AM317" s="56" t="s">
        <v>537</v>
      </c>
      <c r="AN317" s="56"/>
      <c r="AO317" s="56"/>
      <c r="AP317" s="56"/>
      <c r="AQ317" s="56"/>
      <c r="AR317" s="306"/>
      <c r="XFA317" s="306"/>
    </row>
    <row r="318" spans="1:44 16381:16381" s="307" customFormat="1" ht="14.1" customHeight="1" x14ac:dyDescent="0.15">
      <c r="A318" s="83" t="s">
        <v>1596</v>
      </c>
      <c r="B318" s="84" t="s">
        <v>2281</v>
      </c>
      <c r="C318" s="385">
        <v>0</v>
      </c>
      <c r="D318" s="386">
        <v>0</v>
      </c>
      <c r="E318" s="387">
        <v>0</v>
      </c>
      <c r="F318" s="387">
        <v>0</v>
      </c>
      <c r="G318" s="387">
        <v>0</v>
      </c>
      <c r="H318" s="407"/>
      <c r="I318" s="407"/>
      <c r="J318" s="407"/>
      <c r="K318" s="407"/>
      <c r="L318" s="407"/>
      <c r="M318" s="407"/>
      <c r="N318" s="407"/>
      <c r="O318" s="407"/>
      <c r="P318" s="407"/>
      <c r="Q318" s="407"/>
      <c r="R318" s="407"/>
      <c r="S318" s="407"/>
      <c r="T318" s="407"/>
      <c r="U318" s="407"/>
      <c r="V318" s="407"/>
      <c r="W318" s="407"/>
      <c r="X318" s="407"/>
      <c r="Y318" s="407"/>
      <c r="Z318" s="407"/>
      <c r="AA318" s="387">
        <v>0</v>
      </c>
      <c r="AB318" s="387">
        <v>0</v>
      </c>
      <c r="AC318" s="387">
        <v>0</v>
      </c>
      <c r="AD318" s="387">
        <v>0</v>
      </c>
      <c r="AE318" s="387">
        <v>0</v>
      </c>
      <c r="AF318" s="387">
        <v>0</v>
      </c>
      <c r="AG318" s="387">
        <v>0</v>
      </c>
      <c r="AH318" s="387">
        <v>0</v>
      </c>
      <c r="AI318" s="387">
        <v>0</v>
      </c>
      <c r="AJ318" s="387">
        <v>0</v>
      </c>
      <c r="AK318" s="431">
        <v>2970</v>
      </c>
      <c r="AL318" s="439">
        <v>0</v>
      </c>
      <c r="AM318" s="56" t="s">
        <v>537</v>
      </c>
      <c r="AN318" s="56"/>
      <c r="AO318" s="56"/>
      <c r="AP318" s="56"/>
      <c r="AQ318" s="56"/>
      <c r="AR318" s="306"/>
      <c r="XFA318" s="306"/>
    </row>
    <row r="319" spans="1:44 16381:16381" s="307" customFormat="1" ht="14.1" customHeight="1" x14ac:dyDescent="0.15">
      <c r="A319" s="83" t="s">
        <v>1597</v>
      </c>
      <c r="B319" s="84" t="s">
        <v>3954</v>
      </c>
      <c r="C319" s="385">
        <v>30291</v>
      </c>
      <c r="D319" s="386">
        <v>30162</v>
      </c>
      <c r="E319" s="387">
        <v>30162</v>
      </c>
      <c r="F319" s="387">
        <v>0</v>
      </c>
      <c r="G319" s="387">
        <v>129</v>
      </c>
      <c r="H319" s="407"/>
      <c r="I319" s="407"/>
      <c r="J319" s="407"/>
      <c r="K319" s="407"/>
      <c r="L319" s="407"/>
      <c r="M319" s="407"/>
      <c r="N319" s="407"/>
      <c r="O319" s="407"/>
      <c r="P319" s="407"/>
      <c r="Q319" s="407"/>
      <c r="R319" s="407"/>
      <c r="S319" s="407"/>
      <c r="T319" s="407"/>
      <c r="U319" s="407"/>
      <c r="V319" s="407"/>
      <c r="W319" s="407"/>
      <c r="X319" s="407"/>
      <c r="Y319" s="407"/>
      <c r="Z319" s="407"/>
      <c r="AA319" s="387">
        <v>8722</v>
      </c>
      <c r="AB319" s="387">
        <v>15609</v>
      </c>
      <c r="AC319" s="387">
        <v>5960</v>
      </c>
      <c r="AD319" s="387">
        <v>0</v>
      </c>
      <c r="AE319" s="387">
        <v>0</v>
      </c>
      <c r="AF319" s="387">
        <v>0</v>
      </c>
      <c r="AG319" s="387">
        <v>0</v>
      </c>
      <c r="AH319" s="387">
        <v>0</v>
      </c>
      <c r="AI319" s="387">
        <v>0</v>
      </c>
      <c r="AJ319" s="387">
        <v>0</v>
      </c>
      <c r="AK319" s="431">
        <v>1340</v>
      </c>
      <c r="AL319" s="439">
        <v>40417080</v>
      </c>
      <c r="AM319" s="56" t="s">
        <v>537</v>
      </c>
      <c r="AN319" s="56"/>
      <c r="AO319" s="56"/>
      <c r="AP319" s="56"/>
      <c r="AQ319" s="56"/>
      <c r="AR319" s="306"/>
      <c r="XFA319" s="306"/>
    </row>
    <row r="320" spans="1:44 16381:16381" s="307" customFormat="1" ht="14.1" customHeight="1" x14ac:dyDescent="0.15">
      <c r="A320" s="83" t="s">
        <v>1598</v>
      </c>
      <c r="B320" s="84" t="s">
        <v>2282</v>
      </c>
      <c r="C320" s="385">
        <v>335</v>
      </c>
      <c r="D320" s="386">
        <v>325</v>
      </c>
      <c r="E320" s="387">
        <v>325</v>
      </c>
      <c r="F320" s="387">
        <v>0</v>
      </c>
      <c r="G320" s="387">
        <v>10</v>
      </c>
      <c r="H320" s="407"/>
      <c r="I320" s="407"/>
      <c r="J320" s="407"/>
      <c r="K320" s="407"/>
      <c r="L320" s="407"/>
      <c r="M320" s="407"/>
      <c r="N320" s="407"/>
      <c r="O320" s="407"/>
      <c r="P320" s="407"/>
      <c r="Q320" s="407"/>
      <c r="R320" s="407"/>
      <c r="S320" s="407"/>
      <c r="T320" s="407"/>
      <c r="U320" s="407"/>
      <c r="V320" s="407"/>
      <c r="W320" s="407"/>
      <c r="X320" s="407"/>
      <c r="Y320" s="407"/>
      <c r="Z320" s="407"/>
      <c r="AA320" s="387">
        <v>75</v>
      </c>
      <c r="AB320" s="387">
        <v>260</v>
      </c>
      <c r="AC320" s="387">
        <v>0</v>
      </c>
      <c r="AD320" s="387">
        <v>0</v>
      </c>
      <c r="AE320" s="387">
        <v>0</v>
      </c>
      <c r="AF320" s="387">
        <v>0</v>
      </c>
      <c r="AG320" s="387">
        <v>0</v>
      </c>
      <c r="AH320" s="387">
        <v>0</v>
      </c>
      <c r="AI320" s="387">
        <v>0</v>
      </c>
      <c r="AJ320" s="387">
        <v>0</v>
      </c>
      <c r="AK320" s="431">
        <v>2970</v>
      </c>
      <c r="AL320" s="439">
        <v>965250</v>
      </c>
      <c r="AM320" s="56" t="s">
        <v>537</v>
      </c>
      <c r="AN320" s="56"/>
      <c r="AO320" s="56"/>
      <c r="AP320" s="56"/>
      <c r="AQ320" s="56"/>
      <c r="AR320" s="306"/>
      <c r="XFA320" s="306"/>
    </row>
    <row r="321" spans="1:44 16381:16381" s="307" customFormat="1" ht="14.1" customHeight="1" x14ac:dyDescent="0.15">
      <c r="A321" s="83" t="s">
        <v>1599</v>
      </c>
      <c r="B321" s="84" t="s">
        <v>2912</v>
      </c>
      <c r="C321" s="385">
        <v>1265</v>
      </c>
      <c r="D321" s="386">
        <v>1259</v>
      </c>
      <c r="E321" s="387">
        <v>1259</v>
      </c>
      <c r="F321" s="387">
        <v>0</v>
      </c>
      <c r="G321" s="387">
        <v>6</v>
      </c>
      <c r="H321" s="407"/>
      <c r="I321" s="407"/>
      <c r="J321" s="407"/>
      <c r="K321" s="407"/>
      <c r="L321" s="407"/>
      <c r="M321" s="407"/>
      <c r="N321" s="407"/>
      <c r="O321" s="407"/>
      <c r="P321" s="407"/>
      <c r="Q321" s="407"/>
      <c r="R321" s="407"/>
      <c r="S321" s="407"/>
      <c r="T321" s="407"/>
      <c r="U321" s="407"/>
      <c r="V321" s="407"/>
      <c r="W321" s="407"/>
      <c r="X321" s="407"/>
      <c r="Y321" s="407"/>
      <c r="Z321" s="407"/>
      <c r="AA321" s="387">
        <v>410</v>
      </c>
      <c r="AB321" s="387">
        <v>504</v>
      </c>
      <c r="AC321" s="387">
        <v>351</v>
      </c>
      <c r="AD321" s="387">
        <v>0</v>
      </c>
      <c r="AE321" s="387">
        <v>0</v>
      </c>
      <c r="AF321" s="387">
        <v>0</v>
      </c>
      <c r="AG321" s="387">
        <v>0</v>
      </c>
      <c r="AH321" s="387">
        <v>0</v>
      </c>
      <c r="AI321" s="387">
        <v>0</v>
      </c>
      <c r="AJ321" s="387">
        <v>0</v>
      </c>
      <c r="AK321" s="431">
        <v>4750</v>
      </c>
      <c r="AL321" s="439">
        <v>5980250</v>
      </c>
      <c r="AM321" s="56" t="s">
        <v>537</v>
      </c>
      <c r="AN321" s="56"/>
      <c r="AO321" s="56"/>
      <c r="AP321" s="56"/>
      <c r="AQ321" s="56"/>
      <c r="AR321" s="306"/>
      <c r="XFA321" s="306"/>
    </row>
    <row r="322" spans="1:44 16381:16381" s="307" customFormat="1" ht="14.1" customHeight="1" x14ac:dyDescent="0.15">
      <c r="A322" s="83" t="s">
        <v>1600</v>
      </c>
      <c r="B322" s="84" t="s">
        <v>160</v>
      </c>
      <c r="C322" s="385">
        <v>3363</v>
      </c>
      <c r="D322" s="386">
        <v>3346</v>
      </c>
      <c r="E322" s="387">
        <v>3346</v>
      </c>
      <c r="F322" s="387">
        <v>0</v>
      </c>
      <c r="G322" s="387">
        <v>17</v>
      </c>
      <c r="H322" s="407"/>
      <c r="I322" s="407"/>
      <c r="J322" s="407"/>
      <c r="K322" s="407"/>
      <c r="L322" s="407"/>
      <c r="M322" s="407"/>
      <c r="N322" s="407"/>
      <c r="O322" s="407"/>
      <c r="P322" s="407"/>
      <c r="Q322" s="407"/>
      <c r="R322" s="407"/>
      <c r="S322" s="407"/>
      <c r="T322" s="407"/>
      <c r="U322" s="407"/>
      <c r="V322" s="407"/>
      <c r="W322" s="407"/>
      <c r="X322" s="407"/>
      <c r="Y322" s="407"/>
      <c r="Z322" s="407"/>
      <c r="AA322" s="387">
        <v>752</v>
      </c>
      <c r="AB322" s="387">
        <v>1884</v>
      </c>
      <c r="AC322" s="387">
        <v>727</v>
      </c>
      <c r="AD322" s="387">
        <v>0</v>
      </c>
      <c r="AE322" s="387">
        <v>0</v>
      </c>
      <c r="AF322" s="387">
        <v>0</v>
      </c>
      <c r="AG322" s="387">
        <v>0</v>
      </c>
      <c r="AH322" s="387">
        <v>0</v>
      </c>
      <c r="AI322" s="387">
        <v>0</v>
      </c>
      <c r="AJ322" s="387">
        <v>0</v>
      </c>
      <c r="AK322" s="431">
        <v>3620</v>
      </c>
      <c r="AL322" s="439">
        <v>12112520</v>
      </c>
      <c r="AM322" s="56" t="s">
        <v>537</v>
      </c>
      <c r="AN322" s="56"/>
      <c r="AO322" s="56"/>
      <c r="AP322" s="56"/>
      <c r="AQ322" s="56"/>
      <c r="AR322" s="306"/>
      <c r="XFA322" s="306"/>
    </row>
    <row r="323" spans="1:44 16381:16381" s="307" customFormat="1" ht="14.1" customHeight="1" x14ac:dyDescent="0.15">
      <c r="A323" s="83" t="s">
        <v>1601</v>
      </c>
      <c r="B323" s="84" t="s">
        <v>3955</v>
      </c>
      <c r="C323" s="385">
        <v>1694</v>
      </c>
      <c r="D323" s="386">
        <v>1685</v>
      </c>
      <c r="E323" s="387">
        <v>1685</v>
      </c>
      <c r="F323" s="387">
        <v>0</v>
      </c>
      <c r="G323" s="387">
        <v>9</v>
      </c>
      <c r="H323" s="407"/>
      <c r="I323" s="407"/>
      <c r="J323" s="407"/>
      <c r="K323" s="407"/>
      <c r="L323" s="407"/>
      <c r="M323" s="407"/>
      <c r="N323" s="407"/>
      <c r="O323" s="407"/>
      <c r="P323" s="407"/>
      <c r="Q323" s="407"/>
      <c r="R323" s="407"/>
      <c r="S323" s="407"/>
      <c r="T323" s="407"/>
      <c r="U323" s="407"/>
      <c r="V323" s="407"/>
      <c r="W323" s="407"/>
      <c r="X323" s="407"/>
      <c r="Y323" s="407"/>
      <c r="Z323" s="407"/>
      <c r="AA323" s="387">
        <v>367</v>
      </c>
      <c r="AB323" s="387">
        <v>210</v>
      </c>
      <c r="AC323" s="387">
        <v>1117</v>
      </c>
      <c r="AD323" s="387">
        <v>0</v>
      </c>
      <c r="AE323" s="387">
        <v>0</v>
      </c>
      <c r="AF323" s="387">
        <v>0</v>
      </c>
      <c r="AG323" s="387">
        <v>0</v>
      </c>
      <c r="AH323" s="387">
        <v>0</v>
      </c>
      <c r="AI323" s="387">
        <v>0</v>
      </c>
      <c r="AJ323" s="387">
        <v>0</v>
      </c>
      <c r="AK323" s="431">
        <v>9900</v>
      </c>
      <c r="AL323" s="439">
        <v>16681500</v>
      </c>
      <c r="AM323" s="56" t="s">
        <v>537</v>
      </c>
      <c r="AN323" s="56"/>
      <c r="AO323" s="56"/>
      <c r="AP323" s="56"/>
      <c r="AQ323" s="56"/>
      <c r="AR323" s="306"/>
      <c r="XFA323" s="306"/>
    </row>
    <row r="324" spans="1:44 16381:16381" s="307" customFormat="1" ht="14.1" customHeight="1" x14ac:dyDescent="0.15">
      <c r="A324" s="83" t="s">
        <v>1602</v>
      </c>
      <c r="B324" s="84" t="s">
        <v>161</v>
      </c>
      <c r="C324" s="385">
        <v>10668</v>
      </c>
      <c r="D324" s="386">
        <v>10634</v>
      </c>
      <c r="E324" s="387">
        <v>10634</v>
      </c>
      <c r="F324" s="387">
        <v>0</v>
      </c>
      <c r="G324" s="387">
        <v>34</v>
      </c>
      <c r="H324" s="407"/>
      <c r="I324" s="407"/>
      <c r="J324" s="407"/>
      <c r="K324" s="407"/>
      <c r="L324" s="407"/>
      <c r="M324" s="407"/>
      <c r="N324" s="407"/>
      <c r="O324" s="407"/>
      <c r="P324" s="407"/>
      <c r="Q324" s="407"/>
      <c r="R324" s="407"/>
      <c r="S324" s="407"/>
      <c r="T324" s="407"/>
      <c r="U324" s="407"/>
      <c r="V324" s="407"/>
      <c r="W324" s="407"/>
      <c r="X324" s="407"/>
      <c r="Y324" s="407"/>
      <c r="Z324" s="407"/>
      <c r="AA324" s="387">
        <v>2898</v>
      </c>
      <c r="AB324" s="387">
        <v>6311</v>
      </c>
      <c r="AC324" s="387">
        <v>1459</v>
      </c>
      <c r="AD324" s="387">
        <v>0</v>
      </c>
      <c r="AE324" s="387">
        <v>0</v>
      </c>
      <c r="AF324" s="387">
        <v>0</v>
      </c>
      <c r="AG324" s="387">
        <v>0</v>
      </c>
      <c r="AH324" s="387">
        <v>0</v>
      </c>
      <c r="AI324" s="387">
        <v>0</v>
      </c>
      <c r="AJ324" s="387">
        <v>0</v>
      </c>
      <c r="AK324" s="431">
        <v>2170</v>
      </c>
      <c r="AL324" s="439">
        <v>23075780</v>
      </c>
      <c r="AM324" s="56" t="s">
        <v>537</v>
      </c>
      <c r="AN324" s="56" t="s">
        <v>537</v>
      </c>
      <c r="AO324" s="56"/>
      <c r="AP324" s="56"/>
      <c r="AQ324" s="56"/>
      <c r="AR324" s="306"/>
      <c r="XFA324" s="306"/>
    </row>
    <row r="325" spans="1:44 16381:16381" s="307" customFormat="1" ht="14.1" customHeight="1" x14ac:dyDescent="0.15">
      <c r="A325" s="83" t="s">
        <v>1603</v>
      </c>
      <c r="B325" s="84" t="s">
        <v>449</v>
      </c>
      <c r="C325" s="385">
        <v>0</v>
      </c>
      <c r="D325" s="386">
        <v>0</v>
      </c>
      <c r="E325" s="387">
        <v>0</v>
      </c>
      <c r="F325" s="387">
        <v>0</v>
      </c>
      <c r="G325" s="387">
        <v>0</v>
      </c>
      <c r="H325" s="407"/>
      <c r="I325" s="407"/>
      <c r="J325" s="407"/>
      <c r="K325" s="407"/>
      <c r="L325" s="407"/>
      <c r="M325" s="407"/>
      <c r="N325" s="407"/>
      <c r="O325" s="407"/>
      <c r="P325" s="407"/>
      <c r="Q325" s="407"/>
      <c r="R325" s="407"/>
      <c r="S325" s="407"/>
      <c r="T325" s="407"/>
      <c r="U325" s="407"/>
      <c r="V325" s="407"/>
      <c r="W325" s="407"/>
      <c r="X325" s="407"/>
      <c r="Y325" s="407"/>
      <c r="Z325" s="407"/>
      <c r="AA325" s="387">
        <v>0</v>
      </c>
      <c r="AB325" s="387">
        <v>0</v>
      </c>
      <c r="AC325" s="387">
        <v>0</v>
      </c>
      <c r="AD325" s="387">
        <v>0</v>
      </c>
      <c r="AE325" s="387">
        <v>0</v>
      </c>
      <c r="AF325" s="387">
        <v>0</v>
      </c>
      <c r="AG325" s="387">
        <v>0</v>
      </c>
      <c r="AH325" s="387">
        <v>0</v>
      </c>
      <c r="AI325" s="387">
        <v>0</v>
      </c>
      <c r="AJ325" s="387">
        <v>0</v>
      </c>
      <c r="AK325" s="431">
        <v>5900</v>
      </c>
      <c r="AL325" s="439">
        <v>0</v>
      </c>
      <c r="AM325" s="56" t="s">
        <v>537</v>
      </c>
      <c r="AN325" s="56"/>
      <c r="AO325" s="56"/>
      <c r="AP325" s="56"/>
      <c r="AQ325" s="56"/>
      <c r="AR325" s="306"/>
      <c r="XFA325" s="306"/>
    </row>
    <row r="326" spans="1:44 16381:16381" s="307" customFormat="1" ht="14.1" customHeight="1" x14ac:dyDescent="0.15">
      <c r="A326" s="83" t="s">
        <v>1604</v>
      </c>
      <c r="B326" s="84" t="s">
        <v>546</v>
      </c>
      <c r="C326" s="385">
        <v>75345</v>
      </c>
      <c r="D326" s="386">
        <v>75114</v>
      </c>
      <c r="E326" s="387">
        <v>75114</v>
      </c>
      <c r="F326" s="387">
        <v>0</v>
      </c>
      <c r="G326" s="387">
        <v>231</v>
      </c>
      <c r="H326" s="407"/>
      <c r="I326" s="407"/>
      <c r="J326" s="407"/>
      <c r="K326" s="407"/>
      <c r="L326" s="407"/>
      <c r="M326" s="407"/>
      <c r="N326" s="407"/>
      <c r="O326" s="407"/>
      <c r="P326" s="407"/>
      <c r="Q326" s="407"/>
      <c r="R326" s="407"/>
      <c r="S326" s="407"/>
      <c r="T326" s="407"/>
      <c r="U326" s="407"/>
      <c r="V326" s="407"/>
      <c r="W326" s="407"/>
      <c r="X326" s="407"/>
      <c r="Y326" s="407"/>
      <c r="Z326" s="407"/>
      <c r="AA326" s="387">
        <v>29334</v>
      </c>
      <c r="AB326" s="387">
        <v>28182</v>
      </c>
      <c r="AC326" s="387">
        <v>17829</v>
      </c>
      <c r="AD326" s="387">
        <v>0</v>
      </c>
      <c r="AE326" s="387">
        <v>0</v>
      </c>
      <c r="AF326" s="387">
        <v>0</v>
      </c>
      <c r="AG326" s="387">
        <v>0</v>
      </c>
      <c r="AH326" s="387">
        <v>0</v>
      </c>
      <c r="AI326" s="387">
        <v>0</v>
      </c>
      <c r="AJ326" s="387">
        <v>0</v>
      </c>
      <c r="AK326" s="431">
        <v>1240</v>
      </c>
      <c r="AL326" s="439">
        <v>93141360</v>
      </c>
      <c r="AM326" s="56" t="s">
        <v>537</v>
      </c>
      <c r="AN326" s="56"/>
      <c r="AO326" s="56"/>
      <c r="AP326" s="56"/>
      <c r="AQ326" s="56"/>
      <c r="AR326" s="306"/>
      <c r="XFA326" s="306"/>
    </row>
    <row r="327" spans="1:44 16381:16381" s="307" customFormat="1" ht="14.1" customHeight="1" x14ac:dyDescent="0.15">
      <c r="A327" s="83" t="s">
        <v>1605</v>
      </c>
      <c r="B327" s="84" t="s">
        <v>547</v>
      </c>
      <c r="C327" s="385">
        <v>0</v>
      </c>
      <c r="D327" s="386">
        <v>0</v>
      </c>
      <c r="E327" s="387">
        <v>0</v>
      </c>
      <c r="F327" s="387">
        <v>0</v>
      </c>
      <c r="G327" s="387">
        <v>0</v>
      </c>
      <c r="H327" s="407"/>
      <c r="I327" s="407"/>
      <c r="J327" s="407"/>
      <c r="K327" s="407"/>
      <c r="L327" s="407"/>
      <c r="M327" s="407"/>
      <c r="N327" s="407"/>
      <c r="O327" s="407"/>
      <c r="P327" s="407"/>
      <c r="Q327" s="407"/>
      <c r="R327" s="407"/>
      <c r="S327" s="407"/>
      <c r="T327" s="407"/>
      <c r="U327" s="407"/>
      <c r="V327" s="407"/>
      <c r="W327" s="407"/>
      <c r="X327" s="407"/>
      <c r="Y327" s="407"/>
      <c r="Z327" s="407"/>
      <c r="AA327" s="387">
        <v>0</v>
      </c>
      <c r="AB327" s="387">
        <v>0</v>
      </c>
      <c r="AC327" s="387">
        <v>0</v>
      </c>
      <c r="AD327" s="387">
        <v>0</v>
      </c>
      <c r="AE327" s="387">
        <v>0</v>
      </c>
      <c r="AF327" s="387">
        <v>0</v>
      </c>
      <c r="AG327" s="387">
        <v>0</v>
      </c>
      <c r="AH327" s="387">
        <v>0</v>
      </c>
      <c r="AI327" s="387">
        <v>0</v>
      </c>
      <c r="AJ327" s="387">
        <v>0</v>
      </c>
      <c r="AK327" s="431">
        <v>5900</v>
      </c>
      <c r="AL327" s="439">
        <v>0</v>
      </c>
      <c r="AM327" s="56" t="s">
        <v>537</v>
      </c>
      <c r="AN327" s="56"/>
      <c r="AO327" s="56"/>
      <c r="AP327" s="56"/>
      <c r="AQ327" s="56"/>
      <c r="AR327" s="306"/>
      <c r="XFA327" s="306"/>
    </row>
    <row r="328" spans="1:44 16381:16381" s="307" customFormat="1" ht="23.25" customHeight="1" x14ac:dyDescent="0.15">
      <c r="A328" s="83" t="s">
        <v>1606</v>
      </c>
      <c r="B328" s="84" t="s">
        <v>3956</v>
      </c>
      <c r="C328" s="385">
        <v>5391</v>
      </c>
      <c r="D328" s="386">
        <v>5366</v>
      </c>
      <c r="E328" s="387">
        <v>5366</v>
      </c>
      <c r="F328" s="387">
        <v>0</v>
      </c>
      <c r="G328" s="387">
        <v>25</v>
      </c>
      <c r="H328" s="407"/>
      <c r="I328" s="407"/>
      <c r="J328" s="407"/>
      <c r="K328" s="407"/>
      <c r="L328" s="407"/>
      <c r="M328" s="407"/>
      <c r="N328" s="407"/>
      <c r="O328" s="407"/>
      <c r="P328" s="407"/>
      <c r="Q328" s="407"/>
      <c r="R328" s="407"/>
      <c r="S328" s="407"/>
      <c r="T328" s="407"/>
      <c r="U328" s="407"/>
      <c r="V328" s="407"/>
      <c r="W328" s="407"/>
      <c r="X328" s="407"/>
      <c r="Y328" s="407"/>
      <c r="Z328" s="407"/>
      <c r="AA328" s="387">
        <v>651</v>
      </c>
      <c r="AB328" s="387">
        <v>4613</v>
      </c>
      <c r="AC328" s="387">
        <v>127</v>
      </c>
      <c r="AD328" s="387">
        <v>0</v>
      </c>
      <c r="AE328" s="387">
        <v>0</v>
      </c>
      <c r="AF328" s="387">
        <v>0</v>
      </c>
      <c r="AG328" s="387">
        <v>0</v>
      </c>
      <c r="AH328" s="387">
        <v>0</v>
      </c>
      <c r="AI328" s="387">
        <v>0</v>
      </c>
      <c r="AJ328" s="387">
        <v>0</v>
      </c>
      <c r="AK328" s="431">
        <v>6280</v>
      </c>
      <c r="AL328" s="439">
        <v>33698480</v>
      </c>
      <c r="AM328" s="56" t="s">
        <v>537</v>
      </c>
      <c r="AN328" s="56" t="s">
        <v>537</v>
      </c>
      <c r="AO328" s="56"/>
      <c r="AP328" s="56"/>
      <c r="AQ328" s="56"/>
      <c r="AR328" s="306"/>
      <c r="XFA328" s="306"/>
    </row>
    <row r="329" spans="1:44 16381:16381" s="307" customFormat="1" ht="33" customHeight="1" x14ac:dyDescent="0.15">
      <c r="A329" s="83" t="s">
        <v>1607</v>
      </c>
      <c r="B329" s="84" t="s">
        <v>450</v>
      </c>
      <c r="C329" s="385">
        <v>1606</v>
      </c>
      <c r="D329" s="386">
        <v>1605</v>
      </c>
      <c r="E329" s="387">
        <v>1605</v>
      </c>
      <c r="F329" s="387">
        <v>0</v>
      </c>
      <c r="G329" s="387">
        <v>1</v>
      </c>
      <c r="H329" s="407"/>
      <c r="I329" s="407"/>
      <c r="J329" s="407"/>
      <c r="K329" s="407"/>
      <c r="L329" s="407"/>
      <c r="M329" s="407"/>
      <c r="N329" s="407"/>
      <c r="O329" s="407"/>
      <c r="P329" s="407"/>
      <c r="Q329" s="407"/>
      <c r="R329" s="407"/>
      <c r="S329" s="407"/>
      <c r="T329" s="407"/>
      <c r="U329" s="407"/>
      <c r="V329" s="407"/>
      <c r="W329" s="407"/>
      <c r="X329" s="407"/>
      <c r="Y329" s="407"/>
      <c r="Z329" s="407"/>
      <c r="AA329" s="387">
        <v>733</v>
      </c>
      <c r="AB329" s="387">
        <v>751</v>
      </c>
      <c r="AC329" s="387">
        <v>122</v>
      </c>
      <c r="AD329" s="387">
        <v>0</v>
      </c>
      <c r="AE329" s="387">
        <v>0</v>
      </c>
      <c r="AF329" s="387">
        <v>0</v>
      </c>
      <c r="AG329" s="387">
        <v>0</v>
      </c>
      <c r="AH329" s="387">
        <v>0</v>
      </c>
      <c r="AI329" s="387">
        <v>0</v>
      </c>
      <c r="AJ329" s="387">
        <v>0</v>
      </c>
      <c r="AK329" s="431">
        <v>5640</v>
      </c>
      <c r="AL329" s="439">
        <v>9052200</v>
      </c>
      <c r="AM329" s="56" t="s">
        <v>537</v>
      </c>
      <c r="AN329" s="56"/>
      <c r="AO329" s="56"/>
      <c r="AP329" s="56"/>
      <c r="AQ329" s="56"/>
      <c r="AR329" s="306"/>
      <c r="XFA329" s="306"/>
    </row>
    <row r="330" spans="1:44 16381:16381" s="307" customFormat="1" ht="14.1" customHeight="1" x14ac:dyDescent="0.15">
      <c r="A330" s="83" t="s">
        <v>1608</v>
      </c>
      <c r="B330" s="84" t="s">
        <v>548</v>
      </c>
      <c r="C330" s="385">
        <v>0</v>
      </c>
      <c r="D330" s="386">
        <v>0</v>
      </c>
      <c r="E330" s="387">
        <v>0</v>
      </c>
      <c r="F330" s="387">
        <v>0</v>
      </c>
      <c r="G330" s="387">
        <v>0</v>
      </c>
      <c r="H330" s="407"/>
      <c r="I330" s="407"/>
      <c r="J330" s="407"/>
      <c r="K330" s="407"/>
      <c r="L330" s="407"/>
      <c r="M330" s="407"/>
      <c r="N330" s="407"/>
      <c r="O330" s="407"/>
      <c r="P330" s="407"/>
      <c r="Q330" s="407"/>
      <c r="R330" s="407"/>
      <c r="S330" s="407"/>
      <c r="T330" s="407"/>
      <c r="U330" s="407"/>
      <c r="V330" s="407"/>
      <c r="W330" s="407"/>
      <c r="X330" s="407"/>
      <c r="Y330" s="407"/>
      <c r="Z330" s="407"/>
      <c r="AA330" s="387">
        <v>0</v>
      </c>
      <c r="AB330" s="387">
        <v>0</v>
      </c>
      <c r="AC330" s="387">
        <v>0</v>
      </c>
      <c r="AD330" s="387">
        <v>0</v>
      </c>
      <c r="AE330" s="387">
        <v>0</v>
      </c>
      <c r="AF330" s="387">
        <v>0</v>
      </c>
      <c r="AG330" s="387">
        <v>0</v>
      </c>
      <c r="AH330" s="387">
        <v>0</v>
      </c>
      <c r="AI330" s="387">
        <v>0</v>
      </c>
      <c r="AJ330" s="387">
        <v>0</v>
      </c>
      <c r="AK330" s="431">
        <v>2100</v>
      </c>
      <c r="AL330" s="439">
        <v>0</v>
      </c>
      <c r="AM330" s="56" t="s">
        <v>537</v>
      </c>
      <c r="AN330" s="56"/>
      <c r="AO330" s="56"/>
      <c r="AP330" s="56"/>
      <c r="AQ330" s="56"/>
      <c r="AR330" s="306"/>
      <c r="XFA330" s="306"/>
    </row>
    <row r="331" spans="1:44 16381:16381" s="307" customFormat="1" ht="14.1" customHeight="1" x14ac:dyDescent="0.15">
      <c r="A331" s="83" t="s">
        <v>1609</v>
      </c>
      <c r="B331" s="84" t="s">
        <v>451</v>
      </c>
      <c r="C331" s="385">
        <v>0</v>
      </c>
      <c r="D331" s="386">
        <v>0</v>
      </c>
      <c r="E331" s="387">
        <v>0</v>
      </c>
      <c r="F331" s="387">
        <v>0</v>
      </c>
      <c r="G331" s="387">
        <v>0</v>
      </c>
      <c r="H331" s="407"/>
      <c r="I331" s="407"/>
      <c r="J331" s="407"/>
      <c r="K331" s="407"/>
      <c r="L331" s="407"/>
      <c r="M331" s="407"/>
      <c r="N331" s="407"/>
      <c r="O331" s="407"/>
      <c r="P331" s="407"/>
      <c r="Q331" s="407"/>
      <c r="R331" s="407"/>
      <c r="S331" s="407"/>
      <c r="T331" s="407"/>
      <c r="U331" s="407"/>
      <c r="V331" s="407"/>
      <c r="W331" s="407"/>
      <c r="X331" s="407"/>
      <c r="Y331" s="407"/>
      <c r="Z331" s="407"/>
      <c r="AA331" s="387">
        <v>0</v>
      </c>
      <c r="AB331" s="387">
        <v>0</v>
      </c>
      <c r="AC331" s="387">
        <v>0</v>
      </c>
      <c r="AD331" s="387">
        <v>0</v>
      </c>
      <c r="AE331" s="387">
        <v>0</v>
      </c>
      <c r="AF331" s="387">
        <v>0</v>
      </c>
      <c r="AG331" s="387">
        <v>0</v>
      </c>
      <c r="AH331" s="387">
        <v>0</v>
      </c>
      <c r="AI331" s="387">
        <v>0</v>
      </c>
      <c r="AJ331" s="387">
        <v>0</v>
      </c>
      <c r="AK331" s="431">
        <v>5740</v>
      </c>
      <c r="AL331" s="439">
        <v>0</v>
      </c>
      <c r="AM331" s="56" t="s">
        <v>537</v>
      </c>
      <c r="AN331" s="56"/>
      <c r="AO331" s="56"/>
      <c r="AP331" s="56"/>
      <c r="AQ331" s="56"/>
      <c r="AR331" s="306"/>
      <c r="XFA331" s="306"/>
    </row>
    <row r="332" spans="1:44 16381:16381" s="307" customFormat="1" ht="14.1" customHeight="1" x14ac:dyDescent="0.15">
      <c r="A332" s="83" t="s">
        <v>1610</v>
      </c>
      <c r="B332" s="84" t="s">
        <v>562</v>
      </c>
      <c r="C332" s="385">
        <v>11272</v>
      </c>
      <c r="D332" s="386">
        <v>11214</v>
      </c>
      <c r="E332" s="387">
        <v>11214</v>
      </c>
      <c r="F332" s="387">
        <v>0</v>
      </c>
      <c r="G332" s="387">
        <v>58</v>
      </c>
      <c r="H332" s="407"/>
      <c r="I332" s="407"/>
      <c r="J332" s="407"/>
      <c r="K332" s="407"/>
      <c r="L332" s="407"/>
      <c r="M332" s="407"/>
      <c r="N332" s="407"/>
      <c r="O332" s="407"/>
      <c r="P332" s="407"/>
      <c r="Q332" s="407"/>
      <c r="R332" s="407"/>
      <c r="S332" s="407"/>
      <c r="T332" s="407"/>
      <c r="U332" s="407"/>
      <c r="V332" s="407"/>
      <c r="W332" s="407"/>
      <c r="X332" s="407"/>
      <c r="Y332" s="407"/>
      <c r="Z332" s="407"/>
      <c r="AA332" s="387">
        <v>2656</v>
      </c>
      <c r="AB332" s="387">
        <v>6896</v>
      </c>
      <c r="AC332" s="387">
        <v>1720</v>
      </c>
      <c r="AD332" s="387">
        <v>0</v>
      </c>
      <c r="AE332" s="387">
        <v>0</v>
      </c>
      <c r="AF332" s="387">
        <v>0</v>
      </c>
      <c r="AG332" s="387">
        <v>0</v>
      </c>
      <c r="AH332" s="387">
        <v>0</v>
      </c>
      <c r="AI332" s="387">
        <v>0</v>
      </c>
      <c r="AJ332" s="387">
        <v>0</v>
      </c>
      <c r="AK332" s="431">
        <v>1350</v>
      </c>
      <c r="AL332" s="439">
        <v>15138900</v>
      </c>
      <c r="AM332" s="56" t="s">
        <v>537</v>
      </c>
      <c r="AN332" s="56"/>
      <c r="AO332" s="56"/>
      <c r="AP332" s="56"/>
      <c r="AQ332" s="56"/>
      <c r="AR332" s="306"/>
      <c r="XFA332" s="306"/>
    </row>
    <row r="333" spans="1:44 16381:16381" s="307" customFormat="1" ht="14.1" customHeight="1" x14ac:dyDescent="0.15">
      <c r="A333" s="83" t="s">
        <v>1611</v>
      </c>
      <c r="B333" s="84" t="s">
        <v>3957</v>
      </c>
      <c r="C333" s="385">
        <v>9209</v>
      </c>
      <c r="D333" s="386">
        <v>9183</v>
      </c>
      <c r="E333" s="387">
        <v>9183</v>
      </c>
      <c r="F333" s="387">
        <v>0</v>
      </c>
      <c r="G333" s="387">
        <v>26</v>
      </c>
      <c r="H333" s="407"/>
      <c r="I333" s="407"/>
      <c r="J333" s="407"/>
      <c r="K333" s="407"/>
      <c r="L333" s="407"/>
      <c r="M333" s="407"/>
      <c r="N333" s="407"/>
      <c r="O333" s="407"/>
      <c r="P333" s="407"/>
      <c r="Q333" s="407"/>
      <c r="R333" s="407"/>
      <c r="S333" s="407"/>
      <c r="T333" s="407"/>
      <c r="U333" s="407"/>
      <c r="V333" s="407"/>
      <c r="W333" s="407"/>
      <c r="X333" s="407"/>
      <c r="Y333" s="407"/>
      <c r="Z333" s="407"/>
      <c r="AA333" s="387">
        <v>5028</v>
      </c>
      <c r="AB333" s="387">
        <v>3304</v>
      </c>
      <c r="AC333" s="387">
        <v>877</v>
      </c>
      <c r="AD333" s="387">
        <v>0</v>
      </c>
      <c r="AE333" s="387">
        <v>0</v>
      </c>
      <c r="AF333" s="387">
        <v>0</v>
      </c>
      <c r="AG333" s="387">
        <v>0</v>
      </c>
      <c r="AH333" s="387">
        <v>0</v>
      </c>
      <c r="AI333" s="387">
        <v>0</v>
      </c>
      <c r="AJ333" s="387">
        <v>0</v>
      </c>
      <c r="AK333" s="431">
        <v>1740</v>
      </c>
      <c r="AL333" s="439">
        <v>15978420</v>
      </c>
      <c r="AM333" s="56" t="s">
        <v>537</v>
      </c>
      <c r="AN333" s="56"/>
      <c r="AO333" s="56"/>
      <c r="AP333" s="56"/>
      <c r="AQ333" s="56"/>
      <c r="AR333" s="306"/>
      <c r="XFA333" s="306"/>
    </row>
    <row r="334" spans="1:44 16381:16381" s="307" customFormat="1" ht="14.1" customHeight="1" x14ac:dyDescent="0.15">
      <c r="A334" s="83" t="s">
        <v>1612</v>
      </c>
      <c r="B334" s="84" t="s">
        <v>563</v>
      </c>
      <c r="C334" s="385">
        <v>0</v>
      </c>
      <c r="D334" s="386">
        <v>0</v>
      </c>
      <c r="E334" s="387">
        <v>0</v>
      </c>
      <c r="F334" s="387">
        <v>0</v>
      </c>
      <c r="G334" s="387">
        <v>0</v>
      </c>
      <c r="H334" s="407"/>
      <c r="I334" s="407"/>
      <c r="J334" s="407"/>
      <c r="K334" s="407"/>
      <c r="L334" s="407"/>
      <c r="M334" s="407"/>
      <c r="N334" s="407"/>
      <c r="O334" s="407"/>
      <c r="P334" s="407"/>
      <c r="Q334" s="407"/>
      <c r="R334" s="407"/>
      <c r="S334" s="407"/>
      <c r="T334" s="407"/>
      <c r="U334" s="407"/>
      <c r="V334" s="407"/>
      <c r="W334" s="407"/>
      <c r="X334" s="407"/>
      <c r="Y334" s="407"/>
      <c r="Z334" s="407"/>
      <c r="AA334" s="387">
        <v>0</v>
      </c>
      <c r="AB334" s="387">
        <v>0</v>
      </c>
      <c r="AC334" s="387">
        <v>0</v>
      </c>
      <c r="AD334" s="387">
        <v>0</v>
      </c>
      <c r="AE334" s="387">
        <v>0</v>
      </c>
      <c r="AF334" s="387">
        <v>0</v>
      </c>
      <c r="AG334" s="387">
        <v>0</v>
      </c>
      <c r="AH334" s="387">
        <v>0</v>
      </c>
      <c r="AI334" s="387">
        <v>0</v>
      </c>
      <c r="AJ334" s="387">
        <v>0</v>
      </c>
      <c r="AK334" s="431">
        <v>660</v>
      </c>
      <c r="AL334" s="439">
        <v>0</v>
      </c>
      <c r="AM334" s="56" t="s">
        <v>537</v>
      </c>
      <c r="AN334" s="56"/>
      <c r="AO334" s="56"/>
      <c r="AP334" s="56"/>
      <c r="AQ334" s="56"/>
      <c r="AR334" s="306"/>
      <c r="XFA334" s="306"/>
    </row>
    <row r="335" spans="1:44 16381:16381" s="307" customFormat="1" ht="14.1" customHeight="1" x14ac:dyDescent="0.15">
      <c r="A335" s="83" t="s">
        <v>1613</v>
      </c>
      <c r="B335" s="84" t="s">
        <v>166</v>
      </c>
      <c r="C335" s="385">
        <v>3819</v>
      </c>
      <c r="D335" s="386">
        <v>3783</v>
      </c>
      <c r="E335" s="387">
        <v>3783</v>
      </c>
      <c r="F335" s="387">
        <v>0</v>
      </c>
      <c r="G335" s="387">
        <v>36</v>
      </c>
      <c r="H335" s="407"/>
      <c r="I335" s="407"/>
      <c r="J335" s="407"/>
      <c r="K335" s="407"/>
      <c r="L335" s="407"/>
      <c r="M335" s="407"/>
      <c r="N335" s="407"/>
      <c r="O335" s="407"/>
      <c r="P335" s="407"/>
      <c r="Q335" s="407"/>
      <c r="R335" s="407"/>
      <c r="S335" s="407"/>
      <c r="T335" s="407"/>
      <c r="U335" s="407"/>
      <c r="V335" s="407"/>
      <c r="W335" s="407"/>
      <c r="X335" s="407"/>
      <c r="Y335" s="407"/>
      <c r="Z335" s="407"/>
      <c r="AA335" s="387">
        <v>841</v>
      </c>
      <c r="AB335" s="387">
        <v>2277</v>
      </c>
      <c r="AC335" s="387">
        <v>701</v>
      </c>
      <c r="AD335" s="387">
        <v>0</v>
      </c>
      <c r="AE335" s="387">
        <v>0</v>
      </c>
      <c r="AF335" s="387">
        <v>0</v>
      </c>
      <c r="AG335" s="387">
        <v>0</v>
      </c>
      <c r="AH335" s="387">
        <v>0</v>
      </c>
      <c r="AI335" s="387">
        <v>0</v>
      </c>
      <c r="AJ335" s="387">
        <v>0</v>
      </c>
      <c r="AK335" s="431">
        <v>2240</v>
      </c>
      <c r="AL335" s="439">
        <v>8473920</v>
      </c>
      <c r="AM335" s="56" t="s">
        <v>537</v>
      </c>
      <c r="AN335" s="56" t="s">
        <v>537</v>
      </c>
      <c r="AO335" s="56"/>
      <c r="AP335" s="56"/>
      <c r="AQ335" s="56"/>
      <c r="AR335" s="306"/>
      <c r="XFA335" s="306"/>
    </row>
    <row r="336" spans="1:44 16381:16381" s="307" customFormat="1" ht="21" x14ac:dyDescent="0.15">
      <c r="A336" s="83" t="s">
        <v>1614</v>
      </c>
      <c r="B336" s="84" t="s">
        <v>798</v>
      </c>
      <c r="C336" s="385">
        <v>13063</v>
      </c>
      <c r="D336" s="386">
        <v>13026</v>
      </c>
      <c r="E336" s="387">
        <v>13026</v>
      </c>
      <c r="F336" s="387">
        <v>0</v>
      </c>
      <c r="G336" s="387">
        <v>37</v>
      </c>
      <c r="H336" s="407"/>
      <c r="I336" s="407"/>
      <c r="J336" s="407"/>
      <c r="K336" s="407"/>
      <c r="L336" s="407"/>
      <c r="M336" s="407"/>
      <c r="N336" s="407"/>
      <c r="O336" s="407"/>
      <c r="P336" s="407"/>
      <c r="Q336" s="407"/>
      <c r="R336" s="407"/>
      <c r="S336" s="407"/>
      <c r="T336" s="407"/>
      <c r="U336" s="407"/>
      <c r="V336" s="407"/>
      <c r="W336" s="407"/>
      <c r="X336" s="407"/>
      <c r="Y336" s="407"/>
      <c r="Z336" s="407"/>
      <c r="AA336" s="387">
        <v>6509</v>
      </c>
      <c r="AB336" s="387">
        <v>3628</v>
      </c>
      <c r="AC336" s="387">
        <v>2926</v>
      </c>
      <c r="AD336" s="387">
        <v>0</v>
      </c>
      <c r="AE336" s="387">
        <v>0</v>
      </c>
      <c r="AF336" s="387">
        <v>0</v>
      </c>
      <c r="AG336" s="387">
        <v>0</v>
      </c>
      <c r="AH336" s="387">
        <v>0</v>
      </c>
      <c r="AI336" s="387">
        <v>0</v>
      </c>
      <c r="AJ336" s="387">
        <v>0</v>
      </c>
      <c r="AK336" s="431">
        <v>3740</v>
      </c>
      <c r="AL336" s="439">
        <v>48717240</v>
      </c>
      <c r="AM336" s="56" t="s">
        <v>537</v>
      </c>
      <c r="AN336" s="56" t="s">
        <v>537</v>
      </c>
      <c r="AO336" s="56"/>
      <c r="AP336" s="56"/>
      <c r="AQ336" s="56"/>
      <c r="AR336" s="306"/>
      <c r="XFA336" s="306"/>
    </row>
    <row r="337" spans="1:44 16381:16381" s="307" customFormat="1" ht="14.1" customHeight="1" x14ac:dyDescent="0.15">
      <c r="A337" s="83" t="s">
        <v>1615</v>
      </c>
      <c r="B337" s="84" t="s">
        <v>3958</v>
      </c>
      <c r="C337" s="385">
        <v>23614</v>
      </c>
      <c r="D337" s="386">
        <v>23554</v>
      </c>
      <c r="E337" s="387">
        <v>23554</v>
      </c>
      <c r="F337" s="387">
        <v>0</v>
      </c>
      <c r="G337" s="387">
        <v>60</v>
      </c>
      <c r="H337" s="407"/>
      <c r="I337" s="407"/>
      <c r="J337" s="407"/>
      <c r="K337" s="407"/>
      <c r="L337" s="407"/>
      <c r="M337" s="407"/>
      <c r="N337" s="407"/>
      <c r="O337" s="407"/>
      <c r="P337" s="407"/>
      <c r="Q337" s="407"/>
      <c r="R337" s="407"/>
      <c r="S337" s="407"/>
      <c r="T337" s="407"/>
      <c r="U337" s="407"/>
      <c r="V337" s="407"/>
      <c r="W337" s="407"/>
      <c r="X337" s="407"/>
      <c r="Y337" s="407"/>
      <c r="Z337" s="407"/>
      <c r="AA337" s="387">
        <v>15480</v>
      </c>
      <c r="AB337" s="387">
        <v>6673</v>
      </c>
      <c r="AC337" s="387">
        <v>1461</v>
      </c>
      <c r="AD337" s="387">
        <v>0</v>
      </c>
      <c r="AE337" s="387">
        <v>0</v>
      </c>
      <c r="AF337" s="387">
        <v>0</v>
      </c>
      <c r="AG337" s="387">
        <v>0</v>
      </c>
      <c r="AH337" s="387">
        <v>0</v>
      </c>
      <c r="AI337" s="387">
        <v>0</v>
      </c>
      <c r="AJ337" s="387">
        <v>0</v>
      </c>
      <c r="AK337" s="431">
        <v>1340</v>
      </c>
      <c r="AL337" s="439">
        <v>31562360</v>
      </c>
      <c r="AM337" s="56" t="s">
        <v>537</v>
      </c>
      <c r="AN337" s="56"/>
      <c r="AO337" s="56"/>
      <c r="AP337" s="56"/>
      <c r="AQ337" s="56"/>
      <c r="AR337" s="306"/>
      <c r="XFA337" s="306"/>
    </row>
    <row r="338" spans="1:44 16381:16381" s="307" customFormat="1" ht="14.1" customHeight="1" x14ac:dyDescent="0.15">
      <c r="A338" s="83" t="s">
        <v>1616</v>
      </c>
      <c r="B338" s="84" t="s">
        <v>2913</v>
      </c>
      <c r="C338" s="385">
        <v>235</v>
      </c>
      <c r="D338" s="386">
        <v>229</v>
      </c>
      <c r="E338" s="387">
        <v>229</v>
      </c>
      <c r="F338" s="387">
        <v>0</v>
      </c>
      <c r="G338" s="387">
        <v>6</v>
      </c>
      <c r="H338" s="407"/>
      <c r="I338" s="407"/>
      <c r="J338" s="407"/>
      <c r="K338" s="407"/>
      <c r="L338" s="407"/>
      <c r="M338" s="407"/>
      <c r="N338" s="407"/>
      <c r="O338" s="407"/>
      <c r="P338" s="407"/>
      <c r="Q338" s="407"/>
      <c r="R338" s="407"/>
      <c r="S338" s="407"/>
      <c r="T338" s="407"/>
      <c r="U338" s="407"/>
      <c r="V338" s="407"/>
      <c r="W338" s="407"/>
      <c r="X338" s="407"/>
      <c r="Y338" s="407"/>
      <c r="Z338" s="407"/>
      <c r="AA338" s="387">
        <v>13</v>
      </c>
      <c r="AB338" s="387">
        <v>221</v>
      </c>
      <c r="AC338" s="387">
        <v>1</v>
      </c>
      <c r="AD338" s="387">
        <v>0</v>
      </c>
      <c r="AE338" s="387">
        <v>0</v>
      </c>
      <c r="AF338" s="387">
        <v>0</v>
      </c>
      <c r="AG338" s="387">
        <v>0</v>
      </c>
      <c r="AH338" s="387">
        <v>0</v>
      </c>
      <c r="AI338" s="387">
        <v>0</v>
      </c>
      <c r="AJ338" s="387">
        <v>0</v>
      </c>
      <c r="AK338" s="431">
        <v>6030</v>
      </c>
      <c r="AL338" s="439">
        <v>1380870</v>
      </c>
      <c r="AM338" s="56" t="s">
        <v>537</v>
      </c>
      <c r="AN338" s="56"/>
      <c r="AO338" s="56"/>
      <c r="AP338" s="56"/>
      <c r="AQ338" s="56"/>
      <c r="AR338" s="306"/>
      <c r="XFA338" s="306"/>
    </row>
    <row r="339" spans="1:44 16381:16381" s="307" customFormat="1" ht="14.1" customHeight="1" x14ac:dyDescent="0.15">
      <c r="A339" s="83" t="s">
        <v>1617</v>
      </c>
      <c r="B339" s="84" t="s">
        <v>6060</v>
      </c>
      <c r="C339" s="385">
        <v>151</v>
      </c>
      <c r="D339" s="386">
        <v>151</v>
      </c>
      <c r="E339" s="387">
        <v>151</v>
      </c>
      <c r="F339" s="387">
        <v>0</v>
      </c>
      <c r="G339" s="387">
        <v>0</v>
      </c>
      <c r="H339" s="407"/>
      <c r="I339" s="407"/>
      <c r="J339" s="407"/>
      <c r="K339" s="407"/>
      <c r="L339" s="407"/>
      <c r="M339" s="407"/>
      <c r="N339" s="407"/>
      <c r="O339" s="407"/>
      <c r="P339" s="407"/>
      <c r="Q339" s="407"/>
      <c r="R339" s="407"/>
      <c r="S339" s="407"/>
      <c r="T339" s="407"/>
      <c r="U339" s="407"/>
      <c r="V339" s="407"/>
      <c r="W339" s="407"/>
      <c r="X339" s="407"/>
      <c r="Y339" s="407"/>
      <c r="Z339" s="407"/>
      <c r="AA339" s="387">
        <v>71</v>
      </c>
      <c r="AB339" s="387">
        <v>46</v>
      </c>
      <c r="AC339" s="387">
        <v>34</v>
      </c>
      <c r="AD339" s="387">
        <v>0</v>
      </c>
      <c r="AE339" s="387">
        <v>0</v>
      </c>
      <c r="AF339" s="387">
        <v>0</v>
      </c>
      <c r="AG339" s="387">
        <v>0</v>
      </c>
      <c r="AH339" s="387">
        <v>0</v>
      </c>
      <c r="AI339" s="387">
        <v>0</v>
      </c>
      <c r="AJ339" s="387">
        <v>0</v>
      </c>
      <c r="AK339" s="431">
        <v>4440</v>
      </c>
      <c r="AL339" s="439">
        <v>670440</v>
      </c>
      <c r="AM339" s="56" t="s">
        <v>537</v>
      </c>
      <c r="AN339" s="56"/>
      <c r="AO339" s="56"/>
      <c r="AP339" s="56"/>
      <c r="AQ339" s="56"/>
      <c r="AR339" s="306"/>
      <c r="XFA339" s="306"/>
    </row>
    <row r="340" spans="1:44 16381:16381" s="307" customFormat="1" ht="14.1" customHeight="1" x14ac:dyDescent="0.15">
      <c r="A340" s="83" t="s">
        <v>1618</v>
      </c>
      <c r="B340" s="84" t="s">
        <v>848</v>
      </c>
      <c r="C340" s="385">
        <v>0</v>
      </c>
      <c r="D340" s="386">
        <v>0</v>
      </c>
      <c r="E340" s="387">
        <v>0</v>
      </c>
      <c r="F340" s="387">
        <v>0</v>
      </c>
      <c r="G340" s="387">
        <v>0</v>
      </c>
      <c r="H340" s="407"/>
      <c r="I340" s="407"/>
      <c r="J340" s="407"/>
      <c r="K340" s="407"/>
      <c r="L340" s="407"/>
      <c r="M340" s="407"/>
      <c r="N340" s="407"/>
      <c r="O340" s="407"/>
      <c r="P340" s="407"/>
      <c r="Q340" s="407"/>
      <c r="R340" s="407"/>
      <c r="S340" s="407"/>
      <c r="T340" s="407"/>
      <c r="U340" s="407"/>
      <c r="V340" s="407"/>
      <c r="W340" s="407"/>
      <c r="X340" s="407"/>
      <c r="Y340" s="407"/>
      <c r="Z340" s="407"/>
      <c r="AA340" s="387">
        <v>0</v>
      </c>
      <c r="AB340" s="387">
        <v>0</v>
      </c>
      <c r="AC340" s="387">
        <v>0</v>
      </c>
      <c r="AD340" s="387">
        <v>0</v>
      </c>
      <c r="AE340" s="387">
        <v>0</v>
      </c>
      <c r="AF340" s="387">
        <v>0</v>
      </c>
      <c r="AG340" s="387">
        <v>0</v>
      </c>
      <c r="AH340" s="387">
        <v>0</v>
      </c>
      <c r="AI340" s="387">
        <v>0</v>
      </c>
      <c r="AJ340" s="387">
        <v>0</v>
      </c>
      <c r="AK340" s="431">
        <v>2100</v>
      </c>
      <c r="AL340" s="439">
        <v>0</v>
      </c>
      <c r="AM340" s="56" t="s">
        <v>537</v>
      </c>
      <c r="AN340" s="56" t="s">
        <v>537</v>
      </c>
      <c r="AO340" s="56"/>
      <c r="AP340" s="56"/>
      <c r="AQ340" s="56"/>
      <c r="AR340" s="306"/>
      <c r="XFA340" s="306"/>
    </row>
    <row r="341" spans="1:44 16381:16381" s="307" customFormat="1" ht="14.1" customHeight="1" x14ac:dyDescent="0.15">
      <c r="A341" s="83" t="s">
        <v>1619</v>
      </c>
      <c r="B341" s="84" t="s">
        <v>2283</v>
      </c>
      <c r="C341" s="385">
        <v>2213</v>
      </c>
      <c r="D341" s="386">
        <v>2192</v>
      </c>
      <c r="E341" s="387">
        <v>2192</v>
      </c>
      <c r="F341" s="387">
        <v>0</v>
      </c>
      <c r="G341" s="387">
        <v>21</v>
      </c>
      <c r="H341" s="407"/>
      <c r="I341" s="407"/>
      <c r="J341" s="407"/>
      <c r="K341" s="407"/>
      <c r="L341" s="407"/>
      <c r="M341" s="407"/>
      <c r="N341" s="407"/>
      <c r="O341" s="407"/>
      <c r="P341" s="407"/>
      <c r="Q341" s="407"/>
      <c r="R341" s="407"/>
      <c r="S341" s="407"/>
      <c r="T341" s="407"/>
      <c r="U341" s="407"/>
      <c r="V341" s="407"/>
      <c r="W341" s="407"/>
      <c r="X341" s="407"/>
      <c r="Y341" s="407"/>
      <c r="Z341" s="407"/>
      <c r="AA341" s="387">
        <v>209</v>
      </c>
      <c r="AB341" s="387">
        <v>1114</v>
      </c>
      <c r="AC341" s="387">
        <v>890</v>
      </c>
      <c r="AD341" s="387">
        <v>0</v>
      </c>
      <c r="AE341" s="387">
        <v>0</v>
      </c>
      <c r="AF341" s="387">
        <v>0</v>
      </c>
      <c r="AG341" s="387">
        <v>0</v>
      </c>
      <c r="AH341" s="387">
        <v>0</v>
      </c>
      <c r="AI341" s="387">
        <v>0</v>
      </c>
      <c r="AJ341" s="387">
        <v>0</v>
      </c>
      <c r="AK341" s="431">
        <v>2310</v>
      </c>
      <c r="AL341" s="439">
        <v>5063520</v>
      </c>
      <c r="AM341" s="56" t="s">
        <v>537</v>
      </c>
      <c r="AN341" s="56"/>
      <c r="AO341" s="56"/>
      <c r="AP341" s="56"/>
      <c r="AQ341" s="56"/>
      <c r="AR341" s="306"/>
      <c r="XFA341" s="306"/>
    </row>
    <row r="342" spans="1:44 16381:16381" s="307" customFormat="1" ht="14.1" customHeight="1" x14ac:dyDescent="0.15">
      <c r="A342" s="83" t="s">
        <v>1620</v>
      </c>
      <c r="B342" s="84" t="s">
        <v>2284</v>
      </c>
      <c r="C342" s="385">
        <v>208</v>
      </c>
      <c r="D342" s="386">
        <v>208</v>
      </c>
      <c r="E342" s="387">
        <v>208</v>
      </c>
      <c r="F342" s="387">
        <v>0</v>
      </c>
      <c r="G342" s="387">
        <v>0</v>
      </c>
      <c r="H342" s="407"/>
      <c r="I342" s="407"/>
      <c r="J342" s="407"/>
      <c r="K342" s="407"/>
      <c r="L342" s="407"/>
      <c r="M342" s="407"/>
      <c r="N342" s="407"/>
      <c r="O342" s="407"/>
      <c r="P342" s="407"/>
      <c r="Q342" s="407"/>
      <c r="R342" s="407"/>
      <c r="S342" s="407"/>
      <c r="T342" s="407"/>
      <c r="U342" s="407"/>
      <c r="V342" s="407"/>
      <c r="W342" s="407"/>
      <c r="X342" s="407"/>
      <c r="Y342" s="407"/>
      <c r="Z342" s="407"/>
      <c r="AA342" s="387">
        <v>16</v>
      </c>
      <c r="AB342" s="387">
        <v>184</v>
      </c>
      <c r="AC342" s="387">
        <v>8</v>
      </c>
      <c r="AD342" s="387">
        <v>0</v>
      </c>
      <c r="AE342" s="387">
        <v>0</v>
      </c>
      <c r="AF342" s="387">
        <v>0</v>
      </c>
      <c r="AG342" s="387">
        <v>0</v>
      </c>
      <c r="AH342" s="387">
        <v>0</v>
      </c>
      <c r="AI342" s="387">
        <v>0</v>
      </c>
      <c r="AJ342" s="387">
        <v>0</v>
      </c>
      <c r="AK342" s="431">
        <v>2970</v>
      </c>
      <c r="AL342" s="439">
        <v>617760</v>
      </c>
      <c r="AM342" s="56" t="s">
        <v>537</v>
      </c>
      <c r="AN342" s="56"/>
      <c r="AO342" s="56"/>
      <c r="AP342" s="56"/>
      <c r="AQ342" s="56"/>
      <c r="AR342" s="306"/>
      <c r="XFA342" s="306"/>
    </row>
    <row r="343" spans="1:44 16381:16381" s="307" customFormat="1" ht="14.1" customHeight="1" x14ac:dyDescent="0.15">
      <c r="A343" s="83" t="s">
        <v>1621</v>
      </c>
      <c r="B343" s="84" t="s">
        <v>2285</v>
      </c>
      <c r="C343" s="385">
        <v>8385</v>
      </c>
      <c r="D343" s="386">
        <v>8366</v>
      </c>
      <c r="E343" s="387">
        <v>8366</v>
      </c>
      <c r="F343" s="387">
        <v>0</v>
      </c>
      <c r="G343" s="387">
        <v>19</v>
      </c>
      <c r="H343" s="407"/>
      <c r="I343" s="407"/>
      <c r="J343" s="407"/>
      <c r="K343" s="407"/>
      <c r="L343" s="407"/>
      <c r="M343" s="407"/>
      <c r="N343" s="407"/>
      <c r="O343" s="407"/>
      <c r="P343" s="407"/>
      <c r="Q343" s="407"/>
      <c r="R343" s="407"/>
      <c r="S343" s="407"/>
      <c r="T343" s="407"/>
      <c r="U343" s="407"/>
      <c r="V343" s="407"/>
      <c r="W343" s="407"/>
      <c r="X343" s="407"/>
      <c r="Y343" s="407"/>
      <c r="Z343" s="407"/>
      <c r="AA343" s="387">
        <v>4617</v>
      </c>
      <c r="AB343" s="387">
        <v>2896</v>
      </c>
      <c r="AC343" s="387">
        <v>872</v>
      </c>
      <c r="AD343" s="387">
        <v>0</v>
      </c>
      <c r="AE343" s="387">
        <v>0</v>
      </c>
      <c r="AF343" s="387">
        <v>0</v>
      </c>
      <c r="AG343" s="387">
        <v>0</v>
      </c>
      <c r="AH343" s="387">
        <v>0</v>
      </c>
      <c r="AI343" s="387">
        <v>0</v>
      </c>
      <c r="AJ343" s="387">
        <v>0</v>
      </c>
      <c r="AK343" s="431">
        <v>2970</v>
      </c>
      <c r="AL343" s="439">
        <v>24847020</v>
      </c>
      <c r="AM343" s="56" t="s">
        <v>537</v>
      </c>
      <c r="AN343" s="56"/>
      <c r="AO343" s="56"/>
      <c r="AP343" s="56"/>
      <c r="AQ343" s="56"/>
      <c r="AR343" s="306"/>
      <c r="XFA343" s="306"/>
    </row>
    <row r="344" spans="1:44 16381:16381" s="307" customFormat="1" ht="14.1" customHeight="1" x14ac:dyDescent="0.15">
      <c r="A344" s="83" t="s">
        <v>1622</v>
      </c>
      <c r="B344" s="84" t="s">
        <v>3959</v>
      </c>
      <c r="C344" s="385">
        <v>18853</v>
      </c>
      <c r="D344" s="386">
        <v>18787</v>
      </c>
      <c r="E344" s="387">
        <v>18787</v>
      </c>
      <c r="F344" s="387">
        <v>0</v>
      </c>
      <c r="G344" s="387">
        <v>66</v>
      </c>
      <c r="H344" s="407"/>
      <c r="I344" s="407"/>
      <c r="J344" s="407"/>
      <c r="K344" s="407"/>
      <c r="L344" s="407"/>
      <c r="M344" s="407"/>
      <c r="N344" s="407"/>
      <c r="O344" s="407"/>
      <c r="P344" s="407"/>
      <c r="Q344" s="407"/>
      <c r="R344" s="407"/>
      <c r="S344" s="407"/>
      <c r="T344" s="407"/>
      <c r="U344" s="407"/>
      <c r="V344" s="407"/>
      <c r="W344" s="407"/>
      <c r="X344" s="407"/>
      <c r="Y344" s="407"/>
      <c r="Z344" s="407"/>
      <c r="AA344" s="387">
        <v>6536</v>
      </c>
      <c r="AB344" s="387">
        <v>7380</v>
      </c>
      <c r="AC344" s="387">
        <v>4937</v>
      </c>
      <c r="AD344" s="387">
        <v>0</v>
      </c>
      <c r="AE344" s="387">
        <v>0</v>
      </c>
      <c r="AF344" s="387">
        <v>0</v>
      </c>
      <c r="AG344" s="387">
        <v>0</v>
      </c>
      <c r="AH344" s="387">
        <v>0</v>
      </c>
      <c r="AI344" s="387">
        <v>0</v>
      </c>
      <c r="AJ344" s="387">
        <v>0</v>
      </c>
      <c r="AK344" s="431">
        <v>1340</v>
      </c>
      <c r="AL344" s="439">
        <v>25174580</v>
      </c>
      <c r="AM344" s="56" t="s">
        <v>537</v>
      </c>
      <c r="AN344" s="56"/>
      <c r="AO344" s="56"/>
      <c r="AP344" s="56"/>
      <c r="AQ344" s="56"/>
      <c r="AR344" s="306"/>
      <c r="XFA344" s="306"/>
    </row>
    <row r="345" spans="1:44 16381:16381" s="307" customFormat="1" ht="14.1" customHeight="1" x14ac:dyDescent="0.15">
      <c r="A345" s="83" t="s">
        <v>1623</v>
      </c>
      <c r="B345" s="84" t="s">
        <v>2185</v>
      </c>
      <c r="C345" s="385">
        <v>0</v>
      </c>
      <c r="D345" s="386">
        <v>0</v>
      </c>
      <c r="E345" s="387">
        <v>0</v>
      </c>
      <c r="F345" s="387">
        <v>0</v>
      </c>
      <c r="G345" s="387">
        <v>0</v>
      </c>
      <c r="H345" s="407"/>
      <c r="I345" s="407"/>
      <c r="J345" s="407"/>
      <c r="K345" s="407"/>
      <c r="L345" s="407"/>
      <c r="M345" s="407"/>
      <c r="N345" s="407"/>
      <c r="O345" s="407"/>
      <c r="P345" s="407"/>
      <c r="Q345" s="407"/>
      <c r="R345" s="407"/>
      <c r="S345" s="407"/>
      <c r="T345" s="407"/>
      <c r="U345" s="407"/>
      <c r="V345" s="407"/>
      <c r="W345" s="407"/>
      <c r="X345" s="407"/>
      <c r="Y345" s="407"/>
      <c r="Z345" s="407"/>
      <c r="AA345" s="387">
        <v>0</v>
      </c>
      <c r="AB345" s="387">
        <v>0</v>
      </c>
      <c r="AC345" s="387">
        <v>0</v>
      </c>
      <c r="AD345" s="387">
        <v>0</v>
      </c>
      <c r="AE345" s="387">
        <v>0</v>
      </c>
      <c r="AF345" s="387">
        <v>0</v>
      </c>
      <c r="AG345" s="387">
        <v>0</v>
      </c>
      <c r="AH345" s="387">
        <v>0</v>
      </c>
      <c r="AI345" s="387">
        <v>0</v>
      </c>
      <c r="AJ345" s="387">
        <v>0</v>
      </c>
      <c r="AK345" s="431">
        <v>1700</v>
      </c>
      <c r="AL345" s="439">
        <v>0</v>
      </c>
      <c r="AM345" s="56" t="s">
        <v>537</v>
      </c>
      <c r="AN345" s="56" t="s">
        <v>537</v>
      </c>
      <c r="AO345" s="56"/>
      <c r="AP345" s="56"/>
      <c r="AQ345" s="56"/>
      <c r="AR345" s="306"/>
      <c r="XFA345" s="306"/>
    </row>
    <row r="346" spans="1:44 16381:16381" s="307" customFormat="1" ht="14.1" customHeight="1" x14ac:dyDescent="0.15">
      <c r="A346" s="83" t="s">
        <v>1624</v>
      </c>
      <c r="B346" s="84" t="s">
        <v>850</v>
      </c>
      <c r="C346" s="385">
        <v>8045</v>
      </c>
      <c r="D346" s="386">
        <v>8019</v>
      </c>
      <c r="E346" s="387">
        <v>8019</v>
      </c>
      <c r="F346" s="387">
        <v>0</v>
      </c>
      <c r="G346" s="387">
        <v>26</v>
      </c>
      <c r="H346" s="407"/>
      <c r="I346" s="407"/>
      <c r="J346" s="407"/>
      <c r="K346" s="407"/>
      <c r="L346" s="407"/>
      <c r="M346" s="407"/>
      <c r="N346" s="407"/>
      <c r="O346" s="407"/>
      <c r="P346" s="407"/>
      <c r="Q346" s="407"/>
      <c r="R346" s="407"/>
      <c r="S346" s="407"/>
      <c r="T346" s="407"/>
      <c r="U346" s="407"/>
      <c r="V346" s="407"/>
      <c r="W346" s="407"/>
      <c r="X346" s="407"/>
      <c r="Y346" s="407"/>
      <c r="Z346" s="407"/>
      <c r="AA346" s="387">
        <v>1974</v>
      </c>
      <c r="AB346" s="387">
        <v>5030</v>
      </c>
      <c r="AC346" s="387">
        <v>1041</v>
      </c>
      <c r="AD346" s="387">
        <v>0</v>
      </c>
      <c r="AE346" s="387">
        <v>0</v>
      </c>
      <c r="AF346" s="387">
        <v>0</v>
      </c>
      <c r="AG346" s="387">
        <v>0</v>
      </c>
      <c r="AH346" s="387">
        <v>0</v>
      </c>
      <c r="AI346" s="387">
        <v>0</v>
      </c>
      <c r="AJ346" s="387">
        <v>0</v>
      </c>
      <c r="AK346" s="431">
        <v>8510</v>
      </c>
      <c r="AL346" s="439">
        <v>68241690</v>
      </c>
      <c r="AM346" s="56" t="s">
        <v>537</v>
      </c>
      <c r="AN346" s="56"/>
      <c r="AO346" s="56"/>
      <c r="AP346" s="56"/>
      <c r="AQ346" s="56"/>
      <c r="AR346" s="306"/>
      <c r="XFA346" s="306"/>
    </row>
    <row r="347" spans="1:44 16381:16381" s="307" customFormat="1" ht="14.1" customHeight="1" x14ac:dyDescent="0.15">
      <c r="A347" s="83" t="s">
        <v>3382</v>
      </c>
      <c r="B347" s="84" t="s">
        <v>3384</v>
      </c>
      <c r="C347" s="385">
        <v>0</v>
      </c>
      <c r="D347" s="386">
        <v>0</v>
      </c>
      <c r="E347" s="387">
        <v>0</v>
      </c>
      <c r="F347" s="387">
        <v>0</v>
      </c>
      <c r="G347" s="387">
        <v>0</v>
      </c>
      <c r="H347" s="407"/>
      <c r="I347" s="407"/>
      <c r="J347" s="407"/>
      <c r="K347" s="407"/>
      <c r="L347" s="407"/>
      <c r="M347" s="407"/>
      <c r="N347" s="407"/>
      <c r="O347" s="407"/>
      <c r="P347" s="407"/>
      <c r="Q347" s="407"/>
      <c r="R347" s="407"/>
      <c r="S347" s="407"/>
      <c r="T347" s="407"/>
      <c r="U347" s="407"/>
      <c r="V347" s="407"/>
      <c r="W347" s="407"/>
      <c r="X347" s="407"/>
      <c r="Y347" s="407"/>
      <c r="Z347" s="407"/>
      <c r="AA347" s="387">
        <v>0</v>
      </c>
      <c r="AB347" s="387">
        <v>0</v>
      </c>
      <c r="AC347" s="387">
        <v>0</v>
      </c>
      <c r="AD347" s="387">
        <v>0</v>
      </c>
      <c r="AE347" s="387">
        <v>0</v>
      </c>
      <c r="AF347" s="387">
        <v>0</v>
      </c>
      <c r="AG347" s="387">
        <v>0</v>
      </c>
      <c r="AH347" s="387">
        <v>0</v>
      </c>
      <c r="AI347" s="387">
        <v>0</v>
      </c>
      <c r="AJ347" s="387">
        <v>0</v>
      </c>
      <c r="AK347" s="431">
        <v>1460</v>
      </c>
      <c r="AL347" s="439">
        <v>0</v>
      </c>
      <c r="AM347" s="56" t="s">
        <v>537</v>
      </c>
      <c r="AN347" s="56"/>
      <c r="AO347" s="56"/>
      <c r="AP347" s="56"/>
      <c r="AQ347" s="56"/>
      <c r="AR347" s="306"/>
      <c r="XFA347" s="306"/>
    </row>
    <row r="348" spans="1:44 16381:16381" s="307" customFormat="1" ht="14.1" customHeight="1" x14ac:dyDescent="0.15">
      <c r="A348" s="83" t="s">
        <v>3383</v>
      </c>
      <c r="B348" s="84" t="s">
        <v>3385</v>
      </c>
      <c r="C348" s="385">
        <v>0</v>
      </c>
      <c r="D348" s="386">
        <v>0</v>
      </c>
      <c r="E348" s="387">
        <v>0</v>
      </c>
      <c r="F348" s="387">
        <v>0</v>
      </c>
      <c r="G348" s="387">
        <v>0</v>
      </c>
      <c r="H348" s="407"/>
      <c r="I348" s="407"/>
      <c r="J348" s="407"/>
      <c r="K348" s="407"/>
      <c r="L348" s="407"/>
      <c r="M348" s="407"/>
      <c r="N348" s="407"/>
      <c r="O348" s="407"/>
      <c r="P348" s="407"/>
      <c r="Q348" s="407"/>
      <c r="R348" s="407"/>
      <c r="S348" s="407"/>
      <c r="T348" s="407"/>
      <c r="U348" s="407"/>
      <c r="V348" s="407"/>
      <c r="W348" s="407"/>
      <c r="X348" s="407"/>
      <c r="Y348" s="407"/>
      <c r="Z348" s="407"/>
      <c r="AA348" s="387">
        <v>0</v>
      </c>
      <c r="AB348" s="387">
        <v>0</v>
      </c>
      <c r="AC348" s="387">
        <v>0</v>
      </c>
      <c r="AD348" s="387">
        <v>0</v>
      </c>
      <c r="AE348" s="387">
        <v>0</v>
      </c>
      <c r="AF348" s="387">
        <v>0</v>
      </c>
      <c r="AG348" s="387">
        <v>0</v>
      </c>
      <c r="AH348" s="387">
        <v>0</v>
      </c>
      <c r="AI348" s="387">
        <v>0</v>
      </c>
      <c r="AJ348" s="387">
        <v>0</v>
      </c>
      <c r="AK348" s="431">
        <v>1460</v>
      </c>
      <c r="AL348" s="439">
        <v>0</v>
      </c>
      <c r="AM348" s="56" t="s">
        <v>537</v>
      </c>
      <c r="AN348" s="56"/>
      <c r="AO348" s="56"/>
      <c r="AP348" s="56"/>
      <c r="AQ348" s="56"/>
      <c r="AR348" s="306"/>
      <c r="XFA348" s="306"/>
    </row>
    <row r="349" spans="1:44 16381:16381" s="307" customFormat="1" ht="14.1" customHeight="1" x14ac:dyDescent="0.15">
      <c r="A349" s="83" t="s">
        <v>1625</v>
      </c>
      <c r="B349" s="84" t="s">
        <v>6061</v>
      </c>
      <c r="C349" s="385">
        <v>0</v>
      </c>
      <c r="D349" s="386">
        <v>0</v>
      </c>
      <c r="E349" s="387">
        <v>0</v>
      </c>
      <c r="F349" s="387">
        <v>0</v>
      </c>
      <c r="G349" s="387">
        <v>0</v>
      </c>
      <c r="H349" s="407"/>
      <c r="I349" s="407"/>
      <c r="J349" s="407"/>
      <c r="K349" s="407"/>
      <c r="L349" s="407"/>
      <c r="M349" s="407"/>
      <c r="N349" s="407"/>
      <c r="O349" s="407"/>
      <c r="P349" s="407"/>
      <c r="Q349" s="407"/>
      <c r="R349" s="407"/>
      <c r="S349" s="407"/>
      <c r="T349" s="407"/>
      <c r="U349" s="407"/>
      <c r="V349" s="407"/>
      <c r="W349" s="407"/>
      <c r="X349" s="407"/>
      <c r="Y349" s="407"/>
      <c r="Z349" s="407"/>
      <c r="AA349" s="387">
        <v>0</v>
      </c>
      <c r="AB349" s="387">
        <v>0</v>
      </c>
      <c r="AC349" s="387">
        <v>0</v>
      </c>
      <c r="AD349" s="387">
        <v>0</v>
      </c>
      <c r="AE349" s="387">
        <v>0</v>
      </c>
      <c r="AF349" s="387">
        <v>0</v>
      </c>
      <c r="AG349" s="387">
        <v>0</v>
      </c>
      <c r="AH349" s="387">
        <v>0</v>
      </c>
      <c r="AI349" s="387">
        <v>0</v>
      </c>
      <c r="AJ349" s="387">
        <v>0</v>
      </c>
      <c r="AK349" s="431">
        <v>6170</v>
      </c>
      <c r="AL349" s="439">
        <v>0</v>
      </c>
      <c r="AM349" s="56" t="s">
        <v>537</v>
      </c>
      <c r="AN349" s="56"/>
      <c r="AO349" s="56"/>
      <c r="AP349" s="56"/>
      <c r="AQ349" s="56"/>
      <c r="AR349" s="306"/>
      <c r="XFA349" s="306"/>
    </row>
    <row r="350" spans="1:44 16381:16381" s="307" customFormat="1" ht="24" customHeight="1" x14ac:dyDescent="0.15">
      <c r="A350" s="83" t="s">
        <v>1626</v>
      </c>
      <c r="B350" s="84" t="s">
        <v>799</v>
      </c>
      <c r="C350" s="385">
        <v>8737</v>
      </c>
      <c r="D350" s="386">
        <v>8705</v>
      </c>
      <c r="E350" s="387">
        <v>8705</v>
      </c>
      <c r="F350" s="387">
        <v>0</v>
      </c>
      <c r="G350" s="387">
        <v>32</v>
      </c>
      <c r="H350" s="407"/>
      <c r="I350" s="407"/>
      <c r="J350" s="407"/>
      <c r="K350" s="407"/>
      <c r="L350" s="407"/>
      <c r="M350" s="407"/>
      <c r="N350" s="407"/>
      <c r="O350" s="407"/>
      <c r="P350" s="407"/>
      <c r="Q350" s="407"/>
      <c r="R350" s="407"/>
      <c r="S350" s="407"/>
      <c r="T350" s="407"/>
      <c r="U350" s="407"/>
      <c r="V350" s="407"/>
      <c r="W350" s="407"/>
      <c r="X350" s="407"/>
      <c r="Y350" s="407"/>
      <c r="Z350" s="407"/>
      <c r="AA350" s="387">
        <v>1980</v>
      </c>
      <c r="AB350" s="387">
        <v>5830</v>
      </c>
      <c r="AC350" s="387">
        <v>927</v>
      </c>
      <c r="AD350" s="387">
        <v>0</v>
      </c>
      <c r="AE350" s="387">
        <v>0</v>
      </c>
      <c r="AF350" s="387">
        <v>0</v>
      </c>
      <c r="AG350" s="387">
        <v>0</v>
      </c>
      <c r="AH350" s="387">
        <v>0</v>
      </c>
      <c r="AI350" s="387">
        <v>0</v>
      </c>
      <c r="AJ350" s="387">
        <v>0</v>
      </c>
      <c r="AK350" s="431">
        <v>10690</v>
      </c>
      <c r="AL350" s="439">
        <v>93056450</v>
      </c>
      <c r="AM350" s="56" t="s">
        <v>537</v>
      </c>
      <c r="AN350" s="56"/>
      <c r="AO350" s="56"/>
      <c r="AP350" s="56"/>
      <c r="AQ350" s="56"/>
      <c r="AR350" s="306"/>
      <c r="XFA350" s="306"/>
    </row>
    <row r="351" spans="1:44 16381:16381" s="307" customFormat="1" ht="14.1" customHeight="1" x14ac:dyDescent="0.15">
      <c r="A351" s="83" t="s">
        <v>1627</v>
      </c>
      <c r="B351" s="84" t="s">
        <v>851</v>
      </c>
      <c r="C351" s="385">
        <v>23624</v>
      </c>
      <c r="D351" s="386">
        <v>23500</v>
      </c>
      <c r="E351" s="387">
        <v>23500</v>
      </c>
      <c r="F351" s="387">
        <v>0</v>
      </c>
      <c r="G351" s="387">
        <v>124</v>
      </c>
      <c r="H351" s="407"/>
      <c r="I351" s="407"/>
      <c r="J351" s="407"/>
      <c r="K351" s="407"/>
      <c r="L351" s="407"/>
      <c r="M351" s="407"/>
      <c r="N351" s="407"/>
      <c r="O351" s="407"/>
      <c r="P351" s="407"/>
      <c r="Q351" s="407"/>
      <c r="R351" s="407"/>
      <c r="S351" s="407"/>
      <c r="T351" s="407"/>
      <c r="U351" s="407"/>
      <c r="V351" s="407"/>
      <c r="W351" s="407"/>
      <c r="X351" s="407"/>
      <c r="Y351" s="407"/>
      <c r="Z351" s="407"/>
      <c r="AA351" s="387">
        <v>5667</v>
      </c>
      <c r="AB351" s="387">
        <v>14488</v>
      </c>
      <c r="AC351" s="387">
        <v>3469</v>
      </c>
      <c r="AD351" s="387">
        <v>0</v>
      </c>
      <c r="AE351" s="387">
        <v>0</v>
      </c>
      <c r="AF351" s="387">
        <v>0</v>
      </c>
      <c r="AG351" s="387">
        <v>0</v>
      </c>
      <c r="AH351" s="387">
        <v>0</v>
      </c>
      <c r="AI351" s="387">
        <v>0</v>
      </c>
      <c r="AJ351" s="387">
        <v>0</v>
      </c>
      <c r="AK351" s="431">
        <v>1930</v>
      </c>
      <c r="AL351" s="439">
        <v>45355000</v>
      </c>
      <c r="AM351" s="56" t="s">
        <v>537</v>
      </c>
      <c r="AN351" s="56"/>
      <c r="AO351" s="56"/>
      <c r="AP351" s="56"/>
      <c r="AQ351" s="56"/>
      <c r="AR351" s="306"/>
      <c r="XFA351" s="306"/>
    </row>
    <row r="352" spans="1:44 16381:16381" s="307" customFormat="1" ht="14.1" customHeight="1" x14ac:dyDescent="0.15">
      <c r="A352" s="83" t="s">
        <v>1628</v>
      </c>
      <c r="B352" s="84" t="s">
        <v>2286</v>
      </c>
      <c r="C352" s="385">
        <v>1496</v>
      </c>
      <c r="D352" s="386">
        <v>1471</v>
      </c>
      <c r="E352" s="387">
        <v>1471</v>
      </c>
      <c r="F352" s="387">
        <v>0</v>
      </c>
      <c r="G352" s="387">
        <v>25</v>
      </c>
      <c r="H352" s="407"/>
      <c r="I352" s="407"/>
      <c r="J352" s="407"/>
      <c r="K352" s="407"/>
      <c r="L352" s="407"/>
      <c r="M352" s="407"/>
      <c r="N352" s="407"/>
      <c r="O352" s="407"/>
      <c r="P352" s="407"/>
      <c r="Q352" s="407"/>
      <c r="R352" s="407"/>
      <c r="S352" s="407"/>
      <c r="T352" s="407"/>
      <c r="U352" s="407"/>
      <c r="V352" s="407"/>
      <c r="W352" s="407"/>
      <c r="X352" s="407"/>
      <c r="Y352" s="407"/>
      <c r="Z352" s="407"/>
      <c r="AA352" s="387">
        <v>243</v>
      </c>
      <c r="AB352" s="387">
        <v>1205</v>
      </c>
      <c r="AC352" s="387">
        <v>48</v>
      </c>
      <c r="AD352" s="387">
        <v>0</v>
      </c>
      <c r="AE352" s="387">
        <v>0</v>
      </c>
      <c r="AF352" s="387">
        <v>0</v>
      </c>
      <c r="AG352" s="387">
        <v>0</v>
      </c>
      <c r="AH352" s="387">
        <v>0</v>
      </c>
      <c r="AI352" s="387">
        <v>0</v>
      </c>
      <c r="AJ352" s="387">
        <v>0</v>
      </c>
      <c r="AK352" s="431">
        <v>1750</v>
      </c>
      <c r="AL352" s="439">
        <v>2574250</v>
      </c>
      <c r="AM352" s="56" t="s">
        <v>537</v>
      </c>
      <c r="AN352" s="56" t="s">
        <v>537</v>
      </c>
      <c r="AO352" s="56"/>
      <c r="AP352" s="56"/>
      <c r="AQ352" s="56"/>
      <c r="AR352" s="306"/>
      <c r="XFA352" s="306"/>
    </row>
    <row r="353" spans="1:44 16381:16381" s="307" customFormat="1" ht="14.1" customHeight="1" x14ac:dyDescent="0.15">
      <c r="A353" s="83" t="s">
        <v>1629</v>
      </c>
      <c r="B353" s="84" t="s">
        <v>2914</v>
      </c>
      <c r="C353" s="385">
        <v>0</v>
      </c>
      <c r="D353" s="386">
        <v>0</v>
      </c>
      <c r="E353" s="387">
        <v>0</v>
      </c>
      <c r="F353" s="387">
        <v>0</v>
      </c>
      <c r="G353" s="387">
        <v>0</v>
      </c>
      <c r="H353" s="407"/>
      <c r="I353" s="407"/>
      <c r="J353" s="407"/>
      <c r="K353" s="407"/>
      <c r="L353" s="407"/>
      <c r="M353" s="407"/>
      <c r="N353" s="407"/>
      <c r="O353" s="407"/>
      <c r="P353" s="407"/>
      <c r="Q353" s="407"/>
      <c r="R353" s="407"/>
      <c r="S353" s="407"/>
      <c r="T353" s="407"/>
      <c r="U353" s="407"/>
      <c r="V353" s="407"/>
      <c r="W353" s="407"/>
      <c r="X353" s="407"/>
      <c r="Y353" s="407"/>
      <c r="Z353" s="407"/>
      <c r="AA353" s="387">
        <v>0</v>
      </c>
      <c r="AB353" s="387">
        <v>0</v>
      </c>
      <c r="AC353" s="387">
        <v>0</v>
      </c>
      <c r="AD353" s="387">
        <v>0</v>
      </c>
      <c r="AE353" s="387">
        <v>0</v>
      </c>
      <c r="AF353" s="387">
        <v>0</v>
      </c>
      <c r="AG353" s="387">
        <v>0</v>
      </c>
      <c r="AH353" s="387">
        <v>0</v>
      </c>
      <c r="AI353" s="387">
        <v>0</v>
      </c>
      <c r="AJ353" s="387">
        <v>0</v>
      </c>
      <c r="AK353" s="431">
        <v>3140</v>
      </c>
      <c r="AL353" s="439">
        <v>0</v>
      </c>
      <c r="AM353" s="56" t="s">
        <v>537</v>
      </c>
      <c r="AN353" s="56"/>
      <c r="AO353" s="56"/>
      <c r="AP353" s="56"/>
      <c r="AQ353" s="56"/>
      <c r="AR353" s="306"/>
      <c r="XFA353" s="306"/>
    </row>
    <row r="354" spans="1:44 16381:16381" s="307" customFormat="1" ht="14.1" customHeight="1" x14ac:dyDescent="0.15">
      <c r="A354" s="83" t="s">
        <v>2214</v>
      </c>
      <c r="B354" s="84" t="s">
        <v>2215</v>
      </c>
      <c r="C354" s="385">
        <v>3478</v>
      </c>
      <c r="D354" s="386">
        <v>3457</v>
      </c>
      <c r="E354" s="387">
        <v>3457</v>
      </c>
      <c r="F354" s="387">
        <v>0</v>
      </c>
      <c r="G354" s="387">
        <v>21</v>
      </c>
      <c r="H354" s="407"/>
      <c r="I354" s="407"/>
      <c r="J354" s="407"/>
      <c r="K354" s="407"/>
      <c r="L354" s="407"/>
      <c r="M354" s="407"/>
      <c r="N354" s="407"/>
      <c r="O354" s="407"/>
      <c r="P354" s="407"/>
      <c r="Q354" s="407"/>
      <c r="R354" s="407"/>
      <c r="S354" s="407"/>
      <c r="T354" s="407"/>
      <c r="U354" s="407"/>
      <c r="V354" s="407"/>
      <c r="W354" s="407"/>
      <c r="X354" s="407"/>
      <c r="Y354" s="407"/>
      <c r="Z354" s="407"/>
      <c r="AA354" s="387">
        <v>464</v>
      </c>
      <c r="AB354" s="387">
        <v>2931</v>
      </c>
      <c r="AC354" s="387">
        <v>83</v>
      </c>
      <c r="AD354" s="387">
        <v>0</v>
      </c>
      <c r="AE354" s="387">
        <v>0</v>
      </c>
      <c r="AF354" s="387">
        <v>0</v>
      </c>
      <c r="AG354" s="387">
        <v>0</v>
      </c>
      <c r="AH354" s="387">
        <v>0</v>
      </c>
      <c r="AI354" s="387">
        <v>0</v>
      </c>
      <c r="AJ354" s="387">
        <v>0</v>
      </c>
      <c r="AK354" s="431">
        <v>7180</v>
      </c>
      <c r="AL354" s="439">
        <v>24821260</v>
      </c>
      <c r="AM354" s="56" t="s">
        <v>537</v>
      </c>
      <c r="AN354" s="56"/>
      <c r="AO354" s="56"/>
      <c r="AP354" s="56"/>
      <c r="AQ354" s="56"/>
      <c r="AR354" s="306"/>
      <c r="XFA354" s="306"/>
    </row>
    <row r="355" spans="1:44 16381:16381" s="307" customFormat="1" ht="21" customHeight="1" x14ac:dyDescent="0.15">
      <c r="A355" s="83" t="s">
        <v>2130</v>
      </c>
      <c r="B355" s="84" t="s">
        <v>3940</v>
      </c>
      <c r="C355" s="385">
        <v>0</v>
      </c>
      <c r="D355" s="386">
        <v>0</v>
      </c>
      <c r="E355" s="387">
        <v>0</v>
      </c>
      <c r="F355" s="387">
        <v>0</v>
      </c>
      <c r="G355" s="387">
        <v>0</v>
      </c>
      <c r="H355" s="407"/>
      <c r="I355" s="407"/>
      <c r="J355" s="407"/>
      <c r="K355" s="407"/>
      <c r="L355" s="407"/>
      <c r="M355" s="407"/>
      <c r="N355" s="407"/>
      <c r="O355" s="407"/>
      <c r="P355" s="407"/>
      <c r="Q355" s="407"/>
      <c r="R355" s="407"/>
      <c r="S355" s="407"/>
      <c r="T355" s="407"/>
      <c r="U355" s="407"/>
      <c r="V355" s="407"/>
      <c r="W355" s="407"/>
      <c r="X355" s="407"/>
      <c r="Y355" s="407"/>
      <c r="Z355" s="407"/>
      <c r="AA355" s="387">
        <v>0</v>
      </c>
      <c r="AB355" s="387">
        <v>0</v>
      </c>
      <c r="AC355" s="387">
        <v>0</v>
      </c>
      <c r="AD355" s="387">
        <v>0</v>
      </c>
      <c r="AE355" s="387">
        <v>0</v>
      </c>
      <c r="AF355" s="387">
        <v>0</v>
      </c>
      <c r="AG355" s="387">
        <v>0</v>
      </c>
      <c r="AH355" s="387">
        <v>0</v>
      </c>
      <c r="AI355" s="387">
        <v>0</v>
      </c>
      <c r="AJ355" s="387">
        <v>0</v>
      </c>
      <c r="AK355" s="431">
        <v>14310</v>
      </c>
      <c r="AL355" s="439">
        <v>0</v>
      </c>
      <c r="AM355" s="56" t="s">
        <v>537</v>
      </c>
      <c r="AN355" s="56"/>
      <c r="AO355" s="56"/>
      <c r="AP355" s="56"/>
      <c r="AQ355" s="56"/>
      <c r="AR355" s="306"/>
      <c r="XFA355" s="306"/>
    </row>
    <row r="356" spans="1:44 16381:16381" s="307" customFormat="1" ht="14.1" customHeight="1" x14ac:dyDescent="0.15">
      <c r="A356" s="83" t="s">
        <v>2131</v>
      </c>
      <c r="B356" s="84" t="s">
        <v>2132</v>
      </c>
      <c r="C356" s="385">
        <v>0</v>
      </c>
      <c r="D356" s="386">
        <v>0</v>
      </c>
      <c r="E356" s="387">
        <v>0</v>
      </c>
      <c r="F356" s="387">
        <v>0</v>
      </c>
      <c r="G356" s="387">
        <v>0</v>
      </c>
      <c r="H356" s="407"/>
      <c r="I356" s="407"/>
      <c r="J356" s="407"/>
      <c r="K356" s="407"/>
      <c r="L356" s="407"/>
      <c r="M356" s="407"/>
      <c r="N356" s="407"/>
      <c r="O356" s="407"/>
      <c r="P356" s="407"/>
      <c r="Q356" s="407"/>
      <c r="R356" s="407"/>
      <c r="S356" s="407"/>
      <c r="T356" s="407"/>
      <c r="U356" s="407"/>
      <c r="V356" s="407"/>
      <c r="W356" s="407"/>
      <c r="X356" s="407"/>
      <c r="Y356" s="407"/>
      <c r="Z356" s="407"/>
      <c r="AA356" s="387">
        <v>0</v>
      </c>
      <c r="AB356" s="387">
        <v>0</v>
      </c>
      <c r="AC356" s="387">
        <v>0</v>
      </c>
      <c r="AD356" s="387">
        <v>0</v>
      </c>
      <c r="AE356" s="387">
        <v>0</v>
      </c>
      <c r="AF356" s="387">
        <v>0</v>
      </c>
      <c r="AG356" s="387">
        <v>0</v>
      </c>
      <c r="AH356" s="387">
        <v>0</v>
      </c>
      <c r="AI356" s="387">
        <v>0</v>
      </c>
      <c r="AJ356" s="387">
        <v>0</v>
      </c>
      <c r="AK356" s="431">
        <v>45240</v>
      </c>
      <c r="AL356" s="439">
        <v>0</v>
      </c>
      <c r="AM356" s="56" t="s">
        <v>537</v>
      </c>
      <c r="AN356" s="56"/>
      <c r="AO356" s="56"/>
      <c r="AP356" s="56"/>
      <c r="AQ356" s="56"/>
      <c r="AR356" s="306"/>
      <c r="XFA356" s="306"/>
    </row>
    <row r="357" spans="1:44 16381:16381" s="307" customFormat="1" ht="14.1" customHeight="1" x14ac:dyDescent="0.15">
      <c r="A357" s="83" t="s">
        <v>2133</v>
      </c>
      <c r="B357" s="84" t="s">
        <v>2421</v>
      </c>
      <c r="C357" s="385">
        <v>0</v>
      </c>
      <c r="D357" s="386">
        <v>0</v>
      </c>
      <c r="E357" s="387">
        <v>0</v>
      </c>
      <c r="F357" s="387">
        <v>0</v>
      </c>
      <c r="G357" s="387">
        <v>0</v>
      </c>
      <c r="H357" s="407"/>
      <c r="I357" s="407"/>
      <c r="J357" s="407"/>
      <c r="K357" s="407"/>
      <c r="L357" s="407"/>
      <c r="M357" s="407"/>
      <c r="N357" s="407"/>
      <c r="O357" s="407"/>
      <c r="P357" s="407"/>
      <c r="Q357" s="407"/>
      <c r="R357" s="407"/>
      <c r="S357" s="407"/>
      <c r="T357" s="407"/>
      <c r="U357" s="407"/>
      <c r="V357" s="407"/>
      <c r="W357" s="407"/>
      <c r="X357" s="407"/>
      <c r="Y357" s="407"/>
      <c r="Z357" s="407"/>
      <c r="AA357" s="387">
        <v>0</v>
      </c>
      <c r="AB357" s="387">
        <v>0</v>
      </c>
      <c r="AC357" s="387">
        <v>0</v>
      </c>
      <c r="AD357" s="387">
        <v>0</v>
      </c>
      <c r="AE357" s="387">
        <v>0</v>
      </c>
      <c r="AF357" s="387">
        <v>0</v>
      </c>
      <c r="AG357" s="387">
        <v>0</v>
      </c>
      <c r="AH357" s="387">
        <v>0</v>
      </c>
      <c r="AI357" s="387">
        <v>0</v>
      </c>
      <c r="AJ357" s="387">
        <v>0</v>
      </c>
      <c r="AK357" s="431">
        <v>2050</v>
      </c>
      <c r="AL357" s="439">
        <v>0</v>
      </c>
      <c r="AM357" s="56" t="s">
        <v>537</v>
      </c>
      <c r="AN357" s="56"/>
      <c r="AO357" s="56"/>
      <c r="AP357" s="56"/>
      <c r="AQ357" s="56"/>
      <c r="AR357" s="306"/>
      <c r="XFA357" s="306"/>
    </row>
    <row r="358" spans="1:44 16381:16381" s="311" customFormat="1" ht="14.1" customHeight="1" x14ac:dyDescent="0.15">
      <c r="A358" s="83" t="s">
        <v>2134</v>
      </c>
      <c r="B358" s="84" t="s">
        <v>2422</v>
      </c>
      <c r="C358" s="385">
        <v>0</v>
      </c>
      <c r="D358" s="386">
        <v>0</v>
      </c>
      <c r="E358" s="387">
        <v>0</v>
      </c>
      <c r="F358" s="387">
        <v>0</v>
      </c>
      <c r="G358" s="387">
        <v>0</v>
      </c>
      <c r="H358" s="407"/>
      <c r="I358" s="407"/>
      <c r="J358" s="407"/>
      <c r="K358" s="407"/>
      <c r="L358" s="407"/>
      <c r="M358" s="407"/>
      <c r="N358" s="407"/>
      <c r="O358" s="407"/>
      <c r="P358" s="407"/>
      <c r="Q358" s="407"/>
      <c r="R358" s="407"/>
      <c r="S358" s="407"/>
      <c r="T358" s="407"/>
      <c r="U358" s="407"/>
      <c r="V358" s="407"/>
      <c r="W358" s="407"/>
      <c r="X358" s="407"/>
      <c r="Y358" s="407"/>
      <c r="Z358" s="407"/>
      <c r="AA358" s="387">
        <v>0</v>
      </c>
      <c r="AB358" s="387">
        <v>0</v>
      </c>
      <c r="AC358" s="387">
        <v>0</v>
      </c>
      <c r="AD358" s="387">
        <v>0</v>
      </c>
      <c r="AE358" s="387">
        <v>0</v>
      </c>
      <c r="AF358" s="387">
        <v>0</v>
      </c>
      <c r="AG358" s="387">
        <v>0</v>
      </c>
      <c r="AH358" s="387">
        <v>0</v>
      </c>
      <c r="AI358" s="387">
        <v>0</v>
      </c>
      <c r="AJ358" s="387">
        <v>0</v>
      </c>
      <c r="AK358" s="431">
        <v>8070</v>
      </c>
      <c r="AL358" s="439">
        <v>0</v>
      </c>
      <c r="AM358" s="56" t="s">
        <v>537</v>
      </c>
      <c r="AN358" s="56"/>
      <c r="AO358" s="56"/>
      <c r="AP358" s="56"/>
      <c r="AQ358" s="56"/>
      <c r="AR358" s="310"/>
      <c r="XFA358" s="310"/>
    </row>
    <row r="359" spans="1:44 16381:16381" s="311" customFormat="1" ht="14.1" customHeight="1" x14ac:dyDescent="0.15">
      <c r="A359" s="141" t="s">
        <v>2552</v>
      </c>
      <c r="B359" s="142" t="s">
        <v>2554</v>
      </c>
      <c r="C359" s="385">
        <v>0</v>
      </c>
      <c r="D359" s="386">
        <v>0</v>
      </c>
      <c r="E359" s="387">
        <v>0</v>
      </c>
      <c r="F359" s="387">
        <v>0</v>
      </c>
      <c r="G359" s="387">
        <v>0</v>
      </c>
      <c r="H359" s="407"/>
      <c r="I359" s="407"/>
      <c r="J359" s="407"/>
      <c r="K359" s="407"/>
      <c r="L359" s="407"/>
      <c r="M359" s="407"/>
      <c r="N359" s="407"/>
      <c r="O359" s="407"/>
      <c r="P359" s="407"/>
      <c r="Q359" s="407"/>
      <c r="R359" s="407"/>
      <c r="S359" s="407"/>
      <c r="T359" s="407"/>
      <c r="U359" s="407"/>
      <c r="V359" s="407"/>
      <c r="W359" s="407"/>
      <c r="X359" s="407"/>
      <c r="Y359" s="407"/>
      <c r="Z359" s="407"/>
      <c r="AA359" s="387">
        <v>0</v>
      </c>
      <c r="AB359" s="387">
        <v>0</v>
      </c>
      <c r="AC359" s="387">
        <v>0</v>
      </c>
      <c r="AD359" s="387">
        <v>0</v>
      </c>
      <c r="AE359" s="387">
        <v>0</v>
      </c>
      <c r="AF359" s="387">
        <v>0</v>
      </c>
      <c r="AG359" s="387">
        <v>0</v>
      </c>
      <c r="AH359" s="387">
        <v>0</v>
      </c>
      <c r="AI359" s="387">
        <v>0</v>
      </c>
      <c r="AJ359" s="387">
        <v>0</v>
      </c>
      <c r="AK359" s="431">
        <v>19740</v>
      </c>
      <c r="AL359" s="439">
        <v>0</v>
      </c>
      <c r="AM359" s="56" t="s">
        <v>537</v>
      </c>
      <c r="AN359" s="56"/>
      <c r="AO359" s="56"/>
      <c r="AP359" s="56"/>
      <c r="AQ359" s="56"/>
      <c r="AR359" s="310"/>
      <c r="XFA359" s="310"/>
    </row>
    <row r="360" spans="1:44 16381:16381" s="311" customFormat="1" ht="14.1" customHeight="1" x14ac:dyDescent="0.15">
      <c r="A360" s="141" t="s">
        <v>2553</v>
      </c>
      <c r="B360" s="142" t="s">
        <v>2555</v>
      </c>
      <c r="C360" s="385">
        <v>0</v>
      </c>
      <c r="D360" s="386">
        <v>0</v>
      </c>
      <c r="E360" s="387">
        <v>0</v>
      </c>
      <c r="F360" s="387">
        <v>0</v>
      </c>
      <c r="G360" s="387">
        <v>0</v>
      </c>
      <c r="H360" s="407"/>
      <c r="I360" s="407"/>
      <c r="J360" s="407"/>
      <c r="K360" s="407"/>
      <c r="L360" s="407"/>
      <c r="M360" s="407"/>
      <c r="N360" s="407"/>
      <c r="O360" s="407"/>
      <c r="P360" s="407"/>
      <c r="Q360" s="407"/>
      <c r="R360" s="407"/>
      <c r="S360" s="407"/>
      <c r="T360" s="407"/>
      <c r="U360" s="407"/>
      <c r="V360" s="407"/>
      <c r="W360" s="407"/>
      <c r="X360" s="407"/>
      <c r="Y360" s="407"/>
      <c r="Z360" s="407"/>
      <c r="AA360" s="387">
        <v>0</v>
      </c>
      <c r="AB360" s="387">
        <v>0</v>
      </c>
      <c r="AC360" s="387">
        <v>0</v>
      </c>
      <c r="AD360" s="387">
        <v>0</v>
      </c>
      <c r="AE360" s="387">
        <v>0</v>
      </c>
      <c r="AF360" s="387">
        <v>0</v>
      </c>
      <c r="AG360" s="387">
        <v>0</v>
      </c>
      <c r="AH360" s="387">
        <v>0</v>
      </c>
      <c r="AI360" s="387">
        <v>0</v>
      </c>
      <c r="AJ360" s="387">
        <v>0</v>
      </c>
      <c r="AK360" s="431">
        <v>64630</v>
      </c>
      <c r="AL360" s="439">
        <v>0</v>
      </c>
      <c r="AM360" s="56" t="s">
        <v>537</v>
      </c>
      <c r="AN360" s="56" t="s">
        <v>537</v>
      </c>
      <c r="AO360" s="56"/>
      <c r="AP360" s="56"/>
      <c r="AQ360" s="56"/>
      <c r="AR360" s="310"/>
      <c r="XFA360" s="310"/>
    </row>
    <row r="361" spans="1:44 16381:16381" s="311" customFormat="1" ht="14.1" customHeight="1" x14ac:dyDescent="0.15">
      <c r="A361" s="141" t="s">
        <v>2611</v>
      </c>
      <c r="B361" s="142" t="s">
        <v>2612</v>
      </c>
      <c r="C361" s="385">
        <v>0</v>
      </c>
      <c r="D361" s="386">
        <v>0</v>
      </c>
      <c r="E361" s="387">
        <v>0</v>
      </c>
      <c r="F361" s="387">
        <v>0</v>
      </c>
      <c r="G361" s="387">
        <v>0</v>
      </c>
      <c r="H361" s="407"/>
      <c r="I361" s="407"/>
      <c r="J361" s="407"/>
      <c r="K361" s="407"/>
      <c r="L361" s="407"/>
      <c r="M361" s="407"/>
      <c r="N361" s="407"/>
      <c r="O361" s="407"/>
      <c r="P361" s="407"/>
      <c r="Q361" s="407"/>
      <c r="R361" s="407"/>
      <c r="S361" s="407"/>
      <c r="T361" s="407"/>
      <c r="U361" s="407"/>
      <c r="V361" s="407"/>
      <c r="W361" s="407"/>
      <c r="X361" s="407"/>
      <c r="Y361" s="407"/>
      <c r="Z361" s="407"/>
      <c r="AA361" s="387">
        <v>0</v>
      </c>
      <c r="AB361" s="387">
        <v>0</v>
      </c>
      <c r="AC361" s="387">
        <v>0</v>
      </c>
      <c r="AD361" s="387">
        <v>0</v>
      </c>
      <c r="AE361" s="387">
        <v>0</v>
      </c>
      <c r="AF361" s="387">
        <v>0</v>
      </c>
      <c r="AG361" s="387">
        <v>0</v>
      </c>
      <c r="AH361" s="387">
        <v>0</v>
      </c>
      <c r="AI361" s="387">
        <v>0</v>
      </c>
      <c r="AJ361" s="387">
        <v>0</v>
      </c>
      <c r="AK361" s="431">
        <v>31630</v>
      </c>
      <c r="AL361" s="449">
        <v>0</v>
      </c>
      <c r="AM361" s="56" t="s">
        <v>537</v>
      </c>
      <c r="AN361" s="56"/>
      <c r="AO361" s="56"/>
      <c r="AP361" s="56"/>
      <c r="AQ361" s="56"/>
      <c r="AR361" s="310"/>
      <c r="XFA361" s="310"/>
    </row>
    <row r="362" spans="1:44 16381:16381" s="311" customFormat="1" ht="14.1" customHeight="1" x14ac:dyDescent="0.15">
      <c r="A362" s="141" t="s">
        <v>2613</v>
      </c>
      <c r="B362" s="142" t="s">
        <v>2614</v>
      </c>
      <c r="C362" s="385">
        <v>0</v>
      </c>
      <c r="D362" s="386">
        <v>0</v>
      </c>
      <c r="E362" s="387">
        <v>0</v>
      </c>
      <c r="F362" s="387">
        <v>0</v>
      </c>
      <c r="G362" s="387">
        <v>0</v>
      </c>
      <c r="H362" s="407"/>
      <c r="I362" s="407"/>
      <c r="J362" s="407"/>
      <c r="K362" s="407"/>
      <c r="L362" s="407"/>
      <c r="M362" s="407"/>
      <c r="N362" s="407"/>
      <c r="O362" s="407"/>
      <c r="P362" s="407"/>
      <c r="Q362" s="407"/>
      <c r="R362" s="407"/>
      <c r="S362" s="407"/>
      <c r="T362" s="407"/>
      <c r="U362" s="407"/>
      <c r="V362" s="407"/>
      <c r="W362" s="407"/>
      <c r="X362" s="407"/>
      <c r="Y362" s="407"/>
      <c r="Z362" s="407"/>
      <c r="AA362" s="387">
        <v>0</v>
      </c>
      <c r="AB362" s="387">
        <v>0</v>
      </c>
      <c r="AC362" s="387">
        <v>0</v>
      </c>
      <c r="AD362" s="387">
        <v>0</v>
      </c>
      <c r="AE362" s="387">
        <v>0</v>
      </c>
      <c r="AF362" s="387">
        <v>0</v>
      </c>
      <c r="AG362" s="387">
        <v>0</v>
      </c>
      <c r="AH362" s="387">
        <v>0</v>
      </c>
      <c r="AI362" s="387">
        <v>0</v>
      </c>
      <c r="AJ362" s="387">
        <v>0</v>
      </c>
      <c r="AK362" s="431">
        <v>17760</v>
      </c>
      <c r="AL362" s="449">
        <v>0</v>
      </c>
      <c r="AM362" s="56" t="s">
        <v>537</v>
      </c>
      <c r="AN362" s="56"/>
      <c r="AO362" s="56"/>
      <c r="AP362" s="56"/>
      <c r="AQ362" s="56"/>
      <c r="AR362" s="310"/>
      <c r="XFA362" s="310"/>
    </row>
    <row r="363" spans="1:44 16381:16381" s="311" customFormat="1" ht="14.1" customHeight="1" x14ac:dyDescent="0.15">
      <c r="A363" s="141" t="s">
        <v>2615</v>
      </c>
      <c r="B363" s="142" t="s">
        <v>2616</v>
      </c>
      <c r="C363" s="385">
        <v>0</v>
      </c>
      <c r="D363" s="386">
        <v>0</v>
      </c>
      <c r="E363" s="387">
        <v>0</v>
      </c>
      <c r="F363" s="387">
        <v>0</v>
      </c>
      <c r="G363" s="387">
        <v>0</v>
      </c>
      <c r="H363" s="407"/>
      <c r="I363" s="407"/>
      <c r="J363" s="407"/>
      <c r="K363" s="407"/>
      <c r="L363" s="407"/>
      <c r="M363" s="407"/>
      <c r="N363" s="407"/>
      <c r="O363" s="407"/>
      <c r="P363" s="407"/>
      <c r="Q363" s="407"/>
      <c r="R363" s="407"/>
      <c r="S363" s="407"/>
      <c r="T363" s="407"/>
      <c r="U363" s="407"/>
      <c r="V363" s="407"/>
      <c r="W363" s="407"/>
      <c r="X363" s="407"/>
      <c r="Y363" s="407"/>
      <c r="Z363" s="407"/>
      <c r="AA363" s="387">
        <v>0</v>
      </c>
      <c r="AB363" s="387">
        <v>0</v>
      </c>
      <c r="AC363" s="387">
        <v>0</v>
      </c>
      <c r="AD363" s="387">
        <v>0</v>
      </c>
      <c r="AE363" s="387">
        <v>0</v>
      </c>
      <c r="AF363" s="387">
        <v>0</v>
      </c>
      <c r="AG363" s="387">
        <v>0</v>
      </c>
      <c r="AH363" s="387">
        <v>0</v>
      </c>
      <c r="AI363" s="387">
        <v>0</v>
      </c>
      <c r="AJ363" s="387">
        <v>0</v>
      </c>
      <c r="AK363" s="431">
        <v>7300</v>
      </c>
      <c r="AL363" s="449">
        <v>0</v>
      </c>
      <c r="AM363" s="56" t="s">
        <v>537</v>
      </c>
      <c r="AN363" s="56"/>
      <c r="AO363" s="56"/>
      <c r="AP363" s="56"/>
      <c r="AQ363" s="56"/>
      <c r="AR363" s="310"/>
      <c r="XFA363" s="310"/>
    </row>
    <row r="364" spans="1:44 16381:16381" s="311" customFormat="1" ht="14.1" customHeight="1" x14ac:dyDescent="0.15">
      <c r="A364" s="83" t="s">
        <v>3359</v>
      </c>
      <c r="B364" s="84" t="s">
        <v>3371</v>
      </c>
      <c r="C364" s="385">
        <v>0</v>
      </c>
      <c r="D364" s="386">
        <v>0</v>
      </c>
      <c r="E364" s="387">
        <v>0</v>
      </c>
      <c r="F364" s="387">
        <v>0</v>
      </c>
      <c r="G364" s="387">
        <v>0</v>
      </c>
      <c r="H364" s="407"/>
      <c r="I364" s="407"/>
      <c r="J364" s="407"/>
      <c r="K364" s="407"/>
      <c r="L364" s="407"/>
      <c r="M364" s="407"/>
      <c r="N364" s="407"/>
      <c r="O364" s="407"/>
      <c r="P364" s="407"/>
      <c r="Q364" s="407"/>
      <c r="R364" s="407"/>
      <c r="S364" s="407"/>
      <c r="T364" s="407"/>
      <c r="U364" s="407"/>
      <c r="V364" s="407"/>
      <c r="W364" s="407"/>
      <c r="X364" s="407"/>
      <c r="Y364" s="407"/>
      <c r="Z364" s="407"/>
      <c r="AA364" s="387">
        <v>0</v>
      </c>
      <c r="AB364" s="387">
        <v>0</v>
      </c>
      <c r="AC364" s="387">
        <v>0</v>
      </c>
      <c r="AD364" s="387">
        <v>0</v>
      </c>
      <c r="AE364" s="387">
        <v>0</v>
      </c>
      <c r="AF364" s="387">
        <v>0</v>
      </c>
      <c r="AG364" s="387">
        <v>0</v>
      </c>
      <c r="AH364" s="387">
        <v>0</v>
      </c>
      <c r="AI364" s="387">
        <v>0</v>
      </c>
      <c r="AJ364" s="387">
        <v>0</v>
      </c>
      <c r="AK364" s="431">
        <v>54200</v>
      </c>
      <c r="AL364" s="449">
        <v>0</v>
      </c>
      <c r="AM364" s="56" t="s">
        <v>537</v>
      </c>
      <c r="AN364" s="56" t="s">
        <v>537</v>
      </c>
      <c r="AO364" s="56"/>
      <c r="AP364" s="56"/>
      <c r="AQ364" s="56"/>
      <c r="AR364" s="310"/>
      <c r="XFA364" s="310"/>
    </row>
    <row r="365" spans="1:44 16381:16381" s="311" customFormat="1" ht="14.1" customHeight="1" x14ac:dyDescent="0.15">
      <c r="A365" s="83" t="s">
        <v>3360</v>
      </c>
      <c r="B365" s="84" t="s">
        <v>3372</v>
      </c>
      <c r="C365" s="385">
        <v>0</v>
      </c>
      <c r="D365" s="386">
        <v>0</v>
      </c>
      <c r="E365" s="387">
        <v>0</v>
      </c>
      <c r="F365" s="387">
        <v>0</v>
      </c>
      <c r="G365" s="387">
        <v>0</v>
      </c>
      <c r="H365" s="407"/>
      <c r="I365" s="407"/>
      <c r="J365" s="407"/>
      <c r="K365" s="407"/>
      <c r="L365" s="407"/>
      <c r="M365" s="407"/>
      <c r="N365" s="407"/>
      <c r="O365" s="407"/>
      <c r="P365" s="407"/>
      <c r="Q365" s="407"/>
      <c r="R365" s="407"/>
      <c r="S365" s="407"/>
      <c r="T365" s="407"/>
      <c r="U365" s="407"/>
      <c r="V365" s="407"/>
      <c r="W365" s="407"/>
      <c r="X365" s="407"/>
      <c r="Y365" s="407"/>
      <c r="Z365" s="407"/>
      <c r="AA365" s="387">
        <v>0</v>
      </c>
      <c r="AB365" s="387">
        <v>0</v>
      </c>
      <c r="AC365" s="387">
        <v>0</v>
      </c>
      <c r="AD365" s="387">
        <v>0</v>
      </c>
      <c r="AE365" s="387">
        <v>0</v>
      </c>
      <c r="AF365" s="387">
        <v>0</v>
      </c>
      <c r="AG365" s="387">
        <v>0</v>
      </c>
      <c r="AH365" s="387">
        <v>0</v>
      </c>
      <c r="AI365" s="387">
        <v>0</v>
      </c>
      <c r="AJ365" s="387">
        <v>0</v>
      </c>
      <c r="AK365" s="431">
        <v>44510</v>
      </c>
      <c r="AL365" s="449">
        <v>0</v>
      </c>
      <c r="AM365" s="56" t="s">
        <v>537</v>
      </c>
      <c r="AN365" s="56" t="s">
        <v>537</v>
      </c>
      <c r="AO365" s="56"/>
      <c r="AP365" s="56"/>
      <c r="AQ365" s="56"/>
      <c r="AR365" s="310"/>
      <c r="XFA365" s="310"/>
    </row>
    <row r="366" spans="1:44 16381:16381" s="311" customFormat="1" ht="14.1" customHeight="1" x14ac:dyDescent="0.15">
      <c r="A366" s="83" t="s">
        <v>3361</v>
      </c>
      <c r="B366" s="84" t="s">
        <v>3373</v>
      </c>
      <c r="C366" s="385">
        <v>28</v>
      </c>
      <c r="D366" s="386">
        <v>28</v>
      </c>
      <c r="E366" s="387">
        <v>28</v>
      </c>
      <c r="F366" s="387">
        <v>0</v>
      </c>
      <c r="G366" s="387">
        <v>0</v>
      </c>
      <c r="H366" s="407"/>
      <c r="I366" s="407"/>
      <c r="J366" s="407"/>
      <c r="K366" s="407"/>
      <c r="L366" s="407"/>
      <c r="M366" s="407"/>
      <c r="N366" s="407"/>
      <c r="O366" s="407"/>
      <c r="P366" s="407"/>
      <c r="Q366" s="407"/>
      <c r="R366" s="407"/>
      <c r="S366" s="407"/>
      <c r="T366" s="407"/>
      <c r="U366" s="407"/>
      <c r="V366" s="407"/>
      <c r="W366" s="407"/>
      <c r="X366" s="407"/>
      <c r="Y366" s="407"/>
      <c r="Z366" s="407"/>
      <c r="AA366" s="387">
        <v>0</v>
      </c>
      <c r="AB366" s="387">
        <v>28</v>
      </c>
      <c r="AC366" s="387">
        <v>0</v>
      </c>
      <c r="AD366" s="387">
        <v>0</v>
      </c>
      <c r="AE366" s="387">
        <v>0</v>
      </c>
      <c r="AF366" s="387">
        <v>0</v>
      </c>
      <c r="AG366" s="387">
        <v>0</v>
      </c>
      <c r="AH366" s="387">
        <v>0</v>
      </c>
      <c r="AI366" s="387">
        <v>0</v>
      </c>
      <c r="AJ366" s="387">
        <v>0</v>
      </c>
      <c r="AK366" s="431">
        <v>2290</v>
      </c>
      <c r="AL366" s="449">
        <v>64120</v>
      </c>
      <c r="AM366" s="56" t="s">
        <v>537</v>
      </c>
      <c r="AN366" s="56"/>
      <c r="AO366" s="56"/>
      <c r="AP366" s="56"/>
      <c r="AQ366" s="56"/>
      <c r="AR366" s="310"/>
      <c r="XFA366" s="310"/>
    </row>
    <row r="367" spans="1:44 16381:16381" s="311" customFormat="1" ht="14.1" customHeight="1" x14ac:dyDescent="0.15">
      <c r="A367" s="83" t="s">
        <v>3362</v>
      </c>
      <c r="B367" s="84" t="s">
        <v>3374</v>
      </c>
      <c r="C367" s="385">
        <v>0</v>
      </c>
      <c r="D367" s="386">
        <v>0</v>
      </c>
      <c r="E367" s="387">
        <v>0</v>
      </c>
      <c r="F367" s="387">
        <v>0</v>
      </c>
      <c r="G367" s="387">
        <v>0</v>
      </c>
      <c r="H367" s="407"/>
      <c r="I367" s="407"/>
      <c r="J367" s="407"/>
      <c r="K367" s="407"/>
      <c r="L367" s="407"/>
      <c r="M367" s="407"/>
      <c r="N367" s="407"/>
      <c r="O367" s="407"/>
      <c r="P367" s="407"/>
      <c r="Q367" s="407"/>
      <c r="R367" s="407"/>
      <c r="S367" s="407"/>
      <c r="T367" s="407"/>
      <c r="U367" s="407"/>
      <c r="V367" s="407"/>
      <c r="W367" s="407"/>
      <c r="X367" s="407"/>
      <c r="Y367" s="407"/>
      <c r="Z367" s="407"/>
      <c r="AA367" s="387">
        <v>0</v>
      </c>
      <c r="AB367" s="387">
        <v>0</v>
      </c>
      <c r="AC367" s="387">
        <v>0</v>
      </c>
      <c r="AD367" s="387">
        <v>0</v>
      </c>
      <c r="AE367" s="387">
        <v>0</v>
      </c>
      <c r="AF367" s="387">
        <v>0</v>
      </c>
      <c r="AG367" s="387">
        <v>0</v>
      </c>
      <c r="AH367" s="387">
        <v>0</v>
      </c>
      <c r="AI367" s="387">
        <v>0</v>
      </c>
      <c r="AJ367" s="387">
        <v>0</v>
      </c>
      <c r="AK367" s="431">
        <v>50330</v>
      </c>
      <c r="AL367" s="449">
        <v>0</v>
      </c>
      <c r="AM367" s="56" t="s">
        <v>537</v>
      </c>
      <c r="AN367" s="56"/>
      <c r="AO367" s="56"/>
      <c r="AP367" s="56"/>
      <c r="AQ367" s="56"/>
      <c r="AR367" s="310"/>
      <c r="XFA367" s="310"/>
    </row>
    <row r="368" spans="1:44 16381:16381" s="311" customFormat="1" ht="14.1" customHeight="1" x14ac:dyDescent="0.15">
      <c r="A368" s="83" t="s">
        <v>3363</v>
      </c>
      <c r="B368" s="84" t="s">
        <v>3375</v>
      </c>
      <c r="C368" s="385">
        <v>0</v>
      </c>
      <c r="D368" s="386">
        <v>0</v>
      </c>
      <c r="E368" s="387">
        <v>0</v>
      </c>
      <c r="F368" s="387">
        <v>0</v>
      </c>
      <c r="G368" s="387">
        <v>0</v>
      </c>
      <c r="H368" s="407"/>
      <c r="I368" s="407"/>
      <c r="J368" s="407"/>
      <c r="K368" s="407"/>
      <c r="L368" s="407"/>
      <c r="M368" s="407"/>
      <c r="N368" s="407"/>
      <c r="O368" s="407"/>
      <c r="P368" s="407"/>
      <c r="Q368" s="407"/>
      <c r="R368" s="407"/>
      <c r="S368" s="407"/>
      <c r="T368" s="407"/>
      <c r="U368" s="407"/>
      <c r="V368" s="407"/>
      <c r="W368" s="407"/>
      <c r="X368" s="407"/>
      <c r="Y368" s="407"/>
      <c r="Z368" s="407"/>
      <c r="AA368" s="387">
        <v>0</v>
      </c>
      <c r="AB368" s="387">
        <v>0</v>
      </c>
      <c r="AC368" s="387">
        <v>0</v>
      </c>
      <c r="AD368" s="387">
        <v>0</v>
      </c>
      <c r="AE368" s="387">
        <v>0</v>
      </c>
      <c r="AF368" s="387">
        <v>0</v>
      </c>
      <c r="AG368" s="387">
        <v>0</v>
      </c>
      <c r="AH368" s="387">
        <v>0</v>
      </c>
      <c r="AI368" s="387">
        <v>0</v>
      </c>
      <c r="AJ368" s="387">
        <v>0</v>
      </c>
      <c r="AK368" s="431">
        <v>14210</v>
      </c>
      <c r="AL368" s="449">
        <v>0</v>
      </c>
      <c r="AM368" s="56" t="s">
        <v>537</v>
      </c>
      <c r="AN368" s="56"/>
      <c r="AO368" s="56"/>
      <c r="AP368" s="56"/>
      <c r="AQ368" s="56"/>
      <c r="AR368" s="310"/>
      <c r="XFA368" s="310"/>
    </row>
    <row r="369" spans="1:44 16381:16381" s="311" customFormat="1" ht="21" x14ac:dyDescent="0.15">
      <c r="A369" s="83" t="s">
        <v>3364</v>
      </c>
      <c r="B369" s="84" t="s">
        <v>3376</v>
      </c>
      <c r="C369" s="385">
        <v>0</v>
      </c>
      <c r="D369" s="386">
        <v>0</v>
      </c>
      <c r="E369" s="387">
        <v>0</v>
      </c>
      <c r="F369" s="387">
        <v>0</v>
      </c>
      <c r="G369" s="387">
        <v>0</v>
      </c>
      <c r="H369" s="407"/>
      <c r="I369" s="407"/>
      <c r="J369" s="407"/>
      <c r="K369" s="407"/>
      <c r="L369" s="407"/>
      <c r="M369" s="407"/>
      <c r="N369" s="407"/>
      <c r="O369" s="407"/>
      <c r="P369" s="407"/>
      <c r="Q369" s="407"/>
      <c r="R369" s="407"/>
      <c r="S369" s="407"/>
      <c r="T369" s="407"/>
      <c r="U369" s="407"/>
      <c r="V369" s="407"/>
      <c r="W369" s="407"/>
      <c r="X369" s="407"/>
      <c r="Y369" s="407"/>
      <c r="Z369" s="407"/>
      <c r="AA369" s="387">
        <v>0</v>
      </c>
      <c r="AB369" s="387">
        <v>0</v>
      </c>
      <c r="AC369" s="387">
        <v>0</v>
      </c>
      <c r="AD369" s="387">
        <v>0</v>
      </c>
      <c r="AE369" s="387">
        <v>0</v>
      </c>
      <c r="AF369" s="387">
        <v>0</v>
      </c>
      <c r="AG369" s="387">
        <v>0</v>
      </c>
      <c r="AH369" s="387">
        <v>0</v>
      </c>
      <c r="AI369" s="387">
        <v>0</v>
      </c>
      <c r="AJ369" s="387">
        <v>0</v>
      </c>
      <c r="AK369" s="431">
        <v>7080</v>
      </c>
      <c r="AL369" s="449">
        <v>0</v>
      </c>
      <c r="AM369" s="56" t="s">
        <v>537</v>
      </c>
      <c r="AN369" s="56"/>
      <c r="AO369" s="56"/>
      <c r="AP369" s="56"/>
      <c r="AQ369" s="56"/>
      <c r="AR369" s="310"/>
      <c r="XFA369" s="310"/>
    </row>
    <row r="370" spans="1:44 16381:16381" s="311" customFormat="1" ht="14.1" customHeight="1" x14ac:dyDescent="0.15">
      <c r="A370" s="83" t="s">
        <v>3365</v>
      </c>
      <c r="B370" s="84" t="s">
        <v>3377</v>
      </c>
      <c r="C370" s="385">
        <v>0</v>
      </c>
      <c r="D370" s="386">
        <v>0</v>
      </c>
      <c r="E370" s="387">
        <v>0</v>
      </c>
      <c r="F370" s="387">
        <v>0</v>
      </c>
      <c r="G370" s="387">
        <v>0</v>
      </c>
      <c r="H370" s="407"/>
      <c r="I370" s="407"/>
      <c r="J370" s="407"/>
      <c r="K370" s="407"/>
      <c r="L370" s="407"/>
      <c r="M370" s="407"/>
      <c r="N370" s="407"/>
      <c r="O370" s="407"/>
      <c r="P370" s="407"/>
      <c r="Q370" s="407"/>
      <c r="R370" s="407"/>
      <c r="S370" s="407"/>
      <c r="T370" s="407"/>
      <c r="U370" s="407"/>
      <c r="V370" s="407"/>
      <c r="W370" s="407"/>
      <c r="X370" s="407"/>
      <c r="Y370" s="407"/>
      <c r="Z370" s="407"/>
      <c r="AA370" s="387">
        <v>0</v>
      </c>
      <c r="AB370" s="387">
        <v>0</v>
      </c>
      <c r="AC370" s="387">
        <v>0</v>
      </c>
      <c r="AD370" s="387">
        <v>0</v>
      </c>
      <c r="AE370" s="387">
        <v>0</v>
      </c>
      <c r="AF370" s="387">
        <v>0</v>
      </c>
      <c r="AG370" s="387">
        <v>0</v>
      </c>
      <c r="AH370" s="387">
        <v>0</v>
      </c>
      <c r="AI370" s="387">
        <v>0</v>
      </c>
      <c r="AJ370" s="387">
        <v>0</v>
      </c>
      <c r="AK370" s="431">
        <v>92970</v>
      </c>
      <c r="AL370" s="449">
        <v>0</v>
      </c>
      <c r="AM370" s="56" t="s">
        <v>537</v>
      </c>
      <c r="AN370" s="56"/>
      <c r="AO370" s="56"/>
      <c r="AP370" s="56"/>
      <c r="AQ370" s="56"/>
      <c r="AR370" s="310"/>
      <c r="XFA370" s="310"/>
    </row>
    <row r="371" spans="1:44 16381:16381" s="311" customFormat="1" ht="14.1" customHeight="1" x14ac:dyDescent="0.15">
      <c r="A371" s="83" t="s">
        <v>3366</v>
      </c>
      <c r="B371" s="84" t="s">
        <v>3378</v>
      </c>
      <c r="C371" s="385">
        <v>0</v>
      </c>
      <c r="D371" s="386">
        <v>0</v>
      </c>
      <c r="E371" s="387">
        <v>0</v>
      </c>
      <c r="F371" s="387">
        <v>0</v>
      </c>
      <c r="G371" s="387">
        <v>0</v>
      </c>
      <c r="H371" s="407"/>
      <c r="I371" s="407"/>
      <c r="J371" s="407"/>
      <c r="K371" s="407"/>
      <c r="L371" s="407"/>
      <c r="M371" s="407"/>
      <c r="N371" s="407"/>
      <c r="O371" s="407"/>
      <c r="P371" s="407"/>
      <c r="Q371" s="407"/>
      <c r="R371" s="407"/>
      <c r="S371" s="407"/>
      <c r="T371" s="407"/>
      <c r="U371" s="407"/>
      <c r="V371" s="407"/>
      <c r="W371" s="407"/>
      <c r="X371" s="407"/>
      <c r="Y371" s="407"/>
      <c r="Z371" s="407"/>
      <c r="AA371" s="387">
        <v>0</v>
      </c>
      <c r="AB371" s="387">
        <v>0</v>
      </c>
      <c r="AC371" s="387">
        <v>0</v>
      </c>
      <c r="AD371" s="387">
        <v>0</v>
      </c>
      <c r="AE371" s="387">
        <v>0</v>
      </c>
      <c r="AF371" s="387">
        <v>0</v>
      </c>
      <c r="AG371" s="387">
        <v>0</v>
      </c>
      <c r="AH371" s="387">
        <v>0</v>
      </c>
      <c r="AI371" s="387">
        <v>0</v>
      </c>
      <c r="AJ371" s="387">
        <v>0</v>
      </c>
      <c r="AK371" s="431">
        <v>60360</v>
      </c>
      <c r="AL371" s="449">
        <v>0</v>
      </c>
      <c r="AM371" s="56" t="s">
        <v>537</v>
      </c>
      <c r="AN371" s="56"/>
      <c r="AO371" s="56"/>
      <c r="AP371" s="56"/>
      <c r="AQ371" s="56"/>
      <c r="AR371" s="310"/>
      <c r="XFA371" s="310"/>
    </row>
    <row r="372" spans="1:44 16381:16381" s="311" customFormat="1" ht="14.1" customHeight="1" x14ac:dyDescent="0.15">
      <c r="A372" s="83" t="s">
        <v>3367</v>
      </c>
      <c r="B372" s="84" t="s">
        <v>3379</v>
      </c>
      <c r="C372" s="385">
        <v>0</v>
      </c>
      <c r="D372" s="386">
        <v>0</v>
      </c>
      <c r="E372" s="387">
        <v>0</v>
      </c>
      <c r="F372" s="387">
        <v>0</v>
      </c>
      <c r="G372" s="387">
        <v>0</v>
      </c>
      <c r="H372" s="407"/>
      <c r="I372" s="407"/>
      <c r="J372" s="407"/>
      <c r="K372" s="407"/>
      <c r="L372" s="407"/>
      <c r="M372" s="407"/>
      <c r="N372" s="407"/>
      <c r="O372" s="407"/>
      <c r="P372" s="407"/>
      <c r="Q372" s="407"/>
      <c r="R372" s="407"/>
      <c r="S372" s="407"/>
      <c r="T372" s="407"/>
      <c r="U372" s="407"/>
      <c r="V372" s="407"/>
      <c r="W372" s="407"/>
      <c r="X372" s="407"/>
      <c r="Y372" s="407"/>
      <c r="Z372" s="407"/>
      <c r="AA372" s="387">
        <v>0</v>
      </c>
      <c r="AB372" s="387">
        <v>0</v>
      </c>
      <c r="AC372" s="387">
        <v>0</v>
      </c>
      <c r="AD372" s="387">
        <v>0</v>
      </c>
      <c r="AE372" s="387">
        <v>0</v>
      </c>
      <c r="AF372" s="387">
        <v>0</v>
      </c>
      <c r="AG372" s="387">
        <v>0</v>
      </c>
      <c r="AH372" s="387">
        <v>0</v>
      </c>
      <c r="AI372" s="387">
        <v>0</v>
      </c>
      <c r="AJ372" s="387">
        <v>0</v>
      </c>
      <c r="AK372" s="431">
        <v>25810</v>
      </c>
      <c r="AL372" s="449">
        <v>0</v>
      </c>
      <c r="AM372" s="56" t="s">
        <v>537</v>
      </c>
      <c r="AN372" s="56"/>
      <c r="AO372" s="56"/>
      <c r="AP372" s="56"/>
      <c r="AQ372" s="56"/>
      <c r="AR372" s="310"/>
      <c r="XFA372" s="310"/>
    </row>
    <row r="373" spans="1:44 16381:16381" s="311" customFormat="1" ht="14.1" customHeight="1" x14ac:dyDescent="0.15">
      <c r="A373" s="83" t="s">
        <v>3368</v>
      </c>
      <c r="B373" s="84" t="s">
        <v>3380</v>
      </c>
      <c r="C373" s="385">
        <v>0</v>
      </c>
      <c r="D373" s="386">
        <v>0</v>
      </c>
      <c r="E373" s="387">
        <v>0</v>
      </c>
      <c r="F373" s="387">
        <v>0</v>
      </c>
      <c r="G373" s="387">
        <v>0</v>
      </c>
      <c r="H373" s="407"/>
      <c r="I373" s="407"/>
      <c r="J373" s="407"/>
      <c r="K373" s="407"/>
      <c r="L373" s="407"/>
      <c r="M373" s="407"/>
      <c r="N373" s="407"/>
      <c r="O373" s="407"/>
      <c r="P373" s="407"/>
      <c r="Q373" s="407"/>
      <c r="R373" s="407"/>
      <c r="S373" s="407"/>
      <c r="T373" s="407"/>
      <c r="U373" s="407"/>
      <c r="V373" s="407"/>
      <c r="W373" s="407"/>
      <c r="X373" s="407"/>
      <c r="Y373" s="407"/>
      <c r="Z373" s="407"/>
      <c r="AA373" s="387">
        <v>0</v>
      </c>
      <c r="AB373" s="387">
        <v>0</v>
      </c>
      <c r="AC373" s="387">
        <v>0</v>
      </c>
      <c r="AD373" s="387">
        <v>0</v>
      </c>
      <c r="AE373" s="387">
        <v>0</v>
      </c>
      <c r="AF373" s="387">
        <v>0</v>
      </c>
      <c r="AG373" s="387">
        <v>0</v>
      </c>
      <c r="AH373" s="387">
        <v>0</v>
      </c>
      <c r="AI373" s="387">
        <v>0</v>
      </c>
      <c r="AJ373" s="387">
        <v>0</v>
      </c>
      <c r="AK373" s="431">
        <v>11960</v>
      </c>
      <c r="AL373" s="449">
        <v>0</v>
      </c>
      <c r="AM373" s="56" t="s">
        <v>537</v>
      </c>
      <c r="AN373" s="56"/>
      <c r="AO373" s="56"/>
      <c r="AP373" s="56"/>
      <c r="AQ373" s="56"/>
      <c r="AR373" s="310"/>
      <c r="XFA373" s="310"/>
    </row>
    <row r="374" spans="1:44 16381:16381" s="311" customFormat="1" ht="14.1" customHeight="1" x14ac:dyDescent="0.15">
      <c r="A374" s="83" t="s">
        <v>3369</v>
      </c>
      <c r="B374" s="84" t="s">
        <v>3381</v>
      </c>
      <c r="C374" s="385">
        <v>0</v>
      </c>
      <c r="D374" s="386">
        <v>0</v>
      </c>
      <c r="E374" s="387">
        <v>0</v>
      </c>
      <c r="F374" s="387">
        <v>0</v>
      </c>
      <c r="G374" s="387">
        <v>0</v>
      </c>
      <c r="H374" s="407"/>
      <c r="I374" s="407"/>
      <c r="J374" s="407"/>
      <c r="K374" s="407"/>
      <c r="L374" s="407"/>
      <c r="M374" s="407"/>
      <c r="N374" s="407"/>
      <c r="O374" s="407"/>
      <c r="P374" s="407"/>
      <c r="Q374" s="407"/>
      <c r="R374" s="407"/>
      <c r="S374" s="407"/>
      <c r="T374" s="407"/>
      <c r="U374" s="407"/>
      <c r="V374" s="407"/>
      <c r="W374" s="407"/>
      <c r="X374" s="407"/>
      <c r="Y374" s="407"/>
      <c r="Z374" s="407"/>
      <c r="AA374" s="387">
        <v>0</v>
      </c>
      <c r="AB374" s="387">
        <v>0</v>
      </c>
      <c r="AC374" s="387">
        <v>0</v>
      </c>
      <c r="AD374" s="387">
        <v>0</v>
      </c>
      <c r="AE374" s="387">
        <v>0</v>
      </c>
      <c r="AF374" s="387">
        <v>0</v>
      </c>
      <c r="AG374" s="387">
        <v>0</v>
      </c>
      <c r="AH374" s="387">
        <v>0</v>
      </c>
      <c r="AI374" s="387">
        <v>0</v>
      </c>
      <c r="AJ374" s="387">
        <v>0</v>
      </c>
      <c r="AK374" s="431">
        <v>86920</v>
      </c>
      <c r="AL374" s="449">
        <v>0</v>
      </c>
      <c r="AM374" s="56" t="s">
        <v>537</v>
      </c>
      <c r="AN374" s="56"/>
      <c r="AO374" s="56"/>
      <c r="AP374" s="56"/>
      <c r="AQ374" s="56"/>
      <c r="AR374" s="310"/>
      <c r="XFA374" s="310"/>
    </row>
    <row r="375" spans="1:44 16381:16381" s="311" customFormat="1" ht="30.75" customHeight="1" x14ac:dyDescent="0.15">
      <c r="A375" s="83" t="s">
        <v>3370</v>
      </c>
      <c r="B375" s="84" t="s">
        <v>6063</v>
      </c>
      <c r="C375" s="385">
        <v>0</v>
      </c>
      <c r="D375" s="386">
        <v>0</v>
      </c>
      <c r="E375" s="387">
        <v>0</v>
      </c>
      <c r="F375" s="387">
        <v>0</v>
      </c>
      <c r="G375" s="387">
        <v>0</v>
      </c>
      <c r="H375" s="407"/>
      <c r="I375" s="407"/>
      <c r="J375" s="407"/>
      <c r="K375" s="407"/>
      <c r="L375" s="407"/>
      <c r="M375" s="407"/>
      <c r="N375" s="407"/>
      <c r="O375" s="407"/>
      <c r="P375" s="407"/>
      <c r="Q375" s="407"/>
      <c r="R375" s="407"/>
      <c r="S375" s="407"/>
      <c r="T375" s="407"/>
      <c r="U375" s="407"/>
      <c r="V375" s="407"/>
      <c r="W375" s="407"/>
      <c r="X375" s="407"/>
      <c r="Y375" s="407"/>
      <c r="Z375" s="407"/>
      <c r="AA375" s="387">
        <v>0</v>
      </c>
      <c r="AB375" s="387">
        <v>0</v>
      </c>
      <c r="AC375" s="387">
        <v>0</v>
      </c>
      <c r="AD375" s="387">
        <v>0</v>
      </c>
      <c r="AE375" s="387">
        <v>0</v>
      </c>
      <c r="AF375" s="387">
        <v>0</v>
      </c>
      <c r="AG375" s="387">
        <v>0</v>
      </c>
      <c r="AH375" s="387">
        <v>0</v>
      </c>
      <c r="AI375" s="387">
        <v>0</v>
      </c>
      <c r="AJ375" s="387">
        <v>0</v>
      </c>
      <c r="AK375" s="431">
        <v>102980</v>
      </c>
      <c r="AL375" s="449">
        <v>0</v>
      </c>
      <c r="AM375" s="56" t="s">
        <v>537</v>
      </c>
      <c r="AN375" s="56" t="s">
        <v>537</v>
      </c>
      <c r="AO375" s="56"/>
      <c r="AP375" s="56"/>
      <c r="AQ375" s="56"/>
      <c r="AR375" s="310"/>
      <c r="XFA375" s="310"/>
    </row>
    <row r="376" spans="1:44 16381:16381" s="311" customFormat="1" ht="14.1" customHeight="1" x14ac:dyDescent="0.15">
      <c r="A376" s="83" t="s">
        <v>3960</v>
      </c>
      <c r="B376" s="84" t="s">
        <v>3961</v>
      </c>
      <c r="C376" s="385">
        <v>0</v>
      </c>
      <c r="D376" s="386">
        <v>0</v>
      </c>
      <c r="E376" s="387">
        <v>0</v>
      </c>
      <c r="F376" s="387">
        <v>0</v>
      </c>
      <c r="G376" s="387">
        <v>0</v>
      </c>
      <c r="H376" s="445"/>
      <c r="I376" s="415"/>
      <c r="J376" s="415"/>
      <c r="K376" s="415"/>
      <c r="L376" s="415"/>
      <c r="M376" s="415"/>
      <c r="N376" s="415"/>
      <c r="O376" s="415"/>
      <c r="P376" s="415"/>
      <c r="Q376" s="415"/>
      <c r="R376" s="415"/>
      <c r="S376" s="415"/>
      <c r="T376" s="415"/>
      <c r="U376" s="415"/>
      <c r="V376" s="415"/>
      <c r="W376" s="415"/>
      <c r="X376" s="415"/>
      <c r="Y376" s="415"/>
      <c r="Z376" s="416"/>
      <c r="AA376" s="387">
        <v>0</v>
      </c>
      <c r="AB376" s="387">
        <v>0</v>
      </c>
      <c r="AC376" s="387">
        <v>0</v>
      </c>
      <c r="AD376" s="387">
        <v>0</v>
      </c>
      <c r="AE376" s="387">
        <v>0</v>
      </c>
      <c r="AF376" s="387">
        <v>0</v>
      </c>
      <c r="AG376" s="387">
        <v>0</v>
      </c>
      <c r="AH376" s="387">
        <v>0</v>
      </c>
      <c r="AI376" s="387">
        <v>0</v>
      </c>
      <c r="AJ376" s="387">
        <v>0</v>
      </c>
      <c r="AK376" s="431">
        <v>32190</v>
      </c>
      <c r="AL376" s="449">
        <v>0</v>
      </c>
      <c r="AM376" s="56" t="s">
        <v>537</v>
      </c>
      <c r="AN376" s="56"/>
      <c r="AO376" s="56"/>
      <c r="AP376" s="56"/>
      <c r="AQ376" s="56"/>
      <c r="AR376" s="310"/>
      <c r="XFA376" s="310"/>
    </row>
    <row r="377" spans="1:44 16381:16381" s="311" customFormat="1" ht="14.1" customHeight="1" x14ac:dyDescent="0.15">
      <c r="A377" s="83" t="s">
        <v>3962</v>
      </c>
      <c r="B377" s="84" t="s">
        <v>3963</v>
      </c>
      <c r="C377" s="385">
        <v>0</v>
      </c>
      <c r="D377" s="386">
        <v>0</v>
      </c>
      <c r="E377" s="387">
        <v>0</v>
      </c>
      <c r="F377" s="387">
        <v>0</v>
      </c>
      <c r="G377" s="387">
        <v>0</v>
      </c>
      <c r="H377" s="445"/>
      <c r="I377" s="415"/>
      <c r="J377" s="415"/>
      <c r="K377" s="415"/>
      <c r="L377" s="415"/>
      <c r="M377" s="415"/>
      <c r="N377" s="415"/>
      <c r="O377" s="415"/>
      <c r="P377" s="415"/>
      <c r="Q377" s="415"/>
      <c r="R377" s="415"/>
      <c r="S377" s="415"/>
      <c r="T377" s="415"/>
      <c r="U377" s="415"/>
      <c r="V377" s="415"/>
      <c r="W377" s="415"/>
      <c r="X377" s="415"/>
      <c r="Y377" s="415"/>
      <c r="Z377" s="416"/>
      <c r="AA377" s="387">
        <v>0</v>
      </c>
      <c r="AB377" s="387">
        <v>0</v>
      </c>
      <c r="AC377" s="387">
        <v>0</v>
      </c>
      <c r="AD377" s="387">
        <v>0</v>
      </c>
      <c r="AE377" s="387">
        <v>0</v>
      </c>
      <c r="AF377" s="387">
        <v>0</v>
      </c>
      <c r="AG377" s="387">
        <v>0</v>
      </c>
      <c r="AH377" s="387">
        <v>0</v>
      </c>
      <c r="AI377" s="387">
        <v>0</v>
      </c>
      <c r="AJ377" s="387">
        <v>0</v>
      </c>
      <c r="AK377" s="431">
        <v>10540</v>
      </c>
      <c r="AL377" s="449">
        <v>0</v>
      </c>
      <c r="AM377" s="56" t="s">
        <v>537</v>
      </c>
      <c r="AN377" s="56"/>
      <c r="AO377" s="56"/>
      <c r="AP377" s="56"/>
      <c r="AQ377" s="56"/>
      <c r="AR377" s="310"/>
      <c r="XFA377" s="310"/>
    </row>
    <row r="378" spans="1:44 16381:16381" s="311" customFormat="1" ht="14.1" customHeight="1" x14ac:dyDescent="0.15">
      <c r="A378" s="83" t="s">
        <v>3964</v>
      </c>
      <c r="B378" s="84" t="s">
        <v>3965</v>
      </c>
      <c r="C378" s="385">
        <v>0</v>
      </c>
      <c r="D378" s="386">
        <v>0</v>
      </c>
      <c r="E378" s="387">
        <v>0</v>
      </c>
      <c r="F378" s="387">
        <v>0</v>
      </c>
      <c r="G378" s="387">
        <v>0</v>
      </c>
      <c r="H378" s="445"/>
      <c r="I378" s="415"/>
      <c r="J378" s="415"/>
      <c r="K378" s="415"/>
      <c r="L378" s="415"/>
      <c r="M378" s="415"/>
      <c r="N378" s="415"/>
      <c r="O378" s="415"/>
      <c r="P378" s="415"/>
      <c r="Q378" s="415"/>
      <c r="R378" s="415"/>
      <c r="S378" s="415"/>
      <c r="T378" s="415"/>
      <c r="U378" s="415"/>
      <c r="V378" s="415"/>
      <c r="W378" s="415"/>
      <c r="X378" s="415"/>
      <c r="Y378" s="415"/>
      <c r="Z378" s="416"/>
      <c r="AA378" s="387">
        <v>0</v>
      </c>
      <c r="AB378" s="387">
        <v>0</v>
      </c>
      <c r="AC378" s="387">
        <v>0</v>
      </c>
      <c r="AD378" s="387">
        <v>0</v>
      </c>
      <c r="AE378" s="387">
        <v>0</v>
      </c>
      <c r="AF378" s="387">
        <v>0</v>
      </c>
      <c r="AG378" s="387">
        <v>0</v>
      </c>
      <c r="AH378" s="387">
        <v>0</v>
      </c>
      <c r="AI378" s="387">
        <v>0</v>
      </c>
      <c r="AJ378" s="387">
        <v>0</v>
      </c>
      <c r="AK378" s="431">
        <v>30970</v>
      </c>
      <c r="AL378" s="449">
        <v>0</v>
      </c>
      <c r="AM378" s="56" t="s">
        <v>537</v>
      </c>
      <c r="AN378" s="56" t="s">
        <v>537</v>
      </c>
      <c r="AO378" s="56"/>
      <c r="AP378" s="56"/>
      <c r="AQ378" s="56"/>
      <c r="AR378" s="310"/>
      <c r="XFA378" s="310"/>
    </row>
    <row r="379" spans="1:44 16381:16381" s="313" customFormat="1" ht="14.1" customHeight="1" x14ac:dyDescent="0.15">
      <c r="A379" s="152"/>
      <c r="B379" s="153" t="s">
        <v>377</v>
      </c>
      <c r="C379" s="395">
        <v>318229</v>
      </c>
      <c r="D379" s="395">
        <v>316960</v>
      </c>
      <c r="E379" s="395">
        <v>316960</v>
      </c>
      <c r="F379" s="395">
        <v>0</v>
      </c>
      <c r="G379" s="395">
        <v>1269</v>
      </c>
      <c r="H379" s="840"/>
      <c r="I379" s="841"/>
      <c r="J379" s="841"/>
      <c r="K379" s="841"/>
      <c r="L379" s="841"/>
      <c r="M379" s="841"/>
      <c r="N379" s="841"/>
      <c r="O379" s="841"/>
      <c r="P379" s="841"/>
      <c r="Q379" s="841"/>
      <c r="R379" s="841"/>
      <c r="S379" s="841"/>
      <c r="T379" s="841"/>
      <c r="U379" s="841"/>
      <c r="V379" s="841"/>
      <c r="W379" s="841"/>
      <c r="X379" s="841"/>
      <c r="Y379" s="841"/>
      <c r="Z379" s="842"/>
      <c r="AA379" s="395">
        <v>114836</v>
      </c>
      <c r="AB379" s="395">
        <v>147702</v>
      </c>
      <c r="AC379" s="395">
        <v>55691</v>
      </c>
      <c r="AD379" s="395">
        <v>0</v>
      </c>
      <c r="AE379" s="395">
        <v>0</v>
      </c>
      <c r="AF379" s="395">
        <v>0</v>
      </c>
      <c r="AG379" s="395">
        <v>0</v>
      </c>
      <c r="AH379" s="395">
        <v>0</v>
      </c>
      <c r="AI379" s="395">
        <v>0</v>
      </c>
      <c r="AJ379" s="395">
        <v>0</v>
      </c>
      <c r="AK379" s="395"/>
      <c r="AL379" s="395">
        <v>748424070</v>
      </c>
      <c r="AM379" s="57" t="s">
        <v>537</v>
      </c>
      <c r="AN379" s="57"/>
      <c r="AO379" s="57"/>
      <c r="AP379" s="57"/>
      <c r="AQ379" s="57"/>
      <c r="AR379" s="312"/>
      <c r="XFA379" s="312"/>
    </row>
    <row r="380" spans="1:44 16381:16381" s="331" customFormat="1" ht="14.1" customHeight="1" x14ac:dyDescent="0.15">
      <c r="A380" s="152"/>
      <c r="B380" s="154" t="s">
        <v>3725</v>
      </c>
      <c r="C380" s="808"/>
      <c r="D380" s="809"/>
      <c r="E380" s="809"/>
      <c r="F380" s="809"/>
      <c r="G380" s="809"/>
      <c r="H380" s="809"/>
      <c r="I380" s="809"/>
      <c r="J380" s="809"/>
      <c r="K380" s="809"/>
      <c r="L380" s="809"/>
      <c r="M380" s="809"/>
      <c r="N380" s="809"/>
      <c r="O380" s="809"/>
      <c r="P380" s="809"/>
      <c r="Q380" s="809"/>
      <c r="R380" s="809"/>
      <c r="S380" s="809"/>
      <c r="T380" s="809"/>
      <c r="U380" s="809"/>
      <c r="V380" s="809"/>
      <c r="W380" s="809"/>
      <c r="X380" s="809"/>
      <c r="Y380" s="809"/>
      <c r="Z380" s="810"/>
      <c r="AA380" s="450"/>
      <c r="AB380" s="450"/>
      <c r="AC380" s="450"/>
      <c r="AD380" s="807"/>
      <c r="AE380" s="807"/>
      <c r="AF380" s="807"/>
      <c r="AG380" s="807"/>
      <c r="AH380" s="807"/>
      <c r="AI380" s="807"/>
      <c r="AJ380" s="807"/>
      <c r="AK380" s="807"/>
      <c r="AL380" s="807"/>
      <c r="AM380" s="363" t="s">
        <v>537</v>
      </c>
      <c r="AN380" s="363"/>
      <c r="AO380" s="363"/>
      <c r="AP380" s="363"/>
      <c r="AQ380" s="363"/>
      <c r="AR380" s="330"/>
      <c r="XFA380" s="330"/>
    </row>
    <row r="381" spans="1:44 16381:16381" s="320" customFormat="1" ht="14.1" customHeight="1" x14ac:dyDescent="0.15">
      <c r="A381" s="145" t="s">
        <v>1630</v>
      </c>
      <c r="B381" s="146" t="s">
        <v>852</v>
      </c>
      <c r="C381" s="385">
        <v>33</v>
      </c>
      <c r="D381" s="386">
        <v>33</v>
      </c>
      <c r="E381" s="387">
        <v>33</v>
      </c>
      <c r="F381" s="387">
        <v>0</v>
      </c>
      <c r="G381" s="387">
        <v>0</v>
      </c>
      <c r="H381" s="407"/>
      <c r="I381" s="407"/>
      <c r="J381" s="407"/>
      <c r="K381" s="407"/>
      <c r="L381" s="407"/>
      <c r="M381" s="407"/>
      <c r="N381" s="407"/>
      <c r="O381" s="407"/>
      <c r="P381" s="407"/>
      <c r="Q381" s="407"/>
      <c r="R381" s="407"/>
      <c r="S381" s="407"/>
      <c r="T381" s="407"/>
      <c r="U381" s="407"/>
      <c r="V381" s="407"/>
      <c r="W381" s="407"/>
      <c r="X381" s="407"/>
      <c r="Y381" s="407"/>
      <c r="Z381" s="407"/>
      <c r="AA381" s="387">
        <v>4</v>
      </c>
      <c r="AB381" s="387">
        <v>28</v>
      </c>
      <c r="AC381" s="387">
        <v>1</v>
      </c>
      <c r="AD381" s="387">
        <v>0</v>
      </c>
      <c r="AE381" s="387">
        <v>0</v>
      </c>
      <c r="AF381" s="387">
        <v>0</v>
      </c>
      <c r="AG381" s="387">
        <v>0</v>
      </c>
      <c r="AH381" s="387">
        <v>0</v>
      </c>
      <c r="AI381" s="387">
        <v>0</v>
      </c>
      <c r="AJ381" s="387">
        <v>0</v>
      </c>
      <c r="AK381" s="431">
        <v>8170</v>
      </c>
      <c r="AL381" s="439">
        <v>269610</v>
      </c>
      <c r="AM381" s="56" t="s">
        <v>537</v>
      </c>
      <c r="AN381" s="56"/>
      <c r="AO381" s="56"/>
      <c r="AP381" s="56"/>
      <c r="AQ381" s="56"/>
      <c r="AR381" s="319"/>
      <c r="XFA381" s="319"/>
    </row>
    <row r="382" spans="1:44 16381:16381" s="307" customFormat="1" ht="14.1" customHeight="1" x14ac:dyDescent="0.15">
      <c r="A382" s="145" t="s">
        <v>1631</v>
      </c>
      <c r="B382" s="146" t="s">
        <v>853</v>
      </c>
      <c r="C382" s="385">
        <v>0</v>
      </c>
      <c r="D382" s="386">
        <v>0</v>
      </c>
      <c r="E382" s="387">
        <v>0</v>
      </c>
      <c r="F382" s="387">
        <v>0</v>
      </c>
      <c r="G382" s="387">
        <v>0</v>
      </c>
      <c r="H382" s="407"/>
      <c r="I382" s="407"/>
      <c r="J382" s="407"/>
      <c r="K382" s="407"/>
      <c r="L382" s="407"/>
      <c r="M382" s="407"/>
      <c r="N382" s="407"/>
      <c r="O382" s="407"/>
      <c r="P382" s="407"/>
      <c r="Q382" s="407"/>
      <c r="R382" s="407"/>
      <c r="S382" s="407"/>
      <c r="T382" s="407"/>
      <c r="U382" s="407"/>
      <c r="V382" s="407"/>
      <c r="W382" s="407"/>
      <c r="X382" s="407"/>
      <c r="Y382" s="407"/>
      <c r="Z382" s="407"/>
      <c r="AA382" s="387">
        <v>0</v>
      </c>
      <c r="AB382" s="387">
        <v>0</v>
      </c>
      <c r="AC382" s="387">
        <v>0</v>
      </c>
      <c r="AD382" s="387">
        <v>0</v>
      </c>
      <c r="AE382" s="387">
        <v>0</v>
      </c>
      <c r="AF382" s="387">
        <v>0</v>
      </c>
      <c r="AG382" s="387">
        <v>0</v>
      </c>
      <c r="AH382" s="387">
        <v>0</v>
      </c>
      <c r="AI382" s="387">
        <v>0</v>
      </c>
      <c r="AJ382" s="387">
        <v>0</v>
      </c>
      <c r="AK382" s="431">
        <v>7050</v>
      </c>
      <c r="AL382" s="439">
        <v>0</v>
      </c>
      <c r="AM382" s="56" t="s">
        <v>537</v>
      </c>
      <c r="AN382" s="56"/>
      <c r="AO382" s="56"/>
      <c r="AP382" s="56"/>
      <c r="AQ382" s="56"/>
      <c r="AR382" s="306"/>
      <c r="XFA382" s="306"/>
    </row>
    <row r="383" spans="1:44 16381:16381" s="307" customFormat="1" ht="14.1" customHeight="1" x14ac:dyDescent="0.15">
      <c r="A383" s="145" t="s">
        <v>1632</v>
      </c>
      <c r="B383" s="146" t="s">
        <v>854</v>
      </c>
      <c r="C383" s="385">
        <v>0</v>
      </c>
      <c r="D383" s="386">
        <v>0</v>
      </c>
      <c r="E383" s="387">
        <v>0</v>
      </c>
      <c r="F383" s="387">
        <v>0</v>
      </c>
      <c r="G383" s="387">
        <v>0</v>
      </c>
      <c r="H383" s="407"/>
      <c r="I383" s="407"/>
      <c r="J383" s="407"/>
      <c r="K383" s="407"/>
      <c r="L383" s="407"/>
      <c r="M383" s="407"/>
      <c r="N383" s="407"/>
      <c r="O383" s="407"/>
      <c r="P383" s="407"/>
      <c r="Q383" s="407"/>
      <c r="R383" s="407"/>
      <c r="S383" s="407"/>
      <c r="T383" s="407"/>
      <c r="U383" s="407"/>
      <c r="V383" s="407"/>
      <c r="W383" s="407"/>
      <c r="X383" s="407"/>
      <c r="Y383" s="407"/>
      <c r="Z383" s="407"/>
      <c r="AA383" s="387">
        <v>0</v>
      </c>
      <c r="AB383" s="387">
        <v>0</v>
      </c>
      <c r="AC383" s="387">
        <v>0</v>
      </c>
      <c r="AD383" s="387">
        <v>0</v>
      </c>
      <c r="AE383" s="387">
        <v>0</v>
      </c>
      <c r="AF383" s="387">
        <v>0</v>
      </c>
      <c r="AG383" s="387">
        <v>0</v>
      </c>
      <c r="AH383" s="387">
        <v>0</v>
      </c>
      <c r="AI383" s="387">
        <v>0</v>
      </c>
      <c r="AJ383" s="387">
        <v>0</v>
      </c>
      <c r="AK383" s="431">
        <v>5280</v>
      </c>
      <c r="AL383" s="439">
        <v>0</v>
      </c>
      <c r="AM383" s="56" t="s">
        <v>537</v>
      </c>
      <c r="AN383" s="56"/>
      <c r="AO383" s="56"/>
      <c r="AP383" s="56"/>
      <c r="AQ383" s="56"/>
      <c r="AR383" s="306"/>
      <c r="XFA383" s="306"/>
    </row>
    <row r="384" spans="1:44 16381:16381" s="307" customFormat="1" ht="14.1" customHeight="1" x14ac:dyDescent="0.15">
      <c r="A384" s="145" t="s">
        <v>1633</v>
      </c>
      <c r="B384" s="146" t="s">
        <v>3966</v>
      </c>
      <c r="C384" s="385">
        <v>0</v>
      </c>
      <c r="D384" s="386">
        <v>0</v>
      </c>
      <c r="E384" s="387">
        <v>0</v>
      </c>
      <c r="F384" s="387">
        <v>0</v>
      </c>
      <c r="G384" s="387">
        <v>0</v>
      </c>
      <c r="H384" s="407"/>
      <c r="I384" s="407"/>
      <c r="J384" s="407"/>
      <c r="K384" s="407"/>
      <c r="L384" s="407"/>
      <c r="M384" s="407"/>
      <c r="N384" s="407"/>
      <c r="O384" s="407"/>
      <c r="P384" s="407"/>
      <c r="Q384" s="407"/>
      <c r="R384" s="407"/>
      <c r="S384" s="407"/>
      <c r="T384" s="407"/>
      <c r="U384" s="407"/>
      <c r="V384" s="407"/>
      <c r="W384" s="407"/>
      <c r="X384" s="407"/>
      <c r="Y384" s="407"/>
      <c r="Z384" s="407"/>
      <c r="AA384" s="387">
        <v>0</v>
      </c>
      <c r="AB384" s="387">
        <v>0</v>
      </c>
      <c r="AC384" s="387">
        <v>0</v>
      </c>
      <c r="AD384" s="387">
        <v>0</v>
      </c>
      <c r="AE384" s="387">
        <v>0</v>
      </c>
      <c r="AF384" s="387">
        <v>0</v>
      </c>
      <c r="AG384" s="387">
        <v>0</v>
      </c>
      <c r="AH384" s="387">
        <v>0</v>
      </c>
      <c r="AI384" s="387">
        <v>0</v>
      </c>
      <c r="AJ384" s="387">
        <v>0</v>
      </c>
      <c r="AK384" s="431">
        <v>6410</v>
      </c>
      <c r="AL384" s="439">
        <v>0</v>
      </c>
      <c r="AM384" s="56" t="s">
        <v>537</v>
      </c>
      <c r="AN384" s="56"/>
      <c r="AO384" s="56"/>
      <c r="AP384" s="56"/>
      <c r="AQ384" s="56"/>
      <c r="AR384" s="306"/>
      <c r="XFA384" s="306"/>
    </row>
    <row r="385" spans="1:44 16381:16381" s="307" customFormat="1" ht="14.1" customHeight="1" x14ac:dyDescent="0.15">
      <c r="A385" s="145" t="s">
        <v>1634</v>
      </c>
      <c r="B385" s="146" t="s">
        <v>855</v>
      </c>
      <c r="C385" s="385">
        <v>380</v>
      </c>
      <c r="D385" s="386">
        <v>380</v>
      </c>
      <c r="E385" s="387">
        <v>380</v>
      </c>
      <c r="F385" s="387">
        <v>0</v>
      </c>
      <c r="G385" s="387">
        <v>0</v>
      </c>
      <c r="H385" s="407"/>
      <c r="I385" s="407"/>
      <c r="J385" s="407"/>
      <c r="K385" s="407"/>
      <c r="L385" s="407"/>
      <c r="M385" s="407"/>
      <c r="N385" s="407"/>
      <c r="O385" s="407"/>
      <c r="P385" s="407"/>
      <c r="Q385" s="407"/>
      <c r="R385" s="407"/>
      <c r="S385" s="407"/>
      <c r="T385" s="407"/>
      <c r="U385" s="407"/>
      <c r="V385" s="407"/>
      <c r="W385" s="407"/>
      <c r="X385" s="407"/>
      <c r="Y385" s="407"/>
      <c r="Z385" s="407"/>
      <c r="AA385" s="387">
        <v>49</v>
      </c>
      <c r="AB385" s="387">
        <v>323</v>
      </c>
      <c r="AC385" s="387">
        <v>8</v>
      </c>
      <c r="AD385" s="387">
        <v>0</v>
      </c>
      <c r="AE385" s="387">
        <v>0</v>
      </c>
      <c r="AF385" s="387">
        <v>0</v>
      </c>
      <c r="AG385" s="387">
        <v>0</v>
      </c>
      <c r="AH385" s="387">
        <v>0</v>
      </c>
      <c r="AI385" s="387">
        <v>0</v>
      </c>
      <c r="AJ385" s="387">
        <v>0</v>
      </c>
      <c r="AK385" s="431">
        <v>5280</v>
      </c>
      <c r="AL385" s="439">
        <v>2006400</v>
      </c>
      <c r="AM385" s="56" t="s">
        <v>537</v>
      </c>
      <c r="AN385" s="56"/>
      <c r="AO385" s="56"/>
      <c r="AP385" s="56"/>
      <c r="AQ385" s="56"/>
      <c r="AR385" s="306"/>
      <c r="XFA385" s="306"/>
    </row>
    <row r="386" spans="1:44 16381:16381" s="307" customFormat="1" ht="14.1" customHeight="1" x14ac:dyDescent="0.15">
      <c r="A386" s="145" t="s">
        <v>1635</v>
      </c>
      <c r="B386" s="146" t="s">
        <v>856</v>
      </c>
      <c r="C386" s="385">
        <v>18</v>
      </c>
      <c r="D386" s="386">
        <v>18</v>
      </c>
      <c r="E386" s="387">
        <v>18</v>
      </c>
      <c r="F386" s="387">
        <v>0</v>
      </c>
      <c r="G386" s="387">
        <v>0</v>
      </c>
      <c r="H386" s="407"/>
      <c r="I386" s="407"/>
      <c r="J386" s="407"/>
      <c r="K386" s="407"/>
      <c r="L386" s="407"/>
      <c r="M386" s="407"/>
      <c r="N386" s="407"/>
      <c r="O386" s="407"/>
      <c r="P386" s="407"/>
      <c r="Q386" s="407"/>
      <c r="R386" s="407"/>
      <c r="S386" s="407"/>
      <c r="T386" s="407"/>
      <c r="U386" s="407"/>
      <c r="V386" s="407"/>
      <c r="W386" s="407"/>
      <c r="X386" s="407"/>
      <c r="Y386" s="407"/>
      <c r="Z386" s="407"/>
      <c r="AA386" s="387">
        <v>6</v>
      </c>
      <c r="AB386" s="387">
        <v>12</v>
      </c>
      <c r="AC386" s="387">
        <v>0</v>
      </c>
      <c r="AD386" s="387">
        <v>0</v>
      </c>
      <c r="AE386" s="387">
        <v>0</v>
      </c>
      <c r="AF386" s="387">
        <v>0</v>
      </c>
      <c r="AG386" s="387">
        <v>0</v>
      </c>
      <c r="AH386" s="387">
        <v>0</v>
      </c>
      <c r="AI386" s="387">
        <v>0</v>
      </c>
      <c r="AJ386" s="387">
        <v>0</v>
      </c>
      <c r="AK386" s="431">
        <v>7050</v>
      </c>
      <c r="AL386" s="439">
        <v>126900</v>
      </c>
      <c r="AM386" s="56" t="s">
        <v>537</v>
      </c>
      <c r="AN386" s="56"/>
      <c r="AO386" s="56"/>
      <c r="AP386" s="56"/>
      <c r="AQ386" s="56"/>
      <c r="AR386" s="306"/>
      <c r="XFA386" s="306"/>
    </row>
    <row r="387" spans="1:44 16381:16381" s="307" customFormat="1" ht="14.1" customHeight="1" x14ac:dyDescent="0.15">
      <c r="A387" s="145" t="s">
        <v>1636</v>
      </c>
      <c r="B387" s="146" t="s">
        <v>2287</v>
      </c>
      <c r="C387" s="385">
        <v>22</v>
      </c>
      <c r="D387" s="386">
        <v>22</v>
      </c>
      <c r="E387" s="387">
        <v>22</v>
      </c>
      <c r="F387" s="387">
        <v>0</v>
      </c>
      <c r="G387" s="387">
        <v>0</v>
      </c>
      <c r="H387" s="407"/>
      <c r="I387" s="407"/>
      <c r="J387" s="407"/>
      <c r="K387" s="407"/>
      <c r="L387" s="407"/>
      <c r="M387" s="407"/>
      <c r="N387" s="407"/>
      <c r="O387" s="407"/>
      <c r="P387" s="407"/>
      <c r="Q387" s="407"/>
      <c r="R387" s="407"/>
      <c r="S387" s="407"/>
      <c r="T387" s="407"/>
      <c r="U387" s="407"/>
      <c r="V387" s="407"/>
      <c r="W387" s="407"/>
      <c r="X387" s="407"/>
      <c r="Y387" s="407"/>
      <c r="Z387" s="407"/>
      <c r="AA387" s="387">
        <v>2</v>
      </c>
      <c r="AB387" s="387">
        <v>20</v>
      </c>
      <c r="AC387" s="387">
        <v>0</v>
      </c>
      <c r="AD387" s="387">
        <v>0</v>
      </c>
      <c r="AE387" s="387">
        <v>0</v>
      </c>
      <c r="AF387" s="387">
        <v>0</v>
      </c>
      <c r="AG387" s="387">
        <v>0</v>
      </c>
      <c r="AH387" s="387">
        <v>0</v>
      </c>
      <c r="AI387" s="387">
        <v>0</v>
      </c>
      <c r="AJ387" s="387">
        <v>0</v>
      </c>
      <c r="AK387" s="431">
        <v>7050</v>
      </c>
      <c r="AL387" s="439">
        <v>155100</v>
      </c>
      <c r="AM387" s="56" t="s">
        <v>537</v>
      </c>
      <c r="AN387" s="56"/>
      <c r="AO387" s="56"/>
      <c r="AP387" s="56"/>
      <c r="AQ387" s="56"/>
      <c r="AR387" s="306"/>
      <c r="XFA387" s="306"/>
    </row>
    <row r="388" spans="1:44 16381:16381" s="307" customFormat="1" ht="14.1" customHeight="1" x14ac:dyDescent="0.15">
      <c r="A388" s="145" t="s">
        <v>1637</v>
      </c>
      <c r="B388" s="146" t="s">
        <v>925</v>
      </c>
      <c r="C388" s="385">
        <v>0</v>
      </c>
      <c r="D388" s="386">
        <v>0</v>
      </c>
      <c r="E388" s="387">
        <v>0</v>
      </c>
      <c r="F388" s="387">
        <v>0</v>
      </c>
      <c r="G388" s="387">
        <v>0</v>
      </c>
      <c r="H388" s="407"/>
      <c r="I388" s="407"/>
      <c r="J388" s="407"/>
      <c r="K388" s="407"/>
      <c r="L388" s="407"/>
      <c r="M388" s="407"/>
      <c r="N388" s="407"/>
      <c r="O388" s="407"/>
      <c r="P388" s="407"/>
      <c r="Q388" s="407"/>
      <c r="R388" s="407"/>
      <c r="S388" s="407"/>
      <c r="T388" s="407"/>
      <c r="U388" s="407"/>
      <c r="V388" s="407"/>
      <c r="W388" s="407"/>
      <c r="X388" s="407"/>
      <c r="Y388" s="407"/>
      <c r="Z388" s="407"/>
      <c r="AA388" s="387">
        <v>0</v>
      </c>
      <c r="AB388" s="387">
        <v>0</v>
      </c>
      <c r="AC388" s="387">
        <v>0</v>
      </c>
      <c r="AD388" s="387">
        <v>0</v>
      </c>
      <c r="AE388" s="387">
        <v>0</v>
      </c>
      <c r="AF388" s="387">
        <v>0</v>
      </c>
      <c r="AG388" s="387">
        <v>0</v>
      </c>
      <c r="AH388" s="387">
        <v>0</v>
      </c>
      <c r="AI388" s="387">
        <v>0</v>
      </c>
      <c r="AJ388" s="387">
        <v>0</v>
      </c>
      <c r="AK388" s="431">
        <v>5010</v>
      </c>
      <c r="AL388" s="439">
        <v>0</v>
      </c>
      <c r="AM388" s="56" t="s">
        <v>537</v>
      </c>
      <c r="AN388" s="56" t="s">
        <v>537</v>
      </c>
      <c r="AO388" s="56"/>
      <c r="AP388" s="56"/>
      <c r="AQ388" s="56"/>
      <c r="AR388" s="306"/>
      <c r="XFA388" s="306"/>
    </row>
    <row r="389" spans="1:44 16381:16381" s="307" customFormat="1" ht="14.1" customHeight="1" x14ac:dyDescent="0.15">
      <c r="A389" s="145" t="s">
        <v>1638</v>
      </c>
      <c r="B389" s="146" t="s">
        <v>926</v>
      </c>
      <c r="C389" s="385">
        <v>0</v>
      </c>
      <c r="D389" s="386">
        <v>0</v>
      </c>
      <c r="E389" s="387">
        <v>0</v>
      </c>
      <c r="F389" s="387">
        <v>0</v>
      </c>
      <c r="G389" s="387">
        <v>0</v>
      </c>
      <c r="H389" s="407"/>
      <c r="I389" s="407"/>
      <c r="J389" s="407"/>
      <c r="K389" s="407"/>
      <c r="L389" s="407"/>
      <c r="M389" s="407"/>
      <c r="N389" s="407"/>
      <c r="O389" s="407"/>
      <c r="P389" s="407"/>
      <c r="Q389" s="407"/>
      <c r="R389" s="407"/>
      <c r="S389" s="407"/>
      <c r="T389" s="407"/>
      <c r="U389" s="407"/>
      <c r="V389" s="407"/>
      <c r="W389" s="407"/>
      <c r="X389" s="407"/>
      <c r="Y389" s="407"/>
      <c r="Z389" s="407"/>
      <c r="AA389" s="387">
        <v>0</v>
      </c>
      <c r="AB389" s="387">
        <v>0</v>
      </c>
      <c r="AC389" s="387">
        <v>0</v>
      </c>
      <c r="AD389" s="387">
        <v>0</v>
      </c>
      <c r="AE389" s="387">
        <v>0</v>
      </c>
      <c r="AF389" s="387">
        <v>0</v>
      </c>
      <c r="AG389" s="387">
        <v>0</v>
      </c>
      <c r="AH389" s="387">
        <v>0</v>
      </c>
      <c r="AI389" s="387">
        <v>0</v>
      </c>
      <c r="AJ389" s="387">
        <v>0</v>
      </c>
      <c r="AK389" s="431">
        <v>7050</v>
      </c>
      <c r="AL389" s="439">
        <v>0</v>
      </c>
      <c r="AM389" s="56" t="s">
        <v>537</v>
      </c>
      <c r="AN389" s="56" t="s">
        <v>537</v>
      </c>
      <c r="AO389" s="56"/>
      <c r="AP389" s="56"/>
      <c r="AQ389" s="56"/>
      <c r="AR389" s="306"/>
      <c r="XFA389" s="306"/>
    </row>
    <row r="390" spans="1:44 16381:16381" s="307" customFormat="1" ht="14.1" customHeight="1" x14ac:dyDescent="0.15">
      <c r="A390" s="145" t="s">
        <v>1639</v>
      </c>
      <c r="B390" s="146" t="s">
        <v>2288</v>
      </c>
      <c r="C390" s="385">
        <v>0</v>
      </c>
      <c r="D390" s="386">
        <v>0</v>
      </c>
      <c r="E390" s="387">
        <v>0</v>
      </c>
      <c r="F390" s="387">
        <v>0</v>
      </c>
      <c r="G390" s="387">
        <v>0</v>
      </c>
      <c r="H390" s="407"/>
      <c r="I390" s="407"/>
      <c r="J390" s="407"/>
      <c r="K390" s="407"/>
      <c r="L390" s="407"/>
      <c r="M390" s="407"/>
      <c r="N390" s="407"/>
      <c r="O390" s="407"/>
      <c r="P390" s="407"/>
      <c r="Q390" s="407"/>
      <c r="R390" s="407"/>
      <c r="S390" s="407"/>
      <c r="T390" s="407"/>
      <c r="U390" s="407"/>
      <c r="V390" s="407"/>
      <c r="W390" s="407"/>
      <c r="X390" s="407"/>
      <c r="Y390" s="407"/>
      <c r="Z390" s="407"/>
      <c r="AA390" s="387">
        <v>0</v>
      </c>
      <c r="AB390" s="387">
        <v>0</v>
      </c>
      <c r="AC390" s="387">
        <v>0</v>
      </c>
      <c r="AD390" s="387">
        <v>0</v>
      </c>
      <c r="AE390" s="387">
        <v>0</v>
      </c>
      <c r="AF390" s="387">
        <v>0</v>
      </c>
      <c r="AG390" s="387">
        <v>0</v>
      </c>
      <c r="AH390" s="387">
        <v>0</v>
      </c>
      <c r="AI390" s="387">
        <v>0</v>
      </c>
      <c r="AJ390" s="387">
        <v>0</v>
      </c>
      <c r="AK390" s="431">
        <v>5240</v>
      </c>
      <c r="AL390" s="439">
        <v>0</v>
      </c>
      <c r="AM390" s="56" t="s">
        <v>537</v>
      </c>
      <c r="AN390" s="56"/>
      <c r="AO390" s="56"/>
      <c r="AP390" s="56"/>
      <c r="AQ390" s="56"/>
      <c r="AR390" s="306"/>
      <c r="XFA390" s="306"/>
    </row>
    <row r="391" spans="1:44 16381:16381" s="307" customFormat="1" ht="14.1" customHeight="1" x14ac:dyDescent="0.15">
      <c r="A391" s="145" t="s">
        <v>1640</v>
      </c>
      <c r="B391" s="146" t="s">
        <v>927</v>
      </c>
      <c r="C391" s="385">
        <v>374</v>
      </c>
      <c r="D391" s="386">
        <v>374</v>
      </c>
      <c r="E391" s="387">
        <v>374</v>
      </c>
      <c r="F391" s="387">
        <v>0</v>
      </c>
      <c r="G391" s="387">
        <v>0</v>
      </c>
      <c r="H391" s="407"/>
      <c r="I391" s="407"/>
      <c r="J391" s="407"/>
      <c r="K391" s="407"/>
      <c r="L391" s="407"/>
      <c r="M391" s="407"/>
      <c r="N391" s="407"/>
      <c r="O391" s="407"/>
      <c r="P391" s="407"/>
      <c r="Q391" s="407"/>
      <c r="R391" s="407"/>
      <c r="S391" s="407"/>
      <c r="T391" s="407"/>
      <c r="U391" s="407"/>
      <c r="V391" s="407"/>
      <c r="W391" s="407"/>
      <c r="X391" s="407"/>
      <c r="Y391" s="407"/>
      <c r="Z391" s="407"/>
      <c r="AA391" s="387">
        <v>17</v>
      </c>
      <c r="AB391" s="387">
        <v>357</v>
      </c>
      <c r="AC391" s="387">
        <v>0</v>
      </c>
      <c r="AD391" s="387">
        <v>0</v>
      </c>
      <c r="AE391" s="387">
        <v>0</v>
      </c>
      <c r="AF391" s="387">
        <v>0</v>
      </c>
      <c r="AG391" s="387">
        <v>0</v>
      </c>
      <c r="AH391" s="387">
        <v>0</v>
      </c>
      <c r="AI391" s="387">
        <v>0</v>
      </c>
      <c r="AJ391" s="387">
        <v>0</v>
      </c>
      <c r="AK391" s="431">
        <v>5240</v>
      </c>
      <c r="AL391" s="439">
        <v>1959760</v>
      </c>
      <c r="AM391" s="56" t="s">
        <v>537</v>
      </c>
      <c r="AN391" s="56"/>
      <c r="AO391" s="56"/>
      <c r="AP391" s="56"/>
      <c r="AQ391" s="56"/>
      <c r="AR391" s="306"/>
      <c r="XFA391" s="306"/>
    </row>
    <row r="392" spans="1:44 16381:16381" s="307" customFormat="1" ht="14.1" customHeight="1" x14ac:dyDescent="0.15">
      <c r="A392" s="145" t="s">
        <v>1641</v>
      </c>
      <c r="B392" s="146" t="s">
        <v>928</v>
      </c>
      <c r="C392" s="385">
        <v>234</v>
      </c>
      <c r="D392" s="386">
        <v>234</v>
      </c>
      <c r="E392" s="387">
        <v>234</v>
      </c>
      <c r="F392" s="387">
        <v>0</v>
      </c>
      <c r="G392" s="387">
        <v>0</v>
      </c>
      <c r="H392" s="407"/>
      <c r="I392" s="407"/>
      <c r="J392" s="407"/>
      <c r="K392" s="407"/>
      <c r="L392" s="407"/>
      <c r="M392" s="407"/>
      <c r="N392" s="407"/>
      <c r="O392" s="407"/>
      <c r="P392" s="407"/>
      <c r="Q392" s="407"/>
      <c r="R392" s="407"/>
      <c r="S392" s="407"/>
      <c r="T392" s="407"/>
      <c r="U392" s="407"/>
      <c r="V392" s="407"/>
      <c r="W392" s="407"/>
      <c r="X392" s="407"/>
      <c r="Y392" s="407"/>
      <c r="Z392" s="407"/>
      <c r="AA392" s="387">
        <v>11</v>
      </c>
      <c r="AB392" s="387">
        <v>223</v>
      </c>
      <c r="AC392" s="387">
        <v>0</v>
      </c>
      <c r="AD392" s="387">
        <v>0</v>
      </c>
      <c r="AE392" s="387">
        <v>0</v>
      </c>
      <c r="AF392" s="387">
        <v>0</v>
      </c>
      <c r="AG392" s="387">
        <v>0</v>
      </c>
      <c r="AH392" s="387">
        <v>0</v>
      </c>
      <c r="AI392" s="387">
        <v>0</v>
      </c>
      <c r="AJ392" s="387">
        <v>0</v>
      </c>
      <c r="AK392" s="431">
        <v>5240</v>
      </c>
      <c r="AL392" s="439">
        <v>1226160</v>
      </c>
      <c r="AM392" s="56" t="s">
        <v>537</v>
      </c>
      <c r="AN392" s="56"/>
      <c r="AO392" s="56"/>
      <c r="AP392" s="56"/>
      <c r="AQ392" s="56"/>
      <c r="AR392" s="306"/>
      <c r="XFA392" s="306"/>
    </row>
    <row r="393" spans="1:44 16381:16381" s="307" customFormat="1" ht="14.1" customHeight="1" x14ac:dyDescent="0.15">
      <c r="A393" s="145" t="s">
        <v>1642</v>
      </c>
      <c r="B393" s="146" t="s">
        <v>929</v>
      </c>
      <c r="C393" s="385">
        <v>0</v>
      </c>
      <c r="D393" s="386">
        <v>0</v>
      </c>
      <c r="E393" s="387">
        <v>0</v>
      </c>
      <c r="F393" s="387">
        <v>0</v>
      </c>
      <c r="G393" s="387">
        <v>0</v>
      </c>
      <c r="H393" s="407"/>
      <c r="I393" s="407"/>
      <c r="J393" s="407"/>
      <c r="K393" s="407"/>
      <c r="L393" s="407"/>
      <c r="M393" s="407"/>
      <c r="N393" s="407"/>
      <c r="O393" s="407"/>
      <c r="P393" s="407"/>
      <c r="Q393" s="407"/>
      <c r="R393" s="407"/>
      <c r="S393" s="407"/>
      <c r="T393" s="407"/>
      <c r="U393" s="407"/>
      <c r="V393" s="407"/>
      <c r="W393" s="407"/>
      <c r="X393" s="407"/>
      <c r="Y393" s="407"/>
      <c r="Z393" s="407"/>
      <c r="AA393" s="387">
        <v>0</v>
      </c>
      <c r="AB393" s="387">
        <v>0</v>
      </c>
      <c r="AC393" s="387">
        <v>0</v>
      </c>
      <c r="AD393" s="387">
        <v>0</v>
      </c>
      <c r="AE393" s="387">
        <v>0</v>
      </c>
      <c r="AF393" s="387">
        <v>0</v>
      </c>
      <c r="AG393" s="387">
        <v>0</v>
      </c>
      <c r="AH393" s="387">
        <v>0</v>
      </c>
      <c r="AI393" s="387">
        <v>0</v>
      </c>
      <c r="AJ393" s="387">
        <v>0</v>
      </c>
      <c r="AK393" s="431">
        <v>12220</v>
      </c>
      <c r="AL393" s="439">
        <v>0</v>
      </c>
      <c r="AM393" s="56" t="s">
        <v>537</v>
      </c>
      <c r="AN393" s="56" t="s">
        <v>537</v>
      </c>
      <c r="AO393" s="56"/>
      <c r="AP393" s="56"/>
      <c r="AQ393" s="56"/>
      <c r="AR393" s="306"/>
      <c r="XFA393" s="306"/>
    </row>
    <row r="394" spans="1:44 16381:16381" s="307" customFormat="1" ht="14.1" customHeight="1" x14ac:dyDescent="0.15">
      <c r="A394" s="145" t="s">
        <v>1643</v>
      </c>
      <c r="B394" s="146" t="s">
        <v>912</v>
      </c>
      <c r="C394" s="385">
        <v>0</v>
      </c>
      <c r="D394" s="386">
        <v>0</v>
      </c>
      <c r="E394" s="387">
        <v>0</v>
      </c>
      <c r="F394" s="387">
        <v>0</v>
      </c>
      <c r="G394" s="387">
        <v>0</v>
      </c>
      <c r="H394" s="407"/>
      <c r="I394" s="407"/>
      <c r="J394" s="407"/>
      <c r="K394" s="407"/>
      <c r="L394" s="407"/>
      <c r="M394" s="407"/>
      <c r="N394" s="407"/>
      <c r="O394" s="407"/>
      <c r="P394" s="407"/>
      <c r="Q394" s="407"/>
      <c r="R394" s="407"/>
      <c r="S394" s="407"/>
      <c r="T394" s="407"/>
      <c r="U394" s="407"/>
      <c r="V394" s="407"/>
      <c r="W394" s="407"/>
      <c r="X394" s="407"/>
      <c r="Y394" s="407"/>
      <c r="Z394" s="407"/>
      <c r="AA394" s="387">
        <v>0</v>
      </c>
      <c r="AB394" s="387">
        <v>0</v>
      </c>
      <c r="AC394" s="387">
        <v>0</v>
      </c>
      <c r="AD394" s="387">
        <v>0</v>
      </c>
      <c r="AE394" s="387">
        <v>0</v>
      </c>
      <c r="AF394" s="387">
        <v>0</v>
      </c>
      <c r="AG394" s="387">
        <v>0</v>
      </c>
      <c r="AH394" s="387">
        <v>0</v>
      </c>
      <c r="AI394" s="387">
        <v>0</v>
      </c>
      <c r="AJ394" s="387">
        <v>0</v>
      </c>
      <c r="AK394" s="431">
        <v>12220</v>
      </c>
      <c r="AL394" s="439">
        <v>0</v>
      </c>
      <c r="AM394" s="56" t="s">
        <v>537</v>
      </c>
      <c r="AN394" s="56"/>
      <c r="AO394" s="56"/>
      <c r="AP394" s="56"/>
      <c r="AQ394" s="56"/>
      <c r="AR394" s="306"/>
      <c r="XFA394" s="306"/>
    </row>
    <row r="395" spans="1:44 16381:16381" s="307" customFormat="1" ht="14.1" customHeight="1" x14ac:dyDescent="0.15">
      <c r="A395" s="145" t="s">
        <v>1644</v>
      </c>
      <c r="B395" s="146" t="s">
        <v>913</v>
      </c>
      <c r="C395" s="385">
        <v>517</v>
      </c>
      <c r="D395" s="386">
        <v>506</v>
      </c>
      <c r="E395" s="387">
        <v>506</v>
      </c>
      <c r="F395" s="387">
        <v>0</v>
      </c>
      <c r="G395" s="387">
        <v>11</v>
      </c>
      <c r="H395" s="407"/>
      <c r="I395" s="407"/>
      <c r="J395" s="407"/>
      <c r="K395" s="407"/>
      <c r="L395" s="407"/>
      <c r="M395" s="407"/>
      <c r="N395" s="407"/>
      <c r="O395" s="407"/>
      <c r="P395" s="407"/>
      <c r="Q395" s="407"/>
      <c r="R395" s="407"/>
      <c r="S395" s="407"/>
      <c r="T395" s="407"/>
      <c r="U395" s="407"/>
      <c r="V395" s="407"/>
      <c r="W395" s="407"/>
      <c r="X395" s="407"/>
      <c r="Y395" s="407"/>
      <c r="Z395" s="407"/>
      <c r="AA395" s="387">
        <v>23</v>
      </c>
      <c r="AB395" s="387">
        <v>491</v>
      </c>
      <c r="AC395" s="387">
        <v>3</v>
      </c>
      <c r="AD395" s="387">
        <v>0</v>
      </c>
      <c r="AE395" s="387">
        <v>0</v>
      </c>
      <c r="AF395" s="387">
        <v>0</v>
      </c>
      <c r="AG395" s="387">
        <v>0</v>
      </c>
      <c r="AH395" s="387">
        <v>0</v>
      </c>
      <c r="AI395" s="387">
        <v>0</v>
      </c>
      <c r="AJ395" s="387">
        <v>0</v>
      </c>
      <c r="AK395" s="431">
        <v>5240</v>
      </c>
      <c r="AL395" s="439">
        <v>2651440</v>
      </c>
      <c r="AM395" s="56" t="s">
        <v>537</v>
      </c>
      <c r="AN395" s="56" t="s">
        <v>537</v>
      </c>
      <c r="AO395" s="56"/>
      <c r="AP395" s="56"/>
      <c r="AQ395" s="56"/>
      <c r="AR395" s="306"/>
      <c r="XFA395" s="306"/>
    </row>
    <row r="396" spans="1:44 16381:16381" s="307" customFormat="1" ht="14.1" customHeight="1" x14ac:dyDescent="0.15">
      <c r="A396" s="145" t="s">
        <v>1645</v>
      </c>
      <c r="B396" s="146" t="s">
        <v>2915</v>
      </c>
      <c r="C396" s="385">
        <v>89</v>
      </c>
      <c r="D396" s="386">
        <v>88</v>
      </c>
      <c r="E396" s="387">
        <v>88</v>
      </c>
      <c r="F396" s="387">
        <v>0</v>
      </c>
      <c r="G396" s="387">
        <v>1</v>
      </c>
      <c r="H396" s="407"/>
      <c r="I396" s="407"/>
      <c r="J396" s="407"/>
      <c r="K396" s="407"/>
      <c r="L396" s="407"/>
      <c r="M396" s="407"/>
      <c r="N396" s="407"/>
      <c r="O396" s="407"/>
      <c r="P396" s="407"/>
      <c r="Q396" s="407"/>
      <c r="R396" s="407"/>
      <c r="S396" s="407"/>
      <c r="T396" s="407"/>
      <c r="U396" s="407"/>
      <c r="V396" s="407"/>
      <c r="W396" s="407"/>
      <c r="X396" s="407"/>
      <c r="Y396" s="407"/>
      <c r="Z396" s="407"/>
      <c r="AA396" s="387">
        <v>6</v>
      </c>
      <c r="AB396" s="387">
        <v>83</v>
      </c>
      <c r="AC396" s="387">
        <v>0</v>
      </c>
      <c r="AD396" s="387">
        <v>0</v>
      </c>
      <c r="AE396" s="387">
        <v>0</v>
      </c>
      <c r="AF396" s="387">
        <v>0</v>
      </c>
      <c r="AG396" s="387">
        <v>0</v>
      </c>
      <c r="AH396" s="387">
        <v>0</v>
      </c>
      <c r="AI396" s="387">
        <v>0</v>
      </c>
      <c r="AJ396" s="387">
        <v>0</v>
      </c>
      <c r="AK396" s="431">
        <v>14130</v>
      </c>
      <c r="AL396" s="439">
        <v>1243440</v>
      </c>
      <c r="AM396" s="56" t="s">
        <v>537</v>
      </c>
      <c r="AN396" s="56"/>
      <c r="AO396" s="56"/>
      <c r="AP396" s="56"/>
      <c r="AQ396" s="56"/>
      <c r="AR396" s="306"/>
      <c r="XFA396" s="306"/>
    </row>
    <row r="397" spans="1:44 16381:16381" s="307" customFormat="1" ht="14.1" customHeight="1" x14ac:dyDescent="0.15">
      <c r="A397" s="145" t="s">
        <v>1646</v>
      </c>
      <c r="B397" s="146" t="s">
        <v>652</v>
      </c>
      <c r="C397" s="385">
        <v>1311</v>
      </c>
      <c r="D397" s="386">
        <v>1300</v>
      </c>
      <c r="E397" s="387">
        <v>1300</v>
      </c>
      <c r="F397" s="387">
        <v>0</v>
      </c>
      <c r="G397" s="387">
        <v>11</v>
      </c>
      <c r="H397" s="407"/>
      <c r="I397" s="407"/>
      <c r="J397" s="407"/>
      <c r="K397" s="407"/>
      <c r="L397" s="407"/>
      <c r="M397" s="407"/>
      <c r="N397" s="407"/>
      <c r="O397" s="407"/>
      <c r="P397" s="407"/>
      <c r="Q397" s="407"/>
      <c r="R397" s="407"/>
      <c r="S397" s="407"/>
      <c r="T397" s="407"/>
      <c r="U397" s="407"/>
      <c r="V397" s="407"/>
      <c r="W397" s="407"/>
      <c r="X397" s="407"/>
      <c r="Y397" s="407"/>
      <c r="Z397" s="407"/>
      <c r="AA397" s="387">
        <v>147</v>
      </c>
      <c r="AB397" s="387">
        <v>1143</v>
      </c>
      <c r="AC397" s="387">
        <v>21</v>
      </c>
      <c r="AD397" s="387">
        <v>0</v>
      </c>
      <c r="AE397" s="387">
        <v>0</v>
      </c>
      <c r="AF397" s="387">
        <v>0</v>
      </c>
      <c r="AG397" s="387">
        <v>0</v>
      </c>
      <c r="AH397" s="387">
        <v>0</v>
      </c>
      <c r="AI397" s="387">
        <v>0</v>
      </c>
      <c r="AJ397" s="387">
        <v>0</v>
      </c>
      <c r="AK397" s="431">
        <v>8020</v>
      </c>
      <c r="AL397" s="439">
        <v>10426000</v>
      </c>
      <c r="AM397" s="56" t="s">
        <v>537</v>
      </c>
      <c r="AN397" s="56"/>
      <c r="AO397" s="56"/>
      <c r="AP397" s="56"/>
      <c r="AQ397" s="56"/>
      <c r="AR397" s="306"/>
      <c r="XFA397" s="306"/>
    </row>
    <row r="398" spans="1:44 16381:16381" s="307" customFormat="1" ht="14.1" customHeight="1" x14ac:dyDescent="0.15">
      <c r="A398" s="145" t="s">
        <v>1647</v>
      </c>
      <c r="B398" s="146" t="s">
        <v>653</v>
      </c>
      <c r="C398" s="385">
        <v>24</v>
      </c>
      <c r="D398" s="386">
        <v>24</v>
      </c>
      <c r="E398" s="387">
        <v>24</v>
      </c>
      <c r="F398" s="387">
        <v>0</v>
      </c>
      <c r="G398" s="387">
        <v>0</v>
      </c>
      <c r="H398" s="407"/>
      <c r="I398" s="407"/>
      <c r="J398" s="407"/>
      <c r="K398" s="407"/>
      <c r="L398" s="407"/>
      <c r="M398" s="407"/>
      <c r="N398" s="407"/>
      <c r="O398" s="407"/>
      <c r="P398" s="407"/>
      <c r="Q398" s="407"/>
      <c r="R398" s="407"/>
      <c r="S398" s="407"/>
      <c r="T398" s="407"/>
      <c r="U398" s="407"/>
      <c r="V398" s="407"/>
      <c r="W398" s="407"/>
      <c r="X398" s="407"/>
      <c r="Y398" s="407"/>
      <c r="Z398" s="407"/>
      <c r="AA398" s="387">
        <v>4</v>
      </c>
      <c r="AB398" s="387">
        <v>20</v>
      </c>
      <c r="AC398" s="387">
        <v>0</v>
      </c>
      <c r="AD398" s="387">
        <v>0</v>
      </c>
      <c r="AE398" s="387">
        <v>0</v>
      </c>
      <c r="AF398" s="387">
        <v>0</v>
      </c>
      <c r="AG398" s="387">
        <v>0</v>
      </c>
      <c r="AH398" s="387">
        <v>0</v>
      </c>
      <c r="AI398" s="387">
        <v>0</v>
      </c>
      <c r="AJ398" s="387">
        <v>0</v>
      </c>
      <c r="AK398" s="431">
        <v>5240</v>
      </c>
      <c r="AL398" s="439">
        <v>125760</v>
      </c>
      <c r="AM398" s="56" t="s">
        <v>537</v>
      </c>
      <c r="AN398" s="56"/>
      <c r="AO398" s="56"/>
      <c r="AP398" s="56"/>
      <c r="AQ398" s="56"/>
      <c r="AR398" s="306"/>
      <c r="XFA398" s="306"/>
    </row>
    <row r="399" spans="1:44 16381:16381" s="307" customFormat="1" ht="14.1" customHeight="1" x14ac:dyDescent="0.15">
      <c r="A399" s="145" t="s">
        <v>1648</v>
      </c>
      <c r="B399" s="146" t="s">
        <v>14</v>
      </c>
      <c r="C399" s="385">
        <v>358</v>
      </c>
      <c r="D399" s="386">
        <v>358</v>
      </c>
      <c r="E399" s="387">
        <v>358</v>
      </c>
      <c r="F399" s="387">
        <v>0</v>
      </c>
      <c r="G399" s="387">
        <v>0</v>
      </c>
      <c r="H399" s="407"/>
      <c r="I399" s="407"/>
      <c r="J399" s="407"/>
      <c r="K399" s="407"/>
      <c r="L399" s="407"/>
      <c r="M399" s="407"/>
      <c r="N399" s="407"/>
      <c r="O399" s="407"/>
      <c r="P399" s="407"/>
      <c r="Q399" s="407"/>
      <c r="R399" s="407"/>
      <c r="S399" s="407"/>
      <c r="T399" s="407"/>
      <c r="U399" s="407"/>
      <c r="V399" s="407"/>
      <c r="W399" s="407"/>
      <c r="X399" s="407"/>
      <c r="Y399" s="407"/>
      <c r="Z399" s="407"/>
      <c r="AA399" s="387">
        <v>23</v>
      </c>
      <c r="AB399" s="387">
        <v>329</v>
      </c>
      <c r="AC399" s="387">
        <v>6</v>
      </c>
      <c r="AD399" s="387">
        <v>0</v>
      </c>
      <c r="AE399" s="387">
        <v>0</v>
      </c>
      <c r="AF399" s="387">
        <v>0</v>
      </c>
      <c r="AG399" s="387">
        <v>0</v>
      </c>
      <c r="AH399" s="387">
        <v>0</v>
      </c>
      <c r="AI399" s="387">
        <v>0</v>
      </c>
      <c r="AJ399" s="387">
        <v>0</v>
      </c>
      <c r="AK399" s="431">
        <v>5240</v>
      </c>
      <c r="AL399" s="439">
        <v>1875920</v>
      </c>
      <c r="AM399" s="56" t="s">
        <v>537</v>
      </c>
      <c r="AN399" s="56" t="s">
        <v>537</v>
      </c>
      <c r="AO399" s="56"/>
      <c r="AP399" s="56"/>
      <c r="AQ399" s="56"/>
      <c r="AR399" s="306"/>
      <c r="XFA399" s="306"/>
    </row>
    <row r="400" spans="1:44 16381:16381" s="307" customFormat="1" ht="14.1" customHeight="1" x14ac:dyDescent="0.15">
      <c r="A400" s="145" t="s">
        <v>1649</v>
      </c>
      <c r="B400" s="146" t="s">
        <v>15</v>
      </c>
      <c r="C400" s="385">
        <v>0</v>
      </c>
      <c r="D400" s="386">
        <v>0</v>
      </c>
      <c r="E400" s="387">
        <v>0</v>
      </c>
      <c r="F400" s="387">
        <v>0</v>
      </c>
      <c r="G400" s="387">
        <v>0</v>
      </c>
      <c r="H400" s="407"/>
      <c r="I400" s="407"/>
      <c r="J400" s="407"/>
      <c r="K400" s="407"/>
      <c r="L400" s="407"/>
      <c r="M400" s="407"/>
      <c r="N400" s="407"/>
      <c r="O400" s="407"/>
      <c r="P400" s="407"/>
      <c r="Q400" s="407"/>
      <c r="R400" s="407"/>
      <c r="S400" s="407"/>
      <c r="T400" s="407"/>
      <c r="U400" s="407"/>
      <c r="V400" s="407"/>
      <c r="W400" s="407"/>
      <c r="X400" s="407"/>
      <c r="Y400" s="407"/>
      <c r="Z400" s="407"/>
      <c r="AA400" s="387">
        <v>0</v>
      </c>
      <c r="AB400" s="387">
        <v>0</v>
      </c>
      <c r="AC400" s="387">
        <v>0</v>
      </c>
      <c r="AD400" s="387">
        <v>0</v>
      </c>
      <c r="AE400" s="387">
        <v>0</v>
      </c>
      <c r="AF400" s="387">
        <v>0</v>
      </c>
      <c r="AG400" s="387">
        <v>0</v>
      </c>
      <c r="AH400" s="387">
        <v>0</v>
      </c>
      <c r="AI400" s="387">
        <v>0</v>
      </c>
      <c r="AJ400" s="387">
        <v>0</v>
      </c>
      <c r="AK400" s="431">
        <v>7050</v>
      </c>
      <c r="AL400" s="439">
        <v>0</v>
      </c>
      <c r="AM400" s="56" t="s">
        <v>537</v>
      </c>
      <c r="AN400" s="56"/>
      <c r="AO400" s="56"/>
      <c r="AP400" s="56"/>
      <c r="AQ400" s="56"/>
      <c r="AR400" s="306"/>
      <c r="XFA400" s="306"/>
    </row>
    <row r="401" spans="1:44 16381:16381" s="307" customFormat="1" ht="14.1" customHeight="1" x14ac:dyDescent="0.15">
      <c r="A401" s="145" t="s">
        <v>1650</v>
      </c>
      <c r="B401" s="146" t="s">
        <v>3388</v>
      </c>
      <c r="C401" s="385">
        <v>41</v>
      </c>
      <c r="D401" s="386">
        <v>41</v>
      </c>
      <c r="E401" s="387">
        <v>41</v>
      </c>
      <c r="F401" s="387">
        <v>0</v>
      </c>
      <c r="G401" s="387">
        <v>0</v>
      </c>
      <c r="H401" s="407"/>
      <c r="I401" s="407"/>
      <c r="J401" s="407"/>
      <c r="K401" s="407"/>
      <c r="L401" s="407"/>
      <c r="M401" s="407"/>
      <c r="N401" s="407"/>
      <c r="O401" s="407"/>
      <c r="P401" s="407"/>
      <c r="Q401" s="407"/>
      <c r="R401" s="407"/>
      <c r="S401" s="407"/>
      <c r="T401" s="407"/>
      <c r="U401" s="407"/>
      <c r="V401" s="407"/>
      <c r="W401" s="407"/>
      <c r="X401" s="407"/>
      <c r="Y401" s="407"/>
      <c r="Z401" s="407"/>
      <c r="AA401" s="387">
        <v>2</v>
      </c>
      <c r="AB401" s="387">
        <v>39</v>
      </c>
      <c r="AC401" s="387">
        <v>0</v>
      </c>
      <c r="AD401" s="387">
        <v>0</v>
      </c>
      <c r="AE401" s="387">
        <v>0</v>
      </c>
      <c r="AF401" s="387">
        <v>0</v>
      </c>
      <c r="AG401" s="387">
        <v>0</v>
      </c>
      <c r="AH401" s="387">
        <v>0</v>
      </c>
      <c r="AI401" s="387">
        <v>0</v>
      </c>
      <c r="AJ401" s="387">
        <v>0</v>
      </c>
      <c r="AK401" s="431">
        <v>12220</v>
      </c>
      <c r="AL401" s="439">
        <v>501020</v>
      </c>
      <c r="AM401" s="56" t="s">
        <v>537</v>
      </c>
      <c r="AN401" s="56" t="s">
        <v>537</v>
      </c>
      <c r="AO401" s="56"/>
      <c r="AP401" s="56"/>
      <c r="AQ401" s="56"/>
      <c r="AR401" s="306"/>
      <c r="XFA401" s="306"/>
    </row>
    <row r="402" spans="1:44 16381:16381" s="307" customFormat="1" ht="14.1" customHeight="1" x14ac:dyDescent="0.15">
      <c r="A402" s="145" t="s">
        <v>1651</v>
      </c>
      <c r="B402" s="146" t="s">
        <v>3389</v>
      </c>
      <c r="C402" s="385">
        <v>411</v>
      </c>
      <c r="D402" s="386">
        <v>411</v>
      </c>
      <c r="E402" s="387">
        <v>411</v>
      </c>
      <c r="F402" s="387">
        <v>0</v>
      </c>
      <c r="G402" s="387">
        <v>0</v>
      </c>
      <c r="H402" s="407"/>
      <c r="I402" s="407"/>
      <c r="J402" s="407"/>
      <c r="K402" s="407"/>
      <c r="L402" s="407"/>
      <c r="M402" s="407"/>
      <c r="N402" s="407"/>
      <c r="O402" s="407"/>
      <c r="P402" s="407"/>
      <c r="Q402" s="407"/>
      <c r="R402" s="407"/>
      <c r="S402" s="407"/>
      <c r="T402" s="407"/>
      <c r="U402" s="407"/>
      <c r="V402" s="407"/>
      <c r="W402" s="407"/>
      <c r="X402" s="407"/>
      <c r="Y402" s="407"/>
      <c r="Z402" s="407"/>
      <c r="AA402" s="387">
        <v>5</v>
      </c>
      <c r="AB402" s="387">
        <v>406</v>
      </c>
      <c r="AC402" s="387">
        <v>0</v>
      </c>
      <c r="AD402" s="387">
        <v>0</v>
      </c>
      <c r="AE402" s="387">
        <v>0</v>
      </c>
      <c r="AF402" s="387">
        <v>0</v>
      </c>
      <c r="AG402" s="387">
        <v>0</v>
      </c>
      <c r="AH402" s="387">
        <v>0</v>
      </c>
      <c r="AI402" s="387">
        <v>0</v>
      </c>
      <c r="AJ402" s="387">
        <v>0</v>
      </c>
      <c r="AK402" s="431">
        <v>5280</v>
      </c>
      <c r="AL402" s="439">
        <v>2170080</v>
      </c>
      <c r="AM402" s="56" t="s">
        <v>537</v>
      </c>
      <c r="AN402" s="56"/>
      <c r="AO402" s="56"/>
      <c r="AP402" s="56"/>
      <c r="AQ402" s="56"/>
      <c r="AR402" s="306"/>
      <c r="XFA402" s="306"/>
    </row>
    <row r="403" spans="1:44 16381:16381" s="307" customFormat="1" ht="14.1" customHeight="1" x14ac:dyDescent="0.15">
      <c r="A403" s="145" t="s">
        <v>1652</v>
      </c>
      <c r="B403" s="146" t="s">
        <v>3390</v>
      </c>
      <c r="C403" s="385">
        <v>0</v>
      </c>
      <c r="D403" s="386">
        <v>0</v>
      </c>
      <c r="E403" s="387">
        <v>0</v>
      </c>
      <c r="F403" s="387">
        <v>0</v>
      </c>
      <c r="G403" s="387">
        <v>0</v>
      </c>
      <c r="H403" s="407"/>
      <c r="I403" s="407"/>
      <c r="J403" s="407"/>
      <c r="K403" s="407"/>
      <c r="L403" s="407"/>
      <c r="M403" s="407"/>
      <c r="N403" s="407"/>
      <c r="O403" s="407"/>
      <c r="P403" s="407"/>
      <c r="Q403" s="407"/>
      <c r="R403" s="407"/>
      <c r="S403" s="407"/>
      <c r="T403" s="407"/>
      <c r="U403" s="407"/>
      <c r="V403" s="407"/>
      <c r="W403" s="407"/>
      <c r="X403" s="407"/>
      <c r="Y403" s="407"/>
      <c r="Z403" s="407"/>
      <c r="AA403" s="387">
        <v>0</v>
      </c>
      <c r="AB403" s="387">
        <v>0</v>
      </c>
      <c r="AC403" s="387">
        <v>0</v>
      </c>
      <c r="AD403" s="387">
        <v>0</v>
      </c>
      <c r="AE403" s="387">
        <v>0</v>
      </c>
      <c r="AF403" s="387">
        <v>0</v>
      </c>
      <c r="AG403" s="387">
        <v>0</v>
      </c>
      <c r="AH403" s="387">
        <v>0</v>
      </c>
      <c r="AI403" s="387">
        <v>0</v>
      </c>
      <c r="AJ403" s="387">
        <v>0</v>
      </c>
      <c r="AK403" s="431">
        <v>6410</v>
      </c>
      <c r="AL403" s="439">
        <v>0</v>
      </c>
      <c r="AM403" s="56" t="s">
        <v>537</v>
      </c>
      <c r="AN403" s="56"/>
      <c r="AO403" s="56"/>
      <c r="AP403" s="56"/>
      <c r="AQ403" s="56"/>
      <c r="AR403" s="306"/>
      <c r="XFA403" s="306"/>
    </row>
    <row r="404" spans="1:44 16381:16381" s="307" customFormat="1" ht="14.1" customHeight="1" x14ac:dyDescent="0.15">
      <c r="A404" s="145" t="s">
        <v>2216</v>
      </c>
      <c r="B404" s="146" t="s">
        <v>2217</v>
      </c>
      <c r="C404" s="385">
        <v>0</v>
      </c>
      <c r="D404" s="386">
        <v>0</v>
      </c>
      <c r="E404" s="387">
        <v>0</v>
      </c>
      <c r="F404" s="387">
        <v>0</v>
      </c>
      <c r="G404" s="387">
        <v>0</v>
      </c>
      <c r="H404" s="407"/>
      <c r="I404" s="407"/>
      <c r="J404" s="407"/>
      <c r="K404" s="407"/>
      <c r="L404" s="407"/>
      <c r="M404" s="407"/>
      <c r="N404" s="407"/>
      <c r="O404" s="407"/>
      <c r="P404" s="407"/>
      <c r="Q404" s="407"/>
      <c r="R404" s="407"/>
      <c r="S404" s="407"/>
      <c r="T404" s="407"/>
      <c r="U404" s="407"/>
      <c r="V404" s="407"/>
      <c r="W404" s="407"/>
      <c r="X404" s="407"/>
      <c r="Y404" s="407"/>
      <c r="Z404" s="407"/>
      <c r="AA404" s="387">
        <v>0</v>
      </c>
      <c r="AB404" s="387">
        <v>0</v>
      </c>
      <c r="AC404" s="387">
        <v>0</v>
      </c>
      <c r="AD404" s="387">
        <v>0</v>
      </c>
      <c r="AE404" s="387">
        <v>0</v>
      </c>
      <c r="AF404" s="387">
        <v>0</v>
      </c>
      <c r="AG404" s="387">
        <v>0</v>
      </c>
      <c r="AH404" s="387">
        <v>0</v>
      </c>
      <c r="AI404" s="387">
        <v>0</v>
      </c>
      <c r="AJ404" s="387">
        <v>0</v>
      </c>
      <c r="AK404" s="431">
        <v>13050</v>
      </c>
      <c r="AL404" s="439">
        <v>0</v>
      </c>
      <c r="AM404" s="56" t="s">
        <v>537</v>
      </c>
      <c r="AN404" s="56"/>
      <c r="AO404" s="56"/>
      <c r="AP404" s="56"/>
      <c r="AQ404" s="56"/>
      <c r="AR404" s="306"/>
      <c r="XFA404" s="306"/>
    </row>
    <row r="405" spans="1:44 16381:16381" s="307" customFormat="1" ht="14.1" customHeight="1" x14ac:dyDescent="0.15">
      <c r="A405" s="145" t="s">
        <v>1653</v>
      </c>
      <c r="B405" s="146" t="s">
        <v>3391</v>
      </c>
      <c r="C405" s="385">
        <v>5999</v>
      </c>
      <c r="D405" s="386">
        <v>5973</v>
      </c>
      <c r="E405" s="387">
        <v>5973</v>
      </c>
      <c r="F405" s="387">
        <v>0</v>
      </c>
      <c r="G405" s="387">
        <v>26</v>
      </c>
      <c r="H405" s="407"/>
      <c r="I405" s="407"/>
      <c r="J405" s="407"/>
      <c r="K405" s="407"/>
      <c r="L405" s="407"/>
      <c r="M405" s="407"/>
      <c r="N405" s="407"/>
      <c r="O405" s="407"/>
      <c r="P405" s="407"/>
      <c r="Q405" s="407"/>
      <c r="R405" s="407"/>
      <c r="S405" s="407"/>
      <c r="T405" s="407"/>
      <c r="U405" s="407"/>
      <c r="V405" s="407"/>
      <c r="W405" s="407"/>
      <c r="X405" s="407"/>
      <c r="Y405" s="407"/>
      <c r="Z405" s="407"/>
      <c r="AA405" s="387">
        <v>510</v>
      </c>
      <c r="AB405" s="387">
        <v>5377</v>
      </c>
      <c r="AC405" s="387">
        <v>112</v>
      </c>
      <c r="AD405" s="387">
        <v>0</v>
      </c>
      <c r="AE405" s="387">
        <v>0</v>
      </c>
      <c r="AF405" s="387">
        <v>0</v>
      </c>
      <c r="AG405" s="387">
        <v>0</v>
      </c>
      <c r="AH405" s="387">
        <v>0</v>
      </c>
      <c r="AI405" s="387">
        <v>0</v>
      </c>
      <c r="AJ405" s="387">
        <v>0</v>
      </c>
      <c r="AK405" s="431">
        <v>4580</v>
      </c>
      <c r="AL405" s="439">
        <v>27356340</v>
      </c>
      <c r="AM405" s="56" t="s">
        <v>537</v>
      </c>
      <c r="AN405" s="56"/>
      <c r="AO405" s="56"/>
      <c r="AP405" s="56"/>
      <c r="AQ405" s="56"/>
      <c r="AR405" s="306"/>
      <c r="XFA405" s="306"/>
    </row>
    <row r="406" spans="1:44 16381:16381" s="307" customFormat="1" ht="14.1" customHeight="1" x14ac:dyDescent="0.15">
      <c r="A406" s="145" t="s">
        <v>1654</v>
      </c>
      <c r="B406" s="146" t="s">
        <v>3392</v>
      </c>
      <c r="C406" s="385">
        <v>227</v>
      </c>
      <c r="D406" s="386">
        <v>227</v>
      </c>
      <c r="E406" s="387">
        <v>227</v>
      </c>
      <c r="F406" s="387">
        <v>0</v>
      </c>
      <c r="G406" s="387">
        <v>0</v>
      </c>
      <c r="H406" s="407"/>
      <c r="I406" s="407"/>
      <c r="J406" s="407"/>
      <c r="K406" s="407"/>
      <c r="L406" s="407"/>
      <c r="M406" s="407"/>
      <c r="N406" s="407"/>
      <c r="O406" s="407"/>
      <c r="P406" s="407"/>
      <c r="Q406" s="407"/>
      <c r="R406" s="407"/>
      <c r="S406" s="407"/>
      <c r="T406" s="407"/>
      <c r="U406" s="407"/>
      <c r="V406" s="407"/>
      <c r="W406" s="407"/>
      <c r="X406" s="407"/>
      <c r="Y406" s="407"/>
      <c r="Z406" s="407"/>
      <c r="AA406" s="387">
        <v>2</v>
      </c>
      <c r="AB406" s="387">
        <v>225</v>
      </c>
      <c r="AC406" s="387">
        <v>0</v>
      </c>
      <c r="AD406" s="387">
        <v>0</v>
      </c>
      <c r="AE406" s="387">
        <v>0</v>
      </c>
      <c r="AF406" s="387">
        <v>0</v>
      </c>
      <c r="AG406" s="387">
        <v>0</v>
      </c>
      <c r="AH406" s="387">
        <v>0</v>
      </c>
      <c r="AI406" s="387">
        <v>0</v>
      </c>
      <c r="AJ406" s="387">
        <v>0</v>
      </c>
      <c r="AK406" s="431">
        <v>7050</v>
      </c>
      <c r="AL406" s="439">
        <v>1600350</v>
      </c>
      <c r="AM406" s="56" t="s">
        <v>537</v>
      </c>
      <c r="AN406" s="56"/>
      <c r="AO406" s="56"/>
      <c r="AP406" s="56"/>
      <c r="AQ406" s="56"/>
      <c r="AR406" s="306"/>
      <c r="XFA406" s="306"/>
    </row>
    <row r="407" spans="1:44 16381:16381" s="307" customFormat="1" ht="14.1" customHeight="1" x14ac:dyDescent="0.15">
      <c r="A407" s="145" t="s">
        <v>1655</v>
      </c>
      <c r="B407" s="146" t="s">
        <v>3393</v>
      </c>
      <c r="C407" s="385">
        <v>4938</v>
      </c>
      <c r="D407" s="386">
        <v>4917</v>
      </c>
      <c r="E407" s="387">
        <v>4917</v>
      </c>
      <c r="F407" s="387">
        <v>0</v>
      </c>
      <c r="G407" s="387">
        <v>21</v>
      </c>
      <c r="H407" s="407"/>
      <c r="I407" s="407"/>
      <c r="J407" s="407"/>
      <c r="K407" s="407"/>
      <c r="L407" s="407"/>
      <c r="M407" s="407"/>
      <c r="N407" s="407"/>
      <c r="O407" s="407"/>
      <c r="P407" s="407"/>
      <c r="Q407" s="407"/>
      <c r="R407" s="407"/>
      <c r="S407" s="407"/>
      <c r="T407" s="407"/>
      <c r="U407" s="407"/>
      <c r="V407" s="407"/>
      <c r="W407" s="407"/>
      <c r="X407" s="407"/>
      <c r="Y407" s="407"/>
      <c r="Z407" s="407"/>
      <c r="AA407" s="387">
        <v>388</v>
      </c>
      <c r="AB407" s="387">
        <v>4454</v>
      </c>
      <c r="AC407" s="387">
        <v>96</v>
      </c>
      <c r="AD407" s="387">
        <v>0</v>
      </c>
      <c r="AE407" s="387">
        <v>0</v>
      </c>
      <c r="AF407" s="387">
        <v>0</v>
      </c>
      <c r="AG407" s="387">
        <v>0</v>
      </c>
      <c r="AH407" s="387">
        <v>0</v>
      </c>
      <c r="AI407" s="387">
        <v>0</v>
      </c>
      <c r="AJ407" s="387">
        <v>0</v>
      </c>
      <c r="AK407" s="431">
        <v>5240</v>
      </c>
      <c r="AL407" s="439">
        <v>25765080</v>
      </c>
      <c r="AM407" s="56" t="s">
        <v>537</v>
      </c>
      <c r="AN407" s="56" t="s">
        <v>537</v>
      </c>
      <c r="AO407" s="56"/>
      <c r="AP407" s="56"/>
      <c r="AQ407" s="56"/>
      <c r="AR407" s="306"/>
      <c r="XFA407" s="306"/>
    </row>
    <row r="408" spans="1:44 16381:16381" s="307" customFormat="1" ht="14.1" customHeight="1" x14ac:dyDescent="0.15">
      <c r="A408" s="145" t="s">
        <v>1656</v>
      </c>
      <c r="B408" s="146" t="s">
        <v>3394</v>
      </c>
      <c r="C408" s="385">
        <v>485</v>
      </c>
      <c r="D408" s="386">
        <v>480</v>
      </c>
      <c r="E408" s="387">
        <v>480</v>
      </c>
      <c r="F408" s="387">
        <v>0</v>
      </c>
      <c r="G408" s="387">
        <v>5</v>
      </c>
      <c r="H408" s="407"/>
      <c r="I408" s="407"/>
      <c r="J408" s="407"/>
      <c r="K408" s="407"/>
      <c r="L408" s="407"/>
      <c r="M408" s="407"/>
      <c r="N408" s="407"/>
      <c r="O408" s="407"/>
      <c r="P408" s="407"/>
      <c r="Q408" s="407"/>
      <c r="R408" s="407"/>
      <c r="S408" s="407"/>
      <c r="T408" s="407"/>
      <c r="U408" s="407"/>
      <c r="V408" s="407"/>
      <c r="W408" s="407"/>
      <c r="X408" s="407"/>
      <c r="Y408" s="407"/>
      <c r="Z408" s="407"/>
      <c r="AA408" s="387">
        <v>39</v>
      </c>
      <c r="AB408" s="387">
        <v>394</v>
      </c>
      <c r="AC408" s="387">
        <v>52</v>
      </c>
      <c r="AD408" s="387">
        <v>0</v>
      </c>
      <c r="AE408" s="387">
        <v>0</v>
      </c>
      <c r="AF408" s="387">
        <v>0</v>
      </c>
      <c r="AG408" s="387">
        <v>0</v>
      </c>
      <c r="AH408" s="387">
        <v>0</v>
      </c>
      <c r="AI408" s="387">
        <v>0</v>
      </c>
      <c r="AJ408" s="387">
        <v>0</v>
      </c>
      <c r="AK408" s="431">
        <v>4580</v>
      </c>
      <c r="AL408" s="439">
        <v>2198400</v>
      </c>
      <c r="AM408" s="56" t="s">
        <v>537</v>
      </c>
      <c r="AN408" s="56"/>
      <c r="AO408" s="56"/>
      <c r="AP408" s="56"/>
      <c r="AQ408" s="56"/>
      <c r="AR408" s="306"/>
      <c r="XFA408" s="306"/>
    </row>
    <row r="409" spans="1:44 16381:16381" s="307" customFormat="1" ht="14.1" customHeight="1" x14ac:dyDescent="0.15">
      <c r="A409" s="145" t="s">
        <v>1657</v>
      </c>
      <c r="B409" s="146" t="s">
        <v>3395</v>
      </c>
      <c r="C409" s="385">
        <v>1442</v>
      </c>
      <c r="D409" s="386">
        <v>1426</v>
      </c>
      <c r="E409" s="387">
        <v>1426</v>
      </c>
      <c r="F409" s="387">
        <v>0</v>
      </c>
      <c r="G409" s="387">
        <v>16</v>
      </c>
      <c r="H409" s="407"/>
      <c r="I409" s="407"/>
      <c r="J409" s="407"/>
      <c r="K409" s="407"/>
      <c r="L409" s="407"/>
      <c r="M409" s="407"/>
      <c r="N409" s="407"/>
      <c r="O409" s="407"/>
      <c r="P409" s="407"/>
      <c r="Q409" s="407"/>
      <c r="R409" s="407"/>
      <c r="S409" s="407"/>
      <c r="T409" s="407"/>
      <c r="U409" s="407"/>
      <c r="V409" s="407"/>
      <c r="W409" s="407"/>
      <c r="X409" s="407"/>
      <c r="Y409" s="407"/>
      <c r="Z409" s="407"/>
      <c r="AA409" s="387">
        <v>88</v>
      </c>
      <c r="AB409" s="387">
        <v>1321</v>
      </c>
      <c r="AC409" s="387">
        <v>33</v>
      </c>
      <c r="AD409" s="387">
        <v>0</v>
      </c>
      <c r="AE409" s="387">
        <v>0</v>
      </c>
      <c r="AF409" s="387">
        <v>0</v>
      </c>
      <c r="AG409" s="387">
        <v>0</v>
      </c>
      <c r="AH409" s="387">
        <v>0</v>
      </c>
      <c r="AI409" s="387">
        <v>0</v>
      </c>
      <c r="AJ409" s="387">
        <v>0</v>
      </c>
      <c r="AK409" s="431">
        <v>4580</v>
      </c>
      <c r="AL409" s="439">
        <v>6531080</v>
      </c>
      <c r="AM409" s="56" t="s">
        <v>537</v>
      </c>
      <c r="AN409" s="56"/>
      <c r="AO409" s="56"/>
      <c r="AP409" s="56"/>
      <c r="AQ409" s="56"/>
      <c r="AR409" s="306"/>
      <c r="XFA409" s="306"/>
    </row>
    <row r="410" spans="1:44 16381:16381" s="307" customFormat="1" ht="14.1" customHeight="1" x14ac:dyDescent="0.15">
      <c r="A410" s="145" t="s">
        <v>1658</v>
      </c>
      <c r="B410" s="146" t="s">
        <v>3396</v>
      </c>
      <c r="C410" s="385">
        <v>0</v>
      </c>
      <c r="D410" s="386">
        <v>0</v>
      </c>
      <c r="E410" s="387">
        <v>0</v>
      </c>
      <c r="F410" s="387">
        <v>0</v>
      </c>
      <c r="G410" s="387">
        <v>0</v>
      </c>
      <c r="H410" s="407"/>
      <c r="I410" s="407"/>
      <c r="J410" s="407"/>
      <c r="K410" s="407"/>
      <c r="L410" s="407"/>
      <c r="M410" s="407"/>
      <c r="N410" s="407"/>
      <c r="O410" s="407"/>
      <c r="P410" s="407"/>
      <c r="Q410" s="407"/>
      <c r="R410" s="407"/>
      <c r="S410" s="407"/>
      <c r="T410" s="407"/>
      <c r="U410" s="407"/>
      <c r="V410" s="407"/>
      <c r="W410" s="407"/>
      <c r="X410" s="407"/>
      <c r="Y410" s="407"/>
      <c r="Z410" s="407"/>
      <c r="AA410" s="387">
        <v>0</v>
      </c>
      <c r="AB410" s="387">
        <v>0</v>
      </c>
      <c r="AC410" s="387">
        <v>0</v>
      </c>
      <c r="AD410" s="387">
        <v>0</v>
      </c>
      <c r="AE410" s="387">
        <v>0</v>
      </c>
      <c r="AF410" s="387">
        <v>0</v>
      </c>
      <c r="AG410" s="387">
        <v>0</v>
      </c>
      <c r="AH410" s="387">
        <v>0</v>
      </c>
      <c r="AI410" s="387">
        <v>0</v>
      </c>
      <c r="AJ410" s="387">
        <v>0</v>
      </c>
      <c r="AK410" s="431">
        <v>7050</v>
      </c>
      <c r="AL410" s="439">
        <v>0</v>
      </c>
      <c r="AM410" s="56" t="s">
        <v>537</v>
      </c>
      <c r="AN410" s="56"/>
      <c r="AO410" s="56"/>
      <c r="AP410" s="56"/>
      <c r="AQ410" s="56"/>
      <c r="AR410" s="306"/>
      <c r="XFA410" s="306"/>
    </row>
    <row r="411" spans="1:44 16381:16381" s="307" customFormat="1" ht="14.1" customHeight="1" x14ac:dyDescent="0.15">
      <c r="A411" s="145" t="s">
        <v>1659</v>
      </c>
      <c r="B411" s="146" t="s">
        <v>828</v>
      </c>
      <c r="C411" s="385">
        <v>275</v>
      </c>
      <c r="D411" s="386">
        <v>275</v>
      </c>
      <c r="E411" s="387">
        <v>275</v>
      </c>
      <c r="F411" s="387">
        <v>0</v>
      </c>
      <c r="G411" s="387">
        <v>0</v>
      </c>
      <c r="H411" s="407"/>
      <c r="I411" s="407"/>
      <c r="J411" s="407"/>
      <c r="K411" s="407"/>
      <c r="L411" s="407"/>
      <c r="M411" s="407"/>
      <c r="N411" s="407"/>
      <c r="O411" s="407"/>
      <c r="P411" s="407"/>
      <c r="Q411" s="407"/>
      <c r="R411" s="407"/>
      <c r="S411" s="407"/>
      <c r="T411" s="407"/>
      <c r="U411" s="407"/>
      <c r="V411" s="407"/>
      <c r="W411" s="407"/>
      <c r="X411" s="407"/>
      <c r="Y411" s="407"/>
      <c r="Z411" s="407"/>
      <c r="AA411" s="387">
        <v>9</v>
      </c>
      <c r="AB411" s="387">
        <v>266</v>
      </c>
      <c r="AC411" s="387">
        <v>0</v>
      </c>
      <c r="AD411" s="387">
        <v>0</v>
      </c>
      <c r="AE411" s="387">
        <v>0</v>
      </c>
      <c r="AF411" s="387">
        <v>0</v>
      </c>
      <c r="AG411" s="387">
        <v>0</v>
      </c>
      <c r="AH411" s="387">
        <v>0</v>
      </c>
      <c r="AI411" s="387">
        <v>0</v>
      </c>
      <c r="AJ411" s="387">
        <v>0</v>
      </c>
      <c r="AK411" s="431">
        <v>5240</v>
      </c>
      <c r="AL411" s="439">
        <v>1441000</v>
      </c>
      <c r="AM411" s="56" t="s">
        <v>537</v>
      </c>
      <c r="AN411" s="56"/>
      <c r="AO411" s="56"/>
      <c r="AP411" s="56"/>
      <c r="AQ411" s="56"/>
      <c r="AR411" s="306"/>
      <c r="XFA411" s="306"/>
    </row>
    <row r="412" spans="1:44 16381:16381" s="307" customFormat="1" ht="21" x14ac:dyDescent="0.15">
      <c r="A412" s="145" t="s">
        <v>2135</v>
      </c>
      <c r="B412" s="146" t="s">
        <v>2136</v>
      </c>
      <c r="C412" s="385">
        <v>0</v>
      </c>
      <c r="D412" s="386">
        <v>0</v>
      </c>
      <c r="E412" s="387">
        <v>0</v>
      </c>
      <c r="F412" s="387">
        <v>0</v>
      </c>
      <c r="G412" s="387">
        <v>0</v>
      </c>
      <c r="H412" s="407"/>
      <c r="I412" s="407"/>
      <c r="J412" s="407"/>
      <c r="K412" s="407"/>
      <c r="L412" s="407"/>
      <c r="M412" s="407"/>
      <c r="N412" s="407"/>
      <c r="O412" s="407"/>
      <c r="P412" s="407"/>
      <c r="Q412" s="407"/>
      <c r="R412" s="407"/>
      <c r="S412" s="407"/>
      <c r="T412" s="407"/>
      <c r="U412" s="407"/>
      <c r="V412" s="407"/>
      <c r="W412" s="407"/>
      <c r="X412" s="407"/>
      <c r="Y412" s="407"/>
      <c r="Z412" s="407"/>
      <c r="AA412" s="387">
        <v>0</v>
      </c>
      <c r="AB412" s="387">
        <v>0</v>
      </c>
      <c r="AC412" s="387">
        <v>0</v>
      </c>
      <c r="AD412" s="387">
        <v>0</v>
      </c>
      <c r="AE412" s="387">
        <v>0</v>
      </c>
      <c r="AF412" s="387">
        <v>0</v>
      </c>
      <c r="AG412" s="387">
        <v>0</v>
      </c>
      <c r="AH412" s="387">
        <v>0</v>
      </c>
      <c r="AI412" s="387">
        <v>0</v>
      </c>
      <c r="AJ412" s="387">
        <v>0</v>
      </c>
      <c r="AK412" s="431">
        <v>30930</v>
      </c>
      <c r="AL412" s="439">
        <v>0</v>
      </c>
      <c r="AM412" s="56" t="s">
        <v>537</v>
      </c>
      <c r="AN412" s="56"/>
      <c r="AO412" s="56"/>
      <c r="AP412" s="56"/>
      <c r="AQ412" s="56"/>
      <c r="AR412" s="306"/>
      <c r="XFA412" s="306"/>
    </row>
    <row r="413" spans="1:44 16381:16381" s="307" customFormat="1" ht="14.1" customHeight="1" x14ac:dyDescent="0.15">
      <c r="A413" s="160" t="s">
        <v>2617</v>
      </c>
      <c r="B413" s="146" t="s">
        <v>2618</v>
      </c>
      <c r="C413" s="385">
        <v>0</v>
      </c>
      <c r="D413" s="386">
        <v>0</v>
      </c>
      <c r="E413" s="387">
        <v>0</v>
      </c>
      <c r="F413" s="387">
        <v>0</v>
      </c>
      <c r="G413" s="387">
        <v>0</v>
      </c>
      <c r="H413" s="407"/>
      <c r="I413" s="407"/>
      <c r="J413" s="407"/>
      <c r="K413" s="407"/>
      <c r="L413" s="407"/>
      <c r="M413" s="407"/>
      <c r="N413" s="407"/>
      <c r="O413" s="407"/>
      <c r="P413" s="407"/>
      <c r="Q413" s="407"/>
      <c r="R413" s="407"/>
      <c r="S413" s="407"/>
      <c r="T413" s="407"/>
      <c r="U413" s="407"/>
      <c r="V413" s="407"/>
      <c r="W413" s="407"/>
      <c r="X413" s="407"/>
      <c r="Y413" s="407"/>
      <c r="Z413" s="407"/>
      <c r="AA413" s="387">
        <v>0</v>
      </c>
      <c r="AB413" s="387">
        <v>0</v>
      </c>
      <c r="AC413" s="387">
        <v>0</v>
      </c>
      <c r="AD413" s="387">
        <v>0</v>
      </c>
      <c r="AE413" s="387">
        <v>0</v>
      </c>
      <c r="AF413" s="387">
        <v>0</v>
      </c>
      <c r="AG413" s="387">
        <v>0</v>
      </c>
      <c r="AH413" s="387">
        <v>0</v>
      </c>
      <c r="AI413" s="387">
        <v>0</v>
      </c>
      <c r="AJ413" s="387">
        <v>0</v>
      </c>
      <c r="AK413" s="431">
        <v>44230</v>
      </c>
      <c r="AL413" s="439">
        <v>0</v>
      </c>
      <c r="AM413" s="56" t="s">
        <v>537</v>
      </c>
      <c r="AN413" s="56"/>
      <c r="AO413" s="56"/>
      <c r="AP413" s="56"/>
      <c r="AQ413" s="56"/>
      <c r="AR413" s="306"/>
      <c r="XFA413" s="306"/>
    </row>
    <row r="414" spans="1:44 16381:16381" s="307" customFormat="1" ht="14.1" customHeight="1" x14ac:dyDescent="0.15">
      <c r="A414" s="160" t="s">
        <v>2619</v>
      </c>
      <c r="B414" s="146" t="s">
        <v>2620</v>
      </c>
      <c r="C414" s="385">
        <v>35</v>
      </c>
      <c r="D414" s="386">
        <v>35</v>
      </c>
      <c r="E414" s="387">
        <v>35</v>
      </c>
      <c r="F414" s="387">
        <v>0</v>
      </c>
      <c r="G414" s="387">
        <v>0</v>
      </c>
      <c r="H414" s="407"/>
      <c r="I414" s="407"/>
      <c r="J414" s="407"/>
      <c r="K414" s="407"/>
      <c r="L414" s="407"/>
      <c r="M414" s="407"/>
      <c r="N414" s="407"/>
      <c r="O414" s="407"/>
      <c r="P414" s="407"/>
      <c r="Q414" s="407"/>
      <c r="R414" s="407"/>
      <c r="S414" s="407"/>
      <c r="T414" s="407"/>
      <c r="U414" s="407"/>
      <c r="V414" s="407"/>
      <c r="W414" s="407"/>
      <c r="X414" s="407"/>
      <c r="Y414" s="407"/>
      <c r="Z414" s="407"/>
      <c r="AA414" s="387">
        <v>1</v>
      </c>
      <c r="AB414" s="387">
        <v>34</v>
      </c>
      <c r="AC414" s="387">
        <v>0</v>
      </c>
      <c r="AD414" s="387">
        <v>0</v>
      </c>
      <c r="AE414" s="387">
        <v>0</v>
      </c>
      <c r="AF414" s="387">
        <v>0</v>
      </c>
      <c r="AG414" s="387">
        <v>0</v>
      </c>
      <c r="AH414" s="387">
        <v>0</v>
      </c>
      <c r="AI414" s="387">
        <v>0</v>
      </c>
      <c r="AJ414" s="387">
        <v>0</v>
      </c>
      <c r="AK414" s="431">
        <v>41700</v>
      </c>
      <c r="AL414" s="439">
        <v>1459500</v>
      </c>
      <c r="AM414" s="56" t="s">
        <v>537</v>
      </c>
      <c r="AN414" s="56"/>
      <c r="AO414" s="56"/>
      <c r="AP414" s="56"/>
      <c r="AQ414" s="56"/>
      <c r="AR414" s="306"/>
      <c r="XFA414" s="306"/>
    </row>
    <row r="415" spans="1:44 16381:16381" s="307" customFormat="1" ht="14.1" customHeight="1" x14ac:dyDescent="0.15">
      <c r="A415" s="160" t="s">
        <v>2621</v>
      </c>
      <c r="B415" s="146" t="s">
        <v>2622</v>
      </c>
      <c r="C415" s="385">
        <v>0</v>
      </c>
      <c r="D415" s="386">
        <v>0</v>
      </c>
      <c r="E415" s="387">
        <v>0</v>
      </c>
      <c r="F415" s="387">
        <v>0</v>
      </c>
      <c r="G415" s="387">
        <v>0</v>
      </c>
      <c r="H415" s="407"/>
      <c r="I415" s="407"/>
      <c r="J415" s="407"/>
      <c r="K415" s="407"/>
      <c r="L415" s="407"/>
      <c r="M415" s="407"/>
      <c r="N415" s="407"/>
      <c r="O415" s="407"/>
      <c r="P415" s="407"/>
      <c r="Q415" s="407"/>
      <c r="R415" s="407"/>
      <c r="S415" s="407"/>
      <c r="T415" s="407"/>
      <c r="U415" s="407"/>
      <c r="V415" s="407"/>
      <c r="W415" s="407"/>
      <c r="X415" s="407"/>
      <c r="Y415" s="407"/>
      <c r="Z415" s="407"/>
      <c r="AA415" s="387">
        <v>0</v>
      </c>
      <c r="AB415" s="387">
        <v>0</v>
      </c>
      <c r="AC415" s="387">
        <v>0</v>
      </c>
      <c r="AD415" s="387">
        <v>0</v>
      </c>
      <c r="AE415" s="387">
        <v>0</v>
      </c>
      <c r="AF415" s="387">
        <v>0</v>
      </c>
      <c r="AG415" s="387">
        <v>0</v>
      </c>
      <c r="AH415" s="387">
        <v>0</v>
      </c>
      <c r="AI415" s="387">
        <v>0</v>
      </c>
      <c r="AJ415" s="387">
        <v>0</v>
      </c>
      <c r="AK415" s="431">
        <v>48080</v>
      </c>
      <c r="AL415" s="439">
        <v>0</v>
      </c>
      <c r="AM415" s="56" t="s">
        <v>537</v>
      </c>
      <c r="AN415" s="56"/>
      <c r="AO415" s="56"/>
      <c r="AP415" s="56"/>
      <c r="AQ415" s="56"/>
      <c r="AR415" s="306"/>
      <c r="XFA415" s="306"/>
    </row>
    <row r="416" spans="1:44 16381:16381" s="307" customFormat="1" ht="14.1" customHeight="1" x14ac:dyDescent="0.15">
      <c r="A416" s="160" t="s">
        <v>2623</v>
      </c>
      <c r="B416" s="146" t="s">
        <v>2624</v>
      </c>
      <c r="C416" s="385">
        <v>0</v>
      </c>
      <c r="D416" s="386">
        <v>0</v>
      </c>
      <c r="E416" s="387">
        <v>0</v>
      </c>
      <c r="F416" s="387">
        <v>0</v>
      </c>
      <c r="G416" s="387">
        <v>0</v>
      </c>
      <c r="H416" s="407"/>
      <c r="I416" s="407"/>
      <c r="J416" s="407"/>
      <c r="K416" s="407"/>
      <c r="L416" s="407"/>
      <c r="M416" s="407"/>
      <c r="N416" s="407"/>
      <c r="O416" s="407"/>
      <c r="P416" s="407"/>
      <c r="Q416" s="407"/>
      <c r="R416" s="407"/>
      <c r="S416" s="407"/>
      <c r="T416" s="407"/>
      <c r="U416" s="407"/>
      <c r="V416" s="407"/>
      <c r="W416" s="407"/>
      <c r="X416" s="407"/>
      <c r="Y416" s="407"/>
      <c r="Z416" s="407"/>
      <c r="AA416" s="387">
        <v>0</v>
      </c>
      <c r="AB416" s="387">
        <v>0</v>
      </c>
      <c r="AC416" s="387">
        <v>0</v>
      </c>
      <c r="AD416" s="387">
        <v>0</v>
      </c>
      <c r="AE416" s="387">
        <v>0</v>
      </c>
      <c r="AF416" s="387">
        <v>0</v>
      </c>
      <c r="AG416" s="387">
        <v>0</v>
      </c>
      <c r="AH416" s="387">
        <v>0</v>
      </c>
      <c r="AI416" s="387">
        <v>0</v>
      </c>
      <c r="AJ416" s="387">
        <v>0</v>
      </c>
      <c r="AK416" s="431">
        <v>49490</v>
      </c>
      <c r="AL416" s="439">
        <v>0</v>
      </c>
      <c r="AM416" s="56" t="s">
        <v>537</v>
      </c>
      <c r="AN416" s="56"/>
      <c r="AO416" s="56"/>
      <c r="AP416" s="56"/>
      <c r="AQ416" s="56"/>
      <c r="AR416" s="306"/>
      <c r="XFA416" s="306"/>
    </row>
    <row r="417" spans="1:16381" s="311" customFormat="1" ht="14.1" customHeight="1" x14ac:dyDescent="0.15">
      <c r="A417" s="160" t="s">
        <v>3386</v>
      </c>
      <c r="B417" s="146" t="s">
        <v>3397</v>
      </c>
      <c r="C417" s="385">
        <v>0</v>
      </c>
      <c r="D417" s="386">
        <v>0</v>
      </c>
      <c r="E417" s="387">
        <v>0</v>
      </c>
      <c r="F417" s="387">
        <v>0</v>
      </c>
      <c r="G417" s="387">
        <v>0</v>
      </c>
      <c r="H417" s="407"/>
      <c r="I417" s="407"/>
      <c r="J417" s="407"/>
      <c r="K417" s="407"/>
      <c r="L417" s="407"/>
      <c r="M417" s="407"/>
      <c r="N417" s="407"/>
      <c r="O417" s="407"/>
      <c r="P417" s="407"/>
      <c r="Q417" s="407"/>
      <c r="R417" s="407"/>
      <c r="S417" s="407"/>
      <c r="T417" s="407"/>
      <c r="U417" s="407"/>
      <c r="V417" s="407"/>
      <c r="W417" s="407"/>
      <c r="X417" s="407"/>
      <c r="Y417" s="407"/>
      <c r="Z417" s="407"/>
      <c r="AA417" s="387">
        <v>0</v>
      </c>
      <c r="AB417" s="387">
        <v>0</v>
      </c>
      <c r="AC417" s="387">
        <v>0</v>
      </c>
      <c r="AD417" s="387">
        <v>0</v>
      </c>
      <c r="AE417" s="387">
        <v>0</v>
      </c>
      <c r="AF417" s="387">
        <v>0</v>
      </c>
      <c r="AG417" s="387">
        <v>0</v>
      </c>
      <c r="AH417" s="387">
        <v>0</v>
      </c>
      <c r="AI417" s="387">
        <v>0</v>
      </c>
      <c r="AJ417" s="387">
        <v>0</v>
      </c>
      <c r="AK417" s="431">
        <v>19220</v>
      </c>
      <c r="AL417" s="439">
        <v>0</v>
      </c>
      <c r="AM417" s="56" t="s">
        <v>537</v>
      </c>
      <c r="AN417" s="56" t="s">
        <v>537</v>
      </c>
      <c r="AO417" s="56"/>
      <c r="AP417" s="56"/>
      <c r="AQ417" s="56"/>
      <c r="AR417" s="310"/>
      <c r="XFA417" s="310"/>
    </row>
    <row r="418" spans="1:16381" s="311" customFormat="1" ht="14.1" customHeight="1" x14ac:dyDescent="0.15">
      <c r="A418" s="160" t="s">
        <v>3387</v>
      </c>
      <c r="B418" s="146" t="s">
        <v>3398</v>
      </c>
      <c r="C418" s="385">
        <v>0</v>
      </c>
      <c r="D418" s="386">
        <v>0</v>
      </c>
      <c r="E418" s="387">
        <v>0</v>
      </c>
      <c r="F418" s="387">
        <v>0</v>
      </c>
      <c r="G418" s="387">
        <v>0</v>
      </c>
      <c r="H418" s="407"/>
      <c r="I418" s="407"/>
      <c r="J418" s="407"/>
      <c r="K418" s="407"/>
      <c r="L418" s="407"/>
      <c r="M418" s="407"/>
      <c r="N418" s="407"/>
      <c r="O418" s="407"/>
      <c r="P418" s="407"/>
      <c r="Q418" s="407"/>
      <c r="R418" s="407"/>
      <c r="S418" s="407"/>
      <c r="T418" s="407"/>
      <c r="U418" s="407"/>
      <c r="V418" s="407"/>
      <c r="W418" s="407"/>
      <c r="X418" s="407"/>
      <c r="Y418" s="407"/>
      <c r="Z418" s="407"/>
      <c r="AA418" s="387">
        <v>0</v>
      </c>
      <c r="AB418" s="387">
        <v>0</v>
      </c>
      <c r="AC418" s="387">
        <v>0</v>
      </c>
      <c r="AD418" s="387">
        <v>0</v>
      </c>
      <c r="AE418" s="387">
        <v>0</v>
      </c>
      <c r="AF418" s="387">
        <v>0</v>
      </c>
      <c r="AG418" s="387">
        <v>0</v>
      </c>
      <c r="AH418" s="387">
        <v>0</v>
      </c>
      <c r="AI418" s="387">
        <v>0</v>
      </c>
      <c r="AJ418" s="387">
        <v>0</v>
      </c>
      <c r="AK418" s="431">
        <v>35960</v>
      </c>
      <c r="AL418" s="449">
        <v>0</v>
      </c>
      <c r="AM418" s="56" t="s">
        <v>537</v>
      </c>
      <c r="AN418" s="56" t="s">
        <v>537</v>
      </c>
      <c r="AO418" s="56"/>
      <c r="AP418" s="56"/>
      <c r="AQ418" s="56"/>
      <c r="AR418" s="310"/>
      <c r="XFA418" s="310"/>
    </row>
    <row r="419" spans="1:16381" s="311" customFormat="1" ht="14.1" customHeight="1" x14ac:dyDescent="0.15">
      <c r="A419" s="145" t="s">
        <v>3967</v>
      </c>
      <c r="B419" s="85" t="s">
        <v>6001</v>
      </c>
      <c r="C419" s="385">
        <v>0</v>
      </c>
      <c r="D419" s="386">
        <v>0</v>
      </c>
      <c r="E419" s="387">
        <v>0</v>
      </c>
      <c r="F419" s="387">
        <v>0</v>
      </c>
      <c r="G419" s="387">
        <v>0</v>
      </c>
      <c r="H419" s="407"/>
      <c r="I419" s="407"/>
      <c r="J419" s="407"/>
      <c r="K419" s="407"/>
      <c r="L419" s="407"/>
      <c r="M419" s="407"/>
      <c r="N419" s="407"/>
      <c r="O419" s="407"/>
      <c r="P419" s="407"/>
      <c r="Q419" s="407"/>
      <c r="R419" s="407"/>
      <c r="S419" s="407"/>
      <c r="T419" s="407"/>
      <c r="U419" s="407"/>
      <c r="V419" s="407"/>
      <c r="W419" s="407"/>
      <c r="X419" s="407"/>
      <c r="Y419" s="407"/>
      <c r="Z419" s="407"/>
      <c r="AA419" s="387">
        <v>0</v>
      </c>
      <c r="AB419" s="387">
        <v>0</v>
      </c>
      <c r="AC419" s="387">
        <v>0</v>
      </c>
      <c r="AD419" s="387">
        <v>0</v>
      </c>
      <c r="AE419" s="387">
        <v>0</v>
      </c>
      <c r="AF419" s="387">
        <v>0</v>
      </c>
      <c r="AG419" s="387">
        <v>0</v>
      </c>
      <c r="AH419" s="387">
        <v>0</v>
      </c>
      <c r="AI419" s="387">
        <v>0</v>
      </c>
      <c r="AJ419" s="387">
        <v>0</v>
      </c>
      <c r="AK419" s="431">
        <v>6410</v>
      </c>
      <c r="AL419" s="449">
        <v>0</v>
      </c>
      <c r="AM419" s="56" t="s">
        <v>537</v>
      </c>
      <c r="AN419" s="56"/>
      <c r="AO419" s="56"/>
      <c r="AP419" s="56"/>
      <c r="AQ419" s="56"/>
      <c r="AR419" s="310"/>
      <c r="XFA419" s="310"/>
    </row>
    <row r="420" spans="1:16381" s="311" customFormat="1" ht="14.1" customHeight="1" x14ac:dyDescent="0.15">
      <c r="A420" s="145" t="s">
        <v>1660</v>
      </c>
      <c r="B420" s="146" t="s">
        <v>559</v>
      </c>
      <c r="C420" s="385">
        <v>0</v>
      </c>
      <c r="D420" s="386">
        <v>0</v>
      </c>
      <c r="E420" s="387">
        <v>0</v>
      </c>
      <c r="F420" s="387">
        <v>0</v>
      </c>
      <c r="G420" s="387">
        <v>0</v>
      </c>
      <c r="H420" s="407"/>
      <c r="I420" s="407"/>
      <c r="J420" s="407"/>
      <c r="K420" s="407"/>
      <c r="L420" s="407"/>
      <c r="M420" s="407"/>
      <c r="N420" s="407"/>
      <c r="O420" s="407"/>
      <c r="P420" s="407"/>
      <c r="Q420" s="407"/>
      <c r="R420" s="407"/>
      <c r="S420" s="407"/>
      <c r="T420" s="407"/>
      <c r="U420" s="407"/>
      <c r="V420" s="407"/>
      <c r="W420" s="407"/>
      <c r="X420" s="407"/>
      <c r="Y420" s="407"/>
      <c r="Z420" s="407"/>
      <c r="AA420" s="387">
        <v>0</v>
      </c>
      <c r="AB420" s="387">
        <v>0</v>
      </c>
      <c r="AC420" s="387">
        <v>0</v>
      </c>
      <c r="AD420" s="387">
        <v>0</v>
      </c>
      <c r="AE420" s="387">
        <v>0</v>
      </c>
      <c r="AF420" s="387">
        <v>0</v>
      </c>
      <c r="AG420" s="387">
        <v>0</v>
      </c>
      <c r="AH420" s="387">
        <v>0</v>
      </c>
      <c r="AI420" s="387">
        <v>0</v>
      </c>
      <c r="AJ420" s="387">
        <v>0</v>
      </c>
      <c r="AK420" s="431">
        <v>5760</v>
      </c>
      <c r="AL420" s="449">
        <v>0</v>
      </c>
      <c r="AM420" s="56" t="s">
        <v>537</v>
      </c>
      <c r="AN420" s="56"/>
      <c r="AO420" s="56"/>
      <c r="AP420" s="56"/>
      <c r="AQ420" s="56"/>
      <c r="AR420" s="310"/>
      <c r="XFA420" s="310"/>
    </row>
    <row r="421" spans="1:16381" s="311" customFormat="1" ht="21" x14ac:dyDescent="0.15">
      <c r="A421" s="145" t="s">
        <v>1661</v>
      </c>
      <c r="B421" s="146" t="s">
        <v>3399</v>
      </c>
      <c r="C421" s="385">
        <v>574</v>
      </c>
      <c r="D421" s="386">
        <v>573</v>
      </c>
      <c r="E421" s="387">
        <v>573</v>
      </c>
      <c r="F421" s="387">
        <v>0</v>
      </c>
      <c r="G421" s="387">
        <v>1</v>
      </c>
      <c r="H421" s="407"/>
      <c r="I421" s="407"/>
      <c r="J421" s="407"/>
      <c r="K421" s="407"/>
      <c r="L421" s="407"/>
      <c r="M421" s="407"/>
      <c r="N421" s="407"/>
      <c r="O421" s="407"/>
      <c r="P421" s="407"/>
      <c r="Q421" s="407"/>
      <c r="R421" s="407"/>
      <c r="S421" s="407"/>
      <c r="T421" s="407"/>
      <c r="U421" s="407"/>
      <c r="V421" s="407"/>
      <c r="W421" s="407"/>
      <c r="X421" s="407"/>
      <c r="Y421" s="407"/>
      <c r="Z421" s="407"/>
      <c r="AA421" s="387">
        <v>298</v>
      </c>
      <c r="AB421" s="387">
        <v>221</v>
      </c>
      <c r="AC421" s="387">
        <v>55</v>
      </c>
      <c r="AD421" s="387">
        <v>0</v>
      </c>
      <c r="AE421" s="387">
        <v>0</v>
      </c>
      <c r="AF421" s="387">
        <v>0</v>
      </c>
      <c r="AG421" s="387">
        <v>0</v>
      </c>
      <c r="AH421" s="387">
        <v>0</v>
      </c>
      <c r="AI421" s="387">
        <v>0</v>
      </c>
      <c r="AJ421" s="387">
        <v>0</v>
      </c>
      <c r="AK421" s="431">
        <v>5280</v>
      </c>
      <c r="AL421" s="449">
        <v>3025440</v>
      </c>
      <c r="AM421" s="56" t="s">
        <v>537</v>
      </c>
      <c r="AN421" s="56"/>
      <c r="AO421" s="56"/>
      <c r="AP421" s="56"/>
      <c r="AQ421" s="56"/>
      <c r="AR421" s="310"/>
      <c r="XFA421" s="310"/>
    </row>
    <row r="422" spans="1:16381" s="311" customFormat="1" ht="21" x14ac:dyDescent="0.15">
      <c r="A422" s="145" t="s">
        <v>2186</v>
      </c>
      <c r="B422" s="146" t="s">
        <v>2187</v>
      </c>
      <c r="C422" s="385">
        <v>0</v>
      </c>
      <c r="D422" s="386">
        <v>0</v>
      </c>
      <c r="E422" s="387">
        <v>0</v>
      </c>
      <c r="F422" s="387">
        <v>0</v>
      </c>
      <c r="G422" s="387">
        <v>0</v>
      </c>
      <c r="H422" s="407"/>
      <c r="I422" s="407"/>
      <c r="J422" s="407"/>
      <c r="K422" s="407"/>
      <c r="L422" s="407"/>
      <c r="M422" s="407"/>
      <c r="N422" s="407"/>
      <c r="O422" s="407"/>
      <c r="P422" s="407"/>
      <c r="Q422" s="407"/>
      <c r="R422" s="407"/>
      <c r="S422" s="407"/>
      <c r="T422" s="407"/>
      <c r="U422" s="407"/>
      <c r="V422" s="407"/>
      <c r="W422" s="407"/>
      <c r="X422" s="407"/>
      <c r="Y422" s="407"/>
      <c r="Z422" s="407"/>
      <c r="AA422" s="387">
        <v>0</v>
      </c>
      <c r="AB422" s="387">
        <v>0</v>
      </c>
      <c r="AC422" s="387">
        <v>0</v>
      </c>
      <c r="AD422" s="387">
        <v>0</v>
      </c>
      <c r="AE422" s="387">
        <v>0</v>
      </c>
      <c r="AF422" s="387">
        <v>0</v>
      </c>
      <c r="AG422" s="387">
        <v>0</v>
      </c>
      <c r="AH422" s="387">
        <v>0</v>
      </c>
      <c r="AI422" s="387">
        <v>0</v>
      </c>
      <c r="AJ422" s="387">
        <v>0</v>
      </c>
      <c r="AK422" s="431">
        <v>34990</v>
      </c>
      <c r="AL422" s="449">
        <v>0</v>
      </c>
      <c r="AM422" s="56" t="s">
        <v>537</v>
      </c>
      <c r="AN422" s="56"/>
      <c r="AO422" s="56"/>
      <c r="AP422" s="56"/>
      <c r="AQ422" s="56"/>
      <c r="AR422" s="310"/>
      <c r="XFA422" s="310"/>
    </row>
    <row r="423" spans="1:16381" s="311" customFormat="1" ht="21" x14ac:dyDescent="0.15">
      <c r="A423" s="145" t="s">
        <v>2188</v>
      </c>
      <c r="B423" s="146" t="s">
        <v>2189</v>
      </c>
      <c r="C423" s="385">
        <v>0</v>
      </c>
      <c r="D423" s="386">
        <v>0</v>
      </c>
      <c r="E423" s="387">
        <v>0</v>
      </c>
      <c r="F423" s="387">
        <v>0</v>
      </c>
      <c r="G423" s="387">
        <v>0</v>
      </c>
      <c r="H423" s="407"/>
      <c r="I423" s="407"/>
      <c r="J423" s="407"/>
      <c r="K423" s="407"/>
      <c r="L423" s="407"/>
      <c r="M423" s="407"/>
      <c r="N423" s="407"/>
      <c r="O423" s="407"/>
      <c r="P423" s="407"/>
      <c r="Q423" s="407"/>
      <c r="R423" s="407"/>
      <c r="S423" s="407"/>
      <c r="T423" s="407"/>
      <c r="U423" s="407"/>
      <c r="V423" s="407"/>
      <c r="W423" s="407"/>
      <c r="X423" s="407"/>
      <c r="Y423" s="407"/>
      <c r="Z423" s="407"/>
      <c r="AA423" s="387">
        <v>0</v>
      </c>
      <c r="AB423" s="387">
        <v>0</v>
      </c>
      <c r="AC423" s="387">
        <v>0</v>
      </c>
      <c r="AD423" s="387">
        <v>0</v>
      </c>
      <c r="AE423" s="387">
        <v>0</v>
      </c>
      <c r="AF423" s="387">
        <v>0</v>
      </c>
      <c r="AG423" s="387">
        <v>0</v>
      </c>
      <c r="AH423" s="387">
        <v>0</v>
      </c>
      <c r="AI423" s="387">
        <v>0</v>
      </c>
      <c r="AJ423" s="387">
        <v>0</v>
      </c>
      <c r="AK423" s="431">
        <v>30930</v>
      </c>
      <c r="AL423" s="449">
        <v>0</v>
      </c>
      <c r="AM423" s="56" t="s">
        <v>537</v>
      </c>
      <c r="AN423" s="56"/>
      <c r="AO423" s="56"/>
      <c r="AP423" s="56"/>
      <c r="AQ423" s="56"/>
      <c r="AR423" s="310"/>
      <c r="XFA423" s="310"/>
    </row>
    <row r="424" spans="1:16381" s="311" customFormat="1" ht="14.1" customHeight="1" x14ac:dyDescent="0.15">
      <c r="A424" s="160" t="s">
        <v>2625</v>
      </c>
      <c r="B424" s="146" t="s">
        <v>2626</v>
      </c>
      <c r="C424" s="385">
        <v>0</v>
      </c>
      <c r="D424" s="386">
        <v>0</v>
      </c>
      <c r="E424" s="387">
        <v>0</v>
      </c>
      <c r="F424" s="387">
        <v>0</v>
      </c>
      <c r="G424" s="387">
        <v>0</v>
      </c>
      <c r="H424" s="407"/>
      <c r="I424" s="407"/>
      <c r="J424" s="407"/>
      <c r="K424" s="407"/>
      <c r="L424" s="407"/>
      <c r="M424" s="407"/>
      <c r="N424" s="407"/>
      <c r="O424" s="407"/>
      <c r="P424" s="407"/>
      <c r="Q424" s="407"/>
      <c r="R424" s="407"/>
      <c r="S424" s="407"/>
      <c r="T424" s="407"/>
      <c r="U424" s="407"/>
      <c r="V424" s="407"/>
      <c r="W424" s="407"/>
      <c r="X424" s="407"/>
      <c r="Y424" s="407"/>
      <c r="Z424" s="407"/>
      <c r="AA424" s="387">
        <v>0</v>
      </c>
      <c r="AB424" s="387">
        <v>0</v>
      </c>
      <c r="AC424" s="387">
        <v>0</v>
      </c>
      <c r="AD424" s="387">
        <v>0</v>
      </c>
      <c r="AE424" s="387">
        <v>0</v>
      </c>
      <c r="AF424" s="387">
        <v>0</v>
      </c>
      <c r="AG424" s="387">
        <v>0</v>
      </c>
      <c r="AH424" s="387">
        <v>0</v>
      </c>
      <c r="AI424" s="387">
        <v>0</v>
      </c>
      <c r="AJ424" s="387">
        <v>0</v>
      </c>
      <c r="AK424" s="431">
        <v>61090</v>
      </c>
      <c r="AL424" s="449">
        <v>0</v>
      </c>
      <c r="AM424" s="56" t="s">
        <v>537</v>
      </c>
      <c r="AN424" s="56" t="s">
        <v>537</v>
      </c>
      <c r="AO424" s="56"/>
      <c r="AP424" s="56"/>
      <c r="AQ424" s="56"/>
      <c r="AR424" s="310"/>
      <c r="XFA424" s="310"/>
    </row>
    <row r="425" spans="1:16381" s="313" customFormat="1" ht="14.1" customHeight="1" x14ac:dyDescent="0.15">
      <c r="A425" s="152"/>
      <c r="B425" s="153" t="s">
        <v>377</v>
      </c>
      <c r="C425" s="395">
        <v>17787</v>
      </c>
      <c r="D425" s="395">
        <v>17695</v>
      </c>
      <c r="E425" s="395">
        <v>17695</v>
      </c>
      <c r="F425" s="395">
        <v>0</v>
      </c>
      <c r="G425" s="395">
        <v>92</v>
      </c>
      <c r="H425" s="840"/>
      <c r="I425" s="841"/>
      <c r="J425" s="841"/>
      <c r="K425" s="841"/>
      <c r="L425" s="841"/>
      <c r="M425" s="841"/>
      <c r="N425" s="841"/>
      <c r="O425" s="841"/>
      <c r="P425" s="841"/>
      <c r="Q425" s="841"/>
      <c r="R425" s="841"/>
      <c r="S425" s="841"/>
      <c r="T425" s="841"/>
      <c r="U425" s="841"/>
      <c r="V425" s="841"/>
      <c r="W425" s="841"/>
      <c r="X425" s="841"/>
      <c r="Y425" s="841"/>
      <c r="Z425" s="842"/>
      <c r="AA425" s="395">
        <v>1634</v>
      </c>
      <c r="AB425" s="395">
        <v>15766</v>
      </c>
      <c r="AC425" s="395">
        <v>387</v>
      </c>
      <c r="AD425" s="395">
        <v>0</v>
      </c>
      <c r="AE425" s="395">
        <v>0</v>
      </c>
      <c r="AF425" s="395">
        <v>0</v>
      </c>
      <c r="AG425" s="395">
        <v>0</v>
      </c>
      <c r="AH425" s="395">
        <v>0</v>
      </c>
      <c r="AI425" s="395">
        <v>0</v>
      </c>
      <c r="AJ425" s="395">
        <v>0</v>
      </c>
      <c r="AK425" s="395"/>
      <c r="AL425" s="410">
        <v>94114780</v>
      </c>
      <c r="AM425" s="316" t="s">
        <v>537</v>
      </c>
      <c r="AN425" s="316"/>
      <c r="AO425" s="316"/>
      <c r="AP425" s="316"/>
      <c r="AQ425" s="316"/>
      <c r="AR425" s="317"/>
      <c r="AS425" s="318"/>
      <c r="AT425" s="318"/>
      <c r="AU425" s="318"/>
      <c r="AV425" s="318"/>
      <c r="AW425" s="318"/>
      <c r="AX425" s="318"/>
      <c r="AY425" s="318"/>
      <c r="AZ425" s="318"/>
      <c r="BA425" s="318"/>
      <c r="BB425" s="318"/>
      <c r="BC425" s="318"/>
      <c r="BD425" s="318"/>
      <c r="BE425" s="318"/>
      <c r="BF425" s="318"/>
      <c r="BG425" s="318"/>
      <c r="BH425" s="318"/>
      <c r="BI425" s="318"/>
      <c r="BJ425" s="318"/>
      <c r="BK425" s="318"/>
      <c r="BL425" s="318"/>
      <c r="BM425" s="318"/>
      <c r="BN425" s="318"/>
      <c r="BO425" s="318"/>
      <c r="BP425" s="318"/>
      <c r="BQ425" s="318"/>
      <c r="BR425" s="318"/>
      <c r="BS425" s="318"/>
      <c r="BT425" s="318"/>
      <c r="BU425" s="318"/>
      <c r="BV425" s="318"/>
      <c r="BW425" s="318"/>
      <c r="BX425" s="318"/>
      <c r="BY425" s="318"/>
      <c r="BZ425" s="318"/>
      <c r="CA425" s="318"/>
      <c r="CB425" s="318"/>
      <c r="CC425" s="318"/>
      <c r="CD425" s="318"/>
      <c r="CE425" s="318"/>
      <c r="CF425" s="318"/>
      <c r="CG425" s="318"/>
      <c r="CH425" s="318"/>
      <c r="CI425" s="318"/>
      <c r="CJ425" s="318"/>
      <c r="CK425" s="318"/>
      <c r="CL425" s="318"/>
      <c r="CM425" s="318"/>
      <c r="CN425" s="318"/>
      <c r="CO425" s="318"/>
      <c r="CP425" s="318"/>
      <c r="CQ425" s="318"/>
      <c r="CR425" s="318"/>
      <c r="CS425" s="318"/>
      <c r="CT425" s="318"/>
      <c r="CU425" s="318"/>
      <c r="CV425" s="318"/>
      <c r="CW425" s="318"/>
      <c r="CX425" s="318"/>
      <c r="CY425" s="318"/>
      <c r="CZ425" s="318"/>
      <c r="DA425" s="318"/>
      <c r="DB425" s="318"/>
      <c r="DC425" s="318"/>
      <c r="DD425" s="318"/>
      <c r="DE425" s="318"/>
      <c r="DF425" s="318"/>
      <c r="DG425" s="318"/>
      <c r="DH425" s="318"/>
      <c r="DI425" s="318"/>
      <c r="DJ425" s="318"/>
      <c r="DK425" s="318"/>
      <c r="DL425" s="318"/>
      <c r="DM425" s="318"/>
      <c r="DN425" s="318"/>
      <c r="DO425" s="318"/>
      <c r="DP425" s="318"/>
      <c r="DQ425" s="318"/>
      <c r="DR425" s="318"/>
      <c r="DS425" s="318"/>
      <c r="DT425" s="318"/>
      <c r="DU425" s="318"/>
      <c r="DV425" s="318"/>
      <c r="DW425" s="318"/>
      <c r="DX425" s="318"/>
      <c r="DY425" s="318"/>
      <c r="DZ425" s="318"/>
      <c r="EA425" s="318"/>
      <c r="EB425" s="318"/>
      <c r="EC425" s="318"/>
      <c r="ED425" s="318"/>
      <c r="EE425" s="318"/>
      <c r="EF425" s="318"/>
      <c r="EG425" s="318"/>
      <c r="EH425" s="318"/>
      <c r="EI425" s="318"/>
      <c r="EJ425" s="318"/>
      <c r="EK425" s="318"/>
      <c r="EL425" s="318"/>
      <c r="EM425" s="318"/>
      <c r="EN425" s="318"/>
      <c r="EO425" s="318"/>
      <c r="EP425" s="318"/>
      <c r="EQ425" s="318"/>
      <c r="ER425" s="318"/>
      <c r="ES425" s="318"/>
      <c r="ET425" s="318"/>
      <c r="EU425" s="318"/>
      <c r="EV425" s="318"/>
      <c r="EW425" s="318"/>
      <c r="EX425" s="318"/>
      <c r="EY425" s="318"/>
      <c r="EZ425" s="318"/>
      <c r="FA425" s="318"/>
      <c r="FB425" s="318"/>
      <c r="FC425" s="318"/>
      <c r="FD425" s="318"/>
      <c r="FE425" s="318"/>
      <c r="FF425" s="318"/>
      <c r="FG425" s="318"/>
      <c r="FH425" s="318"/>
      <c r="FI425" s="318"/>
      <c r="FJ425" s="318"/>
      <c r="FK425" s="318"/>
      <c r="FL425" s="318"/>
      <c r="FM425" s="318"/>
      <c r="FN425" s="318"/>
      <c r="FO425" s="318"/>
      <c r="FP425" s="318"/>
      <c r="FQ425" s="318"/>
      <c r="FR425" s="318"/>
      <c r="FS425" s="318"/>
      <c r="FT425" s="318"/>
      <c r="FU425" s="318"/>
      <c r="FV425" s="318"/>
      <c r="FW425" s="318"/>
      <c r="FX425" s="318"/>
      <c r="FY425" s="318"/>
      <c r="FZ425" s="318"/>
      <c r="GA425" s="318"/>
      <c r="GB425" s="318"/>
      <c r="GC425" s="318"/>
      <c r="GD425" s="318"/>
      <c r="GE425" s="318"/>
      <c r="GF425" s="318"/>
      <c r="GG425" s="318"/>
      <c r="GH425" s="318"/>
      <c r="GI425" s="318"/>
      <c r="GJ425" s="318"/>
      <c r="GK425" s="318"/>
      <c r="GL425" s="318"/>
      <c r="GM425" s="318"/>
      <c r="GN425" s="318"/>
      <c r="GO425" s="318"/>
      <c r="GP425" s="318"/>
      <c r="GQ425" s="318"/>
      <c r="GR425" s="318"/>
      <c r="GS425" s="318"/>
      <c r="GT425" s="318"/>
      <c r="GU425" s="318"/>
      <c r="GV425" s="318"/>
      <c r="GW425" s="318"/>
      <c r="GX425" s="318"/>
      <c r="GY425" s="318"/>
      <c r="GZ425" s="318"/>
      <c r="HA425" s="318"/>
      <c r="HB425" s="318"/>
      <c r="HC425" s="318"/>
      <c r="HD425" s="318"/>
      <c r="HE425" s="318"/>
      <c r="HF425" s="318"/>
      <c r="HG425" s="318"/>
      <c r="HH425" s="318"/>
      <c r="HI425" s="318"/>
      <c r="HJ425" s="318"/>
      <c r="HK425" s="318"/>
      <c r="HL425" s="318"/>
      <c r="HM425" s="318"/>
      <c r="HN425" s="318"/>
      <c r="HO425" s="318"/>
      <c r="HP425" s="318"/>
      <c r="HQ425" s="318"/>
      <c r="HR425" s="318"/>
      <c r="HS425" s="318"/>
      <c r="HT425" s="318"/>
      <c r="HU425" s="318"/>
      <c r="HV425" s="318"/>
      <c r="HW425" s="318"/>
      <c r="HX425" s="318"/>
      <c r="HY425" s="318"/>
      <c r="HZ425" s="318"/>
      <c r="IA425" s="318"/>
      <c r="IB425" s="318"/>
      <c r="IC425" s="318"/>
      <c r="ID425" s="318"/>
      <c r="IE425" s="318"/>
      <c r="IF425" s="318"/>
      <c r="IG425" s="318"/>
      <c r="IH425" s="318"/>
      <c r="II425" s="318"/>
      <c r="IJ425" s="318"/>
      <c r="IK425" s="318"/>
      <c r="IL425" s="318"/>
      <c r="IM425" s="318"/>
      <c r="IN425" s="318"/>
      <c r="IO425" s="318"/>
      <c r="IP425" s="318"/>
      <c r="IQ425" s="318"/>
      <c r="IR425" s="318"/>
      <c r="IS425" s="318"/>
      <c r="IT425" s="318"/>
      <c r="IU425" s="318"/>
      <c r="IV425" s="318"/>
      <c r="IW425" s="318"/>
      <c r="IX425" s="318"/>
      <c r="IY425" s="318"/>
      <c r="IZ425" s="318"/>
      <c r="JA425" s="318"/>
      <c r="JB425" s="318"/>
      <c r="JC425" s="318"/>
      <c r="JD425" s="318"/>
      <c r="JE425" s="318"/>
      <c r="JF425" s="318"/>
      <c r="JG425" s="318"/>
      <c r="JH425" s="318"/>
      <c r="JI425" s="318"/>
      <c r="JJ425" s="318"/>
      <c r="JK425" s="318"/>
      <c r="JL425" s="318"/>
      <c r="JM425" s="318"/>
      <c r="JN425" s="318"/>
      <c r="JO425" s="318"/>
      <c r="JP425" s="318"/>
      <c r="JQ425" s="318"/>
      <c r="JR425" s="318"/>
      <c r="JS425" s="318"/>
      <c r="JT425" s="318"/>
      <c r="JU425" s="318"/>
      <c r="JV425" s="318"/>
      <c r="JW425" s="318"/>
      <c r="JX425" s="318"/>
      <c r="JY425" s="318"/>
      <c r="JZ425" s="318"/>
      <c r="KA425" s="318"/>
      <c r="KB425" s="318"/>
      <c r="KC425" s="318"/>
      <c r="KD425" s="318"/>
      <c r="KE425" s="318"/>
      <c r="KF425" s="318"/>
      <c r="KG425" s="318"/>
      <c r="KH425" s="318"/>
      <c r="KI425" s="318"/>
      <c r="KJ425" s="318"/>
      <c r="KK425" s="318"/>
      <c r="KL425" s="318"/>
      <c r="KM425" s="318"/>
      <c r="KN425" s="318"/>
      <c r="KO425" s="318"/>
      <c r="KP425" s="318"/>
      <c r="KQ425" s="318"/>
      <c r="KR425" s="318"/>
      <c r="KS425" s="318"/>
      <c r="KT425" s="318"/>
      <c r="KU425" s="318"/>
      <c r="KV425" s="318"/>
      <c r="KW425" s="318"/>
      <c r="KX425" s="318"/>
      <c r="KY425" s="318"/>
      <c r="KZ425" s="318"/>
      <c r="LA425" s="318"/>
      <c r="LB425" s="318"/>
      <c r="LC425" s="318"/>
      <c r="LD425" s="318"/>
      <c r="LE425" s="318"/>
      <c r="LF425" s="318"/>
      <c r="LG425" s="318"/>
      <c r="LH425" s="318"/>
      <c r="LI425" s="318"/>
      <c r="LJ425" s="318"/>
      <c r="LK425" s="318"/>
      <c r="LL425" s="318"/>
      <c r="LM425" s="318"/>
      <c r="LN425" s="318"/>
      <c r="LO425" s="318"/>
      <c r="LP425" s="318"/>
      <c r="LQ425" s="318"/>
      <c r="LR425" s="318"/>
      <c r="LS425" s="318"/>
      <c r="LT425" s="318"/>
      <c r="LU425" s="318"/>
      <c r="LV425" s="318"/>
      <c r="LW425" s="318"/>
      <c r="LX425" s="318"/>
      <c r="LY425" s="318"/>
      <c r="LZ425" s="318"/>
      <c r="MA425" s="318"/>
      <c r="MB425" s="318"/>
      <c r="MC425" s="318"/>
      <c r="MD425" s="318"/>
      <c r="ME425" s="318"/>
      <c r="MF425" s="318"/>
      <c r="MG425" s="318"/>
      <c r="MH425" s="318"/>
      <c r="MI425" s="318"/>
      <c r="MJ425" s="318"/>
      <c r="MK425" s="318"/>
      <c r="ML425" s="318"/>
      <c r="MM425" s="318"/>
      <c r="MN425" s="318"/>
      <c r="MO425" s="318"/>
      <c r="MP425" s="318"/>
      <c r="MQ425" s="318"/>
      <c r="MR425" s="318"/>
      <c r="MS425" s="318"/>
      <c r="MT425" s="318"/>
      <c r="MU425" s="318"/>
      <c r="MV425" s="318"/>
      <c r="MW425" s="318"/>
      <c r="MX425" s="318"/>
      <c r="MY425" s="318"/>
      <c r="MZ425" s="318"/>
      <c r="NA425" s="318"/>
      <c r="NB425" s="318"/>
      <c r="NC425" s="318"/>
      <c r="ND425" s="318"/>
      <c r="NE425" s="318"/>
      <c r="NF425" s="318"/>
      <c r="NG425" s="318"/>
      <c r="NH425" s="318"/>
      <c r="NI425" s="318"/>
      <c r="NJ425" s="318"/>
      <c r="NK425" s="318"/>
      <c r="NL425" s="318"/>
      <c r="NM425" s="318"/>
      <c r="NN425" s="318"/>
      <c r="NO425" s="318"/>
      <c r="NP425" s="318"/>
      <c r="NQ425" s="318"/>
      <c r="NR425" s="318"/>
      <c r="NS425" s="318"/>
      <c r="NT425" s="318"/>
      <c r="NU425" s="318"/>
      <c r="NV425" s="318"/>
      <c r="NW425" s="318"/>
      <c r="NX425" s="318"/>
      <c r="NY425" s="318"/>
      <c r="NZ425" s="318"/>
      <c r="OA425" s="318"/>
      <c r="OB425" s="318"/>
      <c r="OC425" s="318"/>
      <c r="OD425" s="318"/>
      <c r="OE425" s="318"/>
      <c r="OF425" s="318"/>
      <c r="OG425" s="318"/>
      <c r="OH425" s="318"/>
      <c r="OI425" s="318"/>
      <c r="OJ425" s="318"/>
      <c r="OK425" s="318"/>
      <c r="OL425" s="318"/>
      <c r="OM425" s="318"/>
      <c r="ON425" s="318"/>
      <c r="OO425" s="318"/>
      <c r="OP425" s="318"/>
      <c r="OQ425" s="318"/>
      <c r="OR425" s="318"/>
      <c r="OS425" s="318"/>
      <c r="OT425" s="318"/>
      <c r="OU425" s="318"/>
      <c r="OV425" s="318"/>
      <c r="OW425" s="318"/>
      <c r="OX425" s="318"/>
      <c r="OY425" s="318"/>
      <c r="OZ425" s="318"/>
      <c r="PA425" s="318"/>
      <c r="PB425" s="318"/>
      <c r="PC425" s="318"/>
      <c r="PD425" s="318"/>
      <c r="PE425" s="318"/>
      <c r="PF425" s="318"/>
      <c r="PG425" s="318"/>
      <c r="PH425" s="318"/>
      <c r="PI425" s="318"/>
      <c r="PJ425" s="318"/>
      <c r="PK425" s="318"/>
      <c r="PL425" s="318"/>
      <c r="PM425" s="318"/>
      <c r="PN425" s="318"/>
      <c r="PO425" s="318"/>
      <c r="PP425" s="318"/>
      <c r="PQ425" s="318"/>
      <c r="PR425" s="318"/>
      <c r="PS425" s="318"/>
      <c r="PT425" s="318"/>
      <c r="PU425" s="318"/>
      <c r="PV425" s="318"/>
      <c r="PW425" s="318"/>
      <c r="PX425" s="318"/>
      <c r="PY425" s="318"/>
      <c r="PZ425" s="318"/>
      <c r="QA425" s="318"/>
      <c r="QB425" s="318"/>
      <c r="QC425" s="318"/>
      <c r="QD425" s="318"/>
      <c r="QE425" s="318"/>
      <c r="QF425" s="318"/>
      <c r="QG425" s="318"/>
      <c r="QH425" s="318"/>
      <c r="QI425" s="318"/>
      <c r="QJ425" s="318"/>
      <c r="QK425" s="318"/>
      <c r="QL425" s="318"/>
      <c r="QM425" s="318"/>
      <c r="QN425" s="318"/>
      <c r="QO425" s="318"/>
      <c r="QP425" s="318"/>
      <c r="QQ425" s="318"/>
      <c r="QR425" s="318"/>
      <c r="QS425" s="318"/>
      <c r="QT425" s="318"/>
      <c r="QU425" s="318"/>
      <c r="QV425" s="318"/>
      <c r="QW425" s="318"/>
      <c r="QX425" s="318"/>
      <c r="QY425" s="318"/>
      <c r="QZ425" s="318"/>
      <c r="RA425" s="318"/>
      <c r="RB425" s="318"/>
      <c r="RC425" s="318"/>
      <c r="RD425" s="318"/>
      <c r="RE425" s="318"/>
      <c r="RF425" s="318"/>
      <c r="RG425" s="318"/>
      <c r="RH425" s="318"/>
      <c r="RI425" s="318"/>
      <c r="RJ425" s="318"/>
      <c r="RK425" s="318"/>
      <c r="RL425" s="318"/>
      <c r="RM425" s="318"/>
      <c r="RN425" s="318"/>
      <c r="RO425" s="318"/>
      <c r="RP425" s="318"/>
      <c r="RQ425" s="318"/>
      <c r="RR425" s="318"/>
      <c r="RS425" s="318"/>
      <c r="RT425" s="318"/>
      <c r="RU425" s="318"/>
      <c r="RV425" s="318"/>
      <c r="RW425" s="318"/>
      <c r="RX425" s="318"/>
      <c r="RY425" s="318"/>
      <c r="RZ425" s="318"/>
      <c r="SA425" s="318"/>
      <c r="SB425" s="318"/>
      <c r="SC425" s="318"/>
      <c r="SD425" s="318"/>
      <c r="SE425" s="318"/>
      <c r="SF425" s="318"/>
      <c r="SG425" s="318"/>
      <c r="SH425" s="318"/>
      <c r="SI425" s="318"/>
      <c r="SJ425" s="318"/>
      <c r="SK425" s="318"/>
      <c r="SL425" s="318"/>
      <c r="SM425" s="318"/>
      <c r="SN425" s="318"/>
      <c r="SO425" s="318"/>
      <c r="SP425" s="318"/>
      <c r="SQ425" s="318"/>
      <c r="SR425" s="318"/>
      <c r="SS425" s="318"/>
      <c r="ST425" s="318"/>
      <c r="SU425" s="318"/>
      <c r="SV425" s="318"/>
      <c r="SW425" s="318"/>
      <c r="SX425" s="318"/>
      <c r="SY425" s="318"/>
      <c r="SZ425" s="318"/>
      <c r="TA425" s="318"/>
      <c r="TB425" s="318"/>
      <c r="TC425" s="318"/>
      <c r="TD425" s="318"/>
      <c r="TE425" s="318"/>
      <c r="TF425" s="318"/>
      <c r="TG425" s="318"/>
      <c r="TH425" s="318"/>
      <c r="TI425" s="318"/>
      <c r="TJ425" s="318"/>
      <c r="TK425" s="318"/>
      <c r="TL425" s="318"/>
      <c r="TM425" s="318"/>
      <c r="TN425" s="318"/>
      <c r="TO425" s="318"/>
      <c r="TP425" s="318"/>
      <c r="TQ425" s="318"/>
      <c r="TR425" s="318"/>
      <c r="TS425" s="318"/>
      <c r="TT425" s="318"/>
      <c r="TU425" s="318"/>
      <c r="TV425" s="318"/>
      <c r="TW425" s="318"/>
      <c r="TX425" s="318"/>
      <c r="TY425" s="318"/>
      <c r="TZ425" s="318"/>
      <c r="UA425" s="318"/>
      <c r="UB425" s="318"/>
      <c r="UC425" s="318"/>
      <c r="UD425" s="318"/>
      <c r="UE425" s="318"/>
      <c r="UF425" s="318"/>
      <c r="UG425" s="318"/>
      <c r="UH425" s="318"/>
      <c r="UI425" s="318"/>
      <c r="UJ425" s="318"/>
      <c r="UK425" s="318"/>
      <c r="UL425" s="318"/>
      <c r="UM425" s="318"/>
      <c r="UN425" s="318"/>
      <c r="UO425" s="318"/>
      <c r="UP425" s="318"/>
      <c r="UQ425" s="318"/>
      <c r="UR425" s="318"/>
      <c r="US425" s="318"/>
      <c r="UT425" s="318"/>
      <c r="UU425" s="318"/>
      <c r="UV425" s="318"/>
      <c r="UW425" s="318"/>
      <c r="UX425" s="318"/>
      <c r="UY425" s="318"/>
      <c r="UZ425" s="318"/>
      <c r="VA425" s="318"/>
      <c r="VB425" s="318"/>
      <c r="VC425" s="318"/>
      <c r="VD425" s="318"/>
      <c r="VE425" s="318"/>
      <c r="VF425" s="318"/>
      <c r="VG425" s="318"/>
      <c r="VH425" s="318"/>
      <c r="VI425" s="318"/>
      <c r="VJ425" s="318"/>
      <c r="VK425" s="318"/>
      <c r="VL425" s="318"/>
      <c r="VM425" s="318"/>
      <c r="VN425" s="318"/>
      <c r="VO425" s="318"/>
      <c r="VP425" s="318"/>
      <c r="VQ425" s="318"/>
      <c r="VR425" s="318"/>
      <c r="VS425" s="318"/>
      <c r="VT425" s="318"/>
      <c r="VU425" s="318"/>
      <c r="VV425" s="318"/>
      <c r="VW425" s="318"/>
      <c r="VX425" s="318"/>
      <c r="VY425" s="318"/>
      <c r="VZ425" s="318"/>
      <c r="WA425" s="318"/>
      <c r="WB425" s="318"/>
      <c r="WC425" s="318"/>
      <c r="WD425" s="318"/>
      <c r="WE425" s="318"/>
      <c r="WF425" s="318"/>
      <c r="WG425" s="318"/>
      <c r="WH425" s="318"/>
      <c r="WI425" s="318"/>
      <c r="WJ425" s="318"/>
      <c r="WK425" s="318"/>
      <c r="WL425" s="318"/>
      <c r="WM425" s="318"/>
      <c r="WN425" s="318"/>
      <c r="WO425" s="318"/>
      <c r="WP425" s="318"/>
      <c r="WQ425" s="318"/>
      <c r="WR425" s="318"/>
      <c r="WS425" s="318"/>
      <c r="WT425" s="318"/>
      <c r="WU425" s="318"/>
      <c r="WV425" s="318"/>
      <c r="WW425" s="318"/>
      <c r="WX425" s="318"/>
      <c r="WY425" s="318"/>
      <c r="WZ425" s="318"/>
      <c r="XA425" s="318"/>
      <c r="XB425" s="318"/>
      <c r="XC425" s="318"/>
      <c r="XD425" s="318"/>
      <c r="XE425" s="318"/>
      <c r="XF425" s="318"/>
      <c r="XG425" s="318"/>
      <c r="XH425" s="318"/>
      <c r="XI425" s="318"/>
      <c r="XJ425" s="318"/>
      <c r="XK425" s="318"/>
      <c r="XL425" s="318"/>
      <c r="XM425" s="318"/>
      <c r="XN425" s="318"/>
      <c r="XO425" s="318"/>
      <c r="XP425" s="318"/>
      <c r="XQ425" s="318"/>
      <c r="XR425" s="318"/>
      <c r="XS425" s="318"/>
      <c r="XT425" s="318"/>
      <c r="XU425" s="318"/>
      <c r="XV425" s="318"/>
      <c r="XW425" s="318"/>
      <c r="XX425" s="318"/>
      <c r="XY425" s="318"/>
      <c r="XZ425" s="318"/>
      <c r="YA425" s="318"/>
      <c r="YB425" s="318"/>
      <c r="YC425" s="318"/>
      <c r="YD425" s="318"/>
      <c r="YE425" s="318"/>
      <c r="YF425" s="318"/>
      <c r="YG425" s="318"/>
      <c r="YH425" s="318"/>
      <c r="YI425" s="318"/>
      <c r="YJ425" s="318"/>
      <c r="YK425" s="318"/>
      <c r="YL425" s="318"/>
      <c r="YM425" s="318"/>
      <c r="YN425" s="318"/>
      <c r="YO425" s="318"/>
      <c r="YP425" s="318"/>
      <c r="YQ425" s="318"/>
      <c r="YR425" s="318"/>
      <c r="YS425" s="318"/>
      <c r="YT425" s="318"/>
      <c r="YU425" s="318"/>
      <c r="YV425" s="318"/>
      <c r="YW425" s="318"/>
      <c r="YX425" s="318"/>
      <c r="YY425" s="318"/>
      <c r="YZ425" s="318"/>
      <c r="ZA425" s="318"/>
      <c r="ZB425" s="318"/>
      <c r="ZC425" s="318"/>
      <c r="ZD425" s="318"/>
      <c r="ZE425" s="318"/>
      <c r="ZF425" s="318"/>
      <c r="ZG425" s="318"/>
      <c r="ZH425" s="318"/>
      <c r="ZI425" s="318"/>
      <c r="ZJ425" s="318"/>
      <c r="ZK425" s="318"/>
      <c r="ZL425" s="318"/>
      <c r="ZM425" s="318"/>
      <c r="ZN425" s="318"/>
      <c r="ZO425" s="318"/>
      <c r="ZP425" s="318"/>
      <c r="ZQ425" s="318"/>
      <c r="ZR425" s="318"/>
      <c r="ZS425" s="318"/>
      <c r="ZT425" s="318"/>
      <c r="ZU425" s="318"/>
      <c r="ZV425" s="318"/>
      <c r="ZW425" s="318"/>
      <c r="ZX425" s="318"/>
      <c r="ZY425" s="318"/>
      <c r="ZZ425" s="318"/>
      <c r="AAA425" s="318"/>
      <c r="AAB425" s="318"/>
      <c r="AAC425" s="318"/>
      <c r="AAD425" s="318"/>
      <c r="AAE425" s="318"/>
      <c r="AAF425" s="318"/>
      <c r="AAG425" s="318"/>
      <c r="AAH425" s="318"/>
      <c r="AAI425" s="318"/>
      <c r="AAJ425" s="318"/>
      <c r="AAK425" s="318"/>
      <c r="AAL425" s="318"/>
      <c r="AAM425" s="318"/>
      <c r="AAN425" s="318"/>
      <c r="AAO425" s="318"/>
      <c r="AAP425" s="318"/>
      <c r="AAQ425" s="318"/>
      <c r="AAR425" s="318"/>
      <c r="AAS425" s="318"/>
      <c r="AAT425" s="318"/>
      <c r="AAU425" s="318"/>
      <c r="AAV425" s="318"/>
      <c r="AAW425" s="318"/>
      <c r="AAX425" s="318"/>
      <c r="AAY425" s="318"/>
      <c r="AAZ425" s="318"/>
      <c r="ABA425" s="318"/>
      <c r="ABB425" s="318"/>
      <c r="ABC425" s="318"/>
      <c r="ABD425" s="318"/>
      <c r="ABE425" s="318"/>
      <c r="ABF425" s="318"/>
      <c r="ABG425" s="318"/>
      <c r="ABH425" s="318"/>
      <c r="ABI425" s="318"/>
      <c r="ABJ425" s="318"/>
      <c r="ABK425" s="318"/>
      <c r="ABL425" s="318"/>
      <c r="ABM425" s="318"/>
      <c r="ABN425" s="318"/>
      <c r="ABO425" s="318"/>
      <c r="ABP425" s="318"/>
      <c r="ABQ425" s="318"/>
      <c r="ABR425" s="318"/>
      <c r="ABS425" s="318"/>
      <c r="ABT425" s="318"/>
      <c r="ABU425" s="318"/>
      <c r="ABV425" s="318"/>
      <c r="ABW425" s="318"/>
      <c r="ABX425" s="318"/>
      <c r="ABY425" s="318"/>
      <c r="ABZ425" s="318"/>
      <c r="ACA425" s="318"/>
      <c r="ACB425" s="318"/>
      <c r="ACC425" s="318"/>
      <c r="ACD425" s="318"/>
      <c r="ACE425" s="318"/>
      <c r="ACF425" s="318"/>
      <c r="ACG425" s="318"/>
      <c r="ACH425" s="318"/>
      <c r="ACI425" s="318"/>
      <c r="ACJ425" s="318"/>
      <c r="ACK425" s="318"/>
      <c r="ACL425" s="318"/>
      <c r="ACM425" s="318"/>
      <c r="ACN425" s="318"/>
      <c r="ACO425" s="318"/>
      <c r="ACP425" s="318"/>
      <c r="ACQ425" s="318"/>
      <c r="ACR425" s="318"/>
      <c r="ACS425" s="318"/>
      <c r="ACT425" s="318"/>
      <c r="ACU425" s="318"/>
      <c r="ACV425" s="318"/>
      <c r="ACW425" s="318"/>
      <c r="ACX425" s="318"/>
      <c r="ACY425" s="318"/>
      <c r="ACZ425" s="318"/>
      <c r="ADA425" s="318"/>
      <c r="ADB425" s="318"/>
      <c r="ADC425" s="318"/>
      <c r="ADD425" s="318"/>
      <c r="ADE425" s="318"/>
      <c r="ADF425" s="318"/>
      <c r="ADG425" s="318"/>
      <c r="ADH425" s="318"/>
      <c r="ADI425" s="318"/>
      <c r="ADJ425" s="318"/>
      <c r="ADK425" s="318"/>
      <c r="ADL425" s="318"/>
      <c r="ADM425" s="318"/>
      <c r="ADN425" s="318"/>
      <c r="ADO425" s="318"/>
      <c r="ADP425" s="318"/>
      <c r="ADQ425" s="318"/>
      <c r="ADR425" s="318"/>
      <c r="ADS425" s="318"/>
      <c r="ADT425" s="318"/>
      <c r="ADU425" s="318"/>
      <c r="ADV425" s="318"/>
      <c r="ADW425" s="318"/>
      <c r="ADX425" s="318"/>
      <c r="ADY425" s="318"/>
      <c r="ADZ425" s="318"/>
      <c r="AEA425" s="318"/>
      <c r="AEB425" s="318"/>
      <c r="AEC425" s="318"/>
      <c r="AED425" s="318"/>
      <c r="AEE425" s="318"/>
      <c r="AEF425" s="318"/>
      <c r="AEG425" s="318"/>
      <c r="AEH425" s="318"/>
      <c r="AEI425" s="318"/>
      <c r="AEJ425" s="318"/>
      <c r="AEK425" s="318"/>
      <c r="AEL425" s="318"/>
      <c r="AEM425" s="318"/>
      <c r="AEN425" s="318"/>
      <c r="AEO425" s="318"/>
      <c r="AEP425" s="318"/>
      <c r="AEQ425" s="318"/>
      <c r="AER425" s="318"/>
      <c r="AES425" s="318"/>
      <c r="AET425" s="318"/>
      <c r="AEU425" s="318"/>
      <c r="AEV425" s="318"/>
      <c r="AEW425" s="318"/>
      <c r="AEX425" s="318"/>
      <c r="AEY425" s="318"/>
      <c r="AEZ425" s="318"/>
      <c r="AFA425" s="318"/>
      <c r="AFB425" s="318"/>
      <c r="AFC425" s="318"/>
      <c r="AFD425" s="318"/>
      <c r="AFE425" s="318"/>
      <c r="AFF425" s="318"/>
      <c r="AFG425" s="318"/>
      <c r="AFH425" s="318"/>
      <c r="AFI425" s="318"/>
      <c r="AFJ425" s="318"/>
      <c r="AFK425" s="318"/>
      <c r="AFL425" s="318"/>
      <c r="AFM425" s="318"/>
      <c r="AFN425" s="318"/>
      <c r="AFO425" s="318"/>
      <c r="AFP425" s="318"/>
      <c r="AFQ425" s="318"/>
      <c r="AFR425" s="318"/>
      <c r="AFS425" s="318"/>
      <c r="AFT425" s="318"/>
      <c r="AFU425" s="318"/>
      <c r="AFV425" s="318"/>
      <c r="AFW425" s="318"/>
      <c r="AFX425" s="318"/>
      <c r="AFY425" s="318"/>
      <c r="AFZ425" s="318"/>
      <c r="AGA425" s="318"/>
      <c r="AGB425" s="318"/>
      <c r="AGC425" s="318"/>
      <c r="AGD425" s="318"/>
      <c r="AGE425" s="318"/>
      <c r="AGF425" s="318"/>
      <c r="AGG425" s="318"/>
      <c r="AGH425" s="318"/>
      <c r="AGI425" s="318"/>
      <c r="AGJ425" s="318"/>
      <c r="AGK425" s="318"/>
      <c r="AGL425" s="318"/>
      <c r="AGM425" s="318"/>
      <c r="AGN425" s="318"/>
      <c r="AGO425" s="318"/>
      <c r="AGP425" s="318"/>
      <c r="AGQ425" s="318"/>
      <c r="AGR425" s="318"/>
      <c r="AGS425" s="318"/>
      <c r="AGT425" s="318"/>
      <c r="AGU425" s="318"/>
      <c r="AGV425" s="318"/>
      <c r="AGW425" s="318"/>
      <c r="AGX425" s="318"/>
      <c r="AGY425" s="318"/>
      <c r="AGZ425" s="318"/>
      <c r="AHA425" s="318"/>
      <c r="AHB425" s="318"/>
      <c r="AHC425" s="318"/>
      <c r="AHD425" s="318"/>
      <c r="AHE425" s="318"/>
      <c r="AHF425" s="318"/>
      <c r="AHG425" s="318"/>
      <c r="AHH425" s="318"/>
      <c r="AHI425" s="318"/>
      <c r="AHJ425" s="318"/>
      <c r="AHK425" s="318"/>
      <c r="AHL425" s="318"/>
      <c r="AHM425" s="318"/>
      <c r="AHN425" s="318"/>
      <c r="AHO425" s="318"/>
      <c r="AHP425" s="318"/>
      <c r="AHQ425" s="318"/>
      <c r="AHR425" s="318"/>
      <c r="AHS425" s="318"/>
      <c r="AHT425" s="318"/>
      <c r="AHU425" s="318"/>
      <c r="AHV425" s="318"/>
      <c r="AHW425" s="318"/>
      <c r="AHX425" s="318"/>
      <c r="AHY425" s="318"/>
      <c r="AHZ425" s="318"/>
      <c r="AIA425" s="318"/>
      <c r="AIB425" s="318"/>
      <c r="AIC425" s="318"/>
      <c r="AID425" s="318"/>
      <c r="AIE425" s="318"/>
      <c r="AIF425" s="318"/>
      <c r="AIG425" s="318"/>
      <c r="AIH425" s="318"/>
      <c r="AII425" s="318"/>
      <c r="AIJ425" s="318"/>
      <c r="AIK425" s="318"/>
      <c r="AIL425" s="318"/>
      <c r="AIM425" s="318"/>
      <c r="AIN425" s="318"/>
      <c r="AIO425" s="318"/>
      <c r="AIP425" s="318"/>
      <c r="AIQ425" s="318"/>
      <c r="AIR425" s="318"/>
      <c r="AIS425" s="318"/>
      <c r="AIT425" s="318"/>
      <c r="AIU425" s="318"/>
      <c r="AIV425" s="318"/>
      <c r="AIW425" s="318"/>
      <c r="AIX425" s="318"/>
      <c r="AIY425" s="318"/>
      <c r="AIZ425" s="318"/>
      <c r="AJA425" s="318"/>
      <c r="AJB425" s="318"/>
      <c r="AJC425" s="318"/>
      <c r="AJD425" s="318"/>
      <c r="AJE425" s="318"/>
      <c r="AJF425" s="318"/>
      <c r="AJG425" s="318"/>
      <c r="AJH425" s="318"/>
      <c r="AJI425" s="318"/>
      <c r="AJJ425" s="318"/>
      <c r="AJK425" s="318"/>
      <c r="AJL425" s="318"/>
      <c r="AJM425" s="318"/>
      <c r="AJN425" s="318"/>
      <c r="AJO425" s="318"/>
      <c r="AJP425" s="318"/>
      <c r="AJQ425" s="318"/>
      <c r="AJR425" s="318"/>
      <c r="AJS425" s="318"/>
      <c r="AJT425" s="318"/>
      <c r="AJU425" s="318"/>
      <c r="AJV425" s="318"/>
      <c r="AJW425" s="318"/>
      <c r="AJX425" s="318"/>
      <c r="AJY425" s="318"/>
      <c r="AJZ425" s="318"/>
      <c r="AKA425" s="318"/>
      <c r="AKB425" s="318"/>
      <c r="AKC425" s="318"/>
      <c r="AKD425" s="318"/>
      <c r="AKE425" s="318"/>
      <c r="AKF425" s="318"/>
      <c r="AKG425" s="318"/>
      <c r="AKH425" s="318"/>
      <c r="AKI425" s="318"/>
      <c r="AKJ425" s="318"/>
      <c r="AKK425" s="318"/>
      <c r="AKL425" s="318"/>
      <c r="AKM425" s="318"/>
      <c r="AKN425" s="318"/>
      <c r="AKO425" s="318"/>
      <c r="AKP425" s="318"/>
      <c r="AKQ425" s="318"/>
      <c r="AKR425" s="318"/>
      <c r="AKS425" s="318"/>
      <c r="AKT425" s="318"/>
      <c r="AKU425" s="318"/>
      <c r="AKV425" s="318"/>
      <c r="AKW425" s="318"/>
      <c r="AKX425" s="318"/>
      <c r="AKY425" s="318"/>
      <c r="AKZ425" s="318"/>
      <c r="ALA425" s="318"/>
      <c r="ALB425" s="318"/>
      <c r="ALC425" s="318"/>
      <c r="ALD425" s="318"/>
      <c r="ALE425" s="318"/>
      <c r="ALF425" s="318"/>
      <c r="ALG425" s="318"/>
      <c r="ALH425" s="318"/>
      <c r="ALI425" s="318"/>
      <c r="ALJ425" s="318"/>
      <c r="ALK425" s="318"/>
      <c r="ALL425" s="318"/>
      <c r="ALM425" s="318"/>
      <c r="ALN425" s="318"/>
      <c r="ALO425" s="318"/>
      <c r="ALP425" s="318"/>
      <c r="ALQ425" s="318"/>
      <c r="ALR425" s="318"/>
      <c r="ALS425" s="318"/>
      <c r="ALT425" s="318"/>
      <c r="ALU425" s="318"/>
      <c r="ALV425" s="318"/>
      <c r="ALW425" s="318"/>
      <c r="ALX425" s="318"/>
      <c r="ALY425" s="318"/>
      <c r="ALZ425" s="318"/>
      <c r="AMA425" s="318"/>
      <c r="AMB425" s="318"/>
      <c r="AMC425" s="318"/>
      <c r="AMD425" s="318"/>
      <c r="AME425" s="318"/>
      <c r="AMF425" s="318"/>
      <c r="AMG425" s="318"/>
      <c r="AMH425" s="318"/>
      <c r="AMI425" s="318"/>
      <c r="AMJ425" s="318"/>
      <c r="AMK425" s="318"/>
      <c r="AML425" s="318"/>
      <c r="AMM425" s="318"/>
      <c r="AMN425" s="318"/>
      <c r="AMO425" s="318"/>
      <c r="AMP425" s="318"/>
      <c r="AMQ425" s="318"/>
      <c r="AMR425" s="318"/>
      <c r="AMS425" s="318"/>
      <c r="AMT425" s="318"/>
      <c r="AMU425" s="318"/>
      <c r="AMV425" s="318"/>
      <c r="AMW425" s="318"/>
      <c r="AMX425" s="318"/>
      <c r="AMY425" s="318"/>
      <c r="AMZ425" s="318"/>
      <c r="ANA425" s="318"/>
      <c r="ANB425" s="318"/>
      <c r="ANC425" s="318"/>
      <c r="AND425" s="318"/>
      <c r="ANE425" s="318"/>
      <c r="ANF425" s="318"/>
      <c r="ANG425" s="318"/>
      <c r="ANH425" s="318"/>
      <c r="ANI425" s="318"/>
      <c r="ANJ425" s="318"/>
      <c r="ANK425" s="318"/>
      <c r="ANL425" s="318"/>
      <c r="ANM425" s="318"/>
      <c r="ANN425" s="318"/>
      <c r="ANO425" s="318"/>
      <c r="ANP425" s="318"/>
      <c r="ANQ425" s="318"/>
      <c r="ANR425" s="318"/>
      <c r="ANS425" s="318"/>
      <c r="ANT425" s="318"/>
      <c r="ANU425" s="318"/>
      <c r="ANV425" s="318"/>
      <c r="ANW425" s="318"/>
      <c r="ANX425" s="318"/>
      <c r="ANY425" s="318"/>
      <c r="ANZ425" s="318"/>
      <c r="AOA425" s="318"/>
      <c r="AOB425" s="318"/>
      <c r="AOC425" s="318"/>
      <c r="AOD425" s="318"/>
      <c r="AOE425" s="318"/>
      <c r="AOF425" s="318"/>
      <c r="AOG425" s="318"/>
      <c r="AOH425" s="318"/>
      <c r="AOI425" s="318"/>
      <c r="AOJ425" s="318"/>
      <c r="AOK425" s="318"/>
      <c r="AOL425" s="318"/>
      <c r="AOM425" s="318"/>
      <c r="AON425" s="318"/>
      <c r="AOO425" s="318"/>
      <c r="AOP425" s="318"/>
      <c r="AOQ425" s="318"/>
      <c r="AOR425" s="318"/>
      <c r="AOS425" s="318"/>
      <c r="AOT425" s="318"/>
      <c r="AOU425" s="318"/>
      <c r="AOV425" s="318"/>
      <c r="AOW425" s="318"/>
      <c r="AOX425" s="318"/>
      <c r="AOY425" s="318"/>
      <c r="AOZ425" s="318"/>
      <c r="APA425" s="318"/>
      <c r="APB425" s="318"/>
      <c r="APC425" s="318"/>
      <c r="APD425" s="318"/>
      <c r="APE425" s="318"/>
      <c r="APF425" s="318"/>
      <c r="APG425" s="318"/>
      <c r="APH425" s="318"/>
      <c r="API425" s="318"/>
      <c r="APJ425" s="318"/>
      <c r="APK425" s="318"/>
      <c r="APL425" s="318"/>
      <c r="APM425" s="318"/>
      <c r="APN425" s="318"/>
      <c r="APO425" s="318"/>
      <c r="APP425" s="318"/>
      <c r="APQ425" s="318"/>
      <c r="APR425" s="318"/>
      <c r="APS425" s="318"/>
      <c r="APT425" s="318"/>
      <c r="APU425" s="318"/>
      <c r="APV425" s="318"/>
      <c r="APW425" s="318"/>
      <c r="APX425" s="318"/>
      <c r="APY425" s="318"/>
      <c r="APZ425" s="318"/>
      <c r="AQA425" s="318"/>
      <c r="AQB425" s="318"/>
      <c r="AQC425" s="318"/>
      <c r="AQD425" s="318"/>
      <c r="AQE425" s="318"/>
      <c r="AQF425" s="318"/>
      <c r="AQG425" s="318"/>
      <c r="AQH425" s="318"/>
      <c r="AQI425" s="318"/>
      <c r="AQJ425" s="318"/>
      <c r="AQK425" s="318"/>
      <c r="AQL425" s="318"/>
      <c r="AQM425" s="318"/>
      <c r="AQN425" s="318"/>
      <c r="AQO425" s="318"/>
      <c r="AQP425" s="318"/>
      <c r="AQQ425" s="318"/>
      <c r="AQR425" s="318"/>
      <c r="AQS425" s="318"/>
      <c r="AQT425" s="318"/>
      <c r="AQU425" s="318"/>
      <c r="AQV425" s="318"/>
      <c r="AQW425" s="318"/>
      <c r="AQX425" s="318"/>
      <c r="AQY425" s="318"/>
      <c r="AQZ425" s="318"/>
      <c r="ARA425" s="318"/>
      <c r="ARB425" s="318"/>
      <c r="ARC425" s="318"/>
      <c r="ARD425" s="318"/>
      <c r="ARE425" s="318"/>
      <c r="ARF425" s="318"/>
      <c r="ARG425" s="318"/>
      <c r="ARH425" s="318"/>
      <c r="ARI425" s="318"/>
      <c r="ARJ425" s="318"/>
      <c r="ARK425" s="318"/>
      <c r="ARL425" s="318"/>
      <c r="ARM425" s="318"/>
      <c r="ARN425" s="318"/>
      <c r="ARO425" s="318"/>
      <c r="ARP425" s="318"/>
      <c r="ARQ425" s="318"/>
      <c r="ARR425" s="318"/>
      <c r="ARS425" s="318"/>
      <c r="ART425" s="318"/>
      <c r="ARU425" s="318"/>
      <c r="ARV425" s="318"/>
      <c r="ARW425" s="318"/>
      <c r="ARX425" s="318"/>
      <c r="ARY425" s="318"/>
      <c r="ARZ425" s="318"/>
      <c r="ASA425" s="318"/>
      <c r="ASB425" s="318"/>
      <c r="ASC425" s="318"/>
      <c r="ASD425" s="318"/>
      <c r="ASE425" s="318"/>
      <c r="ASF425" s="318"/>
      <c r="ASG425" s="318"/>
      <c r="ASH425" s="318"/>
      <c r="ASI425" s="318"/>
      <c r="ASJ425" s="318"/>
      <c r="ASK425" s="318"/>
      <c r="ASL425" s="318"/>
      <c r="ASM425" s="318"/>
      <c r="ASN425" s="318"/>
      <c r="ASO425" s="318"/>
      <c r="ASP425" s="318"/>
      <c r="ASQ425" s="318"/>
      <c r="ASR425" s="318"/>
      <c r="ASS425" s="318"/>
      <c r="AST425" s="318"/>
      <c r="ASU425" s="318"/>
      <c r="ASV425" s="318"/>
      <c r="ASW425" s="318"/>
      <c r="ASX425" s="318"/>
      <c r="ASY425" s="318"/>
      <c r="ASZ425" s="318"/>
      <c r="ATA425" s="318"/>
      <c r="ATB425" s="318"/>
      <c r="ATC425" s="318"/>
      <c r="ATD425" s="318"/>
      <c r="ATE425" s="318"/>
      <c r="ATF425" s="318"/>
      <c r="ATG425" s="318"/>
      <c r="ATH425" s="318"/>
      <c r="ATI425" s="318"/>
      <c r="ATJ425" s="318"/>
      <c r="ATK425" s="318"/>
      <c r="ATL425" s="318"/>
      <c r="ATM425" s="318"/>
      <c r="ATN425" s="318"/>
      <c r="ATO425" s="318"/>
      <c r="ATP425" s="318"/>
      <c r="ATQ425" s="318"/>
      <c r="ATR425" s="318"/>
      <c r="ATS425" s="318"/>
      <c r="ATT425" s="318"/>
      <c r="ATU425" s="318"/>
      <c r="ATV425" s="318"/>
      <c r="ATW425" s="318"/>
      <c r="ATX425" s="318"/>
      <c r="ATY425" s="318"/>
      <c r="ATZ425" s="318"/>
      <c r="AUA425" s="318"/>
      <c r="AUB425" s="318"/>
      <c r="AUC425" s="318"/>
      <c r="AUD425" s="318"/>
      <c r="AUE425" s="318"/>
      <c r="AUF425" s="318"/>
      <c r="AUG425" s="318"/>
      <c r="AUH425" s="318"/>
      <c r="AUI425" s="318"/>
      <c r="AUJ425" s="318"/>
      <c r="AUK425" s="318"/>
      <c r="AUL425" s="318"/>
      <c r="AUM425" s="318"/>
      <c r="AUN425" s="318"/>
      <c r="AUO425" s="318"/>
      <c r="AUP425" s="318"/>
      <c r="AUQ425" s="318"/>
      <c r="AUR425" s="318"/>
      <c r="AUS425" s="318"/>
      <c r="AUT425" s="318"/>
      <c r="AUU425" s="318"/>
      <c r="AUV425" s="318"/>
      <c r="AUW425" s="318"/>
      <c r="AUX425" s="318"/>
      <c r="AUY425" s="318"/>
      <c r="AUZ425" s="318"/>
      <c r="AVA425" s="318"/>
      <c r="AVB425" s="318"/>
      <c r="AVC425" s="318"/>
      <c r="AVD425" s="318"/>
      <c r="AVE425" s="318"/>
      <c r="AVF425" s="318"/>
      <c r="AVG425" s="318"/>
      <c r="AVH425" s="318"/>
      <c r="AVI425" s="318"/>
      <c r="AVJ425" s="318"/>
      <c r="AVK425" s="318"/>
      <c r="AVL425" s="318"/>
      <c r="AVM425" s="318"/>
      <c r="AVN425" s="318"/>
      <c r="AVO425" s="318"/>
      <c r="AVP425" s="318"/>
      <c r="AVQ425" s="318"/>
      <c r="AVR425" s="318"/>
      <c r="AVS425" s="318"/>
      <c r="AVT425" s="318"/>
      <c r="AVU425" s="318"/>
      <c r="AVV425" s="318"/>
      <c r="AVW425" s="318"/>
      <c r="AVX425" s="318"/>
      <c r="AVY425" s="318"/>
      <c r="AVZ425" s="318"/>
      <c r="AWA425" s="318"/>
      <c r="AWB425" s="318"/>
      <c r="AWC425" s="318"/>
      <c r="AWD425" s="318"/>
      <c r="AWE425" s="318"/>
      <c r="AWF425" s="318"/>
      <c r="AWG425" s="318"/>
      <c r="AWH425" s="318"/>
      <c r="AWI425" s="318"/>
      <c r="AWJ425" s="318"/>
      <c r="AWK425" s="318"/>
      <c r="AWL425" s="318"/>
      <c r="AWM425" s="318"/>
      <c r="AWN425" s="318"/>
      <c r="AWO425" s="318"/>
      <c r="AWP425" s="318"/>
      <c r="AWQ425" s="318"/>
      <c r="AWR425" s="318"/>
      <c r="AWS425" s="318"/>
      <c r="AWT425" s="318"/>
      <c r="AWU425" s="318"/>
      <c r="AWV425" s="318"/>
      <c r="AWW425" s="318"/>
      <c r="AWX425" s="318"/>
      <c r="AWY425" s="318"/>
      <c r="AWZ425" s="318"/>
      <c r="AXA425" s="318"/>
      <c r="AXB425" s="318"/>
      <c r="AXC425" s="318"/>
      <c r="AXD425" s="318"/>
      <c r="AXE425" s="318"/>
      <c r="AXF425" s="318"/>
      <c r="AXG425" s="318"/>
      <c r="AXH425" s="318"/>
      <c r="AXI425" s="318"/>
      <c r="AXJ425" s="318"/>
      <c r="AXK425" s="318"/>
      <c r="AXL425" s="318"/>
      <c r="AXM425" s="318"/>
      <c r="AXN425" s="318"/>
      <c r="AXO425" s="318"/>
      <c r="AXP425" s="318"/>
      <c r="AXQ425" s="318"/>
      <c r="AXR425" s="318"/>
      <c r="AXS425" s="318"/>
      <c r="AXT425" s="318"/>
      <c r="AXU425" s="318"/>
      <c r="AXV425" s="318"/>
      <c r="AXW425" s="318"/>
      <c r="AXX425" s="318"/>
      <c r="AXY425" s="318"/>
      <c r="AXZ425" s="318"/>
      <c r="AYA425" s="318"/>
      <c r="AYB425" s="318"/>
      <c r="AYC425" s="318"/>
      <c r="AYD425" s="318"/>
      <c r="AYE425" s="318"/>
      <c r="AYF425" s="318"/>
      <c r="AYG425" s="318"/>
      <c r="AYH425" s="318"/>
      <c r="AYI425" s="318"/>
      <c r="AYJ425" s="318"/>
      <c r="AYK425" s="318"/>
      <c r="AYL425" s="318"/>
      <c r="AYM425" s="318"/>
      <c r="AYN425" s="318"/>
      <c r="AYO425" s="318"/>
      <c r="AYP425" s="318"/>
      <c r="AYQ425" s="318"/>
      <c r="AYR425" s="318"/>
      <c r="AYS425" s="318"/>
      <c r="AYT425" s="318"/>
      <c r="AYU425" s="318"/>
      <c r="AYV425" s="318"/>
      <c r="AYW425" s="318"/>
      <c r="AYX425" s="318"/>
      <c r="AYY425" s="318"/>
      <c r="AYZ425" s="318"/>
      <c r="AZA425" s="318"/>
      <c r="AZB425" s="318"/>
      <c r="AZC425" s="318"/>
      <c r="AZD425" s="318"/>
      <c r="AZE425" s="318"/>
      <c r="AZF425" s="318"/>
      <c r="AZG425" s="318"/>
      <c r="AZH425" s="318"/>
      <c r="AZI425" s="318"/>
      <c r="AZJ425" s="318"/>
      <c r="AZK425" s="318"/>
      <c r="AZL425" s="318"/>
      <c r="AZM425" s="318"/>
      <c r="AZN425" s="318"/>
      <c r="AZO425" s="318"/>
      <c r="AZP425" s="318"/>
      <c r="AZQ425" s="318"/>
      <c r="AZR425" s="318"/>
      <c r="AZS425" s="318"/>
      <c r="AZT425" s="318"/>
      <c r="AZU425" s="318"/>
      <c r="AZV425" s="318"/>
      <c r="AZW425" s="318"/>
      <c r="AZX425" s="318"/>
      <c r="AZY425" s="318"/>
      <c r="AZZ425" s="318"/>
      <c r="BAA425" s="318"/>
      <c r="BAB425" s="318"/>
      <c r="BAC425" s="318"/>
      <c r="BAD425" s="318"/>
      <c r="BAE425" s="318"/>
      <c r="BAF425" s="318"/>
      <c r="BAG425" s="318"/>
      <c r="BAH425" s="318"/>
      <c r="BAI425" s="318"/>
      <c r="BAJ425" s="318"/>
      <c r="BAK425" s="318"/>
      <c r="BAL425" s="318"/>
      <c r="BAM425" s="318"/>
      <c r="BAN425" s="318"/>
      <c r="BAO425" s="318"/>
      <c r="BAP425" s="318"/>
      <c r="BAQ425" s="318"/>
      <c r="BAR425" s="318"/>
      <c r="BAS425" s="318"/>
      <c r="BAT425" s="318"/>
      <c r="BAU425" s="318"/>
      <c r="BAV425" s="318"/>
      <c r="BAW425" s="318"/>
      <c r="BAX425" s="318"/>
      <c r="BAY425" s="318"/>
      <c r="BAZ425" s="318"/>
      <c r="BBA425" s="318"/>
      <c r="BBB425" s="318"/>
      <c r="BBC425" s="318"/>
      <c r="BBD425" s="318"/>
      <c r="BBE425" s="318"/>
      <c r="BBF425" s="318"/>
      <c r="BBG425" s="318"/>
      <c r="BBH425" s="318"/>
      <c r="BBI425" s="318"/>
      <c r="BBJ425" s="318"/>
      <c r="BBK425" s="318"/>
      <c r="BBL425" s="318"/>
      <c r="BBM425" s="318"/>
      <c r="BBN425" s="318"/>
      <c r="BBO425" s="318"/>
      <c r="BBP425" s="318"/>
      <c r="BBQ425" s="318"/>
      <c r="BBR425" s="318"/>
      <c r="BBS425" s="318"/>
      <c r="BBT425" s="318"/>
      <c r="BBU425" s="318"/>
      <c r="BBV425" s="318"/>
      <c r="BBW425" s="318"/>
      <c r="BBX425" s="318"/>
      <c r="BBY425" s="318"/>
      <c r="BBZ425" s="318"/>
      <c r="BCA425" s="318"/>
      <c r="BCB425" s="318"/>
      <c r="BCC425" s="318"/>
      <c r="BCD425" s="318"/>
      <c r="BCE425" s="318"/>
      <c r="BCF425" s="318"/>
      <c r="BCG425" s="318"/>
      <c r="BCH425" s="318"/>
      <c r="BCI425" s="318"/>
      <c r="BCJ425" s="318"/>
      <c r="BCK425" s="318"/>
      <c r="BCL425" s="318"/>
      <c r="BCM425" s="318"/>
      <c r="BCN425" s="318"/>
      <c r="BCO425" s="318"/>
      <c r="BCP425" s="318"/>
      <c r="BCQ425" s="318"/>
      <c r="BCR425" s="318"/>
      <c r="BCS425" s="318"/>
      <c r="BCT425" s="318"/>
      <c r="BCU425" s="318"/>
      <c r="BCV425" s="318"/>
      <c r="BCW425" s="318"/>
      <c r="BCX425" s="318"/>
      <c r="BCY425" s="318"/>
      <c r="BCZ425" s="318"/>
      <c r="BDA425" s="318"/>
      <c r="BDB425" s="318"/>
      <c r="BDC425" s="318"/>
      <c r="BDD425" s="318"/>
      <c r="BDE425" s="318"/>
      <c r="BDF425" s="318"/>
      <c r="BDG425" s="318"/>
      <c r="BDH425" s="318"/>
      <c r="BDI425" s="318"/>
      <c r="BDJ425" s="318"/>
      <c r="BDK425" s="318"/>
      <c r="BDL425" s="318"/>
      <c r="BDM425" s="318"/>
      <c r="BDN425" s="318"/>
      <c r="BDO425" s="318"/>
      <c r="BDP425" s="318"/>
      <c r="BDQ425" s="318"/>
      <c r="BDR425" s="318"/>
      <c r="BDS425" s="318"/>
      <c r="BDT425" s="318"/>
      <c r="BDU425" s="318"/>
      <c r="BDV425" s="318"/>
      <c r="BDW425" s="318"/>
      <c r="BDX425" s="318"/>
      <c r="BDY425" s="318"/>
      <c r="BDZ425" s="318"/>
      <c r="BEA425" s="318"/>
      <c r="BEB425" s="318"/>
      <c r="BEC425" s="318"/>
      <c r="BED425" s="318"/>
      <c r="BEE425" s="318"/>
      <c r="BEF425" s="318"/>
      <c r="BEG425" s="318"/>
      <c r="BEH425" s="318"/>
      <c r="BEI425" s="318"/>
      <c r="BEJ425" s="318"/>
      <c r="BEK425" s="318"/>
      <c r="BEL425" s="318"/>
      <c r="BEM425" s="318"/>
      <c r="BEN425" s="318"/>
      <c r="BEO425" s="318"/>
      <c r="BEP425" s="318"/>
      <c r="BEQ425" s="318"/>
      <c r="BER425" s="318"/>
      <c r="BES425" s="318"/>
      <c r="BET425" s="318"/>
      <c r="BEU425" s="318"/>
      <c r="BEV425" s="318"/>
      <c r="BEW425" s="318"/>
      <c r="BEX425" s="318"/>
      <c r="BEY425" s="318"/>
      <c r="BEZ425" s="318"/>
      <c r="BFA425" s="318"/>
      <c r="BFB425" s="318"/>
      <c r="BFC425" s="318"/>
      <c r="BFD425" s="318"/>
      <c r="BFE425" s="318"/>
      <c r="BFF425" s="318"/>
      <c r="BFG425" s="318"/>
      <c r="BFH425" s="318"/>
      <c r="BFI425" s="318"/>
      <c r="BFJ425" s="318"/>
      <c r="BFK425" s="318"/>
      <c r="BFL425" s="318"/>
      <c r="BFM425" s="318"/>
      <c r="BFN425" s="318"/>
      <c r="BFO425" s="318"/>
      <c r="BFP425" s="318"/>
      <c r="BFQ425" s="318"/>
      <c r="BFR425" s="318"/>
      <c r="BFS425" s="318"/>
      <c r="BFT425" s="318"/>
      <c r="BFU425" s="318"/>
      <c r="BFV425" s="318"/>
      <c r="BFW425" s="318"/>
      <c r="BFX425" s="318"/>
      <c r="BFY425" s="318"/>
      <c r="BFZ425" s="318"/>
      <c r="BGA425" s="318"/>
      <c r="BGB425" s="318"/>
      <c r="BGC425" s="318"/>
      <c r="BGD425" s="318"/>
      <c r="BGE425" s="318"/>
      <c r="BGF425" s="318"/>
      <c r="BGG425" s="318"/>
      <c r="BGH425" s="318"/>
      <c r="BGI425" s="318"/>
      <c r="BGJ425" s="318"/>
      <c r="BGK425" s="318"/>
      <c r="BGL425" s="318"/>
      <c r="BGM425" s="318"/>
      <c r="BGN425" s="318"/>
      <c r="BGO425" s="318"/>
      <c r="BGP425" s="318"/>
      <c r="BGQ425" s="318"/>
      <c r="BGR425" s="318"/>
      <c r="BGS425" s="318"/>
      <c r="BGT425" s="318"/>
      <c r="BGU425" s="318"/>
      <c r="BGV425" s="318"/>
      <c r="BGW425" s="318"/>
      <c r="BGX425" s="318"/>
      <c r="BGY425" s="318"/>
      <c r="BGZ425" s="318"/>
      <c r="BHA425" s="318"/>
      <c r="BHB425" s="318"/>
      <c r="BHC425" s="318"/>
      <c r="BHD425" s="318"/>
      <c r="BHE425" s="318"/>
      <c r="BHF425" s="318"/>
      <c r="BHG425" s="318"/>
      <c r="BHH425" s="318"/>
      <c r="BHI425" s="318"/>
      <c r="BHJ425" s="318"/>
      <c r="BHK425" s="318"/>
      <c r="BHL425" s="318"/>
      <c r="BHM425" s="318"/>
      <c r="BHN425" s="318"/>
      <c r="BHO425" s="318"/>
      <c r="BHP425" s="318"/>
      <c r="BHQ425" s="318"/>
      <c r="BHR425" s="318"/>
      <c r="BHS425" s="318"/>
      <c r="BHT425" s="318"/>
      <c r="BHU425" s="318"/>
      <c r="BHV425" s="318"/>
      <c r="BHW425" s="318"/>
      <c r="BHX425" s="318"/>
      <c r="BHY425" s="318"/>
      <c r="BHZ425" s="318"/>
      <c r="BIA425" s="318"/>
      <c r="BIB425" s="318"/>
      <c r="BIC425" s="318"/>
      <c r="BID425" s="318"/>
      <c r="BIE425" s="318"/>
      <c r="BIF425" s="318"/>
      <c r="BIG425" s="318"/>
      <c r="BIH425" s="318"/>
      <c r="BII425" s="318"/>
      <c r="BIJ425" s="318"/>
      <c r="BIK425" s="318"/>
      <c r="BIL425" s="318"/>
      <c r="BIM425" s="318"/>
      <c r="BIN425" s="318"/>
      <c r="BIO425" s="318"/>
      <c r="BIP425" s="318"/>
      <c r="BIQ425" s="318"/>
      <c r="BIR425" s="318"/>
      <c r="BIS425" s="318"/>
      <c r="BIT425" s="318"/>
      <c r="BIU425" s="318"/>
      <c r="BIV425" s="318"/>
      <c r="BIW425" s="318"/>
      <c r="BIX425" s="318"/>
      <c r="BIY425" s="318"/>
      <c r="BIZ425" s="318"/>
      <c r="BJA425" s="318"/>
      <c r="BJB425" s="318"/>
      <c r="BJC425" s="318"/>
      <c r="BJD425" s="318"/>
      <c r="BJE425" s="318"/>
      <c r="BJF425" s="318"/>
      <c r="BJG425" s="318"/>
      <c r="BJH425" s="318"/>
      <c r="BJI425" s="318"/>
      <c r="BJJ425" s="318"/>
      <c r="BJK425" s="318"/>
      <c r="BJL425" s="318"/>
      <c r="BJM425" s="318"/>
      <c r="BJN425" s="318"/>
      <c r="BJO425" s="318"/>
      <c r="BJP425" s="318"/>
      <c r="BJQ425" s="318"/>
      <c r="BJR425" s="318"/>
      <c r="BJS425" s="318"/>
      <c r="BJT425" s="318"/>
      <c r="BJU425" s="318"/>
      <c r="BJV425" s="318"/>
      <c r="BJW425" s="318"/>
      <c r="BJX425" s="318"/>
      <c r="BJY425" s="318"/>
      <c r="BJZ425" s="318"/>
      <c r="BKA425" s="318"/>
      <c r="BKB425" s="318"/>
      <c r="BKC425" s="318"/>
      <c r="BKD425" s="318"/>
      <c r="BKE425" s="318"/>
      <c r="BKF425" s="318"/>
      <c r="BKG425" s="318"/>
      <c r="BKH425" s="318"/>
      <c r="BKI425" s="318"/>
      <c r="BKJ425" s="318"/>
      <c r="BKK425" s="318"/>
      <c r="BKL425" s="318"/>
      <c r="BKM425" s="318"/>
      <c r="BKN425" s="318"/>
      <c r="BKO425" s="318"/>
      <c r="BKP425" s="318"/>
      <c r="BKQ425" s="318"/>
      <c r="BKR425" s="318"/>
      <c r="BKS425" s="318"/>
      <c r="BKT425" s="318"/>
      <c r="BKU425" s="318"/>
      <c r="BKV425" s="318"/>
      <c r="BKW425" s="318"/>
      <c r="BKX425" s="318"/>
      <c r="BKY425" s="318"/>
      <c r="BKZ425" s="318"/>
      <c r="BLA425" s="318"/>
      <c r="BLB425" s="318"/>
      <c r="BLC425" s="318"/>
      <c r="BLD425" s="318"/>
      <c r="BLE425" s="318"/>
      <c r="BLF425" s="318"/>
      <c r="BLG425" s="318"/>
      <c r="BLH425" s="318"/>
      <c r="BLI425" s="318"/>
      <c r="BLJ425" s="318"/>
      <c r="BLK425" s="318"/>
      <c r="BLL425" s="318"/>
      <c r="BLM425" s="318"/>
      <c r="BLN425" s="318"/>
      <c r="BLO425" s="318"/>
      <c r="BLP425" s="318"/>
      <c r="BLQ425" s="318"/>
      <c r="BLR425" s="318"/>
      <c r="BLS425" s="318"/>
      <c r="BLT425" s="318"/>
      <c r="BLU425" s="318"/>
      <c r="BLV425" s="318"/>
      <c r="BLW425" s="318"/>
      <c r="BLX425" s="318"/>
      <c r="BLY425" s="318"/>
      <c r="BLZ425" s="318"/>
      <c r="BMA425" s="318"/>
      <c r="BMB425" s="318"/>
      <c r="BMC425" s="318"/>
      <c r="BMD425" s="318"/>
      <c r="BME425" s="318"/>
      <c r="BMF425" s="318"/>
      <c r="BMG425" s="318"/>
      <c r="BMH425" s="318"/>
      <c r="BMI425" s="318"/>
      <c r="BMJ425" s="318"/>
      <c r="BMK425" s="318"/>
      <c r="BML425" s="318"/>
      <c r="BMM425" s="318"/>
      <c r="BMN425" s="318"/>
      <c r="BMO425" s="318"/>
      <c r="BMP425" s="318"/>
      <c r="BMQ425" s="318"/>
      <c r="BMR425" s="318"/>
      <c r="BMS425" s="318"/>
      <c r="BMT425" s="318"/>
      <c r="BMU425" s="318"/>
      <c r="BMV425" s="318"/>
      <c r="BMW425" s="318"/>
      <c r="BMX425" s="318"/>
      <c r="BMY425" s="318"/>
      <c r="BMZ425" s="318"/>
      <c r="BNA425" s="318"/>
      <c r="BNB425" s="318"/>
      <c r="BNC425" s="318"/>
      <c r="BND425" s="318"/>
      <c r="BNE425" s="318"/>
      <c r="BNF425" s="318"/>
      <c r="BNG425" s="318"/>
      <c r="BNH425" s="318"/>
      <c r="BNI425" s="318"/>
      <c r="BNJ425" s="318"/>
      <c r="BNK425" s="318"/>
      <c r="BNL425" s="318"/>
      <c r="BNM425" s="318"/>
      <c r="BNN425" s="318"/>
      <c r="BNO425" s="318"/>
      <c r="BNP425" s="318"/>
      <c r="BNQ425" s="318"/>
      <c r="BNR425" s="318"/>
      <c r="BNS425" s="318"/>
      <c r="BNT425" s="318"/>
      <c r="BNU425" s="318"/>
      <c r="BNV425" s="318"/>
      <c r="BNW425" s="318"/>
      <c r="BNX425" s="318"/>
      <c r="BNY425" s="318"/>
      <c r="BNZ425" s="318"/>
      <c r="BOA425" s="318"/>
      <c r="BOB425" s="318"/>
      <c r="BOC425" s="318"/>
      <c r="BOD425" s="318"/>
      <c r="BOE425" s="318"/>
      <c r="BOF425" s="318"/>
      <c r="BOG425" s="318"/>
      <c r="BOH425" s="318"/>
      <c r="BOI425" s="318"/>
      <c r="BOJ425" s="318"/>
      <c r="BOK425" s="318"/>
      <c r="BOL425" s="318"/>
      <c r="BOM425" s="318"/>
      <c r="BON425" s="318"/>
      <c r="BOO425" s="318"/>
      <c r="BOP425" s="318"/>
      <c r="BOQ425" s="318"/>
      <c r="BOR425" s="318"/>
      <c r="BOS425" s="318"/>
      <c r="BOT425" s="318"/>
      <c r="BOU425" s="318"/>
      <c r="BOV425" s="318"/>
      <c r="BOW425" s="318"/>
      <c r="BOX425" s="318"/>
      <c r="BOY425" s="318"/>
      <c r="BOZ425" s="318"/>
      <c r="BPA425" s="318"/>
      <c r="BPB425" s="318"/>
      <c r="BPC425" s="318"/>
      <c r="BPD425" s="318"/>
      <c r="BPE425" s="318"/>
      <c r="BPF425" s="318"/>
      <c r="BPG425" s="318"/>
      <c r="BPH425" s="318"/>
      <c r="BPI425" s="318"/>
      <c r="BPJ425" s="318"/>
      <c r="BPK425" s="318"/>
      <c r="BPL425" s="318"/>
      <c r="BPM425" s="318"/>
      <c r="BPN425" s="318"/>
      <c r="BPO425" s="318"/>
      <c r="BPP425" s="318"/>
      <c r="BPQ425" s="318"/>
      <c r="BPR425" s="318"/>
      <c r="BPS425" s="318"/>
      <c r="BPT425" s="318"/>
      <c r="BPU425" s="318"/>
      <c r="BPV425" s="318"/>
      <c r="BPW425" s="318"/>
      <c r="BPX425" s="318"/>
      <c r="BPY425" s="318"/>
      <c r="BPZ425" s="318"/>
      <c r="BQA425" s="318"/>
      <c r="BQB425" s="318"/>
      <c r="BQC425" s="318"/>
      <c r="BQD425" s="318"/>
      <c r="BQE425" s="318"/>
      <c r="BQF425" s="318"/>
      <c r="BQG425" s="318"/>
      <c r="BQH425" s="318"/>
      <c r="BQI425" s="318"/>
      <c r="BQJ425" s="318"/>
      <c r="BQK425" s="318"/>
      <c r="BQL425" s="318"/>
      <c r="BQM425" s="318"/>
      <c r="BQN425" s="318"/>
      <c r="BQO425" s="318"/>
      <c r="BQP425" s="318"/>
      <c r="BQQ425" s="318"/>
      <c r="BQR425" s="318"/>
      <c r="BQS425" s="318"/>
      <c r="BQT425" s="318"/>
      <c r="BQU425" s="318"/>
      <c r="BQV425" s="318"/>
      <c r="BQW425" s="318"/>
      <c r="BQX425" s="318"/>
      <c r="BQY425" s="318"/>
      <c r="BQZ425" s="318"/>
      <c r="BRA425" s="318"/>
      <c r="BRB425" s="318"/>
      <c r="BRC425" s="318"/>
      <c r="BRD425" s="318"/>
      <c r="BRE425" s="318"/>
      <c r="BRF425" s="318"/>
      <c r="BRG425" s="318"/>
      <c r="BRH425" s="318"/>
      <c r="BRI425" s="318"/>
      <c r="BRJ425" s="318"/>
      <c r="BRK425" s="318"/>
      <c r="BRL425" s="318"/>
      <c r="BRM425" s="318"/>
      <c r="BRN425" s="318"/>
      <c r="BRO425" s="318"/>
      <c r="BRP425" s="318"/>
      <c r="BRQ425" s="318"/>
      <c r="BRR425" s="318"/>
      <c r="BRS425" s="318"/>
      <c r="BRT425" s="318"/>
      <c r="BRU425" s="318"/>
      <c r="BRV425" s="318"/>
      <c r="BRW425" s="318"/>
      <c r="BRX425" s="318"/>
      <c r="BRY425" s="318"/>
      <c r="BRZ425" s="318"/>
      <c r="BSA425" s="318"/>
      <c r="BSB425" s="318"/>
      <c r="BSC425" s="318"/>
      <c r="BSD425" s="318"/>
      <c r="BSE425" s="318"/>
      <c r="BSF425" s="318"/>
      <c r="BSG425" s="318"/>
      <c r="BSH425" s="318"/>
      <c r="BSI425" s="318"/>
      <c r="BSJ425" s="318"/>
      <c r="BSK425" s="318"/>
      <c r="BSL425" s="318"/>
      <c r="BSM425" s="318"/>
      <c r="BSN425" s="318"/>
      <c r="BSO425" s="318"/>
      <c r="BSP425" s="318"/>
      <c r="BSQ425" s="318"/>
      <c r="BSR425" s="318"/>
      <c r="BSS425" s="318"/>
      <c r="BST425" s="318"/>
      <c r="BSU425" s="318"/>
      <c r="BSV425" s="318"/>
      <c r="BSW425" s="318"/>
      <c r="BSX425" s="318"/>
      <c r="BSY425" s="318"/>
      <c r="BSZ425" s="318"/>
      <c r="BTA425" s="318"/>
      <c r="BTB425" s="318"/>
      <c r="BTC425" s="318"/>
      <c r="BTD425" s="318"/>
      <c r="BTE425" s="318"/>
      <c r="BTF425" s="318"/>
      <c r="BTG425" s="318"/>
      <c r="BTH425" s="318"/>
      <c r="BTI425" s="318"/>
      <c r="BTJ425" s="318"/>
      <c r="BTK425" s="318"/>
      <c r="BTL425" s="318"/>
      <c r="BTM425" s="318"/>
      <c r="BTN425" s="318"/>
      <c r="BTO425" s="318"/>
      <c r="BTP425" s="318"/>
      <c r="BTQ425" s="318"/>
      <c r="BTR425" s="318"/>
      <c r="BTS425" s="318"/>
      <c r="BTT425" s="318"/>
      <c r="BTU425" s="318"/>
      <c r="BTV425" s="318"/>
      <c r="BTW425" s="318"/>
      <c r="BTX425" s="318"/>
      <c r="BTY425" s="318"/>
      <c r="BTZ425" s="318"/>
      <c r="BUA425" s="318"/>
      <c r="BUB425" s="318"/>
      <c r="BUC425" s="318"/>
      <c r="BUD425" s="318"/>
      <c r="BUE425" s="318"/>
      <c r="BUF425" s="318"/>
      <c r="BUG425" s="318"/>
      <c r="BUH425" s="318"/>
      <c r="BUI425" s="318"/>
      <c r="BUJ425" s="318"/>
      <c r="BUK425" s="318"/>
      <c r="BUL425" s="318"/>
      <c r="BUM425" s="318"/>
      <c r="BUN425" s="318"/>
      <c r="BUO425" s="318"/>
      <c r="BUP425" s="318"/>
      <c r="BUQ425" s="318"/>
      <c r="BUR425" s="318"/>
      <c r="BUS425" s="318"/>
      <c r="BUT425" s="318"/>
      <c r="BUU425" s="318"/>
      <c r="BUV425" s="318"/>
      <c r="BUW425" s="318"/>
      <c r="BUX425" s="318"/>
      <c r="BUY425" s="318"/>
      <c r="BUZ425" s="318"/>
      <c r="BVA425" s="318"/>
      <c r="BVB425" s="318"/>
      <c r="BVC425" s="318"/>
      <c r="BVD425" s="318"/>
      <c r="BVE425" s="318"/>
      <c r="BVF425" s="318"/>
      <c r="BVG425" s="318"/>
      <c r="BVH425" s="318"/>
      <c r="BVI425" s="318"/>
      <c r="BVJ425" s="318"/>
      <c r="BVK425" s="318"/>
      <c r="BVL425" s="318"/>
      <c r="BVM425" s="318"/>
      <c r="BVN425" s="318"/>
      <c r="BVO425" s="318"/>
      <c r="BVP425" s="318"/>
      <c r="BVQ425" s="318"/>
      <c r="BVR425" s="318"/>
      <c r="BVS425" s="318"/>
      <c r="BVT425" s="318"/>
      <c r="BVU425" s="318"/>
      <c r="BVV425" s="318"/>
      <c r="BVW425" s="318"/>
      <c r="BVX425" s="318"/>
      <c r="BVY425" s="318"/>
      <c r="BVZ425" s="318"/>
      <c r="BWA425" s="318"/>
      <c r="BWB425" s="318"/>
      <c r="BWC425" s="318"/>
      <c r="BWD425" s="318"/>
      <c r="BWE425" s="318"/>
      <c r="BWF425" s="318"/>
      <c r="BWG425" s="318"/>
      <c r="BWH425" s="318"/>
      <c r="BWI425" s="318"/>
      <c r="BWJ425" s="318"/>
      <c r="BWK425" s="318"/>
      <c r="BWL425" s="318"/>
      <c r="BWM425" s="318"/>
      <c r="BWN425" s="318"/>
      <c r="BWO425" s="318"/>
      <c r="BWP425" s="318"/>
      <c r="BWQ425" s="318"/>
      <c r="BWR425" s="318"/>
      <c r="BWS425" s="318"/>
      <c r="BWT425" s="318"/>
      <c r="BWU425" s="318"/>
      <c r="BWV425" s="318"/>
      <c r="BWW425" s="318"/>
      <c r="BWX425" s="318"/>
      <c r="BWY425" s="318"/>
      <c r="BWZ425" s="318"/>
      <c r="BXA425" s="318"/>
      <c r="BXB425" s="318"/>
      <c r="BXC425" s="318"/>
      <c r="BXD425" s="318"/>
      <c r="BXE425" s="318"/>
      <c r="BXF425" s="318"/>
      <c r="BXG425" s="318"/>
      <c r="BXH425" s="318"/>
      <c r="BXI425" s="318"/>
      <c r="BXJ425" s="318"/>
      <c r="BXK425" s="318"/>
      <c r="BXL425" s="318"/>
      <c r="BXM425" s="318"/>
      <c r="BXN425" s="318"/>
      <c r="BXO425" s="318"/>
      <c r="BXP425" s="318"/>
      <c r="BXQ425" s="318"/>
      <c r="BXR425" s="318"/>
      <c r="BXS425" s="318"/>
      <c r="BXT425" s="318"/>
      <c r="BXU425" s="318"/>
      <c r="BXV425" s="318"/>
      <c r="BXW425" s="318"/>
      <c r="BXX425" s="318"/>
      <c r="BXY425" s="318"/>
      <c r="BXZ425" s="318"/>
      <c r="BYA425" s="318"/>
      <c r="BYB425" s="318"/>
      <c r="BYC425" s="318"/>
      <c r="BYD425" s="318"/>
      <c r="BYE425" s="318"/>
      <c r="BYF425" s="318"/>
      <c r="BYG425" s="318"/>
      <c r="BYH425" s="318"/>
      <c r="BYI425" s="318"/>
      <c r="BYJ425" s="318"/>
      <c r="BYK425" s="318"/>
      <c r="BYL425" s="318"/>
      <c r="BYM425" s="318"/>
      <c r="BYN425" s="318"/>
      <c r="BYO425" s="318"/>
      <c r="BYP425" s="318"/>
      <c r="BYQ425" s="318"/>
      <c r="BYR425" s="318"/>
      <c r="BYS425" s="318"/>
      <c r="BYT425" s="318"/>
      <c r="BYU425" s="318"/>
      <c r="BYV425" s="318"/>
      <c r="BYW425" s="318"/>
      <c r="BYX425" s="318"/>
      <c r="BYY425" s="318"/>
      <c r="BYZ425" s="318"/>
      <c r="BZA425" s="318"/>
      <c r="BZB425" s="318"/>
      <c r="BZC425" s="318"/>
      <c r="BZD425" s="318"/>
      <c r="BZE425" s="318"/>
      <c r="BZF425" s="318"/>
      <c r="BZG425" s="318"/>
      <c r="BZH425" s="318"/>
      <c r="BZI425" s="318"/>
      <c r="BZJ425" s="318"/>
      <c r="BZK425" s="318"/>
      <c r="BZL425" s="318"/>
      <c r="BZM425" s="318"/>
      <c r="BZN425" s="318"/>
      <c r="BZO425" s="318"/>
      <c r="BZP425" s="318"/>
      <c r="BZQ425" s="318"/>
      <c r="BZR425" s="318"/>
      <c r="BZS425" s="318"/>
      <c r="BZT425" s="318"/>
      <c r="BZU425" s="318"/>
      <c r="BZV425" s="318"/>
      <c r="BZW425" s="318"/>
      <c r="BZX425" s="318"/>
      <c r="BZY425" s="318"/>
      <c r="BZZ425" s="318"/>
      <c r="CAA425" s="318"/>
      <c r="CAB425" s="318"/>
      <c r="CAC425" s="318"/>
      <c r="CAD425" s="318"/>
      <c r="CAE425" s="318"/>
      <c r="CAF425" s="318"/>
      <c r="CAG425" s="318"/>
      <c r="CAH425" s="318"/>
      <c r="CAI425" s="318"/>
      <c r="CAJ425" s="318"/>
      <c r="CAK425" s="318"/>
      <c r="CAL425" s="318"/>
      <c r="CAM425" s="318"/>
      <c r="CAN425" s="318"/>
      <c r="CAO425" s="318"/>
      <c r="CAP425" s="318"/>
      <c r="CAQ425" s="318"/>
      <c r="CAR425" s="318"/>
      <c r="CAS425" s="318"/>
      <c r="CAT425" s="318"/>
      <c r="CAU425" s="318"/>
      <c r="CAV425" s="318"/>
      <c r="CAW425" s="318"/>
      <c r="CAX425" s="318"/>
      <c r="CAY425" s="318"/>
      <c r="CAZ425" s="318"/>
      <c r="CBA425" s="318"/>
      <c r="CBB425" s="318"/>
      <c r="CBC425" s="318"/>
      <c r="CBD425" s="318"/>
      <c r="CBE425" s="318"/>
      <c r="CBF425" s="318"/>
      <c r="CBG425" s="318"/>
      <c r="CBH425" s="318"/>
      <c r="CBI425" s="318"/>
      <c r="CBJ425" s="318"/>
      <c r="CBK425" s="318"/>
      <c r="CBL425" s="318"/>
      <c r="CBM425" s="318"/>
      <c r="CBN425" s="318"/>
      <c r="CBO425" s="318"/>
      <c r="CBP425" s="318"/>
      <c r="CBQ425" s="318"/>
      <c r="CBR425" s="318"/>
      <c r="CBS425" s="318"/>
      <c r="CBT425" s="318"/>
      <c r="CBU425" s="318"/>
      <c r="CBV425" s="318"/>
      <c r="CBW425" s="318"/>
      <c r="CBX425" s="318"/>
      <c r="CBY425" s="318"/>
      <c r="CBZ425" s="318"/>
      <c r="CCA425" s="318"/>
      <c r="CCB425" s="318"/>
      <c r="CCC425" s="318"/>
      <c r="CCD425" s="318"/>
      <c r="CCE425" s="318"/>
      <c r="CCF425" s="318"/>
      <c r="CCG425" s="318"/>
      <c r="CCH425" s="318"/>
      <c r="CCI425" s="318"/>
      <c r="CCJ425" s="318"/>
      <c r="CCK425" s="318"/>
      <c r="CCL425" s="318"/>
      <c r="CCM425" s="318"/>
      <c r="CCN425" s="318"/>
      <c r="CCO425" s="318"/>
      <c r="CCP425" s="318"/>
      <c r="CCQ425" s="318"/>
      <c r="CCR425" s="318"/>
      <c r="CCS425" s="318"/>
      <c r="CCT425" s="318"/>
      <c r="CCU425" s="318"/>
      <c r="CCV425" s="318"/>
      <c r="CCW425" s="318"/>
      <c r="CCX425" s="318"/>
      <c r="CCY425" s="318"/>
      <c r="CCZ425" s="318"/>
      <c r="CDA425" s="318"/>
      <c r="CDB425" s="318"/>
      <c r="CDC425" s="318"/>
      <c r="CDD425" s="318"/>
      <c r="CDE425" s="318"/>
      <c r="CDF425" s="318"/>
      <c r="CDG425" s="318"/>
      <c r="CDH425" s="318"/>
      <c r="CDI425" s="318"/>
      <c r="CDJ425" s="318"/>
      <c r="CDK425" s="318"/>
      <c r="CDL425" s="318"/>
      <c r="CDM425" s="318"/>
      <c r="CDN425" s="318"/>
      <c r="CDO425" s="318"/>
      <c r="CDP425" s="318"/>
      <c r="CDQ425" s="318"/>
      <c r="CDR425" s="318"/>
      <c r="CDS425" s="318"/>
      <c r="CDT425" s="318"/>
      <c r="CDU425" s="318"/>
      <c r="CDV425" s="318"/>
      <c r="CDW425" s="318"/>
      <c r="CDX425" s="318"/>
      <c r="CDY425" s="318"/>
      <c r="CDZ425" s="318"/>
      <c r="CEA425" s="318"/>
      <c r="CEB425" s="318"/>
      <c r="CEC425" s="318"/>
      <c r="CED425" s="318"/>
      <c r="CEE425" s="318"/>
      <c r="CEF425" s="318"/>
      <c r="CEG425" s="318"/>
      <c r="CEH425" s="318"/>
      <c r="CEI425" s="318"/>
      <c r="CEJ425" s="318"/>
      <c r="CEK425" s="318"/>
      <c r="CEL425" s="318"/>
      <c r="CEM425" s="318"/>
      <c r="CEN425" s="318"/>
      <c r="CEO425" s="318"/>
      <c r="CEP425" s="318"/>
      <c r="CEQ425" s="318"/>
      <c r="CER425" s="318"/>
      <c r="CES425" s="318"/>
      <c r="CET425" s="318"/>
      <c r="CEU425" s="318"/>
      <c r="CEV425" s="318"/>
      <c r="CEW425" s="318"/>
      <c r="CEX425" s="318"/>
      <c r="CEY425" s="318"/>
      <c r="CEZ425" s="318"/>
      <c r="CFA425" s="318"/>
      <c r="CFB425" s="318"/>
      <c r="CFC425" s="318"/>
      <c r="CFD425" s="318"/>
      <c r="CFE425" s="318"/>
      <c r="CFF425" s="318"/>
      <c r="CFG425" s="318"/>
      <c r="CFH425" s="318"/>
      <c r="CFI425" s="318"/>
      <c r="CFJ425" s="318"/>
      <c r="CFK425" s="318"/>
      <c r="CFL425" s="318"/>
      <c r="CFM425" s="318"/>
      <c r="CFN425" s="318"/>
      <c r="CFO425" s="318"/>
      <c r="CFP425" s="318"/>
      <c r="CFQ425" s="318"/>
      <c r="CFR425" s="318"/>
      <c r="CFS425" s="318"/>
      <c r="CFT425" s="318"/>
      <c r="CFU425" s="318"/>
      <c r="CFV425" s="318"/>
      <c r="CFW425" s="318"/>
      <c r="CFX425" s="318"/>
      <c r="CFY425" s="318"/>
      <c r="CFZ425" s="318"/>
      <c r="CGA425" s="318"/>
      <c r="CGB425" s="318"/>
      <c r="CGC425" s="318"/>
      <c r="CGD425" s="318"/>
      <c r="CGE425" s="318"/>
      <c r="CGF425" s="318"/>
      <c r="CGG425" s="318"/>
      <c r="CGH425" s="318"/>
      <c r="CGI425" s="318"/>
      <c r="CGJ425" s="318"/>
      <c r="CGK425" s="318"/>
      <c r="CGL425" s="318"/>
      <c r="CGM425" s="318"/>
      <c r="CGN425" s="318"/>
      <c r="CGO425" s="318"/>
      <c r="CGP425" s="318"/>
      <c r="CGQ425" s="318"/>
      <c r="CGR425" s="318"/>
      <c r="CGS425" s="318"/>
      <c r="CGT425" s="318"/>
      <c r="CGU425" s="318"/>
      <c r="CGV425" s="318"/>
      <c r="CGW425" s="318"/>
      <c r="CGX425" s="318"/>
      <c r="CGY425" s="318"/>
      <c r="CGZ425" s="318"/>
      <c r="CHA425" s="318"/>
      <c r="CHB425" s="318"/>
      <c r="CHC425" s="318"/>
      <c r="CHD425" s="318"/>
      <c r="CHE425" s="318"/>
      <c r="CHF425" s="318"/>
      <c r="CHG425" s="318"/>
      <c r="CHH425" s="318"/>
      <c r="CHI425" s="318"/>
      <c r="CHJ425" s="318"/>
      <c r="CHK425" s="318"/>
      <c r="CHL425" s="318"/>
      <c r="CHM425" s="318"/>
      <c r="CHN425" s="318"/>
      <c r="CHO425" s="318"/>
      <c r="CHP425" s="318"/>
      <c r="CHQ425" s="318"/>
      <c r="CHR425" s="318"/>
      <c r="CHS425" s="318"/>
      <c r="CHT425" s="318"/>
      <c r="CHU425" s="318"/>
      <c r="CHV425" s="318"/>
      <c r="CHW425" s="318"/>
      <c r="CHX425" s="318"/>
      <c r="CHY425" s="318"/>
      <c r="CHZ425" s="318"/>
      <c r="CIA425" s="318"/>
      <c r="CIB425" s="318"/>
      <c r="CIC425" s="318"/>
      <c r="CID425" s="318"/>
      <c r="CIE425" s="318"/>
      <c r="CIF425" s="318"/>
      <c r="CIG425" s="318"/>
      <c r="CIH425" s="318"/>
      <c r="CII425" s="318"/>
      <c r="CIJ425" s="318"/>
      <c r="CIK425" s="318"/>
      <c r="CIL425" s="318"/>
      <c r="CIM425" s="318"/>
      <c r="CIN425" s="318"/>
      <c r="CIO425" s="318"/>
      <c r="CIP425" s="318"/>
      <c r="CIQ425" s="318"/>
      <c r="CIR425" s="318"/>
      <c r="CIS425" s="318"/>
      <c r="CIT425" s="318"/>
      <c r="CIU425" s="318"/>
      <c r="CIV425" s="318"/>
      <c r="CIW425" s="318"/>
      <c r="CIX425" s="318"/>
      <c r="CIY425" s="318"/>
      <c r="CIZ425" s="318"/>
      <c r="CJA425" s="318"/>
      <c r="CJB425" s="318"/>
      <c r="CJC425" s="318"/>
      <c r="CJD425" s="318"/>
      <c r="CJE425" s="318"/>
      <c r="CJF425" s="318"/>
      <c r="CJG425" s="318"/>
      <c r="CJH425" s="318"/>
      <c r="CJI425" s="318"/>
      <c r="CJJ425" s="318"/>
      <c r="CJK425" s="318"/>
      <c r="CJL425" s="318"/>
      <c r="CJM425" s="318"/>
      <c r="CJN425" s="318"/>
      <c r="CJO425" s="318"/>
      <c r="CJP425" s="318"/>
      <c r="CJQ425" s="318"/>
      <c r="CJR425" s="318"/>
      <c r="CJS425" s="318"/>
      <c r="CJT425" s="318"/>
      <c r="CJU425" s="318"/>
      <c r="CJV425" s="318"/>
      <c r="CJW425" s="318"/>
      <c r="CJX425" s="318"/>
      <c r="CJY425" s="318"/>
      <c r="CJZ425" s="318"/>
      <c r="CKA425" s="318"/>
      <c r="CKB425" s="318"/>
      <c r="CKC425" s="318"/>
      <c r="CKD425" s="318"/>
      <c r="CKE425" s="318"/>
      <c r="CKF425" s="318"/>
      <c r="CKG425" s="318"/>
      <c r="CKH425" s="318"/>
      <c r="CKI425" s="318"/>
      <c r="CKJ425" s="318"/>
      <c r="CKK425" s="318"/>
      <c r="CKL425" s="318"/>
      <c r="CKM425" s="318"/>
      <c r="CKN425" s="318"/>
      <c r="CKO425" s="318"/>
      <c r="CKP425" s="318"/>
      <c r="CKQ425" s="318"/>
      <c r="CKR425" s="318"/>
      <c r="CKS425" s="318"/>
      <c r="CKT425" s="318"/>
      <c r="CKU425" s="318"/>
      <c r="CKV425" s="318"/>
      <c r="CKW425" s="318"/>
      <c r="CKX425" s="318"/>
      <c r="CKY425" s="318"/>
      <c r="CKZ425" s="318"/>
      <c r="CLA425" s="318"/>
      <c r="CLB425" s="318"/>
      <c r="CLC425" s="318"/>
      <c r="CLD425" s="318"/>
      <c r="CLE425" s="318"/>
      <c r="CLF425" s="318"/>
      <c r="CLG425" s="318"/>
      <c r="CLH425" s="318"/>
      <c r="CLI425" s="318"/>
      <c r="CLJ425" s="318"/>
      <c r="CLK425" s="318"/>
      <c r="CLL425" s="318"/>
      <c r="CLM425" s="318"/>
      <c r="CLN425" s="318"/>
      <c r="CLO425" s="318"/>
      <c r="CLP425" s="318"/>
      <c r="CLQ425" s="318"/>
      <c r="CLR425" s="318"/>
      <c r="CLS425" s="318"/>
      <c r="CLT425" s="318"/>
      <c r="CLU425" s="318"/>
      <c r="CLV425" s="318"/>
      <c r="CLW425" s="318"/>
      <c r="CLX425" s="318"/>
      <c r="CLY425" s="318"/>
      <c r="CLZ425" s="318"/>
      <c r="CMA425" s="318"/>
      <c r="CMB425" s="318"/>
      <c r="CMC425" s="318"/>
      <c r="CMD425" s="318"/>
      <c r="CME425" s="318"/>
      <c r="CMF425" s="318"/>
      <c r="CMG425" s="318"/>
      <c r="CMH425" s="318"/>
      <c r="CMI425" s="318"/>
      <c r="CMJ425" s="318"/>
      <c r="CMK425" s="318"/>
      <c r="CML425" s="318"/>
      <c r="CMM425" s="318"/>
      <c r="CMN425" s="318"/>
      <c r="CMO425" s="318"/>
      <c r="CMP425" s="318"/>
      <c r="CMQ425" s="318"/>
      <c r="CMR425" s="318"/>
      <c r="CMS425" s="318"/>
      <c r="CMT425" s="318"/>
      <c r="CMU425" s="318"/>
      <c r="CMV425" s="318"/>
      <c r="CMW425" s="318"/>
      <c r="CMX425" s="318"/>
      <c r="CMY425" s="318"/>
      <c r="CMZ425" s="318"/>
      <c r="CNA425" s="318"/>
      <c r="CNB425" s="318"/>
      <c r="CNC425" s="318"/>
      <c r="CND425" s="318"/>
      <c r="CNE425" s="318"/>
      <c r="CNF425" s="318"/>
      <c r="CNG425" s="318"/>
      <c r="CNH425" s="318"/>
      <c r="CNI425" s="318"/>
      <c r="CNJ425" s="318"/>
      <c r="CNK425" s="318"/>
      <c r="CNL425" s="318"/>
      <c r="CNM425" s="318"/>
      <c r="CNN425" s="318"/>
      <c r="CNO425" s="318"/>
      <c r="CNP425" s="318"/>
      <c r="CNQ425" s="318"/>
      <c r="CNR425" s="318"/>
      <c r="CNS425" s="318"/>
      <c r="CNT425" s="318"/>
      <c r="CNU425" s="318"/>
      <c r="CNV425" s="318"/>
      <c r="CNW425" s="318"/>
      <c r="CNX425" s="318"/>
      <c r="CNY425" s="318"/>
      <c r="CNZ425" s="318"/>
      <c r="COA425" s="318"/>
      <c r="COB425" s="318"/>
      <c r="COC425" s="318"/>
      <c r="COD425" s="318"/>
      <c r="COE425" s="318"/>
      <c r="COF425" s="318"/>
      <c r="COG425" s="318"/>
      <c r="COH425" s="318"/>
      <c r="COI425" s="318"/>
      <c r="COJ425" s="318"/>
      <c r="COK425" s="318"/>
      <c r="COL425" s="318"/>
      <c r="COM425" s="318"/>
      <c r="CON425" s="318"/>
      <c r="COO425" s="318"/>
      <c r="COP425" s="318"/>
      <c r="COQ425" s="318"/>
      <c r="COR425" s="318"/>
      <c r="COS425" s="318"/>
      <c r="COT425" s="318"/>
      <c r="COU425" s="318"/>
      <c r="COV425" s="318"/>
      <c r="COW425" s="318"/>
      <c r="COX425" s="318"/>
      <c r="COY425" s="318"/>
      <c r="COZ425" s="318"/>
      <c r="CPA425" s="318"/>
      <c r="CPB425" s="318"/>
      <c r="CPC425" s="318"/>
      <c r="CPD425" s="318"/>
      <c r="CPE425" s="318"/>
      <c r="CPF425" s="318"/>
      <c r="CPG425" s="318"/>
      <c r="CPH425" s="318"/>
      <c r="CPI425" s="318"/>
      <c r="CPJ425" s="318"/>
      <c r="CPK425" s="318"/>
      <c r="CPL425" s="318"/>
      <c r="CPM425" s="318"/>
      <c r="CPN425" s="318"/>
      <c r="CPO425" s="318"/>
      <c r="CPP425" s="318"/>
      <c r="CPQ425" s="318"/>
      <c r="CPR425" s="318"/>
      <c r="CPS425" s="318"/>
      <c r="CPT425" s="318"/>
      <c r="CPU425" s="318"/>
      <c r="CPV425" s="318"/>
      <c r="CPW425" s="318"/>
      <c r="CPX425" s="318"/>
      <c r="CPY425" s="318"/>
      <c r="CPZ425" s="318"/>
      <c r="CQA425" s="318"/>
      <c r="CQB425" s="318"/>
      <c r="CQC425" s="318"/>
      <c r="CQD425" s="318"/>
      <c r="CQE425" s="318"/>
      <c r="CQF425" s="318"/>
      <c r="CQG425" s="318"/>
      <c r="CQH425" s="318"/>
      <c r="CQI425" s="318"/>
      <c r="CQJ425" s="318"/>
      <c r="CQK425" s="318"/>
      <c r="CQL425" s="318"/>
      <c r="CQM425" s="318"/>
      <c r="CQN425" s="318"/>
      <c r="CQO425" s="318"/>
      <c r="CQP425" s="318"/>
      <c r="CQQ425" s="318"/>
      <c r="CQR425" s="318"/>
      <c r="CQS425" s="318"/>
      <c r="CQT425" s="318"/>
      <c r="CQU425" s="318"/>
      <c r="CQV425" s="318"/>
      <c r="CQW425" s="318"/>
      <c r="CQX425" s="318"/>
      <c r="CQY425" s="318"/>
      <c r="CQZ425" s="318"/>
      <c r="CRA425" s="318"/>
      <c r="CRB425" s="318"/>
      <c r="CRC425" s="318"/>
      <c r="CRD425" s="318"/>
      <c r="CRE425" s="318"/>
      <c r="CRF425" s="318"/>
      <c r="CRG425" s="318"/>
      <c r="CRH425" s="318"/>
      <c r="CRI425" s="318"/>
      <c r="CRJ425" s="318"/>
      <c r="CRK425" s="318"/>
      <c r="CRL425" s="318"/>
      <c r="CRM425" s="318"/>
      <c r="CRN425" s="318"/>
      <c r="CRO425" s="318"/>
      <c r="CRP425" s="318"/>
      <c r="CRQ425" s="318"/>
      <c r="CRR425" s="318"/>
      <c r="CRS425" s="318"/>
      <c r="CRT425" s="318"/>
      <c r="CRU425" s="318"/>
      <c r="CRV425" s="318"/>
      <c r="CRW425" s="318"/>
      <c r="CRX425" s="318"/>
      <c r="CRY425" s="318"/>
      <c r="CRZ425" s="318"/>
      <c r="CSA425" s="318"/>
      <c r="CSB425" s="318"/>
      <c r="CSC425" s="318"/>
      <c r="CSD425" s="318"/>
      <c r="CSE425" s="318"/>
      <c r="CSF425" s="318"/>
      <c r="CSG425" s="318"/>
      <c r="CSH425" s="318"/>
      <c r="CSI425" s="318"/>
      <c r="CSJ425" s="318"/>
      <c r="CSK425" s="318"/>
      <c r="CSL425" s="318"/>
      <c r="CSM425" s="318"/>
      <c r="CSN425" s="318"/>
      <c r="CSO425" s="318"/>
      <c r="CSP425" s="318"/>
      <c r="CSQ425" s="318"/>
      <c r="CSR425" s="318"/>
      <c r="CSS425" s="318"/>
      <c r="CST425" s="318"/>
      <c r="CSU425" s="318"/>
      <c r="CSV425" s="318"/>
      <c r="CSW425" s="318"/>
      <c r="CSX425" s="318"/>
      <c r="CSY425" s="318"/>
      <c r="CSZ425" s="318"/>
      <c r="CTA425" s="318"/>
      <c r="CTB425" s="318"/>
      <c r="CTC425" s="318"/>
      <c r="CTD425" s="318"/>
      <c r="CTE425" s="318"/>
      <c r="CTF425" s="318"/>
      <c r="CTG425" s="318"/>
      <c r="CTH425" s="318"/>
      <c r="CTI425" s="318"/>
      <c r="CTJ425" s="318"/>
      <c r="CTK425" s="318"/>
      <c r="CTL425" s="318"/>
      <c r="CTM425" s="318"/>
      <c r="CTN425" s="318"/>
      <c r="CTO425" s="318"/>
      <c r="CTP425" s="318"/>
      <c r="CTQ425" s="318"/>
      <c r="CTR425" s="318"/>
      <c r="CTS425" s="318"/>
      <c r="CTT425" s="318"/>
      <c r="CTU425" s="318"/>
      <c r="CTV425" s="318"/>
      <c r="CTW425" s="318"/>
      <c r="CTX425" s="318"/>
      <c r="CTY425" s="318"/>
      <c r="CTZ425" s="318"/>
      <c r="CUA425" s="318"/>
      <c r="CUB425" s="318"/>
      <c r="CUC425" s="318"/>
      <c r="CUD425" s="318"/>
      <c r="CUE425" s="318"/>
      <c r="CUF425" s="318"/>
      <c r="CUG425" s="318"/>
      <c r="CUH425" s="318"/>
      <c r="CUI425" s="318"/>
      <c r="CUJ425" s="318"/>
      <c r="CUK425" s="318"/>
      <c r="CUL425" s="318"/>
      <c r="CUM425" s="318"/>
      <c r="CUN425" s="318"/>
      <c r="CUO425" s="318"/>
      <c r="CUP425" s="318"/>
      <c r="CUQ425" s="318"/>
      <c r="CUR425" s="318"/>
      <c r="CUS425" s="318"/>
      <c r="CUT425" s="318"/>
      <c r="CUU425" s="318"/>
      <c r="CUV425" s="318"/>
      <c r="CUW425" s="318"/>
      <c r="CUX425" s="318"/>
      <c r="CUY425" s="318"/>
      <c r="CUZ425" s="318"/>
      <c r="CVA425" s="318"/>
      <c r="CVB425" s="318"/>
      <c r="CVC425" s="318"/>
      <c r="CVD425" s="318"/>
      <c r="CVE425" s="318"/>
      <c r="CVF425" s="318"/>
      <c r="CVG425" s="318"/>
      <c r="CVH425" s="318"/>
      <c r="CVI425" s="318"/>
      <c r="CVJ425" s="318"/>
      <c r="CVK425" s="318"/>
      <c r="CVL425" s="318"/>
      <c r="CVM425" s="318"/>
      <c r="CVN425" s="318"/>
      <c r="CVO425" s="318"/>
      <c r="CVP425" s="318"/>
      <c r="CVQ425" s="318"/>
      <c r="CVR425" s="318"/>
      <c r="CVS425" s="318"/>
      <c r="CVT425" s="318"/>
      <c r="CVU425" s="318"/>
      <c r="CVV425" s="318"/>
      <c r="CVW425" s="318"/>
      <c r="CVX425" s="318"/>
      <c r="CVY425" s="318"/>
      <c r="CVZ425" s="318"/>
      <c r="CWA425" s="318"/>
      <c r="CWB425" s="318"/>
      <c r="CWC425" s="318"/>
      <c r="CWD425" s="318"/>
      <c r="CWE425" s="318"/>
      <c r="CWF425" s="318"/>
      <c r="CWG425" s="318"/>
      <c r="CWH425" s="318"/>
      <c r="CWI425" s="318"/>
      <c r="CWJ425" s="318"/>
      <c r="CWK425" s="318"/>
      <c r="CWL425" s="318"/>
      <c r="CWM425" s="318"/>
      <c r="CWN425" s="318"/>
      <c r="CWO425" s="318"/>
      <c r="CWP425" s="318"/>
      <c r="CWQ425" s="318"/>
      <c r="CWR425" s="318"/>
      <c r="CWS425" s="318"/>
      <c r="CWT425" s="318"/>
      <c r="CWU425" s="318"/>
      <c r="CWV425" s="318"/>
      <c r="CWW425" s="318"/>
      <c r="CWX425" s="318"/>
      <c r="CWY425" s="318"/>
      <c r="CWZ425" s="318"/>
      <c r="CXA425" s="318"/>
      <c r="CXB425" s="318"/>
      <c r="CXC425" s="318"/>
      <c r="CXD425" s="318"/>
      <c r="CXE425" s="318"/>
      <c r="CXF425" s="318"/>
      <c r="CXG425" s="318"/>
      <c r="CXH425" s="318"/>
      <c r="CXI425" s="318"/>
      <c r="CXJ425" s="318"/>
      <c r="CXK425" s="318"/>
      <c r="CXL425" s="318"/>
      <c r="CXM425" s="318"/>
      <c r="CXN425" s="318"/>
      <c r="CXO425" s="318"/>
      <c r="CXP425" s="318"/>
      <c r="CXQ425" s="318"/>
      <c r="CXR425" s="318"/>
      <c r="CXS425" s="318"/>
      <c r="CXT425" s="318"/>
      <c r="CXU425" s="318"/>
      <c r="CXV425" s="318"/>
      <c r="CXW425" s="318"/>
      <c r="CXX425" s="318"/>
      <c r="CXY425" s="318"/>
      <c r="CXZ425" s="318"/>
      <c r="CYA425" s="318"/>
      <c r="CYB425" s="318"/>
      <c r="CYC425" s="318"/>
      <c r="CYD425" s="318"/>
      <c r="CYE425" s="318"/>
      <c r="CYF425" s="318"/>
      <c r="CYG425" s="318"/>
      <c r="CYH425" s="318"/>
      <c r="CYI425" s="318"/>
      <c r="CYJ425" s="318"/>
      <c r="CYK425" s="318"/>
      <c r="CYL425" s="318"/>
      <c r="CYM425" s="318"/>
      <c r="CYN425" s="318"/>
      <c r="CYO425" s="318"/>
      <c r="CYP425" s="318"/>
      <c r="CYQ425" s="318"/>
      <c r="CYR425" s="318"/>
      <c r="CYS425" s="318"/>
      <c r="CYT425" s="318"/>
      <c r="CYU425" s="318"/>
      <c r="CYV425" s="318"/>
      <c r="CYW425" s="318"/>
      <c r="CYX425" s="318"/>
      <c r="CYY425" s="318"/>
      <c r="CYZ425" s="318"/>
      <c r="CZA425" s="318"/>
      <c r="CZB425" s="318"/>
      <c r="CZC425" s="318"/>
      <c r="CZD425" s="318"/>
      <c r="CZE425" s="318"/>
      <c r="CZF425" s="318"/>
      <c r="CZG425" s="318"/>
      <c r="CZH425" s="318"/>
      <c r="CZI425" s="318"/>
      <c r="CZJ425" s="318"/>
      <c r="CZK425" s="318"/>
      <c r="CZL425" s="318"/>
      <c r="CZM425" s="318"/>
      <c r="CZN425" s="318"/>
      <c r="CZO425" s="318"/>
      <c r="CZP425" s="318"/>
      <c r="CZQ425" s="318"/>
      <c r="CZR425" s="318"/>
      <c r="CZS425" s="318"/>
      <c r="CZT425" s="318"/>
      <c r="CZU425" s="318"/>
      <c r="CZV425" s="318"/>
      <c r="CZW425" s="318"/>
      <c r="CZX425" s="318"/>
      <c r="CZY425" s="318"/>
      <c r="CZZ425" s="318"/>
      <c r="DAA425" s="318"/>
      <c r="DAB425" s="318"/>
      <c r="DAC425" s="318"/>
      <c r="DAD425" s="318"/>
      <c r="DAE425" s="318"/>
      <c r="DAF425" s="318"/>
      <c r="DAG425" s="318"/>
      <c r="DAH425" s="318"/>
      <c r="DAI425" s="318"/>
      <c r="DAJ425" s="318"/>
      <c r="DAK425" s="318"/>
      <c r="DAL425" s="318"/>
      <c r="DAM425" s="318"/>
      <c r="DAN425" s="318"/>
      <c r="DAO425" s="318"/>
      <c r="DAP425" s="318"/>
      <c r="DAQ425" s="318"/>
      <c r="DAR425" s="318"/>
      <c r="DAS425" s="318"/>
      <c r="DAT425" s="318"/>
      <c r="DAU425" s="318"/>
      <c r="DAV425" s="318"/>
      <c r="DAW425" s="318"/>
      <c r="DAX425" s="318"/>
      <c r="DAY425" s="318"/>
      <c r="DAZ425" s="318"/>
      <c r="DBA425" s="318"/>
      <c r="DBB425" s="318"/>
      <c r="DBC425" s="318"/>
      <c r="DBD425" s="318"/>
      <c r="DBE425" s="318"/>
      <c r="DBF425" s="318"/>
      <c r="DBG425" s="318"/>
      <c r="DBH425" s="318"/>
      <c r="DBI425" s="318"/>
      <c r="DBJ425" s="318"/>
      <c r="DBK425" s="318"/>
      <c r="DBL425" s="318"/>
      <c r="DBM425" s="318"/>
      <c r="DBN425" s="318"/>
      <c r="DBO425" s="318"/>
      <c r="DBP425" s="318"/>
      <c r="DBQ425" s="318"/>
      <c r="DBR425" s="318"/>
      <c r="DBS425" s="318"/>
      <c r="DBT425" s="318"/>
      <c r="DBU425" s="318"/>
      <c r="DBV425" s="318"/>
      <c r="DBW425" s="318"/>
      <c r="DBX425" s="318"/>
      <c r="DBY425" s="318"/>
      <c r="DBZ425" s="318"/>
      <c r="DCA425" s="318"/>
      <c r="DCB425" s="318"/>
      <c r="DCC425" s="318"/>
      <c r="DCD425" s="318"/>
      <c r="DCE425" s="318"/>
      <c r="DCF425" s="318"/>
      <c r="DCG425" s="318"/>
      <c r="DCH425" s="318"/>
      <c r="DCI425" s="318"/>
      <c r="DCJ425" s="318"/>
      <c r="DCK425" s="318"/>
      <c r="DCL425" s="318"/>
      <c r="DCM425" s="318"/>
      <c r="DCN425" s="318"/>
      <c r="DCO425" s="318"/>
      <c r="DCP425" s="318"/>
      <c r="DCQ425" s="318"/>
      <c r="DCR425" s="318"/>
      <c r="DCS425" s="318"/>
      <c r="DCT425" s="318"/>
      <c r="DCU425" s="318"/>
      <c r="DCV425" s="318"/>
      <c r="DCW425" s="318"/>
      <c r="DCX425" s="318"/>
      <c r="DCY425" s="318"/>
      <c r="DCZ425" s="318"/>
      <c r="DDA425" s="318"/>
      <c r="DDB425" s="318"/>
      <c r="DDC425" s="318"/>
      <c r="DDD425" s="318"/>
      <c r="DDE425" s="318"/>
      <c r="DDF425" s="318"/>
      <c r="DDG425" s="318"/>
      <c r="DDH425" s="318"/>
      <c r="DDI425" s="318"/>
      <c r="DDJ425" s="318"/>
      <c r="DDK425" s="318"/>
      <c r="DDL425" s="318"/>
      <c r="DDM425" s="318"/>
      <c r="DDN425" s="318"/>
      <c r="DDO425" s="318"/>
      <c r="DDP425" s="318"/>
      <c r="DDQ425" s="318"/>
      <c r="DDR425" s="318"/>
      <c r="DDS425" s="318"/>
      <c r="DDT425" s="318"/>
      <c r="DDU425" s="318"/>
      <c r="DDV425" s="318"/>
      <c r="DDW425" s="318"/>
      <c r="DDX425" s="318"/>
      <c r="DDY425" s="318"/>
      <c r="DDZ425" s="318"/>
      <c r="DEA425" s="318"/>
      <c r="DEB425" s="318"/>
      <c r="DEC425" s="318"/>
      <c r="DED425" s="318"/>
      <c r="DEE425" s="318"/>
      <c r="DEF425" s="318"/>
      <c r="DEG425" s="318"/>
      <c r="DEH425" s="318"/>
      <c r="DEI425" s="318"/>
      <c r="DEJ425" s="318"/>
      <c r="DEK425" s="318"/>
      <c r="DEL425" s="318"/>
      <c r="DEM425" s="318"/>
      <c r="DEN425" s="318"/>
      <c r="DEO425" s="318"/>
      <c r="DEP425" s="318"/>
      <c r="DEQ425" s="318"/>
      <c r="DER425" s="318"/>
      <c r="DES425" s="318"/>
      <c r="DET425" s="318"/>
      <c r="DEU425" s="318"/>
      <c r="DEV425" s="318"/>
      <c r="DEW425" s="318"/>
      <c r="DEX425" s="318"/>
      <c r="DEY425" s="318"/>
      <c r="DEZ425" s="318"/>
      <c r="DFA425" s="318"/>
      <c r="DFB425" s="318"/>
      <c r="DFC425" s="318"/>
      <c r="DFD425" s="318"/>
      <c r="DFE425" s="318"/>
      <c r="DFF425" s="318"/>
      <c r="DFG425" s="318"/>
      <c r="DFH425" s="318"/>
      <c r="DFI425" s="318"/>
      <c r="DFJ425" s="318"/>
      <c r="DFK425" s="318"/>
      <c r="DFL425" s="318"/>
      <c r="DFM425" s="318"/>
      <c r="DFN425" s="318"/>
      <c r="DFO425" s="318"/>
      <c r="DFP425" s="318"/>
      <c r="DFQ425" s="318"/>
      <c r="DFR425" s="318"/>
      <c r="DFS425" s="318"/>
      <c r="DFT425" s="318"/>
      <c r="DFU425" s="318"/>
      <c r="DFV425" s="318"/>
      <c r="DFW425" s="318"/>
      <c r="DFX425" s="318"/>
      <c r="DFY425" s="318"/>
      <c r="DFZ425" s="318"/>
      <c r="DGA425" s="318"/>
      <c r="DGB425" s="318"/>
      <c r="DGC425" s="318"/>
      <c r="DGD425" s="318"/>
      <c r="DGE425" s="318"/>
      <c r="DGF425" s="318"/>
      <c r="DGG425" s="318"/>
      <c r="DGH425" s="318"/>
      <c r="DGI425" s="318"/>
      <c r="DGJ425" s="318"/>
      <c r="DGK425" s="318"/>
      <c r="DGL425" s="318"/>
      <c r="DGM425" s="318"/>
      <c r="DGN425" s="318"/>
      <c r="DGO425" s="318"/>
      <c r="DGP425" s="318"/>
      <c r="DGQ425" s="318"/>
      <c r="DGR425" s="318"/>
      <c r="DGS425" s="318"/>
      <c r="DGT425" s="318"/>
      <c r="DGU425" s="318"/>
      <c r="DGV425" s="318"/>
      <c r="DGW425" s="318"/>
      <c r="DGX425" s="318"/>
      <c r="DGY425" s="318"/>
      <c r="DGZ425" s="318"/>
      <c r="DHA425" s="318"/>
      <c r="DHB425" s="318"/>
      <c r="DHC425" s="318"/>
      <c r="DHD425" s="318"/>
      <c r="DHE425" s="318"/>
      <c r="DHF425" s="318"/>
      <c r="DHG425" s="318"/>
      <c r="DHH425" s="318"/>
      <c r="DHI425" s="318"/>
      <c r="DHJ425" s="318"/>
      <c r="DHK425" s="318"/>
      <c r="DHL425" s="318"/>
      <c r="DHM425" s="318"/>
      <c r="DHN425" s="318"/>
      <c r="DHO425" s="318"/>
      <c r="DHP425" s="318"/>
      <c r="DHQ425" s="318"/>
      <c r="DHR425" s="318"/>
      <c r="DHS425" s="318"/>
      <c r="DHT425" s="318"/>
      <c r="DHU425" s="318"/>
      <c r="DHV425" s="318"/>
      <c r="DHW425" s="318"/>
      <c r="DHX425" s="318"/>
      <c r="DHY425" s="318"/>
      <c r="DHZ425" s="318"/>
      <c r="DIA425" s="318"/>
      <c r="DIB425" s="318"/>
      <c r="DIC425" s="318"/>
      <c r="DID425" s="318"/>
      <c r="DIE425" s="318"/>
      <c r="DIF425" s="318"/>
      <c r="DIG425" s="318"/>
      <c r="DIH425" s="318"/>
      <c r="DII425" s="318"/>
      <c r="DIJ425" s="318"/>
      <c r="DIK425" s="318"/>
      <c r="DIL425" s="318"/>
      <c r="DIM425" s="318"/>
      <c r="DIN425" s="318"/>
      <c r="DIO425" s="318"/>
      <c r="DIP425" s="318"/>
      <c r="DIQ425" s="318"/>
      <c r="DIR425" s="318"/>
      <c r="DIS425" s="318"/>
      <c r="DIT425" s="318"/>
      <c r="DIU425" s="318"/>
      <c r="DIV425" s="318"/>
      <c r="DIW425" s="318"/>
      <c r="DIX425" s="318"/>
      <c r="DIY425" s="318"/>
      <c r="DIZ425" s="318"/>
      <c r="DJA425" s="318"/>
      <c r="DJB425" s="318"/>
      <c r="DJC425" s="318"/>
      <c r="DJD425" s="318"/>
      <c r="DJE425" s="318"/>
      <c r="DJF425" s="318"/>
      <c r="DJG425" s="318"/>
      <c r="DJH425" s="318"/>
      <c r="DJI425" s="318"/>
      <c r="DJJ425" s="318"/>
      <c r="DJK425" s="318"/>
      <c r="DJL425" s="318"/>
      <c r="DJM425" s="318"/>
      <c r="DJN425" s="318"/>
      <c r="DJO425" s="318"/>
      <c r="DJP425" s="318"/>
      <c r="DJQ425" s="318"/>
      <c r="DJR425" s="318"/>
      <c r="DJS425" s="318"/>
      <c r="DJT425" s="318"/>
      <c r="DJU425" s="318"/>
      <c r="DJV425" s="318"/>
      <c r="DJW425" s="318"/>
      <c r="DJX425" s="318"/>
      <c r="DJY425" s="318"/>
      <c r="DJZ425" s="318"/>
      <c r="DKA425" s="318"/>
      <c r="DKB425" s="318"/>
      <c r="DKC425" s="318"/>
      <c r="DKD425" s="318"/>
      <c r="DKE425" s="318"/>
      <c r="DKF425" s="318"/>
      <c r="DKG425" s="318"/>
      <c r="DKH425" s="318"/>
      <c r="DKI425" s="318"/>
      <c r="DKJ425" s="318"/>
      <c r="DKK425" s="318"/>
      <c r="DKL425" s="318"/>
      <c r="DKM425" s="318"/>
      <c r="DKN425" s="318"/>
      <c r="DKO425" s="318"/>
      <c r="DKP425" s="318"/>
      <c r="DKQ425" s="318"/>
      <c r="DKR425" s="318"/>
      <c r="DKS425" s="318"/>
      <c r="DKT425" s="318"/>
      <c r="DKU425" s="318"/>
      <c r="DKV425" s="318"/>
      <c r="DKW425" s="318"/>
      <c r="DKX425" s="318"/>
      <c r="DKY425" s="318"/>
      <c r="DKZ425" s="318"/>
      <c r="DLA425" s="318"/>
      <c r="DLB425" s="318"/>
      <c r="DLC425" s="318"/>
      <c r="DLD425" s="318"/>
      <c r="DLE425" s="318"/>
      <c r="DLF425" s="318"/>
      <c r="DLG425" s="318"/>
      <c r="DLH425" s="318"/>
      <c r="DLI425" s="318"/>
      <c r="DLJ425" s="318"/>
      <c r="DLK425" s="318"/>
      <c r="DLL425" s="318"/>
      <c r="DLM425" s="318"/>
      <c r="DLN425" s="318"/>
      <c r="DLO425" s="318"/>
      <c r="DLP425" s="318"/>
      <c r="DLQ425" s="318"/>
      <c r="DLR425" s="318"/>
      <c r="DLS425" s="318"/>
      <c r="DLT425" s="318"/>
      <c r="DLU425" s="318"/>
      <c r="DLV425" s="318"/>
      <c r="DLW425" s="318"/>
      <c r="DLX425" s="318"/>
      <c r="DLY425" s="318"/>
      <c r="DLZ425" s="318"/>
      <c r="DMA425" s="318"/>
      <c r="DMB425" s="318"/>
      <c r="DMC425" s="318"/>
      <c r="DMD425" s="318"/>
      <c r="DME425" s="318"/>
      <c r="DMF425" s="318"/>
      <c r="DMG425" s="318"/>
      <c r="DMH425" s="318"/>
      <c r="DMI425" s="318"/>
      <c r="DMJ425" s="318"/>
      <c r="DMK425" s="318"/>
      <c r="DML425" s="318"/>
      <c r="DMM425" s="318"/>
      <c r="DMN425" s="318"/>
      <c r="DMO425" s="318"/>
      <c r="DMP425" s="318"/>
      <c r="DMQ425" s="318"/>
      <c r="DMR425" s="318"/>
      <c r="DMS425" s="318"/>
      <c r="DMT425" s="318"/>
      <c r="DMU425" s="318"/>
      <c r="DMV425" s="318"/>
      <c r="DMW425" s="318"/>
      <c r="DMX425" s="318"/>
      <c r="DMY425" s="318"/>
      <c r="DMZ425" s="318"/>
      <c r="DNA425" s="318"/>
      <c r="DNB425" s="318"/>
      <c r="DNC425" s="318"/>
      <c r="DND425" s="318"/>
      <c r="DNE425" s="318"/>
      <c r="DNF425" s="318"/>
      <c r="DNG425" s="318"/>
      <c r="DNH425" s="318"/>
      <c r="DNI425" s="318"/>
      <c r="DNJ425" s="318"/>
      <c r="DNK425" s="318"/>
      <c r="DNL425" s="318"/>
      <c r="DNM425" s="318"/>
      <c r="DNN425" s="318"/>
      <c r="DNO425" s="318"/>
      <c r="DNP425" s="318"/>
      <c r="DNQ425" s="318"/>
      <c r="DNR425" s="318"/>
      <c r="DNS425" s="318"/>
      <c r="DNT425" s="318"/>
      <c r="DNU425" s="318"/>
      <c r="DNV425" s="318"/>
      <c r="DNW425" s="318"/>
      <c r="DNX425" s="318"/>
      <c r="DNY425" s="318"/>
      <c r="DNZ425" s="318"/>
      <c r="DOA425" s="318"/>
      <c r="DOB425" s="318"/>
      <c r="DOC425" s="318"/>
      <c r="DOD425" s="318"/>
      <c r="DOE425" s="318"/>
      <c r="DOF425" s="318"/>
      <c r="DOG425" s="318"/>
      <c r="DOH425" s="318"/>
      <c r="DOI425" s="318"/>
      <c r="DOJ425" s="318"/>
      <c r="DOK425" s="318"/>
      <c r="DOL425" s="318"/>
      <c r="DOM425" s="318"/>
      <c r="DON425" s="318"/>
      <c r="DOO425" s="318"/>
      <c r="DOP425" s="318"/>
      <c r="DOQ425" s="318"/>
      <c r="DOR425" s="318"/>
      <c r="DOS425" s="318"/>
      <c r="DOT425" s="318"/>
      <c r="DOU425" s="318"/>
      <c r="DOV425" s="318"/>
      <c r="DOW425" s="318"/>
      <c r="DOX425" s="318"/>
      <c r="DOY425" s="318"/>
      <c r="DOZ425" s="318"/>
      <c r="DPA425" s="318"/>
      <c r="DPB425" s="318"/>
      <c r="DPC425" s="318"/>
      <c r="DPD425" s="318"/>
      <c r="DPE425" s="318"/>
      <c r="DPF425" s="318"/>
      <c r="DPG425" s="318"/>
      <c r="DPH425" s="318"/>
      <c r="DPI425" s="318"/>
      <c r="DPJ425" s="318"/>
      <c r="DPK425" s="318"/>
      <c r="DPL425" s="318"/>
      <c r="DPM425" s="318"/>
      <c r="DPN425" s="318"/>
      <c r="DPO425" s="318"/>
      <c r="DPP425" s="318"/>
      <c r="DPQ425" s="318"/>
      <c r="DPR425" s="318"/>
      <c r="DPS425" s="318"/>
      <c r="DPT425" s="318"/>
      <c r="DPU425" s="318"/>
      <c r="DPV425" s="318"/>
      <c r="DPW425" s="318"/>
      <c r="DPX425" s="318"/>
      <c r="DPY425" s="318"/>
      <c r="DPZ425" s="318"/>
      <c r="DQA425" s="318"/>
      <c r="DQB425" s="318"/>
      <c r="DQC425" s="318"/>
      <c r="DQD425" s="318"/>
      <c r="DQE425" s="318"/>
      <c r="DQF425" s="318"/>
      <c r="DQG425" s="318"/>
      <c r="DQH425" s="318"/>
      <c r="DQI425" s="318"/>
      <c r="DQJ425" s="318"/>
      <c r="DQK425" s="318"/>
      <c r="DQL425" s="318"/>
      <c r="DQM425" s="318"/>
      <c r="DQN425" s="318"/>
      <c r="DQO425" s="318"/>
      <c r="DQP425" s="318"/>
      <c r="DQQ425" s="318"/>
      <c r="DQR425" s="318"/>
      <c r="DQS425" s="318"/>
      <c r="DQT425" s="318"/>
      <c r="DQU425" s="318"/>
      <c r="DQV425" s="318"/>
      <c r="DQW425" s="318"/>
      <c r="DQX425" s="318"/>
      <c r="DQY425" s="318"/>
      <c r="DQZ425" s="318"/>
      <c r="DRA425" s="318"/>
      <c r="DRB425" s="318"/>
      <c r="DRC425" s="318"/>
      <c r="DRD425" s="318"/>
      <c r="DRE425" s="318"/>
      <c r="DRF425" s="318"/>
      <c r="DRG425" s="318"/>
      <c r="DRH425" s="318"/>
      <c r="DRI425" s="318"/>
      <c r="DRJ425" s="318"/>
      <c r="DRK425" s="318"/>
      <c r="DRL425" s="318"/>
      <c r="DRM425" s="318"/>
      <c r="DRN425" s="318"/>
      <c r="DRO425" s="318"/>
      <c r="DRP425" s="318"/>
      <c r="DRQ425" s="318"/>
      <c r="DRR425" s="318"/>
      <c r="DRS425" s="318"/>
      <c r="DRT425" s="318"/>
      <c r="DRU425" s="318"/>
      <c r="DRV425" s="318"/>
      <c r="DRW425" s="318"/>
      <c r="DRX425" s="318"/>
      <c r="DRY425" s="318"/>
      <c r="DRZ425" s="318"/>
      <c r="DSA425" s="318"/>
      <c r="DSB425" s="318"/>
      <c r="DSC425" s="318"/>
      <c r="DSD425" s="318"/>
      <c r="DSE425" s="318"/>
      <c r="DSF425" s="318"/>
      <c r="DSG425" s="318"/>
      <c r="DSH425" s="318"/>
      <c r="DSI425" s="318"/>
      <c r="DSJ425" s="318"/>
      <c r="DSK425" s="318"/>
      <c r="DSL425" s="318"/>
      <c r="DSM425" s="318"/>
      <c r="DSN425" s="318"/>
      <c r="DSO425" s="318"/>
      <c r="DSP425" s="318"/>
      <c r="DSQ425" s="318"/>
      <c r="DSR425" s="318"/>
      <c r="DSS425" s="318"/>
      <c r="DST425" s="318"/>
      <c r="DSU425" s="318"/>
      <c r="DSV425" s="318"/>
      <c r="DSW425" s="318"/>
      <c r="DSX425" s="318"/>
      <c r="DSY425" s="318"/>
      <c r="DSZ425" s="318"/>
      <c r="DTA425" s="318"/>
      <c r="DTB425" s="318"/>
      <c r="DTC425" s="318"/>
      <c r="DTD425" s="318"/>
      <c r="DTE425" s="318"/>
      <c r="DTF425" s="318"/>
      <c r="DTG425" s="318"/>
      <c r="DTH425" s="318"/>
      <c r="DTI425" s="318"/>
      <c r="DTJ425" s="318"/>
      <c r="DTK425" s="318"/>
      <c r="DTL425" s="318"/>
      <c r="DTM425" s="318"/>
      <c r="DTN425" s="318"/>
      <c r="DTO425" s="318"/>
      <c r="DTP425" s="318"/>
      <c r="DTQ425" s="318"/>
      <c r="DTR425" s="318"/>
      <c r="DTS425" s="318"/>
      <c r="DTT425" s="318"/>
      <c r="DTU425" s="318"/>
      <c r="DTV425" s="318"/>
      <c r="DTW425" s="318"/>
      <c r="DTX425" s="318"/>
      <c r="DTY425" s="318"/>
      <c r="DTZ425" s="318"/>
      <c r="DUA425" s="318"/>
      <c r="DUB425" s="318"/>
      <c r="DUC425" s="318"/>
      <c r="DUD425" s="318"/>
      <c r="DUE425" s="318"/>
      <c r="DUF425" s="318"/>
      <c r="DUG425" s="318"/>
      <c r="DUH425" s="318"/>
      <c r="DUI425" s="318"/>
      <c r="DUJ425" s="318"/>
      <c r="DUK425" s="318"/>
      <c r="DUL425" s="318"/>
      <c r="DUM425" s="318"/>
      <c r="DUN425" s="318"/>
      <c r="DUO425" s="318"/>
      <c r="DUP425" s="318"/>
      <c r="DUQ425" s="318"/>
      <c r="DUR425" s="318"/>
      <c r="DUS425" s="318"/>
      <c r="DUT425" s="318"/>
      <c r="DUU425" s="318"/>
      <c r="DUV425" s="318"/>
      <c r="DUW425" s="318"/>
      <c r="DUX425" s="318"/>
      <c r="DUY425" s="318"/>
      <c r="DUZ425" s="318"/>
      <c r="DVA425" s="318"/>
      <c r="DVB425" s="318"/>
      <c r="DVC425" s="318"/>
      <c r="DVD425" s="318"/>
      <c r="DVE425" s="318"/>
      <c r="DVF425" s="318"/>
      <c r="DVG425" s="318"/>
      <c r="DVH425" s="318"/>
      <c r="DVI425" s="318"/>
      <c r="DVJ425" s="318"/>
      <c r="DVK425" s="318"/>
      <c r="DVL425" s="318"/>
      <c r="DVM425" s="318"/>
      <c r="DVN425" s="318"/>
      <c r="DVO425" s="318"/>
      <c r="DVP425" s="318"/>
      <c r="DVQ425" s="318"/>
      <c r="DVR425" s="318"/>
      <c r="DVS425" s="318"/>
      <c r="DVT425" s="318"/>
      <c r="DVU425" s="318"/>
      <c r="DVV425" s="318"/>
      <c r="DVW425" s="318"/>
      <c r="DVX425" s="318"/>
      <c r="DVY425" s="318"/>
      <c r="DVZ425" s="318"/>
      <c r="DWA425" s="318"/>
      <c r="DWB425" s="318"/>
      <c r="DWC425" s="318"/>
      <c r="DWD425" s="318"/>
      <c r="DWE425" s="318"/>
      <c r="DWF425" s="318"/>
      <c r="DWG425" s="318"/>
      <c r="DWH425" s="318"/>
      <c r="DWI425" s="318"/>
      <c r="DWJ425" s="318"/>
      <c r="DWK425" s="318"/>
      <c r="DWL425" s="318"/>
      <c r="DWM425" s="318"/>
      <c r="DWN425" s="318"/>
      <c r="DWO425" s="318"/>
      <c r="DWP425" s="318"/>
      <c r="DWQ425" s="318"/>
      <c r="DWR425" s="318"/>
      <c r="DWS425" s="318"/>
      <c r="DWT425" s="318"/>
      <c r="DWU425" s="318"/>
      <c r="DWV425" s="318"/>
      <c r="DWW425" s="318"/>
      <c r="DWX425" s="318"/>
      <c r="DWY425" s="318"/>
      <c r="DWZ425" s="318"/>
      <c r="DXA425" s="318"/>
      <c r="DXB425" s="318"/>
      <c r="DXC425" s="318"/>
      <c r="DXD425" s="318"/>
      <c r="DXE425" s="318"/>
      <c r="DXF425" s="318"/>
      <c r="DXG425" s="318"/>
      <c r="DXH425" s="318"/>
      <c r="DXI425" s="318"/>
      <c r="DXJ425" s="318"/>
      <c r="DXK425" s="318"/>
      <c r="DXL425" s="318"/>
      <c r="DXM425" s="318"/>
      <c r="DXN425" s="318"/>
      <c r="DXO425" s="318"/>
      <c r="DXP425" s="318"/>
      <c r="DXQ425" s="318"/>
      <c r="DXR425" s="318"/>
      <c r="DXS425" s="318"/>
      <c r="DXT425" s="318"/>
      <c r="DXU425" s="318"/>
      <c r="DXV425" s="318"/>
      <c r="DXW425" s="318"/>
      <c r="DXX425" s="318"/>
      <c r="DXY425" s="318"/>
      <c r="DXZ425" s="318"/>
      <c r="DYA425" s="318"/>
      <c r="DYB425" s="318"/>
      <c r="DYC425" s="318"/>
      <c r="DYD425" s="318"/>
      <c r="DYE425" s="318"/>
      <c r="DYF425" s="318"/>
      <c r="DYG425" s="318"/>
      <c r="DYH425" s="318"/>
      <c r="DYI425" s="318"/>
      <c r="DYJ425" s="318"/>
      <c r="DYK425" s="318"/>
      <c r="DYL425" s="318"/>
      <c r="DYM425" s="318"/>
      <c r="DYN425" s="318"/>
      <c r="DYO425" s="318"/>
      <c r="DYP425" s="318"/>
      <c r="DYQ425" s="318"/>
      <c r="DYR425" s="318"/>
      <c r="DYS425" s="318"/>
      <c r="DYT425" s="318"/>
      <c r="DYU425" s="318"/>
      <c r="DYV425" s="318"/>
      <c r="DYW425" s="318"/>
      <c r="DYX425" s="318"/>
      <c r="DYY425" s="318"/>
      <c r="DYZ425" s="318"/>
      <c r="DZA425" s="318"/>
      <c r="DZB425" s="318"/>
      <c r="DZC425" s="318"/>
      <c r="DZD425" s="318"/>
      <c r="DZE425" s="318"/>
      <c r="DZF425" s="318"/>
      <c r="DZG425" s="318"/>
      <c r="DZH425" s="318"/>
      <c r="DZI425" s="318"/>
      <c r="DZJ425" s="318"/>
      <c r="DZK425" s="318"/>
      <c r="DZL425" s="318"/>
      <c r="DZM425" s="318"/>
      <c r="DZN425" s="318"/>
      <c r="DZO425" s="318"/>
      <c r="DZP425" s="318"/>
      <c r="DZQ425" s="318"/>
      <c r="DZR425" s="318"/>
      <c r="DZS425" s="318"/>
      <c r="DZT425" s="318"/>
      <c r="DZU425" s="318"/>
      <c r="DZV425" s="318"/>
      <c r="DZW425" s="318"/>
      <c r="DZX425" s="318"/>
      <c r="DZY425" s="318"/>
      <c r="DZZ425" s="318"/>
      <c r="EAA425" s="318"/>
      <c r="EAB425" s="318"/>
      <c r="EAC425" s="318"/>
      <c r="EAD425" s="318"/>
      <c r="EAE425" s="318"/>
      <c r="EAF425" s="318"/>
      <c r="EAG425" s="318"/>
      <c r="EAH425" s="318"/>
      <c r="EAI425" s="318"/>
      <c r="EAJ425" s="318"/>
      <c r="EAK425" s="318"/>
      <c r="EAL425" s="318"/>
      <c r="EAM425" s="318"/>
      <c r="EAN425" s="318"/>
      <c r="EAO425" s="318"/>
      <c r="EAP425" s="318"/>
      <c r="EAQ425" s="318"/>
      <c r="EAR425" s="318"/>
      <c r="EAS425" s="318"/>
      <c r="EAT425" s="318"/>
      <c r="EAU425" s="318"/>
      <c r="EAV425" s="318"/>
      <c r="EAW425" s="318"/>
      <c r="EAX425" s="318"/>
      <c r="EAY425" s="318"/>
      <c r="EAZ425" s="318"/>
      <c r="EBA425" s="318"/>
      <c r="EBB425" s="318"/>
      <c r="EBC425" s="318"/>
      <c r="EBD425" s="318"/>
      <c r="EBE425" s="318"/>
      <c r="EBF425" s="318"/>
      <c r="EBG425" s="318"/>
      <c r="EBH425" s="318"/>
      <c r="EBI425" s="318"/>
      <c r="EBJ425" s="318"/>
      <c r="EBK425" s="318"/>
      <c r="EBL425" s="318"/>
      <c r="EBM425" s="318"/>
      <c r="EBN425" s="318"/>
      <c r="EBO425" s="318"/>
      <c r="EBP425" s="318"/>
      <c r="EBQ425" s="318"/>
      <c r="EBR425" s="318"/>
      <c r="EBS425" s="318"/>
      <c r="EBT425" s="318"/>
      <c r="EBU425" s="318"/>
      <c r="EBV425" s="318"/>
      <c r="EBW425" s="318"/>
      <c r="EBX425" s="318"/>
      <c r="EBY425" s="318"/>
      <c r="EBZ425" s="318"/>
      <c r="ECA425" s="318"/>
      <c r="ECB425" s="318"/>
      <c r="ECC425" s="318"/>
      <c r="ECD425" s="318"/>
      <c r="ECE425" s="318"/>
      <c r="ECF425" s="318"/>
      <c r="ECG425" s="318"/>
      <c r="ECH425" s="318"/>
      <c r="ECI425" s="318"/>
      <c r="ECJ425" s="318"/>
      <c r="ECK425" s="318"/>
      <c r="ECL425" s="318"/>
      <c r="ECM425" s="318"/>
      <c r="ECN425" s="318"/>
      <c r="ECO425" s="318"/>
      <c r="ECP425" s="318"/>
      <c r="ECQ425" s="318"/>
      <c r="ECR425" s="318"/>
      <c r="ECS425" s="318"/>
      <c r="ECT425" s="318"/>
      <c r="ECU425" s="318"/>
      <c r="ECV425" s="318"/>
      <c r="ECW425" s="318"/>
      <c r="ECX425" s="318"/>
      <c r="ECY425" s="318"/>
      <c r="ECZ425" s="318"/>
      <c r="EDA425" s="318"/>
      <c r="EDB425" s="318"/>
      <c r="EDC425" s="318"/>
      <c r="EDD425" s="318"/>
      <c r="EDE425" s="318"/>
      <c r="EDF425" s="318"/>
      <c r="EDG425" s="318"/>
      <c r="EDH425" s="318"/>
      <c r="EDI425" s="318"/>
      <c r="EDJ425" s="318"/>
      <c r="EDK425" s="318"/>
      <c r="EDL425" s="318"/>
      <c r="EDM425" s="318"/>
      <c r="EDN425" s="318"/>
      <c r="EDO425" s="318"/>
      <c r="EDP425" s="318"/>
      <c r="EDQ425" s="318"/>
      <c r="EDR425" s="318"/>
      <c r="EDS425" s="318"/>
      <c r="EDT425" s="318"/>
      <c r="EDU425" s="318"/>
      <c r="EDV425" s="318"/>
      <c r="EDW425" s="318"/>
      <c r="EDX425" s="318"/>
      <c r="EDY425" s="318"/>
      <c r="EDZ425" s="318"/>
      <c r="EEA425" s="318"/>
      <c r="EEB425" s="318"/>
      <c r="EEC425" s="318"/>
      <c r="EED425" s="318"/>
      <c r="EEE425" s="318"/>
      <c r="EEF425" s="318"/>
      <c r="EEG425" s="318"/>
      <c r="EEH425" s="318"/>
      <c r="EEI425" s="318"/>
      <c r="EEJ425" s="318"/>
      <c r="EEK425" s="318"/>
      <c r="EEL425" s="318"/>
      <c r="EEM425" s="318"/>
      <c r="EEN425" s="318"/>
      <c r="EEO425" s="318"/>
      <c r="EEP425" s="318"/>
      <c r="EEQ425" s="318"/>
      <c r="EER425" s="318"/>
      <c r="EES425" s="318"/>
      <c r="EET425" s="318"/>
      <c r="EEU425" s="318"/>
      <c r="EEV425" s="318"/>
      <c r="EEW425" s="318"/>
      <c r="EEX425" s="318"/>
      <c r="EEY425" s="318"/>
      <c r="EEZ425" s="318"/>
      <c r="EFA425" s="318"/>
      <c r="EFB425" s="318"/>
      <c r="EFC425" s="318"/>
      <c r="EFD425" s="318"/>
      <c r="EFE425" s="318"/>
      <c r="EFF425" s="318"/>
      <c r="EFG425" s="318"/>
      <c r="EFH425" s="318"/>
      <c r="EFI425" s="318"/>
      <c r="EFJ425" s="318"/>
      <c r="EFK425" s="318"/>
      <c r="EFL425" s="318"/>
      <c r="EFM425" s="318"/>
      <c r="EFN425" s="318"/>
      <c r="EFO425" s="318"/>
      <c r="EFP425" s="318"/>
      <c r="EFQ425" s="318"/>
      <c r="EFR425" s="318"/>
      <c r="EFS425" s="318"/>
      <c r="EFT425" s="318"/>
      <c r="EFU425" s="318"/>
      <c r="EFV425" s="318"/>
      <c r="EFW425" s="318"/>
      <c r="EFX425" s="318"/>
      <c r="EFY425" s="318"/>
      <c r="EFZ425" s="318"/>
      <c r="EGA425" s="318"/>
      <c r="EGB425" s="318"/>
      <c r="EGC425" s="318"/>
      <c r="EGD425" s="318"/>
      <c r="EGE425" s="318"/>
      <c r="EGF425" s="318"/>
      <c r="EGG425" s="318"/>
      <c r="EGH425" s="318"/>
      <c r="EGI425" s="318"/>
      <c r="EGJ425" s="318"/>
      <c r="EGK425" s="318"/>
      <c r="EGL425" s="318"/>
      <c r="EGM425" s="318"/>
      <c r="EGN425" s="318"/>
      <c r="EGO425" s="318"/>
      <c r="EGP425" s="318"/>
      <c r="EGQ425" s="318"/>
      <c r="EGR425" s="318"/>
      <c r="EGS425" s="318"/>
      <c r="EGT425" s="318"/>
      <c r="EGU425" s="318"/>
      <c r="EGV425" s="318"/>
      <c r="EGW425" s="318"/>
      <c r="EGX425" s="318"/>
      <c r="EGY425" s="318"/>
      <c r="EGZ425" s="318"/>
      <c r="EHA425" s="318"/>
      <c r="EHB425" s="318"/>
      <c r="EHC425" s="318"/>
      <c r="EHD425" s="318"/>
      <c r="EHE425" s="318"/>
      <c r="EHF425" s="318"/>
      <c r="EHG425" s="318"/>
      <c r="EHH425" s="318"/>
      <c r="EHI425" s="318"/>
      <c r="EHJ425" s="318"/>
      <c r="EHK425" s="318"/>
      <c r="EHL425" s="318"/>
      <c r="EHM425" s="318"/>
      <c r="EHN425" s="318"/>
      <c r="EHO425" s="318"/>
      <c r="EHP425" s="318"/>
      <c r="EHQ425" s="318"/>
      <c r="EHR425" s="318"/>
      <c r="EHS425" s="318"/>
      <c r="EHT425" s="318"/>
      <c r="EHU425" s="318"/>
      <c r="EHV425" s="318"/>
      <c r="EHW425" s="318"/>
      <c r="EHX425" s="318"/>
      <c r="EHY425" s="318"/>
      <c r="EHZ425" s="318"/>
      <c r="EIA425" s="318"/>
      <c r="EIB425" s="318"/>
      <c r="EIC425" s="318"/>
      <c r="EID425" s="318"/>
      <c r="EIE425" s="318"/>
      <c r="EIF425" s="318"/>
      <c r="EIG425" s="318"/>
      <c r="EIH425" s="318"/>
      <c r="EII425" s="318"/>
      <c r="EIJ425" s="318"/>
      <c r="EIK425" s="318"/>
      <c r="EIL425" s="318"/>
      <c r="EIM425" s="318"/>
      <c r="EIN425" s="318"/>
      <c r="EIO425" s="318"/>
      <c r="EIP425" s="318"/>
      <c r="EIQ425" s="318"/>
      <c r="EIR425" s="318"/>
      <c r="EIS425" s="318"/>
      <c r="EIT425" s="318"/>
      <c r="EIU425" s="318"/>
      <c r="EIV425" s="318"/>
      <c r="EIW425" s="318"/>
      <c r="EIX425" s="318"/>
      <c r="EIY425" s="318"/>
      <c r="EIZ425" s="318"/>
      <c r="EJA425" s="318"/>
      <c r="EJB425" s="318"/>
      <c r="EJC425" s="318"/>
      <c r="EJD425" s="318"/>
      <c r="EJE425" s="318"/>
      <c r="EJF425" s="318"/>
      <c r="EJG425" s="318"/>
      <c r="EJH425" s="318"/>
      <c r="EJI425" s="318"/>
      <c r="EJJ425" s="318"/>
      <c r="EJK425" s="318"/>
      <c r="EJL425" s="318"/>
      <c r="EJM425" s="318"/>
      <c r="EJN425" s="318"/>
      <c r="EJO425" s="318"/>
      <c r="EJP425" s="318"/>
      <c r="EJQ425" s="318"/>
      <c r="EJR425" s="318"/>
      <c r="EJS425" s="318"/>
      <c r="EJT425" s="318"/>
      <c r="EJU425" s="318"/>
      <c r="EJV425" s="318"/>
      <c r="EJW425" s="318"/>
      <c r="EJX425" s="318"/>
      <c r="EJY425" s="318"/>
      <c r="EJZ425" s="318"/>
      <c r="EKA425" s="318"/>
      <c r="EKB425" s="318"/>
      <c r="EKC425" s="318"/>
      <c r="EKD425" s="318"/>
      <c r="EKE425" s="318"/>
      <c r="EKF425" s="318"/>
      <c r="EKG425" s="318"/>
      <c r="EKH425" s="318"/>
      <c r="EKI425" s="318"/>
      <c r="EKJ425" s="318"/>
      <c r="EKK425" s="318"/>
      <c r="EKL425" s="318"/>
      <c r="EKM425" s="318"/>
      <c r="EKN425" s="318"/>
      <c r="EKO425" s="318"/>
      <c r="EKP425" s="318"/>
      <c r="EKQ425" s="318"/>
      <c r="EKR425" s="318"/>
      <c r="EKS425" s="318"/>
      <c r="EKT425" s="318"/>
      <c r="EKU425" s="318"/>
      <c r="EKV425" s="318"/>
      <c r="EKW425" s="318"/>
      <c r="EKX425" s="318"/>
      <c r="EKY425" s="318"/>
      <c r="EKZ425" s="318"/>
      <c r="ELA425" s="318"/>
      <c r="ELB425" s="318"/>
      <c r="ELC425" s="318"/>
      <c r="ELD425" s="318"/>
      <c r="ELE425" s="318"/>
      <c r="ELF425" s="318"/>
      <c r="ELG425" s="318"/>
      <c r="ELH425" s="318"/>
      <c r="ELI425" s="318"/>
      <c r="ELJ425" s="318"/>
      <c r="ELK425" s="318"/>
      <c r="ELL425" s="318"/>
      <c r="ELM425" s="318"/>
      <c r="ELN425" s="318"/>
      <c r="ELO425" s="318"/>
      <c r="ELP425" s="318"/>
      <c r="ELQ425" s="318"/>
      <c r="ELR425" s="318"/>
      <c r="ELS425" s="318"/>
      <c r="ELT425" s="318"/>
      <c r="ELU425" s="318"/>
      <c r="ELV425" s="318"/>
      <c r="ELW425" s="318"/>
      <c r="ELX425" s="318"/>
      <c r="ELY425" s="318"/>
      <c r="ELZ425" s="318"/>
      <c r="EMA425" s="318"/>
      <c r="EMB425" s="318"/>
      <c r="EMC425" s="318"/>
      <c r="EMD425" s="318"/>
      <c r="EME425" s="318"/>
      <c r="EMF425" s="318"/>
      <c r="EMG425" s="318"/>
      <c r="EMH425" s="318"/>
      <c r="EMI425" s="318"/>
      <c r="EMJ425" s="318"/>
      <c r="EMK425" s="318"/>
      <c r="EML425" s="318"/>
      <c r="EMM425" s="318"/>
      <c r="EMN425" s="318"/>
      <c r="EMO425" s="318"/>
      <c r="EMP425" s="318"/>
      <c r="EMQ425" s="318"/>
      <c r="EMR425" s="318"/>
      <c r="EMS425" s="318"/>
      <c r="EMT425" s="318"/>
      <c r="EMU425" s="318"/>
      <c r="EMV425" s="318"/>
      <c r="EMW425" s="318"/>
      <c r="EMX425" s="318"/>
      <c r="EMY425" s="318"/>
      <c r="EMZ425" s="318"/>
      <c r="ENA425" s="318"/>
      <c r="ENB425" s="318"/>
      <c r="ENC425" s="318"/>
      <c r="END425" s="318"/>
      <c r="ENE425" s="318"/>
      <c r="ENF425" s="318"/>
      <c r="ENG425" s="318"/>
      <c r="ENH425" s="318"/>
      <c r="ENI425" s="318"/>
      <c r="ENJ425" s="318"/>
      <c r="ENK425" s="318"/>
      <c r="ENL425" s="318"/>
      <c r="ENM425" s="318"/>
      <c r="ENN425" s="318"/>
      <c r="ENO425" s="318"/>
      <c r="ENP425" s="318"/>
      <c r="ENQ425" s="318"/>
      <c r="ENR425" s="318"/>
      <c r="ENS425" s="318"/>
      <c r="ENT425" s="318"/>
      <c r="ENU425" s="318"/>
      <c r="ENV425" s="318"/>
      <c r="ENW425" s="318"/>
      <c r="ENX425" s="318"/>
      <c r="ENY425" s="318"/>
      <c r="ENZ425" s="318"/>
      <c r="EOA425" s="318"/>
      <c r="EOB425" s="318"/>
      <c r="EOC425" s="318"/>
      <c r="EOD425" s="318"/>
      <c r="EOE425" s="318"/>
      <c r="EOF425" s="318"/>
      <c r="EOG425" s="318"/>
      <c r="EOH425" s="318"/>
      <c r="EOI425" s="318"/>
      <c r="EOJ425" s="318"/>
      <c r="EOK425" s="318"/>
      <c r="EOL425" s="318"/>
      <c r="EOM425" s="318"/>
      <c r="EON425" s="318"/>
      <c r="EOO425" s="318"/>
      <c r="EOP425" s="318"/>
      <c r="EOQ425" s="318"/>
      <c r="EOR425" s="318"/>
      <c r="EOS425" s="318"/>
      <c r="EOT425" s="318"/>
      <c r="EOU425" s="318"/>
      <c r="EOV425" s="318"/>
      <c r="EOW425" s="318"/>
      <c r="EOX425" s="318"/>
      <c r="EOY425" s="318"/>
      <c r="EOZ425" s="318"/>
      <c r="EPA425" s="318"/>
      <c r="EPB425" s="318"/>
      <c r="EPC425" s="318"/>
      <c r="EPD425" s="318"/>
      <c r="EPE425" s="318"/>
      <c r="EPF425" s="318"/>
      <c r="EPG425" s="318"/>
      <c r="EPH425" s="318"/>
      <c r="EPI425" s="318"/>
      <c r="EPJ425" s="318"/>
      <c r="EPK425" s="318"/>
      <c r="EPL425" s="318"/>
      <c r="EPM425" s="318"/>
      <c r="EPN425" s="318"/>
      <c r="EPO425" s="318"/>
      <c r="EPP425" s="318"/>
      <c r="EPQ425" s="318"/>
      <c r="EPR425" s="318"/>
      <c r="EPS425" s="318"/>
      <c r="EPT425" s="318"/>
      <c r="EPU425" s="318"/>
      <c r="EPV425" s="318"/>
      <c r="EPW425" s="318"/>
      <c r="EPX425" s="318"/>
      <c r="EPY425" s="318"/>
      <c r="EPZ425" s="318"/>
      <c r="EQA425" s="318"/>
      <c r="EQB425" s="318"/>
      <c r="EQC425" s="318"/>
      <c r="EQD425" s="318"/>
      <c r="EQE425" s="318"/>
      <c r="EQF425" s="318"/>
      <c r="EQG425" s="318"/>
      <c r="EQH425" s="318"/>
      <c r="EQI425" s="318"/>
      <c r="EQJ425" s="318"/>
      <c r="EQK425" s="318"/>
      <c r="EQL425" s="318"/>
      <c r="EQM425" s="318"/>
      <c r="EQN425" s="318"/>
      <c r="EQO425" s="318"/>
      <c r="EQP425" s="318"/>
      <c r="EQQ425" s="318"/>
      <c r="EQR425" s="318"/>
      <c r="EQS425" s="318"/>
      <c r="EQT425" s="318"/>
      <c r="EQU425" s="318"/>
      <c r="EQV425" s="318"/>
      <c r="EQW425" s="318"/>
      <c r="EQX425" s="318"/>
      <c r="EQY425" s="318"/>
      <c r="EQZ425" s="318"/>
      <c r="ERA425" s="318"/>
      <c r="ERB425" s="318"/>
      <c r="ERC425" s="318"/>
      <c r="ERD425" s="318"/>
      <c r="ERE425" s="318"/>
      <c r="ERF425" s="318"/>
      <c r="ERG425" s="318"/>
      <c r="ERH425" s="318"/>
      <c r="ERI425" s="318"/>
      <c r="ERJ425" s="318"/>
      <c r="ERK425" s="318"/>
      <c r="ERL425" s="318"/>
      <c r="ERM425" s="318"/>
      <c r="ERN425" s="318"/>
      <c r="ERO425" s="318"/>
      <c r="ERP425" s="318"/>
      <c r="ERQ425" s="318"/>
      <c r="ERR425" s="318"/>
      <c r="ERS425" s="318"/>
      <c r="ERT425" s="318"/>
      <c r="ERU425" s="318"/>
      <c r="ERV425" s="318"/>
      <c r="ERW425" s="318"/>
      <c r="ERX425" s="318"/>
      <c r="ERY425" s="318"/>
      <c r="ERZ425" s="318"/>
      <c r="ESA425" s="318"/>
      <c r="ESB425" s="318"/>
      <c r="ESC425" s="318"/>
      <c r="ESD425" s="318"/>
      <c r="ESE425" s="318"/>
      <c r="ESF425" s="318"/>
      <c r="ESG425" s="318"/>
      <c r="ESH425" s="318"/>
      <c r="ESI425" s="318"/>
      <c r="ESJ425" s="318"/>
      <c r="ESK425" s="318"/>
      <c r="ESL425" s="318"/>
      <c r="ESM425" s="318"/>
      <c r="ESN425" s="318"/>
      <c r="ESO425" s="318"/>
      <c r="ESP425" s="318"/>
      <c r="ESQ425" s="318"/>
      <c r="ESR425" s="318"/>
      <c r="ESS425" s="318"/>
      <c r="EST425" s="318"/>
      <c r="ESU425" s="318"/>
      <c r="ESV425" s="318"/>
      <c r="ESW425" s="318"/>
      <c r="ESX425" s="318"/>
      <c r="ESY425" s="318"/>
      <c r="ESZ425" s="318"/>
      <c r="ETA425" s="318"/>
      <c r="ETB425" s="318"/>
      <c r="ETC425" s="318"/>
      <c r="ETD425" s="318"/>
      <c r="ETE425" s="318"/>
      <c r="ETF425" s="318"/>
      <c r="ETG425" s="318"/>
      <c r="ETH425" s="318"/>
      <c r="ETI425" s="318"/>
      <c r="ETJ425" s="318"/>
      <c r="ETK425" s="318"/>
      <c r="ETL425" s="318"/>
      <c r="ETM425" s="318"/>
      <c r="ETN425" s="318"/>
      <c r="ETO425" s="318"/>
      <c r="ETP425" s="318"/>
      <c r="ETQ425" s="318"/>
      <c r="ETR425" s="318"/>
      <c r="ETS425" s="318"/>
      <c r="ETT425" s="318"/>
      <c r="ETU425" s="318"/>
      <c r="ETV425" s="318"/>
      <c r="ETW425" s="318"/>
      <c r="ETX425" s="318"/>
      <c r="ETY425" s="318"/>
      <c r="ETZ425" s="318"/>
      <c r="EUA425" s="318"/>
      <c r="EUB425" s="318"/>
      <c r="EUC425" s="318"/>
      <c r="EUD425" s="318"/>
      <c r="EUE425" s="318"/>
      <c r="EUF425" s="318"/>
      <c r="EUG425" s="318"/>
      <c r="EUH425" s="318"/>
      <c r="EUI425" s="318"/>
      <c r="EUJ425" s="318"/>
      <c r="EUK425" s="318"/>
      <c r="EUL425" s="318"/>
      <c r="EUM425" s="318"/>
      <c r="EUN425" s="318"/>
      <c r="EUO425" s="318"/>
      <c r="EUP425" s="318"/>
      <c r="EUQ425" s="318"/>
      <c r="EUR425" s="318"/>
      <c r="EUS425" s="318"/>
      <c r="EUT425" s="318"/>
      <c r="EUU425" s="318"/>
      <c r="EUV425" s="318"/>
      <c r="EUW425" s="318"/>
      <c r="EUX425" s="318"/>
      <c r="EUY425" s="318"/>
      <c r="EUZ425" s="318"/>
      <c r="EVA425" s="318"/>
      <c r="EVB425" s="318"/>
      <c r="EVC425" s="318"/>
      <c r="EVD425" s="318"/>
      <c r="EVE425" s="318"/>
      <c r="EVF425" s="318"/>
      <c r="EVG425" s="318"/>
      <c r="EVH425" s="318"/>
      <c r="EVI425" s="318"/>
      <c r="EVJ425" s="318"/>
      <c r="EVK425" s="318"/>
      <c r="EVL425" s="318"/>
      <c r="EVM425" s="318"/>
      <c r="EVN425" s="318"/>
      <c r="EVO425" s="318"/>
      <c r="EVP425" s="318"/>
      <c r="EVQ425" s="318"/>
      <c r="EVR425" s="318"/>
      <c r="EVS425" s="318"/>
      <c r="EVT425" s="318"/>
      <c r="EVU425" s="318"/>
      <c r="EVV425" s="318"/>
      <c r="EVW425" s="318"/>
      <c r="EVX425" s="318"/>
      <c r="EVY425" s="318"/>
      <c r="EVZ425" s="318"/>
      <c r="EWA425" s="318"/>
      <c r="EWB425" s="318"/>
      <c r="EWC425" s="318"/>
      <c r="EWD425" s="318"/>
      <c r="EWE425" s="318"/>
      <c r="EWF425" s="318"/>
      <c r="EWG425" s="318"/>
      <c r="EWH425" s="318"/>
      <c r="EWI425" s="318"/>
      <c r="EWJ425" s="318"/>
      <c r="EWK425" s="318"/>
      <c r="EWL425" s="318"/>
      <c r="EWM425" s="318"/>
      <c r="EWN425" s="318"/>
      <c r="EWO425" s="318"/>
      <c r="EWP425" s="318"/>
      <c r="EWQ425" s="318"/>
      <c r="EWR425" s="318"/>
      <c r="EWS425" s="318"/>
      <c r="EWT425" s="318"/>
      <c r="EWU425" s="318"/>
      <c r="EWV425" s="318"/>
      <c r="EWW425" s="318"/>
      <c r="EWX425" s="318"/>
      <c r="EWY425" s="318"/>
      <c r="EWZ425" s="318"/>
      <c r="EXA425" s="318"/>
      <c r="EXB425" s="318"/>
      <c r="EXC425" s="318"/>
      <c r="EXD425" s="318"/>
      <c r="EXE425" s="318"/>
      <c r="EXF425" s="318"/>
      <c r="EXG425" s="318"/>
      <c r="EXH425" s="318"/>
      <c r="EXI425" s="318"/>
      <c r="EXJ425" s="318"/>
      <c r="EXK425" s="318"/>
      <c r="EXL425" s="318"/>
      <c r="EXM425" s="318"/>
      <c r="EXN425" s="318"/>
      <c r="EXO425" s="318"/>
      <c r="EXP425" s="318"/>
      <c r="EXQ425" s="318"/>
      <c r="EXR425" s="318"/>
      <c r="EXS425" s="318"/>
      <c r="EXT425" s="318"/>
      <c r="EXU425" s="318"/>
      <c r="EXV425" s="318"/>
      <c r="EXW425" s="318"/>
      <c r="EXX425" s="318"/>
      <c r="EXY425" s="318"/>
      <c r="EXZ425" s="318"/>
      <c r="EYA425" s="318"/>
      <c r="EYB425" s="318"/>
      <c r="EYC425" s="318"/>
      <c r="EYD425" s="318"/>
      <c r="EYE425" s="318"/>
      <c r="EYF425" s="318"/>
      <c r="EYG425" s="318"/>
      <c r="EYH425" s="318"/>
      <c r="EYI425" s="318"/>
      <c r="EYJ425" s="318"/>
      <c r="EYK425" s="318"/>
      <c r="EYL425" s="318"/>
      <c r="EYM425" s="318"/>
      <c r="EYN425" s="318"/>
      <c r="EYO425" s="318"/>
      <c r="EYP425" s="318"/>
      <c r="EYQ425" s="318"/>
      <c r="EYR425" s="318"/>
      <c r="EYS425" s="318"/>
      <c r="EYT425" s="318"/>
      <c r="EYU425" s="318"/>
      <c r="EYV425" s="318"/>
      <c r="EYW425" s="318"/>
      <c r="EYX425" s="318"/>
      <c r="EYY425" s="318"/>
      <c r="EYZ425" s="318"/>
      <c r="EZA425" s="318"/>
      <c r="EZB425" s="318"/>
      <c r="EZC425" s="318"/>
      <c r="EZD425" s="318"/>
      <c r="EZE425" s="318"/>
      <c r="EZF425" s="318"/>
      <c r="EZG425" s="318"/>
      <c r="EZH425" s="318"/>
      <c r="EZI425" s="318"/>
      <c r="EZJ425" s="318"/>
      <c r="EZK425" s="318"/>
      <c r="EZL425" s="318"/>
      <c r="EZM425" s="318"/>
      <c r="EZN425" s="318"/>
      <c r="EZO425" s="318"/>
      <c r="EZP425" s="318"/>
      <c r="EZQ425" s="318"/>
      <c r="EZR425" s="318"/>
      <c r="EZS425" s="318"/>
      <c r="EZT425" s="318"/>
      <c r="EZU425" s="318"/>
      <c r="EZV425" s="318"/>
      <c r="EZW425" s="318"/>
      <c r="EZX425" s="318"/>
      <c r="EZY425" s="318"/>
      <c r="EZZ425" s="318"/>
      <c r="FAA425" s="318"/>
      <c r="FAB425" s="318"/>
      <c r="FAC425" s="318"/>
      <c r="FAD425" s="318"/>
      <c r="FAE425" s="318"/>
      <c r="FAF425" s="318"/>
      <c r="FAG425" s="318"/>
      <c r="FAH425" s="318"/>
      <c r="FAI425" s="318"/>
      <c r="FAJ425" s="318"/>
      <c r="FAK425" s="318"/>
      <c r="FAL425" s="318"/>
      <c r="FAM425" s="318"/>
      <c r="FAN425" s="318"/>
      <c r="FAO425" s="318"/>
      <c r="FAP425" s="318"/>
      <c r="FAQ425" s="318"/>
      <c r="FAR425" s="318"/>
      <c r="FAS425" s="318"/>
      <c r="FAT425" s="318"/>
      <c r="FAU425" s="318"/>
      <c r="FAV425" s="318"/>
      <c r="FAW425" s="318"/>
      <c r="FAX425" s="318"/>
      <c r="FAY425" s="318"/>
      <c r="FAZ425" s="318"/>
      <c r="FBA425" s="318"/>
      <c r="FBB425" s="318"/>
      <c r="FBC425" s="318"/>
      <c r="FBD425" s="318"/>
      <c r="FBE425" s="318"/>
      <c r="FBF425" s="318"/>
      <c r="FBG425" s="318"/>
      <c r="FBH425" s="318"/>
      <c r="FBI425" s="318"/>
      <c r="FBJ425" s="318"/>
      <c r="FBK425" s="318"/>
      <c r="FBL425" s="318"/>
      <c r="FBM425" s="318"/>
      <c r="FBN425" s="318"/>
      <c r="FBO425" s="318"/>
      <c r="FBP425" s="318"/>
      <c r="FBQ425" s="318"/>
      <c r="FBR425" s="318"/>
      <c r="FBS425" s="318"/>
      <c r="FBT425" s="318"/>
      <c r="FBU425" s="318"/>
      <c r="FBV425" s="318"/>
      <c r="FBW425" s="318"/>
      <c r="FBX425" s="318"/>
      <c r="FBY425" s="318"/>
      <c r="FBZ425" s="318"/>
      <c r="FCA425" s="318"/>
      <c r="FCB425" s="318"/>
      <c r="FCC425" s="318"/>
      <c r="FCD425" s="318"/>
      <c r="FCE425" s="318"/>
      <c r="FCF425" s="318"/>
      <c r="FCG425" s="318"/>
      <c r="FCH425" s="318"/>
      <c r="FCI425" s="318"/>
      <c r="FCJ425" s="318"/>
      <c r="FCK425" s="318"/>
      <c r="FCL425" s="318"/>
      <c r="FCM425" s="318"/>
      <c r="FCN425" s="318"/>
      <c r="FCO425" s="318"/>
      <c r="FCP425" s="318"/>
      <c r="FCQ425" s="318"/>
      <c r="FCR425" s="318"/>
      <c r="FCS425" s="318"/>
      <c r="FCT425" s="318"/>
      <c r="FCU425" s="318"/>
      <c r="FCV425" s="318"/>
      <c r="FCW425" s="318"/>
      <c r="FCX425" s="318"/>
      <c r="FCY425" s="318"/>
      <c r="FCZ425" s="318"/>
      <c r="FDA425" s="318"/>
      <c r="FDB425" s="318"/>
      <c r="FDC425" s="318"/>
      <c r="FDD425" s="318"/>
      <c r="FDE425" s="318"/>
      <c r="FDF425" s="318"/>
      <c r="FDG425" s="318"/>
      <c r="FDH425" s="318"/>
      <c r="FDI425" s="318"/>
      <c r="FDJ425" s="318"/>
      <c r="FDK425" s="318"/>
      <c r="FDL425" s="318"/>
      <c r="FDM425" s="318"/>
      <c r="FDN425" s="318"/>
      <c r="FDO425" s="318"/>
      <c r="FDP425" s="318"/>
      <c r="FDQ425" s="318"/>
      <c r="FDR425" s="318"/>
      <c r="FDS425" s="318"/>
      <c r="FDT425" s="318"/>
      <c r="FDU425" s="318"/>
      <c r="FDV425" s="318"/>
      <c r="FDW425" s="318"/>
      <c r="FDX425" s="318"/>
      <c r="FDY425" s="318"/>
      <c r="FDZ425" s="318"/>
      <c r="FEA425" s="318"/>
      <c r="FEB425" s="318"/>
      <c r="FEC425" s="318"/>
      <c r="FED425" s="318"/>
      <c r="FEE425" s="318"/>
      <c r="FEF425" s="318"/>
      <c r="FEG425" s="318"/>
      <c r="FEH425" s="318"/>
      <c r="FEI425" s="318"/>
      <c r="FEJ425" s="318"/>
      <c r="FEK425" s="318"/>
      <c r="FEL425" s="318"/>
      <c r="FEM425" s="318"/>
      <c r="FEN425" s="318"/>
      <c r="FEO425" s="318"/>
      <c r="FEP425" s="318"/>
      <c r="FEQ425" s="318"/>
      <c r="FER425" s="318"/>
      <c r="FES425" s="318"/>
      <c r="FET425" s="318"/>
      <c r="FEU425" s="318"/>
      <c r="FEV425" s="318"/>
      <c r="FEW425" s="318"/>
      <c r="FEX425" s="318"/>
      <c r="FEY425" s="318"/>
      <c r="FEZ425" s="318"/>
      <c r="FFA425" s="318"/>
      <c r="FFB425" s="318"/>
      <c r="FFC425" s="318"/>
      <c r="FFD425" s="318"/>
      <c r="FFE425" s="318"/>
      <c r="FFF425" s="318"/>
      <c r="FFG425" s="318"/>
      <c r="FFH425" s="318"/>
      <c r="FFI425" s="318"/>
      <c r="FFJ425" s="318"/>
      <c r="FFK425" s="318"/>
      <c r="FFL425" s="318"/>
      <c r="FFM425" s="318"/>
      <c r="FFN425" s="318"/>
      <c r="FFO425" s="318"/>
      <c r="FFP425" s="318"/>
      <c r="FFQ425" s="318"/>
      <c r="FFR425" s="318"/>
      <c r="FFS425" s="318"/>
      <c r="FFT425" s="318"/>
      <c r="FFU425" s="318"/>
      <c r="FFV425" s="318"/>
      <c r="FFW425" s="318"/>
      <c r="FFX425" s="318"/>
      <c r="FFY425" s="318"/>
      <c r="FFZ425" s="318"/>
      <c r="FGA425" s="318"/>
      <c r="FGB425" s="318"/>
      <c r="FGC425" s="318"/>
      <c r="FGD425" s="318"/>
      <c r="FGE425" s="318"/>
      <c r="FGF425" s="318"/>
      <c r="FGG425" s="318"/>
      <c r="FGH425" s="318"/>
      <c r="FGI425" s="318"/>
      <c r="FGJ425" s="318"/>
      <c r="FGK425" s="318"/>
      <c r="FGL425" s="318"/>
      <c r="FGM425" s="318"/>
      <c r="FGN425" s="318"/>
      <c r="FGO425" s="318"/>
      <c r="FGP425" s="318"/>
      <c r="FGQ425" s="318"/>
      <c r="FGR425" s="318"/>
      <c r="FGS425" s="318"/>
      <c r="FGT425" s="318"/>
      <c r="FGU425" s="318"/>
      <c r="FGV425" s="318"/>
      <c r="FGW425" s="318"/>
      <c r="FGX425" s="318"/>
      <c r="FGY425" s="318"/>
      <c r="FGZ425" s="318"/>
      <c r="FHA425" s="318"/>
      <c r="FHB425" s="318"/>
      <c r="FHC425" s="318"/>
      <c r="FHD425" s="318"/>
      <c r="FHE425" s="318"/>
      <c r="FHF425" s="318"/>
      <c r="FHG425" s="318"/>
      <c r="FHH425" s="318"/>
      <c r="FHI425" s="318"/>
      <c r="FHJ425" s="318"/>
      <c r="FHK425" s="318"/>
      <c r="FHL425" s="318"/>
      <c r="FHM425" s="318"/>
      <c r="FHN425" s="318"/>
      <c r="FHO425" s="318"/>
      <c r="FHP425" s="318"/>
      <c r="FHQ425" s="318"/>
      <c r="FHR425" s="318"/>
      <c r="FHS425" s="318"/>
      <c r="FHT425" s="318"/>
      <c r="FHU425" s="318"/>
      <c r="FHV425" s="318"/>
      <c r="FHW425" s="318"/>
      <c r="FHX425" s="318"/>
      <c r="FHY425" s="318"/>
      <c r="FHZ425" s="318"/>
      <c r="FIA425" s="318"/>
      <c r="FIB425" s="318"/>
      <c r="FIC425" s="318"/>
      <c r="FID425" s="318"/>
      <c r="FIE425" s="318"/>
      <c r="FIF425" s="318"/>
      <c r="FIG425" s="318"/>
      <c r="FIH425" s="318"/>
      <c r="FII425" s="318"/>
      <c r="FIJ425" s="318"/>
      <c r="FIK425" s="318"/>
      <c r="FIL425" s="318"/>
      <c r="FIM425" s="318"/>
      <c r="FIN425" s="318"/>
      <c r="FIO425" s="318"/>
      <c r="FIP425" s="318"/>
      <c r="FIQ425" s="318"/>
      <c r="FIR425" s="318"/>
      <c r="FIS425" s="318"/>
      <c r="FIT425" s="318"/>
      <c r="FIU425" s="318"/>
      <c r="FIV425" s="318"/>
      <c r="FIW425" s="318"/>
      <c r="FIX425" s="318"/>
      <c r="FIY425" s="318"/>
      <c r="FIZ425" s="318"/>
      <c r="FJA425" s="318"/>
      <c r="FJB425" s="318"/>
      <c r="FJC425" s="318"/>
      <c r="FJD425" s="318"/>
      <c r="FJE425" s="318"/>
      <c r="FJF425" s="318"/>
      <c r="FJG425" s="318"/>
      <c r="FJH425" s="318"/>
      <c r="FJI425" s="318"/>
      <c r="FJJ425" s="318"/>
      <c r="FJK425" s="318"/>
      <c r="FJL425" s="318"/>
      <c r="FJM425" s="318"/>
      <c r="FJN425" s="318"/>
      <c r="FJO425" s="318"/>
      <c r="FJP425" s="318"/>
      <c r="FJQ425" s="318"/>
      <c r="FJR425" s="318"/>
      <c r="FJS425" s="318"/>
      <c r="FJT425" s="318"/>
      <c r="FJU425" s="318"/>
      <c r="FJV425" s="318"/>
      <c r="FJW425" s="318"/>
      <c r="FJX425" s="318"/>
      <c r="FJY425" s="318"/>
      <c r="FJZ425" s="318"/>
      <c r="FKA425" s="318"/>
      <c r="FKB425" s="318"/>
      <c r="FKC425" s="318"/>
      <c r="FKD425" s="318"/>
      <c r="FKE425" s="318"/>
      <c r="FKF425" s="318"/>
      <c r="FKG425" s="318"/>
      <c r="FKH425" s="318"/>
      <c r="FKI425" s="318"/>
      <c r="FKJ425" s="318"/>
      <c r="FKK425" s="318"/>
      <c r="FKL425" s="318"/>
      <c r="FKM425" s="318"/>
      <c r="FKN425" s="318"/>
      <c r="FKO425" s="318"/>
      <c r="FKP425" s="318"/>
      <c r="FKQ425" s="318"/>
      <c r="FKR425" s="318"/>
      <c r="FKS425" s="318"/>
      <c r="FKT425" s="318"/>
      <c r="FKU425" s="318"/>
      <c r="FKV425" s="318"/>
      <c r="FKW425" s="318"/>
      <c r="FKX425" s="318"/>
      <c r="FKY425" s="318"/>
      <c r="FKZ425" s="318"/>
      <c r="FLA425" s="318"/>
      <c r="FLB425" s="318"/>
      <c r="FLC425" s="318"/>
      <c r="FLD425" s="318"/>
      <c r="FLE425" s="318"/>
      <c r="FLF425" s="318"/>
      <c r="FLG425" s="318"/>
      <c r="FLH425" s="318"/>
      <c r="FLI425" s="318"/>
      <c r="FLJ425" s="318"/>
      <c r="FLK425" s="318"/>
      <c r="FLL425" s="318"/>
      <c r="FLM425" s="318"/>
      <c r="FLN425" s="318"/>
      <c r="FLO425" s="318"/>
      <c r="FLP425" s="318"/>
      <c r="FLQ425" s="318"/>
      <c r="FLR425" s="318"/>
      <c r="FLS425" s="318"/>
      <c r="FLT425" s="318"/>
      <c r="FLU425" s="318"/>
      <c r="FLV425" s="318"/>
      <c r="FLW425" s="318"/>
      <c r="FLX425" s="318"/>
      <c r="FLY425" s="318"/>
      <c r="FLZ425" s="318"/>
      <c r="FMA425" s="318"/>
      <c r="FMB425" s="318"/>
      <c r="FMC425" s="318"/>
      <c r="FMD425" s="318"/>
      <c r="FME425" s="318"/>
      <c r="FMF425" s="318"/>
      <c r="FMG425" s="318"/>
      <c r="FMH425" s="318"/>
      <c r="FMI425" s="318"/>
      <c r="FMJ425" s="318"/>
      <c r="FMK425" s="318"/>
      <c r="FML425" s="318"/>
      <c r="FMM425" s="318"/>
      <c r="FMN425" s="318"/>
      <c r="FMO425" s="318"/>
      <c r="FMP425" s="318"/>
      <c r="FMQ425" s="318"/>
      <c r="FMR425" s="318"/>
      <c r="FMS425" s="318"/>
      <c r="FMT425" s="318"/>
      <c r="FMU425" s="318"/>
      <c r="FMV425" s="318"/>
      <c r="FMW425" s="318"/>
      <c r="FMX425" s="318"/>
      <c r="FMY425" s="318"/>
      <c r="FMZ425" s="318"/>
      <c r="FNA425" s="318"/>
      <c r="FNB425" s="318"/>
      <c r="FNC425" s="318"/>
      <c r="FND425" s="318"/>
      <c r="FNE425" s="318"/>
      <c r="FNF425" s="318"/>
      <c r="FNG425" s="318"/>
      <c r="FNH425" s="318"/>
      <c r="FNI425" s="318"/>
      <c r="FNJ425" s="318"/>
      <c r="FNK425" s="318"/>
      <c r="FNL425" s="318"/>
      <c r="FNM425" s="318"/>
      <c r="FNN425" s="318"/>
      <c r="FNO425" s="318"/>
      <c r="FNP425" s="318"/>
      <c r="FNQ425" s="318"/>
      <c r="FNR425" s="318"/>
      <c r="FNS425" s="318"/>
      <c r="FNT425" s="318"/>
      <c r="FNU425" s="318"/>
      <c r="FNV425" s="318"/>
      <c r="FNW425" s="318"/>
      <c r="FNX425" s="318"/>
      <c r="FNY425" s="318"/>
      <c r="FNZ425" s="318"/>
      <c r="FOA425" s="318"/>
      <c r="FOB425" s="318"/>
      <c r="FOC425" s="318"/>
      <c r="FOD425" s="318"/>
      <c r="FOE425" s="318"/>
      <c r="FOF425" s="318"/>
      <c r="FOG425" s="318"/>
      <c r="FOH425" s="318"/>
      <c r="FOI425" s="318"/>
      <c r="FOJ425" s="318"/>
      <c r="FOK425" s="318"/>
      <c r="FOL425" s="318"/>
      <c r="FOM425" s="318"/>
      <c r="FON425" s="318"/>
      <c r="FOO425" s="318"/>
      <c r="FOP425" s="318"/>
      <c r="FOQ425" s="318"/>
      <c r="FOR425" s="318"/>
      <c r="FOS425" s="318"/>
      <c r="FOT425" s="318"/>
      <c r="FOU425" s="318"/>
      <c r="FOV425" s="318"/>
      <c r="FOW425" s="318"/>
      <c r="FOX425" s="318"/>
      <c r="FOY425" s="318"/>
      <c r="FOZ425" s="318"/>
      <c r="FPA425" s="318"/>
      <c r="FPB425" s="318"/>
      <c r="FPC425" s="318"/>
      <c r="FPD425" s="318"/>
      <c r="FPE425" s="318"/>
      <c r="FPF425" s="318"/>
      <c r="FPG425" s="318"/>
      <c r="FPH425" s="318"/>
      <c r="FPI425" s="318"/>
      <c r="FPJ425" s="318"/>
      <c r="FPK425" s="318"/>
      <c r="FPL425" s="318"/>
      <c r="FPM425" s="318"/>
      <c r="FPN425" s="318"/>
      <c r="FPO425" s="318"/>
      <c r="FPP425" s="318"/>
      <c r="FPQ425" s="318"/>
      <c r="FPR425" s="318"/>
      <c r="FPS425" s="318"/>
      <c r="FPT425" s="318"/>
      <c r="FPU425" s="318"/>
      <c r="FPV425" s="318"/>
      <c r="FPW425" s="318"/>
      <c r="FPX425" s="318"/>
      <c r="FPY425" s="318"/>
      <c r="FPZ425" s="318"/>
      <c r="FQA425" s="318"/>
      <c r="FQB425" s="318"/>
      <c r="FQC425" s="318"/>
      <c r="FQD425" s="318"/>
      <c r="FQE425" s="318"/>
      <c r="FQF425" s="318"/>
      <c r="FQG425" s="318"/>
      <c r="FQH425" s="318"/>
      <c r="FQI425" s="318"/>
      <c r="FQJ425" s="318"/>
      <c r="FQK425" s="318"/>
      <c r="FQL425" s="318"/>
      <c r="FQM425" s="318"/>
      <c r="FQN425" s="318"/>
      <c r="FQO425" s="318"/>
      <c r="FQP425" s="318"/>
      <c r="FQQ425" s="318"/>
      <c r="FQR425" s="318"/>
      <c r="FQS425" s="318"/>
      <c r="FQT425" s="318"/>
      <c r="FQU425" s="318"/>
      <c r="FQV425" s="318"/>
      <c r="FQW425" s="318"/>
      <c r="FQX425" s="318"/>
      <c r="FQY425" s="318"/>
      <c r="FQZ425" s="318"/>
      <c r="FRA425" s="318"/>
      <c r="FRB425" s="318"/>
      <c r="FRC425" s="318"/>
      <c r="FRD425" s="318"/>
      <c r="FRE425" s="318"/>
      <c r="FRF425" s="318"/>
      <c r="FRG425" s="318"/>
      <c r="FRH425" s="318"/>
      <c r="FRI425" s="318"/>
      <c r="FRJ425" s="318"/>
      <c r="FRK425" s="318"/>
      <c r="FRL425" s="318"/>
      <c r="FRM425" s="318"/>
      <c r="FRN425" s="318"/>
      <c r="FRO425" s="318"/>
      <c r="FRP425" s="318"/>
      <c r="FRQ425" s="318"/>
      <c r="FRR425" s="318"/>
      <c r="FRS425" s="318"/>
      <c r="FRT425" s="318"/>
      <c r="FRU425" s="318"/>
      <c r="FRV425" s="318"/>
      <c r="FRW425" s="318"/>
      <c r="FRX425" s="318"/>
      <c r="FRY425" s="318"/>
      <c r="FRZ425" s="318"/>
      <c r="FSA425" s="318"/>
      <c r="FSB425" s="318"/>
      <c r="FSC425" s="318"/>
      <c r="FSD425" s="318"/>
      <c r="FSE425" s="318"/>
      <c r="FSF425" s="318"/>
      <c r="FSG425" s="318"/>
      <c r="FSH425" s="318"/>
      <c r="FSI425" s="318"/>
      <c r="FSJ425" s="318"/>
      <c r="FSK425" s="318"/>
      <c r="FSL425" s="318"/>
      <c r="FSM425" s="318"/>
      <c r="FSN425" s="318"/>
      <c r="FSO425" s="318"/>
      <c r="FSP425" s="318"/>
      <c r="FSQ425" s="318"/>
      <c r="FSR425" s="318"/>
      <c r="FSS425" s="318"/>
      <c r="FST425" s="318"/>
      <c r="FSU425" s="318"/>
      <c r="FSV425" s="318"/>
      <c r="FSW425" s="318"/>
      <c r="FSX425" s="318"/>
      <c r="FSY425" s="318"/>
      <c r="FSZ425" s="318"/>
      <c r="FTA425" s="318"/>
      <c r="FTB425" s="318"/>
      <c r="FTC425" s="318"/>
      <c r="FTD425" s="318"/>
      <c r="FTE425" s="318"/>
      <c r="FTF425" s="318"/>
      <c r="FTG425" s="318"/>
      <c r="FTH425" s="318"/>
      <c r="FTI425" s="318"/>
      <c r="FTJ425" s="318"/>
      <c r="FTK425" s="318"/>
      <c r="FTL425" s="318"/>
      <c r="FTM425" s="318"/>
      <c r="FTN425" s="318"/>
      <c r="FTO425" s="318"/>
      <c r="FTP425" s="318"/>
      <c r="FTQ425" s="318"/>
      <c r="FTR425" s="318"/>
      <c r="FTS425" s="318"/>
      <c r="FTT425" s="318"/>
      <c r="FTU425" s="318"/>
      <c r="FTV425" s="318"/>
      <c r="FTW425" s="318"/>
      <c r="FTX425" s="318"/>
      <c r="FTY425" s="318"/>
      <c r="FTZ425" s="318"/>
      <c r="FUA425" s="318"/>
      <c r="FUB425" s="318"/>
      <c r="FUC425" s="318"/>
      <c r="FUD425" s="318"/>
      <c r="FUE425" s="318"/>
      <c r="FUF425" s="318"/>
      <c r="FUG425" s="318"/>
      <c r="FUH425" s="318"/>
      <c r="FUI425" s="318"/>
      <c r="FUJ425" s="318"/>
      <c r="FUK425" s="318"/>
      <c r="FUL425" s="318"/>
      <c r="FUM425" s="318"/>
      <c r="FUN425" s="318"/>
      <c r="FUO425" s="318"/>
      <c r="FUP425" s="318"/>
      <c r="FUQ425" s="318"/>
      <c r="FUR425" s="318"/>
      <c r="FUS425" s="318"/>
      <c r="FUT425" s="318"/>
      <c r="FUU425" s="318"/>
      <c r="FUV425" s="318"/>
      <c r="FUW425" s="318"/>
      <c r="FUX425" s="318"/>
      <c r="FUY425" s="318"/>
      <c r="FUZ425" s="318"/>
      <c r="FVA425" s="318"/>
      <c r="FVB425" s="318"/>
      <c r="FVC425" s="318"/>
      <c r="FVD425" s="318"/>
      <c r="FVE425" s="318"/>
      <c r="FVF425" s="318"/>
      <c r="FVG425" s="318"/>
      <c r="FVH425" s="318"/>
      <c r="FVI425" s="318"/>
      <c r="FVJ425" s="318"/>
      <c r="FVK425" s="318"/>
      <c r="FVL425" s="318"/>
      <c r="FVM425" s="318"/>
      <c r="FVN425" s="318"/>
      <c r="FVO425" s="318"/>
      <c r="FVP425" s="318"/>
      <c r="FVQ425" s="318"/>
      <c r="FVR425" s="318"/>
      <c r="FVS425" s="318"/>
      <c r="FVT425" s="318"/>
      <c r="FVU425" s="318"/>
      <c r="FVV425" s="318"/>
      <c r="FVW425" s="318"/>
      <c r="FVX425" s="318"/>
      <c r="FVY425" s="318"/>
      <c r="FVZ425" s="318"/>
      <c r="FWA425" s="318"/>
      <c r="FWB425" s="318"/>
      <c r="FWC425" s="318"/>
      <c r="FWD425" s="318"/>
      <c r="FWE425" s="318"/>
      <c r="FWF425" s="318"/>
      <c r="FWG425" s="318"/>
      <c r="FWH425" s="318"/>
      <c r="FWI425" s="318"/>
      <c r="FWJ425" s="318"/>
      <c r="FWK425" s="318"/>
      <c r="FWL425" s="318"/>
      <c r="FWM425" s="318"/>
      <c r="FWN425" s="318"/>
      <c r="FWO425" s="318"/>
      <c r="FWP425" s="318"/>
      <c r="FWQ425" s="318"/>
      <c r="FWR425" s="318"/>
      <c r="FWS425" s="318"/>
      <c r="FWT425" s="318"/>
      <c r="FWU425" s="318"/>
      <c r="FWV425" s="318"/>
      <c r="FWW425" s="318"/>
      <c r="FWX425" s="318"/>
      <c r="FWY425" s="318"/>
      <c r="FWZ425" s="318"/>
      <c r="FXA425" s="318"/>
      <c r="FXB425" s="318"/>
      <c r="FXC425" s="318"/>
      <c r="FXD425" s="318"/>
      <c r="FXE425" s="318"/>
      <c r="FXF425" s="318"/>
      <c r="FXG425" s="318"/>
      <c r="FXH425" s="318"/>
      <c r="FXI425" s="318"/>
      <c r="FXJ425" s="318"/>
      <c r="FXK425" s="318"/>
      <c r="FXL425" s="318"/>
      <c r="FXM425" s="318"/>
      <c r="FXN425" s="318"/>
      <c r="FXO425" s="318"/>
      <c r="FXP425" s="318"/>
      <c r="FXQ425" s="318"/>
      <c r="FXR425" s="318"/>
      <c r="FXS425" s="318"/>
      <c r="FXT425" s="318"/>
      <c r="FXU425" s="318"/>
      <c r="FXV425" s="318"/>
      <c r="FXW425" s="318"/>
      <c r="FXX425" s="318"/>
      <c r="FXY425" s="318"/>
      <c r="FXZ425" s="318"/>
      <c r="FYA425" s="318"/>
      <c r="FYB425" s="318"/>
      <c r="FYC425" s="318"/>
      <c r="FYD425" s="318"/>
      <c r="FYE425" s="318"/>
      <c r="FYF425" s="318"/>
      <c r="FYG425" s="318"/>
      <c r="FYH425" s="318"/>
      <c r="FYI425" s="318"/>
      <c r="FYJ425" s="318"/>
      <c r="FYK425" s="318"/>
      <c r="FYL425" s="318"/>
      <c r="FYM425" s="318"/>
      <c r="FYN425" s="318"/>
      <c r="FYO425" s="318"/>
      <c r="FYP425" s="318"/>
      <c r="FYQ425" s="318"/>
      <c r="FYR425" s="318"/>
      <c r="FYS425" s="318"/>
      <c r="FYT425" s="318"/>
      <c r="FYU425" s="318"/>
      <c r="FYV425" s="318"/>
      <c r="FYW425" s="318"/>
      <c r="FYX425" s="318"/>
      <c r="FYY425" s="318"/>
      <c r="FYZ425" s="318"/>
      <c r="FZA425" s="318"/>
      <c r="FZB425" s="318"/>
      <c r="FZC425" s="318"/>
      <c r="FZD425" s="318"/>
      <c r="FZE425" s="318"/>
      <c r="FZF425" s="318"/>
      <c r="FZG425" s="318"/>
      <c r="FZH425" s="318"/>
      <c r="FZI425" s="318"/>
      <c r="FZJ425" s="318"/>
      <c r="FZK425" s="318"/>
      <c r="FZL425" s="318"/>
      <c r="FZM425" s="318"/>
      <c r="FZN425" s="318"/>
      <c r="FZO425" s="318"/>
      <c r="FZP425" s="318"/>
      <c r="FZQ425" s="318"/>
      <c r="FZR425" s="318"/>
      <c r="FZS425" s="318"/>
      <c r="FZT425" s="318"/>
      <c r="FZU425" s="318"/>
      <c r="FZV425" s="318"/>
      <c r="FZW425" s="318"/>
      <c r="FZX425" s="318"/>
      <c r="FZY425" s="318"/>
      <c r="FZZ425" s="318"/>
      <c r="GAA425" s="318"/>
      <c r="GAB425" s="318"/>
      <c r="GAC425" s="318"/>
      <c r="GAD425" s="318"/>
      <c r="GAE425" s="318"/>
      <c r="GAF425" s="318"/>
      <c r="GAG425" s="318"/>
      <c r="GAH425" s="318"/>
      <c r="GAI425" s="318"/>
      <c r="GAJ425" s="318"/>
      <c r="GAK425" s="318"/>
      <c r="GAL425" s="318"/>
      <c r="GAM425" s="318"/>
      <c r="GAN425" s="318"/>
      <c r="GAO425" s="318"/>
      <c r="GAP425" s="318"/>
      <c r="GAQ425" s="318"/>
      <c r="GAR425" s="318"/>
      <c r="GAS425" s="318"/>
      <c r="GAT425" s="318"/>
      <c r="GAU425" s="318"/>
      <c r="GAV425" s="318"/>
      <c r="GAW425" s="318"/>
      <c r="GAX425" s="318"/>
      <c r="GAY425" s="318"/>
      <c r="GAZ425" s="318"/>
      <c r="GBA425" s="318"/>
      <c r="GBB425" s="318"/>
      <c r="GBC425" s="318"/>
      <c r="GBD425" s="318"/>
      <c r="GBE425" s="318"/>
      <c r="GBF425" s="318"/>
      <c r="GBG425" s="318"/>
      <c r="GBH425" s="318"/>
      <c r="GBI425" s="318"/>
      <c r="GBJ425" s="318"/>
      <c r="GBK425" s="318"/>
      <c r="GBL425" s="318"/>
      <c r="GBM425" s="318"/>
      <c r="GBN425" s="318"/>
      <c r="GBO425" s="318"/>
      <c r="GBP425" s="318"/>
      <c r="GBQ425" s="318"/>
      <c r="GBR425" s="318"/>
      <c r="GBS425" s="318"/>
      <c r="GBT425" s="318"/>
      <c r="GBU425" s="318"/>
      <c r="GBV425" s="318"/>
      <c r="GBW425" s="318"/>
      <c r="GBX425" s="318"/>
      <c r="GBY425" s="318"/>
      <c r="GBZ425" s="318"/>
      <c r="GCA425" s="318"/>
      <c r="GCB425" s="318"/>
      <c r="GCC425" s="318"/>
      <c r="GCD425" s="318"/>
      <c r="GCE425" s="318"/>
      <c r="GCF425" s="318"/>
      <c r="GCG425" s="318"/>
      <c r="GCH425" s="318"/>
      <c r="GCI425" s="318"/>
      <c r="GCJ425" s="318"/>
      <c r="GCK425" s="318"/>
      <c r="GCL425" s="318"/>
      <c r="GCM425" s="318"/>
      <c r="GCN425" s="318"/>
      <c r="GCO425" s="318"/>
      <c r="GCP425" s="318"/>
      <c r="GCQ425" s="318"/>
      <c r="GCR425" s="318"/>
      <c r="GCS425" s="318"/>
      <c r="GCT425" s="318"/>
      <c r="GCU425" s="318"/>
      <c r="GCV425" s="318"/>
      <c r="GCW425" s="318"/>
      <c r="GCX425" s="318"/>
      <c r="GCY425" s="318"/>
      <c r="GCZ425" s="318"/>
      <c r="GDA425" s="318"/>
      <c r="GDB425" s="318"/>
      <c r="GDC425" s="318"/>
      <c r="GDD425" s="318"/>
      <c r="GDE425" s="318"/>
      <c r="GDF425" s="318"/>
      <c r="GDG425" s="318"/>
      <c r="GDH425" s="318"/>
      <c r="GDI425" s="318"/>
      <c r="GDJ425" s="318"/>
      <c r="GDK425" s="318"/>
      <c r="GDL425" s="318"/>
      <c r="GDM425" s="318"/>
      <c r="GDN425" s="318"/>
      <c r="GDO425" s="318"/>
      <c r="GDP425" s="318"/>
      <c r="GDQ425" s="318"/>
      <c r="GDR425" s="318"/>
      <c r="GDS425" s="318"/>
      <c r="GDT425" s="318"/>
      <c r="GDU425" s="318"/>
      <c r="GDV425" s="318"/>
      <c r="GDW425" s="318"/>
      <c r="GDX425" s="318"/>
      <c r="GDY425" s="318"/>
      <c r="GDZ425" s="318"/>
      <c r="GEA425" s="318"/>
      <c r="GEB425" s="318"/>
      <c r="GEC425" s="318"/>
      <c r="GED425" s="318"/>
      <c r="GEE425" s="318"/>
      <c r="GEF425" s="318"/>
      <c r="GEG425" s="318"/>
      <c r="GEH425" s="318"/>
      <c r="GEI425" s="318"/>
      <c r="GEJ425" s="318"/>
      <c r="GEK425" s="318"/>
      <c r="GEL425" s="318"/>
      <c r="GEM425" s="318"/>
      <c r="GEN425" s="318"/>
      <c r="GEO425" s="318"/>
      <c r="GEP425" s="318"/>
      <c r="GEQ425" s="318"/>
      <c r="GER425" s="318"/>
      <c r="GES425" s="318"/>
      <c r="GET425" s="318"/>
      <c r="GEU425" s="318"/>
      <c r="GEV425" s="318"/>
      <c r="GEW425" s="318"/>
      <c r="GEX425" s="318"/>
      <c r="GEY425" s="318"/>
      <c r="GEZ425" s="318"/>
      <c r="GFA425" s="318"/>
      <c r="GFB425" s="318"/>
      <c r="GFC425" s="318"/>
      <c r="GFD425" s="318"/>
      <c r="GFE425" s="318"/>
      <c r="GFF425" s="318"/>
      <c r="GFG425" s="318"/>
      <c r="GFH425" s="318"/>
      <c r="GFI425" s="318"/>
      <c r="GFJ425" s="318"/>
      <c r="GFK425" s="318"/>
      <c r="GFL425" s="318"/>
      <c r="GFM425" s="318"/>
      <c r="GFN425" s="318"/>
      <c r="GFO425" s="318"/>
      <c r="GFP425" s="318"/>
      <c r="GFQ425" s="318"/>
      <c r="GFR425" s="318"/>
      <c r="GFS425" s="318"/>
      <c r="GFT425" s="318"/>
      <c r="GFU425" s="318"/>
      <c r="GFV425" s="318"/>
      <c r="GFW425" s="318"/>
      <c r="GFX425" s="318"/>
      <c r="GFY425" s="318"/>
      <c r="GFZ425" s="318"/>
      <c r="GGA425" s="318"/>
      <c r="GGB425" s="318"/>
      <c r="GGC425" s="318"/>
      <c r="GGD425" s="318"/>
      <c r="GGE425" s="318"/>
      <c r="GGF425" s="318"/>
      <c r="GGG425" s="318"/>
      <c r="GGH425" s="318"/>
      <c r="GGI425" s="318"/>
      <c r="GGJ425" s="318"/>
      <c r="GGK425" s="318"/>
      <c r="GGL425" s="318"/>
      <c r="GGM425" s="318"/>
      <c r="GGN425" s="318"/>
      <c r="GGO425" s="318"/>
      <c r="GGP425" s="318"/>
      <c r="GGQ425" s="318"/>
      <c r="GGR425" s="318"/>
      <c r="GGS425" s="318"/>
      <c r="GGT425" s="318"/>
      <c r="GGU425" s="318"/>
      <c r="GGV425" s="318"/>
      <c r="GGW425" s="318"/>
      <c r="GGX425" s="318"/>
      <c r="GGY425" s="318"/>
      <c r="GGZ425" s="318"/>
      <c r="GHA425" s="318"/>
      <c r="GHB425" s="318"/>
      <c r="GHC425" s="318"/>
      <c r="GHD425" s="318"/>
      <c r="GHE425" s="318"/>
      <c r="GHF425" s="318"/>
      <c r="GHG425" s="318"/>
      <c r="GHH425" s="318"/>
      <c r="GHI425" s="318"/>
      <c r="GHJ425" s="318"/>
      <c r="GHK425" s="318"/>
      <c r="GHL425" s="318"/>
      <c r="GHM425" s="318"/>
      <c r="GHN425" s="318"/>
      <c r="GHO425" s="318"/>
      <c r="GHP425" s="318"/>
      <c r="GHQ425" s="318"/>
      <c r="GHR425" s="318"/>
      <c r="GHS425" s="318"/>
      <c r="GHT425" s="318"/>
      <c r="GHU425" s="318"/>
      <c r="GHV425" s="318"/>
      <c r="GHW425" s="318"/>
      <c r="GHX425" s="318"/>
      <c r="GHY425" s="318"/>
      <c r="GHZ425" s="318"/>
      <c r="GIA425" s="318"/>
      <c r="GIB425" s="318"/>
      <c r="GIC425" s="318"/>
      <c r="GID425" s="318"/>
      <c r="GIE425" s="318"/>
      <c r="GIF425" s="318"/>
      <c r="GIG425" s="318"/>
      <c r="GIH425" s="318"/>
      <c r="GII425" s="318"/>
      <c r="GIJ425" s="318"/>
      <c r="GIK425" s="318"/>
      <c r="GIL425" s="318"/>
      <c r="GIM425" s="318"/>
      <c r="GIN425" s="318"/>
      <c r="GIO425" s="318"/>
      <c r="GIP425" s="318"/>
      <c r="GIQ425" s="318"/>
      <c r="GIR425" s="318"/>
      <c r="GIS425" s="318"/>
      <c r="GIT425" s="318"/>
      <c r="GIU425" s="318"/>
      <c r="GIV425" s="318"/>
      <c r="GIW425" s="318"/>
      <c r="GIX425" s="318"/>
      <c r="GIY425" s="318"/>
      <c r="GIZ425" s="318"/>
      <c r="GJA425" s="318"/>
      <c r="GJB425" s="318"/>
      <c r="GJC425" s="318"/>
      <c r="GJD425" s="318"/>
      <c r="GJE425" s="318"/>
      <c r="GJF425" s="318"/>
      <c r="GJG425" s="318"/>
      <c r="GJH425" s="318"/>
      <c r="GJI425" s="318"/>
      <c r="GJJ425" s="318"/>
      <c r="GJK425" s="318"/>
      <c r="GJL425" s="318"/>
      <c r="GJM425" s="318"/>
      <c r="GJN425" s="318"/>
      <c r="GJO425" s="318"/>
      <c r="GJP425" s="318"/>
      <c r="GJQ425" s="318"/>
      <c r="GJR425" s="318"/>
      <c r="GJS425" s="318"/>
      <c r="GJT425" s="318"/>
      <c r="GJU425" s="318"/>
      <c r="GJV425" s="318"/>
      <c r="GJW425" s="318"/>
      <c r="GJX425" s="318"/>
      <c r="GJY425" s="318"/>
      <c r="GJZ425" s="318"/>
      <c r="GKA425" s="318"/>
      <c r="GKB425" s="318"/>
      <c r="GKC425" s="318"/>
      <c r="GKD425" s="318"/>
      <c r="GKE425" s="318"/>
      <c r="GKF425" s="318"/>
      <c r="GKG425" s="318"/>
      <c r="GKH425" s="318"/>
      <c r="GKI425" s="318"/>
      <c r="GKJ425" s="318"/>
      <c r="GKK425" s="318"/>
      <c r="GKL425" s="318"/>
      <c r="GKM425" s="318"/>
      <c r="GKN425" s="318"/>
      <c r="GKO425" s="318"/>
      <c r="GKP425" s="318"/>
      <c r="GKQ425" s="318"/>
      <c r="GKR425" s="318"/>
      <c r="GKS425" s="318"/>
      <c r="GKT425" s="318"/>
      <c r="GKU425" s="318"/>
      <c r="GKV425" s="318"/>
      <c r="GKW425" s="318"/>
      <c r="GKX425" s="318"/>
      <c r="GKY425" s="318"/>
      <c r="GKZ425" s="318"/>
      <c r="GLA425" s="318"/>
      <c r="GLB425" s="318"/>
      <c r="GLC425" s="318"/>
      <c r="GLD425" s="318"/>
      <c r="GLE425" s="318"/>
      <c r="GLF425" s="318"/>
      <c r="GLG425" s="318"/>
      <c r="GLH425" s="318"/>
      <c r="GLI425" s="318"/>
      <c r="GLJ425" s="318"/>
      <c r="GLK425" s="318"/>
      <c r="GLL425" s="318"/>
      <c r="GLM425" s="318"/>
      <c r="GLN425" s="318"/>
      <c r="GLO425" s="318"/>
      <c r="GLP425" s="318"/>
      <c r="GLQ425" s="318"/>
      <c r="GLR425" s="318"/>
      <c r="GLS425" s="318"/>
      <c r="GLT425" s="318"/>
      <c r="GLU425" s="318"/>
      <c r="GLV425" s="318"/>
      <c r="GLW425" s="318"/>
      <c r="GLX425" s="318"/>
      <c r="GLY425" s="318"/>
      <c r="GLZ425" s="318"/>
      <c r="GMA425" s="318"/>
      <c r="GMB425" s="318"/>
      <c r="GMC425" s="318"/>
      <c r="GMD425" s="318"/>
      <c r="GME425" s="318"/>
      <c r="GMF425" s="318"/>
      <c r="GMG425" s="318"/>
      <c r="GMH425" s="318"/>
      <c r="GMI425" s="318"/>
      <c r="GMJ425" s="318"/>
      <c r="GMK425" s="318"/>
      <c r="GML425" s="318"/>
      <c r="GMM425" s="318"/>
      <c r="GMN425" s="318"/>
      <c r="GMO425" s="318"/>
      <c r="GMP425" s="318"/>
      <c r="GMQ425" s="318"/>
      <c r="GMR425" s="318"/>
      <c r="GMS425" s="318"/>
      <c r="GMT425" s="318"/>
      <c r="GMU425" s="318"/>
      <c r="GMV425" s="318"/>
      <c r="GMW425" s="318"/>
      <c r="GMX425" s="318"/>
      <c r="GMY425" s="318"/>
      <c r="GMZ425" s="318"/>
      <c r="GNA425" s="318"/>
      <c r="GNB425" s="318"/>
      <c r="GNC425" s="318"/>
      <c r="GND425" s="318"/>
      <c r="GNE425" s="318"/>
      <c r="GNF425" s="318"/>
      <c r="GNG425" s="318"/>
      <c r="GNH425" s="318"/>
      <c r="GNI425" s="318"/>
      <c r="GNJ425" s="318"/>
      <c r="GNK425" s="318"/>
      <c r="GNL425" s="318"/>
      <c r="GNM425" s="318"/>
      <c r="GNN425" s="318"/>
      <c r="GNO425" s="318"/>
      <c r="GNP425" s="318"/>
      <c r="GNQ425" s="318"/>
      <c r="GNR425" s="318"/>
      <c r="GNS425" s="318"/>
      <c r="GNT425" s="318"/>
      <c r="GNU425" s="318"/>
      <c r="GNV425" s="318"/>
      <c r="GNW425" s="318"/>
      <c r="GNX425" s="318"/>
      <c r="GNY425" s="318"/>
      <c r="GNZ425" s="318"/>
      <c r="GOA425" s="318"/>
      <c r="GOB425" s="318"/>
      <c r="GOC425" s="318"/>
      <c r="GOD425" s="318"/>
      <c r="GOE425" s="318"/>
      <c r="GOF425" s="318"/>
      <c r="GOG425" s="318"/>
      <c r="GOH425" s="318"/>
      <c r="GOI425" s="318"/>
      <c r="GOJ425" s="318"/>
      <c r="GOK425" s="318"/>
      <c r="GOL425" s="318"/>
      <c r="GOM425" s="318"/>
      <c r="GON425" s="318"/>
      <c r="GOO425" s="318"/>
      <c r="GOP425" s="318"/>
      <c r="GOQ425" s="318"/>
      <c r="GOR425" s="318"/>
      <c r="GOS425" s="318"/>
      <c r="GOT425" s="318"/>
      <c r="GOU425" s="318"/>
      <c r="GOV425" s="318"/>
      <c r="GOW425" s="318"/>
      <c r="GOX425" s="318"/>
      <c r="GOY425" s="318"/>
      <c r="GOZ425" s="318"/>
      <c r="GPA425" s="318"/>
      <c r="GPB425" s="318"/>
      <c r="GPC425" s="318"/>
      <c r="GPD425" s="318"/>
      <c r="GPE425" s="318"/>
      <c r="GPF425" s="318"/>
      <c r="GPG425" s="318"/>
      <c r="GPH425" s="318"/>
      <c r="GPI425" s="318"/>
      <c r="GPJ425" s="318"/>
      <c r="GPK425" s="318"/>
      <c r="GPL425" s="318"/>
      <c r="GPM425" s="318"/>
      <c r="GPN425" s="318"/>
      <c r="GPO425" s="318"/>
      <c r="GPP425" s="318"/>
      <c r="GPQ425" s="318"/>
      <c r="GPR425" s="318"/>
      <c r="GPS425" s="318"/>
      <c r="GPT425" s="318"/>
      <c r="GPU425" s="318"/>
      <c r="GPV425" s="318"/>
      <c r="GPW425" s="318"/>
      <c r="GPX425" s="318"/>
      <c r="GPY425" s="318"/>
      <c r="GPZ425" s="318"/>
      <c r="GQA425" s="318"/>
      <c r="GQB425" s="318"/>
      <c r="GQC425" s="318"/>
      <c r="GQD425" s="318"/>
      <c r="GQE425" s="318"/>
      <c r="GQF425" s="318"/>
      <c r="GQG425" s="318"/>
      <c r="GQH425" s="318"/>
      <c r="GQI425" s="318"/>
      <c r="GQJ425" s="318"/>
      <c r="GQK425" s="318"/>
      <c r="GQL425" s="318"/>
      <c r="GQM425" s="318"/>
      <c r="GQN425" s="318"/>
      <c r="GQO425" s="318"/>
      <c r="GQP425" s="318"/>
      <c r="GQQ425" s="318"/>
      <c r="GQR425" s="318"/>
      <c r="GQS425" s="318"/>
      <c r="GQT425" s="318"/>
      <c r="GQU425" s="318"/>
      <c r="GQV425" s="318"/>
      <c r="GQW425" s="318"/>
      <c r="GQX425" s="318"/>
      <c r="GQY425" s="318"/>
      <c r="GQZ425" s="318"/>
      <c r="GRA425" s="318"/>
      <c r="GRB425" s="318"/>
      <c r="GRC425" s="318"/>
      <c r="GRD425" s="318"/>
      <c r="GRE425" s="318"/>
      <c r="GRF425" s="318"/>
      <c r="GRG425" s="318"/>
      <c r="GRH425" s="318"/>
      <c r="GRI425" s="318"/>
      <c r="GRJ425" s="318"/>
      <c r="GRK425" s="318"/>
      <c r="GRL425" s="318"/>
      <c r="GRM425" s="318"/>
      <c r="GRN425" s="318"/>
      <c r="GRO425" s="318"/>
      <c r="GRP425" s="318"/>
      <c r="GRQ425" s="318"/>
      <c r="GRR425" s="318"/>
      <c r="GRS425" s="318"/>
      <c r="GRT425" s="318"/>
      <c r="GRU425" s="318"/>
      <c r="GRV425" s="318"/>
      <c r="GRW425" s="318"/>
      <c r="GRX425" s="318"/>
      <c r="GRY425" s="318"/>
      <c r="GRZ425" s="318"/>
      <c r="GSA425" s="318"/>
      <c r="GSB425" s="318"/>
      <c r="GSC425" s="318"/>
      <c r="GSD425" s="318"/>
      <c r="GSE425" s="318"/>
      <c r="GSF425" s="318"/>
      <c r="GSG425" s="318"/>
      <c r="GSH425" s="318"/>
      <c r="GSI425" s="318"/>
      <c r="GSJ425" s="318"/>
      <c r="GSK425" s="318"/>
      <c r="GSL425" s="318"/>
      <c r="GSM425" s="318"/>
      <c r="GSN425" s="318"/>
      <c r="GSO425" s="318"/>
      <c r="GSP425" s="318"/>
      <c r="GSQ425" s="318"/>
      <c r="GSR425" s="318"/>
      <c r="GSS425" s="318"/>
      <c r="GST425" s="318"/>
      <c r="GSU425" s="318"/>
      <c r="GSV425" s="318"/>
      <c r="GSW425" s="318"/>
      <c r="GSX425" s="318"/>
      <c r="GSY425" s="318"/>
      <c r="GSZ425" s="318"/>
      <c r="GTA425" s="318"/>
      <c r="GTB425" s="318"/>
      <c r="GTC425" s="318"/>
      <c r="GTD425" s="318"/>
      <c r="GTE425" s="318"/>
      <c r="GTF425" s="318"/>
      <c r="GTG425" s="318"/>
      <c r="GTH425" s="318"/>
      <c r="GTI425" s="318"/>
      <c r="GTJ425" s="318"/>
      <c r="GTK425" s="318"/>
      <c r="GTL425" s="318"/>
      <c r="GTM425" s="318"/>
      <c r="GTN425" s="318"/>
      <c r="GTO425" s="318"/>
      <c r="GTP425" s="318"/>
      <c r="GTQ425" s="318"/>
      <c r="GTR425" s="318"/>
      <c r="GTS425" s="318"/>
      <c r="GTT425" s="318"/>
      <c r="GTU425" s="318"/>
      <c r="GTV425" s="318"/>
      <c r="GTW425" s="318"/>
      <c r="GTX425" s="318"/>
      <c r="GTY425" s="318"/>
      <c r="GTZ425" s="318"/>
      <c r="GUA425" s="318"/>
      <c r="GUB425" s="318"/>
      <c r="GUC425" s="318"/>
      <c r="GUD425" s="318"/>
      <c r="GUE425" s="318"/>
      <c r="GUF425" s="318"/>
      <c r="GUG425" s="318"/>
      <c r="GUH425" s="318"/>
      <c r="GUI425" s="318"/>
      <c r="GUJ425" s="318"/>
      <c r="GUK425" s="318"/>
      <c r="GUL425" s="318"/>
      <c r="GUM425" s="318"/>
      <c r="GUN425" s="318"/>
      <c r="GUO425" s="318"/>
      <c r="GUP425" s="318"/>
      <c r="GUQ425" s="318"/>
      <c r="GUR425" s="318"/>
      <c r="GUS425" s="318"/>
      <c r="GUT425" s="318"/>
      <c r="GUU425" s="318"/>
      <c r="GUV425" s="318"/>
      <c r="GUW425" s="318"/>
      <c r="GUX425" s="318"/>
      <c r="GUY425" s="318"/>
      <c r="GUZ425" s="318"/>
      <c r="GVA425" s="318"/>
      <c r="GVB425" s="318"/>
      <c r="GVC425" s="318"/>
      <c r="GVD425" s="318"/>
      <c r="GVE425" s="318"/>
      <c r="GVF425" s="318"/>
      <c r="GVG425" s="318"/>
      <c r="GVH425" s="318"/>
      <c r="GVI425" s="318"/>
      <c r="GVJ425" s="318"/>
      <c r="GVK425" s="318"/>
      <c r="GVL425" s="318"/>
      <c r="GVM425" s="318"/>
      <c r="GVN425" s="318"/>
      <c r="GVO425" s="318"/>
      <c r="GVP425" s="318"/>
      <c r="GVQ425" s="318"/>
      <c r="GVR425" s="318"/>
      <c r="GVS425" s="318"/>
      <c r="GVT425" s="318"/>
      <c r="GVU425" s="318"/>
      <c r="GVV425" s="318"/>
      <c r="GVW425" s="318"/>
      <c r="GVX425" s="318"/>
      <c r="GVY425" s="318"/>
      <c r="GVZ425" s="318"/>
      <c r="GWA425" s="318"/>
      <c r="GWB425" s="318"/>
      <c r="GWC425" s="318"/>
      <c r="GWD425" s="318"/>
      <c r="GWE425" s="318"/>
      <c r="GWF425" s="318"/>
      <c r="GWG425" s="318"/>
      <c r="GWH425" s="318"/>
      <c r="GWI425" s="318"/>
      <c r="GWJ425" s="318"/>
      <c r="GWK425" s="318"/>
      <c r="GWL425" s="318"/>
      <c r="GWM425" s="318"/>
      <c r="GWN425" s="318"/>
      <c r="GWO425" s="318"/>
      <c r="GWP425" s="318"/>
      <c r="GWQ425" s="318"/>
      <c r="GWR425" s="318"/>
      <c r="GWS425" s="318"/>
      <c r="GWT425" s="318"/>
      <c r="GWU425" s="318"/>
      <c r="GWV425" s="318"/>
      <c r="GWW425" s="318"/>
      <c r="GWX425" s="318"/>
      <c r="GWY425" s="318"/>
      <c r="GWZ425" s="318"/>
      <c r="GXA425" s="318"/>
      <c r="GXB425" s="318"/>
      <c r="GXC425" s="318"/>
      <c r="GXD425" s="318"/>
      <c r="GXE425" s="318"/>
      <c r="GXF425" s="318"/>
      <c r="GXG425" s="318"/>
      <c r="GXH425" s="318"/>
      <c r="GXI425" s="318"/>
      <c r="GXJ425" s="318"/>
      <c r="GXK425" s="318"/>
      <c r="GXL425" s="318"/>
      <c r="GXM425" s="318"/>
      <c r="GXN425" s="318"/>
      <c r="GXO425" s="318"/>
      <c r="GXP425" s="318"/>
      <c r="GXQ425" s="318"/>
      <c r="GXR425" s="318"/>
      <c r="GXS425" s="318"/>
      <c r="GXT425" s="318"/>
      <c r="GXU425" s="318"/>
      <c r="GXV425" s="318"/>
      <c r="GXW425" s="318"/>
      <c r="GXX425" s="318"/>
      <c r="GXY425" s="318"/>
      <c r="GXZ425" s="318"/>
      <c r="GYA425" s="318"/>
      <c r="GYB425" s="318"/>
      <c r="GYC425" s="318"/>
      <c r="GYD425" s="318"/>
      <c r="GYE425" s="318"/>
      <c r="GYF425" s="318"/>
      <c r="GYG425" s="318"/>
      <c r="GYH425" s="318"/>
      <c r="GYI425" s="318"/>
      <c r="GYJ425" s="318"/>
      <c r="GYK425" s="318"/>
      <c r="GYL425" s="318"/>
      <c r="GYM425" s="318"/>
      <c r="GYN425" s="318"/>
      <c r="GYO425" s="318"/>
      <c r="GYP425" s="318"/>
      <c r="GYQ425" s="318"/>
      <c r="GYR425" s="318"/>
      <c r="GYS425" s="318"/>
      <c r="GYT425" s="318"/>
      <c r="GYU425" s="318"/>
      <c r="GYV425" s="318"/>
      <c r="GYW425" s="318"/>
      <c r="GYX425" s="318"/>
      <c r="GYY425" s="318"/>
      <c r="GYZ425" s="318"/>
      <c r="GZA425" s="318"/>
      <c r="GZB425" s="318"/>
      <c r="GZC425" s="318"/>
      <c r="GZD425" s="318"/>
      <c r="GZE425" s="318"/>
      <c r="GZF425" s="318"/>
      <c r="GZG425" s="318"/>
      <c r="GZH425" s="318"/>
      <c r="GZI425" s="318"/>
      <c r="GZJ425" s="318"/>
      <c r="GZK425" s="318"/>
      <c r="GZL425" s="318"/>
      <c r="GZM425" s="318"/>
      <c r="GZN425" s="318"/>
      <c r="GZO425" s="318"/>
      <c r="GZP425" s="318"/>
      <c r="GZQ425" s="318"/>
      <c r="GZR425" s="318"/>
      <c r="GZS425" s="318"/>
      <c r="GZT425" s="318"/>
      <c r="GZU425" s="318"/>
      <c r="GZV425" s="318"/>
      <c r="GZW425" s="318"/>
      <c r="GZX425" s="318"/>
      <c r="GZY425" s="318"/>
      <c r="GZZ425" s="318"/>
      <c r="HAA425" s="318"/>
      <c r="HAB425" s="318"/>
      <c r="HAC425" s="318"/>
      <c r="HAD425" s="318"/>
      <c r="HAE425" s="318"/>
      <c r="HAF425" s="318"/>
      <c r="HAG425" s="318"/>
      <c r="HAH425" s="318"/>
      <c r="HAI425" s="318"/>
      <c r="HAJ425" s="318"/>
      <c r="HAK425" s="318"/>
      <c r="HAL425" s="318"/>
      <c r="HAM425" s="318"/>
      <c r="HAN425" s="318"/>
      <c r="HAO425" s="318"/>
      <c r="HAP425" s="318"/>
      <c r="HAQ425" s="318"/>
      <c r="HAR425" s="318"/>
      <c r="HAS425" s="318"/>
      <c r="HAT425" s="318"/>
      <c r="HAU425" s="318"/>
      <c r="HAV425" s="318"/>
      <c r="HAW425" s="318"/>
      <c r="HAX425" s="318"/>
      <c r="HAY425" s="318"/>
      <c r="HAZ425" s="318"/>
      <c r="HBA425" s="318"/>
      <c r="HBB425" s="318"/>
      <c r="HBC425" s="318"/>
      <c r="HBD425" s="318"/>
      <c r="HBE425" s="318"/>
      <c r="HBF425" s="318"/>
      <c r="HBG425" s="318"/>
      <c r="HBH425" s="318"/>
      <c r="HBI425" s="318"/>
      <c r="HBJ425" s="318"/>
      <c r="HBK425" s="318"/>
      <c r="HBL425" s="318"/>
      <c r="HBM425" s="318"/>
      <c r="HBN425" s="318"/>
      <c r="HBO425" s="318"/>
      <c r="HBP425" s="318"/>
      <c r="HBQ425" s="318"/>
      <c r="HBR425" s="318"/>
      <c r="HBS425" s="318"/>
      <c r="HBT425" s="318"/>
      <c r="HBU425" s="318"/>
      <c r="HBV425" s="318"/>
      <c r="HBW425" s="318"/>
      <c r="HBX425" s="318"/>
      <c r="HBY425" s="318"/>
      <c r="HBZ425" s="318"/>
      <c r="HCA425" s="318"/>
      <c r="HCB425" s="318"/>
      <c r="HCC425" s="318"/>
      <c r="HCD425" s="318"/>
      <c r="HCE425" s="318"/>
      <c r="HCF425" s="318"/>
      <c r="HCG425" s="318"/>
      <c r="HCH425" s="318"/>
      <c r="HCI425" s="318"/>
      <c r="HCJ425" s="318"/>
      <c r="HCK425" s="318"/>
      <c r="HCL425" s="318"/>
      <c r="HCM425" s="318"/>
      <c r="HCN425" s="318"/>
      <c r="HCO425" s="318"/>
      <c r="HCP425" s="318"/>
      <c r="HCQ425" s="318"/>
      <c r="HCR425" s="318"/>
      <c r="HCS425" s="318"/>
      <c r="HCT425" s="318"/>
      <c r="HCU425" s="318"/>
      <c r="HCV425" s="318"/>
      <c r="HCW425" s="318"/>
      <c r="HCX425" s="318"/>
      <c r="HCY425" s="318"/>
      <c r="HCZ425" s="318"/>
      <c r="HDA425" s="318"/>
      <c r="HDB425" s="318"/>
      <c r="HDC425" s="318"/>
      <c r="HDD425" s="318"/>
      <c r="HDE425" s="318"/>
      <c r="HDF425" s="318"/>
      <c r="HDG425" s="318"/>
      <c r="HDH425" s="318"/>
      <c r="HDI425" s="318"/>
      <c r="HDJ425" s="318"/>
      <c r="HDK425" s="318"/>
      <c r="HDL425" s="318"/>
      <c r="HDM425" s="318"/>
      <c r="HDN425" s="318"/>
      <c r="HDO425" s="318"/>
      <c r="HDP425" s="318"/>
      <c r="HDQ425" s="318"/>
      <c r="HDR425" s="318"/>
      <c r="HDS425" s="318"/>
      <c r="HDT425" s="318"/>
      <c r="HDU425" s="318"/>
      <c r="HDV425" s="318"/>
      <c r="HDW425" s="318"/>
      <c r="HDX425" s="318"/>
      <c r="HDY425" s="318"/>
      <c r="HDZ425" s="318"/>
      <c r="HEA425" s="318"/>
      <c r="HEB425" s="318"/>
      <c r="HEC425" s="318"/>
      <c r="HED425" s="318"/>
      <c r="HEE425" s="318"/>
      <c r="HEF425" s="318"/>
      <c r="HEG425" s="318"/>
      <c r="HEH425" s="318"/>
      <c r="HEI425" s="318"/>
      <c r="HEJ425" s="318"/>
      <c r="HEK425" s="318"/>
      <c r="HEL425" s="318"/>
      <c r="HEM425" s="318"/>
      <c r="HEN425" s="318"/>
      <c r="HEO425" s="318"/>
      <c r="HEP425" s="318"/>
      <c r="HEQ425" s="318"/>
      <c r="HER425" s="318"/>
      <c r="HES425" s="318"/>
      <c r="HET425" s="318"/>
      <c r="HEU425" s="318"/>
      <c r="HEV425" s="318"/>
      <c r="HEW425" s="318"/>
      <c r="HEX425" s="318"/>
      <c r="HEY425" s="318"/>
      <c r="HEZ425" s="318"/>
      <c r="HFA425" s="318"/>
      <c r="HFB425" s="318"/>
      <c r="HFC425" s="318"/>
      <c r="HFD425" s="318"/>
      <c r="HFE425" s="318"/>
      <c r="HFF425" s="318"/>
      <c r="HFG425" s="318"/>
      <c r="HFH425" s="318"/>
      <c r="HFI425" s="318"/>
      <c r="HFJ425" s="318"/>
      <c r="HFK425" s="318"/>
      <c r="HFL425" s="318"/>
      <c r="HFM425" s="318"/>
      <c r="HFN425" s="318"/>
      <c r="HFO425" s="318"/>
      <c r="HFP425" s="318"/>
      <c r="HFQ425" s="318"/>
      <c r="HFR425" s="318"/>
      <c r="HFS425" s="318"/>
      <c r="HFT425" s="318"/>
      <c r="HFU425" s="318"/>
      <c r="HFV425" s="318"/>
      <c r="HFW425" s="318"/>
      <c r="HFX425" s="318"/>
      <c r="HFY425" s="318"/>
      <c r="HFZ425" s="318"/>
      <c r="HGA425" s="318"/>
      <c r="HGB425" s="318"/>
      <c r="HGC425" s="318"/>
      <c r="HGD425" s="318"/>
      <c r="HGE425" s="318"/>
      <c r="HGF425" s="318"/>
      <c r="HGG425" s="318"/>
      <c r="HGH425" s="318"/>
      <c r="HGI425" s="318"/>
      <c r="HGJ425" s="318"/>
      <c r="HGK425" s="318"/>
      <c r="HGL425" s="318"/>
      <c r="HGM425" s="318"/>
      <c r="HGN425" s="318"/>
      <c r="HGO425" s="318"/>
      <c r="HGP425" s="318"/>
      <c r="HGQ425" s="318"/>
      <c r="HGR425" s="318"/>
      <c r="HGS425" s="318"/>
      <c r="HGT425" s="318"/>
      <c r="HGU425" s="318"/>
      <c r="HGV425" s="318"/>
      <c r="HGW425" s="318"/>
      <c r="HGX425" s="318"/>
      <c r="HGY425" s="318"/>
      <c r="HGZ425" s="318"/>
      <c r="HHA425" s="318"/>
      <c r="HHB425" s="318"/>
      <c r="HHC425" s="318"/>
      <c r="HHD425" s="318"/>
      <c r="HHE425" s="318"/>
      <c r="HHF425" s="318"/>
      <c r="HHG425" s="318"/>
      <c r="HHH425" s="318"/>
      <c r="HHI425" s="318"/>
      <c r="HHJ425" s="318"/>
      <c r="HHK425" s="318"/>
      <c r="HHL425" s="318"/>
      <c r="HHM425" s="318"/>
      <c r="HHN425" s="318"/>
      <c r="HHO425" s="318"/>
      <c r="HHP425" s="318"/>
      <c r="HHQ425" s="318"/>
      <c r="HHR425" s="318"/>
      <c r="HHS425" s="318"/>
      <c r="HHT425" s="318"/>
      <c r="HHU425" s="318"/>
      <c r="HHV425" s="318"/>
      <c r="HHW425" s="318"/>
      <c r="HHX425" s="318"/>
      <c r="HHY425" s="318"/>
      <c r="HHZ425" s="318"/>
      <c r="HIA425" s="318"/>
      <c r="HIB425" s="318"/>
      <c r="HIC425" s="318"/>
      <c r="HID425" s="318"/>
      <c r="HIE425" s="318"/>
      <c r="HIF425" s="318"/>
      <c r="HIG425" s="318"/>
      <c r="HIH425" s="318"/>
      <c r="HII425" s="318"/>
      <c r="HIJ425" s="318"/>
      <c r="HIK425" s="318"/>
      <c r="HIL425" s="318"/>
      <c r="HIM425" s="318"/>
      <c r="HIN425" s="318"/>
      <c r="HIO425" s="318"/>
      <c r="HIP425" s="318"/>
      <c r="HIQ425" s="318"/>
      <c r="HIR425" s="318"/>
      <c r="HIS425" s="318"/>
      <c r="HIT425" s="318"/>
      <c r="HIU425" s="318"/>
      <c r="HIV425" s="318"/>
      <c r="HIW425" s="318"/>
      <c r="HIX425" s="318"/>
      <c r="HIY425" s="318"/>
      <c r="HIZ425" s="318"/>
      <c r="HJA425" s="318"/>
      <c r="HJB425" s="318"/>
      <c r="HJC425" s="318"/>
      <c r="HJD425" s="318"/>
      <c r="HJE425" s="318"/>
      <c r="HJF425" s="318"/>
      <c r="HJG425" s="318"/>
      <c r="HJH425" s="318"/>
      <c r="HJI425" s="318"/>
      <c r="HJJ425" s="318"/>
      <c r="HJK425" s="318"/>
      <c r="HJL425" s="318"/>
      <c r="HJM425" s="318"/>
      <c r="HJN425" s="318"/>
      <c r="HJO425" s="318"/>
      <c r="HJP425" s="318"/>
      <c r="HJQ425" s="318"/>
      <c r="HJR425" s="318"/>
      <c r="HJS425" s="318"/>
      <c r="HJT425" s="318"/>
      <c r="HJU425" s="318"/>
      <c r="HJV425" s="318"/>
      <c r="HJW425" s="318"/>
      <c r="HJX425" s="318"/>
      <c r="HJY425" s="318"/>
      <c r="HJZ425" s="318"/>
      <c r="HKA425" s="318"/>
      <c r="HKB425" s="318"/>
      <c r="HKC425" s="318"/>
      <c r="HKD425" s="318"/>
      <c r="HKE425" s="318"/>
      <c r="HKF425" s="318"/>
      <c r="HKG425" s="318"/>
      <c r="HKH425" s="318"/>
      <c r="HKI425" s="318"/>
      <c r="HKJ425" s="318"/>
      <c r="HKK425" s="318"/>
      <c r="HKL425" s="318"/>
      <c r="HKM425" s="318"/>
      <c r="HKN425" s="318"/>
      <c r="HKO425" s="318"/>
      <c r="HKP425" s="318"/>
      <c r="HKQ425" s="318"/>
      <c r="HKR425" s="318"/>
      <c r="HKS425" s="318"/>
      <c r="HKT425" s="318"/>
      <c r="HKU425" s="318"/>
      <c r="HKV425" s="318"/>
      <c r="HKW425" s="318"/>
      <c r="HKX425" s="318"/>
      <c r="HKY425" s="318"/>
      <c r="HKZ425" s="318"/>
      <c r="HLA425" s="318"/>
      <c r="HLB425" s="318"/>
      <c r="HLC425" s="318"/>
      <c r="HLD425" s="318"/>
      <c r="HLE425" s="318"/>
      <c r="HLF425" s="318"/>
      <c r="HLG425" s="318"/>
      <c r="HLH425" s="318"/>
      <c r="HLI425" s="318"/>
      <c r="HLJ425" s="318"/>
      <c r="HLK425" s="318"/>
      <c r="HLL425" s="318"/>
      <c r="HLM425" s="318"/>
      <c r="HLN425" s="318"/>
      <c r="HLO425" s="318"/>
      <c r="HLP425" s="318"/>
      <c r="HLQ425" s="318"/>
      <c r="HLR425" s="318"/>
      <c r="HLS425" s="318"/>
      <c r="HLT425" s="318"/>
      <c r="HLU425" s="318"/>
      <c r="HLV425" s="318"/>
      <c r="HLW425" s="318"/>
      <c r="HLX425" s="318"/>
      <c r="HLY425" s="318"/>
      <c r="HLZ425" s="318"/>
      <c r="HMA425" s="318"/>
      <c r="HMB425" s="318"/>
      <c r="HMC425" s="318"/>
      <c r="HMD425" s="318"/>
      <c r="HME425" s="318"/>
      <c r="HMF425" s="318"/>
      <c r="HMG425" s="318"/>
      <c r="HMH425" s="318"/>
      <c r="HMI425" s="318"/>
      <c r="HMJ425" s="318"/>
      <c r="HMK425" s="318"/>
      <c r="HML425" s="318"/>
      <c r="HMM425" s="318"/>
      <c r="HMN425" s="318"/>
      <c r="HMO425" s="318"/>
      <c r="HMP425" s="318"/>
      <c r="HMQ425" s="318"/>
      <c r="HMR425" s="318"/>
      <c r="HMS425" s="318"/>
      <c r="HMT425" s="318"/>
      <c r="HMU425" s="318"/>
      <c r="HMV425" s="318"/>
      <c r="HMW425" s="318"/>
      <c r="HMX425" s="318"/>
      <c r="HMY425" s="318"/>
      <c r="HMZ425" s="318"/>
      <c r="HNA425" s="318"/>
      <c r="HNB425" s="318"/>
      <c r="HNC425" s="318"/>
      <c r="HND425" s="318"/>
      <c r="HNE425" s="318"/>
      <c r="HNF425" s="318"/>
      <c r="HNG425" s="318"/>
      <c r="HNH425" s="318"/>
      <c r="HNI425" s="318"/>
      <c r="HNJ425" s="318"/>
      <c r="HNK425" s="318"/>
      <c r="HNL425" s="318"/>
      <c r="HNM425" s="318"/>
      <c r="HNN425" s="318"/>
      <c r="HNO425" s="318"/>
      <c r="HNP425" s="318"/>
      <c r="HNQ425" s="318"/>
      <c r="HNR425" s="318"/>
      <c r="HNS425" s="318"/>
      <c r="HNT425" s="318"/>
      <c r="HNU425" s="318"/>
      <c r="HNV425" s="318"/>
      <c r="HNW425" s="318"/>
      <c r="HNX425" s="318"/>
      <c r="HNY425" s="318"/>
      <c r="HNZ425" s="318"/>
      <c r="HOA425" s="318"/>
      <c r="HOB425" s="318"/>
      <c r="HOC425" s="318"/>
      <c r="HOD425" s="318"/>
      <c r="HOE425" s="318"/>
      <c r="HOF425" s="318"/>
      <c r="HOG425" s="318"/>
      <c r="HOH425" s="318"/>
      <c r="HOI425" s="318"/>
      <c r="HOJ425" s="318"/>
      <c r="HOK425" s="318"/>
      <c r="HOL425" s="318"/>
      <c r="HOM425" s="318"/>
      <c r="HON425" s="318"/>
      <c r="HOO425" s="318"/>
      <c r="HOP425" s="318"/>
      <c r="HOQ425" s="318"/>
      <c r="HOR425" s="318"/>
      <c r="HOS425" s="318"/>
      <c r="HOT425" s="318"/>
      <c r="HOU425" s="318"/>
      <c r="HOV425" s="318"/>
      <c r="HOW425" s="318"/>
      <c r="HOX425" s="318"/>
      <c r="HOY425" s="318"/>
      <c r="HOZ425" s="318"/>
      <c r="HPA425" s="318"/>
      <c r="HPB425" s="318"/>
      <c r="HPC425" s="318"/>
      <c r="HPD425" s="318"/>
      <c r="HPE425" s="318"/>
      <c r="HPF425" s="318"/>
      <c r="HPG425" s="318"/>
      <c r="HPH425" s="318"/>
      <c r="HPI425" s="318"/>
      <c r="HPJ425" s="318"/>
      <c r="HPK425" s="318"/>
      <c r="HPL425" s="318"/>
      <c r="HPM425" s="318"/>
      <c r="HPN425" s="318"/>
      <c r="HPO425" s="318"/>
      <c r="HPP425" s="318"/>
      <c r="HPQ425" s="318"/>
      <c r="HPR425" s="318"/>
      <c r="HPS425" s="318"/>
      <c r="HPT425" s="318"/>
      <c r="HPU425" s="318"/>
      <c r="HPV425" s="318"/>
      <c r="HPW425" s="318"/>
      <c r="HPX425" s="318"/>
      <c r="HPY425" s="318"/>
      <c r="HPZ425" s="318"/>
      <c r="HQA425" s="318"/>
      <c r="HQB425" s="318"/>
      <c r="HQC425" s="318"/>
      <c r="HQD425" s="318"/>
      <c r="HQE425" s="318"/>
      <c r="HQF425" s="318"/>
      <c r="HQG425" s="318"/>
      <c r="HQH425" s="318"/>
      <c r="HQI425" s="318"/>
      <c r="HQJ425" s="318"/>
      <c r="HQK425" s="318"/>
      <c r="HQL425" s="318"/>
      <c r="HQM425" s="318"/>
      <c r="HQN425" s="318"/>
      <c r="HQO425" s="318"/>
      <c r="HQP425" s="318"/>
      <c r="HQQ425" s="318"/>
      <c r="HQR425" s="318"/>
      <c r="HQS425" s="318"/>
      <c r="HQT425" s="318"/>
      <c r="HQU425" s="318"/>
      <c r="HQV425" s="318"/>
      <c r="HQW425" s="318"/>
      <c r="HQX425" s="318"/>
      <c r="HQY425" s="318"/>
      <c r="HQZ425" s="318"/>
      <c r="HRA425" s="318"/>
      <c r="HRB425" s="318"/>
      <c r="HRC425" s="318"/>
      <c r="HRD425" s="318"/>
      <c r="HRE425" s="318"/>
      <c r="HRF425" s="318"/>
      <c r="HRG425" s="318"/>
      <c r="HRH425" s="318"/>
      <c r="HRI425" s="318"/>
      <c r="HRJ425" s="318"/>
      <c r="HRK425" s="318"/>
      <c r="HRL425" s="318"/>
      <c r="HRM425" s="318"/>
      <c r="HRN425" s="318"/>
      <c r="HRO425" s="318"/>
      <c r="HRP425" s="318"/>
      <c r="HRQ425" s="318"/>
      <c r="HRR425" s="318"/>
      <c r="HRS425" s="318"/>
      <c r="HRT425" s="318"/>
      <c r="HRU425" s="318"/>
      <c r="HRV425" s="318"/>
      <c r="HRW425" s="318"/>
      <c r="HRX425" s="318"/>
      <c r="HRY425" s="318"/>
      <c r="HRZ425" s="318"/>
      <c r="HSA425" s="318"/>
      <c r="HSB425" s="318"/>
      <c r="HSC425" s="318"/>
      <c r="HSD425" s="318"/>
      <c r="HSE425" s="318"/>
      <c r="HSF425" s="318"/>
      <c r="HSG425" s="318"/>
      <c r="HSH425" s="318"/>
      <c r="HSI425" s="318"/>
      <c r="HSJ425" s="318"/>
      <c r="HSK425" s="318"/>
      <c r="HSL425" s="318"/>
      <c r="HSM425" s="318"/>
      <c r="HSN425" s="318"/>
      <c r="HSO425" s="318"/>
      <c r="HSP425" s="318"/>
      <c r="HSQ425" s="318"/>
      <c r="HSR425" s="318"/>
      <c r="HSS425" s="318"/>
      <c r="HST425" s="318"/>
      <c r="HSU425" s="318"/>
      <c r="HSV425" s="318"/>
      <c r="HSW425" s="318"/>
      <c r="HSX425" s="318"/>
      <c r="HSY425" s="318"/>
      <c r="HSZ425" s="318"/>
      <c r="HTA425" s="318"/>
      <c r="HTB425" s="318"/>
      <c r="HTC425" s="318"/>
      <c r="HTD425" s="318"/>
      <c r="HTE425" s="318"/>
      <c r="HTF425" s="318"/>
      <c r="HTG425" s="318"/>
      <c r="HTH425" s="318"/>
      <c r="HTI425" s="318"/>
      <c r="HTJ425" s="318"/>
      <c r="HTK425" s="318"/>
      <c r="HTL425" s="318"/>
      <c r="HTM425" s="318"/>
      <c r="HTN425" s="318"/>
      <c r="HTO425" s="318"/>
      <c r="HTP425" s="318"/>
      <c r="HTQ425" s="318"/>
      <c r="HTR425" s="318"/>
      <c r="HTS425" s="318"/>
      <c r="HTT425" s="318"/>
      <c r="HTU425" s="318"/>
      <c r="HTV425" s="318"/>
      <c r="HTW425" s="318"/>
      <c r="HTX425" s="318"/>
      <c r="HTY425" s="318"/>
      <c r="HTZ425" s="318"/>
      <c r="HUA425" s="318"/>
      <c r="HUB425" s="318"/>
      <c r="HUC425" s="318"/>
      <c r="HUD425" s="318"/>
      <c r="HUE425" s="318"/>
      <c r="HUF425" s="318"/>
      <c r="HUG425" s="318"/>
      <c r="HUH425" s="318"/>
      <c r="HUI425" s="318"/>
      <c r="HUJ425" s="318"/>
      <c r="HUK425" s="318"/>
      <c r="HUL425" s="318"/>
      <c r="HUM425" s="318"/>
      <c r="HUN425" s="318"/>
      <c r="HUO425" s="318"/>
      <c r="HUP425" s="318"/>
      <c r="HUQ425" s="318"/>
      <c r="HUR425" s="318"/>
      <c r="HUS425" s="318"/>
      <c r="HUT425" s="318"/>
      <c r="HUU425" s="318"/>
      <c r="HUV425" s="318"/>
      <c r="HUW425" s="318"/>
      <c r="HUX425" s="318"/>
      <c r="HUY425" s="318"/>
      <c r="HUZ425" s="318"/>
      <c r="HVA425" s="318"/>
      <c r="HVB425" s="318"/>
      <c r="HVC425" s="318"/>
      <c r="HVD425" s="318"/>
      <c r="HVE425" s="318"/>
      <c r="HVF425" s="318"/>
      <c r="HVG425" s="318"/>
      <c r="HVH425" s="318"/>
      <c r="HVI425" s="318"/>
      <c r="HVJ425" s="318"/>
      <c r="HVK425" s="318"/>
      <c r="HVL425" s="318"/>
      <c r="HVM425" s="318"/>
      <c r="HVN425" s="318"/>
      <c r="HVO425" s="318"/>
      <c r="HVP425" s="318"/>
      <c r="HVQ425" s="318"/>
      <c r="HVR425" s="318"/>
      <c r="HVS425" s="318"/>
      <c r="HVT425" s="318"/>
      <c r="HVU425" s="318"/>
      <c r="HVV425" s="318"/>
      <c r="HVW425" s="318"/>
      <c r="HVX425" s="318"/>
      <c r="HVY425" s="318"/>
      <c r="HVZ425" s="318"/>
      <c r="HWA425" s="318"/>
      <c r="HWB425" s="318"/>
      <c r="HWC425" s="318"/>
      <c r="HWD425" s="318"/>
      <c r="HWE425" s="318"/>
      <c r="HWF425" s="318"/>
      <c r="HWG425" s="318"/>
      <c r="HWH425" s="318"/>
      <c r="HWI425" s="318"/>
      <c r="HWJ425" s="318"/>
      <c r="HWK425" s="318"/>
      <c r="HWL425" s="318"/>
      <c r="HWM425" s="318"/>
      <c r="HWN425" s="318"/>
      <c r="HWO425" s="318"/>
      <c r="HWP425" s="318"/>
      <c r="HWQ425" s="318"/>
      <c r="HWR425" s="318"/>
      <c r="HWS425" s="318"/>
      <c r="HWT425" s="318"/>
      <c r="HWU425" s="318"/>
      <c r="HWV425" s="318"/>
      <c r="HWW425" s="318"/>
      <c r="HWX425" s="318"/>
      <c r="HWY425" s="318"/>
      <c r="HWZ425" s="318"/>
      <c r="HXA425" s="318"/>
      <c r="HXB425" s="318"/>
      <c r="HXC425" s="318"/>
      <c r="HXD425" s="318"/>
      <c r="HXE425" s="318"/>
      <c r="HXF425" s="318"/>
      <c r="HXG425" s="318"/>
      <c r="HXH425" s="318"/>
      <c r="HXI425" s="318"/>
      <c r="HXJ425" s="318"/>
      <c r="HXK425" s="318"/>
      <c r="HXL425" s="318"/>
      <c r="HXM425" s="318"/>
      <c r="HXN425" s="318"/>
      <c r="HXO425" s="318"/>
      <c r="HXP425" s="318"/>
      <c r="HXQ425" s="318"/>
      <c r="HXR425" s="318"/>
      <c r="HXS425" s="318"/>
      <c r="HXT425" s="318"/>
      <c r="HXU425" s="318"/>
      <c r="HXV425" s="318"/>
      <c r="HXW425" s="318"/>
      <c r="HXX425" s="318"/>
      <c r="HXY425" s="318"/>
      <c r="HXZ425" s="318"/>
      <c r="HYA425" s="318"/>
      <c r="HYB425" s="318"/>
      <c r="HYC425" s="318"/>
      <c r="HYD425" s="318"/>
      <c r="HYE425" s="318"/>
      <c r="HYF425" s="318"/>
      <c r="HYG425" s="318"/>
      <c r="HYH425" s="318"/>
      <c r="HYI425" s="318"/>
      <c r="HYJ425" s="318"/>
      <c r="HYK425" s="318"/>
      <c r="HYL425" s="318"/>
      <c r="HYM425" s="318"/>
      <c r="HYN425" s="318"/>
      <c r="HYO425" s="318"/>
      <c r="HYP425" s="318"/>
      <c r="HYQ425" s="318"/>
      <c r="HYR425" s="318"/>
      <c r="HYS425" s="318"/>
      <c r="HYT425" s="318"/>
      <c r="HYU425" s="318"/>
      <c r="HYV425" s="318"/>
      <c r="HYW425" s="318"/>
      <c r="HYX425" s="318"/>
      <c r="HYY425" s="318"/>
      <c r="HYZ425" s="318"/>
      <c r="HZA425" s="318"/>
      <c r="HZB425" s="318"/>
      <c r="HZC425" s="318"/>
      <c r="HZD425" s="318"/>
      <c r="HZE425" s="318"/>
      <c r="HZF425" s="318"/>
      <c r="HZG425" s="318"/>
      <c r="HZH425" s="318"/>
      <c r="HZI425" s="318"/>
      <c r="HZJ425" s="318"/>
      <c r="HZK425" s="318"/>
      <c r="HZL425" s="318"/>
      <c r="HZM425" s="318"/>
      <c r="HZN425" s="318"/>
      <c r="HZO425" s="318"/>
      <c r="HZP425" s="318"/>
      <c r="HZQ425" s="318"/>
      <c r="HZR425" s="318"/>
      <c r="HZS425" s="318"/>
      <c r="HZT425" s="318"/>
      <c r="HZU425" s="318"/>
      <c r="HZV425" s="318"/>
      <c r="HZW425" s="318"/>
      <c r="HZX425" s="318"/>
      <c r="HZY425" s="318"/>
      <c r="HZZ425" s="318"/>
      <c r="IAA425" s="318"/>
      <c r="IAB425" s="318"/>
      <c r="IAC425" s="318"/>
      <c r="IAD425" s="318"/>
      <c r="IAE425" s="318"/>
      <c r="IAF425" s="318"/>
      <c r="IAG425" s="318"/>
      <c r="IAH425" s="318"/>
      <c r="IAI425" s="318"/>
      <c r="IAJ425" s="318"/>
      <c r="IAK425" s="318"/>
      <c r="IAL425" s="318"/>
      <c r="IAM425" s="318"/>
      <c r="IAN425" s="318"/>
      <c r="IAO425" s="318"/>
      <c r="IAP425" s="318"/>
      <c r="IAQ425" s="318"/>
      <c r="IAR425" s="318"/>
      <c r="IAS425" s="318"/>
      <c r="IAT425" s="318"/>
      <c r="IAU425" s="318"/>
      <c r="IAV425" s="318"/>
      <c r="IAW425" s="318"/>
      <c r="IAX425" s="318"/>
      <c r="IAY425" s="318"/>
      <c r="IAZ425" s="318"/>
      <c r="IBA425" s="318"/>
      <c r="IBB425" s="318"/>
      <c r="IBC425" s="318"/>
      <c r="IBD425" s="318"/>
      <c r="IBE425" s="318"/>
      <c r="IBF425" s="318"/>
      <c r="IBG425" s="318"/>
      <c r="IBH425" s="318"/>
      <c r="IBI425" s="318"/>
      <c r="IBJ425" s="318"/>
      <c r="IBK425" s="318"/>
      <c r="IBL425" s="318"/>
      <c r="IBM425" s="318"/>
      <c r="IBN425" s="318"/>
      <c r="IBO425" s="318"/>
      <c r="IBP425" s="318"/>
      <c r="IBQ425" s="318"/>
      <c r="IBR425" s="318"/>
      <c r="IBS425" s="318"/>
      <c r="IBT425" s="318"/>
      <c r="IBU425" s="318"/>
      <c r="IBV425" s="318"/>
      <c r="IBW425" s="318"/>
      <c r="IBX425" s="318"/>
      <c r="IBY425" s="318"/>
      <c r="IBZ425" s="318"/>
      <c r="ICA425" s="318"/>
      <c r="ICB425" s="318"/>
      <c r="ICC425" s="318"/>
      <c r="ICD425" s="318"/>
      <c r="ICE425" s="318"/>
      <c r="ICF425" s="318"/>
      <c r="ICG425" s="318"/>
      <c r="ICH425" s="318"/>
      <c r="ICI425" s="318"/>
      <c r="ICJ425" s="318"/>
      <c r="ICK425" s="318"/>
      <c r="ICL425" s="318"/>
      <c r="ICM425" s="318"/>
      <c r="ICN425" s="318"/>
      <c r="ICO425" s="318"/>
      <c r="ICP425" s="318"/>
      <c r="ICQ425" s="318"/>
      <c r="ICR425" s="318"/>
      <c r="ICS425" s="318"/>
      <c r="ICT425" s="318"/>
      <c r="ICU425" s="318"/>
      <c r="ICV425" s="318"/>
      <c r="ICW425" s="318"/>
      <c r="ICX425" s="318"/>
      <c r="ICY425" s="318"/>
      <c r="ICZ425" s="318"/>
      <c r="IDA425" s="318"/>
      <c r="IDB425" s="318"/>
      <c r="IDC425" s="318"/>
      <c r="IDD425" s="318"/>
      <c r="IDE425" s="318"/>
      <c r="IDF425" s="318"/>
      <c r="IDG425" s="318"/>
      <c r="IDH425" s="318"/>
      <c r="IDI425" s="318"/>
      <c r="IDJ425" s="318"/>
      <c r="IDK425" s="318"/>
      <c r="IDL425" s="318"/>
      <c r="IDM425" s="318"/>
      <c r="IDN425" s="318"/>
      <c r="IDO425" s="318"/>
      <c r="IDP425" s="318"/>
      <c r="IDQ425" s="318"/>
      <c r="IDR425" s="318"/>
      <c r="IDS425" s="318"/>
      <c r="IDT425" s="318"/>
      <c r="IDU425" s="318"/>
      <c r="IDV425" s="318"/>
      <c r="IDW425" s="318"/>
      <c r="IDX425" s="318"/>
      <c r="IDY425" s="318"/>
      <c r="IDZ425" s="318"/>
      <c r="IEA425" s="318"/>
      <c r="IEB425" s="318"/>
      <c r="IEC425" s="318"/>
      <c r="IED425" s="318"/>
      <c r="IEE425" s="318"/>
      <c r="IEF425" s="318"/>
      <c r="IEG425" s="318"/>
      <c r="IEH425" s="318"/>
      <c r="IEI425" s="318"/>
      <c r="IEJ425" s="318"/>
      <c r="IEK425" s="318"/>
      <c r="IEL425" s="318"/>
      <c r="IEM425" s="318"/>
      <c r="IEN425" s="318"/>
      <c r="IEO425" s="318"/>
      <c r="IEP425" s="318"/>
      <c r="IEQ425" s="318"/>
      <c r="IER425" s="318"/>
      <c r="IES425" s="318"/>
      <c r="IET425" s="318"/>
      <c r="IEU425" s="318"/>
      <c r="IEV425" s="318"/>
      <c r="IEW425" s="318"/>
      <c r="IEX425" s="318"/>
      <c r="IEY425" s="318"/>
      <c r="IEZ425" s="318"/>
      <c r="IFA425" s="318"/>
      <c r="IFB425" s="318"/>
      <c r="IFC425" s="318"/>
      <c r="IFD425" s="318"/>
      <c r="IFE425" s="318"/>
      <c r="IFF425" s="318"/>
      <c r="IFG425" s="318"/>
      <c r="IFH425" s="318"/>
      <c r="IFI425" s="318"/>
      <c r="IFJ425" s="318"/>
      <c r="IFK425" s="318"/>
      <c r="IFL425" s="318"/>
      <c r="IFM425" s="318"/>
      <c r="IFN425" s="318"/>
      <c r="IFO425" s="318"/>
      <c r="IFP425" s="318"/>
      <c r="IFQ425" s="318"/>
      <c r="IFR425" s="318"/>
      <c r="IFS425" s="318"/>
      <c r="IFT425" s="318"/>
      <c r="IFU425" s="318"/>
      <c r="IFV425" s="318"/>
      <c r="IFW425" s="318"/>
      <c r="IFX425" s="318"/>
      <c r="IFY425" s="318"/>
      <c r="IFZ425" s="318"/>
      <c r="IGA425" s="318"/>
      <c r="IGB425" s="318"/>
      <c r="IGC425" s="318"/>
      <c r="IGD425" s="318"/>
      <c r="IGE425" s="318"/>
      <c r="IGF425" s="318"/>
      <c r="IGG425" s="318"/>
      <c r="IGH425" s="318"/>
      <c r="IGI425" s="318"/>
      <c r="IGJ425" s="318"/>
      <c r="IGK425" s="318"/>
      <c r="IGL425" s="318"/>
      <c r="IGM425" s="318"/>
      <c r="IGN425" s="318"/>
      <c r="IGO425" s="318"/>
      <c r="IGP425" s="318"/>
      <c r="IGQ425" s="318"/>
      <c r="IGR425" s="318"/>
      <c r="IGS425" s="318"/>
      <c r="IGT425" s="318"/>
      <c r="IGU425" s="318"/>
      <c r="IGV425" s="318"/>
      <c r="IGW425" s="318"/>
      <c r="IGX425" s="318"/>
      <c r="IGY425" s="318"/>
      <c r="IGZ425" s="318"/>
      <c r="IHA425" s="318"/>
      <c r="IHB425" s="318"/>
      <c r="IHC425" s="318"/>
      <c r="IHD425" s="318"/>
      <c r="IHE425" s="318"/>
      <c r="IHF425" s="318"/>
      <c r="IHG425" s="318"/>
      <c r="IHH425" s="318"/>
      <c r="IHI425" s="318"/>
      <c r="IHJ425" s="318"/>
      <c r="IHK425" s="318"/>
      <c r="IHL425" s="318"/>
      <c r="IHM425" s="318"/>
      <c r="IHN425" s="318"/>
      <c r="IHO425" s="318"/>
      <c r="IHP425" s="318"/>
      <c r="IHQ425" s="318"/>
      <c r="IHR425" s="318"/>
      <c r="IHS425" s="318"/>
      <c r="IHT425" s="318"/>
      <c r="IHU425" s="318"/>
      <c r="IHV425" s="318"/>
      <c r="IHW425" s="318"/>
      <c r="IHX425" s="318"/>
      <c r="IHY425" s="318"/>
      <c r="IHZ425" s="318"/>
      <c r="IIA425" s="318"/>
      <c r="IIB425" s="318"/>
      <c r="IIC425" s="318"/>
      <c r="IID425" s="318"/>
      <c r="IIE425" s="318"/>
      <c r="IIF425" s="318"/>
      <c r="IIG425" s="318"/>
      <c r="IIH425" s="318"/>
      <c r="III425" s="318"/>
      <c r="IIJ425" s="318"/>
      <c r="IIK425" s="318"/>
      <c r="IIL425" s="318"/>
      <c r="IIM425" s="318"/>
      <c r="IIN425" s="318"/>
      <c r="IIO425" s="318"/>
      <c r="IIP425" s="318"/>
      <c r="IIQ425" s="318"/>
      <c r="IIR425" s="318"/>
      <c r="IIS425" s="318"/>
      <c r="IIT425" s="318"/>
      <c r="IIU425" s="318"/>
      <c r="IIV425" s="318"/>
      <c r="IIW425" s="318"/>
      <c r="IIX425" s="318"/>
      <c r="IIY425" s="318"/>
      <c r="IIZ425" s="318"/>
      <c r="IJA425" s="318"/>
      <c r="IJB425" s="318"/>
      <c r="IJC425" s="318"/>
      <c r="IJD425" s="318"/>
      <c r="IJE425" s="318"/>
      <c r="IJF425" s="318"/>
      <c r="IJG425" s="318"/>
      <c r="IJH425" s="318"/>
      <c r="IJI425" s="318"/>
      <c r="IJJ425" s="318"/>
      <c r="IJK425" s="318"/>
      <c r="IJL425" s="318"/>
      <c r="IJM425" s="318"/>
      <c r="IJN425" s="318"/>
      <c r="IJO425" s="318"/>
      <c r="IJP425" s="318"/>
      <c r="IJQ425" s="318"/>
      <c r="IJR425" s="318"/>
      <c r="IJS425" s="318"/>
      <c r="IJT425" s="318"/>
      <c r="IJU425" s="318"/>
      <c r="IJV425" s="318"/>
      <c r="IJW425" s="318"/>
      <c r="IJX425" s="318"/>
      <c r="IJY425" s="318"/>
      <c r="IJZ425" s="318"/>
      <c r="IKA425" s="318"/>
      <c r="IKB425" s="318"/>
      <c r="IKC425" s="318"/>
      <c r="IKD425" s="318"/>
      <c r="IKE425" s="318"/>
      <c r="IKF425" s="318"/>
      <c r="IKG425" s="318"/>
      <c r="IKH425" s="318"/>
      <c r="IKI425" s="318"/>
      <c r="IKJ425" s="318"/>
      <c r="IKK425" s="318"/>
      <c r="IKL425" s="318"/>
      <c r="IKM425" s="318"/>
      <c r="IKN425" s="318"/>
      <c r="IKO425" s="318"/>
      <c r="IKP425" s="318"/>
      <c r="IKQ425" s="318"/>
      <c r="IKR425" s="318"/>
      <c r="IKS425" s="318"/>
      <c r="IKT425" s="318"/>
      <c r="IKU425" s="318"/>
      <c r="IKV425" s="318"/>
      <c r="IKW425" s="318"/>
      <c r="IKX425" s="318"/>
      <c r="IKY425" s="318"/>
      <c r="IKZ425" s="318"/>
      <c r="ILA425" s="318"/>
      <c r="ILB425" s="318"/>
      <c r="ILC425" s="318"/>
      <c r="ILD425" s="318"/>
      <c r="ILE425" s="318"/>
      <c r="ILF425" s="318"/>
      <c r="ILG425" s="318"/>
      <c r="ILH425" s="318"/>
      <c r="ILI425" s="318"/>
      <c r="ILJ425" s="318"/>
      <c r="ILK425" s="318"/>
      <c r="ILL425" s="318"/>
      <c r="ILM425" s="318"/>
      <c r="ILN425" s="318"/>
      <c r="ILO425" s="318"/>
      <c r="ILP425" s="318"/>
      <c r="ILQ425" s="318"/>
      <c r="ILR425" s="318"/>
      <c r="ILS425" s="318"/>
      <c r="ILT425" s="318"/>
      <c r="ILU425" s="318"/>
      <c r="ILV425" s="318"/>
      <c r="ILW425" s="318"/>
      <c r="ILX425" s="318"/>
      <c r="ILY425" s="318"/>
      <c r="ILZ425" s="318"/>
      <c r="IMA425" s="318"/>
      <c r="IMB425" s="318"/>
      <c r="IMC425" s="318"/>
      <c r="IMD425" s="318"/>
      <c r="IME425" s="318"/>
      <c r="IMF425" s="318"/>
      <c r="IMG425" s="318"/>
      <c r="IMH425" s="318"/>
      <c r="IMI425" s="318"/>
      <c r="IMJ425" s="318"/>
      <c r="IMK425" s="318"/>
      <c r="IML425" s="318"/>
      <c r="IMM425" s="318"/>
      <c r="IMN425" s="318"/>
      <c r="IMO425" s="318"/>
      <c r="IMP425" s="318"/>
      <c r="IMQ425" s="318"/>
      <c r="IMR425" s="318"/>
      <c r="IMS425" s="318"/>
      <c r="IMT425" s="318"/>
      <c r="IMU425" s="318"/>
      <c r="IMV425" s="318"/>
      <c r="IMW425" s="318"/>
      <c r="IMX425" s="318"/>
      <c r="IMY425" s="318"/>
      <c r="IMZ425" s="318"/>
      <c r="INA425" s="318"/>
      <c r="INB425" s="318"/>
      <c r="INC425" s="318"/>
      <c r="IND425" s="318"/>
      <c r="INE425" s="318"/>
      <c r="INF425" s="318"/>
      <c r="ING425" s="318"/>
      <c r="INH425" s="318"/>
      <c r="INI425" s="318"/>
      <c r="INJ425" s="318"/>
      <c r="INK425" s="318"/>
      <c r="INL425" s="318"/>
      <c r="INM425" s="318"/>
      <c r="INN425" s="318"/>
      <c r="INO425" s="318"/>
      <c r="INP425" s="318"/>
      <c r="INQ425" s="318"/>
      <c r="INR425" s="318"/>
      <c r="INS425" s="318"/>
      <c r="INT425" s="318"/>
      <c r="INU425" s="318"/>
      <c r="INV425" s="318"/>
      <c r="INW425" s="318"/>
      <c r="INX425" s="318"/>
      <c r="INY425" s="318"/>
      <c r="INZ425" s="318"/>
      <c r="IOA425" s="318"/>
      <c r="IOB425" s="318"/>
      <c r="IOC425" s="318"/>
      <c r="IOD425" s="318"/>
      <c r="IOE425" s="318"/>
      <c r="IOF425" s="318"/>
      <c r="IOG425" s="318"/>
      <c r="IOH425" s="318"/>
      <c r="IOI425" s="318"/>
      <c r="IOJ425" s="318"/>
      <c r="IOK425" s="318"/>
      <c r="IOL425" s="318"/>
      <c r="IOM425" s="318"/>
      <c r="ION425" s="318"/>
      <c r="IOO425" s="318"/>
      <c r="IOP425" s="318"/>
      <c r="IOQ425" s="318"/>
      <c r="IOR425" s="318"/>
      <c r="IOS425" s="318"/>
      <c r="IOT425" s="318"/>
      <c r="IOU425" s="318"/>
      <c r="IOV425" s="318"/>
      <c r="IOW425" s="318"/>
      <c r="IOX425" s="318"/>
      <c r="IOY425" s="318"/>
      <c r="IOZ425" s="318"/>
      <c r="IPA425" s="318"/>
      <c r="IPB425" s="318"/>
      <c r="IPC425" s="318"/>
      <c r="IPD425" s="318"/>
      <c r="IPE425" s="318"/>
      <c r="IPF425" s="318"/>
      <c r="IPG425" s="318"/>
      <c r="IPH425" s="318"/>
      <c r="IPI425" s="318"/>
      <c r="IPJ425" s="318"/>
      <c r="IPK425" s="318"/>
      <c r="IPL425" s="318"/>
      <c r="IPM425" s="318"/>
      <c r="IPN425" s="318"/>
      <c r="IPO425" s="318"/>
      <c r="IPP425" s="318"/>
      <c r="IPQ425" s="318"/>
      <c r="IPR425" s="318"/>
      <c r="IPS425" s="318"/>
      <c r="IPT425" s="318"/>
      <c r="IPU425" s="318"/>
      <c r="IPV425" s="318"/>
      <c r="IPW425" s="318"/>
      <c r="IPX425" s="318"/>
      <c r="IPY425" s="318"/>
      <c r="IPZ425" s="318"/>
      <c r="IQA425" s="318"/>
      <c r="IQB425" s="318"/>
      <c r="IQC425" s="318"/>
      <c r="IQD425" s="318"/>
      <c r="IQE425" s="318"/>
      <c r="IQF425" s="318"/>
      <c r="IQG425" s="318"/>
      <c r="IQH425" s="318"/>
      <c r="IQI425" s="318"/>
      <c r="IQJ425" s="318"/>
      <c r="IQK425" s="318"/>
      <c r="IQL425" s="318"/>
      <c r="IQM425" s="318"/>
      <c r="IQN425" s="318"/>
      <c r="IQO425" s="318"/>
      <c r="IQP425" s="318"/>
      <c r="IQQ425" s="318"/>
      <c r="IQR425" s="318"/>
      <c r="IQS425" s="318"/>
      <c r="IQT425" s="318"/>
      <c r="IQU425" s="318"/>
      <c r="IQV425" s="318"/>
      <c r="IQW425" s="318"/>
      <c r="IQX425" s="318"/>
      <c r="IQY425" s="318"/>
      <c r="IQZ425" s="318"/>
      <c r="IRA425" s="318"/>
      <c r="IRB425" s="318"/>
      <c r="IRC425" s="318"/>
      <c r="IRD425" s="318"/>
      <c r="IRE425" s="318"/>
      <c r="IRF425" s="318"/>
      <c r="IRG425" s="318"/>
      <c r="IRH425" s="318"/>
      <c r="IRI425" s="318"/>
      <c r="IRJ425" s="318"/>
      <c r="IRK425" s="318"/>
      <c r="IRL425" s="318"/>
      <c r="IRM425" s="318"/>
      <c r="IRN425" s="318"/>
      <c r="IRO425" s="318"/>
      <c r="IRP425" s="318"/>
      <c r="IRQ425" s="318"/>
      <c r="IRR425" s="318"/>
      <c r="IRS425" s="318"/>
      <c r="IRT425" s="318"/>
      <c r="IRU425" s="318"/>
      <c r="IRV425" s="318"/>
      <c r="IRW425" s="318"/>
      <c r="IRX425" s="318"/>
      <c r="IRY425" s="318"/>
      <c r="IRZ425" s="318"/>
      <c r="ISA425" s="318"/>
      <c r="ISB425" s="318"/>
      <c r="ISC425" s="318"/>
      <c r="ISD425" s="318"/>
      <c r="ISE425" s="318"/>
      <c r="ISF425" s="318"/>
      <c r="ISG425" s="318"/>
      <c r="ISH425" s="318"/>
      <c r="ISI425" s="318"/>
      <c r="ISJ425" s="318"/>
      <c r="ISK425" s="318"/>
      <c r="ISL425" s="318"/>
      <c r="ISM425" s="318"/>
      <c r="ISN425" s="318"/>
      <c r="ISO425" s="318"/>
      <c r="ISP425" s="318"/>
      <c r="ISQ425" s="318"/>
      <c r="ISR425" s="318"/>
      <c r="ISS425" s="318"/>
      <c r="IST425" s="318"/>
      <c r="ISU425" s="318"/>
      <c r="ISV425" s="318"/>
      <c r="ISW425" s="318"/>
      <c r="ISX425" s="318"/>
      <c r="ISY425" s="318"/>
      <c r="ISZ425" s="318"/>
      <c r="ITA425" s="318"/>
      <c r="ITB425" s="318"/>
      <c r="ITC425" s="318"/>
      <c r="ITD425" s="318"/>
      <c r="ITE425" s="318"/>
      <c r="ITF425" s="318"/>
      <c r="ITG425" s="318"/>
      <c r="ITH425" s="318"/>
      <c r="ITI425" s="318"/>
      <c r="ITJ425" s="318"/>
      <c r="ITK425" s="318"/>
      <c r="ITL425" s="318"/>
      <c r="ITM425" s="318"/>
      <c r="ITN425" s="318"/>
      <c r="ITO425" s="318"/>
      <c r="ITP425" s="318"/>
      <c r="ITQ425" s="318"/>
      <c r="ITR425" s="318"/>
      <c r="ITS425" s="318"/>
      <c r="ITT425" s="318"/>
      <c r="ITU425" s="318"/>
      <c r="ITV425" s="318"/>
      <c r="ITW425" s="318"/>
      <c r="ITX425" s="318"/>
      <c r="ITY425" s="318"/>
      <c r="ITZ425" s="318"/>
      <c r="IUA425" s="318"/>
      <c r="IUB425" s="318"/>
      <c r="IUC425" s="318"/>
      <c r="IUD425" s="318"/>
      <c r="IUE425" s="318"/>
      <c r="IUF425" s="318"/>
      <c r="IUG425" s="318"/>
      <c r="IUH425" s="318"/>
      <c r="IUI425" s="318"/>
      <c r="IUJ425" s="318"/>
      <c r="IUK425" s="318"/>
      <c r="IUL425" s="318"/>
      <c r="IUM425" s="318"/>
      <c r="IUN425" s="318"/>
      <c r="IUO425" s="318"/>
      <c r="IUP425" s="318"/>
      <c r="IUQ425" s="318"/>
      <c r="IUR425" s="318"/>
      <c r="IUS425" s="318"/>
      <c r="IUT425" s="318"/>
      <c r="IUU425" s="318"/>
      <c r="IUV425" s="318"/>
      <c r="IUW425" s="318"/>
      <c r="IUX425" s="318"/>
      <c r="IUY425" s="318"/>
      <c r="IUZ425" s="318"/>
      <c r="IVA425" s="318"/>
      <c r="IVB425" s="318"/>
      <c r="IVC425" s="318"/>
      <c r="IVD425" s="318"/>
      <c r="IVE425" s="318"/>
      <c r="IVF425" s="318"/>
      <c r="IVG425" s="318"/>
      <c r="IVH425" s="318"/>
      <c r="IVI425" s="318"/>
      <c r="IVJ425" s="318"/>
      <c r="IVK425" s="318"/>
      <c r="IVL425" s="318"/>
      <c r="IVM425" s="318"/>
      <c r="IVN425" s="318"/>
      <c r="IVO425" s="318"/>
      <c r="IVP425" s="318"/>
      <c r="IVQ425" s="318"/>
      <c r="IVR425" s="318"/>
      <c r="IVS425" s="318"/>
      <c r="IVT425" s="318"/>
      <c r="IVU425" s="318"/>
      <c r="IVV425" s="318"/>
      <c r="IVW425" s="318"/>
      <c r="IVX425" s="318"/>
      <c r="IVY425" s="318"/>
      <c r="IVZ425" s="318"/>
      <c r="IWA425" s="318"/>
      <c r="IWB425" s="318"/>
      <c r="IWC425" s="318"/>
      <c r="IWD425" s="318"/>
      <c r="IWE425" s="318"/>
      <c r="IWF425" s="318"/>
      <c r="IWG425" s="318"/>
      <c r="IWH425" s="318"/>
      <c r="IWI425" s="318"/>
      <c r="IWJ425" s="318"/>
      <c r="IWK425" s="318"/>
      <c r="IWL425" s="318"/>
      <c r="IWM425" s="318"/>
      <c r="IWN425" s="318"/>
      <c r="IWO425" s="318"/>
      <c r="IWP425" s="318"/>
      <c r="IWQ425" s="318"/>
      <c r="IWR425" s="318"/>
      <c r="IWS425" s="318"/>
      <c r="IWT425" s="318"/>
      <c r="IWU425" s="318"/>
      <c r="IWV425" s="318"/>
      <c r="IWW425" s="318"/>
      <c r="IWX425" s="318"/>
      <c r="IWY425" s="318"/>
      <c r="IWZ425" s="318"/>
      <c r="IXA425" s="318"/>
      <c r="IXB425" s="318"/>
      <c r="IXC425" s="318"/>
      <c r="IXD425" s="318"/>
      <c r="IXE425" s="318"/>
      <c r="IXF425" s="318"/>
      <c r="IXG425" s="318"/>
      <c r="IXH425" s="318"/>
      <c r="IXI425" s="318"/>
      <c r="IXJ425" s="318"/>
      <c r="IXK425" s="318"/>
      <c r="IXL425" s="318"/>
      <c r="IXM425" s="318"/>
      <c r="IXN425" s="318"/>
      <c r="IXO425" s="318"/>
      <c r="IXP425" s="318"/>
      <c r="IXQ425" s="318"/>
      <c r="IXR425" s="318"/>
      <c r="IXS425" s="318"/>
      <c r="IXT425" s="318"/>
      <c r="IXU425" s="318"/>
      <c r="IXV425" s="318"/>
      <c r="IXW425" s="318"/>
      <c r="IXX425" s="318"/>
      <c r="IXY425" s="318"/>
      <c r="IXZ425" s="318"/>
      <c r="IYA425" s="318"/>
      <c r="IYB425" s="318"/>
      <c r="IYC425" s="318"/>
      <c r="IYD425" s="318"/>
      <c r="IYE425" s="318"/>
      <c r="IYF425" s="318"/>
      <c r="IYG425" s="318"/>
      <c r="IYH425" s="318"/>
      <c r="IYI425" s="318"/>
      <c r="IYJ425" s="318"/>
      <c r="IYK425" s="318"/>
      <c r="IYL425" s="318"/>
      <c r="IYM425" s="318"/>
      <c r="IYN425" s="318"/>
      <c r="IYO425" s="318"/>
      <c r="IYP425" s="318"/>
      <c r="IYQ425" s="318"/>
      <c r="IYR425" s="318"/>
      <c r="IYS425" s="318"/>
      <c r="IYT425" s="318"/>
      <c r="IYU425" s="318"/>
      <c r="IYV425" s="318"/>
      <c r="IYW425" s="318"/>
      <c r="IYX425" s="318"/>
      <c r="IYY425" s="318"/>
      <c r="IYZ425" s="318"/>
      <c r="IZA425" s="318"/>
      <c r="IZB425" s="318"/>
      <c r="IZC425" s="318"/>
      <c r="IZD425" s="318"/>
      <c r="IZE425" s="318"/>
      <c r="IZF425" s="318"/>
      <c r="IZG425" s="318"/>
      <c r="IZH425" s="318"/>
      <c r="IZI425" s="318"/>
      <c r="IZJ425" s="318"/>
      <c r="IZK425" s="318"/>
      <c r="IZL425" s="318"/>
      <c r="IZM425" s="318"/>
      <c r="IZN425" s="318"/>
      <c r="IZO425" s="318"/>
      <c r="IZP425" s="318"/>
      <c r="IZQ425" s="318"/>
      <c r="IZR425" s="318"/>
      <c r="IZS425" s="318"/>
      <c r="IZT425" s="318"/>
      <c r="IZU425" s="318"/>
      <c r="IZV425" s="318"/>
      <c r="IZW425" s="318"/>
      <c r="IZX425" s="318"/>
      <c r="IZY425" s="318"/>
      <c r="IZZ425" s="318"/>
      <c r="JAA425" s="318"/>
      <c r="JAB425" s="318"/>
      <c r="JAC425" s="318"/>
      <c r="JAD425" s="318"/>
      <c r="JAE425" s="318"/>
      <c r="JAF425" s="318"/>
      <c r="JAG425" s="318"/>
      <c r="JAH425" s="318"/>
      <c r="JAI425" s="318"/>
      <c r="JAJ425" s="318"/>
      <c r="JAK425" s="318"/>
      <c r="JAL425" s="318"/>
      <c r="JAM425" s="318"/>
      <c r="JAN425" s="318"/>
      <c r="JAO425" s="318"/>
      <c r="JAP425" s="318"/>
      <c r="JAQ425" s="318"/>
      <c r="JAR425" s="318"/>
      <c r="JAS425" s="318"/>
      <c r="JAT425" s="318"/>
      <c r="JAU425" s="318"/>
      <c r="JAV425" s="318"/>
      <c r="JAW425" s="318"/>
      <c r="JAX425" s="318"/>
      <c r="JAY425" s="318"/>
      <c r="JAZ425" s="318"/>
      <c r="JBA425" s="318"/>
      <c r="JBB425" s="318"/>
      <c r="JBC425" s="318"/>
      <c r="JBD425" s="318"/>
      <c r="JBE425" s="318"/>
      <c r="JBF425" s="318"/>
      <c r="JBG425" s="318"/>
      <c r="JBH425" s="318"/>
      <c r="JBI425" s="318"/>
      <c r="JBJ425" s="318"/>
      <c r="JBK425" s="318"/>
      <c r="JBL425" s="318"/>
      <c r="JBM425" s="318"/>
      <c r="JBN425" s="318"/>
      <c r="JBO425" s="318"/>
      <c r="JBP425" s="318"/>
      <c r="JBQ425" s="318"/>
      <c r="JBR425" s="318"/>
      <c r="JBS425" s="318"/>
      <c r="JBT425" s="318"/>
      <c r="JBU425" s="318"/>
      <c r="JBV425" s="318"/>
      <c r="JBW425" s="318"/>
      <c r="JBX425" s="318"/>
      <c r="JBY425" s="318"/>
      <c r="JBZ425" s="318"/>
      <c r="JCA425" s="318"/>
      <c r="JCB425" s="318"/>
      <c r="JCC425" s="318"/>
      <c r="JCD425" s="318"/>
      <c r="JCE425" s="318"/>
      <c r="JCF425" s="318"/>
      <c r="JCG425" s="318"/>
      <c r="JCH425" s="318"/>
      <c r="JCI425" s="318"/>
      <c r="JCJ425" s="318"/>
      <c r="JCK425" s="318"/>
      <c r="JCL425" s="318"/>
      <c r="JCM425" s="318"/>
      <c r="JCN425" s="318"/>
      <c r="JCO425" s="318"/>
      <c r="JCP425" s="318"/>
      <c r="JCQ425" s="318"/>
      <c r="JCR425" s="318"/>
      <c r="JCS425" s="318"/>
      <c r="JCT425" s="318"/>
      <c r="JCU425" s="318"/>
      <c r="JCV425" s="318"/>
      <c r="JCW425" s="318"/>
      <c r="JCX425" s="318"/>
      <c r="JCY425" s="318"/>
      <c r="JCZ425" s="318"/>
      <c r="JDA425" s="318"/>
      <c r="JDB425" s="318"/>
      <c r="JDC425" s="318"/>
      <c r="JDD425" s="318"/>
      <c r="JDE425" s="318"/>
      <c r="JDF425" s="318"/>
      <c r="JDG425" s="318"/>
      <c r="JDH425" s="318"/>
      <c r="JDI425" s="318"/>
      <c r="JDJ425" s="318"/>
      <c r="JDK425" s="318"/>
      <c r="JDL425" s="318"/>
      <c r="JDM425" s="318"/>
      <c r="JDN425" s="318"/>
      <c r="JDO425" s="318"/>
      <c r="JDP425" s="318"/>
      <c r="JDQ425" s="318"/>
      <c r="JDR425" s="318"/>
      <c r="JDS425" s="318"/>
      <c r="JDT425" s="318"/>
      <c r="JDU425" s="318"/>
      <c r="JDV425" s="318"/>
      <c r="JDW425" s="318"/>
      <c r="JDX425" s="318"/>
      <c r="JDY425" s="318"/>
      <c r="JDZ425" s="318"/>
      <c r="JEA425" s="318"/>
      <c r="JEB425" s="318"/>
      <c r="JEC425" s="318"/>
      <c r="JED425" s="318"/>
      <c r="JEE425" s="318"/>
      <c r="JEF425" s="318"/>
      <c r="JEG425" s="318"/>
      <c r="JEH425" s="318"/>
      <c r="JEI425" s="318"/>
      <c r="JEJ425" s="318"/>
      <c r="JEK425" s="318"/>
      <c r="JEL425" s="318"/>
      <c r="JEM425" s="318"/>
      <c r="JEN425" s="318"/>
      <c r="JEO425" s="318"/>
      <c r="JEP425" s="318"/>
      <c r="JEQ425" s="318"/>
      <c r="JER425" s="318"/>
      <c r="JES425" s="318"/>
      <c r="JET425" s="318"/>
      <c r="JEU425" s="318"/>
      <c r="JEV425" s="318"/>
      <c r="JEW425" s="318"/>
      <c r="JEX425" s="318"/>
      <c r="JEY425" s="318"/>
      <c r="JEZ425" s="318"/>
      <c r="JFA425" s="318"/>
      <c r="JFB425" s="318"/>
      <c r="JFC425" s="318"/>
      <c r="JFD425" s="318"/>
      <c r="JFE425" s="318"/>
      <c r="JFF425" s="318"/>
      <c r="JFG425" s="318"/>
      <c r="JFH425" s="318"/>
      <c r="JFI425" s="318"/>
      <c r="JFJ425" s="318"/>
      <c r="JFK425" s="318"/>
      <c r="JFL425" s="318"/>
      <c r="JFM425" s="318"/>
      <c r="JFN425" s="318"/>
      <c r="JFO425" s="318"/>
      <c r="JFP425" s="318"/>
      <c r="JFQ425" s="318"/>
      <c r="JFR425" s="318"/>
      <c r="JFS425" s="318"/>
      <c r="JFT425" s="318"/>
      <c r="JFU425" s="318"/>
      <c r="JFV425" s="318"/>
      <c r="JFW425" s="318"/>
      <c r="JFX425" s="318"/>
      <c r="JFY425" s="318"/>
      <c r="JFZ425" s="318"/>
      <c r="JGA425" s="318"/>
      <c r="JGB425" s="318"/>
      <c r="JGC425" s="318"/>
      <c r="JGD425" s="318"/>
      <c r="JGE425" s="318"/>
      <c r="JGF425" s="318"/>
      <c r="JGG425" s="318"/>
      <c r="JGH425" s="318"/>
      <c r="JGI425" s="318"/>
      <c r="JGJ425" s="318"/>
      <c r="JGK425" s="318"/>
      <c r="JGL425" s="318"/>
      <c r="JGM425" s="318"/>
      <c r="JGN425" s="318"/>
      <c r="JGO425" s="318"/>
      <c r="JGP425" s="318"/>
      <c r="JGQ425" s="318"/>
      <c r="JGR425" s="318"/>
      <c r="JGS425" s="318"/>
      <c r="JGT425" s="318"/>
      <c r="JGU425" s="318"/>
      <c r="JGV425" s="318"/>
      <c r="JGW425" s="318"/>
      <c r="JGX425" s="318"/>
      <c r="JGY425" s="318"/>
      <c r="JGZ425" s="318"/>
      <c r="JHA425" s="318"/>
      <c r="JHB425" s="318"/>
      <c r="JHC425" s="318"/>
      <c r="JHD425" s="318"/>
      <c r="JHE425" s="318"/>
      <c r="JHF425" s="318"/>
      <c r="JHG425" s="318"/>
      <c r="JHH425" s="318"/>
      <c r="JHI425" s="318"/>
      <c r="JHJ425" s="318"/>
      <c r="JHK425" s="318"/>
      <c r="JHL425" s="318"/>
      <c r="JHM425" s="318"/>
      <c r="JHN425" s="318"/>
      <c r="JHO425" s="318"/>
      <c r="JHP425" s="318"/>
      <c r="JHQ425" s="318"/>
      <c r="JHR425" s="318"/>
      <c r="JHS425" s="318"/>
      <c r="JHT425" s="318"/>
      <c r="JHU425" s="318"/>
      <c r="JHV425" s="318"/>
      <c r="JHW425" s="318"/>
      <c r="JHX425" s="318"/>
      <c r="JHY425" s="318"/>
      <c r="JHZ425" s="318"/>
      <c r="JIA425" s="318"/>
      <c r="JIB425" s="318"/>
      <c r="JIC425" s="318"/>
      <c r="JID425" s="318"/>
      <c r="JIE425" s="318"/>
      <c r="JIF425" s="318"/>
      <c r="JIG425" s="318"/>
      <c r="JIH425" s="318"/>
      <c r="JII425" s="318"/>
      <c r="JIJ425" s="318"/>
      <c r="JIK425" s="318"/>
      <c r="JIL425" s="318"/>
      <c r="JIM425" s="318"/>
      <c r="JIN425" s="318"/>
      <c r="JIO425" s="318"/>
      <c r="JIP425" s="318"/>
      <c r="JIQ425" s="318"/>
      <c r="JIR425" s="318"/>
      <c r="JIS425" s="318"/>
      <c r="JIT425" s="318"/>
      <c r="JIU425" s="318"/>
      <c r="JIV425" s="318"/>
      <c r="JIW425" s="318"/>
      <c r="JIX425" s="318"/>
      <c r="JIY425" s="318"/>
      <c r="JIZ425" s="318"/>
      <c r="JJA425" s="318"/>
      <c r="JJB425" s="318"/>
      <c r="JJC425" s="318"/>
      <c r="JJD425" s="318"/>
      <c r="JJE425" s="318"/>
      <c r="JJF425" s="318"/>
      <c r="JJG425" s="318"/>
      <c r="JJH425" s="318"/>
      <c r="JJI425" s="318"/>
      <c r="JJJ425" s="318"/>
      <c r="JJK425" s="318"/>
      <c r="JJL425" s="318"/>
      <c r="JJM425" s="318"/>
      <c r="JJN425" s="318"/>
      <c r="JJO425" s="318"/>
      <c r="JJP425" s="318"/>
      <c r="JJQ425" s="318"/>
      <c r="JJR425" s="318"/>
      <c r="JJS425" s="318"/>
      <c r="JJT425" s="318"/>
      <c r="JJU425" s="318"/>
      <c r="JJV425" s="318"/>
      <c r="JJW425" s="318"/>
      <c r="JJX425" s="318"/>
      <c r="JJY425" s="318"/>
      <c r="JJZ425" s="318"/>
      <c r="JKA425" s="318"/>
      <c r="JKB425" s="318"/>
      <c r="JKC425" s="318"/>
      <c r="JKD425" s="318"/>
      <c r="JKE425" s="318"/>
      <c r="JKF425" s="318"/>
      <c r="JKG425" s="318"/>
      <c r="JKH425" s="318"/>
      <c r="JKI425" s="318"/>
      <c r="JKJ425" s="318"/>
      <c r="JKK425" s="318"/>
      <c r="JKL425" s="318"/>
      <c r="JKM425" s="318"/>
      <c r="JKN425" s="318"/>
      <c r="JKO425" s="318"/>
      <c r="JKP425" s="318"/>
      <c r="JKQ425" s="318"/>
      <c r="JKR425" s="318"/>
      <c r="JKS425" s="318"/>
      <c r="JKT425" s="318"/>
      <c r="JKU425" s="318"/>
      <c r="JKV425" s="318"/>
      <c r="JKW425" s="318"/>
      <c r="JKX425" s="318"/>
      <c r="JKY425" s="318"/>
      <c r="JKZ425" s="318"/>
      <c r="JLA425" s="318"/>
      <c r="JLB425" s="318"/>
      <c r="JLC425" s="318"/>
      <c r="JLD425" s="318"/>
      <c r="JLE425" s="318"/>
      <c r="JLF425" s="318"/>
      <c r="JLG425" s="318"/>
      <c r="JLH425" s="318"/>
      <c r="JLI425" s="318"/>
      <c r="JLJ425" s="318"/>
      <c r="JLK425" s="318"/>
      <c r="JLL425" s="318"/>
      <c r="JLM425" s="318"/>
      <c r="JLN425" s="318"/>
      <c r="JLO425" s="318"/>
      <c r="JLP425" s="318"/>
      <c r="JLQ425" s="318"/>
      <c r="JLR425" s="318"/>
      <c r="JLS425" s="318"/>
      <c r="JLT425" s="318"/>
      <c r="JLU425" s="318"/>
      <c r="JLV425" s="318"/>
      <c r="JLW425" s="318"/>
      <c r="JLX425" s="318"/>
      <c r="JLY425" s="318"/>
      <c r="JLZ425" s="318"/>
      <c r="JMA425" s="318"/>
      <c r="JMB425" s="318"/>
      <c r="JMC425" s="318"/>
      <c r="JMD425" s="318"/>
      <c r="JME425" s="318"/>
      <c r="JMF425" s="318"/>
      <c r="JMG425" s="318"/>
      <c r="JMH425" s="318"/>
      <c r="JMI425" s="318"/>
      <c r="JMJ425" s="318"/>
      <c r="JMK425" s="318"/>
      <c r="JML425" s="318"/>
      <c r="JMM425" s="318"/>
      <c r="JMN425" s="318"/>
      <c r="JMO425" s="318"/>
      <c r="JMP425" s="318"/>
      <c r="JMQ425" s="318"/>
      <c r="JMR425" s="318"/>
      <c r="JMS425" s="318"/>
      <c r="JMT425" s="318"/>
      <c r="JMU425" s="318"/>
      <c r="JMV425" s="318"/>
      <c r="JMW425" s="318"/>
      <c r="JMX425" s="318"/>
      <c r="JMY425" s="318"/>
      <c r="JMZ425" s="318"/>
      <c r="JNA425" s="318"/>
      <c r="JNB425" s="318"/>
      <c r="JNC425" s="318"/>
      <c r="JND425" s="318"/>
      <c r="JNE425" s="318"/>
      <c r="JNF425" s="318"/>
      <c r="JNG425" s="318"/>
      <c r="JNH425" s="318"/>
      <c r="JNI425" s="318"/>
      <c r="JNJ425" s="318"/>
      <c r="JNK425" s="318"/>
      <c r="JNL425" s="318"/>
      <c r="JNM425" s="318"/>
      <c r="JNN425" s="318"/>
      <c r="JNO425" s="318"/>
      <c r="JNP425" s="318"/>
      <c r="JNQ425" s="318"/>
      <c r="JNR425" s="318"/>
      <c r="JNS425" s="318"/>
      <c r="JNT425" s="318"/>
      <c r="JNU425" s="318"/>
      <c r="JNV425" s="318"/>
      <c r="JNW425" s="318"/>
      <c r="JNX425" s="318"/>
      <c r="JNY425" s="318"/>
      <c r="JNZ425" s="318"/>
      <c r="JOA425" s="318"/>
      <c r="JOB425" s="318"/>
      <c r="JOC425" s="318"/>
      <c r="JOD425" s="318"/>
      <c r="JOE425" s="318"/>
      <c r="JOF425" s="318"/>
      <c r="JOG425" s="318"/>
      <c r="JOH425" s="318"/>
      <c r="JOI425" s="318"/>
      <c r="JOJ425" s="318"/>
      <c r="JOK425" s="318"/>
      <c r="JOL425" s="318"/>
      <c r="JOM425" s="318"/>
      <c r="JON425" s="318"/>
      <c r="JOO425" s="318"/>
      <c r="JOP425" s="318"/>
      <c r="JOQ425" s="318"/>
      <c r="JOR425" s="318"/>
      <c r="JOS425" s="318"/>
      <c r="JOT425" s="318"/>
      <c r="JOU425" s="318"/>
      <c r="JOV425" s="318"/>
      <c r="JOW425" s="318"/>
      <c r="JOX425" s="318"/>
      <c r="JOY425" s="318"/>
      <c r="JOZ425" s="318"/>
      <c r="JPA425" s="318"/>
      <c r="JPB425" s="318"/>
      <c r="JPC425" s="318"/>
      <c r="JPD425" s="318"/>
      <c r="JPE425" s="318"/>
      <c r="JPF425" s="318"/>
      <c r="JPG425" s="318"/>
      <c r="JPH425" s="318"/>
      <c r="JPI425" s="318"/>
      <c r="JPJ425" s="318"/>
      <c r="JPK425" s="318"/>
      <c r="JPL425" s="318"/>
      <c r="JPM425" s="318"/>
      <c r="JPN425" s="318"/>
      <c r="JPO425" s="318"/>
      <c r="JPP425" s="318"/>
      <c r="JPQ425" s="318"/>
      <c r="JPR425" s="318"/>
      <c r="JPS425" s="318"/>
      <c r="JPT425" s="318"/>
      <c r="JPU425" s="318"/>
      <c r="JPV425" s="318"/>
      <c r="JPW425" s="318"/>
      <c r="JPX425" s="318"/>
      <c r="JPY425" s="318"/>
      <c r="JPZ425" s="318"/>
      <c r="JQA425" s="318"/>
      <c r="JQB425" s="318"/>
      <c r="JQC425" s="318"/>
      <c r="JQD425" s="318"/>
      <c r="JQE425" s="318"/>
      <c r="JQF425" s="318"/>
      <c r="JQG425" s="318"/>
      <c r="JQH425" s="318"/>
      <c r="JQI425" s="318"/>
      <c r="JQJ425" s="318"/>
      <c r="JQK425" s="318"/>
      <c r="JQL425" s="318"/>
      <c r="JQM425" s="318"/>
      <c r="JQN425" s="318"/>
      <c r="JQO425" s="318"/>
      <c r="JQP425" s="318"/>
      <c r="JQQ425" s="318"/>
      <c r="JQR425" s="318"/>
      <c r="JQS425" s="318"/>
      <c r="JQT425" s="318"/>
      <c r="JQU425" s="318"/>
      <c r="JQV425" s="318"/>
      <c r="JQW425" s="318"/>
      <c r="JQX425" s="318"/>
      <c r="JQY425" s="318"/>
      <c r="JQZ425" s="318"/>
      <c r="JRA425" s="318"/>
      <c r="JRB425" s="318"/>
      <c r="JRC425" s="318"/>
      <c r="JRD425" s="318"/>
      <c r="JRE425" s="318"/>
      <c r="JRF425" s="318"/>
      <c r="JRG425" s="318"/>
      <c r="JRH425" s="318"/>
      <c r="JRI425" s="318"/>
      <c r="JRJ425" s="318"/>
      <c r="JRK425" s="318"/>
      <c r="JRL425" s="318"/>
      <c r="JRM425" s="318"/>
      <c r="JRN425" s="318"/>
      <c r="JRO425" s="318"/>
      <c r="JRP425" s="318"/>
      <c r="JRQ425" s="318"/>
      <c r="JRR425" s="318"/>
      <c r="JRS425" s="318"/>
      <c r="JRT425" s="318"/>
      <c r="JRU425" s="318"/>
      <c r="JRV425" s="318"/>
      <c r="JRW425" s="318"/>
      <c r="JRX425" s="318"/>
      <c r="JRY425" s="318"/>
      <c r="JRZ425" s="318"/>
      <c r="JSA425" s="318"/>
      <c r="JSB425" s="318"/>
      <c r="JSC425" s="318"/>
      <c r="JSD425" s="318"/>
      <c r="JSE425" s="318"/>
      <c r="JSF425" s="318"/>
      <c r="JSG425" s="318"/>
      <c r="JSH425" s="318"/>
      <c r="JSI425" s="318"/>
      <c r="JSJ425" s="318"/>
      <c r="JSK425" s="318"/>
      <c r="JSL425" s="318"/>
      <c r="JSM425" s="318"/>
      <c r="JSN425" s="318"/>
      <c r="JSO425" s="318"/>
      <c r="JSP425" s="318"/>
      <c r="JSQ425" s="318"/>
      <c r="JSR425" s="318"/>
      <c r="JSS425" s="318"/>
      <c r="JST425" s="318"/>
      <c r="JSU425" s="318"/>
      <c r="JSV425" s="318"/>
      <c r="JSW425" s="318"/>
      <c r="JSX425" s="318"/>
      <c r="JSY425" s="318"/>
      <c r="JSZ425" s="318"/>
      <c r="JTA425" s="318"/>
      <c r="JTB425" s="318"/>
      <c r="JTC425" s="318"/>
      <c r="JTD425" s="318"/>
      <c r="JTE425" s="318"/>
      <c r="JTF425" s="318"/>
      <c r="JTG425" s="318"/>
      <c r="JTH425" s="318"/>
      <c r="JTI425" s="318"/>
      <c r="JTJ425" s="318"/>
      <c r="JTK425" s="318"/>
      <c r="JTL425" s="318"/>
      <c r="JTM425" s="318"/>
      <c r="JTN425" s="318"/>
      <c r="JTO425" s="318"/>
      <c r="JTP425" s="318"/>
      <c r="JTQ425" s="318"/>
      <c r="JTR425" s="318"/>
      <c r="JTS425" s="318"/>
      <c r="JTT425" s="318"/>
      <c r="JTU425" s="318"/>
      <c r="JTV425" s="318"/>
      <c r="JTW425" s="318"/>
      <c r="JTX425" s="318"/>
      <c r="JTY425" s="318"/>
      <c r="JTZ425" s="318"/>
      <c r="JUA425" s="318"/>
      <c r="JUB425" s="318"/>
      <c r="JUC425" s="318"/>
      <c r="JUD425" s="318"/>
      <c r="JUE425" s="318"/>
      <c r="JUF425" s="318"/>
      <c r="JUG425" s="318"/>
      <c r="JUH425" s="318"/>
      <c r="JUI425" s="318"/>
      <c r="JUJ425" s="318"/>
      <c r="JUK425" s="318"/>
      <c r="JUL425" s="318"/>
      <c r="JUM425" s="318"/>
      <c r="JUN425" s="318"/>
      <c r="JUO425" s="318"/>
      <c r="JUP425" s="318"/>
      <c r="JUQ425" s="318"/>
      <c r="JUR425" s="318"/>
      <c r="JUS425" s="318"/>
      <c r="JUT425" s="318"/>
      <c r="JUU425" s="318"/>
      <c r="JUV425" s="318"/>
      <c r="JUW425" s="318"/>
      <c r="JUX425" s="318"/>
      <c r="JUY425" s="318"/>
      <c r="JUZ425" s="318"/>
      <c r="JVA425" s="318"/>
      <c r="JVB425" s="318"/>
      <c r="JVC425" s="318"/>
      <c r="JVD425" s="318"/>
      <c r="JVE425" s="318"/>
      <c r="JVF425" s="318"/>
      <c r="JVG425" s="318"/>
      <c r="JVH425" s="318"/>
      <c r="JVI425" s="318"/>
      <c r="JVJ425" s="318"/>
      <c r="JVK425" s="318"/>
      <c r="JVL425" s="318"/>
      <c r="JVM425" s="318"/>
      <c r="JVN425" s="318"/>
      <c r="JVO425" s="318"/>
      <c r="JVP425" s="318"/>
      <c r="JVQ425" s="318"/>
      <c r="JVR425" s="318"/>
      <c r="JVS425" s="318"/>
      <c r="JVT425" s="318"/>
      <c r="JVU425" s="318"/>
      <c r="JVV425" s="318"/>
      <c r="JVW425" s="318"/>
      <c r="JVX425" s="318"/>
      <c r="JVY425" s="318"/>
      <c r="JVZ425" s="318"/>
      <c r="JWA425" s="318"/>
      <c r="JWB425" s="318"/>
      <c r="JWC425" s="318"/>
      <c r="JWD425" s="318"/>
      <c r="JWE425" s="318"/>
      <c r="JWF425" s="318"/>
      <c r="JWG425" s="318"/>
      <c r="JWH425" s="318"/>
      <c r="JWI425" s="318"/>
      <c r="JWJ425" s="318"/>
      <c r="JWK425" s="318"/>
      <c r="JWL425" s="318"/>
      <c r="JWM425" s="318"/>
      <c r="JWN425" s="318"/>
      <c r="JWO425" s="318"/>
      <c r="JWP425" s="318"/>
      <c r="JWQ425" s="318"/>
      <c r="JWR425" s="318"/>
      <c r="JWS425" s="318"/>
      <c r="JWT425" s="318"/>
      <c r="JWU425" s="318"/>
      <c r="JWV425" s="318"/>
      <c r="JWW425" s="318"/>
      <c r="JWX425" s="318"/>
      <c r="JWY425" s="318"/>
      <c r="JWZ425" s="318"/>
      <c r="JXA425" s="318"/>
      <c r="JXB425" s="318"/>
      <c r="JXC425" s="318"/>
      <c r="JXD425" s="318"/>
      <c r="JXE425" s="318"/>
      <c r="JXF425" s="318"/>
      <c r="JXG425" s="318"/>
      <c r="JXH425" s="318"/>
      <c r="JXI425" s="318"/>
      <c r="JXJ425" s="318"/>
      <c r="JXK425" s="318"/>
      <c r="JXL425" s="318"/>
      <c r="JXM425" s="318"/>
      <c r="JXN425" s="318"/>
      <c r="JXO425" s="318"/>
      <c r="JXP425" s="318"/>
      <c r="JXQ425" s="318"/>
      <c r="JXR425" s="318"/>
      <c r="JXS425" s="318"/>
      <c r="JXT425" s="318"/>
      <c r="JXU425" s="318"/>
      <c r="JXV425" s="318"/>
      <c r="JXW425" s="318"/>
      <c r="JXX425" s="318"/>
      <c r="JXY425" s="318"/>
      <c r="JXZ425" s="318"/>
      <c r="JYA425" s="318"/>
      <c r="JYB425" s="318"/>
      <c r="JYC425" s="318"/>
      <c r="JYD425" s="318"/>
      <c r="JYE425" s="318"/>
      <c r="JYF425" s="318"/>
      <c r="JYG425" s="318"/>
      <c r="JYH425" s="318"/>
      <c r="JYI425" s="318"/>
      <c r="JYJ425" s="318"/>
      <c r="JYK425" s="318"/>
      <c r="JYL425" s="318"/>
      <c r="JYM425" s="318"/>
      <c r="JYN425" s="318"/>
      <c r="JYO425" s="318"/>
      <c r="JYP425" s="318"/>
      <c r="JYQ425" s="318"/>
      <c r="JYR425" s="318"/>
      <c r="JYS425" s="318"/>
      <c r="JYT425" s="318"/>
      <c r="JYU425" s="318"/>
      <c r="JYV425" s="318"/>
      <c r="JYW425" s="318"/>
      <c r="JYX425" s="318"/>
      <c r="JYY425" s="318"/>
      <c r="JYZ425" s="318"/>
      <c r="JZA425" s="318"/>
      <c r="JZB425" s="318"/>
      <c r="JZC425" s="318"/>
      <c r="JZD425" s="318"/>
      <c r="JZE425" s="318"/>
      <c r="JZF425" s="318"/>
      <c r="JZG425" s="318"/>
      <c r="JZH425" s="318"/>
      <c r="JZI425" s="318"/>
      <c r="JZJ425" s="318"/>
      <c r="JZK425" s="318"/>
      <c r="JZL425" s="318"/>
      <c r="JZM425" s="318"/>
      <c r="JZN425" s="318"/>
      <c r="JZO425" s="318"/>
      <c r="JZP425" s="318"/>
      <c r="JZQ425" s="318"/>
      <c r="JZR425" s="318"/>
      <c r="JZS425" s="318"/>
      <c r="JZT425" s="318"/>
      <c r="JZU425" s="318"/>
      <c r="JZV425" s="318"/>
      <c r="JZW425" s="318"/>
      <c r="JZX425" s="318"/>
      <c r="JZY425" s="318"/>
      <c r="JZZ425" s="318"/>
      <c r="KAA425" s="318"/>
      <c r="KAB425" s="318"/>
      <c r="KAC425" s="318"/>
      <c r="KAD425" s="318"/>
      <c r="KAE425" s="318"/>
      <c r="KAF425" s="318"/>
      <c r="KAG425" s="318"/>
      <c r="KAH425" s="318"/>
      <c r="KAI425" s="318"/>
      <c r="KAJ425" s="318"/>
      <c r="KAK425" s="318"/>
      <c r="KAL425" s="318"/>
      <c r="KAM425" s="318"/>
      <c r="KAN425" s="318"/>
      <c r="KAO425" s="318"/>
      <c r="KAP425" s="318"/>
      <c r="KAQ425" s="318"/>
      <c r="KAR425" s="318"/>
      <c r="KAS425" s="318"/>
      <c r="KAT425" s="318"/>
      <c r="KAU425" s="318"/>
      <c r="KAV425" s="318"/>
      <c r="KAW425" s="318"/>
      <c r="KAX425" s="318"/>
      <c r="KAY425" s="318"/>
      <c r="KAZ425" s="318"/>
      <c r="KBA425" s="318"/>
      <c r="KBB425" s="318"/>
      <c r="KBC425" s="318"/>
      <c r="KBD425" s="318"/>
      <c r="KBE425" s="318"/>
      <c r="KBF425" s="318"/>
      <c r="KBG425" s="318"/>
      <c r="KBH425" s="318"/>
      <c r="KBI425" s="318"/>
      <c r="KBJ425" s="318"/>
      <c r="KBK425" s="318"/>
      <c r="KBL425" s="318"/>
      <c r="KBM425" s="318"/>
      <c r="KBN425" s="318"/>
      <c r="KBO425" s="318"/>
      <c r="KBP425" s="318"/>
      <c r="KBQ425" s="318"/>
      <c r="KBR425" s="318"/>
      <c r="KBS425" s="318"/>
      <c r="KBT425" s="318"/>
      <c r="KBU425" s="318"/>
      <c r="KBV425" s="318"/>
      <c r="KBW425" s="318"/>
      <c r="KBX425" s="318"/>
      <c r="KBY425" s="318"/>
      <c r="KBZ425" s="318"/>
      <c r="KCA425" s="318"/>
      <c r="KCB425" s="318"/>
      <c r="KCC425" s="318"/>
      <c r="KCD425" s="318"/>
      <c r="KCE425" s="318"/>
      <c r="KCF425" s="318"/>
      <c r="KCG425" s="318"/>
      <c r="KCH425" s="318"/>
      <c r="KCI425" s="318"/>
      <c r="KCJ425" s="318"/>
      <c r="KCK425" s="318"/>
      <c r="KCL425" s="318"/>
      <c r="KCM425" s="318"/>
      <c r="KCN425" s="318"/>
      <c r="KCO425" s="318"/>
      <c r="KCP425" s="318"/>
      <c r="KCQ425" s="318"/>
      <c r="KCR425" s="318"/>
      <c r="KCS425" s="318"/>
      <c r="KCT425" s="318"/>
      <c r="KCU425" s="318"/>
      <c r="KCV425" s="318"/>
      <c r="KCW425" s="318"/>
      <c r="KCX425" s="318"/>
      <c r="KCY425" s="318"/>
      <c r="KCZ425" s="318"/>
      <c r="KDA425" s="318"/>
      <c r="KDB425" s="318"/>
      <c r="KDC425" s="318"/>
      <c r="KDD425" s="318"/>
      <c r="KDE425" s="318"/>
      <c r="KDF425" s="318"/>
      <c r="KDG425" s="318"/>
      <c r="KDH425" s="318"/>
      <c r="KDI425" s="318"/>
      <c r="KDJ425" s="318"/>
      <c r="KDK425" s="318"/>
      <c r="KDL425" s="318"/>
      <c r="KDM425" s="318"/>
      <c r="KDN425" s="318"/>
      <c r="KDO425" s="318"/>
      <c r="KDP425" s="318"/>
      <c r="KDQ425" s="318"/>
      <c r="KDR425" s="318"/>
      <c r="KDS425" s="318"/>
      <c r="KDT425" s="318"/>
      <c r="KDU425" s="318"/>
      <c r="KDV425" s="318"/>
      <c r="KDW425" s="318"/>
      <c r="KDX425" s="318"/>
      <c r="KDY425" s="318"/>
      <c r="KDZ425" s="318"/>
      <c r="KEA425" s="318"/>
      <c r="KEB425" s="318"/>
      <c r="KEC425" s="318"/>
      <c r="KED425" s="318"/>
      <c r="KEE425" s="318"/>
      <c r="KEF425" s="318"/>
      <c r="KEG425" s="318"/>
      <c r="KEH425" s="318"/>
      <c r="KEI425" s="318"/>
      <c r="KEJ425" s="318"/>
      <c r="KEK425" s="318"/>
      <c r="KEL425" s="318"/>
      <c r="KEM425" s="318"/>
      <c r="KEN425" s="318"/>
      <c r="KEO425" s="318"/>
      <c r="KEP425" s="318"/>
      <c r="KEQ425" s="318"/>
      <c r="KER425" s="318"/>
      <c r="KES425" s="318"/>
      <c r="KET425" s="318"/>
      <c r="KEU425" s="318"/>
      <c r="KEV425" s="318"/>
      <c r="KEW425" s="318"/>
      <c r="KEX425" s="318"/>
      <c r="KEY425" s="318"/>
      <c r="KEZ425" s="318"/>
      <c r="KFA425" s="318"/>
      <c r="KFB425" s="318"/>
      <c r="KFC425" s="318"/>
      <c r="KFD425" s="318"/>
      <c r="KFE425" s="318"/>
      <c r="KFF425" s="318"/>
      <c r="KFG425" s="318"/>
      <c r="KFH425" s="318"/>
      <c r="KFI425" s="318"/>
      <c r="KFJ425" s="318"/>
      <c r="KFK425" s="318"/>
      <c r="KFL425" s="318"/>
      <c r="KFM425" s="318"/>
      <c r="KFN425" s="318"/>
      <c r="KFO425" s="318"/>
      <c r="KFP425" s="318"/>
      <c r="KFQ425" s="318"/>
      <c r="KFR425" s="318"/>
      <c r="KFS425" s="318"/>
      <c r="KFT425" s="318"/>
      <c r="KFU425" s="318"/>
      <c r="KFV425" s="318"/>
      <c r="KFW425" s="318"/>
      <c r="KFX425" s="318"/>
      <c r="KFY425" s="318"/>
      <c r="KFZ425" s="318"/>
      <c r="KGA425" s="318"/>
      <c r="KGB425" s="318"/>
      <c r="KGC425" s="318"/>
      <c r="KGD425" s="318"/>
      <c r="KGE425" s="318"/>
      <c r="KGF425" s="318"/>
      <c r="KGG425" s="318"/>
      <c r="KGH425" s="318"/>
      <c r="KGI425" s="318"/>
      <c r="KGJ425" s="318"/>
      <c r="KGK425" s="318"/>
      <c r="KGL425" s="318"/>
      <c r="KGM425" s="318"/>
      <c r="KGN425" s="318"/>
      <c r="KGO425" s="318"/>
      <c r="KGP425" s="318"/>
      <c r="KGQ425" s="318"/>
      <c r="KGR425" s="318"/>
      <c r="KGS425" s="318"/>
      <c r="KGT425" s="318"/>
      <c r="KGU425" s="318"/>
      <c r="KGV425" s="318"/>
      <c r="KGW425" s="318"/>
      <c r="KGX425" s="318"/>
      <c r="KGY425" s="318"/>
      <c r="KGZ425" s="318"/>
      <c r="KHA425" s="318"/>
      <c r="KHB425" s="318"/>
      <c r="KHC425" s="318"/>
      <c r="KHD425" s="318"/>
      <c r="KHE425" s="318"/>
      <c r="KHF425" s="318"/>
      <c r="KHG425" s="318"/>
      <c r="KHH425" s="318"/>
      <c r="KHI425" s="318"/>
      <c r="KHJ425" s="318"/>
      <c r="KHK425" s="318"/>
      <c r="KHL425" s="318"/>
      <c r="KHM425" s="318"/>
      <c r="KHN425" s="318"/>
      <c r="KHO425" s="318"/>
      <c r="KHP425" s="318"/>
      <c r="KHQ425" s="318"/>
      <c r="KHR425" s="318"/>
      <c r="KHS425" s="318"/>
      <c r="KHT425" s="318"/>
      <c r="KHU425" s="318"/>
      <c r="KHV425" s="318"/>
      <c r="KHW425" s="318"/>
      <c r="KHX425" s="318"/>
      <c r="KHY425" s="318"/>
      <c r="KHZ425" s="318"/>
      <c r="KIA425" s="318"/>
      <c r="KIB425" s="318"/>
      <c r="KIC425" s="318"/>
      <c r="KID425" s="318"/>
      <c r="KIE425" s="318"/>
      <c r="KIF425" s="318"/>
      <c r="KIG425" s="318"/>
      <c r="KIH425" s="318"/>
      <c r="KII425" s="318"/>
      <c r="KIJ425" s="318"/>
      <c r="KIK425" s="318"/>
      <c r="KIL425" s="318"/>
      <c r="KIM425" s="318"/>
      <c r="KIN425" s="318"/>
      <c r="KIO425" s="318"/>
      <c r="KIP425" s="318"/>
      <c r="KIQ425" s="318"/>
      <c r="KIR425" s="318"/>
      <c r="KIS425" s="318"/>
      <c r="KIT425" s="318"/>
      <c r="KIU425" s="318"/>
      <c r="KIV425" s="318"/>
      <c r="KIW425" s="318"/>
      <c r="KIX425" s="318"/>
      <c r="KIY425" s="318"/>
      <c r="KIZ425" s="318"/>
      <c r="KJA425" s="318"/>
      <c r="KJB425" s="318"/>
      <c r="KJC425" s="318"/>
      <c r="KJD425" s="318"/>
      <c r="KJE425" s="318"/>
      <c r="KJF425" s="318"/>
      <c r="KJG425" s="318"/>
      <c r="KJH425" s="318"/>
      <c r="KJI425" s="318"/>
      <c r="KJJ425" s="318"/>
      <c r="KJK425" s="318"/>
      <c r="KJL425" s="318"/>
      <c r="KJM425" s="318"/>
      <c r="KJN425" s="318"/>
      <c r="KJO425" s="318"/>
      <c r="KJP425" s="318"/>
      <c r="KJQ425" s="318"/>
      <c r="KJR425" s="318"/>
      <c r="KJS425" s="318"/>
      <c r="KJT425" s="318"/>
      <c r="KJU425" s="318"/>
      <c r="KJV425" s="318"/>
      <c r="KJW425" s="318"/>
      <c r="KJX425" s="318"/>
      <c r="KJY425" s="318"/>
      <c r="KJZ425" s="318"/>
      <c r="KKA425" s="318"/>
      <c r="KKB425" s="318"/>
      <c r="KKC425" s="318"/>
      <c r="KKD425" s="318"/>
      <c r="KKE425" s="318"/>
      <c r="KKF425" s="318"/>
      <c r="KKG425" s="318"/>
      <c r="KKH425" s="318"/>
      <c r="KKI425" s="318"/>
      <c r="KKJ425" s="318"/>
      <c r="KKK425" s="318"/>
      <c r="KKL425" s="318"/>
      <c r="KKM425" s="318"/>
      <c r="KKN425" s="318"/>
      <c r="KKO425" s="318"/>
      <c r="KKP425" s="318"/>
      <c r="KKQ425" s="318"/>
      <c r="KKR425" s="318"/>
      <c r="KKS425" s="318"/>
      <c r="KKT425" s="318"/>
      <c r="KKU425" s="318"/>
      <c r="KKV425" s="318"/>
      <c r="KKW425" s="318"/>
      <c r="KKX425" s="318"/>
      <c r="KKY425" s="318"/>
      <c r="KKZ425" s="318"/>
      <c r="KLA425" s="318"/>
      <c r="KLB425" s="318"/>
      <c r="KLC425" s="318"/>
      <c r="KLD425" s="318"/>
      <c r="KLE425" s="318"/>
      <c r="KLF425" s="318"/>
      <c r="KLG425" s="318"/>
      <c r="KLH425" s="318"/>
      <c r="KLI425" s="318"/>
      <c r="KLJ425" s="318"/>
      <c r="KLK425" s="318"/>
      <c r="KLL425" s="318"/>
      <c r="KLM425" s="318"/>
      <c r="KLN425" s="318"/>
      <c r="KLO425" s="318"/>
      <c r="KLP425" s="318"/>
      <c r="KLQ425" s="318"/>
      <c r="KLR425" s="318"/>
      <c r="KLS425" s="318"/>
      <c r="KLT425" s="318"/>
      <c r="KLU425" s="318"/>
      <c r="KLV425" s="318"/>
      <c r="KLW425" s="318"/>
      <c r="KLX425" s="318"/>
      <c r="KLY425" s="318"/>
      <c r="KLZ425" s="318"/>
      <c r="KMA425" s="318"/>
      <c r="KMB425" s="318"/>
      <c r="KMC425" s="318"/>
      <c r="KMD425" s="318"/>
      <c r="KME425" s="318"/>
      <c r="KMF425" s="318"/>
      <c r="KMG425" s="318"/>
      <c r="KMH425" s="318"/>
      <c r="KMI425" s="318"/>
      <c r="KMJ425" s="318"/>
      <c r="KMK425" s="318"/>
      <c r="KML425" s="318"/>
      <c r="KMM425" s="318"/>
      <c r="KMN425" s="318"/>
      <c r="KMO425" s="318"/>
      <c r="KMP425" s="318"/>
      <c r="KMQ425" s="318"/>
      <c r="KMR425" s="318"/>
      <c r="KMS425" s="318"/>
      <c r="KMT425" s="318"/>
      <c r="KMU425" s="318"/>
      <c r="KMV425" s="318"/>
      <c r="KMW425" s="318"/>
      <c r="KMX425" s="318"/>
      <c r="KMY425" s="318"/>
      <c r="KMZ425" s="318"/>
      <c r="KNA425" s="318"/>
      <c r="KNB425" s="318"/>
      <c r="KNC425" s="318"/>
      <c r="KND425" s="318"/>
      <c r="KNE425" s="318"/>
      <c r="KNF425" s="318"/>
      <c r="KNG425" s="318"/>
      <c r="KNH425" s="318"/>
      <c r="KNI425" s="318"/>
      <c r="KNJ425" s="318"/>
      <c r="KNK425" s="318"/>
      <c r="KNL425" s="318"/>
      <c r="KNM425" s="318"/>
      <c r="KNN425" s="318"/>
      <c r="KNO425" s="318"/>
      <c r="KNP425" s="318"/>
      <c r="KNQ425" s="318"/>
      <c r="KNR425" s="318"/>
      <c r="KNS425" s="318"/>
      <c r="KNT425" s="318"/>
      <c r="KNU425" s="318"/>
      <c r="KNV425" s="318"/>
      <c r="KNW425" s="318"/>
      <c r="KNX425" s="318"/>
      <c r="KNY425" s="318"/>
      <c r="KNZ425" s="318"/>
      <c r="KOA425" s="318"/>
      <c r="KOB425" s="318"/>
      <c r="KOC425" s="318"/>
      <c r="KOD425" s="318"/>
      <c r="KOE425" s="318"/>
      <c r="KOF425" s="318"/>
      <c r="KOG425" s="318"/>
      <c r="KOH425" s="318"/>
      <c r="KOI425" s="318"/>
      <c r="KOJ425" s="318"/>
      <c r="KOK425" s="318"/>
      <c r="KOL425" s="318"/>
      <c r="KOM425" s="318"/>
      <c r="KON425" s="318"/>
      <c r="KOO425" s="318"/>
      <c r="KOP425" s="318"/>
      <c r="KOQ425" s="318"/>
      <c r="KOR425" s="318"/>
      <c r="KOS425" s="318"/>
      <c r="KOT425" s="318"/>
      <c r="KOU425" s="318"/>
      <c r="KOV425" s="318"/>
      <c r="KOW425" s="318"/>
      <c r="KOX425" s="318"/>
      <c r="KOY425" s="318"/>
      <c r="KOZ425" s="318"/>
      <c r="KPA425" s="318"/>
      <c r="KPB425" s="318"/>
      <c r="KPC425" s="318"/>
      <c r="KPD425" s="318"/>
      <c r="KPE425" s="318"/>
      <c r="KPF425" s="318"/>
      <c r="KPG425" s="318"/>
      <c r="KPH425" s="318"/>
      <c r="KPI425" s="318"/>
      <c r="KPJ425" s="318"/>
      <c r="KPK425" s="318"/>
      <c r="KPL425" s="318"/>
      <c r="KPM425" s="318"/>
      <c r="KPN425" s="318"/>
      <c r="KPO425" s="318"/>
      <c r="KPP425" s="318"/>
      <c r="KPQ425" s="318"/>
      <c r="KPR425" s="318"/>
      <c r="KPS425" s="318"/>
      <c r="KPT425" s="318"/>
      <c r="KPU425" s="318"/>
      <c r="KPV425" s="318"/>
      <c r="KPW425" s="318"/>
      <c r="KPX425" s="318"/>
      <c r="KPY425" s="318"/>
      <c r="KPZ425" s="318"/>
      <c r="KQA425" s="318"/>
      <c r="KQB425" s="318"/>
      <c r="KQC425" s="318"/>
      <c r="KQD425" s="318"/>
      <c r="KQE425" s="318"/>
      <c r="KQF425" s="318"/>
      <c r="KQG425" s="318"/>
      <c r="KQH425" s="318"/>
      <c r="KQI425" s="318"/>
      <c r="KQJ425" s="318"/>
      <c r="KQK425" s="318"/>
      <c r="KQL425" s="318"/>
      <c r="KQM425" s="318"/>
      <c r="KQN425" s="318"/>
      <c r="KQO425" s="318"/>
      <c r="KQP425" s="318"/>
      <c r="KQQ425" s="318"/>
      <c r="KQR425" s="318"/>
      <c r="KQS425" s="318"/>
      <c r="KQT425" s="318"/>
      <c r="KQU425" s="318"/>
      <c r="KQV425" s="318"/>
      <c r="KQW425" s="318"/>
      <c r="KQX425" s="318"/>
      <c r="KQY425" s="318"/>
      <c r="KQZ425" s="318"/>
      <c r="KRA425" s="318"/>
      <c r="KRB425" s="318"/>
      <c r="KRC425" s="318"/>
      <c r="KRD425" s="318"/>
      <c r="KRE425" s="318"/>
      <c r="KRF425" s="318"/>
      <c r="KRG425" s="318"/>
      <c r="KRH425" s="318"/>
      <c r="KRI425" s="318"/>
      <c r="KRJ425" s="318"/>
      <c r="KRK425" s="318"/>
      <c r="KRL425" s="318"/>
      <c r="KRM425" s="318"/>
      <c r="KRN425" s="318"/>
      <c r="KRO425" s="318"/>
      <c r="KRP425" s="318"/>
      <c r="KRQ425" s="318"/>
      <c r="KRR425" s="318"/>
      <c r="KRS425" s="318"/>
      <c r="KRT425" s="318"/>
      <c r="KRU425" s="318"/>
      <c r="KRV425" s="318"/>
      <c r="KRW425" s="318"/>
      <c r="KRX425" s="318"/>
      <c r="KRY425" s="318"/>
      <c r="KRZ425" s="318"/>
      <c r="KSA425" s="318"/>
      <c r="KSB425" s="318"/>
      <c r="KSC425" s="318"/>
      <c r="KSD425" s="318"/>
      <c r="KSE425" s="318"/>
      <c r="KSF425" s="318"/>
      <c r="KSG425" s="318"/>
      <c r="KSH425" s="318"/>
      <c r="KSI425" s="318"/>
      <c r="KSJ425" s="318"/>
      <c r="KSK425" s="318"/>
      <c r="KSL425" s="318"/>
      <c r="KSM425" s="318"/>
      <c r="KSN425" s="318"/>
      <c r="KSO425" s="318"/>
      <c r="KSP425" s="318"/>
      <c r="KSQ425" s="318"/>
      <c r="KSR425" s="318"/>
      <c r="KSS425" s="318"/>
      <c r="KST425" s="318"/>
      <c r="KSU425" s="318"/>
      <c r="KSV425" s="318"/>
      <c r="KSW425" s="318"/>
      <c r="KSX425" s="318"/>
      <c r="KSY425" s="318"/>
      <c r="KSZ425" s="318"/>
      <c r="KTA425" s="318"/>
      <c r="KTB425" s="318"/>
      <c r="KTC425" s="318"/>
      <c r="KTD425" s="318"/>
      <c r="KTE425" s="318"/>
      <c r="KTF425" s="318"/>
      <c r="KTG425" s="318"/>
      <c r="KTH425" s="318"/>
      <c r="KTI425" s="318"/>
      <c r="KTJ425" s="318"/>
      <c r="KTK425" s="318"/>
      <c r="KTL425" s="318"/>
      <c r="KTM425" s="318"/>
      <c r="KTN425" s="318"/>
      <c r="KTO425" s="318"/>
      <c r="KTP425" s="318"/>
      <c r="KTQ425" s="318"/>
      <c r="KTR425" s="318"/>
      <c r="KTS425" s="318"/>
      <c r="KTT425" s="318"/>
      <c r="KTU425" s="318"/>
      <c r="KTV425" s="318"/>
      <c r="KTW425" s="318"/>
      <c r="KTX425" s="318"/>
      <c r="KTY425" s="318"/>
      <c r="KTZ425" s="318"/>
      <c r="KUA425" s="318"/>
      <c r="KUB425" s="318"/>
      <c r="KUC425" s="318"/>
      <c r="KUD425" s="318"/>
      <c r="KUE425" s="318"/>
      <c r="KUF425" s="318"/>
      <c r="KUG425" s="318"/>
      <c r="KUH425" s="318"/>
      <c r="KUI425" s="318"/>
      <c r="KUJ425" s="318"/>
      <c r="KUK425" s="318"/>
      <c r="KUL425" s="318"/>
      <c r="KUM425" s="318"/>
      <c r="KUN425" s="318"/>
      <c r="KUO425" s="318"/>
      <c r="KUP425" s="318"/>
      <c r="KUQ425" s="318"/>
      <c r="KUR425" s="318"/>
      <c r="KUS425" s="318"/>
      <c r="KUT425" s="318"/>
      <c r="KUU425" s="318"/>
      <c r="KUV425" s="318"/>
      <c r="KUW425" s="318"/>
      <c r="KUX425" s="318"/>
      <c r="KUY425" s="318"/>
      <c r="KUZ425" s="318"/>
      <c r="KVA425" s="318"/>
      <c r="KVB425" s="318"/>
      <c r="KVC425" s="318"/>
      <c r="KVD425" s="318"/>
      <c r="KVE425" s="318"/>
      <c r="KVF425" s="318"/>
      <c r="KVG425" s="318"/>
      <c r="KVH425" s="318"/>
      <c r="KVI425" s="318"/>
      <c r="KVJ425" s="318"/>
      <c r="KVK425" s="318"/>
      <c r="KVL425" s="318"/>
      <c r="KVM425" s="318"/>
      <c r="KVN425" s="318"/>
      <c r="KVO425" s="318"/>
      <c r="KVP425" s="318"/>
      <c r="KVQ425" s="318"/>
      <c r="KVR425" s="318"/>
      <c r="KVS425" s="318"/>
      <c r="KVT425" s="318"/>
      <c r="KVU425" s="318"/>
      <c r="KVV425" s="318"/>
      <c r="KVW425" s="318"/>
      <c r="KVX425" s="318"/>
      <c r="KVY425" s="318"/>
      <c r="KVZ425" s="318"/>
      <c r="KWA425" s="318"/>
      <c r="KWB425" s="318"/>
      <c r="KWC425" s="318"/>
      <c r="KWD425" s="318"/>
      <c r="KWE425" s="318"/>
      <c r="KWF425" s="318"/>
      <c r="KWG425" s="318"/>
      <c r="KWH425" s="318"/>
      <c r="KWI425" s="318"/>
      <c r="KWJ425" s="318"/>
      <c r="KWK425" s="318"/>
      <c r="KWL425" s="318"/>
      <c r="KWM425" s="318"/>
      <c r="KWN425" s="318"/>
      <c r="KWO425" s="318"/>
      <c r="KWP425" s="318"/>
      <c r="KWQ425" s="318"/>
      <c r="KWR425" s="318"/>
      <c r="KWS425" s="318"/>
      <c r="KWT425" s="318"/>
      <c r="KWU425" s="318"/>
      <c r="KWV425" s="318"/>
      <c r="KWW425" s="318"/>
      <c r="KWX425" s="318"/>
      <c r="KWY425" s="318"/>
      <c r="KWZ425" s="318"/>
      <c r="KXA425" s="318"/>
      <c r="KXB425" s="318"/>
      <c r="KXC425" s="318"/>
      <c r="KXD425" s="318"/>
      <c r="KXE425" s="318"/>
      <c r="KXF425" s="318"/>
      <c r="KXG425" s="318"/>
      <c r="KXH425" s="318"/>
      <c r="KXI425" s="318"/>
      <c r="KXJ425" s="318"/>
      <c r="KXK425" s="318"/>
      <c r="KXL425" s="318"/>
      <c r="KXM425" s="318"/>
      <c r="KXN425" s="318"/>
      <c r="KXO425" s="318"/>
      <c r="KXP425" s="318"/>
      <c r="KXQ425" s="318"/>
      <c r="KXR425" s="318"/>
      <c r="KXS425" s="318"/>
      <c r="KXT425" s="318"/>
      <c r="KXU425" s="318"/>
      <c r="KXV425" s="318"/>
      <c r="KXW425" s="318"/>
      <c r="KXX425" s="318"/>
      <c r="KXY425" s="318"/>
      <c r="KXZ425" s="318"/>
      <c r="KYA425" s="318"/>
      <c r="KYB425" s="318"/>
      <c r="KYC425" s="318"/>
      <c r="KYD425" s="318"/>
      <c r="KYE425" s="318"/>
      <c r="KYF425" s="318"/>
      <c r="KYG425" s="318"/>
      <c r="KYH425" s="318"/>
      <c r="KYI425" s="318"/>
      <c r="KYJ425" s="318"/>
      <c r="KYK425" s="318"/>
      <c r="KYL425" s="318"/>
      <c r="KYM425" s="318"/>
      <c r="KYN425" s="318"/>
      <c r="KYO425" s="318"/>
      <c r="KYP425" s="318"/>
      <c r="KYQ425" s="318"/>
      <c r="KYR425" s="318"/>
      <c r="KYS425" s="318"/>
      <c r="KYT425" s="318"/>
      <c r="KYU425" s="318"/>
      <c r="KYV425" s="318"/>
      <c r="KYW425" s="318"/>
      <c r="KYX425" s="318"/>
      <c r="KYY425" s="318"/>
      <c r="KYZ425" s="318"/>
      <c r="KZA425" s="318"/>
      <c r="KZB425" s="318"/>
      <c r="KZC425" s="318"/>
      <c r="KZD425" s="318"/>
      <c r="KZE425" s="318"/>
      <c r="KZF425" s="318"/>
      <c r="KZG425" s="318"/>
      <c r="KZH425" s="318"/>
      <c r="KZI425" s="318"/>
      <c r="KZJ425" s="318"/>
      <c r="KZK425" s="318"/>
      <c r="KZL425" s="318"/>
      <c r="KZM425" s="318"/>
      <c r="KZN425" s="318"/>
      <c r="KZO425" s="318"/>
      <c r="KZP425" s="318"/>
      <c r="KZQ425" s="318"/>
      <c r="KZR425" s="318"/>
      <c r="KZS425" s="318"/>
      <c r="KZT425" s="318"/>
      <c r="KZU425" s="318"/>
      <c r="KZV425" s="318"/>
      <c r="KZW425" s="318"/>
      <c r="KZX425" s="318"/>
      <c r="KZY425" s="318"/>
      <c r="KZZ425" s="318"/>
      <c r="LAA425" s="318"/>
      <c r="LAB425" s="318"/>
      <c r="LAC425" s="318"/>
      <c r="LAD425" s="318"/>
      <c r="LAE425" s="318"/>
      <c r="LAF425" s="318"/>
      <c r="LAG425" s="318"/>
      <c r="LAH425" s="318"/>
      <c r="LAI425" s="318"/>
      <c r="LAJ425" s="318"/>
      <c r="LAK425" s="318"/>
      <c r="LAL425" s="318"/>
      <c r="LAM425" s="318"/>
      <c r="LAN425" s="318"/>
      <c r="LAO425" s="318"/>
      <c r="LAP425" s="318"/>
      <c r="LAQ425" s="318"/>
      <c r="LAR425" s="318"/>
      <c r="LAS425" s="318"/>
      <c r="LAT425" s="318"/>
      <c r="LAU425" s="318"/>
      <c r="LAV425" s="318"/>
      <c r="LAW425" s="318"/>
      <c r="LAX425" s="318"/>
      <c r="LAY425" s="318"/>
      <c r="LAZ425" s="318"/>
      <c r="LBA425" s="318"/>
      <c r="LBB425" s="318"/>
      <c r="LBC425" s="318"/>
      <c r="LBD425" s="318"/>
      <c r="LBE425" s="318"/>
      <c r="LBF425" s="318"/>
      <c r="LBG425" s="318"/>
      <c r="LBH425" s="318"/>
      <c r="LBI425" s="318"/>
      <c r="LBJ425" s="318"/>
      <c r="LBK425" s="318"/>
      <c r="LBL425" s="318"/>
      <c r="LBM425" s="318"/>
      <c r="LBN425" s="318"/>
      <c r="LBO425" s="318"/>
      <c r="LBP425" s="318"/>
      <c r="LBQ425" s="318"/>
      <c r="LBR425" s="318"/>
      <c r="LBS425" s="318"/>
      <c r="LBT425" s="318"/>
      <c r="LBU425" s="318"/>
      <c r="LBV425" s="318"/>
      <c r="LBW425" s="318"/>
      <c r="LBX425" s="318"/>
      <c r="LBY425" s="318"/>
      <c r="LBZ425" s="318"/>
      <c r="LCA425" s="318"/>
      <c r="LCB425" s="318"/>
      <c r="LCC425" s="318"/>
      <c r="LCD425" s="318"/>
      <c r="LCE425" s="318"/>
      <c r="LCF425" s="318"/>
      <c r="LCG425" s="318"/>
      <c r="LCH425" s="318"/>
      <c r="LCI425" s="318"/>
      <c r="LCJ425" s="318"/>
      <c r="LCK425" s="318"/>
      <c r="LCL425" s="318"/>
      <c r="LCM425" s="318"/>
      <c r="LCN425" s="318"/>
      <c r="LCO425" s="318"/>
      <c r="LCP425" s="318"/>
      <c r="LCQ425" s="318"/>
      <c r="LCR425" s="318"/>
      <c r="LCS425" s="318"/>
      <c r="LCT425" s="318"/>
      <c r="LCU425" s="318"/>
      <c r="LCV425" s="318"/>
      <c r="LCW425" s="318"/>
      <c r="LCX425" s="318"/>
      <c r="LCY425" s="318"/>
      <c r="LCZ425" s="318"/>
      <c r="LDA425" s="318"/>
      <c r="LDB425" s="318"/>
      <c r="LDC425" s="318"/>
      <c r="LDD425" s="318"/>
      <c r="LDE425" s="318"/>
      <c r="LDF425" s="318"/>
      <c r="LDG425" s="318"/>
      <c r="LDH425" s="318"/>
      <c r="LDI425" s="318"/>
      <c r="LDJ425" s="318"/>
      <c r="LDK425" s="318"/>
      <c r="LDL425" s="318"/>
      <c r="LDM425" s="318"/>
      <c r="LDN425" s="318"/>
      <c r="LDO425" s="318"/>
      <c r="LDP425" s="318"/>
      <c r="LDQ425" s="318"/>
      <c r="LDR425" s="318"/>
      <c r="LDS425" s="318"/>
      <c r="LDT425" s="318"/>
      <c r="LDU425" s="318"/>
      <c r="LDV425" s="318"/>
      <c r="LDW425" s="318"/>
      <c r="LDX425" s="318"/>
      <c r="LDY425" s="318"/>
      <c r="LDZ425" s="318"/>
      <c r="LEA425" s="318"/>
      <c r="LEB425" s="318"/>
      <c r="LEC425" s="318"/>
      <c r="LED425" s="318"/>
      <c r="LEE425" s="318"/>
      <c r="LEF425" s="318"/>
      <c r="LEG425" s="318"/>
      <c r="LEH425" s="318"/>
      <c r="LEI425" s="318"/>
      <c r="LEJ425" s="318"/>
      <c r="LEK425" s="318"/>
      <c r="LEL425" s="318"/>
      <c r="LEM425" s="318"/>
      <c r="LEN425" s="318"/>
      <c r="LEO425" s="318"/>
      <c r="LEP425" s="318"/>
      <c r="LEQ425" s="318"/>
      <c r="LER425" s="318"/>
      <c r="LES425" s="318"/>
      <c r="LET425" s="318"/>
      <c r="LEU425" s="318"/>
      <c r="LEV425" s="318"/>
      <c r="LEW425" s="318"/>
      <c r="LEX425" s="318"/>
      <c r="LEY425" s="318"/>
      <c r="LEZ425" s="318"/>
      <c r="LFA425" s="318"/>
      <c r="LFB425" s="318"/>
      <c r="LFC425" s="318"/>
      <c r="LFD425" s="318"/>
      <c r="LFE425" s="318"/>
      <c r="LFF425" s="318"/>
      <c r="LFG425" s="318"/>
      <c r="LFH425" s="318"/>
      <c r="LFI425" s="318"/>
      <c r="LFJ425" s="318"/>
      <c r="LFK425" s="318"/>
      <c r="LFL425" s="318"/>
      <c r="LFM425" s="318"/>
      <c r="LFN425" s="318"/>
      <c r="LFO425" s="318"/>
      <c r="LFP425" s="318"/>
      <c r="LFQ425" s="318"/>
      <c r="LFR425" s="318"/>
      <c r="LFS425" s="318"/>
      <c r="LFT425" s="318"/>
      <c r="LFU425" s="318"/>
      <c r="LFV425" s="318"/>
      <c r="LFW425" s="318"/>
      <c r="LFX425" s="318"/>
      <c r="LFY425" s="318"/>
      <c r="LFZ425" s="318"/>
      <c r="LGA425" s="318"/>
      <c r="LGB425" s="318"/>
      <c r="LGC425" s="318"/>
      <c r="LGD425" s="318"/>
      <c r="LGE425" s="318"/>
      <c r="LGF425" s="318"/>
      <c r="LGG425" s="318"/>
      <c r="LGH425" s="318"/>
      <c r="LGI425" s="318"/>
      <c r="LGJ425" s="318"/>
      <c r="LGK425" s="318"/>
      <c r="LGL425" s="318"/>
      <c r="LGM425" s="318"/>
      <c r="LGN425" s="318"/>
      <c r="LGO425" s="318"/>
      <c r="LGP425" s="318"/>
      <c r="LGQ425" s="318"/>
      <c r="LGR425" s="318"/>
      <c r="LGS425" s="318"/>
      <c r="LGT425" s="318"/>
      <c r="LGU425" s="318"/>
      <c r="LGV425" s="318"/>
      <c r="LGW425" s="318"/>
      <c r="LGX425" s="318"/>
      <c r="LGY425" s="318"/>
      <c r="LGZ425" s="318"/>
      <c r="LHA425" s="318"/>
      <c r="LHB425" s="318"/>
      <c r="LHC425" s="318"/>
      <c r="LHD425" s="318"/>
      <c r="LHE425" s="318"/>
      <c r="LHF425" s="318"/>
      <c r="LHG425" s="318"/>
      <c r="LHH425" s="318"/>
      <c r="LHI425" s="318"/>
      <c r="LHJ425" s="318"/>
      <c r="LHK425" s="318"/>
      <c r="LHL425" s="318"/>
      <c r="LHM425" s="318"/>
      <c r="LHN425" s="318"/>
      <c r="LHO425" s="318"/>
      <c r="LHP425" s="318"/>
      <c r="LHQ425" s="318"/>
      <c r="LHR425" s="318"/>
      <c r="LHS425" s="318"/>
      <c r="LHT425" s="318"/>
      <c r="LHU425" s="318"/>
      <c r="LHV425" s="318"/>
      <c r="LHW425" s="318"/>
      <c r="LHX425" s="318"/>
      <c r="LHY425" s="318"/>
      <c r="LHZ425" s="318"/>
      <c r="LIA425" s="318"/>
      <c r="LIB425" s="318"/>
      <c r="LIC425" s="318"/>
      <c r="LID425" s="318"/>
      <c r="LIE425" s="318"/>
      <c r="LIF425" s="318"/>
      <c r="LIG425" s="318"/>
      <c r="LIH425" s="318"/>
      <c r="LII425" s="318"/>
      <c r="LIJ425" s="318"/>
      <c r="LIK425" s="318"/>
      <c r="LIL425" s="318"/>
      <c r="LIM425" s="318"/>
      <c r="LIN425" s="318"/>
      <c r="LIO425" s="318"/>
      <c r="LIP425" s="318"/>
      <c r="LIQ425" s="318"/>
      <c r="LIR425" s="318"/>
      <c r="LIS425" s="318"/>
      <c r="LIT425" s="318"/>
      <c r="LIU425" s="318"/>
      <c r="LIV425" s="318"/>
      <c r="LIW425" s="318"/>
      <c r="LIX425" s="318"/>
      <c r="LIY425" s="318"/>
      <c r="LIZ425" s="318"/>
      <c r="LJA425" s="318"/>
      <c r="LJB425" s="318"/>
      <c r="LJC425" s="318"/>
      <c r="LJD425" s="318"/>
      <c r="LJE425" s="318"/>
      <c r="LJF425" s="318"/>
      <c r="LJG425" s="318"/>
      <c r="LJH425" s="318"/>
      <c r="LJI425" s="318"/>
      <c r="LJJ425" s="318"/>
      <c r="LJK425" s="318"/>
      <c r="LJL425" s="318"/>
      <c r="LJM425" s="318"/>
      <c r="LJN425" s="318"/>
      <c r="LJO425" s="318"/>
      <c r="LJP425" s="318"/>
      <c r="LJQ425" s="318"/>
      <c r="LJR425" s="318"/>
      <c r="LJS425" s="318"/>
      <c r="LJT425" s="318"/>
      <c r="LJU425" s="318"/>
      <c r="LJV425" s="318"/>
      <c r="LJW425" s="318"/>
      <c r="LJX425" s="318"/>
      <c r="LJY425" s="318"/>
      <c r="LJZ425" s="318"/>
      <c r="LKA425" s="318"/>
      <c r="LKB425" s="318"/>
      <c r="LKC425" s="318"/>
      <c r="LKD425" s="318"/>
      <c r="LKE425" s="318"/>
      <c r="LKF425" s="318"/>
      <c r="LKG425" s="318"/>
      <c r="LKH425" s="318"/>
      <c r="LKI425" s="318"/>
      <c r="LKJ425" s="318"/>
      <c r="LKK425" s="318"/>
      <c r="LKL425" s="318"/>
      <c r="LKM425" s="318"/>
      <c r="LKN425" s="318"/>
      <c r="LKO425" s="318"/>
      <c r="LKP425" s="318"/>
      <c r="LKQ425" s="318"/>
      <c r="LKR425" s="318"/>
      <c r="LKS425" s="318"/>
      <c r="LKT425" s="318"/>
      <c r="LKU425" s="318"/>
      <c r="LKV425" s="318"/>
      <c r="LKW425" s="318"/>
      <c r="LKX425" s="318"/>
      <c r="LKY425" s="318"/>
      <c r="LKZ425" s="318"/>
      <c r="LLA425" s="318"/>
      <c r="LLB425" s="318"/>
      <c r="LLC425" s="318"/>
      <c r="LLD425" s="318"/>
      <c r="LLE425" s="318"/>
      <c r="LLF425" s="318"/>
      <c r="LLG425" s="318"/>
      <c r="LLH425" s="318"/>
      <c r="LLI425" s="318"/>
      <c r="LLJ425" s="318"/>
      <c r="LLK425" s="318"/>
      <c r="LLL425" s="318"/>
      <c r="LLM425" s="318"/>
      <c r="LLN425" s="318"/>
      <c r="LLO425" s="318"/>
      <c r="LLP425" s="318"/>
      <c r="LLQ425" s="318"/>
      <c r="LLR425" s="318"/>
      <c r="LLS425" s="318"/>
      <c r="LLT425" s="318"/>
      <c r="LLU425" s="318"/>
      <c r="LLV425" s="318"/>
      <c r="LLW425" s="318"/>
      <c r="LLX425" s="318"/>
      <c r="LLY425" s="318"/>
      <c r="LLZ425" s="318"/>
      <c r="LMA425" s="318"/>
      <c r="LMB425" s="318"/>
      <c r="LMC425" s="318"/>
      <c r="LMD425" s="318"/>
      <c r="LME425" s="318"/>
      <c r="LMF425" s="318"/>
      <c r="LMG425" s="318"/>
      <c r="LMH425" s="318"/>
      <c r="LMI425" s="318"/>
      <c r="LMJ425" s="318"/>
      <c r="LMK425" s="318"/>
      <c r="LML425" s="318"/>
      <c r="LMM425" s="318"/>
      <c r="LMN425" s="318"/>
      <c r="LMO425" s="318"/>
      <c r="LMP425" s="318"/>
      <c r="LMQ425" s="318"/>
      <c r="LMR425" s="318"/>
      <c r="LMS425" s="318"/>
      <c r="LMT425" s="318"/>
      <c r="LMU425" s="318"/>
      <c r="LMV425" s="318"/>
      <c r="LMW425" s="318"/>
      <c r="LMX425" s="318"/>
      <c r="LMY425" s="318"/>
      <c r="LMZ425" s="318"/>
      <c r="LNA425" s="318"/>
      <c r="LNB425" s="318"/>
      <c r="LNC425" s="318"/>
      <c r="LND425" s="318"/>
      <c r="LNE425" s="318"/>
      <c r="LNF425" s="318"/>
      <c r="LNG425" s="318"/>
      <c r="LNH425" s="318"/>
      <c r="LNI425" s="318"/>
      <c r="LNJ425" s="318"/>
      <c r="LNK425" s="318"/>
      <c r="LNL425" s="318"/>
      <c r="LNM425" s="318"/>
      <c r="LNN425" s="318"/>
      <c r="LNO425" s="318"/>
      <c r="LNP425" s="318"/>
      <c r="LNQ425" s="318"/>
      <c r="LNR425" s="318"/>
      <c r="LNS425" s="318"/>
      <c r="LNT425" s="318"/>
      <c r="LNU425" s="318"/>
      <c r="LNV425" s="318"/>
      <c r="LNW425" s="318"/>
      <c r="LNX425" s="318"/>
      <c r="LNY425" s="318"/>
      <c r="LNZ425" s="318"/>
      <c r="LOA425" s="318"/>
      <c r="LOB425" s="318"/>
      <c r="LOC425" s="318"/>
      <c r="LOD425" s="318"/>
      <c r="LOE425" s="318"/>
      <c r="LOF425" s="318"/>
      <c r="LOG425" s="318"/>
      <c r="LOH425" s="318"/>
      <c r="LOI425" s="318"/>
      <c r="LOJ425" s="318"/>
      <c r="LOK425" s="318"/>
      <c r="LOL425" s="318"/>
      <c r="LOM425" s="318"/>
      <c r="LON425" s="318"/>
      <c r="LOO425" s="318"/>
      <c r="LOP425" s="318"/>
      <c r="LOQ425" s="318"/>
      <c r="LOR425" s="318"/>
      <c r="LOS425" s="318"/>
      <c r="LOT425" s="318"/>
      <c r="LOU425" s="318"/>
      <c r="LOV425" s="318"/>
      <c r="LOW425" s="318"/>
      <c r="LOX425" s="318"/>
      <c r="LOY425" s="318"/>
      <c r="LOZ425" s="318"/>
      <c r="LPA425" s="318"/>
      <c r="LPB425" s="318"/>
      <c r="LPC425" s="318"/>
      <c r="LPD425" s="318"/>
      <c r="LPE425" s="318"/>
      <c r="LPF425" s="318"/>
      <c r="LPG425" s="318"/>
      <c r="LPH425" s="318"/>
      <c r="LPI425" s="318"/>
      <c r="LPJ425" s="318"/>
      <c r="LPK425" s="318"/>
      <c r="LPL425" s="318"/>
      <c r="LPM425" s="318"/>
      <c r="LPN425" s="318"/>
      <c r="LPO425" s="318"/>
      <c r="LPP425" s="318"/>
      <c r="LPQ425" s="318"/>
      <c r="LPR425" s="318"/>
      <c r="LPS425" s="318"/>
      <c r="LPT425" s="318"/>
      <c r="LPU425" s="318"/>
      <c r="LPV425" s="318"/>
      <c r="LPW425" s="318"/>
      <c r="LPX425" s="318"/>
      <c r="LPY425" s="318"/>
      <c r="LPZ425" s="318"/>
      <c r="LQA425" s="318"/>
      <c r="LQB425" s="318"/>
      <c r="LQC425" s="318"/>
      <c r="LQD425" s="318"/>
      <c r="LQE425" s="318"/>
      <c r="LQF425" s="318"/>
      <c r="LQG425" s="318"/>
      <c r="LQH425" s="318"/>
      <c r="LQI425" s="318"/>
      <c r="LQJ425" s="318"/>
      <c r="LQK425" s="318"/>
      <c r="LQL425" s="318"/>
      <c r="LQM425" s="318"/>
      <c r="LQN425" s="318"/>
      <c r="LQO425" s="318"/>
      <c r="LQP425" s="318"/>
      <c r="LQQ425" s="318"/>
      <c r="LQR425" s="318"/>
      <c r="LQS425" s="318"/>
      <c r="LQT425" s="318"/>
      <c r="LQU425" s="318"/>
      <c r="LQV425" s="318"/>
      <c r="LQW425" s="318"/>
      <c r="LQX425" s="318"/>
      <c r="LQY425" s="318"/>
      <c r="LQZ425" s="318"/>
      <c r="LRA425" s="318"/>
      <c r="LRB425" s="318"/>
      <c r="LRC425" s="318"/>
      <c r="LRD425" s="318"/>
      <c r="LRE425" s="318"/>
      <c r="LRF425" s="318"/>
      <c r="LRG425" s="318"/>
      <c r="LRH425" s="318"/>
      <c r="LRI425" s="318"/>
      <c r="LRJ425" s="318"/>
      <c r="LRK425" s="318"/>
      <c r="LRL425" s="318"/>
      <c r="LRM425" s="318"/>
      <c r="LRN425" s="318"/>
      <c r="LRO425" s="318"/>
      <c r="LRP425" s="318"/>
      <c r="LRQ425" s="318"/>
      <c r="LRR425" s="318"/>
      <c r="LRS425" s="318"/>
      <c r="LRT425" s="318"/>
      <c r="LRU425" s="318"/>
      <c r="LRV425" s="318"/>
      <c r="LRW425" s="318"/>
      <c r="LRX425" s="318"/>
      <c r="LRY425" s="318"/>
      <c r="LRZ425" s="318"/>
      <c r="LSA425" s="318"/>
      <c r="LSB425" s="318"/>
      <c r="LSC425" s="318"/>
      <c r="LSD425" s="318"/>
      <c r="LSE425" s="318"/>
      <c r="LSF425" s="318"/>
      <c r="LSG425" s="318"/>
      <c r="LSH425" s="318"/>
      <c r="LSI425" s="318"/>
      <c r="LSJ425" s="318"/>
      <c r="LSK425" s="318"/>
      <c r="LSL425" s="318"/>
      <c r="LSM425" s="318"/>
      <c r="LSN425" s="318"/>
      <c r="LSO425" s="318"/>
      <c r="LSP425" s="318"/>
      <c r="LSQ425" s="318"/>
      <c r="LSR425" s="318"/>
      <c r="LSS425" s="318"/>
      <c r="LST425" s="318"/>
      <c r="LSU425" s="318"/>
      <c r="LSV425" s="318"/>
      <c r="LSW425" s="318"/>
      <c r="LSX425" s="318"/>
      <c r="LSY425" s="318"/>
      <c r="LSZ425" s="318"/>
      <c r="LTA425" s="318"/>
      <c r="LTB425" s="318"/>
      <c r="LTC425" s="318"/>
      <c r="LTD425" s="318"/>
      <c r="LTE425" s="318"/>
      <c r="LTF425" s="318"/>
      <c r="LTG425" s="318"/>
      <c r="LTH425" s="318"/>
      <c r="LTI425" s="318"/>
      <c r="LTJ425" s="318"/>
      <c r="LTK425" s="318"/>
      <c r="LTL425" s="318"/>
      <c r="LTM425" s="318"/>
      <c r="LTN425" s="318"/>
      <c r="LTO425" s="318"/>
      <c r="LTP425" s="318"/>
      <c r="LTQ425" s="318"/>
      <c r="LTR425" s="318"/>
      <c r="LTS425" s="318"/>
      <c r="LTT425" s="318"/>
      <c r="LTU425" s="318"/>
      <c r="LTV425" s="318"/>
      <c r="LTW425" s="318"/>
      <c r="LTX425" s="318"/>
      <c r="LTY425" s="318"/>
      <c r="LTZ425" s="318"/>
      <c r="LUA425" s="318"/>
      <c r="LUB425" s="318"/>
      <c r="LUC425" s="318"/>
      <c r="LUD425" s="318"/>
      <c r="LUE425" s="318"/>
      <c r="LUF425" s="318"/>
      <c r="LUG425" s="318"/>
      <c r="LUH425" s="318"/>
      <c r="LUI425" s="318"/>
      <c r="LUJ425" s="318"/>
      <c r="LUK425" s="318"/>
      <c r="LUL425" s="318"/>
      <c r="LUM425" s="318"/>
      <c r="LUN425" s="318"/>
      <c r="LUO425" s="318"/>
      <c r="LUP425" s="318"/>
      <c r="LUQ425" s="318"/>
      <c r="LUR425" s="318"/>
      <c r="LUS425" s="318"/>
      <c r="LUT425" s="318"/>
      <c r="LUU425" s="318"/>
      <c r="LUV425" s="318"/>
      <c r="LUW425" s="318"/>
      <c r="LUX425" s="318"/>
      <c r="LUY425" s="318"/>
      <c r="LUZ425" s="318"/>
      <c r="LVA425" s="318"/>
      <c r="LVB425" s="318"/>
      <c r="LVC425" s="318"/>
      <c r="LVD425" s="318"/>
      <c r="LVE425" s="318"/>
      <c r="LVF425" s="318"/>
      <c r="LVG425" s="318"/>
      <c r="LVH425" s="318"/>
      <c r="LVI425" s="318"/>
      <c r="LVJ425" s="318"/>
      <c r="LVK425" s="318"/>
      <c r="LVL425" s="318"/>
      <c r="LVM425" s="318"/>
      <c r="LVN425" s="318"/>
      <c r="LVO425" s="318"/>
      <c r="LVP425" s="318"/>
      <c r="LVQ425" s="318"/>
      <c r="LVR425" s="318"/>
      <c r="LVS425" s="318"/>
      <c r="LVT425" s="318"/>
      <c r="LVU425" s="318"/>
      <c r="LVV425" s="318"/>
      <c r="LVW425" s="318"/>
      <c r="LVX425" s="318"/>
      <c r="LVY425" s="318"/>
      <c r="LVZ425" s="318"/>
      <c r="LWA425" s="318"/>
      <c r="LWB425" s="318"/>
      <c r="LWC425" s="318"/>
      <c r="LWD425" s="318"/>
      <c r="LWE425" s="318"/>
      <c r="LWF425" s="318"/>
      <c r="LWG425" s="318"/>
      <c r="LWH425" s="318"/>
      <c r="LWI425" s="318"/>
      <c r="LWJ425" s="318"/>
      <c r="LWK425" s="318"/>
      <c r="LWL425" s="318"/>
      <c r="LWM425" s="318"/>
      <c r="LWN425" s="318"/>
      <c r="LWO425" s="318"/>
      <c r="LWP425" s="318"/>
      <c r="LWQ425" s="318"/>
      <c r="LWR425" s="318"/>
      <c r="LWS425" s="318"/>
      <c r="LWT425" s="318"/>
      <c r="LWU425" s="318"/>
      <c r="LWV425" s="318"/>
      <c r="LWW425" s="318"/>
      <c r="LWX425" s="318"/>
      <c r="LWY425" s="318"/>
      <c r="LWZ425" s="318"/>
      <c r="LXA425" s="318"/>
      <c r="LXB425" s="318"/>
      <c r="LXC425" s="318"/>
      <c r="LXD425" s="318"/>
      <c r="LXE425" s="318"/>
      <c r="LXF425" s="318"/>
      <c r="LXG425" s="318"/>
      <c r="LXH425" s="318"/>
      <c r="LXI425" s="318"/>
      <c r="LXJ425" s="318"/>
      <c r="LXK425" s="318"/>
      <c r="LXL425" s="318"/>
      <c r="LXM425" s="318"/>
      <c r="LXN425" s="318"/>
      <c r="LXO425" s="318"/>
      <c r="LXP425" s="318"/>
      <c r="LXQ425" s="318"/>
      <c r="LXR425" s="318"/>
      <c r="LXS425" s="318"/>
      <c r="LXT425" s="318"/>
      <c r="LXU425" s="318"/>
      <c r="LXV425" s="318"/>
      <c r="LXW425" s="318"/>
      <c r="LXX425" s="318"/>
      <c r="LXY425" s="318"/>
      <c r="LXZ425" s="318"/>
      <c r="LYA425" s="318"/>
      <c r="LYB425" s="318"/>
      <c r="LYC425" s="318"/>
      <c r="LYD425" s="318"/>
      <c r="LYE425" s="318"/>
      <c r="LYF425" s="318"/>
      <c r="LYG425" s="318"/>
      <c r="LYH425" s="318"/>
      <c r="LYI425" s="318"/>
      <c r="LYJ425" s="318"/>
      <c r="LYK425" s="318"/>
      <c r="LYL425" s="318"/>
      <c r="LYM425" s="318"/>
      <c r="LYN425" s="318"/>
      <c r="LYO425" s="318"/>
      <c r="LYP425" s="318"/>
      <c r="LYQ425" s="318"/>
      <c r="LYR425" s="318"/>
      <c r="LYS425" s="318"/>
      <c r="LYT425" s="318"/>
      <c r="LYU425" s="318"/>
      <c r="LYV425" s="318"/>
      <c r="LYW425" s="318"/>
      <c r="LYX425" s="318"/>
      <c r="LYY425" s="318"/>
      <c r="LYZ425" s="318"/>
      <c r="LZA425" s="318"/>
      <c r="LZB425" s="318"/>
      <c r="LZC425" s="318"/>
      <c r="LZD425" s="318"/>
      <c r="LZE425" s="318"/>
      <c r="LZF425" s="318"/>
      <c r="LZG425" s="318"/>
      <c r="LZH425" s="318"/>
      <c r="LZI425" s="318"/>
      <c r="LZJ425" s="318"/>
      <c r="LZK425" s="318"/>
      <c r="LZL425" s="318"/>
      <c r="LZM425" s="318"/>
      <c r="LZN425" s="318"/>
      <c r="LZO425" s="318"/>
      <c r="LZP425" s="318"/>
      <c r="LZQ425" s="318"/>
      <c r="LZR425" s="318"/>
      <c r="LZS425" s="318"/>
      <c r="LZT425" s="318"/>
      <c r="LZU425" s="318"/>
      <c r="LZV425" s="318"/>
      <c r="LZW425" s="318"/>
      <c r="LZX425" s="318"/>
      <c r="LZY425" s="318"/>
      <c r="LZZ425" s="318"/>
      <c r="MAA425" s="318"/>
      <c r="MAB425" s="318"/>
      <c r="MAC425" s="318"/>
      <c r="MAD425" s="318"/>
      <c r="MAE425" s="318"/>
      <c r="MAF425" s="318"/>
      <c r="MAG425" s="318"/>
      <c r="MAH425" s="318"/>
      <c r="MAI425" s="318"/>
      <c r="MAJ425" s="318"/>
      <c r="MAK425" s="318"/>
      <c r="MAL425" s="318"/>
      <c r="MAM425" s="318"/>
      <c r="MAN425" s="318"/>
      <c r="MAO425" s="318"/>
      <c r="MAP425" s="318"/>
      <c r="MAQ425" s="318"/>
      <c r="MAR425" s="318"/>
      <c r="MAS425" s="318"/>
      <c r="MAT425" s="318"/>
      <c r="MAU425" s="318"/>
      <c r="MAV425" s="318"/>
      <c r="MAW425" s="318"/>
      <c r="MAX425" s="318"/>
      <c r="MAY425" s="318"/>
      <c r="MAZ425" s="318"/>
      <c r="MBA425" s="318"/>
      <c r="MBB425" s="318"/>
      <c r="MBC425" s="318"/>
      <c r="MBD425" s="318"/>
      <c r="MBE425" s="318"/>
      <c r="MBF425" s="318"/>
      <c r="MBG425" s="318"/>
      <c r="MBH425" s="318"/>
      <c r="MBI425" s="318"/>
      <c r="MBJ425" s="318"/>
      <c r="MBK425" s="318"/>
      <c r="MBL425" s="318"/>
      <c r="MBM425" s="318"/>
      <c r="MBN425" s="318"/>
      <c r="MBO425" s="318"/>
      <c r="MBP425" s="318"/>
      <c r="MBQ425" s="318"/>
      <c r="MBR425" s="318"/>
      <c r="MBS425" s="318"/>
      <c r="MBT425" s="318"/>
      <c r="MBU425" s="318"/>
      <c r="MBV425" s="318"/>
      <c r="MBW425" s="318"/>
      <c r="MBX425" s="318"/>
      <c r="MBY425" s="318"/>
      <c r="MBZ425" s="318"/>
      <c r="MCA425" s="318"/>
      <c r="MCB425" s="318"/>
      <c r="MCC425" s="318"/>
      <c r="MCD425" s="318"/>
      <c r="MCE425" s="318"/>
      <c r="MCF425" s="318"/>
      <c r="MCG425" s="318"/>
      <c r="MCH425" s="318"/>
      <c r="MCI425" s="318"/>
      <c r="MCJ425" s="318"/>
      <c r="MCK425" s="318"/>
      <c r="MCL425" s="318"/>
      <c r="MCM425" s="318"/>
      <c r="MCN425" s="318"/>
      <c r="MCO425" s="318"/>
      <c r="MCP425" s="318"/>
      <c r="MCQ425" s="318"/>
      <c r="MCR425" s="318"/>
      <c r="MCS425" s="318"/>
      <c r="MCT425" s="318"/>
      <c r="MCU425" s="318"/>
      <c r="MCV425" s="318"/>
      <c r="MCW425" s="318"/>
      <c r="MCX425" s="318"/>
      <c r="MCY425" s="318"/>
      <c r="MCZ425" s="318"/>
      <c r="MDA425" s="318"/>
      <c r="MDB425" s="318"/>
      <c r="MDC425" s="318"/>
      <c r="MDD425" s="318"/>
      <c r="MDE425" s="318"/>
      <c r="MDF425" s="318"/>
      <c r="MDG425" s="318"/>
      <c r="MDH425" s="318"/>
      <c r="MDI425" s="318"/>
      <c r="MDJ425" s="318"/>
      <c r="MDK425" s="318"/>
      <c r="MDL425" s="318"/>
      <c r="MDM425" s="318"/>
      <c r="MDN425" s="318"/>
      <c r="MDO425" s="318"/>
      <c r="MDP425" s="318"/>
      <c r="MDQ425" s="318"/>
      <c r="MDR425" s="318"/>
      <c r="MDS425" s="318"/>
      <c r="MDT425" s="318"/>
      <c r="MDU425" s="318"/>
      <c r="MDV425" s="318"/>
      <c r="MDW425" s="318"/>
      <c r="MDX425" s="318"/>
      <c r="MDY425" s="318"/>
      <c r="MDZ425" s="318"/>
      <c r="MEA425" s="318"/>
      <c r="MEB425" s="318"/>
      <c r="MEC425" s="318"/>
      <c r="MED425" s="318"/>
      <c r="MEE425" s="318"/>
      <c r="MEF425" s="318"/>
      <c r="MEG425" s="318"/>
      <c r="MEH425" s="318"/>
      <c r="MEI425" s="318"/>
      <c r="MEJ425" s="318"/>
      <c r="MEK425" s="318"/>
      <c r="MEL425" s="318"/>
      <c r="MEM425" s="318"/>
      <c r="MEN425" s="318"/>
      <c r="MEO425" s="318"/>
      <c r="MEP425" s="318"/>
      <c r="MEQ425" s="318"/>
      <c r="MER425" s="318"/>
      <c r="MES425" s="318"/>
      <c r="MET425" s="318"/>
      <c r="MEU425" s="318"/>
      <c r="MEV425" s="318"/>
      <c r="MEW425" s="318"/>
      <c r="MEX425" s="318"/>
      <c r="MEY425" s="318"/>
      <c r="MEZ425" s="318"/>
      <c r="MFA425" s="318"/>
      <c r="MFB425" s="318"/>
      <c r="MFC425" s="318"/>
      <c r="MFD425" s="318"/>
      <c r="MFE425" s="318"/>
      <c r="MFF425" s="318"/>
      <c r="MFG425" s="318"/>
      <c r="MFH425" s="318"/>
      <c r="MFI425" s="318"/>
      <c r="MFJ425" s="318"/>
      <c r="MFK425" s="318"/>
      <c r="MFL425" s="318"/>
      <c r="MFM425" s="318"/>
      <c r="MFN425" s="318"/>
      <c r="MFO425" s="318"/>
      <c r="MFP425" s="318"/>
      <c r="MFQ425" s="318"/>
      <c r="MFR425" s="318"/>
      <c r="MFS425" s="318"/>
      <c r="MFT425" s="318"/>
      <c r="MFU425" s="318"/>
      <c r="MFV425" s="318"/>
      <c r="MFW425" s="318"/>
      <c r="MFX425" s="318"/>
      <c r="MFY425" s="318"/>
      <c r="MFZ425" s="318"/>
      <c r="MGA425" s="318"/>
      <c r="MGB425" s="318"/>
      <c r="MGC425" s="318"/>
      <c r="MGD425" s="318"/>
      <c r="MGE425" s="318"/>
      <c r="MGF425" s="318"/>
      <c r="MGG425" s="318"/>
      <c r="MGH425" s="318"/>
      <c r="MGI425" s="318"/>
      <c r="MGJ425" s="318"/>
      <c r="MGK425" s="318"/>
      <c r="MGL425" s="318"/>
      <c r="MGM425" s="318"/>
      <c r="MGN425" s="318"/>
      <c r="MGO425" s="318"/>
      <c r="MGP425" s="318"/>
      <c r="MGQ425" s="318"/>
      <c r="MGR425" s="318"/>
      <c r="MGS425" s="318"/>
      <c r="MGT425" s="318"/>
      <c r="MGU425" s="318"/>
      <c r="MGV425" s="318"/>
      <c r="MGW425" s="318"/>
      <c r="MGX425" s="318"/>
      <c r="MGY425" s="318"/>
      <c r="MGZ425" s="318"/>
      <c r="MHA425" s="318"/>
      <c r="MHB425" s="318"/>
      <c r="MHC425" s="318"/>
      <c r="MHD425" s="318"/>
      <c r="MHE425" s="318"/>
      <c r="MHF425" s="318"/>
      <c r="MHG425" s="318"/>
      <c r="MHH425" s="318"/>
      <c r="MHI425" s="318"/>
      <c r="MHJ425" s="318"/>
      <c r="MHK425" s="318"/>
      <c r="MHL425" s="318"/>
      <c r="MHM425" s="318"/>
      <c r="MHN425" s="318"/>
      <c r="MHO425" s="318"/>
      <c r="MHP425" s="318"/>
      <c r="MHQ425" s="318"/>
      <c r="MHR425" s="318"/>
      <c r="MHS425" s="318"/>
      <c r="MHT425" s="318"/>
      <c r="MHU425" s="318"/>
      <c r="MHV425" s="318"/>
      <c r="MHW425" s="318"/>
      <c r="MHX425" s="318"/>
      <c r="MHY425" s="318"/>
      <c r="MHZ425" s="318"/>
      <c r="MIA425" s="318"/>
      <c r="MIB425" s="318"/>
      <c r="MIC425" s="318"/>
      <c r="MID425" s="318"/>
      <c r="MIE425" s="318"/>
      <c r="MIF425" s="318"/>
      <c r="MIG425" s="318"/>
      <c r="MIH425" s="318"/>
      <c r="MII425" s="318"/>
      <c r="MIJ425" s="318"/>
      <c r="MIK425" s="318"/>
      <c r="MIL425" s="318"/>
      <c r="MIM425" s="318"/>
      <c r="MIN425" s="318"/>
      <c r="MIO425" s="318"/>
      <c r="MIP425" s="318"/>
      <c r="MIQ425" s="318"/>
      <c r="MIR425" s="318"/>
      <c r="MIS425" s="318"/>
      <c r="MIT425" s="318"/>
      <c r="MIU425" s="318"/>
      <c r="MIV425" s="318"/>
      <c r="MIW425" s="318"/>
      <c r="MIX425" s="318"/>
      <c r="MIY425" s="318"/>
      <c r="MIZ425" s="318"/>
      <c r="MJA425" s="318"/>
      <c r="MJB425" s="318"/>
      <c r="MJC425" s="318"/>
      <c r="MJD425" s="318"/>
      <c r="MJE425" s="318"/>
      <c r="MJF425" s="318"/>
      <c r="MJG425" s="318"/>
      <c r="MJH425" s="318"/>
      <c r="MJI425" s="318"/>
      <c r="MJJ425" s="318"/>
      <c r="MJK425" s="318"/>
      <c r="MJL425" s="318"/>
      <c r="MJM425" s="318"/>
      <c r="MJN425" s="318"/>
      <c r="MJO425" s="318"/>
      <c r="MJP425" s="318"/>
      <c r="MJQ425" s="318"/>
      <c r="MJR425" s="318"/>
      <c r="MJS425" s="318"/>
      <c r="MJT425" s="318"/>
      <c r="MJU425" s="318"/>
      <c r="MJV425" s="318"/>
      <c r="MJW425" s="318"/>
      <c r="MJX425" s="318"/>
      <c r="MJY425" s="318"/>
      <c r="MJZ425" s="318"/>
      <c r="MKA425" s="318"/>
      <c r="MKB425" s="318"/>
      <c r="MKC425" s="318"/>
      <c r="MKD425" s="318"/>
      <c r="MKE425" s="318"/>
      <c r="MKF425" s="318"/>
      <c r="MKG425" s="318"/>
      <c r="MKH425" s="318"/>
      <c r="MKI425" s="318"/>
      <c r="MKJ425" s="318"/>
      <c r="MKK425" s="318"/>
      <c r="MKL425" s="318"/>
      <c r="MKM425" s="318"/>
      <c r="MKN425" s="318"/>
      <c r="MKO425" s="318"/>
      <c r="MKP425" s="318"/>
      <c r="MKQ425" s="318"/>
      <c r="MKR425" s="318"/>
      <c r="MKS425" s="318"/>
      <c r="MKT425" s="318"/>
      <c r="MKU425" s="318"/>
      <c r="MKV425" s="318"/>
      <c r="MKW425" s="318"/>
      <c r="MKX425" s="318"/>
      <c r="MKY425" s="318"/>
      <c r="MKZ425" s="318"/>
      <c r="MLA425" s="318"/>
      <c r="MLB425" s="318"/>
      <c r="MLC425" s="318"/>
      <c r="MLD425" s="318"/>
      <c r="MLE425" s="318"/>
      <c r="MLF425" s="318"/>
      <c r="MLG425" s="318"/>
      <c r="MLH425" s="318"/>
      <c r="MLI425" s="318"/>
      <c r="MLJ425" s="318"/>
      <c r="MLK425" s="318"/>
      <c r="MLL425" s="318"/>
      <c r="MLM425" s="318"/>
      <c r="MLN425" s="318"/>
      <c r="MLO425" s="318"/>
      <c r="MLP425" s="318"/>
      <c r="MLQ425" s="318"/>
      <c r="MLR425" s="318"/>
      <c r="MLS425" s="318"/>
      <c r="MLT425" s="318"/>
      <c r="MLU425" s="318"/>
      <c r="MLV425" s="318"/>
      <c r="MLW425" s="318"/>
      <c r="MLX425" s="318"/>
      <c r="MLY425" s="318"/>
      <c r="MLZ425" s="318"/>
      <c r="MMA425" s="318"/>
      <c r="MMB425" s="318"/>
      <c r="MMC425" s="318"/>
      <c r="MMD425" s="318"/>
      <c r="MME425" s="318"/>
      <c r="MMF425" s="318"/>
      <c r="MMG425" s="318"/>
      <c r="MMH425" s="318"/>
      <c r="MMI425" s="318"/>
      <c r="MMJ425" s="318"/>
      <c r="MMK425" s="318"/>
      <c r="MML425" s="318"/>
      <c r="MMM425" s="318"/>
      <c r="MMN425" s="318"/>
      <c r="MMO425" s="318"/>
      <c r="MMP425" s="318"/>
      <c r="MMQ425" s="318"/>
      <c r="MMR425" s="318"/>
      <c r="MMS425" s="318"/>
      <c r="MMT425" s="318"/>
      <c r="MMU425" s="318"/>
      <c r="MMV425" s="318"/>
      <c r="MMW425" s="318"/>
      <c r="MMX425" s="318"/>
      <c r="MMY425" s="318"/>
      <c r="MMZ425" s="318"/>
      <c r="MNA425" s="318"/>
      <c r="MNB425" s="318"/>
      <c r="MNC425" s="318"/>
      <c r="MND425" s="318"/>
      <c r="MNE425" s="318"/>
      <c r="MNF425" s="318"/>
      <c r="MNG425" s="318"/>
      <c r="MNH425" s="318"/>
      <c r="MNI425" s="318"/>
      <c r="MNJ425" s="318"/>
      <c r="MNK425" s="318"/>
      <c r="MNL425" s="318"/>
      <c r="MNM425" s="318"/>
      <c r="MNN425" s="318"/>
      <c r="MNO425" s="318"/>
      <c r="MNP425" s="318"/>
      <c r="MNQ425" s="318"/>
      <c r="MNR425" s="318"/>
      <c r="MNS425" s="318"/>
      <c r="MNT425" s="318"/>
      <c r="MNU425" s="318"/>
      <c r="MNV425" s="318"/>
      <c r="MNW425" s="318"/>
      <c r="MNX425" s="318"/>
      <c r="MNY425" s="318"/>
      <c r="MNZ425" s="318"/>
      <c r="MOA425" s="318"/>
      <c r="MOB425" s="318"/>
      <c r="MOC425" s="318"/>
      <c r="MOD425" s="318"/>
      <c r="MOE425" s="318"/>
      <c r="MOF425" s="318"/>
      <c r="MOG425" s="318"/>
      <c r="MOH425" s="318"/>
      <c r="MOI425" s="318"/>
      <c r="MOJ425" s="318"/>
      <c r="MOK425" s="318"/>
      <c r="MOL425" s="318"/>
      <c r="MOM425" s="318"/>
      <c r="MON425" s="318"/>
      <c r="MOO425" s="318"/>
      <c r="MOP425" s="318"/>
      <c r="MOQ425" s="318"/>
      <c r="MOR425" s="318"/>
      <c r="MOS425" s="318"/>
      <c r="MOT425" s="318"/>
      <c r="MOU425" s="318"/>
      <c r="MOV425" s="318"/>
      <c r="MOW425" s="318"/>
      <c r="MOX425" s="318"/>
      <c r="MOY425" s="318"/>
      <c r="MOZ425" s="318"/>
      <c r="MPA425" s="318"/>
      <c r="MPB425" s="318"/>
      <c r="MPC425" s="318"/>
      <c r="MPD425" s="318"/>
      <c r="MPE425" s="318"/>
      <c r="MPF425" s="318"/>
      <c r="MPG425" s="318"/>
      <c r="MPH425" s="318"/>
      <c r="MPI425" s="318"/>
      <c r="MPJ425" s="318"/>
      <c r="MPK425" s="318"/>
      <c r="MPL425" s="318"/>
      <c r="MPM425" s="318"/>
      <c r="MPN425" s="318"/>
      <c r="MPO425" s="318"/>
      <c r="MPP425" s="318"/>
      <c r="MPQ425" s="318"/>
      <c r="MPR425" s="318"/>
      <c r="MPS425" s="318"/>
      <c r="MPT425" s="318"/>
      <c r="MPU425" s="318"/>
      <c r="MPV425" s="318"/>
      <c r="MPW425" s="318"/>
      <c r="MPX425" s="318"/>
      <c r="MPY425" s="318"/>
      <c r="MPZ425" s="318"/>
      <c r="MQA425" s="318"/>
      <c r="MQB425" s="318"/>
      <c r="MQC425" s="318"/>
      <c r="MQD425" s="318"/>
      <c r="MQE425" s="318"/>
      <c r="MQF425" s="318"/>
      <c r="MQG425" s="318"/>
      <c r="MQH425" s="318"/>
      <c r="MQI425" s="318"/>
      <c r="MQJ425" s="318"/>
      <c r="MQK425" s="318"/>
      <c r="MQL425" s="318"/>
      <c r="MQM425" s="318"/>
      <c r="MQN425" s="318"/>
      <c r="MQO425" s="318"/>
      <c r="MQP425" s="318"/>
      <c r="MQQ425" s="318"/>
      <c r="MQR425" s="318"/>
      <c r="MQS425" s="318"/>
      <c r="MQT425" s="318"/>
      <c r="MQU425" s="318"/>
      <c r="MQV425" s="318"/>
      <c r="MQW425" s="318"/>
      <c r="MQX425" s="318"/>
      <c r="MQY425" s="318"/>
      <c r="MQZ425" s="318"/>
      <c r="MRA425" s="318"/>
      <c r="MRB425" s="318"/>
      <c r="MRC425" s="318"/>
      <c r="MRD425" s="318"/>
      <c r="MRE425" s="318"/>
      <c r="MRF425" s="318"/>
      <c r="MRG425" s="318"/>
      <c r="MRH425" s="318"/>
      <c r="MRI425" s="318"/>
      <c r="MRJ425" s="318"/>
      <c r="MRK425" s="318"/>
      <c r="MRL425" s="318"/>
      <c r="MRM425" s="318"/>
      <c r="MRN425" s="318"/>
      <c r="MRO425" s="318"/>
      <c r="MRP425" s="318"/>
      <c r="MRQ425" s="318"/>
      <c r="MRR425" s="318"/>
      <c r="MRS425" s="318"/>
      <c r="MRT425" s="318"/>
      <c r="MRU425" s="318"/>
      <c r="MRV425" s="318"/>
      <c r="MRW425" s="318"/>
      <c r="MRX425" s="318"/>
      <c r="MRY425" s="318"/>
      <c r="MRZ425" s="318"/>
      <c r="MSA425" s="318"/>
      <c r="MSB425" s="318"/>
      <c r="MSC425" s="318"/>
      <c r="MSD425" s="318"/>
      <c r="MSE425" s="318"/>
      <c r="MSF425" s="318"/>
      <c r="MSG425" s="318"/>
      <c r="MSH425" s="318"/>
      <c r="MSI425" s="318"/>
      <c r="MSJ425" s="318"/>
      <c r="MSK425" s="318"/>
      <c r="MSL425" s="318"/>
      <c r="MSM425" s="318"/>
      <c r="MSN425" s="318"/>
      <c r="MSO425" s="318"/>
      <c r="MSP425" s="318"/>
      <c r="MSQ425" s="318"/>
      <c r="MSR425" s="318"/>
      <c r="MSS425" s="318"/>
      <c r="MST425" s="318"/>
      <c r="MSU425" s="318"/>
      <c r="MSV425" s="318"/>
      <c r="MSW425" s="318"/>
      <c r="MSX425" s="318"/>
      <c r="MSY425" s="318"/>
      <c r="MSZ425" s="318"/>
      <c r="MTA425" s="318"/>
      <c r="MTB425" s="318"/>
      <c r="MTC425" s="318"/>
      <c r="MTD425" s="318"/>
      <c r="MTE425" s="318"/>
      <c r="MTF425" s="318"/>
      <c r="MTG425" s="318"/>
      <c r="MTH425" s="318"/>
      <c r="MTI425" s="318"/>
      <c r="MTJ425" s="318"/>
      <c r="MTK425" s="318"/>
      <c r="MTL425" s="318"/>
      <c r="MTM425" s="318"/>
      <c r="MTN425" s="318"/>
      <c r="MTO425" s="318"/>
      <c r="MTP425" s="318"/>
      <c r="MTQ425" s="318"/>
      <c r="MTR425" s="318"/>
      <c r="MTS425" s="318"/>
      <c r="MTT425" s="318"/>
      <c r="MTU425" s="318"/>
      <c r="MTV425" s="318"/>
      <c r="MTW425" s="318"/>
      <c r="MTX425" s="318"/>
      <c r="MTY425" s="318"/>
      <c r="MTZ425" s="318"/>
      <c r="MUA425" s="318"/>
      <c r="MUB425" s="318"/>
      <c r="MUC425" s="318"/>
      <c r="MUD425" s="318"/>
      <c r="MUE425" s="318"/>
      <c r="MUF425" s="318"/>
      <c r="MUG425" s="318"/>
      <c r="MUH425" s="318"/>
      <c r="MUI425" s="318"/>
      <c r="MUJ425" s="318"/>
      <c r="MUK425" s="318"/>
      <c r="MUL425" s="318"/>
      <c r="MUM425" s="318"/>
      <c r="MUN425" s="318"/>
      <c r="MUO425" s="318"/>
      <c r="MUP425" s="318"/>
      <c r="MUQ425" s="318"/>
      <c r="MUR425" s="318"/>
      <c r="MUS425" s="318"/>
      <c r="MUT425" s="318"/>
      <c r="MUU425" s="318"/>
      <c r="MUV425" s="318"/>
      <c r="MUW425" s="318"/>
      <c r="MUX425" s="318"/>
      <c r="MUY425" s="318"/>
      <c r="MUZ425" s="318"/>
      <c r="MVA425" s="318"/>
      <c r="MVB425" s="318"/>
      <c r="MVC425" s="318"/>
      <c r="MVD425" s="318"/>
      <c r="MVE425" s="318"/>
      <c r="MVF425" s="318"/>
      <c r="MVG425" s="318"/>
      <c r="MVH425" s="318"/>
      <c r="MVI425" s="318"/>
      <c r="MVJ425" s="318"/>
      <c r="MVK425" s="318"/>
      <c r="MVL425" s="318"/>
      <c r="MVM425" s="318"/>
      <c r="MVN425" s="318"/>
      <c r="MVO425" s="318"/>
      <c r="MVP425" s="318"/>
      <c r="MVQ425" s="318"/>
      <c r="MVR425" s="318"/>
      <c r="MVS425" s="318"/>
      <c r="MVT425" s="318"/>
      <c r="MVU425" s="318"/>
      <c r="MVV425" s="318"/>
      <c r="MVW425" s="318"/>
      <c r="MVX425" s="318"/>
      <c r="MVY425" s="318"/>
      <c r="MVZ425" s="318"/>
      <c r="MWA425" s="318"/>
      <c r="MWB425" s="318"/>
      <c r="MWC425" s="318"/>
      <c r="MWD425" s="318"/>
      <c r="MWE425" s="318"/>
      <c r="MWF425" s="318"/>
      <c r="MWG425" s="318"/>
      <c r="MWH425" s="318"/>
      <c r="MWI425" s="318"/>
      <c r="MWJ425" s="318"/>
      <c r="MWK425" s="318"/>
      <c r="MWL425" s="318"/>
      <c r="MWM425" s="318"/>
      <c r="MWN425" s="318"/>
      <c r="MWO425" s="318"/>
      <c r="MWP425" s="318"/>
      <c r="MWQ425" s="318"/>
      <c r="MWR425" s="318"/>
      <c r="MWS425" s="318"/>
      <c r="MWT425" s="318"/>
      <c r="MWU425" s="318"/>
      <c r="MWV425" s="318"/>
      <c r="MWW425" s="318"/>
      <c r="MWX425" s="318"/>
      <c r="MWY425" s="318"/>
      <c r="MWZ425" s="318"/>
      <c r="MXA425" s="318"/>
      <c r="MXB425" s="318"/>
      <c r="MXC425" s="318"/>
      <c r="MXD425" s="318"/>
      <c r="MXE425" s="318"/>
      <c r="MXF425" s="318"/>
      <c r="MXG425" s="318"/>
      <c r="MXH425" s="318"/>
      <c r="MXI425" s="318"/>
      <c r="MXJ425" s="318"/>
      <c r="MXK425" s="318"/>
      <c r="MXL425" s="318"/>
      <c r="MXM425" s="318"/>
      <c r="MXN425" s="318"/>
      <c r="MXO425" s="318"/>
      <c r="MXP425" s="318"/>
      <c r="MXQ425" s="318"/>
      <c r="MXR425" s="318"/>
      <c r="MXS425" s="318"/>
      <c r="MXT425" s="318"/>
      <c r="MXU425" s="318"/>
      <c r="MXV425" s="318"/>
      <c r="MXW425" s="318"/>
      <c r="MXX425" s="318"/>
      <c r="MXY425" s="318"/>
      <c r="MXZ425" s="318"/>
      <c r="MYA425" s="318"/>
      <c r="MYB425" s="318"/>
      <c r="MYC425" s="318"/>
      <c r="MYD425" s="318"/>
      <c r="MYE425" s="318"/>
      <c r="MYF425" s="318"/>
      <c r="MYG425" s="318"/>
      <c r="MYH425" s="318"/>
      <c r="MYI425" s="318"/>
      <c r="MYJ425" s="318"/>
      <c r="MYK425" s="318"/>
      <c r="MYL425" s="318"/>
      <c r="MYM425" s="318"/>
      <c r="MYN425" s="318"/>
      <c r="MYO425" s="318"/>
      <c r="MYP425" s="318"/>
      <c r="MYQ425" s="318"/>
      <c r="MYR425" s="318"/>
      <c r="MYS425" s="318"/>
      <c r="MYT425" s="318"/>
      <c r="MYU425" s="318"/>
      <c r="MYV425" s="318"/>
      <c r="MYW425" s="318"/>
      <c r="MYX425" s="318"/>
      <c r="MYY425" s="318"/>
      <c r="MYZ425" s="318"/>
      <c r="MZA425" s="318"/>
      <c r="MZB425" s="318"/>
      <c r="MZC425" s="318"/>
      <c r="MZD425" s="318"/>
      <c r="MZE425" s="318"/>
      <c r="MZF425" s="318"/>
      <c r="MZG425" s="318"/>
      <c r="MZH425" s="318"/>
      <c r="MZI425" s="318"/>
      <c r="MZJ425" s="318"/>
      <c r="MZK425" s="318"/>
      <c r="MZL425" s="318"/>
      <c r="MZM425" s="318"/>
      <c r="MZN425" s="318"/>
      <c r="MZO425" s="318"/>
      <c r="MZP425" s="318"/>
      <c r="MZQ425" s="318"/>
      <c r="MZR425" s="318"/>
      <c r="MZS425" s="318"/>
      <c r="MZT425" s="318"/>
      <c r="MZU425" s="318"/>
      <c r="MZV425" s="318"/>
      <c r="MZW425" s="318"/>
      <c r="MZX425" s="318"/>
      <c r="MZY425" s="318"/>
      <c r="MZZ425" s="318"/>
      <c r="NAA425" s="318"/>
      <c r="NAB425" s="318"/>
      <c r="NAC425" s="318"/>
      <c r="NAD425" s="318"/>
      <c r="NAE425" s="318"/>
      <c r="NAF425" s="318"/>
      <c r="NAG425" s="318"/>
      <c r="NAH425" s="318"/>
      <c r="NAI425" s="318"/>
      <c r="NAJ425" s="318"/>
      <c r="NAK425" s="318"/>
      <c r="NAL425" s="318"/>
      <c r="NAM425" s="318"/>
      <c r="NAN425" s="318"/>
      <c r="NAO425" s="318"/>
      <c r="NAP425" s="318"/>
      <c r="NAQ425" s="318"/>
      <c r="NAR425" s="318"/>
      <c r="NAS425" s="318"/>
      <c r="NAT425" s="318"/>
      <c r="NAU425" s="318"/>
      <c r="NAV425" s="318"/>
      <c r="NAW425" s="318"/>
      <c r="NAX425" s="318"/>
      <c r="NAY425" s="318"/>
      <c r="NAZ425" s="318"/>
      <c r="NBA425" s="318"/>
      <c r="NBB425" s="318"/>
      <c r="NBC425" s="318"/>
      <c r="NBD425" s="318"/>
      <c r="NBE425" s="318"/>
      <c r="NBF425" s="318"/>
      <c r="NBG425" s="318"/>
      <c r="NBH425" s="318"/>
      <c r="NBI425" s="318"/>
      <c r="NBJ425" s="318"/>
      <c r="NBK425" s="318"/>
      <c r="NBL425" s="318"/>
      <c r="NBM425" s="318"/>
      <c r="NBN425" s="318"/>
      <c r="NBO425" s="318"/>
      <c r="NBP425" s="318"/>
      <c r="NBQ425" s="318"/>
      <c r="NBR425" s="318"/>
      <c r="NBS425" s="318"/>
      <c r="NBT425" s="318"/>
      <c r="NBU425" s="318"/>
      <c r="NBV425" s="318"/>
      <c r="NBW425" s="318"/>
      <c r="NBX425" s="318"/>
      <c r="NBY425" s="318"/>
      <c r="NBZ425" s="318"/>
      <c r="NCA425" s="318"/>
      <c r="NCB425" s="318"/>
      <c r="NCC425" s="318"/>
      <c r="NCD425" s="318"/>
      <c r="NCE425" s="318"/>
      <c r="NCF425" s="318"/>
      <c r="NCG425" s="318"/>
      <c r="NCH425" s="318"/>
      <c r="NCI425" s="318"/>
      <c r="NCJ425" s="318"/>
      <c r="NCK425" s="318"/>
      <c r="NCL425" s="318"/>
      <c r="NCM425" s="318"/>
      <c r="NCN425" s="318"/>
      <c r="NCO425" s="318"/>
      <c r="NCP425" s="318"/>
      <c r="NCQ425" s="318"/>
      <c r="NCR425" s="318"/>
      <c r="NCS425" s="318"/>
      <c r="NCT425" s="318"/>
      <c r="NCU425" s="318"/>
      <c r="NCV425" s="318"/>
      <c r="NCW425" s="318"/>
      <c r="NCX425" s="318"/>
      <c r="NCY425" s="318"/>
      <c r="NCZ425" s="318"/>
      <c r="NDA425" s="318"/>
      <c r="NDB425" s="318"/>
      <c r="NDC425" s="318"/>
      <c r="NDD425" s="318"/>
      <c r="NDE425" s="318"/>
      <c r="NDF425" s="318"/>
      <c r="NDG425" s="318"/>
      <c r="NDH425" s="318"/>
      <c r="NDI425" s="318"/>
      <c r="NDJ425" s="318"/>
      <c r="NDK425" s="318"/>
      <c r="NDL425" s="318"/>
      <c r="NDM425" s="318"/>
      <c r="NDN425" s="318"/>
      <c r="NDO425" s="318"/>
      <c r="NDP425" s="318"/>
      <c r="NDQ425" s="318"/>
      <c r="NDR425" s="318"/>
      <c r="NDS425" s="318"/>
      <c r="NDT425" s="318"/>
      <c r="NDU425" s="318"/>
      <c r="NDV425" s="318"/>
      <c r="NDW425" s="318"/>
      <c r="NDX425" s="318"/>
      <c r="NDY425" s="318"/>
      <c r="NDZ425" s="318"/>
      <c r="NEA425" s="318"/>
      <c r="NEB425" s="318"/>
      <c r="NEC425" s="318"/>
      <c r="NED425" s="318"/>
      <c r="NEE425" s="318"/>
      <c r="NEF425" s="318"/>
      <c r="NEG425" s="318"/>
      <c r="NEH425" s="318"/>
      <c r="NEI425" s="318"/>
      <c r="NEJ425" s="318"/>
      <c r="NEK425" s="318"/>
      <c r="NEL425" s="318"/>
      <c r="NEM425" s="318"/>
      <c r="NEN425" s="318"/>
      <c r="NEO425" s="318"/>
      <c r="NEP425" s="318"/>
      <c r="NEQ425" s="318"/>
      <c r="NER425" s="318"/>
      <c r="NES425" s="318"/>
      <c r="NET425" s="318"/>
      <c r="NEU425" s="318"/>
      <c r="NEV425" s="318"/>
      <c r="NEW425" s="318"/>
      <c r="NEX425" s="318"/>
      <c r="NEY425" s="318"/>
      <c r="NEZ425" s="318"/>
      <c r="NFA425" s="318"/>
      <c r="NFB425" s="318"/>
      <c r="NFC425" s="318"/>
      <c r="NFD425" s="318"/>
      <c r="NFE425" s="318"/>
      <c r="NFF425" s="318"/>
      <c r="NFG425" s="318"/>
      <c r="NFH425" s="318"/>
      <c r="NFI425" s="318"/>
      <c r="NFJ425" s="318"/>
      <c r="NFK425" s="318"/>
      <c r="NFL425" s="318"/>
      <c r="NFM425" s="318"/>
      <c r="NFN425" s="318"/>
      <c r="NFO425" s="318"/>
      <c r="NFP425" s="318"/>
      <c r="NFQ425" s="318"/>
      <c r="NFR425" s="318"/>
      <c r="NFS425" s="318"/>
      <c r="NFT425" s="318"/>
      <c r="NFU425" s="318"/>
      <c r="NFV425" s="318"/>
      <c r="NFW425" s="318"/>
      <c r="NFX425" s="318"/>
      <c r="NFY425" s="318"/>
      <c r="NFZ425" s="318"/>
      <c r="NGA425" s="318"/>
      <c r="NGB425" s="318"/>
      <c r="NGC425" s="318"/>
      <c r="NGD425" s="318"/>
      <c r="NGE425" s="318"/>
      <c r="NGF425" s="318"/>
      <c r="NGG425" s="318"/>
      <c r="NGH425" s="318"/>
      <c r="NGI425" s="318"/>
      <c r="NGJ425" s="318"/>
      <c r="NGK425" s="318"/>
      <c r="NGL425" s="318"/>
      <c r="NGM425" s="318"/>
      <c r="NGN425" s="318"/>
      <c r="NGO425" s="318"/>
      <c r="NGP425" s="318"/>
      <c r="NGQ425" s="318"/>
      <c r="NGR425" s="318"/>
      <c r="NGS425" s="318"/>
      <c r="NGT425" s="318"/>
      <c r="NGU425" s="318"/>
      <c r="NGV425" s="318"/>
      <c r="NGW425" s="318"/>
      <c r="NGX425" s="318"/>
      <c r="NGY425" s="318"/>
      <c r="NGZ425" s="318"/>
      <c r="NHA425" s="318"/>
      <c r="NHB425" s="318"/>
      <c r="NHC425" s="318"/>
      <c r="NHD425" s="318"/>
      <c r="NHE425" s="318"/>
      <c r="NHF425" s="318"/>
      <c r="NHG425" s="318"/>
      <c r="NHH425" s="318"/>
      <c r="NHI425" s="318"/>
      <c r="NHJ425" s="318"/>
      <c r="NHK425" s="318"/>
      <c r="NHL425" s="318"/>
      <c r="NHM425" s="318"/>
      <c r="NHN425" s="318"/>
      <c r="NHO425" s="318"/>
      <c r="NHP425" s="318"/>
      <c r="NHQ425" s="318"/>
      <c r="NHR425" s="318"/>
      <c r="NHS425" s="318"/>
      <c r="NHT425" s="318"/>
      <c r="NHU425" s="318"/>
      <c r="NHV425" s="318"/>
      <c r="NHW425" s="318"/>
      <c r="NHX425" s="318"/>
      <c r="NHY425" s="318"/>
      <c r="NHZ425" s="318"/>
      <c r="NIA425" s="318"/>
      <c r="NIB425" s="318"/>
      <c r="NIC425" s="318"/>
      <c r="NID425" s="318"/>
      <c r="NIE425" s="318"/>
      <c r="NIF425" s="318"/>
      <c r="NIG425" s="318"/>
      <c r="NIH425" s="318"/>
      <c r="NII425" s="318"/>
      <c r="NIJ425" s="318"/>
      <c r="NIK425" s="318"/>
      <c r="NIL425" s="318"/>
      <c r="NIM425" s="318"/>
      <c r="NIN425" s="318"/>
      <c r="NIO425" s="318"/>
      <c r="NIP425" s="318"/>
      <c r="NIQ425" s="318"/>
      <c r="NIR425" s="318"/>
      <c r="NIS425" s="318"/>
      <c r="NIT425" s="318"/>
      <c r="NIU425" s="318"/>
      <c r="NIV425" s="318"/>
      <c r="NIW425" s="318"/>
      <c r="NIX425" s="318"/>
      <c r="NIY425" s="318"/>
      <c r="NIZ425" s="318"/>
      <c r="NJA425" s="318"/>
      <c r="NJB425" s="318"/>
      <c r="NJC425" s="318"/>
      <c r="NJD425" s="318"/>
      <c r="NJE425" s="318"/>
      <c r="NJF425" s="318"/>
      <c r="NJG425" s="318"/>
      <c r="NJH425" s="318"/>
      <c r="NJI425" s="318"/>
      <c r="NJJ425" s="318"/>
      <c r="NJK425" s="318"/>
      <c r="NJL425" s="318"/>
      <c r="NJM425" s="318"/>
      <c r="NJN425" s="318"/>
      <c r="NJO425" s="318"/>
      <c r="NJP425" s="318"/>
      <c r="NJQ425" s="318"/>
      <c r="NJR425" s="318"/>
      <c r="NJS425" s="318"/>
      <c r="NJT425" s="318"/>
      <c r="NJU425" s="318"/>
      <c r="NJV425" s="318"/>
      <c r="NJW425" s="318"/>
      <c r="NJX425" s="318"/>
      <c r="NJY425" s="318"/>
      <c r="NJZ425" s="318"/>
      <c r="NKA425" s="318"/>
      <c r="NKB425" s="318"/>
      <c r="NKC425" s="318"/>
      <c r="NKD425" s="318"/>
      <c r="NKE425" s="318"/>
      <c r="NKF425" s="318"/>
      <c r="NKG425" s="318"/>
      <c r="NKH425" s="318"/>
      <c r="NKI425" s="318"/>
      <c r="NKJ425" s="318"/>
      <c r="NKK425" s="318"/>
      <c r="NKL425" s="318"/>
      <c r="NKM425" s="318"/>
      <c r="NKN425" s="318"/>
      <c r="NKO425" s="318"/>
      <c r="NKP425" s="318"/>
      <c r="NKQ425" s="318"/>
      <c r="NKR425" s="318"/>
      <c r="NKS425" s="318"/>
      <c r="NKT425" s="318"/>
      <c r="NKU425" s="318"/>
      <c r="NKV425" s="318"/>
      <c r="NKW425" s="318"/>
      <c r="NKX425" s="318"/>
      <c r="NKY425" s="318"/>
      <c r="NKZ425" s="318"/>
      <c r="NLA425" s="318"/>
      <c r="NLB425" s="318"/>
      <c r="NLC425" s="318"/>
      <c r="NLD425" s="318"/>
      <c r="NLE425" s="318"/>
      <c r="NLF425" s="318"/>
      <c r="NLG425" s="318"/>
      <c r="NLH425" s="318"/>
      <c r="NLI425" s="318"/>
      <c r="NLJ425" s="318"/>
      <c r="NLK425" s="318"/>
      <c r="NLL425" s="318"/>
      <c r="NLM425" s="318"/>
      <c r="NLN425" s="318"/>
      <c r="NLO425" s="318"/>
      <c r="NLP425" s="318"/>
      <c r="NLQ425" s="318"/>
      <c r="NLR425" s="318"/>
      <c r="NLS425" s="318"/>
      <c r="NLT425" s="318"/>
      <c r="NLU425" s="318"/>
      <c r="NLV425" s="318"/>
      <c r="NLW425" s="318"/>
      <c r="NLX425" s="318"/>
      <c r="NLY425" s="318"/>
      <c r="NLZ425" s="318"/>
      <c r="NMA425" s="318"/>
      <c r="NMB425" s="318"/>
      <c r="NMC425" s="318"/>
      <c r="NMD425" s="318"/>
      <c r="NME425" s="318"/>
      <c r="NMF425" s="318"/>
      <c r="NMG425" s="318"/>
      <c r="NMH425" s="318"/>
      <c r="NMI425" s="318"/>
      <c r="NMJ425" s="318"/>
      <c r="NMK425" s="318"/>
      <c r="NML425" s="318"/>
      <c r="NMM425" s="318"/>
      <c r="NMN425" s="318"/>
      <c r="NMO425" s="318"/>
      <c r="NMP425" s="318"/>
      <c r="NMQ425" s="318"/>
      <c r="NMR425" s="318"/>
      <c r="NMS425" s="318"/>
      <c r="NMT425" s="318"/>
      <c r="NMU425" s="318"/>
      <c r="NMV425" s="318"/>
      <c r="NMW425" s="318"/>
      <c r="NMX425" s="318"/>
      <c r="NMY425" s="318"/>
      <c r="NMZ425" s="318"/>
      <c r="NNA425" s="318"/>
      <c r="NNB425" s="318"/>
      <c r="NNC425" s="318"/>
      <c r="NND425" s="318"/>
      <c r="NNE425" s="318"/>
      <c r="NNF425" s="318"/>
      <c r="NNG425" s="318"/>
      <c r="NNH425" s="318"/>
      <c r="NNI425" s="318"/>
      <c r="NNJ425" s="318"/>
      <c r="NNK425" s="318"/>
      <c r="NNL425" s="318"/>
      <c r="NNM425" s="318"/>
      <c r="NNN425" s="318"/>
      <c r="NNO425" s="318"/>
      <c r="NNP425" s="318"/>
      <c r="NNQ425" s="318"/>
      <c r="NNR425" s="318"/>
      <c r="NNS425" s="318"/>
      <c r="NNT425" s="318"/>
      <c r="NNU425" s="318"/>
      <c r="NNV425" s="318"/>
      <c r="NNW425" s="318"/>
      <c r="NNX425" s="318"/>
      <c r="NNY425" s="318"/>
      <c r="NNZ425" s="318"/>
      <c r="NOA425" s="318"/>
      <c r="NOB425" s="318"/>
      <c r="NOC425" s="318"/>
      <c r="NOD425" s="318"/>
      <c r="NOE425" s="318"/>
      <c r="NOF425" s="318"/>
      <c r="NOG425" s="318"/>
      <c r="NOH425" s="318"/>
      <c r="NOI425" s="318"/>
      <c r="NOJ425" s="318"/>
      <c r="NOK425" s="318"/>
      <c r="NOL425" s="318"/>
      <c r="NOM425" s="318"/>
      <c r="NON425" s="318"/>
      <c r="NOO425" s="318"/>
      <c r="NOP425" s="318"/>
      <c r="NOQ425" s="318"/>
      <c r="NOR425" s="318"/>
      <c r="NOS425" s="318"/>
      <c r="NOT425" s="318"/>
      <c r="NOU425" s="318"/>
      <c r="NOV425" s="318"/>
      <c r="NOW425" s="318"/>
      <c r="NOX425" s="318"/>
      <c r="NOY425" s="318"/>
      <c r="NOZ425" s="318"/>
      <c r="NPA425" s="318"/>
      <c r="NPB425" s="318"/>
      <c r="NPC425" s="318"/>
      <c r="NPD425" s="318"/>
      <c r="NPE425" s="318"/>
      <c r="NPF425" s="318"/>
      <c r="NPG425" s="318"/>
      <c r="NPH425" s="318"/>
      <c r="NPI425" s="318"/>
      <c r="NPJ425" s="318"/>
      <c r="NPK425" s="318"/>
      <c r="NPL425" s="318"/>
      <c r="NPM425" s="318"/>
      <c r="NPN425" s="318"/>
      <c r="NPO425" s="318"/>
      <c r="NPP425" s="318"/>
      <c r="NPQ425" s="318"/>
      <c r="NPR425" s="318"/>
      <c r="NPS425" s="318"/>
      <c r="NPT425" s="318"/>
      <c r="NPU425" s="318"/>
      <c r="NPV425" s="318"/>
      <c r="NPW425" s="318"/>
      <c r="NPX425" s="318"/>
      <c r="NPY425" s="318"/>
      <c r="NPZ425" s="318"/>
      <c r="NQA425" s="318"/>
      <c r="NQB425" s="318"/>
      <c r="NQC425" s="318"/>
      <c r="NQD425" s="318"/>
      <c r="NQE425" s="318"/>
      <c r="NQF425" s="318"/>
      <c r="NQG425" s="318"/>
      <c r="NQH425" s="318"/>
      <c r="NQI425" s="318"/>
      <c r="NQJ425" s="318"/>
      <c r="NQK425" s="318"/>
      <c r="NQL425" s="318"/>
      <c r="NQM425" s="318"/>
      <c r="NQN425" s="318"/>
      <c r="NQO425" s="318"/>
      <c r="NQP425" s="318"/>
      <c r="NQQ425" s="318"/>
      <c r="NQR425" s="318"/>
      <c r="NQS425" s="318"/>
      <c r="NQT425" s="318"/>
      <c r="NQU425" s="318"/>
      <c r="NQV425" s="318"/>
      <c r="NQW425" s="318"/>
      <c r="NQX425" s="318"/>
      <c r="NQY425" s="318"/>
      <c r="NQZ425" s="318"/>
      <c r="NRA425" s="318"/>
      <c r="NRB425" s="318"/>
      <c r="NRC425" s="318"/>
      <c r="NRD425" s="318"/>
      <c r="NRE425" s="318"/>
      <c r="NRF425" s="318"/>
      <c r="NRG425" s="318"/>
      <c r="NRH425" s="318"/>
      <c r="NRI425" s="318"/>
      <c r="NRJ425" s="318"/>
      <c r="NRK425" s="318"/>
      <c r="NRL425" s="318"/>
      <c r="NRM425" s="318"/>
      <c r="NRN425" s="318"/>
      <c r="NRO425" s="318"/>
      <c r="NRP425" s="318"/>
      <c r="NRQ425" s="318"/>
      <c r="NRR425" s="318"/>
      <c r="NRS425" s="318"/>
      <c r="NRT425" s="318"/>
      <c r="NRU425" s="318"/>
      <c r="NRV425" s="318"/>
      <c r="NRW425" s="318"/>
      <c r="NRX425" s="318"/>
      <c r="NRY425" s="318"/>
      <c r="NRZ425" s="318"/>
      <c r="NSA425" s="318"/>
      <c r="NSB425" s="318"/>
      <c r="NSC425" s="318"/>
      <c r="NSD425" s="318"/>
      <c r="NSE425" s="318"/>
      <c r="NSF425" s="318"/>
      <c r="NSG425" s="318"/>
      <c r="NSH425" s="318"/>
      <c r="NSI425" s="318"/>
      <c r="NSJ425" s="318"/>
      <c r="NSK425" s="318"/>
      <c r="NSL425" s="318"/>
      <c r="NSM425" s="318"/>
      <c r="NSN425" s="318"/>
      <c r="NSO425" s="318"/>
      <c r="NSP425" s="318"/>
      <c r="NSQ425" s="318"/>
      <c r="NSR425" s="318"/>
      <c r="NSS425" s="318"/>
      <c r="NST425" s="318"/>
      <c r="NSU425" s="318"/>
      <c r="NSV425" s="318"/>
      <c r="NSW425" s="318"/>
      <c r="NSX425" s="318"/>
      <c r="NSY425" s="318"/>
      <c r="NSZ425" s="318"/>
      <c r="NTA425" s="318"/>
      <c r="NTB425" s="318"/>
      <c r="NTC425" s="318"/>
      <c r="NTD425" s="318"/>
      <c r="NTE425" s="318"/>
      <c r="NTF425" s="318"/>
      <c r="NTG425" s="318"/>
      <c r="NTH425" s="318"/>
      <c r="NTI425" s="318"/>
      <c r="NTJ425" s="318"/>
      <c r="NTK425" s="318"/>
      <c r="NTL425" s="318"/>
      <c r="NTM425" s="318"/>
      <c r="NTN425" s="318"/>
      <c r="NTO425" s="318"/>
      <c r="NTP425" s="318"/>
      <c r="NTQ425" s="318"/>
      <c r="NTR425" s="318"/>
      <c r="NTS425" s="318"/>
      <c r="NTT425" s="318"/>
      <c r="NTU425" s="318"/>
      <c r="NTV425" s="318"/>
      <c r="NTW425" s="318"/>
      <c r="NTX425" s="318"/>
      <c r="NTY425" s="318"/>
      <c r="NTZ425" s="318"/>
      <c r="NUA425" s="318"/>
      <c r="NUB425" s="318"/>
      <c r="NUC425" s="318"/>
      <c r="NUD425" s="318"/>
      <c r="NUE425" s="318"/>
      <c r="NUF425" s="318"/>
      <c r="NUG425" s="318"/>
      <c r="NUH425" s="318"/>
      <c r="NUI425" s="318"/>
      <c r="NUJ425" s="318"/>
      <c r="NUK425" s="318"/>
      <c r="NUL425" s="318"/>
      <c r="NUM425" s="318"/>
      <c r="NUN425" s="318"/>
      <c r="NUO425" s="318"/>
      <c r="NUP425" s="318"/>
      <c r="NUQ425" s="318"/>
      <c r="NUR425" s="318"/>
      <c r="NUS425" s="318"/>
      <c r="NUT425" s="318"/>
      <c r="NUU425" s="318"/>
      <c r="NUV425" s="318"/>
      <c r="NUW425" s="318"/>
      <c r="NUX425" s="318"/>
      <c r="NUY425" s="318"/>
      <c r="NUZ425" s="318"/>
      <c r="NVA425" s="318"/>
      <c r="NVB425" s="318"/>
      <c r="NVC425" s="318"/>
      <c r="NVD425" s="318"/>
      <c r="NVE425" s="318"/>
      <c r="NVF425" s="318"/>
      <c r="NVG425" s="318"/>
      <c r="NVH425" s="318"/>
      <c r="NVI425" s="318"/>
      <c r="NVJ425" s="318"/>
      <c r="NVK425" s="318"/>
      <c r="NVL425" s="318"/>
      <c r="NVM425" s="318"/>
      <c r="NVN425" s="318"/>
      <c r="NVO425" s="318"/>
      <c r="NVP425" s="318"/>
      <c r="NVQ425" s="318"/>
      <c r="NVR425" s="318"/>
      <c r="NVS425" s="318"/>
      <c r="NVT425" s="318"/>
      <c r="NVU425" s="318"/>
      <c r="NVV425" s="318"/>
      <c r="NVW425" s="318"/>
      <c r="NVX425" s="318"/>
      <c r="NVY425" s="318"/>
      <c r="NVZ425" s="318"/>
      <c r="NWA425" s="318"/>
      <c r="NWB425" s="318"/>
      <c r="NWC425" s="318"/>
      <c r="NWD425" s="318"/>
      <c r="NWE425" s="318"/>
      <c r="NWF425" s="318"/>
      <c r="NWG425" s="318"/>
      <c r="NWH425" s="318"/>
      <c r="NWI425" s="318"/>
      <c r="NWJ425" s="318"/>
      <c r="NWK425" s="318"/>
      <c r="NWL425" s="318"/>
      <c r="NWM425" s="318"/>
      <c r="NWN425" s="318"/>
      <c r="NWO425" s="318"/>
      <c r="NWP425" s="318"/>
      <c r="NWQ425" s="318"/>
      <c r="NWR425" s="318"/>
      <c r="NWS425" s="318"/>
      <c r="NWT425" s="318"/>
      <c r="NWU425" s="318"/>
      <c r="NWV425" s="318"/>
      <c r="NWW425" s="318"/>
      <c r="NWX425" s="318"/>
      <c r="NWY425" s="318"/>
      <c r="NWZ425" s="318"/>
      <c r="NXA425" s="318"/>
      <c r="NXB425" s="318"/>
      <c r="NXC425" s="318"/>
      <c r="NXD425" s="318"/>
      <c r="NXE425" s="318"/>
      <c r="NXF425" s="318"/>
      <c r="NXG425" s="318"/>
      <c r="NXH425" s="318"/>
      <c r="NXI425" s="318"/>
      <c r="NXJ425" s="318"/>
      <c r="NXK425" s="318"/>
      <c r="NXL425" s="318"/>
      <c r="NXM425" s="318"/>
      <c r="NXN425" s="318"/>
      <c r="NXO425" s="318"/>
      <c r="NXP425" s="318"/>
      <c r="NXQ425" s="318"/>
      <c r="NXR425" s="318"/>
      <c r="NXS425" s="318"/>
      <c r="NXT425" s="318"/>
      <c r="NXU425" s="318"/>
      <c r="NXV425" s="318"/>
      <c r="NXW425" s="318"/>
      <c r="NXX425" s="318"/>
      <c r="NXY425" s="318"/>
      <c r="NXZ425" s="318"/>
      <c r="NYA425" s="318"/>
      <c r="NYB425" s="318"/>
      <c r="NYC425" s="318"/>
      <c r="NYD425" s="318"/>
      <c r="NYE425" s="318"/>
      <c r="NYF425" s="318"/>
      <c r="NYG425" s="318"/>
      <c r="NYH425" s="318"/>
      <c r="NYI425" s="318"/>
      <c r="NYJ425" s="318"/>
      <c r="NYK425" s="318"/>
      <c r="NYL425" s="318"/>
      <c r="NYM425" s="318"/>
      <c r="NYN425" s="318"/>
      <c r="NYO425" s="318"/>
      <c r="NYP425" s="318"/>
      <c r="NYQ425" s="318"/>
      <c r="NYR425" s="318"/>
      <c r="NYS425" s="318"/>
      <c r="NYT425" s="318"/>
      <c r="NYU425" s="318"/>
      <c r="NYV425" s="318"/>
      <c r="NYW425" s="318"/>
      <c r="NYX425" s="318"/>
      <c r="NYY425" s="318"/>
      <c r="NYZ425" s="318"/>
      <c r="NZA425" s="318"/>
      <c r="NZB425" s="318"/>
      <c r="NZC425" s="318"/>
      <c r="NZD425" s="318"/>
      <c r="NZE425" s="318"/>
      <c r="NZF425" s="318"/>
      <c r="NZG425" s="318"/>
      <c r="NZH425" s="318"/>
      <c r="NZI425" s="318"/>
      <c r="NZJ425" s="318"/>
      <c r="NZK425" s="318"/>
      <c r="NZL425" s="318"/>
      <c r="NZM425" s="318"/>
      <c r="NZN425" s="318"/>
      <c r="NZO425" s="318"/>
      <c r="NZP425" s="318"/>
      <c r="NZQ425" s="318"/>
      <c r="NZR425" s="318"/>
      <c r="NZS425" s="318"/>
      <c r="NZT425" s="318"/>
      <c r="NZU425" s="318"/>
      <c r="NZV425" s="318"/>
      <c r="NZW425" s="318"/>
      <c r="NZX425" s="318"/>
      <c r="NZY425" s="318"/>
      <c r="NZZ425" s="318"/>
      <c r="OAA425" s="318"/>
      <c r="OAB425" s="318"/>
      <c r="OAC425" s="318"/>
      <c r="OAD425" s="318"/>
      <c r="OAE425" s="318"/>
      <c r="OAF425" s="318"/>
      <c r="OAG425" s="318"/>
      <c r="OAH425" s="318"/>
      <c r="OAI425" s="318"/>
      <c r="OAJ425" s="318"/>
      <c r="OAK425" s="318"/>
      <c r="OAL425" s="318"/>
      <c r="OAM425" s="318"/>
      <c r="OAN425" s="318"/>
      <c r="OAO425" s="318"/>
      <c r="OAP425" s="318"/>
      <c r="OAQ425" s="318"/>
      <c r="OAR425" s="318"/>
      <c r="OAS425" s="318"/>
      <c r="OAT425" s="318"/>
      <c r="OAU425" s="318"/>
      <c r="OAV425" s="318"/>
      <c r="OAW425" s="318"/>
      <c r="OAX425" s="318"/>
      <c r="OAY425" s="318"/>
      <c r="OAZ425" s="318"/>
      <c r="OBA425" s="318"/>
      <c r="OBB425" s="318"/>
      <c r="OBC425" s="318"/>
      <c r="OBD425" s="318"/>
      <c r="OBE425" s="318"/>
      <c r="OBF425" s="318"/>
      <c r="OBG425" s="318"/>
      <c r="OBH425" s="318"/>
      <c r="OBI425" s="318"/>
      <c r="OBJ425" s="318"/>
      <c r="OBK425" s="318"/>
      <c r="OBL425" s="318"/>
      <c r="OBM425" s="318"/>
      <c r="OBN425" s="318"/>
      <c r="OBO425" s="318"/>
      <c r="OBP425" s="318"/>
      <c r="OBQ425" s="318"/>
      <c r="OBR425" s="318"/>
      <c r="OBS425" s="318"/>
      <c r="OBT425" s="318"/>
      <c r="OBU425" s="318"/>
      <c r="OBV425" s="318"/>
      <c r="OBW425" s="318"/>
      <c r="OBX425" s="318"/>
      <c r="OBY425" s="318"/>
      <c r="OBZ425" s="318"/>
      <c r="OCA425" s="318"/>
      <c r="OCB425" s="318"/>
      <c r="OCC425" s="318"/>
      <c r="OCD425" s="318"/>
      <c r="OCE425" s="318"/>
      <c r="OCF425" s="318"/>
      <c r="OCG425" s="318"/>
      <c r="OCH425" s="318"/>
      <c r="OCI425" s="318"/>
      <c r="OCJ425" s="318"/>
      <c r="OCK425" s="318"/>
      <c r="OCL425" s="318"/>
      <c r="OCM425" s="318"/>
      <c r="OCN425" s="318"/>
      <c r="OCO425" s="318"/>
      <c r="OCP425" s="318"/>
      <c r="OCQ425" s="318"/>
      <c r="OCR425" s="318"/>
      <c r="OCS425" s="318"/>
      <c r="OCT425" s="318"/>
      <c r="OCU425" s="318"/>
      <c r="OCV425" s="318"/>
      <c r="OCW425" s="318"/>
      <c r="OCX425" s="318"/>
      <c r="OCY425" s="318"/>
      <c r="OCZ425" s="318"/>
      <c r="ODA425" s="318"/>
      <c r="ODB425" s="318"/>
      <c r="ODC425" s="318"/>
      <c r="ODD425" s="318"/>
      <c r="ODE425" s="318"/>
      <c r="ODF425" s="318"/>
      <c r="ODG425" s="318"/>
      <c r="ODH425" s="318"/>
      <c r="ODI425" s="318"/>
      <c r="ODJ425" s="318"/>
      <c r="ODK425" s="318"/>
      <c r="ODL425" s="318"/>
      <c r="ODM425" s="318"/>
      <c r="ODN425" s="318"/>
      <c r="ODO425" s="318"/>
      <c r="ODP425" s="318"/>
      <c r="ODQ425" s="318"/>
      <c r="ODR425" s="318"/>
      <c r="ODS425" s="318"/>
      <c r="ODT425" s="318"/>
      <c r="ODU425" s="318"/>
      <c r="ODV425" s="318"/>
      <c r="ODW425" s="318"/>
      <c r="ODX425" s="318"/>
      <c r="ODY425" s="318"/>
      <c r="ODZ425" s="318"/>
      <c r="OEA425" s="318"/>
      <c r="OEB425" s="318"/>
      <c r="OEC425" s="318"/>
      <c r="OED425" s="318"/>
      <c r="OEE425" s="318"/>
      <c r="OEF425" s="318"/>
      <c r="OEG425" s="318"/>
      <c r="OEH425" s="318"/>
      <c r="OEI425" s="318"/>
      <c r="OEJ425" s="318"/>
      <c r="OEK425" s="318"/>
      <c r="OEL425" s="318"/>
      <c r="OEM425" s="318"/>
      <c r="OEN425" s="318"/>
      <c r="OEO425" s="318"/>
      <c r="OEP425" s="318"/>
      <c r="OEQ425" s="318"/>
      <c r="OER425" s="318"/>
      <c r="OES425" s="318"/>
      <c r="OET425" s="318"/>
      <c r="OEU425" s="318"/>
      <c r="OEV425" s="318"/>
      <c r="OEW425" s="318"/>
      <c r="OEX425" s="318"/>
      <c r="OEY425" s="318"/>
      <c r="OEZ425" s="318"/>
      <c r="OFA425" s="318"/>
      <c r="OFB425" s="318"/>
      <c r="OFC425" s="318"/>
      <c r="OFD425" s="318"/>
      <c r="OFE425" s="318"/>
      <c r="OFF425" s="318"/>
      <c r="OFG425" s="318"/>
      <c r="OFH425" s="318"/>
      <c r="OFI425" s="318"/>
      <c r="OFJ425" s="318"/>
      <c r="OFK425" s="318"/>
      <c r="OFL425" s="318"/>
      <c r="OFM425" s="318"/>
      <c r="OFN425" s="318"/>
      <c r="OFO425" s="318"/>
      <c r="OFP425" s="318"/>
      <c r="OFQ425" s="318"/>
      <c r="OFR425" s="318"/>
      <c r="OFS425" s="318"/>
      <c r="OFT425" s="318"/>
      <c r="OFU425" s="318"/>
      <c r="OFV425" s="318"/>
      <c r="OFW425" s="318"/>
      <c r="OFX425" s="318"/>
      <c r="OFY425" s="318"/>
      <c r="OFZ425" s="318"/>
      <c r="OGA425" s="318"/>
      <c r="OGB425" s="318"/>
      <c r="OGC425" s="318"/>
      <c r="OGD425" s="318"/>
      <c r="OGE425" s="318"/>
      <c r="OGF425" s="318"/>
      <c r="OGG425" s="318"/>
      <c r="OGH425" s="318"/>
      <c r="OGI425" s="318"/>
      <c r="OGJ425" s="318"/>
      <c r="OGK425" s="318"/>
      <c r="OGL425" s="318"/>
      <c r="OGM425" s="318"/>
      <c r="OGN425" s="318"/>
      <c r="OGO425" s="318"/>
      <c r="OGP425" s="318"/>
      <c r="OGQ425" s="318"/>
      <c r="OGR425" s="318"/>
      <c r="OGS425" s="318"/>
      <c r="OGT425" s="318"/>
      <c r="OGU425" s="318"/>
      <c r="OGV425" s="318"/>
      <c r="OGW425" s="318"/>
      <c r="OGX425" s="318"/>
      <c r="OGY425" s="318"/>
      <c r="OGZ425" s="318"/>
      <c r="OHA425" s="318"/>
      <c r="OHB425" s="318"/>
      <c r="OHC425" s="318"/>
      <c r="OHD425" s="318"/>
      <c r="OHE425" s="318"/>
      <c r="OHF425" s="318"/>
      <c r="OHG425" s="318"/>
      <c r="OHH425" s="318"/>
      <c r="OHI425" s="318"/>
      <c r="OHJ425" s="318"/>
      <c r="OHK425" s="318"/>
      <c r="OHL425" s="318"/>
      <c r="OHM425" s="318"/>
      <c r="OHN425" s="318"/>
      <c r="OHO425" s="318"/>
      <c r="OHP425" s="318"/>
      <c r="OHQ425" s="318"/>
      <c r="OHR425" s="318"/>
      <c r="OHS425" s="318"/>
      <c r="OHT425" s="318"/>
      <c r="OHU425" s="318"/>
      <c r="OHV425" s="318"/>
      <c r="OHW425" s="318"/>
      <c r="OHX425" s="318"/>
      <c r="OHY425" s="318"/>
      <c r="OHZ425" s="318"/>
      <c r="OIA425" s="318"/>
      <c r="OIB425" s="318"/>
      <c r="OIC425" s="318"/>
      <c r="OID425" s="318"/>
      <c r="OIE425" s="318"/>
      <c r="OIF425" s="318"/>
      <c r="OIG425" s="318"/>
      <c r="OIH425" s="318"/>
      <c r="OII425" s="318"/>
      <c r="OIJ425" s="318"/>
      <c r="OIK425" s="318"/>
      <c r="OIL425" s="318"/>
      <c r="OIM425" s="318"/>
      <c r="OIN425" s="318"/>
      <c r="OIO425" s="318"/>
      <c r="OIP425" s="318"/>
      <c r="OIQ425" s="318"/>
      <c r="OIR425" s="318"/>
      <c r="OIS425" s="318"/>
      <c r="OIT425" s="318"/>
      <c r="OIU425" s="318"/>
      <c r="OIV425" s="318"/>
      <c r="OIW425" s="318"/>
      <c r="OIX425" s="318"/>
      <c r="OIY425" s="318"/>
      <c r="OIZ425" s="318"/>
      <c r="OJA425" s="318"/>
      <c r="OJB425" s="318"/>
      <c r="OJC425" s="318"/>
      <c r="OJD425" s="318"/>
      <c r="OJE425" s="318"/>
      <c r="OJF425" s="318"/>
      <c r="OJG425" s="318"/>
      <c r="OJH425" s="318"/>
      <c r="OJI425" s="318"/>
      <c r="OJJ425" s="318"/>
      <c r="OJK425" s="318"/>
      <c r="OJL425" s="318"/>
      <c r="OJM425" s="318"/>
      <c r="OJN425" s="318"/>
      <c r="OJO425" s="318"/>
      <c r="OJP425" s="318"/>
      <c r="OJQ425" s="318"/>
      <c r="OJR425" s="318"/>
      <c r="OJS425" s="318"/>
      <c r="OJT425" s="318"/>
      <c r="OJU425" s="318"/>
      <c r="OJV425" s="318"/>
      <c r="OJW425" s="318"/>
      <c r="OJX425" s="318"/>
      <c r="OJY425" s="318"/>
      <c r="OJZ425" s="318"/>
      <c r="OKA425" s="318"/>
      <c r="OKB425" s="318"/>
      <c r="OKC425" s="318"/>
      <c r="OKD425" s="318"/>
      <c r="OKE425" s="318"/>
      <c r="OKF425" s="318"/>
      <c r="OKG425" s="318"/>
      <c r="OKH425" s="318"/>
      <c r="OKI425" s="318"/>
      <c r="OKJ425" s="318"/>
      <c r="OKK425" s="318"/>
      <c r="OKL425" s="318"/>
      <c r="OKM425" s="318"/>
      <c r="OKN425" s="318"/>
      <c r="OKO425" s="318"/>
      <c r="OKP425" s="318"/>
      <c r="OKQ425" s="318"/>
      <c r="OKR425" s="318"/>
      <c r="OKS425" s="318"/>
      <c r="OKT425" s="318"/>
      <c r="OKU425" s="318"/>
      <c r="OKV425" s="318"/>
      <c r="OKW425" s="318"/>
      <c r="OKX425" s="318"/>
      <c r="OKY425" s="318"/>
      <c r="OKZ425" s="318"/>
      <c r="OLA425" s="318"/>
      <c r="OLB425" s="318"/>
      <c r="OLC425" s="318"/>
      <c r="OLD425" s="318"/>
      <c r="OLE425" s="318"/>
      <c r="OLF425" s="318"/>
      <c r="OLG425" s="318"/>
      <c r="OLH425" s="318"/>
      <c r="OLI425" s="318"/>
      <c r="OLJ425" s="318"/>
      <c r="OLK425" s="318"/>
      <c r="OLL425" s="318"/>
      <c r="OLM425" s="318"/>
      <c r="OLN425" s="318"/>
      <c r="OLO425" s="318"/>
      <c r="OLP425" s="318"/>
      <c r="OLQ425" s="318"/>
      <c r="OLR425" s="318"/>
      <c r="OLS425" s="318"/>
      <c r="OLT425" s="318"/>
      <c r="OLU425" s="318"/>
      <c r="OLV425" s="318"/>
      <c r="OLW425" s="318"/>
      <c r="OLX425" s="318"/>
      <c r="OLY425" s="318"/>
      <c r="OLZ425" s="318"/>
      <c r="OMA425" s="318"/>
      <c r="OMB425" s="318"/>
      <c r="OMC425" s="318"/>
      <c r="OMD425" s="318"/>
      <c r="OME425" s="318"/>
      <c r="OMF425" s="318"/>
      <c r="OMG425" s="318"/>
      <c r="OMH425" s="318"/>
      <c r="OMI425" s="318"/>
      <c r="OMJ425" s="318"/>
      <c r="OMK425" s="318"/>
      <c r="OML425" s="318"/>
      <c r="OMM425" s="318"/>
      <c r="OMN425" s="318"/>
      <c r="OMO425" s="318"/>
      <c r="OMP425" s="318"/>
      <c r="OMQ425" s="318"/>
      <c r="OMR425" s="318"/>
      <c r="OMS425" s="318"/>
      <c r="OMT425" s="318"/>
      <c r="OMU425" s="318"/>
      <c r="OMV425" s="318"/>
      <c r="OMW425" s="318"/>
      <c r="OMX425" s="318"/>
      <c r="OMY425" s="318"/>
      <c r="OMZ425" s="318"/>
      <c r="ONA425" s="318"/>
      <c r="ONB425" s="318"/>
      <c r="ONC425" s="318"/>
      <c r="OND425" s="318"/>
      <c r="ONE425" s="318"/>
      <c r="ONF425" s="318"/>
      <c r="ONG425" s="318"/>
      <c r="ONH425" s="318"/>
      <c r="ONI425" s="318"/>
      <c r="ONJ425" s="318"/>
      <c r="ONK425" s="318"/>
      <c r="ONL425" s="318"/>
      <c r="ONM425" s="318"/>
      <c r="ONN425" s="318"/>
      <c r="ONO425" s="318"/>
      <c r="ONP425" s="318"/>
      <c r="ONQ425" s="318"/>
      <c r="ONR425" s="318"/>
      <c r="ONS425" s="318"/>
      <c r="ONT425" s="318"/>
      <c r="ONU425" s="318"/>
      <c r="ONV425" s="318"/>
      <c r="ONW425" s="318"/>
      <c r="ONX425" s="318"/>
      <c r="ONY425" s="318"/>
      <c r="ONZ425" s="318"/>
      <c r="OOA425" s="318"/>
      <c r="OOB425" s="318"/>
      <c r="OOC425" s="318"/>
      <c r="OOD425" s="318"/>
      <c r="OOE425" s="318"/>
      <c r="OOF425" s="318"/>
      <c r="OOG425" s="318"/>
      <c r="OOH425" s="318"/>
      <c r="OOI425" s="318"/>
      <c r="OOJ425" s="318"/>
      <c r="OOK425" s="318"/>
      <c r="OOL425" s="318"/>
      <c r="OOM425" s="318"/>
      <c r="OON425" s="318"/>
      <c r="OOO425" s="318"/>
      <c r="OOP425" s="318"/>
      <c r="OOQ425" s="318"/>
      <c r="OOR425" s="318"/>
      <c r="OOS425" s="318"/>
      <c r="OOT425" s="318"/>
      <c r="OOU425" s="318"/>
      <c r="OOV425" s="318"/>
      <c r="OOW425" s="318"/>
      <c r="OOX425" s="318"/>
      <c r="OOY425" s="318"/>
      <c r="OOZ425" s="318"/>
      <c r="OPA425" s="318"/>
      <c r="OPB425" s="318"/>
      <c r="OPC425" s="318"/>
      <c r="OPD425" s="318"/>
      <c r="OPE425" s="318"/>
      <c r="OPF425" s="318"/>
      <c r="OPG425" s="318"/>
      <c r="OPH425" s="318"/>
      <c r="OPI425" s="318"/>
      <c r="OPJ425" s="318"/>
      <c r="OPK425" s="318"/>
      <c r="OPL425" s="318"/>
      <c r="OPM425" s="318"/>
      <c r="OPN425" s="318"/>
      <c r="OPO425" s="318"/>
      <c r="OPP425" s="318"/>
      <c r="OPQ425" s="318"/>
      <c r="OPR425" s="318"/>
      <c r="OPS425" s="318"/>
      <c r="OPT425" s="318"/>
      <c r="OPU425" s="318"/>
      <c r="OPV425" s="318"/>
      <c r="OPW425" s="318"/>
      <c r="OPX425" s="318"/>
      <c r="OPY425" s="318"/>
      <c r="OPZ425" s="318"/>
      <c r="OQA425" s="318"/>
      <c r="OQB425" s="318"/>
      <c r="OQC425" s="318"/>
      <c r="OQD425" s="318"/>
      <c r="OQE425" s="318"/>
      <c r="OQF425" s="318"/>
      <c r="OQG425" s="318"/>
      <c r="OQH425" s="318"/>
      <c r="OQI425" s="318"/>
      <c r="OQJ425" s="318"/>
      <c r="OQK425" s="318"/>
      <c r="OQL425" s="318"/>
      <c r="OQM425" s="318"/>
      <c r="OQN425" s="318"/>
      <c r="OQO425" s="318"/>
      <c r="OQP425" s="318"/>
      <c r="OQQ425" s="318"/>
      <c r="OQR425" s="318"/>
      <c r="OQS425" s="318"/>
      <c r="OQT425" s="318"/>
      <c r="OQU425" s="318"/>
      <c r="OQV425" s="318"/>
      <c r="OQW425" s="318"/>
      <c r="OQX425" s="318"/>
      <c r="OQY425" s="318"/>
      <c r="OQZ425" s="318"/>
      <c r="ORA425" s="318"/>
      <c r="ORB425" s="318"/>
      <c r="ORC425" s="318"/>
      <c r="ORD425" s="318"/>
      <c r="ORE425" s="318"/>
      <c r="ORF425" s="318"/>
      <c r="ORG425" s="318"/>
      <c r="ORH425" s="318"/>
      <c r="ORI425" s="318"/>
      <c r="ORJ425" s="318"/>
      <c r="ORK425" s="318"/>
      <c r="ORL425" s="318"/>
      <c r="ORM425" s="318"/>
      <c r="ORN425" s="318"/>
      <c r="ORO425" s="318"/>
      <c r="ORP425" s="318"/>
      <c r="ORQ425" s="318"/>
      <c r="ORR425" s="318"/>
      <c r="ORS425" s="318"/>
      <c r="ORT425" s="318"/>
      <c r="ORU425" s="318"/>
      <c r="ORV425" s="318"/>
      <c r="ORW425" s="318"/>
      <c r="ORX425" s="318"/>
      <c r="ORY425" s="318"/>
      <c r="ORZ425" s="318"/>
      <c r="OSA425" s="318"/>
      <c r="OSB425" s="318"/>
      <c r="OSC425" s="318"/>
      <c r="OSD425" s="318"/>
      <c r="OSE425" s="318"/>
      <c r="OSF425" s="318"/>
      <c r="OSG425" s="318"/>
      <c r="OSH425" s="318"/>
      <c r="OSI425" s="318"/>
      <c r="OSJ425" s="318"/>
      <c r="OSK425" s="318"/>
      <c r="OSL425" s="318"/>
      <c r="OSM425" s="318"/>
      <c r="OSN425" s="318"/>
      <c r="OSO425" s="318"/>
      <c r="OSP425" s="318"/>
      <c r="OSQ425" s="318"/>
      <c r="OSR425" s="318"/>
      <c r="OSS425" s="318"/>
      <c r="OST425" s="318"/>
      <c r="OSU425" s="318"/>
      <c r="OSV425" s="318"/>
      <c r="OSW425" s="318"/>
      <c r="OSX425" s="318"/>
      <c r="OSY425" s="318"/>
      <c r="OSZ425" s="318"/>
      <c r="OTA425" s="318"/>
      <c r="OTB425" s="318"/>
      <c r="OTC425" s="318"/>
      <c r="OTD425" s="318"/>
      <c r="OTE425" s="318"/>
      <c r="OTF425" s="318"/>
      <c r="OTG425" s="318"/>
      <c r="OTH425" s="318"/>
      <c r="OTI425" s="318"/>
      <c r="OTJ425" s="318"/>
      <c r="OTK425" s="318"/>
      <c r="OTL425" s="318"/>
      <c r="OTM425" s="318"/>
      <c r="OTN425" s="318"/>
      <c r="OTO425" s="318"/>
      <c r="OTP425" s="318"/>
      <c r="OTQ425" s="318"/>
      <c r="OTR425" s="318"/>
      <c r="OTS425" s="318"/>
      <c r="OTT425" s="318"/>
      <c r="OTU425" s="318"/>
      <c r="OTV425" s="318"/>
      <c r="OTW425" s="318"/>
      <c r="OTX425" s="318"/>
      <c r="OTY425" s="318"/>
      <c r="OTZ425" s="318"/>
      <c r="OUA425" s="318"/>
      <c r="OUB425" s="318"/>
      <c r="OUC425" s="318"/>
      <c r="OUD425" s="318"/>
      <c r="OUE425" s="318"/>
      <c r="OUF425" s="318"/>
      <c r="OUG425" s="318"/>
      <c r="OUH425" s="318"/>
      <c r="OUI425" s="318"/>
      <c r="OUJ425" s="318"/>
      <c r="OUK425" s="318"/>
      <c r="OUL425" s="318"/>
      <c r="OUM425" s="318"/>
      <c r="OUN425" s="318"/>
      <c r="OUO425" s="318"/>
      <c r="OUP425" s="318"/>
      <c r="OUQ425" s="318"/>
      <c r="OUR425" s="318"/>
      <c r="OUS425" s="318"/>
      <c r="OUT425" s="318"/>
      <c r="OUU425" s="318"/>
      <c r="OUV425" s="318"/>
      <c r="OUW425" s="318"/>
      <c r="OUX425" s="318"/>
      <c r="OUY425" s="318"/>
      <c r="OUZ425" s="318"/>
      <c r="OVA425" s="318"/>
      <c r="OVB425" s="318"/>
      <c r="OVC425" s="318"/>
      <c r="OVD425" s="318"/>
      <c r="OVE425" s="318"/>
      <c r="OVF425" s="318"/>
      <c r="OVG425" s="318"/>
      <c r="OVH425" s="318"/>
      <c r="OVI425" s="318"/>
      <c r="OVJ425" s="318"/>
      <c r="OVK425" s="318"/>
      <c r="OVL425" s="318"/>
      <c r="OVM425" s="318"/>
      <c r="OVN425" s="318"/>
      <c r="OVO425" s="318"/>
      <c r="OVP425" s="318"/>
      <c r="OVQ425" s="318"/>
      <c r="OVR425" s="318"/>
      <c r="OVS425" s="318"/>
      <c r="OVT425" s="318"/>
      <c r="OVU425" s="318"/>
      <c r="OVV425" s="318"/>
      <c r="OVW425" s="318"/>
      <c r="OVX425" s="318"/>
      <c r="OVY425" s="318"/>
      <c r="OVZ425" s="318"/>
      <c r="OWA425" s="318"/>
      <c r="OWB425" s="318"/>
      <c r="OWC425" s="318"/>
      <c r="OWD425" s="318"/>
      <c r="OWE425" s="318"/>
      <c r="OWF425" s="318"/>
      <c r="OWG425" s="318"/>
      <c r="OWH425" s="318"/>
      <c r="OWI425" s="318"/>
      <c r="OWJ425" s="318"/>
      <c r="OWK425" s="318"/>
      <c r="OWL425" s="318"/>
      <c r="OWM425" s="318"/>
      <c r="OWN425" s="318"/>
      <c r="OWO425" s="318"/>
      <c r="OWP425" s="318"/>
      <c r="OWQ425" s="318"/>
      <c r="OWR425" s="318"/>
      <c r="OWS425" s="318"/>
      <c r="OWT425" s="318"/>
      <c r="OWU425" s="318"/>
      <c r="OWV425" s="318"/>
      <c r="OWW425" s="318"/>
      <c r="OWX425" s="318"/>
      <c r="OWY425" s="318"/>
      <c r="OWZ425" s="318"/>
      <c r="OXA425" s="318"/>
      <c r="OXB425" s="318"/>
      <c r="OXC425" s="318"/>
      <c r="OXD425" s="318"/>
      <c r="OXE425" s="318"/>
      <c r="OXF425" s="318"/>
      <c r="OXG425" s="318"/>
      <c r="OXH425" s="318"/>
      <c r="OXI425" s="318"/>
      <c r="OXJ425" s="318"/>
      <c r="OXK425" s="318"/>
      <c r="OXL425" s="318"/>
      <c r="OXM425" s="318"/>
      <c r="OXN425" s="318"/>
      <c r="OXO425" s="318"/>
      <c r="OXP425" s="318"/>
      <c r="OXQ425" s="318"/>
      <c r="OXR425" s="318"/>
      <c r="OXS425" s="318"/>
      <c r="OXT425" s="318"/>
      <c r="OXU425" s="318"/>
      <c r="OXV425" s="318"/>
      <c r="OXW425" s="318"/>
      <c r="OXX425" s="318"/>
      <c r="OXY425" s="318"/>
      <c r="OXZ425" s="318"/>
      <c r="OYA425" s="318"/>
      <c r="OYB425" s="318"/>
      <c r="OYC425" s="318"/>
      <c r="OYD425" s="318"/>
      <c r="OYE425" s="318"/>
      <c r="OYF425" s="318"/>
      <c r="OYG425" s="318"/>
      <c r="OYH425" s="318"/>
      <c r="OYI425" s="318"/>
      <c r="OYJ425" s="318"/>
      <c r="OYK425" s="318"/>
      <c r="OYL425" s="318"/>
      <c r="OYM425" s="318"/>
      <c r="OYN425" s="318"/>
      <c r="OYO425" s="318"/>
      <c r="OYP425" s="318"/>
      <c r="OYQ425" s="318"/>
      <c r="OYR425" s="318"/>
      <c r="OYS425" s="318"/>
      <c r="OYT425" s="318"/>
      <c r="OYU425" s="318"/>
      <c r="OYV425" s="318"/>
      <c r="OYW425" s="318"/>
      <c r="OYX425" s="318"/>
      <c r="OYY425" s="318"/>
      <c r="OYZ425" s="318"/>
      <c r="OZA425" s="318"/>
      <c r="OZB425" s="318"/>
      <c r="OZC425" s="318"/>
      <c r="OZD425" s="318"/>
      <c r="OZE425" s="318"/>
      <c r="OZF425" s="318"/>
      <c r="OZG425" s="318"/>
      <c r="OZH425" s="318"/>
      <c r="OZI425" s="318"/>
      <c r="OZJ425" s="318"/>
      <c r="OZK425" s="318"/>
      <c r="OZL425" s="318"/>
      <c r="OZM425" s="318"/>
      <c r="OZN425" s="318"/>
      <c r="OZO425" s="318"/>
      <c r="OZP425" s="318"/>
      <c r="OZQ425" s="318"/>
      <c r="OZR425" s="318"/>
      <c r="OZS425" s="318"/>
      <c r="OZT425" s="318"/>
      <c r="OZU425" s="318"/>
      <c r="OZV425" s="318"/>
      <c r="OZW425" s="318"/>
      <c r="OZX425" s="318"/>
      <c r="OZY425" s="318"/>
      <c r="OZZ425" s="318"/>
      <c r="PAA425" s="318"/>
      <c r="PAB425" s="318"/>
      <c r="PAC425" s="318"/>
      <c r="PAD425" s="318"/>
      <c r="PAE425" s="318"/>
      <c r="PAF425" s="318"/>
      <c r="PAG425" s="318"/>
      <c r="PAH425" s="318"/>
      <c r="PAI425" s="318"/>
      <c r="PAJ425" s="318"/>
      <c r="PAK425" s="318"/>
      <c r="PAL425" s="318"/>
      <c r="PAM425" s="318"/>
      <c r="PAN425" s="318"/>
      <c r="PAO425" s="318"/>
      <c r="PAP425" s="318"/>
      <c r="PAQ425" s="318"/>
      <c r="PAR425" s="318"/>
      <c r="PAS425" s="318"/>
      <c r="PAT425" s="318"/>
      <c r="PAU425" s="318"/>
      <c r="PAV425" s="318"/>
      <c r="PAW425" s="318"/>
      <c r="PAX425" s="318"/>
      <c r="PAY425" s="318"/>
      <c r="PAZ425" s="318"/>
      <c r="PBA425" s="318"/>
      <c r="PBB425" s="318"/>
      <c r="PBC425" s="318"/>
      <c r="PBD425" s="318"/>
      <c r="PBE425" s="318"/>
      <c r="PBF425" s="318"/>
      <c r="PBG425" s="318"/>
      <c r="PBH425" s="318"/>
      <c r="PBI425" s="318"/>
      <c r="PBJ425" s="318"/>
      <c r="PBK425" s="318"/>
      <c r="PBL425" s="318"/>
      <c r="PBM425" s="318"/>
      <c r="PBN425" s="318"/>
      <c r="PBO425" s="318"/>
      <c r="PBP425" s="318"/>
      <c r="PBQ425" s="318"/>
      <c r="PBR425" s="318"/>
      <c r="PBS425" s="318"/>
      <c r="PBT425" s="318"/>
      <c r="PBU425" s="318"/>
      <c r="PBV425" s="318"/>
      <c r="PBW425" s="318"/>
      <c r="PBX425" s="318"/>
      <c r="PBY425" s="318"/>
      <c r="PBZ425" s="318"/>
      <c r="PCA425" s="318"/>
      <c r="PCB425" s="318"/>
      <c r="PCC425" s="318"/>
      <c r="PCD425" s="318"/>
      <c r="PCE425" s="318"/>
      <c r="PCF425" s="318"/>
      <c r="PCG425" s="318"/>
      <c r="PCH425" s="318"/>
      <c r="PCI425" s="318"/>
      <c r="PCJ425" s="318"/>
      <c r="PCK425" s="318"/>
      <c r="PCL425" s="318"/>
      <c r="PCM425" s="318"/>
      <c r="PCN425" s="318"/>
      <c r="PCO425" s="318"/>
      <c r="PCP425" s="318"/>
      <c r="PCQ425" s="318"/>
      <c r="PCR425" s="318"/>
      <c r="PCS425" s="318"/>
      <c r="PCT425" s="318"/>
      <c r="PCU425" s="318"/>
      <c r="PCV425" s="318"/>
      <c r="PCW425" s="318"/>
      <c r="PCX425" s="318"/>
      <c r="PCY425" s="318"/>
      <c r="PCZ425" s="318"/>
      <c r="PDA425" s="318"/>
      <c r="PDB425" s="318"/>
      <c r="PDC425" s="318"/>
      <c r="PDD425" s="318"/>
      <c r="PDE425" s="318"/>
      <c r="PDF425" s="318"/>
      <c r="PDG425" s="318"/>
      <c r="PDH425" s="318"/>
      <c r="PDI425" s="318"/>
      <c r="PDJ425" s="318"/>
      <c r="PDK425" s="318"/>
      <c r="PDL425" s="318"/>
      <c r="PDM425" s="318"/>
      <c r="PDN425" s="318"/>
      <c r="PDO425" s="318"/>
      <c r="PDP425" s="318"/>
      <c r="PDQ425" s="318"/>
      <c r="PDR425" s="318"/>
      <c r="PDS425" s="318"/>
      <c r="PDT425" s="318"/>
      <c r="PDU425" s="318"/>
      <c r="PDV425" s="318"/>
      <c r="PDW425" s="318"/>
      <c r="PDX425" s="318"/>
      <c r="PDY425" s="318"/>
      <c r="PDZ425" s="318"/>
      <c r="PEA425" s="318"/>
      <c r="PEB425" s="318"/>
      <c r="PEC425" s="318"/>
      <c r="PED425" s="318"/>
      <c r="PEE425" s="318"/>
      <c r="PEF425" s="318"/>
      <c r="PEG425" s="318"/>
      <c r="PEH425" s="318"/>
      <c r="PEI425" s="318"/>
      <c r="PEJ425" s="318"/>
      <c r="PEK425" s="318"/>
      <c r="PEL425" s="318"/>
      <c r="PEM425" s="318"/>
      <c r="PEN425" s="318"/>
      <c r="PEO425" s="318"/>
      <c r="PEP425" s="318"/>
      <c r="PEQ425" s="318"/>
      <c r="PER425" s="318"/>
      <c r="PES425" s="318"/>
      <c r="PET425" s="318"/>
      <c r="PEU425" s="318"/>
      <c r="PEV425" s="318"/>
      <c r="PEW425" s="318"/>
      <c r="PEX425" s="318"/>
      <c r="PEY425" s="318"/>
      <c r="PEZ425" s="318"/>
      <c r="PFA425" s="318"/>
      <c r="PFB425" s="318"/>
      <c r="PFC425" s="318"/>
      <c r="PFD425" s="318"/>
      <c r="PFE425" s="318"/>
      <c r="PFF425" s="318"/>
      <c r="PFG425" s="318"/>
      <c r="PFH425" s="318"/>
      <c r="PFI425" s="318"/>
      <c r="PFJ425" s="318"/>
      <c r="PFK425" s="318"/>
      <c r="PFL425" s="318"/>
      <c r="PFM425" s="318"/>
      <c r="PFN425" s="318"/>
      <c r="PFO425" s="318"/>
      <c r="PFP425" s="318"/>
      <c r="PFQ425" s="318"/>
      <c r="PFR425" s="318"/>
      <c r="PFS425" s="318"/>
      <c r="PFT425" s="318"/>
      <c r="PFU425" s="318"/>
      <c r="PFV425" s="318"/>
      <c r="PFW425" s="318"/>
      <c r="PFX425" s="318"/>
      <c r="PFY425" s="318"/>
      <c r="PFZ425" s="318"/>
      <c r="PGA425" s="318"/>
      <c r="PGB425" s="318"/>
      <c r="PGC425" s="318"/>
      <c r="PGD425" s="318"/>
      <c r="PGE425" s="318"/>
      <c r="PGF425" s="318"/>
      <c r="PGG425" s="318"/>
      <c r="PGH425" s="318"/>
      <c r="PGI425" s="318"/>
      <c r="PGJ425" s="318"/>
      <c r="PGK425" s="318"/>
      <c r="PGL425" s="318"/>
      <c r="PGM425" s="318"/>
      <c r="PGN425" s="318"/>
      <c r="PGO425" s="318"/>
      <c r="PGP425" s="318"/>
      <c r="PGQ425" s="318"/>
      <c r="PGR425" s="318"/>
      <c r="PGS425" s="318"/>
      <c r="PGT425" s="318"/>
      <c r="PGU425" s="318"/>
      <c r="PGV425" s="318"/>
      <c r="PGW425" s="318"/>
      <c r="PGX425" s="318"/>
      <c r="PGY425" s="318"/>
      <c r="PGZ425" s="318"/>
      <c r="PHA425" s="318"/>
      <c r="PHB425" s="318"/>
      <c r="PHC425" s="318"/>
      <c r="PHD425" s="318"/>
      <c r="PHE425" s="318"/>
      <c r="PHF425" s="318"/>
      <c r="PHG425" s="318"/>
      <c r="PHH425" s="318"/>
      <c r="PHI425" s="318"/>
      <c r="PHJ425" s="318"/>
      <c r="PHK425" s="318"/>
      <c r="PHL425" s="318"/>
      <c r="PHM425" s="318"/>
      <c r="PHN425" s="318"/>
      <c r="PHO425" s="318"/>
      <c r="PHP425" s="318"/>
      <c r="PHQ425" s="318"/>
      <c r="PHR425" s="318"/>
      <c r="PHS425" s="318"/>
      <c r="PHT425" s="318"/>
      <c r="PHU425" s="318"/>
      <c r="PHV425" s="318"/>
      <c r="PHW425" s="318"/>
      <c r="PHX425" s="318"/>
      <c r="PHY425" s="318"/>
      <c r="PHZ425" s="318"/>
      <c r="PIA425" s="318"/>
      <c r="PIB425" s="318"/>
      <c r="PIC425" s="318"/>
      <c r="PID425" s="318"/>
      <c r="PIE425" s="318"/>
      <c r="PIF425" s="318"/>
      <c r="PIG425" s="318"/>
      <c r="PIH425" s="318"/>
      <c r="PII425" s="318"/>
      <c r="PIJ425" s="318"/>
      <c r="PIK425" s="318"/>
      <c r="PIL425" s="318"/>
      <c r="PIM425" s="318"/>
      <c r="PIN425" s="318"/>
      <c r="PIO425" s="318"/>
      <c r="PIP425" s="318"/>
      <c r="PIQ425" s="318"/>
      <c r="PIR425" s="318"/>
      <c r="PIS425" s="318"/>
      <c r="PIT425" s="318"/>
      <c r="PIU425" s="318"/>
      <c r="PIV425" s="318"/>
      <c r="PIW425" s="318"/>
      <c r="PIX425" s="318"/>
      <c r="PIY425" s="318"/>
      <c r="PIZ425" s="318"/>
      <c r="PJA425" s="318"/>
      <c r="PJB425" s="318"/>
      <c r="PJC425" s="318"/>
      <c r="PJD425" s="318"/>
      <c r="PJE425" s="318"/>
      <c r="PJF425" s="318"/>
      <c r="PJG425" s="318"/>
      <c r="PJH425" s="318"/>
      <c r="PJI425" s="318"/>
      <c r="PJJ425" s="318"/>
      <c r="PJK425" s="318"/>
      <c r="PJL425" s="318"/>
      <c r="PJM425" s="318"/>
      <c r="PJN425" s="318"/>
      <c r="PJO425" s="318"/>
      <c r="PJP425" s="318"/>
      <c r="PJQ425" s="318"/>
      <c r="PJR425" s="318"/>
      <c r="PJS425" s="318"/>
      <c r="PJT425" s="318"/>
      <c r="PJU425" s="318"/>
      <c r="PJV425" s="318"/>
      <c r="PJW425" s="318"/>
      <c r="PJX425" s="318"/>
      <c r="PJY425" s="318"/>
      <c r="PJZ425" s="318"/>
      <c r="PKA425" s="318"/>
      <c r="PKB425" s="318"/>
      <c r="PKC425" s="318"/>
      <c r="PKD425" s="318"/>
      <c r="PKE425" s="318"/>
      <c r="PKF425" s="318"/>
      <c r="PKG425" s="318"/>
      <c r="PKH425" s="318"/>
      <c r="PKI425" s="318"/>
      <c r="PKJ425" s="318"/>
      <c r="PKK425" s="318"/>
      <c r="PKL425" s="318"/>
      <c r="PKM425" s="318"/>
      <c r="PKN425" s="318"/>
      <c r="PKO425" s="318"/>
      <c r="PKP425" s="318"/>
      <c r="PKQ425" s="318"/>
      <c r="PKR425" s="318"/>
      <c r="PKS425" s="318"/>
      <c r="PKT425" s="318"/>
      <c r="PKU425" s="318"/>
      <c r="PKV425" s="318"/>
      <c r="PKW425" s="318"/>
      <c r="PKX425" s="318"/>
      <c r="PKY425" s="318"/>
      <c r="PKZ425" s="318"/>
      <c r="PLA425" s="318"/>
      <c r="PLB425" s="318"/>
      <c r="PLC425" s="318"/>
      <c r="PLD425" s="318"/>
      <c r="PLE425" s="318"/>
      <c r="PLF425" s="318"/>
      <c r="PLG425" s="318"/>
      <c r="PLH425" s="318"/>
      <c r="PLI425" s="318"/>
      <c r="PLJ425" s="318"/>
      <c r="PLK425" s="318"/>
      <c r="PLL425" s="318"/>
      <c r="PLM425" s="318"/>
      <c r="PLN425" s="318"/>
      <c r="PLO425" s="318"/>
      <c r="PLP425" s="318"/>
      <c r="PLQ425" s="318"/>
      <c r="PLR425" s="318"/>
      <c r="PLS425" s="318"/>
      <c r="PLT425" s="318"/>
      <c r="PLU425" s="318"/>
      <c r="PLV425" s="318"/>
      <c r="PLW425" s="318"/>
      <c r="PLX425" s="318"/>
      <c r="PLY425" s="318"/>
      <c r="PLZ425" s="318"/>
      <c r="PMA425" s="318"/>
      <c r="PMB425" s="318"/>
      <c r="PMC425" s="318"/>
      <c r="PMD425" s="318"/>
      <c r="PME425" s="318"/>
      <c r="PMF425" s="318"/>
      <c r="PMG425" s="318"/>
      <c r="PMH425" s="318"/>
      <c r="PMI425" s="318"/>
      <c r="PMJ425" s="318"/>
      <c r="PMK425" s="318"/>
      <c r="PML425" s="318"/>
      <c r="PMM425" s="318"/>
      <c r="PMN425" s="318"/>
      <c r="PMO425" s="318"/>
      <c r="PMP425" s="318"/>
      <c r="PMQ425" s="318"/>
      <c r="PMR425" s="318"/>
      <c r="PMS425" s="318"/>
      <c r="PMT425" s="318"/>
      <c r="PMU425" s="318"/>
      <c r="PMV425" s="318"/>
      <c r="PMW425" s="318"/>
      <c r="PMX425" s="318"/>
      <c r="PMY425" s="318"/>
      <c r="PMZ425" s="318"/>
      <c r="PNA425" s="318"/>
      <c r="PNB425" s="318"/>
      <c r="PNC425" s="318"/>
      <c r="PND425" s="318"/>
      <c r="PNE425" s="318"/>
      <c r="PNF425" s="318"/>
      <c r="PNG425" s="318"/>
      <c r="PNH425" s="318"/>
      <c r="PNI425" s="318"/>
      <c r="PNJ425" s="318"/>
      <c r="PNK425" s="318"/>
      <c r="PNL425" s="318"/>
      <c r="PNM425" s="318"/>
      <c r="PNN425" s="318"/>
      <c r="PNO425" s="318"/>
      <c r="PNP425" s="318"/>
      <c r="PNQ425" s="318"/>
      <c r="PNR425" s="318"/>
      <c r="PNS425" s="318"/>
      <c r="PNT425" s="318"/>
      <c r="PNU425" s="318"/>
      <c r="PNV425" s="318"/>
      <c r="PNW425" s="318"/>
      <c r="PNX425" s="318"/>
      <c r="PNY425" s="318"/>
      <c r="PNZ425" s="318"/>
      <c r="POA425" s="318"/>
      <c r="POB425" s="318"/>
      <c r="POC425" s="318"/>
      <c r="POD425" s="318"/>
      <c r="POE425" s="318"/>
      <c r="POF425" s="318"/>
      <c r="POG425" s="318"/>
      <c r="POH425" s="318"/>
      <c r="POI425" s="318"/>
      <c r="POJ425" s="318"/>
      <c r="POK425" s="318"/>
      <c r="POL425" s="318"/>
      <c r="POM425" s="318"/>
      <c r="PON425" s="318"/>
      <c r="POO425" s="318"/>
      <c r="POP425" s="318"/>
      <c r="POQ425" s="318"/>
      <c r="POR425" s="318"/>
      <c r="POS425" s="318"/>
      <c r="POT425" s="318"/>
      <c r="POU425" s="318"/>
      <c r="POV425" s="318"/>
      <c r="POW425" s="318"/>
      <c r="POX425" s="318"/>
      <c r="POY425" s="318"/>
      <c r="POZ425" s="318"/>
      <c r="PPA425" s="318"/>
      <c r="PPB425" s="318"/>
      <c r="PPC425" s="318"/>
      <c r="PPD425" s="318"/>
      <c r="PPE425" s="318"/>
      <c r="PPF425" s="318"/>
      <c r="PPG425" s="318"/>
      <c r="PPH425" s="318"/>
      <c r="PPI425" s="318"/>
      <c r="PPJ425" s="318"/>
      <c r="PPK425" s="318"/>
      <c r="PPL425" s="318"/>
      <c r="PPM425" s="318"/>
      <c r="PPN425" s="318"/>
      <c r="PPO425" s="318"/>
      <c r="PPP425" s="318"/>
      <c r="PPQ425" s="318"/>
      <c r="PPR425" s="318"/>
      <c r="PPS425" s="318"/>
      <c r="PPT425" s="318"/>
      <c r="PPU425" s="318"/>
      <c r="PPV425" s="318"/>
      <c r="PPW425" s="318"/>
      <c r="PPX425" s="318"/>
      <c r="PPY425" s="318"/>
      <c r="PPZ425" s="318"/>
      <c r="PQA425" s="318"/>
      <c r="PQB425" s="318"/>
      <c r="PQC425" s="318"/>
      <c r="PQD425" s="318"/>
      <c r="PQE425" s="318"/>
      <c r="PQF425" s="318"/>
      <c r="PQG425" s="318"/>
      <c r="PQH425" s="318"/>
      <c r="PQI425" s="318"/>
      <c r="PQJ425" s="318"/>
      <c r="PQK425" s="318"/>
      <c r="PQL425" s="318"/>
      <c r="PQM425" s="318"/>
      <c r="PQN425" s="318"/>
      <c r="PQO425" s="318"/>
      <c r="PQP425" s="318"/>
      <c r="PQQ425" s="318"/>
      <c r="PQR425" s="318"/>
      <c r="PQS425" s="318"/>
      <c r="PQT425" s="318"/>
      <c r="PQU425" s="318"/>
      <c r="PQV425" s="318"/>
      <c r="PQW425" s="318"/>
      <c r="PQX425" s="318"/>
      <c r="PQY425" s="318"/>
      <c r="PQZ425" s="318"/>
      <c r="PRA425" s="318"/>
      <c r="PRB425" s="318"/>
      <c r="PRC425" s="318"/>
      <c r="PRD425" s="318"/>
      <c r="PRE425" s="318"/>
      <c r="PRF425" s="318"/>
      <c r="PRG425" s="318"/>
      <c r="PRH425" s="318"/>
      <c r="PRI425" s="318"/>
      <c r="PRJ425" s="318"/>
      <c r="PRK425" s="318"/>
      <c r="PRL425" s="318"/>
      <c r="PRM425" s="318"/>
      <c r="PRN425" s="318"/>
      <c r="PRO425" s="318"/>
      <c r="PRP425" s="318"/>
      <c r="PRQ425" s="318"/>
      <c r="PRR425" s="318"/>
      <c r="PRS425" s="318"/>
      <c r="PRT425" s="318"/>
      <c r="PRU425" s="318"/>
      <c r="PRV425" s="318"/>
      <c r="PRW425" s="318"/>
      <c r="PRX425" s="318"/>
      <c r="PRY425" s="318"/>
      <c r="PRZ425" s="318"/>
      <c r="PSA425" s="318"/>
      <c r="PSB425" s="318"/>
      <c r="PSC425" s="318"/>
      <c r="PSD425" s="318"/>
      <c r="PSE425" s="318"/>
      <c r="PSF425" s="318"/>
      <c r="PSG425" s="318"/>
      <c r="PSH425" s="318"/>
      <c r="PSI425" s="318"/>
      <c r="PSJ425" s="318"/>
      <c r="PSK425" s="318"/>
      <c r="PSL425" s="318"/>
      <c r="PSM425" s="318"/>
      <c r="PSN425" s="318"/>
      <c r="PSO425" s="318"/>
      <c r="PSP425" s="318"/>
      <c r="PSQ425" s="318"/>
      <c r="PSR425" s="318"/>
      <c r="PSS425" s="318"/>
      <c r="PST425" s="318"/>
      <c r="PSU425" s="318"/>
      <c r="PSV425" s="318"/>
      <c r="PSW425" s="318"/>
      <c r="PSX425" s="318"/>
      <c r="PSY425" s="318"/>
      <c r="PSZ425" s="318"/>
      <c r="PTA425" s="318"/>
      <c r="PTB425" s="318"/>
      <c r="PTC425" s="318"/>
      <c r="PTD425" s="318"/>
      <c r="PTE425" s="318"/>
      <c r="PTF425" s="318"/>
      <c r="PTG425" s="318"/>
      <c r="PTH425" s="318"/>
      <c r="PTI425" s="318"/>
      <c r="PTJ425" s="318"/>
      <c r="PTK425" s="318"/>
      <c r="PTL425" s="318"/>
      <c r="PTM425" s="318"/>
      <c r="PTN425" s="318"/>
      <c r="PTO425" s="318"/>
      <c r="PTP425" s="318"/>
      <c r="PTQ425" s="318"/>
      <c r="PTR425" s="318"/>
      <c r="PTS425" s="318"/>
      <c r="PTT425" s="318"/>
      <c r="PTU425" s="318"/>
      <c r="PTV425" s="318"/>
      <c r="PTW425" s="318"/>
      <c r="PTX425" s="318"/>
      <c r="PTY425" s="318"/>
      <c r="PTZ425" s="318"/>
      <c r="PUA425" s="318"/>
      <c r="PUB425" s="318"/>
      <c r="PUC425" s="318"/>
      <c r="PUD425" s="318"/>
      <c r="PUE425" s="318"/>
      <c r="PUF425" s="318"/>
      <c r="PUG425" s="318"/>
      <c r="PUH425" s="318"/>
      <c r="PUI425" s="318"/>
      <c r="PUJ425" s="318"/>
      <c r="PUK425" s="318"/>
      <c r="PUL425" s="318"/>
      <c r="PUM425" s="318"/>
      <c r="PUN425" s="318"/>
      <c r="PUO425" s="318"/>
      <c r="PUP425" s="318"/>
      <c r="PUQ425" s="318"/>
      <c r="PUR425" s="318"/>
      <c r="PUS425" s="318"/>
      <c r="PUT425" s="318"/>
      <c r="PUU425" s="318"/>
      <c r="PUV425" s="318"/>
      <c r="PUW425" s="318"/>
      <c r="PUX425" s="318"/>
      <c r="PUY425" s="318"/>
      <c r="PUZ425" s="318"/>
      <c r="PVA425" s="318"/>
      <c r="PVB425" s="318"/>
      <c r="PVC425" s="318"/>
      <c r="PVD425" s="318"/>
      <c r="PVE425" s="318"/>
      <c r="PVF425" s="318"/>
      <c r="PVG425" s="318"/>
      <c r="PVH425" s="318"/>
      <c r="PVI425" s="318"/>
      <c r="PVJ425" s="318"/>
      <c r="PVK425" s="318"/>
      <c r="PVL425" s="318"/>
      <c r="PVM425" s="318"/>
      <c r="PVN425" s="318"/>
      <c r="PVO425" s="318"/>
      <c r="PVP425" s="318"/>
      <c r="PVQ425" s="318"/>
      <c r="PVR425" s="318"/>
      <c r="PVS425" s="318"/>
      <c r="PVT425" s="318"/>
      <c r="PVU425" s="318"/>
      <c r="PVV425" s="318"/>
      <c r="PVW425" s="318"/>
      <c r="PVX425" s="318"/>
      <c r="PVY425" s="318"/>
      <c r="PVZ425" s="318"/>
      <c r="PWA425" s="318"/>
      <c r="PWB425" s="318"/>
      <c r="PWC425" s="318"/>
      <c r="PWD425" s="318"/>
      <c r="PWE425" s="318"/>
      <c r="PWF425" s="318"/>
      <c r="PWG425" s="318"/>
      <c r="PWH425" s="318"/>
      <c r="PWI425" s="318"/>
      <c r="PWJ425" s="318"/>
      <c r="PWK425" s="318"/>
      <c r="PWL425" s="318"/>
      <c r="PWM425" s="318"/>
      <c r="PWN425" s="318"/>
      <c r="PWO425" s="318"/>
      <c r="PWP425" s="318"/>
      <c r="PWQ425" s="318"/>
      <c r="PWR425" s="318"/>
      <c r="PWS425" s="318"/>
      <c r="PWT425" s="318"/>
      <c r="PWU425" s="318"/>
      <c r="PWV425" s="318"/>
      <c r="PWW425" s="318"/>
      <c r="PWX425" s="318"/>
      <c r="PWY425" s="318"/>
      <c r="PWZ425" s="318"/>
      <c r="PXA425" s="318"/>
      <c r="PXB425" s="318"/>
      <c r="PXC425" s="318"/>
      <c r="PXD425" s="318"/>
      <c r="PXE425" s="318"/>
      <c r="PXF425" s="318"/>
      <c r="PXG425" s="318"/>
      <c r="PXH425" s="318"/>
      <c r="PXI425" s="318"/>
      <c r="PXJ425" s="318"/>
      <c r="PXK425" s="318"/>
      <c r="PXL425" s="318"/>
      <c r="PXM425" s="318"/>
      <c r="PXN425" s="318"/>
      <c r="PXO425" s="318"/>
      <c r="PXP425" s="318"/>
      <c r="PXQ425" s="318"/>
      <c r="PXR425" s="318"/>
      <c r="PXS425" s="318"/>
      <c r="PXT425" s="318"/>
      <c r="PXU425" s="318"/>
      <c r="PXV425" s="318"/>
      <c r="PXW425" s="318"/>
      <c r="PXX425" s="318"/>
      <c r="PXY425" s="318"/>
      <c r="PXZ425" s="318"/>
      <c r="PYA425" s="318"/>
      <c r="PYB425" s="318"/>
      <c r="PYC425" s="318"/>
      <c r="PYD425" s="318"/>
      <c r="PYE425" s="318"/>
      <c r="PYF425" s="318"/>
      <c r="PYG425" s="318"/>
      <c r="PYH425" s="318"/>
      <c r="PYI425" s="318"/>
      <c r="PYJ425" s="318"/>
      <c r="PYK425" s="318"/>
      <c r="PYL425" s="318"/>
      <c r="PYM425" s="318"/>
      <c r="PYN425" s="318"/>
      <c r="PYO425" s="318"/>
      <c r="PYP425" s="318"/>
      <c r="PYQ425" s="318"/>
      <c r="PYR425" s="318"/>
      <c r="PYS425" s="318"/>
      <c r="PYT425" s="318"/>
      <c r="PYU425" s="318"/>
      <c r="PYV425" s="318"/>
      <c r="PYW425" s="318"/>
      <c r="PYX425" s="318"/>
      <c r="PYY425" s="318"/>
      <c r="PYZ425" s="318"/>
      <c r="PZA425" s="318"/>
      <c r="PZB425" s="318"/>
      <c r="PZC425" s="318"/>
      <c r="PZD425" s="318"/>
      <c r="PZE425" s="318"/>
      <c r="PZF425" s="318"/>
      <c r="PZG425" s="318"/>
      <c r="PZH425" s="318"/>
      <c r="PZI425" s="318"/>
      <c r="PZJ425" s="318"/>
      <c r="PZK425" s="318"/>
      <c r="PZL425" s="318"/>
      <c r="PZM425" s="318"/>
      <c r="PZN425" s="318"/>
      <c r="PZO425" s="318"/>
      <c r="PZP425" s="318"/>
      <c r="PZQ425" s="318"/>
      <c r="PZR425" s="318"/>
      <c r="PZS425" s="318"/>
      <c r="PZT425" s="318"/>
      <c r="PZU425" s="318"/>
      <c r="PZV425" s="318"/>
      <c r="PZW425" s="318"/>
      <c r="PZX425" s="318"/>
      <c r="PZY425" s="318"/>
      <c r="PZZ425" s="318"/>
      <c r="QAA425" s="318"/>
      <c r="QAB425" s="318"/>
      <c r="QAC425" s="318"/>
      <c r="QAD425" s="318"/>
      <c r="QAE425" s="318"/>
      <c r="QAF425" s="318"/>
      <c r="QAG425" s="318"/>
      <c r="QAH425" s="318"/>
      <c r="QAI425" s="318"/>
      <c r="QAJ425" s="318"/>
      <c r="QAK425" s="318"/>
      <c r="QAL425" s="318"/>
      <c r="QAM425" s="318"/>
      <c r="QAN425" s="318"/>
      <c r="QAO425" s="318"/>
      <c r="QAP425" s="318"/>
      <c r="QAQ425" s="318"/>
      <c r="QAR425" s="318"/>
      <c r="QAS425" s="318"/>
      <c r="QAT425" s="318"/>
      <c r="QAU425" s="318"/>
      <c r="QAV425" s="318"/>
      <c r="QAW425" s="318"/>
      <c r="QAX425" s="318"/>
      <c r="QAY425" s="318"/>
      <c r="QAZ425" s="318"/>
      <c r="QBA425" s="318"/>
      <c r="QBB425" s="318"/>
      <c r="QBC425" s="318"/>
      <c r="QBD425" s="318"/>
      <c r="QBE425" s="318"/>
      <c r="QBF425" s="318"/>
      <c r="QBG425" s="318"/>
      <c r="QBH425" s="318"/>
      <c r="QBI425" s="318"/>
      <c r="QBJ425" s="318"/>
      <c r="QBK425" s="318"/>
      <c r="QBL425" s="318"/>
      <c r="QBM425" s="318"/>
      <c r="QBN425" s="318"/>
      <c r="QBO425" s="318"/>
      <c r="QBP425" s="318"/>
      <c r="QBQ425" s="318"/>
      <c r="QBR425" s="318"/>
      <c r="QBS425" s="318"/>
      <c r="QBT425" s="318"/>
      <c r="QBU425" s="318"/>
      <c r="QBV425" s="318"/>
      <c r="QBW425" s="318"/>
      <c r="QBX425" s="318"/>
      <c r="QBY425" s="318"/>
      <c r="QBZ425" s="318"/>
      <c r="QCA425" s="318"/>
      <c r="QCB425" s="318"/>
      <c r="QCC425" s="318"/>
      <c r="QCD425" s="318"/>
      <c r="QCE425" s="318"/>
      <c r="QCF425" s="318"/>
      <c r="QCG425" s="318"/>
      <c r="QCH425" s="318"/>
      <c r="QCI425" s="318"/>
      <c r="QCJ425" s="318"/>
      <c r="QCK425" s="318"/>
      <c r="QCL425" s="318"/>
      <c r="QCM425" s="318"/>
      <c r="QCN425" s="318"/>
      <c r="QCO425" s="318"/>
      <c r="QCP425" s="318"/>
      <c r="QCQ425" s="318"/>
      <c r="QCR425" s="318"/>
      <c r="QCS425" s="318"/>
      <c r="QCT425" s="318"/>
      <c r="QCU425" s="318"/>
      <c r="QCV425" s="318"/>
      <c r="QCW425" s="318"/>
      <c r="QCX425" s="318"/>
      <c r="QCY425" s="318"/>
      <c r="QCZ425" s="318"/>
      <c r="QDA425" s="318"/>
      <c r="QDB425" s="318"/>
      <c r="QDC425" s="318"/>
      <c r="QDD425" s="318"/>
      <c r="QDE425" s="318"/>
      <c r="QDF425" s="318"/>
      <c r="QDG425" s="318"/>
      <c r="QDH425" s="318"/>
      <c r="QDI425" s="318"/>
      <c r="QDJ425" s="318"/>
      <c r="QDK425" s="318"/>
      <c r="QDL425" s="318"/>
      <c r="QDM425" s="318"/>
      <c r="QDN425" s="318"/>
      <c r="QDO425" s="318"/>
      <c r="QDP425" s="318"/>
      <c r="QDQ425" s="318"/>
      <c r="QDR425" s="318"/>
      <c r="QDS425" s="318"/>
      <c r="QDT425" s="318"/>
      <c r="QDU425" s="318"/>
      <c r="QDV425" s="318"/>
      <c r="QDW425" s="318"/>
      <c r="QDX425" s="318"/>
      <c r="QDY425" s="318"/>
      <c r="QDZ425" s="318"/>
      <c r="QEA425" s="318"/>
      <c r="QEB425" s="318"/>
      <c r="QEC425" s="318"/>
      <c r="QED425" s="318"/>
      <c r="QEE425" s="318"/>
      <c r="QEF425" s="318"/>
      <c r="QEG425" s="318"/>
      <c r="QEH425" s="318"/>
      <c r="QEI425" s="318"/>
      <c r="QEJ425" s="318"/>
      <c r="QEK425" s="318"/>
      <c r="QEL425" s="318"/>
      <c r="QEM425" s="318"/>
      <c r="QEN425" s="318"/>
      <c r="QEO425" s="318"/>
      <c r="QEP425" s="318"/>
      <c r="QEQ425" s="318"/>
      <c r="QER425" s="318"/>
      <c r="QES425" s="318"/>
      <c r="QET425" s="318"/>
      <c r="QEU425" s="318"/>
      <c r="QEV425" s="318"/>
      <c r="QEW425" s="318"/>
      <c r="QEX425" s="318"/>
      <c r="QEY425" s="318"/>
      <c r="QEZ425" s="318"/>
      <c r="QFA425" s="318"/>
      <c r="QFB425" s="318"/>
      <c r="QFC425" s="318"/>
      <c r="QFD425" s="318"/>
      <c r="QFE425" s="318"/>
      <c r="QFF425" s="318"/>
      <c r="QFG425" s="318"/>
      <c r="QFH425" s="318"/>
      <c r="QFI425" s="318"/>
      <c r="QFJ425" s="318"/>
      <c r="QFK425" s="318"/>
      <c r="QFL425" s="318"/>
      <c r="QFM425" s="318"/>
      <c r="QFN425" s="318"/>
      <c r="QFO425" s="318"/>
      <c r="QFP425" s="318"/>
      <c r="QFQ425" s="318"/>
      <c r="QFR425" s="318"/>
      <c r="QFS425" s="318"/>
      <c r="QFT425" s="318"/>
      <c r="QFU425" s="318"/>
      <c r="QFV425" s="318"/>
      <c r="QFW425" s="318"/>
      <c r="QFX425" s="318"/>
      <c r="QFY425" s="318"/>
      <c r="QFZ425" s="318"/>
      <c r="QGA425" s="318"/>
      <c r="QGB425" s="318"/>
      <c r="QGC425" s="318"/>
      <c r="QGD425" s="318"/>
      <c r="QGE425" s="318"/>
      <c r="QGF425" s="318"/>
      <c r="QGG425" s="318"/>
      <c r="QGH425" s="318"/>
      <c r="QGI425" s="318"/>
      <c r="QGJ425" s="318"/>
      <c r="QGK425" s="318"/>
      <c r="QGL425" s="318"/>
      <c r="QGM425" s="318"/>
      <c r="QGN425" s="318"/>
      <c r="QGO425" s="318"/>
      <c r="QGP425" s="318"/>
      <c r="QGQ425" s="318"/>
      <c r="QGR425" s="318"/>
      <c r="QGS425" s="318"/>
      <c r="QGT425" s="318"/>
      <c r="QGU425" s="318"/>
      <c r="QGV425" s="318"/>
      <c r="QGW425" s="318"/>
      <c r="QGX425" s="318"/>
      <c r="QGY425" s="318"/>
      <c r="QGZ425" s="318"/>
      <c r="QHA425" s="318"/>
      <c r="QHB425" s="318"/>
      <c r="QHC425" s="318"/>
      <c r="QHD425" s="318"/>
      <c r="QHE425" s="318"/>
      <c r="QHF425" s="318"/>
      <c r="QHG425" s="318"/>
      <c r="QHH425" s="318"/>
      <c r="QHI425" s="318"/>
      <c r="QHJ425" s="318"/>
      <c r="QHK425" s="318"/>
      <c r="QHL425" s="318"/>
      <c r="QHM425" s="318"/>
      <c r="QHN425" s="318"/>
      <c r="QHO425" s="318"/>
      <c r="QHP425" s="318"/>
      <c r="QHQ425" s="318"/>
      <c r="QHR425" s="318"/>
      <c r="QHS425" s="318"/>
      <c r="QHT425" s="318"/>
      <c r="QHU425" s="318"/>
      <c r="QHV425" s="318"/>
      <c r="QHW425" s="318"/>
      <c r="QHX425" s="318"/>
      <c r="QHY425" s="318"/>
      <c r="QHZ425" s="318"/>
      <c r="QIA425" s="318"/>
      <c r="QIB425" s="318"/>
      <c r="QIC425" s="318"/>
      <c r="QID425" s="318"/>
      <c r="QIE425" s="318"/>
      <c r="QIF425" s="318"/>
      <c r="QIG425" s="318"/>
      <c r="QIH425" s="318"/>
      <c r="QII425" s="318"/>
      <c r="QIJ425" s="318"/>
      <c r="QIK425" s="318"/>
      <c r="QIL425" s="318"/>
      <c r="QIM425" s="318"/>
      <c r="QIN425" s="318"/>
      <c r="QIO425" s="318"/>
      <c r="QIP425" s="318"/>
      <c r="QIQ425" s="318"/>
      <c r="QIR425" s="318"/>
      <c r="QIS425" s="318"/>
      <c r="QIT425" s="318"/>
      <c r="QIU425" s="318"/>
      <c r="QIV425" s="318"/>
      <c r="QIW425" s="318"/>
      <c r="QIX425" s="318"/>
      <c r="QIY425" s="318"/>
      <c r="QIZ425" s="318"/>
      <c r="QJA425" s="318"/>
      <c r="QJB425" s="318"/>
      <c r="QJC425" s="318"/>
      <c r="QJD425" s="318"/>
      <c r="QJE425" s="318"/>
      <c r="QJF425" s="318"/>
      <c r="QJG425" s="318"/>
      <c r="QJH425" s="318"/>
      <c r="QJI425" s="318"/>
      <c r="QJJ425" s="318"/>
      <c r="QJK425" s="318"/>
      <c r="QJL425" s="318"/>
      <c r="QJM425" s="318"/>
      <c r="QJN425" s="318"/>
      <c r="QJO425" s="318"/>
      <c r="QJP425" s="318"/>
      <c r="QJQ425" s="318"/>
      <c r="QJR425" s="318"/>
      <c r="QJS425" s="318"/>
      <c r="QJT425" s="318"/>
      <c r="QJU425" s="318"/>
      <c r="QJV425" s="318"/>
      <c r="QJW425" s="318"/>
      <c r="QJX425" s="318"/>
      <c r="QJY425" s="318"/>
      <c r="QJZ425" s="318"/>
      <c r="QKA425" s="318"/>
      <c r="QKB425" s="318"/>
      <c r="QKC425" s="318"/>
      <c r="QKD425" s="318"/>
      <c r="QKE425" s="318"/>
      <c r="QKF425" s="318"/>
      <c r="QKG425" s="318"/>
      <c r="QKH425" s="318"/>
      <c r="QKI425" s="318"/>
      <c r="QKJ425" s="318"/>
      <c r="QKK425" s="318"/>
      <c r="QKL425" s="318"/>
      <c r="QKM425" s="318"/>
      <c r="QKN425" s="318"/>
      <c r="QKO425" s="318"/>
      <c r="QKP425" s="318"/>
      <c r="QKQ425" s="318"/>
      <c r="QKR425" s="318"/>
      <c r="QKS425" s="318"/>
      <c r="QKT425" s="318"/>
      <c r="QKU425" s="318"/>
      <c r="QKV425" s="318"/>
      <c r="QKW425" s="318"/>
      <c r="QKX425" s="318"/>
      <c r="QKY425" s="318"/>
      <c r="QKZ425" s="318"/>
      <c r="QLA425" s="318"/>
      <c r="QLB425" s="318"/>
      <c r="QLC425" s="318"/>
      <c r="QLD425" s="318"/>
      <c r="QLE425" s="318"/>
      <c r="QLF425" s="318"/>
      <c r="QLG425" s="318"/>
      <c r="QLH425" s="318"/>
      <c r="QLI425" s="318"/>
      <c r="QLJ425" s="318"/>
      <c r="QLK425" s="318"/>
      <c r="QLL425" s="318"/>
      <c r="QLM425" s="318"/>
      <c r="QLN425" s="318"/>
      <c r="QLO425" s="318"/>
      <c r="QLP425" s="318"/>
      <c r="QLQ425" s="318"/>
      <c r="QLR425" s="318"/>
      <c r="QLS425" s="318"/>
      <c r="QLT425" s="318"/>
      <c r="QLU425" s="318"/>
      <c r="QLV425" s="318"/>
      <c r="QLW425" s="318"/>
      <c r="QLX425" s="318"/>
      <c r="QLY425" s="318"/>
      <c r="QLZ425" s="318"/>
      <c r="QMA425" s="318"/>
      <c r="QMB425" s="318"/>
      <c r="QMC425" s="318"/>
      <c r="QMD425" s="318"/>
      <c r="QME425" s="318"/>
      <c r="QMF425" s="318"/>
      <c r="QMG425" s="318"/>
      <c r="QMH425" s="318"/>
      <c r="QMI425" s="318"/>
      <c r="QMJ425" s="318"/>
      <c r="QMK425" s="318"/>
      <c r="QML425" s="318"/>
      <c r="QMM425" s="318"/>
      <c r="QMN425" s="318"/>
      <c r="QMO425" s="318"/>
      <c r="QMP425" s="318"/>
      <c r="QMQ425" s="318"/>
      <c r="QMR425" s="318"/>
      <c r="QMS425" s="318"/>
      <c r="QMT425" s="318"/>
      <c r="QMU425" s="318"/>
      <c r="QMV425" s="318"/>
      <c r="QMW425" s="318"/>
      <c r="QMX425" s="318"/>
      <c r="QMY425" s="318"/>
      <c r="QMZ425" s="318"/>
      <c r="QNA425" s="318"/>
      <c r="QNB425" s="318"/>
      <c r="QNC425" s="318"/>
      <c r="QND425" s="318"/>
      <c r="QNE425" s="318"/>
      <c r="QNF425" s="318"/>
      <c r="QNG425" s="318"/>
      <c r="QNH425" s="318"/>
      <c r="QNI425" s="318"/>
      <c r="QNJ425" s="318"/>
      <c r="QNK425" s="318"/>
      <c r="QNL425" s="318"/>
      <c r="QNM425" s="318"/>
      <c r="QNN425" s="318"/>
      <c r="QNO425" s="318"/>
      <c r="QNP425" s="318"/>
      <c r="QNQ425" s="318"/>
      <c r="QNR425" s="318"/>
      <c r="QNS425" s="318"/>
      <c r="QNT425" s="318"/>
      <c r="QNU425" s="318"/>
      <c r="QNV425" s="318"/>
      <c r="QNW425" s="318"/>
      <c r="QNX425" s="318"/>
      <c r="QNY425" s="318"/>
      <c r="QNZ425" s="318"/>
      <c r="QOA425" s="318"/>
      <c r="QOB425" s="318"/>
      <c r="QOC425" s="318"/>
      <c r="QOD425" s="318"/>
      <c r="QOE425" s="318"/>
      <c r="QOF425" s="318"/>
      <c r="QOG425" s="318"/>
      <c r="QOH425" s="318"/>
      <c r="QOI425" s="318"/>
      <c r="QOJ425" s="318"/>
      <c r="QOK425" s="318"/>
      <c r="QOL425" s="318"/>
      <c r="QOM425" s="318"/>
      <c r="QON425" s="318"/>
      <c r="QOO425" s="318"/>
      <c r="QOP425" s="318"/>
      <c r="QOQ425" s="318"/>
      <c r="QOR425" s="318"/>
      <c r="QOS425" s="318"/>
      <c r="QOT425" s="318"/>
      <c r="QOU425" s="318"/>
      <c r="QOV425" s="318"/>
      <c r="QOW425" s="318"/>
      <c r="QOX425" s="318"/>
      <c r="QOY425" s="318"/>
      <c r="QOZ425" s="318"/>
      <c r="QPA425" s="318"/>
      <c r="QPB425" s="318"/>
      <c r="QPC425" s="318"/>
      <c r="QPD425" s="318"/>
      <c r="QPE425" s="318"/>
      <c r="QPF425" s="318"/>
      <c r="QPG425" s="318"/>
      <c r="QPH425" s="318"/>
      <c r="QPI425" s="318"/>
      <c r="QPJ425" s="318"/>
      <c r="QPK425" s="318"/>
      <c r="QPL425" s="318"/>
      <c r="QPM425" s="318"/>
      <c r="QPN425" s="318"/>
      <c r="QPO425" s="318"/>
      <c r="QPP425" s="318"/>
      <c r="QPQ425" s="318"/>
      <c r="QPR425" s="318"/>
      <c r="QPS425" s="318"/>
      <c r="QPT425" s="318"/>
      <c r="QPU425" s="318"/>
      <c r="QPV425" s="318"/>
      <c r="QPW425" s="318"/>
      <c r="QPX425" s="318"/>
      <c r="QPY425" s="318"/>
      <c r="QPZ425" s="318"/>
      <c r="QQA425" s="318"/>
      <c r="QQB425" s="318"/>
      <c r="QQC425" s="318"/>
      <c r="QQD425" s="318"/>
      <c r="QQE425" s="318"/>
      <c r="QQF425" s="318"/>
      <c r="QQG425" s="318"/>
      <c r="QQH425" s="318"/>
      <c r="QQI425" s="318"/>
      <c r="QQJ425" s="318"/>
      <c r="QQK425" s="318"/>
      <c r="QQL425" s="318"/>
      <c r="QQM425" s="318"/>
      <c r="QQN425" s="318"/>
      <c r="QQO425" s="318"/>
      <c r="QQP425" s="318"/>
      <c r="QQQ425" s="318"/>
      <c r="QQR425" s="318"/>
      <c r="QQS425" s="318"/>
      <c r="QQT425" s="318"/>
      <c r="QQU425" s="318"/>
      <c r="QQV425" s="318"/>
      <c r="QQW425" s="318"/>
      <c r="QQX425" s="318"/>
      <c r="QQY425" s="318"/>
      <c r="QQZ425" s="318"/>
      <c r="QRA425" s="318"/>
      <c r="QRB425" s="318"/>
      <c r="QRC425" s="318"/>
      <c r="QRD425" s="318"/>
      <c r="QRE425" s="318"/>
      <c r="QRF425" s="318"/>
      <c r="QRG425" s="318"/>
      <c r="QRH425" s="318"/>
      <c r="QRI425" s="318"/>
      <c r="QRJ425" s="318"/>
      <c r="QRK425" s="318"/>
      <c r="QRL425" s="318"/>
      <c r="QRM425" s="318"/>
      <c r="QRN425" s="318"/>
      <c r="QRO425" s="318"/>
      <c r="QRP425" s="318"/>
      <c r="QRQ425" s="318"/>
      <c r="QRR425" s="318"/>
      <c r="QRS425" s="318"/>
      <c r="QRT425" s="318"/>
      <c r="QRU425" s="318"/>
      <c r="QRV425" s="318"/>
      <c r="QRW425" s="318"/>
      <c r="QRX425" s="318"/>
      <c r="QRY425" s="318"/>
      <c r="QRZ425" s="318"/>
      <c r="QSA425" s="318"/>
      <c r="QSB425" s="318"/>
      <c r="QSC425" s="318"/>
      <c r="QSD425" s="318"/>
      <c r="QSE425" s="318"/>
      <c r="QSF425" s="318"/>
      <c r="QSG425" s="318"/>
      <c r="QSH425" s="318"/>
      <c r="QSI425" s="318"/>
      <c r="QSJ425" s="318"/>
      <c r="QSK425" s="318"/>
      <c r="QSL425" s="318"/>
      <c r="QSM425" s="318"/>
      <c r="QSN425" s="318"/>
      <c r="QSO425" s="318"/>
      <c r="QSP425" s="318"/>
      <c r="QSQ425" s="318"/>
      <c r="QSR425" s="318"/>
      <c r="QSS425" s="318"/>
      <c r="QST425" s="318"/>
      <c r="QSU425" s="318"/>
      <c r="QSV425" s="318"/>
      <c r="QSW425" s="318"/>
      <c r="QSX425" s="318"/>
      <c r="QSY425" s="318"/>
      <c r="QSZ425" s="318"/>
      <c r="QTA425" s="318"/>
      <c r="QTB425" s="318"/>
      <c r="QTC425" s="318"/>
      <c r="QTD425" s="318"/>
      <c r="QTE425" s="318"/>
      <c r="QTF425" s="318"/>
      <c r="QTG425" s="318"/>
      <c r="QTH425" s="318"/>
      <c r="QTI425" s="318"/>
      <c r="QTJ425" s="318"/>
      <c r="QTK425" s="318"/>
      <c r="QTL425" s="318"/>
      <c r="QTM425" s="318"/>
      <c r="QTN425" s="318"/>
      <c r="QTO425" s="318"/>
      <c r="QTP425" s="318"/>
      <c r="QTQ425" s="318"/>
      <c r="QTR425" s="318"/>
      <c r="QTS425" s="318"/>
      <c r="QTT425" s="318"/>
      <c r="QTU425" s="318"/>
      <c r="QTV425" s="318"/>
      <c r="QTW425" s="318"/>
      <c r="QTX425" s="318"/>
      <c r="QTY425" s="318"/>
      <c r="QTZ425" s="318"/>
      <c r="QUA425" s="318"/>
      <c r="QUB425" s="318"/>
      <c r="QUC425" s="318"/>
      <c r="QUD425" s="318"/>
      <c r="QUE425" s="318"/>
      <c r="QUF425" s="318"/>
      <c r="QUG425" s="318"/>
      <c r="QUH425" s="318"/>
      <c r="QUI425" s="318"/>
      <c r="QUJ425" s="318"/>
      <c r="QUK425" s="318"/>
      <c r="QUL425" s="318"/>
      <c r="QUM425" s="318"/>
      <c r="QUN425" s="318"/>
      <c r="QUO425" s="318"/>
      <c r="QUP425" s="318"/>
      <c r="QUQ425" s="318"/>
      <c r="QUR425" s="318"/>
      <c r="QUS425" s="318"/>
      <c r="QUT425" s="318"/>
      <c r="QUU425" s="318"/>
      <c r="QUV425" s="318"/>
      <c r="QUW425" s="318"/>
      <c r="QUX425" s="318"/>
      <c r="QUY425" s="318"/>
      <c r="QUZ425" s="318"/>
      <c r="QVA425" s="318"/>
      <c r="QVB425" s="318"/>
      <c r="QVC425" s="318"/>
      <c r="QVD425" s="318"/>
      <c r="QVE425" s="318"/>
      <c r="QVF425" s="318"/>
      <c r="QVG425" s="318"/>
      <c r="QVH425" s="318"/>
      <c r="QVI425" s="318"/>
      <c r="QVJ425" s="318"/>
      <c r="QVK425" s="318"/>
      <c r="QVL425" s="318"/>
      <c r="QVM425" s="318"/>
      <c r="QVN425" s="318"/>
      <c r="QVO425" s="318"/>
      <c r="QVP425" s="318"/>
      <c r="QVQ425" s="318"/>
      <c r="QVR425" s="318"/>
      <c r="QVS425" s="318"/>
      <c r="QVT425" s="318"/>
      <c r="QVU425" s="318"/>
      <c r="QVV425" s="318"/>
      <c r="QVW425" s="318"/>
      <c r="QVX425" s="318"/>
      <c r="QVY425" s="318"/>
      <c r="QVZ425" s="318"/>
      <c r="QWA425" s="318"/>
      <c r="QWB425" s="318"/>
      <c r="QWC425" s="318"/>
      <c r="QWD425" s="318"/>
      <c r="QWE425" s="318"/>
      <c r="QWF425" s="318"/>
      <c r="QWG425" s="318"/>
      <c r="QWH425" s="318"/>
      <c r="QWI425" s="318"/>
      <c r="QWJ425" s="318"/>
      <c r="QWK425" s="318"/>
      <c r="QWL425" s="318"/>
      <c r="QWM425" s="318"/>
      <c r="QWN425" s="318"/>
      <c r="QWO425" s="318"/>
      <c r="QWP425" s="318"/>
      <c r="QWQ425" s="318"/>
      <c r="QWR425" s="318"/>
      <c r="QWS425" s="318"/>
      <c r="QWT425" s="318"/>
      <c r="QWU425" s="318"/>
      <c r="QWV425" s="318"/>
      <c r="QWW425" s="318"/>
      <c r="QWX425" s="318"/>
      <c r="QWY425" s="318"/>
      <c r="QWZ425" s="318"/>
      <c r="QXA425" s="318"/>
      <c r="QXB425" s="318"/>
      <c r="QXC425" s="318"/>
      <c r="QXD425" s="318"/>
      <c r="QXE425" s="318"/>
      <c r="QXF425" s="318"/>
      <c r="QXG425" s="318"/>
      <c r="QXH425" s="318"/>
      <c r="QXI425" s="318"/>
      <c r="QXJ425" s="318"/>
      <c r="QXK425" s="318"/>
      <c r="QXL425" s="318"/>
      <c r="QXM425" s="318"/>
      <c r="QXN425" s="318"/>
      <c r="QXO425" s="318"/>
      <c r="QXP425" s="318"/>
      <c r="QXQ425" s="318"/>
      <c r="QXR425" s="318"/>
      <c r="QXS425" s="318"/>
      <c r="QXT425" s="318"/>
      <c r="QXU425" s="318"/>
      <c r="QXV425" s="318"/>
      <c r="QXW425" s="318"/>
      <c r="QXX425" s="318"/>
      <c r="QXY425" s="318"/>
      <c r="QXZ425" s="318"/>
      <c r="QYA425" s="318"/>
      <c r="QYB425" s="318"/>
      <c r="QYC425" s="318"/>
      <c r="QYD425" s="318"/>
      <c r="QYE425" s="318"/>
      <c r="QYF425" s="318"/>
      <c r="QYG425" s="318"/>
      <c r="QYH425" s="318"/>
      <c r="QYI425" s="318"/>
      <c r="QYJ425" s="318"/>
      <c r="QYK425" s="318"/>
      <c r="QYL425" s="318"/>
      <c r="QYM425" s="318"/>
      <c r="QYN425" s="318"/>
      <c r="QYO425" s="318"/>
      <c r="QYP425" s="318"/>
      <c r="QYQ425" s="318"/>
      <c r="QYR425" s="318"/>
      <c r="QYS425" s="318"/>
      <c r="QYT425" s="318"/>
      <c r="QYU425" s="318"/>
      <c r="QYV425" s="318"/>
      <c r="QYW425" s="318"/>
      <c r="QYX425" s="318"/>
      <c r="QYY425" s="318"/>
      <c r="QYZ425" s="318"/>
      <c r="QZA425" s="318"/>
      <c r="QZB425" s="318"/>
      <c r="QZC425" s="318"/>
      <c r="QZD425" s="318"/>
      <c r="QZE425" s="318"/>
      <c r="QZF425" s="318"/>
      <c r="QZG425" s="318"/>
      <c r="QZH425" s="318"/>
      <c r="QZI425" s="318"/>
      <c r="QZJ425" s="318"/>
      <c r="QZK425" s="318"/>
      <c r="QZL425" s="318"/>
      <c r="QZM425" s="318"/>
      <c r="QZN425" s="318"/>
      <c r="QZO425" s="318"/>
      <c r="QZP425" s="318"/>
      <c r="QZQ425" s="318"/>
      <c r="QZR425" s="318"/>
      <c r="QZS425" s="318"/>
      <c r="QZT425" s="318"/>
      <c r="QZU425" s="318"/>
      <c r="QZV425" s="318"/>
      <c r="QZW425" s="318"/>
      <c r="QZX425" s="318"/>
      <c r="QZY425" s="318"/>
      <c r="QZZ425" s="318"/>
      <c r="RAA425" s="318"/>
      <c r="RAB425" s="318"/>
      <c r="RAC425" s="318"/>
      <c r="RAD425" s="318"/>
      <c r="RAE425" s="318"/>
      <c r="RAF425" s="318"/>
      <c r="RAG425" s="318"/>
      <c r="RAH425" s="318"/>
      <c r="RAI425" s="318"/>
      <c r="RAJ425" s="318"/>
      <c r="RAK425" s="318"/>
      <c r="RAL425" s="318"/>
      <c r="RAM425" s="318"/>
      <c r="RAN425" s="318"/>
      <c r="RAO425" s="318"/>
      <c r="RAP425" s="318"/>
      <c r="RAQ425" s="318"/>
      <c r="RAR425" s="318"/>
      <c r="RAS425" s="318"/>
      <c r="RAT425" s="318"/>
      <c r="RAU425" s="318"/>
      <c r="RAV425" s="318"/>
      <c r="RAW425" s="318"/>
      <c r="RAX425" s="318"/>
      <c r="RAY425" s="318"/>
      <c r="RAZ425" s="318"/>
      <c r="RBA425" s="318"/>
      <c r="RBB425" s="318"/>
      <c r="RBC425" s="318"/>
      <c r="RBD425" s="318"/>
      <c r="RBE425" s="318"/>
      <c r="RBF425" s="318"/>
      <c r="RBG425" s="318"/>
      <c r="RBH425" s="318"/>
      <c r="RBI425" s="318"/>
      <c r="RBJ425" s="318"/>
      <c r="RBK425" s="318"/>
      <c r="RBL425" s="318"/>
      <c r="RBM425" s="318"/>
      <c r="RBN425" s="318"/>
      <c r="RBO425" s="318"/>
      <c r="RBP425" s="318"/>
      <c r="RBQ425" s="318"/>
      <c r="RBR425" s="318"/>
      <c r="RBS425" s="318"/>
      <c r="RBT425" s="318"/>
      <c r="RBU425" s="318"/>
      <c r="RBV425" s="318"/>
      <c r="RBW425" s="318"/>
      <c r="RBX425" s="318"/>
      <c r="RBY425" s="318"/>
      <c r="RBZ425" s="318"/>
      <c r="RCA425" s="318"/>
      <c r="RCB425" s="318"/>
      <c r="RCC425" s="318"/>
      <c r="RCD425" s="318"/>
      <c r="RCE425" s="318"/>
      <c r="RCF425" s="318"/>
      <c r="RCG425" s="318"/>
      <c r="RCH425" s="318"/>
      <c r="RCI425" s="318"/>
      <c r="RCJ425" s="318"/>
      <c r="RCK425" s="318"/>
      <c r="RCL425" s="318"/>
      <c r="RCM425" s="318"/>
      <c r="RCN425" s="318"/>
      <c r="RCO425" s="318"/>
      <c r="RCP425" s="318"/>
      <c r="RCQ425" s="318"/>
      <c r="RCR425" s="318"/>
      <c r="RCS425" s="318"/>
      <c r="RCT425" s="318"/>
      <c r="RCU425" s="318"/>
      <c r="RCV425" s="318"/>
      <c r="RCW425" s="318"/>
      <c r="RCX425" s="318"/>
      <c r="RCY425" s="318"/>
      <c r="RCZ425" s="318"/>
      <c r="RDA425" s="318"/>
      <c r="RDB425" s="318"/>
      <c r="RDC425" s="318"/>
      <c r="RDD425" s="318"/>
      <c r="RDE425" s="318"/>
      <c r="RDF425" s="318"/>
      <c r="RDG425" s="318"/>
      <c r="RDH425" s="318"/>
      <c r="RDI425" s="318"/>
      <c r="RDJ425" s="318"/>
      <c r="RDK425" s="318"/>
      <c r="RDL425" s="318"/>
      <c r="RDM425" s="318"/>
      <c r="RDN425" s="318"/>
      <c r="RDO425" s="318"/>
      <c r="RDP425" s="318"/>
      <c r="RDQ425" s="318"/>
      <c r="RDR425" s="318"/>
      <c r="RDS425" s="318"/>
      <c r="RDT425" s="318"/>
      <c r="RDU425" s="318"/>
      <c r="RDV425" s="318"/>
      <c r="RDW425" s="318"/>
      <c r="RDX425" s="318"/>
      <c r="RDY425" s="318"/>
      <c r="RDZ425" s="318"/>
      <c r="REA425" s="318"/>
      <c r="REB425" s="318"/>
      <c r="REC425" s="318"/>
      <c r="RED425" s="318"/>
      <c r="REE425" s="318"/>
      <c r="REF425" s="318"/>
      <c r="REG425" s="318"/>
      <c r="REH425" s="318"/>
      <c r="REI425" s="318"/>
      <c r="REJ425" s="318"/>
      <c r="REK425" s="318"/>
      <c r="REL425" s="318"/>
      <c r="REM425" s="318"/>
      <c r="REN425" s="318"/>
      <c r="REO425" s="318"/>
      <c r="REP425" s="318"/>
      <c r="REQ425" s="318"/>
      <c r="RER425" s="318"/>
      <c r="RES425" s="318"/>
      <c r="RET425" s="318"/>
      <c r="REU425" s="318"/>
      <c r="REV425" s="318"/>
      <c r="REW425" s="318"/>
      <c r="REX425" s="318"/>
      <c r="REY425" s="318"/>
      <c r="REZ425" s="318"/>
      <c r="RFA425" s="318"/>
      <c r="RFB425" s="318"/>
      <c r="RFC425" s="318"/>
      <c r="RFD425" s="318"/>
      <c r="RFE425" s="318"/>
      <c r="RFF425" s="318"/>
      <c r="RFG425" s="318"/>
      <c r="RFH425" s="318"/>
      <c r="RFI425" s="318"/>
      <c r="RFJ425" s="318"/>
      <c r="RFK425" s="318"/>
      <c r="RFL425" s="318"/>
      <c r="RFM425" s="318"/>
      <c r="RFN425" s="318"/>
      <c r="RFO425" s="318"/>
      <c r="RFP425" s="318"/>
      <c r="RFQ425" s="318"/>
      <c r="RFR425" s="318"/>
      <c r="RFS425" s="318"/>
      <c r="RFT425" s="318"/>
      <c r="RFU425" s="318"/>
      <c r="RFV425" s="318"/>
      <c r="RFW425" s="318"/>
      <c r="RFX425" s="318"/>
      <c r="RFY425" s="318"/>
      <c r="RFZ425" s="318"/>
      <c r="RGA425" s="318"/>
      <c r="RGB425" s="318"/>
      <c r="RGC425" s="318"/>
      <c r="RGD425" s="318"/>
      <c r="RGE425" s="318"/>
      <c r="RGF425" s="318"/>
      <c r="RGG425" s="318"/>
      <c r="RGH425" s="318"/>
      <c r="RGI425" s="318"/>
      <c r="RGJ425" s="318"/>
      <c r="RGK425" s="318"/>
      <c r="RGL425" s="318"/>
      <c r="RGM425" s="318"/>
      <c r="RGN425" s="318"/>
      <c r="RGO425" s="318"/>
      <c r="RGP425" s="318"/>
      <c r="RGQ425" s="318"/>
      <c r="RGR425" s="318"/>
      <c r="RGS425" s="318"/>
      <c r="RGT425" s="318"/>
      <c r="RGU425" s="318"/>
      <c r="RGV425" s="318"/>
      <c r="RGW425" s="318"/>
      <c r="RGX425" s="318"/>
      <c r="RGY425" s="318"/>
      <c r="RGZ425" s="318"/>
      <c r="RHA425" s="318"/>
      <c r="RHB425" s="318"/>
      <c r="RHC425" s="318"/>
      <c r="RHD425" s="318"/>
      <c r="RHE425" s="318"/>
      <c r="RHF425" s="318"/>
      <c r="RHG425" s="318"/>
      <c r="RHH425" s="318"/>
      <c r="RHI425" s="318"/>
      <c r="RHJ425" s="318"/>
      <c r="RHK425" s="318"/>
      <c r="RHL425" s="318"/>
      <c r="RHM425" s="318"/>
      <c r="RHN425" s="318"/>
      <c r="RHO425" s="318"/>
      <c r="RHP425" s="318"/>
      <c r="RHQ425" s="318"/>
      <c r="RHR425" s="318"/>
      <c r="RHS425" s="318"/>
      <c r="RHT425" s="318"/>
      <c r="RHU425" s="318"/>
      <c r="RHV425" s="318"/>
      <c r="RHW425" s="318"/>
      <c r="RHX425" s="318"/>
      <c r="RHY425" s="318"/>
      <c r="RHZ425" s="318"/>
      <c r="RIA425" s="318"/>
      <c r="RIB425" s="318"/>
      <c r="RIC425" s="318"/>
      <c r="RID425" s="318"/>
      <c r="RIE425" s="318"/>
      <c r="RIF425" s="318"/>
      <c r="RIG425" s="318"/>
      <c r="RIH425" s="318"/>
      <c r="RII425" s="318"/>
      <c r="RIJ425" s="318"/>
      <c r="RIK425" s="318"/>
      <c r="RIL425" s="318"/>
      <c r="RIM425" s="318"/>
      <c r="RIN425" s="318"/>
      <c r="RIO425" s="318"/>
      <c r="RIP425" s="318"/>
      <c r="RIQ425" s="318"/>
      <c r="RIR425" s="318"/>
      <c r="RIS425" s="318"/>
      <c r="RIT425" s="318"/>
      <c r="RIU425" s="318"/>
      <c r="RIV425" s="318"/>
      <c r="RIW425" s="318"/>
      <c r="RIX425" s="318"/>
      <c r="RIY425" s="318"/>
      <c r="RIZ425" s="318"/>
      <c r="RJA425" s="318"/>
      <c r="RJB425" s="318"/>
      <c r="RJC425" s="318"/>
      <c r="RJD425" s="318"/>
      <c r="RJE425" s="318"/>
      <c r="RJF425" s="318"/>
      <c r="RJG425" s="318"/>
      <c r="RJH425" s="318"/>
      <c r="RJI425" s="318"/>
      <c r="RJJ425" s="318"/>
      <c r="RJK425" s="318"/>
      <c r="RJL425" s="318"/>
      <c r="RJM425" s="318"/>
      <c r="RJN425" s="318"/>
      <c r="RJO425" s="318"/>
      <c r="RJP425" s="318"/>
      <c r="RJQ425" s="318"/>
      <c r="RJR425" s="318"/>
      <c r="RJS425" s="318"/>
      <c r="RJT425" s="318"/>
      <c r="RJU425" s="318"/>
      <c r="RJV425" s="318"/>
      <c r="RJW425" s="318"/>
      <c r="RJX425" s="318"/>
      <c r="RJY425" s="318"/>
      <c r="RJZ425" s="318"/>
      <c r="RKA425" s="318"/>
      <c r="RKB425" s="318"/>
      <c r="RKC425" s="318"/>
      <c r="RKD425" s="318"/>
      <c r="RKE425" s="318"/>
      <c r="RKF425" s="318"/>
      <c r="RKG425" s="318"/>
      <c r="RKH425" s="318"/>
      <c r="RKI425" s="318"/>
      <c r="RKJ425" s="318"/>
      <c r="RKK425" s="318"/>
      <c r="RKL425" s="318"/>
      <c r="RKM425" s="318"/>
      <c r="RKN425" s="318"/>
      <c r="RKO425" s="318"/>
      <c r="RKP425" s="318"/>
      <c r="RKQ425" s="318"/>
      <c r="RKR425" s="318"/>
      <c r="RKS425" s="318"/>
      <c r="RKT425" s="318"/>
      <c r="RKU425" s="318"/>
      <c r="RKV425" s="318"/>
      <c r="RKW425" s="318"/>
      <c r="RKX425" s="318"/>
      <c r="RKY425" s="318"/>
      <c r="RKZ425" s="318"/>
      <c r="RLA425" s="318"/>
      <c r="RLB425" s="318"/>
      <c r="RLC425" s="318"/>
      <c r="RLD425" s="318"/>
      <c r="RLE425" s="318"/>
      <c r="RLF425" s="318"/>
      <c r="RLG425" s="318"/>
      <c r="RLH425" s="318"/>
      <c r="RLI425" s="318"/>
      <c r="RLJ425" s="318"/>
      <c r="RLK425" s="318"/>
      <c r="RLL425" s="318"/>
      <c r="RLM425" s="318"/>
      <c r="RLN425" s="318"/>
      <c r="RLO425" s="318"/>
      <c r="RLP425" s="318"/>
      <c r="RLQ425" s="318"/>
      <c r="RLR425" s="318"/>
      <c r="RLS425" s="318"/>
      <c r="RLT425" s="318"/>
      <c r="RLU425" s="318"/>
      <c r="RLV425" s="318"/>
      <c r="RLW425" s="318"/>
      <c r="RLX425" s="318"/>
      <c r="RLY425" s="318"/>
      <c r="RLZ425" s="318"/>
      <c r="RMA425" s="318"/>
      <c r="RMB425" s="318"/>
      <c r="RMC425" s="318"/>
      <c r="RMD425" s="318"/>
      <c r="RME425" s="318"/>
      <c r="RMF425" s="318"/>
      <c r="RMG425" s="318"/>
      <c r="RMH425" s="318"/>
      <c r="RMI425" s="318"/>
      <c r="RMJ425" s="318"/>
      <c r="RMK425" s="318"/>
      <c r="RML425" s="318"/>
      <c r="RMM425" s="318"/>
      <c r="RMN425" s="318"/>
      <c r="RMO425" s="318"/>
      <c r="RMP425" s="318"/>
      <c r="RMQ425" s="318"/>
      <c r="RMR425" s="318"/>
      <c r="RMS425" s="318"/>
      <c r="RMT425" s="318"/>
      <c r="RMU425" s="318"/>
      <c r="RMV425" s="318"/>
      <c r="RMW425" s="318"/>
      <c r="RMX425" s="318"/>
      <c r="RMY425" s="318"/>
      <c r="RMZ425" s="318"/>
      <c r="RNA425" s="318"/>
      <c r="RNB425" s="318"/>
      <c r="RNC425" s="318"/>
      <c r="RND425" s="318"/>
      <c r="RNE425" s="318"/>
      <c r="RNF425" s="318"/>
      <c r="RNG425" s="318"/>
      <c r="RNH425" s="318"/>
      <c r="RNI425" s="318"/>
      <c r="RNJ425" s="318"/>
      <c r="RNK425" s="318"/>
      <c r="RNL425" s="318"/>
      <c r="RNM425" s="318"/>
      <c r="RNN425" s="318"/>
      <c r="RNO425" s="318"/>
      <c r="RNP425" s="318"/>
      <c r="RNQ425" s="318"/>
      <c r="RNR425" s="318"/>
      <c r="RNS425" s="318"/>
      <c r="RNT425" s="318"/>
      <c r="RNU425" s="318"/>
      <c r="RNV425" s="318"/>
      <c r="RNW425" s="318"/>
      <c r="RNX425" s="318"/>
      <c r="RNY425" s="318"/>
      <c r="RNZ425" s="318"/>
      <c r="ROA425" s="318"/>
      <c r="ROB425" s="318"/>
      <c r="ROC425" s="318"/>
      <c r="ROD425" s="318"/>
      <c r="ROE425" s="318"/>
      <c r="ROF425" s="318"/>
      <c r="ROG425" s="318"/>
      <c r="ROH425" s="318"/>
      <c r="ROI425" s="318"/>
      <c r="ROJ425" s="318"/>
      <c r="ROK425" s="318"/>
      <c r="ROL425" s="318"/>
      <c r="ROM425" s="318"/>
      <c r="RON425" s="318"/>
      <c r="ROO425" s="318"/>
      <c r="ROP425" s="318"/>
      <c r="ROQ425" s="318"/>
      <c r="ROR425" s="318"/>
      <c r="ROS425" s="318"/>
      <c r="ROT425" s="318"/>
      <c r="ROU425" s="318"/>
      <c r="ROV425" s="318"/>
      <c r="ROW425" s="318"/>
      <c r="ROX425" s="318"/>
      <c r="ROY425" s="318"/>
      <c r="ROZ425" s="318"/>
      <c r="RPA425" s="318"/>
      <c r="RPB425" s="318"/>
      <c r="RPC425" s="318"/>
      <c r="RPD425" s="318"/>
      <c r="RPE425" s="318"/>
      <c r="RPF425" s="318"/>
      <c r="RPG425" s="318"/>
      <c r="RPH425" s="318"/>
      <c r="RPI425" s="318"/>
      <c r="RPJ425" s="318"/>
      <c r="RPK425" s="318"/>
      <c r="RPL425" s="318"/>
      <c r="RPM425" s="318"/>
      <c r="RPN425" s="318"/>
      <c r="RPO425" s="318"/>
      <c r="RPP425" s="318"/>
      <c r="RPQ425" s="318"/>
      <c r="RPR425" s="318"/>
      <c r="RPS425" s="318"/>
      <c r="RPT425" s="318"/>
      <c r="RPU425" s="318"/>
      <c r="RPV425" s="318"/>
      <c r="RPW425" s="318"/>
      <c r="RPX425" s="318"/>
      <c r="RPY425" s="318"/>
      <c r="RPZ425" s="318"/>
      <c r="RQA425" s="318"/>
      <c r="RQB425" s="318"/>
      <c r="RQC425" s="318"/>
      <c r="RQD425" s="318"/>
      <c r="RQE425" s="318"/>
      <c r="RQF425" s="318"/>
      <c r="RQG425" s="318"/>
      <c r="RQH425" s="318"/>
      <c r="RQI425" s="318"/>
      <c r="RQJ425" s="318"/>
      <c r="RQK425" s="318"/>
      <c r="RQL425" s="318"/>
      <c r="RQM425" s="318"/>
      <c r="RQN425" s="318"/>
      <c r="RQO425" s="318"/>
      <c r="RQP425" s="318"/>
      <c r="RQQ425" s="318"/>
      <c r="RQR425" s="318"/>
      <c r="RQS425" s="318"/>
      <c r="RQT425" s="318"/>
      <c r="RQU425" s="318"/>
      <c r="RQV425" s="318"/>
      <c r="RQW425" s="318"/>
      <c r="RQX425" s="318"/>
      <c r="RQY425" s="318"/>
      <c r="RQZ425" s="318"/>
      <c r="RRA425" s="318"/>
      <c r="RRB425" s="318"/>
      <c r="RRC425" s="318"/>
      <c r="RRD425" s="318"/>
      <c r="RRE425" s="318"/>
      <c r="RRF425" s="318"/>
      <c r="RRG425" s="318"/>
      <c r="RRH425" s="318"/>
      <c r="RRI425" s="318"/>
      <c r="RRJ425" s="318"/>
      <c r="RRK425" s="318"/>
      <c r="RRL425" s="318"/>
      <c r="RRM425" s="318"/>
      <c r="RRN425" s="318"/>
      <c r="RRO425" s="318"/>
      <c r="RRP425" s="318"/>
      <c r="RRQ425" s="318"/>
      <c r="RRR425" s="318"/>
      <c r="RRS425" s="318"/>
      <c r="RRT425" s="318"/>
      <c r="RRU425" s="318"/>
      <c r="RRV425" s="318"/>
      <c r="RRW425" s="318"/>
      <c r="RRX425" s="318"/>
      <c r="RRY425" s="318"/>
      <c r="RRZ425" s="318"/>
      <c r="RSA425" s="318"/>
      <c r="RSB425" s="318"/>
      <c r="RSC425" s="318"/>
      <c r="RSD425" s="318"/>
      <c r="RSE425" s="318"/>
      <c r="RSF425" s="318"/>
      <c r="RSG425" s="318"/>
      <c r="RSH425" s="318"/>
      <c r="RSI425" s="318"/>
      <c r="RSJ425" s="318"/>
      <c r="RSK425" s="318"/>
      <c r="RSL425" s="318"/>
      <c r="RSM425" s="318"/>
      <c r="RSN425" s="318"/>
      <c r="RSO425" s="318"/>
      <c r="RSP425" s="318"/>
      <c r="RSQ425" s="318"/>
      <c r="RSR425" s="318"/>
      <c r="RSS425" s="318"/>
      <c r="RST425" s="318"/>
      <c r="RSU425" s="318"/>
      <c r="RSV425" s="318"/>
      <c r="RSW425" s="318"/>
      <c r="RSX425" s="318"/>
      <c r="RSY425" s="318"/>
      <c r="RSZ425" s="318"/>
      <c r="RTA425" s="318"/>
      <c r="RTB425" s="318"/>
      <c r="RTC425" s="318"/>
      <c r="RTD425" s="318"/>
      <c r="RTE425" s="318"/>
      <c r="RTF425" s="318"/>
      <c r="RTG425" s="318"/>
      <c r="RTH425" s="318"/>
      <c r="RTI425" s="318"/>
      <c r="RTJ425" s="318"/>
      <c r="RTK425" s="318"/>
      <c r="RTL425" s="318"/>
      <c r="RTM425" s="318"/>
      <c r="RTN425" s="318"/>
      <c r="RTO425" s="318"/>
      <c r="RTP425" s="318"/>
      <c r="RTQ425" s="318"/>
      <c r="RTR425" s="318"/>
      <c r="RTS425" s="318"/>
      <c r="RTT425" s="318"/>
      <c r="RTU425" s="318"/>
      <c r="RTV425" s="318"/>
      <c r="RTW425" s="318"/>
      <c r="RTX425" s="318"/>
      <c r="RTY425" s="318"/>
      <c r="RTZ425" s="318"/>
      <c r="RUA425" s="318"/>
      <c r="RUB425" s="318"/>
      <c r="RUC425" s="318"/>
      <c r="RUD425" s="318"/>
      <c r="RUE425" s="318"/>
      <c r="RUF425" s="318"/>
      <c r="RUG425" s="318"/>
      <c r="RUH425" s="318"/>
      <c r="RUI425" s="318"/>
      <c r="RUJ425" s="318"/>
      <c r="RUK425" s="318"/>
      <c r="RUL425" s="318"/>
      <c r="RUM425" s="318"/>
      <c r="RUN425" s="318"/>
      <c r="RUO425" s="318"/>
      <c r="RUP425" s="318"/>
      <c r="RUQ425" s="318"/>
      <c r="RUR425" s="318"/>
      <c r="RUS425" s="318"/>
      <c r="RUT425" s="318"/>
      <c r="RUU425" s="318"/>
      <c r="RUV425" s="318"/>
      <c r="RUW425" s="318"/>
      <c r="RUX425" s="318"/>
      <c r="RUY425" s="318"/>
      <c r="RUZ425" s="318"/>
      <c r="RVA425" s="318"/>
      <c r="RVB425" s="318"/>
      <c r="RVC425" s="318"/>
      <c r="RVD425" s="318"/>
      <c r="RVE425" s="318"/>
      <c r="RVF425" s="318"/>
      <c r="RVG425" s="318"/>
      <c r="RVH425" s="318"/>
      <c r="RVI425" s="318"/>
      <c r="RVJ425" s="318"/>
      <c r="RVK425" s="318"/>
      <c r="RVL425" s="318"/>
      <c r="RVM425" s="318"/>
      <c r="RVN425" s="318"/>
      <c r="RVO425" s="318"/>
      <c r="RVP425" s="318"/>
      <c r="RVQ425" s="318"/>
      <c r="RVR425" s="318"/>
      <c r="RVS425" s="318"/>
      <c r="RVT425" s="318"/>
      <c r="RVU425" s="318"/>
      <c r="RVV425" s="318"/>
      <c r="RVW425" s="318"/>
      <c r="RVX425" s="318"/>
      <c r="RVY425" s="318"/>
      <c r="RVZ425" s="318"/>
      <c r="RWA425" s="318"/>
      <c r="RWB425" s="318"/>
      <c r="RWC425" s="318"/>
      <c r="RWD425" s="318"/>
      <c r="RWE425" s="318"/>
      <c r="RWF425" s="318"/>
      <c r="RWG425" s="318"/>
      <c r="RWH425" s="318"/>
      <c r="RWI425" s="318"/>
      <c r="RWJ425" s="318"/>
      <c r="RWK425" s="318"/>
      <c r="RWL425" s="318"/>
      <c r="RWM425" s="318"/>
      <c r="RWN425" s="318"/>
      <c r="RWO425" s="318"/>
      <c r="RWP425" s="318"/>
      <c r="RWQ425" s="318"/>
      <c r="RWR425" s="318"/>
      <c r="RWS425" s="318"/>
      <c r="RWT425" s="318"/>
      <c r="RWU425" s="318"/>
      <c r="RWV425" s="318"/>
      <c r="RWW425" s="318"/>
      <c r="RWX425" s="318"/>
      <c r="RWY425" s="318"/>
      <c r="RWZ425" s="318"/>
      <c r="RXA425" s="318"/>
      <c r="RXB425" s="318"/>
      <c r="RXC425" s="318"/>
      <c r="RXD425" s="318"/>
      <c r="RXE425" s="318"/>
      <c r="RXF425" s="318"/>
      <c r="RXG425" s="318"/>
      <c r="RXH425" s="318"/>
      <c r="RXI425" s="318"/>
      <c r="RXJ425" s="318"/>
      <c r="RXK425" s="318"/>
      <c r="RXL425" s="318"/>
      <c r="RXM425" s="318"/>
      <c r="RXN425" s="318"/>
      <c r="RXO425" s="318"/>
      <c r="RXP425" s="318"/>
      <c r="RXQ425" s="318"/>
      <c r="RXR425" s="318"/>
      <c r="RXS425" s="318"/>
      <c r="RXT425" s="318"/>
      <c r="RXU425" s="318"/>
      <c r="RXV425" s="318"/>
      <c r="RXW425" s="318"/>
      <c r="RXX425" s="318"/>
      <c r="RXY425" s="318"/>
      <c r="RXZ425" s="318"/>
      <c r="RYA425" s="318"/>
      <c r="RYB425" s="318"/>
      <c r="RYC425" s="318"/>
      <c r="RYD425" s="318"/>
      <c r="RYE425" s="318"/>
      <c r="RYF425" s="318"/>
      <c r="RYG425" s="318"/>
      <c r="RYH425" s="318"/>
      <c r="RYI425" s="318"/>
      <c r="RYJ425" s="318"/>
      <c r="RYK425" s="318"/>
      <c r="RYL425" s="318"/>
      <c r="RYM425" s="318"/>
      <c r="RYN425" s="318"/>
      <c r="RYO425" s="318"/>
      <c r="RYP425" s="318"/>
      <c r="RYQ425" s="318"/>
      <c r="RYR425" s="318"/>
      <c r="RYS425" s="318"/>
      <c r="RYT425" s="318"/>
      <c r="RYU425" s="318"/>
      <c r="RYV425" s="318"/>
      <c r="RYW425" s="318"/>
      <c r="RYX425" s="318"/>
      <c r="RYY425" s="318"/>
      <c r="RYZ425" s="318"/>
      <c r="RZA425" s="318"/>
      <c r="RZB425" s="318"/>
      <c r="RZC425" s="318"/>
      <c r="RZD425" s="318"/>
      <c r="RZE425" s="318"/>
      <c r="RZF425" s="318"/>
      <c r="RZG425" s="318"/>
      <c r="RZH425" s="318"/>
      <c r="RZI425" s="318"/>
      <c r="RZJ425" s="318"/>
      <c r="RZK425" s="318"/>
      <c r="RZL425" s="318"/>
      <c r="RZM425" s="318"/>
      <c r="RZN425" s="318"/>
      <c r="RZO425" s="318"/>
      <c r="RZP425" s="318"/>
      <c r="RZQ425" s="318"/>
      <c r="RZR425" s="318"/>
      <c r="RZS425" s="318"/>
      <c r="RZT425" s="318"/>
      <c r="RZU425" s="318"/>
      <c r="RZV425" s="318"/>
      <c r="RZW425" s="318"/>
      <c r="RZX425" s="318"/>
      <c r="RZY425" s="318"/>
      <c r="RZZ425" s="318"/>
      <c r="SAA425" s="318"/>
      <c r="SAB425" s="318"/>
      <c r="SAC425" s="318"/>
      <c r="SAD425" s="318"/>
      <c r="SAE425" s="318"/>
      <c r="SAF425" s="318"/>
      <c r="SAG425" s="318"/>
      <c r="SAH425" s="318"/>
      <c r="SAI425" s="318"/>
      <c r="SAJ425" s="318"/>
      <c r="SAK425" s="318"/>
      <c r="SAL425" s="318"/>
      <c r="SAM425" s="318"/>
      <c r="SAN425" s="318"/>
      <c r="SAO425" s="318"/>
      <c r="SAP425" s="318"/>
      <c r="SAQ425" s="318"/>
      <c r="SAR425" s="318"/>
      <c r="SAS425" s="318"/>
      <c r="SAT425" s="318"/>
      <c r="SAU425" s="318"/>
      <c r="SAV425" s="318"/>
      <c r="SAW425" s="318"/>
      <c r="SAX425" s="318"/>
      <c r="SAY425" s="318"/>
      <c r="SAZ425" s="318"/>
      <c r="SBA425" s="318"/>
      <c r="SBB425" s="318"/>
      <c r="SBC425" s="318"/>
      <c r="SBD425" s="318"/>
      <c r="SBE425" s="318"/>
      <c r="SBF425" s="318"/>
      <c r="SBG425" s="318"/>
      <c r="SBH425" s="318"/>
      <c r="SBI425" s="318"/>
      <c r="SBJ425" s="318"/>
      <c r="SBK425" s="318"/>
      <c r="SBL425" s="318"/>
      <c r="SBM425" s="318"/>
      <c r="SBN425" s="318"/>
      <c r="SBO425" s="318"/>
      <c r="SBP425" s="318"/>
      <c r="SBQ425" s="318"/>
      <c r="SBR425" s="318"/>
      <c r="SBS425" s="318"/>
      <c r="SBT425" s="318"/>
      <c r="SBU425" s="318"/>
      <c r="SBV425" s="318"/>
      <c r="SBW425" s="318"/>
      <c r="SBX425" s="318"/>
      <c r="SBY425" s="318"/>
      <c r="SBZ425" s="318"/>
      <c r="SCA425" s="318"/>
      <c r="SCB425" s="318"/>
      <c r="SCC425" s="318"/>
      <c r="SCD425" s="318"/>
      <c r="SCE425" s="318"/>
      <c r="SCF425" s="318"/>
      <c r="SCG425" s="318"/>
      <c r="SCH425" s="318"/>
      <c r="SCI425" s="318"/>
      <c r="SCJ425" s="318"/>
      <c r="SCK425" s="318"/>
      <c r="SCL425" s="318"/>
      <c r="SCM425" s="318"/>
      <c r="SCN425" s="318"/>
      <c r="SCO425" s="318"/>
      <c r="SCP425" s="318"/>
      <c r="SCQ425" s="318"/>
      <c r="SCR425" s="318"/>
      <c r="SCS425" s="318"/>
      <c r="SCT425" s="318"/>
      <c r="SCU425" s="318"/>
      <c r="SCV425" s="318"/>
      <c r="SCW425" s="318"/>
      <c r="SCX425" s="318"/>
      <c r="SCY425" s="318"/>
      <c r="SCZ425" s="318"/>
      <c r="SDA425" s="318"/>
      <c r="SDB425" s="318"/>
      <c r="SDC425" s="318"/>
      <c r="SDD425" s="318"/>
      <c r="SDE425" s="318"/>
      <c r="SDF425" s="318"/>
      <c r="SDG425" s="318"/>
      <c r="SDH425" s="318"/>
      <c r="SDI425" s="318"/>
      <c r="SDJ425" s="318"/>
      <c r="SDK425" s="318"/>
      <c r="SDL425" s="318"/>
      <c r="SDM425" s="318"/>
      <c r="SDN425" s="318"/>
      <c r="SDO425" s="318"/>
      <c r="SDP425" s="318"/>
      <c r="SDQ425" s="318"/>
      <c r="SDR425" s="318"/>
      <c r="SDS425" s="318"/>
      <c r="SDT425" s="318"/>
      <c r="SDU425" s="318"/>
      <c r="SDV425" s="318"/>
      <c r="SDW425" s="318"/>
      <c r="SDX425" s="318"/>
      <c r="SDY425" s="318"/>
      <c r="SDZ425" s="318"/>
      <c r="SEA425" s="318"/>
      <c r="SEB425" s="318"/>
      <c r="SEC425" s="318"/>
      <c r="SED425" s="318"/>
      <c r="SEE425" s="318"/>
      <c r="SEF425" s="318"/>
      <c r="SEG425" s="318"/>
      <c r="SEH425" s="318"/>
      <c r="SEI425" s="318"/>
      <c r="SEJ425" s="318"/>
      <c r="SEK425" s="318"/>
      <c r="SEL425" s="318"/>
      <c r="SEM425" s="318"/>
      <c r="SEN425" s="318"/>
      <c r="SEO425" s="318"/>
      <c r="SEP425" s="318"/>
      <c r="SEQ425" s="318"/>
      <c r="SER425" s="318"/>
      <c r="SES425" s="318"/>
      <c r="SET425" s="318"/>
      <c r="SEU425" s="318"/>
      <c r="SEV425" s="318"/>
      <c r="SEW425" s="318"/>
      <c r="SEX425" s="318"/>
      <c r="SEY425" s="318"/>
      <c r="SEZ425" s="318"/>
      <c r="SFA425" s="318"/>
      <c r="SFB425" s="318"/>
      <c r="SFC425" s="318"/>
      <c r="SFD425" s="318"/>
      <c r="SFE425" s="318"/>
      <c r="SFF425" s="318"/>
      <c r="SFG425" s="318"/>
      <c r="SFH425" s="318"/>
      <c r="SFI425" s="318"/>
      <c r="SFJ425" s="318"/>
      <c r="SFK425" s="318"/>
      <c r="SFL425" s="318"/>
      <c r="SFM425" s="318"/>
      <c r="SFN425" s="318"/>
      <c r="SFO425" s="318"/>
      <c r="SFP425" s="318"/>
      <c r="SFQ425" s="318"/>
      <c r="SFR425" s="318"/>
      <c r="SFS425" s="318"/>
      <c r="SFT425" s="318"/>
      <c r="SFU425" s="318"/>
      <c r="SFV425" s="318"/>
      <c r="SFW425" s="318"/>
      <c r="SFX425" s="318"/>
      <c r="SFY425" s="318"/>
      <c r="SFZ425" s="318"/>
      <c r="SGA425" s="318"/>
      <c r="SGB425" s="318"/>
      <c r="SGC425" s="318"/>
      <c r="SGD425" s="318"/>
      <c r="SGE425" s="318"/>
      <c r="SGF425" s="318"/>
      <c r="SGG425" s="318"/>
      <c r="SGH425" s="318"/>
      <c r="SGI425" s="318"/>
      <c r="SGJ425" s="318"/>
      <c r="SGK425" s="318"/>
      <c r="SGL425" s="318"/>
      <c r="SGM425" s="318"/>
      <c r="SGN425" s="318"/>
      <c r="SGO425" s="318"/>
      <c r="SGP425" s="318"/>
      <c r="SGQ425" s="318"/>
      <c r="SGR425" s="318"/>
      <c r="SGS425" s="318"/>
      <c r="SGT425" s="318"/>
      <c r="SGU425" s="318"/>
      <c r="SGV425" s="318"/>
      <c r="SGW425" s="318"/>
      <c r="SGX425" s="318"/>
      <c r="SGY425" s="318"/>
      <c r="SGZ425" s="318"/>
      <c r="SHA425" s="318"/>
      <c r="SHB425" s="318"/>
      <c r="SHC425" s="318"/>
      <c r="SHD425" s="318"/>
      <c r="SHE425" s="318"/>
      <c r="SHF425" s="318"/>
      <c r="SHG425" s="318"/>
      <c r="SHH425" s="318"/>
      <c r="SHI425" s="318"/>
      <c r="SHJ425" s="318"/>
      <c r="SHK425" s="318"/>
      <c r="SHL425" s="318"/>
      <c r="SHM425" s="318"/>
      <c r="SHN425" s="318"/>
      <c r="SHO425" s="318"/>
      <c r="SHP425" s="318"/>
      <c r="SHQ425" s="318"/>
      <c r="SHR425" s="318"/>
      <c r="SHS425" s="318"/>
      <c r="SHT425" s="318"/>
      <c r="SHU425" s="318"/>
      <c r="SHV425" s="318"/>
      <c r="SHW425" s="318"/>
      <c r="SHX425" s="318"/>
      <c r="SHY425" s="318"/>
      <c r="SHZ425" s="318"/>
      <c r="SIA425" s="318"/>
      <c r="SIB425" s="318"/>
      <c r="SIC425" s="318"/>
      <c r="SID425" s="318"/>
      <c r="SIE425" s="318"/>
      <c r="SIF425" s="318"/>
      <c r="SIG425" s="318"/>
      <c r="SIH425" s="318"/>
      <c r="SII425" s="318"/>
      <c r="SIJ425" s="318"/>
      <c r="SIK425" s="318"/>
      <c r="SIL425" s="318"/>
      <c r="SIM425" s="318"/>
      <c r="SIN425" s="318"/>
      <c r="SIO425" s="318"/>
      <c r="SIP425" s="318"/>
      <c r="SIQ425" s="318"/>
      <c r="SIR425" s="318"/>
      <c r="SIS425" s="318"/>
      <c r="SIT425" s="318"/>
      <c r="SIU425" s="318"/>
      <c r="SIV425" s="318"/>
      <c r="SIW425" s="318"/>
      <c r="SIX425" s="318"/>
      <c r="SIY425" s="318"/>
      <c r="SIZ425" s="318"/>
      <c r="SJA425" s="318"/>
      <c r="SJB425" s="318"/>
      <c r="SJC425" s="318"/>
      <c r="SJD425" s="318"/>
      <c r="SJE425" s="318"/>
      <c r="SJF425" s="318"/>
      <c r="SJG425" s="318"/>
      <c r="SJH425" s="318"/>
      <c r="SJI425" s="318"/>
      <c r="SJJ425" s="318"/>
      <c r="SJK425" s="318"/>
      <c r="SJL425" s="318"/>
      <c r="SJM425" s="318"/>
      <c r="SJN425" s="318"/>
      <c r="SJO425" s="318"/>
      <c r="SJP425" s="318"/>
      <c r="SJQ425" s="318"/>
      <c r="SJR425" s="318"/>
      <c r="SJS425" s="318"/>
      <c r="SJT425" s="318"/>
      <c r="SJU425" s="318"/>
      <c r="SJV425" s="318"/>
      <c r="SJW425" s="318"/>
      <c r="SJX425" s="318"/>
      <c r="SJY425" s="318"/>
      <c r="SJZ425" s="318"/>
      <c r="SKA425" s="318"/>
      <c r="SKB425" s="318"/>
      <c r="SKC425" s="318"/>
      <c r="SKD425" s="318"/>
      <c r="SKE425" s="318"/>
      <c r="SKF425" s="318"/>
      <c r="SKG425" s="318"/>
      <c r="SKH425" s="318"/>
      <c r="SKI425" s="318"/>
      <c r="SKJ425" s="318"/>
      <c r="SKK425" s="318"/>
      <c r="SKL425" s="318"/>
      <c r="SKM425" s="318"/>
      <c r="SKN425" s="318"/>
      <c r="SKO425" s="318"/>
      <c r="SKP425" s="318"/>
      <c r="SKQ425" s="318"/>
      <c r="SKR425" s="318"/>
      <c r="SKS425" s="318"/>
      <c r="SKT425" s="318"/>
      <c r="SKU425" s="318"/>
      <c r="SKV425" s="318"/>
      <c r="SKW425" s="318"/>
      <c r="SKX425" s="318"/>
      <c r="SKY425" s="318"/>
      <c r="SKZ425" s="318"/>
      <c r="SLA425" s="318"/>
      <c r="SLB425" s="318"/>
      <c r="SLC425" s="318"/>
      <c r="SLD425" s="318"/>
      <c r="SLE425" s="318"/>
      <c r="SLF425" s="318"/>
      <c r="SLG425" s="318"/>
      <c r="SLH425" s="318"/>
      <c r="SLI425" s="318"/>
      <c r="SLJ425" s="318"/>
      <c r="SLK425" s="318"/>
      <c r="SLL425" s="318"/>
      <c r="SLM425" s="318"/>
      <c r="SLN425" s="318"/>
      <c r="SLO425" s="318"/>
      <c r="SLP425" s="318"/>
      <c r="SLQ425" s="318"/>
      <c r="SLR425" s="318"/>
      <c r="SLS425" s="318"/>
      <c r="SLT425" s="318"/>
      <c r="SLU425" s="318"/>
      <c r="SLV425" s="318"/>
      <c r="SLW425" s="318"/>
      <c r="SLX425" s="318"/>
      <c r="SLY425" s="318"/>
      <c r="SLZ425" s="318"/>
      <c r="SMA425" s="318"/>
      <c r="SMB425" s="318"/>
      <c r="SMC425" s="318"/>
      <c r="SMD425" s="318"/>
      <c r="SME425" s="318"/>
      <c r="SMF425" s="318"/>
      <c r="SMG425" s="318"/>
      <c r="SMH425" s="318"/>
      <c r="SMI425" s="318"/>
      <c r="SMJ425" s="318"/>
      <c r="SMK425" s="318"/>
      <c r="SML425" s="318"/>
      <c r="SMM425" s="318"/>
      <c r="SMN425" s="318"/>
      <c r="SMO425" s="318"/>
      <c r="SMP425" s="318"/>
      <c r="SMQ425" s="318"/>
      <c r="SMR425" s="318"/>
      <c r="SMS425" s="318"/>
      <c r="SMT425" s="318"/>
      <c r="SMU425" s="318"/>
      <c r="SMV425" s="318"/>
      <c r="SMW425" s="318"/>
      <c r="SMX425" s="318"/>
      <c r="SMY425" s="318"/>
      <c r="SMZ425" s="318"/>
      <c r="SNA425" s="318"/>
      <c r="SNB425" s="318"/>
      <c r="SNC425" s="318"/>
      <c r="SND425" s="318"/>
      <c r="SNE425" s="318"/>
      <c r="SNF425" s="318"/>
      <c r="SNG425" s="318"/>
      <c r="SNH425" s="318"/>
      <c r="SNI425" s="318"/>
      <c r="SNJ425" s="318"/>
      <c r="SNK425" s="318"/>
      <c r="SNL425" s="318"/>
      <c r="SNM425" s="318"/>
      <c r="SNN425" s="318"/>
      <c r="SNO425" s="318"/>
      <c r="SNP425" s="318"/>
      <c r="SNQ425" s="318"/>
      <c r="SNR425" s="318"/>
      <c r="SNS425" s="318"/>
      <c r="SNT425" s="318"/>
      <c r="SNU425" s="318"/>
      <c r="SNV425" s="318"/>
      <c r="SNW425" s="318"/>
      <c r="SNX425" s="318"/>
      <c r="SNY425" s="318"/>
      <c r="SNZ425" s="318"/>
      <c r="SOA425" s="318"/>
      <c r="SOB425" s="318"/>
      <c r="SOC425" s="318"/>
      <c r="SOD425" s="318"/>
      <c r="SOE425" s="318"/>
      <c r="SOF425" s="318"/>
      <c r="SOG425" s="318"/>
      <c r="SOH425" s="318"/>
      <c r="SOI425" s="318"/>
      <c r="SOJ425" s="318"/>
      <c r="SOK425" s="318"/>
      <c r="SOL425" s="318"/>
      <c r="SOM425" s="318"/>
      <c r="SON425" s="318"/>
      <c r="SOO425" s="318"/>
      <c r="SOP425" s="318"/>
      <c r="SOQ425" s="318"/>
      <c r="SOR425" s="318"/>
      <c r="SOS425" s="318"/>
      <c r="SOT425" s="318"/>
      <c r="SOU425" s="318"/>
      <c r="SOV425" s="318"/>
      <c r="SOW425" s="318"/>
      <c r="SOX425" s="318"/>
      <c r="SOY425" s="318"/>
      <c r="SOZ425" s="318"/>
      <c r="SPA425" s="318"/>
      <c r="SPB425" s="318"/>
      <c r="SPC425" s="318"/>
      <c r="SPD425" s="318"/>
      <c r="SPE425" s="318"/>
      <c r="SPF425" s="318"/>
      <c r="SPG425" s="318"/>
      <c r="SPH425" s="318"/>
      <c r="SPI425" s="318"/>
      <c r="SPJ425" s="318"/>
      <c r="SPK425" s="318"/>
      <c r="SPL425" s="318"/>
      <c r="SPM425" s="318"/>
      <c r="SPN425" s="318"/>
      <c r="SPO425" s="318"/>
      <c r="SPP425" s="318"/>
      <c r="SPQ425" s="318"/>
      <c r="SPR425" s="318"/>
      <c r="SPS425" s="318"/>
      <c r="SPT425" s="318"/>
      <c r="SPU425" s="318"/>
      <c r="SPV425" s="318"/>
      <c r="SPW425" s="318"/>
      <c r="SPX425" s="318"/>
      <c r="SPY425" s="318"/>
      <c r="SPZ425" s="318"/>
      <c r="SQA425" s="318"/>
      <c r="SQB425" s="318"/>
      <c r="SQC425" s="318"/>
      <c r="SQD425" s="318"/>
      <c r="SQE425" s="318"/>
      <c r="SQF425" s="318"/>
      <c r="SQG425" s="318"/>
      <c r="SQH425" s="318"/>
      <c r="SQI425" s="318"/>
      <c r="SQJ425" s="318"/>
      <c r="SQK425" s="318"/>
      <c r="SQL425" s="318"/>
      <c r="SQM425" s="318"/>
      <c r="SQN425" s="318"/>
      <c r="SQO425" s="318"/>
      <c r="SQP425" s="318"/>
      <c r="SQQ425" s="318"/>
      <c r="SQR425" s="318"/>
      <c r="SQS425" s="318"/>
      <c r="SQT425" s="318"/>
      <c r="SQU425" s="318"/>
      <c r="SQV425" s="318"/>
      <c r="SQW425" s="318"/>
      <c r="SQX425" s="318"/>
      <c r="SQY425" s="318"/>
      <c r="SQZ425" s="318"/>
      <c r="SRA425" s="318"/>
      <c r="SRB425" s="318"/>
      <c r="SRC425" s="318"/>
      <c r="SRD425" s="318"/>
      <c r="SRE425" s="318"/>
      <c r="SRF425" s="318"/>
      <c r="SRG425" s="318"/>
      <c r="SRH425" s="318"/>
      <c r="SRI425" s="318"/>
      <c r="SRJ425" s="318"/>
      <c r="SRK425" s="318"/>
      <c r="SRL425" s="318"/>
      <c r="SRM425" s="318"/>
      <c r="SRN425" s="318"/>
      <c r="SRO425" s="318"/>
      <c r="SRP425" s="318"/>
      <c r="SRQ425" s="318"/>
      <c r="SRR425" s="318"/>
      <c r="SRS425" s="318"/>
      <c r="SRT425" s="318"/>
      <c r="SRU425" s="318"/>
      <c r="SRV425" s="318"/>
      <c r="SRW425" s="318"/>
      <c r="SRX425" s="318"/>
      <c r="SRY425" s="318"/>
      <c r="SRZ425" s="318"/>
      <c r="SSA425" s="318"/>
      <c r="SSB425" s="318"/>
      <c r="SSC425" s="318"/>
      <c r="SSD425" s="318"/>
      <c r="SSE425" s="318"/>
      <c r="SSF425" s="318"/>
      <c r="SSG425" s="318"/>
      <c r="SSH425" s="318"/>
      <c r="SSI425" s="318"/>
      <c r="SSJ425" s="318"/>
      <c r="SSK425" s="318"/>
      <c r="SSL425" s="318"/>
      <c r="SSM425" s="318"/>
      <c r="SSN425" s="318"/>
      <c r="SSO425" s="318"/>
      <c r="SSP425" s="318"/>
      <c r="SSQ425" s="318"/>
      <c r="SSR425" s="318"/>
      <c r="SSS425" s="318"/>
      <c r="SST425" s="318"/>
      <c r="SSU425" s="318"/>
      <c r="SSV425" s="318"/>
      <c r="SSW425" s="318"/>
      <c r="SSX425" s="318"/>
      <c r="SSY425" s="318"/>
      <c r="SSZ425" s="318"/>
      <c r="STA425" s="318"/>
      <c r="STB425" s="318"/>
      <c r="STC425" s="318"/>
      <c r="STD425" s="318"/>
      <c r="STE425" s="318"/>
      <c r="STF425" s="318"/>
      <c r="STG425" s="318"/>
      <c r="STH425" s="318"/>
      <c r="STI425" s="318"/>
      <c r="STJ425" s="318"/>
      <c r="STK425" s="318"/>
      <c r="STL425" s="318"/>
      <c r="STM425" s="318"/>
      <c r="STN425" s="318"/>
      <c r="STO425" s="318"/>
      <c r="STP425" s="318"/>
      <c r="STQ425" s="318"/>
      <c r="STR425" s="318"/>
      <c r="STS425" s="318"/>
      <c r="STT425" s="318"/>
      <c r="STU425" s="318"/>
      <c r="STV425" s="318"/>
      <c r="STW425" s="318"/>
      <c r="STX425" s="318"/>
      <c r="STY425" s="318"/>
      <c r="STZ425" s="318"/>
      <c r="SUA425" s="318"/>
      <c r="SUB425" s="318"/>
      <c r="SUC425" s="318"/>
      <c r="SUD425" s="318"/>
      <c r="SUE425" s="318"/>
      <c r="SUF425" s="318"/>
      <c r="SUG425" s="318"/>
      <c r="SUH425" s="318"/>
      <c r="SUI425" s="318"/>
      <c r="SUJ425" s="318"/>
      <c r="SUK425" s="318"/>
      <c r="SUL425" s="318"/>
      <c r="SUM425" s="318"/>
      <c r="SUN425" s="318"/>
      <c r="SUO425" s="318"/>
      <c r="SUP425" s="318"/>
      <c r="SUQ425" s="318"/>
      <c r="SUR425" s="318"/>
      <c r="SUS425" s="318"/>
      <c r="SUT425" s="318"/>
      <c r="SUU425" s="318"/>
      <c r="SUV425" s="318"/>
      <c r="SUW425" s="318"/>
      <c r="SUX425" s="318"/>
      <c r="SUY425" s="318"/>
      <c r="SUZ425" s="318"/>
      <c r="SVA425" s="318"/>
      <c r="SVB425" s="318"/>
      <c r="SVC425" s="318"/>
      <c r="SVD425" s="318"/>
      <c r="SVE425" s="318"/>
      <c r="SVF425" s="318"/>
      <c r="SVG425" s="318"/>
      <c r="SVH425" s="318"/>
      <c r="SVI425" s="318"/>
      <c r="SVJ425" s="318"/>
      <c r="SVK425" s="318"/>
      <c r="SVL425" s="318"/>
      <c r="SVM425" s="318"/>
      <c r="SVN425" s="318"/>
      <c r="SVO425" s="318"/>
      <c r="SVP425" s="318"/>
      <c r="SVQ425" s="318"/>
      <c r="SVR425" s="318"/>
      <c r="SVS425" s="318"/>
      <c r="SVT425" s="318"/>
      <c r="SVU425" s="318"/>
      <c r="SVV425" s="318"/>
      <c r="SVW425" s="318"/>
      <c r="SVX425" s="318"/>
      <c r="SVY425" s="318"/>
      <c r="SVZ425" s="318"/>
      <c r="SWA425" s="318"/>
      <c r="SWB425" s="318"/>
      <c r="SWC425" s="318"/>
      <c r="SWD425" s="318"/>
      <c r="SWE425" s="318"/>
      <c r="SWF425" s="318"/>
      <c r="SWG425" s="318"/>
      <c r="SWH425" s="318"/>
      <c r="SWI425" s="318"/>
      <c r="SWJ425" s="318"/>
      <c r="SWK425" s="318"/>
      <c r="SWL425" s="318"/>
      <c r="SWM425" s="318"/>
      <c r="SWN425" s="318"/>
      <c r="SWO425" s="318"/>
      <c r="SWP425" s="318"/>
      <c r="SWQ425" s="318"/>
      <c r="SWR425" s="318"/>
      <c r="SWS425" s="318"/>
      <c r="SWT425" s="318"/>
      <c r="SWU425" s="318"/>
      <c r="SWV425" s="318"/>
      <c r="SWW425" s="318"/>
      <c r="SWX425" s="318"/>
      <c r="SWY425" s="318"/>
      <c r="SWZ425" s="318"/>
      <c r="SXA425" s="318"/>
      <c r="SXB425" s="318"/>
      <c r="SXC425" s="318"/>
      <c r="SXD425" s="318"/>
      <c r="SXE425" s="318"/>
      <c r="SXF425" s="318"/>
      <c r="SXG425" s="318"/>
      <c r="SXH425" s="318"/>
      <c r="SXI425" s="318"/>
      <c r="SXJ425" s="318"/>
      <c r="SXK425" s="318"/>
      <c r="SXL425" s="318"/>
      <c r="SXM425" s="318"/>
      <c r="SXN425" s="318"/>
      <c r="SXO425" s="318"/>
      <c r="SXP425" s="318"/>
      <c r="SXQ425" s="318"/>
      <c r="SXR425" s="318"/>
      <c r="SXS425" s="318"/>
      <c r="SXT425" s="318"/>
      <c r="SXU425" s="318"/>
      <c r="SXV425" s="318"/>
      <c r="SXW425" s="318"/>
      <c r="SXX425" s="318"/>
      <c r="SXY425" s="318"/>
      <c r="SXZ425" s="318"/>
      <c r="SYA425" s="318"/>
      <c r="SYB425" s="318"/>
      <c r="SYC425" s="318"/>
      <c r="SYD425" s="318"/>
      <c r="SYE425" s="318"/>
      <c r="SYF425" s="318"/>
      <c r="SYG425" s="318"/>
      <c r="SYH425" s="318"/>
      <c r="SYI425" s="318"/>
      <c r="SYJ425" s="318"/>
      <c r="SYK425" s="318"/>
      <c r="SYL425" s="318"/>
      <c r="SYM425" s="318"/>
      <c r="SYN425" s="318"/>
      <c r="SYO425" s="318"/>
      <c r="SYP425" s="318"/>
      <c r="SYQ425" s="318"/>
      <c r="SYR425" s="318"/>
      <c r="SYS425" s="318"/>
      <c r="SYT425" s="318"/>
      <c r="SYU425" s="318"/>
      <c r="SYV425" s="318"/>
      <c r="SYW425" s="318"/>
      <c r="SYX425" s="318"/>
      <c r="SYY425" s="318"/>
      <c r="SYZ425" s="318"/>
      <c r="SZA425" s="318"/>
      <c r="SZB425" s="318"/>
      <c r="SZC425" s="318"/>
      <c r="SZD425" s="318"/>
      <c r="SZE425" s="318"/>
      <c r="SZF425" s="318"/>
      <c r="SZG425" s="318"/>
      <c r="SZH425" s="318"/>
      <c r="SZI425" s="318"/>
      <c r="SZJ425" s="318"/>
      <c r="SZK425" s="318"/>
      <c r="SZL425" s="318"/>
      <c r="SZM425" s="318"/>
      <c r="SZN425" s="318"/>
      <c r="SZO425" s="318"/>
      <c r="SZP425" s="318"/>
      <c r="SZQ425" s="318"/>
      <c r="SZR425" s="318"/>
      <c r="SZS425" s="318"/>
      <c r="SZT425" s="318"/>
      <c r="SZU425" s="318"/>
      <c r="SZV425" s="318"/>
      <c r="SZW425" s="318"/>
      <c r="SZX425" s="318"/>
      <c r="SZY425" s="318"/>
      <c r="SZZ425" s="318"/>
      <c r="TAA425" s="318"/>
      <c r="TAB425" s="318"/>
      <c r="TAC425" s="318"/>
      <c r="TAD425" s="318"/>
      <c r="TAE425" s="318"/>
      <c r="TAF425" s="318"/>
      <c r="TAG425" s="318"/>
      <c r="TAH425" s="318"/>
      <c r="TAI425" s="318"/>
      <c r="TAJ425" s="318"/>
      <c r="TAK425" s="318"/>
      <c r="TAL425" s="318"/>
      <c r="TAM425" s="318"/>
      <c r="TAN425" s="318"/>
      <c r="TAO425" s="318"/>
      <c r="TAP425" s="318"/>
      <c r="TAQ425" s="318"/>
      <c r="TAR425" s="318"/>
      <c r="TAS425" s="318"/>
      <c r="TAT425" s="318"/>
      <c r="TAU425" s="318"/>
      <c r="TAV425" s="318"/>
      <c r="TAW425" s="318"/>
      <c r="TAX425" s="318"/>
      <c r="TAY425" s="318"/>
      <c r="TAZ425" s="318"/>
      <c r="TBA425" s="318"/>
      <c r="TBB425" s="318"/>
      <c r="TBC425" s="318"/>
      <c r="TBD425" s="318"/>
      <c r="TBE425" s="318"/>
      <c r="TBF425" s="318"/>
      <c r="TBG425" s="318"/>
      <c r="TBH425" s="318"/>
      <c r="TBI425" s="318"/>
      <c r="TBJ425" s="318"/>
      <c r="TBK425" s="318"/>
      <c r="TBL425" s="318"/>
      <c r="TBM425" s="318"/>
      <c r="TBN425" s="318"/>
      <c r="TBO425" s="318"/>
      <c r="TBP425" s="318"/>
      <c r="TBQ425" s="318"/>
      <c r="TBR425" s="318"/>
      <c r="TBS425" s="318"/>
      <c r="TBT425" s="318"/>
      <c r="TBU425" s="318"/>
      <c r="TBV425" s="318"/>
      <c r="TBW425" s="318"/>
      <c r="TBX425" s="318"/>
      <c r="TBY425" s="318"/>
      <c r="TBZ425" s="318"/>
      <c r="TCA425" s="318"/>
      <c r="TCB425" s="318"/>
      <c r="TCC425" s="318"/>
      <c r="TCD425" s="318"/>
      <c r="TCE425" s="318"/>
      <c r="TCF425" s="318"/>
      <c r="TCG425" s="318"/>
      <c r="TCH425" s="318"/>
      <c r="TCI425" s="318"/>
      <c r="TCJ425" s="318"/>
      <c r="TCK425" s="318"/>
      <c r="TCL425" s="318"/>
      <c r="TCM425" s="318"/>
      <c r="TCN425" s="318"/>
      <c r="TCO425" s="318"/>
      <c r="TCP425" s="318"/>
      <c r="TCQ425" s="318"/>
      <c r="TCR425" s="318"/>
      <c r="TCS425" s="318"/>
      <c r="TCT425" s="318"/>
      <c r="TCU425" s="318"/>
      <c r="TCV425" s="318"/>
      <c r="TCW425" s="318"/>
      <c r="TCX425" s="318"/>
      <c r="TCY425" s="318"/>
      <c r="TCZ425" s="318"/>
      <c r="TDA425" s="318"/>
      <c r="TDB425" s="318"/>
      <c r="TDC425" s="318"/>
      <c r="TDD425" s="318"/>
      <c r="TDE425" s="318"/>
      <c r="TDF425" s="318"/>
      <c r="TDG425" s="318"/>
      <c r="TDH425" s="318"/>
      <c r="TDI425" s="318"/>
      <c r="TDJ425" s="318"/>
      <c r="TDK425" s="318"/>
      <c r="TDL425" s="318"/>
      <c r="TDM425" s="318"/>
      <c r="TDN425" s="318"/>
      <c r="TDO425" s="318"/>
      <c r="TDP425" s="318"/>
      <c r="TDQ425" s="318"/>
      <c r="TDR425" s="318"/>
      <c r="TDS425" s="318"/>
      <c r="TDT425" s="318"/>
      <c r="TDU425" s="318"/>
      <c r="TDV425" s="318"/>
      <c r="TDW425" s="318"/>
      <c r="TDX425" s="318"/>
      <c r="TDY425" s="318"/>
      <c r="TDZ425" s="318"/>
      <c r="TEA425" s="318"/>
      <c r="TEB425" s="318"/>
      <c r="TEC425" s="318"/>
      <c r="TED425" s="318"/>
      <c r="TEE425" s="318"/>
      <c r="TEF425" s="318"/>
      <c r="TEG425" s="318"/>
      <c r="TEH425" s="318"/>
      <c r="TEI425" s="318"/>
      <c r="TEJ425" s="318"/>
      <c r="TEK425" s="318"/>
      <c r="TEL425" s="318"/>
      <c r="TEM425" s="318"/>
      <c r="TEN425" s="318"/>
      <c r="TEO425" s="318"/>
      <c r="TEP425" s="318"/>
      <c r="TEQ425" s="318"/>
      <c r="TER425" s="318"/>
      <c r="TES425" s="318"/>
      <c r="TET425" s="318"/>
      <c r="TEU425" s="318"/>
      <c r="TEV425" s="318"/>
      <c r="TEW425" s="318"/>
      <c r="TEX425" s="318"/>
      <c r="TEY425" s="318"/>
      <c r="TEZ425" s="318"/>
      <c r="TFA425" s="318"/>
      <c r="TFB425" s="318"/>
      <c r="TFC425" s="318"/>
      <c r="TFD425" s="318"/>
      <c r="TFE425" s="318"/>
      <c r="TFF425" s="318"/>
      <c r="TFG425" s="318"/>
      <c r="TFH425" s="318"/>
      <c r="TFI425" s="318"/>
      <c r="TFJ425" s="318"/>
      <c r="TFK425" s="318"/>
      <c r="TFL425" s="318"/>
      <c r="TFM425" s="318"/>
      <c r="TFN425" s="318"/>
      <c r="TFO425" s="318"/>
      <c r="TFP425" s="318"/>
      <c r="TFQ425" s="318"/>
      <c r="TFR425" s="318"/>
      <c r="TFS425" s="318"/>
      <c r="TFT425" s="318"/>
      <c r="TFU425" s="318"/>
      <c r="TFV425" s="318"/>
      <c r="TFW425" s="318"/>
      <c r="TFX425" s="318"/>
      <c r="TFY425" s="318"/>
      <c r="TFZ425" s="318"/>
      <c r="TGA425" s="318"/>
      <c r="TGB425" s="318"/>
      <c r="TGC425" s="318"/>
      <c r="TGD425" s="318"/>
      <c r="TGE425" s="318"/>
      <c r="TGF425" s="318"/>
      <c r="TGG425" s="318"/>
      <c r="TGH425" s="318"/>
      <c r="TGI425" s="318"/>
      <c r="TGJ425" s="318"/>
      <c r="TGK425" s="318"/>
      <c r="TGL425" s="318"/>
      <c r="TGM425" s="318"/>
      <c r="TGN425" s="318"/>
      <c r="TGO425" s="318"/>
      <c r="TGP425" s="318"/>
      <c r="TGQ425" s="318"/>
      <c r="TGR425" s="318"/>
      <c r="TGS425" s="318"/>
      <c r="TGT425" s="318"/>
      <c r="TGU425" s="318"/>
      <c r="TGV425" s="318"/>
      <c r="TGW425" s="318"/>
      <c r="TGX425" s="318"/>
      <c r="TGY425" s="318"/>
      <c r="TGZ425" s="318"/>
      <c r="THA425" s="318"/>
      <c r="THB425" s="318"/>
      <c r="THC425" s="318"/>
      <c r="THD425" s="318"/>
      <c r="THE425" s="318"/>
      <c r="THF425" s="318"/>
      <c r="THG425" s="318"/>
      <c r="THH425" s="318"/>
      <c r="THI425" s="318"/>
      <c r="THJ425" s="318"/>
      <c r="THK425" s="318"/>
      <c r="THL425" s="318"/>
      <c r="THM425" s="318"/>
      <c r="THN425" s="318"/>
      <c r="THO425" s="318"/>
      <c r="THP425" s="318"/>
      <c r="THQ425" s="318"/>
      <c r="THR425" s="318"/>
      <c r="THS425" s="318"/>
      <c r="THT425" s="318"/>
      <c r="THU425" s="318"/>
      <c r="THV425" s="318"/>
      <c r="THW425" s="318"/>
      <c r="THX425" s="318"/>
      <c r="THY425" s="318"/>
      <c r="THZ425" s="318"/>
      <c r="TIA425" s="318"/>
      <c r="TIB425" s="318"/>
      <c r="TIC425" s="318"/>
      <c r="TID425" s="318"/>
      <c r="TIE425" s="318"/>
      <c r="TIF425" s="318"/>
      <c r="TIG425" s="318"/>
      <c r="TIH425" s="318"/>
      <c r="TII425" s="318"/>
      <c r="TIJ425" s="318"/>
      <c r="TIK425" s="318"/>
      <c r="TIL425" s="318"/>
      <c r="TIM425" s="318"/>
      <c r="TIN425" s="318"/>
      <c r="TIO425" s="318"/>
      <c r="TIP425" s="318"/>
      <c r="TIQ425" s="318"/>
      <c r="TIR425" s="318"/>
      <c r="TIS425" s="318"/>
      <c r="TIT425" s="318"/>
      <c r="TIU425" s="318"/>
      <c r="TIV425" s="318"/>
      <c r="TIW425" s="318"/>
      <c r="TIX425" s="318"/>
      <c r="TIY425" s="318"/>
      <c r="TIZ425" s="318"/>
      <c r="TJA425" s="318"/>
      <c r="TJB425" s="318"/>
      <c r="TJC425" s="318"/>
      <c r="TJD425" s="318"/>
      <c r="TJE425" s="318"/>
      <c r="TJF425" s="318"/>
      <c r="TJG425" s="318"/>
      <c r="TJH425" s="318"/>
      <c r="TJI425" s="318"/>
      <c r="TJJ425" s="318"/>
      <c r="TJK425" s="318"/>
      <c r="TJL425" s="318"/>
      <c r="TJM425" s="318"/>
      <c r="TJN425" s="318"/>
      <c r="TJO425" s="318"/>
      <c r="TJP425" s="318"/>
      <c r="TJQ425" s="318"/>
      <c r="TJR425" s="318"/>
      <c r="TJS425" s="318"/>
      <c r="TJT425" s="318"/>
      <c r="TJU425" s="318"/>
      <c r="TJV425" s="318"/>
      <c r="TJW425" s="318"/>
      <c r="TJX425" s="318"/>
      <c r="TJY425" s="318"/>
      <c r="TJZ425" s="318"/>
      <c r="TKA425" s="318"/>
      <c r="TKB425" s="318"/>
      <c r="TKC425" s="318"/>
      <c r="TKD425" s="318"/>
      <c r="TKE425" s="318"/>
      <c r="TKF425" s="318"/>
      <c r="TKG425" s="318"/>
      <c r="TKH425" s="318"/>
      <c r="TKI425" s="318"/>
      <c r="TKJ425" s="318"/>
      <c r="TKK425" s="318"/>
      <c r="TKL425" s="318"/>
      <c r="TKM425" s="318"/>
      <c r="TKN425" s="318"/>
      <c r="TKO425" s="318"/>
      <c r="TKP425" s="318"/>
      <c r="TKQ425" s="318"/>
      <c r="TKR425" s="318"/>
      <c r="TKS425" s="318"/>
      <c r="TKT425" s="318"/>
      <c r="TKU425" s="318"/>
      <c r="TKV425" s="318"/>
      <c r="TKW425" s="318"/>
      <c r="TKX425" s="318"/>
      <c r="TKY425" s="318"/>
      <c r="TKZ425" s="318"/>
      <c r="TLA425" s="318"/>
      <c r="TLB425" s="318"/>
      <c r="TLC425" s="318"/>
      <c r="TLD425" s="318"/>
      <c r="TLE425" s="318"/>
      <c r="TLF425" s="318"/>
      <c r="TLG425" s="318"/>
      <c r="TLH425" s="318"/>
      <c r="TLI425" s="318"/>
      <c r="TLJ425" s="318"/>
      <c r="TLK425" s="318"/>
      <c r="TLL425" s="318"/>
      <c r="TLM425" s="318"/>
      <c r="TLN425" s="318"/>
      <c r="TLO425" s="318"/>
      <c r="TLP425" s="318"/>
      <c r="TLQ425" s="318"/>
      <c r="TLR425" s="318"/>
      <c r="TLS425" s="318"/>
      <c r="TLT425" s="318"/>
      <c r="TLU425" s="318"/>
      <c r="TLV425" s="318"/>
      <c r="TLW425" s="318"/>
      <c r="TLX425" s="318"/>
      <c r="TLY425" s="318"/>
      <c r="TLZ425" s="318"/>
      <c r="TMA425" s="318"/>
      <c r="TMB425" s="318"/>
      <c r="TMC425" s="318"/>
      <c r="TMD425" s="318"/>
      <c r="TME425" s="318"/>
      <c r="TMF425" s="318"/>
      <c r="TMG425" s="318"/>
      <c r="TMH425" s="318"/>
      <c r="TMI425" s="318"/>
      <c r="TMJ425" s="318"/>
      <c r="TMK425" s="318"/>
      <c r="TML425" s="318"/>
      <c r="TMM425" s="318"/>
      <c r="TMN425" s="318"/>
      <c r="TMO425" s="318"/>
      <c r="TMP425" s="318"/>
      <c r="TMQ425" s="318"/>
      <c r="TMR425" s="318"/>
      <c r="TMS425" s="318"/>
      <c r="TMT425" s="318"/>
      <c r="TMU425" s="318"/>
      <c r="TMV425" s="318"/>
      <c r="TMW425" s="318"/>
      <c r="TMX425" s="318"/>
      <c r="TMY425" s="318"/>
      <c r="TMZ425" s="318"/>
      <c r="TNA425" s="318"/>
      <c r="TNB425" s="318"/>
      <c r="TNC425" s="318"/>
      <c r="TND425" s="318"/>
      <c r="TNE425" s="318"/>
      <c r="TNF425" s="318"/>
      <c r="TNG425" s="318"/>
      <c r="TNH425" s="318"/>
      <c r="TNI425" s="318"/>
      <c r="TNJ425" s="318"/>
      <c r="TNK425" s="318"/>
      <c r="TNL425" s="318"/>
      <c r="TNM425" s="318"/>
      <c r="TNN425" s="318"/>
      <c r="TNO425" s="318"/>
      <c r="TNP425" s="318"/>
      <c r="TNQ425" s="318"/>
      <c r="TNR425" s="318"/>
      <c r="TNS425" s="318"/>
      <c r="TNT425" s="318"/>
      <c r="TNU425" s="318"/>
      <c r="TNV425" s="318"/>
      <c r="TNW425" s="318"/>
      <c r="TNX425" s="318"/>
      <c r="TNY425" s="318"/>
      <c r="TNZ425" s="318"/>
      <c r="TOA425" s="318"/>
      <c r="TOB425" s="318"/>
      <c r="TOC425" s="318"/>
      <c r="TOD425" s="318"/>
      <c r="TOE425" s="318"/>
      <c r="TOF425" s="318"/>
      <c r="TOG425" s="318"/>
      <c r="TOH425" s="318"/>
      <c r="TOI425" s="318"/>
      <c r="TOJ425" s="318"/>
      <c r="TOK425" s="318"/>
      <c r="TOL425" s="318"/>
      <c r="TOM425" s="318"/>
      <c r="TON425" s="318"/>
      <c r="TOO425" s="318"/>
      <c r="TOP425" s="318"/>
      <c r="TOQ425" s="318"/>
      <c r="TOR425" s="318"/>
      <c r="TOS425" s="318"/>
      <c r="TOT425" s="318"/>
      <c r="TOU425" s="318"/>
      <c r="TOV425" s="318"/>
      <c r="TOW425" s="318"/>
      <c r="TOX425" s="318"/>
      <c r="TOY425" s="318"/>
      <c r="TOZ425" s="318"/>
      <c r="TPA425" s="318"/>
      <c r="TPB425" s="318"/>
      <c r="TPC425" s="318"/>
      <c r="TPD425" s="318"/>
      <c r="TPE425" s="318"/>
      <c r="TPF425" s="318"/>
      <c r="TPG425" s="318"/>
      <c r="TPH425" s="318"/>
      <c r="TPI425" s="318"/>
      <c r="TPJ425" s="318"/>
      <c r="TPK425" s="318"/>
      <c r="TPL425" s="318"/>
      <c r="TPM425" s="318"/>
      <c r="TPN425" s="318"/>
      <c r="TPO425" s="318"/>
      <c r="TPP425" s="318"/>
      <c r="TPQ425" s="318"/>
      <c r="TPR425" s="318"/>
      <c r="TPS425" s="318"/>
      <c r="TPT425" s="318"/>
      <c r="TPU425" s="318"/>
      <c r="TPV425" s="318"/>
      <c r="TPW425" s="318"/>
      <c r="TPX425" s="318"/>
      <c r="TPY425" s="318"/>
      <c r="TPZ425" s="318"/>
      <c r="TQA425" s="318"/>
      <c r="TQB425" s="318"/>
      <c r="TQC425" s="318"/>
      <c r="TQD425" s="318"/>
      <c r="TQE425" s="318"/>
      <c r="TQF425" s="318"/>
      <c r="TQG425" s="318"/>
      <c r="TQH425" s="318"/>
      <c r="TQI425" s="318"/>
      <c r="TQJ425" s="318"/>
      <c r="TQK425" s="318"/>
      <c r="TQL425" s="318"/>
      <c r="TQM425" s="318"/>
      <c r="TQN425" s="318"/>
      <c r="TQO425" s="318"/>
      <c r="TQP425" s="318"/>
      <c r="TQQ425" s="318"/>
      <c r="TQR425" s="318"/>
      <c r="TQS425" s="318"/>
      <c r="TQT425" s="318"/>
      <c r="TQU425" s="318"/>
      <c r="TQV425" s="318"/>
      <c r="TQW425" s="318"/>
      <c r="TQX425" s="318"/>
      <c r="TQY425" s="318"/>
      <c r="TQZ425" s="318"/>
      <c r="TRA425" s="318"/>
      <c r="TRB425" s="318"/>
      <c r="TRC425" s="318"/>
      <c r="TRD425" s="318"/>
      <c r="TRE425" s="318"/>
      <c r="TRF425" s="318"/>
      <c r="TRG425" s="318"/>
      <c r="TRH425" s="318"/>
      <c r="TRI425" s="318"/>
      <c r="TRJ425" s="318"/>
      <c r="TRK425" s="318"/>
      <c r="TRL425" s="318"/>
      <c r="TRM425" s="318"/>
      <c r="TRN425" s="318"/>
      <c r="TRO425" s="318"/>
      <c r="TRP425" s="318"/>
      <c r="TRQ425" s="318"/>
      <c r="TRR425" s="318"/>
      <c r="TRS425" s="318"/>
      <c r="TRT425" s="318"/>
      <c r="TRU425" s="318"/>
      <c r="TRV425" s="318"/>
      <c r="TRW425" s="318"/>
      <c r="TRX425" s="318"/>
      <c r="TRY425" s="318"/>
      <c r="TRZ425" s="318"/>
      <c r="TSA425" s="318"/>
      <c r="TSB425" s="318"/>
      <c r="TSC425" s="318"/>
      <c r="TSD425" s="318"/>
      <c r="TSE425" s="318"/>
      <c r="TSF425" s="318"/>
      <c r="TSG425" s="318"/>
      <c r="TSH425" s="318"/>
      <c r="TSI425" s="318"/>
      <c r="TSJ425" s="318"/>
      <c r="TSK425" s="318"/>
      <c r="TSL425" s="318"/>
      <c r="TSM425" s="318"/>
      <c r="TSN425" s="318"/>
      <c r="TSO425" s="318"/>
      <c r="TSP425" s="318"/>
      <c r="TSQ425" s="318"/>
      <c r="TSR425" s="318"/>
      <c r="TSS425" s="318"/>
      <c r="TST425" s="318"/>
      <c r="TSU425" s="318"/>
      <c r="TSV425" s="318"/>
      <c r="TSW425" s="318"/>
      <c r="TSX425" s="318"/>
      <c r="TSY425" s="318"/>
      <c r="TSZ425" s="318"/>
      <c r="TTA425" s="318"/>
      <c r="TTB425" s="318"/>
      <c r="TTC425" s="318"/>
      <c r="TTD425" s="318"/>
      <c r="TTE425" s="318"/>
      <c r="TTF425" s="318"/>
      <c r="TTG425" s="318"/>
      <c r="TTH425" s="318"/>
      <c r="TTI425" s="318"/>
      <c r="TTJ425" s="318"/>
      <c r="TTK425" s="318"/>
      <c r="TTL425" s="318"/>
      <c r="TTM425" s="318"/>
      <c r="TTN425" s="318"/>
      <c r="TTO425" s="318"/>
      <c r="TTP425" s="318"/>
      <c r="TTQ425" s="318"/>
      <c r="TTR425" s="318"/>
      <c r="TTS425" s="318"/>
      <c r="TTT425" s="318"/>
      <c r="TTU425" s="318"/>
      <c r="TTV425" s="318"/>
      <c r="TTW425" s="318"/>
      <c r="TTX425" s="318"/>
      <c r="TTY425" s="318"/>
      <c r="TTZ425" s="318"/>
      <c r="TUA425" s="318"/>
      <c r="TUB425" s="318"/>
      <c r="TUC425" s="318"/>
      <c r="TUD425" s="318"/>
      <c r="TUE425" s="318"/>
      <c r="TUF425" s="318"/>
      <c r="TUG425" s="318"/>
      <c r="TUH425" s="318"/>
      <c r="TUI425" s="318"/>
      <c r="TUJ425" s="318"/>
      <c r="TUK425" s="318"/>
      <c r="TUL425" s="318"/>
      <c r="TUM425" s="318"/>
      <c r="TUN425" s="318"/>
      <c r="TUO425" s="318"/>
      <c r="TUP425" s="318"/>
      <c r="TUQ425" s="318"/>
      <c r="TUR425" s="318"/>
      <c r="TUS425" s="318"/>
      <c r="TUT425" s="318"/>
      <c r="TUU425" s="318"/>
      <c r="TUV425" s="318"/>
      <c r="TUW425" s="318"/>
      <c r="TUX425" s="318"/>
      <c r="TUY425" s="318"/>
      <c r="TUZ425" s="318"/>
      <c r="TVA425" s="318"/>
      <c r="TVB425" s="318"/>
      <c r="TVC425" s="318"/>
      <c r="TVD425" s="318"/>
      <c r="TVE425" s="318"/>
      <c r="TVF425" s="318"/>
      <c r="TVG425" s="318"/>
      <c r="TVH425" s="318"/>
      <c r="TVI425" s="318"/>
      <c r="TVJ425" s="318"/>
      <c r="TVK425" s="318"/>
      <c r="TVL425" s="318"/>
      <c r="TVM425" s="318"/>
      <c r="TVN425" s="318"/>
      <c r="TVO425" s="318"/>
      <c r="TVP425" s="318"/>
      <c r="TVQ425" s="318"/>
      <c r="TVR425" s="318"/>
      <c r="TVS425" s="318"/>
      <c r="TVT425" s="318"/>
      <c r="TVU425" s="318"/>
      <c r="TVV425" s="318"/>
      <c r="TVW425" s="318"/>
      <c r="TVX425" s="318"/>
      <c r="TVY425" s="318"/>
      <c r="TVZ425" s="318"/>
      <c r="TWA425" s="318"/>
      <c r="TWB425" s="318"/>
      <c r="TWC425" s="318"/>
      <c r="TWD425" s="318"/>
      <c r="TWE425" s="318"/>
      <c r="TWF425" s="318"/>
      <c r="TWG425" s="318"/>
      <c r="TWH425" s="318"/>
      <c r="TWI425" s="318"/>
      <c r="TWJ425" s="318"/>
      <c r="TWK425" s="318"/>
      <c r="TWL425" s="318"/>
      <c r="TWM425" s="318"/>
      <c r="TWN425" s="318"/>
      <c r="TWO425" s="318"/>
      <c r="TWP425" s="318"/>
      <c r="TWQ425" s="318"/>
      <c r="TWR425" s="318"/>
      <c r="TWS425" s="318"/>
      <c r="TWT425" s="318"/>
      <c r="TWU425" s="318"/>
      <c r="TWV425" s="318"/>
      <c r="TWW425" s="318"/>
      <c r="TWX425" s="318"/>
      <c r="TWY425" s="318"/>
      <c r="TWZ425" s="318"/>
      <c r="TXA425" s="318"/>
      <c r="TXB425" s="318"/>
      <c r="TXC425" s="318"/>
      <c r="TXD425" s="318"/>
      <c r="TXE425" s="318"/>
      <c r="TXF425" s="318"/>
      <c r="TXG425" s="318"/>
      <c r="TXH425" s="318"/>
      <c r="TXI425" s="318"/>
      <c r="TXJ425" s="318"/>
      <c r="TXK425" s="318"/>
      <c r="TXL425" s="318"/>
      <c r="TXM425" s="318"/>
      <c r="TXN425" s="318"/>
      <c r="TXO425" s="318"/>
      <c r="TXP425" s="318"/>
      <c r="TXQ425" s="318"/>
      <c r="TXR425" s="318"/>
      <c r="TXS425" s="318"/>
      <c r="TXT425" s="318"/>
      <c r="TXU425" s="318"/>
      <c r="TXV425" s="318"/>
      <c r="TXW425" s="318"/>
      <c r="TXX425" s="318"/>
      <c r="TXY425" s="318"/>
      <c r="TXZ425" s="318"/>
      <c r="TYA425" s="318"/>
      <c r="TYB425" s="318"/>
      <c r="TYC425" s="318"/>
      <c r="TYD425" s="318"/>
      <c r="TYE425" s="318"/>
      <c r="TYF425" s="318"/>
      <c r="TYG425" s="318"/>
      <c r="TYH425" s="318"/>
      <c r="TYI425" s="318"/>
      <c r="TYJ425" s="318"/>
      <c r="TYK425" s="318"/>
      <c r="TYL425" s="318"/>
      <c r="TYM425" s="318"/>
      <c r="TYN425" s="318"/>
      <c r="TYO425" s="318"/>
      <c r="TYP425" s="318"/>
      <c r="TYQ425" s="318"/>
      <c r="TYR425" s="318"/>
      <c r="TYS425" s="318"/>
      <c r="TYT425" s="318"/>
      <c r="TYU425" s="318"/>
      <c r="TYV425" s="318"/>
      <c r="TYW425" s="318"/>
      <c r="TYX425" s="318"/>
      <c r="TYY425" s="318"/>
      <c r="TYZ425" s="318"/>
      <c r="TZA425" s="318"/>
      <c r="TZB425" s="318"/>
      <c r="TZC425" s="318"/>
      <c r="TZD425" s="318"/>
      <c r="TZE425" s="318"/>
      <c r="TZF425" s="318"/>
      <c r="TZG425" s="318"/>
      <c r="TZH425" s="318"/>
      <c r="TZI425" s="318"/>
      <c r="TZJ425" s="318"/>
      <c r="TZK425" s="318"/>
      <c r="TZL425" s="318"/>
      <c r="TZM425" s="318"/>
      <c r="TZN425" s="318"/>
      <c r="TZO425" s="318"/>
      <c r="TZP425" s="318"/>
      <c r="TZQ425" s="318"/>
      <c r="TZR425" s="318"/>
      <c r="TZS425" s="318"/>
      <c r="TZT425" s="318"/>
      <c r="TZU425" s="318"/>
      <c r="TZV425" s="318"/>
      <c r="TZW425" s="318"/>
      <c r="TZX425" s="318"/>
      <c r="TZY425" s="318"/>
      <c r="TZZ425" s="318"/>
      <c r="UAA425" s="318"/>
      <c r="UAB425" s="318"/>
      <c r="UAC425" s="318"/>
      <c r="UAD425" s="318"/>
      <c r="UAE425" s="318"/>
      <c r="UAF425" s="318"/>
      <c r="UAG425" s="318"/>
      <c r="UAH425" s="318"/>
      <c r="UAI425" s="318"/>
      <c r="UAJ425" s="318"/>
      <c r="UAK425" s="318"/>
      <c r="UAL425" s="318"/>
      <c r="UAM425" s="318"/>
      <c r="UAN425" s="318"/>
      <c r="UAO425" s="318"/>
      <c r="UAP425" s="318"/>
      <c r="UAQ425" s="318"/>
      <c r="UAR425" s="318"/>
      <c r="UAS425" s="318"/>
      <c r="UAT425" s="318"/>
      <c r="UAU425" s="318"/>
      <c r="UAV425" s="318"/>
      <c r="UAW425" s="318"/>
      <c r="UAX425" s="318"/>
      <c r="UAY425" s="318"/>
      <c r="UAZ425" s="318"/>
      <c r="UBA425" s="318"/>
      <c r="UBB425" s="318"/>
      <c r="UBC425" s="318"/>
      <c r="UBD425" s="318"/>
      <c r="UBE425" s="318"/>
      <c r="UBF425" s="318"/>
      <c r="UBG425" s="318"/>
      <c r="UBH425" s="318"/>
      <c r="UBI425" s="318"/>
      <c r="UBJ425" s="318"/>
      <c r="UBK425" s="318"/>
      <c r="UBL425" s="318"/>
      <c r="UBM425" s="318"/>
      <c r="UBN425" s="318"/>
      <c r="UBO425" s="318"/>
      <c r="UBP425" s="318"/>
      <c r="UBQ425" s="318"/>
      <c r="UBR425" s="318"/>
      <c r="UBS425" s="318"/>
      <c r="UBT425" s="318"/>
      <c r="UBU425" s="318"/>
      <c r="UBV425" s="318"/>
      <c r="UBW425" s="318"/>
      <c r="UBX425" s="318"/>
      <c r="UBY425" s="318"/>
      <c r="UBZ425" s="318"/>
      <c r="UCA425" s="318"/>
      <c r="UCB425" s="318"/>
      <c r="UCC425" s="318"/>
      <c r="UCD425" s="318"/>
      <c r="UCE425" s="318"/>
      <c r="UCF425" s="318"/>
      <c r="UCG425" s="318"/>
      <c r="UCH425" s="318"/>
      <c r="UCI425" s="318"/>
      <c r="UCJ425" s="318"/>
      <c r="UCK425" s="318"/>
      <c r="UCL425" s="318"/>
      <c r="UCM425" s="318"/>
      <c r="UCN425" s="318"/>
      <c r="UCO425" s="318"/>
      <c r="UCP425" s="318"/>
      <c r="UCQ425" s="318"/>
      <c r="UCR425" s="318"/>
      <c r="UCS425" s="318"/>
      <c r="UCT425" s="318"/>
      <c r="UCU425" s="318"/>
      <c r="UCV425" s="318"/>
      <c r="UCW425" s="318"/>
      <c r="UCX425" s="318"/>
      <c r="UCY425" s="318"/>
      <c r="UCZ425" s="318"/>
      <c r="UDA425" s="318"/>
      <c r="UDB425" s="318"/>
      <c r="UDC425" s="318"/>
      <c r="UDD425" s="318"/>
      <c r="UDE425" s="318"/>
      <c r="UDF425" s="318"/>
      <c r="UDG425" s="318"/>
      <c r="UDH425" s="318"/>
      <c r="UDI425" s="318"/>
      <c r="UDJ425" s="318"/>
      <c r="UDK425" s="318"/>
      <c r="UDL425" s="318"/>
      <c r="UDM425" s="318"/>
      <c r="UDN425" s="318"/>
      <c r="UDO425" s="318"/>
      <c r="UDP425" s="318"/>
      <c r="UDQ425" s="318"/>
      <c r="UDR425" s="318"/>
      <c r="UDS425" s="318"/>
      <c r="UDT425" s="318"/>
      <c r="UDU425" s="318"/>
      <c r="UDV425" s="318"/>
      <c r="UDW425" s="318"/>
      <c r="UDX425" s="318"/>
      <c r="UDY425" s="318"/>
      <c r="UDZ425" s="318"/>
      <c r="UEA425" s="318"/>
      <c r="UEB425" s="318"/>
      <c r="UEC425" s="318"/>
      <c r="UED425" s="318"/>
      <c r="UEE425" s="318"/>
      <c r="UEF425" s="318"/>
      <c r="UEG425" s="318"/>
      <c r="UEH425" s="318"/>
      <c r="UEI425" s="318"/>
      <c r="UEJ425" s="318"/>
      <c r="UEK425" s="318"/>
      <c r="UEL425" s="318"/>
      <c r="UEM425" s="318"/>
      <c r="UEN425" s="318"/>
      <c r="UEO425" s="318"/>
      <c r="UEP425" s="318"/>
      <c r="UEQ425" s="318"/>
      <c r="UER425" s="318"/>
      <c r="UES425" s="318"/>
      <c r="UET425" s="318"/>
      <c r="UEU425" s="318"/>
      <c r="UEV425" s="318"/>
      <c r="UEW425" s="318"/>
      <c r="UEX425" s="318"/>
      <c r="UEY425" s="318"/>
      <c r="UEZ425" s="318"/>
      <c r="UFA425" s="318"/>
      <c r="UFB425" s="318"/>
      <c r="UFC425" s="318"/>
      <c r="UFD425" s="318"/>
      <c r="UFE425" s="318"/>
      <c r="UFF425" s="318"/>
      <c r="UFG425" s="318"/>
      <c r="UFH425" s="318"/>
      <c r="UFI425" s="318"/>
      <c r="UFJ425" s="318"/>
      <c r="UFK425" s="318"/>
      <c r="UFL425" s="318"/>
      <c r="UFM425" s="318"/>
      <c r="UFN425" s="318"/>
      <c r="UFO425" s="318"/>
      <c r="UFP425" s="318"/>
      <c r="UFQ425" s="318"/>
      <c r="UFR425" s="318"/>
      <c r="UFS425" s="318"/>
      <c r="UFT425" s="318"/>
      <c r="UFU425" s="318"/>
      <c r="UFV425" s="318"/>
      <c r="UFW425" s="318"/>
      <c r="UFX425" s="318"/>
      <c r="UFY425" s="318"/>
      <c r="UFZ425" s="318"/>
      <c r="UGA425" s="318"/>
      <c r="UGB425" s="318"/>
      <c r="UGC425" s="318"/>
      <c r="UGD425" s="318"/>
      <c r="UGE425" s="318"/>
      <c r="UGF425" s="318"/>
      <c r="UGG425" s="318"/>
      <c r="UGH425" s="318"/>
      <c r="UGI425" s="318"/>
      <c r="UGJ425" s="318"/>
      <c r="UGK425" s="318"/>
      <c r="UGL425" s="318"/>
      <c r="UGM425" s="318"/>
      <c r="UGN425" s="318"/>
      <c r="UGO425" s="318"/>
      <c r="UGP425" s="318"/>
      <c r="UGQ425" s="318"/>
      <c r="UGR425" s="318"/>
      <c r="UGS425" s="318"/>
      <c r="UGT425" s="318"/>
      <c r="UGU425" s="318"/>
      <c r="UGV425" s="318"/>
      <c r="UGW425" s="318"/>
      <c r="UGX425" s="318"/>
      <c r="UGY425" s="318"/>
      <c r="UGZ425" s="318"/>
      <c r="UHA425" s="318"/>
      <c r="UHB425" s="318"/>
      <c r="UHC425" s="318"/>
      <c r="UHD425" s="318"/>
      <c r="UHE425" s="318"/>
      <c r="UHF425" s="318"/>
      <c r="UHG425" s="318"/>
      <c r="UHH425" s="318"/>
      <c r="UHI425" s="318"/>
      <c r="UHJ425" s="318"/>
      <c r="UHK425" s="318"/>
      <c r="UHL425" s="318"/>
      <c r="UHM425" s="318"/>
      <c r="UHN425" s="318"/>
      <c r="UHO425" s="318"/>
      <c r="UHP425" s="318"/>
      <c r="UHQ425" s="318"/>
      <c r="UHR425" s="318"/>
      <c r="UHS425" s="318"/>
      <c r="UHT425" s="318"/>
      <c r="UHU425" s="318"/>
      <c r="UHV425" s="318"/>
      <c r="UHW425" s="318"/>
      <c r="UHX425" s="318"/>
      <c r="UHY425" s="318"/>
      <c r="UHZ425" s="318"/>
      <c r="UIA425" s="318"/>
      <c r="UIB425" s="318"/>
      <c r="UIC425" s="318"/>
      <c r="UID425" s="318"/>
      <c r="UIE425" s="318"/>
      <c r="UIF425" s="318"/>
      <c r="UIG425" s="318"/>
      <c r="UIH425" s="318"/>
      <c r="UII425" s="318"/>
      <c r="UIJ425" s="318"/>
      <c r="UIK425" s="318"/>
      <c r="UIL425" s="318"/>
      <c r="UIM425" s="318"/>
      <c r="UIN425" s="318"/>
      <c r="UIO425" s="318"/>
      <c r="UIP425" s="318"/>
      <c r="UIQ425" s="318"/>
      <c r="UIR425" s="318"/>
      <c r="UIS425" s="318"/>
      <c r="UIT425" s="318"/>
      <c r="UIU425" s="318"/>
      <c r="UIV425" s="318"/>
      <c r="UIW425" s="318"/>
      <c r="UIX425" s="318"/>
      <c r="UIY425" s="318"/>
      <c r="UIZ425" s="318"/>
      <c r="UJA425" s="318"/>
      <c r="UJB425" s="318"/>
      <c r="UJC425" s="318"/>
      <c r="UJD425" s="318"/>
      <c r="UJE425" s="318"/>
      <c r="UJF425" s="318"/>
      <c r="UJG425" s="318"/>
      <c r="UJH425" s="318"/>
      <c r="UJI425" s="318"/>
      <c r="UJJ425" s="318"/>
      <c r="UJK425" s="318"/>
      <c r="UJL425" s="318"/>
      <c r="UJM425" s="318"/>
      <c r="UJN425" s="318"/>
      <c r="UJO425" s="318"/>
      <c r="UJP425" s="318"/>
      <c r="UJQ425" s="318"/>
      <c r="UJR425" s="318"/>
      <c r="UJS425" s="318"/>
      <c r="UJT425" s="318"/>
      <c r="UJU425" s="318"/>
      <c r="UJV425" s="318"/>
      <c r="UJW425" s="318"/>
      <c r="UJX425" s="318"/>
      <c r="UJY425" s="318"/>
      <c r="UJZ425" s="318"/>
      <c r="UKA425" s="318"/>
      <c r="UKB425" s="318"/>
      <c r="UKC425" s="318"/>
      <c r="UKD425" s="318"/>
      <c r="UKE425" s="318"/>
      <c r="UKF425" s="318"/>
      <c r="UKG425" s="318"/>
      <c r="UKH425" s="318"/>
      <c r="UKI425" s="318"/>
      <c r="UKJ425" s="318"/>
      <c r="UKK425" s="318"/>
      <c r="UKL425" s="318"/>
      <c r="UKM425" s="318"/>
      <c r="UKN425" s="318"/>
      <c r="UKO425" s="318"/>
      <c r="UKP425" s="318"/>
      <c r="UKQ425" s="318"/>
      <c r="UKR425" s="318"/>
      <c r="UKS425" s="318"/>
      <c r="UKT425" s="318"/>
      <c r="UKU425" s="318"/>
      <c r="UKV425" s="318"/>
      <c r="UKW425" s="318"/>
      <c r="UKX425" s="318"/>
      <c r="UKY425" s="318"/>
      <c r="UKZ425" s="318"/>
      <c r="ULA425" s="318"/>
      <c r="ULB425" s="318"/>
      <c r="ULC425" s="318"/>
      <c r="ULD425" s="318"/>
      <c r="ULE425" s="318"/>
      <c r="ULF425" s="318"/>
      <c r="ULG425" s="318"/>
      <c r="ULH425" s="318"/>
      <c r="ULI425" s="318"/>
      <c r="ULJ425" s="318"/>
      <c r="ULK425" s="318"/>
      <c r="ULL425" s="318"/>
      <c r="ULM425" s="318"/>
      <c r="ULN425" s="318"/>
      <c r="ULO425" s="318"/>
      <c r="ULP425" s="318"/>
      <c r="ULQ425" s="318"/>
      <c r="ULR425" s="318"/>
      <c r="ULS425" s="318"/>
      <c r="ULT425" s="318"/>
      <c r="ULU425" s="318"/>
      <c r="ULV425" s="318"/>
      <c r="ULW425" s="318"/>
      <c r="ULX425" s="318"/>
      <c r="ULY425" s="318"/>
      <c r="ULZ425" s="318"/>
      <c r="UMA425" s="318"/>
      <c r="UMB425" s="318"/>
      <c r="UMC425" s="318"/>
      <c r="UMD425" s="318"/>
      <c r="UME425" s="318"/>
      <c r="UMF425" s="318"/>
      <c r="UMG425" s="318"/>
      <c r="UMH425" s="318"/>
      <c r="UMI425" s="318"/>
      <c r="UMJ425" s="318"/>
      <c r="UMK425" s="318"/>
      <c r="UML425" s="318"/>
      <c r="UMM425" s="318"/>
      <c r="UMN425" s="318"/>
      <c r="UMO425" s="318"/>
      <c r="UMP425" s="318"/>
      <c r="UMQ425" s="318"/>
      <c r="UMR425" s="318"/>
      <c r="UMS425" s="318"/>
      <c r="UMT425" s="318"/>
      <c r="UMU425" s="318"/>
      <c r="UMV425" s="318"/>
      <c r="UMW425" s="318"/>
      <c r="UMX425" s="318"/>
      <c r="UMY425" s="318"/>
      <c r="UMZ425" s="318"/>
      <c r="UNA425" s="318"/>
      <c r="UNB425" s="318"/>
      <c r="UNC425" s="318"/>
      <c r="UND425" s="318"/>
      <c r="UNE425" s="318"/>
      <c r="UNF425" s="318"/>
      <c r="UNG425" s="318"/>
      <c r="UNH425" s="318"/>
      <c r="UNI425" s="318"/>
      <c r="UNJ425" s="318"/>
      <c r="UNK425" s="318"/>
      <c r="UNL425" s="318"/>
      <c r="UNM425" s="318"/>
      <c r="UNN425" s="318"/>
      <c r="UNO425" s="318"/>
      <c r="UNP425" s="318"/>
      <c r="UNQ425" s="318"/>
      <c r="UNR425" s="318"/>
      <c r="UNS425" s="318"/>
      <c r="UNT425" s="318"/>
      <c r="UNU425" s="318"/>
      <c r="UNV425" s="318"/>
      <c r="UNW425" s="318"/>
      <c r="UNX425" s="318"/>
      <c r="UNY425" s="318"/>
      <c r="UNZ425" s="318"/>
      <c r="UOA425" s="318"/>
      <c r="UOB425" s="318"/>
      <c r="UOC425" s="318"/>
      <c r="UOD425" s="318"/>
      <c r="UOE425" s="318"/>
      <c r="UOF425" s="318"/>
      <c r="UOG425" s="318"/>
      <c r="UOH425" s="318"/>
      <c r="UOI425" s="318"/>
      <c r="UOJ425" s="318"/>
      <c r="UOK425" s="318"/>
      <c r="UOL425" s="318"/>
      <c r="UOM425" s="318"/>
      <c r="UON425" s="318"/>
      <c r="UOO425" s="318"/>
      <c r="UOP425" s="318"/>
      <c r="UOQ425" s="318"/>
      <c r="UOR425" s="318"/>
      <c r="UOS425" s="318"/>
      <c r="UOT425" s="318"/>
      <c r="UOU425" s="318"/>
      <c r="UOV425" s="318"/>
      <c r="UOW425" s="318"/>
      <c r="UOX425" s="318"/>
      <c r="UOY425" s="318"/>
      <c r="UOZ425" s="318"/>
      <c r="UPA425" s="318"/>
      <c r="UPB425" s="318"/>
      <c r="UPC425" s="318"/>
      <c r="UPD425" s="318"/>
      <c r="UPE425" s="318"/>
      <c r="UPF425" s="318"/>
      <c r="UPG425" s="318"/>
      <c r="UPH425" s="318"/>
      <c r="UPI425" s="318"/>
      <c r="UPJ425" s="318"/>
      <c r="UPK425" s="318"/>
      <c r="UPL425" s="318"/>
      <c r="UPM425" s="318"/>
      <c r="UPN425" s="318"/>
      <c r="UPO425" s="318"/>
      <c r="UPP425" s="318"/>
      <c r="UPQ425" s="318"/>
      <c r="UPR425" s="318"/>
      <c r="UPS425" s="318"/>
      <c r="UPT425" s="318"/>
      <c r="UPU425" s="318"/>
      <c r="UPV425" s="318"/>
      <c r="UPW425" s="318"/>
      <c r="UPX425" s="318"/>
      <c r="UPY425" s="318"/>
      <c r="UPZ425" s="318"/>
      <c r="UQA425" s="318"/>
      <c r="UQB425" s="318"/>
      <c r="UQC425" s="318"/>
      <c r="UQD425" s="318"/>
      <c r="UQE425" s="318"/>
      <c r="UQF425" s="318"/>
      <c r="UQG425" s="318"/>
      <c r="UQH425" s="318"/>
      <c r="UQI425" s="318"/>
      <c r="UQJ425" s="318"/>
      <c r="UQK425" s="318"/>
      <c r="UQL425" s="318"/>
      <c r="UQM425" s="318"/>
      <c r="UQN425" s="318"/>
      <c r="UQO425" s="318"/>
      <c r="UQP425" s="318"/>
      <c r="UQQ425" s="318"/>
      <c r="UQR425" s="318"/>
      <c r="UQS425" s="318"/>
      <c r="UQT425" s="318"/>
      <c r="UQU425" s="318"/>
      <c r="UQV425" s="318"/>
      <c r="UQW425" s="318"/>
      <c r="UQX425" s="318"/>
      <c r="UQY425" s="318"/>
      <c r="UQZ425" s="318"/>
      <c r="URA425" s="318"/>
      <c r="URB425" s="318"/>
      <c r="URC425" s="318"/>
      <c r="URD425" s="318"/>
      <c r="URE425" s="318"/>
      <c r="URF425" s="318"/>
      <c r="URG425" s="318"/>
      <c r="URH425" s="318"/>
      <c r="URI425" s="318"/>
      <c r="URJ425" s="318"/>
      <c r="URK425" s="318"/>
      <c r="URL425" s="318"/>
      <c r="URM425" s="318"/>
      <c r="URN425" s="318"/>
      <c r="URO425" s="318"/>
      <c r="URP425" s="318"/>
      <c r="URQ425" s="318"/>
      <c r="URR425" s="318"/>
      <c r="URS425" s="318"/>
      <c r="URT425" s="318"/>
      <c r="URU425" s="318"/>
      <c r="URV425" s="318"/>
      <c r="URW425" s="318"/>
      <c r="URX425" s="318"/>
      <c r="URY425" s="318"/>
      <c r="URZ425" s="318"/>
      <c r="USA425" s="318"/>
      <c r="USB425" s="318"/>
      <c r="USC425" s="318"/>
      <c r="USD425" s="318"/>
      <c r="USE425" s="318"/>
      <c r="USF425" s="318"/>
      <c r="USG425" s="318"/>
      <c r="USH425" s="318"/>
      <c r="USI425" s="318"/>
      <c r="USJ425" s="318"/>
      <c r="USK425" s="318"/>
      <c r="USL425" s="318"/>
      <c r="USM425" s="318"/>
      <c r="USN425" s="318"/>
      <c r="USO425" s="318"/>
      <c r="USP425" s="318"/>
      <c r="USQ425" s="318"/>
      <c r="USR425" s="318"/>
      <c r="USS425" s="318"/>
      <c r="UST425" s="318"/>
      <c r="USU425" s="318"/>
      <c r="USV425" s="318"/>
      <c r="USW425" s="318"/>
      <c r="USX425" s="318"/>
      <c r="USY425" s="318"/>
      <c r="USZ425" s="318"/>
      <c r="UTA425" s="318"/>
      <c r="UTB425" s="318"/>
      <c r="UTC425" s="318"/>
      <c r="UTD425" s="318"/>
      <c r="UTE425" s="318"/>
      <c r="UTF425" s="318"/>
      <c r="UTG425" s="318"/>
      <c r="UTH425" s="318"/>
      <c r="UTI425" s="318"/>
      <c r="UTJ425" s="318"/>
      <c r="UTK425" s="318"/>
      <c r="UTL425" s="318"/>
      <c r="UTM425" s="318"/>
      <c r="UTN425" s="318"/>
      <c r="UTO425" s="318"/>
      <c r="UTP425" s="318"/>
      <c r="UTQ425" s="318"/>
      <c r="UTR425" s="318"/>
      <c r="UTS425" s="318"/>
      <c r="UTT425" s="318"/>
      <c r="UTU425" s="318"/>
      <c r="UTV425" s="318"/>
      <c r="UTW425" s="318"/>
      <c r="UTX425" s="318"/>
      <c r="UTY425" s="318"/>
      <c r="UTZ425" s="318"/>
      <c r="UUA425" s="318"/>
      <c r="UUB425" s="318"/>
      <c r="UUC425" s="318"/>
      <c r="UUD425" s="318"/>
      <c r="UUE425" s="318"/>
      <c r="UUF425" s="318"/>
      <c r="UUG425" s="318"/>
      <c r="UUH425" s="318"/>
      <c r="UUI425" s="318"/>
      <c r="UUJ425" s="318"/>
      <c r="UUK425" s="318"/>
      <c r="UUL425" s="318"/>
      <c r="UUM425" s="318"/>
      <c r="UUN425" s="318"/>
      <c r="UUO425" s="318"/>
      <c r="UUP425" s="318"/>
      <c r="UUQ425" s="318"/>
      <c r="UUR425" s="318"/>
      <c r="UUS425" s="318"/>
      <c r="UUT425" s="318"/>
      <c r="UUU425" s="318"/>
      <c r="UUV425" s="318"/>
      <c r="UUW425" s="318"/>
      <c r="UUX425" s="318"/>
      <c r="UUY425" s="318"/>
      <c r="UUZ425" s="318"/>
      <c r="UVA425" s="318"/>
      <c r="UVB425" s="318"/>
      <c r="UVC425" s="318"/>
      <c r="UVD425" s="318"/>
      <c r="UVE425" s="318"/>
      <c r="UVF425" s="318"/>
      <c r="UVG425" s="318"/>
      <c r="UVH425" s="318"/>
      <c r="UVI425" s="318"/>
      <c r="UVJ425" s="318"/>
      <c r="UVK425" s="318"/>
      <c r="UVL425" s="318"/>
      <c r="UVM425" s="318"/>
      <c r="UVN425" s="318"/>
      <c r="UVO425" s="318"/>
      <c r="UVP425" s="318"/>
      <c r="UVQ425" s="318"/>
      <c r="UVR425" s="318"/>
      <c r="UVS425" s="318"/>
      <c r="UVT425" s="318"/>
      <c r="UVU425" s="318"/>
      <c r="UVV425" s="318"/>
      <c r="UVW425" s="318"/>
      <c r="UVX425" s="318"/>
      <c r="UVY425" s="318"/>
      <c r="UVZ425" s="318"/>
      <c r="UWA425" s="318"/>
      <c r="UWB425" s="318"/>
      <c r="UWC425" s="318"/>
      <c r="UWD425" s="318"/>
      <c r="UWE425" s="318"/>
      <c r="UWF425" s="318"/>
      <c r="UWG425" s="318"/>
      <c r="UWH425" s="318"/>
      <c r="UWI425" s="318"/>
      <c r="UWJ425" s="318"/>
      <c r="UWK425" s="318"/>
      <c r="UWL425" s="318"/>
      <c r="UWM425" s="318"/>
      <c r="UWN425" s="318"/>
      <c r="UWO425" s="318"/>
      <c r="UWP425" s="318"/>
      <c r="UWQ425" s="318"/>
      <c r="UWR425" s="318"/>
      <c r="UWS425" s="318"/>
      <c r="UWT425" s="318"/>
      <c r="UWU425" s="318"/>
      <c r="UWV425" s="318"/>
      <c r="UWW425" s="318"/>
      <c r="UWX425" s="318"/>
      <c r="UWY425" s="318"/>
      <c r="UWZ425" s="318"/>
      <c r="UXA425" s="318"/>
      <c r="UXB425" s="318"/>
      <c r="UXC425" s="318"/>
      <c r="UXD425" s="318"/>
      <c r="UXE425" s="318"/>
      <c r="UXF425" s="318"/>
      <c r="UXG425" s="318"/>
      <c r="UXH425" s="318"/>
      <c r="UXI425" s="318"/>
      <c r="UXJ425" s="318"/>
      <c r="UXK425" s="318"/>
      <c r="UXL425" s="318"/>
      <c r="UXM425" s="318"/>
      <c r="UXN425" s="318"/>
      <c r="UXO425" s="318"/>
      <c r="UXP425" s="318"/>
      <c r="UXQ425" s="318"/>
      <c r="UXR425" s="318"/>
      <c r="UXS425" s="318"/>
      <c r="UXT425" s="318"/>
      <c r="UXU425" s="318"/>
      <c r="UXV425" s="318"/>
      <c r="UXW425" s="318"/>
      <c r="UXX425" s="318"/>
      <c r="UXY425" s="318"/>
      <c r="UXZ425" s="318"/>
      <c r="UYA425" s="318"/>
      <c r="UYB425" s="318"/>
      <c r="UYC425" s="318"/>
      <c r="UYD425" s="318"/>
      <c r="UYE425" s="318"/>
      <c r="UYF425" s="318"/>
      <c r="UYG425" s="318"/>
      <c r="UYH425" s="318"/>
      <c r="UYI425" s="318"/>
      <c r="UYJ425" s="318"/>
      <c r="UYK425" s="318"/>
      <c r="UYL425" s="318"/>
      <c r="UYM425" s="318"/>
      <c r="UYN425" s="318"/>
      <c r="UYO425" s="318"/>
      <c r="UYP425" s="318"/>
      <c r="UYQ425" s="318"/>
      <c r="UYR425" s="318"/>
      <c r="UYS425" s="318"/>
      <c r="UYT425" s="318"/>
      <c r="UYU425" s="318"/>
      <c r="UYV425" s="318"/>
      <c r="UYW425" s="318"/>
      <c r="UYX425" s="318"/>
      <c r="UYY425" s="318"/>
      <c r="UYZ425" s="318"/>
      <c r="UZA425" s="318"/>
      <c r="UZB425" s="318"/>
      <c r="UZC425" s="318"/>
      <c r="UZD425" s="318"/>
      <c r="UZE425" s="318"/>
      <c r="UZF425" s="318"/>
      <c r="UZG425" s="318"/>
      <c r="UZH425" s="318"/>
      <c r="UZI425" s="318"/>
      <c r="UZJ425" s="318"/>
      <c r="UZK425" s="318"/>
      <c r="UZL425" s="318"/>
      <c r="UZM425" s="318"/>
      <c r="UZN425" s="318"/>
      <c r="UZO425" s="318"/>
      <c r="UZP425" s="318"/>
      <c r="UZQ425" s="318"/>
      <c r="UZR425" s="318"/>
      <c r="UZS425" s="318"/>
      <c r="UZT425" s="318"/>
      <c r="UZU425" s="318"/>
      <c r="UZV425" s="318"/>
      <c r="UZW425" s="318"/>
      <c r="UZX425" s="318"/>
      <c r="UZY425" s="318"/>
      <c r="UZZ425" s="318"/>
      <c r="VAA425" s="318"/>
      <c r="VAB425" s="318"/>
      <c r="VAC425" s="318"/>
      <c r="VAD425" s="318"/>
      <c r="VAE425" s="318"/>
      <c r="VAF425" s="318"/>
      <c r="VAG425" s="318"/>
      <c r="VAH425" s="318"/>
      <c r="VAI425" s="318"/>
      <c r="VAJ425" s="318"/>
      <c r="VAK425" s="318"/>
      <c r="VAL425" s="318"/>
      <c r="VAM425" s="318"/>
      <c r="VAN425" s="318"/>
      <c r="VAO425" s="318"/>
      <c r="VAP425" s="318"/>
      <c r="VAQ425" s="318"/>
      <c r="VAR425" s="318"/>
      <c r="VAS425" s="318"/>
      <c r="VAT425" s="318"/>
      <c r="VAU425" s="318"/>
      <c r="VAV425" s="318"/>
      <c r="VAW425" s="318"/>
      <c r="VAX425" s="318"/>
      <c r="VAY425" s="318"/>
      <c r="VAZ425" s="318"/>
      <c r="VBA425" s="318"/>
      <c r="VBB425" s="318"/>
      <c r="VBC425" s="318"/>
      <c r="VBD425" s="318"/>
      <c r="VBE425" s="318"/>
      <c r="VBF425" s="318"/>
      <c r="VBG425" s="318"/>
      <c r="VBH425" s="318"/>
      <c r="VBI425" s="318"/>
      <c r="VBJ425" s="318"/>
      <c r="VBK425" s="318"/>
      <c r="VBL425" s="318"/>
      <c r="VBM425" s="318"/>
      <c r="VBN425" s="318"/>
      <c r="VBO425" s="318"/>
      <c r="VBP425" s="318"/>
      <c r="VBQ425" s="318"/>
      <c r="VBR425" s="318"/>
      <c r="VBS425" s="318"/>
      <c r="VBT425" s="318"/>
      <c r="VBU425" s="318"/>
      <c r="VBV425" s="318"/>
      <c r="VBW425" s="318"/>
      <c r="VBX425" s="318"/>
      <c r="VBY425" s="318"/>
      <c r="VBZ425" s="318"/>
      <c r="VCA425" s="318"/>
      <c r="VCB425" s="318"/>
      <c r="VCC425" s="318"/>
      <c r="VCD425" s="318"/>
      <c r="VCE425" s="318"/>
      <c r="VCF425" s="318"/>
      <c r="VCG425" s="318"/>
      <c r="VCH425" s="318"/>
      <c r="VCI425" s="318"/>
      <c r="VCJ425" s="318"/>
      <c r="VCK425" s="318"/>
      <c r="VCL425" s="318"/>
      <c r="VCM425" s="318"/>
      <c r="VCN425" s="318"/>
      <c r="VCO425" s="318"/>
      <c r="VCP425" s="318"/>
      <c r="VCQ425" s="318"/>
      <c r="VCR425" s="318"/>
      <c r="VCS425" s="318"/>
      <c r="VCT425" s="318"/>
      <c r="VCU425" s="318"/>
      <c r="VCV425" s="318"/>
      <c r="VCW425" s="318"/>
      <c r="VCX425" s="318"/>
      <c r="VCY425" s="318"/>
      <c r="VCZ425" s="318"/>
      <c r="VDA425" s="318"/>
      <c r="VDB425" s="318"/>
      <c r="VDC425" s="318"/>
      <c r="VDD425" s="318"/>
      <c r="VDE425" s="318"/>
      <c r="VDF425" s="318"/>
      <c r="VDG425" s="318"/>
      <c r="VDH425" s="318"/>
      <c r="VDI425" s="318"/>
      <c r="VDJ425" s="318"/>
      <c r="VDK425" s="318"/>
      <c r="VDL425" s="318"/>
      <c r="VDM425" s="318"/>
      <c r="VDN425" s="318"/>
      <c r="VDO425" s="318"/>
      <c r="VDP425" s="318"/>
      <c r="VDQ425" s="318"/>
      <c r="VDR425" s="318"/>
      <c r="VDS425" s="318"/>
      <c r="VDT425" s="318"/>
      <c r="VDU425" s="318"/>
      <c r="VDV425" s="318"/>
      <c r="VDW425" s="318"/>
      <c r="VDX425" s="318"/>
      <c r="VDY425" s="318"/>
      <c r="VDZ425" s="318"/>
      <c r="VEA425" s="318"/>
      <c r="VEB425" s="318"/>
      <c r="VEC425" s="318"/>
      <c r="VED425" s="318"/>
      <c r="VEE425" s="318"/>
      <c r="VEF425" s="318"/>
      <c r="VEG425" s="318"/>
      <c r="VEH425" s="318"/>
      <c r="VEI425" s="318"/>
      <c r="VEJ425" s="318"/>
      <c r="VEK425" s="318"/>
      <c r="VEL425" s="318"/>
      <c r="VEM425" s="318"/>
      <c r="VEN425" s="318"/>
      <c r="VEO425" s="318"/>
      <c r="VEP425" s="318"/>
      <c r="VEQ425" s="318"/>
      <c r="VER425" s="318"/>
      <c r="VES425" s="318"/>
      <c r="VET425" s="318"/>
      <c r="VEU425" s="318"/>
      <c r="VEV425" s="318"/>
      <c r="VEW425" s="318"/>
      <c r="VEX425" s="318"/>
      <c r="VEY425" s="318"/>
      <c r="VEZ425" s="318"/>
      <c r="VFA425" s="318"/>
      <c r="VFB425" s="318"/>
      <c r="VFC425" s="318"/>
      <c r="VFD425" s="318"/>
      <c r="VFE425" s="318"/>
      <c r="VFF425" s="318"/>
      <c r="VFG425" s="318"/>
      <c r="VFH425" s="318"/>
      <c r="VFI425" s="318"/>
      <c r="VFJ425" s="318"/>
      <c r="VFK425" s="318"/>
      <c r="VFL425" s="318"/>
      <c r="VFM425" s="318"/>
      <c r="VFN425" s="318"/>
      <c r="VFO425" s="318"/>
      <c r="VFP425" s="318"/>
      <c r="VFQ425" s="318"/>
      <c r="VFR425" s="318"/>
      <c r="VFS425" s="318"/>
      <c r="VFT425" s="318"/>
      <c r="VFU425" s="318"/>
      <c r="VFV425" s="318"/>
      <c r="VFW425" s="318"/>
      <c r="VFX425" s="318"/>
      <c r="VFY425" s="318"/>
      <c r="VFZ425" s="318"/>
      <c r="VGA425" s="318"/>
      <c r="VGB425" s="318"/>
      <c r="VGC425" s="318"/>
      <c r="VGD425" s="318"/>
      <c r="VGE425" s="318"/>
      <c r="VGF425" s="318"/>
      <c r="VGG425" s="318"/>
      <c r="VGH425" s="318"/>
      <c r="VGI425" s="318"/>
      <c r="VGJ425" s="318"/>
      <c r="VGK425" s="318"/>
      <c r="VGL425" s="318"/>
      <c r="VGM425" s="318"/>
      <c r="VGN425" s="318"/>
      <c r="VGO425" s="318"/>
      <c r="VGP425" s="318"/>
      <c r="VGQ425" s="318"/>
      <c r="VGR425" s="318"/>
      <c r="VGS425" s="318"/>
      <c r="VGT425" s="318"/>
      <c r="VGU425" s="318"/>
      <c r="VGV425" s="318"/>
      <c r="VGW425" s="318"/>
      <c r="VGX425" s="318"/>
      <c r="VGY425" s="318"/>
      <c r="VGZ425" s="318"/>
      <c r="VHA425" s="318"/>
      <c r="VHB425" s="318"/>
      <c r="VHC425" s="318"/>
      <c r="VHD425" s="318"/>
      <c r="VHE425" s="318"/>
      <c r="VHF425" s="318"/>
      <c r="VHG425" s="318"/>
      <c r="VHH425" s="318"/>
      <c r="VHI425" s="318"/>
      <c r="VHJ425" s="318"/>
      <c r="VHK425" s="318"/>
      <c r="VHL425" s="318"/>
      <c r="VHM425" s="318"/>
      <c r="VHN425" s="318"/>
      <c r="VHO425" s="318"/>
      <c r="VHP425" s="318"/>
      <c r="VHQ425" s="318"/>
      <c r="VHR425" s="318"/>
      <c r="VHS425" s="318"/>
      <c r="VHT425" s="318"/>
      <c r="VHU425" s="318"/>
      <c r="VHV425" s="318"/>
      <c r="VHW425" s="318"/>
      <c r="VHX425" s="318"/>
      <c r="VHY425" s="318"/>
      <c r="VHZ425" s="318"/>
      <c r="VIA425" s="318"/>
      <c r="VIB425" s="318"/>
      <c r="VIC425" s="318"/>
      <c r="VID425" s="318"/>
      <c r="VIE425" s="318"/>
      <c r="VIF425" s="318"/>
      <c r="VIG425" s="318"/>
      <c r="VIH425" s="318"/>
      <c r="VII425" s="318"/>
      <c r="VIJ425" s="318"/>
      <c r="VIK425" s="318"/>
      <c r="VIL425" s="318"/>
      <c r="VIM425" s="318"/>
      <c r="VIN425" s="318"/>
      <c r="VIO425" s="318"/>
      <c r="VIP425" s="318"/>
      <c r="VIQ425" s="318"/>
      <c r="VIR425" s="318"/>
      <c r="VIS425" s="318"/>
      <c r="VIT425" s="318"/>
      <c r="VIU425" s="318"/>
      <c r="VIV425" s="318"/>
      <c r="VIW425" s="318"/>
      <c r="VIX425" s="318"/>
      <c r="VIY425" s="318"/>
      <c r="VIZ425" s="318"/>
      <c r="VJA425" s="318"/>
      <c r="VJB425" s="318"/>
      <c r="VJC425" s="318"/>
      <c r="VJD425" s="318"/>
      <c r="VJE425" s="318"/>
      <c r="VJF425" s="318"/>
      <c r="VJG425" s="318"/>
      <c r="VJH425" s="318"/>
      <c r="VJI425" s="318"/>
      <c r="VJJ425" s="318"/>
      <c r="VJK425" s="318"/>
      <c r="VJL425" s="318"/>
      <c r="VJM425" s="318"/>
      <c r="VJN425" s="318"/>
      <c r="VJO425" s="318"/>
      <c r="VJP425" s="318"/>
      <c r="VJQ425" s="318"/>
      <c r="VJR425" s="318"/>
      <c r="VJS425" s="318"/>
      <c r="VJT425" s="318"/>
      <c r="VJU425" s="318"/>
      <c r="VJV425" s="318"/>
      <c r="VJW425" s="318"/>
      <c r="VJX425" s="318"/>
      <c r="VJY425" s="318"/>
      <c r="VJZ425" s="318"/>
      <c r="VKA425" s="318"/>
      <c r="VKB425" s="318"/>
      <c r="VKC425" s="318"/>
      <c r="VKD425" s="318"/>
      <c r="VKE425" s="318"/>
      <c r="VKF425" s="318"/>
      <c r="VKG425" s="318"/>
      <c r="VKH425" s="318"/>
      <c r="VKI425" s="318"/>
      <c r="VKJ425" s="318"/>
      <c r="VKK425" s="318"/>
      <c r="VKL425" s="318"/>
      <c r="VKM425" s="318"/>
      <c r="VKN425" s="318"/>
      <c r="VKO425" s="318"/>
      <c r="VKP425" s="318"/>
      <c r="VKQ425" s="318"/>
      <c r="VKR425" s="318"/>
      <c r="VKS425" s="318"/>
      <c r="VKT425" s="318"/>
      <c r="VKU425" s="318"/>
      <c r="VKV425" s="318"/>
      <c r="VKW425" s="318"/>
      <c r="VKX425" s="318"/>
      <c r="VKY425" s="318"/>
      <c r="VKZ425" s="318"/>
      <c r="VLA425" s="318"/>
      <c r="VLB425" s="318"/>
      <c r="VLC425" s="318"/>
      <c r="VLD425" s="318"/>
      <c r="VLE425" s="318"/>
      <c r="VLF425" s="318"/>
      <c r="VLG425" s="318"/>
      <c r="VLH425" s="318"/>
      <c r="VLI425" s="318"/>
      <c r="VLJ425" s="318"/>
      <c r="VLK425" s="318"/>
      <c r="VLL425" s="318"/>
      <c r="VLM425" s="318"/>
      <c r="VLN425" s="318"/>
      <c r="VLO425" s="318"/>
      <c r="VLP425" s="318"/>
      <c r="VLQ425" s="318"/>
      <c r="VLR425" s="318"/>
      <c r="VLS425" s="318"/>
      <c r="VLT425" s="318"/>
      <c r="VLU425" s="318"/>
      <c r="VLV425" s="318"/>
      <c r="VLW425" s="318"/>
      <c r="VLX425" s="318"/>
      <c r="VLY425" s="318"/>
      <c r="VLZ425" s="318"/>
      <c r="VMA425" s="318"/>
      <c r="VMB425" s="318"/>
      <c r="VMC425" s="318"/>
      <c r="VMD425" s="318"/>
      <c r="VME425" s="318"/>
      <c r="VMF425" s="318"/>
      <c r="VMG425" s="318"/>
      <c r="VMH425" s="318"/>
      <c r="VMI425" s="318"/>
      <c r="VMJ425" s="318"/>
      <c r="VMK425" s="318"/>
      <c r="VML425" s="318"/>
      <c r="VMM425" s="318"/>
      <c r="VMN425" s="318"/>
      <c r="VMO425" s="318"/>
      <c r="VMP425" s="318"/>
      <c r="VMQ425" s="318"/>
      <c r="VMR425" s="318"/>
      <c r="VMS425" s="318"/>
      <c r="VMT425" s="318"/>
      <c r="VMU425" s="318"/>
      <c r="VMV425" s="318"/>
      <c r="VMW425" s="318"/>
      <c r="VMX425" s="318"/>
      <c r="VMY425" s="318"/>
      <c r="VMZ425" s="318"/>
      <c r="VNA425" s="318"/>
      <c r="VNB425" s="318"/>
      <c r="VNC425" s="318"/>
      <c r="VND425" s="318"/>
      <c r="VNE425" s="318"/>
      <c r="VNF425" s="318"/>
      <c r="VNG425" s="318"/>
      <c r="VNH425" s="318"/>
      <c r="VNI425" s="318"/>
      <c r="VNJ425" s="318"/>
      <c r="VNK425" s="318"/>
      <c r="VNL425" s="318"/>
      <c r="VNM425" s="318"/>
      <c r="VNN425" s="318"/>
      <c r="VNO425" s="318"/>
      <c r="VNP425" s="318"/>
      <c r="VNQ425" s="318"/>
      <c r="VNR425" s="318"/>
      <c r="VNS425" s="318"/>
      <c r="VNT425" s="318"/>
      <c r="VNU425" s="318"/>
      <c r="VNV425" s="318"/>
      <c r="VNW425" s="318"/>
      <c r="VNX425" s="318"/>
      <c r="VNY425" s="318"/>
      <c r="VNZ425" s="318"/>
      <c r="VOA425" s="318"/>
      <c r="VOB425" s="318"/>
      <c r="VOC425" s="318"/>
      <c r="VOD425" s="318"/>
      <c r="VOE425" s="318"/>
      <c r="VOF425" s="318"/>
      <c r="VOG425" s="318"/>
      <c r="VOH425" s="318"/>
      <c r="VOI425" s="318"/>
      <c r="VOJ425" s="318"/>
      <c r="VOK425" s="318"/>
      <c r="VOL425" s="318"/>
      <c r="VOM425" s="318"/>
      <c r="VON425" s="318"/>
      <c r="VOO425" s="318"/>
      <c r="VOP425" s="318"/>
      <c r="VOQ425" s="318"/>
      <c r="VOR425" s="318"/>
      <c r="VOS425" s="318"/>
      <c r="VOT425" s="318"/>
      <c r="VOU425" s="318"/>
      <c r="VOV425" s="318"/>
      <c r="VOW425" s="318"/>
      <c r="VOX425" s="318"/>
      <c r="VOY425" s="318"/>
      <c r="VOZ425" s="318"/>
      <c r="VPA425" s="318"/>
      <c r="VPB425" s="318"/>
      <c r="VPC425" s="318"/>
      <c r="VPD425" s="318"/>
      <c r="VPE425" s="318"/>
      <c r="VPF425" s="318"/>
      <c r="VPG425" s="318"/>
      <c r="VPH425" s="318"/>
      <c r="VPI425" s="318"/>
      <c r="VPJ425" s="318"/>
      <c r="VPK425" s="318"/>
      <c r="VPL425" s="318"/>
      <c r="VPM425" s="318"/>
      <c r="VPN425" s="318"/>
      <c r="VPO425" s="318"/>
      <c r="VPP425" s="318"/>
      <c r="VPQ425" s="318"/>
      <c r="VPR425" s="318"/>
      <c r="VPS425" s="318"/>
      <c r="VPT425" s="318"/>
      <c r="VPU425" s="318"/>
      <c r="VPV425" s="318"/>
      <c r="VPW425" s="318"/>
      <c r="VPX425" s="318"/>
      <c r="VPY425" s="318"/>
      <c r="VPZ425" s="318"/>
      <c r="VQA425" s="318"/>
      <c r="VQB425" s="318"/>
      <c r="VQC425" s="318"/>
      <c r="VQD425" s="318"/>
      <c r="VQE425" s="318"/>
      <c r="VQF425" s="318"/>
      <c r="VQG425" s="318"/>
      <c r="VQH425" s="318"/>
      <c r="VQI425" s="318"/>
      <c r="VQJ425" s="318"/>
      <c r="VQK425" s="318"/>
      <c r="VQL425" s="318"/>
      <c r="VQM425" s="318"/>
      <c r="VQN425" s="318"/>
      <c r="VQO425" s="318"/>
      <c r="VQP425" s="318"/>
      <c r="VQQ425" s="318"/>
      <c r="VQR425" s="318"/>
      <c r="VQS425" s="318"/>
      <c r="VQT425" s="318"/>
      <c r="VQU425" s="318"/>
      <c r="VQV425" s="318"/>
      <c r="VQW425" s="318"/>
      <c r="VQX425" s="318"/>
      <c r="VQY425" s="318"/>
      <c r="VQZ425" s="318"/>
      <c r="VRA425" s="318"/>
      <c r="VRB425" s="318"/>
      <c r="VRC425" s="318"/>
      <c r="VRD425" s="318"/>
      <c r="VRE425" s="318"/>
      <c r="VRF425" s="318"/>
      <c r="VRG425" s="318"/>
      <c r="VRH425" s="318"/>
      <c r="VRI425" s="318"/>
      <c r="VRJ425" s="318"/>
      <c r="VRK425" s="318"/>
      <c r="VRL425" s="318"/>
      <c r="VRM425" s="318"/>
      <c r="VRN425" s="318"/>
      <c r="VRO425" s="318"/>
      <c r="VRP425" s="318"/>
      <c r="VRQ425" s="318"/>
      <c r="VRR425" s="318"/>
      <c r="VRS425" s="318"/>
      <c r="VRT425" s="318"/>
      <c r="VRU425" s="318"/>
      <c r="VRV425" s="318"/>
      <c r="VRW425" s="318"/>
      <c r="VRX425" s="318"/>
      <c r="VRY425" s="318"/>
      <c r="VRZ425" s="318"/>
      <c r="VSA425" s="318"/>
      <c r="VSB425" s="318"/>
      <c r="VSC425" s="318"/>
      <c r="VSD425" s="318"/>
      <c r="VSE425" s="318"/>
      <c r="VSF425" s="318"/>
      <c r="VSG425" s="318"/>
      <c r="VSH425" s="318"/>
      <c r="VSI425" s="318"/>
      <c r="VSJ425" s="318"/>
      <c r="VSK425" s="318"/>
      <c r="VSL425" s="318"/>
      <c r="VSM425" s="318"/>
      <c r="VSN425" s="318"/>
      <c r="VSO425" s="318"/>
      <c r="VSP425" s="318"/>
      <c r="VSQ425" s="318"/>
      <c r="VSR425" s="318"/>
      <c r="VSS425" s="318"/>
      <c r="VST425" s="318"/>
      <c r="VSU425" s="318"/>
      <c r="VSV425" s="318"/>
      <c r="VSW425" s="318"/>
      <c r="VSX425" s="318"/>
      <c r="VSY425" s="318"/>
      <c r="VSZ425" s="318"/>
      <c r="VTA425" s="318"/>
      <c r="VTB425" s="318"/>
      <c r="VTC425" s="318"/>
      <c r="VTD425" s="318"/>
      <c r="VTE425" s="318"/>
      <c r="VTF425" s="318"/>
      <c r="VTG425" s="318"/>
      <c r="VTH425" s="318"/>
      <c r="VTI425" s="318"/>
      <c r="VTJ425" s="318"/>
      <c r="VTK425" s="318"/>
      <c r="VTL425" s="318"/>
      <c r="VTM425" s="318"/>
      <c r="VTN425" s="318"/>
      <c r="VTO425" s="318"/>
      <c r="VTP425" s="318"/>
      <c r="VTQ425" s="318"/>
      <c r="VTR425" s="318"/>
      <c r="VTS425" s="318"/>
      <c r="VTT425" s="318"/>
      <c r="VTU425" s="318"/>
      <c r="VTV425" s="318"/>
      <c r="VTW425" s="318"/>
      <c r="VTX425" s="318"/>
      <c r="VTY425" s="318"/>
      <c r="VTZ425" s="318"/>
      <c r="VUA425" s="318"/>
      <c r="VUB425" s="318"/>
      <c r="VUC425" s="318"/>
      <c r="VUD425" s="318"/>
      <c r="VUE425" s="318"/>
      <c r="VUF425" s="318"/>
      <c r="VUG425" s="318"/>
      <c r="VUH425" s="318"/>
      <c r="VUI425" s="318"/>
      <c r="VUJ425" s="318"/>
      <c r="VUK425" s="318"/>
      <c r="VUL425" s="318"/>
      <c r="VUM425" s="318"/>
      <c r="VUN425" s="318"/>
      <c r="VUO425" s="318"/>
      <c r="VUP425" s="318"/>
      <c r="VUQ425" s="318"/>
      <c r="VUR425" s="318"/>
      <c r="VUS425" s="318"/>
      <c r="VUT425" s="318"/>
      <c r="VUU425" s="318"/>
      <c r="VUV425" s="318"/>
      <c r="VUW425" s="318"/>
      <c r="VUX425" s="318"/>
      <c r="VUY425" s="318"/>
      <c r="VUZ425" s="318"/>
      <c r="VVA425" s="318"/>
      <c r="VVB425" s="318"/>
      <c r="VVC425" s="318"/>
      <c r="VVD425" s="318"/>
      <c r="VVE425" s="318"/>
      <c r="VVF425" s="318"/>
      <c r="VVG425" s="318"/>
      <c r="VVH425" s="318"/>
      <c r="VVI425" s="318"/>
      <c r="VVJ425" s="318"/>
      <c r="VVK425" s="318"/>
      <c r="VVL425" s="318"/>
      <c r="VVM425" s="318"/>
      <c r="VVN425" s="318"/>
      <c r="VVO425" s="318"/>
      <c r="VVP425" s="318"/>
      <c r="VVQ425" s="318"/>
      <c r="VVR425" s="318"/>
      <c r="VVS425" s="318"/>
      <c r="VVT425" s="318"/>
      <c r="VVU425" s="318"/>
      <c r="VVV425" s="318"/>
      <c r="VVW425" s="318"/>
      <c r="VVX425" s="318"/>
      <c r="VVY425" s="318"/>
      <c r="VVZ425" s="318"/>
      <c r="VWA425" s="318"/>
      <c r="VWB425" s="318"/>
      <c r="VWC425" s="318"/>
      <c r="VWD425" s="318"/>
      <c r="VWE425" s="318"/>
      <c r="VWF425" s="318"/>
      <c r="VWG425" s="318"/>
      <c r="VWH425" s="318"/>
      <c r="VWI425" s="318"/>
      <c r="VWJ425" s="318"/>
      <c r="VWK425" s="318"/>
      <c r="VWL425" s="318"/>
      <c r="VWM425" s="318"/>
      <c r="VWN425" s="318"/>
      <c r="VWO425" s="318"/>
      <c r="VWP425" s="318"/>
      <c r="VWQ425" s="318"/>
      <c r="VWR425" s="318"/>
      <c r="VWS425" s="318"/>
      <c r="VWT425" s="318"/>
      <c r="VWU425" s="318"/>
      <c r="VWV425" s="318"/>
      <c r="VWW425" s="318"/>
      <c r="VWX425" s="318"/>
      <c r="VWY425" s="318"/>
      <c r="VWZ425" s="318"/>
      <c r="VXA425" s="318"/>
      <c r="VXB425" s="318"/>
      <c r="VXC425" s="318"/>
      <c r="VXD425" s="318"/>
      <c r="VXE425" s="318"/>
      <c r="VXF425" s="318"/>
      <c r="VXG425" s="318"/>
      <c r="VXH425" s="318"/>
      <c r="VXI425" s="318"/>
      <c r="VXJ425" s="318"/>
      <c r="VXK425" s="318"/>
      <c r="VXL425" s="318"/>
      <c r="VXM425" s="318"/>
      <c r="VXN425" s="318"/>
      <c r="VXO425" s="318"/>
      <c r="VXP425" s="318"/>
      <c r="VXQ425" s="318"/>
      <c r="VXR425" s="318"/>
      <c r="VXS425" s="318"/>
      <c r="VXT425" s="318"/>
      <c r="VXU425" s="318"/>
      <c r="VXV425" s="318"/>
      <c r="VXW425" s="318"/>
      <c r="VXX425" s="318"/>
      <c r="VXY425" s="318"/>
      <c r="VXZ425" s="318"/>
      <c r="VYA425" s="318"/>
      <c r="VYB425" s="318"/>
      <c r="VYC425" s="318"/>
      <c r="VYD425" s="318"/>
      <c r="VYE425" s="318"/>
      <c r="VYF425" s="318"/>
      <c r="VYG425" s="318"/>
      <c r="VYH425" s="318"/>
      <c r="VYI425" s="318"/>
      <c r="VYJ425" s="318"/>
      <c r="VYK425" s="318"/>
      <c r="VYL425" s="318"/>
      <c r="VYM425" s="318"/>
      <c r="VYN425" s="318"/>
      <c r="VYO425" s="318"/>
      <c r="VYP425" s="318"/>
      <c r="VYQ425" s="318"/>
      <c r="VYR425" s="318"/>
      <c r="VYS425" s="318"/>
      <c r="VYT425" s="318"/>
      <c r="VYU425" s="318"/>
      <c r="VYV425" s="318"/>
      <c r="VYW425" s="318"/>
      <c r="VYX425" s="318"/>
      <c r="VYY425" s="318"/>
      <c r="VYZ425" s="318"/>
      <c r="VZA425" s="318"/>
      <c r="VZB425" s="318"/>
      <c r="VZC425" s="318"/>
      <c r="VZD425" s="318"/>
      <c r="VZE425" s="318"/>
      <c r="VZF425" s="318"/>
      <c r="VZG425" s="318"/>
      <c r="VZH425" s="318"/>
      <c r="VZI425" s="318"/>
      <c r="VZJ425" s="318"/>
      <c r="VZK425" s="318"/>
      <c r="VZL425" s="318"/>
      <c r="VZM425" s="318"/>
      <c r="VZN425" s="318"/>
      <c r="VZO425" s="318"/>
      <c r="VZP425" s="318"/>
      <c r="VZQ425" s="318"/>
      <c r="VZR425" s="318"/>
      <c r="VZS425" s="318"/>
      <c r="VZT425" s="318"/>
      <c r="VZU425" s="318"/>
      <c r="VZV425" s="318"/>
      <c r="VZW425" s="318"/>
      <c r="VZX425" s="318"/>
      <c r="VZY425" s="318"/>
      <c r="VZZ425" s="318"/>
      <c r="WAA425" s="318"/>
      <c r="WAB425" s="318"/>
      <c r="WAC425" s="318"/>
      <c r="WAD425" s="318"/>
      <c r="WAE425" s="318"/>
      <c r="WAF425" s="318"/>
      <c r="WAG425" s="318"/>
      <c r="WAH425" s="318"/>
      <c r="WAI425" s="318"/>
      <c r="WAJ425" s="318"/>
      <c r="WAK425" s="318"/>
      <c r="WAL425" s="318"/>
      <c r="WAM425" s="318"/>
      <c r="WAN425" s="318"/>
      <c r="WAO425" s="318"/>
      <c r="WAP425" s="318"/>
      <c r="WAQ425" s="318"/>
      <c r="WAR425" s="318"/>
      <c r="WAS425" s="318"/>
      <c r="WAT425" s="318"/>
      <c r="WAU425" s="318"/>
      <c r="WAV425" s="318"/>
      <c r="WAW425" s="318"/>
      <c r="WAX425" s="318"/>
      <c r="WAY425" s="318"/>
      <c r="WAZ425" s="318"/>
      <c r="WBA425" s="318"/>
      <c r="WBB425" s="318"/>
      <c r="WBC425" s="318"/>
      <c r="WBD425" s="318"/>
      <c r="WBE425" s="318"/>
      <c r="WBF425" s="318"/>
      <c r="WBG425" s="318"/>
      <c r="WBH425" s="318"/>
      <c r="WBI425" s="318"/>
      <c r="WBJ425" s="318"/>
      <c r="WBK425" s="318"/>
      <c r="WBL425" s="318"/>
      <c r="WBM425" s="318"/>
      <c r="WBN425" s="318"/>
      <c r="WBO425" s="318"/>
      <c r="WBP425" s="318"/>
      <c r="WBQ425" s="318"/>
      <c r="WBR425" s="318"/>
      <c r="WBS425" s="318"/>
      <c r="WBT425" s="318"/>
      <c r="WBU425" s="318"/>
      <c r="WBV425" s="318"/>
      <c r="WBW425" s="318"/>
      <c r="WBX425" s="318"/>
      <c r="WBY425" s="318"/>
      <c r="WBZ425" s="318"/>
      <c r="WCA425" s="318"/>
      <c r="WCB425" s="318"/>
      <c r="WCC425" s="318"/>
      <c r="WCD425" s="318"/>
      <c r="WCE425" s="318"/>
      <c r="WCF425" s="318"/>
      <c r="WCG425" s="318"/>
      <c r="WCH425" s="318"/>
      <c r="WCI425" s="318"/>
      <c r="WCJ425" s="318"/>
      <c r="WCK425" s="318"/>
      <c r="WCL425" s="318"/>
      <c r="WCM425" s="318"/>
      <c r="WCN425" s="318"/>
      <c r="WCO425" s="318"/>
      <c r="WCP425" s="318"/>
      <c r="WCQ425" s="318"/>
      <c r="WCR425" s="318"/>
      <c r="WCS425" s="318"/>
      <c r="WCT425" s="318"/>
      <c r="WCU425" s="318"/>
      <c r="WCV425" s="318"/>
      <c r="WCW425" s="318"/>
      <c r="WCX425" s="318"/>
      <c r="WCY425" s="318"/>
      <c r="WCZ425" s="318"/>
      <c r="WDA425" s="318"/>
      <c r="WDB425" s="318"/>
      <c r="WDC425" s="318"/>
      <c r="WDD425" s="318"/>
      <c r="WDE425" s="318"/>
      <c r="WDF425" s="318"/>
      <c r="WDG425" s="318"/>
      <c r="WDH425" s="318"/>
      <c r="WDI425" s="318"/>
      <c r="WDJ425" s="318"/>
      <c r="WDK425" s="318"/>
      <c r="WDL425" s="318"/>
      <c r="WDM425" s="318"/>
      <c r="WDN425" s="318"/>
      <c r="WDO425" s="318"/>
      <c r="WDP425" s="318"/>
      <c r="WDQ425" s="318"/>
      <c r="WDR425" s="318"/>
      <c r="WDS425" s="318"/>
      <c r="WDT425" s="318"/>
      <c r="WDU425" s="318"/>
      <c r="WDV425" s="318"/>
      <c r="WDW425" s="318"/>
      <c r="WDX425" s="318"/>
      <c r="WDY425" s="318"/>
      <c r="WDZ425" s="318"/>
      <c r="WEA425" s="318"/>
      <c r="WEB425" s="318"/>
      <c r="WEC425" s="318"/>
      <c r="WED425" s="318"/>
      <c r="WEE425" s="318"/>
      <c r="WEF425" s="318"/>
      <c r="WEG425" s="318"/>
      <c r="WEH425" s="318"/>
      <c r="WEI425" s="318"/>
      <c r="WEJ425" s="318"/>
      <c r="WEK425" s="318"/>
      <c r="WEL425" s="318"/>
      <c r="WEM425" s="318"/>
      <c r="WEN425" s="318"/>
      <c r="WEO425" s="318"/>
      <c r="WEP425" s="318"/>
      <c r="WEQ425" s="318"/>
      <c r="WER425" s="318"/>
      <c r="WES425" s="318"/>
      <c r="WET425" s="318"/>
      <c r="WEU425" s="318"/>
      <c r="WEV425" s="318"/>
      <c r="WEW425" s="318"/>
      <c r="WEX425" s="318"/>
      <c r="WEY425" s="318"/>
      <c r="WEZ425" s="318"/>
      <c r="WFA425" s="318"/>
      <c r="WFB425" s="318"/>
      <c r="WFC425" s="318"/>
      <c r="WFD425" s="318"/>
      <c r="WFE425" s="318"/>
      <c r="WFF425" s="318"/>
      <c r="WFG425" s="318"/>
      <c r="WFH425" s="318"/>
      <c r="WFI425" s="318"/>
      <c r="WFJ425" s="318"/>
      <c r="WFK425" s="318"/>
      <c r="WFL425" s="318"/>
      <c r="WFM425" s="318"/>
      <c r="WFN425" s="318"/>
      <c r="WFO425" s="318"/>
      <c r="WFP425" s="318"/>
      <c r="WFQ425" s="318"/>
      <c r="WFR425" s="318"/>
      <c r="WFS425" s="318"/>
      <c r="WFT425" s="318"/>
      <c r="WFU425" s="318"/>
      <c r="WFV425" s="318"/>
      <c r="WFW425" s="318"/>
      <c r="WFX425" s="318"/>
      <c r="WFY425" s="318"/>
      <c r="WFZ425" s="318"/>
      <c r="WGA425" s="318"/>
      <c r="WGB425" s="318"/>
      <c r="WGC425" s="318"/>
      <c r="WGD425" s="318"/>
      <c r="WGE425" s="318"/>
      <c r="WGF425" s="318"/>
      <c r="WGG425" s="318"/>
      <c r="WGH425" s="318"/>
      <c r="WGI425" s="318"/>
      <c r="WGJ425" s="318"/>
      <c r="WGK425" s="318"/>
      <c r="WGL425" s="318"/>
      <c r="WGM425" s="318"/>
      <c r="WGN425" s="318"/>
      <c r="WGO425" s="318"/>
      <c r="WGP425" s="318"/>
      <c r="WGQ425" s="318"/>
      <c r="WGR425" s="318"/>
      <c r="WGS425" s="318"/>
      <c r="WGT425" s="318"/>
      <c r="WGU425" s="318"/>
      <c r="WGV425" s="318"/>
      <c r="WGW425" s="318"/>
      <c r="WGX425" s="318"/>
      <c r="WGY425" s="318"/>
      <c r="WGZ425" s="318"/>
      <c r="WHA425" s="318"/>
      <c r="WHB425" s="318"/>
      <c r="WHC425" s="318"/>
      <c r="WHD425" s="318"/>
      <c r="WHE425" s="318"/>
      <c r="WHF425" s="318"/>
      <c r="WHG425" s="318"/>
      <c r="WHH425" s="318"/>
      <c r="WHI425" s="318"/>
      <c r="WHJ425" s="318"/>
      <c r="WHK425" s="318"/>
      <c r="WHL425" s="318"/>
      <c r="WHM425" s="318"/>
      <c r="WHN425" s="318"/>
      <c r="WHO425" s="318"/>
      <c r="WHP425" s="318"/>
      <c r="WHQ425" s="318"/>
      <c r="WHR425" s="318"/>
      <c r="WHS425" s="318"/>
      <c r="WHT425" s="318"/>
      <c r="WHU425" s="318"/>
      <c r="WHV425" s="318"/>
      <c r="WHW425" s="318"/>
      <c r="WHX425" s="318"/>
      <c r="WHY425" s="318"/>
      <c r="WHZ425" s="318"/>
      <c r="WIA425" s="318"/>
      <c r="WIB425" s="318"/>
      <c r="WIC425" s="318"/>
      <c r="WID425" s="318"/>
      <c r="WIE425" s="318"/>
      <c r="WIF425" s="318"/>
      <c r="WIG425" s="318"/>
      <c r="WIH425" s="318"/>
      <c r="WII425" s="318"/>
      <c r="WIJ425" s="318"/>
      <c r="WIK425" s="318"/>
      <c r="WIL425" s="318"/>
      <c r="WIM425" s="318"/>
      <c r="WIN425" s="318"/>
      <c r="WIO425" s="318"/>
      <c r="WIP425" s="318"/>
      <c r="WIQ425" s="318"/>
      <c r="WIR425" s="318"/>
      <c r="WIS425" s="318"/>
      <c r="WIT425" s="318"/>
      <c r="WIU425" s="318"/>
      <c r="WIV425" s="318"/>
      <c r="WIW425" s="318"/>
      <c r="WIX425" s="318"/>
      <c r="WIY425" s="318"/>
      <c r="WIZ425" s="318"/>
      <c r="WJA425" s="318"/>
      <c r="WJB425" s="318"/>
      <c r="WJC425" s="318"/>
      <c r="WJD425" s="318"/>
      <c r="WJE425" s="318"/>
      <c r="WJF425" s="318"/>
      <c r="WJG425" s="318"/>
      <c r="WJH425" s="318"/>
      <c r="WJI425" s="318"/>
      <c r="WJJ425" s="318"/>
      <c r="WJK425" s="318"/>
      <c r="WJL425" s="318"/>
      <c r="WJM425" s="318"/>
      <c r="WJN425" s="318"/>
      <c r="WJO425" s="318"/>
      <c r="WJP425" s="318"/>
      <c r="WJQ425" s="318"/>
      <c r="WJR425" s="318"/>
      <c r="WJS425" s="318"/>
      <c r="WJT425" s="318"/>
      <c r="WJU425" s="318"/>
      <c r="WJV425" s="318"/>
      <c r="WJW425" s="318"/>
      <c r="WJX425" s="318"/>
      <c r="WJY425" s="318"/>
      <c r="WJZ425" s="318"/>
      <c r="WKA425" s="318"/>
      <c r="WKB425" s="318"/>
      <c r="WKC425" s="318"/>
      <c r="WKD425" s="318"/>
      <c r="WKE425" s="318"/>
      <c r="WKF425" s="318"/>
      <c r="WKG425" s="318"/>
      <c r="WKH425" s="318"/>
      <c r="WKI425" s="318"/>
      <c r="WKJ425" s="318"/>
      <c r="WKK425" s="318"/>
      <c r="WKL425" s="318"/>
      <c r="WKM425" s="318"/>
      <c r="WKN425" s="318"/>
      <c r="WKO425" s="318"/>
      <c r="WKP425" s="318"/>
      <c r="WKQ425" s="318"/>
      <c r="WKR425" s="318"/>
      <c r="WKS425" s="318"/>
      <c r="WKT425" s="318"/>
      <c r="WKU425" s="318"/>
      <c r="WKV425" s="318"/>
      <c r="WKW425" s="318"/>
      <c r="WKX425" s="318"/>
      <c r="WKY425" s="318"/>
      <c r="WKZ425" s="318"/>
      <c r="WLA425" s="318"/>
      <c r="WLB425" s="318"/>
      <c r="WLC425" s="318"/>
      <c r="WLD425" s="318"/>
      <c r="WLE425" s="318"/>
      <c r="WLF425" s="318"/>
      <c r="WLG425" s="318"/>
      <c r="WLH425" s="318"/>
      <c r="WLI425" s="318"/>
      <c r="WLJ425" s="318"/>
      <c r="WLK425" s="318"/>
      <c r="WLL425" s="318"/>
      <c r="WLM425" s="318"/>
      <c r="WLN425" s="318"/>
      <c r="WLO425" s="318"/>
      <c r="WLP425" s="318"/>
      <c r="WLQ425" s="318"/>
      <c r="WLR425" s="318"/>
      <c r="WLS425" s="318"/>
      <c r="WLT425" s="318"/>
      <c r="WLU425" s="318"/>
      <c r="WLV425" s="318"/>
      <c r="WLW425" s="318"/>
      <c r="WLX425" s="318"/>
      <c r="WLY425" s="318"/>
      <c r="WLZ425" s="318"/>
      <c r="WMA425" s="318"/>
      <c r="WMB425" s="318"/>
      <c r="WMC425" s="318"/>
      <c r="WMD425" s="318"/>
      <c r="WME425" s="318"/>
      <c r="WMF425" s="318"/>
      <c r="WMG425" s="318"/>
      <c r="WMH425" s="318"/>
      <c r="WMI425" s="318"/>
      <c r="WMJ425" s="318"/>
      <c r="WMK425" s="318"/>
      <c r="WML425" s="318"/>
      <c r="WMM425" s="318"/>
      <c r="WMN425" s="318"/>
      <c r="WMO425" s="318"/>
      <c r="WMP425" s="318"/>
      <c r="WMQ425" s="318"/>
      <c r="WMR425" s="318"/>
      <c r="WMS425" s="318"/>
      <c r="WMT425" s="318"/>
      <c r="WMU425" s="318"/>
      <c r="WMV425" s="318"/>
      <c r="WMW425" s="318"/>
      <c r="WMX425" s="318"/>
      <c r="WMY425" s="318"/>
      <c r="WMZ425" s="318"/>
      <c r="WNA425" s="318"/>
      <c r="WNB425" s="318"/>
      <c r="WNC425" s="318"/>
      <c r="WND425" s="318"/>
      <c r="WNE425" s="318"/>
      <c r="WNF425" s="318"/>
      <c r="WNG425" s="318"/>
      <c r="WNH425" s="318"/>
      <c r="WNI425" s="318"/>
      <c r="WNJ425" s="318"/>
      <c r="WNK425" s="318"/>
      <c r="WNL425" s="318"/>
      <c r="WNM425" s="318"/>
      <c r="WNN425" s="318"/>
      <c r="WNO425" s="318"/>
      <c r="WNP425" s="318"/>
      <c r="WNQ425" s="318"/>
      <c r="WNR425" s="318"/>
      <c r="WNS425" s="318"/>
      <c r="WNT425" s="318"/>
      <c r="WNU425" s="318"/>
      <c r="WNV425" s="318"/>
      <c r="WNW425" s="318"/>
      <c r="WNX425" s="318"/>
      <c r="WNY425" s="318"/>
      <c r="WNZ425" s="318"/>
      <c r="WOA425" s="318"/>
      <c r="WOB425" s="318"/>
      <c r="WOC425" s="318"/>
      <c r="WOD425" s="318"/>
      <c r="WOE425" s="318"/>
      <c r="WOF425" s="318"/>
      <c r="WOG425" s="318"/>
      <c r="WOH425" s="318"/>
      <c r="WOI425" s="318"/>
      <c r="WOJ425" s="318"/>
      <c r="WOK425" s="318"/>
      <c r="WOL425" s="318"/>
      <c r="WOM425" s="318"/>
      <c r="WON425" s="318"/>
      <c r="WOO425" s="318"/>
      <c r="WOP425" s="318"/>
      <c r="WOQ425" s="318"/>
      <c r="WOR425" s="318"/>
      <c r="WOS425" s="318"/>
      <c r="WOT425" s="318"/>
      <c r="WOU425" s="318"/>
      <c r="WOV425" s="318"/>
      <c r="WOW425" s="318"/>
      <c r="WOX425" s="318"/>
      <c r="WOY425" s="318"/>
      <c r="WOZ425" s="318"/>
      <c r="WPA425" s="318"/>
      <c r="WPB425" s="318"/>
      <c r="WPC425" s="318"/>
      <c r="WPD425" s="318"/>
      <c r="WPE425" s="318"/>
      <c r="WPF425" s="318"/>
      <c r="WPG425" s="318"/>
      <c r="WPH425" s="318"/>
      <c r="WPI425" s="318"/>
      <c r="WPJ425" s="318"/>
      <c r="WPK425" s="318"/>
      <c r="WPL425" s="318"/>
      <c r="WPM425" s="318"/>
      <c r="WPN425" s="318"/>
      <c r="WPO425" s="318"/>
      <c r="WPP425" s="318"/>
      <c r="WPQ425" s="318"/>
      <c r="WPR425" s="318"/>
      <c r="WPS425" s="318"/>
      <c r="WPT425" s="318"/>
      <c r="WPU425" s="318"/>
      <c r="WPV425" s="318"/>
      <c r="WPW425" s="318"/>
      <c r="WPX425" s="318"/>
      <c r="WPY425" s="318"/>
      <c r="WPZ425" s="318"/>
      <c r="WQA425" s="318"/>
      <c r="WQB425" s="318"/>
      <c r="WQC425" s="318"/>
      <c r="WQD425" s="318"/>
      <c r="WQE425" s="318"/>
      <c r="WQF425" s="318"/>
      <c r="WQG425" s="318"/>
      <c r="WQH425" s="318"/>
      <c r="WQI425" s="318"/>
      <c r="WQJ425" s="318"/>
      <c r="WQK425" s="318"/>
      <c r="WQL425" s="318"/>
      <c r="WQM425" s="318"/>
      <c r="WQN425" s="318"/>
      <c r="WQO425" s="318"/>
      <c r="WQP425" s="318"/>
      <c r="WQQ425" s="318"/>
      <c r="WQR425" s="318"/>
      <c r="WQS425" s="318"/>
      <c r="WQT425" s="318"/>
      <c r="WQU425" s="318"/>
      <c r="WQV425" s="318"/>
      <c r="WQW425" s="318"/>
      <c r="WQX425" s="318"/>
      <c r="WQY425" s="318"/>
      <c r="WQZ425" s="318"/>
      <c r="WRA425" s="318"/>
      <c r="WRB425" s="318"/>
      <c r="WRC425" s="318"/>
      <c r="WRD425" s="318"/>
      <c r="WRE425" s="318"/>
      <c r="WRF425" s="318"/>
      <c r="WRG425" s="318"/>
      <c r="WRH425" s="318"/>
      <c r="WRI425" s="318"/>
      <c r="WRJ425" s="318"/>
      <c r="WRK425" s="318"/>
      <c r="WRL425" s="318"/>
      <c r="WRM425" s="318"/>
      <c r="WRN425" s="318"/>
      <c r="WRO425" s="318"/>
      <c r="WRP425" s="318"/>
      <c r="WRQ425" s="318"/>
      <c r="WRR425" s="318"/>
      <c r="WRS425" s="318"/>
      <c r="WRT425" s="318"/>
      <c r="WRU425" s="318"/>
      <c r="WRV425" s="318"/>
      <c r="WRW425" s="318"/>
      <c r="WRX425" s="318"/>
      <c r="WRY425" s="318"/>
      <c r="WRZ425" s="318"/>
      <c r="WSA425" s="318"/>
      <c r="WSB425" s="318"/>
      <c r="WSC425" s="318"/>
      <c r="WSD425" s="318"/>
      <c r="WSE425" s="318"/>
      <c r="WSF425" s="318"/>
      <c r="WSG425" s="318"/>
      <c r="WSH425" s="318"/>
      <c r="WSI425" s="318"/>
      <c r="WSJ425" s="318"/>
      <c r="WSK425" s="318"/>
      <c r="WSL425" s="318"/>
      <c r="WSM425" s="318"/>
      <c r="WSN425" s="318"/>
      <c r="WSO425" s="318"/>
      <c r="WSP425" s="318"/>
      <c r="WSQ425" s="318"/>
      <c r="WSR425" s="318"/>
      <c r="WSS425" s="318"/>
      <c r="WST425" s="318"/>
      <c r="WSU425" s="318"/>
      <c r="WSV425" s="318"/>
      <c r="WSW425" s="318"/>
      <c r="WSX425" s="318"/>
      <c r="WSY425" s="318"/>
      <c r="WSZ425" s="318"/>
      <c r="WTA425" s="318"/>
      <c r="WTB425" s="318"/>
      <c r="WTC425" s="318"/>
      <c r="WTD425" s="318"/>
      <c r="WTE425" s="318"/>
      <c r="WTF425" s="318"/>
      <c r="WTG425" s="318"/>
      <c r="WTH425" s="318"/>
      <c r="WTI425" s="318"/>
      <c r="WTJ425" s="318"/>
      <c r="WTK425" s="318"/>
      <c r="WTL425" s="318"/>
      <c r="WTM425" s="318"/>
      <c r="WTN425" s="318"/>
      <c r="WTO425" s="318"/>
      <c r="WTP425" s="318"/>
      <c r="WTQ425" s="318"/>
      <c r="WTR425" s="318"/>
      <c r="WTS425" s="318"/>
      <c r="WTT425" s="318"/>
      <c r="WTU425" s="318"/>
      <c r="WTV425" s="318"/>
      <c r="WTW425" s="318"/>
      <c r="WTX425" s="318"/>
      <c r="WTY425" s="318"/>
      <c r="WTZ425" s="318"/>
      <c r="WUA425" s="318"/>
      <c r="WUB425" s="318"/>
      <c r="WUC425" s="318"/>
      <c r="WUD425" s="318"/>
      <c r="WUE425" s="318"/>
      <c r="WUF425" s="318"/>
      <c r="WUG425" s="318"/>
      <c r="WUH425" s="318"/>
      <c r="WUI425" s="318"/>
      <c r="WUJ425" s="318"/>
      <c r="WUK425" s="318"/>
      <c r="WUL425" s="318"/>
      <c r="WUM425" s="318"/>
      <c r="WUN425" s="318"/>
      <c r="WUO425" s="318"/>
      <c r="WUP425" s="318"/>
      <c r="WUQ425" s="318"/>
      <c r="WUR425" s="318"/>
      <c r="WUS425" s="318"/>
      <c r="WUT425" s="318"/>
      <c r="WUU425" s="318"/>
      <c r="WUV425" s="318"/>
      <c r="WUW425" s="318"/>
      <c r="WUX425" s="318"/>
      <c r="WUY425" s="318"/>
      <c r="WUZ425" s="318"/>
      <c r="WVA425" s="318"/>
      <c r="WVB425" s="318"/>
      <c r="WVC425" s="318"/>
      <c r="WVD425" s="318"/>
      <c r="WVE425" s="318"/>
      <c r="WVF425" s="318"/>
      <c r="WVG425" s="318"/>
      <c r="WVH425" s="318"/>
      <c r="WVI425" s="318"/>
      <c r="WVJ425" s="318"/>
      <c r="WVK425" s="318"/>
      <c r="WVL425" s="318"/>
      <c r="WVM425" s="318"/>
      <c r="WVN425" s="318"/>
      <c r="WVO425" s="318"/>
      <c r="WVP425" s="318"/>
      <c r="WVQ425" s="318"/>
      <c r="WVR425" s="318"/>
      <c r="WVS425" s="318"/>
      <c r="WVT425" s="318"/>
      <c r="WVU425" s="318"/>
      <c r="WVV425" s="318"/>
      <c r="WVW425" s="318"/>
      <c r="WVX425" s="318"/>
      <c r="WVY425" s="318"/>
      <c r="WVZ425" s="318"/>
      <c r="WWA425" s="318"/>
      <c r="WWB425" s="318"/>
      <c r="WWC425" s="318"/>
      <c r="WWD425" s="318"/>
      <c r="WWE425" s="318"/>
      <c r="WWF425" s="318"/>
      <c r="WWG425" s="318"/>
      <c r="WWH425" s="318"/>
      <c r="WWI425" s="318"/>
      <c r="WWJ425" s="318"/>
      <c r="WWK425" s="318"/>
      <c r="WWL425" s="318"/>
      <c r="WWM425" s="318"/>
      <c r="WWN425" s="318"/>
      <c r="WWO425" s="318"/>
      <c r="WWP425" s="318"/>
      <c r="WWQ425" s="318"/>
      <c r="WWR425" s="318"/>
      <c r="WWS425" s="318"/>
      <c r="WWT425" s="318"/>
      <c r="WWU425" s="318"/>
      <c r="WWV425" s="318"/>
      <c r="WWW425" s="318"/>
      <c r="WWX425" s="318"/>
      <c r="WWY425" s="318"/>
      <c r="WWZ425" s="318"/>
      <c r="WXA425" s="318"/>
      <c r="WXB425" s="318"/>
      <c r="WXC425" s="318"/>
      <c r="WXD425" s="318"/>
      <c r="WXE425" s="318"/>
      <c r="WXF425" s="318"/>
      <c r="WXG425" s="318"/>
      <c r="WXH425" s="318"/>
      <c r="WXI425" s="318"/>
      <c r="WXJ425" s="318"/>
      <c r="WXK425" s="318"/>
      <c r="WXL425" s="318"/>
      <c r="WXM425" s="318"/>
      <c r="WXN425" s="318"/>
      <c r="WXO425" s="318"/>
      <c r="WXP425" s="318"/>
      <c r="WXQ425" s="318"/>
      <c r="WXR425" s="318"/>
      <c r="WXS425" s="318"/>
      <c r="WXT425" s="318"/>
      <c r="WXU425" s="318"/>
      <c r="WXV425" s="318"/>
      <c r="WXW425" s="318"/>
      <c r="WXX425" s="318"/>
      <c r="WXY425" s="318"/>
      <c r="WXZ425" s="318"/>
      <c r="WYA425" s="318"/>
      <c r="WYB425" s="318"/>
      <c r="WYC425" s="318"/>
      <c r="WYD425" s="318"/>
      <c r="WYE425" s="318"/>
      <c r="WYF425" s="318"/>
      <c r="WYG425" s="318"/>
      <c r="WYH425" s="318"/>
      <c r="WYI425" s="318"/>
      <c r="WYJ425" s="318"/>
      <c r="WYK425" s="318"/>
      <c r="WYL425" s="318"/>
      <c r="WYM425" s="318"/>
      <c r="WYN425" s="318"/>
      <c r="WYO425" s="318"/>
      <c r="WYP425" s="318"/>
      <c r="WYQ425" s="318"/>
      <c r="WYR425" s="318"/>
      <c r="WYS425" s="318"/>
      <c r="WYT425" s="318"/>
      <c r="WYU425" s="318"/>
      <c r="WYV425" s="318"/>
      <c r="WYW425" s="318"/>
      <c r="WYX425" s="318"/>
      <c r="WYY425" s="318"/>
      <c r="WYZ425" s="318"/>
      <c r="WZA425" s="318"/>
      <c r="WZB425" s="318"/>
      <c r="WZC425" s="318"/>
      <c r="WZD425" s="318"/>
      <c r="WZE425" s="318"/>
      <c r="WZF425" s="318"/>
      <c r="WZG425" s="318"/>
      <c r="WZH425" s="318"/>
      <c r="WZI425" s="318"/>
      <c r="WZJ425" s="318"/>
      <c r="WZK425" s="318"/>
      <c r="WZL425" s="318"/>
      <c r="WZM425" s="318"/>
      <c r="WZN425" s="318"/>
      <c r="WZO425" s="318"/>
      <c r="WZP425" s="318"/>
      <c r="WZQ425" s="318"/>
      <c r="WZR425" s="318"/>
      <c r="WZS425" s="318"/>
      <c r="WZT425" s="318"/>
      <c r="WZU425" s="318"/>
      <c r="WZV425" s="318"/>
      <c r="WZW425" s="318"/>
      <c r="WZX425" s="318"/>
      <c r="WZY425" s="318"/>
      <c r="WZZ425" s="318"/>
      <c r="XAA425" s="318"/>
      <c r="XAB425" s="318"/>
      <c r="XAC425" s="318"/>
      <c r="XAD425" s="318"/>
      <c r="XAE425" s="318"/>
      <c r="XAF425" s="318"/>
      <c r="XAG425" s="318"/>
      <c r="XAH425" s="318"/>
      <c r="XAI425" s="318"/>
      <c r="XAJ425" s="318"/>
      <c r="XAK425" s="318"/>
      <c r="XAL425" s="318"/>
      <c r="XAM425" s="318"/>
      <c r="XAN425" s="318"/>
      <c r="XAO425" s="318"/>
      <c r="XAP425" s="318"/>
      <c r="XAQ425" s="318"/>
      <c r="XAR425" s="318"/>
      <c r="XAS425" s="318"/>
      <c r="XAT425" s="318"/>
      <c r="XAU425" s="318"/>
      <c r="XAV425" s="318"/>
      <c r="XAW425" s="318"/>
      <c r="XAX425" s="318"/>
      <c r="XAY425" s="318"/>
      <c r="XAZ425" s="318"/>
      <c r="XBA425" s="318"/>
      <c r="XBB425" s="318"/>
      <c r="XBC425" s="318"/>
      <c r="XBD425" s="318"/>
      <c r="XBE425" s="318"/>
      <c r="XBF425" s="318"/>
      <c r="XBG425" s="318"/>
      <c r="XBH425" s="318"/>
      <c r="XBI425" s="318"/>
      <c r="XBJ425" s="318"/>
      <c r="XBK425" s="318"/>
      <c r="XBL425" s="318"/>
      <c r="XBM425" s="318"/>
      <c r="XBN425" s="318"/>
      <c r="XBO425" s="318"/>
      <c r="XBP425" s="318"/>
      <c r="XBQ425" s="318"/>
      <c r="XBR425" s="318"/>
      <c r="XBS425" s="318"/>
      <c r="XBT425" s="318"/>
      <c r="XBU425" s="318"/>
      <c r="XBV425" s="318"/>
      <c r="XBW425" s="318"/>
      <c r="XBX425" s="318"/>
      <c r="XBY425" s="318"/>
      <c r="XBZ425" s="318"/>
      <c r="XCA425" s="318"/>
      <c r="XCB425" s="318"/>
      <c r="XCC425" s="318"/>
      <c r="XCD425" s="318"/>
      <c r="XCE425" s="318"/>
      <c r="XCF425" s="318"/>
      <c r="XCG425" s="318"/>
      <c r="XCH425" s="318"/>
      <c r="XCI425" s="318"/>
      <c r="XCJ425" s="318"/>
      <c r="XCK425" s="318"/>
      <c r="XCL425" s="318"/>
      <c r="XCM425" s="318"/>
      <c r="XCN425" s="318"/>
      <c r="XCO425" s="318"/>
      <c r="XCP425" s="318"/>
      <c r="XCQ425" s="318"/>
      <c r="XCR425" s="318"/>
      <c r="XCS425" s="318"/>
      <c r="XCT425" s="318"/>
      <c r="XCU425" s="318"/>
      <c r="XCV425" s="318"/>
      <c r="XCW425" s="318"/>
      <c r="XCX425" s="318"/>
      <c r="XCY425" s="318"/>
      <c r="XCZ425" s="318"/>
      <c r="XDA425" s="318"/>
      <c r="XDB425" s="318"/>
      <c r="XDC425" s="318"/>
      <c r="XDD425" s="318"/>
      <c r="XDE425" s="318"/>
      <c r="XDF425" s="318"/>
      <c r="XDG425" s="318"/>
      <c r="XDH425" s="318"/>
      <c r="XDI425" s="318"/>
      <c r="XDJ425" s="318"/>
      <c r="XDK425" s="318"/>
      <c r="XDL425" s="318"/>
      <c r="XDM425" s="318"/>
      <c r="XDN425" s="318"/>
      <c r="XDO425" s="318"/>
      <c r="XDP425" s="318"/>
      <c r="XDQ425" s="318"/>
      <c r="XDR425" s="318"/>
      <c r="XDS425" s="318"/>
      <c r="XDT425" s="318"/>
      <c r="XDU425" s="318"/>
      <c r="XDV425" s="318"/>
      <c r="XDW425" s="318"/>
      <c r="XDX425" s="318"/>
      <c r="XDY425" s="318"/>
      <c r="XDZ425" s="318"/>
      <c r="XEA425" s="318"/>
      <c r="XEB425" s="318"/>
      <c r="XEC425" s="318"/>
      <c r="XED425" s="318"/>
      <c r="XEE425" s="318"/>
      <c r="XEF425" s="318"/>
      <c r="XEG425" s="318"/>
      <c r="XEH425" s="318"/>
      <c r="XEI425" s="318"/>
      <c r="XEJ425" s="318"/>
      <c r="XEK425" s="318"/>
      <c r="XEL425" s="318"/>
      <c r="XEM425" s="318"/>
      <c r="XEN425" s="318"/>
      <c r="XEO425" s="318"/>
      <c r="XEP425" s="318"/>
      <c r="XEQ425" s="318"/>
      <c r="XER425" s="318"/>
      <c r="XES425" s="318"/>
      <c r="XET425" s="318"/>
      <c r="XEU425" s="318"/>
      <c r="XEV425" s="318"/>
      <c r="XEW425" s="318"/>
      <c r="XEX425" s="318"/>
      <c r="XEY425" s="318"/>
      <c r="XEZ425" s="318"/>
      <c r="XFA425" s="312"/>
    </row>
    <row r="426" spans="1:16381" s="307" customFormat="1" ht="14.1" customHeight="1" x14ac:dyDescent="0.15">
      <c r="A426" s="152"/>
      <c r="B426" s="154" t="s">
        <v>3726</v>
      </c>
      <c r="C426" s="808"/>
      <c r="D426" s="809"/>
      <c r="E426" s="809"/>
      <c r="F426" s="809"/>
      <c r="G426" s="809"/>
      <c r="H426" s="809"/>
      <c r="I426" s="809"/>
      <c r="J426" s="809"/>
      <c r="K426" s="809"/>
      <c r="L426" s="809"/>
      <c r="M426" s="809"/>
      <c r="N426" s="809"/>
      <c r="O426" s="809"/>
      <c r="P426" s="809"/>
      <c r="Q426" s="809"/>
      <c r="R426" s="809"/>
      <c r="S426" s="809"/>
      <c r="T426" s="809"/>
      <c r="U426" s="809"/>
      <c r="V426" s="809"/>
      <c r="W426" s="809"/>
      <c r="X426" s="809"/>
      <c r="Y426" s="809"/>
      <c r="Z426" s="809"/>
      <c r="AA426" s="809"/>
      <c r="AB426" s="809"/>
      <c r="AC426" s="809"/>
      <c r="AD426" s="809"/>
      <c r="AE426" s="809"/>
      <c r="AF426" s="809"/>
      <c r="AG426" s="809"/>
      <c r="AH426" s="809"/>
      <c r="AI426" s="809"/>
      <c r="AJ426" s="809"/>
      <c r="AK426" s="809"/>
      <c r="AL426" s="810"/>
      <c r="AM426" s="56" t="s">
        <v>537</v>
      </c>
      <c r="AN426" s="56"/>
      <c r="AO426" s="56"/>
      <c r="AP426" s="56"/>
      <c r="AQ426" s="56"/>
      <c r="AR426" s="306"/>
      <c r="XFA426" s="306"/>
    </row>
    <row r="427" spans="1:16381" s="320" customFormat="1" ht="24" customHeight="1" x14ac:dyDescent="0.15">
      <c r="A427" s="65" t="s">
        <v>1206</v>
      </c>
      <c r="B427" s="66" t="s">
        <v>3968</v>
      </c>
      <c r="C427" s="396">
        <v>0</v>
      </c>
      <c r="D427" s="386">
        <v>0</v>
      </c>
      <c r="E427" s="387">
        <v>0</v>
      </c>
      <c r="F427" s="387">
        <v>0</v>
      </c>
      <c r="G427" s="387">
        <v>0</v>
      </c>
      <c r="H427" s="407"/>
      <c r="I427" s="407"/>
      <c r="J427" s="407"/>
      <c r="K427" s="407"/>
      <c r="L427" s="407"/>
      <c r="M427" s="407"/>
      <c r="N427" s="407"/>
      <c r="O427" s="407"/>
      <c r="P427" s="407"/>
      <c r="Q427" s="407"/>
      <c r="R427" s="407"/>
      <c r="S427" s="407"/>
      <c r="T427" s="407"/>
      <c r="U427" s="407"/>
      <c r="V427" s="407"/>
      <c r="W427" s="407"/>
      <c r="X427" s="407"/>
      <c r="Y427" s="407"/>
      <c r="Z427" s="407"/>
      <c r="AA427" s="387">
        <v>0</v>
      </c>
      <c r="AB427" s="387">
        <v>0</v>
      </c>
      <c r="AC427" s="387">
        <v>0</v>
      </c>
      <c r="AD427" s="387">
        <v>0</v>
      </c>
      <c r="AE427" s="387">
        <v>0</v>
      </c>
      <c r="AF427" s="387">
        <v>0</v>
      </c>
      <c r="AG427" s="387">
        <v>0</v>
      </c>
      <c r="AH427" s="387">
        <v>0</v>
      </c>
      <c r="AI427" s="387">
        <v>0</v>
      </c>
      <c r="AJ427" s="387">
        <v>0</v>
      </c>
      <c r="AK427" s="431">
        <v>46270</v>
      </c>
      <c r="AL427" s="439">
        <v>0</v>
      </c>
      <c r="AM427" s="56" t="s">
        <v>537</v>
      </c>
      <c r="AN427" s="56"/>
      <c r="AO427" s="56"/>
      <c r="AP427" s="56"/>
      <c r="AQ427" s="56"/>
      <c r="AR427" s="319"/>
      <c r="XFA427" s="319"/>
    </row>
    <row r="428" spans="1:16381" s="307" customFormat="1" ht="21" x14ac:dyDescent="0.15">
      <c r="A428" s="65" t="s">
        <v>1207</v>
      </c>
      <c r="B428" s="66" t="s">
        <v>2476</v>
      </c>
      <c r="C428" s="396">
        <v>0</v>
      </c>
      <c r="D428" s="386">
        <v>0</v>
      </c>
      <c r="E428" s="387">
        <v>0</v>
      </c>
      <c r="F428" s="387">
        <v>0</v>
      </c>
      <c r="G428" s="387">
        <v>0</v>
      </c>
      <c r="H428" s="407"/>
      <c r="I428" s="407"/>
      <c r="J428" s="407"/>
      <c r="K428" s="407"/>
      <c r="L428" s="407"/>
      <c r="M428" s="407"/>
      <c r="N428" s="407"/>
      <c r="O428" s="407"/>
      <c r="P428" s="407"/>
      <c r="Q428" s="407"/>
      <c r="R428" s="407"/>
      <c r="S428" s="407"/>
      <c r="T428" s="407"/>
      <c r="U428" s="407"/>
      <c r="V428" s="407"/>
      <c r="W428" s="407"/>
      <c r="X428" s="407"/>
      <c r="Y428" s="407"/>
      <c r="Z428" s="407"/>
      <c r="AA428" s="387">
        <v>0</v>
      </c>
      <c r="AB428" s="387">
        <v>0</v>
      </c>
      <c r="AC428" s="387">
        <v>0</v>
      </c>
      <c r="AD428" s="387">
        <v>0</v>
      </c>
      <c r="AE428" s="387">
        <v>0</v>
      </c>
      <c r="AF428" s="387">
        <v>0</v>
      </c>
      <c r="AG428" s="387">
        <v>0</v>
      </c>
      <c r="AH428" s="387">
        <v>0</v>
      </c>
      <c r="AI428" s="387">
        <v>0</v>
      </c>
      <c r="AJ428" s="387">
        <v>0</v>
      </c>
      <c r="AK428" s="431">
        <v>49480</v>
      </c>
      <c r="AL428" s="439">
        <v>0</v>
      </c>
      <c r="AM428" s="56" t="s">
        <v>537</v>
      </c>
      <c r="AN428" s="56"/>
      <c r="AO428" s="56"/>
      <c r="AP428" s="56"/>
      <c r="AQ428" s="56"/>
      <c r="AR428" s="306"/>
      <c r="XFA428" s="306"/>
    </row>
    <row r="429" spans="1:16381" s="307" customFormat="1" ht="24" customHeight="1" x14ac:dyDescent="0.15">
      <c r="A429" s="65" t="s">
        <v>1208</v>
      </c>
      <c r="B429" s="66" t="s">
        <v>2477</v>
      </c>
      <c r="C429" s="385">
        <v>0</v>
      </c>
      <c r="D429" s="386">
        <v>0</v>
      </c>
      <c r="E429" s="387">
        <v>0</v>
      </c>
      <c r="F429" s="387">
        <v>0</v>
      </c>
      <c r="G429" s="387">
        <v>0</v>
      </c>
      <c r="H429" s="407"/>
      <c r="I429" s="407"/>
      <c r="J429" s="407"/>
      <c r="K429" s="407"/>
      <c r="L429" s="407"/>
      <c r="M429" s="407"/>
      <c r="N429" s="407"/>
      <c r="O429" s="407"/>
      <c r="P429" s="407"/>
      <c r="Q429" s="407"/>
      <c r="R429" s="407"/>
      <c r="S429" s="407"/>
      <c r="T429" s="407"/>
      <c r="U429" s="407"/>
      <c r="V429" s="407"/>
      <c r="W429" s="407"/>
      <c r="X429" s="407"/>
      <c r="Y429" s="407"/>
      <c r="Z429" s="407"/>
      <c r="AA429" s="387">
        <v>0</v>
      </c>
      <c r="AB429" s="387">
        <v>0</v>
      </c>
      <c r="AC429" s="387">
        <v>0</v>
      </c>
      <c r="AD429" s="387">
        <v>0</v>
      </c>
      <c r="AE429" s="387">
        <v>0</v>
      </c>
      <c r="AF429" s="387">
        <v>0</v>
      </c>
      <c r="AG429" s="387">
        <v>0</v>
      </c>
      <c r="AH429" s="387">
        <v>0</v>
      </c>
      <c r="AI429" s="387">
        <v>0</v>
      </c>
      <c r="AJ429" s="387">
        <v>0</v>
      </c>
      <c r="AK429" s="431">
        <v>49480</v>
      </c>
      <c r="AL429" s="439">
        <v>0</v>
      </c>
      <c r="AM429" s="56" t="s">
        <v>537</v>
      </c>
      <c r="AN429" s="56"/>
      <c r="AO429" s="56"/>
      <c r="AP429" s="56"/>
      <c r="AQ429" s="56"/>
      <c r="AR429" s="306"/>
      <c r="XFA429" s="306"/>
    </row>
    <row r="430" spans="1:16381" s="311" customFormat="1" ht="14.1" customHeight="1" x14ac:dyDescent="0.15">
      <c r="A430" s="65" t="s">
        <v>2137</v>
      </c>
      <c r="B430" s="66" t="s">
        <v>2423</v>
      </c>
      <c r="C430" s="385">
        <v>0</v>
      </c>
      <c r="D430" s="386">
        <v>0</v>
      </c>
      <c r="E430" s="387">
        <v>0</v>
      </c>
      <c r="F430" s="387">
        <v>0</v>
      </c>
      <c r="G430" s="387">
        <v>0</v>
      </c>
      <c r="H430" s="407"/>
      <c r="I430" s="407"/>
      <c r="J430" s="407"/>
      <c r="K430" s="407"/>
      <c r="L430" s="407"/>
      <c r="M430" s="407"/>
      <c r="N430" s="407"/>
      <c r="O430" s="407"/>
      <c r="P430" s="407"/>
      <c r="Q430" s="407"/>
      <c r="R430" s="407"/>
      <c r="S430" s="407"/>
      <c r="T430" s="407"/>
      <c r="U430" s="407"/>
      <c r="V430" s="407"/>
      <c r="W430" s="407"/>
      <c r="X430" s="407"/>
      <c r="Y430" s="407"/>
      <c r="Z430" s="407"/>
      <c r="AA430" s="387">
        <v>0</v>
      </c>
      <c r="AB430" s="387">
        <v>0</v>
      </c>
      <c r="AC430" s="387">
        <v>0</v>
      </c>
      <c r="AD430" s="387">
        <v>0</v>
      </c>
      <c r="AE430" s="387">
        <v>0</v>
      </c>
      <c r="AF430" s="387">
        <v>0</v>
      </c>
      <c r="AG430" s="387">
        <v>0</v>
      </c>
      <c r="AH430" s="387">
        <v>0</v>
      </c>
      <c r="AI430" s="387">
        <v>0</v>
      </c>
      <c r="AJ430" s="387">
        <v>0</v>
      </c>
      <c r="AK430" s="431">
        <v>65730</v>
      </c>
      <c r="AL430" s="439">
        <v>0</v>
      </c>
      <c r="AM430" s="56" t="s">
        <v>537</v>
      </c>
      <c r="AN430" s="56"/>
      <c r="AO430" s="56"/>
      <c r="AP430" s="56"/>
      <c r="AQ430" s="56"/>
      <c r="AR430" s="310"/>
      <c r="XFA430" s="310"/>
    </row>
    <row r="431" spans="1:16381" s="311" customFormat="1" ht="12" customHeight="1" x14ac:dyDescent="0.15">
      <c r="A431" s="65" t="s">
        <v>3969</v>
      </c>
      <c r="B431" s="66" t="s">
        <v>2452</v>
      </c>
      <c r="C431" s="385">
        <v>0</v>
      </c>
      <c r="D431" s="386">
        <v>0</v>
      </c>
      <c r="E431" s="387">
        <v>0</v>
      </c>
      <c r="F431" s="387">
        <v>0</v>
      </c>
      <c r="G431" s="387">
        <v>0</v>
      </c>
      <c r="H431" s="407"/>
      <c r="I431" s="407"/>
      <c r="J431" s="407"/>
      <c r="K431" s="407"/>
      <c r="L431" s="407"/>
      <c r="M431" s="407"/>
      <c r="N431" s="407"/>
      <c r="O431" s="407"/>
      <c r="P431" s="407"/>
      <c r="Q431" s="407"/>
      <c r="R431" s="407"/>
      <c r="S431" s="407"/>
      <c r="T431" s="407"/>
      <c r="U431" s="407"/>
      <c r="V431" s="407"/>
      <c r="W431" s="407"/>
      <c r="X431" s="407"/>
      <c r="Y431" s="407"/>
      <c r="Z431" s="407"/>
      <c r="AA431" s="387">
        <v>0</v>
      </c>
      <c r="AB431" s="387">
        <v>0</v>
      </c>
      <c r="AC431" s="387">
        <v>0</v>
      </c>
      <c r="AD431" s="387">
        <v>0</v>
      </c>
      <c r="AE431" s="387">
        <v>0</v>
      </c>
      <c r="AF431" s="387">
        <v>0</v>
      </c>
      <c r="AG431" s="387">
        <v>0</v>
      </c>
      <c r="AH431" s="387">
        <v>0</v>
      </c>
      <c r="AI431" s="387">
        <v>0</v>
      </c>
      <c r="AJ431" s="387">
        <v>0</v>
      </c>
      <c r="AK431" s="431">
        <v>37520</v>
      </c>
      <c r="AL431" s="439">
        <v>0</v>
      </c>
      <c r="AM431" s="56" t="s">
        <v>537</v>
      </c>
      <c r="AN431" s="56"/>
      <c r="AO431" s="56"/>
      <c r="AP431" s="56"/>
      <c r="AQ431" s="56"/>
      <c r="AR431" s="310"/>
      <c r="XFA431" s="310"/>
    </row>
    <row r="432" spans="1:16381" s="311" customFormat="1" ht="24" customHeight="1" x14ac:dyDescent="0.15">
      <c r="A432" s="137" t="s">
        <v>2540</v>
      </c>
      <c r="B432" s="138" t="s">
        <v>2541</v>
      </c>
      <c r="C432" s="385">
        <v>0</v>
      </c>
      <c r="D432" s="386">
        <v>0</v>
      </c>
      <c r="E432" s="387">
        <v>0</v>
      </c>
      <c r="F432" s="387">
        <v>0</v>
      </c>
      <c r="G432" s="387">
        <v>0</v>
      </c>
      <c r="H432" s="407"/>
      <c r="I432" s="407"/>
      <c r="J432" s="407"/>
      <c r="K432" s="407"/>
      <c r="L432" s="407"/>
      <c r="M432" s="407"/>
      <c r="N432" s="407"/>
      <c r="O432" s="407"/>
      <c r="P432" s="407"/>
      <c r="Q432" s="407"/>
      <c r="R432" s="407"/>
      <c r="S432" s="407"/>
      <c r="T432" s="407"/>
      <c r="U432" s="407"/>
      <c r="V432" s="407"/>
      <c r="W432" s="407"/>
      <c r="X432" s="407"/>
      <c r="Y432" s="407"/>
      <c r="Z432" s="407"/>
      <c r="AA432" s="387">
        <v>0</v>
      </c>
      <c r="AB432" s="387">
        <v>0</v>
      </c>
      <c r="AC432" s="387">
        <v>0</v>
      </c>
      <c r="AD432" s="387">
        <v>0</v>
      </c>
      <c r="AE432" s="387">
        <v>0</v>
      </c>
      <c r="AF432" s="387">
        <v>0</v>
      </c>
      <c r="AG432" s="387">
        <v>0</v>
      </c>
      <c r="AH432" s="387">
        <v>0</v>
      </c>
      <c r="AI432" s="387">
        <v>0</v>
      </c>
      <c r="AJ432" s="387">
        <v>0</v>
      </c>
      <c r="AK432" s="431">
        <v>207710</v>
      </c>
      <c r="AL432" s="439">
        <v>0</v>
      </c>
      <c r="AM432" s="56" t="s">
        <v>537</v>
      </c>
      <c r="AN432" s="56"/>
      <c r="AO432" s="56"/>
      <c r="AP432" s="56"/>
      <c r="AQ432" s="56"/>
      <c r="AR432" s="310"/>
      <c r="XFA432" s="310"/>
    </row>
    <row r="433" spans="1:44 16381:16381" s="311" customFormat="1" ht="24" customHeight="1" x14ac:dyDescent="0.15">
      <c r="A433" s="137" t="s">
        <v>2542</v>
      </c>
      <c r="B433" s="138" t="s">
        <v>2543</v>
      </c>
      <c r="C433" s="385">
        <v>0</v>
      </c>
      <c r="D433" s="386">
        <v>0</v>
      </c>
      <c r="E433" s="387">
        <v>0</v>
      </c>
      <c r="F433" s="387">
        <v>0</v>
      </c>
      <c r="G433" s="387">
        <v>0</v>
      </c>
      <c r="H433" s="407"/>
      <c r="I433" s="407"/>
      <c r="J433" s="407"/>
      <c r="K433" s="407"/>
      <c r="L433" s="407"/>
      <c r="M433" s="407"/>
      <c r="N433" s="407"/>
      <c r="O433" s="407"/>
      <c r="P433" s="407"/>
      <c r="Q433" s="407"/>
      <c r="R433" s="407"/>
      <c r="S433" s="407"/>
      <c r="T433" s="407"/>
      <c r="U433" s="407"/>
      <c r="V433" s="407"/>
      <c r="W433" s="407"/>
      <c r="X433" s="407"/>
      <c r="Y433" s="407"/>
      <c r="Z433" s="407"/>
      <c r="AA433" s="387">
        <v>0</v>
      </c>
      <c r="AB433" s="387">
        <v>0</v>
      </c>
      <c r="AC433" s="387">
        <v>0</v>
      </c>
      <c r="AD433" s="387">
        <v>0</v>
      </c>
      <c r="AE433" s="387">
        <v>0</v>
      </c>
      <c r="AF433" s="387">
        <v>0</v>
      </c>
      <c r="AG433" s="387">
        <v>0</v>
      </c>
      <c r="AH433" s="387">
        <v>0</v>
      </c>
      <c r="AI433" s="387">
        <v>0</v>
      </c>
      <c r="AJ433" s="387">
        <v>0</v>
      </c>
      <c r="AK433" s="431">
        <v>105270</v>
      </c>
      <c r="AL433" s="439">
        <v>0</v>
      </c>
      <c r="AM433" s="56" t="s">
        <v>537</v>
      </c>
      <c r="AN433" s="56"/>
      <c r="AO433" s="56"/>
      <c r="AP433" s="56"/>
      <c r="AQ433" s="56"/>
      <c r="AR433" s="310"/>
      <c r="XFA433" s="310"/>
    </row>
    <row r="434" spans="1:44 16381:16381" s="311" customFormat="1" ht="21" x14ac:dyDescent="0.15">
      <c r="A434" s="137" t="s">
        <v>2544</v>
      </c>
      <c r="B434" s="138" t="s">
        <v>2545</v>
      </c>
      <c r="C434" s="385">
        <v>0</v>
      </c>
      <c r="D434" s="386">
        <v>0</v>
      </c>
      <c r="E434" s="387">
        <v>0</v>
      </c>
      <c r="F434" s="387">
        <v>0</v>
      </c>
      <c r="G434" s="387">
        <v>0</v>
      </c>
      <c r="H434" s="407"/>
      <c r="I434" s="407"/>
      <c r="J434" s="407"/>
      <c r="K434" s="407"/>
      <c r="L434" s="407"/>
      <c r="M434" s="407"/>
      <c r="N434" s="407"/>
      <c r="O434" s="407"/>
      <c r="P434" s="407"/>
      <c r="Q434" s="407"/>
      <c r="R434" s="407"/>
      <c r="S434" s="407"/>
      <c r="T434" s="407"/>
      <c r="U434" s="407"/>
      <c r="V434" s="407"/>
      <c r="W434" s="407"/>
      <c r="X434" s="407"/>
      <c r="Y434" s="407"/>
      <c r="Z434" s="407"/>
      <c r="AA434" s="387">
        <v>0</v>
      </c>
      <c r="AB434" s="387">
        <v>0</v>
      </c>
      <c r="AC434" s="387">
        <v>0</v>
      </c>
      <c r="AD434" s="387">
        <v>0</v>
      </c>
      <c r="AE434" s="387">
        <v>0</v>
      </c>
      <c r="AF434" s="387">
        <v>0</v>
      </c>
      <c r="AG434" s="387">
        <v>0</v>
      </c>
      <c r="AH434" s="387">
        <v>0</v>
      </c>
      <c r="AI434" s="387">
        <v>0</v>
      </c>
      <c r="AJ434" s="387">
        <v>0</v>
      </c>
      <c r="AK434" s="431">
        <v>124360</v>
      </c>
      <c r="AL434" s="439">
        <v>0</v>
      </c>
      <c r="AM434" s="56" t="s">
        <v>537</v>
      </c>
      <c r="AN434" s="56"/>
      <c r="AO434" s="56"/>
      <c r="AP434" s="56"/>
      <c r="AQ434" s="56"/>
      <c r="AR434" s="310"/>
      <c r="XFA434" s="310"/>
    </row>
    <row r="435" spans="1:44 16381:16381" s="311" customFormat="1" ht="14.1" customHeight="1" x14ac:dyDescent="0.15">
      <c r="A435" s="65" t="s">
        <v>3400</v>
      </c>
      <c r="B435" s="66" t="s">
        <v>3403</v>
      </c>
      <c r="C435" s="385">
        <v>0</v>
      </c>
      <c r="D435" s="386">
        <v>0</v>
      </c>
      <c r="E435" s="387">
        <v>0</v>
      </c>
      <c r="F435" s="387">
        <v>0</v>
      </c>
      <c r="G435" s="387">
        <v>0</v>
      </c>
      <c r="H435" s="407"/>
      <c r="I435" s="407"/>
      <c r="J435" s="407"/>
      <c r="K435" s="407"/>
      <c r="L435" s="407"/>
      <c r="M435" s="407"/>
      <c r="N435" s="407"/>
      <c r="O435" s="407"/>
      <c r="P435" s="407"/>
      <c r="Q435" s="407"/>
      <c r="R435" s="407"/>
      <c r="S435" s="407"/>
      <c r="T435" s="407"/>
      <c r="U435" s="407"/>
      <c r="V435" s="407"/>
      <c r="W435" s="407"/>
      <c r="X435" s="407"/>
      <c r="Y435" s="407"/>
      <c r="Z435" s="407"/>
      <c r="AA435" s="387">
        <v>0</v>
      </c>
      <c r="AB435" s="387">
        <v>0</v>
      </c>
      <c r="AC435" s="387">
        <v>0</v>
      </c>
      <c r="AD435" s="387">
        <v>0</v>
      </c>
      <c r="AE435" s="387">
        <v>0</v>
      </c>
      <c r="AF435" s="387">
        <v>0</v>
      </c>
      <c r="AG435" s="387">
        <v>0</v>
      </c>
      <c r="AH435" s="387">
        <v>0</v>
      </c>
      <c r="AI435" s="387">
        <v>0</v>
      </c>
      <c r="AJ435" s="387">
        <v>0</v>
      </c>
      <c r="AK435" s="431">
        <v>192240</v>
      </c>
      <c r="AL435" s="439">
        <v>0</v>
      </c>
      <c r="AM435" s="56" t="s">
        <v>537</v>
      </c>
      <c r="AN435" s="56"/>
      <c r="AO435" s="56"/>
      <c r="AP435" s="56"/>
      <c r="AQ435" s="56"/>
      <c r="AR435" s="310"/>
      <c r="XFA435" s="310"/>
    </row>
    <row r="436" spans="1:44 16381:16381" s="311" customFormat="1" ht="14.1" customHeight="1" x14ac:dyDescent="0.15">
      <c r="A436" s="65" t="s">
        <v>3401</v>
      </c>
      <c r="B436" s="66" t="s">
        <v>3404</v>
      </c>
      <c r="C436" s="385">
        <v>0</v>
      </c>
      <c r="D436" s="386">
        <v>0</v>
      </c>
      <c r="E436" s="387">
        <v>0</v>
      </c>
      <c r="F436" s="387">
        <v>0</v>
      </c>
      <c r="G436" s="387">
        <v>0</v>
      </c>
      <c r="H436" s="407"/>
      <c r="I436" s="407"/>
      <c r="J436" s="407"/>
      <c r="K436" s="407"/>
      <c r="L436" s="407"/>
      <c r="M436" s="407"/>
      <c r="N436" s="407"/>
      <c r="O436" s="407"/>
      <c r="P436" s="407"/>
      <c r="Q436" s="407"/>
      <c r="R436" s="407"/>
      <c r="S436" s="407"/>
      <c r="T436" s="407"/>
      <c r="U436" s="407"/>
      <c r="V436" s="407"/>
      <c r="W436" s="407"/>
      <c r="X436" s="407"/>
      <c r="Y436" s="407"/>
      <c r="Z436" s="407"/>
      <c r="AA436" s="387">
        <v>0</v>
      </c>
      <c r="AB436" s="387">
        <v>0</v>
      </c>
      <c r="AC436" s="387">
        <v>0</v>
      </c>
      <c r="AD436" s="387">
        <v>0</v>
      </c>
      <c r="AE436" s="387">
        <v>0</v>
      </c>
      <c r="AF436" s="387">
        <v>0</v>
      </c>
      <c r="AG436" s="387">
        <v>0</v>
      </c>
      <c r="AH436" s="387">
        <v>0</v>
      </c>
      <c r="AI436" s="387">
        <v>0</v>
      </c>
      <c r="AJ436" s="387">
        <v>0</v>
      </c>
      <c r="AK436" s="431">
        <v>143550</v>
      </c>
      <c r="AL436" s="439">
        <v>0</v>
      </c>
      <c r="AM436" s="56" t="s">
        <v>537</v>
      </c>
      <c r="AN436" s="56" t="s">
        <v>537</v>
      </c>
      <c r="AO436" s="56"/>
      <c r="AP436" s="56"/>
      <c r="AQ436" s="56"/>
      <c r="AR436" s="310"/>
      <c r="XFA436" s="310"/>
    </row>
    <row r="437" spans="1:44 16381:16381" s="311" customFormat="1" ht="14.1" customHeight="1" x14ac:dyDescent="0.15">
      <c r="A437" s="65" t="s">
        <v>3402</v>
      </c>
      <c r="B437" s="66" t="s">
        <v>3405</v>
      </c>
      <c r="C437" s="385">
        <v>0</v>
      </c>
      <c r="D437" s="386">
        <v>0</v>
      </c>
      <c r="E437" s="387">
        <v>0</v>
      </c>
      <c r="F437" s="387">
        <v>0</v>
      </c>
      <c r="G437" s="387">
        <v>0</v>
      </c>
      <c r="H437" s="407"/>
      <c r="I437" s="407"/>
      <c r="J437" s="407"/>
      <c r="K437" s="407"/>
      <c r="L437" s="407"/>
      <c r="M437" s="407"/>
      <c r="N437" s="407"/>
      <c r="O437" s="407"/>
      <c r="P437" s="407"/>
      <c r="Q437" s="407"/>
      <c r="R437" s="407"/>
      <c r="S437" s="407"/>
      <c r="T437" s="407"/>
      <c r="U437" s="407"/>
      <c r="V437" s="407"/>
      <c r="W437" s="407"/>
      <c r="X437" s="407"/>
      <c r="Y437" s="407"/>
      <c r="Z437" s="407"/>
      <c r="AA437" s="387">
        <v>0</v>
      </c>
      <c r="AB437" s="387">
        <v>0</v>
      </c>
      <c r="AC437" s="387">
        <v>0</v>
      </c>
      <c r="AD437" s="387">
        <v>0</v>
      </c>
      <c r="AE437" s="387">
        <v>0</v>
      </c>
      <c r="AF437" s="387">
        <v>0</v>
      </c>
      <c r="AG437" s="387">
        <v>0</v>
      </c>
      <c r="AH437" s="387">
        <v>0</v>
      </c>
      <c r="AI437" s="387">
        <v>0</v>
      </c>
      <c r="AJ437" s="387">
        <v>0</v>
      </c>
      <c r="AK437" s="431">
        <v>130130</v>
      </c>
      <c r="AL437" s="439">
        <v>0</v>
      </c>
      <c r="AM437" s="56" t="s">
        <v>537</v>
      </c>
      <c r="AN437" s="56"/>
      <c r="AO437" s="56"/>
      <c r="AP437" s="56"/>
      <c r="AQ437" s="56"/>
      <c r="AR437" s="310"/>
      <c r="XFA437" s="310"/>
    </row>
    <row r="438" spans="1:44 16381:16381" s="311" customFormat="1" ht="21" x14ac:dyDescent="0.15">
      <c r="A438" s="65" t="s">
        <v>3970</v>
      </c>
      <c r="B438" s="66" t="s">
        <v>3971</v>
      </c>
      <c r="C438" s="385">
        <v>0</v>
      </c>
      <c r="D438" s="386">
        <v>0</v>
      </c>
      <c r="E438" s="387">
        <v>0</v>
      </c>
      <c r="F438" s="387">
        <v>0</v>
      </c>
      <c r="G438" s="387">
        <v>0</v>
      </c>
      <c r="H438" s="407"/>
      <c r="I438" s="407"/>
      <c r="J438" s="407"/>
      <c r="K438" s="407"/>
      <c r="L438" s="407"/>
      <c r="M438" s="407"/>
      <c r="N438" s="407"/>
      <c r="O438" s="407"/>
      <c r="P438" s="407"/>
      <c r="Q438" s="407"/>
      <c r="R438" s="407"/>
      <c r="S438" s="407"/>
      <c r="T438" s="407"/>
      <c r="U438" s="407"/>
      <c r="V438" s="407"/>
      <c r="W438" s="407"/>
      <c r="X438" s="407"/>
      <c r="Y438" s="407"/>
      <c r="Z438" s="407"/>
      <c r="AA438" s="387">
        <v>0</v>
      </c>
      <c r="AB438" s="387">
        <v>0</v>
      </c>
      <c r="AC438" s="387">
        <v>0</v>
      </c>
      <c r="AD438" s="387">
        <v>0</v>
      </c>
      <c r="AE438" s="387">
        <v>0</v>
      </c>
      <c r="AF438" s="387">
        <v>0</v>
      </c>
      <c r="AG438" s="387">
        <v>0</v>
      </c>
      <c r="AH438" s="387">
        <v>0</v>
      </c>
      <c r="AI438" s="387">
        <v>0</v>
      </c>
      <c r="AJ438" s="387">
        <v>0</v>
      </c>
      <c r="AK438" s="431">
        <v>194720</v>
      </c>
      <c r="AL438" s="439">
        <v>0</v>
      </c>
      <c r="AM438" s="56" t="s">
        <v>537</v>
      </c>
      <c r="AN438" s="56"/>
      <c r="AO438" s="56"/>
      <c r="AP438" s="56"/>
      <c r="AQ438" s="56"/>
      <c r="AR438" s="310"/>
      <c r="XFA438" s="310"/>
    </row>
    <row r="439" spans="1:44 16381:16381" s="311" customFormat="1" ht="21.75" customHeight="1" x14ac:dyDescent="0.15">
      <c r="A439" s="65" t="s">
        <v>3972</v>
      </c>
      <c r="B439" s="66" t="s">
        <v>6064</v>
      </c>
      <c r="C439" s="385">
        <v>0</v>
      </c>
      <c r="D439" s="386">
        <v>0</v>
      </c>
      <c r="E439" s="387">
        <v>0</v>
      </c>
      <c r="F439" s="387">
        <v>0</v>
      </c>
      <c r="G439" s="387">
        <v>0</v>
      </c>
      <c r="H439" s="407"/>
      <c r="I439" s="407"/>
      <c r="J439" s="407"/>
      <c r="K439" s="407"/>
      <c r="L439" s="407"/>
      <c r="M439" s="407"/>
      <c r="N439" s="407"/>
      <c r="O439" s="407"/>
      <c r="P439" s="407"/>
      <c r="Q439" s="407"/>
      <c r="R439" s="407"/>
      <c r="S439" s="407"/>
      <c r="T439" s="407"/>
      <c r="U439" s="407"/>
      <c r="V439" s="407"/>
      <c r="W439" s="407"/>
      <c r="X439" s="407"/>
      <c r="Y439" s="407"/>
      <c r="Z439" s="407"/>
      <c r="AA439" s="387">
        <v>0</v>
      </c>
      <c r="AB439" s="387">
        <v>0</v>
      </c>
      <c r="AC439" s="387">
        <v>0</v>
      </c>
      <c r="AD439" s="387">
        <v>0</v>
      </c>
      <c r="AE439" s="387">
        <v>0</v>
      </c>
      <c r="AF439" s="387">
        <v>0</v>
      </c>
      <c r="AG439" s="387">
        <v>0</v>
      </c>
      <c r="AH439" s="387">
        <v>0</v>
      </c>
      <c r="AI439" s="387">
        <v>0</v>
      </c>
      <c r="AJ439" s="387">
        <v>0</v>
      </c>
      <c r="AK439" s="431">
        <v>762420</v>
      </c>
      <c r="AL439" s="439">
        <v>0</v>
      </c>
      <c r="AM439" s="56" t="s">
        <v>537</v>
      </c>
      <c r="AN439" s="56"/>
      <c r="AO439" s="56"/>
      <c r="AP439" s="56"/>
      <c r="AQ439" s="56"/>
      <c r="AR439" s="310"/>
      <c r="XFA439" s="310"/>
    </row>
    <row r="440" spans="1:44 16381:16381" s="324" customFormat="1" ht="14.1" customHeight="1" x14ac:dyDescent="0.15">
      <c r="A440" s="164"/>
      <c r="B440" s="275" t="s">
        <v>377</v>
      </c>
      <c r="C440" s="392">
        <v>0</v>
      </c>
      <c r="D440" s="397">
        <v>0</v>
      </c>
      <c r="E440" s="397">
        <v>0</v>
      </c>
      <c r="F440" s="397">
        <v>0</v>
      </c>
      <c r="G440" s="397">
        <v>0</v>
      </c>
      <c r="H440" s="451"/>
      <c r="I440" s="452"/>
      <c r="J440" s="452"/>
      <c r="K440" s="452"/>
      <c r="L440" s="452"/>
      <c r="M440" s="452"/>
      <c r="N440" s="452"/>
      <c r="O440" s="452"/>
      <c r="P440" s="452"/>
      <c r="Q440" s="452"/>
      <c r="R440" s="452"/>
      <c r="S440" s="452"/>
      <c r="T440" s="452"/>
      <c r="U440" s="452"/>
      <c r="V440" s="452"/>
      <c r="W440" s="452"/>
      <c r="X440" s="452"/>
      <c r="Y440" s="452"/>
      <c r="Z440" s="453"/>
      <c r="AA440" s="454">
        <v>0</v>
      </c>
      <c r="AB440" s="454">
        <v>0</v>
      </c>
      <c r="AC440" s="454">
        <v>0</v>
      </c>
      <c r="AD440" s="454">
        <v>0</v>
      </c>
      <c r="AE440" s="454">
        <v>0</v>
      </c>
      <c r="AF440" s="454">
        <v>0</v>
      </c>
      <c r="AG440" s="454">
        <v>0</v>
      </c>
      <c r="AH440" s="454">
        <v>0</v>
      </c>
      <c r="AI440" s="454">
        <v>0</v>
      </c>
      <c r="AJ440" s="454">
        <v>0</v>
      </c>
      <c r="AK440" s="431"/>
      <c r="AL440" s="410">
        <v>0</v>
      </c>
      <c r="AM440" s="56" t="s">
        <v>537</v>
      </c>
      <c r="AN440" s="56" t="s">
        <v>537</v>
      </c>
      <c r="AO440" s="56"/>
      <c r="AP440" s="56"/>
      <c r="AQ440" s="56"/>
      <c r="AR440" s="323"/>
      <c r="XFA440" s="323"/>
    </row>
    <row r="441" spans="1:44 16381:16381" s="324" customFormat="1" ht="14.1" customHeight="1" x14ac:dyDescent="0.15">
      <c r="A441" s="164"/>
      <c r="B441" s="298" t="s">
        <v>6002</v>
      </c>
      <c r="C441" s="385"/>
      <c r="D441" s="394"/>
      <c r="E441" s="398"/>
      <c r="F441" s="398"/>
      <c r="G441" s="398"/>
      <c r="H441" s="451"/>
      <c r="I441" s="452"/>
      <c r="J441" s="452"/>
      <c r="K441" s="452"/>
      <c r="L441" s="452"/>
      <c r="M441" s="452"/>
      <c r="N441" s="452"/>
      <c r="O441" s="452"/>
      <c r="P441" s="452"/>
      <c r="Q441" s="452"/>
      <c r="R441" s="452"/>
      <c r="S441" s="452"/>
      <c r="T441" s="452"/>
      <c r="U441" s="452"/>
      <c r="V441" s="452"/>
      <c r="W441" s="452"/>
      <c r="X441" s="452"/>
      <c r="Y441" s="452"/>
      <c r="Z441" s="453"/>
      <c r="AA441" s="398"/>
      <c r="AB441" s="398"/>
      <c r="AC441" s="398"/>
      <c r="AD441" s="398"/>
      <c r="AE441" s="398"/>
      <c r="AF441" s="398"/>
      <c r="AG441" s="398"/>
      <c r="AH441" s="398"/>
      <c r="AI441" s="398"/>
      <c r="AJ441" s="398"/>
      <c r="AK441" s="455"/>
      <c r="AL441" s="449"/>
      <c r="AM441" s="56" t="s">
        <v>537</v>
      </c>
      <c r="AN441" s="56"/>
      <c r="AO441" s="56"/>
      <c r="AP441" s="56"/>
      <c r="AQ441" s="56"/>
      <c r="AR441" s="323"/>
      <c r="XFA441" s="323"/>
    </row>
    <row r="442" spans="1:44 16381:16381" s="320" customFormat="1" ht="14.1" customHeight="1" x14ac:dyDescent="0.15">
      <c r="A442" s="83" t="s">
        <v>1662</v>
      </c>
      <c r="B442" s="84" t="s">
        <v>696</v>
      </c>
      <c r="C442" s="385">
        <v>0</v>
      </c>
      <c r="D442" s="386">
        <v>0</v>
      </c>
      <c r="E442" s="387">
        <v>0</v>
      </c>
      <c r="F442" s="387">
        <v>0</v>
      </c>
      <c r="G442" s="387">
        <v>0</v>
      </c>
      <c r="H442" s="407"/>
      <c r="I442" s="407"/>
      <c r="J442" s="407"/>
      <c r="K442" s="407"/>
      <c r="L442" s="407"/>
      <c r="M442" s="407"/>
      <c r="N442" s="407"/>
      <c r="O442" s="407"/>
      <c r="P442" s="407"/>
      <c r="Q442" s="407"/>
      <c r="R442" s="407"/>
      <c r="S442" s="407"/>
      <c r="T442" s="407"/>
      <c r="U442" s="407"/>
      <c r="V442" s="407"/>
      <c r="W442" s="407"/>
      <c r="X442" s="407"/>
      <c r="Y442" s="407"/>
      <c r="Z442" s="407"/>
      <c r="AA442" s="387">
        <v>0</v>
      </c>
      <c r="AB442" s="387">
        <v>0</v>
      </c>
      <c r="AC442" s="387">
        <v>0</v>
      </c>
      <c r="AD442" s="387">
        <v>0</v>
      </c>
      <c r="AE442" s="387">
        <v>0</v>
      </c>
      <c r="AF442" s="387">
        <v>0</v>
      </c>
      <c r="AG442" s="387">
        <v>0</v>
      </c>
      <c r="AH442" s="387">
        <v>0</v>
      </c>
      <c r="AI442" s="387">
        <v>0</v>
      </c>
      <c r="AJ442" s="387">
        <v>0</v>
      </c>
      <c r="AK442" s="431">
        <v>5280</v>
      </c>
      <c r="AL442" s="439">
        <v>0</v>
      </c>
      <c r="AM442" s="56" t="s">
        <v>537</v>
      </c>
      <c r="AN442" s="56" t="s">
        <v>537</v>
      </c>
      <c r="AO442" s="56"/>
      <c r="AP442" s="56"/>
      <c r="AQ442" s="56"/>
      <c r="AR442" s="319"/>
      <c r="XFA442" s="319"/>
    </row>
    <row r="443" spans="1:44 16381:16381" s="307" customFormat="1" ht="14.1" customHeight="1" x14ac:dyDescent="0.15">
      <c r="A443" s="83" t="s">
        <v>1663</v>
      </c>
      <c r="B443" s="84" t="s">
        <v>697</v>
      </c>
      <c r="C443" s="385">
        <v>0</v>
      </c>
      <c r="D443" s="386">
        <v>0</v>
      </c>
      <c r="E443" s="387">
        <v>0</v>
      </c>
      <c r="F443" s="387">
        <v>0</v>
      </c>
      <c r="G443" s="387">
        <v>0</v>
      </c>
      <c r="H443" s="407"/>
      <c r="I443" s="407"/>
      <c r="J443" s="407"/>
      <c r="K443" s="407"/>
      <c r="L443" s="407"/>
      <c r="M443" s="407"/>
      <c r="N443" s="407"/>
      <c r="O443" s="407"/>
      <c r="P443" s="407"/>
      <c r="Q443" s="407"/>
      <c r="R443" s="407"/>
      <c r="S443" s="407"/>
      <c r="T443" s="407"/>
      <c r="U443" s="407"/>
      <c r="V443" s="407"/>
      <c r="W443" s="407"/>
      <c r="X443" s="407"/>
      <c r="Y443" s="407"/>
      <c r="Z443" s="407"/>
      <c r="AA443" s="387">
        <v>0</v>
      </c>
      <c r="AB443" s="387">
        <v>0</v>
      </c>
      <c r="AC443" s="387">
        <v>0</v>
      </c>
      <c r="AD443" s="387">
        <v>0</v>
      </c>
      <c r="AE443" s="387">
        <v>0</v>
      </c>
      <c r="AF443" s="387">
        <v>0</v>
      </c>
      <c r="AG443" s="387">
        <v>0</v>
      </c>
      <c r="AH443" s="387">
        <v>0</v>
      </c>
      <c r="AI443" s="387">
        <v>0</v>
      </c>
      <c r="AJ443" s="387">
        <v>0</v>
      </c>
      <c r="AK443" s="431">
        <v>5120</v>
      </c>
      <c r="AL443" s="439">
        <v>0</v>
      </c>
      <c r="AM443" s="56" t="s">
        <v>537</v>
      </c>
      <c r="AN443" s="56"/>
      <c r="AO443" s="56"/>
      <c r="AP443" s="56"/>
      <c r="AQ443" s="56"/>
      <c r="AR443" s="306"/>
      <c r="XFA443" s="306"/>
    </row>
    <row r="444" spans="1:44 16381:16381" s="307" customFormat="1" ht="14.1" customHeight="1" x14ac:dyDescent="0.15">
      <c r="A444" s="83" t="s">
        <v>1664</v>
      </c>
      <c r="B444" s="84" t="s">
        <v>698</v>
      </c>
      <c r="C444" s="385">
        <v>497</v>
      </c>
      <c r="D444" s="386">
        <v>497</v>
      </c>
      <c r="E444" s="387">
        <v>497</v>
      </c>
      <c r="F444" s="387">
        <v>0</v>
      </c>
      <c r="G444" s="387">
        <v>0</v>
      </c>
      <c r="H444" s="407"/>
      <c r="I444" s="407"/>
      <c r="J444" s="407"/>
      <c r="K444" s="407"/>
      <c r="L444" s="407"/>
      <c r="M444" s="407"/>
      <c r="N444" s="407"/>
      <c r="O444" s="407"/>
      <c r="P444" s="407"/>
      <c r="Q444" s="407"/>
      <c r="R444" s="407"/>
      <c r="S444" s="407"/>
      <c r="T444" s="407"/>
      <c r="U444" s="407"/>
      <c r="V444" s="407"/>
      <c r="W444" s="407"/>
      <c r="X444" s="407"/>
      <c r="Y444" s="407"/>
      <c r="Z444" s="407"/>
      <c r="AA444" s="387">
        <v>55</v>
      </c>
      <c r="AB444" s="387">
        <v>437</v>
      </c>
      <c r="AC444" s="387">
        <v>5</v>
      </c>
      <c r="AD444" s="387">
        <v>0</v>
      </c>
      <c r="AE444" s="387">
        <v>0</v>
      </c>
      <c r="AF444" s="387">
        <v>0</v>
      </c>
      <c r="AG444" s="387">
        <v>0</v>
      </c>
      <c r="AH444" s="387">
        <v>0</v>
      </c>
      <c r="AI444" s="387">
        <v>0</v>
      </c>
      <c r="AJ444" s="387">
        <v>0</v>
      </c>
      <c r="AK444" s="431">
        <v>5240</v>
      </c>
      <c r="AL444" s="439">
        <v>2604280</v>
      </c>
      <c r="AM444" s="56" t="s">
        <v>537</v>
      </c>
      <c r="AN444" s="56"/>
      <c r="AO444" s="56"/>
      <c r="AP444" s="56"/>
      <c r="AQ444" s="56"/>
      <c r="AR444" s="306"/>
      <c r="XFA444" s="306"/>
    </row>
    <row r="445" spans="1:44 16381:16381" s="307" customFormat="1" ht="21" customHeight="1" x14ac:dyDescent="0.15">
      <c r="A445" s="83" t="s">
        <v>1665</v>
      </c>
      <c r="B445" s="84" t="s">
        <v>6065</v>
      </c>
      <c r="C445" s="385">
        <v>1399</v>
      </c>
      <c r="D445" s="386">
        <v>1398</v>
      </c>
      <c r="E445" s="387">
        <v>1398</v>
      </c>
      <c r="F445" s="387">
        <v>0</v>
      </c>
      <c r="G445" s="387">
        <v>1</v>
      </c>
      <c r="H445" s="407"/>
      <c r="I445" s="407"/>
      <c r="J445" s="407"/>
      <c r="K445" s="407"/>
      <c r="L445" s="407"/>
      <c r="M445" s="407"/>
      <c r="N445" s="407"/>
      <c r="O445" s="407"/>
      <c r="P445" s="407"/>
      <c r="Q445" s="407"/>
      <c r="R445" s="407"/>
      <c r="S445" s="407"/>
      <c r="T445" s="407"/>
      <c r="U445" s="407"/>
      <c r="V445" s="407"/>
      <c r="W445" s="407"/>
      <c r="X445" s="407"/>
      <c r="Y445" s="407"/>
      <c r="Z445" s="407"/>
      <c r="AA445" s="387">
        <v>208</v>
      </c>
      <c r="AB445" s="387">
        <v>1187</v>
      </c>
      <c r="AC445" s="387">
        <v>4</v>
      </c>
      <c r="AD445" s="387">
        <v>0</v>
      </c>
      <c r="AE445" s="387">
        <v>0</v>
      </c>
      <c r="AF445" s="387">
        <v>0</v>
      </c>
      <c r="AG445" s="387">
        <v>0</v>
      </c>
      <c r="AH445" s="387">
        <v>0</v>
      </c>
      <c r="AI445" s="387">
        <v>0</v>
      </c>
      <c r="AJ445" s="387">
        <v>0</v>
      </c>
      <c r="AK445" s="431">
        <v>10490</v>
      </c>
      <c r="AL445" s="439">
        <v>14665020</v>
      </c>
      <c r="AM445" s="56" t="s">
        <v>537</v>
      </c>
      <c r="AN445" s="56"/>
      <c r="AO445" s="56"/>
      <c r="AP445" s="56"/>
      <c r="AQ445" s="56"/>
      <c r="AR445" s="306"/>
      <c r="XFA445" s="306"/>
    </row>
    <row r="446" spans="1:44 16381:16381" s="307" customFormat="1" ht="21" x14ac:dyDescent="0.15">
      <c r="A446" s="83" t="s">
        <v>1666</v>
      </c>
      <c r="B446" s="84" t="s">
        <v>474</v>
      </c>
      <c r="C446" s="385">
        <v>2027</v>
      </c>
      <c r="D446" s="386">
        <v>2026</v>
      </c>
      <c r="E446" s="387">
        <v>2026</v>
      </c>
      <c r="F446" s="387">
        <v>0</v>
      </c>
      <c r="G446" s="387">
        <v>1</v>
      </c>
      <c r="H446" s="407"/>
      <c r="I446" s="407"/>
      <c r="J446" s="407"/>
      <c r="K446" s="407"/>
      <c r="L446" s="407"/>
      <c r="M446" s="407"/>
      <c r="N446" s="407"/>
      <c r="O446" s="407"/>
      <c r="P446" s="407"/>
      <c r="Q446" s="407"/>
      <c r="R446" s="407"/>
      <c r="S446" s="407"/>
      <c r="T446" s="407"/>
      <c r="U446" s="407"/>
      <c r="V446" s="407"/>
      <c r="W446" s="407"/>
      <c r="X446" s="407"/>
      <c r="Y446" s="407"/>
      <c r="Z446" s="407"/>
      <c r="AA446" s="387">
        <v>255</v>
      </c>
      <c r="AB446" s="387">
        <v>1746</v>
      </c>
      <c r="AC446" s="387">
        <v>26</v>
      </c>
      <c r="AD446" s="387">
        <v>0</v>
      </c>
      <c r="AE446" s="387">
        <v>0</v>
      </c>
      <c r="AF446" s="387">
        <v>0</v>
      </c>
      <c r="AG446" s="387">
        <v>0</v>
      </c>
      <c r="AH446" s="387">
        <v>0</v>
      </c>
      <c r="AI446" s="387">
        <v>0</v>
      </c>
      <c r="AJ446" s="387">
        <v>0</v>
      </c>
      <c r="AK446" s="431">
        <v>7200</v>
      </c>
      <c r="AL446" s="439">
        <v>14587200</v>
      </c>
      <c r="AM446" s="56" t="s">
        <v>537</v>
      </c>
      <c r="AN446" s="56"/>
      <c r="AO446" s="56"/>
      <c r="AP446" s="56"/>
      <c r="AQ446" s="56"/>
      <c r="AR446" s="306"/>
      <c r="XFA446" s="306"/>
    </row>
    <row r="447" spans="1:44 16381:16381" s="307" customFormat="1" ht="20.25" customHeight="1" x14ac:dyDescent="0.15">
      <c r="A447" s="83" t="s">
        <v>1667</v>
      </c>
      <c r="B447" s="84" t="s">
        <v>475</v>
      </c>
      <c r="C447" s="385">
        <v>1594</v>
      </c>
      <c r="D447" s="386">
        <v>1590</v>
      </c>
      <c r="E447" s="387">
        <v>1590</v>
      </c>
      <c r="F447" s="387">
        <v>0</v>
      </c>
      <c r="G447" s="387">
        <v>4</v>
      </c>
      <c r="H447" s="407"/>
      <c r="I447" s="407"/>
      <c r="J447" s="407"/>
      <c r="K447" s="407"/>
      <c r="L447" s="407"/>
      <c r="M447" s="407"/>
      <c r="N447" s="407"/>
      <c r="O447" s="407"/>
      <c r="P447" s="407"/>
      <c r="Q447" s="407"/>
      <c r="R447" s="407"/>
      <c r="S447" s="407"/>
      <c r="T447" s="407"/>
      <c r="U447" s="407"/>
      <c r="V447" s="407"/>
      <c r="W447" s="407"/>
      <c r="X447" s="407"/>
      <c r="Y447" s="407"/>
      <c r="Z447" s="407"/>
      <c r="AA447" s="387">
        <v>208</v>
      </c>
      <c r="AB447" s="387">
        <v>1372</v>
      </c>
      <c r="AC447" s="387">
        <v>14</v>
      </c>
      <c r="AD447" s="387">
        <v>0</v>
      </c>
      <c r="AE447" s="387">
        <v>0</v>
      </c>
      <c r="AF447" s="387">
        <v>0</v>
      </c>
      <c r="AG447" s="387">
        <v>0</v>
      </c>
      <c r="AH447" s="387">
        <v>0</v>
      </c>
      <c r="AI447" s="387">
        <v>0</v>
      </c>
      <c r="AJ447" s="387">
        <v>0</v>
      </c>
      <c r="AK447" s="431">
        <v>5810</v>
      </c>
      <c r="AL447" s="439">
        <v>9237900</v>
      </c>
      <c r="AM447" s="56" t="s">
        <v>537</v>
      </c>
      <c r="AN447" s="56"/>
      <c r="AO447" s="56"/>
      <c r="AP447" s="56"/>
      <c r="AQ447" s="56"/>
      <c r="AR447" s="306"/>
      <c r="XFA447" s="306"/>
    </row>
    <row r="448" spans="1:44 16381:16381" s="307" customFormat="1" ht="14.1" customHeight="1" x14ac:dyDescent="0.15">
      <c r="A448" s="83" t="s">
        <v>1668</v>
      </c>
      <c r="B448" s="84" t="s">
        <v>465</v>
      </c>
      <c r="C448" s="385">
        <v>14</v>
      </c>
      <c r="D448" s="386">
        <v>14</v>
      </c>
      <c r="E448" s="387">
        <v>14</v>
      </c>
      <c r="F448" s="387">
        <v>0</v>
      </c>
      <c r="G448" s="387">
        <v>0</v>
      </c>
      <c r="H448" s="407"/>
      <c r="I448" s="407"/>
      <c r="J448" s="407"/>
      <c r="K448" s="407"/>
      <c r="L448" s="407"/>
      <c r="M448" s="407"/>
      <c r="N448" s="407"/>
      <c r="O448" s="407"/>
      <c r="P448" s="407"/>
      <c r="Q448" s="407"/>
      <c r="R448" s="407"/>
      <c r="S448" s="407"/>
      <c r="T448" s="407"/>
      <c r="U448" s="407"/>
      <c r="V448" s="407"/>
      <c r="W448" s="407"/>
      <c r="X448" s="407"/>
      <c r="Y448" s="407"/>
      <c r="Z448" s="407"/>
      <c r="AA448" s="387">
        <v>2</v>
      </c>
      <c r="AB448" s="387">
        <v>12</v>
      </c>
      <c r="AC448" s="387">
        <v>0</v>
      </c>
      <c r="AD448" s="387">
        <v>0</v>
      </c>
      <c r="AE448" s="387">
        <v>0</v>
      </c>
      <c r="AF448" s="387">
        <v>0</v>
      </c>
      <c r="AG448" s="387">
        <v>0</v>
      </c>
      <c r="AH448" s="387">
        <v>0</v>
      </c>
      <c r="AI448" s="387">
        <v>0</v>
      </c>
      <c r="AJ448" s="387">
        <v>0</v>
      </c>
      <c r="AK448" s="431">
        <v>4610</v>
      </c>
      <c r="AL448" s="439">
        <v>64540</v>
      </c>
      <c r="AM448" s="56" t="s">
        <v>537</v>
      </c>
      <c r="AN448" s="56"/>
      <c r="AO448" s="56"/>
      <c r="AP448" s="56"/>
      <c r="AQ448" s="56"/>
      <c r="AR448" s="306"/>
      <c r="XFA448" s="306"/>
    </row>
    <row r="449" spans="1:44 16381:16381" s="307" customFormat="1" ht="14.1" customHeight="1" x14ac:dyDescent="0.15">
      <c r="A449" s="83" t="s">
        <v>1669</v>
      </c>
      <c r="B449" s="84" t="s">
        <v>466</v>
      </c>
      <c r="C449" s="385">
        <v>851</v>
      </c>
      <c r="D449" s="386">
        <v>851</v>
      </c>
      <c r="E449" s="387">
        <v>851</v>
      </c>
      <c r="F449" s="387">
        <v>0</v>
      </c>
      <c r="G449" s="387">
        <v>0</v>
      </c>
      <c r="H449" s="407"/>
      <c r="I449" s="407"/>
      <c r="J449" s="407"/>
      <c r="K449" s="407"/>
      <c r="L449" s="407"/>
      <c r="M449" s="407"/>
      <c r="N449" s="407"/>
      <c r="O449" s="407"/>
      <c r="P449" s="407"/>
      <c r="Q449" s="407"/>
      <c r="R449" s="407"/>
      <c r="S449" s="407"/>
      <c r="T449" s="407"/>
      <c r="U449" s="407"/>
      <c r="V449" s="407"/>
      <c r="W449" s="407"/>
      <c r="X449" s="407"/>
      <c r="Y449" s="407"/>
      <c r="Z449" s="407"/>
      <c r="AA449" s="387">
        <v>68</v>
      </c>
      <c r="AB449" s="387">
        <v>772</v>
      </c>
      <c r="AC449" s="387">
        <v>11</v>
      </c>
      <c r="AD449" s="387">
        <v>0</v>
      </c>
      <c r="AE449" s="387">
        <v>0</v>
      </c>
      <c r="AF449" s="387">
        <v>0</v>
      </c>
      <c r="AG449" s="387">
        <v>0</v>
      </c>
      <c r="AH449" s="387">
        <v>0</v>
      </c>
      <c r="AI449" s="387">
        <v>0</v>
      </c>
      <c r="AJ449" s="387">
        <v>0</v>
      </c>
      <c r="AK449" s="431">
        <v>7060</v>
      </c>
      <c r="AL449" s="439">
        <v>6008060</v>
      </c>
      <c r="AM449" s="56" t="s">
        <v>537</v>
      </c>
      <c r="AN449" s="56"/>
      <c r="AO449" s="56"/>
      <c r="AP449" s="56"/>
      <c r="AQ449" s="56"/>
      <c r="AR449" s="306"/>
      <c r="XFA449" s="306"/>
    </row>
    <row r="450" spans="1:44 16381:16381" s="307" customFormat="1" ht="14.1" customHeight="1" x14ac:dyDescent="0.15">
      <c r="A450" s="83" t="s">
        <v>1670</v>
      </c>
      <c r="B450" s="84" t="s">
        <v>467</v>
      </c>
      <c r="C450" s="385">
        <v>1744</v>
      </c>
      <c r="D450" s="386">
        <v>1732</v>
      </c>
      <c r="E450" s="387">
        <v>1732</v>
      </c>
      <c r="F450" s="387">
        <v>0</v>
      </c>
      <c r="G450" s="387">
        <v>12</v>
      </c>
      <c r="H450" s="407"/>
      <c r="I450" s="407"/>
      <c r="J450" s="407"/>
      <c r="K450" s="407"/>
      <c r="L450" s="407"/>
      <c r="M450" s="407"/>
      <c r="N450" s="407"/>
      <c r="O450" s="407"/>
      <c r="P450" s="407"/>
      <c r="Q450" s="407"/>
      <c r="R450" s="407"/>
      <c r="S450" s="407"/>
      <c r="T450" s="407"/>
      <c r="U450" s="407"/>
      <c r="V450" s="407"/>
      <c r="W450" s="407"/>
      <c r="X450" s="407"/>
      <c r="Y450" s="407"/>
      <c r="Z450" s="407"/>
      <c r="AA450" s="387">
        <v>85</v>
      </c>
      <c r="AB450" s="387">
        <v>1609</v>
      </c>
      <c r="AC450" s="387">
        <v>50</v>
      </c>
      <c r="AD450" s="387">
        <v>0</v>
      </c>
      <c r="AE450" s="387">
        <v>0</v>
      </c>
      <c r="AF450" s="387">
        <v>0</v>
      </c>
      <c r="AG450" s="387">
        <v>0</v>
      </c>
      <c r="AH450" s="387">
        <v>0</v>
      </c>
      <c r="AI450" s="387">
        <v>0</v>
      </c>
      <c r="AJ450" s="387">
        <v>0</v>
      </c>
      <c r="AK450" s="431">
        <v>9340</v>
      </c>
      <c r="AL450" s="439">
        <v>16176880</v>
      </c>
      <c r="AM450" s="56" t="s">
        <v>537</v>
      </c>
      <c r="AN450" s="56"/>
      <c r="AO450" s="56"/>
      <c r="AP450" s="56"/>
      <c r="AQ450" s="56"/>
      <c r="AR450" s="306"/>
      <c r="XFA450" s="306"/>
    </row>
    <row r="451" spans="1:44 16381:16381" s="307" customFormat="1" ht="14.1" customHeight="1" x14ac:dyDescent="0.15">
      <c r="A451" s="83" t="s">
        <v>1671</v>
      </c>
      <c r="B451" s="84" t="s">
        <v>468</v>
      </c>
      <c r="C451" s="385">
        <v>454</v>
      </c>
      <c r="D451" s="386">
        <v>454</v>
      </c>
      <c r="E451" s="387">
        <v>454</v>
      </c>
      <c r="F451" s="387">
        <v>0</v>
      </c>
      <c r="G451" s="387">
        <v>0</v>
      </c>
      <c r="H451" s="407"/>
      <c r="I451" s="407"/>
      <c r="J451" s="407"/>
      <c r="K451" s="407"/>
      <c r="L451" s="407"/>
      <c r="M451" s="407"/>
      <c r="N451" s="407"/>
      <c r="O451" s="407"/>
      <c r="P451" s="407"/>
      <c r="Q451" s="407"/>
      <c r="R451" s="407"/>
      <c r="S451" s="407"/>
      <c r="T451" s="407"/>
      <c r="U451" s="407"/>
      <c r="V451" s="407"/>
      <c r="W451" s="407"/>
      <c r="X451" s="407"/>
      <c r="Y451" s="407"/>
      <c r="Z451" s="407"/>
      <c r="AA451" s="387">
        <v>53</v>
      </c>
      <c r="AB451" s="387">
        <v>397</v>
      </c>
      <c r="AC451" s="387">
        <v>4</v>
      </c>
      <c r="AD451" s="387">
        <v>0</v>
      </c>
      <c r="AE451" s="387">
        <v>0</v>
      </c>
      <c r="AF451" s="387">
        <v>0</v>
      </c>
      <c r="AG451" s="387">
        <v>0</v>
      </c>
      <c r="AH451" s="387">
        <v>0</v>
      </c>
      <c r="AI451" s="387">
        <v>0</v>
      </c>
      <c r="AJ451" s="387">
        <v>0</v>
      </c>
      <c r="AK451" s="431">
        <v>9340</v>
      </c>
      <c r="AL451" s="439">
        <v>4240360</v>
      </c>
      <c r="AM451" s="56" t="s">
        <v>537</v>
      </c>
      <c r="AN451" s="56"/>
      <c r="AO451" s="56"/>
      <c r="AP451" s="56"/>
      <c r="AQ451" s="56"/>
      <c r="AR451" s="306"/>
      <c r="XFA451" s="306"/>
    </row>
    <row r="452" spans="1:44 16381:16381" s="307" customFormat="1" ht="14.1" customHeight="1" x14ac:dyDescent="0.15">
      <c r="A452" s="83" t="s">
        <v>1672</v>
      </c>
      <c r="B452" s="84" t="s">
        <v>641</v>
      </c>
      <c r="C452" s="385">
        <v>120</v>
      </c>
      <c r="D452" s="386">
        <v>119</v>
      </c>
      <c r="E452" s="387">
        <v>119</v>
      </c>
      <c r="F452" s="387">
        <v>0</v>
      </c>
      <c r="G452" s="387">
        <v>1</v>
      </c>
      <c r="H452" s="407"/>
      <c r="I452" s="407"/>
      <c r="J452" s="407"/>
      <c r="K452" s="407"/>
      <c r="L452" s="407"/>
      <c r="M452" s="407"/>
      <c r="N452" s="407"/>
      <c r="O452" s="407"/>
      <c r="P452" s="407"/>
      <c r="Q452" s="407"/>
      <c r="R452" s="407"/>
      <c r="S452" s="407"/>
      <c r="T452" s="407"/>
      <c r="U452" s="407"/>
      <c r="V452" s="407"/>
      <c r="W452" s="407"/>
      <c r="X452" s="407"/>
      <c r="Y452" s="407"/>
      <c r="Z452" s="407"/>
      <c r="AA452" s="387">
        <v>25</v>
      </c>
      <c r="AB452" s="387">
        <v>94</v>
      </c>
      <c r="AC452" s="387">
        <v>1</v>
      </c>
      <c r="AD452" s="387">
        <v>0</v>
      </c>
      <c r="AE452" s="387">
        <v>0</v>
      </c>
      <c r="AF452" s="387">
        <v>0</v>
      </c>
      <c r="AG452" s="387">
        <v>0</v>
      </c>
      <c r="AH452" s="387">
        <v>0</v>
      </c>
      <c r="AI452" s="387">
        <v>0</v>
      </c>
      <c r="AJ452" s="387">
        <v>0</v>
      </c>
      <c r="AK452" s="431">
        <v>7060</v>
      </c>
      <c r="AL452" s="439">
        <v>840140</v>
      </c>
      <c r="AM452" s="56" t="s">
        <v>537</v>
      </c>
      <c r="AN452" s="56"/>
      <c r="AO452" s="56"/>
      <c r="AP452" s="56"/>
      <c r="AQ452" s="56"/>
      <c r="AR452" s="306"/>
      <c r="XFA452" s="306"/>
    </row>
    <row r="453" spans="1:44 16381:16381" s="307" customFormat="1" ht="14.1" customHeight="1" x14ac:dyDescent="0.15">
      <c r="A453" s="83" t="s">
        <v>1673</v>
      </c>
      <c r="B453" s="84" t="s">
        <v>73</v>
      </c>
      <c r="C453" s="385">
        <v>1909</v>
      </c>
      <c r="D453" s="386">
        <v>1905</v>
      </c>
      <c r="E453" s="387">
        <v>1905</v>
      </c>
      <c r="F453" s="387">
        <v>0</v>
      </c>
      <c r="G453" s="387">
        <v>4</v>
      </c>
      <c r="H453" s="407"/>
      <c r="I453" s="407"/>
      <c r="J453" s="407"/>
      <c r="K453" s="407"/>
      <c r="L453" s="407"/>
      <c r="M453" s="407"/>
      <c r="N453" s="407"/>
      <c r="O453" s="407"/>
      <c r="P453" s="407"/>
      <c r="Q453" s="407"/>
      <c r="R453" s="407"/>
      <c r="S453" s="407"/>
      <c r="T453" s="407"/>
      <c r="U453" s="407"/>
      <c r="V453" s="407"/>
      <c r="W453" s="407"/>
      <c r="X453" s="407"/>
      <c r="Y453" s="407"/>
      <c r="Z453" s="407"/>
      <c r="AA453" s="387">
        <v>217</v>
      </c>
      <c r="AB453" s="387">
        <v>1678</v>
      </c>
      <c r="AC453" s="387">
        <v>14</v>
      </c>
      <c r="AD453" s="387">
        <v>0</v>
      </c>
      <c r="AE453" s="387">
        <v>0</v>
      </c>
      <c r="AF453" s="387">
        <v>0</v>
      </c>
      <c r="AG453" s="387">
        <v>0</v>
      </c>
      <c r="AH453" s="387">
        <v>0</v>
      </c>
      <c r="AI453" s="387">
        <v>0</v>
      </c>
      <c r="AJ453" s="387">
        <v>0</v>
      </c>
      <c r="AK453" s="431">
        <v>4610</v>
      </c>
      <c r="AL453" s="439">
        <v>8782050</v>
      </c>
      <c r="AM453" s="56" t="s">
        <v>537</v>
      </c>
      <c r="AN453" s="56"/>
      <c r="AO453" s="56"/>
      <c r="AP453" s="56"/>
      <c r="AQ453" s="56"/>
      <c r="AR453" s="306"/>
      <c r="XFA453" s="306"/>
    </row>
    <row r="454" spans="1:44 16381:16381" s="307" customFormat="1" ht="14.1" customHeight="1" x14ac:dyDescent="0.15">
      <c r="A454" s="83" t="s">
        <v>1674</v>
      </c>
      <c r="B454" s="84" t="s">
        <v>74</v>
      </c>
      <c r="C454" s="385">
        <v>0</v>
      </c>
      <c r="D454" s="386">
        <v>0</v>
      </c>
      <c r="E454" s="387">
        <v>0</v>
      </c>
      <c r="F454" s="387">
        <v>0</v>
      </c>
      <c r="G454" s="387">
        <v>0</v>
      </c>
      <c r="H454" s="407"/>
      <c r="I454" s="407"/>
      <c r="J454" s="407"/>
      <c r="K454" s="407"/>
      <c r="L454" s="407"/>
      <c r="M454" s="407"/>
      <c r="N454" s="407"/>
      <c r="O454" s="407"/>
      <c r="P454" s="407"/>
      <c r="Q454" s="407"/>
      <c r="R454" s="407"/>
      <c r="S454" s="407"/>
      <c r="T454" s="407"/>
      <c r="U454" s="407"/>
      <c r="V454" s="407"/>
      <c r="W454" s="407"/>
      <c r="X454" s="407"/>
      <c r="Y454" s="407"/>
      <c r="Z454" s="407"/>
      <c r="AA454" s="387">
        <v>0</v>
      </c>
      <c r="AB454" s="387">
        <v>0</v>
      </c>
      <c r="AC454" s="387">
        <v>0</v>
      </c>
      <c r="AD454" s="387">
        <v>0</v>
      </c>
      <c r="AE454" s="387">
        <v>0</v>
      </c>
      <c r="AF454" s="387">
        <v>0</v>
      </c>
      <c r="AG454" s="387">
        <v>0</v>
      </c>
      <c r="AH454" s="387">
        <v>0</v>
      </c>
      <c r="AI454" s="387">
        <v>0</v>
      </c>
      <c r="AJ454" s="387">
        <v>0</v>
      </c>
      <c r="AK454" s="431">
        <v>5810</v>
      </c>
      <c r="AL454" s="439">
        <v>0</v>
      </c>
      <c r="AM454" s="56" t="s">
        <v>537</v>
      </c>
      <c r="AN454" s="56" t="s">
        <v>537</v>
      </c>
      <c r="AO454" s="56"/>
      <c r="AP454" s="56"/>
      <c r="AQ454" s="56"/>
      <c r="AR454" s="306"/>
      <c r="XFA454" s="306"/>
    </row>
    <row r="455" spans="1:44 16381:16381" s="307" customFormat="1" ht="14.1" customHeight="1" x14ac:dyDescent="0.15">
      <c r="A455" s="83" t="s">
        <v>1675</v>
      </c>
      <c r="B455" s="84" t="s">
        <v>75</v>
      </c>
      <c r="C455" s="385">
        <v>14</v>
      </c>
      <c r="D455" s="386">
        <v>14</v>
      </c>
      <c r="E455" s="387">
        <v>14</v>
      </c>
      <c r="F455" s="387">
        <v>0</v>
      </c>
      <c r="G455" s="387">
        <v>0</v>
      </c>
      <c r="H455" s="407"/>
      <c r="I455" s="407"/>
      <c r="J455" s="407"/>
      <c r="K455" s="407"/>
      <c r="L455" s="407"/>
      <c r="M455" s="407"/>
      <c r="N455" s="407"/>
      <c r="O455" s="407"/>
      <c r="P455" s="407"/>
      <c r="Q455" s="407"/>
      <c r="R455" s="407"/>
      <c r="S455" s="407"/>
      <c r="T455" s="407"/>
      <c r="U455" s="407"/>
      <c r="V455" s="407"/>
      <c r="W455" s="407"/>
      <c r="X455" s="407"/>
      <c r="Y455" s="407"/>
      <c r="Z455" s="407"/>
      <c r="AA455" s="387">
        <v>4</v>
      </c>
      <c r="AB455" s="387">
        <v>10</v>
      </c>
      <c r="AC455" s="387">
        <v>0</v>
      </c>
      <c r="AD455" s="387">
        <v>0</v>
      </c>
      <c r="AE455" s="387">
        <v>0</v>
      </c>
      <c r="AF455" s="387">
        <v>0</v>
      </c>
      <c r="AG455" s="387">
        <v>0</v>
      </c>
      <c r="AH455" s="387">
        <v>0</v>
      </c>
      <c r="AI455" s="387">
        <v>0</v>
      </c>
      <c r="AJ455" s="387">
        <v>0</v>
      </c>
      <c r="AK455" s="431">
        <v>1110</v>
      </c>
      <c r="AL455" s="439">
        <v>15540</v>
      </c>
      <c r="AM455" s="56" t="s">
        <v>537</v>
      </c>
      <c r="AN455" s="56"/>
      <c r="AO455" s="56"/>
      <c r="AP455" s="56"/>
      <c r="AQ455" s="56"/>
      <c r="AR455" s="306"/>
      <c r="XFA455" s="306"/>
    </row>
    <row r="456" spans="1:44 16381:16381" s="307" customFormat="1" ht="14.1" customHeight="1" x14ac:dyDescent="0.15">
      <c r="A456" s="83" t="s">
        <v>1676</v>
      </c>
      <c r="B456" s="84" t="s">
        <v>233</v>
      </c>
      <c r="C456" s="385">
        <v>681</v>
      </c>
      <c r="D456" s="386">
        <v>676</v>
      </c>
      <c r="E456" s="387">
        <v>676</v>
      </c>
      <c r="F456" s="387">
        <v>0</v>
      </c>
      <c r="G456" s="387">
        <v>5</v>
      </c>
      <c r="H456" s="407"/>
      <c r="I456" s="407"/>
      <c r="J456" s="407"/>
      <c r="K456" s="407"/>
      <c r="L456" s="407"/>
      <c r="M456" s="407"/>
      <c r="N456" s="407"/>
      <c r="O456" s="407"/>
      <c r="P456" s="407"/>
      <c r="Q456" s="407"/>
      <c r="R456" s="407"/>
      <c r="S456" s="407"/>
      <c r="T456" s="407"/>
      <c r="U456" s="407"/>
      <c r="V456" s="407"/>
      <c r="W456" s="407"/>
      <c r="X456" s="407"/>
      <c r="Y456" s="407"/>
      <c r="Z456" s="407"/>
      <c r="AA456" s="387">
        <v>77</v>
      </c>
      <c r="AB456" s="387">
        <v>595</v>
      </c>
      <c r="AC456" s="387">
        <v>9</v>
      </c>
      <c r="AD456" s="387">
        <v>0</v>
      </c>
      <c r="AE456" s="387">
        <v>0</v>
      </c>
      <c r="AF456" s="387">
        <v>0</v>
      </c>
      <c r="AG456" s="387">
        <v>0</v>
      </c>
      <c r="AH456" s="387">
        <v>0</v>
      </c>
      <c r="AI456" s="387">
        <v>0</v>
      </c>
      <c r="AJ456" s="387">
        <v>0</v>
      </c>
      <c r="AK456" s="431">
        <v>2680</v>
      </c>
      <c r="AL456" s="439">
        <v>1811680</v>
      </c>
      <c r="AM456" s="56" t="s">
        <v>537</v>
      </c>
      <c r="AN456" s="56"/>
      <c r="AO456" s="56"/>
      <c r="AP456" s="56"/>
      <c r="AQ456" s="56"/>
      <c r="AR456" s="306"/>
      <c r="XFA456" s="306"/>
    </row>
    <row r="457" spans="1:44 16381:16381" s="307" customFormat="1" ht="14.1" customHeight="1" x14ac:dyDescent="0.15">
      <c r="A457" s="83" t="s">
        <v>1677</v>
      </c>
      <c r="B457" s="84" t="s">
        <v>3973</v>
      </c>
      <c r="C457" s="385">
        <v>0</v>
      </c>
      <c r="D457" s="386">
        <v>0</v>
      </c>
      <c r="E457" s="387">
        <v>0</v>
      </c>
      <c r="F457" s="387">
        <v>0</v>
      </c>
      <c r="G457" s="387">
        <v>0</v>
      </c>
      <c r="H457" s="407"/>
      <c r="I457" s="407"/>
      <c r="J457" s="407"/>
      <c r="K457" s="407"/>
      <c r="L457" s="407"/>
      <c r="M457" s="407"/>
      <c r="N457" s="407"/>
      <c r="O457" s="407"/>
      <c r="P457" s="407"/>
      <c r="Q457" s="407"/>
      <c r="R457" s="407"/>
      <c r="S457" s="407"/>
      <c r="T457" s="407"/>
      <c r="U457" s="407"/>
      <c r="V457" s="407"/>
      <c r="W457" s="407"/>
      <c r="X457" s="407"/>
      <c r="Y457" s="407"/>
      <c r="Z457" s="407"/>
      <c r="AA457" s="387">
        <v>0</v>
      </c>
      <c r="AB457" s="387">
        <v>0</v>
      </c>
      <c r="AC457" s="387">
        <v>0</v>
      </c>
      <c r="AD457" s="387">
        <v>0</v>
      </c>
      <c r="AE457" s="387">
        <v>0</v>
      </c>
      <c r="AF457" s="387">
        <v>0</v>
      </c>
      <c r="AG457" s="387">
        <v>0</v>
      </c>
      <c r="AH457" s="387">
        <v>0</v>
      </c>
      <c r="AI457" s="387">
        <v>0</v>
      </c>
      <c r="AJ457" s="387">
        <v>0</v>
      </c>
      <c r="AK457" s="431">
        <v>4760</v>
      </c>
      <c r="AL457" s="439">
        <v>0</v>
      </c>
      <c r="AM457" s="56" t="s">
        <v>537</v>
      </c>
      <c r="AN457" s="56"/>
      <c r="AO457" s="56"/>
      <c r="AP457" s="56"/>
      <c r="AQ457" s="56"/>
      <c r="AR457" s="306"/>
      <c r="XFA457" s="306"/>
    </row>
    <row r="458" spans="1:44 16381:16381" s="307" customFormat="1" ht="14.1" customHeight="1" x14ac:dyDescent="0.15">
      <c r="A458" s="83" t="s">
        <v>1678</v>
      </c>
      <c r="B458" s="84" t="s">
        <v>612</v>
      </c>
      <c r="C458" s="385">
        <v>0</v>
      </c>
      <c r="D458" s="386">
        <v>0</v>
      </c>
      <c r="E458" s="387">
        <v>0</v>
      </c>
      <c r="F458" s="387">
        <v>0</v>
      </c>
      <c r="G458" s="387">
        <v>0</v>
      </c>
      <c r="H458" s="407"/>
      <c r="I458" s="407"/>
      <c r="J458" s="407"/>
      <c r="K458" s="407"/>
      <c r="L458" s="407"/>
      <c r="M458" s="407"/>
      <c r="N458" s="407"/>
      <c r="O458" s="407"/>
      <c r="P458" s="407"/>
      <c r="Q458" s="407"/>
      <c r="R458" s="407"/>
      <c r="S458" s="407"/>
      <c r="T458" s="407"/>
      <c r="U458" s="407"/>
      <c r="V458" s="407"/>
      <c r="W458" s="407"/>
      <c r="X458" s="407"/>
      <c r="Y458" s="407"/>
      <c r="Z458" s="407"/>
      <c r="AA458" s="387">
        <v>0</v>
      </c>
      <c r="AB458" s="387">
        <v>0</v>
      </c>
      <c r="AC458" s="387">
        <v>0</v>
      </c>
      <c r="AD458" s="387">
        <v>0</v>
      </c>
      <c r="AE458" s="387">
        <v>0</v>
      </c>
      <c r="AF458" s="387">
        <v>0</v>
      </c>
      <c r="AG458" s="387">
        <v>0</v>
      </c>
      <c r="AH458" s="387">
        <v>0</v>
      </c>
      <c r="AI458" s="387">
        <v>0</v>
      </c>
      <c r="AJ458" s="387">
        <v>0</v>
      </c>
      <c r="AK458" s="431">
        <v>4610</v>
      </c>
      <c r="AL458" s="439">
        <v>0</v>
      </c>
      <c r="AM458" s="56" t="s">
        <v>537</v>
      </c>
      <c r="AN458" s="56"/>
      <c r="AO458" s="56"/>
      <c r="AP458" s="56"/>
      <c r="AQ458" s="56"/>
      <c r="AR458" s="306"/>
      <c r="XFA458" s="306"/>
    </row>
    <row r="459" spans="1:44 16381:16381" s="307" customFormat="1" ht="14.1" customHeight="1" x14ac:dyDescent="0.15">
      <c r="A459" s="83" t="s">
        <v>1679</v>
      </c>
      <c r="B459" s="84" t="s">
        <v>17</v>
      </c>
      <c r="C459" s="385">
        <v>67</v>
      </c>
      <c r="D459" s="386">
        <v>67</v>
      </c>
      <c r="E459" s="387">
        <v>67</v>
      </c>
      <c r="F459" s="387">
        <v>0</v>
      </c>
      <c r="G459" s="387">
        <v>0</v>
      </c>
      <c r="H459" s="407"/>
      <c r="I459" s="407"/>
      <c r="J459" s="407"/>
      <c r="K459" s="407"/>
      <c r="L459" s="407"/>
      <c r="M459" s="407"/>
      <c r="N459" s="407"/>
      <c r="O459" s="407"/>
      <c r="P459" s="407"/>
      <c r="Q459" s="407"/>
      <c r="R459" s="407"/>
      <c r="S459" s="407"/>
      <c r="T459" s="407"/>
      <c r="U459" s="407"/>
      <c r="V459" s="407"/>
      <c r="W459" s="407"/>
      <c r="X459" s="407"/>
      <c r="Y459" s="407"/>
      <c r="Z459" s="407"/>
      <c r="AA459" s="387">
        <v>19</v>
      </c>
      <c r="AB459" s="387">
        <v>48</v>
      </c>
      <c r="AC459" s="387">
        <v>0</v>
      </c>
      <c r="AD459" s="387">
        <v>0</v>
      </c>
      <c r="AE459" s="387">
        <v>0</v>
      </c>
      <c r="AF459" s="387">
        <v>0</v>
      </c>
      <c r="AG459" s="387">
        <v>0</v>
      </c>
      <c r="AH459" s="387">
        <v>0</v>
      </c>
      <c r="AI459" s="387">
        <v>0</v>
      </c>
      <c r="AJ459" s="387">
        <v>0</v>
      </c>
      <c r="AK459" s="431">
        <v>8020</v>
      </c>
      <c r="AL459" s="439">
        <v>537340</v>
      </c>
      <c r="AM459" s="56" t="s">
        <v>537</v>
      </c>
      <c r="AN459" s="56"/>
      <c r="AO459" s="56"/>
      <c r="AP459" s="56"/>
      <c r="AQ459" s="56"/>
      <c r="AR459" s="306"/>
      <c r="XFA459" s="306"/>
    </row>
    <row r="460" spans="1:44 16381:16381" s="307" customFormat="1" ht="14.1" customHeight="1" x14ac:dyDescent="0.15">
      <c r="A460" s="83" t="s">
        <v>1680</v>
      </c>
      <c r="B460" s="84" t="s">
        <v>18</v>
      </c>
      <c r="C460" s="385">
        <v>0</v>
      </c>
      <c r="D460" s="386">
        <v>0</v>
      </c>
      <c r="E460" s="387">
        <v>0</v>
      </c>
      <c r="F460" s="387">
        <v>0</v>
      </c>
      <c r="G460" s="387">
        <v>0</v>
      </c>
      <c r="H460" s="407"/>
      <c r="I460" s="407"/>
      <c r="J460" s="407"/>
      <c r="K460" s="407"/>
      <c r="L460" s="407"/>
      <c r="M460" s="407"/>
      <c r="N460" s="407"/>
      <c r="O460" s="407"/>
      <c r="P460" s="407"/>
      <c r="Q460" s="407"/>
      <c r="R460" s="407"/>
      <c r="S460" s="407"/>
      <c r="T460" s="407"/>
      <c r="U460" s="407"/>
      <c r="V460" s="407"/>
      <c r="W460" s="407"/>
      <c r="X460" s="407"/>
      <c r="Y460" s="407"/>
      <c r="Z460" s="407"/>
      <c r="AA460" s="387">
        <v>0</v>
      </c>
      <c r="AB460" s="387">
        <v>0</v>
      </c>
      <c r="AC460" s="387">
        <v>0</v>
      </c>
      <c r="AD460" s="387">
        <v>0</v>
      </c>
      <c r="AE460" s="387">
        <v>0</v>
      </c>
      <c r="AF460" s="387">
        <v>0</v>
      </c>
      <c r="AG460" s="387">
        <v>0</v>
      </c>
      <c r="AH460" s="387">
        <v>0</v>
      </c>
      <c r="AI460" s="387">
        <v>0</v>
      </c>
      <c r="AJ460" s="387">
        <v>0</v>
      </c>
      <c r="AK460" s="431">
        <v>4520</v>
      </c>
      <c r="AL460" s="439">
        <v>0</v>
      </c>
      <c r="AM460" s="56" t="s">
        <v>537</v>
      </c>
      <c r="AN460" s="56"/>
      <c r="AO460" s="56"/>
      <c r="AP460" s="56"/>
      <c r="AQ460" s="56"/>
      <c r="AR460" s="306"/>
      <c r="XFA460" s="306"/>
    </row>
    <row r="461" spans="1:44 16381:16381" s="307" customFormat="1" ht="14.1" customHeight="1" x14ac:dyDescent="0.15">
      <c r="A461" s="83" t="s">
        <v>1681</v>
      </c>
      <c r="B461" s="84" t="s">
        <v>19</v>
      </c>
      <c r="C461" s="385">
        <v>2266</v>
      </c>
      <c r="D461" s="386">
        <v>2260</v>
      </c>
      <c r="E461" s="387">
        <v>2260</v>
      </c>
      <c r="F461" s="387">
        <v>0</v>
      </c>
      <c r="G461" s="387">
        <v>6</v>
      </c>
      <c r="H461" s="407"/>
      <c r="I461" s="407"/>
      <c r="J461" s="407"/>
      <c r="K461" s="407"/>
      <c r="L461" s="407"/>
      <c r="M461" s="407"/>
      <c r="N461" s="407"/>
      <c r="O461" s="407"/>
      <c r="P461" s="407"/>
      <c r="Q461" s="407"/>
      <c r="R461" s="407"/>
      <c r="S461" s="407"/>
      <c r="T461" s="407"/>
      <c r="U461" s="407"/>
      <c r="V461" s="407"/>
      <c r="W461" s="407"/>
      <c r="X461" s="407"/>
      <c r="Y461" s="407"/>
      <c r="Z461" s="407"/>
      <c r="AA461" s="387">
        <v>314</v>
      </c>
      <c r="AB461" s="387">
        <v>1933</v>
      </c>
      <c r="AC461" s="387">
        <v>19</v>
      </c>
      <c r="AD461" s="387">
        <v>0</v>
      </c>
      <c r="AE461" s="387">
        <v>0</v>
      </c>
      <c r="AF461" s="387">
        <v>0</v>
      </c>
      <c r="AG461" s="387">
        <v>0</v>
      </c>
      <c r="AH461" s="387">
        <v>0</v>
      </c>
      <c r="AI461" s="387">
        <v>0</v>
      </c>
      <c r="AJ461" s="387">
        <v>0</v>
      </c>
      <c r="AK461" s="431">
        <v>4610</v>
      </c>
      <c r="AL461" s="439">
        <v>10418600</v>
      </c>
      <c r="AM461" s="56" t="s">
        <v>537</v>
      </c>
      <c r="AN461" s="56"/>
      <c r="AO461" s="56"/>
      <c r="AP461" s="56"/>
      <c r="AQ461" s="56"/>
      <c r="AR461" s="306"/>
      <c r="XFA461" s="306"/>
    </row>
    <row r="462" spans="1:44 16381:16381" s="307" customFormat="1" ht="14.1" customHeight="1" x14ac:dyDescent="0.15">
      <c r="A462" s="83" t="s">
        <v>1682</v>
      </c>
      <c r="B462" s="84" t="s">
        <v>20</v>
      </c>
      <c r="C462" s="385">
        <v>0</v>
      </c>
      <c r="D462" s="386">
        <v>0</v>
      </c>
      <c r="E462" s="387">
        <v>0</v>
      </c>
      <c r="F462" s="387">
        <v>0</v>
      </c>
      <c r="G462" s="387">
        <v>0</v>
      </c>
      <c r="H462" s="407"/>
      <c r="I462" s="407"/>
      <c r="J462" s="407"/>
      <c r="K462" s="407"/>
      <c r="L462" s="407"/>
      <c r="M462" s="407"/>
      <c r="N462" s="407"/>
      <c r="O462" s="407"/>
      <c r="P462" s="407"/>
      <c r="Q462" s="407"/>
      <c r="R462" s="407"/>
      <c r="S462" s="407"/>
      <c r="T462" s="407"/>
      <c r="U462" s="407"/>
      <c r="V462" s="407"/>
      <c r="W462" s="407"/>
      <c r="X462" s="407"/>
      <c r="Y462" s="407"/>
      <c r="Z462" s="407"/>
      <c r="AA462" s="387">
        <v>0</v>
      </c>
      <c r="AB462" s="387">
        <v>0</v>
      </c>
      <c r="AC462" s="387">
        <v>0</v>
      </c>
      <c r="AD462" s="387">
        <v>0</v>
      </c>
      <c r="AE462" s="387">
        <v>0</v>
      </c>
      <c r="AF462" s="387">
        <v>0</v>
      </c>
      <c r="AG462" s="387">
        <v>0</v>
      </c>
      <c r="AH462" s="387">
        <v>0</v>
      </c>
      <c r="AI462" s="387">
        <v>0</v>
      </c>
      <c r="AJ462" s="387">
        <v>0</v>
      </c>
      <c r="AK462" s="431">
        <v>5280</v>
      </c>
      <c r="AL462" s="439">
        <v>0</v>
      </c>
      <c r="AM462" s="56" t="s">
        <v>537</v>
      </c>
      <c r="AN462" s="56"/>
      <c r="AO462" s="56"/>
      <c r="AP462" s="56"/>
      <c r="AQ462" s="56"/>
      <c r="AR462" s="306"/>
      <c r="XFA462" s="306"/>
    </row>
    <row r="463" spans="1:44 16381:16381" s="307" customFormat="1" ht="14.1" customHeight="1" x14ac:dyDescent="0.15">
      <c r="A463" s="83" t="s">
        <v>1683</v>
      </c>
      <c r="B463" s="84" t="s">
        <v>21</v>
      </c>
      <c r="C463" s="385">
        <v>0</v>
      </c>
      <c r="D463" s="386">
        <v>0</v>
      </c>
      <c r="E463" s="387">
        <v>0</v>
      </c>
      <c r="F463" s="387">
        <v>0</v>
      </c>
      <c r="G463" s="387">
        <v>0</v>
      </c>
      <c r="H463" s="407"/>
      <c r="I463" s="407"/>
      <c r="J463" s="407"/>
      <c r="K463" s="407"/>
      <c r="L463" s="407"/>
      <c r="M463" s="407"/>
      <c r="N463" s="407"/>
      <c r="O463" s="407"/>
      <c r="P463" s="407"/>
      <c r="Q463" s="407"/>
      <c r="R463" s="407"/>
      <c r="S463" s="407"/>
      <c r="T463" s="407"/>
      <c r="U463" s="407"/>
      <c r="V463" s="407"/>
      <c r="W463" s="407"/>
      <c r="X463" s="407"/>
      <c r="Y463" s="407"/>
      <c r="Z463" s="407"/>
      <c r="AA463" s="387">
        <v>0</v>
      </c>
      <c r="AB463" s="387">
        <v>0</v>
      </c>
      <c r="AC463" s="387">
        <v>0</v>
      </c>
      <c r="AD463" s="387">
        <v>0</v>
      </c>
      <c r="AE463" s="387">
        <v>0</v>
      </c>
      <c r="AF463" s="387">
        <v>0</v>
      </c>
      <c r="AG463" s="387">
        <v>0</v>
      </c>
      <c r="AH463" s="387">
        <v>0</v>
      </c>
      <c r="AI463" s="387">
        <v>0</v>
      </c>
      <c r="AJ463" s="387">
        <v>0</v>
      </c>
      <c r="AK463" s="431">
        <v>5280</v>
      </c>
      <c r="AL463" s="439">
        <v>0</v>
      </c>
      <c r="AM463" s="56" t="s">
        <v>537</v>
      </c>
      <c r="AN463" s="56"/>
      <c r="AO463" s="56"/>
      <c r="AP463" s="56"/>
      <c r="AQ463" s="56"/>
      <c r="AR463" s="306"/>
      <c r="XFA463" s="306"/>
    </row>
    <row r="464" spans="1:44 16381:16381" s="307" customFormat="1" ht="14.1" customHeight="1" x14ac:dyDescent="0.15">
      <c r="A464" s="83" t="s">
        <v>1684</v>
      </c>
      <c r="B464" s="84" t="s">
        <v>22</v>
      </c>
      <c r="C464" s="385">
        <v>0</v>
      </c>
      <c r="D464" s="386">
        <v>0</v>
      </c>
      <c r="E464" s="387">
        <v>0</v>
      </c>
      <c r="F464" s="387">
        <v>0</v>
      </c>
      <c r="G464" s="387">
        <v>0</v>
      </c>
      <c r="H464" s="407"/>
      <c r="I464" s="407"/>
      <c r="J464" s="407"/>
      <c r="K464" s="407"/>
      <c r="L464" s="407"/>
      <c r="M464" s="407"/>
      <c r="N464" s="407"/>
      <c r="O464" s="407"/>
      <c r="P464" s="407"/>
      <c r="Q464" s="407"/>
      <c r="R464" s="407"/>
      <c r="S464" s="407"/>
      <c r="T464" s="407"/>
      <c r="U464" s="407"/>
      <c r="V464" s="407"/>
      <c r="W464" s="407"/>
      <c r="X464" s="407"/>
      <c r="Y464" s="407"/>
      <c r="Z464" s="407"/>
      <c r="AA464" s="387">
        <v>0</v>
      </c>
      <c r="AB464" s="387">
        <v>0</v>
      </c>
      <c r="AC464" s="387">
        <v>0</v>
      </c>
      <c r="AD464" s="387">
        <v>0</v>
      </c>
      <c r="AE464" s="387">
        <v>0</v>
      </c>
      <c r="AF464" s="387">
        <v>0</v>
      </c>
      <c r="AG464" s="387">
        <v>0</v>
      </c>
      <c r="AH464" s="387">
        <v>0</v>
      </c>
      <c r="AI464" s="387">
        <v>0</v>
      </c>
      <c r="AJ464" s="387">
        <v>0</v>
      </c>
      <c r="AK464" s="431">
        <v>4460</v>
      </c>
      <c r="AL464" s="439">
        <v>0</v>
      </c>
      <c r="AM464" s="56" t="s">
        <v>537</v>
      </c>
      <c r="AN464" s="56"/>
      <c r="AO464" s="56"/>
      <c r="AP464" s="56"/>
      <c r="AQ464" s="56"/>
      <c r="AR464" s="306"/>
      <c r="XFA464" s="306"/>
    </row>
    <row r="465" spans="1:44 16381:16381" s="307" customFormat="1" ht="14.1" customHeight="1" x14ac:dyDescent="0.15">
      <c r="A465" s="83" t="s">
        <v>1685</v>
      </c>
      <c r="B465" s="84" t="s">
        <v>3974</v>
      </c>
      <c r="C465" s="385">
        <v>16556</v>
      </c>
      <c r="D465" s="386">
        <v>16490</v>
      </c>
      <c r="E465" s="387">
        <v>16490</v>
      </c>
      <c r="F465" s="387">
        <v>0</v>
      </c>
      <c r="G465" s="387">
        <v>66</v>
      </c>
      <c r="H465" s="407"/>
      <c r="I465" s="407"/>
      <c r="J465" s="407"/>
      <c r="K465" s="407"/>
      <c r="L465" s="407"/>
      <c r="M465" s="407"/>
      <c r="N465" s="407"/>
      <c r="O465" s="407"/>
      <c r="P465" s="407"/>
      <c r="Q465" s="407"/>
      <c r="R465" s="407"/>
      <c r="S465" s="407"/>
      <c r="T465" s="407"/>
      <c r="U465" s="407"/>
      <c r="V465" s="407"/>
      <c r="W465" s="407"/>
      <c r="X465" s="407"/>
      <c r="Y465" s="407"/>
      <c r="Z465" s="407"/>
      <c r="AA465" s="387">
        <v>6352</v>
      </c>
      <c r="AB465" s="387">
        <v>5378</v>
      </c>
      <c r="AC465" s="387">
        <v>4826</v>
      </c>
      <c r="AD465" s="387">
        <v>0</v>
      </c>
      <c r="AE465" s="387">
        <v>0</v>
      </c>
      <c r="AF465" s="387">
        <v>0</v>
      </c>
      <c r="AG465" s="387">
        <v>0</v>
      </c>
      <c r="AH465" s="387">
        <v>0</v>
      </c>
      <c r="AI465" s="387">
        <v>0</v>
      </c>
      <c r="AJ465" s="387">
        <v>0</v>
      </c>
      <c r="AK465" s="431">
        <v>6150</v>
      </c>
      <c r="AL465" s="439">
        <v>101413500</v>
      </c>
      <c r="AM465" s="56" t="s">
        <v>537</v>
      </c>
      <c r="AN465" s="56"/>
      <c r="AO465" s="56"/>
      <c r="AP465" s="56"/>
      <c r="AQ465" s="56"/>
      <c r="AR465" s="306"/>
      <c r="XFA465" s="306"/>
    </row>
    <row r="466" spans="1:44 16381:16381" s="307" customFormat="1" ht="14.1" customHeight="1" x14ac:dyDescent="0.15">
      <c r="A466" s="83" t="s">
        <v>1686</v>
      </c>
      <c r="B466" s="84" t="s">
        <v>6070</v>
      </c>
      <c r="C466" s="385">
        <v>0</v>
      </c>
      <c r="D466" s="386">
        <v>0</v>
      </c>
      <c r="E466" s="387">
        <v>0</v>
      </c>
      <c r="F466" s="387">
        <v>0</v>
      </c>
      <c r="G466" s="387">
        <v>0</v>
      </c>
      <c r="H466" s="407"/>
      <c r="I466" s="407"/>
      <c r="J466" s="407"/>
      <c r="K466" s="407"/>
      <c r="L466" s="407"/>
      <c r="M466" s="407"/>
      <c r="N466" s="407"/>
      <c r="O466" s="407"/>
      <c r="P466" s="407"/>
      <c r="Q466" s="407"/>
      <c r="R466" s="407"/>
      <c r="S466" s="407"/>
      <c r="T466" s="407"/>
      <c r="U466" s="407"/>
      <c r="V466" s="407"/>
      <c r="W466" s="407"/>
      <c r="X466" s="407"/>
      <c r="Y466" s="407"/>
      <c r="Z466" s="407"/>
      <c r="AA466" s="387">
        <v>0</v>
      </c>
      <c r="AB466" s="387">
        <v>0</v>
      </c>
      <c r="AC466" s="387">
        <v>0</v>
      </c>
      <c r="AD466" s="387">
        <v>0</v>
      </c>
      <c r="AE466" s="387">
        <v>0</v>
      </c>
      <c r="AF466" s="387">
        <v>0</v>
      </c>
      <c r="AG466" s="387">
        <v>0</v>
      </c>
      <c r="AH466" s="387">
        <v>0</v>
      </c>
      <c r="AI466" s="387">
        <v>0</v>
      </c>
      <c r="AJ466" s="387">
        <v>0</v>
      </c>
      <c r="AK466" s="431">
        <v>11440</v>
      </c>
      <c r="AL466" s="449">
        <v>0</v>
      </c>
      <c r="AM466" s="56" t="s">
        <v>537</v>
      </c>
      <c r="AN466" s="56"/>
      <c r="AO466" s="56"/>
      <c r="AP466" s="56"/>
      <c r="AQ466" s="56"/>
      <c r="AR466" s="306"/>
      <c r="XFA466" s="306"/>
    </row>
    <row r="467" spans="1:44 16381:16381" s="307" customFormat="1" ht="16.5" customHeight="1" x14ac:dyDescent="0.15">
      <c r="A467" s="141" t="s">
        <v>2557</v>
      </c>
      <c r="B467" s="142" t="s">
        <v>2556</v>
      </c>
      <c r="C467" s="385">
        <v>0</v>
      </c>
      <c r="D467" s="386">
        <v>0</v>
      </c>
      <c r="E467" s="387">
        <v>0</v>
      </c>
      <c r="F467" s="387">
        <v>0</v>
      </c>
      <c r="G467" s="387">
        <v>0</v>
      </c>
      <c r="H467" s="407"/>
      <c r="I467" s="407"/>
      <c r="J467" s="407"/>
      <c r="K467" s="407"/>
      <c r="L467" s="407"/>
      <c r="M467" s="407"/>
      <c r="N467" s="407"/>
      <c r="O467" s="407"/>
      <c r="P467" s="407"/>
      <c r="Q467" s="407"/>
      <c r="R467" s="407"/>
      <c r="S467" s="407"/>
      <c r="T467" s="407"/>
      <c r="U467" s="407"/>
      <c r="V467" s="407"/>
      <c r="W467" s="407"/>
      <c r="X467" s="407"/>
      <c r="Y467" s="407"/>
      <c r="Z467" s="407"/>
      <c r="AA467" s="387">
        <v>0</v>
      </c>
      <c r="AB467" s="387">
        <v>0</v>
      </c>
      <c r="AC467" s="387">
        <v>0</v>
      </c>
      <c r="AD467" s="387">
        <v>0</v>
      </c>
      <c r="AE467" s="387">
        <v>0</v>
      </c>
      <c r="AF467" s="387">
        <v>0</v>
      </c>
      <c r="AG467" s="387">
        <v>0</v>
      </c>
      <c r="AH467" s="387">
        <v>0</v>
      </c>
      <c r="AI467" s="387">
        <v>0</v>
      </c>
      <c r="AJ467" s="387">
        <v>0</v>
      </c>
      <c r="AK467" s="431">
        <v>10670</v>
      </c>
      <c r="AL467" s="449">
        <v>0</v>
      </c>
      <c r="AM467" s="56" t="s">
        <v>537</v>
      </c>
      <c r="AN467" s="56"/>
      <c r="AO467" s="56"/>
      <c r="AP467" s="56"/>
      <c r="AQ467" s="56"/>
      <c r="AR467" s="306"/>
      <c r="XFA467" s="306"/>
    </row>
    <row r="468" spans="1:44 16381:16381" s="307" customFormat="1" ht="14.1" customHeight="1" x14ac:dyDescent="0.15">
      <c r="A468" s="141" t="s">
        <v>2558</v>
      </c>
      <c r="B468" s="142" t="s">
        <v>6066</v>
      </c>
      <c r="C468" s="385">
        <v>0</v>
      </c>
      <c r="D468" s="386">
        <v>0</v>
      </c>
      <c r="E468" s="387">
        <v>0</v>
      </c>
      <c r="F468" s="387">
        <v>0</v>
      </c>
      <c r="G468" s="387">
        <v>0</v>
      </c>
      <c r="H468" s="407"/>
      <c r="I468" s="407"/>
      <c r="J468" s="407"/>
      <c r="K468" s="407"/>
      <c r="L468" s="407"/>
      <c r="M468" s="407"/>
      <c r="N468" s="407"/>
      <c r="O468" s="407"/>
      <c r="P468" s="407"/>
      <c r="Q468" s="407"/>
      <c r="R468" s="407"/>
      <c r="S468" s="407"/>
      <c r="T468" s="407"/>
      <c r="U468" s="407"/>
      <c r="V468" s="407"/>
      <c r="W468" s="407"/>
      <c r="X468" s="407"/>
      <c r="Y468" s="407"/>
      <c r="Z468" s="407"/>
      <c r="AA468" s="387">
        <v>0</v>
      </c>
      <c r="AB468" s="387">
        <v>0</v>
      </c>
      <c r="AC468" s="387">
        <v>0</v>
      </c>
      <c r="AD468" s="387">
        <v>0</v>
      </c>
      <c r="AE468" s="387">
        <v>0</v>
      </c>
      <c r="AF468" s="387">
        <v>0</v>
      </c>
      <c r="AG468" s="387">
        <v>0</v>
      </c>
      <c r="AH468" s="387">
        <v>0</v>
      </c>
      <c r="AI468" s="387">
        <v>0</v>
      </c>
      <c r="AJ468" s="387">
        <v>0</v>
      </c>
      <c r="AK468" s="431">
        <v>15890</v>
      </c>
      <c r="AL468" s="449">
        <v>0</v>
      </c>
      <c r="AM468" s="56" t="s">
        <v>537</v>
      </c>
      <c r="AN468" s="56"/>
      <c r="AO468" s="56"/>
      <c r="AP468" s="56"/>
      <c r="AQ468" s="56"/>
      <c r="AR468" s="306"/>
      <c r="XFA468" s="306"/>
    </row>
    <row r="469" spans="1:44 16381:16381" s="307" customFormat="1" ht="14.1" customHeight="1" x14ac:dyDescent="0.15">
      <c r="A469" s="141" t="s">
        <v>2559</v>
      </c>
      <c r="B469" s="142" t="s">
        <v>2563</v>
      </c>
      <c r="C469" s="385">
        <v>0</v>
      </c>
      <c r="D469" s="386">
        <v>0</v>
      </c>
      <c r="E469" s="387">
        <v>0</v>
      </c>
      <c r="F469" s="387">
        <v>0</v>
      </c>
      <c r="G469" s="387">
        <v>0</v>
      </c>
      <c r="H469" s="407"/>
      <c r="I469" s="407"/>
      <c r="J469" s="407"/>
      <c r="K469" s="407"/>
      <c r="L469" s="407"/>
      <c r="M469" s="407"/>
      <c r="N469" s="407"/>
      <c r="O469" s="407"/>
      <c r="P469" s="407"/>
      <c r="Q469" s="407"/>
      <c r="R469" s="407"/>
      <c r="S469" s="407"/>
      <c r="T469" s="407"/>
      <c r="U469" s="407"/>
      <c r="V469" s="407"/>
      <c r="W469" s="407"/>
      <c r="X469" s="407"/>
      <c r="Y469" s="407"/>
      <c r="Z469" s="407"/>
      <c r="AA469" s="387">
        <v>0</v>
      </c>
      <c r="AB469" s="387">
        <v>0</v>
      </c>
      <c r="AC469" s="387">
        <v>0</v>
      </c>
      <c r="AD469" s="387">
        <v>0</v>
      </c>
      <c r="AE469" s="387">
        <v>0</v>
      </c>
      <c r="AF469" s="387">
        <v>0</v>
      </c>
      <c r="AG469" s="387">
        <v>0</v>
      </c>
      <c r="AH469" s="387">
        <v>0</v>
      </c>
      <c r="AI469" s="387">
        <v>0</v>
      </c>
      <c r="AJ469" s="387">
        <v>0</v>
      </c>
      <c r="AK469" s="431">
        <v>6740</v>
      </c>
      <c r="AL469" s="449">
        <v>0</v>
      </c>
      <c r="AM469" s="56" t="s">
        <v>537</v>
      </c>
      <c r="AN469" s="56"/>
      <c r="AO469" s="56"/>
      <c r="AP469" s="56"/>
      <c r="AQ469" s="56"/>
      <c r="AR469" s="306"/>
      <c r="XFA469" s="306"/>
    </row>
    <row r="470" spans="1:44 16381:16381" s="307" customFormat="1" ht="14.1" customHeight="1" x14ac:dyDescent="0.15">
      <c r="A470" s="141" t="s">
        <v>2560</v>
      </c>
      <c r="B470" s="142" t="s">
        <v>2916</v>
      </c>
      <c r="C470" s="385">
        <v>0</v>
      </c>
      <c r="D470" s="386">
        <v>0</v>
      </c>
      <c r="E470" s="387">
        <v>0</v>
      </c>
      <c r="F470" s="387">
        <v>0</v>
      </c>
      <c r="G470" s="387">
        <v>0</v>
      </c>
      <c r="H470" s="407"/>
      <c r="I470" s="407"/>
      <c r="J470" s="407"/>
      <c r="K470" s="407"/>
      <c r="L470" s="407"/>
      <c r="M470" s="407"/>
      <c r="N470" s="407"/>
      <c r="O470" s="407"/>
      <c r="P470" s="407"/>
      <c r="Q470" s="407"/>
      <c r="R470" s="407"/>
      <c r="S470" s="407"/>
      <c r="T470" s="407"/>
      <c r="U470" s="407"/>
      <c r="V470" s="407"/>
      <c r="W470" s="407"/>
      <c r="X470" s="407"/>
      <c r="Y470" s="407"/>
      <c r="Z470" s="407"/>
      <c r="AA470" s="387">
        <v>0</v>
      </c>
      <c r="AB470" s="387">
        <v>0</v>
      </c>
      <c r="AC470" s="387">
        <v>0</v>
      </c>
      <c r="AD470" s="387">
        <v>0</v>
      </c>
      <c r="AE470" s="387">
        <v>0</v>
      </c>
      <c r="AF470" s="387">
        <v>0</v>
      </c>
      <c r="AG470" s="387">
        <v>0</v>
      </c>
      <c r="AH470" s="387">
        <v>0</v>
      </c>
      <c r="AI470" s="387">
        <v>0</v>
      </c>
      <c r="AJ470" s="387">
        <v>0</v>
      </c>
      <c r="AK470" s="431">
        <v>12130</v>
      </c>
      <c r="AL470" s="449">
        <v>0</v>
      </c>
      <c r="AM470" s="56" t="s">
        <v>537</v>
      </c>
      <c r="AN470" s="56"/>
      <c r="AO470" s="56"/>
      <c r="AP470" s="56"/>
      <c r="AQ470" s="56"/>
      <c r="AR470" s="306"/>
      <c r="XFA470" s="306"/>
    </row>
    <row r="471" spans="1:44 16381:16381" s="307" customFormat="1" ht="14.1" customHeight="1" x14ac:dyDescent="0.15">
      <c r="A471" s="141" t="s">
        <v>2561</v>
      </c>
      <c r="B471" s="142" t="s">
        <v>2564</v>
      </c>
      <c r="C471" s="385">
        <v>9</v>
      </c>
      <c r="D471" s="386">
        <v>9</v>
      </c>
      <c r="E471" s="387">
        <v>9</v>
      </c>
      <c r="F471" s="387">
        <v>0</v>
      </c>
      <c r="G471" s="387">
        <v>0</v>
      </c>
      <c r="H471" s="407"/>
      <c r="I471" s="407"/>
      <c r="J471" s="407"/>
      <c r="K471" s="407"/>
      <c r="L471" s="407"/>
      <c r="M471" s="407"/>
      <c r="N471" s="407"/>
      <c r="O471" s="407"/>
      <c r="P471" s="407"/>
      <c r="Q471" s="407"/>
      <c r="R471" s="407"/>
      <c r="S471" s="407"/>
      <c r="T471" s="407"/>
      <c r="U471" s="407"/>
      <c r="V471" s="407"/>
      <c r="W471" s="407"/>
      <c r="X471" s="407"/>
      <c r="Y471" s="407"/>
      <c r="Z471" s="407"/>
      <c r="AA471" s="387">
        <v>0</v>
      </c>
      <c r="AB471" s="387">
        <v>9</v>
      </c>
      <c r="AC471" s="387">
        <v>0</v>
      </c>
      <c r="AD471" s="387">
        <v>0</v>
      </c>
      <c r="AE471" s="387">
        <v>0</v>
      </c>
      <c r="AF471" s="387">
        <v>0</v>
      </c>
      <c r="AG471" s="387">
        <v>0</v>
      </c>
      <c r="AH471" s="387">
        <v>0</v>
      </c>
      <c r="AI471" s="387">
        <v>0</v>
      </c>
      <c r="AJ471" s="387">
        <v>0</v>
      </c>
      <c r="AK471" s="431">
        <v>20200</v>
      </c>
      <c r="AL471" s="449">
        <v>181800</v>
      </c>
      <c r="AM471" s="56" t="s">
        <v>537</v>
      </c>
      <c r="AN471" s="56"/>
      <c r="AO471" s="56"/>
      <c r="AP471" s="56"/>
      <c r="AQ471" s="56"/>
      <c r="AR471" s="306"/>
      <c r="XFA471" s="306"/>
    </row>
    <row r="472" spans="1:44 16381:16381" s="307" customFormat="1" ht="14.1" customHeight="1" x14ac:dyDescent="0.15">
      <c r="A472" s="141" t="s">
        <v>2562</v>
      </c>
      <c r="B472" s="142" t="s">
        <v>2565</v>
      </c>
      <c r="C472" s="385">
        <v>0</v>
      </c>
      <c r="D472" s="386">
        <v>0</v>
      </c>
      <c r="E472" s="387">
        <v>0</v>
      </c>
      <c r="F472" s="387">
        <v>0</v>
      </c>
      <c r="G472" s="387">
        <v>0</v>
      </c>
      <c r="H472" s="407"/>
      <c r="I472" s="407"/>
      <c r="J472" s="407"/>
      <c r="K472" s="407"/>
      <c r="L472" s="407"/>
      <c r="M472" s="407"/>
      <c r="N472" s="407"/>
      <c r="O472" s="407"/>
      <c r="P472" s="407"/>
      <c r="Q472" s="407"/>
      <c r="R472" s="407"/>
      <c r="S472" s="407"/>
      <c r="T472" s="407"/>
      <c r="U472" s="407"/>
      <c r="V472" s="407"/>
      <c r="W472" s="407"/>
      <c r="X472" s="407"/>
      <c r="Y472" s="407"/>
      <c r="Z472" s="407"/>
      <c r="AA472" s="387">
        <v>0</v>
      </c>
      <c r="AB472" s="387">
        <v>0</v>
      </c>
      <c r="AC472" s="387">
        <v>0</v>
      </c>
      <c r="AD472" s="387">
        <v>0</v>
      </c>
      <c r="AE472" s="387">
        <v>0</v>
      </c>
      <c r="AF472" s="387">
        <v>0</v>
      </c>
      <c r="AG472" s="387">
        <v>0</v>
      </c>
      <c r="AH472" s="387">
        <v>0</v>
      </c>
      <c r="AI472" s="387">
        <v>0</v>
      </c>
      <c r="AJ472" s="387">
        <v>0</v>
      </c>
      <c r="AK472" s="431">
        <v>10670</v>
      </c>
      <c r="AL472" s="449">
        <v>0</v>
      </c>
      <c r="AM472" s="56" t="s">
        <v>537</v>
      </c>
      <c r="AN472" s="56"/>
      <c r="AO472" s="56"/>
      <c r="AP472" s="56"/>
      <c r="AQ472" s="56"/>
      <c r="AR472" s="306"/>
      <c r="XFA472" s="306"/>
    </row>
    <row r="473" spans="1:44 16381:16381" s="332" customFormat="1" ht="14.1" customHeight="1" x14ac:dyDescent="0.15">
      <c r="A473" s="83" t="s">
        <v>2637</v>
      </c>
      <c r="B473" s="84" t="s">
        <v>2638</v>
      </c>
      <c r="C473" s="385">
        <v>0</v>
      </c>
      <c r="D473" s="386">
        <v>0</v>
      </c>
      <c r="E473" s="387">
        <v>0</v>
      </c>
      <c r="F473" s="387">
        <v>0</v>
      </c>
      <c r="G473" s="387">
        <v>0</v>
      </c>
      <c r="H473" s="407"/>
      <c r="I473" s="407"/>
      <c r="J473" s="407"/>
      <c r="K473" s="407"/>
      <c r="L473" s="407"/>
      <c r="M473" s="407"/>
      <c r="N473" s="407"/>
      <c r="O473" s="407"/>
      <c r="P473" s="407"/>
      <c r="Q473" s="407"/>
      <c r="R473" s="407"/>
      <c r="S473" s="407"/>
      <c r="T473" s="407"/>
      <c r="U473" s="407"/>
      <c r="V473" s="407"/>
      <c r="W473" s="407"/>
      <c r="X473" s="407"/>
      <c r="Y473" s="407"/>
      <c r="Z473" s="407"/>
      <c r="AA473" s="387">
        <v>0</v>
      </c>
      <c r="AB473" s="387">
        <v>0</v>
      </c>
      <c r="AC473" s="387">
        <v>0</v>
      </c>
      <c r="AD473" s="387">
        <v>0</v>
      </c>
      <c r="AE473" s="387">
        <v>0</v>
      </c>
      <c r="AF473" s="387">
        <v>0</v>
      </c>
      <c r="AG473" s="387">
        <v>0</v>
      </c>
      <c r="AH473" s="387">
        <v>0</v>
      </c>
      <c r="AI473" s="387">
        <v>0</v>
      </c>
      <c r="AJ473" s="387">
        <v>0</v>
      </c>
      <c r="AK473" s="431">
        <v>44530</v>
      </c>
      <c r="AL473" s="449">
        <v>0</v>
      </c>
      <c r="AM473" s="56" t="s">
        <v>537</v>
      </c>
      <c r="AN473" s="56"/>
      <c r="AO473" s="56"/>
      <c r="AP473" s="56"/>
      <c r="AQ473" s="56"/>
    </row>
    <row r="474" spans="1:44 16381:16381" s="332" customFormat="1" ht="14.1" customHeight="1" x14ac:dyDescent="0.15">
      <c r="A474" s="83" t="s">
        <v>2639</v>
      </c>
      <c r="B474" s="84" t="s">
        <v>2640</v>
      </c>
      <c r="C474" s="385">
        <v>0</v>
      </c>
      <c r="D474" s="386">
        <v>0</v>
      </c>
      <c r="E474" s="387">
        <v>0</v>
      </c>
      <c r="F474" s="387">
        <v>0</v>
      </c>
      <c r="G474" s="387">
        <v>0</v>
      </c>
      <c r="H474" s="407"/>
      <c r="I474" s="407"/>
      <c r="J474" s="407"/>
      <c r="K474" s="407"/>
      <c r="L474" s="407"/>
      <c r="M474" s="407"/>
      <c r="N474" s="407"/>
      <c r="O474" s="407"/>
      <c r="P474" s="407"/>
      <c r="Q474" s="407"/>
      <c r="R474" s="407"/>
      <c r="S474" s="407"/>
      <c r="T474" s="407"/>
      <c r="U474" s="407"/>
      <c r="V474" s="407"/>
      <c r="W474" s="407"/>
      <c r="X474" s="407"/>
      <c r="Y474" s="407"/>
      <c r="Z474" s="407"/>
      <c r="AA474" s="387">
        <v>0</v>
      </c>
      <c r="AB474" s="387">
        <v>0</v>
      </c>
      <c r="AC474" s="387">
        <v>0</v>
      </c>
      <c r="AD474" s="387">
        <v>0</v>
      </c>
      <c r="AE474" s="387">
        <v>0</v>
      </c>
      <c r="AF474" s="387">
        <v>0</v>
      </c>
      <c r="AG474" s="387">
        <v>0</v>
      </c>
      <c r="AH474" s="387">
        <v>0</v>
      </c>
      <c r="AI474" s="387">
        <v>0</v>
      </c>
      <c r="AJ474" s="387">
        <v>0</v>
      </c>
      <c r="AK474" s="431">
        <v>31190</v>
      </c>
      <c r="AL474" s="449">
        <v>0</v>
      </c>
      <c r="AM474" s="56" t="s">
        <v>537</v>
      </c>
      <c r="AN474" s="56"/>
      <c r="AO474" s="56"/>
      <c r="AP474" s="56"/>
      <c r="AQ474" s="56"/>
    </row>
    <row r="475" spans="1:44 16381:16381" s="332" customFormat="1" ht="14.1" customHeight="1" x14ac:dyDescent="0.15">
      <c r="A475" s="83" t="s">
        <v>2641</v>
      </c>
      <c r="B475" s="84" t="s">
        <v>2642</v>
      </c>
      <c r="C475" s="385">
        <v>0</v>
      </c>
      <c r="D475" s="386">
        <v>0</v>
      </c>
      <c r="E475" s="387">
        <v>0</v>
      </c>
      <c r="F475" s="387">
        <v>0</v>
      </c>
      <c r="G475" s="387">
        <v>0</v>
      </c>
      <c r="H475" s="407"/>
      <c r="I475" s="407"/>
      <c r="J475" s="407"/>
      <c r="K475" s="407"/>
      <c r="L475" s="407"/>
      <c r="M475" s="407"/>
      <c r="N475" s="407"/>
      <c r="O475" s="407"/>
      <c r="P475" s="407"/>
      <c r="Q475" s="407"/>
      <c r="R475" s="407"/>
      <c r="S475" s="407"/>
      <c r="T475" s="407"/>
      <c r="U475" s="407"/>
      <c r="V475" s="407"/>
      <c r="W475" s="407"/>
      <c r="X475" s="407"/>
      <c r="Y475" s="407"/>
      <c r="Z475" s="407"/>
      <c r="AA475" s="387">
        <v>0</v>
      </c>
      <c r="AB475" s="387">
        <v>0</v>
      </c>
      <c r="AC475" s="387">
        <v>0</v>
      </c>
      <c r="AD475" s="387">
        <v>0</v>
      </c>
      <c r="AE475" s="387">
        <v>0</v>
      </c>
      <c r="AF475" s="387">
        <v>0</v>
      </c>
      <c r="AG475" s="387">
        <v>0</v>
      </c>
      <c r="AH475" s="387">
        <v>0</v>
      </c>
      <c r="AI475" s="387">
        <v>0</v>
      </c>
      <c r="AJ475" s="387">
        <v>0</v>
      </c>
      <c r="AK475" s="431">
        <v>6990</v>
      </c>
      <c r="AL475" s="449">
        <v>0</v>
      </c>
      <c r="AM475" s="56" t="s">
        <v>537</v>
      </c>
      <c r="AN475" s="56"/>
      <c r="AO475" s="56"/>
      <c r="AP475" s="56"/>
      <c r="AQ475" s="56"/>
    </row>
    <row r="476" spans="1:44 16381:16381" s="332" customFormat="1" ht="14.1" customHeight="1" x14ac:dyDescent="0.15">
      <c r="A476" s="83" t="s">
        <v>2643</v>
      </c>
      <c r="B476" s="84" t="s">
        <v>2644</v>
      </c>
      <c r="C476" s="385">
        <v>0</v>
      </c>
      <c r="D476" s="386">
        <v>0</v>
      </c>
      <c r="E476" s="387">
        <v>0</v>
      </c>
      <c r="F476" s="387">
        <v>0</v>
      </c>
      <c r="G476" s="387">
        <v>0</v>
      </c>
      <c r="H476" s="407"/>
      <c r="I476" s="407"/>
      <c r="J476" s="407"/>
      <c r="K476" s="407"/>
      <c r="L476" s="407"/>
      <c r="M476" s="407"/>
      <c r="N476" s="407"/>
      <c r="O476" s="407"/>
      <c r="P476" s="407"/>
      <c r="Q476" s="407"/>
      <c r="R476" s="407"/>
      <c r="S476" s="407"/>
      <c r="T476" s="407"/>
      <c r="U476" s="407"/>
      <c r="V476" s="407"/>
      <c r="W476" s="407"/>
      <c r="X476" s="407"/>
      <c r="Y476" s="407"/>
      <c r="Z476" s="407"/>
      <c r="AA476" s="387">
        <v>0</v>
      </c>
      <c r="AB476" s="387">
        <v>0</v>
      </c>
      <c r="AC476" s="387">
        <v>0</v>
      </c>
      <c r="AD476" s="387">
        <v>0</v>
      </c>
      <c r="AE476" s="387">
        <v>0</v>
      </c>
      <c r="AF476" s="387">
        <v>0</v>
      </c>
      <c r="AG476" s="387">
        <v>0</v>
      </c>
      <c r="AH476" s="387">
        <v>0</v>
      </c>
      <c r="AI476" s="387">
        <v>0</v>
      </c>
      <c r="AJ476" s="387">
        <v>0</v>
      </c>
      <c r="AK476" s="431">
        <v>9190</v>
      </c>
      <c r="AL476" s="449">
        <v>0</v>
      </c>
      <c r="AM476" s="56" t="s">
        <v>537</v>
      </c>
      <c r="AN476" s="56"/>
      <c r="AO476" s="56"/>
      <c r="AP476" s="56"/>
      <c r="AQ476" s="56"/>
    </row>
    <row r="477" spans="1:44 16381:16381" s="332" customFormat="1" ht="14.1" customHeight="1" x14ac:dyDescent="0.15">
      <c r="A477" s="83" t="s">
        <v>3406</v>
      </c>
      <c r="B477" s="84" t="s">
        <v>3414</v>
      </c>
      <c r="C477" s="385">
        <v>0</v>
      </c>
      <c r="D477" s="386">
        <v>0</v>
      </c>
      <c r="E477" s="387">
        <v>0</v>
      </c>
      <c r="F477" s="387">
        <v>0</v>
      </c>
      <c r="G477" s="387">
        <v>0</v>
      </c>
      <c r="H477" s="407"/>
      <c r="I477" s="407"/>
      <c r="J477" s="407"/>
      <c r="K477" s="407"/>
      <c r="L477" s="407"/>
      <c r="M477" s="407"/>
      <c r="N477" s="407"/>
      <c r="O477" s="407"/>
      <c r="P477" s="407"/>
      <c r="Q477" s="407"/>
      <c r="R477" s="407"/>
      <c r="S477" s="407"/>
      <c r="T477" s="407"/>
      <c r="U477" s="407"/>
      <c r="V477" s="407"/>
      <c r="W477" s="407"/>
      <c r="X477" s="407"/>
      <c r="Y477" s="407"/>
      <c r="Z477" s="407"/>
      <c r="AA477" s="387">
        <v>0</v>
      </c>
      <c r="AB477" s="387">
        <v>0</v>
      </c>
      <c r="AC477" s="387">
        <v>0</v>
      </c>
      <c r="AD477" s="387">
        <v>0</v>
      </c>
      <c r="AE477" s="387">
        <v>0</v>
      </c>
      <c r="AF477" s="387">
        <v>0</v>
      </c>
      <c r="AG477" s="387">
        <v>0</v>
      </c>
      <c r="AH477" s="387">
        <v>0</v>
      </c>
      <c r="AI477" s="387">
        <v>0</v>
      </c>
      <c r="AJ477" s="387">
        <v>0</v>
      </c>
      <c r="AK477" s="431">
        <v>21890</v>
      </c>
      <c r="AL477" s="449">
        <v>0</v>
      </c>
      <c r="AM477" s="56" t="s">
        <v>537</v>
      </c>
      <c r="AN477" s="56"/>
      <c r="AO477" s="56"/>
      <c r="AP477" s="56"/>
      <c r="AQ477" s="56"/>
    </row>
    <row r="478" spans="1:44 16381:16381" s="332" customFormat="1" ht="14.1" customHeight="1" x14ac:dyDescent="0.15">
      <c r="A478" s="83" t="s">
        <v>3407</v>
      </c>
      <c r="B478" s="84" t="s">
        <v>3415</v>
      </c>
      <c r="C478" s="385">
        <v>0</v>
      </c>
      <c r="D478" s="386">
        <v>0</v>
      </c>
      <c r="E478" s="387">
        <v>0</v>
      </c>
      <c r="F478" s="387">
        <v>0</v>
      </c>
      <c r="G478" s="387">
        <v>0</v>
      </c>
      <c r="H478" s="407"/>
      <c r="I478" s="407"/>
      <c r="J478" s="407"/>
      <c r="K478" s="407"/>
      <c r="L478" s="407"/>
      <c r="M478" s="407"/>
      <c r="N478" s="407"/>
      <c r="O478" s="407"/>
      <c r="P478" s="407"/>
      <c r="Q478" s="407"/>
      <c r="R478" s="407"/>
      <c r="S478" s="407"/>
      <c r="T478" s="407"/>
      <c r="U478" s="407"/>
      <c r="V478" s="407"/>
      <c r="W478" s="407"/>
      <c r="X478" s="407"/>
      <c r="Y478" s="407"/>
      <c r="Z478" s="407"/>
      <c r="AA478" s="387">
        <v>0</v>
      </c>
      <c r="AB478" s="387">
        <v>0</v>
      </c>
      <c r="AC478" s="387">
        <v>0</v>
      </c>
      <c r="AD478" s="387">
        <v>0</v>
      </c>
      <c r="AE478" s="387">
        <v>0</v>
      </c>
      <c r="AF478" s="387">
        <v>0</v>
      </c>
      <c r="AG478" s="387">
        <v>0</v>
      </c>
      <c r="AH478" s="387">
        <v>0</v>
      </c>
      <c r="AI478" s="387">
        <v>0</v>
      </c>
      <c r="AJ478" s="387">
        <v>0</v>
      </c>
      <c r="AK478" s="431">
        <v>39210</v>
      </c>
      <c r="AL478" s="449">
        <v>0</v>
      </c>
      <c r="AM478" s="56" t="s">
        <v>537</v>
      </c>
      <c r="AN478" s="56"/>
      <c r="AO478" s="56"/>
      <c r="AP478" s="56"/>
      <c r="AQ478" s="56"/>
    </row>
    <row r="479" spans="1:44 16381:16381" s="332" customFormat="1" ht="31.5" x14ac:dyDescent="0.15">
      <c r="A479" s="83" t="s">
        <v>3408</v>
      </c>
      <c r="B479" s="84" t="s">
        <v>6069</v>
      </c>
      <c r="C479" s="385">
        <v>0</v>
      </c>
      <c r="D479" s="386">
        <v>0</v>
      </c>
      <c r="E479" s="387">
        <v>0</v>
      </c>
      <c r="F479" s="387">
        <v>0</v>
      </c>
      <c r="G479" s="387">
        <v>0</v>
      </c>
      <c r="H479" s="407"/>
      <c r="I479" s="407"/>
      <c r="J479" s="407"/>
      <c r="K479" s="407"/>
      <c r="L479" s="407"/>
      <c r="M479" s="407"/>
      <c r="N479" s="407"/>
      <c r="O479" s="407"/>
      <c r="P479" s="407"/>
      <c r="Q479" s="407"/>
      <c r="R479" s="407"/>
      <c r="S479" s="407"/>
      <c r="T479" s="407"/>
      <c r="U479" s="407"/>
      <c r="V479" s="407"/>
      <c r="W479" s="407"/>
      <c r="X479" s="407"/>
      <c r="Y479" s="407"/>
      <c r="Z479" s="407"/>
      <c r="AA479" s="387">
        <v>0</v>
      </c>
      <c r="AB479" s="387">
        <v>0</v>
      </c>
      <c r="AC479" s="387">
        <v>0</v>
      </c>
      <c r="AD479" s="387">
        <v>0</v>
      </c>
      <c r="AE479" s="387">
        <v>0</v>
      </c>
      <c r="AF479" s="387">
        <v>0</v>
      </c>
      <c r="AG479" s="387">
        <v>0</v>
      </c>
      <c r="AH479" s="387">
        <v>0</v>
      </c>
      <c r="AI479" s="387">
        <v>0</v>
      </c>
      <c r="AJ479" s="387">
        <v>0</v>
      </c>
      <c r="AK479" s="431">
        <v>81190</v>
      </c>
      <c r="AL479" s="449">
        <v>0</v>
      </c>
      <c r="AM479" s="56" t="s">
        <v>537</v>
      </c>
      <c r="AN479" s="56"/>
      <c r="AO479" s="56"/>
      <c r="AP479" s="56"/>
      <c r="AQ479" s="56"/>
    </row>
    <row r="480" spans="1:44 16381:16381" s="332" customFormat="1" ht="14.1" customHeight="1" x14ac:dyDescent="0.15">
      <c r="A480" s="83" t="s">
        <v>3409</v>
      </c>
      <c r="B480" s="84" t="s">
        <v>3416</v>
      </c>
      <c r="C480" s="385">
        <v>0</v>
      </c>
      <c r="D480" s="386">
        <v>0</v>
      </c>
      <c r="E480" s="387">
        <v>0</v>
      </c>
      <c r="F480" s="387">
        <v>0</v>
      </c>
      <c r="G480" s="387">
        <v>0</v>
      </c>
      <c r="H480" s="407"/>
      <c r="I480" s="407"/>
      <c r="J480" s="407"/>
      <c r="K480" s="407"/>
      <c r="L480" s="407"/>
      <c r="M480" s="407"/>
      <c r="N480" s="407"/>
      <c r="O480" s="407"/>
      <c r="P480" s="407"/>
      <c r="Q480" s="407"/>
      <c r="R480" s="407"/>
      <c r="S480" s="407"/>
      <c r="T480" s="407"/>
      <c r="U480" s="407"/>
      <c r="V480" s="407"/>
      <c r="W480" s="407"/>
      <c r="X480" s="407"/>
      <c r="Y480" s="407"/>
      <c r="Z480" s="407"/>
      <c r="AA480" s="387">
        <v>0</v>
      </c>
      <c r="AB480" s="387">
        <v>0</v>
      </c>
      <c r="AC480" s="387">
        <v>0</v>
      </c>
      <c r="AD480" s="387">
        <v>0</v>
      </c>
      <c r="AE480" s="387">
        <v>0</v>
      </c>
      <c r="AF480" s="387">
        <v>0</v>
      </c>
      <c r="AG480" s="387">
        <v>0</v>
      </c>
      <c r="AH480" s="387">
        <v>0</v>
      </c>
      <c r="AI480" s="387">
        <v>0</v>
      </c>
      <c r="AJ480" s="387">
        <v>0</v>
      </c>
      <c r="AK480" s="431">
        <v>23990</v>
      </c>
      <c r="AL480" s="449">
        <v>0</v>
      </c>
      <c r="AM480" s="56" t="s">
        <v>537</v>
      </c>
      <c r="AN480" s="56"/>
      <c r="AO480" s="56"/>
      <c r="AP480" s="56"/>
      <c r="AQ480" s="56"/>
    </row>
    <row r="481" spans="1:44 16381:16381" s="332" customFormat="1" ht="21" x14ac:dyDescent="0.15">
      <c r="A481" s="83" t="s">
        <v>3410</v>
      </c>
      <c r="B481" s="84" t="s">
        <v>3417</v>
      </c>
      <c r="C481" s="385">
        <v>0</v>
      </c>
      <c r="D481" s="386">
        <v>0</v>
      </c>
      <c r="E481" s="387">
        <v>0</v>
      </c>
      <c r="F481" s="387">
        <v>0</v>
      </c>
      <c r="G481" s="387">
        <v>0</v>
      </c>
      <c r="H481" s="407"/>
      <c r="I481" s="407"/>
      <c r="J481" s="407"/>
      <c r="K481" s="407"/>
      <c r="L481" s="407"/>
      <c r="M481" s="407"/>
      <c r="N481" s="407"/>
      <c r="O481" s="407"/>
      <c r="P481" s="407"/>
      <c r="Q481" s="407"/>
      <c r="R481" s="407"/>
      <c r="S481" s="407"/>
      <c r="T481" s="407"/>
      <c r="U481" s="407"/>
      <c r="V481" s="407"/>
      <c r="W481" s="407"/>
      <c r="X481" s="407"/>
      <c r="Y481" s="407"/>
      <c r="Z481" s="407"/>
      <c r="AA481" s="387">
        <v>0</v>
      </c>
      <c r="AB481" s="387">
        <v>0</v>
      </c>
      <c r="AC481" s="387">
        <v>0</v>
      </c>
      <c r="AD481" s="387">
        <v>0</v>
      </c>
      <c r="AE481" s="387">
        <v>0</v>
      </c>
      <c r="AF481" s="387">
        <v>0</v>
      </c>
      <c r="AG481" s="387">
        <v>0</v>
      </c>
      <c r="AH481" s="387">
        <v>0</v>
      </c>
      <c r="AI481" s="387">
        <v>0</v>
      </c>
      <c r="AJ481" s="387">
        <v>0</v>
      </c>
      <c r="AK481" s="431">
        <v>16650</v>
      </c>
      <c r="AL481" s="449">
        <v>0</v>
      </c>
      <c r="AM481" s="56" t="s">
        <v>537</v>
      </c>
      <c r="AN481" s="56"/>
      <c r="AO481" s="56"/>
      <c r="AP481" s="56"/>
      <c r="AQ481" s="56"/>
    </row>
    <row r="482" spans="1:44 16381:16381" s="332" customFormat="1" ht="14.1" customHeight="1" x14ac:dyDescent="0.15">
      <c r="A482" s="83" t="s">
        <v>3411</v>
      </c>
      <c r="B482" s="84" t="s">
        <v>3418</v>
      </c>
      <c r="C482" s="385">
        <v>0</v>
      </c>
      <c r="D482" s="386">
        <v>0</v>
      </c>
      <c r="E482" s="387">
        <v>0</v>
      </c>
      <c r="F482" s="387">
        <v>0</v>
      </c>
      <c r="G482" s="387">
        <v>0</v>
      </c>
      <c r="H482" s="407"/>
      <c r="I482" s="407"/>
      <c r="J482" s="407"/>
      <c r="K482" s="407"/>
      <c r="L482" s="407"/>
      <c r="M482" s="407"/>
      <c r="N482" s="407"/>
      <c r="O482" s="407"/>
      <c r="P482" s="407"/>
      <c r="Q482" s="407"/>
      <c r="R482" s="407"/>
      <c r="S482" s="407"/>
      <c r="T482" s="407"/>
      <c r="U482" s="407"/>
      <c r="V482" s="407"/>
      <c r="W482" s="407"/>
      <c r="X482" s="407"/>
      <c r="Y482" s="407"/>
      <c r="Z482" s="407"/>
      <c r="AA482" s="387">
        <v>0</v>
      </c>
      <c r="AB482" s="387">
        <v>0</v>
      </c>
      <c r="AC482" s="387">
        <v>0</v>
      </c>
      <c r="AD482" s="387">
        <v>0</v>
      </c>
      <c r="AE482" s="387">
        <v>0</v>
      </c>
      <c r="AF482" s="387">
        <v>0</v>
      </c>
      <c r="AG482" s="387">
        <v>0</v>
      </c>
      <c r="AH482" s="387">
        <v>0</v>
      </c>
      <c r="AI482" s="387">
        <v>0</v>
      </c>
      <c r="AJ482" s="387">
        <v>0</v>
      </c>
      <c r="AK482" s="431">
        <v>32440</v>
      </c>
      <c r="AL482" s="449">
        <v>0</v>
      </c>
      <c r="AM482" s="56" t="s">
        <v>537</v>
      </c>
      <c r="AN482" s="56"/>
      <c r="AO482" s="56"/>
      <c r="AP482" s="56"/>
      <c r="AQ482" s="56"/>
    </row>
    <row r="483" spans="1:44 16381:16381" s="332" customFormat="1" ht="14.1" customHeight="1" x14ac:dyDescent="0.15">
      <c r="A483" s="83" t="s">
        <v>3412</v>
      </c>
      <c r="B483" s="84" t="s">
        <v>3419</v>
      </c>
      <c r="C483" s="385">
        <v>0</v>
      </c>
      <c r="D483" s="386">
        <v>0</v>
      </c>
      <c r="E483" s="387">
        <v>0</v>
      </c>
      <c r="F483" s="387">
        <v>0</v>
      </c>
      <c r="G483" s="387">
        <v>0</v>
      </c>
      <c r="H483" s="407"/>
      <c r="I483" s="407"/>
      <c r="J483" s="407"/>
      <c r="K483" s="407"/>
      <c r="L483" s="407"/>
      <c r="M483" s="407"/>
      <c r="N483" s="407"/>
      <c r="O483" s="407"/>
      <c r="P483" s="407"/>
      <c r="Q483" s="407"/>
      <c r="R483" s="407"/>
      <c r="S483" s="407"/>
      <c r="T483" s="407"/>
      <c r="U483" s="407"/>
      <c r="V483" s="407"/>
      <c r="W483" s="407"/>
      <c r="X483" s="407"/>
      <c r="Y483" s="407"/>
      <c r="Z483" s="407"/>
      <c r="AA483" s="387">
        <v>0</v>
      </c>
      <c r="AB483" s="387">
        <v>0</v>
      </c>
      <c r="AC483" s="387">
        <v>0</v>
      </c>
      <c r="AD483" s="387">
        <v>0</v>
      </c>
      <c r="AE483" s="387">
        <v>0</v>
      </c>
      <c r="AF483" s="387">
        <v>0</v>
      </c>
      <c r="AG483" s="387">
        <v>0</v>
      </c>
      <c r="AH483" s="387">
        <v>0</v>
      </c>
      <c r="AI483" s="387">
        <v>0</v>
      </c>
      <c r="AJ483" s="387">
        <v>0</v>
      </c>
      <c r="AK483" s="431">
        <v>34290</v>
      </c>
      <c r="AL483" s="449">
        <v>0</v>
      </c>
      <c r="AM483" s="56" t="s">
        <v>537</v>
      </c>
      <c r="AN483" s="56"/>
      <c r="AO483" s="56"/>
      <c r="AP483" s="56"/>
      <c r="AQ483" s="56"/>
    </row>
    <row r="484" spans="1:44 16381:16381" s="332" customFormat="1" ht="14.1" customHeight="1" x14ac:dyDescent="0.15">
      <c r="A484" s="83" t="s">
        <v>3413</v>
      </c>
      <c r="B484" s="84" t="s">
        <v>3420</v>
      </c>
      <c r="C484" s="385">
        <v>0</v>
      </c>
      <c r="D484" s="386">
        <v>0</v>
      </c>
      <c r="E484" s="387">
        <v>0</v>
      </c>
      <c r="F484" s="387">
        <v>0</v>
      </c>
      <c r="G484" s="387">
        <v>0</v>
      </c>
      <c r="H484" s="407"/>
      <c r="I484" s="407"/>
      <c r="J484" s="407"/>
      <c r="K484" s="407"/>
      <c r="L484" s="407"/>
      <c r="M484" s="407"/>
      <c r="N484" s="407"/>
      <c r="O484" s="407"/>
      <c r="P484" s="407"/>
      <c r="Q484" s="407"/>
      <c r="R484" s="407"/>
      <c r="S484" s="407"/>
      <c r="T484" s="407"/>
      <c r="U484" s="407"/>
      <c r="V484" s="407"/>
      <c r="W484" s="407"/>
      <c r="X484" s="407"/>
      <c r="Y484" s="407"/>
      <c r="Z484" s="407"/>
      <c r="AA484" s="387">
        <v>0</v>
      </c>
      <c r="AB484" s="387">
        <v>0</v>
      </c>
      <c r="AC484" s="387">
        <v>0</v>
      </c>
      <c r="AD484" s="387">
        <v>0</v>
      </c>
      <c r="AE484" s="387">
        <v>0</v>
      </c>
      <c r="AF484" s="387">
        <v>0</v>
      </c>
      <c r="AG484" s="387">
        <v>0</v>
      </c>
      <c r="AH484" s="387">
        <v>0</v>
      </c>
      <c r="AI484" s="387">
        <v>0</v>
      </c>
      <c r="AJ484" s="387">
        <v>0</v>
      </c>
      <c r="AK484" s="431">
        <v>39490</v>
      </c>
      <c r="AL484" s="449">
        <v>0</v>
      </c>
      <c r="AM484" s="56" t="s">
        <v>537</v>
      </c>
      <c r="AN484" s="56"/>
      <c r="AO484" s="56"/>
      <c r="AP484" s="56"/>
      <c r="AQ484" s="56"/>
    </row>
    <row r="485" spans="1:44 16381:16381" s="307" customFormat="1" ht="14.1" customHeight="1" x14ac:dyDescent="0.15">
      <c r="A485" s="141" t="s">
        <v>3975</v>
      </c>
      <c r="B485" s="142" t="s">
        <v>3976</v>
      </c>
      <c r="C485" s="385">
        <v>0</v>
      </c>
      <c r="D485" s="386">
        <v>0</v>
      </c>
      <c r="E485" s="387">
        <v>0</v>
      </c>
      <c r="F485" s="387">
        <v>0</v>
      </c>
      <c r="G485" s="387">
        <v>0</v>
      </c>
      <c r="H485" s="407"/>
      <c r="I485" s="407"/>
      <c r="J485" s="407"/>
      <c r="K485" s="407"/>
      <c r="L485" s="407"/>
      <c r="M485" s="407"/>
      <c r="N485" s="407"/>
      <c r="O485" s="407"/>
      <c r="P485" s="407"/>
      <c r="Q485" s="407"/>
      <c r="R485" s="407"/>
      <c r="S485" s="407"/>
      <c r="T485" s="407"/>
      <c r="U485" s="407"/>
      <c r="V485" s="407"/>
      <c r="W485" s="407"/>
      <c r="X485" s="407"/>
      <c r="Y485" s="407"/>
      <c r="Z485" s="407"/>
      <c r="AA485" s="387">
        <v>0</v>
      </c>
      <c r="AB485" s="387">
        <v>0</v>
      </c>
      <c r="AC485" s="387">
        <v>0</v>
      </c>
      <c r="AD485" s="387">
        <v>0</v>
      </c>
      <c r="AE485" s="387">
        <v>0</v>
      </c>
      <c r="AF485" s="387">
        <v>0</v>
      </c>
      <c r="AG485" s="387">
        <v>0</v>
      </c>
      <c r="AH485" s="387">
        <v>0</v>
      </c>
      <c r="AI485" s="387">
        <v>0</v>
      </c>
      <c r="AJ485" s="387">
        <v>0</v>
      </c>
      <c r="AK485" s="431">
        <v>86480</v>
      </c>
      <c r="AL485" s="449">
        <v>0</v>
      </c>
      <c r="AM485" s="56" t="s">
        <v>537</v>
      </c>
      <c r="AN485" s="56"/>
      <c r="AO485" s="56"/>
      <c r="AP485" s="56"/>
      <c r="AQ485" s="56"/>
      <c r="AR485" s="306"/>
      <c r="XFA485" s="306"/>
    </row>
    <row r="486" spans="1:44 16381:16381" s="307" customFormat="1" ht="14.1" customHeight="1" x14ac:dyDescent="0.15">
      <c r="A486" s="83" t="s">
        <v>1687</v>
      </c>
      <c r="B486" s="84" t="s">
        <v>2289</v>
      </c>
      <c r="C486" s="385">
        <v>0</v>
      </c>
      <c r="D486" s="386">
        <v>0</v>
      </c>
      <c r="E486" s="387">
        <v>0</v>
      </c>
      <c r="F486" s="387">
        <v>0</v>
      </c>
      <c r="G486" s="387">
        <v>0</v>
      </c>
      <c r="H486" s="407"/>
      <c r="I486" s="407"/>
      <c r="J486" s="407"/>
      <c r="K486" s="407"/>
      <c r="L486" s="407"/>
      <c r="M486" s="407"/>
      <c r="N486" s="407"/>
      <c r="O486" s="407"/>
      <c r="P486" s="407"/>
      <c r="Q486" s="407"/>
      <c r="R486" s="407"/>
      <c r="S486" s="407"/>
      <c r="T486" s="407"/>
      <c r="U486" s="407"/>
      <c r="V486" s="407"/>
      <c r="W486" s="407"/>
      <c r="X486" s="407"/>
      <c r="Y486" s="407"/>
      <c r="Z486" s="407"/>
      <c r="AA486" s="387">
        <v>0</v>
      </c>
      <c r="AB486" s="387">
        <v>0</v>
      </c>
      <c r="AC486" s="387">
        <v>0</v>
      </c>
      <c r="AD486" s="387">
        <v>0</v>
      </c>
      <c r="AE486" s="387">
        <v>0</v>
      </c>
      <c r="AF486" s="387">
        <v>0</v>
      </c>
      <c r="AG486" s="387">
        <v>0</v>
      </c>
      <c r="AH486" s="387">
        <v>0</v>
      </c>
      <c r="AI486" s="387">
        <v>0</v>
      </c>
      <c r="AJ486" s="387">
        <v>0</v>
      </c>
      <c r="AK486" s="431">
        <v>2310</v>
      </c>
      <c r="AL486" s="449">
        <v>0</v>
      </c>
      <c r="AM486" s="56" t="s">
        <v>537</v>
      </c>
      <c r="AN486" s="56"/>
      <c r="AO486" s="56"/>
      <c r="AP486" s="56"/>
      <c r="AQ486" s="56"/>
      <c r="AR486" s="306"/>
      <c r="XFA486" s="306"/>
    </row>
    <row r="487" spans="1:44 16381:16381" s="307" customFormat="1" ht="14.1" customHeight="1" x14ac:dyDescent="0.15">
      <c r="A487" s="83" t="s">
        <v>1688</v>
      </c>
      <c r="B487" s="84" t="s">
        <v>23</v>
      </c>
      <c r="C487" s="385">
        <v>0</v>
      </c>
      <c r="D487" s="386">
        <v>0</v>
      </c>
      <c r="E487" s="387">
        <v>0</v>
      </c>
      <c r="F487" s="387">
        <v>0</v>
      </c>
      <c r="G487" s="387">
        <v>0</v>
      </c>
      <c r="H487" s="407"/>
      <c r="I487" s="407"/>
      <c r="J487" s="407"/>
      <c r="K487" s="407"/>
      <c r="L487" s="407"/>
      <c r="M487" s="407"/>
      <c r="N487" s="407"/>
      <c r="O487" s="407"/>
      <c r="P487" s="407"/>
      <c r="Q487" s="407"/>
      <c r="R487" s="407"/>
      <c r="S487" s="407"/>
      <c r="T487" s="407"/>
      <c r="U487" s="407"/>
      <c r="V487" s="407"/>
      <c r="W487" s="407"/>
      <c r="X487" s="407"/>
      <c r="Y487" s="407"/>
      <c r="Z487" s="407"/>
      <c r="AA487" s="387">
        <v>0</v>
      </c>
      <c r="AB487" s="387">
        <v>0</v>
      </c>
      <c r="AC487" s="387">
        <v>0</v>
      </c>
      <c r="AD487" s="387">
        <v>0</v>
      </c>
      <c r="AE487" s="387">
        <v>0</v>
      </c>
      <c r="AF487" s="387">
        <v>0</v>
      </c>
      <c r="AG487" s="387">
        <v>0</v>
      </c>
      <c r="AH487" s="387">
        <v>0</v>
      </c>
      <c r="AI487" s="387">
        <v>0</v>
      </c>
      <c r="AJ487" s="387">
        <v>0</v>
      </c>
      <c r="AK487" s="431">
        <v>2310</v>
      </c>
      <c r="AL487" s="449">
        <v>0</v>
      </c>
      <c r="AM487" s="56" t="s">
        <v>537</v>
      </c>
      <c r="AN487" s="56"/>
      <c r="AO487" s="56"/>
      <c r="AP487" s="56"/>
      <c r="AQ487" s="56"/>
      <c r="AR487" s="306"/>
      <c r="XFA487" s="306"/>
    </row>
    <row r="488" spans="1:44 16381:16381" s="307" customFormat="1" ht="14.1" customHeight="1" x14ac:dyDescent="0.15">
      <c r="A488" s="83" t="s">
        <v>1689</v>
      </c>
      <c r="B488" s="84" t="s">
        <v>24</v>
      </c>
      <c r="C488" s="385">
        <v>0</v>
      </c>
      <c r="D488" s="386">
        <v>0</v>
      </c>
      <c r="E488" s="387">
        <v>0</v>
      </c>
      <c r="F488" s="387">
        <v>0</v>
      </c>
      <c r="G488" s="387">
        <v>0</v>
      </c>
      <c r="H488" s="407"/>
      <c r="I488" s="407"/>
      <c r="J488" s="407"/>
      <c r="K488" s="407"/>
      <c r="L488" s="407"/>
      <c r="M488" s="407"/>
      <c r="N488" s="407"/>
      <c r="O488" s="407"/>
      <c r="P488" s="407"/>
      <c r="Q488" s="407"/>
      <c r="R488" s="407"/>
      <c r="S488" s="407"/>
      <c r="T488" s="407"/>
      <c r="U488" s="407"/>
      <c r="V488" s="407"/>
      <c r="W488" s="407"/>
      <c r="X488" s="407"/>
      <c r="Y488" s="407"/>
      <c r="Z488" s="407"/>
      <c r="AA488" s="387">
        <v>0</v>
      </c>
      <c r="AB488" s="387">
        <v>0</v>
      </c>
      <c r="AC488" s="387">
        <v>0</v>
      </c>
      <c r="AD488" s="387">
        <v>0</v>
      </c>
      <c r="AE488" s="387">
        <v>0</v>
      </c>
      <c r="AF488" s="387">
        <v>0</v>
      </c>
      <c r="AG488" s="387">
        <v>0</v>
      </c>
      <c r="AH488" s="387">
        <v>0</v>
      </c>
      <c r="AI488" s="387">
        <v>0</v>
      </c>
      <c r="AJ488" s="387">
        <v>0</v>
      </c>
      <c r="AK488" s="431">
        <v>5900</v>
      </c>
      <c r="AL488" s="449">
        <v>0</v>
      </c>
      <c r="AM488" s="56" t="s">
        <v>537</v>
      </c>
      <c r="AN488" s="56"/>
      <c r="AO488" s="56"/>
      <c r="AP488" s="56"/>
      <c r="AQ488" s="56"/>
      <c r="AR488" s="306"/>
      <c r="XFA488" s="306"/>
    </row>
    <row r="489" spans="1:44 16381:16381" s="307" customFormat="1" ht="14.1" customHeight="1" x14ac:dyDescent="0.15">
      <c r="A489" s="83" t="s">
        <v>1690</v>
      </c>
      <c r="B489" s="84" t="s">
        <v>1029</v>
      </c>
      <c r="C489" s="385">
        <v>0</v>
      </c>
      <c r="D489" s="386">
        <v>0</v>
      </c>
      <c r="E489" s="387">
        <v>0</v>
      </c>
      <c r="F489" s="387">
        <v>0</v>
      </c>
      <c r="G489" s="387">
        <v>0</v>
      </c>
      <c r="H489" s="407"/>
      <c r="I489" s="407"/>
      <c r="J489" s="407"/>
      <c r="K489" s="407"/>
      <c r="L489" s="407"/>
      <c r="M489" s="407"/>
      <c r="N489" s="407"/>
      <c r="O489" s="407"/>
      <c r="P489" s="407"/>
      <c r="Q489" s="407"/>
      <c r="R489" s="407"/>
      <c r="S489" s="407"/>
      <c r="T489" s="407"/>
      <c r="U489" s="407"/>
      <c r="V489" s="407"/>
      <c r="W489" s="407"/>
      <c r="X489" s="407"/>
      <c r="Y489" s="407"/>
      <c r="Z489" s="407"/>
      <c r="AA489" s="387">
        <v>0</v>
      </c>
      <c r="AB489" s="387">
        <v>0</v>
      </c>
      <c r="AC489" s="387">
        <v>0</v>
      </c>
      <c r="AD489" s="387">
        <v>0</v>
      </c>
      <c r="AE489" s="387">
        <v>0</v>
      </c>
      <c r="AF489" s="387">
        <v>0</v>
      </c>
      <c r="AG489" s="387">
        <v>0</v>
      </c>
      <c r="AH489" s="387">
        <v>0</v>
      </c>
      <c r="AI489" s="387">
        <v>0</v>
      </c>
      <c r="AJ489" s="387">
        <v>0</v>
      </c>
      <c r="AK489" s="431">
        <v>12120</v>
      </c>
      <c r="AL489" s="449">
        <v>0</v>
      </c>
      <c r="AM489" s="56" t="s">
        <v>537</v>
      </c>
      <c r="AN489" s="56"/>
      <c r="AO489" s="56"/>
      <c r="AP489" s="56"/>
      <c r="AQ489" s="56"/>
      <c r="AR489" s="306"/>
      <c r="XFA489" s="306"/>
    </row>
    <row r="490" spans="1:44 16381:16381" s="307" customFormat="1" ht="14.1" customHeight="1" x14ac:dyDescent="0.15">
      <c r="A490" s="83" t="s">
        <v>1691</v>
      </c>
      <c r="B490" s="84" t="s">
        <v>1030</v>
      </c>
      <c r="C490" s="385">
        <v>0</v>
      </c>
      <c r="D490" s="386">
        <v>0</v>
      </c>
      <c r="E490" s="387">
        <v>0</v>
      </c>
      <c r="F490" s="387">
        <v>0</v>
      </c>
      <c r="G490" s="387">
        <v>0</v>
      </c>
      <c r="H490" s="407"/>
      <c r="I490" s="407"/>
      <c r="J490" s="407"/>
      <c r="K490" s="407"/>
      <c r="L490" s="407"/>
      <c r="M490" s="407"/>
      <c r="N490" s="407"/>
      <c r="O490" s="407"/>
      <c r="P490" s="407"/>
      <c r="Q490" s="407"/>
      <c r="R490" s="407"/>
      <c r="S490" s="407"/>
      <c r="T490" s="407"/>
      <c r="U490" s="407"/>
      <c r="V490" s="407"/>
      <c r="W490" s="407"/>
      <c r="X490" s="407"/>
      <c r="Y490" s="407"/>
      <c r="Z490" s="407"/>
      <c r="AA490" s="387">
        <v>0</v>
      </c>
      <c r="AB490" s="387">
        <v>0</v>
      </c>
      <c r="AC490" s="387">
        <v>0</v>
      </c>
      <c r="AD490" s="387">
        <v>0</v>
      </c>
      <c r="AE490" s="387">
        <v>0</v>
      </c>
      <c r="AF490" s="387">
        <v>0</v>
      </c>
      <c r="AG490" s="387">
        <v>0</v>
      </c>
      <c r="AH490" s="387">
        <v>0</v>
      </c>
      <c r="AI490" s="387">
        <v>0</v>
      </c>
      <c r="AJ490" s="387">
        <v>0</v>
      </c>
      <c r="AK490" s="431">
        <v>12120</v>
      </c>
      <c r="AL490" s="449">
        <v>0</v>
      </c>
      <c r="AM490" s="56" t="s">
        <v>537</v>
      </c>
      <c r="AN490" s="56"/>
      <c r="AO490" s="56"/>
      <c r="AP490" s="56"/>
      <c r="AQ490" s="56"/>
      <c r="AR490" s="306"/>
      <c r="XFA490" s="306"/>
    </row>
    <row r="491" spans="1:44 16381:16381" s="307" customFormat="1" ht="14.1" customHeight="1" x14ac:dyDescent="0.15">
      <c r="A491" s="83" t="s">
        <v>1692</v>
      </c>
      <c r="B491" s="84" t="s">
        <v>1038</v>
      </c>
      <c r="C491" s="385">
        <v>0</v>
      </c>
      <c r="D491" s="386">
        <v>0</v>
      </c>
      <c r="E491" s="387">
        <v>0</v>
      </c>
      <c r="F491" s="387">
        <v>0</v>
      </c>
      <c r="G491" s="387">
        <v>0</v>
      </c>
      <c r="H491" s="407"/>
      <c r="I491" s="407"/>
      <c r="J491" s="407"/>
      <c r="K491" s="407"/>
      <c r="L491" s="407"/>
      <c r="M491" s="407"/>
      <c r="N491" s="407"/>
      <c r="O491" s="407"/>
      <c r="P491" s="407"/>
      <c r="Q491" s="407"/>
      <c r="R491" s="407"/>
      <c r="S491" s="407"/>
      <c r="T491" s="407"/>
      <c r="U491" s="407"/>
      <c r="V491" s="407"/>
      <c r="W491" s="407"/>
      <c r="X491" s="407"/>
      <c r="Y491" s="407"/>
      <c r="Z491" s="407"/>
      <c r="AA491" s="387">
        <v>0</v>
      </c>
      <c r="AB491" s="387">
        <v>0</v>
      </c>
      <c r="AC491" s="387">
        <v>0</v>
      </c>
      <c r="AD491" s="387">
        <v>0</v>
      </c>
      <c r="AE491" s="387">
        <v>0</v>
      </c>
      <c r="AF491" s="387">
        <v>0</v>
      </c>
      <c r="AG491" s="387">
        <v>0</v>
      </c>
      <c r="AH491" s="387">
        <v>0</v>
      </c>
      <c r="AI491" s="387">
        <v>0</v>
      </c>
      <c r="AJ491" s="387">
        <v>0</v>
      </c>
      <c r="AK491" s="431">
        <v>4750</v>
      </c>
      <c r="AL491" s="449">
        <v>0</v>
      </c>
      <c r="AM491" s="56" t="s">
        <v>537</v>
      </c>
      <c r="AN491" s="56"/>
      <c r="AO491" s="56"/>
      <c r="AP491" s="56"/>
      <c r="AQ491" s="56"/>
      <c r="AR491" s="306"/>
      <c r="XFA491" s="306"/>
    </row>
    <row r="492" spans="1:44 16381:16381" s="307" customFormat="1" ht="21" x14ac:dyDescent="0.15">
      <c r="A492" s="83" t="s">
        <v>1693</v>
      </c>
      <c r="B492" s="86" t="s">
        <v>3977</v>
      </c>
      <c r="C492" s="385">
        <v>263</v>
      </c>
      <c r="D492" s="386">
        <v>263</v>
      </c>
      <c r="E492" s="387">
        <v>263</v>
      </c>
      <c r="F492" s="387">
        <v>0</v>
      </c>
      <c r="G492" s="387">
        <v>0</v>
      </c>
      <c r="H492" s="407"/>
      <c r="I492" s="407"/>
      <c r="J492" s="407"/>
      <c r="K492" s="407"/>
      <c r="L492" s="407"/>
      <c r="M492" s="407"/>
      <c r="N492" s="407"/>
      <c r="O492" s="407"/>
      <c r="P492" s="407"/>
      <c r="Q492" s="407"/>
      <c r="R492" s="407"/>
      <c r="S492" s="407"/>
      <c r="T492" s="407"/>
      <c r="U492" s="407"/>
      <c r="V492" s="407"/>
      <c r="W492" s="407"/>
      <c r="X492" s="407"/>
      <c r="Y492" s="407"/>
      <c r="Z492" s="407"/>
      <c r="AA492" s="387">
        <v>0</v>
      </c>
      <c r="AB492" s="387">
        <v>263</v>
      </c>
      <c r="AC492" s="387">
        <v>0</v>
      </c>
      <c r="AD492" s="387">
        <v>0</v>
      </c>
      <c r="AE492" s="387">
        <v>0</v>
      </c>
      <c r="AF492" s="387">
        <v>0</v>
      </c>
      <c r="AG492" s="387">
        <v>0</v>
      </c>
      <c r="AH492" s="387">
        <v>0</v>
      </c>
      <c r="AI492" s="387">
        <v>0</v>
      </c>
      <c r="AJ492" s="387">
        <v>0</v>
      </c>
      <c r="AK492" s="431">
        <v>4750</v>
      </c>
      <c r="AL492" s="449">
        <v>1249250</v>
      </c>
      <c r="AM492" s="56" t="s">
        <v>537</v>
      </c>
      <c r="AN492" s="56"/>
      <c r="AO492" s="56"/>
      <c r="AP492" s="56"/>
      <c r="AQ492" s="56"/>
      <c r="AR492" s="306"/>
      <c r="XFA492" s="306"/>
    </row>
    <row r="493" spans="1:44 16381:16381" s="307" customFormat="1" ht="14.1" customHeight="1" x14ac:dyDescent="0.15">
      <c r="A493" s="83" t="s">
        <v>1694</v>
      </c>
      <c r="B493" s="84" t="s">
        <v>1039</v>
      </c>
      <c r="C493" s="385">
        <v>0</v>
      </c>
      <c r="D493" s="386">
        <v>0</v>
      </c>
      <c r="E493" s="387">
        <v>0</v>
      </c>
      <c r="F493" s="387">
        <v>0</v>
      </c>
      <c r="G493" s="387">
        <v>0</v>
      </c>
      <c r="H493" s="407"/>
      <c r="I493" s="407"/>
      <c r="J493" s="407"/>
      <c r="K493" s="407"/>
      <c r="L493" s="407"/>
      <c r="M493" s="407"/>
      <c r="N493" s="407"/>
      <c r="O493" s="407"/>
      <c r="P493" s="407"/>
      <c r="Q493" s="407"/>
      <c r="R493" s="407"/>
      <c r="S493" s="407"/>
      <c r="T493" s="407"/>
      <c r="U493" s="407"/>
      <c r="V493" s="407"/>
      <c r="W493" s="407"/>
      <c r="X493" s="407"/>
      <c r="Y493" s="407"/>
      <c r="Z493" s="407"/>
      <c r="AA493" s="387">
        <v>0</v>
      </c>
      <c r="AB493" s="387">
        <v>0</v>
      </c>
      <c r="AC493" s="387">
        <v>0</v>
      </c>
      <c r="AD493" s="387">
        <v>0</v>
      </c>
      <c r="AE493" s="387">
        <v>0</v>
      </c>
      <c r="AF493" s="387">
        <v>0</v>
      </c>
      <c r="AG493" s="387">
        <v>0</v>
      </c>
      <c r="AH493" s="387">
        <v>0</v>
      </c>
      <c r="AI493" s="387">
        <v>0</v>
      </c>
      <c r="AJ493" s="387">
        <v>0</v>
      </c>
      <c r="AK493" s="431">
        <v>5900</v>
      </c>
      <c r="AL493" s="449">
        <v>0</v>
      </c>
      <c r="AM493" s="56" t="s">
        <v>537</v>
      </c>
      <c r="AN493" s="56"/>
      <c r="AO493" s="56"/>
      <c r="AP493" s="56"/>
      <c r="AQ493" s="56"/>
      <c r="AR493" s="306"/>
      <c r="XFA493" s="306"/>
    </row>
    <row r="494" spans="1:44 16381:16381" s="307" customFormat="1" ht="14.1" customHeight="1" x14ac:dyDescent="0.15">
      <c r="A494" s="83" t="s">
        <v>1695</v>
      </c>
      <c r="B494" s="84" t="s">
        <v>660</v>
      </c>
      <c r="C494" s="385">
        <v>0</v>
      </c>
      <c r="D494" s="386">
        <v>0</v>
      </c>
      <c r="E494" s="387">
        <v>0</v>
      </c>
      <c r="F494" s="387">
        <v>0</v>
      </c>
      <c r="G494" s="387">
        <v>0</v>
      </c>
      <c r="H494" s="407"/>
      <c r="I494" s="407"/>
      <c r="J494" s="407"/>
      <c r="K494" s="407"/>
      <c r="L494" s="407"/>
      <c r="M494" s="407"/>
      <c r="N494" s="407"/>
      <c r="O494" s="407"/>
      <c r="P494" s="407"/>
      <c r="Q494" s="407"/>
      <c r="R494" s="407"/>
      <c r="S494" s="407"/>
      <c r="T494" s="407"/>
      <c r="U494" s="407"/>
      <c r="V494" s="407"/>
      <c r="W494" s="407"/>
      <c r="X494" s="407"/>
      <c r="Y494" s="407"/>
      <c r="Z494" s="407"/>
      <c r="AA494" s="387">
        <v>0</v>
      </c>
      <c r="AB494" s="387">
        <v>0</v>
      </c>
      <c r="AC494" s="387">
        <v>0</v>
      </c>
      <c r="AD494" s="387">
        <v>0</v>
      </c>
      <c r="AE494" s="387">
        <v>0</v>
      </c>
      <c r="AF494" s="387">
        <v>0</v>
      </c>
      <c r="AG494" s="387">
        <v>0</v>
      </c>
      <c r="AH494" s="387">
        <v>0</v>
      </c>
      <c r="AI494" s="387">
        <v>0</v>
      </c>
      <c r="AJ494" s="387">
        <v>0</v>
      </c>
      <c r="AK494" s="431">
        <v>5400</v>
      </c>
      <c r="AL494" s="449">
        <v>0</v>
      </c>
      <c r="AM494" s="56" t="s">
        <v>537</v>
      </c>
      <c r="AN494" s="56"/>
      <c r="AO494" s="56"/>
      <c r="AP494" s="56"/>
      <c r="AQ494" s="56"/>
      <c r="AR494" s="306"/>
      <c r="XFA494" s="306"/>
    </row>
    <row r="495" spans="1:44 16381:16381" s="307" customFormat="1" ht="14.1" customHeight="1" x14ac:dyDescent="0.15">
      <c r="A495" s="83" t="s">
        <v>1696</v>
      </c>
      <c r="B495" s="84" t="s">
        <v>725</v>
      </c>
      <c r="C495" s="385">
        <v>0</v>
      </c>
      <c r="D495" s="386">
        <v>0</v>
      </c>
      <c r="E495" s="387">
        <v>0</v>
      </c>
      <c r="F495" s="387">
        <v>0</v>
      </c>
      <c r="G495" s="387">
        <v>0</v>
      </c>
      <c r="H495" s="407"/>
      <c r="I495" s="407"/>
      <c r="J495" s="407"/>
      <c r="K495" s="407"/>
      <c r="L495" s="407"/>
      <c r="M495" s="407"/>
      <c r="N495" s="407"/>
      <c r="O495" s="407"/>
      <c r="P495" s="407"/>
      <c r="Q495" s="407"/>
      <c r="R495" s="407"/>
      <c r="S495" s="407"/>
      <c r="T495" s="407"/>
      <c r="U495" s="407"/>
      <c r="V495" s="407"/>
      <c r="W495" s="407"/>
      <c r="X495" s="407"/>
      <c r="Y495" s="407"/>
      <c r="Z495" s="407"/>
      <c r="AA495" s="387">
        <v>0</v>
      </c>
      <c r="AB495" s="387">
        <v>0</v>
      </c>
      <c r="AC495" s="387">
        <v>0</v>
      </c>
      <c r="AD495" s="387">
        <v>0</v>
      </c>
      <c r="AE495" s="387">
        <v>0</v>
      </c>
      <c r="AF495" s="387">
        <v>0</v>
      </c>
      <c r="AG495" s="387">
        <v>0</v>
      </c>
      <c r="AH495" s="387">
        <v>0</v>
      </c>
      <c r="AI495" s="387">
        <v>0</v>
      </c>
      <c r="AJ495" s="387">
        <v>0</v>
      </c>
      <c r="AK495" s="431">
        <v>8140</v>
      </c>
      <c r="AL495" s="449">
        <v>0</v>
      </c>
      <c r="AM495" s="56" t="s">
        <v>537</v>
      </c>
      <c r="AN495" s="56"/>
      <c r="AO495" s="56"/>
      <c r="AP495" s="56"/>
      <c r="AQ495" s="56"/>
      <c r="AR495" s="306"/>
      <c r="XFA495" s="306"/>
    </row>
    <row r="496" spans="1:44 16381:16381" s="307" customFormat="1" ht="21" customHeight="1" x14ac:dyDescent="0.15">
      <c r="A496" s="83" t="s">
        <v>1697</v>
      </c>
      <c r="B496" s="84" t="s">
        <v>3978</v>
      </c>
      <c r="C496" s="385">
        <v>0</v>
      </c>
      <c r="D496" s="386">
        <v>0</v>
      </c>
      <c r="E496" s="387">
        <v>0</v>
      </c>
      <c r="F496" s="387">
        <v>0</v>
      </c>
      <c r="G496" s="387">
        <v>0</v>
      </c>
      <c r="H496" s="407"/>
      <c r="I496" s="407"/>
      <c r="J496" s="407"/>
      <c r="K496" s="407"/>
      <c r="L496" s="407"/>
      <c r="M496" s="407"/>
      <c r="N496" s="407"/>
      <c r="O496" s="407"/>
      <c r="P496" s="407"/>
      <c r="Q496" s="407"/>
      <c r="R496" s="407"/>
      <c r="S496" s="407"/>
      <c r="T496" s="407"/>
      <c r="U496" s="407"/>
      <c r="V496" s="407"/>
      <c r="W496" s="407"/>
      <c r="X496" s="407"/>
      <c r="Y496" s="407"/>
      <c r="Z496" s="407"/>
      <c r="AA496" s="387">
        <v>0</v>
      </c>
      <c r="AB496" s="387">
        <v>0</v>
      </c>
      <c r="AC496" s="387">
        <v>0</v>
      </c>
      <c r="AD496" s="387">
        <v>0</v>
      </c>
      <c r="AE496" s="387">
        <v>0</v>
      </c>
      <c r="AF496" s="387">
        <v>0</v>
      </c>
      <c r="AG496" s="387">
        <v>0</v>
      </c>
      <c r="AH496" s="387">
        <v>0</v>
      </c>
      <c r="AI496" s="387">
        <v>0</v>
      </c>
      <c r="AJ496" s="387">
        <v>0</v>
      </c>
      <c r="AK496" s="431">
        <v>23620</v>
      </c>
      <c r="AL496" s="449">
        <v>0</v>
      </c>
      <c r="AM496" s="56" t="s">
        <v>537</v>
      </c>
      <c r="AN496" s="56"/>
      <c r="AO496" s="56"/>
      <c r="AP496" s="56"/>
      <c r="AQ496" s="56"/>
      <c r="AR496" s="306"/>
      <c r="XFA496" s="306"/>
    </row>
    <row r="497" spans="1:44 16381:16381" s="307" customFormat="1" ht="14.1" customHeight="1" x14ac:dyDescent="0.15">
      <c r="A497" s="83" t="s">
        <v>2218</v>
      </c>
      <c r="B497" s="84" t="s">
        <v>2424</v>
      </c>
      <c r="C497" s="385">
        <v>0</v>
      </c>
      <c r="D497" s="386">
        <v>0</v>
      </c>
      <c r="E497" s="387">
        <v>0</v>
      </c>
      <c r="F497" s="387">
        <v>0</v>
      </c>
      <c r="G497" s="387">
        <v>0</v>
      </c>
      <c r="H497" s="407"/>
      <c r="I497" s="407"/>
      <c r="J497" s="407"/>
      <c r="K497" s="407"/>
      <c r="L497" s="407"/>
      <c r="M497" s="407"/>
      <c r="N497" s="407"/>
      <c r="O497" s="407"/>
      <c r="P497" s="407"/>
      <c r="Q497" s="407"/>
      <c r="R497" s="407"/>
      <c r="S497" s="407"/>
      <c r="T497" s="407"/>
      <c r="U497" s="407"/>
      <c r="V497" s="407"/>
      <c r="W497" s="407"/>
      <c r="X497" s="407"/>
      <c r="Y497" s="407"/>
      <c r="Z497" s="407"/>
      <c r="AA497" s="387">
        <v>0</v>
      </c>
      <c r="AB497" s="387">
        <v>0</v>
      </c>
      <c r="AC497" s="387">
        <v>0</v>
      </c>
      <c r="AD497" s="387">
        <v>0</v>
      </c>
      <c r="AE497" s="387">
        <v>0</v>
      </c>
      <c r="AF497" s="387">
        <v>0</v>
      </c>
      <c r="AG497" s="387">
        <v>0</v>
      </c>
      <c r="AH497" s="387">
        <v>0</v>
      </c>
      <c r="AI497" s="387">
        <v>0</v>
      </c>
      <c r="AJ497" s="387">
        <v>0</v>
      </c>
      <c r="AK497" s="431">
        <v>43010</v>
      </c>
      <c r="AL497" s="449">
        <v>0</v>
      </c>
      <c r="AM497" s="56" t="s">
        <v>537</v>
      </c>
      <c r="AN497" s="56"/>
      <c r="AO497" s="56"/>
      <c r="AP497" s="56"/>
      <c r="AQ497" s="56"/>
      <c r="AR497" s="306"/>
      <c r="XFA497" s="306"/>
    </row>
    <row r="498" spans="1:44 16381:16381" s="333" customFormat="1" ht="14.1" customHeight="1" x14ac:dyDescent="0.15">
      <c r="A498" s="278" t="s">
        <v>3904</v>
      </c>
      <c r="B498" s="84" t="s">
        <v>6067</v>
      </c>
      <c r="C498" s="385">
        <v>479</v>
      </c>
      <c r="D498" s="386">
        <v>475</v>
      </c>
      <c r="E498" s="387">
        <v>475</v>
      </c>
      <c r="F498" s="387">
        <v>0</v>
      </c>
      <c r="G498" s="387">
        <v>4</v>
      </c>
      <c r="H498" s="407"/>
      <c r="I498" s="407"/>
      <c r="J498" s="407"/>
      <c r="K498" s="407"/>
      <c r="L498" s="407"/>
      <c r="M498" s="407"/>
      <c r="N498" s="407"/>
      <c r="O498" s="407"/>
      <c r="P498" s="407"/>
      <c r="Q498" s="407"/>
      <c r="R498" s="407"/>
      <c r="S498" s="407"/>
      <c r="T498" s="407"/>
      <c r="U498" s="407"/>
      <c r="V498" s="407"/>
      <c r="W498" s="407"/>
      <c r="X498" s="407"/>
      <c r="Y498" s="407"/>
      <c r="Z498" s="407"/>
      <c r="AA498" s="387">
        <v>8</v>
      </c>
      <c r="AB498" s="387">
        <v>470</v>
      </c>
      <c r="AC498" s="387">
        <v>1</v>
      </c>
      <c r="AD498" s="387">
        <v>0</v>
      </c>
      <c r="AE498" s="387">
        <v>0</v>
      </c>
      <c r="AF498" s="387">
        <v>0</v>
      </c>
      <c r="AG498" s="387">
        <v>0</v>
      </c>
      <c r="AH498" s="387">
        <v>0</v>
      </c>
      <c r="AI498" s="387">
        <v>0</v>
      </c>
      <c r="AJ498" s="387">
        <v>0</v>
      </c>
      <c r="AK498" s="431">
        <v>25240</v>
      </c>
      <c r="AL498" s="449">
        <v>11989000</v>
      </c>
      <c r="AM498" s="56" t="s">
        <v>537</v>
      </c>
      <c r="AN498" s="56"/>
      <c r="AO498" s="56"/>
      <c r="AP498" s="56"/>
      <c r="AQ498" s="56"/>
      <c r="XFA498" s="348"/>
    </row>
    <row r="499" spans="1:44 16381:16381" s="334" customFormat="1" ht="14.1" customHeight="1" x14ac:dyDescent="0.15">
      <c r="A499" s="278" t="s">
        <v>3905</v>
      </c>
      <c r="B499" s="84" t="s">
        <v>6068</v>
      </c>
      <c r="C499" s="385">
        <v>0</v>
      </c>
      <c r="D499" s="386">
        <v>0</v>
      </c>
      <c r="E499" s="387">
        <v>0</v>
      </c>
      <c r="F499" s="387">
        <v>0</v>
      </c>
      <c r="G499" s="387">
        <v>0</v>
      </c>
      <c r="H499" s="407"/>
      <c r="I499" s="407"/>
      <c r="J499" s="407"/>
      <c r="K499" s="407"/>
      <c r="L499" s="407"/>
      <c r="M499" s="407"/>
      <c r="N499" s="407"/>
      <c r="O499" s="407"/>
      <c r="P499" s="407"/>
      <c r="Q499" s="407"/>
      <c r="R499" s="407"/>
      <c r="S499" s="407"/>
      <c r="T499" s="407"/>
      <c r="U499" s="407"/>
      <c r="V499" s="407"/>
      <c r="W499" s="407"/>
      <c r="X499" s="407"/>
      <c r="Y499" s="407"/>
      <c r="Z499" s="407"/>
      <c r="AA499" s="387">
        <v>0</v>
      </c>
      <c r="AB499" s="387">
        <v>0</v>
      </c>
      <c r="AC499" s="387">
        <v>0</v>
      </c>
      <c r="AD499" s="387">
        <v>0</v>
      </c>
      <c r="AE499" s="387">
        <v>0</v>
      </c>
      <c r="AF499" s="387">
        <v>0</v>
      </c>
      <c r="AG499" s="387">
        <v>0</v>
      </c>
      <c r="AH499" s="387">
        <v>0</v>
      </c>
      <c r="AI499" s="387">
        <v>0</v>
      </c>
      <c r="AJ499" s="387">
        <v>0</v>
      </c>
      <c r="AK499" s="431">
        <v>25240</v>
      </c>
      <c r="AL499" s="449">
        <v>0</v>
      </c>
      <c r="AM499" s="56" t="s">
        <v>537</v>
      </c>
      <c r="AN499" s="56"/>
      <c r="AO499" s="56"/>
      <c r="AP499" s="56"/>
      <c r="AQ499" s="56"/>
      <c r="XFA499" s="349"/>
    </row>
    <row r="500" spans="1:44 16381:16381" s="332" customFormat="1" ht="14.1" customHeight="1" x14ac:dyDescent="0.15">
      <c r="A500" s="278" t="s">
        <v>2566</v>
      </c>
      <c r="B500" s="84" t="s">
        <v>2567</v>
      </c>
      <c r="C500" s="385">
        <v>0</v>
      </c>
      <c r="D500" s="386">
        <v>0</v>
      </c>
      <c r="E500" s="387">
        <v>0</v>
      </c>
      <c r="F500" s="387">
        <v>0</v>
      </c>
      <c r="G500" s="387">
        <v>0</v>
      </c>
      <c r="H500" s="407"/>
      <c r="I500" s="407"/>
      <c r="J500" s="407"/>
      <c r="K500" s="407"/>
      <c r="L500" s="407"/>
      <c r="M500" s="407"/>
      <c r="N500" s="407"/>
      <c r="O500" s="407"/>
      <c r="P500" s="407"/>
      <c r="Q500" s="407"/>
      <c r="R500" s="407"/>
      <c r="S500" s="407"/>
      <c r="T500" s="407"/>
      <c r="U500" s="407"/>
      <c r="V500" s="407"/>
      <c r="W500" s="407"/>
      <c r="X500" s="407"/>
      <c r="Y500" s="407"/>
      <c r="Z500" s="407"/>
      <c r="AA500" s="387">
        <v>0</v>
      </c>
      <c r="AB500" s="387">
        <v>0</v>
      </c>
      <c r="AC500" s="387">
        <v>0</v>
      </c>
      <c r="AD500" s="387">
        <v>0</v>
      </c>
      <c r="AE500" s="387">
        <v>0</v>
      </c>
      <c r="AF500" s="387">
        <v>0</v>
      </c>
      <c r="AG500" s="387">
        <v>0</v>
      </c>
      <c r="AH500" s="387">
        <v>0</v>
      </c>
      <c r="AI500" s="387">
        <v>0</v>
      </c>
      <c r="AJ500" s="387">
        <v>0</v>
      </c>
      <c r="AK500" s="431">
        <v>20200</v>
      </c>
      <c r="AL500" s="449"/>
      <c r="AM500" s="56" t="s">
        <v>537</v>
      </c>
      <c r="AN500" s="56"/>
      <c r="AO500" s="56"/>
      <c r="AP500" s="56"/>
      <c r="AQ500" s="56"/>
    </row>
    <row r="501" spans="1:44 16381:16381" s="332" customFormat="1" ht="14.1" customHeight="1" x14ac:dyDescent="0.15">
      <c r="A501" s="83" t="s">
        <v>2627</v>
      </c>
      <c r="B501" s="84" t="s">
        <v>2628</v>
      </c>
      <c r="C501" s="385">
        <v>0</v>
      </c>
      <c r="D501" s="386">
        <v>0</v>
      </c>
      <c r="E501" s="387">
        <v>0</v>
      </c>
      <c r="F501" s="387">
        <v>0</v>
      </c>
      <c r="G501" s="387">
        <v>0</v>
      </c>
      <c r="H501" s="407"/>
      <c r="I501" s="407"/>
      <c r="J501" s="407"/>
      <c r="K501" s="407"/>
      <c r="L501" s="407"/>
      <c r="M501" s="407"/>
      <c r="N501" s="407"/>
      <c r="O501" s="407"/>
      <c r="P501" s="407"/>
      <c r="Q501" s="407"/>
      <c r="R501" s="407"/>
      <c r="S501" s="407"/>
      <c r="T501" s="407"/>
      <c r="U501" s="407"/>
      <c r="V501" s="407"/>
      <c r="W501" s="407"/>
      <c r="X501" s="407"/>
      <c r="Y501" s="407"/>
      <c r="Z501" s="407"/>
      <c r="AA501" s="387">
        <v>0</v>
      </c>
      <c r="AB501" s="387">
        <v>0</v>
      </c>
      <c r="AC501" s="387">
        <v>0</v>
      </c>
      <c r="AD501" s="387">
        <v>0</v>
      </c>
      <c r="AE501" s="387">
        <v>0</v>
      </c>
      <c r="AF501" s="387">
        <v>0</v>
      </c>
      <c r="AG501" s="387">
        <v>0</v>
      </c>
      <c r="AH501" s="387">
        <v>0</v>
      </c>
      <c r="AI501" s="387">
        <v>0</v>
      </c>
      <c r="AJ501" s="387">
        <v>0</v>
      </c>
      <c r="AK501" s="431">
        <v>334260</v>
      </c>
      <c r="AL501" s="449">
        <v>0</v>
      </c>
      <c r="AM501" s="56" t="s">
        <v>537</v>
      </c>
      <c r="AN501" s="56"/>
      <c r="AO501" s="56"/>
      <c r="AP501" s="56"/>
      <c r="AQ501" s="56"/>
    </row>
    <row r="502" spans="1:44 16381:16381" s="332" customFormat="1" ht="14.1" customHeight="1" x14ac:dyDescent="0.15">
      <c r="A502" s="83" t="s">
        <v>2629</v>
      </c>
      <c r="B502" s="84" t="s">
        <v>2630</v>
      </c>
      <c r="C502" s="385">
        <v>0</v>
      </c>
      <c r="D502" s="386">
        <v>0</v>
      </c>
      <c r="E502" s="387">
        <v>0</v>
      </c>
      <c r="F502" s="387">
        <v>0</v>
      </c>
      <c r="G502" s="387">
        <v>0</v>
      </c>
      <c r="H502" s="407"/>
      <c r="I502" s="407"/>
      <c r="J502" s="407"/>
      <c r="K502" s="407"/>
      <c r="L502" s="407"/>
      <c r="M502" s="407"/>
      <c r="N502" s="407"/>
      <c r="O502" s="407"/>
      <c r="P502" s="407"/>
      <c r="Q502" s="407"/>
      <c r="R502" s="407"/>
      <c r="S502" s="407"/>
      <c r="T502" s="407"/>
      <c r="U502" s="407"/>
      <c r="V502" s="407"/>
      <c r="W502" s="407"/>
      <c r="X502" s="407"/>
      <c r="Y502" s="407"/>
      <c r="Z502" s="407"/>
      <c r="AA502" s="387">
        <v>0</v>
      </c>
      <c r="AB502" s="387">
        <v>0</v>
      </c>
      <c r="AC502" s="387">
        <v>0</v>
      </c>
      <c r="AD502" s="387">
        <v>0</v>
      </c>
      <c r="AE502" s="387">
        <v>0</v>
      </c>
      <c r="AF502" s="387">
        <v>0</v>
      </c>
      <c r="AG502" s="387">
        <v>0</v>
      </c>
      <c r="AH502" s="387">
        <v>0</v>
      </c>
      <c r="AI502" s="387">
        <v>0</v>
      </c>
      <c r="AJ502" s="387">
        <v>0</v>
      </c>
      <c r="AK502" s="431">
        <v>284910</v>
      </c>
      <c r="AL502" s="449">
        <v>0</v>
      </c>
      <c r="AM502" s="56" t="s">
        <v>537</v>
      </c>
      <c r="AN502" s="56"/>
      <c r="AO502" s="56"/>
      <c r="AP502" s="56"/>
      <c r="AQ502" s="56"/>
    </row>
    <row r="503" spans="1:44 16381:16381" s="332" customFormat="1" ht="14.1" customHeight="1" x14ac:dyDescent="0.15">
      <c r="A503" s="83" t="s">
        <v>2631</v>
      </c>
      <c r="B503" s="84" t="s">
        <v>2632</v>
      </c>
      <c r="C503" s="385">
        <v>0</v>
      </c>
      <c r="D503" s="386">
        <v>0</v>
      </c>
      <c r="E503" s="387">
        <v>0</v>
      </c>
      <c r="F503" s="387">
        <v>0</v>
      </c>
      <c r="G503" s="387">
        <v>0</v>
      </c>
      <c r="H503" s="407"/>
      <c r="I503" s="407"/>
      <c r="J503" s="407"/>
      <c r="K503" s="407"/>
      <c r="L503" s="407"/>
      <c r="M503" s="407"/>
      <c r="N503" s="407"/>
      <c r="O503" s="407"/>
      <c r="P503" s="407"/>
      <c r="Q503" s="407"/>
      <c r="R503" s="407"/>
      <c r="S503" s="407"/>
      <c r="T503" s="407"/>
      <c r="U503" s="407"/>
      <c r="V503" s="407"/>
      <c r="W503" s="407"/>
      <c r="X503" s="407"/>
      <c r="Y503" s="407"/>
      <c r="Z503" s="407"/>
      <c r="AA503" s="387">
        <v>0</v>
      </c>
      <c r="AB503" s="387">
        <v>0</v>
      </c>
      <c r="AC503" s="387">
        <v>0</v>
      </c>
      <c r="AD503" s="387">
        <v>0</v>
      </c>
      <c r="AE503" s="387">
        <v>0</v>
      </c>
      <c r="AF503" s="387">
        <v>0</v>
      </c>
      <c r="AG503" s="387">
        <v>0</v>
      </c>
      <c r="AH503" s="387">
        <v>0</v>
      </c>
      <c r="AI503" s="387">
        <v>0</v>
      </c>
      <c r="AJ503" s="387">
        <v>0</v>
      </c>
      <c r="AK503" s="431">
        <v>290090</v>
      </c>
      <c r="AL503" s="449">
        <v>0</v>
      </c>
      <c r="AM503" s="56" t="s">
        <v>537</v>
      </c>
      <c r="AN503" s="56" t="s">
        <v>537</v>
      </c>
      <c r="AO503" s="56"/>
      <c r="AP503" s="56"/>
      <c r="AQ503" s="56"/>
    </row>
    <row r="504" spans="1:44 16381:16381" s="332" customFormat="1" ht="14.1" customHeight="1" x14ac:dyDescent="0.15">
      <c r="A504" s="83" t="s">
        <v>2633</v>
      </c>
      <c r="B504" s="84" t="s">
        <v>2634</v>
      </c>
      <c r="C504" s="385">
        <v>0</v>
      </c>
      <c r="D504" s="386">
        <v>0</v>
      </c>
      <c r="E504" s="387">
        <v>0</v>
      </c>
      <c r="F504" s="387">
        <v>0</v>
      </c>
      <c r="G504" s="387">
        <v>0</v>
      </c>
      <c r="H504" s="407"/>
      <c r="I504" s="407"/>
      <c r="J504" s="407"/>
      <c r="K504" s="407"/>
      <c r="L504" s="407"/>
      <c r="M504" s="407"/>
      <c r="N504" s="407"/>
      <c r="O504" s="407"/>
      <c r="P504" s="407"/>
      <c r="Q504" s="407"/>
      <c r="R504" s="407"/>
      <c r="S504" s="407"/>
      <c r="T504" s="407"/>
      <c r="U504" s="407"/>
      <c r="V504" s="407"/>
      <c r="W504" s="407"/>
      <c r="X504" s="407"/>
      <c r="Y504" s="407"/>
      <c r="Z504" s="407"/>
      <c r="AA504" s="387">
        <v>0</v>
      </c>
      <c r="AB504" s="387">
        <v>0</v>
      </c>
      <c r="AC504" s="387">
        <v>0</v>
      </c>
      <c r="AD504" s="387">
        <v>0</v>
      </c>
      <c r="AE504" s="387">
        <v>0</v>
      </c>
      <c r="AF504" s="387">
        <v>0</v>
      </c>
      <c r="AG504" s="387">
        <v>0</v>
      </c>
      <c r="AH504" s="387">
        <v>0</v>
      </c>
      <c r="AI504" s="387">
        <v>0</v>
      </c>
      <c r="AJ504" s="387">
        <v>0</v>
      </c>
      <c r="AK504" s="431">
        <v>184210</v>
      </c>
      <c r="AL504" s="449">
        <v>0</v>
      </c>
      <c r="AM504" s="56" t="s">
        <v>537</v>
      </c>
      <c r="AN504" s="56"/>
      <c r="AO504" s="56"/>
      <c r="AP504" s="56"/>
      <c r="AQ504" s="56"/>
    </row>
    <row r="505" spans="1:44 16381:16381" s="332" customFormat="1" ht="14.1" customHeight="1" x14ac:dyDescent="0.15">
      <c r="A505" s="83" t="s">
        <v>2635</v>
      </c>
      <c r="B505" s="84" t="s">
        <v>2636</v>
      </c>
      <c r="C505" s="385">
        <v>0</v>
      </c>
      <c r="D505" s="386">
        <v>0</v>
      </c>
      <c r="E505" s="387">
        <v>0</v>
      </c>
      <c r="F505" s="387">
        <v>0</v>
      </c>
      <c r="G505" s="387">
        <v>0</v>
      </c>
      <c r="H505" s="407"/>
      <c r="I505" s="407"/>
      <c r="J505" s="407"/>
      <c r="K505" s="407"/>
      <c r="L505" s="407"/>
      <c r="M505" s="407"/>
      <c r="N505" s="407"/>
      <c r="O505" s="407"/>
      <c r="P505" s="407"/>
      <c r="Q505" s="407"/>
      <c r="R505" s="407"/>
      <c r="S505" s="407"/>
      <c r="T505" s="407"/>
      <c r="U505" s="407"/>
      <c r="V505" s="407"/>
      <c r="W505" s="407"/>
      <c r="X505" s="407"/>
      <c r="Y505" s="407"/>
      <c r="Z505" s="407"/>
      <c r="AA505" s="387">
        <v>0</v>
      </c>
      <c r="AB505" s="387">
        <v>0</v>
      </c>
      <c r="AC505" s="387">
        <v>0</v>
      </c>
      <c r="AD505" s="387">
        <v>0</v>
      </c>
      <c r="AE505" s="387">
        <v>0</v>
      </c>
      <c r="AF505" s="387">
        <v>0</v>
      </c>
      <c r="AG505" s="387">
        <v>0</v>
      </c>
      <c r="AH505" s="387">
        <v>0</v>
      </c>
      <c r="AI505" s="387">
        <v>0</v>
      </c>
      <c r="AJ505" s="387">
        <v>0</v>
      </c>
      <c r="AK505" s="431">
        <v>78980</v>
      </c>
      <c r="AL505" s="449">
        <v>0</v>
      </c>
      <c r="AM505" s="56" t="s">
        <v>537</v>
      </c>
      <c r="AN505" s="56"/>
      <c r="AO505" s="56"/>
      <c r="AP505" s="56"/>
      <c r="AQ505" s="56"/>
    </row>
    <row r="506" spans="1:44 16381:16381" s="332" customFormat="1" ht="14.1" customHeight="1" x14ac:dyDescent="0.15">
      <c r="A506" s="83" t="s">
        <v>3421</v>
      </c>
      <c r="B506" s="84" t="s">
        <v>3435</v>
      </c>
      <c r="C506" s="385">
        <v>0</v>
      </c>
      <c r="D506" s="386">
        <v>0</v>
      </c>
      <c r="E506" s="387">
        <v>0</v>
      </c>
      <c r="F506" s="387">
        <v>0</v>
      </c>
      <c r="G506" s="387">
        <v>0</v>
      </c>
      <c r="H506" s="407"/>
      <c r="I506" s="407"/>
      <c r="J506" s="407"/>
      <c r="K506" s="407"/>
      <c r="L506" s="407"/>
      <c r="M506" s="407"/>
      <c r="N506" s="407"/>
      <c r="O506" s="407"/>
      <c r="P506" s="407"/>
      <c r="Q506" s="407"/>
      <c r="R506" s="407"/>
      <c r="S506" s="407"/>
      <c r="T506" s="407"/>
      <c r="U506" s="407"/>
      <c r="V506" s="407"/>
      <c r="W506" s="407"/>
      <c r="X506" s="407"/>
      <c r="Y506" s="407"/>
      <c r="Z506" s="407"/>
      <c r="AA506" s="387">
        <v>0</v>
      </c>
      <c r="AB506" s="387">
        <v>0</v>
      </c>
      <c r="AC506" s="387">
        <v>0</v>
      </c>
      <c r="AD506" s="387">
        <v>0</v>
      </c>
      <c r="AE506" s="387">
        <v>0</v>
      </c>
      <c r="AF506" s="387">
        <v>0</v>
      </c>
      <c r="AG506" s="387">
        <v>0</v>
      </c>
      <c r="AH506" s="387">
        <v>0</v>
      </c>
      <c r="AI506" s="387">
        <v>0</v>
      </c>
      <c r="AJ506" s="387">
        <v>0</v>
      </c>
      <c r="AK506" s="431">
        <v>281430</v>
      </c>
      <c r="AL506" s="449">
        <v>0</v>
      </c>
      <c r="AM506" s="56" t="s">
        <v>537</v>
      </c>
      <c r="AN506" s="56"/>
      <c r="AO506" s="56"/>
      <c r="AP506" s="56"/>
      <c r="AQ506" s="56"/>
    </row>
    <row r="507" spans="1:44 16381:16381" s="332" customFormat="1" ht="14.1" customHeight="1" x14ac:dyDescent="0.15">
      <c r="A507" s="83" t="s">
        <v>3422</v>
      </c>
      <c r="B507" s="84" t="s">
        <v>3436</v>
      </c>
      <c r="C507" s="385">
        <v>0</v>
      </c>
      <c r="D507" s="386">
        <v>0</v>
      </c>
      <c r="E507" s="387">
        <v>0</v>
      </c>
      <c r="F507" s="387">
        <v>0</v>
      </c>
      <c r="G507" s="387">
        <v>0</v>
      </c>
      <c r="H507" s="407"/>
      <c r="I507" s="407"/>
      <c r="J507" s="407"/>
      <c r="K507" s="407"/>
      <c r="L507" s="407"/>
      <c r="M507" s="407"/>
      <c r="N507" s="407"/>
      <c r="O507" s="407"/>
      <c r="P507" s="407"/>
      <c r="Q507" s="407"/>
      <c r="R507" s="407"/>
      <c r="S507" s="407"/>
      <c r="T507" s="407"/>
      <c r="U507" s="407"/>
      <c r="V507" s="407"/>
      <c r="W507" s="407"/>
      <c r="X507" s="407"/>
      <c r="Y507" s="407"/>
      <c r="Z507" s="407"/>
      <c r="AA507" s="387">
        <v>0</v>
      </c>
      <c r="AB507" s="387">
        <v>0</v>
      </c>
      <c r="AC507" s="387">
        <v>0</v>
      </c>
      <c r="AD507" s="387">
        <v>0</v>
      </c>
      <c r="AE507" s="387">
        <v>0</v>
      </c>
      <c r="AF507" s="387">
        <v>0</v>
      </c>
      <c r="AG507" s="387">
        <v>0</v>
      </c>
      <c r="AH507" s="387">
        <v>0</v>
      </c>
      <c r="AI507" s="387">
        <v>0</v>
      </c>
      <c r="AJ507" s="387">
        <v>0</v>
      </c>
      <c r="AK507" s="431">
        <v>62860</v>
      </c>
      <c r="AL507" s="449">
        <v>0</v>
      </c>
      <c r="AM507" s="56" t="s">
        <v>537</v>
      </c>
      <c r="AN507" s="56"/>
      <c r="AO507" s="56"/>
      <c r="AP507" s="56"/>
      <c r="AQ507" s="56"/>
    </row>
    <row r="508" spans="1:44 16381:16381" s="332" customFormat="1" ht="14.1" customHeight="1" x14ac:dyDescent="0.15">
      <c r="A508" s="83" t="s">
        <v>3423</v>
      </c>
      <c r="B508" s="84" t="s">
        <v>3437</v>
      </c>
      <c r="C508" s="385">
        <v>0</v>
      </c>
      <c r="D508" s="386">
        <v>0</v>
      </c>
      <c r="E508" s="387">
        <v>0</v>
      </c>
      <c r="F508" s="387">
        <v>0</v>
      </c>
      <c r="G508" s="387">
        <v>0</v>
      </c>
      <c r="H508" s="407"/>
      <c r="I508" s="407"/>
      <c r="J508" s="407"/>
      <c r="K508" s="407"/>
      <c r="L508" s="407"/>
      <c r="M508" s="407"/>
      <c r="N508" s="407"/>
      <c r="O508" s="407"/>
      <c r="P508" s="407"/>
      <c r="Q508" s="407"/>
      <c r="R508" s="407"/>
      <c r="S508" s="407"/>
      <c r="T508" s="407"/>
      <c r="U508" s="407"/>
      <c r="V508" s="407"/>
      <c r="W508" s="407"/>
      <c r="X508" s="407"/>
      <c r="Y508" s="407"/>
      <c r="Z508" s="407"/>
      <c r="AA508" s="387">
        <v>0</v>
      </c>
      <c r="AB508" s="387">
        <v>0</v>
      </c>
      <c r="AC508" s="387">
        <v>0</v>
      </c>
      <c r="AD508" s="387">
        <v>0</v>
      </c>
      <c r="AE508" s="387">
        <v>0</v>
      </c>
      <c r="AF508" s="387">
        <v>0</v>
      </c>
      <c r="AG508" s="387">
        <v>0</v>
      </c>
      <c r="AH508" s="387">
        <v>0</v>
      </c>
      <c r="AI508" s="387">
        <v>0</v>
      </c>
      <c r="AJ508" s="387">
        <v>0</v>
      </c>
      <c r="AK508" s="431">
        <v>281430</v>
      </c>
      <c r="AL508" s="449">
        <v>0</v>
      </c>
      <c r="AM508" s="56" t="s">
        <v>537</v>
      </c>
      <c r="AN508" s="56"/>
      <c r="AO508" s="56"/>
      <c r="AP508" s="56"/>
      <c r="AQ508" s="56"/>
    </row>
    <row r="509" spans="1:44 16381:16381" s="332" customFormat="1" ht="14.1" customHeight="1" x14ac:dyDescent="0.15">
      <c r="A509" s="83" t="s">
        <v>3424</v>
      </c>
      <c r="B509" s="84" t="s">
        <v>3438</v>
      </c>
      <c r="C509" s="385">
        <v>0</v>
      </c>
      <c r="D509" s="386">
        <v>0</v>
      </c>
      <c r="E509" s="387">
        <v>0</v>
      </c>
      <c r="F509" s="387">
        <v>0</v>
      </c>
      <c r="G509" s="387">
        <v>0</v>
      </c>
      <c r="H509" s="407"/>
      <c r="I509" s="407"/>
      <c r="J509" s="407"/>
      <c r="K509" s="407"/>
      <c r="L509" s="407"/>
      <c r="M509" s="407"/>
      <c r="N509" s="407"/>
      <c r="O509" s="407"/>
      <c r="P509" s="407"/>
      <c r="Q509" s="407"/>
      <c r="R509" s="407"/>
      <c r="S509" s="407"/>
      <c r="T509" s="407"/>
      <c r="U509" s="407"/>
      <c r="V509" s="407"/>
      <c r="W509" s="407"/>
      <c r="X509" s="407"/>
      <c r="Y509" s="407"/>
      <c r="Z509" s="407"/>
      <c r="AA509" s="387">
        <v>0</v>
      </c>
      <c r="AB509" s="387">
        <v>0</v>
      </c>
      <c r="AC509" s="387">
        <v>0</v>
      </c>
      <c r="AD509" s="387">
        <v>0</v>
      </c>
      <c r="AE509" s="387">
        <v>0</v>
      </c>
      <c r="AF509" s="387">
        <v>0</v>
      </c>
      <c r="AG509" s="387">
        <v>0</v>
      </c>
      <c r="AH509" s="387">
        <v>0</v>
      </c>
      <c r="AI509" s="387">
        <v>0</v>
      </c>
      <c r="AJ509" s="387">
        <v>0</v>
      </c>
      <c r="AK509" s="431">
        <v>238900</v>
      </c>
      <c r="AL509" s="449">
        <v>0</v>
      </c>
      <c r="AM509" s="56" t="s">
        <v>537</v>
      </c>
      <c r="AN509" s="56"/>
      <c r="AO509" s="56"/>
      <c r="AP509" s="56"/>
      <c r="AQ509" s="56"/>
    </row>
    <row r="510" spans="1:44 16381:16381" s="332" customFormat="1" ht="14.1" customHeight="1" x14ac:dyDescent="0.15">
      <c r="A510" s="83" t="s">
        <v>3425</v>
      </c>
      <c r="B510" s="84" t="s">
        <v>3439</v>
      </c>
      <c r="C510" s="385">
        <v>0</v>
      </c>
      <c r="D510" s="386">
        <v>0</v>
      </c>
      <c r="E510" s="387">
        <v>0</v>
      </c>
      <c r="F510" s="387">
        <v>0</v>
      </c>
      <c r="G510" s="387">
        <v>0</v>
      </c>
      <c r="H510" s="407"/>
      <c r="I510" s="407"/>
      <c r="J510" s="407"/>
      <c r="K510" s="407"/>
      <c r="L510" s="407"/>
      <c r="M510" s="407"/>
      <c r="N510" s="407"/>
      <c r="O510" s="407"/>
      <c r="P510" s="407"/>
      <c r="Q510" s="407"/>
      <c r="R510" s="407"/>
      <c r="S510" s="407"/>
      <c r="T510" s="407"/>
      <c r="U510" s="407"/>
      <c r="V510" s="407"/>
      <c r="W510" s="407"/>
      <c r="X510" s="407"/>
      <c r="Y510" s="407"/>
      <c r="Z510" s="407"/>
      <c r="AA510" s="387">
        <v>0</v>
      </c>
      <c r="AB510" s="387">
        <v>0</v>
      </c>
      <c r="AC510" s="387">
        <v>0</v>
      </c>
      <c r="AD510" s="387">
        <v>0</v>
      </c>
      <c r="AE510" s="387">
        <v>0</v>
      </c>
      <c r="AF510" s="387">
        <v>0</v>
      </c>
      <c r="AG510" s="387">
        <v>0</v>
      </c>
      <c r="AH510" s="387">
        <v>0</v>
      </c>
      <c r="AI510" s="387">
        <v>0</v>
      </c>
      <c r="AJ510" s="387">
        <v>0</v>
      </c>
      <c r="AK510" s="431">
        <v>281430</v>
      </c>
      <c r="AL510" s="449">
        <v>0</v>
      </c>
      <c r="AM510" s="56" t="s">
        <v>537</v>
      </c>
      <c r="AN510" s="56"/>
      <c r="AO510" s="56"/>
      <c r="AP510" s="56"/>
      <c r="AQ510" s="56"/>
    </row>
    <row r="511" spans="1:44 16381:16381" s="332" customFormat="1" ht="14.1" customHeight="1" x14ac:dyDescent="0.15">
      <c r="A511" s="83" t="s">
        <v>3426</v>
      </c>
      <c r="B511" s="84" t="s">
        <v>3440</v>
      </c>
      <c r="C511" s="385">
        <v>0</v>
      </c>
      <c r="D511" s="386">
        <v>0</v>
      </c>
      <c r="E511" s="387">
        <v>0</v>
      </c>
      <c r="F511" s="387">
        <v>0</v>
      </c>
      <c r="G511" s="387">
        <v>0</v>
      </c>
      <c r="H511" s="407"/>
      <c r="I511" s="407"/>
      <c r="J511" s="407"/>
      <c r="K511" s="407"/>
      <c r="L511" s="407"/>
      <c r="M511" s="407"/>
      <c r="N511" s="407"/>
      <c r="O511" s="407"/>
      <c r="P511" s="407"/>
      <c r="Q511" s="407"/>
      <c r="R511" s="407"/>
      <c r="S511" s="407"/>
      <c r="T511" s="407"/>
      <c r="U511" s="407"/>
      <c r="V511" s="407"/>
      <c r="W511" s="407"/>
      <c r="X511" s="407"/>
      <c r="Y511" s="407"/>
      <c r="Z511" s="407"/>
      <c r="AA511" s="387">
        <v>0</v>
      </c>
      <c r="AB511" s="387">
        <v>0</v>
      </c>
      <c r="AC511" s="387">
        <v>0</v>
      </c>
      <c r="AD511" s="387">
        <v>0</v>
      </c>
      <c r="AE511" s="387">
        <v>0</v>
      </c>
      <c r="AF511" s="387">
        <v>0</v>
      </c>
      <c r="AG511" s="387">
        <v>0</v>
      </c>
      <c r="AH511" s="387">
        <v>0</v>
      </c>
      <c r="AI511" s="387">
        <v>0</v>
      </c>
      <c r="AJ511" s="387">
        <v>0</v>
      </c>
      <c r="AK511" s="431">
        <v>452720</v>
      </c>
      <c r="AL511" s="449">
        <v>0</v>
      </c>
      <c r="AM511" s="56" t="s">
        <v>537</v>
      </c>
      <c r="AN511" s="56" t="s">
        <v>537</v>
      </c>
      <c r="AO511" s="56"/>
      <c r="AP511" s="56"/>
      <c r="AQ511" s="56"/>
    </row>
    <row r="512" spans="1:44 16381:16381" s="332" customFormat="1" ht="14.1" customHeight="1" x14ac:dyDescent="0.15">
      <c r="A512" s="83" t="s">
        <v>3427</v>
      </c>
      <c r="B512" s="84" t="s">
        <v>3441</v>
      </c>
      <c r="C512" s="385">
        <v>0</v>
      </c>
      <c r="D512" s="386">
        <v>0</v>
      </c>
      <c r="E512" s="387">
        <v>0</v>
      </c>
      <c r="F512" s="387">
        <v>0</v>
      </c>
      <c r="G512" s="387">
        <v>0</v>
      </c>
      <c r="H512" s="407"/>
      <c r="I512" s="407"/>
      <c r="J512" s="407"/>
      <c r="K512" s="407"/>
      <c r="L512" s="407"/>
      <c r="M512" s="407"/>
      <c r="N512" s="407"/>
      <c r="O512" s="407"/>
      <c r="P512" s="407"/>
      <c r="Q512" s="407"/>
      <c r="R512" s="407"/>
      <c r="S512" s="407"/>
      <c r="T512" s="407"/>
      <c r="U512" s="407"/>
      <c r="V512" s="407"/>
      <c r="W512" s="407"/>
      <c r="X512" s="407"/>
      <c r="Y512" s="407"/>
      <c r="Z512" s="407"/>
      <c r="AA512" s="387">
        <v>0</v>
      </c>
      <c r="AB512" s="387">
        <v>0</v>
      </c>
      <c r="AC512" s="387">
        <v>0</v>
      </c>
      <c r="AD512" s="387">
        <v>0</v>
      </c>
      <c r="AE512" s="387">
        <v>0</v>
      </c>
      <c r="AF512" s="387">
        <v>0</v>
      </c>
      <c r="AG512" s="387">
        <v>0</v>
      </c>
      <c r="AH512" s="387">
        <v>0</v>
      </c>
      <c r="AI512" s="387">
        <v>0</v>
      </c>
      <c r="AJ512" s="387">
        <v>0</v>
      </c>
      <c r="AK512" s="431">
        <v>157280</v>
      </c>
      <c r="AL512" s="449">
        <v>0</v>
      </c>
      <c r="AM512" s="56" t="s">
        <v>537</v>
      </c>
      <c r="AN512" s="56"/>
      <c r="AO512" s="56"/>
      <c r="AP512" s="56"/>
      <c r="AQ512" s="56"/>
    </row>
    <row r="513" spans="1:16381" s="332" customFormat="1" ht="14.1" customHeight="1" x14ac:dyDescent="0.15">
      <c r="A513" s="83" t="s">
        <v>3428</v>
      </c>
      <c r="B513" s="84" t="s">
        <v>3442</v>
      </c>
      <c r="C513" s="385">
        <v>0</v>
      </c>
      <c r="D513" s="386">
        <v>0</v>
      </c>
      <c r="E513" s="387">
        <v>0</v>
      </c>
      <c r="F513" s="387">
        <v>0</v>
      </c>
      <c r="G513" s="387">
        <v>0</v>
      </c>
      <c r="H513" s="407"/>
      <c r="I513" s="407"/>
      <c r="J513" s="407"/>
      <c r="K513" s="407"/>
      <c r="L513" s="407"/>
      <c r="M513" s="407"/>
      <c r="N513" s="407"/>
      <c r="O513" s="407"/>
      <c r="P513" s="407"/>
      <c r="Q513" s="407"/>
      <c r="R513" s="407"/>
      <c r="S513" s="407"/>
      <c r="T513" s="407"/>
      <c r="U513" s="407"/>
      <c r="V513" s="407"/>
      <c r="W513" s="407"/>
      <c r="X513" s="407"/>
      <c r="Y513" s="407"/>
      <c r="Z513" s="407"/>
      <c r="AA513" s="387">
        <v>0</v>
      </c>
      <c r="AB513" s="387">
        <v>0</v>
      </c>
      <c r="AC513" s="387">
        <v>0</v>
      </c>
      <c r="AD513" s="387">
        <v>0</v>
      </c>
      <c r="AE513" s="387">
        <v>0</v>
      </c>
      <c r="AF513" s="387">
        <v>0</v>
      </c>
      <c r="AG513" s="387">
        <v>0</v>
      </c>
      <c r="AH513" s="387">
        <v>0</v>
      </c>
      <c r="AI513" s="387">
        <v>0</v>
      </c>
      <c r="AJ513" s="387">
        <v>0</v>
      </c>
      <c r="AK513" s="431">
        <v>281430</v>
      </c>
      <c r="AL513" s="449">
        <v>0</v>
      </c>
      <c r="AM513" s="56" t="s">
        <v>537</v>
      </c>
      <c r="AN513" s="56"/>
      <c r="AO513" s="56"/>
      <c r="AP513" s="56"/>
      <c r="AQ513" s="56"/>
    </row>
    <row r="514" spans="1:16381" s="332" customFormat="1" ht="14.1" customHeight="1" x14ac:dyDescent="0.15">
      <c r="A514" s="83" t="s">
        <v>3429</v>
      </c>
      <c r="B514" s="84" t="s">
        <v>3443</v>
      </c>
      <c r="C514" s="385">
        <v>0</v>
      </c>
      <c r="D514" s="386">
        <v>0</v>
      </c>
      <c r="E514" s="387">
        <v>0</v>
      </c>
      <c r="F514" s="387">
        <v>0</v>
      </c>
      <c r="G514" s="387">
        <v>0</v>
      </c>
      <c r="H514" s="407"/>
      <c r="I514" s="407"/>
      <c r="J514" s="407"/>
      <c r="K514" s="407"/>
      <c r="L514" s="407"/>
      <c r="M514" s="407"/>
      <c r="N514" s="407"/>
      <c r="O514" s="407"/>
      <c r="P514" s="407"/>
      <c r="Q514" s="407"/>
      <c r="R514" s="407"/>
      <c r="S514" s="407"/>
      <c r="T514" s="407"/>
      <c r="U514" s="407"/>
      <c r="V514" s="407"/>
      <c r="W514" s="407"/>
      <c r="X514" s="407"/>
      <c r="Y514" s="407"/>
      <c r="Z514" s="407"/>
      <c r="AA514" s="387">
        <v>0</v>
      </c>
      <c r="AB514" s="387">
        <v>0</v>
      </c>
      <c r="AC514" s="387">
        <v>0</v>
      </c>
      <c r="AD514" s="387">
        <v>0</v>
      </c>
      <c r="AE514" s="387">
        <v>0</v>
      </c>
      <c r="AF514" s="387">
        <v>0</v>
      </c>
      <c r="AG514" s="387">
        <v>0</v>
      </c>
      <c r="AH514" s="387">
        <v>0</v>
      </c>
      <c r="AI514" s="387">
        <v>0</v>
      </c>
      <c r="AJ514" s="387">
        <v>0</v>
      </c>
      <c r="AK514" s="431">
        <v>88860</v>
      </c>
      <c r="AL514" s="449">
        <v>0</v>
      </c>
      <c r="AM514" s="56" t="s">
        <v>537</v>
      </c>
      <c r="AN514" s="56"/>
      <c r="AO514" s="56"/>
      <c r="AP514" s="56"/>
      <c r="AQ514" s="56"/>
    </row>
    <row r="515" spans="1:16381" s="332" customFormat="1" ht="14.1" customHeight="1" x14ac:dyDescent="0.15">
      <c r="A515" s="83" t="s">
        <v>3430</v>
      </c>
      <c r="B515" s="84" t="s">
        <v>3444</v>
      </c>
      <c r="C515" s="385">
        <v>0</v>
      </c>
      <c r="D515" s="386">
        <v>0</v>
      </c>
      <c r="E515" s="387">
        <v>0</v>
      </c>
      <c r="F515" s="387">
        <v>0</v>
      </c>
      <c r="G515" s="387">
        <v>0</v>
      </c>
      <c r="H515" s="407"/>
      <c r="I515" s="407"/>
      <c r="J515" s="407"/>
      <c r="K515" s="407"/>
      <c r="L515" s="407"/>
      <c r="M515" s="407"/>
      <c r="N515" s="407"/>
      <c r="O515" s="407"/>
      <c r="P515" s="407"/>
      <c r="Q515" s="407"/>
      <c r="R515" s="407"/>
      <c r="S515" s="407"/>
      <c r="T515" s="407"/>
      <c r="U515" s="407"/>
      <c r="V515" s="407"/>
      <c r="W515" s="407"/>
      <c r="X515" s="407"/>
      <c r="Y515" s="407"/>
      <c r="Z515" s="407"/>
      <c r="AA515" s="387">
        <v>0</v>
      </c>
      <c r="AB515" s="387">
        <v>0</v>
      </c>
      <c r="AC515" s="387">
        <v>0</v>
      </c>
      <c r="AD515" s="387">
        <v>0</v>
      </c>
      <c r="AE515" s="387">
        <v>0</v>
      </c>
      <c r="AF515" s="387">
        <v>0</v>
      </c>
      <c r="AG515" s="387">
        <v>0</v>
      </c>
      <c r="AH515" s="387">
        <v>0</v>
      </c>
      <c r="AI515" s="387">
        <v>0</v>
      </c>
      <c r="AJ515" s="387">
        <v>0</v>
      </c>
      <c r="AK515" s="431">
        <v>103310</v>
      </c>
      <c r="AL515" s="449">
        <v>0</v>
      </c>
      <c r="AM515" s="56" t="s">
        <v>537</v>
      </c>
      <c r="AN515" s="56"/>
      <c r="AO515" s="56"/>
      <c r="AP515" s="56"/>
      <c r="AQ515" s="56"/>
    </row>
    <row r="516" spans="1:16381" s="332" customFormat="1" ht="14.1" customHeight="1" x14ac:dyDescent="0.15">
      <c r="A516" s="83" t="s">
        <v>3431</v>
      </c>
      <c r="B516" s="84" t="s">
        <v>3445</v>
      </c>
      <c r="C516" s="385">
        <v>0</v>
      </c>
      <c r="D516" s="386">
        <v>0</v>
      </c>
      <c r="E516" s="387">
        <v>0</v>
      </c>
      <c r="F516" s="387">
        <v>0</v>
      </c>
      <c r="G516" s="387">
        <v>0</v>
      </c>
      <c r="H516" s="407"/>
      <c r="I516" s="407"/>
      <c r="J516" s="407"/>
      <c r="K516" s="407"/>
      <c r="L516" s="407"/>
      <c r="M516" s="407"/>
      <c r="N516" s="407"/>
      <c r="O516" s="407"/>
      <c r="P516" s="407"/>
      <c r="Q516" s="407"/>
      <c r="R516" s="407"/>
      <c r="S516" s="407"/>
      <c r="T516" s="407"/>
      <c r="U516" s="407"/>
      <c r="V516" s="407"/>
      <c r="W516" s="407"/>
      <c r="X516" s="407"/>
      <c r="Y516" s="407"/>
      <c r="Z516" s="407"/>
      <c r="AA516" s="387">
        <v>0</v>
      </c>
      <c r="AB516" s="387">
        <v>0</v>
      </c>
      <c r="AC516" s="387">
        <v>0</v>
      </c>
      <c r="AD516" s="387">
        <v>0</v>
      </c>
      <c r="AE516" s="387">
        <v>0</v>
      </c>
      <c r="AF516" s="387">
        <v>0</v>
      </c>
      <c r="AG516" s="387">
        <v>0</v>
      </c>
      <c r="AH516" s="387">
        <v>0</v>
      </c>
      <c r="AI516" s="387">
        <v>0</v>
      </c>
      <c r="AJ516" s="387">
        <v>0</v>
      </c>
      <c r="AK516" s="431">
        <v>103310</v>
      </c>
      <c r="AL516" s="449">
        <v>0</v>
      </c>
      <c r="AM516" s="56" t="s">
        <v>537</v>
      </c>
      <c r="AN516" s="56"/>
      <c r="AO516" s="56"/>
      <c r="AP516" s="56"/>
      <c r="AQ516" s="56"/>
    </row>
    <row r="517" spans="1:16381" s="332" customFormat="1" ht="14.1" customHeight="1" x14ac:dyDescent="0.15">
      <c r="A517" s="83" t="s">
        <v>3432</v>
      </c>
      <c r="B517" s="84" t="s">
        <v>3446</v>
      </c>
      <c r="C517" s="385">
        <v>0</v>
      </c>
      <c r="D517" s="386">
        <v>0</v>
      </c>
      <c r="E517" s="387">
        <v>0</v>
      </c>
      <c r="F517" s="387">
        <v>0</v>
      </c>
      <c r="G517" s="387">
        <v>0</v>
      </c>
      <c r="H517" s="407"/>
      <c r="I517" s="407"/>
      <c r="J517" s="407"/>
      <c r="K517" s="407"/>
      <c r="L517" s="407"/>
      <c r="M517" s="407"/>
      <c r="N517" s="407"/>
      <c r="O517" s="407"/>
      <c r="P517" s="407"/>
      <c r="Q517" s="407"/>
      <c r="R517" s="407"/>
      <c r="S517" s="407"/>
      <c r="T517" s="407"/>
      <c r="U517" s="407"/>
      <c r="V517" s="407"/>
      <c r="W517" s="407"/>
      <c r="X517" s="407"/>
      <c r="Y517" s="407"/>
      <c r="Z517" s="407"/>
      <c r="AA517" s="387">
        <v>0</v>
      </c>
      <c r="AB517" s="387">
        <v>0</v>
      </c>
      <c r="AC517" s="387">
        <v>0</v>
      </c>
      <c r="AD517" s="387">
        <v>0</v>
      </c>
      <c r="AE517" s="387">
        <v>0</v>
      </c>
      <c r="AF517" s="387">
        <v>0</v>
      </c>
      <c r="AG517" s="387">
        <v>0</v>
      </c>
      <c r="AH517" s="387">
        <v>0</v>
      </c>
      <c r="AI517" s="387">
        <v>0</v>
      </c>
      <c r="AJ517" s="387">
        <v>0</v>
      </c>
      <c r="AK517" s="431">
        <v>157280</v>
      </c>
      <c r="AL517" s="449">
        <v>0</v>
      </c>
      <c r="AM517" s="56" t="s">
        <v>537</v>
      </c>
      <c r="AN517" s="56"/>
      <c r="AO517" s="56"/>
      <c r="AP517" s="56"/>
      <c r="AQ517" s="56"/>
    </row>
    <row r="518" spans="1:16381" s="332" customFormat="1" ht="14.1" customHeight="1" x14ac:dyDescent="0.15">
      <c r="A518" s="83" t="s">
        <v>3433</v>
      </c>
      <c r="B518" s="84" t="s">
        <v>3447</v>
      </c>
      <c r="C518" s="385">
        <v>0</v>
      </c>
      <c r="D518" s="386">
        <v>0</v>
      </c>
      <c r="E518" s="387">
        <v>0</v>
      </c>
      <c r="F518" s="387">
        <v>0</v>
      </c>
      <c r="G518" s="387">
        <v>0</v>
      </c>
      <c r="H518" s="407"/>
      <c r="I518" s="407"/>
      <c r="J518" s="407"/>
      <c r="K518" s="407"/>
      <c r="L518" s="407"/>
      <c r="M518" s="407"/>
      <c r="N518" s="407"/>
      <c r="O518" s="407"/>
      <c r="P518" s="407"/>
      <c r="Q518" s="407"/>
      <c r="R518" s="407"/>
      <c r="S518" s="407"/>
      <c r="T518" s="407"/>
      <c r="U518" s="407"/>
      <c r="V518" s="407"/>
      <c r="W518" s="407"/>
      <c r="X518" s="407"/>
      <c r="Y518" s="407"/>
      <c r="Z518" s="407"/>
      <c r="AA518" s="387">
        <v>0</v>
      </c>
      <c r="AB518" s="387">
        <v>0</v>
      </c>
      <c r="AC518" s="387">
        <v>0</v>
      </c>
      <c r="AD518" s="387">
        <v>0</v>
      </c>
      <c r="AE518" s="387">
        <v>0</v>
      </c>
      <c r="AF518" s="387">
        <v>0</v>
      </c>
      <c r="AG518" s="387">
        <v>0</v>
      </c>
      <c r="AH518" s="387">
        <v>0</v>
      </c>
      <c r="AI518" s="387">
        <v>0</v>
      </c>
      <c r="AJ518" s="387">
        <v>0</v>
      </c>
      <c r="AK518" s="431">
        <v>103310</v>
      </c>
      <c r="AL518" s="449">
        <v>0</v>
      </c>
      <c r="AM518" s="56" t="s">
        <v>537</v>
      </c>
      <c r="AN518" s="56"/>
      <c r="AO518" s="56"/>
      <c r="AP518" s="56"/>
      <c r="AQ518" s="56"/>
    </row>
    <row r="519" spans="1:16381" s="332" customFormat="1" ht="14.1" customHeight="1" x14ac:dyDescent="0.15">
      <c r="A519" s="83" t="s">
        <v>3434</v>
      </c>
      <c r="B519" s="84" t="s">
        <v>3448</v>
      </c>
      <c r="C519" s="385">
        <v>0</v>
      </c>
      <c r="D519" s="386">
        <v>0</v>
      </c>
      <c r="E519" s="387">
        <v>0</v>
      </c>
      <c r="F519" s="387">
        <v>0</v>
      </c>
      <c r="G519" s="387">
        <v>0</v>
      </c>
      <c r="H519" s="407"/>
      <c r="I519" s="407"/>
      <c r="J519" s="407"/>
      <c r="K519" s="407"/>
      <c r="L519" s="407"/>
      <c r="M519" s="407"/>
      <c r="N519" s="407"/>
      <c r="O519" s="407"/>
      <c r="P519" s="407"/>
      <c r="Q519" s="407"/>
      <c r="R519" s="407"/>
      <c r="S519" s="407"/>
      <c r="T519" s="407"/>
      <c r="U519" s="407"/>
      <c r="V519" s="407"/>
      <c r="W519" s="407"/>
      <c r="X519" s="407"/>
      <c r="Y519" s="407"/>
      <c r="Z519" s="407"/>
      <c r="AA519" s="387">
        <v>0</v>
      </c>
      <c r="AB519" s="387">
        <v>0</v>
      </c>
      <c r="AC519" s="387">
        <v>0</v>
      </c>
      <c r="AD519" s="387">
        <v>0</v>
      </c>
      <c r="AE519" s="387">
        <v>0</v>
      </c>
      <c r="AF519" s="387">
        <v>0</v>
      </c>
      <c r="AG519" s="387">
        <v>0</v>
      </c>
      <c r="AH519" s="387">
        <v>0</v>
      </c>
      <c r="AI519" s="387">
        <v>0</v>
      </c>
      <c r="AJ519" s="387">
        <v>0</v>
      </c>
      <c r="AK519" s="431">
        <v>24160</v>
      </c>
      <c r="AL519" s="449">
        <v>0</v>
      </c>
      <c r="AM519" s="56" t="s">
        <v>537</v>
      </c>
      <c r="AN519" s="56"/>
      <c r="AO519" s="56"/>
      <c r="AP519" s="56"/>
      <c r="AQ519" s="56"/>
    </row>
    <row r="520" spans="1:16381" s="337" customFormat="1" ht="14.1" customHeight="1" x14ac:dyDescent="0.15">
      <c r="A520" s="152"/>
      <c r="B520" s="153" t="s">
        <v>377</v>
      </c>
      <c r="C520" s="399">
        <v>30944</v>
      </c>
      <c r="D520" s="399">
        <v>30840</v>
      </c>
      <c r="E520" s="399">
        <v>30840</v>
      </c>
      <c r="F520" s="399">
        <v>0</v>
      </c>
      <c r="G520" s="399">
        <v>104</v>
      </c>
      <c r="H520" s="840"/>
      <c r="I520" s="841"/>
      <c r="J520" s="841"/>
      <c r="K520" s="841"/>
      <c r="L520" s="841"/>
      <c r="M520" s="841"/>
      <c r="N520" s="841"/>
      <c r="O520" s="841"/>
      <c r="P520" s="841"/>
      <c r="Q520" s="841"/>
      <c r="R520" s="841"/>
      <c r="S520" s="841"/>
      <c r="T520" s="841"/>
      <c r="U520" s="841"/>
      <c r="V520" s="841"/>
      <c r="W520" s="841"/>
      <c r="X520" s="841"/>
      <c r="Y520" s="841"/>
      <c r="Z520" s="842"/>
      <c r="AA520" s="399">
        <v>7950</v>
      </c>
      <c r="AB520" s="399">
        <v>18010</v>
      </c>
      <c r="AC520" s="399">
        <v>4984</v>
      </c>
      <c r="AD520" s="399">
        <v>0</v>
      </c>
      <c r="AE520" s="399">
        <v>0</v>
      </c>
      <c r="AF520" s="399">
        <v>0</v>
      </c>
      <c r="AG520" s="399">
        <v>0</v>
      </c>
      <c r="AH520" s="399">
        <v>0</v>
      </c>
      <c r="AI520" s="399">
        <v>0</v>
      </c>
      <c r="AJ520" s="399">
        <v>0</v>
      </c>
      <c r="AK520" s="399"/>
      <c r="AL520" s="410">
        <v>204823140</v>
      </c>
      <c r="AM520" s="56" t="s">
        <v>537</v>
      </c>
      <c r="AN520" s="56"/>
      <c r="AO520" s="56"/>
      <c r="AP520" s="56"/>
      <c r="AQ520" s="56"/>
      <c r="AR520" s="335"/>
      <c r="AS520" s="336"/>
      <c r="AT520" s="336"/>
      <c r="AU520" s="336"/>
      <c r="AV520" s="336"/>
      <c r="AW520" s="336"/>
      <c r="AX520" s="336"/>
      <c r="AY520" s="336"/>
      <c r="AZ520" s="336"/>
      <c r="BA520" s="336"/>
      <c r="BB520" s="336"/>
      <c r="BC520" s="336"/>
      <c r="BD520" s="336"/>
      <c r="BE520" s="336"/>
      <c r="BF520" s="336"/>
      <c r="BG520" s="336"/>
      <c r="BH520" s="336"/>
      <c r="BI520" s="336"/>
      <c r="BJ520" s="336"/>
      <c r="BK520" s="336"/>
      <c r="BL520" s="336"/>
      <c r="BM520" s="336"/>
      <c r="BN520" s="336"/>
      <c r="BO520" s="336"/>
      <c r="BP520" s="336"/>
      <c r="BQ520" s="336"/>
      <c r="BR520" s="336"/>
      <c r="BS520" s="336"/>
      <c r="BT520" s="336"/>
      <c r="BU520" s="336"/>
      <c r="BV520" s="336"/>
      <c r="BW520" s="336"/>
      <c r="BX520" s="336"/>
      <c r="BY520" s="336"/>
      <c r="BZ520" s="336"/>
      <c r="CA520" s="336"/>
      <c r="CB520" s="336"/>
      <c r="CC520" s="336"/>
      <c r="CD520" s="336"/>
      <c r="CE520" s="336"/>
      <c r="CF520" s="336"/>
      <c r="CG520" s="336"/>
      <c r="CH520" s="336"/>
      <c r="CI520" s="336"/>
      <c r="CJ520" s="336"/>
      <c r="CK520" s="336"/>
      <c r="CL520" s="336"/>
      <c r="CM520" s="336"/>
      <c r="CN520" s="336"/>
      <c r="CO520" s="336"/>
      <c r="CP520" s="336"/>
      <c r="CQ520" s="336"/>
      <c r="CR520" s="336"/>
      <c r="CS520" s="336"/>
      <c r="CT520" s="336"/>
      <c r="CU520" s="336"/>
      <c r="CV520" s="336"/>
      <c r="CW520" s="336"/>
      <c r="CX520" s="336"/>
      <c r="CY520" s="336"/>
      <c r="CZ520" s="336"/>
      <c r="DA520" s="336"/>
      <c r="DB520" s="336"/>
      <c r="DC520" s="336"/>
      <c r="DD520" s="336"/>
      <c r="DE520" s="336"/>
      <c r="DF520" s="336"/>
      <c r="DG520" s="336"/>
      <c r="DH520" s="336"/>
      <c r="DI520" s="336"/>
      <c r="DJ520" s="336"/>
      <c r="DK520" s="336"/>
      <c r="DL520" s="336"/>
      <c r="DM520" s="336"/>
      <c r="DN520" s="336"/>
      <c r="DO520" s="336"/>
      <c r="DP520" s="336"/>
      <c r="DQ520" s="336"/>
      <c r="DR520" s="336"/>
      <c r="DS520" s="336"/>
      <c r="DT520" s="336"/>
      <c r="DU520" s="336"/>
      <c r="DV520" s="336"/>
      <c r="DW520" s="336"/>
      <c r="DX520" s="336"/>
      <c r="DY520" s="336"/>
      <c r="DZ520" s="336"/>
      <c r="EA520" s="336"/>
      <c r="EB520" s="336"/>
      <c r="EC520" s="336"/>
      <c r="ED520" s="336"/>
      <c r="EE520" s="336"/>
      <c r="EF520" s="336"/>
      <c r="EG520" s="336"/>
      <c r="EH520" s="336"/>
      <c r="EI520" s="336"/>
      <c r="EJ520" s="336"/>
      <c r="EK520" s="336"/>
      <c r="EL520" s="336"/>
      <c r="EM520" s="336"/>
      <c r="EN520" s="336"/>
      <c r="EO520" s="336"/>
      <c r="EP520" s="336"/>
      <c r="EQ520" s="336"/>
      <c r="ER520" s="336"/>
      <c r="ES520" s="336"/>
      <c r="ET520" s="336"/>
      <c r="EU520" s="336"/>
      <c r="EV520" s="336"/>
      <c r="EW520" s="336"/>
      <c r="EX520" s="336"/>
      <c r="EY520" s="336"/>
      <c r="EZ520" s="336"/>
      <c r="FA520" s="336"/>
      <c r="FB520" s="336"/>
      <c r="FC520" s="336"/>
      <c r="FD520" s="336"/>
      <c r="FE520" s="336"/>
      <c r="FF520" s="336"/>
      <c r="FG520" s="336"/>
      <c r="FH520" s="336"/>
      <c r="FI520" s="336"/>
      <c r="FJ520" s="336"/>
      <c r="FK520" s="336"/>
      <c r="FL520" s="336"/>
      <c r="FM520" s="336"/>
      <c r="FN520" s="336"/>
      <c r="FO520" s="336"/>
      <c r="FP520" s="336"/>
      <c r="FQ520" s="336"/>
      <c r="FR520" s="336"/>
      <c r="FS520" s="336"/>
      <c r="FT520" s="336"/>
      <c r="FU520" s="336"/>
      <c r="FV520" s="336"/>
      <c r="FW520" s="336"/>
      <c r="FX520" s="336"/>
      <c r="FY520" s="336"/>
      <c r="FZ520" s="336"/>
      <c r="GA520" s="336"/>
      <c r="GB520" s="336"/>
      <c r="GC520" s="336"/>
      <c r="GD520" s="336"/>
      <c r="GE520" s="336"/>
      <c r="GF520" s="336"/>
      <c r="GG520" s="336"/>
      <c r="GH520" s="336"/>
      <c r="GI520" s="336"/>
      <c r="GJ520" s="336"/>
      <c r="GK520" s="336"/>
      <c r="GL520" s="336"/>
      <c r="GM520" s="336"/>
      <c r="GN520" s="336"/>
      <c r="GO520" s="336"/>
      <c r="GP520" s="336"/>
      <c r="GQ520" s="336"/>
      <c r="GR520" s="336"/>
      <c r="GS520" s="336"/>
      <c r="GT520" s="336"/>
      <c r="GU520" s="336"/>
      <c r="GV520" s="336"/>
      <c r="GW520" s="336"/>
      <c r="GX520" s="336"/>
      <c r="GY520" s="336"/>
      <c r="GZ520" s="336"/>
      <c r="HA520" s="336"/>
      <c r="HB520" s="336"/>
      <c r="HC520" s="336"/>
      <c r="HD520" s="336"/>
      <c r="HE520" s="336"/>
      <c r="HF520" s="336"/>
      <c r="HG520" s="336"/>
      <c r="HH520" s="336"/>
      <c r="HI520" s="336"/>
      <c r="HJ520" s="336"/>
      <c r="HK520" s="336"/>
      <c r="HL520" s="336"/>
      <c r="HM520" s="336"/>
      <c r="HN520" s="336"/>
      <c r="HO520" s="336"/>
      <c r="HP520" s="336"/>
      <c r="HQ520" s="336"/>
      <c r="HR520" s="336"/>
      <c r="HS520" s="336"/>
      <c r="HT520" s="336"/>
      <c r="HU520" s="336"/>
      <c r="HV520" s="336"/>
      <c r="HW520" s="336"/>
      <c r="HX520" s="336"/>
      <c r="HY520" s="336"/>
      <c r="HZ520" s="336"/>
      <c r="IA520" s="336"/>
      <c r="IB520" s="336"/>
      <c r="IC520" s="336"/>
      <c r="ID520" s="336"/>
      <c r="IE520" s="336"/>
      <c r="IF520" s="336"/>
      <c r="IG520" s="336"/>
      <c r="IH520" s="336"/>
      <c r="II520" s="336"/>
      <c r="IJ520" s="336"/>
      <c r="IK520" s="336"/>
      <c r="IL520" s="336"/>
      <c r="IM520" s="336"/>
      <c r="IN520" s="336"/>
      <c r="IO520" s="336"/>
      <c r="IP520" s="336"/>
      <c r="IQ520" s="336"/>
      <c r="IR520" s="336"/>
      <c r="IS520" s="336"/>
      <c r="IT520" s="336"/>
      <c r="IU520" s="336"/>
      <c r="IV520" s="336"/>
      <c r="IW520" s="336"/>
      <c r="IX520" s="336"/>
      <c r="IY520" s="336"/>
      <c r="IZ520" s="336"/>
      <c r="JA520" s="336"/>
      <c r="JB520" s="336"/>
      <c r="JC520" s="336"/>
      <c r="JD520" s="336"/>
      <c r="JE520" s="336"/>
      <c r="JF520" s="336"/>
      <c r="JG520" s="336"/>
      <c r="JH520" s="336"/>
      <c r="JI520" s="336"/>
      <c r="JJ520" s="336"/>
      <c r="JK520" s="336"/>
      <c r="JL520" s="336"/>
      <c r="JM520" s="336"/>
      <c r="JN520" s="336"/>
      <c r="JO520" s="336"/>
      <c r="JP520" s="336"/>
      <c r="JQ520" s="336"/>
      <c r="JR520" s="336"/>
      <c r="JS520" s="336"/>
      <c r="JT520" s="336"/>
      <c r="JU520" s="336"/>
      <c r="JV520" s="336"/>
      <c r="JW520" s="336"/>
      <c r="JX520" s="336"/>
      <c r="JY520" s="336"/>
      <c r="JZ520" s="336"/>
      <c r="KA520" s="336"/>
      <c r="KB520" s="336"/>
      <c r="KC520" s="336"/>
      <c r="KD520" s="336"/>
      <c r="KE520" s="336"/>
      <c r="KF520" s="336"/>
      <c r="KG520" s="336"/>
      <c r="KH520" s="336"/>
      <c r="KI520" s="336"/>
      <c r="KJ520" s="336"/>
      <c r="KK520" s="336"/>
      <c r="KL520" s="336"/>
      <c r="KM520" s="336"/>
      <c r="KN520" s="336"/>
      <c r="KO520" s="336"/>
      <c r="KP520" s="336"/>
      <c r="KQ520" s="336"/>
      <c r="KR520" s="336"/>
      <c r="KS520" s="336"/>
      <c r="KT520" s="336"/>
      <c r="KU520" s="336"/>
      <c r="KV520" s="336"/>
      <c r="KW520" s="336"/>
      <c r="KX520" s="336"/>
      <c r="KY520" s="336"/>
      <c r="KZ520" s="336"/>
      <c r="LA520" s="336"/>
      <c r="LB520" s="336"/>
      <c r="LC520" s="336"/>
      <c r="LD520" s="336"/>
      <c r="LE520" s="336"/>
      <c r="LF520" s="336"/>
      <c r="LG520" s="336"/>
      <c r="LH520" s="336"/>
      <c r="LI520" s="336"/>
      <c r="LJ520" s="336"/>
      <c r="LK520" s="336"/>
      <c r="LL520" s="336"/>
      <c r="LM520" s="336"/>
      <c r="LN520" s="336"/>
      <c r="LO520" s="336"/>
      <c r="LP520" s="336"/>
      <c r="LQ520" s="336"/>
      <c r="LR520" s="336"/>
      <c r="LS520" s="336"/>
      <c r="LT520" s="336"/>
      <c r="LU520" s="336"/>
      <c r="LV520" s="336"/>
      <c r="LW520" s="336"/>
      <c r="LX520" s="336"/>
      <c r="LY520" s="336"/>
      <c r="LZ520" s="336"/>
      <c r="MA520" s="336"/>
      <c r="MB520" s="336"/>
      <c r="MC520" s="336"/>
      <c r="MD520" s="336"/>
      <c r="ME520" s="336"/>
      <c r="MF520" s="336"/>
      <c r="MG520" s="336"/>
      <c r="MH520" s="336"/>
      <c r="MI520" s="336"/>
      <c r="MJ520" s="336"/>
      <c r="MK520" s="336"/>
      <c r="ML520" s="336"/>
      <c r="MM520" s="336"/>
      <c r="MN520" s="336"/>
      <c r="MO520" s="336"/>
      <c r="MP520" s="336"/>
      <c r="MQ520" s="336"/>
      <c r="MR520" s="336"/>
      <c r="MS520" s="336"/>
      <c r="MT520" s="336"/>
      <c r="MU520" s="336"/>
      <c r="MV520" s="336"/>
      <c r="MW520" s="336"/>
      <c r="MX520" s="336"/>
      <c r="MY520" s="336"/>
      <c r="MZ520" s="336"/>
      <c r="NA520" s="336"/>
      <c r="NB520" s="336"/>
      <c r="NC520" s="336"/>
      <c r="ND520" s="336"/>
      <c r="NE520" s="336"/>
      <c r="NF520" s="336"/>
      <c r="NG520" s="336"/>
      <c r="NH520" s="336"/>
      <c r="NI520" s="336"/>
      <c r="NJ520" s="336"/>
      <c r="NK520" s="336"/>
      <c r="NL520" s="336"/>
      <c r="NM520" s="336"/>
      <c r="NN520" s="336"/>
      <c r="NO520" s="336"/>
      <c r="NP520" s="336"/>
      <c r="NQ520" s="336"/>
      <c r="NR520" s="336"/>
      <c r="NS520" s="336"/>
      <c r="NT520" s="336"/>
      <c r="NU520" s="336"/>
      <c r="NV520" s="336"/>
      <c r="NW520" s="336"/>
      <c r="NX520" s="336"/>
      <c r="NY520" s="336"/>
      <c r="NZ520" s="336"/>
      <c r="OA520" s="336"/>
      <c r="OB520" s="336"/>
      <c r="OC520" s="336"/>
      <c r="OD520" s="336"/>
      <c r="OE520" s="336"/>
      <c r="OF520" s="336"/>
      <c r="OG520" s="336"/>
      <c r="OH520" s="336"/>
      <c r="OI520" s="336"/>
      <c r="OJ520" s="336"/>
      <c r="OK520" s="336"/>
      <c r="OL520" s="336"/>
      <c r="OM520" s="336"/>
      <c r="ON520" s="336"/>
      <c r="OO520" s="336"/>
      <c r="OP520" s="336"/>
      <c r="OQ520" s="336"/>
      <c r="OR520" s="336"/>
      <c r="OS520" s="336"/>
      <c r="OT520" s="336"/>
      <c r="OU520" s="336"/>
      <c r="OV520" s="336"/>
      <c r="OW520" s="336"/>
      <c r="OX520" s="336"/>
      <c r="OY520" s="336"/>
      <c r="OZ520" s="336"/>
      <c r="PA520" s="336"/>
      <c r="PB520" s="336"/>
      <c r="PC520" s="336"/>
      <c r="PD520" s="336"/>
      <c r="PE520" s="336"/>
      <c r="PF520" s="336"/>
      <c r="PG520" s="336"/>
      <c r="PH520" s="336"/>
      <c r="PI520" s="336"/>
      <c r="PJ520" s="336"/>
      <c r="PK520" s="336"/>
      <c r="PL520" s="336"/>
      <c r="PM520" s="336"/>
      <c r="PN520" s="336"/>
      <c r="PO520" s="336"/>
      <c r="PP520" s="336"/>
      <c r="PQ520" s="336"/>
      <c r="PR520" s="336"/>
      <c r="PS520" s="336"/>
      <c r="PT520" s="336"/>
      <c r="PU520" s="336"/>
      <c r="PV520" s="336"/>
      <c r="PW520" s="336"/>
      <c r="PX520" s="336"/>
      <c r="PY520" s="336"/>
      <c r="PZ520" s="336"/>
      <c r="QA520" s="336"/>
      <c r="QB520" s="336"/>
      <c r="QC520" s="336"/>
      <c r="QD520" s="336"/>
      <c r="QE520" s="336"/>
      <c r="QF520" s="336"/>
      <c r="QG520" s="336"/>
      <c r="QH520" s="336"/>
      <c r="QI520" s="336"/>
      <c r="QJ520" s="336"/>
      <c r="QK520" s="336"/>
      <c r="QL520" s="336"/>
      <c r="QM520" s="336"/>
      <c r="QN520" s="336"/>
      <c r="QO520" s="336"/>
      <c r="QP520" s="336"/>
      <c r="QQ520" s="336"/>
      <c r="QR520" s="336"/>
      <c r="QS520" s="336"/>
      <c r="QT520" s="336"/>
      <c r="QU520" s="336"/>
      <c r="QV520" s="336"/>
      <c r="QW520" s="336"/>
      <c r="QX520" s="336"/>
      <c r="QY520" s="336"/>
      <c r="QZ520" s="336"/>
      <c r="RA520" s="336"/>
      <c r="RB520" s="336"/>
      <c r="RC520" s="336"/>
      <c r="RD520" s="336"/>
      <c r="RE520" s="336"/>
      <c r="RF520" s="336"/>
      <c r="RG520" s="336"/>
      <c r="RH520" s="336"/>
      <c r="RI520" s="336"/>
      <c r="RJ520" s="336"/>
      <c r="RK520" s="336"/>
      <c r="RL520" s="336"/>
      <c r="RM520" s="336"/>
      <c r="RN520" s="336"/>
      <c r="RO520" s="336"/>
      <c r="RP520" s="336"/>
      <c r="RQ520" s="336"/>
      <c r="RR520" s="336"/>
      <c r="RS520" s="336"/>
      <c r="RT520" s="336"/>
      <c r="RU520" s="336"/>
      <c r="RV520" s="336"/>
      <c r="RW520" s="336"/>
      <c r="RX520" s="336"/>
      <c r="RY520" s="336"/>
      <c r="RZ520" s="336"/>
      <c r="SA520" s="336"/>
      <c r="SB520" s="336"/>
      <c r="SC520" s="336"/>
      <c r="SD520" s="336"/>
      <c r="SE520" s="336"/>
      <c r="SF520" s="336"/>
      <c r="SG520" s="336"/>
      <c r="SH520" s="336"/>
      <c r="SI520" s="336"/>
      <c r="SJ520" s="336"/>
      <c r="SK520" s="336"/>
      <c r="SL520" s="336"/>
      <c r="SM520" s="336"/>
      <c r="SN520" s="336"/>
      <c r="SO520" s="336"/>
      <c r="SP520" s="336"/>
      <c r="SQ520" s="336"/>
      <c r="SR520" s="336"/>
      <c r="SS520" s="336"/>
      <c r="ST520" s="336"/>
      <c r="SU520" s="336"/>
      <c r="SV520" s="336"/>
      <c r="SW520" s="336"/>
      <c r="SX520" s="336"/>
      <c r="SY520" s="336"/>
      <c r="SZ520" s="336"/>
      <c r="TA520" s="336"/>
      <c r="TB520" s="336"/>
      <c r="TC520" s="336"/>
      <c r="TD520" s="336"/>
      <c r="TE520" s="336"/>
      <c r="TF520" s="336"/>
      <c r="TG520" s="336"/>
      <c r="TH520" s="336"/>
      <c r="TI520" s="336"/>
      <c r="TJ520" s="336"/>
      <c r="TK520" s="336"/>
      <c r="TL520" s="336"/>
      <c r="TM520" s="336"/>
      <c r="TN520" s="336"/>
      <c r="TO520" s="336"/>
      <c r="TP520" s="336"/>
      <c r="TQ520" s="336"/>
      <c r="TR520" s="336"/>
      <c r="TS520" s="336"/>
      <c r="TT520" s="336"/>
      <c r="TU520" s="336"/>
      <c r="TV520" s="336"/>
      <c r="TW520" s="336"/>
      <c r="TX520" s="336"/>
      <c r="TY520" s="336"/>
      <c r="TZ520" s="336"/>
      <c r="UA520" s="336"/>
      <c r="UB520" s="336"/>
      <c r="UC520" s="336"/>
      <c r="UD520" s="336"/>
      <c r="UE520" s="336"/>
      <c r="UF520" s="336"/>
      <c r="UG520" s="336"/>
      <c r="UH520" s="336"/>
      <c r="UI520" s="336"/>
      <c r="UJ520" s="336"/>
      <c r="UK520" s="336"/>
      <c r="UL520" s="336"/>
      <c r="UM520" s="336"/>
      <c r="UN520" s="336"/>
      <c r="UO520" s="336"/>
      <c r="UP520" s="336"/>
      <c r="UQ520" s="336"/>
      <c r="UR520" s="336"/>
      <c r="US520" s="336"/>
      <c r="UT520" s="336"/>
      <c r="UU520" s="336"/>
      <c r="UV520" s="336"/>
      <c r="UW520" s="336"/>
      <c r="UX520" s="336"/>
      <c r="UY520" s="336"/>
      <c r="UZ520" s="336"/>
      <c r="VA520" s="336"/>
      <c r="VB520" s="336"/>
      <c r="VC520" s="336"/>
      <c r="VD520" s="336"/>
      <c r="VE520" s="336"/>
      <c r="VF520" s="336"/>
      <c r="VG520" s="336"/>
      <c r="VH520" s="336"/>
      <c r="VI520" s="336"/>
      <c r="VJ520" s="336"/>
      <c r="VK520" s="336"/>
      <c r="VL520" s="336"/>
      <c r="VM520" s="336"/>
      <c r="VN520" s="336"/>
      <c r="VO520" s="336"/>
      <c r="VP520" s="336"/>
      <c r="VQ520" s="336"/>
      <c r="VR520" s="336"/>
      <c r="VS520" s="336"/>
      <c r="VT520" s="336"/>
      <c r="VU520" s="336"/>
      <c r="VV520" s="336"/>
      <c r="VW520" s="336"/>
      <c r="VX520" s="336"/>
      <c r="VY520" s="336"/>
      <c r="VZ520" s="336"/>
      <c r="WA520" s="336"/>
      <c r="WB520" s="336"/>
      <c r="WC520" s="336"/>
      <c r="WD520" s="336"/>
      <c r="WE520" s="336"/>
      <c r="WF520" s="336"/>
      <c r="WG520" s="336"/>
      <c r="WH520" s="336"/>
      <c r="WI520" s="336"/>
      <c r="WJ520" s="336"/>
      <c r="WK520" s="336"/>
      <c r="WL520" s="336"/>
      <c r="WM520" s="336"/>
      <c r="WN520" s="336"/>
      <c r="WO520" s="336"/>
      <c r="WP520" s="336"/>
      <c r="WQ520" s="336"/>
      <c r="WR520" s="336"/>
      <c r="WS520" s="336"/>
      <c r="WT520" s="336"/>
      <c r="WU520" s="336"/>
      <c r="WV520" s="336"/>
      <c r="WW520" s="336"/>
      <c r="WX520" s="336"/>
      <c r="WY520" s="336"/>
      <c r="WZ520" s="336"/>
      <c r="XA520" s="336"/>
      <c r="XB520" s="336"/>
      <c r="XC520" s="336"/>
      <c r="XD520" s="336"/>
      <c r="XE520" s="336"/>
      <c r="XF520" s="336"/>
      <c r="XG520" s="336"/>
      <c r="XH520" s="336"/>
      <c r="XI520" s="336"/>
      <c r="XJ520" s="336"/>
      <c r="XK520" s="336"/>
      <c r="XL520" s="336"/>
      <c r="XM520" s="336"/>
      <c r="XN520" s="336"/>
      <c r="XO520" s="336"/>
      <c r="XP520" s="336"/>
      <c r="XQ520" s="336"/>
      <c r="XR520" s="336"/>
      <c r="XS520" s="336"/>
      <c r="XT520" s="336"/>
      <c r="XU520" s="336"/>
      <c r="XV520" s="336"/>
      <c r="XW520" s="336"/>
      <c r="XX520" s="336"/>
      <c r="XY520" s="336"/>
      <c r="XZ520" s="336"/>
      <c r="YA520" s="336"/>
      <c r="YB520" s="336"/>
      <c r="YC520" s="336"/>
      <c r="YD520" s="336"/>
      <c r="YE520" s="336"/>
      <c r="YF520" s="336"/>
      <c r="YG520" s="336"/>
      <c r="YH520" s="336"/>
      <c r="YI520" s="336"/>
      <c r="YJ520" s="336"/>
      <c r="YK520" s="336"/>
      <c r="YL520" s="336"/>
      <c r="YM520" s="336"/>
      <c r="YN520" s="336"/>
      <c r="YO520" s="336"/>
      <c r="YP520" s="336"/>
      <c r="YQ520" s="336"/>
      <c r="YR520" s="336"/>
      <c r="YS520" s="336"/>
      <c r="YT520" s="336"/>
      <c r="YU520" s="336"/>
      <c r="YV520" s="336"/>
      <c r="YW520" s="336"/>
      <c r="YX520" s="336"/>
      <c r="YY520" s="336"/>
      <c r="YZ520" s="336"/>
      <c r="ZA520" s="336"/>
      <c r="ZB520" s="336"/>
      <c r="ZC520" s="336"/>
      <c r="ZD520" s="336"/>
      <c r="ZE520" s="336"/>
      <c r="ZF520" s="336"/>
      <c r="ZG520" s="336"/>
      <c r="ZH520" s="336"/>
      <c r="ZI520" s="336"/>
      <c r="ZJ520" s="336"/>
      <c r="ZK520" s="336"/>
      <c r="ZL520" s="336"/>
      <c r="ZM520" s="336"/>
      <c r="ZN520" s="336"/>
      <c r="ZO520" s="336"/>
      <c r="ZP520" s="336"/>
      <c r="ZQ520" s="336"/>
      <c r="ZR520" s="336"/>
      <c r="ZS520" s="336"/>
      <c r="ZT520" s="336"/>
      <c r="ZU520" s="336"/>
      <c r="ZV520" s="336"/>
      <c r="ZW520" s="336"/>
      <c r="ZX520" s="336"/>
      <c r="ZY520" s="336"/>
      <c r="ZZ520" s="336"/>
      <c r="AAA520" s="336"/>
      <c r="AAB520" s="336"/>
      <c r="AAC520" s="336"/>
      <c r="AAD520" s="336"/>
      <c r="AAE520" s="336"/>
      <c r="AAF520" s="336"/>
      <c r="AAG520" s="336"/>
      <c r="AAH520" s="336"/>
      <c r="AAI520" s="336"/>
      <c r="AAJ520" s="336"/>
      <c r="AAK520" s="336"/>
      <c r="AAL520" s="336"/>
      <c r="AAM520" s="336"/>
      <c r="AAN520" s="336"/>
      <c r="AAO520" s="336"/>
      <c r="AAP520" s="336"/>
      <c r="AAQ520" s="336"/>
      <c r="AAR520" s="336"/>
      <c r="AAS520" s="336"/>
      <c r="AAT520" s="336"/>
      <c r="AAU520" s="336"/>
      <c r="AAV520" s="336"/>
      <c r="AAW520" s="336"/>
      <c r="AAX520" s="336"/>
      <c r="AAY520" s="336"/>
      <c r="AAZ520" s="336"/>
      <c r="ABA520" s="336"/>
      <c r="ABB520" s="336"/>
      <c r="ABC520" s="336"/>
      <c r="ABD520" s="336"/>
      <c r="ABE520" s="336"/>
      <c r="ABF520" s="336"/>
      <c r="ABG520" s="336"/>
      <c r="ABH520" s="336"/>
      <c r="ABI520" s="336"/>
      <c r="ABJ520" s="336"/>
      <c r="ABK520" s="336"/>
      <c r="ABL520" s="336"/>
      <c r="ABM520" s="336"/>
      <c r="ABN520" s="336"/>
      <c r="ABO520" s="336"/>
      <c r="ABP520" s="336"/>
      <c r="ABQ520" s="336"/>
      <c r="ABR520" s="336"/>
      <c r="ABS520" s="336"/>
      <c r="ABT520" s="336"/>
      <c r="ABU520" s="336"/>
      <c r="ABV520" s="336"/>
      <c r="ABW520" s="336"/>
      <c r="ABX520" s="336"/>
      <c r="ABY520" s="336"/>
      <c r="ABZ520" s="336"/>
      <c r="ACA520" s="336"/>
      <c r="ACB520" s="336"/>
      <c r="ACC520" s="336"/>
      <c r="ACD520" s="336"/>
      <c r="ACE520" s="336"/>
      <c r="ACF520" s="336"/>
      <c r="ACG520" s="336"/>
      <c r="ACH520" s="336"/>
      <c r="ACI520" s="336"/>
      <c r="ACJ520" s="336"/>
      <c r="ACK520" s="336"/>
      <c r="ACL520" s="336"/>
      <c r="ACM520" s="336"/>
      <c r="ACN520" s="336"/>
      <c r="ACO520" s="336"/>
      <c r="ACP520" s="336"/>
      <c r="ACQ520" s="336"/>
      <c r="ACR520" s="336"/>
      <c r="ACS520" s="336"/>
      <c r="ACT520" s="336"/>
      <c r="ACU520" s="336"/>
      <c r="ACV520" s="336"/>
      <c r="ACW520" s="336"/>
      <c r="ACX520" s="336"/>
      <c r="ACY520" s="336"/>
      <c r="ACZ520" s="336"/>
      <c r="ADA520" s="336"/>
      <c r="ADB520" s="336"/>
      <c r="ADC520" s="336"/>
      <c r="ADD520" s="336"/>
      <c r="ADE520" s="336"/>
      <c r="ADF520" s="336"/>
      <c r="ADG520" s="336"/>
      <c r="ADH520" s="336"/>
      <c r="ADI520" s="336"/>
      <c r="ADJ520" s="336"/>
      <c r="ADK520" s="336"/>
      <c r="ADL520" s="336"/>
      <c r="ADM520" s="336"/>
      <c r="ADN520" s="336"/>
      <c r="ADO520" s="336"/>
      <c r="ADP520" s="336"/>
      <c r="ADQ520" s="336"/>
      <c r="ADR520" s="336"/>
      <c r="ADS520" s="336"/>
      <c r="ADT520" s="336"/>
      <c r="ADU520" s="336"/>
      <c r="ADV520" s="336"/>
      <c r="ADW520" s="336"/>
      <c r="ADX520" s="336"/>
      <c r="ADY520" s="336"/>
      <c r="ADZ520" s="336"/>
      <c r="AEA520" s="336"/>
      <c r="AEB520" s="336"/>
      <c r="AEC520" s="336"/>
      <c r="AED520" s="336"/>
      <c r="AEE520" s="336"/>
      <c r="AEF520" s="336"/>
      <c r="AEG520" s="336"/>
      <c r="AEH520" s="336"/>
      <c r="AEI520" s="336"/>
      <c r="AEJ520" s="336"/>
      <c r="AEK520" s="336"/>
      <c r="AEL520" s="336"/>
      <c r="AEM520" s="336"/>
      <c r="AEN520" s="336"/>
      <c r="AEO520" s="336"/>
      <c r="AEP520" s="336"/>
      <c r="AEQ520" s="336"/>
      <c r="AER520" s="336"/>
      <c r="AES520" s="336"/>
      <c r="AET520" s="336"/>
      <c r="AEU520" s="336"/>
      <c r="AEV520" s="336"/>
      <c r="AEW520" s="336"/>
      <c r="AEX520" s="336"/>
      <c r="AEY520" s="336"/>
      <c r="AEZ520" s="336"/>
      <c r="AFA520" s="336"/>
      <c r="AFB520" s="336"/>
      <c r="AFC520" s="336"/>
      <c r="AFD520" s="336"/>
      <c r="AFE520" s="336"/>
      <c r="AFF520" s="336"/>
      <c r="AFG520" s="336"/>
      <c r="AFH520" s="336"/>
      <c r="AFI520" s="336"/>
      <c r="AFJ520" s="336"/>
      <c r="AFK520" s="336"/>
      <c r="AFL520" s="336"/>
      <c r="AFM520" s="336"/>
      <c r="AFN520" s="336"/>
      <c r="AFO520" s="336"/>
      <c r="AFP520" s="336"/>
      <c r="AFQ520" s="336"/>
      <c r="AFR520" s="336"/>
      <c r="AFS520" s="336"/>
      <c r="AFT520" s="336"/>
      <c r="AFU520" s="336"/>
      <c r="AFV520" s="336"/>
      <c r="AFW520" s="336"/>
      <c r="AFX520" s="336"/>
      <c r="AFY520" s="336"/>
      <c r="AFZ520" s="336"/>
      <c r="AGA520" s="336"/>
      <c r="AGB520" s="336"/>
      <c r="AGC520" s="336"/>
      <c r="AGD520" s="336"/>
      <c r="AGE520" s="336"/>
      <c r="AGF520" s="336"/>
      <c r="AGG520" s="336"/>
      <c r="AGH520" s="336"/>
      <c r="AGI520" s="336"/>
      <c r="AGJ520" s="336"/>
      <c r="AGK520" s="336"/>
      <c r="AGL520" s="336"/>
      <c r="AGM520" s="336"/>
      <c r="AGN520" s="336"/>
      <c r="AGO520" s="336"/>
      <c r="AGP520" s="336"/>
      <c r="AGQ520" s="336"/>
      <c r="AGR520" s="336"/>
      <c r="AGS520" s="336"/>
      <c r="AGT520" s="336"/>
      <c r="AGU520" s="336"/>
      <c r="AGV520" s="336"/>
      <c r="AGW520" s="336"/>
      <c r="AGX520" s="336"/>
      <c r="AGY520" s="336"/>
      <c r="AGZ520" s="336"/>
      <c r="AHA520" s="336"/>
      <c r="AHB520" s="336"/>
      <c r="AHC520" s="336"/>
      <c r="AHD520" s="336"/>
      <c r="AHE520" s="336"/>
      <c r="AHF520" s="336"/>
      <c r="AHG520" s="336"/>
      <c r="AHH520" s="336"/>
      <c r="AHI520" s="336"/>
      <c r="AHJ520" s="336"/>
      <c r="AHK520" s="336"/>
      <c r="AHL520" s="336"/>
      <c r="AHM520" s="336"/>
      <c r="AHN520" s="336"/>
      <c r="AHO520" s="336"/>
      <c r="AHP520" s="336"/>
      <c r="AHQ520" s="336"/>
      <c r="AHR520" s="336"/>
      <c r="AHS520" s="336"/>
      <c r="AHT520" s="336"/>
      <c r="AHU520" s="336"/>
      <c r="AHV520" s="336"/>
      <c r="AHW520" s="336"/>
      <c r="AHX520" s="336"/>
      <c r="AHY520" s="336"/>
      <c r="AHZ520" s="336"/>
      <c r="AIA520" s="336"/>
      <c r="AIB520" s="336"/>
      <c r="AIC520" s="336"/>
      <c r="AID520" s="336"/>
      <c r="AIE520" s="336"/>
      <c r="AIF520" s="336"/>
      <c r="AIG520" s="336"/>
      <c r="AIH520" s="336"/>
      <c r="AII520" s="336"/>
      <c r="AIJ520" s="336"/>
      <c r="AIK520" s="336"/>
      <c r="AIL520" s="336"/>
      <c r="AIM520" s="336"/>
      <c r="AIN520" s="336"/>
      <c r="AIO520" s="336"/>
      <c r="AIP520" s="336"/>
      <c r="AIQ520" s="336"/>
      <c r="AIR520" s="336"/>
      <c r="AIS520" s="336"/>
      <c r="AIT520" s="336"/>
      <c r="AIU520" s="336"/>
      <c r="AIV520" s="336"/>
      <c r="AIW520" s="336"/>
      <c r="AIX520" s="336"/>
      <c r="AIY520" s="336"/>
      <c r="AIZ520" s="336"/>
      <c r="AJA520" s="336"/>
      <c r="AJB520" s="336"/>
      <c r="AJC520" s="336"/>
      <c r="AJD520" s="336"/>
      <c r="AJE520" s="336"/>
      <c r="AJF520" s="336"/>
      <c r="AJG520" s="336"/>
      <c r="AJH520" s="336"/>
      <c r="AJI520" s="336"/>
      <c r="AJJ520" s="336"/>
      <c r="AJK520" s="336"/>
      <c r="AJL520" s="336"/>
      <c r="AJM520" s="336"/>
      <c r="AJN520" s="336"/>
      <c r="AJO520" s="336"/>
      <c r="AJP520" s="336"/>
      <c r="AJQ520" s="336"/>
      <c r="AJR520" s="336"/>
      <c r="AJS520" s="336"/>
      <c r="AJT520" s="336"/>
      <c r="AJU520" s="336"/>
      <c r="AJV520" s="336"/>
      <c r="AJW520" s="336"/>
      <c r="AJX520" s="336"/>
      <c r="AJY520" s="336"/>
      <c r="AJZ520" s="336"/>
      <c r="AKA520" s="336"/>
      <c r="AKB520" s="336"/>
      <c r="AKC520" s="336"/>
      <c r="AKD520" s="336"/>
      <c r="AKE520" s="336"/>
      <c r="AKF520" s="336"/>
      <c r="AKG520" s="336"/>
      <c r="AKH520" s="336"/>
      <c r="AKI520" s="336"/>
      <c r="AKJ520" s="336"/>
      <c r="AKK520" s="336"/>
      <c r="AKL520" s="336"/>
      <c r="AKM520" s="336"/>
      <c r="AKN520" s="336"/>
      <c r="AKO520" s="336"/>
      <c r="AKP520" s="336"/>
      <c r="AKQ520" s="336"/>
      <c r="AKR520" s="336"/>
      <c r="AKS520" s="336"/>
      <c r="AKT520" s="336"/>
      <c r="AKU520" s="336"/>
      <c r="AKV520" s="336"/>
      <c r="AKW520" s="336"/>
      <c r="AKX520" s="336"/>
      <c r="AKY520" s="336"/>
      <c r="AKZ520" s="336"/>
      <c r="ALA520" s="336"/>
      <c r="ALB520" s="336"/>
      <c r="ALC520" s="336"/>
      <c r="ALD520" s="336"/>
      <c r="ALE520" s="336"/>
      <c r="ALF520" s="336"/>
      <c r="ALG520" s="336"/>
      <c r="ALH520" s="336"/>
      <c r="ALI520" s="336"/>
      <c r="ALJ520" s="336"/>
      <c r="ALK520" s="336"/>
      <c r="ALL520" s="336"/>
      <c r="ALM520" s="336"/>
      <c r="ALN520" s="336"/>
      <c r="ALO520" s="336"/>
      <c r="ALP520" s="336"/>
      <c r="ALQ520" s="336"/>
      <c r="ALR520" s="336"/>
      <c r="ALS520" s="336"/>
      <c r="ALT520" s="336"/>
      <c r="ALU520" s="336"/>
      <c r="ALV520" s="336"/>
      <c r="ALW520" s="336"/>
      <c r="ALX520" s="336"/>
      <c r="ALY520" s="336"/>
      <c r="ALZ520" s="336"/>
      <c r="AMA520" s="336"/>
      <c r="AMB520" s="336"/>
      <c r="AMC520" s="336"/>
      <c r="AMD520" s="336"/>
      <c r="AME520" s="336"/>
      <c r="AMF520" s="336"/>
      <c r="AMG520" s="336"/>
      <c r="AMH520" s="336"/>
      <c r="AMI520" s="336"/>
      <c r="AMJ520" s="336"/>
      <c r="AMK520" s="336"/>
      <c r="AML520" s="336"/>
      <c r="AMM520" s="336"/>
      <c r="AMN520" s="336"/>
      <c r="AMO520" s="336"/>
      <c r="AMP520" s="336"/>
      <c r="AMQ520" s="336"/>
      <c r="AMR520" s="336"/>
      <c r="AMS520" s="336"/>
      <c r="AMT520" s="336"/>
      <c r="AMU520" s="336"/>
      <c r="AMV520" s="336"/>
      <c r="AMW520" s="336"/>
      <c r="AMX520" s="336"/>
      <c r="AMY520" s="336"/>
      <c r="AMZ520" s="336"/>
      <c r="ANA520" s="336"/>
      <c r="ANB520" s="336"/>
      <c r="ANC520" s="336"/>
      <c r="AND520" s="336"/>
      <c r="ANE520" s="336"/>
      <c r="ANF520" s="336"/>
      <c r="ANG520" s="336"/>
      <c r="ANH520" s="336"/>
      <c r="ANI520" s="336"/>
      <c r="ANJ520" s="336"/>
      <c r="ANK520" s="336"/>
      <c r="ANL520" s="336"/>
      <c r="ANM520" s="336"/>
      <c r="ANN520" s="336"/>
      <c r="ANO520" s="336"/>
      <c r="ANP520" s="336"/>
      <c r="ANQ520" s="336"/>
      <c r="ANR520" s="336"/>
      <c r="ANS520" s="336"/>
      <c r="ANT520" s="336"/>
      <c r="ANU520" s="336"/>
      <c r="ANV520" s="336"/>
      <c r="ANW520" s="336"/>
      <c r="ANX520" s="336"/>
      <c r="ANY520" s="336"/>
      <c r="ANZ520" s="336"/>
      <c r="AOA520" s="336"/>
      <c r="AOB520" s="336"/>
      <c r="AOC520" s="336"/>
      <c r="AOD520" s="336"/>
      <c r="AOE520" s="336"/>
      <c r="AOF520" s="336"/>
      <c r="AOG520" s="336"/>
      <c r="AOH520" s="336"/>
      <c r="AOI520" s="336"/>
      <c r="AOJ520" s="336"/>
      <c r="AOK520" s="336"/>
      <c r="AOL520" s="336"/>
      <c r="AOM520" s="336"/>
      <c r="AON520" s="336"/>
      <c r="AOO520" s="336"/>
      <c r="AOP520" s="336"/>
      <c r="AOQ520" s="336"/>
      <c r="AOR520" s="336"/>
      <c r="AOS520" s="336"/>
      <c r="AOT520" s="336"/>
      <c r="AOU520" s="336"/>
      <c r="AOV520" s="336"/>
      <c r="AOW520" s="336"/>
      <c r="AOX520" s="336"/>
      <c r="AOY520" s="336"/>
      <c r="AOZ520" s="336"/>
      <c r="APA520" s="336"/>
      <c r="APB520" s="336"/>
      <c r="APC520" s="336"/>
      <c r="APD520" s="336"/>
      <c r="APE520" s="336"/>
      <c r="APF520" s="336"/>
      <c r="APG520" s="336"/>
      <c r="APH520" s="336"/>
      <c r="API520" s="336"/>
      <c r="APJ520" s="336"/>
      <c r="APK520" s="336"/>
      <c r="APL520" s="336"/>
      <c r="APM520" s="336"/>
      <c r="APN520" s="336"/>
      <c r="APO520" s="336"/>
      <c r="APP520" s="336"/>
      <c r="APQ520" s="336"/>
      <c r="APR520" s="336"/>
      <c r="APS520" s="336"/>
      <c r="APT520" s="336"/>
      <c r="APU520" s="336"/>
      <c r="APV520" s="336"/>
      <c r="APW520" s="336"/>
      <c r="APX520" s="336"/>
      <c r="APY520" s="336"/>
      <c r="APZ520" s="336"/>
      <c r="AQA520" s="336"/>
      <c r="AQB520" s="336"/>
      <c r="AQC520" s="336"/>
      <c r="AQD520" s="336"/>
      <c r="AQE520" s="336"/>
      <c r="AQF520" s="336"/>
      <c r="AQG520" s="336"/>
      <c r="AQH520" s="336"/>
      <c r="AQI520" s="336"/>
      <c r="AQJ520" s="336"/>
      <c r="AQK520" s="336"/>
      <c r="AQL520" s="336"/>
      <c r="AQM520" s="336"/>
      <c r="AQN520" s="336"/>
      <c r="AQO520" s="336"/>
      <c r="AQP520" s="336"/>
      <c r="AQQ520" s="336"/>
      <c r="AQR520" s="336"/>
      <c r="AQS520" s="336"/>
      <c r="AQT520" s="336"/>
      <c r="AQU520" s="336"/>
      <c r="AQV520" s="336"/>
      <c r="AQW520" s="336"/>
      <c r="AQX520" s="336"/>
      <c r="AQY520" s="336"/>
      <c r="AQZ520" s="336"/>
      <c r="ARA520" s="336"/>
      <c r="ARB520" s="336"/>
      <c r="ARC520" s="336"/>
      <c r="ARD520" s="336"/>
      <c r="ARE520" s="336"/>
      <c r="ARF520" s="336"/>
      <c r="ARG520" s="336"/>
      <c r="ARH520" s="336"/>
      <c r="ARI520" s="336"/>
      <c r="ARJ520" s="336"/>
      <c r="ARK520" s="336"/>
      <c r="ARL520" s="336"/>
      <c r="ARM520" s="336"/>
      <c r="ARN520" s="336"/>
      <c r="ARO520" s="336"/>
      <c r="ARP520" s="336"/>
      <c r="ARQ520" s="336"/>
      <c r="ARR520" s="336"/>
      <c r="ARS520" s="336"/>
      <c r="ART520" s="336"/>
      <c r="ARU520" s="336"/>
      <c r="ARV520" s="336"/>
      <c r="ARW520" s="336"/>
      <c r="ARX520" s="336"/>
      <c r="ARY520" s="336"/>
      <c r="ARZ520" s="336"/>
      <c r="ASA520" s="336"/>
      <c r="ASB520" s="336"/>
      <c r="ASC520" s="336"/>
      <c r="ASD520" s="336"/>
      <c r="ASE520" s="336"/>
      <c r="ASF520" s="336"/>
      <c r="ASG520" s="336"/>
      <c r="ASH520" s="336"/>
      <c r="ASI520" s="336"/>
      <c r="ASJ520" s="336"/>
      <c r="ASK520" s="336"/>
      <c r="ASL520" s="336"/>
      <c r="ASM520" s="336"/>
      <c r="ASN520" s="336"/>
      <c r="ASO520" s="336"/>
      <c r="ASP520" s="336"/>
      <c r="ASQ520" s="336"/>
      <c r="ASR520" s="336"/>
      <c r="ASS520" s="336"/>
      <c r="AST520" s="336"/>
      <c r="ASU520" s="336"/>
      <c r="ASV520" s="336"/>
      <c r="ASW520" s="336"/>
      <c r="ASX520" s="336"/>
      <c r="ASY520" s="336"/>
      <c r="ASZ520" s="336"/>
      <c r="ATA520" s="336"/>
      <c r="ATB520" s="336"/>
      <c r="ATC520" s="336"/>
      <c r="ATD520" s="336"/>
      <c r="ATE520" s="336"/>
      <c r="ATF520" s="336"/>
      <c r="ATG520" s="336"/>
      <c r="ATH520" s="336"/>
      <c r="ATI520" s="336"/>
      <c r="ATJ520" s="336"/>
      <c r="ATK520" s="336"/>
      <c r="ATL520" s="336"/>
      <c r="ATM520" s="336"/>
      <c r="ATN520" s="336"/>
      <c r="ATO520" s="336"/>
      <c r="ATP520" s="336"/>
      <c r="ATQ520" s="336"/>
      <c r="ATR520" s="336"/>
      <c r="ATS520" s="336"/>
      <c r="ATT520" s="336"/>
      <c r="ATU520" s="336"/>
      <c r="ATV520" s="336"/>
      <c r="ATW520" s="336"/>
      <c r="ATX520" s="336"/>
      <c r="ATY520" s="336"/>
      <c r="ATZ520" s="336"/>
      <c r="AUA520" s="336"/>
      <c r="AUB520" s="336"/>
      <c r="AUC520" s="336"/>
      <c r="AUD520" s="336"/>
      <c r="AUE520" s="336"/>
      <c r="AUF520" s="336"/>
      <c r="AUG520" s="336"/>
      <c r="AUH520" s="336"/>
      <c r="AUI520" s="336"/>
      <c r="AUJ520" s="336"/>
      <c r="AUK520" s="336"/>
      <c r="AUL520" s="336"/>
      <c r="AUM520" s="336"/>
      <c r="AUN520" s="336"/>
      <c r="AUO520" s="336"/>
      <c r="AUP520" s="336"/>
      <c r="AUQ520" s="336"/>
      <c r="AUR520" s="336"/>
      <c r="AUS520" s="336"/>
      <c r="AUT520" s="336"/>
      <c r="AUU520" s="336"/>
      <c r="AUV520" s="336"/>
      <c r="AUW520" s="336"/>
      <c r="AUX520" s="336"/>
      <c r="AUY520" s="336"/>
      <c r="AUZ520" s="336"/>
      <c r="AVA520" s="336"/>
      <c r="AVB520" s="336"/>
      <c r="AVC520" s="336"/>
      <c r="AVD520" s="336"/>
      <c r="AVE520" s="336"/>
      <c r="AVF520" s="336"/>
      <c r="AVG520" s="336"/>
      <c r="AVH520" s="336"/>
      <c r="AVI520" s="336"/>
      <c r="AVJ520" s="336"/>
      <c r="AVK520" s="336"/>
      <c r="AVL520" s="336"/>
      <c r="AVM520" s="336"/>
      <c r="AVN520" s="336"/>
      <c r="AVO520" s="336"/>
      <c r="AVP520" s="336"/>
      <c r="AVQ520" s="336"/>
      <c r="AVR520" s="336"/>
      <c r="AVS520" s="336"/>
      <c r="AVT520" s="336"/>
      <c r="AVU520" s="336"/>
      <c r="AVV520" s="336"/>
      <c r="AVW520" s="336"/>
      <c r="AVX520" s="336"/>
      <c r="AVY520" s="336"/>
      <c r="AVZ520" s="336"/>
      <c r="AWA520" s="336"/>
      <c r="AWB520" s="336"/>
      <c r="AWC520" s="336"/>
      <c r="AWD520" s="336"/>
      <c r="AWE520" s="336"/>
      <c r="AWF520" s="336"/>
      <c r="AWG520" s="336"/>
      <c r="AWH520" s="336"/>
      <c r="AWI520" s="336"/>
      <c r="AWJ520" s="336"/>
      <c r="AWK520" s="336"/>
      <c r="AWL520" s="336"/>
      <c r="AWM520" s="336"/>
      <c r="AWN520" s="336"/>
      <c r="AWO520" s="336"/>
      <c r="AWP520" s="336"/>
      <c r="AWQ520" s="336"/>
      <c r="AWR520" s="336"/>
      <c r="AWS520" s="336"/>
      <c r="AWT520" s="336"/>
      <c r="AWU520" s="336"/>
      <c r="AWV520" s="336"/>
      <c r="AWW520" s="336"/>
      <c r="AWX520" s="336"/>
      <c r="AWY520" s="336"/>
      <c r="AWZ520" s="336"/>
      <c r="AXA520" s="336"/>
      <c r="AXB520" s="336"/>
      <c r="AXC520" s="336"/>
      <c r="AXD520" s="336"/>
      <c r="AXE520" s="336"/>
      <c r="AXF520" s="336"/>
      <c r="AXG520" s="336"/>
      <c r="AXH520" s="336"/>
      <c r="AXI520" s="336"/>
      <c r="AXJ520" s="336"/>
      <c r="AXK520" s="336"/>
      <c r="AXL520" s="336"/>
      <c r="AXM520" s="336"/>
      <c r="AXN520" s="336"/>
      <c r="AXO520" s="336"/>
      <c r="AXP520" s="336"/>
      <c r="AXQ520" s="336"/>
      <c r="AXR520" s="336"/>
      <c r="AXS520" s="336"/>
      <c r="AXT520" s="336"/>
      <c r="AXU520" s="336"/>
      <c r="AXV520" s="336"/>
      <c r="AXW520" s="336"/>
      <c r="AXX520" s="336"/>
      <c r="AXY520" s="336"/>
      <c r="AXZ520" s="336"/>
      <c r="AYA520" s="336"/>
      <c r="AYB520" s="336"/>
      <c r="AYC520" s="336"/>
      <c r="AYD520" s="336"/>
      <c r="AYE520" s="336"/>
      <c r="AYF520" s="336"/>
      <c r="AYG520" s="336"/>
      <c r="AYH520" s="336"/>
      <c r="AYI520" s="336"/>
      <c r="AYJ520" s="336"/>
      <c r="AYK520" s="336"/>
      <c r="AYL520" s="336"/>
      <c r="AYM520" s="336"/>
      <c r="AYN520" s="336"/>
      <c r="AYO520" s="336"/>
      <c r="AYP520" s="336"/>
      <c r="AYQ520" s="336"/>
      <c r="AYR520" s="336"/>
      <c r="AYS520" s="336"/>
      <c r="AYT520" s="336"/>
      <c r="AYU520" s="336"/>
      <c r="AYV520" s="336"/>
      <c r="AYW520" s="336"/>
      <c r="AYX520" s="336"/>
      <c r="AYY520" s="336"/>
      <c r="AYZ520" s="336"/>
      <c r="AZA520" s="336"/>
      <c r="AZB520" s="336"/>
      <c r="AZC520" s="336"/>
      <c r="AZD520" s="336"/>
      <c r="AZE520" s="336"/>
      <c r="AZF520" s="336"/>
      <c r="AZG520" s="336"/>
      <c r="AZH520" s="336"/>
      <c r="AZI520" s="336"/>
      <c r="AZJ520" s="336"/>
      <c r="AZK520" s="336"/>
      <c r="AZL520" s="336"/>
      <c r="AZM520" s="336"/>
      <c r="AZN520" s="336"/>
      <c r="AZO520" s="336"/>
      <c r="AZP520" s="336"/>
      <c r="AZQ520" s="336"/>
      <c r="AZR520" s="336"/>
      <c r="AZS520" s="336"/>
      <c r="AZT520" s="336"/>
      <c r="AZU520" s="336"/>
      <c r="AZV520" s="336"/>
      <c r="AZW520" s="336"/>
      <c r="AZX520" s="336"/>
      <c r="AZY520" s="336"/>
      <c r="AZZ520" s="336"/>
      <c r="BAA520" s="336"/>
      <c r="BAB520" s="336"/>
      <c r="BAC520" s="336"/>
      <c r="BAD520" s="336"/>
      <c r="BAE520" s="336"/>
      <c r="BAF520" s="336"/>
      <c r="BAG520" s="336"/>
      <c r="BAH520" s="336"/>
      <c r="BAI520" s="336"/>
      <c r="BAJ520" s="336"/>
      <c r="BAK520" s="336"/>
      <c r="BAL520" s="336"/>
      <c r="BAM520" s="336"/>
      <c r="BAN520" s="336"/>
      <c r="BAO520" s="336"/>
      <c r="BAP520" s="336"/>
      <c r="BAQ520" s="336"/>
      <c r="BAR520" s="336"/>
      <c r="BAS520" s="336"/>
      <c r="BAT520" s="336"/>
      <c r="BAU520" s="336"/>
      <c r="BAV520" s="336"/>
      <c r="BAW520" s="336"/>
      <c r="BAX520" s="336"/>
      <c r="BAY520" s="336"/>
      <c r="BAZ520" s="336"/>
      <c r="BBA520" s="336"/>
      <c r="BBB520" s="336"/>
      <c r="BBC520" s="336"/>
      <c r="BBD520" s="336"/>
      <c r="BBE520" s="336"/>
      <c r="BBF520" s="336"/>
      <c r="BBG520" s="336"/>
      <c r="BBH520" s="336"/>
      <c r="BBI520" s="336"/>
      <c r="BBJ520" s="336"/>
      <c r="BBK520" s="336"/>
      <c r="BBL520" s="336"/>
      <c r="BBM520" s="336"/>
      <c r="BBN520" s="336"/>
      <c r="BBO520" s="336"/>
      <c r="BBP520" s="336"/>
      <c r="BBQ520" s="336"/>
      <c r="BBR520" s="336"/>
      <c r="BBS520" s="336"/>
      <c r="BBT520" s="336"/>
      <c r="BBU520" s="336"/>
      <c r="BBV520" s="336"/>
      <c r="BBW520" s="336"/>
      <c r="BBX520" s="336"/>
      <c r="BBY520" s="336"/>
      <c r="BBZ520" s="336"/>
      <c r="BCA520" s="336"/>
      <c r="BCB520" s="336"/>
      <c r="BCC520" s="336"/>
      <c r="BCD520" s="336"/>
      <c r="BCE520" s="336"/>
      <c r="BCF520" s="336"/>
      <c r="BCG520" s="336"/>
      <c r="BCH520" s="336"/>
      <c r="BCI520" s="336"/>
      <c r="BCJ520" s="336"/>
      <c r="BCK520" s="336"/>
      <c r="BCL520" s="336"/>
      <c r="BCM520" s="336"/>
      <c r="BCN520" s="336"/>
      <c r="BCO520" s="336"/>
      <c r="BCP520" s="336"/>
      <c r="BCQ520" s="336"/>
      <c r="BCR520" s="336"/>
      <c r="BCS520" s="336"/>
      <c r="BCT520" s="336"/>
      <c r="BCU520" s="336"/>
      <c r="BCV520" s="336"/>
      <c r="BCW520" s="336"/>
      <c r="BCX520" s="336"/>
      <c r="BCY520" s="336"/>
      <c r="BCZ520" s="336"/>
      <c r="BDA520" s="336"/>
      <c r="BDB520" s="336"/>
      <c r="BDC520" s="336"/>
      <c r="BDD520" s="336"/>
      <c r="BDE520" s="336"/>
      <c r="BDF520" s="336"/>
      <c r="BDG520" s="336"/>
      <c r="BDH520" s="336"/>
      <c r="BDI520" s="336"/>
      <c r="BDJ520" s="336"/>
      <c r="BDK520" s="336"/>
      <c r="BDL520" s="336"/>
      <c r="BDM520" s="336"/>
      <c r="BDN520" s="336"/>
      <c r="BDO520" s="336"/>
      <c r="BDP520" s="336"/>
      <c r="BDQ520" s="336"/>
      <c r="BDR520" s="336"/>
      <c r="BDS520" s="336"/>
      <c r="BDT520" s="336"/>
      <c r="BDU520" s="336"/>
      <c r="BDV520" s="336"/>
      <c r="BDW520" s="336"/>
      <c r="BDX520" s="336"/>
      <c r="BDY520" s="336"/>
      <c r="BDZ520" s="336"/>
      <c r="BEA520" s="336"/>
      <c r="BEB520" s="336"/>
      <c r="BEC520" s="336"/>
      <c r="BED520" s="336"/>
      <c r="BEE520" s="336"/>
      <c r="BEF520" s="336"/>
      <c r="BEG520" s="336"/>
      <c r="BEH520" s="336"/>
      <c r="BEI520" s="336"/>
      <c r="BEJ520" s="336"/>
      <c r="BEK520" s="336"/>
      <c r="BEL520" s="336"/>
      <c r="BEM520" s="336"/>
      <c r="BEN520" s="336"/>
      <c r="BEO520" s="336"/>
      <c r="BEP520" s="336"/>
      <c r="BEQ520" s="336"/>
      <c r="BER520" s="336"/>
      <c r="BES520" s="336"/>
      <c r="BET520" s="336"/>
      <c r="BEU520" s="336"/>
      <c r="BEV520" s="336"/>
      <c r="BEW520" s="336"/>
      <c r="BEX520" s="336"/>
      <c r="BEY520" s="336"/>
      <c r="BEZ520" s="336"/>
      <c r="BFA520" s="336"/>
      <c r="BFB520" s="336"/>
      <c r="BFC520" s="336"/>
      <c r="BFD520" s="336"/>
      <c r="BFE520" s="336"/>
      <c r="BFF520" s="336"/>
      <c r="BFG520" s="336"/>
      <c r="BFH520" s="336"/>
      <c r="BFI520" s="336"/>
      <c r="BFJ520" s="336"/>
      <c r="BFK520" s="336"/>
      <c r="BFL520" s="336"/>
      <c r="BFM520" s="336"/>
      <c r="BFN520" s="336"/>
      <c r="BFO520" s="336"/>
      <c r="BFP520" s="336"/>
      <c r="BFQ520" s="336"/>
      <c r="BFR520" s="336"/>
      <c r="BFS520" s="336"/>
      <c r="BFT520" s="336"/>
      <c r="BFU520" s="336"/>
      <c r="BFV520" s="336"/>
      <c r="BFW520" s="336"/>
      <c r="BFX520" s="336"/>
      <c r="BFY520" s="336"/>
      <c r="BFZ520" s="336"/>
      <c r="BGA520" s="336"/>
      <c r="BGB520" s="336"/>
      <c r="BGC520" s="336"/>
      <c r="BGD520" s="336"/>
      <c r="BGE520" s="336"/>
      <c r="BGF520" s="336"/>
      <c r="BGG520" s="336"/>
      <c r="BGH520" s="336"/>
      <c r="BGI520" s="336"/>
      <c r="BGJ520" s="336"/>
      <c r="BGK520" s="336"/>
      <c r="BGL520" s="336"/>
      <c r="BGM520" s="336"/>
      <c r="BGN520" s="336"/>
      <c r="BGO520" s="336"/>
      <c r="BGP520" s="336"/>
      <c r="BGQ520" s="336"/>
      <c r="BGR520" s="336"/>
      <c r="BGS520" s="336"/>
      <c r="BGT520" s="336"/>
      <c r="BGU520" s="336"/>
      <c r="BGV520" s="336"/>
      <c r="BGW520" s="336"/>
      <c r="BGX520" s="336"/>
      <c r="BGY520" s="336"/>
      <c r="BGZ520" s="336"/>
      <c r="BHA520" s="336"/>
      <c r="BHB520" s="336"/>
      <c r="BHC520" s="336"/>
      <c r="BHD520" s="336"/>
      <c r="BHE520" s="336"/>
      <c r="BHF520" s="336"/>
      <c r="BHG520" s="336"/>
      <c r="BHH520" s="336"/>
      <c r="BHI520" s="336"/>
      <c r="BHJ520" s="336"/>
      <c r="BHK520" s="336"/>
      <c r="BHL520" s="336"/>
      <c r="BHM520" s="336"/>
      <c r="BHN520" s="336"/>
      <c r="BHO520" s="336"/>
      <c r="BHP520" s="336"/>
      <c r="BHQ520" s="336"/>
      <c r="BHR520" s="336"/>
      <c r="BHS520" s="336"/>
      <c r="BHT520" s="336"/>
      <c r="BHU520" s="336"/>
      <c r="BHV520" s="336"/>
      <c r="BHW520" s="336"/>
      <c r="BHX520" s="336"/>
      <c r="BHY520" s="336"/>
      <c r="BHZ520" s="336"/>
      <c r="BIA520" s="336"/>
      <c r="BIB520" s="336"/>
      <c r="BIC520" s="336"/>
      <c r="BID520" s="336"/>
      <c r="BIE520" s="336"/>
      <c r="BIF520" s="336"/>
      <c r="BIG520" s="336"/>
      <c r="BIH520" s="336"/>
      <c r="BII520" s="336"/>
      <c r="BIJ520" s="336"/>
      <c r="BIK520" s="336"/>
      <c r="BIL520" s="336"/>
      <c r="BIM520" s="336"/>
      <c r="BIN520" s="336"/>
      <c r="BIO520" s="336"/>
      <c r="BIP520" s="336"/>
      <c r="BIQ520" s="336"/>
      <c r="BIR520" s="336"/>
      <c r="BIS520" s="336"/>
      <c r="BIT520" s="336"/>
      <c r="BIU520" s="336"/>
      <c r="BIV520" s="336"/>
      <c r="BIW520" s="336"/>
      <c r="BIX520" s="336"/>
      <c r="BIY520" s="336"/>
      <c r="BIZ520" s="336"/>
      <c r="BJA520" s="336"/>
      <c r="BJB520" s="336"/>
      <c r="BJC520" s="336"/>
      <c r="BJD520" s="336"/>
      <c r="BJE520" s="336"/>
      <c r="BJF520" s="336"/>
      <c r="BJG520" s="336"/>
      <c r="BJH520" s="336"/>
      <c r="BJI520" s="336"/>
      <c r="BJJ520" s="336"/>
      <c r="BJK520" s="336"/>
      <c r="BJL520" s="336"/>
      <c r="BJM520" s="336"/>
      <c r="BJN520" s="336"/>
      <c r="BJO520" s="336"/>
      <c r="BJP520" s="336"/>
      <c r="BJQ520" s="336"/>
      <c r="BJR520" s="336"/>
      <c r="BJS520" s="336"/>
      <c r="BJT520" s="336"/>
      <c r="BJU520" s="336"/>
      <c r="BJV520" s="336"/>
      <c r="BJW520" s="336"/>
      <c r="BJX520" s="336"/>
      <c r="BJY520" s="336"/>
      <c r="BJZ520" s="336"/>
      <c r="BKA520" s="336"/>
      <c r="BKB520" s="336"/>
      <c r="BKC520" s="336"/>
      <c r="BKD520" s="336"/>
      <c r="BKE520" s="336"/>
      <c r="BKF520" s="336"/>
      <c r="BKG520" s="336"/>
      <c r="BKH520" s="336"/>
      <c r="BKI520" s="336"/>
      <c r="BKJ520" s="336"/>
      <c r="BKK520" s="336"/>
      <c r="BKL520" s="336"/>
      <c r="BKM520" s="336"/>
      <c r="BKN520" s="336"/>
      <c r="BKO520" s="336"/>
      <c r="BKP520" s="336"/>
      <c r="BKQ520" s="336"/>
      <c r="BKR520" s="336"/>
      <c r="BKS520" s="336"/>
      <c r="BKT520" s="336"/>
      <c r="BKU520" s="336"/>
      <c r="BKV520" s="336"/>
      <c r="BKW520" s="336"/>
      <c r="BKX520" s="336"/>
      <c r="BKY520" s="336"/>
      <c r="BKZ520" s="336"/>
      <c r="BLA520" s="336"/>
      <c r="BLB520" s="336"/>
      <c r="BLC520" s="336"/>
      <c r="BLD520" s="336"/>
      <c r="BLE520" s="336"/>
      <c r="BLF520" s="336"/>
      <c r="BLG520" s="336"/>
      <c r="BLH520" s="336"/>
      <c r="BLI520" s="336"/>
      <c r="BLJ520" s="336"/>
      <c r="BLK520" s="336"/>
      <c r="BLL520" s="336"/>
      <c r="BLM520" s="336"/>
      <c r="BLN520" s="336"/>
      <c r="BLO520" s="336"/>
      <c r="BLP520" s="336"/>
      <c r="BLQ520" s="336"/>
      <c r="BLR520" s="336"/>
      <c r="BLS520" s="336"/>
      <c r="BLT520" s="336"/>
      <c r="BLU520" s="336"/>
      <c r="BLV520" s="336"/>
      <c r="BLW520" s="336"/>
      <c r="BLX520" s="336"/>
      <c r="BLY520" s="336"/>
      <c r="BLZ520" s="336"/>
      <c r="BMA520" s="336"/>
      <c r="BMB520" s="336"/>
      <c r="BMC520" s="336"/>
      <c r="BMD520" s="336"/>
      <c r="BME520" s="336"/>
      <c r="BMF520" s="336"/>
      <c r="BMG520" s="336"/>
      <c r="BMH520" s="336"/>
      <c r="BMI520" s="336"/>
      <c r="BMJ520" s="336"/>
      <c r="BMK520" s="336"/>
      <c r="BML520" s="336"/>
      <c r="BMM520" s="336"/>
      <c r="BMN520" s="336"/>
      <c r="BMO520" s="336"/>
      <c r="BMP520" s="336"/>
      <c r="BMQ520" s="336"/>
      <c r="BMR520" s="336"/>
      <c r="BMS520" s="336"/>
      <c r="BMT520" s="336"/>
      <c r="BMU520" s="336"/>
      <c r="BMV520" s="336"/>
      <c r="BMW520" s="336"/>
      <c r="BMX520" s="336"/>
      <c r="BMY520" s="336"/>
      <c r="BMZ520" s="336"/>
      <c r="BNA520" s="336"/>
      <c r="BNB520" s="336"/>
      <c r="BNC520" s="336"/>
      <c r="BND520" s="336"/>
      <c r="BNE520" s="336"/>
      <c r="BNF520" s="336"/>
      <c r="BNG520" s="336"/>
      <c r="BNH520" s="336"/>
      <c r="BNI520" s="336"/>
      <c r="BNJ520" s="336"/>
      <c r="BNK520" s="336"/>
      <c r="BNL520" s="336"/>
      <c r="BNM520" s="336"/>
      <c r="BNN520" s="336"/>
      <c r="BNO520" s="336"/>
      <c r="BNP520" s="336"/>
      <c r="BNQ520" s="336"/>
      <c r="BNR520" s="336"/>
      <c r="BNS520" s="336"/>
      <c r="BNT520" s="336"/>
      <c r="BNU520" s="336"/>
      <c r="BNV520" s="336"/>
      <c r="BNW520" s="336"/>
      <c r="BNX520" s="336"/>
      <c r="BNY520" s="336"/>
      <c r="BNZ520" s="336"/>
      <c r="BOA520" s="336"/>
      <c r="BOB520" s="336"/>
      <c r="BOC520" s="336"/>
      <c r="BOD520" s="336"/>
      <c r="BOE520" s="336"/>
      <c r="BOF520" s="336"/>
      <c r="BOG520" s="336"/>
      <c r="BOH520" s="336"/>
      <c r="BOI520" s="336"/>
      <c r="BOJ520" s="336"/>
      <c r="BOK520" s="336"/>
      <c r="BOL520" s="336"/>
      <c r="BOM520" s="336"/>
      <c r="BON520" s="336"/>
      <c r="BOO520" s="336"/>
      <c r="BOP520" s="336"/>
      <c r="BOQ520" s="336"/>
      <c r="BOR520" s="336"/>
      <c r="BOS520" s="336"/>
      <c r="BOT520" s="336"/>
      <c r="BOU520" s="336"/>
      <c r="BOV520" s="336"/>
      <c r="BOW520" s="336"/>
      <c r="BOX520" s="336"/>
      <c r="BOY520" s="336"/>
      <c r="BOZ520" s="336"/>
      <c r="BPA520" s="336"/>
      <c r="BPB520" s="336"/>
      <c r="BPC520" s="336"/>
      <c r="BPD520" s="336"/>
      <c r="BPE520" s="336"/>
      <c r="BPF520" s="336"/>
      <c r="BPG520" s="336"/>
      <c r="BPH520" s="336"/>
      <c r="BPI520" s="336"/>
      <c r="BPJ520" s="336"/>
      <c r="BPK520" s="336"/>
      <c r="BPL520" s="336"/>
      <c r="BPM520" s="336"/>
      <c r="BPN520" s="336"/>
      <c r="BPO520" s="336"/>
      <c r="BPP520" s="336"/>
      <c r="BPQ520" s="336"/>
      <c r="BPR520" s="336"/>
      <c r="BPS520" s="336"/>
      <c r="BPT520" s="336"/>
      <c r="BPU520" s="336"/>
      <c r="BPV520" s="336"/>
      <c r="BPW520" s="336"/>
      <c r="BPX520" s="336"/>
      <c r="BPY520" s="336"/>
      <c r="BPZ520" s="336"/>
      <c r="BQA520" s="336"/>
      <c r="BQB520" s="336"/>
      <c r="BQC520" s="336"/>
      <c r="BQD520" s="336"/>
      <c r="BQE520" s="336"/>
      <c r="BQF520" s="336"/>
      <c r="BQG520" s="336"/>
      <c r="BQH520" s="336"/>
      <c r="BQI520" s="336"/>
      <c r="BQJ520" s="336"/>
      <c r="BQK520" s="336"/>
      <c r="BQL520" s="336"/>
      <c r="BQM520" s="336"/>
      <c r="BQN520" s="336"/>
      <c r="BQO520" s="336"/>
      <c r="BQP520" s="336"/>
      <c r="BQQ520" s="336"/>
      <c r="BQR520" s="336"/>
      <c r="BQS520" s="336"/>
      <c r="BQT520" s="336"/>
      <c r="BQU520" s="336"/>
      <c r="BQV520" s="336"/>
      <c r="BQW520" s="336"/>
      <c r="BQX520" s="336"/>
      <c r="BQY520" s="336"/>
      <c r="BQZ520" s="336"/>
      <c r="BRA520" s="336"/>
      <c r="BRB520" s="336"/>
      <c r="BRC520" s="336"/>
      <c r="BRD520" s="336"/>
      <c r="BRE520" s="336"/>
      <c r="BRF520" s="336"/>
      <c r="BRG520" s="336"/>
      <c r="BRH520" s="336"/>
      <c r="BRI520" s="336"/>
      <c r="BRJ520" s="336"/>
      <c r="BRK520" s="336"/>
      <c r="BRL520" s="336"/>
      <c r="BRM520" s="336"/>
      <c r="BRN520" s="336"/>
      <c r="BRO520" s="336"/>
      <c r="BRP520" s="336"/>
      <c r="BRQ520" s="336"/>
      <c r="BRR520" s="336"/>
      <c r="BRS520" s="336"/>
      <c r="BRT520" s="336"/>
      <c r="BRU520" s="336"/>
      <c r="BRV520" s="336"/>
      <c r="BRW520" s="336"/>
      <c r="BRX520" s="336"/>
      <c r="BRY520" s="336"/>
      <c r="BRZ520" s="336"/>
      <c r="BSA520" s="336"/>
      <c r="BSB520" s="336"/>
      <c r="BSC520" s="336"/>
      <c r="BSD520" s="336"/>
      <c r="BSE520" s="336"/>
      <c r="BSF520" s="336"/>
      <c r="BSG520" s="336"/>
      <c r="BSH520" s="336"/>
      <c r="BSI520" s="336"/>
      <c r="BSJ520" s="336"/>
      <c r="BSK520" s="336"/>
      <c r="BSL520" s="336"/>
      <c r="BSM520" s="336"/>
      <c r="BSN520" s="336"/>
      <c r="BSO520" s="336"/>
      <c r="BSP520" s="336"/>
      <c r="BSQ520" s="336"/>
      <c r="BSR520" s="336"/>
      <c r="BSS520" s="336"/>
      <c r="BST520" s="336"/>
      <c r="BSU520" s="336"/>
      <c r="BSV520" s="336"/>
      <c r="BSW520" s="336"/>
      <c r="BSX520" s="336"/>
      <c r="BSY520" s="336"/>
      <c r="BSZ520" s="336"/>
      <c r="BTA520" s="336"/>
      <c r="BTB520" s="336"/>
      <c r="BTC520" s="336"/>
      <c r="BTD520" s="336"/>
      <c r="BTE520" s="336"/>
      <c r="BTF520" s="336"/>
      <c r="BTG520" s="336"/>
      <c r="BTH520" s="336"/>
      <c r="BTI520" s="336"/>
      <c r="BTJ520" s="336"/>
      <c r="BTK520" s="336"/>
      <c r="BTL520" s="336"/>
      <c r="BTM520" s="336"/>
      <c r="BTN520" s="336"/>
      <c r="BTO520" s="336"/>
      <c r="BTP520" s="336"/>
      <c r="BTQ520" s="336"/>
      <c r="BTR520" s="336"/>
      <c r="BTS520" s="336"/>
      <c r="BTT520" s="336"/>
      <c r="BTU520" s="336"/>
      <c r="BTV520" s="336"/>
      <c r="BTW520" s="336"/>
      <c r="BTX520" s="336"/>
      <c r="BTY520" s="336"/>
      <c r="BTZ520" s="336"/>
      <c r="BUA520" s="336"/>
      <c r="BUB520" s="336"/>
      <c r="BUC520" s="336"/>
      <c r="BUD520" s="336"/>
      <c r="BUE520" s="336"/>
      <c r="BUF520" s="336"/>
      <c r="BUG520" s="336"/>
      <c r="BUH520" s="336"/>
      <c r="BUI520" s="336"/>
      <c r="BUJ520" s="336"/>
      <c r="BUK520" s="336"/>
      <c r="BUL520" s="336"/>
      <c r="BUM520" s="336"/>
      <c r="BUN520" s="336"/>
      <c r="BUO520" s="336"/>
      <c r="BUP520" s="336"/>
      <c r="BUQ520" s="336"/>
      <c r="BUR520" s="336"/>
      <c r="BUS520" s="336"/>
      <c r="BUT520" s="336"/>
      <c r="BUU520" s="336"/>
      <c r="BUV520" s="336"/>
      <c r="BUW520" s="336"/>
      <c r="BUX520" s="336"/>
      <c r="BUY520" s="336"/>
      <c r="BUZ520" s="336"/>
      <c r="BVA520" s="336"/>
      <c r="BVB520" s="336"/>
      <c r="BVC520" s="336"/>
      <c r="BVD520" s="336"/>
      <c r="BVE520" s="336"/>
      <c r="BVF520" s="336"/>
      <c r="BVG520" s="336"/>
      <c r="BVH520" s="336"/>
      <c r="BVI520" s="336"/>
      <c r="BVJ520" s="336"/>
      <c r="BVK520" s="336"/>
      <c r="BVL520" s="336"/>
      <c r="BVM520" s="336"/>
      <c r="BVN520" s="336"/>
      <c r="BVO520" s="336"/>
      <c r="BVP520" s="336"/>
      <c r="BVQ520" s="336"/>
      <c r="BVR520" s="336"/>
      <c r="BVS520" s="336"/>
      <c r="BVT520" s="336"/>
      <c r="BVU520" s="336"/>
      <c r="BVV520" s="336"/>
      <c r="BVW520" s="336"/>
      <c r="BVX520" s="336"/>
      <c r="BVY520" s="336"/>
      <c r="BVZ520" s="336"/>
      <c r="BWA520" s="336"/>
      <c r="BWB520" s="336"/>
      <c r="BWC520" s="336"/>
      <c r="BWD520" s="336"/>
      <c r="BWE520" s="336"/>
      <c r="BWF520" s="336"/>
      <c r="BWG520" s="336"/>
      <c r="BWH520" s="336"/>
      <c r="BWI520" s="336"/>
      <c r="BWJ520" s="336"/>
      <c r="BWK520" s="336"/>
      <c r="BWL520" s="336"/>
      <c r="BWM520" s="336"/>
      <c r="BWN520" s="336"/>
      <c r="BWO520" s="336"/>
      <c r="BWP520" s="336"/>
      <c r="BWQ520" s="336"/>
      <c r="BWR520" s="336"/>
      <c r="BWS520" s="336"/>
      <c r="BWT520" s="336"/>
      <c r="BWU520" s="336"/>
      <c r="BWV520" s="336"/>
      <c r="BWW520" s="336"/>
      <c r="BWX520" s="336"/>
      <c r="BWY520" s="336"/>
      <c r="BWZ520" s="336"/>
      <c r="BXA520" s="336"/>
      <c r="BXB520" s="336"/>
      <c r="BXC520" s="336"/>
      <c r="BXD520" s="336"/>
      <c r="BXE520" s="336"/>
      <c r="BXF520" s="336"/>
      <c r="BXG520" s="336"/>
      <c r="BXH520" s="336"/>
      <c r="BXI520" s="336"/>
      <c r="BXJ520" s="336"/>
      <c r="BXK520" s="336"/>
      <c r="BXL520" s="336"/>
      <c r="BXM520" s="336"/>
      <c r="BXN520" s="336"/>
      <c r="BXO520" s="336"/>
      <c r="BXP520" s="336"/>
      <c r="BXQ520" s="336"/>
      <c r="BXR520" s="336"/>
      <c r="BXS520" s="336"/>
      <c r="BXT520" s="336"/>
      <c r="BXU520" s="336"/>
      <c r="BXV520" s="336"/>
      <c r="BXW520" s="336"/>
      <c r="BXX520" s="336"/>
      <c r="BXY520" s="336"/>
      <c r="BXZ520" s="336"/>
      <c r="BYA520" s="336"/>
      <c r="BYB520" s="336"/>
      <c r="BYC520" s="336"/>
      <c r="BYD520" s="336"/>
      <c r="BYE520" s="336"/>
      <c r="BYF520" s="336"/>
      <c r="BYG520" s="336"/>
      <c r="BYH520" s="336"/>
      <c r="BYI520" s="336"/>
      <c r="BYJ520" s="336"/>
      <c r="BYK520" s="336"/>
      <c r="BYL520" s="336"/>
      <c r="BYM520" s="336"/>
      <c r="BYN520" s="336"/>
      <c r="BYO520" s="336"/>
      <c r="BYP520" s="336"/>
      <c r="BYQ520" s="336"/>
      <c r="BYR520" s="336"/>
      <c r="BYS520" s="336"/>
      <c r="BYT520" s="336"/>
      <c r="BYU520" s="336"/>
      <c r="BYV520" s="336"/>
      <c r="BYW520" s="336"/>
      <c r="BYX520" s="336"/>
      <c r="BYY520" s="336"/>
      <c r="BYZ520" s="336"/>
      <c r="BZA520" s="336"/>
      <c r="BZB520" s="336"/>
      <c r="BZC520" s="336"/>
      <c r="BZD520" s="336"/>
      <c r="BZE520" s="336"/>
      <c r="BZF520" s="336"/>
      <c r="BZG520" s="336"/>
      <c r="BZH520" s="336"/>
      <c r="BZI520" s="336"/>
      <c r="BZJ520" s="336"/>
      <c r="BZK520" s="336"/>
      <c r="BZL520" s="336"/>
      <c r="BZM520" s="336"/>
      <c r="BZN520" s="336"/>
      <c r="BZO520" s="336"/>
      <c r="BZP520" s="336"/>
      <c r="BZQ520" s="336"/>
      <c r="BZR520" s="336"/>
      <c r="BZS520" s="336"/>
      <c r="BZT520" s="336"/>
      <c r="BZU520" s="336"/>
      <c r="BZV520" s="336"/>
      <c r="BZW520" s="336"/>
      <c r="BZX520" s="336"/>
      <c r="BZY520" s="336"/>
      <c r="BZZ520" s="336"/>
      <c r="CAA520" s="336"/>
      <c r="CAB520" s="336"/>
      <c r="CAC520" s="336"/>
      <c r="CAD520" s="336"/>
      <c r="CAE520" s="336"/>
      <c r="CAF520" s="336"/>
      <c r="CAG520" s="336"/>
      <c r="CAH520" s="336"/>
      <c r="CAI520" s="336"/>
      <c r="CAJ520" s="336"/>
      <c r="CAK520" s="336"/>
      <c r="CAL520" s="336"/>
      <c r="CAM520" s="336"/>
      <c r="CAN520" s="336"/>
      <c r="CAO520" s="336"/>
      <c r="CAP520" s="336"/>
      <c r="CAQ520" s="336"/>
      <c r="CAR520" s="336"/>
      <c r="CAS520" s="336"/>
      <c r="CAT520" s="336"/>
      <c r="CAU520" s="336"/>
      <c r="CAV520" s="336"/>
      <c r="CAW520" s="336"/>
      <c r="CAX520" s="336"/>
      <c r="CAY520" s="336"/>
      <c r="CAZ520" s="336"/>
      <c r="CBA520" s="336"/>
      <c r="CBB520" s="336"/>
      <c r="CBC520" s="336"/>
      <c r="CBD520" s="336"/>
      <c r="CBE520" s="336"/>
      <c r="CBF520" s="336"/>
      <c r="CBG520" s="336"/>
      <c r="CBH520" s="336"/>
      <c r="CBI520" s="336"/>
      <c r="CBJ520" s="336"/>
      <c r="CBK520" s="336"/>
      <c r="CBL520" s="336"/>
      <c r="CBM520" s="336"/>
      <c r="CBN520" s="336"/>
      <c r="CBO520" s="336"/>
      <c r="CBP520" s="336"/>
      <c r="CBQ520" s="336"/>
      <c r="CBR520" s="336"/>
      <c r="CBS520" s="336"/>
      <c r="CBT520" s="336"/>
      <c r="CBU520" s="336"/>
      <c r="CBV520" s="336"/>
      <c r="CBW520" s="336"/>
      <c r="CBX520" s="336"/>
      <c r="CBY520" s="336"/>
      <c r="CBZ520" s="336"/>
      <c r="CCA520" s="336"/>
      <c r="CCB520" s="336"/>
      <c r="CCC520" s="336"/>
      <c r="CCD520" s="336"/>
      <c r="CCE520" s="336"/>
      <c r="CCF520" s="336"/>
      <c r="CCG520" s="336"/>
      <c r="CCH520" s="336"/>
      <c r="CCI520" s="336"/>
      <c r="CCJ520" s="336"/>
      <c r="CCK520" s="336"/>
      <c r="CCL520" s="336"/>
      <c r="CCM520" s="336"/>
      <c r="CCN520" s="336"/>
      <c r="CCO520" s="336"/>
      <c r="CCP520" s="336"/>
      <c r="CCQ520" s="336"/>
      <c r="CCR520" s="336"/>
      <c r="CCS520" s="336"/>
      <c r="CCT520" s="336"/>
      <c r="CCU520" s="336"/>
      <c r="CCV520" s="336"/>
      <c r="CCW520" s="336"/>
      <c r="CCX520" s="336"/>
      <c r="CCY520" s="336"/>
      <c r="CCZ520" s="336"/>
      <c r="CDA520" s="336"/>
      <c r="CDB520" s="336"/>
      <c r="CDC520" s="336"/>
      <c r="CDD520" s="336"/>
      <c r="CDE520" s="336"/>
      <c r="CDF520" s="336"/>
      <c r="CDG520" s="336"/>
      <c r="CDH520" s="336"/>
      <c r="CDI520" s="336"/>
      <c r="CDJ520" s="336"/>
      <c r="CDK520" s="336"/>
      <c r="CDL520" s="336"/>
      <c r="CDM520" s="336"/>
      <c r="CDN520" s="336"/>
      <c r="CDO520" s="336"/>
      <c r="CDP520" s="336"/>
      <c r="CDQ520" s="336"/>
      <c r="CDR520" s="336"/>
      <c r="CDS520" s="336"/>
      <c r="CDT520" s="336"/>
      <c r="CDU520" s="336"/>
      <c r="CDV520" s="336"/>
      <c r="CDW520" s="336"/>
      <c r="CDX520" s="336"/>
      <c r="CDY520" s="336"/>
      <c r="CDZ520" s="336"/>
      <c r="CEA520" s="336"/>
      <c r="CEB520" s="336"/>
      <c r="CEC520" s="336"/>
      <c r="CED520" s="336"/>
      <c r="CEE520" s="336"/>
      <c r="CEF520" s="336"/>
      <c r="CEG520" s="336"/>
      <c r="CEH520" s="336"/>
      <c r="CEI520" s="336"/>
      <c r="CEJ520" s="336"/>
      <c r="CEK520" s="336"/>
      <c r="CEL520" s="336"/>
      <c r="CEM520" s="336"/>
      <c r="CEN520" s="336"/>
      <c r="CEO520" s="336"/>
      <c r="CEP520" s="336"/>
      <c r="CEQ520" s="336"/>
      <c r="CER520" s="336"/>
      <c r="CES520" s="336"/>
      <c r="CET520" s="336"/>
      <c r="CEU520" s="336"/>
      <c r="CEV520" s="336"/>
      <c r="CEW520" s="336"/>
      <c r="CEX520" s="336"/>
      <c r="CEY520" s="336"/>
      <c r="CEZ520" s="336"/>
      <c r="CFA520" s="336"/>
      <c r="CFB520" s="336"/>
      <c r="CFC520" s="336"/>
      <c r="CFD520" s="336"/>
      <c r="CFE520" s="336"/>
      <c r="CFF520" s="336"/>
      <c r="CFG520" s="336"/>
      <c r="CFH520" s="336"/>
      <c r="CFI520" s="336"/>
      <c r="CFJ520" s="336"/>
      <c r="CFK520" s="336"/>
      <c r="CFL520" s="336"/>
      <c r="CFM520" s="336"/>
      <c r="CFN520" s="336"/>
      <c r="CFO520" s="336"/>
      <c r="CFP520" s="336"/>
      <c r="CFQ520" s="336"/>
      <c r="CFR520" s="336"/>
      <c r="CFS520" s="336"/>
      <c r="CFT520" s="336"/>
      <c r="CFU520" s="336"/>
      <c r="CFV520" s="336"/>
      <c r="CFW520" s="336"/>
      <c r="CFX520" s="336"/>
      <c r="CFY520" s="336"/>
      <c r="CFZ520" s="336"/>
      <c r="CGA520" s="336"/>
      <c r="CGB520" s="336"/>
      <c r="CGC520" s="336"/>
      <c r="CGD520" s="336"/>
      <c r="CGE520" s="336"/>
      <c r="CGF520" s="336"/>
      <c r="CGG520" s="336"/>
      <c r="CGH520" s="336"/>
      <c r="CGI520" s="336"/>
      <c r="CGJ520" s="336"/>
      <c r="CGK520" s="336"/>
      <c r="CGL520" s="336"/>
      <c r="CGM520" s="336"/>
      <c r="CGN520" s="336"/>
      <c r="CGO520" s="336"/>
      <c r="CGP520" s="336"/>
      <c r="CGQ520" s="336"/>
      <c r="CGR520" s="336"/>
      <c r="CGS520" s="336"/>
      <c r="CGT520" s="336"/>
      <c r="CGU520" s="336"/>
      <c r="CGV520" s="336"/>
      <c r="CGW520" s="336"/>
      <c r="CGX520" s="336"/>
      <c r="CGY520" s="336"/>
      <c r="CGZ520" s="336"/>
      <c r="CHA520" s="336"/>
      <c r="CHB520" s="336"/>
      <c r="CHC520" s="336"/>
      <c r="CHD520" s="336"/>
      <c r="CHE520" s="336"/>
      <c r="CHF520" s="336"/>
      <c r="CHG520" s="336"/>
      <c r="CHH520" s="336"/>
      <c r="CHI520" s="336"/>
      <c r="CHJ520" s="336"/>
      <c r="CHK520" s="336"/>
      <c r="CHL520" s="336"/>
      <c r="CHM520" s="336"/>
      <c r="CHN520" s="336"/>
      <c r="CHO520" s="336"/>
      <c r="CHP520" s="336"/>
      <c r="CHQ520" s="336"/>
      <c r="CHR520" s="336"/>
      <c r="CHS520" s="336"/>
      <c r="CHT520" s="336"/>
      <c r="CHU520" s="336"/>
      <c r="CHV520" s="336"/>
      <c r="CHW520" s="336"/>
      <c r="CHX520" s="336"/>
      <c r="CHY520" s="336"/>
      <c r="CHZ520" s="336"/>
      <c r="CIA520" s="336"/>
      <c r="CIB520" s="336"/>
      <c r="CIC520" s="336"/>
      <c r="CID520" s="336"/>
      <c r="CIE520" s="336"/>
      <c r="CIF520" s="336"/>
      <c r="CIG520" s="336"/>
      <c r="CIH520" s="336"/>
      <c r="CII520" s="336"/>
      <c r="CIJ520" s="336"/>
      <c r="CIK520" s="336"/>
      <c r="CIL520" s="336"/>
      <c r="CIM520" s="336"/>
      <c r="CIN520" s="336"/>
      <c r="CIO520" s="336"/>
      <c r="CIP520" s="336"/>
      <c r="CIQ520" s="336"/>
      <c r="CIR520" s="336"/>
      <c r="CIS520" s="336"/>
      <c r="CIT520" s="336"/>
      <c r="CIU520" s="336"/>
      <c r="CIV520" s="336"/>
      <c r="CIW520" s="336"/>
      <c r="CIX520" s="336"/>
      <c r="CIY520" s="336"/>
      <c r="CIZ520" s="336"/>
      <c r="CJA520" s="336"/>
      <c r="CJB520" s="336"/>
      <c r="CJC520" s="336"/>
      <c r="CJD520" s="336"/>
      <c r="CJE520" s="336"/>
      <c r="CJF520" s="336"/>
      <c r="CJG520" s="336"/>
      <c r="CJH520" s="336"/>
      <c r="CJI520" s="336"/>
      <c r="CJJ520" s="336"/>
      <c r="CJK520" s="336"/>
      <c r="CJL520" s="336"/>
      <c r="CJM520" s="336"/>
      <c r="CJN520" s="336"/>
      <c r="CJO520" s="336"/>
      <c r="CJP520" s="336"/>
      <c r="CJQ520" s="336"/>
      <c r="CJR520" s="336"/>
      <c r="CJS520" s="336"/>
      <c r="CJT520" s="336"/>
      <c r="CJU520" s="336"/>
      <c r="CJV520" s="336"/>
      <c r="CJW520" s="336"/>
      <c r="CJX520" s="336"/>
      <c r="CJY520" s="336"/>
      <c r="CJZ520" s="336"/>
      <c r="CKA520" s="336"/>
      <c r="CKB520" s="336"/>
      <c r="CKC520" s="336"/>
      <c r="CKD520" s="336"/>
      <c r="CKE520" s="336"/>
      <c r="CKF520" s="336"/>
      <c r="CKG520" s="336"/>
      <c r="CKH520" s="336"/>
      <c r="CKI520" s="336"/>
      <c r="CKJ520" s="336"/>
      <c r="CKK520" s="336"/>
      <c r="CKL520" s="336"/>
      <c r="CKM520" s="336"/>
      <c r="CKN520" s="336"/>
      <c r="CKO520" s="336"/>
      <c r="CKP520" s="336"/>
      <c r="CKQ520" s="336"/>
      <c r="CKR520" s="336"/>
      <c r="CKS520" s="336"/>
      <c r="CKT520" s="336"/>
      <c r="CKU520" s="336"/>
      <c r="CKV520" s="336"/>
      <c r="CKW520" s="336"/>
      <c r="CKX520" s="336"/>
      <c r="CKY520" s="336"/>
      <c r="CKZ520" s="336"/>
      <c r="CLA520" s="336"/>
      <c r="CLB520" s="336"/>
      <c r="CLC520" s="336"/>
      <c r="CLD520" s="336"/>
      <c r="CLE520" s="336"/>
      <c r="CLF520" s="336"/>
      <c r="CLG520" s="336"/>
      <c r="CLH520" s="336"/>
      <c r="CLI520" s="336"/>
      <c r="CLJ520" s="336"/>
      <c r="CLK520" s="336"/>
      <c r="CLL520" s="336"/>
      <c r="CLM520" s="336"/>
      <c r="CLN520" s="336"/>
      <c r="CLO520" s="336"/>
      <c r="CLP520" s="336"/>
      <c r="CLQ520" s="336"/>
      <c r="CLR520" s="336"/>
      <c r="CLS520" s="336"/>
      <c r="CLT520" s="336"/>
      <c r="CLU520" s="336"/>
      <c r="CLV520" s="336"/>
      <c r="CLW520" s="336"/>
      <c r="CLX520" s="336"/>
      <c r="CLY520" s="336"/>
      <c r="CLZ520" s="336"/>
      <c r="CMA520" s="336"/>
      <c r="CMB520" s="336"/>
      <c r="CMC520" s="336"/>
      <c r="CMD520" s="336"/>
      <c r="CME520" s="336"/>
      <c r="CMF520" s="336"/>
      <c r="CMG520" s="336"/>
      <c r="CMH520" s="336"/>
      <c r="CMI520" s="336"/>
      <c r="CMJ520" s="336"/>
      <c r="CMK520" s="336"/>
      <c r="CML520" s="336"/>
      <c r="CMM520" s="336"/>
      <c r="CMN520" s="336"/>
      <c r="CMO520" s="336"/>
      <c r="CMP520" s="336"/>
      <c r="CMQ520" s="336"/>
      <c r="CMR520" s="336"/>
      <c r="CMS520" s="336"/>
      <c r="CMT520" s="336"/>
      <c r="CMU520" s="336"/>
      <c r="CMV520" s="336"/>
      <c r="CMW520" s="336"/>
      <c r="CMX520" s="336"/>
      <c r="CMY520" s="336"/>
      <c r="CMZ520" s="336"/>
      <c r="CNA520" s="336"/>
      <c r="CNB520" s="336"/>
      <c r="CNC520" s="336"/>
      <c r="CND520" s="336"/>
      <c r="CNE520" s="336"/>
      <c r="CNF520" s="336"/>
      <c r="CNG520" s="336"/>
      <c r="CNH520" s="336"/>
      <c r="CNI520" s="336"/>
      <c r="CNJ520" s="336"/>
      <c r="CNK520" s="336"/>
      <c r="CNL520" s="336"/>
      <c r="CNM520" s="336"/>
      <c r="CNN520" s="336"/>
      <c r="CNO520" s="336"/>
      <c r="CNP520" s="336"/>
      <c r="CNQ520" s="336"/>
      <c r="CNR520" s="336"/>
      <c r="CNS520" s="336"/>
      <c r="CNT520" s="336"/>
      <c r="CNU520" s="336"/>
      <c r="CNV520" s="336"/>
      <c r="CNW520" s="336"/>
      <c r="CNX520" s="336"/>
      <c r="CNY520" s="336"/>
      <c r="CNZ520" s="336"/>
      <c r="COA520" s="336"/>
      <c r="COB520" s="336"/>
      <c r="COC520" s="336"/>
      <c r="COD520" s="336"/>
      <c r="COE520" s="336"/>
      <c r="COF520" s="336"/>
      <c r="COG520" s="336"/>
      <c r="COH520" s="336"/>
      <c r="COI520" s="336"/>
      <c r="COJ520" s="336"/>
      <c r="COK520" s="336"/>
      <c r="COL520" s="336"/>
      <c r="COM520" s="336"/>
      <c r="CON520" s="336"/>
      <c r="COO520" s="336"/>
      <c r="COP520" s="336"/>
      <c r="COQ520" s="336"/>
      <c r="COR520" s="336"/>
      <c r="COS520" s="336"/>
      <c r="COT520" s="336"/>
      <c r="COU520" s="336"/>
      <c r="COV520" s="336"/>
      <c r="COW520" s="336"/>
      <c r="COX520" s="336"/>
      <c r="COY520" s="336"/>
      <c r="COZ520" s="336"/>
      <c r="CPA520" s="336"/>
      <c r="CPB520" s="336"/>
      <c r="CPC520" s="336"/>
      <c r="CPD520" s="336"/>
      <c r="CPE520" s="336"/>
      <c r="CPF520" s="336"/>
      <c r="CPG520" s="336"/>
      <c r="CPH520" s="336"/>
      <c r="CPI520" s="336"/>
      <c r="CPJ520" s="336"/>
      <c r="CPK520" s="336"/>
      <c r="CPL520" s="336"/>
      <c r="CPM520" s="336"/>
      <c r="CPN520" s="336"/>
      <c r="CPO520" s="336"/>
      <c r="CPP520" s="336"/>
      <c r="CPQ520" s="336"/>
      <c r="CPR520" s="336"/>
      <c r="CPS520" s="336"/>
      <c r="CPT520" s="336"/>
      <c r="CPU520" s="336"/>
      <c r="CPV520" s="336"/>
      <c r="CPW520" s="336"/>
      <c r="CPX520" s="336"/>
      <c r="CPY520" s="336"/>
      <c r="CPZ520" s="336"/>
      <c r="CQA520" s="336"/>
      <c r="CQB520" s="336"/>
      <c r="CQC520" s="336"/>
      <c r="CQD520" s="336"/>
      <c r="CQE520" s="336"/>
      <c r="CQF520" s="336"/>
      <c r="CQG520" s="336"/>
      <c r="CQH520" s="336"/>
      <c r="CQI520" s="336"/>
      <c r="CQJ520" s="336"/>
      <c r="CQK520" s="336"/>
      <c r="CQL520" s="336"/>
      <c r="CQM520" s="336"/>
      <c r="CQN520" s="336"/>
      <c r="CQO520" s="336"/>
      <c r="CQP520" s="336"/>
      <c r="CQQ520" s="336"/>
      <c r="CQR520" s="336"/>
      <c r="CQS520" s="336"/>
      <c r="CQT520" s="336"/>
      <c r="CQU520" s="336"/>
      <c r="CQV520" s="336"/>
      <c r="CQW520" s="336"/>
      <c r="CQX520" s="336"/>
      <c r="CQY520" s="336"/>
      <c r="CQZ520" s="336"/>
      <c r="CRA520" s="336"/>
      <c r="CRB520" s="336"/>
      <c r="CRC520" s="336"/>
      <c r="CRD520" s="336"/>
      <c r="CRE520" s="336"/>
      <c r="CRF520" s="336"/>
      <c r="CRG520" s="336"/>
      <c r="CRH520" s="336"/>
      <c r="CRI520" s="336"/>
      <c r="CRJ520" s="336"/>
      <c r="CRK520" s="336"/>
      <c r="CRL520" s="336"/>
      <c r="CRM520" s="336"/>
      <c r="CRN520" s="336"/>
      <c r="CRO520" s="336"/>
      <c r="CRP520" s="336"/>
      <c r="CRQ520" s="336"/>
      <c r="CRR520" s="336"/>
      <c r="CRS520" s="336"/>
      <c r="CRT520" s="336"/>
      <c r="CRU520" s="336"/>
      <c r="CRV520" s="336"/>
      <c r="CRW520" s="336"/>
      <c r="CRX520" s="336"/>
      <c r="CRY520" s="336"/>
      <c r="CRZ520" s="336"/>
      <c r="CSA520" s="336"/>
      <c r="CSB520" s="336"/>
      <c r="CSC520" s="336"/>
      <c r="CSD520" s="336"/>
      <c r="CSE520" s="336"/>
      <c r="CSF520" s="336"/>
      <c r="CSG520" s="336"/>
      <c r="CSH520" s="336"/>
      <c r="CSI520" s="336"/>
      <c r="CSJ520" s="336"/>
      <c r="CSK520" s="336"/>
      <c r="CSL520" s="336"/>
      <c r="CSM520" s="336"/>
      <c r="CSN520" s="336"/>
      <c r="CSO520" s="336"/>
      <c r="CSP520" s="336"/>
      <c r="CSQ520" s="336"/>
      <c r="CSR520" s="336"/>
      <c r="CSS520" s="336"/>
      <c r="CST520" s="336"/>
      <c r="CSU520" s="336"/>
      <c r="CSV520" s="336"/>
      <c r="CSW520" s="336"/>
      <c r="CSX520" s="336"/>
      <c r="CSY520" s="336"/>
      <c r="CSZ520" s="336"/>
      <c r="CTA520" s="336"/>
      <c r="CTB520" s="336"/>
      <c r="CTC520" s="336"/>
      <c r="CTD520" s="336"/>
      <c r="CTE520" s="336"/>
      <c r="CTF520" s="336"/>
      <c r="CTG520" s="336"/>
      <c r="CTH520" s="336"/>
      <c r="CTI520" s="336"/>
      <c r="CTJ520" s="336"/>
      <c r="CTK520" s="336"/>
      <c r="CTL520" s="336"/>
      <c r="CTM520" s="336"/>
      <c r="CTN520" s="336"/>
      <c r="CTO520" s="336"/>
      <c r="CTP520" s="336"/>
      <c r="CTQ520" s="336"/>
      <c r="CTR520" s="336"/>
      <c r="CTS520" s="336"/>
      <c r="CTT520" s="336"/>
      <c r="CTU520" s="336"/>
      <c r="CTV520" s="336"/>
      <c r="CTW520" s="336"/>
      <c r="CTX520" s="336"/>
      <c r="CTY520" s="336"/>
      <c r="CTZ520" s="336"/>
      <c r="CUA520" s="336"/>
      <c r="CUB520" s="336"/>
      <c r="CUC520" s="336"/>
      <c r="CUD520" s="336"/>
      <c r="CUE520" s="336"/>
      <c r="CUF520" s="336"/>
      <c r="CUG520" s="336"/>
      <c r="CUH520" s="336"/>
      <c r="CUI520" s="336"/>
      <c r="CUJ520" s="336"/>
      <c r="CUK520" s="336"/>
      <c r="CUL520" s="336"/>
      <c r="CUM520" s="336"/>
      <c r="CUN520" s="336"/>
      <c r="CUO520" s="336"/>
      <c r="CUP520" s="336"/>
      <c r="CUQ520" s="336"/>
      <c r="CUR520" s="336"/>
      <c r="CUS520" s="336"/>
      <c r="CUT520" s="336"/>
      <c r="CUU520" s="336"/>
      <c r="CUV520" s="336"/>
      <c r="CUW520" s="336"/>
      <c r="CUX520" s="336"/>
      <c r="CUY520" s="336"/>
      <c r="CUZ520" s="336"/>
      <c r="CVA520" s="336"/>
      <c r="CVB520" s="336"/>
      <c r="CVC520" s="336"/>
      <c r="CVD520" s="336"/>
      <c r="CVE520" s="336"/>
      <c r="CVF520" s="336"/>
      <c r="CVG520" s="336"/>
      <c r="CVH520" s="336"/>
      <c r="CVI520" s="336"/>
      <c r="CVJ520" s="336"/>
      <c r="CVK520" s="336"/>
      <c r="CVL520" s="336"/>
      <c r="CVM520" s="336"/>
      <c r="CVN520" s="336"/>
      <c r="CVO520" s="336"/>
      <c r="CVP520" s="336"/>
      <c r="CVQ520" s="336"/>
      <c r="CVR520" s="336"/>
      <c r="CVS520" s="336"/>
      <c r="CVT520" s="336"/>
      <c r="CVU520" s="336"/>
      <c r="CVV520" s="336"/>
      <c r="CVW520" s="336"/>
      <c r="CVX520" s="336"/>
      <c r="CVY520" s="336"/>
      <c r="CVZ520" s="336"/>
      <c r="CWA520" s="336"/>
      <c r="CWB520" s="336"/>
      <c r="CWC520" s="336"/>
      <c r="CWD520" s="336"/>
      <c r="CWE520" s="336"/>
      <c r="CWF520" s="336"/>
      <c r="CWG520" s="336"/>
      <c r="CWH520" s="336"/>
      <c r="CWI520" s="336"/>
      <c r="CWJ520" s="336"/>
      <c r="CWK520" s="336"/>
      <c r="CWL520" s="336"/>
      <c r="CWM520" s="336"/>
      <c r="CWN520" s="336"/>
      <c r="CWO520" s="336"/>
      <c r="CWP520" s="336"/>
      <c r="CWQ520" s="336"/>
      <c r="CWR520" s="336"/>
      <c r="CWS520" s="336"/>
      <c r="CWT520" s="336"/>
      <c r="CWU520" s="336"/>
      <c r="CWV520" s="336"/>
      <c r="CWW520" s="336"/>
      <c r="CWX520" s="336"/>
      <c r="CWY520" s="336"/>
      <c r="CWZ520" s="336"/>
      <c r="CXA520" s="336"/>
      <c r="CXB520" s="336"/>
      <c r="CXC520" s="336"/>
      <c r="CXD520" s="336"/>
      <c r="CXE520" s="336"/>
      <c r="CXF520" s="336"/>
      <c r="CXG520" s="336"/>
      <c r="CXH520" s="336"/>
      <c r="CXI520" s="336"/>
      <c r="CXJ520" s="336"/>
      <c r="CXK520" s="336"/>
      <c r="CXL520" s="336"/>
      <c r="CXM520" s="336"/>
      <c r="CXN520" s="336"/>
      <c r="CXO520" s="336"/>
      <c r="CXP520" s="336"/>
      <c r="CXQ520" s="336"/>
      <c r="CXR520" s="336"/>
      <c r="CXS520" s="336"/>
      <c r="CXT520" s="336"/>
      <c r="CXU520" s="336"/>
      <c r="CXV520" s="336"/>
      <c r="CXW520" s="336"/>
      <c r="CXX520" s="336"/>
      <c r="CXY520" s="336"/>
      <c r="CXZ520" s="336"/>
      <c r="CYA520" s="336"/>
      <c r="CYB520" s="336"/>
      <c r="CYC520" s="336"/>
      <c r="CYD520" s="336"/>
      <c r="CYE520" s="336"/>
      <c r="CYF520" s="336"/>
      <c r="CYG520" s="336"/>
      <c r="CYH520" s="336"/>
      <c r="CYI520" s="336"/>
      <c r="CYJ520" s="336"/>
      <c r="CYK520" s="336"/>
      <c r="CYL520" s="336"/>
      <c r="CYM520" s="336"/>
      <c r="CYN520" s="336"/>
      <c r="CYO520" s="336"/>
      <c r="CYP520" s="336"/>
      <c r="CYQ520" s="336"/>
      <c r="CYR520" s="336"/>
      <c r="CYS520" s="336"/>
      <c r="CYT520" s="336"/>
      <c r="CYU520" s="336"/>
      <c r="CYV520" s="336"/>
      <c r="CYW520" s="336"/>
      <c r="CYX520" s="336"/>
      <c r="CYY520" s="336"/>
      <c r="CYZ520" s="336"/>
      <c r="CZA520" s="336"/>
      <c r="CZB520" s="336"/>
      <c r="CZC520" s="336"/>
      <c r="CZD520" s="336"/>
      <c r="CZE520" s="336"/>
      <c r="CZF520" s="336"/>
      <c r="CZG520" s="336"/>
      <c r="CZH520" s="336"/>
      <c r="CZI520" s="336"/>
      <c r="CZJ520" s="336"/>
      <c r="CZK520" s="336"/>
      <c r="CZL520" s="336"/>
      <c r="CZM520" s="336"/>
      <c r="CZN520" s="336"/>
      <c r="CZO520" s="336"/>
      <c r="CZP520" s="336"/>
      <c r="CZQ520" s="336"/>
      <c r="CZR520" s="336"/>
      <c r="CZS520" s="336"/>
      <c r="CZT520" s="336"/>
      <c r="CZU520" s="336"/>
      <c r="CZV520" s="336"/>
      <c r="CZW520" s="336"/>
      <c r="CZX520" s="336"/>
      <c r="CZY520" s="336"/>
      <c r="CZZ520" s="336"/>
      <c r="DAA520" s="336"/>
      <c r="DAB520" s="336"/>
      <c r="DAC520" s="336"/>
      <c r="DAD520" s="336"/>
      <c r="DAE520" s="336"/>
      <c r="DAF520" s="336"/>
      <c r="DAG520" s="336"/>
      <c r="DAH520" s="336"/>
      <c r="DAI520" s="336"/>
      <c r="DAJ520" s="336"/>
      <c r="DAK520" s="336"/>
      <c r="DAL520" s="336"/>
      <c r="DAM520" s="336"/>
      <c r="DAN520" s="336"/>
      <c r="DAO520" s="336"/>
      <c r="DAP520" s="336"/>
      <c r="DAQ520" s="336"/>
      <c r="DAR520" s="336"/>
      <c r="DAS520" s="336"/>
      <c r="DAT520" s="336"/>
      <c r="DAU520" s="336"/>
      <c r="DAV520" s="336"/>
      <c r="DAW520" s="336"/>
      <c r="DAX520" s="336"/>
      <c r="DAY520" s="336"/>
      <c r="DAZ520" s="336"/>
      <c r="DBA520" s="336"/>
      <c r="DBB520" s="336"/>
      <c r="DBC520" s="336"/>
      <c r="DBD520" s="336"/>
      <c r="DBE520" s="336"/>
      <c r="DBF520" s="336"/>
      <c r="DBG520" s="336"/>
      <c r="DBH520" s="336"/>
      <c r="DBI520" s="336"/>
      <c r="DBJ520" s="336"/>
      <c r="DBK520" s="336"/>
      <c r="DBL520" s="336"/>
      <c r="DBM520" s="336"/>
      <c r="DBN520" s="336"/>
      <c r="DBO520" s="336"/>
      <c r="DBP520" s="336"/>
      <c r="DBQ520" s="336"/>
      <c r="DBR520" s="336"/>
      <c r="DBS520" s="336"/>
      <c r="DBT520" s="336"/>
      <c r="DBU520" s="336"/>
      <c r="DBV520" s="336"/>
      <c r="DBW520" s="336"/>
      <c r="DBX520" s="336"/>
      <c r="DBY520" s="336"/>
      <c r="DBZ520" s="336"/>
      <c r="DCA520" s="336"/>
      <c r="DCB520" s="336"/>
      <c r="DCC520" s="336"/>
      <c r="DCD520" s="336"/>
      <c r="DCE520" s="336"/>
      <c r="DCF520" s="336"/>
      <c r="DCG520" s="336"/>
      <c r="DCH520" s="336"/>
      <c r="DCI520" s="336"/>
      <c r="DCJ520" s="336"/>
      <c r="DCK520" s="336"/>
      <c r="DCL520" s="336"/>
      <c r="DCM520" s="336"/>
      <c r="DCN520" s="336"/>
      <c r="DCO520" s="336"/>
      <c r="DCP520" s="336"/>
      <c r="DCQ520" s="336"/>
      <c r="DCR520" s="336"/>
      <c r="DCS520" s="336"/>
      <c r="DCT520" s="336"/>
      <c r="DCU520" s="336"/>
      <c r="DCV520" s="336"/>
      <c r="DCW520" s="336"/>
      <c r="DCX520" s="336"/>
      <c r="DCY520" s="336"/>
      <c r="DCZ520" s="336"/>
      <c r="DDA520" s="336"/>
      <c r="DDB520" s="336"/>
      <c r="DDC520" s="336"/>
      <c r="DDD520" s="336"/>
      <c r="DDE520" s="336"/>
      <c r="DDF520" s="336"/>
      <c r="DDG520" s="336"/>
      <c r="DDH520" s="336"/>
      <c r="DDI520" s="336"/>
      <c r="DDJ520" s="336"/>
      <c r="DDK520" s="336"/>
      <c r="DDL520" s="336"/>
      <c r="DDM520" s="336"/>
      <c r="DDN520" s="336"/>
      <c r="DDO520" s="336"/>
      <c r="DDP520" s="336"/>
      <c r="DDQ520" s="336"/>
      <c r="DDR520" s="336"/>
      <c r="DDS520" s="336"/>
      <c r="DDT520" s="336"/>
      <c r="DDU520" s="336"/>
      <c r="DDV520" s="336"/>
      <c r="DDW520" s="336"/>
      <c r="DDX520" s="336"/>
      <c r="DDY520" s="336"/>
      <c r="DDZ520" s="336"/>
      <c r="DEA520" s="336"/>
      <c r="DEB520" s="336"/>
      <c r="DEC520" s="336"/>
      <c r="DED520" s="336"/>
      <c r="DEE520" s="336"/>
      <c r="DEF520" s="336"/>
      <c r="DEG520" s="336"/>
      <c r="DEH520" s="336"/>
      <c r="DEI520" s="336"/>
      <c r="DEJ520" s="336"/>
      <c r="DEK520" s="336"/>
      <c r="DEL520" s="336"/>
      <c r="DEM520" s="336"/>
      <c r="DEN520" s="336"/>
      <c r="DEO520" s="336"/>
      <c r="DEP520" s="336"/>
      <c r="DEQ520" s="336"/>
      <c r="DER520" s="336"/>
      <c r="DES520" s="336"/>
      <c r="DET520" s="336"/>
      <c r="DEU520" s="336"/>
      <c r="DEV520" s="336"/>
      <c r="DEW520" s="336"/>
      <c r="DEX520" s="336"/>
      <c r="DEY520" s="336"/>
      <c r="DEZ520" s="336"/>
      <c r="DFA520" s="336"/>
      <c r="DFB520" s="336"/>
      <c r="DFC520" s="336"/>
      <c r="DFD520" s="336"/>
      <c r="DFE520" s="336"/>
      <c r="DFF520" s="336"/>
      <c r="DFG520" s="336"/>
      <c r="DFH520" s="336"/>
      <c r="DFI520" s="336"/>
      <c r="DFJ520" s="336"/>
      <c r="DFK520" s="336"/>
      <c r="DFL520" s="336"/>
      <c r="DFM520" s="336"/>
      <c r="DFN520" s="336"/>
      <c r="DFO520" s="336"/>
      <c r="DFP520" s="336"/>
      <c r="DFQ520" s="336"/>
      <c r="DFR520" s="336"/>
      <c r="DFS520" s="336"/>
      <c r="DFT520" s="336"/>
      <c r="DFU520" s="336"/>
      <c r="DFV520" s="336"/>
      <c r="DFW520" s="336"/>
      <c r="DFX520" s="336"/>
      <c r="DFY520" s="336"/>
      <c r="DFZ520" s="336"/>
      <c r="DGA520" s="336"/>
      <c r="DGB520" s="336"/>
      <c r="DGC520" s="336"/>
      <c r="DGD520" s="336"/>
      <c r="DGE520" s="336"/>
      <c r="DGF520" s="336"/>
      <c r="DGG520" s="336"/>
      <c r="DGH520" s="336"/>
      <c r="DGI520" s="336"/>
      <c r="DGJ520" s="336"/>
      <c r="DGK520" s="336"/>
      <c r="DGL520" s="336"/>
      <c r="DGM520" s="336"/>
      <c r="DGN520" s="336"/>
      <c r="DGO520" s="336"/>
      <c r="DGP520" s="336"/>
      <c r="DGQ520" s="336"/>
      <c r="DGR520" s="336"/>
      <c r="DGS520" s="336"/>
      <c r="DGT520" s="336"/>
      <c r="DGU520" s="336"/>
      <c r="DGV520" s="336"/>
      <c r="DGW520" s="336"/>
      <c r="DGX520" s="336"/>
      <c r="DGY520" s="336"/>
      <c r="DGZ520" s="336"/>
      <c r="DHA520" s="336"/>
      <c r="DHB520" s="336"/>
      <c r="DHC520" s="336"/>
      <c r="DHD520" s="336"/>
      <c r="DHE520" s="336"/>
      <c r="DHF520" s="336"/>
      <c r="DHG520" s="336"/>
      <c r="DHH520" s="336"/>
      <c r="DHI520" s="336"/>
      <c r="DHJ520" s="336"/>
      <c r="DHK520" s="336"/>
      <c r="DHL520" s="336"/>
      <c r="DHM520" s="336"/>
      <c r="DHN520" s="336"/>
      <c r="DHO520" s="336"/>
      <c r="DHP520" s="336"/>
      <c r="DHQ520" s="336"/>
      <c r="DHR520" s="336"/>
      <c r="DHS520" s="336"/>
      <c r="DHT520" s="336"/>
      <c r="DHU520" s="336"/>
      <c r="DHV520" s="336"/>
      <c r="DHW520" s="336"/>
      <c r="DHX520" s="336"/>
      <c r="DHY520" s="336"/>
      <c r="DHZ520" s="336"/>
      <c r="DIA520" s="336"/>
      <c r="DIB520" s="336"/>
      <c r="DIC520" s="336"/>
      <c r="DID520" s="336"/>
      <c r="DIE520" s="336"/>
      <c r="DIF520" s="336"/>
      <c r="DIG520" s="336"/>
      <c r="DIH520" s="336"/>
      <c r="DII520" s="336"/>
      <c r="DIJ520" s="336"/>
      <c r="DIK520" s="336"/>
      <c r="DIL520" s="336"/>
      <c r="DIM520" s="336"/>
      <c r="DIN520" s="336"/>
      <c r="DIO520" s="336"/>
      <c r="DIP520" s="336"/>
      <c r="DIQ520" s="336"/>
      <c r="DIR520" s="336"/>
      <c r="DIS520" s="336"/>
      <c r="DIT520" s="336"/>
      <c r="DIU520" s="336"/>
      <c r="DIV520" s="336"/>
      <c r="DIW520" s="336"/>
      <c r="DIX520" s="336"/>
      <c r="DIY520" s="336"/>
      <c r="DIZ520" s="336"/>
      <c r="DJA520" s="336"/>
      <c r="DJB520" s="336"/>
      <c r="DJC520" s="336"/>
      <c r="DJD520" s="336"/>
      <c r="DJE520" s="336"/>
      <c r="DJF520" s="336"/>
      <c r="DJG520" s="336"/>
      <c r="DJH520" s="336"/>
      <c r="DJI520" s="336"/>
      <c r="DJJ520" s="336"/>
      <c r="DJK520" s="336"/>
      <c r="DJL520" s="336"/>
      <c r="DJM520" s="336"/>
      <c r="DJN520" s="336"/>
      <c r="DJO520" s="336"/>
      <c r="DJP520" s="336"/>
      <c r="DJQ520" s="336"/>
      <c r="DJR520" s="336"/>
      <c r="DJS520" s="336"/>
      <c r="DJT520" s="336"/>
      <c r="DJU520" s="336"/>
      <c r="DJV520" s="336"/>
      <c r="DJW520" s="336"/>
      <c r="DJX520" s="336"/>
      <c r="DJY520" s="336"/>
      <c r="DJZ520" s="336"/>
      <c r="DKA520" s="336"/>
      <c r="DKB520" s="336"/>
      <c r="DKC520" s="336"/>
      <c r="DKD520" s="336"/>
      <c r="DKE520" s="336"/>
      <c r="DKF520" s="336"/>
      <c r="DKG520" s="336"/>
      <c r="DKH520" s="336"/>
      <c r="DKI520" s="336"/>
      <c r="DKJ520" s="336"/>
      <c r="DKK520" s="336"/>
      <c r="DKL520" s="336"/>
      <c r="DKM520" s="336"/>
      <c r="DKN520" s="336"/>
      <c r="DKO520" s="336"/>
      <c r="DKP520" s="336"/>
      <c r="DKQ520" s="336"/>
      <c r="DKR520" s="336"/>
      <c r="DKS520" s="336"/>
      <c r="DKT520" s="336"/>
      <c r="DKU520" s="336"/>
      <c r="DKV520" s="336"/>
      <c r="DKW520" s="336"/>
      <c r="DKX520" s="336"/>
      <c r="DKY520" s="336"/>
      <c r="DKZ520" s="336"/>
      <c r="DLA520" s="336"/>
      <c r="DLB520" s="336"/>
      <c r="DLC520" s="336"/>
      <c r="DLD520" s="336"/>
      <c r="DLE520" s="336"/>
      <c r="DLF520" s="336"/>
      <c r="DLG520" s="336"/>
      <c r="DLH520" s="336"/>
      <c r="DLI520" s="336"/>
      <c r="DLJ520" s="336"/>
      <c r="DLK520" s="336"/>
      <c r="DLL520" s="336"/>
      <c r="DLM520" s="336"/>
      <c r="DLN520" s="336"/>
      <c r="DLO520" s="336"/>
      <c r="DLP520" s="336"/>
      <c r="DLQ520" s="336"/>
      <c r="DLR520" s="336"/>
      <c r="DLS520" s="336"/>
      <c r="DLT520" s="336"/>
      <c r="DLU520" s="336"/>
      <c r="DLV520" s="336"/>
      <c r="DLW520" s="336"/>
      <c r="DLX520" s="336"/>
      <c r="DLY520" s="336"/>
      <c r="DLZ520" s="336"/>
      <c r="DMA520" s="336"/>
      <c r="DMB520" s="336"/>
      <c r="DMC520" s="336"/>
      <c r="DMD520" s="336"/>
      <c r="DME520" s="336"/>
      <c r="DMF520" s="336"/>
      <c r="DMG520" s="336"/>
      <c r="DMH520" s="336"/>
      <c r="DMI520" s="336"/>
      <c r="DMJ520" s="336"/>
      <c r="DMK520" s="336"/>
      <c r="DML520" s="336"/>
      <c r="DMM520" s="336"/>
      <c r="DMN520" s="336"/>
      <c r="DMO520" s="336"/>
      <c r="DMP520" s="336"/>
      <c r="DMQ520" s="336"/>
      <c r="DMR520" s="336"/>
      <c r="DMS520" s="336"/>
      <c r="DMT520" s="336"/>
      <c r="DMU520" s="336"/>
      <c r="DMV520" s="336"/>
      <c r="DMW520" s="336"/>
      <c r="DMX520" s="336"/>
      <c r="DMY520" s="336"/>
      <c r="DMZ520" s="336"/>
      <c r="DNA520" s="336"/>
      <c r="DNB520" s="336"/>
      <c r="DNC520" s="336"/>
      <c r="DND520" s="336"/>
      <c r="DNE520" s="336"/>
      <c r="DNF520" s="336"/>
      <c r="DNG520" s="336"/>
      <c r="DNH520" s="336"/>
      <c r="DNI520" s="336"/>
      <c r="DNJ520" s="336"/>
      <c r="DNK520" s="336"/>
      <c r="DNL520" s="336"/>
      <c r="DNM520" s="336"/>
      <c r="DNN520" s="336"/>
      <c r="DNO520" s="336"/>
      <c r="DNP520" s="336"/>
      <c r="DNQ520" s="336"/>
      <c r="DNR520" s="336"/>
      <c r="DNS520" s="336"/>
      <c r="DNT520" s="336"/>
      <c r="DNU520" s="336"/>
      <c r="DNV520" s="336"/>
      <c r="DNW520" s="336"/>
      <c r="DNX520" s="336"/>
      <c r="DNY520" s="336"/>
      <c r="DNZ520" s="336"/>
      <c r="DOA520" s="336"/>
      <c r="DOB520" s="336"/>
      <c r="DOC520" s="336"/>
      <c r="DOD520" s="336"/>
      <c r="DOE520" s="336"/>
      <c r="DOF520" s="336"/>
      <c r="DOG520" s="336"/>
      <c r="DOH520" s="336"/>
      <c r="DOI520" s="336"/>
      <c r="DOJ520" s="336"/>
      <c r="DOK520" s="336"/>
      <c r="DOL520" s="336"/>
      <c r="DOM520" s="336"/>
      <c r="DON520" s="336"/>
      <c r="DOO520" s="336"/>
      <c r="DOP520" s="336"/>
      <c r="DOQ520" s="336"/>
      <c r="DOR520" s="336"/>
      <c r="DOS520" s="336"/>
      <c r="DOT520" s="336"/>
      <c r="DOU520" s="336"/>
      <c r="DOV520" s="336"/>
      <c r="DOW520" s="336"/>
      <c r="DOX520" s="336"/>
      <c r="DOY520" s="336"/>
      <c r="DOZ520" s="336"/>
      <c r="DPA520" s="336"/>
      <c r="DPB520" s="336"/>
      <c r="DPC520" s="336"/>
      <c r="DPD520" s="336"/>
      <c r="DPE520" s="336"/>
      <c r="DPF520" s="336"/>
      <c r="DPG520" s="336"/>
      <c r="DPH520" s="336"/>
      <c r="DPI520" s="336"/>
      <c r="DPJ520" s="336"/>
      <c r="DPK520" s="336"/>
      <c r="DPL520" s="336"/>
      <c r="DPM520" s="336"/>
      <c r="DPN520" s="336"/>
      <c r="DPO520" s="336"/>
      <c r="DPP520" s="336"/>
      <c r="DPQ520" s="336"/>
      <c r="DPR520" s="336"/>
      <c r="DPS520" s="336"/>
      <c r="DPT520" s="336"/>
      <c r="DPU520" s="336"/>
      <c r="DPV520" s="336"/>
      <c r="DPW520" s="336"/>
      <c r="DPX520" s="336"/>
      <c r="DPY520" s="336"/>
      <c r="DPZ520" s="336"/>
      <c r="DQA520" s="336"/>
      <c r="DQB520" s="336"/>
      <c r="DQC520" s="336"/>
      <c r="DQD520" s="336"/>
      <c r="DQE520" s="336"/>
      <c r="DQF520" s="336"/>
      <c r="DQG520" s="336"/>
      <c r="DQH520" s="336"/>
      <c r="DQI520" s="336"/>
      <c r="DQJ520" s="336"/>
      <c r="DQK520" s="336"/>
      <c r="DQL520" s="336"/>
      <c r="DQM520" s="336"/>
      <c r="DQN520" s="336"/>
      <c r="DQO520" s="336"/>
      <c r="DQP520" s="336"/>
      <c r="DQQ520" s="336"/>
      <c r="DQR520" s="336"/>
      <c r="DQS520" s="336"/>
      <c r="DQT520" s="336"/>
      <c r="DQU520" s="336"/>
      <c r="DQV520" s="336"/>
      <c r="DQW520" s="336"/>
      <c r="DQX520" s="336"/>
      <c r="DQY520" s="336"/>
      <c r="DQZ520" s="336"/>
      <c r="DRA520" s="336"/>
      <c r="DRB520" s="336"/>
      <c r="DRC520" s="336"/>
      <c r="DRD520" s="336"/>
      <c r="DRE520" s="336"/>
      <c r="DRF520" s="336"/>
      <c r="DRG520" s="336"/>
      <c r="DRH520" s="336"/>
      <c r="DRI520" s="336"/>
      <c r="DRJ520" s="336"/>
      <c r="DRK520" s="336"/>
      <c r="DRL520" s="336"/>
      <c r="DRM520" s="336"/>
      <c r="DRN520" s="336"/>
      <c r="DRO520" s="336"/>
      <c r="DRP520" s="336"/>
      <c r="DRQ520" s="336"/>
      <c r="DRR520" s="336"/>
      <c r="DRS520" s="336"/>
      <c r="DRT520" s="336"/>
      <c r="DRU520" s="336"/>
      <c r="DRV520" s="336"/>
      <c r="DRW520" s="336"/>
      <c r="DRX520" s="336"/>
      <c r="DRY520" s="336"/>
      <c r="DRZ520" s="336"/>
      <c r="DSA520" s="336"/>
      <c r="DSB520" s="336"/>
      <c r="DSC520" s="336"/>
      <c r="DSD520" s="336"/>
      <c r="DSE520" s="336"/>
      <c r="DSF520" s="336"/>
      <c r="DSG520" s="336"/>
      <c r="DSH520" s="336"/>
      <c r="DSI520" s="336"/>
      <c r="DSJ520" s="336"/>
      <c r="DSK520" s="336"/>
      <c r="DSL520" s="336"/>
      <c r="DSM520" s="336"/>
      <c r="DSN520" s="336"/>
      <c r="DSO520" s="336"/>
      <c r="DSP520" s="336"/>
      <c r="DSQ520" s="336"/>
      <c r="DSR520" s="336"/>
      <c r="DSS520" s="336"/>
      <c r="DST520" s="336"/>
      <c r="DSU520" s="336"/>
      <c r="DSV520" s="336"/>
      <c r="DSW520" s="336"/>
      <c r="DSX520" s="336"/>
      <c r="DSY520" s="336"/>
      <c r="DSZ520" s="336"/>
      <c r="DTA520" s="336"/>
      <c r="DTB520" s="336"/>
      <c r="DTC520" s="336"/>
      <c r="DTD520" s="336"/>
      <c r="DTE520" s="336"/>
      <c r="DTF520" s="336"/>
      <c r="DTG520" s="336"/>
      <c r="DTH520" s="336"/>
      <c r="DTI520" s="336"/>
      <c r="DTJ520" s="336"/>
      <c r="DTK520" s="336"/>
      <c r="DTL520" s="336"/>
      <c r="DTM520" s="336"/>
      <c r="DTN520" s="336"/>
      <c r="DTO520" s="336"/>
      <c r="DTP520" s="336"/>
      <c r="DTQ520" s="336"/>
      <c r="DTR520" s="336"/>
      <c r="DTS520" s="336"/>
      <c r="DTT520" s="336"/>
      <c r="DTU520" s="336"/>
      <c r="DTV520" s="336"/>
      <c r="DTW520" s="336"/>
      <c r="DTX520" s="336"/>
      <c r="DTY520" s="336"/>
      <c r="DTZ520" s="336"/>
      <c r="DUA520" s="336"/>
      <c r="DUB520" s="336"/>
      <c r="DUC520" s="336"/>
      <c r="DUD520" s="336"/>
      <c r="DUE520" s="336"/>
      <c r="DUF520" s="336"/>
      <c r="DUG520" s="336"/>
      <c r="DUH520" s="336"/>
      <c r="DUI520" s="336"/>
      <c r="DUJ520" s="336"/>
      <c r="DUK520" s="336"/>
      <c r="DUL520" s="336"/>
      <c r="DUM520" s="336"/>
      <c r="DUN520" s="336"/>
      <c r="DUO520" s="336"/>
      <c r="DUP520" s="336"/>
      <c r="DUQ520" s="336"/>
      <c r="DUR520" s="336"/>
      <c r="DUS520" s="336"/>
      <c r="DUT520" s="336"/>
      <c r="DUU520" s="336"/>
      <c r="DUV520" s="336"/>
      <c r="DUW520" s="336"/>
      <c r="DUX520" s="336"/>
      <c r="DUY520" s="336"/>
      <c r="DUZ520" s="336"/>
      <c r="DVA520" s="336"/>
      <c r="DVB520" s="336"/>
      <c r="DVC520" s="336"/>
      <c r="DVD520" s="336"/>
      <c r="DVE520" s="336"/>
      <c r="DVF520" s="336"/>
      <c r="DVG520" s="336"/>
      <c r="DVH520" s="336"/>
      <c r="DVI520" s="336"/>
      <c r="DVJ520" s="336"/>
      <c r="DVK520" s="336"/>
      <c r="DVL520" s="336"/>
      <c r="DVM520" s="336"/>
      <c r="DVN520" s="336"/>
      <c r="DVO520" s="336"/>
      <c r="DVP520" s="336"/>
      <c r="DVQ520" s="336"/>
      <c r="DVR520" s="336"/>
      <c r="DVS520" s="336"/>
      <c r="DVT520" s="336"/>
      <c r="DVU520" s="336"/>
      <c r="DVV520" s="336"/>
      <c r="DVW520" s="336"/>
      <c r="DVX520" s="336"/>
      <c r="DVY520" s="336"/>
      <c r="DVZ520" s="336"/>
      <c r="DWA520" s="336"/>
      <c r="DWB520" s="336"/>
      <c r="DWC520" s="336"/>
      <c r="DWD520" s="336"/>
      <c r="DWE520" s="336"/>
      <c r="DWF520" s="336"/>
      <c r="DWG520" s="336"/>
      <c r="DWH520" s="336"/>
      <c r="DWI520" s="336"/>
      <c r="DWJ520" s="336"/>
      <c r="DWK520" s="336"/>
      <c r="DWL520" s="336"/>
      <c r="DWM520" s="336"/>
      <c r="DWN520" s="336"/>
      <c r="DWO520" s="336"/>
      <c r="DWP520" s="336"/>
      <c r="DWQ520" s="336"/>
      <c r="DWR520" s="336"/>
      <c r="DWS520" s="336"/>
      <c r="DWT520" s="336"/>
      <c r="DWU520" s="336"/>
      <c r="DWV520" s="336"/>
      <c r="DWW520" s="336"/>
      <c r="DWX520" s="336"/>
      <c r="DWY520" s="336"/>
      <c r="DWZ520" s="336"/>
      <c r="DXA520" s="336"/>
      <c r="DXB520" s="336"/>
      <c r="DXC520" s="336"/>
      <c r="DXD520" s="336"/>
      <c r="DXE520" s="336"/>
      <c r="DXF520" s="336"/>
      <c r="DXG520" s="336"/>
      <c r="DXH520" s="336"/>
      <c r="DXI520" s="336"/>
      <c r="DXJ520" s="336"/>
      <c r="DXK520" s="336"/>
      <c r="DXL520" s="336"/>
      <c r="DXM520" s="336"/>
      <c r="DXN520" s="336"/>
      <c r="DXO520" s="336"/>
      <c r="DXP520" s="336"/>
      <c r="DXQ520" s="336"/>
      <c r="DXR520" s="336"/>
      <c r="DXS520" s="336"/>
      <c r="DXT520" s="336"/>
      <c r="DXU520" s="336"/>
      <c r="DXV520" s="336"/>
      <c r="DXW520" s="336"/>
      <c r="DXX520" s="336"/>
      <c r="DXY520" s="336"/>
      <c r="DXZ520" s="336"/>
      <c r="DYA520" s="336"/>
      <c r="DYB520" s="336"/>
      <c r="DYC520" s="336"/>
      <c r="DYD520" s="336"/>
      <c r="DYE520" s="336"/>
      <c r="DYF520" s="336"/>
      <c r="DYG520" s="336"/>
      <c r="DYH520" s="336"/>
      <c r="DYI520" s="336"/>
      <c r="DYJ520" s="336"/>
      <c r="DYK520" s="336"/>
      <c r="DYL520" s="336"/>
      <c r="DYM520" s="336"/>
      <c r="DYN520" s="336"/>
      <c r="DYO520" s="336"/>
      <c r="DYP520" s="336"/>
      <c r="DYQ520" s="336"/>
      <c r="DYR520" s="336"/>
      <c r="DYS520" s="336"/>
      <c r="DYT520" s="336"/>
      <c r="DYU520" s="336"/>
      <c r="DYV520" s="336"/>
      <c r="DYW520" s="336"/>
      <c r="DYX520" s="336"/>
      <c r="DYY520" s="336"/>
      <c r="DYZ520" s="336"/>
      <c r="DZA520" s="336"/>
      <c r="DZB520" s="336"/>
      <c r="DZC520" s="336"/>
      <c r="DZD520" s="336"/>
      <c r="DZE520" s="336"/>
      <c r="DZF520" s="336"/>
      <c r="DZG520" s="336"/>
      <c r="DZH520" s="336"/>
      <c r="DZI520" s="336"/>
      <c r="DZJ520" s="336"/>
      <c r="DZK520" s="336"/>
      <c r="DZL520" s="336"/>
      <c r="DZM520" s="336"/>
      <c r="DZN520" s="336"/>
      <c r="DZO520" s="336"/>
      <c r="DZP520" s="336"/>
      <c r="DZQ520" s="336"/>
      <c r="DZR520" s="336"/>
      <c r="DZS520" s="336"/>
      <c r="DZT520" s="336"/>
      <c r="DZU520" s="336"/>
      <c r="DZV520" s="336"/>
      <c r="DZW520" s="336"/>
      <c r="DZX520" s="336"/>
      <c r="DZY520" s="336"/>
      <c r="DZZ520" s="336"/>
      <c r="EAA520" s="336"/>
      <c r="EAB520" s="336"/>
      <c r="EAC520" s="336"/>
      <c r="EAD520" s="336"/>
      <c r="EAE520" s="336"/>
      <c r="EAF520" s="336"/>
      <c r="EAG520" s="336"/>
      <c r="EAH520" s="336"/>
      <c r="EAI520" s="336"/>
      <c r="EAJ520" s="336"/>
      <c r="EAK520" s="336"/>
      <c r="EAL520" s="336"/>
      <c r="EAM520" s="336"/>
      <c r="EAN520" s="336"/>
      <c r="EAO520" s="336"/>
      <c r="EAP520" s="336"/>
      <c r="EAQ520" s="336"/>
      <c r="EAR520" s="336"/>
      <c r="EAS520" s="336"/>
      <c r="EAT520" s="336"/>
      <c r="EAU520" s="336"/>
      <c r="EAV520" s="336"/>
      <c r="EAW520" s="336"/>
      <c r="EAX520" s="336"/>
      <c r="EAY520" s="336"/>
      <c r="EAZ520" s="336"/>
      <c r="EBA520" s="336"/>
      <c r="EBB520" s="336"/>
      <c r="EBC520" s="336"/>
      <c r="EBD520" s="336"/>
      <c r="EBE520" s="336"/>
      <c r="EBF520" s="336"/>
      <c r="EBG520" s="336"/>
      <c r="EBH520" s="336"/>
      <c r="EBI520" s="336"/>
      <c r="EBJ520" s="336"/>
      <c r="EBK520" s="336"/>
      <c r="EBL520" s="336"/>
      <c r="EBM520" s="336"/>
      <c r="EBN520" s="336"/>
      <c r="EBO520" s="336"/>
      <c r="EBP520" s="336"/>
      <c r="EBQ520" s="336"/>
      <c r="EBR520" s="336"/>
      <c r="EBS520" s="336"/>
      <c r="EBT520" s="336"/>
      <c r="EBU520" s="336"/>
      <c r="EBV520" s="336"/>
      <c r="EBW520" s="336"/>
      <c r="EBX520" s="336"/>
      <c r="EBY520" s="336"/>
      <c r="EBZ520" s="336"/>
      <c r="ECA520" s="336"/>
      <c r="ECB520" s="336"/>
      <c r="ECC520" s="336"/>
      <c r="ECD520" s="336"/>
      <c r="ECE520" s="336"/>
      <c r="ECF520" s="336"/>
      <c r="ECG520" s="336"/>
      <c r="ECH520" s="336"/>
      <c r="ECI520" s="336"/>
      <c r="ECJ520" s="336"/>
      <c r="ECK520" s="336"/>
      <c r="ECL520" s="336"/>
      <c r="ECM520" s="336"/>
      <c r="ECN520" s="336"/>
      <c r="ECO520" s="336"/>
      <c r="ECP520" s="336"/>
      <c r="ECQ520" s="336"/>
      <c r="ECR520" s="336"/>
      <c r="ECS520" s="336"/>
      <c r="ECT520" s="336"/>
      <c r="ECU520" s="336"/>
      <c r="ECV520" s="336"/>
      <c r="ECW520" s="336"/>
      <c r="ECX520" s="336"/>
      <c r="ECY520" s="336"/>
      <c r="ECZ520" s="336"/>
      <c r="EDA520" s="336"/>
      <c r="EDB520" s="336"/>
      <c r="EDC520" s="336"/>
      <c r="EDD520" s="336"/>
      <c r="EDE520" s="336"/>
      <c r="EDF520" s="336"/>
      <c r="EDG520" s="336"/>
      <c r="EDH520" s="336"/>
      <c r="EDI520" s="336"/>
      <c r="EDJ520" s="336"/>
      <c r="EDK520" s="336"/>
      <c r="EDL520" s="336"/>
      <c r="EDM520" s="336"/>
      <c r="EDN520" s="336"/>
      <c r="EDO520" s="336"/>
      <c r="EDP520" s="336"/>
      <c r="EDQ520" s="336"/>
      <c r="EDR520" s="336"/>
      <c r="EDS520" s="336"/>
      <c r="EDT520" s="336"/>
      <c r="EDU520" s="336"/>
      <c r="EDV520" s="336"/>
      <c r="EDW520" s="336"/>
      <c r="EDX520" s="336"/>
      <c r="EDY520" s="336"/>
      <c r="EDZ520" s="336"/>
      <c r="EEA520" s="336"/>
      <c r="EEB520" s="336"/>
      <c r="EEC520" s="336"/>
      <c r="EED520" s="336"/>
      <c r="EEE520" s="336"/>
      <c r="EEF520" s="336"/>
      <c r="EEG520" s="336"/>
      <c r="EEH520" s="336"/>
      <c r="EEI520" s="336"/>
      <c r="EEJ520" s="336"/>
      <c r="EEK520" s="336"/>
      <c r="EEL520" s="336"/>
      <c r="EEM520" s="336"/>
      <c r="EEN520" s="336"/>
      <c r="EEO520" s="336"/>
      <c r="EEP520" s="336"/>
      <c r="EEQ520" s="336"/>
      <c r="EER520" s="336"/>
      <c r="EES520" s="336"/>
      <c r="EET520" s="336"/>
      <c r="EEU520" s="336"/>
      <c r="EEV520" s="336"/>
      <c r="EEW520" s="336"/>
      <c r="EEX520" s="336"/>
      <c r="EEY520" s="336"/>
      <c r="EEZ520" s="336"/>
      <c r="EFA520" s="336"/>
      <c r="EFB520" s="336"/>
      <c r="EFC520" s="336"/>
      <c r="EFD520" s="336"/>
      <c r="EFE520" s="336"/>
      <c r="EFF520" s="336"/>
      <c r="EFG520" s="336"/>
      <c r="EFH520" s="336"/>
      <c r="EFI520" s="336"/>
      <c r="EFJ520" s="336"/>
      <c r="EFK520" s="336"/>
      <c r="EFL520" s="336"/>
      <c r="EFM520" s="336"/>
      <c r="EFN520" s="336"/>
      <c r="EFO520" s="336"/>
      <c r="EFP520" s="336"/>
      <c r="EFQ520" s="336"/>
      <c r="EFR520" s="336"/>
      <c r="EFS520" s="336"/>
      <c r="EFT520" s="336"/>
      <c r="EFU520" s="336"/>
      <c r="EFV520" s="336"/>
      <c r="EFW520" s="336"/>
      <c r="EFX520" s="336"/>
      <c r="EFY520" s="336"/>
      <c r="EFZ520" s="336"/>
      <c r="EGA520" s="336"/>
      <c r="EGB520" s="336"/>
      <c r="EGC520" s="336"/>
      <c r="EGD520" s="336"/>
      <c r="EGE520" s="336"/>
      <c r="EGF520" s="336"/>
      <c r="EGG520" s="336"/>
      <c r="EGH520" s="336"/>
      <c r="EGI520" s="336"/>
      <c r="EGJ520" s="336"/>
      <c r="EGK520" s="336"/>
      <c r="EGL520" s="336"/>
      <c r="EGM520" s="336"/>
      <c r="EGN520" s="336"/>
      <c r="EGO520" s="336"/>
      <c r="EGP520" s="336"/>
      <c r="EGQ520" s="336"/>
      <c r="EGR520" s="336"/>
      <c r="EGS520" s="336"/>
      <c r="EGT520" s="336"/>
      <c r="EGU520" s="336"/>
      <c r="EGV520" s="336"/>
      <c r="EGW520" s="336"/>
      <c r="EGX520" s="336"/>
      <c r="EGY520" s="336"/>
      <c r="EGZ520" s="336"/>
      <c r="EHA520" s="336"/>
      <c r="EHB520" s="336"/>
      <c r="EHC520" s="336"/>
      <c r="EHD520" s="336"/>
      <c r="EHE520" s="336"/>
      <c r="EHF520" s="336"/>
      <c r="EHG520" s="336"/>
      <c r="EHH520" s="336"/>
      <c r="EHI520" s="336"/>
      <c r="EHJ520" s="336"/>
      <c r="EHK520" s="336"/>
      <c r="EHL520" s="336"/>
      <c r="EHM520" s="336"/>
      <c r="EHN520" s="336"/>
      <c r="EHO520" s="336"/>
      <c r="EHP520" s="336"/>
      <c r="EHQ520" s="336"/>
      <c r="EHR520" s="336"/>
      <c r="EHS520" s="336"/>
      <c r="EHT520" s="336"/>
      <c r="EHU520" s="336"/>
      <c r="EHV520" s="336"/>
      <c r="EHW520" s="336"/>
      <c r="EHX520" s="336"/>
      <c r="EHY520" s="336"/>
      <c r="EHZ520" s="336"/>
      <c r="EIA520" s="336"/>
      <c r="EIB520" s="336"/>
      <c r="EIC520" s="336"/>
      <c r="EID520" s="336"/>
      <c r="EIE520" s="336"/>
      <c r="EIF520" s="336"/>
      <c r="EIG520" s="336"/>
      <c r="EIH520" s="336"/>
      <c r="EII520" s="336"/>
      <c r="EIJ520" s="336"/>
      <c r="EIK520" s="336"/>
      <c r="EIL520" s="336"/>
      <c r="EIM520" s="336"/>
      <c r="EIN520" s="336"/>
      <c r="EIO520" s="336"/>
      <c r="EIP520" s="336"/>
      <c r="EIQ520" s="336"/>
      <c r="EIR520" s="336"/>
      <c r="EIS520" s="336"/>
      <c r="EIT520" s="336"/>
      <c r="EIU520" s="336"/>
      <c r="EIV520" s="336"/>
      <c r="EIW520" s="336"/>
      <c r="EIX520" s="336"/>
      <c r="EIY520" s="336"/>
      <c r="EIZ520" s="336"/>
      <c r="EJA520" s="336"/>
      <c r="EJB520" s="336"/>
      <c r="EJC520" s="336"/>
      <c r="EJD520" s="336"/>
      <c r="EJE520" s="336"/>
      <c r="EJF520" s="336"/>
      <c r="EJG520" s="336"/>
      <c r="EJH520" s="336"/>
      <c r="EJI520" s="336"/>
      <c r="EJJ520" s="336"/>
      <c r="EJK520" s="336"/>
      <c r="EJL520" s="336"/>
      <c r="EJM520" s="336"/>
      <c r="EJN520" s="336"/>
      <c r="EJO520" s="336"/>
      <c r="EJP520" s="336"/>
      <c r="EJQ520" s="336"/>
      <c r="EJR520" s="336"/>
      <c r="EJS520" s="336"/>
      <c r="EJT520" s="336"/>
      <c r="EJU520" s="336"/>
      <c r="EJV520" s="336"/>
      <c r="EJW520" s="336"/>
      <c r="EJX520" s="336"/>
      <c r="EJY520" s="336"/>
      <c r="EJZ520" s="336"/>
      <c r="EKA520" s="336"/>
      <c r="EKB520" s="336"/>
      <c r="EKC520" s="336"/>
      <c r="EKD520" s="336"/>
      <c r="EKE520" s="336"/>
      <c r="EKF520" s="336"/>
      <c r="EKG520" s="336"/>
      <c r="EKH520" s="336"/>
      <c r="EKI520" s="336"/>
      <c r="EKJ520" s="336"/>
      <c r="EKK520" s="336"/>
      <c r="EKL520" s="336"/>
      <c r="EKM520" s="336"/>
      <c r="EKN520" s="336"/>
      <c r="EKO520" s="336"/>
      <c r="EKP520" s="336"/>
      <c r="EKQ520" s="336"/>
      <c r="EKR520" s="336"/>
      <c r="EKS520" s="336"/>
      <c r="EKT520" s="336"/>
      <c r="EKU520" s="336"/>
      <c r="EKV520" s="336"/>
      <c r="EKW520" s="336"/>
      <c r="EKX520" s="336"/>
      <c r="EKY520" s="336"/>
      <c r="EKZ520" s="336"/>
      <c r="ELA520" s="336"/>
      <c r="ELB520" s="336"/>
      <c r="ELC520" s="336"/>
      <c r="ELD520" s="336"/>
      <c r="ELE520" s="336"/>
      <c r="ELF520" s="336"/>
      <c r="ELG520" s="336"/>
      <c r="ELH520" s="336"/>
      <c r="ELI520" s="336"/>
      <c r="ELJ520" s="336"/>
      <c r="ELK520" s="336"/>
      <c r="ELL520" s="336"/>
      <c r="ELM520" s="336"/>
      <c r="ELN520" s="336"/>
      <c r="ELO520" s="336"/>
      <c r="ELP520" s="336"/>
      <c r="ELQ520" s="336"/>
      <c r="ELR520" s="336"/>
      <c r="ELS520" s="336"/>
      <c r="ELT520" s="336"/>
      <c r="ELU520" s="336"/>
      <c r="ELV520" s="336"/>
      <c r="ELW520" s="336"/>
      <c r="ELX520" s="336"/>
      <c r="ELY520" s="336"/>
      <c r="ELZ520" s="336"/>
      <c r="EMA520" s="336"/>
      <c r="EMB520" s="336"/>
      <c r="EMC520" s="336"/>
      <c r="EMD520" s="336"/>
      <c r="EME520" s="336"/>
      <c r="EMF520" s="336"/>
      <c r="EMG520" s="336"/>
      <c r="EMH520" s="336"/>
      <c r="EMI520" s="336"/>
      <c r="EMJ520" s="336"/>
      <c r="EMK520" s="336"/>
      <c r="EML520" s="336"/>
      <c r="EMM520" s="336"/>
      <c r="EMN520" s="336"/>
      <c r="EMO520" s="336"/>
      <c r="EMP520" s="336"/>
      <c r="EMQ520" s="336"/>
      <c r="EMR520" s="336"/>
      <c r="EMS520" s="336"/>
      <c r="EMT520" s="336"/>
      <c r="EMU520" s="336"/>
      <c r="EMV520" s="336"/>
      <c r="EMW520" s="336"/>
      <c r="EMX520" s="336"/>
      <c r="EMY520" s="336"/>
      <c r="EMZ520" s="336"/>
      <c r="ENA520" s="336"/>
      <c r="ENB520" s="336"/>
      <c r="ENC520" s="336"/>
      <c r="END520" s="336"/>
      <c r="ENE520" s="336"/>
      <c r="ENF520" s="336"/>
      <c r="ENG520" s="336"/>
      <c r="ENH520" s="336"/>
      <c r="ENI520" s="336"/>
      <c r="ENJ520" s="336"/>
      <c r="ENK520" s="336"/>
      <c r="ENL520" s="336"/>
      <c r="ENM520" s="336"/>
      <c r="ENN520" s="336"/>
      <c r="ENO520" s="336"/>
      <c r="ENP520" s="336"/>
      <c r="ENQ520" s="336"/>
      <c r="ENR520" s="336"/>
      <c r="ENS520" s="336"/>
      <c r="ENT520" s="336"/>
      <c r="ENU520" s="336"/>
      <c r="ENV520" s="336"/>
      <c r="ENW520" s="336"/>
      <c r="ENX520" s="336"/>
      <c r="ENY520" s="336"/>
      <c r="ENZ520" s="336"/>
      <c r="EOA520" s="336"/>
      <c r="EOB520" s="336"/>
      <c r="EOC520" s="336"/>
      <c r="EOD520" s="336"/>
      <c r="EOE520" s="336"/>
      <c r="EOF520" s="336"/>
      <c r="EOG520" s="336"/>
      <c r="EOH520" s="336"/>
      <c r="EOI520" s="336"/>
      <c r="EOJ520" s="336"/>
      <c r="EOK520" s="336"/>
      <c r="EOL520" s="336"/>
      <c r="EOM520" s="336"/>
      <c r="EON520" s="336"/>
      <c r="EOO520" s="336"/>
      <c r="EOP520" s="336"/>
      <c r="EOQ520" s="336"/>
      <c r="EOR520" s="336"/>
      <c r="EOS520" s="336"/>
      <c r="EOT520" s="336"/>
      <c r="EOU520" s="336"/>
      <c r="EOV520" s="336"/>
      <c r="EOW520" s="336"/>
      <c r="EOX520" s="336"/>
      <c r="EOY520" s="336"/>
      <c r="EOZ520" s="336"/>
      <c r="EPA520" s="336"/>
      <c r="EPB520" s="336"/>
      <c r="EPC520" s="336"/>
      <c r="EPD520" s="336"/>
      <c r="EPE520" s="336"/>
      <c r="EPF520" s="336"/>
      <c r="EPG520" s="336"/>
      <c r="EPH520" s="336"/>
      <c r="EPI520" s="336"/>
      <c r="EPJ520" s="336"/>
      <c r="EPK520" s="336"/>
      <c r="EPL520" s="336"/>
      <c r="EPM520" s="336"/>
      <c r="EPN520" s="336"/>
      <c r="EPO520" s="336"/>
      <c r="EPP520" s="336"/>
      <c r="EPQ520" s="336"/>
      <c r="EPR520" s="336"/>
      <c r="EPS520" s="336"/>
      <c r="EPT520" s="336"/>
      <c r="EPU520" s="336"/>
      <c r="EPV520" s="336"/>
      <c r="EPW520" s="336"/>
      <c r="EPX520" s="336"/>
      <c r="EPY520" s="336"/>
      <c r="EPZ520" s="336"/>
      <c r="EQA520" s="336"/>
      <c r="EQB520" s="336"/>
      <c r="EQC520" s="336"/>
      <c r="EQD520" s="336"/>
      <c r="EQE520" s="336"/>
      <c r="EQF520" s="336"/>
      <c r="EQG520" s="336"/>
      <c r="EQH520" s="336"/>
      <c r="EQI520" s="336"/>
      <c r="EQJ520" s="336"/>
      <c r="EQK520" s="336"/>
      <c r="EQL520" s="336"/>
      <c r="EQM520" s="336"/>
      <c r="EQN520" s="336"/>
      <c r="EQO520" s="336"/>
      <c r="EQP520" s="336"/>
      <c r="EQQ520" s="336"/>
      <c r="EQR520" s="336"/>
      <c r="EQS520" s="336"/>
      <c r="EQT520" s="336"/>
      <c r="EQU520" s="336"/>
      <c r="EQV520" s="336"/>
      <c r="EQW520" s="336"/>
      <c r="EQX520" s="336"/>
      <c r="EQY520" s="336"/>
      <c r="EQZ520" s="336"/>
      <c r="ERA520" s="336"/>
      <c r="ERB520" s="336"/>
      <c r="ERC520" s="336"/>
      <c r="ERD520" s="336"/>
      <c r="ERE520" s="336"/>
      <c r="ERF520" s="336"/>
      <c r="ERG520" s="336"/>
      <c r="ERH520" s="336"/>
      <c r="ERI520" s="336"/>
      <c r="ERJ520" s="336"/>
      <c r="ERK520" s="336"/>
      <c r="ERL520" s="336"/>
      <c r="ERM520" s="336"/>
      <c r="ERN520" s="336"/>
      <c r="ERO520" s="336"/>
      <c r="ERP520" s="336"/>
      <c r="ERQ520" s="336"/>
      <c r="ERR520" s="336"/>
      <c r="ERS520" s="336"/>
      <c r="ERT520" s="336"/>
      <c r="ERU520" s="336"/>
      <c r="ERV520" s="336"/>
      <c r="ERW520" s="336"/>
      <c r="ERX520" s="336"/>
      <c r="ERY520" s="336"/>
      <c r="ERZ520" s="336"/>
      <c r="ESA520" s="336"/>
      <c r="ESB520" s="336"/>
      <c r="ESC520" s="336"/>
      <c r="ESD520" s="336"/>
      <c r="ESE520" s="336"/>
      <c r="ESF520" s="336"/>
      <c r="ESG520" s="336"/>
      <c r="ESH520" s="336"/>
      <c r="ESI520" s="336"/>
      <c r="ESJ520" s="336"/>
      <c r="ESK520" s="336"/>
      <c r="ESL520" s="336"/>
      <c r="ESM520" s="336"/>
      <c r="ESN520" s="336"/>
      <c r="ESO520" s="336"/>
      <c r="ESP520" s="336"/>
      <c r="ESQ520" s="336"/>
      <c r="ESR520" s="336"/>
      <c r="ESS520" s="336"/>
      <c r="EST520" s="336"/>
      <c r="ESU520" s="336"/>
      <c r="ESV520" s="336"/>
      <c r="ESW520" s="336"/>
      <c r="ESX520" s="336"/>
      <c r="ESY520" s="336"/>
      <c r="ESZ520" s="336"/>
      <c r="ETA520" s="336"/>
      <c r="ETB520" s="336"/>
      <c r="ETC520" s="336"/>
      <c r="ETD520" s="336"/>
      <c r="ETE520" s="336"/>
      <c r="ETF520" s="336"/>
      <c r="ETG520" s="336"/>
      <c r="ETH520" s="336"/>
      <c r="ETI520" s="336"/>
      <c r="ETJ520" s="336"/>
      <c r="ETK520" s="336"/>
      <c r="ETL520" s="336"/>
      <c r="ETM520" s="336"/>
      <c r="ETN520" s="336"/>
      <c r="ETO520" s="336"/>
      <c r="ETP520" s="336"/>
      <c r="ETQ520" s="336"/>
      <c r="ETR520" s="336"/>
      <c r="ETS520" s="336"/>
      <c r="ETT520" s="336"/>
      <c r="ETU520" s="336"/>
      <c r="ETV520" s="336"/>
      <c r="ETW520" s="336"/>
      <c r="ETX520" s="336"/>
      <c r="ETY520" s="336"/>
      <c r="ETZ520" s="336"/>
      <c r="EUA520" s="336"/>
      <c r="EUB520" s="336"/>
      <c r="EUC520" s="336"/>
      <c r="EUD520" s="336"/>
      <c r="EUE520" s="336"/>
      <c r="EUF520" s="336"/>
      <c r="EUG520" s="336"/>
      <c r="EUH520" s="336"/>
      <c r="EUI520" s="336"/>
      <c r="EUJ520" s="336"/>
      <c r="EUK520" s="336"/>
      <c r="EUL520" s="336"/>
      <c r="EUM520" s="336"/>
      <c r="EUN520" s="336"/>
      <c r="EUO520" s="336"/>
      <c r="EUP520" s="336"/>
      <c r="EUQ520" s="336"/>
      <c r="EUR520" s="336"/>
      <c r="EUS520" s="336"/>
      <c r="EUT520" s="336"/>
      <c r="EUU520" s="336"/>
      <c r="EUV520" s="336"/>
      <c r="EUW520" s="336"/>
      <c r="EUX520" s="336"/>
      <c r="EUY520" s="336"/>
      <c r="EUZ520" s="336"/>
      <c r="EVA520" s="336"/>
      <c r="EVB520" s="336"/>
      <c r="EVC520" s="336"/>
      <c r="EVD520" s="336"/>
      <c r="EVE520" s="336"/>
      <c r="EVF520" s="336"/>
      <c r="EVG520" s="336"/>
      <c r="EVH520" s="336"/>
      <c r="EVI520" s="336"/>
      <c r="EVJ520" s="336"/>
      <c r="EVK520" s="336"/>
      <c r="EVL520" s="336"/>
      <c r="EVM520" s="336"/>
      <c r="EVN520" s="336"/>
      <c r="EVO520" s="336"/>
      <c r="EVP520" s="336"/>
      <c r="EVQ520" s="336"/>
      <c r="EVR520" s="336"/>
      <c r="EVS520" s="336"/>
      <c r="EVT520" s="336"/>
      <c r="EVU520" s="336"/>
      <c r="EVV520" s="336"/>
      <c r="EVW520" s="336"/>
      <c r="EVX520" s="336"/>
      <c r="EVY520" s="336"/>
      <c r="EVZ520" s="336"/>
      <c r="EWA520" s="336"/>
      <c r="EWB520" s="336"/>
      <c r="EWC520" s="336"/>
      <c r="EWD520" s="336"/>
      <c r="EWE520" s="336"/>
      <c r="EWF520" s="336"/>
      <c r="EWG520" s="336"/>
      <c r="EWH520" s="336"/>
      <c r="EWI520" s="336"/>
      <c r="EWJ520" s="336"/>
      <c r="EWK520" s="336"/>
      <c r="EWL520" s="336"/>
      <c r="EWM520" s="336"/>
      <c r="EWN520" s="336"/>
      <c r="EWO520" s="336"/>
      <c r="EWP520" s="336"/>
      <c r="EWQ520" s="336"/>
      <c r="EWR520" s="336"/>
      <c r="EWS520" s="336"/>
      <c r="EWT520" s="336"/>
      <c r="EWU520" s="336"/>
      <c r="EWV520" s="336"/>
      <c r="EWW520" s="336"/>
      <c r="EWX520" s="336"/>
      <c r="EWY520" s="336"/>
      <c r="EWZ520" s="336"/>
      <c r="EXA520" s="336"/>
      <c r="EXB520" s="336"/>
      <c r="EXC520" s="336"/>
      <c r="EXD520" s="336"/>
      <c r="EXE520" s="336"/>
      <c r="EXF520" s="336"/>
      <c r="EXG520" s="336"/>
      <c r="EXH520" s="336"/>
      <c r="EXI520" s="336"/>
      <c r="EXJ520" s="336"/>
      <c r="EXK520" s="336"/>
      <c r="EXL520" s="336"/>
      <c r="EXM520" s="336"/>
      <c r="EXN520" s="336"/>
      <c r="EXO520" s="336"/>
      <c r="EXP520" s="336"/>
      <c r="EXQ520" s="336"/>
      <c r="EXR520" s="336"/>
      <c r="EXS520" s="336"/>
      <c r="EXT520" s="336"/>
      <c r="EXU520" s="336"/>
      <c r="EXV520" s="336"/>
      <c r="EXW520" s="336"/>
      <c r="EXX520" s="336"/>
      <c r="EXY520" s="336"/>
      <c r="EXZ520" s="336"/>
      <c r="EYA520" s="336"/>
      <c r="EYB520" s="336"/>
      <c r="EYC520" s="336"/>
      <c r="EYD520" s="336"/>
      <c r="EYE520" s="336"/>
      <c r="EYF520" s="336"/>
      <c r="EYG520" s="336"/>
      <c r="EYH520" s="336"/>
      <c r="EYI520" s="336"/>
      <c r="EYJ520" s="336"/>
      <c r="EYK520" s="336"/>
      <c r="EYL520" s="336"/>
      <c r="EYM520" s="336"/>
      <c r="EYN520" s="336"/>
      <c r="EYO520" s="336"/>
      <c r="EYP520" s="336"/>
      <c r="EYQ520" s="336"/>
      <c r="EYR520" s="336"/>
      <c r="EYS520" s="336"/>
      <c r="EYT520" s="336"/>
      <c r="EYU520" s="336"/>
      <c r="EYV520" s="336"/>
      <c r="EYW520" s="336"/>
      <c r="EYX520" s="336"/>
      <c r="EYY520" s="336"/>
      <c r="EYZ520" s="336"/>
      <c r="EZA520" s="336"/>
      <c r="EZB520" s="336"/>
      <c r="EZC520" s="336"/>
      <c r="EZD520" s="336"/>
      <c r="EZE520" s="336"/>
      <c r="EZF520" s="336"/>
      <c r="EZG520" s="336"/>
      <c r="EZH520" s="336"/>
      <c r="EZI520" s="336"/>
      <c r="EZJ520" s="336"/>
      <c r="EZK520" s="336"/>
      <c r="EZL520" s="336"/>
      <c r="EZM520" s="336"/>
      <c r="EZN520" s="336"/>
      <c r="EZO520" s="336"/>
      <c r="EZP520" s="336"/>
      <c r="EZQ520" s="336"/>
      <c r="EZR520" s="336"/>
      <c r="EZS520" s="336"/>
      <c r="EZT520" s="336"/>
      <c r="EZU520" s="336"/>
      <c r="EZV520" s="336"/>
      <c r="EZW520" s="336"/>
      <c r="EZX520" s="336"/>
      <c r="EZY520" s="336"/>
      <c r="EZZ520" s="336"/>
      <c r="FAA520" s="336"/>
      <c r="FAB520" s="336"/>
      <c r="FAC520" s="336"/>
      <c r="FAD520" s="336"/>
      <c r="FAE520" s="336"/>
      <c r="FAF520" s="336"/>
      <c r="FAG520" s="336"/>
      <c r="FAH520" s="336"/>
      <c r="FAI520" s="336"/>
      <c r="FAJ520" s="336"/>
      <c r="FAK520" s="336"/>
      <c r="FAL520" s="336"/>
      <c r="FAM520" s="336"/>
      <c r="FAN520" s="336"/>
      <c r="FAO520" s="336"/>
      <c r="FAP520" s="336"/>
      <c r="FAQ520" s="336"/>
      <c r="FAR520" s="336"/>
      <c r="FAS520" s="336"/>
      <c r="FAT520" s="336"/>
      <c r="FAU520" s="336"/>
      <c r="FAV520" s="336"/>
      <c r="FAW520" s="336"/>
      <c r="FAX520" s="336"/>
      <c r="FAY520" s="336"/>
      <c r="FAZ520" s="336"/>
      <c r="FBA520" s="336"/>
      <c r="FBB520" s="336"/>
      <c r="FBC520" s="336"/>
      <c r="FBD520" s="336"/>
      <c r="FBE520" s="336"/>
      <c r="FBF520" s="336"/>
      <c r="FBG520" s="336"/>
      <c r="FBH520" s="336"/>
      <c r="FBI520" s="336"/>
      <c r="FBJ520" s="336"/>
      <c r="FBK520" s="336"/>
      <c r="FBL520" s="336"/>
      <c r="FBM520" s="336"/>
      <c r="FBN520" s="336"/>
      <c r="FBO520" s="336"/>
      <c r="FBP520" s="336"/>
      <c r="FBQ520" s="336"/>
      <c r="FBR520" s="336"/>
      <c r="FBS520" s="336"/>
      <c r="FBT520" s="336"/>
      <c r="FBU520" s="336"/>
      <c r="FBV520" s="336"/>
      <c r="FBW520" s="336"/>
      <c r="FBX520" s="336"/>
      <c r="FBY520" s="336"/>
      <c r="FBZ520" s="336"/>
      <c r="FCA520" s="336"/>
      <c r="FCB520" s="336"/>
      <c r="FCC520" s="336"/>
      <c r="FCD520" s="336"/>
      <c r="FCE520" s="336"/>
      <c r="FCF520" s="336"/>
      <c r="FCG520" s="336"/>
      <c r="FCH520" s="336"/>
      <c r="FCI520" s="336"/>
      <c r="FCJ520" s="336"/>
      <c r="FCK520" s="336"/>
      <c r="FCL520" s="336"/>
      <c r="FCM520" s="336"/>
      <c r="FCN520" s="336"/>
      <c r="FCO520" s="336"/>
      <c r="FCP520" s="336"/>
      <c r="FCQ520" s="336"/>
      <c r="FCR520" s="336"/>
      <c r="FCS520" s="336"/>
      <c r="FCT520" s="336"/>
      <c r="FCU520" s="336"/>
      <c r="FCV520" s="336"/>
      <c r="FCW520" s="336"/>
      <c r="FCX520" s="336"/>
      <c r="FCY520" s="336"/>
      <c r="FCZ520" s="336"/>
      <c r="FDA520" s="336"/>
      <c r="FDB520" s="336"/>
      <c r="FDC520" s="336"/>
      <c r="FDD520" s="336"/>
      <c r="FDE520" s="336"/>
      <c r="FDF520" s="336"/>
      <c r="FDG520" s="336"/>
      <c r="FDH520" s="336"/>
      <c r="FDI520" s="336"/>
      <c r="FDJ520" s="336"/>
      <c r="FDK520" s="336"/>
      <c r="FDL520" s="336"/>
      <c r="FDM520" s="336"/>
      <c r="FDN520" s="336"/>
      <c r="FDO520" s="336"/>
      <c r="FDP520" s="336"/>
      <c r="FDQ520" s="336"/>
      <c r="FDR520" s="336"/>
      <c r="FDS520" s="336"/>
      <c r="FDT520" s="336"/>
      <c r="FDU520" s="336"/>
      <c r="FDV520" s="336"/>
      <c r="FDW520" s="336"/>
      <c r="FDX520" s="336"/>
      <c r="FDY520" s="336"/>
      <c r="FDZ520" s="336"/>
      <c r="FEA520" s="336"/>
      <c r="FEB520" s="336"/>
      <c r="FEC520" s="336"/>
      <c r="FED520" s="336"/>
      <c r="FEE520" s="336"/>
      <c r="FEF520" s="336"/>
      <c r="FEG520" s="336"/>
      <c r="FEH520" s="336"/>
      <c r="FEI520" s="336"/>
      <c r="FEJ520" s="336"/>
      <c r="FEK520" s="336"/>
      <c r="FEL520" s="336"/>
      <c r="FEM520" s="336"/>
      <c r="FEN520" s="336"/>
      <c r="FEO520" s="336"/>
      <c r="FEP520" s="336"/>
      <c r="FEQ520" s="336"/>
      <c r="FER520" s="336"/>
      <c r="FES520" s="336"/>
      <c r="FET520" s="336"/>
      <c r="FEU520" s="336"/>
      <c r="FEV520" s="336"/>
      <c r="FEW520" s="336"/>
      <c r="FEX520" s="336"/>
      <c r="FEY520" s="336"/>
      <c r="FEZ520" s="336"/>
      <c r="FFA520" s="336"/>
      <c r="FFB520" s="336"/>
      <c r="FFC520" s="336"/>
      <c r="FFD520" s="336"/>
      <c r="FFE520" s="336"/>
      <c r="FFF520" s="336"/>
      <c r="FFG520" s="336"/>
      <c r="FFH520" s="336"/>
      <c r="FFI520" s="336"/>
      <c r="FFJ520" s="336"/>
      <c r="FFK520" s="336"/>
      <c r="FFL520" s="336"/>
      <c r="FFM520" s="336"/>
      <c r="FFN520" s="336"/>
      <c r="FFO520" s="336"/>
      <c r="FFP520" s="336"/>
      <c r="FFQ520" s="336"/>
      <c r="FFR520" s="336"/>
      <c r="FFS520" s="336"/>
      <c r="FFT520" s="336"/>
      <c r="FFU520" s="336"/>
      <c r="FFV520" s="336"/>
      <c r="FFW520" s="336"/>
      <c r="FFX520" s="336"/>
      <c r="FFY520" s="336"/>
      <c r="FFZ520" s="336"/>
      <c r="FGA520" s="336"/>
      <c r="FGB520" s="336"/>
      <c r="FGC520" s="336"/>
      <c r="FGD520" s="336"/>
      <c r="FGE520" s="336"/>
      <c r="FGF520" s="336"/>
      <c r="FGG520" s="336"/>
      <c r="FGH520" s="336"/>
      <c r="FGI520" s="336"/>
      <c r="FGJ520" s="336"/>
      <c r="FGK520" s="336"/>
      <c r="FGL520" s="336"/>
      <c r="FGM520" s="336"/>
      <c r="FGN520" s="336"/>
      <c r="FGO520" s="336"/>
      <c r="FGP520" s="336"/>
      <c r="FGQ520" s="336"/>
      <c r="FGR520" s="336"/>
      <c r="FGS520" s="336"/>
      <c r="FGT520" s="336"/>
      <c r="FGU520" s="336"/>
      <c r="FGV520" s="336"/>
      <c r="FGW520" s="336"/>
      <c r="FGX520" s="336"/>
      <c r="FGY520" s="336"/>
      <c r="FGZ520" s="336"/>
      <c r="FHA520" s="336"/>
      <c r="FHB520" s="336"/>
      <c r="FHC520" s="336"/>
      <c r="FHD520" s="336"/>
      <c r="FHE520" s="336"/>
      <c r="FHF520" s="336"/>
      <c r="FHG520" s="336"/>
      <c r="FHH520" s="336"/>
      <c r="FHI520" s="336"/>
      <c r="FHJ520" s="336"/>
      <c r="FHK520" s="336"/>
      <c r="FHL520" s="336"/>
      <c r="FHM520" s="336"/>
      <c r="FHN520" s="336"/>
      <c r="FHO520" s="336"/>
      <c r="FHP520" s="336"/>
      <c r="FHQ520" s="336"/>
      <c r="FHR520" s="336"/>
      <c r="FHS520" s="336"/>
      <c r="FHT520" s="336"/>
      <c r="FHU520" s="336"/>
      <c r="FHV520" s="336"/>
      <c r="FHW520" s="336"/>
      <c r="FHX520" s="336"/>
      <c r="FHY520" s="336"/>
      <c r="FHZ520" s="336"/>
      <c r="FIA520" s="336"/>
      <c r="FIB520" s="336"/>
      <c r="FIC520" s="336"/>
      <c r="FID520" s="336"/>
      <c r="FIE520" s="336"/>
      <c r="FIF520" s="336"/>
      <c r="FIG520" s="336"/>
      <c r="FIH520" s="336"/>
      <c r="FII520" s="336"/>
      <c r="FIJ520" s="336"/>
      <c r="FIK520" s="336"/>
      <c r="FIL520" s="336"/>
      <c r="FIM520" s="336"/>
      <c r="FIN520" s="336"/>
      <c r="FIO520" s="336"/>
      <c r="FIP520" s="336"/>
      <c r="FIQ520" s="336"/>
      <c r="FIR520" s="336"/>
      <c r="FIS520" s="336"/>
      <c r="FIT520" s="336"/>
      <c r="FIU520" s="336"/>
      <c r="FIV520" s="336"/>
      <c r="FIW520" s="336"/>
      <c r="FIX520" s="336"/>
      <c r="FIY520" s="336"/>
      <c r="FIZ520" s="336"/>
      <c r="FJA520" s="336"/>
      <c r="FJB520" s="336"/>
      <c r="FJC520" s="336"/>
      <c r="FJD520" s="336"/>
      <c r="FJE520" s="336"/>
      <c r="FJF520" s="336"/>
      <c r="FJG520" s="336"/>
      <c r="FJH520" s="336"/>
      <c r="FJI520" s="336"/>
      <c r="FJJ520" s="336"/>
      <c r="FJK520" s="336"/>
      <c r="FJL520" s="336"/>
      <c r="FJM520" s="336"/>
      <c r="FJN520" s="336"/>
      <c r="FJO520" s="336"/>
      <c r="FJP520" s="336"/>
      <c r="FJQ520" s="336"/>
      <c r="FJR520" s="336"/>
      <c r="FJS520" s="336"/>
      <c r="FJT520" s="336"/>
      <c r="FJU520" s="336"/>
      <c r="FJV520" s="336"/>
      <c r="FJW520" s="336"/>
      <c r="FJX520" s="336"/>
      <c r="FJY520" s="336"/>
      <c r="FJZ520" s="336"/>
      <c r="FKA520" s="336"/>
      <c r="FKB520" s="336"/>
      <c r="FKC520" s="336"/>
      <c r="FKD520" s="336"/>
      <c r="FKE520" s="336"/>
      <c r="FKF520" s="336"/>
      <c r="FKG520" s="336"/>
      <c r="FKH520" s="336"/>
      <c r="FKI520" s="336"/>
      <c r="FKJ520" s="336"/>
      <c r="FKK520" s="336"/>
      <c r="FKL520" s="336"/>
      <c r="FKM520" s="336"/>
      <c r="FKN520" s="336"/>
      <c r="FKO520" s="336"/>
      <c r="FKP520" s="336"/>
      <c r="FKQ520" s="336"/>
      <c r="FKR520" s="336"/>
      <c r="FKS520" s="336"/>
      <c r="FKT520" s="336"/>
      <c r="FKU520" s="336"/>
      <c r="FKV520" s="336"/>
      <c r="FKW520" s="336"/>
      <c r="FKX520" s="336"/>
      <c r="FKY520" s="336"/>
      <c r="FKZ520" s="336"/>
      <c r="FLA520" s="336"/>
      <c r="FLB520" s="336"/>
      <c r="FLC520" s="336"/>
      <c r="FLD520" s="336"/>
      <c r="FLE520" s="336"/>
      <c r="FLF520" s="336"/>
      <c r="FLG520" s="336"/>
      <c r="FLH520" s="336"/>
      <c r="FLI520" s="336"/>
      <c r="FLJ520" s="336"/>
      <c r="FLK520" s="336"/>
      <c r="FLL520" s="336"/>
      <c r="FLM520" s="336"/>
      <c r="FLN520" s="336"/>
      <c r="FLO520" s="336"/>
      <c r="FLP520" s="336"/>
      <c r="FLQ520" s="336"/>
      <c r="FLR520" s="336"/>
      <c r="FLS520" s="336"/>
      <c r="FLT520" s="336"/>
      <c r="FLU520" s="336"/>
      <c r="FLV520" s="336"/>
      <c r="FLW520" s="336"/>
      <c r="FLX520" s="336"/>
      <c r="FLY520" s="336"/>
      <c r="FLZ520" s="336"/>
      <c r="FMA520" s="336"/>
      <c r="FMB520" s="336"/>
      <c r="FMC520" s="336"/>
      <c r="FMD520" s="336"/>
      <c r="FME520" s="336"/>
      <c r="FMF520" s="336"/>
      <c r="FMG520" s="336"/>
      <c r="FMH520" s="336"/>
      <c r="FMI520" s="336"/>
      <c r="FMJ520" s="336"/>
      <c r="FMK520" s="336"/>
      <c r="FML520" s="336"/>
      <c r="FMM520" s="336"/>
      <c r="FMN520" s="336"/>
      <c r="FMO520" s="336"/>
      <c r="FMP520" s="336"/>
      <c r="FMQ520" s="336"/>
      <c r="FMR520" s="336"/>
      <c r="FMS520" s="336"/>
      <c r="FMT520" s="336"/>
      <c r="FMU520" s="336"/>
      <c r="FMV520" s="336"/>
      <c r="FMW520" s="336"/>
      <c r="FMX520" s="336"/>
      <c r="FMY520" s="336"/>
      <c r="FMZ520" s="336"/>
      <c r="FNA520" s="336"/>
      <c r="FNB520" s="336"/>
      <c r="FNC520" s="336"/>
      <c r="FND520" s="336"/>
      <c r="FNE520" s="336"/>
      <c r="FNF520" s="336"/>
      <c r="FNG520" s="336"/>
      <c r="FNH520" s="336"/>
      <c r="FNI520" s="336"/>
      <c r="FNJ520" s="336"/>
      <c r="FNK520" s="336"/>
      <c r="FNL520" s="336"/>
      <c r="FNM520" s="336"/>
      <c r="FNN520" s="336"/>
      <c r="FNO520" s="336"/>
      <c r="FNP520" s="336"/>
      <c r="FNQ520" s="336"/>
      <c r="FNR520" s="336"/>
      <c r="FNS520" s="336"/>
      <c r="FNT520" s="336"/>
      <c r="FNU520" s="336"/>
      <c r="FNV520" s="336"/>
      <c r="FNW520" s="336"/>
      <c r="FNX520" s="336"/>
      <c r="FNY520" s="336"/>
      <c r="FNZ520" s="336"/>
      <c r="FOA520" s="336"/>
      <c r="FOB520" s="336"/>
      <c r="FOC520" s="336"/>
      <c r="FOD520" s="336"/>
      <c r="FOE520" s="336"/>
      <c r="FOF520" s="336"/>
      <c r="FOG520" s="336"/>
      <c r="FOH520" s="336"/>
      <c r="FOI520" s="336"/>
      <c r="FOJ520" s="336"/>
      <c r="FOK520" s="336"/>
      <c r="FOL520" s="336"/>
      <c r="FOM520" s="336"/>
      <c r="FON520" s="336"/>
      <c r="FOO520" s="336"/>
      <c r="FOP520" s="336"/>
      <c r="FOQ520" s="336"/>
      <c r="FOR520" s="336"/>
      <c r="FOS520" s="336"/>
      <c r="FOT520" s="336"/>
      <c r="FOU520" s="336"/>
      <c r="FOV520" s="336"/>
      <c r="FOW520" s="336"/>
      <c r="FOX520" s="336"/>
      <c r="FOY520" s="336"/>
      <c r="FOZ520" s="336"/>
      <c r="FPA520" s="336"/>
      <c r="FPB520" s="336"/>
      <c r="FPC520" s="336"/>
      <c r="FPD520" s="336"/>
      <c r="FPE520" s="336"/>
      <c r="FPF520" s="336"/>
      <c r="FPG520" s="336"/>
      <c r="FPH520" s="336"/>
      <c r="FPI520" s="336"/>
      <c r="FPJ520" s="336"/>
      <c r="FPK520" s="336"/>
      <c r="FPL520" s="336"/>
      <c r="FPM520" s="336"/>
      <c r="FPN520" s="336"/>
      <c r="FPO520" s="336"/>
      <c r="FPP520" s="336"/>
      <c r="FPQ520" s="336"/>
      <c r="FPR520" s="336"/>
      <c r="FPS520" s="336"/>
      <c r="FPT520" s="336"/>
      <c r="FPU520" s="336"/>
      <c r="FPV520" s="336"/>
      <c r="FPW520" s="336"/>
      <c r="FPX520" s="336"/>
      <c r="FPY520" s="336"/>
      <c r="FPZ520" s="336"/>
      <c r="FQA520" s="336"/>
      <c r="FQB520" s="336"/>
      <c r="FQC520" s="336"/>
      <c r="FQD520" s="336"/>
      <c r="FQE520" s="336"/>
      <c r="FQF520" s="336"/>
      <c r="FQG520" s="336"/>
      <c r="FQH520" s="336"/>
      <c r="FQI520" s="336"/>
      <c r="FQJ520" s="336"/>
      <c r="FQK520" s="336"/>
      <c r="FQL520" s="336"/>
      <c r="FQM520" s="336"/>
      <c r="FQN520" s="336"/>
      <c r="FQO520" s="336"/>
      <c r="FQP520" s="336"/>
      <c r="FQQ520" s="336"/>
      <c r="FQR520" s="336"/>
      <c r="FQS520" s="336"/>
      <c r="FQT520" s="336"/>
      <c r="FQU520" s="336"/>
      <c r="FQV520" s="336"/>
      <c r="FQW520" s="336"/>
      <c r="FQX520" s="336"/>
      <c r="FQY520" s="336"/>
      <c r="FQZ520" s="336"/>
      <c r="FRA520" s="336"/>
      <c r="FRB520" s="336"/>
      <c r="FRC520" s="336"/>
      <c r="FRD520" s="336"/>
      <c r="FRE520" s="336"/>
      <c r="FRF520" s="336"/>
      <c r="FRG520" s="336"/>
      <c r="FRH520" s="336"/>
      <c r="FRI520" s="336"/>
      <c r="FRJ520" s="336"/>
      <c r="FRK520" s="336"/>
      <c r="FRL520" s="336"/>
      <c r="FRM520" s="336"/>
      <c r="FRN520" s="336"/>
      <c r="FRO520" s="336"/>
      <c r="FRP520" s="336"/>
      <c r="FRQ520" s="336"/>
      <c r="FRR520" s="336"/>
      <c r="FRS520" s="336"/>
      <c r="FRT520" s="336"/>
      <c r="FRU520" s="336"/>
      <c r="FRV520" s="336"/>
      <c r="FRW520" s="336"/>
      <c r="FRX520" s="336"/>
      <c r="FRY520" s="336"/>
      <c r="FRZ520" s="336"/>
      <c r="FSA520" s="336"/>
      <c r="FSB520" s="336"/>
      <c r="FSC520" s="336"/>
      <c r="FSD520" s="336"/>
      <c r="FSE520" s="336"/>
      <c r="FSF520" s="336"/>
      <c r="FSG520" s="336"/>
      <c r="FSH520" s="336"/>
      <c r="FSI520" s="336"/>
      <c r="FSJ520" s="336"/>
      <c r="FSK520" s="336"/>
      <c r="FSL520" s="336"/>
      <c r="FSM520" s="336"/>
      <c r="FSN520" s="336"/>
      <c r="FSO520" s="336"/>
      <c r="FSP520" s="336"/>
      <c r="FSQ520" s="336"/>
      <c r="FSR520" s="336"/>
      <c r="FSS520" s="336"/>
      <c r="FST520" s="336"/>
      <c r="FSU520" s="336"/>
      <c r="FSV520" s="336"/>
      <c r="FSW520" s="336"/>
      <c r="FSX520" s="336"/>
      <c r="FSY520" s="336"/>
      <c r="FSZ520" s="336"/>
      <c r="FTA520" s="336"/>
      <c r="FTB520" s="336"/>
      <c r="FTC520" s="336"/>
      <c r="FTD520" s="336"/>
      <c r="FTE520" s="336"/>
      <c r="FTF520" s="336"/>
      <c r="FTG520" s="336"/>
      <c r="FTH520" s="336"/>
      <c r="FTI520" s="336"/>
      <c r="FTJ520" s="336"/>
      <c r="FTK520" s="336"/>
      <c r="FTL520" s="336"/>
      <c r="FTM520" s="336"/>
      <c r="FTN520" s="336"/>
      <c r="FTO520" s="336"/>
      <c r="FTP520" s="336"/>
      <c r="FTQ520" s="336"/>
      <c r="FTR520" s="336"/>
      <c r="FTS520" s="336"/>
      <c r="FTT520" s="336"/>
      <c r="FTU520" s="336"/>
      <c r="FTV520" s="336"/>
      <c r="FTW520" s="336"/>
      <c r="FTX520" s="336"/>
      <c r="FTY520" s="336"/>
      <c r="FTZ520" s="336"/>
      <c r="FUA520" s="336"/>
      <c r="FUB520" s="336"/>
      <c r="FUC520" s="336"/>
      <c r="FUD520" s="336"/>
      <c r="FUE520" s="336"/>
      <c r="FUF520" s="336"/>
      <c r="FUG520" s="336"/>
      <c r="FUH520" s="336"/>
      <c r="FUI520" s="336"/>
      <c r="FUJ520" s="336"/>
      <c r="FUK520" s="336"/>
      <c r="FUL520" s="336"/>
      <c r="FUM520" s="336"/>
      <c r="FUN520" s="336"/>
      <c r="FUO520" s="336"/>
      <c r="FUP520" s="336"/>
      <c r="FUQ520" s="336"/>
      <c r="FUR520" s="336"/>
      <c r="FUS520" s="336"/>
      <c r="FUT520" s="336"/>
      <c r="FUU520" s="336"/>
      <c r="FUV520" s="336"/>
      <c r="FUW520" s="336"/>
      <c r="FUX520" s="336"/>
      <c r="FUY520" s="336"/>
      <c r="FUZ520" s="336"/>
      <c r="FVA520" s="336"/>
      <c r="FVB520" s="336"/>
      <c r="FVC520" s="336"/>
      <c r="FVD520" s="336"/>
      <c r="FVE520" s="336"/>
      <c r="FVF520" s="336"/>
      <c r="FVG520" s="336"/>
      <c r="FVH520" s="336"/>
      <c r="FVI520" s="336"/>
      <c r="FVJ520" s="336"/>
      <c r="FVK520" s="336"/>
      <c r="FVL520" s="336"/>
      <c r="FVM520" s="336"/>
      <c r="FVN520" s="336"/>
      <c r="FVO520" s="336"/>
      <c r="FVP520" s="336"/>
      <c r="FVQ520" s="336"/>
      <c r="FVR520" s="336"/>
      <c r="FVS520" s="336"/>
      <c r="FVT520" s="336"/>
      <c r="FVU520" s="336"/>
      <c r="FVV520" s="336"/>
      <c r="FVW520" s="336"/>
      <c r="FVX520" s="336"/>
      <c r="FVY520" s="336"/>
      <c r="FVZ520" s="336"/>
      <c r="FWA520" s="336"/>
      <c r="FWB520" s="336"/>
      <c r="FWC520" s="336"/>
      <c r="FWD520" s="336"/>
      <c r="FWE520" s="336"/>
      <c r="FWF520" s="336"/>
      <c r="FWG520" s="336"/>
      <c r="FWH520" s="336"/>
      <c r="FWI520" s="336"/>
      <c r="FWJ520" s="336"/>
      <c r="FWK520" s="336"/>
      <c r="FWL520" s="336"/>
      <c r="FWM520" s="336"/>
      <c r="FWN520" s="336"/>
      <c r="FWO520" s="336"/>
      <c r="FWP520" s="336"/>
      <c r="FWQ520" s="336"/>
      <c r="FWR520" s="336"/>
      <c r="FWS520" s="336"/>
      <c r="FWT520" s="336"/>
      <c r="FWU520" s="336"/>
      <c r="FWV520" s="336"/>
      <c r="FWW520" s="336"/>
      <c r="FWX520" s="336"/>
      <c r="FWY520" s="336"/>
      <c r="FWZ520" s="336"/>
      <c r="FXA520" s="336"/>
      <c r="FXB520" s="336"/>
      <c r="FXC520" s="336"/>
      <c r="FXD520" s="336"/>
      <c r="FXE520" s="336"/>
      <c r="FXF520" s="336"/>
      <c r="FXG520" s="336"/>
      <c r="FXH520" s="336"/>
      <c r="FXI520" s="336"/>
      <c r="FXJ520" s="336"/>
      <c r="FXK520" s="336"/>
      <c r="FXL520" s="336"/>
      <c r="FXM520" s="336"/>
      <c r="FXN520" s="336"/>
      <c r="FXO520" s="336"/>
      <c r="FXP520" s="336"/>
      <c r="FXQ520" s="336"/>
      <c r="FXR520" s="336"/>
      <c r="FXS520" s="336"/>
      <c r="FXT520" s="336"/>
      <c r="FXU520" s="336"/>
      <c r="FXV520" s="336"/>
      <c r="FXW520" s="336"/>
      <c r="FXX520" s="336"/>
      <c r="FXY520" s="336"/>
      <c r="FXZ520" s="336"/>
      <c r="FYA520" s="336"/>
      <c r="FYB520" s="336"/>
      <c r="FYC520" s="336"/>
      <c r="FYD520" s="336"/>
      <c r="FYE520" s="336"/>
      <c r="FYF520" s="336"/>
      <c r="FYG520" s="336"/>
      <c r="FYH520" s="336"/>
      <c r="FYI520" s="336"/>
      <c r="FYJ520" s="336"/>
      <c r="FYK520" s="336"/>
      <c r="FYL520" s="336"/>
      <c r="FYM520" s="336"/>
      <c r="FYN520" s="336"/>
      <c r="FYO520" s="336"/>
      <c r="FYP520" s="336"/>
      <c r="FYQ520" s="336"/>
      <c r="FYR520" s="336"/>
      <c r="FYS520" s="336"/>
      <c r="FYT520" s="336"/>
      <c r="FYU520" s="336"/>
      <c r="FYV520" s="336"/>
      <c r="FYW520" s="336"/>
      <c r="FYX520" s="336"/>
      <c r="FYY520" s="336"/>
      <c r="FYZ520" s="336"/>
      <c r="FZA520" s="336"/>
      <c r="FZB520" s="336"/>
      <c r="FZC520" s="336"/>
      <c r="FZD520" s="336"/>
      <c r="FZE520" s="336"/>
      <c r="FZF520" s="336"/>
      <c r="FZG520" s="336"/>
      <c r="FZH520" s="336"/>
      <c r="FZI520" s="336"/>
      <c r="FZJ520" s="336"/>
      <c r="FZK520" s="336"/>
      <c r="FZL520" s="336"/>
      <c r="FZM520" s="336"/>
      <c r="FZN520" s="336"/>
      <c r="FZO520" s="336"/>
      <c r="FZP520" s="336"/>
      <c r="FZQ520" s="336"/>
      <c r="FZR520" s="336"/>
      <c r="FZS520" s="336"/>
      <c r="FZT520" s="336"/>
      <c r="FZU520" s="336"/>
      <c r="FZV520" s="336"/>
      <c r="FZW520" s="336"/>
      <c r="FZX520" s="336"/>
      <c r="FZY520" s="336"/>
      <c r="FZZ520" s="336"/>
      <c r="GAA520" s="336"/>
      <c r="GAB520" s="336"/>
      <c r="GAC520" s="336"/>
      <c r="GAD520" s="336"/>
      <c r="GAE520" s="336"/>
      <c r="GAF520" s="336"/>
      <c r="GAG520" s="336"/>
      <c r="GAH520" s="336"/>
      <c r="GAI520" s="336"/>
      <c r="GAJ520" s="336"/>
      <c r="GAK520" s="336"/>
      <c r="GAL520" s="336"/>
      <c r="GAM520" s="336"/>
      <c r="GAN520" s="336"/>
      <c r="GAO520" s="336"/>
      <c r="GAP520" s="336"/>
      <c r="GAQ520" s="336"/>
      <c r="GAR520" s="336"/>
      <c r="GAS520" s="336"/>
      <c r="GAT520" s="336"/>
      <c r="GAU520" s="336"/>
      <c r="GAV520" s="336"/>
      <c r="GAW520" s="336"/>
      <c r="GAX520" s="336"/>
      <c r="GAY520" s="336"/>
      <c r="GAZ520" s="336"/>
      <c r="GBA520" s="336"/>
      <c r="GBB520" s="336"/>
      <c r="GBC520" s="336"/>
      <c r="GBD520" s="336"/>
      <c r="GBE520" s="336"/>
      <c r="GBF520" s="336"/>
      <c r="GBG520" s="336"/>
      <c r="GBH520" s="336"/>
      <c r="GBI520" s="336"/>
      <c r="GBJ520" s="336"/>
      <c r="GBK520" s="336"/>
      <c r="GBL520" s="336"/>
      <c r="GBM520" s="336"/>
      <c r="GBN520" s="336"/>
      <c r="GBO520" s="336"/>
      <c r="GBP520" s="336"/>
      <c r="GBQ520" s="336"/>
      <c r="GBR520" s="336"/>
      <c r="GBS520" s="336"/>
      <c r="GBT520" s="336"/>
      <c r="GBU520" s="336"/>
      <c r="GBV520" s="336"/>
      <c r="GBW520" s="336"/>
      <c r="GBX520" s="336"/>
      <c r="GBY520" s="336"/>
      <c r="GBZ520" s="336"/>
      <c r="GCA520" s="336"/>
      <c r="GCB520" s="336"/>
      <c r="GCC520" s="336"/>
      <c r="GCD520" s="336"/>
      <c r="GCE520" s="336"/>
      <c r="GCF520" s="336"/>
      <c r="GCG520" s="336"/>
      <c r="GCH520" s="336"/>
      <c r="GCI520" s="336"/>
      <c r="GCJ520" s="336"/>
      <c r="GCK520" s="336"/>
      <c r="GCL520" s="336"/>
      <c r="GCM520" s="336"/>
      <c r="GCN520" s="336"/>
      <c r="GCO520" s="336"/>
      <c r="GCP520" s="336"/>
      <c r="GCQ520" s="336"/>
      <c r="GCR520" s="336"/>
      <c r="GCS520" s="336"/>
      <c r="GCT520" s="336"/>
      <c r="GCU520" s="336"/>
      <c r="GCV520" s="336"/>
      <c r="GCW520" s="336"/>
      <c r="GCX520" s="336"/>
      <c r="GCY520" s="336"/>
      <c r="GCZ520" s="336"/>
      <c r="GDA520" s="336"/>
      <c r="GDB520" s="336"/>
      <c r="GDC520" s="336"/>
      <c r="GDD520" s="336"/>
      <c r="GDE520" s="336"/>
      <c r="GDF520" s="336"/>
      <c r="GDG520" s="336"/>
      <c r="GDH520" s="336"/>
      <c r="GDI520" s="336"/>
      <c r="GDJ520" s="336"/>
      <c r="GDK520" s="336"/>
      <c r="GDL520" s="336"/>
      <c r="GDM520" s="336"/>
      <c r="GDN520" s="336"/>
      <c r="GDO520" s="336"/>
      <c r="GDP520" s="336"/>
      <c r="GDQ520" s="336"/>
      <c r="GDR520" s="336"/>
      <c r="GDS520" s="336"/>
      <c r="GDT520" s="336"/>
      <c r="GDU520" s="336"/>
      <c r="GDV520" s="336"/>
      <c r="GDW520" s="336"/>
      <c r="GDX520" s="336"/>
      <c r="GDY520" s="336"/>
      <c r="GDZ520" s="336"/>
      <c r="GEA520" s="336"/>
      <c r="GEB520" s="336"/>
      <c r="GEC520" s="336"/>
      <c r="GED520" s="336"/>
      <c r="GEE520" s="336"/>
      <c r="GEF520" s="336"/>
      <c r="GEG520" s="336"/>
      <c r="GEH520" s="336"/>
      <c r="GEI520" s="336"/>
      <c r="GEJ520" s="336"/>
      <c r="GEK520" s="336"/>
      <c r="GEL520" s="336"/>
      <c r="GEM520" s="336"/>
      <c r="GEN520" s="336"/>
      <c r="GEO520" s="336"/>
      <c r="GEP520" s="336"/>
      <c r="GEQ520" s="336"/>
      <c r="GER520" s="336"/>
      <c r="GES520" s="336"/>
      <c r="GET520" s="336"/>
      <c r="GEU520" s="336"/>
      <c r="GEV520" s="336"/>
      <c r="GEW520" s="336"/>
      <c r="GEX520" s="336"/>
      <c r="GEY520" s="336"/>
      <c r="GEZ520" s="336"/>
      <c r="GFA520" s="336"/>
      <c r="GFB520" s="336"/>
      <c r="GFC520" s="336"/>
      <c r="GFD520" s="336"/>
      <c r="GFE520" s="336"/>
      <c r="GFF520" s="336"/>
      <c r="GFG520" s="336"/>
      <c r="GFH520" s="336"/>
      <c r="GFI520" s="336"/>
      <c r="GFJ520" s="336"/>
      <c r="GFK520" s="336"/>
      <c r="GFL520" s="336"/>
      <c r="GFM520" s="336"/>
      <c r="GFN520" s="336"/>
      <c r="GFO520" s="336"/>
      <c r="GFP520" s="336"/>
      <c r="GFQ520" s="336"/>
      <c r="GFR520" s="336"/>
      <c r="GFS520" s="336"/>
      <c r="GFT520" s="336"/>
      <c r="GFU520" s="336"/>
      <c r="GFV520" s="336"/>
      <c r="GFW520" s="336"/>
      <c r="GFX520" s="336"/>
      <c r="GFY520" s="336"/>
      <c r="GFZ520" s="336"/>
      <c r="GGA520" s="336"/>
      <c r="GGB520" s="336"/>
      <c r="GGC520" s="336"/>
      <c r="GGD520" s="336"/>
      <c r="GGE520" s="336"/>
      <c r="GGF520" s="336"/>
      <c r="GGG520" s="336"/>
      <c r="GGH520" s="336"/>
      <c r="GGI520" s="336"/>
      <c r="GGJ520" s="336"/>
      <c r="GGK520" s="336"/>
      <c r="GGL520" s="336"/>
      <c r="GGM520" s="336"/>
      <c r="GGN520" s="336"/>
      <c r="GGO520" s="336"/>
      <c r="GGP520" s="336"/>
      <c r="GGQ520" s="336"/>
      <c r="GGR520" s="336"/>
      <c r="GGS520" s="336"/>
      <c r="GGT520" s="336"/>
      <c r="GGU520" s="336"/>
      <c r="GGV520" s="336"/>
      <c r="GGW520" s="336"/>
      <c r="GGX520" s="336"/>
      <c r="GGY520" s="336"/>
      <c r="GGZ520" s="336"/>
      <c r="GHA520" s="336"/>
      <c r="GHB520" s="336"/>
      <c r="GHC520" s="336"/>
      <c r="GHD520" s="336"/>
      <c r="GHE520" s="336"/>
      <c r="GHF520" s="336"/>
      <c r="GHG520" s="336"/>
      <c r="GHH520" s="336"/>
      <c r="GHI520" s="336"/>
      <c r="GHJ520" s="336"/>
      <c r="GHK520" s="336"/>
      <c r="GHL520" s="336"/>
      <c r="GHM520" s="336"/>
      <c r="GHN520" s="336"/>
      <c r="GHO520" s="336"/>
      <c r="GHP520" s="336"/>
      <c r="GHQ520" s="336"/>
      <c r="GHR520" s="336"/>
      <c r="GHS520" s="336"/>
      <c r="GHT520" s="336"/>
      <c r="GHU520" s="336"/>
      <c r="GHV520" s="336"/>
      <c r="GHW520" s="336"/>
      <c r="GHX520" s="336"/>
      <c r="GHY520" s="336"/>
      <c r="GHZ520" s="336"/>
      <c r="GIA520" s="336"/>
      <c r="GIB520" s="336"/>
      <c r="GIC520" s="336"/>
      <c r="GID520" s="336"/>
      <c r="GIE520" s="336"/>
      <c r="GIF520" s="336"/>
      <c r="GIG520" s="336"/>
      <c r="GIH520" s="336"/>
      <c r="GII520" s="336"/>
      <c r="GIJ520" s="336"/>
      <c r="GIK520" s="336"/>
      <c r="GIL520" s="336"/>
      <c r="GIM520" s="336"/>
      <c r="GIN520" s="336"/>
      <c r="GIO520" s="336"/>
      <c r="GIP520" s="336"/>
      <c r="GIQ520" s="336"/>
      <c r="GIR520" s="336"/>
      <c r="GIS520" s="336"/>
      <c r="GIT520" s="336"/>
      <c r="GIU520" s="336"/>
      <c r="GIV520" s="336"/>
      <c r="GIW520" s="336"/>
      <c r="GIX520" s="336"/>
      <c r="GIY520" s="336"/>
      <c r="GIZ520" s="336"/>
      <c r="GJA520" s="336"/>
      <c r="GJB520" s="336"/>
      <c r="GJC520" s="336"/>
      <c r="GJD520" s="336"/>
      <c r="GJE520" s="336"/>
      <c r="GJF520" s="336"/>
      <c r="GJG520" s="336"/>
      <c r="GJH520" s="336"/>
      <c r="GJI520" s="336"/>
      <c r="GJJ520" s="336"/>
      <c r="GJK520" s="336"/>
      <c r="GJL520" s="336"/>
      <c r="GJM520" s="336"/>
      <c r="GJN520" s="336"/>
      <c r="GJO520" s="336"/>
      <c r="GJP520" s="336"/>
      <c r="GJQ520" s="336"/>
      <c r="GJR520" s="336"/>
      <c r="GJS520" s="336"/>
      <c r="GJT520" s="336"/>
      <c r="GJU520" s="336"/>
      <c r="GJV520" s="336"/>
      <c r="GJW520" s="336"/>
      <c r="GJX520" s="336"/>
      <c r="GJY520" s="336"/>
      <c r="GJZ520" s="336"/>
      <c r="GKA520" s="336"/>
      <c r="GKB520" s="336"/>
      <c r="GKC520" s="336"/>
      <c r="GKD520" s="336"/>
      <c r="GKE520" s="336"/>
      <c r="GKF520" s="336"/>
      <c r="GKG520" s="336"/>
      <c r="GKH520" s="336"/>
      <c r="GKI520" s="336"/>
      <c r="GKJ520" s="336"/>
      <c r="GKK520" s="336"/>
      <c r="GKL520" s="336"/>
      <c r="GKM520" s="336"/>
      <c r="GKN520" s="336"/>
      <c r="GKO520" s="336"/>
      <c r="GKP520" s="336"/>
      <c r="GKQ520" s="336"/>
      <c r="GKR520" s="336"/>
      <c r="GKS520" s="336"/>
      <c r="GKT520" s="336"/>
      <c r="GKU520" s="336"/>
      <c r="GKV520" s="336"/>
      <c r="GKW520" s="336"/>
      <c r="GKX520" s="336"/>
      <c r="GKY520" s="336"/>
      <c r="GKZ520" s="336"/>
      <c r="GLA520" s="336"/>
      <c r="GLB520" s="336"/>
      <c r="GLC520" s="336"/>
      <c r="GLD520" s="336"/>
      <c r="GLE520" s="336"/>
      <c r="GLF520" s="336"/>
      <c r="GLG520" s="336"/>
      <c r="GLH520" s="336"/>
      <c r="GLI520" s="336"/>
      <c r="GLJ520" s="336"/>
      <c r="GLK520" s="336"/>
      <c r="GLL520" s="336"/>
      <c r="GLM520" s="336"/>
      <c r="GLN520" s="336"/>
      <c r="GLO520" s="336"/>
      <c r="GLP520" s="336"/>
      <c r="GLQ520" s="336"/>
      <c r="GLR520" s="336"/>
      <c r="GLS520" s="336"/>
      <c r="GLT520" s="336"/>
      <c r="GLU520" s="336"/>
      <c r="GLV520" s="336"/>
      <c r="GLW520" s="336"/>
      <c r="GLX520" s="336"/>
      <c r="GLY520" s="336"/>
      <c r="GLZ520" s="336"/>
      <c r="GMA520" s="336"/>
      <c r="GMB520" s="336"/>
      <c r="GMC520" s="336"/>
      <c r="GMD520" s="336"/>
      <c r="GME520" s="336"/>
      <c r="GMF520" s="336"/>
      <c r="GMG520" s="336"/>
      <c r="GMH520" s="336"/>
      <c r="GMI520" s="336"/>
      <c r="GMJ520" s="336"/>
      <c r="GMK520" s="336"/>
      <c r="GML520" s="336"/>
      <c r="GMM520" s="336"/>
      <c r="GMN520" s="336"/>
      <c r="GMO520" s="336"/>
      <c r="GMP520" s="336"/>
      <c r="GMQ520" s="336"/>
      <c r="GMR520" s="336"/>
      <c r="GMS520" s="336"/>
      <c r="GMT520" s="336"/>
      <c r="GMU520" s="336"/>
      <c r="GMV520" s="336"/>
      <c r="GMW520" s="336"/>
      <c r="GMX520" s="336"/>
      <c r="GMY520" s="336"/>
      <c r="GMZ520" s="336"/>
      <c r="GNA520" s="336"/>
      <c r="GNB520" s="336"/>
      <c r="GNC520" s="336"/>
      <c r="GND520" s="336"/>
      <c r="GNE520" s="336"/>
      <c r="GNF520" s="336"/>
      <c r="GNG520" s="336"/>
      <c r="GNH520" s="336"/>
      <c r="GNI520" s="336"/>
      <c r="GNJ520" s="336"/>
      <c r="GNK520" s="336"/>
      <c r="GNL520" s="336"/>
      <c r="GNM520" s="336"/>
      <c r="GNN520" s="336"/>
      <c r="GNO520" s="336"/>
      <c r="GNP520" s="336"/>
      <c r="GNQ520" s="336"/>
      <c r="GNR520" s="336"/>
      <c r="GNS520" s="336"/>
      <c r="GNT520" s="336"/>
      <c r="GNU520" s="336"/>
      <c r="GNV520" s="336"/>
      <c r="GNW520" s="336"/>
      <c r="GNX520" s="336"/>
      <c r="GNY520" s="336"/>
      <c r="GNZ520" s="336"/>
      <c r="GOA520" s="336"/>
      <c r="GOB520" s="336"/>
      <c r="GOC520" s="336"/>
      <c r="GOD520" s="336"/>
      <c r="GOE520" s="336"/>
      <c r="GOF520" s="336"/>
      <c r="GOG520" s="336"/>
      <c r="GOH520" s="336"/>
      <c r="GOI520" s="336"/>
      <c r="GOJ520" s="336"/>
      <c r="GOK520" s="336"/>
      <c r="GOL520" s="336"/>
      <c r="GOM520" s="336"/>
      <c r="GON520" s="336"/>
      <c r="GOO520" s="336"/>
      <c r="GOP520" s="336"/>
      <c r="GOQ520" s="336"/>
      <c r="GOR520" s="336"/>
      <c r="GOS520" s="336"/>
      <c r="GOT520" s="336"/>
      <c r="GOU520" s="336"/>
      <c r="GOV520" s="336"/>
      <c r="GOW520" s="336"/>
      <c r="GOX520" s="336"/>
      <c r="GOY520" s="336"/>
      <c r="GOZ520" s="336"/>
      <c r="GPA520" s="336"/>
      <c r="GPB520" s="336"/>
      <c r="GPC520" s="336"/>
      <c r="GPD520" s="336"/>
      <c r="GPE520" s="336"/>
      <c r="GPF520" s="336"/>
      <c r="GPG520" s="336"/>
      <c r="GPH520" s="336"/>
      <c r="GPI520" s="336"/>
      <c r="GPJ520" s="336"/>
      <c r="GPK520" s="336"/>
      <c r="GPL520" s="336"/>
      <c r="GPM520" s="336"/>
      <c r="GPN520" s="336"/>
      <c r="GPO520" s="336"/>
      <c r="GPP520" s="336"/>
      <c r="GPQ520" s="336"/>
      <c r="GPR520" s="336"/>
      <c r="GPS520" s="336"/>
      <c r="GPT520" s="336"/>
      <c r="GPU520" s="336"/>
      <c r="GPV520" s="336"/>
      <c r="GPW520" s="336"/>
      <c r="GPX520" s="336"/>
      <c r="GPY520" s="336"/>
      <c r="GPZ520" s="336"/>
      <c r="GQA520" s="336"/>
      <c r="GQB520" s="336"/>
      <c r="GQC520" s="336"/>
      <c r="GQD520" s="336"/>
      <c r="GQE520" s="336"/>
      <c r="GQF520" s="336"/>
      <c r="GQG520" s="336"/>
      <c r="GQH520" s="336"/>
      <c r="GQI520" s="336"/>
      <c r="GQJ520" s="336"/>
      <c r="GQK520" s="336"/>
      <c r="GQL520" s="336"/>
      <c r="GQM520" s="336"/>
      <c r="GQN520" s="336"/>
      <c r="GQO520" s="336"/>
      <c r="GQP520" s="336"/>
      <c r="GQQ520" s="336"/>
      <c r="GQR520" s="336"/>
      <c r="GQS520" s="336"/>
      <c r="GQT520" s="336"/>
      <c r="GQU520" s="336"/>
      <c r="GQV520" s="336"/>
      <c r="GQW520" s="336"/>
      <c r="GQX520" s="336"/>
      <c r="GQY520" s="336"/>
      <c r="GQZ520" s="336"/>
      <c r="GRA520" s="336"/>
      <c r="GRB520" s="336"/>
      <c r="GRC520" s="336"/>
      <c r="GRD520" s="336"/>
      <c r="GRE520" s="336"/>
      <c r="GRF520" s="336"/>
      <c r="GRG520" s="336"/>
      <c r="GRH520" s="336"/>
      <c r="GRI520" s="336"/>
      <c r="GRJ520" s="336"/>
      <c r="GRK520" s="336"/>
      <c r="GRL520" s="336"/>
      <c r="GRM520" s="336"/>
      <c r="GRN520" s="336"/>
      <c r="GRO520" s="336"/>
      <c r="GRP520" s="336"/>
      <c r="GRQ520" s="336"/>
      <c r="GRR520" s="336"/>
      <c r="GRS520" s="336"/>
      <c r="GRT520" s="336"/>
      <c r="GRU520" s="336"/>
      <c r="GRV520" s="336"/>
      <c r="GRW520" s="336"/>
      <c r="GRX520" s="336"/>
      <c r="GRY520" s="336"/>
      <c r="GRZ520" s="336"/>
      <c r="GSA520" s="336"/>
      <c r="GSB520" s="336"/>
      <c r="GSC520" s="336"/>
      <c r="GSD520" s="336"/>
      <c r="GSE520" s="336"/>
      <c r="GSF520" s="336"/>
      <c r="GSG520" s="336"/>
      <c r="GSH520" s="336"/>
      <c r="GSI520" s="336"/>
      <c r="GSJ520" s="336"/>
      <c r="GSK520" s="336"/>
      <c r="GSL520" s="336"/>
      <c r="GSM520" s="336"/>
      <c r="GSN520" s="336"/>
      <c r="GSO520" s="336"/>
      <c r="GSP520" s="336"/>
      <c r="GSQ520" s="336"/>
      <c r="GSR520" s="336"/>
      <c r="GSS520" s="336"/>
      <c r="GST520" s="336"/>
      <c r="GSU520" s="336"/>
      <c r="GSV520" s="336"/>
      <c r="GSW520" s="336"/>
      <c r="GSX520" s="336"/>
      <c r="GSY520" s="336"/>
      <c r="GSZ520" s="336"/>
      <c r="GTA520" s="336"/>
      <c r="GTB520" s="336"/>
      <c r="GTC520" s="336"/>
      <c r="GTD520" s="336"/>
      <c r="GTE520" s="336"/>
      <c r="GTF520" s="336"/>
      <c r="GTG520" s="336"/>
      <c r="GTH520" s="336"/>
      <c r="GTI520" s="336"/>
      <c r="GTJ520" s="336"/>
      <c r="GTK520" s="336"/>
      <c r="GTL520" s="336"/>
      <c r="GTM520" s="336"/>
      <c r="GTN520" s="336"/>
      <c r="GTO520" s="336"/>
      <c r="GTP520" s="336"/>
      <c r="GTQ520" s="336"/>
      <c r="GTR520" s="336"/>
      <c r="GTS520" s="336"/>
      <c r="GTT520" s="336"/>
      <c r="GTU520" s="336"/>
      <c r="GTV520" s="336"/>
      <c r="GTW520" s="336"/>
      <c r="GTX520" s="336"/>
      <c r="GTY520" s="336"/>
      <c r="GTZ520" s="336"/>
      <c r="GUA520" s="336"/>
      <c r="GUB520" s="336"/>
      <c r="GUC520" s="336"/>
      <c r="GUD520" s="336"/>
      <c r="GUE520" s="336"/>
      <c r="GUF520" s="336"/>
      <c r="GUG520" s="336"/>
      <c r="GUH520" s="336"/>
      <c r="GUI520" s="336"/>
      <c r="GUJ520" s="336"/>
      <c r="GUK520" s="336"/>
      <c r="GUL520" s="336"/>
      <c r="GUM520" s="336"/>
      <c r="GUN520" s="336"/>
      <c r="GUO520" s="336"/>
      <c r="GUP520" s="336"/>
      <c r="GUQ520" s="336"/>
      <c r="GUR520" s="336"/>
      <c r="GUS520" s="336"/>
      <c r="GUT520" s="336"/>
      <c r="GUU520" s="336"/>
      <c r="GUV520" s="336"/>
      <c r="GUW520" s="336"/>
      <c r="GUX520" s="336"/>
      <c r="GUY520" s="336"/>
      <c r="GUZ520" s="336"/>
      <c r="GVA520" s="336"/>
      <c r="GVB520" s="336"/>
      <c r="GVC520" s="336"/>
      <c r="GVD520" s="336"/>
      <c r="GVE520" s="336"/>
      <c r="GVF520" s="336"/>
      <c r="GVG520" s="336"/>
      <c r="GVH520" s="336"/>
      <c r="GVI520" s="336"/>
      <c r="GVJ520" s="336"/>
      <c r="GVK520" s="336"/>
      <c r="GVL520" s="336"/>
      <c r="GVM520" s="336"/>
      <c r="GVN520" s="336"/>
      <c r="GVO520" s="336"/>
      <c r="GVP520" s="336"/>
      <c r="GVQ520" s="336"/>
      <c r="GVR520" s="336"/>
      <c r="GVS520" s="336"/>
      <c r="GVT520" s="336"/>
      <c r="GVU520" s="336"/>
      <c r="GVV520" s="336"/>
      <c r="GVW520" s="336"/>
      <c r="GVX520" s="336"/>
      <c r="GVY520" s="336"/>
      <c r="GVZ520" s="336"/>
      <c r="GWA520" s="336"/>
      <c r="GWB520" s="336"/>
      <c r="GWC520" s="336"/>
      <c r="GWD520" s="336"/>
      <c r="GWE520" s="336"/>
      <c r="GWF520" s="336"/>
      <c r="GWG520" s="336"/>
      <c r="GWH520" s="336"/>
      <c r="GWI520" s="336"/>
      <c r="GWJ520" s="336"/>
      <c r="GWK520" s="336"/>
      <c r="GWL520" s="336"/>
      <c r="GWM520" s="336"/>
      <c r="GWN520" s="336"/>
      <c r="GWO520" s="336"/>
      <c r="GWP520" s="336"/>
      <c r="GWQ520" s="336"/>
      <c r="GWR520" s="336"/>
      <c r="GWS520" s="336"/>
      <c r="GWT520" s="336"/>
      <c r="GWU520" s="336"/>
      <c r="GWV520" s="336"/>
      <c r="GWW520" s="336"/>
      <c r="GWX520" s="336"/>
      <c r="GWY520" s="336"/>
      <c r="GWZ520" s="336"/>
      <c r="GXA520" s="336"/>
      <c r="GXB520" s="336"/>
      <c r="GXC520" s="336"/>
      <c r="GXD520" s="336"/>
      <c r="GXE520" s="336"/>
      <c r="GXF520" s="336"/>
      <c r="GXG520" s="336"/>
      <c r="GXH520" s="336"/>
      <c r="GXI520" s="336"/>
      <c r="GXJ520" s="336"/>
      <c r="GXK520" s="336"/>
      <c r="GXL520" s="336"/>
      <c r="GXM520" s="336"/>
      <c r="GXN520" s="336"/>
      <c r="GXO520" s="336"/>
      <c r="GXP520" s="336"/>
      <c r="GXQ520" s="336"/>
      <c r="GXR520" s="336"/>
      <c r="GXS520" s="336"/>
      <c r="GXT520" s="336"/>
      <c r="GXU520" s="336"/>
      <c r="GXV520" s="336"/>
      <c r="GXW520" s="336"/>
      <c r="GXX520" s="336"/>
      <c r="GXY520" s="336"/>
      <c r="GXZ520" s="336"/>
      <c r="GYA520" s="336"/>
      <c r="GYB520" s="336"/>
      <c r="GYC520" s="336"/>
      <c r="GYD520" s="336"/>
      <c r="GYE520" s="336"/>
      <c r="GYF520" s="336"/>
      <c r="GYG520" s="336"/>
      <c r="GYH520" s="336"/>
      <c r="GYI520" s="336"/>
      <c r="GYJ520" s="336"/>
      <c r="GYK520" s="336"/>
      <c r="GYL520" s="336"/>
      <c r="GYM520" s="336"/>
      <c r="GYN520" s="336"/>
      <c r="GYO520" s="336"/>
      <c r="GYP520" s="336"/>
      <c r="GYQ520" s="336"/>
      <c r="GYR520" s="336"/>
      <c r="GYS520" s="336"/>
      <c r="GYT520" s="336"/>
      <c r="GYU520" s="336"/>
      <c r="GYV520" s="336"/>
      <c r="GYW520" s="336"/>
      <c r="GYX520" s="336"/>
      <c r="GYY520" s="336"/>
      <c r="GYZ520" s="336"/>
      <c r="GZA520" s="336"/>
      <c r="GZB520" s="336"/>
      <c r="GZC520" s="336"/>
      <c r="GZD520" s="336"/>
      <c r="GZE520" s="336"/>
      <c r="GZF520" s="336"/>
      <c r="GZG520" s="336"/>
      <c r="GZH520" s="336"/>
      <c r="GZI520" s="336"/>
      <c r="GZJ520" s="336"/>
      <c r="GZK520" s="336"/>
      <c r="GZL520" s="336"/>
      <c r="GZM520" s="336"/>
      <c r="GZN520" s="336"/>
      <c r="GZO520" s="336"/>
      <c r="GZP520" s="336"/>
      <c r="GZQ520" s="336"/>
      <c r="GZR520" s="336"/>
      <c r="GZS520" s="336"/>
      <c r="GZT520" s="336"/>
      <c r="GZU520" s="336"/>
      <c r="GZV520" s="336"/>
      <c r="GZW520" s="336"/>
      <c r="GZX520" s="336"/>
      <c r="GZY520" s="336"/>
      <c r="GZZ520" s="336"/>
      <c r="HAA520" s="336"/>
      <c r="HAB520" s="336"/>
      <c r="HAC520" s="336"/>
      <c r="HAD520" s="336"/>
      <c r="HAE520" s="336"/>
      <c r="HAF520" s="336"/>
      <c r="HAG520" s="336"/>
      <c r="HAH520" s="336"/>
      <c r="HAI520" s="336"/>
      <c r="HAJ520" s="336"/>
      <c r="HAK520" s="336"/>
      <c r="HAL520" s="336"/>
      <c r="HAM520" s="336"/>
      <c r="HAN520" s="336"/>
      <c r="HAO520" s="336"/>
      <c r="HAP520" s="336"/>
      <c r="HAQ520" s="336"/>
      <c r="HAR520" s="336"/>
      <c r="HAS520" s="336"/>
      <c r="HAT520" s="336"/>
      <c r="HAU520" s="336"/>
      <c r="HAV520" s="336"/>
      <c r="HAW520" s="336"/>
      <c r="HAX520" s="336"/>
      <c r="HAY520" s="336"/>
      <c r="HAZ520" s="336"/>
      <c r="HBA520" s="336"/>
      <c r="HBB520" s="336"/>
      <c r="HBC520" s="336"/>
      <c r="HBD520" s="336"/>
      <c r="HBE520" s="336"/>
      <c r="HBF520" s="336"/>
      <c r="HBG520" s="336"/>
      <c r="HBH520" s="336"/>
      <c r="HBI520" s="336"/>
      <c r="HBJ520" s="336"/>
      <c r="HBK520" s="336"/>
      <c r="HBL520" s="336"/>
      <c r="HBM520" s="336"/>
      <c r="HBN520" s="336"/>
      <c r="HBO520" s="336"/>
      <c r="HBP520" s="336"/>
      <c r="HBQ520" s="336"/>
      <c r="HBR520" s="336"/>
      <c r="HBS520" s="336"/>
      <c r="HBT520" s="336"/>
      <c r="HBU520" s="336"/>
      <c r="HBV520" s="336"/>
      <c r="HBW520" s="336"/>
      <c r="HBX520" s="336"/>
      <c r="HBY520" s="336"/>
      <c r="HBZ520" s="336"/>
      <c r="HCA520" s="336"/>
      <c r="HCB520" s="336"/>
      <c r="HCC520" s="336"/>
      <c r="HCD520" s="336"/>
      <c r="HCE520" s="336"/>
      <c r="HCF520" s="336"/>
      <c r="HCG520" s="336"/>
      <c r="HCH520" s="336"/>
      <c r="HCI520" s="336"/>
      <c r="HCJ520" s="336"/>
      <c r="HCK520" s="336"/>
      <c r="HCL520" s="336"/>
      <c r="HCM520" s="336"/>
      <c r="HCN520" s="336"/>
      <c r="HCO520" s="336"/>
      <c r="HCP520" s="336"/>
      <c r="HCQ520" s="336"/>
      <c r="HCR520" s="336"/>
      <c r="HCS520" s="336"/>
      <c r="HCT520" s="336"/>
      <c r="HCU520" s="336"/>
      <c r="HCV520" s="336"/>
      <c r="HCW520" s="336"/>
      <c r="HCX520" s="336"/>
      <c r="HCY520" s="336"/>
      <c r="HCZ520" s="336"/>
      <c r="HDA520" s="336"/>
      <c r="HDB520" s="336"/>
      <c r="HDC520" s="336"/>
      <c r="HDD520" s="336"/>
      <c r="HDE520" s="336"/>
      <c r="HDF520" s="336"/>
      <c r="HDG520" s="336"/>
      <c r="HDH520" s="336"/>
      <c r="HDI520" s="336"/>
      <c r="HDJ520" s="336"/>
      <c r="HDK520" s="336"/>
      <c r="HDL520" s="336"/>
      <c r="HDM520" s="336"/>
      <c r="HDN520" s="336"/>
      <c r="HDO520" s="336"/>
      <c r="HDP520" s="336"/>
      <c r="HDQ520" s="336"/>
      <c r="HDR520" s="336"/>
      <c r="HDS520" s="336"/>
      <c r="HDT520" s="336"/>
      <c r="HDU520" s="336"/>
      <c r="HDV520" s="336"/>
      <c r="HDW520" s="336"/>
      <c r="HDX520" s="336"/>
      <c r="HDY520" s="336"/>
      <c r="HDZ520" s="336"/>
      <c r="HEA520" s="336"/>
      <c r="HEB520" s="336"/>
      <c r="HEC520" s="336"/>
      <c r="HED520" s="336"/>
      <c r="HEE520" s="336"/>
      <c r="HEF520" s="336"/>
      <c r="HEG520" s="336"/>
      <c r="HEH520" s="336"/>
      <c r="HEI520" s="336"/>
      <c r="HEJ520" s="336"/>
      <c r="HEK520" s="336"/>
      <c r="HEL520" s="336"/>
      <c r="HEM520" s="336"/>
      <c r="HEN520" s="336"/>
      <c r="HEO520" s="336"/>
      <c r="HEP520" s="336"/>
      <c r="HEQ520" s="336"/>
      <c r="HER520" s="336"/>
      <c r="HES520" s="336"/>
      <c r="HET520" s="336"/>
      <c r="HEU520" s="336"/>
      <c r="HEV520" s="336"/>
      <c r="HEW520" s="336"/>
      <c r="HEX520" s="336"/>
      <c r="HEY520" s="336"/>
      <c r="HEZ520" s="336"/>
      <c r="HFA520" s="336"/>
      <c r="HFB520" s="336"/>
      <c r="HFC520" s="336"/>
      <c r="HFD520" s="336"/>
      <c r="HFE520" s="336"/>
      <c r="HFF520" s="336"/>
      <c r="HFG520" s="336"/>
      <c r="HFH520" s="336"/>
      <c r="HFI520" s="336"/>
      <c r="HFJ520" s="336"/>
      <c r="HFK520" s="336"/>
      <c r="HFL520" s="336"/>
      <c r="HFM520" s="336"/>
      <c r="HFN520" s="336"/>
      <c r="HFO520" s="336"/>
      <c r="HFP520" s="336"/>
      <c r="HFQ520" s="336"/>
      <c r="HFR520" s="336"/>
      <c r="HFS520" s="336"/>
      <c r="HFT520" s="336"/>
      <c r="HFU520" s="336"/>
      <c r="HFV520" s="336"/>
      <c r="HFW520" s="336"/>
      <c r="HFX520" s="336"/>
      <c r="HFY520" s="336"/>
      <c r="HFZ520" s="336"/>
      <c r="HGA520" s="336"/>
      <c r="HGB520" s="336"/>
      <c r="HGC520" s="336"/>
      <c r="HGD520" s="336"/>
      <c r="HGE520" s="336"/>
      <c r="HGF520" s="336"/>
      <c r="HGG520" s="336"/>
      <c r="HGH520" s="336"/>
      <c r="HGI520" s="336"/>
      <c r="HGJ520" s="336"/>
      <c r="HGK520" s="336"/>
      <c r="HGL520" s="336"/>
      <c r="HGM520" s="336"/>
      <c r="HGN520" s="336"/>
      <c r="HGO520" s="336"/>
      <c r="HGP520" s="336"/>
      <c r="HGQ520" s="336"/>
      <c r="HGR520" s="336"/>
      <c r="HGS520" s="336"/>
      <c r="HGT520" s="336"/>
      <c r="HGU520" s="336"/>
      <c r="HGV520" s="336"/>
      <c r="HGW520" s="336"/>
      <c r="HGX520" s="336"/>
      <c r="HGY520" s="336"/>
      <c r="HGZ520" s="336"/>
      <c r="HHA520" s="336"/>
      <c r="HHB520" s="336"/>
      <c r="HHC520" s="336"/>
      <c r="HHD520" s="336"/>
      <c r="HHE520" s="336"/>
      <c r="HHF520" s="336"/>
      <c r="HHG520" s="336"/>
      <c r="HHH520" s="336"/>
      <c r="HHI520" s="336"/>
      <c r="HHJ520" s="336"/>
      <c r="HHK520" s="336"/>
      <c r="HHL520" s="336"/>
      <c r="HHM520" s="336"/>
      <c r="HHN520" s="336"/>
      <c r="HHO520" s="336"/>
      <c r="HHP520" s="336"/>
      <c r="HHQ520" s="336"/>
      <c r="HHR520" s="336"/>
      <c r="HHS520" s="336"/>
      <c r="HHT520" s="336"/>
      <c r="HHU520" s="336"/>
      <c r="HHV520" s="336"/>
      <c r="HHW520" s="336"/>
      <c r="HHX520" s="336"/>
      <c r="HHY520" s="336"/>
      <c r="HHZ520" s="336"/>
      <c r="HIA520" s="336"/>
      <c r="HIB520" s="336"/>
      <c r="HIC520" s="336"/>
      <c r="HID520" s="336"/>
      <c r="HIE520" s="336"/>
      <c r="HIF520" s="336"/>
      <c r="HIG520" s="336"/>
      <c r="HIH520" s="336"/>
      <c r="HII520" s="336"/>
      <c r="HIJ520" s="336"/>
      <c r="HIK520" s="336"/>
      <c r="HIL520" s="336"/>
      <c r="HIM520" s="336"/>
      <c r="HIN520" s="336"/>
      <c r="HIO520" s="336"/>
      <c r="HIP520" s="336"/>
      <c r="HIQ520" s="336"/>
      <c r="HIR520" s="336"/>
      <c r="HIS520" s="336"/>
      <c r="HIT520" s="336"/>
      <c r="HIU520" s="336"/>
      <c r="HIV520" s="336"/>
      <c r="HIW520" s="336"/>
      <c r="HIX520" s="336"/>
      <c r="HIY520" s="336"/>
      <c r="HIZ520" s="336"/>
      <c r="HJA520" s="336"/>
      <c r="HJB520" s="336"/>
      <c r="HJC520" s="336"/>
      <c r="HJD520" s="336"/>
      <c r="HJE520" s="336"/>
      <c r="HJF520" s="336"/>
      <c r="HJG520" s="336"/>
      <c r="HJH520" s="336"/>
      <c r="HJI520" s="336"/>
      <c r="HJJ520" s="336"/>
      <c r="HJK520" s="336"/>
      <c r="HJL520" s="336"/>
      <c r="HJM520" s="336"/>
      <c r="HJN520" s="336"/>
      <c r="HJO520" s="336"/>
      <c r="HJP520" s="336"/>
      <c r="HJQ520" s="336"/>
      <c r="HJR520" s="336"/>
      <c r="HJS520" s="336"/>
      <c r="HJT520" s="336"/>
      <c r="HJU520" s="336"/>
      <c r="HJV520" s="336"/>
      <c r="HJW520" s="336"/>
      <c r="HJX520" s="336"/>
      <c r="HJY520" s="336"/>
      <c r="HJZ520" s="336"/>
      <c r="HKA520" s="336"/>
      <c r="HKB520" s="336"/>
      <c r="HKC520" s="336"/>
      <c r="HKD520" s="336"/>
      <c r="HKE520" s="336"/>
      <c r="HKF520" s="336"/>
      <c r="HKG520" s="336"/>
      <c r="HKH520" s="336"/>
      <c r="HKI520" s="336"/>
      <c r="HKJ520" s="336"/>
      <c r="HKK520" s="336"/>
      <c r="HKL520" s="336"/>
      <c r="HKM520" s="336"/>
      <c r="HKN520" s="336"/>
      <c r="HKO520" s="336"/>
      <c r="HKP520" s="336"/>
      <c r="HKQ520" s="336"/>
      <c r="HKR520" s="336"/>
      <c r="HKS520" s="336"/>
      <c r="HKT520" s="336"/>
      <c r="HKU520" s="336"/>
      <c r="HKV520" s="336"/>
      <c r="HKW520" s="336"/>
      <c r="HKX520" s="336"/>
      <c r="HKY520" s="336"/>
      <c r="HKZ520" s="336"/>
      <c r="HLA520" s="336"/>
      <c r="HLB520" s="336"/>
      <c r="HLC520" s="336"/>
      <c r="HLD520" s="336"/>
      <c r="HLE520" s="336"/>
      <c r="HLF520" s="336"/>
      <c r="HLG520" s="336"/>
      <c r="HLH520" s="336"/>
      <c r="HLI520" s="336"/>
      <c r="HLJ520" s="336"/>
      <c r="HLK520" s="336"/>
      <c r="HLL520" s="336"/>
      <c r="HLM520" s="336"/>
      <c r="HLN520" s="336"/>
      <c r="HLO520" s="336"/>
      <c r="HLP520" s="336"/>
      <c r="HLQ520" s="336"/>
      <c r="HLR520" s="336"/>
      <c r="HLS520" s="336"/>
      <c r="HLT520" s="336"/>
      <c r="HLU520" s="336"/>
      <c r="HLV520" s="336"/>
      <c r="HLW520" s="336"/>
      <c r="HLX520" s="336"/>
      <c r="HLY520" s="336"/>
      <c r="HLZ520" s="336"/>
      <c r="HMA520" s="336"/>
      <c r="HMB520" s="336"/>
      <c r="HMC520" s="336"/>
      <c r="HMD520" s="336"/>
      <c r="HME520" s="336"/>
      <c r="HMF520" s="336"/>
      <c r="HMG520" s="336"/>
      <c r="HMH520" s="336"/>
      <c r="HMI520" s="336"/>
      <c r="HMJ520" s="336"/>
      <c r="HMK520" s="336"/>
      <c r="HML520" s="336"/>
      <c r="HMM520" s="336"/>
      <c r="HMN520" s="336"/>
      <c r="HMO520" s="336"/>
      <c r="HMP520" s="336"/>
      <c r="HMQ520" s="336"/>
      <c r="HMR520" s="336"/>
      <c r="HMS520" s="336"/>
      <c r="HMT520" s="336"/>
      <c r="HMU520" s="336"/>
      <c r="HMV520" s="336"/>
      <c r="HMW520" s="336"/>
      <c r="HMX520" s="336"/>
      <c r="HMY520" s="336"/>
      <c r="HMZ520" s="336"/>
      <c r="HNA520" s="336"/>
      <c r="HNB520" s="336"/>
      <c r="HNC520" s="336"/>
      <c r="HND520" s="336"/>
      <c r="HNE520" s="336"/>
      <c r="HNF520" s="336"/>
      <c r="HNG520" s="336"/>
      <c r="HNH520" s="336"/>
      <c r="HNI520" s="336"/>
      <c r="HNJ520" s="336"/>
      <c r="HNK520" s="336"/>
      <c r="HNL520" s="336"/>
      <c r="HNM520" s="336"/>
      <c r="HNN520" s="336"/>
      <c r="HNO520" s="336"/>
      <c r="HNP520" s="336"/>
      <c r="HNQ520" s="336"/>
      <c r="HNR520" s="336"/>
      <c r="HNS520" s="336"/>
      <c r="HNT520" s="336"/>
      <c r="HNU520" s="336"/>
      <c r="HNV520" s="336"/>
      <c r="HNW520" s="336"/>
      <c r="HNX520" s="336"/>
      <c r="HNY520" s="336"/>
      <c r="HNZ520" s="336"/>
      <c r="HOA520" s="336"/>
      <c r="HOB520" s="336"/>
      <c r="HOC520" s="336"/>
      <c r="HOD520" s="336"/>
      <c r="HOE520" s="336"/>
      <c r="HOF520" s="336"/>
      <c r="HOG520" s="336"/>
      <c r="HOH520" s="336"/>
      <c r="HOI520" s="336"/>
      <c r="HOJ520" s="336"/>
      <c r="HOK520" s="336"/>
      <c r="HOL520" s="336"/>
      <c r="HOM520" s="336"/>
      <c r="HON520" s="336"/>
      <c r="HOO520" s="336"/>
      <c r="HOP520" s="336"/>
      <c r="HOQ520" s="336"/>
      <c r="HOR520" s="336"/>
      <c r="HOS520" s="336"/>
      <c r="HOT520" s="336"/>
      <c r="HOU520" s="336"/>
      <c r="HOV520" s="336"/>
      <c r="HOW520" s="336"/>
      <c r="HOX520" s="336"/>
      <c r="HOY520" s="336"/>
      <c r="HOZ520" s="336"/>
      <c r="HPA520" s="336"/>
      <c r="HPB520" s="336"/>
      <c r="HPC520" s="336"/>
      <c r="HPD520" s="336"/>
      <c r="HPE520" s="336"/>
      <c r="HPF520" s="336"/>
      <c r="HPG520" s="336"/>
      <c r="HPH520" s="336"/>
      <c r="HPI520" s="336"/>
      <c r="HPJ520" s="336"/>
      <c r="HPK520" s="336"/>
      <c r="HPL520" s="336"/>
      <c r="HPM520" s="336"/>
      <c r="HPN520" s="336"/>
      <c r="HPO520" s="336"/>
      <c r="HPP520" s="336"/>
      <c r="HPQ520" s="336"/>
      <c r="HPR520" s="336"/>
      <c r="HPS520" s="336"/>
      <c r="HPT520" s="336"/>
      <c r="HPU520" s="336"/>
      <c r="HPV520" s="336"/>
      <c r="HPW520" s="336"/>
      <c r="HPX520" s="336"/>
      <c r="HPY520" s="336"/>
      <c r="HPZ520" s="336"/>
      <c r="HQA520" s="336"/>
      <c r="HQB520" s="336"/>
      <c r="HQC520" s="336"/>
      <c r="HQD520" s="336"/>
      <c r="HQE520" s="336"/>
      <c r="HQF520" s="336"/>
      <c r="HQG520" s="336"/>
      <c r="HQH520" s="336"/>
      <c r="HQI520" s="336"/>
      <c r="HQJ520" s="336"/>
      <c r="HQK520" s="336"/>
      <c r="HQL520" s="336"/>
      <c r="HQM520" s="336"/>
      <c r="HQN520" s="336"/>
      <c r="HQO520" s="336"/>
      <c r="HQP520" s="336"/>
      <c r="HQQ520" s="336"/>
      <c r="HQR520" s="336"/>
      <c r="HQS520" s="336"/>
      <c r="HQT520" s="336"/>
      <c r="HQU520" s="336"/>
      <c r="HQV520" s="336"/>
      <c r="HQW520" s="336"/>
      <c r="HQX520" s="336"/>
      <c r="HQY520" s="336"/>
      <c r="HQZ520" s="336"/>
      <c r="HRA520" s="336"/>
      <c r="HRB520" s="336"/>
      <c r="HRC520" s="336"/>
      <c r="HRD520" s="336"/>
      <c r="HRE520" s="336"/>
      <c r="HRF520" s="336"/>
      <c r="HRG520" s="336"/>
      <c r="HRH520" s="336"/>
      <c r="HRI520" s="336"/>
      <c r="HRJ520" s="336"/>
      <c r="HRK520" s="336"/>
      <c r="HRL520" s="336"/>
      <c r="HRM520" s="336"/>
      <c r="HRN520" s="336"/>
      <c r="HRO520" s="336"/>
      <c r="HRP520" s="336"/>
      <c r="HRQ520" s="336"/>
      <c r="HRR520" s="336"/>
      <c r="HRS520" s="336"/>
      <c r="HRT520" s="336"/>
      <c r="HRU520" s="336"/>
      <c r="HRV520" s="336"/>
      <c r="HRW520" s="336"/>
      <c r="HRX520" s="336"/>
      <c r="HRY520" s="336"/>
      <c r="HRZ520" s="336"/>
      <c r="HSA520" s="336"/>
      <c r="HSB520" s="336"/>
      <c r="HSC520" s="336"/>
      <c r="HSD520" s="336"/>
      <c r="HSE520" s="336"/>
      <c r="HSF520" s="336"/>
      <c r="HSG520" s="336"/>
      <c r="HSH520" s="336"/>
      <c r="HSI520" s="336"/>
      <c r="HSJ520" s="336"/>
      <c r="HSK520" s="336"/>
      <c r="HSL520" s="336"/>
      <c r="HSM520" s="336"/>
      <c r="HSN520" s="336"/>
      <c r="HSO520" s="336"/>
      <c r="HSP520" s="336"/>
      <c r="HSQ520" s="336"/>
      <c r="HSR520" s="336"/>
      <c r="HSS520" s="336"/>
      <c r="HST520" s="336"/>
      <c r="HSU520" s="336"/>
      <c r="HSV520" s="336"/>
      <c r="HSW520" s="336"/>
      <c r="HSX520" s="336"/>
      <c r="HSY520" s="336"/>
      <c r="HSZ520" s="336"/>
      <c r="HTA520" s="336"/>
      <c r="HTB520" s="336"/>
      <c r="HTC520" s="336"/>
      <c r="HTD520" s="336"/>
      <c r="HTE520" s="336"/>
      <c r="HTF520" s="336"/>
      <c r="HTG520" s="336"/>
      <c r="HTH520" s="336"/>
      <c r="HTI520" s="336"/>
      <c r="HTJ520" s="336"/>
      <c r="HTK520" s="336"/>
      <c r="HTL520" s="336"/>
      <c r="HTM520" s="336"/>
      <c r="HTN520" s="336"/>
      <c r="HTO520" s="336"/>
      <c r="HTP520" s="336"/>
      <c r="HTQ520" s="336"/>
      <c r="HTR520" s="336"/>
      <c r="HTS520" s="336"/>
      <c r="HTT520" s="336"/>
      <c r="HTU520" s="336"/>
      <c r="HTV520" s="336"/>
      <c r="HTW520" s="336"/>
      <c r="HTX520" s="336"/>
      <c r="HTY520" s="336"/>
      <c r="HTZ520" s="336"/>
      <c r="HUA520" s="336"/>
      <c r="HUB520" s="336"/>
      <c r="HUC520" s="336"/>
      <c r="HUD520" s="336"/>
      <c r="HUE520" s="336"/>
      <c r="HUF520" s="336"/>
      <c r="HUG520" s="336"/>
      <c r="HUH520" s="336"/>
      <c r="HUI520" s="336"/>
      <c r="HUJ520" s="336"/>
      <c r="HUK520" s="336"/>
      <c r="HUL520" s="336"/>
      <c r="HUM520" s="336"/>
      <c r="HUN520" s="336"/>
      <c r="HUO520" s="336"/>
      <c r="HUP520" s="336"/>
      <c r="HUQ520" s="336"/>
      <c r="HUR520" s="336"/>
      <c r="HUS520" s="336"/>
      <c r="HUT520" s="336"/>
      <c r="HUU520" s="336"/>
      <c r="HUV520" s="336"/>
      <c r="HUW520" s="336"/>
      <c r="HUX520" s="336"/>
      <c r="HUY520" s="336"/>
      <c r="HUZ520" s="336"/>
      <c r="HVA520" s="336"/>
      <c r="HVB520" s="336"/>
      <c r="HVC520" s="336"/>
      <c r="HVD520" s="336"/>
      <c r="HVE520" s="336"/>
      <c r="HVF520" s="336"/>
      <c r="HVG520" s="336"/>
      <c r="HVH520" s="336"/>
      <c r="HVI520" s="336"/>
      <c r="HVJ520" s="336"/>
      <c r="HVK520" s="336"/>
      <c r="HVL520" s="336"/>
      <c r="HVM520" s="336"/>
      <c r="HVN520" s="336"/>
      <c r="HVO520" s="336"/>
      <c r="HVP520" s="336"/>
      <c r="HVQ520" s="336"/>
      <c r="HVR520" s="336"/>
      <c r="HVS520" s="336"/>
      <c r="HVT520" s="336"/>
      <c r="HVU520" s="336"/>
      <c r="HVV520" s="336"/>
      <c r="HVW520" s="336"/>
      <c r="HVX520" s="336"/>
      <c r="HVY520" s="336"/>
      <c r="HVZ520" s="336"/>
      <c r="HWA520" s="336"/>
      <c r="HWB520" s="336"/>
      <c r="HWC520" s="336"/>
      <c r="HWD520" s="336"/>
      <c r="HWE520" s="336"/>
      <c r="HWF520" s="336"/>
      <c r="HWG520" s="336"/>
      <c r="HWH520" s="336"/>
      <c r="HWI520" s="336"/>
      <c r="HWJ520" s="336"/>
      <c r="HWK520" s="336"/>
      <c r="HWL520" s="336"/>
      <c r="HWM520" s="336"/>
      <c r="HWN520" s="336"/>
      <c r="HWO520" s="336"/>
      <c r="HWP520" s="336"/>
      <c r="HWQ520" s="336"/>
      <c r="HWR520" s="336"/>
      <c r="HWS520" s="336"/>
      <c r="HWT520" s="336"/>
      <c r="HWU520" s="336"/>
      <c r="HWV520" s="336"/>
      <c r="HWW520" s="336"/>
      <c r="HWX520" s="336"/>
      <c r="HWY520" s="336"/>
      <c r="HWZ520" s="336"/>
      <c r="HXA520" s="336"/>
      <c r="HXB520" s="336"/>
      <c r="HXC520" s="336"/>
      <c r="HXD520" s="336"/>
      <c r="HXE520" s="336"/>
      <c r="HXF520" s="336"/>
      <c r="HXG520" s="336"/>
      <c r="HXH520" s="336"/>
      <c r="HXI520" s="336"/>
      <c r="HXJ520" s="336"/>
      <c r="HXK520" s="336"/>
      <c r="HXL520" s="336"/>
      <c r="HXM520" s="336"/>
      <c r="HXN520" s="336"/>
      <c r="HXO520" s="336"/>
      <c r="HXP520" s="336"/>
      <c r="HXQ520" s="336"/>
      <c r="HXR520" s="336"/>
      <c r="HXS520" s="336"/>
      <c r="HXT520" s="336"/>
      <c r="HXU520" s="336"/>
      <c r="HXV520" s="336"/>
      <c r="HXW520" s="336"/>
      <c r="HXX520" s="336"/>
      <c r="HXY520" s="336"/>
      <c r="HXZ520" s="336"/>
      <c r="HYA520" s="336"/>
      <c r="HYB520" s="336"/>
      <c r="HYC520" s="336"/>
      <c r="HYD520" s="336"/>
      <c r="HYE520" s="336"/>
      <c r="HYF520" s="336"/>
      <c r="HYG520" s="336"/>
      <c r="HYH520" s="336"/>
      <c r="HYI520" s="336"/>
      <c r="HYJ520" s="336"/>
      <c r="HYK520" s="336"/>
      <c r="HYL520" s="336"/>
      <c r="HYM520" s="336"/>
      <c r="HYN520" s="336"/>
      <c r="HYO520" s="336"/>
      <c r="HYP520" s="336"/>
      <c r="HYQ520" s="336"/>
      <c r="HYR520" s="336"/>
      <c r="HYS520" s="336"/>
      <c r="HYT520" s="336"/>
      <c r="HYU520" s="336"/>
      <c r="HYV520" s="336"/>
      <c r="HYW520" s="336"/>
      <c r="HYX520" s="336"/>
      <c r="HYY520" s="336"/>
      <c r="HYZ520" s="336"/>
      <c r="HZA520" s="336"/>
      <c r="HZB520" s="336"/>
      <c r="HZC520" s="336"/>
      <c r="HZD520" s="336"/>
      <c r="HZE520" s="336"/>
      <c r="HZF520" s="336"/>
      <c r="HZG520" s="336"/>
      <c r="HZH520" s="336"/>
      <c r="HZI520" s="336"/>
      <c r="HZJ520" s="336"/>
      <c r="HZK520" s="336"/>
      <c r="HZL520" s="336"/>
      <c r="HZM520" s="336"/>
      <c r="HZN520" s="336"/>
      <c r="HZO520" s="336"/>
      <c r="HZP520" s="336"/>
      <c r="HZQ520" s="336"/>
      <c r="HZR520" s="336"/>
      <c r="HZS520" s="336"/>
      <c r="HZT520" s="336"/>
      <c r="HZU520" s="336"/>
      <c r="HZV520" s="336"/>
      <c r="HZW520" s="336"/>
      <c r="HZX520" s="336"/>
      <c r="HZY520" s="336"/>
      <c r="HZZ520" s="336"/>
      <c r="IAA520" s="336"/>
      <c r="IAB520" s="336"/>
      <c r="IAC520" s="336"/>
      <c r="IAD520" s="336"/>
      <c r="IAE520" s="336"/>
      <c r="IAF520" s="336"/>
      <c r="IAG520" s="336"/>
      <c r="IAH520" s="336"/>
      <c r="IAI520" s="336"/>
      <c r="IAJ520" s="336"/>
      <c r="IAK520" s="336"/>
      <c r="IAL520" s="336"/>
      <c r="IAM520" s="336"/>
      <c r="IAN520" s="336"/>
      <c r="IAO520" s="336"/>
      <c r="IAP520" s="336"/>
      <c r="IAQ520" s="336"/>
      <c r="IAR520" s="336"/>
      <c r="IAS520" s="336"/>
      <c r="IAT520" s="336"/>
      <c r="IAU520" s="336"/>
      <c r="IAV520" s="336"/>
      <c r="IAW520" s="336"/>
      <c r="IAX520" s="336"/>
      <c r="IAY520" s="336"/>
      <c r="IAZ520" s="336"/>
      <c r="IBA520" s="336"/>
      <c r="IBB520" s="336"/>
      <c r="IBC520" s="336"/>
      <c r="IBD520" s="336"/>
      <c r="IBE520" s="336"/>
      <c r="IBF520" s="336"/>
      <c r="IBG520" s="336"/>
      <c r="IBH520" s="336"/>
      <c r="IBI520" s="336"/>
      <c r="IBJ520" s="336"/>
      <c r="IBK520" s="336"/>
      <c r="IBL520" s="336"/>
      <c r="IBM520" s="336"/>
      <c r="IBN520" s="336"/>
      <c r="IBO520" s="336"/>
      <c r="IBP520" s="336"/>
      <c r="IBQ520" s="336"/>
      <c r="IBR520" s="336"/>
      <c r="IBS520" s="336"/>
      <c r="IBT520" s="336"/>
      <c r="IBU520" s="336"/>
      <c r="IBV520" s="336"/>
      <c r="IBW520" s="336"/>
      <c r="IBX520" s="336"/>
      <c r="IBY520" s="336"/>
      <c r="IBZ520" s="336"/>
      <c r="ICA520" s="336"/>
      <c r="ICB520" s="336"/>
      <c r="ICC520" s="336"/>
      <c r="ICD520" s="336"/>
      <c r="ICE520" s="336"/>
      <c r="ICF520" s="336"/>
      <c r="ICG520" s="336"/>
      <c r="ICH520" s="336"/>
      <c r="ICI520" s="336"/>
      <c r="ICJ520" s="336"/>
      <c r="ICK520" s="336"/>
      <c r="ICL520" s="336"/>
      <c r="ICM520" s="336"/>
      <c r="ICN520" s="336"/>
      <c r="ICO520" s="336"/>
      <c r="ICP520" s="336"/>
      <c r="ICQ520" s="336"/>
      <c r="ICR520" s="336"/>
      <c r="ICS520" s="336"/>
      <c r="ICT520" s="336"/>
      <c r="ICU520" s="336"/>
      <c r="ICV520" s="336"/>
      <c r="ICW520" s="336"/>
      <c r="ICX520" s="336"/>
      <c r="ICY520" s="336"/>
      <c r="ICZ520" s="336"/>
      <c r="IDA520" s="336"/>
      <c r="IDB520" s="336"/>
      <c r="IDC520" s="336"/>
      <c r="IDD520" s="336"/>
      <c r="IDE520" s="336"/>
      <c r="IDF520" s="336"/>
      <c r="IDG520" s="336"/>
      <c r="IDH520" s="336"/>
      <c r="IDI520" s="336"/>
      <c r="IDJ520" s="336"/>
      <c r="IDK520" s="336"/>
      <c r="IDL520" s="336"/>
      <c r="IDM520" s="336"/>
      <c r="IDN520" s="336"/>
      <c r="IDO520" s="336"/>
      <c r="IDP520" s="336"/>
      <c r="IDQ520" s="336"/>
      <c r="IDR520" s="336"/>
      <c r="IDS520" s="336"/>
      <c r="IDT520" s="336"/>
      <c r="IDU520" s="336"/>
      <c r="IDV520" s="336"/>
      <c r="IDW520" s="336"/>
      <c r="IDX520" s="336"/>
      <c r="IDY520" s="336"/>
      <c r="IDZ520" s="336"/>
      <c r="IEA520" s="336"/>
      <c r="IEB520" s="336"/>
      <c r="IEC520" s="336"/>
      <c r="IED520" s="336"/>
      <c r="IEE520" s="336"/>
      <c r="IEF520" s="336"/>
      <c r="IEG520" s="336"/>
      <c r="IEH520" s="336"/>
      <c r="IEI520" s="336"/>
      <c r="IEJ520" s="336"/>
      <c r="IEK520" s="336"/>
      <c r="IEL520" s="336"/>
      <c r="IEM520" s="336"/>
      <c r="IEN520" s="336"/>
      <c r="IEO520" s="336"/>
      <c r="IEP520" s="336"/>
      <c r="IEQ520" s="336"/>
      <c r="IER520" s="336"/>
      <c r="IES520" s="336"/>
      <c r="IET520" s="336"/>
      <c r="IEU520" s="336"/>
      <c r="IEV520" s="336"/>
      <c r="IEW520" s="336"/>
      <c r="IEX520" s="336"/>
      <c r="IEY520" s="336"/>
      <c r="IEZ520" s="336"/>
      <c r="IFA520" s="336"/>
      <c r="IFB520" s="336"/>
      <c r="IFC520" s="336"/>
      <c r="IFD520" s="336"/>
      <c r="IFE520" s="336"/>
      <c r="IFF520" s="336"/>
      <c r="IFG520" s="336"/>
      <c r="IFH520" s="336"/>
      <c r="IFI520" s="336"/>
      <c r="IFJ520" s="336"/>
      <c r="IFK520" s="336"/>
      <c r="IFL520" s="336"/>
      <c r="IFM520" s="336"/>
      <c r="IFN520" s="336"/>
      <c r="IFO520" s="336"/>
      <c r="IFP520" s="336"/>
      <c r="IFQ520" s="336"/>
      <c r="IFR520" s="336"/>
      <c r="IFS520" s="336"/>
      <c r="IFT520" s="336"/>
      <c r="IFU520" s="336"/>
      <c r="IFV520" s="336"/>
      <c r="IFW520" s="336"/>
      <c r="IFX520" s="336"/>
      <c r="IFY520" s="336"/>
      <c r="IFZ520" s="336"/>
      <c r="IGA520" s="336"/>
      <c r="IGB520" s="336"/>
      <c r="IGC520" s="336"/>
      <c r="IGD520" s="336"/>
      <c r="IGE520" s="336"/>
      <c r="IGF520" s="336"/>
      <c r="IGG520" s="336"/>
      <c r="IGH520" s="336"/>
      <c r="IGI520" s="336"/>
      <c r="IGJ520" s="336"/>
      <c r="IGK520" s="336"/>
      <c r="IGL520" s="336"/>
      <c r="IGM520" s="336"/>
      <c r="IGN520" s="336"/>
      <c r="IGO520" s="336"/>
      <c r="IGP520" s="336"/>
      <c r="IGQ520" s="336"/>
      <c r="IGR520" s="336"/>
      <c r="IGS520" s="336"/>
      <c r="IGT520" s="336"/>
      <c r="IGU520" s="336"/>
      <c r="IGV520" s="336"/>
      <c r="IGW520" s="336"/>
      <c r="IGX520" s="336"/>
      <c r="IGY520" s="336"/>
      <c r="IGZ520" s="336"/>
      <c r="IHA520" s="336"/>
      <c r="IHB520" s="336"/>
      <c r="IHC520" s="336"/>
      <c r="IHD520" s="336"/>
      <c r="IHE520" s="336"/>
      <c r="IHF520" s="336"/>
      <c r="IHG520" s="336"/>
      <c r="IHH520" s="336"/>
      <c r="IHI520" s="336"/>
      <c r="IHJ520" s="336"/>
      <c r="IHK520" s="336"/>
      <c r="IHL520" s="336"/>
      <c r="IHM520" s="336"/>
      <c r="IHN520" s="336"/>
      <c r="IHO520" s="336"/>
      <c r="IHP520" s="336"/>
      <c r="IHQ520" s="336"/>
      <c r="IHR520" s="336"/>
      <c r="IHS520" s="336"/>
      <c r="IHT520" s="336"/>
      <c r="IHU520" s="336"/>
      <c r="IHV520" s="336"/>
      <c r="IHW520" s="336"/>
      <c r="IHX520" s="336"/>
      <c r="IHY520" s="336"/>
      <c r="IHZ520" s="336"/>
      <c r="IIA520" s="336"/>
      <c r="IIB520" s="336"/>
      <c r="IIC520" s="336"/>
      <c r="IID520" s="336"/>
      <c r="IIE520" s="336"/>
      <c r="IIF520" s="336"/>
      <c r="IIG520" s="336"/>
      <c r="IIH520" s="336"/>
      <c r="III520" s="336"/>
      <c r="IIJ520" s="336"/>
      <c r="IIK520" s="336"/>
      <c r="IIL520" s="336"/>
      <c r="IIM520" s="336"/>
      <c r="IIN520" s="336"/>
      <c r="IIO520" s="336"/>
      <c r="IIP520" s="336"/>
      <c r="IIQ520" s="336"/>
      <c r="IIR520" s="336"/>
      <c r="IIS520" s="336"/>
      <c r="IIT520" s="336"/>
      <c r="IIU520" s="336"/>
      <c r="IIV520" s="336"/>
      <c r="IIW520" s="336"/>
      <c r="IIX520" s="336"/>
      <c r="IIY520" s="336"/>
      <c r="IIZ520" s="336"/>
      <c r="IJA520" s="336"/>
      <c r="IJB520" s="336"/>
      <c r="IJC520" s="336"/>
      <c r="IJD520" s="336"/>
      <c r="IJE520" s="336"/>
      <c r="IJF520" s="336"/>
      <c r="IJG520" s="336"/>
      <c r="IJH520" s="336"/>
      <c r="IJI520" s="336"/>
      <c r="IJJ520" s="336"/>
      <c r="IJK520" s="336"/>
      <c r="IJL520" s="336"/>
      <c r="IJM520" s="336"/>
      <c r="IJN520" s="336"/>
      <c r="IJO520" s="336"/>
      <c r="IJP520" s="336"/>
      <c r="IJQ520" s="336"/>
      <c r="IJR520" s="336"/>
      <c r="IJS520" s="336"/>
      <c r="IJT520" s="336"/>
      <c r="IJU520" s="336"/>
      <c r="IJV520" s="336"/>
      <c r="IJW520" s="336"/>
      <c r="IJX520" s="336"/>
      <c r="IJY520" s="336"/>
      <c r="IJZ520" s="336"/>
      <c r="IKA520" s="336"/>
      <c r="IKB520" s="336"/>
      <c r="IKC520" s="336"/>
      <c r="IKD520" s="336"/>
      <c r="IKE520" s="336"/>
      <c r="IKF520" s="336"/>
      <c r="IKG520" s="336"/>
      <c r="IKH520" s="336"/>
      <c r="IKI520" s="336"/>
      <c r="IKJ520" s="336"/>
      <c r="IKK520" s="336"/>
      <c r="IKL520" s="336"/>
      <c r="IKM520" s="336"/>
      <c r="IKN520" s="336"/>
      <c r="IKO520" s="336"/>
      <c r="IKP520" s="336"/>
      <c r="IKQ520" s="336"/>
      <c r="IKR520" s="336"/>
      <c r="IKS520" s="336"/>
      <c r="IKT520" s="336"/>
      <c r="IKU520" s="336"/>
      <c r="IKV520" s="336"/>
      <c r="IKW520" s="336"/>
      <c r="IKX520" s="336"/>
      <c r="IKY520" s="336"/>
      <c r="IKZ520" s="336"/>
      <c r="ILA520" s="336"/>
      <c r="ILB520" s="336"/>
      <c r="ILC520" s="336"/>
      <c r="ILD520" s="336"/>
      <c r="ILE520" s="336"/>
      <c r="ILF520" s="336"/>
      <c r="ILG520" s="336"/>
      <c r="ILH520" s="336"/>
      <c r="ILI520" s="336"/>
      <c r="ILJ520" s="336"/>
      <c r="ILK520" s="336"/>
      <c r="ILL520" s="336"/>
      <c r="ILM520" s="336"/>
      <c r="ILN520" s="336"/>
      <c r="ILO520" s="336"/>
      <c r="ILP520" s="336"/>
      <c r="ILQ520" s="336"/>
      <c r="ILR520" s="336"/>
      <c r="ILS520" s="336"/>
      <c r="ILT520" s="336"/>
      <c r="ILU520" s="336"/>
      <c r="ILV520" s="336"/>
      <c r="ILW520" s="336"/>
      <c r="ILX520" s="336"/>
      <c r="ILY520" s="336"/>
      <c r="ILZ520" s="336"/>
      <c r="IMA520" s="336"/>
      <c r="IMB520" s="336"/>
      <c r="IMC520" s="336"/>
      <c r="IMD520" s="336"/>
      <c r="IME520" s="336"/>
      <c r="IMF520" s="336"/>
      <c r="IMG520" s="336"/>
      <c r="IMH520" s="336"/>
      <c r="IMI520" s="336"/>
      <c r="IMJ520" s="336"/>
      <c r="IMK520" s="336"/>
      <c r="IML520" s="336"/>
      <c r="IMM520" s="336"/>
      <c r="IMN520" s="336"/>
      <c r="IMO520" s="336"/>
      <c r="IMP520" s="336"/>
      <c r="IMQ520" s="336"/>
      <c r="IMR520" s="336"/>
      <c r="IMS520" s="336"/>
      <c r="IMT520" s="336"/>
      <c r="IMU520" s="336"/>
      <c r="IMV520" s="336"/>
      <c r="IMW520" s="336"/>
      <c r="IMX520" s="336"/>
      <c r="IMY520" s="336"/>
      <c r="IMZ520" s="336"/>
      <c r="INA520" s="336"/>
      <c r="INB520" s="336"/>
      <c r="INC520" s="336"/>
      <c r="IND520" s="336"/>
      <c r="INE520" s="336"/>
      <c r="INF520" s="336"/>
      <c r="ING520" s="336"/>
      <c r="INH520" s="336"/>
      <c r="INI520" s="336"/>
      <c r="INJ520" s="336"/>
      <c r="INK520" s="336"/>
      <c r="INL520" s="336"/>
      <c r="INM520" s="336"/>
      <c r="INN520" s="336"/>
      <c r="INO520" s="336"/>
      <c r="INP520" s="336"/>
      <c r="INQ520" s="336"/>
      <c r="INR520" s="336"/>
      <c r="INS520" s="336"/>
      <c r="INT520" s="336"/>
      <c r="INU520" s="336"/>
      <c r="INV520" s="336"/>
      <c r="INW520" s="336"/>
      <c r="INX520" s="336"/>
      <c r="INY520" s="336"/>
      <c r="INZ520" s="336"/>
      <c r="IOA520" s="336"/>
      <c r="IOB520" s="336"/>
      <c r="IOC520" s="336"/>
      <c r="IOD520" s="336"/>
      <c r="IOE520" s="336"/>
      <c r="IOF520" s="336"/>
      <c r="IOG520" s="336"/>
      <c r="IOH520" s="336"/>
      <c r="IOI520" s="336"/>
      <c r="IOJ520" s="336"/>
      <c r="IOK520" s="336"/>
      <c r="IOL520" s="336"/>
      <c r="IOM520" s="336"/>
      <c r="ION520" s="336"/>
      <c r="IOO520" s="336"/>
      <c r="IOP520" s="336"/>
      <c r="IOQ520" s="336"/>
      <c r="IOR520" s="336"/>
      <c r="IOS520" s="336"/>
      <c r="IOT520" s="336"/>
      <c r="IOU520" s="336"/>
      <c r="IOV520" s="336"/>
      <c r="IOW520" s="336"/>
      <c r="IOX520" s="336"/>
      <c r="IOY520" s="336"/>
      <c r="IOZ520" s="336"/>
      <c r="IPA520" s="336"/>
      <c r="IPB520" s="336"/>
      <c r="IPC520" s="336"/>
      <c r="IPD520" s="336"/>
      <c r="IPE520" s="336"/>
      <c r="IPF520" s="336"/>
      <c r="IPG520" s="336"/>
      <c r="IPH520" s="336"/>
      <c r="IPI520" s="336"/>
      <c r="IPJ520" s="336"/>
      <c r="IPK520" s="336"/>
      <c r="IPL520" s="336"/>
      <c r="IPM520" s="336"/>
      <c r="IPN520" s="336"/>
      <c r="IPO520" s="336"/>
      <c r="IPP520" s="336"/>
      <c r="IPQ520" s="336"/>
      <c r="IPR520" s="336"/>
      <c r="IPS520" s="336"/>
      <c r="IPT520" s="336"/>
      <c r="IPU520" s="336"/>
      <c r="IPV520" s="336"/>
      <c r="IPW520" s="336"/>
      <c r="IPX520" s="336"/>
      <c r="IPY520" s="336"/>
      <c r="IPZ520" s="336"/>
      <c r="IQA520" s="336"/>
      <c r="IQB520" s="336"/>
      <c r="IQC520" s="336"/>
      <c r="IQD520" s="336"/>
      <c r="IQE520" s="336"/>
      <c r="IQF520" s="336"/>
      <c r="IQG520" s="336"/>
      <c r="IQH520" s="336"/>
      <c r="IQI520" s="336"/>
      <c r="IQJ520" s="336"/>
      <c r="IQK520" s="336"/>
      <c r="IQL520" s="336"/>
      <c r="IQM520" s="336"/>
      <c r="IQN520" s="336"/>
      <c r="IQO520" s="336"/>
      <c r="IQP520" s="336"/>
      <c r="IQQ520" s="336"/>
      <c r="IQR520" s="336"/>
      <c r="IQS520" s="336"/>
      <c r="IQT520" s="336"/>
      <c r="IQU520" s="336"/>
      <c r="IQV520" s="336"/>
      <c r="IQW520" s="336"/>
      <c r="IQX520" s="336"/>
      <c r="IQY520" s="336"/>
      <c r="IQZ520" s="336"/>
      <c r="IRA520" s="336"/>
      <c r="IRB520" s="336"/>
      <c r="IRC520" s="336"/>
      <c r="IRD520" s="336"/>
      <c r="IRE520" s="336"/>
      <c r="IRF520" s="336"/>
      <c r="IRG520" s="336"/>
      <c r="IRH520" s="336"/>
      <c r="IRI520" s="336"/>
      <c r="IRJ520" s="336"/>
      <c r="IRK520" s="336"/>
      <c r="IRL520" s="336"/>
      <c r="IRM520" s="336"/>
      <c r="IRN520" s="336"/>
      <c r="IRO520" s="336"/>
      <c r="IRP520" s="336"/>
      <c r="IRQ520" s="336"/>
      <c r="IRR520" s="336"/>
      <c r="IRS520" s="336"/>
      <c r="IRT520" s="336"/>
      <c r="IRU520" s="336"/>
      <c r="IRV520" s="336"/>
      <c r="IRW520" s="336"/>
      <c r="IRX520" s="336"/>
      <c r="IRY520" s="336"/>
      <c r="IRZ520" s="336"/>
      <c r="ISA520" s="336"/>
      <c r="ISB520" s="336"/>
      <c r="ISC520" s="336"/>
      <c r="ISD520" s="336"/>
      <c r="ISE520" s="336"/>
      <c r="ISF520" s="336"/>
      <c r="ISG520" s="336"/>
      <c r="ISH520" s="336"/>
      <c r="ISI520" s="336"/>
      <c r="ISJ520" s="336"/>
      <c r="ISK520" s="336"/>
      <c r="ISL520" s="336"/>
      <c r="ISM520" s="336"/>
      <c r="ISN520" s="336"/>
      <c r="ISO520" s="336"/>
      <c r="ISP520" s="336"/>
      <c r="ISQ520" s="336"/>
      <c r="ISR520" s="336"/>
      <c r="ISS520" s="336"/>
      <c r="IST520" s="336"/>
      <c r="ISU520" s="336"/>
      <c r="ISV520" s="336"/>
      <c r="ISW520" s="336"/>
      <c r="ISX520" s="336"/>
      <c r="ISY520" s="336"/>
      <c r="ISZ520" s="336"/>
      <c r="ITA520" s="336"/>
      <c r="ITB520" s="336"/>
      <c r="ITC520" s="336"/>
      <c r="ITD520" s="336"/>
      <c r="ITE520" s="336"/>
      <c r="ITF520" s="336"/>
      <c r="ITG520" s="336"/>
      <c r="ITH520" s="336"/>
      <c r="ITI520" s="336"/>
      <c r="ITJ520" s="336"/>
      <c r="ITK520" s="336"/>
      <c r="ITL520" s="336"/>
      <c r="ITM520" s="336"/>
      <c r="ITN520" s="336"/>
      <c r="ITO520" s="336"/>
      <c r="ITP520" s="336"/>
      <c r="ITQ520" s="336"/>
      <c r="ITR520" s="336"/>
      <c r="ITS520" s="336"/>
      <c r="ITT520" s="336"/>
      <c r="ITU520" s="336"/>
      <c r="ITV520" s="336"/>
      <c r="ITW520" s="336"/>
      <c r="ITX520" s="336"/>
      <c r="ITY520" s="336"/>
      <c r="ITZ520" s="336"/>
      <c r="IUA520" s="336"/>
      <c r="IUB520" s="336"/>
      <c r="IUC520" s="336"/>
      <c r="IUD520" s="336"/>
      <c r="IUE520" s="336"/>
      <c r="IUF520" s="336"/>
      <c r="IUG520" s="336"/>
      <c r="IUH520" s="336"/>
      <c r="IUI520" s="336"/>
      <c r="IUJ520" s="336"/>
      <c r="IUK520" s="336"/>
      <c r="IUL520" s="336"/>
      <c r="IUM520" s="336"/>
      <c r="IUN520" s="336"/>
      <c r="IUO520" s="336"/>
      <c r="IUP520" s="336"/>
      <c r="IUQ520" s="336"/>
      <c r="IUR520" s="336"/>
      <c r="IUS520" s="336"/>
      <c r="IUT520" s="336"/>
      <c r="IUU520" s="336"/>
      <c r="IUV520" s="336"/>
      <c r="IUW520" s="336"/>
      <c r="IUX520" s="336"/>
      <c r="IUY520" s="336"/>
      <c r="IUZ520" s="336"/>
      <c r="IVA520" s="336"/>
      <c r="IVB520" s="336"/>
      <c r="IVC520" s="336"/>
      <c r="IVD520" s="336"/>
      <c r="IVE520" s="336"/>
      <c r="IVF520" s="336"/>
      <c r="IVG520" s="336"/>
      <c r="IVH520" s="336"/>
      <c r="IVI520" s="336"/>
      <c r="IVJ520" s="336"/>
      <c r="IVK520" s="336"/>
      <c r="IVL520" s="336"/>
      <c r="IVM520" s="336"/>
      <c r="IVN520" s="336"/>
      <c r="IVO520" s="336"/>
      <c r="IVP520" s="336"/>
      <c r="IVQ520" s="336"/>
      <c r="IVR520" s="336"/>
      <c r="IVS520" s="336"/>
      <c r="IVT520" s="336"/>
      <c r="IVU520" s="336"/>
      <c r="IVV520" s="336"/>
      <c r="IVW520" s="336"/>
      <c r="IVX520" s="336"/>
      <c r="IVY520" s="336"/>
      <c r="IVZ520" s="336"/>
      <c r="IWA520" s="336"/>
      <c r="IWB520" s="336"/>
      <c r="IWC520" s="336"/>
      <c r="IWD520" s="336"/>
      <c r="IWE520" s="336"/>
      <c r="IWF520" s="336"/>
      <c r="IWG520" s="336"/>
      <c r="IWH520" s="336"/>
      <c r="IWI520" s="336"/>
      <c r="IWJ520" s="336"/>
      <c r="IWK520" s="336"/>
      <c r="IWL520" s="336"/>
      <c r="IWM520" s="336"/>
      <c r="IWN520" s="336"/>
      <c r="IWO520" s="336"/>
      <c r="IWP520" s="336"/>
      <c r="IWQ520" s="336"/>
      <c r="IWR520" s="336"/>
      <c r="IWS520" s="336"/>
      <c r="IWT520" s="336"/>
      <c r="IWU520" s="336"/>
      <c r="IWV520" s="336"/>
      <c r="IWW520" s="336"/>
      <c r="IWX520" s="336"/>
      <c r="IWY520" s="336"/>
      <c r="IWZ520" s="336"/>
      <c r="IXA520" s="336"/>
      <c r="IXB520" s="336"/>
      <c r="IXC520" s="336"/>
      <c r="IXD520" s="336"/>
      <c r="IXE520" s="336"/>
      <c r="IXF520" s="336"/>
      <c r="IXG520" s="336"/>
      <c r="IXH520" s="336"/>
      <c r="IXI520" s="336"/>
      <c r="IXJ520" s="336"/>
      <c r="IXK520" s="336"/>
      <c r="IXL520" s="336"/>
      <c r="IXM520" s="336"/>
      <c r="IXN520" s="336"/>
      <c r="IXO520" s="336"/>
      <c r="IXP520" s="336"/>
      <c r="IXQ520" s="336"/>
      <c r="IXR520" s="336"/>
      <c r="IXS520" s="336"/>
      <c r="IXT520" s="336"/>
      <c r="IXU520" s="336"/>
      <c r="IXV520" s="336"/>
      <c r="IXW520" s="336"/>
      <c r="IXX520" s="336"/>
      <c r="IXY520" s="336"/>
      <c r="IXZ520" s="336"/>
      <c r="IYA520" s="336"/>
      <c r="IYB520" s="336"/>
      <c r="IYC520" s="336"/>
      <c r="IYD520" s="336"/>
      <c r="IYE520" s="336"/>
      <c r="IYF520" s="336"/>
      <c r="IYG520" s="336"/>
      <c r="IYH520" s="336"/>
      <c r="IYI520" s="336"/>
      <c r="IYJ520" s="336"/>
      <c r="IYK520" s="336"/>
      <c r="IYL520" s="336"/>
      <c r="IYM520" s="336"/>
      <c r="IYN520" s="336"/>
      <c r="IYO520" s="336"/>
      <c r="IYP520" s="336"/>
      <c r="IYQ520" s="336"/>
      <c r="IYR520" s="336"/>
      <c r="IYS520" s="336"/>
      <c r="IYT520" s="336"/>
      <c r="IYU520" s="336"/>
      <c r="IYV520" s="336"/>
      <c r="IYW520" s="336"/>
      <c r="IYX520" s="336"/>
      <c r="IYY520" s="336"/>
      <c r="IYZ520" s="336"/>
      <c r="IZA520" s="336"/>
      <c r="IZB520" s="336"/>
      <c r="IZC520" s="336"/>
      <c r="IZD520" s="336"/>
      <c r="IZE520" s="336"/>
      <c r="IZF520" s="336"/>
      <c r="IZG520" s="336"/>
      <c r="IZH520" s="336"/>
      <c r="IZI520" s="336"/>
      <c r="IZJ520" s="336"/>
      <c r="IZK520" s="336"/>
      <c r="IZL520" s="336"/>
      <c r="IZM520" s="336"/>
      <c r="IZN520" s="336"/>
      <c r="IZO520" s="336"/>
      <c r="IZP520" s="336"/>
      <c r="IZQ520" s="336"/>
      <c r="IZR520" s="336"/>
      <c r="IZS520" s="336"/>
      <c r="IZT520" s="336"/>
      <c r="IZU520" s="336"/>
      <c r="IZV520" s="336"/>
      <c r="IZW520" s="336"/>
      <c r="IZX520" s="336"/>
      <c r="IZY520" s="336"/>
      <c r="IZZ520" s="336"/>
      <c r="JAA520" s="336"/>
      <c r="JAB520" s="336"/>
      <c r="JAC520" s="336"/>
      <c r="JAD520" s="336"/>
      <c r="JAE520" s="336"/>
      <c r="JAF520" s="336"/>
      <c r="JAG520" s="336"/>
      <c r="JAH520" s="336"/>
      <c r="JAI520" s="336"/>
      <c r="JAJ520" s="336"/>
      <c r="JAK520" s="336"/>
      <c r="JAL520" s="336"/>
      <c r="JAM520" s="336"/>
      <c r="JAN520" s="336"/>
      <c r="JAO520" s="336"/>
      <c r="JAP520" s="336"/>
      <c r="JAQ520" s="336"/>
      <c r="JAR520" s="336"/>
      <c r="JAS520" s="336"/>
      <c r="JAT520" s="336"/>
      <c r="JAU520" s="336"/>
      <c r="JAV520" s="336"/>
      <c r="JAW520" s="336"/>
      <c r="JAX520" s="336"/>
      <c r="JAY520" s="336"/>
      <c r="JAZ520" s="336"/>
      <c r="JBA520" s="336"/>
      <c r="JBB520" s="336"/>
      <c r="JBC520" s="336"/>
      <c r="JBD520" s="336"/>
      <c r="JBE520" s="336"/>
      <c r="JBF520" s="336"/>
      <c r="JBG520" s="336"/>
      <c r="JBH520" s="336"/>
      <c r="JBI520" s="336"/>
      <c r="JBJ520" s="336"/>
      <c r="JBK520" s="336"/>
      <c r="JBL520" s="336"/>
      <c r="JBM520" s="336"/>
      <c r="JBN520" s="336"/>
      <c r="JBO520" s="336"/>
      <c r="JBP520" s="336"/>
      <c r="JBQ520" s="336"/>
      <c r="JBR520" s="336"/>
      <c r="JBS520" s="336"/>
      <c r="JBT520" s="336"/>
      <c r="JBU520" s="336"/>
      <c r="JBV520" s="336"/>
      <c r="JBW520" s="336"/>
      <c r="JBX520" s="336"/>
      <c r="JBY520" s="336"/>
      <c r="JBZ520" s="336"/>
      <c r="JCA520" s="336"/>
      <c r="JCB520" s="336"/>
      <c r="JCC520" s="336"/>
      <c r="JCD520" s="336"/>
      <c r="JCE520" s="336"/>
      <c r="JCF520" s="336"/>
      <c r="JCG520" s="336"/>
      <c r="JCH520" s="336"/>
      <c r="JCI520" s="336"/>
      <c r="JCJ520" s="336"/>
      <c r="JCK520" s="336"/>
      <c r="JCL520" s="336"/>
      <c r="JCM520" s="336"/>
      <c r="JCN520" s="336"/>
      <c r="JCO520" s="336"/>
      <c r="JCP520" s="336"/>
      <c r="JCQ520" s="336"/>
      <c r="JCR520" s="336"/>
      <c r="JCS520" s="336"/>
      <c r="JCT520" s="336"/>
      <c r="JCU520" s="336"/>
      <c r="JCV520" s="336"/>
      <c r="JCW520" s="336"/>
      <c r="JCX520" s="336"/>
      <c r="JCY520" s="336"/>
      <c r="JCZ520" s="336"/>
      <c r="JDA520" s="336"/>
      <c r="JDB520" s="336"/>
      <c r="JDC520" s="336"/>
      <c r="JDD520" s="336"/>
      <c r="JDE520" s="336"/>
      <c r="JDF520" s="336"/>
      <c r="JDG520" s="336"/>
      <c r="JDH520" s="336"/>
      <c r="JDI520" s="336"/>
      <c r="JDJ520" s="336"/>
      <c r="JDK520" s="336"/>
      <c r="JDL520" s="336"/>
      <c r="JDM520" s="336"/>
      <c r="JDN520" s="336"/>
      <c r="JDO520" s="336"/>
      <c r="JDP520" s="336"/>
      <c r="JDQ520" s="336"/>
      <c r="JDR520" s="336"/>
      <c r="JDS520" s="336"/>
      <c r="JDT520" s="336"/>
      <c r="JDU520" s="336"/>
      <c r="JDV520" s="336"/>
      <c r="JDW520" s="336"/>
      <c r="JDX520" s="336"/>
      <c r="JDY520" s="336"/>
      <c r="JDZ520" s="336"/>
      <c r="JEA520" s="336"/>
      <c r="JEB520" s="336"/>
      <c r="JEC520" s="336"/>
      <c r="JED520" s="336"/>
      <c r="JEE520" s="336"/>
      <c r="JEF520" s="336"/>
      <c r="JEG520" s="336"/>
      <c r="JEH520" s="336"/>
      <c r="JEI520" s="336"/>
      <c r="JEJ520" s="336"/>
      <c r="JEK520" s="336"/>
      <c r="JEL520" s="336"/>
      <c r="JEM520" s="336"/>
      <c r="JEN520" s="336"/>
      <c r="JEO520" s="336"/>
      <c r="JEP520" s="336"/>
      <c r="JEQ520" s="336"/>
      <c r="JER520" s="336"/>
      <c r="JES520" s="336"/>
      <c r="JET520" s="336"/>
      <c r="JEU520" s="336"/>
      <c r="JEV520" s="336"/>
      <c r="JEW520" s="336"/>
      <c r="JEX520" s="336"/>
      <c r="JEY520" s="336"/>
      <c r="JEZ520" s="336"/>
      <c r="JFA520" s="336"/>
      <c r="JFB520" s="336"/>
      <c r="JFC520" s="336"/>
      <c r="JFD520" s="336"/>
      <c r="JFE520" s="336"/>
      <c r="JFF520" s="336"/>
      <c r="JFG520" s="336"/>
      <c r="JFH520" s="336"/>
      <c r="JFI520" s="336"/>
      <c r="JFJ520" s="336"/>
      <c r="JFK520" s="336"/>
      <c r="JFL520" s="336"/>
      <c r="JFM520" s="336"/>
      <c r="JFN520" s="336"/>
      <c r="JFO520" s="336"/>
      <c r="JFP520" s="336"/>
      <c r="JFQ520" s="336"/>
      <c r="JFR520" s="336"/>
      <c r="JFS520" s="336"/>
      <c r="JFT520" s="336"/>
      <c r="JFU520" s="336"/>
      <c r="JFV520" s="336"/>
      <c r="JFW520" s="336"/>
      <c r="JFX520" s="336"/>
      <c r="JFY520" s="336"/>
      <c r="JFZ520" s="336"/>
      <c r="JGA520" s="336"/>
      <c r="JGB520" s="336"/>
      <c r="JGC520" s="336"/>
      <c r="JGD520" s="336"/>
      <c r="JGE520" s="336"/>
      <c r="JGF520" s="336"/>
      <c r="JGG520" s="336"/>
      <c r="JGH520" s="336"/>
      <c r="JGI520" s="336"/>
      <c r="JGJ520" s="336"/>
      <c r="JGK520" s="336"/>
      <c r="JGL520" s="336"/>
      <c r="JGM520" s="336"/>
      <c r="JGN520" s="336"/>
      <c r="JGO520" s="336"/>
      <c r="JGP520" s="336"/>
      <c r="JGQ520" s="336"/>
      <c r="JGR520" s="336"/>
      <c r="JGS520" s="336"/>
      <c r="JGT520" s="336"/>
      <c r="JGU520" s="336"/>
      <c r="JGV520" s="336"/>
      <c r="JGW520" s="336"/>
      <c r="JGX520" s="336"/>
      <c r="JGY520" s="336"/>
      <c r="JGZ520" s="336"/>
      <c r="JHA520" s="336"/>
      <c r="JHB520" s="336"/>
      <c r="JHC520" s="336"/>
      <c r="JHD520" s="336"/>
      <c r="JHE520" s="336"/>
      <c r="JHF520" s="336"/>
      <c r="JHG520" s="336"/>
      <c r="JHH520" s="336"/>
      <c r="JHI520" s="336"/>
      <c r="JHJ520" s="336"/>
      <c r="JHK520" s="336"/>
      <c r="JHL520" s="336"/>
      <c r="JHM520" s="336"/>
      <c r="JHN520" s="336"/>
      <c r="JHO520" s="336"/>
      <c r="JHP520" s="336"/>
      <c r="JHQ520" s="336"/>
      <c r="JHR520" s="336"/>
      <c r="JHS520" s="336"/>
      <c r="JHT520" s="336"/>
      <c r="JHU520" s="336"/>
      <c r="JHV520" s="336"/>
      <c r="JHW520" s="336"/>
      <c r="JHX520" s="336"/>
      <c r="JHY520" s="336"/>
      <c r="JHZ520" s="336"/>
      <c r="JIA520" s="336"/>
      <c r="JIB520" s="336"/>
      <c r="JIC520" s="336"/>
      <c r="JID520" s="336"/>
      <c r="JIE520" s="336"/>
      <c r="JIF520" s="336"/>
      <c r="JIG520" s="336"/>
      <c r="JIH520" s="336"/>
      <c r="JII520" s="336"/>
      <c r="JIJ520" s="336"/>
      <c r="JIK520" s="336"/>
      <c r="JIL520" s="336"/>
      <c r="JIM520" s="336"/>
      <c r="JIN520" s="336"/>
      <c r="JIO520" s="336"/>
      <c r="JIP520" s="336"/>
      <c r="JIQ520" s="336"/>
      <c r="JIR520" s="336"/>
      <c r="JIS520" s="336"/>
      <c r="JIT520" s="336"/>
      <c r="JIU520" s="336"/>
      <c r="JIV520" s="336"/>
      <c r="JIW520" s="336"/>
      <c r="JIX520" s="336"/>
      <c r="JIY520" s="336"/>
      <c r="JIZ520" s="336"/>
      <c r="JJA520" s="336"/>
      <c r="JJB520" s="336"/>
      <c r="JJC520" s="336"/>
      <c r="JJD520" s="336"/>
      <c r="JJE520" s="336"/>
      <c r="JJF520" s="336"/>
      <c r="JJG520" s="336"/>
      <c r="JJH520" s="336"/>
      <c r="JJI520" s="336"/>
      <c r="JJJ520" s="336"/>
      <c r="JJK520" s="336"/>
      <c r="JJL520" s="336"/>
      <c r="JJM520" s="336"/>
      <c r="JJN520" s="336"/>
      <c r="JJO520" s="336"/>
      <c r="JJP520" s="336"/>
      <c r="JJQ520" s="336"/>
      <c r="JJR520" s="336"/>
      <c r="JJS520" s="336"/>
      <c r="JJT520" s="336"/>
      <c r="JJU520" s="336"/>
      <c r="JJV520" s="336"/>
      <c r="JJW520" s="336"/>
      <c r="JJX520" s="336"/>
      <c r="JJY520" s="336"/>
      <c r="JJZ520" s="336"/>
      <c r="JKA520" s="336"/>
      <c r="JKB520" s="336"/>
      <c r="JKC520" s="336"/>
      <c r="JKD520" s="336"/>
      <c r="JKE520" s="336"/>
      <c r="JKF520" s="336"/>
      <c r="JKG520" s="336"/>
      <c r="JKH520" s="336"/>
      <c r="JKI520" s="336"/>
      <c r="JKJ520" s="336"/>
      <c r="JKK520" s="336"/>
      <c r="JKL520" s="336"/>
      <c r="JKM520" s="336"/>
      <c r="JKN520" s="336"/>
      <c r="JKO520" s="336"/>
      <c r="JKP520" s="336"/>
      <c r="JKQ520" s="336"/>
      <c r="JKR520" s="336"/>
      <c r="JKS520" s="336"/>
      <c r="JKT520" s="336"/>
      <c r="JKU520" s="336"/>
      <c r="JKV520" s="336"/>
      <c r="JKW520" s="336"/>
      <c r="JKX520" s="336"/>
      <c r="JKY520" s="336"/>
      <c r="JKZ520" s="336"/>
      <c r="JLA520" s="336"/>
      <c r="JLB520" s="336"/>
      <c r="JLC520" s="336"/>
      <c r="JLD520" s="336"/>
      <c r="JLE520" s="336"/>
      <c r="JLF520" s="336"/>
      <c r="JLG520" s="336"/>
      <c r="JLH520" s="336"/>
      <c r="JLI520" s="336"/>
      <c r="JLJ520" s="336"/>
      <c r="JLK520" s="336"/>
      <c r="JLL520" s="336"/>
      <c r="JLM520" s="336"/>
      <c r="JLN520" s="336"/>
      <c r="JLO520" s="336"/>
      <c r="JLP520" s="336"/>
      <c r="JLQ520" s="336"/>
      <c r="JLR520" s="336"/>
      <c r="JLS520" s="336"/>
      <c r="JLT520" s="336"/>
      <c r="JLU520" s="336"/>
      <c r="JLV520" s="336"/>
      <c r="JLW520" s="336"/>
      <c r="JLX520" s="336"/>
      <c r="JLY520" s="336"/>
      <c r="JLZ520" s="336"/>
      <c r="JMA520" s="336"/>
      <c r="JMB520" s="336"/>
      <c r="JMC520" s="336"/>
      <c r="JMD520" s="336"/>
      <c r="JME520" s="336"/>
      <c r="JMF520" s="336"/>
      <c r="JMG520" s="336"/>
      <c r="JMH520" s="336"/>
      <c r="JMI520" s="336"/>
      <c r="JMJ520" s="336"/>
      <c r="JMK520" s="336"/>
      <c r="JML520" s="336"/>
      <c r="JMM520" s="336"/>
      <c r="JMN520" s="336"/>
      <c r="JMO520" s="336"/>
      <c r="JMP520" s="336"/>
      <c r="JMQ520" s="336"/>
      <c r="JMR520" s="336"/>
      <c r="JMS520" s="336"/>
      <c r="JMT520" s="336"/>
      <c r="JMU520" s="336"/>
      <c r="JMV520" s="336"/>
      <c r="JMW520" s="336"/>
      <c r="JMX520" s="336"/>
      <c r="JMY520" s="336"/>
      <c r="JMZ520" s="336"/>
      <c r="JNA520" s="336"/>
      <c r="JNB520" s="336"/>
      <c r="JNC520" s="336"/>
      <c r="JND520" s="336"/>
      <c r="JNE520" s="336"/>
      <c r="JNF520" s="336"/>
      <c r="JNG520" s="336"/>
      <c r="JNH520" s="336"/>
      <c r="JNI520" s="336"/>
      <c r="JNJ520" s="336"/>
      <c r="JNK520" s="336"/>
      <c r="JNL520" s="336"/>
      <c r="JNM520" s="336"/>
      <c r="JNN520" s="336"/>
      <c r="JNO520" s="336"/>
      <c r="JNP520" s="336"/>
      <c r="JNQ520" s="336"/>
      <c r="JNR520" s="336"/>
      <c r="JNS520" s="336"/>
      <c r="JNT520" s="336"/>
      <c r="JNU520" s="336"/>
      <c r="JNV520" s="336"/>
      <c r="JNW520" s="336"/>
      <c r="JNX520" s="336"/>
      <c r="JNY520" s="336"/>
      <c r="JNZ520" s="336"/>
      <c r="JOA520" s="336"/>
      <c r="JOB520" s="336"/>
      <c r="JOC520" s="336"/>
      <c r="JOD520" s="336"/>
      <c r="JOE520" s="336"/>
      <c r="JOF520" s="336"/>
      <c r="JOG520" s="336"/>
      <c r="JOH520" s="336"/>
      <c r="JOI520" s="336"/>
      <c r="JOJ520" s="336"/>
      <c r="JOK520" s="336"/>
      <c r="JOL520" s="336"/>
      <c r="JOM520" s="336"/>
      <c r="JON520" s="336"/>
      <c r="JOO520" s="336"/>
      <c r="JOP520" s="336"/>
      <c r="JOQ520" s="336"/>
      <c r="JOR520" s="336"/>
      <c r="JOS520" s="336"/>
      <c r="JOT520" s="336"/>
      <c r="JOU520" s="336"/>
      <c r="JOV520" s="336"/>
      <c r="JOW520" s="336"/>
      <c r="JOX520" s="336"/>
      <c r="JOY520" s="336"/>
      <c r="JOZ520" s="336"/>
      <c r="JPA520" s="336"/>
      <c r="JPB520" s="336"/>
      <c r="JPC520" s="336"/>
      <c r="JPD520" s="336"/>
      <c r="JPE520" s="336"/>
      <c r="JPF520" s="336"/>
      <c r="JPG520" s="336"/>
      <c r="JPH520" s="336"/>
      <c r="JPI520" s="336"/>
      <c r="JPJ520" s="336"/>
      <c r="JPK520" s="336"/>
      <c r="JPL520" s="336"/>
      <c r="JPM520" s="336"/>
      <c r="JPN520" s="336"/>
      <c r="JPO520" s="336"/>
      <c r="JPP520" s="336"/>
      <c r="JPQ520" s="336"/>
      <c r="JPR520" s="336"/>
      <c r="JPS520" s="336"/>
      <c r="JPT520" s="336"/>
      <c r="JPU520" s="336"/>
      <c r="JPV520" s="336"/>
      <c r="JPW520" s="336"/>
      <c r="JPX520" s="336"/>
      <c r="JPY520" s="336"/>
      <c r="JPZ520" s="336"/>
      <c r="JQA520" s="336"/>
      <c r="JQB520" s="336"/>
      <c r="JQC520" s="336"/>
      <c r="JQD520" s="336"/>
      <c r="JQE520" s="336"/>
      <c r="JQF520" s="336"/>
      <c r="JQG520" s="336"/>
      <c r="JQH520" s="336"/>
      <c r="JQI520" s="336"/>
      <c r="JQJ520" s="336"/>
      <c r="JQK520" s="336"/>
      <c r="JQL520" s="336"/>
      <c r="JQM520" s="336"/>
      <c r="JQN520" s="336"/>
      <c r="JQO520" s="336"/>
      <c r="JQP520" s="336"/>
      <c r="JQQ520" s="336"/>
      <c r="JQR520" s="336"/>
      <c r="JQS520" s="336"/>
      <c r="JQT520" s="336"/>
      <c r="JQU520" s="336"/>
      <c r="JQV520" s="336"/>
      <c r="JQW520" s="336"/>
      <c r="JQX520" s="336"/>
      <c r="JQY520" s="336"/>
      <c r="JQZ520" s="336"/>
      <c r="JRA520" s="336"/>
      <c r="JRB520" s="336"/>
      <c r="JRC520" s="336"/>
      <c r="JRD520" s="336"/>
      <c r="JRE520" s="336"/>
      <c r="JRF520" s="336"/>
      <c r="JRG520" s="336"/>
      <c r="JRH520" s="336"/>
      <c r="JRI520" s="336"/>
      <c r="JRJ520" s="336"/>
      <c r="JRK520" s="336"/>
      <c r="JRL520" s="336"/>
      <c r="JRM520" s="336"/>
      <c r="JRN520" s="336"/>
      <c r="JRO520" s="336"/>
      <c r="JRP520" s="336"/>
      <c r="JRQ520" s="336"/>
      <c r="JRR520" s="336"/>
      <c r="JRS520" s="336"/>
      <c r="JRT520" s="336"/>
      <c r="JRU520" s="336"/>
      <c r="JRV520" s="336"/>
      <c r="JRW520" s="336"/>
      <c r="JRX520" s="336"/>
      <c r="JRY520" s="336"/>
      <c r="JRZ520" s="336"/>
      <c r="JSA520" s="336"/>
      <c r="JSB520" s="336"/>
      <c r="JSC520" s="336"/>
      <c r="JSD520" s="336"/>
      <c r="JSE520" s="336"/>
      <c r="JSF520" s="336"/>
      <c r="JSG520" s="336"/>
      <c r="JSH520" s="336"/>
      <c r="JSI520" s="336"/>
      <c r="JSJ520" s="336"/>
      <c r="JSK520" s="336"/>
      <c r="JSL520" s="336"/>
      <c r="JSM520" s="336"/>
      <c r="JSN520" s="336"/>
      <c r="JSO520" s="336"/>
      <c r="JSP520" s="336"/>
      <c r="JSQ520" s="336"/>
      <c r="JSR520" s="336"/>
      <c r="JSS520" s="336"/>
      <c r="JST520" s="336"/>
      <c r="JSU520" s="336"/>
      <c r="JSV520" s="336"/>
      <c r="JSW520" s="336"/>
      <c r="JSX520" s="336"/>
      <c r="JSY520" s="336"/>
      <c r="JSZ520" s="336"/>
      <c r="JTA520" s="336"/>
      <c r="JTB520" s="336"/>
      <c r="JTC520" s="336"/>
      <c r="JTD520" s="336"/>
      <c r="JTE520" s="336"/>
      <c r="JTF520" s="336"/>
      <c r="JTG520" s="336"/>
      <c r="JTH520" s="336"/>
      <c r="JTI520" s="336"/>
      <c r="JTJ520" s="336"/>
      <c r="JTK520" s="336"/>
      <c r="JTL520" s="336"/>
      <c r="JTM520" s="336"/>
      <c r="JTN520" s="336"/>
      <c r="JTO520" s="336"/>
      <c r="JTP520" s="336"/>
      <c r="JTQ520" s="336"/>
      <c r="JTR520" s="336"/>
      <c r="JTS520" s="336"/>
      <c r="JTT520" s="336"/>
      <c r="JTU520" s="336"/>
      <c r="JTV520" s="336"/>
      <c r="JTW520" s="336"/>
      <c r="JTX520" s="336"/>
      <c r="JTY520" s="336"/>
      <c r="JTZ520" s="336"/>
      <c r="JUA520" s="336"/>
      <c r="JUB520" s="336"/>
      <c r="JUC520" s="336"/>
      <c r="JUD520" s="336"/>
      <c r="JUE520" s="336"/>
      <c r="JUF520" s="336"/>
      <c r="JUG520" s="336"/>
      <c r="JUH520" s="336"/>
      <c r="JUI520" s="336"/>
      <c r="JUJ520" s="336"/>
      <c r="JUK520" s="336"/>
      <c r="JUL520" s="336"/>
      <c r="JUM520" s="336"/>
      <c r="JUN520" s="336"/>
      <c r="JUO520" s="336"/>
      <c r="JUP520" s="336"/>
      <c r="JUQ520" s="336"/>
      <c r="JUR520" s="336"/>
      <c r="JUS520" s="336"/>
      <c r="JUT520" s="336"/>
      <c r="JUU520" s="336"/>
      <c r="JUV520" s="336"/>
      <c r="JUW520" s="336"/>
      <c r="JUX520" s="336"/>
      <c r="JUY520" s="336"/>
      <c r="JUZ520" s="336"/>
      <c r="JVA520" s="336"/>
      <c r="JVB520" s="336"/>
      <c r="JVC520" s="336"/>
      <c r="JVD520" s="336"/>
      <c r="JVE520" s="336"/>
      <c r="JVF520" s="336"/>
      <c r="JVG520" s="336"/>
      <c r="JVH520" s="336"/>
      <c r="JVI520" s="336"/>
      <c r="JVJ520" s="336"/>
      <c r="JVK520" s="336"/>
      <c r="JVL520" s="336"/>
      <c r="JVM520" s="336"/>
      <c r="JVN520" s="336"/>
      <c r="JVO520" s="336"/>
      <c r="JVP520" s="336"/>
      <c r="JVQ520" s="336"/>
      <c r="JVR520" s="336"/>
      <c r="JVS520" s="336"/>
      <c r="JVT520" s="336"/>
      <c r="JVU520" s="336"/>
      <c r="JVV520" s="336"/>
      <c r="JVW520" s="336"/>
      <c r="JVX520" s="336"/>
      <c r="JVY520" s="336"/>
      <c r="JVZ520" s="336"/>
      <c r="JWA520" s="336"/>
      <c r="JWB520" s="336"/>
      <c r="JWC520" s="336"/>
      <c r="JWD520" s="336"/>
      <c r="JWE520" s="336"/>
      <c r="JWF520" s="336"/>
      <c r="JWG520" s="336"/>
      <c r="JWH520" s="336"/>
      <c r="JWI520" s="336"/>
      <c r="JWJ520" s="336"/>
      <c r="JWK520" s="336"/>
      <c r="JWL520" s="336"/>
      <c r="JWM520" s="336"/>
      <c r="JWN520" s="336"/>
      <c r="JWO520" s="336"/>
      <c r="JWP520" s="336"/>
      <c r="JWQ520" s="336"/>
      <c r="JWR520" s="336"/>
      <c r="JWS520" s="336"/>
      <c r="JWT520" s="336"/>
      <c r="JWU520" s="336"/>
      <c r="JWV520" s="336"/>
      <c r="JWW520" s="336"/>
      <c r="JWX520" s="336"/>
      <c r="JWY520" s="336"/>
      <c r="JWZ520" s="336"/>
      <c r="JXA520" s="336"/>
      <c r="JXB520" s="336"/>
      <c r="JXC520" s="336"/>
      <c r="JXD520" s="336"/>
      <c r="JXE520" s="336"/>
      <c r="JXF520" s="336"/>
      <c r="JXG520" s="336"/>
      <c r="JXH520" s="336"/>
      <c r="JXI520" s="336"/>
      <c r="JXJ520" s="336"/>
      <c r="JXK520" s="336"/>
      <c r="JXL520" s="336"/>
      <c r="JXM520" s="336"/>
      <c r="JXN520" s="336"/>
      <c r="JXO520" s="336"/>
      <c r="JXP520" s="336"/>
      <c r="JXQ520" s="336"/>
      <c r="JXR520" s="336"/>
      <c r="JXS520" s="336"/>
      <c r="JXT520" s="336"/>
      <c r="JXU520" s="336"/>
      <c r="JXV520" s="336"/>
      <c r="JXW520" s="336"/>
      <c r="JXX520" s="336"/>
      <c r="JXY520" s="336"/>
      <c r="JXZ520" s="336"/>
      <c r="JYA520" s="336"/>
      <c r="JYB520" s="336"/>
      <c r="JYC520" s="336"/>
      <c r="JYD520" s="336"/>
      <c r="JYE520" s="336"/>
      <c r="JYF520" s="336"/>
      <c r="JYG520" s="336"/>
      <c r="JYH520" s="336"/>
      <c r="JYI520" s="336"/>
      <c r="JYJ520" s="336"/>
      <c r="JYK520" s="336"/>
      <c r="JYL520" s="336"/>
      <c r="JYM520" s="336"/>
      <c r="JYN520" s="336"/>
      <c r="JYO520" s="336"/>
      <c r="JYP520" s="336"/>
      <c r="JYQ520" s="336"/>
      <c r="JYR520" s="336"/>
      <c r="JYS520" s="336"/>
      <c r="JYT520" s="336"/>
      <c r="JYU520" s="336"/>
      <c r="JYV520" s="336"/>
      <c r="JYW520" s="336"/>
      <c r="JYX520" s="336"/>
      <c r="JYY520" s="336"/>
      <c r="JYZ520" s="336"/>
      <c r="JZA520" s="336"/>
      <c r="JZB520" s="336"/>
      <c r="JZC520" s="336"/>
      <c r="JZD520" s="336"/>
      <c r="JZE520" s="336"/>
      <c r="JZF520" s="336"/>
      <c r="JZG520" s="336"/>
      <c r="JZH520" s="336"/>
      <c r="JZI520" s="336"/>
      <c r="JZJ520" s="336"/>
      <c r="JZK520" s="336"/>
      <c r="JZL520" s="336"/>
      <c r="JZM520" s="336"/>
      <c r="JZN520" s="336"/>
      <c r="JZO520" s="336"/>
      <c r="JZP520" s="336"/>
      <c r="JZQ520" s="336"/>
      <c r="JZR520" s="336"/>
      <c r="JZS520" s="336"/>
      <c r="JZT520" s="336"/>
      <c r="JZU520" s="336"/>
      <c r="JZV520" s="336"/>
      <c r="JZW520" s="336"/>
      <c r="JZX520" s="336"/>
      <c r="JZY520" s="336"/>
      <c r="JZZ520" s="336"/>
      <c r="KAA520" s="336"/>
      <c r="KAB520" s="336"/>
      <c r="KAC520" s="336"/>
      <c r="KAD520" s="336"/>
      <c r="KAE520" s="336"/>
      <c r="KAF520" s="336"/>
      <c r="KAG520" s="336"/>
      <c r="KAH520" s="336"/>
      <c r="KAI520" s="336"/>
      <c r="KAJ520" s="336"/>
      <c r="KAK520" s="336"/>
      <c r="KAL520" s="336"/>
      <c r="KAM520" s="336"/>
      <c r="KAN520" s="336"/>
      <c r="KAO520" s="336"/>
      <c r="KAP520" s="336"/>
      <c r="KAQ520" s="336"/>
      <c r="KAR520" s="336"/>
      <c r="KAS520" s="336"/>
      <c r="KAT520" s="336"/>
      <c r="KAU520" s="336"/>
      <c r="KAV520" s="336"/>
      <c r="KAW520" s="336"/>
      <c r="KAX520" s="336"/>
      <c r="KAY520" s="336"/>
      <c r="KAZ520" s="336"/>
      <c r="KBA520" s="336"/>
      <c r="KBB520" s="336"/>
      <c r="KBC520" s="336"/>
      <c r="KBD520" s="336"/>
      <c r="KBE520" s="336"/>
      <c r="KBF520" s="336"/>
      <c r="KBG520" s="336"/>
      <c r="KBH520" s="336"/>
      <c r="KBI520" s="336"/>
      <c r="KBJ520" s="336"/>
      <c r="KBK520" s="336"/>
      <c r="KBL520" s="336"/>
      <c r="KBM520" s="336"/>
      <c r="KBN520" s="336"/>
      <c r="KBO520" s="336"/>
      <c r="KBP520" s="336"/>
      <c r="KBQ520" s="336"/>
      <c r="KBR520" s="336"/>
      <c r="KBS520" s="336"/>
      <c r="KBT520" s="336"/>
      <c r="KBU520" s="336"/>
      <c r="KBV520" s="336"/>
      <c r="KBW520" s="336"/>
      <c r="KBX520" s="336"/>
      <c r="KBY520" s="336"/>
      <c r="KBZ520" s="336"/>
      <c r="KCA520" s="336"/>
      <c r="KCB520" s="336"/>
      <c r="KCC520" s="336"/>
      <c r="KCD520" s="336"/>
      <c r="KCE520" s="336"/>
      <c r="KCF520" s="336"/>
      <c r="KCG520" s="336"/>
      <c r="KCH520" s="336"/>
      <c r="KCI520" s="336"/>
      <c r="KCJ520" s="336"/>
      <c r="KCK520" s="336"/>
      <c r="KCL520" s="336"/>
      <c r="KCM520" s="336"/>
      <c r="KCN520" s="336"/>
      <c r="KCO520" s="336"/>
      <c r="KCP520" s="336"/>
      <c r="KCQ520" s="336"/>
      <c r="KCR520" s="336"/>
      <c r="KCS520" s="336"/>
      <c r="KCT520" s="336"/>
      <c r="KCU520" s="336"/>
      <c r="KCV520" s="336"/>
      <c r="KCW520" s="336"/>
      <c r="KCX520" s="336"/>
      <c r="KCY520" s="336"/>
      <c r="KCZ520" s="336"/>
      <c r="KDA520" s="336"/>
      <c r="KDB520" s="336"/>
      <c r="KDC520" s="336"/>
      <c r="KDD520" s="336"/>
      <c r="KDE520" s="336"/>
      <c r="KDF520" s="336"/>
      <c r="KDG520" s="336"/>
      <c r="KDH520" s="336"/>
      <c r="KDI520" s="336"/>
      <c r="KDJ520" s="336"/>
      <c r="KDK520" s="336"/>
      <c r="KDL520" s="336"/>
      <c r="KDM520" s="336"/>
      <c r="KDN520" s="336"/>
      <c r="KDO520" s="336"/>
      <c r="KDP520" s="336"/>
      <c r="KDQ520" s="336"/>
      <c r="KDR520" s="336"/>
      <c r="KDS520" s="336"/>
      <c r="KDT520" s="336"/>
      <c r="KDU520" s="336"/>
      <c r="KDV520" s="336"/>
      <c r="KDW520" s="336"/>
      <c r="KDX520" s="336"/>
      <c r="KDY520" s="336"/>
      <c r="KDZ520" s="336"/>
      <c r="KEA520" s="336"/>
      <c r="KEB520" s="336"/>
      <c r="KEC520" s="336"/>
      <c r="KED520" s="336"/>
      <c r="KEE520" s="336"/>
      <c r="KEF520" s="336"/>
      <c r="KEG520" s="336"/>
      <c r="KEH520" s="336"/>
      <c r="KEI520" s="336"/>
      <c r="KEJ520" s="336"/>
      <c r="KEK520" s="336"/>
      <c r="KEL520" s="336"/>
      <c r="KEM520" s="336"/>
      <c r="KEN520" s="336"/>
      <c r="KEO520" s="336"/>
      <c r="KEP520" s="336"/>
      <c r="KEQ520" s="336"/>
      <c r="KER520" s="336"/>
      <c r="KES520" s="336"/>
      <c r="KET520" s="336"/>
      <c r="KEU520" s="336"/>
      <c r="KEV520" s="336"/>
      <c r="KEW520" s="336"/>
      <c r="KEX520" s="336"/>
      <c r="KEY520" s="336"/>
      <c r="KEZ520" s="336"/>
      <c r="KFA520" s="336"/>
      <c r="KFB520" s="336"/>
      <c r="KFC520" s="336"/>
      <c r="KFD520" s="336"/>
      <c r="KFE520" s="336"/>
      <c r="KFF520" s="336"/>
      <c r="KFG520" s="336"/>
      <c r="KFH520" s="336"/>
      <c r="KFI520" s="336"/>
      <c r="KFJ520" s="336"/>
      <c r="KFK520" s="336"/>
      <c r="KFL520" s="336"/>
      <c r="KFM520" s="336"/>
      <c r="KFN520" s="336"/>
      <c r="KFO520" s="336"/>
      <c r="KFP520" s="336"/>
      <c r="KFQ520" s="336"/>
      <c r="KFR520" s="336"/>
      <c r="KFS520" s="336"/>
      <c r="KFT520" s="336"/>
      <c r="KFU520" s="336"/>
      <c r="KFV520" s="336"/>
      <c r="KFW520" s="336"/>
      <c r="KFX520" s="336"/>
      <c r="KFY520" s="336"/>
      <c r="KFZ520" s="336"/>
      <c r="KGA520" s="336"/>
      <c r="KGB520" s="336"/>
      <c r="KGC520" s="336"/>
      <c r="KGD520" s="336"/>
      <c r="KGE520" s="336"/>
      <c r="KGF520" s="336"/>
      <c r="KGG520" s="336"/>
      <c r="KGH520" s="336"/>
      <c r="KGI520" s="336"/>
      <c r="KGJ520" s="336"/>
      <c r="KGK520" s="336"/>
      <c r="KGL520" s="336"/>
      <c r="KGM520" s="336"/>
      <c r="KGN520" s="336"/>
      <c r="KGO520" s="336"/>
      <c r="KGP520" s="336"/>
      <c r="KGQ520" s="336"/>
      <c r="KGR520" s="336"/>
      <c r="KGS520" s="336"/>
      <c r="KGT520" s="336"/>
      <c r="KGU520" s="336"/>
      <c r="KGV520" s="336"/>
      <c r="KGW520" s="336"/>
      <c r="KGX520" s="336"/>
      <c r="KGY520" s="336"/>
      <c r="KGZ520" s="336"/>
      <c r="KHA520" s="336"/>
      <c r="KHB520" s="336"/>
      <c r="KHC520" s="336"/>
      <c r="KHD520" s="336"/>
      <c r="KHE520" s="336"/>
      <c r="KHF520" s="336"/>
      <c r="KHG520" s="336"/>
      <c r="KHH520" s="336"/>
      <c r="KHI520" s="336"/>
      <c r="KHJ520" s="336"/>
      <c r="KHK520" s="336"/>
      <c r="KHL520" s="336"/>
      <c r="KHM520" s="336"/>
      <c r="KHN520" s="336"/>
      <c r="KHO520" s="336"/>
      <c r="KHP520" s="336"/>
      <c r="KHQ520" s="336"/>
      <c r="KHR520" s="336"/>
      <c r="KHS520" s="336"/>
      <c r="KHT520" s="336"/>
      <c r="KHU520" s="336"/>
      <c r="KHV520" s="336"/>
      <c r="KHW520" s="336"/>
      <c r="KHX520" s="336"/>
      <c r="KHY520" s="336"/>
      <c r="KHZ520" s="336"/>
      <c r="KIA520" s="336"/>
      <c r="KIB520" s="336"/>
      <c r="KIC520" s="336"/>
      <c r="KID520" s="336"/>
      <c r="KIE520" s="336"/>
      <c r="KIF520" s="336"/>
      <c r="KIG520" s="336"/>
      <c r="KIH520" s="336"/>
      <c r="KII520" s="336"/>
      <c r="KIJ520" s="336"/>
      <c r="KIK520" s="336"/>
      <c r="KIL520" s="336"/>
      <c r="KIM520" s="336"/>
      <c r="KIN520" s="336"/>
      <c r="KIO520" s="336"/>
      <c r="KIP520" s="336"/>
      <c r="KIQ520" s="336"/>
      <c r="KIR520" s="336"/>
      <c r="KIS520" s="336"/>
      <c r="KIT520" s="336"/>
      <c r="KIU520" s="336"/>
      <c r="KIV520" s="336"/>
      <c r="KIW520" s="336"/>
      <c r="KIX520" s="336"/>
      <c r="KIY520" s="336"/>
      <c r="KIZ520" s="336"/>
      <c r="KJA520" s="336"/>
      <c r="KJB520" s="336"/>
      <c r="KJC520" s="336"/>
      <c r="KJD520" s="336"/>
      <c r="KJE520" s="336"/>
      <c r="KJF520" s="336"/>
      <c r="KJG520" s="336"/>
      <c r="KJH520" s="336"/>
      <c r="KJI520" s="336"/>
      <c r="KJJ520" s="336"/>
      <c r="KJK520" s="336"/>
      <c r="KJL520" s="336"/>
      <c r="KJM520" s="336"/>
      <c r="KJN520" s="336"/>
      <c r="KJO520" s="336"/>
      <c r="KJP520" s="336"/>
      <c r="KJQ520" s="336"/>
      <c r="KJR520" s="336"/>
      <c r="KJS520" s="336"/>
      <c r="KJT520" s="336"/>
      <c r="KJU520" s="336"/>
      <c r="KJV520" s="336"/>
      <c r="KJW520" s="336"/>
      <c r="KJX520" s="336"/>
      <c r="KJY520" s="336"/>
      <c r="KJZ520" s="336"/>
      <c r="KKA520" s="336"/>
      <c r="KKB520" s="336"/>
      <c r="KKC520" s="336"/>
      <c r="KKD520" s="336"/>
      <c r="KKE520" s="336"/>
      <c r="KKF520" s="336"/>
      <c r="KKG520" s="336"/>
      <c r="KKH520" s="336"/>
      <c r="KKI520" s="336"/>
      <c r="KKJ520" s="336"/>
      <c r="KKK520" s="336"/>
      <c r="KKL520" s="336"/>
      <c r="KKM520" s="336"/>
      <c r="KKN520" s="336"/>
      <c r="KKO520" s="336"/>
      <c r="KKP520" s="336"/>
      <c r="KKQ520" s="336"/>
      <c r="KKR520" s="336"/>
      <c r="KKS520" s="336"/>
      <c r="KKT520" s="336"/>
      <c r="KKU520" s="336"/>
      <c r="KKV520" s="336"/>
      <c r="KKW520" s="336"/>
      <c r="KKX520" s="336"/>
      <c r="KKY520" s="336"/>
      <c r="KKZ520" s="336"/>
      <c r="KLA520" s="336"/>
      <c r="KLB520" s="336"/>
      <c r="KLC520" s="336"/>
      <c r="KLD520" s="336"/>
      <c r="KLE520" s="336"/>
      <c r="KLF520" s="336"/>
      <c r="KLG520" s="336"/>
      <c r="KLH520" s="336"/>
      <c r="KLI520" s="336"/>
      <c r="KLJ520" s="336"/>
      <c r="KLK520" s="336"/>
      <c r="KLL520" s="336"/>
      <c r="KLM520" s="336"/>
      <c r="KLN520" s="336"/>
      <c r="KLO520" s="336"/>
      <c r="KLP520" s="336"/>
      <c r="KLQ520" s="336"/>
      <c r="KLR520" s="336"/>
      <c r="KLS520" s="336"/>
      <c r="KLT520" s="336"/>
      <c r="KLU520" s="336"/>
      <c r="KLV520" s="336"/>
      <c r="KLW520" s="336"/>
      <c r="KLX520" s="336"/>
      <c r="KLY520" s="336"/>
      <c r="KLZ520" s="336"/>
      <c r="KMA520" s="336"/>
      <c r="KMB520" s="336"/>
      <c r="KMC520" s="336"/>
      <c r="KMD520" s="336"/>
      <c r="KME520" s="336"/>
      <c r="KMF520" s="336"/>
      <c r="KMG520" s="336"/>
      <c r="KMH520" s="336"/>
      <c r="KMI520" s="336"/>
      <c r="KMJ520" s="336"/>
      <c r="KMK520" s="336"/>
      <c r="KML520" s="336"/>
      <c r="KMM520" s="336"/>
      <c r="KMN520" s="336"/>
      <c r="KMO520" s="336"/>
      <c r="KMP520" s="336"/>
      <c r="KMQ520" s="336"/>
      <c r="KMR520" s="336"/>
      <c r="KMS520" s="336"/>
      <c r="KMT520" s="336"/>
      <c r="KMU520" s="336"/>
      <c r="KMV520" s="336"/>
      <c r="KMW520" s="336"/>
      <c r="KMX520" s="336"/>
      <c r="KMY520" s="336"/>
      <c r="KMZ520" s="336"/>
      <c r="KNA520" s="336"/>
      <c r="KNB520" s="336"/>
      <c r="KNC520" s="336"/>
      <c r="KND520" s="336"/>
      <c r="KNE520" s="336"/>
      <c r="KNF520" s="336"/>
      <c r="KNG520" s="336"/>
      <c r="KNH520" s="336"/>
      <c r="KNI520" s="336"/>
      <c r="KNJ520" s="336"/>
      <c r="KNK520" s="336"/>
      <c r="KNL520" s="336"/>
      <c r="KNM520" s="336"/>
      <c r="KNN520" s="336"/>
      <c r="KNO520" s="336"/>
      <c r="KNP520" s="336"/>
      <c r="KNQ520" s="336"/>
      <c r="KNR520" s="336"/>
      <c r="KNS520" s="336"/>
      <c r="KNT520" s="336"/>
      <c r="KNU520" s="336"/>
      <c r="KNV520" s="336"/>
      <c r="KNW520" s="336"/>
      <c r="KNX520" s="336"/>
      <c r="KNY520" s="336"/>
      <c r="KNZ520" s="336"/>
      <c r="KOA520" s="336"/>
      <c r="KOB520" s="336"/>
      <c r="KOC520" s="336"/>
      <c r="KOD520" s="336"/>
      <c r="KOE520" s="336"/>
      <c r="KOF520" s="336"/>
      <c r="KOG520" s="336"/>
      <c r="KOH520" s="336"/>
      <c r="KOI520" s="336"/>
      <c r="KOJ520" s="336"/>
      <c r="KOK520" s="336"/>
      <c r="KOL520" s="336"/>
      <c r="KOM520" s="336"/>
      <c r="KON520" s="336"/>
      <c r="KOO520" s="336"/>
      <c r="KOP520" s="336"/>
      <c r="KOQ520" s="336"/>
      <c r="KOR520" s="336"/>
      <c r="KOS520" s="336"/>
      <c r="KOT520" s="336"/>
      <c r="KOU520" s="336"/>
      <c r="KOV520" s="336"/>
      <c r="KOW520" s="336"/>
      <c r="KOX520" s="336"/>
      <c r="KOY520" s="336"/>
      <c r="KOZ520" s="336"/>
      <c r="KPA520" s="336"/>
      <c r="KPB520" s="336"/>
      <c r="KPC520" s="336"/>
      <c r="KPD520" s="336"/>
      <c r="KPE520" s="336"/>
      <c r="KPF520" s="336"/>
      <c r="KPG520" s="336"/>
      <c r="KPH520" s="336"/>
      <c r="KPI520" s="336"/>
      <c r="KPJ520" s="336"/>
      <c r="KPK520" s="336"/>
      <c r="KPL520" s="336"/>
      <c r="KPM520" s="336"/>
      <c r="KPN520" s="336"/>
      <c r="KPO520" s="336"/>
      <c r="KPP520" s="336"/>
      <c r="KPQ520" s="336"/>
      <c r="KPR520" s="336"/>
      <c r="KPS520" s="336"/>
      <c r="KPT520" s="336"/>
      <c r="KPU520" s="336"/>
      <c r="KPV520" s="336"/>
      <c r="KPW520" s="336"/>
      <c r="KPX520" s="336"/>
      <c r="KPY520" s="336"/>
      <c r="KPZ520" s="336"/>
      <c r="KQA520" s="336"/>
      <c r="KQB520" s="336"/>
      <c r="KQC520" s="336"/>
      <c r="KQD520" s="336"/>
      <c r="KQE520" s="336"/>
      <c r="KQF520" s="336"/>
      <c r="KQG520" s="336"/>
      <c r="KQH520" s="336"/>
      <c r="KQI520" s="336"/>
      <c r="KQJ520" s="336"/>
      <c r="KQK520" s="336"/>
      <c r="KQL520" s="336"/>
      <c r="KQM520" s="336"/>
      <c r="KQN520" s="336"/>
      <c r="KQO520" s="336"/>
      <c r="KQP520" s="336"/>
      <c r="KQQ520" s="336"/>
      <c r="KQR520" s="336"/>
      <c r="KQS520" s="336"/>
      <c r="KQT520" s="336"/>
      <c r="KQU520" s="336"/>
      <c r="KQV520" s="336"/>
      <c r="KQW520" s="336"/>
      <c r="KQX520" s="336"/>
      <c r="KQY520" s="336"/>
      <c r="KQZ520" s="336"/>
      <c r="KRA520" s="336"/>
      <c r="KRB520" s="336"/>
      <c r="KRC520" s="336"/>
      <c r="KRD520" s="336"/>
      <c r="KRE520" s="336"/>
      <c r="KRF520" s="336"/>
      <c r="KRG520" s="336"/>
      <c r="KRH520" s="336"/>
      <c r="KRI520" s="336"/>
      <c r="KRJ520" s="336"/>
      <c r="KRK520" s="336"/>
      <c r="KRL520" s="336"/>
      <c r="KRM520" s="336"/>
      <c r="KRN520" s="336"/>
      <c r="KRO520" s="336"/>
      <c r="KRP520" s="336"/>
      <c r="KRQ520" s="336"/>
      <c r="KRR520" s="336"/>
      <c r="KRS520" s="336"/>
      <c r="KRT520" s="336"/>
      <c r="KRU520" s="336"/>
      <c r="KRV520" s="336"/>
      <c r="KRW520" s="336"/>
      <c r="KRX520" s="336"/>
      <c r="KRY520" s="336"/>
      <c r="KRZ520" s="336"/>
      <c r="KSA520" s="336"/>
      <c r="KSB520" s="336"/>
      <c r="KSC520" s="336"/>
      <c r="KSD520" s="336"/>
      <c r="KSE520" s="336"/>
      <c r="KSF520" s="336"/>
      <c r="KSG520" s="336"/>
      <c r="KSH520" s="336"/>
      <c r="KSI520" s="336"/>
      <c r="KSJ520" s="336"/>
      <c r="KSK520" s="336"/>
      <c r="KSL520" s="336"/>
      <c r="KSM520" s="336"/>
      <c r="KSN520" s="336"/>
      <c r="KSO520" s="336"/>
      <c r="KSP520" s="336"/>
      <c r="KSQ520" s="336"/>
      <c r="KSR520" s="336"/>
      <c r="KSS520" s="336"/>
      <c r="KST520" s="336"/>
      <c r="KSU520" s="336"/>
      <c r="KSV520" s="336"/>
      <c r="KSW520" s="336"/>
      <c r="KSX520" s="336"/>
      <c r="KSY520" s="336"/>
      <c r="KSZ520" s="336"/>
      <c r="KTA520" s="336"/>
      <c r="KTB520" s="336"/>
      <c r="KTC520" s="336"/>
      <c r="KTD520" s="336"/>
      <c r="KTE520" s="336"/>
      <c r="KTF520" s="336"/>
      <c r="KTG520" s="336"/>
      <c r="KTH520" s="336"/>
      <c r="KTI520" s="336"/>
      <c r="KTJ520" s="336"/>
      <c r="KTK520" s="336"/>
      <c r="KTL520" s="336"/>
      <c r="KTM520" s="336"/>
      <c r="KTN520" s="336"/>
      <c r="KTO520" s="336"/>
      <c r="KTP520" s="336"/>
      <c r="KTQ520" s="336"/>
      <c r="KTR520" s="336"/>
      <c r="KTS520" s="336"/>
      <c r="KTT520" s="336"/>
      <c r="KTU520" s="336"/>
      <c r="KTV520" s="336"/>
      <c r="KTW520" s="336"/>
      <c r="KTX520" s="336"/>
      <c r="KTY520" s="336"/>
      <c r="KTZ520" s="336"/>
      <c r="KUA520" s="336"/>
      <c r="KUB520" s="336"/>
      <c r="KUC520" s="336"/>
      <c r="KUD520" s="336"/>
      <c r="KUE520" s="336"/>
      <c r="KUF520" s="336"/>
      <c r="KUG520" s="336"/>
      <c r="KUH520" s="336"/>
      <c r="KUI520" s="336"/>
      <c r="KUJ520" s="336"/>
      <c r="KUK520" s="336"/>
      <c r="KUL520" s="336"/>
      <c r="KUM520" s="336"/>
      <c r="KUN520" s="336"/>
      <c r="KUO520" s="336"/>
      <c r="KUP520" s="336"/>
      <c r="KUQ520" s="336"/>
      <c r="KUR520" s="336"/>
      <c r="KUS520" s="336"/>
      <c r="KUT520" s="336"/>
      <c r="KUU520" s="336"/>
      <c r="KUV520" s="336"/>
      <c r="KUW520" s="336"/>
      <c r="KUX520" s="336"/>
      <c r="KUY520" s="336"/>
      <c r="KUZ520" s="336"/>
      <c r="KVA520" s="336"/>
      <c r="KVB520" s="336"/>
      <c r="KVC520" s="336"/>
      <c r="KVD520" s="336"/>
      <c r="KVE520" s="336"/>
      <c r="KVF520" s="336"/>
      <c r="KVG520" s="336"/>
      <c r="KVH520" s="336"/>
      <c r="KVI520" s="336"/>
      <c r="KVJ520" s="336"/>
      <c r="KVK520" s="336"/>
      <c r="KVL520" s="336"/>
      <c r="KVM520" s="336"/>
      <c r="KVN520" s="336"/>
      <c r="KVO520" s="336"/>
      <c r="KVP520" s="336"/>
      <c r="KVQ520" s="336"/>
      <c r="KVR520" s="336"/>
      <c r="KVS520" s="336"/>
      <c r="KVT520" s="336"/>
      <c r="KVU520" s="336"/>
      <c r="KVV520" s="336"/>
      <c r="KVW520" s="336"/>
      <c r="KVX520" s="336"/>
      <c r="KVY520" s="336"/>
      <c r="KVZ520" s="336"/>
      <c r="KWA520" s="336"/>
      <c r="KWB520" s="336"/>
      <c r="KWC520" s="336"/>
      <c r="KWD520" s="336"/>
      <c r="KWE520" s="336"/>
      <c r="KWF520" s="336"/>
      <c r="KWG520" s="336"/>
      <c r="KWH520" s="336"/>
      <c r="KWI520" s="336"/>
      <c r="KWJ520" s="336"/>
      <c r="KWK520" s="336"/>
      <c r="KWL520" s="336"/>
      <c r="KWM520" s="336"/>
      <c r="KWN520" s="336"/>
      <c r="KWO520" s="336"/>
      <c r="KWP520" s="336"/>
      <c r="KWQ520" s="336"/>
      <c r="KWR520" s="336"/>
      <c r="KWS520" s="336"/>
      <c r="KWT520" s="336"/>
      <c r="KWU520" s="336"/>
      <c r="KWV520" s="336"/>
      <c r="KWW520" s="336"/>
      <c r="KWX520" s="336"/>
      <c r="KWY520" s="336"/>
      <c r="KWZ520" s="336"/>
      <c r="KXA520" s="336"/>
      <c r="KXB520" s="336"/>
      <c r="KXC520" s="336"/>
      <c r="KXD520" s="336"/>
      <c r="KXE520" s="336"/>
      <c r="KXF520" s="336"/>
      <c r="KXG520" s="336"/>
      <c r="KXH520" s="336"/>
      <c r="KXI520" s="336"/>
      <c r="KXJ520" s="336"/>
      <c r="KXK520" s="336"/>
      <c r="KXL520" s="336"/>
      <c r="KXM520" s="336"/>
      <c r="KXN520" s="336"/>
      <c r="KXO520" s="336"/>
      <c r="KXP520" s="336"/>
      <c r="KXQ520" s="336"/>
      <c r="KXR520" s="336"/>
      <c r="KXS520" s="336"/>
      <c r="KXT520" s="336"/>
      <c r="KXU520" s="336"/>
      <c r="KXV520" s="336"/>
      <c r="KXW520" s="336"/>
      <c r="KXX520" s="336"/>
      <c r="KXY520" s="336"/>
      <c r="KXZ520" s="336"/>
      <c r="KYA520" s="336"/>
      <c r="KYB520" s="336"/>
      <c r="KYC520" s="336"/>
      <c r="KYD520" s="336"/>
      <c r="KYE520" s="336"/>
      <c r="KYF520" s="336"/>
      <c r="KYG520" s="336"/>
      <c r="KYH520" s="336"/>
      <c r="KYI520" s="336"/>
      <c r="KYJ520" s="336"/>
      <c r="KYK520" s="336"/>
      <c r="KYL520" s="336"/>
      <c r="KYM520" s="336"/>
      <c r="KYN520" s="336"/>
      <c r="KYO520" s="336"/>
      <c r="KYP520" s="336"/>
      <c r="KYQ520" s="336"/>
      <c r="KYR520" s="336"/>
      <c r="KYS520" s="336"/>
      <c r="KYT520" s="336"/>
      <c r="KYU520" s="336"/>
      <c r="KYV520" s="336"/>
      <c r="KYW520" s="336"/>
      <c r="KYX520" s="336"/>
      <c r="KYY520" s="336"/>
      <c r="KYZ520" s="336"/>
      <c r="KZA520" s="336"/>
      <c r="KZB520" s="336"/>
      <c r="KZC520" s="336"/>
      <c r="KZD520" s="336"/>
      <c r="KZE520" s="336"/>
      <c r="KZF520" s="336"/>
      <c r="KZG520" s="336"/>
      <c r="KZH520" s="336"/>
      <c r="KZI520" s="336"/>
      <c r="KZJ520" s="336"/>
      <c r="KZK520" s="336"/>
      <c r="KZL520" s="336"/>
      <c r="KZM520" s="336"/>
      <c r="KZN520" s="336"/>
      <c r="KZO520" s="336"/>
      <c r="KZP520" s="336"/>
      <c r="KZQ520" s="336"/>
      <c r="KZR520" s="336"/>
      <c r="KZS520" s="336"/>
      <c r="KZT520" s="336"/>
      <c r="KZU520" s="336"/>
      <c r="KZV520" s="336"/>
      <c r="KZW520" s="336"/>
      <c r="KZX520" s="336"/>
      <c r="KZY520" s="336"/>
      <c r="KZZ520" s="336"/>
      <c r="LAA520" s="336"/>
      <c r="LAB520" s="336"/>
      <c r="LAC520" s="336"/>
      <c r="LAD520" s="336"/>
      <c r="LAE520" s="336"/>
      <c r="LAF520" s="336"/>
      <c r="LAG520" s="336"/>
      <c r="LAH520" s="336"/>
      <c r="LAI520" s="336"/>
      <c r="LAJ520" s="336"/>
      <c r="LAK520" s="336"/>
      <c r="LAL520" s="336"/>
      <c r="LAM520" s="336"/>
      <c r="LAN520" s="336"/>
      <c r="LAO520" s="336"/>
      <c r="LAP520" s="336"/>
      <c r="LAQ520" s="336"/>
      <c r="LAR520" s="336"/>
      <c r="LAS520" s="336"/>
      <c r="LAT520" s="336"/>
      <c r="LAU520" s="336"/>
      <c r="LAV520" s="336"/>
      <c r="LAW520" s="336"/>
      <c r="LAX520" s="336"/>
      <c r="LAY520" s="336"/>
      <c r="LAZ520" s="336"/>
      <c r="LBA520" s="336"/>
      <c r="LBB520" s="336"/>
      <c r="LBC520" s="336"/>
      <c r="LBD520" s="336"/>
      <c r="LBE520" s="336"/>
      <c r="LBF520" s="336"/>
      <c r="LBG520" s="336"/>
      <c r="LBH520" s="336"/>
      <c r="LBI520" s="336"/>
      <c r="LBJ520" s="336"/>
      <c r="LBK520" s="336"/>
      <c r="LBL520" s="336"/>
      <c r="LBM520" s="336"/>
      <c r="LBN520" s="336"/>
      <c r="LBO520" s="336"/>
      <c r="LBP520" s="336"/>
      <c r="LBQ520" s="336"/>
      <c r="LBR520" s="336"/>
      <c r="LBS520" s="336"/>
      <c r="LBT520" s="336"/>
      <c r="LBU520" s="336"/>
      <c r="LBV520" s="336"/>
      <c r="LBW520" s="336"/>
      <c r="LBX520" s="336"/>
      <c r="LBY520" s="336"/>
      <c r="LBZ520" s="336"/>
      <c r="LCA520" s="336"/>
      <c r="LCB520" s="336"/>
      <c r="LCC520" s="336"/>
      <c r="LCD520" s="336"/>
      <c r="LCE520" s="336"/>
      <c r="LCF520" s="336"/>
      <c r="LCG520" s="336"/>
      <c r="LCH520" s="336"/>
      <c r="LCI520" s="336"/>
      <c r="LCJ520" s="336"/>
      <c r="LCK520" s="336"/>
      <c r="LCL520" s="336"/>
      <c r="LCM520" s="336"/>
      <c r="LCN520" s="336"/>
      <c r="LCO520" s="336"/>
      <c r="LCP520" s="336"/>
      <c r="LCQ520" s="336"/>
      <c r="LCR520" s="336"/>
      <c r="LCS520" s="336"/>
      <c r="LCT520" s="336"/>
      <c r="LCU520" s="336"/>
      <c r="LCV520" s="336"/>
      <c r="LCW520" s="336"/>
      <c r="LCX520" s="336"/>
      <c r="LCY520" s="336"/>
      <c r="LCZ520" s="336"/>
      <c r="LDA520" s="336"/>
      <c r="LDB520" s="336"/>
      <c r="LDC520" s="336"/>
      <c r="LDD520" s="336"/>
      <c r="LDE520" s="336"/>
      <c r="LDF520" s="336"/>
      <c r="LDG520" s="336"/>
      <c r="LDH520" s="336"/>
      <c r="LDI520" s="336"/>
      <c r="LDJ520" s="336"/>
      <c r="LDK520" s="336"/>
      <c r="LDL520" s="336"/>
      <c r="LDM520" s="336"/>
      <c r="LDN520" s="336"/>
      <c r="LDO520" s="336"/>
      <c r="LDP520" s="336"/>
      <c r="LDQ520" s="336"/>
      <c r="LDR520" s="336"/>
      <c r="LDS520" s="336"/>
      <c r="LDT520" s="336"/>
      <c r="LDU520" s="336"/>
      <c r="LDV520" s="336"/>
      <c r="LDW520" s="336"/>
      <c r="LDX520" s="336"/>
      <c r="LDY520" s="336"/>
      <c r="LDZ520" s="336"/>
      <c r="LEA520" s="336"/>
      <c r="LEB520" s="336"/>
      <c r="LEC520" s="336"/>
      <c r="LED520" s="336"/>
      <c r="LEE520" s="336"/>
      <c r="LEF520" s="336"/>
      <c r="LEG520" s="336"/>
      <c r="LEH520" s="336"/>
      <c r="LEI520" s="336"/>
      <c r="LEJ520" s="336"/>
      <c r="LEK520" s="336"/>
      <c r="LEL520" s="336"/>
      <c r="LEM520" s="336"/>
      <c r="LEN520" s="336"/>
      <c r="LEO520" s="336"/>
      <c r="LEP520" s="336"/>
      <c r="LEQ520" s="336"/>
      <c r="LER520" s="336"/>
      <c r="LES520" s="336"/>
      <c r="LET520" s="336"/>
      <c r="LEU520" s="336"/>
      <c r="LEV520" s="336"/>
      <c r="LEW520" s="336"/>
      <c r="LEX520" s="336"/>
      <c r="LEY520" s="336"/>
      <c r="LEZ520" s="336"/>
      <c r="LFA520" s="336"/>
      <c r="LFB520" s="336"/>
      <c r="LFC520" s="336"/>
      <c r="LFD520" s="336"/>
      <c r="LFE520" s="336"/>
      <c r="LFF520" s="336"/>
      <c r="LFG520" s="336"/>
      <c r="LFH520" s="336"/>
      <c r="LFI520" s="336"/>
      <c r="LFJ520" s="336"/>
      <c r="LFK520" s="336"/>
      <c r="LFL520" s="336"/>
      <c r="LFM520" s="336"/>
      <c r="LFN520" s="336"/>
      <c r="LFO520" s="336"/>
      <c r="LFP520" s="336"/>
      <c r="LFQ520" s="336"/>
      <c r="LFR520" s="336"/>
      <c r="LFS520" s="336"/>
      <c r="LFT520" s="336"/>
      <c r="LFU520" s="336"/>
      <c r="LFV520" s="336"/>
      <c r="LFW520" s="336"/>
      <c r="LFX520" s="336"/>
      <c r="LFY520" s="336"/>
      <c r="LFZ520" s="336"/>
      <c r="LGA520" s="336"/>
      <c r="LGB520" s="336"/>
      <c r="LGC520" s="336"/>
      <c r="LGD520" s="336"/>
      <c r="LGE520" s="336"/>
      <c r="LGF520" s="336"/>
      <c r="LGG520" s="336"/>
      <c r="LGH520" s="336"/>
      <c r="LGI520" s="336"/>
      <c r="LGJ520" s="336"/>
      <c r="LGK520" s="336"/>
      <c r="LGL520" s="336"/>
      <c r="LGM520" s="336"/>
      <c r="LGN520" s="336"/>
      <c r="LGO520" s="336"/>
      <c r="LGP520" s="336"/>
      <c r="LGQ520" s="336"/>
      <c r="LGR520" s="336"/>
      <c r="LGS520" s="336"/>
      <c r="LGT520" s="336"/>
      <c r="LGU520" s="336"/>
      <c r="LGV520" s="336"/>
      <c r="LGW520" s="336"/>
      <c r="LGX520" s="336"/>
      <c r="LGY520" s="336"/>
      <c r="LGZ520" s="336"/>
      <c r="LHA520" s="336"/>
      <c r="LHB520" s="336"/>
      <c r="LHC520" s="336"/>
      <c r="LHD520" s="336"/>
      <c r="LHE520" s="336"/>
      <c r="LHF520" s="336"/>
      <c r="LHG520" s="336"/>
      <c r="LHH520" s="336"/>
      <c r="LHI520" s="336"/>
      <c r="LHJ520" s="336"/>
      <c r="LHK520" s="336"/>
      <c r="LHL520" s="336"/>
      <c r="LHM520" s="336"/>
      <c r="LHN520" s="336"/>
      <c r="LHO520" s="336"/>
      <c r="LHP520" s="336"/>
      <c r="LHQ520" s="336"/>
      <c r="LHR520" s="336"/>
      <c r="LHS520" s="336"/>
      <c r="LHT520" s="336"/>
      <c r="LHU520" s="336"/>
      <c r="LHV520" s="336"/>
      <c r="LHW520" s="336"/>
      <c r="LHX520" s="336"/>
      <c r="LHY520" s="336"/>
      <c r="LHZ520" s="336"/>
      <c r="LIA520" s="336"/>
      <c r="LIB520" s="336"/>
      <c r="LIC520" s="336"/>
      <c r="LID520" s="336"/>
      <c r="LIE520" s="336"/>
      <c r="LIF520" s="336"/>
      <c r="LIG520" s="336"/>
      <c r="LIH520" s="336"/>
      <c r="LII520" s="336"/>
      <c r="LIJ520" s="336"/>
      <c r="LIK520" s="336"/>
      <c r="LIL520" s="336"/>
      <c r="LIM520" s="336"/>
      <c r="LIN520" s="336"/>
      <c r="LIO520" s="336"/>
      <c r="LIP520" s="336"/>
      <c r="LIQ520" s="336"/>
      <c r="LIR520" s="336"/>
      <c r="LIS520" s="336"/>
      <c r="LIT520" s="336"/>
      <c r="LIU520" s="336"/>
      <c r="LIV520" s="336"/>
      <c r="LIW520" s="336"/>
      <c r="LIX520" s="336"/>
      <c r="LIY520" s="336"/>
      <c r="LIZ520" s="336"/>
      <c r="LJA520" s="336"/>
      <c r="LJB520" s="336"/>
      <c r="LJC520" s="336"/>
      <c r="LJD520" s="336"/>
      <c r="LJE520" s="336"/>
      <c r="LJF520" s="336"/>
      <c r="LJG520" s="336"/>
      <c r="LJH520" s="336"/>
      <c r="LJI520" s="336"/>
      <c r="LJJ520" s="336"/>
      <c r="LJK520" s="336"/>
      <c r="LJL520" s="336"/>
      <c r="LJM520" s="336"/>
      <c r="LJN520" s="336"/>
      <c r="LJO520" s="336"/>
      <c r="LJP520" s="336"/>
      <c r="LJQ520" s="336"/>
      <c r="LJR520" s="336"/>
      <c r="LJS520" s="336"/>
      <c r="LJT520" s="336"/>
      <c r="LJU520" s="336"/>
      <c r="LJV520" s="336"/>
      <c r="LJW520" s="336"/>
      <c r="LJX520" s="336"/>
      <c r="LJY520" s="336"/>
      <c r="LJZ520" s="336"/>
      <c r="LKA520" s="336"/>
      <c r="LKB520" s="336"/>
      <c r="LKC520" s="336"/>
      <c r="LKD520" s="336"/>
      <c r="LKE520" s="336"/>
      <c r="LKF520" s="336"/>
      <c r="LKG520" s="336"/>
      <c r="LKH520" s="336"/>
      <c r="LKI520" s="336"/>
      <c r="LKJ520" s="336"/>
      <c r="LKK520" s="336"/>
      <c r="LKL520" s="336"/>
      <c r="LKM520" s="336"/>
      <c r="LKN520" s="336"/>
      <c r="LKO520" s="336"/>
      <c r="LKP520" s="336"/>
      <c r="LKQ520" s="336"/>
      <c r="LKR520" s="336"/>
      <c r="LKS520" s="336"/>
      <c r="LKT520" s="336"/>
      <c r="LKU520" s="336"/>
      <c r="LKV520" s="336"/>
      <c r="LKW520" s="336"/>
      <c r="LKX520" s="336"/>
      <c r="LKY520" s="336"/>
      <c r="LKZ520" s="336"/>
      <c r="LLA520" s="336"/>
      <c r="LLB520" s="336"/>
      <c r="LLC520" s="336"/>
      <c r="LLD520" s="336"/>
      <c r="LLE520" s="336"/>
      <c r="LLF520" s="336"/>
      <c r="LLG520" s="336"/>
      <c r="LLH520" s="336"/>
      <c r="LLI520" s="336"/>
      <c r="LLJ520" s="336"/>
      <c r="LLK520" s="336"/>
      <c r="LLL520" s="336"/>
      <c r="LLM520" s="336"/>
      <c r="LLN520" s="336"/>
      <c r="LLO520" s="336"/>
      <c r="LLP520" s="336"/>
      <c r="LLQ520" s="336"/>
      <c r="LLR520" s="336"/>
      <c r="LLS520" s="336"/>
      <c r="LLT520" s="336"/>
      <c r="LLU520" s="336"/>
      <c r="LLV520" s="336"/>
      <c r="LLW520" s="336"/>
      <c r="LLX520" s="336"/>
      <c r="LLY520" s="336"/>
      <c r="LLZ520" s="336"/>
      <c r="LMA520" s="336"/>
      <c r="LMB520" s="336"/>
      <c r="LMC520" s="336"/>
      <c r="LMD520" s="336"/>
      <c r="LME520" s="336"/>
      <c r="LMF520" s="336"/>
      <c r="LMG520" s="336"/>
      <c r="LMH520" s="336"/>
      <c r="LMI520" s="336"/>
      <c r="LMJ520" s="336"/>
      <c r="LMK520" s="336"/>
      <c r="LML520" s="336"/>
      <c r="LMM520" s="336"/>
      <c r="LMN520" s="336"/>
      <c r="LMO520" s="336"/>
      <c r="LMP520" s="336"/>
      <c r="LMQ520" s="336"/>
      <c r="LMR520" s="336"/>
      <c r="LMS520" s="336"/>
      <c r="LMT520" s="336"/>
      <c r="LMU520" s="336"/>
      <c r="LMV520" s="336"/>
      <c r="LMW520" s="336"/>
      <c r="LMX520" s="336"/>
      <c r="LMY520" s="336"/>
      <c r="LMZ520" s="336"/>
      <c r="LNA520" s="336"/>
      <c r="LNB520" s="336"/>
      <c r="LNC520" s="336"/>
      <c r="LND520" s="336"/>
      <c r="LNE520" s="336"/>
      <c r="LNF520" s="336"/>
      <c r="LNG520" s="336"/>
      <c r="LNH520" s="336"/>
      <c r="LNI520" s="336"/>
      <c r="LNJ520" s="336"/>
      <c r="LNK520" s="336"/>
      <c r="LNL520" s="336"/>
      <c r="LNM520" s="336"/>
      <c r="LNN520" s="336"/>
      <c r="LNO520" s="336"/>
      <c r="LNP520" s="336"/>
      <c r="LNQ520" s="336"/>
      <c r="LNR520" s="336"/>
      <c r="LNS520" s="336"/>
      <c r="LNT520" s="336"/>
      <c r="LNU520" s="336"/>
      <c r="LNV520" s="336"/>
      <c r="LNW520" s="336"/>
      <c r="LNX520" s="336"/>
      <c r="LNY520" s="336"/>
      <c r="LNZ520" s="336"/>
      <c r="LOA520" s="336"/>
      <c r="LOB520" s="336"/>
      <c r="LOC520" s="336"/>
      <c r="LOD520" s="336"/>
      <c r="LOE520" s="336"/>
      <c r="LOF520" s="336"/>
      <c r="LOG520" s="336"/>
      <c r="LOH520" s="336"/>
      <c r="LOI520" s="336"/>
      <c r="LOJ520" s="336"/>
      <c r="LOK520" s="336"/>
      <c r="LOL520" s="336"/>
      <c r="LOM520" s="336"/>
      <c r="LON520" s="336"/>
      <c r="LOO520" s="336"/>
      <c r="LOP520" s="336"/>
      <c r="LOQ520" s="336"/>
      <c r="LOR520" s="336"/>
      <c r="LOS520" s="336"/>
      <c r="LOT520" s="336"/>
      <c r="LOU520" s="336"/>
      <c r="LOV520" s="336"/>
      <c r="LOW520" s="336"/>
      <c r="LOX520" s="336"/>
      <c r="LOY520" s="336"/>
      <c r="LOZ520" s="336"/>
      <c r="LPA520" s="336"/>
      <c r="LPB520" s="336"/>
      <c r="LPC520" s="336"/>
      <c r="LPD520" s="336"/>
      <c r="LPE520" s="336"/>
      <c r="LPF520" s="336"/>
      <c r="LPG520" s="336"/>
      <c r="LPH520" s="336"/>
      <c r="LPI520" s="336"/>
      <c r="LPJ520" s="336"/>
      <c r="LPK520" s="336"/>
      <c r="LPL520" s="336"/>
      <c r="LPM520" s="336"/>
      <c r="LPN520" s="336"/>
      <c r="LPO520" s="336"/>
      <c r="LPP520" s="336"/>
      <c r="LPQ520" s="336"/>
      <c r="LPR520" s="336"/>
      <c r="LPS520" s="336"/>
      <c r="LPT520" s="336"/>
      <c r="LPU520" s="336"/>
      <c r="LPV520" s="336"/>
      <c r="LPW520" s="336"/>
      <c r="LPX520" s="336"/>
      <c r="LPY520" s="336"/>
      <c r="LPZ520" s="336"/>
      <c r="LQA520" s="336"/>
      <c r="LQB520" s="336"/>
      <c r="LQC520" s="336"/>
      <c r="LQD520" s="336"/>
      <c r="LQE520" s="336"/>
      <c r="LQF520" s="336"/>
      <c r="LQG520" s="336"/>
      <c r="LQH520" s="336"/>
      <c r="LQI520" s="336"/>
      <c r="LQJ520" s="336"/>
      <c r="LQK520" s="336"/>
      <c r="LQL520" s="336"/>
      <c r="LQM520" s="336"/>
      <c r="LQN520" s="336"/>
      <c r="LQO520" s="336"/>
      <c r="LQP520" s="336"/>
      <c r="LQQ520" s="336"/>
      <c r="LQR520" s="336"/>
      <c r="LQS520" s="336"/>
      <c r="LQT520" s="336"/>
      <c r="LQU520" s="336"/>
      <c r="LQV520" s="336"/>
      <c r="LQW520" s="336"/>
      <c r="LQX520" s="336"/>
      <c r="LQY520" s="336"/>
      <c r="LQZ520" s="336"/>
      <c r="LRA520" s="336"/>
      <c r="LRB520" s="336"/>
      <c r="LRC520" s="336"/>
      <c r="LRD520" s="336"/>
      <c r="LRE520" s="336"/>
      <c r="LRF520" s="336"/>
      <c r="LRG520" s="336"/>
      <c r="LRH520" s="336"/>
      <c r="LRI520" s="336"/>
      <c r="LRJ520" s="336"/>
      <c r="LRK520" s="336"/>
      <c r="LRL520" s="336"/>
      <c r="LRM520" s="336"/>
      <c r="LRN520" s="336"/>
      <c r="LRO520" s="336"/>
      <c r="LRP520" s="336"/>
      <c r="LRQ520" s="336"/>
      <c r="LRR520" s="336"/>
      <c r="LRS520" s="336"/>
      <c r="LRT520" s="336"/>
      <c r="LRU520" s="336"/>
      <c r="LRV520" s="336"/>
      <c r="LRW520" s="336"/>
      <c r="LRX520" s="336"/>
      <c r="LRY520" s="336"/>
      <c r="LRZ520" s="336"/>
      <c r="LSA520" s="336"/>
      <c r="LSB520" s="336"/>
      <c r="LSC520" s="336"/>
      <c r="LSD520" s="336"/>
      <c r="LSE520" s="336"/>
      <c r="LSF520" s="336"/>
      <c r="LSG520" s="336"/>
      <c r="LSH520" s="336"/>
      <c r="LSI520" s="336"/>
      <c r="LSJ520" s="336"/>
      <c r="LSK520" s="336"/>
      <c r="LSL520" s="336"/>
      <c r="LSM520" s="336"/>
      <c r="LSN520" s="336"/>
      <c r="LSO520" s="336"/>
      <c r="LSP520" s="336"/>
      <c r="LSQ520" s="336"/>
      <c r="LSR520" s="336"/>
      <c r="LSS520" s="336"/>
      <c r="LST520" s="336"/>
      <c r="LSU520" s="336"/>
      <c r="LSV520" s="336"/>
      <c r="LSW520" s="336"/>
      <c r="LSX520" s="336"/>
      <c r="LSY520" s="336"/>
      <c r="LSZ520" s="336"/>
      <c r="LTA520" s="336"/>
      <c r="LTB520" s="336"/>
      <c r="LTC520" s="336"/>
      <c r="LTD520" s="336"/>
      <c r="LTE520" s="336"/>
      <c r="LTF520" s="336"/>
      <c r="LTG520" s="336"/>
      <c r="LTH520" s="336"/>
      <c r="LTI520" s="336"/>
      <c r="LTJ520" s="336"/>
      <c r="LTK520" s="336"/>
      <c r="LTL520" s="336"/>
      <c r="LTM520" s="336"/>
      <c r="LTN520" s="336"/>
      <c r="LTO520" s="336"/>
      <c r="LTP520" s="336"/>
      <c r="LTQ520" s="336"/>
      <c r="LTR520" s="336"/>
      <c r="LTS520" s="336"/>
      <c r="LTT520" s="336"/>
      <c r="LTU520" s="336"/>
      <c r="LTV520" s="336"/>
      <c r="LTW520" s="336"/>
      <c r="LTX520" s="336"/>
      <c r="LTY520" s="336"/>
      <c r="LTZ520" s="336"/>
      <c r="LUA520" s="336"/>
      <c r="LUB520" s="336"/>
      <c r="LUC520" s="336"/>
      <c r="LUD520" s="336"/>
      <c r="LUE520" s="336"/>
      <c r="LUF520" s="336"/>
      <c r="LUG520" s="336"/>
      <c r="LUH520" s="336"/>
      <c r="LUI520" s="336"/>
      <c r="LUJ520" s="336"/>
      <c r="LUK520" s="336"/>
      <c r="LUL520" s="336"/>
      <c r="LUM520" s="336"/>
      <c r="LUN520" s="336"/>
      <c r="LUO520" s="336"/>
      <c r="LUP520" s="336"/>
      <c r="LUQ520" s="336"/>
      <c r="LUR520" s="336"/>
      <c r="LUS520" s="336"/>
      <c r="LUT520" s="336"/>
      <c r="LUU520" s="336"/>
      <c r="LUV520" s="336"/>
      <c r="LUW520" s="336"/>
      <c r="LUX520" s="336"/>
      <c r="LUY520" s="336"/>
      <c r="LUZ520" s="336"/>
      <c r="LVA520" s="336"/>
      <c r="LVB520" s="336"/>
      <c r="LVC520" s="336"/>
      <c r="LVD520" s="336"/>
      <c r="LVE520" s="336"/>
      <c r="LVF520" s="336"/>
      <c r="LVG520" s="336"/>
      <c r="LVH520" s="336"/>
      <c r="LVI520" s="336"/>
      <c r="LVJ520" s="336"/>
      <c r="LVK520" s="336"/>
      <c r="LVL520" s="336"/>
      <c r="LVM520" s="336"/>
      <c r="LVN520" s="336"/>
      <c r="LVO520" s="336"/>
      <c r="LVP520" s="336"/>
      <c r="LVQ520" s="336"/>
      <c r="LVR520" s="336"/>
      <c r="LVS520" s="336"/>
      <c r="LVT520" s="336"/>
      <c r="LVU520" s="336"/>
      <c r="LVV520" s="336"/>
      <c r="LVW520" s="336"/>
      <c r="LVX520" s="336"/>
      <c r="LVY520" s="336"/>
      <c r="LVZ520" s="336"/>
      <c r="LWA520" s="336"/>
      <c r="LWB520" s="336"/>
      <c r="LWC520" s="336"/>
      <c r="LWD520" s="336"/>
      <c r="LWE520" s="336"/>
      <c r="LWF520" s="336"/>
      <c r="LWG520" s="336"/>
      <c r="LWH520" s="336"/>
      <c r="LWI520" s="336"/>
      <c r="LWJ520" s="336"/>
      <c r="LWK520" s="336"/>
      <c r="LWL520" s="336"/>
      <c r="LWM520" s="336"/>
      <c r="LWN520" s="336"/>
      <c r="LWO520" s="336"/>
      <c r="LWP520" s="336"/>
      <c r="LWQ520" s="336"/>
      <c r="LWR520" s="336"/>
      <c r="LWS520" s="336"/>
      <c r="LWT520" s="336"/>
      <c r="LWU520" s="336"/>
      <c r="LWV520" s="336"/>
      <c r="LWW520" s="336"/>
      <c r="LWX520" s="336"/>
      <c r="LWY520" s="336"/>
      <c r="LWZ520" s="336"/>
      <c r="LXA520" s="336"/>
      <c r="LXB520" s="336"/>
      <c r="LXC520" s="336"/>
      <c r="LXD520" s="336"/>
      <c r="LXE520" s="336"/>
      <c r="LXF520" s="336"/>
      <c r="LXG520" s="336"/>
      <c r="LXH520" s="336"/>
      <c r="LXI520" s="336"/>
      <c r="LXJ520" s="336"/>
      <c r="LXK520" s="336"/>
      <c r="LXL520" s="336"/>
      <c r="LXM520" s="336"/>
      <c r="LXN520" s="336"/>
      <c r="LXO520" s="336"/>
      <c r="LXP520" s="336"/>
      <c r="LXQ520" s="336"/>
      <c r="LXR520" s="336"/>
      <c r="LXS520" s="336"/>
      <c r="LXT520" s="336"/>
      <c r="LXU520" s="336"/>
      <c r="LXV520" s="336"/>
      <c r="LXW520" s="336"/>
      <c r="LXX520" s="336"/>
      <c r="LXY520" s="336"/>
      <c r="LXZ520" s="336"/>
      <c r="LYA520" s="336"/>
      <c r="LYB520" s="336"/>
      <c r="LYC520" s="336"/>
      <c r="LYD520" s="336"/>
      <c r="LYE520" s="336"/>
      <c r="LYF520" s="336"/>
      <c r="LYG520" s="336"/>
      <c r="LYH520" s="336"/>
      <c r="LYI520" s="336"/>
      <c r="LYJ520" s="336"/>
      <c r="LYK520" s="336"/>
      <c r="LYL520" s="336"/>
      <c r="LYM520" s="336"/>
      <c r="LYN520" s="336"/>
      <c r="LYO520" s="336"/>
      <c r="LYP520" s="336"/>
      <c r="LYQ520" s="336"/>
      <c r="LYR520" s="336"/>
      <c r="LYS520" s="336"/>
      <c r="LYT520" s="336"/>
      <c r="LYU520" s="336"/>
      <c r="LYV520" s="336"/>
      <c r="LYW520" s="336"/>
      <c r="LYX520" s="336"/>
      <c r="LYY520" s="336"/>
      <c r="LYZ520" s="336"/>
      <c r="LZA520" s="336"/>
      <c r="LZB520" s="336"/>
      <c r="LZC520" s="336"/>
      <c r="LZD520" s="336"/>
      <c r="LZE520" s="336"/>
      <c r="LZF520" s="336"/>
      <c r="LZG520" s="336"/>
      <c r="LZH520" s="336"/>
      <c r="LZI520" s="336"/>
      <c r="LZJ520" s="336"/>
      <c r="LZK520" s="336"/>
      <c r="LZL520" s="336"/>
      <c r="LZM520" s="336"/>
      <c r="LZN520" s="336"/>
      <c r="LZO520" s="336"/>
      <c r="LZP520" s="336"/>
      <c r="LZQ520" s="336"/>
      <c r="LZR520" s="336"/>
      <c r="LZS520" s="336"/>
      <c r="LZT520" s="336"/>
      <c r="LZU520" s="336"/>
      <c r="LZV520" s="336"/>
      <c r="LZW520" s="336"/>
      <c r="LZX520" s="336"/>
      <c r="LZY520" s="336"/>
      <c r="LZZ520" s="336"/>
      <c r="MAA520" s="336"/>
      <c r="MAB520" s="336"/>
      <c r="MAC520" s="336"/>
      <c r="MAD520" s="336"/>
      <c r="MAE520" s="336"/>
      <c r="MAF520" s="336"/>
      <c r="MAG520" s="336"/>
      <c r="MAH520" s="336"/>
      <c r="MAI520" s="336"/>
      <c r="MAJ520" s="336"/>
      <c r="MAK520" s="336"/>
      <c r="MAL520" s="336"/>
      <c r="MAM520" s="336"/>
      <c r="MAN520" s="336"/>
      <c r="MAO520" s="336"/>
      <c r="MAP520" s="336"/>
      <c r="MAQ520" s="336"/>
      <c r="MAR520" s="336"/>
      <c r="MAS520" s="336"/>
      <c r="MAT520" s="336"/>
      <c r="MAU520" s="336"/>
      <c r="MAV520" s="336"/>
      <c r="MAW520" s="336"/>
      <c r="MAX520" s="336"/>
      <c r="MAY520" s="336"/>
      <c r="MAZ520" s="336"/>
      <c r="MBA520" s="336"/>
      <c r="MBB520" s="336"/>
      <c r="MBC520" s="336"/>
      <c r="MBD520" s="336"/>
      <c r="MBE520" s="336"/>
      <c r="MBF520" s="336"/>
      <c r="MBG520" s="336"/>
      <c r="MBH520" s="336"/>
      <c r="MBI520" s="336"/>
      <c r="MBJ520" s="336"/>
      <c r="MBK520" s="336"/>
      <c r="MBL520" s="336"/>
      <c r="MBM520" s="336"/>
      <c r="MBN520" s="336"/>
      <c r="MBO520" s="336"/>
      <c r="MBP520" s="336"/>
      <c r="MBQ520" s="336"/>
      <c r="MBR520" s="336"/>
      <c r="MBS520" s="336"/>
      <c r="MBT520" s="336"/>
      <c r="MBU520" s="336"/>
      <c r="MBV520" s="336"/>
      <c r="MBW520" s="336"/>
      <c r="MBX520" s="336"/>
      <c r="MBY520" s="336"/>
      <c r="MBZ520" s="336"/>
      <c r="MCA520" s="336"/>
      <c r="MCB520" s="336"/>
      <c r="MCC520" s="336"/>
      <c r="MCD520" s="336"/>
      <c r="MCE520" s="336"/>
      <c r="MCF520" s="336"/>
      <c r="MCG520" s="336"/>
      <c r="MCH520" s="336"/>
      <c r="MCI520" s="336"/>
      <c r="MCJ520" s="336"/>
      <c r="MCK520" s="336"/>
      <c r="MCL520" s="336"/>
      <c r="MCM520" s="336"/>
      <c r="MCN520" s="336"/>
      <c r="MCO520" s="336"/>
      <c r="MCP520" s="336"/>
      <c r="MCQ520" s="336"/>
      <c r="MCR520" s="336"/>
      <c r="MCS520" s="336"/>
      <c r="MCT520" s="336"/>
      <c r="MCU520" s="336"/>
      <c r="MCV520" s="336"/>
      <c r="MCW520" s="336"/>
      <c r="MCX520" s="336"/>
      <c r="MCY520" s="336"/>
      <c r="MCZ520" s="336"/>
      <c r="MDA520" s="336"/>
      <c r="MDB520" s="336"/>
      <c r="MDC520" s="336"/>
      <c r="MDD520" s="336"/>
      <c r="MDE520" s="336"/>
      <c r="MDF520" s="336"/>
      <c r="MDG520" s="336"/>
      <c r="MDH520" s="336"/>
      <c r="MDI520" s="336"/>
      <c r="MDJ520" s="336"/>
      <c r="MDK520" s="336"/>
      <c r="MDL520" s="336"/>
      <c r="MDM520" s="336"/>
      <c r="MDN520" s="336"/>
      <c r="MDO520" s="336"/>
      <c r="MDP520" s="336"/>
      <c r="MDQ520" s="336"/>
      <c r="MDR520" s="336"/>
      <c r="MDS520" s="336"/>
      <c r="MDT520" s="336"/>
      <c r="MDU520" s="336"/>
      <c r="MDV520" s="336"/>
      <c r="MDW520" s="336"/>
      <c r="MDX520" s="336"/>
      <c r="MDY520" s="336"/>
      <c r="MDZ520" s="336"/>
      <c r="MEA520" s="336"/>
      <c r="MEB520" s="336"/>
      <c r="MEC520" s="336"/>
      <c r="MED520" s="336"/>
      <c r="MEE520" s="336"/>
      <c r="MEF520" s="336"/>
      <c r="MEG520" s="336"/>
      <c r="MEH520" s="336"/>
      <c r="MEI520" s="336"/>
      <c r="MEJ520" s="336"/>
      <c r="MEK520" s="336"/>
      <c r="MEL520" s="336"/>
      <c r="MEM520" s="336"/>
      <c r="MEN520" s="336"/>
      <c r="MEO520" s="336"/>
      <c r="MEP520" s="336"/>
      <c r="MEQ520" s="336"/>
      <c r="MER520" s="336"/>
      <c r="MES520" s="336"/>
      <c r="MET520" s="336"/>
      <c r="MEU520" s="336"/>
      <c r="MEV520" s="336"/>
      <c r="MEW520" s="336"/>
      <c r="MEX520" s="336"/>
      <c r="MEY520" s="336"/>
      <c r="MEZ520" s="336"/>
      <c r="MFA520" s="336"/>
      <c r="MFB520" s="336"/>
      <c r="MFC520" s="336"/>
      <c r="MFD520" s="336"/>
      <c r="MFE520" s="336"/>
      <c r="MFF520" s="336"/>
      <c r="MFG520" s="336"/>
      <c r="MFH520" s="336"/>
      <c r="MFI520" s="336"/>
      <c r="MFJ520" s="336"/>
      <c r="MFK520" s="336"/>
      <c r="MFL520" s="336"/>
      <c r="MFM520" s="336"/>
      <c r="MFN520" s="336"/>
      <c r="MFO520" s="336"/>
      <c r="MFP520" s="336"/>
      <c r="MFQ520" s="336"/>
      <c r="MFR520" s="336"/>
      <c r="MFS520" s="336"/>
      <c r="MFT520" s="336"/>
      <c r="MFU520" s="336"/>
      <c r="MFV520" s="336"/>
      <c r="MFW520" s="336"/>
      <c r="MFX520" s="336"/>
      <c r="MFY520" s="336"/>
      <c r="MFZ520" s="336"/>
      <c r="MGA520" s="336"/>
      <c r="MGB520" s="336"/>
      <c r="MGC520" s="336"/>
      <c r="MGD520" s="336"/>
      <c r="MGE520" s="336"/>
      <c r="MGF520" s="336"/>
      <c r="MGG520" s="336"/>
      <c r="MGH520" s="336"/>
      <c r="MGI520" s="336"/>
      <c r="MGJ520" s="336"/>
      <c r="MGK520" s="336"/>
      <c r="MGL520" s="336"/>
      <c r="MGM520" s="336"/>
      <c r="MGN520" s="336"/>
      <c r="MGO520" s="336"/>
      <c r="MGP520" s="336"/>
      <c r="MGQ520" s="336"/>
      <c r="MGR520" s="336"/>
      <c r="MGS520" s="336"/>
      <c r="MGT520" s="336"/>
      <c r="MGU520" s="336"/>
      <c r="MGV520" s="336"/>
      <c r="MGW520" s="336"/>
      <c r="MGX520" s="336"/>
      <c r="MGY520" s="336"/>
      <c r="MGZ520" s="336"/>
      <c r="MHA520" s="336"/>
      <c r="MHB520" s="336"/>
      <c r="MHC520" s="336"/>
      <c r="MHD520" s="336"/>
      <c r="MHE520" s="336"/>
      <c r="MHF520" s="336"/>
      <c r="MHG520" s="336"/>
      <c r="MHH520" s="336"/>
      <c r="MHI520" s="336"/>
      <c r="MHJ520" s="336"/>
      <c r="MHK520" s="336"/>
      <c r="MHL520" s="336"/>
      <c r="MHM520" s="336"/>
      <c r="MHN520" s="336"/>
      <c r="MHO520" s="336"/>
      <c r="MHP520" s="336"/>
      <c r="MHQ520" s="336"/>
      <c r="MHR520" s="336"/>
      <c r="MHS520" s="336"/>
      <c r="MHT520" s="336"/>
      <c r="MHU520" s="336"/>
      <c r="MHV520" s="336"/>
      <c r="MHW520" s="336"/>
      <c r="MHX520" s="336"/>
      <c r="MHY520" s="336"/>
      <c r="MHZ520" s="336"/>
      <c r="MIA520" s="336"/>
      <c r="MIB520" s="336"/>
      <c r="MIC520" s="336"/>
      <c r="MID520" s="336"/>
      <c r="MIE520" s="336"/>
      <c r="MIF520" s="336"/>
      <c r="MIG520" s="336"/>
      <c r="MIH520" s="336"/>
      <c r="MII520" s="336"/>
      <c r="MIJ520" s="336"/>
      <c r="MIK520" s="336"/>
      <c r="MIL520" s="336"/>
      <c r="MIM520" s="336"/>
      <c r="MIN520" s="336"/>
      <c r="MIO520" s="336"/>
      <c r="MIP520" s="336"/>
      <c r="MIQ520" s="336"/>
      <c r="MIR520" s="336"/>
      <c r="MIS520" s="336"/>
      <c r="MIT520" s="336"/>
      <c r="MIU520" s="336"/>
      <c r="MIV520" s="336"/>
      <c r="MIW520" s="336"/>
      <c r="MIX520" s="336"/>
      <c r="MIY520" s="336"/>
      <c r="MIZ520" s="336"/>
      <c r="MJA520" s="336"/>
      <c r="MJB520" s="336"/>
      <c r="MJC520" s="336"/>
      <c r="MJD520" s="336"/>
      <c r="MJE520" s="336"/>
      <c r="MJF520" s="336"/>
      <c r="MJG520" s="336"/>
      <c r="MJH520" s="336"/>
      <c r="MJI520" s="336"/>
      <c r="MJJ520" s="336"/>
      <c r="MJK520" s="336"/>
      <c r="MJL520" s="336"/>
      <c r="MJM520" s="336"/>
      <c r="MJN520" s="336"/>
      <c r="MJO520" s="336"/>
      <c r="MJP520" s="336"/>
      <c r="MJQ520" s="336"/>
      <c r="MJR520" s="336"/>
      <c r="MJS520" s="336"/>
      <c r="MJT520" s="336"/>
      <c r="MJU520" s="336"/>
      <c r="MJV520" s="336"/>
      <c r="MJW520" s="336"/>
      <c r="MJX520" s="336"/>
      <c r="MJY520" s="336"/>
      <c r="MJZ520" s="336"/>
      <c r="MKA520" s="336"/>
      <c r="MKB520" s="336"/>
      <c r="MKC520" s="336"/>
      <c r="MKD520" s="336"/>
      <c r="MKE520" s="336"/>
      <c r="MKF520" s="336"/>
      <c r="MKG520" s="336"/>
      <c r="MKH520" s="336"/>
      <c r="MKI520" s="336"/>
      <c r="MKJ520" s="336"/>
      <c r="MKK520" s="336"/>
      <c r="MKL520" s="336"/>
      <c r="MKM520" s="336"/>
      <c r="MKN520" s="336"/>
      <c r="MKO520" s="336"/>
      <c r="MKP520" s="336"/>
      <c r="MKQ520" s="336"/>
      <c r="MKR520" s="336"/>
      <c r="MKS520" s="336"/>
      <c r="MKT520" s="336"/>
      <c r="MKU520" s="336"/>
      <c r="MKV520" s="336"/>
      <c r="MKW520" s="336"/>
      <c r="MKX520" s="336"/>
      <c r="MKY520" s="336"/>
      <c r="MKZ520" s="336"/>
      <c r="MLA520" s="336"/>
      <c r="MLB520" s="336"/>
      <c r="MLC520" s="336"/>
      <c r="MLD520" s="336"/>
      <c r="MLE520" s="336"/>
      <c r="MLF520" s="336"/>
      <c r="MLG520" s="336"/>
      <c r="MLH520" s="336"/>
      <c r="MLI520" s="336"/>
      <c r="MLJ520" s="336"/>
      <c r="MLK520" s="336"/>
      <c r="MLL520" s="336"/>
      <c r="MLM520" s="336"/>
      <c r="MLN520" s="336"/>
      <c r="MLO520" s="336"/>
      <c r="MLP520" s="336"/>
      <c r="MLQ520" s="336"/>
      <c r="MLR520" s="336"/>
      <c r="MLS520" s="336"/>
      <c r="MLT520" s="336"/>
      <c r="MLU520" s="336"/>
      <c r="MLV520" s="336"/>
      <c r="MLW520" s="336"/>
      <c r="MLX520" s="336"/>
      <c r="MLY520" s="336"/>
      <c r="MLZ520" s="336"/>
      <c r="MMA520" s="336"/>
      <c r="MMB520" s="336"/>
      <c r="MMC520" s="336"/>
      <c r="MMD520" s="336"/>
      <c r="MME520" s="336"/>
      <c r="MMF520" s="336"/>
      <c r="MMG520" s="336"/>
      <c r="MMH520" s="336"/>
      <c r="MMI520" s="336"/>
      <c r="MMJ520" s="336"/>
      <c r="MMK520" s="336"/>
      <c r="MML520" s="336"/>
      <c r="MMM520" s="336"/>
      <c r="MMN520" s="336"/>
      <c r="MMO520" s="336"/>
      <c r="MMP520" s="336"/>
      <c r="MMQ520" s="336"/>
      <c r="MMR520" s="336"/>
      <c r="MMS520" s="336"/>
      <c r="MMT520" s="336"/>
      <c r="MMU520" s="336"/>
      <c r="MMV520" s="336"/>
      <c r="MMW520" s="336"/>
      <c r="MMX520" s="336"/>
      <c r="MMY520" s="336"/>
      <c r="MMZ520" s="336"/>
      <c r="MNA520" s="336"/>
      <c r="MNB520" s="336"/>
      <c r="MNC520" s="336"/>
      <c r="MND520" s="336"/>
      <c r="MNE520" s="336"/>
      <c r="MNF520" s="336"/>
      <c r="MNG520" s="336"/>
      <c r="MNH520" s="336"/>
      <c r="MNI520" s="336"/>
      <c r="MNJ520" s="336"/>
      <c r="MNK520" s="336"/>
      <c r="MNL520" s="336"/>
      <c r="MNM520" s="336"/>
      <c r="MNN520" s="336"/>
      <c r="MNO520" s="336"/>
      <c r="MNP520" s="336"/>
      <c r="MNQ520" s="336"/>
      <c r="MNR520" s="336"/>
      <c r="MNS520" s="336"/>
      <c r="MNT520" s="336"/>
      <c r="MNU520" s="336"/>
      <c r="MNV520" s="336"/>
      <c r="MNW520" s="336"/>
      <c r="MNX520" s="336"/>
      <c r="MNY520" s="336"/>
      <c r="MNZ520" s="336"/>
      <c r="MOA520" s="336"/>
      <c r="MOB520" s="336"/>
      <c r="MOC520" s="336"/>
      <c r="MOD520" s="336"/>
      <c r="MOE520" s="336"/>
      <c r="MOF520" s="336"/>
      <c r="MOG520" s="336"/>
      <c r="MOH520" s="336"/>
      <c r="MOI520" s="336"/>
      <c r="MOJ520" s="336"/>
      <c r="MOK520" s="336"/>
      <c r="MOL520" s="336"/>
      <c r="MOM520" s="336"/>
      <c r="MON520" s="336"/>
      <c r="MOO520" s="336"/>
      <c r="MOP520" s="336"/>
      <c r="MOQ520" s="336"/>
      <c r="MOR520" s="336"/>
      <c r="MOS520" s="336"/>
      <c r="MOT520" s="336"/>
      <c r="MOU520" s="336"/>
      <c r="MOV520" s="336"/>
      <c r="MOW520" s="336"/>
      <c r="MOX520" s="336"/>
      <c r="MOY520" s="336"/>
      <c r="MOZ520" s="336"/>
      <c r="MPA520" s="336"/>
      <c r="MPB520" s="336"/>
      <c r="MPC520" s="336"/>
      <c r="MPD520" s="336"/>
      <c r="MPE520" s="336"/>
      <c r="MPF520" s="336"/>
      <c r="MPG520" s="336"/>
      <c r="MPH520" s="336"/>
      <c r="MPI520" s="336"/>
      <c r="MPJ520" s="336"/>
      <c r="MPK520" s="336"/>
      <c r="MPL520" s="336"/>
      <c r="MPM520" s="336"/>
      <c r="MPN520" s="336"/>
      <c r="MPO520" s="336"/>
      <c r="MPP520" s="336"/>
      <c r="MPQ520" s="336"/>
      <c r="MPR520" s="336"/>
      <c r="MPS520" s="336"/>
      <c r="MPT520" s="336"/>
      <c r="MPU520" s="336"/>
      <c r="MPV520" s="336"/>
      <c r="MPW520" s="336"/>
      <c r="MPX520" s="336"/>
      <c r="MPY520" s="336"/>
      <c r="MPZ520" s="336"/>
      <c r="MQA520" s="336"/>
      <c r="MQB520" s="336"/>
      <c r="MQC520" s="336"/>
      <c r="MQD520" s="336"/>
      <c r="MQE520" s="336"/>
      <c r="MQF520" s="336"/>
      <c r="MQG520" s="336"/>
      <c r="MQH520" s="336"/>
      <c r="MQI520" s="336"/>
      <c r="MQJ520" s="336"/>
      <c r="MQK520" s="336"/>
      <c r="MQL520" s="336"/>
      <c r="MQM520" s="336"/>
      <c r="MQN520" s="336"/>
      <c r="MQO520" s="336"/>
      <c r="MQP520" s="336"/>
      <c r="MQQ520" s="336"/>
      <c r="MQR520" s="336"/>
      <c r="MQS520" s="336"/>
      <c r="MQT520" s="336"/>
      <c r="MQU520" s="336"/>
      <c r="MQV520" s="336"/>
      <c r="MQW520" s="336"/>
      <c r="MQX520" s="336"/>
      <c r="MQY520" s="336"/>
      <c r="MQZ520" s="336"/>
      <c r="MRA520" s="336"/>
      <c r="MRB520" s="336"/>
      <c r="MRC520" s="336"/>
      <c r="MRD520" s="336"/>
      <c r="MRE520" s="336"/>
      <c r="MRF520" s="336"/>
      <c r="MRG520" s="336"/>
      <c r="MRH520" s="336"/>
      <c r="MRI520" s="336"/>
      <c r="MRJ520" s="336"/>
      <c r="MRK520" s="336"/>
      <c r="MRL520" s="336"/>
      <c r="MRM520" s="336"/>
      <c r="MRN520" s="336"/>
      <c r="MRO520" s="336"/>
      <c r="MRP520" s="336"/>
      <c r="MRQ520" s="336"/>
      <c r="MRR520" s="336"/>
      <c r="MRS520" s="336"/>
      <c r="MRT520" s="336"/>
      <c r="MRU520" s="336"/>
      <c r="MRV520" s="336"/>
      <c r="MRW520" s="336"/>
      <c r="MRX520" s="336"/>
      <c r="MRY520" s="336"/>
      <c r="MRZ520" s="336"/>
      <c r="MSA520" s="336"/>
      <c r="MSB520" s="336"/>
      <c r="MSC520" s="336"/>
      <c r="MSD520" s="336"/>
      <c r="MSE520" s="336"/>
      <c r="MSF520" s="336"/>
      <c r="MSG520" s="336"/>
      <c r="MSH520" s="336"/>
      <c r="MSI520" s="336"/>
      <c r="MSJ520" s="336"/>
      <c r="MSK520" s="336"/>
      <c r="MSL520" s="336"/>
      <c r="MSM520" s="336"/>
      <c r="MSN520" s="336"/>
      <c r="MSO520" s="336"/>
      <c r="MSP520" s="336"/>
      <c r="MSQ520" s="336"/>
      <c r="MSR520" s="336"/>
      <c r="MSS520" s="336"/>
      <c r="MST520" s="336"/>
      <c r="MSU520" s="336"/>
      <c r="MSV520" s="336"/>
      <c r="MSW520" s="336"/>
      <c r="MSX520" s="336"/>
      <c r="MSY520" s="336"/>
      <c r="MSZ520" s="336"/>
      <c r="MTA520" s="336"/>
      <c r="MTB520" s="336"/>
      <c r="MTC520" s="336"/>
      <c r="MTD520" s="336"/>
      <c r="MTE520" s="336"/>
      <c r="MTF520" s="336"/>
      <c r="MTG520" s="336"/>
      <c r="MTH520" s="336"/>
      <c r="MTI520" s="336"/>
      <c r="MTJ520" s="336"/>
      <c r="MTK520" s="336"/>
      <c r="MTL520" s="336"/>
      <c r="MTM520" s="336"/>
      <c r="MTN520" s="336"/>
      <c r="MTO520" s="336"/>
      <c r="MTP520" s="336"/>
      <c r="MTQ520" s="336"/>
      <c r="MTR520" s="336"/>
      <c r="MTS520" s="336"/>
      <c r="MTT520" s="336"/>
      <c r="MTU520" s="336"/>
      <c r="MTV520" s="336"/>
      <c r="MTW520" s="336"/>
      <c r="MTX520" s="336"/>
      <c r="MTY520" s="336"/>
      <c r="MTZ520" s="336"/>
      <c r="MUA520" s="336"/>
      <c r="MUB520" s="336"/>
      <c r="MUC520" s="336"/>
      <c r="MUD520" s="336"/>
      <c r="MUE520" s="336"/>
      <c r="MUF520" s="336"/>
      <c r="MUG520" s="336"/>
      <c r="MUH520" s="336"/>
      <c r="MUI520" s="336"/>
      <c r="MUJ520" s="336"/>
      <c r="MUK520" s="336"/>
      <c r="MUL520" s="336"/>
      <c r="MUM520" s="336"/>
      <c r="MUN520" s="336"/>
      <c r="MUO520" s="336"/>
      <c r="MUP520" s="336"/>
      <c r="MUQ520" s="336"/>
      <c r="MUR520" s="336"/>
      <c r="MUS520" s="336"/>
      <c r="MUT520" s="336"/>
      <c r="MUU520" s="336"/>
      <c r="MUV520" s="336"/>
      <c r="MUW520" s="336"/>
      <c r="MUX520" s="336"/>
      <c r="MUY520" s="336"/>
      <c r="MUZ520" s="336"/>
      <c r="MVA520" s="336"/>
      <c r="MVB520" s="336"/>
      <c r="MVC520" s="336"/>
      <c r="MVD520" s="336"/>
      <c r="MVE520" s="336"/>
      <c r="MVF520" s="336"/>
      <c r="MVG520" s="336"/>
      <c r="MVH520" s="336"/>
      <c r="MVI520" s="336"/>
      <c r="MVJ520" s="336"/>
      <c r="MVK520" s="336"/>
      <c r="MVL520" s="336"/>
      <c r="MVM520" s="336"/>
      <c r="MVN520" s="336"/>
      <c r="MVO520" s="336"/>
      <c r="MVP520" s="336"/>
      <c r="MVQ520" s="336"/>
      <c r="MVR520" s="336"/>
      <c r="MVS520" s="336"/>
      <c r="MVT520" s="336"/>
      <c r="MVU520" s="336"/>
      <c r="MVV520" s="336"/>
      <c r="MVW520" s="336"/>
      <c r="MVX520" s="336"/>
      <c r="MVY520" s="336"/>
      <c r="MVZ520" s="336"/>
      <c r="MWA520" s="336"/>
      <c r="MWB520" s="336"/>
      <c r="MWC520" s="336"/>
      <c r="MWD520" s="336"/>
      <c r="MWE520" s="336"/>
      <c r="MWF520" s="336"/>
      <c r="MWG520" s="336"/>
      <c r="MWH520" s="336"/>
      <c r="MWI520" s="336"/>
      <c r="MWJ520" s="336"/>
      <c r="MWK520" s="336"/>
      <c r="MWL520" s="336"/>
      <c r="MWM520" s="336"/>
      <c r="MWN520" s="336"/>
      <c r="MWO520" s="336"/>
      <c r="MWP520" s="336"/>
      <c r="MWQ520" s="336"/>
      <c r="MWR520" s="336"/>
      <c r="MWS520" s="336"/>
      <c r="MWT520" s="336"/>
      <c r="MWU520" s="336"/>
      <c r="MWV520" s="336"/>
      <c r="MWW520" s="336"/>
      <c r="MWX520" s="336"/>
      <c r="MWY520" s="336"/>
      <c r="MWZ520" s="336"/>
      <c r="MXA520" s="336"/>
      <c r="MXB520" s="336"/>
      <c r="MXC520" s="336"/>
      <c r="MXD520" s="336"/>
      <c r="MXE520" s="336"/>
      <c r="MXF520" s="336"/>
      <c r="MXG520" s="336"/>
      <c r="MXH520" s="336"/>
      <c r="MXI520" s="336"/>
      <c r="MXJ520" s="336"/>
      <c r="MXK520" s="336"/>
      <c r="MXL520" s="336"/>
      <c r="MXM520" s="336"/>
      <c r="MXN520" s="336"/>
      <c r="MXO520" s="336"/>
      <c r="MXP520" s="336"/>
      <c r="MXQ520" s="336"/>
      <c r="MXR520" s="336"/>
      <c r="MXS520" s="336"/>
      <c r="MXT520" s="336"/>
      <c r="MXU520" s="336"/>
      <c r="MXV520" s="336"/>
      <c r="MXW520" s="336"/>
      <c r="MXX520" s="336"/>
      <c r="MXY520" s="336"/>
      <c r="MXZ520" s="336"/>
      <c r="MYA520" s="336"/>
      <c r="MYB520" s="336"/>
      <c r="MYC520" s="336"/>
      <c r="MYD520" s="336"/>
      <c r="MYE520" s="336"/>
      <c r="MYF520" s="336"/>
      <c r="MYG520" s="336"/>
      <c r="MYH520" s="336"/>
      <c r="MYI520" s="336"/>
      <c r="MYJ520" s="336"/>
      <c r="MYK520" s="336"/>
      <c r="MYL520" s="336"/>
      <c r="MYM520" s="336"/>
      <c r="MYN520" s="336"/>
      <c r="MYO520" s="336"/>
      <c r="MYP520" s="336"/>
      <c r="MYQ520" s="336"/>
      <c r="MYR520" s="336"/>
      <c r="MYS520" s="336"/>
      <c r="MYT520" s="336"/>
      <c r="MYU520" s="336"/>
      <c r="MYV520" s="336"/>
      <c r="MYW520" s="336"/>
      <c r="MYX520" s="336"/>
      <c r="MYY520" s="336"/>
      <c r="MYZ520" s="336"/>
      <c r="MZA520" s="336"/>
      <c r="MZB520" s="336"/>
      <c r="MZC520" s="336"/>
      <c r="MZD520" s="336"/>
      <c r="MZE520" s="336"/>
      <c r="MZF520" s="336"/>
      <c r="MZG520" s="336"/>
      <c r="MZH520" s="336"/>
      <c r="MZI520" s="336"/>
      <c r="MZJ520" s="336"/>
      <c r="MZK520" s="336"/>
      <c r="MZL520" s="336"/>
      <c r="MZM520" s="336"/>
      <c r="MZN520" s="336"/>
      <c r="MZO520" s="336"/>
      <c r="MZP520" s="336"/>
      <c r="MZQ520" s="336"/>
      <c r="MZR520" s="336"/>
      <c r="MZS520" s="336"/>
      <c r="MZT520" s="336"/>
      <c r="MZU520" s="336"/>
      <c r="MZV520" s="336"/>
      <c r="MZW520" s="336"/>
      <c r="MZX520" s="336"/>
      <c r="MZY520" s="336"/>
      <c r="MZZ520" s="336"/>
      <c r="NAA520" s="336"/>
      <c r="NAB520" s="336"/>
      <c r="NAC520" s="336"/>
      <c r="NAD520" s="336"/>
      <c r="NAE520" s="336"/>
      <c r="NAF520" s="336"/>
      <c r="NAG520" s="336"/>
      <c r="NAH520" s="336"/>
      <c r="NAI520" s="336"/>
      <c r="NAJ520" s="336"/>
      <c r="NAK520" s="336"/>
      <c r="NAL520" s="336"/>
      <c r="NAM520" s="336"/>
      <c r="NAN520" s="336"/>
      <c r="NAO520" s="336"/>
      <c r="NAP520" s="336"/>
      <c r="NAQ520" s="336"/>
      <c r="NAR520" s="336"/>
      <c r="NAS520" s="336"/>
      <c r="NAT520" s="336"/>
      <c r="NAU520" s="336"/>
      <c r="NAV520" s="336"/>
      <c r="NAW520" s="336"/>
      <c r="NAX520" s="336"/>
      <c r="NAY520" s="336"/>
      <c r="NAZ520" s="336"/>
      <c r="NBA520" s="336"/>
      <c r="NBB520" s="336"/>
      <c r="NBC520" s="336"/>
      <c r="NBD520" s="336"/>
      <c r="NBE520" s="336"/>
      <c r="NBF520" s="336"/>
      <c r="NBG520" s="336"/>
      <c r="NBH520" s="336"/>
      <c r="NBI520" s="336"/>
      <c r="NBJ520" s="336"/>
      <c r="NBK520" s="336"/>
      <c r="NBL520" s="336"/>
      <c r="NBM520" s="336"/>
      <c r="NBN520" s="336"/>
      <c r="NBO520" s="336"/>
      <c r="NBP520" s="336"/>
      <c r="NBQ520" s="336"/>
      <c r="NBR520" s="336"/>
      <c r="NBS520" s="336"/>
      <c r="NBT520" s="336"/>
      <c r="NBU520" s="336"/>
      <c r="NBV520" s="336"/>
      <c r="NBW520" s="336"/>
      <c r="NBX520" s="336"/>
      <c r="NBY520" s="336"/>
      <c r="NBZ520" s="336"/>
      <c r="NCA520" s="336"/>
      <c r="NCB520" s="336"/>
      <c r="NCC520" s="336"/>
      <c r="NCD520" s="336"/>
      <c r="NCE520" s="336"/>
      <c r="NCF520" s="336"/>
      <c r="NCG520" s="336"/>
      <c r="NCH520" s="336"/>
      <c r="NCI520" s="336"/>
      <c r="NCJ520" s="336"/>
      <c r="NCK520" s="336"/>
      <c r="NCL520" s="336"/>
      <c r="NCM520" s="336"/>
      <c r="NCN520" s="336"/>
      <c r="NCO520" s="336"/>
      <c r="NCP520" s="336"/>
      <c r="NCQ520" s="336"/>
      <c r="NCR520" s="336"/>
      <c r="NCS520" s="336"/>
      <c r="NCT520" s="336"/>
      <c r="NCU520" s="336"/>
      <c r="NCV520" s="336"/>
      <c r="NCW520" s="336"/>
      <c r="NCX520" s="336"/>
      <c r="NCY520" s="336"/>
      <c r="NCZ520" s="336"/>
      <c r="NDA520" s="336"/>
      <c r="NDB520" s="336"/>
      <c r="NDC520" s="336"/>
      <c r="NDD520" s="336"/>
      <c r="NDE520" s="336"/>
      <c r="NDF520" s="336"/>
      <c r="NDG520" s="336"/>
      <c r="NDH520" s="336"/>
      <c r="NDI520" s="336"/>
      <c r="NDJ520" s="336"/>
      <c r="NDK520" s="336"/>
      <c r="NDL520" s="336"/>
      <c r="NDM520" s="336"/>
      <c r="NDN520" s="336"/>
      <c r="NDO520" s="336"/>
      <c r="NDP520" s="336"/>
      <c r="NDQ520" s="336"/>
      <c r="NDR520" s="336"/>
      <c r="NDS520" s="336"/>
      <c r="NDT520" s="336"/>
      <c r="NDU520" s="336"/>
      <c r="NDV520" s="336"/>
      <c r="NDW520" s="336"/>
      <c r="NDX520" s="336"/>
      <c r="NDY520" s="336"/>
      <c r="NDZ520" s="336"/>
      <c r="NEA520" s="336"/>
      <c r="NEB520" s="336"/>
      <c r="NEC520" s="336"/>
      <c r="NED520" s="336"/>
      <c r="NEE520" s="336"/>
      <c r="NEF520" s="336"/>
      <c r="NEG520" s="336"/>
      <c r="NEH520" s="336"/>
      <c r="NEI520" s="336"/>
      <c r="NEJ520" s="336"/>
      <c r="NEK520" s="336"/>
      <c r="NEL520" s="336"/>
      <c r="NEM520" s="336"/>
      <c r="NEN520" s="336"/>
      <c r="NEO520" s="336"/>
      <c r="NEP520" s="336"/>
      <c r="NEQ520" s="336"/>
      <c r="NER520" s="336"/>
      <c r="NES520" s="336"/>
      <c r="NET520" s="336"/>
      <c r="NEU520" s="336"/>
      <c r="NEV520" s="336"/>
      <c r="NEW520" s="336"/>
      <c r="NEX520" s="336"/>
      <c r="NEY520" s="336"/>
      <c r="NEZ520" s="336"/>
      <c r="NFA520" s="336"/>
      <c r="NFB520" s="336"/>
      <c r="NFC520" s="336"/>
      <c r="NFD520" s="336"/>
      <c r="NFE520" s="336"/>
      <c r="NFF520" s="336"/>
      <c r="NFG520" s="336"/>
      <c r="NFH520" s="336"/>
      <c r="NFI520" s="336"/>
      <c r="NFJ520" s="336"/>
      <c r="NFK520" s="336"/>
      <c r="NFL520" s="336"/>
      <c r="NFM520" s="336"/>
      <c r="NFN520" s="336"/>
      <c r="NFO520" s="336"/>
      <c r="NFP520" s="336"/>
      <c r="NFQ520" s="336"/>
      <c r="NFR520" s="336"/>
      <c r="NFS520" s="336"/>
      <c r="NFT520" s="336"/>
      <c r="NFU520" s="336"/>
      <c r="NFV520" s="336"/>
      <c r="NFW520" s="336"/>
      <c r="NFX520" s="336"/>
      <c r="NFY520" s="336"/>
      <c r="NFZ520" s="336"/>
      <c r="NGA520" s="336"/>
      <c r="NGB520" s="336"/>
      <c r="NGC520" s="336"/>
      <c r="NGD520" s="336"/>
      <c r="NGE520" s="336"/>
      <c r="NGF520" s="336"/>
      <c r="NGG520" s="336"/>
      <c r="NGH520" s="336"/>
      <c r="NGI520" s="336"/>
      <c r="NGJ520" s="336"/>
      <c r="NGK520" s="336"/>
      <c r="NGL520" s="336"/>
      <c r="NGM520" s="336"/>
      <c r="NGN520" s="336"/>
      <c r="NGO520" s="336"/>
      <c r="NGP520" s="336"/>
      <c r="NGQ520" s="336"/>
      <c r="NGR520" s="336"/>
      <c r="NGS520" s="336"/>
      <c r="NGT520" s="336"/>
      <c r="NGU520" s="336"/>
      <c r="NGV520" s="336"/>
      <c r="NGW520" s="336"/>
      <c r="NGX520" s="336"/>
      <c r="NGY520" s="336"/>
      <c r="NGZ520" s="336"/>
      <c r="NHA520" s="336"/>
      <c r="NHB520" s="336"/>
      <c r="NHC520" s="336"/>
      <c r="NHD520" s="336"/>
      <c r="NHE520" s="336"/>
      <c r="NHF520" s="336"/>
      <c r="NHG520" s="336"/>
      <c r="NHH520" s="336"/>
      <c r="NHI520" s="336"/>
      <c r="NHJ520" s="336"/>
      <c r="NHK520" s="336"/>
      <c r="NHL520" s="336"/>
      <c r="NHM520" s="336"/>
      <c r="NHN520" s="336"/>
      <c r="NHO520" s="336"/>
      <c r="NHP520" s="336"/>
      <c r="NHQ520" s="336"/>
      <c r="NHR520" s="336"/>
      <c r="NHS520" s="336"/>
      <c r="NHT520" s="336"/>
      <c r="NHU520" s="336"/>
      <c r="NHV520" s="336"/>
      <c r="NHW520" s="336"/>
      <c r="NHX520" s="336"/>
      <c r="NHY520" s="336"/>
      <c r="NHZ520" s="336"/>
      <c r="NIA520" s="336"/>
      <c r="NIB520" s="336"/>
      <c r="NIC520" s="336"/>
      <c r="NID520" s="336"/>
      <c r="NIE520" s="336"/>
      <c r="NIF520" s="336"/>
      <c r="NIG520" s="336"/>
      <c r="NIH520" s="336"/>
      <c r="NII520" s="336"/>
      <c r="NIJ520" s="336"/>
      <c r="NIK520" s="336"/>
      <c r="NIL520" s="336"/>
      <c r="NIM520" s="336"/>
      <c r="NIN520" s="336"/>
      <c r="NIO520" s="336"/>
      <c r="NIP520" s="336"/>
      <c r="NIQ520" s="336"/>
      <c r="NIR520" s="336"/>
      <c r="NIS520" s="336"/>
      <c r="NIT520" s="336"/>
      <c r="NIU520" s="336"/>
      <c r="NIV520" s="336"/>
      <c r="NIW520" s="336"/>
      <c r="NIX520" s="336"/>
      <c r="NIY520" s="336"/>
      <c r="NIZ520" s="336"/>
      <c r="NJA520" s="336"/>
      <c r="NJB520" s="336"/>
      <c r="NJC520" s="336"/>
      <c r="NJD520" s="336"/>
      <c r="NJE520" s="336"/>
      <c r="NJF520" s="336"/>
      <c r="NJG520" s="336"/>
      <c r="NJH520" s="336"/>
      <c r="NJI520" s="336"/>
      <c r="NJJ520" s="336"/>
      <c r="NJK520" s="336"/>
      <c r="NJL520" s="336"/>
      <c r="NJM520" s="336"/>
      <c r="NJN520" s="336"/>
      <c r="NJO520" s="336"/>
      <c r="NJP520" s="336"/>
      <c r="NJQ520" s="336"/>
      <c r="NJR520" s="336"/>
      <c r="NJS520" s="336"/>
      <c r="NJT520" s="336"/>
      <c r="NJU520" s="336"/>
      <c r="NJV520" s="336"/>
      <c r="NJW520" s="336"/>
      <c r="NJX520" s="336"/>
      <c r="NJY520" s="336"/>
      <c r="NJZ520" s="336"/>
      <c r="NKA520" s="336"/>
      <c r="NKB520" s="336"/>
      <c r="NKC520" s="336"/>
      <c r="NKD520" s="336"/>
      <c r="NKE520" s="336"/>
      <c r="NKF520" s="336"/>
      <c r="NKG520" s="336"/>
      <c r="NKH520" s="336"/>
      <c r="NKI520" s="336"/>
      <c r="NKJ520" s="336"/>
      <c r="NKK520" s="336"/>
      <c r="NKL520" s="336"/>
      <c r="NKM520" s="336"/>
      <c r="NKN520" s="336"/>
      <c r="NKO520" s="336"/>
      <c r="NKP520" s="336"/>
      <c r="NKQ520" s="336"/>
      <c r="NKR520" s="336"/>
      <c r="NKS520" s="336"/>
      <c r="NKT520" s="336"/>
      <c r="NKU520" s="336"/>
      <c r="NKV520" s="336"/>
      <c r="NKW520" s="336"/>
      <c r="NKX520" s="336"/>
      <c r="NKY520" s="336"/>
      <c r="NKZ520" s="336"/>
      <c r="NLA520" s="336"/>
      <c r="NLB520" s="336"/>
      <c r="NLC520" s="336"/>
      <c r="NLD520" s="336"/>
      <c r="NLE520" s="336"/>
      <c r="NLF520" s="336"/>
      <c r="NLG520" s="336"/>
      <c r="NLH520" s="336"/>
      <c r="NLI520" s="336"/>
      <c r="NLJ520" s="336"/>
      <c r="NLK520" s="336"/>
      <c r="NLL520" s="336"/>
      <c r="NLM520" s="336"/>
      <c r="NLN520" s="336"/>
      <c r="NLO520" s="336"/>
      <c r="NLP520" s="336"/>
      <c r="NLQ520" s="336"/>
      <c r="NLR520" s="336"/>
      <c r="NLS520" s="336"/>
      <c r="NLT520" s="336"/>
      <c r="NLU520" s="336"/>
      <c r="NLV520" s="336"/>
      <c r="NLW520" s="336"/>
      <c r="NLX520" s="336"/>
      <c r="NLY520" s="336"/>
      <c r="NLZ520" s="336"/>
      <c r="NMA520" s="336"/>
      <c r="NMB520" s="336"/>
      <c r="NMC520" s="336"/>
      <c r="NMD520" s="336"/>
      <c r="NME520" s="336"/>
      <c r="NMF520" s="336"/>
      <c r="NMG520" s="336"/>
      <c r="NMH520" s="336"/>
      <c r="NMI520" s="336"/>
      <c r="NMJ520" s="336"/>
      <c r="NMK520" s="336"/>
      <c r="NML520" s="336"/>
      <c r="NMM520" s="336"/>
      <c r="NMN520" s="336"/>
      <c r="NMO520" s="336"/>
      <c r="NMP520" s="336"/>
      <c r="NMQ520" s="336"/>
      <c r="NMR520" s="336"/>
      <c r="NMS520" s="336"/>
      <c r="NMT520" s="336"/>
      <c r="NMU520" s="336"/>
      <c r="NMV520" s="336"/>
      <c r="NMW520" s="336"/>
      <c r="NMX520" s="336"/>
      <c r="NMY520" s="336"/>
      <c r="NMZ520" s="336"/>
      <c r="NNA520" s="336"/>
      <c r="NNB520" s="336"/>
      <c r="NNC520" s="336"/>
      <c r="NND520" s="336"/>
      <c r="NNE520" s="336"/>
      <c r="NNF520" s="336"/>
      <c r="NNG520" s="336"/>
      <c r="NNH520" s="336"/>
      <c r="NNI520" s="336"/>
      <c r="NNJ520" s="336"/>
      <c r="NNK520" s="336"/>
      <c r="NNL520" s="336"/>
      <c r="NNM520" s="336"/>
      <c r="NNN520" s="336"/>
      <c r="NNO520" s="336"/>
      <c r="NNP520" s="336"/>
      <c r="NNQ520" s="336"/>
      <c r="NNR520" s="336"/>
      <c r="NNS520" s="336"/>
      <c r="NNT520" s="336"/>
      <c r="NNU520" s="336"/>
      <c r="NNV520" s="336"/>
      <c r="NNW520" s="336"/>
      <c r="NNX520" s="336"/>
      <c r="NNY520" s="336"/>
      <c r="NNZ520" s="336"/>
      <c r="NOA520" s="336"/>
      <c r="NOB520" s="336"/>
      <c r="NOC520" s="336"/>
      <c r="NOD520" s="336"/>
      <c r="NOE520" s="336"/>
      <c r="NOF520" s="336"/>
      <c r="NOG520" s="336"/>
      <c r="NOH520" s="336"/>
      <c r="NOI520" s="336"/>
      <c r="NOJ520" s="336"/>
      <c r="NOK520" s="336"/>
      <c r="NOL520" s="336"/>
      <c r="NOM520" s="336"/>
      <c r="NON520" s="336"/>
      <c r="NOO520" s="336"/>
      <c r="NOP520" s="336"/>
      <c r="NOQ520" s="336"/>
      <c r="NOR520" s="336"/>
      <c r="NOS520" s="336"/>
      <c r="NOT520" s="336"/>
      <c r="NOU520" s="336"/>
      <c r="NOV520" s="336"/>
      <c r="NOW520" s="336"/>
      <c r="NOX520" s="336"/>
      <c r="NOY520" s="336"/>
      <c r="NOZ520" s="336"/>
      <c r="NPA520" s="336"/>
      <c r="NPB520" s="336"/>
      <c r="NPC520" s="336"/>
      <c r="NPD520" s="336"/>
      <c r="NPE520" s="336"/>
      <c r="NPF520" s="336"/>
      <c r="NPG520" s="336"/>
      <c r="NPH520" s="336"/>
      <c r="NPI520" s="336"/>
      <c r="NPJ520" s="336"/>
      <c r="NPK520" s="336"/>
      <c r="NPL520" s="336"/>
      <c r="NPM520" s="336"/>
      <c r="NPN520" s="336"/>
      <c r="NPO520" s="336"/>
      <c r="NPP520" s="336"/>
      <c r="NPQ520" s="336"/>
      <c r="NPR520" s="336"/>
      <c r="NPS520" s="336"/>
      <c r="NPT520" s="336"/>
      <c r="NPU520" s="336"/>
      <c r="NPV520" s="336"/>
      <c r="NPW520" s="336"/>
      <c r="NPX520" s="336"/>
      <c r="NPY520" s="336"/>
      <c r="NPZ520" s="336"/>
      <c r="NQA520" s="336"/>
      <c r="NQB520" s="336"/>
      <c r="NQC520" s="336"/>
      <c r="NQD520" s="336"/>
      <c r="NQE520" s="336"/>
      <c r="NQF520" s="336"/>
      <c r="NQG520" s="336"/>
      <c r="NQH520" s="336"/>
      <c r="NQI520" s="336"/>
      <c r="NQJ520" s="336"/>
      <c r="NQK520" s="336"/>
      <c r="NQL520" s="336"/>
      <c r="NQM520" s="336"/>
      <c r="NQN520" s="336"/>
      <c r="NQO520" s="336"/>
      <c r="NQP520" s="336"/>
      <c r="NQQ520" s="336"/>
      <c r="NQR520" s="336"/>
      <c r="NQS520" s="336"/>
      <c r="NQT520" s="336"/>
      <c r="NQU520" s="336"/>
      <c r="NQV520" s="336"/>
      <c r="NQW520" s="336"/>
      <c r="NQX520" s="336"/>
      <c r="NQY520" s="336"/>
      <c r="NQZ520" s="336"/>
      <c r="NRA520" s="336"/>
      <c r="NRB520" s="336"/>
      <c r="NRC520" s="336"/>
      <c r="NRD520" s="336"/>
      <c r="NRE520" s="336"/>
      <c r="NRF520" s="336"/>
      <c r="NRG520" s="336"/>
      <c r="NRH520" s="336"/>
      <c r="NRI520" s="336"/>
      <c r="NRJ520" s="336"/>
      <c r="NRK520" s="336"/>
      <c r="NRL520" s="336"/>
      <c r="NRM520" s="336"/>
      <c r="NRN520" s="336"/>
      <c r="NRO520" s="336"/>
      <c r="NRP520" s="336"/>
      <c r="NRQ520" s="336"/>
      <c r="NRR520" s="336"/>
      <c r="NRS520" s="336"/>
      <c r="NRT520" s="336"/>
      <c r="NRU520" s="336"/>
      <c r="NRV520" s="336"/>
      <c r="NRW520" s="336"/>
      <c r="NRX520" s="336"/>
      <c r="NRY520" s="336"/>
      <c r="NRZ520" s="336"/>
      <c r="NSA520" s="336"/>
      <c r="NSB520" s="336"/>
      <c r="NSC520" s="336"/>
      <c r="NSD520" s="336"/>
      <c r="NSE520" s="336"/>
      <c r="NSF520" s="336"/>
      <c r="NSG520" s="336"/>
      <c r="NSH520" s="336"/>
      <c r="NSI520" s="336"/>
      <c r="NSJ520" s="336"/>
      <c r="NSK520" s="336"/>
      <c r="NSL520" s="336"/>
      <c r="NSM520" s="336"/>
      <c r="NSN520" s="336"/>
      <c r="NSO520" s="336"/>
      <c r="NSP520" s="336"/>
      <c r="NSQ520" s="336"/>
      <c r="NSR520" s="336"/>
      <c r="NSS520" s="336"/>
      <c r="NST520" s="336"/>
      <c r="NSU520" s="336"/>
      <c r="NSV520" s="336"/>
      <c r="NSW520" s="336"/>
      <c r="NSX520" s="336"/>
      <c r="NSY520" s="336"/>
      <c r="NSZ520" s="336"/>
      <c r="NTA520" s="336"/>
      <c r="NTB520" s="336"/>
      <c r="NTC520" s="336"/>
      <c r="NTD520" s="336"/>
      <c r="NTE520" s="336"/>
      <c r="NTF520" s="336"/>
      <c r="NTG520" s="336"/>
      <c r="NTH520" s="336"/>
      <c r="NTI520" s="336"/>
      <c r="NTJ520" s="336"/>
      <c r="NTK520" s="336"/>
      <c r="NTL520" s="336"/>
      <c r="NTM520" s="336"/>
      <c r="NTN520" s="336"/>
      <c r="NTO520" s="336"/>
      <c r="NTP520" s="336"/>
      <c r="NTQ520" s="336"/>
      <c r="NTR520" s="336"/>
      <c r="NTS520" s="336"/>
      <c r="NTT520" s="336"/>
      <c r="NTU520" s="336"/>
      <c r="NTV520" s="336"/>
      <c r="NTW520" s="336"/>
      <c r="NTX520" s="336"/>
      <c r="NTY520" s="336"/>
      <c r="NTZ520" s="336"/>
      <c r="NUA520" s="336"/>
      <c r="NUB520" s="336"/>
      <c r="NUC520" s="336"/>
      <c r="NUD520" s="336"/>
      <c r="NUE520" s="336"/>
      <c r="NUF520" s="336"/>
      <c r="NUG520" s="336"/>
      <c r="NUH520" s="336"/>
      <c r="NUI520" s="336"/>
      <c r="NUJ520" s="336"/>
      <c r="NUK520" s="336"/>
      <c r="NUL520" s="336"/>
      <c r="NUM520" s="336"/>
      <c r="NUN520" s="336"/>
      <c r="NUO520" s="336"/>
      <c r="NUP520" s="336"/>
      <c r="NUQ520" s="336"/>
      <c r="NUR520" s="336"/>
      <c r="NUS520" s="336"/>
      <c r="NUT520" s="336"/>
      <c r="NUU520" s="336"/>
      <c r="NUV520" s="336"/>
      <c r="NUW520" s="336"/>
      <c r="NUX520" s="336"/>
      <c r="NUY520" s="336"/>
      <c r="NUZ520" s="336"/>
      <c r="NVA520" s="336"/>
      <c r="NVB520" s="336"/>
      <c r="NVC520" s="336"/>
      <c r="NVD520" s="336"/>
      <c r="NVE520" s="336"/>
      <c r="NVF520" s="336"/>
      <c r="NVG520" s="336"/>
      <c r="NVH520" s="336"/>
      <c r="NVI520" s="336"/>
      <c r="NVJ520" s="336"/>
      <c r="NVK520" s="336"/>
      <c r="NVL520" s="336"/>
      <c r="NVM520" s="336"/>
      <c r="NVN520" s="336"/>
      <c r="NVO520" s="336"/>
      <c r="NVP520" s="336"/>
      <c r="NVQ520" s="336"/>
      <c r="NVR520" s="336"/>
      <c r="NVS520" s="336"/>
      <c r="NVT520" s="336"/>
      <c r="NVU520" s="336"/>
      <c r="NVV520" s="336"/>
      <c r="NVW520" s="336"/>
      <c r="NVX520" s="336"/>
      <c r="NVY520" s="336"/>
      <c r="NVZ520" s="336"/>
      <c r="NWA520" s="336"/>
      <c r="NWB520" s="336"/>
      <c r="NWC520" s="336"/>
      <c r="NWD520" s="336"/>
      <c r="NWE520" s="336"/>
      <c r="NWF520" s="336"/>
      <c r="NWG520" s="336"/>
      <c r="NWH520" s="336"/>
      <c r="NWI520" s="336"/>
      <c r="NWJ520" s="336"/>
      <c r="NWK520" s="336"/>
      <c r="NWL520" s="336"/>
      <c r="NWM520" s="336"/>
      <c r="NWN520" s="336"/>
      <c r="NWO520" s="336"/>
      <c r="NWP520" s="336"/>
      <c r="NWQ520" s="336"/>
      <c r="NWR520" s="336"/>
      <c r="NWS520" s="336"/>
      <c r="NWT520" s="336"/>
      <c r="NWU520" s="336"/>
      <c r="NWV520" s="336"/>
      <c r="NWW520" s="336"/>
      <c r="NWX520" s="336"/>
      <c r="NWY520" s="336"/>
      <c r="NWZ520" s="336"/>
      <c r="NXA520" s="336"/>
      <c r="NXB520" s="336"/>
      <c r="NXC520" s="336"/>
      <c r="NXD520" s="336"/>
      <c r="NXE520" s="336"/>
      <c r="NXF520" s="336"/>
      <c r="NXG520" s="336"/>
      <c r="NXH520" s="336"/>
      <c r="NXI520" s="336"/>
      <c r="NXJ520" s="336"/>
      <c r="NXK520" s="336"/>
      <c r="NXL520" s="336"/>
      <c r="NXM520" s="336"/>
      <c r="NXN520" s="336"/>
      <c r="NXO520" s="336"/>
      <c r="NXP520" s="336"/>
      <c r="NXQ520" s="336"/>
      <c r="NXR520" s="336"/>
      <c r="NXS520" s="336"/>
      <c r="NXT520" s="336"/>
      <c r="NXU520" s="336"/>
      <c r="NXV520" s="336"/>
      <c r="NXW520" s="336"/>
      <c r="NXX520" s="336"/>
      <c r="NXY520" s="336"/>
      <c r="NXZ520" s="336"/>
      <c r="NYA520" s="336"/>
      <c r="NYB520" s="336"/>
      <c r="NYC520" s="336"/>
      <c r="NYD520" s="336"/>
      <c r="NYE520" s="336"/>
      <c r="NYF520" s="336"/>
      <c r="NYG520" s="336"/>
      <c r="NYH520" s="336"/>
      <c r="NYI520" s="336"/>
      <c r="NYJ520" s="336"/>
      <c r="NYK520" s="336"/>
      <c r="NYL520" s="336"/>
      <c r="NYM520" s="336"/>
      <c r="NYN520" s="336"/>
      <c r="NYO520" s="336"/>
      <c r="NYP520" s="336"/>
      <c r="NYQ520" s="336"/>
      <c r="NYR520" s="336"/>
      <c r="NYS520" s="336"/>
      <c r="NYT520" s="336"/>
      <c r="NYU520" s="336"/>
      <c r="NYV520" s="336"/>
      <c r="NYW520" s="336"/>
      <c r="NYX520" s="336"/>
      <c r="NYY520" s="336"/>
      <c r="NYZ520" s="336"/>
      <c r="NZA520" s="336"/>
      <c r="NZB520" s="336"/>
      <c r="NZC520" s="336"/>
      <c r="NZD520" s="336"/>
      <c r="NZE520" s="336"/>
      <c r="NZF520" s="336"/>
      <c r="NZG520" s="336"/>
      <c r="NZH520" s="336"/>
      <c r="NZI520" s="336"/>
      <c r="NZJ520" s="336"/>
      <c r="NZK520" s="336"/>
      <c r="NZL520" s="336"/>
      <c r="NZM520" s="336"/>
      <c r="NZN520" s="336"/>
      <c r="NZO520" s="336"/>
      <c r="NZP520" s="336"/>
      <c r="NZQ520" s="336"/>
      <c r="NZR520" s="336"/>
      <c r="NZS520" s="336"/>
      <c r="NZT520" s="336"/>
      <c r="NZU520" s="336"/>
      <c r="NZV520" s="336"/>
      <c r="NZW520" s="336"/>
      <c r="NZX520" s="336"/>
      <c r="NZY520" s="336"/>
      <c r="NZZ520" s="336"/>
      <c r="OAA520" s="336"/>
      <c r="OAB520" s="336"/>
      <c r="OAC520" s="336"/>
      <c r="OAD520" s="336"/>
      <c r="OAE520" s="336"/>
      <c r="OAF520" s="336"/>
      <c r="OAG520" s="336"/>
      <c r="OAH520" s="336"/>
      <c r="OAI520" s="336"/>
      <c r="OAJ520" s="336"/>
      <c r="OAK520" s="336"/>
      <c r="OAL520" s="336"/>
      <c r="OAM520" s="336"/>
      <c r="OAN520" s="336"/>
      <c r="OAO520" s="336"/>
      <c r="OAP520" s="336"/>
      <c r="OAQ520" s="336"/>
      <c r="OAR520" s="336"/>
      <c r="OAS520" s="336"/>
      <c r="OAT520" s="336"/>
      <c r="OAU520" s="336"/>
      <c r="OAV520" s="336"/>
      <c r="OAW520" s="336"/>
      <c r="OAX520" s="336"/>
      <c r="OAY520" s="336"/>
      <c r="OAZ520" s="336"/>
      <c r="OBA520" s="336"/>
      <c r="OBB520" s="336"/>
      <c r="OBC520" s="336"/>
      <c r="OBD520" s="336"/>
      <c r="OBE520" s="336"/>
      <c r="OBF520" s="336"/>
      <c r="OBG520" s="336"/>
      <c r="OBH520" s="336"/>
      <c r="OBI520" s="336"/>
      <c r="OBJ520" s="336"/>
      <c r="OBK520" s="336"/>
      <c r="OBL520" s="336"/>
      <c r="OBM520" s="336"/>
      <c r="OBN520" s="336"/>
      <c r="OBO520" s="336"/>
      <c r="OBP520" s="336"/>
      <c r="OBQ520" s="336"/>
      <c r="OBR520" s="336"/>
      <c r="OBS520" s="336"/>
      <c r="OBT520" s="336"/>
      <c r="OBU520" s="336"/>
      <c r="OBV520" s="336"/>
      <c r="OBW520" s="336"/>
      <c r="OBX520" s="336"/>
      <c r="OBY520" s="336"/>
      <c r="OBZ520" s="336"/>
      <c r="OCA520" s="336"/>
      <c r="OCB520" s="336"/>
      <c r="OCC520" s="336"/>
      <c r="OCD520" s="336"/>
      <c r="OCE520" s="336"/>
      <c r="OCF520" s="336"/>
      <c r="OCG520" s="336"/>
      <c r="OCH520" s="336"/>
      <c r="OCI520" s="336"/>
      <c r="OCJ520" s="336"/>
      <c r="OCK520" s="336"/>
      <c r="OCL520" s="336"/>
      <c r="OCM520" s="336"/>
      <c r="OCN520" s="336"/>
      <c r="OCO520" s="336"/>
      <c r="OCP520" s="336"/>
      <c r="OCQ520" s="336"/>
      <c r="OCR520" s="336"/>
      <c r="OCS520" s="336"/>
      <c r="OCT520" s="336"/>
      <c r="OCU520" s="336"/>
      <c r="OCV520" s="336"/>
      <c r="OCW520" s="336"/>
      <c r="OCX520" s="336"/>
      <c r="OCY520" s="336"/>
      <c r="OCZ520" s="336"/>
      <c r="ODA520" s="336"/>
      <c r="ODB520" s="336"/>
      <c r="ODC520" s="336"/>
      <c r="ODD520" s="336"/>
      <c r="ODE520" s="336"/>
      <c r="ODF520" s="336"/>
      <c r="ODG520" s="336"/>
      <c r="ODH520" s="336"/>
      <c r="ODI520" s="336"/>
      <c r="ODJ520" s="336"/>
      <c r="ODK520" s="336"/>
      <c r="ODL520" s="336"/>
      <c r="ODM520" s="336"/>
      <c r="ODN520" s="336"/>
      <c r="ODO520" s="336"/>
      <c r="ODP520" s="336"/>
      <c r="ODQ520" s="336"/>
      <c r="ODR520" s="336"/>
      <c r="ODS520" s="336"/>
      <c r="ODT520" s="336"/>
      <c r="ODU520" s="336"/>
      <c r="ODV520" s="336"/>
      <c r="ODW520" s="336"/>
      <c r="ODX520" s="336"/>
      <c r="ODY520" s="336"/>
      <c r="ODZ520" s="336"/>
      <c r="OEA520" s="336"/>
      <c r="OEB520" s="336"/>
      <c r="OEC520" s="336"/>
      <c r="OED520" s="336"/>
      <c r="OEE520" s="336"/>
      <c r="OEF520" s="336"/>
      <c r="OEG520" s="336"/>
      <c r="OEH520" s="336"/>
      <c r="OEI520" s="336"/>
      <c r="OEJ520" s="336"/>
      <c r="OEK520" s="336"/>
      <c r="OEL520" s="336"/>
      <c r="OEM520" s="336"/>
      <c r="OEN520" s="336"/>
      <c r="OEO520" s="336"/>
      <c r="OEP520" s="336"/>
      <c r="OEQ520" s="336"/>
      <c r="OER520" s="336"/>
      <c r="OES520" s="336"/>
      <c r="OET520" s="336"/>
      <c r="OEU520" s="336"/>
      <c r="OEV520" s="336"/>
      <c r="OEW520" s="336"/>
      <c r="OEX520" s="336"/>
      <c r="OEY520" s="336"/>
      <c r="OEZ520" s="336"/>
      <c r="OFA520" s="336"/>
      <c r="OFB520" s="336"/>
      <c r="OFC520" s="336"/>
      <c r="OFD520" s="336"/>
      <c r="OFE520" s="336"/>
      <c r="OFF520" s="336"/>
      <c r="OFG520" s="336"/>
      <c r="OFH520" s="336"/>
      <c r="OFI520" s="336"/>
      <c r="OFJ520" s="336"/>
      <c r="OFK520" s="336"/>
      <c r="OFL520" s="336"/>
      <c r="OFM520" s="336"/>
      <c r="OFN520" s="336"/>
      <c r="OFO520" s="336"/>
      <c r="OFP520" s="336"/>
      <c r="OFQ520" s="336"/>
      <c r="OFR520" s="336"/>
      <c r="OFS520" s="336"/>
      <c r="OFT520" s="336"/>
      <c r="OFU520" s="336"/>
      <c r="OFV520" s="336"/>
      <c r="OFW520" s="336"/>
      <c r="OFX520" s="336"/>
      <c r="OFY520" s="336"/>
      <c r="OFZ520" s="336"/>
      <c r="OGA520" s="336"/>
      <c r="OGB520" s="336"/>
      <c r="OGC520" s="336"/>
      <c r="OGD520" s="336"/>
      <c r="OGE520" s="336"/>
      <c r="OGF520" s="336"/>
      <c r="OGG520" s="336"/>
      <c r="OGH520" s="336"/>
      <c r="OGI520" s="336"/>
      <c r="OGJ520" s="336"/>
      <c r="OGK520" s="336"/>
      <c r="OGL520" s="336"/>
      <c r="OGM520" s="336"/>
      <c r="OGN520" s="336"/>
      <c r="OGO520" s="336"/>
      <c r="OGP520" s="336"/>
      <c r="OGQ520" s="336"/>
      <c r="OGR520" s="336"/>
      <c r="OGS520" s="336"/>
      <c r="OGT520" s="336"/>
      <c r="OGU520" s="336"/>
      <c r="OGV520" s="336"/>
      <c r="OGW520" s="336"/>
      <c r="OGX520" s="336"/>
      <c r="OGY520" s="336"/>
      <c r="OGZ520" s="336"/>
      <c r="OHA520" s="336"/>
      <c r="OHB520" s="336"/>
      <c r="OHC520" s="336"/>
      <c r="OHD520" s="336"/>
      <c r="OHE520" s="336"/>
      <c r="OHF520" s="336"/>
      <c r="OHG520" s="336"/>
      <c r="OHH520" s="336"/>
      <c r="OHI520" s="336"/>
      <c r="OHJ520" s="336"/>
      <c r="OHK520" s="336"/>
      <c r="OHL520" s="336"/>
      <c r="OHM520" s="336"/>
      <c r="OHN520" s="336"/>
      <c r="OHO520" s="336"/>
      <c r="OHP520" s="336"/>
      <c r="OHQ520" s="336"/>
      <c r="OHR520" s="336"/>
      <c r="OHS520" s="336"/>
      <c r="OHT520" s="336"/>
      <c r="OHU520" s="336"/>
      <c r="OHV520" s="336"/>
      <c r="OHW520" s="336"/>
      <c r="OHX520" s="336"/>
      <c r="OHY520" s="336"/>
      <c r="OHZ520" s="336"/>
      <c r="OIA520" s="336"/>
      <c r="OIB520" s="336"/>
      <c r="OIC520" s="336"/>
      <c r="OID520" s="336"/>
      <c r="OIE520" s="336"/>
      <c r="OIF520" s="336"/>
      <c r="OIG520" s="336"/>
      <c r="OIH520" s="336"/>
      <c r="OII520" s="336"/>
      <c r="OIJ520" s="336"/>
      <c r="OIK520" s="336"/>
      <c r="OIL520" s="336"/>
      <c r="OIM520" s="336"/>
      <c r="OIN520" s="336"/>
      <c r="OIO520" s="336"/>
      <c r="OIP520" s="336"/>
      <c r="OIQ520" s="336"/>
      <c r="OIR520" s="336"/>
      <c r="OIS520" s="336"/>
      <c r="OIT520" s="336"/>
      <c r="OIU520" s="336"/>
      <c r="OIV520" s="336"/>
      <c r="OIW520" s="336"/>
      <c r="OIX520" s="336"/>
      <c r="OIY520" s="336"/>
      <c r="OIZ520" s="336"/>
      <c r="OJA520" s="336"/>
      <c r="OJB520" s="336"/>
      <c r="OJC520" s="336"/>
      <c r="OJD520" s="336"/>
      <c r="OJE520" s="336"/>
      <c r="OJF520" s="336"/>
      <c r="OJG520" s="336"/>
      <c r="OJH520" s="336"/>
      <c r="OJI520" s="336"/>
      <c r="OJJ520" s="336"/>
      <c r="OJK520" s="336"/>
      <c r="OJL520" s="336"/>
      <c r="OJM520" s="336"/>
      <c r="OJN520" s="336"/>
      <c r="OJO520" s="336"/>
      <c r="OJP520" s="336"/>
      <c r="OJQ520" s="336"/>
      <c r="OJR520" s="336"/>
      <c r="OJS520" s="336"/>
      <c r="OJT520" s="336"/>
      <c r="OJU520" s="336"/>
      <c r="OJV520" s="336"/>
      <c r="OJW520" s="336"/>
      <c r="OJX520" s="336"/>
      <c r="OJY520" s="336"/>
      <c r="OJZ520" s="336"/>
      <c r="OKA520" s="336"/>
      <c r="OKB520" s="336"/>
      <c r="OKC520" s="336"/>
      <c r="OKD520" s="336"/>
      <c r="OKE520" s="336"/>
      <c r="OKF520" s="336"/>
      <c r="OKG520" s="336"/>
      <c r="OKH520" s="336"/>
      <c r="OKI520" s="336"/>
      <c r="OKJ520" s="336"/>
      <c r="OKK520" s="336"/>
      <c r="OKL520" s="336"/>
      <c r="OKM520" s="336"/>
      <c r="OKN520" s="336"/>
      <c r="OKO520" s="336"/>
      <c r="OKP520" s="336"/>
      <c r="OKQ520" s="336"/>
      <c r="OKR520" s="336"/>
      <c r="OKS520" s="336"/>
      <c r="OKT520" s="336"/>
      <c r="OKU520" s="336"/>
      <c r="OKV520" s="336"/>
      <c r="OKW520" s="336"/>
      <c r="OKX520" s="336"/>
      <c r="OKY520" s="336"/>
      <c r="OKZ520" s="336"/>
      <c r="OLA520" s="336"/>
      <c r="OLB520" s="336"/>
      <c r="OLC520" s="336"/>
      <c r="OLD520" s="336"/>
      <c r="OLE520" s="336"/>
      <c r="OLF520" s="336"/>
      <c r="OLG520" s="336"/>
      <c r="OLH520" s="336"/>
      <c r="OLI520" s="336"/>
      <c r="OLJ520" s="336"/>
      <c r="OLK520" s="336"/>
      <c r="OLL520" s="336"/>
      <c r="OLM520" s="336"/>
      <c r="OLN520" s="336"/>
      <c r="OLO520" s="336"/>
      <c r="OLP520" s="336"/>
      <c r="OLQ520" s="336"/>
      <c r="OLR520" s="336"/>
      <c r="OLS520" s="336"/>
      <c r="OLT520" s="336"/>
      <c r="OLU520" s="336"/>
      <c r="OLV520" s="336"/>
      <c r="OLW520" s="336"/>
      <c r="OLX520" s="336"/>
      <c r="OLY520" s="336"/>
      <c r="OLZ520" s="336"/>
      <c r="OMA520" s="336"/>
      <c r="OMB520" s="336"/>
      <c r="OMC520" s="336"/>
      <c r="OMD520" s="336"/>
      <c r="OME520" s="336"/>
      <c r="OMF520" s="336"/>
      <c r="OMG520" s="336"/>
      <c r="OMH520" s="336"/>
      <c r="OMI520" s="336"/>
      <c r="OMJ520" s="336"/>
      <c r="OMK520" s="336"/>
      <c r="OML520" s="336"/>
      <c r="OMM520" s="336"/>
      <c r="OMN520" s="336"/>
      <c r="OMO520" s="336"/>
      <c r="OMP520" s="336"/>
      <c r="OMQ520" s="336"/>
      <c r="OMR520" s="336"/>
      <c r="OMS520" s="336"/>
      <c r="OMT520" s="336"/>
      <c r="OMU520" s="336"/>
      <c r="OMV520" s="336"/>
      <c r="OMW520" s="336"/>
      <c r="OMX520" s="336"/>
      <c r="OMY520" s="336"/>
      <c r="OMZ520" s="336"/>
      <c r="ONA520" s="336"/>
      <c r="ONB520" s="336"/>
      <c r="ONC520" s="336"/>
      <c r="OND520" s="336"/>
      <c r="ONE520" s="336"/>
      <c r="ONF520" s="336"/>
      <c r="ONG520" s="336"/>
      <c r="ONH520" s="336"/>
      <c r="ONI520" s="336"/>
      <c r="ONJ520" s="336"/>
      <c r="ONK520" s="336"/>
      <c r="ONL520" s="336"/>
      <c r="ONM520" s="336"/>
      <c r="ONN520" s="336"/>
      <c r="ONO520" s="336"/>
      <c r="ONP520" s="336"/>
      <c r="ONQ520" s="336"/>
      <c r="ONR520" s="336"/>
      <c r="ONS520" s="336"/>
      <c r="ONT520" s="336"/>
      <c r="ONU520" s="336"/>
      <c r="ONV520" s="336"/>
      <c r="ONW520" s="336"/>
      <c r="ONX520" s="336"/>
      <c r="ONY520" s="336"/>
      <c r="ONZ520" s="336"/>
      <c r="OOA520" s="336"/>
      <c r="OOB520" s="336"/>
      <c r="OOC520" s="336"/>
      <c r="OOD520" s="336"/>
      <c r="OOE520" s="336"/>
      <c r="OOF520" s="336"/>
      <c r="OOG520" s="336"/>
      <c r="OOH520" s="336"/>
      <c r="OOI520" s="336"/>
      <c r="OOJ520" s="336"/>
      <c r="OOK520" s="336"/>
      <c r="OOL520" s="336"/>
      <c r="OOM520" s="336"/>
      <c r="OON520" s="336"/>
      <c r="OOO520" s="336"/>
      <c r="OOP520" s="336"/>
      <c r="OOQ520" s="336"/>
      <c r="OOR520" s="336"/>
      <c r="OOS520" s="336"/>
      <c r="OOT520" s="336"/>
      <c r="OOU520" s="336"/>
      <c r="OOV520" s="336"/>
      <c r="OOW520" s="336"/>
      <c r="OOX520" s="336"/>
      <c r="OOY520" s="336"/>
      <c r="OOZ520" s="336"/>
      <c r="OPA520" s="336"/>
      <c r="OPB520" s="336"/>
      <c r="OPC520" s="336"/>
      <c r="OPD520" s="336"/>
      <c r="OPE520" s="336"/>
      <c r="OPF520" s="336"/>
      <c r="OPG520" s="336"/>
      <c r="OPH520" s="336"/>
      <c r="OPI520" s="336"/>
      <c r="OPJ520" s="336"/>
      <c r="OPK520" s="336"/>
      <c r="OPL520" s="336"/>
      <c r="OPM520" s="336"/>
      <c r="OPN520" s="336"/>
      <c r="OPO520" s="336"/>
      <c r="OPP520" s="336"/>
      <c r="OPQ520" s="336"/>
      <c r="OPR520" s="336"/>
      <c r="OPS520" s="336"/>
      <c r="OPT520" s="336"/>
      <c r="OPU520" s="336"/>
      <c r="OPV520" s="336"/>
      <c r="OPW520" s="336"/>
      <c r="OPX520" s="336"/>
      <c r="OPY520" s="336"/>
      <c r="OPZ520" s="336"/>
      <c r="OQA520" s="336"/>
      <c r="OQB520" s="336"/>
      <c r="OQC520" s="336"/>
      <c r="OQD520" s="336"/>
      <c r="OQE520" s="336"/>
      <c r="OQF520" s="336"/>
      <c r="OQG520" s="336"/>
      <c r="OQH520" s="336"/>
      <c r="OQI520" s="336"/>
      <c r="OQJ520" s="336"/>
      <c r="OQK520" s="336"/>
      <c r="OQL520" s="336"/>
      <c r="OQM520" s="336"/>
      <c r="OQN520" s="336"/>
      <c r="OQO520" s="336"/>
      <c r="OQP520" s="336"/>
      <c r="OQQ520" s="336"/>
      <c r="OQR520" s="336"/>
      <c r="OQS520" s="336"/>
      <c r="OQT520" s="336"/>
      <c r="OQU520" s="336"/>
      <c r="OQV520" s="336"/>
      <c r="OQW520" s="336"/>
      <c r="OQX520" s="336"/>
      <c r="OQY520" s="336"/>
      <c r="OQZ520" s="336"/>
      <c r="ORA520" s="336"/>
      <c r="ORB520" s="336"/>
      <c r="ORC520" s="336"/>
      <c r="ORD520" s="336"/>
      <c r="ORE520" s="336"/>
      <c r="ORF520" s="336"/>
      <c r="ORG520" s="336"/>
      <c r="ORH520" s="336"/>
      <c r="ORI520" s="336"/>
      <c r="ORJ520" s="336"/>
      <c r="ORK520" s="336"/>
      <c r="ORL520" s="336"/>
      <c r="ORM520" s="336"/>
      <c r="ORN520" s="336"/>
      <c r="ORO520" s="336"/>
      <c r="ORP520" s="336"/>
      <c r="ORQ520" s="336"/>
      <c r="ORR520" s="336"/>
      <c r="ORS520" s="336"/>
      <c r="ORT520" s="336"/>
      <c r="ORU520" s="336"/>
      <c r="ORV520" s="336"/>
      <c r="ORW520" s="336"/>
      <c r="ORX520" s="336"/>
      <c r="ORY520" s="336"/>
      <c r="ORZ520" s="336"/>
      <c r="OSA520" s="336"/>
      <c r="OSB520" s="336"/>
      <c r="OSC520" s="336"/>
      <c r="OSD520" s="336"/>
      <c r="OSE520" s="336"/>
      <c r="OSF520" s="336"/>
      <c r="OSG520" s="336"/>
      <c r="OSH520" s="336"/>
      <c r="OSI520" s="336"/>
      <c r="OSJ520" s="336"/>
      <c r="OSK520" s="336"/>
      <c r="OSL520" s="336"/>
      <c r="OSM520" s="336"/>
      <c r="OSN520" s="336"/>
      <c r="OSO520" s="336"/>
      <c r="OSP520" s="336"/>
      <c r="OSQ520" s="336"/>
      <c r="OSR520" s="336"/>
      <c r="OSS520" s="336"/>
      <c r="OST520" s="336"/>
      <c r="OSU520" s="336"/>
      <c r="OSV520" s="336"/>
      <c r="OSW520" s="336"/>
      <c r="OSX520" s="336"/>
      <c r="OSY520" s="336"/>
      <c r="OSZ520" s="336"/>
      <c r="OTA520" s="336"/>
      <c r="OTB520" s="336"/>
      <c r="OTC520" s="336"/>
      <c r="OTD520" s="336"/>
      <c r="OTE520" s="336"/>
      <c r="OTF520" s="336"/>
      <c r="OTG520" s="336"/>
      <c r="OTH520" s="336"/>
      <c r="OTI520" s="336"/>
      <c r="OTJ520" s="336"/>
      <c r="OTK520" s="336"/>
      <c r="OTL520" s="336"/>
      <c r="OTM520" s="336"/>
      <c r="OTN520" s="336"/>
      <c r="OTO520" s="336"/>
      <c r="OTP520" s="336"/>
      <c r="OTQ520" s="336"/>
      <c r="OTR520" s="336"/>
      <c r="OTS520" s="336"/>
      <c r="OTT520" s="336"/>
      <c r="OTU520" s="336"/>
      <c r="OTV520" s="336"/>
      <c r="OTW520" s="336"/>
      <c r="OTX520" s="336"/>
      <c r="OTY520" s="336"/>
      <c r="OTZ520" s="336"/>
      <c r="OUA520" s="336"/>
      <c r="OUB520" s="336"/>
      <c r="OUC520" s="336"/>
      <c r="OUD520" s="336"/>
      <c r="OUE520" s="336"/>
      <c r="OUF520" s="336"/>
      <c r="OUG520" s="336"/>
      <c r="OUH520" s="336"/>
      <c r="OUI520" s="336"/>
      <c r="OUJ520" s="336"/>
      <c r="OUK520" s="336"/>
      <c r="OUL520" s="336"/>
      <c r="OUM520" s="336"/>
      <c r="OUN520" s="336"/>
      <c r="OUO520" s="336"/>
      <c r="OUP520" s="336"/>
      <c r="OUQ520" s="336"/>
      <c r="OUR520" s="336"/>
      <c r="OUS520" s="336"/>
      <c r="OUT520" s="336"/>
      <c r="OUU520" s="336"/>
      <c r="OUV520" s="336"/>
      <c r="OUW520" s="336"/>
      <c r="OUX520" s="336"/>
      <c r="OUY520" s="336"/>
      <c r="OUZ520" s="336"/>
      <c r="OVA520" s="336"/>
      <c r="OVB520" s="336"/>
      <c r="OVC520" s="336"/>
      <c r="OVD520" s="336"/>
      <c r="OVE520" s="336"/>
      <c r="OVF520" s="336"/>
      <c r="OVG520" s="336"/>
      <c r="OVH520" s="336"/>
      <c r="OVI520" s="336"/>
      <c r="OVJ520" s="336"/>
      <c r="OVK520" s="336"/>
      <c r="OVL520" s="336"/>
      <c r="OVM520" s="336"/>
      <c r="OVN520" s="336"/>
      <c r="OVO520" s="336"/>
      <c r="OVP520" s="336"/>
      <c r="OVQ520" s="336"/>
      <c r="OVR520" s="336"/>
      <c r="OVS520" s="336"/>
      <c r="OVT520" s="336"/>
      <c r="OVU520" s="336"/>
      <c r="OVV520" s="336"/>
      <c r="OVW520" s="336"/>
      <c r="OVX520" s="336"/>
      <c r="OVY520" s="336"/>
      <c r="OVZ520" s="336"/>
      <c r="OWA520" s="336"/>
      <c r="OWB520" s="336"/>
      <c r="OWC520" s="336"/>
      <c r="OWD520" s="336"/>
      <c r="OWE520" s="336"/>
      <c r="OWF520" s="336"/>
      <c r="OWG520" s="336"/>
      <c r="OWH520" s="336"/>
      <c r="OWI520" s="336"/>
      <c r="OWJ520" s="336"/>
      <c r="OWK520" s="336"/>
      <c r="OWL520" s="336"/>
      <c r="OWM520" s="336"/>
      <c r="OWN520" s="336"/>
      <c r="OWO520" s="336"/>
      <c r="OWP520" s="336"/>
      <c r="OWQ520" s="336"/>
      <c r="OWR520" s="336"/>
      <c r="OWS520" s="336"/>
      <c r="OWT520" s="336"/>
      <c r="OWU520" s="336"/>
      <c r="OWV520" s="336"/>
      <c r="OWW520" s="336"/>
      <c r="OWX520" s="336"/>
      <c r="OWY520" s="336"/>
      <c r="OWZ520" s="336"/>
      <c r="OXA520" s="336"/>
      <c r="OXB520" s="336"/>
      <c r="OXC520" s="336"/>
      <c r="OXD520" s="336"/>
      <c r="OXE520" s="336"/>
      <c r="OXF520" s="336"/>
      <c r="OXG520" s="336"/>
      <c r="OXH520" s="336"/>
      <c r="OXI520" s="336"/>
      <c r="OXJ520" s="336"/>
      <c r="OXK520" s="336"/>
      <c r="OXL520" s="336"/>
      <c r="OXM520" s="336"/>
      <c r="OXN520" s="336"/>
      <c r="OXO520" s="336"/>
      <c r="OXP520" s="336"/>
      <c r="OXQ520" s="336"/>
      <c r="OXR520" s="336"/>
      <c r="OXS520" s="336"/>
      <c r="OXT520" s="336"/>
      <c r="OXU520" s="336"/>
      <c r="OXV520" s="336"/>
      <c r="OXW520" s="336"/>
      <c r="OXX520" s="336"/>
      <c r="OXY520" s="336"/>
      <c r="OXZ520" s="336"/>
      <c r="OYA520" s="336"/>
      <c r="OYB520" s="336"/>
      <c r="OYC520" s="336"/>
      <c r="OYD520" s="336"/>
      <c r="OYE520" s="336"/>
      <c r="OYF520" s="336"/>
      <c r="OYG520" s="336"/>
      <c r="OYH520" s="336"/>
      <c r="OYI520" s="336"/>
      <c r="OYJ520" s="336"/>
      <c r="OYK520" s="336"/>
      <c r="OYL520" s="336"/>
      <c r="OYM520" s="336"/>
      <c r="OYN520" s="336"/>
      <c r="OYO520" s="336"/>
      <c r="OYP520" s="336"/>
      <c r="OYQ520" s="336"/>
      <c r="OYR520" s="336"/>
      <c r="OYS520" s="336"/>
      <c r="OYT520" s="336"/>
      <c r="OYU520" s="336"/>
      <c r="OYV520" s="336"/>
      <c r="OYW520" s="336"/>
      <c r="OYX520" s="336"/>
      <c r="OYY520" s="336"/>
      <c r="OYZ520" s="336"/>
      <c r="OZA520" s="336"/>
      <c r="OZB520" s="336"/>
      <c r="OZC520" s="336"/>
      <c r="OZD520" s="336"/>
      <c r="OZE520" s="336"/>
      <c r="OZF520" s="336"/>
      <c r="OZG520" s="336"/>
      <c r="OZH520" s="336"/>
      <c r="OZI520" s="336"/>
      <c r="OZJ520" s="336"/>
      <c r="OZK520" s="336"/>
      <c r="OZL520" s="336"/>
      <c r="OZM520" s="336"/>
      <c r="OZN520" s="336"/>
      <c r="OZO520" s="336"/>
      <c r="OZP520" s="336"/>
      <c r="OZQ520" s="336"/>
      <c r="OZR520" s="336"/>
      <c r="OZS520" s="336"/>
      <c r="OZT520" s="336"/>
      <c r="OZU520" s="336"/>
      <c r="OZV520" s="336"/>
      <c r="OZW520" s="336"/>
      <c r="OZX520" s="336"/>
      <c r="OZY520" s="336"/>
      <c r="OZZ520" s="336"/>
      <c r="PAA520" s="336"/>
      <c r="PAB520" s="336"/>
      <c r="PAC520" s="336"/>
      <c r="PAD520" s="336"/>
      <c r="PAE520" s="336"/>
      <c r="PAF520" s="336"/>
      <c r="PAG520" s="336"/>
      <c r="PAH520" s="336"/>
      <c r="PAI520" s="336"/>
      <c r="PAJ520" s="336"/>
      <c r="PAK520" s="336"/>
      <c r="PAL520" s="336"/>
      <c r="PAM520" s="336"/>
      <c r="PAN520" s="336"/>
      <c r="PAO520" s="336"/>
      <c r="PAP520" s="336"/>
      <c r="PAQ520" s="336"/>
      <c r="PAR520" s="336"/>
      <c r="PAS520" s="336"/>
      <c r="PAT520" s="336"/>
      <c r="PAU520" s="336"/>
      <c r="PAV520" s="336"/>
      <c r="PAW520" s="336"/>
      <c r="PAX520" s="336"/>
      <c r="PAY520" s="336"/>
      <c r="PAZ520" s="336"/>
      <c r="PBA520" s="336"/>
      <c r="PBB520" s="336"/>
      <c r="PBC520" s="336"/>
      <c r="PBD520" s="336"/>
      <c r="PBE520" s="336"/>
      <c r="PBF520" s="336"/>
      <c r="PBG520" s="336"/>
      <c r="PBH520" s="336"/>
      <c r="PBI520" s="336"/>
      <c r="PBJ520" s="336"/>
      <c r="PBK520" s="336"/>
      <c r="PBL520" s="336"/>
      <c r="PBM520" s="336"/>
      <c r="PBN520" s="336"/>
      <c r="PBO520" s="336"/>
      <c r="PBP520" s="336"/>
      <c r="PBQ520" s="336"/>
      <c r="PBR520" s="336"/>
      <c r="PBS520" s="336"/>
      <c r="PBT520" s="336"/>
      <c r="PBU520" s="336"/>
      <c r="PBV520" s="336"/>
      <c r="PBW520" s="336"/>
      <c r="PBX520" s="336"/>
      <c r="PBY520" s="336"/>
      <c r="PBZ520" s="336"/>
      <c r="PCA520" s="336"/>
      <c r="PCB520" s="336"/>
      <c r="PCC520" s="336"/>
      <c r="PCD520" s="336"/>
      <c r="PCE520" s="336"/>
      <c r="PCF520" s="336"/>
      <c r="PCG520" s="336"/>
      <c r="PCH520" s="336"/>
      <c r="PCI520" s="336"/>
      <c r="PCJ520" s="336"/>
      <c r="PCK520" s="336"/>
      <c r="PCL520" s="336"/>
      <c r="PCM520" s="336"/>
      <c r="PCN520" s="336"/>
      <c r="PCO520" s="336"/>
      <c r="PCP520" s="336"/>
      <c r="PCQ520" s="336"/>
      <c r="PCR520" s="336"/>
      <c r="PCS520" s="336"/>
      <c r="PCT520" s="336"/>
      <c r="PCU520" s="336"/>
      <c r="PCV520" s="336"/>
      <c r="PCW520" s="336"/>
      <c r="PCX520" s="336"/>
      <c r="PCY520" s="336"/>
      <c r="PCZ520" s="336"/>
      <c r="PDA520" s="336"/>
      <c r="PDB520" s="336"/>
      <c r="PDC520" s="336"/>
      <c r="PDD520" s="336"/>
      <c r="PDE520" s="336"/>
      <c r="PDF520" s="336"/>
      <c r="PDG520" s="336"/>
      <c r="PDH520" s="336"/>
      <c r="PDI520" s="336"/>
      <c r="PDJ520" s="336"/>
      <c r="PDK520" s="336"/>
      <c r="PDL520" s="336"/>
      <c r="PDM520" s="336"/>
      <c r="PDN520" s="336"/>
      <c r="PDO520" s="336"/>
      <c r="PDP520" s="336"/>
      <c r="PDQ520" s="336"/>
      <c r="PDR520" s="336"/>
      <c r="PDS520" s="336"/>
      <c r="PDT520" s="336"/>
      <c r="PDU520" s="336"/>
      <c r="PDV520" s="336"/>
      <c r="PDW520" s="336"/>
      <c r="PDX520" s="336"/>
      <c r="PDY520" s="336"/>
      <c r="PDZ520" s="336"/>
      <c r="PEA520" s="336"/>
      <c r="PEB520" s="336"/>
      <c r="PEC520" s="336"/>
      <c r="PED520" s="336"/>
      <c r="PEE520" s="336"/>
      <c r="PEF520" s="336"/>
      <c r="PEG520" s="336"/>
      <c r="PEH520" s="336"/>
      <c r="PEI520" s="336"/>
      <c r="PEJ520" s="336"/>
      <c r="PEK520" s="336"/>
      <c r="PEL520" s="336"/>
      <c r="PEM520" s="336"/>
      <c r="PEN520" s="336"/>
      <c r="PEO520" s="336"/>
      <c r="PEP520" s="336"/>
      <c r="PEQ520" s="336"/>
      <c r="PER520" s="336"/>
      <c r="PES520" s="336"/>
      <c r="PET520" s="336"/>
      <c r="PEU520" s="336"/>
      <c r="PEV520" s="336"/>
      <c r="PEW520" s="336"/>
      <c r="PEX520" s="336"/>
      <c r="PEY520" s="336"/>
      <c r="PEZ520" s="336"/>
      <c r="PFA520" s="336"/>
      <c r="PFB520" s="336"/>
      <c r="PFC520" s="336"/>
      <c r="PFD520" s="336"/>
      <c r="PFE520" s="336"/>
      <c r="PFF520" s="336"/>
      <c r="PFG520" s="336"/>
      <c r="PFH520" s="336"/>
      <c r="PFI520" s="336"/>
      <c r="PFJ520" s="336"/>
      <c r="PFK520" s="336"/>
      <c r="PFL520" s="336"/>
      <c r="PFM520" s="336"/>
      <c r="PFN520" s="336"/>
      <c r="PFO520" s="336"/>
      <c r="PFP520" s="336"/>
      <c r="PFQ520" s="336"/>
      <c r="PFR520" s="336"/>
      <c r="PFS520" s="336"/>
      <c r="PFT520" s="336"/>
      <c r="PFU520" s="336"/>
      <c r="PFV520" s="336"/>
      <c r="PFW520" s="336"/>
      <c r="PFX520" s="336"/>
      <c r="PFY520" s="336"/>
      <c r="PFZ520" s="336"/>
      <c r="PGA520" s="336"/>
      <c r="PGB520" s="336"/>
      <c r="PGC520" s="336"/>
      <c r="PGD520" s="336"/>
      <c r="PGE520" s="336"/>
      <c r="PGF520" s="336"/>
      <c r="PGG520" s="336"/>
      <c r="PGH520" s="336"/>
      <c r="PGI520" s="336"/>
      <c r="PGJ520" s="336"/>
      <c r="PGK520" s="336"/>
      <c r="PGL520" s="336"/>
      <c r="PGM520" s="336"/>
      <c r="PGN520" s="336"/>
      <c r="PGO520" s="336"/>
      <c r="PGP520" s="336"/>
      <c r="PGQ520" s="336"/>
      <c r="PGR520" s="336"/>
      <c r="PGS520" s="336"/>
      <c r="PGT520" s="336"/>
      <c r="PGU520" s="336"/>
      <c r="PGV520" s="336"/>
      <c r="PGW520" s="336"/>
      <c r="PGX520" s="336"/>
      <c r="PGY520" s="336"/>
      <c r="PGZ520" s="336"/>
      <c r="PHA520" s="336"/>
      <c r="PHB520" s="336"/>
      <c r="PHC520" s="336"/>
      <c r="PHD520" s="336"/>
      <c r="PHE520" s="336"/>
      <c r="PHF520" s="336"/>
      <c r="PHG520" s="336"/>
      <c r="PHH520" s="336"/>
      <c r="PHI520" s="336"/>
      <c r="PHJ520" s="336"/>
      <c r="PHK520" s="336"/>
      <c r="PHL520" s="336"/>
      <c r="PHM520" s="336"/>
      <c r="PHN520" s="336"/>
      <c r="PHO520" s="336"/>
      <c r="PHP520" s="336"/>
      <c r="PHQ520" s="336"/>
      <c r="PHR520" s="336"/>
      <c r="PHS520" s="336"/>
      <c r="PHT520" s="336"/>
      <c r="PHU520" s="336"/>
      <c r="PHV520" s="336"/>
      <c r="PHW520" s="336"/>
      <c r="PHX520" s="336"/>
      <c r="PHY520" s="336"/>
      <c r="PHZ520" s="336"/>
      <c r="PIA520" s="336"/>
      <c r="PIB520" s="336"/>
      <c r="PIC520" s="336"/>
      <c r="PID520" s="336"/>
      <c r="PIE520" s="336"/>
      <c r="PIF520" s="336"/>
      <c r="PIG520" s="336"/>
      <c r="PIH520" s="336"/>
      <c r="PII520" s="336"/>
      <c r="PIJ520" s="336"/>
      <c r="PIK520" s="336"/>
      <c r="PIL520" s="336"/>
      <c r="PIM520" s="336"/>
      <c r="PIN520" s="336"/>
      <c r="PIO520" s="336"/>
      <c r="PIP520" s="336"/>
      <c r="PIQ520" s="336"/>
      <c r="PIR520" s="336"/>
      <c r="PIS520" s="336"/>
      <c r="PIT520" s="336"/>
      <c r="PIU520" s="336"/>
      <c r="PIV520" s="336"/>
      <c r="PIW520" s="336"/>
      <c r="PIX520" s="336"/>
      <c r="PIY520" s="336"/>
      <c r="PIZ520" s="336"/>
      <c r="PJA520" s="336"/>
      <c r="PJB520" s="336"/>
      <c r="PJC520" s="336"/>
      <c r="PJD520" s="336"/>
      <c r="PJE520" s="336"/>
      <c r="PJF520" s="336"/>
      <c r="PJG520" s="336"/>
      <c r="PJH520" s="336"/>
      <c r="PJI520" s="336"/>
      <c r="PJJ520" s="336"/>
      <c r="PJK520" s="336"/>
      <c r="PJL520" s="336"/>
      <c r="PJM520" s="336"/>
      <c r="PJN520" s="336"/>
      <c r="PJO520" s="336"/>
      <c r="PJP520" s="336"/>
      <c r="PJQ520" s="336"/>
      <c r="PJR520" s="336"/>
      <c r="PJS520" s="336"/>
      <c r="PJT520" s="336"/>
      <c r="PJU520" s="336"/>
      <c r="PJV520" s="336"/>
      <c r="PJW520" s="336"/>
      <c r="PJX520" s="336"/>
      <c r="PJY520" s="336"/>
      <c r="PJZ520" s="336"/>
      <c r="PKA520" s="336"/>
      <c r="PKB520" s="336"/>
      <c r="PKC520" s="336"/>
      <c r="PKD520" s="336"/>
      <c r="PKE520" s="336"/>
      <c r="PKF520" s="336"/>
      <c r="PKG520" s="336"/>
      <c r="PKH520" s="336"/>
      <c r="PKI520" s="336"/>
      <c r="PKJ520" s="336"/>
      <c r="PKK520" s="336"/>
      <c r="PKL520" s="336"/>
      <c r="PKM520" s="336"/>
      <c r="PKN520" s="336"/>
      <c r="PKO520" s="336"/>
      <c r="PKP520" s="336"/>
      <c r="PKQ520" s="336"/>
      <c r="PKR520" s="336"/>
      <c r="PKS520" s="336"/>
      <c r="PKT520" s="336"/>
      <c r="PKU520" s="336"/>
      <c r="PKV520" s="336"/>
      <c r="PKW520" s="336"/>
      <c r="PKX520" s="336"/>
      <c r="PKY520" s="336"/>
      <c r="PKZ520" s="336"/>
      <c r="PLA520" s="336"/>
      <c r="PLB520" s="336"/>
      <c r="PLC520" s="336"/>
      <c r="PLD520" s="336"/>
      <c r="PLE520" s="336"/>
      <c r="PLF520" s="336"/>
      <c r="PLG520" s="336"/>
      <c r="PLH520" s="336"/>
      <c r="PLI520" s="336"/>
      <c r="PLJ520" s="336"/>
      <c r="PLK520" s="336"/>
      <c r="PLL520" s="336"/>
      <c r="PLM520" s="336"/>
      <c r="PLN520" s="336"/>
      <c r="PLO520" s="336"/>
      <c r="PLP520" s="336"/>
      <c r="PLQ520" s="336"/>
      <c r="PLR520" s="336"/>
      <c r="PLS520" s="336"/>
      <c r="PLT520" s="336"/>
      <c r="PLU520" s="336"/>
      <c r="PLV520" s="336"/>
      <c r="PLW520" s="336"/>
      <c r="PLX520" s="336"/>
      <c r="PLY520" s="336"/>
      <c r="PLZ520" s="336"/>
      <c r="PMA520" s="336"/>
      <c r="PMB520" s="336"/>
      <c r="PMC520" s="336"/>
      <c r="PMD520" s="336"/>
      <c r="PME520" s="336"/>
      <c r="PMF520" s="336"/>
      <c r="PMG520" s="336"/>
      <c r="PMH520" s="336"/>
      <c r="PMI520" s="336"/>
      <c r="PMJ520" s="336"/>
      <c r="PMK520" s="336"/>
      <c r="PML520" s="336"/>
      <c r="PMM520" s="336"/>
      <c r="PMN520" s="336"/>
      <c r="PMO520" s="336"/>
      <c r="PMP520" s="336"/>
      <c r="PMQ520" s="336"/>
      <c r="PMR520" s="336"/>
      <c r="PMS520" s="336"/>
      <c r="PMT520" s="336"/>
      <c r="PMU520" s="336"/>
      <c r="PMV520" s="336"/>
      <c r="PMW520" s="336"/>
      <c r="PMX520" s="336"/>
      <c r="PMY520" s="336"/>
      <c r="PMZ520" s="336"/>
      <c r="PNA520" s="336"/>
      <c r="PNB520" s="336"/>
      <c r="PNC520" s="336"/>
      <c r="PND520" s="336"/>
      <c r="PNE520" s="336"/>
      <c r="PNF520" s="336"/>
      <c r="PNG520" s="336"/>
      <c r="PNH520" s="336"/>
      <c r="PNI520" s="336"/>
      <c r="PNJ520" s="336"/>
      <c r="PNK520" s="336"/>
      <c r="PNL520" s="336"/>
      <c r="PNM520" s="336"/>
      <c r="PNN520" s="336"/>
      <c r="PNO520" s="336"/>
      <c r="PNP520" s="336"/>
      <c r="PNQ520" s="336"/>
      <c r="PNR520" s="336"/>
      <c r="PNS520" s="336"/>
      <c r="PNT520" s="336"/>
      <c r="PNU520" s="336"/>
      <c r="PNV520" s="336"/>
      <c r="PNW520" s="336"/>
      <c r="PNX520" s="336"/>
      <c r="PNY520" s="336"/>
      <c r="PNZ520" s="336"/>
      <c r="POA520" s="336"/>
      <c r="POB520" s="336"/>
      <c r="POC520" s="336"/>
      <c r="POD520" s="336"/>
      <c r="POE520" s="336"/>
      <c r="POF520" s="336"/>
      <c r="POG520" s="336"/>
      <c r="POH520" s="336"/>
      <c r="POI520" s="336"/>
      <c r="POJ520" s="336"/>
      <c r="POK520" s="336"/>
      <c r="POL520" s="336"/>
      <c r="POM520" s="336"/>
      <c r="PON520" s="336"/>
      <c r="POO520" s="336"/>
      <c r="POP520" s="336"/>
      <c r="POQ520" s="336"/>
      <c r="POR520" s="336"/>
      <c r="POS520" s="336"/>
      <c r="POT520" s="336"/>
      <c r="POU520" s="336"/>
      <c r="POV520" s="336"/>
      <c r="POW520" s="336"/>
      <c r="POX520" s="336"/>
      <c r="POY520" s="336"/>
      <c r="POZ520" s="336"/>
      <c r="PPA520" s="336"/>
      <c r="PPB520" s="336"/>
      <c r="PPC520" s="336"/>
      <c r="PPD520" s="336"/>
      <c r="PPE520" s="336"/>
      <c r="PPF520" s="336"/>
      <c r="PPG520" s="336"/>
      <c r="PPH520" s="336"/>
      <c r="PPI520" s="336"/>
      <c r="PPJ520" s="336"/>
      <c r="PPK520" s="336"/>
      <c r="PPL520" s="336"/>
      <c r="PPM520" s="336"/>
      <c r="PPN520" s="336"/>
      <c r="PPO520" s="336"/>
      <c r="PPP520" s="336"/>
      <c r="PPQ520" s="336"/>
      <c r="PPR520" s="336"/>
      <c r="PPS520" s="336"/>
      <c r="PPT520" s="336"/>
      <c r="PPU520" s="336"/>
      <c r="PPV520" s="336"/>
      <c r="PPW520" s="336"/>
      <c r="PPX520" s="336"/>
      <c r="PPY520" s="336"/>
      <c r="PPZ520" s="336"/>
      <c r="PQA520" s="336"/>
      <c r="PQB520" s="336"/>
      <c r="PQC520" s="336"/>
      <c r="PQD520" s="336"/>
      <c r="PQE520" s="336"/>
      <c r="PQF520" s="336"/>
      <c r="PQG520" s="336"/>
      <c r="PQH520" s="336"/>
      <c r="PQI520" s="336"/>
      <c r="PQJ520" s="336"/>
      <c r="PQK520" s="336"/>
      <c r="PQL520" s="336"/>
      <c r="PQM520" s="336"/>
      <c r="PQN520" s="336"/>
      <c r="PQO520" s="336"/>
      <c r="PQP520" s="336"/>
      <c r="PQQ520" s="336"/>
      <c r="PQR520" s="336"/>
      <c r="PQS520" s="336"/>
      <c r="PQT520" s="336"/>
      <c r="PQU520" s="336"/>
      <c r="PQV520" s="336"/>
      <c r="PQW520" s="336"/>
      <c r="PQX520" s="336"/>
      <c r="PQY520" s="336"/>
      <c r="PQZ520" s="336"/>
      <c r="PRA520" s="336"/>
      <c r="PRB520" s="336"/>
      <c r="PRC520" s="336"/>
      <c r="PRD520" s="336"/>
      <c r="PRE520" s="336"/>
      <c r="PRF520" s="336"/>
      <c r="PRG520" s="336"/>
      <c r="PRH520" s="336"/>
      <c r="PRI520" s="336"/>
      <c r="PRJ520" s="336"/>
      <c r="PRK520" s="336"/>
      <c r="PRL520" s="336"/>
      <c r="PRM520" s="336"/>
      <c r="PRN520" s="336"/>
      <c r="PRO520" s="336"/>
      <c r="PRP520" s="336"/>
      <c r="PRQ520" s="336"/>
      <c r="PRR520" s="336"/>
      <c r="PRS520" s="336"/>
      <c r="PRT520" s="336"/>
      <c r="PRU520" s="336"/>
      <c r="PRV520" s="336"/>
      <c r="PRW520" s="336"/>
      <c r="PRX520" s="336"/>
      <c r="PRY520" s="336"/>
      <c r="PRZ520" s="336"/>
      <c r="PSA520" s="336"/>
      <c r="PSB520" s="336"/>
      <c r="PSC520" s="336"/>
      <c r="PSD520" s="336"/>
      <c r="PSE520" s="336"/>
      <c r="PSF520" s="336"/>
      <c r="PSG520" s="336"/>
      <c r="PSH520" s="336"/>
      <c r="PSI520" s="336"/>
      <c r="PSJ520" s="336"/>
      <c r="PSK520" s="336"/>
      <c r="PSL520" s="336"/>
      <c r="PSM520" s="336"/>
      <c r="PSN520" s="336"/>
      <c r="PSO520" s="336"/>
      <c r="PSP520" s="336"/>
      <c r="PSQ520" s="336"/>
      <c r="PSR520" s="336"/>
      <c r="PSS520" s="336"/>
      <c r="PST520" s="336"/>
      <c r="PSU520" s="336"/>
      <c r="PSV520" s="336"/>
      <c r="PSW520" s="336"/>
      <c r="PSX520" s="336"/>
      <c r="PSY520" s="336"/>
      <c r="PSZ520" s="336"/>
      <c r="PTA520" s="336"/>
      <c r="PTB520" s="336"/>
      <c r="PTC520" s="336"/>
      <c r="PTD520" s="336"/>
      <c r="PTE520" s="336"/>
      <c r="PTF520" s="336"/>
      <c r="PTG520" s="336"/>
      <c r="PTH520" s="336"/>
      <c r="PTI520" s="336"/>
      <c r="PTJ520" s="336"/>
      <c r="PTK520" s="336"/>
      <c r="PTL520" s="336"/>
      <c r="PTM520" s="336"/>
      <c r="PTN520" s="336"/>
      <c r="PTO520" s="336"/>
      <c r="PTP520" s="336"/>
      <c r="PTQ520" s="336"/>
      <c r="PTR520" s="336"/>
      <c r="PTS520" s="336"/>
      <c r="PTT520" s="336"/>
      <c r="PTU520" s="336"/>
      <c r="PTV520" s="336"/>
      <c r="PTW520" s="336"/>
      <c r="PTX520" s="336"/>
      <c r="PTY520" s="336"/>
      <c r="PTZ520" s="336"/>
      <c r="PUA520" s="336"/>
      <c r="PUB520" s="336"/>
      <c r="PUC520" s="336"/>
      <c r="PUD520" s="336"/>
      <c r="PUE520" s="336"/>
      <c r="PUF520" s="336"/>
      <c r="PUG520" s="336"/>
      <c r="PUH520" s="336"/>
      <c r="PUI520" s="336"/>
      <c r="PUJ520" s="336"/>
      <c r="PUK520" s="336"/>
      <c r="PUL520" s="336"/>
      <c r="PUM520" s="336"/>
      <c r="PUN520" s="336"/>
      <c r="PUO520" s="336"/>
      <c r="PUP520" s="336"/>
      <c r="PUQ520" s="336"/>
      <c r="PUR520" s="336"/>
      <c r="PUS520" s="336"/>
      <c r="PUT520" s="336"/>
      <c r="PUU520" s="336"/>
      <c r="PUV520" s="336"/>
      <c r="PUW520" s="336"/>
      <c r="PUX520" s="336"/>
      <c r="PUY520" s="336"/>
      <c r="PUZ520" s="336"/>
      <c r="PVA520" s="336"/>
      <c r="PVB520" s="336"/>
      <c r="PVC520" s="336"/>
      <c r="PVD520" s="336"/>
      <c r="PVE520" s="336"/>
      <c r="PVF520" s="336"/>
      <c r="PVG520" s="336"/>
      <c r="PVH520" s="336"/>
      <c r="PVI520" s="336"/>
      <c r="PVJ520" s="336"/>
      <c r="PVK520" s="336"/>
      <c r="PVL520" s="336"/>
      <c r="PVM520" s="336"/>
      <c r="PVN520" s="336"/>
      <c r="PVO520" s="336"/>
      <c r="PVP520" s="336"/>
      <c r="PVQ520" s="336"/>
      <c r="PVR520" s="336"/>
      <c r="PVS520" s="336"/>
      <c r="PVT520" s="336"/>
      <c r="PVU520" s="336"/>
      <c r="PVV520" s="336"/>
      <c r="PVW520" s="336"/>
      <c r="PVX520" s="336"/>
      <c r="PVY520" s="336"/>
      <c r="PVZ520" s="336"/>
      <c r="PWA520" s="336"/>
      <c r="PWB520" s="336"/>
      <c r="PWC520" s="336"/>
      <c r="PWD520" s="336"/>
      <c r="PWE520" s="336"/>
      <c r="PWF520" s="336"/>
      <c r="PWG520" s="336"/>
      <c r="PWH520" s="336"/>
      <c r="PWI520" s="336"/>
      <c r="PWJ520" s="336"/>
      <c r="PWK520" s="336"/>
      <c r="PWL520" s="336"/>
      <c r="PWM520" s="336"/>
      <c r="PWN520" s="336"/>
      <c r="PWO520" s="336"/>
      <c r="PWP520" s="336"/>
      <c r="PWQ520" s="336"/>
      <c r="PWR520" s="336"/>
      <c r="PWS520" s="336"/>
      <c r="PWT520" s="336"/>
      <c r="PWU520" s="336"/>
      <c r="PWV520" s="336"/>
      <c r="PWW520" s="336"/>
      <c r="PWX520" s="336"/>
      <c r="PWY520" s="336"/>
      <c r="PWZ520" s="336"/>
      <c r="PXA520" s="336"/>
      <c r="PXB520" s="336"/>
      <c r="PXC520" s="336"/>
      <c r="PXD520" s="336"/>
      <c r="PXE520" s="336"/>
      <c r="PXF520" s="336"/>
      <c r="PXG520" s="336"/>
      <c r="PXH520" s="336"/>
      <c r="PXI520" s="336"/>
      <c r="PXJ520" s="336"/>
      <c r="PXK520" s="336"/>
      <c r="PXL520" s="336"/>
      <c r="PXM520" s="336"/>
      <c r="PXN520" s="336"/>
      <c r="PXO520" s="336"/>
      <c r="PXP520" s="336"/>
      <c r="PXQ520" s="336"/>
      <c r="PXR520" s="336"/>
      <c r="PXS520" s="336"/>
      <c r="PXT520" s="336"/>
      <c r="PXU520" s="336"/>
      <c r="PXV520" s="336"/>
      <c r="PXW520" s="336"/>
      <c r="PXX520" s="336"/>
      <c r="PXY520" s="336"/>
      <c r="PXZ520" s="336"/>
      <c r="PYA520" s="336"/>
      <c r="PYB520" s="336"/>
      <c r="PYC520" s="336"/>
      <c r="PYD520" s="336"/>
      <c r="PYE520" s="336"/>
      <c r="PYF520" s="336"/>
      <c r="PYG520" s="336"/>
      <c r="PYH520" s="336"/>
      <c r="PYI520" s="336"/>
      <c r="PYJ520" s="336"/>
      <c r="PYK520" s="336"/>
      <c r="PYL520" s="336"/>
      <c r="PYM520" s="336"/>
      <c r="PYN520" s="336"/>
      <c r="PYO520" s="336"/>
      <c r="PYP520" s="336"/>
      <c r="PYQ520" s="336"/>
      <c r="PYR520" s="336"/>
      <c r="PYS520" s="336"/>
      <c r="PYT520" s="336"/>
      <c r="PYU520" s="336"/>
      <c r="PYV520" s="336"/>
      <c r="PYW520" s="336"/>
      <c r="PYX520" s="336"/>
      <c r="PYY520" s="336"/>
      <c r="PYZ520" s="336"/>
      <c r="PZA520" s="336"/>
      <c r="PZB520" s="336"/>
      <c r="PZC520" s="336"/>
      <c r="PZD520" s="336"/>
      <c r="PZE520" s="336"/>
      <c r="PZF520" s="336"/>
      <c r="PZG520" s="336"/>
      <c r="PZH520" s="336"/>
      <c r="PZI520" s="336"/>
      <c r="PZJ520" s="336"/>
      <c r="PZK520" s="336"/>
      <c r="PZL520" s="336"/>
      <c r="PZM520" s="336"/>
      <c r="PZN520" s="336"/>
      <c r="PZO520" s="336"/>
      <c r="PZP520" s="336"/>
      <c r="PZQ520" s="336"/>
      <c r="PZR520" s="336"/>
      <c r="PZS520" s="336"/>
      <c r="PZT520" s="336"/>
      <c r="PZU520" s="336"/>
      <c r="PZV520" s="336"/>
      <c r="PZW520" s="336"/>
      <c r="PZX520" s="336"/>
      <c r="PZY520" s="336"/>
      <c r="PZZ520" s="336"/>
      <c r="QAA520" s="336"/>
      <c r="QAB520" s="336"/>
      <c r="QAC520" s="336"/>
      <c r="QAD520" s="336"/>
      <c r="QAE520" s="336"/>
      <c r="QAF520" s="336"/>
      <c r="QAG520" s="336"/>
      <c r="QAH520" s="336"/>
      <c r="QAI520" s="336"/>
      <c r="QAJ520" s="336"/>
      <c r="QAK520" s="336"/>
      <c r="QAL520" s="336"/>
      <c r="QAM520" s="336"/>
      <c r="QAN520" s="336"/>
      <c r="QAO520" s="336"/>
      <c r="QAP520" s="336"/>
      <c r="QAQ520" s="336"/>
      <c r="QAR520" s="336"/>
      <c r="QAS520" s="336"/>
      <c r="QAT520" s="336"/>
      <c r="QAU520" s="336"/>
      <c r="QAV520" s="336"/>
      <c r="QAW520" s="336"/>
      <c r="QAX520" s="336"/>
      <c r="QAY520" s="336"/>
      <c r="QAZ520" s="336"/>
      <c r="QBA520" s="336"/>
      <c r="QBB520" s="336"/>
      <c r="QBC520" s="336"/>
      <c r="QBD520" s="336"/>
      <c r="QBE520" s="336"/>
      <c r="QBF520" s="336"/>
      <c r="QBG520" s="336"/>
      <c r="QBH520" s="336"/>
      <c r="QBI520" s="336"/>
      <c r="QBJ520" s="336"/>
      <c r="QBK520" s="336"/>
      <c r="QBL520" s="336"/>
      <c r="QBM520" s="336"/>
      <c r="QBN520" s="336"/>
      <c r="QBO520" s="336"/>
      <c r="QBP520" s="336"/>
      <c r="QBQ520" s="336"/>
      <c r="QBR520" s="336"/>
      <c r="QBS520" s="336"/>
      <c r="QBT520" s="336"/>
      <c r="QBU520" s="336"/>
      <c r="QBV520" s="336"/>
      <c r="QBW520" s="336"/>
      <c r="QBX520" s="336"/>
      <c r="QBY520" s="336"/>
      <c r="QBZ520" s="336"/>
      <c r="QCA520" s="336"/>
      <c r="QCB520" s="336"/>
      <c r="QCC520" s="336"/>
      <c r="QCD520" s="336"/>
      <c r="QCE520" s="336"/>
      <c r="QCF520" s="336"/>
      <c r="QCG520" s="336"/>
      <c r="QCH520" s="336"/>
      <c r="QCI520" s="336"/>
      <c r="QCJ520" s="336"/>
      <c r="QCK520" s="336"/>
      <c r="QCL520" s="336"/>
      <c r="QCM520" s="336"/>
      <c r="QCN520" s="336"/>
      <c r="QCO520" s="336"/>
      <c r="QCP520" s="336"/>
      <c r="QCQ520" s="336"/>
      <c r="QCR520" s="336"/>
      <c r="QCS520" s="336"/>
      <c r="QCT520" s="336"/>
      <c r="QCU520" s="336"/>
      <c r="QCV520" s="336"/>
      <c r="QCW520" s="336"/>
      <c r="QCX520" s="336"/>
      <c r="QCY520" s="336"/>
      <c r="QCZ520" s="336"/>
      <c r="QDA520" s="336"/>
      <c r="QDB520" s="336"/>
      <c r="QDC520" s="336"/>
      <c r="QDD520" s="336"/>
      <c r="QDE520" s="336"/>
      <c r="QDF520" s="336"/>
      <c r="QDG520" s="336"/>
      <c r="QDH520" s="336"/>
      <c r="QDI520" s="336"/>
      <c r="QDJ520" s="336"/>
      <c r="QDK520" s="336"/>
      <c r="QDL520" s="336"/>
      <c r="QDM520" s="336"/>
      <c r="QDN520" s="336"/>
      <c r="QDO520" s="336"/>
      <c r="QDP520" s="336"/>
      <c r="QDQ520" s="336"/>
      <c r="QDR520" s="336"/>
      <c r="QDS520" s="336"/>
      <c r="QDT520" s="336"/>
      <c r="QDU520" s="336"/>
      <c r="QDV520" s="336"/>
      <c r="QDW520" s="336"/>
      <c r="QDX520" s="336"/>
      <c r="QDY520" s="336"/>
      <c r="QDZ520" s="336"/>
      <c r="QEA520" s="336"/>
      <c r="QEB520" s="336"/>
      <c r="QEC520" s="336"/>
      <c r="QED520" s="336"/>
      <c r="QEE520" s="336"/>
      <c r="QEF520" s="336"/>
      <c r="QEG520" s="336"/>
      <c r="QEH520" s="336"/>
      <c r="QEI520" s="336"/>
      <c r="QEJ520" s="336"/>
      <c r="QEK520" s="336"/>
      <c r="QEL520" s="336"/>
      <c r="QEM520" s="336"/>
      <c r="QEN520" s="336"/>
      <c r="QEO520" s="336"/>
      <c r="QEP520" s="336"/>
      <c r="QEQ520" s="336"/>
      <c r="QER520" s="336"/>
      <c r="QES520" s="336"/>
      <c r="QET520" s="336"/>
      <c r="QEU520" s="336"/>
      <c r="QEV520" s="336"/>
      <c r="QEW520" s="336"/>
      <c r="QEX520" s="336"/>
      <c r="QEY520" s="336"/>
      <c r="QEZ520" s="336"/>
      <c r="QFA520" s="336"/>
      <c r="QFB520" s="336"/>
      <c r="QFC520" s="336"/>
      <c r="QFD520" s="336"/>
      <c r="QFE520" s="336"/>
      <c r="QFF520" s="336"/>
      <c r="QFG520" s="336"/>
      <c r="QFH520" s="336"/>
      <c r="QFI520" s="336"/>
      <c r="QFJ520" s="336"/>
      <c r="QFK520" s="336"/>
      <c r="QFL520" s="336"/>
      <c r="QFM520" s="336"/>
      <c r="QFN520" s="336"/>
      <c r="QFO520" s="336"/>
      <c r="QFP520" s="336"/>
      <c r="QFQ520" s="336"/>
      <c r="QFR520" s="336"/>
      <c r="QFS520" s="336"/>
      <c r="QFT520" s="336"/>
      <c r="QFU520" s="336"/>
      <c r="QFV520" s="336"/>
      <c r="QFW520" s="336"/>
      <c r="QFX520" s="336"/>
      <c r="QFY520" s="336"/>
      <c r="QFZ520" s="336"/>
      <c r="QGA520" s="336"/>
      <c r="QGB520" s="336"/>
      <c r="QGC520" s="336"/>
      <c r="QGD520" s="336"/>
      <c r="QGE520" s="336"/>
      <c r="QGF520" s="336"/>
      <c r="QGG520" s="336"/>
      <c r="QGH520" s="336"/>
      <c r="QGI520" s="336"/>
      <c r="QGJ520" s="336"/>
      <c r="QGK520" s="336"/>
      <c r="QGL520" s="336"/>
      <c r="QGM520" s="336"/>
      <c r="QGN520" s="336"/>
      <c r="QGO520" s="336"/>
      <c r="QGP520" s="336"/>
      <c r="QGQ520" s="336"/>
      <c r="QGR520" s="336"/>
      <c r="QGS520" s="336"/>
      <c r="QGT520" s="336"/>
      <c r="QGU520" s="336"/>
      <c r="QGV520" s="336"/>
      <c r="QGW520" s="336"/>
      <c r="QGX520" s="336"/>
      <c r="QGY520" s="336"/>
      <c r="QGZ520" s="336"/>
      <c r="QHA520" s="336"/>
      <c r="QHB520" s="336"/>
      <c r="QHC520" s="336"/>
      <c r="QHD520" s="336"/>
      <c r="QHE520" s="336"/>
      <c r="QHF520" s="336"/>
      <c r="QHG520" s="336"/>
      <c r="QHH520" s="336"/>
      <c r="QHI520" s="336"/>
      <c r="QHJ520" s="336"/>
      <c r="QHK520" s="336"/>
      <c r="QHL520" s="336"/>
      <c r="QHM520" s="336"/>
      <c r="QHN520" s="336"/>
      <c r="QHO520" s="336"/>
      <c r="QHP520" s="336"/>
      <c r="QHQ520" s="336"/>
      <c r="QHR520" s="336"/>
      <c r="QHS520" s="336"/>
      <c r="QHT520" s="336"/>
      <c r="QHU520" s="336"/>
      <c r="QHV520" s="336"/>
      <c r="QHW520" s="336"/>
      <c r="QHX520" s="336"/>
      <c r="QHY520" s="336"/>
      <c r="QHZ520" s="336"/>
      <c r="QIA520" s="336"/>
      <c r="QIB520" s="336"/>
      <c r="QIC520" s="336"/>
      <c r="QID520" s="336"/>
      <c r="QIE520" s="336"/>
      <c r="QIF520" s="336"/>
      <c r="QIG520" s="336"/>
      <c r="QIH520" s="336"/>
      <c r="QII520" s="336"/>
      <c r="QIJ520" s="336"/>
      <c r="QIK520" s="336"/>
      <c r="QIL520" s="336"/>
      <c r="QIM520" s="336"/>
      <c r="QIN520" s="336"/>
      <c r="QIO520" s="336"/>
      <c r="QIP520" s="336"/>
      <c r="QIQ520" s="336"/>
      <c r="QIR520" s="336"/>
      <c r="QIS520" s="336"/>
      <c r="QIT520" s="336"/>
      <c r="QIU520" s="336"/>
      <c r="QIV520" s="336"/>
      <c r="QIW520" s="336"/>
      <c r="QIX520" s="336"/>
      <c r="QIY520" s="336"/>
      <c r="QIZ520" s="336"/>
      <c r="QJA520" s="336"/>
      <c r="QJB520" s="336"/>
      <c r="QJC520" s="336"/>
      <c r="QJD520" s="336"/>
      <c r="QJE520" s="336"/>
      <c r="QJF520" s="336"/>
      <c r="QJG520" s="336"/>
      <c r="QJH520" s="336"/>
      <c r="QJI520" s="336"/>
      <c r="QJJ520" s="336"/>
      <c r="QJK520" s="336"/>
      <c r="QJL520" s="336"/>
      <c r="QJM520" s="336"/>
      <c r="QJN520" s="336"/>
      <c r="QJO520" s="336"/>
      <c r="QJP520" s="336"/>
      <c r="QJQ520" s="336"/>
      <c r="QJR520" s="336"/>
      <c r="QJS520" s="336"/>
      <c r="QJT520" s="336"/>
      <c r="QJU520" s="336"/>
      <c r="QJV520" s="336"/>
      <c r="QJW520" s="336"/>
      <c r="QJX520" s="336"/>
      <c r="QJY520" s="336"/>
      <c r="QJZ520" s="336"/>
      <c r="QKA520" s="336"/>
      <c r="QKB520" s="336"/>
      <c r="QKC520" s="336"/>
      <c r="QKD520" s="336"/>
      <c r="QKE520" s="336"/>
      <c r="QKF520" s="336"/>
      <c r="QKG520" s="336"/>
      <c r="QKH520" s="336"/>
      <c r="QKI520" s="336"/>
      <c r="QKJ520" s="336"/>
      <c r="QKK520" s="336"/>
      <c r="QKL520" s="336"/>
      <c r="QKM520" s="336"/>
      <c r="QKN520" s="336"/>
      <c r="QKO520" s="336"/>
      <c r="QKP520" s="336"/>
      <c r="QKQ520" s="336"/>
      <c r="QKR520" s="336"/>
      <c r="QKS520" s="336"/>
      <c r="QKT520" s="336"/>
      <c r="QKU520" s="336"/>
      <c r="QKV520" s="336"/>
      <c r="QKW520" s="336"/>
      <c r="QKX520" s="336"/>
      <c r="QKY520" s="336"/>
      <c r="QKZ520" s="336"/>
      <c r="QLA520" s="336"/>
      <c r="QLB520" s="336"/>
      <c r="QLC520" s="336"/>
      <c r="QLD520" s="336"/>
      <c r="QLE520" s="336"/>
      <c r="QLF520" s="336"/>
      <c r="QLG520" s="336"/>
      <c r="QLH520" s="336"/>
      <c r="QLI520" s="336"/>
      <c r="QLJ520" s="336"/>
      <c r="QLK520" s="336"/>
      <c r="QLL520" s="336"/>
      <c r="QLM520" s="336"/>
      <c r="QLN520" s="336"/>
      <c r="QLO520" s="336"/>
      <c r="QLP520" s="336"/>
      <c r="QLQ520" s="336"/>
      <c r="QLR520" s="336"/>
      <c r="QLS520" s="336"/>
      <c r="QLT520" s="336"/>
      <c r="QLU520" s="336"/>
      <c r="QLV520" s="336"/>
      <c r="QLW520" s="336"/>
      <c r="QLX520" s="336"/>
      <c r="QLY520" s="336"/>
      <c r="QLZ520" s="336"/>
      <c r="QMA520" s="336"/>
      <c r="QMB520" s="336"/>
      <c r="QMC520" s="336"/>
      <c r="QMD520" s="336"/>
      <c r="QME520" s="336"/>
      <c r="QMF520" s="336"/>
      <c r="QMG520" s="336"/>
      <c r="QMH520" s="336"/>
      <c r="QMI520" s="336"/>
      <c r="QMJ520" s="336"/>
      <c r="QMK520" s="336"/>
      <c r="QML520" s="336"/>
      <c r="QMM520" s="336"/>
      <c r="QMN520" s="336"/>
      <c r="QMO520" s="336"/>
      <c r="QMP520" s="336"/>
      <c r="QMQ520" s="336"/>
      <c r="QMR520" s="336"/>
      <c r="QMS520" s="336"/>
      <c r="QMT520" s="336"/>
      <c r="QMU520" s="336"/>
      <c r="QMV520" s="336"/>
      <c r="QMW520" s="336"/>
      <c r="QMX520" s="336"/>
      <c r="QMY520" s="336"/>
      <c r="QMZ520" s="336"/>
      <c r="QNA520" s="336"/>
      <c r="QNB520" s="336"/>
      <c r="QNC520" s="336"/>
      <c r="QND520" s="336"/>
      <c r="QNE520" s="336"/>
      <c r="QNF520" s="336"/>
      <c r="QNG520" s="336"/>
      <c r="QNH520" s="336"/>
      <c r="QNI520" s="336"/>
      <c r="QNJ520" s="336"/>
      <c r="QNK520" s="336"/>
      <c r="QNL520" s="336"/>
      <c r="QNM520" s="336"/>
      <c r="QNN520" s="336"/>
      <c r="QNO520" s="336"/>
      <c r="QNP520" s="336"/>
      <c r="QNQ520" s="336"/>
      <c r="QNR520" s="336"/>
      <c r="QNS520" s="336"/>
      <c r="QNT520" s="336"/>
      <c r="QNU520" s="336"/>
      <c r="QNV520" s="336"/>
      <c r="QNW520" s="336"/>
      <c r="QNX520" s="336"/>
      <c r="QNY520" s="336"/>
      <c r="QNZ520" s="336"/>
      <c r="QOA520" s="336"/>
      <c r="QOB520" s="336"/>
      <c r="QOC520" s="336"/>
      <c r="QOD520" s="336"/>
      <c r="QOE520" s="336"/>
      <c r="QOF520" s="336"/>
      <c r="QOG520" s="336"/>
      <c r="QOH520" s="336"/>
      <c r="QOI520" s="336"/>
      <c r="QOJ520" s="336"/>
      <c r="QOK520" s="336"/>
      <c r="QOL520" s="336"/>
      <c r="QOM520" s="336"/>
      <c r="QON520" s="336"/>
      <c r="QOO520" s="336"/>
      <c r="QOP520" s="336"/>
      <c r="QOQ520" s="336"/>
      <c r="QOR520" s="336"/>
      <c r="QOS520" s="336"/>
      <c r="QOT520" s="336"/>
      <c r="QOU520" s="336"/>
      <c r="QOV520" s="336"/>
      <c r="QOW520" s="336"/>
      <c r="QOX520" s="336"/>
      <c r="QOY520" s="336"/>
      <c r="QOZ520" s="336"/>
      <c r="QPA520" s="336"/>
      <c r="QPB520" s="336"/>
      <c r="QPC520" s="336"/>
      <c r="QPD520" s="336"/>
      <c r="QPE520" s="336"/>
      <c r="QPF520" s="336"/>
      <c r="QPG520" s="336"/>
      <c r="QPH520" s="336"/>
      <c r="QPI520" s="336"/>
      <c r="QPJ520" s="336"/>
      <c r="QPK520" s="336"/>
      <c r="QPL520" s="336"/>
      <c r="QPM520" s="336"/>
      <c r="QPN520" s="336"/>
      <c r="QPO520" s="336"/>
      <c r="QPP520" s="336"/>
      <c r="QPQ520" s="336"/>
      <c r="QPR520" s="336"/>
      <c r="QPS520" s="336"/>
      <c r="QPT520" s="336"/>
      <c r="QPU520" s="336"/>
      <c r="QPV520" s="336"/>
      <c r="QPW520" s="336"/>
      <c r="QPX520" s="336"/>
      <c r="QPY520" s="336"/>
      <c r="QPZ520" s="336"/>
      <c r="QQA520" s="336"/>
      <c r="QQB520" s="336"/>
      <c r="QQC520" s="336"/>
      <c r="QQD520" s="336"/>
      <c r="QQE520" s="336"/>
      <c r="QQF520" s="336"/>
      <c r="QQG520" s="336"/>
      <c r="QQH520" s="336"/>
      <c r="QQI520" s="336"/>
      <c r="QQJ520" s="336"/>
      <c r="QQK520" s="336"/>
      <c r="QQL520" s="336"/>
      <c r="QQM520" s="336"/>
      <c r="QQN520" s="336"/>
      <c r="QQO520" s="336"/>
      <c r="QQP520" s="336"/>
      <c r="QQQ520" s="336"/>
      <c r="QQR520" s="336"/>
      <c r="QQS520" s="336"/>
      <c r="QQT520" s="336"/>
      <c r="QQU520" s="336"/>
      <c r="QQV520" s="336"/>
      <c r="QQW520" s="336"/>
      <c r="QQX520" s="336"/>
      <c r="QQY520" s="336"/>
      <c r="QQZ520" s="336"/>
      <c r="QRA520" s="336"/>
      <c r="QRB520" s="336"/>
      <c r="QRC520" s="336"/>
      <c r="QRD520" s="336"/>
      <c r="QRE520" s="336"/>
      <c r="QRF520" s="336"/>
      <c r="QRG520" s="336"/>
      <c r="QRH520" s="336"/>
      <c r="QRI520" s="336"/>
      <c r="QRJ520" s="336"/>
      <c r="QRK520" s="336"/>
      <c r="QRL520" s="336"/>
      <c r="QRM520" s="336"/>
      <c r="QRN520" s="336"/>
      <c r="QRO520" s="336"/>
      <c r="QRP520" s="336"/>
      <c r="QRQ520" s="336"/>
      <c r="QRR520" s="336"/>
      <c r="QRS520" s="336"/>
      <c r="QRT520" s="336"/>
      <c r="QRU520" s="336"/>
      <c r="QRV520" s="336"/>
      <c r="QRW520" s="336"/>
      <c r="QRX520" s="336"/>
      <c r="QRY520" s="336"/>
      <c r="QRZ520" s="336"/>
      <c r="QSA520" s="336"/>
      <c r="QSB520" s="336"/>
      <c r="QSC520" s="336"/>
      <c r="QSD520" s="336"/>
      <c r="QSE520" s="336"/>
      <c r="QSF520" s="336"/>
      <c r="QSG520" s="336"/>
      <c r="QSH520" s="336"/>
      <c r="QSI520" s="336"/>
      <c r="QSJ520" s="336"/>
      <c r="QSK520" s="336"/>
      <c r="QSL520" s="336"/>
      <c r="QSM520" s="336"/>
      <c r="QSN520" s="336"/>
      <c r="QSO520" s="336"/>
      <c r="QSP520" s="336"/>
      <c r="QSQ520" s="336"/>
      <c r="QSR520" s="336"/>
      <c r="QSS520" s="336"/>
      <c r="QST520" s="336"/>
      <c r="QSU520" s="336"/>
      <c r="QSV520" s="336"/>
      <c r="QSW520" s="336"/>
      <c r="QSX520" s="336"/>
      <c r="QSY520" s="336"/>
      <c r="QSZ520" s="336"/>
      <c r="QTA520" s="336"/>
      <c r="QTB520" s="336"/>
      <c r="QTC520" s="336"/>
      <c r="QTD520" s="336"/>
      <c r="QTE520" s="336"/>
      <c r="QTF520" s="336"/>
      <c r="QTG520" s="336"/>
      <c r="QTH520" s="336"/>
      <c r="QTI520" s="336"/>
      <c r="QTJ520" s="336"/>
      <c r="QTK520" s="336"/>
      <c r="QTL520" s="336"/>
      <c r="QTM520" s="336"/>
      <c r="QTN520" s="336"/>
      <c r="QTO520" s="336"/>
      <c r="QTP520" s="336"/>
      <c r="QTQ520" s="336"/>
      <c r="QTR520" s="336"/>
      <c r="QTS520" s="336"/>
      <c r="QTT520" s="336"/>
      <c r="QTU520" s="336"/>
      <c r="QTV520" s="336"/>
      <c r="QTW520" s="336"/>
      <c r="QTX520" s="336"/>
      <c r="QTY520" s="336"/>
      <c r="QTZ520" s="336"/>
      <c r="QUA520" s="336"/>
      <c r="QUB520" s="336"/>
      <c r="QUC520" s="336"/>
      <c r="QUD520" s="336"/>
      <c r="QUE520" s="336"/>
      <c r="QUF520" s="336"/>
      <c r="QUG520" s="336"/>
      <c r="QUH520" s="336"/>
      <c r="QUI520" s="336"/>
      <c r="QUJ520" s="336"/>
      <c r="QUK520" s="336"/>
      <c r="QUL520" s="336"/>
      <c r="QUM520" s="336"/>
      <c r="QUN520" s="336"/>
      <c r="QUO520" s="336"/>
      <c r="QUP520" s="336"/>
      <c r="QUQ520" s="336"/>
      <c r="QUR520" s="336"/>
      <c r="QUS520" s="336"/>
      <c r="QUT520" s="336"/>
      <c r="QUU520" s="336"/>
      <c r="QUV520" s="336"/>
      <c r="QUW520" s="336"/>
      <c r="QUX520" s="336"/>
      <c r="QUY520" s="336"/>
      <c r="QUZ520" s="336"/>
      <c r="QVA520" s="336"/>
      <c r="QVB520" s="336"/>
      <c r="QVC520" s="336"/>
      <c r="QVD520" s="336"/>
      <c r="QVE520" s="336"/>
      <c r="QVF520" s="336"/>
      <c r="QVG520" s="336"/>
      <c r="QVH520" s="336"/>
      <c r="QVI520" s="336"/>
      <c r="QVJ520" s="336"/>
      <c r="QVK520" s="336"/>
      <c r="QVL520" s="336"/>
      <c r="QVM520" s="336"/>
      <c r="QVN520" s="336"/>
      <c r="QVO520" s="336"/>
      <c r="QVP520" s="336"/>
      <c r="QVQ520" s="336"/>
      <c r="QVR520" s="336"/>
      <c r="QVS520" s="336"/>
      <c r="QVT520" s="336"/>
      <c r="QVU520" s="336"/>
      <c r="QVV520" s="336"/>
      <c r="QVW520" s="336"/>
      <c r="QVX520" s="336"/>
      <c r="QVY520" s="336"/>
      <c r="QVZ520" s="336"/>
      <c r="QWA520" s="336"/>
      <c r="QWB520" s="336"/>
      <c r="QWC520" s="336"/>
      <c r="QWD520" s="336"/>
      <c r="QWE520" s="336"/>
      <c r="QWF520" s="336"/>
      <c r="QWG520" s="336"/>
      <c r="QWH520" s="336"/>
      <c r="QWI520" s="336"/>
      <c r="QWJ520" s="336"/>
      <c r="QWK520" s="336"/>
      <c r="QWL520" s="336"/>
      <c r="QWM520" s="336"/>
      <c r="QWN520" s="336"/>
      <c r="QWO520" s="336"/>
      <c r="QWP520" s="336"/>
      <c r="QWQ520" s="336"/>
      <c r="QWR520" s="336"/>
      <c r="QWS520" s="336"/>
      <c r="QWT520" s="336"/>
      <c r="QWU520" s="336"/>
      <c r="QWV520" s="336"/>
      <c r="QWW520" s="336"/>
      <c r="QWX520" s="336"/>
      <c r="QWY520" s="336"/>
      <c r="QWZ520" s="336"/>
      <c r="QXA520" s="336"/>
      <c r="QXB520" s="336"/>
      <c r="QXC520" s="336"/>
      <c r="QXD520" s="336"/>
      <c r="QXE520" s="336"/>
      <c r="QXF520" s="336"/>
      <c r="QXG520" s="336"/>
      <c r="QXH520" s="336"/>
      <c r="QXI520" s="336"/>
      <c r="QXJ520" s="336"/>
      <c r="QXK520" s="336"/>
      <c r="QXL520" s="336"/>
      <c r="QXM520" s="336"/>
      <c r="QXN520" s="336"/>
      <c r="QXO520" s="336"/>
      <c r="QXP520" s="336"/>
      <c r="QXQ520" s="336"/>
      <c r="QXR520" s="336"/>
      <c r="QXS520" s="336"/>
      <c r="QXT520" s="336"/>
      <c r="QXU520" s="336"/>
      <c r="QXV520" s="336"/>
      <c r="QXW520" s="336"/>
      <c r="QXX520" s="336"/>
      <c r="QXY520" s="336"/>
      <c r="QXZ520" s="336"/>
      <c r="QYA520" s="336"/>
      <c r="QYB520" s="336"/>
      <c r="QYC520" s="336"/>
      <c r="QYD520" s="336"/>
      <c r="QYE520" s="336"/>
      <c r="QYF520" s="336"/>
      <c r="QYG520" s="336"/>
      <c r="QYH520" s="336"/>
      <c r="QYI520" s="336"/>
      <c r="QYJ520" s="336"/>
      <c r="QYK520" s="336"/>
      <c r="QYL520" s="336"/>
      <c r="QYM520" s="336"/>
      <c r="QYN520" s="336"/>
      <c r="QYO520" s="336"/>
      <c r="QYP520" s="336"/>
      <c r="QYQ520" s="336"/>
      <c r="QYR520" s="336"/>
      <c r="QYS520" s="336"/>
      <c r="QYT520" s="336"/>
      <c r="QYU520" s="336"/>
      <c r="QYV520" s="336"/>
      <c r="QYW520" s="336"/>
      <c r="QYX520" s="336"/>
      <c r="QYY520" s="336"/>
      <c r="QYZ520" s="336"/>
      <c r="QZA520" s="336"/>
      <c r="QZB520" s="336"/>
      <c r="QZC520" s="336"/>
      <c r="QZD520" s="336"/>
      <c r="QZE520" s="336"/>
      <c r="QZF520" s="336"/>
      <c r="QZG520" s="336"/>
      <c r="QZH520" s="336"/>
      <c r="QZI520" s="336"/>
      <c r="QZJ520" s="336"/>
      <c r="QZK520" s="336"/>
      <c r="QZL520" s="336"/>
      <c r="QZM520" s="336"/>
      <c r="QZN520" s="336"/>
      <c r="QZO520" s="336"/>
      <c r="QZP520" s="336"/>
      <c r="QZQ520" s="336"/>
      <c r="QZR520" s="336"/>
      <c r="QZS520" s="336"/>
      <c r="QZT520" s="336"/>
      <c r="QZU520" s="336"/>
      <c r="QZV520" s="336"/>
      <c r="QZW520" s="336"/>
      <c r="QZX520" s="336"/>
      <c r="QZY520" s="336"/>
      <c r="QZZ520" s="336"/>
      <c r="RAA520" s="336"/>
      <c r="RAB520" s="336"/>
      <c r="RAC520" s="336"/>
      <c r="RAD520" s="336"/>
      <c r="RAE520" s="336"/>
      <c r="RAF520" s="336"/>
      <c r="RAG520" s="336"/>
      <c r="RAH520" s="336"/>
      <c r="RAI520" s="336"/>
      <c r="RAJ520" s="336"/>
      <c r="RAK520" s="336"/>
      <c r="RAL520" s="336"/>
      <c r="RAM520" s="336"/>
      <c r="RAN520" s="336"/>
      <c r="RAO520" s="336"/>
      <c r="RAP520" s="336"/>
      <c r="RAQ520" s="336"/>
      <c r="RAR520" s="336"/>
      <c r="RAS520" s="336"/>
      <c r="RAT520" s="336"/>
      <c r="RAU520" s="336"/>
      <c r="RAV520" s="336"/>
      <c r="RAW520" s="336"/>
      <c r="RAX520" s="336"/>
      <c r="RAY520" s="336"/>
      <c r="RAZ520" s="336"/>
      <c r="RBA520" s="336"/>
      <c r="RBB520" s="336"/>
      <c r="RBC520" s="336"/>
      <c r="RBD520" s="336"/>
      <c r="RBE520" s="336"/>
      <c r="RBF520" s="336"/>
      <c r="RBG520" s="336"/>
      <c r="RBH520" s="336"/>
      <c r="RBI520" s="336"/>
      <c r="RBJ520" s="336"/>
      <c r="RBK520" s="336"/>
      <c r="RBL520" s="336"/>
      <c r="RBM520" s="336"/>
      <c r="RBN520" s="336"/>
      <c r="RBO520" s="336"/>
      <c r="RBP520" s="336"/>
      <c r="RBQ520" s="336"/>
      <c r="RBR520" s="336"/>
      <c r="RBS520" s="336"/>
      <c r="RBT520" s="336"/>
      <c r="RBU520" s="336"/>
      <c r="RBV520" s="336"/>
      <c r="RBW520" s="336"/>
      <c r="RBX520" s="336"/>
      <c r="RBY520" s="336"/>
      <c r="RBZ520" s="336"/>
      <c r="RCA520" s="336"/>
      <c r="RCB520" s="336"/>
      <c r="RCC520" s="336"/>
      <c r="RCD520" s="336"/>
      <c r="RCE520" s="336"/>
      <c r="RCF520" s="336"/>
      <c r="RCG520" s="336"/>
      <c r="RCH520" s="336"/>
      <c r="RCI520" s="336"/>
      <c r="RCJ520" s="336"/>
      <c r="RCK520" s="336"/>
      <c r="RCL520" s="336"/>
      <c r="RCM520" s="336"/>
      <c r="RCN520" s="336"/>
      <c r="RCO520" s="336"/>
      <c r="RCP520" s="336"/>
      <c r="RCQ520" s="336"/>
      <c r="RCR520" s="336"/>
      <c r="RCS520" s="336"/>
      <c r="RCT520" s="336"/>
      <c r="RCU520" s="336"/>
      <c r="RCV520" s="336"/>
      <c r="RCW520" s="336"/>
      <c r="RCX520" s="336"/>
      <c r="RCY520" s="336"/>
      <c r="RCZ520" s="336"/>
      <c r="RDA520" s="336"/>
      <c r="RDB520" s="336"/>
      <c r="RDC520" s="336"/>
      <c r="RDD520" s="336"/>
      <c r="RDE520" s="336"/>
      <c r="RDF520" s="336"/>
      <c r="RDG520" s="336"/>
      <c r="RDH520" s="336"/>
      <c r="RDI520" s="336"/>
      <c r="RDJ520" s="336"/>
      <c r="RDK520" s="336"/>
      <c r="RDL520" s="336"/>
      <c r="RDM520" s="336"/>
      <c r="RDN520" s="336"/>
      <c r="RDO520" s="336"/>
      <c r="RDP520" s="336"/>
      <c r="RDQ520" s="336"/>
      <c r="RDR520" s="336"/>
      <c r="RDS520" s="336"/>
      <c r="RDT520" s="336"/>
      <c r="RDU520" s="336"/>
      <c r="RDV520" s="336"/>
      <c r="RDW520" s="336"/>
      <c r="RDX520" s="336"/>
      <c r="RDY520" s="336"/>
      <c r="RDZ520" s="336"/>
      <c r="REA520" s="336"/>
      <c r="REB520" s="336"/>
      <c r="REC520" s="336"/>
      <c r="RED520" s="336"/>
      <c r="REE520" s="336"/>
      <c r="REF520" s="336"/>
      <c r="REG520" s="336"/>
      <c r="REH520" s="336"/>
      <c r="REI520" s="336"/>
      <c r="REJ520" s="336"/>
      <c r="REK520" s="336"/>
      <c r="REL520" s="336"/>
      <c r="REM520" s="336"/>
      <c r="REN520" s="336"/>
      <c r="REO520" s="336"/>
      <c r="REP520" s="336"/>
      <c r="REQ520" s="336"/>
      <c r="RER520" s="336"/>
      <c r="RES520" s="336"/>
      <c r="RET520" s="336"/>
      <c r="REU520" s="336"/>
      <c r="REV520" s="336"/>
      <c r="REW520" s="336"/>
      <c r="REX520" s="336"/>
      <c r="REY520" s="336"/>
      <c r="REZ520" s="336"/>
      <c r="RFA520" s="336"/>
      <c r="RFB520" s="336"/>
      <c r="RFC520" s="336"/>
      <c r="RFD520" s="336"/>
      <c r="RFE520" s="336"/>
      <c r="RFF520" s="336"/>
      <c r="RFG520" s="336"/>
      <c r="RFH520" s="336"/>
      <c r="RFI520" s="336"/>
      <c r="RFJ520" s="336"/>
      <c r="RFK520" s="336"/>
      <c r="RFL520" s="336"/>
      <c r="RFM520" s="336"/>
      <c r="RFN520" s="336"/>
      <c r="RFO520" s="336"/>
      <c r="RFP520" s="336"/>
      <c r="RFQ520" s="336"/>
      <c r="RFR520" s="336"/>
      <c r="RFS520" s="336"/>
      <c r="RFT520" s="336"/>
      <c r="RFU520" s="336"/>
      <c r="RFV520" s="336"/>
      <c r="RFW520" s="336"/>
      <c r="RFX520" s="336"/>
      <c r="RFY520" s="336"/>
      <c r="RFZ520" s="336"/>
      <c r="RGA520" s="336"/>
      <c r="RGB520" s="336"/>
      <c r="RGC520" s="336"/>
      <c r="RGD520" s="336"/>
      <c r="RGE520" s="336"/>
      <c r="RGF520" s="336"/>
      <c r="RGG520" s="336"/>
      <c r="RGH520" s="336"/>
      <c r="RGI520" s="336"/>
      <c r="RGJ520" s="336"/>
      <c r="RGK520" s="336"/>
      <c r="RGL520" s="336"/>
      <c r="RGM520" s="336"/>
      <c r="RGN520" s="336"/>
      <c r="RGO520" s="336"/>
      <c r="RGP520" s="336"/>
      <c r="RGQ520" s="336"/>
      <c r="RGR520" s="336"/>
      <c r="RGS520" s="336"/>
      <c r="RGT520" s="336"/>
      <c r="RGU520" s="336"/>
      <c r="RGV520" s="336"/>
      <c r="RGW520" s="336"/>
      <c r="RGX520" s="336"/>
      <c r="RGY520" s="336"/>
      <c r="RGZ520" s="336"/>
      <c r="RHA520" s="336"/>
      <c r="RHB520" s="336"/>
      <c r="RHC520" s="336"/>
      <c r="RHD520" s="336"/>
      <c r="RHE520" s="336"/>
      <c r="RHF520" s="336"/>
      <c r="RHG520" s="336"/>
      <c r="RHH520" s="336"/>
      <c r="RHI520" s="336"/>
      <c r="RHJ520" s="336"/>
      <c r="RHK520" s="336"/>
      <c r="RHL520" s="336"/>
      <c r="RHM520" s="336"/>
      <c r="RHN520" s="336"/>
      <c r="RHO520" s="336"/>
      <c r="RHP520" s="336"/>
      <c r="RHQ520" s="336"/>
      <c r="RHR520" s="336"/>
      <c r="RHS520" s="336"/>
      <c r="RHT520" s="336"/>
      <c r="RHU520" s="336"/>
      <c r="RHV520" s="336"/>
      <c r="RHW520" s="336"/>
      <c r="RHX520" s="336"/>
      <c r="RHY520" s="336"/>
      <c r="RHZ520" s="336"/>
      <c r="RIA520" s="336"/>
      <c r="RIB520" s="336"/>
      <c r="RIC520" s="336"/>
      <c r="RID520" s="336"/>
      <c r="RIE520" s="336"/>
      <c r="RIF520" s="336"/>
      <c r="RIG520" s="336"/>
      <c r="RIH520" s="336"/>
      <c r="RII520" s="336"/>
      <c r="RIJ520" s="336"/>
      <c r="RIK520" s="336"/>
      <c r="RIL520" s="336"/>
      <c r="RIM520" s="336"/>
      <c r="RIN520" s="336"/>
      <c r="RIO520" s="336"/>
      <c r="RIP520" s="336"/>
      <c r="RIQ520" s="336"/>
      <c r="RIR520" s="336"/>
      <c r="RIS520" s="336"/>
      <c r="RIT520" s="336"/>
      <c r="RIU520" s="336"/>
      <c r="RIV520" s="336"/>
      <c r="RIW520" s="336"/>
      <c r="RIX520" s="336"/>
      <c r="RIY520" s="336"/>
      <c r="RIZ520" s="336"/>
      <c r="RJA520" s="336"/>
      <c r="RJB520" s="336"/>
      <c r="RJC520" s="336"/>
      <c r="RJD520" s="336"/>
      <c r="RJE520" s="336"/>
      <c r="RJF520" s="336"/>
      <c r="RJG520" s="336"/>
      <c r="RJH520" s="336"/>
      <c r="RJI520" s="336"/>
      <c r="RJJ520" s="336"/>
      <c r="RJK520" s="336"/>
      <c r="RJL520" s="336"/>
      <c r="RJM520" s="336"/>
      <c r="RJN520" s="336"/>
      <c r="RJO520" s="336"/>
      <c r="RJP520" s="336"/>
      <c r="RJQ520" s="336"/>
      <c r="RJR520" s="336"/>
      <c r="RJS520" s="336"/>
      <c r="RJT520" s="336"/>
      <c r="RJU520" s="336"/>
      <c r="RJV520" s="336"/>
      <c r="RJW520" s="336"/>
      <c r="RJX520" s="336"/>
      <c r="RJY520" s="336"/>
      <c r="RJZ520" s="336"/>
      <c r="RKA520" s="336"/>
      <c r="RKB520" s="336"/>
      <c r="RKC520" s="336"/>
      <c r="RKD520" s="336"/>
      <c r="RKE520" s="336"/>
      <c r="RKF520" s="336"/>
      <c r="RKG520" s="336"/>
      <c r="RKH520" s="336"/>
      <c r="RKI520" s="336"/>
      <c r="RKJ520" s="336"/>
      <c r="RKK520" s="336"/>
      <c r="RKL520" s="336"/>
      <c r="RKM520" s="336"/>
      <c r="RKN520" s="336"/>
      <c r="RKO520" s="336"/>
      <c r="RKP520" s="336"/>
      <c r="RKQ520" s="336"/>
      <c r="RKR520" s="336"/>
      <c r="RKS520" s="336"/>
      <c r="RKT520" s="336"/>
      <c r="RKU520" s="336"/>
      <c r="RKV520" s="336"/>
      <c r="RKW520" s="336"/>
      <c r="RKX520" s="336"/>
      <c r="RKY520" s="336"/>
      <c r="RKZ520" s="336"/>
      <c r="RLA520" s="336"/>
      <c r="RLB520" s="336"/>
      <c r="RLC520" s="336"/>
      <c r="RLD520" s="336"/>
      <c r="RLE520" s="336"/>
      <c r="RLF520" s="336"/>
      <c r="RLG520" s="336"/>
      <c r="RLH520" s="336"/>
      <c r="RLI520" s="336"/>
      <c r="RLJ520" s="336"/>
      <c r="RLK520" s="336"/>
      <c r="RLL520" s="336"/>
      <c r="RLM520" s="336"/>
      <c r="RLN520" s="336"/>
      <c r="RLO520" s="336"/>
      <c r="RLP520" s="336"/>
      <c r="RLQ520" s="336"/>
      <c r="RLR520" s="336"/>
      <c r="RLS520" s="336"/>
      <c r="RLT520" s="336"/>
      <c r="RLU520" s="336"/>
      <c r="RLV520" s="336"/>
      <c r="RLW520" s="336"/>
      <c r="RLX520" s="336"/>
      <c r="RLY520" s="336"/>
      <c r="RLZ520" s="336"/>
      <c r="RMA520" s="336"/>
      <c r="RMB520" s="336"/>
      <c r="RMC520" s="336"/>
      <c r="RMD520" s="336"/>
      <c r="RME520" s="336"/>
      <c r="RMF520" s="336"/>
      <c r="RMG520" s="336"/>
      <c r="RMH520" s="336"/>
      <c r="RMI520" s="336"/>
      <c r="RMJ520" s="336"/>
      <c r="RMK520" s="336"/>
      <c r="RML520" s="336"/>
      <c r="RMM520" s="336"/>
      <c r="RMN520" s="336"/>
      <c r="RMO520" s="336"/>
      <c r="RMP520" s="336"/>
      <c r="RMQ520" s="336"/>
      <c r="RMR520" s="336"/>
      <c r="RMS520" s="336"/>
      <c r="RMT520" s="336"/>
      <c r="RMU520" s="336"/>
      <c r="RMV520" s="336"/>
      <c r="RMW520" s="336"/>
      <c r="RMX520" s="336"/>
      <c r="RMY520" s="336"/>
      <c r="RMZ520" s="336"/>
      <c r="RNA520" s="336"/>
      <c r="RNB520" s="336"/>
      <c r="RNC520" s="336"/>
      <c r="RND520" s="336"/>
      <c r="RNE520" s="336"/>
      <c r="RNF520" s="336"/>
      <c r="RNG520" s="336"/>
      <c r="RNH520" s="336"/>
      <c r="RNI520" s="336"/>
      <c r="RNJ520" s="336"/>
      <c r="RNK520" s="336"/>
      <c r="RNL520" s="336"/>
      <c r="RNM520" s="336"/>
      <c r="RNN520" s="336"/>
      <c r="RNO520" s="336"/>
      <c r="RNP520" s="336"/>
      <c r="RNQ520" s="336"/>
      <c r="RNR520" s="336"/>
      <c r="RNS520" s="336"/>
      <c r="RNT520" s="336"/>
      <c r="RNU520" s="336"/>
      <c r="RNV520" s="336"/>
      <c r="RNW520" s="336"/>
      <c r="RNX520" s="336"/>
      <c r="RNY520" s="336"/>
      <c r="RNZ520" s="336"/>
      <c r="ROA520" s="336"/>
      <c r="ROB520" s="336"/>
      <c r="ROC520" s="336"/>
      <c r="ROD520" s="336"/>
      <c r="ROE520" s="336"/>
      <c r="ROF520" s="336"/>
      <c r="ROG520" s="336"/>
      <c r="ROH520" s="336"/>
      <c r="ROI520" s="336"/>
      <c r="ROJ520" s="336"/>
      <c r="ROK520" s="336"/>
      <c r="ROL520" s="336"/>
      <c r="ROM520" s="336"/>
      <c r="RON520" s="336"/>
      <c r="ROO520" s="336"/>
      <c r="ROP520" s="336"/>
      <c r="ROQ520" s="336"/>
      <c r="ROR520" s="336"/>
      <c r="ROS520" s="336"/>
      <c r="ROT520" s="336"/>
      <c r="ROU520" s="336"/>
      <c r="ROV520" s="336"/>
      <c r="ROW520" s="336"/>
      <c r="ROX520" s="336"/>
      <c r="ROY520" s="336"/>
      <c r="ROZ520" s="336"/>
      <c r="RPA520" s="336"/>
      <c r="RPB520" s="336"/>
      <c r="RPC520" s="336"/>
      <c r="RPD520" s="336"/>
      <c r="RPE520" s="336"/>
      <c r="RPF520" s="336"/>
      <c r="RPG520" s="336"/>
      <c r="RPH520" s="336"/>
      <c r="RPI520" s="336"/>
      <c r="RPJ520" s="336"/>
      <c r="RPK520" s="336"/>
      <c r="RPL520" s="336"/>
      <c r="RPM520" s="336"/>
      <c r="RPN520" s="336"/>
      <c r="RPO520" s="336"/>
      <c r="RPP520" s="336"/>
      <c r="RPQ520" s="336"/>
      <c r="RPR520" s="336"/>
      <c r="RPS520" s="336"/>
      <c r="RPT520" s="336"/>
      <c r="RPU520" s="336"/>
      <c r="RPV520" s="336"/>
      <c r="RPW520" s="336"/>
      <c r="RPX520" s="336"/>
      <c r="RPY520" s="336"/>
      <c r="RPZ520" s="336"/>
      <c r="RQA520" s="336"/>
      <c r="RQB520" s="336"/>
      <c r="RQC520" s="336"/>
      <c r="RQD520" s="336"/>
      <c r="RQE520" s="336"/>
      <c r="RQF520" s="336"/>
      <c r="RQG520" s="336"/>
      <c r="RQH520" s="336"/>
      <c r="RQI520" s="336"/>
      <c r="RQJ520" s="336"/>
      <c r="RQK520" s="336"/>
      <c r="RQL520" s="336"/>
      <c r="RQM520" s="336"/>
      <c r="RQN520" s="336"/>
      <c r="RQO520" s="336"/>
      <c r="RQP520" s="336"/>
      <c r="RQQ520" s="336"/>
      <c r="RQR520" s="336"/>
      <c r="RQS520" s="336"/>
      <c r="RQT520" s="336"/>
      <c r="RQU520" s="336"/>
      <c r="RQV520" s="336"/>
      <c r="RQW520" s="336"/>
      <c r="RQX520" s="336"/>
      <c r="RQY520" s="336"/>
      <c r="RQZ520" s="336"/>
      <c r="RRA520" s="336"/>
      <c r="RRB520" s="336"/>
      <c r="RRC520" s="336"/>
      <c r="RRD520" s="336"/>
      <c r="RRE520" s="336"/>
      <c r="RRF520" s="336"/>
      <c r="RRG520" s="336"/>
      <c r="RRH520" s="336"/>
      <c r="RRI520" s="336"/>
      <c r="RRJ520" s="336"/>
      <c r="RRK520" s="336"/>
      <c r="RRL520" s="336"/>
      <c r="RRM520" s="336"/>
      <c r="RRN520" s="336"/>
      <c r="RRO520" s="336"/>
      <c r="RRP520" s="336"/>
      <c r="RRQ520" s="336"/>
      <c r="RRR520" s="336"/>
      <c r="RRS520" s="336"/>
      <c r="RRT520" s="336"/>
      <c r="RRU520" s="336"/>
      <c r="RRV520" s="336"/>
      <c r="RRW520" s="336"/>
      <c r="RRX520" s="336"/>
      <c r="RRY520" s="336"/>
      <c r="RRZ520" s="336"/>
      <c r="RSA520" s="336"/>
      <c r="RSB520" s="336"/>
      <c r="RSC520" s="336"/>
      <c r="RSD520" s="336"/>
      <c r="RSE520" s="336"/>
      <c r="RSF520" s="336"/>
      <c r="RSG520" s="336"/>
      <c r="RSH520" s="336"/>
      <c r="RSI520" s="336"/>
      <c r="RSJ520" s="336"/>
      <c r="RSK520" s="336"/>
      <c r="RSL520" s="336"/>
      <c r="RSM520" s="336"/>
      <c r="RSN520" s="336"/>
      <c r="RSO520" s="336"/>
      <c r="RSP520" s="336"/>
      <c r="RSQ520" s="336"/>
      <c r="RSR520" s="336"/>
      <c r="RSS520" s="336"/>
      <c r="RST520" s="336"/>
      <c r="RSU520" s="336"/>
      <c r="RSV520" s="336"/>
      <c r="RSW520" s="336"/>
      <c r="RSX520" s="336"/>
      <c r="RSY520" s="336"/>
      <c r="RSZ520" s="336"/>
      <c r="RTA520" s="336"/>
      <c r="RTB520" s="336"/>
      <c r="RTC520" s="336"/>
      <c r="RTD520" s="336"/>
      <c r="RTE520" s="336"/>
      <c r="RTF520" s="336"/>
      <c r="RTG520" s="336"/>
      <c r="RTH520" s="336"/>
      <c r="RTI520" s="336"/>
      <c r="RTJ520" s="336"/>
      <c r="RTK520" s="336"/>
      <c r="RTL520" s="336"/>
      <c r="RTM520" s="336"/>
      <c r="RTN520" s="336"/>
      <c r="RTO520" s="336"/>
      <c r="RTP520" s="336"/>
      <c r="RTQ520" s="336"/>
      <c r="RTR520" s="336"/>
      <c r="RTS520" s="336"/>
      <c r="RTT520" s="336"/>
      <c r="RTU520" s="336"/>
      <c r="RTV520" s="336"/>
      <c r="RTW520" s="336"/>
      <c r="RTX520" s="336"/>
      <c r="RTY520" s="336"/>
      <c r="RTZ520" s="336"/>
      <c r="RUA520" s="336"/>
      <c r="RUB520" s="336"/>
      <c r="RUC520" s="336"/>
      <c r="RUD520" s="336"/>
      <c r="RUE520" s="336"/>
      <c r="RUF520" s="336"/>
      <c r="RUG520" s="336"/>
      <c r="RUH520" s="336"/>
      <c r="RUI520" s="336"/>
      <c r="RUJ520" s="336"/>
      <c r="RUK520" s="336"/>
      <c r="RUL520" s="336"/>
      <c r="RUM520" s="336"/>
      <c r="RUN520" s="336"/>
      <c r="RUO520" s="336"/>
      <c r="RUP520" s="336"/>
      <c r="RUQ520" s="336"/>
      <c r="RUR520" s="336"/>
      <c r="RUS520" s="336"/>
      <c r="RUT520" s="336"/>
      <c r="RUU520" s="336"/>
      <c r="RUV520" s="336"/>
      <c r="RUW520" s="336"/>
      <c r="RUX520" s="336"/>
      <c r="RUY520" s="336"/>
      <c r="RUZ520" s="336"/>
      <c r="RVA520" s="336"/>
      <c r="RVB520" s="336"/>
      <c r="RVC520" s="336"/>
      <c r="RVD520" s="336"/>
      <c r="RVE520" s="336"/>
      <c r="RVF520" s="336"/>
      <c r="RVG520" s="336"/>
      <c r="RVH520" s="336"/>
      <c r="RVI520" s="336"/>
      <c r="RVJ520" s="336"/>
      <c r="RVK520" s="336"/>
      <c r="RVL520" s="336"/>
      <c r="RVM520" s="336"/>
      <c r="RVN520" s="336"/>
      <c r="RVO520" s="336"/>
      <c r="RVP520" s="336"/>
      <c r="RVQ520" s="336"/>
      <c r="RVR520" s="336"/>
      <c r="RVS520" s="336"/>
      <c r="RVT520" s="336"/>
      <c r="RVU520" s="336"/>
      <c r="RVV520" s="336"/>
      <c r="RVW520" s="336"/>
      <c r="RVX520" s="336"/>
      <c r="RVY520" s="336"/>
      <c r="RVZ520" s="336"/>
      <c r="RWA520" s="336"/>
      <c r="RWB520" s="336"/>
      <c r="RWC520" s="336"/>
      <c r="RWD520" s="336"/>
      <c r="RWE520" s="336"/>
      <c r="RWF520" s="336"/>
      <c r="RWG520" s="336"/>
      <c r="RWH520" s="336"/>
      <c r="RWI520" s="336"/>
      <c r="RWJ520" s="336"/>
      <c r="RWK520" s="336"/>
      <c r="RWL520" s="336"/>
      <c r="RWM520" s="336"/>
      <c r="RWN520" s="336"/>
      <c r="RWO520" s="336"/>
      <c r="RWP520" s="336"/>
      <c r="RWQ520" s="336"/>
      <c r="RWR520" s="336"/>
      <c r="RWS520" s="336"/>
      <c r="RWT520" s="336"/>
      <c r="RWU520" s="336"/>
      <c r="RWV520" s="336"/>
      <c r="RWW520" s="336"/>
      <c r="RWX520" s="336"/>
      <c r="RWY520" s="336"/>
      <c r="RWZ520" s="336"/>
      <c r="RXA520" s="336"/>
      <c r="RXB520" s="336"/>
      <c r="RXC520" s="336"/>
      <c r="RXD520" s="336"/>
      <c r="RXE520" s="336"/>
      <c r="RXF520" s="336"/>
      <c r="RXG520" s="336"/>
      <c r="RXH520" s="336"/>
      <c r="RXI520" s="336"/>
      <c r="RXJ520" s="336"/>
      <c r="RXK520" s="336"/>
      <c r="RXL520" s="336"/>
      <c r="RXM520" s="336"/>
      <c r="RXN520" s="336"/>
      <c r="RXO520" s="336"/>
      <c r="RXP520" s="336"/>
      <c r="RXQ520" s="336"/>
      <c r="RXR520" s="336"/>
      <c r="RXS520" s="336"/>
      <c r="RXT520" s="336"/>
      <c r="RXU520" s="336"/>
      <c r="RXV520" s="336"/>
      <c r="RXW520" s="336"/>
      <c r="RXX520" s="336"/>
      <c r="RXY520" s="336"/>
      <c r="RXZ520" s="336"/>
      <c r="RYA520" s="336"/>
      <c r="RYB520" s="336"/>
      <c r="RYC520" s="336"/>
      <c r="RYD520" s="336"/>
      <c r="RYE520" s="336"/>
      <c r="RYF520" s="336"/>
      <c r="RYG520" s="336"/>
      <c r="RYH520" s="336"/>
      <c r="RYI520" s="336"/>
      <c r="RYJ520" s="336"/>
      <c r="RYK520" s="336"/>
      <c r="RYL520" s="336"/>
      <c r="RYM520" s="336"/>
      <c r="RYN520" s="336"/>
      <c r="RYO520" s="336"/>
      <c r="RYP520" s="336"/>
      <c r="RYQ520" s="336"/>
      <c r="RYR520" s="336"/>
      <c r="RYS520" s="336"/>
      <c r="RYT520" s="336"/>
      <c r="RYU520" s="336"/>
      <c r="RYV520" s="336"/>
      <c r="RYW520" s="336"/>
      <c r="RYX520" s="336"/>
      <c r="RYY520" s="336"/>
      <c r="RYZ520" s="336"/>
      <c r="RZA520" s="336"/>
      <c r="RZB520" s="336"/>
      <c r="RZC520" s="336"/>
      <c r="RZD520" s="336"/>
      <c r="RZE520" s="336"/>
      <c r="RZF520" s="336"/>
      <c r="RZG520" s="336"/>
      <c r="RZH520" s="336"/>
      <c r="RZI520" s="336"/>
      <c r="RZJ520" s="336"/>
      <c r="RZK520" s="336"/>
      <c r="RZL520" s="336"/>
      <c r="RZM520" s="336"/>
      <c r="RZN520" s="336"/>
      <c r="RZO520" s="336"/>
      <c r="RZP520" s="336"/>
      <c r="RZQ520" s="336"/>
      <c r="RZR520" s="336"/>
      <c r="RZS520" s="336"/>
      <c r="RZT520" s="336"/>
      <c r="RZU520" s="336"/>
      <c r="RZV520" s="336"/>
      <c r="RZW520" s="336"/>
      <c r="RZX520" s="336"/>
      <c r="RZY520" s="336"/>
      <c r="RZZ520" s="336"/>
      <c r="SAA520" s="336"/>
      <c r="SAB520" s="336"/>
      <c r="SAC520" s="336"/>
      <c r="SAD520" s="336"/>
      <c r="SAE520" s="336"/>
      <c r="SAF520" s="336"/>
      <c r="SAG520" s="336"/>
      <c r="SAH520" s="336"/>
      <c r="SAI520" s="336"/>
      <c r="SAJ520" s="336"/>
      <c r="SAK520" s="336"/>
      <c r="SAL520" s="336"/>
      <c r="SAM520" s="336"/>
      <c r="SAN520" s="336"/>
      <c r="SAO520" s="336"/>
      <c r="SAP520" s="336"/>
      <c r="SAQ520" s="336"/>
      <c r="SAR520" s="336"/>
      <c r="SAS520" s="336"/>
      <c r="SAT520" s="336"/>
      <c r="SAU520" s="336"/>
      <c r="SAV520" s="336"/>
      <c r="SAW520" s="336"/>
      <c r="SAX520" s="336"/>
      <c r="SAY520" s="336"/>
      <c r="SAZ520" s="336"/>
      <c r="SBA520" s="336"/>
      <c r="SBB520" s="336"/>
      <c r="SBC520" s="336"/>
      <c r="SBD520" s="336"/>
      <c r="SBE520" s="336"/>
      <c r="SBF520" s="336"/>
      <c r="SBG520" s="336"/>
      <c r="SBH520" s="336"/>
      <c r="SBI520" s="336"/>
      <c r="SBJ520" s="336"/>
      <c r="SBK520" s="336"/>
      <c r="SBL520" s="336"/>
      <c r="SBM520" s="336"/>
      <c r="SBN520" s="336"/>
      <c r="SBO520" s="336"/>
      <c r="SBP520" s="336"/>
      <c r="SBQ520" s="336"/>
      <c r="SBR520" s="336"/>
      <c r="SBS520" s="336"/>
      <c r="SBT520" s="336"/>
      <c r="SBU520" s="336"/>
      <c r="SBV520" s="336"/>
      <c r="SBW520" s="336"/>
      <c r="SBX520" s="336"/>
      <c r="SBY520" s="336"/>
      <c r="SBZ520" s="336"/>
      <c r="SCA520" s="336"/>
      <c r="SCB520" s="336"/>
      <c r="SCC520" s="336"/>
      <c r="SCD520" s="336"/>
      <c r="SCE520" s="336"/>
      <c r="SCF520" s="336"/>
      <c r="SCG520" s="336"/>
      <c r="SCH520" s="336"/>
      <c r="SCI520" s="336"/>
      <c r="SCJ520" s="336"/>
      <c r="SCK520" s="336"/>
      <c r="SCL520" s="336"/>
      <c r="SCM520" s="336"/>
      <c r="SCN520" s="336"/>
      <c r="SCO520" s="336"/>
      <c r="SCP520" s="336"/>
      <c r="SCQ520" s="336"/>
      <c r="SCR520" s="336"/>
      <c r="SCS520" s="336"/>
      <c r="SCT520" s="336"/>
      <c r="SCU520" s="336"/>
      <c r="SCV520" s="336"/>
      <c r="SCW520" s="336"/>
      <c r="SCX520" s="336"/>
      <c r="SCY520" s="336"/>
      <c r="SCZ520" s="336"/>
      <c r="SDA520" s="336"/>
      <c r="SDB520" s="336"/>
      <c r="SDC520" s="336"/>
      <c r="SDD520" s="336"/>
      <c r="SDE520" s="336"/>
      <c r="SDF520" s="336"/>
      <c r="SDG520" s="336"/>
      <c r="SDH520" s="336"/>
      <c r="SDI520" s="336"/>
      <c r="SDJ520" s="336"/>
      <c r="SDK520" s="336"/>
      <c r="SDL520" s="336"/>
      <c r="SDM520" s="336"/>
      <c r="SDN520" s="336"/>
      <c r="SDO520" s="336"/>
      <c r="SDP520" s="336"/>
      <c r="SDQ520" s="336"/>
      <c r="SDR520" s="336"/>
      <c r="SDS520" s="336"/>
      <c r="SDT520" s="336"/>
      <c r="SDU520" s="336"/>
      <c r="SDV520" s="336"/>
      <c r="SDW520" s="336"/>
      <c r="SDX520" s="336"/>
      <c r="SDY520" s="336"/>
      <c r="SDZ520" s="336"/>
      <c r="SEA520" s="336"/>
      <c r="SEB520" s="336"/>
      <c r="SEC520" s="336"/>
      <c r="SED520" s="336"/>
      <c r="SEE520" s="336"/>
      <c r="SEF520" s="336"/>
      <c r="SEG520" s="336"/>
      <c r="SEH520" s="336"/>
      <c r="SEI520" s="336"/>
      <c r="SEJ520" s="336"/>
      <c r="SEK520" s="336"/>
      <c r="SEL520" s="336"/>
      <c r="SEM520" s="336"/>
      <c r="SEN520" s="336"/>
      <c r="SEO520" s="336"/>
      <c r="SEP520" s="336"/>
      <c r="SEQ520" s="336"/>
      <c r="SER520" s="336"/>
      <c r="SES520" s="336"/>
      <c r="SET520" s="336"/>
      <c r="SEU520" s="336"/>
      <c r="SEV520" s="336"/>
      <c r="SEW520" s="336"/>
      <c r="SEX520" s="336"/>
      <c r="SEY520" s="336"/>
      <c r="SEZ520" s="336"/>
      <c r="SFA520" s="336"/>
      <c r="SFB520" s="336"/>
      <c r="SFC520" s="336"/>
      <c r="SFD520" s="336"/>
      <c r="SFE520" s="336"/>
      <c r="SFF520" s="336"/>
      <c r="SFG520" s="336"/>
      <c r="SFH520" s="336"/>
      <c r="SFI520" s="336"/>
      <c r="SFJ520" s="336"/>
      <c r="SFK520" s="336"/>
      <c r="SFL520" s="336"/>
      <c r="SFM520" s="336"/>
      <c r="SFN520" s="336"/>
      <c r="SFO520" s="336"/>
      <c r="SFP520" s="336"/>
      <c r="SFQ520" s="336"/>
      <c r="SFR520" s="336"/>
      <c r="SFS520" s="336"/>
      <c r="SFT520" s="336"/>
      <c r="SFU520" s="336"/>
      <c r="SFV520" s="336"/>
      <c r="SFW520" s="336"/>
      <c r="SFX520" s="336"/>
      <c r="SFY520" s="336"/>
      <c r="SFZ520" s="336"/>
      <c r="SGA520" s="336"/>
      <c r="SGB520" s="336"/>
      <c r="SGC520" s="336"/>
      <c r="SGD520" s="336"/>
      <c r="SGE520" s="336"/>
      <c r="SGF520" s="336"/>
      <c r="SGG520" s="336"/>
      <c r="SGH520" s="336"/>
      <c r="SGI520" s="336"/>
      <c r="SGJ520" s="336"/>
      <c r="SGK520" s="336"/>
      <c r="SGL520" s="336"/>
      <c r="SGM520" s="336"/>
      <c r="SGN520" s="336"/>
      <c r="SGO520" s="336"/>
      <c r="SGP520" s="336"/>
      <c r="SGQ520" s="336"/>
      <c r="SGR520" s="336"/>
      <c r="SGS520" s="336"/>
      <c r="SGT520" s="336"/>
      <c r="SGU520" s="336"/>
      <c r="SGV520" s="336"/>
      <c r="SGW520" s="336"/>
      <c r="SGX520" s="336"/>
      <c r="SGY520" s="336"/>
      <c r="SGZ520" s="336"/>
      <c r="SHA520" s="336"/>
      <c r="SHB520" s="336"/>
      <c r="SHC520" s="336"/>
      <c r="SHD520" s="336"/>
      <c r="SHE520" s="336"/>
      <c r="SHF520" s="336"/>
      <c r="SHG520" s="336"/>
      <c r="SHH520" s="336"/>
      <c r="SHI520" s="336"/>
      <c r="SHJ520" s="336"/>
      <c r="SHK520" s="336"/>
      <c r="SHL520" s="336"/>
      <c r="SHM520" s="336"/>
      <c r="SHN520" s="336"/>
      <c r="SHO520" s="336"/>
      <c r="SHP520" s="336"/>
      <c r="SHQ520" s="336"/>
      <c r="SHR520" s="336"/>
      <c r="SHS520" s="336"/>
      <c r="SHT520" s="336"/>
      <c r="SHU520" s="336"/>
      <c r="SHV520" s="336"/>
      <c r="SHW520" s="336"/>
      <c r="SHX520" s="336"/>
      <c r="SHY520" s="336"/>
      <c r="SHZ520" s="336"/>
      <c r="SIA520" s="336"/>
      <c r="SIB520" s="336"/>
      <c r="SIC520" s="336"/>
      <c r="SID520" s="336"/>
      <c r="SIE520" s="336"/>
      <c r="SIF520" s="336"/>
      <c r="SIG520" s="336"/>
      <c r="SIH520" s="336"/>
      <c r="SII520" s="336"/>
      <c r="SIJ520" s="336"/>
      <c r="SIK520" s="336"/>
      <c r="SIL520" s="336"/>
      <c r="SIM520" s="336"/>
      <c r="SIN520" s="336"/>
      <c r="SIO520" s="336"/>
      <c r="SIP520" s="336"/>
      <c r="SIQ520" s="336"/>
      <c r="SIR520" s="336"/>
      <c r="SIS520" s="336"/>
      <c r="SIT520" s="336"/>
      <c r="SIU520" s="336"/>
      <c r="SIV520" s="336"/>
      <c r="SIW520" s="336"/>
      <c r="SIX520" s="336"/>
      <c r="SIY520" s="336"/>
      <c r="SIZ520" s="336"/>
      <c r="SJA520" s="336"/>
      <c r="SJB520" s="336"/>
      <c r="SJC520" s="336"/>
      <c r="SJD520" s="336"/>
      <c r="SJE520" s="336"/>
      <c r="SJF520" s="336"/>
      <c r="SJG520" s="336"/>
      <c r="SJH520" s="336"/>
      <c r="SJI520" s="336"/>
      <c r="SJJ520" s="336"/>
      <c r="SJK520" s="336"/>
      <c r="SJL520" s="336"/>
      <c r="SJM520" s="336"/>
      <c r="SJN520" s="336"/>
      <c r="SJO520" s="336"/>
      <c r="SJP520" s="336"/>
      <c r="SJQ520" s="336"/>
      <c r="SJR520" s="336"/>
      <c r="SJS520" s="336"/>
      <c r="SJT520" s="336"/>
      <c r="SJU520" s="336"/>
      <c r="SJV520" s="336"/>
      <c r="SJW520" s="336"/>
      <c r="SJX520" s="336"/>
      <c r="SJY520" s="336"/>
      <c r="SJZ520" s="336"/>
      <c r="SKA520" s="336"/>
      <c r="SKB520" s="336"/>
      <c r="SKC520" s="336"/>
      <c r="SKD520" s="336"/>
      <c r="SKE520" s="336"/>
      <c r="SKF520" s="336"/>
      <c r="SKG520" s="336"/>
      <c r="SKH520" s="336"/>
      <c r="SKI520" s="336"/>
      <c r="SKJ520" s="336"/>
      <c r="SKK520" s="336"/>
      <c r="SKL520" s="336"/>
      <c r="SKM520" s="336"/>
      <c r="SKN520" s="336"/>
      <c r="SKO520" s="336"/>
      <c r="SKP520" s="336"/>
      <c r="SKQ520" s="336"/>
      <c r="SKR520" s="336"/>
      <c r="SKS520" s="336"/>
      <c r="SKT520" s="336"/>
      <c r="SKU520" s="336"/>
      <c r="SKV520" s="336"/>
      <c r="SKW520" s="336"/>
      <c r="SKX520" s="336"/>
      <c r="SKY520" s="336"/>
      <c r="SKZ520" s="336"/>
      <c r="SLA520" s="336"/>
      <c r="SLB520" s="336"/>
      <c r="SLC520" s="336"/>
      <c r="SLD520" s="336"/>
      <c r="SLE520" s="336"/>
      <c r="SLF520" s="336"/>
      <c r="SLG520" s="336"/>
      <c r="SLH520" s="336"/>
      <c r="SLI520" s="336"/>
      <c r="SLJ520" s="336"/>
      <c r="SLK520" s="336"/>
      <c r="SLL520" s="336"/>
      <c r="SLM520" s="336"/>
      <c r="SLN520" s="336"/>
      <c r="SLO520" s="336"/>
      <c r="SLP520" s="336"/>
      <c r="SLQ520" s="336"/>
      <c r="SLR520" s="336"/>
      <c r="SLS520" s="336"/>
      <c r="SLT520" s="336"/>
      <c r="SLU520" s="336"/>
      <c r="SLV520" s="336"/>
      <c r="SLW520" s="336"/>
      <c r="SLX520" s="336"/>
      <c r="SLY520" s="336"/>
      <c r="SLZ520" s="336"/>
      <c r="SMA520" s="336"/>
      <c r="SMB520" s="336"/>
      <c r="SMC520" s="336"/>
      <c r="SMD520" s="336"/>
      <c r="SME520" s="336"/>
      <c r="SMF520" s="336"/>
      <c r="SMG520" s="336"/>
      <c r="SMH520" s="336"/>
      <c r="SMI520" s="336"/>
      <c r="SMJ520" s="336"/>
      <c r="SMK520" s="336"/>
      <c r="SML520" s="336"/>
      <c r="SMM520" s="336"/>
      <c r="SMN520" s="336"/>
      <c r="SMO520" s="336"/>
      <c r="SMP520" s="336"/>
      <c r="SMQ520" s="336"/>
      <c r="SMR520" s="336"/>
      <c r="SMS520" s="336"/>
      <c r="SMT520" s="336"/>
      <c r="SMU520" s="336"/>
      <c r="SMV520" s="336"/>
      <c r="SMW520" s="336"/>
      <c r="SMX520" s="336"/>
      <c r="SMY520" s="336"/>
      <c r="SMZ520" s="336"/>
      <c r="SNA520" s="336"/>
      <c r="SNB520" s="336"/>
      <c r="SNC520" s="336"/>
      <c r="SND520" s="336"/>
      <c r="SNE520" s="336"/>
      <c r="SNF520" s="336"/>
      <c r="SNG520" s="336"/>
      <c r="SNH520" s="336"/>
      <c r="SNI520" s="336"/>
      <c r="SNJ520" s="336"/>
      <c r="SNK520" s="336"/>
      <c r="SNL520" s="336"/>
      <c r="SNM520" s="336"/>
      <c r="SNN520" s="336"/>
      <c r="SNO520" s="336"/>
      <c r="SNP520" s="336"/>
      <c r="SNQ520" s="336"/>
      <c r="SNR520" s="336"/>
      <c r="SNS520" s="336"/>
      <c r="SNT520" s="336"/>
      <c r="SNU520" s="336"/>
      <c r="SNV520" s="336"/>
      <c r="SNW520" s="336"/>
      <c r="SNX520" s="336"/>
      <c r="SNY520" s="336"/>
      <c r="SNZ520" s="336"/>
      <c r="SOA520" s="336"/>
      <c r="SOB520" s="336"/>
      <c r="SOC520" s="336"/>
      <c r="SOD520" s="336"/>
      <c r="SOE520" s="336"/>
      <c r="SOF520" s="336"/>
      <c r="SOG520" s="336"/>
      <c r="SOH520" s="336"/>
      <c r="SOI520" s="336"/>
      <c r="SOJ520" s="336"/>
      <c r="SOK520" s="336"/>
      <c r="SOL520" s="336"/>
      <c r="SOM520" s="336"/>
      <c r="SON520" s="336"/>
      <c r="SOO520" s="336"/>
      <c r="SOP520" s="336"/>
      <c r="SOQ520" s="336"/>
      <c r="SOR520" s="336"/>
      <c r="SOS520" s="336"/>
      <c r="SOT520" s="336"/>
      <c r="SOU520" s="336"/>
      <c r="SOV520" s="336"/>
      <c r="SOW520" s="336"/>
      <c r="SOX520" s="336"/>
      <c r="SOY520" s="336"/>
      <c r="SOZ520" s="336"/>
      <c r="SPA520" s="336"/>
      <c r="SPB520" s="336"/>
      <c r="SPC520" s="336"/>
      <c r="SPD520" s="336"/>
      <c r="SPE520" s="336"/>
      <c r="SPF520" s="336"/>
      <c r="SPG520" s="336"/>
      <c r="SPH520" s="336"/>
      <c r="SPI520" s="336"/>
      <c r="SPJ520" s="336"/>
      <c r="SPK520" s="336"/>
      <c r="SPL520" s="336"/>
      <c r="SPM520" s="336"/>
      <c r="SPN520" s="336"/>
      <c r="SPO520" s="336"/>
      <c r="SPP520" s="336"/>
      <c r="SPQ520" s="336"/>
      <c r="SPR520" s="336"/>
      <c r="SPS520" s="336"/>
      <c r="SPT520" s="336"/>
      <c r="SPU520" s="336"/>
      <c r="SPV520" s="336"/>
      <c r="SPW520" s="336"/>
      <c r="SPX520" s="336"/>
      <c r="SPY520" s="336"/>
      <c r="SPZ520" s="336"/>
      <c r="SQA520" s="336"/>
      <c r="SQB520" s="336"/>
      <c r="SQC520" s="336"/>
      <c r="SQD520" s="336"/>
      <c r="SQE520" s="336"/>
      <c r="SQF520" s="336"/>
      <c r="SQG520" s="336"/>
      <c r="SQH520" s="336"/>
      <c r="SQI520" s="336"/>
      <c r="SQJ520" s="336"/>
      <c r="SQK520" s="336"/>
      <c r="SQL520" s="336"/>
      <c r="SQM520" s="336"/>
      <c r="SQN520" s="336"/>
      <c r="SQO520" s="336"/>
      <c r="SQP520" s="336"/>
      <c r="SQQ520" s="336"/>
      <c r="SQR520" s="336"/>
      <c r="SQS520" s="336"/>
      <c r="SQT520" s="336"/>
      <c r="SQU520" s="336"/>
      <c r="SQV520" s="336"/>
      <c r="SQW520" s="336"/>
      <c r="SQX520" s="336"/>
      <c r="SQY520" s="336"/>
      <c r="SQZ520" s="336"/>
      <c r="SRA520" s="336"/>
      <c r="SRB520" s="336"/>
      <c r="SRC520" s="336"/>
      <c r="SRD520" s="336"/>
      <c r="SRE520" s="336"/>
      <c r="SRF520" s="336"/>
      <c r="SRG520" s="336"/>
      <c r="SRH520" s="336"/>
      <c r="SRI520" s="336"/>
      <c r="SRJ520" s="336"/>
      <c r="SRK520" s="336"/>
      <c r="SRL520" s="336"/>
      <c r="SRM520" s="336"/>
      <c r="SRN520" s="336"/>
      <c r="SRO520" s="336"/>
      <c r="SRP520" s="336"/>
      <c r="SRQ520" s="336"/>
      <c r="SRR520" s="336"/>
      <c r="SRS520" s="336"/>
      <c r="SRT520" s="336"/>
      <c r="SRU520" s="336"/>
      <c r="SRV520" s="336"/>
      <c r="SRW520" s="336"/>
      <c r="SRX520" s="336"/>
      <c r="SRY520" s="336"/>
      <c r="SRZ520" s="336"/>
      <c r="SSA520" s="336"/>
      <c r="SSB520" s="336"/>
      <c r="SSC520" s="336"/>
      <c r="SSD520" s="336"/>
      <c r="SSE520" s="336"/>
      <c r="SSF520" s="336"/>
      <c r="SSG520" s="336"/>
      <c r="SSH520" s="336"/>
      <c r="SSI520" s="336"/>
      <c r="SSJ520" s="336"/>
      <c r="SSK520" s="336"/>
      <c r="SSL520" s="336"/>
      <c r="SSM520" s="336"/>
      <c r="SSN520" s="336"/>
      <c r="SSO520" s="336"/>
      <c r="SSP520" s="336"/>
      <c r="SSQ520" s="336"/>
      <c r="SSR520" s="336"/>
      <c r="SSS520" s="336"/>
      <c r="SST520" s="336"/>
      <c r="SSU520" s="336"/>
      <c r="SSV520" s="336"/>
      <c r="SSW520" s="336"/>
      <c r="SSX520" s="336"/>
      <c r="SSY520" s="336"/>
      <c r="SSZ520" s="336"/>
      <c r="STA520" s="336"/>
      <c r="STB520" s="336"/>
      <c r="STC520" s="336"/>
      <c r="STD520" s="336"/>
      <c r="STE520" s="336"/>
      <c r="STF520" s="336"/>
      <c r="STG520" s="336"/>
      <c r="STH520" s="336"/>
      <c r="STI520" s="336"/>
      <c r="STJ520" s="336"/>
      <c r="STK520" s="336"/>
      <c r="STL520" s="336"/>
      <c r="STM520" s="336"/>
      <c r="STN520" s="336"/>
      <c r="STO520" s="336"/>
      <c r="STP520" s="336"/>
      <c r="STQ520" s="336"/>
      <c r="STR520" s="336"/>
      <c r="STS520" s="336"/>
      <c r="STT520" s="336"/>
      <c r="STU520" s="336"/>
      <c r="STV520" s="336"/>
      <c r="STW520" s="336"/>
      <c r="STX520" s="336"/>
      <c r="STY520" s="336"/>
      <c r="STZ520" s="336"/>
      <c r="SUA520" s="336"/>
      <c r="SUB520" s="336"/>
      <c r="SUC520" s="336"/>
      <c r="SUD520" s="336"/>
      <c r="SUE520" s="336"/>
      <c r="SUF520" s="336"/>
      <c r="SUG520" s="336"/>
      <c r="SUH520" s="336"/>
      <c r="SUI520" s="336"/>
      <c r="SUJ520" s="336"/>
      <c r="SUK520" s="336"/>
      <c r="SUL520" s="336"/>
      <c r="SUM520" s="336"/>
      <c r="SUN520" s="336"/>
      <c r="SUO520" s="336"/>
      <c r="SUP520" s="336"/>
      <c r="SUQ520" s="336"/>
      <c r="SUR520" s="336"/>
      <c r="SUS520" s="336"/>
      <c r="SUT520" s="336"/>
      <c r="SUU520" s="336"/>
      <c r="SUV520" s="336"/>
      <c r="SUW520" s="336"/>
      <c r="SUX520" s="336"/>
      <c r="SUY520" s="336"/>
      <c r="SUZ520" s="336"/>
      <c r="SVA520" s="336"/>
      <c r="SVB520" s="336"/>
      <c r="SVC520" s="336"/>
      <c r="SVD520" s="336"/>
      <c r="SVE520" s="336"/>
      <c r="SVF520" s="336"/>
      <c r="SVG520" s="336"/>
      <c r="SVH520" s="336"/>
      <c r="SVI520" s="336"/>
      <c r="SVJ520" s="336"/>
      <c r="SVK520" s="336"/>
      <c r="SVL520" s="336"/>
      <c r="SVM520" s="336"/>
      <c r="SVN520" s="336"/>
      <c r="SVO520" s="336"/>
      <c r="SVP520" s="336"/>
      <c r="SVQ520" s="336"/>
      <c r="SVR520" s="336"/>
      <c r="SVS520" s="336"/>
      <c r="SVT520" s="336"/>
      <c r="SVU520" s="336"/>
      <c r="SVV520" s="336"/>
      <c r="SVW520" s="336"/>
      <c r="SVX520" s="336"/>
      <c r="SVY520" s="336"/>
      <c r="SVZ520" s="336"/>
      <c r="SWA520" s="336"/>
      <c r="SWB520" s="336"/>
      <c r="SWC520" s="336"/>
      <c r="SWD520" s="336"/>
      <c r="SWE520" s="336"/>
      <c r="SWF520" s="336"/>
      <c r="SWG520" s="336"/>
      <c r="SWH520" s="336"/>
      <c r="SWI520" s="336"/>
      <c r="SWJ520" s="336"/>
      <c r="SWK520" s="336"/>
      <c r="SWL520" s="336"/>
      <c r="SWM520" s="336"/>
      <c r="SWN520" s="336"/>
      <c r="SWO520" s="336"/>
      <c r="SWP520" s="336"/>
      <c r="SWQ520" s="336"/>
      <c r="SWR520" s="336"/>
      <c r="SWS520" s="336"/>
      <c r="SWT520" s="336"/>
      <c r="SWU520" s="336"/>
      <c r="SWV520" s="336"/>
      <c r="SWW520" s="336"/>
      <c r="SWX520" s="336"/>
      <c r="SWY520" s="336"/>
      <c r="SWZ520" s="336"/>
      <c r="SXA520" s="336"/>
      <c r="SXB520" s="336"/>
      <c r="SXC520" s="336"/>
      <c r="SXD520" s="336"/>
      <c r="SXE520" s="336"/>
      <c r="SXF520" s="336"/>
      <c r="SXG520" s="336"/>
      <c r="SXH520" s="336"/>
      <c r="SXI520" s="336"/>
      <c r="SXJ520" s="336"/>
      <c r="SXK520" s="336"/>
      <c r="SXL520" s="336"/>
      <c r="SXM520" s="336"/>
      <c r="SXN520" s="336"/>
      <c r="SXO520" s="336"/>
      <c r="SXP520" s="336"/>
      <c r="SXQ520" s="336"/>
      <c r="SXR520" s="336"/>
      <c r="SXS520" s="336"/>
      <c r="SXT520" s="336"/>
      <c r="SXU520" s="336"/>
      <c r="SXV520" s="336"/>
      <c r="SXW520" s="336"/>
      <c r="SXX520" s="336"/>
      <c r="SXY520" s="336"/>
      <c r="SXZ520" s="336"/>
      <c r="SYA520" s="336"/>
      <c r="SYB520" s="336"/>
      <c r="SYC520" s="336"/>
      <c r="SYD520" s="336"/>
      <c r="SYE520" s="336"/>
      <c r="SYF520" s="336"/>
      <c r="SYG520" s="336"/>
      <c r="SYH520" s="336"/>
      <c r="SYI520" s="336"/>
      <c r="SYJ520" s="336"/>
      <c r="SYK520" s="336"/>
      <c r="SYL520" s="336"/>
      <c r="SYM520" s="336"/>
      <c r="SYN520" s="336"/>
      <c r="SYO520" s="336"/>
      <c r="SYP520" s="336"/>
      <c r="SYQ520" s="336"/>
      <c r="SYR520" s="336"/>
      <c r="SYS520" s="336"/>
      <c r="SYT520" s="336"/>
      <c r="SYU520" s="336"/>
      <c r="SYV520" s="336"/>
      <c r="SYW520" s="336"/>
      <c r="SYX520" s="336"/>
      <c r="SYY520" s="336"/>
      <c r="SYZ520" s="336"/>
      <c r="SZA520" s="336"/>
      <c r="SZB520" s="336"/>
      <c r="SZC520" s="336"/>
      <c r="SZD520" s="336"/>
      <c r="SZE520" s="336"/>
      <c r="SZF520" s="336"/>
      <c r="SZG520" s="336"/>
      <c r="SZH520" s="336"/>
      <c r="SZI520" s="336"/>
      <c r="SZJ520" s="336"/>
      <c r="SZK520" s="336"/>
      <c r="SZL520" s="336"/>
      <c r="SZM520" s="336"/>
      <c r="SZN520" s="336"/>
      <c r="SZO520" s="336"/>
      <c r="SZP520" s="336"/>
      <c r="SZQ520" s="336"/>
      <c r="SZR520" s="336"/>
      <c r="SZS520" s="336"/>
      <c r="SZT520" s="336"/>
      <c r="SZU520" s="336"/>
      <c r="SZV520" s="336"/>
      <c r="SZW520" s="336"/>
      <c r="SZX520" s="336"/>
      <c r="SZY520" s="336"/>
      <c r="SZZ520" s="336"/>
      <c r="TAA520" s="336"/>
      <c r="TAB520" s="336"/>
      <c r="TAC520" s="336"/>
      <c r="TAD520" s="336"/>
      <c r="TAE520" s="336"/>
      <c r="TAF520" s="336"/>
      <c r="TAG520" s="336"/>
      <c r="TAH520" s="336"/>
      <c r="TAI520" s="336"/>
      <c r="TAJ520" s="336"/>
      <c r="TAK520" s="336"/>
      <c r="TAL520" s="336"/>
      <c r="TAM520" s="336"/>
      <c r="TAN520" s="336"/>
      <c r="TAO520" s="336"/>
      <c r="TAP520" s="336"/>
      <c r="TAQ520" s="336"/>
      <c r="TAR520" s="336"/>
      <c r="TAS520" s="336"/>
      <c r="TAT520" s="336"/>
      <c r="TAU520" s="336"/>
      <c r="TAV520" s="336"/>
      <c r="TAW520" s="336"/>
      <c r="TAX520" s="336"/>
      <c r="TAY520" s="336"/>
      <c r="TAZ520" s="336"/>
      <c r="TBA520" s="336"/>
      <c r="TBB520" s="336"/>
      <c r="TBC520" s="336"/>
      <c r="TBD520" s="336"/>
      <c r="TBE520" s="336"/>
      <c r="TBF520" s="336"/>
      <c r="TBG520" s="336"/>
      <c r="TBH520" s="336"/>
      <c r="TBI520" s="336"/>
      <c r="TBJ520" s="336"/>
      <c r="TBK520" s="336"/>
      <c r="TBL520" s="336"/>
      <c r="TBM520" s="336"/>
      <c r="TBN520" s="336"/>
      <c r="TBO520" s="336"/>
      <c r="TBP520" s="336"/>
      <c r="TBQ520" s="336"/>
      <c r="TBR520" s="336"/>
      <c r="TBS520" s="336"/>
      <c r="TBT520" s="336"/>
      <c r="TBU520" s="336"/>
      <c r="TBV520" s="336"/>
      <c r="TBW520" s="336"/>
      <c r="TBX520" s="336"/>
      <c r="TBY520" s="336"/>
      <c r="TBZ520" s="336"/>
      <c r="TCA520" s="336"/>
      <c r="TCB520" s="336"/>
      <c r="TCC520" s="336"/>
      <c r="TCD520" s="336"/>
      <c r="TCE520" s="336"/>
      <c r="TCF520" s="336"/>
      <c r="TCG520" s="336"/>
      <c r="TCH520" s="336"/>
      <c r="TCI520" s="336"/>
      <c r="TCJ520" s="336"/>
      <c r="TCK520" s="336"/>
      <c r="TCL520" s="336"/>
      <c r="TCM520" s="336"/>
      <c r="TCN520" s="336"/>
      <c r="TCO520" s="336"/>
      <c r="TCP520" s="336"/>
      <c r="TCQ520" s="336"/>
      <c r="TCR520" s="336"/>
      <c r="TCS520" s="336"/>
      <c r="TCT520" s="336"/>
      <c r="TCU520" s="336"/>
      <c r="TCV520" s="336"/>
      <c r="TCW520" s="336"/>
      <c r="TCX520" s="336"/>
      <c r="TCY520" s="336"/>
      <c r="TCZ520" s="336"/>
      <c r="TDA520" s="336"/>
      <c r="TDB520" s="336"/>
      <c r="TDC520" s="336"/>
      <c r="TDD520" s="336"/>
      <c r="TDE520" s="336"/>
      <c r="TDF520" s="336"/>
      <c r="TDG520" s="336"/>
      <c r="TDH520" s="336"/>
      <c r="TDI520" s="336"/>
      <c r="TDJ520" s="336"/>
      <c r="TDK520" s="336"/>
      <c r="TDL520" s="336"/>
      <c r="TDM520" s="336"/>
      <c r="TDN520" s="336"/>
      <c r="TDO520" s="336"/>
      <c r="TDP520" s="336"/>
      <c r="TDQ520" s="336"/>
      <c r="TDR520" s="336"/>
      <c r="TDS520" s="336"/>
      <c r="TDT520" s="336"/>
      <c r="TDU520" s="336"/>
      <c r="TDV520" s="336"/>
      <c r="TDW520" s="336"/>
      <c r="TDX520" s="336"/>
      <c r="TDY520" s="336"/>
      <c r="TDZ520" s="336"/>
      <c r="TEA520" s="336"/>
      <c r="TEB520" s="336"/>
      <c r="TEC520" s="336"/>
      <c r="TED520" s="336"/>
      <c r="TEE520" s="336"/>
      <c r="TEF520" s="336"/>
      <c r="TEG520" s="336"/>
      <c r="TEH520" s="336"/>
      <c r="TEI520" s="336"/>
      <c r="TEJ520" s="336"/>
      <c r="TEK520" s="336"/>
      <c r="TEL520" s="336"/>
      <c r="TEM520" s="336"/>
      <c r="TEN520" s="336"/>
      <c r="TEO520" s="336"/>
      <c r="TEP520" s="336"/>
      <c r="TEQ520" s="336"/>
      <c r="TER520" s="336"/>
      <c r="TES520" s="336"/>
      <c r="TET520" s="336"/>
      <c r="TEU520" s="336"/>
      <c r="TEV520" s="336"/>
      <c r="TEW520" s="336"/>
      <c r="TEX520" s="336"/>
      <c r="TEY520" s="336"/>
      <c r="TEZ520" s="336"/>
      <c r="TFA520" s="336"/>
      <c r="TFB520" s="336"/>
      <c r="TFC520" s="336"/>
      <c r="TFD520" s="336"/>
      <c r="TFE520" s="336"/>
      <c r="TFF520" s="336"/>
      <c r="TFG520" s="336"/>
      <c r="TFH520" s="336"/>
      <c r="TFI520" s="336"/>
      <c r="TFJ520" s="336"/>
      <c r="TFK520" s="336"/>
      <c r="TFL520" s="336"/>
      <c r="TFM520" s="336"/>
      <c r="TFN520" s="336"/>
      <c r="TFO520" s="336"/>
      <c r="TFP520" s="336"/>
      <c r="TFQ520" s="336"/>
      <c r="TFR520" s="336"/>
      <c r="TFS520" s="336"/>
      <c r="TFT520" s="336"/>
      <c r="TFU520" s="336"/>
      <c r="TFV520" s="336"/>
      <c r="TFW520" s="336"/>
      <c r="TFX520" s="336"/>
      <c r="TFY520" s="336"/>
      <c r="TFZ520" s="336"/>
      <c r="TGA520" s="336"/>
      <c r="TGB520" s="336"/>
      <c r="TGC520" s="336"/>
      <c r="TGD520" s="336"/>
      <c r="TGE520" s="336"/>
      <c r="TGF520" s="336"/>
      <c r="TGG520" s="336"/>
      <c r="TGH520" s="336"/>
      <c r="TGI520" s="336"/>
      <c r="TGJ520" s="336"/>
      <c r="TGK520" s="336"/>
      <c r="TGL520" s="336"/>
      <c r="TGM520" s="336"/>
      <c r="TGN520" s="336"/>
      <c r="TGO520" s="336"/>
      <c r="TGP520" s="336"/>
      <c r="TGQ520" s="336"/>
      <c r="TGR520" s="336"/>
      <c r="TGS520" s="336"/>
      <c r="TGT520" s="336"/>
      <c r="TGU520" s="336"/>
      <c r="TGV520" s="336"/>
      <c r="TGW520" s="336"/>
      <c r="TGX520" s="336"/>
      <c r="TGY520" s="336"/>
      <c r="TGZ520" s="336"/>
      <c r="THA520" s="336"/>
      <c r="THB520" s="336"/>
      <c r="THC520" s="336"/>
      <c r="THD520" s="336"/>
      <c r="THE520" s="336"/>
      <c r="THF520" s="336"/>
      <c r="THG520" s="336"/>
      <c r="THH520" s="336"/>
      <c r="THI520" s="336"/>
      <c r="THJ520" s="336"/>
      <c r="THK520" s="336"/>
      <c r="THL520" s="336"/>
      <c r="THM520" s="336"/>
      <c r="THN520" s="336"/>
      <c r="THO520" s="336"/>
      <c r="THP520" s="336"/>
      <c r="THQ520" s="336"/>
      <c r="THR520" s="336"/>
      <c r="THS520" s="336"/>
      <c r="THT520" s="336"/>
      <c r="THU520" s="336"/>
      <c r="THV520" s="336"/>
      <c r="THW520" s="336"/>
      <c r="THX520" s="336"/>
      <c r="THY520" s="336"/>
      <c r="THZ520" s="336"/>
      <c r="TIA520" s="336"/>
      <c r="TIB520" s="336"/>
      <c r="TIC520" s="336"/>
      <c r="TID520" s="336"/>
      <c r="TIE520" s="336"/>
      <c r="TIF520" s="336"/>
      <c r="TIG520" s="336"/>
      <c r="TIH520" s="336"/>
      <c r="TII520" s="336"/>
      <c r="TIJ520" s="336"/>
      <c r="TIK520" s="336"/>
      <c r="TIL520" s="336"/>
      <c r="TIM520" s="336"/>
      <c r="TIN520" s="336"/>
      <c r="TIO520" s="336"/>
      <c r="TIP520" s="336"/>
      <c r="TIQ520" s="336"/>
      <c r="TIR520" s="336"/>
      <c r="TIS520" s="336"/>
      <c r="TIT520" s="336"/>
      <c r="TIU520" s="336"/>
      <c r="TIV520" s="336"/>
      <c r="TIW520" s="336"/>
      <c r="TIX520" s="336"/>
      <c r="TIY520" s="336"/>
      <c r="TIZ520" s="336"/>
      <c r="TJA520" s="336"/>
      <c r="TJB520" s="336"/>
      <c r="TJC520" s="336"/>
      <c r="TJD520" s="336"/>
      <c r="TJE520" s="336"/>
      <c r="TJF520" s="336"/>
      <c r="TJG520" s="336"/>
      <c r="TJH520" s="336"/>
      <c r="TJI520" s="336"/>
      <c r="TJJ520" s="336"/>
      <c r="TJK520" s="336"/>
      <c r="TJL520" s="336"/>
      <c r="TJM520" s="336"/>
      <c r="TJN520" s="336"/>
      <c r="TJO520" s="336"/>
      <c r="TJP520" s="336"/>
      <c r="TJQ520" s="336"/>
      <c r="TJR520" s="336"/>
      <c r="TJS520" s="336"/>
      <c r="TJT520" s="336"/>
      <c r="TJU520" s="336"/>
      <c r="TJV520" s="336"/>
      <c r="TJW520" s="336"/>
      <c r="TJX520" s="336"/>
      <c r="TJY520" s="336"/>
      <c r="TJZ520" s="336"/>
      <c r="TKA520" s="336"/>
      <c r="TKB520" s="336"/>
      <c r="TKC520" s="336"/>
      <c r="TKD520" s="336"/>
      <c r="TKE520" s="336"/>
      <c r="TKF520" s="336"/>
      <c r="TKG520" s="336"/>
      <c r="TKH520" s="336"/>
      <c r="TKI520" s="336"/>
      <c r="TKJ520" s="336"/>
      <c r="TKK520" s="336"/>
      <c r="TKL520" s="336"/>
      <c r="TKM520" s="336"/>
      <c r="TKN520" s="336"/>
      <c r="TKO520" s="336"/>
      <c r="TKP520" s="336"/>
      <c r="TKQ520" s="336"/>
      <c r="TKR520" s="336"/>
      <c r="TKS520" s="336"/>
      <c r="TKT520" s="336"/>
      <c r="TKU520" s="336"/>
      <c r="TKV520" s="336"/>
      <c r="TKW520" s="336"/>
      <c r="TKX520" s="336"/>
      <c r="TKY520" s="336"/>
      <c r="TKZ520" s="336"/>
      <c r="TLA520" s="336"/>
      <c r="TLB520" s="336"/>
      <c r="TLC520" s="336"/>
      <c r="TLD520" s="336"/>
      <c r="TLE520" s="336"/>
      <c r="TLF520" s="336"/>
      <c r="TLG520" s="336"/>
      <c r="TLH520" s="336"/>
      <c r="TLI520" s="336"/>
      <c r="TLJ520" s="336"/>
      <c r="TLK520" s="336"/>
      <c r="TLL520" s="336"/>
      <c r="TLM520" s="336"/>
      <c r="TLN520" s="336"/>
      <c r="TLO520" s="336"/>
      <c r="TLP520" s="336"/>
      <c r="TLQ520" s="336"/>
      <c r="TLR520" s="336"/>
      <c r="TLS520" s="336"/>
      <c r="TLT520" s="336"/>
      <c r="TLU520" s="336"/>
      <c r="TLV520" s="336"/>
      <c r="TLW520" s="336"/>
      <c r="TLX520" s="336"/>
      <c r="TLY520" s="336"/>
      <c r="TLZ520" s="336"/>
      <c r="TMA520" s="336"/>
      <c r="TMB520" s="336"/>
      <c r="TMC520" s="336"/>
      <c r="TMD520" s="336"/>
      <c r="TME520" s="336"/>
      <c r="TMF520" s="336"/>
      <c r="TMG520" s="336"/>
      <c r="TMH520" s="336"/>
      <c r="TMI520" s="336"/>
      <c r="TMJ520" s="336"/>
      <c r="TMK520" s="336"/>
      <c r="TML520" s="336"/>
      <c r="TMM520" s="336"/>
      <c r="TMN520" s="336"/>
      <c r="TMO520" s="336"/>
      <c r="TMP520" s="336"/>
      <c r="TMQ520" s="336"/>
      <c r="TMR520" s="336"/>
      <c r="TMS520" s="336"/>
      <c r="TMT520" s="336"/>
      <c r="TMU520" s="336"/>
      <c r="TMV520" s="336"/>
      <c r="TMW520" s="336"/>
      <c r="TMX520" s="336"/>
      <c r="TMY520" s="336"/>
      <c r="TMZ520" s="336"/>
      <c r="TNA520" s="336"/>
      <c r="TNB520" s="336"/>
      <c r="TNC520" s="336"/>
      <c r="TND520" s="336"/>
      <c r="TNE520" s="336"/>
      <c r="TNF520" s="336"/>
      <c r="TNG520" s="336"/>
      <c r="TNH520" s="336"/>
      <c r="TNI520" s="336"/>
      <c r="TNJ520" s="336"/>
      <c r="TNK520" s="336"/>
      <c r="TNL520" s="336"/>
      <c r="TNM520" s="336"/>
      <c r="TNN520" s="336"/>
      <c r="TNO520" s="336"/>
      <c r="TNP520" s="336"/>
      <c r="TNQ520" s="336"/>
      <c r="TNR520" s="336"/>
      <c r="TNS520" s="336"/>
      <c r="TNT520" s="336"/>
      <c r="TNU520" s="336"/>
      <c r="TNV520" s="336"/>
      <c r="TNW520" s="336"/>
      <c r="TNX520" s="336"/>
      <c r="TNY520" s="336"/>
      <c r="TNZ520" s="336"/>
      <c r="TOA520" s="336"/>
      <c r="TOB520" s="336"/>
      <c r="TOC520" s="336"/>
      <c r="TOD520" s="336"/>
      <c r="TOE520" s="336"/>
      <c r="TOF520" s="336"/>
      <c r="TOG520" s="336"/>
      <c r="TOH520" s="336"/>
      <c r="TOI520" s="336"/>
      <c r="TOJ520" s="336"/>
      <c r="TOK520" s="336"/>
      <c r="TOL520" s="336"/>
      <c r="TOM520" s="336"/>
      <c r="TON520" s="336"/>
      <c r="TOO520" s="336"/>
      <c r="TOP520" s="336"/>
      <c r="TOQ520" s="336"/>
      <c r="TOR520" s="336"/>
      <c r="TOS520" s="336"/>
      <c r="TOT520" s="336"/>
      <c r="TOU520" s="336"/>
      <c r="TOV520" s="336"/>
      <c r="TOW520" s="336"/>
      <c r="TOX520" s="336"/>
      <c r="TOY520" s="336"/>
      <c r="TOZ520" s="336"/>
      <c r="TPA520" s="336"/>
      <c r="TPB520" s="336"/>
      <c r="TPC520" s="336"/>
      <c r="TPD520" s="336"/>
      <c r="TPE520" s="336"/>
      <c r="TPF520" s="336"/>
      <c r="TPG520" s="336"/>
      <c r="TPH520" s="336"/>
      <c r="TPI520" s="336"/>
      <c r="TPJ520" s="336"/>
      <c r="TPK520" s="336"/>
      <c r="TPL520" s="336"/>
      <c r="TPM520" s="336"/>
      <c r="TPN520" s="336"/>
      <c r="TPO520" s="336"/>
      <c r="TPP520" s="336"/>
      <c r="TPQ520" s="336"/>
      <c r="TPR520" s="336"/>
      <c r="TPS520" s="336"/>
      <c r="TPT520" s="336"/>
      <c r="TPU520" s="336"/>
      <c r="TPV520" s="336"/>
      <c r="TPW520" s="336"/>
      <c r="TPX520" s="336"/>
      <c r="TPY520" s="336"/>
      <c r="TPZ520" s="336"/>
      <c r="TQA520" s="336"/>
      <c r="TQB520" s="336"/>
      <c r="TQC520" s="336"/>
      <c r="TQD520" s="336"/>
      <c r="TQE520" s="336"/>
      <c r="TQF520" s="336"/>
      <c r="TQG520" s="336"/>
      <c r="TQH520" s="336"/>
      <c r="TQI520" s="336"/>
      <c r="TQJ520" s="336"/>
      <c r="TQK520" s="336"/>
      <c r="TQL520" s="336"/>
      <c r="TQM520" s="336"/>
      <c r="TQN520" s="336"/>
      <c r="TQO520" s="336"/>
      <c r="TQP520" s="336"/>
      <c r="TQQ520" s="336"/>
      <c r="TQR520" s="336"/>
      <c r="TQS520" s="336"/>
      <c r="TQT520" s="336"/>
      <c r="TQU520" s="336"/>
      <c r="TQV520" s="336"/>
      <c r="TQW520" s="336"/>
      <c r="TQX520" s="336"/>
      <c r="TQY520" s="336"/>
      <c r="TQZ520" s="336"/>
      <c r="TRA520" s="336"/>
      <c r="TRB520" s="336"/>
      <c r="TRC520" s="336"/>
      <c r="TRD520" s="336"/>
      <c r="TRE520" s="336"/>
      <c r="TRF520" s="336"/>
      <c r="TRG520" s="336"/>
      <c r="TRH520" s="336"/>
      <c r="TRI520" s="336"/>
      <c r="TRJ520" s="336"/>
      <c r="TRK520" s="336"/>
      <c r="TRL520" s="336"/>
      <c r="TRM520" s="336"/>
      <c r="TRN520" s="336"/>
      <c r="TRO520" s="336"/>
      <c r="TRP520" s="336"/>
      <c r="TRQ520" s="336"/>
      <c r="TRR520" s="336"/>
      <c r="TRS520" s="336"/>
      <c r="TRT520" s="336"/>
      <c r="TRU520" s="336"/>
      <c r="TRV520" s="336"/>
      <c r="TRW520" s="336"/>
      <c r="TRX520" s="336"/>
      <c r="TRY520" s="336"/>
      <c r="TRZ520" s="336"/>
      <c r="TSA520" s="336"/>
      <c r="TSB520" s="336"/>
      <c r="TSC520" s="336"/>
      <c r="TSD520" s="336"/>
      <c r="TSE520" s="336"/>
      <c r="TSF520" s="336"/>
      <c r="TSG520" s="336"/>
      <c r="TSH520" s="336"/>
      <c r="TSI520" s="336"/>
      <c r="TSJ520" s="336"/>
      <c r="TSK520" s="336"/>
      <c r="TSL520" s="336"/>
      <c r="TSM520" s="336"/>
      <c r="TSN520" s="336"/>
      <c r="TSO520" s="336"/>
      <c r="TSP520" s="336"/>
      <c r="TSQ520" s="336"/>
      <c r="TSR520" s="336"/>
      <c r="TSS520" s="336"/>
      <c r="TST520" s="336"/>
      <c r="TSU520" s="336"/>
      <c r="TSV520" s="336"/>
      <c r="TSW520" s="336"/>
      <c r="TSX520" s="336"/>
      <c r="TSY520" s="336"/>
      <c r="TSZ520" s="336"/>
      <c r="TTA520" s="336"/>
      <c r="TTB520" s="336"/>
      <c r="TTC520" s="336"/>
      <c r="TTD520" s="336"/>
      <c r="TTE520" s="336"/>
      <c r="TTF520" s="336"/>
      <c r="TTG520" s="336"/>
      <c r="TTH520" s="336"/>
      <c r="TTI520" s="336"/>
      <c r="TTJ520" s="336"/>
      <c r="TTK520" s="336"/>
      <c r="TTL520" s="336"/>
      <c r="TTM520" s="336"/>
      <c r="TTN520" s="336"/>
      <c r="TTO520" s="336"/>
      <c r="TTP520" s="336"/>
      <c r="TTQ520" s="336"/>
      <c r="TTR520" s="336"/>
      <c r="TTS520" s="336"/>
      <c r="TTT520" s="336"/>
      <c r="TTU520" s="336"/>
      <c r="TTV520" s="336"/>
      <c r="TTW520" s="336"/>
      <c r="TTX520" s="336"/>
      <c r="TTY520" s="336"/>
      <c r="TTZ520" s="336"/>
      <c r="TUA520" s="336"/>
      <c r="TUB520" s="336"/>
      <c r="TUC520" s="336"/>
      <c r="TUD520" s="336"/>
      <c r="TUE520" s="336"/>
      <c r="TUF520" s="336"/>
      <c r="TUG520" s="336"/>
      <c r="TUH520" s="336"/>
      <c r="TUI520" s="336"/>
      <c r="TUJ520" s="336"/>
      <c r="TUK520" s="336"/>
      <c r="TUL520" s="336"/>
      <c r="TUM520" s="336"/>
      <c r="TUN520" s="336"/>
      <c r="TUO520" s="336"/>
      <c r="TUP520" s="336"/>
      <c r="TUQ520" s="336"/>
      <c r="TUR520" s="336"/>
      <c r="TUS520" s="336"/>
      <c r="TUT520" s="336"/>
      <c r="TUU520" s="336"/>
      <c r="TUV520" s="336"/>
      <c r="TUW520" s="336"/>
      <c r="TUX520" s="336"/>
      <c r="TUY520" s="336"/>
      <c r="TUZ520" s="336"/>
      <c r="TVA520" s="336"/>
      <c r="TVB520" s="336"/>
      <c r="TVC520" s="336"/>
      <c r="TVD520" s="336"/>
      <c r="TVE520" s="336"/>
      <c r="TVF520" s="336"/>
      <c r="TVG520" s="336"/>
      <c r="TVH520" s="336"/>
      <c r="TVI520" s="336"/>
      <c r="TVJ520" s="336"/>
      <c r="TVK520" s="336"/>
      <c r="TVL520" s="336"/>
      <c r="TVM520" s="336"/>
      <c r="TVN520" s="336"/>
      <c r="TVO520" s="336"/>
      <c r="TVP520" s="336"/>
      <c r="TVQ520" s="336"/>
      <c r="TVR520" s="336"/>
      <c r="TVS520" s="336"/>
      <c r="TVT520" s="336"/>
      <c r="TVU520" s="336"/>
      <c r="TVV520" s="336"/>
      <c r="TVW520" s="336"/>
      <c r="TVX520" s="336"/>
      <c r="TVY520" s="336"/>
      <c r="TVZ520" s="336"/>
      <c r="TWA520" s="336"/>
      <c r="TWB520" s="336"/>
      <c r="TWC520" s="336"/>
      <c r="TWD520" s="336"/>
      <c r="TWE520" s="336"/>
      <c r="TWF520" s="336"/>
      <c r="TWG520" s="336"/>
      <c r="TWH520" s="336"/>
      <c r="TWI520" s="336"/>
      <c r="TWJ520" s="336"/>
      <c r="TWK520" s="336"/>
      <c r="TWL520" s="336"/>
      <c r="TWM520" s="336"/>
      <c r="TWN520" s="336"/>
      <c r="TWO520" s="336"/>
      <c r="TWP520" s="336"/>
      <c r="TWQ520" s="336"/>
      <c r="TWR520" s="336"/>
      <c r="TWS520" s="336"/>
      <c r="TWT520" s="336"/>
      <c r="TWU520" s="336"/>
      <c r="TWV520" s="336"/>
      <c r="TWW520" s="336"/>
      <c r="TWX520" s="336"/>
      <c r="TWY520" s="336"/>
      <c r="TWZ520" s="336"/>
      <c r="TXA520" s="336"/>
      <c r="TXB520" s="336"/>
      <c r="TXC520" s="336"/>
      <c r="TXD520" s="336"/>
      <c r="TXE520" s="336"/>
      <c r="TXF520" s="336"/>
      <c r="TXG520" s="336"/>
      <c r="TXH520" s="336"/>
      <c r="TXI520" s="336"/>
      <c r="TXJ520" s="336"/>
      <c r="TXK520" s="336"/>
      <c r="TXL520" s="336"/>
      <c r="TXM520" s="336"/>
      <c r="TXN520" s="336"/>
      <c r="TXO520" s="336"/>
      <c r="TXP520" s="336"/>
      <c r="TXQ520" s="336"/>
      <c r="TXR520" s="336"/>
      <c r="TXS520" s="336"/>
      <c r="TXT520" s="336"/>
      <c r="TXU520" s="336"/>
      <c r="TXV520" s="336"/>
      <c r="TXW520" s="336"/>
      <c r="TXX520" s="336"/>
      <c r="TXY520" s="336"/>
      <c r="TXZ520" s="336"/>
      <c r="TYA520" s="336"/>
      <c r="TYB520" s="336"/>
      <c r="TYC520" s="336"/>
      <c r="TYD520" s="336"/>
      <c r="TYE520" s="336"/>
      <c r="TYF520" s="336"/>
      <c r="TYG520" s="336"/>
      <c r="TYH520" s="336"/>
      <c r="TYI520" s="336"/>
      <c r="TYJ520" s="336"/>
      <c r="TYK520" s="336"/>
      <c r="TYL520" s="336"/>
      <c r="TYM520" s="336"/>
      <c r="TYN520" s="336"/>
      <c r="TYO520" s="336"/>
      <c r="TYP520" s="336"/>
      <c r="TYQ520" s="336"/>
      <c r="TYR520" s="336"/>
      <c r="TYS520" s="336"/>
      <c r="TYT520" s="336"/>
      <c r="TYU520" s="336"/>
      <c r="TYV520" s="336"/>
      <c r="TYW520" s="336"/>
      <c r="TYX520" s="336"/>
      <c r="TYY520" s="336"/>
      <c r="TYZ520" s="336"/>
      <c r="TZA520" s="336"/>
      <c r="TZB520" s="336"/>
      <c r="TZC520" s="336"/>
      <c r="TZD520" s="336"/>
      <c r="TZE520" s="336"/>
      <c r="TZF520" s="336"/>
      <c r="TZG520" s="336"/>
      <c r="TZH520" s="336"/>
      <c r="TZI520" s="336"/>
      <c r="TZJ520" s="336"/>
      <c r="TZK520" s="336"/>
      <c r="TZL520" s="336"/>
      <c r="TZM520" s="336"/>
      <c r="TZN520" s="336"/>
      <c r="TZO520" s="336"/>
      <c r="TZP520" s="336"/>
      <c r="TZQ520" s="336"/>
      <c r="TZR520" s="336"/>
      <c r="TZS520" s="336"/>
      <c r="TZT520" s="336"/>
      <c r="TZU520" s="336"/>
      <c r="TZV520" s="336"/>
      <c r="TZW520" s="336"/>
      <c r="TZX520" s="336"/>
      <c r="TZY520" s="336"/>
      <c r="TZZ520" s="336"/>
      <c r="UAA520" s="336"/>
      <c r="UAB520" s="336"/>
      <c r="UAC520" s="336"/>
      <c r="UAD520" s="336"/>
      <c r="UAE520" s="336"/>
      <c r="UAF520" s="336"/>
      <c r="UAG520" s="336"/>
      <c r="UAH520" s="336"/>
      <c r="UAI520" s="336"/>
      <c r="UAJ520" s="336"/>
      <c r="UAK520" s="336"/>
      <c r="UAL520" s="336"/>
      <c r="UAM520" s="336"/>
      <c r="UAN520" s="336"/>
      <c r="UAO520" s="336"/>
      <c r="UAP520" s="336"/>
      <c r="UAQ520" s="336"/>
      <c r="UAR520" s="336"/>
      <c r="UAS520" s="336"/>
      <c r="UAT520" s="336"/>
      <c r="UAU520" s="336"/>
      <c r="UAV520" s="336"/>
      <c r="UAW520" s="336"/>
      <c r="UAX520" s="336"/>
      <c r="UAY520" s="336"/>
      <c r="UAZ520" s="336"/>
      <c r="UBA520" s="336"/>
      <c r="UBB520" s="336"/>
      <c r="UBC520" s="336"/>
      <c r="UBD520" s="336"/>
      <c r="UBE520" s="336"/>
      <c r="UBF520" s="336"/>
      <c r="UBG520" s="336"/>
      <c r="UBH520" s="336"/>
      <c r="UBI520" s="336"/>
      <c r="UBJ520" s="336"/>
      <c r="UBK520" s="336"/>
      <c r="UBL520" s="336"/>
      <c r="UBM520" s="336"/>
      <c r="UBN520" s="336"/>
      <c r="UBO520" s="336"/>
      <c r="UBP520" s="336"/>
      <c r="UBQ520" s="336"/>
      <c r="UBR520" s="336"/>
      <c r="UBS520" s="336"/>
      <c r="UBT520" s="336"/>
      <c r="UBU520" s="336"/>
      <c r="UBV520" s="336"/>
      <c r="UBW520" s="336"/>
      <c r="UBX520" s="336"/>
      <c r="UBY520" s="336"/>
      <c r="UBZ520" s="336"/>
      <c r="UCA520" s="336"/>
      <c r="UCB520" s="336"/>
      <c r="UCC520" s="336"/>
      <c r="UCD520" s="336"/>
      <c r="UCE520" s="336"/>
      <c r="UCF520" s="336"/>
      <c r="UCG520" s="336"/>
      <c r="UCH520" s="336"/>
      <c r="UCI520" s="336"/>
      <c r="UCJ520" s="336"/>
      <c r="UCK520" s="336"/>
      <c r="UCL520" s="336"/>
      <c r="UCM520" s="336"/>
      <c r="UCN520" s="336"/>
      <c r="UCO520" s="336"/>
      <c r="UCP520" s="336"/>
      <c r="UCQ520" s="336"/>
      <c r="UCR520" s="336"/>
      <c r="UCS520" s="336"/>
      <c r="UCT520" s="336"/>
      <c r="UCU520" s="336"/>
      <c r="UCV520" s="336"/>
      <c r="UCW520" s="336"/>
      <c r="UCX520" s="336"/>
      <c r="UCY520" s="336"/>
      <c r="UCZ520" s="336"/>
      <c r="UDA520" s="336"/>
      <c r="UDB520" s="336"/>
      <c r="UDC520" s="336"/>
      <c r="UDD520" s="336"/>
      <c r="UDE520" s="336"/>
      <c r="UDF520" s="336"/>
      <c r="UDG520" s="336"/>
      <c r="UDH520" s="336"/>
      <c r="UDI520" s="336"/>
      <c r="UDJ520" s="336"/>
      <c r="UDK520" s="336"/>
      <c r="UDL520" s="336"/>
      <c r="UDM520" s="336"/>
      <c r="UDN520" s="336"/>
      <c r="UDO520" s="336"/>
      <c r="UDP520" s="336"/>
      <c r="UDQ520" s="336"/>
      <c r="UDR520" s="336"/>
      <c r="UDS520" s="336"/>
      <c r="UDT520" s="336"/>
      <c r="UDU520" s="336"/>
      <c r="UDV520" s="336"/>
      <c r="UDW520" s="336"/>
      <c r="UDX520" s="336"/>
      <c r="UDY520" s="336"/>
      <c r="UDZ520" s="336"/>
      <c r="UEA520" s="336"/>
      <c r="UEB520" s="336"/>
      <c r="UEC520" s="336"/>
      <c r="UED520" s="336"/>
      <c r="UEE520" s="336"/>
      <c r="UEF520" s="336"/>
      <c r="UEG520" s="336"/>
      <c r="UEH520" s="336"/>
      <c r="UEI520" s="336"/>
      <c r="UEJ520" s="336"/>
      <c r="UEK520" s="336"/>
      <c r="UEL520" s="336"/>
      <c r="UEM520" s="336"/>
      <c r="UEN520" s="336"/>
      <c r="UEO520" s="336"/>
      <c r="UEP520" s="336"/>
      <c r="UEQ520" s="336"/>
      <c r="UER520" s="336"/>
      <c r="UES520" s="336"/>
      <c r="UET520" s="336"/>
      <c r="UEU520" s="336"/>
      <c r="UEV520" s="336"/>
      <c r="UEW520" s="336"/>
      <c r="UEX520" s="336"/>
      <c r="UEY520" s="336"/>
      <c r="UEZ520" s="336"/>
      <c r="UFA520" s="336"/>
      <c r="UFB520" s="336"/>
      <c r="UFC520" s="336"/>
      <c r="UFD520" s="336"/>
      <c r="UFE520" s="336"/>
      <c r="UFF520" s="336"/>
      <c r="UFG520" s="336"/>
      <c r="UFH520" s="336"/>
      <c r="UFI520" s="336"/>
      <c r="UFJ520" s="336"/>
      <c r="UFK520" s="336"/>
      <c r="UFL520" s="336"/>
      <c r="UFM520" s="336"/>
      <c r="UFN520" s="336"/>
      <c r="UFO520" s="336"/>
      <c r="UFP520" s="336"/>
      <c r="UFQ520" s="336"/>
      <c r="UFR520" s="336"/>
      <c r="UFS520" s="336"/>
      <c r="UFT520" s="336"/>
      <c r="UFU520" s="336"/>
      <c r="UFV520" s="336"/>
      <c r="UFW520" s="336"/>
      <c r="UFX520" s="336"/>
      <c r="UFY520" s="336"/>
      <c r="UFZ520" s="336"/>
      <c r="UGA520" s="336"/>
      <c r="UGB520" s="336"/>
      <c r="UGC520" s="336"/>
      <c r="UGD520" s="336"/>
      <c r="UGE520" s="336"/>
      <c r="UGF520" s="336"/>
      <c r="UGG520" s="336"/>
      <c r="UGH520" s="336"/>
      <c r="UGI520" s="336"/>
      <c r="UGJ520" s="336"/>
      <c r="UGK520" s="336"/>
      <c r="UGL520" s="336"/>
      <c r="UGM520" s="336"/>
      <c r="UGN520" s="336"/>
      <c r="UGO520" s="336"/>
      <c r="UGP520" s="336"/>
      <c r="UGQ520" s="336"/>
      <c r="UGR520" s="336"/>
      <c r="UGS520" s="336"/>
      <c r="UGT520" s="336"/>
      <c r="UGU520" s="336"/>
      <c r="UGV520" s="336"/>
      <c r="UGW520" s="336"/>
      <c r="UGX520" s="336"/>
      <c r="UGY520" s="336"/>
      <c r="UGZ520" s="336"/>
      <c r="UHA520" s="336"/>
      <c r="UHB520" s="336"/>
      <c r="UHC520" s="336"/>
      <c r="UHD520" s="336"/>
      <c r="UHE520" s="336"/>
      <c r="UHF520" s="336"/>
      <c r="UHG520" s="336"/>
      <c r="UHH520" s="336"/>
      <c r="UHI520" s="336"/>
      <c r="UHJ520" s="336"/>
      <c r="UHK520" s="336"/>
      <c r="UHL520" s="336"/>
      <c r="UHM520" s="336"/>
      <c r="UHN520" s="336"/>
      <c r="UHO520" s="336"/>
      <c r="UHP520" s="336"/>
      <c r="UHQ520" s="336"/>
      <c r="UHR520" s="336"/>
      <c r="UHS520" s="336"/>
      <c r="UHT520" s="336"/>
      <c r="UHU520" s="336"/>
      <c r="UHV520" s="336"/>
      <c r="UHW520" s="336"/>
      <c r="UHX520" s="336"/>
      <c r="UHY520" s="336"/>
      <c r="UHZ520" s="336"/>
      <c r="UIA520" s="336"/>
      <c r="UIB520" s="336"/>
      <c r="UIC520" s="336"/>
      <c r="UID520" s="336"/>
      <c r="UIE520" s="336"/>
      <c r="UIF520" s="336"/>
      <c r="UIG520" s="336"/>
      <c r="UIH520" s="336"/>
      <c r="UII520" s="336"/>
      <c r="UIJ520" s="336"/>
      <c r="UIK520" s="336"/>
      <c r="UIL520" s="336"/>
      <c r="UIM520" s="336"/>
      <c r="UIN520" s="336"/>
      <c r="UIO520" s="336"/>
      <c r="UIP520" s="336"/>
      <c r="UIQ520" s="336"/>
      <c r="UIR520" s="336"/>
      <c r="UIS520" s="336"/>
      <c r="UIT520" s="336"/>
      <c r="UIU520" s="336"/>
      <c r="UIV520" s="336"/>
      <c r="UIW520" s="336"/>
      <c r="UIX520" s="336"/>
      <c r="UIY520" s="336"/>
      <c r="UIZ520" s="336"/>
      <c r="UJA520" s="336"/>
      <c r="UJB520" s="336"/>
      <c r="UJC520" s="336"/>
      <c r="UJD520" s="336"/>
      <c r="UJE520" s="336"/>
      <c r="UJF520" s="336"/>
      <c r="UJG520" s="336"/>
      <c r="UJH520" s="336"/>
      <c r="UJI520" s="336"/>
      <c r="UJJ520" s="336"/>
      <c r="UJK520" s="336"/>
      <c r="UJL520" s="336"/>
      <c r="UJM520" s="336"/>
      <c r="UJN520" s="336"/>
      <c r="UJO520" s="336"/>
      <c r="UJP520" s="336"/>
      <c r="UJQ520" s="336"/>
      <c r="UJR520" s="336"/>
      <c r="UJS520" s="336"/>
      <c r="UJT520" s="336"/>
      <c r="UJU520" s="336"/>
      <c r="UJV520" s="336"/>
      <c r="UJW520" s="336"/>
      <c r="UJX520" s="336"/>
      <c r="UJY520" s="336"/>
      <c r="UJZ520" s="336"/>
      <c r="UKA520" s="336"/>
      <c r="UKB520" s="336"/>
      <c r="UKC520" s="336"/>
      <c r="UKD520" s="336"/>
      <c r="UKE520" s="336"/>
      <c r="UKF520" s="336"/>
      <c r="UKG520" s="336"/>
      <c r="UKH520" s="336"/>
      <c r="UKI520" s="336"/>
      <c r="UKJ520" s="336"/>
      <c r="UKK520" s="336"/>
      <c r="UKL520" s="336"/>
      <c r="UKM520" s="336"/>
      <c r="UKN520" s="336"/>
      <c r="UKO520" s="336"/>
      <c r="UKP520" s="336"/>
      <c r="UKQ520" s="336"/>
      <c r="UKR520" s="336"/>
      <c r="UKS520" s="336"/>
      <c r="UKT520" s="336"/>
      <c r="UKU520" s="336"/>
      <c r="UKV520" s="336"/>
      <c r="UKW520" s="336"/>
      <c r="UKX520" s="336"/>
      <c r="UKY520" s="336"/>
      <c r="UKZ520" s="336"/>
      <c r="ULA520" s="336"/>
      <c r="ULB520" s="336"/>
      <c r="ULC520" s="336"/>
      <c r="ULD520" s="336"/>
      <c r="ULE520" s="336"/>
      <c r="ULF520" s="336"/>
      <c r="ULG520" s="336"/>
      <c r="ULH520" s="336"/>
      <c r="ULI520" s="336"/>
      <c r="ULJ520" s="336"/>
      <c r="ULK520" s="336"/>
      <c r="ULL520" s="336"/>
      <c r="ULM520" s="336"/>
      <c r="ULN520" s="336"/>
      <c r="ULO520" s="336"/>
      <c r="ULP520" s="336"/>
      <c r="ULQ520" s="336"/>
      <c r="ULR520" s="336"/>
      <c r="ULS520" s="336"/>
      <c r="ULT520" s="336"/>
      <c r="ULU520" s="336"/>
      <c r="ULV520" s="336"/>
      <c r="ULW520" s="336"/>
      <c r="ULX520" s="336"/>
      <c r="ULY520" s="336"/>
      <c r="ULZ520" s="336"/>
      <c r="UMA520" s="336"/>
      <c r="UMB520" s="336"/>
      <c r="UMC520" s="336"/>
      <c r="UMD520" s="336"/>
      <c r="UME520" s="336"/>
      <c r="UMF520" s="336"/>
      <c r="UMG520" s="336"/>
      <c r="UMH520" s="336"/>
      <c r="UMI520" s="336"/>
      <c r="UMJ520" s="336"/>
      <c r="UMK520" s="336"/>
      <c r="UML520" s="336"/>
      <c r="UMM520" s="336"/>
      <c r="UMN520" s="336"/>
      <c r="UMO520" s="336"/>
      <c r="UMP520" s="336"/>
      <c r="UMQ520" s="336"/>
      <c r="UMR520" s="336"/>
      <c r="UMS520" s="336"/>
      <c r="UMT520" s="336"/>
      <c r="UMU520" s="336"/>
      <c r="UMV520" s="336"/>
      <c r="UMW520" s="336"/>
      <c r="UMX520" s="336"/>
      <c r="UMY520" s="336"/>
      <c r="UMZ520" s="336"/>
      <c r="UNA520" s="336"/>
      <c r="UNB520" s="336"/>
      <c r="UNC520" s="336"/>
      <c r="UND520" s="336"/>
      <c r="UNE520" s="336"/>
      <c r="UNF520" s="336"/>
      <c r="UNG520" s="336"/>
      <c r="UNH520" s="336"/>
      <c r="UNI520" s="336"/>
      <c r="UNJ520" s="336"/>
      <c r="UNK520" s="336"/>
      <c r="UNL520" s="336"/>
      <c r="UNM520" s="336"/>
      <c r="UNN520" s="336"/>
      <c r="UNO520" s="336"/>
      <c r="UNP520" s="336"/>
      <c r="UNQ520" s="336"/>
      <c r="UNR520" s="336"/>
      <c r="UNS520" s="336"/>
      <c r="UNT520" s="336"/>
      <c r="UNU520" s="336"/>
      <c r="UNV520" s="336"/>
      <c r="UNW520" s="336"/>
      <c r="UNX520" s="336"/>
      <c r="UNY520" s="336"/>
      <c r="UNZ520" s="336"/>
      <c r="UOA520" s="336"/>
      <c r="UOB520" s="336"/>
      <c r="UOC520" s="336"/>
      <c r="UOD520" s="336"/>
      <c r="UOE520" s="336"/>
      <c r="UOF520" s="336"/>
      <c r="UOG520" s="336"/>
      <c r="UOH520" s="336"/>
      <c r="UOI520" s="336"/>
      <c r="UOJ520" s="336"/>
      <c r="UOK520" s="336"/>
      <c r="UOL520" s="336"/>
      <c r="UOM520" s="336"/>
      <c r="UON520" s="336"/>
      <c r="UOO520" s="336"/>
      <c r="UOP520" s="336"/>
      <c r="UOQ520" s="336"/>
      <c r="UOR520" s="336"/>
      <c r="UOS520" s="336"/>
      <c r="UOT520" s="336"/>
      <c r="UOU520" s="336"/>
      <c r="UOV520" s="336"/>
      <c r="UOW520" s="336"/>
      <c r="UOX520" s="336"/>
      <c r="UOY520" s="336"/>
      <c r="UOZ520" s="336"/>
      <c r="UPA520" s="336"/>
      <c r="UPB520" s="336"/>
      <c r="UPC520" s="336"/>
      <c r="UPD520" s="336"/>
      <c r="UPE520" s="336"/>
      <c r="UPF520" s="336"/>
      <c r="UPG520" s="336"/>
      <c r="UPH520" s="336"/>
      <c r="UPI520" s="336"/>
      <c r="UPJ520" s="336"/>
      <c r="UPK520" s="336"/>
      <c r="UPL520" s="336"/>
      <c r="UPM520" s="336"/>
      <c r="UPN520" s="336"/>
      <c r="UPO520" s="336"/>
      <c r="UPP520" s="336"/>
      <c r="UPQ520" s="336"/>
      <c r="UPR520" s="336"/>
      <c r="UPS520" s="336"/>
      <c r="UPT520" s="336"/>
      <c r="UPU520" s="336"/>
      <c r="UPV520" s="336"/>
      <c r="UPW520" s="336"/>
      <c r="UPX520" s="336"/>
      <c r="UPY520" s="336"/>
      <c r="UPZ520" s="336"/>
      <c r="UQA520" s="336"/>
      <c r="UQB520" s="336"/>
      <c r="UQC520" s="336"/>
      <c r="UQD520" s="336"/>
      <c r="UQE520" s="336"/>
      <c r="UQF520" s="336"/>
      <c r="UQG520" s="336"/>
      <c r="UQH520" s="336"/>
      <c r="UQI520" s="336"/>
      <c r="UQJ520" s="336"/>
      <c r="UQK520" s="336"/>
      <c r="UQL520" s="336"/>
      <c r="UQM520" s="336"/>
      <c r="UQN520" s="336"/>
      <c r="UQO520" s="336"/>
      <c r="UQP520" s="336"/>
      <c r="UQQ520" s="336"/>
      <c r="UQR520" s="336"/>
      <c r="UQS520" s="336"/>
      <c r="UQT520" s="336"/>
      <c r="UQU520" s="336"/>
      <c r="UQV520" s="336"/>
      <c r="UQW520" s="336"/>
      <c r="UQX520" s="336"/>
      <c r="UQY520" s="336"/>
      <c r="UQZ520" s="336"/>
      <c r="URA520" s="336"/>
      <c r="URB520" s="336"/>
      <c r="URC520" s="336"/>
      <c r="URD520" s="336"/>
      <c r="URE520" s="336"/>
      <c r="URF520" s="336"/>
      <c r="URG520" s="336"/>
      <c r="URH520" s="336"/>
      <c r="URI520" s="336"/>
      <c r="URJ520" s="336"/>
      <c r="URK520" s="336"/>
      <c r="URL520" s="336"/>
      <c r="URM520" s="336"/>
      <c r="URN520" s="336"/>
      <c r="URO520" s="336"/>
      <c r="URP520" s="336"/>
      <c r="URQ520" s="336"/>
      <c r="URR520" s="336"/>
      <c r="URS520" s="336"/>
      <c r="URT520" s="336"/>
      <c r="URU520" s="336"/>
      <c r="URV520" s="336"/>
      <c r="URW520" s="336"/>
      <c r="URX520" s="336"/>
      <c r="URY520" s="336"/>
      <c r="URZ520" s="336"/>
      <c r="USA520" s="336"/>
      <c r="USB520" s="336"/>
      <c r="USC520" s="336"/>
      <c r="USD520" s="336"/>
      <c r="USE520" s="336"/>
      <c r="USF520" s="336"/>
      <c r="USG520" s="336"/>
      <c r="USH520" s="336"/>
      <c r="USI520" s="336"/>
      <c r="USJ520" s="336"/>
      <c r="USK520" s="336"/>
      <c r="USL520" s="336"/>
      <c r="USM520" s="336"/>
      <c r="USN520" s="336"/>
      <c r="USO520" s="336"/>
      <c r="USP520" s="336"/>
      <c r="USQ520" s="336"/>
      <c r="USR520" s="336"/>
      <c r="USS520" s="336"/>
      <c r="UST520" s="336"/>
      <c r="USU520" s="336"/>
      <c r="USV520" s="336"/>
      <c r="USW520" s="336"/>
      <c r="USX520" s="336"/>
      <c r="USY520" s="336"/>
      <c r="USZ520" s="336"/>
      <c r="UTA520" s="336"/>
      <c r="UTB520" s="336"/>
      <c r="UTC520" s="336"/>
      <c r="UTD520" s="336"/>
      <c r="UTE520" s="336"/>
      <c r="UTF520" s="336"/>
      <c r="UTG520" s="336"/>
      <c r="UTH520" s="336"/>
      <c r="UTI520" s="336"/>
      <c r="UTJ520" s="336"/>
      <c r="UTK520" s="336"/>
      <c r="UTL520" s="336"/>
      <c r="UTM520" s="336"/>
      <c r="UTN520" s="336"/>
      <c r="UTO520" s="336"/>
      <c r="UTP520" s="336"/>
      <c r="UTQ520" s="336"/>
      <c r="UTR520" s="336"/>
      <c r="UTS520" s="336"/>
      <c r="UTT520" s="336"/>
      <c r="UTU520" s="336"/>
      <c r="UTV520" s="336"/>
      <c r="UTW520" s="336"/>
      <c r="UTX520" s="336"/>
      <c r="UTY520" s="336"/>
      <c r="UTZ520" s="336"/>
      <c r="UUA520" s="336"/>
      <c r="UUB520" s="336"/>
      <c r="UUC520" s="336"/>
      <c r="UUD520" s="336"/>
      <c r="UUE520" s="336"/>
      <c r="UUF520" s="336"/>
      <c r="UUG520" s="336"/>
      <c r="UUH520" s="336"/>
      <c r="UUI520" s="336"/>
      <c r="UUJ520" s="336"/>
      <c r="UUK520" s="336"/>
      <c r="UUL520" s="336"/>
      <c r="UUM520" s="336"/>
      <c r="UUN520" s="336"/>
      <c r="UUO520" s="336"/>
      <c r="UUP520" s="336"/>
      <c r="UUQ520" s="336"/>
      <c r="UUR520" s="336"/>
      <c r="UUS520" s="336"/>
      <c r="UUT520" s="336"/>
      <c r="UUU520" s="336"/>
      <c r="UUV520" s="336"/>
      <c r="UUW520" s="336"/>
      <c r="UUX520" s="336"/>
      <c r="UUY520" s="336"/>
      <c r="UUZ520" s="336"/>
      <c r="UVA520" s="336"/>
      <c r="UVB520" s="336"/>
      <c r="UVC520" s="336"/>
      <c r="UVD520" s="336"/>
      <c r="UVE520" s="336"/>
      <c r="UVF520" s="336"/>
      <c r="UVG520" s="336"/>
      <c r="UVH520" s="336"/>
      <c r="UVI520" s="336"/>
      <c r="UVJ520" s="336"/>
      <c r="UVK520" s="336"/>
      <c r="UVL520" s="336"/>
      <c r="UVM520" s="336"/>
      <c r="UVN520" s="336"/>
      <c r="UVO520" s="336"/>
      <c r="UVP520" s="336"/>
      <c r="UVQ520" s="336"/>
      <c r="UVR520" s="336"/>
      <c r="UVS520" s="336"/>
      <c r="UVT520" s="336"/>
      <c r="UVU520" s="336"/>
      <c r="UVV520" s="336"/>
      <c r="UVW520" s="336"/>
      <c r="UVX520" s="336"/>
      <c r="UVY520" s="336"/>
      <c r="UVZ520" s="336"/>
      <c r="UWA520" s="336"/>
      <c r="UWB520" s="336"/>
      <c r="UWC520" s="336"/>
      <c r="UWD520" s="336"/>
      <c r="UWE520" s="336"/>
      <c r="UWF520" s="336"/>
      <c r="UWG520" s="336"/>
      <c r="UWH520" s="336"/>
      <c r="UWI520" s="336"/>
      <c r="UWJ520" s="336"/>
      <c r="UWK520" s="336"/>
      <c r="UWL520" s="336"/>
      <c r="UWM520" s="336"/>
      <c r="UWN520" s="336"/>
      <c r="UWO520" s="336"/>
      <c r="UWP520" s="336"/>
      <c r="UWQ520" s="336"/>
      <c r="UWR520" s="336"/>
      <c r="UWS520" s="336"/>
      <c r="UWT520" s="336"/>
      <c r="UWU520" s="336"/>
      <c r="UWV520" s="336"/>
      <c r="UWW520" s="336"/>
      <c r="UWX520" s="336"/>
      <c r="UWY520" s="336"/>
      <c r="UWZ520" s="336"/>
      <c r="UXA520" s="336"/>
      <c r="UXB520" s="336"/>
      <c r="UXC520" s="336"/>
      <c r="UXD520" s="336"/>
      <c r="UXE520" s="336"/>
      <c r="UXF520" s="336"/>
      <c r="UXG520" s="336"/>
      <c r="UXH520" s="336"/>
      <c r="UXI520" s="336"/>
      <c r="UXJ520" s="336"/>
      <c r="UXK520" s="336"/>
      <c r="UXL520" s="336"/>
      <c r="UXM520" s="336"/>
      <c r="UXN520" s="336"/>
      <c r="UXO520" s="336"/>
      <c r="UXP520" s="336"/>
      <c r="UXQ520" s="336"/>
      <c r="UXR520" s="336"/>
      <c r="UXS520" s="336"/>
      <c r="UXT520" s="336"/>
      <c r="UXU520" s="336"/>
      <c r="UXV520" s="336"/>
      <c r="UXW520" s="336"/>
      <c r="UXX520" s="336"/>
      <c r="UXY520" s="336"/>
      <c r="UXZ520" s="336"/>
      <c r="UYA520" s="336"/>
      <c r="UYB520" s="336"/>
      <c r="UYC520" s="336"/>
      <c r="UYD520" s="336"/>
      <c r="UYE520" s="336"/>
      <c r="UYF520" s="336"/>
      <c r="UYG520" s="336"/>
      <c r="UYH520" s="336"/>
      <c r="UYI520" s="336"/>
      <c r="UYJ520" s="336"/>
      <c r="UYK520" s="336"/>
      <c r="UYL520" s="336"/>
      <c r="UYM520" s="336"/>
      <c r="UYN520" s="336"/>
      <c r="UYO520" s="336"/>
      <c r="UYP520" s="336"/>
      <c r="UYQ520" s="336"/>
      <c r="UYR520" s="336"/>
      <c r="UYS520" s="336"/>
      <c r="UYT520" s="336"/>
      <c r="UYU520" s="336"/>
      <c r="UYV520" s="336"/>
      <c r="UYW520" s="336"/>
      <c r="UYX520" s="336"/>
      <c r="UYY520" s="336"/>
      <c r="UYZ520" s="336"/>
      <c r="UZA520" s="336"/>
      <c r="UZB520" s="336"/>
      <c r="UZC520" s="336"/>
      <c r="UZD520" s="336"/>
      <c r="UZE520" s="336"/>
      <c r="UZF520" s="336"/>
      <c r="UZG520" s="336"/>
      <c r="UZH520" s="336"/>
      <c r="UZI520" s="336"/>
      <c r="UZJ520" s="336"/>
      <c r="UZK520" s="336"/>
      <c r="UZL520" s="336"/>
      <c r="UZM520" s="336"/>
      <c r="UZN520" s="336"/>
      <c r="UZO520" s="336"/>
      <c r="UZP520" s="336"/>
      <c r="UZQ520" s="336"/>
      <c r="UZR520" s="336"/>
      <c r="UZS520" s="336"/>
      <c r="UZT520" s="336"/>
      <c r="UZU520" s="336"/>
      <c r="UZV520" s="336"/>
      <c r="UZW520" s="336"/>
      <c r="UZX520" s="336"/>
      <c r="UZY520" s="336"/>
      <c r="UZZ520" s="336"/>
      <c r="VAA520" s="336"/>
      <c r="VAB520" s="336"/>
      <c r="VAC520" s="336"/>
      <c r="VAD520" s="336"/>
      <c r="VAE520" s="336"/>
      <c r="VAF520" s="336"/>
      <c r="VAG520" s="336"/>
      <c r="VAH520" s="336"/>
      <c r="VAI520" s="336"/>
      <c r="VAJ520" s="336"/>
      <c r="VAK520" s="336"/>
      <c r="VAL520" s="336"/>
      <c r="VAM520" s="336"/>
      <c r="VAN520" s="336"/>
      <c r="VAO520" s="336"/>
      <c r="VAP520" s="336"/>
      <c r="VAQ520" s="336"/>
      <c r="VAR520" s="336"/>
      <c r="VAS520" s="336"/>
      <c r="VAT520" s="336"/>
      <c r="VAU520" s="336"/>
      <c r="VAV520" s="336"/>
      <c r="VAW520" s="336"/>
      <c r="VAX520" s="336"/>
      <c r="VAY520" s="336"/>
      <c r="VAZ520" s="336"/>
      <c r="VBA520" s="336"/>
      <c r="VBB520" s="336"/>
      <c r="VBC520" s="336"/>
      <c r="VBD520" s="336"/>
      <c r="VBE520" s="336"/>
      <c r="VBF520" s="336"/>
      <c r="VBG520" s="336"/>
      <c r="VBH520" s="336"/>
      <c r="VBI520" s="336"/>
      <c r="VBJ520" s="336"/>
      <c r="VBK520" s="336"/>
      <c r="VBL520" s="336"/>
      <c r="VBM520" s="336"/>
      <c r="VBN520" s="336"/>
      <c r="VBO520" s="336"/>
      <c r="VBP520" s="336"/>
      <c r="VBQ520" s="336"/>
      <c r="VBR520" s="336"/>
      <c r="VBS520" s="336"/>
      <c r="VBT520" s="336"/>
      <c r="VBU520" s="336"/>
      <c r="VBV520" s="336"/>
      <c r="VBW520" s="336"/>
      <c r="VBX520" s="336"/>
      <c r="VBY520" s="336"/>
      <c r="VBZ520" s="336"/>
      <c r="VCA520" s="336"/>
      <c r="VCB520" s="336"/>
      <c r="VCC520" s="336"/>
      <c r="VCD520" s="336"/>
      <c r="VCE520" s="336"/>
      <c r="VCF520" s="336"/>
      <c r="VCG520" s="336"/>
      <c r="VCH520" s="336"/>
      <c r="VCI520" s="336"/>
      <c r="VCJ520" s="336"/>
      <c r="VCK520" s="336"/>
      <c r="VCL520" s="336"/>
      <c r="VCM520" s="336"/>
      <c r="VCN520" s="336"/>
      <c r="VCO520" s="336"/>
      <c r="VCP520" s="336"/>
      <c r="VCQ520" s="336"/>
      <c r="VCR520" s="336"/>
      <c r="VCS520" s="336"/>
      <c r="VCT520" s="336"/>
      <c r="VCU520" s="336"/>
      <c r="VCV520" s="336"/>
      <c r="VCW520" s="336"/>
      <c r="VCX520" s="336"/>
      <c r="VCY520" s="336"/>
      <c r="VCZ520" s="336"/>
      <c r="VDA520" s="336"/>
      <c r="VDB520" s="336"/>
      <c r="VDC520" s="336"/>
      <c r="VDD520" s="336"/>
      <c r="VDE520" s="336"/>
      <c r="VDF520" s="336"/>
      <c r="VDG520" s="336"/>
      <c r="VDH520" s="336"/>
      <c r="VDI520" s="336"/>
      <c r="VDJ520" s="336"/>
      <c r="VDK520" s="336"/>
      <c r="VDL520" s="336"/>
      <c r="VDM520" s="336"/>
      <c r="VDN520" s="336"/>
      <c r="VDO520" s="336"/>
      <c r="VDP520" s="336"/>
      <c r="VDQ520" s="336"/>
      <c r="VDR520" s="336"/>
      <c r="VDS520" s="336"/>
      <c r="VDT520" s="336"/>
      <c r="VDU520" s="336"/>
      <c r="VDV520" s="336"/>
      <c r="VDW520" s="336"/>
      <c r="VDX520" s="336"/>
      <c r="VDY520" s="336"/>
      <c r="VDZ520" s="336"/>
      <c r="VEA520" s="336"/>
      <c r="VEB520" s="336"/>
      <c r="VEC520" s="336"/>
      <c r="VED520" s="336"/>
      <c r="VEE520" s="336"/>
      <c r="VEF520" s="336"/>
      <c r="VEG520" s="336"/>
      <c r="VEH520" s="336"/>
      <c r="VEI520" s="336"/>
      <c r="VEJ520" s="336"/>
      <c r="VEK520" s="336"/>
      <c r="VEL520" s="336"/>
      <c r="VEM520" s="336"/>
      <c r="VEN520" s="336"/>
      <c r="VEO520" s="336"/>
      <c r="VEP520" s="336"/>
      <c r="VEQ520" s="336"/>
      <c r="VER520" s="336"/>
      <c r="VES520" s="336"/>
      <c r="VET520" s="336"/>
      <c r="VEU520" s="336"/>
      <c r="VEV520" s="336"/>
      <c r="VEW520" s="336"/>
      <c r="VEX520" s="336"/>
      <c r="VEY520" s="336"/>
      <c r="VEZ520" s="336"/>
      <c r="VFA520" s="336"/>
      <c r="VFB520" s="336"/>
      <c r="VFC520" s="336"/>
      <c r="VFD520" s="336"/>
      <c r="VFE520" s="336"/>
      <c r="VFF520" s="336"/>
      <c r="VFG520" s="336"/>
      <c r="VFH520" s="336"/>
      <c r="VFI520" s="336"/>
      <c r="VFJ520" s="336"/>
      <c r="VFK520" s="336"/>
      <c r="VFL520" s="336"/>
      <c r="VFM520" s="336"/>
      <c r="VFN520" s="336"/>
      <c r="VFO520" s="336"/>
      <c r="VFP520" s="336"/>
      <c r="VFQ520" s="336"/>
      <c r="VFR520" s="336"/>
      <c r="VFS520" s="336"/>
      <c r="VFT520" s="336"/>
      <c r="VFU520" s="336"/>
      <c r="VFV520" s="336"/>
      <c r="VFW520" s="336"/>
      <c r="VFX520" s="336"/>
      <c r="VFY520" s="336"/>
      <c r="VFZ520" s="336"/>
      <c r="VGA520" s="336"/>
      <c r="VGB520" s="336"/>
      <c r="VGC520" s="336"/>
      <c r="VGD520" s="336"/>
      <c r="VGE520" s="336"/>
      <c r="VGF520" s="336"/>
      <c r="VGG520" s="336"/>
      <c r="VGH520" s="336"/>
      <c r="VGI520" s="336"/>
      <c r="VGJ520" s="336"/>
      <c r="VGK520" s="336"/>
      <c r="VGL520" s="336"/>
      <c r="VGM520" s="336"/>
      <c r="VGN520" s="336"/>
      <c r="VGO520" s="336"/>
      <c r="VGP520" s="336"/>
      <c r="VGQ520" s="336"/>
      <c r="VGR520" s="336"/>
      <c r="VGS520" s="336"/>
      <c r="VGT520" s="336"/>
      <c r="VGU520" s="336"/>
      <c r="VGV520" s="336"/>
      <c r="VGW520" s="336"/>
      <c r="VGX520" s="336"/>
      <c r="VGY520" s="336"/>
      <c r="VGZ520" s="336"/>
      <c r="VHA520" s="336"/>
      <c r="VHB520" s="336"/>
      <c r="VHC520" s="336"/>
      <c r="VHD520" s="336"/>
      <c r="VHE520" s="336"/>
      <c r="VHF520" s="336"/>
      <c r="VHG520" s="336"/>
      <c r="VHH520" s="336"/>
      <c r="VHI520" s="336"/>
      <c r="VHJ520" s="336"/>
      <c r="VHK520" s="336"/>
      <c r="VHL520" s="336"/>
      <c r="VHM520" s="336"/>
      <c r="VHN520" s="336"/>
      <c r="VHO520" s="336"/>
      <c r="VHP520" s="336"/>
      <c r="VHQ520" s="336"/>
      <c r="VHR520" s="336"/>
      <c r="VHS520" s="336"/>
      <c r="VHT520" s="336"/>
      <c r="VHU520" s="336"/>
      <c r="VHV520" s="336"/>
      <c r="VHW520" s="336"/>
      <c r="VHX520" s="336"/>
      <c r="VHY520" s="336"/>
      <c r="VHZ520" s="336"/>
      <c r="VIA520" s="336"/>
      <c r="VIB520" s="336"/>
      <c r="VIC520" s="336"/>
      <c r="VID520" s="336"/>
      <c r="VIE520" s="336"/>
      <c r="VIF520" s="336"/>
      <c r="VIG520" s="336"/>
      <c r="VIH520" s="336"/>
      <c r="VII520" s="336"/>
      <c r="VIJ520" s="336"/>
      <c r="VIK520" s="336"/>
      <c r="VIL520" s="336"/>
      <c r="VIM520" s="336"/>
      <c r="VIN520" s="336"/>
      <c r="VIO520" s="336"/>
      <c r="VIP520" s="336"/>
      <c r="VIQ520" s="336"/>
      <c r="VIR520" s="336"/>
      <c r="VIS520" s="336"/>
      <c r="VIT520" s="336"/>
      <c r="VIU520" s="336"/>
      <c r="VIV520" s="336"/>
      <c r="VIW520" s="336"/>
      <c r="VIX520" s="336"/>
      <c r="VIY520" s="336"/>
      <c r="VIZ520" s="336"/>
      <c r="VJA520" s="336"/>
      <c r="VJB520" s="336"/>
      <c r="VJC520" s="336"/>
      <c r="VJD520" s="336"/>
      <c r="VJE520" s="336"/>
      <c r="VJF520" s="336"/>
      <c r="VJG520" s="336"/>
      <c r="VJH520" s="336"/>
      <c r="VJI520" s="336"/>
      <c r="VJJ520" s="336"/>
      <c r="VJK520" s="336"/>
      <c r="VJL520" s="336"/>
      <c r="VJM520" s="336"/>
      <c r="VJN520" s="336"/>
      <c r="VJO520" s="336"/>
      <c r="VJP520" s="336"/>
      <c r="VJQ520" s="336"/>
      <c r="VJR520" s="336"/>
      <c r="VJS520" s="336"/>
      <c r="VJT520" s="336"/>
      <c r="VJU520" s="336"/>
      <c r="VJV520" s="336"/>
      <c r="VJW520" s="336"/>
      <c r="VJX520" s="336"/>
      <c r="VJY520" s="336"/>
      <c r="VJZ520" s="336"/>
      <c r="VKA520" s="336"/>
      <c r="VKB520" s="336"/>
      <c r="VKC520" s="336"/>
      <c r="VKD520" s="336"/>
      <c r="VKE520" s="336"/>
      <c r="VKF520" s="336"/>
      <c r="VKG520" s="336"/>
      <c r="VKH520" s="336"/>
      <c r="VKI520" s="336"/>
      <c r="VKJ520" s="336"/>
      <c r="VKK520" s="336"/>
      <c r="VKL520" s="336"/>
      <c r="VKM520" s="336"/>
      <c r="VKN520" s="336"/>
      <c r="VKO520" s="336"/>
      <c r="VKP520" s="336"/>
      <c r="VKQ520" s="336"/>
      <c r="VKR520" s="336"/>
      <c r="VKS520" s="336"/>
      <c r="VKT520" s="336"/>
      <c r="VKU520" s="336"/>
      <c r="VKV520" s="336"/>
      <c r="VKW520" s="336"/>
      <c r="VKX520" s="336"/>
      <c r="VKY520" s="336"/>
      <c r="VKZ520" s="336"/>
      <c r="VLA520" s="336"/>
      <c r="VLB520" s="336"/>
      <c r="VLC520" s="336"/>
      <c r="VLD520" s="336"/>
      <c r="VLE520" s="336"/>
      <c r="VLF520" s="336"/>
      <c r="VLG520" s="336"/>
      <c r="VLH520" s="336"/>
      <c r="VLI520" s="336"/>
      <c r="VLJ520" s="336"/>
      <c r="VLK520" s="336"/>
      <c r="VLL520" s="336"/>
      <c r="VLM520" s="336"/>
      <c r="VLN520" s="336"/>
      <c r="VLO520" s="336"/>
      <c r="VLP520" s="336"/>
      <c r="VLQ520" s="336"/>
      <c r="VLR520" s="336"/>
      <c r="VLS520" s="336"/>
      <c r="VLT520" s="336"/>
      <c r="VLU520" s="336"/>
      <c r="VLV520" s="336"/>
      <c r="VLW520" s="336"/>
      <c r="VLX520" s="336"/>
      <c r="VLY520" s="336"/>
      <c r="VLZ520" s="336"/>
      <c r="VMA520" s="336"/>
      <c r="VMB520" s="336"/>
      <c r="VMC520" s="336"/>
      <c r="VMD520" s="336"/>
      <c r="VME520" s="336"/>
      <c r="VMF520" s="336"/>
      <c r="VMG520" s="336"/>
      <c r="VMH520" s="336"/>
      <c r="VMI520" s="336"/>
      <c r="VMJ520" s="336"/>
      <c r="VMK520" s="336"/>
      <c r="VML520" s="336"/>
      <c r="VMM520" s="336"/>
      <c r="VMN520" s="336"/>
      <c r="VMO520" s="336"/>
      <c r="VMP520" s="336"/>
      <c r="VMQ520" s="336"/>
      <c r="VMR520" s="336"/>
      <c r="VMS520" s="336"/>
      <c r="VMT520" s="336"/>
      <c r="VMU520" s="336"/>
      <c r="VMV520" s="336"/>
      <c r="VMW520" s="336"/>
      <c r="VMX520" s="336"/>
      <c r="VMY520" s="336"/>
      <c r="VMZ520" s="336"/>
      <c r="VNA520" s="336"/>
      <c r="VNB520" s="336"/>
      <c r="VNC520" s="336"/>
      <c r="VND520" s="336"/>
      <c r="VNE520" s="336"/>
      <c r="VNF520" s="336"/>
      <c r="VNG520" s="336"/>
      <c r="VNH520" s="336"/>
      <c r="VNI520" s="336"/>
      <c r="VNJ520" s="336"/>
      <c r="VNK520" s="336"/>
      <c r="VNL520" s="336"/>
      <c r="VNM520" s="336"/>
      <c r="VNN520" s="336"/>
      <c r="VNO520" s="336"/>
      <c r="VNP520" s="336"/>
      <c r="VNQ520" s="336"/>
      <c r="VNR520" s="336"/>
      <c r="VNS520" s="336"/>
      <c r="VNT520" s="336"/>
      <c r="VNU520" s="336"/>
      <c r="VNV520" s="336"/>
      <c r="VNW520" s="336"/>
      <c r="VNX520" s="336"/>
      <c r="VNY520" s="336"/>
      <c r="VNZ520" s="336"/>
      <c r="VOA520" s="336"/>
      <c r="VOB520" s="336"/>
      <c r="VOC520" s="336"/>
      <c r="VOD520" s="336"/>
      <c r="VOE520" s="336"/>
      <c r="VOF520" s="336"/>
      <c r="VOG520" s="336"/>
      <c r="VOH520" s="336"/>
      <c r="VOI520" s="336"/>
      <c r="VOJ520" s="336"/>
      <c r="VOK520" s="336"/>
      <c r="VOL520" s="336"/>
      <c r="VOM520" s="336"/>
      <c r="VON520" s="336"/>
      <c r="VOO520" s="336"/>
      <c r="VOP520" s="336"/>
      <c r="VOQ520" s="336"/>
      <c r="VOR520" s="336"/>
      <c r="VOS520" s="336"/>
      <c r="VOT520" s="336"/>
      <c r="VOU520" s="336"/>
      <c r="VOV520" s="336"/>
      <c r="VOW520" s="336"/>
      <c r="VOX520" s="336"/>
      <c r="VOY520" s="336"/>
      <c r="VOZ520" s="336"/>
      <c r="VPA520" s="336"/>
      <c r="VPB520" s="336"/>
      <c r="VPC520" s="336"/>
      <c r="VPD520" s="336"/>
      <c r="VPE520" s="336"/>
      <c r="VPF520" s="336"/>
      <c r="VPG520" s="336"/>
      <c r="VPH520" s="336"/>
      <c r="VPI520" s="336"/>
      <c r="VPJ520" s="336"/>
      <c r="VPK520" s="336"/>
      <c r="VPL520" s="336"/>
      <c r="VPM520" s="336"/>
      <c r="VPN520" s="336"/>
      <c r="VPO520" s="336"/>
      <c r="VPP520" s="336"/>
      <c r="VPQ520" s="336"/>
      <c r="VPR520" s="336"/>
      <c r="VPS520" s="336"/>
      <c r="VPT520" s="336"/>
      <c r="VPU520" s="336"/>
      <c r="VPV520" s="336"/>
      <c r="VPW520" s="336"/>
      <c r="VPX520" s="336"/>
      <c r="VPY520" s="336"/>
      <c r="VPZ520" s="336"/>
      <c r="VQA520" s="336"/>
      <c r="VQB520" s="336"/>
      <c r="VQC520" s="336"/>
      <c r="VQD520" s="336"/>
      <c r="VQE520" s="336"/>
      <c r="VQF520" s="336"/>
      <c r="VQG520" s="336"/>
      <c r="VQH520" s="336"/>
      <c r="VQI520" s="336"/>
      <c r="VQJ520" s="336"/>
      <c r="VQK520" s="336"/>
      <c r="VQL520" s="336"/>
      <c r="VQM520" s="336"/>
      <c r="VQN520" s="336"/>
      <c r="VQO520" s="336"/>
      <c r="VQP520" s="336"/>
      <c r="VQQ520" s="336"/>
      <c r="VQR520" s="336"/>
      <c r="VQS520" s="336"/>
      <c r="VQT520" s="336"/>
      <c r="VQU520" s="336"/>
      <c r="VQV520" s="336"/>
      <c r="VQW520" s="336"/>
      <c r="VQX520" s="336"/>
      <c r="VQY520" s="336"/>
      <c r="VQZ520" s="336"/>
      <c r="VRA520" s="336"/>
      <c r="VRB520" s="336"/>
      <c r="VRC520" s="336"/>
      <c r="VRD520" s="336"/>
      <c r="VRE520" s="336"/>
      <c r="VRF520" s="336"/>
      <c r="VRG520" s="336"/>
      <c r="VRH520" s="336"/>
      <c r="VRI520" s="336"/>
      <c r="VRJ520" s="336"/>
      <c r="VRK520" s="336"/>
      <c r="VRL520" s="336"/>
      <c r="VRM520" s="336"/>
      <c r="VRN520" s="336"/>
      <c r="VRO520" s="336"/>
      <c r="VRP520" s="336"/>
      <c r="VRQ520" s="336"/>
      <c r="VRR520" s="336"/>
      <c r="VRS520" s="336"/>
      <c r="VRT520" s="336"/>
      <c r="VRU520" s="336"/>
      <c r="VRV520" s="336"/>
      <c r="VRW520" s="336"/>
      <c r="VRX520" s="336"/>
      <c r="VRY520" s="336"/>
      <c r="VRZ520" s="336"/>
      <c r="VSA520" s="336"/>
      <c r="VSB520" s="336"/>
      <c r="VSC520" s="336"/>
      <c r="VSD520" s="336"/>
      <c r="VSE520" s="336"/>
      <c r="VSF520" s="336"/>
      <c r="VSG520" s="336"/>
      <c r="VSH520" s="336"/>
      <c r="VSI520" s="336"/>
      <c r="VSJ520" s="336"/>
      <c r="VSK520" s="336"/>
      <c r="VSL520" s="336"/>
      <c r="VSM520" s="336"/>
      <c r="VSN520" s="336"/>
      <c r="VSO520" s="336"/>
      <c r="VSP520" s="336"/>
      <c r="VSQ520" s="336"/>
      <c r="VSR520" s="336"/>
      <c r="VSS520" s="336"/>
      <c r="VST520" s="336"/>
      <c r="VSU520" s="336"/>
      <c r="VSV520" s="336"/>
      <c r="VSW520" s="336"/>
      <c r="VSX520" s="336"/>
      <c r="VSY520" s="336"/>
      <c r="VSZ520" s="336"/>
      <c r="VTA520" s="336"/>
      <c r="VTB520" s="336"/>
      <c r="VTC520" s="336"/>
      <c r="VTD520" s="336"/>
      <c r="VTE520" s="336"/>
      <c r="VTF520" s="336"/>
      <c r="VTG520" s="336"/>
      <c r="VTH520" s="336"/>
      <c r="VTI520" s="336"/>
      <c r="VTJ520" s="336"/>
      <c r="VTK520" s="336"/>
      <c r="VTL520" s="336"/>
      <c r="VTM520" s="336"/>
      <c r="VTN520" s="336"/>
      <c r="VTO520" s="336"/>
      <c r="VTP520" s="336"/>
      <c r="VTQ520" s="336"/>
      <c r="VTR520" s="336"/>
      <c r="VTS520" s="336"/>
      <c r="VTT520" s="336"/>
      <c r="VTU520" s="336"/>
      <c r="VTV520" s="336"/>
      <c r="VTW520" s="336"/>
      <c r="VTX520" s="336"/>
      <c r="VTY520" s="336"/>
      <c r="VTZ520" s="336"/>
      <c r="VUA520" s="336"/>
      <c r="VUB520" s="336"/>
      <c r="VUC520" s="336"/>
      <c r="VUD520" s="336"/>
      <c r="VUE520" s="336"/>
      <c r="VUF520" s="336"/>
      <c r="VUG520" s="336"/>
      <c r="VUH520" s="336"/>
      <c r="VUI520" s="336"/>
      <c r="VUJ520" s="336"/>
      <c r="VUK520" s="336"/>
      <c r="VUL520" s="336"/>
      <c r="VUM520" s="336"/>
      <c r="VUN520" s="336"/>
      <c r="VUO520" s="336"/>
      <c r="VUP520" s="336"/>
      <c r="VUQ520" s="336"/>
      <c r="VUR520" s="336"/>
      <c r="VUS520" s="336"/>
      <c r="VUT520" s="336"/>
      <c r="VUU520" s="336"/>
      <c r="VUV520" s="336"/>
      <c r="VUW520" s="336"/>
      <c r="VUX520" s="336"/>
      <c r="VUY520" s="336"/>
      <c r="VUZ520" s="336"/>
      <c r="VVA520" s="336"/>
      <c r="VVB520" s="336"/>
      <c r="VVC520" s="336"/>
      <c r="VVD520" s="336"/>
      <c r="VVE520" s="336"/>
      <c r="VVF520" s="336"/>
      <c r="VVG520" s="336"/>
      <c r="VVH520" s="336"/>
      <c r="VVI520" s="336"/>
      <c r="VVJ520" s="336"/>
      <c r="VVK520" s="336"/>
      <c r="VVL520" s="336"/>
      <c r="VVM520" s="336"/>
      <c r="VVN520" s="336"/>
      <c r="VVO520" s="336"/>
      <c r="VVP520" s="336"/>
      <c r="VVQ520" s="336"/>
      <c r="VVR520" s="336"/>
      <c r="VVS520" s="336"/>
      <c r="VVT520" s="336"/>
      <c r="VVU520" s="336"/>
      <c r="VVV520" s="336"/>
      <c r="VVW520" s="336"/>
      <c r="VVX520" s="336"/>
      <c r="VVY520" s="336"/>
      <c r="VVZ520" s="336"/>
      <c r="VWA520" s="336"/>
      <c r="VWB520" s="336"/>
      <c r="VWC520" s="336"/>
      <c r="VWD520" s="336"/>
      <c r="VWE520" s="336"/>
      <c r="VWF520" s="336"/>
      <c r="VWG520" s="336"/>
      <c r="VWH520" s="336"/>
      <c r="VWI520" s="336"/>
      <c r="VWJ520" s="336"/>
      <c r="VWK520" s="336"/>
      <c r="VWL520" s="336"/>
      <c r="VWM520" s="336"/>
      <c r="VWN520" s="336"/>
      <c r="VWO520" s="336"/>
      <c r="VWP520" s="336"/>
      <c r="VWQ520" s="336"/>
      <c r="VWR520" s="336"/>
      <c r="VWS520" s="336"/>
      <c r="VWT520" s="336"/>
      <c r="VWU520" s="336"/>
      <c r="VWV520" s="336"/>
      <c r="VWW520" s="336"/>
      <c r="VWX520" s="336"/>
      <c r="VWY520" s="336"/>
      <c r="VWZ520" s="336"/>
      <c r="VXA520" s="336"/>
      <c r="VXB520" s="336"/>
      <c r="VXC520" s="336"/>
      <c r="VXD520" s="336"/>
      <c r="VXE520" s="336"/>
      <c r="VXF520" s="336"/>
      <c r="VXG520" s="336"/>
      <c r="VXH520" s="336"/>
      <c r="VXI520" s="336"/>
      <c r="VXJ520" s="336"/>
      <c r="VXK520" s="336"/>
      <c r="VXL520" s="336"/>
      <c r="VXM520" s="336"/>
      <c r="VXN520" s="336"/>
      <c r="VXO520" s="336"/>
      <c r="VXP520" s="336"/>
      <c r="VXQ520" s="336"/>
      <c r="VXR520" s="336"/>
      <c r="VXS520" s="336"/>
      <c r="VXT520" s="336"/>
      <c r="VXU520" s="336"/>
      <c r="VXV520" s="336"/>
      <c r="VXW520" s="336"/>
      <c r="VXX520" s="336"/>
      <c r="VXY520" s="336"/>
      <c r="VXZ520" s="336"/>
      <c r="VYA520" s="336"/>
      <c r="VYB520" s="336"/>
      <c r="VYC520" s="336"/>
      <c r="VYD520" s="336"/>
      <c r="VYE520" s="336"/>
      <c r="VYF520" s="336"/>
      <c r="VYG520" s="336"/>
      <c r="VYH520" s="336"/>
      <c r="VYI520" s="336"/>
      <c r="VYJ520" s="336"/>
      <c r="VYK520" s="336"/>
      <c r="VYL520" s="336"/>
      <c r="VYM520" s="336"/>
      <c r="VYN520" s="336"/>
      <c r="VYO520" s="336"/>
      <c r="VYP520" s="336"/>
      <c r="VYQ520" s="336"/>
      <c r="VYR520" s="336"/>
      <c r="VYS520" s="336"/>
      <c r="VYT520" s="336"/>
      <c r="VYU520" s="336"/>
      <c r="VYV520" s="336"/>
      <c r="VYW520" s="336"/>
      <c r="VYX520" s="336"/>
      <c r="VYY520" s="336"/>
      <c r="VYZ520" s="336"/>
      <c r="VZA520" s="336"/>
      <c r="VZB520" s="336"/>
      <c r="VZC520" s="336"/>
      <c r="VZD520" s="336"/>
      <c r="VZE520" s="336"/>
      <c r="VZF520" s="336"/>
      <c r="VZG520" s="336"/>
      <c r="VZH520" s="336"/>
      <c r="VZI520" s="336"/>
      <c r="VZJ520" s="336"/>
      <c r="VZK520" s="336"/>
      <c r="VZL520" s="336"/>
      <c r="VZM520" s="336"/>
      <c r="VZN520" s="336"/>
      <c r="VZO520" s="336"/>
      <c r="VZP520" s="336"/>
      <c r="VZQ520" s="336"/>
      <c r="VZR520" s="336"/>
      <c r="VZS520" s="336"/>
      <c r="VZT520" s="336"/>
      <c r="VZU520" s="336"/>
      <c r="VZV520" s="336"/>
      <c r="VZW520" s="336"/>
      <c r="VZX520" s="336"/>
      <c r="VZY520" s="336"/>
      <c r="VZZ520" s="336"/>
      <c r="WAA520" s="336"/>
      <c r="WAB520" s="336"/>
      <c r="WAC520" s="336"/>
      <c r="WAD520" s="336"/>
      <c r="WAE520" s="336"/>
      <c r="WAF520" s="336"/>
      <c r="WAG520" s="336"/>
      <c r="WAH520" s="336"/>
      <c r="WAI520" s="336"/>
      <c r="WAJ520" s="336"/>
      <c r="WAK520" s="336"/>
      <c r="WAL520" s="336"/>
      <c r="WAM520" s="336"/>
      <c r="WAN520" s="336"/>
      <c r="WAO520" s="336"/>
      <c r="WAP520" s="336"/>
      <c r="WAQ520" s="336"/>
      <c r="WAR520" s="336"/>
      <c r="WAS520" s="336"/>
      <c r="WAT520" s="336"/>
      <c r="WAU520" s="336"/>
      <c r="WAV520" s="336"/>
      <c r="WAW520" s="336"/>
      <c r="WAX520" s="336"/>
      <c r="WAY520" s="336"/>
      <c r="WAZ520" s="336"/>
      <c r="WBA520" s="336"/>
      <c r="WBB520" s="336"/>
      <c r="WBC520" s="336"/>
      <c r="WBD520" s="336"/>
      <c r="WBE520" s="336"/>
      <c r="WBF520" s="336"/>
      <c r="WBG520" s="336"/>
      <c r="WBH520" s="336"/>
      <c r="WBI520" s="336"/>
      <c r="WBJ520" s="336"/>
      <c r="WBK520" s="336"/>
      <c r="WBL520" s="336"/>
      <c r="WBM520" s="336"/>
      <c r="WBN520" s="336"/>
      <c r="WBO520" s="336"/>
      <c r="WBP520" s="336"/>
      <c r="WBQ520" s="336"/>
      <c r="WBR520" s="336"/>
      <c r="WBS520" s="336"/>
      <c r="WBT520" s="336"/>
      <c r="WBU520" s="336"/>
      <c r="WBV520" s="336"/>
      <c r="WBW520" s="336"/>
      <c r="WBX520" s="336"/>
      <c r="WBY520" s="336"/>
      <c r="WBZ520" s="336"/>
      <c r="WCA520" s="336"/>
      <c r="WCB520" s="336"/>
      <c r="WCC520" s="336"/>
      <c r="WCD520" s="336"/>
      <c r="WCE520" s="336"/>
      <c r="WCF520" s="336"/>
      <c r="WCG520" s="336"/>
      <c r="WCH520" s="336"/>
      <c r="WCI520" s="336"/>
      <c r="WCJ520" s="336"/>
      <c r="WCK520" s="336"/>
      <c r="WCL520" s="336"/>
      <c r="WCM520" s="336"/>
      <c r="WCN520" s="336"/>
      <c r="WCO520" s="336"/>
      <c r="WCP520" s="336"/>
      <c r="WCQ520" s="336"/>
      <c r="WCR520" s="336"/>
      <c r="WCS520" s="336"/>
      <c r="WCT520" s="336"/>
      <c r="WCU520" s="336"/>
      <c r="WCV520" s="336"/>
      <c r="WCW520" s="336"/>
      <c r="WCX520" s="336"/>
      <c r="WCY520" s="336"/>
      <c r="WCZ520" s="336"/>
      <c r="WDA520" s="336"/>
      <c r="WDB520" s="336"/>
      <c r="WDC520" s="336"/>
      <c r="WDD520" s="336"/>
      <c r="WDE520" s="336"/>
      <c r="WDF520" s="336"/>
      <c r="WDG520" s="336"/>
      <c r="WDH520" s="336"/>
      <c r="WDI520" s="336"/>
      <c r="WDJ520" s="336"/>
      <c r="WDK520" s="336"/>
      <c r="WDL520" s="336"/>
      <c r="WDM520" s="336"/>
      <c r="WDN520" s="336"/>
      <c r="WDO520" s="336"/>
      <c r="WDP520" s="336"/>
      <c r="WDQ520" s="336"/>
      <c r="WDR520" s="336"/>
      <c r="WDS520" s="336"/>
      <c r="WDT520" s="336"/>
      <c r="WDU520" s="336"/>
      <c r="WDV520" s="336"/>
      <c r="WDW520" s="336"/>
      <c r="WDX520" s="336"/>
      <c r="WDY520" s="336"/>
      <c r="WDZ520" s="336"/>
      <c r="WEA520" s="336"/>
      <c r="WEB520" s="336"/>
      <c r="WEC520" s="336"/>
      <c r="WED520" s="336"/>
      <c r="WEE520" s="336"/>
      <c r="WEF520" s="336"/>
      <c r="WEG520" s="336"/>
      <c r="WEH520" s="336"/>
      <c r="WEI520" s="336"/>
      <c r="WEJ520" s="336"/>
      <c r="WEK520" s="336"/>
      <c r="WEL520" s="336"/>
      <c r="WEM520" s="336"/>
      <c r="WEN520" s="336"/>
      <c r="WEO520" s="336"/>
      <c r="WEP520" s="336"/>
      <c r="WEQ520" s="336"/>
      <c r="WER520" s="336"/>
      <c r="WES520" s="336"/>
      <c r="WET520" s="336"/>
      <c r="WEU520" s="336"/>
      <c r="WEV520" s="336"/>
      <c r="WEW520" s="336"/>
      <c r="WEX520" s="336"/>
      <c r="WEY520" s="336"/>
      <c r="WEZ520" s="336"/>
      <c r="WFA520" s="336"/>
      <c r="WFB520" s="336"/>
      <c r="WFC520" s="336"/>
      <c r="WFD520" s="336"/>
      <c r="WFE520" s="336"/>
      <c r="WFF520" s="336"/>
      <c r="WFG520" s="336"/>
      <c r="WFH520" s="336"/>
      <c r="WFI520" s="336"/>
      <c r="WFJ520" s="336"/>
      <c r="WFK520" s="336"/>
      <c r="WFL520" s="336"/>
      <c r="WFM520" s="336"/>
      <c r="WFN520" s="336"/>
      <c r="WFO520" s="336"/>
      <c r="WFP520" s="336"/>
      <c r="WFQ520" s="336"/>
      <c r="WFR520" s="336"/>
      <c r="WFS520" s="336"/>
      <c r="WFT520" s="336"/>
      <c r="WFU520" s="336"/>
      <c r="WFV520" s="336"/>
      <c r="WFW520" s="336"/>
      <c r="WFX520" s="336"/>
      <c r="WFY520" s="336"/>
      <c r="WFZ520" s="336"/>
      <c r="WGA520" s="336"/>
      <c r="WGB520" s="336"/>
      <c r="WGC520" s="336"/>
      <c r="WGD520" s="336"/>
      <c r="WGE520" s="336"/>
      <c r="WGF520" s="336"/>
      <c r="WGG520" s="336"/>
      <c r="WGH520" s="336"/>
      <c r="WGI520" s="336"/>
      <c r="WGJ520" s="336"/>
      <c r="WGK520" s="336"/>
      <c r="WGL520" s="336"/>
      <c r="WGM520" s="336"/>
      <c r="WGN520" s="336"/>
      <c r="WGO520" s="336"/>
      <c r="WGP520" s="336"/>
      <c r="WGQ520" s="336"/>
      <c r="WGR520" s="336"/>
      <c r="WGS520" s="336"/>
      <c r="WGT520" s="336"/>
      <c r="WGU520" s="336"/>
      <c r="WGV520" s="336"/>
      <c r="WGW520" s="336"/>
      <c r="WGX520" s="336"/>
      <c r="WGY520" s="336"/>
      <c r="WGZ520" s="336"/>
      <c r="WHA520" s="336"/>
      <c r="WHB520" s="336"/>
      <c r="WHC520" s="336"/>
      <c r="WHD520" s="336"/>
      <c r="WHE520" s="336"/>
      <c r="WHF520" s="336"/>
      <c r="WHG520" s="336"/>
      <c r="WHH520" s="336"/>
      <c r="WHI520" s="336"/>
      <c r="WHJ520" s="336"/>
      <c r="WHK520" s="336"/>
      <c r="WHL520" s="336"/>
      <c r="WHM520" s="336"/>
      <c r="WHN520" s="336"/>
      <c r="WHO520" s="336"/>
      <c r="WHP520" s="336"/>
      <c r="WHQ520" s="336"/>
      <c r="WHR520" s="336"/>
      <c r="WHS520" s="336"/>
      <c r="WHT520" s="336"/>
      <c r="WHU520" s="336"/>
      <c r="WHV520" s="336"/>
      <c r="WHW520" s="336"/>
      <c r="WHX520" s="336"/>
      <c r="WHY520" s="336"/>
      <c r="WHZ520" s="336"/>
      <c r="WIA520" s="336"/>
      <c r="WIB520" s="336"/>
      <c r="WIC520" s="336"/>
      <c r="WID520" s="336"/>
      <c r="WIE520" s="336"/>
      <c r="WIF520" s="336"/>
      <c r="WIG520" s="336"/>
      <c r="WIH520" s="336"/>
      <c r="WII520" s="336"/>
      <c r="WIJ520" s="336"/>
      <c r="WIK520" s="336"/>
      <c r="WIL520" s="336"/>
      <c r="WIM520" s="336"/>
      <c r="WIN520" s="336"/>
      <c r="WIO520" s="336"/>
      <c r="WIP520" s="336"/>
      <c r="WIQ520" s="336"/>
      <c r="WIR520" s="336"/>
      <c r="WIS520" s="336"/>
      <c r="WIT520" s="336"/>
      <c r="WIU520" s="336"/>
      <c r="WIV520" s="336"/>
      <c r="WIW520" s="336"/>
      <c r="WIX520" s="336"/>
      <c r="WIY520" s="336"/>
      <c r="WIZ520" s="336"/>
      <c r="WJA520" s="336"/>
      <c r="WJB520" s="336"/>
      <c r="WJC520" s="336"/>
      <c r="WJD520" s="336"/>
      <c r="WJE520" s="336"/>
      <c r="WJF520" s="336"/>
      <c r="WJG520" s="336"/>
      <c r="WJH520" s="336"/>
      <c r="WJI520" s="336"/>
      <c r="WJJ520" s="336"/>
      <c r="WJK520" s="336"/>
      <c r="WJL520" s="336"/>
      <c r="WJM520" s="336"/>
      <c r="WJN520" s="336"/>
      <c r="WJO520" s="336"/>
      <c r="WJP520" s="336"/>
      <c r="WJQ520" s="336"/>
      <c r="WJR520" s="336"/>
      <c r="WJS520" s="336"/>
      <c r="WJT520" s="336"/>
      <c r="WJU520" s="336"/>
      <c r="WJV520" s="336"/>
      <c r="WJW520" s="336"/>
      <c r="WJX520" s="336"/>
      <c r="WJY520" s="336"/>
      <c r="WJZ520" s="336"/>
      <c r="WKA520" s="336"/>
      <c r="WKB520" s="336"/>
      <c r="WKC520" s="336"/>
      <c r="WKD520" s="336"/>
      <c r="WKE520" s="336"/>
      <c r="WKF520" s="336"/>
      <c r="WKG520" s="336"/>
      <c r="WKH520" s="336"/>
      <c r="WKI520" s="336"/>
      <c r="WKJ520" s="336"/>
      <c r="WKK520" s="336"/>
      <c r="WKL520" s="336"/>
      <c r="WKM520" s="336"/>
      <c r="WKN520" s="336"/>
      <c r="WKO520" s="336"/>
      <c r="WKP520" s="336"/>
      <c r="WKQ520" s="336"/>
      <c r="WKR520" s="336"/>
      <c r="WKS520" s="336"/>
      <c r="WKT520" s="336"/>
      <c r="WKU520" s="336"/>
      <c r="WKV520" s="336"/>
      <c r="WKW520" s="336"/>
      <c r="WKX520" s="336"/>
      <c r="WKY520" s="336"/>
      <c r="WKZ520" s="336"/>
      <c r="WLA520" s="336"/>
      <c r="WLB520" s="336"/>
      <c r="WLC520" s="336"/>
      <c r="WLD520" s="336"/>
      <c r="WLE520" s="336"/>
      <c r="WLF520" s="336"/>
      <c r="WLG520" s="336"/>
      <c r="WLH520" s="336"/>
      <c r="WLI520" s="336"/>
      <c r="WLJ520" s="336"/>
      <c r="WLK520" s="336"/>
      <c r="WLL520" s="336"/>
      <c r="WLM520" s="336"/>
      <c r="WLN520" s="336"/>
      <c r="WLO520" s="336"/>
      <c r="WLP520" s="336"/>
      <c r="WLQ520" s="336"/>
      <c r="WLR520" s="336"/>
      <c r="WLS520" s="336"/>
      <c r="WLT520" s="336"/>
      <c r="WLU520" s="336"/>
      <c r="WLV520" s="336"/>
      <c r="WLW520" s="336"/>
      <c r="WLX520" s="336"/>
      <c r="WLY520" s="336"/>
      <c r="WLZ520" s="336"/>
      <c r="WMA520" s="336"/>
      <c r="WMB520" s="336"/>
      <c r="WMC520" s="336"/>
      <c r="WMD520" s="336"/>
      <c r="WME520" s="336"/>
      <c r="WMF520" s="336"/>
      <c r="WMG520" s="336"/>
      <c r="WMH520" s="336"/>
      <c r="WMI520" s="336"/>
      <c r="WMJ520" s="336"/>
      <c r="WMK520" s="336"/>
      <c r="WML520" s="336"/>
      <c r="WMM520" s="336"/>
      <c r="WMN520" s="336"/>
      <c r="WMO520" s="336"/>
      <c r="WMP520" s="336"/>
      <c r="WMQ520" s="336"/>
      <c r="WMR520" s="336"/>
      <c r="WMS520" s="336"/>
      <c r="WMT520" s="336"/>
      <c r="WMU520" s="336"/>
      <c r="WMV520" s="336"/>
      <c r="WMW520" s="336"/>
      <c r="WMX520" s="336"/>
      <c r="WMY520" s="336"/>
      <c r="WMZ520" s="336"/>
      <c r="WNA520" s="336"/>
      <c r="WNB520" s="336"/>
      <c r="WNC520" s="336"/>
      <c r="WND520" s="336"/>
      <c r="WNE520" s="336"/>
      <c r="WNF520" s="336"/>
      <c r="WNG520" s="336"/>
      <c r="WNH520" s="336"/>
      <c r="WNI520" s="336"/>
      <c r="WNJ520" s="336"/>
      <c r="WNK520" s="336"/>
      <c r="WNL520" s="336"/>
      <c r="WNM520" s="336"/>
      <c r="WNN520" s="336"/>
      <c r="WNO520" s="336"/>
      <c r="WNP520" s="336"/>
      <c r="WNQ520" s="336"/>
      <c r="WNR520" s="336"/>
      <c r="WNS520" s="336"/>
      <c r="WNT520" s="336"/>
      <c r="WNU520" s="336"/>
      <c r="WNV520" s="336"/>
      <c r="WNW520" s="336"/>
      <c r="WNX520" s="336"/>
      <c r="WNY520" s="336"/>
      <c r="WNZ520" s="336"/>
      <c r="WOA520" s="336"/>
      <c r="WOB520" s="336"/>
      <c r="WOC520" s="336"/>
      <c r="WOD520" s="336"/>
      <c r="WOE520" s="336"/>
      <c r="WOF520" s="336"/>
      <c r="WOG520" s="336"/>
      <c r="WOH520" s="336"/>
      <c r="WOI520" s="336"/>
      <c r="WOJ520" s="336"/>
      <c r="WOK520" s="336"/>
      <c r="WOL520" s="336"/>
      <c r="WOM520" s="336"/>
      <c r="WON520" s="336"/>
      <c r="WOO520" s="336"/>
      <c r="WOP520" s="336"/>
      <c r="WOQ520" s="336"/>
      <c r="WOR520" s="336"/>
      <c r="WOS520" s="336"/>
      <c r="WOT520" s="336"/>
      <c r="WOU520" s="336"/>
      <c r="WOV520" s="336"/>
      <c r="WOW520" s="336"/>
      <c r="WOX520" s="336"/>
      <c r="WOY520" s="336"/>
      <c r="WOZ520" s="336"/>
      <c r="WPA520" s="336"/>
      <c r="WPB520" s="336"/>
      <c r="WPC520" s="336"/>
      <c r="WPD520" s="336"/>
      <c r="WPE520" s="336"/>
      <c r="WPF520" s="336"/>
      <c r="WPG520" s="336"/>
      <c r="WPH520" s="336"/>
      <c r="WPI520" s="336"/>
      <c r="WPJ520" s="336"/>
      <c r="WPK520" s="336"/>
      <c r="WPL520" s="336"/>
      <c r="WPM520" s="336"/>
      <c r="WPN520" s="336"/>
      <c r="WPO520" s="336"/>
      <c r="WPP520" s="336"/>
      <c r="WPQ520" s="336"/>
      <c r="WPR520" s="336"/>
      <c r="WPS520" s="336"/>
      <c r="WPT520" s="336"/>
      <c r="WPU520" s="336"/>
      <c r="WPV520" s="336"/>
      <c r="WPW520" s="336"/>
      <c r="WPX520" s="336"/>
      <c r="WPY520" s="336"/>
      <c r="WPZ520" s="336"/>
      <c r="WQA520" s="336"/>
      <c r="WQB520" s="336"/>
      <c r="WQC520" s="336"/>
      <c r="WQD520" s="336"/>
      <c r="WQE520" s="336"/>
      <c r="WQF520" s="336"/>
      <c r="WQG520" s="336"/>
      <c r="WQH520" s="336"/>
      <c r="WQI520" s="336"/>
      <c r="WQJ520" s="336"/>
      <c r="WQK520" s="336"/>
      <c r="WQL520" s="336"/>
      <c r="WQM520" s="336"/>
      <c r="WQN520" s="336"/>
      <c r="WQO520" s="336"/>
      <c r="WQP520" s="336"/>
      <c r="WQQ520" s="336"/>
      <c r="WQR520" s="336"/>
      <c r="WQS520" s="336"/>
      <c r="WQT520" s="336"/>
      <c r="WQU520" s="336"/>
      <c r="WQV520" s="336"/>
      <c r="WQW520" s="336"/>
      <c r="WQX520" s="336"/>
      <c r="WQY520" s="336"/>
      <c r="WQZ520" s="336"/>
      <c r="WRA520" s="336"/>
      <c r="WRB520" s="336"/>
      <c r="WRC520" s="336"/>
      <c r="WRD520" s="336"/>
      <c r="WRE520" s="336"/>
      <c r="WRF520" s="336"/>
      <c r="WRG520" s="336"/>
      <c r="WRH520" s="336"/>
      <c r="WRI520" s="336"/>
      <c r="WRJ520" s="336"/>
      <c r="WRK520" s="336"/>
      <c r="WRL520" s="336"/>
      <c r="WRM520" s="336"/>
      <c r="WRN520" s="336"/>
      <c r="WRO520" s="336"/>
      <c r="WRP520" s="336"/>
      <c r="WRQ520" s="336"/>
      <c r="WRR520" s="336"/>
      <c r="WRS520" s="336"/>
      <c r="WRT520" s="336"/>
      <c r="WRU520" s="336"/>
      <c r="WRV520" s="336"/>
      <c r="WRW520" s="336"/>
      <c r="WRX520" s="336"/>
      <c r="WRY520" s="336"/>
      <c r="WRZ520" s="336"/>
      <c r="WSA520" s="336"/>
      <c r="WSB520" s="336"/>
      <c r="WSC520" s="336"/>
      <c r="WSD520" s="336"/>
      <c r="WSE520" s="336"/>
      <c r="WSF520" s="336"/>
      <c r="WSG520" s="336"/>
      <c r="WSH520" s="336"/>
      <c r="WSI520" s="336"/>
      <c r="WSJ520" s="336"/>
      <c r="WSK520" s="336"/>
      <c r="WSL520" s="336"/>
      <c r="WSM520" s="336"/>
      <c r="WSN520" s="336"/>
      <c r="WSO520" s="336"/>
      <c r="WSP520" s="336"/>
      <c r="WSQ520" s="336"/>
      <c r="WSR520" s="336"/>
      <c r="WSS520" s="336"/>
      <c r="WST520" s="336"/>
      <c r="WSU520" s="336"/>
      <c r="WSV520" s="336"/>
      <c r="WSW520" s="336"/>
      <c r="WSX520" s="336"/>
      <c r="WSY520" s="336"/>
      <c r="WSZ520" s="336"/>
      <c r="WTA520" s="336"/>
      <c r="WTB520" s="336"/>
      <c r="WTC520" s="336"/>
      <c r="WTD520" s="336"/>
      <c r="WTE520" s="336"/>
      <c r="WTF520" s="336"/>
      <c r="WTG520" s="336"/>
      <c r="WTH520" s="336"/>
      <c r="WTI520" s="336"/>
      <c r="WTJ520" s="336"/>
      <c r="WTK520" s="336"/>
      <c r="WTL520" s="336"/>
      <c r="WTM520" s="336"/>
      <c r="WTN520" s="336"/>
      <c r="WTO520" s="336"/>
      <c r="WTP520" s="336"/>
      <c r="WTQ520" s="336"/>
      <c r="WTR520" s="336"/>
      <c r="WTS520" s="336"/>
      <c r="WTT520" s="336"/>
      <c r="WTU520" s="336"/>
      <c r="WTV520" s="336"/>
      <c r="WTW520" s="336"/>
      <c r="WTX520" s="336"/>
      <c r="WTY520" s="336"/>
      <c r="WTZ520" s="336"/>
      <c r="WUA520" s="336"/>
      <c r="WUB520" s="336"/>
      <c r="WUC520" s="336"/>
      <c r="WUD520" s="336"/>
      <c r="WUE520" s="336"/>
      <c r="WUF520" s="336"/>
      <c r="WUG520" s="336"/>
      <c r="WUH520" s="336"/>
      <c r="WUI520" s="336"/>
      <c r="WUJ520" s="336"/>
      <c r="WUK520" s="336"/>
      <c r="WUL520" s="336"/>
      <c r="WUM520" s="336"/>
      <c r="WUN520" s="336"/>
      <c r="WUO520" s="336"/>
      <c r="WUP520" s="336"/>
      <c r="WUQ520" s="336"/>
      <c r="WUR520" s="336"/>
      <c r="WUS520" s="336"/>
      <c r="WUT520" s="336"/>
      <c r="WUU520" s="336"/>
      <c r="WUV520" s="336"/>
      <c r="WUW520" s="336"/>
      <c r="WUX520" s="336"/>
      <c r="WUY520" s="336"/>
      <c r="WUZ520" s="336"/>
      <c r="WVA520" s="336"/>
      <c r="WVB520" s="336"/>
      <c r="WVC520" s="336"/>
      <c r="WVD520" s="336"/>
      <c r="WVE520" s="336"/>
      <c r="WVF520" s="336"/>
      <c r="WVG520" s="336"/>
      <c r="WVH520" s="336"/>
      <c r="WVI520" s="336"/>
      <c r="WVJ520" s="336"/>
      <c r="WVK520" s="336"/>
      <c r="WVL520" s="336"/>
      <c r="WVM520" s="336"/>
      <c r="WVN520" s="336"/>
      <c r="WVO520" s="336"/>
      <c r="WVP520" s="336"/>
      <c r="WVQ520" s="336"/>
      <c r="WVR520" s="336"/>
      <c r="WVS520" s="336"/>
      <c r="WVT520" s="336"/>
      <c r="WVU520" s="336"/>
      <c r="WVV520" s="336"/>
      <c r="WVW520" s="336"/>
      <c r="WVX520" s="336"/>
      <c r="WVY520" s="336"/>
      <c r="WVZ520" s="336"/>
      <c r="WWA520" s="336"/>
      <c r="WWB520" s="336"/>
      <c r="WWC520" s="336"/>
      <c r="WWD520" s="336"/>
      <c r="WWE520" s="336"/>
      <c r="WWF520" s="336"/>
      <c r="WWG520" s="336"/>
      <c r="WWH520" s="336"/>
      <c r="WWI520" s="336"/>
      <c r="WWJ520" s="336"/>
      <c r="WWK520" s="336"/>
      <c r="WWL520" s="336"/>
      <c r="WWM520" s="336"/>
      <c r="WWN520" s="336"/>
      <c r="WWO520" s="336"/>
      <c r="WWP520" s="336"/>
      <c r="WWQ520" s="336"/>
      <c r="WWR520" s="336"/>
      <c r="WWS520" s="336"/>
      <c r="WWT520" s="336"/>
      <c r="WWU520" s="336"/>
      <c r="WWV520" s="336"/>
      <c r="WWW520" s="336"/>
      <c r="WWX520" s="336"/>
      <c r="WWY520" s="336"/>
      <c r="WWZ520" s="336"/>
      <c r="WXA520" s="336"/>
      <c r="WXB520" s="336"/>
      <c r="WXC520" s="336"/>
      <c r="WXD520" s="336"/>
      <c r="WXE520" s="336"/>
      <c r="WXF520" s="336"/>
      <c r="WXG520" s="336"/>
      <c r="WXH520" s="336"/>
      <c r="WXI520" s="336"/>
      <c r="WXJ520" s="336"/>
      <c r="WXK520" s="336"/>
      <c r="WXL520" s="336"/>
      <c r="WXM520" s="336"/>
      <c r="WXN520" s="336"/>
      <c r="WXO520" s="336"/>
      <c r="WXP520" s="336"/>
      <c r="WXQ520" s="336"/>
      <c r="WXR520" s="336"/>
      <c r="WXS520" s="336"/>
      <c r="WXT520" s="336"/>
      <c r="WXU520" s="336"/>
      <c r="WXV520" s="336"/>
      <c r="WXW520" s="336"/>
      <c r="WXX520" s="336"/>
      <c r="WXY520" s="336"/>
      <c r="WXZ520" s="336"/>
      <c r="WYA520" s="336"/>
      <c r="WYB520" s="336"/>
      <c r="WYC520" s="336"/>
      <c r="WYD520" s="336"/>
      <c r="WYE520" s="336"/>
      <c r="WYF520" s="336"/>
      <c r="WYG520" s="336"/>
      <c r="WYH520" s="336"/>
      <c r="WYI520" s="336"/>
      <c r="WYJ520" s="336"/>
      <c r="WYK520" s="336"/>
      <c r="WYL520" s="336"/>
      <c r="WYM520" s="336"/>
      <c r="WYN520" s="336"/>
      <c r="WYO520" s="336"/>
      <c r="WYP520" s="336"/>
      <c r="WYQ520" s="336"/>
      <c r="WYR520" s="336"/>
      <c r="WYS520" s="336"/>
      <c r="WYT520" s="336"/>
      <c r="WYU520" s="336"/>
      <c r="WYV520" s="336"/>
      <c r="WYW520" s="336"/>
      <c r="WYX520" s="336"/>
      <c r="WYY520" s="336"/>
      <c r="WYZ520" s="336"/>
      <c r="WZA520" s="336"/>
      <c r="WZB520" s="336"/>
      <c r="WZC520" s="336"/>
      <c r="WZD520" s="336"/>
      <c r="WZE520" s="336"/>
      <c r="WZF520" s="336"/>
      <c r="WZG520" s="336"/>
      <c r="WZH520" s="336"/>
      <c r="WZI520" s="336"/>
      <c r="WZJ520" s="336"/>
      <c r="WZK520" s="336"/>
      <c r="WZL520" s="336"/>
      <c r="WZM520" s="336"/>
      <c r="WZN520" s="336"/>
      <c r="WZO520" s="336"/>
      <c r="WZP520" s="336"/>
      <c r="WZQ520" s="336"/>
      <c r="WZR520" s="336"/>
      <c r="WZS520" s="336"/>
      <c r="WZT520" s="336"/>
      <c r="WZU520" s="336"/>
      <c r="WZV520" s="336"/>
      <c r="WZW520" s="336"/>
      <c r="WZX520" s="336"/>
      <c r="WZY520" s="336"/>
      <c r="WZZ520" s="336"/>
      <c r="XAA520" s="336"/>
      <c r="XAB520" s="336"/>
      <c r="XAC520" s="336"/>
      <c r="XAD520" s="336"/>
      <c r="XAE520" s="336"/>
      <c r="XAF520" s="336"/>
      <c r="XAG520" s="336"/>
      <c r="XAH520" s="336"/>
      <c r="XAI520" s="336"/>
      <c r="XAJ520" s="336"/>
      <c r="XAK520" s="336"/>
      <c r="XAL520" s="336"/>
      <c r="XAM520" s="336"/>
      <c r="XAN520" s="336"/>
      <c r="XAO520" s="336"/>
      <c r="XAP520" s="336"/>
      <c r="XAQ520" s="336"/>
      <c r="XAR520" s="336"/>
      <c r="XAS520" s="336"/>
      <c r="XAT520" s="336"/>
      <c r="XAU520" s="336"/>
      <c r="XAV520" s="336"/>
      <c r="XAW520" s="336"/>
      <c r="XAX520" s="336"/>
      <c r="XAY520" s="336"/>
      <c r="XAZ520" s="336"/>
      <c r="XBA520" s="336"/>
      <c r="XBB520" s="336"/>
      <c r="XBC520" s="336"/>
      <c r="XBD520" s="336"/>
      <c r="XBE520" s="336"/>
      <c r="XBF520" s="336"/>
      <c r="XBG520" s="336"/>
      <c r="XBH520" s="336"/>
      <c r="XBI520" s="336"/>
      <c r="XBJ520" s="336"/>
      <c r="XBK520" s="336"/>
      <c r="XBL520" s="336"/>
      <c r="XBM520" s="336"/>
      <c r="XBN520" s="336"/>
      <c r="XBO520" s="336"/>
      <c r="XBP520" s="336"/>
      <c r="XBQ520" s="336"/>
      <c r="XBR520" s="336"/>
      <c r="XBS520" s="336"/>
      <c r="XBT520" s="336"/>
      <c r="XBU520" s="336"/>
      <c r="XBV520" s="336"/>
      <c r="XBW520" s="336"/>
      <c r="XBX520" s="336"/>
      <c r="XBY520" s="336"/>
      <c r="XBZ520" s="336"/>
      <c r="XCA520" s="336"/>
      <c r="XCB520" s="336"/>
      <c r="XCC520" s="336"/>
      <c r="XCD520" s="336"/>
      <c r="XCE520" s="336"/>
      <c r="XCF520" s="336"/>
      <c r="XCG520" s="336"/>
      <c r="XCH520" s="336"/>
      <c r="XCI520" s="336"/>
      <c r="XCJ520" s="336"/>
      <c r="XCK520" s="336"/>
      <c r="XCL520" s="336"/>
      <c r="XCM520" s="336"/>
      <c r="XCN520" s="336"/>
      <c r="XCO520" s="336"/>
      <c r="XCP520" s="336"/>
      <c r="XCQ520" s="336"/>
      <c r="XCR520" s="336"/>
      <c r="XCS520" s="336"/>
      <c r="XCT520" s="336"/>
      <c r="XCU520" s="336"/>
      <c r="XCV520" s="336"/>
      <c r="XCW520" s="336"/>
      <c r="XCX520" s="336"/>
      <c r="XCY520" s="336"/>
      <c r="XCZ520" s="336"/>
      <c r="XDA520" s="336"/>
      <c r="XDB520" s="336"/>
      <c r="XDC520" s="336"/>
      <c r="XDD520" s="336"/>
      <c r="XDE520" s="336"/>
      <c r="XDF520" s="336"/>
      <c r="XDG520" s="336"/>
      <c r="XDH520" s="336"/>
      <c r="XDI520" s="336"/>
      <c r="XDJ520" s="336"/>
      <c r="XDK520" s="336"/>
      <c r="XDL520" s="336"/>
      <c r="XDM520" s="336"/>
      <c r="XDN520" s="336"/>
      <c r="XDO520" s="336"/>
      <c r="XDP520" s="336"/>
      <c r="XDQ520" s="336"/>
      <c r="XDR520" s="336"/>
      <c r="XDS520" s="336"/>
      <c r="XDT520" s="336"/>
      <c r="XDU520" s="336"/>
      <c r="XDV520" s="336"/>
      <c r="XDW520" s="336"/>
      <c r="XDX520" s="336"/>
      <c r="XDY520" s="336"/>
      <c r="XDZ520" s="336"/>
      <c r="XEA520" s="336"/>
      <c r="XEB520" s="336"/>
      <c r="XEC520" s="336"/>
      <c r="XED520" s="336"/>
      <c r="XEE520" s="336"/>
      <c r="XEF520" s="336"/>
      <c r="XEG520" s="336"/>
      <c r="XEH520" s="336"/>
      <c r="XEI520" s="336"/>
      <c r="XEJ520" s="336"/>
      <c r="XEK520" s="336"/>
      <c r="XEL520" s="336"/>
      <c r="XEM520" s="336"/>
      <c r="XEN520" s="336"/>
      <c r="XEO520" s="336"/>
      <c r="XEP520" s="336"/>
      <c r="XEQ520" s="336"/>
      <c r="XER520" s="336"/>
      <c r="XES520" s="336"/>
      <c r="XET520" s="336"/>
      <c r="XEU520" s="336"/>
      <c r="XEV520" s="336"/>
      <c r="XEW520" s="336"/>
      <c r="XEX520" s="336"/>
      <c r="XEY520" s="336"/>
      <c r="XEZ520" s="336"/>
      <c r="XFA520" s="346"/>
    </row>
    <row r="521" spans="1:16381" s="307" customFormat="1" ht="14.1" customHeight="1" x14ac:dyDescent="0.15">
      <c r="A521" s="152"/>
      <c r="B521" s="155" t="s">
        <v>3727</v>
      </c>
      <c r="C521" s="808"/>
      <c r="D521" s="809"/>
      <c r="E521" s="809"/>
      <c r="F521" s="809"/>
      <c r="G521" s="809"/>
      <c r="H521" s="809"/>
      <c r="I521" s="809"/>
      <c r="J521" s="809"/>
      <c r="K521" s="809"/>
      <c r="L521" s="809"/>
      <c r="M521" s="809"/>
      <c r="N521" s="809"/>
      <c r="O521" s="809"/>
      <c r="P521" s="809"/>
      <c r="Q521" s="809"/>
      <c r="R521" s="809"/>
      <c r="S521" s="809"/>
      <c r="T521" s="809"/>
      <c r="U521" s="809"/>
      <c r="V521" s="809"/>
      <c r="W521" s="809"/>
      <c r="X521" s="809"/>
      <c r="Y521" s="809"/>
      <c r="Z521" s="809"/>
      <c r="AA521" s="809"/>
      <c r="AB521" s="809"/>
      <c r="AC521" s="809"/>
      <c r="AD521" s="809"/>
      <c r="AE521" s="809"/>
      <c r="AF521" s="809"/>
      <c r="AG521" s="809"/>
      <c r="AH521" s="809"/>
      <c r="AI521" s="809"/>
      <c r="AJ521" s="809"/>
      <c r="AK521" s="809"/>
      <c r="AL521" s="810"/>
      <c r="AM521" s="56" t="s">
        <v>537</v>
      </c>
      <c r="AN521" s="56"/>
      <c r="AO521" s="56"/>
      <c r="AP521" s="56"/>
      <c r="AQ521" s="56"/>
      <c r="AR521" s="306"/>
      <c r="XFA521" s="306"/>
    </row>
    <row r="522" spans="1:16381" s="307" customFormat="1" ht="14.1" customHeight="1" x14ac:dyDescent="0.15">
      <c r="A522" s="152"/>
      <c r="B522" s="154" t="s">
        <v>6003</v>
      </c>
      <c r="C522" s="837"/>
      <c r="D522" s="838"/>
      <c r="E522" s="838"/>
      <c r="F522" s="838"/>
      <c r="G522" s="838"/>
      <c r="H522" s="838"/>
      <c r="I522" s="838"/>
      <c r="J522" s="838"/>
      <c r="K522" s="838"/>
      <c r="L522" s="838"/>
      <c r="M522" s="838"/>
      <c r="N522" s="838"/>
      <c r="O522" s="838"/>
      <c r="P522" s="838"/>
      <c r="Q522" s="838"/>
      <c r="R522" s="838"/>
      <c r="S522" s="838"/>
      <c r="T522" s="838"/>
      <c r="U522" s="838"/>
      <c r="V522" s="838"/>
      <c r="W522" s="838"/>
      <c r="X522" s="838"/>
      <c r="Y522" s="838"/>
      <c r="Z522" s="838"/>
      <c r="AA522" s="838"/>
      <c r="AB522" s="838"/>
      <c r="AC522" s="838"/>
      <c r="AD522" s="838"/>
      <c r="AE522" s="838"/>
      <c r="AF522" s="838"/>
      <c r="AG522" s="838"/>
      <c r="AH522" s="838"/>
      <c r="AI522" s="838"/>
      <c r="AJ522" s="838"/>
      <c r="AK522" s="838"/>
      <c r="AL522" s="839"/>
      <c r="AM522" s="56" t="s">
        <v>537</v>
      </c>
      <c r="AN522" s="56"/>
      <c r="AO522" s="56"/>
      <c r="AP522" s="56"/>
      <c r="AQ522" s="56"/>
      <c r="AR522" s="306"/>
      <c r="XFA522" s="306"/>
    </row>
    <row r="523" spans="1:16381" s="320" customFormat="1" ht="14.1" customHeight="1" x14ac:dyDescent="0.15">
      <c r="A523" s="143" t="s">
        <v>1698</v>
      </c>
      <c r="B523" s="144" t="s">
        <v>2290</v>
      </c>
      <c r="C523" s="385">
        <v>0</v>
      </c>
      <c r="D523" s="386">
        <v>0</v>
      </c>
      <c r="E523" s="387">
        <v>0</v>
      </c>
      <c r="F523" s="387">
        <v>0</v>
      </c>
      <c r="G523" s="387">
        <v>0</v>
      </c>
      <c r="H523" s="407"/>
      <c r="I523" s="407"/>
      <c r="J523" s="407"/>
      <c r="K523" s="407"/>
      <c r="L523" s="407"/>
      <c r="M523" s="407"/>
      <c r="N523" s="407"/>
      <c r="O523" s="407"/>
      <c r="P523" s="407"/>
      <c r="Q523" s="407"/>
      <c r="R523" s="407"/>
      <c r="S523" s="407"/>
      <c r="T523" s="407"/>
      <c r="U523" s="407"/>
      <c r="V523" s="407"/>
      <c r="W523" s="407"/>
      <c r="X523" s="407"/>
      <c r="Y523" s="407"/>
      <c r="Z523" s="407"/>
      <c r="AA523" s="387">
        <v>0</v>
      </c>
      <c r="AB523" s="387">
        <v>0</v>
      </c>
      <c r="AC523" s="387">
        <v>0</v>
      </c>
      <c r="AD523" s="387">
        <v>0</v>
      </c>
      <c r="AE523" s="387">
        <v>0</v>
      </c>
      <c r="AF523" s="387">
        <v>0</v>
      </c>
      <c r="AG523" s="387">
        <v>0</v>
      </c>
      <c r="AH523" s="387">
        <v>0</v>
      </c>
      <c r="AI523" s="387">
        <v>0</v>
      </c>
      <c r="AJ523" s="387">
        <v>0</v>
      </c>
      <c r="AK523" s="431">
        <v>2500</v>
      </c>
      <c r="AL523" s="439">
        <v>0</v>
      </c>
      <c r="AM523" s="56" t="s">
        <v>537</v>
      </c>
      <c r="AN523" s="56" t="s">
        <v>537</v>
      </c>
      <c r="AO523" s="56"/>
      <c r="AP523" s="56"/>
      <c r="AQ523" s="56"/>
      <c r="AR523" s="319"/>
      <c r="XFA523" s="319"/>
    </row>
    <row r="524" spans="1:16381" s="307" customFormat="1" ht="14.1" customHeight="1" x14ac:dyDescent="0.15">
      <c r="A524" s="143" t="s">
        <v>1699</v>
      </c>
      <c r="B524" s="144" t="s">
        <v>538</v>
      </c>
      <c r="C524" s="385">
        <v>122</v>
      </c>
      <c r="D524" s="386">
        <v>122</v>
      </c>
      <c r="E524" s="387">
        <v>122</v>
      </c>
      <c r="F524" s="387">
        <v>0</v>
      </c>
      <c r="G524" s="387">
        <v>0</v>
      </c>
      <c r="H524" s="407"/>
      <c r="I524" s="407"/>
      <c r="J524" s="407"/>
      <c r="K524" s="407"/>
      <c r="L524" s="407"/>
      <c r="M524" s="407"/>
      <c r="N524" s="407"/>
      <c r="O524" s="407"/>
      <c r="P524" s="407"/>
      <c r="Q524" s="407"/>
      <c r="R524" s="407"/>
      <c r="S524" s="407"/>
      <c r="T524" s="407"/>
      <c r="U524" s="407"/>
      <c r="V524" s="407"/>
      <c r="W524" s="407"/>
      <c r="X524" s="407"/>
      <c r="Y524" s="407"/>
      <c r="Z524" s="407"/>
      <c r="AA524" s="387">
        <v>6</v>
      </c>
      <c r="AB524" s="387">
        <v>113</v>
      </c>
      <c r="AC524" s="387">
        <v>3</v>
      </c>
      <c r="AD524" s="387">
        <v>0</v>
      </c>
      <c r="AE524" s="387">
        <v>0</v>
      </c>
      <c r="AF524" s="387">
        <v>0</v>
      </c>
      <c r="AG524" s="387">
        <v>0</v>
      </c>
      <c r="AH524" s="387">
        <v>0</v>
      </c>
      <c r="AI524" s="387">
        <v>0</v>
      </c>
      <c r="AJ524" s="387">
        <v>0</v>
      </c>
      <c r="AK524" s="431">
        <v>1690</v>
      </c>
      <c r="AL524" s="439">
        <v>206180</v>
      </c>
      <c r="AM524" s="56" t="s">
        <v>537</v>
      </c>
      <c r="AN524" s="56"/>
      <c r="AO524" s="56"/>
      <c r="AP524" s="56"/>
      <c r="AQ524" s="56"/>
      <c r="AR524" s="306"/>
      <c r="XFA524" s="306"/>
    </row>
    <row r="525" spans="1:16381" s="307" customFormat="1" ht="14.1" customHeight="1" x14ac:dyDescent="0.15">
      <c r="A525" s="143" t="s">
        <v>1700</v>
      </c>
      <c r="B525" s="144" t="s">
        <v>539</v>
      </c>
      <c r="C525" s="385">
        <v>0</v>
      </c>
      <c r="D525" s="386">
        <v>0</v>
      </c>
      <c r="E525" s="387">
        <v>0</v>
      </c>
      <c r="F525" s="387">
        <v>0</v>
      </c>
      <c r="G525" s="387">
        <v>0</v>
      </c>
      <c r="H525" s="407"/>
      <c r="I525" s="407"/>
      <c r="J525" s="407"/>
      <c r="K525" s="407"/>
      <c r="L525" s="407"/>
      <c r="M525" s="407"/>
      <c r="N525" s="407"/>
      <c r="O525" s="407"/>
      <c r="P525" s="407"/>
      <c r="Q525" s="407"/>
      <c r="R525" s="407"/>
      <c r="S525" s="407"/>
      <c r="T525" s="407"/>
      <c r="U525" s="407"/>
      <c r="V525" s="407"/>
      <c r="W525" s="407"/>
      <c r="X525" s="407"/>
      <c r="Y525" s="407"/>
      <c r="Z525" s="407"/>
      <c r="AA525" s="387">
        <v>0</v>
      </c>
      <c r="AB525" s="387">
        <v>0</v>
      </c>
      <c r="AC525" s="387">
        <v>0</v>
      </c>
      <c r="AD525" s="387">
        <v>0</v>
      </c>
      <c r="AE525" s="387">
        <v>0</v>
      </c>
      <c r="AF525" s="387">
        <v>0</v>
      </c>
      <c r="AG525" s="387">
        <v>0</v>
      </c>
      <c r="AH525" s="387">
        <v>0</v>
      </c>
      <c r="AI525" s="387">
        <v>0</v>
      </c>
      <c r="AJ525" s="387">
        <v>0</v>
      </c>
      <c r="AK525" s="431">
        <v>1470</v>
      </c>
      <c r="AL525" s="439">
        <v>0</v>
      </c>
      <c r="AM525" s="56" t="s">
        <v>537</v>
      </c>
      <c r="AN525" s="56"/>
      <c r="AO525" s="56"/>
      <c r="AP525" s="56"/>
      <c r="AQ525" s="56"/>
      <c r="AR525" s="306"/>
      <c r="XFA525" s="306"/>
    </row>
    <row r="526" spans="1:16381" s="307" customFormat="1" ht="14.1" customHeight="1" x14ac:dyDescent="0.15">
      <c r="A526" s="143" t="s">
        <v>1701</v>
      </c>
      <c r="B526" s="144" t="s">
        <v>540</v>
      </c>
      <c r="C526" s="385">
        <v>787</v>
      </c>
      <c r="D526" s="386">
        <v>787</v>
      </c>
      <c r="E526" s="387">
        <v>787</v>
      </c>
      <c r="F526" s="387">
        <v>0</v>
      </c>
      <c r="G526" s="387">
        <v>0</v>
      </c>
      <c r="H526" s="407"/>
      <c r="I526" s="407"/>
      <c r="J526" s="407"/>
      <c r="K526" s="407"/>
      <c r="L526" s="407"/>
      <c r="M526" s="407"/>
      <c r="N526" s="407"/>
      <c r="O526" s="407"/>
      <c r="P526" s="407"/>
      <c r="Q526" s="407"/>
      <c r="R526" s="407"/>
      <c r="S526" s="407"/>
      <c r="T526" s="407"/>
      <c r="U526" s="407"/>
      <c r="V526" s="407"/>
      <c r="W526" s="407"/>
      <c r="X526" s="407"/>
      <c r="Y526" s="407"/>
      <c r="Z526" s="407"/>
      <c r="AA526" s="387">
        <v>611</v>
      </c>
      <c r="AB526" s="387">
        <v>79</v>
      </c>
      <c r="AC526" s="387">
        <v>97</v>
      </c>
      <c r="AD526" s="387">
        <v>0</v>
      </c>
      <c r="AE526" s="387">
        <v>0</v>
      </c>
      <c r="AF526" s="387">
        <v>0</v>
      </c>
      <c r="AG526" s="387">
        <v>0</v>
      </c>
      <c r="AH526" s="387">
        <v>0</v>
      </c>
      <c r="AI526" s="387">
        <v>0</v>
      </c>
      <c r="AJ526" s="387">
        <v>0</v>
      </c>
      <c r="AK526" s="431">
        <v>660</v>
      </c>
      <c r="AL526" s="439">
        <v>519420</v>
      </c>
      <c r="AM526" s="56" t="s">
        <v>537</v>
      </c>
      <c r="AN526" s="56"/>
      <c r="AO526" s="56"/>
      <c r="AP526" s="56"/>
      <c r="AQ526" s="56"/>
      <c r="AR526" s="306"/>
      <c r="XFA526" s="306"/>
    </row>
    <row r="527" spans="1:16381" s="307" customFormat="1" ht="14.1" customHeight="1" x14ac:dyDescent="0.15">
      <c r="A527" s="143" t="s">
        <v>1702</v>
      </c>
      <c r="B527" s="144" t="s">
        <v>3457</v>
      </c>
      <c r="C527" s="385">
        <v>0</v>
      </c>
      <c r="D527" s="386">
        <v>0</v>
      </c>
      <c r="E527" s="387">
        <v>0</v>
      </c>
      <c r="F527" s="387">
        <v>0</v>
      </c>
      <c r="G527" s="387">
        <v>0</v>
      </c>
      <c r="H527" s="407"/>
      <c r="I527" s="407"/>
      <c r="J527" s="407"/>
      <c r="K527" s="407"/>
      <c r="L527" s="407"/>
      <c r="M527" s="407"/>
      <c r="N527" s="407"/>
      <c r="O527" s="407"/>
      <c r="P527" s="407"/>
      <c r="Q527" s="407"/>
      <c r="R527" s="407"/>
      <c r="S527" s="407"/>
      <c r="T527" s="407"/>
      <c r="U527" s="407"/>
      <c r="V527" s="407"/>
      <c r="W527" s="407"/>
      <c r="X527" s="407"/>
      <c r="Y527" s="407"/>
      <c r="Z527" s="407"/>
      <c r="AA527" s="387">
        <v>0</v>
      </c>
      <c r="AB527" s="387">
        <v>0</v>
      </c>
      <c r="AC527" s="387">
        <v>0</v>
      </c>
      <c r="AD527" s="387">
        <v>0</v>
      </c>
      <c r="AE527" s="387">
        <v>0</v>
      </c>
      <c r="AF527" s="387">
        <v>0</v>
      </c>
      <c r="AG527" s="387">
        <v>0</v>
      </c>
      <c r="AH527" s="387">
        <v>0</v>
      </c>
      <c r="AI527" s="387">
        <v>0</v>
      </c>
      <c r="AJ527" s="387">
        <v>0</v>
      </c>
      <c r="AK527" s="431">
        <v>4400</v>
      </c>
      <c r="AL527" s="439">
        <v>0</v>
      </c>
      <c r="AM527" s="56" t="s">
        <v>537</v>
      </c>
      <c r="AN527" s="56"/>
      <c r="AO527" s="56"/>
      <c r="AP527" s="56"/>
      <c r="AQ527" s="56"/>
      <c r="AR527" s="306"/>
      <c r="XFA527" s="306"/>
    </row>
    <row r="528" spans="1:16381" s="307" customFormat="1" ht="14.1" customHeight="1" x14ac:dyDescent="0.15">
      <c r="A528" s="162" t="s">
        <v>2650</v>
      </c>
      <c r="B528" s="144" t="s">
        <v>2651</v>
      </c>
      <c r="C528" s="385">
        <v>0</v>
      </c>
      <c r="D528" s="386">
        <v>0</v>
      </c>
      <c r="E528" s="387">
        <v>0</v>
      </c>
      <c r="F528" s="387">
        <v>0</v>
      </c>
      <c r="G528" s="387">
        <v>0</v>
      </c>
      <c r="H528" s="407"/>
      <c r="I528" s="407"/>
      <c r="J528" s="407"/>
      <c r="K528" s="407"/>
      <c r="L528" s="407"/>
      <c r="M528" s="407"/>
      <c r="N528" s="407"/>
      <c r="O528" s="407"/>
      <c r="P528" s="407"/>
      <c r="Q528" s="407"/>
      <c r="R528" s="407"/>
      <c r="S528" s="407"/>
      <c r="T528" s="407"/>
      <c r="U528" s="407"/>
      <c r="V528" s="407"/>
      <c r="W528" s="407"/>
      <c r="X528" s="407"/>
      <c r="Y528" s="407"/>
      <c r="Z528" s="407"/>
      <c r="AA528" s="387">
        <v>0</v>
      </c>
      <c r="AB528" s="387">
        <v>0</v>
      </c>
      <c r="AC528" s="387">
        <v>0</v>
      </c>
      <c r="AD528" s="387">
        <v>0</v>
      </c>
      <c r="AE528" s="387">
        <v>0</v>
      </c>
      <c r="AF528" s="387">
        <v>0</v>
      </c>
      <c r="AG528" s="387">
        <v>0</v>
      </c>
      <c r="AH528" s="387">
        <v>0</v>
      </c>
      <c r="AI528" s="387">
        <v>0</v>
      </c>
      <c r="AJ528" s="387">
        <v>0</v>
      </c>
      <c r="AK528" s="431">
        <v>46570</v>
      </c>
      <c r="AL528" s="439">
        <v>0</v>
      </c>
      <c r="AM528" s="56" t="s">
        <v>537</v>
      </c>
      <c r="AN528" s="56"/>
      <c r="AO528" s="56"/>
      <c r="AP528" s="56"/>
      <c r="AQ528" s="56"/>
      <c r="AR528" s="306"/>
      <c r="XFA528" s="306"/>
    </row>
    <row r="529" spans="1:44 16381:16381" s="307" customFormat="1" ht="14.1" customHeight="1" x14ac:dyDescent="0.15">
      <c r="A529" s="162" t="s">
        <v>2652</v>
      </c>
      <c r="B529" s="144" t="s">
        <v>2653</v>
      </c>
      <c r="C529" s="385">
        <v>0</v>
      </c>
      <c r="D529" s="386">
        <v>0</v>
      </c>
      <c r="E529" s="387">
        <v>0</v>
      </c>
      <c r="F529" s="387">
        <v>0</v>
      </c>
      <c r="G529" s="387">
        <v>0</v>
      </c>
      <c r="H529" s="407"/>
      <c r="I529" s="407"/>
      <c r="J529" s="407"/>
      <c r="K529" s="407"/>
      <c r="L529" s="407"/>
      <c r="M529" s="407"/>
      <c r="N529" s="407"/>
      <c r="O529" s="407"/>
      <c r="P529" s="407"/>
      <c r="Q529" s="407"/>
      <c r="R529" s="407"/>
      <c r="S529" s="407"/>
      <c r="T529" s="407"/>
      <c r="U529" s="407"/>
      <c r="V529" s="407"/>
      <c r="W529" s="407"/>
      <c r="X529" s="407"/>
      <c r="Y529" s="407"/>
      <c r="Z529" s="407"/>
      <c r="AA529" s="387">
        <v>0</v>
      </c>
      <c r="AB529" s="387">
        <v>0</v>
      </c>
      <c r="AC529" s="387">
        <v>0</v>
      </c>
      <c r="AD529" s="387">
        <v>0</v>
      </c>
      <c r="AE529" s="387">
        <v>0</v>
      </c>
      <c r="AF529" s="387">
        <v>0</v>
      </c>
      <c r="AG529" s="387">
        <v>0</v>
      </c>
      <c r="AH529" s="387">
        <v>0</v>
      </c>
      <c r="AI529" s="387">
        <v>0</v>
      </c>
      <c r="AJ529" s="387">
        <v>0</v>
      </c>
      <c r="AK529" s="431">
        <v>5360</v>
      </c>
      <c r="AL529" s="439">
        <v>0</v>
      </c>
      <c r="AM529" s="56" t="s">
        <v>537</v>
      </c>
      <c r="AN529" s="56"/>
      <c r="AO529" s="56"/>
      <c r="AP529" s="56"/>
      <c r="AQ529" s="56"/>
      <c r="AR529" s="306"/>
      <c r="XFA529" s="306"/>
    </row>
    <row r="530" spans="1:44 16381:16381" s="307" customFormat="1" ht="14.1" customHeight="1" x14ac:dyDescent="0.15">
      <c r="A530" s="162" t="s">
        <v>2654</v>
      </c>
      <c r="B530" s="144" t="s">
        <v>2655</v>
      </c>
      <c r="C530" s="385">
        <v>0</v>
      </c>
      <c r="D530" s="386">
        <v>0</v>
      </c>
      <c r="E530" s="387">
        <v>0</v>
      </c>
      <c r="F530" s="387">
        <v>0</v>
      </c>
      <c r="G530" s="387">
        <v>0</v>
      </c>
      <c r="H530" s="407"/>
      <c r="I530" s="407"/>
      <c r="J530" s="407"/>
      <c r="K530" s="407"/>
      <c r="L530" s="407"/>
      <c r="M530" s="407"/>
      <c r="N530" s="407"/>
      <c r="O530" s="407"/>
      <c r="P530" s="407"/>
      <c r="Q530" s="407"/>
      <c r="R530" s="407"/>
      <c r="S530" s="407"/>
      <c r="T530" s="407"/>
      <c r="U530" s="407"/>
      <c r="V530" s="407"/>
      <c r="W530" s="407"/>
      <c r="X530" s="407"/>
      <c r="Y530" s="407"/>
      <c r="Z530" s="407"/>
      <c r="AA530" s="387">
        <v>0</v>
      </c>
      <c r="AB530" s="387">
        <v>0</v>
      </c>
      <c r="AC530" s="387">
        <v>0</v>
      </c>
      <c r="AD530" s="387">
        <v>0</v>
      </c>
      <c r="AE530" s="387">
        <v>0</v>
      </c>
      <c r="AF530" s="387">
        <v>0</v>
      </c>
      <c r="AG530" s="387">
        <v>0</v>
      </c>
      <c r="AH530" s="387">
        <v>0</v>
      </c>
      <c r="AI530" s="387">
        <v>0</v>
      </c>
      <c r="AJ530" s="387">
        <v>0</v>
      </c>
      <c r="AK530" s="431">
        <v>4500</v>
      </c>
      <c r="AL530" s="439">
        <v>0</v>
      </c>
      <c r="AM530" s="56" t="s">
        <v>537</v>
      </c>
      <c r="AN530" s="56"/>
      <c r="AO530" s="56"/>
      <c r="AP530" s="56"/>
      <c r="AQ530" s="56"/>
      <c r="AR530" s="306"/>
      <c r="XFA530" s="306"/>
    </row>
    <row r="531" spans="1:44 16381:16381" s="307" customFormat="1" ht="14.1" customHeight="1" x14ac:dyDescent="0.15">
      <c r="A531" s="162" t="s">
        <v>2656</v>
      </c>
      <c r="B531" s="144" t="s">
        <v>2657</v>
      </c>
      <c r="C531" s="385">
        <v>0</v>
      </c>
      <c r="D531" s="386">
        <v>0</v>
      </c>
      <c r="E531" s="387">
        <v>0</v>
      </c>
      <c r="F531" s="387">
        <v>0</v>
      </c>
      <c r="G531" s="387">
        <v>0</v>
      </c>
      <c r="H531" s="407"/>
      <c r="I531" s="407"/>
      <c r="J531" s="407"/>
      <c r="K531" s="407"/>
      <c r="L531" s="407"/>
      <c r="M531" s="407"/>
      <c r="N531" s="407"/>
      <c r="O531" s="407"/>
      <c r="P531" s="407"/>
      <c r="Q531" s="407"/>
      <c r="R531" s="407"/>
      <c r="S531" s="407"/>
      <c r="T531" s="407"/>
      <c r="U531" s="407"/>
      <c r="V531" s="407"/>
      <c r="W531" s="407"/>
      <c r="X531" s="407"/>
      <c r="Y531" s="407"/>
      <c r="Z531" s="407"/>
      <c r="AA531" s="387">
        <v>0</v>
      </c>
      <c r="AB531" s="387">
        <v>0</v>
      </c>
      <c r="AC531" s="387">
        <v>0</v>
      </c>
      <c r="AD531" s="387">
        <v>0</v>
      </c>
      <c r="AE531" s="387">
        <v>0</v>
      </c>
      <c r="AF531" s="387">
        <v>0</v>
      </c>
      <c r="AG531" s="387">
        <v>0</v>
      </c>
      <c r="AH531" s="387">
        <v>0</v>
      </c>
      <c r="AI531" s="387">
        <v>0</v>
      </c>
      <c r="AJ531" s="387">
        <v>0</v>
      </c>
      <c r="AK531" s="431">
        <v>3920</v>
      </c>
      <c r="AL531" s="439">
        <v>0</v>
      </c>
      <c r="AM531" s="56" t="s">
        <v>537</v>
      </c>
      <c r="AN531" s="56"/>
      <c r="AO531" s="56"/>
      <c r="AP531" s="56"/>
      <c r="AQ531" s="56"/>
      <c r="AR531" s="306"/>
      <c r="XFA531" s="306"/>
    </row>
    <row r="532" spans="1:44 16381:16381" s="307" customFormat="1" ht="14.1" customHeight="1" x14ac:dyDescent="0.15">
      <c r="A532" s="143" t="s">
        <v>1703</v>
      </c>
      <c r="B532" s="144" t="s">
        <v>541</v>
      </c>
      <c r="C532" s="385">
        <v>87</v>
      </c>
      <c r="D532" s="386">
        <v>87</v>
      </c>
      <c r="E532" s="387">
        <v>87</v>
      </c>
      <c r="F532" s="387">
        <v>0</v>
      </c>
      <c r="G532" s="387">
        <v>0</v>
      </c>
      <c r="H532" s="407"/>
      <c r="I532" s="407"/>
      <c r="J532" s="407"/>
      <c r="K532" s="407"/>
      <c r="L532" s="407"/>
      <c r="M532" s="407"/>
      <c r="N532" s="407"/>
      <c r="O532" s="407"/>
      <c r="P532" s="407"/>
      <c r="Q532" s="407"/>
      <c r="R532" s="407"/>
      <c r="S532" s="407"/>
      <c r="T532" s="407"/>
      <c r="U532" s="407"/>
      <c r="V532" s="407"/>
      <c r="W532" s="407"/>
      <c r="X532" s="407"/>
      <c r="Y532" s="407"/>
      <c r="Z532" s="407"/>
      <c r="AA532" s="387">
        <v>11</v>
      </c>
      <c r="AB532" s="387">
        <v>69</v>
      </c>
      <c r="AC532" s="387">
        <v>7</v>
      </c>
      <c r="AD532" s="387">
        <v>0</v>
      </c>
      <c r="AE532" s="387">
        <v>0</v>
      </c>
      <c r="AF532" s="387">
        <v>0</v>
      </c>
      <c r="AG532" s="387">
        <v>0</v>
      </c>
      <c r="AH532" s="387">
        <v>0</v>
      </c>
      <c r="AI532" s="387">
        <v>0</v>
      </c>
      <c r="AJ532" s="387">
        <v>0</v>
      </c>
      <c r="AK532" s="431">
        <v>4180</v>
      </c>
      <c r="AL532" s="439">
        <v>363660</v>
      </c>
      <c r="AM532" s="56" t="s">
        <v>537</v>
      </c>
      <c r="AN532" s="56" t="s">
        <v>537</v>
      </c>
      <c r="AO532" s="56"/>
      <c r="AP532" s="56"/>
      <c r="AQ532" s="56"/>
      <c r="AR532" s="306"/>
      <c r="XFA532" s="306"/>
    </row>
    <row r="533" spans="1:44 16381:16381" s="307" customFormat="1" ht="14.1" customHeight="1" x14ac:dyDescent="0.15">
      <c r="A533" s="143" t="s">
        <v>1704</v>
      </c>
      <c r="B533" s="144" t="s">
        <v>3458</v>
      </c>
      <c r="C533" s="385">
        <v>1527</v>
      </c>
      <c r="D533" s="386">
        <v>1525</v>
      </c>
      <c r="E533" s="387">
        <v>1525</v>
      </c>
      <c r="F533" s="387">
        <v>0</v>
      </c>
      <c r="G533" s="387">
        <v>2</v>
      </c>
      <c r="H533" s="407"/>
      <c r="I533" s="407"/>
      <c r="J533" s="407"/>
      <c r="K533" s="407"/>
      <c r="L533" s="407"/>
      <c r="M533" s="407"/>
      <c r="N533" s="407"/>
      <c r="O533" s="407"/>
      <c r="P533" s="407"/>
      <c r="Q533" s="407"/>
      <c r="R533" s="407"/>
      <c r="S533" s="407"/>
      <c r="T533" s="407"/>
      <c r="U533" s="407"/>
      <c r="V533" s="407"/>
      <c r="W533" s="407"/>
      <c r="X533" s="407"/>
      <c r="Y533" s="407"/>
      <c r="Z533" s="407"/>
      <c r="AA533" s="387">
        <v>1221</v>
      </c>
      <c r="AB533" s="387">
        <v>217</v>
      </c>
      <c r="AC533" s="387">
        <v>89</v>
      </c>
      <c r="AD533" s="387">
        <v>0</v>
      </c>
      <c r="AE533" s="387">
        <v>0</v>
      </c>
      <c r="AF533" s="387">
        <v>0</v>
      </c>
      <c r="AG533" s="387">
        <v>0</v>
      </c>
      <c r="AH533" s="387">
        <v>0</v>
      </c>
      <c r="AI533" s="387">
        <v>0</v>
      </c>
      <c r="AJ533" s="387">
        <v>0</v>
      </c>
      <c r="AK533" s="431">
        <v>3510</v>
      </c>
      <c r="AL533" s="439">
        <v>5352750</v>
      </c>
      <c r="AM533" s="56" t="s">
        <v>537</v>
      </c>
      <c r="AN533" s="56"/>
      <c r="AO533" s="56"/>
      <c r="AP533" s="56"/>
      <c r="AQ533" s="56"/>
      <c r="AR533" s="306"/>
      <c r="XFA533" s="306"/>
    </row>
    <row r="534" spans="1:44 16381:16381" s="307" customFormat="1" ht="14.1" customHeight="1" x14ac:dyDescent="0.15">
      <c r="A534" s="143" t="s">
        <v>1705</v>
      </c>
      <c r="B534" s="144" t="s">
        <v>2917</v>
      </c>
      <c r="C534" s="385">
        <v>3718</v>
      </c>
      <c r="D534" s="386">
        <v>3696</v>
      </c>
      <c r="E534" s="387">
        <v>3696</v>
      </c>
      <c r="F534" s="387">
        <v>0</v>
      </c>
      <c r="G534" s="387">
        <v>22</v>
      </c>
      <c r="H534" s="407"/>
      <c r="I534" s="407"/>
      <c r="J534" s="407"/>
      <c r="K534" s="407"/>
      <c r="L534" s="407"/>
      <c r="M534" s="407"/>
      <c r="N534" s="407"/>
      <c r="O534" s="407"/>
      <c r="P534" s="407"/>
      <c r="Q534" s="407"/>
      <c r="R534" s="407"/>
      <c r="S534" s="407"/>
      <c r="T534" s="407"/>
      <c r="U534" s="407"/>
      <c r="V534" s="407"/>
      <c r="W534" s="407"/>
      <c r="X534" s="407"/>
      <c r="Y534" s="407"/>
      <c r="Z534" s="407"/>
      <c r="AA534" s="387">
        <v>827</v>
      </c>
      <c r="AB534" s="387">
        <v>2009</v>
      </c>
      <c r="AC534" s="387">
        <v>882</v>
      </c>
      <c r="AD534" s="387">
        <v>0</v>
      </c>
      <c r="AE534" s="387">
        <v>0</v>
      </c>
      <c r="AF534" s="387">
        <v>0</v>
      </c>
      <c r="AG534" s="387">
        <v>0</v>
      </c>
      <c r="AH534" s="387">
        <v>0</v>
      </c>
      <c r="AI534" s="387">
        <v>0</v>
      </c>
      <c r="AJ534" s="387">
        <v>0</v>
      </c>
      <c r="AK534" s="431">
        <v>3690</v>
      </c>
      <c r="AL534" s="439">
        <v>13638240</v>
      </c>
      <c r="AM534" s="56" t="s">
        <v>537</v>
      </c>
      <c r="AN534" s="56"/>
      <c r="AO534" s="56"/>
      <c r="AP534" s="56"/>
      <c r="AQ534" s="56"/>
      <c r="AR534" s="306"/>
      <c r="XFA534" s="306"/>
    </row>
    <row r="535" spans="1:44 16381:16381" s="307" customFormat="1" ht="14.1" customHeight="1" x14ac:dyDescent="0.15">
      <c r="A535" s="143" t="s">
        <v>2190</v>
      </c>
      <c r="B535" s="144" t="s">
        <v>3459</v>
      </c>
      <c r="C535" s="385">
        <v>1338</v>
      </c>
      <c r="D535" s="386">
        <v>1336</v>
      </c>
      <c r="E535" s="387">
        <v>1336</v>
      </c>
      <c r="F535" s="387">
        <v>0</v>
      </c>
      <c r="G535" s="387">
        <v>2</v>
      </c>
      <c r="H535" s="407"/>
      <c r="I535" s="407"/>
      <c r="J535" s="407"/>
      <c r="K535" s="407"/>
      <c r="L535" s="407"/>
      <c r="M535" s="407"/>
      <c r="N535" s="407"/>
      <c r="O535" s="407"/>
      <c r="P535" s="407"/>
      <c r="Q535" s="407"/>
      <c r="R535" s="407"/>
      <c r="S535" s="407"/>
      <c r="T535" s="407"/>
      <c r="U535" s="407"/>
      <c r="V535" s="407"/>
      <c r="W535" s="407"/>
      <c r="X535" s="407"/>
      <c r="Y535" s="407"/>
      <c r="Z535" s="407"/>
      <c r="AA535" s="387">
        <v>798</v>
      </c>
      <c r="AB535" s="387">
        <v>330</v>
      </c>
      <c r="AC535" s="387">
        <v>210</v>
      </c>
      <c r="AD535" s="387">
        <v>0</v>
      </c>
      <c r="AE535" s="387">
        <v>0</v>
      </c>
      <c r="AF535" s="387">
        <v>0</v>
      </c>
      <c r="AG535" s="387">
        <v>0</v>
      </c>
      <c r="AH535" s="387">
        <v>0</v>
      </c>
      <c r="AI535" s="387">
        <v>0</v>
      </c>
      <c r="AJ535" s="387">
        <v>0</v>
      </c>
      <c r="AK535" s="431">
        <v>16610</v>
      </c>
      <c r="AL535" s="439">
        <v>22190960</v>
      </c>
      <c r="AM535" s="56" t="s">
        <v>537</v>
      </c>
      <c r="AN535" s="56"/>
      <c r="AO535" s="56"/>
      <c r="AP535" s="56"/>
      <c r="AQ535" s="56"/>
      <c r="AR535" s="306"/>
      <c r="XFA535" s="306"/>
    </row>
    <row r="536" spans="1:44 16381:16381" s="307" customFormat="1" ht="14.1" customHeight="1" x14ac:dyDescent="0.15">
      <c r="A536" s="143" t="s">
        <v>2191</v>
      </c>
      <c r="B536" s="144" t="s">
        <v>3460</v>
      </c>
      <c r="C536" s="385">
        <v>0</v>
      </c>
      <c r="D536" s="386">
        <v>0</v>
      </c>
      <c r="E536" s="387">
        <v>0</v>
      </c>
      <c r="F536" s="387">
        <v>0</v>
      </c>
      <c r="G536" s="387">
        <v>0</v>
      </c>
      <c r="H536" s="407"/>
      <c r="I536" s="407"/>
      <c r="J536" s="407"/>
      <c r="K536" s="407"/>
      <c r="L536" s="407"/>
      <c r="M536" s="407"/>
      <c r="N536" s="407"/>
      <c r="O536" s="407"/>
      <c r="P536" s="407"/>
      <c r="Q536" s="407"/>
      <c r="R536" s="407"/>
      <c r="S536" s="407"/>
      <c r="T536" s="407"/>
      <c r="U536" s="407"/>
      <c r="V536" s="407"/>
      <c r="W536" s="407"/>
      <c r="X536" s="407"/>
      <c r="Y536" s="407"/>
      <c r="Z536" s="407"/>
      <c r="AA536" s="387">
        <v>0</v>
      </c>
      <c r="AB536" s="387">
        <v>0</v>
      </c>
      <c r="AC536" s="387">
        <v>0</v>
      </c>
      <c r="AD536" s="387">
        <v>0</v>
      </c>
      <c r="AE536" s="387">
        <v>0</v>
      </c>
      <c r="AF536" s="387">
        <v>0</v>
      </c>
      <c r="AG536" s="387">
        <v>0</v>
      </c>
      <c r="AH536" s="387">
        <v>0</v>
      </c>
      <c r="AI536" s="387">
        <v>0</v>
      </c>
      <c r="AJ536" s="387">
        <v>0</v>
      </c>
      <c r="AK536" s="431">
        <v>15370</v>
      </c>
      <c r="AL536" s="439">
        <v>0</v>
      </c>
      <c r="AM536" s="56" t="s">
        <v>537</v>
      </c>
      <c r="AN536" s="56"/>
      <c r="AO536" s="56"/>
      <c r="AP536" s="56"/>
      <c r="AQ536" s="56"/>
      <c r="AR536" s="306"/>
      <c r="XFA536" s="306"/>
    </row>
    <row r="537" spans="1:44 16381:16381" s="307" customFormat="1" ht="21" x14ac:dyDescent="0.15">
      <c r="A537" s="162" t="s">
        <v>2649</v>
      </c>
      <c r="B537" s="144" t="s">
        <v>6075</v>
      </c>
      <c r="C537" s="385">
        <v>0</v>
      </c>
      <c r="D537" s="386">
        <v>0</v>
      </c>
      <c r="E537" s="387">
        <v>0</v>
      </c>
      <c r="F537" s="387">
        <v>0</v>
      </c>
      <c r="G537" s="387">
        <v>0</v>
      </c>
      <c r="H537" s="407"/>
      <c r="I537" s="407"/>
      <c r="J537" s="407"/>
      <c r="K537" s="407"/>
      <c r="L537" s="407"/>
      <c r="M537" s="407"/>
      <c r="N537" s="407"/>
      <c r="O537" s="407"/>
      <c r="P537" s="407"/>
      <c r="Q537" s="407"/>
      <c r="R537" s="407"/>
      <c r="S537" s="407"/>
      <c r="T537" s="407"/>
      <c r="U537" s="407"/>
      <c r="V537" s="407"/>
      <c r="W537" s="407"/>
      <c r="X537" s="407"/>
      <c r="Y537" s="407"/>
      <c r="Z537" s="407"/>
      <c r="AA537" s="387">
        <v>0</v>
      </c>
      <c r="AB537" s="387">
        <v>0</v>
      </c>
      <c r="AC537" s="387">
        <v>0</v>
      </c>
      <c r="AD537" s="387">
        <v>0</v>
      </c>
      <c r="AE537" s="387">
        <v>0</v>
      </c>
      <c r="AF537" s="387">
        <v>0</v>
      </c>
      <c r="AG537" s="387">
        <v>0</v>
      </c>
      <c r="AH537" s="387">
        <v>0</v>
      </c>
      <c r="AI537" s="387">
        <v>0</v>
      </c>
      <c r="AJ537" s="387">
        <v>0</v>
      </c>
      <c r="AK537" s="431">
        <v>17230</v>
      </c>
      <c r="AL537" s="439">
        <v>0</v>
      </c>
      <c r="AM537" s="56" t="s">
        <v>537</v>
      </c>
      <c r="AN537" s="56"/>
      <c r="AO537" s="56"/>
      <c r="AP537" s="56"/>
      <c r="AQ537" s="56"/>
      <c r="AR537" s="306"/>
      <c r="XFA537" s="306"/>
    </row>
    <row r="538" spans="1:44 16381:16381" s="307" customFormat="1" ht="14.1" customHeight="1" x14ac:dyDescent="0.15">
      <c r="A538" s="162" t="s">
        <v>2658</v>
      </c>
      <c r="B538" s="144" t="s">
        <v>2659</v>
      </c>
      <c r="C538" s="385">
        <v>0</v>
      </c>
      <c r="D538" s="386">
        <v>0</v>
      </c>
      <c r="E538" s="387">
        <v>0</v>
      </c>
      <c r="F538" s="387">
        <v>0</v>
      </c>
      <c r="G538" s="387">
        <v>0</v>
      </c>
      <c r="H538" s="407"/>
      <c r="I538" s="407"/>
      <c r="J538" s="407"/>
      <c r="K538" s="407"/>
      <c r="L538" s="407"/>
      <c r="M538" s="407"/>
      <c r="N538" s="407"/>
      <c r="O538" s="407"/>
      <c r="P538" s="407"/>
      <c r="Q538" s="407"/>
      <c r="R538" s="407"/>
      <c r="S538" s="407"/>
      <c r="T538" s="407"/>
      <c r="U538" s="407"/>
      <c r="V538" s="407"/>
      <c r="W538" s="407"/>
      <c r="X538" s="407"/>
      <c r="Y538" s="407"/>
      <c r="Z538" s="407"/>
      <c r="AA538" s="387">
        <v>0</v>
      </c>
      <c r="AB538" s="387">
        <v>0</v>
      </c>
      <c r="AC538" s="387">
        <v>0</v>
      </c>
      <c r="AD538" s="387">
        <v>0</v>
      </c>
      <c r="AE538" s="387">
        <v>0</v>
      </c>
      <c r="AF538" s="387">
        <v>0</v>
      </c>
      <c r="AG538" s="387">
        <v>0</v>
      </c>
      <c r="AH538" s="387">
        <v>0</v>
      </c>
      <c r="AI538" s="387">
        <v>0</v>
      </c>
      <c r="AJ538" s="387">
        <v>0</v>
      </c>
      <c r="AK538" s="431">
        <v>23020</v>
      </c>
      <c r="AL538" s="439">
        <v>0</v>
      </c>
      <c r="AM538" s="56" t="s">
        <v>537</v>
      </c>
      <c r="AN538" s="56" t="s">
        <v>537</v>
      </c>
      <c r="AO538" s="56"/>
      <c r="AP538" s="56"/>
      <c r="AQ538" s="56"/>
      <c r="AR538" s="306"/>
      <c r="XFA538" s="306"/>
    </row>
    <row r="539" spans="1:44 16381:16381" s="307" customFormat="1" ht="14.1" customHeight="1" x14ac:dyDescent="0.15">
      <c r="A539" s="143" t="s">
        <v>1706</v>
      </c>
      <c r="B539" s="144" t="s">
        <v>3461</v>
      </c>
      <c r="C539" s="385">
        <v>121</v>
      </c>
      <c r="D539" s="386">
        <v>121</v>
      </c>
      <c r="E539" s="387">
        <v>121</v>
      </c>
      <c r="F539" s="387">
        <v>0</v>
      </c>
      <c r="G539" s="387">
        <v>0</v>
      </c>
      <c r="H539" s="407"/>
      <c r="I539" s="407"/>
      <c r="J539" s="407"/>
      <c r="K539" s="407"/>
      <c r="L539" s="407"/>
      <c r="M539" s="407"/>
      <c r="N539" s="407"/>
      <c r="O539" s="407"/>
      <c r="P539" s="407"/>
      <c r="Q539" s="407"/>
      <c r="R539" s="407"/>
      <c r="S539" s="407"/>
      <c r="T539" s="407"/>
      <c r="U539" s="407"/>
      <c r="V539" s="407"/>
      <c r="W539" s="407"/>
      <c r="X539" s="407"/>
      <c r="Y539" s="407"/>
      <c r="Z539" s="407"/>
      <c r="AA539" s="387">
        <v>96</v>
      </c>
      <c r="AB539" s="387">
        <v>6</v>
      </c>
      <c r="AC539" s="387">
        <v>19</v>
      </c>
      <c r="AD539" s="387">
        <v>0</v>
      </c>
      <c r="AE539" s="387">
        <v>0</v>
      </c>
      <c r="AF539" s="387">
        <v>0</v>
      </c>
      <c r="AG539" s="387">
        <v>0</v>
      </c>
      <c r="AH539" s="387">
        <v>0</v>
      </c>
      <c r="AI539" s="387">
        <v>0</v>
      </c>
      <c r="AJ539" s="387">
        <v>0</v>
      </c>
      <c r="AK539" s="431">
        <v>6530</v>
      </c>
      <c r="AL539" s="439">
        <v>790130</v>
      </c>
      <c r="AM539" s="56" t="s">
        <v>537</v>
      </c>
      <c r="AN539" s="56" t="s">
        <v>537</v>
      </c>
      <c r="AO539" s="56"/>
      <c r="AP539" s="56"/>
      <c r="AQ539" s="56"/>
      <c r="AR539" s="306"/>
      <c r="XFA539" s="306"/>
    </row>
    <row r="540" spans="1:44 16381:16381" s="307" customFormat="1" ht="14.1" customHeight="1" x14ac:dyDescent="0.15">
      <c r="A540" s="143" t="s">
        <v>1707</v>
      </c>
      <c r="B540" s="144" t="s">
        <v>2291</v>
      </c>
      <c r="C540" s="385">
        <v>0</v>
      </c>
      <c r="D540" s="386">
        <v>0</v>
      </c>
      <c r="E540" s="387">
        <v>0</v>
      </c>
      <c r="F540" s="387">
        <v>0</v>
      </c>
      <c r="G540" s="387">
        <v>0</v>
      </c>
      <c r="H540" s="407"/>
      <c r="I540" s="407"/>
      <c r="J540" s="407"/>
      <c r="K540" s="407"/>
      <c r="L540" s="407"/>
      <c r="M540" s="407"/>
      <c r="N540" s="407"/>
      <c r="O540" s="407"/>
      <c r="P540" s="407"/>
      <c r="Q540" s="407"/>
      <c r="R540" s="407"/>
      <c r="S540" s="407"/>
      <c r="T540" s="407"/>
      <c r="U540" s="407"/>
      <c r="V540" s="407"/>
      <c r="W540" s="407"/>
      <c r="X540" s="407"/>
      <c r="Y540" s="407"/>
      <c r="Z540" s="407"/>
      <c r="AA540" s="387">
        <v>0</v>
      </c>
      <c r="AB540" s="387">
        <v>0</v>
      </c>
      <c r="AC540" s="387">
        <v>0</v>
      </c>
      <c r="AD540" s="387">
        <v>0</v>
      </c>
      <c r="AE540" s="387">
        <v>0</v>
      </c>
      <c r="AF540" s="387">
        <v>0</v>
      </c>
      <c r="AG540" s="387">
        <v>0</v>
      </c>
      <c r="AH540" s="387">
        <v>0</v>
      </c>
      <c r="AI540" s="387">
        <v>0</v>
      </c>
      <c r="AJ540" s="387">
        <v>0</v>
      </c>
      <c r="AK540" s="431">
        <v>6170</v>
      </c>
      <c r="AL540" s="439">
        <v>0</v>
      </c>
      <c r="AM540" s="56" t="s">
        <v>537</v>
      </c>
      <c r="AN540" s="56"/>
      <c r="AO540" s="56"/>
      <c r="AP540" s="56"/>
      <c r="AQ540" s="56"/>
      <c r="AR540" s="306"/>
      <c r="XFA540" s="306"/>
    </row>
    <row r="541" spans="1:44 16381:16381" s="307" customFormat="1" ht="14.1" customHeight="1" x14ac:dyDescent="0.15">
      <c r="A541" s="143" t="s">
        <v>1708</v>
      </c>
      <c r="B541" s="144" t="s">
        <v>2425</v>
      </c>
      <c r="C541" s="385">
        <v>0</v>
      </c>
      <c r="D541" s="386">
        <v>0</v>
      </c>
      <c r="E541" s="387">
        <v>0</v>
      </c>
      <c r="F541" s="387">
        <v>0</v>
      </c>
      <c r="G541" s="387">
        <v>0</v>
      </c>
      <c r="H541" s="407"/>
      <c r="I541" s="407"/>
      <c r="J541" s="407"/>
      <c r="K541" s="407"/>
      <c r="L541" s="407"/>
      <c r="M541" s="407"/>
      <c r="N541" s="407"/>
      <c r="O541" s="407"/>
      <c r="P541" s="407"/>
      <c r="Q541" s="407"/>
      <c r="R541" s="407"/>
      <c r="S541" s="407"/>
      <c r="T541" s="407"/>
      <c r="U541" s="407"/>
      <c r="V541" s="407"/>
      <c r="W541" s="407"/>
      <c r="X541" s="407"/>
      <c r="Y541" s="407"/>
      <c r="Z541" s="407"/>
      <c r="AA541" s="387">
        <v>0</v>
      </c>
      <c r="AB541" s="387">
        <v>0</v>
      </c>
      <c r="AC541" s="387">
        <v>0</v>
      </c>
      <c r="AD541" s="387">
        <v>0</v>
      </c>
      <c r="AE541" s="387">
        <v>0</v>
      </c>
      <c r="AF541" s="387">
        <v>0</v>
      </c>
      <c r="AG541" s="387">
        <v>0</v>
      </c>
      <c r="AH541" s="387">
        <v>0</v>
      </c>
      <c r="AI541" s="387">
        <v>0</v>
      </c>
      <c r="AJ541" s="387">
        <v>0</v>
      </c>
      <c r="AK541" s="431">
        <v>4400</v>
      </c>
      <c r="AL541" s="439">
        <v>0</v>
      </c>
      <c r="AM541" s="56" t="s">
        <v>537</v>
      </c>
      <c r="AN541" s="56"/>
      <c r="AO541" s="56"/>
      <c r="AP541" s="56"/>
      <c r="AQ541" s="56"/>
      <c r="AR541" s="306"/>
      <c r="XFA541" s="306"/>
    </row>
    <row r="542" spans="1:44 16381:16381" s="307" customFormat="1" ht="14.1" customHeight="1" x14ac:dyDescent="0.15">
      <c r="A542" s="143" t="s">
        <v>1709</v>
      </c>
      <c r="B542" s="144" t="s">
        <v>608</v>
      </c>
      <c r="C542" s="385">
        <v>26</v>
      </c>
      <c r="D542" s="386">
        <v>26</v>
      </c>
      <c r="E542" s="387">
        <v>26</v>
      </c>
      <c r="F542" s="387">
        <v>0</v>
      </c>
      <c r="G542" s="387">
        <v>0</v>
      </c>
      <c r="H542" s="407"/>
      <c r="I542" s="407"/>
      <c r="J542" s="407"/>
      <c r="K542" s="407"/>
      <c r="L542" s="407"/>
      <c r="M542" s="407"/>
      <c r="N542" s="407"/>
      <c r="O542" s="407"/>
      <c r="P542" s="407"/>
      <c r="Q542" s="407"/>
      <c r="R542" s="407"/>
      <c r="S542" s="407"/>
      <c r="T542" s="407"/>
      <c r="U542" s="407"/>
      <c r="V542" s="407"/>
      <c r="W542" s="407"/>
      <c r="X542" s="407"/>
      <c r="Y542" s="407"/>
      <c r="Z542" s="407"/>
      <c r="AA542" s="387">
        <v>8</v>
      </c>
      <c r="AB542" s="387">
        <v>17</v>
      </c>
      <c r="AC542" s="387">
        <v>1</v>
      </c>
      <c r="AD542" s="387">
        <v>0</v>
      </c>
      <c r="AE542" s="387">
        <v>0</v>
      </c>
      <c r="AF542" s="387">
        <v>0</v>
      </c>
      <c r="AG542" s="387">
        <v>0</v>
      </c>
      <c r="AH542" s="387">
        <v>0</v>
      </c>
      <c r="AI542" s="387">
        <v>0</v>
      </c>
      <c r="AJ542" s="387">
        <v>0</v>
      </c>
      <c r="AK542" s="431">
        <v>2970</v>
      </c>
      <c r="AL542" s="439">
        <v>77220</v>
      </c>
      <c r="AM542" s="56" t="s">
        <v>537</v>
      </c>
      <c r="AN542" s="56"/>
      <c r="AO542" s="56"/>
      <c r="AP542" s="56"/>
      <c r="AQ542" s="56"/>
      <c r="AR542" s="306"/>
      <c r="XFA542" s="306"/>
    </row>
    <row r="543" spans="1:44 16381:16381" s="307" customFormat="1" ht="14.1" customHeight="1" x14ac:dyDescent="0.15">
      <c r="A543" s="143" t="s">
        <v>1710</v>
      </c>
      <c r="B543" s="144" t="s">
        <v>2918</v>
      </c>
      <c r="C543" s="385">
        <v>3</v>
      </c>
      <c r="D543" s="386">
        <v>3</v>
      </c>
      <c r="E543" s="387">
        <v>3</v>
      </c>
      <c r="F543" s="387">
        <v>0</v>
      </c>
      <c r="G543" s="387">
        <v>0</v>
      </c>
      <c r="H543" s="407"/>
      <c r="I543" s="407"/>
      <c r="J543" s="407"/>
      <c r="K543" s="407"/>
      <c r="L543" s="407"/>
      <c r="M543" s="407"/>
      <c r="N543" s="407"/>
      <c r="O543" s="407"/>
      <c r="P543" s="407"/>
      <c r="Q543" s="407"/>
      <c r="R543" s="407"/>
      <c r="S543" s="407"/>
      <c r="T543" s="407"/>
      <c r="U543" s="407"/>
      <c r="V543" s="407"/>
      <c r="W543" s="407"/>
      <c r="X543" s="407"/>
      <c r="Y543" s="407"/>
      <c r="Z543" s="407"/>
      <c r="AA543" s="387">
        <v>0</v>
      </c>
      <c r="AB543" s="387">
        <v>3</v>
      </c>
      <c r="AC543" s="387">
        <v>0</v>
      </c>
      <c r="AD543" s="387">
        <v>0</v>
      </c>
      <c r="AE543" s="387">
        <v>0</v>
      </c>
      <c r="AF543" s="387">
        <v>0</v>
      </c>
      <c r="AG543" s="387">
        <v>0</v>
      </c>
      <c r="AH543" s="387">
        <v>0</v>
      </c>
      <c r="AI543" s="387">
        <v>0</v>
      </c>
      <c r="AJ543" s="387">
        <v>0</v>
      </c>
      <c r="AK543" s="431">
        <v>2700</v>
      </c>
      <c r="AL543" s="439">
        <v>8100</v>
      </c>
      <c r="AM543" s="56" t="s">
        <v>537</v>
      </c>
      <c r="AN543" s="56"/>
      <c r="AO543" s="56"/>
      <c r="AP543" s="56"/>
      <c r="AQ543" s="56"/>
      <c r="AR543" s="306"/>
      <c r="XFA543" s="306"/>
    </row>
    <row r="544" spans="1:44 16381:16381" s="307" customFormat="1" ht="14.1" customHeight="1" x14ac:dyDescent="0.15">
      <c r="A544" s="143" t="s">
        <v>1711</v>
      </c>
      <c r="B544" s="144" t="s">
        <v>2919</v>
      </c>
      <c r="C544" s="385">
        <v>120</v>
      </c>
      <c r="D544" s="386">
        <v>120</v>
      </c>
      <c r="E544" s="387">
        <v>120</v>
      </c>
      <c r="F544" s="387">
        <v>0</v>
      </c>
      <c r="G544" s="387">
        <v>0</v>
      </c>
      <c r="H544" s="407"/>
      <c r="I544" s="407"/>
      <c r="J544" s="407"/>
      <c r="K544" s="407"/>
      <c r="L544" s="407"/>
      <c r="M544" s="407"/>
      <c r="N544" s="407"/>
      <c r="O544" s="407"/>
      <c r="P544" s="407"/>
      <c r="Q544" s="407"/>
      <c r="R544" s="407"/>
      <c r="S544" s="407"/>
      <c r="T544" s="407"/>
      <c r="U544" s="407"/>
      <c r="V544" s="407"/>
      <c r="W544" s="407"/>
      <c r="X544" s="407"/>
      <c r="Y544" s="407"/>
      <c r="Z544" s="407"/>
      <c r="AA544" s="387">
        <v>97</v>
      </c>
      <c r="AB544" s="387">
        <v>11</v>
      </c>
      <c r="AC544" s="387">
        <v>12</v>
      </c>
      <c r="AD544" s="387">
        <v>0</v>
      </c>
      <c r="AE544" s="387">
        <v>0</v>
      </c>
      <c r="AF544" s="387">
        <v>0</v>
      </c>
      <c r="AG544" s="387">
        <v>0</v>
      </c>
      <c r="AH544" s="387">
        <v>0</v>
      </c>
      <c r="AI544" s="387">
        <v>0</v>
      </c>
      <c r="AJ544" s="387">
        <v>0</v>
      </c>
      <c r="AK544" s="431">
        <v>3050</v>
      </c>
      <c r="AL544" s="439">
        <v>366000</v>
      </c>
      <c r="AM544" s="56" t="s">
        <v>537</v>
      </c>
      <c r="AN544" s="56"/>
      <c r="AO544" s="56"/>
      <c r="AP544" s="56"/>
      <c r="AQ544" s="56"/>
      <c r="AR544" s="306"/>
      <c r="XFA544" s="306"/>
    </row>
    <row r="545" spans="1:44 16381:16381" s="307" customFormat="1" ht="14.1" customHeight="1" x14ac:dyDescent="0.15">
      <c r="A545" s="143" t="s">
        <v>1712</v>
      </c>
      <c r="B545" s="144" t="s">
        <v>2292</v>
      </c>
      <c r="C545" s="385">
        <v>88</v>
      </c>
      <c r="D545" s="386">
        <v>88</v>
      </c>
      <c r="E545" s="387">
        <v>88</v>
      </c>
      <c r="F545" s="387">
        <v>0</v>
      </c>
      <c r="G545" s="387">
        <v>0</v>
      </c>
      <c r="H545" s="407"/>
      <c r="I545" s="407"/>
      <c r="J545" s="407"/>
      <c r="K545" s="407"/>
      <c r="L545" s="407"/>
      <c r="M545" s="407"/>
      <c r="N545" s="407"/>
      <c r="O545" s="407"/>
      <c r="P545" s="407"/>
      <c r="Q545" s="407"/>
      <c r="R545" s="407"/>
      <c r="S545" s="407"/>
      <c r="T545" s="407"/>
      <c r="U545" s="407"/>
      <c r="V545" s="407"/>
      <c r="W545" s="407"/>
      <c r="X545" s="407"/>
      <c r="Y545" s="407"/>
      <c r="Z545" s="407"/>
      <c r="AA545" s="387">
        <v>12</v>
      </c>
      <c r="AB545" s="387">
        <v>71</v>
      </c>
      <c r="AC545" s="387">
        <v>5</v>
      </c>
      <c r="AD545" s="387">
        <v>0</v>
      </c>
      <c r="AE545" s="387">
        <v>0</v>
      </c>
      <c r="AF545" s="387">
        <v>0</v>
      </c>
      <c r="AG545" s="387">
        <v>0</v>
      </c>
      <c r="AH545" s="387">
        <v>0</v>
      </c>
      <c r="AI545" s="387">
        <v>0</v>
      </c>
      <c r="AJ545" s="387">
        <v>0</v>
      </c>
      <c r="AK545" s="431">
        <v>4360</v>
      </c>
      <c r="AL545" s="439">
        <v>383680</v>
      </c>
      <c r="AM545" s="56" t="s">
        <v>537</v>
      </c>
      <c r="AN545" s="56"/>
      <c r="AO545" s="56"/>
      <c r="AP545" s="56"/>
      <c r="AQ545" s="56"/>
      <c r="AR545" s="306"/>
      <c r="XFA545" s="306"/>
    </row>
    <row r="546" spans="1:44 16381:16381" s="307" customFormat="1" ht="14.1" customHeight="1" x14ac:dyDescent="0.15">
      <c r="A546" s="143" t="s">
        <v>1713</v>
      </c>
      <c r="B546" s="144" t="s">
        <v>2426</v>
      </c>
      <c r="C546" s="385">
        <v>0</v>
      </c>
      <c r="D546" s="386">
        <v>0</v>
      </c>
      <c r="E546" s="387">
        <v>0</v>
      </c>
      <c r="F546" s="387">
        <v>0</v>
      </c>
      <c r="G546" s="387">
        <v>0</v>
      </c>
      <c r="H546" s="407"/>
      <c r="I546" s="407"/>
      <c r="J546" s="407"/>
      <c r="K546" s="407"/>
      <c r="L546" s="407"/>
      <c r="M546" s="407"/>
      <c r="N546" s="407"/>
      <c r="O546" s="407"/>
      <c r="P546" s="407"/>
      <c r="Q546" s="407"/>
      <c r="R546" s="407"/>
      <c r="S546" s="407"/>
      <c r="T546" s="407"/>
      <c r="U546" s="407"/>
      <c r="V546" s="407"/>
      <c r="W546" s="407"/>
      <c r="X546" s="407"/>
      <c r="Y546" s="407"/>
      <c r="Z546" s="407"/>
      <c r="AA546" s="387">
        <v>0</v>
      </c>
      <c r="AB546" s="387">
        <v>0</v>
      </c>
      <c r="AC546" s="387">
        <v>0</v>
      </c>
      <c r="AD546" s="387">
        <v>0</v>
      </c>
      <c r="AE546" s="387">
        <v>0</v>
      </c>
      <c r="AF546" s="387">
        <v>0</v>
      </c>
      <c r="AG546" s="387">
        <v>0</v>
      </c>
      <c r="AH546" s="387">
        <v>0</v>
      </c>
      <c r="AI546" s="387">
        <v>0</v>
      </c>
      <c r="AJ546" s="387">
        <v>0</v>
      </c>
      <c r="AK546" s="431">
        <v>4400</v>
      </c>
      <c r="AL546" s="439">
        <v>0</v>
      </c>
      <c r="AM546" s="56" t="s">
        <v>537</v>
      </c>
      <c r="AN546" s="56"/>
      <c r="AO546" s="56"/>
      <c r="AP546" s="56"/>
      <c r="AQ546" s="56"/>
      <c r="AR546" s="306"/>
      <c r="XFA546" s="306"/>
    </row>
    <row r="547" spans="1:44 16381:16381" s="307" customFormat="1" ht="14.1" customHeight="1" x14ac:dyDescent="0.15">
      <c r="A547" s="143" t="s">
        <v>1714</v>
      </c>
      <c r="B547" s="144" t="s">
        <v>609</v>
      </c>
      <c r="C547" s="385">
        <v>0</v>
      </c>
      <c r="D547" s="386">
        <v>0</v>
      </c>
      <c r="E547" s="387">
        <v>0</v>
      </c>
      <c r="F547" s="387">
        <v>0</v>
      </c>
      <c r="G547" s="387">
        <v>0</v>
      </c>
      <c r="H547" s="407"/>
      <c r="I547" s="407"/>
      <c r="J547" s="407"/>
      <c r="K547" s="407"/>
      <c r="L547" s="407"/>
      <c r="M547" s="407"/>
      <c r="N547" s="407"/>
      <c r="O547" s="407"/>
      <c r="P547" s="407"/>
      <c r="Q547" s="407"/>
      <c r="R547" s="407"/>
      <c r="S547" s="407"/>
      <c r="T547" s="407"/>
      <c r="U547" s="407"/>
      <c r="V547" s="407"/>
      <c r="W547" s="407"/>
      <c r="X547" s="407"/>
      <c r="Y547" s="407"/>
      <c r="Z547" s="407"/>
      <c r="AA547" s="387">
        <v>0</v>
      </c>
      <c r="AB547" s="387">
        <v>0</v>
      </c>
      <c r="AC547" s="387">
        <v>0</v>
      </c>
      <c r="AD547" s="387">
        <v>0</v>
      </c>
      <c r="AE547" s="387">
        <v>0</v>
      </c>
      <c r="AF547" s="387">
        <v>0</v>
      </c>
      <c r="AG547" s="387">
        <v>0</v>
      </c>
      <c r="AH547" s="387">
        <v>0</v>
      </c>
      <c r="AI547" s="387">
        <v>0</v>
      </c>
      <c r="AJ547" s="387">
        <v>0</v>
      </c>
      <c r="AK547" s="431">
        <v>4400</v>
      </c>
      <c r="AL547" s="439">
        <v>0</v>
      </c>
      <c r="AM547" s="56" t="s">
        <v>537</v>
      </c>
      <c r="AN547" s="56"/>
      <c r="AO547" s="56"/>
      <c r="AP547" s="56"/>
      <c r="AQ547" s="56"/>
      <c r="AR547" s="306"/>
      <c r="XFA547" s="306"/>
    </row>
    <row r="548" spans="1:44 16381:16381" s="307" customFormat="1" ht="14.1" customHeight="1" x14ac:dyDescent="0.15">
      <c r="A548" s="143" t="s">
        <v>1715</v>
      </c>
      <c r="B548" s="144" t="s">
        <v>2293</v>
      </c>
      <c r="C548" s="385">
        <v>0</v>
      </c>
      <c r="D548" s="386">
        <v>0</v>
      </c>
      <c r="E548" s="387">
        <v>0</v>
      </c>
      <c r="F548" s="387">
        <v>0</v>
      </c>
      <c r="G548" s="387">
        <v>0</v>
      </c>
      <c r="H548" s="407"/>
      <c r="I548" s="407"/>
      <c r="J548" s="407"/>
      <c r="K548" s="407"/>
      <c r="L548" s="407"/>
      <c r="M548" s="407"/>
      <c r="N548" s="407"/>
      <c r="O548" s="407"/>
      <c r="P548" s="407"/>
      <c r="Q548" s="407"/>
      <c r="R548" s="407"/>
      <c r="S548" s="407"/>
      <c r="T548" s="407"/>
      <c r="U548" s="407"/>
      <c r="V548" s="407"/>
      <c r="W548" s="407"/>
      <c r="X548" s="407"/>
      <c r="Y548" s="407"/>
      <c r="Z548" s="407"/>
      <c r="AA548" s="387">
        <v>0</v>
      </c>
      <c r="AB548" s="387">
        <v>0</v>
      </c>
      <c r="AC548" s="387">
        <v>0</v>
      </c>
      <c r="AD548" s="387">
        <v>0</v>
      </c>
      <c r="AE548" s="387">
        <v>0</v>
      </c>
      <c r="AF548" s="387">
        <v>0</v>
      </c>
      <c r="AG548" s="387">
        <v>0</v>
      </c>
      <c r="AH548" s="387">
        <v>0</v>
      </c>
      <c r="AI548" s="387">
        <v>0</v>
      </c>
      <c r="AJ548" s="387">
        <v>0</v>
      </c>
      <c r="AK548" s="431">
        <v>6150</v>
      </c>
      <c r="AL548" s="439">
        <v>0</v>
      </c>
      <c r="AM548" s="56" t="s">
        <v>537</v>
      </c>
      <c r="AN548" s="56"/>
      <c r="AO548" s="56"/>
      <c r="AP548" s="56"/>
      <c r="AQ548" s="56"/>
      <c r="AR548" s="306"/>
      <c r="XFA548" s="306"/>
    </row>
    <row r="549" spans="1:44 16381:16381" s="307" customFormat="1" ht="15" customHeight="1" x14ac:dyDescent="0.15">
      <c r="A549" s="143" t="s">
        <v>2645</v>
      </c>
      <c r="B549" s="144" t="s">
        <v>2646</v>
      </c>
      <c r="C549" s="385">
        <v>0</v>
      </c>
      <c r="D549" s="386">
        <v>0</v>
      </c>
      <c r="E549" s="387">
        <v>0</v>
      </c>
      <c r="F549" s="387">
        <v>0</v>
      </c>
      <c r="G549" s="387">
        <v>0</v>
      </c>
      <c r="H549" s="407"/>
      <c r="I549" s="407"/>
      <c r="J549" s="407"/>
      <c r="K549" s="407"/>
      <c r="L549" s="407"/>
      <c r="M549" s="407"/>
      <c r="N549" s="407"/>
      <c r="O549" s="407"/>
      <c r="P549" s="407"/>
      <c r="Q549" s="407"/>
      <c r="R549" s="407"/>
      <c r="S549" s="407"/>
      <c r="T549" s="407"/>
      <c r="U549" s="407"/>
      <c r="V549" s="407"/>
      <c r="W549" s="407"/>
      <c r="X549" s="407"/>
      <c r="Y549" s="407"/>
      <c r="Z549" s="407"/>
      <c r="AA549" s="387">
        <v>0</v>
      </c>
      <c r="AB549" s="387">
        <v>0</v>
      </c>
      <c r="AC549" s="387">
        <v>0</v>
      </c>
      <c r="AD549" s="387">
        <v>0</v>
      </c>
      <c r="AE549" s="387">
        <v>0</v>
      </c>
      <c r="AF549" s="387">
        <v>0</v>
      </c>
      <c r="AG549" s="387">
        <v>0</v>
      </c>
      <c r="AH549" s="387">
        <v>0</v>
      </c>
      <c r="AI549" s="387">
        <v>0</v>
      </c>
      <c r="AJ549" s="387">
        <v>0</v>
      </c>
      <c r="AK549" s="431">
        <v>14040</v>
      </c>
      <c r="AL549" s="439">
        <v>0</v>
      </c>
      <c r="AM549" s="56" t="s">
        <v>537</v>
      </c>
      <c r="AN549" s="56"/>
      <c r="AO549" s="56"/>
      <c r="AP549" s="56"/>
      <c r="AQ549" s="56"/>
      <c r="AR549" s="306"/>
      <c r="XFA549" s="306"/>
    </row>
    <row r="550" spans="1:44 16381:16381" s="307" customFormat="1" ht="14.1" customHeight="1" x14ac:dyDescent="0.15">
      <c r="A550" s="143" t="s">
        <v>2647</v>
      </c>
      <c r="B550" s="144" t="s">
        <v>2648</v>
      </c>
      <c r="C550" s="385">
        <v>0</v>
      </c>
      <c r="D550" s="386">
        <v>0</v>
      </c>
      <c r="E550" s="387">
        <v>0</v>
      </c>
      <c r="F550" s="387">
        <v>0</v>
      </c>
      <c r="G550" s="387">
        <v>0</v>
      </c>
      <c r="H550" s="407"/>
      <c r="I550" s="407"/>
      <c r="J550" s="407"/>
      <c r="K550" s="407"/>
      <c r="L550" s="407"/>
      <c r="M550" s="407"/>
      <c r="N550" s="407"/>
      <c r="O550" s="407"/>
      <c r="P550" s="407"/>
      <c r="Q550" s="407"/>
      <c r="R550" s="407"/>
      <c r="S550" s="407"/>
      <c r="T550" s="407"/>
      <c r="U550" s="407"/>
      <c r="V550" s="407"/>
      <c r="W550" s="407"/>
      <c r="X550" s="407"/>
      <c r="Y550" s="407"/>
      <c r="Z550" s="407"/>
      <c r="AA550" s="387">
        <v>0</v>
      </c>
      <c r="AB550" s="387">
        <v>0</v>
      </c>
      <c r="AC550" s="387">
        <v>0</v>
      </c>
      <c r="AD550" s="387">
        <v>0</v>
      </c>
      <c r="AE550" s="387">
        <v>0</v>
      </c>
      <c r="AF550" s="387">
        <v>0</v>
      </c>
      <c r="AG550" s="387">
        <v>0</v>
      </c>
      <c r="AH550" s="387">
        <v>0</v>
      </c>
      <c r="AI550" s="387">
        <v>0</v>
      </c>
      <c r="AJ550" s="387">
        <v>0</v>
      </c>
      <c r="AK550" s="431">
        <v>24020</v>
      </c>
      <c r="AL550" s="439">
        <v>0</v>
      </c>
      <c r="AM550" s="56" t="s">
        <v>537</v>
      </c>
      <c r="AN550" s="56"/>
      <c r="AO550" s="56"/>
      <c r="AP550" s="56"/>
      <c r="AQ550" s="56"/>
      <c r="AR550" s="306"/>
      <c r="XFA550" s="306"/>
    </row>
    <row r="551" spans="1:44 16381:16381" s="307" customFormat="1" ht="14.1" customHeight="1" x14ac:dyDescent="0.15">
      <c r="A551" s="143" t="s">
        <v>1716</v>
      </c>
      <c r="B551" s="144" t="s">
        <v>3462</v>
      </c>
      <c r="C551" s="385">
        <v>0</v>
      </c>
      <c r="D551" s="386">
        <v>0</v>
      </c>
      <c r="E551" s="387">
        <v>0</v>
      </c>
      <c r="F551" s="387">
        <v>0</v>
      </c>
      <c r="G551" s="387">
        <v>0</v>
      </c>
      <c r="H551" s="407"/>
      <c r="I551" s="407"/>
      <c r="J551" s="407"/>
      <c r="K551" s="407"/>
      <c r="L551" s="407"/>
      <c r="M551" s="407"/>
      <c r="N551" s="407"/>
      <c r="O551" s="407"/>
      <c r="P551" s="407"/>
      <c r="Q551" s="407"/>
      <c r="R551" s="407"/>
      <c r="S551" s="407"/>
      <c r="T551" s="407"/>
      <c r="U551" s="407"/>
      <c r="V551" s="407"/>
      <c r="W551" s="407"/>
      <c r="X551" s="407"/>
      <c r="Y551" s="407"/>
      <c r="Z551" s="407"/>
      <c r="AA551" s="387">
        <v>0</v>
      </c>
      <c r="AB551" s="387">
        <v>0</v>
      </c>
      <c r="AC551" s="387">
        <v>0</v>
      </c>
      <c r="AD551" s="387">
        <v>0</v>
      </c>
      <c r="AE551" s="387">
        <v>0</v>
      </c>
      <c r="AF551" s="387">
        <v>0</v>
      </c>
      <c r="AG551" s="387">
        <v>0</v>
      </c>
      <c r="AH551" s="387">
        <v>0</v>
      </c>
      <c r="AI551" s="387">
        <v>0</v>
      </c>
      <c r="AJ551" s="387">
        <v>0</v>
      </c>
      <c r="AK551" s="431">
        <v>4400</v>
      </c>
      <c r="AL551" s="439">
        <v>0</v>
      </c>
      <c r="AM551" s="56" t="s">
        <v>537</v>
      </c>
      <c r="AN551" s="56" t="s">
        <v>537</v>
      </c>
      <c r="AO551" s="56"/>
      <c r="AP551" s="56"/>
      <c r="AQ551" s="56"/>
      <c r="AR551" s="306"/>
      <c r="XFA551" s="306"/>
    </row>
    <row r="552" spans="1:44 16381:16381" s="307" customFormat="1" ht="21" x14ac:dyDescent="0.15">
      <c r="A552" s="143" t="s">
        <v>1717</v>
      </c>
      <c r="B552" s="144" t="s">
        <v>3463</v>
      </c>
      <c r="C552" s="385">
        <v>0</v>
      </c>
      <c r="D552" s="386">
        <v>0</v>
      </c>
      <c r="E552" s="387">
        <v>0</v>
      </c>
      <c r="F552" s="387">
        <v>0</v>
      </c>
      <c r="G552" s="387">
        <v>0</v>
      </c>
      <c r="H552" s="407"/>
      <c r="I552" s="407"/>
      <c r="J552" s="407"/>
      <c r="K552" s="407"/>
      <c r="L552" s="407"/>
      <c r="M552" s="407"/>
      <c r="N552" s="407"/>
      <c r="O552" s="407"/>
      <c r="P552" s="407"/>
      <c r="Q552" s="407"/>
      <c r="R552" s="407"/>
      <c r="S552" s="407"/>
      <c r="T552" s="407"/>
      <c r="U552" s="407"/>
      <c r="V552" s="407"/>
      <c r="W552" s="407"/>
      <c r="X552" s="407"/>
      <c r="Y552" s="407"/>
      <c r="Z552" s="407"/>
      <c r="AA552" s="387">
        <v>0</v>
      </c>
      <c r="AB552" s="387">
        <v>0</v>
      </c>
      <c r="AC552" s="387">
        <v>0</v>
      </c>
      <c r="AD552" s="387">
        <v>0</v>
      </c>
      <c r="AE552" s="387">
        <v>0</v>
      </c>
      <c r="AF552" s="387">
        <v>0</v>
      </c>
      <c r="AG552" s="387">
        <v>0</v>
      </c>
      <c r="AH552" s="387">
        <v>0</v>
      </c>
      <c r="AI552" s="387">
        <v>0</v>
      </c>
      <c r="AJ552" s="387">
        <v>0</v>
      </c>
      <c r="AK552" s="431">
        <v>2750</v>
      </c>
      <c r="AL552" s="439">
        <v>0</v>
      </c>
      <c r="AM552" s="56" t="s">
        <v>537</v>
      </c>
      <c r="AN552" s="56"/>
      <c r="AO552" s="56"/>
      <c r="AP552" s="56"/>
      <c r="AQ552" s="56"/>
      <c r="AR552" s="306"/>
      <c r="XFA552" s="306"/>
    </row>
    <row r="553" spans="1:44 16381:16381" s="307" customFormat="1" ht="20.25" customHeight="1" x14ac:dyDescent="0.15">
      <c r="A553" s="143" t="s">
        <v>1718</v>
      </c>
      <c r="B553" s="144" t="s">
        <v>3464</v>
      </c>
      <c r="C553" s="385">
        <v>0</v>
      </c>
      <c r="D553" s="386">
        <v>0</v>
      </c>
      <c r="E553" s="387">
        <v>0</v>
      </c>
      <c r="F553" s="387">
        <v>0</v>
      </c>
      <c r="G553" s="387">
        <v>0</v>
      </c>
      <c r="H553" s="407"/>
      <c r="I553" s="407"/>
      <c r="J553" s="407"/>
      <c r="K553" s="407"/>
      <c r="L553" s="407"/>
      <c r="M553" s="407"/>
      <c r="N553" s="407"/>
      <c r="O553" s="407"/>
      <c r="P553" s="407"/>
      <c r="Q553" s="407"/>
      <c r="R553" s="407"/>
      <c r="S553" s="407"/>
      <c r="T553" s="407"/>
      <c r="U553" s="407"/>
      <c r="V553" s="407"/>
      <c r="W553" s="407"/>
      <c r="X553" s="407"/>
      <c r="Y553" s="407"/>
      <c r="Z553" s="407"/>
      <c r="AA553" s="387">
        <v>0</v>
      </c>
      <c r="AB553" s="387">
        <v>0</v>
      </c>
      <c r="AC553" s="387">
        <v>0</v>
      </c>
      <c r="AD553" s="387">
        <v>0</v>
      </c>
      <c r="AE553" s="387">
        <v>0</v>
      </c>
      <c r="AF553" s="387">
        <v>0</v>
      </c>
      <c r="AG553" s="387">
        <v>0</v>
      </c>
      <c r="AH553" s="387">
        <v>0</v>
      </c>
      <c r="AI553" s="387">
        <v>0</v>
      </c>
      <c r="AJ553" s="387">
        <v>0</v>
      </c>
      <c r="AK553" s="431">
        <v>7720</v>
      </c>
      <c r="AL553" s="439">
        <v>0</v>
      </c>
      <c r="AM553" s="56" t="s">
        <v>537</v>
      </c>
      <c r="AN553" s="56"/>
      <c r="AO553" s="56"/>
      <c r="AP553" s="56"/>
      <c r="AQ553" s="56"/>
      <c r="AR553" s="306"/>
      <c r="XFA553" s="306"/>
    </row>
    <row r="554" spans="1:44 16381:16381" s="307" customFormat="1" ht="14.1" customHeight="1" x14ac:dyDescent="0.15">
      <c r="A554" s="143" t="s">
        <v>1719</v>
      </c>
      <c r="B554" s="144" t="s">
        <v>704</v>
      </c>
      <c r="C554" s="385">
        <v>0</v>
      </c>
      <c r="D554" s="386">
        <v>0</v>
      </c>
      <c r="E554" s="387">
        <v>0</v>
      </c>
      <c r="F554" s="387">
        <v>0</v>
      </c>
      <c r="G554" s="387">
        <v>0</v>
      </c>
      <c r="H554" s="407"/>
      <c r="I554" s="407"/>
      <c r="J554" s="407"/>
      <c r="K554" s="407"/>
      <c r="L554" s="407"/>
      <c r="M554" s="407"/>
      <c r="N554" s="407"/>
      <c r="O554" s="407"/>
      <c r="P554" s="407"/>
      <c r="Q554" s="407"/>
      <c r="R554" s="407"/>
      <c r="S554" s="407"/>
      <c r="T554" s="407"/>
      <c r="U554" s="407"/>
      <c r="V554" s="407"/>
      <c r="W554" s="407"/>
      <c r="X554" s="407"/>
      <c r="Y554" s="407"/>
      <c r="Z554" s="407"/>
      <c r="AA554" s="387">
        <v>0</v>
      </c>
      <c r="AB554" s="387">
        <v>0</v>
      </c>
      <c r="AC554" s="387">
        <v>0</v>
      </c>
      <c r="AD554" s="387">
        <v>0</v>
      </c>
      <c r="AE554" s="387">
        <v>0</v>
      </c>
      <c r="AF554" s="387">
        <v>0</v>
      </c>
      <c r="AG554" s="387">
        <v>0</v>
      </c>
      <c r="AH554" s="387">
        <v>0</v>
      </c>
      <c r="AI554" s="387">
        <v>0</v>
      </c>
      <c r="AJ554" s="387">
        <v>0</v>
      </c>
      <c r="AK554" s="431">
        <v>2100</v>
      </c>
      <c r="AL554" s="439">
        <v>0</v>
      </c>
      <c r="AM554" s="56" t="s">
        <v>537</v>
      </c>
      <c r="AN554" s="56"/>
      <c r="AO554" s="56"/>
      <c r="AP554" s="56"/>
      <c r="AQ554" s="56"/>
      <c r="AR554" s="306"/>
      <c r="XFA554" s="306"/>
    </row>
    <row r="555" spans="1:44 16381:16381" s="307" customFormat="1" ht="14.1" customHeight="1" x14ac:dyDescent="0.15">
      <c r="A555" s="143" t="s">
        <v>2546</v>
      </c>
      <c r="B555" s="144" t="s">
        <v>2802</v>
      </c>
      <c r="C555" s="385">
        <v>0</v>
      </c>
      <c r="D555" s="386">
        <v>0</v>
      </c>
      <c r="E555" s="387">
        <v>0</v>
      </c>
      <c r="F555" s="387">
        <v>0</v>
      </c>
      <c r="G555" s="387">
        <v>0</v>
      </c>
      <c r="H555" s="407"/>
      <c r="I555" s="407"/>
      <c r="J555" s="407"/>
      <c r="K555" s="407"/>
      <c r="L555" s="407"/>
      <c r="M555" s="407"/>
      <c r="N555" s="407"/>
      <c r="O555" s="407"/>
      <c r="P555" s="407"/>
      <c r="Q555" s="407"/>
      <c r="R555" s="407"/>
      <c r="S555" s="407"/>
      <c r="T555" s="407"/>
      <c r="U555" s="407"/>
      <c r="V555" s="407"/>
      <c r="W555" s="407"/>
      <c r="X555" s="407"/>
      <c r="Y555" s="407"/>
      <c r="Z555" s="407"/>
      <c r="AA555" s="387">
        <v>0</v>
      </c>
      <c r="AB555" s="387">
        <v>0</v>
      </c>
      <c r="AC555" s="387">
        <v>0</v>
      </c>
      <c r="AD555" s="387">
        <v>0</v>
      </c>
      <c r="AE555" s="387">
        <v>0</v>
      </c>
      <c r="AF555" s="387">
        <v>0</v>
      </c>
      <c r="AG555" s="387">
        <v>0</v>
      </c>
      <c r="AH555" s="387">
        <v>0</v>
      </c>
      <c r="AI555" s="387">
        <v>0</v>
      </c>
      <c r="AJ555" s="387">
        <v>0</v>
      </c>
      <c r="AK555" s="431">
        <v>41510</v>
      </c>
      <c r="AL555" s="439">
        <v>0</v>
      </c>
      <c r="AM555" s="56" t="s">
        <v>537</v>
      </c>
      <c r="AN555" s="56"/>
      <c r="AO555" s="56"/>
      <c r="AP555" s="56"/>
      <c r="AQ555" s="56"/>
      <c r="AR555" s="306"/>
      <c r="XFA555" s="306"/>
    </row>
    <row r="556" spans="1:44 16381:16381" s="307" customFormat="1" ht="14.1" customHeight="1" x14ac:dyDescent="0.15">
      <c r="A556" s="143" t="s">
        <v>2577</v>
      </c>
      <c r="B556" s="144" t="s">
        <v>2921</v>
      </c>
      <c r="C556" s="385">
        <v>0</v>
      </c>
      <c r="D556" s="386">
        <v>0</v>
      </c>
      <c r="E556" s="387">
        <v>0</v>
      </c>
      <c r="F556" s="387">
        <v>0</v>
      </c>
      <c r="G556" s="387">
        <v>0</v>
      </c>
      <c r="H556" s="407"/>
      <c r="I556" s="407"/>
      <c r="J556" s="407"/>
      <c r="K556" s="407"/>
      <c r="L556" s="407"/>
      <c r="M556" s="407"/>
      <c r="N556" s="407"/>
      <c r="O556" s="407"/>
      <c r="P556" s="407"/>
      <c r="Q556" s="407"/>
      <c r="R556" s="407"/>
      <c r="S556" s="407"/>
      <c r="T556" s="407"/>
      <c r="U556" s="407"/>
      <c r="V556" s="407"/>
      <c r="W556" s="407"/>
      <c r="X556" s="407"/>
      <c r="Y556" s="407"/>
      <c r="Z556" s="407"/>
      <c r="AA556" s="387">
        <v>0</v>
      </c>
      <c r="AB556" s="387">
        <v>0</v>
      </c>
      <c r="AC556" s="387">
        <v>0</v>
      </c>
      <c r="AD556" s="387">
        <v>0</v>
      </c>
      <c r="AE556" s="387">
        <v>0</v>
      </c>
      <c r="AF556" s="387">
        <v>0</v>
      </c>
      <c r="AG556" s="387">
        <v>0</v>
      </c>
      <c r="AH556" s="387">
        <v>0</v>
      </c>
      <c r="AI556" s="387">
        <v>0</v>
      </c>
      <c r="AJ556" s="387">
        <v>0</v>
      </c>
      <c r="AK556" s="431">
        <v>5400</v>
      </c>
      <c r="AL556" s="439">
        <v>0</v>
      </c>
      <c r="AM556" s="56" t="s">
        <v>537</v>
      </c>
      <c r="AN556" s="56"/>
      <c r="AO556" s="56"/>
      <c r="AP556" s="56"/>
      <c r="AQ556" s="56"/>
      <c r="AR556" s="306"/>
      <c r="XFA556" s="306"/>
    </row>
    <row r="557" spans="1:44 16381:16381" s="307" customFormat="1" ht="14.1" customHeight="1" x14ac:dyDescent="0.15">
      <c r="A557" s="143" t="s">
        <v>2578</v>
      </c>
      <c r="B557" s="144" t="s">
        <v>2579</v>
      </c>
      <c r="C557" s="385">
        <v>55</v>
      </c>
      <c r="D557" s="386">
        <v>55</v>
      </c>
      <c r="E557" s="387">
        <v>55</v>
      </c>
      <c r="F557" s="387">
        <v>0</v>
      </c>
      <c r="G557" s="387">
        <v>0</v>
      </c>
      <c r="H557" s="407"/>
      <c r="I557" s="407"/>
      <c r="J557" s="407"/>
      <c r="K557" s="407"/>
      <c r="L557" s="407"/>
      <c r="M557" s="407"/>
      <c r="N557" s="407"/>
      <c r="O557" s="407"/>
      <c r="P557" s="407"/>
      <c r="Q557" s="407"/>
      <c r="R557" s="407"/>
      <c r="S557" s="407"/>
      <c r="T557" s="407"/>
      <c r="U557" s="407"/>
      <c r="V557" s="407"/>
      <c r="W557" s="407"/>
      <c r="X557" s="407"/>
      <c r="Y557" s="407"/>
      <c r="Z557" s="407"/>
      <c r="AA557" s="387">
        <v>30</v>
      </c>
      <c r="AB557" s="387">
        <v>23</v>
      </c>
      <c r="AC557" s="387">
        <v>2</v>
      </c>
      <c r="AD557" s="387">
        <v>0</v>
      </c>
      <c r="AE557" s="387">
        <v>0</v>
      </c>
      <c r="AF557" s="387">
        <v>0</v>
      </c>
      <c r="AG557" s="387">
        <v>0</v>
      </c>
      <c r="AH557" s="387">
        <v>0</v>
      </c>
      <c r="AI557" s="387">
        <v>0</v>
      </c>
      <c r="AJ557" s="387">
        <v>0</v>
      </c>
      <c r="AK557" s="431">
        <v>15850</v>
      </c>
      <c r="AL557" s="439">
        <v>871750</v>
      </c>
      <c r="AM557" s="56" t="s">
        <v>537</v>
      </c>
      <c r="AN557" s="56" t="s">
        <v>537</v>
      </c>
      <c r="AO557" s="56"/>
      <c r="AP557" s="56"/>
      <c r="AQ557" s="56"/>
      <c r="AR557" s="306"/>
      <c r="XFA557" s="306"/>
    </row>
    <row r="558" spans="1:44 16381:16381" s="311" customFormat="1" ht="14.1" customHeight="1" x14ac:dyDescent="0.15">
      <c r="A558" s="162" t="s">
        <v>2660</v>
      </c>
      <c r="B558" s="144" t="s">
        <v>2661</v>
      </c>
      <c r="C558" s="385">
        <v>0</v>
      </c>
      <c r="D558" s="386">
        <v>0</v>
      </c>
      <c r="E558" s="387">
        <v>0</v>
      </c>
      <c r="F558" s="387">
        <v>0</v>
      </c>
      <c r="G558" s="387">
        <v>0</v>
      </c>
      <c r="H558" s="407"/>
      <c r="I558" s="407"/>
      <c r="J558" s="407"/>
      <c r="K558" s="407"/>
      <c r="L558" s="407"/>
      <c r="M558" s="407"/>
      <c r="N558" s="407"/>
      <c r="O558" s="407"/>
      <c r="P558" s="407"/>
      <c r="Q558" s="407"/>
      <c r="R558" s="407"/>
      <c r="S558" s="407"/>
      <c r="T558" s="407"/>
      <c r="U558" s="407"/>
      <c r="V558" s="407"/>
      <c r="W558" s="407"/>
      <c r="X558" s="407"/>
      <c r="Y558" s="407"/>
      <c r="Z558" s="407"/>
      <c r="AA558" s="387">
        <v>0</v>
      </c>
      <c r="AB558" s="387">
        <v>0</v>
      </c>
      <c r="AC558" s="387">
        <v>0</v>
      </c>
      <c r="AD558" s="387">
        <v>0</v>
      </c>
      <c r="AE558" s="387">
        <v>0</v>
      </c>
      <c r="AF558" s="387">
        <v>0</v>
      </c>
      <c r="AG558" s="387">
        <v>0</v>
      </c>
      <c r="AH558" s="387">
        <v>0</v>
      </c>
      <c r="AI558" s="387">
        <v>0</v>
      </c>
      <c r="AJ558" s="387">
        <v>0</v>
      </c>
      <c r="AK558" s="431">
        <v>174400</v>
      </c>
      <c r="AL558" s="439">
        <v>0</v>
      </c>
      <c r="AM558" s="56" t="s">
        <v>537</v>
      </c>
      <c r="AN558" s="56"/>
      <c r="AO558" s="56"/>
      <c r="AP558" s="56"/>
      <c r="AQ558" s="56"/>
      <c r="AR558" s="310"/>
      <c r="XFA558" s="310"/>
    </row>
    <row r="559" spans="1:44 16381:16381" s="311" customFormat="1" ht="14.1" customHeight="1" x14ac:dyDescent="0.15">
      <c r="A559" s="162" t="s">
        <v>2662</v>
      </c>
      <c r="B559" s="144" t="s">
        <v>2663</v>
      </c>
      <c r="C559" s="385">
        <v>0</v>
      </c>
      <c r="D559" s="386">
        <v>0</v>
      </c>
      <c r="E559" s="387">
        <v>0</v>
      </c>
      <c r="F559" s="387">
        <v>0</v>
      </c>
      <c r="G559" s="387">
        <v>0</v>
      </c>
      <c r="H559" s="407"/>
      <c r="I559" s="407"/>
      <c r="J559" s="407"/>
      <c r="K559" s="407"/>
      <c r="L559" s="407"/>
      <c r="M559" s="407"/>
      <c r="N559" s="407"/>
      <c r="O559" s="407"/>
      <c r="P559" s="407"/>
      <c r="Q559" s="407"/>
      <c r="R559" s="407"/>
      <c r="S559" s="407"/>
      <c r="T559" s="407"/>
      <c r="U559" s="407"/>
      <c r="V559" s="407"/>
      <c r="W559" s="407"/>
      <c r="X559" s="407"/>
      <c r="Y559" s="407"/>
      <c r="Z559" s="407"/>
      <c r="AA559" s="387">
        <v>0</v>
      </c>
      <c r="AB559" s="387">
        <v>0</v>
      </c>
      <c r="AC559" s="387">
        <v>0</v>
      </c>
      <c r="AD559" s="387">
        <v>0</v>
      </c>
      <c r="AE559" s="387">
        <v>0</v>
      </c>
      <c r="AF559" s="387">
        <v>0</v>
      </c>
      <c r="AG559" s="387">
        <v>0</v>
      </c>
      <c r="AH559" s="387">
        <v>0</v>
      </c>
      <c r="AI559" s="387">
        <v>0</v>
      </c>
      <c r="AJ559" s="387">
        <v>0</v>
      </c>
      <c r="AK559" s="431">
        <v>5560</v>
      </c>
      <c r="AL559" s="439">
        <v>0</v>
      </c>
      <c r="AM559" s="56" t="s">
        <v>537</v>
      </c>
      <c r="AN559" s="56"/>
      <c r="AO559" s="56"/>
      <c r="AP559" s="56"/>
      <c r="AQ559" s="56"/>
      <c r="AR559" s="310"/>
      <c r="XFA559" s="310"/>
    </row>
    <row r="560" spans="1:44 16381:16381" s="311" customFormat="1" ht="14.1" customHeight="1" x14ac:dyDescent="0.15">
      <c r="A560" s="162" t="s">
        <v>3449</v>
      </c>
      <c r="B560" s="144" t="s">
        <v>3465</v>
      </c>
      <c r="C560" s="385">
        <v>0</v>
      </c>
      <c r="D560" s="386">
        <v>0</v>
      </c>
      <c r="E560" s="387">
        <v>0</v>
      </c>
      <c r="F560" s="387">
        <v>0</v>
      </c>
      <c r="G560" s="387">
        <v>0</v>
      </c>
      <c r="H560" s="407"/>
      <c r="I560" s="407"/>
      <c r="J560" s="407"/>
      <c r="K560" s="407"/>
      <c r="L560" s="407"/>
      <c r="M560" s="407"/>
      <c r="N560" s="407"/>
      <c r="O560" s="407"/>
      <c r="P560" s="407"/>
      <c r="Q560" s="407"/>
      <c r="R560" s="407"/>
      <c r="S560" s="407"/>
      <c r="T560" s="407"/>
      <c r="U560" s="407"/>
      <c r="V560" s="407"/>
      <c r="W560" s="407"/>
      <c r="X560" s="407"/>
      <c r="Y560" s="407"/>
      <c r="Z560" s="407"/>
      <c r="AA560" s="387">
        <v>0</v>
      </c>
      <c r="AB560" s="387">
        <v>0</v>
      </c>
      <c r="AC560" s="387">
        <v>0</v>
      </c>
      <c r="AD560" s="387">
        <v>0</v>
      </c>
      <c r="AE560" s="387">
        <v>0</v>
      </c>
      <c r="AF560" s="387">
        <v>0</v>
      </c>
      <c r="AG560" s="387">
        <v>0</v>
      </c>
      <c r="AH560" s="387">
        <v>0</v>
      </c>
      <c r="AI560" s="387">
        <v>0</v>
      </c>
      <c r="AJ560" s="387">
        <v>0</v>
      </c>
      <c r="AK560" s="431">
        <v>59990</v>
      </c>
      <c r="AL560" s="439">
        <v>0</v>
      </c>
      <c r="AM560" s="56" t="s">
        <v>537</v>
      </c>
      <c r="AN560" s="56"/>
      <c r="AO560" s="56"/>
      <c r="AP560" s="56"/>
      <c r="AQ560" s="56"/>
      <c r="AR560" s="310"/>
      <c r="XFA560" s="310"/>
    </row>
    <row r="561" spans="1:44 16381:16381" s="311" customFormat="1" ht="14.1" customHeight="1" x14ac:dyDescent="0.15">
      <c r="A561" s="162" t="s">
        <v>3450</v>
      </c>
      <c r="B561" s="144" t="s">
        <v>3466</v>
      </c>
      <c r="C561" s="385">
        <v>0</v>
      </c>
      <c r="D561" s="386">
        <v>0</v>
      </c>
      <c r="E561" s="387">
        <v>0</v>
      </c>
      <c r="F561" s="387">
        <v>0</v>
      </c>
      <c r="G561" s="387">
        <v>0</v>
      </c>
      <c r="H561" s="407"/>
      <c r="I561" s="407"/>
      <c r="J561" s="407"/>
      <c r="K561" s="407"/>
      <c r="L561" s="407"/>
      <c r="M561" s="407"/>
      <c r="N561" s="407"/>
      <c r="O561" s="407"/>
      <c r="P561" s="407"/>
      <c r="Q561" s="407"/>
      <c r="R561" s="407"/>
      <c r="S561" s="407"/>
      <c r="T561" s="407"/>
      <c r="U561" s="407"/>
      <c r="V561" s="407"/>
      <c r="W561" s="407"/>
      <c r="X561" s="407"/>
      <c r="Y561" s="407"/>
      <c r="Z561" s="407"/>
      <c r="AA561" s="387">
        <v>0</v>
      </c>
      <c r="AB561" s="387">
        <v>0</v>
      </c>
      <c r="AC561" s="387">
        <v>0</v>
      </c>
      <c r="AD561" s="387">
        <v>0</v>
      </c>
      <c r="AE561" s="387">
        <v>0</v>
      </c>
      <c r="AF561" s="387">
        <v>0</v>
      </c>
      <c r="AG561" s="387">
        <v>0</v>
      </c>
      <c r="AH561" s="387">
        <v>0</v>
      </c>
      <c r="AI561" s="387">
        <v>0</v>
      </c>
      <c r="AJ561" s="387">
        <v>0</v>
      </c>
      <c r="AK561" s="431">
        <v>32360</v>
      </c>
      <c r="AL561" s="439">
        <v>0</v>
      </c>
      <c r="AM561" s="56" t="s">
        <v>537</v>
      </c>
      <c r="AN561" s="56"/>
      <c r="AO561" s="56"/>
      <c r="AP561" s="56"/>
      <c r="AQ561" s="56"/>
      <c r="AR561" s="310"/>
      <c r="XFA561" s="310"/>
    </row>
    <row r="562" spans="1:44 16381:16381" s="311" customFormat="1" ht="14.1" customHeight="1" x14ac:dyDescent="0.15">
      <c r="A562" s="162" t="s">
        <v>3451</v>
      </c>
      <c r="B562" s="144" t="s">
        <v>3467</v>
      </c>
      <c r="C562" s="385">
        <v>0</v>
      </c>
      <c r="D562" s="386">
        <v>0</v>
      </c>
      <c r="E562" s="387">
        <v>0</v>
      </c>
      <c r="F562" s="387">
        <v>0</v>
      </c>
      <c r="G562" s="387">
        <v>0</v>
      </c>
      <c r="H562" s="407"/>
      <c r="I562" s="407"/>
      <c r="J562" s="407"/>
      <c r="K562" s="407"/>
      <c r="L562" s="407"/>
      <c r="M562" s="407"/>
      <c r="N562" s="407"/>
      <c r="O562" s="407"/>
      <c r="P562" s="407"/>
      <c r="Q562" s="407"/>
      <c r="R562" s="407"/>
      <c r="S562" s="407"/>
      <c r="T562" s="407"/>
      <c r="U562" s="407"/>
      <c r="V562" s="407"/>
      <c r="W562" s="407"/>
      <c r="X562" s="407"/>
      <c r="Y562" s="407"/>
      <c r="Z562" s="407"/>
      <c r="AA562" s="387">
        <v>0</v>
      </c>
      <c r="AB562" s="387">
        <v>0</v>
      </c>
      <c r="AC562" s="387">
        <v>0</v>
      </c>
      <c r="AD562" s="387">
        <v>0</v>
      </c>
      <c r="AE562" s="387">
        <v>0</v>
      </c>
      <c r="AF562" s="387">
        <v>0</v>
      </c>
      <c r="AG562" s="387">
        <v>0</v>
      </c>
      <c r="AH562" s="387">
        <v>0</v>
      </c>
      <c r="AI562" s="387">
        <v>0</v>
      </c>
      <c r="AJ562" s="387">
        <v>0</v>
      </c>
      <c r="AK562" s="431">
        <v>47110</v>
      </c>
      <c r="AL562" s="439">
        <v>0</v>
      </c>
      <c r="AM562" s="56" t="s">
        <v>537</v>
      </c>
      <c r="AN562" s="56"/>
      <c r="AO562" s="56"/>
      <c r="AP562" s="56"/>
      <c r="AQ562" s="56"/>
      <c r="AR562" s="310"/>
      <c r="XFA562" s="310"/>
    </row>
    <row r="563" spans="1:44 16381:16381" s="311" customFormat="1" ht="14.1" customHeight="1" x14ac:dyDescent="0.15">
      <c r="A563" s="162" t="s">
        <v>3452</v>
      </c>
      <c r="B563" s="144" t="s">
        <v>3468</v>
      </c>
      <c r="C563" s="385">
        <v>0</v>
      </c>
      <c r="D563" s="386">
        <v>0</v>
      </c>
      <c r="E563" s="387">
        <v>0</v>
      </c>
      <c r="F563" s="387">
        <v>0</v>
      </c>
      <c r="G563" s="387">
        <v>0</v>
      </c>
      <c r="H563" s="407"/>
      <c r="I563" s="407"/>
      <c r="J563" s="407"/>
      <c r="K563" s="407"/>
      <c r="L563" s="407"/>
      <c r="M563" s="407"/>
      <c r="N563" s="407"/>
      <c r="O563" s="407"/>
      <c r="P563" s="407"/>
      <c r="Q563" s="407"/>
      <c r="R563" s="407"/>
      <c r="S563" s="407"/>
      <c r="T563" s="407"/>
      <c r="U563" s="407"/>
      <c r="V563" s="407"/>
      <c r="W563" s="407"/>
      <c r="X563" s="407"/>
      <c r="Y563" s="407"/>
      <c r="Z563" s="407"/>
      <c r="AA563" s="387">
        <v>0</v>
      </c>
      <c r="AB563" s="387">
        <v>0</v>
      </c>
      <c r="AC563" s="387">
        <v>0</v>
      </c>
      <c r="AD563" s="387">
        <v>0</v>
      </c>
      <c r="AE563" s="387">
        <v>0</v>
      </c>
      <c r="AF563" s="387">
        <v>0</v>
      </c>
      <c r="AG563" s="387">
        <v>0</v>
      </c>
      <c r="AH563" s="387">
        <v>0</v>
      </c>
      <c r="AI563" s="387">
        <v>0</v>
      </c>
      <c r="AJ563" s="387">
        <v>0</v>
      </c>
      <c r="AK563" s="431">
        <v>101570</v>
      </c>
      <c r="AL563" s="439">
        <v>0</v>
      </c>
      <c r="AM563" s="56" t="s">
        <v>537</v>
      </c>
      <c r="AN563" s="56"/>
      <c r="AO563" s="56"/>
      <c r="AP563" s="56"/>
      <c r="AQ563" s="56"/>
      <c r="AR563" s="310"/>
      <c r="XFA563" s="310"/>
    </row>
    <row r="564" spans="1:44 16381:16381" s="311" customFormat="1" ht="14.1" customHeight="1" x14ac:dyDescent="0.15">
      <c r="A564" s="162" t="s">
        <v>3453</v>
      </c>
      <c r="B564" s="144" t="s">
        <v>3469</v>
      </c>
      <c r="C564" s="385">
        <v>0</v>
      </c>
      <c r="D564" s="386">
        <v>0</v>
      </c>
      <c r="E564" s="387">
        <v>0</v>
      </c>
      <c r="F564" s="387">
        <v>0</v>
      </c>
      <c r="G564" s="387">
        <v>0</v>
      </c>
      <c r="H564" s="407"/>
      <c r="I564" s="407"/>
      <c r="J564" s="407"/>
      <c r="K564" s="407"/>
      <c r="L564" s="407"/>
      <c r="M564" s="407"/>
      <c r="N564" s="407"/>
      <c r="O564" s="407"/>
      <c r="P564" s="407"/>
      <c r="Q564" s="407"/>
      <c r="R564" s="407"/>
      <c r="S564" s="407"/>
      <c r="T564" s="407"/>
      <c r="U564" s="407"/>
      <c r="V564" s="407"/>
      <c r="W564" s="407"/>
      <c r="X564" s="407"/>
      <c r="Y564" s="407"/>
      <c r="Z564" s="407"/>
      <c r="AA564" s="387">
        <v>0</v>
      </c>
      <c r="AB564" s="387">
        <v>0</v>
      </c>
      <c r="AC564" s="387">
        <v>0</v>
      </c>
      <c r="AD564" s="387">
        <v>0</v>
      </c>
      <c r="AE564" s="387">
        <v>0</v>
      </c>
      <c r="AF564" s="387">
        <v>0</v>
      </c>
      <c r="AG564" s="387">
        <v>0</v>
      </c>
      <c r="AH564" s="387">
        <v>0</v>
      </c>
      <c r="AI564" s="387">
        <v>0</v>
      </c>
      <c r="AJ564" s="387">
        <v>0</v>
      </c>
      <c r="AK564" s="431">
        <v>14570</v>
      </c>
      <c r="AL564" s="439">
        <v>0</v>
      </c>
      <c r="AM564" s="56" t="s">
        <v>537</v>
      </c>
      <c r="AN564" s="56"/>
      <c r="AO564" s="56"/>
      <c r="AP564" s="56"/>
      <c r="AQ564" s="56"/>
      <c r="AR564" s="310"/>
      <c r="XFA564" s="310"/>
    </row>
    <row r="565" spans="1:44 16381:16381" s="311" customFormat="1" ht="14.1" customHeight="1" x14ac:dyDescent="0.15">
      <c r="A565" s="162" t="s">
        <v>3979</v>
      </c>
      <c r="B565" s="144" t="s">
        <v>3980</v>
      </c>
      <c r="C565" s="385">
        <v>0</v>
      </c>
      <c r="D565" s="386">
        <v>0</v>
      </c>
      <c r="E565" s="387">
        <v>0</v>
      </c>
      <c r="F565" s="387">
        <v>0</v>
      </c>
      <c r="G565" s="387">
        <v>0</v>
      </c>
      <c r="H565" s="407"/>
      <c r="I565" s="407"/>
      <c r="J565" s="407"/>
      <c r="K565" s="407"/>
      <c r="L565" s="407"/>
      <c r="M565" s="407"/>
      <c r="N565" s="407"/>
      <c r="O565" s="407"/>
      <c r="P565" s="407"/>
      <c r="Q565" s="407"/>
      <c r="R565" s="407"/>
      <c r="S565" s="407"/>
      <c r="T565" s="407"/>
      <c r="U565" s="407"/>
      <c r="V565" s="407"/>
      <c r="W565" s="407"/>
      <c r="X565" s="407"/>
      <c r="Y565" s="407"/>
      <c r="Z565" s="407"/>
      <c r="AA565" s="387">
        <v>0</v>
      </c>
      <c r="AB565" s="387">
        <v>0</v>
      </c>
      <c r="AC565" s="387">
        <v>0</v>
      </c>
      <c r="AD565" s="387">
        <v>0</v>
      </c>
      <c r="AE565" s="387">
        <v>0</v>
      </c>
      <c r="AF565" s="387">
        <v>0</v>
      </c>
      <c r="AG565" s="387">
        <v>0</v>
      </c>
      <c r="AH565" s="387">
        <v>0</v>
      </c>
      <c r="AI565" s="387">
        <v>0</v>
      </c>
      <c r="AJ565" s="387">
        <v>0</v>
      </c>
      <c r="AK565" s="431">
        <v>22340</v>
      </c>
      <c r="AL565" s="439">
        <v>0</v>
      </c>
      <c r="AM565" s="56" t="s">
        <v>537</v>
      </c>
      <c r="AN565" s="56"/>
      <c r="AO565" s="56"/>
      <c r="AP565" s="56"/>
      <c r="AQ565" s="56"/>
      <c r="AR565" s="310"/>
      <c r="XFA565" s="310"/>
    </row>
    <row r="566" spans="1:44 16381:16381" s="311" customFormat="1" ht="14.1" customHeight="1" x14ac:dyDescent="0.15">
      <c r="A566" s="143" t="s">
        <v>1720</v>
      </c>
      <c r="B566" s="144" t="s">
        <v>2294</v>
      </c>
      <c r="C566" s="385">
        <v>0</v>
      </c>
      <c r="D566" s="386">
        <v>0</v>
      </c>
      <c r="E566" s="387">
        <v>0</v>
      </c>
      <c r="F566" s="387">
        <v>0</v>
      </c>
      <c r="G566" s="387">
        <v>0</v>
      </c>
      <c r="H566" s="407"/>
      <c r="I566" s="407"/>
      <c r="J566" s="407"/>
      <c r="K566" s="407"/>
      <c r="L566" s="407"/>
      <c r="M566" s="407"/>
      <c r="N566" s="407"/>
      <c r="O566" s="407"/>
      <c r="P566" s="407"/>
      <c r="Q566" s="407"/>
      <c r="R566" s="407"/>
      <c r="S566" s="407"/>
      <c r="T566" s="407"/>
      <c r="U566" s="407"/>
      <c r="V566" s="407"/>
      <c r="W566" s="407"/>
      <c r="X566" s="407"/>
      <c r="Y566" s="407"/>
      <c r="Z566" s="407"/>
      <c r="AA566" s="387">
        <v>0</v>
      </c>
      <c r="AB566" s="387">
        <v>0</v>
      </c>
      <c r="AC566" s="387">
        <v>0</v>
      </c>
      <c r="AD566" s="387">
        <v>0</v>
      </c>
      <c r="AE566" s="387">
        <v>0</v>
      </c>
      <c r="AF566" s="387">
        <v>0</v>
      </c>
      <c r="AG566" s="387">
        <v>0</v>
      </c>
      <c r="AH566" s="387">
        <v>0</v>
      </c>
      <c r="AI566" s="387">
        <v>0</v>
      </c>
      <c r="AJ566" s="387">
        <v>0</v>
      </c>
      <c r="AK566" s="431">
        <v>1530</v>
      </c>
      <c r="AL566" s="449">
        <v>0</v>
      </c>
      <c r="AM566" s="56" t="s">
        <v>537</v>
      </c>
      <c r="AN566" s="56" t="s">
        <v>537</v>
      </c>
      <c r="AO566" s="56"/>
      <c r="AP566" s="56"/>
      <c r="AQ566" s="56"/>
      <c r="AR566" s="310"/>
      <c r="XFA566" s="310"/>
    </row>
    <row r="567" spans="1:44 16381:16381" s="311" customFormat="1" ht="14.1" customHeight="1" x14ac:dyDescent="0.15">
      <c r="A567" s="143" t="s">
        <v>1721</v>
      </c>
      <c r="B567" s="144" t="s">
        <v>705</v>
      </c>
      <c r="C567" s="385">
        <v>0</v>
      </c>
      <c r="D567" s="386">
        <v>0</v>
      </c>
      <c r="E567" s="387">
        <v>0</v>
      </c>
      <c r="F567" s="387">
        <v>0</v>
      </c>
      <c r="G567" s="387">
        <v>0</v>
      </c>
      <c r="H567" s="407"/>
      <c r="I567" s="407"/>
      <c r="J567" s="407"/>
      <c r="K567" s="407"/>
      <c r="L567" s="407"/>
      <c r="M567" s="407"/>
      <c r="N567" s="407"/>
      <c r="O567" s="407"/>
      <c r="P567" s="407"/>
      <c r="Q567" s="407"/>
      <c r="R567" s="407"/>
      <c r="S567" s="407"/>
      <c r="T567" s="407"/>
      <c r="U567" s="407"/>
      <c r="V567" s="407"/>
      <c r="W567" s="407"/>
      <c r="X567" s="407"/>
      <c r="Y567" s="407"/>
      <c r="Z567" s="407"/>
      <c r="AA567" s="387">
        <v>0</v>
      </c>
      <c r="AB567" s="387">
        <v>0</v>
      </c>
      <c r="AC567" s="387">
        <v>0</v>
      </c>
      <c r="AD567" s="387">
        <v>0</v>
      </c>
      <c r="AE567" s="387">
        <v>0</v>
      </c>
      <c r="AF567" s="387">
        <v>0</v>
      </c>
      <c r="AG567" s="387">
        <v>0</v>
      </c>
      <c r="AH567" s="387">
        <v>0</v>
      </c>
      <c r="AI567" s="387">
        <v>0</v>
      </c>
      <c r="AJ567" s="387">
        <v>0</v>
      </c>
      <c r="AK567" s="431">
        <v>5400</v>
      </c>
      <c r="AL567" s="449">
        <v>0</v>
      </c>
      <c r="AM567" s="56" t="s">
        <v>537</v>
      </c>
      <c r="AN567" s="56"/>
      <c r="AO567" s="56"/>
      <c r="AP567" s="56"/>
      <c r="AQ567" s="56"/>
      <c r="AR567" s="310"/>
      <c r="XFA567" s="310"/>
    </row>
    <row r="568" spans="1:44 16381:16381" s="311" customFormat="1" ht="14.1" customHeight="1" x14ac:dyDescent="0.15">
      <c r="A568" s="143" t="s">
        <v>1722</v>
      </c>
      <c r="B568" s="144" t="s">
        <v>1031</v>
      </c>
      <c r="C568" s="385">
        <v>7</v>
      </c>
      <c r="D568" s="386">
        <v>7</v>
      </c>
      <c r="E568" s="387">
        <v>7</v>
      </c>
      <c r="F568" s="387">
        <v>0</v>
      </c>
      <c r="G568" s="387">
        <v>0</v>
      </c>
      <c r="H568" s="407"/>
      <c r="I568" s="407"/>
      <c r="J568" s="407"/>
      <c r="K568" s="407"/>
      <c r="L568" s="407"/>
      <c r="M568" s="407"/>
      <c r="N568" s="407"/>
      <c r="O568" s="407"/>
      <c r="P568" s="407"/>
      <c r="Q568" s="407"/>
      <c r="R568" s="407"/>
      <c r="S568" s="407"/>
      <c r="T568" s="407"/>
      <c r="U568" s="407"/>
      <c r="V568" s="407"/>
      <c r="W568" s="407"/>
      <c r="X568" s="407"/>
      <c r="Y568" s="407"/>
      <c r="Z568" s="407"/>
      <c r="AA568" s="387">
        <v>2</v>
      </c>
      <c r="AB568" s="387">
        <v>5</v>
      </c>
      <c r="AC568" s="387">
        <v>0</v>
      </c>
      <c r="AD568" s="387">
        <v>0</v>
      </c>
      <c r="AE568" s="387">
        <v>0</v>
      </c>
      <c r="AF568" s="387">
        <v>0</v>
      </c>
      <c r="AG568" s="387">
        <v>0</v>
      </c>
      <c r="AH568" s="387">
        <v>0</v>
      </c>
      <c r="AI568" s="387">
        <v>0</v>
      </c>
      <c r="AJ568" s="387">
        <v>0</v>
      </c>
      <c r="AK568" s="431">
        <v>2350</v>
      </c>
      <c r="AL568" s="449">
        <v>16450</v>
      </c>
      <c r="AM568" s="56" t="s">
        <v>537</v>
      </c>
      <c r="AN568" s="56"/>
      <c r="AO568" s="56"/>
      <c r="AP568" s="56"/>
      <c r="AQ568" s="56"/>
      <c r="AR568" s="310"/>
      <c r="XFA568" s="310"/>
    </row>
    <row r="569" spans="1:44 16381:16381" s="311" customFormat="1" ht="14.1" customHeight="1" x14ac:dyDescent="0.15">
      <c r="A569" s="143" t="s">
        <v>1723</v>
      </c>
      <c r="B569" s="144" t="s">
        <v>506</v>
      </c>
      <c r="C569" s="385">
        <v>0</v>
      </c>
      <c r="D569" s="386">
        <v>0</v>
      </c>
      <c r="E569" s="387">
        <v>0</v>
      </c>
      <c r="F569" s="387">
        <v>0</v>
      </c>
      <c r="G569" s="387">
        <v>0</v>
      </c>
      <c r="H569" s="407"/>
      <c r="I569" s="407"/>
      <c r="J569" s="407"/>
      <c r="K569" s="407"/>
      <c r="L569" s="407"/>
      <c r="M569" s="407"/>
      <c r="N569" s="407"/>
      <c r="O569" s="407"/>
      <c r="P569" s="407"/>
      <c r="Q569" s="407"/>
      <c r="R569" s="407"/>
      <c r="S569" s="407"/>
      <c r="T569" s="407"/>
      <c r="U569" s="407"/>
      <c r="V569" s="407"/>
      <c r="W569" s="407"/>
      <c r="X569" s="407"/>
      <c r="Y569" s="407"/>
      <c r="Z569" s="407"/>
      <c r="AA569" s="387">
        <v>0</v>
      </c>
      <c r="AB569" s="387">
        <v>0</v>
      </c>
      <c r="AC569" s="387">
        <v>0</v>
      </c>
      <c r="AD569" s="387">
        <v>0</v>
      </c>
      <c r="AE569" s="387">
        <v>0</v>
      </c>
      <c r="AF569" s="387">
        <v>0</v>
      </c>
      <c r="AG569" s="387">
        <v>0</v>
      </c>
      <c r="AH569" s="387">
        <v>0</v>
      </c>
      <c r="AI569" s="387">
        <v>0</v>
      </c>
      <c r="AJ569" s="387">
        <v>0</v>
      </c>
      <c r="AK569" s="431">
        <v>4750</v>
      </c>
      <c r="AL569" s="449">
        <v>0</v>
      </c>
      <c r="AM569" s="56" t="s">
        <v>537</v>
      </c>
      <c r="AN569" s="56"/>
      <c r="AO569" s="56"/>
      <c r="AP569" s="56"/>
      <c r="AQ569" s="56"/>
      <c r="AR569" s="310"/>
      <c r="XFA569" s="310"/>
    </row>
    <row r="570" spans="1:44 16381:16381" s="311" customFormat="1" ht="14.1" customHeight="1" x14ac:dyDescent="0.15">
      <c r="A570" s="143" t="s">
        <v>2138</v>
      </c>
      <c r="B570" s="144" t="s">
        <v>507</v>
      </c>
      <c r="C570" s="385">
        <v>0</v>
      </c>
      <c r="D570" s="386">
        <v>0</v>
      </c>
      <c r="E570" s="387">
        <v>0</v>
      </c>
      <c r="F570" s="387">
        <v>0</v>
      </c>
      <c r="G570" s="387">
        <v>0</v>
      </c>
      <c r="H570" s="407"/>
      <c r="I570" s="407"/>
      <c r="J570" s="407"/>
      <c r="K570" s="407"/>
      <c r="L570" s="407"/>
      <c r="M570" s="407"/>
      <c r="N570" s="407"/>
      <c r="O570" s="407"/>
      <c r="P570" s="407"/>
      <c r="Q570" s="407"/>
      <c r="R570" s="407"/>
      <c r="S570" s="407"/>
      <c r="T570" s="407"/>
      <c r="U570" s="407"/>
      <c r="V570" s="407"/>
      <c r="W570" s="407"/>
      <c r="X570" s="407"/>
      <c r="Y570" s="407"/>
      <c r="Z570" s="407"/>
      <c r="AA570" s="387">
        <v>0</v>
      </c>
      <c r="AB570" s="387">
        <v>0</v>
      </c>
      <c r="AC570" s="387">
        <v>0</v>
      </c>
      <c r="AD570" s="387">
        <v>0</v>
      </c>
      <c r="AE570" s="387">
        <v>0</v>
      </c>
      <c r="AF570" s="387">
        <v>0</v>
      </c>
      <c r="AG570" s="387">
        <v>0</v>
      </c>
      <c r="AH570" s="387">
        <v>0</v>
      </c>
      <c r="AI570" s="387">
        <v>0</v>
      </c>
      <c r="AJ570" s="387">
        <v>0</v>
      </c>
      <c r="AK570" s="431">
        <v>2640</v>
      </c>
      <c r="AL570" s="449">
        <v>0</v>
      </c>
      <c r="AM570" s="56" t="s">
        <v>537</v>
      </c>
      <c r="AN570" s="56"/>
      <c r="AO570" s="56"/>
      <c r="AP570" s="56"/>
      <c r="AQ570" s="56"/>
      <c r="AR570" s="310"/>
      <c r="XFA570" s="310"/>
    </row>
    <row r="571" spans="1:44 16381:16381" s="311" customFormat="1" ht="14.1" customHeight="1" x14ac:dyDescent="0.15">
      <c r="A571" s="143" t="s">
        <v>1724</v>
      </c>
      <c r="B571" s="144" t="s">
        <v>1032</v>
      </c>
      <c r="C571" s="385">
        <v>0</v>
      </c>
      <c r="D571" s="386">
        <v>0</v>
      </c>
      <c r="E571" s="387">
        <v>0</v>
      </c>
      <c r="F571" s="387">
        <v>0</v>
      </c>
      <c r="G571" s="387">
        <v>0</v>
      </c>
      <c r="H571" s="407"/>
      <c r="I571" s="407"/>
      <c r="J571" s="407"/>
      <c r="K571" s="407"/>
      <c r="L571" s="407"/>
      <c r="M571" s="407"/>
      <c r="N571" s="407"/>
      <c r="O571" s="407"/>
      <c r="P571" s="407"/>
      <c r="Q571" s="407"/>
      <c r="R571" s="407"/>
      <c r="S571" s="407"/>
      <c r="T571" s="407"/>
      <c r="U571" s="407"/>
      <c r="V571" s="407"/>
      <c r="W571" s="407"/>
      <c r="X571" s="407"/>
      <c r="Y571" s="407"/>
      <c r="Z571" s="407"/>
      <c r="AA571" s="387">
        <v>0</v>
      </c>
      <c r="AB571" s="387">
        <v>0</v>
      </c>
      <c r="AC571" s="387">
        <v>0</v>
      </c>
      <c r="AD571" s="387">
        <v>0</v>
      </c>
      <c r="AE571" s="387">
        <v>0</v>
      </c>
      <c r="AF571" s="387">
        <v>0</v>
      </c>
      <c r="AG571" s="387">
        <v>0</v>
      </c>
      <c r="AH571" s="387">
        <v>0</v>
      </c>
      <c r="AI571" s="387">
        <v>0</v>
      </c>
      <c r="AJ571" s="387">
        <v>0</v>
      </c>
      <c r="AK571" s="431">
        <v>3700</v>
      </c>
      <c r="AL571" s="449">
        <v>0</v>
      </c>
      <c r="AM571" s="56" t="s">
        <v>537</v>
      </c>
      <c r="AN571" s="56"/>
      <c r="AO571" s="56"/>
      <c r="AP571" s="56"/>
      <c r="AQ571" s="56"/>
      <c r="AR571" s="310"/>
      <c r="XFA571" s="310"/>
    </row>
    <row r="572" spans="1:44 16381:16381" s="311" customFormat="1" ht="14.1" customHeight="1" x14ac:dyDescent="0.15">
      <c r="A572" s="143" t="s">
        <v>1725</v>
      </c>
      <c r="B572" s="144" t="s">
        <v>1050</v>
      </c>
      <c r="C572" s="385">
        <v>953</v>
      </c>
      <c r="D572" s="386">
        <v>946</v>
      </c>
      <c r="E572" s="387">
        <v>946</v>
      </c>
      <c r="F572" s="387">
        <v>0</v>
      </c>
      <c r="G572" s="387">
        <v>7</v>
      </c>
      <c r="H572" s="407"/>
      <c r="I572" s="407"/>
      <c r="J572" s="407"/>
      <c r="K572" s="407"/>
      <c r="L572" s="407"/>
      <c r="M572" s="407"/>
      <c r="N572" s="407"/>
      <c r="O572" s="407"/>
      <c r="P572" s="407"/>
      <c r="Q572" s="407"/>
      <c r="R572" s="407"/>
      <c r="S572" s="407"/>
      <c r="T572" s="407"/>
      <c r="U572" s="407"/>
      <c r="V572" s="407"/>
      <c r="W572" s="407"/>
      <c r="X572" s="407"/>
      <c r="Y572" s="407"/>
      <c r="Z572" s="407"/>
      <c r="AA572" s="387">
        <v>133</v>
      </c>
      <c r="AB572" s="387">
        <v>819</v>
      </c>
      <c r="AC572" s="387">
        <v>1</v>
      </c>
      <c r="AD572" s="387">
        <v>0</v>
      </c>
      <c r="AE572" s="387">
        <v>0</v>
      </c>
      <c r="AF572" s="387">
        <v>0</v>
      </c>
      <c r="AG572" s="387">
        <v>0</v>
      </c>
      <c r="AH572" s="387">
        <v>0</v>
      </c>
      <c r="AI572" s="387">
        <v>0</v>
      </c>
      <c r="AJ572" s="387">
        <v>0</v>
      </c>
      <c r="AK572" s="431">
        <v>4890</v>
      </c>
      <c r="AL572" s="449">
        <v>4625940</v>
      </c>
      <c r="AM572" s="56" t="s">
        <v>537</v>
      </c>
      <c r="AN572" s="56"/>
      <c r="AO572" s="56"/>
      <c r="AP572" s="56"/>
      <c r="AQ572" s="56"/>
      <c r="AR572" s="310"/>
      <c r="XFA572" s="310"/>
    </row>
    <row r="573" spans="1:44 16381:16381" s="311" customFormat="1" ht="14.1" customHeight="1" x14ac:dyDescent="0.15">
      <c r="A573" s="143" t="s">
        <v>1726</v>
      </c>
      <c r="B573" s="144" t="s">
        <v>1051</v>
      </c>
      <c r="C573" s="385">
        <v>6768</v>
      </c>
      <c r="D573" s="386">
        <v>6744</v>
      </c>
      <c r="E573" s="387">
        <v>6744</v>
      </c>
      <c r="F573" s="387">
        <v>0</v>
      </c>
      <c r="G573" s="387">
        <v>24</v>
      </c>
      <c r="H573" s="407"/>
      <c r="I573" s="407"/>
      <c r="J573" s="407"/>
      <c r="K573" s="407"/>
      <c r="L573" s="407"/>
      <c r="M573" s="407"/>
      <c r="N573" s="407"/>
      <c r="O573" s="407"/>
      <c r="P573" s="407"/>
      <c r="Q573" s="407"/>
      <c r="R573" s="407"/>
      <c r="S573" s="407"/>
      <c r="T573" s="407"/>
      <c r="U573" s="407"/>
      <c r="V573" s="407"/>
      <c r="W573" s="407"/>
      <c r="X573" s="407"/>
      <c r="Y573" s="407"/>
      <c r="Z573" s="407"/>
      <c r="AA573" s="387">
        <v>813</v>
      </c>
      <c r="AB573" s="387">
        <v>5912</v>
      </c>
      <c r="AC573" s="387">
        <v>43</v>
      </c>
      <c r="AD573" s="387">
        <v>0</v>
      </c>
      <c r="AE573" s="387">
        <v>0</v>
      </c>
      <c r="AF573" s="387">
        <v>0</v>
      </c>
      <c r="AG573" s="387">
        <v>0</v>
      </c>
      <c r="AH573" s="387">
        <v>0</v>
      </c>
      <c r="AI573" s="387">
        <v>0</v>
      </c>
      <c r="AJ573" s="387">
        <v>0</v>
      </c>
      <c r="AK573" s="431">
        <v>3130</v>
      </c>
      <c r="AL573" s="449">
        <v>21108720</v>
      </c>
      <c r="AM573" s="56" t="s">
        <v>537</v>
      </c>
      <c r="AN573" s="56"/>
      <c r="AO573" s="56"/>
      <c r="AP573" s="56"/>
      <c r="AQ573" s="56"/>
      <c r="AR573" s="310"/>
      <c r="XFA573" s="310"/>
    </row>
    <row r="574" spans="1:44 16381:16381" s="311" customFormat="1" ht="14.1" customHeight="1" x14ac:dyDescent="0.15">
      <c r="A574" s="143" t="s">
        <v>2139</v>
      </c>
      <c r="B574" s="144" t="s">
        <v>2140</v>
      </c>
      <c r="C574" s="385">
        <v>0</v>
      </c>
      <c r="D574" s="386">
        <v>0</v>
      </c>
      <c r="E574" s="387">
        <v>0</v>
      </c>
      <c r="F574" s="387">
        <v>0</v>
      </c>
      <c r="G574" s="387">
        <v>0</v>
      </c>
      <c r="H574" s="407"/>
      <c r="I574" s="407"/>
      <c r="J574" s="407"/>
      <c r="K574" s="407"/>
      <c r="L574" s="407"/>
      <c r="M574" s="407"/>
      <c r="N574" s="407"/>
      <c r="O574" s="407"/>
      <c r="P574" s="407"/>
      <c r="Q574" s="407"/>
      <c r="R574" s="407"/>
      <c r="S574" s="407"/>
      <c r="T574" s="407"/>
      <c r="U574" s="407"/>
      <c r="V574" s="407"/>
      <c r="W574" s="407"/>
      <c r="X574" s="407"/>
      <c r="Y574" s="407"/>
      <c r="Z574" s="407"/>
      <c r="AA574" s="387">
        <v>0</v>
      </c>
      <c r="AB574" s="387">
        <v>0</v>
      </c>
      <c r="AC574" s="387">
        <v>0</v>
      </c>
      <c r="AD574" s="387">
        <v>0</v>
      </c>
      <c r="AE574" s="387">
        <v>0</v>
      </c>
      <c r="AF574" s="387">
        <v>0</v>
      </c>
      <c r="AG574" s="387">
        <v>0</v>
      </c>
      <c r="AH574" s="387">
        <v>0</v>
      </c>
      <c r="AI574" s="387">
        <v>0</v>
      </c>
      <c r="AJ574" s="387">
        <v>0</v>
      </c>
      <c r="AK574" s="431">
        <v>21540</v>
      </c>
      <c r="AL574" s="449">
        <v>0</v>
      </c>
      <c r="AM574" s="56" t="s">
        <v>537</v>
      </c>
      <c r="AN574" s="56"/>
      <c r="AO574" s="56"/>
      <c r="AP574" s="56"/>
      <c r="AQ574" s="56"/>
      <c r="AR574" s="310"/>
      <c r="XFA574" s="310"/>
    </row>
    <row r="575" spans="1:44 16381:16381" s="311" customFormat="1" ht="14.1" customHeight="1" x14ac:dyDescent="0.15">
      <c r="A575" s="143" t="s">
        <v>2807</v>
      </c>
      <c r="B575" s="144" t="s">
        <v>3470</v>
      </c>
      <c r="C575" s="385">
        <v>0</v>
      </c>
      <c r="D575" s="386">
        <v>0</v>
      </c>
      <c r="E575" s="387">
        <v>0</v>
      </c>
      <c r="F575" s="387">
        <v>0</v>
      </c>
      <c r="G575" s="387">
        <v>0</v>
      </c>
      <c r="H575" s="407"/>
      <c r="I575" s="407"/>
      <c r="J575" s="407"/>
      <c r="K575" s="407"/>
      <c r="L575" s="407"/>
      <c r="M575" s="407"/>
      <c r="N575" s="407"/>
      <c r="O575" s="407"/>
      <c r="P575" s="407"/>
      <c r="Q575" s="407"/>
      <c r="R575" s="407"/>
      <c r="S575" s="407"/>
      <c r="T575" s="407"/>
      <c r="U575" s="407"/>
      <c r="V575" s="407"/>
      <c r="W575" s="407"/>
      <c r="X575" s="407"/>
      <c r="Y575" s="407"/>
      <c r="Z575" s="407"/>
      <c r="AA575" s="387">
        <v>0</v>
      </c>
      <c r="AB575" s="387">
        <v>0</v>
      </c>
      <c r="AC575" s="387">
        <v>0</v>
      </c>
      <c r="AD575" s="387">
        <v>0</v>
      </c>
      <c r="AE575" s="387">
        <v>0</v>
      </c>
      <c r="AF575" s="387">
        <v>0</v>
      </c>
      <c r="AG575" s="387">
        <v>0</v>
      </c>
      <c r="AH575" s="387">
        <v>0</v>
      </c>
      <c r="AI575" s="387">
        <v>0</v>
      </c>
      <c r="AJ575" s="387">
        <v>0</v>
      </c>
      <c r="AK575" s="431">
        <v>82690</v>
      </c>
      <c r="AL575" s="449">
        <v>0</v>
      </c>
      <c r="AM575" s="56" t="s">
        <v>537</v>
      </c>
      <c r="AN575" s="56"/>
      <c r="AO575" s="56"/>
      <c r="AP575" s="56"/>
      <c r="AQ575" s="56"/>
      <c r="AR575" s="310"/>
      <c r="XFA575" s="310"/>
    </row>
    <row r="576" spans="1:44 16381:16381" s="311" customFormat="1" ht="14.1" customHeight="1" x14ac:dyDescent="0.15">
      <c r="A576" s="143" t="s">
        <v>2808</v>
      </c>
      <c r="B576" s="144" t="s">
        <v>3471</v>
      </c>
      <c r="C576" s="385">
        <v>0</v>
      </c>
      <c r="D576" s="386">
        <v>0</v>
      </c>
      <c r="E576" s="387">
        <v>0</v>
      </c>
      <c r="F576" s="387">
        <v>0</v>
      </c>
      <c r="G576" s="387">
        <v>0</v>
      </c>
      <c r="H576" s="407"/>
      <c r="I576" s="407"/>
      <c r="J576" s="407"/>
      <c r="K576" s="407"/>
      <c r="L576" s="407"/>
      <c r="M576" s="407"/>
      <c r="N576" s="407"/>
      <c r="O576" s="407"/>
      <c r="P576" s="407"/>
      <c r="Q576" s="407"/>
      <c r="R576" s="407"/>
      <c r="S576" s="407"/>
      <c r="T576" s="407"/>
      <c r="U576" s="407"/>
      <c r="V576" s="407"/>
      <c r="W576" s="407"/>
      <c r="X576" s="407"/>
      <c r="Y576" s="407"/>
      <c r="Z576" s="407"/>
      <c r="AA576" s="387">
        <v>0</v>
      </c>
      <c r="AB576" s="387">
        <v>0</v>
      </c>
      <c r="AC576" s="387">
        <v>0</v>
      </c>
      <c r="AD576" s="387">
        <v>0</v>
      </c>
      <c r="AE576" s="387">
        <v>0</v>
      </c>
      <c r="AF576" s="387">
        <v>0</v>
      </c>
      <c r="AG576" s="387">
        <v>0</v>
      </c>
      <c r="AH576" s="387">
        <v>0</v>
      </c>
      <c r="AI576" s="387">
        <v>0</v>
      </c>
      <c r="AJ576" s="387">
        <v>0</v>
      </c>
      <c r="AK576" s="431">
        <v>66280</v>
      </c>
      <c r="AL576" s="449">
        <v>0</v>
      </c>
      <c r="AM576" s="56" t="s">
        <v>537</v>
      </c>
      <c r="AN576" s="56"/>
      <c r="AO576" s="56"/>
      <c r="AP576" s="56"/>
      <c r="AQ576" s="56"/>
      <c r="AR576" s="310"/>
      <c r="XFA576" s="310"/>
    </row>
    <row r="577" spans="1:16381" s="311" customFormat="1" ht="14.1" customHeight="1" x14ac:dyDescent="0.15">
      <c r="A577" s="143" t="s">
        <v>3454</v>
      </c>
      <c r="B577" s="144" t="s">
        <v>3472</v>
      </c>
      <c r="C577" s="385">
        <v>0</v>
      </c>
      <c r="D577" s="386">
        <v>0</v>
      </c>
      <c r="E577" s="387">
        <v>0</v>
      </c>
      <c r="F577" s="387">
        <v>0</v>
      </c>
      <c r="G577" s="387">
        <v>0</v>
      </c>
      <c r="H577" s="407"/>
      <c r="I577" s="407"/>
      <c r="J577" s="407"/>
      <c r="K577" s="407"/>
      <c r="L577" s="407"/>
      <c r="M577" s="407"/>
      <c r="N577" s="407"/>
      <c r="O577" s="407"/>
      <c r="P577" s="407"/>
      <c r="Q577" s="407"/>
      <c r="R577" s="407"/>
      <c r="S577" s="407"/>
      <c r="T577" s="407"/>
      <c r="U577" s="407"/>
      <c r="V577" s="407"/>
      <c r="W577" s="407"/>
      <c r="X577" s="407"/>
      <c r="Y577" s="407"/>
      <c r="Z577" s="407"/>
      <c r="AA577" s="387">
        <v>0</v>
      </c>
      <c r="AB577" s="387">
        <v>0</v>
      </c>
      <c r="AC577" s="387">
        <v>0</v>
      </c>
      <c r="AD577" s="387">
        <v>0</v>
      </c>
      <c r="AE577" s="387">
        <v>0</v>
      </c>
      <c r="AF577" s="387">
        <v>0</v>
      </c>
      <c r="AG577" s="387">
        <v>0</v>
      </c>
      <c r="AH577" s="387">
        <v>0</v>
      </c>
      <c r="AI577" s="387">
        <v>0</v>
      </c>
      <c r="AJ577" s="387">
        <v>0</v>
      </c>
      <c r="AK577" s="431">
        <v>92390</v>
      </c>
      <c r="AL577" s="449">
        <v>0</v>
      </c>
      <c r="AM577" s="56" t="s">
        <v>537</v>
      </c>
      <c r="AN577" s="56"/>
      <c r="AO577" s="56"/>
      <c r="AP577" s="56"/>
      <c r="AQ577" s="56"/>
      <c r="AR577" s="310"/>
      <c r="XFA577" s="310"/>
    </row>
    <row r="578" spans="1:16381" s="311" customFormat="1" ht="14.1" customHeight="1" x14ac:dyDescent="0.15">
      <c r="A578" s="143" t="s">
        <v>3455</v>
      </c>
      <c r="B578" s="144" t="s">
        <v>3473</v>
      </c>
      <c r="C578" s="385">
        <v>0</v>
      </c>
      <c r="D578" s="386">
        <v>0</v>
      </c>
      <c r="E578" s="387">
        <v>0</v>
      </c>
      <c r="F578" s="387">
        <v>0</v>
      </c>
      <c r="G578" s="387">
        <v>0</v>
      </c>
      <c r="H578" s="407"/>
      <c r="I578" s="407"/>
      <c r="J578" s="407"/>
      <c r="K578" s="407"/>
      <c r="L578" s="407"/>
      <c r="M578" s="407"/>
      <c r="N578" s="407"/>
      <c r="O578" s="407"/>
      <c r="P578" s="407"/>
      <c r="Q578" s="407"/>
      <c r="R578" s="407"/>
      <c r="S578" s="407"/>
      <c r="T578" s="407"/>
      <c r="U578" s="407"/>
      <c r="V578" s="407"/>
      <c r="W578" s="407"/>
      <c r="X578" s="407"/>
      <c r="Y578" s="407"/>
      <c r="Z578" s="407"/>
      <c r="AA578" s="387">
        <v>0</v>
      </c>
      <c r="AB578" s="387">
        <v>0</v>
      </c>
      <c r="AC578" s="387">
        <v>0</v>
      </c>
      <c r="AD578" s="387">
        <v>0</v>
      </c>
      <c r="AE578" s="387">
        <v>0</v>
      </c>
      <c r="AF578" s="387">
        <v>0</v>
      </c>
      <c r="AG578" s="387">
        <v>0</v>
      </c>
      <c r="AH578" s="387">
        <v>0</v>
      </c>
      <c r="AI578" s="387">
        <v>0</v>
      </c>
      <c r="AJ578" s="387">
        <v>0</v>
      </c>
      <c r="AK578" s="431">
        <v>14380</v>
      </c>
      <c r="AL578" s="449">
        <v>0</v>
      </c>
      <c r="AM578" s="56" t="s">
        <v>537</v>
      </c>
      <c r="AN578" s="56"/>
      <c r="AO578" s="56"/>
      <c r="AP578" s="56"/>
      <c r="AQ578" s="56"/>
      <c r="AR578" s="310"/>
      <c r="XFA578" s="310"/>
    </row>
    <row r="579" spans="1:16381" s="311" customFormat="1" ht="14.1" customHeight="1" x14ac:dyDescent="0.15">
      <c r="A579" s="143" t="s">
        <v>3456</v>
      </c>
      <c r="B579" s="144" t="s">
        <v>3474</v>
      </c>
      <c r="C579" s="385">
        <v>0</v>
      </c>
      <c r="D579" s="386">
        <v>0</v>
      </c>
      <c r="E579" s="387">
        <v>0</v>
      </c>
      <c r="F579" s="387">
        <v>0</v>
      </c>
      <c r="G579" s="387">
        <v>0</v>
      </c>
      <c r="H579" s="407"/>
      <c r="I579" s="407"/>
      <c r="J579" s="407"/>
      <c r="K579" s="407"/>
      <c r="L579" s="407"/>
      <c r="M579" s="407"/>
      <c r="N579" s="407"/>
      <c r="O579" s="407"/>
      <c r="P579" s="407"/>
      <c r="Q579" s="407"/>
      <c r="R579" s="407"/>
      <c r="S579" s="407"/>
      <c r="T579" s="407"/>
      <c r="U579" s="407"/>
      <c r="V579" s="407"/>
      <c r="W579" s="407"/>
      <c r="X579" s="407"/>
      <c r="Y579" s="407"/>
      <c r="Z579" s="407"/>
      <c r="AA579" s="387">
        <v>0</v>
      </c>
      <c r="AB579" s="387">
        <v>0</v>
      </c>
      <c r="AC579" s="387">
        <v>0</v>
      </c>
      <c r="AD579" s="387">
        <v>0</v>
      </c>
      <c r="AE579" s="387">
        <v>0</v>
      </c>
      <c r="AF579" s="387">
        <v>0</v>
      </c>
      <c r="AG579" s="387">
        <v>0</v>
      </c>
      <c r="AH579" s="387">
        <v>0</v>
      </c>
      <c r="AI579" s="387">
        <v>0</v>
      </c>
      <c r="AJ579" s="387">
        <v>0</v>
      </c>
      <c r="AK579" s="431">
        <v>43300</v>
      </c>
      <c r="AL579" s="449">
        <v>0</v>
      </c>
      <c r="AM579" s="56" t="s">
        <v>537</v>
      </c>
      <c r="AN579" s="56"/>
      <c r="AO579" s="56"/>
      <c r="AP579" s="56"/>
      <c r="AQ579" s="56"/>
      <c r="AR579" s="310"/>
      <c r="XFA579" s="310"/>
    </row>
    <row r="580" spans="1:16381" s="313" customFormat="1" ht="14.1" customHeight="1" x14ac:dyDescent="0.15">
      <c r="A580" s="152"/>
      <c r="B580" s="153" t="s">
        <v>377</v>
      </c>
      <c r="C580" s="399">
        <v>15720</v>
      </c>
      <c r="D580" s="399">
        <v>15663</v>
      </c>
      <c r="E580" s="399">
        <v>15663</v>
      </c>
      <c r="F580" s="399">
        <v>0</v>
      </c>
      <c r="G580" s="399">
        <v>57</v>
      </c>
      <c r="H580" s="840"/>
      <c r="I580" s="841"/>
      <c r="J580" s="841"/>
      <c r="K580" s="841"/>
      <c r="L580" s="841"/>
      <c r="M580" s="841"/>
      <c r="N580" s="841"/>
      <c r="O580" s="841"/>
      <c r="P580" s="841"/>
      <c r="Q580" s="841"/>
      <c r="R580" s="841"/>
      <c r="S580" s="841"/>
      <c r="T580" s="841"/>
      <c r="U580" s="841"/>
      <c r="V580" s="841"/>
      <c r="W580" s="841"/>
      <c r="X580" s="841"/>
      <c r="Y580" s="841"/>
      <c r="Z580" s="842"/>
      <c r="AA580" s="399">
        <v>4665</v>
      </c>
      <c r="AB580" s="399">
        <v>9684</v>
      </c>
      <c r="AC580" s="399">
        <v>1371</v>
      </c>
      <c r="AD580" s="399">
        <v>0</v>
      </c>
      <c r="AE580" s="399">
        <v>0</v>
      </c>
      <c r="AF580" s="399">
        <v>0</v>
      </c>
      <c r="AG580" s="399">
        <v>0</v>
      </c>
      <c r="AH580" s="399">
        <v>0</v>
      </c>
      <c r="AI580" s="399">
        <v>0</v>
      </c>
      <c r="AJ580" s="399">
        <v>0</v>
      </c>
      <c r="AK580" s="399"/>
      <c r="AL580" s="399">
        <v>70519200</v>
      </c>
      <c r="AM580" s="316" t="s">
        <v>537</v>
      </c>
      <c r="AN580" s="316"/>
      <c r="AO580" s="316"/>
      <c r="AP580" s="316"/>
      <c r="AQ580" s="316"/>
      <c r="AR580" s="317"/>
      <c r="AS580" s="318"/>
      <c r="AT580" s="318"/>
      <c r="AU580" s="318"/>
      <c r="AV580" s="318"/>
      <c r="AW580" s="318"/>
      <c r="AX580" s="318"/>
      <c r="AY580" s="318"/>
      <c r="AZ580" s="318"/>
      <c r="BA580" s="318"/>
      <c r="BB580" s="318"/>
      <c r="BC580" s="318"/>
      <c r="BD580" s="318"/>
      <c r="BE580" s="318"/>
      <c r="BF580" s="318"/>
      <c r="BG580" s="318"/>
      <c r="BH580" s="318"/>
      <c r="BI580" s="318"/>
      <c r="BJ580" s="318"/>
      <c r="BK580" s="318"/>
      <c r="BL580" s="318"/>
      <c r="BM580" s="318"/>
      <c r="BN580" s="318"/>
      <c r="BO580" s="318"/>
      <c r="BP580" s="318"/>
      <c r="BQ580" s="318"/>
      <c r="BR580" s="318"/>
      <c r="BS580" s="318"/>
      <c r="BT580" s="318"/>
      <c r="BU580" s="318"/>
      <c r="BV580" s="318"/>
      <c r="BW580" s="318"/>
      <c r="BX580" s="318"/>
      <c r="BY580" s="318"/>
      <c r="BZ580" s="318"/>
      <c r="CA580" s="318"/>
      <c r="CB580" s="318"/>
      <c r="CC580" s="318"/>
      <c r="CD580" s="318"/>
      <c r="CE580" s="318"/>
      <c r="CF580" s="318"/>
      <c r="CG580" s="318"/>
      <c r="CH580" s="318"/>
      <c r="CI580" s="318"/>
      <c r="CJ580" s="318"/>
      <c r="CK580" s="318"/>
      <c r="CL580" s="318"/>
      <c r="CM580" s="318"/>
      <c r="CN580" s="318"/>
      <c r="CO580" s="318"/>
      <c r="CP580" s="318"/>
      <c r="CQ580" s="318"/>
      <c r="CR580" s="318"/>
      <c r="CS580" s="318"/>
      <c r="CT580" s="318"/>
      <c r="CU580" s="318"/>
      <c r="CV580" s="318"/>
      <c r="CW580" s="318"/>
      <c r="CX580" s="318"/>
      <c r="CY580" s="318"/>
      <c r="CZ580" s="318"/>
      <c r="DA580" s="318"/>
      <c r="DB580" s="318"/>
      <c r="DC580" s="318"/>
      <c r="DD580" s="318"/>
      <c r="DE580" s="318"/>
      <c r="DF580" s="318"/>
      <c r="DG580" s="318"/>
      <c r="DH580" s="318"/>
      <c r="DI580" s="318"/>
      <c r="DJ580" s="318"/>
      <c r="DK580" s="318"/>
      <c r="DL580" s="318"/>
      <c r="DM580" s="318"/>
      <c r="DN580" s="318"/>
      <c r="DO580" s="318"/>
      <c r="DP580" s="318"/>
      <c r="DQ580" s="318"/>
      <c r="DR580" s="318"/>
      <c r="DS580" s="318"/>
      <c r="DT580" s="318"/>
      <c r="DU580" s="318"/>
      <c r="DV580" s="318"/>
      <c r="DW580" s="318"/>
      <c r="DX580" s="318"/>
      <c r="DY580" s="318"/>
      <c r="DZ580" s="318"/>
      <c r="EA580" s="318"/>
      <c r="EB580" s="318"/>
      <c r="EC580" s="318"/>
      <c r="ED580" s="318"/>
      <c r="EE580" s="318"/>
      <c r="EF580" s="318"/>
      <c r="EG580" s="318"/>
      <c r="EH580" s="318"/>
      <c r="EI580" s="318"/>
      <c r="EJ580" s="318"/>
      <c r="EK580" s="318"/>
      <c r="EL580" s="318"/>
      <c r="EM580" s="318"/>
      <c r="EN580" s="318"/>
      <c r="EO580" s="318"/>
      <c r="EP580" s="318"/>
      <c r="EQ580" s="318"/>
      <c r="ER580" s="318"/>
      <c r="ES580" s="318"/>
      <c r="ET580" s="318"/>
      <c r="EU580" s="318"/>
      <c r="EV580" s="318"/>
      <c r="EW580" s="318"/>
      <c r="EX580" s="318"/>
      <c r="EY580" s="318"/>
      <c r="EZ580" s="318"/>
      <c r="FA580" s="318"/>
      <c r="FB580" s="318"/>
      <c r="FC580" s="318"/>
      <c r="FD580" s="318"/>
      <c r="FE580" s="318"/>
      <c r="FF580" s="318"/>
      <c r="FG580" s="318"/>
      <c r="FH580" s="318"/>
      <c r="FI580" s="318"/>
      <c r="FJ580" s="318"/>
      <c r="FK580" s="318"/>
      <c r="FL580" s="318"/>
      <c r="FM580" s="318"/>
      <c r="FN580" s="318"/>
      <c r="FO580" s="318"/>
      <c r="FP580" s="318"/>
      <c r="FQ580" s="318"/>
      <c r="FR580" s="318"/>
      <c r="FS580" s="318"/>
      <c r="FT580" s="318"/>
      <c r="FU580" s="318"/>
      <c r="FV580" s="318"/>
      <c r="FW580" s="318"/>
      <c r="FX580" s="318"/>
      <c r="FY580" s="318"/>
      <c r="FZ580" s="318"/>
      <c r="GA580" s="318"/>
      <c r="GB580" s="318"/>
      <c r="GC580" s="318"/>
      <c r="GD580" s="318"/>
      <c r="GE580" s="318"/>
      <c r="GF580" s="318"/>
      <c r="GG580" s="318"/>
      <c r="GH580" s="318"/>
      <c r="GI580" s="318"/>
      <c r="GJ580" s="318"/>
      <c r="GK580" s="318"/>
      <c r="GL580" s="318"/>
      <c r="GM580" s="318"/>
      <c r="GN580" s="318"/>
      <c r="GO580" s="318"/>
      <c r="GP580" s="318"/>
      <c r="GQ580" s="318"/>
      <c r="GR580" s="318"/>
      <c r="GS580" s="318"/>
      <c r="GT580" s="318"/>
      <c r="GU580" s="318"/>
      <c r="GV580" s="318"/>
      <c r="GW580" s="318"/>
      <c r="GX580" s="318"/>
      <c r="GY580" s="318"/>
      <c r="GZ580" s="318"/>
      <c r="HA580" s="318"/>
      <c r="HB580" s="318"/>
      <c r="HC580" s="318"/>
      <c r="HD580" s="318"/>
      <c r="HE580" s="318"/>
      <c r="HF580" s="318"/>
      <c r="HG580" s="318"/>
      <c r="HH580" s="318"/>
      <c r="HI580" s="318"/>
      <c r="HJ580" s="318"/>
      <c r="HK580" s="318"/>
      <c r="HL580" s="318"/>
      <c r="HM580" s="318"/>
      <c r="HN580" s="318"/>
      <c r="HO580" s="318"/>
      <c r="HP580" s="318"/>
      <c r="HQ580" s="318"/>
      <c r="HR580" s="318"/>
      <c r="HS580" s="318"/>
      <c r="HT580" s="318"/>
      <c r="HU580" s="318"/>
      <c r="HV580" s="318"/>
      <c r="HW580" s="318"/>
      <c r="HX580" s="318"/>
      <c r="HY580" s="318"/>
      <c r="HZ580" s="318"/>
      <c r="IA580" s="318"/>
      <c r="IB580" s="318"/>
      <c r="IC580" s="318"/>
      <c r="ID580" s="318"/>
      <c r="IE580" s="318"/>
      <c r="IF580" s="318"/>
      <c r="IG580" s="318"/>
      <c r="IH580" s="318"/>
      <c r="II580" s="318"/>
      <c r="IJ580" s="318"/>
      <c r="IK580" s="318"/>
      <c r="IL580" s="318"/>
      <c r="IM580" s="318"/>
      <c r="IN580" s="318"/>
      <c r="IO580" s="318"/>
      <c r="IP580" s="318"/>
      <c r="IQ580" s="318"/>
      <c r="IR580" s="318"/>
      <c r="IS580" s="318"/>
      <c r="IT580" s="318"/>
      <c r="IU580" s="318"/>
      <c r="IV580" s="318"/>
      <c r="IW580" s="318"/>
      <c r="IX580" s="318"/>
      <c r="IY580" s="318"/>
      <c r="IZ580" s="318"/>
      <c r="JA580" s="318"/>
      <c r="JB580" s="318"/>
      <c r="JC580" s="318"/>
      <c r="JD580" s="318"/>
      <c r="JE580" s="318"/>
      <c r="JF580" s="318"/>
      <c r="JG580" s="318"/>
      <c r="JH580" s="318"/>
      <c r="JI580" s="318"/>
      <c r="JJ580" s="318"/>
      <c r="JK580" s="318"/>
      <c r="JL580" s="318"/>
      <c r="JM580" s="318"/>
      <c r="JN580" s="318"/>
      <c r="JO580" s="318"/>
      <c r="JP580" s="318"/>
      <c r="JQ580" s="318"/>
      <c r="JR580" s="318"/>
      <c r="JS580" s="318"/>
      <c r="JT580" s="318"/>
      <c r="JU580" s="318"/>
      <c r="JV580" s="318"/>
      <c r="JW580" s="318"/>
      <c r="JX580" s="318"/>
      <c r="JY580" s="318"/>
      <c r="JZ580" s="318"/>
      <c r="KA580" s="318"/>
      <c r="KB580" s="318"/>
      <c r="KC580" s="318"/>
      <c r="KD580" s="318"/>
      <c r="KE580" s="318"/>
      <c r="KF580" s="318"/>
      <c r="KG580" s="318"/>
      <c r="KH580" s="318"/>
      <c r="KI580" s="318"/>
      <c r="KJ580" s="318"/>
      <c r="KK580" s="318"/>
      <c r="KL580" s="318"/>
      <c r="KM580" s="318"/>
      <c r="KN580" s="318"/>
      <c r="KO580" s="318"/>
      <c r="KP580" s="318"/>
      <c r="KQ580" s="318"/>
      <c r="KR580" s="318"/>
      <c r="KS580" s="318"/>
      <c r="KT580" s="318"/>
      <c r="KU580" s="318"/>
      <c r="KV580" s="318"/>
      <c r="KW580" s="318"/>
      <c r="KX580" s="318"/>
      <c r="KY580" s="318"/>
      <c r="KZ580" s="318"/>
      <c r="LA580" s="318"/>
      <c r="LB580" s="318"/>
      <c r="LC580" s="318"/>
      <c r="LD580" s="318"/>
      <c r="LE580" s="318"/>
      <c r="LF580" s="318"/>
      <c r="LG580" s="318"/>
      <c r="LH580" s="318"/>
      <c r="LI580" s="318"/>
      <c r="LJ580" s="318"/>
      <c r="LK580" s="318"/>
      <c r="LL580" s="318"/>
      <c r="LM580" s="318"/>
      <c r="LN580" s="318"/>
      <c r="LO580" s="318"/>
      <c r="LP580" s="318"/>
      <c r="LQ580" s="318"/>
      <c r="LR580" s="318"/>
      <c r="LS580" s="318"/>
      <c r="LT580" s="318"/>
      <c r="LU580" s="318"/>
      <c r="LV580" s="318"/>
      <c r="LW580" s="318"/>
      <c r="LX580" s="318"/>
      <c r="LY580" s="318"/>
      <c r="LZ580" s="318"/>
      <c r="MA580" s="318"/>
      <c r="MB580" s="318"/>
      <c r="MC580" s="318"/>
      <c r="MD580" s="318"/>
      <c r="ME580" s="318"/>
      <c r="MF580" s="318"/>
      <c r="MG580" s="318"/>
      <c r="MH580" s="318"/>
      <c r="MI580" s="318"/>
      <c r="MJ580" s="318"/>
      <c r="MK580" s="318"/>
      <c r="ML580" s="318"/>
      <c r="MM580" s="318"/>
      <c r="MN580" s="318"/>
      <c r="MO580" s="318"/>
      <c r="MP580" s="318"/>
      <c r="MQ580" s="318"/>
      <c r="MR580" s="318"/>
      <c r="MS580" s="318"/>
      <c r="MT580" s="318"/>
      <c r="MU580" s="318"/>
      <c r="MV580" s="318"/>
      <c r="MW580" s="318"/>
      <c r="MX580" s="318"/>
      <c r="MY580" s="318"/>
      <c r="MZ580" s="318"/>
      <c r="NA580" s="318"/>
      <c r="NB580" s="318"/>
      <c r="NC580" s="318"/>
      <c r="ND580" s="318"/>
      <c r="NE580" s="318"/>
      <c r="NF580" s="318"/>
      <c r="NG580" s="318"/>
      <c r="NH580" s="318"/>
      <c r="NI580" s="318"/>
      <c r="NJ580" s="318"/>
      <c r="NK580" s="318"/>
      <c r="NL580" s="318"/>
      <c r="NM580" s="318"/>
      <c r="NN580" s="318"/>
      <c r="NO580" s="318"/>
      <c r="NP580" s="318"/>
      <c r="NQ580" s="318"/>
      <c r="NR580" s="318"/>
      <c r="NS580" s="318"/>
      <c r="NT580" s="318"/>
      <c r="NU580" s="318"/>
      <c r="NV580" s="318"/>
      <c r="NW580" s="318"/>
      <c r="NX580" s="318"/>
      <c r="NY580" s="318"/>
      <c r="NZ580" s="318"/>
      <c r="OA580" s="318"/>
      <c r="OB580" s="318"/>
      <c r="OC580" s="318"/>
      <c r="OD580" s="318"/>
      <c r="OE580" s="318"/>
      <c r="OF580" s="318"/>
      <c r="OG580" s="318"/>
      <c r="OH580" s="318"/>
      <c r="OI580" s="318"/>
      <c r="OJ580" s="318"/>
      <c r="OK580" s="318"/>
      <c r="OL580" s="318"/>
      <c r="OM580" s="318"/>
      <c r="ON580" s="318"/>
      <c r="OO580" s="318"/>
      <c r="OP580" s="318"/>
      <c r="OQ580" s="318"/>
      <c r="OR580" s="318"/>
      <c r="OS580" s="318"/>
      <c r="OT580" s="318"/>
      <c r="OU580" s="318"/>
      <c r="OV580" s="318"/>
      <c r="OW580" s="318"/>
      <c r="OX580" s="318"/>
      <c r="OY580" s="318"/>
      <c r="OZ580" s="318"/>
      <c r="PA580" s="318"/>
      <c r="PB580" s="318"/>
      <c r="PC580" s="318"/>
      <c r="PD580" s="318"/>
      <c r="PE580" s="318"/>
      <c r="PF580" s="318"/>
      <c r="PG580" s="318"/>
      <c r="PH580" s="318"/>
      <c r="PI580" s="318"/>
      <c r="PJ580" s="318"/>
      <c r="PK580" s="318"/>
      <c r="PL580" s="318"/>
      <c r="PM580" s="318"/>
      <c r="PN580" s="318"/>
      <c r="PO580" s="318"/>
      <c r="PP580" s="318"/>
      <c r="PQ580" s="318"/>
      <c r="PR580" s="318"/>
      <c r="PS580" s="318"/>
      <c r="PT580" s="318"/>
      <c r="PU580" s="318"/>
      <c r="PV580" s="318"/>
      <c r="PW580" s="318"/>
      <c r="PX580" s="318"/>
      <c r="PY580" s="318"/>
      <c r="PZ580" s="318"/>
      <c r="QA580" s="318"/>
      <c r="QB580" s="318"/>
      <c r="QC580" s="318"/>
      <c r="QD580" s="318"/>
      <c r="QE580" s="318"/>
      <c r="QF580" s="318"/>
      <c r="QG580" s="318"/>
      <c r="QH580" s="318"/>
      <c r="QI580" s="318"/>
      <c r="QJ580" s="318"/>
      <c r="QK580" s="318"/>
      <c r="QL580" s="318"/>
      <c r="QM580" s="318"/>
      <c r="QN580" s="318"/>
      <c r="QO580" s="318"/>
      <c r="QP580" s="318"/>
      <c r="QQ580" s="318"/>
      <c r="QR580" s="318"/>
      <c r="QS580" s="318"/>
      <c r="QT580" s="318"/>
      <c r="QU580" s="318"/>
      <c r="QV580" s="318"/>
      <c r="QW580" s="318"/>
      <c r="QX580" s="318"/>
      <c r="QY580" s="318"/>
      <c r="QZ580" s="318"/>
      <c r="RA580" s="318"/>
      <c r="RB580" s="318"/>
      <c r="RC580" s="318"/>
      <c r="RD580" s="318"/>
      <c r="RE580" s="318"/>
      <c r="RF580" s="318"/>
      <c r="RG580" s="318"/>
      <c r="RH580" s="318"/>
      <c r="RI580" s="318"/>
      <c r="RJ580" s="318"/>
      <c r="RK580" s="318"/>
      <c r="RL580" s="318"/>
      <c r="RM580" s="318"/>
      <c r="RN580" s="318"/>
      <c r="RO580" s="318"/>
      <c r="RP580" s="318"/>
      <c r="RQ580" s="318"/>
      <c r="RR580" s="318"/>
      <c r="RS580" s="318"/>
      <c r="RT580" s="318"/>
      <c r="RU580" s="318"/>
      <c r="RV580" s="318"/>
      <c r="RW580" s="318"/>
      <c r="RX580" s="318"/>
      <c r="RY580" s="318"/>
      <c r="RZ580" s="318"/>
      <c r="SA580" s="318"/>
      <c r="SB580" s="318"/>
      <c r="SC580" s="318"/>
      <c r="SD580" s="318"/>
      <c r="SE580" s="318"/>
      <c r="SF580" s="318"/>
      <c r="SG580" s="318"/>
      <c r="SH580" s="318"/>
      <c r="SI580" s="318"/>
      <c r="SJ580" s="318"/>
      <c r="SK580" s="318"/>
      <c r="SL580" s="318"/>
      <c r="SM580" s="318"/>
      <c r="SN580" s="318"/>
      <c r="SO580" s="318"/>
      <c r="SP580" s="318"/>
      <c r="SQ580" s="318"/>
      <c r="SR580" s="318"/>
      <c r="SS580" s="318"/>
      <c r="ST580" s="318"/>
      <c r="SU580" s="318"/>
      <c r="SV580" s="318"/>
      <c r="SW580" s="318"/>
      <c r="SX580" s="318"/>
      <c r="SY580" s="318"/>
      <c r="SZ580" s="318"/>
      <c r="TA580" s="318"/>
      <c r="TB580" s="318"/>
      <c r="TC580" s="318"/>
      <c r="TD580" s="318"/>
      <c r="TE580" s="318"/>
      <c r="TF580" s="318"/>
      <c r="TG580" s="318"/>
      <c r="TH580" s="318"/>
      <c r="TI580" s="318"/>
      <c r="TJ580" s="318"/>
      <c r="TK580" s="318"/>
      <c r="TL580" s="318"/>
      <c r="TM580" s="318"/>
      <c r="TN580" s="318"/>
      <c r="TO580" s="318"/>
      <c r="TP580" s="318"/>
      <c r="TQ580" s="318"/>
      <c r="TR580" s="318"/>
      <c r="TS580" s="318"/>
      <c r="TT580" s="318"/>
      <c r="TU580" s="318"/>
      <c r="TV580" s="318"/>
      <c r="TW580" s="318"/>
      <c r="TX580" s="318"/>
      <c r="TY580" s="318"/>
      <c r="TZ580" s="318"/>
      <c r="UA580" s="318"/>
      <c r="UB580" s="318"/>
      <c r="UC580" s="318"/>
      <c r="UD580" s="318"/>
      <c r="UE580" s="318"/>
      <c r="UF580" s="318"/>
      <c r="UG580" s="318"/>
      <c r="UH580" s="318"/>
      <c r="UI580" s="318"/>
      <c r="UJ580" s="318"/>
      <c r="UK580" s="318"/>
      <c r="UL580" s="318"/>
      <c r="UM580" s="318"/>
      <c r="UN580" s="318"/>
      <c r="UO580" s="318"/>
      <c r="UP580" s="318"/>
      <c r="UQ580" s="318"/>
      <c r="UR580" s="318"/>
      <c r="US580" s="318"/>
      <c r="UT580" s="318"/>
      <c r="UU580" s="318"/>
      <c r="UV580" s="318"/>
      <c r="UW580" s="318"/>
      <c r="UX580" s="318"/>
      <c r="UY580" s="318"/>
      <c r="UZ580" s="318"/>
      <c r="VA580" s="318"/>
      <c r="VB580" s="318"/>
      <c r="VC580" s="318"/>
      <c r="VD580" s="318"/>
      <c r="VE580" s="318"/>
      <c r="VF580" s="318"/>
      <c r="VG580" s="318"/>
      <c r="VH580" s="318"/>
      <c r="VI580" s="318"/>
      <c r="VJ580" s="318"/>
      <c r="VK580" s="318"/>
      <c r="VL580" s="318"/>
      <c r="VM580" s="318"/>
      <c r="VN580" s="318"/>
      <c r="VO580" s="318"/>
      <c r="VP580" s="318"/>
      <c r="VQ580" s="318"/>
      <c r="VR580" s="318"/>
      <c r="VS580" s="318"/>
      <c r="VT580" s="318"/>
      <c r="VU580" s="318"/>
      <c r="VV580" s="318"/>
      <c r="VW580" s="318"/>
      <c r="VX580" s="318"/>
      <c r="VY580" s="318"/>
      <c r="VZ580" s="318"/>
      <c r="WA580" s="318"/>
      <c r="WB580" s="318"/>
      <c r="WC580" s="318"/>
      <c r="WD580" s="318"/>
      <c r="WE580" s="318"/>
      <c r="WF580" s="318"/>
      <c r="WG580" s="318"/>
      <c r="WH580" s="318"/>
      <c r="WI580" s="318"/>
      <c r="WJ580" s="318"/>
      <c r="WK580" s="318"/>
      <c r="WL580" s="318"/>
      <c r="WM580" s="318"/>
      <c r="WN580" s="318"/>
      <c r="WO580" s="318"/>
      <c r="WP580" s="318"/>
      <c r="WQ580" s="318"/>
      <c r="WR580" s="318"/>
      <c r="WS580" s="318"/>
      <c r="WT580" s="318"/>
      <c r="WU580" s="318"/>
      <c r="WV580" s="318"/>
      <c r="WW580" s="318"/>
      <c r="WX580" s="318"/>
      <c r="WY580" s="318"/>
      <c r="WZ580" s="318"/>
      <c r="XA580" s="318"/>
      <c r="XB580" s="318"/>
      <c r="XC580" s="318"/>
      <c r="XD580" s="318"/>
      <c r="XE580" s="318"/>
      <c r="XF580" s="318"/>
      <c r="XG580" s="318"/>
      <c r="XH580" s="318"/>
      <c r="XI580" s="318"/>
      <c r="XJ580" s="318"/>
      <c r="XK580" s="318"/>
      <c r="XL580" s="318"/>
      <c r="XM580" s="318"/>
      <c r="XN580" s="318"/>
      <c r="XO580" s="318"/>
      <c r="XP580" s="318"/>
      <c r="XQ580" s="318"/>
      <c r="XR580" s="318"/>
      <c r="XS580" s="318"/>
      <c r="XT580" s="318"/>
      <c r="XU580" s="318"/>
      <c r="XV580" s="318"/>
      <c r="XW580" s="318"/>
      <c r="XX580" s="318"/>
      <c r="XY580" s="318"/>
      <c r="XZ580" s="318"/>
      <c r="YA580" s="318"/>
      <c r="YB580" s="318"/>
      <c r="YC580" s="318"/>
      <c r="YD580" s="318"/>
      <c r="YE580" s="318"/>
      <c r="YF580" s="318"/>
      <c r="YG580" s="318"/>
      <c r="YH580" s="318"/>
      <c r="YI580" s="318"/>
      <c r="YJ580" s="318"/>
      <c r="YK580" s="318"/>
      <c r="YL580" s="318"/>
      <c r="YM580" s="318"/>
      <c r="YN580" s="318"/>
      <c r="YO580" s="318"/>
      <c r="YP580" s="318"/>
      <c r="YQ580" s="318"/>
      <c r="YR580" s="318"/>
      <c r="YS580" s="318"/>
      <c r="YT580" s="318"/>
      <c r="YU580" s="318"/>
      <c r="YV580" s="318"/>
      <c r="YW580" s="318"/>
      <c r="YX580" s="318"/>
      <c r="YY580" s="318"/>
      <c r="YZ580" s="318"/>
      <c r="ZA580" s="318"/>
      <c r="ZB580" s="318"/>
      <c r="ZC580" s="318"/>
      <c r="ZD580" s="318"/>
      <c r="ZE580" s="318"/>
      <c r="ZF580" s="318"/>
      <c r="ZG580" s="318"/>
      <c r="ZH580" s="318"/>
      <c r="ZI580" s="318"/>
      <c r="ZJ580" s="318"/>
      <c r="ZK580" s="318"/>
      <c r="ZL580" s="318"/>
      <c r="ZM580" s="318"/>
      <c r="ZN580" s="318"/>
      <c r="ZO580" s="318"/>
      <c r="ZP580" s="318"/>
      <c r="ZQ580" s="318"/>
      <c r="ZR580" s="318"/>
      <c r="ZS580" s="318"/>
      <c r="ZT580" s="318"/>
      <c r="ZU580" s="318"/>
      <c r="ZV580" s="318"/>
      <c r="ZW580" s="318"/>
      <c r="ZX580" s="318"/>
      <c r="ZY580" s="318"/>
      <c r="ZZ580" s="318"/>
      <c r="AAA580" s="318"/>
      <c r="AAB580" s="318"/>
      <c r="AAC580" s="318"/>
      <c r="AAD580" s="318"/>
      <c r="AAE580" s="318"/>
      <c r="AAF580" s="318"/>
      <c r="AAG580" s="318"/>
      <c r="AAH580" s="318"/>
      <c r="AAI580" s="318"/>
      <c r="AAJ580" s="318"/>
      <c r="AAK580" s="318"/>
      <c r="AAL580" s="318"/>
      <c r="AAM580" s="318"/>
      <c r="AAN580" s="318"/>
      <c r="AAO580" s="318"/>
      <c r="AAP580" s="318"/>
      <c r="AAQ580" s="318"/>
      <c r="AAR580" s="318"/>
      <c r="AAS580" s="318"/>
      <c r="AAT580" s="318"/>
      <c r="AAU580" s="318"/>
      <c r="AAV580" s="318"/>
      <c r="AAW580" s="318"/>
      <c r="AAX580" s="318"/>
      <c r="AAY580" s="318"/>
      <c r="AAZ580" s="318"/>
      <c r="ABA580" s="318"/>
      <c r="ABB580" s="318"/>
      <c r="ABC580" s="318"/>
      <c r="ABD580" s="318"/>
      <c r="ABE580" s="318"/>
      <c r="ABF580" s="318"/>
      <c r="ABG580" s="318"/>
      <c r="ABH580" s="318"/>
      <c r="ABI580" s="318"/>
      <c r="ABJ580" s="318"/>
      <c r="ABK580" s="318"/>
      <c r="ABL580" s="318"/>
      <c r="ABM580" s="318"/>
      <c r="ABN580" s="318"/>
      <c r="ABO580" s="318"/>
      <c r="ABP580" s="318"/>
      <c r="ABQ580" s="318"/>
      <c r="ABR580" s="318"/>
      <c r="ABS580" s="318"/>
      <c r="ABT580" s="318"/>
      <c r="ABU580" s="318"/>
      <c r="ABV580" s="318"/>
      <c r="ABW580" s="318"/>
      <c r="ABX580" s="318"/>
      <c r="ABY580" s="318"/>
      <c r="ABZ580" s="318"/>
      <c r="ACA580" s="318"/>
      <c r="ACB580" s="318"/>
      <c r="ACC580" s="318"/>
      <c r="ACD580" s="318"/>
      <c r="ACE580" s="318"/>
      <c r="ACF580" s="318"/>
      <c r="ACG580" s="318"/>
      <c r="ACH580" s="318"/>
      <c r="ACI580" s="318"/>
      <c r="ACJ580" s="318"/>
      <c r="ACK580" s="318"/>
      <c r="ACL580" s="318"/>
      <c r="ACM580" s="318"/>
      <c r="ACN580" s="318"/>
      <c r="ACO580" s="318"/>
      <c r="ACP580" s="318"/>
      <c r="ACQ580" s="318"/>
      <c r="ACR580" s="318"/>
      <c r="ACS580" s="318"/>
      <c r="ACT580" s="318"/>
      <c r="ACU580" s="318"/>
      <c r="ACV580" s="318"/>
      <c r="ACW580" s="318"/>
      <c r="ACX580" s="318"/>
      <c r="ACY580" s="318"/>
      <c r="ACZ580" s="318"/>
      <c r="ADA580" s="318"/>
      <c r="ADB580" s="318"/>
      <c r="ADC580" s="318"/>
      <c r="ADD580" s="318"/>
      <c r="ADE580" s="318"/>
      <c r="ADF580" s="318"/>
      <c r="ADG580" s="318"/>
      <c r="ADH580" s="318"/>
      <c r="ADI580" s="318"/>
      <c r="ADJ580" s="318"/>
      <c r="ADK580" s="318"/>
      <c r="ADL580" s="318"/>
      <c r="ADM580" s="318"/>
      <c r="ADN580" s="318"/>
      <c r="ADO580" s="318"/>
      <c r="ADP580" s="318"/>
      <c r="ADQ580" s="318"/>
      <c r="ADR580" s="318"/>
      <c r="ADS580" s="318"/>
      <c r="ADT580" s="318"/>
      <c r="ADU580" s="318"/>
      <c r="ADV580" s="318"/>
      <c r="ADW580" s="318"/>
      <c r="ADX580" s="318"/>
      <c r="ADY580" s="318"/>
      <c r="ADZ580" s="318"/>
      <c r="AEA580" s="318"/>
      <c r="AEB580" s="318"/>
      <c r="AEC580" s="318"/>
      <c r="AED580" s="318"/>
      <c r="AEE580" s="318"/>
      <c r="AEF580" s="318"/>
      <c r="AEG580" s="318"/>
      <c r="AEH580" s="318"/>
      <c r="AEI580" s="318"/>
      <c r="AEJ580" s="318"/>
      <c r="AEK580" s="318"/>
      <c r="AEL580" s="318"/>
      <c r="AEM580" s="318"/>
      <c r="AEN580" s="318"/>
      <c r="AEO580" s="318"/>
      <c r="AEP580" s="318"/>
      <c r="AEQ580" s="318"/>
      <c r="AER580" s="318"/>
      <c r="AES580" s="318"/>
      <c r="AET580" s="318"/>
      <c r="AEU580" s="318"/>
      <c r="AEV580" s="318"/>
      <c r="AEW580" s="318"/>
      <c r="AEX580" s="318"/>
      <c r="AEY580" s="318"/>
      <c r="AEZ580" s="318"/>
      <c r="AFA580" s="318"/>
      <c r="AFB580" s="318"/>
      <c r="AFC580" s="318"/>
      <c r="AFD580" s="318"/>
      <c r="AFE580" s="318"/>
      <c r="AFF580" s="318"/>
      <c r="AFG580" s="318"/>
      <c r="AFH580" s="318"/>
      <c r="AFI580" s="318"/>
      <c r="AFJ580" s="318"/>
      <c r="AFK580" s="318"/>
      <c r="AFL580" s="318"/>
      <c r="AFM580" s="318"/>
      <c r="AFN580" s="318"/>
      <c r="AFO580" s="318"/>
      <c r="AFP580" s="318"/>
      <c r="AFQ580" s="318"/>
      <c r="AFR580" s="318"/>
      <c r="AFS580" s="318"/>
      <c r="AFT580" s="318"/>
      <c r="AFU580" s="318"/>
      <c r="AFV580" s="318"/>
      <c r="AFW580" s="318"/>
      <c r="AFX580" s="318"/>
      <c r="AFY580" s="318"/>
      <c r="AFZ580" s="318"/>
      <c r="AGA580" s="318"/>
      <c r="AGB580" s="318"/>
      <c r="AGC580" s="318"/>
      <c r="AGD580" s="318"/>
      <c r="AGE580" s="318"/>
      <c r="AGF580" s="318"/>
      <c r="AGG580" s="318"/>
      <c r="AGH580" s="318"/>
      <c r="AGI580" s="318"/>
      <c r="AGJ580" s="318"/>
      <c r="AGK580" s="318"/>
      <c r="AGL580" s="318"/>
      <c r="AGM580" s="318"/>
      <c r="AGN580" s="318"/>
      <c r="AGO580" s="318"/>
      <c r="AGP580" s="318"/>
      <c r="AGQ580" s="318"/>
      <c r="AGR580" s="318"/>
      <c r="AGS580" s="318"/>
      <c r="AGT580" s="318"/>
      <c r="AGU580" s="318"/>
      <c r="AGV580" s="318"/>
      <c r="AGW580" s="318"/>
      <c r="AGX580" s="318"/>
      <c r="AGY580" s="318"/>
      <c r="AGZ580" s="318"/>
      <c r="AHA580" s="318"/>
      <c r="AHB580" s="318"/>
      <c r="AHC580" s="318"/>
      <c r="AHD580" s="318"/>
      <c r="AHE580" s="318"/>
      <c r="AHF580" s="318"/>
      <c r="AHG580" s="318"/>
      <c r="AHH580" s="318"/>
      <c r="AHI580" s="318"/>
      <c r="AHJ580" s="318"/>
      <c r="AHK580" s="318"/>
      <c r="AHL580" s="318"/>
      <c r="AHM580" s="318"/>
      <c r="AHN580" s="318"/>
      <c r="AHO580" s="318"/>
      <c r="AHP580" s="318"/>
      <c r="AHQ580" s="318"/>
      <c r="AHR580" s="318"/>
      <c r="AHS580" s="318"/>
      <c r="AHT580" s="318"/>
      <c r="AHU580" s="318"/>
      <c r="AHV580" s="318"/>
      <c r="AHW580" s="318"/>
      <c r="AHX580" s="318"/>
      <c r="AHY580" s="318"/>
      <c r="AHZ580" s="318"/>
      <c r="AIA580" s="318"/>
      <c r="AIB580" s="318"/>
      <c r="AIC580" s="318"/>
      <c r="AID580" s="318"/>
      <c r="AIE580" s="318"/>
      <c r="AIF580" s="318"/>
      <c r="AIG580" s="318"/>
      <c r="AIH580" s="318"/>
      <c r="AII580" s="318"/>
      <c r="AIJ580" s="318"/>
      <c r="AIK580" s="318"/>
      <c r="AIL580" s="318"/>
      <c r="AIM580" s="318"/>
      <c r="AIN580" s="318"/>
      <c r="AIO580" s="318"/>
      <c r="AIP580" s="318"/>
      <c r="AIQ580" s="318"/>
      <c r="AIR580" s="318"/>
      <c r="AIS580" s="318"/>
      <c r="AIT580" s="318"/>
      <c r="AIU580" s="318"/>
      <c r="AIV580" s="318"/>
      <c r="AIW580" s="318"/>
      <c r="AIX580" s="318"/>
      <c r="AIY580" s="318"/>
      <c r="AIZ580" s="318"/>
      <c r="AJA580" s="318"/>
      <c r="AJB580" s="318"/>
      <c r="AJC580" s="318"/>
      <c r="AJD580" s="318"/>
      <c r="AJE580" s="318"/>
      <c r="AJF580" s="318"/>
      <c r="AJG580" s="318"/>
      <c r="AJH580" s="318"/>
      <c r="AJI580" s="318"/>
      <c r="AJJ580" s="318"/>
      <c r="AJK580" s="318"/>
      <c r="AJL580" s="318"/>
      <c r="AJM580" s="318"/>
      <c r="AJN580" s="318"/>
      <c r="AJO580" s="318"/>
      <c r="AJP580" s="318"/>
      <c r="AJQ580" s="318"/>
      <c r="AJR580" s="318"/>
      <c r="AJS580" s="318"/>
      <c r="AJT580" s="318"/>
      <c r="AJU580" s="318"/>
      <c r="AJV580" s="318"/>
      <c r="AJW580" s="318"/>
      <c r="AJX580" s="318"/>
      <c r="AJY580" s="318"/>
      <c r="AJZ580" s="318"/>
      <c r="AKA580" s="318"/>
      <c r="AKB580" s="318"/>
      <c r="AKC580" s="318"/>
      <c r="AKD580" s="318"/>
      <c r="AKE580" s="318"/>
      <c r="AKF580" s="318"/>
      <c r="AKG580" s="318"/>
      <c r="AKH580" s="318"/>
      <c r="AKI580" s="318"/>
      <c r="AKJ580" s="318"/>
      <c r="AKK580" s="318"/>
      <c r="AKL580" s="318"/>
      <c r="AKM580" s="318"/>
      <c r="AKN580" s="318"/>
      <c r="AKO580" s="318"/>
      <c r="AKP580" s="318"/>
      <c r="AKQ580" s="318"/>
      <c r="AKR580" s="318"/>
      <c r="AKS580" s="318"/>
      <c r="AKT580" s="318"/>
      <c r="AKU580" s="318"/>
      <c r="AKV580" s="318"/>
      <c r="AKW580" s="318"/>
      <c r="AKX580" s="318"/>
      <c r="AKY580" s="318"/>
      <c r="AKZ580" s="318"/>
      <c r="ALA580" s="318"/>
      <c r="ALB580" s="318"/>
      <c r="ALC580" s="318"/>
      <c r="ALD580" s="318"/>
      <c r="ALE580" s="318"/>
      <c r="ALF580" s="318"/>
      <c r="ALG580" s="318"/>
      <c r="ALH580" s="318"/>
      <c r="ALI580" s="318"/>
      <c r="ALJ580" s="318"/>
      <c r="ALK580" s="318"/>
      <c r="ALL580" s="318"/>
      <c r="ALM580" s="318"/>
      <c r="ALN580" s="318"/>
      <c r="ALO580" s="318"/>
      <c r="ALP580" s="318"/>
      <c r="ALQ580" s="318"/>
      <c r="ALR580" s="318"/>
      <c r="ALS580" s="318"/>
      <c r="ALT580" s="318"/>
      <c r="ALU580" s="318"/>
      <c r="ALV580" s="318"/>
      <c r="ALW580" s="318"/>
      <c r="ALX580" s="318"/>
      <c r="ALY580" s="318"/>
      <c r="ALZ580" s="318"/>
      <c r="AMA580" s="318"/>
      <c r="AMB580" s="318"/>
      <c r="AMC580" s="318"/>
      <c r="AMD580" s="318"/>
      <c r="AME580" s="318"/>
      <c r="AMF580" s="318"/>
      <c r="AMG580" s="318"/>
      <c r="AMH580" s="318"/>
      <c r="AMI580" s="318"/>
      <c r="AMJ580" s="318"/>
      <c r="AMK580" s="318"/>
      <c r="AML580" s="318"/>
      <c r="AMM580" s="318"/>
      <c r="AMN580" s="318"/>
      <c r="AMO580" s="318"/>
      <c r="AMP580" s="318"/>
      <c r="AMQ580" s="318"/>
      <c r="AMR580" s="318"/>
      <c r="AMS580" s="318"/>
      <c r="AMT580" s="318"/>
      <c r="AMU580" s="318"/>
      <c r="AMV580" s="318"/>
      <c r="AMW580" s="318"/>
      <c r="AMX580" s="318"/>
      <c r="AMY580" s="318"/>
      <c r="AMZ580" s="318"/>
      <c r="ANA580" s="318"/>
      <c r="ANB580" s="318"/>
      <c r="ANC580" s="318"/>
      <c r="AND580" s="318"/>
      <c r="ANE580" s="318"/>
      <c r="ANF580" s="318"/>
      <c r="ANG580" s="318"/>
      <c r="ANH580" s="318"/>
      <c r="ANI580" s="318"/>
      <c r="ANJ580" s="318"/>
      <c r="ANK580" s="318"/>
      <c r="ANL580" s="318"/>
      <c r="ANM580" s="318"/>
      <c r="ANN580" s="318"/>
      <c r="ANO580" s="318"/>
      <c r="ANP580" s="318"/>
      <c r="ANQ580" s="318"/>
      <c r="ANR580" s="318"/>
      <c r="ANS580" s="318"/>
      <c r="ANT580" s="318"/>
      <c r="ANU580" s="318"/>
      <c r="ANV580" s="318"/>
      <c r="ANW580" s="318"/>
      <c r="ANX580" s="318"/>
      <c r="ANY580" s="318"/>
      <c r="ANZ580" s="318"/>
      <c r="AOA580" s="318"/>
      <c r="AOB580" s="318"/>
      <c r="AOC580" s="318"/>
      <c r="AOD580" s="318"/>
      <c r="AOE580" s="318"/>
      <c r="AOF580" s="318"/>
      <c r="AOG580" s="318"/>
      <c r="AOH580" s="318"/>
      <c r="AOI580" s="318"/>
      <c r="AOJ580" s="318"/>
      <c r="AOK580" s="318"/>
      <c r="AOL580" s="318"/>
      <c r="AOM580" s="318"/>
      <c r="AON580" s="318"/>
      <c r="AOO580" s="318"/>
      <c r="AOP580" s="318"/>
      <c r="AOQ580" s="318"/>
      <c r="AOR580" s="318"/>
      <c r="AOS580" s="318"/>
      <c r="AOT580" s="318"/>
      <c r="AOU580" s="318"/>
      <c r="AOV580" s="318"/>
      <c r="AOW580" s="318"/>
      <c r="AOX580" s="318"/>
      <c r="AOY580" s="318"/>
      <c r="AOZ580" s="318"/>
      <c r="APA580" s="318"/>
      <c r="APB580" s="318"/>
      <c r="APC580" s="318"/>
      <c r="APD580" s="318"/>
      <c r="APE580" s="318"/>
      <c r="APF580" s="318"/>
      <c r="APG580" s="318"/>
      <c r="APH580" s="318"/>
      <c r="API580" s="318"/>
      <c r="APJ580" s="318"/>
      <c r="APK580" s="318"/>
      <c r="APL580" s="318"/>
      <c r="APM580" s="318"/>
      <c r="APN580" s="318"/>
      <c r="APO580" s="318"/>
      <c r="APP580" s="318"/>
      <c r="APQ580" s="318"/>
      <c r="APR580" s="318"/>
      <c r="APS580" s="318"/>
      <c r="APT580" s="318"/>
      <c r="APU580" s="318"/>
      <c r="APV580" s="318"/>
      <c r="APW580" s="318"/>
      <c r="APX580" s="318"/>
      <c r="APY580" s="318"/>
      <c r="APZ580" s="318"/>
      <c r="AQA580" s="318"/>
      <c r="AQB580" s="318"/>
      <c r="AQC580" s="318"/>
      <c r="AQD580" s="318"/>
      <c r="AQE580" s="318"/>
      <c r="AQF580" s="318"/>
      <c r="AQG580" s="318"/>
      <c r="AQH580" s="318"/>
      <c r="AQI580" s="318"/>
      <c r="AQJ580" s="318"/>
      <c r="AQK580" s="318"/>
      <c r="AQL580" s="318"/>
      <c r="AQM580" s="318"/>
      <c r="AQN580" s="318"/>
      <c r="AQO580" s="318"/>
      <c r="AQP580" s="318"/>
      <c r="AQQ580" s="318"/>
      <c r="AQR580" s="318"/>
      <c r="AQS580" s="318"/>
      <c r="AQT580" s="318"/>
      <c r="AQU580" s="318"/>
      <c r="AQV580" s="318"/>
      <c r="AQW580" s="318"/>
      <c r="AQX580" s="318"/>
      <c r="AQY580" s="318"/>
      <c r="AQZ580" s="318"/>
      <c r="ARA580" s="318"/>
      <c r="ARB580" s="318"/>
      <c r="ARC580" s="318"/>
      <c r="ARD580" s="318"/>
      <c r="ARE580" s="318"/>
      <c r="ARF580" s="318"/>
      <c r="ARG580" s="318"/>
      <c r="ARH580" s="318"/>
      <c r="ARI580" s="318"/>
      <c r="ARJ580" s="318"/>
      <c r="ARK580" s="318"/>
      <c r="ARL580" s="318"/>
      <c r="ARM580" s="318"/>
      <c r="ARN580" s="318"/>
      <c r="ARO580" s="318"/>
      <c r="ARP580" s="318"/>
      <c r="ARQ580" s="318"/>
      <c r="ARR580" s="318"/>
      <c r="ARS580" s="318"/>
      <c r="ART580" s="318"/>
      <c r="ARU580" s="318"/>
      <c r="ARV580" s="318"/>
      <c r="ARW580" s="318"/>
      <c r="ARX580" s="318"/>
      <c r="ARY580" s="318"/>
      <c r="ARZ580" s="318"/>
      <c r="ASA580" s="318"/>
      <c r="ASB580" s="318"/>
      <c r="ASC580" s="318"/>
      <c r="ASD580" s="318"/>
      <c r="ASE580" s="318"/>
      <c r="ASF580" s="318"/>
      <c r="ASG580" s="318"/>
      <c r="ASH580" s="318"/>
      <c r="ASI580" s="318"/>
      <c r="ASJ580" s="318"/>
      <c r="ASK580" s="318"/>
      <c r="ASL580" s="318"/>
      <c r="ASM580" s="318"/>
      <c r="ASN580" s="318"/>
      <c r="ASO580" s="318"/>
      <c r="ASP580" s="318"/>
      <c r="ASQ580" s="318"/>
      <c r="ASR580" s="318"/>
      <c r="ASS580" s="318"/>
      <c r="AST580" s="318"/>
      <c r="ASU580" s="318"/>
      <c r="ASV580" s="318"/>
      <c r="ASW580" s="318"/>
      <c r="ASX580" s="318"/>
      <c r="ASY580" s="318"/>
      <c r="ASZ580" s="318"/>
      <c r="ATA580" s="318"/>
      <c r="ATB580" s="318"/>
      <c r="ATC580" s="318"/>
      <c r="ATD580" s="318"/>
      <c r="ATE580" s="318"/>
      <c r="ATF580" s="318"/>
      <c r="ATG580" s="318"/>
      <c r="ATH580" s="318"/>
      <c r="ATI580" s="318"/>
      <c r="ATJ580" s="318"/>
      <c r="ATK580" s="318"/>
      <c r="ATL580" s="318"/>
      <c r="ATM580" s="318"/>
      <c r="ATN580" s="318"/>
      <c r="ATO580" s="318"/>
      <c r="ATP580" s="318"/>
      <c r="ATQ580" s="318"/>
      <c r="ATR580" s="318"/>
      <c r="ATS580" s="318"/>
      <c r="ATT580" s="318"/>
      <c r="ATU580" s="318"/>
      <c r="ATV580" s="318"/>
      <c r="ATW580" s="318"/>
      <c r="ATX580" s="318"/>
      <c r="ATY580" s="318"/>
      <c r="ATZ580" s="318"/>
      <c r="AUA580" s="318"/>
      <c r="AUB580" s="318"/>
      <c r="AUC580" s="318"/>
      <c r="AUD580" s="318"/>
      <c r="AUE580" s="318"/>
      <c r="AUF580" s="318"/>
      <c r="AUG580" s="318"/>
      <c r="AUH580" s="318"/>
      <c r="AUI580" s="318"/>
      <c r="AUJ580" s="318"/>
      <c r="AUK580" s="318"/>
      <c r="AUL580" s="318"/>
      <c r="AUM580" s="318"/>
      <c r="AUN580" s="318"/>
      <c r="AUO580" s="318"/>
      <c r="AUP580" s="318"/>
      <c r="AUQ580" s="318"/>
      <c r="AUR580" s="318"/>
      <c r="AUS580" s="318"/>
      <c r="AUT580" s="318"/>
      <c r="AUU580" s="318"/>
      <c r="AUV580" s="318"/>
      <c r="AUW580" s="318"/>
      <c r="AUX580" s="318"/>
      <c r="AUY580" s="318"/>
      <c r="AUZ580" s="318"/>
      <c r="AVA580" s="318"/>
      <c r="AVB580" s="318"/>
      <c r="AVC580" s="318"/>
      <c r="AVD580" s="318"/>
      <c r="AVE580" s="318"/>
      <c r="AVF580" s="318"/>
      <c r="AVG580" s="318"/>
      <c r="AVH580" s="318"/>
      <c r="AVI580" s="318"/>
      <c r="AVJ580" s="318"/>
      <c r="AVK580" s="318"/>
      <c r="AVL580" s="318"/>
      <c r="AVM580" s="318"/>
      <c r="AVN580" s="318"/>
      <c r="AVO580" s="318"/>
      <c r="AVP580" s="318"/>
      <c r="AVQ580" s="318"/>
      <c r="AVR580" s="318"/>
      <c r="AVS580" s="318"/>
      <c r="AVT580" s="318"/>
      <c r="AVU580" s="318"/>
      <c r="AVV580" s="318"/>
      <c r="AVW580" s="318"/>
      <c r="AVX580" s="318"/>
      <c r="AVY580" s="318"/>
      <c r="AVZ580" s="318"/>
      <c r="AWA580" s="318"/>
      <c r="AWB580" s="318"/>
      <c r="AWC580" s="318"/>
      <c r="AWD580" s="318"/>
      <c r="AWE580" s="318"/>
      <c r="AWF580" s="318"/>
      <c r="AWG580" s="318"/>
      <c r="AWH580" s="318"/>
      <c r="AWI580" s="318"/>
      <c r="AWJ580" s="318"/>
      <c r="AWK580" s="318"/>
      <c r="AWL580" s="318"/>
      <c r="AWM580" s="318"/>
      <c r="AWN580" s="318"/>
      <c r="AWO580" s="318"/>
      <c r="AWP580" s="318"/>
      <c r="AWQ580" s="318"/>
      <c r="AWR580" s="318"/>
      <c r="AWS580" s="318"/>
      <c r="AWT580" s="318"/>
      <c r="AWU580" s="318"/>
      <c r="AWV580" s="318"/>
      <c r="AWW580" s="318"/>
      <c r="AWX580" s="318"/>
      <c r="AWY580" s="318"/>
      <c r="AWZ580" s="318"/>
      <c r="AXA580" s="318"/>
      <c r="AXB580" s="318"/>
      <c r="AXC580" s="318"/>
      <c r="AXD580" s="318"/>
      <c r="AXE580" s="318"/>
      <c r="AXF580" s="318"/>
      <c r="AXG580" s="318"/>
      <c r="AXH580" s="318"/>
      <c r="AXI580" s="318"/>
      <c r="AXJ580" s="318"/>
      <c r="AXK580" s="318"/>
      <c r="AXL580" s="318"/>
      <c r="AXM580" s="318"/>
      <c r="AXN580" s="318"/>
      <c r="AXO580" s="318"/>
      <c r="AXP580" s="318"/>
      <c r="AXQ580" s="318"/>
      <c r="AXR580" s="318"/>
      <c r="AXS580" s="318"/>
      <c r="AXT580" s="318"/>
      <c r="AXU580" s="318"/>
      <c r="AXV580" s="318"/>
      <c r="AXW580" s="318"/>
      <c r="AXX580" s="318"/>
      <c r="AXY580" s="318"/>
      <c r="AXZ580" s="318"/>
      <c r="AYA580" s="318"/>
      <c r="AYB580" s="318"/>
      <c r="AYC580" s="318"/>
      <c r="AYD580" s="318"/>
      <c r="AYE580" s="318"/>
      <c r="AYF580" s="318"/>
      <c r="AYG580" s="318"/>
      <c r="AYH580" s="318"/>
      <c r="AYI580" s="318"/>
      <c r="AYJ580" s="318"/>
      <c r="AYK580" s="318"/>
      <c r="AYL580" s="318"/>
      <c r="AYM580" s="318"/>
      <c r="AYN580" s="318"/>
      <c r="AYO580" s="318"/>
      <c r="AYP580" s="318"/>
      <c r="AYQ580" s="318"/>
      <c r="AYR580" s="318"/>
      <c r="AYS580" s="318"/>
      <c r="AYT580" s="318"/>
      <c r="AYU580" s="318"/>
      <c r="AYV580" s="318"/>
      <c r="AYW580" s="318"/>
      <c r="AYX580" s="318"/>
      <c r="AYY580" s="318"/>
      <c r="AYZ580" s="318"/>
      <c r="AZA580" s="318"/>
      <c r="AZB580" s="318"/>
      <c r="AZC580" s="318"/>
      <c r="AZD580" s="318"/>
      <c r="AZE580" s="318"/>
      <c r="AZF580" s="318"/>
      <c r="AZG580" s="318"/>
      <c r="AZH580" s="318"/>
      <c r="AZI580" s="318"/>
      <c r="AZJ580" s="318"/>
      <c r="AZK580" s="318"/>
      <c r="AZL580" s="318"/>
      <c r="AZM580" s="318"/>
      <c r="AZN580" s="318"/>
      <c r="AZO580" s="318"/>
      <c r="AZP580" s="318"/>
      <c r="AZQ580" s="318"/>
      <c r="AZR580" s="318"/>
      <c r="AZS580" s="318"/>
      <c r="AZT580" s="318"/>
      <c r="AZU580" s="318"/>
      <c r="AZV580" s="318"/>
      <c r="AZW580" s="318"/>
      <c r="AZX580" s="318"/>
      <c r="AZY580" s="318"/>
      <c r="AZZ580" s="318"/>
      <c r="BAA580" s="318"/>
      <c r="BAB580" s="318"/>
      <c r="BAC580" s="318"/>
      <c r="BAD580" s="318"/>
      <c r="BAE580" s="318"/>
      <c r="BAF580" s="318"/>
      <c r="BAG580" s="318"/>
      <c r="BAH580" s="318"/>
      <c r="BAI580" s="318"/>
      <c r="BAJ580" s="318"/>
      <c r="BAK580" s="318"/>
      <c r="BAL580" s="318"/>
      <c r="BAM580" s="318"/>
      <c r="BAN580" s="318"/>
      <c r="BAO580" s="318"/>
      <c r="BAP580" s="318"/>
      <c r="BAQ580" s="318"/>
      <c r="BAR580" s="318"/>
      <c r="BAS580" s="318"/>
      <c r="BAT580" s="318"/>
      <c r="BAU580" s="318"/>
      <c r="BAV580" s="318"/>
      <c r="BAW580" s="318"/>
      <c r="BAX580" s="318"/>
      <c r="BAY580" s="318"/>
      <c r="BAZ580" s="318"/>
      <c r="BBA580" s="318"/>
      <c r="BBB580" s="318"/>
      <c r="BBC580" s="318"/>
      <c r="BBD580" s="318"/>
      <c r="BBE580" s="318"/>
      <c r="BBF580" s="318"/>
      <c r="BBG580" s="318"/>
      <c r="BBH580" s="318"/>
      <c r="BBI580" s="318"/>
      <c r="BBJ580" s="318"/>
      <c r="BBK580" s="318"/>
      <c r="BBL580" s="318"/>
      <c r="BBM580" s="318"/>
      <c r="BBN580" s="318"/>
      <c r="BBO580" s="318"/>
      <c r="BBP580" s="318"/>
      <c r="BBQ580" s="318"/>
      <c r="BBR580" s="318"/>
      <c r="BBS580" s="318"/>
      <c r="BBT580" s="318"/>
      <c r="BBU580" s="318"/>
      <c r="BBV580" s="318"/>
      <c r="BBW580" s="318"/>
      <c r="BBX580" s="318"/>
      <c r="BBY580" s="318"/>
      <c r="BBZ580" s="318"/>
      <c r="BCA580" s="318"/>
      <c r="BCB580" s="318"/>
      <c r="BCC580" s="318"/>
      <c r="BCD580" s="318"/>
      <c r="BCE580" s="318"/>
      <c r="BCF580" s="318"/>
      <c r="BCG580" s="318"/>
      <c r="BCH580" s="318"/>
      <c r="BCI580" s="318"/>
      <c r="BCJ580" s="318"/>
      <c r="BCK580" s="318"/>
      <c r="BCL580" s="318"/>
      <c r="BCM580" s="318"/>
      <c r="BCN580" s="318"/>
      <c r="BCO580" s="318"/>
      <c r="BCP580" s="318"/>
      <c r="BCQ580" s="318"/>
      <c r="BCR580" s="318"/>
      <c r="BCS580" s="318"/>
      <c r="BCT580" s="318"/>
      <c r="BCU580" s="318"/>
      <c r="BCV580" s="318"/>
      <c r="BCW580" s="318"/>
      <c r="BCX580" s="318"/>
      <c r="BCY580" s="318"/>
      <c r="BCZ580" s="318"/>
      <c r="BDA580" s="318"/>
      <c r="BDB580" s="318"/>
      <c r="BDC580" s="318"/>
      <c r="BDD580" s="318"/>
      <c r="BDE580" s="318"/>
      <c r="BDF580" s="318"/>
      <c r="BDG580" s="318"/>
      <c r="BDH580" s="318"/>
      <c r="BDI580" s="318"/>
      <c r="BDJ580" s="318"/>
      <c r="BDK580" s="318"/>
      <c r="BDL580" s="318"/>
      <c r="BDM580" s="318"/>
      <c r="BDN580" s="318"/>
      <c r="BDO580" s="318"/>
      <c r="BDP580" s="318"/>
      <c r="BDQ580" s="318"/>
      <c r="BDR580" s="318"/>
      <c r="BDS580" s="318"/>
      <c r="BDT580" s="318"/>
      <c r="BDU580" s="318"/>
      <c r="BDV580" s="318"/>
      <c r="BDW580" s="318"/>
      <c r="BDX580" s="318"/>
      <c r="BDY580" s="318"/>
      <c r="BDZ580" s="318"/>
      <c r="BEA580" s="318"/>
      <c r="BEB580" s="318"/>
      <c r="BEC580" s="318"/>
      <c r="BED580" s="318"/>
      <c r="BEE580" s="318"/>
      <c r="BEF580" s="318"/>
      <c r="BEG580" s="318"/>
      <c r="BEH580" s="318"/>
      <c r="BEI580" s="318"/>
      <c r="BEJ580" s="318"/>
      <c r="BEK580" s="318"/>
      <c r="BEL580" s="318"/>
      <c r="BEM580" s="318"/>
      <c r="BEN580" s="318"/>
      <c r="BEO580" s="318"/>
      <c r="BEP580" s="318"/>
      <c r="BEQ580" s="318"/>
      <c r="BER580" s="318"/>
      <c r="BES580" s="318"/>
      <c r="BET580" s="318"/>
      <c r="BEU580" s="318"/>
      <c r="BEV580" s="318"/>
      <c r="BEW580" s="318"/>
      <c r="BEX580" s="318"/>
      <c r="BEY580" s="318"/>
      <c r="BEZ580" s="318"/>
      <c r="BFA580" s="318"/>
      <c r="BFB580" s="318"/>
      <c r="BFC580" s="318"/>
      <c r="BFD580" s="318"/>
      <c r="BFE580" s="318"/>
      <c r="BFF580" s="318"/>
      <c r="BFG580" s="318"/>
      <c r="BFH580" s="318"/>
      <c r="BFI580" s="318"/>
      <c r="BFJ580" s="318"/>
      <c r="BFK580" s="318"/>
      <c r="BFL580" s="318"/>
      <c r="BFM580" s="318"/>
      <c r="BFN580" s="318"/>
      <c r="BFO580" s="318"/>
      <c r="BFP580" s="318"/>
      <c r="BFQ580" s="318"/>
      <c r="BFR580" s="318"/>
      <c r="BFS580" s="318"/>
      <c r="BFT580" s="318"/>
      <c r="BFU580" s="318"/>
      <c r="BFV580" s="318"/>
      <c r="BFW580" s="318"/>
      <c r="BFX580" s="318"/>
      <c r="BFY580" s="318"/>
      <c r="BFZ580" s="318"/>
      <c r="BGA580" s="318"/>
      <c r="BGB580" s="318"/>
      <c r="BGC580" s="318"/>
      <c r="BGD580" s="318"/>
      <c r="BGE580" s="318"/>
      <c r="BGF580" s="318"/>
      <c r="BGG580" s="318"/>
      <c r="BGH580" s="318"/>
      <c r="BGI580" s="318"/>
      <c r="BGJ580" s="318"/>
      <c r="BGK580" s="318"/>
      <c r="BGL580" s="318"/>
      <c r="BGM580" s="318"/>
      <c r="BGN580" s="318"/>
      <c r="BGO580" s="318"/>
      <c r="BGP580" s="318"/>
      <c r="BGQ580" s="318"/>
      <c r="BGR580" s="318"/>
      <c r="BGS580" s="318"/>
      <c r="BGT580" s="318"/>
      <c r="BGU580" s="318"/>
      <c r="BGV580" s="318"/>
      <c r="BGW580" s="318"/>
      <c r="BGX580" s="318"/>
      <c r="BGY580" s="318"/>
      <c r="BGZ580" s="318"/>
      <c r="BHA580" s="318"/>
      <c r="BHB580" s="318"/>
      <c r="BHC580" s="318"/>
      <c r="BHD580" s="318"/>
      <c r="BHE580" s="318"/>
      <c r="BHF580" s="318"/>
      <c r="BHG580" s="318"/>
      <c r="BHH580" s="318"/>
      <c r="BHI580" s="318"/>
      <c r="BHJ580" s="318"/>
      <c r="BHK580" s="318"/>
      <c r="BHL580" s="318"/>
      <c r="BHM580" s="318"/>
      <c r="BHN580" s="318"/>
      <c r="BHO580" s="318"/>
      <c r="BHP580" s="318"/>
      <c r="BHQ580" s="318"/>
      <c r="BHR580" s="318"/>
      <c r="BHS580" s="318"/>
      <c r="BHT580" s="318"/>
      <c r="BHU580" s="318"/>
      <c r="BHV580" s="318"/>
      <c r="BHW580" s="318"/>
      <c r="BHX580" s="318"/>
      <c r="BHY580" s="318"/>
      <c r="BHZ580" s="318"/>
      <c r="BIA580" s="318"/>
      <c r="BIB580" s="318"/>
      <c r="BIC580" s="318"/>
      <c r="BID580" s="318"/>
      <c r="BIE580" s="318"/>
      <c r="BIF580" s="318"/>
      <c r="BIG580" s="318"/>
      <c r="BIH580" s="318"/>
      <c r="BII580" s="318"/>
      <c r="BIJ580" s="318"/>
      <c r="BIK580" s="318"/>
      <c r="BIL580" s="318"/>
      <c r="BIM580" s="318"/>
      <c r="BIN580" s="318"/>
      <c r="BIO580" s="318"/>
      <c r="BIP580" s="318"/>
      <c r="BIQ580" s="318"/>
      <c r="BIR580" s="318"/>
      <c r="BIS580" s="318"/>
      <c r="BIT580" s="318"/>
      <c r="BIU580" s="318"/>
      <c r="BIV580" s="318"/>
      <c r="BIW580" s="318"/>
      <c r="BIX580" s="318"/>
      <c r="BIY580" s="318"/>
      <c r="BIZ580" s="318"/>
      <c r="BJA580" s="318"/>
      <c r="BJB580" s="318"/>
      <c r="BJC580" s="318"/>
      <c r="BJD580" s="318"/>
      <c r="BJE580" s="318"/>
      <c r="BJF580" s="318"/>
      <c r="BJG580" s="318"/>
      <c r="BJH580" s="318"/>
      <c r="BJI580" s="318"/>
      <c r="BJJ580" s="318"/>
      <c r="BJK580" s="318"/>
      <c r="BJL580" s="318"/>
      <c r="BJM580" s="318"/>
      <c r="BJN580" s="318"/>
      <c r="BJO580" s="318"/>
      <c r="BJP580" s="318"/>
      <c r="BJQ580" s="318"/>
      <c r="BJR580" s="318"/>
      <c r="BJS580" s="318"/>
      <c r="BJT580" s="318"/>
      <c r="BJU580" s="318"/>
      <c r="BJV580" s="318"/>
      <c r="BJW580" s="318"/>
      <c r="BJX580" s="318"/>
      <c r="BJY580" s="318"/>
      <c r="BJZ580" s="318"/>
      <c r="BKA580" s="318"/>
      <c r="BKB580" s="318"/>
      <c r="BKC580" s="318"/>
      <c r="BKD580" s="318"/>
      <c r="BKE580" s="318"/>
      <c r="BKF580" s="318"/>
      <c r="BKG580" s="318"/>
      <c r="BKH580" s="318"/>
      <c r="BKI580" s="318"/>
      <c r="BKJ580" s="318"/>
      <c r="BKK580" s="318"/>
      <c r="BKL580" s="318"/>
      <c r="BKM580" s="318"/>
      <c r="BKN580" s="318"/>
      <c r="BKO580" s="318"/>
      <c r="BKP580" s="318"/>
      <c r="BKQ580" s="318"/>
      <c r="BKR580" s="318"/>
      <c r="BKS580" s="318"/>
      <c r="BKT580" s="318"/>
      <c r="BKU580" s="318"/>
      <c r="BKV580" s="318"/>
      <c r="BKW580" s="318"/>
      <c r="BKX580" s="318"/>
      <c r="BKY580" s="318"/>
      <c r="BKZ580" s="318"/>
      <c r="BLA580" s="318"/>
      <c r="BLB580" s="318"/>
      <c r="BLC580" s="318"/>
      <c r="BLD580" s="318"/>
      <c r="BLE580" s="318"/>
      <c r="BLF580" s="318"/>
      <c r="BLG580" s="318"/>
      <c r="BLH580" s="318"/>
      <c r="BLI580" s="318"/>
      <c r="BLJ580" s="318"/>
      <c r="BLK580" s="318"/>
      <c r="BLL580" s="318"/>
      <c r="BLM580" s="318"/>
      <c r="BLN580" s="318"/>
      <c r="BLO580" s="318"/>
      <c r="BLP580" s="318"/>
      <c r="BLQ580" s="318"/>
      <c r="BLR580" s="318"/>
      <c r="BLS580" s="318"/>
      <c r="BLT580" s="318"/>
      <c r="BLU580" s="318"/>
      <c r="BLV580" s="318"/>
      <c r="BLW580" s="318"/>
      <c r="BLX580" s="318"/>
      <c r="BLY580" s="318"/>
      <c r="BLZ580" s="318"/>
      <c r="BMA580" s="318"/>
      <c r="BMB580" s="318"/>
      <c r="BMC580" s="318"/>
      <c r="BMD580" s="318"/>
      <c r="BME580" s="318"/>
      <c r="BMF580" s="318"/>
      <c r="BMG580" s="318"/>
      <c r="BMH580" s="318"/>
      <c r="BMI580" s="318"/>
      <c r="BMJ580" s="318"/>
      <c r="BMK580" s="318"/>
      <c r="BML580" s="318"/>
      <c r="BMM580" s="318"/>
      <c r="BMN580" s="318"/>
      <c r="BMO580" s="318"/>
      <c r="BMP580" s="318"/>
      <c r="BMQ580" s="318"/>
      <c r="BMR580" s="318"/>
      <c r="BMS580" s="318"/>
      <c r="BMT580" s="318"/>
      <c r="BMU580" s="318"/>
      <c r="BMV580" s="318"/>
      <c r="BMW580" s="318"/>
      <c r="BMX580" s="318"/>
      <c r="BMY580" s="318"/>
      <c r="BMZ580" s="318"/>
      <c r="BNA580" s="318"/>
      <c r="BNB580" s="318"/>
      <c r="BNC580" s="318"/>
      <c r="BND580" s="318"/>
      <c r="BNE580" s="318"/>
      <c r="BNF580" s="318"/>
      <c r="BNG580" s="318"/>
      <c r="BNH580" s="318"/>
      <c r="BNI580" s="318"/>
      <c r="BNJ580" s="318"/>
      <c r="BNK580" s="318"/>
      <c r="BNL580" s="318"/>
      <c r="BNM580" s="318"/>
      <c r="BNN580" s="318"/>
      <c r="BNO580" s="318"/>
      <c r="BNP580" s="318"/>
      <c r="BNQ580" s="318"/>
      <c r="BNR580" s="318"/>
      <c r="BNS580" s="318"/>
      <c r="BNT580" s="318"/>
      <c r="BNU580" s="318"/>
      <c r="BNV580" s="318"/>
      <c r="BNW580" s="318"/>
      <c r="BNX580" s="318"/>
      <c r="BNY580" s="318"/>
      <c r="BNZ580" s="318"/>
      <c r="BOA580" s="318"/>
      <c r="BOB580" s="318"/>
      <c r="BOC580" s="318"/>
      <c r="BOD580" s="318"/>
      <c r="BOE580" s="318"/>
      <c r="BOF580" s="318"/>
      <c r="BOG580" s="318"/>
      <c r="BOH580" s="318"/>
      <c r="BOI580" s="318"/>
      <c r="BOJ580" s="318"/>
      <c r="BOK580" s="318"/>
      <c r="BOL580" s="318"/>
      <c r="BOM580" s="318"/>
      <c r="BON580" s="318"/>
      <c r="BOO580" s="318"/>
      <c r="BOP580" s="318"/>
      <c r="BOQ580" s="318"/>
      <c r="BOR580" s="318"/>
      <c r="BOS580" s="318"/>
      <c r="BOT580" s="318"/>
      <c r="BOU580" s="318"/>
      <c r="BOV580" s="318"/>
      <c r="BOW580" s="318"/>
      <c r="BOX580" s="318"/>
      <c r="BOY580" s="318"/>
      <c r="BOZ580" s="318"/>
      <c r="BPA580" s="318"/>
      <c r="BPB580" s="318"/>
      <c r="BPC580" s="318"/>
      <c r="BPD580" s="318"/>
      <c r="BPE580" s="318"/>
      <c r="BPF580" s="318"/>
      <c r="BPG580" s="318"/>
      <c r="BPH580" s="318"/>
      <c r="BPI580" s="318"/>
      <c r="BPJ580" s="318"/>
      <c r="BPK580" s="318"/>
      <c r="BPL580" s="318"/>
      <c r="BPM580" s="318"/>
      <c r="BPN580" s="318"/>
      <c r="BPO580" s="318"/>
      <c r="BPP580" s="318"/>
      <c r="BPQ580" s="318"/>
      <c r="BPR580" s="318"/>
      <c r="BPS580" s="318"/>
      <c r="BPT580" s="318"/>
      <c r="BPU580" s="318"/>
      <c r="BPV580" s="318"/>
      <c r="BPW580" s="318"/>
      <c r="BPX580" s="318"/>
      <c r="BPY580" s="318"/>
      <c r="BPZ580" s="318"/>
      <c r="BQA580" s="318"/>
      <c r="BQB580" s="318"/>
      <c r="BQC580" s="318"/>
      <c r="BQD580" s="318"/>
      <c r="BQE580" s="318"/>
      <c r="BQF580" s="318"/>
      <c r="BQG580" s="318"/>
      <c r="BQH580" s="318"/>
      <c r="BQI580" s="318"/>
      <c r="BQJ580" s="318"/>
      <c r="BQK580" s="318"/>
      <c r="BQL580" s="318"/>
      <c r="BQM580" s="318"/>
      <c r="BQN580" s="318"/>
      <c r="BQO580" s="318"/>
      <c r="BQP580" s="318"/>
      <c r="BQQ580" s="318"/>
      <c r="BQR580" s="318"/>
      <c r="BQS580" s="318"/>
      <c r="BQT580" s="318"/>
      <c r="BQU580" s="318"/>
      <c r="BQV580" s="318"/>
      <c r="BQW580" s="318"/>
      <c r="BQX580" s="318"/>
      <c r="BQY580" s="318"/>
      <c r="BQZ580" s="318"/>
      <c r="BRA580" s="318"/>
      <c r="BRB580" s="318"/>
      <c r="BRC580" s="318"/>
      <c r="BRD580" s="318"/>
      <c r="BRE580" s="318"/>
      <c r="BRF580" s="318"/>
      <c r="BRG580" s="318"/>
      <c r="BRH580" s="318"/>
      <c r="BRI580" s="318"/>
      <c r="BRJ580" s="318"/>
      <c r="BRK580" s="318"/>
      <c r="BRL580" s="318"/>
      <c r="BRM580" s="318"/>
      <c r="BRN580" s="318"/>
      <c r="BRO580" s="318"/>
      <c r="BRP580" s="318"/>
      <c r="BRQ580" s="318"/>
      <c r="BRR580" s="318"/>
      <c r="BRS580" s="318"/>
      <c r="BRT580" s="318"/>
      <c r="BRU580" s="318"/>
      <c r="BRV580" s="318"/>
      <c r="BRW580" s="318"/>
      <c r="BRX580" s="318"/>
      <c r="BRY580" s="318"/>
      <c r="BRZ580" s="318"/>
      <c r="BSA580" s="318"/>
      <c r="BSB580" s="318"/>
      <c r="BSC580" s="318"/>
      <c r="BSD580" s="318"/>
      <c r="BSE580" s="318"/>
      <c r="BSF580" s="318"/>
      <c r="BSG580" s="318"/>
      <c r="BSH580" s="318"/>
      <c r="BSI580" s="318"/>
      <c r="BSJ580" s="318"/>
      <c r="BSK580" s="318"/>
      <c r="BSL580" s="318"/>
      <c r="BSM580" s="318"/>
      <c r="BSN580" s="318"/>
      <c r="BSO580" s="318"/>
      <c r="BSP580" s="318"/>
      <c r="BSQ580" s="318"/>
      <c r="BSR580" s="318"/>
      <c r="BSS580" s="318"/>
      <c r="BST580" s="318"/>
      <c r="BSU580" s="318"/>
      <c r="BSV580" s="318"/>
      <c r="BSW580" s="318"/>
      <c r="BSX580" s="318"/>
      <c r="BSY580" s="318"/>
      <c r="BSZ580" s="318"/>
      <c r="BTA580" s="318"/>
      <c r="BTB580" s="318"/>
      <c r="BTC580" s="318"/>
      <c r="BTD580" s="318"/>
      <c r="BTE580" s="318"/>
      <c r="BTF580" s="318"/>
      <c r="BTG580" s="318"/>
      <c r="BTH580" s="318"/>
      <c r="BTI580" s="318"/>
      <c r="BTJ580" s="318"/>
      <c r="BTK580" s="318"/>
      <c r="BTL580" s="318"/>
      <c r="BTM580" s="318"/>
      <c r="BTN580" s="318"/>
      <c r="BTO580" s="318"/>
      <c r="BTP580" s="318"/>
      <c r="BTQ580" s="318"/>
      <c r="BTR580" s="318"/>
      <c r="BTS580" s="318"/>
      <c r="BTT580" s="318"/>
      <c r="BTU580" s="318"/>
      <c r="BTV580" s="318"/>
      <c r="BTW580" s="318"/>
      <c r="BTX580" s="318"/>
      <c r="BTY580" s="318"/>
      <c r="BTZ580" s="318"/>
      <c r="BUA580" s="318"/>
      <c r="BUB580" s="318"/>
      <c r="BUC580" s="318"/>
      <c r="BUD580" s="318"/>
      <c r="BUE580" s="318"/>
      <c r="BUF580" s="318"/>
      <c r="BUG580" s="318"/>
      <c r="BUH580" s="318"/>
      <c r="BUI580" s="318"/>
      <c r="BUJ580" s="318"/>
      <c r="BUK580" s="318"/>
      <c r="BUL580" s="318"/>
      <c r="BUM580" s="318"/>
      <c r="BUN580" s="318"/>
      <c r="BUO580" s="318"/>
      <c r="BUP580" s="318"/>
      <c r="BUQ580" s="318"/>
      <c r="BUR580" s="318"/>
      <c r="BUS580" s="318"/>
      <c r="BUT580" s="318"/>
      <c r="BUU580" s="318"/>
      <c r="BUV580" s="318"/>
      <c r="BUW580" s="318"/>
      <c r="BUX580" s="318"/>
      <c r="BUY580" s="318"/>
      <c r="BUZ580" s="318"/>
      <c r="BVA580" s="318"/>
      <c r="BVB580" s="318"/>
      <c r="BVC580" s="318"/>
      <c r="BVD580" s="318"/>
      <c r="BVE580" s="318"/>
      <c r="BVF580" s="318"/>
      <c r="BVG580" s="318"/>
      <c r="BVH580" s="318"/>
      <c r="BVI580" s="318"/>
      <c r="BVJ580" s="318"/>
      <c r="BVK580" s="318"/>
      <c r="BVL580" s="318"/>
      <c r="BVM580" s="318"/>
      <c r="BVN580" s="318"/>
      <c r="BVO580" s="318"/>
      <c r="BVP580" s="318"/>
      <c r="BVQ580" s="318"/>
      <c r="BVR580" s="318"/>
      <c r="BVS580" s="318"/>
      <c r="BVT580" s="318"/>
      <c r="BVU580" s="318"/>
      <c r="BVV580" s="318"/>
      <c r="BVW580" s="318"/>
      <c r="BVX580" s="318"/>
      <c r="BVY580" s="318"/>
      <c r="BVZ580" s="318"/>
      <c r="BWA580" s="318"/>
      <c r="BWB580" s="318"/>
      <c r="BWC580" s="318"/>
      <c r="BWD580" s="318"/>
      <c r="BWE580" s="318"/>
      <c r="BWF580" s="318"/>
      <c r="BWG580" s="318"/>
      <c r="BWH580" s="318"/>
      <c r="BWI580" s="318"/>
      <c r="BWJ580" s="318"/>
      <c r="BWK580" s="318"/>
      <c r="BWL580" s="318"/>
      <c r="BWM580" s="318"/>
      <c r="BWN580" s="318"/>
      <c r="BWO580" s="318"/>
      <c r="BWP580" s="318"/>
      <c r="BWQ580" s="318"/>
      <c r="BWR580" s="318"/>
      <c r="BWS580" s="318"/>
      <c r="BWT580" s="318"/>
      <c r="BWU580" s="318"/>
      <c r="BWV580" s="318"/>
      <c r="BWW580" s="318"/>
      <c r="BWX580" s="318"/>
      <c r="BWY580" s="318"/>
      <c r="BWZ580" s="318"/>
      <c r="BXA580" s="318"/>
      <c r="BXB580" s="318"/>
      <c r="BXC580" s="318"/>
      <c r="BXD580" s="318"/>
      <c r="BXE580" s="318"/>
      <c r="BXF580" s="318"/>
      <c r="BXG580" s="318"/>
      <c r="BXH580" s="318"/>
      <c r="BXI580" s="318"/>
      <c r="BXJ580" s="318"/>
      <c r="BXK580" s="318"/>
      <c r="BXL580" s="318"/>
      <c r="BXM580" s="318"/>
      <c r="BXN580" s="318"/>
      <c r="BXO580" s="318"/>
      <c r="BXP580" s="318"/>
      <c r="BXQ580" s="318"/>
      <c r="BXR580" s="318"/>
      <c r="BXS580" s="318"/>
      <c r="BXT580" s="318"/>
      <c r="BXU580" s="318"/>
      <c r="BXV580" s="318"/>
      <c r="BXW580" s="318"/>
      <c r="BXX580" s="318"/>
      <c r="BXY580" s="318"/>
      <c r="BXZ580" s="318"/>
      <c r="BYA580" s="318"/>
      <c r="BYB580" s="318"/>
      <c r="BYC580" s="318"/>
      <c r="BYD580" s="318"/>
      <c r="BYE580" s="318"/>
      <c r="BYF580" s="318"/>
      <c r="BYG580" s="318"/>
      <c r="BYH580" s="318"/>
      <c r="BYI580" s="318"/>
      <c r="BYJ580" s="318"/>
      <c r="BYK580" s="318"/>
      <c r="BYL580" s="318"/>
      <c r="BYM580" s="318"/>
      <c r="BYN580" s="318"/>
      <c r="BYO580" s="318"/>
      <c r="BYP580" s="318"/>
      <c r="BYQ580" s="318"/>
      <c r="BYR580" s="318"/>
      <c r="BYS580" s="318"/>
      <c r="BYT580" s="318"/>
      <c r="BYU580" s="318"/>
      <c r="BYV580" s="318"/>
      <c r="BYW580" s="318"/>
      <c r="BYX580" s="318"/>
      <c r="BYY580" s="318"/>
      <c r="BYZ580" s="318"/>
      <c r="BZA580" s="318"/>
      <c r="BZB580" s="318"/>
      <c r="BZC580" s="318"/>
      <c r="BZD580" s="318"/>
      <c r="BZE580" s="318"/>
      <c r="BZF580" s="318"/>
      <c r="BZG580" s="318"/>
      <c r="BZH580" s="318"/>
      <c r="BZI580" s="318"/>
      <c r="BZJ580" s="318"/>
      <c r="BZK580" s="318"/>
      <c r="BZL580" s="318"/>
      <c r="BZM580" s="318"/>
      <c r="BZN580" s="318"/>
      <c r="BZO580" s="318"/>
      <c r="BZP580" s="318"/>
      <c r="BZQ580" s="318"/>
      <c r="BZR580" s="318"/>
      <c r="BZS580" s="318"/>
      <c r="BZT580" s="318"/>
      <c r="BZU580" s="318"/>
      <c r="BZV580" s="318"/>
      <c r="BZW580" s="318"/>
      <c r="BZX580" s="318"/>
      <c r="BZY580" s="318"/>
      <c r="BZZ580" s="318"/>
      <c r="CAA580" s="318"/>
      <c r="CAB580" s="318"/>
      <c r="CAC580" s="318"/>
      <c r="CAD580" s="318"/>
      <c r="CAE580" s="318"/>
      <c r="CAF580" s="318"/>
      <c r="CAG580" s="318"/>
      <c r="CAH580" s="318"/>
      <c r="CAI580" s="318"/>
      <c r="CAJ580" s="318"/>
      <c r="CAK580" s="318"/>
      <c r="CAL580" s="318"/>
      <c r="CAM580" s="318"/>
      <c r="CAN580" s="318"/>
      <c r="CAO580" s="318"/>
      <c r="CAP580" s="318"/>
      <c r="CAQ580" s="318"/>
      <c r="CAR580" s="318"/>
      <c r="CAS580" s="318"/>
      <c r="CAT580" s="318"/>
      <c r="CAU580" s="318"/>
      <c r="CAV580" s="318"/>
      <c r="CAW580" s="318"/>
      <c r="CAX580" s="318"/>
      <c r="CAY580" s="318"/>
      <c r="CAZ580" s="318"/>
      <c r="CBA580" s="318"/>
      <c r="CBB580" s="318"/>
      <c r="CBC580" s="318"/>
      <c r="CBD580" s="318"/>
      <c r="CBE580" s="318"/>
      <c r="CBF580" s="318"/>
      <c r="CBG580" s="318"/>
      <c r="CBH580" s="318"/>
      <c r="CBI580" s="318"/>
      <c r="CBJ580" s="318"/>
      <c r="CBK580" s="318"/>
      <c r="CBL580" s="318"/>
      <c r="CBM580" s="318"/>
      <c r="CBN580" s="318"/>
      <c r="CBO580" s="318"/>
      <c r="CBP580" s="318"/>
      <c r="CBQ580" s="318"/>
      <c r="CBR580" s="318"/>
      <c r="CBS580" s="318"/>
      <c r="CBT580" s="318"/>
      <c r="CBU580" s="318"/>
      <c r="CBV580" s="318"/>
      <c r="CBW580" s="318"/>
      <c r="CBX580" s="318"/>
      <c r="CBY580" s="318"/>
      <c r="CBZ580" s="318"/>
      <c r="CCA580" s="318"/>
      <c r="CCB580" s="318"/>
      <c r="CCC580" s="318"/>
      <c r="CCD580" s="318"/>
      <c r="CCE580" s="318"/>
      <c r="CCF580" s="318"/>
      <c r="CCG580" s="318"/>
      <c r="CCH580" s="318"/>
      <c r="CCI580" s="318"/>
      <c r="CCJ580" s="318"/>
      <c r="CCK580" s="318"/>
      <c r="CCL580" s="318"/>
      <c r="CCM580" s="318"/>
      <c r="CCN580" s="318"/>
      <c r="CCO580" s="318"/>
      <c r="CCP580" s="318"/>
      <c r="CCQ580" s="318"/>
      <c r="CCR580" s="318"/>
      <c r="CCS580" s="318"/>
      <c r="CCT580" s="318"/>
      <c r="CCU580" s="318"/>
      <c r="CCV580" s="318"/>
      <c r="CCW580" s="318"/>
      <c r="CCX580" s="318"/>
      <c r="CCY580" s="318"/>
      <c r="CCZ580" s="318"/>
      <c r="CDA580" s="318"/>
      <c r="CDB580" s="318"/>
      <c r="CDC580" s="318"/>
      <c r="CDD580" s="318"/>
      <c r="CDE580" s="318"/>
      <c r="CDF580" s="318"/>
      <c r="CDG580" s="318"/>
      <c r="CDH580" s="318"/>
      <c r="CDI580" s="318"/>
      <c r="CDJ580" s="318"/>
      <c r="CDK580" s="318"/>
      <c r="CDL580" s="318"/>
      <c r="CDM580" s="318"/>
      <c r="CDN580" s="318"/>
      <c r="CDO580" s="318"/>
      <c r="CDP580" s="318"/>
      <c r="CDQ580" s="318"/>
      <c r="CDR580" s="318"/>
      <c r="CDS580" s="318"/>
      <c r="CDT580" s="318"/>
      <c r="CDU580" s="318"/>
      <c r="CDV580" s="318"/>
      <c r="CDW580" s="318"/>
      <c r="CDX580" s="318"/>
      <c r="CDY580" s="318"/>
      <c r="CDZ580" s="318"/>
      <c r="CEA580" s="318"/>
      <c r="CEB580" s="318"/>
      <c r="CEC580" s="318"/>
      <c r="CED580" s="318"/>
      <c r="CEE580" s="318"/>
      <c r="CEF580" s="318"/>
      <c r="CEG580" s="318"/>
      <c r="CEH580" s="318"/>
      <c r="CEI580" s="318"/>
      <c r="CEJ580" s="318"/>
      <c r="CEK580" s="318"/>
      <c r="CEL580" s="318"/>
      <c r="CEM580" s="318"/>
      <c r="CEN580" s="318"/>
      <c r="CEO580" s="318"/>
      <c r="CEP580" s="318"/>
      <c r="CEQ580" s="318"/>
      <c r="CER580" s="318"/>
      <c r="CES580" s="318"/>
      <c r="CET580" s="318"/>
      <c r="CEU580" s="318"/>
      <c r="CEV580" s="318"/>
      <c r="CEW580" s="318"/>
      <c r="CEX580" s="318"/>
      <c r="CEY580" s="318"/>
      <c r="CEZ580" s="318"/>
      <c r="CFA580" s="318"/>
      <c r="CFB580" s="318"/>
      <c r="CFC580" s="318"/>
      <c r="CFD580" s="318"/>
      <c r="CFE580" s="318"/>
      <c r="CFF580" s="318"/>
      <c r="CFG580" s="318"/>
      <c r="CFH580" s="318"/>
      <c r="CFI580" s="318"/>
      <c r="CFJ580" s="318"/>
      <c r="CFK580" s="318"/>
      <c r="CFL580" s="318"/>
      <c r="CFM580" s="318"/>
      <c r="CFN580" s="318"/>
      <c r="CFO580" s="318"/>
      <c r="CFP580" s="318"/>
      <c r="CFQ580" s="318"/>
      <c r="CFR580" s="318"/>
      <c r="CFS580" s="318"/>
      <c r="CFT580" s="318"/>
      <c r="CFU580" s="318"/>
      <c r="CFV580" s="318"/>
      <c r="CFW580" s="318"/>
      <c r="CFX580" s="318"/>
      <c r="CFY580" s="318"/>
      <c r="CFZ580" s="318"/>
      <c r="CGA580" s="318"/>
      <c r="CGB580" s="318"/>
      <c r="CGC580" s="318"/>
      <c r="CGD580" s="318"/>
      <c r="CGE580" s="318"/>
      <c r="CGF580" s="318"/>
      <c r="CGG580" s="318"/>
      <c r="CGH580" s="318"/>
      <c r="CGI580" s="318"/>
      <c r="CGJ580" s="318"/>
      <c r="CGK580" s="318"/>
      <c r="CGL580" s="318"/>
      <c r="CGM580" s="318"/>
      <c r="CGN580" s="318"/>
      <c r="CGO580" s="318"/>
      <c r="CGP580" s="318"/>
      <c r="CGQ580" s="318"/>
      <c r="CGR580" s="318"/>
      <c r="CGS580" s="318"/>
      <c r="CGT580" s="318"/>
      <c r="CGU580" s="318"/>
      <c r="CGV580" s="318"/>
      <c r="CGW580" s="318"/>
      <c r="CGX580" s="318"/>
      <c r="CGY580" s="318"/>
      <c r="CGZ580" s="318"/>
      <c r="CHA580" s="318"/>
      <c r="CHB580" s="318"/>
      <c r="CHC580" s="318"/>
      <c r="CHD580" s="318"/>
      <c r="CHE580" s="318"/>
      <c r="CHF580" s="318"/>
      <c r="CHG580" s="318"/>
      <c r="CHH580" s="318"/>
      <c r="CHI580" s="318"/>
      <c r="CHJ580" s="318"/>
      <c r="CHK580" s="318"/>
      <c r="CHL580" s="318"/>
      <c r="CHM580" s="318"/>
      <c r="CHN580" s="318"/>
      <c r="CHO580" s="318"/>
      <c r="CHP580" s="318"/>
      <c r="CHQ580" s="318"/>
      <c r="CHR580" s="318"/>
      <c r="CHS580" s="318"/>
      <c r="CHT580" s="318"/>
      <c r="CHU580" s="318"/>
      <c r="CHV580" s="318"/>
      <c r="CHW580" s="318"/>
      <c r="CHX580" s="318"/>
      <c r="CHY580" s="318"/>
      <c r="CHZ580" s="318"/>
      <c r="CIA580" s="318"/>
      <c r="CIB580" s="318"/>
      <c r="CIC580" s="318"/>
      <c r="CID580" s="318"/>
      <c r="CIE580" s="318"/>
      <c r="CIF580" s="318"/>
      <c r="CIG580" s="318"/>
      <c r="CIH580" s="318"/>
      <c r="CII580" s="318"/>
      <c r="CIJ580" s="318"/>
      <c r="CIK580" s="318"/>
      <c r="CIL580" s="318"/>
      <c r="CIM580" s="318"/>
      <c r="CIN580" s="318"/>
      <c r="CIO580" s="318"/>
      <c r="CIP580" s="318"/>
      <c r="CIQ580" s="318"/>
      <c r="CIR580" s="318"/>
      <c r="CIS580" s="318"/>
      <c r="CIT580" s="318"/>
      <c r="CIU580" s="318"/>
      <c r="CIV580" s="318"/>
      <c r="CIW580" s="318"/>
      <c r="CIX580" s="318"/>
      <c r="CIY580" s="318"/>
      <c r="CIZ580" s="318"/>
      <c r="CJA580" s="318"/>
      <c r="CJB580" s="318"/>
      <c r="CJC580" s="318"/>
      <c r="CJD580" s="318"/>
      <c r="CJE580" s="318"/>
      <c r="CJF580" s="318"/>
      <c r="CJG580" s="318"/>
      <c r="CJH580" s="318"/>
      <c r="CJI580" s="318"/>
      <c r="CJJ580" s="318"/>
      <c r="CJK580" s="318"/>
      <c r="CJL580" s="318"/>
      <c r="CJM580" s="318"/>
      <c r="CJN580" s="318"/>
      <c r="CJO580" s="318"/>
      <c r="CJP580" s="318"/>
      <c r="CJQ580" s="318"/>
      <c r="CJR580" s="318"/>
      <c r="CJS580" s="318"/>
      <c r="CJT580" s="318"/>
      <c r="CJU580" s="318"/>
      <c r="CJV580" s="318"/>
      <c r="CJW580" s="318"/>
      <c r="CJX580" s="318"/>
      <c r="CJY580" s="318"/>
      <c r="CJZ580" s="318"/>
      <c r="CKA580" s="318"/>
      <c r="CKB580" s="318"/>
      <c r="CKC580" s="318"/>
      <c r="CKD580" s="318"/>
      <c r="CKE580" s="318"/>
      <c r="CKF580" s="318"/>
      <c r="CKG580" s="318"/>
      <c r="CKH580" s="318"/>
      <c r="CKI580" s="318"/>
      <c r="CKJ580" s="318"/>
      <c r="CKK580" s="318"/>
      <c r="CKL580" s="318"/>
      <c r="CKM580" s="318"/>
      <c r="CKN580" s="318"/>
      <c r="CKO580" s="318"/>
      <c r="CKP580" s="318"/>
      <c r="CKQ580" s="318"/>
      <c r="CKR580" s="318"/>
      <c r="CKS580" s="318"/>
      <c r="CKT580" s="318"/>
      <c r="CKU580" s="318"/>
      <c r="CKV580" s="318"/>
      <c r="CKW580" s="318"/>
      <c r="CKX580" s="318"/>
      <c r="CKY580" s="318"/>
      <c r="CKZ580" s="318"/>
      <c r="CLA580" s="318"/>
      <c r="CLB580" s="318"/>
      <c r="CLC580" s="318"/>
      <c r="CLD580" s="318"/>
      <c r="CLE580" s="318"/>
      <c r="CLF580" s="318"/>
      <c r="CLG580" s="318"/>
      <c r="CLH580" s="318"/>
      <c r="CLI580" s="318"/>
      <c r="CLJ580" s="318"/>
      <c r="CLK580" s="318"/>
      <c r="CLL580" s="318"/>
      <c r="CLM580" s="318"/>
      <c r="CLN580" s="318"/>
      <c r="CLO580" s="318"/>
      <c r="CLP580" s="318"/>
      <c r="CLQ580" s="318"/>
      <c r="CLR580" s="318"/>
      <c r="CLS580" s="318"/>
      <c r="CLT580" s="318"/>
      <c r="CLU580" s="318"/>
      <c r="CLV580" s="318"/>
      <c r="CLW580" s="318"/>
      <c r="CLX580" s="318"/>
      <c r="CLY580" s="318"/>
      <c r="CLZ580" s="318"/>
      <c r="CMA580" s="318"/>
      <c r="CMB580" s="318"/>
      <c r="CMC580" s="318"/>
      <c r="CMD580" s="318"/>
      <c r="CME580" s="318"/>
      <c r="CMF580" s="318"/>
      <c r="CMG580" s="318"/>
      <c r="CMH580" s="318"/>
      <c r="CMI580" s="318"/>
      <c r="CMJ580" s="318"/>
      <c r="CMK580" s="318"/>
      <c r="CML580" s="318"/>
      <c r="CMM580" s="318"/>
      <c r="CMN580" s="318"/>
      <c r="CMO580" s="318"/>
      <c r="CMP580" s="318"/>
      <c r="CMQ580" s="318"/>
      <c r="CMR580" s="318"/>
      <c r="CMS580" s="318"/>
      <c r="CMT580" s="318"/>
      <c r="CMU580" s="318"/>
      <c r="CMV580" s="318"/>
      <c r="CMW580" s="318"/>
      <c r="CMX580" s="318"/>
      <c r="CMY580" s="318"/>
      <c r="CMZ580" s="318"/>
      <c r="CNA580" s="318"/>
      <c r="CNB580" s="318"/>
      <c r="CNC580" s="318"/>
      <c r="CND580" s="318"/>
      <c r="CNE580" s="318"/>
      <c r="CNF580" s="318"/>
      <c r="CNG580" s="318"/>
      <c r="CNH580" s="318"/>
      <c r="CNI580" s="318"/>
      <c r="CNJ580" s="318"/>
      <c r="CNK580" s="318"/>
      <c r="CNL580" s="318"/>
      <c r="CNM580" s="318"/>
      <c r="CNN580" s="318"/>
      <c r="CNO580" s="318"/>
      <c r="CNP580" s="318"/>
      <c r="CNQ580" s="318"/>
      <c r="CNR580" s="318"/>
      <c r="CNS580" s="318"/>
      <c r="CNT580" s="318"/>
      <c r="CNU580" s="318"/>
      <c r="CNV580" s="318"/>
      <c r="CNW580" s="318"/>
      <c r="CNX580" s="318"/>
      <c r="CNY580" s="318"/>
      <c r="CNZ580" s="318"/>
      <c r="COA580" s="318"/>
      <c r="COB580" s="318"/>
      <c r="COC580" s="318"/>
      <c r="COD580" s="318"/>
      <c r="COE580" s="318"/>
      <c r="COF580" s="318"/>
      <c r="COG580" s="318"/>
      <c r="COH580" s="318"/>
      <c r="COI580" s="318"/>
      <c r="COJ580" s="318"/>
      <c r="COK580" s="318"/>
      <c r="COL580" s="318"/>
      <c r="COM580" s="318"/>
      <c r="CON580" s="318"/>
      <c r="COO580" s="318"/>
      <c r="COP580" s="318"/>
      <c r="COQ580" s="318"/>
      <c r="COR580" s="318"/>
      <c r="COS580" s="318"/>
      <c r="COT580" s="318"/>
      <c r="COU580" s="318"/>
      <c r="COV580" s="318"/>
      <c r="COW580" s="318"/>
      <c r="COX580" s="318"/>
      <c r="COY580" s="318"/>
      <c r="COZ580" s="318"/>
      <c r="CPA580" s="318"/>
      <c r="CPB580" s="318"/>
      <c r="CPC580" s="318"/>
      <c r="CPD580" s="318"/>
      <c r="CPE580" s="318"/>
      <c r="CPF580" s="318"/>
      <c r="CPG580" s="318"/>
      <c r="CPH580" s="318"/>
      <c r="CPI580" s="318"/>
      <c r="CPJ580" s="318"/>
      <c r="CPK580" s="318"/>
      <c r="CPL580" s="318"/>
      <c r="CPM580" s="318"/>
      <c r="CPN580" s="318"/>
      <c r="CPO580" s="318"/>
      <c r="CPP580" s="318"/>
      <c r="CPQ580" s="318"/>
      <c r="CPR580" s="318"/>
      <c r="CPS580" s="318"/>
      <c r="CPT580" s="318"/>
      <c r="CPU580" s="318"/>
      <c r="CPV580" s="318"/>
      <c r="CPW580" s="318"/>
      <c r="CPX580" s="318"/>
      <c r="CPY580" s="318"/>
      <c r="CPZ580" s="318"/>
      <c r="CQA580" s="318"/>
      <c r="CQB580" s="318"/>
      <c r="CQC580" s="318"/>
      <c r="CQD580" s="318"/>
      <c r="CQE580" s="318"/>
      <c r="CQF580" s="318"/>
      <c r="CQG580" s="318"/>
      <c r="CQH580" s="318"/>
      <c r="CQI580" s="318"/>
      <c r="CQJ580" s="318"/>
      <c r="CQK580" s="318"/>
      <c r="CQL580" s="318"/>
      <c r="CQM580" s="318"/>
      <c r="CQN580" s="318"/>
      <c r="CQO580" s="318"/>
      <c r="CQP580" s="318"/>
      <c r="CQQ580" s="318"/>
      <c r="CQR580" s="318"/>
      <c r="CQS580" s="318"/>
      <c r="CQT580" s="318"/>
      <c r="CQU580" s="318"/>
      <c r="CQV580" s="318"/>
      <c r="CQW580" s="318"/>
      <c r="CQX580" s="318"/>
      <c r="CQY580" s="318"/>
      <c r="CQZ580" s="318"/>
      <c r="CRA580" s="318"/>
      <c r="CRB580" s="318"/>
      <c r="CRC580" s="318"/>
      <c r="CRD580" s="318"/>
      <c r="CRE580" s="318"/>
      <c r="CRF580" s="318"/>
      <c r="CRG580" s="318"/>
      <c r="CRH580" s="318"/>
      <c r="CRI580" s="318"/>
      <c r="CRJ580" s="318"/>
      <c r="CRK580" s="318"/>
      <c r="CRL580" s="318"/>
      <c r="CRM580" s="318"/>
      <c r="CRN580" s="318"/>
      <c r="CRO580" s="318"/>
      <c r="CRP580" s="318"/>
      <c r="CRQ580" s="318"/>
      <c r="CRR580" s="318"/>
      <c r="CRS580" s="318"/>
      <c r="CRT580" s="318"/>
      <c r="CRU580" s="318"/>
      <c r="CRV580" s="318"/>
      <c r="CRW580" s="318"/>
      <c r="CRX580" s="318"/>
      <c r="CRY580" s="318"/>
      <c r="CRZ580" s="318"/>
      <c r="CSA580" s="318"/>
      <c r="CSB580" s="318"/>
      <c r="CSC580" s="318"/>
      <c r="CSD580" s="318"/>
      <c r="CSE580" s="318"/>
      <c r="CSF580" s="318"/>
      <c r="CSG580" s="318"/>
      <c r="CSH580" s="318"/>
      <c r="CSI580" s="318"/>
      <c r="CSJ580" s="318"/>
      <c r="CSK580" s="318"/>
      <c r="CSL580" s="318"/>
      <c r="CSM580" s="318"/>
      <c r="CSN580" s="318"/>
      <c r="CSO580" s="318"/>
      <c r="CSP580" s="318"/>
      <c r="CSQ580" s="318"/>
      <c r="CSR580" s="318"/>
      <c r="CSS580" s="318"/>
      <c r="CST580" s="318"/>
      <c r="CSU580" s="318"/>
      <c r="CSV580" s="318"/>
      <c r="CSW580" s="318"/>
      <c r="CSX580" s="318"/>
      <c r="CSY580" s="318"/>
      <c r="CSZ580" s="318"/>
      <c r="CTA580" s="318"/>
      <c r="CTB580" s="318"/>
      <c r="CTC580" s="318"/>
      <c r="CTD580" s="318"/>
      <c r="CTE580" s="318"/>
      <c r="CTF580" s="318"/>
      <c r="CTG580" s="318"/>
      <c r="CTH580" s="318"/>
      <c r="CTI580" s="318"/>
      <c r="CTJ580" s="318"/>
      <c r="CTK580" s="318"/>
      <c r="CTL580" s="318"/>
      <c r="CTM580" s="318"/>
      <c r="CTN580" s="318"/>
      <c r="CTO580" s="318"/>
      <c r="CTP580" s="318"/>
      <c r="CTQ580" s="318"/>
      <c r="CTR580" s="318"/>
      <c r="CTS580" s="318"/>
      <c r="CTT580" s="318"/>
      <c r="CTU580" s="318"/>
      <c r="CTV580" s="318"/>
      <c r="CTW580" s="318"/>
      <c r="CTX580" s="318"/>
      <c r="CTY580" s="318"/>
      <c r="CTZ580" s="318"/>
      <c r="CUA580" s="318"/>
      <c r="CUB580" s="318"/>
      <c r="CUC580" s="318"/>
      <c r="CUD580" s="318"/>
      <c r="CUE580" s="318"/>
      <c r="CUF580" s="318"/>
      <c r="CUG580" s="318"/>
      <c r="CUH580" s="318"/>
      <c r="CUI580" s="318"/>
      <c r="CUJ580" s="318"/>
      <c r="CUK580" s="318"/>
      <c r="CUL580" s="318"/>
      <c r="CUM580" s="318"/>
      <c r="CUN580" s="318"/>
      <c r="CUO580" s="318"/>
      <c r="CUP580" s="318"/>
      <c r="CUQ580" s="318"/>
      <c r="CUR580" s="318"/>
      <c r="CUS580" s="318"/>
      <c r="CUT580" s="318"/>
      <c r="CUU580" s="318"/>
      <c r="CUV580" s="318"/>
      <c r="CUW580" s="318"/>
      <c r="CUX580" s="318"/>
      <c r="CUY580" s="318"/>
      <c r="CUZ580" s="318"/>
      <c r="CVA580" s="318"/>
      <c r="CVB580" s="318"/>
      <c r="CVC580" s="318"/>
      <c r="CVD580" s="318"/>
      <c r="CVE580" s="318"/>
      <c r="CVF580" s="318"/>
      <c r="CVG580" s="318"/>
      <c r="CVH580" s="318"/>
      <c r="CVI580" s="318"/>
      <c r="CVJ580" s="318"/>
      <c r="CVK580" s="318"/>
      <c r="CVL580" s="318"/>
      <c r="CVM580" s="318"/>
      <c r="CVN580" s="318"/>
      <c r="CVO580" s="318"/>
      <c r="CVP580" s="318"/>
      <c r="CVQ580" s="318"/>
      <c r="CVR580" s="318"/>
      <c r="CVS580" s="318"/>
      <c r="CVT580" s="318"/>
      <c r="CVU580" s="318"/>
      <c r="CVV580" s="318"/>
      <c r="CVW580" s="318"/>
      <c r="CVX580" s="318"/>
      <c r="CVY580" s="318"/>
      <c r="CVZ580" s="318"/>
      <c r="CWA580" s="318"/>
      <c r="CWB580" s="318"/>
      <c r="CWC580" s="318"/>
      <c r="CWD580" s="318"/>
      <c r="CWE580" s="318"/>
      <c r="CWF580" s="318"/>
      <c r="CWG580" s="318"/>
      <c r="CWH580" s="318"/>
      <c r="CWI580" s="318"/>
      <c r="CWJ580" s="318"/>
      <c r="CWK580" s="318"/>
      <c r="CWL580" s="318"/>
      <c r="CWM580" s="318"/>
      <c r="CWN580" s="318"/>
      <c r="CWO580" s="318"/>
      <c r="CWP580" s="318"/>
      <c r="CWQ580" s="318"/>
      <c r="CWR580" s="318"/>
      <c r="CWS580" s="318"/>
      <c r="CWT580" s="318"/>
      <c r="CWU580" s="318"/>
      <c r="CWV580" s="318"/>
      <c r="CWW580" s="318"/>
      <c r="CWX580" s="318"/>
      <c r="CWY580" s="318"/>
      <c r="CWZ580" s="318"/>
      <c r="CXA580" s="318"/>
      <c r="CXB580" s="318"/>
      <c r="CXC580" s="318"/>
      <c r="CXD580" s="318"/>
      <c r="CXE580" s="318"/>
      <c r="CXF580" s="318"/>
      <c r="CXG580" s="318"/>
      <c r="CXH580" s="318"/>
      <c r="CXI580" s="318"/>
      <c r="CXJ580" s="318"/>
      <c r="CXK580" s="318"/>
      <c r="CXL580" s="318"/>
      <c r="CXM580" s="318"/>
      <c r="CXN580" s="318"/>
      <c r="CXO580" s="318"/>
      <c r="CXP580" s="318"/>
      <c r="CXQ580" s="318"/>
      <c r="CXR580" s="318"/>
      <c r="CXS580" s="318"/>
      <c r="CXT580" s="318"/>
      <c r="CXU580" s="318"/>
      <c r="CXV580" s="318"/>
      <c r="CXW580" s="318"/>
      <c r="CXX580" s="318"/>
      <c r="CXY580" s="318"/>
      <c r="CXZ580" s="318"/>
      <c r="CYA580" s="318"/>
      <c r="CYB580" s="318"/>
      <c r="CYC580" s="318"/>
      <c r="CYD580" s="318"/>
      <c r="CYE580" s="318"/>
      <c r="CYF580" s="318"/>
      <c r="CYG580" s="318"/>
      <c r="CYH580" s="318"/>
      <c r="CYI580" s="318"/>
      <c r="CYJ580" s="318"/>
      <c r="CYK580" s="318"/>
      <c r="CYL580" s="318"/>
      <c r="CYM580" s="318"/>
      <c r="CYN580" s="318"/>
      <c r="CYO580" s="318"/>
      <c r="CYP580" s="318"/>
      <c r="CYQ580" s="318"/>
      <c r="CYR580" s="318"/>
      <c r="CYS580" s="318"/>
      <c r="CYT580" s="318"/>
      <c r="CYU580" s="318"/>
      <c r="CYV580" s="318"/>
      <c r="CYW580" s="318"/>
      <c r="CYX580" s="318"/>
      <c r="CYY580" s="318"/>
      <c r="CYZ580" s="318"/>
      <c r="CZA580" s="318"/>
      <c r="CZB580" s="318"/>
      <c r="CZC580" s="318"/>
      <c r="CZD580" s="318"/>
      <c r="CZE580" s="318"/>
      <c r="CZF580" s="318"/>
      <c r="CZG580" s="318"/>
      <c r="CZH580" s="318"/>
      <c r="CZI580" s="318"/>
      <c r="CZJ580" s="318"/>
      <c r="CZK580" s="318"/>
      <c r="CZL580" s="318"/>
      <c r="CZM580" s="318"/>
      <c r="CZN580" s="318"/>
      <c r="CZO580" s="318"/>
      <c r="CZP580" s="318"/>
      <c r="CZQ580" s="318"/>
      <c r="CZR580" s="318"/>
      <c r="CZS580" s="318"/>
      <c r="CZT580" s="318"/>
      <c r="CZU580" s="318"/>
      <c r="CZV580" s="318"/>
      <c r="CZW580" s="318"/>
      <c r="CZX580" s="318"/>
      <c r="CZY580" s="318"/>
      <c r="CZZ580" s="318"/>
      <c r="DAA580" s="318"/>
      <c r="DAB580" s="318"/>
      <c r="DAC580" s="318"/>
      <c r="DAD580" s="318"/>
      <c r="DAE580" s="318"/>
      <c r="DAF580" s="318"/>
      <c r="DAG580" s="318"/>
      <c r="DAH580" s="318"/>
      <c r="DAI580" s="318"/>
      <c r="DAJ580" s="318"/>
      <c r="DAK580" s="318"/>
      <c r="DAL580" s="318"/>
      <c r="DAM580" s="318"/>
      <c r="DAN580" s="318"/>
      <c r="DAO580" s="318"/>
      <c r="DAP580" s="318"/>
      <c r="DAQ580" s="318"/>
      <c r="DAR580" s="318"/>
      <c r="DAS580" s="318"/>
      <c r="DAT580" s="318"/>
      <c r="DAU580" s="318"/>
      <c r="DAV580" s="318"/>
      <c r="DAW580" s="318"/>
      <c r="DAX580" s="318"/>
      <c r="DAY580" s="318"/>
      <c r="DAZ580" s="318"/>
      <c r="DBA580" s="318"/>
      <c r="DBB580" s="318"/>
      <c r="DBC580" s="318"/>
      <c r="DBD580" s="318"/>
      <c r="DBE580" s="318"/>
      <c r="DBF580" s="318"/>
      <c r="DBG580" s="318"/>
      <c r="DBH580" s="318"/>
      <c r="DBI580" s="318"/>
      <c r="DBJ580" s="318"/>
      <c r="DBK580" s="318"/>
      <c r="DBL580" s="318"/>
      <c r="DBM580" s="318"/>
      <c r="DBN580" s="318"/>
      <c r="DBO580" s="318"/>
      <c r="DBP580" s="318"/>
      <c r="DBQ580" s="318"/>
      <c r="DBR580" s="318"/>
      <c r="DBS580" s="318"/>
      <c r="DBT580" s="318"/>
      <c r="DBU580" s="318"/>
      <c r="DBV580" s="318"/>
      <c r="DBW580" s="318"/>
      <c r="DBX580" s="318"/>
      <c r="DBY580" s="318"/>
      <c r="DBZ580" s="318"/>
      <c r="DCA580" s="318"/>
      <c r="DCB580" s="318"/>
      <c r="DCC580" s="318"/>
      <c r="DCD580" s="318"/>
      <c r="DCE580" s="318"/>
      <c r="DCF580" s="318"/>
      <c r="DCG580" s="318"/>
      <c r="DCH580" s="318"/>
      <c r="DCI580" s="318"/>
      <c r="DCJ580" s="318"/>
      <c r="DCK580" s="318"/>
      <c r="DCL580" s="318"/>
      <c r="DCM580" s="318"/>
      <c r="DCN580" s="318"/>
      <c r="DCO580" s="318"/>
      <c r="DCP580" s="318"/>
      <c r="DCQ580" s="318"/>
      <c r="DCR580" s="318"/>
      <c r="DCS580" s="318"/>
      <c r="DCT580" s="318"/>
      <c r="DCU580" s="318"/>
      <c r="DCV580" s="318"/>
      <c r="DCW580" s="318"/>
      <c r="DCX580" s="318"/>
      <c r="DCY580" s="318"/>
      <c r="DCZ580" s="318"/>
      <c r="DDA580" s="318"/>
      <c r="DDB580" s="318"/>
      <c r="DDC580" s="318"/>
      <c r="DDD580" s="318"/>
      <c r="DDE580" s="318"/>
      <c r="DDF580" s="318"/>
      <c r="DDG580" s="318"/>
      <c r="DDH580" s="318"/>
      <c r="DDI580" s="318"/>
      <c r="DDJ580" s="318"/>
      <c r="DDK580" s="318"/>
      <c r="DDL580" s="318"/>
      <c r="DDM580" s="318"/>
      <c r="DDN580" s="318"/>
      <c r="DDO580" s="318"/>
      <c r="DDP580" s="318"/>
      <c r="DDQ580" s="318"/>
      <c r="DDR580" s="318"/>
      <c r="DDS580" s="318"/>
      <c r="DDT580" s="318"/>
      <c r="DDU580" s="318"/>
      <c r="DDV580" s="318"/>
      <c r="DDW580" s="318"/>
      <c r="DDX580" s="318"/>
      <c r="DDY580" s="318"/>
      <c r="DDZ580" s="318"/>
      <c r="DEA580" s="318"/>
      <c r="DEB580" s="318"/>
      <c r="DEC580" s="318"/>
      <c r="DED580" s="318"/>
      <c r="DEE580" s="318"/>
      <c r="DEF580" s="318"/>
      <c r="DEG580" s="318"/>
      <c r="DEH580" s="318"/>
      <c r="DEI580" s="318"/>
      <c r="DEJ580" s="318"/>
      <c r="DEK580" s="318"/>
      <c r="DEL580" s="318"/>
      <c r="DEM580" s="318"/>
      <c r="DEN580" s="318"/>
      <c r="DEO580" s="318"/>
      <c r="DEP580" s="318"/>
      <c r="DEQ580" s="318"/>
      <c r="DER580" s="318"/>
      <c r="DES580" s="318"/>
      <c r="DET580" s="318"/>
      <c r="DEU580" s="318"/>
      <c r="DEV580" s="318"/>
      <c r="DEW580" s="318"/>
      <c r="DEX580" s="318"/>
      <c r="DEY580" s="318"/>
      <c r="DEZ580" s="318"/>
      <c r="DFA580" s="318"/>
      <c r="DFB580" s="318"/>
      <c r="DFC580" s="318"/>
      <c r="DFD580" s="318"/>
      <c r="DFE580" s="318"/>
      <c r="DFF580" s="318"/>
      <c r="DFG580" s="318"/>
      <c r="DFH580" s="318"/>
      <c r="DFI580" s="318"/>
      <c r="DFJ580" s="318"/>
      <c r="DFK580" s="318"/>
      <c r="DFL580" s="318"/>
      <c r="DFM580" s="318"/>
      <c r="DFN580" s="318"/>
      <c r="DFO580" s="318"/>
      <c r="DFP580" s="318"/>
      <c r="DFQ580" s="318"/>
      <c r="DFR580" s="318"/>
      <c r="DFS580" s="318"/>
      <c r="DFT580" s="318"/>
      <c r="DFU580" s="318"/>
      <c r="DFV580" s="318"/>
      <c r="DFW580" s="318"/>
      <c r="DFX580" s="318"/>
      <c r="DFY580" s="318"/>
      <c r="DFZ580" s="318"/>
      <c r="DGA580" s="318"/>
      <c r="DGB580" s="318"/>
      <c r="DGC580" s="318"/>
      <c r="DGD580" s="318"/>
      <c r="DGE580" s="318"/>
      <c r="DGF580" s="318"/>
      <c r="DGG580" s="318"/>
      <c r="DGH580" s="318"/>
      <c r="DGI580" s="318"/>
      <c r="DGJ580" s="318"/>
      <c r="DGK580" s="318"/>
      <c r="DGL580" s="318"/>
      <c r="DGM580" s="318"/>
      <c r="DGN580" s="318"/>
      <c r="DGO580" s="318"/>
      <c r="DGP580" s="318"/>
      <c r="DGQ580" s="318"/>
      <c r="DGR580" s="318"/>
      <c r="DGS580" s="318"/>
      <c r="DGT580" s="318"/>
      <c r="DGU580" s="318"/>
      <c r="DGV580" s="318"/>
      <c r="DGW580" s="318"/>
      <c r="DGX580" s="318"/>
      <c r="DGY580" s="318"/>
      <c r="DGZ580" s="318"/>
      <c r="DHA580" s="318"/>
      <c r="DHB580" s="318"/>
      <c r="DHC580" s="318"/>
      <c r="DHD580" s="318"/>
      <c r="DHE580" s="318"/>
      <c r="DHF580" s="318"/>
      <c r="DHG580" s="318"/>
      <c r="DHH580" s="318"/>
      <c r="DHI580" s="318"/>
      <c r="DHJ580" s="318"/>
      <c r="DHK580" s="318"/>
      <c r="DHL580" s="318"/>
      <c r="DHM580" s="318"/>
      <c r="DHN580" s="318"/>
      <c r="DHO580" s="318"/>
      <c r="DHP580" s="318"/>
      <c r="DHQ580" s="318"/>
      <c r="DHR580" s="318"/>
      <c r="DHS580" s="318"/>
      <c r="DHT580" s="318"/>
      <c r="DHU580" s="318"/>
      <c r="DHV580" s="318"/>
      <c r="DHW580" s="318"/>
      <c r="DHX580" s="318"/>
      <c r="DHY580" s="318"/>
      <c r="DHZ580" s="318"/>
      <c r="DIA580" s="318"/>
      <c r="DIB580" s="318"/>
      <c r="DIC580" s="318"/>
      <c r="DID580" s="318"/>
      <c r="DIE580" s="318"/>
      <c r="DIF580" s="318"/>
      <c r="DIG580" s="318"/>
      <c r="DIH580" s="318"/>
      <c r="DII580" s="318"/>
      <c r="DIJ580" s="318"/>
      <c r="DIK580" s="318"/>
      <c r="DIL580" s="318"/>
      <c r="DIM580" s="318"/>
      <c r="DIN580" s="318"/>
      <c r="DIO580" s="318"/>
      <c r="DIP580" s="318"/>
      <c r="DIQ580" s="318"/>
      <c r="DIR580" s="318"/>
      <c r="DIS580" s="318"/>
      <c r="DIT580" s="318"/>
      <c r="DIU580" s="318"/>
      <c r="DIV580" s="318"/>
      <c r="DIW580" s="318"/>
      <c r="DIX580" s="318"/>
      <c r="DIY580" s="318"/>
      <c r="DIZ580" s="318"/>
      <c r="DJA580" s="318"/>
      <c r="DJB580" s="318"/>
      <c r="DJC580" s="318"/>
      <c r="DJD580" s="318"/>
      <c r="DJE580" s="318"/>
      <c r="DJF580" s="318"/>
      <c r="DJG580" s="318"/>
      <c r="DJH580" s="318"/>
      <c r="DJI580" s="318"/>
      <c r="DJJ580" s="318"/>
      <c r="DJK580" s="318"/>
      <c r="DJL580" s="318"/>
      <c r="DJM580" s="318"/>
      <c r="DJN580" s="318"/>
      <c r="DJO580" s="318"/>
      <c r="DJP580" s="318"/>
      <c r="DJQ580" s="318"/>
      <c r="DJR580" s="318"/>
      <c r="DJS580" s="318"/>
      <c r="DJT580" s="318"/>
      <c r="DJU580" s="318"/>
      <c r="DJV580" s="318"/>
      <c r="DJW580" s="318"/>
      <c r="DJX580" s="318"/>
      <c r="DJY580" s="318"/>
      <c r="DJZ580" s="318"/>
      <c r="DKA580" s="318"/>
      <c r="DKB580" s="318"/>
      <c r="DKC580" s="318"/>
      <c r="DKD580" s="318"/>
      <c r="DKE580" s="318"/>
      <c r="DKF580" s="318"/>
      <c r="DKG580" s="318"/>
      <c r="DKH580" s="318"/>
      <c r="DKI580" s="318"/>
      <c r="DKJ580" s="318"/>
      <c r="DKK580" s="318"/>
      <c r="DKL580" s="318"/>
      <c r="DKM580" s="318"/>
      <c r="DKN580" s="318"/>
      <c r="DKO580" s="318"/>
      <c r="DKP580" s="318"/>
      <c r="DKQ580" s="318"/>
      <c r="DKR580" s="318"/>
      <c r="DKS580" s="318"/>
      <c r="DKT580" s="318"/>
      <c r="DKU580" s="318"/>
      <c r="DKV580" s="318"/>
      <c r="DKW580" s="318"/>
      <c r="DKX580" s="318"/>
      <c r="DKY580" s="318"/>
      <c r="DKZ580" s="318"/>
      <c r="DLA580" s="318"/>
      <c r="DLB580" s="318"/>
      <c r="DLC580" s="318"/>
      <c r="DLD580" s="318"/>
      <c r="DLE580" s="318"/>
      <c r="DLF580" s="318"/>
      <c r="DLG580" s="318"/>
      <c r="DLH580" s="318"/>
      <c r="DLI580" s="318"/>
      <c r="DLJ580" s="318"/>
      <c r="DLK580" s="318"/>
      <c r="DLL580" s="318"/>
      <c r="DLM580" s="318"/>
      <c r="DLN580" s="318"/>
      <c r="DLO580" s="318"/>
      <c r="DLP580" s="318"/>
      <c r="DLQ580" s="318"/>
      <c r="DLR580" s="318"/>
      <c r="DLS580" s="318"/>
      <c r="DLT580" s="318"/>
      <c r="DLU580" s="318"/>
      <c r="DLV580" s="318"/>
      <c r="DLW580" s="318"/>
      <c r="DLX580" s="318"/>
      <c r="DLY580" s="318"/>
      <c r="DLZ580" s="318"/>
      <c r="DMA580" s="318"/>
      <c r="DMB580" s="318"/>
      <c r="DMC580" s="318"/>
      <c r="DMD580" s="318"/>
      <c r="DME580" s="318"/>
      <c r="DMF580" s="318"/>
      <c r="DMG580" s="318"/>
      <c r="DMH580" s="318"/>
      <c r="DMI580" s="318"/>
      <c r="DMJ580" s="318"/>
      <c r="DMK580" s="318"/>
      <c r="DML580" s="318"/>
      <c r="DMM580" s="318"/>
      <c r="DMN580" s="318"/>
      <c r="DMO580" s="318"/>
      <c r="DMP580" s="318"/>
      <c r="DMQ580" s="318"/>
      <c r="DMR580" s="318"/>
      <c r="DMS580" s="318"/>
      <c r="DMT580" s="318"/>
      <c r="DMU580" s="318"/>
      <c r="DMV580" s="318"/>
      <c r="DMW580" s="318"/>
      <c r="DMX580" s="318"/>
      <c r="DMY580" s="318"/>
      <c r="DMZ580" s="318"/>
      <c r="DNA580" s="318"/>
      <c r="DNB580" s="318"/>
      <c r="DNC580" s="318"/>
      <c r="DND580" s="318"/>
      <c r="DNE580" s="318"/>
      <c r="DNF580" s="318"/>
      <c r="DNG580" s="318"/>
      <c r="DNH580" s="318"/>
      <c r="DNI580" s="318"/>
      <c r="DNJ580" s="318"/>
      <c r="DNK580" s="318"/>
      <c r="DNL580" s="318"/>
      <c r="DNM580" s="318"/>
      <c r="DNN580" s="318"/>
      <c r="DNO580" s="318"/>
      <c r="DNP580" s="318"/>
      <c r="DNQ580" s="318"/>
      <c r="DNR580" s="318"/>
      <c r="DNS580" s="318"/>
      <c r="DNT580" s="318"/>
      <c r="DNU580" s="318"/>
      <c r="DNV580" s="318"/>
      <c r="DNW580" s="318"/>
      <c r="DNX580" s="318"/>
      <c r="DNY580" s="318"/>
      <c r="DNZ580" s="318"/>
      <c r="DOA580" s="318"/>
      <c r="DOB580" s="318"/>
      <c r="DOC580" s="318"/>
      <c r="DOD580" s="318"/>
      <c r="DOE580" s="318"/>
      <c r="DOF580" s="318"/>
      <c r="DOG580" s="318"/>
      <c r="DOH580" s="318"/>
      <c r="DOI580" s="318"/>
      <c r="DOJ580" s="318"/>
      <c r="DOK580" s="318"/>
      <c r="DOL580" s="318"/>
      <c r="DOM580" s="318"/>
      <c r="DON580" s="318"/>
      <c r="DOO580" s="318"/>
      <c r="DOP580" s="318"/>
      <c r="DOQ580" s="318"/>
      <c r="DOR580" s="318"/>
      <c r="DOS580" s="318"/>
      <c r="DOT580" s="318"/>
      <c r="DOU580" s="318"/>
      <c r="DOV580" s="318"/>
      <c r="DOW580" s="318"/>
      <c r="DOX580" s="318"/>
      <c r="DOY580" s="318"/>
      <c r="DOZ580" s="318"/>
      <c r="DPA580" s="318"/>
      <c r="DPB580" s="318"/>
      <c r="DPC580" s="318"/>
      <c r="DPD580" s="318"/>
      <c r="DPE580" s="318"/>
      <c r="DPF580" s="318"/>
      <c r="DPG580" s="318"/>
      <c r="DPH580" s="318"/>
      <c r="DPI580" s="318"/>
      <c r="DPJ580" s="318"/>
      <c r="DPK580" s="318"/>
      <c r="DPL580" s="318"/>
      <c r="DPM580" s="318"/>
      <c r="DPN580" s="318"/>
      <c r="DPO580" s="318"/>
      <c r="DPP580" s="318"/>
      <c r="DPQ580" s="318"/>
      <c r="DPR580" s="318"/>
      <c r="DPS580" s="318"/>
      <c r="DPT580" s="318"/>
      <c r="DPU580" s="318"/>
      <c r="DPV580" s="318"/>
      <c r="DPW580" s="318"/>
      <c r="DPX580" s="318"/>
      <c r="DPY580" s="318"/>
      <c r="DPZ580" s="318"/>
      <c r="DQA580" s="318"/>
      <c r="DQB580" s="318"/>
      <c r="DQC580" s="318"/>
      <c r="DQD580" s="318"/>
      <c r="DQE580" s="318"/>
      <c r="DQF580" s="318"/>
      <c r="DQG580" s="318"/>
      <c r="DQH580" s="318"/>
      <c r="DQI580" s="318"/>
      <c r="DQJ580" s="318"/>
      <c r="DQK580" s="318"/>
      <c r="DQL580" s="318"/>
      <c r="DQM580" s="318"/>
      <c r="DQN580" s="318"/>
      <c r="DQO580" s="318"/>
      <c r="DQP580" s="318"/>
      <c r="DQQ580" s="318"/>
      <c r="DQR580" s="318"/>
      <c r="DQS580" s="318"/>
      <c r="DQT580" s="318"/>
      <c r="DQU580" s="318"/>
      <c r="DQV580" s="318"/>
      <c r="DQW580" s="318"/>
      <c r="DQX580" s="318"/>
      <c r="DQY580" s="318"/>
      <c r="DQZ580" s="318"/>
      <c r="DRA580" s="318"/>
      <c r="DRB580" s="318"/>
      <c r="DRC580" s="318"/>
      <c r="DRD580" s="318"/>
      <c r="DRE580" s="318"/>
      <c r="DRF580" s="318"/>
      <c r="DRG580" s="318"/>
      <c r="DRH580" s="318"/>
      <c r="DRI580" s="318"/>
      <c r="DRJ580" s="318"/>
      <c r="DRK580" s="318"/>
      <c r="DRL580" s="318"/>
      <c r="DRM580" s="318"/>
      <c r="DRN580" s="318"/>
      <c r="DRO580" s="318"/>
      <c r="DRP580" s="318"/>
      <c r="DRQ580" s="318"/>
      <c r="DRR580" s="318"/>
      <c r="DRS580" s="318"/>
      <c r="DRT580" s="318"/>
      <c r="DRU580" s="318"/>
      <c r="DRV580" s="318"/>
      <c r="DRW580" s="318"/>
      <c r="DRX580" s="318"/>
      <c r="DRY580" s="318"/>
      <c r="DRZ580" s="318"/>
      <c r="DSA580" s="318"/>
      <c r="DSB580" s="318"/>
      <c r="DSC580" s="318"/>
      <c r="DSD580" s="318"/>
      <c r="DSE580" s="318"/>
      <c r="DSF580" s="318"/>
      <c r="DSG580" s="318"/>
      <c r="DSH580" s="318"/>
      <c r="DSI580" s="318"/>
      <c r="DSJ580" s="318"/>
      <c r="DSK580" s="318"/>
      <c r="DSL580" s="318"/>
      <c r="DSM580" s="318"/>
      <c r="DSN580" s="318"/>
      <c r="DSO580" s="318"/>
      <c r="DSP580" s="318"/>
      <c r="DSQ580" s="318"/>
      <c r="DSR580" s="318"/>
      <c r="DSS580" s="318"/>
      <c r="DST580" s="318"/>
      <c r="DSU580" s="318"/>
      <c r="DSV580" s="318"/>
      <c r="DSW580" s="318"/>
      <c r="DSX580" s="318"/>
      <c r="DSY580" s="318"/>
      <c r="DSZ580" s="318"/>
      <c r="DTA580" s="318"/>
      <c r="DTB580" s="318"/>
      <c r="DTC580" s="318"/>
      <c r="DTD580" s="318"/>
      <c r="DTE580" s="318"/>
      <c r="DTF580" s="318"/>
      <c r="DTG580" s="318"/>
      <c r="DTH580" s="318"/>
      <c r="DTI580" s="318"/>
      <c r="DTJ580" s="318"/>
      <c r="DTK580" s="318"/>
      <c r="DTL580" s="318"/>
      <c r="DTM580" s="318"/>
      <c r="DTN580" s="318"/>
      <c r="DTO580" s="318"/>
      <c r="DTP580" s="318"/>
      <c r="DTQ580" s="318"/>
      <c r="DTR580" s="318"/>
      <c r="DTS580" s="318"/>
      <c r="DTT580" s="318"/>
      <c r="DTU580" s="318"/>
      <c r="DTV580" s="318"/>
      <c r="DTW580" s="318"/>
      <c r="DTX580" s="318"/>
      <c r="DTY580" s="318"/>
      <c r="DTZ580" s="318"/>
      <c r="DUA580" s="318"/>
      <c r="DUB580" s="318"/>
      <c r="DUC580" s="318"/>
      <c r="DUD580" s="318"/>
      <c r="DUE580" s="318"/>
      <c r="DUF580" s="318"/>
      <c r="DUG580" s="318"/>
      <c r="DUH580" s="318"/>
      <c r="DUI580" s="318"/>
      <c r="DUJ580" s="318"/>
      <c r="DUK580" s="318"/>
      <c r="DUL580" s="318"/>
      <c r="DUM580" s="318"/>
      <c r="DUN580" s="318"/>
      <c r="DUO580" s="318"/>
      <c r="DUP580" s="318"/>
      <c r="DUQ580" s="318"/>
      <c r="DUR580" s="318"/>
      <c r="DUS580" s="318"/>
      <c r="DUT580" s="318"/>
      <c r="DUU580" s="318"/>
      <c r="DUV580" s="318"/>
      <c r="DUW580" s="318"/>
      <c r="DUX580" s="318"/>
      <c r="DUY580" s="318"/>
      <c r="DUZ580" s="318"/>
      <c r="DVA580" s="318"/>
      <c r="DVB580" s="318"/>
      <c r="DVC580" s="318"/>
      <c r="DVD580" s="318"/>
      <c r="DVE580" s="318"/>
      <c r="DVF580" s="318"/>
      <c r="DVG580" s="318"/>
      <c r="DVH580" s="318"/>
      <c r="DVI580" s="318"/>
      <c r="DVJ580" s="318"/>
      <c r="DVK580" s="318"/>
      <c r="DVL580" s="318"/>
      <c r="DVM580" s="318"/>
      <c r="DVN580" s="318"/>
      <c r="DVO580" s="318"/>
      <c r="DVP580" s="318"/>
      <c r="DVQ580" s="318"/>
      <c r="DVR580" s="318"/>
      <c r="DVS580" s="318"/>
      <c r="DVT580" s="318"/>
      <c r="DVU580" s="318"/>
      <c r="DVV580" s="318"/>
      <c r="DVW580" s="318"/>
      <c r="DVX580" s="318"/>
      <c r="DVY580" s="318"/>
      <c r="DVZ580" s="318"/>
      <c r="DWA580" s="318"/>
      <c r="DWB580" s="318"/>
      <c r="DWC580" s="318"/>
      <c r="DWD580" s="318"/>
      <c r="DWE580" s="318"/>
      <c r="DWF580" s="318"/>
      <c r="DWG580" s="318"/>
      <c r="DWH580" s="318"/>
      <c r="DWI580" s="318"/>
      <c r="DWJ580" s="318"/>
      <c r="DWK580" s="318"/>
      <c r="DWL580" s="318"/>
      <c r="DWM580" s="318"/>
      <c r="DWN580" s="318"/>
      <c r="DWO580" s="318"/>
      <c r="DWP580" s="318"/>
      <c r="DWQ580" s="318"/>
      <c r="DWR580" s="318"/>
      <c r="DWS580" s="318"/>
      <c r="DWT580" s="318"/>
      <c r="DWU580" s="318"/>
      <c r="DWV580" s="318"/>
      <c r="DWW580" s="318"/>
      <c r="DWX580" s="318"/>
      <c r="DWY580" s="318"/>
      <c r="DWZ580" s="318"/>
      <c r="DXA580" s="318"/>
      <c r="DXB580" s="318"/>
      <c r="DXC580" s="318"/>
      <c r="DXD580" s="318"/>
      <c r="DXE580" s="318"/>
      <c r="DXF580" s="318"/>
      <c r="DXG580" s="318"/>
      <c r="DXH580" s="318"/>
      <c r="DXI580" s="318"/>
      <c r="DXJ580" s="318"/>
      <c r="DXK580" s="318"/>
      <c r="DXL580" s="318"/>
      <c r="DXM580" s="318"/>
      <c r="DXN580" s="318"/>
      <c r="DXO580" s="318"/>
      <c r="DXP580" s="318"/>
      <c r="DXQ580" s="318"/>
      <c r="DXR580" s="318"/>
      <c r="DXS580" s="318"/>
      <c r="DXT580" s="318"/>
      <c r="DXU580" s="318"/>
      <c r="DXV580" s="318"/>
      <c r="DXW580" s="318"/>
      <c r="DXX580" s="318"/>
      <c r="DXY580" s="318"/>
      <c r="DXZ580" s="318"/>
      <c r="DYA580" s="318"/>
      <c r="DYB580" s="318"/>
      <c r="DYC580" s="318"/>
      <c r="DYD580" s="318"/>
      <c r="DYE580" s="318"/>
      <c r="DYF580" s="318"/>
      <c r="DYG580" s="318"/>
      <c r="DYH580" s="318"/>
      <c r="DYI580" s="318"/>
      <c r="DYJ580" s="318"/>
      <c r="DYK580" s="318"/>
      <c r="DYL580" s="318"/>
      <c r="DYM580" s="318"/>
      <c r="DYN580" s="318"/>
      <c r="DYO580" s="318"/>
      <c r="DYP580" s="318"/>
      <c r="DYQ580" s="318"/>
      <c r="DYR580" s="318"/>
      <c r="DYS580" s="318"/>
      <c r="DYT580" s="318"/>
      <c r="DYU580" s="318"/>
      <c r="DYV580" s="318"/>
      <c r="DYW580" s="318"/>
      <c r="DYX580" s="318"/>
      <c r="DYY580" s="318"/>
      <c r="DYZ580" s="318"/>
      <c r="DZA580" s="318"/>
      <c r="DZB580" s="318"/>
      <c r="DZC580" s="318"/>
      <c r="DZD580" s="318"/>
      <c r="DZE580" s="318"/>
      <c r="DZF580" s="318"/>
      <c r="DZG580" s="318"/>
      <c r="DZH580" s="318"/>
      <c r="DZI580" s="318"/>
      <c r="DZJ580" s="318"/>
      <c r="DZK580" s="318"/>
      <c r="DZL580" s="318"/>
      <c r="DZM580" s="318"/>
      <c r="DZN580" s="318"/>
      <c r="DZO580" s="318"/>
      <c r="DZP580" s="318"/>
      <c r="DZQ580" s="318"/>
      <c r="DZR580" s="318"/>
      <c r="DZS580" s="318"/>
      <c r="DZT580" s="318"/>
      <c r="DZU580" s="318"/>
      <c r="DZV580" s="318"/>
      <c r="DZW580" s="318"/>
      <c r="DZX580" s="318"/>
      <c r="DZY580" s="318"/>
      <c r="DZZ580" s="318"/>
      <c r="EAA580" s="318"/>
      <c r="EAB580" s="318"/>
      <c r="EAC580" s="318"/>
      <c r="EAD580" s="318"/>
      <c r="EAE580" s="318"/>
      <c r="EAF580" s="318"/>
      <c r="EAG580" s="318"/>
      <c r="EAH580" s="318"/>
      <c r="EAI580" s="318"/>
      <c r="EAJ580" s="318"/>
      <c r="EAK580" s="318"/>
      <c r="EAL580" s="318"/>
      <c r="EAM580" s="318"/>
      <c r="EAN580" s="318"/>
      <c r="EAO580" s="318"/>
      <c r="EAP580" s="318"/>
      <c r="EAQ580" s="318"/>
      <c r="EAR580" s="318"/>
      <c r="EAS580" s="318"/>
      <c r="EAT580" s="318"/>
      <c r="EAU580" s="318"/>
      <c r="EAV580" s="318"/>
      <c r="EAW580" s="318"/>
      <c r="EAX580" s="318"/>
      <c r="EAY580" s="318"/>
      <c r="EAZ580" s="318"/>
      <c r="EBA580" s="318"/>
      <c r="EBB580" s="318"/>
      <c r="EBC580" s="318"/>
      <c r="EBD580" s="318"/>
      <c r="EBE580" s="318"/>
      <c r="EBF580" s="318"/>
      <c r="EBG580" s="318"/>
      <c r="EBH580" s="318"/>
      <c r="EBI580" s="318"/>
      <c r="EBJ580" s="318"/>
      <c r="EBK580" s="318"/>
      <c r="EBL580" s="318"/>
      <c r="EBM580" s="318"/>
      <c r="EBN580" s="318"/>
      <c r="EBO580" s="318"/>
      <c r="EBP580" s="318"/>
      <c r="EBQ580" s="318"/>
      <c r="EBR580" s="318"/>
      <c r="EBS580" s="318"/>
      <c r="EBT580" s="318"/>
      <c r="EBU580" s="318"/>
      <c r="EBV580" s="318"/>
      <c r="EBW580" s="318"/>
      <c r="EBX580" s="318"/>
      <c r="EBY580" s="318"/>
      <c r="EBZ580" s="318"/>
      <c r="ECA580" s="318"/>
      <c r="ECB580" s="318"/>
      <c r="ECC580" s="318"/>
      <c r="ECD580" s="318"/>
      <c r="ECE580" s="318"/>
      <c r="ECF580" s="318"/>
      <c r="ECG580" s="318"/>
      <c r="ECH580" s="318"/>
      <c r="ECI580" s="318"/>
      <c r="ECJ580" s="318"/>
      <c r="ECK580" s="318"/>
      <c r="ECL580" s="318"/>
      <c r="ECM580" s="318"/>
      <c r="ECN580" s="318"/>
      <c r="ECO580" s="318"/>
      <c r="ECP580" s="318"/>
      <c r="ECQ580" s="318"/>
      <c r="ECR580" s="318"/>
      <c r="ECS580" s="318"/>
      <c r="ECT580" s="318"/>
      <c r="ECU580" s="318"/>
      <c r="ECV580" s="318"/>
      <c r="ECW580" s="318"/>
      <c r="ECX580" s="318"/>
      <c r="ECY580" s="318"/>
      <c r="ECZ580" s="318"/>
      <c r="EDA580" s="318"/>
      <c r="EDB580" s="318"/>
      <c r="EDC580" s="318"/>
      <c r="EDD580" s="318"/>
      <c r="EDE580" s="318"/>
      <c r="EDF580" s="318"/>
      <c r="EDG580" s="318"/>
      <c r="EDH580" s="318"/>
      <c r="EDI580" s="318"/>
      <c r="EDJ580" s="318"/>
      <c r="EDK580" s="318"/>
      <c r="EDL580" s="318"/>
      <c r="EDM580" s="318"/>
      <c r="EDN580" s="318"/>
      <c r="EDO580" s="318"/>
      <c r="EDP580" s="318"/>
      <c r="EDQ580" s="318"/>
      <c r="EDR580" s="318"/>
      <c r="EDS580" s="318"/>
      <c r="EDT580" s="318"/>
      <c r="EDU580" s="318"/>
      <c r="EDV580" s="318"/>
      <c r="EDW580" s="318"/>
      <c r="EDX580" s="318"/>
      <c r="EDY580" s="318"/>
      <c r="EDZ580" s="318"/>
      <c r="EEA580" s="318"/>
      <c r="EEB580" s="318"/>
      <c r="EEC580" s="318"/>
      <c r="EED580" s="318"/>
      <c r="EEE580" s="318"/>
      <c r="EEF580" s="318"/>
      <c r="EEG580" s="318"/>
      <c r="EEH580" s="318"/>
      <c r="EEI580" s="318"/>
      <c r="EEJ580" s="318"/>
      <c r="EEK580" s="318"/>
      <c r="EEL580" s="318"/>
      <c r="EEM580" s="318"/>
      <c r="EEN580" s="318"/>
      <c r="EEO580" s="318"/>
      <c r="EEP580" s="318"/>
      <c r="EEQ580" s="318"/>
      <c r="EER580" s="318"/>
      <c r="EES580" s="318"/>
      <c r="EET580" s="318"/>
      <c r="EEU580" s="318"/>
      <c r="EEV580" s="318"/>
      <c r="EEW580" s="318"/>
      <c r="EEX580" s="318"/>
      <c r="EEY580" s="318"/>
      <c r="EEZ580" s="318"/>
      <c r="EFA580" s="318"/>
      <c r="EFB580" s="318"/>
      <c r="EFC580" s="318"/>
      <c r="EFD580" s="318"/>
      <c r="EFE580" s="318"/>
      <c r="EFF580" s="318"/>
      <c r="EFG580" s="318"/>
      <c r="EFH580" s="318"/>
      <c r="EFI580" s="318"/>
      <c r="EFJ580" s="318"/>
      <c r="EFK580" s="318"/>
      <c r="EFL580" s="318"/>
      <c r="EFM580" s="318"/>
      <c r="EFN580" s="318"/>
      <c r="EFO580" s="318"/>
      <c r="EFP580" s="318"/>
      <c r="EFQ580" s="318"/>
      <c r="EFR580" s="318"/>
      <c r="EFS580" s="318"/>
      <c r="EFT580" s="318"/>
      <c r="EFU580" s="318"/>
      <c r="EFV580" s="318"/>
      <c r="EFW580" s="318"/>
      <c r="EFX580" s="318"/>
      <c r="EFY580" s="318"/>
      <c r="EFZ580" s="318"/>
      <c r="EGA580" s="318"/>
      <c r="EGB580" s="318"/>
      <c r="EGC580" s="318"/>
      <c r="EGD580" s="318"/>
      <c r="EGE580" s="318"/>
      <c r="EGF580" s="318"/>
      <c r="EGG580" s="318"/>
      <c r="EGH580" s="318"/>
      <c r="EGI580" s="318"/>
      <c r="EGJ580" s="318"/>
      <c r="EGK580" s="318"/>
      <c r="EGL580" s="318"/>
      <c r="EGM580" s="318"/>
      <c r="EGN580" s="318"/>
      <c r="EGO580" s="318"/>
      <c r="EGP580" s="318"/>
      <c r="EGQ580" s="318"/>
      <c r="EGR580" s="318"/>
      <c r="EGS580" s="318"/>
      <c r="EGT580" s="318"/>
      <c r="EGU580" s="318"/>
      <c r="EGV580" s="318"/>
      <c r="EGW580" s="318"/>
      <c r="EGX580" s="318"/>
      <c r="EGY580" s="318"/>
      <c r="EGZ580" s="318"/>
      <c r="EHA580" s="318"/>
      <c r="EHB580" s="318"/>
      <c r="EHC580" s="318"/>
      <c r="EHD580" s="318"/>
      <c r="EHE580" s="318"/>
      <c r="EHF580" s="318"/>
      <c r="EHG580" s="318"/>
      <c r="EHH580" s="318"/>
      <c r="EHI580" s="318"/>
      <c r="EHJ580" s="318"/>
      <c r="EHK580" s="318"/>
      <c r="EHL580" s="318"/>
      <c r="EHM580" s="318"/>
      <c r="EHN580" s="318"/>
      <c r="EHO580" s="318"/>
      <c r="EHP580" s="318"/>
      <c r="EHQ580" s="318"/>
      <c r="EHR580" s="318"/>
      <c r="EHS580" s="318"/>
      <c r="EHT580" s="318"/>
      <c r="EHU580" s="318"/>
      <c r="EHV580" s="318"/>
      <c r="EHW580" s="318"/>
      <c r="EHX580" s="318"/>
      <c r="EHY580" s="318"/>
      <c r="EHZ580" s="318"/>
      <c r="EIA580" s="318"/>
      <c r="EIB580" s="318"/>
      <c r="EIC580" s="318"/>
      <c r="EID580" s="318"/>
      <c r="EIE580" s="318"/>
      <c r="EIF580" s="318"/>
      <c r="EIG580" s="318"/>
      <c r="EIH580" s="318"/>
      <c r="EII580" s="318"/>
      <c r="EIJ580" s="318"/>
      <c r="EIK580" s="318"/>
      <c r="EIL580" s="318"/>
      <c r="EIM580" s="318"/>
      <c r="EIN580" s="318"/>
      <c r="EIO580" s="318"/>
      <c r="EIP580" s="318"/>
      <c r="EIQ580" s="318"/>
      <c r="EIR580" s="318"/>
      <c r="EIS580" s="318"/>
      <c r="EIT580" s="318"/>
      <c r="EIU580" s="318"/>
      <c r="EIV580" s="318"/>
      <c r="EIW580" s="318"/>
      <c r="EIX580" s="318"/>
      <c r="EIY580" s="318"/>
      <c r="EIZ580" s="318"/>
      <c r="EJA580" s="318"/>
      <c r="EJB580" s="318"/>
      <c r="EJC580" s="318"/>
      <c r="EJD580" s="318"/>
      <c r="EJE580" s="318"/>
      <c r="EJF580" s="318"/>
      <c r="EJG580" s="318"/>
      <c r="EJH580" s="318"/>
      <c r="EJI580" s="318"/>
      <c r="EJJ580" s="318"/>
      <c r="EJK580" s="318"/>
      <c r="EJL580" s="318"/>
      <c r="EJM580" s="318"/>
      <c r="EJN580" s="318"/>
      <c r="EJO580" s="318"/>
      <c r="EJP580" s="318"/>
      <c r="EJQ580" s="318"/>
      <c r="EJR580" s="318"/>
      <c r="EJS580" s="318"/>
      <c r="EJT580" s="318"/>
      <c r="EJU580" s="318"/>
      <c r="EJV580" s="318"/>
      <c r="EJW580" s="318"/>
      <c r="EJX580" s="318"/>
      <c r="EJY580" s="318"/>
      <c r="EJZ580" s="318"/>
      <c r="EKA580" s="318"/>
      <c r="EKB580" s="318"/>
      <c r="EKC580" s="318"/>
      <c r="EKD580" s="318"/>
      <c r="EKE580" s="318"/>
      <c r="EKF580" s="318"/>
      <c r="EKG580" s="318"/>
      <c r="EKH580" s="318"/>
      <c r="EKI580" s="318"/>
      <c r="EKJ580" s="318"/>
      <c r="EKK580" s="318"/>
      <c r="EKL580" s="318"/>
      <c r="EKM580" s="318"/>
      <c r="EKN580" s="318"/>
      <c r="EKO580" s="318"/>
      <c r="EKP580" s="318"/>
      <c r="EKQ580" s="318"/>
      <c r="EKR580" s="318"/>
      <c r="EKS580" s="318"/>
      <c r="EKT580" s="318"/>
      <c r="EKU580" s="318"/>
      <c r="EKV580" s="318"/>
      <c r="EKW580" s="318"/>
      <c r="EKX580" s="318"/>
      <c r="EKY580" s="318"/>
      <c r="EKZ580" s="318"/>
      <c r="ELA580" s="318"/>
      <c r="ELB580" s="318"/>
      <c r="ELC580" s="318"/>
      <c r="ELD580" s="318"/>
      <c r="ELE580" s="318"/>
      <c r="ELF580" s="318"/>
      <c r="ELG580" s="318"/>
      <c r="ELH580" s="318"/>
      <c r="ELI580" s="318"/>
      <c r="ELJ580" s="318"/>
      <c r="ELK580" s="318"/>
      <c r="ELL580" s="318"/>
      <c r="ELM580" s="318"/>
      <c r="ELN580" s="318"/>
      <c r="ELO580" s="318"/>
      <c r="ELP580" s="318"/>
      <c r="ELQ580" s="318"/>
      <c r="ELR580" s="318"/>
      <c r="ELS580" s="318"/>
      <c r="ELT580" s="318"/>
      <c r="ELU580" s="318"/>
      <c r="ELV580" s="318"/>
      <c r="ELW580" s="318"/>
      <c r="ELX580" s="318"/>
      <c r="ELY580" s="318"/>
      <c r="ELZ580" s="318"/>
      <c r="EMA580" s="318"/>
      <c r="EMB580" s="318"/>
      <c r="EMC580" s="318"/>
      <c r="EMD580" s="318"/>
      <c r="EME580" s="318"/>
      <c r="EMF580" s="318"/>
      <c r="EMG580" s="318"/>
      <c r="EMH580" s="318"/>
      <c r="EMI580" s="318"/>
      <c r="EMJ580" s="318"/>
      <c r="EMK580" s="318"/>
      <c r="EML580" s="318"/>
      <c r="EMM580" s="318"/>
      <c r="EMN580" s="318"/>
      <c r="EMO580" s="318"/>
      <c r="EMP580" s="318"/>
      <c r="EMQ580" s="318"/>
      <c r="EMR580" s="318"/>
      <c r="EMS580" s="318"/>
      <c r="EMT580" s="318"/>
      <c r="EMU580" s="318"/>
      <c r="EMV580" s="318"/>
      <c r="EMW580" s="318"/>
      <c r="EMX580" s="318"/>
      <c r="EMY580" s="318"/>
      <c r="EMZ580" s="318"/>
      <c r="ENA580" s="318"/>
      <c r="ENB580" s="318"/>
      <c r="ENC580" s="318"/>
      <c r="END580" s="318"/>
      <c r="ENE580" s="318"/>
      <c r="ENF580" s="318"/>
      <c r="ENG580" s="318"/>
      <c r="ENH580" s="318"/>
      <c r="ENI580" s="318"/>
      <c r="ENJ580" s="318"/>
      <c r="ENK580" s="318"/>
      <c r="ENL580" s="318"/>
      <c r="ENM580" s="318"/>
      <c r="ENN580" s="318"/>
      <c r="ENO580" s="318"/>
      <c r="ENP580" s="318"/>
      <c r="ENQ580" s="318"/>
      <c r="ENR580" s="318"/>
      <c r="ENS580" s="318"/>
      <c r="ENT580" s="318"/>
      <c r="ENU580" s="318"/>
      <c r="ENV580" s="318"/>
      <c r="ENW580" s="318"/>
      <c r="ENX580" s="318"/>
      <c r="ENY580" s="318"/>
      <c r="ENZ580" s="318"/>
      <c r="EOA580" s="318"/>
      <c r="EOB580" s="318"/>
      <c r="EOC580" s="318"/>
      <c r="EOD580" s="318"/>
      <c r="EOE580" s="318"/>
      <c r="EOF580" s="318"/>
      <c r="EOG580" s="318"/>
      <c r="EOH580" s="318"/>
      <c r="EOI580" s="318"/>
      <c r="EOJ580" s="318"/>
      <c r="EOK580" s="318"/>
      <c r="EOL580" s="318"/>
      <c r="EOM580" s="318"/>
      <c r="EON580" s="318"/>
      <c r="EOO580" s="318"/>
      <c r="EOP580" s="318"/>
      <c r="EOQ580" s="318"/>
      <c r="EOR580" s="318"/>
      <c r="EOS580" s="318"/>
      <c r="EOT580" s="318"/>
      <c r="EOU580" s="318"/>
      <c r="EOV580" s="318"/>
      <c r="EOW580" s="318"/>
      <c r="EOX580" s="318"/>
      <c r="EOY580" s="318"/>
      <c r="EOZ580" s="318"/>
      <c r="EPA580" s="318"/>
      <c r="EPB580" s="318"/>
      <c r="EPC580" s="318"/>
      <c r="EPD580" s="318"/>
      <c r="EPE580" s="318"/>
      <c r="EPF580" s="318"/>
      <c r="EPG580" s="318"/>
      <c r="EPH580" s="318"/>
      <c r="EPI580" s="318"/>
      <c r="EPJ580" s="318"/>
      <c r="EPK580" s="318"/>
      <c r="EPL580" s="318"/>
      <c r="EPM580" s="318"/>
      <c r="EPN580" s="318"/>
      <c r="EPO580" s="318"/>
      <c r="EPP580" s="318"/>
      <c r="EPQ580" s="318"/>
      <c r="EPR580" s="318"/>
      <c r="EPS580" s="318"/>
      <c r="EPT580" s="318"/>
      <c r="EPU580" s="318"/>
      <c r="EPV580" s="318"/>
      <c r="EPW580" s="318"/>
      <c r="EPX580" s="318"/>
      <c r="EPY580" s="318"/>
      <c r="EPZ580" s="318"/>
      <c r="EQA580" s="318"/>
      <c r="EQB580" s="318"/>
      <c r="EQC580" s="318"/>
      <c r="EQD580" s="318"/>
      <c r="EQE580" s="318"/>
      <c r="EQF580" s="318"/>
      <c r="EQG580" s="318"/>
      <c r="EQH580" s="318"/>
      <c r="EQI580" s="318"/>
      <c r="EQJ580" s="318"/>
      <c r="EQK580" s="318"/>
      <c r="EQL580" s="318"/>
      <c r="EQM580" s="318"/>
      <c r="EQN580" s="318"/>
      <c r="EQO580" s="318"/>
      <c r="EQP580" s="318"/>
      <c r="EQQ580" s="318"/>
      <c r="EQR580" s="318"/>
      <c r="EQS580" s="318"/>
      <c r="EQT580" s="318"/>
      <c r="EQU580" s="318"/>
      <c r="EQV580" s="318"/>
      <c r="EQW580" s="318"/>
      <c r="EQX580" s="318"/>
      <c r="EQY580" s="318"/>
      <c r="EQZ580" s="318"/>
      <c r="ERA580" s="318"/>
      <c r="ERB580" s="318"/>
      <c r="ERC580" s="318"/>
      <c r="ERD580" s="318"/>
      <c r="ERE580" s="318"/>
      <c r="ERF580" s="318"/>
      <c r="ERG580" s="318"/>
      <c r="ERH580" s="318"/>
      <c r="ERI580" s="318"/>
      <c r="ERJ580" s="318"/>
      <c r="ERK580" s="318"/>
      <c r="ERL580" s="318"/>
      <c r="ERM580" s="318"/>
      <c r="ERN580" s="318"/>
      <c r="ERO580" s="318"/>
      <c r="ERP580" s="318"/>
      <c r="ERQ580" s="318"/>
      <c r="ERR580" s="318"/>
      <c r="ERS580" s="318"/>
      <c r="ERT580" s="318"/>
      <c r="ERU580" s="318"/>
      <c r="ERV580" s="318"/>
      <c r="ERW580" s="318"/>
      <c r="ERX580" s="318"/>
      <c r="ERY580" s="318"/>
      <c r="ERZ580" s="318"/>
      <c r="ESA580" s="318"/>
      <c r="ESB580" s="318"/>
      <c r="ESC580" s="318"/>
      <c r="ESD580" s="318"/>
      <c r="ESE580" s="318"/>
      <c r="ESF580" s="318"/>
      <c r="ESG580" s="318"/>
      <c r="ESH580" s="318"/>
      <c r="ESI580" s="318"/>
      <c r="ESJ580" s="318"/>
      <c r="ESK580" s="318"/>
      <c r="ESL580" s="318"/>
      <c r="ESM580" s="318"/>
      <c r="ESN580" s="318"/>
      <c r="ESO580" s="318"/>
      <c r="ESP580" s="318"/>
      <c r="ESQ580" s="318"/>
      <c r="ESR580" s="318"/>
      <c r="ESS580" s="318"/>
      <c r="EST580" s="318"/>
      <c r="ESU580" s="318"/>
      <c r="ESV580" s="318"/>
      <c r="ESW580" s="318"/>
      <c r="ESX580" s="318"/>
      <c r="ESY580" s="318"/>
      <c r="ESZ580" s="318"/>
      <c r="ETA580" s="318"/>
      <c r="ETB580" s="318"/>
      <c r="ETC580" s="318"/>
      <c r="ETD580" s="318"/>
      <c r="ETE580" s="318"/>
      <c r="ETF580" s="318"/>
      <c r="ETG580" s="318"/>
      <c r="ETH580" s="318"/>
      <c r="ETI580" s="318"/>
      <c r="ETJ580" s="318"/>
      <c r="ETK580" s="318"/>
      <c r="ETL580" s="318"/>
      <c r="ETM580" s="318"/>
      <c r="ETN580" s="318"/>
      <c r="ETO580" s="318"/>
      <c r="ETP580" s="318"/>
      <c r="ETQ580" s="318"/>
      <c r="ETR580" s="318"/>
      <c r="ETS580" s="318"/>
      <c r="ETT580" s="318"/>
      <c r="ETU580" s="318"/>
      <c r="ETV580" s="318"/>
      <c r="ETW580" s="318"/>
      <c r="ETX580" s="318"/>
      <c r="ETY580" s="318"/>
      <c r="ETZ580" s="318"/>
      <c r="EUA580" s="318"/>
      <c r="EUB580" s="318"/>
      <c r="EUC580" s="318"/>
      <c r="EUD580" s="318"/>
      <c r="EUE580" s="318"/>
      <c r="EUF580" s="318"/>
      <c r="EUG580" s="318"/>
      <c r="EUH580" s="318"/>
      <c r="EUI580" s="318"/>
      <c r="EUJ580" s="318"/>
      <c r="EUK580" s="318"/>
      <c r="EUL580" s="318"/>
      <c r="EUM580" s="318"/>
      <c r="EUN580" s="318"/>
      <c r="EUO580" s="318"/>
      <c r="EUP580" s="318"/>
      <c r="EUQ580" s="318"/>
      <c r="EUR580" s="318"/>
      <c r="EUS580" s="318"/>
      <c r="EUT580" s="318"/>
      <c r="EUU580" s="318"/>
      <c r="EUV580" s="318"/>
      <c r="EUW580" s="318"/>
      <c r="EUX580" s="318"/>
      <c r="EUY580" s="318"/>
      <c r="EUZ580" s="318"/>
      <c r="EVA580" s="318"/>
      <c r="EVB580" s="318"/>
      <c r="EVC580" s="318"/>
      <c r="EVD580" s="318"/>
      <c r="EVE580" s="318"/>
      <c r="EVF580" s="318"/>
      <c r="EVG580" s="318"/>
      <c r="EVH580" s="318"/>
      <c r="EVI580" s="318"/>
      <c r="EVJ580" s="318"/>
      <c r="EVK580" s="318"/>
      <c r="EVL580" s="318"/>
      <c r="EVM580" s="318"/>
      <c r="EVN580" s="318"/>
      <c r="EVO580" s="318"/>
      <c r="EVP580" s="318"/>
      <c r="EVQ580" s="318"/>
      <c r="EVR580" s="318"/>
      <c r="EVS580" s="318"/>
      <c r="EVT580" s="318"/>
      <c r="EVU580" s="318"/>
      <c r="EVV580" s="318"/>
      <c r="EVW580" s="318"/>
      <c r="EVX580" s="318"/>
      <c r="EVY580" s="318"/>
      <c r="EVZ580" s="318"/>
      <c r="EWA580" s="318"/>
      <c r="EWB580" s="318"/>
      <c r="EWC580" s="318"/>
      <c r="EWD580" s="318"/>
      <c r="EWE580" s="318"/>
      <c r="EWF580" s="318"/>
      <c r="EWG580" s="318"/>
      <c r="EWH580" s="318"/>
      <c r="EWI580" s="318"/>
      <c r="EWJ580" s="318"/>
      <c r="EWK580" s="318"/>
      <c r="EWL580" s="318"/>
      <c r="EWM580" s="318"/>
      <c r="EWN580" s="318"/>
      <c r="EWO580" s="318"/>
      <c r="EWP580" s="318"/>
      <c r="EWQ580" s="318"/>
      <c r="EWR580" s="318"/>
      <c r="EWS580" s="318"/>
      <c r="EWT580" s="318"/>
      <c r="EWU580" s="318"/>
      <c r="EWV580" s="318"/>
      <c r="EWW580" s="318"/>
      <c r="EWX580" s="318"/>
      <c r="EWY580" s="318"/>
      <c r="EWZ580" s="318"/>
      <c r="EXA580" s="318"/>
      <c r="EXB580" s="318"/>
      <c r="EXC580" s="318"/>
      <c r="EXD580" s="318"/>
      <c r="EXE580" s="318"/>
      <c r="EXF580" s="318"/>
      <c r="EXG580" s="318"/>
      <c r="EXH580" s="318"/>
      <c r="EXI580" s="318"/>
      <c r="EXJ580" s="318"/>
      <c r="EXK580" s="318"/>
      <c r="EXL580" s="318"/>
      <c r="EXM580" s="318"/>
      <c r="EXN580" s="318"/>
      <c r="EXO580" s="318"/>
      <c r="EXP580" s="318"/>
      <c r="EXQ580" s="318"/>
      <c r="EXR580" s="318"/>
      <c r="EXS580" s="318"/>
      <c r="EXT580" s="318"/>
      <c r="EXU580" s="318"/>
      <c r="EXV580" s="318"/>
      <c r="EXW580" s="318"/>
      <c r="EXX580" s="318"/>
      <c r="EXY580" s="318"/>
      <c r="EXZ580" s="318"/>
      <c r="EYA580" s="318"/>
      <c r="EYB580" s="318"/>
      <c r="EYC580" s="318"/>
      <c r="EYD580" s="318"/>
      <c r="EYE580" s="318"/>
      <c r="EYF580" s="318"/>
      <c r="EYG580" s="318"/>
      <c r="EYH580" s="318"/>
      <c r="EYI580" s="318"/>
      <c r="EYJ580" s="318"/>
      <c r="EYK580" s="318"/>
      <c r="EYL580" s="318"/>
      <c r="EYM580" s="318"/>
      <c r="EYN580" s="318"/>
      <c r="EYO580" s="318"/>
      <c r="EYP580" s="318"/>
      <c r="EYQ580" s="318"/>
      <c r="EYR580" s="318"/>
      <c r="EYS580" s="318"/>
      <c r="EYT580" s="318"/>
      <c r="EYU580" s="318"/>
      <c r="EYV580" s="318"/>
      <c r="EYW580" s="318"/>
      <c r="EYX580" s="318"/>
      <c r="EYY580" s="318"/>
      <c r="EYZ580" s="318"/>
      <c r="EZA580" s="318"/>
      <c r="EZB580" s="318"/>
      <c r="EZC580" s="318"/>
      <c r="EZD580" s="318"/>
      <c r="EZE580" s="318"/>
      <c r="EZF580" s="318"/>
      <c r="EZG580" s="318"/>
      <c r="EZH580" s="318"/>
      <c r="EZI580" s="318"/>
      <c r="EZJ580" s="318"/>
      <c r="EZK580" s="318"/>
      <c r="EZL580" s="318"/>
      <c r="EZM580" s="318"/>
      <c r="EZN580" s="318"/>
      <c r="EZO580" s="318"/>
      <c r="EZP580" s="318"/>
      <c r="EZQ580" s="318"/>
      <c r="EZR580" s="318"/>
      <c r="EZS580" s="318"/>
      <c r="EZT580" s="318"/>
      <c r="EZU580" s="318"/>
      <c r="EZV580" s="318"/>
      <c r="EZW580" s="318"/>
      <c r="EZX580" s="318"/>
      <c r="EZY580" s="318"/>
      <c r="EZZ580" s="318"/>
      <c r="FAA580" s="318"/>
      <c r="FAB580" s="318"/>
      <c r="FAC580" s="318"/>
      <c r="FAD580" s="318"/>
      <c r="FAE580" s="318"/>
      <c r="FAF580" s="318"/>
      <c r="FAG580" s="318"/>
      <c r="FAH580" s="318"/>
      <c r="FAI580" s="318"/>
      <c r="FAJ580" s="318"/>
      <c r="FAK580" s="318"/>
      <c r="FAL580" s="318"/>
      <c r="FAM580" s="318"/>
      <c r="FAN580" s="318"/>
      <c r="FAO580" s="318"/>
      <c r="FAP580" s="318"/>
      <c r="FAQ580" s="318"/>
      <c r="FAR580" s="318"/>
      <c r="FAS580" s="318"/>
      <c r="FAT580" s="318"/>
      <c r="FAU580" s="318"/>
      <c r="FAV580" s="318"/>
      <c r="FAW580" s="318"/>
      <c r="FAX580" s="318"/>
      <c r="FAY580" s="318"/>
      <c r="FAZ580" s="318"/>
      <c r="FBA580" s="318"/>
      <c r="FBB580" s="318"/>
      <c r="FBC580" s="318"/>
      <c r="FBD580" s="318"/>
      <c r="FBE580" s="318"/>
      <c r="FBF580" s="318"/>
      <c r="FBG580" s="318"/>
      <c r="FBH580" s="318"/>
      <c r="FBI580" s="318"/>
      <c r="FBJ580" s="318"/>
      <c r="FBK580" s="318"/>
      <c r="FBL580" s="318"/>
      <c r="FBM580" s="318"/>
      <c r="FBN580" s="318"/>
      <c r="FBO580" s="318"/>
      <c r="FBP580" s="318"/>
      <c r="FBQ580" s="318"/>
      <c r="FBR580" s="318"/>
      <c r="FBS580" s="318"/>
      <c r="FBT580" s="318"/>
      <c r="FBU580" s="318"/>
      <c r="FBV580" s="318"/>
      <c r="FBW580" s="318"/>
      <c r="FBX580" s="318"/>
      <c r="FBY580" s="318"/>
      <c r="FBZ580" s="318"/>
      <c r="FCA580" s="318"/>
      <c r="FCB580" s="318"/>
      <c r="FCC580" s="318"/>
      <c r="FCD580" s="318"/>
      <c r="FCE580" s="318"/>
      <c r="FCF580" s="318"/>
      <c r="FCG580" s="318"/>
      <c r="FCH580" s="318"/>
      <c r="FCI580" s="318"/>
      <c r="FCJ580" s="318"/>
      <c r="FCK580" s="318"/>
      <c r="FCL580" s="318"/>
      <c r="FCM580" s="318"/>
      <c r="FCN580" s="318"/>
      <c r="FCO580" s="318"/>
      <c r="FCP580" s="318"/>
      <c r="FCQ580" s="318"/>
      <c r="FCR580" s="318"/>
      <c r="FCS580" s="318"/>
      <c r="FCT580" s="318"/>
      <c r="FCU580" s="318"/>
      <c r="FCV580" s="318"/>
      <c r="FCW580" s="318"/>
      <c r="FCX580" s="318"/>
      <c r="FCY580" s="318"/>
      <c r="FCZ580" s="318"/>
      <c r="FDA580" s="318"/>
      <c r="FDB580" s="318"/>
      <c r="FDC580" s="318"/>
      <c r="FDD580" s="318"/>
      <c r="FDE580" s="318"/>
      <c r="FDF580" s="318"/>
      <c r="FDG580" s="318"/>
      <c r="FDH580" s="318"/>
      <c r="FDI580" s="318"/>
      <c r="FDJ580" s="318"/>
      <c r="FDK580" s="318"/>
      <c r="FDL580" s="318"/>
      <c r="FDM580" s="318"/>
      <c r="FDN580" s="318"/>
      <c r="FDO580" s="318"/>
      <c r="FDP580" s="318"/>
      <c r="FDQ580" s="318"/>
      <c r="FDR580" s="318"/>
      <c r="FDS580" s="318"/>
      <c r="FDT580" s="318"/>
      <c r="FDU580" s="318"/>
      <c r="FDV580" s="318"/>
      <c r="FDW580" s="318"/>
      <c r="FDX580" s="318"/>
      <c r="FDY580" s="318"/>
      <c r="FDZ580" s="318"/>
      <c r="FEA580" s="318"/>
      <c r="FEB580" s="318"/>
      <c r="FEC580" s="318"/>
      <c r="FED580" s="318"/>
      <c r="FEE580" s="318"/>
      <c r="FEF580" s="318"/>
      <c r="FEG580" s="318"/>
      <c r="FEH580" s="318"/>
      <c r="FEI580" s="318"/>
      <c r="FEJ580" s="318"/>
      <c r="FEK580" s="318"/>
      <c r="FEL580" s="318"/>
      <c r="FEM580" s="318"/>
      <c r="FEN580" s="318"/>
      <c r="FEO580" s="318"/>
      <c r="FEP580" s="318"/>
      <c r="FEQ580" s="318"/>
      <c r="FER580" s="318"/>
      <c r="FES580" s="318"/>
      <c r="FET580" s="318"/>
      <c r="FEU580" s="318"/>
      <c r="FEV580" s="318"/>
      <c r="FEW580" s="318"/>
      <c r="FEX580" s="318"/>
      <c r="FEY580" s="318"/>
      <c r="FEZ580" s="318"/>
      <c r="FFA580" s="318"/>
      <c r="FFB580" s="318"/>
      <c r="FFC580" s="318"/>
      <c r="FFD580" s="318"/>
      <c r="FFE580" s="318"/>
      <c r="FFF580" s="318"/>
      <c r="FFG580" s="318"/>
      <c r="FFH580" s="318"/>
      <c r="FFI580" s="318"/>
      <c r="FFJ580" s="318"/>
      <c r="FFK580" s="318"/>
      <c r="FFL580" s="318"/>
      <c r="FFM580" s="318"/>
      <c r="FFN580" s="318"/>
      <c r="FFO580" s="318"/>
      <c r="FFP580" s="318"/>
      <c r="FFQ580" s="318"/>
      <c r="FFR580" s="318"/>
      <c r="FFS580" s="318"/>
      <c r="FFT580" s="318"/>
      <c r="FFU580" s="318"/>
      <c r="FFV580" s="318"/>
      <c r="FFW580" s="318"/>
      <c r="FFX580" s="318"/>
      <c r="FFY580" s="318"/>
      <c r="FFZ580" s="318"/>
      <c r="FGA580" s="318"/>
      <c r="FGB580" s="318"/>
      <c r="FGC580" s="318"/>
      <c r="FGD580" s="318"/>
      <c r="FGE580" s="318"/>
      <c r="FGF580" s="318"/>
      <c r="FGG580" s="318"/>
      <c r="FGH580" s="318"/>
      <c r="FGI580" s="318"/>
      <c r="FGJ580" s="318"/>
      <c r="FGK580" s="318"/>
      <c r="FGL580" s="318"/>
      <c r="FGM580" s="318"/>
      <c r="FGN580" s="318"/>
      <c r="FGO580" s="318"/>
      <c r="FGP580" s="318"/>
      <c r="FGQ580" s="318"/>
      <c r="FGR580" s="318"/>
      <c r="FGS580" s="318"/>
      <c r="FGT580" s="318"/>
      <c r="FGU580" s="318"/>
      <c r="FGV580" s="318"/>
      <c r="FGW580" s="318"/>
      <c r="FGX580" s="318"/>
      <c r="FGY580" s="318"/>
      <c r="FGZ580" s="318"/>
      <c r="FHA580" s="318"/>
      <c r="FHB580" s="318"/>
      <c r="FHC580" s="318"/>
      <c r="FHD580" s="318"/>
      <c r="FHE580" s="318"/>
      <c r="FHF580" s="318"/>
      <c r="FHG580" s="318"/>
      <c r="FHH580" s="318"/>
      <c r="FHI580" s="318"/>
      <c r="FHJ580" s="318"/>
      <c r="FHK580" s="318"/>
      <c r="FHL580" s="318"/>
      <c r="FHM580" s="318"/>
      <c r="FHN580" s="318"/>
      <c r="FHO580" s="318"/>
      <c r="FHP580" s="318"/>
      <c r="FHQ580" s="318"/>
      <c r="FHR580" s="318"/>
      <c r="FHS580" s="318"/>
      <c r="FHT580" s="318"/>
      <c r="FHU580" s="318"/>
      <c r="FHV580" s="318"/>
      <c r="FHW580" s="318"/>
      <c r="FHX580" s="318"/>
      <c r="FHY580" s="318"/>
      <c r="FHZ580" s="318"/>
      <c r="FIA580" s="318"/>
      <c r="FIB580" s="318"/>
      <c r="FIC580" s="318"/>
      <c r="FID580" s="318"/>
      <c r="FIE580" s="318"/>
      <c r="FIF580" s="318"/>
      <c r="FIG580" s="318"/>
      <c r="FIH580" s="318"/>
      <c r="FII580" s="318"/>
      <c r="FIJ580" s="318"/>
      <c r="FIK580" s="318"/>
      <c r="FIL580" s="318"/>
      <c r="FIM580" s="318"/>
      <c r="FIN580" s="318"/>
      <c r="FIO580" s="318"/>
      <c r="FIP580" s="318"/>
      <c r="FIQ580" s="318"/>
      <c r="FIR580" s="318"/>
      <c r="FIS580" s="318"/>
      <c r="FIT580" s="318"/>
      <c r="FIU580" s="318"/>
      <c r="FIV580" s="318"/>
      <c r="FIW580" s="318"/>
      <c r="FIX580" s="318"/>
      <c r="FIY580" s="318"/>
      <c r="FIZ580" s="318"/>
      <c r="FJA580" s="318"/>
      <c r="FJB580" s="318"/>
      <c r="FJC580" s="318"/>
      <c r="FJD580" s="318"/>
      <c r="FJE580" s="318"/>
      <c r="FJF580" s="318"/>
      <c r="FJG580" s="318"/>
      <c r="FJH580" s="318"/>
      <c r="FJI580" s="318"/>
      <c r="FJJ580" s="318"/>
      <c r="FJK580" s="318"/>
      <c r="FJL580" s="318"/>
      <c r="FJM580" s="318"/>
      <c r="FJN580" s="318"/>
      <c r="FJO580" s="318"/>
      <c r="FJP580" s="318"/>
      <c r="FJQ580" s="318"/>
      <c r="FJR580" s="318"/>
      <c r="FJS580" s="318"/>
      <c r="FJT580" s="318"/>
      <c r="FJU580" s="318"/>
      <c r="FJV580" s="318"/>
      <c r="FJW580" s="318"/>
      <c r="FJX580" s="318"/>
      <c r="FJY580" s="318"/>
      <c r="FJZ580" s="318"/>
      <c r="FKA580" s="318"/>
      <c r="FKB580" s="318"/>
      <c r="FKC580" s="318"/>
      <c r="FKD580" s="318"/>
      <c r="FKE580" s="318"/>
      <c r="FKF580" s="318"/>
      <c r="FKG580" s="318"/>
      <c r="FKH580" s="318"/>
      <c r="FKI580" s="318"/>
      <c r="FKJ580" s="318"/>
      <c r="FKK580" s="318"/>
      <c r="FKL580" s="318"/>
      <c r="FKM580" s="318"/>
      <c r="FKN580" s="318"/>
      <c r="FKO580" s="318"/>
      <c r="FKP580" s="318"/>
      <c r="FKQ580" s="318"/>
      <c r="FKR580" s="318"/>
      <c r="FKS580" s="318"/>
      <c r="FKT580" s="318"/>
      <c r="FKU580" s="318"/>
      <c r="FKV580" s="318"/>
      <c r="FKW580" s="318"/>
      <c r="FKX580" s="318"/>
      <c r="FKY580" s="318"/>
      <c r="FKZ580" s="318"/>
      <c r="FLA580" s="318"/>
      <c r="FLB580" s="318"/>
      <c r="FLC580" s="318"/>
      <c r="FLD580" s="318"/>
      <c r="FLE580" s="318"/>
      <c r="FLF580" s="318"/>
      <c r="FLG580" s="318"/>
      <c r="FLH580" s="318"/>
      <c r="FLI580" s="318"/>
      <c r="FLJ580" s="318"/>
      <c r="FLK580" s="318"/>
      <c r="FLL580" s="318"/>
      <c r="FLM580" s="318"/>
      <c r="FLN580" s="318"/>
      <c r="FLO580" s="318"/>
      <c r="FLP580" s="318"/>
      <c r="FLQ580" s="318"/>
      <c r="FLR580" s="318"/>
      <c r="FLS580" s="318"/>
      <c r="FLT580" s="318"/>
      <c r="FLU580" s="318"/>
      <c r="FLV580" s="318"/>
      <c r="FLW580" s="318"/>
      <c r="FLX580" s="318"/>
      <c r="FLY580" s="318"/>
      <c r="FLZ580" s="318"/>
      <c r="FMA580" s="318"/>
      <c r="FMB580" s="318"/>
      <c r="FMC580" s="318"/>
      <c r="FMD580" s="318"/>
      <c r="FME580" s="318"/>
      <c r="FMF580" s="318"/>
      <c r="FMG580" s="318"/>
      <c r="FMH580" s="318"/>
      <c r="FMI580" s="318"/>
      <c r="FMJ580" s="318"/>
      <c r="FMK580" s="318"/>
      <c r="FML580" s="318"/>
      <c r="FMM580" s="318"/>
      <c r="FMN580" s="318"/>
      <c r="FMO580" s="318"/>
      <c r="FMP580" s="318"/>
      <c r="FMQ580" s="318"/>
      <c r="FMR580" s="318"/>
      <c r="FMS580" s="318"/>
      <c r="FMT580" s="318"/>
      <c r="FMU580" s="318"/>
      <c r="FMV580" s="318"/>
      <c r="FMW580" s="318"/>
      <c r="FMX580" s="318"/>
      <c r="FMY580" s="318"/>
      <c r="FMZ580" s="318"/>
      <c r="FNA580" s="318"/>
      <c r="FNB580" s="318"/>
      <c r="FNC580" s="318"/>
      <c r="FND580" s="318"/>
      <c r="FNE580" s="318"/>
      <c r="FNF580" s="318"/>
      <c r="FNG580" s="318"/>
      <c r="FNH580" s="318"/>
      <c r="FNI580" s="318"/>
      <c r="FNJ580" s="318"/>
      <c r="FNK580" s="318"/>
      <c r="FNL580" s="318"/>
      <c r="FNM580" s="318"/>
      <c r="FNN580" s="318"/>
      <c r="FNO580" s="318"/>
      <c r="FNP580" s="318"/>
      <c r="FNQ580" s="318"/>
      <c r="FNR580" s="318"/>
      <c r="FNS580" s="318"/>
      <c r="FNT580" s="318"/>
      <c r="FNU580" s="318"/>
      <c r="FNV580" s="318"/>
      <c r="FNW580" s="318"/>
      <c r="FNX580" s="318"/>
      <c r="FNY580" s="318"/>
      <c r="FNZ580" s="318"/>
      <c r="FOA580" s="318"/>
      <c r="FOB580" s="318"/>
      <c r="FOC580" s="318"/>
      <c r="FOD580" s="318"/>
      <c r="FOE580" s="318"/>
      <c r="FOF580" s="318"/>
      <c r="FOG580" s="318"/>
      <c r="FOH580" s="318"/>
      <c r="FOI580" s="318"/>
      <c r="FOJ580" s="318"/>
      <c r="FOK580" s="318"/>
      <c r="FOL580" s="318"/>
      <c r="FOM580" s="318"/>
      <c r="FON580" s="318"/>
      <c r="FOO580" s="318"/>
      <c r="FOP580" s="318"/>
      <c r="FOQ580" s="318"/>
      <c r="FOR580" s="318"/>
      <c r="FOS580" s="318"/>
      <c r="FOT580" s="318"/>
      <c r="FOU580" s="318"/>
      <c r="FOV580" s="318"/>
      <c r="FOW580" s="318"/>
      <c r="FOX580" s="318"/>
      <c r="FOY580" s="318"/>
      <c r="FOZ580" s="318"/>
      <c r="FPA580" s="318"/>
      <c r="FPB580" s="318"/>
      <c r="FPC580" s="318"/>
      <c r="FPD580" s="318"/>
      <c r="FPE580" s="318"/>
      <c r="FPF580" s="318"/>
      <c r="FPG580" s="318"/>
      <c r="FPH580" s="318"/>
      <c r="FPI580" s="318"/>
      <c r="FPJ580" s="318"/>
      <c r="FPK580" s="318"/>
      <c r="FPL580" s="318"/>
      <c r="FPM580" s="318"/>
      <c r="FPN580" s="318"/>
      <c r="FPO580" s="318"/>
      <c r="FPP580" s="318"/>
      <c r="FPQ580" s="318"/>
      <c r="FPR580" s="318"/>
      <c r="FPS580" s="318"/>
      <c r="FPT580" s="318"/>
      <c r="FPU580" s="318"/>
      <c r="FPV580" s="318"/>
      <c r="FPW580" s="318"/>
      <c r="FPX580" s="318"/>
      <c r="FPY580" s="318"/>
      <c r="FPZ580" s="318"/>
      <c r="FQA580" s="318"/>
      <c r="FQB580" s="318"/>
      <c r="FQC580" s="318"/>
      <c r="FQD580" s="318"/>
      <c r="FQE580" s="318"/>
      <c r="FQF580" s="318"/>
      <c r="FQG580" s="318"/>
      <c r="FQH580" s="318"/>
      <c r="FQI580" s="318"/>
      <c r="FQJ580" s="318"/>
      <c r="FQK580" s="318"/>
      <c r="FQL580" s="318"/>
      <c r="FQM580" s="318"/>
      <c r="FQN580" s="318"/>
      <c r="FQO580" s="318"/>
      <c r="FQP580" s="318"/>
      <c r="FQQ580" s="318"/>
      <c r="FQR580" s="318"/>
      <c r="FQS580" s="318"/>
      <c r="FQT580" s="318"/>
      <c r="FQU580" s="318"/>
      <c r="FQV580" s="318"/>
      <c r="FQW580" s="318"/>
      <c r="FQX580" s="318"/>
      <c r="FQY580" s="318"/>
      <c r="FQZ580" s="318"/>
      <c r="FRA580" s="318"/>
      <c r="FRB580" s="318"/>
      <c r="FRC580" s="318"/>
      <c r="FRD580" s="318"/>
      <c r="FRE580" s="318"/>
      <c r="FRF580" s="318"/>
      <c r="FRG580" s="318"/>
      <c r="FRH580" s="318"/>
      <c r="FRI580" s="318"/>
      <c r="FRJ580" s="318"/>
      <c r="FRK580" s="318"/>
      <c r="FRL580" s="318"/>
      <c r="FRM580" s="318"/>
      <c r="FRN580" s="318"/>
      <c r="FRO580" s="318"/>
      <c r="FRP580" s="318"/>
      <c r="FRQ580" s="318"/>
      <c r="FRR580" s="318"/>
      <c r="FRS580" s="318"/>
      <c r="FRT580" s="318"/>
      <c r="FRU580" s="318"/>
      <c r="FRV580" s="318"/>
      <c r="FRW580" s="318"/>
      <c r="FRX580" s="318"/>
      <c r="FRY580" s="318"/>
      <c r="FRZ580" s="318"/>
      <c r="FSA580" s="318"/>
      <c r="FSB580" s="318"/>
      <c r="FSC580" s="318"/>
      <c r="FSD580" s="318"/>
      <c r="FSE580" s="318"/>
      <c r="FSF580" s="318"/>
      <c r="FSG580" s="318"/>
      <c r="FSH580" s="318"/>
      <c r="FSI580" s="318"/>
      <c r="FSJ580" s="318"/>
      <c r="FSK580" s="318"/>
      <c r="FSL580" s="318"/>
      <c r="FSM580" s="318"/>
      <c r="FSN580" s="318"/>
      <c r="FSO580" s="318"/>
      <c r="FSP580" s="318"/>
      <c r="FSQ580" s="318"/>
      <c r="FSR580" s="318"/>
      <c r="FSS580" s="318"/>
      <c r="FST580" s="318"/>
      <c r="FSU580" s="318"/>
      <c r="FSV580" s="318"/>
      <c r="FSW580" s="318"/>
      <c r="FSX580" s="318"/>
      <c r="FSY580" s="318"/>
      <c r="FSZ580" s="318"/>
      <c r="FTA580" s="318"/>
      <c r="FTB580" s="318"/>
      <c r="FTC580" s="318"/>
      <c r="FTD580" s="318"/>
      <c r="FTE580" s="318"/>
      <c r="FTF580" s="318"/>
      <c r="FTG580" s="318"/>
      <c r="FTH580" s="318"/>
      <c r="FTI580" s="318"/>
      <c r="FTJ580" s="318"/>
      <c r="FTK580" s="318"/>
      <c r="FTL580" s="318"/>
      <c r="FTM580" s="318"/>
      <c r="FTN580" s="318"/>
      <c r="FTO580" s="318"/>
      <c r="FTP580" s="318"/>
      <c r="FTQ580" s="318"/>
      <c r="FTR580" s="318"/>
      <c r="FTS580" s="318"/>
      <c r="FTT580" s="318"/>
      <c r="FTU580" s="318"/>
      <c r="FTV580" s="318"/>
      <c r="FTW580" s="318"/>
      <c r="FTX580" s="318"/>
      <c r="FTY580" s="318"/>
      <c r="FTZ580" s="318"/>
      <c r="FUA580" s="318"/>
      <c r="FUB580" s="318"/>
      <c r="FUC580" s="318"/>
      <c r="FUD580" s="318"/>
      <c r="FUE580" s="318"/>
      <c r="FUF580" s="318"/>
      <c r="FUG580" s="318"/>
      <c r="FUH580" s="318"/>
      <c r="FUI580" s="318"/>
      <c r="FUJ580" s="318"/>
      <c r="FUK580" s="318"/>
      <c r="FUL580" s="318"/>
      <c r="FUM580" s="318"/>
      <c r="FUN580" s="318"/>
      <c r="FUO580" s="318"/>
      <c r="FUP580" s="318"/>
      <c r="FUQ580" s="318"/>
      <c r="FUR580" s="318"/>
      <c r="FUS580" s="318"/>
      <c r="FUT580" s="318"/>
      <c r="FUU580" s="318"/>
      <c r="FUV580" s="318"/>
      <c r="FUW580" s="318"/>
      <c r="FUX580" s="318"/>
      <c r="FUY580" s="318"/>
      <c r="FUZ580" s="318"/>
      <c r="FVA580" s="318"/>
      <c r="FVB580" s="318"/>
      <c r="FVC580" s="318"/>
      <c r="FVD580" s="318"/>
      <c r="FVE580" s="318"/>
      <c r="FVF580" s="318"/>
      <c r="FVG580" s="318"/>
      <c r="FVH580" s="318"/>
      <c r="FVI580" s="318"/>
      <c r="FVJ580" s="318"/>
      <c r="FVK580" s="318"/>
      <c r="FVL580" s="318"/>
      <c r="FVM580" s="318"/>
      <c r="FVN580" s="318"/>
      <c r="FVO580" s="318"/>
      <c r="FVP580" s="318"/>
      <c r="FVQ580" s="318"/>
      <c r="FVR580" s="318"/>
      <c r="FVS580" s="318"/>
      <c r="FVT580" s="318"/>
      <c r="FVU580" s="318"/>
      <c r="FVV580" s="318"/>
      <c r="FVW580" s="318"/>
      <c r="FVX580" s="318"/>
      <c r="FVY580" s="318"/>
      <c r="FVZ580" s="318"/>
      <c r="FWA580" s="318"/>
      <c r="FWB580" s="318"/>
      <c r="FWC580" s="318"/>
      <c r="FWD580" s="318"/>
      <c r="FWE580" s="318"/>
      <c r="FWF580" s="318"/>
      <c r="FWG580" s="318"/>
      <c r="FWH580" s="318"/>
      <c r="FWI580" s="318"/>
      <c r="FWJ580" s="318"/>
      <c r="FWK580" s="318"/>
      <c r="FWL580" s="318"/>
      <c r="FWM580" s="318"/>
      <c r="FWN580" s="318"/>
      <c r="FWO580" s="318"/>
      <c r="FWP580" s="318"/>
      <c r="FWQ580" s="318"/>
      <c r="FWR580" s="318"/>
      <c r="FWS580" s="318"/>
      <c r="FWT580" s="318"/>
      <c r="FWU580" s="318"/>
      <c r="FWV580" s="318"/>
      <c r="FWW580" s="318"/>
      <c r="FWX580" s="318"/>
      <c r="FWY580" s="318"/>
      <c r="FWZ580" s="318"/>
      <c r="FXA580" s="318"/>
      <c r="FXB580" s="318"/>
      <c r="FXC580" s="318"/>
      <c r="FXD580" s="318"/>
      <c r="FXE580" s="318"/>
      <c r="FXF580" s="318"/>
      <c r="FXG580" s="318"/>
      <c r="FXH580" s="318"/>
      <c r="FXI580" s="318"/>
      <c r="FXJ580" s="318"/>
      <c r="FXK580" s="318"/>
      <c r="FXL580" s="318"/>
      <c r="FXM580" s="318"/>
      <c r="FXN580" s="318"/>
      <c r="FXO580" s="318"/>
      <c r="FXP580" s="318"/>
      <c r="FXQ580" s="318"/>
      <c r="FXR580" s="318"/>
      <c r="FXS580" s="318"/>
      <c r="FXT580" s="318"/>
      <c r="FXU580" s="318"/>
      <c r="FXV580" s="318"/>
      <c r="FXW580" s="318"/>
      <c r="FXX580" s="318"/>
      <c r="FXY580" s="318"/>
      <c r="FXZ580" s="318"/>
      <c r="FYA580" s="318"/>
      <c r="FYB580" s="318"/>
      <c r="FYC580" s="318"/>
      <c r="FYD580" s="318"/>
      <c r="FYE580" s="318"/>
      <c r="FYF580" s="318"/>
      <c r="FYG580" s="318"/>
      <c r="FYH580" s="318"/>
      <c r="FYI580" s="318"/>
      <c r="FYJ580" s="318"/>
      <c r="FYK580" s="318"/>
      <c r="FYL580" s="318"/>
      <c r="FYM580" s="318"/>
      <c r="FYN580" s="318"/>
      <c r="FYO580" s="318"/>
      <c r="FYP580" s="318"/>
      <c r="FYQ580" s="318"/>
      <c r="FYR580" s="318"/>
      <c r="FYS580" s="318"/>
      <c r="FYT580" s="318"/>
      <c r="FYU580" s="318"/>
      <c r="FYV580" s="318"/>
      <c r="FYW580" s="318"/>
      <c r="FYX580" s="318"/>
      <c r="FYY580" s="318"/>
      <c r="FYZ580" s="318"/>
      <c r="FZA580" s="318"/>
      <c r="FZB580" s="318"/>
      <c r="FZC580" s="318"/>
      <c r="FZD580" s="318"/>
      <c r="FZE580" s="318"/>
      <c r="FZF580" s="318"/>
      <c r="FZG580" s="318"/>
      <c r="FZH580" s="318"/>
      <c r="FZI580" s="318"/>
      <c r="FZJ580" s="318"/>
      <c r="FZK580" s="318"/>
      <c r="FZL580" s="318"/>
      <c r="FZM580" s="318"/>
      <c r="FZN580" s="318"/>
      <c r="FZO580" s="318"/>
      <c r="FZP580" s="318"/>
      <c r="FZQ580" s="318"/>
      <c r="FZR580" s="318"/>
      <c r="FZS580" s="318"/>
      <c r="FZT580" s="318"/>
      <c r="FZU580" s="318"/>
      <c r="FZV580" s="318"/>
      <c r="FZW580" s="318"/>
      <c r="FZX580" s="318"/>
      <c r="FZY580" s="318"/>
      <c r="FZZ580" s="318"/>
      <c r="GAA580" s="318"/>
      <c r="GAB580" s="318"/>
      <c r="GAC580" s="318"/>
      <c r="GAD580" s="318"/>
      <c r="GAE580" s="318"/>
      <c r="GAF580" s="318"/>
      <c r="GAG580" s="318"/>
      <c r="GAH580" s="318"/>
      <c r="GAI580" s="318"/>
      <c r="GAJ580" s="318"/>
      <c r="GAK580" s="318"/>
      <c r="GAL580" s="318"/>
      <c r="GAM580" s="318"/>
      <c r="GAN580" s="318"/>
      <c r="GAO580" s="318"/>
      <c r="GAP580" s="318"/>
      <c r="GAQ580" s="318"/>
      <c r="GAR580" s="318"/>
      <c r="GAS580" s="318"/>
      <c r="GAT580" s="318"/>
      <c r="GAU580" s="318"/>
      <c r="GAV580" s="318"/>
      <c r="GAW580" s="318"/>
      <c r="GAX580" s="318"/>
      <c r="GAY580" s="318"/>
      <c r="GAZ580" s="318"/>
      <c r="GBA580" s="318"/>
      <c r="GBB580" s="318"/>
      <c r="GBC580" s="318"/>
      <c r="GBD580" s="318"/>
      <c r="GBE580" s="318"/>
      <c r="GBF580" s="318"/>
      <c r="GBG580" s="318"/>
      <c r="GBH580" s="318"/>
      <c r="GBI580" s="318"/>
      <c r="GBJ580" s="318"/>
      <c r="GBK580" s="318"/>
      <c r="GBL580" s="318"/>
      <c r="GBM580" s="318"/>
      <c r="GBN580" s="318"/>
      <c r="GBO580" s="318"/>
      <c r="GBP580" s="318"/>
      <c r="GBQ580" s="318"/>
      <c r="GBR580" s="318"/>
      <c r="GBS580" s="318"/>
      <c r="GBT580" s="318"/>
      <c r="GBU580" s="318"/>
      <c r="GBV580" s="318"/>
      <c r="GBW580" s="318"/>
      <c r="GBX580" s="318"/>
      <c r="GBY580" s="318"/>
      <c r="GBZ580" s="318"/>
      <c r="GCA580" s="318"/>
      <c r="GCB580" s="318"/>
      <c r="GCC580" s="318"/>
      <c r="GCD580" s="318"/>
      <c r="GCE580" s="318"/>
      <c r="GCF580" s="318"/>
      <c r="GCG580" s="318"/>
      <c r="GCH580" s="318"/>
      <c r="GCI580" s="318"/>
      <c r="GCJ580" s="318"/>
      <c r="GCK580" s="318"/>
      <c r="GCL580" s="318"/>
      <c r="GCM580" s="318"/>
      <c r="GCN580" s="318"/>
      <c r="GCO580" s="318"/>
      <c r="GCP580" s="318"/>
      <c r="GCQ580" s="318"/>
      <c r="GCR580" s="318"/>
      <c r="GCS580" s="318"/>
      <c r="GCT580" s="318"/>
      <c r="GCU580" s="318"/>
      <c r="GCV580" s="318"/>
      <c r="GCW580" s="318"/>
      <c r="GCX580" s="318"/>
      <c r="GCY580" s="318"/>
      <c r="GCZ580" s="318"/>
      <c r="GDA580" s="318"/>
      <c r="GDB580" s="318"/>
      <c r="GDC580" s="318"/>
      <c r="GDD580" s="318"/>
      <c r="GDE580" s="318"/>
      <c r="GDF580" s="318"/>
      <c r="GDG580" s="318"/>
      <c r="GDH580" s="318"/>
      <c r="GDI580" s="318"/>
      <c r="GDJ580" s="318"/>
      <c r="GDK580" s="318"/>
      <c r="GDL580" s="318"/>
      <c r="GDM580" s="318"/>
      <c r="GDN580" s="318"/>
      <c r="GDO580" s="318"/>
      <c r="GDP580" s="318"/>
      <c r="GDQ580" s="318"/>
      <c r="GDR580" s="318"/>
      <c r="GDS580" s="318"/>
      <c r="GDT580" s="318"/>
      <c r="GDU580" s="318"/>
      <c r="GDV580" s="318"/>
      <c r="GDW580" s="318"/>
      <c r="GDX580" s="318"/>
      <c r="GDY580" s="318"/>
      <c r="GDZ580" s="318"/>
      <c r="GEA580" s="318"/>
      <c r="GEB580" s="318"/>
      <c r="GEC580" s="318"/>
      <c r="GED580" s="318"/>
      <c r="GEE580" s="318"/>
      <c r="GEF580" s="318"/>
      <c r="GEG580" s="318"/>
      <c r="GEH580" s="318"/>
      <c r="GEI580" s="318"/>
      <c r="GEJ580" s="318"/>
      <c r="GEK580" s="318"/>
      <c r="GEL580" s="318"/>
      <c r="GEM580" s="318"/>
      <c r="GEN580" s="318"/>
      <c r="GEO580" s="318"/>
      <c r="GEP580" s="318"/>
      <c r="GEQ580" s="318"/>
      <c r="GER580" s="318"/>
      <c r="GES580" s="318"/>
      <c r="GET580" s="318"/>
      <c r="GEU580" s="318"/>
      <c r="GEV580" s="318"/>
      <c r="GEW580" s="318"/>
      <c r="GEX580" s="318"/>
      <c r="GEY580" s="318"/>
      <c r="GEZ580" s="318"/>
      <c r="GFA580" s="318"/>
      <c r="GFB580" s="318"/>
      <c r="GFC580" s="318"/>
      <c r="GFD580" s="318"/>
      <c r="GFE580" s="318"/>
      <c r="GFF580" s="318"/>
      <c r="GFG580" s="318"/>
      <c r="GFH580" s="318"/>
      <c r="GFI580" s="318"/>
      <c r="GFJ580" s="318"/>
      <c r="GFK580" s="318"/>
      <c r="GFL580" s="318"/>
      <c r="GFM580" s="318"/>
      <c r="GFN580" s="318"/>
      <c r="GFO580" s="318"/>
      <c r="GFP580" s="318"/>
      <c r="GFQ580" s="318"/>
      <c r="GFR580" s="318"/>
      <c r="GFS580" s="318"/>
      <c r="GFT580" s="318"/>
      <c r="GFU580" s="318"/>
      <c r="GFV580" s="318"/>
      <c r="GFW580" s="318"/>
      <c r="GFX580" s="318"/>
      <c r="GFY580" s="318"/>
      <c r="GFZ580" s="318"/>
      <c r="GGA580" s="318"/>
      <c r="GGB580" s="318"/>
      <c r="GGC580" s="318"/>
      <c r="GGD580" s="318"/>
      <c r="GGE580" s="318"/>
      <c r="GGF580" s="318"/>
      <c r="GGG580" s="318"/>
      <c r="GGH580" s="318"/>
      <c r="GGI580" s="318"/>
      <c r="GGJ580" s="318"/>
      <c r="GGK580" s="318"/>
      <c r="GGL580" s="318"/>
      <c r="GGM580" s="318"/>
      <c r="GGN580" s="318"/>
      <c r="GGO580" s="318"/>
      <c r="GGP580" s="318"/>
      <c r="GGQ580" s="318"/>
      <c r="GGR580" s="318"/>
      <c r="GGS580" s="318"/>
      <c r="GGT580" s="318"/>
      <c r="GGU580" s="318"/>
      <c r="GGV580" s="318"/>
      <c r="GGW580" s="318"/>
      <c r="GGX580" s="318"/>
      <c r="GGY580" s="318"/>
      <c r="GGZ580" s="318"/>
      <c r="GHA580" s="318"/>
      <c r="GHB580" s="318"/>
      <c r="GHC580" s="318"/>
      <c r="GHD580" s="318"/>
      <c r="GHE580" s="318"/>
      <c r="GHF580" s="318"/>
      <c r="GHG580" s="318"/>
      <c r="GHH580" s="318"/>
      <c r="GHI580" s="318"/>
      <c r="GHJ580" s="318"/>
      <c r="GHK580" s="318"/>
      <c r="GHL580" s="318"/>
      <c r="GHM580" s="318"/>
      <c r="GHN580" s="318"/>
      <c r="GHO580" s="318"/>
      <c r="GHP580" s="318"/>
      <c r="GHQ580" s="318"/>
      <c r="GHR580" s="318"/>
      <c r="GHS580" s="318"/>
      <c r="GHT580" s="318"/>
      <c r="GHU580" s="318"/>
      <c r="GHV580" s="318"/>
      <c r="GHW580" s="318"/>
      <c r="GHX580" s="318"/>
      <c r="GHY580" s="318"/>
      <c r="GHZ580" s="318"/>
      <c r="GIA580" s="318"/>
      <c r="GIB580" s="318"/>
      <c r="GIC580" s="318"/>
      <c r="GID580" s="318"/>
      <c r="GIE580" s="318"/>
      <c r="GIF580" s="318"/>
      <c r="GIG580" s="318"/>
      <c r="GIH580" s="318"/>
      <c r="GII580" s="318"/>
      <c r="GIJ580" s="318"/>
      <c r="GIK580" s="318"/>
      <c r="GIL580" s="318"/>
      <c r="GIM580" s="318"/>
      <c r="GIN580" s="318"/>
      <c r="GIO580" s="318"/>
      <c r="GIP580" s="318"/>
      <c r="GIQ580" s="318"/>
      <c r="GIR580" s="318"/>
      <c r="GIS580" s="318"/>
      <c r="GIT580" s="318"/>
      <c r="GIU580" s="318"/>
      <c r="GIV580" s="318"/>
      <c r="GIW580" s="318"/>
      <c r="GIX580" s="318"/>
      <c r="GIY580" s="318"/>
      <c r="GIZ580" s="318"/>
      <c r="GJA580" s="318"/>
      <c r="GJB580" s="318"/>
      <c r="GJC580" s="318"/>
      <c r="GJD580" s="318"/>
      <c r="GJE580" s="318"/>
      <c r="GJF580" s="318"/>
      <c r="GJG580" s="318"/>
      <c r="GJH580" s="318"/>
      <c r="GJI580" s="318"/>
      <c r="GJJ580" s="318"/>
      <c r="GJK580" s="318"/>
      <c r="GJL580" s="318"/>
      <c r="GJM580" s="318"/>
      <c r="GJN580" s="318"/>
      <c r="GJO580" s="318"/>
      <c r="GJP580" s="318"/>
      <c r="GJQ580" s="318"/>
      <c r="GJR580" s="318"/>
      <c r="GJS580" s="318"/>
      <c r="GJT580" s="318"/>
      <c r="GJU580" s="318"/>
      <c r="GJV580" s="318"/>
      <c r="GJW580" s="318"/>
      <c r="GJX580" s="318"/>
      <c r="GJY580" s="318"/>
      <c r="GJZ580" s="318"/>
      <c r="GKA580" s="318"/>
      <c r="GKB580" s="318"/>
      <c r="GKC580" s="318"/>
      <c r="GKD580" s="318"/>
      <c r="GKE580" s="318"/>
      <c r="GKF580" s="318"/>
      <c r="GKG580" s="318"/>
      <c r="GKH580" s="318"/>
      <c r="GKI580" s="318"/>
      <c r="GKJ580" s="318"/>
      <c r="GKK580" s="318"/>
      <c r="GKL580" s="318"/>
      <c r="GKM580" s="318"/>
      <c r="GKN580" s="318"/>
      <c r="GKO580" s="318"/>
      <c r="GKP580" s="318"/>
      <c r="GKQ580" s="318"/>
      <c r="GKR580" s="318"/>
      <c r="GKS580" s="318"/>
      <c r="GKT580" s="318"/>
      <c r="GKU580" s="318"/>
      <c r="GKV580" s="318"/>
      <c r="GKW580" s="318"/>
      <c r="GKX580" s="318"/>
      <c r="GKY580" s="318"/>
      <c r="GKZ580" s="318"/>
      <c r="GLA580" s="318"/>
      <c r="GLB580" s="318"/>
      <c r="GLC580" s="318"/>
      <c r="GLD580" s="318"/>
      <c r="GLE580" s="318"/>
      <c r="GLF580" s="318"/>
      <c r="GLG580" s="318"/>
      <c r="GLH580" s="318"/>
      <c r="GLI580" s="318"/>
      <c r="GLJ580" s="318"/>
      <c r="GLK580" s="318"/>
      <c r="GLL580" s="318"/>
      <c r="GLM580" s="318"/>
      <c r="GLN580" s="318"/>
      <c r="GLO580" s="318"/>
      <c r="GLP580" s="318"/>
      <c r="GLQ580" s="318"/>
      <c r="GLR580" s="318"/>
      <c r="GLS580" s="318"/>
      <c r="GLT580" s="318"/>
      <c r="GLU580" s="318"/>
      <c r="GLV580" s="318"/>
      <c r="GLW580" s="318"/>
      <c r="GLX580" s="318"/>
      <c r="GLY580" s="318"/>
      <c r="GLZ580" s="318"/>
      <c r="GMA580" s="318"/>
      <c r="GMB580" s="318"/>
      <c r="GMC580" s="318"/>
      <c r="GMD580" s="318"/>
      <c r="GME580" s="318"/>
      <c r="GMF580" s="318"/>
      <c r="GMG580" s="318"/>
      <c r="GMH580" s="318"/>
      <c r="GMI580" s="318"/>
      <c r="GMJ580" s="318"/>
      <c r="GMK580" s="318"/>
      <c r="GML580" s="318"/>
      <c r="GMM580" s="318"/>
      <c r="GMN580" s="318"/>
      <c r="GMO580" s="318"/>
      <c r="GMP580" s="318"/>
      <c r="GMQ580" s="318"/>
      <c r="GMR580" s="318"/>
      <c r="GMS580" s="318"/>
      <c r="GMT580" s="318"/>
      <c r="GMU580" s="318"/>
      <c r="GMV580" s="318"/>
      <c r="GMW580" s="318"/>
      <c r="GMX580" s="318"/>
      <c r="GMY580" s="318"/>
      <c r="GMZ580" s="318"/>
      <c r="GNA580" s="318"/>
      <c r="GNB580" s="318"/>
      <c r="GNC580" s="318"/>
      <c r="GND580" s="318"/>
      <c r="GNE580" s="318"/>
      <c r="GNF580" s="318"/>
      <c r="GNG580" s="318"/>
      <c r="GNH580" s="318"/>
      <c r="GNI580" s="318"/>
      <c r="GNJ580" s="318"/>
      <c r="GNK580" s="318"/>
      <c r="GNL580" s="318"/>
      <c r="GNM580" s="318"/>
      <c r="GNN580" s="318"/>
      <c r="GNO580" s="318"/>
      <c r="GNP580" s="318"/>
      <c r="GNQ580" s="318"/>
      <c r="GNR580" s="318"/>
      <c r="GNS580" s="318"/>
      <c r="GNT580" s="318"/>
      <c r="GNU580" s="318"/>
      <c r="GNV580" s="318"/>
      <c r="GNW580" s="318"/>
      <c r="GNX580" s="318"/>
      <c r="GNY580" s="318"/>
      <c r="GNZ580" s="318"/>
      <c r="GOA580" s="318"/>
      <c r="GOB580" s="318"/>
      <c r="GOC580" s="318"/>
      <c r="GOD580" s="318"/>
      <c r="GOE580" s="318"/>
      <c r="GOF580" s="318"/>
      <c r="GOG580" s="318"/>
      <c r="GOH580" s="318"/>
      <c r="GOI580" s="318"/>
      <c r="GOJ580" s="318"/>
      <c r="GOK580" s="318"/>
      <c r="GOL580" s="318"/>
      <c r="GOM580" s="318"/>
      <c r="GON580" s="318"/>
      <c r="GOO580" s="318"/>
      <c r="GOP580" s="318"/>
      <c r="GOQ580" s="318"/>
      <c r="GOR580" s="318"/>
      <c r="GOS580" s="318"/>
      <c r="GOT580" s="318"/>
      <c r="GOU580" s="318"/>
      <c r="GOV580" s="318"/>
      <c r="GOW580" s="318"/>
      <c r="GOX580" s="318"/>
      <c r="GOY580" s="318"/>
      <c r="GOZ580" s="318"/>
      <c r="GPA580" s="318"/>
      <c r="GPB580" s="318"/>
      <c r="GPC580" s="318"/>
      <c r="GPD580" s="318"/>
      <c r="GPE580" s="318"/>
      <c r="GPF580" s="318"/>
      <c r="GPG580" s="318"/>
      <c r="GPH580" s="318"/>
      <c r="GPI580" s="318"/>
      <c r="GPJ580" s="318"/>
      <c r="GPK580" s="318"/>
      <c r="GPL580" s="318"/>
      <c r="GPM580" s="318"/>
      <c r="GPN580" s="318"/>
      <c r="GPO580" s="318"/>
      <c r="GPP580" s="318"/>
      <c r="GPQ580" s="318"/>
      <c r="GPR580" s="318"/>
      <c r="GPS580" s="318"/>
      <c r="GPT580" s="318"/>
      <c r="GPU580" s="318"/>
      <c r="GPV580" s="318"/>
      <c r="GPW580" s="318"/>
      <c r="GPX580" s="318"/>
      <c r="GPY580" s="318"/>
      <c r="GPZ580" s="318"/>
      <c r="GQA580" s="318"/>
      <c r="GQB580" s="318"/>
      <c r="GQC580" s="318"/>
      <c r="GQD580" s="318"/>
      <c r="GQE580" s="318"/>
      <c r="GQF580" s="318"/>
      <c r="GQG580" s="318"/>
      <c r="GQH580" s="318"/>
      <c r="GQI580" s="318"/>
      <c r="GQJ580" s="318"/>
      <c r="GQK580" s="318"/>
      <c r="GQL580" s="318"/>
      <c r="GQM580" s="318"/>
      <c r="GQN580" s="318"/>
      <c r="GQO580" s="318"/>
      <c r="GQP580" s="318"/>
      <c r="GQQ580" s="318"/>
      <c r="GQR580" s="318"/>
      <c r="GQS580" s="318"/>
      <c r="GQT580" s="318"/>
      <c r="GQU580" s="318"/>
      <c r="GQV580" s="318"/>
      <c r="GQW580" s="318"/>
      <c r="GQX580" s="318"/>
      <c r="GQY580" s="318"/>
      <c r="GQZ580" s="318"/>
      <c r="GRA580" s="318"/>
      <c r="GRB580" s="318"/>
      <c r="GRC580" s="318"/>
      <c r="GRD580" s="318"/>
      <c r="GRE580" s="318"/>
      <c r="GRF580" s="318"/>
      <c r="GRG580" s="318"/>
      <c r="GRH580" s="318"/>
      <c r="GRI580" s="318"/>
      <c r="GRJ580" s="318"/>
      <c r="GRK580" s="318"/>
      <c r="GRL580" s="318"/>
      <c r="GRM580" s="318"/>
      <c r="GRN580" s="318"/>
      <c r="GRO580" s="318"/>
      <c r="GRP580" s="318"/>
      <c r="GRQ580" s="318"/>
      <c r="GRR580" s="318"/>
      <c r="GRS580" s="318"/>
      <c r="GRT580" s="318"/>
      <c r="GRU580" s="318"/>
      <c r="GRV580" s="318"/>
      <c r="GRW580" s="318"/>
      <c r="GRX580" s="318"/>
      <c r="GRY580" s="318"/>
      <c r="GRZ580" s="318"/>
      <c r="GSA580" s="318"/>
      <c r="GSB580" s="318"/>
      <c r="GSC580" s="318"/>
      <c r="GSD580" s="318"/>
      <c r="GSE580" s="318"/>
      <c r="GSF580" s="318"/>
      <c r="GSG580" s="318"/>
      <c r="GSH580" s="318"/>
      <c r="GSI580" s="318"/>
      <c r="GSJ580" s="318"/>
      <c r="GSK580" s="318"/>
      <c r="GSL580" s="318"/>
      <c r="GSM580" s="318"/>
      <c r="GSN580" s="318"/>
      <c r="GSO580" s="318"/>
      <c r="GSP580" s="318"/>
      <c r="GSQ580" s="318"/>
      <c r="GSR580" s="318"/>
      <c r="GSS580" s="318"/>
      <c r="GST580" s="318"/>
      <c r="GSU580" s="318"/>
      <c r="GSV580" s="318"/>
      <c r="GSW580" s="318"/>
      <c r="GSX580" s="318"/>
      <c r="GSY580" s="318"/>
      <c r="GSZ580" s="318"/>
      <c r="GTA580" s="318"/>
      <c r="GTB580" s="318"/>
      <c r="GTC580" s="318"/>
      <c r="GTD580" s="318"/>
      <c r="GTE580" s="318"/>
      <c r="GTF580" s="318"/>
      <c r="GTG580" s="318"/>
      <c r="GTH580" s="318"/>
      <c r="GTI580" s="318"/>
      <c r="GTJ580" s="318"/>
      <c r="GTK580" s="318"/>
      <c r="GTL580" s="318"/>
      <c r="GTM580" s="318"/>
      <c r="GTN580" s="318"/>
      <c r="GTO580" s="318"/>
      <c r="GTP580" s="318"/>
      <c r="GTQ580" s="318"/>
      <c r="GTR580" s="318"/>
      <c r="GTS580" s="318"/>
      <c r="GTT580" s="318"/>
      <c r="GTU580" s="318"/>
      <c r="GTV580" s="318"/>
      <c r="GTW580" s="318"/>
      <c r="GTX580" s="318"/>
      <c r="GTY580" s="318"/>
      <c r="GTZ580" s="318"/>
      <c r="GUA580" s="318"/>
      <c r="GUB580" s="318"/>
      <c r="GUC580" s="318"/>
      <c r="GUD580" s="318"/>
      <c r="GUE580" s="318"/>
      <c r="GUF580" s="318"/>
      <c r="GUG580" s="318"/>
      <c r="GUH580" s="318"/>
      <c r="GUI580" s="318"/>
      <c r="GUJ580" s="318"/>
      <c r="GUK580" s="318"/>
      <c r="GUL580" s="318"/>
      <c r="GUM580" s="318"/>
      <c r="GUN580" s="318"/>
      <c r="GUO580" s="318"/>
      <c r="GUP580" s="318"/>
      <c r="GUQ580" s="318"/>
      <c r="GUR580" s="318"/>
      <c r="GUS580" s="318"/>
      <c r="GUT580" s="318"/>
      <c r="GUU580" s="318"/>
      <c r="GUV580" s="318"/>
      <c r="GUW580" s="318"/>
      <c r="GUX580" s="318"/>
      <c r="GUY580" s="318"/>
      <c r="GUZ580" s="318"/>
      <c r="GVA580" s="318"/>
      <c r="GVB580" s="318"/>
      <c r="GVC580" s="318"/>
      <c r="GVD580" s="318"/>
      <c r="GVE580" s="318"/>
      <c r="GVF580" s="318"/>
      <c r="GVG580" s="318"/>
      <c r="GVH580" s="318"/>
      <c r="GVI580" s="318"/>
      <c r="GVJ580" s="318"/>
      <c r="GVK580" s="318"/>
      <c r="GVL580" s="318"/>
      <c r="GVM580" s="318"/>
      <c r="GVN580" s="318"/>
      <c r="GVO580" s="318"/>
      <c r="GVP580" s="318"/>
      <c r="GVQ580" s="318"/>
      <c r="GVR580" s="318"/>
      <c r="GVS580" s="318"/>
      <c r="GVT580" s="318"/>
      <c r="GVU580" s="318"/>
      <c r="GVV580" s="318"/>
      <c r="GVW580" s="318"/>
      <c r="GVX580" s="318"/>
      <c r="GVY580" s="318"/>
      <c r="GVZ580" s="318"/>
      <c r="GWA580" s="318"/>
      <c r="GWB580" s="318"/>
      <c r="GWC580" s="318"/>
      <c r="GWD580" s="318"/>
      <c r="GWE580" s="318"/>
      <c r="GWF580" s="318"/>
      <c r="GWG580" s="318"/>
      <c r="GWH580" s="318"/>
      <c r="GWI580" s="318"/>
      <c r="GWJ580" s="318"/>
      <c r="GWK580" s="318"/>
      <c r="GWL580" s="318"/>
      <c r="GWM580" s="318"/>
      <c r="GWN580" s="318"/>
      <c r="GWO580" s="318"/>
      <c r="GWP580" s="318"/>
      <c r="GWQ580" s="318"/>
      <c r="GWR580" s="318"/>
      <c r="GWS580" s="318"/>
      <c r="GWT580" s="318"/>
      <c r="GWU580" s="318"/>
      <c r="GWV580" s="318"/>
      <c r="GWW580" s="318"/>
      <c r="GWX580" s="318"/>
      <c r="GWY580" s="318"/>
      <c r="GWZ580" s="318"/>
      <c r="GXA580" s="318"/>
      <c r="GXB580" s="318"/>
      <c r="GXC580" s="318"/>
      <c r="GXD580" s="318"/>
      <c r="GXE580" s="318"/>
      <c r="GXF580" s="318"/>
      <c r="GXG580" s="318"/>
      <c r="GXH580" s="318"/>
      <c r="GXI580" s="318"/>
      <c r="GXJ580" s="318"/>
      <c r="GXK580" s="318"/>
      <c r="GXL580" s="318"/>
      <c r="GXM580" s="318"/>
      <c r="GXN580" s="318"/>
      <c r="GXO580" s="318"/>
      <c r="GXP580" s="318"/>
      <c r="GXQ580" s="318"/>
      <c r="GXR580" s="318"/>
      <c r="GXS580" s="318"/>
      <c r="GXT580" s="318"/>
      <c r="GXU580" s="318"/>
      <c r="GXV580" s="318"/>
      <c r="GXW580" s="318"/>
      <c r="GXX580" s="318"/>
      <c r="GXY580" s="318"/>
      <c r="GXZ580" s="318"/>
      <c r="GYA580" s="318"/>
      <c r="GYB580" s="318"/>
      <c r="GYC580" s="318"/>
      <c r="GYD580" s="318"/>
      <c r="GYE580" s="318"/>
      <c r="GYF580" s="318"/>
      <c r="GYG580" s="318"/>
      <c r="GYH580" s="318"/>
      <c r="GYI580" s="318"/>
      <c r="GYJ580" s="318"/>
      <c r="GYK580" s="318"/>
      <c r="GYL580" s="318"/>
      <c r="GYM580" s="318"/>
      <c r="GYN580" s="318"/>
      <c r="GYO580" s="318"/>
      <c r="GYP580" s="318"/>
      <c r="GYQ580" s="318"/>
      <c r="GYR580" s="318"/>
      <c r="GYS580" s="318"/>
      <c r="GYT580" s="318"/>
      <c r="GYU580" s="318"/>
      <c r="GYV580" s="318"/>
      <c r="GYW580" s="318"/>
      <c r="GYX580" s="318"/>
      <c r="GYY580" s="318"/>
      <c r="GYZ580" s="318"/>
      <c r="GZA580" s="318"/>
      <c r="GZB580" s="318"/>
      <c r="GZC580" s="318"/>
      <c r="GZD580" s="318"/>
      <c r="GZE580" s="318"/>
      <c r="GZF580" s="318"/>
      <c r="GZG580" s="318"/>
      <c r="GZH580" s="318"/>
      <c r="GZI580" s="318"/>
      <c r="GZJ580" s="318"/>
      <c r="GZK580" s="318"/>
      <c r="GZL580" s="318"/>
      <c r="GZM580" s="318"/>
      <c r="GZN580" s="318"/>
      <c r="GZO580" s="318"/>
      <c r="GZP580" s="318"/>
      <c r="GZQ580" s="318"/>
      <c r="GZR580" s="318"/>
      <c r="GZS580" s="318"/>
      <c r="GZT580" s="318"/>
      <c r="GZU580" s="318"/>
      <c r="GZV580" s="318"/>
      <c r="GZW580" s="318"/>
      <c r="GZX580" s="318"/>
      <c r="GZY580" s="318"/>
      <c r="GZZ580" s="318"/>
      <c r="HAA580" s="318"/>
      <c r="HAB580" s="318"/>
      <c r="HAC580" s="318"/>
      <c r="HAD580" s="318"/>
      <c r="HAE580" s="318"/>
      <c r="HAF580" s="318"/>
      <c r="HAG580" s="318"/>
      <c r="HAH580" s="318"/>
      <c r="HAI580" s="318"/>
      <c r="HAJ580" s="318"/>
      <c r="HAK580" s="318"/>
      <c r="HAL580" s="318"/>
      <c r="HAM580" s="318"/>
      <c r="HAN580" s="318"/>
      <c r="HAO580" s="318"/>
      <c r="HAP580" s="318"/>
      <c r="HAQ580" s="318"/>
      <c r="HAR580" s="318"/>
      <c r="HAS580" s="318"/>
      <c r="HAT580" s="318"/>
      <c r="HAU580" s="318"/>
      <c r="HAV580" s="318"/>
      <c r="HAW580" s="318"/>
      <c r="HAX580" s="318"/>
      <c r="HAY580" s="318"/>
      <c r="HAZ580" s="318"/>
      <c r="HBA580" s="318"/>
      <c r="HBB580" s="318"/>
      <c r="HBC580" s="318"/>
      <c r="HBD580" s="318"/>
      <c r="HBE580" s="318"/>
      <c r="HBF580" s="318"/>
      <c r="HBG580" s="318"/>
      <c r="HBH580" s="318"/>
      <c r="HBI580" s="318"/>
      <c r="HBJ580" s="318"/>
      <c r="HBK580" s="318"/>
      <c r="HBL580" s="318"/>
      <c r="HBM580" s="318"/>
      <c r="HBN580" s="318"/>
      <c r="HBO580" s="318"/>
      <c r="HBP580" s="318"/>
      <c r="HBQ580" s="318"/>
      <c r="HBR580" s="318"/>
      <c r="HBS580" s="318"/>
      <c r="HBT580" s="318"/>
      <c r="HBU580" s="318"/>
      <c r="HBV580" s="318"/>
      <c r="HBW580" s="318"/>
      <c r="HBX580" s="318"/>
      <c r="HBY580" s="318"/>
      <c r="HBZ580" s="318"/>
      <c r="HCA580" s="318"/>
      <c r="HCB580" s="318"/>
      <c r="HCC580" s="318"/>
      <c r="HCD580" s="318"/>
      <c r="HCE580" s="318"/>
      <c r="HCF580" s="318"/>
      <c r="HCG580" s="318"/>
      <c r="HCH580" s="318"/>
      <c r="HCI580" s="318"/>
      <c r="HCJ580" s="318"/>
      <c r="HCK580" s="318"/>
      <c r="HCL580" s="318"/>
      <c r="HCM580" s="318"/>
      <c r="HCN580" s="318"/>
      <c r="HCO580" s="318"/>
      <c r="HCP580" s="318"/>
      <c r="HCQ580" s="318"/>
      <c r="HCR580" s="318"/>
      <c r="HCS580" s="318"/>
      <c r="HCT580" s="318"/>
      <c r="HCU580" s="318"/>
      <c r="HCV580" s="318"/>
      <c r="HCW580" s="318"/>
      <c r="HCX580" s="318"/>
      <c r="HCY580" s="318"/>
      <c r="HCZ580" s="318"/>
      <c r="HDA580" s="318"/>
      <c r="HDB580" s="318"/>
      <c r="HDC580" s="318"/>
      <c r="HDD580" s="318"/>
      <c r="HDE580" s="318"/>
      <c r="HDF580" s="318"/>
      <c r="HDG580" s="318"/>
      <c r="HDH580" s="318"/>
      <c r="HDI580" s="318"/>
      <c r="HDJ580" s="318"/>
      <c r="HDK580" s="318"/>
      <c r="HDL580" s="318"/>
      <c r="HDM580" s="318"/>
      <c r="HDN580" s="318"/>
      <c r="HDO580" s="318"/>
      <c r="HDP580" s="318"/>
      <c r="HDQ580" s="318"/>
      <c r="HDR580" s="318"/>
      <c r="HDS580" s="318"/>
      <c r="HDT580" s="318"/>
      <c r="HDU580" s="318"/>
      <c r="HDV580" s="318"/>
      <c r="HDW580" s="318"/>
      <c r="HDX580" s="318"/>
      <c r="HDY580" s="318"/>
      <c r="HDZ580" s="318"/>
      <c r="HEA580" s="318"/>
      <c r="HEB580" s="318"/>
      <c r="HEC580" s="318"/>
      <c r="HED580" s="318"/>
      <c r="HEE580" s="318"/>
      <c r="HEF580" s="318"/>
      <c r="HEG580" s="318"/>
      <c r="HEH580" s="318"/>
      <c r="HEI580" s="318"/>
      <c r="HEJ580" s="318"/>
      <c r="HEK580" s="318"/>
      <c r="HEL580" s="318"/>
      <c r="HEM580" s="318"/>
      <c r="HEN580" s="318"/>
      <c r="HEO580" s="318"/>
      <c r="HEP580" s="318"/>
      <c r="HEQ580" s="318"/>
      <c r="HER580" s="318"/>
      <c r="HES580" s="318"/>
      <c r="HET580" s="318"/>
      <c r="HEU580" s="318"/>
      <c r="HEV580" s="318"/>
      <c r="HEW580" s="318"/>
      <c r="HEX580" s="318"/>
      <c r="HEY580" s="318"/>
      <c r="HEZ580" s="318"/>
      <c r="HFA580" s="318"/>
      <c r="HFB580" s="318"/>
      <c r="HFC580" s="318"/>
      <c r="HFD580" s="318"/>
      <c r="HFE580" s="318"/>
      <c r="HFF580" s="318"/>
      <c r="HFG580" s="318"/>
      <c r="HFH580" s="318"/>
      <c r="HFI580" s="318"/>
      <c r="HFJ580" s="318"/>
      <c r="HFK580" s="318"/>
      <c r="HFL580" s="318"/>
      <c r="HFM580" s="318"/>
      <c r="HFN580" s="318"/>
      <c r="HFO580" s="318"/>
      <c r="HFP580" s="318"/>
      <c r="HFQ580" s="318"/>
      <c r="HFR580" s="318"/>
      <c r="HFS580" s="318"/>
      <c r="HFT580" s="318"/>
      <c r="HFU580" s="318"/>
      <c r="HFV580" s="318"/>
      <c r="HFW580" s="318"/>
      <c r="HFX580" s="318"/>
      <c r="HFY580" s="318"/>
      <c r="HFZ580" s="318"/>
      <c r="HGA580" s="318"/>
      <c r="HGB580" s="318"/>
      <c r="HGC580" s="318"/>
      <c r="HGD580" s="318"/>
      <c r="HGE580" s="318"/>
      <c r="HGF580" s="318"/>
      <c r="HGG580" s="318"/>
      <c r="HGH580" s="318"/>
      <c r="HGI580" s="318"/>
      <c r="HGJ580" s="318"/>
      <c r="HGK580" s="318"/>
      <c r="HGL580" s="318"/>
      <c r="HGM580" s="318"/>
      <c r="HGN580" s="318"/>
      <c r="HGO580" s="318"/>
      <c r="HGP580" s="318"/>
      <c r="HGQ580" s="318"/>
      <c r="HGR580" s="318"/>
      <c r="HGS580" s="318"/>
      <c r="HGT580" s="318"/>
      <c r="HGU580" s="318"/>
      <c r="HGV580" s="318"/>
      <c r="HGW580" s="318"/>
      <c r="HGX580" s="318"/>
      <c r="HGY580" s="318"/>
      <c r="HGZ580" s="318"/>
      <c r="HHA580" s="318"/>
      <c r="HHB580" s="318"/>
      <c r="HHC580" s="318"/>
      <c r="HHD580" s="318"/>
      <c r="HHE580" s="318"/>
      <c r="HHF580" s="318"/>
      <c r="HHG580" s="318"/>
      <c r="HHH580" s="318"/>
      <c r="HHI580" s="318"/>
      <c r="HHJ580" s="318"/>
      <c r="HHK580" s="318"/>
      <c r="HHL580" s="318"/>
      <c r="HHM580" s="318"/>
      <c r="HHN580" s="318"/>
      <c r="HHO580" s="318"/>
      <c r="HHP580" s="318"/>
      <c r="HHQ580" s="318"/>
      <c r="HHR580" s="318"/>
      <c r="HHS580" s="318"/>
      <c r="HHT580" s="318"/>
      <c r="HHU580" s="318"/>
      <c r="HHV580" s="318"/>
      <c r="HHW580" s="318"/>
      <c r="HHX580" s="318"/>
      <c r="HHY580" s="318"/>
      <c r="HHZ580" s="318"/>
      <c r="HIA580" s="318"/>
      <c r="HIB580" s="318"/>
      <c r="HIC580" s="318"/>
      <c r="HID580" s="318"/>
      <c r="HIE580" s="318"/>
      <c r="HIF580" s="318"/>
      <c r="HIG580" s="318"/>
      <c r="HIH580" s="318"/>
      <c r="HII580" s="318"/>
      <c r="HIJ580" s="318"/>
      <c r="HIK580" s="318"/>
      <c r="HIL580" s="318"/>
      <c r="HIM580" s="318"/>
      <c r="HIN580" s="318"/>
      <c r="HIO580" s="318"/>
      <c r="HIP580" s="318"/>
      <c r="HIQ580" s="318"/>
      <c r="HIR580" s="318"/>
      <c r="HIS580" s="318"/>
      <c r="HIT580" s="318"/>
      <c r="HIU580" s="318"/>
      <c r="HIV580" s="318"/>
      <c r="HIW580" s="318"/>
      <c r="HIX580" s="318"/>
      <c r="HIY580" s="318"/>
      <c r="HIZ580" s="318"/>
      <c r="HJA580" s="318"/>
      <c r="HJB580" s="318"/>
      <c r="HJC580" s="318"/>
      <c r="HJD580" s="318"/>
      <c r="HJE580" s="318"/>
      <c r="HJF580" s="318"/>
      <c r="HJG580" s="318"/>
      <c r="HJH580" s="318"/>
      <c r="HJI580" s="318"/>
      <c r="HJJ580" s="318"/>
      <c r="HJK580" s="318"/>
      <c r="HJL580" s="318"/>
      <c r="HJM580" s="318"/>
      <c r="HJN580" s="318"/>
      <c r="HJO580" s="318"/>
      <c r="HJP580" s="318"/>
      <c r="HJQ580" s="318"/>
      <c r="HJR580" s="318"/>
      <c r="HJS580" s="318"/>
      <c r="HJT580" s="318"/>
      <c r="HJU580" s="318"/>
      <c r="HJV580" s="318"/>
      <c r="HJW580" s="318"/>
      <c r="HJX580" s="318"/>
      <c r="HJY580" s="318"/>
      <c r="HJZ580" s="318"/>
      <c r="HKA580" s="318"/>
      <c r="HKB580" s="318"/>
      <c r="HKC580" s="318"/>
      <c r="HKD580" s="318"/>
      <c r="HKE580" s="318"/>
      <c r="HKF580" s="318"/>
      <c r="HKG580" s="318"/>
      <c r="HKH580" s="318"/>
      <c r="HKI580" s="318"/>
      <c r="HKJ580" s="318"/>
      <c r="HKK580" s="318"/>
      <c r="HKL580" s="318"/>
      <c r="HKM580" s="318"/>
      <c r="HKN580" s="318"/>
      <c r="HKO580" s="318"/>
      <c r="HKP580" s="318"/>
      <c r="HKQ580" s="318"/>
      <c r="HKR580" s="318"/>
      <c r="HKS580" s="318"/>
      <c r="HKT580" s="318"/>
      <c r="HKU580" s="318"/>
      <c r="HKV580" s="318"/>
      <c r="HKW580" s="318"/>
      <c r="HKX580" s="318"/>
      <c r="HKY580" s="318"/>
      <c r="HKZ580" s="318"/>
      <c r="HLA580" s="318"/>
      <c r="HLB580" s="318"/>
      <c r="HLC580" s="318"/>
      <c r="HLD580" s="318"/>
      <c r="HLE580" s="318"/>
      <c r="HLF580" s="318"/>
      <c r="HLG580" s="318"/>
      <c r="HLH580" s="318"/>
      <c r="HLI580" s="318"/>
      <c r="HLJ580" s="318"/>
      <c r="HLK580" s="318"/>
      <c r="HLL580" s="318"/>
      <c r="HLM580" s="318"/>
      <c r="HLN580" s="318"/>
      <c r="HLO580" s="318"/>
      <c r="HLP580" s="318"/>
      <c r="HLQ580" s="318"/>
      <c r="HLR580" s="318"/>
      <c r="HLS580" s="318"/>
      <c r="HLT580" s="318"/>
      <c r="HLU580" s="318"/>
      <c r="HLV580" s="318"/>
      <c r="HLW580" s="318"/>
      <c r="HLX580" s="318"/>
      <c r="HLY580" s="318"/>
      <c r="HLZ580" s="318"/>
      <c r="HMA580" s="318"/>
      <c r="HMB580" s="318"/>
      <c r="HMC580" s="318"/>
      <c r="HMD580" s="318"/>
      <c r="HME580" s="318"/>
      <c r="HMF580" s="318"/>
      <c r="HMG580" s="318"/>
      <c r="HMH580" s="318"/>
      <c r="HMI580" s="318"/>
      <c r="HMJ580" s="318"/>
      <c r="HMK580" s="318"/>
      <c r="HML580" s="318"/>
      <c r="HMM580" s="318"/>
      <c r="HMN580" s="318"/>
      <c r="HMO580" s="318"/>
      <c r="HMP580" s="318"/>
      <c r="HMQ580" s="318"/>
      <c r="HMR580" s="318"/>
      <c r="HMS580" s="318"/>
      <c r="HMT580" s="318"/>
      <c r="HMU580" s="318"/>
      <c r="HMV580" s="318"/>
      <c r="HMW580" s="318"/>
      <c r="HMX580" s="318"/>
      <c r="HMY580" s="318"/>
      <c r="HMZ580" s="318"/>
      <c r="HNA580" s="318"/>
      <c r="HNB580" s="318"/>
      <c r="HNC580" s="318"/>
      <c r="HND580" s="318"/>
      <c r="HNE580" s="318"/>
      <c r="HNF580" s="318"/>
      <c r="HNG580" s="318"/>
      <c r="HNH580" s="318"/>
      <c r="HNI580" s="318"/>
      <c r="HNJ580" s="318"/>
      <c r="HNK580" s="318"/>
      <c r="HNL580" s="318"/>
      <c r="HNM580" s="318"/>
      <c r="HNN580" s="318"/>
      <c r="HNO580" s="318"/>
      <c r="HNP580" s="318"/>
      <c r="HNQ580" s="318"/>
      <c r="HNR580" s="318"/>
      <c r="HNS580" s="318"/>
      <c r="HNT580" s="318"/>
      <c r="HNU580" s="318"/>
      <c r="HNV580" s="318"/>
      <c r="HNW580" s="318"/>
      <c r="HNX580" s="318"/>
      <c r="HNY580" s="318"/>
      <c r="HNZ580" s="318"/>
      <c r="HOA580" s="318"/>
      <c r="HOB580" s="318"/>
      <c r="HOC580" s="318"/>
      <c r="HOD580" s="318"/>
      <c r="HOE580" s="318"/>
      <c r="HOF580" s="318"/>
      <c r="HOG580" s="318"/>
      <c r="HOH580" s="318"/>
      <c r="HOI580" s="318"/>
      <c r="HOJ580" s="318"/>
      <c r="HOK580" s="318"/>
      <c r="HOL580" s="318"/>
      <c r="HOM580" s="318"/>
      <c r="HON580" s="318"/>
      <c r="HOO580" s="318"/>
      <c r="HOP580" s="318"/>
      <c r="HOQ580" s="318"/>
      <c r="HOR580" s="318"/>
      <c r="HOS580" s="318"/>
      <c r="HOT580" s="318"/>
      <c r="HOU580" s="318"/>
      <c r="HOV580" s="318"/>
      <c r="HOW580" s="318"/>
      <c r="HOX580" s="318"/>
      <c r="HOY580" s="318"/>
      <c r="HOZ580" s="318"/>
      <c r="HPA580" s="318"/>
      <c r="HPB580" s="318"/>
      <c r="HPC580" s="318"/>
      <c r="HPD580" s="318"/>
      <c r="HPE580" s="318"/>
      <c r="HPF580" s="318"/>
      <c r="HPG580" s="318"/>
      <c r="HPH580" s="318"/>
      <c r="HPI580" s="318"/>
      <c r="HPJ580" s="318"/>
      <c r="HPK580" s="318"/>
      <c r="HPL580" s="318"/>
      <c r="HPM580" s="318"/>
      <c r="HPN580" s="318"/>
      <c r="HPO580" s="318"/>
      <c r="HPP580" s="318"/>
      <c r="HPQ580" s="318"/>
      <c r="HPR580" s="318"/>
      <c r="HPS580" s="318"/>
      <c r="HPT580" s="318"/>
      <c r="HPU580" s="318"/>
      <c r="HPV580" s="318"/>
      <c r="HPW580" s="318"/>
      <c r="HPX580" s="318"/>
      <c r="HPY580" s="318"/>
      <c r="HPZ580" s="318"/>
      <c r="HQA580" s="318"/>
      <c r="HQB580" s="318"/>
      <c r="HQC580" s="318"/>
      <c r="HQD580" s="318"/>
      <c r="HQE580" s="318"/>
      <c r="HQF580" s="318"/>
      <c r="HQG580" s="318"/>
      <c r="HQH580" s="318"/>
      <c r="HQI580" s="318"/>
      <c r="HQJ580" s="318"/>
      <c r="HQK580" s="318"/>
      <c r="HQL580" s="318"/>
      <c r="HQM580" s="318"/>
      <c r="HQN580" s="318"/>
      <c r="HQO580" s="318"/>
      <c r="HQP580" s="318"/>
      <c r="HQQ580" s="318"/>
      <c r="HQR580" s="318"/>
      <c r="HQS580" s="318"/>
      <c r="HQT580" s="318"/>
      <c r="HQU580" s="318"/>
      <c r="HQV580" s="318"/>
      <c r="HQW580" s="318"/>
      <c r="HQX580" s="318"/>
      <c r="HQY580" s="318"/>
      <c r="HQZ580" s="318"/>
      <c r="HRA580" s="318"/>
      <c r="HRB580" s="318"/>
      <c r="HRC580" s="318"/>
      <c r="HRD580" s="318"/>
      <c r="HRE580" s="318"/>
      <c r="HRF580" s="318"/>
      <c r="HRG580" s="318"/>
      <c r="HRH580" s="318"/>
      <c r="HRI580" s="318"/>
      <c r="HRJ580" s="318"/>
      <c r="HRK580" s="318"/>
      <c r="HRL580" s="318"/>
      <c r="HRM580" s="318"/>
      <c r="HRN580" s="318"/>
      <c r="HRO580" s="318"/>
      <c r="HRP580" s="318"/>
      <c r="HRQ580" s="318"/>
      <c r="HRR580" s="318"/>
      <c r="HRS580" s="318"/>
      <c r="HRT580" s="318"/>
      <c r="HRU580" s="318"/>
      <c r="HRV580" s="318"/>
      <c r="HRW580" s="318"/>
      <c r="HRX580" s="318"/>
      <c r="HRY580" s="318"/>
      <c r="HRZ580" s="318"/>
      <c r="HSA580" s="318"/>
      <c r="HSB580" s="318"/>
      <c r="HSC580" s="318"/>
      <c r="HSD580" s="318"/>
      <c r="HSE580" s="318"/>
      <c r="HSF580" s="318"/>
      <c r="HSG580" s="318"/>
      <c r="HSH580" s="318"/>
      <c r="HSI580" s="318"/>
      <c r="HSJ580" s="318"/>
      <c r="HSK580" s="318"/>
      <c r="HSL580" s="318"/>
      <c r="HSM580" s="318"/>
      <c r="HSN580" s="318"/>
      <c r="HSO580" s="318"/>
      <c r="HSP580" s="318"/>
      <c r="HSQ580" s="318"/>
      <c r="HSR580" s="318"/>
      <c r="HSS580" s="318"/>
      <c r="HST580" s="318"/>
      <c r="HSU580" s="318"/>
      <c r="HSV580" s="318"/>
      <c r="HSW580" s="318"/>
      <c r="HSX580" s="318"/>
      <c r="HSY580" s="318"/>
      <c r="HSZ580" s="318"/>
      <c r="HTA580" s="318"/>
      <c r="HTB580" s="318"/>
      <c r="HTC580" s="318"/>
      <c r="HTD580" s="318"/>
      <c r="HTE580" s="318"/>
      <c r="HTF580" s="318"/>
      <c r="HTG580" s="318"/>
      <c r="HTH580" s="318"/>
      <c r="HTI580" s="318"/>
      <c r="HTJ580" s="318"/>
      <c r="HTK580" s="318"/>
      <c r="HTL580" s="318"/>
      <c r="HTM580" s="318"/>
      <c r="HTN580" s="318"/>
      <c r="HTO580" s="318"/>
      <c r="HTP580" s="318"/>
      <c r="HTQ580" s="318"/>
      <c r="HTR580" s="318"/>
      <c r="HTS580" s="318"/>
      <c r="HTT580" s="318"/>
      <c r="HTU580" s="318"/>
      <c r="HTV580" s="318"/>
      <c r="HTW580" s="318"/>
      <c r="HTX580" s="318"/>
      <c r="HTY580" s="318"/>
      <c r="HTZ580" s="318"/>
      <c r="HUA580" s="318"/>
      <c r="HUB580" s="318"/>
      <c r="HUC580" s="318"/>
      <c r="HUD580" s="318"/>
      <c r="HUE580" s="318"/>
      <c r="HUF580" s="318"/>
      <c r="HUG580" s="318"/>
      <c r="HUH580" s="318"/>
      <c r="HUI580" s="318"/>
      <c r="HUJ580" s="318"/>
      <c r="HUK580" s="318"/>
      <c r="HUL580" s="318"/>
      <c r="HUM580" s="318"/>
      <c r="HUN580" s="318"/>
      <c r="HUO580" s="318"/>
      <c r="HUP580" s="318"/>
      <c r="HUQ580" s="318"/>
      <c r="HUR580" s="318"/>
      <c r="HUS580" s="318"/>
      <c r="HUT580" s="318"/>
      <c r="HUU580" s="318"/>
      <c r="HUV580" s="318"/>
      <c r="HUW580" s="318"/>
      <c r="HUX580" s="318"/>
      <c r="HUY580" s="318"/>
      <c r="HUZ580" s="318"/>
      <c r="HVA580" s="318"/>
      <c r="HVB580" s="318"/>
      <c r="HVC580" s="318"/>
      <c r="HVD580" s="318"/>
      <c r="HVE580" s="318"/>
      <c r="HVF580" s="318"/>
      <c r="HVG580" s="318"/>
      <c r="HVH580" s="318"/>
      <c r="HVI580" s="318"/>
      <c r="HVJ580" s="318"/>
      <c r="HVK580" s="318"/>
      <c r="HVL580" s="318"/>
      <c r="HVM580" s="318"/>
      <c r="HVN580" s="318"/>
      <c r="HVO580" s="318"/>
      <c r="HVP580" s="318"/>
      <c r="HVQ580" s="318"/>
      <c r="HVR580" s="318"/>
      <c r="HVS580" s="318"/>
      <c r="HVT580" s="318"/>
      <c r="HVU580" s="318"/>
      <c r="HVV580" s="318"/>
      <c r="HVW580" s="318"/>
      <c r="HVX580" s="318"/>
      <c r="HVY580" s="318"/>
      <c r="HVZ580" s="318"/>
      <c r="HWA580" s="318"/>
      <c r="HWB580" s="318"/>
      <c r="HWC580" s="318"/>
      <c r="HWD580" s="318"/>
      <c r="HWE580" s="318"/>
      <c r="HWF580" s="318"/>
      <c r="HWG580" s="318"/>
      <c r="HWH580" s="318"/>
      <c r="HWI580" s="318"/>
      <c r="HWJ580" s="318"/>
      <c r="HWK580" s="318"/>
      <c r="HWL580" s="318"/>
      <c r="HWM580" s="318"/>
      <c r="HWN580" s="318"/>
      <c r="HWO580" s="318"/>
      <c r="HWP580" s="318"/>
      <c r="HWQ580" s="318"/>
      <c r="HWR580" s="318"/>
      <c r="HWS580" s="318"/>
      <c r="HWT580" s="318"/>
      <c r="HWU580" s="318"/>
      <c r="HWV580" s="318"/>
      <c r="HWW580" s="318"/>
      <c r="HWX580" s="318"/>
      <c r="HWY580" s="318"/>
      <c r="HWZ580" s="318"/>
      <c r="HXA580" s="318"/>
      <c r="HXB580" s="318"/>
      <c r="HXC580" s="318"/>
      <c r="HXD580" s="318"/>
      <c r="HXE580" s="318"/>
      <c r="HXF580" s="318"/>
      <c r="HXG580" s="318"/>
      <c r="HXH580" s="318"/>
      <c r="HXI580" s="318"/>
      <c r="HXJ580" s="318"/>
      <c r="HXK580" s="318"/>
      <c r="HXL580" s="318"/>
      <c r="HXM580" s="318"/>
      <c r="HXN580" s="318"/>
      <c r="HXO580" s="318"/>
      <c r="HXP580" s="318"/>
      <c r="HXQ580" s="318"/>
      <c r="HXR580" s="318"/>
      <c r="HXS580" s="318"/>
      <c r="HXT580" s="318"/>
      <c r="HXU580" s="318"/>
      <c r="HXV580" s="318"/>
      <c r="HXW580" s="318"/>
      <c r="HXX580" s="318"/>
      <c r="HXY580" s="318"/>
      <c r="HXZ580" s="318"/>
      <c r="HYA580" s="318"/>
      <c r="HYB580" s="318"/>
      <c r="HYC580" s="318"/>
      <c r="HYD580" s="318"/>
      <c r="HYE580" s="318"/>
      <c r="HYF580" s="318"/>
      <c r="HYG580" s="318"/>
      <c r="HYH580" s="318"/>
      <c r="HYI580" s="318"/>
      <c r="HYJ580" s="318"/>
      <c r="HYK580" s="318"/>
      <c r="HYL580" s="318"/>
      <c r="HYM580" s="318"/>
      <c r="HYN580" s="318"/>
      <c r="HYO580" s="318"/>
      <c r="HYP580" s="318"/>
      <c r="HYQ580" s="318"/>
      <c r="HYR580" s="318"/>
      <c r="HYS580" s="318"/>
      <c r="HYT580" s="318"/>
      <c r="HYU580" s="318"/>
      <c r="HYV580" s="318"/>
      <c r="HYW580" s="318"/>
      <c r="HYX580" s="318"/>
      <c r="HYY580" s="318"/>
      <c r="HYZ580" s="318"/>
      <c r="HZA580" s="318"/>
      <c r="HZB580" s="318"/>
      <c r="HZC580" s="318"/>
      <c r="HZD580" s="318"/>
      <c r="HZE580" s="318"/>
      <c r="HZF580" s="318"/>
      <c r="HZG580" s="318"/>
      <c r="HZH580" s="318"/>
      <c r="HZI580" s="318"/>
      <c r="HZJ580" s="318"/>
      <c r="HZK580" s="318"/>
      <c r="HZL580" s="318"/>
      <c r="HZM580" s="318"/>
      <c r="HZN580" s="318"/>
      <c r="HZO580" s="318"/>
      <c r="HZP580" s="318"/>
      <c r="HZQ580" s="318"/>
      <c r="HZR580" s="318"/>
      <c r="HZS580" s="318"/>
      <c r="HZT580" s="318"/>
      <c r="HZU580" s="318"/>
      <c r="HZV580" s="318"/>
      <c r="HZW580" s="318"/>
      <c r="HZX580" s="318"/>
      <c r="HZY580" s="318"/>
      <c r="HZZ580" s="318"/>
      <c r="IAA580" s="318"/>
      <c r="IAB580" s="318"/>
      <c r="IAC580" s="318"/>
      <c r="IAD580" s="318"/>
      <c r="IAE580" s="318"/>
      <c r="IAF580" s="318"/>
      <c r="IAG580" s="318"/>
      <c r="IAH580" s="318"/>
      <c r="IAI580" s="318"/>
      <c r="IAJ580" s="318"/>
      <c r="IAK580" s="318"/>
      <c r="IAL580" s="318"/>
      <c r="IAM580" s="318"/>
      <c r="IAN580" s="318"/>
      <c r="IAO580" s="318"/>
      <c r="IAP580" s="318"/>
      <c r="IAQ580" s="318"/>
      <c r="IAR580" s="318"/>
      <c r="IAS580" s="318"/>
      <c r="IAT580" s="318"/>
      <c r="IAU580" s="318"/>
      <c r="IAV580" s="318"/>
      <c r="IAW580" s="318"/>
      <c r="IAX580" s="318"/>
      <c r="IAY580" s="318"/>
      <c r="IAZ580" s="318"/>
      <c r="IBA580" s="318"/>
      <c r="IBB580" s="318"/>
      <c r="IBC580" s="318"/>
      <c r="IBD580" s="318"/>
      <c r="IBE580" s="318"/>
      <c r="IBF580" s="318"/>
      <c r="IBG580" s="318"/>
      <c r="IBH580" s="318"/>
      <c r="IBI580" s="318"/>
      <c r="IBJ580" s="318"/>
      <c r="IBK580" s="318"/>
      <c r="IBL580" s="318"/>
      <c r="IBM580" s="318"/>
      <c r="IBN580" s="318"/>
      <c r="IBO580" s="318"/>
      <c r="IBP580" s="318"/>
      <c r="IBQ580" s="318"/>
      <c r="IBR580" s="318"/>
      <c r="IBS580" s="318"/>
      <c r="IBT580" s="318"/>
      <c r="IBU580" s="318"/>
      <c r="IBV580" s="318"/>
      <c r="IBW580" s="318"/>
      <c r="IBX580" s="318"/>
      <c r="IBY580" s="318"/>
      <c r="IBZ580" s="318"/>
      <c r="ICA580" s="318"/>
      <c r="ICB580" s="318"/>
      <c r="ICC580" s="318"/>
      <c r="ICD580" s="318"/>
      <c r="ICE580" s="318"/>
      <c r="ICF580" s="318"/>
      <c r="ICG580" s="318"/>
      <c r="ICH580" s="318"/>
      <c r="ICI580" s="318"/>
      <c r="ICJ580" s="318"/>
      <c r="ICK580" s="318"/>
      <c r="ICL580" s="318"/>
      <c r="ICM580" s="318"/>
      <c r="ICN580" s="318"/>
      <c r="ICO580" s="318"/>
      <c r="ICP580" s="318"/>
      <c r="ICQ580" s="318"/>
      <c r="ICR580" s="318"/>
      <c r="ICS580" s="318"/>
      <c r="ICT580" s="318"/>
      <c r="ICU580" s="318"/>
      <c r="ICV580" s="318"/>
      <c r="ICW580" s="318"/>
      <c r="ICX580" s="318"/>
      <c r="ICY580" s="318"/>
      <c r="ICZ580" s="318"/>
      <c r="IDA580" s="318"/>
      <c r="IDB580" s="318"/>
      <c r="IDC580" s="318"/>
      <c r="IDD580" s="318"/>
      <c r="IDE580" s="318"/>
      <c r="IDF580" s="318"/>
      <c r="IDG580" s="318"/>
      <c r="IDH580" s="318"/>
      <c r="IDI580" s="318"/>
      <c r="IDJ580" s="318"/>
      <c r="IDK580" s="318"/>
      <c r="IDL580" s="318"/>
      <c r="IDM580" s="318"/>
      <c r="IDN580" s="318"/>
      <c r="IDO580" s="318"/>
      <c r="IDP580" s="318"/>
      <c r="IDQ580" s="318"/>
      <c r="IDR580" s="318"/>
      <c r="IDS580" s="318"/>
      <c r="IDT580" s="318"/>
      <c r="IDU580" s="318"/>
      <c r="IDV580" s="318"/>
      <c r="IDW580" s="318"/>
      <c r="IDX580" s="318"/>
      <c r="IDY580" s="318"/>
      <c r="IDZ580" s="318"/>
      <c r="IEA580" s="318"/>
      <c r="IEB580" s="318"/>
      <c r="IEC580" s="318"/>
      <c r="IED580" s="318"/>
      <c r="IEE580" s="318"/>
      <c r="IEF580" s="318"/>
      <c r="IEG580" s="318"/>
      <c r="IEH580" s="318"/>
      <c r="IEI580" s="318"/>
      <c r="IEJ580" s="318"/>
      <c r="IEK580" s="318"/>
      <c r="IEL580" s="318"/>
      <c r="IEM580" s="318"/>
      <c r="IEN580" s="318"/>
      <c r="IEO580" s="318"/>
      <c r="IEP580" s="318"/>
      <c r="IEQ580" s="318"/>
      <c r="IER580" s="318"/>
      <c r="IES580" s="318"/>
      <c r="IET580" s="318"/>
      <c r="IEU580" s="318"/>
      <c r="IEV580" s="318"/>
      <c r="IEW580" s="318"/>
      <c r="IEX580" s="318"/>
      <c r="IEY580" s="318"/>
      <c r="IEZ580" s="318"/>
      <c r="IFA580" s="318"/>
      <c r="IFB580" s="318"/>
      <c r="IFC580" s="318"/>
      <c r="IFD580" s="318"/>
      <c r="IFE580" s="318"/>
      <c r="IFF580" s="318"/>
      <c r="IFG580" s="318"/>
      <c r="IFH580" s="318"/>
      <c r="IFI580" s="318"/>
      <c r="IFJ580" s="318"/>
      <c r="IFK580" s="318"/>
      <c r="IFL580" s="318"/>
      <c r="IFM580" s="318"/>
      <c r="IFN580" s="318"/>
      <c r="IFO580" s="318"/>
      <c r="IFP580" s="318"/>
      <c r="IFQ580" s="318"/>
      <c r="IFR580" s="318"/>
      <c r="IFS580" s="318"/>
      <c r="IFT580" s="318"/>
      <c r="IFU580" s="318"/>
      <c r="IFV580" s="318"/>
      <c r="IFW580" s="318"/>
      <c r="IFX580" s="318"/>
      <c r="IFY580" s="318"/>
      <c r="IFZ580" s="318"/>
      <c r="IGA580" s="318"/>
      <c r="IGB580" s="318"/>
      <c r="IGC580" s="318"/>
      <c r="IGD580" s="318"/>
      <c r="IGE580" s="318"/>
      <c r="IGF580" s="318"/>
      <c r="IGG580" s="318"/>
      <c r="IGH580" s="318"/>
      <c r="IGI580" s="318"/>
      <c r="IGJ580" s="318"/>
      <c r="IGK580" s="318"/>
      <c r="IGL580" s="318"/>
      <c r="IGM580" s="318"/>
      <c r="IGN580" s="318"/>
      <c r="IGO580" s="318"/>
      <c r="IGP580" s="318"/>
      <c r="IGQ580" s="318"/>
      <c r="IGR580" s="318"/>
      <c r="IGS580" s="318"/>
      <c r="IGT580" s="318"/>
      <c r="IGU580" s="318"/>
      <c r="IGV580" s="318"/>
      <c r="IGW580" s="318"/>
      <c r="IGX580" s="318"/>
      <c r="IGY580" s="318"/>
      <c r="IGZ580" s="318"/>
      <c r="IHA580" s="318"/>
      <c r="IHB580" s="318"/>
      <c r="IHC580" s="318"/>
      <c r="IHD580" s="318"/>
      <c r="IHE580" s="318"/>
      <c r="IHF580" s="318"/>
      <c r="IHG580" s="318"/>
      <c r="IHH580" s="318"/>
      <c r="IHI580" s="318"/>
      <c r="IHJ580" s="318"/>
      <c r="IHK580" s="318"/>
      <c r="IHL580" s="318"/>
      <c r="IHM580" s="318"/>
      <c r="IHN580" s="318"/>
      <c r="IHO580" s="318"/>
      <c r="IHP580" s="318"/>
      <c r="IHQ580" s="318"/>
      <c r="IHR580" s="318"/>
      <c r="IHS580" s="318"/>
      <c r="IHT580" s="318"/>
      <c r="IHU580" s="318"/>
      <c r="IHV580" s="318"/>
      <c r="IHW580" s="318"/>
      <c r="IHX580" s="318"/>
      <c r="IHY580" s="318"/>
      <c r="IHZ580" s="318"/>
      <c r="IIA580" s="318"/>
      <c r="IIB580" s="318"/>
      <c r="IIC580" s="318"/>
      <c r="IID580" s="318"/>
      <c r="IIE580" s="318"/>
      <c r="IIF580" s="318"/>
      <c r="IIG580" s="318"/>
      <c r="IIH580" s="318"/>
      <c r="III580" s="318"/>
      <c r="IIJ580" s="318"/>
      <c r="IIK580" s="318"/>
      <c r="IIL580" s="318"/>
      <c r="IIM580" s="318"/>
      <c r="IIN580" s="318"/>
      <c r="IIO580" s="318"/>
      <c r="IIP580" s="318"/>
      <c r="IIQ580" s="318"/>
      <c r="IIR580" s="318"/>
      <c r="IIS580" s="318"/>
      <c r="IIT580" s="318"/>
      <c r="IIU580" s="318"/>
      <c r="IIV580" s="318"/>
      <c r="IIW580" s="318"/>
      <c r="IIX580" s="318"/>
      <c r="IIY580" s="318"/>
      <c r="IIZ580" s="318"/>
      <c r="IJA580" s="318"/>
      <c r="IJB580" s="318"/>
      <c r="IJC580" s="318"/>
      <c r="IJD580" s="318"/>
      <c r="IJE580" s="318"/>
      <c r="IJF580" s="318"/>
      <c r="IJG580" s="318"/>
      <c r="IJH580" s="318"/>
      <c r="IJI580" s="318"/>
      <c r="IJJ580" s="318"/>
      <c r="IJK580" s="318"/>
      <c r="IJL580" s="318"/>
      <c r="IJM580" s="318"/>
      <c r="IJN580" s="318"/>
      <c r="IJO580" s="318"/>
      <c r="IJP580" s="318"/>
      <c r="IJQ580" s="318"/>
      <c r="IJR580" s="318"/>
      <c r="IJS580" s="318"/>
      <c r="IJT580" s="318"/>
      <c r="IJU580" s="318"/>
      <c r="IJV580" s="318"/>
      <c r="IJW580" s="318"/>
      <c r="IJX580" s="318"/>
      <c r="IJY580" s="318"/>
      <c r="IJZ580" s="318"/>
      <c r="IKA580" s="318"/>
      <c r="IKB580" s="318"/>
      <c r="IKC580" s="318"/>
      <c r="IKD580" s="318"/>
      <c r="IKE580" s="318"/>
      <c r="IKF580" s="318"/>
      <c r="IKG580" s="318"/>
      <c r="IKH580" s="318"/>
      <c r="IKI580" s="318"/>
      <c r="IKJ580" s="318"/>
      <c r="IKK580" s="318"/>
      <c r="IKL580" s="318"/>
      <c r="IKM580" s="318"/>
      <c r="IKN580" s="318"/>
      <c r="IKO580" s="318"/>
      <c r="IKP580" s="318"/>
      <c r="IKQ580" s="318"/>
      <c r="IKR580" s="318"/>
      <c r="IKS580" s="318"/>
      <c r="IKT580" s="318"/>
      <c r="IKU580" s="318"/>
      <c r="IKV580" s="318"/>
      <c r="IKW580" s="318"/>
      <c r="IKX580" s="318"/>
      <c r="IKY580" s="318"/>
      <c r="IKZ580" s="318"/>
      <c r="ILA580" s="318"/>
      <c r="ILB580" s="318"/>
      <c r="ILC580" s="318"/>
      <c r="ILD580" s="318"/>
      <c r="ILE580" s="318"/>
      <c r="ILF580" s="318"/>
      <c r="ILG580" s="318"/>
      <c r="ILH580" s="318"/>
      <c r="ILI580" s="318"/>
      <c r="ILJ580" s="318"/>
      <c r="ILK580" s="318"/>
      <c r="ILL580" s="318"/>
      <c r="ILM580" s="318"/>
      <c r="ILN580" s="318"/>
      <c r="ILO580" s="318"/>
      <c r="ILP580" s="318"/>
      <c r="ILQ580" s="318"/>
      <c r="ILR580" s="318"/>
      <c r="ILS580" s="318"/>
      <c r="ILT580" s="318"/>
      <c r="ILU580" s="318"/>
      <c r="ILV580" s="318"/>
      <c r="ILW580" s="318"/>
      <c r="ILX580" s="318"/>
      <c r="ILY580" s="318"/>
      <c r="ILZ580" s="318"/>
      <c r="IMA580" s="318"/>
      <c r="IMB580" s="318"/>
      <c r="IMC580" s="318"/>
      <c r="IMD580" s="318"/>
      <c r="IME580" s="318"/>
      <c r="IMF580" s="318"/>
      <c r="IMG580" s="318"/>
      <c r="IMH580" s="318"/>
      <c r="IMI580" s="318"/>
      <c r="IMJ580" s="318"/>
      <c r="IMK580" s="318"/>
      <c r="IML580" s="318"/>
      <c r="IMM580" s="318"/>
      <c r="IMN580" s="318"/>
      <c r="IMO580" s="318"/>
      <c r="IMP580" s="318"/>
      <c r="IMQ580" s="318"/>
      <c r="IMR580" s="318"/>
      <c r="IMS580" s="318"/>
      <c r="IMT580" s="318"/>
      <c r="IMU580" s="318"/>
      <c r="IMV580" s="318"/>
      <c r="IMW580" s="318"/>
      <c r="IMX580" s="318"/>
      <c r="IMY580" s="318"/>
      <c r="IMZ580" s="318"/>
      <c r="INA580" s="318"/>
      <c r="INB580" s="318"/>
      <c r="INC580" s="318"/>
      <c r="IND580" s="318"/>
      <c r="INE580" s="318"/>
      <c r="INF580" s="318"/>
      <c r="ING580" s="318"/>
      <c r="INH580" s="318"/>
      <c r="INI580" s="318"/>
      <c r="INJ580" s="318"/>
      <c r="INK580" s="318"/>
      <c r="INL580" s="318"/>
      <c r="INM580" s="318"/>
      <c r="INN580" s="318"/>
      <c r="INO580" s="318"/>
      <c r="INP580" s="318"/>
      <c r="INQ580" s="318"/>
      <c r="INR580" s="318"/>
      <c r="INS580" s="318"/>
      <c r="INT580" s="318"/>
      <c r="INU580" s="318"/>
      <c r="INV580" s="318"/>
      <c r="INW580" s="318"/>
      <c r="INX580" s="318"/>
      <c r="INY580" s="318"/>
      <c r="INZ580" s="318"/>
      <c r="IOA580" s="318"/>
      <c r="IOB580" s="318"/>
      <c r="IOC580" s="318"/>
      <c r="IOD580" s="318"/>
      <c r="IOE580" s="318"/>
      <c r="IOF580" s="318"/>
      <c r="IOG580" s="318"/>
      <c r="IOH580" s="318"/>
      <c r="IOI580" s="318"/>
      <c r="IOJ580" s="318"/>
      <c r="IOK580" s="318"/>
      <c r="IOL580" s="318"/>
      <c r="IOM580" s="318"/>
      <c r="ION580" s="318"/>
      <c r="IOO580" s="318"/>
      <c r="IOP580" s="318"/>
      <c r="IOQ580" s="318"/>
      <c r="IOR580" s="318"/>
      <c r="IOS580" s="318"/>
      <c r="IOT580" s="318"/>
      <c r="IOU580" s="318"/>
      <c r="IOV580" s="318"/>
      <c r="IOW580" s="318"/>
      <c r="IOX580" s="318"/>
      <c r="IOY580" s="318"/>
      <c r="IOZ580" s="318"/>
      <c r="IPA580" s="318"/>
      <c r="IPB580" s="318"/>
      <c r="IPC580" s="318"/>
      <c r="IPD580" s="318"/>
      <c r="IPE580" s="318"/>
      <c r="IPF580" s="318"/>
      <c r="IPG580" s="318"/>
      <c r="IPH580" s="318"/>
      <c r="IPI580" s="318"/>
      <c r="IPJ580" s="318"/>
      <c r="IPK580" s="318"/>
      <c r="IPL580" s="318"/>
      <c r="IPM580" s="318"/>
      <c r="IPN580" s="318"/>
      <c r="IPO580" s="318"/>
      <c r="IPP580" s="318"/>
      <c r="IPQ580" s="318"/>
      <c r="IPR580" s="318"/>
      <c r="IPS580" s="318"/>
      <c r="IPT580" s="318"/>
      <c r="IPU580" s="318"/>
      <c r="IPV580" s="318"/>
      <c r="IPW580" s="318"/>
      <c r="IPX580" s="318"/>
      <c r="IPY580" s="318"/>
      <c r="IPZ580" s="318"/>
      <c r="IQA580" s="318"/>
      <c r="IQB580" s="318"/>
      <c r="IQC580" s="318"/>
      <c r="IQD580" s="318"/>
      <c r="IQE580" s="318"/>
      <c r="IQF580" s="318"/>
      <c r="IQG580" s="318"/>
      <c r="IQH580" s="318"/>
      <c r="IQI580" s="318"/>
      <c r="IQJ580" s="318"/>
      <c r="IQK580" s="318"/>
      <c r="IQL580" s="318"/>
      <c r="IQM580" s="318"/>
      <c r="IQN580" s="318"/>
      <c r="IQO580" s="318"/>
      <c r="IQP580" s="318"/>
      <c r="IQQ580" s="318"/>
      <c r="IQR580" s="318"/>
      <c r="IQS580" s="318"/>
      <c r="IQT580" s="318"/>
      <c r="IQU580" s="318"/>
      <c r="IQV580" s="318"/>
      <c r="IQW580" s="318"/>
      <c r="IQX580" s="318"/>
      <c r="IQY580" s="318"/>
      <c r="IQZ580" s="318"/>
      <c r="IRA580" s="318"/>
      <c r="IRB580" s="318"/>
      <c r="IRC580" s="318"/>
      <c r="IRD580" s="318"/>
      <c r="IRE580" s="318"/>
      <c r="IRF580" s="318"/>
      <c r="IRG580" s="318"/>
      <c r="IRH580" s="318"/>
      <c r="IRI580" s="318"/>
      <c r="IRJ580" s="318"/>
      <c r="IRK580" s="318"/>
      <c r="IRL580" s="318"/>
      <c r="IRM580" s="318"/>
      <c r="IRN580" s="318"/>
      <c r="IRO580" s="318"/>
      <c r="IRP580" s="318"/>
      <c r="IRQ580" s="318"/>
      <c r="IRR580" s="318"/>
      <c r="IRS580" s="318"/>
      <c r="IRT580" s="318"/>
      <c r="IRU580" s="318"/>
      <c r="IRV580" s="318"/>
      <c r="IRW580" s="318"/>
      <c r="IRX580" s="318"/>
      <c r="IRY580" s="318"/>
      <c r="IRZ580" s="318"/>
      <c r="ISA580" s="318"/>
      <c r="ISB580" s="318"/>
      <c r="ISC580" s="318"/>
      <c r="ISD580" s="318"/>
      <c r="ISE580" s="318"/>
      <c r="ISF580" s="318"/>
      <c r="ISG580" s="318"/>
      <c r="ISH580" s="318"/>
      <c r="ISI580" s="318"/>
      <c r="ISJ580" s="318"/>
      <c r="ISK580" s="318"/>
      <c r="ISL580" s="318"/>
      <c r="ISM580" s="318"/>
      <c r="ISN580" s="318"/>
      <c r="ISO580" s="318"/>
      <c r="ISP580" s="318"/>
      <c r="ISQ580" s="318"/>
      <c r="ISR580" s="318"/>
      <c r="ISS580" s="318"/>
      <c r="IST580" s="318"/>
      <c r="ISU580" s="318"/>
      <c r="ISV580" s="318"/>
      <c r="ISW580" s="318"/>
      <c r="ISX580" s="318"/>
      <c r="ISY580" s="318"/>
      <c r="ISZ580" s="318"/>
      <c r="ITA580" s="318"/>
      <c r="ITB580" s="318"/>
      <c r="ITC580" s="318"/>
      <c r="ITD580" s="318"/>
      <c r="ITE580" s="318"/>
      <c r="ITF580" s="318"/>
      <c r="ITG580" s="318"/>
      <c r="ITH580" s="318"/>
      <c r="ITI580" s="318"/>
      <c r="ITJ580" s="318"/>
      <c r="ITK580" s="318"/>
      <c r="ITL580" s="318"/>
      <c r="ITM580" s="318"/>
      <c r="ITN580" s="318"/>
      <c r="ITO580" s="318"/>
      <c r="ITP580" s="318"/>
      <c r="ITQ580" s="318"/>
      <c r="ITR580" s="318"/>
      <c r="ITS580" s="318"/>
      <c r="ITT580" s="318"/>
      <c r="ITU580" s="318"/>
      <c r="ITV580" s="318"/>
      <c r="ITW580" s="318"/>
      <c r="ITX580" s="318"/>
      <c r="ITY580" s="318"/>
      <c r="ITZ580" s="318"/>
      <c r="IUA580" s="318"/>
      <c r="IUB580" s="318"/>
      <c r="IUC580" s="318"/>
      <c r="IUD580" s="318"/>
      <c r="IUE580" s="318"/>
      <c r="IUF580" s="318"/>
      <c r="IUG580" s="318"/>
      <c r="IUH580" s="318"/>
      <c r="IUI580" s="318"/>
      <c r="IUJ580" s="318"/>
      <c r="IUK580" s="318"/>
      <c r="IUL580" s="318"/>
      <c r="IUM580" s="318"/>
      <c r="IUN580" s="318"/>
      <c r="IUO580" s="318"/>
      <c r="IUP580" s="318"/>
      <c r="IUQ580" s="318"/>
      <c r="IUR580" s="318"/>
      <c r="IUS580" s="318"/>
      <c r="IUT580" s="318"/>
      <c r="IUU580" s="318"/>
      <c r="IUV580" s="318"/>
      <c r="IUW580" s="318"/>
      <c r="IUX580" s="318"/>
      <c r="IUY580" s="318"/>
      <c r="IUZ580" s="318"/>
      <c r="IVA580" s="318"/>
      <c r="IVB580" s="318"/>
      <c r="IVC580" s="318"/>
      <c r="IVD580" s="318"/>
      <c r="IVE580" s="318"/>
      <c r="IVF580" s="318"/>
      <c r="IVG580" s="318"/>
      <c r="IVH580" s="318"/>
      <c r="IVI580" s="318"/>
      <c r="IVJ580" s="318"/>
      <c r="IVK580" s="318"/>
      <c r="IVL580" s="318"/>
      <c r="IVM580" s="318"/>
      <c r="IVN580" s="318"/>
      <c r="IVO580" s="318"/>
      <c r="IVP580" s="318"/>
      <c r="IVQ580" s="318"/>
      <c r="IVR580" s="318"/>
      <c r="IVS580" s="318"/>
      <c r="IVT580" s="318"/>
      <c r="IVU580" s="318"/>
      <c r="IVV580" s="318"/>
      <c r="IVW580" s="318"/>
      <c r="IVX580" s="318"/>
      <c r="IVY580" s="318"/>
      <c r="IVZ580" s="318"/>
      <c r="IWA580" s="318"/>
      <c r="IWB580" s="318"/>
      <c r="IWC580" s="318"/>
      <c r="IWD580" s="318"/>
      <c r="IWE580" s="318"/>
      <c r="IWF580" s="318"/>
      <c r="IWG580" s="318"/>
      <c r="IWH580" s="318"/>
      <c r="IWI580" s="318"/>
      <c r="IWJ580" s="318"/>
      <c r="IWK580" s="318"/>
      <c r="IWL580" s="318"/>
      <c r="IWM580" s="318"/>
      <c r="IWN580" s="318"/>
      <c r="IWO580" s="318"/>
      <c r="IWP580" s="318"/>
      <c r="IWQ580" s="318"/>
      <c r="IWR580" s="318"/>
      <c r="IWS580" s="318"/>
      <c r="IWT580" s="318"/>
      <c r="IWU580" s="318"/>
      <c r="IWV580" s="318"/>
      <c r="IWW580" s="318"/>
      <c r="IWX580" s="318"/>
      <c r="IWY580" s="318"/>
      <c r="IWZ580" s="318"/>
      <c r="IXA580" s="318"/>
      <c r="IXB580" s="318"/>
      <c r="IXC580" s="318"/>
      <c r="IXD580" s="318"/>
      <c r="IXE580" s="318"/>
      <c r="IXF580" s="318"/>
      <c r="IXG580" s="318"/>
      <c r="IXH580" s="318"/>
      <c r="IXI580" s="318"/>
      <c r="IXJ580" s="318"/>
      <c r="IXK580" s="318"/>
      <c r="IXL580" s="318"/>
      <c r="IXM580" s="318"/>
      <c r="IXN580" s="318"/>
      <c r="IXO580" s="318"/>
      <c r="IXP580" s="318"/>
      <c r="IXQ580" s="318"/>
      <c r="IXR580" s="318"/>
      <c r="IXS580" s="318"/>
      <c r="IXT580" s="318"/>
      <c r="IXU580" s="318"/>
      <c r="IXV580" s="318"/>
      <c r="IXW580" s="318"/>
      <c r="IXX580" s="318"/>
      <c r="IXY580" s="318"/>
      <c r="IXZ580" s="318"/>
      <c r="IYA580" s="318"/>
      <c r="IYB580" s="318"/>
      <c r="IYC580" s="318"/>
      <c r="IYD580" s="318"/>
      <c r="IYE580" s="318"/>
      <c r="IYF580" s="318"/>
      <c r="IYG580" s="318"/>
      <c r="IYH580" s="318"/>
      <c r="IYI580" s="318"/>
      <c r="IYJ580" s="318"/>
      <c r="IYK580" s="318"/>
      <c r="IYL580" s="318"/>
      <c r="IYM580" s="318"/>
      <c r="IYN580" s="318"/>
      <c r="IYO580" s="318"/>
      <c r="IYP580" s="318"/>
      <c r="IYQ580" s="318"/>
      <c r="IYR580" s="318"/>
      <c r="IYS580" s="318"/>
      <c r="IYT580" s="318"/>
      <c r="IYU580" s="318"/>
      <c r="IYV580" s="318"/>
      <c r="IYW580" s="318"/>
      <c r="IYX580" s="318"/>
      <c r="IYY580" s="318"/>
      <c r="IYZ580" s="318"/>
      <c r="IZA580" s="318"/>
      <c r="IZB580" s="318"/>
      <c r="IZC580" s="318"/>
      <c r="IZD580" s="318"/>
      <c r="IZE580" s="318"/>
      <c r="IZF580" s="318"/>
      <c r="IZG580" s="318"/>
      <c r="IZH580" s="318"/>
      <c r="IZI580" s="318"/>
      <c r="IZJ580" s="318"/>
      <c r="IZK580" s="318"/>
      <c r="IZL580" s="318"/>
      <c r="IZM580" s="318"/>
      <c r="IZN580" s="318"/>
      <c r="IZO580" s="318"/>
      <c r="IZP580" s="318"/>
      <c r="IZQ580" s="318"/>
      <c r="IZR580" s="318"/>
      <c r="IZS580" s="318"/>
      <c r="IZT580" s="318"/>
      <c r="IZU580" s="318"/>
      <c r="IZV580" s="318"/>
      <c r="IZW580" s="318"/>
      <c r="IZX580" s="318"/>
      <c r="IZY580" s="318"/>
      <c r="IZZ580" s="318"/>
      <c r="JAA580" s="318"/>
      <c r="JAB580" s="318"/>
      <c r="JAC580" s="318"/>
      <c r="JAD580" s="318"/>
      <c r="JAE580" s="318"/>
      <c r="JAF580" s="318"/>
      <c r="JAG580" s="318"/>
      <c r="JAH580" s="318"/>
      <c r="JAI580" s="318"/>
      <c r="JAJ580" s="318"/>
      <c r="JAK580" s="318"/>
      <c r="JAL580" s="318"/>
      <c r="JAM580" s="318"/>
      <c r="JAN580" s="318"/>
      <c r="JAO580" s="318"/>
      <c r="JAP580" s="318"/>
      <c r="JAQ580" s="318"/>
      <c r="JAR580" s="318"/>
      <c r="JAS580" s="318"/>
      <c r="JAT580" s="318"/>
      <c r="JAU580" s="318"/>
      <c r="JAV580" s="318"/>
      <c r="JAW580" s="318"/>
      <c r="JAX580" s="318"/>
      <c r="JAY580" s="318"/>
      <c r="JAZ580" s="318"/>
      <c r="JBA580" s="318"/>
      <c r="JBB580" s="318"/>
      <c r="JBC580" s="318"/>
      <c r="JBD580" s="318"/>
      <c r="JBE580" s="318"/>
      <c r="JBF580" s="318"/>
      <c r="JBG580" s="318"/>
      <c r="JBH580" s="318"/>
      <c r="JBI580" s="318"/>
      <c r="JBJ580" s="318"/>
      <c r="JBK580" s="318"/>
      <c r="JBL580" s="318"/>
      <c r="JBM580" s="318"/>
      <c r="JBN580" s="318"/>
      <c r="JBO580" s="318"/>
      <c r="JBP580" s="318"/>
      <c r="JBQ580" s="318"/>
      <c r="JBR580" s="318"/>
      <c r="JBS580" s="318"/>
      <c r="JBT580" s="318"/>
      <c r="JBU580" s="318"/>
      <c r="JBV580" s="318"/>
      <c r="JBW580" s="318"/>
      <c r="JBX580" s="318"/>
      <c r="JBY580" s="318"/>
      <c r="JBZ580" s="318"/>
      <c r="JCA580" s="318"/>
      <c r="JCB580" s="318"/>
      <c r="JCC580" s="318"/>
      <c r="JCD580" s="318"/>
      <c r="JCE580" s="318"/>
      <c r="JCF580" s="318"/>
      <c r="JCG580" s="318"/>
      <c r="JCH580" s="318"/>
      <c r="JCI580" s="318"/>
      <c r="JCJ580" s="318"/>
      <c r="JCK580" s="318"/>
      <c r="JCL580" s="318"/>
      <c r="JCM580" s="318"/>
      <c r="JCN580" s="318"/>
      <c r="JCO580" s="318"/>
      <c r="JCP580" s="318"/>
      <c r="JCQ580" s="318"/>
      <c r="JCR580" s="318"/>
      <c r="JCS580" s="318"/>
      <c r="JCT580" s="318"/>
      <c r="JCU580" s="318"/>
      <c r="JCV580" s="318"/>
      <c r="JCW580" s="318"/>
      <c r="JCX580" s="318"/>
      <c r="JCY580" s="318"/>
      <c r="JCZ580" s="318"/>
      <c r="JDA580" s="318"/>
      <c r="JDB580" s="318"/>
      <c r="JDC580" s="318"/>
      <c r="JDD580" s="318"/>
      <c r="JDE580" s="318"/>
      <c r="JDF580" s="318"/>
      <c r="JDG580" s="318"/>
      <c r="JDH580" s="318"/>
      <c r="JDI580" s="318"/>
      <c r="JDJ580" s="318"/>
      <c r="JDK580" s="318"/>
      <c r="JDL580" s="318"/>
      <c r="JDM580" s="318"/>
      <c r="JDN580" s="318"/>
      <c r="JDO580" s="318"/>
      <c r="JDP580" s="318"/>
      <c r="JDQ580" s="318"/>
      <c r="JDR580" s="318"/>
      <c r="JDS580" s="318"/>
      <c r="JDT580" s="318"/>
      <c r="JDU580" s="318"/>
      <c r="JDV580" s="318"/>
      <c r="JDW580" s="318"/>
      <c r="JDX580" s="318"/>
      <c r="JDY580" s="318"/>
      <c r="JDZ580" s="318"/>
      <c r="JEA580" s="318"/>
      <c r="JEB580" s="318"/>
      <c r="JEC580" s="318"/>
      <c r="JED580" s="318"/>
      <c r="JEE580" s="318"/>
      <c r="JEF580" s="318"/>
      <c r="JEG580" s="318"/>
      <c r="JEH580" s="318"/>
      <c r="JEI580" s="318"/>
      <c r="JEJ580" s="318"/>
      <c r="JEK580" s="318"/>
      <c r="JEL580" s="318"/>
      <c r="JEM580" s="318"/>
      <c r="JEN580" s="318"/>
      <c r="JEO580" s="318"/>
      <c r="JEP580" s="318"/>
      <c r="JEQ580" s="318"/>
      <c r="JER580" s="318"/>
      <c r="JES580" s="318"/>
      <c r="JET580" s="318"/>
      <c r="JEU580" s="318"/>
      <c r="JEV580" s="318"/>
      <c r="JEW580" s="318"/>
      <c r="JEX580" s="318"/>
      <c r="JEY580" s="318"/>
      <c r="JEZ580" s="318"/>
      <c r="JFA580" s="318"/>
      <c r="JFB580" s="318"/>
      <c r="JFC580" s="318"/>
      <c r="JFD580" s="318"/>
      <c r="JFE580" s="318"/>
      <c r="JFF580" s="318"/>
      <c r="JFG580" s="318"/>
      <c r="JFH580" s="318"/>
      <c r="JFI580" s="318"/>
      <c r="JFJ580" s="318"/>
      <c r="JFK580" s="318"/>
      <c r="JFL580" s="318"/>
      <c r="JFM580" s="318"/>
      <c r="JFN580" s="318"/>
      <c r="JFO580" s="318"/>
      <c r="JFP580" s="318"/>
      <c r="JFQ580" s="318"/>
      <c r="JFR580" s="318"/>
      <c r="JFS580" s="318"/>
      <c r="JFT580" s="318"/>
      <c r="JFU580" s="318"/>
      <c r="JFV580" s="318"/>
      <c r="JFW580" s="318"/>
      <c r="JFX580" s="318"/>
      <c r="JFY580" s="318"/>
      <c r="JFZ580" s="318"/>
      <c r="JGA580" s="318"/>
      <c r="JGB580" s="318"/>
      <c r="JGC580" s="318"/>
      <c r="JGD580" s="318"/>
      <c r="JGE580" s="318"/>
      <c r="JGF580" s="318"/>
      <c r="JGG580" s="318"/>
      <c r="JGH580" s="318"/>
      <c r="JGI580" s="318"/>
      <c r="JGJ580" s="318"/>
      <c r="JGK580" s="318"/>
      <c r="JGL580" s="318"/>
      <c r="JGM580" s="318"/>
      <c r="JGN580" s="318"/>
      <c r="JGO580" s="318"/>
      <c r="JGP580" s="318"/>
      <c r="JGQ580" s="318"/>
      <c r="JGR580" s="318"/>
      <c r="JGS580" s="318"/>
      <c r="JGT580" s="318"/>
      <c r="JGU580" s="318"/>
      <c r="JGV580" s="318"/>
      <c r="JGW580" s="318"/>
      <c r="JGX580" s="318"/>
      <c r="JGY580" s="318"/>
      <c r="JGZ580" s="318"/>
      <c r="JHA580" s="318"/>
      <c r="JHB580" s="318"/>
      <c r="JHC580" s="318"/>
      <c r="JHD580" s="318"/>
      <c r="JHE580" s="318"/>
      <c r="JHF580" s="318"/>
      <c r="JHG580" s="318"/>
      <c r="JHH580" s="318"/>
      <c r="JHI580" s="318"/>
      <c r="JHJ580" s="318"/>
      <c r="JHK580" s="318"/>
      <c r="JHL580" s="318"/>
      <c r="JHM580" s="318"/>
      <c r="JHN580" s="318"/>
      <c r="JHO580" s="318"/>
      <c r="JHP580" s="318"/>
      <c r="JHQ580" s="318"/>
      <c r="JHR580" s="318"/>
      <c r="JHS580" s="318"/>
      <c r="JHT580" s="318"/>
      <c r="JHU580" s="318"/>
      <c r="JHV580" s="318"/>
      <c r="JHW580" s="318"/>
      <c r="JHX580" s="318"/>
      <c r="JHY580" s="318"/>
      <c r="JHZ580" s="318"/>
      <c r="JIA580" s="318"/>
      <c r="JIB580" s="318"/>
      <c r="JIC580" s="318"/>
      <c r="JID580" s="318"/>
      <c r="JIE580" s="318"/>
      <c r="JIF580" s="318"/>
      <c r="JIG580" s="318"/>
      <c r="JIH580" s="318"/>
      <c r="JII580" s="318"/>
      <c r="JIJ580" s="318"/>
      <c r="JIK580" s="318"/>
      <c r="JIL580" s="318"/>
      <c r="JIM580" s="318"/>
      <c r="JIN580" s="318"/>
      <c r="JIO580" s="318"/>
      <c r="JIP580" s="318"/>
      <c r="JIQ580" s="318"/>
      <c r="JIR580" s="318"/>
      <c r="JIS580" s="318"/>
      <c r="JIT580" s="318"/>
      <c r="JIU580" s="318"/>
      <c r="JIV580" s="318"/>
      <c r="JIW580" s="318"/>
      <c r="JIX580" s="318"/>
      <c r="JIY580" s="318"/>
      <c r="JIZ580" s="318"/>
      <c r="JJA580" s="318"/>
      <c r="JJB580" s="318"/>
      <c r="JJC580" s="318"/>
      <c r="JJD580" s="318"/>
      <c r="JJE580" s="318"/>
      <c r="JJF580" s="318"/>
      <c r="JJG580" s="318"/>
      <c r="JJH580" s="318"/>
      <c r="JJI580" s="318"/>
      <c r="JJJ580" s="318"/>
      <c r="JJK580" s="318"/>
      <c r="JJL580" s="318"/>
      <c r="JJM580" s="318"/>
      <c r="JJN580" s="318"/>
      <c r="JJO580" s="318"/>
      <c r="JJP580" s="318"/>
      <c r="JJQ580" s="318"/>
      <c r="JJR580" s="318"/>
      <c r="JJS580" s="318"/>
      <c r="JJT580" s="318"/>
      <c r="JJU580" s="318"/>
      <c r="JJV580" s="318"/>
      <c r="JJW580" s="318"/>
      <c r="JJX580" s="318"/>
      <c r="JJY580" s="318"/>
      <c r="JJZ580" s="318"/>
      <c r="JKA580" s="318"/>
      <c r="JKB580" s="318"/>
      <c r="JKC580" s="318"/>
      <c r="JKD580" s="318"/>
      <c r="JKE580" s="318"/>
      <c r="JKF580" s="318"/>
      <c r="JKG580" s="318"/>
      <c r="JKH580" s="318"/>
      <c r="JKI580" s="318"/>
      <c r="JKJ580" s="318"/>
      <c r="JKK580" s="318"/>
      <c r="JKL580" s="318"/>
      <c r="JKM580" s="318"/>
      <c r="JKN580" s="318"/>
      <c r="JKO580" s="318"/>
      <c r="JKP580" s="318"/>
      <c r="JKQ580" s="318"/>
      <c r="JKR580" s="318"/>
      <c r="JKS580" s="318"/>
      <c r="JKT580" s="318"/>
      <c r="JKU580" s="318"/>
      <c r="JKV580" s="318"/>
      <c r="JKW580" s="318"/>
      <c r="JKX580" s="318"/>
      <c r="JKY580" s="318"/>
      <c r="JKZ580" s="318"/>
      <c r="JLA580" s="318"/>
      <c r="JLB580" s="318"/>
      <c r="JLC580" s="318"/>
      <c r="JLD580" s="318"/>
      <c r="JLE580" s="318"/>
      <c r="JLF580" s="318"/>
      <c r="JLG580" s="318"/>
      <c r="JLH580" s="318"/>
      <c r="JLI580" s="318"/>
      <c r="JLJ580" s="318"/>
      <c r="JLK580" s="318"/>
      <c r="JLL580" s="318"/>
      <c r="JLM580" s="318"/>
      <c r="JLN580" s="318"/>
      <c r="JLO580" s="318"/>
      <c r="JLP580" s="318"/>
      <c r="JLQ580" s="318"/>
      <c r="JLR580" s="318"/>
      <c r="JLS580" s="318"/>
      <c r="JLT580" s="318"/>
      <c r="JLU580" s="318"/>
      <c r="JLV580" s="318"/>
      <c r="JLW580" s="318"/>
      <c r="JLX580" s="318"/>
      <c r="JLY580" s="318"/>
      <c r="JLZ580" s="318"/>
      <c r="JMA580" s="318"/>
      <c r="JMB580" s="318"/>
      <c r="JMC580" s="318"/>
      <c r="JMD580" s="318"/>
      <c r="JME580" s="318"/>
      <c r="JMF580" s="318"/>
      <c r="JMG580" s="318"/>
      <c r="JMH580" s="318"/>
      <c r="JMI580" s="318"/>
      <c r="JMJ580" s="318"/>
      <c r="JMK580" s="318"/>
      <c r="JML580" s="318"/>
      <c r="JMM580" s="318"/>
      <c r="JMN580" s="318"/>
      <c r="JMO580" s="318"/>
      <c r="JMP580" s="318"/>
      <c r="JMQ580" s="318"/>
      <c r="JMR580" s="318"/>
      <c r="JMS580" s="318"/>
      <c r="JMT580" s="318"/>
      <c r="JMU580" s="318"/>
      <c r="JMV580" s="318"/>
      <c r="JMW580" s="318"/>
      <c r="JMX580" s="318"/>
      <c r="JMY580" s="318"/>
      <c r="JMZ580" s="318"/>
      <c r="JNA580" s="318"/>
      <c r="JNB580" s="318"/>
      <c r="JNC580" s="318"/>
      <c r="JND580" s="318"/>
      <c r="JNE580" s="318"/>
      <c r="JNF580" s="318"/>
      <c r="JNG580" s="318"/>
      <c r="JNH580" s="318"/>
      <c r="JNI580" s="318"/>
      <c r="JNJ580" s="318"/>
      <c r="JNK580" s="318"/>
      <c r="JNL580" s="318"/>
      <c r="JNM580" s="318"/>
      <c r="JNN580" s="318"/>
      <c r="JNO580" s="318"/>
      <c r="JNP580" s="318"/>
      <c r="JNQ580" s="318"/>
      <c r="JNR580" s="318"/>
      <c r="JNS580" s="318"/>
      <c r="JNT580" s="318"/>
      <c r="JNU580" s="318"/>
      <c r="JNV580" s="318"/>
      <c r="JNW580" s="318"/>
      <c r="JNX580" s="318"/>
      <c r="JNY580" s="318"/>
      <c r="JNZ580" s="318"/>
      <c r="JOA580" s="318"/>
      <c r="JOB580" s="318"/>
      <c r="JOC580" s="318"/>
      <c r="JOD580" s="318"/>
      <c r="JOE580" s="318"/>
      <c r="JOF580" s="318"/>
      <c r="JOG580" s="318"/>
      <c r="JOH580" s="318"/>
      <c r="JOI580" s="318"/>
      <c r="JOJ580" s="318"/>
      <c r="JOK580" s="318"/>
      <c r="JOL580" s="318"/>
      <c r="JOM580" s="318"/>
      <c r="JON580" s="318"/>
      <c r="JOO580" s="318"/>
      <c r="JOP580" s="318"/>
      <c r="JOQ580" s="318"/>
      <c r="JOR580" s="318"/>
      <c r="JOS580" s="318"/>
      <c r="JOT580" s="318"/>
      <c r="JOU580" s="318"/>
      <c r="JOV580" s="318"/>
      <c r="JOW580" s="318"/>
      <c r="JOX580" s="318"/>
      <c r="JOY580" s="318"/>
      <c r="JOZ580" s="318"/>
      <c r="JPA580" s="318"/>
      <c r="JPB580" s="318"/>
      <c r="JPC580" s="318"/>
      <c r="JPD580" s="318"/>
      <c r="JPE580" s="318"/>
      <c r="JPF580" s="318"/>
      <c r="JPG580" s="318"/>
      <c r="JPH580" s="318"/>
      <c r="JPI580" s="318"/>
      <c r="JPJ580" s="318"/>
      <c r="JPK580" s="318"/>
      <c r="JPL580" s="318"/>
      <c r="JPM580" s="318"/>
      <c r="JPN580" s="318"/>
      <c r="JPO580" s="318"/>
      <c r="JPP580" s="318"/>
      <c r="JPQ580" s="318"/>
      <c r="JPR580" s="318"/>
      <c r="JPS580" s="318"/>
      <c r="JPT580" s="318"/>
      <c r="JPU580" s="318"/>
      <c r="JPV580" s="318"/>
      <c r="JPW580" s="318"/>
      <c r="JPX580" s="318"/>
      <c r="JPY580" s="318"/>
      <c r="JPZ580" s="318"/>
      <c r="JQA580" s="318"/>
      <c r="JQB580" s="318"/>
      <c r="JQC580" s="318"/>
      <c r="JQD580" s="318"/>
      <c r="JQE580" s="318"/>
      <c r="JQF580" s="318"/>
      <c r="JQG580" s="318"/>
      <c r="JQH580" s="318"/>
      <c r="JQI580" s="318"/>
      <c r="JQJ580" s="318"/>
      <c r="JQK580" s="318"/>
      <c r="JQL580" s="318"/>
      <c r="JQM580" s="318"/>
      <c r="JQN580" s="318"/>
      <c r="JQO580" s="318"/>
      <c r="JQP580" s="318"/>
      <c r="JQQ580" s="318"/>
      <c r="JQR580" s="318"/>
      <c r="JQS580" s="318"/>
      <c r="JQT580" s="318"/>
      <c r="JQU580" s="318"/>
      <c r="JQV580" s="318"/>
      <c r="JQW580" s="318"/>
      <c r="JQX580" s="318"/>
      <c r="JQY580" s="318"/>
      <c r="JQZ580" s="318"/>
      <c r="JRA580" s="318"/>
      <c r="JRB580" s="318"/>
      <c r="JRC580" s="318"/>
      <c r="JRD580" s="318"/>
      <c r="JRE580" s="318"/>
      <c r="JRF580" s="318"/>
      <c r="JRG580" s="318"/>
      <c r="JRH580" s="318"/>
      <c r="JRI580" s="318"/>
      <c r="JRJ580" s="318"/>
      <c r="JRK580" s="318"/>
      <c r="JRL580" s="318"/>
      <c r="JRM580" s="318"/>
      <c r="JRN580" s="318"/>
      <c r="JRO580" s="318"/>
      <c r="JRP580" s="318"/>
      <c r="JRQ580" s="318"/>
      <c r="JRR580" s="318"/>
      <c r="JRS580" s="318"/>
      <c r="JRT580" s="318"/>
      <c r="JRU580" s="318"/>
      <c r="JRV580" s="318"/>
      <c r="JRW580" s="318"/>
      <c r="JRX580" s="318"/>
      <c r="JRY580" s="318"/>
      <c r="JRZ580" s="318"/>
      <c r="JSA580" s="318"/>
      <c r="JSB580" s="318"/>
      <c r="JSC580" s="318"/>
      <c r="JSD580" s="318"/>
      <c r="JSE580" s="318"/>
      <c r="JSF580" s="318"/>
      <c r="JSG580" s="318"/>
      <c r="JSH580" s="318"/>
      <c r="JSI580" s="318"/>
      <c r="JSJ580" s="318"/>
      <c r="JSK580" s="318"/>
      <c r="JSL580" s="318"/>
      <c r="JSM580" s="318"/>
      <c r="JSN580" s="318"/>
      <c r="JSO580" s="318"/>
      <c r="JSP580" s="318"/>
      <c r="JSQ580" s="318"/>
      <c r="JSR580" s="318"/>
      <c r="JSS580" s="318"/>
      <c r="JST580" s="318"/>
      <c r="JSU580" s="318"/>
      <c r="JSV580" s="318"/>
      <c r="JSW580" s="318"/>
      <c r="JSX580" s="318"/>
      <c r="JSY580" s="318"/>
      <c r="JSZ580" s="318"/>
      <c r="JTA580" s="318"/>
      <c r="JTB580" s="318"/>
      <c r="JTC580" s="318"/>
      <c r="JTD580" s="318"/>
      <c r="JTE580" s="318"/>
      <c r="JTF580" s="318"/>
      <c r="JTG580" s="318"/>
      <c r="JTH580" s="318"/>
      <c r="JTI580" s="318"/>
      <c r="JTJ580" s="318"/>
      <c r="JTK580" s="318"/>
      <c r="JTL580" s="318"/>
      <c r="JTM580" s="318"/>
      <c r="JTN580" s="318"/>
      <c r="JTO580" s="318"/>
      <c r="JTP580" s="318"/>
      <c r="JTQ580" s="318"/>
      <c r="JTR580" s="318"/>
      <c r="JTS580" s="318"/>
      <c r="JTT580" s="318"/>
      <c r="JTU580" s="318"/>
      <c r="JTV580" s="318"/>
      <c r="JTW580" s="318"/>
      <c r="JTX580" s="318"/>
      <c r="JTY580" s="318"/>
      <c r="JTZ580" s="318"/>
      <c r="JUA580" s="318"/>
      <c r="JUB580" s="318"/>
      <c r="JUC580" s="318"/>
      <c r="JUD580" s="318"/>
      <c r="JUE580" s="318"/>
      <c r="JUF580" s="318"/>
      <c r="JUG580" s="318"/>
      <c r="JUH580" s="318"/>
      <c r="JUI580" s="318"/>
      <c r="JUJ580" s="318"/>
      <c r="JUK580" s="318"/>
      <c r="JUL580" s="318"/>
      <c r="JUM580" s="318"/>
      <c r="JUN580" s="318"/>
      <c r="JUO580" s="318"/>
      <c r="JUP580" s="318"/>
      <c r="JUQ580" s="318"/>
      <c r="JUR580" s="318"/>
      <c r="JUS580" s="318"/>
      <c r="JUT580" s="318"/>
      <c r="JUU580" s="318"/>
      <c r="JUV580" s="318"/>
      <c r="JUW580" s="318"/>
      <c r="JUX580" s="318"/>
      <c r="JUY580" s="318"/>
      <c r="JUZ580" s="318"/>
      <c r="JVA580" s="318"/>
      <c r="JVB580" s="318"/>
      <c r="JVC580" s="318"/>
      <c r="JVD580" s="318"/>
      <c r="JVE580" s="318"/>
      <c r="JVF580" s="318"/>
      <c r="JVG580" s="318"/>
      <c r="JVH580" s="318"/>
      <c r="JVI580" s="318"/>
      <c r="JVJ580" s="318"/>
      <c r="JVK580" s="318"/>
      <c r="JVL580" s="318"/>
      <c r="JVM580" s="318"/>
      <c r="JVN580" s="318"/>
      <c r="JVO580" s="318"/>
      <c r="JVP580" s="318"/>
      <c r="JVQ580" s="318"/>
      <c r="JVR580" s="318"/>
      <c r="JVS580" s="318"/>
      <c r="JVT580" s="318"/>
      <c r="JVU580" s="318"/>
      <c r="JVV580" s="318"/>
      <c r="JVW580" s="318"/>
      <c r="JVX580" s="318"/>
      <c r="JVY580" s="318"/>
      <c r="JVZ580" s="318"/>
      <c r="JWA580" s="318"/>
      <c r="JWB580" s="318"/>
      <c r="JWC580" s="318"/>
      <c r="JWD580" s="318"/>
      <c r="JWE580" s="318"/>
      <c r="JWF580" s="318"/>
      <c r="JWG580" s="318"/>
      <c r="JWH580" s="318"/>
      <c r="JWI580" s="318"/>
      <c r="JWJ580" s="318"/>
      <c r="JWK580" s="318"/>
      <c r="JWL580" s="318"/>
      <c r="JWM580" s="318"/>
      <c r="JWN580" s="318"/>
      <c r="JWO580" s="318"/>
      <c r="JWP580" s="318"/>
      <c r="JWQ580" s="318"/>
      <c r="JWR580" s="318"/>
      <c r="JWS580" s="318"/>
      <c r="JWT580" s="318"/>
      <c r="JWU580" s="318"/>
      <c r="JWV580" s="318"/>
      <c r="JWW580" s="318"/>
      <c r="JWX580" s="318"/>
      <c r="JWY580" s="318"/>
      <c r="JWZ580" s="318"/>
      <c r="JXA580" s="318"/>
      <c r="JXB580" s="318"/>
      <c r="JXC580" s="318"/>
      <c r="JXD580" s="318"/>
      <c r="JXE580" s="318"/>
      <c r="JXF580" s="318"/>
      <c r="JXG580" s="318"/>
      <c r="JXH580" s="318"/>
      <c r="JXI580" s="318"/>
      <c r="JXJ580" s="318"/>
      <c r="JXK580" s="318"/>
      <c r="JXL580" s="318"/>
      <c r="JXM580" s="318"/>
      <c r="JXN580" s="318"/>
      <c r="JXO580" s="318"/>
      <c r="JXP580" s="318"/>
      <c r="JXQ580" s="318"/>
      <c r="JXR580" s="318"/>
      <c r="JXS580" s="318"/>
      <c r="JXT580" s="318"/>
      <c r="JXU580" s="318"/>
      <c r="JXV580" s="318"/>
      <c r="JXW580" s="318"/>
      <c r="JXX580" s="318"/>
      <c r="JXY580" s="318"/>
      <c r="JXZ580" s="318"/>
      <c r="JYA580" s="318"/>
      <c r="JYB580" s="318"/>
      <c r="JYC580" s="318"/>
      <c r="JYD580" s="318"/>
      <c r="JYE580" s="318"/>
      <c r="JYF580" s="318"/>
      <c r="JYG580" s="318"/>
      <c r="JYH580" s="318"/>
      <c r="JYI580" s="318"/>
      <c r="JYJ580" s="318"/>
      <c r="JYK580" s="318"/>
      <c r="JYL580" s="318"/>
      <c r="JYM580" s="318"/>
      <c r="JYN580" s="318"/>
      <c r="JYO580" s="318"/>
      <c r="JYP580" s="318"/>
      <c r="JYQ580" s="318"/>
      <c r="JYR580" s="318"/>
      <c r="JYS580" s="318"/>
      <c r="JYT580" s="318"/>
      <c r="JYU580" s="318"/>
      <c r="JYV580" s="318"/>
      <c r="JYW580" s="318"/>
      <c r="JYX580" s="318"/>
      <c r="JYY580" s="318"/>
      <c r="JYZ580" s="318"/>
      <c r="JZA580" s="318"/>
      <c r="JZB580" s="318"/>
      <c r="JZC580" s="318"/>
      <c r="JZD580" s="318"/>
      <c r="JZE580" s="318"/>
      <c r="JZF580" s="318"/>
      <c r="JZG580" s="318"/>
      <c r="JZH580" s="318"/>
      <c r="JZI580" s="318"/>
      <c r="JZJ580" s="318"/>
      <c r="JZK580" s="318"/>
      <c r="JZL580" s="318"/>
      <c r="JZM580" s="318"/>
      <c r="JZN580" s="318"/>
      <c r="JZO580" s="318"/>
      <c r="JZP580" s="318"/>
      <c r="JZQ580" s="318"/>
      <c r="JZR580" s="318"/>
      <c r="JZS580" s="318"/>
      <c r="JZT580" s="318"/>
      <c r="JZU580" s="318"/>
      <c r="JZV580" s="318"/>
      <c r="JZW580" s="318"/>
      <c r="JZX580" s="318"/>
      <c r="JZY580" s="318"/>
      <c r="JZZ580" s="318"/>
      <c r="KAA580" s="318"/>
      <c r="KAB580" s="318"/>
      <c r="KAC580" s="318"/>
      <c r="KAD580" s="318"/>
      <c r="KAE580" s="318"/>
      <c r="KAF580" s="318"/>
      <c r="KAG580" s="318"/>
      <c r="KAH580" s="318"/>
      <c r="KAI580" s="318"/>
      <c r="KAJ580" s="318"/>
      <c r="KAK580" s="318"/>
      <c r="KAL580" s="318"/>
      <c r="KAM580" s="318"/>
      <c r="KAN580" s="318"/>
      <c r="KAO580" s="318"/>
      <c r="KAP580" s="318"/>
      <c r="KAQ580" s="318"/>
      <c r="KAR580" s="318"/>
      <c r="KAS580" s="318"/>
      <c r="KAT580" s="318"/>
      <c r="KAU580" s="318"/>
      <c r="KAV580" s="318"/>
      <c r="KAW580" s="318"/>
      <c r="KAX580" s="318"/>
      <c r="KAY580" s="318"/>
      <c r="KAZ580" s="318"/>
      <c r="KBA580" s="318"/>
      <c r="KBB580" s="318"/>
      <c r="KBC580" s="318"/>
      <c r="KBD580" s="318"/>
      <c r="KBE580" s="318"/>
      <c r="KBF580" s="318"/>
      <c r="KBG580" s="318"/>
      <c r="KBH580" s="318"/>
      <c r="KBI580" s="318"/>
      <c r="KBJ580" s="318"/>
      <c r="KBK580" s="318"/>
      <c r="KBL580" s="318"/>
      <c r="KBM580" s="318"/>
      <c r="KBN580" s="318"/>
      <c r="KBO580" s="318"/>
      <c r="KBP580" s="318"/>
      <c r="KBQ580" s="318"/>
      <c r="KBR580" s="318"/>
      <c r="KBS580" s="318"/>
      <c r="KBT580" s="318"/>
      <c r="KBU580" s="318"/>
      <c r="KBV580" s="318"/>
      <c r="KBW580" s="318"/>
      <c r="KBX580" s="318"/>
      <c r="KBY580" s="318"/>
      <c r="KBZ580" s="318"/>
      <c r="KCA580" s="318"/>
      <c r="KCB580" s="318"/>
      <c r="KCC580" s="318"/>
      <c r="KCD580" s="318"/>
      <c r="KCE580" s="318"/>
      <c r="KCF580" s="318"/>
      <c r="KCG580" s="318"/>
      <c r="KCH580" s="318"/>
      <c r="KCI580" s="318"/>
      <c r="KCJ580" s="318"/>
      <c r="KCK580" s="318"/>
      <c r="KCL580" s="318"/>
      <c r="KCM580" s="318"/>
      <c r="KCN580" s="318"/>
      <c r="KCO580" s="318"/>
      <c r="KCP580" s="318"/>
      <c r="KCQ580" s="318"/>
      <c r="KCR580" s="318"/>
      <c r="KCS580" s="318"/>
      <c r="KCT580" s="318"/>
      <c r="KCU580" s="318"/>
      <c r="KCV580" s="318"/>
      <c r="KCW580" s="318"/>
      <c r="KCX580" s="318"/>
      <c r="KCY580" s="318"/>
      <c r="KCZ580" s="318"/>
      <c r="KDA580" s="318"/>
      <c r="KDB580" s="318"/>
      <c r="KDC580" s="318"/>
      <c r="KDD580" s="318"/>
      <c r="KDE580" s="318"/>
      <c r="KDF580" s="318"/>
      <c r="KDG580" s="318"/>
      <c r="KDH580" s="318"/>
      <c r="KDI580" s="318"/>
      <c r="KDJ580" s="318"/>
      <c r="KDK580" s="318"/>
      <c r="KDL580" s="318"/>
      <c r="KDM580" s="318"/>
      <c r="KDN580" s="318"/>
      <c r="KDO580" s="318"/>
      <c r="KDP580" s="318"/>
      <c r="KDQ580" s="318"/>
      <c r="KDR580" s="318"/>
      <c r="KDS580" s="318"/>
      <c r="KDT580" s="318"/>
      <c r="KDU580" s="318"/>
      <c r="KDV580" s="318"/>
      <c r="KDW580" s="318"/>
      <c r="KDX580" s="318"/>
      <c r="KDY580" s="318"/>
      <c r="KDZ580" s="318"/>
      <c r="KEA580" s="318"/>
      <c r="KEB580" s="318"/>
      <c r="KEC580" s="318"/>
      <c r="KED580" s="318"/>
      <c r="KEE580" s="318"/>
      <c r="KEF580" s="318"/>
      <c r="KEG580" s="318"/>
      <c r="KEH580" s="318"/>
      <c r="KEI580" s="318"/>
      <c r="KEJ580" s="318"/>
      <c r="KEK580" s="318"/>
      <c r="KEL580" s="318"/>
      <c r="KEM580" s="318"/>
      <c r="KEN580" s="318"/>
      <c r="KEO580" s="318"/>
      <c r="KEP580" s="318"/>
      <c r="KEQ580" s="318"/>
      <c r="KER580" s="318"/>
      <c r="KES580" s="318"/>
      <c r="KET580" s="318"/>
      <c r="KEU580" s="318"/>
      <c r="KEV580" s="318"/>
      <c r="KEW580" s="318"/>
      <c r="KEX580" s="318"/>
      <c r="KEY580" s="318"/>
      <c r="KEZ580" s="318"/>
      <c r="KFA580" s="318"/>
      <c r="KFB580" s="318"/>
      <c r="KFC580" s="318"/>
      <c r="KFD580" s="318"/>
      <c r="KFE580" s="318"/>
      <c r="KFF580" s="318"/>
      <c r="KFG580" s="318"/>
      <c r="KFH580" s="318"/>
      <c r="KFI580" s="318"/>
      <c r="KFJ580" s="318"/>
      <c r="KFK580" s="318"/>
      <c r="KFL580" s="318"/>
      <c r="KFM580" s="318"/>
      <c r="KFN580" s="318"/>
      <c r="KFO580" s="318"/>
      <c r="KFP580" s="318"/>
      <c r="KFQ580" s="318"/>
      <c r="KFR580" s="318"/>
      <c r="KFS580" s="318"/>
      <c r="KFT580" s="318"/>
      <c r="KFU580" s="318"/>
      <c r="KFV580" s="318"/>
      <c r="KFW580" s="318"/>
      <c r="KFX580" s="318"/>
      <c r="KFY580" s="318"/>
      <c r="KFZ580" s="318"/>
      <c r="KGA580" s="318"/>
      <c r="KGB580" s="318"/>
      <c r="KGC580" s="318"/>
      <c r="KGD580" s="318"/>
      <c r="KGE580" s="318"/>
      <c r="KGF580" s="318"/>
      <c r="KGG580" s="318"/>
      <c r="KGH580" s="318"/>
      <c r="KGI580" s="318"/>
      <c r="KGJ580" s="318"/>
      <c r="KGK580" s="318"/>
      <c r="KGL580" s="318"/>
      <c r="KGM580" s="318"/>
      <c r="KGN580" s="318"/>
      <c r="KGO580" s="318"/>
      <c r="KGP580" s="318"/>
      <c r="KGQ580" s="318"/>
      <c r="KGR580" s="318"/>
      <c r="KGS580" s="318"/>
      <c r="KGT580" s="318"/>
      <c r="KGU580" s="318"/>
      <c r="KGV580" s="318"/>
      <c r="KGW580" s="318"/>
      <c r="KGX580" s="318"/>
      <c r="KGY580" s="318"/>
      <c r="KGZ580" s="318"/>
      <c r="KHA580" s="318"/>
      <c r="KHB580" s="318"/>
      <c r="KHC580" s="318"/>
      <c r="KHD580" s="318"/>
      <c r="KHE580" s="318"/>
      <c r="KHF580" s="318"/>
      <c r="KHG580" s="318"/>
      <c r="KHH580" s="318"/>
      <c r="KHI580" s="318"/>
      <c r="KHJ580" s="318"/>
      <c r="KHK580" s="318"/>
      <c r="KHL580" s="318"/>
      <c r="KHM580" s="318"/>
      <c r="KHN580" s="318"/>
      <c r="KHO580" s="318"/>
      <c r="KHP580" s="318"/>
      <c r="KHQ580" s="318"/>
      <c r="KHR580" s="318"/>
      <c r="KHS580" s="318"/>
      <c r="KHT580" s="318"/>
      <c r="KHU580" s="318"/>
      <c r="KHV580" s="318"/>
      <c r="KHW580" s="318"/>
      <c r="KHX580" s="318"/>
      <c r="KHY580" s="318"/>
      <c r="KHZ580" s="318"/>
      <c r="KIA580" s="318"/>
      <c r="KIB580" s="318"/>
      <c r="KIC580" s="318"/>
      <c r="KID580" s="318"/>
      <c r="KIE580" s="318"/>
      <c r="KIF580" s="318"/>
      <c r="KIG580" s="318"/>
      <c r="KIH580" s="318"/>
      <c r="KII580" s="318"/>
      <c r="KIJ580" s="318"/>
      <c r="KIK580" s="318"/>
      <c r="KIL580" s="318"/>
      <c r="KIM580" s="318"/>
      <c r="KIN580" s="318"/>
      <c r="KIO580" s="318"/>
      <c r="KIP580" s="318"/>
      <c r="KIQ580" s="318"/>
      <c r="KIR580" s="318"/>
      <c r="KIS580" s="318"/>
      <c r="KIT580" s="318"/>
      <c r="KIU580" s="318"/>
      <c r="KIV580" s="318"/>
      <c r="KIW580" s="318"/>
      <c r="KIX580" s="318"/>
      <c r="KIY580" s="318"/>
      <c r="KIZ580" s="318"/>
      <c r="KJA580" s="318"/>
      <c r="KJB580" s="318"/>
      <c r="KJC580" s="318"/>
      <c r="KJD580" s="318"/>
      <c r="KJE580" s="318"/>
      <c r="KJF580" s="318"/>
      <c r="KJG580" s="318"/>
      <c r="KJH580" s="318"/>
      <c r="KJI580" s="318"/>
      <c r="KJJ580" s="318"/>
      <c r="KJK580" s="318"/>
      <c r="KJL580" s="318"/>
      <c r="KJM580" s="318"/>
      <c r="KJN580" s="318"/>
      <c r="KJO580" s="318"/>
      <c r="KJP580" s="318"/>
      <c r="KJQ580" s="318"/>
      <c r="KJR580" s="318"/>
      <c r="KJS580" s="318"/>
      <c r="KJT580" s="318"/>
      <c r="KJU580" s="318"/>
      <c r="KJV580" s="318"/>
      <c r="KJW580" s="318"/>
      <c r="KJX580" s="318"/>
      <c r="KJY580" s="318"/>
      <c r="KJZ580" s="318"/>
      <c r="KKA580" s="318"/>
      <c r="KKB580" s="318"/>
      <c r="KKC580" s="318"/>
      <c r="KKD580" s="318"/>
      <c r="KKE580" s="318"/>
      <c r="KKF580" s="318"/>
      <c r="KKG580" s="318"/>
      <c r="KKH580" s="318"/>
      <c r="KKI580" s="318"/>
      <c r="KKJ580" s="318"/>
      <c r="KKK580" s="318"/>
      <c r="KKL580" s="318"/>
      <c r="KKM580" s="318"/>
      <c r="KKN580" s="318"/>
      <c r="KKO580" s="318"/>
      <c r="KKP580" s="318"/>
      <c r="KKQ580" s="318"/>
      <c r="KKR580" s="318"/>
      <c r="KKS580" s="318"/>
      <c r="KKT580" s="318"/>
      <c r="KKU580" s="318"/>
      <c r="KKV580" s="318"/>
      <c r="KKW580" s="318"/>
      <c r="KKX580" s="318"/>
      <c r="KKY580" s="318"/>
      <c r="KKZ580" s="318"/>
      <c r="KLA580" s="318"/>
      <c r="KLB580" s="318"/>
      <c r="KLC580" s="318"/>
      <c r="KLD580" s="318"/>
      <c r="KLE580" s="318"/>
      <c r="KLF580" s="318"/>
      <c r="KLG580" s="318"/>
      <c r="KLH580" s="318"/>
      <c r="KLI580" s="318"/>
      <c r="KLJ580" s="318"/>
      <c r="KLK580" s="318"/>
      <c r="KLL580" s="318"/>
      <c r="KLM580" s="318"/>
      <c r="KLN580" s="318"/>
      <c r="KLO580" s="318"/>
      <c r="KLP580" s="318"/>
      <c r="KLQ580" s="318"/>
      <c r="KLR580" s="318"/>
      <c r="KLS580" s="318"/>
      <c r="KLT580" s="318"/>
      <c r="KLU580" s="318"/>
      <c r="KLV580" s="318"/>
      <c r="KLW580" s="318"/>
      <c r="KLX580" s="318"/>
      <c r="KLY580" s="318"/>
      <c r="KLZ580" s="318"/>
      <c r="KMA580" s="318"/>
      <c r="KMB580" s="318"/>
      <c r="KMC580" s="318"/>
      <c r="KMD580" s="318"/>
      <c r="KME580" s="318"/>
      <c r="KMF580" s="318"/>
      <c r="KMG580" s="318"/>
      <c r="KMH580" s="318"/>
      <c r="KMI580" s="318"/>
      <c r="KMJ580" s="318"/>
      <c r="KMK580" s="318"/>
      <c r="KML580" s="318"/>
      <c r="KMM580" s="318"/>
      <c r="KMN580" s="318"/>
      <c r="KMO580" s="318"/>
      <c r="KMP580" s="318"/>
      <c r="KMQ580" s="318"/>
      <c r="KMR580" s="318"/>
      <c r="KMS580" s="318"/>
      <c r="KMT580" s="318"/>
      <c r="KMU580" s="318"/>
      <c r="KMV580" s="318"/>
      <c r="KMW580" s="318"/>
      <c r="KMX580" s="318"/>
      <c r="KMY580" s="318"/>
      <c r="KMZ580" s="318"/>
      <c r="KNA580" s="318"/>
      <c r="KNB580" s="318"/>
      <c r="KNC580" s="318"/>
      <c r="KND580" s="318"/>
      <c r="KNE580" s="318"/>
      <c r="KNF580" s="318"/>
      <c r="KNG580" s="318"/>
      <c r="KNH580" s="318"/>
      <c r="KNI580" s="318"/>
      <c r="KNJ580" s="318"/>
      <c r="KNK580" s="318"/>
      <c r="KNL580" s="318"/>
      <c r="KNM580" s="318"/>
      <c r="KNN580" s="318"/>
      <c r="KNO580" s="318"/>
      <c r="KNP580" s="318"/>
      <c r="KNQ580" s="318"/>
      <c r="KNR580" s="318"/>
      <c r="KNS580" s="318"/>
      <c r="KNT580" s="318"/>
      <c r="KNU580" s="318"/>
      <c r="KNV580" s="318"/>
      <c r="KNW580" s="318"/>
      <c r="KNX580" s="318"/>
      <c r="KNY580" s="318"/>
      <c r="KNZ580" s="318"/>
      <c r="KOA580" s="318"/>
      <c r="KOB580" s="318"/>
      <c r="KOC580" s="318"/>
      <c r="KOD580" s="318"/>
      <c r="KOE580" s="318"/>
      <c r="KOF580" s="318"/>
      <c r="KOG580" s="318"/>
      <c r="KOH580" s="318"/>
      <c r="KOI580" s="318"/>
      <c r="KOJ580" s="318"/>
      <c r="KOK580" s="318"/>
      <c r="KOL580" s="318"/>
      <c r="KOM580" s="318"/>
      <c r="KON580" s="318"/>
      <c r="KOO580" s="318"/>
      <c r="KOP580" s="318"/>
      <c r="KOQ580" s="318"/>
      <c r="KOR580" s="318"/>
      <c r="KOS580" s="318"/>
      <c r="KOT580" s="318"/>
      <c r="KOU580" s="318"/>
      <c r="KOV580" s="318"/>
      <c r="KOW580" s="318"/>
      <c r="KOX580" s="318"/>
      <c r="KOY580" s="318"/>
      <c r="KOZ580" s="318"/>
      <c r="KPA580" s="318"/>
      <c r="KPB580" s="318"/>
      <c r="KPC580" s="318"/>
      <c r="KPD580" s="318"/>
      <c r="KPE580" s="318"/>
      <c r="KPF580" s="318"/>
      <c r="KPG580" s="318"/>
      <c r="KPH580" s="318"/>
      <c r="KPI580" s="318"/>
      <c r="KPJ580" s="318"/>
      <c r="KPK580" s="318"/>
      <c r="KPL580" s="318"/>
      <c r="KPM580" s="318"/>
      <c r="KPN580" s="318"/>
      <c r="KPO580" s="318"/>
      <c r="KPP580" s="318"/>
      <c r="KPQ580" s="318"/>
      <c r="KPR580" s="318"/>
      <c r="KPS580" s="318"/>
      <c r="KPT580" s="318"/>
      <c r="KPU580" s="318"/>
      <c r="KPV580" s="318"/>
      <c r="KPW580" s="318"/>
      <c r="KPX580" s="318"/>
      <c r="KPY580" s="318"/>
      <c r="KPZ580" s="318"/>
      <c r="KQA580" s="318"/>
      <c r="KQB580" s="318"/>
      <c r="KQC580" s="318"/>
      <c r="KQD580" s="318"/>
      <c r="KQE580" s="318"/>
      <c r="KQF580" s="318"/>
      <c r="KQG580" s="318"/>
      <c r="KQH580" s="318"/>
      <c r="KQI580" s="318"/>
      <c r="KQJ580" s="318"/>
      <c r="KQK580" s="318"/>
      <c r="KQL580" s="318"/>
      <c r="KQM580" s="318"/>
      <c r="KQN580" s="318"/>
      <c r="KQO580" s="318"/>
      <c r="KQP580" s="318"/>
      <c r="KQQ580" s="318"/>
      <c r="KQR580" s="318"/>
      <c r="KQS580" s="318"/>
      <c r="KQT580" s="318"/>
      <c r="KQU580" s="318"/>
      <c r="KQV580" s="318"/>
      <c r="KQW580" s="318"/>
      <c r="KQX580" s="318"/>
      <c r="KQY580" s="318"/>
      <c r="KQZ580" s="318"/>
      <c r="KRA580" s="318"/>
      <c r="KRB580" s="318"/>
      <c r="KRC580" s="318"/>
      <c r="KRD580" s="318"/>
      <c r="KRE580" s="318"/>
      <c r="KRF580" s="318"/>
      <c r="KRG580" s="318"/>
      <c r="KRH580" s="318"/>
      <c r="KRI580" s="318"/>
      <c r="KRJ580" s="318"/>
      <c r="KRK580" s="318"/>
      <c r="KRL580" s="318"/>
      <c r="KRM580" s="318"/>
      <c r="KRN580" s="318"/>
      <c r="KRO580" s="318"/>
      <c r="KRP580" s="318"/>
      <c r="KRQ580" s="318"/>
      <c r="KRR580" s="318"/>
      <c r="KRS580" s="318"/>
      <c r="KRT580" s="318"/>
      <c r="KRU580" s="318"/>
      <c r="KRV580" s="318"/>
      <c r="KRW580" s="318"/>
      <c r="KRX580" s="318"/>
      <c r="KRY580" s="318"/>
      <c r="KRZ580" s="318"/>
      <c r="KSA580" s="318"/>
      <c r="KSB580" s="318"/>
      <c r="KSC580" s="318"/>
      <c r="KSD580" s="318"/>
      <c r="KSE580" s="318"/>
      <c r="KSF580" s="318"/>
      <c r="KSG580" s="318"/>
      <c r="KSH580" s="318"/>
      <c r="KSI580" s="318"/>
      <c r="KSJ580" s="318"/>
      <c r="KSK580" s="318"/>
      <c r="KSL580" s="318"/>
      <c r="KSM580" s="318"/>
      <c r="KSN580" s="318"/>
      <c r="KSO580" s="318"/>
      <c r="KSP580" s="318"/>
      <c r="KSQ580" s="318"/>
      <c r="KSR580" s="318"/>
      <c r="KSS580" s="318"/>
      <c r="KST580" s="318"/>
      <c r="KSU580" s="318"/>
      <c r="KSV580" s="318"/>
      <c r="KSW580" s="318"/>
      <c r="KSX580" s="318"/>
      <c r="KSY580" s="318"/>
      <c r="KSZ580" s="318"/>
      <c r="KTA580" s="318"/>
      <c r="KTB580" s="318"/>
      <c r="KTC580" s="318"/>
      <c r="KTD580" s="318"/>
      <c r="KTE580" s="318"/>
      <c r="KTF580" s="318"/>
      <c r="KTG580" s="318"/>
      <c r="KTH580" s="318"/>
      <c r="KTI580" s="318"/>
      <c r="KTJ580" s="318"/>
      <c r="KTK580" s="318"/>
      <c r="KTL580" s="318"/>
      <c r="KTM580" s="318"/>
      <c r="KTN580" s="318"/>
      <c r="KTO580" s="318"/>
      <c r="KTP580" s="318"/>
      <c r="KTQ580" s="318"/>
      <c r="KTR580" s="318"/>
      <c r="KTS580" s="318"/>
      <c r="KTT580" s="318"/>
      <c r="KTU580" s="318"/>
      <c r="KTV580" s="318"/>
      <c r="KTW580" s="318"/>
      <c r="KTX580" s="318"/>
      <c r="KTY580" s="318"/>
      <c r="KTZ580" s="318"/>
      <c r="KUA580" s="318"/>
      <c r="KUB580" s="318"/>
      <c r="KUC580" s="318"/>
      <c r="KUD580" s="318"/>
      <c r="KUE580" s="318"/>
      <c r="KUF580" s="318"/>
      <c r="KUG580" s="318"/>
      <c r="KUH580" s="318"/>
      <c r="KUI580" s="318"/>
      <c r="KUJ580" s="318"/>
      <c r="KUK580" s="318"/>
      <c r="KUL580" s="318"/>
      <c r="KUM580" s="318"/>
      <c r="KUN580" s="318"/>
      <c r="KUO580" s="318"/>
      <c r="KUP580" s="318"/>
      <c r="KUQ580" s="318"/>
      <c r="KUR580" s="318"/>
      <c r="KUS580" s="318"/>
      <c r="KUT580" s="318"/>
      <c r="KUU580" s="318"/>
      <c r="KUV580" s="318"/>
      <c r="KUW580" s="318"/>
      <c r="KUX580" s="318"/>
      <c r="KUY580" s="318"/>
      <c r="KUZ580" s="318"/>
      <c r="KVA580" s="318"/>
      <c r="KVB580" s="318"/>
      <c r="KVC580" s="318"/>
      <c r="KVD580" s="318"/>
      <c r="KVE580" s="318"/>
      <c r="KVF580" s="318"/>
      <c r="KVG580" s="318"/>
      <c r="KVH580" s="318"/>
      <c r="KVI580" s="318"/>
      <c r="KVJ580" s="318"/>
      <c r="KVK580" s="318"/>
      <c r="KVL580" s="318"/>
      <c r="KVM580" s="318"/>
      <c r="KVN580" s="318"/>
      <c r="KVO580" s="318"/>
      <c r="KVP580" s="318"/>
      <c r="KVQ580" s="318"/>
      <c r="KVR580" s="318"/>
      <c r="KVS580" s="318"/>
      <c r="KVT580" s="318"/>
      <c r="KVU580" s="318"/>
      <c r="KVV580" s="318"/>
      <c r="KVW580" s="318"/>
      <c r="KVX580" s="318"/>
      <c r="KVY580" s="318"/>
      <c r="KVZ580" s="318"/>
      <c r="KWA580" s="318"/>
      <c r="KWB580" s="318"/>
      <c r="KWC580" s="318"/>
      <c r="KWD580" s="318"/>
      <c r="KWE580" s="318"/>
      <c r="KWF580" s="318"/>
      <c r="KWG580" s="318"/>
      <c r="KWH580" s="318"/>
      <c r="KWI580" s="318"/>
      <c r="KWJ580" s="318"/>
      <c r="KWK580" s="318"/>
      <c r="KWL580" s="318"/>
      <c r="KWM580" s="318"/>
      <c r="KWN580" s="318"/>
      <c r="KWO580" s="318"/>
      <c r="KWP580" s="318"/>
      <c r="KWQ580" s="318"/>
      <c r="KWR580" s="318"/>
      <c r="KWS580" s="318"/>
      <c r="KWT580" s="318"/>
      <c r="KWU580" s="318"/>
      <c r="KWV580" s="318"/>
      <c r="KWW580" s="318"/>
      <c r="KWX580" s="318"/>
      <c r="KWY580" s="318"/>
      <c r="KWZ580" s="318"/>
      <c r="KXA580" s="318"/>
      <c r="KXB580" s="318"/>
      <c r="KXC580" s="318"/>
      <c r="KXD580" s="318"/>
      <c r="KXE580" s="318"/>
      <c r="KXF580" s="318"/>
      <c r="KXG580" s="318"/>
      <c r="KXH580" s="318"/>
      <c r="KXI580" s="318"/>
      <c r="KXJ580" s="318"/>
      <c r="KXK580" s="318"/>
      <c r="KXL580" s="318"/>
      <c r="KXM580" s="318"/>
      <c r="KXN580" s="318"/>
      <c r="KXO580" s="318"/>
      <c r="KXP580" s="318"/>
      <c r="KXQ580" s="318"/>
      <c r="KXR580" s="318"/>
      <c r="KXS580" s="318"/>
      <c r="KXT580" s="318"/>
      <c r="KXU580" s="318"/>
      <c r="KXV580" s="318"/>
      <c r="KXW580" s="318"/>
      <c r="KXX580" s="318"/>
      <c r="KXY580" s="318"/>
      <c r="KXZ580" s="318"/>
      <c r="KYA580" s="318"/>
      <c r="KYB580" s="318"/>
      <c r="KYC580" s="318"/>
      <c r="KYD580" s="318"/>
      <c r="KYE580" s="318"/>
      <c r="KYF580" s="318"/>
      <c r="KYG580" s="318"/>
      <c r="KYH580" s="318"/>
      <c r="KYI580" s="318"/>
      <c r="KYJ580" s="318"/>
      <c r="KYK580" s="318"/>
      <c r="KYL580" s="318"/>
      <c r="KYM580" s="318"/>
      <c r="KYN580" s="318"/>
      <c r="KYO580" s="318"/>
      <c r="KYP580" s="318"/>
      <c r="KYQ580" s="318"/>
      <c r="KYR580" s="318"/>
      <c r="KYS580" s="318"/>
      <c r="KYT580" s="318"/>
      <c r="KYU580" s="318"/>
      <c r="KYV580" s="318"/>
      <c r="KYW580" s="318"/>
      <c r="KYX580" s="318"/>
      <c r="KYY580" s="318"/>
      <c r="KYZ580" s="318"/>
      <c r="KZA580" s="318"/>
      <c r="KZB580" s="318"/>
      <c r="KZC580" s="318"/>
      <c r="KZD580" s="318"/>
      <c r="KZE580" s="318"/>
      <c r="KZF580" s="318"/>
      <c r="KZG580" s="318"/>
      <c r="KZH580" s="318"/>
      <c r="KZI580" s="318"/>
      <c r="KZJ580" s="318"/>
      <c r="KZK580" s="318"/>
      <c r="KZL580" s="318"/>
      <c r="KZM580" s="318"/>
      <c r="KZN580" s="318"/>
      <c r="KZO580" s="318"/>
      <c r="KZP580" s="318"/>
      <c r="KZQ580" s="318"/>
      <c r="KZR580" s="318"/>
      <c r="KZS580" s="318"/>
      <c r="KZT580" s="318"/>
      <c r="KZU580" s="318"/>
      <c r="KZV580" s="318"/>
      <c r="KZW580" s="318"/>
      <c r="KZX580" s="318"/>
      <c r="KZY580" s="318"/>
      <c r="KZZ580" s="318"/>
      <c r="LAA580" s="318"/>
      <c r="LAB580" s="318"/>
      <c r="LAC580" s="318"/>
      <c r="LAD580" s="318"/>
      <c r="LAE580" s="318"/>
      <c r="LAF580" s="318"/>
      <c r="LAG580" s="318"/>
      <c r="LAH580" s="318"/>
      <c r="LAI580" s="318"/>
      <c r="LAJ580" s="318"/>
      <c r="LAK580" s="318"/>
      <c r="LAL580" s="318"/>
      <c r="LAM580" s="318"/>
      <c r="LAN580" s="318"/>
      <c r="LAO580" s="318"/>
      <c r="LAP580" s="318"/>
      <c r="LAQ580" s="318"/>
      <c r="LAR580" s="318"/>
      <c r="LAS580" s="318"/>
      <c r="LAT580" s="318"/>
      <c r="LAU580" s="318"/>
      <c r="LAV580" s="318"/>
      <c r="LAW580" s="318"/>
      <c r="LAX580" s="318"/>
      <c r="LAY580" s="318"/>
      <c r="LAZ580" s="318"/>
      <c r="LBA580" s="318"/>
      <c r="LBB580" s="318"/>
      <c r="LBC580" s="318"/>
      <c r="LBD580" s="318"/>
      <c r="LBE580" s="318"/>
      <c r="LBF580" s="318"/>
      <c r="LBG580" s="318"/>
      <c r="LBH580" s="318"/>
      <c r="LBI580" s="318"/>
      <c r="LBJ580" s="318"/>
      <c r="LBK580" s="318"/>
      <c r="LBL580" s="318"/>
      <c r="LBM580" s="318"/>
      <c r="LBN580" s="318"/>
      <c r="LBO580" s="318"/>
      <c r="LBP580" s="318"/>
      <c r="LBQ580" s="318"/>
      <c r="LBR580" s="318"/>
      <c r="LBS580" s="318"/>
      <c r="LBT580" s="318"/>
      <c r="LBU580" s="318"/>
      <c r="LBV580" s="318"/>
      <c r="LBW580" s="318"/>
      <c r="LBX580" s="318"/>
      <c r="LBY580" s="318"/>
      <c r="LBZ580" s="318"/>
      <c r="LCA580" s="318"/>
      <c r="LCB580" s="318"/>
      <c r="LCC580" s="318"/>
      <c r="LCD580" s="318"/>
      <c r="LCE580" s="318"/>
      <c r="LCF580" s="318"/>
      <c r="LCG580" s="318"/>
      <c r="LCH580" s="318"/>
      <c r="LCI580" s="318"/>
      <c r="LCJ580" s="318"/>
      <c r="LCK580" s="318"/>
      <c r="LCL580" s="318"/>
      <c r="LCM580" s="318"/>
      <c r="LCN580" s="318"/>
      <c r="LCO580" s="318"/>
      <c r="LCP580" s="318"/>
      <c r="LCQ580" s="318"/>
      <c r="LCR580" s="318"/>
      <c r="LCS580" s="318"/>
      <c r="LCT580" s="318"/>
      <c r="LCU580" s="318"/>
      <c r="LCV580" s="318"/>
      <c r="LCW580" s="318"/>
      <c r="LCX580" s="318"/>
      <c r="LCY580" s="318"/>
      <c r="LCZ580" s="318"/>
      <c r="LDA580" s="318"/>
      <c r="LDB580" s="318"/>
      <c r="LDC580" s="318"/>
      <c r="LDD580" s="318"/>
      <c r="LDE580" s="318"/>
      <c r="LDF580" s="318"/>
      <c r="LDG580" s="318"/>
      <c r="LDH580" s="318"/>
      <c r="LDI580" s="318"/>
      <c r="LDJ580" s="318"/>
      <c r="LDK580" s="318"/>
      <c r="LDL580" s="318"/>
      <c r="LDM580" s="318"/>
      <c r="LDN580" s="318"/>
      <c r="LDO580" s="318"/>
      <c r="LDP580" s="318"/>
      <c r="LDQ580" s="318"/>
      <c r="LDR580" s="318"/>
      <c r="LDS580" s="318"/>
      <c r="LDT580" s="318"/>
      <c r="LDU580" s="318"/>
      <c r="LDV580" s="318"/>
      <c r="LDW580" s="318"/>
      <c r="LDX580" s="318"/>
      <c r="LDY580" s="318"/>
      <c r="LDZ580" s="318"/>
      <c r="LEA580" s="318"/>
      <c r="LEB580" s="318"/>
      <c r="LEC580" s="318"/>
      <c r="LED580" s="318"/>
      <c r="LEE580" s="318"/>
      <c r="LEF580" s="318"/>
      <c r="LEG580" s="318"/>
      <c r="LEH580" s="318"/>
      <c r="LEI580" s="318"/>
      <c r="LEJ580" s="318"/>
      <c r="LEK580" s="318"/>
      <c r="LEL580" s="318"/>
      <c r="LEM580" s="318"/>
      <c r="LEN580" s="318"/>
      <c r="LEO580" s="318"/>
      <c r="LEP580" s="318"/>
      <c r="LEQ580" s="318"/>
      <c r="LER580" s="318"/>
      <c r="LES580" s="318"/>
      <c r="LET580" s="318"/>
      <c r="LEU580" s="318"/>
      <c r="LEV580" s="318"/>
      <c r="LEW580" s="318"/>
      <c r="LEX580" s="318"/>
      <c r="LEY580" s="318"/>
      <c r="LEZ580" s="318"/>
      <c r="LFA580" s="318"/>
      <c r="LFB580" s="318"/>
      <c r="LFC580" s="318"/>
      <c r="LFD580" s="318"/>
      <c r="LFE580" s="318"/>
      <c r="LFF580" s="318"/>
      <c r="LFG580" s="318"/>
      <c r="LFH580" s="318"/>
      <c r="LFI580" s="318"/>
      <c r="LFJ580" s="318"/>
      <c r="LFK580" s="318"/>
      <c r="LFL580" s="318"/>
      <c r="LFM580" s="318"/>
      <c r="LFN580" s="318"/>
      <c r="LFO580" s="318"/>
      <c r="LFP580" s="318"/>
      <c r="LFQ580" s="318"/>
      <c r="LFR580" s="318"/>
      <c r="LFS580" s="318"/>
      <c r="LFT580" s="318"/>
      <c r="LFU580" s="318"/>
      <c r="LFV580" s="318"/>
      <c r="LFW580" s="318"/>
      <c r="LFX580" s="318"/>
      <c r="LFY580" s="318"/>
      <c r="LFZ580" s="318"/>
      <c r="LGA580" s="318"/>
      <c r="LGB580" s="318"/>
      <c r="LGC580" s="318"/>
      <c r="LGD580" s="318"/>
      <c r="LGE580" s="318"/>
      <c r="LGF580" s="318"/>
      <c r="LGG580" s="318"/>
      <c r="LGH580" s="318"/>
      <c r="LGI580" s="318"/>
      <c r="LGJ580" s="318"/>
      <c r="LGK580" s="318"/>
      <c r="LGL580" s="318"/>
      <c r="LGM580" s="318"/>
      <c r="LGN580" s="318"/>
      <c r="LGO580" s="318"/>
      <c r="LGP580" s="318"/>
      <c r="LGQ580" s="318"/>
      <c r="LGR580" s="318"/>
      <c r="LGS580" s="318"/>
      <c r="LGT580" s="318"/>
      <c r="LGU580" s="318"/>
      <c r="LGV580" s="318"/>
      <c r="LGW580" s="318"/>
      <c r="LGX580" s="318"/>
      <c r="LGY580" s="318"/>
      <c r="LGZ580" s="318"/>
      <c r="LHA580" s="318"/>
      <c r="LHB580" s="318"/>
      <c r="LHC580" s="318"/>
      <c r="LHD580" s="318"/>
      <c r="LHE580" s="318"/>
      <c r="LHF580" s="318"/>
      <c r="LHG580" s="318"/>
      <c r="LHH580" s="318"/>
      <c r="LHI580" s="318"/>
      <c r="LHJ580" s="318"/>
      <c r="LHK580" s="318"/>
      <c r="LHL580" s="318"/>
      <c r="LHM580" s="318"/>
      <c r="LHN580" s="318"/>
      <c r="LHO580" s="318"/>
      <c r="LHP580" s="318"/>
      <c r="LHQ580" s="318"/>
      <c r="LHR580" s="318"/>
      <c r="LHS580" s="318"/>
      <c r="LHT580" s="318"/>
      <c r="LHU580" s="318"/>
      <c r="LHV580" s="318"/>
      <c r="LHW580" s="318"/>
      <c r="LHX580" s="318"/>
      <c r="LHY580" s="318"/>
      <c r="LHZ580" s="318"/>
      <c r="LIA580" s="318"/>
      <c r="LIB580" s="318"/>
      <c r="LIC580" s="318"/>
      <c r="LID580" s="318"/>
      <c r="LIE580" s="318"/>
      <c r="LIF580" s="318"/>
      <c r="LIG580" s="318"/>
      <c r="LIH580" s="318"/>
      <c r="LII580" s="318"/>
      <c r="LIJ580" s="318"/>
      <c r="LIK580" s="318"/>
      <c r="LIL580" s="318"/>
      <c r="LIM580" s="318"/>
      <c r="LIN580" s="318"/>
      <c r="LIO580" s="318"/>
      <c r="LIP580" s="318"/>
      <c r="LIQ580" s="318"/>
      <c r="LIR580" s="318"/>
      <c r="LIS580" s="318"/>
      <c r="LIT580" s="318"/>
      <c r="LIU580" s="318"/>
      <c r="LIV580" s="318"/>
      <c r="LIW580" s="318"/>
      <c r="LIX580" s="318"/>
      <c r="LIY580" s="318"/>
      <c r="LIZ580" s="318"/>
      <c r="LJA580" s="318"/>
      <c r="LJB580" s="318"/>
      <c r="LJC580" s="318"/>
      <c r="LJD580" s="318"/>
      <c r="LJE580" s="318"/>
      <c r="LJF580" s="318"/>
      <c r="LJG580" s="318"/>
      <c r="LJH580" s="318"/>
      <c r="LJI580" s="318"/>
      <c r="LJJ580" s="318"/>
      <c r="LJK580" s="318"/>
      <c r="LJL580" s="318"/>
      <c r="LJM580" s="318"/>
      <c r="LJN580" s="318"/>
      <c r="LJO580" s="318"/>
      <c r="LJP580" s="318"/>
      <c r="LJQ580" s="318"/>
      <c r="LJR580" s="318"/>
      <c r="LJS580" s="318"/>
      <c r="LJT580" s="318"/>
      <c r="LJU580" s="318"/>
      <c r="LJV580" s="318"/>
      <c r="LJW580" s="318"/>
      <c r="LJX580" s="318"/>
      <c r="LJY580" s="318"/>
      <c r="LJZ580" s="318"/>
      <c r="LKA580" s="318"/>
      <c r="LKB580" s="318"/>
      <c r="LKC580" s="318"/>
      <c r="LKD580" s="318"/>
      <c r="LKE580" s="318"/>
      <c r="LKF580" s="318"/>
      <c r="LKG580" s="318"/>
      <c r="LKH580" s="318"/>
      <c r="LKI580" s="318"/>
      <c r="LKJ580" s="318"/>
      <c r="LKK580" s="318"/>
      <c r="LKL580" s="318"/>
      <c r="LKM580" s="318"/>
      <c r="LKN580" s="318"/>
      <c r="LKO580" s="318"/>
      <c r="LKP580" s="318"/>
      <c r="LKQ580" s="318"/>
      <c r="LKR580" s="318"/>
      <c r="LKS580" s="318"/>
      <c r="LKT580" s="318"/>
      <c r="LKU580" s="318"/>
      <c r="LKV580" s="318"/>
      <c r="LKW580" s="318"/>
      <c r="LKX580" s="318"/>
      <c r="LKY580" s="318"/>
      <c r="LKZ580" s="318"/>
      <c r="LLA580" s="318"/>
      <c r="LLB580" s="318"/>
      <c r="LLC580" s="318"/>
      <c r="LLD580" s="318"/>
      <c r="LLE580" s="318"/>
      <c r="LLF580" s="318"/>
      <c r="LLG580" s="318"/>
      <c r="LLH580" s="318"/>
      <c r="LLI580" s="318"/>
      <c r="LLJ580" s="318"/>
      <c r="LLK580" s="318"/>
      <c r="LLL580" s="318"/>
      <c r="LLM580" s="318"/>
      <c r="LLN580" s="318"/>
      <c r="LLO580" s="318"/>
      <c r="LLP580" s="318"/>
      <c r="LLQ580" s="318"/>
      <c r="LLR580" s="318"/>
      <c r="LLS580" s="318"/>
      <c r="LLT580" s="318"/>
      <c r="LLU580" s="318"/>
      <c r="LLV580" s="318"/>
      <c r="LLW580" s="318"/>
      <c r="LLX580" s="318"/>
      <c r="LLY580" s="318"/>
      <c r="LLZ580" s="318"/>
      <c r="LMA580" s="318"/>
      <c r="LMB580" s="318"/>
      <c r="LMC580" s="318"/>
      <c r="LMD580" s="318"/>
      <c r="LME580" s="318"/>
      <c r="LMF580" s="318"/>
      <c r="LMG580" s="318"/>
      <c r="LMH580" s="318"/>
      <c r="LMI580" s="318"/>
      <c r="LMJ580" s="318"/>
      <c r="LMK580" s="318"/>
      <c r="LML580" s="318"/>
      <c r="LMM580" s="318"/>
      <c r="LMN580" s="318"/>
      <c r="LMO580" s="318"/>
      <c r="LMP580" s="318"/>
      <c r="LMQ580" s="318"/>
      <c r="LMR580" s="318"/>
      <c r="LMS580" s="318"/>
      <c r="LMT580" s="318"/>
      <c r="LMU580" s="318"/>
      <c r="LMV580" s="318"/>
      <c r="LMW580" s="318"/>
      <c r="LMX580" s="318"/>
      <c r="LMY580" s="318"/>
      <c r="LMZ580" s="318"/>
      <c r="LNA580" s="318"/>
      <c r="LNB580" s="318"/>
      <c r="LNC580" s="318"/>
      <c r="LND580" s="318"/>
      <c r="LNE580" s="318"/>
      <c r="LNF580" s="318"/>
      <c r="LNG580" s="318"/>
      <c r="LNH580" s="318"/>
      <c r="LNI580" s="318"/>
      <c r="LNJ580" s="318"/>
      <c r="LNK580" s="318"/>
      <c r="LNL580" s="318"/>
      <c r="LNM580" s="318"/>
      <c r="LNN580" s="318"/>
      <c r="LNO580" s="318"/>
      <c r="LNP580" s="318"/>
      <c r="LNQ580" s="318"/>
      <c r="LNR580" s="318"/>
      <c r="LNS580" s="318"/>
      <c r="LNT580" s="318"/>
      <c r="LNU580" s="318"/>
      <c r="LNV580" s="318"/>
      <c r="LNW580" s="318"/>
      <c r="LNX580" s="318"/>
      <c r="LNY580" s="318"/>
      <c r="LNZ580" s="318"/>
      <c r="LOA580" s="318"/>
      <c r="LOB580" s="318"/>
      <c r="LOC580" s="318"/>
      <c r="LOD580" s="318"/>
      <c r="LOE580" s="318"/>
      <c r="LOF580" s="318"/>
      <c r="LOG580" s="318"/>
      <c r="LOH580" s="318"/>
      <c r="LOI580" s="318"/>
      <c r="LOJ580" s="318"/>
      <c r="LOK580" s="318"/>
      <c r="LOL580" s="318"/>
      <c r="LOM580" s="318"/>
      <c r="LON580" s="318"/>
      <c r="LOO580" s="318"/>
      <c r="LOP580" s="318"/>
      <c r="LOQ580" s="318"/>
      <c r="LOR580" s="318"/>
      <c r="LOS580" s="318"/>
      <c r="LOT580" s="318"/>
      <c r="LOU580" s="318"/>
      <c r="LOV580" s="318"/>
      <c r="LOW580" s="318"/>
      <c r="LOX580" s="318"/>
      <c r="LOY580" s="318"/>
      <c r="LOZ580" s="318"/>
      <c r="LPA580" s="318"/>
      <c r="LPB580" s="318"/>
      <c r="LPC580" s="318"/>
      <c r="LPD580" s="318"/>
      <c r="LPE580" s="318"/>
      <c r="LPF580" s="318"/>
      <c r="LPG580" s="318"/>
      <c r="LPH580" s="318"/>
      <c r="LPI580" s="318"/>
      <c r="LPJ580" s="318"/>
      <c r="LPK580" s="318"/>
      <c r="LPL580" s="318"/>
      <c r="LPM580" s="318"/>
      <c r="LPN580" s="318"/>
      <c r="LPO580" s="318"/>
      <c r="LPP580" s="318"/>
      <c r="LPQ580" s="318"/>
      <c r="LPR580" s="318"/>
      <c r="LPS580" s="318"/>
      <c r="LPT580" s="318"/>
      <c r="LPU580" s="318"/>
      <c r="LPV580" s="318"/>
      <c r="LPW580" s="318"/>
      <c r="LPX580" s="318"/>
      <c r="LPY580" s="318"/>
      <c r="LPZ580" s="318"/>
      <c r="LQA580" s="318"/>
      <c r="LQB580" s="318"/>
      <c r="LQC580" s="318"/>
      <c r="LQD580" s="318"/>
      <c r="LQE580" s="318"/>
      <c r="LQF580" s="318"/>
      <c r="LQG580" s="318"/>
      <c r="LQH580" s="318"/>
      <c r="LQI580" s="318"/>
      <c r="LQJ580" s="318"/>
      <c r="LQK580" s="318"/>
      <c r="LQL580" s="318"/>
      <c r="LQM580" s="318"/>
      <c r="LQN580" s="318"/>
      <c r="LQO580" s="318"/>
      <c r="LQP580" s="318"/>
      <c r="LQQ580" s="318"/>
      <c r="LQR580" s="318"/>
      <c r="LQS580" s="318"/>
      <c r="LQT580" s="318"/>
      <c r="LQU580" s="318"/>
      <c r="LQV580" s="318"/>
      <c r="LQW580" s="318"/>
      <c r="LQX580" s="318"/>
      <c r="LQY580" s="318"/>
      <c r="LQZ580" s="318"/>
      <c r="LRA580" s="318"/>
      <c r="LRB580" s="318"/>
      <c r="LRC580" s="318"/>
      <c r="LRD580" s="318"/>
      <c r="LRE580" s="318"/>
      <c r="LRF580" s="318"/>
      <c r="LRG580" s="318"/>
      <c r="LRH580" s="318"/>
      <c r="LRI580" s="318"/>
      <c r="LRJ580" s="318"/>
      <c r="LRK580" s="318"/>
      <c r="LRL580" s="318"/>
      <c r="LRM580" s="318"/>
      <c r="LRN580" s="318"/>
      <c r="LRO580" s="318"/>
      <c r="LRP580" s="318"/>
      <c r="LRQ580" s="318"/>
      <c r="LRR580" s="318"/>
      <c r="LRS580" s="318"/>
      <c r="LRT580" s="318"/>
      <c r="LRU580" s="318"/>
      <c r="LRV580" s="318"/>
      <c r="LRW580" s="318"/>
      <c r="LRX580" s="318"/>
      <c r="LRY580" s="318"/>
      <c r="LRZ580" s="318"/>
      <c r="LSA580" s="318"/>
      <c r="LSB580" s="318"/>
      <c r="LSC580" s="318"/>
      <c r="LSD580" s="318"/>
      <c r="LSE580" s="318"/>
      <c r="LSF580" s="318"/>
      <c r="LSG580" s="318"/>
      <c r="LSH580" s="318"/>
      <c r="LSI580" s="318"/>
      <c r="LSJ580" s="318"/>
      <c r="LSK580" s="318"/>
      <c r="LSL580" s="318"/>
      <c r="LSM580" s="318"/>
      <c r="LSN580" s="318"/>
      <c r="LSO580" s="318"/>
      <c r="LSP580" s="318"/>
      <c r="LSQ580" s="318"/>
      <c r="LSR580" s="318"/>
      <c r="LSS580" s="318"/>
      <c r="LST580" s="318"/>
      <c r="LSU580" s="318"/>
      <c r="LSV580" s="318"/>
      <c r="LSW580" s="318"/>
      <c r="LSX580" s="318"/>
      <c r="LSY580" s="318"/>
      <c r="LSZ580" s="318"/>
      <c r="LTA580" s="318"/>
      <c r="LTB580" s="318"/>
      <c r="LTC580" s="318"/>
      <c r="LTD580" s="318"/>
      <c r="LTE580" s="318"/>
      <c r="LTF580" s="318"/>
      <c r="LTG580" s="318"/>
      <c r="LTH580" s="318"/>
      <c r="LTI580" s="318"/>
      <c r="LTJ580" s="318"/>
      <c r="LTK580" s="318"/>
      <c r="LTL580" s="318"/>
      <c r="LTM580" s="318"/>
      <c r="LTN580" s="318"/>
      <c r="LTO580" s="318"/>
      <c r="LTP580" s="318"/>
      <c r="LTQ580" s="318"/>
      <c r="LTR580" s="318"/>
      <c r="LTS580" s="318"/>
      <c r="LTT580" s="318"/>
      <c r="LTU580" s="318"/>
      <c r="LTV580" s="318"/>
      <c r="LTW580" s="318"/>
      <c r="LTX580" s="318"/>
      <c r="LTY580" s="318"/>
      <c r="LTZ580" s="318"/>
      <c r="LUA580" s="318"/>
      <c r="LUB580" s="318"/>
      <c r="LUC580" s="318"/>
      <c r="LUD580" s="318"/>
      <c r="LUE580" s="318"/>
      <c r="LUF580" s="318"/>
      <c r="LUG580" s="318"/>
      <c r="LUH580" s="318"/>
      <c r="LUI580" s="318"/>
      <c r="LUJ580" s="318"/>
      <c r="LUK580" s="318"/>
      <c r="LUL580" s="318"/>
      <c r="LUM580" s="318"/>
      <c r="LUN580" s="318"/>
      <c r="LUO580" s="318"/>
      <c r="LUP580" s="318"/>
      <c r="LUQ580" s="318"/>
      <c r="LUR580" s="318"/>
      <c r="LUS580" s="318"/>
      <c r="LUT580" s="318"/>
      <c r="LUU580" s="318"/>
      <c r="LUV580" s="318"/>
      <c r="LUW580" s="318"/>
      <c r="LUX580" s="318"/>
      <c r="LUY580" s="318"/>
      <c r="LUZ580" s="318"/>
      <c r="LVA580" s="318"/>
      <c r="LVB580" s="318"/>
      <c r="LVC580" s="318"/>
      <c r="LVD580" s="318"/>
      <c r="LVE580" s="318"/>
      <c r="LVF580" s="318"/>
      <c r="LVG580" s="318"/>
      <c r="LVH580" s="318"/>
      <c r="LVI580" s="318"/>
      <c r="LVJ580" s="318"/>
      <c r="LVK580" s="318"/>
      <c r="LVL580" s="318"/>
      <c r="LVM580" s="318"/>
      <c r="LVN580" s="318"/>
      <c r="LVO580" s="318"/>
      <c r="LVP580" s="318"/>
      <c r="LVQ580" s="318"/>
      <c r="LVR580" s="318"/>
      <c r="LVS580" s="318"/>
      <c r="LVT580" s="318"/>
      <c r="LVU580" s="318"/>
      <c r="LVV580" s="318"/>
      <c r="LVW580" s="318"/>
      <c r="LVX580" s="318"/>
      <c r="LVY580" s="318"/>
      <c r="LVZ580" s="318"/>
      <c r="LWA580" s="318"/>
      <c r="LWB580" s="318"/>
      <c r="LWC580" s="318"/>
      <c r="LWD580" s="318"/>
      <c r="LWE580" s="318"/>
      <c r="LWF580" s="318"/>
      <c r="LWG580" s="318"/>
      <c r="LWH580" s="318"/>
      <c r="LWI580" s="318"/>
      <c r="LWJ580" s="318"/>
      <c r="LWK580" s="318"/>
      <c r="LWL580" s="318"/>
      <c r="LWM580" s="318"/>
      <c r="LWN580" s="318"/>
      <c r="LWO580" s="318"/>
      <c r="LWP580" s="318"/>
      <c r="LWQ580" s="318"/>
      <c r="LWR580" s="318"/>
      <c r="LWS580" s="318"/>
      <c r="LWT580" s="318"/>
      <c r="LWU580" s="318"/>
      <c r="LWV580" s="318"/>
      <c r="LWW580" s="318"/>
      <c r="LWX580" s="318"/>
      <c r="LWY580" s="318"/>
      <c r="LWZ580" s="318"/>
      <c r="LXA580" s="318"/>
      <c r="LXB580" s="318"/>
      <c r="LXC580" s="318"/>
      <c r="LXD580" s="318"/>
      <c r="LXE580" s="318"/>
      <c r="LXF580" s="318"/>
      <c r="LXG580" s="318"/>
      <c r="LXH580" s="318"/>
      <c r="LXI580" s="318"/>
      <c r="LXJ580" s="318"/>
      <c r="LXK580" s="318"/>
      <c r="LXL580" s="318"/>
      <c r="LXM580" s="318"/>
      <c r="LXN580" s="318"/>
      <c r="LXO580" s="318"/>
      <c r="LXP580" s="318"/>
      <c r="LXQ580" s="318"/>
      <c r="LXR580" s="318"/>
      <c r="LXS580" s="318"/>
      <c r="LXT580" s="318"/>
      <c r="LXU580" s="318"/>
      <c r="LXV580" s="318"/>
      <c r="LXW580" s="318"/>
      <c r="LXX580" s="318"/>
      <c r="LXY580" s="318"/>
      <c r="LXZ580" s="318"/>
      <c r="LYA580" s="318"/>
      <c r="LYB580" s="318"/>
      <c r="LYC580" s="318"/>
      <c r="LYD580" s="318"/>
      <c r="LYE580" s="318"/>
      <c r="LYF580" s="318"/>
      <c r="LYG580" s="318"/>
      <c r="LYH580" s="318"/>
      <c r="LYI580" s="318"/>
      <c r="LYJ580" s="318"/>
      <c r="LYK580" s="318"/>
      <c r="LYL580" s="318"/>
      <c r="LYM580" s="318"/>
      <c r="LYN580" s="318"/>
      <c r="LYO580" s="318"/>
      <c r="LYP580" s="318"/>
      <c r="LYQ580" s="318"/>
      <c r="LYR580" s="318"/>
      <c r="LYS580" s="318"/>
      <c r="LYT580" s="318"/>
      <c r="LYU580" s="318"/>
      <c r="LYV580" s="318"/>
      <c r="LYW580" s="318"/>
      <c r="LYX580" s="318"/>
      <c r="LYY580" s="318"/>
      <c r="LYZ580" s="318"/>
      <c r="LZA580" s="318"/>
      <c r="LZB580" s="318"/>
      <c r="LZC580" s="318"/>
      <c r="LZD580" s="318"/>
      <c r="LZE580" s="318"/>
      <c r="LZF580" s="318"/>
      <c r="LZG580" s="318"/>
      <c r="LZH580" s="318"/>
      <c r="LZI580" s="318"/>
      <c r="LZJ580" s="318"/>
      <c r="LZK580" s="318"/>
      <c r="LZL580" s="318"/>
      <c r="LZM580" s="318"/>
      <c r="LZN580" s="318"/>
      <c r="LZO580" s="318"/>
      <c r="LZP580" s="318"/>
      <c r="LZQ580" s="318"/>
      <c r="LZR580" s="318"/>
      <c r="LZS580" s="318"/>
      <c r="LZT580" s="318"/>
      <c r="LZU580" s="318"/>
      <c r="LZV580" s="318"/>
      <c r="LZW580" s="318"/>
      <c r="LZX580" s="318"/>
      <c r="LZY580" s="318"/>
      <c r="LZZ580" s="318"/>
      <c r="MAA580" s="318"/>
      <c r="MAB580" s="318"/>
      <c r="MAC580" s="318"/>
      <c r="MAD580" s="318"/>
      <c r="MAE580" s="318"/>
      <c r="MAF580" s="318"/>
      <c r="MAG580" s="318"/>
      <c r="MAH580" s="318"/>
      <c r="MAI580" s="318"/>
      <c r="MAJ580" s="318"/>
      <c r="MAK580" s="318"/>
      <c r="MAL580" s="318"/>
      <c r="MAM580" s="318"/>
      <c r="MAN580" s="318"/>
      <c r="MAO580" s="318"/>
      <c r="MAP580" s="318"/>
      <c r="MAQ580" s="318"/>
      <c r="MAR580" s="318"/>
      <c r="MAS580" s="318"/>
      <c r="MAT580" s="318"/>
      <c r="MAU580" s="318"/>
      <c r="MAV580" s="318"/>
      <c r="MAW580" s="318"/>
      <c r="MAX580" s="318"/>
      <c r="MAY580" s="318"/>
      <c r="MAZ580" s="318"/>
      <c r="MBA580" s="318"/>
      <c r="MBB580" s="318"/>
      <c r="MBC580" s="318"/>
      <c r="MBD580" s="318"/>
      <c r="MBE580" s="318"/>
      <c r="MBF580" s="318"/>
      <c r="MBG580" s="318"/>
      <c r="MBH580" s="318"/>
      <c r="MBI580" s="318"/>
      <c r="MBJ580" s="318"/>
      <c r="MBK580" s="318"/>
      <c r="MBL580" s="318"/>
      <c r="MBM580" s="318"/>
      <c r="MBN580" s="318"/>
      <c r="MBO580" s="318"/>
      <c r="MBP580" s="318"/>
      <c r="MBQ580" s="318"/>
      <c r="MBR580" s="318"/>
      <c r="MBS580" s="318"/>
      <c r="MBT580" s="318"/>
      <c r="MBU580" s="318"/>
      <c r="MBV580" s="318"/>
      <c r="MBW580" s="318"/>
      <c r="MBX580" s="318"/>
      <c r="MBY580" s="318"/>
      <c r="MBZ580" s="318"/>
      <c r="MCA580" s="318"/>
      <c r="MCB580" s="318"/>
      <c r="MCC580" s="318"/>
      <c r="MCD580" s="318"/>
      <c r="MCE580" s="318"/>
      <c r="MCF580" s="318"/>
      <c r="MCG580" s="318"/>
      <c r="MCH580" s="318"/>
      <c r="MCI580" s="318"/>
      <c r="MCJ580" s="318"/>
      <c r="MCK580" s="318"/>
      <c r="MCL580" s="318"/>
      <c r="MCM580" s="318"/>
      <c r="MCN580" s="318"/>
      <c r="MCO580" s="318"/>
      <c r="MCP580" s="318"/>
      <c r="MCQ580" s="318"/>
      <c r="MCR580" s="318"/>
      <c r="MCS580" s="318"/>
      <c r="MCT580" s="318"/>
      <c r="MCU580" s="318"/>
      <c r="MCV580" s="318"/>
      <c r="MCW580" s="318"/>
      <c r="MCX580" s="318"/>
      <c r="MCY580" s="318"/>
      <c r="MCZ580" s="318"/>
      <c r="MDA580" s="318"/>
      <c r="MDB580" s="318"/>
      <c r="MDC580" s="318"/>
      <c r="MDD580" s="318"/>
      <c r="MDE580" s="318"/>
      <c r="MDF580" s="318"/>
      <c r="MDG580" s="318"/>
      <c r="MDH580" s="318"/>
      <c r="MDI580" s="318"/>
      <c r="MDJ580" s="318"/>
      <c r="MDK580" s="318"/>
      <c r="MDL580" s="318"/>
      <c r="MDM580" s="318"/>
      <c r="MDN580" s="318"/>
      <c r="MDO580" s="318"/>
      <c r="MDP580" s="318"/>
      <c r="MDQ580" s="318"/>
      <c r="MDR580" s="318"/>
      <c r="MDS580" s="318"/>
      <c r="MDT580" s="318"/>
      <c r="MDU580" s="318"/>
      <c r="MDV580" s="318"/>
      <c r="MDW580" s="318"/>
      <c r="MDX580" s="318"/>
      <c r="MDY580" s="318"/>
      <c r="MDZ580" s="318"/>
      <c r="MEA580" s="318"/>
      <c r="MEB580" s="318"/>
      <c r="MEC580" s="318"/>
      <c r="MED580" s="318"/>
      <c r="MEE580" s="318"/>
      <c r="MEF580" s="318"/>
      <c r="MEG580" s="318"/>
      <c r="MEH580" s="318"/>
      <c r="MEI580" s="318"/>
      <c r="MEJ580" s="318"/>
      <c r="MEK580" s="318"/>
      <c r="MEL580" s="318"/>
      <c r="MEM580" s="318"/>
      <c r="MEN580" s="318"/>
      <c r="MEO580" s="318"/>
      <c r="MEP580" s="318"/>
      <c r="MEQ580" s="318"/>
      <c r="MER580" s="318"/>
      <c r="MES580" s="318"/>
      <c r="MET580" s="318"/>
      <c r="MEU580" s="318"/>
      <c r="MEV580" s="318"/>
      <c r="MEW580" s="318"/>
      <c r="MEX580" s="318"/>
      <c r="MEY580" s="318"/>
      <c r="MEZ580" s="318"/>
      <c r="MFA580" s="318"/>
      <c r="MFB580" s="318"/>
      <c r="MFC580" s="318"/>
      <c r="MFD580" s="318"/>
      <c r="MFE580" s="318"/>
      <c r="MFF580" s="318"/>
      <c r="MFG580" s="318"/>
      <c r="MFH580" s="318"/>
      <c r="MFI580" s="318"/>
      <c r="MFJ580" s="318"/>
      <c r="MFK580" s="318"/>
      <c r="MFL580" s="318"/>
      <c r="MFM580" s="318"/>
      <c r="MFN580" s="318"/>
      <c r="MFO580" s="318"/>
      <c r="MFP580" s="318"/>
      <c r="MFQ580" s="318"/>
      <c r="MFR580" s="318"/>
      <c r="MFS580" s="318"/>
      <c r="MFT580" s="318"/>
      <c r="MFU580" s="318"/>
      <c r="MFV580" s="318"/>
      <c r="MFW580" s="318"/>
      <c r="MFX580" s="318"/>
      <c r="MFY580" s="318"/>
      <c r="MFZ580" s="318"/>
      <c r="MGA580" s="318"/>
      <c r="MGB580" s="318"/>
      <c r="MGC580" s="318"/>
      <c r="MGD580" s="318"/>
      <c r="MGE580" s="318"/>
      <c r="MGF580" s="318"/>
      <c r="MGG580" s="318"/>
      <c r="MGH580" s="318"/>
      <c r="MGI580" s="318"/>
      <c r="MGJ580" s="318"/>
      <c r="MGK580" s="318"/>
      <c r="MGL580" s="318"/>
      <c r="MGM580" s="318"/>
      <c r="MGN580" s="318"/>
      <c r="MGO580" s="318"/>
      <c r="MGP580" s="318"/>
      <c r="MGQ580" s="318"/>
      <c r="MGR580" s="318"/>
      <c r="MGS580" s="318"/>
      <c r="MGT580" s="318"/>
      <c r="MGU580" s="318"/>
      <c r="MGV580" s="318"/>
      <c r="MGW580" s="318"/>
      <c r="MGX580" s="318"/>
      <c r="MGY580" s="318"/>
      <c r="MGZ580" s="318"/>
      <c r="MHA580" s="318"/>
      <c r="MHB580" s="318"/>
      <c r="MHC580" s="318"/>
      <c r="MHD580" s="318"/>
      <c r="MHE580" s="318"/>
      <c r="MHF580" s="318"/>
      <c r="MHG580" s="318"/>
      <c r="MHH580" s="318"/>
      <c r="MHI580" s="318"/>
      <c r="MHJ580" s="318"/>
      <c r="MHK580" s="318"/>
      <c r="MHL580" s="318"/>
      <c r="MHM580" s="318"/>
      <c r="MHN580" s="318"/>
      <c r="MHO580" s="318"/>
      <c r="MHP580" s="318"/>
      <c r="MHQ580" s="318"/>
      <c r="MHR580" s="318"/>
      <c r="MHS580" s="318"/>
      <c r="MHT580" s="318"/>
      <c r="MHU580" s="318"/>
      <c r="MHV580" s="318"/>
      <c r="MHW580" s="318"/>
      <c r="MHX580" s="318"/>
      <c r="MHY580" s="318"/>
      <c r="MHZ580" s="318"/>
      <c r="MIA580" s="318"/>
      <c r="MIB580" s="318"/>
      <c r="MIC580" s="318"/>
      <c r="MID580" s="318"/>
      <c r="MIE580" s="318"/>
      <c r="MIF580" s="318"/>
      <c r="MIG580" s="318"/>
      <c r="MIH580" s="318"/>
      <c r="MII580" s="318"/>
      <c r="MIJ580" s="318"/>
      <c r="MIK580" s="318"/>
      <c r="MIL580" s="318"/>
      <c r="MIM580" s="318"/>
      <c r="MIN580" s="318"/>
      <c r="MIO580" s="318"/>
      <c r="MIP580" s="318"/>
      <c r="MIQ580" s="318"/>
      <c r="MIR580" s="318"/>
      <c r="MIS580" s="318"/>
      <c r="MIT580" s="318"/>
      <c r="MIU580" s="318"/>
      <c r="MIV580" s="318"/>
      <c r="MIW580" s="318"/>
      <c r="MIX580" s="318"/>
      <c r="MIY580" s="318"/>
      <c r="MIZ580" s="318"/>
      <c r="MJA580" s="318"/>
      <c r="MJB580" s="318"/>
      <c r="MJC580" s="318"/>
      <c r="MJD580" s="318"/>
      <c r="MJE580" s="318"/>
      <c r="MJF580" s="318"/>
      <c r="MJG580" s="318"/>
      <c r="MJH580" s="318"/>
      <c r="MJI580" s="318"/>
      <c r="MJJ580" s="318"/>
      <c r="MJK580" s="318"/>
      <c r="MJL580" s="318"/>
      <c r="MJM580" s="318"/>
      <c r="MJN580" s="318"/>
      <c r="MJO580" s="318"/>
      <c r="MJP580" s="318"/>
      <c r="MJQ580" s="318"/>
      <c r="MJR580" s="318"/>
      <c r="MJS580" s="318"/>
      <c r="MJT580" s="318"/>
      <c r="MJU580" s="318"/>
      <c r="MJV580" s="318"/>
      <c r="MJW580" s="318"/>
      <c r="MJX580" s="318"/>
      <c r="MJY580" s="318"/>
      <c r="MJZ580" s="318"/>
      <c r="MKA580" s="318"/>
      <c r="MKB580" s="318"/>
      <c r="MKC580" s="318"/>
      <c r="MKD580" s="318"/>
      <c r="MKE580" s="318"/>
      <c r="MKF580" s="318"/>
      <c r="MKG580" s="318"/>
      <c r="MKH580" s="318"/>
      <c r="MKI580" s="318"/>
      <c r="MKJ580" s="318"/>
      <c r="MKK580" s="318"/>
      <c r="MKL580" s="318"/>
      <c r="MKM580" s="318"/>
      <c r="MKN580" s="318"/>
      <c r="MKO580" s="318"/>
      <c r="MKP580" s="318"/>
      <c r="MKQ580" s="318"/>
      <c r="MKR580" s="318"/>
      <c r="MKS580" s="318"/>
      <c r="MKT580" s="318"/>
      <c r="MKU580" s="318"/>
      <c r="MKV580" s="318"/>
      <c r="MKW580" s="318"/>
      <c r="MKX580" s="318"/>
      <c r="MKY580" s="318"/>
      <c r="MKZ580" s="318"/>
      <c r="MLA580" s="318"/>
      <c r="MLB580" s="318"/>
      <c r="MLC580" s="318"/>
      <c r="MLD580" s="318"/>
      <c r="MLE580" s="318"/>
      <c r="MLF580" s="318"/>
      <c r="MLG580" s="318"/>
      <c r="MLH580" s="318"/>
      <c r="MLI580" s="318"/>
      <c r="MLJ580" s="318"/>
      <c r="MLK580" s="318"/>
      <c r="MLL580" s="318"/>
      <c r="MLM580" s="318"/>
      <c r="MLN580" s="318"/>
      <c r="MLO580" s="318"/>
      <c r="MLP580" s="318"/>
      <c r="MLQ580" s="318"/>
      <c r="MLR580" s="318"/>
      <c r="MLS580" s="318"/>
      <c r="MLT580" s="318"/>
      <c r="MLU580" s="318"/>
      <c r="MLV580" s="318"/>
      <c r="MLW580" s="318"/>
      <c r="MLX580" s="318"/>
      <c r="MLY580" s="318"/>
      <c r="MLZ580" s="318"/>
      <c r="MMA580" s="318"/>
      <c r="MMB580" s="318"/>
      <c r="MMC580" s="318"/>
      <c r="MMD580" s="318"/>
      <c r="MME580" s="318"/>
      <c r="MMF580" s="318"/>
      <c r="MMG580" s="318"/>
      <c r="MMH580" s="318"/>
      <c r="MMI580" s="318"/>
      <c r="MMJ580" s="318"/>
      <c r="MMK580" s="318"/>
      <c r="MML580" s="318"/>
      <c r="MMM580" s="318"/>
      <c r="MMN580" s="318"/>
      <c r="MMO580" s="318"/>
      <c r="MMP580" s="318"/>
      <c r="MMQ580" s="318"/>
      <c r="MMR580" s="318"/>
      <c r="MMS580" s="318"/>
      <c r="MMT580" s="318"/>
      <c r="MMU580" s="318"/>
      <c r="MMV580" s="318"/>
      <c r="MMW580" s="318"/>
      <c r="MMX580" s="318"/>
      <c r="MMY580" s="318"/>
      <c r="MMZ580" s="318"/>
      <c r="MNA580" s="318"/>
      <c r="MNB580" s="318"/>
      <c r="MNC580" s="318"/>
      <c r="MND580" s="318"/>
      <c r="MNE580" s="318"/>
      <c r="MNF580" s="318"/>
      <c r="MNG580" s="318"/>
      <c r="MNH580" s="318"/>
      <c r="MNI580" s="318"/>
      <c r="MNJ580" s="318"/>
      <c r="MNK580" s="318"/>
      <c r="MNL580" s="318"/>
      <c r="MNM580" s="318"/>
      <c r="MNN580" s="318"/>
      <c r="MNO580" s="318"/>
      <c r="MNP580" s="318"/>
      <c r="MNQ580" s="318"/>
      <c r="MNR580" s="318"/>
      <c r="MNS580" s="318"/>
      <c r="MNT580" s="318"/>
      <c r="MNU580" s="318"/>
      <c r="MNV580" s="318"/>
      <c r="MNW580" s="318"/>
      <c r="MNX580" s="318"/>
      <c r="MNY580" s="318"/>
      <c r="MNZ580" s="318"/>
      <c r="MOA580" s="318"/>
      <c r="MOB580" s="318"/>
      <c r="MOC580" s="318"/>
      <c r="MOD580" s="318"/>
      <c r="MOE580" s="318"/>
      <c r="MOF580" s="318"/>
      <c r="MOG580" s="318"/>
      <c r="MOH580" s="318"/>
      <c r="MOI580" s="318"/>
      <c r="MOJ580" s="318"/>
      <c r="MOK580" s="318"/>
      <c r="MOL580" s="318"/>
      <c r="MOM580" s="318"/>
      <c r="MON580" s="318"/>
      <c r="MOO580" s="318"/>
      <c r="MOP580" s="318"/>
      <c r="MOQ580" s="318"/>
      <c r="MOR580" s="318"/>
      <c r="MOS580" s="318"/>
      <c r="MOT580" s="318"/>
      <c r="MOU580" s="318"/>
      <c r="MOV580" s="318"/>
      <c r="MOW580" s="318"/>
      <c r="MOX580" s="318"/>
      <c r="MOY580" s="318"/>
      <c r="MOZ580" s="318"/>
      <c r="MPA580" s="318"/>
      <c r="MPB580" s="318"/>
      <c r="MPC580" s="318"/>
      <c r="MPD580" s="318"/>
      <c r="MPE580" s="318"/>
      <c r="MPF580" s="318"/>
      <c r="MPG580" s="318"/>
      <c r="MPH580" s="318"/>
      <c r="MPI580" s="318"/>
      <c r="MPJ580" s="318"/>
      <c r="MPK580" s="318"/>
      <c r="MPL580" s="318"/>
      <c r="MPM580" s="318"/>
      <c r="MPN580" s="318"/>
      <c r="MPO580" s="318"/>
      <c r="MPP580" s="318"/>
      <c r="MPQ580" s="318"/>
      <c r="MPR580" s="318"/>
      <c r="MPS580" s="318"/>
      <c r="MPT580" s="318"/>
      <c r="MPU580" s="318"/>
      <c r="MPV580" s="318"/>
      <c r="MPW580" s="318"/>
      <c r="MPX580" s="318"/>
      <c r="MPY580" s="318"/>
      <c r="MPZ580" s="318"/>
      <c r="MQA580" s="318"/>
      <c r="MQB580" s="318"/>
      <c r="MQC580" s="318"/>
      <c r="MQD580" s="318"/>
      <c r="MQE580" s="318"/>
      <c r="MQF580" s="318"/>
      <c r="MQG580" s="318"/>
      <c r="MQH580" s="318"/>
      <c r="MQI580" s="318"/>
      <c r="MQJ580" s="318"/>
      <c r="MQK580" s="318"/>
      <c r="MQL580" s="318"/>
      <c r="MQM580" s="318"/>
      <c r="MQN580" s="318"/>
      <c r="MQO580" s="318"/>
      <c r="MQP580" s="318"/>
      <c r="MQQ580" s="318"/>
      <c r="MQR580" s="318"/>
      <c r="MQS580" s="318"/>
      <c r="MQT580" s="318"/>
      <c r="MQU580" s="318"/>
      <c r="MQV580" s="318"/>
      <c r="MQW580" s="318"/>
      <c r="MQX580" s="318"/>
      <c r="MQY580" s="318"/>
      <c r="MQZ580" s="318"/>
      <c r="MRA580" s="318"/>
      <c r="MRB580" s="318"/>
      <c r="MRC580" s="318"/>
      <c r="MRD580" s="318"/>
      <c r="MRE580" s="318"/>
      <c r="MRF580" s="318"/>
      <c r="MRG580" s="318"/>
      <c r="MRH580" s="318"/>
      <c r="MRI580" s="318"/>
      <c r="MRJ580" s="318"/>
      <c r="MRK580" s="318"/>
      <c r="MRL580" s="318"/>
      <c r="MRM580" s="318"/>
      <c r="MRN580" s="318"/>
      <c r="MRO580" s="318"/>
      <c r="MRP580" s="318"/>
      <c r="MRQ580" s="318"/>
      <c r="MRR580" s="318"/>
      <c r="MRS580" s="318"/>
      <c r="MRT580" s="318"/>
      <c r="MRU580" s="318"/>
      <c r="MRV580" s="318"/>
      <c r="MRW580" s="318"/>
      <c r="MRX580" s="318"/>
      <c r="MRY580" s="318"/>
      <c r="MRZ580" s="318"/>
      <c r="MSA580" s="318"/>
      <c r="MSB580" s="318"/>
      <c r="MSC580" s="318"/>
      <c r="MSD580" s="318"/>
      <c r="MSE580" s="318"/>
      <c r="MSF580" s="318"/>
      <c r="MSG580" s="318"/>
      <c r="MSH580" s="318"/>
      <c r="MSI580" s="318"/>
      <c r="MSJ580" s="318"/>
      <c r="MSK580" s="318"/>
      <c r="MSL580" s="318"/>
      <c r="MSM580" s="318"/>
      <c r="MSN580" s="318"/>
      <c r="MSO580" s="318"/>
      <c r="MSP580" s="318"/>
      <c r="MSQ580" s="318"/>
      <c r="MSR580" s="318"/>
      <c r="MSS580" s="318"/>
      <c r="MST580" s="318"/>
      <c r="MSU580" s="318"/>
      <c r="MSV580" s="318"/>
      <c r="MSW580" s="318"/>
      <c r="MSX580" s="318"/>
      <c r="MSY580" s="318"/>
      <c r="MSZ580" s="318"/>
      <c r="MTA580" s="318"/>
      <c r="MTB580" s="318"/>
      <c r="MTC580" s="318"/>
      <c r="MTD580" s="318"/>
      <c r="MTE580" s="318"/>
      <c r="MTF580" s="318"/>
      <c r="MTG580" s="318"/>
      <c r="MTH580" s="318"/>
      <c r="MTI580" s="318"/>
      <c r="MTJ580" s="318"/>
      <c r="MTK580" s="318"/>
      <c r="MTL580" s="318"/>
      <c r="MTM580" s="318"/>
      <c r="MTN580" s="318"/>
      <c r="MTO580" s="318"/>
      <c r="MTP580" s="318"/>
      <c r="MTQ580" s="318"/>
      <c r="MTR580" s="318"/>
      <c r="MTS580" s="318"/>
      <c r="MTT580" s="318"/>
      <c r="MTU580" s="318"/>
      <c r="MTV580" s="318"/>
      <c r="MTW580" s="318"/>
      <c r="MTX580" s="318"/>
      <c r="MTY580" s="318"/>
      <c r="MTZ580" s="318"/>
      <c r="MUA580" s="318"/>
      <c r="MUB580" s="318"/>
      <c r="MUC580" s="318"/>
      <c r="MUD580" s="318"/>
      <c r="MUE580" s="318"/>
      <c r="MUF580" s="318"/>
      <c r="MUG580" s="318"/>
      <c r="MUH580" s="318"/>
      <c r="MUI580" s="318"/>
      <c r="MUJ580" s="318"/>
      <c r="MUK580" s="318"/>
      <c r="MUL580" s="318"/>
      <c r="MUM580" s="318"/>
      <c r="MUN580" s="318"/>
      <c r="MUO580" s="318"/>
      <c r="MUP580" s="318"/>
      <c r="MUQ580" s="318"/>
      <c r="MUR580" s="318"/>
      <c r="MUS580" s="318"/>
      <c r="MUT580" s="318"/>
      <c r="MUU580" s="318"/>
      <c r="MUV580" s="318"/>
      <c r="MUW580" s="318"/>
      <c r="MUX580" s="318"/>
      <c r="MUY580" s="318"/>
      <c r="MUZ580" s="318"/>
      <c r="MVA580" s="318"/>
      <c r="MVB580" s="318"/>
      <c r="MVC580" s="318"/>
      <c r="MVD580" s="318"/>
      <c r="MVE580" s="318"/>
      <c r="MVF580" s="318"/>
      <c r="MVG580" s="318"/>
      <c r="MVH580" s="318"/>
      <c r="MVI580" s="318"/>
      <c r="MVJ580" s="318"/>
      <c r="MVK580" s="318"/>
      <c r="MVL580" s="318"/>
      <c r="MVM580" s="318"/>
      <c r="MVN580" s="318"/>
      <c r="MVO580" s="318"/>
      <c r="MVP580" s="318"/>
      <c r="MVQ580" s="318"/>
      <c r="MVR580" s="318"/>
      <c r="MVS580" s="318"/>
      <c r="MVT580" s="318"/>
      <c r="MVU580" s="318"/>
      <c r="MVV580" s="318"/>
      <c r="MVW580" s="318"/>
      <c r="MVX580" s="318"/>
      <c r="MVY580" s="318"/>
      <c r="MVZ580" s="318"/>
      <c r="MWA580" s="318"/>
      <c r="MWB580" s="318"/>
      <c r="MWC580" s="318"/>
      <c r="MWD580" s="318"/>
      <c r="MWE580" s="318"/>
      <c r="MWF580" s="318"/>
      <c r="MWG580" s="318"/>
      <c r="MWH580" s="318"/>
      <c r="MWI580" s="318"/>
      <c r="MWJ580" s="318"/>
      <c r="MWK580" s="318"/>
      <c r="MWL580" s="318"/>
      <c r="MWM580" s="318"/>
      <c r="MWN580" s="318"/>
      <c r="MWO580" s="318"/>
      <c r="MWP580" s="318"/>
      <c r="MWQ580" s="318"/>
      <c r="MWR580" s="318"/>
      <c r="MWS580" s="318"/>
      <c r="MWT580" s="318"/>
      <c r="MWU580" s="318"/>
      <c r="MWV580" s="318"/>
      <c r="MWW580" s="318"/>
      <c r="MWX580" s="318"/>
      <c r="MWY580" s="318"/>
      <c r="MWZ580" s="318"/>
      <c r="MXA580" s="318"/>
      <c r="MXB580" s="318"/>
      <c r="MXC580" s="318"/>
      <c r="MXD580" s="318"/>
      <c r="MXE580" s="318"/>
      <c r="MXF580" s="318"/>
      <c r="MXG580" s="318"/>
      <c r="MXH580" s="318"/>
      <c r="MXI580" s="318"/>
      <c r="MXJ580" s="318"/>
      <c r="MXK580" s="318"/>
      <c r="MXL580" s="318"/>
      <c r="MXM580" s="318"/>
      <c r="MXN580" s="318"/>
      <c r="MXO580" s="318"/>
      <c r="MXP580" s="318"/>
      <c r="MXQ580" s="318"/>
      <c r="MXR580" s="318"/>
      <c r="MXS580" s="318"/>
      <c r="MXT580" s="318"/>
      <c r="MXU580" s="318"/>
      <c r="MXV580" s="318"/>
      <c r="MXW580" s="318"/>
      <c r="MXX580" s="318"/>
      <c r="MXY580" s="318"/>
      <c r="MXZ580" s="318"/>
      <c r="MYA580" s="318"/>
      <c r="MYB580" s="318"/>
      <c r="MYC580" s="318"/>
      <c r="MYD580" s="318"/>
      <c r="MYE580" s="318"/>
      <c r="MYF580" s="318"/>
      <c r="MYG580" s="318"/>
      <c r="MYH580" s="318"/>
      <c r="MYI580" s="318"/>
      <c r="MYJ580" s="318"/>
      <c r="MYK580" s="318"/>
      <c r="MYL580" s="318"/>
      <c r="MYM580" s="318"/>
      <c r="MYN580" s="318"/>
      <c r="MYO580" s="318"/>
      <c r="MYP580" s="318"/>
      <c r="MYQ580" s="318"/>
      <c r="MYR580" s="318"/>
      <c r="MYS580" s="318"/>
      <c r="MYT580" s="318"/>
      <c r="MYU580" s="318"/>
      <c r="MYV580" s="318"/>
      <c r="MYW580" s="318"/>
      <c r="MYX580" s="318"/>
      <c r="MYY580" s="318"/>
      <c r="MYZ580" s="318"/>
      <c r="MZA580" s="318"/>
      <c r="MZB580" s="318"/>
      <c r="MZC580" s="318"/>
      <c r="MZD580" s="318"/>
      <c r="MZE580" s="318"/>
      <c r="MZF580" s="318"/>
      <c r="MZG580" s="318"/>
      <c r="MZH580" s="318"/>
      <c r="MZI580" s="318"/>
      <c r="MZJ580" s="318"/>
      <c r="MZK580" s="318"/>
      <c r="MZL580" s="318"/>
      <c r="MZM580" s="318"/>
      <c r="MZN580" s="318"/>
      <c r="MZO580" s="318"/>
      <c r="MZP580" s="318"/>
      <c r="MZQ580" s="318"/>
      <c r="MZR580" s="318"/>
      <c r="MZS580" s="318"/>
      <c r="MZT580" s="318"/>
      <c r="MZU580" s="318"/>
      <c r="MZV580" s="318"/>
      <c r="MZW580" s="318"/>
      <c r="MZX580" s="318"/>
      <c r="MZY580" s="318"/>
      <c r="MZZ580" s="318"/>
      <c r="NAA580" s="318"/>
      <c r="NAB580" s="318"/>
      <c r="NAC580" s="318"/>
      <c r="NAD580" s="318"/>
      <c r="NAE580" s="318"/>
      <c r="NAF580" s="318"/>
      <c r="NAG580" s="318"/>
      <c r="NAH580" s="318"/>
      <c r="NAI580" s="318"/>
      <c r="NAJ580" s="318"/>
      <c r="NAK580" s="318"/>
      <c r="NAL580" s="318"/>
      <c r="NAM580" s="318"/>
      <c r="NAN580" s="318"/>
      <c r="NAO580" s="318"/>
      <c r="NAP580" s="318"/>
      <c r="NAQ580" s="318"/>
      <c r="NAR580" s="318"/>
      <c r="NAS580" s="318"/>
      <c r="NAT580" s="318"/>
      <c r="NAU580" s="318"/>
      <c r="NAV580" s="318"/>
      <c r="NAW580" s="318"/>
      <c r="NAX580" s="318"/>
      <c r="NAY580" s="318"/>
      <c r="NAZ580" s="318"/>
      <c r="NBA580" s="318"/>
      <c r="NBB580" s="318"/>
      <c r="NBC580" s="318"/>
      <c r="NBD580" s="318"/>
      <c r="NBE580" s="318"/>
      <c r="NBF580" s="318"/>
      <c r="NBG580" s="318"/>
      <c r="NBH580" s="318"/>
      <c r="NBI580" s="318"/>
      <c r="NBJ580" s="318"/>
      <c r="NBK580" s="318"/>
      <c r="NBL580" s="318"/>
      <c r="NBM580" s="318"/>
      <c r="NBN580" s="318"/>
      <c r="NBO580" s="318"/>
      <c r="NBP580" s="318"/>
      <c r="NBQ580" s="318"/>
      <c r="NBR580" s="318"/>
      <c r="NBS580" s="318"/>
      <c r="NBT580" s="318"/>
      <c r="NBU580" s="318"/>
      <c r="NBV580" s="318"/>
      <c r="NBW580" s="318"/>
      <c r="NBX580" s="318"/>
      <c r="NBY580" s="318"/>
      <c r="NBZ580" s="318"/>
      <c r="NCA580" s="318"/>
      <c r="NCB580" s="318"/>
      <c r="NCC580" s="318"/>
      <c r="NCD580" s="318"/>
      <c r="NCE580" s="318"/>
      <c r="NCF580" s="318"/>
      <c r="NCG580" s="318"/>
      <c r="NCH580" s="318"/>
      <c r="NCI580" s="318"/>
      <c r="NCJ580" s="318"/>
      <c r="NCK580" s="318"/>
      <c r="NCL580" s="318"/>
      <c r="NCM580" s="318"/>
      <c r="NCN580" s="318"/>
      <c r="NCO580" s="318"/>
      <c r="NCP580" s="318"/>
      <c r="NCQ580" s="318"/>
      <c r="NCR580" s="318"/>
      <c r="NCS580" s="318"/>
      <c r="NCT580" s="318"/>
      <c r="NCU580" s="318"/>
      <c r="NCV580" s="318"/>
      <c r="NCW580" s="318"/>
      <c r="NCX580" s="318"/>
      <c r="NCY580" s="318"/>
      <c r="NCZ580" s="318"/>
      <c r="NDA580" s="318"/>
      <c r="NDB580" s="318"/>
      <c r="NDC580" s="318"/>
      <c r="NDD580" s="318"/>
      <c r="NDE580" s="318"/>
      <c r="NDF580" s="318"/>
      <c r="NDG580" s="318"/>
      <c r="NDH580" s="318"/>
      <c r="NDI580" s="318"/>
      <c r="NDJ580" s="318"/>
      <c r="NDK580" s="318"/>
      <c r="NDL580" s="318"/>
      <c r="NDM580" s="318"/>
      <c r="NDN580" s="318"/>
      <c r="NDO580" s="318"/>
      <c r="NDP580" s="318"/>
      <c r="NDQ580" s="318"/>
      <c r="NDR580" s="318"/>
      <c r="NDS580" s="318"/>
      <c r="NDT580" s="318"/>
      <c r="NDU580" s="318"/>
      <c r="NDV580" s="318"/>
      <c r="NDW580" s="318"/>
      <c r="NDX580" s="318"/>
      <c r="NDY580" s="318"/>
      <c r="NDZ580" s="318"/>
      <c r="NEA580" s="318"/>
      <c r="NEB580" s="318"/>
      <c r="NEC580" s="318"/>
      <c r="NED580" s="318"/>
      <c r="NEE580" s="318"/>
      <c r="NEF580" s="318"/>
      <c r="NEG580" s="318"/>
      <c r="NEH580" s="318"/>
      <c r="NEI580" s="318"/>
      <c r="NEJ580" s="318"/>
      <c r="NEK580" s="318"/>
      <c r="NEL580" s="318"/>
      <c r="NEM580" s="318"/>
      <c r="NEN580" s="318"/>
      <c r="NEO580" s="318"/>
      <c r="NEP580" s="318"/>
      <c r="NEQ580" s="318"/>
      <c r="NER580" s="318"/>
      <c r="NES580" s="318"/>
      <c r="NET580" s="318"/>
      <c r="NEU580" s="318"/>
      <c r="NEV580" s="318"/>
      <c r="NEW580" s="318"/>
      <c r="NEX580" s="318"/>
      <c r="NEY580" s="318"/>
      <c r="NEZ580" s="318"/>
      <c r="NFA580" s="318"/>
      <c r="NFB580" s="318"/>
      <c r="NFC580" s="318"/>
      <c r="NFD580" s="318"/>
      <c r="NFE580" s="318"/>
      <c r="NFF580" s="318"/>
      <c r="NFG580" s="318"/>
      <c r="NFH580" s="318"/>
      <c r="NFI580" s="318"/>
      <c r="NFJ580" s="318"/>
      <c r="NFK580" s="318"/>
      <c r="NFL580" s="318"/>
      <c r="NFM580" s="318"/>
      <c r="NFN580" s="318"/>
      <c r="NFO580" s="318"/>
      <c r="NFP580" s="318"/>
      <c r="NFQ580" s="318"/>
      <c r="NFR580" s="318"/>
      <c r="NFS580" s="318"/>
      <c r="NFT580" s="318"/>
      <c r="NFU580" s="318"/>
      <c r="NFV580" s="318"/>
      <c r="NFW580" s="318"/>
      <c r="NFX580" s="318"/>
      <c r="NFY580" s="318"/>
      <c r="NFZ580" s="318"/>
      <c r="NGA580" s="318"/>
      <c r="NGB580" s="318"/>
      <c r="NGC580" s="318"/>
      <c r="NGD580" s="318"/>
      <c r="NGE580" s="318"/>
      <c r="NGF580" s="318"/>
      <c r="NGG580" s="318"/>
      <c r="NGH580" s="318"/>
      <c r="NGI580" s="318"/>
      <c r="NGJ580" s="318"/>
      <c r="NGK580" s="318"/>
      <c r="NGL580" s="318"/>
      <c r="NGM580" s="318"/>
      <c r="NGN580" s="318"/>
      <c r="NGO580" s="318"/>
      <c r="NGP580" s="318"/>
      <c r="NGQ580" s="318"/>
      <c r="NGR580" s="318"/>
      <c r="NGS580" s="318"/>
      <c r="NGT580" s="318"/>
      <c r="NGU580" s="318"/>
      <c r="NGV580" s="318"/>
      <c r="NGW580" s="318"/>
      <c r="NGX580" s="318"/>
      <c r="NGY580" s="318"/>
      <c r="NGZ580" s="318"/>
      <c r="NHA580" s="318"/>
      <c r="NHB580" s="318"/>
      <c r="NHC580" s="318"/>
      <c r="NHD580" s="318"/>
      <c r="NHE580" s="318"/>
      <c r="NHF580" s="318"/>
      <c r="NHG580" s="318"/>
      <c r="NHH580" s="318"/>
      <c r="NHI580" s="318"/>
      <c r="NHJ580" s="318"/>
      <c r="NHK580" s="318"/>
      <c r="NHL580" s="318"/>
      <c r="NHM580" s="318"/>
      <c r="NHN580" s="318"/>
      <c r="NHO580" s="318"/>
      <c r="NHP580" s="318"/>
      <c r="NHQ580" s="318"/>
      <c r="NHR580" s="318"/>
      <c r="NHS580" s="318"/>
      <c r="NHT580" s="318"/>
      <c r="NHU580" s="318"/>
      <c r="NHV580" s="318"/>
      <c r="NHW580" s="318"/>
      <c r="NHX580" s="318"/>
      <c r="NHY580" s="318"/>
      <c r="NHZ580" s="318"/>
      <c r="NIA580" s="318"/>
      <c r="NIB580" s="318"/>
      <c r="NIC580" s="318"/>
      <c r="NID580" s="318"/>
      <c r="NIE580" s="318"/>
      <c r="NIF580" s="318"/>
      <c r="NIG580" s="318"/>
      <c r="NIH580" s="318"/>
      <c r="NII580" s="318"/>
      <c r="NIJ580" s="318"/>
      <c r="NIK580" s="318"/>
      <c r="NIL580" s="318"/>
      <c r="NIM580" s="318"/>
      <c r="NIN580" s="318"/>
      <c r="NIO580" s="318"/>
      <c r="NIP580" s="318"/>
      <c r="NIQ580" s="318"/>
      <c r="NIR580" s="318"/>
      <c r="NIS580" s="318"/>
      <c r="NIT580" s="318"/>
      <c r="NIU580" s="318"/>
      <c r="NIV580" s="318"/>
      <c r="NIW580" s="318"/>
      <c r="NIX580" s="318"/>
      <c r="NIY580" s="318"/>
      <c r="NIZ580" s="318"/>
      <c r="NJA580" s="318"/>
      <c r="NJB580" s="318"/>
      <c r="NJC580" s="318"/>
      <c r="NJD580" s="318"/>
      <c r="NJE580" s="318"/>
      <c r="NJF580" s="318"/>
      <c r="NJG580" s="318"/>
      <c r="NJH580" s="318"/>
      <c r="NJI580" s="318"/>
      <c r="NJJ580" s="318"/>
      <c r="NJK580" s="318"/>
      <c r="NJL580" s="318"/>
      <c r="NJM580" s="318"/>
      <c r="NJN580" s="318"/>
      <c r="NJO580" s="318"/>
      <c r="NJP580" s="318"/>
      <c r="NJQ580" s="318"/>
      <c r="NJR580" s="318"/>
      <c r="NJS580" s="318"/>
      <c r="NJT580" s="318"/>
      <c r="NJU580" s="318"/>
      <c r="NJV580" s="318"/>
      <c r="NJW580" s="318"/>
      <c r="NJX580" s="318"/>
      <c r="NJY580" s="318"/>
      <c r="NJZ580" s="318"/>
      <c r="NKA580" s="318"/>
      <c r="NKB580" s="318"/>
      <c r="NKC580" s="318"/>
      <c r="NKD580" s="318"/>
      <c r="NKE580" s="318"/>
      <c r="NKF580" s="318"/>
      <c r="NKG580" s="318"/>
      <c r="NKH580" s="318"/>
      <c r="NKI580" s="318"/>
      <c r="NKJ580" s="318"/>
      <c r="NKK580" s="318"/>
      <c r="NKL580" s="318"/>
      <c r="NKM580" s="318"/>
      <c r="NKN580" s="318"/>
      <c r="NKO580" s="318"/>
      <c r="NKP580" s="318"/>
      <c r="NKQ580" s="318"/>
      <c r="NKR580" s="318"/>
      <c r="NKS580" s="318"/>
      <c r="NKT580" s="318"/>
      <c r="NKU580" s="318"/>
      <c r="NKV580" s="318"/>
      <c r="NKW580" s="318"/>
      <c r="NKX580" s="318"/>
      <c r="NKY580" s="318"/>
      <c r="NKZ580" s="318"/>
      <c r="NLA580" s="318"/>
      <c r="NLB580" s="318"/>
      <c r="NLC580" s="318"/>
      <c r="NLD580" s="318"/>
      <c r="NLE580" s="318"/>
      <c r="NLF580" s="318"/>
      <c r="NLG580" s="318"/>
      <c r="NLH580" s="318"/>
      <c r="NLI580" s="318"/>
      <c r="NLJ580" s="318"/>
      <c r="NLK580" s="318"/>
      <c r="NLL580" s="318"/>
      <c r="NLM580" s="318"/>
      <c r="NLN580" s="318"/>
      <c r="NLO580" s="318"/>
      <c r="NLP580" s="318"/>
      <c r="NLQ580" s="318"/>
      <c r="NLR580" s="318"/>
      <c r="NLS580" s="318"/>
      <c r="NLT580" s="318"/>
      <c r="NLU580" s="318"/>
      <c r="NLV580" s="318"/>
      <c r="NLW580" s="318"/>
      <c r="NLX580" s="318"/>
      <c r="NLY580" s="318"/>
      <c r="NLZ580" s="318"/>
      <c r="NMA580" s="318"/>
      <c r="NMB580" s="318"/>
      <c r="NMC580" s="318"/>
      <c r="NMD580" s="318"/>
      <c r="NME580" s="318"/>
      <c r="NMF580" s="318"/>
      <c r="NMG580" s="318"/>
      <c r="NMH580" s="318"/>
      <c r="NMI580" s="318"/>
      <c r="NMJ580" s="318"/>
      <c r="NMK580" s="318"/>
      <c r="NML580" s="318"/>
      <c r="NMM580" s="318"/>
      <c r="NMN580" s="318"/>
      <c r="NMO580" s="318"/>
      <c r="NMP580" s="318"/>
      <c r="NMQ580" s="318"/>
      <c r="NMR580" s="318"/>
      <c r="NMS580" s="318"/>
      <c r="NMT580" s="318"/>
      <c r="NMU580" s="318"/>
      <c r="NMV580" s="318"/>
      <c r="NMW580" s="318"/>
      <c r="NMX580" s="318"/>
      <c r="NMY580" s="318"/>
      <c r="NMZ580" s="318"/>
      <c r="NNA580" s="318"/>
      <c r="NNB580" s="318"/>
      <c r="NNC580" s="318"/>
      <c r="NND580" s="318"/>
      <c r="NNE580" s="318"/>
      <c r="NNF580" s="318"/>
      <c r="NNG580" s="318"/>
      <c r="NNH580" s="318"/>
      <c r="NNI580" s="318"/>
      <c r="NNJ580" s="318"/>
      <c r="NNK580" s="318"/>
      <c r="NNL580" s="318"/>
      <c r="NNM580" s="318"/>
      <c r="NNN580" s="318"/>
      <c r="NNO580" s="318"/>
      <c r="NNP580" s="318"/>
      <c r="NNQ580" s="318"/>
      <c r="NNR580" s="318"/>
      <c r="NNS580" s="318"/>
      <c r="NNT580" s="318"/>
      <c r="NNU580" s="318"/>
      <c r="NNV580" s="318"/>
      <c r="NNW580" s="318"/>
      <c r="NNX580" s="318"/>
      <c r="NNY580" s="318"/>
      <c r="NNZ580" s="318"/>
      <c r="NOA580" s="318"/>
      <c r="NOB580" s="318"/>
      <c r="NOC580" s="318"/>
      <c r="NOD580" s="318"/>
      <c r="NOE580" s="318"/>
      <c r="NOF580" s="318"/>
      <c r="NOG580" s="318"/>
      <c r="NOH580" s="318"/>
      <c r="NOI580" s="318"/>
      <c r="NOJ580" s="318"/>
      <c r="NOK580" s="318"/>
      <c r="NOL580" s="318"/>
      <c r="NOM580" s="318"/>
      <c r="NON580" s="318"/>
      <c r="NOO580" s="318"/>
      <c r="NOP580" s="318"/>
      <c r="NOQ580" s="318"/>
      <c r="NOR580" s="318"/>
      <c r="NOS580" s="318"/>
      <c r="NOT580" s="318"/>
      <c r="NOU580" s="318"/>
      <c r="NOV580" s="318"/>
      <c r="NOW580" s="318"/>
      <c r="NOX580" s="318"/>
      <c r="NOY580" s="318"/>
      <c r="NOZ580" s="318"/>
      <c r="NPA580" s="318"/>
      <c r="NPB580" s="318"/>
      <c r="NPC580" s="318"/>
      <c r="NPD580" s="318"/>
      <c r="NPE580" s="318"/>
      <c r="NPF580" s="318"/>
      <c r="NPG580" s="318"/>
      <c r="NPH580" s="318"/>
      <c r="NPI580" s="318"/>
      <c r="NPJ580" s="318"/>
      <c r="NPK580" s="318"/>
      <c r="NPL580" s="318"/>
      <c r="NPM580" s="318"/>
      <c r="NPN580" s="318"/>
      <c r="NPO580" s="318"/>
      <c r="NPP580" s="318"/>
      <c r="NPQ580" s="318"/>
      <c r="NPR580" s="318"/>
      <c r="NPS580" s="318"/>
      <c r="NPT580" s="318"/>
      <c r="NPU580" s="318"/>
      <c r="NPV580" s="318"/>
      <c r="NPW580" s="318"/>
      <c r="NPX580" s="318"/>
      <c r="NPY580" s="318"/>
      <c r="NPZ580" s="318"/>
      <c r="NQA580" s="318"/>
      <c r="NQB580" s="318"/>
      <c r="NQC580" s="318"/>
      <c r="NQD580" s="318"/>
      <c r="NQE580" s="318"/>
      <c r="NQF580" s="318"/>
      <c r="NQG580" s="318"/>
      <c r="NQH580" s="318"/>
      <c r="NQI580" s="318"/>
      <c r="NQJ580" s="318"/>
      <c r="NQK580" s="318"/>
      <c r="NQL580" s="318"/>
      <c r="NQM580" s="318"/>
      <c r="NQN580" s="318"/>
      <c r="NQO580" s="318"/>
      <c r="NQP580" s="318"/>
      <c r="NQQ580" s="318"/>
      <c r="NQR580" s="318"/>
      <c r="NQS580" s="318"/>
      <c r="NQT580" s="318"/>
      <c r="NQU580" s="318"/>
      <c r="NQV580" s="318"/>
      <c r="NQW580" s="318"/>
      <c r="NQX580" s="318"/>
      <c r="NQY580" s="318"/>
      <c r="NQZ580" s="318"/>
      <c r="NRA580" s="318"/>
      <c r="NRB580" s="318"/>
      <c r="NRC580" s="318"/>
      <c r="NRD580" s="318"/>
      <c r="NRE580" s="318"/>
      <c r="NRF580" s="318"/>
      <c r="NRG580" s="318"/>
      <c r="NRH580" s="318"/>
      <c r="NRI580" s="318"/>
      <c r="NRJ580" s="318"/>
      <c r="NRK580" s="318"/>
      <c r="NRL580" s="318"/>
      <c r="NRM580" s="318"/>
      <c r="NRN580" s="318"/>
      <c r="NRO580" s="318"/>
      <c r="NRP580" s="318"/>
      <c r="NRQ580" s="318"/>
      <c r="NRR580" s="318"/>
      <c r="NRS580" s="318"/>
      <c r="NRT580" s="318"/>
      <c r="NRU580" s="318"/>
      <c r="NRV580" s="318"/>
      <c r="NRW580" s="318"/>
      <c r="NRX580" s="318"/>
      <c r="NRY580" s="318"/>
      <c r="NRZ580" s="318"/>
      <c r="NSA580" s="318"/>
      <c r="NSB580" s="318"/>
      <c r="NSC580" s="318"/>
      <c r="NSD580" s="318"/>
      <c r="NSE580" s="318"/>
      <c r="NSF580" s="318"/>
      <c r="NSG580" s="318"/>
      <c r="NSH580" s="318"/>
      <c r="NSI580" s="318"/>
      <c r="NSJ580" s="318"/>
      <c r="NSK580" s="318"/>
      <c r="NSL580" s="318"/>
      <c r="NSM580" s="318"/>
      <c r="NSN580" s="318"/>
      <c r="NSO580" s="318"/>
      <c r="NSP580" s="318"/>
      <c r="NSQ580" s="318"/>
      <c r="NSR580" s="318"/>
      <c r="NSS580" s="318"/>
      <c r="NST580" s="318"/>
      <c r="NSU580" s="318"/>
      <c r="NSV580" s="318"/>
      <c r="NSW580" s="318"/>
      <c r="NSX580" s="318"/>
      <c r="NSY580" s="318"/>
      <c r="NSZ580" s="318"/>
      <c r="NTA580" s="318"/>
      <c r="NTB580" s="318"/>
      <c r="NTC580" s="318"/>
      <c r="NTD580" s="318"/>
      <c r="NTE580" s="318"/>
      <c r="NTF580" s="318"/>
      <c r="NTG580" s="318"/>
      <c r="NTH580" s="318"/>
      <c r="NTI580" s="318"/>
      <c r="NTJ580" s="318"/>
      <c r="NTK580" s="318"/>
      <c r="NTL580" s="318"/>
      <c r="NTM580" s="318"/>
      <c r="NTN580" s="318"/>
      <c r="NTO580" s="318"/>
      <c r="NTP580" s="318"/>
      <c r="NTQ580" s="318"/>
      <c r="NTR580" s="318"/>
      <c r="NTS580" s="318"/>
      <c r="NTT580" s="318"/>
      <c r="NTU580" s="318"/>
      <c r="NTV580" s="318"/>
      <c r="NTW580" s="318"/>
      <c r="NTX580" s="318"/>
      <c r="NTY580" s="318"/>
      <c r="NTZ580" s="318"/>
      <c r="NUA580" s="318"/>
      <c r="NUB580" s="318"/>
      <c r="NUC580" s="318"/>
      <c r="NUD580" s="318"/>
      <c r="NUE580" s="318"/>
      <c r="NUF580" s="318"/>
      <c r="NUG580" s="318"/>
      <c r="NUH580" s="318"/>
      <c r="NUI580" s="318"/>
      <c r="NUJ580" s="318"/>
      <c r="NUK580" s="318"/>
      <c r="NUL580" s="318"/>
      <c r="NUM580" s="318"/>
      <c r="NUN580" s="318"/>
      <c r="NUO580" s="318"/>
      <c r="NUP580" s="318"/>
      <c r="NUQ580" s="318"/>
      <c r="NUR580" s="318"/>
      <c r="NUS580" s="318"/>
      <c r="NUT580" s="318"/>
      <c r="NUU580" s="318"/>
      <c r="NUV580" s="318"/>
      <c r="NUW580" s="318"/>
      <c r="NUX580" s="318"/>
      <c r="NUY580" s="318"/>
      <c r="NUZ580" s="318"/>
      <c r="NVA580" s="318"/>
      <c r="NVB580" s="318"/>
      <c r="NVC580" s="318"/>
      <c r="NVD580" s="318"/>
      <c r="NVE580" s="318"/>
      <c r="NVF580" s="318"/>
      <c r="NVG580" s="318"/>
      <c r="NVH580" s="318"/>
      <c r="NVI580" s="318"/>
      <c r="NVJ580" s="318"/>
      <c r="NVK580" s="318"/>
      <c r="NVL580" s="318"/>
      <c r="NVM580" s="318"/>
      <c r="NVN580" s="318"/>
      <c r="NVO580" s="318"/>
      <c r="NVP580" s="318"/>
      <c r="NVQ580" s="318"/>
      <c r="NVR580" s="318"/>
      <c r="NVS580" s="318"/>
      <c r="NVT580" s="318"/>
      <c r="NVU580" s="318"/>
      <c r="NVV580" s="318"/>
      <c r="NVW580" s="318"/>
      <c r="NVX580" s="318"/>
      <c r="NVY580" s="318"/>
      <c r="NVZ580" s="318"/>
      <c r="NWA580" s="318"/>
      <c r="NWB580" s="318"/>
      <c r="NWC580" s="318"/>
      <c r="NWD580" s="318"/>
      <c r="NWE580" s="318"/>
      <c r="NWF580" s="318"/>
      <c r="NWG580" s="318"/>
      <c r="NWH580" s="318"/>
      <c r="NWI580" s="318"/>
      <c r="NWJ580" s="318"/>
      <c r="NWK580" s="318"/>
      <c r="NWL580" s="318"/>
      <c r="NWM580" s="318"/>
      <c r="NWN580" s="318"/>
      <c r="NWO580" s="318"/>
      <c r="NWP580" s="318"/>
      <c r="NWQ580" s="318"/>
      <c r="NWR580" s="318"/>
      <c r="NWS580" s="318"/>
      <c r="NWT580" s="318"/>
      <c r="NWU580" s="318"/>
      <c r="NWV580" s="318"/>
      <c r="NWW580" s="318"/>
      <c r="NWX580" s="318"/>
      <c r="NWY580" s="318"/>
      <c r="NWZ580" s="318"/>
      <c r="NXA580" s="318"/>
      <c r="NXB580" s="318"/>
      <c r="NXC580" s="318"/>
      <c r="NXD580" s="318"/>
      <c r="NXE580" s="318"/>
      <c r="NXF580" s="318"/>
      <c r="NXG580" s="318"/>
      <c r="NXH580" s="318"/>
      <c r="NXI580" s="318"/>
      <c r="NXJ580" s="318"/>
      <c r="NXK580" s="318"/>
      <c r="NXL580" s="318"/>
      <c r="NXM580" s="318"/>
      <c r="NXN580" s="318"/>
      <c r="NXO580" s="318"/>
      <c r="NXP580" s="318"/>
      <c r="NXQ580" s="318"/>
      <c r="NXR580" s="318"/>
      <c r="NXS580" s="318"/>
      <c r="NXT580" s="318"/>
      <c r="NXU580" s="318"/>
      <c r="NXV580" s="318"/>
      <c r="NXW580" s="318"/>
      <c r="NXX580" s="318"/>
      <c r="NXY580" s="318"/>
      <c r="NXZ580" s="318"/>
      <c r="NYA580" s="318"/>
      <c r="NYB580" s="318"/>
      <c r="NYC580" s="318"/>
      <c r="NYD580" s="318"/>
      <c r="NYE580" s="318"/>
      <c r="NYF580" s="318"/>
      <c r="NYG580" s="318"/>
      <c r="NYH580" s="318"/>
      <c r="NYI580" s="318"/>
      <c r="NYJ580" s="318"/>
      <c r="NYK580" s="318"/>
      <c r="NYL580" s="318"/>
      <c r="NYM580" s="318"/>
      <c r="NYN580" s="318"/>
      <c r="NYO580" s="318"/>
      <c r="NYP580" s="318"/>
      <c r="NYQ580" s="318"/>
      <c r="NYR580" s="318"/>
      <c r="NYS580" s="318"/>
      <c r="NYT580" s="318"/>
      <c r="NYU580" s="318"/>
      <c r="NYV580" s="318"/>
      <c r="NYW580" s="318"/>
      <c r="NYX580" s="318"/>
      <c r="NYY580" s="318"/>
      <c r="NYZ580" s="318"/>
      <c r="NZA580" s="318"/>
      <c r="NZB580" s="318"/>
      <c r="NZC580" s="318"/>
      <c r="NZD580" s="318"/>
      <c r="NZE580" s="318"/>
      <c r="NZF580" s="318"/>
      <c r="NZG580" s="318"/>
      <c r="NZH580" s="318"/>
      <c r="NZI580" s="318"/>
      <c r="NZJ580" s="318"/>
      <c r="NZK580" s="318"/>
      <c r="NZL580" s="318"/>
      <c r="NZM580" s="318"/>
      <c r="NZN580" s="318"/>
      <c r="NZO580" s="318"/>
      <c r="NZP580" s="318"/>
      <c r="NZQ580" s="318"/>
      <c r="NZR580" s="318"/>
      <c r="NZS580" s="318"/>
      <c r="NZT580" s="318"/>
      <c r="NZU580" s="318"/>
      <c r="NZV580" s="318"/>
      <c r="NZW580" s="318"/>
      <c r="NZX580" s="318"/>
      <c r="NZY580" s="318"/>
      <c r="NZZ580" s="318"/>
      <c r="OAA580" s="318"/>
      <c r="OAB580" s="318"/>
      <c r="OAC580" s="318"/>
      <c r="OAD580" s="318"/>
      <c r="OAE580" s="318"/>
      <c r="OAF580" s="318"/>
      <c r="OAG580" s="318"/>
      <c r="OAH580" s="318"/>
      <c r="OAI580" s="318"/>
      <c r="OAJ580" s="318"/>
      <c r="OAK580" s="318"/>
      <c r="OAL580" s="318"/>
      <c r="OAM580" s="318"/>
      <c r="OAN580" s="318"/>
      <c r="OAO580" s="318"/>
      <c r="OAP580" s="318"/>
      <c r="OAQ580" s="318"/>
      <c r="OAR580" s="318"/>
      <c r="OAS580" s="318"/>
      <c r="OAT580" s="318"/>
      <c r="OAU580" s="318"/>
      <c r="OAV580" s="318"/>
      <c r="OAW580" s="318"/>
      <c r="OAX580" s="318"/>
      <c r="OAY580" s="318"/>
      <c r="OAZ580" s="318"/>
      <c r="OBA580" s="318"/>
      <c r="OBB580" s="318"/>
      <c r="OBC580" s="318"/>
      <c r="OBD580" s="318"/>
      <c r="OBE580" s="318"/>
      <c r="OBF580" s="318"/>
      <c r="OBG580" s="318"/>
      <c r="OBH580" s="318"/>
      <c r="OBI580" s="318"/>
      <c r="OBJ580" s="318"/>
      <c r="OBK580" s="318"/>
      <c r="OBL580" s="318"/>
      <c r="OBM580" s="318"/>
      <c r="OBN580" s="318"/>
      <c r="OBO580" s="318"/>
      <c r="OBP580" s="318"/>
      <c r="OBQ580" s="318"/>
      <c r="OBR580" s="318"/>
      <c r="OBS580" s="318"/>
      <c r="OBT580" s="318"/>
      <c r="OBU580" s="318"/>
      <c r="OBV580" s="318"/>
      <c r="OBW580" s="318"/>
      <c r="OBX580" s="318"/>
      <c r="OBY580" s="318"/>
      <c r="OBZ580" s="318"/>
      <c r="OCA580" s="318"/>
      <c r="OCB580" s="318"/>
      <c r="OCC580" s="318"/>
      <c r="OCD580" s="318"/>
      <c r="OCE580" s="318"/>
      <c r="OCF580" s="318"/>
      <c r="OCG580" s="318"/>
      <c r="OCH580" s="318"/>
      <c r="OCI580" s="318"/>
      <c r="OCJ580" s="318"/>
      <c r="OCK580" s="318"/>
      <c r="OCL580" s="318"/>
      <c r="OCM580" s="318"/>
      <c r="OCN580" s="318"/>
      <c r="OCO580" s="318"/>
      <c r="OCP580" s="318"/>
      <c r="OCQ580" s="318"/>
      <c r="OCR580" s="318"/>
      <c r="OCS580" s="318"/>
      <c r="OCT580" s="318"/>
      <c r="OCU580" s="318"/>
      <c r="OCV580" s="318"/>
      <c r="OCW580" s="318"/>
      <c r="OCX580" s="318"/>
      <c r="OCY580" s="318"/>
      <c r="OCZ580" s="318"/>
      <c r="ODA580" s="318"/>
      <c r="ODB580" s="318"/>
      <c r="ODC580" s="318"/>
      <c r="ODD580" s="318"/>
      <c r="ODE580" s="318"/>
      <c r="ODF580" s="318"/>
      <c r="ODG580" s="318"/>
      <c r="ODH580" s="318"/>
      <c r="ODI580" s="318"/>
      <c r="ODJ580" s="318"/>
      <c r="ODK580" s="318"/>
      <c r="ODL580" s="318"/>
      <c r="ODM580" s="318"/>
      <c r="ODN580" s="318"/>
      <c r="ODO580" s="318"/>
      <c r="ODP580" s="318"/>
      <c r="ODQ580" s="318"/>
      <c r="ODR580" s="318"/>
      <c r="ODS580" s="318"/>
      <c r="ODT580" s="318"/>
      <c r="ODU580" s="318"/>
      <c r="ODV580" s="318"/>
      <c r="ODW580" s="318"/>
      <c r="ODX580" s="318"/>
      <c r="ODY580" s="318"/>
      <c r="ODZ580" s="318"/>
      <c r="OEA580" s="318"/>
      <c r="OEB580" s="318"/>
      <c r="OEC580" s="318"/>
      <c r="OED580" s="318"/>
      <c r="OEE580" s="318"/>
      <c r="OEF580" s="318"/>
      <c r="OEG580" s="318"/>
      <c r="OEH580" s="318"/>
      <c r="OEI580" s="318"/>
      <c r="OEJ580" s="318"/>
      <c r="OEK580" s="318"/>
      <c r="OEL580" s="318"/>
      <c r="OEM580" s="318"/>
      <c r="OEN580" s="318"/>
      <c r="OEO580" s="318"/>
      <c r="OEP580" s="318"/>
      <c r="OEQ580" s="318"/>
      <c r="OER580" s="318"/>
      <c r="OES580" s="318"/>
      <c r="OET580" s="318"/>
      <c r="OEU580" s="318"/>
      <c r="OEV580" s="318"/>
      <c r="OEW580" s="318"/>
      <c r="OEX580" s="318"/>
      <c r="OEY580" s="318"/>
      <c r="OEZ580" s="318"/>
      <c r="OFA580" s="318"/>
      <c r="OFB580" s="318"/>
      <c r="OFC580" s="318"/>
      <c r="OFD580" s="318"/>
      <c r="OFE580" s="318"/>
      <c r="OFF580" s="318"/>
      <c r="OFG580" s="318"/>
      <c r="OFH580" s="318"/>
      <c r="OFI580" s="318"/>
      <c r="OFJ580" s="318"/>
      <c r="OFK580" s="318"/>
      <c r="OFL580" s="318"/>
      <c r="OFM580" s="318"/>
      <c r="OFN580" s="318"/>
      <c r="OFO580" s="318"/>
      <c r="OFP580" s="318"/>
      <c r="OFQ580" s="318"/>
      <c r="OFR580" s="318"/>
      <c r="OFS580" s="318"/>
      <c r="OFT580" s="318"/>
      <c r="OFU580" s="318"/>
      <c r="OFV580" s="318"/>
      <c r="OFW580" s="318"/>
      <c r="OFX580" s="318"/>
      <c r="OFY580" s="318"/>
      <c r="OFZ580" s="318"/>
      <c r="OGA580" s="318"/>
      <c r="OGB580" s="318"/>
      <c r="OGC580" s="318"/>
      <c r="OGD580" s="318"/>
      <c r="OGE580" s="318"/>
      <c r="OGF580" s="318"/>
      <c r="OGG580" s="318"/>
      <c r="OGH580" s="318"/>
      <c r="OGI580" s="318"/>
      <c r="OGJ580" s="318"/>
      <c r="OGK580" s="318"/>
      <c r="OGL580" s="318"/>
      <c r="OGM580" s="318"/>
      <c r="OGN580" s="318"/>
      <c r="OGO580" s="318"/>
      <c r="OGP580" s="318"/>
      <c r="OGQ580" s="318"/>
      <c r="OGR580" s="318"/>
      <c r="OGS580" s="318"/>
      <c r="OGT580" s="318"/>
      <c r="OGU580" s="318"/>
      <c r="OGV580" s="318"/>
      <c r="OGW580" s="318"/>
      <c r="OGX580" s="318"/>
      <c r="OGY580" s="318"/>
      <c r="OGZ580" s="318"/>
      <c r="OHA580" s="318"/>
      <c r="OHB580" s="318"/>
      <c r="OHC580" s="318"/>
      <c r="OHD580" s="318"/>
      <c r="OHE580" s="318"/>
      <c r="OHF580" s="318"/>
      <c r="OHG580" s="318"/>
      <c r="OHH580" s="318"/>
      <c r="OHI580" s="318"/>
      <c r="OHJ580" s="318"/>
      <c r="OHK580" s="318"/>
      <c r="OHL580" s="318"/>
      <c r="OHM580" s="318"/>
      <c r="OHN580" s="318"/>
      <c r="OHO580" s="318"/>
      <c r="OHP580" s="318"/>
      <c r="OHQ580" s="318"/>
      <c r="OHR580" s="318"/>
      <c r="OHS580" s="318"/>
      <c r="OHT580" s="318"/>
      <c r="OHU580" s="318"/>
      <c r="OHV580" s="318"/>
      <c r="OHW580" s="318"/>
      <c r="OHX580" s="318"/>
      <c r="OHY580" s="318"/>
      <c r="OHZ580" s="318"/>
      <c r="OIA580" s="318"/>
      <c r="OIB580" s="318"/>
      <c r="OIC580" s="318"/>
      <c r="OID580" s="318"/>
      <c r="OIE580" s="318"/>
      <c r="OIF580" s="318"/>
      <c r="OIG580" s="318"/>
      <c r="OIH580" s="318"/>
      <c r="OII580" s="318"/>
      <c r="OIJ580" s="318"/>
      <c r="OIK580" s="318"/>
      <c r="OIL580" s="318"/>
      <c r="OIM580" s="318"/>
      <c r="OIN580" s="318"/>
      <c r="OIO580" s="318"/>
      <c r="OIP580" s="318"/>
      <c r="OIQ580" s="318"/>
      <c r="OIR580" s="318"/>
      <c r="OIS580" s="318"/>
      <c r="OIT580" s="318"/>
      <c r="OIU580" s="318"/>
      <c r="OIV580" s="318"/>
      <c r="OIW580" s="318"/>
      <c r="OIX580" s="318"/>
      <c r="OIY580" s="318"/>
      <c r="OIZ580" s="318"/>
      <c r="OJA580" s="318"/>
      <c r="OJB580" s="318"/>
      <c r="OJC580" s="318"/>
      <c r="OJD580" s="318"/>
      <c r="OJE580" s="318"/>
      <c r="OJF580" s="318"/>
      <c r="OJG580" s="318"/>
      <c r="OJH580" s="318"/>
      <c r="OJI580" s="318"/>
      <c r="OJJ580" s="318"/>
      <c r="OJK580" s="318"/>
      <c r="OJL580" s="318"/>
      <c r="OJM580" s="318"/>
      <c r="OJN580" s="318"/>
      <c r="OJO580" s="318"/>
      <c r="OJP580" s="318"/>
      <c r="OJQ580" s="318"/>
      <c r="OJR580" s="318"/>
      <c r="OJS580" s="318"/>
      <c r="OJT580" s="318"/>
      <c r="OJU580" s="318"/>
      <c r="OJV580" s="318"/>
      <c r="OJW580" s="318"/>
      <c r="OJX580" s="318"/>
      <c r="OJY580" s="318"/>
      <c r="OJZ580" s="318"/>
      <c r="OKA580" s="318"/>
      <c r="OKB580" s="318"/>
      <c r="OKC580" s="318"/>
      <c r="OKD580" s="318"/>
      <c r="OKE580" s="318"/>
      <c r="OKF580" s="318"/>
      <c r="OKG580" s="318"/>
      <c r="OKH580" s="318"/>
      <c r="OKI580" s="318"/>
      <c r="OKJ580" s="318"/>
      <c r="OKK580" s="318"/>
      <c r="OKL580" s="318"/>
      <c r="OKM580" s="318"/>
      <c r="OKN580" s="318"/>
      <c r="OKO580" s="318"/>
      <c r="OKP580" s="318"/>
      <c r="OKQ580" s="318"/>
      <c r="OKR580" s="318"/>
      <c r="OKS580" s="318"/>
      <c r="OKT580" s="318"/>
      <c r="OKU580" s="318"/>
      <c r="OKV580" s="318"/>
      <c r="OKW580" s="318"/>
      <c r="OKX580" s="318"/>
      <c r="OKY580" s="318"/>
      <c r="OKZ580" s="318"/>
      <c r="OLA580" s="318"/>
      <c r="OLB580" s="318"/>
      <c r="OLC580" s="318"/>
      <c r="OLD580" s="318"/>
      <c r="OLE580" s="318"/>
      <c r="OLF580" s="318"/>
      <c r="OLG580" s="318"/>
      <c r="OLH580" s="318"/>
      <c r="OLI580" s="318"/>
      <c r="OLJ580" s="318"/>
      <c r="OLK580" s="318"/>
      <c r="OLL580" s="318"/>
      <c r="OLM580" s="318"/>
      <c r="OLN580" s="318"/>
      <c r="OLO580" s="318"/>
      <c r="OLP580" s="318"/>
      <c r="OLQ580" s="318"/>
      <c r="OLR580" s="318"/>
      <c r="OLS580" s="318"/>
      <c r="OLT580" s="318"/>
      <c r="OLU580" s="318"/>
      <c r="OLV580" s="318"/>
      <c r="OLW580" s="318"/>
      <c r="OLX580" s="318"/>
      <c r="OLY580" s="318"/>
      <c r="OLZ580" s="318"/>
      <c r="OMA580" s="318"/>
      <c r="OMB580" s="318"/>
      <c r="OMC580" s="318"/>
      <c r="OMD580" s="318"/>
      <c r="OME580" s="318"/>
      <c r="OMF580" s="318"/>
      <c r="OMG580" s="318"/>
      <c r="OMH580" s="318"/>
      <c r="OMI580" s="318"/>
      <c r="OMJ580" s="318"/>
      <c r="OMK580" s="318"/>
      <c r="OML580" s="318"/>
      <c r="OMM580" s="318"/>
      <c r="OMN580" s="318"/>
      <c r="OMO580" s="318"/>
      <c r="OMP580" s="318"/>
      <c r="OMQ580" s="318"/>
      <c r="OMR580" s="318"/>
      <c r="OMS580" s="318"/>
      <c r="OMT580" s="318"/>
      <c r="OMU580" s="318"/>
      <c r="OMV580" s="318"/>
      <c r="OMW580" s="318"/>
      <c r="OMX580" s="318"/>
      <c r="OMY580" s="318"/>
      <c r="OMZ580" s="318"/>
      <c r="ONA580" s="318"/>
      <c r="ONB580" s="318"/>
      <c r="ONC580" s="318"/>
      <c r="OND580" s="318"/>
      <c r="ONE580" s="318"/>
      <c r="ONF580" s="318"/>
      <c r="ONG580" s="318"/>
      <c r="ONH580" s="318"/>
      <c r="ONI580" s="318"/>
      <c r="ONJ580" s="318"/>
      <c r="ONK580" s="318"/>
      <c r="ONL580" s="318"/>
      <c r="ONM580" s="318"/>
      <c r="ONN580" s="318"/>
      <c r="ONO580" s="318"/>
      <c r="ONP580" s="318"/>
      <c r="ONQ580" s="318"/>
      <c r="ONR580" s="318"/>
      <c r="ONS580" s="318"/>
      <c r="ONT580" s="318"/>
      <c r="ONU580" s="318"/>
      <c r="ONV580" s="318"/>
      <c r="ONW580" s="318"/>
      <c r="ONX580" s="318"/>
      <c r="ONY580" s="318"/>
      <c r="ONZ580" s="318"/>
      <c r="OOA580" s="318"/>
      <c r="OOB580" s="318"/>
      <c r="OOC580" s="318"/>
      <c r="OOD580" s="318"/>
      <c r="OOE580" s="318"/>
      <c r="OOF580" s="318"/>
      <c r="OOG580" s="318"/>
      <c r="OOH580" s="318"/>
      <c r="OOI580" s="318"/>
      <c r="OOJ580" s="318"/>
      <c r="OOK580" s="318"/>
      <c r="OOL580" s="318"/>
      <c r="OOM580" s="318"/>
      <c r="OON580" s="318"/>
      <c r="OOO580" s="318"/>
      <c r="OOP580" s="318"/>
      <c r="OOQ580" s="318"/>
      <c r="OOR580" s="318"/>
      <c r="OOS580" s="318"/>
      <c r="OOT580" s="318"/>
      <c r="OOU580" s="318"/>
      <c r="OOV580" s="318"/>
      <c r="OOW580" s="318"/>
      <c r="OOX580" s="318"/>
      <c r="OOY580" s="318"/>
      <c r="OOZ580" s="318"/>
      <c r="OPA580" s="318"/>
      <c r="OPB580" s="318"/>
      <c r="OPC580" s="318"/>
      <c r="OPD580" s="318"/>
      <c r="OPE580" s="318"/>
      <c r="OPF580" s="318"/>
      <c r="OPG580" s="318"/>
      <c r="OPH580" s="318"/>
      <c r="OPI580" s="318"/>
      <c r="OPJ580" s="318"/>
      <c r="OPK580" s="318"/>
      <c r="OPL580" s="318"/>
      <c r="OPM580" s="318"/>
      <c r="OPN580" s="318"/>
      <c r="OPO580" s="318"/>
      <c r="OPP580" s="318"/>
      <c r="OPQ580" s="318"/>
      <c r="OPR580" s="318"/>
      <c r="OPS580" s="318"/>
      <c r="OPT580" s="318"/>
      <c r="OPU580" s="318"/>
      <c r="OPV580" s="318"/>
      <c r="OPW580" s="318"/>
      <c r="OPX580" s="318"/>
      <c r="OPY580" s="318"/>
      <c r="OPZ580" s="318"/>
      <c r="OQA580" s="318"/>
      <c r="OQB580" s="318"/>
      <c r="OQC580" s="318"/>
      <c r="OQD580" s="318"/>
      <c r="OQE580" s="318"/>
      <c r="OQF580" s="318"/>
      <c r="OQG580" s="318"/>
      <c r="OQH580" s="318"/>
      <c r="OQI580" s="318"/>
      <c r="OQJ580" s="318"/>
      <c r="OQK580" s="318"/>
      <c r="OQL580" s="318"/>
      <c r="OQM580" s="318"/>
      <c r="OQN580" s="318"/>
      <c r="OQO580" s="318"/>
      <c r="OQP580" s="318"/>
      <c r="OQQ580" s="318"/>
      <c r="OQR580" s="318"/>
      <c r="OQS580" s="318"/>
      <c r="OQT580" s="318"/>
      <c r="OQU580" s="318"/>
      <c r="OQV580" s="318"/>
      <c r="OQW580" s="318"/>
      <c r="OQX580" s="318"/>
      <c r="OQY580" s="318"/>
      <c r="OQZ580" s="318"/>
      <c r="ORA580" s="318"/>
      <c r="ORB580" s="318"/>
      <c r="ORC580" s="318"/>
      <c r="ORD580" s="318"/>
      <c r="ORE580" s="318"/>
      <c r="ORF580" s="318"/>
      <c r="ORG580" s="318"/>
      <c r="ORH580" s="318"/>
      <c r="ORI580" s="318"/>
      <c r="ORJ580" s="318"/>
      <c r="ORK580" s="318"/>
      <c r="ORL580" s="318"/>
      <c r="ORM580" s="318"/>
      <c r="ORN580" s="318"/>
      <c r="ORO580" s="318"/>
      <c r="ORP580" s="318"/>
      <c r="ORQ580" s="318"/>
      <c r="ORR580" s="318"/>
      <c r="ORS580" s="318"/>
      <c r="ORT580" s="318"/>
      <c r="ORU580" s="318"/>
      <c r="ORV580" s="318"/>
      <c r="ORW580" s="318"/>
      <c r="ORX580" s="318"/>
      <c r="ORY580" s="318"/>
      <c r="ORZ580" s="318"/>
      <c r="OSA580" s="318"/>
      <c r="OSB580" s="318"/>
      <c r="OSC580" s="318"/>
      <c r="OSD580" s="318"/>
      <c r="OSE580" s="318"/>
      <c r="OSF580" s="318"/>
      <c r="OSG580" s="318"/>
      <c r="OSH580" s="318"/>
      <c r="OSI580" s="318"/>
      <c r="OSJ580" s="318"/>
      <c r="OSK580" s="318"/>
      <c r="OSL580" s="318"/>
      <c r="OSM580" s="318"/>
      <c r="OSN580" s="318"/>
      <c r="OSO580" s="318"/>
      <c r="OSP580" s="318"/>
      <c r="OSQ580" s="318"/>
      <c r="OSR580" s="318"/>
      <c r="OSS580" s="318"/>
      <c r="OST580" s="318"/>
      <c r="OSU580" s="318"/>
      <c r="OSV580" s="318"/>
      <c r="OSW580" s="318"/>
      <c r="OSX580" s="318"/>
      <c r="OSY580" s="318"/>
      <c r="OSZ580" s="318"/>
      <c r="OTA580" s="318"/>
      <c r="OTB580" s="318"/>
      <c r="OTC580" s="318"/>
      <c r="OTD580" s="318"/>
      <c r="OTE580" s="318"/>
      <c r="OTF580" s="318"/>
      <c r="OTG580" s="318"/>
      <c r="OTH580" s="318"/>
      <c r="OTI580" s="318"/>
      <c r="OTJ580" s="318"/>
      <c r="OTK580" s="318"/>
      <c r="OTL580" s="318"/>
      <c r="OTM580" s="318"/>
      <c r="OTN580" s="318"/>
      <c r="OTO580" s="318"/>
      <c r="OTP580" s="318"/>
      <c r="OTQ580" s="318"/>
      <c r="OTR580" s="318"/>
      <c r="OTS580" s="318"/>
      <c r="OTT580" s="318"/>
      <c r="OTU580" s="318"/>
      <c r="OTV580" s="318"/>
      <c r="OTW580" s="318"/>
      <c r="OTX580" s="318"/>
      <c r="OTY580" s="318"/>
      <c r="OTZ580" s="318"/>
      <c r="OUA580" s="318"/>
      <c r="OUB580" s="318"/>
      <c r="OUC580" s="318"/>
      <c r="OUD580" s="318"/>
      <c r="OUE580" s="318"/>
      <c r="OUF580" s="318"/>
      <c r="OUG580" s="318"/>
      <c r="OUH580" s="318"/>
      <c r="OUI580" s="318"/>
      <c r="OUJ580" s="318"/>
      <c r="OUK580" s="318"/>
      <c r="OUL580" s="318"/>
      <c r="OUM580" s="318"/>
      <c r="OUN580" s="318"/>
      <c r="OUO580" s="318"/>
      <c r="OUP580" s="318"/>
      <c r="OUQ580" s="318"/>
      <c r="OUR580" s="318"/>
      <c r="OUS580" s="318"/>
      <c r="OUT580" s="318"/>
      <c r="OUU580" s="318"/>
      <c r="OUV580" s="318"/>
      <c r="OUW580" s="318"/>
      <c r="OUX580" s="318"/>
      <c r="OUY580" s="318"/>
      <c r="OUZ580" s="318"/>
      <c r="OVA580" s="318"/>
      <c r="OVB580" s="318"/>
      <c r="OVC580" s="318"/>
      <c r="OVD580" s="318"/>
      <c r="OVE580" s="318"/>
      <c r="OVF580" s="318"/>
      <c r="OVG580" s="318"/>
      <c r="OVH580" s="318"/>
      <c r="OVI580" s="318"/>
      <c r="OVJ580" s="318"/>
      <c r="OVK580" s="318"/>
      <c r="OVL580" s="318"/>
      <c r="OVM580" s="318"/>
      <c r="OVN580" s="318"/>
      <c r="OVO580" s="318"/>
      <c r="OVP580" s="318"/>
      <c r="OVQ580" s="318"/>
      <c r="OVR580" s="318"/>
      <c r="OVS580" s="318"/>
      <c r="OVT580" s="318"/>
      <c r="OVU580" s="318"/>
      <c r="OVV580" s="318"/>
      <c r="OVW580" s="318"/>
      <c r="OVX580" s="318"/>
      <c r="OVY580" s="318"/>
      <c r="OVZ580" s="318"/>
      <c r="OWA580" s="318"/>
      <c r="OWB580" s="318"/>
      <c r="OWC580" s="318"/>
      <c r="OWD580" s="318"/>
      <c r="OWE580" s="318"/>
      <c r="OWF580" s="318"/>
      <c r="OWG580" s="318"/>
      <c r="OWH580" s="318"/>
      <c r="OWI580" s="318"/>
      <c r="OWJ580" s="318"/>
      <c r="OWK580" s="318"/>
      <c r="OWL580" s="318"/>
      <c r="OWM580" s="318"/>
      <c r="OWN580" s="318"/>
      <c r="OWO580" s="318"/>
      <c r="OWP580" s="318"/>
      <c r="OWQ580" s="318"/>
      <c r="OWR580" s="318"/>
      <c r="OWS580" s="318"/>
      <c r="OWT580" s="318"/>
      <c r="OWU580" s="318"/>
      <c r="OWV580" s="318"/>
      <c r="OWW580" s="318"/>
      <c r="OWX580" s="318"/>
      <c r="OWY580" s="318"/>
      <c r="OWZ580" s="318"/>
      <c r="OXA580" s="318"/>
      <c r="OXB580" s="318"/>
      <c r="OXC580" s="318"/>
      <c r="OXD580" s="318"/>
      <c r="OXE580" s="318"/>
      <c r="OXF580" s="318"/>
      <c r="OXG580" s="318"/>
      <c r="OXH580" s="318"/>
      <c r="OXI580" s="318"/>
      <c r="OXJ580" s="318"/>
      <c r="OXK580" s="318"/>
      <c r="OXL580" s="318"/>
      <c r="OXM580" s="318"/>
      <c r="OXN580" s="318"/>
      <c r="OXO580" s="318"/>
      <c r="OXP580" s="318"/>
      <c r="OXQ580" s="318"/>
      <c r="OXR580" s="318"/>
      <c r="OXS580" s="318"/>
      <c r="OXT580" s="318"/>
      <c r="OXU580" s="318"/>
      <c r="OXV580" s="318"/>
      <c r="OXW580" s="318"/>
      <c r="OXX580" s="318"/>
      <c r="OXY580" s="318"/>
      <c r="OXZ580" s="318"/>
      <c r="OYA580" s="318"/>
      <c r="OYB580" s="318"/>
      <c r="OYC580" s="318"/>
      <c r="OYD580" s="318"/>
      <c r="OYE580" s="318"/>
      <c r="OYF580" s="318"/>
      <c r="OYG580" s="318"/>
      <c r="OYH580" s="318"/>
      <c r="OYI580" s="318"/>
      <c r="OYJ580" s="318"/>
      <c r="OYK580" s="318"/>
      <c r="OYL580" s="318"/>
      <c r="OYM580" s="318"/>
      <c r="OYN580" s="318"/>
      <c r="OYO580" s="318"/>
      <c r="OYP580" s="318"/>
      <c r="OYQ580" s="318"/>
      <c r="OYR580" s="318"/>
      <c r="OYS580" s="318"/>
      <c r="OYT580" s="318"/>
      <c r="OYU580" s="318"/>
      <c r="OYV580" s="318"/>
      <c r="OYW580" s="318"/>
      <c r="OYX580" s="318"/>
      <c r="OYY580" s="318"/>
      <c r="OYZ580" s="318"/>
      <c r="OZA580" s="318"/>
      <c r="OZB580" s="318"/>
      <c r="OZC580" s="318"/>
      <c r="OZD580" s="318"/>
      <c r="OZE580" s="318"/>
      <c r="OZF580" s="318"/>
      <c r="OZG580" s="318"/>
      <c r="OZH580" s="318"/>
      <c r="OZI580" s="318"/>
      <c r="OZJ580" s="318"/>
      <c r="OZK580" s="318"/>
      <c r="OZL580" s="318"/>
      <c r="OZM580" s="318"/>
      <c r="OZN580" s="318"/>
      <c r="OZO580" s="318"/>
      <c r="OZP580" s="318"/>
      <c r="OZQ580" s="318"/>
      <c r="OZR580" s="318"/>
      <c r="OZS580" s="318"/>
      <c r="OZT580" s="318"/>
      <c r="OZU580" s="318"/>
      <c r="OZV580" s="318"/>
      <c r="OZW580" s="318"/>
      <c r="OZX580" s="318"/>
      <c r="OZY580" s="318"/>
      <c r="OZZ580" s="318"/>
      <c r="PAA580" s="318"/>
      <c r="PAB580" s="318"/>
      <c r="PAC580" s="318"/>
      <c r="PAD580" s="318"/>
      <c r="PAE580" s="318"/>
      <c r="PAF580" s="318"/>
      <c r="PAG580" s="318"/>
      <c r="PAH580" s="318"/>
      <c r="PAI580" s="318"/>
      <c r="PAJ580" s="318"/>
      <c r="PAK580" s="318"/>
      <c r="PAL580" s="318"/>
      <c r="PAM580" s="318"/>
      <c r="PAN580" s="318"/>
      <c r="PAO580" s="318"/>
      <c r="PAP580" s="318"/>
      <c r="PAQ580" s="318"/>
      <c r="PAR580" s="318"/>
      <c r="PAS580" s="318"/>
      <c r="PAT580" s="318"/>
      <c r="PAU580" s="318"/>
      <c r="PAV580" s="318"/>
      <c r="PAW580" s="318"/>
      <c r="PAX580" s="318"/>
      <c r="PAY580" s="318"/>
      <c r="PAZ580" s="318"/>
      <c r="PBA580" s="318"/>
      <c r="PBB580" s="318"/>
      <c r="PBC580" s="318"/>
      <c r="PBD580" s="318"/>
      <c r="PBE580" s="318"/>
      <c r="PBF580" s="318"/>
      <c r="PBG580" s="318"/>
      <c r="PBH580" s="318"/>
      <c r="PBI580" s="318"/>
      <c r="PBJ580" s="318"/>
      <c r="PBK580" s="318"/>
      <c r="PBL580" s="318"/>
      <c r="PBM580" s="318"/>
      <c r="PBN580" s="318"/>
      <c r="PBO580" s="318"/>
      <c r="PBP580" s="318"/>
      <c r="PBQ580" s="318"/>
      <c r="PBR580" s="318"/>
      <c r="PBS580" s="318"/>
      <c r="PBT580" s="318"/>
      <c r="PBU580" s="318"/>
      <c r="PBV580" s="318"/>
      <c r="PBW580" s="318"/>
      <c r="PBX580" s="318"/>
      <c r="PBY580" s="318"/>
      <c r="PBZ580" s="318"/>
      <c r="PCA580" s="318"/>
      <c r="PCB580" s="318"/>
      <c r="PCC580" s="318"/>
      <c r="PCD580" s="318"/>
      <c r="PCE580" s="318"/>
      <c r="PCF580" s="318"/>
      <c r="PCG580" s="318"/>
      <c r="PCH580" s="318"/>
      <c r="PCI580" s="318"/>
      <c r="PCJ580" s="318"/>
      <c r="PCK580" s="318"/>
      <c r="PCL580" s="318"/>
      <c r="PCM580" s="318"/>
      <c r="PCN580" s="318"/>
      <c r="PCO580" s="318"/>
      <c r="PCP580" s="318"/>
      <c r="PCQ580" s="318"/>
      <c r="PCR580" s="318"/>
      <c r="PCS580" s="318"/>
      <c r="PCT580" s="318"/>
      <c r="PCU580" s="318"/>
      <c r="PCV580" s="318"/>
      <c r="PCW580" s="318"/>
      <c r="PCX580" s="318"/>
      <c r="PCY580" s="318"/>
      <c r="PCZ580" s="318"/>
      <c r="PDA580" s="318"/>
      <c r="PDB580" s="318"/>
      <c r="PDC580" s="318"/>
      <c r="PDD580" s="318"/>
      <c r="PDE580" s="318"/>
      <c r="PDF580" s="318"/>
      <c r="PDG580" s="318"/>
      <c r="PDH580" s="318"/>
      <c r="PDI580" s="318"/>
      <c r="PDJ580" s="318"/>
      <c r="PDK580" s="318"/>
      <c r="PDL580" s="318"/>
      <c r="PDM580" s="318"/>
      <c r="PDN580" s="318"/>
      <c r="PDO580" s="318"/>
      <c r="PDP580" s="318"/>
      <c r="PDQ580" s="318"/>
      <c r="PDR580" s="318"/>
      <c r="PDS580" s="318"/>
      <c r="PDT580" s="318"/>
      <c r="PDU580" s="318"/>
      <c r="PDV580" s="318"/>
      <c r="PDW580" s="318"/>
      <c r="PDX580" s="318"/>
      <c r="PDY580" s="318"/>
      <c r="PDZ580" s="318"/>
      <c r="PEA580" s="318"/>
      <c r="PEB580" s="318"/>
      <c r="PEC580" s="318"/>
      <c r="PED580" s="318"/>
      <c r="PEE580" s="318"/>
      <c r="PEF580" s="318"/>
      <c r="PEG580" s="318"/>
      <c r="PEH580" s="318"/>
      <c r="PEI580" s="318"/>
      <c r="PEJ580" s="318"/>
      <c r="PEK580" s="318"/>
      <c r="PEL580" s="318"/>
      <c r="PEM580" s="318"/>
      <c r="PEN580" s="318"/>
      <c r="PEO580" s="318"/>
      <c r="PEP580" s="318"/>
      <c r="PEQ580" s="318"/>
      <c r="PER580" s="318"/>
      <c r="PES580" s="318"/>
      <c r="PET580" s="318"/>
      <c r="PEU580" s="318"/>
      <c r="PEV580" s="318"/>
      <c r="PEW580" s="318"/>
      <c r="PEX580" s="318"/>
      <c r="PEY580" s="318"/>
      <c r="PEZ580" s="318"/>
      <c r="PFA580" s="318"/>
      <c r="PFB580" s="318"/>
      <c r="PFC580" s="318"/>
      <c r="PFD580" s="318"/>
      <c r="PFE580" s="318"/>
      <c r="PFF580" s="318"/>
      <c r="PFG580" s="318"/>
      <c r="PFH580" s="318"/>
      <c r="PFI580" s="318"/>
      <c r="PFJ580" s="318"/>
      <c r="PFK580" s="318"/>
      <c r="PFL580" s="318"/>
      <c r="PFM580" s="318"/>
      <c r="PFN580" s="318"/>
      <c r="PFO580" s="318"/>
      <c r="PFP580" s="318"/>
      <c r="PFQ580" s="318"/>
      <c r="PFR580" s="318"/>
      <c r="PFS580" s="318"/>
      <c r="PFT580" s="318"/>
      <c r="PFU580" s="318"/>
      <c r="PFV580" s="318"/>
      <c r="PFW580" s="318"/>
      <c r="PFX580" s="318"/>
      <c r="PFY580" s="318"/>
      <c r="PFZ580" s="318"/>
      <c r="PGA580" s="318"/>
      <c r="PGB580" s="318"/>
      <c r="PGC580" s="318"/>
      <c r="PGD580" s="318"/>
      <c r="PGE580" s="318"/>
      <c r="PGF580" s="318"/>
      <c r="PGG580" s="318"/>
      <c r="PGH580" s="318"/>
      <c r="PGI580" s="318"/>
      <c r="PGJ580" s="318"/>
      <c r="PGK580" s="318"/>
      <c r="PGL580" s="318"/>
      <c r="PGM580" s="318"/>
      <c r="PGN580" s="318"/>
      <c r="PGO580" s="318"/>
      <c r="PGP580" s="318"/>
      <c r="PGQ580" s="318"/>
      <c r="PGR580" s="318"/>
      <c r="PGS580" s="318"/>
      <c r="PGT580" s="318"/>
      <c r="PGU580" s="318"/>
      <c r="PGV580" s="318"/>
      <c r="PGW580" s="318"/>
      <c r="PGX580" s="318"/>
      <c r="PGY580" s="318"/>
      <c r="PGZ580" s="318"/>
      <c r="PHA580" s="318"/>
      <c r="PHB580" s="318"/>
      <c r="PHC580" s="318"/>
      <c r="PHD580" s="318"/>
      <c r="PHE580" s="318"/>
      <c r="PHF580" s="318"/>
      <c r="PHG580" s="318"/>
      <c r="PHH580" s="318"/>
      <c r="PHI580" s="318"/>
      <c r="PHJ580" s="318"/>
      <c r="PHK580" s="318"/>
      <c r="PHL580" s="318"/>
      <c r="PHM580" s="318"/>
      <c r="PHN580" s="318"/>
      <c r="PHO580" s="318"/>
      <c r="PHP580" s="318"/>
      <c r="PHQ580" s="318"/>
      <c r="PHR580" s="318"/>
      <c r="PHS580" s="318"/>
      <c r="PHT580" s="318"/>
      <c r="PHU580" s="318"/>
      <c r="PHV580" s="318"/>
      <c r="PHW580" s="318"/>
      <c r="PHX580" s="318"/>
      <c r="PHY580" s="318"/>
      <c r="PHZ580" s="318"/>
      <c r="PIA580" s="318"/>
      <c r="PIB580" s="318"/>
      <c r="PIC580" s="318"/>
      <c r="PID580" s="318"/>
      <c r="PIE580" s="318"/>
      <c r="PIF580" s="318"/>
      <c r="PIG580" s="318"/>
      <c r="PIH580" s="318"/>
      <c r="PII580" s="318"/>
      <c r="PIJ580" s="318"/>
      <c r="PIK580" s="318"/>
      <c r="PIL580" s="318"/>
      <c r="PIM580" s="318"/>
      <c r="PIN580" s="318"/>
      <c r="PIO580" s="318"/>
      <c r="PIP580" s="318"/>
      <c r="PIQ580" s="318"/>
      <c r="PIR580" s="318"/>
      <c r="PIS580" s="318"/>
      <c r="PIT580" s="318"/>
      <c r="PIU580" s="318"/>
      <c r="PIV580" s="318"/>
      <c r="PIW580" s="318"/>
      <c r="PIX580" s="318"/>
      <c r="PIY580" s="318"/>
      <c r="PIZ580" s="318"/>
      <c r="PJA580" s="318"/>
      <c r="PJB580" s="318"/>
      <c r="PJC580" s="318"/>
      <c r="PJD580" s="318"/>
      <c r="PJE580" s="318"/>
      <c r="PJF580" s="318"/>
      <c r="PJG580" s="318"/>
      <c r="PJH580" s="318"/>
      <c r="PJI580" s="318"/>
      <c r="PJJ580" s="318"/>
      <c r="PJK580" s="318"/>
      <c r="PJL580" s="318"/>
      <c r="PJM580" s="318"/>
      <c r="PJN580" s="318"/>
      <c r="PJO580" s="318"/>
      <c r="PJP580" s="318"/>
      <c r="PJQ580" s="318"/>
      <c r="PJR580" s="318"/>
      <c r="PJS580" s="318"/>
      <c r="PJT580" s="318"/>
      <c r="PJU580" s="318"/>
      <c r="PJV580" s="318"/>
      <c r="PJW580" s="318"/>
      <c r="PJX580" s="318"/>
      <c r="PJY580" s="318"/>
      <c r="PJZ580" s="318"/>
      <c r="PKA580" s="318"/>
      <c r="PKB580" s="318"/>
      <c r="PKC580" s="318"/>
      <c r="PKD580" s="318"/>
      <c r="PKE580" s="318"/>
      <c r="PKF580" s="318"/>
      <c r="PKG580" s="318"/>
      <c r="PKH580" s="318"/>
      <c r="PKI580" s="318"/>
      <c r="PKJ580" s="318"/>
      <c r="PKK580" s="318"/>
      <c r="PKL580" s="318"/>
      <c r="PKM580" s="318"/>
      <c r="PKN580" s="318"/>
      <c r="PKO580" s="318"/>
      <c r="PKP580" s="318"/>
      <c r="PKQ580" s="318"/>
      <c r="PKR580" s="318"/>
      <c r="PKS580" s="318"/>
      <c r="PKT580" s="318"/>
      <c r="PKU580" s="318"/>
      <c r="PKV580" s="318"/>
      <c r="PKW580" s="318"/>
      <c r="PKX580" s="318"/>
      <c r="PKY580" s="318"/>
      <c r="PKZ580" s="318"/>
      <c r="PLA580" s="318"/>
      <c r="PLB580" s="318"/>
      <c r="PLC580" s="318"/>
      <c r="PLD580" s="318"/>
      <c r="PLE580" s="318"/>
      <c r="PLF580" s="318"/>
      <c r="PLG580" s="318"/>
      <c r="PLH580" s="318"/>
      <c r="PLI580" s="318"/>
      <c r="PLJ580" s="318"/>
      <c r="PLK580" s="318"/>
      <c r="PLL580" s="318"/>
      <c r="PLM580" s="318"/>
      <c r="PLN580" s="318"/>
      <c r="PLO580" s="318"/>
      <c r="PLP580" s="318"/>
      <c r="PLQ580" s="318"/>
      <c r="PLR580" s="318"/>
      <c r="PLS580" s="318"/>
      <c r="PLT580" s="318"/>
      <c r="PLU580" s="318"/>
      <c r="PLV580" s="318"/>
      <c r="PLW580" s="318"/>
      <c r="PLX580" s="318"/>
      <c r="PLY580" s="318"/>
      <c r="PLZ580" s="318"/>
      <c r="PMA580" s="318"/>
      <c r="PMB580" s="318"/>
      <c r="PMC580" s="318"/>
      <c r="PMD580" s="318"/>
      <c r="PME580" s="318"/>
      <c r="PMF580" s="318"/>
      <c r="PMG580" s="318"/>
      <c r="PMH580" s="318"/>
      <c r="PMI580" s="318"/>
      <c r="PMJ580" s="318"/>
      <c r="PMK580" s="318"/>
      <c r="PML580" s="318"/>
      <c r="PMM580" s="318"/>
      <c r="PMN580" s="318"/>
      <c r="PMO580" s="318"/>
      <c r="PMP580" s="318"/>
      <c r="PMQ580" s="318"/>
      <c r="PMR580" s="318"/>
      <c r="PMS580" s="318"/>
      <c r="PMT580" s="318"/>
      <c r="PMU580" s="318"/>
      <c r="PMV580" s="318"/>
      <c r="PMW580" s="318"/>
      <c r="PMX580" s="318"/>
      <c r="PMY580" s="318"/>
      <c r="PMZ580" s="318"/>
      <c r="PNA580" s="318"/>
      <c r="PNB580" s="318"/>
      <c r="PNC580" s="318"/>
      <c r="PND580" s="318"/>
      <c r="PNE580" s="318"/>
      <c r="PNF580" s="318"/>
      <c r="PNG580" s="318"/>
      <c r="PNH580" s="318"/>
      <c r="PNI580" s="318"/>
      <c r="PNJ580" s="318"/>
      <c r="PNK580" s="318"/>
      <c r="PNL580" s="318"/>
      <c r="PNM580" s="318"/>
      <c r="PNN580" s="318"/>
      <c r="PNO580" s="318"/>
      <c r="PNP580" s="318"/>
      <c r="PNQ580" s="318"/>
      <c r="PNR580" s="318"/>
      <c r="PNS580" s="318"/>
      <c r="PNT580" s="318"/>
      <c r="PNU580" s="318"/>
      <c r="PNV580" s="318"/>
      <c r="PNW580" s="318"/>
      <c r="PNX580" s="318"/>
      <c r="PNY580" s="318"/>
      <c r="PNZ580" s="318"/>
      <c r="POA580" s="318"/>
      <c r="POB580" s="318"/>
      <c r="POC580" s="318"/>
      <c r="POD580" s="318"/>
      <c r="POE580" s="318"/>
      <c r="POF580" s="318"/>
      <c r="POG580" s="318"/>
      <c r="POH580" s="318"/>
      <c r="POI580" s="318"/>
      <c r="POJ580" s="318"/>
      <c r="POK580" s="318"/>
      <c r="POL580" s="318"/>
      <c r="POM580" s="318"/>
      <c r="PON580" s="318"/>
      <c r="POO580" s="318"/>
      <c r="POP580" s="318"/>
      <c r="POQ580" s="318"/>
      <c r="POR580" s="318"/>
      <c r="POS580" s="318"/>
      <c r="POT580" s="318"/>
      <c r="POU580" s="318"/>
      <c r="POV580" s="318"/>
      <c r="POW580" s="318"/>
      <c r="POX580" s="318"/>
      <c r="POY580" s="318"/>
      <c r="POZ580" s="318"/>
      <c r="PPA580" s="318"/>
      <c r="PPB580" s="318"/>
      <c r="PPC580" s="318"/>
      <c r="PPD580" s="318"/>
      <c r="PPE580" s="318"/>
      <c r="PPF580" s="318"/>
      <c r="PPG580" s="318"/>
      <c r="PPH580" s="318"/>
      <c r="PPI580" s="318"/>
      <c r="PPJ580" s="318"/>
      <c r="PPK580" s="318"/>
      <c r="PPL580" s="318"/>
      <c r="PPM580" s="318"/>
      <c r="PPN580" s="318"/>
      <c r="PPO580" s="318"/>
      <c r="PPP580" s="318"/>
      <c r="PPQ580" s="318"/>
      <c r="PPR580" s="318"/>
      <c r="PPS580" s="318"/>
      <c r="PPT580" s="318"/>
      <c r="PPU580" s="318"/>
      <c r="PPV580" s="318"/>
      <c r="PPW580" s="318"/>
      <c r="PPX580" s="318"/>
      <c r="PPY580" s="318"/>
      <c r="PPZ580" s="318"/>
      <c r="PQA580" s="318"/>
      <c r="PQB580" s="318"/>
      <c r="PQC580" s="318"/>
      <c r="PQD580" s="318"/>
      <c r="PQE580" s="318"/>
      <c r="PQF580" s="318"/>
      <c r="PQG580" s="318"/>
      <c r="PQH580" s="318"/>
      <c r="PQI580" s="318"/>
      <c r="PQJ580" s="318"/>
      <c r="PQK580" s="318"/>
      <c r="PQL580" s="318"/>
      <c r="PQM580" s="318"/>
      <c r="PQN580" s="318"/>
      <c r="PQO580" s="318"/>
      <c r="PQP580" s="318"/>
      <c r="PQQ580" s="318"/>
      <c r="PQR580" s="318"/>
      <c r="PQS580" s="318"/>
      <c r="PQT580" s="318"/>
      <c r="PQU580" s="318"/>
      <c r="PQV580" s="318"/>
      <c r="PQW580" s="318"/>
      <c r="PQX580" s="318"/>
      <c r="PQY580" s="318"/>
      <c r="PQZ580" s="318"/>
      <c r="PRA580" s="318"/>
      <c r="PRB580" s="318"/>
      <c r="PRC580" s="318"/>
      <c r="PRD580" s="318"/>
      <c r="PRE580" s="318"/>
      <c r="PRF580" s="318"/>
      <c r="PRG580" s="318"/>
      <c r="PRH580" s="318"/>
      <c r="PRI580" s="318"/>
      <c r="PRJ580" s="318"/>
      <c r="PRK580" s="318"/>
      <c r="PRL580" s="318"/>
      <c r="PRM580" s="318"/>
      <c r="PRN580" s="318"/>
      <c r="PRO580" s="318"/>
      <c r="PRP580" s="318"/>
      <c r="PRQ580" s="318"/>
      <c r="PRR580" s="318"/>
      <c r="PRS580" s="318"/>
      <c r="PRT580" s="318"/>
      <c r="PRU580" s="318"/>
      <c r="PRV580" s="318"/>
      <c r="PRW580" s="318"/>
      <c r="PRX580" s="318"/>
      <c r="PRY580" s="318"/>
      <c r="PRZ580" s="318"/>
      <c r="PSA580" s="318"/>
      <c r="PSB580" s="318"/>
      <c r="PSC580" s="318"/>
      <c r="PSD580" s="318"/>
      <c r="PSE580" s="318"/>
      <c r="PSF580" s="318"/>
      <c r="PSG580" s="318"/>
      <c r="PSH580" s="318"/>
      <c r="PSI580" s="318"/>
      <c r="PSJ580" s="318"/>
      <c r="PSK580" s="318"/>
      <c r="PSL580" s="318"/>
      <c r="PSM580" s="318"/>
      <c r="PSN580" s="318"/>
      <c r="PSO580" s="318"/>
      <c r="PSP580" s="318"/>
      <c r="PSQ580" s="318"/>
      <c r="PSR580" s="318"/>
      <c r="PSS580" s="318"/>
      <c r="PST580" s="318"/>
      <c r="PSU580" s="318"/>
      <c r="PSV580" s="318"/>
      <c r="PSW580" s="318"/>
      <c r="PSX580" s="318"/>
      <c r="PSY580" s="318"/>
      <c r="PSZ580" s="318"/>
      <c r="PTA580" s="318"/>
      <c r="PTB580" s="318"/>
      <c r="PTC580" s="318"/>
      <c r="PTD580" s="318"/>
      <c r="PTE580" s="318"/>
      <c r="PTF580" s="318"/>
      <c r="PTG580" s="318"/>
      <c r="PTH580" s="318"/>
      <c r="PTI580" s="318"/>
      <c r="PTJ580" s="318"/>
      <c r="PTK580" s="318"/>
      <c r="PTL580" s="318"/>
      <c r="PTM580" s="318"/>
      <c r="PTN580" s="318"/>
      <c r="PTO580" s="318"/>
      <c r="PTP580" s="318"/>
      <c r="PTQ580" s="318"/>
      <c r="PTR580" s="318"/>
      <c r="PTS580" s="318"/>
      <c r="PTT580" s="318"/>
      <c r="PTU580" s="318"/>
      <c r="PTV580" s="318"/>
      <c r="PTW580" s="318"/>
      <c r="PTX580" s="318"/>
      <c r="PTY580" s="318"/>
      <c r="PTZ580" s="318"/>
      <c r="PUA580" s="318"/>
      <c r="PUB580" s="318"/>
      <c r="PUC580" s="318"/>
      <c r="PUD580" s="318"/>
      <c r="PUE580" s="318"/>
      <c r="PUF580" s="318"/>
      <c r="PUG580" s="318"/>
      <c r="PUH580" s="318"/>
      <c r="PUI580" s="318"/>
      <c r="PUJ580" s="318"/>
      <c r="PUK580" s="318"/>
      <c r="PUL580" s="318"/>
      <c r="PUM580" s="318"/>
      <c r="PUN580" s="318"/>
      <c r="PUO580" s="318"/>
      <c r="PUP580" s="318"/>
      <c r="PUQ580" s="318"/>
      <c r="PUR580" s="318"/>
      <c r="PUS580" s="318"/>
      <c r="PUT580" s="318"/>
      <c r="PUU580" s="318"/>
      <c r="PUV580" s="318"/>
      <c r="PUW580" s="318"/>
      <c r="PUX580" s="318"/>
      <c r="PUY580" s="318"/>
      <c r="PUZ580" s="318"/>
      <c r="PVA580" s="318"/>
      <c r="PVB580" s="318"/>
      <c r="PVC580" s="318"/>
      <c r="PVD580" s="318"/>
      <c r="PVE580" s="318"/>
      <c r="PVF580" s="318"/>
      <c r="PVG580" s="318"/>
      <c r="PVH580" s="318"/>
      <c r="PVI580" s="318"/>
      <c r="PVJ580" s="318"/>
      <c r="PVK580" s="318"/>
      <c r="PVL580" s="318"/>
      <c r="PVM580" s="318"/>
      <c r="PVN580" s="318"/>
      <c r="PVO580" s="318"/>
      <c r="PVP580" s="318"/>
      <c r="PVQ580" s="318"/>
      <c r="PVR580" s="318"/>
      <c r="PVS580" s="318"/>
      <c r="PVT580" s="318"/>
      <c r="PVU580" s="318"/>
      <c r="PVV580" s="318"/>
      <c r="PVW580" s="318"/>
      <c r="PVX580" s="318"/>
      <c r="PVY580" s="318"/>
      <c r="PVZ580" s="318"/>
      <c r="PWA580" s="318"/>
      <c r="PWB580" s="318"/>
      <c r="PWC580" s="318"/>
      <c r="PWD580" s="318"/>
      <c r="PWE580" s="318"/>
      <c r="PWF580" s="318"/>
      <c r="PWG580" s="318"/>
      <c r="PWH580" s="318"/>
      <c r="PWI580" s="318"/>
      <c r="PWJ580" s="318"/>
      <c r="PWK580" s="318"/>
      <c r="PWL580" s="318"/>
      <c r="PWM580" s="318"/>
      <c r="PWN580" s="318"/>
      <c r="PWO580" s="318"/>
      <c r="PWP580" s="318"/>
      <c r="PWQ580" s="318"/>
      <c r="PWR580" s="318"/>
      <c r="PWS580" s="318"/>
      <c r="PWT580" s="318"/>
      <c r="PWU580" s="318"/>
      <c r="PWV580" s="318"/>
      <c r="PWW580" s="318"/>
      <c r="PWX580" s="318"/>
      <c r="PWY580" s="318"/>
      <c r="PWZ580" s="318"/>
      <c r="PXA580" s="318"/>
      <c r="PXB580" s="318"/>
      <c r="PXC580" s="318"/>
      <c r="PXD580" s="318"/>
      <c r="PXE580" s="318"/>
      <c r="PXF580" s="318"/>
      <c r="PXG580" s="318"/>
      <c r="PXH580" s="318"/>
      <c r="PXI580" s="318"/>
      <c r="PXJ580" s="318"/>
      <c r="PXK580" s="318"/>
      <c r="PXL580" s="318"/>
      <c r="PXM580" s="318"/>
      <c r="PXN580" s="318"/>
      <c r="PXO580" s="318"/>
      <c r="PXP580" s="318"/>
      <c r="PXQ580" s="318"/>
      <c r="PXR580" s="318"/>
      <c r="PXS580" s="318"/>
      <c r="PXT580" s="318"/>
      <c r="PXU580" s="318"/>
      <c r="PXV580" s="318"/>
      <c r="PXW580" s="318"/>
      <c r="PXX580" s="318"/>
      <c r="PXY580" s="318"/>
      <c r="PXZ580" s="318"/>
      <c r="PYA580" s="318"/>
      <c r="PYB580" s="318"/>
      <c r="PYC580" s="318"/>
      <c r="PYD580" s="318"/>
      <c r="PYE580" s="318"/>
      <c r="PYF580" s="318"/>
      <c r="PYG580" s="318"/>
      <c r="PYH580" s="318"/>
      <c r="PYI580" s="318"/>
      <c r="PYJ580" s="318"/>
      <c r="PYK580" s="318"/>
      <c r="PYL580" s="318"/>
      <c r="PYM580" s="318"/>
      <c r="PYN580" s="318"/>
      <c r="PYO580" s="318"/>
      <c r="PYP580" s="318"/>
      <c r="PYQ580" s="318"/>
      <c r="PYR580" s="318"/>
      <c r="PYS580" s="318"/>
      <c r="PYT580" s="318"/>
      <c r="PYU580" s="318"/>
      <c r="PYV580" s="318"/>
      <c r="PYW580" s="318"/>
      <c r="PYX580" s="318"/>
      <c r="PYY580" s="318"/>
      <c r="PYZ580" s="318"/>
      <c r="PZA580" s="318"/>
      <c r="PZB580" s="318"/>
      <c r="PZC580" s="318"/>
      <c r="PZD580" s="318"/>
      <c r="PZE580" s="318"/>
      <c r="PZF580" s="318"/>
      <c r="PZG580" s="318"/>
      <c r="PZH580" s="318"/>
      <c r="PZI580" s="318"/>
      <c r="PZJ580" s="318"/>
      <c r="PZK580" s="318"/>
      <c r="PZL580" s="318"/>
      <c r="PZM580" s="318"/>
      <c r="PZN580" s="318"/>
      <c r="PZO580" s="318"/>
      <c r="PZP580" s="318"/>
      <c r="PZQ580" s="318"/>
      <c r="PZR580" s="318"/>
      <c r="PZS580" s="318"/>
      <c r="PZT580" s="318"/>
      <c r="PZU580" s="318"/>
      <c r="PZV580" s="318"/>
      <c r="PZW580" s="318"/>
      <c r="PZX580" s="318"/>
      <c r="PZY580" s="318"/>
      <c r="PZZ580" s="318"/>
      <c r="QAA580" s="318"/>
      <c r="QAB580" s="318"/>
      <c r="QAC580" s="318"/>
      <c r="QAD580" s="318"/>
      <c r="QAE580" s="318"/>
      <c r="QAF580" s="318"/>
      <c r="QAG580" s="318"/>
      <c r="QAH580" s="318"/>
      <c r="QAI580" s="318"/>
      <c r="QAJ580" s="318"/>
      <c r="QAK580" s="318"/>
      <c r="QAL580" s="318"/>
      <c r="QAM580" s="318"/>
      <c r="QAN580" s="318"/>
      <c r="QAO580" s="318"/>
      <c r="QAP580" s="318"/>
      <c r="QAQ580" s="318"/>
      <c r="QAR580" s="318"/>
      <c r="QAS580" s="318"/>
      <c r="QAT580" s="318"/>
      <c r="QAU580" s="318"/>
      <c r="QAV580" s="318"/>
      <c r="QAW580" s="318"/>
      <c r="QAX580" s="318"/>
      <c r="QAY580" s="318"/>
      <c r="QAZ580" s="318"/>
      <c r="QBA580" s="318"/>
      <c r="QBB580" s="318"/>
      <c r="QBC580" s="318"/>
      <c r="QBD580" s="318"/>
      <c r="QBE580" s="318"/>
      <c r="QBF580" s="318"/>
      <c r="QBG580" s="318"/>
      <c r="QBH580" s="318"/>
      <c r="QBI580" s="318"/>
      <c r="QBJ580" s="318"/>
      <c r="QBK580" s="318"/>
      <c r="QBL580" s="318"/>
      <c r="QBM580" s="318"/>
      <c r="QBN580" s="318"/>
      <c r="QBO580" s="318"/>
      <c r="QBP580" s="318"/>
      <c r="QBQ580" s="318"/>
      <c r="QBR580" s="318"/>
      <c r="QBS580" s="318"/>
      <c r="QBT580" s="318"/>
      <c r="QBU580" s="318"/>
      <c r="QBV580" s="318"/>
      <c r="QBW580" s="318"/>
      <c r="QBX580" s="318"/>
      <c r="QBY580" s="318"/>
      <c r="QBZ580" s="318"/>
      <c r="QCA580" s="318"/>
      <c r="QCB580" s="318"/>
      <c r="QCC580" s="318"/>
      <c r="QCD580" s="318"/>
      <c r="QCE580" s="318"/>
      <c r="QCF580" s="318"/>
      <c r="QCG580" s="318"/>
      <c r="QCH580" s="318"/>
      <c r="QCI580" s="318"/>
      <c r="QCJ580" s="318"/>
      <c r="QCK580" s="318"/>
      <c r="QCL580" s="318"/>
      <c r="QCM580" s="318"/>
      <c r="QCN580" s="318"/>
      <c r="QCO580" s="318"/>
      <c r="QCP580" s="318"/>
      <c r="QCQ580" s="318"/>
      <c r="QCR580" s="318"/>
      <c r="QCS580" s="318"/>
      <c r="QCT580" s="318"/>
      <c r="QCU580" s="318"/>
      <c r="QCV580" s="318"/>
      <c r="QCW580" s="318"/>
      <c r="QCX580" s="318"/>
      <c r="QCY580" s="318"/>
      <c r="QCZ580" s="318"/>
      <c r="QDA580" s="318"/>
      <c r="QDB580" s="318"/>
      <c r="QDC580" s="318"/>
      <c r="QDD580" s="318"/>
      <c r="QDE580" s="318"/>
      <c r="QDF580" s="318"/>
      <c r="QDG580" s="318"/>
      <c r="QDH580" s="318"/>
      <c r="QDI580" s="318"/>
      <c r="QDJ580" s="318"/>
      <c r="QDK580" s="318"/>
      <c r="QDL580" s="318"/>
      <c r="QDM580" s="318"/>
      <c r="QDN580" s="318"/>
      <c r="QDO580" s="318"/>
      <c r="QDP580" s="318"/>
      <c r="QDQ580" s="318"/>
      <c r="QDR580" s="318"/>
      <c r="QDS580" s="318"/>
      <c r="QDT580" s="318"/>
      <c r="QDU580" s="318"/>
      <c r="QDV580" s="318"/>
      <c r="QDW580" s="318"/>
      <c r="QDX580" s="318"/>
      <c r="QDY580" s="318"/>
      <c r="QDZ580" s="318"/>
      <c r="QEA580" s="318"/>
      <c r="QEB580" s="318"/>
      <c r="QEC580" s="318"/>
      <c r="QED580" s="318"/>
      <c r="QEE580" s="318"/>
      <c r="QEF580" s="318"/>
      <c r="QEG580" s="318"/>
      <c r="QEH580" s="318"/>
      <c r="QEI580" s="318"/>
      <c r="QEJ580" s="318"/>
      <c r="QEK580" s="318"/>
      <c r="QEL580" s="318"/>
      <c r="QEM580" s="318"/>
      <c r="QEN580" s="318"/>
      <c r="QEO580" s="318"/>
      <c r="QEP580" s="318"/>
      <c r="QEQ580" s="318"/>
      <c r="QER580" s="318"/>
      <c r="QES580" s="318"/>
      <c r="QET580" s="318"/>
      <c r="QEU580" s="318"/>
      <c r="QEV580" s="318"/>
      <c r="QEW580" s="318"/>
      <c r="QEX580" s="318"/>
      <c r="QEY580" s="318"/>
      <c r="QEZ580" s="318"/>
      <c r="QFA580" s="318"/>
      <c r="QFB580" s="318"/>
      <c r="QFC580" s="318"/>
      <c r="QFD580" s="318"/>
      <c r="QFE580" s="318"/>
      <c r="QFF580" s="318"/>
      <c r="QFG580" s="318"/>
      <c r="QFH580" s="318"/>
      <c r="QFI580" s="318"/>
      <c r="QFJ580" s="318"/>
      <c r="QFK580" s="318"/>
      <c r="QFL580" s="318"/>
      <c r="QFM580" s="318"/>
      <c r="QFN580" s="318"/>
      <c r="QFO580" s="318"/>
      <c r="QFP580" s="318"/>
      <c r="QFQ580" s="318"/>
      <c r="QFR580" s="318"/>
      <c r="QFS580" s="318"/>
      <c r="QFT580" s="318"/>
      <c r="QFU580" s="318"/>
      <c r="QFV580" s="318"/>
      <c r="QFW580" s="318"/>
      <c r="QFX580" s="318"/>
      <c r="QFY580" s="318"/>
      <c r="QFZ580" s="318"/>
      <c r="QGA580" s="318"/>
      <c r="QGB580" s="318"/>
      <c r="QGC580" s="318"/>
      <c r="QGD580" s="318"/>
      <c r="QGE580" s="318"/>
      <c r="QGF580" s="318"/>
      <c r="QGG580" s="318"/>
      <c r="QGH580" s="318"/>
      <c r="QGI580" s="318"/>
      <c r="QGJ580" s="318"/>
      <c r="QGK580" s="318"/>
      <c r="QGL580" s="318"/>
      <c r="QGM580" s="318"/>
      <c r="QGN580" s="318"/>
      <c r="QGO580" s="318"/>
      <c r="QGP580" s="318"/>
      <c r="QGQ580" s="318"/>
      <c r="QGR580" s="318"/>
      <c r="QGS580" s="318"/>
      <c r="QGT580" s="318"/>
      <c r="QGU580" s="318"/>
      <c r="QGV580" s="318"/>
      <c r="QGW580" s="318"/>
      <c r="QGX580" s="318"/>
      <c r="QGY580" s="318"/>
      <c r="QGZ580" s="318"/>
      <c r="QHA580" s="318"/>
      <c r="QHB580" s="318"/>
      <c r="QHC580" s="318"/>
      <c r="QHD580" s="318"/>
      <c r="QHE580" s="318"/>
      <c r="QHF580" s="318"/>
      <c r="QHG580" s="318"/>
      <c r="QHH580" s="318"/>
      <c r="QHI580" s="318"/>
      <c r="QHJ580" s="318"/>
      <c r="QHK580" s="318"/>
      <c r="QHL580" s="318"/>
      <c r="QHM580" s="318"/>
      <c r="QHN580" s="318"/>
      <c r="QHO580" s="318"/>
      <c r="QHP580" s="318"/>
      <c r="QHQ580" s="318"/>
      <c r="QHR580" s="318"/>
      <c r="QHS580" s="318"/>
      <c r="QHT580" s="318"/>
      <c r="QHU580" s="318"/>
      <c r="QHV580" s="318"/>
      <c r="QHW580" s="318"/>
      <c r="QHX580" s="318"/>
      <c r="QHY580" s="318"/>
      <c r="QHZ580" s="318"/>
      <c r="QIA580" s="318"/>
      <c r="QIB580" s="318"/>
      <c r="QIC580" s="318"/>
      <c r="QID580" s="318"/>
      <c r="QIE580" s="318"/>
      <c r="QIF580" s="318"/>
      <c r="QIG580" s="318"/>
      <c r="QIH580" s="318"/>
      <c r="QII580" s="318"/>
      <c r="QIJ580" s="318"/>
      <c r="QIK580" s="318"/>
      <c r="QIL580" s="318"/>
      <c r="QIM580" s="318"/>
      <c r="QIN580" s="318"/>
      <c r="QIO580" s="318"/>
      <c r="QIP580" s="318"/>
      <c r="QIQ580" s="318"/>
      <c r="QIR580" s="318"/>
      <c r="QIS580" s="318"/>
      <c r="QIT580" s="318"/>
      <c r="QIU580" s="318"/>
      <c r="QIV580" s="318"/>
      <c r="QIW580" s="318"/>
      <c r="QIX580" s="318"/>
      <c r="QIY580" s="318"/>
      <c r="QIZ580" s="318"/>
      <c r="QJA580" s="318"/>
      <c r="QJB580" s="318"/>
      <c r="QJC580" s="318"/>
      <c r="QJD580" s="318"/>
      <c r="QJE580" s="318"/>
      <c r="QJF580" s="318"/>
      <c r="QJG580" s="318"/>
      <c r="QJH580" s="318"/>
      <c r="QJI580" s="318"/>
      <c r="QJJ580" s="318"/>
      <c r="QJK580" s="318"/>
      <c r="QJL580" s="318"/>
      <c r="QJM580" s="318"/>
      <c r="QJN580" s="318"/>
      <c r="QJO580" s="318"/>
      <c r="QJP580" s="318"/>
      <c r="QJQ580" s="318"/>
      <c r="QJR580" s="318"/>
      <c r="QJS580" s="318"/>
      <c r="QJT580" s="318"/>
      <c r="QJU580" s="318"/>
      <c r="QJV580" s="318"/>
      <c r="QJW580" s="318"/>
      <c r="QJX580" s="318"/>
      <c r="QJY580" s="318"/>
      <c r="QJZ580" s="318"/>
      <c r="QKA580" s="318"/>
      <c r="QKB580" s="318"/>
      <c r="QKC580" s="318"/>
      <c r="QKD580" s="318"/>
      <c r="QKE580" s="318"/>
      <c r="QKF580" s="318"/>
      <c r="QKG580" s="318"/>
      <c r="QKH580" s="318"/>
      <c r="QKI580" s="318"/>
      <c r="QKJ580" s="318"/>
      <c r="QKK580" s="318"/>
      <c r="QKL580" s="318"/>
      <c r="QKM580" s="318"/>
      <c r="QKN580" s="318"/>
      <c r="QKO580" s="318"/>
      <c r="QKP580" s="318"/>
      <c r="QKQ580" s="318"/>
      <c r="QKR580" s="318"/>
      <c r="QKS580" s="318"/>
      <c r="QKT580" s="318"/>
      <c r="QKU580" s="318"/>
      <c r="QKV580" s="318"/>
      <c r="QKW580" s="318"/>
      <c r="QKX580" s="318"/>
      <c r="QKY580" s="318"/>
      <c r="QKZ580" s="318"/>
      <c r="QLA580" s="318"/>
      <c r="QLB580" s="318"/>
      <c r="QLC580" s="318"/>
      <c r="QLD580" s="318"/>
      <c r="QLE580" s="318"/>
      <c r="QLF580" s="318"/>
      <c r="QLG580" s="318"/>
      <c r="QLH580" s="318"/>
      <c r="QLI580" s="318"/>
      <c r="QLJ580" s="318"/>
      <c r="QLK580" s="318"/>
      <c r="QLL580" s="318"/>
      <c r="QLM580" s="318"/>
      <c r="QLN580" s="318"/>
      <c r="QLO580" s="318"/>
      <c r="QLP580" s="318"/>
      <c r="QLQ580" s="318"/>
      <c r="QLR580" s="318"/>
      <c r="QLS580" s="318"/>
      <c r="QLT580" s="318"/>
      <c r="QLU580" s="318"/>
      <c r="QLV580" s="318"/>
      <c r="QLW580" s="318"/>
      <c r="QLX580" s="318"/>
      <c r="QLY580" s="318"/>
      <c r="QLZ580" s="318"/>
      <c r="QMA580" s="318"/>
      <c r="QMB580" s="318"/>
      <c r="QMC580" s="318"/>
      <c r="QMD580" s="318"/>
      <c r="QME580" s="318"/>
      <c r="QMF580" s="318"/>
      <c r="QMG580" s="318"/>
      <c r="QMH580" s="318"/>
      <c r="QMI580" s="318"/>
      <c r="QMJ580" s="318"/>
      <c r="QMK580" s="318"/>
      <c r="QML580" s="318"/>
      <c r="QMM580" s="318"/>
      <c r="QMN580" s="318"/>
      <c r="QMO580" s="318"/>
      <c r="QMP580" s="318"/>
      <c r="QMQ580" s="318"/>
      <c r="QMR580" s="318"/>
      <c r="QMS580" s="318"/>
      <c r="QMT580" s="318"/>
      <c r="QMU580" s="318"/>
      <c r="QMV580" s="318"/>
      <c r="QMW580" s="318"/>
      <c r="QMX580" s="318"/>
      <c r="QMY580" s="318"/>
      <c r="QMZ580" s="318"/>
      <c r="QNA580" s="318"/>
      <c r="QNB580" s="318"/>
      <c r="QNC580" s="318"/>
      <c r="QND580" s="318"/>
      <c r="QNE580" s="318"/>
      <c r="QNF580" s="318"/>
      <c r="QNG580" s="318"/>
      <c r="QNH580" s="318"/>
      <c r="QNI580" s="318"/>
      <c r="QNJ580" s="318"/>
      <c r="QNK580" s="318"/>
      <c r="QNL580" s="318"/>
      <c r="QNM580" s="318"/>
      <c r="QNN580" s="318"/>
      <c r="QNO580" s="318"/>
      <c r="QNP580" s="318"/>
      <c r="QNQ580" s="318"/>
      <c r="QNR580" s="318"/>
      <c r="QNS580" s="318"/>
      <c r="QNT580" s="318"/>
      <c r="QNU580" s="318"/>
      <c r="QNV580" s="318"/>
      <c r="QNW580" s="318"/>
      <c r="QNX580" s="318"/>
      <c r="QNY580" s="318"/>
      <c r="QNZ580" s="318"/>
      <c r="QOA580" s="318"/>
      <c r="QOB580" s="318"/>
      <c r="QOC580" s="318"/>
      <c r="QOD580" s="318"/>
      <c r="QOE580" s="318"/>
      <c r="QOF580" s="318"/>
      <c r="QOG580" s="318"/>
      <c r="QOH580" s="318"/>
      <c r="QOI580" s="318"/>
      <c r="QOJ580" s="318"/>
      <c r="QOK580" s="318"/>
      <c r="QOL580" s="318"/>
      <c r="QOM580" s="318"/>
      <c r="QON580" s="318"/>
      <c r="QOO580" s="318"/>
      <c r="QOP580" s="318"/>
      <c r="QOQ580" s="318"/>
      <c r="QOR580" s="318"/>
      <c r="QOS580" s="318"/>
      <c r="QOT580" s="318"/>
      <c r="QOU580" s="318"/>
      <c r="QOV580" s="318"/>
      <c r="QOW580" s="318"/>
      <c r="QOX580" s="318"/>
      <c r="QOY580" s="318"/>
      <c r="QOZ580" s="318"/>
      <c r="QPA580" s="318"/>
      <c r="QPB580" s="318"/>
      <c r="QPC580" s="318"/>
      <c r="QPD580" s="318"/>
      <c r="QPE580" s="318"/>
      <c r="QPF580" s="318"/>
      <c r="QPG580" s="318"/>
      <c r="QPH580" s="318"/>
      <c r="QPI580" s="318"/>
      <c r="QPJ580" s="318"/>
      <c r="QPK580" s="318"/>
      <c r="QPL580" s="318"/>
      <c r="QPM580" s="318"/>
      <c r="QPN580" s="318"/>
      <c r="QPO580" s="318"/>
      <c r="QPP580" s="318"/>
      <c r="QPQ580" s="318"/>
      <c r="QPR580" s="318"/>
      <c r="QPS580" s="318"/>
      <c r="QPT580" s="318"/>
      <c r="QPU580" s="318"/>
      <c r="QPV580" s="318"/>
      <c r="QPW580" s="318"/>
      <c r="QPX580" s="318"/>
      <c r="QPY580" s="318"/>
      <c r="QPZ580" s="318"/>
      <c r="QQA580" s="318"/>
      <c r="QQB580" s="318"/>
      <c r="QQC580" s="318"/>
      <c r="QQD580" s="318"/>
      <c r="QQE580" s="318"/>
      <c r="QQF580" s="318"/>
      <c r="QQG580" s="318"/>
      <c r="QQH580" s="318"/>
      <c r="QQI580" s="318"/>
      <c r="QQJ580" s="318"/>
      <c r="QQK580" s="318"/>
      <c r="QQL580" s="318"/>
      <c r="QQM580" s="318"/>
      <c r="QQN580" s="318"/>
      <c r="QQO580" s="318"/>
      <c r="QQP580" s="318"/>
      <c r="QQQ580" s="318"/>
      <c r="QQR580" s="318"/>
      <c r="QQS580" s="318"/>
      <c r="QQT580" s="318"/>
      <c r="QQU580" s="318"/>
      <c r="QQV580" s="318"/>
      <c r="QQW580" s="318"/>
      <c r="QQX580" s="318"/>
      <c r="QQY580" s="318"/>
      <c r="QQZ580" s="318"/>
      <c r="QRA580" s="318"/>
      <c r="QRB580" s="318"/>
      <c r="QRC580" s="318"/>
      <c r="QRD580" s="318"/>
      <c r="QRE580" s="318"/>
      <c r="QRF580" s="318"/>
      <c r="QRG580" s="318"/>
      <c r="QRH580" s="318"/>
      <c r="QRI580" s="318"/>
      <c r="QRJ580" s="318"/>
      <c r="QRK580" s="318"/>
      <c r="QRL580" s="318"/>
      <c r="QRM580" s="318"/>
      <c r="QRN580" s="318"/>
      <c r="QRO580" s="318"/>
      <c r="QRP580" s="318"/>
      <c r="QRQ580" s="318"/>
      <c r="QRR580" s="318"/>
      <c r="QRS580" s="318"/>
      <c r="QRT580" s="318"/>
      <c r="QRU580" s="318"/>
      <c r="QRV580" s="318"/>
      <c r="QRW580" s="318"/>
      <c r="QRX580" s="318"/>
      <c r="QRY580" s="318"/>
      <c r="QRZ580" s="318"/>
      <c r="QSA580" s="318"/>
      <c r="QSB580" s="318"/>
      <c r="QSC580" s="318"/>
      <c r="QSD580" s="318"/>
      <c r="QSE580" s="318"/>
      <c r="QSF580" s="318"/>
      <c r="QSG580" s="318"/>
      <c r="QSH580" s="318"/>
      <c r="QSI580" s="318"/>
      <c r="QSJ580" s="318"/>
      <c r="QSK580" s="318"/>
      <c r="QSL580" s="318"/>
      <c r="QSM580" s="318"/>
      <c r="QSN580" s="318"/>
      <c r="QSO580" s="318"/>
      <c r="QSP580" s="318"/>
      <c r="QSQ580" s="318"/>
      <c r="QSR580" s="318"/>
      <c r="QSS580" s="318"/>
      <c r="QST580" s="318"/>
      <c r="QSU580" s="318"/>
      <c r="QSV580" s="318"/>
      <c r="QSW580" s="318"/>
      <c r="QSX580" s="318"/>
      <c r="QSY580" s="318"/>
      <c r="QSZ580" s="318"/>
      <c r="QTA580" s="318"/>
      <c r="QTB580" s="318"/>
      <c r="QTC580" s="318"/>
      <c r="QTD580" s="318"/>
      <c r="QTE580" s="318"/>
      <c r="QTF580" s="318"/>
      <c r="QTG580" s="318"/>
      <c r="QTH580" s="318"/>
      <c r="QTI580" s="318"/>
      <c r="QTJ580" s="318"/>
      <c r="QTK580" s="318"/>
      <c r="QTL580" s="318"/>
      <c r="QTM580" s="318"/>
      <c r="QTN580" s="318"/>
      <c r="QTO580" s="318"/>
      <c r="QTP580" s="318"/>
      <c r="QTQ580" s="318"/>
      <c r="QTR580" s="318"/>
      <c r="QTS580" s="318"/>
      <c r="QTT580" s="318"/>
      <c r="QTU580" s="318"/>
      <c r="QTV580" s="318"/>
      <c r="QTW580" s="318"/>
      <c r="QTX580" s="318"/>
      <c r="QTY580" s="318"/>
      <c r="QTZ580" s="318"/>
      <c r="QUA580" s="318"/>
      <c r="QUB580" s="318"/>
      <c r="QUC580" s="318"/>
      <c r="QUD580" s="318"/>
      <c r="QUE580" s="318"/>
      <c r="QUF580" s="318"/>
      <c r="QUG580" s="318"/>
      <c r="QUH580" s="318"/>
      <c r="QUI580" s="318"/>
      <c r="QUJ580" s="318"/>
      <c r="QUK580" s="318"/>
      <c r="QUL580" s="318"/>
      <c r="QUM580" s="318"/>
      <c r="QUN580" s="318"/>
      <c r="QUO580" s="318"/>
      <c r="QUP580" s="318"/>
      <c r="QUQ580" s="318"/>
      <c r="QUR580" s="318"/>
      <c r="QUS580" s="318"/>
      <c r="QUT580" s="318"/>
      <c r="QUU580" s="318"/>
      <c r="QUV580" s="318"/>
      <c r="QUW580" s="318"/>
      <c r="QUX580" s="318"/>
      <c r="QUY580" s="318"/>
      <c r="QUZ580" s="318"/>
      <c r="QVA580" s="318"/>
      <c r="QVB580" s="318"/>
      <c r="QVC580" s="318"/>
      <c r="QVD580" s="318"/>
      <c r="QVE580" s="318"/>
      <c r="QVF580" s="318"/>
      <c r="QVG580" s="318"/>
      <c r="QVH580" s="318"/>
      <c r="QVI580" s="318"/>
      <c r="QVJ580" s="318"/>
      <c r="QVK580" s="318"/>
      <c r="QVL580" s="318"/>
      <c r="QVM580" s="318"/>
      <c r="QVN580" s="318"/>
      <c r="QVO580" s="318"/>
      <c r="QVP580" s="318"/>
      <c r="QVQ580" s="318"/>
      <c r="QVR580" s="318"/>
      <c r="QVS580" s="318"/>
      <c r="QVT580" s="318"/>
      <c r="QVU580" s="318"/>
      <c r="QVV580" s="318"/>
      <c r="QVW580" s="318"/>
      <c r="QVX580" s="318"/>
      <c r="QVY580" s="318"/>
      <c r="QVZ580" s="318"/>
      <c r="QWA580" s="318"/>
      <c r="QWB580" s="318"/>
      <c r="QWC580" s="318"/>
      <c r="QWD580" s="318"/>
      <c r="QWE580" s="318"/>
      <c r="QWF580" s="318"/>
      <c r="QWG580" s="318"/>
      <c r="QWH580" s="318"/>
      <c r="QWI580" s="318"/>
      <c r="QWJ580" s="318"/>
      <c r="QWK580" s="318"/>
      <c r="QWL580" s="318"/>
      <c r="QWM580" s="318"/>
      <c r="QWN580" s="318"/>
      <c r="QWO580" s="318"/>
      <c r="QWP580" s="318"/>
      <c r="QWQ580" s="318"/>
      <c r="QWR580" s="318"/>
      <c r="QWS580" s="318"/>
      <c r="QWT580" s="318"/>
      <c r="QWU580" s="318"/>
      <c r="QWV580" s="318"/>
      <c r="QWW580" s="318"/>
      <c r="QWX580" s="318"/>
      <c r="QWY580" s="318"/>
      <c r="QWZ580" s="318"/>
      <c r="QXA580" s="318"/>
      <c r="QXB580" s="318"/>
      <c r="QXC580" s="318"/>
      <c r="QXD580" s="318"/>
      <c r="QXE580" s="318"/>
      <c r="QXF580" s="318"/>
      <c r="QXG580" s="318"/>
      <c r="QXH580" s="318"/>
      <c r="QXI580" s="318"/>
      <c r="QXJ580" s="318"/>
      <c r="QXK580" s="318"/>
      <c r="QXL580" s="318"/>
      <c r="QXM580" s="318"/>
      <c r="QXN580" s="318"/>
      <c r="QXO580" s="318"/>
      <c r="QXP580" s="318"/>
      <c r="QXQ580" s="318"/>
      <c r="QXR580" s="318"/>
      <c r="QXS580" s="318"/>
      <c r="QXT580" s="318"/>
      <c r="QXU580" s="318"/>
      <c r="QXV580" s="318"/>
      <c r="QXW580" s="318"/>
      <c r="QXX580" s="318"/>
      <c r="QXY580" s="318"/>
      <c r="QXZ580" s="318"/>
      <c r="QYA580" s="318"/>
      <c r="QYB580" s="318"/>
      <c r="QYC580" s="318"/>
      <c r="QYD580" s="318"/>
      <c r="QYE580" s="318"/>
      <c r="QYF580" s="318"/>
      <c r="QYG580" s="318"/>
      <c r="QYH580" s="318"/>
      <c r="QYI580" s="318"/>
      <c r="QYJ580" s="318"/>
      <c r="QYK580" s="318"/>
      <c r="QYL580" s="318"/>
      <c r="QYM580" s="318"/>
      <c r="QYN580" s="318"/>
      <c r="QYO580" s="318"/>
      <c r="QYP580" s="318"/>
      <c r="QYQ580" s="318"/>
      <c r="QYR580" s="318"/>
      <c r="QYS580" s="318"/>
      <c r="QYT580" s="318"/>
      <c r="QYU580" s="318"/>
      <c r="QYV580" s="318"/>
      <c r="QYW580" s="318"/>
      <c r="QYX580" s="318"/>
      <c r="QYY580" s="318"/>
      <c r="QYZ580" s="318"/>
      <c r="QZA580" s="318"/>
      <c r="QZB580" s="318"/>
      <c r="QZC580" s="318"/>
      <c r="QZD580" s="318"/>
      <c r="QZE580" s="318"/>
      <c r="QZF580" s="318"/>
      <c r="QZG580" s="318"/>
      <c r="QZH580" s="318"/>
      <c r="QZI580" s="318"/>
      <c r="QZJ580" s="318"/>
      <c r="QZK580" s="318"/>
      <c r="QZL580" s="318"/>
      <c r="QZM580" s="318"/>
      <c r="QZN580" s="318"/>
      <c r="QZO580" s="318"/>
      <c r="QZP580" s="318"/>
      <c r="QZQ580" s="318"/>
      <c r="QZR580" s="318"/>
      <c r="QZS580" s="318"/>
      <c r="QZT580" s="318"/>
      <c r="QZU580" s="318"/>
      <c r="QZV580" s="318"/>
      <c r="QZW580" s="318"/>
      <c r="QZX580" s="318"/>
      <c r="QZY580" s="318"/>
      <c r="QZZ580" s="318"/>
      <c r="RAA580" s="318"/>
      <c r="RAB580" s="318"/>
      <c r="RAC580" s="318"/>
      <c r="RAD580" s="318"/>
      <c r="RAE580" s="318"/>
      <c r="RAF580" s="318"/>
      <c r="RAG580" s="318"/>
      <c r="RAH580" s="318"/>
      <c r="RAI580" s="318"/>
      <c r="RAJ580" s="318"/>
      <c r="RAK580" s="318"/>
      <c r="RAL580" s="318"/>
      <c r="RAM580" s="318"/>
      <c r="RAN580" s="318"/>
      <c r="RAO580" s="318"/>
      <c r="RAP580" s="318"/>
      <c r="RAQ580" s="318"/>
      <c r="RAR580" s="318"/>
      <c r="RAS580" s="318"/>
      <c r="RAT580" s="318"/>
      <c r="RAU580" s="318"/>
      <c r="RAV580" s="318"/>
      <c r="RAW580" s="318"/>
      <c r="RAX580" s="318"/>
      <c r="RAY580" s="318"/>
      <c r="RAZ580" s="318"/>
      <c r="RBA580" s="318"/>
      <c r="RBB580" s="318"/>
      <c r="RBC580" s="318"/>
      <c r="RBD580" s="318"/>
      <c r="RBE580" s="318"/>
      <c r="RBF580" s="318"/>
      <c r="RBG580" s="318"/>
      <c r="RBH580" s="318"/>
      <c r="RBI580" s="318"/>
      <c r="RBJ580" s="318"/>
      <c r="RBK580" s="318"/>
      <c r="RBL580" s="318"/>
      <c r="RBM580" s="318"/>
      <c r="RBN580" s="318"/>
      <c r="RBO580" s="318"/>
      <c r="RBP580" s="318"/>
      <c r="RBQ580" s="318"/>
      <c r="RBR580" s="318"/>
      <c r="RBS580" s="318"/>
      <c r="RBT580" s="318"/>
      <c r="RBU580" s="318"/>
      <c r="RBV580" s="318"/>
      <c r="RBW580" s="318"/>
      <c r="RBX580" s="318"/>
      <c r="RBY580" s="318"/>
      <c r="RBZ580" s="318"/>
      <c r="RCA580" s="318"/>
      <c r="RCB580" s="318"/>
      <c r="RCC580" s="318"/>
      <c r="RCD580" s="318"/>
      <c r="RCE580" s="318"/>
      <c r="RCF580" s="318"/>
      <c r="RCG580" s="318"/>
      <c r="RCH580" s="318"/>
      <c r="RCI580" s="318"/>
      <c r="RCJ580" s="318"/>
      <c r="RCK580" s="318"/>
      <c r="RCL580" s="318"/>
      <c r="RCM580" s="318"/>
      <c r="RCN580" s="318"/>
      <c r="RCO580" s="318"/>
      <c r="RCP580" s="318"/>
      <c r="RCQ580" s="318"/>
      <c r="RCR580" s="318"/>
      <c r="RCS580" s="318"/>
      <c r="RCT580" s="318"/>
      <c r="RCU580" s="318"/>
      <c r="RCV580" s="318"/>
      <c r="RCW580" s="318"/>
      <c r="RCX580" s="318"/>
      <c r="RCY580" s="318"/>
      <c r="RCZ580" s="318"/>
      <c r="RDA580" s="318"/>
      <c r="RDB580" s="318"/>
      <c r="RDC580" s="318"/>
      <c r="RDD580" s="318"/>
      <c r="RDE580" s="318"/>
      <c r="RDF580" s="318"/>
      <c r="RDG580" s="318"/>
      <c r="RDH580" s="318"/>
      <c r="RDI580" s="318"/>
      <c r="RDJ580" s="318"/>
      <c r="RDK580" s="318"/>
      <c r="RDL580" s="318"/>
      <c r="RDM580" s="318"/>
      <c r="RDN580" s="318"/>
      <c r="RDO580" s="318"/>
      <c r="RDP580" s="318"/>
      <c r="RDQ580" s="318"/>
      <c r="RDR580" s="318"/>
      <c r="RDS580" s="318"/>
      <c r="RDT580" s="318"/>
      <c r="RDU580" s="318"/>
      <c r="RDV580" s="318"/>
      <c r="RDW580" s="318"/>
      <c r="RDX580" s="318"/>
      <c r="RDY580" s="318"/>
      <c r="RDZ580" s="318"/>
      <c r="REA580" s="318"/>
      <c r="REB580" s="318"/>
      <c r="REC580" s="318"/>
      <c r="RED580" s="318"/>
      <c r="REE580" s="318"/>
      <c r="REF580" s="318"/>
      <c r="REG580" s="318"/>
      <c r="REH580" s="318"/>
      <c r="REI580" s="318"/>
      <c r="REJ580" s="318"/>
      <c r="REK580" s="318"/>
      <c r="REL580" s="318"/>
      <c r="REM580" s="318"/>
      <c r="REN580" s="318"/>
      <c r="REO580" s="318"/>
      <c r="REP580" s="318"/>
      <c r="REQ580" s="318"/>
      <c r="RER580" s="318"/>
      <c r="RES580" s="318"/>
      <c r="RET580" s="318"/>
      <c r="REU580" s="318"/>
      <c r="REV580" s="318"/>
      <c r="REW580" s="318"/>
      <c r="REX580" s="318"/>
      <c r="REY580" s="318"/>
      <c r="REZ580" s="318"/>
      <c r="RFA580" s="318"/>
      <c r="RFB580" s="318"/>
      <c r="RFC580" s="318"/>
      <c r="RFD580" s="318"/>
      <c r="RFE580" s="318"/>
      <c r="RFF580" s="318"/>
      <c r="RFG580" s="318"/>
      <c r="RFH580" s="318"/>
      <c r="RFI580" s="318"/>
      <c r="RFJ580" s="318"/>
      <c r="RFK580" s="318"/>
      <c r="RFL580" s="318"/>
      <c r="RFM580" s="318"/>
      <c r="RFN580" s="318"/>
      <c r="RFO580" s="318"/>
      <c r="RFP580" s="318"/>
      <c r="RFQ580" s="318"/>
      <c r="RFR580" s="318"/>
      <c r="RFS580" s="318"/>
      <c r="RFT580" s="318"/>
      <c r="RFU580" s="318"/>
      <c r="RFV580" s="318"/>
      <c r="RFW580" s="318"/>
      <c r="RFX580" s="318"/>
      <c r="RFY580" s="318"/>
      <c r="RFZ580" s="318"/>
      <c r="RGA580" s="318"/>
      <c r="RGB580" s="318"/>
      <c r="RGC580" s="318"/>
      <c r="RGD580" s="318"/>
      <c r="RGE580" s="318"/>
      <c r="RGF580" s="318"/>
      <c r="RGG580" s="318"/>
      <c r="RGH580" s="318"/>
      <c r="RGI580" s="318"/>
      <c r="RGJ580" s="318"/>
      <c r="RGK580" s="318"/>
      <c r="RGL580" s="318"/>
      <c r="RGM580" s="318"/>
      <c r="RGN580" s="318"/>
      <c r="RGO580" s="318"/>
      <c r="RGP580" s="318"/>
      <c r="RGQ580" s="318"/>
      <c r="RGR580" s="318"/>
      <c r="RGS580" s="318"/>
      <c r="RGT580" s="318"/>
      <c r="RGU580" s="318"/>
      <c r="RGV580" s="318"/>
      <c r="RGW580" s="318"/>
      <c r="RGX580" s="318"/>
      <c r="RGY580" s="318"/>
      <c r="RGZ580" s="318"/>
      <c r="RHA580" s="318"/>
      <c r="RHB580" s="318"/>
      <c r="RHC580" s="318"/>
      <c r="RHD580" s="318"/>
      <c r="RHE580" s="318"/>
      <c r="RHF580" s="318"/>
      <c r="RHG580" s="318"/>
      <c r="RHH580" s="318"/>
      <c r="RHI580" s="318"/>
      <c r="RHJ580" s="318"/>
      <c r="RHK580" s="318"/>
      <c r="RHL580" s="318"/>
      <c r="RHM580" s="318"/>
      <c r="RHN580" s="318"/>
      <c r="RHO580" s="318"/>
      <c r="RHP580" s="318"/>
      <c r="RHQ580" s="318"/>
      <c r="RHR580" s="318"/>
      <c r="RHS580" s="318"/>
      <c r="RHT580" s="318"/>
      <c r="RHU580" s="318"/>
      <c r="RHV580" s="318"/>
      <c r="RHW580" s="318"/>
      <c r="RHX580" s="318"/>
      <c r="RHY580" s="318"/>
      <c r="RHZ580" s="318"/>
      <c r="RIA580" s="318"/>
      <c r="RIB580" s="318"/>
      <c r="RIC580" s="318"/>
      <c r="RID580" s="318"/>
      <c r="RIE580" s="318"/>
      <c r="RIF580" s="318"/>
      <c r="RIG580" s="318"/>
      <c r="RIH580" s="318"/>
      <c r="RII580" s="318"/>
      <c r="RIJ580" s="318"/>
      <c r="RIK580" s="318"/>
      <c r="RIL580" s="318"/>
      <c r="RIM580" s="318"/>
      <c r="RIN580" s="318"/>
      <c r="RIO580" s="318"/>
      <c r="RIP580" s="318"/>
      <c r="RIQ580" s="318"/>
      <c r="RIR580" s="318"/>
      <c r="RIS580" s="318"/>
      <c r="RIT580" s="318"/>
      <c r="RIU580" s="318"/>
      <c r="RIV580" s="318"/>
      <c r="RIW580" s="318"/>
      <c r="RIX580" s="318"/>
      <c r="RIY580" s="318"/>
      <c r="RIZ580" s="318"/>
      <c r="RJA580" s="318"/>
      <c r="RJB580" s="318"/>
      <c r="RJC580" s="318"/>
      <c r="RJD580" s="318"/>
      <c r="RJE580" s="318"/>
      <c r="RJF580" s="318"/>
      <c r="RJG580" s="318"/>
      <c r="RJH580" s="318"/>
      <c r="RJI580" s="318"/>
      <c r="RJJ580" s="318"/>
      <c r="RJK580" s="318"/>
      <c r="RJL580" s="318"/>
      <c r="RJM580" s="318"/>
      <c r="RJN580" s="318"/>
      <c r="RJO580" s="318"/>
      <c r="RJP580" s="318"/>
      <c r="RJQ580" s="318"/>
      <c r="RJR580" s="318"/>
      <c r="RJS580" s="318"/>
      <c r="RJT580" s="318"/>
      <c r="RJU580" s="318"/>
      <c r="RJV580" s="318"/>
      <c r="RJW580" s="318"/>
      <c r="RJX580" s="318"/>
      <c r="RJY580" s="318"/>
      <c r="RJZ580" s="318"/>
      <c r="RKA580" s="318"/>
      <c r="RKB580" s="318"/>
      <c r="RKC580" s="318"/>
      <c r="RKD580" s="318"/>
      <c r="RKE580" s="318"/>
      <c r="RKF580" s="318"/>
      <c r="RKG580" s="318"/>
      <c r="RKH580" s="318"/>
      <c r="RKI580" s="318"/>
      <c r="RKJ580" s="318"/>
      <c r="RKK580" s="318"/>
      <c r="RKL580" s="318"/>
      <c r="RKM580" s="318"/>
      <c r="RKN580" s="318"/>
      <c r="RKO580" s="318"/>
      <c r="RKP580" s="318"/>
      <c r="RKQ580" s="318"/>
      <c r="RKR580" s="318"/>
      <c r="RKS580" s="318"/>
      <c r="RKT580" s="318"/>
      <c r="RKU580" s="318"/>
      <c r="RKV580" s="318"/>
      <c r="RKW580" s="318"/>
      <c r="RKX580" s="318"/>
      <c r="RKY580" s="318"/>
      <c r="RKZ580" s="318"/>
      <c r="RLA580" s="318"/>
      <c r="RLB580" s="318"/>
      <c r="RLC580" s="318"/>
      <c r="RLD580" s="318"/>
      <c r="RLE580" s="318"/>
      <c r="RLF580" s="318"/>
      <c r="RLG580" s="318"/>
      <c r="RLH580" s="318"/>
      <c r="RLI580" s="318"/>
      <c r="RLJ580" s="318"/>
      <c r="RLK580" s="318"/>
      <c r="RLL580" s="318"/>
      <c r="RLM580" s="318"/>
      <c r="RLN580" s="318"/>
      <c r="RLO580" s="318"/>
      <c r="RLP580" s="318"/>
      <c r="RLQ580" s="318"/>
      <c r="RLR580" s="318"/>
      <c r="RLS580" s="318"/>
      <c r="RLT580" s="318"/>
      <c r="RLU580" s="318"/>
      <c r="RLV580" s="318"/>
      <c r="RLW580" s="318"/>
      <c r="RLX580" s="318"/>
      <c r="RLY580" s="318"/>
      <c r="RLZ580" s="318"/>
      <c r="RMA580" s="318"/>
      <c r="RMB580" s="318"/>
      <c r="RMC580" s="318"/>
      <c r="RMD580" s="318"/>
      <c r="RME580" s="318"/>
      <c r="RMF580" s="318"/>
      <c r="RMG580" s="318"/>
      <c r="RMH580" s="318"/>
      <c r="RMI580" s="318"/>
      <c r="RMJ580" s="318"/>
      <c r="RMK580" s="318"/>
      <c r="RML580" s="318"/>
      <c r="RMM580" s="318"/>
      <c r="RMN580" s="318"/>
      <c r="RMO580" s="318"/>
      <c r="RMP580" s="318"/>
      <c r="RMQ580" s="318"/>
      <c r="RMR580" s="318"/>
      <c r="RMS580" s="318"/>
      <c r="RMT580" s="318"/>
      <c r="RMU580" s="318"/>
      <c r="RMV580" s="318"/>
      <c r="RMW580" s="318"/>
      <c r="RMX580" s="318"/>
      <c r="RMY580" s="318"/>
      <c r="RMZ580" s="318"/>
      <c r="RNA580" s="318"/>
      <c r="RNB580" s="318"/>
      <c r="RNC580" s="318"/>
      <c r="RND580" s="318"/>
      <c r="RNE580" s="318"/>
      <c r="RNF580" s="318"/>
      <c r="RNG580" s="318"/>
      <c r="RNH580" s="318"/>
      <c r="RNI580" s="318"/>
      <c r="RNJ580" s="318"/>
      <c r="RNK580" s="318"/>
      <c r="RNL580" s="318"/>
      <c r="RNM580" s="318"/>
      <c r="RNN580" s="318"/>
      <c r="RNO580" s="318"/>
      <c r="RNP580" s="318"/>
      <c r="RNQ580" s="318"/>
      <c r="RNR580" s="318"/>
      <c r="RNS580" s="318"/>
      <c r="RNT580" s="318"/>
      <c r="RNU580" s="318"/>
      <c r="RNV580" s="318"/>
      <c r="RNW580" s="318"/>
      <c r="RNX580" s="318"/>
      <c r="RNY580" s="318"/>
      <c r="RNZ580" s="318"/>
      <c r="ROA580" s="318"/>
      <c r="ROB580" s="318"/>
      <c r="ROC580" s="318"/>
      <c r="ROD580" s="318"/>
      <c r="ROE580" s="318"/>
      <c r="ROF580" s="318"/>
      <c r="ROG580" s="318"/>
      <c r="ROH580" s="318"/>
      <c r="ROI580" s="318"/>
      <c r="ROJ580" s="318"/>
      <c r="ROK580" s="318"/>
      <c r="ROL580" s="318"/>
      <c r="ROM580" s="318"/>
      <c r="RON580" s="318"/>
      <c r="ROO580" s="318"/>
      <c r="ROP580" s="318"/>
      <c r="ROQ580" s="318"/>
      <c r="ROR580" s="318"/>
      <c r="ROS580" s="318"/>
      <c r="ROT580" s="318"/>
      <c r="ROU580" s="318"/>
      <c r="ROV580" s="318"/>
      <c r="ROW580" s="318"/>
      <c r="ROX580" s="318"/>
      <c r="ROY580" s="318"/>
      <c r="ROZ580" s="318"/>
      <c r="RPA580" s="318"/>
      <c r="RPB580" s="318"/>
      <c r="RPC580" s="318"/>
      <c r="RPD580" s="318"/>
      <c r="RPE580" s="318"/>
      <c r="RPF580" s="318"/>
      <c r="RPG580" s="318"/>
      <c r="RPH580" s="318"/>
      <c r="RPI580" s="318"/>
      <c r="RPJ580" s="318"/>
      <c r="RPK580" s="318"/>
      <c r="RPL580" s="318"/>
      <c r="RPM580" s="318"/>
      <c r="RPN580" s="318"/>
      <c r="RPO580" s="318"/>
      <c r="RPP580" s="318"/>
      <c r="RPQ580" s="318"/>
      <c r="RPR580" s="318"/>
      <c r="RPS580" s="318"/>
      <c r="RPT580" s="318"/>
      <c r="RPU580" s="318"/>
      <c r="RPV580" s="318"/>
      <c r="RPW580" s="318"/>
      <c r="RPX580" s="318"/>
      <c r="RPY580" s="318"/>
      <c r="RPZ580" s="318"/>
      <c r="RQA580" s="318"/>
      <c r="RQB580" s="318"/>
      <c r="RQC580" s="318"/>
      <c r="RQD580" s="318"/>
      <c r="RQE580" s="318"/>
      <c r="RQF580" s="318"/>
      <c r="RQG580" s="318"/>
      <c r="RQH580" s="318"/>
      <c r="RQI580" s="318"/>
      <c r="RQJ580" s="318"/>
      <c r="RQK580" s="318"/>
      <c r="RQL580" s="318"/>
      <c r="RQM580" s="318"/>
      <c r="RQN580" s="318"/>
      <c r="RQO580" s="318"/>
      <c r="RQP580" s="318"/>
      <c r="RQQ580" s="318"/>
      <c r="RQR580" s="318"/>
      <c r="RQS580" s="318"/>
      <c r="RQT580" s="318"/>
      <c r="RQU580" s="318"/>
      <c r="RQV580" s="318"/>
      <c r="RQW580" s="318"/>
      <c r="RQX580" s="318"/>
      <c r="RQY580" s="318"/>
      <c r="RQZ580" s="318"/>
      <c r="RRA580" s="318"/>
      <c r="RRB580" s="318"/>
      <c r="RRC580" s="318"/>
      <c r="RRD580" s="318"/>
      <c r="RRE580" s="318"/>
      <c r="RRF580" s="318"/>
      <c r="RRG580" s="318"/>
      <c r="RRH580" s="318"/>
      <c r="RRI580" s="318"/>
      <c r="RRJ580" s="318"/>
      <c r="RRK580" s="318"/>
      <c r="RRL580" s="318"/>
      <c r="RRM580" s="318"/>
      <c r="RRN580" s="318"/>
      <c r="RRO580" s="318"/>
      <c r="RRP580" s="318"/>
      <c r="RRQ580" s="318"/>
      <c r="RRR580" s="318"/>
      <c r="RRS580" s="318"/>
      <c r="RRT580" s="318"/>
      <c r="RRU580" s="318"/>
      <c r="RRV580" s="318"/>
      <c r="RRW580" s="318"/>
      <c r="RRX580" s="318"/>
      <c r="RRY580" s="318"/>
      <c r="RRZ580" s="318"/>
      <c r="RSA580" s="318"/>
      <c r="RSB580" s="318"/>
      <c r="RSC580" s="318"/>
      <c r="RSD580" s="318"/>
      <c r="RSE580" s="318"/>
      <c r="RSF580" s="318"/>
      <c r="RSG580" s="318"/>
      <c r="RSH580" s="318"/>
      <c r="RSI580" s="318"/>
      <c r="RSJ580" s="318"/>
      <c r="RSK580" s="318"/>
      <c r="RSL580" s="318"/>
      <c r="RSM580" s="318"/>
      <c r="RSN580" s="318"/>
      <c r="RSO580" s="318"/>
      <c r="RSP580" s="318"/>
      <c r="RSQ580" s="318"/>
      <c r="RSR580" s="318"/>
      <c r="RSS580" s="318"/>
      <c r="RST580" s="318"/>
      <c r="RSU580" s="318"/>
      <c r="RSV580" s="318"/>
      <c r="RSW580" s="318"/>
      <c r="RSX580" s="318"/>
      <c r="RSY580" s="318"/>
      <c r="RSZ580" s="318"/>
      <c r="RTA580" s="318"/>
      <c r="RTB580" s="318"/>
      <c r="RTC580" s="318"/>
      <c r="RTD580" s="318"/>
      <c r="RTE580" s="318"/>
      <c r="RTF580" s="318"/>
      <c r="RTG580" s="318"/>
      <c r="RTH580" s="318"/>
      <c r="RTI580" s="318"/>
      <c r="RTJ580" s="318"/>
      <c r="RTK580" s="318"/>
      <c r="RTL580" s="318"/>
      <c r="RTM580" s="318"/>
      <c r="RTN580" s="318"/>
      <c r="RTO580" s="318"/>
      <c r="RTP580" s="318"/>
      <c r="RTQ580" s="318"/>
      <c r="RTR580" s="318"/>
      <c r="RTS580" s="318"/>
      <c r="RTT580" s="318"/>
      <c r="RTU580" s="318"/>
      <c r="RTV580" s="318"/>
      <c r="RTW580" s="318"/>
      <c r="RTX580" s="318"/>
      <c r="RTY580" s="318"/>
      <c r="RTZ580" s="318"/>
      <c r="RUA580" s="318"/>
      <c r="RUB580" s="318"/>
      <c r="RUC580" s="318"/>
      <c r="RUD580" s="318"/>
      <c r="RUE580" s="318"/>
      <c r="RUF580" s="318"/>
      <c r="RUG580" s="318"/>
      <c r="RUH580" s="318"/>
      <c r="RUI580" s="318"/>
      <c r="RUJ580" s="318"/>
      <c r="RUK580" s="318"/>
      <c r="RUL580" s="318"/>
      <c r="RUM580" s="318"/>
      <c r="RUN580" s="318"/>
      <c r="RUO580" s="318"/>
      <c r="RUP580" s="318"/>
      <c r="RUQ580" s="318"/>
      <c r="RUR580" s="318"/>
      <c r="RUS580" s="318"/>
      <c r="RUT580" s="318"/>
      <c r="RUU580" s="318"/>
      <c r="RUV580" s="318"/>
      <c r="RUW580" s="318"/>
      <c r="RUX580" s="318"/>
      <c r="RUY580" s="318"/>
      <c r="RUZ580" s="318"/>
      <c r="RVA580" s="318"/>
      <c r="RVB580" s="318"/>
      <c r="RVC580" s="318"/>
      <c r="RVD580" s="318"/>
      <c r="RVE580" s="318"/>
      <c r="RVF580" s="318"/>
      <c r="RVG580" s="318"/>
      <c r="RVH580" s="318"/>
      <c r="RVI580" s="318"/>
      <c r="RVJ580" s="318"/>
      <c r="RVK580" s="318"/>
      <c r="RVL580" s="318"/>
      <c r="RVM580" s="318"/>
      <c r="RVN580" s="318"/>
      <c r="RVO580" s="318"/>
      <c r="RVP580" s="318"/>
      <c r="RVQ580" s="318"/>
      <c r="RVR580" s="318"/>
      <c r="RVS580" s="318"/>
      <c r="RVT580" s="318"/>
      <c r="RVU580" s="318"/>
      <c r="RVV580" s="318"/>
      <c r="RVW580" s="318"/>
      <c r="RVX580" s="318"/>
      <c r="RVY580" s="318"/>
      <c r="RVZ580" s="318"/>
      <c r="RWA580" s="318"/>
      <c r="RWB580" s="318"/>
      <c r="RWC580" s="318"/>
      <c r="RWD580" s="318"/>
      <c r="RWE580" s="318"/>
      <c r="RWF580" s="318"/>
      <c r="RWG580" s="318"/>
      <c r="RWH580" s="318"/>
      <c r="RWI580" s="318"/>
      <c r="RWJ580" s="318"/>
      <c r="RWK580" s="318"/>
      <c r="RWL580" s="318"/>
      <c r="RWM580" s="318"/>
      <c r="RWN580" s="318"/>
      <c r="RWO580" s="318"/>
      <c r="RWP580" s="318"/>
      <c r="RWQ580" s="318"/>
      <c r="RWR580" s="318"/>
      <c r="RWS580" s="318"/>
      <c r="RWT580" s="318"/>
      <c r="RWU580" s="318"/>
      <c r="RWV580" s="318"/>
      <c r="RWW580" s="318"/>
      <c r="RWX580" s="318"/>
      <c r="RWY580" s="318"/>
      <c r="RWZ580" s="318"/>
      <c r="RXA580" s="318"/>
      <c r="RXB580" s="318"/>
      <c r="RXC580" s="318"/>
      <c r="RXD580" s="318"/>
      <c r="RXE580" s="318"/>
      <c r="RXF580" s="318"/>
      <c r="RXG580" s="318"/>
      <c r="RXH580" s="318"/>
      <c r="RXI580" s="318"/>
      <c r="RXJ580" s="318"/>
      <c r="RXK580" s="318"/>
      <c r="RXL580" s="318"/>
      <c r="RXM580" s="318"/>
      <c r="RXN580" s="318"/>
      <c r="RXO580" s="318"/>
      <c r="RXP580" s="318"/>
      <c r="RXQ580" s="318"/>
      <c r="RXR580" s="318"/>
      <c r="RXS580" s="318"/>
      <c r="RXT580" s="318"/>
      <c r="RXU580" s="318"/>
      <c r="RXV580" s="318"/>
      <c r="RXW580" s="318"/>
      <c r="RXX580" s="318"/>
      <c r="RXY580" s="318"/>
      <c r="RXZ580" s="318"/>
      <c r="RYA580" s="318"/>
      <c r="RYB580" s="318"/>
      <c r="RYC580" s="318"/>
      <c r="RYD580" s="318"/>
      <c r="RYE580" s="318"/>
      <c r="RYF580" s="318"/>
      <c r="RYG580" s="318"/>
      <c r="RYH580" s="318"/>
      <c r="RYI580" s="318"/>
      <c r="RYJ580" s="318"/>
      <c r="RYK580" s="318"/>
      <c r="RYL580" s="318"/>
      <c r="RYM580" s="318"/>
      <c r="RYN580" s="318"/>
      <c r="RYO580" s="318"/>
      <c r="RYP580" s="318"/>
      <c r="RYQ580" s="318"/>
      <c r="RYR580" s="318"/>
      <c r="RYS580" s="318"/>
      <c r="RYT580" s="318"/>
      <c r="RYU580" s="318"/>
      <c r="RYV580" s="318"/>
      <c r="RYW580" s="318"/>
      <c r="RYX580" s="318"/>
      <c r="RYY580" s="318"/>
      <c r="RYZ580" s="318"/>
      <c r="RZA580" s="318"/>
      <c r="RZB580" s="318"/>
      <c r="RZC580" s="318"/>
      <c r="RZD580" s="318"/>
      <c r="RZE580" s="318"/>
      <c r="RZF580" s="318"/>
      <c r="RZG580" s="318"/>
      <c r="RZH580" s="318"/>
      <c r="RZI580" s="318"/>
      <c r="RZJ580" s="318"/>
      <c r="RZK580" s="318"/>
      <c r="RZL580" s="318"/>
      <c r="RZM580" s="318"/>
      <c r="RZN580" s="318"/>
      <c r="RZO580" s="318"/>
      <c r="RZP580" s="318"/>
      <c r="RZQ580" s="318"/>
      <c r="RZR580" s="318"/>
      <c r="RZS580" s="318"/>
      <c r="RZT580" s="318"/>
      <c r="RZU580" s="318"/>
      <c r="RZV580" s="318"/>
      <c r="RZW580" s="318"/>
      <c r="RZX580" s="318"/>
      <c r="RZY580" s="318"/>
      <c r="RZZ580" s="318"/>
      <c r="SAA580" s="318"/>
      <c r="SAB580" s="318"/>
      <c r="SAC580" s="318"/>
      <c r="SAD580" s="318"/>
      <c r="SAE580" s="318"/>
      <c r="SAF580" s="318"/>
      <c r="SAG580" s="318"/>
      <c r="SAH580" s="318"/>
      <c r="SAI580" s="318"/>
      <c r="SAJ580" s="318"/>
      <c r="SAK580" s="318"/>
      <c r="SAL580" s="318"/>
      <c r="SAM580" s="318"/>
      <c r="SAN580" s="318"/>
      <c r="SAO580" s="318"/>
      <c r="SAP580" s="318"/>
      <c r="SAQ580" s="318"/>
      <c r="SAR580" s="318"/>
      <c r="SAS580" s="318"/>
      <c r="SAT580" s="318"/>
      <c r="SAU580" s="318"/>
      <c r="SAV580" s="318"/>
      <c r="SAW580" s="318"/>
      <c r="SAX580" s="318"/>
      <c r="SAY580" s="318"/>
      <c r="SAZ580" s="318"/>
      <c r="SBA580" s="318"/>
      <c r="SBB580" s="318"/>
      <c r="SBC580" s="318"/>
      <c r="SBD580" s="318"/>
      <c r="SBE580" s="318"/>
      <c r="SBF580" s="318"/>
      <c r="SBG580" s="318"/>
      <c r="SBH580" s="318"/>
      <c r="SBI580" s="318"/>
      <c r="SBJ580" s="318"/>
      <c r="SBK580" s="318"/>
      <c r="SBL580" s="318"/>
      <c r="SBM580" s="318"/>
      <c r="SBN580" s="318"/>
      <c r="SBO580" s="318"/>
      <c r="SBP580" s="318"/>
      <c r="SBQ580" s="318"/>
      <c r="SBR580" s="318"/>
      <c r="SBS580" s="318"/>
      <c r="SBT580" s="318"/>
      <c r="SBU580" s="318"/>
      <c r="SBV580" s="318"/>
      <c r="SBW580" s="318"/>
      <c r="SBX580" s="318"/>
      <c r="SBY580" s="318"/>
      <c r="SBZ580" s="318"/>
      <c r="SCA580" s="318"/>
      <c r="SCB580" s="318"/>
      <c r="SCC580" s="318"/>
      <c r="SCD580" s="318"/>
      <c r="SCE580" s="318"/>
      <c r="SCF580" s="318"/>
      <c r="SCG580" s="318"/>
      <c r="SCH580" s="318"/>
      <c r="SCI580" s="318"/>
      <c r="SCJ580" s="318"/>
      <c r="SCK580" s="318"/>
      <c r="SCL580" s="318"/>
      <c r="SCM580" s="318"/>
      <c r="SCN580" s="318"/>
      <c r="SCO580" s="318"/>
      <c r="SCP580" s="318"/>
      <c r="SCQ580" s="318"/>
      <c r="SCR580" s="318"/>
      <c r="SCS580" s="318"/>
      <c r="SCT580" s="318"/>
      <c r="SCU580" s="318"/>
      <c r="SCV580" s="318"/>
      <c r="SCW580" s="318"/>
      <c r="SCX580" s="318"/>
      <c r="SCY580" s="318"/>
      <c r="SCZ580" s="318"/>
      <c r="SDA580" s="318"/>
      <c r="SDB580" s="318"/>
      <c r="SDC580" s="318"/>
      <c r="SDD580" s="318"/>
      <c r="SDE580" s="318"/>
      <c r="SDF580" s="318"/>
      <c r="SDG580" s="318"/>
      <c r="SDH580" s="318"/>
      <c r="SDI580" s="318"/>
      <c r="SDJ580" s="318"/>
      <c r="SDK580" s="318"/>
      <c r="SDL580" s="318"/>
      <c r="SDM580" s="318"/>
      <c r="SDN580" s="318"/>
      <c r="SDO580" s="318"/>
      <c r="SDP580" s="318"/>
      <c r="SDQ580" s="318"/>
      <c r="SDR580" s="318"/>
      <c r="SDS580" s="318"/>
      <c r="SDT580" s="318"/>
      <c r="SDU580" s="318"/>
      <c r="SDV580" s="318"/>
      <c r="SDW580" s="318"/>
      <c r="SDX580" s="318"/>
      <c r="SDY580" s="318"/>
      <c r="SDZ580" s="318"/>
      <c r="SEA580" s="318"/>
      <c r="SEB580" s="318"/>
      <c r="SEC580" s="318"/>
      <c r="SED580" s="318"/>
      <c r="SEE580" s="318"/>
      <c r="SEF580" s="318"/>
      <c r="SEG580" s="318"/>
      <c r="SEH580" s="318"/>
      <c r="SEI580" s="318"/>
      <c r="SEJ580" s="318"/>
      <c r="SEK580" s="318"/>
      <c r="SEL580" s="318"/>
      <c r="SEM580" s="318"/>
      <c r="SEN580" s="318"/>
      <c r="SEO580" s="318"/>
      <c r="SEP580" s="318"/>
      <c r="SEQ580" s="318"/>
      <c r="SER580" s="318"/>
      <c r="SES580" s="318"/>
      <c r="SET580" s="318"/>
      <c r="SEU580" s="318"/>
      <c r="SEV580" s="318"/>
      <c r="SEW580" s="318"/>
      <c r="SEX580" s="318"/>
      <c r="SEY580" s="318"/>
      <c r="SEZ580" s="318"/>
      <c r="SFA580" s="318"/>
      <c r="SFB580" s="318"/>
      <c r="SFC580" s="318"/>
      <c r="SFD580" s="318"/>
      <c r="SFE580" s="318"/>
      <c r="SFF580" s="318"/>
      <c r="SFG580" s="318"/>
      <c r="SFH580" s="318"/>
      <c r="SFI580" s="318"/>
      <c r="SFJ580" s="318"/>
      <c r="SFK580" s="318"/>
      <c r="SFL580" s="318"/>
      <c r="SFM580" s="318"/>
      <c r="SFN580" s="318"/>
      <c r="SFO580" s="318"/>
      <c r="SFP580" s="318"/>
      <c r="SFQ580" s="318"/>
      <c r="SFR580" s="318"/>
      <c r="SFS580" s="318"/>
      <c r="SFT580" s="318"/>
      <c r="SFU580" s="318"/>
      <c r="SFV580" s="318"/>
      <c r="SFW580" s="318"/>
      <c r="SFX580" s="318"/>
      <c r="SFY580" s="318"/>
      <c r="SFZ580" s="318"/>
      <c r="SGA580" s="318"/>
      <c r="SGB580" s="318"/>
      <c r="SGC580" s="318"/>
      <c r="SGD580" s="318"/>
      <c r="SGE580" s="318"/>
      <c r="SGF580" s="318"/>
      <c r="SGG580" s="318"/>
      <c r="SGH580" s="318"/>
      <c r="SGI580" s="318"/>
      <c r="SGJ580" s="318"/>
      <c r="SGK580" s="318"/>
      <c r="SGL580" s="318"/>
      <c r="SGM580" s="318"/>
      <c r="SGN580" s="318"/>
      <c r="SGO580" s="318"/>
      <c r="SGP580" s="318"/>
      <c r="SGQ580" s="318"/>
      <c r="SGR580" s="318"/>
      <c r="SGS580" s="318"/>
      <c r="SGT580" s="318"/>
      <c r="SGU580" s="318"/>
      <c r="SGV580" s="318"/>
      <c r="SGW580" s="318"/>
      <c r="SGX580" s="318"/>
      <c r="SGY580" s="318"/>
      <c r="SGZ580" s="318"/>
      <c r="SHA580" s="318"/>
      <c r="SHB580" s="318"/>
      <c r="SHC580" s="318"/>
      <c r="SHD580" s="318"/>
      <c r="SHE580" s="318"/>
      <c r="SHF580" s="318"/>
      <c r="SHG580" s="318"/>
      <c r="SHH580" s="318"/>
      <c r="SHI580" s="318"/>
      <c r="SHJ580" s="318"/>
      <c r="SHK580" s="318"/>
      <c r="SHL580" s="318"/>
      <c r="SHM580" s="318"/>
      <c r="SHN580" s="318"/>
      <c r="SHO580" s="318"/>
      <c r="SHP580" s="318"/>
      <c r="SHQ580" s="318"/>
      <c r="SHR580" s="318"/>
      <c r="SHS580" s="318"/>
      <c r="SHT580" s="318"/>
      <c r="SHU580" s="318"/>
      <c r="SHV580" s="318"/>
      <c r="SHW580" s="318"/>
      <c r="SHX580" s="318"/>
      <c r="SHY580" s="318"/>
      <c r="SHZ580" s="318"/>
      <c r="SIA580" s="318"/>
      <c r="SIB580" s="318"/>
      <c r="SIC580" s="318"/>
      <c r="SID580" s="318"/>
      <c r="SIE580" s="318"/>
      <c r="SIF580" s="318"/>
      <c r="SIG580" s="318"/>
      <c r="SIH580" s="318"/>
      <c r="SII580" s="318"/>
      <c r="SIJ580" s="318"/>
      <c r="SIK580" s="318"/>
      <c r="SIL580" s="318"/>
      <c r="SIM580" s="318"/>
      <c r="SIN580" s="318"/>
      <c r="SIO580" s="318"/>
      <c r="SIP580" s="318"/>
      <c r="SIQ580" s="318"/>
      <c r="SIR580" s="318"/>
      <c r="SIS580" s="318"/>
      <c r="SIT580" s="318"/>
      <c r="SIU580" s="318"/>
      <c r="SIV580" s="318"/>
      <c r="SIW580" s="318"/>
      <c r="SIX580" s="318"/>
      <c r="SIY580" s="318"/>
      <c r="SIZ580" s="318"/>
      <c r="SJA580" s="318"/>
      <c r="SJB580" s="318"/>
      <c r="SJC580" s="318"/>
      <c r="SJD580" s="318"/>
      <c r="SJE580" s="318"/>
      <c r="SJF580" s="318"/>
      <c r="SJG580" s="318"/>
      <c r="SJH580" s="318"/>
      <c r="SJI580" s="318"/>
      <c r="SJJ580" s="318"/>
      <c r="SJK580" s="318"/>
      <c r="SJL580" s="318"/>
      <c r="SJM580" s="318"/>
      <c r="SJN580" s="318"/>
      <c r="SJO580" s="318"/>
      <c r="SJP580" s="318"/>
      <c r="SJQ580" s="318"/>
      <c r="SJR580" s="318"/>
      <c r="SJS580" s="318"/>
      <c r="SJT580" s="318"/>
      <c r="SJU580" s="318"/>
      <c r="SJV580" s="318"/>
      <c r="SJW580" s="318"/>
      <c r="SJX580" s="318"/>
      <c r="SJY580" s="318"/>
      <c r="SJZ580" s="318"/>
      <c r="SKA580" s="318"/>
      <c r="SKB580" s="318"/>
      <c r="SKC580" s="318"/>
      <c r="SKD580" s="318"/>
      <c r="SKE580" s="318"/>
      <c r="SKF580" s="318"/>
      <c r="SKG580" s="318"/>
      <c r="SKH580" s="318"/>
      <c r="SKI580" s="318"/>
      <c r="SKJ580" s="318"/>
      <c r="SKK580" s="318"/>
      <c r="SKL580" s="318"/>
      <c r="SKM580" s="318"/>
      <c r="SKN580" s="318"/>
      <c r="SKO580" s="318"/>
      <c r="SKP580" s="318"/>
      <c r="SKQ580" s="318"/>
      <c r="SKR580" s="318"/>
      <c r="SKS580" s="318"/>
      <c r="SKT580" s="318"/>
      <c r="SKU580" s="318"/>
      <c r="SKV580" s="318"/>
      <c r="SKW580" s="318"/>
      <c r="SKX580" s="318"/>
      <c r="SKY580" s="318"/>
      <c r="SKZ580" s="318"/>
      <c r="SLA580" s="318"/>
      <c r="SLB580" s="318"/>
      <c r="SLC580" s="318"/>
      <c r="SLD580" s="318"/>
      <c r="SLE580" s="318"/>
      <c r="SLF580" s="318"/>
      <c r="SLG580" s="318"/>
      <c r="SLH580" s="318"/>
      <c r="SLI580" s="318"/>
      <c r="SLJ580" s="318"/>
      <c r="SLK580" s="318"/>
      <c r="SLL580" s="318"/>
      <c r="SLM580" s="318"/>
      <c r="SLN580" s="318"/>
      <c r="SLO580" s="318"/>
      <c r="SLP580" s="318"/>
      <c r="SLQ580" s="318"/>
      <c r="SLR580" s="318"/>
      <c r="SLS580" s="318"/>
      <c r="SLT580" s="318"/>
      <c r="SLU580" s="318"/>
      <c r="SLV580" s="318"/>
      <c r="SLW580" s="318"/>
      <c r="SLX580" s="318"/>
      <c r="SLY580" s="318"/>
      <c r="SLZ580" s="318"/>
      <c r="SMA580" s="318"/>
      <c r="SMB580" s="318"/>
      <c r="SMC580" s="318"/>
      <c r="SMD580" s="318"/>
      <c r="SME580" s="318"/>
      <c r="SMF580" s="318"/>
      <c r="SMG580" s="318"/>
      <c r="SMH580" s="318"/>
      <c r="SMI580" s="318"/>
      <c r="SMJ580" s="318"/>
      <c r="SMK580" s="318"/>
      <c r="SML580" s="318"/>
      <c r="SMM580" s="318"/>
      <c r="SMN580" s="318"/>
      <c r="SMO580" s="318"/>
      <c r="SMP580" s="318"/>
      <c r="SMQ580" s="318"/>
      <c r="SMR580" s="318"/>
      <c r="SMS580" s="318"/>
      <c r="SMT580" s="318"/>
      <c r="SMU580" s="318"/>
      <c r="SMV580" s="318"/>
      <c r="SMW580" s="318"/>
      <c r="SMX580" s="318"/>
      <c r="SMY580" s="318"/>
      <c r="SMZ580" s="318"/>
      <c r="SNA580" s="318"/>
      <c r="SNB580" s="318"/>
      <c r="SNC580" s="318"/>
      <c r="SND580" s="318"/>
      <c r="SNE580" s="318"/>
      <c r="SNF580" s="318"/>
      <c r="SNG580" s="318"/>
      <c r="SNH580" s="318"/>
      <c r="SNI580" s="318"/>
      <c r="SNJ580" s="318"/>
      <c r="SNK580" s="318"/>
      <c r="SNL580" s="318"/>
      <c r="SNM580" s="318"/>
      <c r="SNN580" s="318"/>
      <c r="SNO580" s="318"/>
      <c r="SNP580" s="318"/>
      <c r="SNQ580" s="318"/>
      <c r="SNR580" s="318"/>
      <c r="SNS580" s="318"/>
      <c r="SNT580" s="318"/>
      <c r="SNU580" s="318"/>
      <c r="SNV580" s="318"/>
      <c r="SNW580" s="318"/>
      <c r="SNX580" s="318"/>
      <c r="SNY580" s="318"/>
      <c r="SNZ580" s="318"/>
      <c r="SOA580" s="318"/>
      <c r="SOB580" s="318"/>
      <c r="SOC580" s="318"/>
      <c r="SOD580" s="318"/>
      <c r="SOE580" s="318"/>
      <c r="SOF580" s="318"/>
      <c r="SOG580" s="318"/>
      <c r="SOH580" s="318"/>
      <c r="SOI580" s="318"/>
      <c r="SOJ580" s="318"/>
      <c r="SOK580" s="318"/>
      <c r="SOL580" s="318"/>
      <c r="SOM580" s="318"/>
      <c r="SON580" s="318"/>
      <c r="SOO580" s="318"/>
      <c r="SOP580" s="318"/>
      <c r="SOQ580" s="318"/>
      <c r="SOR580" s="318"/>
      <c r="SOS580" s="318"/>
      <c r="SOT580" s="318"/>
      <c r="SOU580" s="318"/>
      <c r="SOV580" s="318"/>
      <c r="SOW580" s="318"/>
      <c r="SOX580" s="318"/>
      <c r="SOY580" s="318"/>
      <c r="SOZ580" s="318"/>
      <c r="SPA580" s="318"/>
      <c r="SPB580" s="318"/>
      <c r="SPC580" s="318"/>
      <c r="SPD580" s="318"/>
      <c r="SPE580" s="318"/>
      <c r="SPF580" s="318"/>
      <c r="SPG580" s="318"/>
      <c r="SPH580" s="318"/>
      <c r="SPI580" s="318"/>
      <c r="SPJ580" s="318"/>
      <c r="SPK580" s="318"/>
      <c r="SPL580" s="318"/>
      <c r="SPM580" s="318"/>
      <c r="SPN580" s="318"/>
      <c r="SPO580" s="318"/>
      <c r="SPP580" s="318"/>
      <c r="SPQ580" s="318"/>
      <c r="SPR580" s="318"/>
      <c r="SPS580" s="318"/>
      <c r="SPT580" s="318"/>
      <c r="SPU580" s="318"/>
      <c r="SPV580" s="318"/>
      <c r="SPW580" s="318"/>
      <c r="SPX580" s="318"/>
      <c r="SPY580" s="318"/>
      <c r="SPZ580" s="318"/>
      <c r="SQA580" s="318"/>
      <c r="SQB580" s="318"/>
      <c r="SQC580" s="318"/>
      <c r="SQD580" s="318"/>
      <c r="SQE580" s="318"/>
      <c r="SQF580" s="318"/>
      <c r="SQG580" s="318"/>
      <c r="SQH580" s="318"/>
      <c r="SQI580" s="318"/>
      <c r="SQJ580" s="318"/>
      <c r="SQK580" s="318"/>
      <c r="SQL580" s="318"/>
      <c r="SQM580" s="318"/>
      <c r="SQN580" s="318"/>
      <c r="SQO580" s="318"/>
      <c r="SQP580" s="318"/>
      <c r="SQQ580" s="318"/>
      <c r="SQR580" s="318"/>
      <c r="SQS580" s="318"/>
      <c r="SQT580" s="318"/>
      <c r="SQU580" s="318"/>
      <c r="SQV580" s="318"/>
      <c r="SQW580" s="318"/>
      <c r="SQX580" s="318"/>
      <c r="SQY580" s="318"/>
      <c r="SQZ580" s="318"/>
      <c r="SRA580" s="318"/>
      <c r="SRB580" s="318"/>
      <c r="SRC580" s="318"/>
      <c r="SRD580" s="318"/>
      <c r="SRE580" s="318"/>
      <c r="SRF580" s="318"/>
      <c r="SRG580" s="318"/>
      <c r="SRH580" s="318"/>
      <c r="SRI580" s="318"/>
      <c r="SRJ580" s="318"/>
      <c r="SRK580" s="318"/>
      <c r="SRL580" s="318"/>
      <c r="SRM580" s="318"/>
      <c r="SRN580" s="318"/>
      <c r="SRO580" s="318"/>
      <c r="SRP580" s="318"/>
      <c r="SRQ580" s="318"/>
      <c r="SRR580" s="318"/>
      <c r="SRS580" s="318"/>
      <c r="SRT580" s="318"/>
      <c r="SRU580" s="318"/>
      <c r="SRV580" s="318"/>
      <c r="SRW580" s="318"/>
      <c r="SRX580" s="318"/>
      <c r="SRY580" s="318"/>
      <c r="SRZ580" s="318"/>
      <c r="SSA580" s="318"/>
      <c r="SSB580" s="318"/>
      <c r="SSC580" s="318"/>
      <c r="SSD580" s="318"/>
      <c r="SSE580" s="318"/>
      <c r="SSF580" s="318"/>
      <c r="SSG580" s="318"/>
      <c r="SSH580" s="318"/>
      <c r="SSI580" s="318"/>
      <c r="SSJ580" s="318"/>
      <c r="SSK580" s="318"/>
      <c r="SSL580" s="318"/>
      <c r="SSM580" s="318"/>
      <c r="SSN580" s="318"/>
      <c r="SSO580" s="318"/>
      <c r="SSP580" s="318"/>
      <c r="SSQ580" s="318"/>
      <c r="SSR580" s="318"/>
      <c r="SSS580" s="318"/>
      <c r="SST580" s="318"/>
      <c r="SSU580" s="318"/>
      <c r="SSV580" s="318"/>
      <c r="SSW580" s="318"/>
      <c r="SSX580" s="318"/>
      <c r="SSY580" s="318"/>
      <c r="SSZ580" s="318"/>
      <c r="STA580" s="318"/>
      <c r="STB580" s="318"/>
      <c r="STC580" s="318"/>
      <c r="STD580" s="318"/>
      <c r="STE580" s="318"/>
      <c r="STF580" s="318"/>
      <c r="STG580" s="318"/>
      <c r="STH580" s="318"/>
      <c r="STI580" s="318"/>
      <c r="STJ580" s="318"/>
      <c r="STK580" s="318"/>
      <c r="STL580" s="318"/>
      <c r="STM580" s="318"/>
      <c r="STN580" s="318"/>
      <c r="STO580" s="318"/>
      <c r="STP580" s="318"/>
      <c r="STQ580" s="318"/>
      <c r="STR580" s="318"/>
      <c r="STS580" s="318"/>
      <c r="STT580" s="318"/>
      <c r="STU580" s="318"/>
      <c r="STV580" s="318"/>
      <c r="STW580" s="318"/>
      <c r="STX580" s="318"/>
      <c r="STY580" s="318"/>
      <c r="STZ580" s="318"/>
      <c r="SUA580" s="318"/>
      <c r="SUB580" s="318"/>
      <c r="SUC580" s="318"/>
      <c r="SUD580" s="318"/>
      <c r="SUE580" s="318"/>
      <c r="SUF580" s="318"/>
      <c r="SUG580" s="318"/>
      <c r="SUH580" s="318"/>
      <c r="SUI580" s="318"/>
      <c r="SUJ580" s="318"/>
      <c r="SUK580" s="318"/>
      <c r="SUL580" s="318"/>
      <c r="SUM580" s="318"/>
      <c r="SUN580" s="318"/>
      <c r="SUO580" s="318"/>
      <c r="SUP580" s="318"/>
      <c r="SUQ580" s="318"/>
      <c r="SUR580" s="318"/>
      <c r="SUS580" s="318"/>
      <c r="SUT580" s="318"/>
      <c r="SUU580" s="318"/>
      <c r="SUV580" s="318"/>
      <c r="SUW580" s="318"/>
      <c r="SUX580" s="318"/>
      <c r="SUY580" s="318"/>
      <c r="SUZ580" s="318"/>
      <c r="SVA580" s="318"/>
      <c r="SVB580" s="318"/>
      <c r="SVC580" s="318"/>
      <c r="SVD580" s="318"/>
      <c r="SVE580" s="318"/>
      <c r="SVF580" s="318"/>
      <c r="SVG580" s="318"/>
      <c r="SVH580" s="318"/>
      <c r="SVI580" s="318"/>
      <c r="SVJ580" s="318"/>
      <c r="SVK580" s="318"/>
      <c r="SVL580" s="318"/>
      <c r="SVM580" s="318"/>
      <c r="SVN580" s="318"/>
      <c r="SVO580" s="318"/>
      <c r="SVP580" s="318"/>
      <c r="SVQ580" s="318"/>
      <c r="SVR580" s="318"/>
      <c r="SVS580" s="318"/>
      <c r="SVT580" s="318"/>
      <c r="SVU580" s="318"/>
      <c r="SVV580" s="318"/>
      <c r="SVW580" s="318"/>
      <c r="SVX580" s="318"/>
      <c r="SVY580" s="318"/>
      <c r="SVZ580" s="318"/>
      <c r="SWA580" s="318"/>
      <c r="SWB580" s="318"/>
      <c r="SWC580" s="318"/>
      <c r="SWD580" s="318"/>
      <c r="SWE580" s="318"/>
      <c r="SWF580" s="318"/>
      <c r="SWG580" s="318"/>
      <c r="SWH580" s="318"/>
      <c r="SWI580" s="318"/>
      <c r="SWJ580" s="318"/>
      <c r="SWK580" s="318"/>
      <c r="SWL580" s="318"/>
      <c r="SWM580" s="318"/>
      <c r="SWN580" s="318"/>
      <c r="SWO580" s="318"/>
      <c r="SWP580" s="318"/>
      <c r="SWQ580" s="318"/>
      <c r="SWR580" s="318"/>
      <c r="SWS580" s="318"/>
      <c r="SWT580" s="318"/>
      <c r="SWU580" s="318"/>
      <c r="SWV580" s="318"/>
      <c r="SWW580" s="318"/>
      <c r="SWX580" s="318"/>
      <c r="SWY580" s="318"/>
      <c r="SWZ580" s="318"/>
      <c r="SXA580" s="318"/>
      <c r="SXB580" s="318"/>
      <c r="SXC580" s="318"/>
      <c r="SXD580" s="318"/>
      <c r="SXE580" s="318"/>
      <c r="SXF580" s="318"/>
      <c r="SXG580" s="318"/>
      <c r="SXH580" s="318"/>
      <c r="SXI580" s="318"/>
      <c r="SXJ580" s="318"/>
      <c r="SXK580" s="318"/>
      <c r="SXL580" s="318"/>
      <c r="SXM580" s="318"/>
      <c r="SXN580" s="318"/>
      <c r="SXO580" s="318"/>
      <c r="SXP580" s="318"/>
      <c r="SXQ580" s="318"/>
      <c r="SXR580" s="318"/>
      <c r="SXS580" s="318"/>
      <c r="SXT580" s="318"/>
      <c r="SXU580" s="318"/>
      <c r="SXV580" s="318"/>
      <c r="SXW580" s="318"/>
      <c r="SXX580" s="318"/>
      <c r="SXY580" s="318"/>
      <c r="SXZ580" s="318"/>
      <c r="SYA580" s="318"/>
      <c r="SYB580" s="318"/>
      <c r="SYC580" s="318"/>
      <c r="SYD580" s="318"/>
      <c r="SYE580" s="318"/>
      <c r="SYF580" s="318"/>
      <c r="SYG580" s="318"/>
      <c r="SYH580" s="318"/>
      <c r="SYI580" s="318"/>
      <c r="SYJ580" s="318"/>
      <c r="SYK580" s="318"/>
      <c r="SYL580" s="318"/>
      <c r="SYM580" s="318"/>
      <c r="SYN580" s="318"/>
      <c r="SYO580" s="318"/>
      <c r="SYP580" s="318"/>
      <c r="SYQ580" s="318"/>
      <c r="SYR580" s="318"/>
      <c r="SYS580" s="318"/>
      <c r="SYT580" s="318"/>
      <c r="SYU580" s="318"/>
      <c r="SYV580" s="318"/>
      <c r="SYW580" s="318"/>
      <c r="SYX580" s="318"/>
      <c r="SYY580" s="318"/>
      <c r="SYZ580" s="318"/>
      <c r="SZA580" s="318"/>
      <c r="SZB580" s="318"/>
      <c r="SZC580" s="318"/>
      <c r="SZD580" s="318"/>
      <c r="SZE580" s="318"/>
      <c r="SZF580" s="318"/>
      <c r="SZG580" s="318"/>
      <c r="SZH580" s="318"/>
      <c r="SZI580" s="318"/>
      <c r="SZJ580" s="318"/>
      <c r="SZK580" s="318"/>
      <c r="SZL580" s="318"/>
      <c r="SZM580" s="318"/>
      <c r="SZN580" s="318"/>
      <c r="SZO580" s="318"/>
      <c r="SZP580" s="318"/>
      <c r="SZQ580" s="318"/>
      <c r="SZR580" s="318"/>
      <c r="SZS580" s="318"/>
      <c r="SZT580" s="318"/>
      <c r="SZU580" s="318"/>
      <c r="SZV580" s="318"/>
      <c r="SZW580" s="318"/>
      <c r="SZX580" s="318"/>
      <c r="SZY580" s="318"/>
      <c r="SZZ580" s="318"/>
      <c r="TAA580" s="318"/>
      <c r="TAB580" s="318"/>
      <c r="TAC580" s="318"/>
      <c r="TAD580" s="318"/>
      <c r="TAE580" s="318"/>
      <c r="TAF580" s="318"/>
      <c r="TAG580" s="318"/>
      <c r="TAH580" s="318"/>
      <c r="TAI580" s="318"/>
      <c r="TAJ580" s="318"/>
      <c r="TAK580" s="318"/>
      <c r="TAL580" s="318"/>
      <c r="TAM580" s="318"/>
      <c r="TAN580" s="318"/>
      <c r="TAO580" s="318"/>
      <c r="TAP580" s="318"/>
      <c r="TAQ580" s="318"/>
      <c r="TAR580" s="318"/>
      <c r="TAS580" s="318"/>
      <c r="TAT580" s="318"/>
      <c r="TAU580" s="318"/>
      <c r="TAV580" s="318"/>
      <c r="TAW580" s="318"/>
      <c r="TAX580" s="318"/>
      <c r="TAY580" s="318"/>
      <c r="TAZ580" s="318"/>
      <c r="TBA580" s="318"/>
      <c r="TBB580" s="318"/>
      <c r="TBC580" s="318"/>
      <c r="TBD580" s="318"/>
      <c r="TBE580" s="318"/>
      <c r="TBF580" s="318"/>
      <c r="TBG580" s="318"/>
      <c r="TBH580" s="318"/>
      <c r="TBI580" s="318"/>
      <c r="TBJ580" s="318"/>
      <c r="TBK580" s="318"/>
      <c r="TBL580" s="318"/>
      <c r="TBM580" s="318"/>
      <c r="TBN580" s="318"/>
      <c r="TBO580" s="318"/>
      <c r="TBP580" s="318"/>
      <c r="TBQ580" s="318"/>
      <c r="TBR580" s="318"/>
      <c r="TBS580" s="318"/>
      <c r="TBT580" s="318"/>
      <c r="TBU580" s="318"/>
      <c r="TBV580" s="318"/>
      <c r="TBW580" s="318"/>
      <c r="TBX580" s="318"/>
      <c r="TBY580" s="318"/>
      <c r="TBZ580" s="318"/>
      <c r="TCA580" s="318"/>
      <c r="TCB580" s="318"/>
      <c r="TCC580" s="318"/>
      <c r="TCD580" s="318"/>
      <c r="TCE580" s="318"/>
      <c r="TCF580" s="318"/>
      <c r="TCG580" s="318"/>
      <c r="TCH580" s="318"/>
      <c r="TCI580" s="318"/>
      <c r="TCJ580" s="318"/>
      <c r="TCK580" s="318"/>
      <c r="TCL580" s="318"/>
      <c r="TCM580" s="318"/>
      <c r="TCN580" s="318"/>
      <c r="TCO580" s="318"/>
      <c r="TCP580" s="318"/>
      <c r="TCQ580" s="318"/>
      <c r="TCR580" s="318"/>
      <c r="TCS580" s="318"/>
      <c r="TCT580" s="318"/>
      <c r="TCU580" s="318"/>
      <c r="TCV580" s="318"/>
      <c r="TCW580" s="318"/>
      <c r="TCX580" s="318"/>
      <c r="TCY580" s="318"/>
      <c r="TCZ580" s="318"/>
      <c r="TDA580" s="318"/>
      <c r="TDB580" s="318"/>
      <c r="TDC580" s="318"/>
      <c r="TDD580" s="318"/>
      <c r="TDE580" s="318"/>
      <c r="TDF580" s="318"/>
      <c r="TDG580" s="318"/>
      <c r="TDH580" s="318"/>
      <c r="TDI580" s="318"/>
      <c r="TDJ580" s="318"/>
      <c r="TDK580" s="318"/>
      <c r="TDL580" s="318"/>
      <c r="TDM580" s="318"/>
      <c r="TDN580" s="318"/>
      <c r="TDO580" s="318"/>
      <c r="TDP580" s="318"/>
      <c r="TDQ580" s="318"/>
      <c r="TDR580" s="318"/>
      <c r="TDS580" s="318"/>
      <c r="TDT580" s="318"/>
      <c r="TDU580" s="318"/>
      <c r="TDV580" s="318"/>
      <c r="TDW580" s="318"/>
      <c r="TDX580" s="318"/>
      <c r="TDY580" s="318"/>
      <c r="TDZ580" s="318"/>
      <c r="TEA580" s="318"/>
      <c r="TEB580" s="318"/>
      <c r="TEC580" s="318"/>
      <c r="TED580" s="318"/>
      <c r="TEE580" s="318"/>
      <c r="TEF580" s="318"/>
      <c r="TEG580" s="318"/>
      <c r="TEH580" s="318"/>
      <c r="TEI580" s="318"/>
      <c r="TEJ580" s="318"/>
      <c r="TEK580" s="318"/>
      <c r="TEL580" s="318"/>
      <c r="TEM580" s="318"/>
      <c r="TEN580" s="318"/>
      <c r="TEO580" s="318"/>
      <c r="TEP580" s="318"/>
      <c r="TEQ580" s="318"/>
      <c r="TER580" s="318"/>
      <c r="TES580" s="318"/>
      <c r="TET580" s="318"/>
      <c r="TEU580" s="318"/>
      <c r="TEV580" s="318"/>
      <c r="TEW580" s="318"/>
      <c r="TEX580" s="318"/>
      <c r="TEY580" s="318"/>
      <c r="TEZ580" s="318"/>
      <c r="TFA580" s="318"/>
      <c r="TFB580" s="318"/>
      <c r="TFC580" s="318"/>
      <c r="TFD580" s="318"/>
      <c r="TFE580" s="318"/>
      <c r="TFF580" s="318"/>
      <c r="TFG580" s="318"/>
      <c r="TFH580" s="318"/>
      <c r="TFI580" s="318"/>
      <c r="TFJ580" s="318"/>
      <c r="TFK580" s="318"/>
      <c r="TFL580" s="318"/>
      <c r="TFM580" s="318"/>
      <c r="TFN580" s="318"/>
      <c r="TFO580" s="318"/>
      <c r="TFP580" s="318"/>
      <c r="TFQ580" s="318"/>
      <c r="TFR580" s="318"/>
      <c r="TFS580" s="318"/>
      <c r="TFT580" s="318"/>
      <c r="TFU580" s="318"/>
      <c r="TFV580" s="318"/>
      <c r="TFW580" s="318"/>
      <c r="TFX580" s="318"/>
      <c r="TFY580" s="318"/>
      <c r="TFZ580" s="318"/>
      <c r="TGA580" s="318"/>
      <c r="TGB580" s="318"/>
      <c r="TGC580" s="318"/>
      <c r="TGD580" s="318"/>
      <c r="TGE580" s="318"/>
      <c r="TGF580" s="318"/>
      <c r="TGG580" s="318"/>
      <c r="TGH580" s="318"/>
      <c r="TGI580" s="318"/>
      <c r="TGJ580" s="318"/>
      <c r="TGK580" s="318"/>
      <c r="TGL580" s="318"/>
      <c r="TGM580" s="318"/>
      <c r="TGN580" s="318"/>
      <c r="TGO580" s="318"/>
      <c r="TGP580" s="318"/>
      <c r="TGQ580" s="318"/>
      <c r="TGR580" s="318"/>
      <c r="TGS580" s="318"/>
      <c r="TGT580" s="318"/>
      <c r="TGU580" s="318"/>
      <c r="TGV580" s="318"/>
      <c r="TGW580" s="318"/>
      <c r="TGX580" s="318"/>
      <c r="TGY580" s="318"/>
      <c r="TGZ580" s="318"/>
      <c r="THA580" s="318"/>
      <c r="THB580" s="318"/>
      <c r="THC580" s="318"/>
      <c r="THD580" s="318"/>
      <c r="THE580" s="318"/>
      <c r="THF580" s="318"/>
      <c r="THG580" s="318"/>
      <c r="THH580" s="318"/>
      <c r="THI580" s="318"/>
      <c r="THJ580" s="318"/>
      <c r="THK580" s="318"/>
      <c r="THL580" s="318"/>
      <c r="THM580" s="318"/>
      <c r="THN580" s="318"/>
      <c r="THO580" s="318"/>
      <c r="THP580" s="318"/>
      <c r="THQ580" s="318"/>
      <c r="THR580" s="318"/>
      <c r="THS580" s="318"/>
      <c r="THT580" s="318"/>
      <c r="THU580" s="318"/>
      <c r="THV580" s="318"/>
      <c r="THW580" s="318"/>
      <c r="THX580" s="318"/>
      <c r="THY580" s="318"/>
      <c r="THZ580" s="318"/>
      <c r="TIA580" s="318"/>
      <c r="TIB580" s="318"/>
      <c r="TIC580" s="318"/>
      <c r="TID580" s="318"/>
      <c r="TIE580" s="318"/>
      <c r="TIF580" s="318"/>
      <c r="TIG580" s="318"/>
      <c r="TIH580" s="318"/>
      <c r="TII580" s="318"/>
      <c r="TIJ580" s="318"/>
      <c r="TIK580" s="318"/>
      <c r="TIL580" s="318"/>
      <c r="TIM580" s="318"/>
      <c r="TIN580" s="318"/>
      <c r="TIO580" s="318"/>
      <c r="TIP580" s="318"/>
      <c r="TIQ580" s="318"/>
      <c r="TIR580" s="318"/>
      <c r="TIS580" s="318"/>
      <c r="TIT580" s="318"/>
      <c r="TIU580" s="318"/>
      <c r="TIV580" s="318"/>
      <c r="TIW580" s="318"/>
      <c r="TIX580" s="318"/>
      <c r="TIY580" s="318"/>
      <c r="TIZ580" s="318"/>
      <c r="TJA580" s="318"/>
      <c r="TJB580" s="318"/>
      <c r="TJC580" s="318"/>
      <c r="TJD580" s="318"/>
      <c r="TJE580" s="318"/>
      <c r="TJF580" s="318"/>
      <c r="TJG580" s="318"/>
      <c r="TJH580" s="318"/>
      <c r="TJI580" s="318"/>
      <c r="TJJ580" s="318"/>
      <c r="TJK580" s="318"/>
      <c r="TJL580" s="318"/>
      <c r="TJM580" s="318"/>
      <c r="TJN580" s="318"/>
      <c r="TJO580" s="318"/>
      <c r="TJP580" s="318"/>
      <c r="TJQ580" s="318"/>
      <c r="TJR580" s="318"/>
      <c r="TJS580" s="318"/>
      <c r="TJT580" s="318"/>
      <c r="TJU580" s="318"/>
      <c r="TJV580" s="318"/>
      <c r="TJW580" s="318"/>
      <c r="TJX580" s="318"/>
      <c r="TJY580" s="318"/>
      <c r="TJZ580" s="318"/>
      <c r="TKA580" s="318"/>
      <c r="TKB580" s="318"/>
      <c r="TKC580" s="318"/>
      <c r="TKD580" s="318"/>
      <c r="TKE580" s="318"/>
      <c r="TKF580" s="318"/>
      <c r="TKG580" s="318"/>
      <c r="TKH580" s="318"/>
      <c r="TKI580" s="318"/>
      <c r="TKJ580" s="318"/>
      <c r="TKK580" s="318"/>
      <c r="TKL580" s="318"/>
      <c r="TKM580" s="318"/>
      <c r="TKN580" s="318"/>
      <c r="TKO580" s="318"/>
      <c r="TKP580" s="318"/>
      <c r="TKQ580" s="318"/>
      <c r="TKR580" s="318"/>
      <c r="TKS580" s="318"/>
      <c r="TKT580" s="318"/>
      <c r="TKU580" s="318"/>
      <c r="TKV580" s="318"/>
      <c r="TKW580" s="318"/>
      <c r="TKX580" s="318"/>
      <c r="TKY580" s="318"/>
      <c r="TKZ580" s="318"/>
      <c r="TLA580" s="318"/>
      <c r="TLB580" s="318"/>
      <c r="TLC580" s="318"/>
      <c r="TLD580" s="318"/>
      <c r="TLE580" s="318"/>
      <c r="TLF580" s="318"/>
      <c r="TLG580" s="318"/>
      <c r="TLH580" s="318"/>
      <c r="TLI580" s="318"/>
      <c r="TLJ580" s="318"/>
      <c r="TLK580" s="318"/>
      <c r="TLL580" s="318"/>
      <c r="TLM580" s="318"/>
      <c r="TLN580" s="318"/>
      <c r="TLO580" s="318"/>
      <c r="TLP580" s="318"/>
      <c r="TLQ580" s="318"/>
      <c r="TLR580" s="318"/>
      <c r="TLS580" s="318"/>
      <c r="TLT580" s="318"/>
      <c r="TLU580" s="318"/>
      <c r="TLV580" s="318"/>
      <c r="TLW580" s="318"/>
      <c r="TLX580" s="318"/>
      <c r="TLY580" s="318"/>
      <c r="TLZ580" s="318"/>
      <c r="TMA580" s="318"/>
      <c r="TMB580" s="318"/>
      <c r="TMC580" s="318"/>
      <c r="TMD580" s="318"/>
      <c r="TME580" s="318"/>
      <c r="TMF580" s="318"/>
      <c r="TMG580" s="318"/>
      <c r="TMH580" s="318"/>
      <c r="TMI580" s="318"/>
      <c r="TMJ580" s="318"/>
      <c r="TMK580" s="318"/>
      <c r="TML580" s="318"/>
      <c r="TMM580" s="318"/>
      <c r="TMN580" s="318"/>
      <c r="TMO580" s="318"/>
      <c r="TMP580" s="318"/>
      <c r="TMQ580" s="318"/>
      <c r="TMR580" s="318"/>
      <c r="TMS580" s="318"/>
      <c r="TMT580" s="318"/>
      <c r="TMU580" s="318"/>
      <c r="TMV580" s="318"/>
      <c r="TMW580" s="318"/>
      <c r="TMX580" s="318"/>
      <c r="TMY580" s="318"/>
      <c r="TMZ580" s="318"/>
      <c r="TNA580" s="318"/>
      <c r="TNB580" s="318"/>
      <c r="TNC580" s="318"/>
      <c r="TND580" s="318"/>
      <c r="TNE580" s="318"/>
      <c r="TNF580" s="318"/>
      <c r="TNG580" s="318"/>
      <c r="TNH580" s="318"/>
      <c r="TNI580" s="318"/>
      <c r="TNJ580" s="318"/>
      <c r="TNK580" s="318"/>
      <c r="TNL580" s="318"/>
      <c r="TNM580" s="318"/>
      <c r="TNN580" s="318"/>
      <c r="TNO580" s="318"/>
      <c r="TNP580" s="318"/>
      <c r="TNQ580" s="318"/>
      <c r="TNR580" s="318"/>
      <c r="TNS580" s="318"/>
      <c r="TNT580" s="318"/>
      <c r="TNU580" s="318"/>
      <c r="TNV580" s="318"/>
      <c r="TNW580" s="318"/>
      <c r="TNX580" s="318"/>
      <c r="TNY580" s="318"/>
      <c r="TNZ580" s="318"/>
      <c r="TOA580" s="318"/>
      <c r="TOB580" s="318"/>
      <c r="TOC580" s="318"/>
      <c r="TOD580" s="318"/>
      <c r="TOE580" s="318"/>
      <c r="TOF580" s="318"/>
      <c r="TOG580" s="318"/>
      <c r="TOH580" s="318"/>
      <c r="TOI580" s="318"/>
      <c r="TOJ580" s="318"/>
      <c r="TOK580" s="318"/>
      <c r="TOL580" s="318"/>
      <c r="TOM580" s="318"/>
      <c r="TON580" s="318"/>
      <c r="TOO580" s="318"/>
      <c r="TOP580" s="318"/>
      <c r="TOQ580" s="318"/>
      <c r="TOR580" s="318"/>
      <c r="TOS580" s="318"/>
      <c r="TOT580" s="318"/>
      <c r="TOU580" s="318"/>
      <c r="TOV580" s="318"/>
      <c r="TOW580" s="318"/>
      <c r="TOX580" s="318"/>
      <c r="TOY580" s="318"/>
      <c r="TOZ580" s="318"/>
      <c r="TPA580" s="318"/>
      <c r="TPB580" s="318"/>
      <c r="TPC580" s="318"/>
      <c r="TPD580" s="318"/>
      <c r="TPE580" s="318"/>
      <c r="TPF580" s="318"/>
      <c r="TPG580" s="318"/>
      <c r="TPH580" s="318"/>
      <c r="TPI580" s="318"/>
      <c r="TPJ580" s="318"/>
      <c r="TPK580" s="318"/>
      <c r="TPL580" s="318"/>
      <c r="TPM580" s="318"/>
      <c r="TPN580" s="318"/>
      <c r="TPO580" s="318"/>
      <c r="TPP580" s="318"/>
      <c r="TPQ580" s="318"/>
      <c r="TPR580" s="318"/>
      <c r="TPS580" s="318"/>
      <c r="TPT580" s="318"/>
      <c r="TPU580" s="318"/>
      <c r="TPV580" s="318"/>
      <c r="TPW580" s="318"/>
      <c r="TPX580" s="318"/>
      <c r="TPY580" s="318"/>
      <c r="TPZ580" s="318"/>
      <c r="TQA580" s="318"/>
      <c r="TQB580" s="318"/>
      <c r="TQC580" s="318"/>
      <c r="TQD580" s="318"/>
      <c r="TQE580" s="318"/>
      <c r="TQF580" s="318"/>
      <c r="TQG580" s="318"/>
      <c r="TQH580" s="318"/>
      <c r="TQI580" s="318"/>
      <c r="TQJ580" s="318"/>
      <c r="TQK580" s="318"/>
      <c r="TQL580" s="318"/>
      <c r="TQM580" s="318"/>
      <c r="TQN580" s="318"/>
      <c r="TQO580" s="318"/>
      <c r="TQP580" s="318"/>
      <c r="TQQ580" s="318"/>
      <c r="TQR580" s="318"/>
      <c r="TQS580" s="318"/>
      <c r="TQT580" s="318"/>
      <c r="TQU580" s="318"/>
      <c r="TQV580" s="318"/>
      <c r="TQW580" s="318"/>
      <c r="TQX580" s="318"/>
      <c r="TQY580" s="318"/>
      <c r="TQZ580" s="318"/>
      <c r="TRA580" s="318"/>
      <c r="TRB580" s="318"/>
      <c r="TRC580" s="318"/>
      <c r="TRD580" s="318"/>
      <c r="TRE580" s="318"/>
      <c r="TRF580" s="318"/>
      <c r="TRG580" s="318"/>
      <c r="TRH580" s="318"/>
      <c r="TRI580" s="318"/>
      <c r="TRJ580" s="318"/>
      <c r="TRK580" s="318"/>
      <c r="TRL580" s="318"/>
      <c r="TRM580" s="318"/>
      <c r="TRN580" s="318"/>
      <c r="TRO580" s="318"/>
      <c r="TRP580" s="318"/>
      <c r="TRQ580" s="318"/>
      <c r="TRR580" s="318"/>
      <c r="TRS580" s="318"/>
      <c r="TRT580" s="318"/>
      <c r="TRU580" s="318"/>
      <c r="TRV580" s="318"/>
      <c r="TRW580" s="318"/>
      <c r="TRX580" s="318"/>
      <c r="TRY580" s="318"/>
      <c r="TRZ580" s="318"/>
      <c r="TSA580" s="318"/>
      <c r="TSB580" s="318"/>
      <c r="TSC580" s="318"/>
      <c r="TSD580" s="318"/>
      <c r="TSE580" s="318"/>
      <c r="TSF580" s="318"/>
      <c r="TSG580" s="318"/>
      <c r="TSH580" s="318"/>
      <c r="TSI580" s="318"/>
      <c r="TSJ580" s="318"/>
      <c r="TSK580" s="318"/>
      <c r="TSL580" s="318"/>
      <c r="TSM580" s="318"/>
      <c r="TSN580" s="318"/>
      <c r="TSO580" s="318"/>
      <c r="TSP580" s="318"/>
      <c r="TSQ580" s="318"/>
      <c r="TSR580" s="318"/>
      <c r="TSS580" s="318"/>
      <c r="TST580" s="318"/>
      <c r="TSU580" s="318"/>
      <c r="TSV580" s="318"/>
      <c r="TSW580" s="318"/>
      <c r="TSX580" s="318"/>
      <c r="TSY580" s="318"/>
      <c r="TSZ580" s="318"/>
      <c r="TTA580" s="318"/>
      <c r="TTB580" s="318"/>
      <c r="TTC580" s="318"/>
      <c r="TTD580" s="318"/>
      <c r="TTE580" s="318"/>
      <c r="TTF580" s="318"/>
      <c r="TTG580" s="318"/>
      <c r="TTH580" s="318"/>
      <c r="TTI580" s="318"/>
      <c r="TTJ580" s="318"/>
      <c r="TTK580" s="318"/>
      <c r="TTL580" s="318"/>
      <c r="TTM580" s="318"/>
      <c r="TTN580" s="318"/>
      <c r="TTO580" s="318"/>
      <c r="TTP580" s="318"/>
      <c r="TTQ580" s="318"/>
      <c r="TTR580" s="318"/>
      <c r="TTS580" s="318"/>
      <c r="TTT580" s="318"/>
      <c r="TTU580" s="318"/>
      <c r="TTV580" s="318"/>
      <c r="TTW580" s="318"/>
      <c r="TTX580" s="318"/>
      <c r="TTY580" s="318"/>
      <c r="TTZ580" s="318"/>
      <c r="TUA580" s="318"/>
      <c r="TUB580" s="318"/>
      <c r="TUC580" s="318"/>
      <c r="TUD580" s="318"/>
      <c r="TUE580" s="318"/>
      <c r="TUF580" s="318"/>
      <c r="TUG580" s="318"/>
      <c r="TUH580" s="318"/>
      <c r="TUI580" s="318"/>
      <c r="TUJ580" s="318"/>
      <c r="TUK580" s="318"/>
      <c r="TUL580" s="318"/>
      <c r="TUM580" s="318"/>
      <c r="TUN580" s="318"/>
      <c r="TUO580" s="318"/>
      <c r="TUP580" s="318"/>
      <c r="TUQ580" s="318"/>
      <c r="TUR580" s="318"/>
      <c r="TUS580" s="318"/>
      <c r="TUT580" s="318"/>
      <c r="TUU580" s="318"/>
      <c r="TUV580" s="318"/>
      <c r="TUW580" s="318"/>
      <c r="TUX580" s="318"/>
      <c r="TUY580" s="318"/>
      <c r="TUZ580" s="318"/>
      <c r="TVA580" s="318"/>
      <c r="TVB580" s="318"/>
      <c r="TVC580" s="318"/>
      <c r="TVD580" s="318"/>
      <c r="TVE580" s="318"/>
      <c r="TVF580" s="318"/>
      <c r="TVG580" s="318"/>
      <c r="TVH580" s="318"/>
      <c r="TVI580" s="318"/>
      <c r="TVJ580" s="318"/>
      <c r="TVK580" s="318"/>
      <c r="TVL580" s="318"/>
      <c r="TVM580" s="318"/>
      <c r="TVN580" s="318"/>
      <c r="TVO580" s="318"/>
      <c r="TVP580" s="318"/>
      <c r="TVQ580" s="318"/>
      <c r="TVR580" s="318"/>
      <c r="TVS580" s="318"/>
      <c r="TVT580" s="318"/>
      <c r="TVU580" s="318"/>
      <c r="TVV580" s="318"/>
      <c r="TVW580" s="318"/>
      <c r="TVX580" s="318"/>
      <c r="TVY580" s="318"/>
      <c r="TVZ580" s="318"/>
      <c r="TWA580" s="318"/>
      <c r="TWB580" s="318"/>
      <c r="TWC580" s="318"/>
      <c r="TWD580" s="318"/>
      <c r="TWE580" s="318"/>
      <c r="TWF580" s="318"/>
      <c r="TWG580" s="318"/>
      <c r="TWH580" s="318"/>
      <c r="TWI580" s="318"/>
      <c r="TWJ580" s="318"/>
      <c r="TWK580" s="318"/>
      <c r="TWL580" s="318"/>
      <c r="TWM580" s="318"/>
      <c r="TWN580" s="318"/>
      <c r="TWO580" s="318"/>
      <c r="TWP580" s="318"/>
      <c r="TWQ580" s="318"/>
      <c r="TWR580" s="318"/>
      <c r="TWS580" s="318"/>
      <c r="TWT580" s="318"/>
      <c r="TWU580" s="318"/>
      <c r="TWV580" s="318"/>
      <c r="TWW580" s="318"/>
      <c r="TWX580" s="318"/>
      <c r="TWY580" s="318"/>
      <c r="TWZ580" s="318"/>
      <c r="TXA580" s="318"/>
      <c r="TXB580" s="318"/>
      <c r="TXC580" s="318"/>
      <c r="TXD580" s="318"/>
      <c r="TXE580" s="318"/>
      <c r="TXF580" s="318"/>
      <c r="TXG580" s="318"/>
      <c r="TXH580" s="318"/>
      <c r="TXI580" s="318"/>
      <c r="TXJ580" s="318"/>
      <c r="TXK580" s="318"/>
      <c r="TXL580" s="318"/>
      <c r="TXM580" s="318"/>
      <c r="TXN580" s="318"/>
      <c r="TXO580" s="318"/>
      <c r="TXP580" s="318"/>
      <c r="TXQ580" s="318"/>
      <c r="TXR580" s="318"/>
      <c r="TXS580" s="318"/>
      <c r="TXT580" s="318"/>
      <c r="TXU580" s="318"/>
      <c r="TXV580" s="318"/>
      <c r="TXW580" s="318"/>
      <c r="TXX580" s="318"/>
      <c r="TXY580" s="318"/>
      <c r="TXZ580" s="318"/>
      <c r="TYA580" s="318"/>
      <c r="TYB580" s="318"/>
      <c r="TYC580" s="318"/>
      <c r="TYD580" s="318"/>
      <c r="TYE580" s="318"/>
      <c r="TYF580" s="318"/>
      <c r="TYG580" s="318"/>
      <c r="TYH580" s="318"/>
      <c r="TYI580" s="318"/>
      <c r="TYJ580" s="318"/>
      <c r="TYK580" s="318"/>
      <c r="TYL580" s="318"/>
      <c r="TYM580" s="318"/>
      <c r="TYN580" s="318"/>
      <c r="TYO580" s="318"/>
      <c r="TYP580" s="318"/>
      <c r="TYQ580" s="318"/>
      <c r="TYR580" s="318"/>
      <c r="TYS580" s="318"/>
      <c r="TYT580" s="318"/>
      <c r="TYU580" s="318"/>
      <c r="TYV580" s="318"/>
      <c r="TYW580" s="318"/>
      <c r="TYX580" s="318"/>
      <c r="TYY580" s="318"/>
      <c r="TYZ580" s="318"/>
      <c r="TZA580" s="318"/>
      <c r="TZB580" s="318"/>
      <c r="TZC580" s="318"/>
      <c r="TZD580" s="318"/>
      <c r="TZE580" s="318"/>
      <c r="TZF580" s="318"/>
      <c r="TZG580" s="318"/>
      <c r="TZH580" s="318"/>
      <c r="TZI580" s="318"/>
      <c r="TZJ580" s="318"/>
      <c r="TZK580" s="318"/>
      <c r="TZL580" s="318"/>
      <c r="TZM580" s="318"/>
      <c r="TZN580" s="318"/>
      <c r="TZO580" s="318"/>
      <c r="TZP580" s="318"/>
      <c r="TZQ580" s="318"/>
      <c r="TZR580" s="318"/>
      <c r="TZS580" s="318"/>
      <c r="TZT580" s="318"/>
      <c r="TZU580" s="318"/>
      <c r="TZV580" s="318"/>
      <c r="TZW580" s="318"/>
      <c r="TZX580" s="318"/>
      <c r="TZY580" s="318"/>
      <c r="TZZ580" s="318"/>
      <c r="UAA580" s="318"/>
      <c r="UAB580" s="318"/>
      <c r="UAC580" s="318"/>
      <c r="UAD580" s="318"/>
      <c r="UAE580" s="318"/>
      <c r="UAF580" s="318"/>
      <c r="UAG580" s="318"/>
      <c r="UAH580" s="318"/>
      <c r="UAI580" s="318"/>
      <c r="UAJ580" s="318"/>
      <c r="UAK580" s="318"/>
      <c r="UAL580" s="318"/>
      <c r="UAM580" s="318"/>
      <c r="UAN580" s="318"/>
      <c r="UAO580" s="318"/>
      <c r="UAP580" s="318"/>
      <c r="UAQ580" s="318"/>
      <c r="UAR580" s="318"/>
      <c r="UAS580" s="318"/>
      <c r="UAT580" s="318"/>
      <c r="UAU580" s="318"/>
      <c r="UAV580" s="318"/>
      <c r="UAW580" s="318"/>
      <c r="UAX580" s="318"/>
      <c r="UAY580" s="318"/>
      <c r="UAZ580" s="318"/>
      <c r="UBA580" s="318"/>
      <c r="UBB580" s="318"/>
      <c r="UBC580" s="318"/>
      <c r="UBD580" s="318"/>
      <c r="UBE580" s="318"/>
      <c r="UBF580" s="318"/>
      <c r="UBG580" s="318"/>
      <c r="UBH580" s="318"/>
      <c r="UBI580" s="318"/>
      <c r="UBJ580" s="318"/>
      <c r="UBK580" s="318"/>
      <c r="UBL580" s="318"/>
      <c r="UBM580" s="318"/>
      <c r="UBN580" s="318"/>
      <c r="UBO580" s="318"/>
      <c r="UBP580" s="318"/>
      <c r="UBQ580" s="318"/>
      <c r="UBR580" s="318"/>
      <c r="UBS580" s="318"/>
      <c r="UBT580" s="318"/>
      <c r="UBU580" s="318"/>
      <c r="UBV580" s="318"/>
      <c r="UBW580" s="318"/>
      <c r="UBX580" s="318"/>
      <c r="UBY580" s="318"/>
      <c r="UBZ580" s="318"/>
      <c r="UCA580" s="318"/>
      <c r="UCB580" s="318"/>
      <c r="UCC580" s="318"/>
      <c r="UCD580" s="318"/>
      <c r="UCE580" s="318"/>
      <c r="UCF580" s="318"/>
      <c r="UCG580" s="318"/>
      <c r="UCH580" s="318"/>
      <c r="UCI580" s="318"/>
      <c r="UCJ580" s="318"/>
      <c r="UCK580" s="318"/>
      <c r="UCL580" s="318"/>
      <c r="UCM580" s="318"/>
      <c r="UCN580" s="318"/>
      <c r="UCO580" s="318"/>
      <c r="UCP580" s="318"/>
      <c r="UCQ580" s="318"/>
      <c r="UCR580" s="318"/>
      <c r="UCS580" s="318"/>
      <c r="UCT580" s="318"/>
      <c r="UCU580" s="318"/>
      <c r="UCV580" s="318"/>
      <c r="UCW580" s="318"/>
      <c r="UCX580" s="318"/>
      <c r="UCY580" s="318"/>
      <c r="UCZ580" s="318"/>
      <c r="UDA580" s="318"/>
      <c r="UDB580" s="318"/>
      <c r="UDC580" s="318"/>
      <c r="UDD580" s="318"/>
      <c r="UDE580" s="318"/>
      <c r="UDF580" s="318"/>
      <c r="UDG580" s="318"/>
      <c r="UDH580" s="318"/>
      <c r="UDI580" s="318"/>
      <c r="UDJ580" s="318"/>
      <c r="UDK580" s="318"/>
      <c r="UDL580" s="318"/>
      <c r="UDM580" s="318"/>
      <c r="UDN580" s="318"/>
      <c r="UDO580" s="318"/>
      <c r="UDP580" s="318"/>
      <c r="UDQ580" s="318"/>
      <c r="UDR580" s="318"/>
      <c r="UDS580" s="318"/>
      <c r="UDT580" s="318"/>
      <c r="UDU580" s="318"/>
      <c r="UDV580" s="318"/>
      <c r="UDW580" s="318"/>
      <c r="UDX580" s="318"/>
      <c r="UDY580" s="318"/>
      <c r="UDZ580" s="318"/>
      <c r="UEA580" s="318"/>
      <c r="UEB580" s="318"/>
      <c r="UEC580" s="318"/>
      <c r="UED580" s="318"/>
      <c r="UEE580" s="318"/>
      <c r="UEF580" s="318"/>
      <c r="UEG580" s="318"/>
      <c r="UEH580" s="318"/>
      <c r="UEI580" s="318"/>
      <c r="UEJ580" s="318"/>
      <c r="UEK580" s="318"/>
      <c r="UEL580" s="318"/>
      <c r="UEM580" s="318"/>
      <c r="UEN580" s="318"/>
      <c r="UEO580" s="318"/>
      <c r="UEP580" s="318"/>
      <c r="UEQ580" s="318"/>
      <c r="UER580" s="318"/>
      <c r="UES580" s="318"/>
      <c r="UET580" s="318"/>
      <c r="UEU580" s="318"/>
      <c r="UEV580" s="318"/>
      <c r="UEW580" s="318"/>
      <c r="UEX580" s="318"/>
      <c r="UEY580" s="318"/>
      <c r="UEZ580" s="318"/>
      <c r="UFA580" s="318"/>
      <c r="UFB580" s="318"/>
      <c r="UFC580" s="318"/>
      <c r="UFD580" s="318"/>
      <c r="UFE580" s="318"/>
      <c r="UFF580" s="318"/>
      <c r="UFG580" s="318"/>
      <c r="UFH580" s="318"/>
      <c r="UFI580" s="318"/>
      <c r="UFJ580" s="318"/>
      <c r="UFK580" s="318"/>
      <c r="UFL580" s="318"/>
      <c r="UFM580" s="318"/>
      <c r="UFN580" s="318"/>
      <c r="UFO580" s="318"/>
      <c r="UFP580" s="318"/>
      <c r="UFQ580" s="318"/>
      <c r="UFR580" s="318"/>
      <c r="UFS580" s="318"/>
      <c r="UFT580" s="318"/>
      <c r="UFU580" s="318"/>
      <c r="UFV580" s="318"/>
      <c r="UFW580" s="318"/>
      <c r="UFX580" s="318"/>
      <c r="UFY580" s="318"/>
      <c r="UFZ580" s="318"/>
      <c r="UGA580" s="318"/>
      <c r="UGB580" s="318"/>
      <c r="UGC580" s="318"/>
      <c r="UGD580" s="318"/>
      <c r="UGE580" s="318"/>
      <c r="UGF580" s="318"/>
      <c r="UGG580" s="318"/>
      <c r="UGH580" s="318"/>
      <c r="UGI580" s="318"/>
      <c r="UGJ580" s="318"/>
      <c r="UGK580" s="318"/>
      <c r="UGL580" s="318"/>
      <c r="UGM580" s="318"/>
      <c r="UGN580" s="318"/>
      <c r="UGO580" s="318"/>
      <c r="UGP580" s="318"/>
      <c r="UGQ580" s="318"/>
      <c r="UGR580" s="318"/>
      <c r="UGS580" s="318"/>
      <c r="UGT580" s="318"/>
      <c r="UGU580" s="318"/>
      <c r="UGV580" s="318"/>
      <c r="UGW580" s="318"/>
      <c r="UGX580" s="318"/>
      <c r="UGY580" s="318"/>
      <c r="UGZ580" s="318"/>
      <c r="UHA580" s="318"/>
      <c r="UHB580" s="318"/>
      <c r="UHC580" s="318"/>
      <c r="UHD580" s="318"/>
      <c r="UHE580" s="318"/>
      <c r="UHF580" s="318"/>
      <c r="UHG580" s="318"/>
      <c r="UHH580" s="318"/>
      <c r="UHI580" s="318"/>
      <c r="UHJ580" s="318"/>
      <c r="UHK580" s="318"/>
      <c r="UHL580" s="318"/>
      <c r="UHM580" s="318"/>
      <c r="UHN580" s="318"/>
      <c r="UHO580" s="318"/>
      <c r="UHP580" s="318"/>
      <c r="UHQ580" s="318"/>
      <c r="UHR580" s="318"/>
      <c r="UHS580" s="318"/>
      <c r="UHT580" s="318"/>
      <c r="UHU580" s="318"/>
      <c r="UHV580" s="318"/>
      <c r="UHW580" s="318"/>
      <c r="UHX580" s="318"/>
      <c r="UHY580" s="318"/>
      <c r="UHZ580" s="318"/>
      <c r="UIA580" s="318"/>
      <c r="UIB580" s="318"/>
      <c r="UIC580" s="318"/>
      <c r="UID580" s="318"/>
      <c r="UIE580" s="318"/>
      <c r="UIF580" s="318"/>
      <c r="UIG580" s="318"/>
      <c r="UIH580" s="318"/>
      <c r="UII580" s="318"/>
      <c r="UIJ580" s="318"/>
      <c r="UIK580" s="318"/>
      <c r="UIL580" s="318"/>
      <c r="UIM580" s="318"/>
      <c r="UIN580" s="318"/>
      <c r="UIO580" s="318"/>
      <c r="UIP580" s="318"/>
      <c r="UIQ580" s="318"/>
      <c r="UIR580" s="318"/>
      <c r="UIS580" s="318"/>
      <c r="UIT580" s="318"/>
      <c r="UIU580" s="318"/>
      <c r="UIV580" s="318"/>
      <c r="UIW580" s="318"/>
      <c r="UIX580" s="318"/>
      <c r="UIY580" s="318"/>
      <c r="UIZ580" s="318"/>
      <c r="UJA580" s="318"/>
      <c r="UJB580" s="318"/>
      <c r="UJC580" s="318"/>
      <c r="UJD580" s="318"/>
      <c r="UJE580" s="318"/>
      <c r="UJF580" s="318"/>
      <c r="UJG580" s="318"/>
      <c r="UJH580" s="318"/>
      <c r="UJI580" s="318"/>
      <c r="UJJ580" s="318"/>
      <c r="UJK580" s="318"/>
      <c r="UJL580" s="318"/>
      <c r="UJM580" s="318"/>
      <c r="UJN580" s="318"/>
      <c r="UJO580" s="318"/>
      <c r="UJP580" s="318"/>
      <c r="UJQ580" s="318"/>
      <c r="UJR580" s="318"/>
      <c r="UJS580" s="318"/>
      <c r="UJT580" s="318"/>
      <c r="UJU580" s="318"/>
      <c r="UJV580" s="318"/>
      <c r="UJW580" s="318"/>
      <c r="UJX580" s="318"/>
      <c r="UJY580" s="318"/>
      <c r="UJZ580" s="318"/>
      <c r="UKA580" s="318"/>
      <c r="UKB580" s="318"/>
      <c r="UKC580" s="318"/>
      <c r="UKD580" s="318"/>
      <c r="UKE580" s="318"/>
      <c r="UKF580" s="318"/>
      <c r="UKG580" s="318"/>
      <c r="UKH580" s="318"/>
      <c r="UKI580" s="318"/>
      <c r="UKJ580" s="318"/>
      <c r="UKK580" s="318"/>
      <c r="UKL580" s="318"/>
      <c r="UKM580" s="318"/>
      <c r="UKN580" s="318"/>
      <c r="UKO580" s="318"/>
      <c r="UKP580" s="318"/>
      <c r="UKQ580" s="318"/>
      <c r="UKR580" s="318"/>
      <c r="UKS580" s="318"/>
      <c r="UKT580" s="318"/>
      <c r="UKU580" s="318"/>
      <c r="UKV580" s="318"/>
      <c r="UKW580" s="318"/>
      <c r="UKX580" s="318"/>
      <c r="UKY580" s="318"/>
      <c r="UKZ580" s="318"/>
      <c r="ULA580" s="318"/>
      <c r="ULB580" s="318"/>
      <c r="ULC580" s="318"/>
      <c r="ULD580" s="318"/>
      <c r="ULE580" s="318"/>
      <c r="ULF580" s="318"/>
      <c r="ULG580" s="318"/>
      <c r="ULH580" s="318"/>
      <c r="ULI580" s="318"/>
      <c r="ULJ580" s="318"/>
      <c r="ULK580" s="318"/>
      <c r="ULL580" s="318"/>
      <c r="ULM580" s="318"/>
      <c r="ULN580" s="318"/>
      <c r="ULO580" s="318"/>
      <c r="ULP580" s="318"/>
      <c r="ULQ580" s="318"/>
      <c r="ULR580" s="318"/>
      <c r="ULS580" s="318"/>
      <c r="ULT580" s="318"/>
      <c r="ULU580" s="318"/>
      <c r="ULV580" s="318"/>
      <c r="ULW580" s="318"/>
      <c r="ULX580" s="318"/>
      <c r="ULY580" s="318"/>
      <c r="ULZ580" s="318"/>
      <c r="UMA580" s="318"/>
      <c r="UMB580" s="318"/>
      <c r="UMC580" s="318"/>
      <c r="UMD580" s="318"/>
      <c r="UME580" s="318"/>
      <c r="UMF580" s="318"/>
      <c r="UMG580" s="318"/>
      <c r="UMH580" s="318"/>
      <c r="UMI580" s="318"/>
      <c r="UMJ580" s="318"/>
      <c r="UMK580" s="318"/>
      <c r="UML580" s="318"/>
      <c r="UMM580" s="318"/>
      <c r="UMN580" s="318"/>
      <c r="UMO580" s="318"/>
      <c r="UMP580" s="318"/>
      <c r="UMQ580" s="318"/>
      <c r="UMR580" s="318"/>
      <c r="UMS580" s="318"/>
      <c r="UMT580" s="318"/>
      <c r="UMU580" s="318"/>
      <c r="UMV580" s="318"/>
      <c r="UMW580" s="318"/>
      <c r="UMX580" s="318"/>
      <c r="UMY580" s="318"/>
      <c r="UMZ580" s="318"/>
      <c r="UNA580" s="318"/>
      <c r="UNB580" s="318"/>
      <c r="UNC580" s="318"/>
      <c r="UND580" s="318"/>
      <c r="UNE580" s="318"/>
      <c r="UNF580" s="318"/>
      <c r="UNG580" s="318"/>
      <c r="UNH580" s="318"/>
      <c r="UNI580" s="318"/>
      <c r="UNJ580" s="318"/>
      <c r="UNK580" s="318"/>
      <c r="UNL580" s="318"/>
      <c r="UNM580" s="318"/>
      <c r="UNN580" s="318"/>
      <c r="UNO580" s="318"/>
      <c r="UNP580" s="318"/>
      <c r="UNQ580" s="318"/>
      <c r="UNR580" s="318"/>
      <c r="UNS580" s="318"/>
      <c r="UNT580" s="318"/>
      <c r="UNU580" s="318"/>
      <c r="UNV580" s="318"/>
      <c r="UNW580" s="318"/>
      <c r="UNX580" s="318"/>
      <c r="UNY580" s="318"/>
      <c r="UNZ580" s="318"/>
      <c r="UOA580" s="318"/>
      <c r="UOB580" s="318"/>
      <c r="UOC580" s="318"/>
      <c r="UOD580" s="318"/>
      <c r="UOE580" s="318"/>
      <c r="UOF580" s="318"/>
      <c r="UOG580" s="318"/>
      <c r="UOH580" s="318"/>
      <c r="UOI580" s="318"/>
      <c r="UOJ580" s="318"/>
      <c r="UOK580" s="318"/>
      <c r="UOL580" s="318"/>
      <c r="UOM580" s="318"/>
      <c r="UON580" s="318"/>
      <c r="UOO580" s="318"/>
      <c r="UOP580" s="318"/>
      <c r="UOQ580" s="318"/>
      <c r="UOR580" s="318"/>
      <c r="UOS580" s="318"/>
      <c r="UOT580" s="318"/>
      <c r="UOU580" s="318"/>
      <c r="UOV580" s="318"/>
      <c r="UOW580" s="318"/>
      <c r="UOX580" s="318"/>
      <c r="UOY580" s="318"/>
      <c r="UOZ580" s="318"/>
      <c r="UPA580" s="318"/>
      <c r="UPB580" s="318"/>
      <c r="UPC580" s="318"/>
      <c r="UPD580" s="318"/>
      <c r="UPE580" s="318"/>
      <c r="UPF580" s="318"/>
      <c r="UPG580" s="318"/>
      <c r="UPH580" s="318"/>
      <c r="UPI580" s="318"/>
      <c r="UPJ580" s="318"/>
      <c r="UPK580" s="318"/>
      <c r="UPL580" s="318"/>
      <c r="UPM580" s="318"/>
      <c r="UPN580" s="318"/>
      <c r="UPO580" s="318"/>
      <c r="UPP580" s="318"/>
      <c r="UPQ580" s="318"/>
      <c r="UPR580" s="318"/>
      <c r="UPS580" s="318"/>
      <c r="UPT580" s="318"/>
      <c r="UPU580" s="318"/>
      <c r="UPV580" s="318"/>
      <c r="UPW580" s="318"/>
      <c r="UPX580" s="318"/>
      <c r="UPY580" s="318"/>
      <c r="UPZ580" s="318"/>
      <c r="UQA580" s="318"/>
      <c r="UQB580" s="318"/>
      <c r="UQC580" s="318"/>
      <c r="UQD580" s="318"/>
      <c r="UQE580" s="318"/>
      <c r="UQF580" s="318"/>
      <c r="UQG580" s="318"/>
      <c r="UQH580" s="318"/>
      <c r="UQI580" s="318"/>
      <c r="UQJ580" s="318"/>
      <c r="UQK580" s="318"/>
      <c r="UQL580" s="318"/>
      <c r="UQM580" s="318"/>
      <c r="UQN580" s="318"/>
      <c r="UQO580" s="318"/>
      <c r="UQP580" s="318"/>
      <c r="UQQ580" s="318"/>
      <c r="UQR580" s="318"/>
      <c r="UQS580" s="318"/>
      <c r="UQT580" s="318"/>
      <c r="UQU580" s="318"/>
      <c r="UQV580" s="318"/>
      <c r="UQW580" s="318"/>
      <c r="UQX580" s="318"/>
      <c r="UQY580" s="318"/>
      <c r="UQZ580" s="318"/>
      <c r="URA580" s="318"/>
      <c r="URB580" s="318"/>
      <c r="URC580" s="318"/>
      <c r="URD580" s="318"/>
      <c r="URE580" s="318"/>
      <c r="URF580" s="318"/>
      <c r="URG580" s="318"/>
      <c r="URH580" s="318"/>
      <c r="URI580" s="318"/>
      <c r="URJ580" s="318"/>
      <c r="URK580" s="318"/>
      <c r="URL580" s="318"/>
      <c r="URM580" s="318"/>
      <c r="URN580" s="318"/>
      <c r="URO580" s="318"/>
      <c r="URP580" s="318"/>
      <c r="URQ580" s="318"/>
      <c r="URR580" s="318"/>
      <c r="URS580" s="318"/>
      <c r="URT580" s="318"/>
      <c r="URU580" s="318"/>
      <c r="URV580" s="318"/>
      <c r="URW580" s="318"/>
      <c r="URX580" s="318"/>
      <c r="URY580" s="318"/>
      <c r="URZ580" s="318"/>
      <c r="USA580" s="318"/>
      <c r="USB580" s="318"/>
      <c r="USC580" s="318"/>
      <c r="USD580" s="318"/>
      <c r="USE580" s="318"/>
      <c r="USF580" s="318"/>
      <c r="USG580" s="318"/>
      <c r="USH580" s="318"/>
      <c r="USI580" s="318"/>
      <c r="USJ580" s="318"/>
      <c r="USK580" s="318"/>
      <c r="USL580" s="318"/>
      <c r="USM580" s="318"/>
      <c r="USN580" s="318"/>
      <c r="USO580" s="318"/>
      <c r="USP580" s="318"/>
      <c r="USQ580" s="318"/>
      <c r="USR580" s="318"/>
      <c r="USS580" s="318"/>
      <c r="UST580" s="318"/>
      <c r="USU580" s="318"/>
      <c r="USV580" s="318"/>
      <c r="USW580" s="318"/>
      <c r="USX580" s="318"/>
      <c r="USY580" s="318"/>
      <c r="USZ580" s="318"/>
      <c r="UTA580" s="318"/>
      <c r="UTB580" s="318"/>
      <c r="UTC580" s="318"/>
      <c r="UTD580" s="318"/>
      <c r="UTE580" s="318"/>
      <c r="UTF580" s="318"/>
      <c r="UTG580" s="318"/>
      <c r="UTH580" s="318"/>
      <c r="UTI580" s="318"/>
      <c r="UTJ580" s="318"/>
      <c r="UTK580" s="318"/>
      <c r="UTL580" s="318"/>
      <c r="UTM580" s="318"/>
      <c r="UTN580" s="318"/>
      <c r="UTO580" s="318"/>
      <c r="UTP580" s="318"/>
      <c r="UTQ580" s="318"/>
      <c r="UTR580" s="318"/>
      <c r="UTS580" s="318"/>
      <c r="UTT580" s="318"/>
      <c r="UTU580" s="318"/>
      <c r="UTV580" s="318"/>
      <c r="UTW580" s="318"/>
      <c r="UTX580" s="318"/>
      <c r="UTY580" s="318"/>
      <c r="UTZ580" s="318"/>
      <c r="UUA580" s="318"/>
      <c r="UUB580" s="318"/>
      <c r="UUC580" s="318"/>
      <c r="UUD580" s="318"/>
      <c r="UUE580" s="318"/>
      <c r="UUF580" s="318"/>
      <c r="UUG580" s="318"/>
      <c r="UUH580" s="318"/>
      <c r="UUI580" s="318"/>
      <c r="UUJ580" s="318"/>
      <c r="UUK580" s="318"/>
      <c r="UUL580" s="318"/>
      <c r="UUM580" s="318"/>
      <c r="UUN580" s="318"/>
      <c r="UUO580" s="318"/>
      <c r="UUP580" s="318"/>
      <c r="UUQ580" s="318"/>
      <c r="UUR580" s="318"/>
      <c r="UUS580" s="318"/>
      <c r="UUT580" s="318"/>
      <c r="UUU580" s="318"/>
      <c r="UUV580" s="318"/>
      <c r="UUW580" s="318"/>
      <c r="UUX580" s="318"/>
      <c r="UUY580" s="318"/>
      <c r="UUZ580" s="318"/>
      <c r="UVA580" s="318"/>
      <c r="UVB580" s="318"/>
      <c r="UVC580" s="318"/>
      <c r="UVD580" s="318"/>
      <c r="UVE580" s="318"/>
      <c r="UVF580" s="318"/>
      <c r="UVG580" s="318"/>
      <c r="UVH580" s="318"/>
      <c r="UVI580" s="318"/>
      <c r="UVJ580" s="318"/>
      <c r="UVK580" s="318"/>
      <c r="UVL580" s="318"/>
      <c r="UVM580" s="318"/>
      <c r="UVN580" s="318"/>
      <c r="UVO580" s="318"/>
      <c r="UVP580" s="318"/>
      <c r="UVQ580" s="318"/>
      <c r="UVR580" s="318"/>
      <c r="UVS580" s="318"/>
      <c r="UVT580" s="318"/>
      <c r="UVU580" s="318"/>
      <c r="UVV580" s="318"/>
      <c r="UVW580" s="318"/>
      <c r="UVX580" s="318"/>
      <c r="UVY580" s="318"/>
      <c r="UVZ580" s="318"/>
      <c r="UWA580" s="318"/>
      <c r="UWB580" s="318"/>
      <c r="UWC580" s="318"/>
      <c r="UWD580" s="318"/>
      <c r="UWE580" s="318"/>
      <c r="UWF580" s="318"/>
      <c r="UWG580" s="318"/>
      <c r="UWH580" s="318"/>
      <c r="UWI580" s="318"/>
      <c r="UWJ580" s="318"/>
      <c r="UWK580" s="318"/>
      <c r="UWL580" s="318"/>
      <c r="UWM580" s="318"/>
      <c r="UWN580" s="318"/>
      <c r="UWO580" s="318"/>
      <c r="UWP580" s="318"/>
      <c r="UWQ580" s="318"/>
      <c r="UWR580" s="318"/>
      <c r="UWS580" s="318"/>
      <c r="UWT580" s="318"/>
      <c r="UWU580" s="318"/>
      <c r="UWV580" s="318"/>
      <c r="UWW580" s="318"/>
      <c r="UWX580" s="318"/>
      <c r="UWY580" s="318"/>
      <c r="UWZ580" s="318"/>
      <c r="UXA580" s="318"/>
      <c r="UXB580" s="318"/>
      <c r="UXC580" s="318"/>
      <c r="UXD580" s="318"/>
      <c r="UXE580" s="318"/>
      <c r="UXF580" s="318"/>
      <c r="UXG580" s="318"/>
      <c r="UXH580" s="318"/>
      <c r="UXI580" s="318"/>
      <c r="UXJ580" s="318"/>
      <c r="UXK580" s="318"/>
      <c r="UXL580" s="318"/>
      <c r="UXM580" s="318"/>
      <c r="UXN580" s="318"/>
      <c r="UXO580" s="318"/>
      <c r="UXP580" s="318"/>
      <c r="UXQ580" s="318"/>
      <c r="UXR580" s="318"/>
      <c r="UXS580" s="318"/>
      <c r="UXT580" s="318"/>
      <c r="UXU580" s="318"/>
      <c r="UXV580" s="318"/>
      <c r="UXW580" s="318"/>
      <c r="UXX580" s="318"/>
      <c r="UXY580" s="318"/>
      <c r="UXZ580" s="318"/>
      <c r="UYA580" s="318"/>
      <c r="UYB580" s="318"/>
      <c r="UYC580" s="318"/>
      <c r="UYD580" s="318"/>
      <c r="UYE580" s="318"/>
      <c r="UYF580" s="318"/>
      <c r="UYG580" s="318"/>
      <c r="UYH580" s="318"/>
      <c r="UYI580" s="318"/>
      <c r="UYJ580" s="318"/>
      <c r="UYK580" s="318"/>
      <c r="UYL580" s="318"/>
      <c r="UYM580" s="318"/>
      <c r="UYN580" s="318"/>
      <c r="UYO580" s="318"/>
      <c r="UYP580" s="318"/>
      <c r="UYQ580" s="318"/>
      <c r="UYR580" s="318"/>
      <c r="UYS580" s="318"/>
      <c r="UYT580" s="318"/>
      <c r="UYU580" s="318"/>
      <c r="UYV580" s="318"/>
      <c r="UYW580" s="318"/>
      <c r="UYX580" s="318"/>
      <c r="UYY580" s="318"/>
      <c r="UYZ580" s="318"/>
      <c r="UZA580" s="318"/>
      <c r="UZB580" s="318"/>
      <c r="UZC580" s="318"/>
      <c r="UZD580" s="318"/>
      <c r="UZE580" s="318"/>
      <c r="UZF580" s="318"/>
      <c r="UZG580" s="318"/>
      <c r="UZH580" s="318"/>
      <c r="UZI580" s="318"/>
      <c r="UZJ580" s="318"/>
      <c r="UZK580" s="318"/>
      <c r="UZL580" s="318"/>
      <c r="UZM580" s="318"/>
      <c r="UZN580" s="318"/>
      <c r="UZO580" s="318"/>
      <c r="UZP580" s="318"/>
      <c r="UZQ580" s="318"/>
      <c r="UZR580" s="318"/>
      <c r="UZS580" s="318"/>
      <c r="UZT580" s="318"/>
      <c r="UZU580" s="318"/>
      <c r="UZV580" s="318"/>
      <c r="UZW580" s="318"/>
      <c r="UZX580" s="318"/>
      <c r="UZY580" s="318"/>
      <c r="UZZ580" s="318"/>
      <c r="VAA580" s="318"/>
      <c r="VAB580" s="318"/>
      <c r="VAC580" s="318"/>
      <c r="VAD580" s="318"/>
      <c r="VAE580" s="318"/>
      <c r="VAF580" s="318"/>
      <c r="VAG580" s="318"/>
      <c r="VAH580" s="318"/>
      <c r="VAI580" s="318"/>
      <c r="VAJ580" s="318"/>
      <c r="VAK580" s="318"/>
      <c r="VAL580" s="318"/>
      <c r="VAM580" s="318"/>
      <c r="VAN580" s="318"/>
      <c r="VAO580" s="318"/>
      <c r="VAP580" s="318"/>
      <c r="VAQ580" s="318"/>
      <c r="VAR580" s="318"/>
      <c r="VAS580" s="318"/>
      <c r="VAT580" s="318"/>
      <c r="VAU580" s="318"/>
      <c r="VAV580" s="318"/>
      <c r="VAW580" s="318"/>
      <c r="VAX580" s="318"/>
      <c r="VAY580" s="318"/>
      <c r="VAZ580" s="318"/>
      <c r="VBA580" s="318"/>
      <c r="VBB580" s="318"/>
      <c r="VBC580" s="318"/>
      <c r="VBD580" s="318"/>
      <c r="VBE580" s="318"/>
      <c r="VBF580" s="318"/>
      <c r="VBG580" s="318"/>
      <c r="VBH580" s="318"/>
      <c r="VBI580" s="318"/>
      <c r="VBJ580" s="318"/>
      <c r="VBK580" s="318"/>
      <c r="VBL580" s="318"/>
      <c r="VBM580" s="318"/>
      <c r="VBN580" s="318"/>
      <c r="VBO580" s="318"/>
      <c r="VBP580" s="318"/>
      <c r="VBQ580" s="318"/>
      <c r="VBR580" s="318"/>
      <c r="VBS580" s="318"/>
      <c r="VBT580" s="318"/>
      <c r="VBU580" s="318"/>
      <c r="VBV580" s="318"/>
      <c r="VBW580" s="318"/>
      <c r="VBX580" s="318"/>
      <c r="VBY580" s="318"/>
      <c r="VBZ580" s="318"/>
      <c r="VCA580" s="318"/>
      <c r="VCB580" s="318"/>
      <c r="VCC580" s="318"/>
      <c r="VCD580" s="318"/>
      <c r="VCE580" s="318"/>
      <c r="VCF580" s="318"/>
      <c r="VCG580" s="318"/>
      <c r="VCH580" s="318"/>
      <c r="VCI580" s="318"/>
      <c r="VCJ580" s="318"/>
      <c r="VCK580" s="318"/>
      <c r="VCL580" s="318"/>
      <c r="VCM580" s="318"/>
      <c r="VCN580" s="318"/>
      <c r="VCO580" s="318"/>
      <c r="VCP580" s="318"/>
      <c r="VCQ580" s="318"/>
      <c r="VCR580" s="318"/>
      <c r="VCS580" s="318"/>
      <c r="VCT580" s="318"/>
      <c r="VCU580" s="318"/>
      <c r="VCV580" s="318"/>
      <c r="VCW580" s="318"/>
      <c r="VCX580" s="318"/>
      <c r="VCY580" s="318"/>
      <c r="VCZ580" s="318"/>
      <c r="VDA580" s="318"/>
      <c r="VDB580" s="318"/>
      <c r="VDC580" s="318"/>
      <c r="VDD580" s="318"/>
      <c r="VDE580" s="318"/>
      <c r="VDF580" s="318"/>
      <c r="VDG580" s="318"/>
      <c r="VDH580" s="318"/>
      <c r="VDI580" s="318"/>
      <c r="VDJ580" s="318"/>
      <c r="VDK580" s="318"/>
      <c r="VDL580" s="318"/>
      <c r="VDM580" s="318"/>
      <c r="VDN580" s="318"/>
      <c r="VDO580" s="318"/>
      <c r="VDP580" s="318"/>
      <c r="VDQ580" s="318"/>
      <c r="VDR580" s="318"/>
      <c r="VDS580" s="318"/>
      <c r="VDT580" s="318"/>
      <c r="VDU580" s="318"/>
      <c r="VDV580" s="318"/>
      <c r="VDW580" s="318"/>
      <c r="VDX580" s="318"/>
      <c r="VDY580" s="318"/>
      <c r="VDZ580" s="318"/>
      <c r="VEA580" s="318"/>
      <c r="VEB580" s="318"/>
      <c r="VEC580" s="318"/>
      <c r="VED580" s="318"/>
      <c r="VEE580" s="318"/>
      <c r="VEF580" s="318"/>
      <c r="VEG580" s="318"/>
      <c r="VEH580" s="318"/>
      <c r="VEI580" s="318"/>
      <c r="VEJ580" s="318"/>
      <c r="VEK580" s="318"/>
      <c r="VEL580" s="318"/>
      <c r="VEM580" s="318"/>
      <c r="VEN580" s="318"/>
      <c r="VEO580" s="318"/>
      <c r="VEP580" s="318"/>
      <c r="VEQ580" s="318"/>
      <c r="VER580" s="318"/>
      <c r="VES580" s="318"/>
      <c r="VET580" s="318"/>
      <c r="VEU580" s="318"/>
      <c r="VEV580" s="318"/>
      <c r="VEW580" s="318"/>
      <c r="VEX580" s="318"/>
      <c r="VEY580" s="318"/>
      <c r="VEZ580" s="318"/>
      <c r="VFA580" s="318"/>
      <c r="VFB580" s="318"/>
      <c r="VFC580" s="318"/>
      <c r="VFD580" s="318"/>
      <c r="VFE580" s="318"/>
      <c r="VFF580" s="318"/>
      <c r="VFG580" s="318"/>
      <c r="VFH580" s="318"/>
      <c r="VFI580" s="318"/>
      <c r="VFJ580" s="318"/>
      <c r="VFK580" s="318"/>
      <c r="VFL580" s="318"/>
      <c r="VFM580" s="318"/>
      <c r="VFN580" s="318"/>
      <c r="VFO580" s="318"/>
      <c r="VFP580" s="318"/>
      <c r="VFQ580" s="318"/>
      <c r="VFR580" s="318"/>
      <c r="VFS580" s="318"/>
      <c r="VFT580" s="318"/>
      <c r="VFU580" s="318"/>
      <c r="VFV580" s="318"/>
      <c r="VFW580" s="318"/>
      <c r="VFX580" s="318"/>
      <c r="VFY580" s="318"/>
      <c r="VFZ580" s="318"/>
      <c r="VGA580" s="318"/>
      <c r="VGB580" s="318"/>
      <c r="VGC580" s="318"/>
      <c r="VGD580" s="318"/>
      <c r="VGE580" s="318"/>
      <c r="VGF580" s="318"/>
      <c r="VGG580" s="318"/>
      <c r="VGH580" s="318"/>
      <c r="VGI580" s="318"/>
      <c r="VGJ580" s="318"/>
      <c r="VGK580" s="318"/>
      <c r="VGL580" s="318"/>
      <c r="VGM580" s="318"/>
      <c r="VGN580" s="318"/>
      <c r="VGO580" s="318"/>
      <c r="VGP580" s="318"/>
      <c r="VGQ580" s="318"/>
      <c r="VGR580" s="318"/>
      <c r="VGS580" s="318"/>
      <c r="VGT580" s="318"/>
      <c r="VGU580" s="318"/>
      <c r="VGV580" s="318"/>
      <c r="VGW580" s="318"/>
      <c r="VGX580" s="318"/>
      <c r="VGY580" s="318"/>
      <c r="VGZ580" s="318"/>
      <c r="VHA580" s="318"/>
      <c r="VHB580" s="318"/>
      <c r="VHC580" s="318"/>
      <c r="VHD580" s="318"/>
      <c r="VHE580" s="318"/>
      <c r="VHF580" s="318"/>
      <c r="VHG580" s="318"/>
      <c r="VHH580" s="318"/>
      <c r="VHI580" s="318"/>
      <c r="VHJ580" s="318"/>
      <c r="VHK580" s="318"/>
      <c r="VHL580" s="318"/>
      <c r="VHM580" s="318"/>
      <c r="VHN580" s="318"/>
      <c r="VHO580" s="318"/>
      <c r="VHP580" s="318"/>
      <c r="VHQ580" s="318"/>
      <c r="VHR580" s="318"/>
      <c r="VHS580" s="318"/>
      <c r="VHT580" s="318"/>
      <c r="VHU580" s="318"/>
      <c r="VHV580" s="318"/>
      <c r="VHW580" s="318"/>
      <c r="VHX580" s="318"/>
      <c r="VHY580" s="318"/>
      <c r="VHZ580" s="318"/>
      <c r="VIA580" s="318"/>
      <c r="VIB580" s="318"/>
      <c r="VIC580" s="318"/>
      <c r="VID580" s="318"/>
      <c r="VIE580" s="318"/>
      <c r="VIF580" s="318"/>
      <c r="VIG580" s="318"/>
      <c r="VIH580" s="318"/>
      <c r="VII580" s="318"/>
      <c r="VIJ580" s="318"/>
      <c r="VIK580" s="318"/>
      <c r="VIL580" s="318"/>
      <c r="VIM580" s="318"/>
      <c r="VIN580" s="318"/>
      <c r="VIO580" s="318"/>
      <c r="VIP580" s="318"/>
      <c r="VIQ580" s="318"/>
      <c r="VIR580" s="318"/>
      <c r="VIS580" s="318"/>
      <c r="VIT580" s="318"/>
      <c r="VIU580" s="318"/>
      <c r="VIV580" s="318"/>
      <c r="VIW580" s="318"/>
      <c r="VIX580" s="318"/>
      <c r="VIY580" s="318"/>
      <c r="VIZ580" s="318"/>
      <c r="VJA580" s="318"/>
      <c r="VJB580" s="318"/>
      <c r="VJC580" s="318"/>
      <c r="VJD580" s="318"/>
      <c r="VJE580" s="318"/>
      <c r="VJF580" s="318"/>
      <c r="VJG580" s="318"/>
      <c r="VJH580" s="318"/>
      <c r="VJI580" s="318"/>
      <c r="VJJ580" s="318"/>
      <c r="VJK580" s="318"/>
      <c r="VJL580" s="318"/>
      <c r="VJM580" s="318"/>
      <c r="VJN580" s="318"/>
      <c r="VJO580" s="318"/>
      <c r="VJP580" s="318"/>
      <c r="VJQ580" s="318"/>
      <c r="VJR580" s="318"/>
      <c r="VJS580" s="318"/>
      <c r="VJT580" s="318"/>
      <c r="VJU580" s="318"/>
      <c r="VJV580" s="318"/>
      <c r="VJW580" s="318"/>
      <c r="VJX580" s="318"/>
      <c r="VJY580" s="318"/>
      <c r="VJZ580" s="318"/>
      <c r="VKA580" s="318"/>
      <c r="VKB580" s="318"/>
      <c r="VKC580" s="318"/>
      <c r="VKD580" s="318"/>
      <c r="VKE580" s="318"/>
      <c r="VKF580" s="318"/>
      <c r="VKG580" s="318"/>
      <c r="VKH580" s="318"/>
      <c r="VKI580" s="318"/>
      <c r="VKJ580" s="318"/>
      <c r="VKK580" s="318"/>
      <c r="VKL580" s="318"/>
      <c r="VKM580" s="318"/>
      <c r="VKN580" s="318"/>
      <c r="VKO580" s="318"/>
      <c r="VKP580" s="318"/>
      <c r="VKQ580" s="318"/>
      <c r="VKR580" s="318"/>
      <c r="VKS580" s="318"/>
      <c r="VKT580" s="318"/>
      <c r="VKU580" s="318"/>
      <c r="VKV580" s="318"/>
      <c r="VKW580" s="318"/>
      <c r="VKX580" s="318"/>
      <c r="VKY580" s="318"/>
      <c r="VKZ580" s="318"/>
      <c r="VLA580" s="318"/>
      <c r="VLB580" s="318"/>
      <c r="VLC580" s="318"/>
      <c r="VLD580" s="318"/>
      <c r="VLE580" s="318"/>
      <c r="VLF580" s="318"/>
      <c r="VLG580" s="318"/>
      <c r="VLH580" s="318"/>
      <c r="VLI580" s="318"/>
      <c r="VLJ580" s="318"/>
      <c r="VLK580" s="318"/>
      <c r="VLL580" s="318"/>
      <c r="VLM580" s="318"/>
      <c r="VLN580" s="318"/>
      <c r="VLO580" s="318"/>
      <c r="VLP580" s="318"/>
      <c r="VLQ580" s="318"/>
      <c r="VLR580" s="318"/>
      <c r="VLS580" s="318"/>
      <c r="VLT580" s="318"/>
      <c r="VLU580" s="318"/>
      <c r="VLV580" s="318"/>
      <c r="VLW580" s="318"/>
      <c r="VLX580" s="318"/>
      <c r="VLY580" s="318"/>
      <c r="VLZ580" s="318"/>
      <c r="VMA580" s="318"/>
      <c r="VMB580" s="318"/>
      <c r="VMC580" s="318"/>
      <c r="VMD580" s="318"/>
      <c r="VME580" s="318"/>
      <c r="VMF580" s="318"/>
      <c r="VMG580" s="318"/>
      <c r="VMH580" s="318"/>
      <c r="VMI580" s="318"/>
      <c r="VMJ580" s="318"/>
      <c r="VMK580" s="318"/>
      <c r="VML580" s="318"/>
      <c r="VMM580" s="318"/>
      <c r="VMN580" s="318"/>
      <c r="VMO580" s="318"/>
      <c r="VMP580" s="318"/>
      <c r="VMQ580" s="318"/>
      <c r="VMR580" s="318"/>
      <c r="VMS580" s="318"/>
      <c r="VMT580" s="318"/>
      <c r="VMU580" s="318"/>
      <c r="VMV580" s="318"/>
      <c r="VMW580" s="318"/>
      <c r="VMX580" s="318"/>
      <c r="VMY580" s="318"/>
      <c r="VMZ580" s="318"/>
      <c r="VNA580" s="318"/>
      <c r="VNB580" s="318"/>
      <c r="VNC580" s="318"/>
      <c r="VND580" s="318"/>
      <c r="VNE580" s="318"/>
      <c r="VNF580" s="318"/>
      <c r="VNG580" s="318"/>
      <c r="VNH580" s="318"/>
      <c r="VNI580" s="318"/>
      <c r="VNJ580" s="318"/>
      <c r="VNK580" s="318"/>
      <c r="VNL580" s="318"/>
      <c r="VNM580" s="318"/>
      <c r="VNN580" s="318"/>
      <c r="VNO580" s="318"/>
      <c r="VNP580" s="318"/>
      <c r="VNQ580" s="318"/>
      <c r="VNR580" s="318"/>
      <c r="VNS580" s="318"/>
      <c r="VNT580" s="318"/>
      <c r="VNU580" s="318"/>
      <c r="VNV580" s="318"/>
      <c r="VNW580" s="318"/>
      <c r="VNX580" s="318"/>
      <c r="VNY580" s="318"/>
      <c r="VNZ580" s="318"/>
      <c r="VOA580" s="318"/>
      <c r="VOB580" s="318"/>
      <c r="VOC580" s="318"/>
      <c r="VOD580" s="318"/>
      <c r="VOE580" s="318"/>
      <c r="VOF580" s="318"/>
      <c r="VOG580" s="318"/>
      <c r="VOH580" s="318"/>
      <c r="VOI580" s="318"/>
      <c r="VOJ580" s="318"/>
      <c r="VOK580" s="318"/>
      <c r="VOL580" s="318"/>
      <c r="VOM580" s="318"/>
      <c r="VON580" s="318"/>
      <c r="VOO580" s="318"/>
      <c r="VOP580" s="318"/>
      <c r="VOQ580" s="318"/>
      <c r="VOR580" s="318"/>
      <c r="VOS580" s="318"/>
      <c r="VOT580" s="318"/>
      <c r="VOU580" s="318"/>
      <c r="VOV580" s="318"/>
      <c r="VOW580" s="318"/>
      <c r="VOX580" s="318"/>
      <c r="VOY580" s="318"/>
      <c r="VOZ580" s="318"/>
      <c r="VPA580" s="318"/>
      <c r="VPB580" s="318"/>
      <c r="VPC580" s="318"/>
      <c r="VPD580" s="318"/>
      <c r="VPE580" s="318"/>
      <c r="VPF580" s="318"/>
      <c r="VPG580" s="318"/>
      <c r="VPH580" s="318"/>
      <c r="VPI580" s="318"/>
      <c r="VPJ580" s="318"/>
      <c r="VPK580" s="318"/>
      <c r="VPL580" s="318"/>
      <c r="VPM580" s="318"/>
      <c r="VPN580" s="318"/>
      <c r="VPO580" s="318"/>
      <c r="VPP580" s="318"/>
      <c r="VPQ580" s="318"/>
      <c r="VPR580" s="318"/>
      <c r="VPS580" s="318"/>
      <c r="VPT580" s="318"/>
      <c r="VPU580" s="318"/>
      <c r="VPV580" s="318"/>
      <c r="VPW580" s="318"/>
      <c r="VPX580" s="318"/>
      <c r="VPY580" s="318"/>
      <c r="VPZ580" s="318"/>
      <c r="VQA580" s="318"/>
      <c r="VQB580" s="318"/>
      <c r="VQC580" s="318"/>
      <c r="VQD580" s="318"/>
      <c r="VQE580" s="318"/>
      <c r="VQF580" s="318"/>
      <c r="VQG580" s="318"/>
      <c r="VQH580" s="318"/>
      <c r="VQI580" s="318"/>
      <c r="VQJ580" s="318"/>
      <c r="VQK580" s="318"/>
      <c r="VQL580" s="318"/>
      <c r="VQM580" s="318"/>
      <c r="VQN580" s="318"/>
      <c r="VQO580" s="318"/>
      <c r="VQP580" s="318"/>
      <c r="VQQ580" s="318"/>
      <c r="VQR580" s="318"/>
      <c r="VQS580" s="318"/>
      <c r="VQT580" s="318"/>
      <c r="VQU580" s="318"/>
      <c r="VQV580" s="318"/>
      <c r="VQW580" s="318"/>
      <c r="VQX580" s="318"/>
      <c r="VQY580" s="318"/>
      <c r="VQZ580" s="318"/>
      <c r="VRA580" s="318"/>
      <c r="VRB580" s="318"/>
      <c r="VRC580" s="318"/>
      <c r="VRD580" s="318"/>
      <c r="VRE580" s="318"/>
      <c r="VRF580" s="318"/>
      <c r="VRG580" s="318"/>
      <c r="VRH580" s="318"/>
      <c r="VRI580" s="318"/>
      <c r="VRJ580" s="318"/>
      <c r="VRK580" s="318"/>
      <c r="VRL580" s="318"/>
      <c r="VRM580" s="318"/>
      <c r="VRN580" s="318"/>
      <c r="VRO580" s="318"/>
      <c r="VRP580" s="318"/>
      <c r="VRQ580" s="318"/>
      <c r="VRR580" s="318"/>
      <c r="VRS580" s="318"/>
      <c r="VRT580" s="318"/>
      <c r="VRU580" s="318"/>
      <c r="VRV580" s="318"/>
      <c r="VRW580" s="318"/>
      <c r="VRX580" s="318"/>
      <c r="VRY580" s="318"/>
      <c r="VRZ580" s="318"/>
      <c r="VSA580" s="318"/>
      <c r="VSB580" s="318"/>
      <c r="VSC580" s="318"/>
      <c r="VSD580" s="318"/>
      <c r="VSE580" s="318"/>
      <c r="VSF580" s="318"/>
      <c r="VSG580" s="318"/>
      <c r="VSH580" s="318"/>
      <c r="VSI580" s="318"/>
      <c r="VSJ580" s="318"/>
      <c r="VSK580" s="318"/>
      <c r="VSL580" s="318"/>
      <c r="VSM580" s="318"/>
      <c r="VSN580" s="318"/>
      <c r="VSO580" s="318"/>
      <c r="VSP580" s="318"/>
      <c r="VSQ580" s="318"/>
      <c r="VSR580" s="318"/>
      <c r="VSS580" s="318"/>
      <c r="VST580" s="318"/>
      <c r="VSU580" s="318"/>
      <c r="VSV580" s="318"/>
      <c r="VSW580" s="318"/>
      <c r="VSX580" s="318"/>
      <c r="VSY580" s="318"/>
      <c r="VSZ580" s="318"/>
      <c r="VTA580" s="318"/>
      <c r="VTB580" s="318"/>
      <c r="VTC580" s="318"/>
      <c r="VTD580" s="318"/>
      <c r="VTE580" s="318"/>
      <c r="VTF580" s="318"/>
      <c r="VTG580" s="318"/>
      <c r="VTH580" s="318"/>
      <c r="VTI580" s="318"/>
      <c r="VTJ580" s="318"/>
      <c r="VTK580" s="318"/>
      <c r="VTL580" s="318"/>
      <c r="VTM580" s="318"/>
      <c r="VTN580" s="318"/>
      <c r="VTO580" s="318"/>
      <c r="VTP580" s="318"/>
      <c r="VTQ580" s="318"/>
      <c r="VTR580" s="318"/>
      <c r="VTS580" s="318"/>
      <c r="VTT580" s="318"/>
      <c r="VTU580" s="318"/>
      <c r="VTV580" s="318"/>
      <c r="VTW580" s="318"/>
      <c r="VTX580" s="318"/>
      <c r="VTY580" s="318"/>
      <c r="VTZ580" s="318"/>
      <c r="VUA580" s="318"/>
      <c r="VUB580" s="318"/>
      <c r="VUC580" s="318"/>
      <c r="VUD580" s="318"/>
      <c r="VUE580" s="318"/>
      <c r="VUF580" s="318"/>
      <c r="VUG580" s="318"/>
      <c r="VUH580" s="318"/>
      <c r="VUI580" s="318"/>
      <c r="VUJ580" s="318"/>
      <c r="VUK580" s="318"/>
      <c r="VUL580" s="318"/>
      <c r="VUM580" s="318"/>
      <c r="VUN580" s="318"/>
      <c r="VUO580" s="318"/>
      <c r="VUP580" s="318"/>
      <c r="VUQ580" s="318"/>
      <c r="VUR580" s="318"/>
      <c r="VUS580" s="318"/>
      <c r="VUT580" s="318"/>
      <c r="VUU580" s="318"/>
      <c r="VUV580" s="318"/>
      <c r="VUW580" s="318"/>
      <c r="VUX580" s="318"/>
      <c r="VUY580" s="318"/>
      <c r="VUZ580" s="318"/>
      <c r="VVA580" s="318"/>
      <c r="VVB580" s="318"/>
      <c r="VVC580" s="318"/>
      <c r="VVD580" s="318"/>
      <c r="VVE580" s="318"/>
      <c r="VVF580" s="318"/>
      <c r="VVG580" s="318"/>
      <c r="VVH580" s="318"/>
      <c r="VVI580" s="318"/>
      <c r="VVJ580" s="318"/>
      <c r="VVK580" s="318"/>
      <c r="VVL580" s="318"/>
      <c r="VVM580" s="318"/>
      <c r="VVN580" s="318"/>
      <c r="VVO580" s="318"/>
      <c r="VVP580" s="318"/>
      <c r="VVQ580" s="318"/>
      <c r="VVR580" s="318"/>
      <c r="VVS580" s="318"/>
      <c r="VVT580" s="318"/>
      <c r="VVU580" s="318"/>
      <c r="VVV580" s="318"/>
      <c r="VVW580" s="318"/>
      <c r="VVX580" s="318"/>
      <c r="VVY580" s="318"/>
      <c r="VVZ580" s="318"/>
      <c r="VWA580" s="318"/>
      <c r="VWB580" s="318"/>
      <c r="VWC580" s="318"/>
      <c r="VWD580" s="318"/>
      <c r="VWE580" s="318"/>
      <c r="VWF580" s="318"/>
      <c r="VWG580" s="318"/>
      <c r="VWH580" s="318"/>
      <c r="VWI580" s="318"/>
      <c r="VWJ580" s="318"/>
      <c r="VWK580" s="318"/>
      <c r="VWL580" s="318"/>
      <c r="VWM580" s="318"/>
      <c r="VWN580" s="318"/>
      <c r="VWO580" s="318"/>
      <c r="VWP580" s="318"/>
      <c r="VWQ580" s="318"/>
      <c r="VWR580" s="318"/>
      <c r="VWS580" s="318"/>
      <c r="VWT580" s="318"/>
      <c r="VWU580" s="318"/>
      <c r="VWV580" s="318"/>
      <c r="VWW580" s="318"/>
      <c r="VWX580" s="318"/>
      <c r="VWY580" s="318"/>
      <c r="VWZ580" s="318"/>
      <c r="VXA580" s="318"/>
      <c r="VXB580" s="318"/>
      <c r="VXC580" s="318"/>
      <c r="VXD580" s="318"/>
      <c r="VXE580" s="318"/>
      <c r="VXF580" s="318"/>
      <c r="VXG580" s="318"/>
      <c r="VXH580" s="318"/>
      <c r="VXI580" s="318"/>
      <c r="VXJ580" s="318"/>
      <c r="VXK580" s="318"/>
      <c r="VXL580" s="318"/>
      <c r="VXM580" s="318"/>
      <c r="VXN580" s="318"/>
      <c r="VXO580" s="318"/>
      <c r="VXP580" s="318"/>
      <c r="VXQ580" s="318"/>
      <c r="VXR580" s="318"/>
      <c r="VXS580" s="318"/>
      <c r="VXT580" s="318"/>
      <c r="VXU580" s="318"/>
      <c r="VXV580" s="318"/>
      <c r="VXW580" s="318"/>
      <c r="VXX580" s="318"/>
      <c r="VXY580" s="318"/>
      <c r="VXZ580" s="318"/>
      <c r="VYA580" s="318"/>
      <c r="VYB580" s="318"/>
      <c r="VYC580" s="318"/>
      <c r="VYD580" s="318"/>
      <c r="VYE580" s="318"/>
      <c r="VYF580" s="318"/>
      <c r="VYG580" s="318"/>
      <c r="VYH580" s="318"/>
      <c r="VYI580" s="318"/>
      <c r="VYJ580" s="318"/>
      <c r="VYK580" s="318"/>
      <c r="VYL580" s="318"/>
      <c r="VYM580" s="318"/>
      <c r="VYN580" s="318"/>
      <c r="VYO580" s="318"/>
      <c r="VYP580" s="318"/>
      <c r="VYQ580" s="318"/>
      <c r="VYR580" s="318"/>
      <c r="VYS580" s="318"/>
      <c r="VYT580" s="318"/>
      <c r="VYU580" s="318"/>
      <c r="VYV580" s="318"/>
      <c r="VYW580" s="318"/>
      <c r="VYX580" s="318"/>
      <c r="VYY580" s="318"/>
      <c r="VYZ580" s="318"/>
      <c r="VZA580" s="318"/>
      <c r="VZB580" s="318"/>
      <c r="VZC580" s="318"/>
      <c r="VZD580" s="318"/>
      <c r="VZE580" s="318"/>
      <c r="VZF580" s="318"/>
      <c r="VZG580" s="318"/>
      <c r="VZH580" s="318"/>
      <c r="VZI580" s="318"/>
      <c r="VZJ580" s="318"/>
      <c r="VZK580" s="318"/>
      <c r="VZL580" s="318"/>
      <c r="VZM580" s="318"/>
      <c r="VZN580" s="318"/>
      <c r="VZO580" s="318"/>
      <c r="VZP580" s="318"/>
      <c r="VZQ580" s="318"/>
      <c r="VZR580" s="318"/>
      <c r="VZS580" s="318"/>
      <c r="VZT580" s="318"/>
      <c r="VZU580" s="318"/>
      <c r="VZV580" s="318"/>
      <c r="VZW580" s="318"/>
      <c r="VZX580" s="318"/>
      <c r="VZY580" s="318"/>
      <c r="VZZ580" s="318"/>
      <c r="WAA580" s="318"/>
      <c r="WAB580" s="318"/>
      <c r="WAC580" s="318"/>
      <c r="WAD580" s="318"/>
      <c r="WAE580" s="318"/>
      <c r="WAF580" s="318"/>
      <c r="WAG580" s="318"/>
      <c r="WAH580" s="318"/>
      <c r="WAI580" s="318"/>
      <c r="WAJ580" s="318"/>
      <c r="WAK580" s="318"/>
      <c r="WAL580" s="318"/>
      <c r="WAM580" s="318"/>
      <c r="WAN580" s="318"/>
      <c r="WAO580" s="318"/>
      <c r="WAP580" s="318"/>
      <c r="WAQ580" s="318"/>
      <c r="WAR580" s="318"/>
      <c r="WAS580" s="318"/>
      <c r="WAT580" s="318"/>
      <c r="WAU580" s="318"/>
      <c r="WAV580" s="318"/>
      <c r="WAW580" s="318"/>
      <c r="WAX580" s="318"/>
      <c r="WAY580" s="318"/>
      <c r="WAZ580" s="318"/>
      <c r="WBA580" s="318"/>
      <c r="WBB580" s="318"/>
      <c r="WBC580" s="318"/>
      <c r="WBD580" s="318"/>
      <c r="WBE580" s="318"/>
      <c r="WBF580" s="318"/>
      <c r="WBG580" s="318"/>
      <c r="WBH580" s="318"/>
      <c r="WBI580" s="318"/>
      <c r="WBJ580" s="318"/>
      <c r="WBK580" s="318"/>
      <c r="WBL580" s="318"/>
      <c r="WBM580" s="318"/>
      <c r="WBN580" s="318"/>
      <c r="WBO580" s="318"/>
      <c r="WBP580" s="318"/>
      <c r="WBQ580" s="318"/>
      <c r="WBR580" s="318"/>
      <c r="WBS580" s="318"/>
      <c r="WBT580" s="318"/>
      <c r="WBU580" s="318"/>
      <c r="WBV580" s="318"/>
      <c r="WBW580" s="318"/>
      <c r="WBX580" s="318"/>
      <c r="WBY580" s="318"/>
      <c r="WBZ580" s="318"/>
      <c r="WCA580" s="318"/>
      <c r="WCB580" s="318"/>
      <c r="WCC580" s="318"/>
      <c r="WCD580" s="318"/>
      <c r="WCE580" s="318"/>
      <c r="WCF580" s="318"/>
      <c r="WCG580" s="318"/>
      <c r="WCH580" s="318"/>
      <c r="WCI580" s="318"/>
      <c r="WCJ580" s="318"/>
      <c r="WCK580" s="318"/>
      <c r="WCL580" s="318"/>
      <c r="WCM580" s="318"/>
      <c r="WCN580" s="318"/>
      <c r="WCO580" s="318"/>
      <c r="WCP580" s="318"/>
      <c r="WCQ580" s="318"/>
      <c r="WCR580" s="318"/>
      <c r="WCS580" s="318"/>
      <c r="WCT580" s="318"/>
      <c r="WCU580" s="318"/>
      <c r="WCV580" s="318"/>
      <c r="WCW580" s="318"/>
      <c r="WCX580" s="318"/>
      <c r="WCY580" s="318"/>
      <c r="WCZ580" s="318"/>
      <c r="WDA580" s="318"/>
      <c r="WDB580" s="318"/>
      <c r="WDC580" s="318"/>
      <c r="WDD580" s="318"/>
      <c r="WDE580" s="318"/>
      <c r="WDF580" s="318"/>
      <c r="WDG580" s="318"/>
      <c r="WDH580" s="318"/>
      <c r="WDI580" s="318"/>
      <c r="WDJ580" s="318"/>
      <c r="WDK580" s="318"/>
      <c r="WDL580" s="318"/>
      <c r="WDM580" s="318"/>
      <c r="WDN580" s="318"/>
      <c r="WDO580" s="318"/>
      <c r="WDP580" s="318"/>
      <c r="WDQ580" s="318"/>
      <c r="WDR580" s="318"/>
      <c r="WDS580" s="318"/>
      <c r="WDT580" s="318"/>
      <c r="WDU580" s="318"/>
      <c r="WDV580" s="318"/>
      <c r="WDW580" s="318"/>
      <c r="WDX580" s="318"/>
      <c r="WDY580" s="318"/>
      <c r="WDZ580" s="318"/>
      <c r="WEA580" s="318"/>
      <c r="WEB580" s="318"/>
      <c r="WEC580" s="318"/>
      <c r="WED580" s="318"/>
      <c r="WEE580" s="318"/>
      <c r="WEF580" s="318"/>
      <c r="WEG580" s="318"/>
      <c r="WEH580" s="318"/>
      <c r="WEI580" s="318"/>
      <c r="WEJ580" s="318"/>
      <c r="WEK580" s="318"/>
      <c r="WEL580" s="318"/>
      <c r="WEM580" s="318"/>
      <c r="WEN580" s="318"/>
      <c r="WEO580" s="318"/>
      <c r="WEP580" s="318"/>
      <c r="WEQ580" s="318"/>
      <c r="WER580" s="318"/>
      <c r="WES580" s="318"/>
      <c r="WET580" s="318"/>
      <c r="WEU580" s="318"/>
      <c r="WEV580" s="318"/>
      <c r="WEW580" s="318"/>
      <c r="WEX580" s="318"/>
      <c r="WEY580" s="318"/>
      <c r="WEZ580" s="318"/>
      <c r="WFA580" s="318"/>
      <c r="WFB580" s="318"/>
      <c r="WFC580" s="318"/>
      <c r="WFD580" s="318"/>
      <c r="WFE580" s="318"/>
      <c r="WFF580" s="318"/>
      <c r="WFG580" s="318"/>
      <c r="WFH580" s="318"/>
      <c r="WFI580" s="318"/>
      <c r="WFJ580" s="318"/>
      <c r="WFK580" s="318"/>
      <c r="WFL580" s="318"/>
      <c r="WFM580" s="318"/>
      <c r="WFN580" s="318"/>
      <c r="WFO580" s="318"/>
      <c r="WFP580" s="318"/>
      <c r="WFQ580" s="318"/>
      <c r="WFR580" s="318"/>
      <c r="WFS580" s="318"/>
      <c r="WFT580" s="318"/>
      <c r="WFU580" s="318"/>
      <c r="WFV580" s="318"/>
      <c r="WFW580" s="318"/>
      <c r="WFX580" s="318"/>
      <c r="WFY580" s="318"/>
      <c r="WFZ580" s="318"/>
      <c r="WGA580" s="318"/>
      <c r="WGB580" s="318"/>
      <c r="WGC580" s="318"/>
      <c r="WGD580" s="318"/>
      <c r="WGE580" s="318"/>
      <c r="WGF580" s="318"/>
      <c r="WGG580" s="318"/>
      <c r="WGH580" s="318"/>
      <c r="WGI580" s="318"/>
      <c r="WGJ580" s="318"/>
      <c r="WGK580" s="318"/>
      <c r="WGL580" s="318"/>
      <c r="WGM580" s="318"/>
      <c r="WGN580" s="318"/>
      <c r="WGO580" s="318"/>
      <c r="WGP580" s="318"/>
      <c r="WGQ580" s="318"/>
      <c r="WGR580" s="318"/>
      <c r="WGS580" s="318"/>
      <c r="WGT580" s="318"/>
      <c r="WGU580" s="318"/>
      <c r="WGV580" s="318"/>
      <c r="WGW580" s="318"/>
      <c r="WGX580" s="318"/>
      <c r="WGY580" s="318"/>
      <c r="WGZ580" s="318"/>
      <c r="WHA580" s="318"/>
      <c r="WHB580" s="318"/>
      <c r="WHC580" s="318"/>
      <c r="WHD580" s="318"/>
      <c r="WHE580" s="318"/>
      <c r="WHF580" s="318"/>
      <c r="WHG580" s="318"/>
      <c r="WHH580" s="318"/>
      <c r="WHI580" s="318"/>
      <c r="WHJ580" s="318"/>
      <c r="WHK580" s="318"/>
      <c r="WHL580" s="318"/>
      <c r="WHM580" s="318"/>
      <c r="WHN580" s="318"/>
      <c r="WHO580" s="318"/>
      <c r="WHP580" s="318"/>
      <c r="WHQ580" s="318"/>
      <c r="WHR580" s="318"/>
      <c r="WHS580" s="318"/>
      <c r="WHT580" s="318"/>
      <c r="WHU580" s="318"/>
      <c r="WHV580" s="318"/>
      <c r="WHW580" s="318"/>
      <c r="WHX580" s="318"/>
      <c r="WHY580" s="318"/>
      <c r="WHZ580" s="318"/>
      <c r="WIA580" s="318"/>
      <c r="WIB580" s="318"/>
      <c r="WIC580" s="318"/>
      <c r="WID580" s="318"/>
      <c r="WIE580" s="318"/>
      <c r="WIF580" s="318"/>
      <c r="WIG580" s="318"/>
      <c r="WIH580" s="318"/>
      <c r="WII580" s="318"/>
      <c r="WIJ580" s="318"/>
      <c r="WIK580" s="318"/>
      <c r="WIL580" s="318"/>
      <c r="WIM580" s="318"/>
      <c r="WIN580" s="318"/>
      <c r="WIO580" s="318"/>
      <c r="WIP580" s="318"/>
      <c r="WIQ580" s="318"/>
      <c r="WIR580" s="318"/>
      <c r="WIS580" s="318"/>
      <c r="WIT580" s="318"/>
      <c r="WIU580" s="318"/>
      <c r="WIV580" s="318"/>
      <c r="WIW580" s="318"/>
      <c r="WIX580" s="318"/>
      <c r="WIY580" s="318"/>
      <c r="WIZ580" s="318"/>
      <c r="WJA580" s="318"/>
      <c r="WJB580" s="318"/>
      <c r="WJC580" s="318"/>
      <c r="WJD580" s="318"/>
      <c r="WJE580" s="318"/>
      <c r="WJF580" s="318"/>
      <c r="WJG580" s="318"/>
      <c r="WJH580" s="318"/>
      <c r="WJI580" s="318"/>
      <c r="WJJ580" s="318"/>
      <c r="WJK580" s="318"/>
      <c r="WJL580" s="318"/>
      <c r="WJM580" s="318"/>
      <c r="WJN580" s="318"/>
      <c r="WJO580" s="318"/>
      <c r="WJP580" s="318"/>
      <c r="WJQ580" s="318"/>
      <c r="WJR580" s="318"/>
      <c r="WJS580" s="318"/>
      <c r="WJT580" s="318"/>
      <c r="WJU580" s="318"/>
      <c r="WJV580" s="318"/>
      <c r="WJW580" s="318"/>
      <c r="WJX580" s="318"/>
      <c r="WJY580" s="318"/>
      <c r="WJZ580" s="318"/>
      <c r="WKA580" s="318"/>
      <c r="WKB580" s="318"/>
      <c r="WKC580" s="318"/>
      <c r="WKD580" s="318"/>
      <c r="WKE580" s="318"/>
      <c r="WKF580" s="318"/>
      <c r="WKG580" s="318"/>
      <c r="WKH580" s="318"/>
      <c r="WKI580" s="318"/>
      <c r="WKJ580" s="318"/>
      <c r="WKK580" s="318"/>
      <c r="WKL580" s="318"/>
      <c r="WKM580" s="318"/>
      <c r="WKN580" s="318"/>
      <c r="WKO580" s="318"/>
      <c r="WKP580" s="318"/>
      <c r="WKQ580" s="318"/>
      <c r="WKR580" s="318"/>
      <c r="WKS580" s="318"/>
      <c r="WKT580" s="318"/>
      <c r="WKU580" s="318"/>
      <c r="WKV580" s="318"/>
      <c r="WKW580" s="318"/>
      <c r="WKX580" s="318"/>
      <c r="WKY580" s="318"/>
      <c r="WKZ580" s="318"/>
      <c r="WLA580" s="318"/>
      <c r="WLB580" s="318"/>
      <c r="WLC580" s="318"/>
      <c r="WLD580" s="318"/>
      <c r="WLE580" s="318"/>
      <c r="WLF580" s="318"/>
      <c r="WLG580" s="318"/>
      <c r="WLH580" s="318"/>
      <c r="WLI580" s="318"/>
      <c r="WLJ580" s="318"/>
      <c r="WLK580" s="318"/>
      <c r="WLL580" s="318"/>
      <c r="WLM580" s="318"/>
      <c r="WLN580" s="318"/>
      <c r="WLO580" s="318"/>
      <c r="WLP580" s="318"/>
      <c r="WLQ580" s="318"/>
      <c r="WLR580" s="318"/>
      <c r="WLS580" s="318"/>
      <c r="WLT580" s="318"/>
      <c r="WLU580" s="318"/>
      <c r="WLV580" s="318"/>
      <c r="WLW580" s="318"/>
      <c r="WLX580" s="318"/>
      <c r="WLY580" s="318"/>
      <c r="WLZ580" s="318"/>
      <c r="WMA580" s="318"/>
      <c r="WMB580" s="318"/>
      <c r="WMC580" s="318"/>
      <c r="WMD580" s="318"/>
      <c r="WME580" s="318"/>
      <c r="WMF580" s="318"/>
      <c r="WMG580" s="318"/>
      <c r="WMH580" s="318"/>
      <c r="WMI580" s="318"/>
      <c r="WMJ580" s="318"/>
      <c r="WMK580" s="318"/>
      <c r="WML580" s="318"/>
      <c r="WMM580" s="318"/>
      <c r="WMN580" s="318"/>
      <c r="WMO580" s="318"/>
      <c r="WMP580" s="318"/>
      <c r="WMQ580" s="318"/>
      <c r="WMR580" s="318"/>
      <c r="WMS580" s="318"/>
      <c r="WMT580" s="318"/>
      <c r="WMU580" s="318"/>
      <c r="WMV580" s="318"/>
      <c r="WMW580" s="318"/>
      <c r="WMX580" s="318"/>
      <c r="WMY580" s="318"/>
      <c r="WMZ580" s="318"/>
      <c r="WNA580" s="318"/>
      <c r="WNB580" s="318"/>
      <c r="WNC580" s="318"/>
      <c r="WND580" s="318"/>
      <c r="WNE580" s="318"/>
      <c r="WNF580" s="318"/>
      <c r="WNG580" s="318"/>
      <c r="WNH580" s="318"/>
      <c r="WNI580" s="318"/>
      <c r="WNJ580" s="318"/>
      <c r="WNK580" s="318"/>
      <c r="WNL580" s="318"/>
      <c r="WNM580" s="318"/>
      <c r="WNN580" s="318"/>
      <c r="WNO580" s="318"/>
      <c r="WNP580" s="318"/>
      <c r="WNQ580" s="318"/>
      <c r="WNR580" s="318"/>
      <c r="WNS580" s="318"/>
      <c r="WNT580" s="318"/>
      <c r="WNU580" s="318"/>
      <c r="WNV580" s="318"/>
      <c r="WNW580" s="318"/>
      <c r="WNX580" s="318"/>
      <c r="WNY580" s="318"/>
      <c r="WNZ580" s="318"/>
      <c r="WOA580" s="318"/>
      <c r="WOB580" s="318"/>
      <c r="WOC580" s="318"/>
      <c r="WOD580" s="318"/>
      <c r="WOE580" s="318"/>
      <c r="WOF580" s="318"/>
      <c r="WOG580" s="318"/>
      <c r="WOH580" s="318"/>
      <c r="WOI580" s="318"/>
      <c r="WOJ580" s="318"/>
      <c r="WOK580" s="318"/>
      <c r="WOL580" s="318"/>
      <c r="WOM580" s="318"/>
      <c r="WON580" s="318"/>
      <c r="WOO580" s="318"/>
      <c r="WOP580" s="318"/>
      <c r="WOQ580" s="318"/>
      <c r="WOR580" s="318"/>
      <c r="WOS580" s="318"/>
      <c r="WOT580" s="318"/>
      <c r="WOU580" s="318"/>
      <c r="WOV580" s="318"/>
      <c r="WOW580" s="318"/>
      <c r="WOX580" s="318"/>
      <c r="WOY580" s="318"/>
      <c r="WOZ580" s="318"/>
      <c r="WPA580" s="318"/>
      <c r="WPB580" s="318"/>
      <c r="WPC580" s="318"/>
      <c r="WPD580" s="318"/>
      <c r="WPE580" s="318"/>
      <c r="WPF580" s="318"/>
      <c r="WPG580" s="318"/>
      <c r="WPH580" s="318"/>
      <c r="WPI580" s="318"/>
      <c r="WPJ580" s="318"/>
      <c r="WPK580" s="318"/>
      <c r="WPL580" s="318"/>
      <c r="WPM580" s="318"/>
      <c r="WPN580" s="318"/>
      <c r="WPO580" s="318"/>
      <c r="WPP580" s="318"/>
      <c r="WPQ580" s="318"/>
      <c r="WPR580" s="318"/>
      <c r="WPS580" s="318"/>
      <c r="WPT580" s="318"/>
      <c r="WPU580" s="318"/>
      <c r="WPV580" s="318"/>
      <c r="WPW580" s="318"/>
      <c r="WPX580" s="318"/>
      <c r="WPY580" s="318"/>
      <c r="WPZ580" s="318"/>
      <c r="WQA580" s="318"/>
      <c r="WQB580" s="318"/>
      <c r="WQC580" s="318"/>
      <c r="WQD580" s="318"/>
      <c r="WQE580" s="318"/>
      <c r="WQF580" s="318"/>
      <c r="WQG580" s="318"/>
      <c r="WQH580" s="318"/>
      <c r="WQI580" s="318"/>
      <c r="WQJ580" s="318"/>
      <c r="WQK580" s="318"/>
      <c r="WQL580" s="318"/>
      <c r="WQM580" s="318"/>
      <c r="WQN580" s="318"/>
      <c r="WQO580" s="318"/>
      <c r="WQP580" s="318"/>
      <c r="WQQ580" s="318"/>
      <c r="WQR580" s="318"/>
      <c r="WQS580" s="318"/>
      <c r="WQT580" s="318"/>
      <c r="WQU580" s="318"/>
      <c r="WQV580" s="318"/>
      <c r="WQW580" s="318"/>
      <c r="WQX580" s="318"/>
      <c r="WQY580" s="318"/>
      <c r="WQZ580" s="318"/>
      <c r="WRA580" s="318"/>
      <c r="WRB580" s="318"/>
      <c r="WRC580" s="318"/>
      <c r="WRD580" s="318"/>
      <c r="WRE580" s="318"/>
      <c r="WRF580" s="318"/>
      <c r="WRG580" s="318"/>
      <c r="WRH580" s="318"/>
      <c r="WRI580" s="318"/>
      <c r="WRJ580" s="318"/>
      <c r="WRK580" s="318"/>
      <c r="WRL580" s="318"/>
      <c r="WRM580" s="318"/>
      <c r="WRN580" s="318"/>
      <c r="WRO580" s="318"/>
      <c r="WRP580" s="318"/>
      <c r="WRQ580" s="318"/>
      <c r="WRR580" s="318"/>
      <c r="WRS580" s="318"/>
      <c r="WRT580" s="318"/>
      <c r="WRU580" s="318"/>
      <c r="WRV580" s="318"/>
      <c r="WRW580" s="318"/>
      <c r="WRX580" s="318"/>
      <c r="WRY580" s="318"/>
      <c r="WRZ580" s="318"/>
      <c r="WSA580" s="318"/>
      <c r="WSB580" s="318"/>
      <c r="WSC580" s="318"/>
      <c r="WSD580" s="318"/>
      <c r="WSE580" s="318"/>
      <c r="WSF580" s="318"/>
      <c r="WSG580" s="318"/>
      <c r="WSH580" s="318"/>
      <c r="WSI580" s="318"/>
      <c r="WSJ580" s="318"/>
      <c r="WSK580" s="318"/>
      <c r="WSL580" s="318"/>
      <c r="WSM580" s="318"/>
      <c r="WSN580" s="318"/>
      <c r="WSO580" s="318"/>
      <c r="WSP580" s="318"/>
      <c r="WSQ580" s="318"/>
      <c r="WSR580" s="318"/>
      <c r="WSS580" s="318"/>
      <c r="WST580" s="318"/>
      <c r="WSU580" s="318"/>
      <c r="WSV580" s="318"/>
      <c r="WSW580" s="318"/>
      <c r="WSX580" s="318"/>
      <c r="WSY580" s="318"/>
      <c r="WSZ580" s="318"/>
      <c r="WTA580" s="318"/>
      <c r="WTB580" s="318"/>
      <c r="WTC580" s="318"/>
      <c r="WTD580" s="318"/>
      <c r="WTE580" s="318"/>
      <c r="WTF580" s="318"/>
      <c r="WTG580" s="318"/>
      <c r="WTH580" s="318"/>
      <c r="WTI580" s="318"/>
      <c r="WTJ580" s="318"/>
      <c r="WTK580" s="318"/>
      <c r="WTL580" s="318"/>
      <c r="WTM580" s="318"/>
      <c r="WTN580" s="318"/>
      <c r="WTO580" s="318"/>
      <c r="WTP580" s="318"/>
      <c r="WTQ580" s="318"/>
      <c r="WTR580" s="318"/>
      <c r="WTS580" s="318"/>
      <c r="WTT580" s="318"/>
      <c r="WTU580" s="318"/>
      <c r="WTV580" s="318"/>
      <c r="WTW580" s="318"/>
      <c r="WTX580" s="318"/>
      <c r="WTY580" s="318"/>
      <c r="WTZ580" s="318"/>
      <c r="WUA580" s="318"/>
      <c r="WUB580" s="318"/>
      <c r="WUC580" s="318"/>
      <c r="WUD580" s="318"/>
      <c r="WUE580" s="318"/>
      <c r="WUF580" s="318"/>
      <c r="WUG580" s="318"/>
      <c r="WUH580" s="318"/>
      <c r="WUI580" s="318"/>
      <c r="WUJ580" s="318"/>
      <c r="WUK580" s="318"/>
      <c r="WUL580" s="318"/>
      <c r="WUM580" s="318"/>
      <c r="WUN580" s="318"/>
      <c r="WUO580" s="318"/>
      <c r="WUP580" s="318"/>
      <c r="WUQ580" s="318"/>
      <c r="WUR580" s="318"/>
      <c r="WUS580" s="318"/>
      <c r="WUT580" s="318"/>
      <c r="WUU580" s="318"/>
      <c r="WUV580" s="318"/>
      <c r="WUW580" s="318"/>
      <c r="WUX580" s="318"/>
      <c r="WUY580" s="318"/>
      <c r="WUZ580" s="318"/>
      <c r="WVA580" s="318"/>
      <c r="WVB580" s="318"/>
      <c r="WVC580" s="318"/>
      <c r="WVD580" s="318"/>
      <c r="WVE580" s="318"/>
      <c r="WVF580" s="318"/>
      <c r="WVG580" s="318"/>
      <c r="WVH580" s="318"/>
      <c r="WVI580" s="318"/>
      <c r="WVJ580" s="318"/>
      <c r="WVK580" s="318"/>
      <c r="WVL580" s="318"/>
      <c r="WVM580" s="318"/>
      <c r="WVN580" s="318"/>
      <c r="WVO580" s="318"/>
      <c r="WVP580" s="318"/>
      <c r="WVQ580" s="318"/>
      <c r="WVR580" s="318"/>
      <c r="WVS580" s="318"/>
      <c r="WVT580" s="318"/>
      <c r="WVU580" s="318"/>
      <c r="WVV580" s="318"/>
      <c r="WVW580" s="318"/>
      <c r="WVX580" s="318"/>
      <c r="WVY580" s="318"/>
      <c r="WVZ580" s="318"/>
      <c r="WWA580" s="318"/>
      <c r="WWB580" s="318"/>
      <c r="WWC580" s="318"/>
      <c r="WWD580" s="318"/>
      <c r="WWE580" s="318"/>
      <c r="WWF580" s="318"/>
      <c r="WWG580" s="318"/>
      <c r="WWH580" s="318"/>
      <c r="WWI580" s="318"/>
      <c r="WWJ580" s="318"/>
      <c r="WWK580" s="318"/>
      <c r="WWL580" s="318"/>
      <c r="WWM580" s="318"/>
      <c r="WWN580" s="318"/>
      <c r="WWO580" s="318"/>
      <c r="WWP580" s="318"/>
      <c r="WWQ580" s="318"/>
      <c r="WWR580" s="318"/>
      <c r="WWS580" s="318"/>
      <c r="WWT580" s="318"/>
      <c r="WWU580" s="318"/>
      <c r="WWV580" s="318"/>
      <c r="WWW580" s="318"/>
      <c r="WWX580" s="318"/>
      <c r="WWY580" s="318"/>
      <c r="WWZ580" s="318"/>
      <c r="WXA580" s="318"/>
      <c r="WXB580" s="318"/>
      <c r="WXC580" s="318"/>
      <c r="WXD580" s="318"/>
      <c r="WXE580" s="318"/>
      <c r="WXF580" s="318"/>
      <c r="WXG580" s="318"/>
      <c r="WXH580" s="318"/>
      <c r="WXI580" s="318"/>
      <c r="WXJ580" s="318"/>
      <c r="WXK580" s="318"/>
      <c r="WXL580" s="318"/>
      <c r="WXM580" s="318"/>
      <c r="WXN580" s="318"/>
      <c r="WXO580" s="318"/>
      <c r="WXP580" s="318"/>
      <c r="WXQ580" s="318"/>
      <c r="WXR580" s="318"/>
      <c r="WXS580" s="318"/>
      <c r="WXT580" s="318"/>
      <c r="WXU580" s="318"/>
      <c r="WXV580" s="318"/>
      <c r="WXW580" s="318"/>
      <c r="WXX580" s="318"/>
      <c r="WXY580" s="318"/>
      <c r="WXZ580" s="318"/>
      <c r="WYA580" s="318"/>
      <c r="WYB580" s="318"/>
      <c r="WYC580" s="318"/>
      <c r="WYD580" s="318"/>
      <c r="WYE580" s="318"/>
      <c r="WYF580" s="318"/>
      <c r="WYG580" s="318"/>
      <c r="WYH580" s="318"/>
      <c r="WYI580" s="318"/>
      <c r="WYJ580" s="318"/>
      <c r="WYK580" s="318"/>
      <c r="WYL580" s="318"/>
      <c r="WYM580" s="318"/>
      <c r="WYN580" s="318"/>
      <c r="WYO580" s="318"/>
      <c r="WYP580" s="318"/>
      <c r="WYQ580" s="318"/>
      <c r="WYR580" s="318"/>
      <c r="WYS580" s="318"/>
      <c r="WYT580" s="318"/>
      <c r="WYU580" s="318"/>
      <c r="WYV580" s="318"/>
      <c r="WYW580" s="318"/>
      <c r="WYX580" s="318"/>
      <c r="WYY580" s="318"/>
      <c r="WYZ580" s="318"/>
      <c r="WZA580" s="318"/>
      <c r="WZB580" s="318"/>
      <c r="WZC580" s="318"/>
      <c r="WZD580" s="318"/>
      <c r="WZE580" s="318"/>
      <c r="WZF580" s="318"/>
      <c r="WZG580" s="318"/>
      <c r="WZH580" s="318"/>
      <c r="WZI580" s="318"/>
      <c r="WZJ580" s="318"/>
      <c r="WZK580" s="318"/>
      <c r="WZL580" s="318"/>
      <c r="WZM580" s="318"/>
      <c r="WZN580" s="318"/>
      <c r="WZO580" s="318"/>
      <c r="WZP580" s="318"/>
      <c r="WZQ580" s="318"/>
      <c r="WZR580" s="318"/>
      <c r="WZS580" s="318"/>
      <c r="WZT580" s="318"/>
      <c r="WZU580" s="318"/>
      <c r="WZV580" s="318"/>
      <c r="WZW580" s="318"/>
      <c r="WZX580" s="318"/>
      <c r="WZY580" s="318"/>
      <c r="WZZ580" s="318"/>
      <c r="XAA580" s="318"/>
      <c r="XAB580" s="318"/>
      <c r="XAC580" s="318"/>
      <c r="XAD580" s="318"/>
      <c r="XAE580" s="318"/>
      <c r="XAF580" s="318"/>
      <c r="XAG580" s="318"/>
      <c r="XAH580" s="318"/>
      <c r="XAI580" s="318"/>
      <c r="XAJ580" s="318"/>
      <c r="XAK580" s="318"/>
      <c r="XAL580" s="318"/>
      <c r="XAM580" s="318"/>
      <c r="XAN580" s="318"/>
      <c r="XAO580" s="318"/>
      <c r="XAP580" s="318"/>
      <c r="XAQ580" s="318"/>
      <c r="XAR580" s="318"/>
      <c r="XAS580" s="318"/>
      <c r="XAT580" s="318"/>
      <c r="XAU580" s="318"/>
      <c r="XAV580" s="318"/>
      <c r="XAW580" s="318"/>
      <c r="XAX580" s="318"/>
      <c r="XAY580" s="318"/>
      <c r="XAZ580" s="318"/>
      <c r="XBA580" s="318"/>
      <c r="XBB580" s="318"/>
      <c r="XBC580" s="318"/>
      <c r="XBD580" s="318"/>
      <c r="XBE580" s="318"/>
      <c r="XBF580" s="318"/>
      <c r="XBG580" s="318"/>
      <c r="XBH580" s="318"/>
      <c r="XBI580" s="318"/>
      <c r="XBJ580" s="318"/>
      <c r="XBK580" s="318"/>
      <c r="XBL580" s="318"/>
      <c r="XBM580" s="318"/>
      <c r="XBN580" s="318"/>
      <c r="XBO580" s="318"/>
      <c r="XBP580" s="318"/>
      <c r="XBQ580" s="318"/>
      <c r="XBR580" s="318"/>
      <c r="XBS580" s="318"/>
      <c r="XBT580" s="318"/>
      <c r="XBU580" s="318"/>
      <c r="XBV580" s="318"/>
      <c r="XBW580" s="318"/>
      <c r="XBX580" s="318"/>
      <c r="XBY580" s="318"/>
      <c r="XBZ580" s="318"/>
      <c r="XCA580" s="318"/>
      <c r="XCB580" s="318"/>
      <c r="XCC580" s="318"/>
      <c r="XCD580" s="318"/>
      <c r="XCE580" s="318"/>
      <c r="XCF580" s="318"/>
      <c r="XCG580" s="318"/>
      <c r="XCH580" s="318"/>
      <c r="XCI580" s="318"/>
      <c r="XCJ580" s="318"/>
      <c r="XCK580" s="318"/>
      <c r="XCL580" s="318"/>
      <c r="XCM580" s="318"/>
      <c r="XCN580" s="318"/>
      <c r="XCO580" s="318"/>
      <c r="XCP580" s="318"/>
      <c r="XCQ580" s="318"/>
      <c r="XCR580" s="318"/>
      <c r="XCS580" s="318"/>
      <c r="XCT580" s="318"/>
      <c r="XCU580" s="318"/>
      <c r="XCV580" s="318"/>
      <c r="XCW580" s="318"/>
      <c r="XCX580" s="318"/>
      <c r="XCY580" s="318"/>
      <c r="XCZ580" s="318"/>
      <c r="XDA580" s="318"/>
      <c r="XDB580" s="318"/>
      <c r="XDC580" s="318"/>
      <c r="XDD580" s="318"/>
      <c r="XDE580" s="318"/>
      <c r="XDF580" s="318"/>
      <c r="XDG580" s="318"/>
      <c r="XDH580" s="318"/>
      <c r="XDI580" s="318"/>
      <c r="XDJ580" s="318"/>
      <c r="XDK580" s="318"/>
      <c r="XDL580" s="318"/>
      <c r="XDM580" s="318"/>
      <c r="XDN580" s="318"/>
      <c r="XDO580" s="318"/>
      <c r="XDP580" s="318"/>
      <c r="XDQ580" s="318"/>
      <c r="XDR580" s="318"/>
      <c r="XDS580" s="318"/>
      <c r="XDT580" s="318"/>
      <c r="XDU580" s="318"/>
      <c r="XDV580" s="318"/>
      <c r="XDW580" s="318"/>
      <c r="XDX580" s="318"/>
      <c r="XDY580" s="318"/>
      <c r="XDZ580" s="318"/>
      <c r="XEA580" s="318"/>
      <c r="XEB580" s="318"/>
      <c r="XEC580" s="318"/>
      <c r="XED580" s="318"/>
      <c r="XEE580" s="318"/>
      <c r="XEF580" s="318"/>
      <c r="XEG580" s="318"/>
      <c r="XEH580" s="318"/>
      <c r="XEI580" s="318"/>
      <c r="XEJ580" s="318"/>
      <c r="XEK580" s="318"/>
      <c r="XEL580" s="318"/>
      <c r="XEM580" s="318"/>
      <c r="XEN580" s="318"/>
      <c r="XEO580" s="318"/>
      <c r="XEP580" s="318"/>
      <c r="XEQ580" s="318"/>
      <c r="XER580" s="318"/>
      <c r="XES580" s="318"/>
      <c r="XET580" s="318"/>
      <c r="XEU580" s="318"/>
      <c r="XEV580" s="318"/>
      <c r="XEW580" s="318"/>
      <c r="XEX580" s="318"/>
      <c r="XEY580" s="318"/>
      <c r="XEZ580" s="318"/>
      <c r="XFA580" s="312"/>
    </row>
    <row r="581" spans="1:16381" s="331" customFormat="1" ht="14.1" customHeight="1" x14ac:dyDescent="0.15">
      <c r="A581" s="152"/>
      <c r="B581" s="154" t="s">
        <v>6004</v>
      </c>
      <c r="C581" s="808"/>
      <c r="D581" s="809"/>
      <c r="E581" s="809"/>
      <c r="F581" s="809"/>
      <c r="G581" s="809"/>
      <c r="H581" s="809"/>
      <c r="I581" s="809"/>
      <c r="J581" s="809"/>
      <c r="K581" s="809"/>
      <c r="L581" s="809"/>
      <c r="M581" s="809"/>
      <c r="N581" s="809"/>
      <c r="O581" s="809"/>
      <c r="P581" s="809"/>
      <c r="Q581" s="809"/>
      <c r="R581" s="809"/>
      <c r="S581" s="809"/>
      <c r="T581" s="809"/>
      <c r="U581" s="809"/>
      <c r="V581" s="809"/>
      <c r="W581" s="809"/>
      <c r="X581" s="809"/>
      <c r="Y581" s="809"/>
      <c r="Z581" s="809"/>
      <c r="AA581" s="809"/>
      <c r="AB581" s="809"/>
      <c r="AC581" s="809"/>
      <c r="AD581" s="809"/>
      <c r="AE581" s="809"/>
      <c r="AF581" s="809"/>
      <c r="AG581" s="809"/>
      <c r="AH581" s="809"/>
      <c r="AI581" s="809"/>
      <c r="AJ581" s="809"/>
      <c r="AK581" s="809"/>
      <c r="AL581" s="810"/>
      <c r="AM581" s="363" t="s">
        <v>537</v>
      </c>
      <c r="AN581" s="363"/>
      <c r="AO581" s="363"/>
      <c r="AP581" s="363"/>
      <c r="AQ581" s="363"/>
      <c r="AR581" s="329"/>
      <c r="AS581" s="329"/>
      <c r="AT581" s="329"/>
      <c r="AU581" s="329"/>
      <c r="AV581" s="329"/>
      <c r="AW581" s="329"/>
      <c r="AX581" s="329"/>
      <c r="AY581" s="329"/>
      <c r="AZ581" s="329"/>
      <c r="BA581" s="329"/>
      <c r="BB581" s="329"/>
      <c r="BC581" s="329"/>
      <c r="BD581" s="329"/>
      <c r="BE581" s="329"/>
      <c r="BF581" s="329"/>
      <c r="BG581" s="329"/>
      <c r="BH581" s="329"/>
      <c r="BI581" s="329"/>
      <c r="BJ581" s="329"/>
      <c r="BK581" s="329"/>
      <c r="BL581" s="329"/>
      <c r="BM581" s="329"/>
      <c r="BN581" s="329"/>
      <c r="BO581" s="329"/>
      <c r="BP581" s="329"/>
      <c r="BQ581" s="329"/>
      <c r="BR581" s="329"/>
      <c r="BS581" s="329"/>
      <c r="BT581" s="329"/>
      <c r="BU581" s="329"/>
      <c r="BV581" s="329"/>
      <c r="BW581" s="329"/>
      <c r="BX581" s="329"/>
      <c r="BY581" s="329"/>
      <c r="BZ581" s="329"/>
      <c r="CA581" s="329"/>
      <c r="CB581" s="329"/>
      <c r="CC581" s="329"/>
      <c r="CD581" s="329"/>
      <c r="CE581" s="329"/>
      <c r="CF581" s="329"/>
      <c r="CG581" s="329"/>
      <c r="CH581" s="329"/>
      <c r="CI581" s="329"/>
      <c r="CJ581" s="329"/>
      <c r="CK581" s="329"/>
      <c r="CL581" s="329"/>
      <c r="CM581" s="329"/>
      <c r="CN581" s="329"/>
      <c r="CO581" s="329"/>
      <c r="CP581" s="329"/>
      <c r="CQ581" s="329"/>
      <c r="CR581" s="329"/>
      <c r="CS581" s="329"/>
      <c r="CT581" s="329"/>
      <c r="CU581" s="329"/>
      <c r="CV581" s="329"/>
      <c r="CW581" s="329"/>
      <c r="CX581" s="329"/>
      <c r="CY581" s="329"/>
      <c r="CZ581" s="329"/>
      <c r="DA581" s="329"/>
      <c r="DB581" s="329"/>
      <c r="DC581" s="329"/>
      <c r="DD581" s="329"/>
      <c r="DE581" s="329"/>
      <c r="DF581" s="329"/>
      <c r="DG581" s="329"/>
      <c r="DH581" s="329"/>
      <c r="DI581" s="329"/>
      <c r="DJ581" s="329"/>
      <c r="DK581" s="329"/>
      <c r="DL581" s="329"/>
      <c r="DM581" s="329"/>
      <c r="DN581" s="329"/>
      <c r="DO581" s="329"/>
      <c r="DP581" s="329"/>
      <c r="DQ581" s="329"/>
      <c r="DR581" s="329"/>
      <c r="DS581" s="329"/>
      <c r="DT581" s="329"/>
      <c r="DU581" s="329"/>
      <c r="DV581" s="329"/>
      <c r="DW581" s="329"/>
      <c r="DX581" s="329"/>
      <c r="DY581" s="329"/>
      <c r="DZ581" s="329"/>
      <c r="EA581" s="329"/>
      <c r="EB581" s="329"/>
      <c r="EC581" s="329"/>
      <c r="ED581" s="329"/>
      <c r="EE581" s="329"/>
      <c r="EF581" s="329"/>
      <c r="EG581" s="329"/>
      <c r="EH581" s="329"/>
      <c r="EI581" s="329"/>
      <c r="EJ581" s="329"/>
      <c r="EK581" s="329"/>
      <c r="EL581" s="329"/>
      <c r="EM581" s="329"/>
      <c r="EN581" s="329"/>
      <c r="EO581" s="329"/>
      <c r="EP581" s="329"/>
      <c r="EQ581" s="329"/>
      <c r="ER581" s="329"/>
      <c r="ES581" s="329"/>
      <c r="ET581" s="329"/>
      <c r="EU581" s="329"/>
      <c r="EV581" s="329"/>
      <c r="EW581" s="329"/>
      <c r="EX581" s="329"/>
      <c r="EY581" s="329"/>
      <c r="EZ581" s="329"/>
      <c r="FA581" s="329"/>
      <c r="FB581" s="329"/>
      <c r="FC581" s="329"/>
      <c r="FD581" s="329"/>
      <c r="FE581" s="329"/>
      <c r="FF581" s="329"/>
      <c r="FG581" s="329"/>
      <c r="FH581" s="329"/>
      <c r="FI581" s="329"/>
      <c r="FJ581" s="329"/>
      <c r="FK581" s="329"/>
      <c r="FL581" s="329"/>
      <c r="FM581" s="329"/>
      <c r="FN581" s="329"/>
      <c r="FO581" s="329"/>
      <c r="FP581" s="329"/>
      <c r="FQ581" s="329"/>
      <c r="FR581" s="329"/>
      <c r="FS581" s="329"/>
      <c r="FT581" s="329"/>
      <c r="FU581" s="329"/>
      <c r="FV581" s="329"/>
      <c r="FW581" s="329"/>
      <c r="FX581" s="329"/>
      <c r="FY581" s="329"/>
      <c r="FZ581" s="329"/>
      <c r="GA581" s="329"/>
      <c r="GB581" s="329"/>
      <c r="GC581" s="329"/>
      <c r="GD581" s="329"/>
      <c r="GE581" s="329"/>
      <c r="GF581" s="329"/>
      <c r="GG581" s="329"/>
      <c r="GH581" s="329"/>
      <c r="GI581" s="329"/>
      <c r="GJ581" s="329"/>
      <c r="GK581" s="329"/>
      <c r="GL581" s="329"/>
      <c r="GM581" s="329"/>
      <c r="GN581" s="329"/>
      <c r="GO581" s="329"/>
      <c r="GP581" s="329"/>
      <c r="GQ581" s="329"/>
      <c r="GR581" s="329"/>
      <c r="GS581" s="329"/>
      <c r="GT581" s="329"/>
      <c r="GU581" s="329"/>
      <c r="GV581" s="329"/>
      <c r="GW581" s="329"/>
      <c r="GX581" s="329"/>
      <c r="GY581" s="329"/>
      <c r="GZ581" s="329"/>
      <c r="HA581" s="329"/>
      <c r="HB581" s="329"/>
      <c r="HC581" s="329"/>
      <c r="HD581" s="329"/>
      <c r="HE581" s="329"/>
      <c r="HF581" s="329"/>
      <c r="HG581" s="329"/>
      <c r="HH581" s="329"/>
      <c r="HI581" s="329"/>
      <c r="HJ581" s="329"/>
      <c r="HK581" s="329"/>
      <c r="HL581" s="329"/>
      <c r="HM581" s="329"/>
      <c r="HN581" s="329"/>
      <c r="HO581" s="329"/>
      <c r="HP581" s="329"/>
      <c r="HQ581" s="329"/>
      <c r="HR581" s="329"/>
      <c r="HS581" s="329"/>
      <c r="HT581" s="329"/>
      <c r="HU581" s="329"/>
      <c r="HV581" s="329"/>
      <c r="HW581" s="329"/>
      <c r="HX581" s="329"/>
      <c r="HY581" s="329"/>
      <c r="HZ581" s="329"/>
      <c r="IA581" s="329"/>
      <c r="IB581" s="329"/>
      <c r="IC581" s="329"/>
      <c r="ID581" s="329"/>
      <c r="IE581" s="329"/>
      <c r="IF581" s="329"/>
      <c r="IG581" s="329"/>
      <c r="IH581" s="329"/>
      <c r="II581" s="329"/>
      <c r="IJ581" s="329"/>
      <c r="IK581" s="329"/>
      <c r="IL581" s="329"/>
      <c r="IM581" s="329"/>
      <c r="IN581" s="329"/>
      <c r="IO581" s="329"/>
      <c r="IP581" s="329"/>
      <c r="IQ581" s="329"/>
      <c r="IR581" s="329"/>
      <c r="IS581" s="329"/>
      <c r="IT581" s="329"/>
      <c r="IU581" s="329"/>
      <c r="IV581" s="329"/>
      <c r="IW581" s="329"/>
      <c r="IX581" s="329"/>
      <c r="IY581" s="329"/>
      <c r="IZ581" s="329"/>
      <c r="JA581" s="329"/>
      <c r="JB581" s="329"/>
      <c r="JC581" s="329"/>
      <c r="JD581" s="329"/>
      <c r="JE581" s="329"/>
      <c r="JF581" s="329"/>
      <c r="JG581" s="329"/>
      <c r="JH581" s="329"/>
      <c r="JI581" s="329"/>
      <c r="JJ581" s="329"/>
      <c r="JK581" s="329"/>
      <c r="JL581" s="329"/>
      <c r="JM581" s="329"/>
      <c r="JN581" s="329"/>
      <c r="JO581" s="329"/>
      <c r="JP581" s="329"/>
      <c r="JQ581" s="329"/>
      <c r="JR581" s="329"/>
      <c r="JS581" s="329"/>
      <c r="JT581" s="329"/>
      <c r="JU581" s="329"/>
      <c r="JV581" s="329"/>
      <c r="JW581" s="329"/>
      <c r="JX581" s="329"/>
      <c r="JY581" s="329"/>
      <c r="JZ581" s="329"/>
      <c r="KA581" s="329"/>
      <c r="KB581" s="329"/>
      <c r="KC581" s="329"/>
      <c r="KD581" s="329"/>
      <c r="KE581" s="329"/>
      <c r="KF581" s="329"/>
      <c r="KG581" s="329"/>
      <c r="KH581" s="329"/>
      <c r="KI581" s="329"/>
      <c r="KJ581" s="329"/>
      <c r="KK581" s="329"/>
      <c r="KL581" s="329"/>
      <c r="KM581" s="329"/>
      <c r="KN581" s="329"/>
      <c r="KO581" s="329"/>
      <c r="KP581" s="329"/>
      <c r="KQ581" s="329"/>
      <c r="KR581" s="329"/>
      <c r="KS581" s="329"/>
      <c r="KT581" s="329"/>
      <c r="KU581" s="329"/>
      <c r="KV581" s="329"/>
      <c r="KW581" s="329"/>
      <c r="KX581" s="329"/>
      <c r="KY581" s="329"/>
      <c r="KZ581" s="329"/>
      <c r="LA581" s="329"/>
      <c r="LB581" s="329"/>
      <c r="LC581" s="329"/>
      <c r="LD581" s="329"/>
      <c r="LE581" s="329"/>
      <c r="LF581" s="329"/>
      <c r="LG581" s="329"/>
      <c r="LH581" s="329"/>
      <c r="LI581" s="329"/>
      <c r="LJ581" s="329"/>
      <c r="LK581" s="329"/>
      <c r="LL581" s="329"/>
      <c r="LM581" s="329"/>
      <c r="LN581" s="329"/>
      <c r="LO581" s="329"/>
      <c r="LP581" s="329"/>
      <c r="LQ581" s="329"/>
      <c r="LR581" s="329"/>
      <c r="LS581" s="329"/>
      <c r="LT581" s="329"/>
      <c r="LU581" s="329"/>
      <c r="LV581" s="329"/>
      <c r="LW581" s="329"/>
      <c r="LX581" s="329"/>
      <c r="LY581" s="329"/>
      <c r="LZ581" s="329"/>
      <c r="MA581" s="329"/>
      <c r="MB581" s="329"/>
      <c r="MC581" s="329"/>
      <c r="MD581" s="329"/>
      <c r="ME581" s="329"/>
      <c r="MF581" s="329"/>
      <c r="MG581" s="329"/>
      <c r="MH581" s="329"/>
      <c r="MI581" s="329"/>
      <c r="MJ581" s="329"/>
      <c r="MK581" s="329"/>
      <c r="ML581" s="329"/>
      <c r="MM581" s="329"/>
      <c r="MN581" s="329"/>
      <c r="MO581" s="329"/>
      <c r="MP581" s="329"/>
      <c r="MQ581" s="329"/>
      <c r="MR581" s="329"/>
      <c r="MS581" s="329"/>
      <c r="MT581" s="329"/>
      <c r="MU581" s="329"/>
      <c r="MV581" s="329"/>
      <c r="MW581" s="329"/>
      <c r="MX581" s="329"/>
      <c r="MY581" s="329"/>
      <c r="MZ581" s="329"/>
      <c r="NA581" s="329"/>
      <c r="NB581" s="329"/>
      <c r="NC581" s="329"/>
      <c r="ND581" s="329"/>
      <c r="NE581" s="329"/>
      <c r="NF581" s="329"/>
      <c r="NG581" s="329"/>
      <c r="NH581" s="329"/>
      <c r="NI581" s="329"/>
      <c r="NJ581" s="329"/>
      <c r="NK581" s="329"/>
      <c r="NL581" s="329"/>
      <c r="NM581" s="329"/>
      <c r="NN581" s="329"/>
      <c r="NO581" s="329"/>
      <c r="NP581" s="329"/>
      <c r="NQ581" s="329"/>
      <c r="NR581" s="329"/>
      <c r="NS581" s="329"/>
      <c r="NT581" s="329"/>
      <c r="NU581" s="329"/>
      <c r="NV581" s="329"/>
      <c r="NW581" s="329"/>
      <c r="NX581" s="329"/>
      <c r="NY581" s="329"/>
      <c r="NZ581" s="329"/>
      <c r="OA581" s="329"/>
      <c r="OB581" s="329"/>
      <c r="OC581" s="329"/>
      <c r="OD581" s="329"/>
      <c r="OE581" s="329"/>
      <c r="OF581" s="329"/>
      <c r="OG581" s="329"/>
      <c r="OH581" s="329"/>
      <c r="OI581" s="329"/>
      <c r="OJ581" s="329"/>
      <c r="OK581" s="329"/>
      <c r="OL581" s="329"/>
      <c r="OM581" s="329"/>
      <c r="ON581" s="329"/>
      <c r="OO581" s="329"/>
      <c r="OP581" s="329"/>
      <c r="OQ581" s="329"/>
      <c r="OR581" s="329"/>
      <c r="OS581" s="329"/>
      <c r="OT581" s="329"/>
      <c r="OU581" s="329"/>
      <c r="OV581" s="329"/>
      <c r="OW581" s="329"/>
      <c r="OX581" s="329"/>
      <c r="OY581" s="329"/>
      <c r="OZ581" s="329"/>
      <c r="PA581" s="329"/>
      <c r="PB581" s="329"/>
      <c r="PC581" s="329"/>
      <c r="PD581" s="329"/>
      <c r="PE581" s="329"/>
      <c r="PF581" s="329"/>
      <c r="PG581" s="329"/>
      <c r="PH581" s="329"/>
      <c r="PI581" s="329"/>
      <c r="PJ581" s="329"/>
      <c r="PK581" s="329"/>
      <c r="PL581" s="329"/>
      <c r="PM581" s="329"/>
      <c r="PN581" s="329"/>
      <c r="PO581" s="329"/>
      <c r="PP581" s="329"/>
      <c r="PQ581" s="329"/>
      <c r="PR581" s="329"/>
      <c r="PS581" s="329"/>
      <c r="PT581" s="329"/>
      <c r="PU581" s="329"/>
      <c r="PV581" s="329"/>
      <c r="PW581" s="329"/>
      <c r="PX581" s="329"/>
      <c r="PY581" s="329"/>
      <c r="PZ581" s="329"/>
      <c r="QA581" s="329"/>
      <c r="QB581" s="329"/>
      <c r="QC581" s="329"/>
      <c r="QD581" s="329"/>
      <c r="QE581" s="329"/>
      <c r="QF581" s="329"/>
      <c r="QG581" s="329"/>
      <c r="QH581" s="329"/>
      <c r="QI581" s="329"/>
      <c r="QJ581" s="329"/>
      <c r="QK581" s="329"/>
      <c r="QL581" s="329"/>
      <c r="QM581" s="329"/>
      <c r="QN581" s="329"/>
      <c r="QO581" s="329"/>
      <c r="QP581" s="329"/>
      <c r="QQ581" s="329"/>
      <c r="QR581" s="329"/>
      <c r="QS581" s="329"/>
      <c r="QT581" s="329"/>
      <c r="QU581" s="329"/>
      <c r="QV581" s="329"/>
      <c r="QW581" s="329"/>
      <c r="QX581" s="329"/>
      <c r="QY581" s="329"/>
      <c r="QZ581" s="329"/>
      <c r="RA581" s="329"/>
      <c r="RB581" s="329"/>
      <c r="RC581" s="329"/>
      <c r="RD581" s="329"/>
      <c r="RE581" s="329"/>
      <c r="RF581" s="329"/>
      <c r="RG581" s="329"/>
      <c r="RH581" s="329"/>
      <c r="RI581" s="329"/>
      <c r="RJ581" s="329"/>
      <c r="RK581" s="329"/>
      <c r="RL581" s="329"/>
      <c r="RM581" s="329"/>
      <c r="RN581" s="329"/>
      <c r="RO581" s="329"/>
      <c r="RP581" s="329"/>
      <c r="RQ581" s="329"/>
      <c r="RR581" s="329"/>
      <c r="RS581" s="329"/>
      <c r="RT581" s="329"/>
      <c r="RU581" s="329"/>
      <c r="RV581" s="329"/>
      <c r="RW581" s="329"/>
      <c r="RX581" s="329"/>
      <c r="RY581" s="329"/>
      <c r="RZ581" s="329"/>
      <c r="SA581" s="329"/>
      <c r="SB581" s="329"/>
      <c r="SC581" s="329"/>
      <c r="SD581" s="329"/>
      <c r="SE581" s="329"/>
      <c r="SF581" s="329"/>
      <c r="SG581" s="329"/>
      <c r="SH581" s="329"/>
      <c r="SI581" s="329"/>
      <c r="SJ581" s="329"/>
      <c r="SK581" s="329"/>
      <c r="SL581" s="329"/>
      <c r="SM581" s="329"/>
      <c r="SN581" s="329"/>
      <c r="SO581" s="329"/>
      <c r="SP581" s="329"/>
      <c r="SQ581" s="329"/>
      <c r="SR581" s="329"/>
      <c r="SS581" s="329"/>
      <c r="ST581" s="329"/>
      <c r="SU581" s="329"/>
      <c r="SV581" s="329"/>
      <c r="SW581" s="329"/>
      <c r="SX581" s="329"/>
      <c r="SY581" s="329"/>
      <c r="SZ581" s="329"/>
      <c r="TA581" s="329"/>
      <c r="TB581" s="329"/>
      <c r="TC581" s="329"/>
      <c r="TD581" s="329"/>
      <c r="TE581" s="329"/>
      <c r="TF581" s="329"/>
      <c r="TG581" s="329"/>
      <c r="TH581" s="329"/>
      <c r="TI581" s="329"/>
      <c r="TJ581" s="329"/>
      <c r="TK581" s="329"/>
      <c r="TL581" s="329"/>
      <c r="TM581" s="329"/>
      <c r="TN581" s="329"/>
      <c r="TO581" s="329"/>
      <c r="TP581" s="329"/>
      <c r="TQ581" s="329"/>
      <c r="TR581" s="329"/>
      <c r="TS581" s="329"/>
      <c r="TT581" s="329"/>
      <c r="TU581" s="329"/>
      <c r="TV581" s="329"/>
      <c r="TW581" s="329"/>
      <c r="TX581" s="329"/>
      <c r="TY581" s="329"/>
      <c r="TZ581" s="329"/>
      <c r="UA581" s="329"/>
      <c r="UB581" s="329"/>
      <c r="UC581" s="329"/>
      <c r="UD581" s="329"/>
      <c r="UE581" s="329"/>
      <c r="UF581" s="329"/>
      <c r="UG581" s="329"/>
      <c r="UH581" s="329"/>
      <c r="UI581" s="329"/>
      <c r="UJ581" s="329"/>
      <c r="UK581" s="329"/>
      <c r="UL581" s="329"/>
      <c r="UM581" s="329"/>
      <c r="UN581" s="329"/>
      <c r="UO581" s="329"/>
      <c r="UP581" s="329"/>
      <c r="UQ581" s="329"/>
      <c r="UR581" s="329"/>
      <c r="US581" s="329"/>
      <c r="UT581" s="329"/>
      <c r="UU581" s="329"/>
      <c r="UV581" s="329"/>
      <c r="UW581" s="329"/>
      <c r="UX581" s="329"/>
      <c r="UY581" s="329"/>
      <c r="UZ581" s="329"/>
      <c r="VA581" s="329"/>
      <c r="VB581" s="329"/>
      <c r="VC581" s="329"/>
      <c r="VD581" s="329"/>
      <c r="VE581" s="329"/>
      <c r="VF581" s="329"/>
      <c r="VG581" s="329"/>
      <c r="VH581" s="329"/>
      <c r="VI581" s="329"/>
      <c r="VJ581" s="329"/>
      <c r="VK581" s="329"/>
      <c r="VL581" s="329"/>
      <c r="VM581" s="329"/>
      <c r="VN581" s="329"/>
      <c r="VO581" s="329"/>
      <c r="VP581" s="329"/>
      <c r="VQ581" s="329"/>
      <c r="VR581" s="329"/>
      <c r="VS581" s="329"/>
      <c r="VT581" s="329"/>
      <c r="VU581" s="329"/>
      <c r="VV581" s="329"/>
      <c r="VW581" s="329"/>
      <c r="VX581" s="329"/>
      <c r="VY581" s="329"/>
      <c r="VZ581" s="329"/>
      <c r="WA581" s="329"/>
      <c r="WB581" s="329"/>
      <c r="WC581" s="329"/>
      <c r="WD581" s="329"/>
      <c r="WE581" s="329"/>
      <c r="WF581" s="329"/>
      <c r="WG581" s="329"/>
      <c r="WH581" s="329"/>
      <c r="WI581" s="329"/>
      <c r="WJ581" s="329"/>
      <c r="WK581" s="329"/>
      <c r="WL581" s="329"/>
      <c r="WM581" s="329"/>
      <c r="WN581" s="329"/>
      <c r="WO581" s="329"/>
      <c r="WP581" s="329"/>
      <c r="WQ581" s="329"/>
      <c r="WR581" s="329"/>
      <c r="WS581" s="329"/>
      <c r="WT581" s="329"/>
      <c r="WU581" s="329"/>
      <c r="WV581" s="329"/>
      <c r="WW581" s="329"/>
      <c r="WX581" s="329"/>
      <c r="WY581" s="329"/>
      <c r="WZ581" s="329"/>
      <c r="XA581" s="329"/>
      <c r="XB581" s="329"/>
      <c r="XC581" s="329"/>
      <c r="XD581" s="329"/>
      <c r="XE581" s="329"/>
      <c r="XF581" s="329"/>
      <c r="XG581" s="329"/>
      <c r="XH581" s="329"/>
      <c r="XI581" s="329"/>
      <c r="XJ581" s="329"/>
      <c r="XK581" s="329"/>
      <c r="XL581" s="329"/>
      <c r="XM581" s="329"/>
      <c r="XN581" s="329"/>
      <c r="XO581" s="329"/>
      <c r="XP581" s="329"/>
      <c r="XQ581" s="329"/>
      <c r="XR581" s="329"/>
      <c r="XS581" s="329"/>
      <c r="XT581" s="329"/>
      <c r="XU581" s="329"/>
      <c r="XV581" s="329"/>
      <c r="XW581" s="329"/>
      <c r="XX581" s="329"/>
      <c r="XY581" s="329"/>
      <c r="XZ581" s="329"/>
      <c r="YA581" s="329"/>
      <c r="YB581" s="329"/>
      <c r="YC581" s="329"/>
      <c r="YD581" s="329"/>
      <c r="YE581" s="329"/>
      <c r="YF581" s="329"/>
      <c r="YG581" s="329"/>
      <c r="YH581" s="329"/>
      <c r="YI581" s="329"/>
      <c r="YJ581" s="329"/>
      <c r="YK581" s="329"/>
      <c r="YL581" s="329"/>
      <c r="YM581" s="329"/>
      <c r="YN581" s="329"/>
      <c r="YO581" s="329"/>
      <c r="YP581" s="329"/>
      <c r="YQ581" s="329"/>
      <c r="YR581" s="329"/>
      <c r="YS581" s="329"/>
      <c r="YT581" s="329"/>
      <c r="YU581" s="329"/>
      <c r="YV581" s="329"/>
      <c r="YW581" s="329"/>
      <c r="YX581" s="329"/>
      <c r="YY581" s="329"/>
      <c r="YZ581" s="329"/>
      <c r="ZA581" s="329"/>
      <c r="ZB581" s="329"/>
      <c r="ZC581" s="329"/>
      <c r="ZD581" s="329"/>
      <c r="ZE581" s="329"/>
      <c r="ZF581" s="329"/>
      <c r="ZG581" s="329"/>
      <c r="ZH581" s="329"/>
      <c r="ZI581" s="329"/>
      <c r="ZJ581" s="329"/>
      <c r="ZK581" s="329"/>
      <c r="ZL581" s="329"/>
      <c r="ZM581" s="329"/>
      <c r="ZN581" s="329"/>
      <c r="ZO581" s="329"/>
      <c r="ZP581" s="329"/>
      <c r="ZQ581" s="329"/>
      <c r="ZR581" s="329"/>
      <c r="ZS581" s="329"/>
      <c r="ZT581" s="329"/>
      <c r="ZU581" s="329"/>
      <c r="ZV581" s="329"/>
      <c r="ZW581" s="329"/>
      <c r="ZX581" s="329"/>
      <c r="ZY581" s="329"/>
      <c r="ZZ581" s="329"/>
      <c r="AAA581" s="329"/>
      <c r="AAB581" s="329"/>
      <c r="AAC581" s="329"/>
      <c r="AAD581" s="329"/>
      <c r="AAE581" s="329"/>
      <c r="AAF581" s="329"/>
      <c r="AAG581" s="329"/>
      <c r="AAH581" s="329"/>
      <c r="AAI581" s="329"/>
      <c r="AAJ581" s="329"/>
      <c r="AAK581" s="329"/>
      <c r="AAL581" s="329"/>
      <c r="AAM581" s="329"/>
      <c r="AAN581" s="329"/>
      <c r="AAO581" s="329"/>
      <c r="AAP581" s="329"/>
      <c r="AAQ581" s="329"/>
      <c r="AAR581" s="329"/>
      <c r="AAS581" s="329"/>
      <c r="AAT581" s="329"/>
      <c r="AAU581" s="329"/>
      <c r="AAV581" s="329"/>
      <c r="AAW581" s="329"/>
      <c r="AAX581" s="329"/>
      <c r="AAY581" s="329"/>
      <c r="AAZ581" s="329"/>
      <c r="ABA581" s="329"/>
      <c r="ABB581" s="329"/>
      <c r="ABC581" s="329"/>
      <c r="ABD581" s="329"/>
      <c r="ABE581" s="329"/>
      <c r="ABF581" s="329"/>
      <c r="ABG581" s="329"/>
      <c r="ABH581" s="329"/>
      <c r="ABI581" s="329"/>
      <c r="ABJ581" s="329"/>
      <c r="ABK581" s="329"/>
      <c r="ABL581" s="329"/>
      <c r="ABM581" s="329"/>
      <c r="ABN581" s="329"/>
      <c r="ABO581" s="329"/>
      <c r="ABP581" s="329"/>
      <c r="ABQ581" s="329"/>
      <c r="ABR581" s="329"/>
      <c r="ABS581" s="329"/>
      <c r="ABT581" s="329"/>
      <c r="ABU581" s="329"/>
      <c r="ABV581" s="329"/>
      <c r="ABW581" s="329"/>
      <c r="ABX581" s="329"/>
      <c r="ABY581" s="329"/>
      <c r="ABZ581" s="329"/>
      <c r="ACA581" s="329"/>
      <c r="ACB581" s="329"/>
      <c r="ACC581" s="329"/>
      <c r="ACD581" s="329"/>
      <c r="ACE581" s="329"/>
      <c r="ACF581" s="329"/>
      <c r="ACG581" s="329"/>
      <c r="ACH581" s="329"/>
      <c r="ACI581" s="329"/>
      <c r="ACJ581" s="329"/>
      <c r="ACK581" s="329"/>
      <c r="ACL581" s="329"/>
      <c r="ACM581" s="329"/>
      <c r="ACN581" s="329"/>
      <c r="ACO581" s="329"/>
      <c r="ACP581" s="329"/>
      <c r="ACQ581" s="329"/>
      <c r="ACR581" s="329"/>
      <c r="ACS581" s="329"/>
      <c r="ACT581" s="329"/>
      <c r="ACU581" s="329"/>
      <c r="ACV581" s="329"/>
      <c r="ACW581" s="329"/>
      <c r="ACX581" s="329"/>
      <c r="ACY581" s="329"/>
      <c r="ACZ581" s="329"/>
      <c r="ADA581" s="329"/>
      <c r="ADB581" s="329"/>
      <c r="ADC581" s="329"/>
      <c r="ADD581" s="329"/>
      <c r="ADE581" s="329"/>
      <c r="ADF581" s="329"/>
      <c r="ADG581" s="329"/>
      <c r="ADH581" s="329"/>
      <c r="ADI581" s="329"/>
      <c r="ADJ581" s="329"/>
      <c r="ADK581" s="329"/>
      <c r="ADL581" s="329"/>
      <c r="ADM581" s="329"/>
      <c r="ADN581" s="329"/>
      <c r="ADO581" s="329"/>
      <c r="ADP581" s="329"/>
      <c r="ADQ581" s="329"/>
      <c r="ADR581" s="329"/>
      <c r="ADS581" s="329"/>
      <c r="ADT581" s="329"/>
      <c r="ADU581" s="329"/>
      <c r="ADV581" s="329"/>
      <c r="ADW581" s="329"/>
      <c r="ADX581" s="329"/>
      <c r="ADY581" s="329"/>
      <c r="ADZ581" s="329"/>
      <c r="AEA581" s="329"/>
      <c r="AEB581" s="329"/>
      <c r="AEC581" s="329"/>
      <c r="AED581" s="329"/>
      <c r="AEE581" s="329"/>
      <c r="AEF581" s="329"/>
      <c r="AEG581" s="329"/>
      <c r="AEH581" s="329"/>
      <c r="AEI581" s="329"/>
      <c r="AEJ581" s="329"/>
      <c r="AEK581" s="329"/>
      <c r="AEL581" s="329"/>
      <c r="AEM581" s="329"/>
      <c r="AEN581" s="329"/>
      <c r="AEO581" s="329"/>
      <c r="AEP581" s="329"/>
      <c r="AEQ581" s="329"/>
      <c r="AER581" s="329"/>
      <c r="AES581" s="329"/>
      <c r="AET581" s="329"/>
      <c r="AEU581" s="329"/>
      <c r="AEV581" s="329"/>
      <c r="AEW581" s="329"/>
      <c r="AEX581" s="329"/>
      <c r="AEY581" s="329"/>
      <c r="AEZ581" s="329"/>
      <c r="AFA581" s="329"/>
      <c r="AFB581" s="329"/>
      <c r="AFC581" s="329"/>
      <c r="AFD581" s="329"/>
      <c r="AFE581" s="329"/>
      <c r="AFF581" s="329"/>
      <c r="AFG581" s="329"/>
      <c r="AFH581" s="329"/>
      <c r="AFI581" s="329"/>
      <c r="AFJ581" s="329"/>
      <c r="AFK581" s="329"/>
      <c r="AFL581" s="329"/>
      <c r="AFM581" s="329"/>
      <c r="AFN581" s="329"/>
      <c r="AFO581" s="329"/>
      <c r="AFP581" s="329"/>
      <c r="AFQ581" s="329"/>
      <c r="AFR581" s="329"/>
      <c r="AFS581" s="329"/>
      <c r="AFT581" s="329"/>
      <c r="AFU581" s="329"/>
      <c r="AFV581" s="329"/>
      <c r="AFW581" s="329"/>
      <c r="AFX581" s="329"/>
      <c r="AFY581" s="329"/>
      <c r="AFZ581" s="329"/>
      <c r="AGA581" s="329"/>
      <c r="AGB581" s="329"/>
      <c r="AGC581" s="329"/>
      <c r="AGD581" s="329"/>
      <c r="AGE581" s="329"/>
      <c r="AGF581" s="329"/>
      <c r="AGG581" s="329"/>
      <c r="AGH581" s="329"/>
      <c r="AGI581" s="329"/>
      <c r="AGJ581" s="329"/>
      <c r="AGK581" s="329"/>
      <c r="AGL581" s="329"/>
      <c r="AGM581" s="329"/>
      <c r="AGN581" s="329"/>
      <c r="AGO581" s="329"/>
      <c r="AGP581" s="329"/>
      <c r="AGQ581" s="329"/>
      <c r="AGR581" s="329"/>
      <c r="AGS581" s="329"/>
      <c r="AGT581" s="329"/>
      <c r="AGU581" s="329"/>
      <c r="AGV581" s="329"/>
      <c r="AGW581" s="329"/>
      <c r="AGX581" s="329"/>
      <c r="AGY581" s="329"/>
      <c r="AGZ581" s="329"/>
      <c r="AHA581" s="329"/>
      <c r="AHB581" s="329"/>
      <c r="AHC581" s="329"/>
      <c r="AHD581" s="329"/>
      <c r="AHE581" s="329"/>
      <c r="AHF581" s="329"/>
      <c r="AHG581" s="329"/>
      <c r="AHH581" s="329"/>
      <c r="AHI581" s="329"/>
      <c r="AHJ581" s="329"/>
      <c r="AHK581" s="329"/>
      <c r="AHL581" s="329"/>
      <c r="AHM581" s="329"/>
      <c r="AHN581" s="329"/>
      <c r="AHO581" s="329"/>
      <c r="AHP581" s="329"/>
      <c r="AHQ581" s="329"/>
      <c r="AHR581" s="329"/>
      <c r="AHS581" s="329"/>
      <c r="AHT581" s="329"/>
      <c r="AHU581" s="329"/>
      <c r="AHV581" s="329"/>
      <c r="AHW581" s="329"/>
      <c r="AHX581" s="329"/>
      <c r="AHY581" s="329"/>
      <c r="AHZ581" s="329"/>
      <c r="AIA581" s="329"/>
      <c r="AIB581" s="329"/>
      <c r="AIC581" s="329"/>
      <c r="AID581" s="329"/>
      <c r="AIE581" s="329"/>
      <c r="AIF581" s="329"/>
      <c r="AIG581" s="329"/>
      <c r="AIH581" s="329"/>
      <c r="AII581" s="329"/>
      <c r="AIJ581" s="329"/>
      <c r="AIK581" s="329"/>
      <c r="AIL581" s="329"/>
      <c r="AIM581" s="329"/>
      <c r="AIN581" s="329"/>
      <c r="AIO581" s="329"/>
      <c r="AIP581" s="329"/>
      <c r="AIQ581" s="329"/>
      <c r="AIR581" s="329"/>
      <c r="AIS581" s="329"/>
      <c r="AIT581" s="329"/>
      <c r="AIU581" s="329"/>
      <c r="AIV581" s="329"/>
      <c r="AIW581" s="329"/>
      <c r="AIX581" s="329"/>
      <c r="AIY581" s="329"/>
      <c r="AIZ581" s="329"/>
      <c r="AJA581" s="329"/>
      <c r="AJB581" s="329"/>
      <c r="AJC581" s="329"/>
      <c r="AJD581" s="329"/>
      <c r="AJE581" s="329"/>
      <c r="AJF581" s="329"/>
      <c r="AJG581" s="329"/>
      <c r="AJH581" s="329"/>
      <c r="AJI581" s="329"/>
      <c r="AJJ581" s="329"/>
      <c r="AJK581" s="329"/>
      <c r="AJL581" s="329"/>
      <c r="AJM581" s="329"/>
      <c r="AJN581" s="329"/>
      <c r="AJO581" s="329"/>
      <c r="AJP581" s="329"/>
      <c r="AJQ581" s="329"/>
      <c r="AJR581" s="329"/>
      <c r="AJS581" s="329"/>
      <c r="AJT581" s="329"/>
      <c r="AJU581" s="329"/>
      <c r="AJV581" s="329"/>
      <c r="AJW581" s="329"/>
      <c r="AJX581" s="329"/>
      <c r="AJY581" s="329"/>
      <c r="AJZ581" s="329"/>
      <c r="AKA581" s="329"/>
      <c r="AKB581" s="329"/>
      <c r="AKC581" s="329"/>
      <c r="AKD581" s="329"/>
      <c r="AKE581" s="329"/>
      <c r="AKF581" s="329"/>
      <c r="AKG581" s="329"/>
      <c r="AKH581" s="329"/>
      <c r="AKI581" s="329"/>
      <c r="AKJ581" s="329"/>
      <c r="AKK581" s="329"/>
      <c r="AKL581" s="329"/>
      <c r="AKM581" s="329"/>
      <c r="AKN581" s="329"/>
      <c r="AKO581" s="329"/>
      <c r="AKP581" s="329"/>
      <c r="AKQ581" s="329"/>
      <c r="AKR581" s="329"/>
      <c r="AKS581" s="329"/>
      <c r="AKT581" s="329"/>
      <c r="AKU581" s="329"/>
      <c r="AKV581" s="329"/>
      <c r="AKW581" s="329"/>
      <c r="AKX581" s="329"/>
      <c r="AKY581" s="329"/>
      <c r="AKZ581" s="329"/>
      <c r="ALA581" s="329"/>
      <c r="ALB581" s="329"/>
      <c r="ALC581" s="329"/>
      <c r="ALD581" s="329"/>
      <c r="ALE581" s="329"/>
      <c r="ALF581" s="329"/>
      <c r="ALG581" s="329"/>
      <c r="ALH581" s="329"/>
      <c r="ALI581" s="329"/>
      <c r="ALJ581" s="329"/>
      <c r="ALK581" s="329"/>
      <c r="ALL581" s="329"/>
      <c r="ALM581" s="329"/>
      <c r="ALN581" s="329"/>
      <c r="ALO581" s="329"/>
      <c r="ALP581" s="329"/>
      <c r="ALQ581" s="329"/>
      <c r="ALR581" s="329"/>
      <c r="ALS581" s="329"/>
      <c r="ALT581" s="329"/>
      <c r="ALU581" s="329"/>
      <c r="ALV581" s="329"/>
      <c r="ALW581" s="329"/>
      <c r="ALX581" s="329"/>
      <c r="ALY581" s="329"/>
      <c r="ALZ581" s="329"/>
      <c r="AMA581" s="329"/>
      <c r="AMB581" s="329"/>
      <c r="AMC581" s="329"/>
      <c r="AMD581" s="329"/>
      <c r="AME581" s="329"/>
      <c r="AMF581" s="329"/>
      <c r="AMG581" s="329"/>
      <c r="AMH581" s="329"/>
      <c r="AMI581" s="329"/>
      <c r="AMJ581" s="329"/>
      <c r="AMK581" s="329"/>
      <c r="AML581" s="329"/>
      <c r="AMM581" s="329"/>
      <c r="AMN581" s="329"/>
      <c r="AMO581" s="329"/>
      <c r="AMP581" s="329"/>
      <c r="AMQ581" s="329"/>
      <c r="AMR581" s="329"/>
      <c r="AMS581" s="329"/>
      <c r="AMT581" s="329"/>
      <c r="AMU581" s="329"/>
      <c r="AMV581" s="329"/>
      <c r="AMW581" s="329"/>
      <c r="AMX581" s="329"/>
      <c r="AMY581" s="329"/>
      <c r="AMZ581" s="329"/>
      <c r="ANA581" s="329"/>
      <c r="ANB581" s="329"/>
      <c r="ANC581" s="329"/>
      <c r="AND581" s="329"/>
      <c r="ANE581" s="329"/>
      <c r="ANF581" s="329"/>
      <c r="ANG581" s="329"/>
      <c r="ANH581" s="329"/>
      <c r="ANI581" s="329"/>
      <c r="ANJ581" s="329"/>
      <c r="ANK581" s="329"/>
      <c r="ANL581" s="329"/>
      <c r="ANM581" s="329"/>
      <c r="ANN581" s="329"/>
      <c r="ANO581" s="329"/>
      <c r="ANP581" s="329"/>
      <c r="ANQ581" s="329"/>
      <c r="ANR581" s="329"/>
      <c r="ANS581" s="329"/>
      <c r="ANT581" s="329"/>
      <c r="ANU581" s="329"/>
      <c r="ANV581" s="329"/>
      <c r="ANW581" s="329"/>
      <c r="ANX581" s="329"/>
      <c r="ANY581" s="329"/>
      <c r="ANZ581" s="329"/>
      <c r="AOA581" s="329"/>
      <c r="AOB581" s="329"/>
      <c r="AOC581" s="329"/>
      <c r="AOD581" s="329"/>
      <c r="AOE581" s="329"/>
      <c r="AOF581" s="329"/>
      <c r="AOG581" s="329"/>
      <c r="AOH581" s="329"/>
      <c r="AOI581" s="329"/>
      <c r="AOJ581" s="329"/>
      <c r="AOK581" s="329"/>
      <c r="AOL581" s="329"/>
      <c r="AOM581" s="329"/>
      <c r="AON581" s="329"/>
      <c r="AOO581" s="329"/>
      <c r="AOP581" s="329"/>
      <c r="AOQ581" s="329"/>
      <c r="AOR581" s="329"/>
      <c r="AOS581" s="329"/>
      <c r="AOT581" s="329"/>
      <c r="AOU581" s="329"/>
      <c r="AOV581" s="329"/>
      <c r="AOW581" s="329"/>
      <c r="AOX581" s="329"/>
      <c r="AOY581" s="329"/>
      <c r="AOZ581" s="329"/>
      <c r="APA581" s="329"/>
      <c r="APB581" s="329"/>
      <c r="APC581" s="329"/>
      <c r="APD581" s="329"/>
      <c r="APE581" s="329"/>
      <c r="APF581" s="329"/>
      <c r="APG581" s="329"/>
      <c r="APH581" s="329"/>
      <c r="API581" s="329"/>
      <c r="APJ581" s="329"/>
      <c r="APK581" s="329"/>
      <c r="APL581" s="329"/>
      <c r="APM581" s="329"/>
      <c r="APN581" s="329"/>
      <c r="APO581" s="329"/>
      <c r="APP581" s="329"/>
      <c r="APQ581" s="329"/>
      <c r="APR581" s="329"/>
      <c r="APS581" s="329"/>
      <c r="APT581" s="329"/>
      <c r="APU581" s="329"/>
      <c r="APV581" s="329"/>
      <c r="APW581" s="329"/>
      <c r="APX581" s="329"/>
      <c r="APY581" s="329"/>
      <c r="APZ581" s="329"/>
      <c r="AQA581" s="329"/>
      <c r="AQB581" s="329"/>
      <c r="AQC581" s="329"/>
      <c r="AQD581" s="329"/>
      <c r="AQE581" s="329"/>
      <c r="AQF581" s="329"/>
      <c r="AQG581" s="329"/>
      <c r="AQH581" s="329"/>
      <c r="AQI581" s="329"/>
      <c r="AQJ581" s="329"/>
      <c r="AQK581" s="329"/>
      <c r="AQL581" s="329"/>
      <c r="AQM581" s="329"/>
      <c r="AQN581" s="329"/>
      <c r="AQO581" s="329"/>
      <c r="AQP581" s="329"/>
      <c r="AQQ581" s="329"/>
      <c r="AQR581" s="329"/>
      <c r="AQS581" s="329"/>
      <c r="AQT581" s="329"/>
      <c r="AQU581" s="329"/>
      <c r="AQV581" s="329"/>
      <c r="AQW581" s="329"/>
      <c r="AQX581" s="329"/>
      <c r="AQY581" s="329"/>
      <c r="AQZ581" s="329"/>
      <c r="ARA581" s="329"/>
      <c r="ARB581" s="329"/>
      <c r="ARC581" s="329"/>
      <c r="ARD581" s="329"/>
      <c r="ARE581" s="329"/>
      <c r="ARF581" s="329"/>
      <c r="ARG581" s="329"/>
      <c r="ARH581" s="329"/>
      <c r="ARI581" s="329"/>
      <c r="ARJ581" s="329"/>
      <c r="ARK581" s="329"/>
      <c r="ARL581" s="329"/>
      <c r="ARM581" s="329"/>
      <c r="ARN581" s="329"/>
      <c r="ARO581" s="329"/>
      <c r="ARP581" s="329"/>
      <c r="ARQ581" s="329"/>
      <c r="ARR581" s="329"/>
      <c r="ARS581" s="329"/>
      <c r="ART581" s="329"/>
      <c r="ARU581" s="329"/>
      <c r="ARV581" s="329"/>
      <c r="ARW581" s="329"/>
      <c r="ARX581" s="329"/>
      <c r="ARY581" s="329"/>
      <c r="ARZ581" s="329"/>
      <c r="ASA581" s="329"/>
      <c r="ASB581" s="329"/>
      <c r="ASC581" s="329"/>
      <c r="ASD581" s="329"/>
      <c r="ASE581" s="329"/>
      <c r="ASF581" s="329"/>
      <c r="ASG581" s="329"/>
      <c r="ASH581" s="329"/>
      <c r="ASI581" s="329"/>
      <c r="ASJ581" s="329"/>
      <c r="ASK581" s="329"/>
      <c r="ASL581" s="329"/>
      <c r="ASM581" s="329"/>
      <c r="ASN581" s="329"/>
      <c r="ASO581" s="329"/>
      <c r="ASP581" s="329"/>
      <c r="ASQ581" s="329"/>
      <c r="ASR581" s="329"/>
      <c r="ASS581" s="329"/>
      <c r="AST581" s="329"/>
      <c r="ASU581" s="329"/>
      <c r="ASV581" s="329"/>
      <c r="ASW581" s="329"/>
      <c r="ASX581" s="329"/>
      <c r="ASY581" s="329"/>
      <c r="ASZ581" s="329"/>
      <c r="ATA581" s="329"/>
      <c r="ATB581" s="329"/>
      <c r="ATC581" s="329"/>
      <c r="ATD581" s="329"/>
      <c r="ATE581" s="329"/>
      <c r="ATF581" s="329"/>
      <c r="ATG581" s="329"/>
      <c r="ATH581" s="329"/>
      <c r="ATI581" s="329"/>
      <c r="ATJ581" s="329"/>
      <c r="ATK581" s="329"/>
      <c r="ATL581" s="329"/>
      <c r="ATM581" s="329"/>
      <c r="ATN581" s="329"/>
      <c r="ATO581" s="329"/>
      <c r="ATP581" s="329"/>
      <c r="ATQ581" s="329"/>
      <c r="ATR581" s="329"/>
      <c r="ATS581" s="329"/>
      <c r="ATT581" s="329"/>
      <c r="ATU581" s="329"/>
      <c r="ATV581" s="329"/>
      <c r="ATW581" s="329"/>
      <c r="ATX581" s="329"/>
      <c r="ATY581" s="329"/>
      <c r="ATZ581" s="329"/>
      <c r="AUA581" s="329"/>
      <c r="AUB581" s="329"/>
      <c r="AUC581" s="329"/>
      <c r="AUD581" s="329"/>
      <c r="AUE581" s="329"/>
      <c r="AUF581" s="329"/>
      <c r="AUG581" s="329"/>
      <c r="AUH581" s="329"/>
      <c r="AUI581" s="329"/>
      <c r="AUJ581" s="329"/>
      <c r="AUK581" s="329"/>
      <c r="AUL581" s="329"/>
      <c r="AUM581" s="329"/>
      <c r="AUN581" s="329"/>
      <c r="AUO581" s="329"/>
      <c r="AUP581" s="329"/>
      <c r="AUQ581" s="329"/>
      <c r="AUR581" s="329"/>
      <c r="AUS581" s="329"/>
      <c r="AUT581" s="329"/>
      <c r="AUU581" s="329"/>
      <c r="AUV581" s="329"/>
      <c r="AUW581" s="329"/>
      <c r="AUX581" s="329"/>
      <c r="AUY581" s="329"/>
      <c r="AUZ581" s="329"/>
      <c r="AVA581" s="329"/>
      <c r="AVB581" s="329"/>
      <c r="AVC581" s="329"/>
      <c r="AVD581" s="329"/>
      <c r="AVE581" s="329"/>
      <c r="AVF581" s="329"/>
      <c r="AVG581" s="329"/>
      <c r="AVH581" s="329"/>
      <c r="AVI581" s="329"/>
      <c r="AVJ581" s="329"/>
      <c r="AVK581" s="329"/>
      <c r="AVL581" s="329"/>
      <c r="AVM581" s="329"/>
      <c r="AVN581" s="329"/>
      <c r="AVO581" s="329"/>
      <c r="AVP581" s="329"/>
      <c r="AVQ581" s="329"/>
      <c r="AVR581" s="329"/>
      <c r="AVS581" s="329"/>
      <c r="AVT581" s="329"/>
      <c r="AVU581" s="329"/>
      <c r="AVV581" s="329"/>
      <c r="AVW581" s="329"/>
      <c r="AVX581" s="329"/>
      <c r="AVY581" s="329"/>
      <c r="AVZ581" s="329"/>
      <c r="AWA581" s="329"/>
      <c r="AWB581" s="329"/>
      <c r="AWC581" s="329"/>
      <c r="AWD581" s="329"/>
      <c r="AWE581" s="329"/>
      <c r="AWF581" s="329"/>
      <c r="AWG581" s="329"/>
      <c r="AWH581" s="329"/>
      <c r="AWI581" s="329"/>
      <c r="AWJ581" s="329"/>
      <c r="AWK581" s="329"/>
      <c r="AWL581" s="329"/>
      <c r="AWM581" s="329"/>
      <c r="AWN581" s="329"/>
      <c r="AWO581" s="329"/>
      <c r="AWP581" s="329"/>
      <c r="AWQ581" s="329"/>
      <c r="AWR581" s="329"/>
      <c r="AWS581" s="329"/>
      <c r="AWT581" s="329"/>
      <c r="AWU581" s="329"/>
      <c r="AWV581" s="329"/>
      <c r="AWW581" s="329"/>
      <c r="AWX581" s="329"/>
      <c r="AWY581" s="329"/>
      <c r="AWZ581" s="329"/>
      <c r="AXA581" s="329"/>
      <c r="AXB581" s="329"/>
      <c r="AXC581" s="329"/>
      <c r="AXD581" s="329"/>
      <c r="AXE581" s="329"/>
      <c r="AXF581" s="329"/>
      <c r="AXG581" s="329"/>
      <c r="AXH581" s="329"/>
      <c r="AXI581" s="329"/>
      <c r="AXJ581" s="329"/>
      <c r="AXK581" s="329"/>
      <c r="AXL581" s="329"/>
      <c r="AXM581" s="329"/>
      <c r="AXN581" s="329"/>
      <c r="AXO581" s="329"/>
      <c r="AXP581" s="329"/>
      <c r="AXQ581" s="329"/>
      <c r="AXR581" s="329"/>
      <c r="AXS581" s="329"/>
      <c r="AXT581" s="329"/>
      <c r="AXU581" s="329"/>
      <c r="AXV581" s="329"/>
      <c r="AXW581" s="329"/>
      <c r="AXX581" s="329"/>
      <c r="AXY581" s="329"/>
      <c r="AXZ581" s="329"/>
      <c r="AYA581" s="329"/>
      <c r="AYB581" s="329"/>
      <c r="AYC581" s="329"/>
      <c r="AYD581" s="329"/>
      <c r="AYE581" s="329"/>
      <c r="AYF581" s="329"/>
      <c r="AYG581" s="329"/>
      <c r="AYH581" s="329"/>
      <c r="AYI581" s="329"/>
      <c r="AYJ581" s="329"/>
      <c r="AYK581" s="329"/>
      <c r="AYL581" s="329"/>
      <c r="AYM581" s="329"/>
      <c r="AYN581" s="329"/>
      <c r="AYO581" s="329"/>
      <c r="AYP581" s="329"/>
      <c r="AYQ581" s="329"/>
      <c r="AYR581" s="329"/>
      <c r="AYS581" s="329"/>
      <c r="AYT581" s="329"/>
      <c r="AYU581" s="329"/>
      <c r="AYV581" s="329"/>
      <c r="AYW581" s="329"/>
      <c r="AYX581" s="329"/>
      <c r="AYY581" s="329"/>
      <c r="AYZ581" s="329"/>
      <c r="AZA581" s="329"/>
      <c r="AZB581" s="329"/>
      <c r="AZC581" s="329"/>
      <c r="AZD581" s="329"/>
      <c r="AZE581" s="329"/>
      <c r="AZF581" s="329"/>
      <c r="AZG581" s="329"/>
      <c r="AZH581" s="329"/>
      <c r="AZI581" s="329"/>
      <c r="AZJ581" s="329"/>
      <c r="AZK581" s="329"/>
      <c r="AZL581" s="329"/>
      <c r="AZM581" s="329"/>
      <c r="AZN581" s="329"/>
      <c r="AZO581" s="329"/>
      <c r="AZP581" s="329"/>
      <c r="AZQ581" s="329"/>
      <c r="AZR581" s="329"/>
      <c r="AZS581" s="329"/>
      <c r="AZT581" s="329"/>
      <c r="AZU581" s="329"/>
      <c r="AZV581" s="329"/>
      <c r="AZW581" s="329"/>
      <c r="AZX581" s="329"/>
      <c r="AZY581" s="329"/>
      <c r="AZZ581" s="329"/>
      <c r="BAA581" s="329"/>
      <c r="BAB581" s="329"/>
      <c r="BAC581" s="329"/>
      <c r="BAD581" s="329"/>
      <c r="BAE581" s="329"/>
      <c r="BAF581" s="329"/>
      <c r="BAG581" s="329"/>
      <c r="BAH581" s="329"/>
      <c r="BAI581" s="329"/>
      <c r="BAJ581" s="329"/>
      <c r="BAK581" s="329"/>
      <c r="BAL581" s="329"/>
      <c r="BAM581" s="329"/>
      <c r="BAN581" s="329"/>
      <c r="BAO581" s="329"/>
      <c r="BAP581" s="329"/>
      <c r="BAQ581" s="329"/>
      <c r="BAR581" s="329"/>
      <c r="BAS581" s="329"/>
      <c r="BAT581" s="329"/>
      <c r="BAU581" s="329"/>
      <c r="BAV581" s="329"/>
      <c r="BAW581" s="329"/>
      <c r="BAX581" s="329"/>
      <c r="BAY581" s="329"/>
      <c r="BAZ581" s="329"/>
      <c r="BBA581" s="329"/>
      <c r="BBB581" s="329"/>
      <c r="BBC581" s="329"/>
      <c r="BBD581" s="329"/>
      <c r="BBE581" s="329"/>
      <c r="BBF581" s="329"/>
      <c r="BBG581" s="329"/>
      <c r="BBH581" s="329"/>
      <c r="BBI581" s="329"/>
      <c r="BBJ581" s="329"/>
      <c r="BBK581" s="329"/>
      <c r="BBL581" s="329"/>
      <c r="BBM581" s="329"/>
      <c r="BBN581" s="329"/>
      <c r="BBO581" s="329"/>
      <c r="BBP581" s="329"/>
      <c r="BBQ581" s="329"/>
      <c r="BBR581" s="329"/>
      <c r="BBS581" s="329"/>
      <c r="BBT581" s="329"/>
      <c r="BBU581" s="329"/>
      <c r="BBV581" s="329"/>
      <c r="BBW581" s="329"/>
      <c r="BBX581" s="329"/>
      <c r="BBY581" s="329"/>
      <c r="BBZ581" s="329"/>
      <c r="BCA581" s="329"/>
      <c r="BCB581" s="329"/>
      <c r="BCC581" s="329"/>
      <c r="BCD581" s="329"/>
      <c r="BCE581" s="329"/>
      <c r="BCF581" s="329"/>
      <c r="BCG581" s="329"/>
      <c r="BCH581" s="329"/>
      <c r="BCI581" s="329"/>
      <c r="BCJ581" s="329"/>
      <c r="BCK581" s="329"/>
      <c r="BCL581" s="329"/>
      <c r="BCM581" s="329"/>
      <c r="BCN581" s="329"/>
      <c r="BCO581" s="329"/>
      <c r="BCP581" s="329"/>
      <c r="BCQ581" s="329"/>
      <c r="BCR581" s="329"/>
      <c r="BCS581" s="329"/>
      <c r="BCT581" s="329"/>
      <c r="BCU581" s="329"/>
      <c r="BCV581" s="329"/>
      <c r="BCW581" s="329"/>
      <c r="BCX581" s="329"/>
      <c r="BCY581" s="329"/>
      <c r="BCZ581" s="329"/>
      <c r="BDA581" s="329"/>
      <c r="BDB581" s="329"/>
      <c r="BDC581" s="329"/>
      <c r="BDD581" s="329"/>
      <c r="BDE581" s="329"/>
      <c r="BDF581" s="329"/>
      <c r="BDG581" s="329"/>
      <c r="BDH581" s="329"/>
      <c r="BDI581" s="329"/>
      <c r="BDJ581" s="329"/>
      <c r="BDK581" s="329"/>
      <c r="BDL581" s="329"/>
      <c r="BDM581" s="329"/>
      <c r="BDN581" s="329"/>
      <c r="BDO581" s="329"/>
      <c r="BDP581" s="329"/>
      <c r="BDQ581" s="329"/>
      <c r="BDR581" s="329"/>
      <c r="BDS581" s="329"/>
      <c r="BDT581" s="329"/>
      <c r="BDU581" s="329"/>
      <c r="BDV581" s="329"/>
      <c r="BDW581" s="329"/>
      <c r="BDX581" s="329"/>
      <c r="BDY581" s="329"/>
      <c r="BDZ581" s="329"/>
      <c r="BEA581" s="329"/>
      <c r="BEB581" s="329"/>
      <c r="BEC581" s="329"/>
      <c r="BED581" s="329"/>
      <c r="BEE581" s="329"/>
      <c r="BEF581" s="329"/>
      <c r="BEG581" s="329"/>
      <c r="BEH581" s="329"/>
      <c r="BEI581" s="329"/>
      <c r="BEJ581" s="329"/>
      <c r="BEK581" s="329"/>
      <c r="BEL581" s="329"/>
      <c r="BEM581" s="329"/>
      <c r="BEN581" s="329"/>
      <c r="BEO581" s="329"/>
      <c r="BEP581" s="329"/>
      <c r="BEQ581" s="329"/>
      <c r="BER581" s="329"/>
      <c r="BES581" s="329"/>
      <c r="BET581" s="329"/>
      <c r="BEU581" s="329"/>
      <c r="BEV581" s="329"/>
      <c r="BEW581" s="329"/>
      <c r="BEX581" s="329"/>
      <c r="BEY581" s="329"/>
      <c r="BEZ581" s="329"/>
      <c r="BFA581" s="329"/>
      <c r="BFB581" s="329"/>
      <c r="BFC581" s="329"/>
      <c r="BFD581" s="329"/>
      <c r="BFE581" s="329"/>
      <c r="BFF581" s="329"/>
      <c r="BFG581" s="329"/>
      <c r="BFH581" s="329"/>
      <c r="BFI581" s="329"/>
      <c r="BFJ581" s="329"/>
      <c r="BFK581" s="329"/>
      <c r="BFL581" s="329"/>
      <c r="BFM581" s="329"/>
      <c r="BFN581" s="329"/>
      <c r="BFO581" s="329"/>
      <c r="BFP581" s="329"/>
      <c r="BFQ581" s="329"/>
      <c r="BFR581" s="329"/>
      <c r="BFS581" s="329"/>
      <c r="BFT581" s="329"/>
      <c r="BFU581" s="329"/>
      <c r="BFV581" s="329"/>
      <c r="BFW581" s="329"/>
      <c r="BFX581" s="329"/>
      <c r="BFY581" s="329"/>
      <c r="BFZ581" s="329"/>
      <c r="BGA581" s="329"/>
      <c r="BGB581" s="329"/>
      <c r="BGC581" s="329"/>
      <c r="BGD581" s="329"/>
      <c r="BGE581" s="329"/>
      <c r="BGF581" s="329"/>
      <c r="BGG581" s="329"/>
      <c r="BGH581" s="329"/>
      <c r="BGI581" s="329"/>
      <c r="BGJ581" s="329"/>
      <c r="BGK581" s="329"/>
      <c r="BGL581" s="329"/>
      <c r="BGM581" s="329"/>
      <c r="BGN581" s="329"/>
      <c r="BGO581" s="329"/>
      <c r="BGP581" s="329"/>
      <c r="BGQ581" s="329"/>
      <c r="BGR581" s="329"/>
      <c r="BGS581" s="329"/>
      <c r="BGT581" s="329"/>
      <c r="BGU581" s="329"/>
      <c r="BGV581" s="329"/>
      <c r="BGW581" s="329"/>
      <c r="BGX581" s="329"/>
      <c r="BGY581" s="329"/>
      <c r="BGZ581" s="329"/>
      <c r="BHA581" s="329"/>
      <c r="BHB581" s="329"/>
      <c r="BHC581" s="329"/>
      <c r="BHD581" s="329"/>
      <c r="BHE581" s="329"/>
      <c r="BHF581" s="329"/>
      <c r="BHG581" s="329"/>
      <c r="BHH581" s="329"/>
      <c r="BHI581" s="329"/>
      <c r="BHJ581" s="329"/>
      <c r="BHK581" s="329"/>
      <c r="BHL581" s="329"/>
      <c r="BHM581" s="329"/>
      <c r="BHN581" s="329"/>
      <c r="BHO581" s="329"/>
      <c r="BHP581" s="329"/>
      <c r="BHQ581" s="329"/>
      <c r="BHR581" s="329"/>
      <c r="BHS581" s="329"/>
      <c r="BHT581" s="329"/>
      <c r="BHU581" s="329"/>
      <c r="BHV581" s="329"/>
      <c r="BHW581" s="329"/>
      <c r="BHX581" s="329"/>
      <c r="BHY581" s="329"/>
      <c r="BHZ581" s="329"/>
      <c r="BIA581" s="329"/>
      <c r="BIB581" s="329"/>
      <c r="BIC581" s="329"/>
      <c r="BID581" s="329"/>
      <c r="BIE581" s="329"/>
      <c r="BIF581" s="329"/>
      <c r="BIG581" s="329"/>
      <c r="BIH581" s="329"/>
      <c r="BII581" s="329"/>
      <c r="BIJ581" s="329"/>
      <c r="BIK581" s="329"/>
      <c r="BIL581" s="329"/>
      <c r="BIM581" s="329"/>
      <c r="BIN581" s="329"/>
      <c r="BIO581" s="329"/>
      <c r="BIP581" s="329"/>
      <c r="BIQ581" s="329"/>
      <c r="BIR581" s="329"/>
      <c r="BIS581" s="329"/>
      <c r="BIT581" s="329"/>
      <c r="BIU581" s="329"/>
      <c r="BIV581" s="329"/>
      <c r="BIW581" s="329"/>
      <c r="BIX581" s="329"/>
      <c r="BIY581" s="329"/>
      <c r="BIZ581" s="329"/>
      <c r="BJA581" s="329"/>
      <c r="BJB581" s="329"/>
      <c r="BJC581" s="329"/>
      <c r="BJD581" s="329"/>
      <c r="BJE581" s="329"/>
      <c r="BJF581" s="329"/>
      <c r="BJG581" s="329"/>
      <c r="BJH581" s="329"/>
      <c r="BJI581" s="329"/>
      <c r="BJJ581" s="329"/>
      <c r="BJK581" s="329"/>
      <c r="BJL581" s="329"/>
      <c r="BJM581" s="329"/>
      <c r="BJN581" s="329"/>
      <c r="BJO581" s="329"/>
      <c r="BJP581" s="329"/>
      <c r="BJQ581" s="329"/>
      <c r="BJR581" s="329"/>
      <c r="BJS581" s="329"/>
      <c r="BJT581" s="329"/>
      <c r="BJU581" s="329"/>
      <c r="BJV581" s="329"/>
      <c r="BJW581" s="329"/>
      <c r="BJX581" s="329"/>
      <c r="BJY581" s="329"/>
      <c r="BJZ581" s="329"/>
      <c r="BKA581" s="329"/>
      <c r="BKB581" s="329"/>
      <c r="BKC581" s="329"/>
      <c r="BKD581" s="329"/>
      <c r="BKE581" s="329"/>
      <c r="BKF581" s="329"/>
      <c r="BKG581" s="329"/>
      <c r="BKH581" s="329"/>
      <c r="BKI581" s="329"/>
      <c r="BKJ581" s="329"/>
      <c r="BKK581" s="329"/>
      <c r="BKL581" s="329"/>
      <c r="BKM581" s="329"/>
      <c r="BKN581" s="329"/>
      <c r="BKO581" s="329"/>
      <c r="BKP581" s="329"/>
      <c r="BKQ581" s="329"/>
      <c r="BKR581" s="329"/>
      <c r="BKS581" s="329"/>
      <c r="BKT581" s="329"/>
      <c r="BKU581" s="329"/>
      <c r="BKV581" s="329"/>
      <c r="BKW581" s="329"/>
      <c r="BKX581" s="329"/>
      <c r="BKY581" s="329"/>
      <c r="BKZ581" s="329"/>
      <c r="BLA581" s="329"/>
      <c r="BLB581" s="329"/>
      <c r="BLC581" s="329"/>
      <c r="BLD581" s="329"/>
      <c r="BLE581" s="329"/>
      <c r="BLF581" s="329"/>
      <c r="BLG581" s="329"/>
      <c r="BLH581" s="329"/>
      <c r="BLI581" s="329"/>
      <c r="BLJ581" s="329"/>
      <c r="BLK581" s="329"/>
      <c r="BLL581" s="329"/>
      <c r="BLM581" s="329"/>
      <c r="BLN581" s="329"/>
      <c r="BLO581" s="329"/>
      <c r="BLP581" s="329"/>
      <c r="BLQ581" s="329"/>
      <c r="BLR581" s="329"/>
      <c r="BLS581" s="329"/>
      <c r="BLT581" s="329"/>
      <c r="BLU581" s="329"/>
      <c r="BLV581" s="329"/>
      <c r="BLW581" s="329"/>
      <c r="BLX581" s="329"/>
      <c r="BLY581" s="329"/>
      <c r="BLZ581" s="329"/>
      <c r="BMA581" s="329"/>
      <c r="BMB581" s="329"/>
      <c r="BMC581" s="329"/>
      <c r="BMD581" s="329"/>
      <c r="BME581" s="329"/>
      <c r="BMF581" s="329"/>
      <c r="BMG581" s="329"/>
      <c r="BMH581" s="329"/>
      <c r="BMI581" s="329"/>
      <c r="BMJ581" s="329"/>
      <c r="BMK581" s="329"/>
      <c r="BML581" s="329"/>
      <c r="BMM581" s="329"/>
      <c r="BMN581" s="329"/>
      <c r="BMO581" s="329"/>
      <c r="BMP581" s="329"/>
      <c r="BMQ581" s="329"/>
      <c r="BMR581" s="329"/>
      <c r="BMS581" s="329"/>
      <c r="BMT581" s="329"/>
      <c r="BMU581" s="329"/>
      <c r="BMV581" s="329"/>
      <c r="BMW581" s="329"/>
      <c r="BMX581" s="329"/>
      <c r="BMY581" s="329"/>
      <c r="BMZ581" s="329"/>
      <c r="BNA581" s="329"/>
      <c r="BNB581" s="329"/>
      <c r="BNC581" s="329"/>
      <c r="BND581" s="329"/>
      <c r="BNE581" s="329"/>
      <c r="BNF581" s="329"/>
      <c r="BNG581" s="329"/>
      <c r="BNH581" s="329"/>
      <c r="BNI581" s="329"/>
      <c r="BNJ581" s="329"/>
      <c r="BNK581" s="329"/>
      <c r="BNL581" s="329"/>
      <c r="BNM581" s="329"/>
      <c r="BNN581" s="329"/>
      <c r="BNO581" s="329"/>
      <c r="BNP581" s="329"/>
      <c r="BNQ581" s="329"/>
      <c r="BNR581" s="329"/>
      <c r="BNS581" s="329"/>
      <c r="BNT581" s="329"/>
      <c r="BNU581" s="329"/>
      <c r="BNV581" s="329"/>
      <c r="BNW581" s="329"/>
      <c r="BNX581" s="329"/>
      <c r="BNY581" s="329"/>
      <c r="BNZ581" s="329"/>
      <c r="BOA581" s="329"/>
      <c r="BOB581" s="329"/>
      <c r="BOC581" s="329"/>
      <c r="BOD581" s="329"/>
      <c r="BOE581" s="329"/>
      <c r="BOF581" s="329"/>
      <c r="BOG581" s="329"/>
      <c r="BOH581" s="329"/>
      <c r="BOI581" s="329"/>
      <c r="BOJ581" s="329"/>
      <c r="BOK581" s="329"/>
      <c r="BOL581" s="329"/>
      <c r="BOM581" s="329"/>
      <c r="BON581" s="329"/>
      <c r="BOO581" s="329"/>
      <c r="BOP581" s="329"/>
      <c r="BOQ581" s="329"/>
      <c r="BOR581" s="329"/>
      <c r="BOS581" s="329"/>
      <c r="BOT581" s="329"/>
      <c r="BOU581" s="329"/>
      <c r="BOV581" s="329"/>
      <c r="BOW581" s="329"/>
      <c r="BOX581" s="329"/>
      <c r="BOY581" s="329"/>
      <c r="BOZ581" s="329"/>
      <c r="BPA581" s="329"/>
      <c r="BPB581" s="329"/>
      <c r="BPC581" s="329"/>
      <c r="BPD581" s="329"/>
      <c r="BPE581" s="329"/>
      <c r="BPF581" s="329"/>
      <c r="BPG581" s="329"/>
      <c r="BPH581" s="329"/>
      <c r="BPI581" s="329"/>
      <c r="BPJ581" s="329"/>
      <c r="BPK581" s="329"/>
      <c r="BPL581" s="329"/>
      <c r="BPM581" s="329"/>
      <c r="BPN581" s="329"/>
      <c r="BPO581" s="329"/>
      <c r="BPP581" s="329"/>
      <c r="BPQ581" s="329"/>
      <c r="BPR581" s="329"/>
      <c r="BPS581" s="329"/>
      <c r="BPT581" s="329"/>
      <c r="BPU581" s="329"/>
      <c r="BPV581" s="329"/>
      <c r="BPW581" s="329"/>
      <c r="BPX581" s="329"/>
      <c r="BPY581" s="329"/>
      <c r="BPZ581" s="329"/>
      <c r="BQA581" s="329"/>
      <c r="BQB581" s="329"/>
      <c r="BQC581" s="329"/>
      <c r="BQD581" s="329"/>
      <c r="BQE581" s="329"/>
      <c r="BQF581" s="329"/>
      <c r="BQG581" s="329"/>
      <c r="BQH581" s="329"/>
      <c r="BQI581" s="329"/>
      <c r="BQJ581" s="329"/>
      <c r="BQK581" s="329"/>
      <c r="BQL581" s="329"/>
      <c r="BQM581" s="329"/>
      <c r="BQN581" s="329"/>
      <c r="BQO581" s="329"/>
      <c r="BQP581" s="329"/>
      <c r="BQQ581" s="329"/>
      <c r="BQR581" s="329"/>
      <c r="BQS581" s="329"/>
      <c r="BQT581" s="329"/>
      <c r="BQU581" s="329"/>
      <c r="BQV581" s="329"/>
      <c r="BQW581" s="329"/>
      <c r="BQX581" s="329"/>
      <c r="BQY581" s="329"/>
      <c r="BQZ581" s="329"/>
      <c r="BRA581" s="329"/>
      <c r="BRB581" s="329"/>
      <c r="BRC581" s="329"/>
      <c r="BRD581" s="329"/>
      <c r="BRE581" s="329"/>
      <c r="BRF581" s="329"/>
      <c r="BRG581" s="329"/>
      <c r="BRH581" s="329"/>
      <c r="BRI581" s="329"/>
      <c r="BRJ581" s="329"/>
      <c r="BRK581" s="329"/>
      <c r="BRL581" s="329"/>
      <c r="BRM581" s="329"/>
      <c r="BRN581" s="329"/>
      <c r="BRO581" s="329"/>
      <c r="BRP581" s="329"/>
      <c r="BRQ581" s="329"/>
      <c r="BRR581" s="329"/>
      <c r="BRS581" s="329"/>
      <c r="BRT581" s="329"/>
      <c r="BRU581" s="329"/>
      <c r="BRV581" s="329"/>
      <c r="BRW581" s="329"/>
      <c r="BRX581" s="329"/>
      <c r="BRY581" s="329"/>
      <c r="BRZ581" s="329"/>
      <c r="BSA581" s="329"/>
      <c r="BSB581" s="329"/>
      <c r="BSC581" s="329"/>
      <c r="BSD581" s="329"/>
      <c r="BSE581" s="329"/>
      <c r="BSF581" s="329"/>
      <c r="BSG581" s="329"/>
      <c r="BSH581" s="329"/>
      <c r="BSI581" s="329"/>
      <c r="BSJ581" s="329"/>
      <c r="BSK581" s="329"/>
      <c r="BSL581" s="329"/>
      <c r="BSM581" s="329"/>
      <c r="BSN581" s="329"/>
      <c r="BSO581" s="329"/>
      <c r="BSP581" s="329"/>
      <c r="BSQ581" s="329"/>
      <c r="BSR581" s="329"/>
      <c r="BSS581" s="329"/>
      <c r="BST581" s="329"/>
      <c r="BSU581" s="329"/>
      <c r="BSV581" s="329"/>
      <c r="BSW581" s="329"/>
      <c r="BSX581" s="329"/>
      <c r="BSY581" s="329"/>
      <c r="BSZ581" s="329"/>
      <c r="BTA581" s="329"/>
      <c r="BTB581" s="329"/>
      <c r="BTC581" s="329"/>
      <c r="BTD581" s="329"/>
      <c r="BTE581" s="329"/>
      <c r="BTF581" s="329"/>
      <c r="BTG581" s="329"/>
      <c r="BTH581" s="329"/>
      <c r="BTI581" s="329"/>
      <c r="BTJ581" s="329"/>
      <c r="BTK581" s="329"/>
      <c r="BTL581" s="329"/>
      <c r="BTM581" s="329"/>
      <c r="BTN581" s="329"/>
      <c r="BTO581" s="329"/>
      <c r="BTP581" s="329"/>
      <c r="BTQ581" s="329"/>
      <c r="BTR581" s="329"/>
      <c r="BTS581" s="329"/>
      <c r="BTT581" s="329"/>
      <c r="BTU581" s="329"/>
      <c r="BTV581" s="329"/>
      <c r="BTW581" s="329"/>
      <c r="BTX581" s="329"/>
      <c r="BTY581" s="329"/>
      <c r="BTZ581" s="329"/>
      <c r="BUA581" s="329"/>
      <c r="BUB581" s="329"/>
      <c r="BUC581" s="329"/>
      <c r="BUD581" s="329"/>
      <c r="BUE581" s="329"/>
      <c r="BUF581" s="329"/>
      <c r="BUG581" s="329"/>
      <c r="BUH581" s="329"/>
      <c r="BUI581" s="329"/>
      <c r="BUJ581" s="329"/>
      <c r="BUK581" s="329"/>
      <c r="BUL581" s="329"/>
      <c r="BUM581" s="329"/>
      <c r="BUN581" s="329"/>
      <c r="BUO581" s="329"/>
      <c r="BUP581" s="329"/>
      <c r="BUQ581" s="329"/>
      <c r="BUR581" s="329"/>
      <c r="BUS581" s="329"/>
      <c r="BUT581" s="329"/>
      <c r="BUU581" s="329"/>
      <c r="BUV581" s="329"/>
      <c r="BUW581" s="329"/>
      <c r="BUX581" s="329"/>
      <c r="BUY581" s="329"/>
      <c r="BUZ581" s="329"/>
      <c r="BVA581" s="329"/>
      <c r="BVB581" s="329"/>
      <c r="BVC581" s="329"/>
      <c r="BVD581" s="329"/>
      <c r="BVE581" s="329"/>
      <c r="BVF581" s="329"/>
      <c r="BVG581" s="329"/>
      <c r="BVH581" s="329"/>
      <c r="BVI581" s="329"/>
      <c r="BVJ581" s="329"/>
      <c r="BVK581" s="329"/>
      <c r="BVL581" s="329"/>
      <c r="BVM581" s="329"/>
      <c r="BVN581" s="329"/>
      <c r="BVO581" s="329"/>
      <c r="BVP581" s="329"/>
      <c r="BVQ581" s="329"/>
      <c r="BVR581" s="329"/>
      <c r="BVS581" s="329"/>
      <c r="BVT581" s="329"/>
      <c r="BVU581" s="329"/>
      <c r="BVV581" s="329"/>
      <c r="BVW581" s="329"/>
      <c r="BVX581" s="329"/>
      <c r="BVY581" s="329"/>
      <c r="BVZ581" s="329"/>
      <c r="BWA581" s="329"/>
      <c r="BWB581" s="329"/>
      <c r="BWC581" s="329"/>
      <c r="BWD581" s="329"/>
      <c r="BWE581" s="329"/>
      <c r="BWF581" s="329"/>
      <c r="BWG581" s="329"/>
      <c r="BWH581" s="329"/>
      <c r="BWI581" s="329"/>
      <c r="BWJ581" s="329"/>
      <c r="BWK581" s="329"/>
      <c r="BWL581" s="329"/>
      <c r="BWM581" s="329"/>
      <c r="BWN581" s="329"/>
      <c r="BWO581" s="329"/>
      <c r="BWP581" s="329"/>
      <c r="BWQ581" s="329"/>
      <c r="BWR581" s="329"/>
      <c r="BWS581" s="329"/>
      <c r="BWT581" s="329"/>
      <c r="BWU581" s="329"/>
      <c r="BWV581" s="329"/>
      <c r="BWW581" s="329"/>
      <c r="BWX581" s="329"/>
      <c r="BWY581" s="329"/>
      <c r="BWZ581" s="329"/>
      <c r="BXA581" s="329"/>
      <c r="BXB581" s="329"/>
      <c r="BXC581" s="329"/>
      <c r="BXD581" s="329"/>
      <c r="BXE581" s="329"/>
      <c r="BXF581" s="329"/>
      <c r="BXG581" s="329"/>
      <c r="BXH581" s="329"/>
      <c r="BXI581" s="329"/>
      <c r="BXJ581" s="329"/>
      <c r="BXK581" s="329"/>
      <c r="BXL581" s="329"/>
      <c r="BXM581" s="329"/>
      <c r="BXN581" s="329"/>
      <c r="BXO581" s="329"/>
      <c r="BXP581" s="329"/>
      <c r="BXQ581" s="329"/>
      <c r="BXR581" s="329"/>
      <c r="BXS581" s="329"/>
      <c r="BXT581" s="329"/>
      <c r="BXU581" s="329"/>
      <c r="BXV581" s="329"/>
      <c r="BXW581" s="329"/>
      <c r="BXX581" s="329"/>
      <c r="BXY581" s="329"/>
      <c r="BXZ581" s="329"/>
      <c r="BYA581" s="329"/>
      <c r="BYB581" s="329"/>
      <c r="BYC581" s="329"/>
      <c r="BYD581" s="329"/>
      <c r="BYE581" s="329"/>
      <c r="BYF581" s="329"/>
      <c r="BYG581" s="329"/>
      <c r="BYH581" s="329"/>
      <c r="BYI581" s="329"/>
      <c r="BYJ581" s="329"/>
      <c r="BYK581" s="329"/>
      <c r="BYL581" s="329"/>
      <c r="BYM581" s="329"/>
      <c r="BYN581" s="329"/>
      <c r="BYO581" s="329"/>
      <c r="BYP581" s="329"/>
      <c r="BYQ581" s="329"/>
      <c r="BYR581" s="329"/>
      <c r="BYS581" s="329"/>
      <c r="BYT581" s="329"/>
      <c r="BYU581" s="329"/>
      <c r="BYV581" s="329"/>
      <c r="BYW581" s="329"/>
      <c r="BYX581" s="329"/>
      <c r="BYY581" s="329"/>
      <c r="BYZ581" s="329"/>
      <c r="BZA581" s="329"/>
      <c r="BZB581" s="329"/>
      <c r="BZC581" s="329"/>
      <c r="BZD581" s="329"/>
      <c r="BZE581" s="329"/>
      <c r="BZF581" s="329"/>
      <c r="BZG581" s="329"/>
      <c r="BZH581" s="329"/>
      <c r="BZI581" s="329"/>
      <c r="BZJ581" s="329"/>
      <c r="BZK581" s="329"/>
      <c r="BZL581" s="329"/>
      <c r="BZM581" s="329"/>
      <c r="BZN581" s="329"/>
      <c r="BZO581" s="329"/>
      <c r="BZP581" s="329"/>
      <c r="BZQ581" s="329"/>
      <c r="BZR581" s="329"/>
      <c r="BZS581" s="329"/>
      <c r="BZT581" s="329"/>
      <c r="BZU581" s="329"/>
      <c r="BZV581" s="329"/>
      <c r="BZW581" s="329"/>
      <c r="BZX581" s="329"/>
      <c r="BZY581" s="329"/>
      <c r="BZZ581" s="329"/>
      <c r="CAA581" s="329"/>
      <c r="CAB581" s="329"/>
      <c r="CAC581" s="329"/>
      <c r="CAD581" s="329"/>
      <c r="CAE581" s="329"/>
      <c r="CAF581" s="329"/>
      <c r="CAG581" s="329"/>
      <c r="CAH581" s="329"/>
      <c r="CAI581" s="329"/>
      <c r="CAJ581" s="329"/>
      <c r="CAK581" s="329"/>
      <c r="CAL581" s="329"/>
      <c r="CAM581" s="329"/>
      <c r="CAN581" s="329"/>
      <c r="CAO581" s="329"/>
      <c r="CAP581" s="329"/>
      <c r="CAQ581" s="329"/>
      <c r="CAR581" s="329"/>
      <c r="CAS581" s="329"/>
      <c r="CAT581" s="329"/>
      <c r="CAU581" s="329"/>
      <c r="CAV581" s="329"/>
      <c r="CAW581" s="329"/>
      <c r="CAX581" s="329"/>
      <c r="CAY581" s="329"/>
      <c r="CAZ581" s="329"/>
      <c r="CBA581" s="329"/>
      <c r="CBB581" s="329"/>
      <c r="CBC581" s="329"/>
      <c r="CBD581" s="329"/>
      <c r="CBE581" s="329"/>
      <c r="CBF581" s="329"/>
      <c r="CBG581" s="329"/>
      <c r="CBH581" s="329"/>
      <c r="CBI581" s="329"/>
      <c r="CBJ581" s="329"/>
      <c r="CBK581" s="329"/>
      <c r="CBL581" s="329"/>
      <c r="CBM581" s="329"/>
      <c r="CBN581" s="329"/>
      <c r="CBO581" s="329"/>
      <c r="CBP581" s="329"/>
      <c r="CBQ581" s="329"/>
      <c r="CBR581" s="329"/>
      <c r="CBS581" s="329"/>
      <c r="CBT581" s="329"/>
      <c r="CBU581" s="329"/>
      <c r="CBV581" s="329"/>
      <c r="CBW581" s="329"/>
      <c r="CBX581" s="329"/>
      <c r="CBY581" s="329"/>
      <c r="CBZ581" s="329"/>
      <c r="CCA581" s="329"/>
      <c r="CCB581" s="329"/>
      <c r="CCC581" s="329"/>
      <c r="CCD581" s="329"/>
      <c r="CCE581" s="329"/>
      <c r="CCF581" s="329"/>
      <c r="CCG581" s="329"/>
      <c r="CCH581" s="329"/>
      <c r="CCI581" s="329"/>
      <c r="CCJ581" s="329"/>
      <c r="CCK581" s="329"/>
      <c r="CCL581" s="329"/>
      <c r="CCM581" s="329"/>
      <c r="CCN581" s="329"/>
      <c r="CCO581" s="329"/>
      <c r="CCP581" s="329"/>
      <c r="CCQ581" s="329"/>
      <c r="CCR581" s="329"/>
      <c r="CCS581" s="329"/>
      <c r="CCT581" s="329"/>
      <c r="CCU581" s="329"/>
      <c r="CCV581" s="329"/>
      <c r="CCW581" s="329"/>
      <c r="CCX581" s="329"/>
      <c r="CCY581" s="329"/>
      <c r="CCZ581" s="329"/>
      <c r="CDA581" s="329"/>
      <c r="CDB581" s="329"/>
      <c r="CDC581" s="329"/>
      <c r="CDD581" s="329"/>
      <c r="CDE581" s="329"/>
      <c r="CDF581" s="329"/>
      <c r="CDG581" s="329"/>
      <c r="CDH581" s="329"/>
      <c r="CDI581" s="329"/>
      <c r="CDJ581" s="329"/>
      <c r="CDK581" s="329"/>
      <c r="CDL581" s="329"/>
      <c r="CDM581" s="329"/>
      <c r="CDN581" s="329"/>
      <c r="CDO581" s="329"/>
      <c r="CDP581" s="329"/>
      <c r="CDQ581" s="329"/>
      <c r="CDR581" s="329"/>
      <c r="CDS581" s="329"/>
      <c r="CDT581" s="329"/>
      <c r="CDU581" s="329"/>
      <c r="CDV581" s="329"/>
      <c r="CDW581" s="329"/>
      <c r="CDX581" s="329"/>
      <c r="CDY581" s="329"/>
      <c r="CDZ581" s="329"/>
      <c r="CEA581" s="329"/>
      <c r="CEB581" s="329"/>
      <c r="CEC581" s="329"/>
      <c r="CED581" s="329"/>
      <c r="CEE581" s="329"/>
      <c r="CEF581" s="329"/>
      <c r="CEG581" s="329"/>
      <c r="CEH581" s="329"/>
      <c r="CEI581" s="329"/>
      <c r="CEJ581" s="329"/>
      <c r="CEK581" s="329"/>
      <c r="CEL581" s="329"/>
      <c r="CEM581" s="329"/>
      <c r="CEN581" s="329"/>
      <c r="CEO581" s="329"/>
      <c r="CEP581" s="329"/>
      <c r="CEQ581" s="329"/>
      <c r="CER581" s="329"/>
      <c r="CES581" s="329"/>
      <c r="CET581" s="329"/>
      <c r="CEU581" s="329"/>
      <c r="CEV581" s="329"/>
      <c r="CEW581" s="329"/>
      <c r="CEX581" s="329"/>
      <c r="CEY581" s="329"/>
      <c r="CEZ581" s="329"/>
      <c r="CFA581" s="329"/>
      <c r="CFB581" s="329"/>
      <c r="CFC581" s="329"/>
      <c r="CFD581" s="329"/>
      <c r="CFE581" s="329"/>
      <c r="CFF581" s="329"/>
      <c r="CFG581" s="329"/>
      <c r="CFH581" s="329"/>
      <c r="CFI581" s="329"/>
      <c r="CFJ581" s="329"/>
      <c r="CFK581" s="329"/>
      <c r="CFL581" s="329"/>
      <c r="CFM581" s="329"/>
      <c r="CFN581" s="329"/>
      <c r="CFO581" s="329"/>
      <c r="CFP581" s="329"/>
      <c r="CFQ581" s="329"/>
      <c r="CFR581" s="329"/>
      <c r="CFS581" s="329"/>
      <c r="CFT581" s="329"/>
      <c r="CFU581" s="329"/>
      <c r="CFV581" s="329"/>
      <c r="CFW581" s="329"/>
      <c r="CFX581" s="329"/>
      <c r="CFY581" s="329"/>
      <c r="CFZ581" s="329"/>
      <c r="CGA581" s="329"/>
      <c r="CGB581" s="329"/>
      <c r="CGC581" s="329"/>
      <c r="CGD581" s="329"/>
      <c r="CGE581" s="329"/>
      <c r="CGF581" s="329"/>
      <c r="CGG581" s="329"/>
      <c r="CGH581" s="329"/>
      <c r="CGI581" s="329"/>
      <c r="CGJ581" s="329"/>
      <c r="CGK581" s="329"/>
      <c r="CGL581" s="329"/>
      <c r="CGM581" s="329"/>
      <c r="CGN581" s="329"/>
      <c r="CGO581" s="329"/>
      <c r="CGP581" s="329"/>
      <c r="CGQ581" s="329"/>
      <c r="CGR581" s="329"/>
      <c r="CGS581" s="329"/>
      <c r="CGT581" s="329"/>
      <c r="CGU581" s="329"/>
      <c r="CGV581" s="329"/>
      <c r="CGW581" s="329"/>
      <c r="CGX581" s="329"/>
      <c r="CGY581" s="329"/>
      <c r="CGZ581" s="329"/>
      <c r="CHA581" s="329"/>
      <c r="CHB581" s="329"/>
      <c r="CHC581" s="329"/>
      <c r="CHD581" s="329"/>
      <c r="CHE581" s="329"/>
      <c r="CHF581" s="329"/>
      <c r="CHG581" s="329"/>
      <c r="CHH581" s="329"/>
      <c r="CHI581" s="329"/>
      <c r="CHJ581" s="329"/>
      <c r="CHK581" s="329"/>
      <c r="CHL581" s="329"/>
      <c r="CHM581" s="329"/>
      <c r="CHN581" s="329"/>
      <c r="CHO581" s="329"/>
      <c r="CHP581" s="329"/>
      <c r="CHQ581" s="329"/>
      <c r="CHR581" s="329"/>
      <c r="CHS581" s="329"/>
      <c r="CHT581" s="329"/>
      <c r="CHU581" s="329"/>
      <c r="CHV581" s="329"/>
      <c r="CHW581" s="329"/>
      <c r="CHX581" s="329"/>
      <c r="CHY581" s="329"/>
      <c r="CHZ581" s="329"/>
      <c r="CIA581" s="329"/>
      <c r="CIB581" s="329"/>
      <c r="CIC581" s="329"/>
      <c r="CID581" s="329"/>
      <c r="CIE581" s="329"/>
      <c r="CIF581" s="329"/>
      <c r="CIG581" s="329"/>
      <c r="CIH581" s="329"/>
      <c r="CII581" s="329"/>
      <c r="CIJ581" s="329"/>
      <c r="CIK581" s="329"/>
      <c r="CIL581" s="329"/>
      <c r="CIM581" s="329"/>
      <c r="CIN581" s="329"/>
      <c r="CIO581" s="329"/>
      <c r="CIP581" s="329"/>
      <c r="CIQ581" s="329"/>
      <c r="CIR581" s="329"/>
      <c r="CIS581" s="329"/>
      <c r="CIT581" s="329"/>
      <c r="CIU581" s="329"/>
      <c r="CIV581" s="329"/>
      <c r="CIW581" s="329"/>
      <c r="CIX581" s="329"/>
      <c r="CIY581" s="329"/>
      <c r="CIZ581" s="329"/>
      <c r="CJA581" s="329"/>
      <c r="CJB581" s="329"/>
      <c r="CJC581" s="329"/>
      <c r="CJD581" s="329"/>
      <c r="CJE581" s="329"/>
      <c r="CJF581" s="329"/>
      <c r="CJG581" s="329"/>
      <c r="CJH581" s="329"/>
      <c r="CJI581" s="329"/>
      <c r="CJJ581" s="329"/>
      <c r="CJK581" s="329"/>
      <c r="CJL581" s="329"/>
      <c r="CJM581" s="329"/>
      <c r="CJN581" s="329"/>
      <c r="CJO581" s="329"/>
      <c r="CJP581" s="329"/>
      <c r="CJQ581" s="329"/>
      <c r="CJR581" s="329"/>
      <c r="CJS581" s="329"/>
      <c r="CJT581" s="329"/>
      <c r="CJU581" s="329"/>
      <c r="CJV581" s="329"/>
      <c r="CJW581" s="329"/>
      <c r="CJX581" s="329"/>
      <c r="CJY581" s="329"/>
      <c r="CJZ581" s="329"/>
      <c r="CKA581" s="329"/>
      <c r="CKB581" s="329"/>
      <c r="CKC581" s="329"/>
      <c r="CKD581" s="329"/>
      <c r="CKE581" s="329"/>
      <c r="CKF581" s="329"/>
      <c r="CKG581" s="329"/>
      <c r="CKH581" s="329"/>
      <c r="CKI581" s="329"/>
      <c r="CKJ581" s="329"/>
      <c r="CKK581" s="329"/>
      <c r="CKL581" s="329"/>
      <c r="CKM581" s="329"/>
      <c r="CKN581" s="329"/>
      <c r="CKO581" s="329"/>
      <c r="CKP581" s="329"/>
      <c r="CKQ581" s="329"/>
      <c r="CKR581" s="329"/>
      <c r="CKS581" s="329"/>
      <c r="CKT581" s="329"/>
      <c r="CKU581" s="329"/>
      <c r="CKV581" s="329"/>
      <c r="CKW581" s="329"/>
      <c r="CKX581" s="329"/>
      <c r="CKY581" s="329"/>
      <c r="CKZ581" s="329"/>
      <c r="CLA581" s="329"/>
      <c r="CLB581" s="329"/>
      <c r="CLC581" s="329"/>
      <c r="CLD581" s="329"/>
      <c r="CLE581" s="329"/>
      <c r="CLF581" s="329"/>
      <c r="CLG581" s="329"/>
      <c r="CLH581" s="329"/>
      <c r="CLI581" s="329"/>
      <c r="CLJ581" s="329"/>
      <c r="CLK581" s="329"/>
      <c r="CLL581" s="329"/>
      <c r="CLM581" s="329"/>
      <c r="CLN581" s="329"/>
      <c r="CLO581" s="329"/>
      <c r="CLP581" s="329"/>
      <c r="CLQ581" s="329"/>
      <c r="CLR581" s="329"/>
      <c r="CLS581" s="329"/>
      <c r="CLT581" s="329"/>
      <c r="CLU581" s="329"/>
      <c r="CLV581" s="329"/>
      <c r="CLW581" s="329"/>
      <c r="CLX581" s="329"/>
      <c r="CLY581" s="329"/>
      <c r="CLZ581" s="329"/>
      <c r="CMA581" s="329"/>
      <c r="CMB581" s="329"/>
      <c r="CMC581" s="329"/>
      <c r="CMD581" s="329"/>
      <c r="CME581" s="329"/>
      <c r="CMF581" s="329"/>
      <c r="CMG581" s="329"/>
      <c r="CMH581" s="329"/>
      <c r="CMI581" s="329"/>
      <c r="CMJ581" s="329"/>
      <c r="CMK581" s="329"/>
      <c r="CML581" s="329"/>
      <c r="CMM581" s="329"/>
      <c r="CMN581" s="329"/>
      <c r="CMO581" s="329"/>
      <c r="CMP581" s="329"/>
      <c r="CMQ581" s="329"/>
      <c r="CMR581" s="329"/>
      <c r="CMS581" s="329"/>
      <c r="CMT581" s="329"/>
      <c r="CMU581" s="329"/>
      <c r="CMV581" s="329"/>
      <c r="CMW581" s="329"/>
      <c r="CMX581" s="329"/>
      <c r="CMY581" s="329"/>
      <c r="CMZ581" s="329"/>
      <c r="CNA581" s="329"/>
      <c r="CNB581" s="329"/>
      <c r="CNC581" s="329"/>
      <c r="CND581" s="329"/>
      <c r="CNE581" s="329"/>
      <c r="CNF581" s="329"/>
      <c r="CNG581" s="329"/>
      <c r="CNH581" s="329"/>
      <c r="CNI581" s="329"/>
      <c r="CNJ581" s="329"/>
      <c r="CNK581" s="329"/>
      <c r="CNL581" s="329"/>
      <c r="CNM581" s="329"/>
      <c r="CNN581" s="329"/>
      <c r="CNO581" s="329"/>
      <c r="CNP581" s="329"/>
      <c r="CNQ581" s="329"/>
      <c r="CNR581" s="329"/>
      <c r="CNS581" s="329"/>
      <c r="CNT581" s="329"/>
      <c r="CNU581" s="329"/>
      <c r="CNV581" s="329"/>
      <c r="CNW581" s="329"/>
      <c r="CNX581" s="329"/>
      <c r="CNY581" s="329"/>
      <c r="CNZ581" s="329"/>
      <c r="COA581" s="329"/>
      <c r="COB581" s="329"/>
      <c r="COC581" s="329"/>
      <c r="COD581" s="329"/>
      <c r="COE581" s="329"/>
      <c r="COF581" s="329"/>
      <c r="COG581" s="329"/>
      <c r="COH581" s="329"/>
      <c r="COI581" s="329"/>
      <c r="COJ581" s="329"/>
      <c r="COK581" s="329"/>
      <c r="COL581" s="329"/>
      <c r="COM581" s="329"/>
      <c r="CON581" s="329"/>
      <c r="COO581" s="329"/>
      <c r="COP581" s="329"/>
      <c r="COQ581" s="329"/>
      <c r="COR581" s="329"/>
      <c r="COS581" s="329"/>
      <c r="COT581" s="329"/>
      <c r="COU581" s="329"/>
      <c r="COV581" s="329"/>
      <c r="COW581" s="329"/>
      <c r="COX581" s="329"/>
      <c r="COY581" s="329"/>
      <c r="COZ581" s="329"/>
      <c r="CPA581" s="329"/>
      <c r="CPB581" s="329"/>
      <c r="CPC581" s="329"/>
      <c r="CPD581" s="329"/>
      <c r="CPE581" s="329"/>
      <c r="CPF581" s="329"/>
      <c r="CPG581" s="329"/>
      <c r="CPH581" s="329"/>
      <c r="CPI581" s="329"/>
      <c r="CPJ581" s="329"/>
      <c r="CPK581" s="329"/>
      <c r="CPL581" s="329"/>
      <c r="CPM581" s="329"/>
      <c r="CPN581" s="329"/>
      <c r="CPO581" s="329"/>
      <c r="CPP581" s="329"/>
      <c r="CPQ581" s="329"/>
      <c r="CPR581" s="329"/>
      <c r="CPS581" s="329"/>
      <c r="CPT581" s="329"/>
      <c r="CPU581" s="329"/>
      <c r="CPV581" s="329"/>
      <c r="CPW581" s="329"/>
      <c r="CPX581" s="329"/>
      <c r="CPY581" s="329"/>
      <c r="CPZ581" s="329"/>
      <c r="CQA581" s="329"/>
      <c r="CQB581" s="329"/>
      <c r="CQC581" s="329"/>
      <c r="CQD581" s="329"/>
      <c r="CQE581" s="329"/>
      <c r="CQF581" s="329"/>
      <c r="CQG581" s="329"/>
      <c r="CQH581" s="329"/>
      <c r="CQI581" s="329"/>
      <c r="CQJ581" s="329"/>
      <c r="CQK581" s="329"/>
      <c r="CQL581" s="329"/>
      <c r="CQM581" s="329"/>
      <c r="CQN581" s="329"/>
      <c r="CQO581" s="329"/>
      <c r="CQP581" s="329"/>
      <c r="CQQ581" s="329"/>
      <c r="CQR581" s="329"/>
      <c r="CQS581" s="329"/>
      <c r="CQT581" s="329"/>
      <c r="CQU581" s="329"/>
      <c r="CQV581" s="329"/>
      <c r="CQW581" s="329"/>
      <c r="CQX581" s="329"/>
      <c r="CQY581" s="329"/>
      <c r="CQZ581" s="329"/>
      <c r="CRA581" s="329"/>
      <c r="CRB581" s="329"/>
      <c r="CRC581" s="329"/>
      <c r="CRD581" s="329"/>
      <c r="CRE581" s="329"/>
      <c r="CRF581" s="329"/>
      <c r="CRG581" s="329"/>
      <c r="CRH581" s="329"/>
      <c r="CRI581" s="329"/>
      <c r="CRJ581" s="329"/>
      <c r="CRK581" s="329"/>
      <c r="CRL581" s="329"/>
      <c r="CRM581" s="329"/>
      <c r="CRN581" s="329"/>
      <c r="CRO581" s="329"/>
      <c r="CRP581" s="329"/>
      <c r="CRQ581" s="329"/>
      <c r="CRR581" s="329"/>
      <c r="CRS581" s="329"/>
      <c r="CRT581" s="329"/>
      <c r="CRU581" s="329"/>
      <c r="CRV581" s="329"/>
      <c r="CRW581" s="329"/>
      <c r="CRX581" s="329"/>
      <c r="CRY581" s="329"/>
      <c r="CRZ581" s="329"/>
      <c r="CSA581" s="329"/>
      <c r="CSB581" s="329"/>
      <c r="CSC581" s="329"/>
      <c r="CSD581" s="329"/>
      <c r="CSE581" s="329"/>
      <c r="CSF581" s="329"/>
      <c r="CSG581" s="329"/>
      <c r="CSH581" s="329"/>
      <c r="CSI581" s="329"/>
      <c r="CSJ581" s="329"/>
      <c r="CSK581" s="329"/>
      <c r="CSL581" s="329"/>
      <c r="CSM581" s="329"/>
      <c r="CSN581" s="329"/>
      <c r="CSO581" s="329"/>
      <c r="CSP581" s="329"/>
      <c r="CSQ581" s="329"/>
      <c r="CSR581" s="329"/>
      <c r="CSS581" s="329"/>
      <c r="CST581" s="329"/>
      <c r="CSU581" s="329"/>
      <c r="CSV581" s="329"/>
      <c r="CSW581" s="329"/>
      <c r="CSX581" s="329"/>
      <c r="CSY581" s="329"/>
      <c r="CSZ581" s="329"/>
      <c r="CTA581" s="329"/>
      <c r="CTB581" s="329"/>
      <c r="CTC581" s="329"/>
      <c r="CTD581" s="329"/>
      <c r="CTE581" s="329"/>
      <c r="CTF581" s="329"/>
      <c r="CTG581" s="329"/>
      <c r="CTH581" s="329"/>
      <c r="CTI581" s="329"/>
      <c r="CTJ581" s="329"/>
      <c r="CTK581" s="329"/>
      <c r="CTL581" s="329"/>
      <c r="CTM581" s="329"/>
      <c r="CTN581" s="329"/>
      <c r="CTO581" s="329"/>
      <c r="CTP581" s="329"/>
      <c r="CTQ581" s="329"/>
      <c r="CTR581" s="329"/>
      <c r="CTS581" s="329"/>
      <c r="CTT581" s="329"/>
      <c r="CTU581" s="329"/>
      <c r="CTV581" s="329"/>
      <c r="CTW581" s="329"/>
      <c r="CTX581" s="329"/>
      <c r="CTY581" s="329"/>
      <c r="CTZ581" s="329"/>
      <c r="CUA581" s="329"/>
      <c r="CUB581" s="329"/>
      <c r="CUC581" s="329"/>
      <c r="CUD581" s="329"/>
      <c r="CUE581" s="329"/>
      <c r="CUF581" s="329"/>
      <c r="CUG581" s="329"/>
      <c r="CUH581" s="329"/>
      <c r="CUI581" s="329"/>
      <c r="CUJ581" s="329"/>
      <c r="CUK581" s="329"/>
      <c r="CUL581" s="329"/>
      <c r="CUM581" s="329"/>
      <c r="CUN581" s="329"/>
      <c r="CUO581" s="329"/>
      <c r="CUP581" s="329"/>
      <c r="CUQ581" s="329"/>
      <c r="CUR581" s="329"/>
      <c r="CUS581" s="329"/>
      <c r="CUT581" s="329"/>
      <c r="CUU581" s="329"/>
      <c r="CUV581" s="329"/>
      <c r="CUW581" s="329"/>
      <c r="CUX581" s="329"/>
      <c r="CUY581" s="329"/>
      <c r="CUZ581" s="329"/>
      <c r="CVA581" s="329"/>
      <c r="CVB581" s="329"/>
      <c r="CVC581" s="329"/>
      <c r="CVD581" s="329"/>
      <c r="CVE581" s="329"/>
      <c r="CVF581" s="329"/>
      <c r="CVG581" s="329"/>
      <c r="CVH581" s="329"/>
      <c r="CVI581" s="329"/>
      <c r="CVJ581" s="329"/>
      <c r="CVK581" s="329"/>
      <c r="CVL581" s="329"/>
      <c r="CVM581" s="329"/>
      <c r="CVN581" s="329"/>
      <c r="CVO581" s="329"/>
      <c r="CVP581" s="329"/>
      <c r="CVQ581" s="329"/>
      <c r="CVR581" s="329"/>
      <c r="CVS581" s="329"/>
      <c r="CVT581" s="329"/>
      <c r="CVU581" s="329"/>
      <c r="CVV581" s="329"/>
      <c r="CVW581" s="329"/>
      <c r="CVX581" s="329"/>
      <c r="CVY581" s="329"/>
      <c r="CVZ581" s="329"/>
      <c r="CWA581" s="329"/>
      <c r="CWB581" s="329"/>
      <c r="CWC581" s="329"/>
      <c r="CWD581" s="329"/>
      <c r="CWE581" s="329"/>
      <c r="CWF581" s="329"/>
      <c r="CWG581" s="329"/>
      <c r="CWH581" s="329"/>
      <c r="CWI581" s="329"/>
      <c r="CWJ581" s="329"/>
      <c r="CWK581" s="329"/>
      <c r="CWL581" s="329"/>
      <c r="CWM581" s="329"/>
      <c r="CWN581" s="329"/>
      <c r="CWO581" s="329"/>
      <c r="CWP581" s="329"/>
      <c r="CWQ581" s="329"/>
      <c r="CWR581" s="329"/>
      <c r="CWS581" s="329"/>
      <c r="CWT581" s="329"/>
      <c r="CWU581" s="329"/>
      <c r="CWV581" s="329"/>
      <c r="CWW581" s="329"/>
      <c r="CWX581" s="329"/>
      <c r="CWY581" s="329"/>
      <c r="CWZ581" s="329"/>
      <c r="CXA581" s="329"/>
      <c r="CXB581" s="329"/>
      <c r="CXC581" s="329"/>
      <c r="CXD581" s="329"/>
      <c r="CXE581" s="329"/>
      <c r="CXF581" s="329"/>
      <c r="CXG581" s="329"/>
      <c r="CXH581" s="329"/>
      <c r="CXI581" s="329"/>
      <c r="CXJ581" s="329"/>
      <c r="CXK581" s="329"/>
      <c r="CXL581" s="329"/>
      <c r="CXM581" s="329"/>
      <c r="CXN581" s="329"/>
      <c r="CXO581" s="329"/>
      <c r="CXP581" s="329"/>
      <c r="CXQ581" s="329"/>
      <c r="CXR581" s="329"/>
      <c r="CXS581" s="329"/>
      <c r="CXT581" s="329"/>
      <c r="CXU581" s="329"/>
      <c r="CXV581" s="329"/>
      <c r="CXW581" s="329"/>
      <c r="CXX581" s="329"/>
      <c r="CXY581" s="329"/>
      <c r="CXZ581" s="329"/>
      <c r="CYA581" s="329"/>
      <c r="CYB581" s="329"/>
      <c r="CYC581" s="329"/>
      <c r="CYD581" s="329"/>
      <c r="CYE581" s="329"/>
      <c r="CYF581" s="329"/>
      <c r="CYG581" s="329"/>
      <c r="CYH581" s="329"/>
      <c r="CYI581" s="329"/>
      <c r="CYJ581" s="329"/>
      <c r="CYK581" s="329"/>
      <c r="CYL581" s="329"/>
      <c r="CYM581" s="329"/>
      <c r="CYN581" s="329"/>
      <c r="CYO581" s="329"/>
      <c r="CYP581" s="329"/>
      <c r="CYQ581" s="329"/>
      <c r="CYR581" s="329"/>
      <c r="CYS581" s="329"/>
      <c r="CYT581" s="329"/>
      <c r="CYU581" s="329"/>
      <c r="CYV581" s="329"/>
      <c r="CYW581" s="329"/>
      <c r="CYX581" s="329"/>
      <c r="CYY581" s="329"/>
      <c r="CYZ581" s="329"/>
      <c r="CZA581" s="329"/>
      <c r="CZB581" s="329"/>
      <c r="CZC581" s="329"/>
      <c r="CZD581" s="329"/>
      <c r="CZE581" s="329"/>
      <c r="CZF581" s="329"/>
      <c r="CZG581" s="329"/>
      <c r="CZH581" s="329"/>
      <c r="CZI581" s="329"/>
      <c r="CZJ581" s="329"/>
      <c r="CZK581" s="329"/>
      <c r="CZL581" s="329"/>
      <c r="CZM581" s="329"/>
      <c r="CZN581" s="329"/>
      <c r="CZO581" s="329"/>
      <c r="CZP581" s="329"/>
      <c r="CZQ581" s="329"/>
      <c r="CZR581" s="329"/>
      <c r="CZS581" s="329"/>
      <c r="CZT581" s="329"/>
      <c r="CZU581" s="329"/>
      <c r="CZV581" s="329"/>
      <c r="CZW581" s="329"/>
      <c r="CZX581" s="329"/>
      <c r="CZY581" s="329"/>
      <c r="CZZ581" s="329"/>
      <c r="DAA581" s="329"/>
      <c r="DAB581" s="329"/>
      <c r="DAC581" s="329"/>
      <c r="DAD581" s="329"/>
      <c r="DAE581" s="329"/>
      <c r="DAF581" s="329"/>
      <c r="DAG581" s="329"/>
      <c r="DAH581" s="329"/>
      <c r="DAI581" s="329"/>
      <c r="DAJ581" s="329"/>
      <c r="DAK581" s="329"/>
      <c r="DAL581" s="329"/>
      <c r="DAM581" s="329"/>
      <c r="DAN581" s="329"/>
      <c r="DAO581" s="329"/>
      <c r="DAP581" s="329"/>
      <c r="DAQ581" s="329"/>
      <c r="DAR581" s="329"/>
      <c r="DAS581" s="329"/>
      <c r="DAT581" s="329"/>
      <c r="DAU581" s="329"/>
      <c r="DAV581" s="329"/>
      <c r="DAW581" s="329"/>
      <c r="DAX581" s="329"/>
      <c r="DAY581" s="329"/>
      <c r="DAZ581" s="329"/>
      <c r="DBA581" s="329"/>
      <c r="DBB581" s="329"/>
      <c r="DBC581" s="329"/>
      <c r="DBD581" s="329"/>
      <c r="DBE581" s="329"/>
      <c r="DBF581" s="329"/>
      <c r="DBG581" s="329"/>
      <c r="DBH581" s="329"/>
      <c r="DBI581" s="329"/>
      <c r="DBJ581" s="329"/>
      <c r="DBK581" s="329"/>
      <c r="DBL581" s="329"/>
      <c r="DBM581" s="329"/>
      <c r="DBN581" s="329"/>
      <c r="DBO581" s="329"/>
      <c r="DBP581" s="329"/>
      <c r="DBQ581" s="329"/>
      <c r="DBR581" s="329"/>
      <c r="DBS581" s="329"/>
      <c r="DBT581" s="329"/>
      <c r="DBU581" s="329"/>
      <c r="DBV581" s="329"/>
      <c r="DBW581" s="329"/>
      <c r="DBX581" s="329"/>
      <c r="DBY581" s="329"/>
      <c r="DBZ581" s="329"/>
      <c r="DCA581" s="329"/>
      <c r="DCB581" s="329"/>
      <c r="DCC581" s="329"/>
      <c r="DCD581" s="329"/>
      <c r="DCE581" s="329"/>
      <c r="DCF581" s="329"/>
      <c r="DCG581" s="329"/>
      <c r="DCH581" s="329"/>
      <c r="DCI581" s="329"/>
      <c r="DCJ581" s="329"/>
      <c r="DCK581" s="329"/>
      <c r="DCL581" s="329"/>
      <c r="DCM581" s="329"/>
      <c r="DCN581" s="329"/>
      <c r="DCO581" s="329"/>
      <c r="DCP581" s="329"/>
      <c r="DCQ581" s="329"/>
      <c r="DCR581" s="329"/>
      <c r="DCS581" s="329"/>
      <c r="DCT581" s="329"/>
      <c r="DCU581" s="329"/>
      <c r="DCV581" s="329"/>
      <c r="DCW581" s="329"/>
      <c r="DCX581" s="329"/>
      <c r="DCY581" s="329"/>
      <c r="DCZ581" s="329"/>
      <c r="DDA581" s="329"/>
      <c r="DDB581" s="329"/>
      <c r="DDC581" s="329"/>
      <c r="DDD581" s="329"/>
      <c r="DDE581" s="329"/>
      <c r="DDF581" s="329"/>
      <c r="DDG581" s="329"/>
      <c r="DDH581" s="329"/>
      <c r="DDI581" s="329"/>
      <c r="DDJ581" s="329"/>
      <c r="DDK581" s="329"/>
      <c r="DDL581" s="329"/>
      <c r="DDM581" s="329"/>
      <c r="DDN581" s="329"/>
      <c r="DDO581" s="329"/>
      <c r="DDP581" s="329"/>
      <c r="DDQ581" s="329"/>
      <c r="DDR581" s="329"/>
      <c r="DDS581" s="329"/>
      <c r="DDT581" s="329"/>
      <c r="DDU581" s="329"/>
      <c r="DDV581" s="329"/>
      <c r="DDW581" s="329"/>
      <c r="DDX581" s="329"/>
      <c r="DDY581" s="329"/>
      <c r="DDZ581" s="329"/>
      <c r="DEA581" s="329"/>
      <c r="DEB581" s="329"/>
      <c r="DEC581" s="329"/>
      <c r="DED581" s="329"/>
      <c r="DEE581" s="329"/>
      <c r="DEF581" s="329"/>
      <c r="DEG581" s="329"/>
      <c r="DEH581" s="329"/>
      <c r="DEI581" s="329"/>
      <c r="DEJ581" s="329"/>
      <c r="DEK581" s="329"/>
      <c r="DEL581" s="329"/>
      <c r="DEM581" s="329"/>
      <c r="DEN581" s="329"/>
      <c r="DEO581" s="329"/>
      <c r="DEP581" s="329"/>
      <c r="DEQ581" s="329"/>
      <c r="DER581" s="329"/>
      <c r="DES581" s="329"/>
      <c r="DET581" s="329"/>
      <c r="DEU581" s="329"/>
      <c r="DEV581" s="329"/>
      <c r="DEW581" s="329"/>
      <c r="DEX581" s="329"/>
      <c r="DEY581" s="329"/>
      <c r="DEZ581" s="329"/>
      <c r="DFA581" s="329"/>
      <c r="DFB581" s="329"/>
      <c r="DFC581" s="329"/>
      <c r="DFD581" s="329"/>
      <c r="DFE581" s="329"/>
      <c r="DFF581" s="329"/>
      <c r="DFG581" s="329"/>
      <c r="DFH581" s="329"/>
      <c r="DFI581" s="329"/>
      <c r="DFJ581" s="329"/>
      <c r="DFK581" s="329"/>
      <c r="DFL581" s="329"/>
      <c r="DFM581" s="329"/>
      <c r="DFN581" s="329"/>
      <c r="DFO581" s="329"/>
      <c r="DFP581" s="329"/>
      <c r="DFQ581" s="329"/>
      <c r="DFR581" s="329"/>
      <c r="DFS581" s="329"/>
      <c r="DFT581" s="329"/>
      <c r="DFU581" s="329"/>
      <c r="DFV581" s="329"/>
      <c r="DFW581" s="329"/>
      <c r="DFX581" s="329"/>
      <c r="DFY581" s="329"/>
      <c r="DFZ581" s="329"/>
      <c r="DGA581" s="329"/>
      <c r="DGB581" s="329"/>
      <c r="DGC581" s="329"/>
      <c r="DGD581" s="329"/>
      <c r="DGE581" s="329"/>
      <c r="DGF581" s="329"/>
      <c r="DGG581" s="329"/>
      <c r="DGH581" s="329"/>
      <c r="DGI581" s="329"/>
      <c r="DGJ581" s="329"/>
      <c r="DGK581" s="329"/>
      <c r="DGL581" s="329"/>
      <c r="DGM581" s="329"/>
      <c r="DGN581" s="329"/>
      <c r="DGO581" s="329"/>
      <c r="DGP581" s="329"/>
      <c r="DGQ581" s="329"/>
      <c r="DGR581" s="329"/>
      <c r="DGS581" s="329"/>
      <c r="DGT581" s="329"/>
      <c r="DGU581" s="329"/>
      <c r="DGV581" s="329"/>
      <c r="DGW581" s="329"/>
      <c r="DGX581" s="329"/>
      <c r="DGY581" s="329"/>
      <c r="DGZ581" s="329"/>
      <c r="DHA581" s="329"/>
      <c r="DHB581" s="329"/>
      <c r="DHC581" s="329"/>
      <c r="DHD581" s="329"/>
      <c r="DHE581" s="329"/>
      <c r="DHF581" s="329"/>
      <c r="DHG581" s="329"/>
      <c r="DHH581" s="329"/>
      <c r="DHI581" s="329"/>
      <c r="DHJ581" s="329"/>
      <c r="DHK581" s="329"/>
      <c r="DHL581" s="329"/>
      <c r="DHM581" s="329"/>
      <c r="DHN581" s="329"/>
      <c r="DHO581" s="329"/>
      <c r="DHP581" s="329"/>
      <c r="DHQ581" s="329"/>
      <c r="DHR581" s="329"/>
      <c r="DHS581" s="329"/>
      <c r="DHT581" s="329"/>
      <c r="DHU581" s="329"/>
      <c r="DHV581" s="329"/>
      <c r="DHW581" s="329"/>
      <c r="DHX581" s="329"/>
      <c r="DHY581" s="329"/>
      <c r="DHZ581" s="329"/>
      <c r="DIA581" s="329"/>
      <c r="DIB581" s="329"/>
      <c r="DIC581" s="329"/>
      <c r="DID581" s="329"/>
      <c r="DIE581" s="329"/>
      <c r="DIF581" s="329"/>
      <c r="DIG581" s="329"/>
      <c r="DIH581" s="329"/>
      <c r="DII581" s="329"/>
      <c r="DIJ581" s="329"/>
      <c r="DIK581" s="329"/>
      <c r="DIL581" s="329"/>
      <c r="DIM581" s="329"/>
      <c r="DIN581" s="329"/>
      <c r="DIO581" s="329"/>
      <c r="DIP581" s="329"/>
      <c r="DIQ581" s="329"/>
      <c r="DIR581" s="329"/>
      <c r="DIS581" s="329"/>
      <c r="DIT581" s="329"/>
      <c r="DIU581" s="329"/>
      <c r="DIV581" s="329"/>
      <c r="DIW581" s="329"/>
      <c r="DIX581" s="329"/>
      <c r="DIY581" s="329"/>
      <c r="DIZ581" s="329"/>
      <c r="DJA581" s="329"/>
      <c r="DJB581" s="329"/>
      <c r="DJC581" s="329"/>
      <c r="DJD581" s="329"/>
      <c r="DJE581" s="329"/>
      <c r="DJF581" s="329"/>
      <c r="DJG581" s="329"/>
      <c r="DJH581" s="329"/>
      <c r="DJI581" s="329"/>
      <c r="DJJ581" s="329"/>
      <c r="DJK581" s="329"/>
      <c r="DJL581" s="329"/>
      <c r="DJM581" s="329"/>
      <c r="DJN581" s="329"/>
      <c r="DJO581" s="329"/>
      <c r="DJP581" s="329"/>
      <c r="DJQ581" s="329"/>
      <c r="DJR581" s="329"/>
      <c r="DJS581" s="329"/>
      <c r="DJT581" s="329"/>
      <c r="DJU581" s="329"/>
      <c r="DJV581" s="329"/>
      <c r="DJW581" s="329"/>
      <c r="DJX581" s="329"/>
      <c r="DJY581" s="329"/>
      <c r="DJZ581" s="329"/>
      <c r="DKA581" s="329"/>
      <c r="DKB581" s="329"/>
      <c r="DKC581" s="329"/>
      <c r="DKD581" s="329"/>
      <c r="DKE581" s="329"/>
      <c r="DKF581" s="329"/>
      <c r="DKG581" s="329"/>
      <c r="DKH581" s="329"/>
      <c r="DKI581" s="329"/>
      <c r="DKJ581" s="329"/>
      <c r="DKK581" s="329"/>
      <c r="DKL581" s="329"/>
      <c r="DKM581" s="329"/>
      <c r="DKN581" s="329"/>
      <c r="DKO581" s="329"/>
      <c r="DKP581" s="329"/>
      <c r="DKQ581" s="329"/>
      <c r="DKR581" s="329"/>
      <c r="DKS581" s="329"/>
      <c r="DKT581" s="329"/>
      <c r="DKU581" s="329"/>
      <c r="DKV581" s="329"/>
      <c r="DKW581" s="329"/>
      <c r="DKX581" s="329"/>
      <c r="DKY581" s="329"/>
      <c r="DKZ581" s="329"/>
      <c r="DLA581" s="329"/>
      <c r="DLB581" s="329"/>
      <c r="DLC581" s="329"/>
      <c r="DLD581" s="329"/>
      <c r="DLE581" s="329"/>
      <c r="DLF581" s="329"/>
      <c r="DLG581" s="329"/>
      <c r="DLH581" s="329"/>
      <c r="DLI581" s="329"/>
      <c r="DLJ581" s="329"/>
      <c r="DLK581" s="329"/>
      <c r="DLL581" s="329"/>
      <c r="DLM581" s="329"/>
      <c r="DLN581" s="329"/>
      <c r="DLO581" s="329"/>
      <c r="DLP581" s="329"/>
      <c r="DLQ581" s="329"/>
      <c r="DLR581" s="329"/>
      <c r="DLS581" s="329"/>
      <c r="DLT581" s="329"/>
      <c r="DLU581" s="329"/>
      <c r="DLV581" s="329"/>
      <c r="DLW581" s="329"/>
      <c r="DLX581" s="329"/>
      <c r="DLY581" s="329"/>
      <c r="DLZ581" s="329"/>
      <c r="DMA581" s="329"/>
      <c r="DMB581" s="329"/>
      <c r="DMC581" s="329"/>
      <c r="DMD581" s="329"/>
      <c r="DME581" s="329"/>
      <c r="DMF581" s="329"/>
      <c r="DMG581" s="329"/>
      <c r="DMH581" s="329"/>
      <c r="DMI581" s="329"/>
      <c r="DMJ581" s="329"/>
      <c r="DMK581" s="329"/>
      <c r="DML581" s="329"/>
      <c r="DMM581" s="329"/>
      <c r="DMN581" s="329"/>
      <c r="DMO581" s="329"/>
      <c r="DMP581" s="329"/>
      <c r="DMQ581" s="329"/>
      <c r="DMR581" s="329"/>
      <c r="DMS581" s="329"/>
      <c r="DMT581" s="329"/>
      <c r="DMU581" s="329"/>
      <c r="DMV581" s="329"/>
      <c r="DMW581" s="329"/>
      <c r="DMX581" s="329"/>
      <c r="DMY581" s="329"/>
      <c r="DMZ581" s="329"/>
      <c r="DNA581" s="329"/>
      <c r="DNB581" s="329"/>
      <c r="DNC581" s="329"/>
      <c r="DND581" s="329"/>
      <c r="DNE581" s="329"/>
      <c r="DNF581" s="329"/>
      <c r="DNG581" s="329"/>
      <c r="DNH581" s="329"/>
      <c r="DNI581" s="329"/>
      <c r="DNJ581" s="329"/>
      <c r="DNK581" s="329"/>
      <c r="DNL581" s="329"/>
      <c r="DNM581" s="329"/>
      <c r="DNN581" s="329"/>
      <c r="DNO581" s="329"/>
      <c r="DNP581" s="329"/>
      <c r="DNQ581" s="329"/>
      <c r="DNR581" s="329"/>
      <c r="DNS581" s="329"/>
      <c r="DNT581" s="329"/>
      <c r="DNU581" s="329"/>
      <c r="DNV581" s="329"/>
      <c r="DNW581" s="329"/>
      <c r="DNX581" s="329"/>
      <c r="DNY581" s="329"/>
      <c r="DNZ581" s="329"/>
      <c r="DOA581" s="329"/>
      <c r="DOB581" s="329"/>
      <c r="DOC581" s="329"/>
      <c r="DOD581" s="329"/>
      <c r="DOE581" s="329"/>
      <c r="DOF581" s="329"/>
      <c r="DOG581" s="329"/>
      <c r="DOH581" s="329"/>
      <c r="DOI581" s="329"/>
      <c r="DOJ581" s="329"/>
      <c r="DOK581" s="329"/>
      <c r="DOL581" s="329"/>
      <c r="DOM581" s="329"/>
      <c r="DON581" s="329"/>
      <c r="DOO581" s="329"/>
      <c r="DOP581" s="329"/>
      <c r="DOQ581" s="329"/>
      <c r="DOR581" s="329"/>
      <c r="DOS581" s="329"/>
      <c r="DOT581" s="329"/>
      <c r="DOU581" s="329"/>
      <c r="DOV581" s="329"/>
      <c r="DOW581" s="329"/>
      <c r="DOX581" s="329"/>
      <c r="DOY581" s="329"/>
      <c r="DOZ581" s="329"/>
      <c r="DPA581" s="329"/>
      <c r="DPB581" s="329"/>
      <c r="DPC581" s="329"/>
      <c r="DPD581" s="329"/>
      <c r="DPE581" s="329"/>
      <c r="DPF581" s="329"/>
      <c r="DPG581" s="329"/>
      <c r="DPH581" s="329"/>
      <c r="DPI581" s="329"/>
      <c r="DPJ581" s="329"/>
      <c r="DPK581" s="329"/>
      <c r="DPL581" s="329"/>
      <c r="DPM581" s="329"/>
      <c r="DPN581" s="329"/>
      <c r="DPO581" s="329"/>
      <c r="DPP581" s="329"/>
      <c r="DPQ581" s="329"/>
      <c r="DPR581" s="329"/>
      <c r="DPS581" s="329"/>
      <c r="DPT581" s="329"/>
      <c r="DPU581" s="329"/>
      <c r="DPV581" s="329"/>
      <c r="DPW581" s="329"/>
      <c r="DPX581" s="329"/>
      <c r="DPY581" s="329"/>
      <c r="DPZ581" s="329"/>
      <c r="DQA581" s="329"/>
      <c r="DQB581" s="329"/>
      <c r="DQC581" s="329"/>
      <c r="DQD581" s="329"/>
      <c r="DQE581" s="329"/>
      <c r="DQF581" s="329"/>
      <c r="DQG581" s="329"/>
      <c r="DQH581" s="329"/>
      <c r="DQI581" s="329"/>
      <c r="DQJ581" s="329"/>
      <c r="DQK581" s="329"/>
      <c r="DQL581" s="329"/>
      <c r="DQM581" s="329"/>
      <c r="DQN581" s="329"/>
      <c r="DQO581" s="329"/>
      <c r="DQP581" s="329"/>
      <c r="DQQ581" s="329"/>
      <c r="DQR581" s="329"/>
      <c r="DQS581" s="329"/>
      <c r="DQT581" s="329"/>
      <c r="DQU581" s="329"/>
      <c r="DQV581" s="329"/>
      <c r="DQW581" s="329"/>
      <c r="DQX581" s="329"/>
      <c r="DQY581" s="329"/>
      <c r="DQZ581" s="329"/>
      <c r="DRA581" s="329"/>
      <c r="DRB581" s="329"/>
      <c r="DRC581" s="329"/>
      <c r="DRD581" s="329"/>
      <c r="DRE581" s="329"/>
      <c r="DRF581" s="329"/>
      <c r="DRG581" s="329"/>
      <c r="DRH581" s="329"/>
      <c r="DRI581" s="329"/>
      <c r="DRJ581" s="329"/>
      <c r="DRK581" s="329"/>
      <c r="DRL581" s="329"/>
      <c r="DRM581" s="329"/>
      <c r="DRN581" s="329"/>
      <c r="DRO581" s="329"/>
      <c r="DRP581" s="329"/>
      <c r="DRQ581" s="329"/>
      <c r="DRR581" s="329"/>
      <c r="DRS581" s="329"/>
      <c r="DRT581" s="329"/>
      <c r="DRU581" s="329"/>
      <c r="DRV581" s="329"/>
      <c r="DRW581" s="329"/>
      <c r="DRX581" s="329"/>
      <c r="DRY581" s="329"/>
      <c r="DRZ581" s="329"/>
      <c r="DSA581" s="329"/>
      <c r="DSB581" s="329"/>
      <c r="DSC581" s="329"/>
      <c r="DSD581" s="329"/>
      <c r="DSE581" s="329"/>
      <c r="DSF581" s="329"/>
      <c r="DSG581" s="329"/>
      <c r="DSH581" s="329"/>
      <c r="DSI581" s="329"/>
      <c r="DSJ581" s="329"/>
      <c r="DSK581" s="329"/>
      <c r="DSL581" s="329"/>
      <c r="DSM581" s="329"/>
      <c r="DSN581" s="329"/>
      <c r="DSO581" s="329"/>
      <c r="DSP581" s="329"/>
      <c r="DSQ581" s="329"/>
      <c r="DSR581" s="329"/>
      <c r="DSS581" s="329"/>
      <c r="DST581" s="329"/>
      <c r="DSU581" s="329"/>
      <c r="DSV581" s="329"/>
      <c r="DSW581" s="329"/>
      <c r="DSX581" s="329"/>
      <c r="DSY581" s="329"/>
      <c r="DSZ581" s="329"/>
      <c r="DTA581" s="329"/>
      <c r="DTB581" s="329"/>
      <c r="DTC581" s="329"/>
      <c r="DTD581" s="329"/>
      <c r="DTE581" s="329"/>
      <c r="DTF581" s="329"/>
      <c r="DTG581" s="329"/>
      <c r="DTH581" s="329"/>
      <c r="DTI581" s="329"/>
      <c r="DTJ581" s="329"/>
      <c r="DTK581" s="329"/>
      <c r="DTL581" s="329"/>
      <c r="DTM581" s="329"/>
      <c r="DTN581" s="329"/>
      <c r="DTO581" s="329"/>
      <c r="DTP581" s="329"/>
      <c r="DTQ581" s="329"/>
      <c r="DTR581" s="329"/>
      <c r="DTS581" s="329"/>
      <c r="DTT581" s="329"/>
      <c r="DTU581" s="329"/>
      <c r="DTV581" s="329"/>
      <c r="DTW581" s="329"/>
      <c r="DTX581" s="329"/>
      <c r="DTY581" s="329"/>
      <c r="DTZ581" s="329"/>
      <c r="DUA581" s="329"/>
      <c r="DUB581" s="329"/>
      <c r="DUC581" s="329"/>
      <c r="DUD581" s="329"/>
      <c r="DUE581" s="329"/>
      <c r="DUF581" s="329"/>
      <c r="DUG581" s="329"/>
      <c r="DUH581" s="329"/>
      <c r="DUI581" s="329"/>
      <c r="DUJ581" s="329"/>
      <c r="DUK581" s="329"/>
      <c r="DUL581" s="329"/>
      <c r="DUM581" s="329"/>
      <c r="DUN581" s="329"/>
      <c r="DUO581" s="329"/>
      <c r="DUP581" s="329"/>
      <c r="DUQ581" s="329"/>
      <c r="DUR581" s="329"/>
      <c r="DUS581" s="329"/>
      <c r="DUT581" s="329"/>
      <c r="DUU581" s="329"/>
      <c r="DUV581" s="329"/>
      <c r="DUW581" s="329"/>
      <c r="DUX581" s="329"/>
      <c r="DUY581" s="329"/>
      <c r="DUZ581" s="329"/>
      <c r="DVA581" s="329"/>
      <c r="DVB581" s="329"/>
      <c r="DVC581" s="329"/>
      <c r="DVD581" s="329"/>
      <c r="DVE581" s="329"/>
      <c r="DVF581" s="329"/>
      <c r="DVG581" s="329"/>
      <c r="DVH581" s="329"/>
      <c r="DVI581" s="329"/>
      <c r="DVJ581" s="329"/>
      <c r="DVK581" s="329"/>
      <c r="DVL581" s="329"/>
      <c r="DVM581" s="329"/>
      <c r="DVN581" s="329"/>
      <c r="DVO581" s="329"/>
      <c r="DVP581" s="329"/>
      <c r="DVQ581" s="329"/>
      <c r="DVR581" s="329"/>
      <c r="DVS581" s="329"/>
      <c r="DVT581" s="329"/>
      <c r="DVU581" s="329"/>
      <c r="DVV581" s="329"/>
      <c r="DVW581" s="329"/>
      <c r="DVX581" s="329"/>
      <c r="DVY581" s="329"/>
      <c r="DVZ581" s="329"/>
      <c r="DWA581" s="329"/>
      <c r="DWB581" s="329"/>
      <c r="DWC581" s="329"/>
      <c r="DWD581" s="329"/>
      <c r="DWE581" s="329"/>
      <c r="DWF581" s="329"/>
      <c r="DWG581" s="329"/>
      <c r="DWH581" s="329"/>
      <c r="DWI581" s="329"/>
      <c r="DWJ581" s="329"/>
      <c r="DWK581" s="329"/>
      <c r="DWL581" s="329"/>
      <c r="DWM581" s="329"/>
      <c r="DWN581" s="329"/>
      <c r="DWO581" s="329"/>
      <c r="DWP581" s="329"/>
      <c r="DWQ581" s="329"/>
      <c r="DWR581" s="329"/>
      <c r="DWS581" s="329"/>
      <c r="DWT581" s="329"/>
      <c r="DWU581" s="329"/>
      <c r="DWV581" s="329"/>
      <c r="DWW581" s="329"/>
      <c r="DWX581" s="329"/>
      <c r="DWY581" s="329"/>
      <c r="DWZ581" s="329"/>
      <c r="DXA581" s="329"/>
      <c r="DXB581" s="329"/>
      <c r="DXC581" s="329"/>
      <c r="DXD581" s="329"/>
      <c r="DXE581" s="329"/>
      <c r="DXF581" s="329"/>
      <c r="DXG581" s="329"/>
      <c r="DXH581" s="329"/>
      <c r="DXI581" s="329"/>
      <c r="DXJ581" s="329"/>
      <c r="DXK581" s="329"/>
      <c r="DXL581" s="329"/>
      <c r="DXM581" s="329"/>
      <c r="DXN581" s="329"/>
      <c r="DXO581" s="329"/>
      <c r="DXP581" s="329"/>
      <c r="DXQ581" s="329"/>
      <c r="DXR581" s="329"/>
      <c r="DXS581" s="329"/>
      <c r="DXT581" s="329"/>
      <c r="DXU581" s="329"/>
      <c r="DXV581" s="329"/>
      <c r="DXW581" s="329"/>
      <c r="DXX581" s="329"/>
      <c r="DXY581" s="329"/>
      <c r="DXZ581" s="329"/>
      <c r="DYA581" s="329"/>
      <c r="DYB581" s="329"/>
      <c r="DYC581" s="329"/>
      <c r="DYD581" s="329"/>
      <c r="DYE581" s="329"/>
      <c r="DYF581" s="329"/>
      <c r="DYG581" s="329"/>
      <c r="DYH581" s="329"/>
      <c r="DYI581" s="329"/>
      <c r="DYJ581" s="329"/>
      <c r="DYK581" s="329"/>
      <c r="DYL581" s="329"/>
      <c r="DYM581" s="329"/>
      <c r="DYN581" s="329"/>
      <c r="DYO581" s="329"/>
      <c r="DYP581" s="329"/>
      <c r="DYQ581" s="329"/>
      <c r="DYR581" s="329"/>
      <c r="DYS581" s="329"/>
      <c r="DYT581" s="329"/>
      <c r="DYU581" s="329"/>
      <c r="DYV581" s="329"/>
      <c r="DYW581" s="329"/>
      <c r="DYX581" s="329"/>
      <c r="DYY581" s="329"/>
      <c r="DYZ581" s="329"/>
      <c r="DZA581" s="329"/>
      <c r="DZB581" s="329"/>
      <c r="DZC581" s="329"/>
      <c r="DZD581" s="329"/>
      <c r="DZE581" s="329"/>
      <c r="DZF581" s="329"/>
      <c r="DZG581" s="329"/>
      <c r="DZH581" s="329"/>
      <c r="DZI581" s="329"/>
      <c r="DZJ581" s="329"/>
      <c r="DZK581" s="329"/>
      <c r="DZL581" s="329"/>
      <c r="DZM581" s="329"/>
      <c r="DZN581" s="329"/>
      <c r="DZO581" s="329"/>
      <c r="DZP581" s="329"/>
      <c r="DZQ581" s="329"/>
      <c r="DZR581" s="329"/>
      <c r="DZS581" s="329"/>
      <c r="DZT581" s="329"/>
      <c r="DZU581" s="329"/>
      <c r="DZV581" s="329"/>
      <c r="DZW581" s="329"/>
      <c r="DZX581" s="329"/>
      <c r="DZY581" s="329"/>
      <c r="DZZ581" s="329"/>
      <c r="EAA581" s="329"/>
      <c r="EAB581" s="329"/>
      <c r="EAC581" s="329"/>
      <c r="EAD581" s="329"/>
      <c r="EAE581" s="329"/>
      <c r="EAF581" s="329"/>
      <c r="EAG581" s="329"/>
      <c r="EAH581" s="329"/>
      <c r="EAI581" s="329"/>
      <c r="EAJ581" s="329"/>
      <c r="EAK581" s="329"/>
      <c r="EAL581" s="329"/>
      <c r="EAM581" s="329"/>
      <c r="EAN581" s="329"/>
      <c r="EAO581" s="329"/>
      <c r="EAP581" s="329"/>
      <c r="EAQ581" s="329"/>
      <c r="EAR581" s="329"/>
      <c r="EAS581" s="329"/>
      <c r="EAT581" s="329"/>
      <c r="EAU581" s="329"/>
      <c r="EAV581" s="329"/>
      <c r="EAW581" s="329"/>
      <c r="EAX581" s="329"/>
      <c r="EAY581" s="329"/>
      <c r="EAZ581" s="329"/>
      <c r="EBA581" s="329"/>
      <c r="EBB581" s="329"/>
      <c r="EBC581" s="329"/>
      <c r="EBD581" s="329"/>
      <c r="EBE581" s="329"/>
      <c r="EBF581" s="329"/>
      <c r="EBG581" s="329"/>
      <c r="EBH581" s="329"/>
      <c r="EBI581" s="329"/>
      <c r="EBJ581" s="329"/>
      <c r="EBK581" s="329"/>
      <c r="EBL581" s="329"/>
      <c r="EBM581" s="329"/>
      <c r="EBN581" s="329"/>
      <c r="EBO581" s="329"/>
      <c r="EBP581" s="329"/>
      <c r="EBQ581" s="329"/>
      <c r="EBR581" s="329"/>
      <c r="EBS581" s="329"/>
      <c r="EBT581" s="329"/>
      <c r="EBU581" s="329"/>
      <c r="EBV581" s="329"/>
      <c r="EBW581" s="329"/>
      <c r="EBX581" s="329"/>
      <c r="EBY581" s="329"/>
      <c r="EBZ581" s="329"/>
      <c r="ECA581" s="329"/>
      <c r="ECB581" s="329"/>
      <c r="ECC581" s="329"/>
      <c r="ECD581" s="329"/>
      <c r="ECE581" s="329"/>
      <c r="ECF581" s="329"/>
      <c r="ECG581" s="329"/>
      <c r="ECH581" s="329"/>
      <c r="ECI581" s="329"/>
      <c r="ECJ581" s="329"/>
      <c r="ECK581" s="329"/>
      <c r="ECL581" s="329"/>
      <c r="ECM581" s="329"/>
      <c r="ECN581" s="329"/>
      <c r="ECO581" s="329"/>
      <c r="ECP581" s="329"/>
      <c r="ECQ581" s="329"/>
      <c r="ECR581" s="329"/>
      <c r="ECS581" s="329"/>
      <c r="ECT581" s="329"/>
      <c r="ECU581" s="329"/>
      <c r="ECV581" s="329"/>
      <c r="ECW581" s="329"/>
      <c r="ECX581" s="329"/>
      <c r="ECY581" s="329"/>
      <c r="ECZ581" s="329"/>
      <c r="EDA581" s="329"/>
      <c r="EDB581" s="329"/>
      <c r="EDC581" s="329"/>
      <c r="EDD581" s="329"/>
      <c r="EDE581" s="329"/>
      <c r="EDF581" s="329"/>
      <c r="EDG581" s="329"/>
      <c r="EDH581" s="329"/>
      <c r="EDI581" s="329"/>
      <c r="EDJ581" s="329"/>
      <c r="EDK581" s="329"/>
      <c r="EDL581" s="329"/>
      <c r="EDM581" s="329"/>
      <c r="EDN581" s="329"/>
      <c r="EDO581" s="329"/>
      <c r="EDP581" s="329"/>
      <c r="EDQ581" s="329"/>
      <c r="EDR581" s="329"/>
      <c r="EDS581" s="329"/>
      <c r="EDT581" s="329"/>
      <c r="EDU581" s="329"/>
      <c r="EDV581" s="329"/>
      <c r="EDW581" s="329"/>
      <c r="EDX581" s="329"/>
      <c r="EDY581" s="329"/>
      <c r="EDZ581" s="329"/>
      <c r="EEA581" s="329"/>
      <c r="EEB581" s="329"/>
      <c r="EEC581" s="329"/>
      <c r="EED581" s="329"/>
      <c r="EEE581" s="329"/>
      <c r="EEF581" s="329"/>
      <c r="EEG581" s="329"/>
      <c r="EEH581" s="329"/>
      <c r="EEI581" s="329"/>
      <c r="EEJ581" s="329"/>
      <c r="EEK581" s="329"/>
      <c r="EEL581" s="329"/>
      <c r="EEM581" s="329"/>
      <c r="EEN581" s="329"/>
      <c r="EEO581" s="329"/>
      <c r="EEP581" s="329"/>
      <c r="EEQ581" s="329"/>
      <c r="EER581" s="329"/>
      <c r="EES581" s="329"/>
      <c r="EET581" s="329"/>
      <c r="EEU581" s="329"/>
      <c r="EEV581" s="329"/>
      <c r="EEW581" s="329"/>
      <c r="EEX581" s="329"/>
      <c r="EEY581" s="329"/>
      <c r="EEZ581" s="329"/>
      <c r="EFA581" s="329"/>
      <c r="EFB581" s="329"/>
      <c r="EFC581" s="329"/>
      <c r="EFD581" s="329"/>
      <c r="EFE581" s="329"/>
      <c r="EFF581" s="329"/>
      <c r="EFG581" s="329"/>
      <c r="EFH581" s="329"/>
      <c r="EFI581" s="329"/>
      <c r="EFJ581" s="329"/>
      <c r="EFK581" s="329"/>
      <c r="EFL581" s="329"/>
      <c r="EFM581" s="329"/>
      <c r="EFN581" s="329"/>
      <c r="EFO581" s="329"/>
      <c r="EFP581" s="329"/>
      <c r="EFQ581" s="329"/>
      <c r="EFR581" s="329"/>
      <c r="EFS581" s="329"/>
      <c r="EFT581" s="329"/>
      <c r="EFU581" s="329"/>
      <c r="EFV581" s="329"/>
      <c r="EFW581" s="329"/>
      <c r="EFX581" s="329"/>
      <c r="EFY581" s="329"/>
      <c r="EFZ581" s="329"/>
      <c r="EGA581" s="329"/>
      <c r="EGB581" s="329"/>
      <c r="EGC581" s="329"/>
      <c r="EGD581" s="329"/>
      <c r="EGE581" s="329"/>
      <c r="EGF581" s="329"/>
      <c r="EGG581" s="329"/>
      <c r="EGH581" s="329"/>
      <c r="EGI581" s="329"/>
      <c r="EGJ581" s="329"/>
      <c r="EGK581" s="329"/>
      <c r="EGL581" s="329"/>
      <c r="EGM581" s="329"/>
      <c r="EGN581" s="329"/>
      <c r="EGO581" s="329"/>
      <c r="EGP581" s="329"/>
      <c r="EGQ581" s="329"/>
      <c r="EGR581" s="329"/>
      <c r="EGS581" s="329"/>
      <c r="EGT581" s="329"/>
      <c r="EGU581" s="329"/>
      <c r="EGV581" s="329"/>
      <c r="EGW581" s="329"/>
      <c r="EGX581" s="329"/>
      <c r="EGY581" s="329"/>
      <c r="EGZ581" s="329"/>
      <c r="EHA581" s="329"/>
      <c r="EHB581" s="329"/>
      <c r="EHC581" s="329"/>
      <c r="EHD581" s="329"/>
      <c r="EHE581" s="329"/>
      <c r="EHF581" s="329"/>
      <c r="EHG581" s="329"/>
      <c r="EHH581" s="329"/>
      <c r="EHI581" s="329"/>
      <c r="EHJ581" s="329"/>
      <c r="EHK581" s="329"/>
      <c r="EHL581" s="329"/>
      <c r="EHM581" s="329"/>
      <c r="EHN581" s="329"/>
      <c r="EHO581" s="329"/>
      <c r="EHP581" s="329"/>
      <c r="EHQ581" s="329"/>
      <c r="EHR581" s="329"/>
      <c r="EHS581" s="329"/>
      <c r="EHT581" s="329"/>
      <c r="EHU581" s="329"/>
      <c r="EHV581" s="329"/>
      <c r="EHW581" s="329"/>
      <c r="EHX581" s="329"/>
      <c r="EHY581" s="329"/>
      <c r="EHZ581" s="329"/>
      <c r="EIA581" s="329"/>
      <c r="EIB581" s="329"/>
      <c r="EIC581" s="329"/>
      <c r="EID581" s="329"/>
      <c r="EIE581" s="329"/>
      <c r="EIF581" s="329"/>
      <c r="EIG581" s="329"/>
      <c r="EIH581" s="329"/>
      <c r="EII581" s="329"/>
      <c r="EIJ581" s="329"/>
      <c r="EIK581" s="329"/>
      <c r="EIL581" s="329"/>
      <c r="EIM581" s="329"/>
      <c r="EIN581" s="329"/>
      <c r="EIO581" s="329"/>
      <c r="EIP581" s="329"/>
      <c r="EIQ581" s="329"/>
      <c r="EIR581" s="329"/>
      <c r="EIS581" s="329"/>
      <c r="EIT581" s="329"/>
      <c r="EIU581" s="329"/>
      <c r="EIV581" s="329"/>
      <c r="EIW581" s="329"/>
      <c r="EIX581" s="329"/>
      <c r="EIY581" s="329"/>
      <c r="EIZ581" s="329"/>
      <c r="EJA581" s="329"/>
      <c r="EJB581" s="329"/>
      <c r="EJC581" s="329"/>
      <c r="EJD581" s="329"/>
      <c r="EJE581" s="329"/>
      <c r="EJF581" s="329"/>
      <c r="EJG581" s="329"/>
      <c r="EJH581" s="329"/>
      <c r="EJI581" s="329"/>
      <c r="EJJ581" s="329"/>
      <c r="EJK581" s="329"/>
      <c r="EJL581" s="329"/>
      <c r="EJM581" s="329"/>
      <c r="EJN581" s="329"/>
      <c r="EJO581" s="329"/>
      <c r="EJP581" s="329"/>
      <c r="EJQ581" s="329"/>
      <c r="EJR581" s="329"/>
      <c r="EJS581" s="329"/>
      <c r="EJT581" s="329"/>
      <c r="EJU581" s="329"/>
      <c r="EJV581" s="329"/>
      <c r="EJW581" s="329"/>
      <c r="EJX581" s="329"/>
      <c r="EJY581" s="329"/>
      <c r="EJZ581" s="329"/>
      <c r="EKA581" s="329"/>
      <c r="EKB581" s="329"/>
      <c r="EKC581" s="329"/>
      <c r="EKD581" s="329"/>
      <c r="EKE581" s="329"/>
      <c r="EKF581" s="329"/>
      <c r="EKG581" s="329"/>
      <c r="EKH581" s="329"/>
      <c r="EKI581" s="329"/>
      <c r="EKJ581" s="329"/>
      <c r="EKK581" s="329"/>
      <c r="EKL581" s="329"/>
      <c r="EKM581" s="329"/>
      <c r="EKN581" s="329"/>
      <c r="EKO581" s="329"/>
      <c r="EKP581" s="329"/>
      <c r="EKQ581" s="329"/>
      <c r="EKR581" s="329"/>
      <c r="EKS581" s="329"/>
      <c r="EKT581" s="329"/>
      <c r="EKU581" s="329"/>
      <c r="EKV581" s="329"/>
      <c r="EKW581" s="329"/>
      <c r="EKX581" s="329"/>
      <c r="EKY581" s="329"/>
      <c r="EKZ581" s="329"/>
      <c r="ELA581" s="329"/>
      <c r="ELB581" s="329"/>
      <c r="ELC581" s="329"/>
      <c r="ELD581" s="329"/>
      <c r="ELE581" s="329"/>
      <c r="ELF581" s="329"/>
      <c r="ELG581" s="329"/>
      <c r="ELH581" s="329"/>
      <c r="ELI581" s="329"/>
      <c r="ELJ581" s="329"/>
      <c r="ELK581" s="329"/>
      <c r="ELL581" s="329"/>
      <c r="ELM581" s="329"/>
      <c r="ELN581" s="329"/>
      <c r="ELO581" s="329"/>
      <c r="ELP581" s="329"/>
      <c r="ELQ581" s="329"/>
      <c r="ELR581" s="329"/>
      <c r="ELS581" s="329"/>
      <c r="ELT581" s="329"/>
      <c r="ELU581" s="329"/>
      <c r="ELV581" s="329"/>
      <c r="ELW581" s="329"/>
      <c r="ELX581" s="329"/>
      <c r="ELY581" s="329"/>
      <c r="ELZ581" s="329"/>
      <c r="EMA581" s="329"/>
      <c r="EMB581" s="329"/>
      <c r="EMC581" s="329"/>
      <c r="EMD581" s="329"/>
      <c r="EME581" s="329"/>
      <c r="EMF581" s="329"/>
      <c r="EMG581" s="329"/>
      <c r="EMH581" s="329"/>
      <c r="EMI581" s="329"/>
      <c r="EMJ581" s="329"/>
      <c r="EMK581" s="329"/>
      <c r="EML581" s="329"/>
      <c r="EMM581" s="329"/>
      <c r="EMN581" s="329"/>
      <c r="EMO581" s="329"/>
      <c r="EMP581" s="329"/>
      <c r="EMQ581" s="329"/>
      <c r="EMR581" s="329"/>
      <c r="EMS581" s="329"/>
      <c r="EMT581" s="329"/>
      <c r="EMU581" s="329"/>
      <c r="EMV581" s="329"/>
      <c r="EMW581" s="329"/>
      <c r="EMX581" s="329"/>
      <c r="EMY581" s="329"/>
      <c r="EMZ581" s="329"/>
      <c r="ENA581" s="329"/>
      <c r="ENB581" s="329"/>
      <c r="ENC581" s="329"/>
      <c r="END581" s="329"/>
      <c r="ENE581" s="329"/>
      <c r="ENF581" s="329"/>
      <c r="ENG581" s="329"/>
      <c r="ENH581" s="329"/>
      <c r="ENI581" s="329"/>
      <c r="ENJ581" s="329"/>
      <c r="ENK581" s="329"/>
      <c r="ENL581" s="329"/>
      <c r="ENM581" s="329"/>
      <c r="ENN581" s="329"/>
      <c r="ENO581" s="329"/>
      <c r="ENP581" s="329"/>
      <c r="ENQ581" s="329"/>
      <c r="ENR581" s="329"/>
      <c r="ENS581" s="329"/>
      <c r="ENT581" s="329"/>
      <c r="ENU581" s="329"/>
      <c r="ENV581" s="329"/>
      <c r="ENW581" s="329"/>
      <c r="ENX581" s="329"/>
      <c r="ENY581" s="329"/>
      <c r="ENZ581" s="329"/>
      <c r="EOA581" s="329"/>
      <c r="EOB581" s="329"/>
      <c r="EOC581" s="329"/>
      <c r="EOD581" s="329"/>
      <c r="EOE581" s="329"/>
      <c r="EOF581" s="329"/>
      <c r="EOG581" s="329"/>
      <c r="EOH581" s="329"/>
      <c r="EOI581" s="329"/>
      <c r="EOJ581" s="329"/>
      <c r="EOK581" s="329"/>
      <c r="EOL581" s="329"/>
      <c r="EOM581" s="329"/>
      <c r="EON581" s="329"/>
      <c r="EOO581" s="329"/>
      <c r="EOP581" s="329"/>
      <c r="EOQ581" s="329"/>
      <c r="EOR581" s="329"/>
      <c r="EOS581" s="329"/>
      <c r="EOT581" s="329"/>
      <c r="EOU581" s="329"/>
      <c r="EOV581" s="329"/>
      <c r="EOW581" s="329"/>
      <c r="EOX581" s="329"/>
      <c r="EOY581" s="329"/>
      <c r="EOZ581" s="329"/>
      <c r="EPA581" s="329"/>
      <c r="EPB581" s="329"/>
      <c r="EPC581" s="329"/>
      <c r="EPD581" s="329"/>
      <c r="EPE581" s="329"/>
      <c r="EPF581" s="329"/>
      <c r="EPG581" s="329"/>
      <c r="EPH581" s="329"/>
      <c r="EPI581" s="329"/>
      <c r="EPJ581" s="329"/>
      <c r="EPK581" s="329"/>
      <c r="EPL581" s="329"/>
      <c r="EPM581" s="329"/>
      <c r="EPN581" s="329"/>
      <c r="EPO581" s="329"/>
      <c r="EPP581" s="329"/>
      <c r="EPQ581" s="329"/>
      <c r="EPR581" s="329"/>
      <c r="EPS581" s="329"/>
      <c r="EPT581" s="329"/>
      <c r="EPU581" s="329"/>
      <c r="EPV581" s="329"/>
      <c r="EPW581" s="329"/>
      <c r="EPX581" s="329"/>
      <c r="EPY581" s="329"/>
      <c r="EPZ581" s="329"/>
      <c r="EQA581" s="329"/>
      <c r="EQB581" s="329"/>
      <c r="EQC581" s="329"/>
      <c r="EQD581" s="329"/>
      <c r="EQE581" s="329"/>
      <c r="EQF581" s="329"/>
      <c r="EQG581" s="329"/>
      <c r="EQH581" s="329"/>
      <c r="EQI581" s="329"/>
      <c r="EQJ581" s="329"/>
      <c r="EQK581" s="329"/>
      <c r="EQL581" s="329"/>
      <c r="EQM581" s="329"/>
      <c r="EQN581" s="329"/>
      <c r="EQO581" s="329"/>
      <c r="EQP581" s="329"/>
      <c r="EQQ581" s="329"/>
      <c r="EQR581" s="329"/>
      <c r="EQS581" s="329"/>
      <c r="EQT581" s="329"/>
      <c r="EQU581" s="329"/>
      <c r="EQV581" s="329"/>
      <c r="EQW581" s="329"/>
      <c r="EQX581" s="329"/>
      <c r="EQY581" s="329"/>
      <c r="EQZ581" s="329"/>
      <c r="ERA581" s="329"/>
      <c r="ERB581" s="329"/>
      <c r="ERC581" s="329"/>
      <c r="ERD581" s="329"/>
      <c r="ERE581" s="329"/>
      <c r="ERF581" s="329"/>
      <c r="ERG581" s="329"/>
      <c r="ERH581" s="329"/>
      <c r="ERI581" s="329"/>
      <c r="ERJ581" s="329"/>
      <c r="ERK581" s="329"/>
      <c r="ERL581" s="329"/>
      <c r="ERM581" s="329"/>
      <c r="ERN581" s="329"/>
      <c r="ERO581" s="329"/>
      <c r="ERP581" s="329"/>
      <c r="ERQ581" s="329"/>
      <c r="ERR581" s="329"/>
      <c r="ERS581" s="329"/>
      <c r="ERT581" s="329"/>
      <c r="ERU581" s="329"/>
      <c r="ERV581" s="329"/>
      <c r="ERW581" s="329"/>
      <c r="ERX581" s="329"/>
      <c r="ERY581" s="329"/>
      <c r="ERZ581" s="329"/>
      <c r="ESA581" s="329"/>
      <c r="ESB581" s="329"/>
      <c r="ESC581" s="329"/>
      <c r="ESD581" s="329"/>
      <c r="ESE581" s="329"/>
      <c r="ESF581" s="329"/>
      <c r="ESG581" s="329"/>
      <c r="ESH581" s="329"/>
      <c r="ESI581" s="329"/>
      <c r="ESJ581" s="329"/>
      <c r="ESK581" s="329"/>
      <c r="ESL581" s="329"/>
      <c r="ESM581" s="329"/>
      <c r="ESN581" s="329"/>
      <c r="ESO581" s="329"/>
      <c r="ESP581" s="329"/>
      <c r="ESQ581" s="329"/>
      <c r="ESR581" s="329"/>
      <c r="ESS581" s="329"/>
      <c r="EST581" s="329"/>
      <c r="ESU581" s="329"/>
      <c r="ESV581" s="329"/>
      <c r="ESW581" s="329"/>
      <c r="ESX581" s="329"/>
      <c r="ESY581" s="329"/>
      <c r="ESZ581" s="329"/>
      <c r="ETA581" s="329"/>
      <c r="ETB581" s="329"/>
      <c r="ETC581" s="329"/>
      <c r="ETD581" s="329"/>
      <c r="ETE581" s="329"/>
      <c r="ETF581" s="329"/>
      <c r="ETG581" s="329"/>
      <c r="ETH581" s="329"/>
      <c r="ETI581" s="329"/>
      <c r="ETJ581" s="329"/>
      <c r="ETK581" s="329"/>
      <c r="ETL581" s="329"/>
      <c r="ETM581" s="329"/>
      <c r="ETN581" s="329"/>
      <c r="ETO581" s="329"/>
      <c r="ETP581" s="329"/>
      <c r="ETQ581" s="329"/>
      <c r="ETR581" s="329"/>
      <c r="ETS581" s="329"/>
      <c r="ETT581" s="329"/>
      <c r="ETU581" s="329"/>
      <c r="ETV581" s="329"/>
      <c r="ETW581" s="329"/>
      <c r="ETX581" s="329"/>
      <c r="ETY581" s="329"/>
      <c r="ETZ581" s="329"/>
      <c r="EUA581" s="329"/>
      <c r="EUB581" s="329"/>
      <c r="EUC581" s="329"/>
      <c r="EUD581" s="329"/>
      <c r="EUE581" s="329"/>
      <c r="EUF581" s="329"/>
      <c r="EUG581" s="329"/>
      <c r="EUH581" s="329"/>
      <c r="EUI581" s="329"/>
      <c r="EUJ581" s="329"/>
      <c r="EUK581" s="329"/>
      <c r="EUL581" s="329"/>
      <c r="EUM581" s="329"/>
      <c r="EUN581" s="329"/>
      <c r="EUO581" s="329"/>
      <c r="EUP581" s="329"/>
      <c r="EUQ581" s="329"/>
      <c r="EUR581" s="329"/>
      <c r="EUS581" s="329"/>
      <c r="EUT581" s="329"/>
      <c r="EUU581" s="329"/>
      <c r="EUV581" s="329"/>
      <c r="EUW581" s="329"/>
      <c r="EUX581" s="329"/>
      <c r="EUY581" s="329"/>
      <c r="EUZ581" s="329"/>
      <c r="EVA581" s="329"/>
      <c r="EVB581" s="329"/>
      <c r="EVC581" s="329"/>
      <c r="EVD581" s="329"/>
      <c r="EVE581" s="329"/>
      <c r="EVF581" s="329"/>
      <c r="EVG581" s="329"/>
      <c r="EVH581" s="329"/>
      <c r="EVI581" s="329"/>
      <c r="EVJ581" s="329"/>
      <c r="EVK581" s="329"/>
      <c r="EVL581" s="329"/>
      <c r="EVM581" s="329"/>
      <c r="EVN581" s="329"/>
      <c r="EVO581" s="329"/>
      <c r="EVP581" s="329"/>
      <c r="EVQ581" s="329"/>
      <c r="EVR581" s="329"/>
      <c r="EVS581" s="329"/>
      <c r="EVT581" s="329"/>
      <c r="EVU581" s="329"/>
      <c r="EVV581" s="329"/>
      <c r="EVW581" s="329"/>
      <c r="EVX581" s="329"/>
      <c r="EVY581" s="329"/>
      <c r="EVZ581" s="329"/>
      <c r="EWA581" s="329"/>
      <c r="EWB581" s="329"/>
      <c r="EWC581" s="329"/>
      <c r="EWD581" s="329"/>
      <c r="EWE581" s="329"/>
      <c r="EWF581" s="329"/>
      <c r="EWG581" s="329"/>
      <c r="EWH581" s="329"/>
      <c r="EWI581" s="329"/>
      <c r="EWJ581" s="329"/>
      <c r="EWK581" s="329"/>
      <c r="EWL581" s="329"/>
      <c r="EWM581" s="329"/>
      <c r="EWN581" s="329"/>
      <c r="EWO581" s="329"/>
      <c r="EWP581" s="329"/>
      <c r="EWQ581" s="329"/>
      <c r="EWR581" s="329"/>
      <c r="EWS581" s="329"/>
      <c r="EWT581" s="329"/>
      <c r="EWU581" s="329"/>
      <c r="EWV581" s="329"/>
      <c r="EWW581" s="329"/>
      <c r="EWX581" s="329"/>
      <c r="EWY581" s="329"/>
      <c r="EWZ581" s="329"/>
      <c r="EXA581" s="329"/>
      <c r="EXB581" s="329"/>
      <c r="EXC581" s="329"/>
      <c r="EXD581" s="329"/>
      <c r="EXE581" s="329"/>
      <c r="EXF581" s="329"/>
      <c r="EXG581" s="329"/>
      <c r="EXH581" s="329"/>
      <c r="EXI581" s="329"/>
      <c r="EXJ581" s="329"/>
      <c r="EXK581" s="329"/>
      <c r="EXL581" s="329"/>
      <c r="EXM581" s="329"/>
      <c r="EXN581" s="329"/>
      <c r="EXO581" s="329"/>
      <c r="EXP581" s="329"/>
      <c r="EXQ581" s="329"/>
      <c r="EXR581" s="329"/>
      <c r="EXS581" s="329"/>
      <c r="EXT581" s="329"/>
      <c r="EXU581" s="329"/>
      <c r="EXV581" s="329"/>
      <c r="EXW581" s="329"/>
      <c r="EXX581" s="329"/>
      <c r="EXY581" s="329"/>
      <c r="EXZ581" s="329"/>
      <c r="EYA581" s="329"/>
      <c r="EYB581" s="329"/>
      <c r="EYC581" s="329"/>
      <c r="EYD581" s="329"/>
      <c r="EYE581" s="329"/>
      <c r="EYF581" s="329"/>
      <c r="EYG581" s="329"/>
      <c r="EYH581" s="329"/>
      <c r="EYI581" s="329"/>
      <c r="EYJ581" s="329"/>
      <c r="EYK581" s="329"/>
      <c r="EYL581" s="329"/>
      <c r="EYM581" s="329"/>
      <c r="EYN581" s="329"/>
      <c r="EYO581" s="329"/>
      <c r="EYP581" s="329"/>
      <c r="EYQ581" s="329"/>
      <c r="EYR581" s="329"/>
      <c r="EYS581" s="329"/>
      <c r="EYT581" s="329"/>
      <c r="EYU581" s="329"/>
      <c r="EYV581" s="329"/>
      <c r="EYW581" s="329"/>
      <c r="EYX581" s="329"/>
      <c r="EYY581" s="329"/>
      <c r="EYZ581" s="329"/>
      <c r="EZA581" s="329"/>
      <c r="EZB581" s="329"/>
      <c r="EZC581" s="329"/>
      <c r="EZD581" s="329"/>
      <c r="EZE581" s="329"/>
      <c r="EZF581" s="329"/>
      <c r="EZG581" s="329"/>
      <c r="EZH581" s="329"/>
      <c r="EZI581" s="329"/>
      <c r="EZJ581" s="329"/>
      <c r="EZK581" s="329"/>
      <c r="EZL581" s="329"/>
      <c r="EZM581" s="329"/>
      <c r="EZN581" s="329"/>
      <c r="EZO581" s="329"/>
      <c r="EZP581" s="329"/>
      <c r="EZQ581" s="329"/>
      <c r="EZR581" s="329"/>
      <c r="EZS581" s="329"/>
      <c r="EZT581" s="329"/>
      <c r="EZU581" s="329"/>
      <c r="EZV581" s="329"/>
      <c r="EZW581" s="329"/>
      <c r="EZX581" s="329"/>
      <c r="EZY581" s="329"/>
      <c r="EZZ581" s="329"/>
      <c r="FAA581" s="329"/>
      <c r="FAB581" s="329"/>
      <c r="FAC581" s="329"/>
      <c r="FAD581" s="329"/>
      <c r="FAE581" s="329"/>
      <c r="FAF581" s="329"/>
      <c r="FAG581" s="329"/>
      <c r="FAH581" s="329"/>
      <c r="FAI581" s="329"/>
      <c r="FAJ581" s="329"/>
      <c r="FAK581" s="329"/>
      <c r="FAL581" s="329"/>
      <c r="FAM581" s="329"/>
      <c r="FAN581" s="329"/>
      <c r="FAO581" s="329"/>
      <c r="FAP581" s="329"/>
      <c r="FAQ581" s="329"/>
      <c r="FAR581" s="329"/>
      <c r="FAS581" s="329"/>
      <c r="FAT581" s="329"/>
      <c r="FAU581" s="329"/>
      <c r="FAV581" s="329"/>
      <c r="FAW581" s="329"/>
      <c r="FAX581" s="329"/>
      <c r="FAY581" s="329"/>
      <c r="FAZ581" s="329"/>
      <c r="FBA581" s="329"/>
      <c r="FBB581" s="329"/>
      <c r="FBC581" s="329"/>
      <c r="FBD581" s="329"/>
      <c r="FBE581" s="329"/>
      <c r="FBF581" s="329"/>
      <c r="FBG581" s="329"/>
      <c r="FBH581" s="329"/>
      <c r="FBI581" s="329"/>
      <c r="FBJ581" s="329"/>
      <c r="FBK581" s="329"/>
      <c r="FBL581" s="329"/>
      <c r="FBM581" s="329"/>
      <c r="FBN581" s="329"/>
      <c r="FBO581" s="329"/>
      <c r="FBP581" s="329"/>
      <c r="FBQ581" s="329"/>
      <c r="FBR581" s="329"/>
      <c r="FBS581" s="329"/>
      <c r="FBT581" s="329"/>
      <c r="FBU581" s="329"/>
      <c r="FBV581" s="329"/>
      <c r="FBW581" s="329"/>
      <c r="FBX581" s="329"/>
      <c r="FBY581" s="329"/>
      <c r="FBZ581" s="329"/>
      <c r="FCA581" s="329"/>
      <c r="FCB581" s="329"/>
      <c r="FCC581" s="329"/>
      <c r="FCD581" s="329"/>
      <c r="FCE581" s="329"/>
      <c r="FCF581" s="329"/>
      <c r="FCG581" s="329"/>
      <c r="FCH581" s="329"/>
      <c r="FCI581" s="329"/>
      <c r="FCJ581" s="329"/>
      <c r="FCK581" s="329"/>
      <c r="FCL581" s="329"/>
      <c r="FCM581" s="329"/>
      <c r="FCN581" s="329"/>
      <c r="FCO581" s="329"/>
      <c r="FCP581" s="329"/>
      <c r="FCQ581" s="329"/>
      <c r="FCR581" s="329"/>
      <c r="FCS581" s="329"/>
      <c r="FCT581" s="329"/>
      <c r="FCU581" s="329"/>
      <c r="FCV581" s="329"/>
      <c r="FCW581" s="329"/>
      <c r="FCX581" s="329"/>
      <c r="FCY581" s="329"/>
      <c r="FCZ581" s="329"/>
      <c r="FDA581" s="329"/>
      <c r="FDB581" s="329"/>
      <c r="FDC581" s="329"/>
      <c r="FDD581" s="329"/>
      <c r="FDE581" s="329"/>
      <c r="FDF581" s="329"/>
      <c r="FDG581" s="329"/>
      <c r="FDH581" s="329"/>
      <c r="FDI581" s="329"/>
      <c r="FDJ581" s="329"/>
      <c r="FDK581" s="329"/>
      <c r="FDL581" s="329"/>
      <c r="FDM581" s="329"/>
      <c r="FDN581" s="329"/>
      <c r="FDO581" s="329"/>
      <c r="FDP581" s="329"/>
      <c r="FDQ581" s="329"/>
      <c r="FDR581" s="329"/>
      <c r="FDS581" s="329"/>
      <c r="FDT581" s="329"/>
      <c r="FDU581" s="329"/>
      <c r="FDV581" s="329"/>
      <c r="FDW581" s="329"/>
      <c r="FDX581" s="329"/>
      <c r="FDY581" s="329"/>
      <c r="FDZ581" s="329"/>
      <c r="FEA581" s="329"/>
      <c r="FEB581" s="329"/>
      <c r="FEC581" s="329"/>
      <c r="FED581" s="329"/>
      <c r="FEE581" s="329"/>
      <c r="FEF581" s="329"/>
      <c r="FEG581" s="329"/>
      <c r="FEH581" s="329"/>
      <c r="FEI581" s="329"/>
      <c r="FEJ581" s="329"/>
      <c r="FEK581" s="329"/>
      <c r="FEL581" s="329"/>
      <c r="FEM581" s="329"/>
      <c r="FEN581" s="329"/>
      <c r="FEO581" s="329"/>
      <c r="FEP581" s="329"/>
      <c r="FEQ581" s="329"/>
      <c r="FER581" s="329"/>
      <c r="FES581" s="329"/>
      <c r="FET581" s="329"/>
      <c r="FEU581" s="329"/>
      <c r="FEV581" s="329"/>
      <c r="FEW581" s="329"/>
      <c r="FEX581" s="329"/>
      <c r="FEY581" s="329"/>
      <c r="FEZ581" s="329"/>
      <c r="FFA581" s="329"/>
      <c r="FFB581" s="329"/>
      <c r="FFC581" s="329"/>
      <c r="FFD581" s="329"/>
      <c r="FFE581" s="329"/>
      <c r="FFF581" s="329"/>
      <c r="FFG581" s="329"/>
      <c r="FFH581" s="329"/>
      <c r="FFI581" s="329"/>
      <c r="FFJ581" s="329"/>
      <c r="FFK581" s="329"/>
      <c r="FFL581" s="329"/>
      <c r="FFM581" s="329"/>
      <c r="FFN581" s="329"/>
      <c r="FFO581" s="329"/>
      <c r="FFP581" s="329"/>
      <c r="FFQ581" s="329"/>
      <c r="FFR581" s="329"/>
      <c r="FFS581" s="329"/>
      <c r="FFT581" s="329"/>
      <c r="FFU581" s="329"/>
      <c r="FFV581" s="329"/>
      <c r="FFW581" s="329"/>
      <c r="FFX581" s="329"/>
      <c r="FFY581" s="329"/>
      <c r="FFZ581" s="329"/>
      <c r="FGA581" s="329"/>
      <c r="FGB581" s="329"/>
      <c r="FGC581" s="329"/>
      <c r="FGD581" s="329"/>
      <c r="FGE581" s="329"/>
      <c r="FGF581" s="329"/>
      <c r="FGG581" s="329"/>
      <c r="FGH581" s="329"/>
      <c r="FGI581" s="329"/>
      <c r="FGJ581" s="329"/>
      <c r="FGK581" s="329"/>
      <c r="FGL581" s="329"/>
      <c r="FGM581" s="329"/>
      <c r="FGN581" s="329"/>
      <c r="FGO581" s="329"/>
      <c r="FGP581" s="329"/>
      <c r="FGQ581" s="329"/>
      <c r="FGR581" s="329"/>
      <c r="FGS581" s="329"/>
      <c r="FGT581" s="329"/>
      <c r="FGU581" s="329"/>
      <c r="FGV581" s="329"/>
      <c r="FGW581" s="329"/>
      <c r="FGX581" s="329"/>
      <c r="FGY581" s="329"/>
      <c r="FGZ581" s="329"/>
      <c r="FHA581" s="329"/>
      <c r="FHB581" s="329"/>
      <c r="FHC581" s="329"/>
      <c r="FHD581" s="329"/>
      <c r="FHE581" s="329"/>
      <c r="FHF581" s="329"/>
      <c r="FHG581" s="329"/>
      <c r="FHH581" s="329"/>
      <c r="FHI581" s="329"/>
      <c r="FHJ581" s="329"/>
      <c r="FHK581" s="329"/>
      <c r="FHL581" s="329"/>
      <c r="FHM581" s="329"/>
      <c r="FHN581" s="329"/>
      <c r="FHO581" s="329"/>
      <c r="FHP581" s="329"/>
      <c r="FHQ581" s="329"/>
      <c r="FHR581" s="329"/>
      <c r="FHS581" s="329"/>
      <c r="FHT581" s="329"/>
      <c r="FHU581" s="329"/>
      <c r="FHV581" s="329"/>
      <c r="FHW581" s="329"/>
      <c r="FHX581" s="329"/>
      <c r="FHY581" s="329"/>
      <c r="FHZ581" s="329"/>
      <c r="FIA581" s="329"/>
      <c r="FIB581" s="329"/>
      <c r="FIC581" s="329"/>
      <c r="FID581" s="329"/>
      <c r="FIE581" s="329"/>
      <c r="FIF581" s="329"/>
      <c r="FIG581" s="329"/>
      <c r="FIH581" s="329"/>
      <c r="FII581" s="329"/>
      <c r="FIJ581" s="329"/>
      <c r="FIK581" s="329"/>
      <c r="FIL581" s="329"/>
      <c r="FIM581" s="329"/>
      <c r="FIN581" s="329"/>
      <c r="FIO581" s="329"/>
      <c r="FIP581" s="329"/>
      <c r="FIQ581" s="329"/>
      <c r="FIR581" s="329"/>
      <c r="FIS581" s="329"/>
      <c r="FIT581" s="329"/>
      <c r="FIU581" s="329"/>
      <c r="FIV581" s="329"/>
      <c r="FIW581" s="329"/>
      <c r="FIX581" s="329"/>
      <c r="FIY581" s="329"/>
      <c r="FIZ581" s="329"/>
      <c r="FJA581" s="329"/>
      <c r="FJB581" s="329"/>
      <c r="FJC581" s="329"/>
      <c r="FJD581" s="329"/>
      <c r="FJE581" s="329"/>
      <c r="FJF581" s="329"/>
      <c r="FJG581" s="329"/>
      <c r="FJH581" s="329"/>
      <c r="FJI581" s="329"/>
      <c r="FJJ581" s="329"/>
      <c r="FJK581" s="329"/>
      <c r="FJL581" s="329"/>
      <c r="FJM581" s="329"/>
      <c r="FJN581" s="329"/>
      <c r="FJO581" s="329"/>
      <c r="FJP581" s="329"/>
      <c r="FJQ581" s="329"/>
      <c r="FJR581" s="329"/>
      <c r="FJS581" s="329"/>
      <c r="FJT581" s="329"/>
      <c r="FJU581" s="329"/>
      <c r="FJV581" s="329"/>
      <c r="FJW581" s="329"/>
      <c r="FJX581" s="329"/>
      <c r="FJY581" s="329"/>
      <c r="FJZ581" s="329"/>
      <c r="FKA581" s="329"/>
      <c r="FKB581" s="329"/>
      <c r="FKC581" s="329"/>
      <c r="FKD581" s="329"/>
      <c r="FKE581" s="329"/>
      <c r="FKF581" s="329"/>
      <c r="FKG581" s="329"/>
      <c r="FKH581" s="329"/>
      <c r="FKI581" s="329"/>
      <c r="FKJ581" s="329"/>
      <c r="FKK581" s="329"/>
      <c r="FKL581" s="329"/>
      <c r="FKM581" s="329"/>
      <c r="FKN581" s="329"/>
      <c r="FKO581" s="329"/>
      <c r="FKP581" s="329"/>
      <c r="FKQ581" s="329"/>
      <c r="FKR581" s="329"/>
      <c r="FKS581" s="329"/>
      <c r="FKT581" s="329"/>
      <c r="FKU581" s="329"/>
      <c r="FKV581" s="329"/>
      <c r="FKW581" s="329"/>
      <c r="FKX581" s="329"/>
      <c r="FKY581" s="329"/>
      <c r="FKZ581" s="329"/>
      <c r="FLA581" s="329"/>
      <c r="FLB581" s="329"/>
      <c r="FLC581" s="329"/>
      <c r="FLD581" s="329"/>
      <c r="FLE581" s="329"/>
      <c r="FLF581" s="329"/>
      <c r="FLG581" s="329"/>
      <c r="FLH581" s="329"/>
      <c r="FLI581" s="329"/>
      <c r="FLJ581" s="329"/>
      <c r="FLK581" s="329"/>
      <c r="FLL581" s="329"/>
      <c r="FLM581" s="329"/>
      <c r="FLN581" s="329"/>
      <c r="FLO581" s="329"/>
      <c r="FLP581" s="329"/>
      <c r="FLQ581" s="329"/>
      <c r="FLR581" s="329"/>
      <c r="FLS581" s="329"/>
      <c r="FLT581" s="329"/>
      <c r="FLU581" s="329"/>
      <c r="FLV581" s="329"/>
      <c r="FLW581" s="329"/>
      <c r="FLX581" s="329"/>
      <c r="FLY581" s="329"/>
      <c r="FLZ581" s="329"/>
      <c r="FMA581" s="329"/>
      <c r="FMB581" s="329"/>
      <c r="FMC581" s="329"/>
      <c r="FMD581" s="329"/>
      <c r="FME581" s="329"/>
      <c r="FMF581" s="329"/>
      <c r="FMG581" s="329"/>
      <c r="FMH581" s="329"/>
      <c r="FMI581" s="329"/>
      <c r="FMJ581" s="329"/>
      <c r="FMK581" s="329"/>
      <c r="FML581" s="329"/>
      <c r="FMM581" s="329"/>
      <c r="FMN581" s="329"/>
      <c r="FMO581" s="329"/>
      <c r="FMP581" s="329"/>
      <c r="FMQ581" s="329"/>
      <c r="FMR581" s="329"/>
      <c r="FMS581" s="329"/>
      <c r="FMT581" s="329"/>
      <c r="FMU581" s="329"/>
      <c r="FMV581" s="329"/>
      <c r="FMW581" s="329"/>
      <c r="FMX581" s="329"/>
      <c r="FMY581" s="329"/>
      <c r="FMZ581" s="329"/>
      <c r="FNA581" s="329"/>
      <c r="FNB581" s="329"/>
      <c r="FNC581" s="329"/>
      <c r="FND581" s="329"/>
      <c r="FNE581" s="329"/>
      <c r="FNF581" s="329"/>
      <c r="FNG581" s="329"/>
      <c r="FNH581" s="329"/>
      <c r="FNI581" s="329"/>
      <c r="FNJ581" s="329"/>
      <c r="FNK581" s="329"/>
      <c r="FNL581" s="329"/>
      <c r="FNM581" s="329"/>
      <c r="FNN581" s="329"/>
      <c r="FNO581" s="329"/>
      <c r="FNP581" s="329"/>
      <c r="FNQ581" s="329"/>
      <c r="FNR581" s="329"/>
      <c r="FNS581" s="329"/>
      <c r="FNT581" s="329"/>
      <c r="FNU581" s="329"/>
      <c r="FNV581" s="329"/>
      <c r="FNW581" s="329"/>
      <c r="FNX581" s="329"/>
      <c r="FNY581" s="329"/>
      <c r="FNZ581" s="329"/>
      <c r="FOA581" s="329"/>
      <c r="FOB581" s="329"/>
      <c r="FOC581" s="329"/>
      <c r="FOD581" s="329"/>
      <c r="FOE581" s="329"/>
      <c r="FOF581" s="329"/>
      <c r="FOG581" s="329"/>
      <c r="FOH581" s="329"/>
      <c r="FOI581" s="329"/>
      <c r="FOJ581" s="329"/>
      <c r="FOK581" s="329"/>
      <c r="FOL581" s="329"/>
      <c r="FOM581" s="329"/>
      <c r="FON581" s="329"/>
      <c r="FOO581" s="329"/>
      <c r="FOP581" s="329"/>
      <c r="FOQ581" s="329"/>
      <c r="FOR581" s="329"/>
      <c r="FOS581" s="329"/>
      <c r="FOT581" s="329"/>
      <c r="FOU581" s="329"/>
      <c r="FOV581" s="329"/>
      <c r="FOW581" s="329"/>
      <c r="FOX581" s="329"/>
      <c r="FOY581" s="329"/>
      <c r="FOZ581" s="329"/>
      <c r="FPA581" s="329"/>
      <c r="FPB581" s="329"/>
      <c r="FPC581" s="329"/>
      <c r="FPD581" s="329"/>
      <c r="FPE581" s="329"/>
      <c r="FPF581" s="329"/>
      <c r="FPG581" s="329"/>
      <c r="FPH581" s="329"/>
      <c r="FPI581" s="329"/>
      <c r="FPJ581" s="329"/>
      <c r="FPK581" s="329"/>
      <c r="FPL581" s="329"/>
      <c r="FPM581" s="329"/>
      <c r="FPN581" s="329"/>
      <c r="FPO581" s="329"/>
      <c r="FPP581" s="329"/>
      <c r="FPQ581" s="329"/>
      <c r="FPR581" s="329"/>
      <c r="FPS581" s="329"/>
      <c r="FPT581" s="329"/>
      <c r="FPU581" s="329"/>
      <c r="FPV581" s="329"/>
      <c r="FPW581" s="329"/>
      <c r="FPX581" s="329"/>
      <c r="FPY581" s="329"/>
      <c r="FPZ581" s="329"/>
      <c r="FQA581" s="329"/>
      <c r="FQB581" s="329"/>
      <c r="FQC581" s="329"/>
      <c r="FQD581" s="329"/>
      <c r="FQE581" s="329"/>
      <c r="FQF581" s="329"/>
      <c r="FQG581" s="329"/>
      <c r="FQH581" s="329"/>
      <c r="FQI581" s="329"/>
      <c r="FQJ581" s="329"/>
      <c r="FQK581" s="329"/>
      <c r="FQL581" s="329"/>
      <c r="FQM581" s="329"/>
      <c r="FQN581" s="329"/>
      <c r="FQO581" s="329"/>
      <c r="FQP581" s="329"/>
      <c r="FQQ581" s="329"/>
      <c r="FQR581" s="329"/>
      <c r="FQS581" s="329"/>
      <c r="FQT581" s="329"/>
      <c r="FQU581" s="329"/>
      <c r="FQV581" s="329"/>
      <c r="FQW581" s="329"/>
      <c r="FQX581" s="329"/>
      <c r="FQY581" s="329"/>
      <c r="FQZ581" s="329"/>
      <c r="FRA581" s="329"/>
      <c r="FRB581" s="329"/>
      <c r="FRC581" s="329"/>
      <c r="FRD581" s="329"/>
      <c r="FRE581" s="329"/>
      <c r="FRF581" s="329"/>
      <c r="FRG581" s="329"/>
      <c r="FRH581" s="329"/>
      <c r="FRI581" s="329"/>
      <c r="FRJ581" s="329"/>
      <c r="FRK581" s="329"/>
      <c r="FRL581" s="329"/>
      <c r="FRM581" s="329"/>
      <c r="FRN581" s="329"/>
      <c r="FRO581" s="329"/>
      <c r="FRP581" s="329"/>
      <c r="FRQ581" s="329"/>
      <c r="FRR581" s="329"/>
      <c r="FRS581" s="329"/>
      <c r="FRT581" s="329"/>
      <c r="FRU581" s="329"/>
      <c r="FRV581" s="329"/>
      <c r="FRW581" s="329"/>
      <c r="FRX581" s="329"/>
      <c r="FRY581" s="329"/>
      <c r="FRZ581" s="329"/>
      <c r="FSA581" s="329"/>
      <c r="FSB581" s="329"/>
      <c r="FSC581" s="329"/>
      <c r="FSD581" s="329"/>
      <c r="FSE581" s="329"/>
      <c r="FSF581" s="329"/>
      <c r="FSG581" s="329"/>
      <c r="FSH581" s="329"/>
      <c r="FSI581" s="329"/>
      <c r="FSJ581" s="329"/>
      <c r="FSK581" s="329"/>
      <c r="FSL581" s="329"/>
      <c r="FSM581" s="329"/>
      <c r="FSN581" s="329"/>
      <c r="FSO581" s="329"/>
      <c r="FSP581" s="329"/>
      <c r="FSQ581" s="329"/>
      <c r="FSR581" s="329"/>
      <c r="FSS581" s="329"/>
      <c r="FST581" s="329"/>
      <c r="FSU581" s="329"/>
      <c r="FSV581" s="329"/>
      <c r="FSW581" s="329"/>
      <c r="FSX581" s="329"/>
      <c r="FSY581" s="329"/>
      <c r="FSZ581" s="329"/>
      <c r="FTA581" s="329"/>
      <c r="FTB581" s="329"/>
      <c r="FTC581" s="329"/>
      <c r="FTD581" s="329"/>
      <c r="FTE581" s="329"/>
      <c r="FTF581" s="329"/>
      <c r="FTG581" s="329"/>
      <c r="FTH581" s="329"/>
      <c r="FTI581" s="329"/>
      <c r="FTJ581" s="329"/>
      <c r="FTK581" s="329"/>
      <c r="FTL581" s="329"/>
      <c r="FTM581" s="329"/>
      <c r="FTN581" s="329"/>
      <c r="FTO581" s="329"/>
      <c r="FTP581" s="329"/>
      <c r="FTQ581" s="329"/>
      <c r="FTR581" s="329"/>
      <c r="FTS581" s="329"/>
      <c r="FTT581" s="329"/>
      <c r="FTU581" s="329"/>
      <c r="FTV581" s="329"/>
      <c r="FTW581" s="329"/>
      <c r="FTX581" s="329"/>
      <c r="FTY581" s="329"/>
      <c r="FTZ581" s="329"/>
      <c r="FUA581" s="329"/>
      <c r="FUB581" s="329"/>
      <c r="FUC581" s="329"/>
      <c r="FUD581" s="329"/>
      <c r="FUE581" s="329"/>
      <c r="FUF581" s="329"/>
      <c r="FUG581" s="329"/>
      <c r="FUH581" s="329"/>
      <c r="FUI581" s="329"/>
      <c r="FUJ581" s="329"/>
      <c r="FUK581" s="329"/>
      <c r="FUL581" s="329"/>
      <c r="FUM581" s="329"/>
      <c r="FUN581" s="329"/>
      <c r="FUO581" s="329"/>
      <c r="FUP581" s="329"/>
      <c r="FUQ581" s="329"/>
      <c r="FUR581" s="329"/>
      <c r="FUS581" s="329"/>
      <c r="FUT581" s="329"/>
      <c r="FUU581" s="329"/>
      <c r="FUV581" s="329"/>
      <c r="FUW581" s="329"/>
      <c r="FUX581" s="329"/>
      <c r="FUY581" s="329"/>
      <c r="FUZ581" s="329"/>
      <c r="FVA581" s="329"/>
      <c r="FVB581" s="329"/>
      <c r="FVC581" s="329"/>
      <c r="FVD581" s="329"/>
      <c r="FVE581" s="329"/>
      <c r="FVF581" s="329"/>
      <c r="FVG581" s="329"/>
      <c r="FVH581" s="329"/>
      <c r="FVI581" s="329"/>
      <c r="FVJ581" s="329"/>
      <c r="FVK581" s="329"/>
      <c r="FVL581" s="329"/>
      <c r="FVM581" s="329"/>
      <c r="FVN581" s="329"/>
      <c r="FVO581" s="329"/>
      <c r="FVP581" s="329"/>
      <c r="FVQ581" s="329"/>
      <c r="FVR581" s="329"/>
      <c r="FVS581" s="329"/>
      <c r="FVT581" s="329"/>
      <c r="FVU581" s="329"/>
      <c r="FVV581" s="329"/>
      <c r="FVW581" s="329"/>
      <c r="FVX581" s="329"/>
      <c r="FVY581" s="329"/>
      <c r="FVZ581" s="329"/>
      <c r="FWA581" s="329"/>
      <c r="FWB581" s="329"/>
      <c r="FWC581" s="329"/>
      <c r="FWD581" s="329"/>
      <c r="FWE581" s="329"/>
      <c r="FWF581" s="329"/>
      <c r="FWG581" s="329"/>
      <c r="FWH581" s="329"/>
      <c r="FWI581" s="329"/>
      <c r="FWJ581" s="329"/>
      <c r="FWK581" s="329"/>
      <c r="FWL581" s="329"/>
      <c r="FWM581" s="329"/>
      <c r="FWN581" s="329"/>
      <c r="FWO581" s="329"/>
      <c r="FWP581" s="329"/>
      <c r="FWQ581" s="329"/>
      <c r="FWR581" s="329"/>
      <c r="FWS581" s="329"/>
      <c r="FWT581" s="329"/>
      <c r="FWU581" s="329"/>
      <c r="FWV581" s="329"/>
      <c r="FWW581" s="329"/>
      <c r="FWX581" s="329"/>
      <c r="FWY581" s="329"/>
      <c r="FWZ581" s="329"/>
      <c r="FXA581" s="329"/>
      <c r="FXB581" s="329"/>
      <c r="FXC581" s="329"/>
      <c r="FXD581" s="329"/>
      <c r="FXE581" s="329"/>
      <c r="FXF581" s="329"/>
      <c r="FXG581" s="329"/>
      <c r="FXH581" s="329"/>
      <c r="FXI581" s="329"/>
      <c r="FXJ581" s="329"/>
      <c r="FXK581" s="329"/>
      <c r="FXL581" s="329"/>
      <c r="FXM581" s="329"/>
      <c r="FXN581" s="329"/>
      <c r="FXO581" s="329"/>
      <c r="FXP581" s="329"/>
      <c r="FXQ581" s="329"/>
      <c r="FXR581" s="329"/>
      <c r="FXS581" s="329"/>
      <c r="FXT581" s="329"/>
      <c r="FXU581" s="329"/>
      <c r="FXV581" s="329"/>
      <c r="FXW581" s="329"/>
      <c r="FXX581" s="329"/>
      <c r="FXY581" s="329"/>
      <c r="FXZ581" s="329"/>
      <c r="FYA581" s="329"/>
      <c r="FYB581" s="329"/>
      <c r="FYC581" s="329"/>
      <c r="FYD581" s="329"/>
      <c r="FYE581" s="329"/>
      <c r="FYF581" s="329"/>
      <c r="FYG581" s="329"/>
      <c r="FYH581" s="329"/>
      <c r="FYI581" s="329"/>
      <c r="FYJ581" s="329"/>
      <c r="FYK581" s="329"/>
      <c r="FYL581" s="329"/>
      <c r="FYM581" s="329"/>
      <c r="FYN581" s="329"/>
      <c r="FYO581" s="329"/>
      <c r="FYP581" s="329"/>
      <c r="FYQ581" s="329"/>
      <c r="FYR581" s="329"/>
      <c r="FYS581" s="329"/>
      <c r="FYT581" s="329"/>
      <c r="FYU581" s="329"/>
      <c r="FYV581" s="329"/>
      <c r="FYW581" s="329"/>
      <c r="FYX581" s="329"/>
      <c r="FYY581" s="329"/>
      <c r="FYZ581" s="329"/>
      <c r="FZA581" s="329"/>
      <c r="FZB581" s="329"/>
      <c r="FZC581" s="329"/>
      <c r="FZD581" s="329"/>
      <c r="FZE581" s="329"/>
      <c r="FZF581" s="329"/>
      <c r="FZG581" s="329"/>
      <c r="FZH581" s="329"/>
      <c r="FZI581" s="329"/>
      <c r="FZJ581" s="329"/>
      <c r="FZK581" s="329"/>
      <c r="FZL581" s="329"/>
      <c r="FZM581" s="329"/>
      <c r="FZN581" s="329"/>
      <c r="FZO581" s="329"/>
      <c r="FZP581" s="329"/>
      <c r="FZQ581" s="329"/>
      <c r="FZR581" s="329"/>
      <c r="FZS581" s="329"/>
      <c r="FZT581" s="329"/>
      <c r="FZU581" s="329"/>
      <c r="FZV581" s="329"/>
      <c r="FZW581" s="329"/>
      <c r="FZX581" s="329"/>
      <c r="FZY581" s="329"/>
      <c r="FZZ581" s="329"/>
      <c r="GAA581" s="329"/>
      <c r="GAB581" s="329"/>
      <c r="GAC581" s="329"/>
      <c r="GAD581" s="329"/>
      <c r="GAE581" s="329"/>
      <c r="GAF581" s="329"/>
      <c r="GAG581" s="329"/>
      <c r="GAH581" s="329"/>
      <c r="GAI581" s="329"/>
      <c r="GAJ581" s="329"/>
      <c r="GAK581" s="329"/>
      <c r="GAL581" s="329"/>
      <c r="GAM581" s="329"/>
      <c r="GAN581" s="329"/>
      <c r="GAO581" s="329"/>
      <c r="GAP581" s="329"/>
      <c r="GAQ581" s="329"/>
      <c r="GAR581" s="329"/>
      <c r="GAS581" s="329"/>
      <c r="GAT581" s="329"/>
      <c r="GAU581" s="329"/>
      <c r="GAV581" s="329"/>
      <c r="GAW581" s="329"/>
      <c r="GAX581" s="329"/>
      <c r="GAY581" s="329"/>
      <c r="GAZ581" s="329"/>
      <c r="GBA581" s="329"/>
      <c r="GBB581" s="329"/>
      <c r="GBC581" s="329"/>
      <c r="GBD581" s="329"/>
      <c r="GBE581" s="329"/>
      <c r="GBF581" s="329"/>
      <c r="GBG581" s="329"/>
      <c r="GBH581" s="329"/>
      <c r="GBI581" s="329"/>
      <c r="GBJ581" s="329"/>
      <c r="GBK581" s="329"/>
      <c r="GBL581" s="329"/>
      <c r="GBM581" s="329"/>
      <c r="GBN581" s="329"/>
      <c r="GBO581" s="329"/>
      <c r="GBP581" s="329"/>
      <c r="GBQ581" s="329"/>
      <c r="GBR581" s="329"/>
      <c r="GBS581" s="329"/>
      <c r="GBT581" s="329"/>
      <c r="GBU581" s="329"/>
      <c r="GBV581" s="329"/>
      <c r="GBW581" s="329"/>
      <c r="GBX581" s="329"/>
      <c r="GBY581" s="329"/>
      <c r="GBZ581" s="329"/>
      <c r="GCA581" s="329"/>
      <c r="GCB581" s="329"/>
      <c r="GCC581" s="329"/>
      <c r="GCD581" s="329"/>
      <c r="GCE581" s="329"/>
      <c r="GCF581" s="329"/>
      <c r="GCG581" s="329"/>
      <c r="GCH581" s="329"/>
      <c r="GCI581" s="329"/>
      <c r="GCJ581" s="329"/>
      <c r="GCK581" s="329"/>
      <c r="GCL581" s="329"/>
      <c r="GCM581" s="329"/>
      <c r="GCN581" s="329"/>
      <c r="GCO581" s="329"/>
      <c r="GCP581" s="329"/>
      <c r="GCQ581" s="329"/>
      <c r="GCR581" s="329"/>
      <c r="GCS581" s="329"/>
      <c r="GCT581" s="329"/>
      <c r="GCU581" s="329"/>
      <c r="GCV581" s="329"/>
      <c r="GCW581" s="329"/>
      <c r="GCX581" s="329"/>
      <c r="GCY581" s="329"/>
      <c r="GCZ581" s="329"/>
      <c r="GDA581" s="329"/>
      <c r="GDB581" s="329"/>
      <c r="GDC581" s="329"/>
      <c r="GDD581" s="329"/>
      <c r="GDE581" s="329"/>
      <c r="GDF581" s="329"/>
      <c r="GDG581" s="329"/>
      <c r="GDH581" s="329"/>
      <c r="GDI581" s="329"/>
      <c r="GDJ581" s="329"/>
      <c r="GDK581" s="329"/>
      <c r="GDL581" s="329"/>
      <c r="GDM581" s="329"/>
      <c r="GDN581" s="329"/>
      <c r="GDO581" s="329"/>
      <c r="GDP581" s="329"/>
      <c r="GDQ581" s="329"/>
      <c r="GDR581" s="329"/>
      <c r="GDS581" s="329"/>
      <c r="GDT581" s="329"/>
      <c r="GDU581" s="329"/>
      <c r="GDV581" s="329"/>
      <c r="GDW581" s="329"/>
      <c r="GDX581" s="329"/>
      <c r="GDY581" s="329"/>
      <c r="GDZ581" s="329"/>
      <c r="GEA581" s="329"/>
      <c r="GEB581" s="329"/>
      <c r="GEC581" s="329"/>
      <c r="GED581" s="329"/>
      <c r="GEE581" s="329"/>
      <c r="GEF581" s="329"/>
      <c r="GEG581" s="329"/>
      <c r="GEH581" s="329"/>
      <c r="GEI581" s="329"/>
      <c r="GEJ581" s="329"/>
      <c r="GEK581" s="329"/>
      <c r="GEL581" s="329"/>
      <c r="GEM581" s="329"/>
      <c r="GEN581" s="329"/>
      <c r="GEO581" s="329"/>
      <c r="GEP581" s="329"/>
      <c r="GEQ581" s="329"/>
      <c r="GER581" s="329"/>
      <c r="GES581" s="329"/>
      <c r="GET581" s="329"/>
      <c r="GEU581" s="329"/>
      <c r="GEV581" s="329"/>
      <c r="GEW581" s="329"/>
      <c r="GEX581" s="329"/>
      <c r="GEY581" s="329"/>
      <c r="GEZ581" s="329"/>
      <c r="GFA581" s="329"/>
      <c r="GFB581" s="329"/>
      <c r="GFC581" s="329"/>
      <c r="GFD581" s="329"/>
      <c r="GFE581" s="329"/>
      <c r="GFF581" s="329"/>
      <c r="GFG581" s="329"/>
      <c r="GFH581" s="329"/>
      <c r="GFI581" s="329"/>
      <c r="GFJ581" s="329"/>
      <c r="GFK581" s="329"/>
      <c r="GFL581" s="329"/>
      <c r="GFM581" s="329"/>
      <c r="GFN581" s="329"/>
      <c r="GFO581" s="329"/>
      <c r="GFP581" s="329"/>
      <c r="GFQ581" s="329"/>
      <c r="GFR581" s="329"/>
      <c r="GFS581" s="329"/>
      <c r="GFT581" s="329"/>
      <c r="GFU581" s="329"/>
      <c r="GFV581" s="329"/>
      <c r="GFW581" s="329"/>
      <c r="GFX581" s="329"/>
      <c r="GFY581" s="329"/>
      <c r="GFZ581" s="329"/>
      <c r="GGA581" s="329"/>
      <c r="GGB581" s="329"/>
      <c r="GGC581" s="329"/>
      <c r="GGD581" s="329"/>
      <c r="GGE581" s="329"/>
      <c r="GGF581" s="329"/>
      <c r="GGG581" s="329"/>
      <c r="GGH581" s="329"/>
      <c r="GGI581" s="329"/>
      <c r="GGJ581" s="329"/>
      <c r="GGK581" s="329"/>
      <c r="GGL581" s="329"/>
      <c r="GGM581" s="329"/>
      <c r="GGN581" s="329"/>
      <c r="GGO581" s="329"/>
      <c r="GGP581" s="329"/>
      <c r="GGQ581" s="329"/>
      <c r="GGR581" s="329"/>
      <c r="GGS581" s="329"/>
      <c r="GGT581" s="329"/>
      <c r="GGU581" s="329"/>
      <c r="GGV581" s="329"/>
      <c r="GGW581" s="329"/>
      <c r="GGX581" s="329"/>
      <c r="GGY581" s="329"/>
      <c r="GGZ581" s="329"/>
      <c r="GHA581" s="329"/>
      <c r="GHB581" s="329"/>
      <c r="GHC581" s="329"/>
      <c r="GHD581" s="329"/>
      <c r="GHE581" s="329"/>
      <c r="GHF581" s="329"/>
      <c r="GHG581" s="329"/>
      <c r="GHH581" s="329"/>
      <c r="GHI581" s="329"/>
      <c r="GHJ581" s="329"/>
      <c r="GHK581" s="329"/>
      <c r="GHL581" s="329"/>
      <c r="GHM581" s="329"/>
      <c r="GHN581" s="329"/>
      <c r="GHO581" s="329"/>
      <c r="GHP581" s="329"/>
      <c r="GHQ581" s="329"/>
      <c r="GHR581" s="329"/>
      <c r="GHS581" s="329"/>
      <c r="GHT581" s="329"/>
      <c r="GHU581" s="329"/>
      <c r="GHV581" s="329"/>
      <c r="GHW581" s="329"/>
      <c r="GHX581" s="329"/>
      <c r="GHY581" s="329"/>
      <c r="GHZ581" s="329"/>
      <c r="GIA581" s="329"/>
      <c r="GIB581" s="329"/>
      <c r="GIC581" s="329"/>
      <c r="GID581" s="329"/>
      <c r="GIE581" s="329"/>
      <c r="GIF581" s="329"/>
      <c r="GIG581" s="329"/>
      <c r="GIH581" s="329"/>
      <c r="GII581" s="329"/>
      <c r="GIJ581" s="329"/>
      <c r="GIK581" s="329"/>
      <c r="GIL581" s="329"/>
      <c r="GIM581" s="329"/>
      <c r="GIN581" s="329"/>
      <c r="GIO581" s="329"/>
      <c r="GIP581" s="329"/>
      <c r="GIQ581" s="329"/>
      <c r="GIR581" s="329"/>
      <c r="GIS581" s="329"/>
      <c r="GIT581" s="329"/>
      <c r="GIU581" s="329"/>
      <c r="GIV581" s="329"/>
      <c r="GIW581" s="329"/>
      <c r="GIX581" s="329"/>
      <c r="GIY581" s="329"/>
      <c r="GIZ581" s="329"/>
      <c r="GJA581" s="329"/>
      <c r="GJB581" s="329"/>
      <c r="GJC581" s="329"/>
      <c r="GJD581" s="329"/>
      <c r="GJE581" s="329"/>
      <c r="GJF581" s="329"/>
      <c r="GJG581" s="329"/>
      <c r="GJH581" s="329"/>
      <c r="GJI581" s="329"/>
      <c r="GJJ581" s="329"/>
      <c r="GJK581" s="329"/>
      <c r="GJL581" s="329"/>
      <c r="GJM581" s="329"/>
      <c r="GJN581" s="329"/>
      <c r="GJO581" s="329"/>
      <c r="GJP581" s="329"/>
      <c r="GJQ581" s="329"/>
      <c r="GJR581" s="329"/>
      <c r="GJS581" s="329"/>
      <c r="GJT581" s="329"/>
      <c r="GJU581" s="329"/>
      <c r="GJV581" s="329"/>
      <c r="GJW581" s="329"/>
      <c r="GJX581" s="329"/>
      <c r="GJY581" s="329"/>
      <c r="GJZ581" s="329"/>
      <c r="GKA581" s="329"/>
      <c r="GKB581" s="329"/>
      <c r="GKC581" s="329"/>
      <c r="GKD581" s="329"/>
      <c r="GKE581" s="329"/>
      <c r="GKF581" s="329"/>
      <c r="GKG581" s="329"/>
      <c r="GKH581" s="329"/>
      <c r="GKI581" s="329"/>
      <c r="GKJ581" s="329"/>
      <c r="GKK581" s="329"/>
      <c r="GKL581" s="329"/>
      <c r="GKM581" s="329"/>
      <c r="GKN581" s="329"/>
      <c r="GKO581" s="329"/>
      <c r="GKP581" s="329"/>
      <c r="GKQ581" s="329"/>
      <c r="GKR581" s="329"/>
      <c r="GKS581" s="329"/>
      <c r="GKT581" s="329"/>
      <c r="GKU581" s="329"/>
      <c r="GKV581" s="329"/>
      <c r="GKW581" s="329"/>
      <c r="GKX581" s="329"/>
      <c r="GKY581" s="329"/>
      <c r="GKZ581" s="329"/>
      <c r="GLA581" s="329"/>
      <c r="GLB581" s="329"/>
      <c r="GLC581" s="329"/>
      <c r="GLD581" s="329"/>
      <c r="GLE581" s="329"/>
      <c r="GLF581" s="329"/>
      <c r="GLG581" s="329"/>
      <c r="GLH581" s="329"/>
      <c r="GLI581" s="329"/>
      <c r="GLJ581" s="329"/>
      <c r="GLK581" s="329"/>
      <c r="GLL581" s="329"/>
      <c r="GLM581" s="329"/>
      <c r="GLN581" s="329"/>
      <c r="GLO581" s="329"/>
      <c r="GLP581" s="329"/>
      <c r="GLQ581" s="329"/>
      <c r="GLR581" s="329"/>
      <c r="GLS581" s="329"/>
      <c r="GLT581" s="329"/>
      <c r="GLU581" s="329"/>
      <c r="GLV581" s="329"/>
      <c r="GLW581" s="329"/>
      <c r="GLX581" s="329"/>
      <c r="GLY581" s="329"/>
      <c r="GLZ581" s="329"/>
      <c r="GMA581" s="329"/>
      <c r="GMB581" s="329"/>
      <c r="GMC581" s="329"/>
      <c r="GMD581" s="329"/>
      <c r="GME581" s="329"/>
      <c r="GMF581" s="329"/>
      <c r="GMG581" s="329"/>
      <c r="GMH581" s="329"/>
      <c r="GMI581" s="329"/>
      <c r="GMJ581" s="329"/>
      <c r="GMK581" s="329"/>
      <c r="GML581" s="329"/>
      <c r="GMM581" s="329"/>
      <c r="GMN581" s="329"/>
      <c r="GMO581" s="329"/>
      <c r="GMP581" s="329"/>
      <c r="GMQ581" s="329"/>
      <c r="GMR581" s="329"/>
      <c r="GMS581" s="329"/>
      <c r="GMT581" s="329"/>
      <c r="GMU581" s="329"/>
      <c r="GMV581" s="329"/>
      <c r="GMW581" s="329"/>
      <c r="GMX581" s="329"/>
      <c r="GMY581" s="329"/>
      <c r="GMZ581" s="329"/>
      <c r="GNA581" s="329"/>
      <c r="GNB581" s="329"/>
      <c r="GNC581" s="329"/>
      <c r="GND581" s="329"/>
      <c r="GNE581" s="329"/>
      <c r="GNF581" s="329"/>
      <c r="GNG581" s="329"/>
      <c r="GNH581" s="329"/>
      <c r="GNI581" s="329"/>
      <c r="GNJ581" s="329"/>
      <c r="GNK581" s="329"/>
      <c r="GNL581" s="329"/>
      <c r="GNM581" s="329"/>
      <c r="GNN581" s="329"/>
      <c r="GNO581" s="329"/>
      <c r="GNP581" s="329"/>
      <c r="GNQ581" s="329"/>
      <c r="GNR581" s="329"/>
      <c r="GNS581" s="329"/>
      <c r="GNT581" s="329"/>
      <c r="GNU581" s="329"/>
      <c r="GNV581" s="329"/>
      <c r="GNW581" s="329"/>
      <c r="GNX581" s="329"/>
      <c r="GNY581" s="329"/>
      <c r="GNZ581" s="329"/>
      <c r="GOA581" s="329"/>
      <c r="GOB581" s="329"/>
      <c r="GOC581" s="329"/>
      <c r="GOD581" s="329"/>
      <c r="GOE581" s="329"/>
      <c r="GOF581" s="329"/>
      <c r="GOG581" s="329"/>
      <c r="GOH581" s="329"/>
      <c r="GOI581" s="329"/>
      <c r="GOJ581" s="329"/>
      <c r="GOK581" s="329"/>
      <c r="GOL581" s="329"/>
      <c r="GOM581" s="329"/>
      <c r="GON581" s="329"/>
      <c r="GOO581" s="329"/>
      <c r="GOP581" s="329"/>
      <c r="GOQ581" s="329"/>
      <c r="GOR581" s="329"/>
      <c r="GOS581" s="329"/>
      <c r="GOT581" s="329"/>
      <c r="GOU581" s="329"/>
      <c r="GOV581" s="329"/>
      <c r="GOW581" s="329"/>
      <c r="GOX581" s="329"/>
      <c r="GOY581" s="329"/>
      <c r="GOZ581" s="329"/>
      <c r="GPA581" s="329"/>
      <c r="GPB581" s="329"/>
      <c r="GPC581" s="329"/>
      <c r="GPD581" s="329"/>
      <c r="GPE581" s="329"/>
      <c r="GPF581" s="329"/>
      <c r="GPG581" s="329"/>
      <c r="GPH581" s="329"/>
      <c r="GPI581" s="329"/>
      <c r="GPJ581" s="329"/>
      <c r="GPK581" s="329"/>
      <c r="GPL581" s="329"/>
      <c r="GPM581" s="329"/>
      <c r="GPN581" s="329"/>
      <c r="GPO581" s="329"/>
      <c r="GPP581" s="329"/>
      <c r="GPQ581" s="329"/>
      <c r="GPR581" s="329"/>
      <c r="GPS581" s="329"/>
      <c r="GPT581" s="329"/>
      <c r="GPU581" s="329"/>
      <c r="GPV581" s="329"/>
      <c r="GPW581" s="329"/>
      <c r="GPX581" s="329"/>
      <c r="GPY581" s="329"/>
      <c r="GPZ581" s="329"/>
      <c r="GQA581" s="329"/>
      <c r="GQB581" s="329"/>
      <c r="GQC581" s="329"/>
      <c r="GQD581" s="329"/>
      <c r="GQE581" s="329"/>
      <c r="GQF581" s="329"/>
      <c r="GQG581" s="329"/>
      <c r="GQH581" s="329"/>
      <c r="GQI581" s="329"/>
      <c r="GQJ581" s="329"/>
      <c r="GQK581" s="329"/>
      <c r="GQL581" s="329"/>
      <c r="GQM581" s="329"/>
      <c r="GQN581" s="329"/>
      <c r="GQO581" s="329"/>
      <c r="GQP581" s="329"/>
      <c r="GQQ581" s="329"/>
      <c r="GQR581" s="329"/>
      <c r="GQS581" s="329"/>
      <c r="GQT581" s="329"/>
      <c r="GQU581" s="329"/>
      <c r="GQV581" s="329"/>
      <c r="GQW581" s="329"/>
      <c r="GQX581" s="329"/>
      <c r="GQY581" s="329"/>
      <c r="GQZ581" s="329"/>
      <c r="GRA581" s="329"/>
      <c r="GRB581" s="329"/>
      <c r="GRC581" s="329"/>
      <c r="GRD581" s="329"/>
      <c r="GRE581" s="329"/>
      <c r="GRF581" s="329"/>
      <c r="GRG581" s="329"/>
      <c r="GRH581" s="329"/>
      <c r="GRI581" s="329"/>
      <c r="GRJ581" s="329"/>
      <c r="GRK581" s="329"/>
      <c r="GRL581" s="329"/>
      <c r="GRM581" s="329"/>
      <c r="GRN581" s="329"/>
      <c r="GRO581" s="329"/>
      <c r="GRP581" s="329"/>
      <c r="GRQ581" s="329"/>
      <c r="GRR581" s="329"/>
      <c r="GRS581" s="329"/>
      <c r="GRT581" s="329"/>
      <c r="GRU581" s="329"/>
      <c r="GRV581" s="329"/>
      <c r="GRW581" s="329"/>
      <c r="GRX581" s="329"/>
      <c r="GRY581" s="329"/>
      <c r="GRZ581" s="329"/>
      <c r="GSA581" s="329"/>
      <c r="GSB581" s="329"/>
      <c r="GSC581" s="329"/>
      <c r="GSD581" s="329"/>
      <c r="GSE581" s="329"/>
      <c r="GSF581" s="329"/>
      <c r="GSG581" s="329"/>
      <c r="GSH581" s="329"/>
      <c r="GSI581" s="329"/>
      <c r="GSJ581" s="329"/>
      <c r="GSK581" s="329"/>
      <c r="GSL581" s="329"/>
      <c r="GSM581" s="329"/>
      <c r="GSN581" s="329"/>
      <c r="GSO581" s="329"/>
      <c r="GSP581" s="329"/>
      <c r="GSQ581" s="329"/>
      <c r="GSR581" s="329"/>
      <c r="GSS581" s="329"/>
      <c r="GST581" s="329"/>
      <c r="GSU581" s="329"/>
      <c r="GSV581" s="329"/>
      <c r="GSW581" s="329"/>
      <c r="GSX581" s="329"/>
      <c r="GSY581" s="329"/>
      <c r="GSZ581" s="329"/>
      <c r="GTA581" s="329"/>
      <c r="GTB581" s="329"/>
      <c r="GTC581" s="329"/>
      <c r="GTD581" s="329"/>
      <c r="GTE581" s="329"/>
      <c r="GTF581" s="329"/>
      <c r="GTG581" s="329"/>
      <c r="GTH581" s="329"/>
      <c r="GTI581" s="329"/>
      <c r="GTJ581" s="329"/>
      <c r="GTK581" s="329"/>
      <c r="GTL581" s="329"/>
      <c r="GTM581" s="329"/>
      <c r="GTN581" s="329"/>
      <c r="GTO581" s="329"/>
      <c r="GTP581" s="329"/>
      <c r="GTQ581" s="329"/>
      <c r="GTR581" s="329"/>
      <c r="GTS581" s="329"/>
      <c r="GTT581" s="329"/>
      <c r="GTU581" s="329"/>
      <c r="GTV581" s="329"/>
      <c r="GTW581" s="329"/>
      <c r="GTX581" s="329"/>
      <c r="GTY581" s="329"/>
      <c r="GTZ581" s="329"/>
      <c r="GUA581" s="329"/>
      <c r="GUB581" s="329"/>
      <c r="GUC581" s="329"/>
      <c r="GUD581" s="329"/>
      <c r="GUE581" s="329"/>
      <c r="GUF581" s="329"/>
      <c r="GUG581" s="329"/>
      <c r="GUH581" s="329"/>
      <c r="GUI581" s="329"/>
      <c r="GUJ581" s="329"/>
      <c r="GUK581" s="329"/>
      <c r="GUL581" s="329"/>
      <c r="GUM581" s="329"/>
      <c r="GUN581" s="329"/>
      <c r="GUO581" s="329"/>
      <c r="GUP581" s="329"/>
      <c r="GUQ581" s="329"/>
      <c r="GUR581" s="329"/>
      <c r="GUS581" s="329"/>
      <c r="GUT581" s="329"/>
      <c r="GUU581" s="329"/>
      <c r="GUV581" s="329"/>
      <c r="GUW581" s="329"/>
      <c r="GUX581" s="329"/>
      <c r="GUY581" s="329"/>
      <c r="GUZ581" s="329"/>
      <c r="GVA581" s="329"/>
      <c r="GVB581" s="329"/>
      <c r="GVC581" s="329"/>
      <c r="GVD581" s="329"/>
      <c r="GVE581" s="329"/>
      <c r="GVF581" s="329"/>
      <c r="GVG581" s="329"/>
      <c r="GVH581" s="329"/>
      <c r="GVI581" s="329"/>
      <c r="GVJ581" s="329"/>
      <c r="GVK581" s="329"/>
      <c r="GVL581" s="329"/>
      <c r="GVM581" s="329"/>
      <c r="GVN581" s="329"/>
      <c r="GVO581" s="329"/>
      <c r="GVP581" s="329"/>
      <c r="GVQ581" s="329"/>
      <c r="GVR581" s="329"/>
      <c r="GVS581" s="329"/>
      <c r="GVT581" s="329"/>
      <c r="GVU581" s="329"/>
      <c r="GVV581" s="329"/>
      <c r="GVW581" s="329"/>
      <c r="GVX581" s="329"/>
      <c r="GVY581" s="329"/>
      <c r="GVZ581" s="329"/>
      <c r="GWA581" s="329"/>
      <c r="GWB581" s="329"/>
      <c r="GWC581" s="329"/>
      <c r="GWD581" s="329"/>
      <c r="GWE581" s="329"/>
      <c r="GWF581" s="329"/>
      <c r="GWG581" s="329"/>
      <c r="GWH581" s="329"/>
      <c r="GWI581" s="329"/>
      <c r="GWJ581" s="329"/>
      <c r="GWK581" s="329"/>
      <c r="GWL581" s="329"/>
      <c r="GWM581" s="329"/>
      <c r="GWN581" s="329"/>
      <c r="GWO581" s="329"/>
      <c r="GWP581" s="329"/>
      <c r="GWQ581" s="329"/>
      <c r="GWR581" s="329"/>
      <c r="GWS581" s="329"/>
      <c r="GWT581" s="329"/>
      <c r="GWU581" s="329"/>
      <c r="GWV581" s="329"/>
      <c r="GWW581" s="329"/>
      <c r="GWX581" s="329"/>
      <c r="GWY581" s="329"/>
      <c r="GWZ581" s="329"/>
      <c r="GXA581" s="329"/>
      <c r="GXB581" s="329"/>
      <c r="GXC581" s="329"/>
      <c r="GXD581" s="329"/>
      <c r="GXE581" s="329"/>
      <c r="GXF581" s="329"/>
      <c r="GXG581" s="329"/>
      <c r="GXH581" s="329"/>
      <c r="GXI581" s="329"/>
      <c r="GXJ581" s="329"/>
      <c r="GXK581" s="329"/>
      <c r="GXL581" s="329"/>
      <c r="GXM581" s="329"/>
      <c r="GXN581" s="329"/>
      <c r="GXO581" s="329"/>
      <c r="GXP581" s="329"/>
      <c r="GXQ581" s="329"/>
      <c r="GXR581" s="329"/>
      <c r="GXS581" s="329"/>
      <c r="GXT581" s="329"/>
      <c r="GXU581" s="329"/>
      <c r="GXV581" s="329"/>
      <c r="GXW581" s="329"/>
      <c r="GXX581" s="329"/>
      <c r="GXY581" s="329"/>
      <c r="GXZ581" s="329"/>
      <c r="GYA581" s="329"/>
      <c r="GYB581" s="329"/>
      <c r="GYC581" s="329"/>
      <c r="GYD581" s="329"/>
      <c r="GYE581" s="329"/>
      <c r="GYF581" s="329"/>
      <c r="GYG581" s="329"/>
      <c r="GYH581" s="329"/>
      <c r="GYI581" s="329"/>
      <c r="GYJ581" s="329"/>
      <c r="GYK581" s="329"/>
      <c r="GYL581" s="329"/>
      <c r="GYM581" s="329"/>
      <c r="GYN581" s="329"/>
      <c r="GYO581" s="329"/>
      <c r="GYP581" s="329"/>
      <c r="GYQ581" s="329"/>
      <c r="GYR581" s="329"/>
      <c r="GYS581" s="329"/>
      <c r="GYT581" s="329"/>
      <c r="GYU581" s="329"/>
      <c r="GYV581" s="329"/>
      <c r="GYW581" s="329"/>
      <c r="GYX581" s="329"/>
      <c r="GYY581" s="329"/>
      <c r="GYZ581" s="329"/>
      <c r="GZA581" s="329"/>
      <c r="GZB581" s="329"/>
      <c r="GZC581" s="329"/>
      <c r="GZD581" s="329"/>
      <c r="GZE581" s="329"/>
      <c r="GZF581" s="329"/>
      <c r="GZG581" s="329"/>
      <c r="GZH581" s="329"/>
      <c r="GZI581" s="329"/>
      <c r="GZJ581" s="329"/>
      <c r="GZK581" s="329"/>
      <c r="GZL581" s="329"/>
      <c r="GZM581" s="329"/>
      <c r="GZN581" s="329"/>
      <c r="GZO581" s="329"/>
      <c r="GZP581" s="329"/>
      <c r="GZQ581" s="329"/>
      <c r="GZR581" s="329"/>
      <c r="GZS581" s="329"/>
      <c r="GZT581" s="329"/>
      <c r="GZU581" s="329"/>
      <c r="GZV581" s="329"/>
      <c r="GZW581" s="329"/>
      <c r="GZX581" s="329"/>
      <c r="GZY581" s="329"/>
      <c r="GZZ581" s="329"/>
      <c r="HAA581" s="329"/>
      <c r="HAB581" s="329"/>
      <c r="HAC581" s="329"/>
      <c r="HAD581" s="329"/>
      <c r="HAE581" s="329"/>
      <c r="HAF581" s="329"/>
      <c r="HAG581" s="329"/>
      <c r="HAH581" s="329"/>
      <c r="HAI581" s="329"/>
      <c r="HAJ581" s="329"/>
      <c r="HAK581" s="329"/>
      <c r="HAL581" s="329"/>
      <c r="HAM581" s="329"/>
      <c r="HAN581" s="329"/>
      <c r="HAO581" s="329"/>
      <c r="HAP581" s="329"/>
      <c r="HAQ581" s="329"/>
      <c r="HAR581" s="329"/>
      <c r="HAS581" s="329"/>
      <c r="HAT581" s="329"/>
      <c r="HAU581" s="329"/>
      <c r="HAV581" s="329"/>
      <c r="HAW581" s="329"/>
      <c r="HAX581" s="329"/>
      <c r="HAY581" s="329"/>
      <c r="HAZ581" s="329"/>
      <c r="HBA581" s="329"/>
      <c r="HBB581" s="329"/>
      <c r="HBC581" s="329"/>
      <c r="HBD581" s="329"/>
      <c r="HBE581" s="329"/>
      <c r="HBF581" s="329"/>
      <c r="HBG581" s="329"/>
      <c r="HBH581" s="329"/>
      <c r="HBI581" s="329"/>
      <c r="HBJ581" s="329"/>
      <c r="HBK581" s="329"/>
      <c r="HBL581" s="329"/>
      <c r="HBM581" s="329"/>
      <c r="HBN581" s="329"/>
      <c r="HBO581" s="329"/>
      <c r="HBP581" s="329"/>
      <c r="HBQ581" s="329"/>
      <c r="HBR581" s="329"/>
      <c r="HBS581" s="329"/>
      <c r="HBT581" s="329"/>
      <c r="HBU581" s="329"/>
      <c r="HBV581" s="329"/>
      <c r="HBW581" s="329"/>
      <c r="HBX581" s="329"/>
      <c r="HBY581" s="329"/>
      <c r="HBZ581" s="329"/>
      <c r="HCA581" s="329"/>
      <c r="HCB581" s="329"/>
      <c r="HCC581" s="329"/>
      <c r="HCD581" s="329"/>
      <c r="HCE581" s="329"/>
      <c r="HCF581" s="329"/>
      <c r="HCG581" s="329"/>
      <c r="HCH581" s="329"/>
      <c r="HCI581" s="329"/>
      <c r="HCJ581" s="329"/>
      <c r="HCK581" s="329"/>
      <c r="HCL581" s="329"/>
      <c r="HCM581" s="329"/>
      <c r="HCN581" s="329"/>
      <c r="HCO581" s="329"/>
      <c r="HCP581" s="329"/>
      <c r="HCQ581" s="329"/>
      <c r="HCR581" s="329"/>
      <c r="HCS581" s="329"/>
      <c r="HCT581" s="329"/>
      <c r="HCU581" s="329"/>
      <c r="HCV581" s="329"/>
      <c r="HCW581" s="329"/>
      <c r="HCX581" s="329"/>
      <c r="HCY581" s="329"/>
      <c r="HCZ581" s="329"/>
      <c r="HDA581" s="329"/>
      <c r="HDB581" s="329"/>
      <c r="HDC581" s="329"/>
      <c r="HDD581" s="329"/>
      <c r="HDE581" s="329"/>
      <c r="HDF581" s="329"/>
      <c r="HDG581" s="329"/>
      <c r="HDH581" s="329"/>
      <c r="HDI581" s="329"/>
      <c r="HDJ581" s="329"/>
      <c r="HDK581" s="329"/>
      <c r="HDL581" s="329"/>
      <c r="HDM581" s="329"/>
      <c r="HDN581" s="329"/>
      <c r="HDO581" s="329"/>
      <c r="HDP581" s="329"/>
      <c r="HDQ581" s="329"/>
      <c r="HDR581" s="329"/>
      <c r="HDS581" s="329"/>
      <c r="HDT581" s="329"/>
      <c r="HDU581" s="329"/>
      <c r="HDV581" s="329"/>
      <c r="HDW581" s="329"/>
      <c r="HDX581" s="329"/>
      <c r="HDY581" s="329"/>
      <c r="HDZ581" s="329"/>
      <c r="HEA581" s="329"/>
      <c r="HEB581" s="329"/>
      <c r="HEC581" s="329"/>
      <c r="HED581" s="329"/>
      <c r="HEE581" s="329"/>
      <c r="HEF581" s="329"/>
      <c r="HEG581" s="329"/>
      <c r="HEH581" s="329"/>
      <c r="HEI581" s="329"/>
      <c r="HEJ581" s="329"/>
      <c r="HEK581" s="329"/>
      <c r="HEL581" s="329"/>
      <c r="HEM581" s="329"/>
      <c r="HEN581" s="329"/>
      <c r="HEO581" s="329"/>
      <c r="HEP581" s="329"/>
      <c r="HEQ581" s="329"/>
      <c r="HER581" s="329"/>
      <c r="HES581" s="329"/>
      <c r="HET581" s="329"/>
      <c r="HEU581" s="329"/>
      <c r="HEV581" s="329"/>
      <c r="HEW581" s="329"/>
      <c r="HEX581" s="329"/>
      <c r="HEY581" s="329"/>
      <c r="HEZ581" s="329"/>
      <c r="HFA581" s="329"/>
      <c r="HFB581" s="329"/>
      <c r="HFC581" s="329"/>
      <c r="HFD581" s="329"/>
      <c r="HFE581" s="329"/>
      <c r="HFF581" s="329"/>
      <c r="HFG581" s="329"/>
      <c r="HFH581" s="329"/>
      <c r="HFI581" s="329"/>
      <c r="HFJ581" s="329"/>
      <c r="HFK581" s="329"/>
      <c r="HFL581" s="329"/>
      <c r="HFM581" s="329"/>
      <c r="HFN581" s="329"/>
      <c r="HFO581" s="329"/>
      <c r="HFP581" s="329"/>
      <c r="HFQ581" s="329"/>
      <c r="HFR581" s="329"/>
      <c r="HFS581" s="329"/>
      <c r="HFT581" s="329"/>
      <c r="HFU581" s="329"/>
      <c r="HFV581" s="329"/>
      <c r="HFW581" s="329"/>
      <c r="HFX581" s="329"/>
      <c r="HFY581" s="329"/>
      <c r="HFZ581" s="329"/>
      <c r="HGA581" s="329"/>
      <c r="HGB581" s="329"/>
      <c r="HGC581" s="329"/>
      <c r="HGD581" s="329"/>
      <c r="HGE581" s="329"/>
      <c r="HGF581" s="329"/>
      <c r="HGG581" s="329"/>
      <c r="HGH581" s="329"/>
      <c r="HGI581" s="329"/>
      <c r="HGJ581" s="329"/>
      <c r="HGK581" s="329"/>
      <c r="HGL581" s="329"/>
      <c r="HGM581" s="329"/>
      <c r="HGN581" s="329"/>
      <c r="HGO581" s="329"/>
      <c r="HGP581" s="329"/>
      <c r="HGQ581" s="329"/>
      <c r="HGR581" s="329"/>
      <c r="HGS581" s="329"/>
      <c r="HGT581" s="329"/>
      <c r="HGU581" s="329"/>
      <c r="HGV581" s="329"/>
      <c r="HGW581" s="329"/>
      <c r="HGX581" s="329"/>
      <c r="HGY581" s="329"/>
      <c r="HGZ581" s="329"/>
      <c r="HHA581" s="329"/>
      <c r="HHB581" s="329"/>
      <c r="HHC581" s="329"/>
      <c r="HHD581" s="329"/>
      <c r="HHE581" s="329"/>
      <c r="HHF581" s="329"/>
      <c r="HHG581" s="329"/>
      <c r="HHH581" s="329"/>
      <c r="HHI581" s="329"/>
      <c r="HHJ581" s="329"/>
      <c r="HHK581" s="329"/>
      <c r="HHL581" s="329"/>
      <c r="HHM581" s="329"/>
      <c r="HHN581" s="329"/>
      <c r="HHO581" s="329"/>
      <c r="HHP581" s="329"/>
      <c r="HHQ581" s="329"/>
      <c r="HHR581" s="329"/>
      <c r="HHS581" s="329"/>
      <c r="HHT581" s="329"/>
      <c r="HHU581" s="329"/>
      <c r="HHV581" s="329"/>
      <c r="HHW581" s="329"/>
      <c r="HHX581" s="329"/>
      <c r="HHY581" s="329"/>
      <c r="HHZ581" s="329"/>
      <c r="HIA581" s="329"/>
      <c r="HIB581" s="329"/>
      <c r="HIC581" s="329"/>
      <c r="HID581" s="329"/>
      <c r="HIE581" s="329"/>
      <c r="HIF581" s="329"/>
      <c r="HIG581" s="329"/>
      <c r="HIH581" s="329"/>
      <c r="HII581" s="329"/>
      <c r="HIJ581" s="329"/>
      <c r="HIK581" s="329"/>
      <c r="HIL581" s="329"/>
      <c r="HIM581" s="329"/>
      <c r="HIN581" s="329"/>
      <c r="HIO581" s="329"/>
      <c r="HIP581" s="329"/>
      <c r="HIQ581" s="329"/>
      <c r="HIR581" s="329"/>
      <c r="HIS581" s="329"/>
      <c r="HIT581" s="329"/>
      <c r="HIU581" s="329"/>
      <c r="HIV581" s="329"/>
      <c r="HIW581" s="329"/>
      <c r="HIX581" s="329"/>
      <c r="HIY581" s="329"/>
      <c r="HIZ581" s="329"/>
      <c r="HJA581" s="329"/>
      <c r="HJB581" s="329"/>
      <c r="HJC581" s="329"/>
      <c r="HJD581" s="329"/>
      <c r="HJE581" s="329"/>
      <c r="HJF581" s="329"/>
      <c r="HJG581" s="329"/>
      <c r="HJH581" s="329"/>
      <c r="HJI581" s="329"/>
      <c r="HJJ581" s="329"/>
      <c r="HJK581" s="329"/>
      <c r="HJL581" s="329"/>
      <c r="HJM581" s="329"/>
      <c r="HJN581" s="329"/>
      <c r="HJO581" s="329"/>
      <c r="HJP581" s="329"/>
      <c r="HJQ581" s="329"/>
      <c r="HJR581" s="329"/>
      <c r="HJS581" s="329"/>
      <c r="HJT581" s="329"/>
      <c r="HJU581" s="329"/>
      <c r="HJV581" s="329"/>
      <c r="HJW581" s="329"/>
      <c r="HJX581" s="329"/>
      <c r="HJY581" s="329"/>
      <c r="HJZ581" s="329"/>
      <c r="HKA581" s="329"/>
      <c r="HKB581" s="329"/>
      <c r="HKC581" s="329"/>
      <c r="HKD581" s="329"/>
      <c r="HKE581" s="329"/>
      <c r="HKF581" s="329"/>
      <c r="HKG581" s="329"/>
      <c r="HKH581" s="329"/>
      <c r="HKI581" s="329"/>
      <c r="HKJ581" s="329"/>
      <c r="HKK581" s="329"/>
      <c r="HKL581" s="329"/>
      <c r="HKM581" s="329"/>
      <c r="HKN581" s="329"/>
      <c r="HKO581" s="329"/>
      <c r="HKP581" s="329"/>
      <c r="HKQ581" s="329"/>
      <c r="HKR581" s="329"/>
      <c r="HKS581" s="329"/>
      <c r="HKT581" s="329"/>
      <c r="HKU581" s="329"/>
      <c r="HKV581" s="329"/>
      <c r="HKW581" s="329"/>
      <c r="HKX581" s="329"/>
      <c r="HKY581" s="329"/>
      <c r="HKZ581" s="329"/>
      <c r="HLA581" s="329"/>
      <c r="HLB581" s="329"/>
      <c r="HLC581" s="329"/>
      <c r="HLD581" s="329"/>
      <c r="HLE581" s="329"/>
      <c r="HLF581" s="329"/>
      <c r="HLG581" s="329"/>
      <c r="HLH581" s="329"/>
      <c r="HLI581" s="329"/>
      <c r="HLJ581" s="329"/>
      <c r="HLK581" s="329"/>
      <c r="HLL581" s="329"/>
      <c r="HLM581" s="329"/>
      <c r="HLN581" s="329"/>
      <c r="HLO581" s="329"/>
      <c r="HLP581" s="329"/>
      <c r="HLQ581" s="329"/>
      <c r="HLR581" s="329"/>
      <c r="HLS581" s="329"/>
      <c r="HLT581" s="329"/>
      <c r="HLU581" s="329"/>
      <c r="HLV581" s="329"/>
      <c r="HLW581" s="329"/>
      <c r="HLX581" s="329"/>
      <c r="HLY581" s="329"/>
      <c r="HLZ581" s="329"/>
      <c r="HMA581" s="329"/>
      <c r="HMB581" s="329"/>
      <c r="HMC581" s="329"/>
      <c r="HMD581" s="329"/>
      <c r="HME581" s="329"/>
      <c r="HMF581" s="329"/>
      <c r="HMG581" s="329"/>
      <c r="HMH581" s="329"/>
      <c r="HMI581" s="329"/>
      <c r="HMJ581" s="329"/>
      <c r="HMK581" s="329"/>
      <c r="HML581" s="329"/>
      <c r="HMM581" s="329"/>
      <c r="HMN581" s="329"/>
      <c r="HMO581" s="329"/>
      <c r="HMP581" s="329"/>
      <c r="HMQ581" s="329"/>
      <c r="HMR581" s="329"/>
      <c r="HMS581" s="329"/>
      <c r="HMT581" s="329"/>
      <c r="HMU581" s="329"/>
      <c r="HMV581" s="329"/>
      <c r="HMW581" s="329"/>
      <c r="HMX581" s="329"/>
      <c r="HMY581" s="329"/>
      <c r="HMZ581" s="329"/>
      <c r="HNA581" s="329"/>
      <c r="HNB581" s="329"/>
      <c r="HNC581" s="329"/>
      <c r="HND581" s="329"/>
      <c r="HNE581" s="329"/>
      <c r="HNF581" s="329"/>
      <c r="HNG581" s="329"/>
      <c r="HNH581" s="329"/>
      <c r="HNI581" s="329"/>
      <c r="HNJ581" s="329"/>
      <c r="HNK581" s="329"/>
      <c r="HNL581" s="329"/>
      <c r="HNM581" s="329"/>
      <c r="HNN581" s="329"/>
      <c r="HNO581" s="329"/>
      <c r="HNP581" s="329"/>
      <c r="HNQ581" s="329"/>
      <c r="HNR581" s="329"/>
      <c r="HNS581" s="329"/>
      <c r="HNT581" s="329"/>
      <c r="HNU581" s="329"/>
      <c r="HNV581" s="329"/>
      <c r="HNW581" s="329"/>
      <c r="HNX581" s="329"/>
      <c r="HNY581" s="329"/>
      <c r="HNZ581" s="329"/>
      <c r="HOA581" s="329"/>
      <c r="HOB581" s="329"/>
      <c r="HOC581" s="329"/>
      <c r="HOD581" s="329"/>
      <c r="HOE581" s="329"/>
      <c r="HOF581" s="329"/>
      <c r="HOG581" s="329"/>
      <c r="HOH581" s="329"/>
      <c r="HOI581" s="329"/>
      <c r="HOJ581" s="329"/>
      <c r="HOK581" s="329"/>
      <c r="HOL581" s="329"/>
      <c r="HOM581" s="329"/>
      <c r="HON581" s="329"/>
      <c r="HOO581" s="329"/>
      <c r="HOP581" s="329"/>
      <c r="HOQ581" s="329"/>
      <c r="HOR581" s="329"/>
      <c r="HOS581" s="329"/>
      <c r="HOT581" s="329"/>
      <c r="HOU581" s="329"/>
      <c r="HOV581" s="329"/>
      <c r="HOW581" s="329"/>
      <c r="HOX581" s="329"/>
      <c r="HOY581" s="329"/>
      <c r="HOZ581" s="329"/>
      <c r="HPA581" s="329"/>
      <c r="HPB581" s="329"/>
      <c r="HPC581" s="329"/>
      <c r="HPD581" s="329"/>
      <c r="HPE581" s="329"/>
      <c r="HPF581" s="329"/>
      <c r="HPG581" s="329"/>
      <c r="HPH581" s="329"/>
      <c r="HPI581" s="329"/>
      <c r="HPJ581" s="329"/>
      <c r="HPK581" s="329"/>
      <c r="HPL581" s="329"/>
      <c r="HPM581" s="329"/>
      <c r="HPN581" s="329"/>
      <c r="HPO581" s="329"/>
      <c r="HPP581" s="329"/>
      <c r="HPQ581" s="329"/>
      <c r="HPR581" s="329"/>
      <c r="HPS581" s="329"/>
      <c r="HPT581" s="329"/>
      <c r="HPU581" s="329"/>
      <c r="HPV581" s="329"/>
      <c r="HPW581" s="329"/>
      <c r="HPX581" s="329"/>
      <c r="HPY581" s="329"/>
      <c r="HPZ581" s="329"/>
      <c r="HQA581" s="329"/>
      <c r="HQB581" s="329"/>
      <c r="HQC581" s="329"/>
      <c r="HQD581" s="329"/>
      <c r="HQE581" s="329"/>
      <c r="HQF581" s="329"/>
      <c r="HQG581" s="329"/>
      <c r="HQH581" s="329"/>
      <c r="HQI581" s="329"/>
      <c r="HQJ581" s="329"/>
      <c r="HQK581" s="329"/>
      <c r="HQL581" s="329"/>
      <c r="HQM581" s="329"/>
      <c r="HQN581" s="329"/>
      <c r="HQO581" s="329"/>
      <c r="HQP581" s="329"/>
      <c r="HQQ581" s="329"/>
      <c r="HQR581" s="329"/>
      <c r="HQS581" s="329"/>
      <c r="HQT581" s="329"/>
      <c r="HQU581" s="329"/>
      <c r="HQV581" s="329"/>
      <c r="HQW581" s="329"/>
      <c r="HQX581" s="329"/>
      <c r="HQY581" s="329"/>
      <c r="HQZ581" s="329"/>
      <c r="HRA581" s="329"/>
      <c r="HRB581" s="329"/>
      <c r="HRC581" s="329"/>
      <c r="HRD581" s="329"/>
      <c r="HRE581" s="329"/>
      <c r="HRF581" s="329"/>
      <c r="HRG581" s="329"/>
      <c r="HRH581" s="329"/>
      <c r="HRI581" s="329"/>
      <c r="HRJ581" s="329"/>
      <c r="HRK581" s="329"/>
      <c r="HRL581" s="329"/>
      <c r="HRM581" s="329"/>
      <c r="HRN581" s="329"/>
      <c r="HRO581" s="329"/>
      <c r="HRP581" s="329"/>
      <c r="HRQ581" s="329"/>
      <c r="HRR581" s="329"/>
      <c r="HRS581" s="329"/>
      <c r="HRT581" s="329"/>
      <c r="HRU581" s="329"/>
      <c r="HRV581" s="329"/>
      <c r="HRW581" s="329"/>
      <c r="HRX581" s="329"/>
      <c r="HRY581" s="329"/>
      <c r="HRZ581" s="329"/>
      <c r="HSA581" s="329"/>
      <c r="HSB581" s="329"/>
      <c r="HSC581" s="329"/>
      <c r="HSD581" s="329"/>
      <c r="HSE581" s="329"/>
      <c r="HSF581" s="329"/>
      <c r="HSG581" s="329"/>
      <c r="HSH581" s="329"/>
      <c r="HSI581" s="329"/>
      <c r="HSJ581" s="329"/>
      <c r="HSK581" s="329"/>
      <c r="HSL581" s="329"/>
      <c r="HSM581" s="329"/>
      <c r="HSN581" s="329"/>
      <c r="HSO581" s="329"/>
      <c r="HSP581" s="329"/>
      <c r="HSQ581" s="329"/>
      <c r="HSR581" s="329"/>
      <c r="HSS581" s="329"/>
      <c r="HST581" s="329"/>
      <c r="HSU581" s="329"/>
      <c r="HSV581" s="329"/>
      <c r="HSW581" s="329"/>
      <c r="HSX581" s="329"/>
      <c r="HSY581" s="329"/>
      <c r="HSZ581" s="329"/>
      <c r="HTA581" s="329"/>
      <c r="HTB581" s="329"/>
      <c r="HTC581" s="329"/>
      <c r="HTD581" s="329"/>
      <c r="HTE581" s="329"/>
      <c r="HTF581" s="329"/>
      <c r="HTG581" s="329"/>
      <c r="HTH581" s="329"/>
      <c r="HTI581" s="329"/>
      <c r="HTJ581" s="329"/>
      <c r="HTK581" s="329"/>
      <c r="HTL581" s="329"/>
      <c r="HTM581" s="329"/>
      <c r="HTN581" s="329"/>
      <c r="HTO581" s="329"/>
      <c r="HTP581" s="329"/>
      <c r="HTQ581" s="329"/>
      <c r="HTR581" s="329"/>
      <c r="HTS581" s="329"/>
      <c r="HTT581" s="329"/>
      <c r="HTU581" s="329"/>
      <c r="HTV581" s="329"/>
      <c r="HTW581" s="329"/>
      <c r="HTX581" s="329"/>
      <c r="HTY581" s="329"/>
      <c r="HTZ581" s="329"/>
      <c r="HUA581" s="329"/>
      <c r="HUB581" s="329"/>
      <c r="HUC581" s="329"/>
      <c r="HUD581" s="329"/>
      <c r="HUE581" s="329"/>
      <c r="HUF581" s="329"/>
      <c r="HUG581" s="329"/>
      <c r="HUH581" s="329"/>
      <c r="HUI581" s="329"/>
      <c r="HUJ581" s="329"/>
      <c r="HUK581" s="329"/>
      <c r="HUL581" s="329"/>
      <c r="HUM581" s="329"/>
      <c r="HUN581" s="329"/>
      <c r="HUO581" s="329"/>
      <c r="HUP581" s="329"/>
      <c r="HUQ581" s="329"/>
      <c r="HUR581" s="329"/>
      <c r="HUS581" s="329"/>
      <c r="HUT581" s="329"/>
      <c r="HUU581" s="329"/>
      <c r="HUV581" s="329"/>
      <c r="HUW581" s="329"/>
      <c r="HUX581" s="329"/>
      <c r="HUY581" s="329"/>
      <c r="HUZ581" s="329"/>
      <c r="HVA581" s="329"/>
      <c r="HVB581" s="329"/>
      <c r="HVC581" s="329"/>
      <c r="HVD581" s="329"/>
      <c r="HVE581" s="329"/>
      <c r="HVF581" s="329"/>
      <c r="HVG581" s="329"/>
      <c r="HVH581" s="329"/>
      <c r="HVI581" s="329"/>
      <c r="HVJ581" s="329"/>
      <c r="HVK581" s="329"/>
      <c r="HVL581" s="329"/>
      <c r="HVM581" s="329"/>
      <c r="HVN581" s="329"/>
      <c r="HVO581" s="329"/>
      <c r="HVP581" s="329"/>
      <c r="HVQ581" s="329"/>
      <c r="HVR581" s="329"/>
      <c r="HVS581" s="329"/>
      <c r="HVT581" s="329"/>
      <c r="HVU581" s="329"/>
      <c r="HVV581" s="329"/>
      <c r="HVW581" s="329"/>
      <c r="HVX581" s="329"/>
      <c r="HVY581" s="329"/>
      <c r="HVZ581" s="329"/>
      <c r="HWA581" s="329"/>
      <c r="HWB581" s="329"/>
      <c r="HWC581" s="329"/>
      <c r="HWD581" s="329"/>
      <c r="HWE581" s="329"/>
      <c r="HWF581" s="329"/>
      <c r="HWG581" s="329"/>
      <c r="HWH581" s="329"/>
      <c r="HWI581" s="329"/>
      <c r="HWJ581" s="329"/>
      <c r="HWK581" s="329"/>
      <c r="HWL581" s="329"/>
      <c r="HWM581" s="329"/>
      <c r="HWN581" s="329"/>
      <c r="HWO581" s="329"/>
      <c r="HWP581" s="329"/>
      <c r="HWQ581" s="329"/>
      <c r="HWR581" s="329"/>
      <c r="HWS581" s="329"/>
      <c r="HWT581" s="329"/>
      <c r="HWU581" s="329"/>
      <c r="HWV581" s="329"/>
      <c r="HWW581" s="329"/>
      <c r="HWX581" s="329"/>
      <c r="HWY581" s="329"/>
      <c r="HWZ581" s="329"/>
      <c r="HXA581" s="329"/>
      <c r="HXB581" s="329"/>
      <c r="HXC581" s="329"/>
      <c r="HXD581" s="329"/>
      <c r="HXE581" s="329"/>
      <c r="HXF581" s="329"/>
      <c r="HXG581" s="329"/>
      <c r="HXH581" s="329"/>
      <c r="HXI581" s="329"/>
      <c r="HXJ581" s="329"/>
      <c r="HXK581" s="329"/>
      <c r="HXL581" s="329"/>
      <c r="HXM581" s="329"/>
      <c r="HXN581" s="329"/>
      <c r="HXO581" s="329"/>
      <c r="HXP581" s="329"/>
      <c r="HXQ581" s="329"/>
      <c r="HXR581" s="329"/>
      <c r="HXS581" s="329"/>
      <c r="HXT581" s="329"/>
      <c r="HXU581" s="329"/>
      <c r="HXV581" s="329"/>
      <c r="HXW581" s="329"/>
      <c r="HXX581" s="329"/>
      <c r="HXY581" s="329"/>
      <c r="HXZ581" s="329"/>
      <c r="HYA581" s="329"/>
      <c r="HYB581" s="329"/>
      <c r="HYC581" s="329"/>
      <c r="HYD581" s="329"/>
      <c r="HYE581" s="329"/>
      <c r="HYF581" s="329"/>
      <c r="HYG581" s="329"/>
      <c r="HYH581" s="329"/>
      <c r="HYI581" s="329"/>
      <c r="HYJ581" s="329"/>
      <c r="HYK581" s="329"/>
      <c r="HYL581" s="329"/>
      <c r="HYM581" s="329"/>
      <c r="HYN581" s="329"/>
      <c r="HYO581" s="329"/>
      <c r="HYP581" s="329"/>
      <c r="HYQ581" s="329"/>
      <c r="HYR581" s="329"/>
      <c r="HYS581" s="329"/>
      <c r="HYT581" s="329"/>
      <c r="HYU581" s="329"/>
      <c r="HYV581" s="329"/>
      <c r="HYW581" s="329"/>
      <c r="HYX581" s="329"/>
      <c r="HYY581" s="329"/>
      <c r="HYZ581" s="329"/>
      <c r="HZA581" s="329"/>
      <c r="HZB581" s="329"/>
      <c r="HZC581" s="329"/>
      <c r="HZD581" s="329"/>
      <c r="HZE581" s="329"/>
      <c r="HZF581" s="329"/>
      <c r="HZG581" s="329"/>
      <c r="HZH581" s="329"/>
      <c r="HZI581" s="329"/>
      <c r="HZJ581" s="329"/>
      <c r="HZK581" s="329"/>
      <c r="HZL581" s="329"/>
      <c r="HZM581" s="329"/>
      <c r="HZN581" s="329"/>
      <c r="HZO581" s="329"/>
      <c r="HZP581" s="329"/>
      <c r="HZQ581" s="329"/>
      <c r="HZR581" s="329"/>
      <c r="HZS581" s="329"/>
      <c r="HZT581" s="329"/>
      <c r="HZU581" s="329"/>
      <c r="HZV581" s="329"/>
      <c r="HZW581" s="329"/>
      <c r="HZX581" s="329"/>
      <c r="HZY581" s="329"/>
      <c r="HZZ581" s="329"/>
      <c r="IAA581" s="329"/>
      <c r="IAB581" s="329"/>
      <c r="IAC581" s="329"/>
      <c r="IAD581" s="329"/>
      <c r="IAE581" s="329"/>
      <c r="IAF581" s="329"/>
      <c r="IAG581" s="329"/>
      <c r="IAH581" s="329"/>
      <c r="IAI581" s="329"/>
      <c r="IAJ581" s="329"/>
      <c r="IAK581" s="329"/>
      <c r="IAL581" s="329"/>
      <c r="IAM581" s="329"/>
      <c r="IAN581" s="329"/>
      <c r="IAO581" s="329"/>
      <c r="IAP581" s="329"/>
      <c r="IAQ581" s="329"/>
      <c r="IAR581" s="329"/>
      <c r="IAS581" s="329"/>
      <c r="IAT581" s="329"/>
      <c r="IAU581" s="329"/>
      <c r="IAV581" s="329"/>
      <c r="IAW581" s="329"/>
      <c r="IAX581" s="329"/>
      <c r="IAY581" s="329"/>
      <c r="IAZ581" s="329"/>
      <c r="IBA581" s="329"/>
      <c r="IBB581" s="329"/>
      <c r="IBC581" s="329"/>
      <c r="IBD581" s="329"/>
      <c r="IBE581" s="329"/>
      <c r="IBF581" s="329"/>
      <c r="IBG581" s="329"/>
      <c r="IBH581" s="329"/>
      <c r="IBI581" s="329"/>
      <c r="IBJ581" s="329"/>
      <c r="IBK581" s="329"/>
      <c r="IBL581" s="329"/>
      <c r="IBM581" s="329"/>
      <c r="IBN581" s="329"/>
      <c r="IBO581" s="329"/>
      <c r="IBP581" s="329"/>
      <c r="IBQ581" s="329"/>
      <c r="IBR581" s="329"/>
      <c r="IBS581" s="329"/>
      <c r="IBT581" s="329"/>
      <c r="IBU581" s="329"/>
      <c r="IBV581" s="329"/>
      <c r="IBW581" s="329"/>
      <c r="IBX581" s="329"/>
      <c r="IBY581" s="329"/>
      <c r="IBZ581" s="329"/>
      <c r="ICA581" s="329"/>
      <c r="ICB581" s="329"/>
      <c r="ICC581" s="329"/>
      <c r="ICD581" s="329"/>
      <c r="ICE581" s="329"/>
      <c r="ICF581" s="329"/>
      <c r="ICG581" s="329"/>
      <c r="ICH581" s="329"/>
      <c r="ICI581" s="329"/>
      <c r="ICJ581" s="329"/>
      <c r="ICK581" s="329"/>
      <c r="ICL581" s="329"/>
      <c r="ICM581" s="329"/>
      <c r="ICN581" s="329"/>
      <c r="ICO581" s="329"/>
      <c r="ICP581" s="329"/>
      <c r="ICQ581" s="329"/>
      <c r="ICR581" s="329"/>
      <c r="ICS581" s="329"/>
      <c r="ICT581" s="329"/>
      <c r="ICU581" s="329"/>
      <c r="ICV581" s="329"/>
      <c r="ICW581" s="329"/>
      <c r="ICX581" s="329"/>
      <c r="ICY581" s="329"/>
      <c r="ICZ581" s="329"/>
      <c r="IDA581" s="329"/>
      <c r="IDB581" s="329"/>
      <c r="IDC581" s="329"/>
      <c r="IDD581" s="329"/>
      <c r="IDE581" s="329"/>
      <c r="IDF581" s="329"/>
      <c r="IDG581" s="329"/>
      <c r="IDH581" s="329"/>
      <c r="IDI581" s="329"/>
      <c r="IDJ581" s="329"/>
      <c r="IDK581" s="329"/>
      <c r="IDL581" s="329"/>
      <c r="IDM581" s="329"/>
      <c r="IDN581" s="329"/>
      <c r="IDO581" s="329"/>
      <c r="IDP581" s="329"/>
      <c r="IDQ581" s="329"/>
      <c r="IDR581" s="329"/>
      <c r="IDS581" s="329"/>
      <c r="IDT581" s="329"/>
      <c r="IDU581" s="329"/>
      <c r="IDV581" s="329"/>
      <c r="IDW581" s="329"/>
      <c r="IDX581" s="329"/>
      <c r="IDY581" s="329"/>
      <c r="IDZ581" s="329"/>
      <c r="IEA581" s="329"/>
      <c r="IEB581" s="329"/>
      <c r="IEC581" s="329"/>
      <c r="IED581" s="329"/>
      <c r="IEE581" s="329"/>
      <c r="IEF581" s="329"/>
      <c r="IEG581" s="329"/>
      <c r="IEH581" s="329"/>
      <c r="IEI581" s="329"/>
      <c r="IEJ581" s="329"/>
      <c r="IEK581" s="329"/>
      <c r="IEL581" s="329"/>
      <c r="IEM581" s="329"/>
      <c r="IEN581" s="329"/>
      <c r="IEO581" s="329"/>
      <c r="IEP581" s="329"/>
      <c r="IEQ581" s="329"/>
      <c r="IER581" s="329"/>
      <c r="IES581" s="329"/>
      <c r="IET581" s="329"/>
      <c r="IEU581" s="329"/>
      <c r="IEV581" s="329"/>
      <c r="IEW581" s="329"/>
      <c r="IEX581" s="329"/>
      <c r="IEY581" s="329"/>
      <c r="IEZ581" s="329"/>
      <c r="IFA581" s="329"/>
      <c r="IFB581" s="329"/>
      <c r="IFC581" s="329"/>
      <c r="IFD581" s="329"/>
      <c r="IFE581" s="329"/>
      <c r="IFF581" s="329"/>
      <c r="IFG581" s="329"/>
      <c r="IFH581" s="329"/>
      <c r="IFI581" s="329"/>
      <c r="IFJ581" s="329"/>
      <c r="IFK581" s="329"/>
      <c r="IFL581" s="329"/>
      <c r="IFM581" s="329"/>
      <c r="IFN581" s="329"/>
      <c r="IFO581" s="329"/>
      <c r="IFP581" s="329"/>
      <c r="IFQ581" s="329"/>
      <c r="IFR581" s="329"/>
      <c r="IFS581" s="329"/>
      <c r="IFT581" s="329"/>
      <c r="IFU581" s="329"/>
      <c r="IFV581" s="329"/>
      <c r="IFW581" s="329"/>
      <c r="IFX581" s="329"/>
      <c r="IFY581" s="329"/>
      <c r="IFZ581" s="329"/>
      <c r="IGA581" s="329"/>
      <c r="IGB581" s="329"/>
      <c r="IGC581" s="329"/>
      <c r="IGD581" s="329"/>
      <c r="IGE581" s="329"/>
      <c r="IGF581" s="329"/>
      <c r="IGG581" s="329"/>
      <c r="IGH581" s="329"/>
      <c r="IGI581" s="329"/>
      <c r="IGJ581" s="329"/>
      <c r="IGK581" s="329"/>
      <c r="IGL581" s="329"/>
      <c r="IGM581" s="329"/>
      <c r="IGN581" s="329"/>
      <c r="IGO581" s="329"/>
      <c r="IGP581" s="329"/>
      <c r="IGQ581" s="329"/>
      <c r="IGR581" s="329"/>
      <c r="IGS581" s="329"/>
      <c r="IGT581" s="329"/>
      <c r="IGU581" s="329"/>
      <c r="IGV581" s="329"/>
      <c r="IGW581" s="329"/>
      <c r="IGX581" s="329"/>
      <c r="IGY581" s="329"/>
      <c r="IGZ581" s="329"/>
      <c r="IHA581" s="329"/>
      <c r="IHB581" s="329"/>
      <c r="IHC581" s="329"/>
      <c r="IHD581" s="329"/>
      <c r="IHE581" s="329"/>
      <c r="IHF581" s="329"/>
      <c r="IHG581" s="329"/>
      <c r="IHH581" s="329"/>
      <c r="IHI581" s="329"/>
      <c r="IHJ581" s="329"/>
      <c r="IHK581" s="329"/>
      <c r="IHL581" s="329"/>
      <c r="IHM581" s="329"/>
      <c r="IHN581" s="329"/>
      <c r="IHO581" s="329"/>
      <c r="IHP581" s="329"/>
      <c r="IHQ581" s="329"/>
      <c r="IHR581" s="329"/>
      <c r="IHS581" s="329"/>
      <c r="IHT581" s="329"/>
      <c r="IHU581" s="329"/>
      <c r="IHV581" s="329"/>
      <c r="IHW581" s="329"/>
      <c r="IHX581" s="329"/>
      <c r="IHY581" s="329"/>
      <c r="IHZ581" s="329"/>
      <c r="IIA581" s="329"/>
      <c r="IIB581" s="329"/>
      <c r="IIC581" s="329"/>
      <c r="IID581" s="329"/>
      <c r="IIE581" s="329"/>
      <c r="IIF581" s="329"/>
      <c r="IIG581" s="329"/>
      <c r="IIH581" s="329"/>
      <c r="III581" s="329"/>
      <c r="IIJ581" s="329"/>
      <c r="IIK581" s="329"/>
      <c r="IIL581" s="329"/>
      <c r="IIM581" s="329"/>
      <c r="IIN581" s="329"/>
      <c r="IIO581" s="329"/>
      <c r="IIP581" s="329"/>
      <c r="IIQ581" s="329"/>
      <c r="IIR581" s="329"/>
      <c r="IIS581" s="329"/>
      <c r="IIT581" s="329"/>
      <c r="IIU581" s="329"/>
      <c r="IIV581" s="329"/>
      <c r="IIW581" s="329"/>
      <c r="IIX581" s="329"/>
      <c r="IIY581" s="329"/>
      <c r="IIZ581" s="329"/>
      <c r="IJA581" s="329"/>
      <c r="IJB581" s="329"/>
      <c r="IJC581" s="329"/>
      <c r="IJD581" s="329"/>
      <c r="IJE581" s="329"/>
      <c r="IJF581" s="329"/>
      <c r="IJG581" s="329"/>
      <c r="IJH581" s="329"/>
      <c r="IJI581" s="329"/>
      <c r="IJJ581" s="329"/>
      <c r="IJK581" s="329"/>
      <c r="IJL581" s="329"/>
      <c r="IJM581" s="329"/>
      <c r="IJN581" s="329"/>
      <c r="IJO581" s="329"/>
      <c r="IJP581" s="329"/>
      <c r="IJQ581" s="329"/>
      <c r="IJR581" s="329"/>
      <c r="IJS581" s="329"/>
      <c r="IJT581" s="329"/>
      <c r="IJU581" s="329"/>
      <c r="IJV581" s="329"/>
      <c r="IJW581" s="329"/>
      <c r="IJX581" s="329"/>
      <c r="IJY581" s="329"/>
      <c r="IJZ581" s="329"/>
      <c r="IKA581" s="329"/>
      <c r="IKB581" s="329"/>
      <c r="IKC581" s="329"/>
      <c r="IKD581" s="329"/>
      <c r="IKE581" s="329"/>
      <c r="IKF581" s="329"/>
      <c r="IKG581" s="329"/>
      <c r="IKH581" s="329"/>
      <c r="IKI581" s="329"/>
      <c r="IKJ581" s="329"/>
      <c r="IKK581" s="329"/>
      <c r="IKL581" s="329"/>
      <c r="IKM581" s="329"/>
      <c r="IKN581" s="329"/>
      <c r="IKO581" s="329"/>
      <c r="IKP581" s="329"/>
      <c r="IKQ581" s="329"/>
      <c r="IKR581" s="329"/>
      <c r="IKS581" s="329"/>
      <c r="IKT581" s="329"/>
      <c r="IKU581" s="329"/>
      <c r="IKV581" s="329"/>
      <c r="IKW581" s="329"/>
      <c r="IKX581" s="329"/>
      <c r="IKY581" s="329"/>
      <c r="IKZ581" s="329"/>
      <c r="ILA581" s="329"/>
      <c r="ILB581" s="329"/>
      <c r="ILC581" s="329"/>
      <c r="ILD581" s="329"/>
      <c r="ILE581" s="329"/>
      <c r="ILF581" s="329"/>
      <c r="ILG581" s="329"/>
      <c r="ILH581" s="329"/>
      <c r="ILI581" s="329"/>
      <c r="ILJ581" s="329"/>
      <c r="ILK581" s="329"/>
      <c r="ILL581" s="329"/>
      <c r="ILM581" s="329"/>
      <c r="ILN581" s="329"/>
      <c r="ILO581" s="329"/>
      <c r="ILP581" s="329"/>
      <c r="ILQ581" s="329"/>
      <c r="ILR581" s="329"/>
      <c r="ILS581" s="329"/>
      <c r="ILT581" s="329"/>
      <c r="ILU581" s="329"/>
      <c r="ILV581" s="329"/>
      <c r="ILW581" s="329"/>
      <c r="ILX581" s="329"/>
      <c r="ILY581" s="329"/>
      <c r="ILZ581" s="329"/>
      <c r="IMA581" s="329"/>
      <c r="IMB581" s="329"/>
      <c r="IMC581" s="329"/>
      <c r="IMD581" s="329"/>
      <c r="IME581" s="329"/>
      <c r="IMF581" s="329"/>
      <c r="IMG581" s="329"/>
      <c r="IMH581" s="329"/>
      <c r="IMI581" s="329"/>
      <c r="IMJ581" s="329"/>
      <c r="IMK581" s="329"/>
      <c r="IML581" s="329"/>
      <c r="IMM581" s="329"/>
      <c r="IMN581" s="329"/>
      <c r="IMO581" s="329"/>
      <c r="IMP581" s="329"/>
      <c r="IMQ581" s="329"/>
      <c r="IMR581" s="329"/>
      <c r="IMS581" s="329"/>
      <c r="IMT581" s="329"/>
      <c r="IMU581" s="329"/>
      <c r="IMV581" s="329"/>
      <c r="IMW581" s="329"/>
      <c r="IMX581" s="329"/>
      <c r="IMY581" s="329"/>
      <c r="IMZ581" s="329"/>
      <c r="INA581" s="329"/>
      <c r="INB581" s="329"/>
      <c r="INC581" s="329"/>
      <c r="IND581" s="329"/>
      <c r="INE581" s="329"/>
      <c r="INF581" s="329"/>
      <c r="ING581" s="329"/>
      <c r="INH581" s="329"/>
      <c r="INI581" s="329"/>
      <c r="INJ581" s="329"/>
      <c r="INK581" s="329"/>
      <c r="INL581" s="329"/>
      <c r="INM581" s="329"/>
      <c r="INN581" s="329"/>
      <c r="INO581" s="329"/>
      <c r="INP581" s="329"/>
      <c r="INQ581" s="329"/>
      <c r="INR581" s="329"/>
      <c r="INS581" s="329"/>
      <c r="INT581" s="329"/>
      <c r="INU581" s="329"/>
      <c r="INV581" s="329"/>
      <c r="INW581" s="329"/>
      <c r="INX581" s="329"/>
      <c r="INY581" s="329"/>
      <c r="INZ581" s="329"/>
      <c r="IOA581" s="329"/>
      <c r="IOB581" s="329"/>
      <c r="IOC581" s="329"/>
      <c r="IOD581" s="329"/>
      <c r="IOE581" s="329"/>
      <c r="IOF581" s="329"/>
      <c r="IOG581" s="329"/>
      <c r="IOH581" s="329"/>
      <c r="IOI581" s="329"/>
      <c r="IOJ581" s="329"/>
      <c r="IOK581" s="329"/>
      <c r="IOL581" s="329"/>
      <c r="IOM581" s="329"/>
      <c r="ION581" s="329"/>
      <c r="IOO581" s="329"/>
      <c r="IOP581" s="329"/>
      <c r="IOQ581" s="329"/>
      <c r="IOR581" s="329"/>
      <c r="IOS581" s="329"/>
      <c r="IOT581" s="329"/>
      <c r="IOU581" s="329"/>
      <c r="IOV581" s="329"/>
      <c r="IOW581" s="329"/>
      <c r="IOX581" s="329"/>
      <c r="IOY581" s="329"/>
      <c r="IOZ581" s="329"/>
      <c r="IPA581" s="329"/>
      <c r="IPB581" s="329"/>
      <c r="IPC581" s="329"/>
      <c r="IPD581" s="329"/>
      <c r="IPE581" s="329"/>
      <c r="IPF581" s="329"/>
      <c r="IPG581" s="329"/>
      <c r="IPH581" s="329"/>
      <c r="IPI581" s="329"/>
      <c r="IPJ581" s="329"/>
      <c r="IPK581" s="329"/>
      <c r="IPL581" s="329"/>
      <c r="IPM581" s="329"/>
      <c r="IPN581" s="329"/>
      <c r="IPO581" s="329"/>
      <c r="IPP581" s="329"/>
      <c r="IPQ581" s="329"/>
      <c r="IPR581" s="329"/>
      <c r="IPS581" s="329"/>
      <c r="IPT581" s="329"/>
      <c r="IPU581" s="329"/>
      <c r="IPV581" s="329"/>
      <c r="IPW581" s="329"/>
      <c r="IPX581" s="329"/>
      <c r="IPY581" s="329"/>
      <c r="IPZ581" s="329"/>
      <c r="IQA581" s="329"/>
      <c r="IQB581" s="329"/>
      <c r="IQC581" s="329"/>
      <c r="IQD581" s="329"/>
      <c r="IQE581" s="329"/>
      <c r="IQF581" s="329"/>
      <c r="IQG581" s="329"/>
      <c r="IQH581" s="329"/>
      <c r="IQI581" s="329"/>
      <c r="IQJ581" s="329"/>
      <c r="IQK581" s="329"/>
      <c r="IQL581" s="329"/>
      <c r="IQM581" s="329"/>
      <c r="IQN581" s="329"/>
      <c r="IQO581" s="329"/>
      <c r="IQP581" s="329"/>
      <c r="IQQ581" s="329"/>
      <c r="IQR581" s="329"/>
      <c r="IQS581" s="329"/>
      <c r="IQT581" s="329"/>
      <c r="IQU581" s="329"/>
      <c r="IQV581" s="329"/>
      <c r="IQW581" s="329"/>
      <c r="IQX581" s="329"/>
      <c r="IQY581" s="329"/>
      <c r="IQZ581" s="329"/>
      <c r="IRA581" s="329"/>
      <c r="IRB581" s="329"/>
      <c r="IRC581" s="329"/>
      <c r="IRD581" s="329"/>
      <c r="IRE581" s="329"/>
      <c r="IRF581" s="329"/>
      <c r="IRG581" s="329"/>
      <c r="IRH581" s="329"/>
      <c r="IRI581" s="329"/>
      <c r="IRJ581" s="329"/>
      <c r="IRK581" s="329"/>
      <c r="IRL581" s="329"/>
      <c r="IRM581" s="329"/>
      <c r="IRN581" s="329"/>
      <c r="IRO581" s="329"/>
      <c r="IRP581" s="329"/>
      <c r="IRQ581" s="329"/>
      <c r="IRR581" s="329"/>
      <c r="IRS581" s="329"/>
      <c r="IRT581" s="329"/>
      <c r="IRU581" s="329"/>
      <c r="IRV581" s="329"/>
      <c r="IRW581" s="329"/>
      <c r="IRX581" s="329"/>
      <c r="IRY581" s="329"/>
      <c r="IRZ581" s="329"/>
      <c r="ISA581" s="329"/>
      <c r="ISB581" s="329"/>
      <c r="ISC581" s="329"/>
      <c r="ISD581" s="329"/>
      <c r="ISE581" s="329"/>
      <c r="ISF581" s="329"/>
      <c r="ISG581" s="329"/>
      <c r="ISH581" s="329"/>
      <c r="ISI581" s="329"/>
      <c r="ISJ581" s="329"/>
      <c r="ISK581" s="329"/>
      <c r="ISL581" s="329"/>
      <c r="ISM581" s="329"/>
      <c r="ISN581" s="329"/>
      <c r="ISO581" s="329"/>
      <c r="ISP581" s="329"/>
      <c r="ISQ581" s="329"/>
      <c r="ISR581" s="329"/>
      <c r="ISS581" s="329"/>
      <c r="IST581" s="329"/>
      <c r="ISU581" s="329"/>
      <c r="ISV581" s="329"/>
      <c r="ISW581" s="329"/>
      <c r="ISX581" s="329"/>
      <c r="ISY581" s="329"/>
      <c r="ISZ581" s="329"/>
      <c r="ITA581" s="329"/>
      <c r="ITB581" s="329"/>
      <c r="ITC581" s="329"/>
      <c r="ITD581" s="329"/>
      <c r="ITE581" s="329"/>
      <c r="ITF581" s="329"/>
      <c r="ITG581" s="329"/>
      <c r="ITH581" s="329"/>
      <c r="ITI581" s="329"/>
      <c r="ITJ581" s="329"/>
      <c r="ITK581" s="329"/>
      <c r="ITL581" s="329"/>
      <c r="ITM581" s="329"/>
      <c r="ITN581" s="329"/>
      <c r="ITO581" s="329"/>
      <c r="ITP581" s="329"/>
      <c r="ITQ581" s="329"/>
      <c r="ITR581" s="329"/>
      <c r="ITS581" s="329"/>
      <c r="ITT581" s="329"/>
      <c r="ITU581" s="329"/>
      <c r="ITV581" s="329"/>
      <c r="ITW581" s="329"/>
      <c r="ITX581" s="329"/>
      <c r="ITY581" s="329"/>
      <c r="ITZ581" s="329"/>
      <c r="IUA581" s="329"/>
      <c r="IUB581" s="329"/>
      <c r="IUC581" s="329"/>
      <c r="IUD581" s="329"/>
      <c r="IUE581" s="329"/>
      <c r="IUF581" s="329"/>
      <c r="IUG581" s="329"/>
      <c r="IUH581" s="329"/>
      <c r="IUI581" s="329"/>
      <c r="IUJ581" s="329"/>
      <c r="IUK581" s="329"/>
      <c r="IUL581" s="329"/>
      <c r="IUM581" s="329"/>
      <c r="IUN581" s="329"/>
      <c r="IUO581" s="329"/>
      <c r="IUP581" s="329"/>
      <c r="IUQ581" s="329"/>
      <c r="IUR581" s="329"/>
      <c r="IUS581" s="329"/>
      <c r="IUT581" s="329"/>
      <c r="IUU581" s="329"/>
      <c r="IUV581" s="329"/>
      <c r="IUW581" s="329"/>
      <c r="IUX581" s="329"/>
      <c r="IUY581" s="329"/>
      <c r="IUZ581" s="329"/>
      <c r="IVA581" s="329"/>
      <c r="IVB581" s="329"/>
      <c r="IVC581" s="329"/>
      <c r="IVD581" s="329"/>
      <c r="IVE581" s="329"/>
      <c r="IVF581" s="329"/>
      <c r="IVG581" s="329"/>
      <c r="IVH581" s="329"/>
      <c r="IVI581" s="329"/>
      <c r="IVJ581" s="329"/>
      <c r="IVK581" s="329"/>
      <c r="IVL581" s="329"/>
      <c r="IVM581" s="329"/>
      <c r="IVN581" s="329"/>
      <c r="IVO581" s="329"/>
      <c r="IVP581" s="329"/>
      <c r="IVQ581" s="329"/>
      <c r="IVR581" s="329"/>
      <c r="IVS581" s="329"/>
      <c r="IVT581" s="329"/>
      <c r="IVU581" s="329"/>
      <c r="IVV581" s="329"/>
      <c r="IVW581" s="329"/>
      <c r="IVX581" s="329"/>
      <c r="IVY581" s="329"/>
      <c r="IVZ581" s="329"/>
      <c r="IWA581" s="329"/>
      <c r="IWB581" s="329"/>
      <c r="IWC581" s="329"/>
      <c r="IWD581" s="329"/>
      <c r="IWE581" s="329"/>
      <c r="IWF581" s="329"/>
      <c r="IWG581" s="329"/>
      <c r="IWH581" s="329"/>
      <c r="IWI581" s="329"/>
      <c r="IWJ581" s="329"/>
      <c r="IWK581" s="329"/>
      <c r="IWL581" s="329"/>
      <c r="IWM581" s="329"/>
      <c r="IWN581" s="329"/>
      <c r="IWO581" s="329"/>
      <c r="IWP581" s="329"/>
      <c r="IWQ581" s="329"/>
      <c r="IWR581" s="329"/>
      <c r="IWS581" s="329"/>
      <c r="IWT581" s="329"/>
      <c r="IWU581" s="329"/>
      <c r="IWV581" s="329"/>
      <c r="IWW581" s="329"/>
      <c r="IWX581" s="329"/>
      <c r="IWY581" s="329"/>
      <c r="IWZ581" s="329"/>
      <c r="IXA581" s="329"/>
      <c r="IXB581" s="329"/>
      <c r="IXC581" s="329"/>
      <c r="IXD581" s="329"/>
      <c r="IXE581" s="329"/>
      <c r="IXF581" s="329"/>
      <c r="IXG581" s="329"/>
      <c r="IXH581" s="329"/>
      <c r="IXI581" s="329"/>
      <c r="IXJ581" s="329"/>
      <c r="IXK581" s="329"/>
      <c r="IXL581" s="329"/>
      <c r="IXM581" s="329"/>
      <c r="IXN581" s="329"/>
      <c r="IXO581" s="329"/>
      <c r="IXP581" s="329"/>
      <c r="IXQ581" s="329"/>
      <c r="IXR581" s="329"/>
      <c r="IXS581" s="329"/>
      <c r="IXT581" s="329"/>
      <c r="IXU581" s="329"/>
      <c r="IXV581" s="329"/>
      <c r="IXW581" s="329"/>
      <c r="IXX581" s="329"/>
      <c r="IXY581" s="329"/>
      <c r="IXZ581" s="329"/>
      <c r="IYA581" s="329"/>
      <c r="IYB581" s="329"/>
      <c r="IYC581" s="329"/>
      <c r="IYD581" s="329"/>
      <c r="IYE581" s="329"/>
      <c r="IYF581" s="329"/>
      <c r="IYG581" s="329"/>
      <c r="IYH581" s="329"/>
      <c r="IYI581" s="329"/>
      <c r="IYJ581" s="329"/>
      <c r="IYK581" s="329"/>
      <c r="IYL581" s="329"/>
      <c r="IYM581" s="329"/>
      <c r="IYN581" s="329"/>
      <c r="IYO581" s="329"/>
      <c r="IYP581" s="329"/>
      <c r="IYQ581" s="329"/>
      <c r="IYR581" s="329"/>
      <c r="IYS581" s="329"/>
      <c r="IYT581" s="329"/>
      <c r="IYU581" s="329"/>
      <c r="IYV581" s="329"/>
      <c r="IYW581" s="329"/>
      <c r="IYX581" s="329"/>
      <c r="IYY581" s="329"/>
      <c r="IYZ581" s="329"/>
      <c r="IZA581" s="329"/>
      <c r="IZB581" s="329"/>
      <c r="IZC581" s="329"/>
      <c r="IZD581" s="329"/>
      <c r="IZE581" s="329"/>
      <c r="IZF581" s="329"/>
      <c r="IZG581" s="329"/>
      <c r="IZH581" s="329"/>
      <c r="IZI581" s="329"/>
      <c r="IZJ581" s="329"/>
      <c r="IZK581" s="329"/>
      <c r="IZL581" s="329"/>
      <c r="IZM581" s="329"/>
      <c r="IZN581" s="329"/>
      <c r="IZO581" s="329"/>
      <c r="IZP581" s="329"/>
      <c r="IZQ581" s="329"/>
      <c r="IZR581" s="329"/>
      <c r="IZS581" s="329"/>
      <c r="IZT581" s="329"/>
      <c r="IZU581" s="329"/>
      <c r="IZV581" s="329"/>
      <c r="IZW581" s="329"/>
      <c r="IZX581" s="329"/>
      <c r="IZY581" s="329"/>
      <c r="IZZ581" s="329"/>
      <c r="JAA581" s="329"/>
      <c r="JAB581" s="329"/>
      <c r="JAC581" s="329"/>
      <c r="JAD581" s="329"/>
      <c r="JAE581" s="329"/>
      <c r="JAF581" s="329"/>
      <c r="JAG581" s="329"/>
      <c r="JAH581" s="329"/>
      <c r="JAI581" s="329"/>
      <c r="JAJ581" s="329"/>
      <c r="JAK581" s="329"/>
      <c r="JAL581" s="329"/>
      <c r="JAM581" s="329"/>
      <c r="JAN581" s="329"/>
      <c r="JAO581" s="329"/>
      <c r="JAP581" s="329"/>
      <c r="JAQ581" s="329"/>
      <c r="JAR581" s="329"/>
      <c r="JAS581" s="329"/>
      <c r="JAT581" s="329"/>
      <c r="JAU581" s="329"/>
      <c r="JAV581" s="329"/>
      <c r="JAW581" s="329"/>
      <c r="JAX581" s="329"/>
      <c r="JAY581" s="329"/>
      <c r="JAZ581" s="329"/>
      <c r="JBA581" s="329"/>
      <c r="JBB581" s="329"/>
      <c r="JBC581" s="329"/>
      <c r="JBD581" s="329"/>
      <c r="JBE581" s="329"/>
      <c r="JBF581" s="329"/>
      <c r="JBG581" s="329"/>
      <c r="JBH581" s="329"/>
      <c r="JBI581" s="329"/>
      <c r="JBJ581" s="329"/>
      <c r="JBK581" s="329"/>
      <c r="JBL581" s="329"/>
      <c r="JBM581" s="329"/>
      <c r="JBN581" s="329"/>
      <c r="JBO581" s="329"/>
      <c r="JBP581" s="329"/>
      <c r="JBQ581" s="329"/>
      <c r="JBR581" s="329"/>
      <c r="JBS581" s="329"/>
      <c r="JBT581" s="329"/>
      <c r="JBU581" s="329"/>
      <c r="JBV581" s="329"/>
      <c r="JBW581" s="329"/>
      <c r="JBX581" s="329"/>
      <c r="JBY581" s="329"/>
      <c r="JBZ581" s="329"/>
      <c r="JCA581" s="329"/>
      <c r="JCB581" s="329"/>
      <c r="JCC581" s="329"/>
      <c r="JCD581" s="329"/>
      <c r="JCE581" s="329"/>
      <c r="JCF581" s="329"/>
      <c r="JCG581" s="329"/>
      <c r="JCH581" s="329"/>
      <c r="JCI581" s="329"/>
      <c r="JCJ581" s="329"/>
      <c r="JCK581" s="329"/>
      <c r="JCL581" s="329"/>
      <c r="JCM581" s="329"/>
      <c r="JCN581" s="329"/>
      <c r="JCO581" s="329"/>
      <c r="JCP581" s="329"/>
      <c r="JCQ581" s="329"/>
      <c r="JCR581" s="329"/>
      <c r="JCS581" s="329"/>
      <c r="JCT581" s="329"/>
      <c r="JCU581" s="329"/>
      <c r="JCV581" s="329"/>
      <c r="JCW581" s="329"/>
      <c r="JCX581" s="329"/>
      <c r="JCY581" s="329"/>
      <c r="JCZ581" s="329"/>
      <c r="JDA581" s="329"/>
      <c r="JDB581" s="329"/>
      <c r="JDC581" s="329"/>
      <c r="JDD581" s="329"/>
      <c r="JDE581" s="329"/>
      <c r="JDF581" s="329"/>
      <c r="JDG581" s="329"/>
      <c r="JDH581" s="329"/>
      <c r="JDI581" s="329"/>
      <c r="JDJ581" s="329"/>
      <c r="JDK581" s="329"/>
      <c r="JDL581" s="329"/>
      <c r="JDM581" s="329"/>
      <c r="JDN581" s="329"/>
      <c r="JDO581" s="329"/>
      <c r="JDP581" s="329"/>
      <c r="JDQ581" s="329"/>
      <c r="JDR581" s="329"/>
      <c r="JDS581" s="329"/>
      <c r="JDT581" s="329"/>
      <c r="JDU581" s="329"/>
      <c r="JDV581" s="329"/>
      <c r="JDW581" s="329"/>
      <c r="JDX581" s="329"/>
      <c r="JDY581" s="329"/>
      <c r="JDZ581" s="329"/>
      <c r="JEA581" s="329"/>
      <c r="JEB581" s="329"/>
      <c r="JEC581" s="329"/>
      <c r="JED581" s="329"/>
      <c r="JEE581" s="329"/>
      <c r="JEF581" s="329"/>
      <c r="JEG581" s="329"/>
      <c r="JEH581" s="329"/>
      <c r="JEI581" s="329"/>
      <c r="JEJ581" s="329"/>
      <c r="JEK581" s="329"/>
      <c r="JEL581" s="329"/>
      <c r="JEM581" s="329"/>
      <c r="JEN581" s="329"/>
      <c r="JEO581" s="329"/>
      <c r="JEP581" s="329"/>
      <c r="JEQ581" s="329"/>
      <c r="JER581" s="329"/>
      <c r="JES581" s="329"/>
      <c r="JET581" s="329"/>
      <c r="JEU581" s="329"/>
      <c r="JEV581" s="329"/>
      <c r="JEW581" s="329"/>
      <c r="JEX581" s="329"/>
      <c r="JEY581" s="329"/>
      <c r="JEZ581" s="329"/>
      <c r="JFA581" s="329"/>
      <c r="JFB581" s="329"/>
      <c r="JFC581" s="329"/>
      <c r="JFD581" s="329"/>
      <c r="JFE581" s="329"/>
      <c r="JFF581" s="329"/>
      <c r="JFG581" s="329"/>
      <c r="JFH581" s="329"/>
      <c r="JFI581" s="329"/>
      <c r="JFJ581" s="329"/>
      <c r="JFK581" s="329"/>
      <c r="JFL581" s="329"/>
      <c r="JFM581" s="329"/>
      <c r="JFN581" s="329"/>
      <c r="JFO581" s="329"/>
      <c r="JFP581" s="329"/>
      <c r="JFQ581" s="329"/>
      <c r="JFR581" s="329"/>
      <c r="JFS581" s="329"/>
      <c r="JFT581" s="329"/>
      <c r="JFU581" s="329"/>
      <c r="JFV581" s="329"/>
      <c r="JFW581" s="329"/>
      <c r="JFX581" s="329"/>
      <c r="JFY581" s="329"/>
      <c r="JFZ581" s="329"/>
      <c r="JGA581" s="329"/>
      <c r="JGB581" s="329"/>
      <c r="JGC581" s="329"/>
      <c r="JGD581" s="329"/>
      <c r="JGE581" s="329"/>
      <c r="JGF581" s="329"/>
      <c r="JGG581" s="329"/>
      <c r="JGH581" s="329"/>
      <c r="JGI581" s="329"/>
      <c r="JGJ581" s="329"/>
      <c r="JGK581" s="329"/>
      <c r="JGL581" s="329"/>
      <c r="JGM581" s="329"/>
      <c r="JGN581" s="329"/>
      <c r="JGO581" s="329"/>
      <c r="JGP581" s="329"/>
      <c r="JGQ581" s="329"/>
      <c r="JGR581" s="329"/>
      <c r="JGS581" s="329"/>
      <c r="JGT581" s="329"/>
      <c r="JGU581" s="329"/>
      <c r="JGV581" s="329"/>
      <c r="JGW581" s="329"/>
      <c r="JGX581" s="329"/>
      <c r="JGY581" s="329"/>
      <c r="JGZ581" s="329"/>
      <c r="JHA581" s="329"/>
      <c r="JHB581" s="329"/>
      <c r="JHC581" s="329"/>
      <c r="JHD581" s="329"/>
      <c r="JHE581" s="329"/>
      <c r="JHF581" s="329"/>
      <c r="JHG581" s="329"/>
      <c r="JHH581" s="329"/>
      <c r="JHI581" s="329"/>
      <c r="JHJ581" s="329"/>
      <c r="JHK581" s="329"/>
      <c r="JHL581" s="329"/>
      <c r="JHM581" s="329"/>
      <c r="JHN581" s="329"/>
      <c r="JHO581" s="329"/>
      <c r="JHP581" s="329"/>
      <c r="JHQ581" s="329"/>
      <c r="JHR581" s="329"/>
      <c r="JHS581" s="329"/>
      <c r="JHT581" s="329"/>
      <c r="JHU581" s="329"/>
      <c r="JHV581" s="329"/>
      <c r="JHW581" s="329"/>
      <c r="JHX581" s="329"/>
      <c r="JHY581" s="329"/>
      <c r="JHZ581" s="329"/>
      <c r="JIA581" s="329"/>
      <c r="JIB581" s="329"/>
      <c r="JIC581" s="329"/>
      <c r="JID581" s="329"/>
      <c r="JIE581" s="329"/>
      <c r="JIF581" s="329"/>
      <c r="JIG581" s="329"/>
      <c r="JIH581" s="329"/>
      <c r="JII581" s="329"/>
      <c r="JIJ581" s="329"/>
      <c r="JIK581" s="329"/>
      <c r="JIL581" s="329"/>
      <c r="JIM581" s="329"/>
      <c r="JIN581" s="329"/>
      <c r="JIO581" s="329"/>
      <c r="JIP581" s="329"/>
      <c r="JIQ581" s="329"/>
      <c r="JIR581" s="329"/>
      <c r="JIS581" s="329"/>
      <c r="JIT581" s="329"/>
      <c r="JIU581" s="329"/>
      <c r="JIV581" s="329"/>
      <c r="JIW581" s="329"/>
      <c r="JIX581" s="329"/>
      <c r="JIY581" s="329"/>
      <c r="JIZ581" s="329"/>
      <c r="JJA581" s="329"/>
      <c r="JJB581" s="329"/>
      <c r="JJC581" s="329"/>
      <c r="JJD581" s="329"/>
      <c r="JJE581" s="329"/>
      <c r="JJF581" s="329"/>
      <c r="JJG581" s="329"/>
      <c r="JJH581" s="329"/>
      <c r="JJI581" s="329"/>
      <c r="JJJ581" s="329"/>
      <c r="JJK581" s="329"/>
      <c r="JJL581" s="329"/>
      <c r="JJM581" s="329"/>
      <c r="JJN581" s="329"/>
      <c r="JJO581" s="329"/>
      <c r="JJP581" s="329"/>
      <c r="JJQ581" s="329"/>
      <c r="JJR581" s="329"/>
      <c r="JJS581" s="329"/>
      <c r="JJT581" s="329"/>
      <c r="JJU581" s="329"/>
      <c r="JJV581" s="329"/>
      <c r="JJW581" s="329"/>
      <c r="JJX581" s="329"/>
      <c r="JJY581" s="329"/>
      <c r="JJZ581" s="329"/>
      <c r="JKA581" s="329"/>
      <c r="JKB581" s="329"/>
      <c r="JKC581" s="329"/>
      <c r="JKD581" s="329"/>
      <c r="JKE581" s="329"/>
      <c r="JKF581" s="329"/>
      <c r="JKG581" s="329"/>
      <c r="JKH581" s="329"/>
      <c r="JKI581" s="329"/>
      <c r="JKJ581" s="329"/>
      <c r="JKK581" s="329"/>
      <c r="JKL581" s="329"/>
      <c r="JKM581" s="329"/>
      <c r="JKN581" s="329"/>
      <c r="JKO581" s="329"/>
      <c r="JKP581" s="329"/>
      <c r="JKQ581" s="329"/>
      <c r="JKR581" s="329"/>
      <c r="JKS581" s="329"/>
      <c r="JKT581" s="329"/>
      <c r="JKU581" s="329"/>
      <c r="JKV581" s="329"/>
      <c r="JKW581" s="329"/>
      <c r="JKX581" s="329"/>
      <c r="JKY581" s="329"/>
      <c r="JKZ581" s="329"/>
      <c r="JLA581" s="329"/>
      <c r="JLB581" s="329"/>
      <c r="JLC581" s="329"/>
      <c r="JLD581" s="329"/>
      <c r="JLE581" s="329"/>
      <c r="JLF581" s="329"/>
      <c r="JLG581" s="329"/>
      <c r="JLH581" s="329"/>
      <c r="JLI581" s="329"/>
      <c r="JLJ581" s="329"/>
      <c r="JLK581" s="329"/>
      <c r="JLL581" s="329"/>
      <c r="JLM581" s="329"/>
      <c r="JLN581" s="329"/>
      <c r="JLO581" s="329"/>
      <c r="JLP581" s="329"/>
      <c r="JLQ581" s="329"/>
      <c r="JLR581" s="329"/>
      <c r="JLS581" s="329"/>
      <c r="JLT581" s="329"/>
      <c r="JLU581" s="329"/>
      <c r="JLV581" s="329"/>
      <c r="JLW581" s="329"/>
      <c r="JLX581" s="329"/>
      <c r="JLY581" s="329"/>
      <c r="JLZ581" s="329"/>
      <c r="JMA581" s="329"/>
      <c r="JMB581" s="329"/>
      <c r="JMC581" s="329"/>
      <c r="JMD581" s="329"/>
      <c r="JME581" s="329"/>
      <c r="JMF581" s="329"/>
      <c r="JMG581" s="329"/>
      <c r="JMH581" s="329"/>
      <c r="JMI581" s="329"/>
      <c r="JMJ581" s="329"/>
      <c r="JMK581" s="329"/>
      <c r="JML581" s="329"/>
      <c r="JMM581" s="329"/>
      <c r="JMN581" s="329"/>
      <c r="JMO581" s="329"/>
      <c r="JMP581" s="329"/>
      <c r="JMQ581" s="329"/>
      <c r="JMR581" s="329"/>
      <c r="JMS581" s="329"/>
      <c r="JMT581" s="329"/>
      <c r="JMU581" s="329"/>
      <c r="JMV581" s="329"/>
      <c r="JMW581" s="329"/>
      <c r="JMX581" s="329"/>
      <c r="JMY581" s="329"/>
      <c r="JMZ581" s="329"/>
      <c r="JNA581" s="329"/>
      <c r="JNB581" s="329"/>
      <c r="JNC581" s="329"/>
      <c r="JND581" s="329"/>
      <c r="JNE581" s="329"/>
      <c r="JNF581" s="329"/>
      <c r="JNG581" s="329"/>
      <c r="JNH581" s="329"/>
      <c r="JNI581" s="329"/>
      <c r="JNJ581" s="329"/>
      <c r="JNK581" s="329"/>
      <c r="JNL581" s="329"/>
      <c r="JNM581" s="329"/>
      <c r="JNN581" s="329"/>
      <c r="JNO581" s="329"/>
      <c r="JNP581" s="329"/>
      <c r="JNQ581" s="329"/>
      <c r="JNR581" s="329"/>
      <c r="JNS581" s="329"/>
      <c r="JNT581" s="329"/>
      <c r="JNU581" s="329"/>
      <c r="JNV581" s="329"/>
      <c r="JNW581" s="329"/>
      <c r="JNX581" s="329"/>
      <c r="JNY581" s="329"/>
      <c r="JNZ581" s="329"/>
      <c r="JOA581" s="329"/>
      <c r="JOB581" s="329"/>
      <c r="JOC581" s="329"/>
      <c r="JOD581" s="329"/>
      <c r="JOE581" s="329"/>
      <c r="JOF581" s="329"/>
      <c r="JOG581" s="329"/>
      <c r="JOH581" s="329"/>
      <c r="JOI581" s="329"/>
      <c r="JOJ581" s="329"/>
      <c r="JOK581" s="329"/>
      <c r="JOL581" s="329"/>
      <c r="JOM581" s="329"/>
      <c r="JON581" s="329"/>
      <c r="JOO581" s="329"/>
      <c r="JOP581" s="329"/>
      <c r="JOQ581" s="329"/>
      <c r="JOR581" s="329"/>
      <c r="JOS581" s="329"/>
      <c r="JOT581" s="329"/>
      <c r="JOU581" s="329"/>
      <c r="JOV581" s="329"/>
      <c r="JOW581" s="329"/>
      <c r="JOX581" s="329"/>
      <c r="JOY581" s="329"/>
      <c r="JOZ581" s="329"/>
      <c r="JPA581" s="329"/>
      <c r="JPB581" s="329"/>
      <c r="JPC581" s="329"/>
      <c r="JPD581" s="329"/>
      <c r="JPE581" s="329"/>
      <c r="JPF581" s="329"/>
      <c r="JPG581" s="329"/>
      <c r="JPH581" s="329"/>
      <c r="JPI581" s="329"/>
      <c r="JPJ581" s="329"/>
      <c r="JPK581" s="329"/>
      <c r="JPL581" s="329"/>
      <c r="JPM581" s="329"/>
      <c r="JPN581" s="329"/>
      <c r="JPO581" s="329"/>
      <c r="JPP581" s="329"/>
      <c r="JPQ581" s="329"/>
      <c r="JPR581" s="329"/>
      <c r="JPS581" s="329"/>
      <c r="JPT581" s="329"/>
      <c r="JPU581" s="329"/>
      <c r="JPV581" s="329"/>
      <c r="JPW581" s="329"/>
      <c r="JPX581" s="329"/>
      <c r="JPY581" s="329"/>
      <c r="JPZ581" s="329"/>
      <c r="JQA581" s="329"/>
      <c r="JQB581" s="329"/>
      <c r="JQC581" s="329"/>
      <c r="JQD581" s="329"/>
      <c r="JQE581" s="329"/>
      <c r="JQF581" s="329"/>
      <c r="JQG581" s="329"/>
      <c r="JQH581" s="329"/>
      <c r="JQI581" s="329"/>
      <c r="JQJ581" s="329"/>
      <c r="JQK581" s="329"/>
      <c r="JQL581" s="329"/>
      <c r="JQM581" s="329"/>
      <c r="JQN581" s="329"/>
      <c r="JQO581" s="329"/>
      <c r="JQP581" s="329"/>
      <c r="JQQ581" s="329"/>
      <c r="JQR581" s="329"/>
      <c r="JQS581" s="329"/>
      <c r="JQT581" s="329"/>
      <c r="JQU581" s="329"/>
      <c r="JQV581" s="329"/>
      <c r="JQW581" s="329"/>
      <c r="JQX581" s="329"/>
      <c r="JQY581" s="329"/>
      <c r="JQZ581" s="329"/>
      <c r="JRA581" s="329"/>
      <c r="JRB581" s="329"/>
      <c r="JRC581" s="329"/>
      <c r="JRD581" s="329"/>
      <c r="JRE581" s="329"/>
      <c r="JRF581" s="329"/>
      <c r="JRG581" s="329"/>
      <c r="JRH581" s="329"/>
      <c r="JRI581" s="329"/>
      <c r="JRJ581" s="329"/>
      <c r="JRK581" s="329"/>
      <c r="JRL581" s="329"/>
      <c r="JRM581" s="329"/>
      <c r="JRN581" s="329"/>
      <c r="JRO581" s="329"/>
      <c r="JRP581" s="329"/>
      <c r="JRQ581" s="329"/>
      <c r="JRR581" s="329"/>
      <c r="JRS581" s="329"/>
      <c r="JRT581" s="329"/>
      <c r="JRU581" s="329"/>
      <c r="JRV581" s="329"/>
      <c r="JRW581" s="329"/>
      <c r="JRX581" s="329"/>
      <c r="JRY581" s="329"/>
      <c r="JRZ581" s="329"/>
      <c r="JSA581" s="329"/>
      <c r="JSB581" s="329"/>
      <c r="JSC581" s="329"/>
      <c r="JSD581" s="329"/>
      <c r="JSE581" s="329"/>
      <c r="JSF581" s="329"/>
      <c r="JSG581" s="329"/>
      <c r="JSH581" s="329"/>
      <c r="JSI581" s="329"/>
      <c r="JSJ581" s="329"/>
      <c r="JSK581" s="329"/>
      <c r="JSL581" s="329"/>
      <c r="JSM581" s="329"/>
      <c r="JSN581" s="329"/>
      <c r="JSO581" s="329"/>
      <c r="JSP581" s="329"/>
      <c r="JSQ581" s="329"/>
      <c r="JSR581" s="329"/>
      <c r="JSS581" s="329"/>
      <c r="JST581" s="329"/>
      <c r="JSU581" s="329"/>
      <c r="JSV581" s="329"/>
      <c r="JSW581" s="329"/>
      <c r="JSX581" s="329"/>
      <c r="JSY581" s="329"/>
      <c r="JSZ581" s="329"/>
      <c r="JTA581" s="329"/>
      <c r="JTB581" s="329"/>
      <c r="JTC581" s="329"/>
      <c r="JTD581" s="329"/>
      <c r="JTE581" s="329"/>
      <c r="JTF581" s="329"/>
      <c r="JTG581" s="329"/>
      <c r="JTH581" s="329"/>
      <c r="JTI581" s="329"/>
      <c r="JTJ581" s="329"/>
      <c r="JTK581" s="329"/>
      <c r="JTL581" s="329"/>
      <c r="JTM581" s="329"/>
      <c r="JTN581" s="329"/>
      <c r="JTO581" s="329"/>
      <c r="JTP581" s="329"/>
      <c r="JTQ581" s="329"/>
      <c r="JTR581" s="329"/>
      <c r="JTS581" s="329"/>
      <c r="JTT581" s="329"/>
      <c r="JTU581" s="329"/>
      <c r="JTV581" s="329"/>
      <c r="JTW581" s="329"/>
      <c r="JTX581" s="329"/>
      <c r="JTY581" s="329"/>
      <c r="JTZ581" s="329"/>
      <c r="JUA581" s="329"/>
      <c r="JUB581" s="329"/>
      <c r="JUC581" s="329"/>
      <c r="JUD581" s="329"/>
      <c r="JUE581" s="329"/>
      <c r="JUF581" s="329"/>
      <c r="JUG581" s="329"/>
      <c r="JUH581" s="329"/>
      <c r="JUI581" s="329"/>
      <c r="JUJ581" s="329"/>
      <c r="JUK581" s="329"/>
      <c r="JUL581" s="329"/>
      <c r="JUM581" s="329"/>
      <c r="JUN581" s="329"/>
      <c r="JUO581" s="329"/>
      <c r="JUP581" s="329"/>
      <c r="JUQ581" s="329"/>
      <c r="JUR581" s="329"/>
      <c r="JUS581" s="329"/>
      <c r="JUT581" s="329"/>
      <c r="JUU581" s="329"/>
      <c r="JUV581" s="329"/>
      <c r="JUW581" s="329"/>
      <c r="JUX581" s="329"/>
      <c r="JUY581" s="329"/>
      <c r="JUZ581" s="329"/>
      <c r="JVA581" s="329"/>
      <c r="JVB581" s="329"/>
      <c r="JVC581" s="329"/>
      <c r="JVD581" s="329"/>
      <c r="JVE581" s="329"/>
      <c r="JVF581" s="329"/>
      <c r="JVG581" s="329"/>
      <c r="JVH581" s="329"/>
      <c r="JVI581" s="329"/>
      <c r="JVJ581" s="329"/>
      <c r="JVK581" s="329"/>
      <c r="JVL581" s="329"/>
      <c r="JVM581" s="329"/>
      <c r="JVN581" s="329"/>
      <c r="JVO581" s="329"/>
      <c r="JVP581" s="329"/>
      <c r="JVQ581" s="329"/>
      <c r="JVR581" s="329"/>
      <c r="JVS581" s="329"/>
      <c r="JVT581" s="329"/>
      <c r="JVU581" s="329"/>
      <c r="JVV581" s="329"/>
      <c r="JVW581" s="329"/>
      <c r="JVX581" s="329"/>
      <c r="JVY581" s="329"/>
      <c r="JVZ581" s="329"/>
      <c r="JWA581" s="329"/>
      <c r="JWB581" s="329"/>
      <c r="JWC581" s="329"/>
      <c r="JWD581" s="329"/>
      <c r="JWE581" s="329"/>
      <c r="JWF581" s="329"/>
      <c r="JWG581" s="329"/>
      <c r="JWH581" s="329"/>
      <c r="JWI581" s="329"/>
      <c r="JWJ581" s="329"/>
      <c r="JWK581" s="329"/>
      <c r="JWL581" s="329"/>
      <c r="JWM581" s="329"/>
      <c r="JWN581" s="329"/>
      <c r="JWO581" s="329"/>
      <c r="JWP581" s="329"/>
      <c r="JWQ581" s="329"/>
      <c r="JWR581" s="329"/>
      <c r="JWS581" s="329"/>
      <c r="JWT581" s="329"/>
      <c r="JWU581" s="329"/>
      <c r="JWV581" s="329"/>
      <c r="JWW581" s="329"/>
      <c r="JWX581" s="329"/>
      <c r="JWY581" s="329"/>
      <c r="JWZ581" s="329"/>
      <c r="JXA581" s="329"/>
      <c r="JXB581" s="329"/>
      <c r="JXC581" s="329"/>
      <c r="JXD581" s="329"/>
      <c r="JXE581" s="329"/>
      <c r="JXF581" s="329"/>
      <c r="JXG581" s="329"/>
      <c r="JXH581" s="329"/>
      <c r="JXI581" s="329"/>
      <c r="JXJ581" s="329"/>
      <c r="JXK581" s="329"/>
      <c r="JXL581" s="329"/>
      <c r="JXM581" s="329"/>
      <c r="JXN581" s="329"/>
      <c r="JXO581" s="329"/>
      <c r="JXP581" s="329"/>
      <c r="JXQ581" s="329"/>
      <c r="JXR581" s="329"/>
      <c r="JXS581" s="329"/>
      <c r="JXT581" s="329"/>
      <c r="JXU581" s="329"/>
      <c r="JXV581" s="329"/>
      <c r="JXW581" s="329"/>
      <c r="JXX581" s="329"/>
      <c r="JXY581" s="329"/>
      <c r="JXZ581" s="329"/>
      <c r="JYA581" s="329"/>
      <c r="JYB581" s="329"/>
      <c r="JYC581" s="329"/>
      <c r="JYD581" s="329"/>
      <c r="JYE581" s="329"/>
      <c r="JYF581" s="329"/>
      <c r="JYG581" s="329"/>
      <c r="JYH581" s="329"/>
      <c r="JYI581" s="329"/>
      <c r="JYJ581" s="329"/>
      <c r="JYK581" s="329"/>
      <c r="JYL581" s="329"/>
      <c r="JYM581" s="329"/>
      <c r="JYN581" s="329"/>
      <c r="JYO581" s="329"/>
      <c r="JYP581" s="329"/>
      <c r="JYQ581" s="329"/>
      <c r="JYR581" s="329"/>
      <c r="JYS581" s="329"/>
      <c r="JYT581" s="329"/>
      <c r="JYU581" s="329"/>
      <c r="JYV581" s="329"/>
      <c r="JYW581" s="329"/>
      <c r="JYX581" s="329"/>
      <c r="JYY581" s="329"/>
      <c r="JYZ581" s="329"/>
      <c r="JZA581" s="329"/>
      <c r="JZB581" s="329"/>
      <c r="JZC581" s="329"/>
      <c r="JZD581" s="329"/>
      <c r="JZE581" s="329"/>
      <c r="JZF581" s="329"/>
      <c r="JZG581" s="329"/>
      <c r="JZH581" s="329"/>
      <c r="JZI581" s="329"/>
      <c r="JZJ581" s="329"/>
      <c r="JZK581" s="329"/>
      <c r="JZL581" s="329"/>
      <c r="JZM581" s="329"/>
      <c r="JZN581" s="329"/>
      <c r="JZO581" s="329"/>
      <c r="JZP581" s="329"/>
      <c r="JZQ581" s="329"/>
      <c r="JZR581" s="329"/>
      <c r="JZS581" s="329"/>
      <c r="JZT581" s="329"/>
      <c r="JZU581" s="329"/>
      <c r="JZV581" s="329"/>
      <c r="JZW581" s="329"/>
      <c r="JZX581" s="329"/>
      <c r="JZY581" s="329"/>
      <c r="JZZ581" s="329"/>
      <c r="KAA581" s="329"/>
      <c r="KAB581" s="329"/>
      <c r="KAC581" s="329"/>
      <c r="KAD581" s="329"/>
      <c r="KAE581" s="329"/>
      <c r="KAF581" s="329"/>
      <c r="KAG581" s="329"/>
      <c r="KAH581" s="329"/>
      <c r="KAI581" s="329"/>
      <c r="KAJ581" s="329"/>
      <c r="KAK581" s="329"/>
      <c r="KAL581" s="329"/>
      <c r="KAM581" s="329"/>
      <c r="KAN581" s="329"/>
      <c r="KAO581" s="329"/>
      <c r="KAP581" s="329"/>
      <c r="KAQ581" s="329"/>
      <c r="KAR581" s="329"/>
      <c r="KAS581" s="329"/>
      <c r="KAT581" s="329"/>
      <c r="KAU581" s="329"/>
      <c r="KAV581" s="329"/>
      <c r="KAW581" s="329"/>
      <c r="KAX581" s="329"/>
      <c r="KAY581" s="329"/>
      <c r="KAZ581" s="329"/>
      <c r="KBA581" s="329"/>
      <c r="KBB581" s="329"/>
      <c r="KBC581" s="329"/>
      <c r="KBD581" s="329"/>
      <c r="KBE581" s="329"/>
      <c r="KBF581" s="329"/>
      <c r="KBG581" s="329"/>
      <c r="KBH581" s="329"/>
      <c r="KBI581" s="329"/>
      <c r="KBJ581" s="329"/>
      <c r="KBK581" s="329"/>
      <c r="KBL581" s="329"/>
      <c r="KBM581" s="329"/>
      <c r="KBN581" s="329"/>
      <c r="KBO581" s="329"/>
      <c r="KBP581" s="329"/>
      <c r="KBQ581" s="329"/>
      <c r="KBR581" s="329"/>
      <c r="KBS581" s="329"/>
      <c r="KBT581" s="329"/>
      <c r="KBU581" s="329"/>
      <c r="KBV581" s="329"/>
      <c r="KBW581" s="329"/>
      <c r="KBX581" s="329"/>
      <c r="KBY581" s="329"/>
      <c r="KBZ581" s="329"/>
      <c r="KCA581" s="329"/>
      <c r="KCB581" s="329"/>
      <c r="KCC581" s="329"/>
      <c r="KCD581" s="329"/>
      <c r="KCE581" s="329"/>
      <c r="KCF581" s="329"/>
      <c r="KCG581" s="329"/>
      <c r="KCH581" s="329"/>
      <c r="KCI581" s="329"/>
      <c r="KCJ581" s="329"/>
      <c r="KCK581" s="329"/>
      <c r="KCL581" s="329"/>
      <c r="KCM581" s="329"/>
      <c r="KCN581" s="329"/>
      <c r="KCO581" s="329"/>
      <c r="KCP581" s="329"/>
      <c r="KCQ581" s="329"/>
      <c r="KCR581" s="329"/>
      <c r="KCS581" s="329"/>
      <c r="KCT581" s="329"/>
      <c r="KCU581" s="329"/>
      <c r="KCV581" s="329"/>
      <c r="KCW581" s="329"/>
      <c r="KCX581" s="329"/>
      <c r="KCY581" s="329"/>
      <c r="KCZ581" s="329"/>
      <c r="KDA581" s="329"/>
      <c r="KDB581" s="329"/>
      <c r="KDC581" s="329"/>
      <c r="KDD581" s="329"/>
      <c r="KDE581" s="329"/>
      <c r="KDF581" s="329"/>
      <c r="KDG581" s="329"/>
      <c r="KDH581" s="329"/>
      <c r="KDI581" s="329"/>
      <c r="KDJ581" s="329"/>
      <c r="KDK581" s="329"/>
      <c r="KDL581" s="329"/>
      <c r="KDM581" s="329"/>
      <c r="KDN581" s="329"/>
      <c r="KDO581" s="329"/>
      <c r="KDP581" s="329"/>
      <c r="KDQ581" s="329"/>
      <c r="KDR581" s="329"/>
      <c r="KDS581" s="329"/>
      <c r="KDT581" s="329"/>
      <c r="KDU581" s="329"/>
      <c r="KDV581" s="329"/>
      <c r="KDW581" s="329"/>
      <c r="KDX581" s="329"/>
      <c r="KDY581" s="329"/>
      <c r="KDZ581" s="329"/>
      <c r="KEA581" s="329"/>
      <c r="KEB581" s="329"/>
      <c r="KEC581" s="329"/>
      <c r="KED581" s="329"/>
      <c r="KEE581" s="329"/>
      <c r="KEF581" s="329"/>
      <c r="KEG581" s="329"/>
      <c r="KEH581" s="329"/>
      <c r="KEI581" s="329"/>
      <c r="KEJ581" s="329"/>
      <c r="KEK581" s="329"/>
      <c r="KEL581" s="329"/>
      <c r="KEM581" s="329"/>
      <c r="KEN581" s="329"/>
      <c r="KEO581" s="329"/>
      <c r="KEP581" s="329"/>
      <c r="KEQ581" s="329"/>
      <c r="KER581" s="329"/>
      <c r="KES581" s="329"/>
      <c r="KET581" s="329"/>
      <c r="KEU581" s="329"/>
      <c r="KEV581" s="329"/>
      <c r="KEW581" s="329"/>
      <c r="KEX581" s="329"/>
      <c r="KEY581" s="329"/>
      <c r="KEZ581" s="329"/>
      <c r="KFA581" s="329"/>
      <c r="KFB581" s="329"/>
      <c r="KFC581" s="329"/>
      <c r="KFD581" s="329"/>
      <c r="KFE581" s="329"/>
      <c r="KFF581" s="329"/>
      <c r="KFG581" s="329"/>
      <c r="KFH581" s="329"/>
      <c r="KFI581" s="329"/>
      <c r="KFJ581" s="329"/>
      <c r="KFK581" s="329"/>
      <c r="KFL581" s="329"/>
      <c r="KFM581" s="329"/>
      <c r="KFN581" s="329"/>
      <c r="KFO581" s="329"/>
      <c r="KFP581" s="329"/>
      <c r="KFQ581" s="329"/>
      <c r="KFR581" s="329"/>
      <c r="KFS581" s="329"/>
      <c r="KFT581" s="329"/>
      <c r="KFU581" s="329"/>
      <c r="KFV581" s="329"/>
      <c r="KFW581" s="329"/>
      <c r="KFX581" s="329"/>
      <c r="KFY581" s="329"/>
      <c r="KFZ581" s="329"/>
      <c r="KGA581" s="329"/>
      <c r="KGB581" s="329"/>
      <c r="KGC581" s="329"/>
      <c r="KGD581" s="329"/>
      <c r="KGE581" s="329"/>
      <c r="KGF581" s="329"/>
      <c r="KGG581" s="329"/>
      <c r="KGH581" s="329"/>
      <c r="KGI581" s="329"/>
      <c r="KGJ581" s="329"/>
      <c r="KGK581" s="329"/>
      <c r="KGL581" s="329"/>
      <c r="KGM581" s="329"/>
      <c r="KGN581" s="329"/>
      <c r="KGO581" s="329"/>
      <c r="KGP581" s="329"/>
      <c r="KGQ581" s="329"/>
      <c r="KGR581" s="329"/>
      <c r="KGS581" s="329"/>
      <c r="KGT581" s="329"/>
      <c r="KGU581" s="329"/>
      <c r="KGV581" s="329"/>
      <c r="KGW581" s="329"/>
      <c r="KGX581" s="329"/>
      <c r="KGY581" s="329"/>
      <c r="KGZ581" s="329"/>
      <c r="KHA581" s="329"/>
      <c r="KHB581" s="329"/>
      <c r="KHC581" s="329"/>
      <c r="KHD581" s="329"/>
      <c r="KHE581" s="329"/>
      <c r="KHF581" s="329"/>
      <c r="KHG581" s="329"/>
      <c r="KHH581" s="329"/>
      <c r="KHI581" s="329"/>
      <c r="KHJ581" s="329"/>
      <c r="KHK581" s="329"/>
      <c r="KHL581" s="329"/>
      <c r="KHM581" s="329"/>
      <c r="KHN581" s="329"/>
      <c r="KHO581" s="329"/>
      <c r="KHP581" s="329"/>
      <c r="KHQ581" s="329"/>
      <c r="KHR581" s="329"/>
      <c r="KHS581" s="329"/>
      <c r="KHT581" s="329"/>
      <c r="KHU581" s="329"/>
      <c r="KHV581" s="329"/>
      <c r="KHW581" s="329"/>
      <c r="KHX581" s="329"/>
      <c r="KHY581" s="329"/>
      <c r="KHZ581" s="329"/>
      <c r="KIA581" s="329"/>
      <c r="KIB581" s="329"/>
      <c r="KIC581" s="329"/>
      <c r="KID581" s="329"/>
      <c r="KIE581" s="329"/>
      <c r="KIF581" s="329"/>
      <c r="KIG581" s="329"/>
      <c r="KIH581" s="329"/>
      <c r="KII581" s="329"/>
      <c r="KIJ581" s="329"/>
      <c r="KIK581" s="329"/>
      <c r="KIL581" s="329"/>
      <c r="KIM581" s="329"/>
      <c r="KIN581" s="329"/>
      <c r="KIO581" s="329"/>
      <c r="KIP581" s="329"/>
      <c r="KIQ581" s="329"/>
      <c r="KIR581" s="329"/>
      <c r="KIS581" s="329"/>
      <c r="KIT581" s="329"/>
      <c r="KIU581" s="329"/>
      <c r="KIV581" s="329"/>
      <c r="KIW581" s="329"/>
      <c r="KIX581" s="329"/>
      <c r="KIY581" s="329"/>
      <c r="KIZ581" s="329"/>
      <c r="KJA581" s="329"/>
      <c r="KJB581" s="329"/>
      <c r="KJC581" s="329"/>
      <c r="KJD581" s="329"/>
      <c r="KJE581" s="329"/>
      <c r="KJF581" s="329"/>
      <c r="KJG581" s="329"/>
      <c r="KJH581" s="329"/>
      <c r="KJI581" s="329"/>
      <c r="KJJ581" s="329"/>
      <c r="KJK581" s="329"/>
      <c r="KJL581" s="329"/>
      <c r="KJM581" s="329"/>
      <c r="KJN581" s="329"/>
      <c r="KJO581" s="329"/>
      <c r="KJP581" s="329"/>
      <c r="KJQ581" s="329"/>
      <c r="KJR581" s="329"/>
      <c r="KJS581" s="329"/>
      <c r="KJT581" s="329"/>
      <c r="KJU581" s="329"/>
      <c r="KJV581" s="329"/>
      <c r="KJW581" s="329"/>
      <c r="KJX581" s="329"/>
      <c r="KJY581" s="329"/>
      <c r="KJZ581" s="329"/>
      <c r="KKA581" s="329"/>
      <c r="KKB581" s="329"/>
      <c r="KKC581" s="329"/>
      <c r="KKD581" s="329"/>
      <c r="KKE581" s="329"/>
      <c r="KKF581" s="329"/>
      <c r="KKG581" s="329"/>
      <c r="KKH581" s="329"/>
      <c r="KKI581" s="329"/>
      <c r="KKJ581" s="329"/>
      <c r="KKK581" s="329"/>
      <c r="KKL581" s="329"/>
      <c r="KKM581" s="329"/>
      <c r="KKN581" s="329"/>
      <c r="KKO581" s="329"/>
      <c r="KKP581" s="329"/>
      <c r="KKQ581" s="329"/>
      <c r="KKR581" s="329"/>
      <c r="KKS581" s="329"/>
      <c r="KKT581" s="329"/>
      <c r="KKU581" s="329"/>
      <c r="KKV581" s="329"/>
      <c r="KKW581" s="329"/>
      <c r="KKX581" s="329"/>
      <c r="KKY581" s="329"/>
      <c r="KKZ581" s="329"/>
      <c r="KLA581" s="329"/>
      <c r="KLB581" s="329"/>
      <c r="KLC581" s="329"/>
      <c r="KLD581" s="329"/>
      <c r="KLE581" s="329"/>
      <c r="KLF581" s="329"/>
      <c r="KLG581" s="329"/>
      <c r="KLH581" s="329"/>
      <c r="KLI581" s="329"/>
      <c r="KLJ581" s="329"/>
      <c r="KLK581" s="329"/>
      <c r="KLL581" s="329"/>
      <c r="KLM581" s="329"/>
      <c r="KLN581" s="329"/>
      <c r="KLO581" s="329"/>
      <c r="KLP581" s="329"/>
      <c r="KLQ581" s="329"/>
      <c r="KLR581" s="329"/>
      <c r="KLS581" s="329"/>
      <c r="KLT581" s="329"/>
      <c r="KLU581" s="329"/>
      <c r="KLV581" s="329"/>
      <c r="KLW581" s="329"/>
      <c r="KLX581" s="329"/>
      <c r="KLY581" s="329"/>
      <c r="KLZ581" s="329"/>
      <c r="KMA581" s="329"/>
      <c r="KMB581" s="329"/>
      <c r="KMC581" s="329"/>
      <c r="KMD581" s="329"/>
      <c r="KME581" s="329"/>
      <c r="KMF581" s="329"/>
      <c r="KMG581" s="329"/>
      <c r="KMH581" s="329"/>
      <c r="KMI581" s="329"/>
      <c r="KMJ581" s="329"/>
      <c r="KMK581" s="329"/>
      <c r="KML581" s="329"/>
      <c r="KMM581" s="329"/>
      <c r="KMN581" s="329"/>
      <c r="KMO581" s="329"/>
      <c r="KMP581" s="329"/>
      <c r="KMQ581" s="329"/>
      <c r="KMR581" s="329"/>
      <c r="KMS581" s="329"/>
      <c r="KMT581" s="329"/>
      <c r="KMU581" s="329"/>
      <c r="KMV581" s="329"/>
      <c r="KMW581" s="329"/>
      <c r="KMX581" s="329"/>
      <c r="KMY581" s="329"/>
      <c r="KMZ581" s="329"/>
      <c r="KNA581" s="329"/>
      <c r="KNB581" s="329"/>
      <c r="KNC581" s="329"/>
      <c r="KND581" s="329"/>
      <c r="KNE581" s="329"/>
      <c r="KNF581" s="329"/>
      <c r="KNG581" s="329"/>
      <c r="KNH581" s="329"/>
      <c r="KNI581" s="329"/>
      <c r="KNJ581" s="329"/>
      <c r="KNK581" s="329"/>
      <c r="KNL581" s="329"/>
      <c r="KNM581" s="329"/>
      <c r="KNN581" s="329"/>
      <c r="KNO581" s="329"/>
      <c r="KNP581" s="329"/>
      <c r="KNQ581" s="329"/>
      <c r="KNR581" s="329"/>
      <c r="KNS581" s="329"/>
      <c r="KNT581" s="329"/>
      <c r="KNU581" s="329"/>
      <c r="KNV581" s="329"/>
      <c r="KNW581" s="329"/>
      <c r="KNX581" s="329"/>
      <c r="KNY581" s="329"/>
      <c r="KNZ581" s="329"/>
      <c r="KOA581" s="329"/>
      <c r="KOB581" s="329"/>
      <c r="KOC581" s="329"/>
      <c r="KOD581" s="329"/>
      <c r="KOE581" s="329"/>
      <c r="KOF581" s="329"/>
      <c r="KOG581" s="329"/>
      <c r="KOH581" s="329"/>
      <c r="KOI581" s="329"/>
      <c r="KOJ581" s="329"/>
      <c r="KOK581" s="329"/>
      <c r="KOL581" s="329"/>
      <c r="KOM581" s="329"/>
      <c r="KON581" s="329"/>
      <c r="KOO581" s="329"/>
      <c r="KOP581" s="329"/>
      <c r="KOQ581" s="329"/>
      <c r="KOR581" s="329"/>
      <c r="KOS581" s="329"/>
      <c r="KOT581" s="329"/>
      <c r="KOU581" s="329"/>
      <c r="KOV581" s="329"/>
      <c r="KOW581" s="329"/>
      <c r="KOX581" s="329"/>
      <c r="KOY581" s="329"/>
      <c r="KOZ581" s="329"/>
      <c r="KPA581" s="329"/>
      <c r="KPB581" s="329"/>
      <c r="KPC581" s="329"/>
      <c r="KPD581" s="329"/>
      <c r="KPE581" s="329"/>
      <c r="KPF581" s="329"/>
      <c r="KPG581" s="329"/>
      <c r="KPH581" s="329"/>
      <c r="KPI581" s="329"/>
      <c r="KPJ581" s="329"/>
      <c r="KPK581" s="329"/>
      <c r="KPL581" s="329"/>
      <c r="KPM581" s="329"/>
      <c r="KPN581" s="329"/>
      <c r="KPO581" s="329"/>
      <c r="KPP581" s="329"/>
      <c r="KPQ581" s="329"/>
      <c r="KPR581" s="329"/>
      <c r="KPS581" s="329"/>
      <c r="KPT581" s="329"/>
      <c r="KPU581" s="329"/>
      <c r="KPV581" s="329"/>
      <c r="KPW581" s="329"/>
      <c r="KPX581" s="329"/>
      <c r="KPY581" s="329"/>
      <c r="KPZ581" s="329"/>
      <c r="KQA581" s="329"/>
      <c r="KQB581" s="329"/>
      <c r="KQC581" s="329"/>
      <c r="KQD581" s="329"/>
      <c r="KQE581" s="329"/>
      <c r="KQF581" s="329"/>
      <c r="KQG581" s="329"/>
      <c r="KQH581" s="329"/>
      <c r="KQI581" s="329"/>
      <c r="KQJ581" s="329"/>
      <c r="KQK581" s="329"/>
      <c r="KQL581" s="329"/>
      <c r="KQM581" s="329"/>
      <c r="KQN581" s="329"/>
      <c r="KQO581" s="329"/>
      <c r="KQP581" s="329"/>
      <c r="KQQ581" s="329"/>
      <c r="KQR581" s="329"/>
      <c r="KQS581" s="329"/>
      <c r="KQT581" s="329"/>
      <c r="KQU581" s="329"/>
      <c r="KQV581" s="329"/>
      <c r="KQW581" s="329"/>
      <c r="KQX581" s="329"/>
      <c r="KQY581" s="329"/>
      <c r="KQZ581" s="329"/>
      <c r="KRA581" s="329"/>
      <c r="KRB581" s="329"/>
      <c r="KRC581" s="329"/>
      <c r="KRD581" s="329"/>
      <c r="KRE581" s="329"/>
      <c r="KRF581" s="329"/>
      <c r="KRG581" s="329"/>
      <c r="KRH581" s="329"/>
      <c r="KRI581" s="329"/>
      <c r="KRJ581" s="329"/>
      <c r="KRK581" s="329"/>
      <c r="KRL581" s="329"/>
      <c r="KRM581" s="329"/>
      <c r="KRN581" s="329"/>
      <c r="KRO581" s="329"/>
      <c r="KRP581" s="329"/>
      <c r="KRQ581" s="329"/>
      <c r="KRR581" s="329"/>
      <c r="KRS581" s="329"/>
      <c r="KRT581" s="329"/>
      <c r="KRU581" s="329"/>
      <c r="KRV581" s="329"/>
      <c r="KRW581" s="329"/>
      <c r="KRX581" s="329"/>
      <c r="KRY581" s="329"/>
      <c r="KRZ581" s="329"/>
      <c r="KSA581" s="329"/>
      <c r="KSB581" s="329"/>
      <c r="KSC581" s="329"/>
      <c r="KSD581" s="329"/>
      <c r="KSE581" s="329"/>
      <c r="KSF581" s="329"/>
      <c r="KSG581" s="329"/>
      <c r="KSH581" s="329"/>
      <c r="KSI581" s="329"/>
      <c r="KSJ581" s="329"/>
      <c r="KSK581" s="329"/>
      <c r="KSL581" s="329"/>
      <c r="KSM581" s="329"/>
      <c r="KSN581" s="329"/>
      <c r="KSO581" s="329"/>
      <c r="KSP581" s="329"/>
      <c r="KSQ581" s="329"/>
      <c r="KSR581" s="329"/>
      <c r="KSS581" s="329"/>
      <c r="KST581" s="329"/>
      <c r="KSU581" s="329"/>
      <c r="KSV581" s="329"/>
      <c r="KSW581" s="329"/>
      <c r="KSX581" s="329"/>
      <c r="KSY581" s="329"/>
      <c r="KSZ581" s="329"/>
      <c r="KTA581" s="329"/>
      <c r="KTB581" s="329"/>
      <c r="KTC581" s="329"/>
      <c r="KTD581" s="329"/>
      <c r="KTE581" s="329"/>
      <c r="KTF581" s="329"/>
      <c r="KTG581" s="329"/>
      <c r="KTH581" s="329"/>
      <c r="KTI581" s="329"/>
      <c r="KTJ581" s="329"/>
      <c r="KTK581" s="329"/>
      <c r="KTL581" s="329"/>
      <c r="KTM581" s="329"/>
      <c r="KTN581" s="329"/>
      <c r="KTO581" s="329"/>
      <c r="KTP581" s="329"/>
      <c r="KTQ581" s="329"/>
      <c r="KTR581" s="329"/>
      <c r="KTS581" s="329"/>
      <c r="KTT581" s="329"/>
      <c r="KTU581" s="329"/>
      <c r="KTV581" s="329"/>
      <c r="KTW581" s="329"/>
      <c r="KTX581" s="329"/>
      <c r="KTY581" s="329"/>
      <c r="KTZ581" s="329"/>
      <c r="KUA581" s="329"/>
      <c r="KUB581" s="329"/>
      <c r="KUC581" s="329"/>
      <c r="KUD581" s="329"/>
      <c r="KUE581" s="329"/>
      <c r="KUF581" s="329"/>
      <c r="KUG581" s="329"/>
      <c r="KUH581" s="329"/>
      <c r="KUI581" s="329"/>
      <c r="KUJ581" s="329"/>
      <c r="KUK581" s="329"/>
      <c r="KUL581" s="329"/>
      <c r="KUM581" s="329"/>
      <c r="KUN581" s="329"/>
      <c r="KUO581" s="329"/>
      <c r="KUP581" s="329"/>
      <c r="KUQ581" s="329"/>
      <c r="KUR581" s="329"/>
      <c r="KUS581" s="329"/>
      <c r="KUT581" s="329"/>
      <c r="KUU581" s="329"/>
      <c r="KUV581" s="329"/>
      <c r="KUW581" s="329"/>
      <c r="KUX581" s="329"/>
      <c r="KUY581" s="329"/>
      <c r="KUZ581" s="329"/>
      <c r="KVA581" s="329"/>
      <c r="KVB581" s="329"/>
      <c r="KVC581" s="329"/>
      <c r="KVD581" s="329"/>
      <c r="KVE581" s="329"/>
      <c r="KVF581" s="329"/>
      <c r="KVG581" s="329"/>
      <c r="KVH581" s="329"/>
      <c r="KVI581" s="329"/>
      <c r="KVJ581" s="329"/>
      <c r="KVK581" s="329"/>
      <c r="KVL581" s="329"/>
      <c r="KVM581" s="329"/>
      <c r="KVN581" s="329"/>
      <c r="KVO581" s="329"/>
      <c r="KVP581" s="329"/>
      <c r="KVQ581" s="329"/>
      <c r="KVR581" s="329"/>
      <c r="KVS581" s="329"/>
      <c r="KVT581" s="329"/>
      <c r="KVU581" s="329"/>
      <c r="KVV581" s="329"/>
      <c r="KVW581" s="329"/>
      <c r="KVX581" s="329"/>
      <c r="KVY581" s="329"/>
      <c r="KVZ581" s="329"/>
      <c r="KWA581" s="329"/>
      <c r="KWB581" s="329"/>
      <c r="KWC581" s="329"/>
      <c r="KWD581" s="329"/>
      <c r="KWE581" s="329"/>
      <c r="KWF581" s="329"/>
      <c r="KWG581" s="329"/>
      <c r="KWH581" s="329"/>
      <c r="KWI581" s="329"/>
      <c r="KWJ581" s="329"/>
      <c r="KWK581" s="329"/>
      <c r="KWL581" s="329"/>
      <c r="KWM581" s="329"/>
      <c r="KWN581" s="329"/>
      <c r="KWO581" s="329"/>
      <c r="KWP581" s="329"/>
      <c r="KWQ581" s="329"/>
      <c r="KWR581" s="329"/>
      <c r="KWS581" s="329"/>
      <c r="KWT581" s="329"/>
      <c r="KWU581" s="329"/>
      <c r="KWV581" s="329"/>
      <c r="KWW581" s="329"/>
      <c r="KWX581" s="329"/>
      <c r="KWY581" s="329"/>
      <c r="KWZ581" s="329"/>
      <c r="KXA581" s="329"/>
      <c r="KXB581" s="329"/>
      <c r="KXC581" s="329"/>
      <c r="KXD581" s="329"/>
      <c r="KXE581" s="329"/>
      <c r="KXF581" s="329"/>
      <c r="KXG581" s="329"/>
      <c r="KXH581" s="329"/>
      <c r="KXI581" s="329"/>
      <c r="KXJ581" s="329"/>
      <c r="KXK581" s="329"/>
      <c r="KXL581" s="329"/>
      <c r="KXM581" s="329"/>
      <c r="KXN581" s="329"/>
      <c r="KXO581" s="329"/>
      <c r="KXP581" s="329"/>
      <c r="KXQ581" s="329"/>
      <c r="KXR581" s="329"/>
      <c r="KXS581" s="329"/>
      <c r="KXT581" s="329"/>
      <c r="KXU581" s="329"/>
      <c r="KXV581" s="329"/>
      <c r="KXW581" s="329"/>
      <c r="KXX581" s="329"/>
      <c r="KXY581" s="329"/>
      <c r="KXZ581" s="329"/>
      <c r="KYA581" s="329"/>
      <c r="KYB581" s="329"/>
      <c r="KYC581" s="329"/>
      <c r="KYD581" s="329"/>
      <c r="KYE581" s="329"/>
      <c r="KYF581" s="329"/>
      <c r="KYG581" s="329"/>
      <c r="KYH581" s="329"/>
      <c r="KYI581" s="329"/>
      <c r="KYJ581" s="329"/>
      <c r="KYK581" s="329"/>
      <c r="KYL581" s="329"/>
      <c r="KYM581" s="329"/>
      <c r="KYN581" s="329"/>
      <c r="KYO581" s="329"/>
      <c r="KYP581" s="329"/>
      <c r="KYQ581" s="329"/>
      <c r="KYR581" s="329"/>
      <c r="KYS581" s="329"/>
      <c r="KYT581" s="329"/>
      <c r="KYU581" s="329"/>
      <c r="KYV581" s="329"/>
      <c r="KYW581" s="329"/>
      <c r="KYX581" s="329"/>
      <c r="KYY581" s="329"/>
      <c r="KYZ581" s="329"/>
      <c r="KZA581" s="329"/>
      <c r="KZB581" s="329"/>
      <c r="KZC581" s="329"/>
      <c r="KZD581" s="329"/>
      <c r="KZE581" s="329"/>
      <c r="KZF581" s="329"/>
      <c r="KZG581" s="329"/>
      <c r="KZH581" s="329"/>
      <c r="KZI581" s="329"/>
      <c r="KZJ581" s="329"/>
      <c r="KZK581" s="329"/>
      <c r="KZL581" s="329"/>
      <c r="KZM581" s="329"/>
      <c r="KZN581" s="329"/>
      <c r="KZO581" s="329"/>
      <c r="KZP581" s="329"/>
      <c r="KZQ581" s="329"/>
      <c r="KZR581" s="329"/>
      <c r="KZS581" s="329"/>
      <c r="KZT581" s="329"/>
      <c r="KZU581" s="329"/>
      <c r="KZV581" s="329"/>
      <c r="KZW581" s="329"/>
      <c r="KZX581" s="329"/>
      <c r="KZY581" s="329"/>
      <c r="KZZ581" s="329"/>
      <c r="LAA581" s="329"/>
      <c r="LAB581" s="329"/>
      <c r="LAC581" s="329"/>
      <c r="LAD581" s="329"/>
      <c r="LAE581" s="329"/>
      <c r="LAF581" s="329"/>
      <c r="LAG581" s="329"/>
      <c r="LAH581" s="329"/>
      <c r="LAI581" s="329"/>
      <c r="LAJ581" s="329"/>
      <c r="LAK581" s="329"/>
      <c r="LAL581" s="329"/>
      <c r="LAM581" s="329"/>
      <c r="LAN581" s="329"/>
      <c r="LAO581" s="329"/>
      <c r="LAP581" s="329"/>
      <c r="LAQ581" s="329"/>
      <c r="LAR581" s="329"/>
      <c r="LAS581" s="329"/>
      <c r="LAT581" s="329"/>
      <c r="LAU581" s="329"/>
      <c r="LAV581" s="329"/>
      <c r="LAW581" s="329"/>
      <c r="LAX581" s="329"/>
      <c r="LAY581" s="329"/>
      <c r="LAZ581" s="329"/>
      <c r="LBA581" s="329"/>
      <c r="LBB581" s="329"/>
      <c r="LBC581" s="329"/>
      <c r="LBD581" s="329"/>
      <c r="LBE581" s="329"/>
      <c r="LBF581" s="329"/>
      <c r="LBG581" s="329"/>
      <c r="LBH581" s="329"/>
      <c r="LBI581" s="329"/>
      <c r="LBJ581" s="329"/>
      <c r="LBK581" s="329"/>
      <c r="LBL581" s="329"/>
      <c r="LBM581" s="329"/>
      <c r="LBN581" s="329"/>
      <c r="LBO581" s="329"/>
      <c r="LBP581" s="329"/>
      <c r="LBQ581" s="329"/>
      <c r="LBR581" s="329"/>
      <c r="LBS581" s="329"/>
      <c r="LBT581" s="329"/>
      <c r="LBU581" s="329"/>
      <c r="LBV581" s="329"/>
      <c r="LBW581" s="329"/>
      <c r="LBX581" s="329"/>
      <c r="LBY581" s="329"/>
      <c r="LBZ581" s="329"/>
      <c r="LCA581" s="329"/>
      <c r="LCB581" s="329"/>
      <c r="LCC581" s="329"/>
      <c r="LCD581" s="329"/>
      <c r="LCE581" s="329"/>
      <c r="LCF581" s="329"/>
      <c r="LCG581" s="329"/>
      <c r="LCH581" s="329"/>
      <c r="LCI581" s="329"/>
      <c r="LCJ581" s="329"/>
      <c r="LCK581" s="329"/>
      <c r="LCL581" s="329"/>
      <c r="LCM581" s="329"/>
      <c r="LCN581" s="329"/>
      <c r="LCO581" s="329"/>
      <c r="LCP581" s="329"/>
      <c r="LCQ581" s="329"/>
      <c r="LCR581" s="329"/>
      <c r="LCS581" s="329"/>
      <c r="LCT581" s="329"/>
      <c r="LCU581" s="329"/>
      <c r="LCV581" s="329"/>
      <c r="LCW581" s="329"/>
      <c r="LCX581" s="329"/>
      <c r="LCY581" s="329"/>
      <c r="LCZ581" s="329"/>
      <c r="LDA581" s="329"/>
      <c r="LDB581" s="329"/>
      <c r="LDC581" s="329"/>
      <c r="LDD581" s="329"/>
      <c r="LDE581" s="329"/>
      <c r="LDF581" s="329"/>
      <c r="LDG581" s="329"/>
      <c r="LDH581" s="329"/>
      <c r="LDI581" s="329"/>
      <c r="LDJ581" s="329"/>
      <c r="LDK581" s="329"/>
      <c r="LDL581" s="329"/>
      <c r="LDM581" s="329"/>
      <c r="LDN581" s="329"/>
      <c r="LDO581" s="329"/>
      <c r="LDP581" s="329"/>
      <c r="LDQ581" s="329"/>
      <c r="LDR581" s="329"/>
      <c r="LDS581" s="329"/>
      <c r="LDT581" s="329"/>
      <c r="LDU581" s="329"/>
      <c r="LDV581" s="329"/>
      <c r="LDW581" s="329"/>
      <c r="LDX581" s="329"/>
      <c r="LDY581" s="329"/>
      <c r="LDZ581" s="329"/>
      <c r="LEA581" s="329"/>
      <c r="LEB581" s="329"/>
      <c r="LEC581" s="329"/>
      <c r="LED581" s="329"/>
      <c r="LEE581" s="329"/>
      <c r="LEF581" s="329"/>
      <c r="LEG581" s="329"/>
      <c r="LEH581" s="329"/>
      <c r="LEI581" s="329"/>
      <c r="LEJ581" s="329"/>
      <c r="LEK581" s="329"/>
      <c r="LEL581" s="329"/>
      <c r="LEM581" s="329"/>
      <c r="LEN581" s="329"/>
      <c r="LEO581" s="329"/>
      <c r="LEP581" s="329"/>
      <c r="LEQ581" s="329"/>
      <c r="LER581" s="329"/>
      <c r="LES581" s="329"/>
      <c r="LET581" s="329"/>
      <c r="LEU581" s="329"/>
      <c r="LEV581" s="329"/>
      <c r="LEW581" s="329"/>
      <c r="LEX581" s="329"/>
      <c r="LEY581" s="329"/>
      <c r="LEZ581" s="329"/>
      <c r="LFA581" s="329"/>
      <c r="LFB581" s="329"/>
      <c r="LFC581" s="329"/>
      <c r="LFD581" s="329"/>
      <c r="LFE581" s="329"/>
      <c r="LFF581" s="329"/>
      <c r="LFG581" s="329"/>
      <c r="LFH581" s="329"/>
      <c r="LFI581" s="329"/>
      <c r="LFJ581" s="329"/>
      <c r="LFK581" s="329"/>
      <c r="LFL581" s="329"/>
      <c r="LFM581" s="329"/>
      <c r="LFN581" s="329"/>
      <c r="LFO581" s="329"/>
      <c r="LFP581" s="329"/>
      <c r="LFQ581" s="329"/>
      <c r="LFR581" s="329"/>
      <c r="LFS581" s="329"/>
      <c r="LFT581" s="329"/>
      <c r="LFU581" s="329"/>
      <c r="LFV581" s="329"/>
      <c r="LFW581" s="329"/>
      <c r="LFX581" s="329"/>
      <c r="LFY581" s="329"/>
      <c r="LFZ581" s="329"/>
      <c r="LGA581" s="329"/>
      <c r="LGB581" s="329"/>
      <c r="LGC581" s="329"/>
      <c r="LGD581" s="329"/>
      <c r="LGE581" s="329"/>
      <c r="LGF581" s="329"/>
      <c r="LGG581" s="329"/>
      <c r="LGH581" s="329"/>
      <c r="LGI581" s="329"/>
      <c r="LGJ581" s="329"/>
      <c r="LGK581" s="329"/>
      <c r="LGL581" s="329"/>
      <c r="LGM581" s="329"/>
      <c r="LGN581" s="329"/>
      <c r="LGO581" s="329"/>
      <c r="LGP581" s="329"/>
      <c r="LGQ581" s="329"/>
      <c r="LGR581" s="329"/>
      <c r="LGS581" s="329"/>
      <c r="LGT581" s="329"/>
      <c r="LGU581" s="329"/>
      <c r="LGV581" s="329"/>
      <c r="LGW581" s="329"/>
      <c r="LGX581" s="329"/>
      <c r="LGY581" s="329"/>
      <c r="LGZ581" s="329"/>
      <c r="LHA581" s="329"/>
      <c r="LHB581" s="329"/>
      <c r="LHC581" s="329"/>
      <c r="LHD581" s="329"/>
      <c r="LHE581" s="329"/>
      <c r="LHF581" s="329"/>
      <c r="LHG581" s="329"/>
      <c r="LHH581" s="329"/>
      <c r="LHI581" s="329"/>
      <c r="LHJ581" s="329"/>
      <c r="LHK581" s="329"/>
      <c r="LHL581" s="329"/>
      <c r="LHM581" s="329"/>
      <c r="LHN581" s="329"/>
      <c r="LHO581" s="329"/>
      <c r="LHP581" s="329"/>
      <c r="LHQ581" s="329"/>
      <c r="LHR581" s="329"/>
      <c r="LHS581" s="329"/>
      <c r="LHT581" s="329"/>
      <c r="LHU581" s="329"/>
      <c r="LHV581" s="329"/>
      <c r="LHW581" s="329"/>
      <c r="LHX581" s="329"/>
      <c r="LHY581" s="329"/>
      <c r="LHZ581" s="329"/>
      <c r="LIA581" s="329"/>
      <c r="LIB581" s="329"/>
      <c r="LIC581" s="329"/>
      <c r="LID581" s="329"/>
      <c r="LIE581" s="329"/>
      <c r="LIF581" s="329"/>
      <c r="LIG581" s="329"/>
      <c r="LIH581" s="329"/>
      <c r="LII581" s="329"/>
      <c r="LIJ581" s="329"/>
      <c r="LIK581" s="329"/>
      <c r="LIL581" s="329"/>
      <c r="LIM581" s="329"/>
      <c r="LIN581" s="329"/>
      <c r="LIO581" s="329"/>
      <c r="LIP581" s="329"/>
      <c r="LIQ581" s="329"/>
      <c r="LIR581" s="329"/>
      <c r="LIS581" s="329"/>
      <c r="LIT581" s="329"/>
      <c r="LIU581" s="329"/>
      <c r="LIV581" s="329"/>
      <c r="LIW581" s="329"/>
      <c r="LIX581" s="329"/>
      <c r="LIY581" s="329"/>
      <c r="LIZ581" s="329"/>
      <c r="LJA581" s="329"/>
      <c r="LJB581" s="329"/>
      <c r="LJC581" s="329"/>
      <c r="LJD581" s="329"/>
      <c r="LJE581" s="329"/>
      <c r="LJF581" s="329"/>
      <c r="LJG581" s="329"/>
      <c r="LJH581" s="329"/>
      <c r="LJI581" s="329"/>
      <c r="LJJ581" s="329"/>
      <c r="LJK581" s="329"/>
      <c r="LJL581" s="329"/>
      <c r="LJM581" s="329"/>
      <c r="LJN581" s="329"/>
      <c r="LJO581" s="329"/>
      <c r="LJP581" s="329"/>
      <c r="LJQ581" s="329"/>
      <c r="LJR581" s="329"/>
      <c r="LJS581" s="329"/>
      <c r="LJT581" s="329"/>
      <c r="LJU581" s="329"/>
      <c r="LJV581" s="329"/>
      <c r="LJW581" s="329"/>
      <c r="LJX581" s="329"/>
      <c r="LJY581" s="329"/>
      <c r="LJZ581" s="329"/>
      <c r="LKA581" s="329"/>
      <c r="LKB581" s="329"/>
      <c r="LKC581" s="329"/>
      <c r="LKD581" s="329"/>
      <c r="LKE581" s="329"/>
      <c r="LKF581" s="329"/>
      <c r="LKG581" s="329"/>
      <c r="LKH581" s="329"/>
      <c r="LKI581" s="329"/>
      <c r="LKJ581" s="329"/>
      <c r="LKK581" s="329"/>
      <c r="LKL581" s="329"/>
      <c r="LKM581" s="329"/>
      <c r="LKN581" s="329"/>
      <c r="LKO581" s="329"/>
      <c r="LKP581" s="329"/>
      <c r="LKQ581" s="329"/>
      <c r="LKR581" s="329"/>
      <c r="LKS581" s="329"/>
      <c r="LKT581" s="329"/>
      <c r="LKU581" s="329"/>
      <c r="LKV581" s="329"/>
      <c r="LKW581" s="329"/>
      <c r="LKX581" s="329"/>
      <c r="LKY581" s="329"/>
      <c r="LKZ581" s="329"/>
      <c r="LLA581" s="329"/>
      <c r="LLB581" s="329"/>
      <c r="LLC581" s="329"/>
      <c r="LLD581" s="329"/>
      <c r="LLE581" s="329"/>
      <c r="LLF581" s="329"/>
      <c r="LLG581" s="329"/>
      <c r="LLH581" s="329"/>
      <c r="LLI581" s="329"/>
      <c r="LLJ581" s="329"/>
      <c r="LLK581" s="329"/>
      <c r="LLL581" s="329"/>
      <c r="LLM581" s="329"/>
      <c r="LLN581" s="329"/>
      <c r="LLO581" s="329"/>
      <c r="LLP581" s="329"/>
      <c r="LLQ581" s="329"/>
      <c r="LLR581" s="329"/>
      <c r="LLS581" s="329"/>
      <c r="LLT581" s="329"/>
      <c r="LLU581" s="329"/>
      <c r="LLV581" s="329"/>
      <c r="LLW581" s="329"/>
      <c r="LLX581" s="329"/>
      <c r="LLY581" s="329"/>
      <c r="LLZ581" s="329"/>
      <c r="LMA581" s="329"/>
      <c r="LMB581" s="329"/>
      <c r="LMC581" s="329"/>
      <c r="LMD581" s="329"/>
      <c r="LME581" s="329"/>
      <c r="LMF581" s="329"/>
      <c r="LMG581" s="329"/>
      <c r="LMH581" s="329"/>
      <c r="LMI581" s="329"/>
      <c r="LMJ581" s="329"/>
      <c r="LMK581" s="329"/>
      <c r="LML581" s="329"/>
      <c r="LMM581" s="329"/>
      <c r="LMN581" s="329"/>
      <c r="LMO581" s="329"/>
      <c r="LMP581" s="329"/>
      <c r="LMQ581" s="329"/>
      <c r="LMR581" s="329"/>
      <c r="LMS581" s="329"/>
      <c r="LMT581" s="329"/>
      <c r="LMU581" s="329"/>
      <c r="LMV581" s="329"/>
      <c r="LMW581" s="329"/>
      <c r="LMX581" s="329"/>
      <c r="LMY581" s="329"/>
      <c r="LMZ581" s="329"/>
      <c r="LNA581" s="329"/>
      <c r="LNB581" s="329"/>
      <c r="LNC581" s="329"/>
      <c r="LND581" s="329"/>
      <c r="LNE581" s="329"/>
      <c r="LNF581" s="329"/>
      <c r="LNG581" s="329"/>
      <c r="LNH581" s="329"/>
      <c r="LNI581" s="329"/>
      <c r="LNJ581" s="329"/>
      <c r="LNK581" s="329"/>
      <c r="LNL581" s="329"/>
      <c r="LNM581" s="329"/>
      <c r="LNN581" s="329"/>
      <c r="LNO581" s="329"/>
      <c r="LNP581" s="329"/>
      <c r="LNQ581" s="329"/>
      <c r="LNR581" s="329"/>
      <c r="LNS581" s="329"/>
      <c r="LNT581" s="329"/>
      <c r="LNU581" s="329"/>
      <c r="LNV581" s="329"/>
      <c r="LNW581" s="329"/>
      <c r="LNX581" s="329"/>
      <c r="LNY581" s="329"/>
      <c r="LNZ581" s="329"/>
      <c r="LOA581" s="329"/>
      <c r="LOB581" s="329"/>
      <c r="LOC581" s="329"/>
      <c r="LOD581" s="329"/>
      <c r="LOE581" s="329"/>
      <c r="LOF581" s="329"/>
      <c r="LOG581" s="329"/>
      <c r="LOH581" s="329"/>
      <c r="LOI581" s="329"/>
      <c r="LOJ581" s="329"/>
      <c r="LOK581" s="329"/>
      <c r="LOL581" s="329"/>
      <c r="LOM581" s="329"/>
      <c r="LON581" s="329"/>
      <c r="LOO581" s="329"/>
      <c r="LOP581" s="329"/>
      <c r="LOQ581" s="329"/>
      <c r="LOR581" s="329"/>
      <c r="LOS581" s="329"/>
      <c r="LOT581" s="329"/>
      <c r="LOU581" s="329"/>
      <c r="LOV581" s="329"/>
      <c r="LOW581" s="329"/>
      <c r="LOX581" s="329"/>
      <c r="LOY581" s="329"/>
      <c r="LOZ581" s="329"/>
      <c r="LPA581" s="329"/>
      <c r="LPB581" s="329"/>
      <c r="LPC581" s="329"/>
      <c r="LPD581" s="329"/>
      <c r="LPE581" s="329"/>
      <c r="LPF581" s="329"/>
      <c r="LPG581" s="329"/>
      <c r="LPH581" s="329"/>
      <c r="LPI581" s="329"/>
      <c r="LPJ581" s="329"/>
      <c r="LPK581" s="329"/>
      <c r="LPL581" s="329"/>
      <c r="LPM581" s="329"/>
      <c r="LPN581" s="329"/>
      <c r="LPO581" s="329"/>
      <c r="LPP581" s="329"/>
      <c r="LPQ581" s="329"/>
      <c r="LPR581" s="329"/>
      <c r="LPS581" s="329"/>
      <c r="LPT581" s="329"/>
      <c r="LPU581" s="329"/>
      <c r="LPV581" s="329"/>
      <c r="LPW581" s="329"/>
      <c r="LPX581" s="329"/>
      <c r="LPY581" s="329"/>
      <c r="LPZ581" s="329"/>
      <c r="LQA581" s="329"/>
      <c r="LQB581" s="329"/>
      <c r="LQC581" s="329"/>
      <c r="LQD581" s="329"/>
      <c r="LQE581" s="329"/>
      <c r="LQF581" s="329"/>
      <c r="LQG581" s="329"/>
      <c r="LQH581" s="329"/>
      <c r="LQI581" s="329"/>
      <c r="LQJ581" s="329"/>
      <c r="LQK581" s="329"/>
      <c r="LQL581" s="329"/>
      <c r="LQM581" s="329"/>
      <c r="LQN581" s="329"/>
      <c r="LQO581" s="329"/>
      <c r="LQP581" s="329"/>
      <c r="LQQ581" s="329"/>
      <c r="LQR581" s="329"/>
      <c r="LQS581" s="329"/>
      <c r="LQT581" s="329"/>
      <c r="LQU581" s="329"/>
      <c r="LQV581" s="329"/>
      <c r="LQW581" s="329"/>
      <c r="LQX581" s="329"/>
      <c r="LQY581" s="329"/>
      <c r="LQZ581" s="329"/>
      <c r="LRA581" s="329"/>
      <c r="LRB581" s="329"/>
      <c r="LRC581" s="329"/>
      <c r="LRD581" s="329"/>
      <c r="LRE581" s="329"/>
      <c r="LRF581" s="329"/>
      <c r="LRG581" s="329"/>
      <c r="LRH581" s="329"/>
      <c r="LRI581" s="329"/>
      <c r="LRJ581" s="329"/>
      <c r="LRK581" s="329"/>
      <c r="LRL581" s="329"/>
      <c r="LRM581" s="329"/>
      <c r="LRN581" s="329"/>
      <c r="LRO581" s="329"/>
      <c r="LRP581" s="329"/>
      <c r="LRQ581" s="329"/>
      <c r="LRR581" s="329"/>
      <c r="LRS581" s="329"/>
      <c r="LRT581" s="329"/>
      <c r="LRU581" s="329"/>
      <c r="LRV581" s="329"/>
      <c r="LRW581" s="329"/>
      <c r="LRX581" s="329"/>
      <c r="LRY581" s="329"/>
      <c r="LRZ581" s="329"/>
      <c r="LSA581" s="329"/>
      <c r="LSB581" s="329"/>
      <c r="LSC581" s="329"/>
      <c r="LSD581" s="329"/>
      <c r="LSE581" s="329"/>
      <c r="LSF581" s="329"/>
      <c r="LSG581" s="329"/>
      <c r="LSH581" s="329"/>
      <c r="LSI581" s="329"/>
      <c r="LSJ581" s="329"/>
      <c r="LSK581" s="329"/>
      <c r="LSL581" s="329"/>
      <c r="LSM581" s="329"/>
      <c r="LSN581" s="329"/>
      <c r="LSO581" s="329"/>
      <c r="LSP581" s="329"/>
      <c r="LSQ581" s="329"/>
      <c r="LSR581" s="329"/>
      <c r="LSS581" s="329"/>
      <c r="LST581" s="329"/>
      <c r="LSU581" s="329"/>
      <c r="LSV581" s="329"/>
      <c r="LSW581" s="329"/>
      <c r="LSX581" s="329"/>
      <c r="LSY581" s="329"/>
      <c r="LSZ581" s="329"/>
      <c r="LTA581" s="329"/>
      <c r="LTB581" s="329"/>
      <c r="LTC581" s="329"/>
      <c r="LTD581" s="329"/>
      <c r="LTE581" s="329"/>
      <c r="LTF581" s="329"/>
      <c r="LTG581" s="329"/>
      <c r="LTH581" s="329"/>
      <c r="LTI581" s="329"/>
      <c r="LTJ581" s="329"/>
      <c r="LTK581" s="329"/>
      <c r="LTL581" s="329"/>
      <c r="LTM581" s="329"/>
      <c r="LTN581" s="329"/>
      <c r="LTO581" s="329"/>
      <c r="LTP581" s="329"/>
      <c r="LTQ581" s="329"/>
      <c r="LTR581" s="329"/>
      <c r="LTS581" s="329"/>
      <c r="LTT581" s="329"/>
      <c r="LTU581" s="329"/>
      <c r="LTV581" s="329"/>
      <c r="LTW581" s="329"/>
      <c r="LTX581" s="329"/>
      <c r="LTY581" s="329"/>
      <c r="LTZ581" s="329"/>
      <c r="LUA581" s="329"/>
      <c r="LUB581" s="329"/>
      <c r="LUC581" s="329"/>
      <c r="LUD581" s="329"/>
      <c r="LUE581" s="329"/>
      <c r="LUF581" s="329"/>
      <c r="LUG581" s="329"/>
      <c r="LUH581" s="329"/>
      <c r="LUI581" s="329"/>
      <c r="LUJ581" s="329"/>
      <c r="LUK581" s="329"/>
      <c r="LUL581" s="329"/>
      <c r="LUM581" s="329"/>
      <c r="LUN581" s="329"/>
      <c r="LUO581" s="329"/>
      <c r="LUP581" s="329"/>
      <c r="LUQ581" s="329"/>
      <c r="LUR581" s="329"/>
      <c r="LUS581" s="329"/>
      <c r="LUT581" s="329"/>
      <c r="LUU581" s="329"/>
      <c r="LUV581" s="329"/>
      <c r="LUW581" s="329"/>
      <c r="LUX581" s="329"/>
      <c r="LUY581" s="329"/>
      <c r="LUZ581" s="329"/>
      <c r="LVA581" s="329"/>
      <c r="LVB581" s="329"/>
      <c r="LVC581" s="329"/>
      <c r="LVD581" s="329"/>
      <c r="LVE581" s="329"/>
      <c r="LVF581" s="329"/>
      <c r="LVG581" s="329"/>
      <c r="LVH581" s="329"/>
      <c r="LVI581" s="329"/>
      <c r="LVJ581" s="329"/>
      <c r="LVK581" s="329"/>
      <c r="LVL581" s="329"/>
      <c r="LVM581" s="329"/>
      <c r="LVN581" s="329"/>
      <c r="LVO581" s="329"/>
      <c r="LVP581" s="329"/>
      <c r="LVQ581" s="329"/>
      <c r="LVR581" s="329"/>
      <c r="LVS581" s="329"/>
      <c r="LVT581" s="329"/>
      <c r="LVU581" s="329"/>
      <c r="LVV581" s="329"/>
      <c r="LVW581" s="329"/>
      <c r="LVX581" s="329"/>
      <c r="LVY581" s="329"/>
      <c r="LVZ581" s="329"/>
      <c r="LWA581" s="329"/>
      <c r="LWB581" s="329"/>
      <c r="LWC581" s="329"/>
      <c r="LWD581" s="329"/>
      <c r="LWE581" s="329"/>
      <c r="LWF581" s="329"/>
      <c r="LWG581" s="329"/>
      <c r="LWH581" s="329"/>
      <c r="LWI581" s="329"/>
      <c r="LWJ581" s="329"/>
      <c r="LWK581" s="329"/>
      <c r="LWL581" s="329"/>
      <c r="LWM581" s="329"/>
      <c r="LWN581" s="329"/>
      <c r="LWO581" s="329"/>
      <c r="LWP581" s="329"/>
      <c r="LWQ581" s="329"/>
      <c r="LWR581" s="329"/>
      <c r="LWS581" s="329"/>
      <c r="LWT581" s="329"/>
      <c r="LWU581" s="329"/>
      <c r="LWV581" s="329"/>
      <c r="LWW581" s="329"/>
      <c r="LWX581" s="329"/>
      <c r="LWY581" s="329"/>
      <c r="LWZ581" s="329"/>
      <c r="LXA581" s="329"/>
      <c r="LXB581" s="329"/>
      <c r="LXC581" s="329"/>
      <c r="LXD581" s="329"/>
      <c r="LXE581" s="329"/>
      <c r="LXF581" s="329"/>
      <c r="LXG581" s="329"/>
      <c r="LXH581" s="329"/>
      <c r="LXI581" s="329"/>
      <c r="LXJ581" s="329"/>
      <c r="LXK581" s="329"/>
      <c r="LXL581" s="329"/>
      <c r="LXM581" s="329"/>
      <c r="LXN581" s="329"/>
      <c r="LXO581" s="329"/>
      <c r="LXP581" s="329"/>
      <c r="LXQ581" s="329"/>
      <c r="LXR581" s="329"/>
      <c r="LXS581" s="329"/>
      <c r="LXT581" s="329"/>
      <c r="LXU581" s="329"/>
      <c r="LXV581" s="329"/>
      <c r="LXW581" s="329"/>
      <c r="LXX581" s="329"/>
      <c r="LXY581" s="329"/>
      <c r="LXZ581" s="329"/>
      <c r="LYA581" s="329"/>
      <c r="LYB581" s="329"/>
      <c r="LYC581" s="329"/>
      <c r="LYD581" s="329"/>
      <c r="LYE581" s="329"/>
      <c r="LYF581" s="329"/>
      <c r="LYG581" s="329"/>
      <c r="LYH581" s="329"/>
      <c r="LYI581" s="329"/>
      <c r="LYJ581" s="329"/>
      <c r="LYK581" s="329"/>
      <c r="LYL581" s="329"/>
      <c r="LYM581" s="329"/>
      <c r="LYN581" s="329"/>
      <c r="LYO581" s="329"/>
      <c r="LYP581" s="329"/>
      <c r="LYQ581" s="329"/>
      <c r="LYR581" s="329"/>
      <c r="LYS581" s="329"/>
      <c r="LYT581" s="329"/>
      <c r="LYU581" s="329"/>
      <c r="LYV581" s="329"/>
      <c r="LYW581" s="329"/>
      <c r="LYX581" s="329"/>
      <c r="LYY581" s="329"/>
      <c r="LYZ581" s="329"/>
      <c r="LZA581" s="329"/>
      <c r="LZB581" s="329"/>
      <c r="LZC581" s="329"/>
      <c r="LZD581" s="329"/>
      <c r="LZE581" s="329"/>
      <c r="LZF581" s="329"/>
      <c r="LZG581" s="329"/>
      <c r="LZH581" s="329"/>
      <c r="LZI581" s="329"/>
      <c r="LZJ581" s="329"/>
      <c r="LZK581" s="329"/>
      <c r="LZL581" s="329"/>
      <c r="LZM581" s="329"/>
      <c r="LZN581" s="329"/>
      <c r="LZO581" s="329"/>
      <c r="LZP581" s="329"/>
      <c r="LZQ581" s="329"/>
      <c r="LZR581" s="329"/>
      <c r="LZS581" s="329"/>
      <c r="LZT581" s="329"/>
      <c r="LZU581" s="329"/>
      <c r="LZV581" s="329"/>
      <c r="LZW581" s="329"/>
      <c r="LZX581" s="329"/>
      <c r="LZY581" s="329"/>
      <c r="LZZ581" s="329"/>
      <c r="MAA581" s="329"/>
      <c r="MAB581" s="329"/>
      <c r="MAC581" s="329"/>
      <c r="MAD581" s="329"/>
      <c r="MAE581" s="329"/>
      <c r="MAF581" s="329"/>
      <c r="MAG581" s="329"/>
      <c r="MAH581" s="329"/>
      <c r="MAI581" s="329"/>
      <c r="MAJ581" s="329"/>
      <c r="MAK581" s="329"/>
      <c r="MAL581" s="329"/>
      <c r="MAM581" s="329"/>
      <c r="MAN581" s="329"/>
      <c r="MAO581" s="329"/>
      <c r="MAP581" s="329"/>
      <c r="MAQ581" s="329"/>
      <c r="MAR581" s="329"/>
      <c r="MAS581" s="329"/>
      <c r="MAT581" s="329"/>
      <c r="MAU581" s="329"/>
      <c r="MAV581" s="329"/>
      <c r="MAW581" s="329"/>
      <c r="MAX581" s="329"/>
      <c r="MAY581" s="329"/>
      <c r="MAZ581" s="329"/>
      <c r="MBA581" s="329"/>
      <c r="MBB581" s="329"/>
      <c r="MBC581" s="329"/>
      <c r="MBD581" s="329"/>
      <c r="MBE581" s="329"/>
      <c r="MBF581" s="329"/>
      <c r="MBG581" s="329"/>
      <c r="MBH581" s="329"/>
      <c r="MBI581" s="329"/>
      <c r="MBJ581" s="329"/>
      <c r="MBK581" s="329"/>
      <c r="MBL581" s="329"/>
      <c r="MBM581" s="329"/>
      <c r="MBN581" s="329"/>
      <c r="MBO581" s="329"/>
      <c r="MBP581" s="329"/>
      <c r="MBQ581" s="329"/>
      <c r="MBR581" s="329"/>
      <c r="MBS581" s="329"/>
      <c r="MBT581" s="329"/>
      <c r="MBU581" s="329"/>
      <c r="MBV581" s="329"/>
      <c r="MBW581" s="329"/>
      <c r="MBX581" s="329"/>
      <c r="MBY581" s="329"/>
      <c r="MBZ581" s="329"/>
      <c r="MCA581" s="329"/>
      <c r="MCB581" s="329"/>
      <c r="MCC581" s="329"/>
      <c r="MCD581" s="329"/>
      <c r="MCE581" s="329"/>
      <c r="MCF581" s="329"/>
      <c r="MCG581" s="329"/>
      <c r="MCH581" s="329"/>
      <c r="MCI581" s="329"/>
      <c r="MCJ581" s="329"/>
      <c r="MCK581" s="329"/>
      <c r="MCL581" s="329"/>
      <c r="MCM581" s="329"/>
      <c r="MCN581" s="329"/>
      <c r="MCO581" s="329"/>
      <c r="MCP581" s="329"/>
      <c r="MCQ581" s="329"/>
      <c r="MCR581" s="329"/>
      <c r="MCS581" s="329"/>
      <c r="MCT581" s="329"/>
      <c r="MCU581" s="329"/>
      <c r="MCV581" s="329"/>
      <c r="MCW581" s="329"/>
      <c r="MCX581" s="329"/>
      <c r="MCY581" s="329"/>
      <c r="MCZ581" s="329"/>
      <c r="MDA581" s="329"/>
      <c r="MDB581" s="329"/>
      <c r="MDC581" s="329"/>
      <c r="MDD581" s="329"/>
      <c r="MDE581" s="329"/>
      <c r="MDF581" s="329"/>
      <c r="MDG581" s="329"/>
      <c r="MDH581" s="329"/>
      <c r="MDI581" s="329"/>
      <c r="MDJ581" s="329"/>
      <c r="MDK581" s="329"/>
      <c r="MDL581" s="329"/>
      <c r="MDM581" s="329"/>
      <c r="MDN581" s="329"/>
      <c r="MDO581" s="329"/>
      <c r="MDP581" s="329"/>
      <c r="MDQ581" s="329"/>
      <c r="MDR581" s="329"/>
      <c r="MDS581" s="329"/>
      <c r="MDT581" s="329"/>
      <c r="MDU581" s="329"/>
      <c r="MDV581" s="329"/>
      <c r="MDW581" s="329"/>
      <c r="MDX581" s="329"/>
      <c r="MDY581" s="329"/>
      <c r="MDZ581" s="329"/>
      <c r="MEA581" s="329"/>
      <c r="MEB581" s="329"/>
      <c r="MEC581" s="329"/>
      <c r="MED581" s="329"/>
      <c r="MEE581" s="329"/>
      <c r="MEF581" s="329"/>
      <c r="MEG581" s="329"/>
      <c r="MEH581" s="329"/>
      <c r="MEI581" s="329"/>
      <c r="MEJ581" s="329"/>
      <c r="MEK581" s="329"/>
      <c r="MEL581" s="329"/>
      <c r="MEM581" s="329"/>
      <c r="MEN581" s="329"/>
      <c r="MEO581" s="329"/>
      <c r="MEP581" s="329"/>
      <c r="MEQ581" s="329"/>
      <c r="MER581" s="329"/>
      <c r="MES581" s="329"/>
      <c r="MET581" s="329"/>
      <c r="MEU581" s="329"/>
      <c r="MEV581" s="329"/>
      <c r="MEW581" s="329"/>
      <c r="MEX581" s="329"/>
      <c r="MEY581" s="329"/>
      <c r="MEZ581" s="329"/>
      <c r="MFA581" s="329"/>
      <c r="MFB581" s="329"/>
      <c r="MFC581" s="329"/>
      <c r="MFD581" s="329"/>
      <c r="MFE581" s="329"/>
      <c r="MFF581" s="329"/>
      <c r="MFG581" s="329"/>
      <c r="MFH581" s="329"/>
      <c r="MFI581" s="329"/>
      <c r="MFJ581" s="329"/>
      <c r="MFK581" s="329"/>
      <c r="MFL581" s="329"/>
      <c r="MFM581" s="329"/>
      <c r="MFN581" s="329"/>
      <c r="MFO581" s="329"/>
      <c r="MFP581" s="329"/>
      <c r="MFQ581" s="329"/>
      <c r="MFR581" s="329"/>
      <c r="MFS581" s="329"/>
      <c r="MFT581" s="329"/>
      <c r="MFU581" s="329"/>
      <c r="MFV581" s="329"/>
      <c r="MFW581" s="329"/>
      <c r="MFX581" s="329"/>
      <c r="MFY581" s="329"/>
      <c r="MFZ581" s="329"/>
      <c r="MGA581" s="329"/>
      <c r="MGB581" s="329"/>
      <c r="MGC581" s="329"/>
      <c r="MGD581" s="329"/>
      <c r="MGE581" s="329"/>
      <c r="MGF581" s="329"/>
      <c r="MGG581" s="329"/>
      <c r="MGH581" s="329"/>
      <c r="MGI581" s="329"/>
      <c r="MGJ581" s="329"/>
      <c r="MGK581" s="329"/>
      <c r="MGL581" s="329"/>
      <c r="MGM581" s="329"/>
      <c r="MGN581" s="329"/>
      <c r="MGO581" s="329"/>
      <c r="MGP581" s="329"/>
      <c r="MGQ581" s="329"/>
      <c r="MGR581" s="329"/>
      <c r="MGS581" s="329"/>
      <c r="MGT581" s="329"/>
      <c r="MGU581" s="329"/>
      <c r="MGV581" s="329"/>
      <c r="MGW581" s="329"/>
      <c r="MGX581" s="329"/>
      <c r="MGY581" s="329"/>
      <c r="MGZ581" s="329"/>
      <c r="MHA581" s="329"/>
      <c r="MHB581" s="329"/>
      <c r="MHC581" s="329"/>
      <c r="MHD581" s="329"/>
      <c r="MHE581" s="329"/>
      <c r="MHF581" s="329"/>
      <c r="MHG581" s="329"/>
      <c r="MHH581" s="329"/>
      <c r="MHI581" s="329"/>
      <c r="MHJ581" s="329"/>
      <c r="MHK581" s="329"/>
      <c r="MHL581" s="329"/>
      <c r="MHM581" s="329"/>
      <c r="MHN581" s="329"/>
      <c r="MHO581" s="329"/>
      <c r="MHP581" s="329"/>
      <c r="MHQ581" s="329"/>
      <c r="MHR581" s="329"/>
      <c r="MHS581" s="329"/>
      <c r="MHT581" s="329"/>
      <c r="MHU581" s="329"/>
      <c r="MHV581" s="329"/>
      <c r="MHW581" s="329"/>
      <c r="MHX581" s="329"/>
      <c r="MHY581" s="329"/>
      <c r="MHZ581" s="329"/>
      <c r="MIA581" s="329"/>
      <c r="MIB581" s="329"/>
      <c r="MIC581" s="329"/>
      <c r="MID581" s="329"/>
      <c r="MIE581" s="329"/>
      <c r="MIF581" s="329"/>
      <c r="MIG581" s="329"/>
      <c r="MIH581" s="329"/>
      <c r="MII581" s="329"/>
      <c r="MIJ581" s="329"/>
      <c r="MIK581" s="329"/>
      <c r="MIL581" s="329"/>
      <c r="MIM581" s="329"/>
      <c r="MIN581" s="329"/>
      <c r="MIO581" s="329"/>
      <c r="MIP581" s="329"/>
      <c r="MIQ581" s="329"/>
      <c r="MIR581" s="329"/>
      <c r="MIS581" s="329"/>
      <c r="MIT581" s="329"/>
      <c r="MIU581" s="329"/>
      <c r="MIV581" s="329"/>
      <c r="MIW581" s="329"/>
      <c r="MIX581" s="329"/>
      <c r="MIY581" s="329"/>
      <c r="MIZ581" s="329"/>
      <c r="MJA581" s="329"/>
      <c r="MJB581" s="329"/>
      <c r="MJC581" s="329"/>
      <c r="MJD581" s="329"/>
      <c r="MJE581" s="329"/>
      <c r="MJF581" s="329"/>
      <c r="MJG581" s="329"/>
      <c r="MJH581" s="329"/>
      <c r="MJI581" s="329"/>
      <c r="MJJ581" s="329"/>
      <c r="MJK581" s="329"/>
      <c r="MJL581" s="329"/>
      <c r="MJM581" s="329"/>
      <c r="MJN581" s="329"/>
      <c r="MJO581" s="329"/>
      <c r="MJP581" s="329"/>
      <c r="MJQ581" s="329"/>
      <c r="MJR581" s="329"/>
      <c r="MJS581" s="329"/>
      <c r="MJT581" s="329"/>
      <c r="MJU581" s="329"/>
      <c r="MJV581" s="329"/>
      <c r="MJW581" s="329"/>
      <c r="MJX581" s="329"/>
      <c r="MJY581" s="329"/>
      <c r="MJZ581" s="329"/>
      <c r="MKA581" s="329"/>
      <c r="MKB581" s="329"/>
      <c r="MKC581" s="329"/>
      <c r="MKD581" s="329"/>
      <c r="MKE581" s="329"/>
      <c r="MKF581" s="329"/>
      <c r="MKG581" s="329"/>
      <c r="MKH581" s="329"/>
      <c r="MKI581" s="329"/>
      <c r="MKJ581" s="329"/>
      <c r="MKK581" s="329"/>
      <c r="MKL581" s="329"/>
      <c r="MKM581" s="329"/>
      <c r="MKN581" s="329"/>
      <c r="MKO581" s="329"/>
      <c r="MKP581" s="329"/>
      <c r="MKQ581" s="329"/>
      <c r="MKR581" s="329"/>
      <c r="MKS581" s="329"/>
      <c r="MKT581" s="329"/>
      <c r="MKU581" s="329"/>
      <c r="MKV581" s="329"/>
      <c r="MKW581" s="329"/>
      <c r="MKX581" s="329"/>
      <c r="MKY581" s="329"/>
      <c r="MKZ581" s="329"/>
      <c r="MLA581" s="329"/>
      <c r="MLB581" s="329"/>
      <c r="MLC581" s="329"/>
      <c r="MLD581" s="329"/>
      <c r="MLE581" s="329"/>
      <c r="MLF581" s="329"/>
      <c r="MLG581" s="329"/>
      <c r="MLH581" s="329"/>
      <c r="MLI581" s="329"/>
      <c r="MLJ581" s="329"/>
      <c r="MLK581" s="329"/>
      <c r="MLL581" s="329"/>
      <c r="MLM581" s="329"/>
      <c r="MLN581" s="329"/>
      <c r="MLO581" s="329"/>
      <c r="MLP581" s="329"/>
      <c r="MLQ581" s="329"/>
      <c r="MLR581" s="329"/>
      <c r="MLS581" s="329"/>
      <c r="MLT581" s="329"/>
      <c r="MLU581" s="329"/>
      <c r="MLV581" s="329"/>
      <c r="MLW581" s="329"/>
      <c r="MLX581" s="329"/>
      <c r="MLY581" s="329"/>
      <c r="MLZ581" s="329"/>
      <c r="MMA581" s="329"/>
      <c r="MMB581" s="329"/>
      <c r="MMC581" s="329"/>
      <c r="MMD581" s="329"/>
      <c r="MME581" s="329"/>
      <c r="MMF581" s="329"/>
      <c r="MMG581" s="329"/>
      <c r="MMH581" s="329"/>
      <c r="MMI581" s="329"/>
      <c r="MMJ581" s="329"/>
      <c r="MMK581" s="329"/>
      <c r="MML581" s="329"/>
      <c r="MMM581" s="329"/>
      <c r="MMN581" s="329"/>
      <c r="MMO581" s="329"/>
      <c r="MMP581" s="329"/>
      <c r="MMQ581" s="329"/>
      <c r="MMR581" s="329"/>
      <c r="MMS581" s="329"/>
      <c r="MMT581" s="329"/>
      <c r="MMU581" s="329"/>
      <c r="MMV581" s="329"/>
      <c r="MMW581" s="329"/>
      <c r="MMX581" s="329"/>
      <c r="MMY581" s="329"/>
      <c r="MMZ581" s="329"/>
      <c r="MNA581" s="329"/>
      <c r="MNB581" s="329"/>
      <c r="MNC581" s="329"/>
      <c r="MND581" s="329"/>
      <c r="MNE581" s="329"/>
      <c r="MNF581" s="329"/>
      <c r="MNG581" s="329"/>
      <c r="MNH581" s="329"/>
      <c r="MNI581" s="329"/>
      <c r="MNJ581" s="329"/>
      <c r="MNK581" s="329"/>
      <c r="MNL581" s="329"/>
      <c r="MNM581" s="329"/>
      <c r="MNN581" s="329"/>
      <c r="MNO581" s="329"/>
      <c r="MNP581" s="329"/>
      <c r="MNQ581" s="329"/>
      <c r="MNR581" s="329"/>
      <c r="MNS581" s="329"/>
      <c r="MNT581" s="329"/>
      <c r="MNU581" s="329"/>
      <c r="MNV581" s="329"/>
      <c r="MNW581" s="329"/>
      <c r="MNX581" s="329"/>
      <c r="MNY581" s="329"/>
      <c r="MNZ581" s="329"/>
      <c r="MOA581" s="329"/>
      <c r="MOB581" s="329"/>
      <c r="MOC581" s="329"/>
      <c r="MOD581" s="329"/>
      <c r="MOE581" s="329"/>
      <c r="MOF581" s="329"/>
      <c r="MOG581" s="329"/>
      <c r="MOH581" s="329"/>
      <c r="MOI581" s="329"/>
      <c r="MOJ581" s="329"/>
      <c r="MOK581" s="329"/>
      <c r="MOL581" s="329"/>
      <c r="MOM581" s="329"/>
      <c r="MON581" s="329"/>
      <c r="MOO581" s="329"/>
      <c r="MOP581" s="329"/>
      <c r="MOQ581" s="329"/>
      <c r="MOR581" s="329"/>
      <c r="MOS581" s="329"/>
      <c r="MOT581" s="329"/>
      <c r="MOU581" s="329"/>
      <c r="MOV581" s="329"/>
      <c r="MOW581" s="329"/>
      <c r="MOX581" s="329"/>
      <c r="MOY581" s="329"/>
      <c r="MOZ581" s="329"/>
      <c r="MPA581" s="329"/>
      <c r="MPB581" s="329"/>
      <c r="MPC581" s="329"/>
      <c r="MPD581" s="329"/>
      <c r="MPE581" s="329"/>
      <c r="MPF581" s="329"/>
      <c r="MPG581" s="329"/>
      <c r="MPH581" s="329"/>
      <c r="MPI581" s="329"/>
      <c r="MPJ581" s="329"/>
      <c r="MPK581" s="329"/>
      <c r="MPL581" s="329"/>
      <c r="MPM581" s="329"/>
      <c r="MPN581" s="329"/>
      <c r="MPO581" s="329"/>
      <c r="MPP581" s="329"/>
      <c r="MPQ581" s="329"/>
      <c r="MPR581" s="329"/>
      <c r="MPS581" s="329"/>
      <c r="MPT581" s="329"/>
      <c r="MPU581" s="329"/>
      <c r="MPV581" s="329"/>
      <c r="MPW581" s="329"/>
      <c r="MPX581" s="329"/>
      <c r="MPY581" s="329"/>
      <c r="MPZ581" s="329"/>
      <c r="MQA581" s="329"/>
      <c r="MQB581" s="329"/>
      <c r="MQC581" s="329"/>
      <c r="MQD581" s="329"/>
      <c r="MQE581" s="329"/>
      <c r="MQF581" s="329"/>
      <c r="MQG581" s="329"/>
      <c r="MQH581" s="329"/>
      <c r="MQI581" s="329"/>
      <c r="MQJ581" s="329"/>
      <c r="MQK581" s="329"/>
      <c r="MQL581" s="329"/>
      <c r="MQM581" s="329"/>
      <c r="MQN581" s="329"/>
      <c r="MQO581" s="329"/>
      <c r="MQP581" s="329"/>
      <c r="MQQ581" s="329"/>
      <c r="MQR581" s="329"/>
      <c r="MQS581" s="329"/>
      <c r="MQT581" s="329"/>
      <c r="MQU581" s="329"/>
      <c r="MQV581" s="329"/>
      <c r="MQW581" s="329"/>
      <c r="MQX581" s="329"/>
      <c r="MQY581" s="329"/>
      <c r="MQZ581" s="329"/>
      <c r="MRA581" s="329"/>
      <c r="MRB581" s="329"/>
      <c r="MRC581" s="329"/>
      <c r="MRD581" s="329"/>
      <c r="MRE581" s="329"/>
      <c r="MRF581" s="329"/>
      <c r="MRG581" s="329"/>
      <c r="MRH581" s="329"/>
      <c r="MRI581" s="329"/>
      <c r="MRJ581" s="329"/>
      <c r="MRK581" s="329"/>
      <c r="MRL581" s="329"/>
      <c r="MRM581" s="329"/>
      <c r="MRN581" s="329"/>
      <c r="MRO581" s="329"/>
      <c r="MRP581" s="329"/>
      <c r="MRQ581" s="329"/>
      <c r="MRR581" s="329"/>
      <c r="MRS581" s="329"/>
      <c r="MRT581" s="329"/>
      <c r="MRU581" s="329"/>
      <c r="MRV581" s="329"/>
      <c r="MRW581" s="329"/>
      <c r="MRX581" s="329"/>
      <c r="MRY581" s="329"/>
      <c r="MRZ581" s="329"/>
      <c r="MSA581" s="329"/>
      <c r="MSB581" s="329"/>
      <c r="MSC581" s="329"/>
      <c r="MSD581" s="329"/>
      <c r="MSE581" s="329"/>
      <c r="MSF581" s="329"/>
      <c r="MSG581" s="329"/>
      <c r="MSH581" s="329"/>
      <c r="MSI581" s="329"/>
      <c r="MSJ581" s="329"/>
      <c r="MSK581" s="329"/>
      <c r="MSL581" s="329"/>
      <c r="MSM581" s="329"/>
      <c r="MSN581" s="329"/>
      <c r="MSO581" s="329"/>
      <c r="MSP581" s="329"/>
      <c r="MSQ581" s="329"/>
      <c r="MSR581" s="329"/>
      <c r="MSS581" s="329"/>
      <c r="MST581" s="329"/>
      <c r="MSU581" s="329"/>
      <c r="MSV581" s="329"/>
      <c r="MSW581" s="329"/>
      <c r="MSX581" s="329"/>
      <c r="MSY581" s="329"/>
      <c r="MSZ581" s="329"/>
      <c r="MTA581" s="329"/>
      <c r="MTB581" s="329"/>
      <c r="MTC581" s="329"/>
      <c r="MTD581" s="329"/>
      <c r="MTE581" s="329"/>
      <c r="MTF581" s="329"/>
      <c r="MTG581" s="329"/>
      <c r="MTH581" s="329"/>
      <c r="MTI581" s="329"/>
      <c r="MTJ581" s="329"/>
      <c r="MTK581" s="329"/>
      <c r="MTL581" s="329"/>
      <c r="MTM581" s="329"/>
      <c r="MTN581" s="329"/>
      <c r="MTO581" s="329"/>
      <c r="MTP581" s="329"/>
      <c r="MTQ581" s="329"/>
      <c r="MTR581" s="329"/>
      <c r="MTS581" s="329"/>
      <c r="MTT581" s="329"/>
      <c r="MTU581" s="329"/>
      <c r="MTV581" s="329"/>
      <c r="MTW581" s="329"/>
      <c r="MTX581" s="329"/>
      <c r="MTY581" s="329"/>
      <c r="MTZ581" s="329"/>
      <c r="MUA581" s="329"/>
      <c r="MUB581" s="329"/>
      <c r="MUC581" s="329"/>
      <c r="MUD581" s="329"/>
      <c r="MUE581" s="329"/>
      <c r="MUF581" s="329"/>
      <c r="MUG581" s="329"/>
      <c r="MUH581" s="329"/>
      <c r="MUI581" s="329"/>
      <c r="MUJ581" s="329"/>
      <c r="MUK581" s="329"/>
      <c r="MUL581" s="329"/>
      <c r="MUM581" s="329"/>
      <c r="MUN581" s="329"/>
      <c r="MUO581" s="329"/>
      <c r="MUP581" s="329"/>
      <c r="MUQ581" s="329"/>
      <c r="MUR581" s="329"/>
      <c r="MUS581" s="329"/>
      <c r="MUT581" s="329"/>
      <c r="MUU581" s="329"/>
      <c r="MUV581" s="329"/>
      <c r="MUW581" s="329"/>
      <c r="MUX581" s="329"/>
      <c r="MUY581" s="329"/>
      <c r="MUZ581" s="329"/>
      <c r="MVA581" s="329"/>
      <c r="MVB581" s="329"/>
      <c r="MVC581" s="329"/>
      <c r="MVD581" s="329"/>
      <c r="MVE581" s="329"/>
      <c r="MVF581" s="329"/>
      <c r="MVG581" s="329"/>
      <c r="MVH581" s="329"/>
      <c r="MVI581" s="329"/>
      <c r="MVJ581" s="329"/>
      <c r="MVK581" s="329"/>
      <c r="MVL581" s="329"/>
      <c r="MVM581" s="329"/>
      <c r="MVN581" s="329"/>
      <c r="MVO581" s="329"/>
      <c r="MVP581" s="329"/>
      <c r="MVQ581" s="329"/>
      <c r="MVR581" s="329"/>
      <c r="MVS581" s="329"/>
      <c r="MVT581" s="329"/>
      <c r="MVU581" s="329"/>
      <c r="MVV581" s="329"/>
      <c r="MVW581" s="329"/>
      <c r="MVX581" s="329"/>
      <c r="MVY581" s="329"/>
      <c r="MVZ581" s="329"/>
      <c r="MWA581" s="329"/>
      <c r="MWB581" s="329"/>
      <c r="MWC581" s="329"/>
      <c r="MWD581" s="329"/>
      <c r="MWE581" s="329"/>
      <c r="MWF581" s="329"/>
      <c r="MWG581" s="329"/>
      <c r="MWH581" s="329"/>
      <c r="MWI581" s="329"/>
      <c r="MWJ581" s="329"/>
      <c r="MWK581" s="329"/>
      <c r="MWL581" s="329"/>
      <c r="MWM581" s="329"/>
      <c r="MWN581" s="329"/>
      <c r="MWO581" s="329"/>
      <c r="MWP581" s="329"/>
      <c r="MWQ581" s="329"/>
      <c r="MWR581" s="329"/>
      <c r="MWS581" s="329"/>
      <c r="MWT581" s="329"/>
      <c r="MWU581" s="329"/>
      <c r="MWV581" s="329"/>
      <c r="MWW581" s="329"/>
      <c r="MWX581" s="329"/>
      <c r="MWY581" s="329"/>
      <c r="MWZ581" s="329"/>
      <c r="MXA581" s="329"/>
      <c r="MXB581" s="329"/>
      <c r="MXC581" s="329"/>
      <c r="MXD581" s="329"/>
      <c r="MXE581" s="329"/>
      <c r="MXF581" s="329"/>
      <c r="MXG581" s="329"/>
      <c r="MXH581" s="329"/>
      <c r="MXI581" s="329"/>
      <c r="MXJ581" s="329"/>
      <c r="MXK581" s="329"/>
      <c r="MXL581" s="329"/>
      <c r="MXM581" s="329"/>
      <c r="MXN581" s="329"/>
      <c r="MXO581" s="329"/>
      <c r="MXP581" s="329"/>
      <c r="MXQ581" s="329"/>
      <c r="MXR581" s="329"/>
      <c r="MXS581" s="329"/>
      <c r="MXT581" s="329"/>
      <c r="MXU581" s="329"/>
      <c r="MXV581" s="329"/>
      <c r="MXW581" s="329"/>
      <c r="MXX581" s="329"/>
      <c r="MXY581" s="329"/>
      <c r="MXZ581" s="329"/>
      <c r="MYA581" s="329"/>
      <c r="MYB581" s="329"/>
      <c r="MYC581" s="329"/>
      <c r="MYD581" s="329"/>
      <c r="MYE581" s="329"/>
      <c r="MYF581" s="329"/>
      <c r="MYG581" s="329"/>
      <c r="MYH581" s="329"/>
      <c r="MYI581" s="329"/>
      <c r="MYJ581" s="329"/>
      <c r="MYK581" s="329"/>
      <c r="MYL581" s="329"/>
      <c r="MYM581" s="329"/>
      <c r="MYN581" s="329"/>
      <c r="MYO581" s="329"/>
      <c r="MYP581" s="329"/>
      <c r="MYQ581" s="329"/>
      <c r="MYR581" s="329"/>
      <c r="MYS581" s="329"/>
      <c r="MYT581" s="329"/>
      <c r="MYU581" s="329"/>
      <c r="MYV581" s="329"/>
      <c r="MYW581" s="329"/>
      <c r="MYX581" s="329"/>
      <c r="MYY581" s="329"/>
      <c r="MYZ581" s="329"/>
      <c r="MZA581" s="329"/>
      <c r="MZB581" s="329"/>
      <c r="MZC581" s="329"/>
      <c r="MZD581" s="329"/>
      <c r="MZE581" s="329"/>
      <c r="MZF581" s="329"/>
      <c r="MZG581" s="329"/>
      <c r="MZH581" s="329"/>
      <c r="MZI581" s="329"/>
      <c r="MZJ581" s="329"/>
      <c r="MZK581" s="329"/>
      <c r="MZL581" s="329"/>
      <c r="MZM581" s="329"/>
      <c r="MZN581" s="329"/>
      <c r="MZO581" s="329"/>
      <c r="MZP581" s="329"/>
      <c r="MZQ581" s="329"/>
      <c r="MZR581" s="329"/>
      <c r="MZS581" s="329"/>
      <c r="MZT581" s="329"/>
      <c r="MZU581" s="329"/>
      <c r="MZV581" s="329"/>
      <c r="MZW581" s="329"/>
      <c r="MZX581" s="329"/>
      <c r="MZY581" s="329"/>
      <c r="MZZ581" s="329"/>
      <c r="NAA581" s="329"/>
      <c r="NAB581" s="329"/>
      <c r="NAC581" s="329"/>
      <c r="NAD581" s="329"/>
      <c r="NAE581" s="329"/>
      <c r="NAF581" s="329"/>
      <c r="NAG581" s="329"/>
      <c r="NAH581" s="329"/>
      <c r="NAI581" s="329"/>
      <c r="NAJ581" s="329"/>
      <c r="NAK581" s="329"/>
      <c r="NAL581" s="329"/>
      <c r="NAM581" s="329"/>
      <c r="NAN581" s="329"/>
      <c r="NAO581" s="329"/>
      <c r="NAP581" s="329"/>
      <c r="NAQ581" s="329"/>
      <c r="NAR581" s="329"/>
      <c r="NAS581" s="329"/>
      <c r="NAT581" s="329"/>
      <c r="NAU581" s="329"/>
      <c r="NAV581" s="329"/>
      <c r="NAW581" s="329"/>
      <c r="NAX581" s="329"/>
      <c r="NAY581" s="329"/>
      <c r="NAZ581" s="329"/>
      <c r="NBA581" s="329"/>
      <c r="NBB581" s="329"/>
      <c r="NBC581" s="329"/>
      <c r="NBD581" s="329"/>
      <c r="NBE581" s="329"/>
      <c r="NBF581" s="329"/>
      <c r="NBG581" s="329"/>
      <c r="NBH581" s="329"/>
      <c r="NBI581" s="329"/>
      <c r="NBJ581" s="329"/>
      <c r="NBK581" s="329"/>
      <c r="NBL581" s="329"/>
      <c r="NBM581" s="329"/>
      <c r="NBN581" s="329"/>
      <c r="NBO581" s="329"/>
      <c r="NBP581" s="329"/>
      <c r="NBQ581" s="329"/>
      <c r="NBR581" s="329"/>
      <c r="NBS581" s="329"/>
      <c r="NBT581" s="329"/>
      <c r="NBU581" s="329"/>
      <c r="NBV581" s="329"/>
      <c r="NBW581" s="329"/>
      <c r="NBX581" s="329"/>
      <c r="NBY581" s="329"/>
      <c r="NBZ581" s="329"/>
      <c r="NCA581" s="329"/>
      <c r="NCB581" s="329"/>
      <c r="NCC581" s="329"/>
      <c r="NCD581" s="329"/>
      <c r="NCE581" s="329"/>
      <c r="NCF581" s="329"/>
      <c r="NCG581" s="329"/>
      <c r="NCH581" s="329"/>
      <c r="NCI581" s="329"/>
      <c r="NCJ581" s="329"/>
      <c r="NCK581" s="329"/>
      <c r="NCL581" s="329"/>
      <c r="NCM581" s="329"/>
      <c r="NCN581" s="329"/>
      <c r="NCO581" s="329"/>
      <c r="NCP581" s="329"/>
      <c r="NCQ581" s="329"/>
      <c r="NCR581" s="329"/>
      <c r="NCS581" s="329"/>
      <c r="NCT581" s="329"/>
      <c r="NCU581" s="329"/>
      <c r="NCV581" s="329"/>
      <c r="NCW581" s="329"/>
      <c r="NCX581" s="329"/>
      <c r="NCY581" s="329"/>
      <c r="NCZ581" s="329"/>
      <c r="NDA581" s="329"/>
      <c r="NDB581" s="329"/>
      <c r="NDC581" s="329"/>
      <c r="NDD581" s="329"/>
      <c r="NDE581" s="329"/>
      <c r="NDF581" s="329"/>
      <c r="NDG581" s="329"/>
      <c r="NDH581" s="329"/>
      <c r="NDI581" s="329"/>
      <c r="NDJ581" s="329"/>
      <c r="NDK581" s="329"/>
      <c r="NDL581" s="329"/>
      <c r="NDM581" s="329"/>
      <c r="NDN581" s="329"/>
      <c r="NDO581" s="329"/>
      <c r="NDP581" s="329"/>
      <c r="NDQ581" s="329"/>
      <c r="NDR581" s="329"/>
      <c r="NDS581" s="329"/>
      <c r="NDT581" s="329"/>
      <c r="NDU581" s="329"/>
      <c r="NDV581" s="329"/>
      <c r="NDW581" s="329"/>
      <c r="NDX581" s="329"/>
      <c r="NDY581" s="329"/>
      <c r="NDZ581" s="329"/>
      <c r="NEA581" s="329"/>
      <c r="NEB581" s="329"/>
      <c r="NEC581" s="329"/>
      <c r="NED581" s="329"/>
      <c r="NEE581" s="329"/>
      <c r="NEF581" s="329"/>
      <c r="NEG581" s="329"/>
      <c r="NEH581" s="329"/>
      <c r="NEI581" s="329"/>
      <c r="NEJ581" s="329"/>
      <c r="NEK581" s="329"/>
      <c r="NEL581" s="329"/>
      <c r="NEM581" s="329"/>
      <c r="NEN581" s="329"/>
      <c r="NEO581" s="329"/>
      <c r="NEP581" s="329"/>
      <c r="NEQ581" s="329"/>
      <c r="NER581" s="329"/>
      <c r="NES581" s="329"/>
      <c r="NET581" s="329"/>
      <c r="NEU581" s="329"/>
      <c r="NEV581" s="329"/>
      <c r="NEW581" s="329"/>
      <c r="NEX581" s="329"/>
      <c r="NEY581" s="329"/>
      <c r="NEZ581" s="329"/>
      <c r="NFA581" s="329"/>
      <c r="NFB581" s="329"/>
      <c r="NFC581" s="329"/>
      <c r="NFD581" s="329"/>
      <c r="NFE581" s="329"/>
      <c r="NFF581" s="329"/>
      <c r="NFG581" s="329"/>
      <c r="NFH581" s="329"/>
      <c r="NFI581" s="329"/>
      <c r="NFJ581" s="329"/>
      <c r="NFK581" s="329"/>
      <c r="NFL581" s="329"/>
      <c r="NFM581" s="329"/>
      <c r="NFN581" s="329"/>
      <c r="NFO581" s="329"/>
      <c r="NFP581" s="329"/>
      <c r="NFQ581" s="329"/>
      <c r="NFR581" s="329"/>
      <c r="NFS581" s="329"/>
      <c r="NFT581" s="329"/>
      <c r="NFU581" s="329"/>
      <c r="NFV581" s="329"/>
      <c r="NFW581" s="329"/>
      <c r="NFX581" s="329"/>
      <c r="NFY581" s="329"/>
      <c r="NFZ581" s="329"/>
      <c r="NGA581" s="329"/>
      <c r="NGB581" s="329"/>
      <c r="NGC581" s="329"/>
      <c r="NGD581" s="329"/>
      <c r="NGE581" s="329"/>
      <c r="NGF581" s="329"/>
      <c r="NGG581" s="329"/>
      <c r="NGH581" s="329"/>
      <c r="NGI581" s="329"/>
      <c r="NGJ581" s="329"/>
      <c r="NGK581" s="329"/>
      <c r="NGL581" s="329"/>
      <c r="NGM581" s="329"/>
      <c r="NGN581" s="329"/>
      <c r="NGO581" s="329"/>
      <c r="NGP581" s="329"/>
      <c r="NGQ581" s="329"/>
      <c r="NGR581" s="329"/>
      <c r="NGS581" s="329"/>
      <c r="NGT581" s="329"/>
      <c r="NGU581" s="329"/>
      <c r="NGV581" s="329"/>
      <c r="NGW581" s="329"/>
      <c r="NGX581" s="329"/>
      <c r="NGY581" s="329"/>
      <c r="NGZ581" s="329"/>
      <c r="NHA581" s="329"/>
      <c r="NHB581" s="329"/>
      <c r="NHC581" s="329"/>
      <c r="NHD581" s="329"/>
      <c r="NHE581" s="329"/>
      <c r="NHF581" s="329"/>
      <c r="NHG581" s="329"/>
      <c r="NHH581" s="329"/>
      <c r="NHI581" s="329"/>
      <c r="NHJ581" s="329"/>
      <c r="NHK581" s="329"/>
      <c r="NHL581" s="329"/>
      <c r="NHM581" s="329"/>
      <c r="NHN581" s="329"/>
      <c r="NHO581" s="329"/>
      <c r="NHP581" s="329"/>
      <c r="NHQ581" s="329"/>
      <c r="NHR581" s="329"/>
      <c r="NHS581" s="329"/>
      <c r="NHT581" s="329"/>
      <c r="NHU581" s="329"/>
      <c r="NHV581" s="329"/>
      <c r="NHW581" s="329"/>
      <c r="NHX581" s="329"/>
      <c r="NHY581" s="329"/>
      <c r="NHZ581" s="329"/>
      <c r="NIA581" s="329"/>
      <c r="NIB581" s="329"/>
      <c r="NIC581" s="329"/>
      <c r="NID581" s="329"/>
      <c r="NIE581" s="329"/>
      <c r="NIF581" s="329"/>
      <c r="NIG581" s="329"/>
      <c r="NIH581" s="329"/>
      <c r="NII581" s="329"/>
      <c r="NIJ581" s="329"/>
      <c r="NIK581" s="329"/>
      <c r="NIL581" s="329"/>
      <c r="NIM581" s="329"/>
      <c r="NIN581" s="329"/>
      <c r="NIO581" s="329"/>
      <c r="NIP581" s="329"/>
      <c r="NIQ581" s="329"/>
      <c r="NIR581" s="329"/>
      <c r="NIS581" s="329"/>
      <c r="NIT581" s="329"/>
      <c r="NIU581" s="329"/>
      <c r="NIV581" s="329"/>
      <c r="NIW581" s="329"/>
      <c r="NIX581" s="329"/>
      <c r="NIY581" s="329"/>
      <c r="NIZ581" s="329"/>
      <c r="NJA581" s="329"/>
      <c r="NJB581" s="329"/>
      <c r="NJC581" s="329"/>
      <c r="NJD581" s="329"/>
      <c r="NJE581" s="329"/>
      <c r="NJF581" s="329"/>
      <c r="NJG581" s="329"/>
      <c r="NJH581" s="329"/>
      <c r="NJI581" s="329"/>
      <c r="NJJ581" s="329"/>
      <c r="NJK581" s="329"/>
      <c r="NJL581" s="329"/>
      <c r="NJM581" s="329"/>
      <c r="NJN581" s="329"/>
      <c r="NJO581" s="329"/>
      <c r="NJP581" s="329"/>
      <c r="NJQ581" s="329"/>
      <c r="NJR581" s="329"/>
      <c r="NJS581" s="329"/>
      <c r="NJT581" s="329"/>
      <c r="NJU581" s="329"/>
      <c r="NJV581" s="329"/>
      <c r="NJW581" s="329"/>
      <c r="NJX581" s="329"/>
      <c r="NJY581" s="329"/>
      <c r="NJZ581" s="329"/>
      <c r="NKA581" s="329"/>
      <c r="NKB581" s="329"/>
      <c r="NKC581" s="329"/>
      <c r="NKD581" s="329"/>
      <c r="NKE581" s="329"/>
      <c r="NKF581" s="329"/>
      <c r="NKG581" s="329"/>
      <c r="NKH581" s="329"/>
      <c r="NKI581" s="329"/>
      <c r="NKJ581" s="329"/>
      <c r="NKK581" s="329"/>
      <c r="NKL581" s="329"/>
      <c r="NKM581" s="329"/>
      <c r="NKN581" s="329"/>
      <c r="NKO581" s="329"/>
      <c r="NKP581" s="329"/>
      <c r="NKQ581" s="329"/>
      <c r="NKR581" s="329"/>
      <c r="NKS581" s="329"/>
      <c r="NKT581" s="329"/>
      <c r="NKU581" s="329"/>
      <c r="NKV581" s="329"/>
      <c r="NKW581" s="329"/>
      <c r="NKX581" s="329"/>
      <c r="NKY581" s="329"/>
      <c r="NKZ581" s="329"/>
      <c r="NLA581" s="329"/>
      <c r="NLB581" s="329"/>
      <c r="NLC581" s="329"/>
      <c r="NLD581" s="329"/>
      <c r="NLE581" s="329"/>
      <c r="NLF581" s="329"/>
      <c r="NLG581" s="329"/>
      <c r="NLH581" s="329"/>
      <c r="NLI581" s="329"/>
      <c r="NLJ581" s="329"/>
      <c r="NLK581" s="329"/>
      <c r="NLL581" s="329"/>
      <c r="NLM581" s="329"/>
      <c r="NLN581" s="329"/>
      <c r="NLO581" s="329"/>
      <c r="NLP581" s="329"/>
      <c r="NLQ581" s="329"/>
      <c r="NLR581" s="329"/>
      <c r="NLS581" s="329"/>
      <c r="NLT581" s="329"/>
      <c r="NLU581" s="329"/>
      <c r="NLV581" s="329"/>
      <c r="NLW581" s="329"/>
      <c r="NLX581" s="329"/>
      <c r="NLY581" s="329"/>
      <c r="NLZ581" s="329"/>
      <c r="NMA581" s="329"/>
      <c r="NMB581" s="329"/>
      <c r="NMC581" s="329"/>
      <c r="NMD581" s="329"/>
      <c r="NME581" s="329"/>
      <c r="NMF581" s="329"/>
      <c r="NMG581" s="329"/>
      <c r="NMH581" s="329"/>
      <c r="NMI581" s="329"/>
      <c r="NMJ581" s="329"/>
      <c r="NMK581" s="329"/>
      <c r="NML581" s="329"/>
      <c r="NMM581" s="329"/>
      <c r="NMN581" s="329"/>
      <c r="NMO581" s="329"/>
      <c r="NMP581" s="329"/>
      <c r="NMQ581" s="329"/>
      <c r="NMR581" s="329"/>
      <c r="NMS581" s="329"/>
      <c r="NMT581" s="329"/>
      <c r="NMU581" s="329"/>
      <c r="NMV581" s="329"/>
      <c r="NMW581" s="329"/>
      <c r="NMX581" s="329"/>
      <c r="NMY581" s="329"/>
      <c r="NMZ581" s="329"/>
      <c r="NNA581" s="329"/>
      <c r="NNB581" s="329"/>
      <c r="NNC581" s="329"/>
      <c r="NND581" s="329"/>
      <c r="NNE581" s="329"/>
      <c r="NNF581" s="329"/>
      <c r="NNG581" s="329"/>
      <c r="NNH581" s="329"/>
      <c r="NNI581" s="329"/>
      <c r="NNJ581" s="329"/>
      <c r="NNK581" s="329"/>
      <c r="NNL581" s="329"/>
      <c r="NNM581" s="329"/>
      <c r="NNN581" s="329"/>
      <c r="NNO581" s="329"/>
      <c r="NNP581" s="329"/>
      <c r="NNQ581" s="329"/>
      <c r="NNR581" s="329"/>
      <c r="NNS581" s="329"/>
      <c r="NNT581" s="329"/>
      <c r="NNU581" s="329"/>
      <c r="NNV581" s="329"/>
      <c r="NNW581" s="329"/>
      <c r="NNX581" s="329"/>
      <c r="NNY581" s="329"/>
      <c r="NNZ581" s="329"/>
      <c r="NOA581" s="329"/>
      <c r="NOB581" s="329"/>
      <c r="NOC581" s="329"/>
      <c r="NOD581" s="329"/>
      <c r="NOE581" s="329"/>
      <c r="NOF581" s="329"/>
      <c r="NOG581" s="329"/>
      <c r="NOH581" s="329"/>
      <c r="NOI581" s="329"/>
      <c r="NOJ581" s="329"/>
      <c r="NOK581" s="329"/>
      <c r="NOL581" s="329"/>
      <c r="NOM581" s="329"/>
      <c r="NON581" s="329"/>
      <c r="NOO581" s="329"/>
      <c r="NOP581" s="329"/>
      <c r="NOQ581" s="329"/>
      <c r="NOR581" s="329"/>
      <c r="NOS581" s="329"/>
      <c r="NOT581" s="329"/>
      <c r="NOU581" s="329"/>
      <c r="NOV581" s="329"/>
      <c r="NOW581" s="329"/>
      <c r="NOX581" s="329"/>
      <c r="NOY581" s="329"/>
      <c r="NOZ581" s="329"/>
      <c r="NPA581" s="329"/>
      <c r="NPB581" s="329"/>
      <c r="NPC581" s="329"/>
      <c r="NPD581" s="329"/>
      <c r="NPE581" s="329"/>
      <c r="NPF581" s="329"/>
      <c r="NPG581" s="329"/>
      <c r="NPH581" s="329"/>
      <c r="NPI581" s="329"/>
      <c r="NPJ581" s="329"/>
      <c r="NPK581" s="329"/>
      <c r="NPL581" s="329"/>
      <c r="NPM581" s="329"/>
      <c r="NPN581" s="329"/>
      <c r="NPO581" s="329"/>
      <c r="NPP581" s="329"/>
      <c r="NPQ581" s="329"/>
      <c r="NPR581" s="329"/>
      <c r="NPS581" s="329"/>
      <c r="NPT581" s="329"/>
      <c r="NPU581" s="329"/>
      <c r="NPV581" s="329"/>
      <c r="NPW581" s="329"/>
      <c r="NPX581" s="329"/>
      <c r="NPY581" s="329"/>
      <c r="NPZ581" s="329"/>
      <c r="NQA581" s="329"/>
      <c r="NQB581" s="329"/>
      <c r="NQC581" s="329"/>
      <c r="NQD581" s="329"/>
      <c r="NQE581" s="329"/>
      <c r="NQF581" s="329"/>
      <c r="NQG581" s="329"/>
      <c r="NQH581" s="329"/>
      <c r="NQI581" s="329"/>
      <c r="NQJ581" s="329"/>
      <c r="NQK581" s="329"/>
      <c r="NQL581" s="329"/>
      <c r="NQM581" s="329"/>
      <c r="NQN581" s="329"/>
      <c r="NQO581" s="329"/>
      <c r="NQP581" s="329"/>
      <c r="NQQ581" s="329"/>
      <c r="NQR581" s="329"/>
      <c r="NQS581" s="329"/>
      <c r="NQT581" s="329"/>
      <c r="NQU581" s="329"/>
      <c r="NQV581" s="329"/>
      <c r="NQW581" s="329"/>
      <c r="NQX581" s="329"/>
      <c r="NQY581" s="329"/>
      <c r="NQZ581" s="329"/>
      <c r="NRA581" s="329"/>
      <c r="NRB581" s="329"/>
      <c r="NRC581" s="329"/>
      <c r="NRD581" s="329"/>
      <c r="NRE581" s="329"/>
      <c r="NRF581" s="329"/>
      <c r="NRG581" s="329"/>
      <c r="NRH581" s="329"/>
      <c r="NRI581" s="329"/>
      <c r="NRJ581" s="329"/>
      <c r="NRK581" s="329"/>
      <c r="NRL581" s="329"/>
      <c r="NRM581" s="329"/>
      <c r="NRN581" s="329"/>
      <c r="NRO581" s="329"/>
      <c r="NRP581" s="329"/>
      <c r="NRQ581" s="329"/>
      <c r="NRR581" s="329"/>
      <c r="NRS581" s="329"/>
      <c r="NRT581" s="329"/>
      <c r="NRU581" s="329"/>
      <c r="NRV581" s="329"/>
      <c r="NRW581" s="329"/>
      <c r="NRX581" s="329"/>
      <c r="NRY581" s="329"/>
      <c r="NRZ581" s="329"/>
      <c r="NSA581" s="329"/>
      <c r="NSB581" s="329"/>
      <c r="NSC581" s="329"/>
      <c r="NSD581" s="329"/>
      <c r="NSE581" s="329"/>
      <c r="NSF581" s="329"/>
      <c r="NSG581" s="329"/>
      <c r="NSH581" s="329"/>
      <c r="NSI581" s="329"/>
      <c r="NSJ581" s="329"/>
      <c r="NSK581" s="329"/>
      <c r="NSL581" s="329"/>
      <c r="NSM581" s="329"/>
      <c r="NSN581" s="329"/>
      <c r="NSO581" s="329"/>
      <c r="NSP581" s="329"/>
      <c r="NSQ581" s="329"/>
      <c r="NSR581" s="329"/>
      <c r="NSS581" s="329"/>
      <c r="NST581" s="329"/>
      <c r="NSU581" s="329"/>
      <c r="NSV581" s="329"/>
      <c r="NSW581" s="329"/>
      <c r="NSX581" s="329"/>
      <c r="NSY581" s="329"/>
      <c r="NSZ581" s="329"/>
      <c r="NTA581" s="329"/>
      <c r="NTB581" s="329"/>
      <c r="NTC581" s="329"/>
      <c r="NTD581" s="329"/>
      <c r="NTE581" s="329"/>
      <c r="NTF581" s="329"/>
      <c r="NTG581" s="329"/>
      <c r="NTH581" s="329"/>
      <c r="NTI581" s="329"/>
      <c r="NTJ581" s="329"/>
      <c r="NTK581" s="329"/>
      <c r="NTL581" s="329"/>
      <c r="NTM581" s="329"/>
      <c r="NTN581" s="329"/>
      <c r="NTO581" s="329"/>
      <c r="NTP581" s="329"/>
      <c r="NTQ581" s="329"/>
      <c r="NTR581" s="329"/>
      <c r="NTS581" s="329"/>
      <c r="NTT581" s="329"/>
      <c r="NTU581" s="329"/>
      <c r="NTV581" s="329"/>
      <c r="NTW581" s="329"/>
      <c r="NTX581" s="329"/>
      <c r="NTY581" s="329"/>
      <c r="NTZ581" s="329"/>
      <c r="NUA581" s="329"/>
      <c r="NUB581" s="329"/>
      <c r="NUC581" s="329"/>
      <c r="NUD581" s="329"/>
      <c r="NUE581" s="329"/>
      <c r="NUF581" s="329"/>
      <c r="NUG581" s="329"/>
      <c r="NUH581" s="329"/>
      <c r="NUI581" s="329"/>
      <c r="NUJ581" s="329"/>
      <c r="NUK581" s="329"/>
      <c r="NUL581" s="329"/>
      <c r="NUM581" s="329"/>
      <c r="NUN581" s="329"/>
      <c r="NUO581" s="329"/>
      <c r="NUP581" s="329"/>
      <c r="NUQ581" s="329"/>
      <c r="NUR581" s="329"/>
      <c r="NUS581" s="329"/>
      <c r="NUT581" s="329"/>
      <c r="NUU581" s="329"/>
      <c r="NUV581" s="329"/>
      <c r="NUW581" s="329"/>
      <c r="NUX581" s="329"/>
      <c r="NUY581" s="329"/>
      <c r="NUZ581" s="329"/>
      <c r="NVA581" s="329"/>
      <c r="NVB581" s="329"/>
      <c r="NVC581" s="329"/>
      <c r="NVD581" s="329"/>
      <c r="NVE581" s="329"/>
      <c r="NVF581" s="329"/>
      <c r="NVG581" s="329"/>
      <c r="NVH581" s="329"/>
      <c r="NVI581" s="329"/>
      <c r="NVJ581" s="329"/>
      <c r="NVK581" s="329"/>
      <c r="NVL581" s="329"/>
      <c r="NVM581" s="329"/>
      <c r="NVN581" s="329"/>
      <c r="NVO581" s="329"/>
      <c r="NVP581" s="329"/>
      <c r="NVQ581" s="329"/>
      <c r="NVR581" s="329"/>
      <c r="NVS581" s="329"/>
      <c r="NVT581" s="329"/>
      <c r="NVU581" s="329"/>
      <c r="NVV581" s="329"/>
      <c r="NVW581" s="329"/>
      <c r="NVX581" s="329"/>
      <c r="NVY581" s="329"/>
      <c r="NVZ581" s="329"/>
      <c r="NWA581" s="329"/>
      <c r="NWB581" s="329"/>
      <c r="NWC581" s="329"/>
      <c r="NWD581" s="329"/>
      <c r="NWE581" s="329"/>
      <c r="NWF581" s="329"/>
      <c r="NWG581" s="329"/>
      <c r="NWH581" s="329"/>
      <c r="NWI581" s="329"/>
      <c r="NWJ581" s="329"/>
      <c r="NWK581" s="329"/>
      <c r="NWL581" s="329"/>
      <c r="NWM581" s="329"/>
      <c r="NWN581" s="329"/>
      <c r="NWO581" s="329"/>
      <c r="NWP581" s="329"/>
      <c r="NWQ581" s="329"/>
      <c r="NWR581" s="329"/>
      <c r="NWS581" s="329"/>
      <c r="NWT581" s="329"/>
      <c r="NWU581" s="329"/>
      <c r="NWV581" s="329"/>
      <c r="NWW581" s="329"/>
      <c r="NWX581" s="329"/>
      <c r="NWY581" s="329"/>
      <c r="NWZ581" s="329"/>
      <c r="NXA581" s="329"/>
      <c r="NXB581" s="329"/>
      <c r="NXC581" s="329"/>
      <c r="NXD581" s="329"/>
      <c r="NXE581" s="329"/>
      <c r="NXF581" s="329"/>
      <c r="NXG581" s="329"/>
      <c r="NXH581" s="329"/>
      <c r="NXI581" s="329"/>
      <c r="NXJ581" s="329"/>
      <c r="NXK581" s="329"/>
      <c r="NXL581" s="329"/>
      <c r="NXM581" s="329"/>
      <c r="NXN581" s="329"/>
      <c r="NXO581" s="329"/>
      <c r="NXP581" s="329"/>
      <c r="NXQ581" s="329"/>
      <c r="NXR581" s="329"/>
      <c r="NXS581" s="329"/>
      <c r="NXT581" s="329"/>
      <c r="NXU581" s="329"/>
      <c r="NXV581" s="329"/>
      <c r="NXW581" s="329"/>
      <c r="NXX581" s="329"/>
      <c r="NXY581" s="329"/>
      <c r="NXZ581" s="329"/>
      <c r="NYA581" s="329"/>
      <c r="NYB581" s="329"/>
      <c r="NYC581" s="329"/>
      <c r="NYD581" s="329"/>
      <c r="NYE581" s="329"/>
      <c r="NYF581" s="329"/>
      <c r="NYG581" s="329"/>
      <c r="NYH581" s="329"/>
      <c r="NYI581" s="329"/>
      <c r="NYJ581" s="329"/>
      <c r="NYK581" s="329"/>
      <c r="NYL581" s="329"/>
      <c r="NYM581" s="329"/>
      <c r="NYN581" s="329"/>
      <c r="NYO581" s="329"/>
      <c r="NYP581" s="329"/>
      <c r="NYQ581" s="329"/>
      <c r="NYR581" s="329"/>
      <c r="NYS581" s="329"/>
      <c r="NYT581" s="329"/>
      <c r="NYU581" s="329"/>
      <c r="NYV581" s="329"/>
      <c r="NYW581" s="329"/>
      <c r="NYX581" s="329"/>
      <c r="NYY581" s="329"/>
      <c r="NYZ581" s="329"/>
      <c r="NZA581" s="329"/>
      <c r="NZB581" s="329"/>
      <c r="NZC581" s="329"/>
      <c r="NZD581" s="329"/>
      <c r="NZE581" s="329"/>
      <c r="NZF581" s="329"/>
      <c r="NZG581" s="329"/>
      <c r="NZH581" s="329"/>
      <c r="NZI581" s="329"/>
      <c r="NZJ581" s="329"/>
      <c r="NZK581" s="329"/>
      <c r="NZL581" s="329"/>
      <c r="NZM581" s="329"/>
      <c r="NZN581" s="329"/>
      <c r="NZO581" s="329"/>
      <c r="NZP581" s="329"/>
      <c r="NZQ581" s="329"/>
      <c r="NZR581" s="329"/>
      <c r="NZS581" s="329"/>
      <c r="NZT581" s="329"/>
      <c r="NZU581" s="329"/>
      <c r="NZV581" s="329"/>
      <c r="NZW581" s="329"/>
      <c r="NZX581" s="329"/>
      <c r="NZY581" s="329"/>
      <c r="NZZ581" s="329"/>
      <c r="OAA581" s="329"/>
      <c r="OAB581" s="329"/>
      <c r="OAC581" s="329"/>
      <c r="OAD581" s="329"/>
      <c r="OAE581" s="329"/>
      <c r="OAF581" s="329"/>
      <c r="OAG581" s="329"/>
      <c r="OAH581" s="329"/>
      <c r="OAI581" s="329"/>
      <c r="OAJ581" s="329"/>
      <c r="OAK581" s="329"/>
      <c r="OAL581" s="329"/>
      <c r="OAM581" s="329"/>
      <c r="OAN581" s="329"/>
      <c r="OAO581" s="329"/>
      <c r="OAP581" s="329"/>
      <c r="OAQ581" s="329"/>
      <c r="OAR581" s="329"/>
      <c r="OAS581" s="329"/>
      <c r="OAT581" s="329"/>
      <c r="OAU581" s="329"/>
      <c r="OAV581" s="329"/>
      <c r="OAW581" s="329"/>
      <c r="OAX581" s="329"/>
      <c r="OAY581" s="329"/>
      <c r="OAZ581" s="329"/>
      <c r="OBA581" s="329"/>
      <c r="OBB581" s="329"/>
      <c r="OBC581" s="329"/>
      <c r="OBD581" s="329"/>
      <c r="OBE581" s="329"/>
      <c r="OBF581" s="329"/>
      <c r="OBG581" s="329"/>
      <c r="OBH581" s="329"/>
      <c r="OBI581" s="329"/>
      <c r="OBJ581" s="329"/>
      <c r="OBK581" s="329"/>
      <c r="OBL581" s="329"/>
      <c r="OBM581" s="329"/>
      <c r="OBN581" s="329"/>
      <c r="OBO581" s="329"/>
      <c r="OBP581" s="329"/>
      <c r="OBQ581" s="329"/>
      <c r="OBR581" s="329"/>
      <c r="OBS581" s="329"/>
      <c r="OBT581" s="329"/>
      <c r="OBU581" s="329"/>
      <c r="OBV581" s="329"/>
      <c r="OBW581" s="329"/>
      <c r="OBX581" s="329"/>
      <c r="OBY581" s="329"/>
      <c r="OBZ581" s="329"/>
      <c r="OCA581" s="329"/>
      <c r="OCB581" s="329"/>
      <c r="OCC581" s="329"/>
      <c r="OCD581" s="329"/>
      <c r="OCE581" s="329"/>
      <c r="OCF581" s="329"/>
      <c r="OCG581" s="329"/>
      <c r="OCH581" s="329"/>
      <c r="OCI581" s="329"/>
      <c r="OCJ581" s="329"/>
      <c r="OCK581" s="329"/>
      <c r="OCL581" s="329"/>
      <c r="OCM581" s="329"/>
      <c r="OCN581" s="329"/>
      <c r="OCO581" s="329"/>
      <c r="OCP581" s="329"/>
      <c r="OCQ581" s="329"/>
      <c r="OCR581" s="329"/>
      <c r="OCS581" s="329"/>
      <c r="OCT581" s="329"/>
      <c r="OCU581" s="329"/>
      <c r="OCV581" s="329"/>
      <c r="OCW581" s="329"/>
      <c r="OCX581" s="329"/>
      <c r="OCY581" s="329"/>
      <c r="OCZ581" s="329"/>
      <c r="ODA581" s="329"/>
      <c r="ODB581" s="329"/>
      <c r="ODC581" s="329"/>
      <c r="ODD581" s="329"/>
      <c r="ODE581" s="329"/>
      <c r="ODF581" s="329"/>
      <c r="ODG581" s="329"/>
      <c r="ODH581" s="329"/>
      <c r="ODI581" s="329"/>
      <c r="ODJ581" s="329"/>
      <c r="ODK581" s="329"/>
      <c r="ODL581" s="329"/>
      <c r="ODM581" s="329"/>
      <c r="ODN581" s="329"/>
      <c r="ODO581" s="329"/>
      <c r="ODP581" s="329"/>
      <c r="ODQ581" s="329"/>
      <c r="ODR581" s="329"/>
      <c r="ODS581" s="329"/>
      <c r="ODT581" s="329"/>
      <c r="ODU581" s="329"/>
      <c r="ODV581" s="329"/>
      <c r="ODW581" s="329"/>
      <c r="ODX581" s="329"/>
      <c r="ODY581" s="329"/>
      <c r="ODZ581" s="329"/>
      <c r="OEA581" s="329"/>
      <c r="OEB581" s="329"/>
      <c r="OEC581" s="329"/>
      <c r="OED581" s="329"/>
      <c r="OEE581" s="329"/>
      <c r="OEF581" s="329"/>
      <c r="OEG581" s="329"/>
      <c r="OEH581" s="329"/>
      <c r="OEI581" s="329"/>
      <c r="OEJ581" s="329"/>
      <c r="OEK581" s="329"/>
      <c r="OEL581" s="329"/>
      <c r="OEM581" s="329"/>
      <c r="OEN581" s="329"/>
      <c r="OEO581" s="329"/>
      <c r="OEP581" s="329"/>
      <c r="OEQ581" s="329"/>
      <c r="OER581" s="329"/>
      <c r="OES581" s="329"/>
      <c r="OET581" s="329"/>
      <c r="OEU581" s="329"/>
      <c r="OEV581" s="329"/>
      <c r="OEW581" s="329"/>
      <c r="OEX581" s="329"/>
      <c r="OEY581" s="329"/>
      <c r="OEZ581" s="329"/>
      <c r="OFA581" s="329"/>
      <c r="OFB581" s="329"/>
      <c r="OFC581" s="329"/>
      <c r="OFD581" s="329"/>
      <c r="OFE581" s="329"/>
      <c r="OFF581" s="329"/>
      <c r="OFG581" s="329"/>
      <c r="OFH581" s="329"/>
      <c r="OFI581" s="329"/>
      <c r="OFJ581" s="329"/>
      <c r="OFK581" s="329"/>
      <c r="OFL581" s="329"/>
      <c r="OFM581" s="329"/>
      <c r="OFN581" s="329"/>
      <c r="OFO581" s="329"/>
      <c r="OFP581" s="329"/>
      <c r="OFQ581" s="329"/>
      <c r="OFR581" s="329"/>
      <c r="OFS581" s="329"/>
      <c r="OFT581" s="329"/>
      <c r="OFU581" s="329"/>
      <c r="OFV581" s="329"/>
      <c r="OFW581" s="329"/>
      <c r="OFX581" s="329"/>
      <c r="OFY581" s="329"/>
      <c r="OFZ581" s="329"/>
      <c r="OGA581" s="329"/>
      <c r="OGB581" s="329"/>
      <c r="OGC581" s="329"/>
      <c r="OGD581" s="329"/>
      <c r="OGE581" s="329"/>
      <c r="OGF581" s="329"/>
      <c r="OGG581" s="329"/>
      <c r="OGH581" s="329"/>
      <c r="OGI581" s="329"/>
      <c r="OGJ581" s="329"/>
      <c r="OGK581" s="329"/>
      <c r="OGL581" s="329"/>
      <c r="OGM581" s="329"/>
      <c r="OGN581" s="329"/>
      <c r="OGO581" s="329"/>
      <c r="OGP581" s="329"/>
      <c r="OGQ581" s="329"/>
      <c r="OGR581" s="329"/>
      <c r="OGS581" s="329"/>
      <c r="OGT581" s="329"/>
      <c r="OGU581" s="329"/>
      <c r="OGV581" s="329"/>
      <c r="OGW581" s="329"/>
      <c r="OGX581" s="329"/>
      <c r="OGY581" s="329"/>
      <c r="OGZ581" s="329"/>
      <c r="OHA581" s="329"/>
      <c r="OHB581" s="329"/>
      <c r="OHC581" s="329"/>
      <c r="OHD581" s="329"/>
      <c r="OHE581" s="329"/>
      <c r="OHF581" s="329"/>
      <c r="OHG581" s="329"/>
      <c r="OHH581" s="329"/>
      <c r="OHI581" s="329"/>
      <c r="OHJ581" s="329"/>
      <c r="OHK581" s="329"/>
      <c r="OHL581" s="329"/>
      <c r="OHM581" s="329"/>
      <c r="OHN581" s="329"/>
      <c r="OHO581" s="329"/>
      <c r="OHP581" s="329"/>
      <c r="OHQ581" s="329"/>
      <c r="OHR581" s="329"/>
      <c r="OHS581" s="329"/>
      <c r="OHT581" s="329"/>
      <c r="OHU581" s="329"/>
      <c r="OHV581" s="329"/>
      <c r="OHW581" s="329"/>
      <c r="OHX581" s="329"/>
      <c r="OHY581" s="329"/>
      <c r="OHZ581" s="329"/>
      <c r="OIA581" s="329"/>
      <c r="OIB581" s="329"/>
      <c r="OIC581" s="329"/>
      <c r="OID581" s="329"/>
      <c r="OIE581" s="329"/>
      <c r="OIF581" s="329"/>
      <c r="OIG581" s="329"/>
      <c r="OIH581" s="329"/>
      <c r="OII581" s="329"/>
      <c r="OIJ581" s="329"/>
      <c r="OIK581" s="329"/>
      <c r="OIL581" s="329"/>
      <c r="OIM581" s="329"/>
      <c r="OIN581" s="329"/>
      <c r="OIO581" s="329"/>
      <c r="OIP581" s="329"/>
      <c r="OIQ581" s="329"/>
      <c r="OIR581" s="329"/>
      <c r="OIS581" s="329"/>
      <c r="OIT581" s="329"/>
      <c r="OIU581" s="329"/>
      <c r="OIV581" s="329"/>
      <c r="OIW581" s="329"/>
      <c r="OIX581" s="329"/>
      <c r="OIY581" s="329"/>
      <c r="OIZ581" s="329"/>
      <c r="OJA581" s="329"/>
      <c r="OJB581" s="329"/>
      <c r="OJC581" s="329"/>
      <c r="OJD581" s="329"/>
      <c r="OJE581" s="329"/>
      <c r="OJF581" s="329"/>
      <c r="OJG581" s="329"/>
      <c r="OJH581" s="329"/>
      <c r="OJI581" s="329"/>
      <c r="OJJ581" s="329"/>
      <c r="OJK581" s="329"/>
      <c r="OJL581" s="329"/>
      <c r="OJM581" s="329"/>
      <c r="OJN581" s="329"/>
      <c r="OJO581" s="329"/>
      <c r="OJP581" s="329"/>
      <c r="OJQ581" s="329"/>
      <c r="OJR581" s="329"/>
      <c r="OJS581" s="329"/>
      <c r="OJT581" s="329"/>
      <c r="OJU581" s="329"/>
      <c r="OJV581" s="329"/>
      <c r="OJW581" s="329"/>
      <c r="OJX581" s="329"/>
      <c r="OJY581" s="329"/>
      <c r="OJZ581" s="329"/>
      <c r="OKA581" s="329"/>
      <c r="OKB581" s="329"/>
      <c r="OKC581" s="329"/>
      <c r="OKD581" s="329"/>
      <c r="OKE581" s="329"/>
      <c r="OKF581" s="329"/>
      <c r="OKG581" s="329"/>
      <c r="OKH581" s="329"/>
      <c r="OKI581" s="329"/>
      <c r="OKJ581" s="329"/>
      <c r="OKK581" s="329"/>
      <c r="OKL581" s="329"/>
      <c r="OKM581" s="329"/>
      <c r="OKN581" s="329"/>
      <c r="OKO581" s="329"/>
      <c r="OKP581" s="329"/>
      <c r="OKQ581" s="329"/>
      <c r="OKR581" s="329"/>
      <c r="OKS581" s="329"/>
      <c r="OKT581" s="329"/>
      <c r="OKU581" s="329"/>
      <c r="OKV581" s="329"/>
      <c r="OKW581" s="329"/>
      <c r="OKX581" s="329"/>
      <c r="OKY581" s="329"/>
      <c r="OKZ581" s="329"/>
      <c r="OLA581" s="329"/>
      <c r="OLB581" s="329"/>
      <c r="OLC581" s="329"/>
      <c r="OLD581" s="329"/>
      <c r="OLE581" s="329"/>
      <c r="OLF581" s="329"/>
      <c r="OLG581" s="329"/>
      <c r="OLH581" s="329"/>
      <c r="OLI581" s="329"/>
      <c r="OLJ581" s="329"/>
      <c r="OLK581" s="329"/>
      <c r="OLL581" s="329"/>
      <c r="OLM581" s="329"/>
      <c r="OLN581" s="329"/>
      <c r="OLO581" s="329"/>
      <c r="OLP581" s="329"/>
      <c r="OLQ581" s="329"/>
      <c r="OLR581" s="329"/>
      <c r="OLS581" s="329"/>
      <c r="OLT581" s="329"/>
      <c r="OLU581" s="329"/>
      <c r="OLV581" s="329"/>
      <c r="OLW581" s="329"/>
      <c r="OLX581" s="329"/>
      <c r="OLY581" s="329"/>
      <c r="OLZ581" s="329"/>
      <c r="OMA581" s="329"/>
      <c r="OMB581" s="329"/>
      <c r="OMC581" s="329"/>
      <c r="OMD581" s="329"/>
      <c r="OME581" s="329"/>
      <c r="OMF581" s="329"/>
      <c r="OMG581" s="329"/>
      <c r="OMH581" s="329"/>
      <c r="OMI581" s="329"/>
      <c r="OMJ581" s="329"/>
      <c r="OMK581" s="329"/>
      <c r="OML581" s="329"/>
      <c r="OMM581" s="329"/>
      <c r="OMN581" s="329"/>
      <c r="OMO581" s="329"/>
      <c r="OMP581" s="329"/>
      <c r="OMQ581" s="329"/>
      <c r="OMR581" s="329"/>
      <c r="OMS581" s="329"/>
      <c r="OMT581" s="329"/>
      <c r="OMU581" s="329"/>
      <c r="OMV581" s="329"/>
      <c r="OMW581" s="329"/>
      <c r="OMX581" s="329"/>
      <c r="OMY581" s="329"/>
      <c r="OMZ581" s="329"/>
      <c r="ONA581" s="329"/>
      <c r="ONB581" s="329"/>
      <c r="ONC581" s="329"/>
      <c r="OND581" s="329"/>
      <c r="ONE581" s="329"/>
      <c r="ONF581" s="329"/>
      <c r="ONG581" s="329"/>
      <c r="ONH581" s="329"/>
      <c r="ONI581" s="329"/>
      <c r="ONJ581" s="329"/>
      <c r="ONK581" s="329"/>
      <c r="ONL581" s="329"/>
      <c r="ONM581" s="329"/>
      <c r="ONN581" s="329"/>
      <c r="ONO581" s="329"/>
      <c r="ONP581" s="329"/>
      <c r="ONQ581" s="329"/>
      <c r="ONR581" s="329"/>
      <c r="ONS581" s="329"/>
      <c r="ONT581" s="329"/>
      <c r="ONU581" s="329"/>
      <c r="ONV581" s="329"/>
      <c r="ONW581" s="329"/>
      <c r="ONX581" s="329"/>
      <c r="ONY581" s="329"/>
      <c r="ONZ581" s="329"/>
      <c r="OOA581" s="329"/>
      <c r="OOB581" s="329"/>
      <c r="OOC581" s="329"/>
      <c r="OOD581" s="329"/>
      <c r="OOE581" s="329"/>
      <c r="OOF581" s="329"/>
      <c r="OOG581" s="329"/>
      <c r="OOH581" s="329"/>
      <c r="OOI581" s="329"/>
      <c r="OOJ581" s="329"/>
      <c r="OOK581" s="329"/>
      <c r="OOL581" s="329"/>
      <c r="OOM581" s="329"/>
      <c r="OON581" s="329"/>
      <c r="OOO581" s="329"/>
      <c r="OOP581" s="329"/>
      <c r="OOQ581" s="329"/>
      <c r="OOR581" s="329"/>
      <c r="OOS581" s="329"/>
      <c r="OOT581" s="329"/>
      <c r="OOU581" s="329"/>
      <c r="OOV581" s="329"/>
      <c r="OOW581" s="329"/>
      <c r="OOX581" s="329"/>
      <c r="OOY581" s="329"/>
      <c r="OOZ581" s="329"/>
      <c r="OPA581" s="329"/>
      <c r="OPB581" s="329"/>
      <c r="OPC581" s="329"/>
      <c r="OPD581" s="329"/>
      <c r="OPE581" s="329"/>
      <c r="OPF581" s="329"/>
      <c r="OPG581" s="329"/>
      <c r="OPH581" s="329"/>
      <c r="OPI581" s="329"/>
      <c r="OPJ581" s="329"/>
      <c r="OPK581" s="329"/>
      <c r="OPL581" s="329"/>
      <c r="OPM581" s="329"/>
      <c r="OPN581" s="329"/>
      <c r="OPO581" s="329"/>
      <c r="OPP581" s="329"/>
      <c r="OPQ581" s="329"/>
      <c r="OPR581" s="329"/>
      <c r="OPS581" s="329"/>
      <c r="OPT581" s="329"/>
      <c r="OPU581" s="329"/>
      <c r="OPV581" s="329"/>
      <c r="OPW581" s="329"/>
      <c r="OPX581" s="329"/>
      <c r="OPY581" s="329"/>
      <c r="OPZ581" s="329"/>
      <c r="OQA581" s="329"/>
      <c r="OQB581" s="329"/>
      <c r="OQC581" s="329"/>
      <c r="OQD581" s="329"/>
      <c r="OQE581" s="329"/>
      <c r="OQF581" s="329"/>
      <c r="OQG581" s="329"/>
      <c r="OQH581" s="329"/>
      <c r="OQI581" s="329"/>
      <c r="OQJ581" s="329"/>
      <c r="OQK581" s="329"/>
      <c r="OQL581" s="329"/>
      <c r="OQM581" s="329"/>
      <c r="OQN581" s="329"/>
      <c r="OQO581" s="329"/>
      <c r="OQP581" s="329"/>
      <c r="OQQ581" s="329"/>
      <c r="OQR581" s="329"/>
      <c r="OQS581" s="329"/>
      <c r="OQT581" s="329"/>
      <c r="OQU581" s="329"/>
      <c r="OQV581" s="329"/>
      <c r="OQW581" s="329"/>
      <c r="OQX581" s="329"/>
      <c r="OQY581" s="329"/>
      <c r="OQZ581" s="329"/>
      <c r="ORA581" s="329"/>
      <c r="ORB581" s="329"/>
      <c r="ORC581" s="329"/>
      <c r="ORD581" s="329"/>
      <c r="ORE581" s="329"/>
      <c r="ORF581" s="329"/>
      <c r="ORG581" s="329"/>
      <c r="ORH581" s="329"/>
      <c r="ORI581" s="329"/>
      <c r="ORJ581" s="329"/>
      <c r="ORK581" s="329"/>
      <c r="ORL581" s="329"/>
      <c r="ORM581" s="329"/>
      <c r="ORN581" s="329"/>
      <c r="ORO581" s="329"/>
      <c r="ORP581" s="329"/>
      <c r="ORQ581" s="329"/>
      <c r="ORR581" s="329"/>
      <c r="ORS581" s="329"/>
      <c r="ORT581" s="329"/>
      <c r="ORU581" s="329"/>
      <c r="ORV581" s="329"/>
      <c r="ORW581" s="329"/>
      <c r="ORX581" s="329"/>
      <c r="ORY581" s="329"/>
      <c r="ORZ581" s="329"/>
      <c r="OSA581" s="329"/>
      <c r="OSB581" s="329"/>
      <c r="OSC581" s="329"/>
      <c r="OSD581" s="329"/>
      <c r="OSE581" s="329"/>
      <c r="OSF581" s="329"/>
      <c r="OSG581" s="329"/>
      <c r="OSH581" s="329"/>
      <c r="OSI581" s="329"/>
      <c r="OSJ581" s="329"/>
      <c r="OSK581" s="329"/>
      <c r="OSL581" s="329"/>
      <c r="OSM581" s="329"/>
      <c r="OSN581" s="329"/>
      <c r="OSO581" s="329"/>
      <c r="OSP581" s="329"/>
      <c r="OSQ581" s="329"/>
      <c r="OSR581" s="329"/>
      <c r="OSS581" s="329"/>
      <c r="OST581" s="329"/>
      <c r="OSU581" s="329"/>
      <c r="OSV581" s="329"/>
      <c r="OSW581" s="329"/>
      <c r="OSX581" s="329"/>
      <c r="OSY581" s="329"/>
      <c r="OSZ581" s="329"/>
      <c r="OTA581" s="329"/>
      <c r="OTB581" s="329"/>
      <c r="OTC581" s="329"/>
      <c r="OTD581" s="329"/>
      <c r="OTE581" s="329"/>
      <c r="OTF581" s="329"/>
      <c r="OTG581" s="329"/>
      <c r="OTH581" s="329"/>
      <c r="OTI581" s="329"/>
      <c r="OTJ581" s="329"/>
      <c r="OTK581" s="329"/>
      <c r="OTL581" s="329"/>
      <c r="OTM581" s="329"/>
      <c r="OTN581" s="329"/>
      <c r="OTO581" s="329"/>
      <c r="OTP581" s="329"/>
      <c r="OTQ581" s="329"/>
      <c r="OTR581" s="329"/>
      <c r="OTS581" s="329"/>
      <c r="OTT581" s="329"/>
      <c r="OTU581" s="329"/>
      <c r="OTV581" s="329"/>
      <c r="OTW581" s="329"/>
      <c r="OTX581" s="329"/>
      <c r="OTY581" s="329"/>
      <c r="OTZ581" s="329"/>
      <c r="OUA581" s="329"/>
      <c r="OUB581" s="329"/>
      <c r="OUC581" s="329"/>
      <c r="OUD581" s="329"/>
      <c r="OUE581" s="329"/>
      <c r="OUF581" s="329"/>
      <c r="OUG581" s="329"/>
      <c r="OUH581" s="329"/>
      <c r="OUI581" s="329"/>
      <c r="OUJ581" s="329"/>
      <c r="OUK581" s="329"/>
      <c r="OUL581" s="329"/>
      <c r="OUM581" s="329"/>
      <c r="OUN581" s="329"/>
      <c r="OUO581" s="329"/>
      <c r="OUP581" s="329"/>
      <c r="OUQ581" s="329"/>
      <c r="OUR581" s="329"/>
      <c r="OUS581" s="329"/>
      <c r="OUT581" s="329"/>
      <c r="OUU581" s="329"/>
      <c r="OUV581" s="329"/>
      <c r="OUW581" s="329"/>
      <c r="OUX581" s="329"/>
      <c r="OUY581" s="329"/>
      <c r="OUZ581" s="329"/>
      <c r="OVA581" s="329"/>
      <c r="OVB581" s="329"/>
      <c r="OVC581" s="329"/>
      <c r="OVD581" s="329"/>
      <c r="OVE581" s="329"/>
      <c r="OVF581" s="329"/>
      <c r="OVG581" s="329"/>
      <c r="OVH581" s="329"/>
      <c r="OVI581" s="329"/>
      <c r="OVJ581" s="329"/>
      <c r="OVK581" s="329"/>
      <c r="OVL581" s="329"/>
      <c r="OVM581" s="329"/>
      <c r="OVN581" s="329"/>
      <c r="OVO581" s="329"/>
      <c r="OVP581" s="329"/>
      <c r="OVQ581" s="329"/>
      <c r="OVR581" s="329"/>
      <c r="OVS581" s="329"/>
      <c r="OVT581" s="329"/>
      <c r="OVU581" s="329"/>
      <c r="OVV581" s="329"/>
      <c r="OVW581" s="329"/>
      <c r="OVX581" s="329"/>
      <c r="OVY581" s="329"/>
      <c r="OVZ581" s="329"/>
      <c r="OWA581" s="329"/>
      <c r="OWB581" s="329"/>
      <c r="OWC581" s="329"/>
      <c r="OWD581" s="329"/>
      <c r="OWE581" s="329"/>
      <c r="OWF581" s="329"/>
      <c r="OWG581" s="329"/>
      <c r="OWH581" s="329"/>
      <c r="OWI581" s="329"/>
      <c r="OWJ581" s="329"/>
      <c r="OWK581" s="329"/>
      <c r="OWL581" s="329"/>
      <c r="OWM581" s="329"/>
      <c r="OWN581" s="329"/>
      <c r="OWO581" s="329"/>
      <c r="OWP581" s="329"/>
      <c r="OWQ581" s="329"/>
      <c r="OWR581" s="329"/>
      <c r="OWS581" s="329"/>
      <c r="OWT581" s="329"/>
      <c r="OWU581" s="329"/>
      <c r="OWV581" s="329"/>
      <c r="OWW581" s="329"/>
      <c r="OWX581" s="329"/>
      <c r="OWY581" s="329"/>
      <c r="OWZ581" s="329"/>
      <c r="OXA581" s="329"/>
      <c r="OXB581" s="329"/>
      <c r="OXC581" s="329"/>
      <c r="OXD581" s="329"/>
      <c r="OXE581" s="329"/>
      <c r="OXF581" s="329"/>
      <c r="OXG581" s="329"/>
      <c r="OXH581" s="329"/>
      <c r="OXI581" s="329"/>
      <c r="OXJ581" s="329"/>
      <c r="OXK581" s="329"/>
      <c r="OXL581" s="329"/>
      <c r="OXM581" s="329"/>
      <c r="OXN581" s="329"/>
      <c r="OXO581" s="329"/>
      <c r="OXP581" s="329"/>
      <c r="OXQ581" s="329"/>
      <c r="OXR581" s="329"/>
      <c r="OXS581" s="329"/>
      <c r="OXT581" s="329"/>
      <c r="OXU581" s="329"/>
      <c r="OXV581" s="329"/>
      <c r="OXW581" s="329"/>
      <c r="OXX581" s="329"/>
      <c r="OXY581" s="329"/>
      <c r="OXZ581" s="329"/>
      <c r="OYA581" s="329"/>
      <c r="OYB581" s="329"/>
      <c r="OYC581" s="329"/>
      <c r="OYD581" s="329"/>
      <c r="OYE581" s="329"/>
      <c r="OYF581" s="329"/>
      <c r="OYG581" s="329"/>
      <c r="OYH581" s="329"/>
      <c r="OYI581" s="329"/>
      <c r="OYJ581" s="329"/>
      <c r="OYK581" s="329"/>
      <c r="OYL581" s="329"/>
      <c r="OYM581" s="329"/>
      <c r="OYN581" s="329"/>
      <c r="OYO581" s="329"/>
      <c r="OYP581" s="329"/>
      <c r="OYQ581" s="329"/>
      <c r="OYR581" s="329"/>
      <c r="OYS581" s="329"/>
      <c r="OYT581" s="329"/>
      <c r="OYU581" s="329"/>
      <c r="OYV581" s="329"/>
      <c r="OYW581" s="329"/>
      <c r="OYX581" s="329"/>
      <c r="OYY581" s="329"/>
      <c r="OYZ581" s="329"/>
      <c r="OZA581" s="329"/>
      <c r="OZB581" s="329"/>
      <c r="OZC581" s="329"/>
      <c r="OZD581" s="329"/>
      <c r="OZE581" s="329"/>
      <c r="OZF581" s="329"/>
      <c r="OZG581" s="329"/>
      <c r="OZH581" s="329"/>
      <c r="OZI581" s="329"/>
      <c r="OZJ581" s="329"/>
      <c r="OZK581" s="329"/>
      <c r="OZL581" s="329"/>
      <c r="OZM581" s="329"/>
      <c r="OZN581" s="329"/>
      <c r="OZO581" s="329"/>
      <c r="OZP581" s="329"/>
      <c r="OZQ581" s="329"/>
      <c r="OZR581" s="329"/>
      <c r="OZS581" s="329"/>
      <c r="OZT581" s="329"/>
      <c r="OZU581" s="329"/>
      <c r="OZV581" s="329"/>
      <c r="OZW581" s="329"/>
      <c r="OZX581" s="329"/>
      <c r="OZY581" s="329"/>
      <c r="OZZ581" s="329"/>
      <c r="PAA581" s="329"/>
      <c r="PAB581" s="329"/>
      <c r="PAC581" s="329"/>
      <c r="PAD581" s="329"/>
      <c r="PAE581" s="329"/>
      <c r="PAF581" s="329"/>
      <c r="PAG581" s="329"/>
      <c r="PAH581" s="329"/>
      <c r="PAI581" s="329"/>
      <c r="PAJ581" s="329"/>
      <c r="PAK581" s="329"/>
      <c r="PAL581" s="329"/>
      <c r="PAM581" s="329"/>
      <c r="PAN581" s="329"/>
      <c r="PAO581" s="329"/>
      <c r="PAP581" s="329"/>
      <c r="PAQ581" s="329"/>
      <c r="PAR581" s="329"/>
      <c r="PAS581" s="329"/>
      <c r="PAT581" s="329"/>
      <c r="PAU581" s="329"/>
      <c r="PAV581" s="329"/>
      <c r="PAW581" s="329"/>
      <c r="PAX581" s="329"/>
      <c r="PAY581" s="329"/>
      <c r="PAZ581" s="329"/>
      <c r="PBA581" s="329"/>
      <c r="PBB581" s="329"/>
      <c r="PBC581" s="329"/>
      <c r="PBD581" s="329"/>
      <c r="PBE581" s="329"/>
      <c r="PBF581" s="329"/>
      <c r="PBG581" s="329"/>
      <c r="PBH581" s="329"/>
      <c r="PBI581" s="329"/>
      <c r="PBJ581" s="329"/>
      <c r="PBK581" s="329"/>
      <c r="PBL581" s="329"/>
      <c r="PBM581" s="329"/>
      <c r="PBN581" s="329"/>
      <c r="PBO581" s="329"/>
      <c r="PBP581" s="329"/>
      <c r="PBQ581" s="329"/>
      <c r="PBR581" s="329"/>
      <c r="PBS581" s="329"/>
      <c r="PBT581" s="329"/>
      <c r="PBU581" s="329"/>
      <c r="PBV581" s="329"/>
      <c r="PBW581" s="329"/>
      <c r="PBX581" s="329"/>
      <c r="PBY581" s="329"/>
      <c r="PBZ581" s="329"/>
      <c r="PCA581" s="329"/>
      <c r="PCB581" s="329"/>
      <c r="PCC581" s="329"/>
      <c r="PCD581" s="329"/>
      <c r="PCE581" s="329"/>
      <c r="PCF581" s="329"/>
      <c r="PCG581" s="329"/>
      <c r="PCH581" s="329"/>
      <c r="PCI581" s="329"/>
      <c r="PCJ581" s="329"/>
      <c r="PCK581" s="329"/>
      <c r="PCL581" s="329"/>
      <c r="PCM581" s="329"/>
      <c r="PCN581" s="329"/>
      <c r="PCO581" s="329"/>
      <c r="PCP581" s="329"/>
      <c r="PCQ581" s="329"/>
      <c r="PCR581" s="329"/>
      <c r="PCS581" s="329"/>
      <c r="PCT581" s="329"/>
      <c r="PCU581" s="329"/>
      <c r="PCV581" s="329"/>
      <c r="PCW581" s="329"/>
      <c r="PCX581" s="329"/>
      <c r="PCY581" s="329"/>
      <c r="PCZ581" s="329"/>
      <c r="PDA581" s="329"/>
      <c r="PDB581" s="329"/>
      <c r="PDC581" s="329"/>
      <c r="PDD581" s="329"/>
      <c r="PDE581" s="329"/>
      <c r="PDF581" s="329"/>
      <c r="PDG581" s="329"/>
      <c r="PDH581" s="329"/>
      <c r="PDI581" s="329"/>
      <c r="PDJ581" s="329"/>
      <c r="PDK581" s="329"/>
      <c r="PDL581" s="329"/>
      <c r="PDM581" s="329"/>
      <c r="PDN581" s="329"/>
      <c r="PDO581" s="329"/>
      <c r="PDP581" s="329"/>
      <c r="PDQ581" s="329"/>
      <c r="PDR581" s="329"/>
      <c r="PDS581" s="329"/>
      <c r="PDT581" s="329"/>
      <c r="PDU581" s="329"/>
      <c r="PDV581" s="329"/>
      <c r="PDW581" s="329"/>
      <c r="PDX581" s="329"/>
      <c r="PDY581" s="329"/>
      <c r="PDZ581" s="329"/>
      <c r="PEA581" s="329"/>
      <c r="PEB581" s="329"/>
      <c r="PEC581" s="329"/>
      <c r="PED581" s="329"/>
      <c r="PEE581" s="329"/>
      <c r="PEF581" s="329"/>
      <c r="PEG581" s="329"/>
      <c r="PEH581" s="329"/>
      <c r="PEI581" s="329"/>
      <c r="PEJ581" s="329"/>
      <c r="PEK581" s="329"/>
      <c r="PEL581" s="329"/>
      <c r="PEM581" s="329"/>
      <c r="PEN581" s="329"/>
      <c r="PEO581" s="329"/>
      <c r="PEP581" s="329"/>
      <c r="PEQ581" s="329"/>
      <c r="PER581" s="329"/>
      <c r="PES581" s="329"/>
      <c r="PET581" s="329"/>
      <c r="PEU581" s="329"/>
      <c r="PEV581" s="329"/>
      <c r="PEW581" s="329"/>
      <c r="PEX581" s="329"/>
      <c r="PEY581" s="329"/>
      <c r="PEZ581" s="329"/>
      <c r="PFA581" s="329"/>
      <c r="PFB581" s="329"/>
      <c r="PFC581" s="329"/>
      <c r="PFD581" s="329"/>
      <c r="PFE581" s="329"/>
      <c r="PFF581" s="329"/>
      <c r="PFG581" s="329"/>
      <c r="PFH581" s="329"/>
      <c r="PFI581" s="329"/>
      <c r="PFJ581" s="329"/>
      <c r="PFK581" s="329"/>
      <c r="PFL581" s="329"/>
      <c r="PFM581" s="329"/>
      <c r="PFN581" s="329"/>
      <c r="PFO581" s="329"/>
      <c r="PFP581" s="329"/>
      <c r="PFQ581" s="329"/>
      <c r="PFR581" s="329"/>
      <c r="PFS581" s="329"/>
      <c r="PFT581" s="329"/>
      <c r="PFU581" s="329"/>
      <c r="PFV581" s="329"/>
      <c r="PFW581" s="329"/>
      <c r="PFX581" s="329"/>
      <c r="PFY581" s="329"/>
      <c r="PFZ581" s="329"/>
      <c r="PGA581" s="329"/>
      <c r="PGB581" s="329"/>
      <c r="PGC581" s="329"/>
      <c r="PGD581" s="329"/>
      <c r="PGE581" s="329"/>
      <c r="PGF581" s="329"/>
      <c r="PGG581" s="329"/>
      <c r="PGH581" s="329"/>
      <c r="PGI581" s="329"/>
      <c r="PGJ581" s="329"/>
      <c r="PGK581" s="329"/>
      <c r="PGL581" s="329"/>
      <c r="PGM581" s="329"/>
      <c r="PGN581" s="329"/>
      <c r="PGO581" s="329"/>
      <c r="PGP581" s="329"/>
      <c r="PGQ581" s="329"/>
      <c r="PGR581" s="329"/>
      <c r="PGS581" s="329"/>
      <c r="PGT581" s="329"/>
      <c r="PGU581" s="329"/>
      <c r="PGV581" s="329"/>
      <c r="PGW581" s="329"/>
      <c r="PGX581" s="329"/>
      <c r="PGY581" s="329"/>
      <c r="PGZ581" s="329"/>
      <c r="PHA581" s="329"/>
      <c r="PHB581" s="329"/>
      <c r="PHC581" s="329"/>
      <c r="PHD581" s="329"/>
      <c r="PHE581" s="329"/>
      <c r="PHF581" s="329"/>
      <c r="PHG581" s="329"/>
      <c r="PHH581" s="329"/>
      <c r="PHI581" s="329"/>
      <c r="PHJ581" s="329"/>
      <c r="PHK581" s="329"/>
      <c r="PHL581" s="329"/>
      <c r="PHM581" s="329"/>
      <c r="PHN581" s="329"/>
      <c r="PHO581" s="329"/>
      <c r="PHP581" s="329"/>
      <c r="PHQ581" s="329"/>
      <c r="PHR581" s="329"/>
      <c r="PHS581" s="329"/>
      <c r="PHT581" s="329"/>
      <c r="PHU581" s="329"/>
      <c r="PHV581" s="329"/>
      <c r="PHW581" s="329"/>
      <c r="PHX581" s="329"/>
      <c r="PHY581" s="329"/>
      <c r="PHZ581" s="329"/>
      <c r="PIA581" s="329"/>
      <c r="PIB581" s="329"/>
      <c r="PIC581" s="329"/>
      <c r="PID581" s="329"/>
      <c r="PIE581" s="329"/>
      <c r="PIF581" s="329"/>
      <c r="PIG581" s="329"/>
      <c r="PIH581" s="329"/>
      <c r="PII581" s="329"/>
      <c r="PIJ581" s="329"/>
      <c r="PIK581" s="329"/>
      <c r="PIL581" s="329"/>
      <c r="PIM581" s="329"/>
      <c r="PIN581" s="329"/>
      <c r="PIO581" s="329"/>
      <c r="PIP581" s="329"/>
      <c r="PIQ581" s="329"/>
      <c r="PIR581" s="329"/>
      <c r="PIS581" s="329"/>
      <c r="PIT581" s="329"/>
      <c r="PIU581" s="329"/>
      <c r="PIV581" s="329"/>
      <c r="PIW581" s="329"/>
      <c r="PIX581" s="329"/>
      <c r="PIY581" s="329"/>
      <c r="PIZ581" s="329"/>
      <c r="PJA581" s="329"/>
      <c r="PJB581" s="329"/>
      <c r="PJC581" s="329"/>
      <c r="PJD581" s="329"/>
      <c r="PJE581" s="329"/>
      <c r="PJF581" s="329"/>
      <c r="PJG581" s="329"/>
      <c r="PJH581" s="329"/>
      <c r="PJI581" s="329"/>
      <c r="PJJ581" s="329"/>
      <c r="PJK581" s="329"/>
      <c r="PJL581" s="329"/>
      <c r="PJM581" s="329"/>
      <c r="PJN581" s="329"/>
      <c r="PJO581" s="329"/>
      <c r="PJP581" s="329"/>
      <c r="PJQ581" s="329"/>
      <c r="PJR581" s="329"/>
      <c r="PJS581" s="329"/>
      <c r="PJT581" s="329"/>
      <c r="PJU581" s="329"/>
      <c r="PJV581" s="329"/>
      <c r="PJW581" s="329"/>
      <c r="PJX581" s="329"/>
      <c r="PJY581" s="329"/>
      <c r="PJZ581" s="329"/>
      <c r="PKA581" s="329"/>
      <c r="PKB581" s="329"/>
      <c r="PKC581" s="329"/>
      <c r="PKD581" s="329"/>
      <c r="PKE581" s="329"/>
      <c r="PKF581" s="329"/>
      <c r="PKG581" s="329"/>
      <c r="PKH581" s="329"/>
      <c r="PKI581" s="329"/>
      <c r="PKJ581" s="329"/>
      <c r="PKK581" s="329"/>
      <c r="PKL581" s="329"/>
      <c r="PKM581" s="329"/>
      <c r="PKN581" s="329"/>
      <c r="PKO581" s="329"/>
      <c r="PKP581" s="329"/>
      <c r="PKQ581" s="329"/>
      <c r="PKR581" s="329"/>
      <c r="PKS581" s="329"/>
      <c r="PKT581" s="329"/>
      <c r="PKU581" s="329"/>
      <c r="PKV581" s="329"/>
      <c r="PKW581" s="329"/>
      <c r="PKX581" s="329"/>
      <c r="PKY581" s="329"/>
      <c r="PKZ581" s="329"/>
      <c r="PLA581" s="329"/>
      <c r="PLB581" s="329"/>
      <c r="PLC581" s="329"/>
      <c r="PLD581" s="329"/>
      <c r="PLE581" s="329"/>
      <c r="PLF581" s="329"/>
      <c r="PLG581" s="329"/>
      <c r="PLH581" s="329"/>
      <c r="PLI581" s="329"/>
      <c r="PLJ581" s="329"/>
      <c r="PLK581" s="329"/>
      <c r="PLL581" s="329"/>
      <c r="PLM581" s="329"/>
      <c r="PLN581" s="329"/>
      <c r="PLO581" s="329"/>
      <c r="PLP581" s="329"/>
      <c r="PLQ581" s="329"/>
      <c r="PLR581" s="329"/>
      <c r="PLS581" s="329"/>
      <c r="PLT581" s="329"/>
      <c r="PLU581" s="329"/>
      <c r="PLV581" s="329"/>
      <c r="PLW581" s="329"/>
      <c r="PLX581" s="329"/>
      <c r="PLY581" s="329"/>
      <c r="PLZ581" s="329"/>
      <c r="PMA581" s="329"/>
      <c r="PMB581" s="329"/>
      <c r="PMC581" s="329"/>
      <c r="PMD581" s="329"/>
      <c r="PME581" s="329"/>
      <c r="PMF581" s="329"/>
      <c r="PMG581" s="329"/>
      <c r="PMH581" s="329"/>
      <c r="PMI581" s="329"/>
      <c r="PMJ581" s="329"/>
      <c r="PMK581" s="329"/>
      <c r="PML581" s="329"/>
      <c r="PMM581" s="329"/>
      <c r="PMN581" s="329"/>
      <c r="PMO581" s="329"/>
      <c r="PMP581" s="329"/>
      <c r="PMQ581" s="329"/>
      <c r="PMR581" s="329"/>
      <c r="PMS581" s="329"/>
      <c r="PMT581" s="329"/>
      <c r="PMU581" s="329"/>
      <c r="PMV581" s="329"/>
      <c r="PMW581" s="329"/>
      <c r="PMX581" s="329"/>
      <c r="PMY581" s="329"/>
      <c r="PMZ581" s="329"/>
      <c r="PNA581" s="329"/>
      <c r="PNB581" s="329"/>
      <c r="PNC581" s="329"/>
      <c r="PND581" s="329"/>
      <c r="PNE581" s="329"/>
      <c r="PNF581" s="329"/>
      <c r="PNG581" s="329"/>
      <c r="PNH581" s="329"/>
      <c r="PNI581" s="329"/>
      <c r="PNJ581" s="329"/>
      <c r="PNK581" s="329"/>
      <c r="PNL581" s="329"/>
      <c r="PNM581" s="329"/>
      <c r="PNN581" s="329"/>
      <c r="PNO581" s="329"/>
      <c r="PNP581" s="329"/>
      <c r="PNQ581" s="329"/>
      <c r="PNR581" s="329"/>
      <c r="PNS581" s="329"/>
      <c r="PNT581" s="329"/>
      <c r="PNU581" s="329"/>
      <c r="PNV581" s="329"/>
      <c r="PNW581" s="329"/>
      <c r="PNX581" s="329"/>
      <c r="PNY581" s="329"/>
      <c r="PNZ581" s="329"/>
      <c r="POA581" s="329"/>
      <c r="POB581" s="329"/>
      <c r="POC581" s="329"/>
      <c r="POD581" s="329"/>
      <c r="POE581" s="329"/>
      <c r="POF581" s="329"/>
      <c r="POG581" s="329"/>
      <c r="POH581" s="329"/>
      <c r="POI581" s="329"/>
      <c r="POJ581" s="329"/>
      <c r="POK581" s="329"/>
      <c r="POL581" s="329"/>
      <c r="POM581" s="329"/>
      <c r="PON581" s="329"/>
      <c r="POO581" s="329"/>
      <c r="POP581" s="329"/>
      <c r="POQ581" s="329"/>
      <c r="POR581" s="329"/>
      <c r="POS581" s="329"/>
      <c r="POT581" s="329"/>
      <c r="POU581" s="329"/>
      <c r="POV581" s="329"/>
      <c r="POW581" s="329"/>
      <c r="POX581" s="329"/>
      <c r="POY581" s="329"/>
      <c r="POZ581" s="329"/>
      <c r="PPA581" s="329"/>
      <c r="PPB581" s="329"/>
      <c r="PPC581" s="329"/>
      <c r="PPD581" s="329"/>
      <c r="PPE581" s="329"/>
      <c r="PPF581" s="329"/>
      <c r="PPG581" s="329"/>
      <c r="PPH581" s="329"/>
      <c r="PPI581" s="329"/>
      <c r="PPJ581" s="329"/>
      <c r="PPK581" s="329"/>
      <c r="PPL581" s="329"/>
      <c r="PPM581" s="329"/>
      <c r="PPN581" s="329"/>
      <c r="PPO581" s="329"/>
      <c r="PPP581" s="329"/>
      <c r="PPQ581" s="329"/>
      <c r="PPR581" s="329"/>
      <c r="PPS581" s="329"/>
      <c r="PPT581" s="329"/>
      <c r="PPU581" s="329"/>
      <c r="PPV581" s="329"/>
      <c r="PPW581" s="329"/>
      <c r="PPX581" s="329"/>
      <c r="PPY581" s="329"/>
      <c r="PPZ581" s="329"/>
      <c r="PQA581" s="329"/>
      <c r="PQB581" s="329"/>
      <c r="PQC581" s="329"/>
      <c r="PQD581" s="329"/>
      <c r="PQE581" s="329"/>
      <c r="PQF581" s="329"/>
      <c r="PQG581" s="329"/>
      <c r="PQH581" s="329"/>
      <c r="PQI581" s="329"/>
      <c r="PQJ581" s="329"/>
      <c r="PQK581" s="329"/>
      <c r="PQL581" s="329"/>
      <c r="PQM581" s="329"/>
      <c r="PQN581" s="329"/>
      <c r="PQO581" s="329"/>
      <c r="PQP581" s="329"/>
      <c r="PQQ581" s="329"/>
      <c r="PQR581" s="329"/>
      <c r="PQS581" s="329"/>
      <c r="PQT581" s="329"/>
      <c r="PQU581" s="329"/>
      <c r="PQV581" s="329"/>
      <c r="PQW581" s="329"/>
      <c r="PQX581" s="329"/>
      <c r="PQY581" s="329"/>
      <c r="PQZ581" s="329"/>
      <c r="PRA581" s="329"/>
      <c r="PRB581" s="329"/>
      <c r="PRC581" s="329"/>
      <c r="PRD581" s="329"/>
      <c r="PRE581" s="329"/>
      <c r="PRF581" s="329"/>
      <c r="PRG581" s="329"/>
      <c r="PRH581" s="329"/>
      <c r="PRI581" s="329"/>
      <c r="PRJ581" s="329"/>
      <c r="PRK581" s="329"/>
      <c r="PRL581" s="329"/>
      <c r="PRM581" s="329"/>
      <c r="PRN581" s="329"/>
      <c r="PRO581" s="329"/>
      <c r="PRP581" s="329"/>
      <c r="PRQ581" s="329"/>
      <c r="PRR581" s="329"/>
      <c r="PRS581" s="329"/>
      <c r="PRT581" s="329"/>
      <c r="PRU581" s="329"/>
      <c r="PRV581" s="329"/>
      <c r="PRW581" s="329"/>
      <c r="PRX581" s="329"/>
      <c r="PRY581" s="329"/>
      <c r="PRZ581" s="329"/>
      <c r="PSA581" s="329"/>
      <c r="PSB581" s="329"/>
      <c r="PSC581" s="329"/>
      <c r="PSD581" s="329"/>
      <c r="PSE581" s="329"/>
      <c r="PSF581" s="329"/>
      <c r="PSG581" s="329"/>
      <c r="PSH581" s="329"/>
      <c r="PSI581" s="329"/>
      <c r="PSJ581" s="329"/>
      <c r="PSK581" s="329"/>
      <c r="PSL581" s="329"/>
      <c r="PSM581" s="329"/>
      <c r="PSN581" s="329"/>
      <c r="PSO581" s="329"/>
      <c r="PSP581" s="329"/>
      <c r="PSQ581" s="329"/>
      <c r="PSR581" s="329"/>
      <c r="PSS581" s="329"/>
      <c r="PST581" s="329"/>
      <c r="PSU581" s="329"/>
      <c r="PSV581" s="329"/>
      <c r="PSW581" s="329"/>
      <c r="PSX581" s="329"/>
      <c r="PSY581" s="329"/>
      <c r="PSZ581" s="329"/>
      <c r="PTA581" s="329"/>
      <c r="PTB581" s="329"/>
      <c r="PTC581" s="329"/>
      <c r="PTD581" s="329"/>
      <c r="PTE581" s="329"/>
      <c r="PTF581" s="329"/>
      <c r="PTG581" s="329"/>
      <c r="PTH581" s="329"/>
      <c r="PTI581" s="329"/>
      <c r="PTJ581" s="329"/>
      <c r="PTK581" s="329"/>
      <c r="PTL581" s="329"/>
      <c r="PTM581" s="329"/>
      <c r="PTN581" s="329"/>
      <c r="PTO581" s="329"/>
      <c r="PTP581" s="329"/>
      <c r="PTQ581" s="329"/>
      <c r="PTR581" s="329"/>
      <c r="PTS581" s="329"/>
      <c r="PTT581" s="329"/>
      <c r="PTU581" s="329"/>
      <c r="PTV581" s="329"/>
      <c r="PTW581" s="329"/>
      <c r="PTX581" s="329"/>
      <c r="PTY581" s="329"/>
      <c r="PTZ581" s="329"/>
      <c r="PUA581" s="329"/>
      <c r="PUB581" s="329"/>
      <c r="PUC581" s="329"/>
      <c r="PUD581" s="329"/>
      <c r="PUE581" s="329"/>
      <c r="PUF581" s="329"/>
      <c r="PUG581" s="329"/>
      <c r="PUH581" s="329"/>
      <c r="PUI581" s="329"/>
      <c r="PUJ581" s="329"/>
      <c r="PUK581" s="329"/>
      <c r="PUL581" s="329"/>
      <c r="PUM581" s="329"/>
      <c r="PUN581" s="329"/>
      <c r="PUO581" s="329"/>
      <c r="PUP581" s="329"/>
      <c r="PUQ581" s="329"/>
      <c r="PUR581" s="329"/>
      <c r="PUS581" s="329"/>
      <c r="PUT581" s="329"/>
      <c r="PUU581" s="329"/>
      <c r="PUV581" s="329"/>
      <c r="PUW581" s="329"/>
      <c r="PUX581" s="329"/>
      <c r="PUY581" s="329"/>
      <c r="PUZ581" s="329"/>
      <c r="PVA581" s="329"/>
      <c r="PVB581" s="329"/>
      <c r="PVC581" s="329"/>
      <c r="PVD581" s="329"/>
      <c r="PVE581" s="329"/>
      <c r="PVF581" s="329"/>
      <c r="PVG581" s="329"/>
      <c r="PVH581" s="329"/>
      <c r="PVI581" s="329"/>
      <c r="PVJ581" s="329"/>
      <c r="PVK581" s="329"/>
      <c r="PVL581" s="329"/>
      <c r="PVM581" s="329"/>
      <c r="PVN581" s="329"/>
      <c r="PVO581" s="329"/>
      <c r="PVP581" s="329"/>
      <c r="PVQ581" s="329"/>
      <c r="PVR581" s="329"/>
      <c r="PVS581" s="329"/>
      <c r="PVT581" s="329"/>
      <c r="PVU581" s="329"/>
      <c r="PVV581" s="329"/>
      <c r="PVW581" s="329"/>
      <c r="PVX581" s="329"/>
      <c r="PVY581" s="329"/>
      <c r="PVZ581" s="329"/>
      <c r="PWA581" s="329"/>
      <c r="PWB581" s="329"/>
      <c r="PWC581" s="329"/>
      <c r="PWD581" s="329"/>
      <c r="PWE581" s="329"/>
      <c r="PWF581" s="329"/>
      <c r="PWG581" s="329"/>
      <c r="PWH581" s="329"/>
      <c r="PWI581" s="329"/>
      <c r="PWJ581" s="329"/>
      <c r="PWK581" s="329"/>
      <c r="PWL581" s="329"/>
      <c r="PWM581" s="329"/>
      <c r="PWN581" s="329"/>
      <c r="PWO581" s="329"/>
      <c r="PWP581" s="329"/>
      <c r="PWQ581" s="329"/>
      <c r="PWR581" s="329"/>
      <c r="PWS581" s="329"/>
      <c r="PWT581" s="329"/>
      <c r="PWU581" s="329"/>
      <c r="PWV581" s="329"/>
      <c r="PWW581" s="329"/>
      <c r="PWX581" s="329"/>
      <c r="PWY581" s="329"/>
      <c r="PWZ581" s="329"/>
      <c r="PXA581" s="329"/>
      <c r="PXB581" s="329"/>
      <c r="PXC581" s="329"/>
      <c r="PXD581" s="329"/>
      <c r="PXE581" s="329"/>
      <c r="PXF581" s="329"/>
      <c r="PXG581" s="329"/>
      <c r="PXH581" s="329"/>
      <c r="PXI581" s="329"/>
      <c r="PXJ581" s="329"/>
      <c r="PXK581" s="329"/>
      <c r="PXL581" s="329"/>
      <c r="PXM581" s="329"/>
      <c r="PXN581" s="329"/>
      <c r="PXO581" s="329"/>
      <c r="PXP581" s="329"/>
      <c r="PXQ581" s="329"/>
      <c r="PXR581" s="329"/>
      <c r="PXS581" s="329"/>
      <c r="PXT581" s="329"/>
      <c r="PXU581" s="329"/>
      <c r="PXV581" s="329"/>
      <c r="PXW581" s="329"/>
      <c r="PXX581" s="329"/>
      <c r="PXY581" s="329"/>
      <c r="PXZ581" s="329"/>
      <c r="PYA581" s="329"/>
      <c r="PYB581" s="329"/>
      <c r="PYC581" s="329"/>
      <c r="PYD581" s="329"/>
      <c r="PYE581" s="329"/>
      <c r="PYF581" s="329"/>
      <c r="PYG581" s="329"/>
      <c r="PYH581" s="329"/>
      <c r="PYI581" s="329"/>
      <c r="PYJ581" s="329"/>
      <c r="PYK581" s="329"/>
      <c r="PYL581" s="329"/>
      <c r="PYM581" s="329"/>
      <c r="PYN581" s="329"/>
      <c r="PYO581" s="329"/>
      <c r="PYP581" s="329"/>
      <c r="PYQ581" s="329"/>
      <c r="PYR581" s="329"/>
      <c r="PYS581" s="329"/>
      <c r="PYT581" s="329"/>
      <c r="PYU581" s="329"/>
      <c r="PYV581" s="329"/>
      <c r="PYW581" s="329"/>
      <c r="PYX581" s="329"/>
      <c r="PYY581" s="329"/>
      <c r="PYZ581" s="329"/>
      <c r="PZA581" s="329"/>
      <c r="PZB581" s="329"/>
      <c r="PZC581" s="329"/>
      <c r="PZD581" s="329"/>
      <c r="PZE581" s="329"/>
      <c r="PZF581" s="329"/>
      <c r="PZG581" s="329"/>
      <c r="PZH581" s="329"/>
      <c r="PZI581" s="329"/>
      <c r="PZJ581" s="329"/>
      <c r="PZK581" s="329"/>
      <c r="PZL581" s="329"/>
      <c r="PZM581" s="329"/>
      <c r="PZN581" s="329"/>
      <c r="PZO581" s="329"/>
      <c r="PZP581" s="329"/>
      <c r="PZQ581" s="329"/>
      <c r="PZR581" s="329"/>
      <c r="PZS581" s="329"/>
      <c r="PZT581" s="329"/>
      <c r="PZU581" s="329"/>
      <c r="PZV581" s="329"/>
      <c r="PZW581" s="329"/>
      <c r="PZX581" s="329"/>
      <c r="PZY581" s="329"/>
      <c r="PZZ581" s="329"/>
      <c r="QAA581" s="329"/>
      <c r="QAB581" s="329"/>
      <c r="QAC581" s="329"/>
      <c r="QAD581" s="329"/>
      <c r="QAE581" s="329"/>
      <c r="QAF581" s="329"/>
      <c r="QAG581" s="329"/>
      <c r="QAH581" s="329"/>
      <c r="QAI581" s="329"/>
      <c r="QAJ581" s="329"/>
      <c r="QAK581" s="329"/>
      <c r="QAL581" s="329"/>
      <c r="QAM581" s="329"/>
      <c r="QAN581" s="329"/>
      <c r="QAO581" s="329"/>
      <c r="QAP581" s="329"/>
      <c r="QAQ581" s="329"/>
      <c r="QAR581" s="329"/>
      <c r="QAS581" s="329"/>
      <c r="QAT581" s="329"/>
      <c r="QAU581" s="329"/>
      <c r="QAV581" s="329"/>
      <c r="QAW581" s="329"/>
      <c r="QAX581" s="329"/>
      <c r="QAY581" s="329"/>
      <c r="QAZ581" s="329"/>
      <c r="QBA581" s="329"/>
      <c r="QBB581" s="329"/>
      <c r="QBC581" s="329"/>
      <c r="QBD581" s="329"/>
      <c r="QBE581" s="329"/>
      <c r="QBF581" s="329"/>
      <c r="QBG581" s="329"/>
      <c r="QBH581" s="329"/>
      <c r="QBI581" s="329"/>
      <c r="QBJ581" s="329"/>
      <c r="QBK581" s="329"/>
      <c r="QBL581" s="329"/>
      <c r="QBM581" s="329"/>
      <c r="QBN581" s="329"/>
      <c r="QBO581" s="329"/>
      <c r="QBP581" s="329"/>
      <c r="QBQ581" s="329"/>
      <c r="QBR581" s="329"/>
      <c r="QBS581" s="329"/>
      <c r="QBT581" s="329"/>
      <c r="QBU581" s="329"/>
      <c r="QBV581" s="329"/>
      <c r="QBW581" s="329"/>
      <c r="QBX581" s="329"/>
      <c r="QBY581" s="329"/>
      <c r="QBZ581" s="329"/>
      <c r="QCA581" s="329"/>
      <c r="QCB581" s="329"/>
      <c r="QCC581" s="329"/>
      <c r="QCD581" s="329"/>
      <c r="QCE581" s="329"/>
      <c r="QCF581" s="329"/>
      <c r="QCG581" s="329"/>
      <c r="QCH581" s="329"/>
      <c r="QCI581" s="329"/>
      <c r="QCJ581" s="329"/>
      <c r="QCK581" s="329"/>
      <c r="QCL581" s="329"/>
      <c r="QCM581" s="329"/>
      <c r="QCN581" s="329"/>
      <c r="QCO581" s="329"/>
      <c r="QCP581" s="329"/>
      <c r="QCQ581" s="329"/>
      <c r="QCR581" s="329"/>
      <c r="QCS581" s="329"/>
      <c r="QCT581" s="329"/>
      <c r="QCU581" s="329"/>
      <c r="QCV581" s="329"/>
      <c r="QCW581" s="329"/>
      <c r="QCX581" s="329"/>
      <c r="QCY581" s="329"/>
      <c r="QCZ581" s="329"/>
      <c r="QDA581" s="329"/>
      <c r="QDB581" s="329"/>
      <c r="QDC581" s="329"/>
      <c r="QDD581" s="329"/>
      <c r="QDE581" s="329"/>
      <c r="QDF581" s="329"/>
      <c r="QDG581" s="329"/>
      <c r="QDH581" s="329"/>
      <c r="QDI581" s="329"/>
      <c r="QDJ581" s="329"/>
      <c r="QDK581" s="329"/>
      <c r="QDL581" s="329"/>
      <c r="QDM581" s="329"/>
      <c r="QDN581" s="329"/>
      <c r="QDO581" s="329"/>
      <c r="QDP581" s="329"/>
      <c r="QDQ581" s="329"/>
      <c r="QDR581" s="329"/>
      <c r="QDS581" s="329"/>
      <c r="QDT581" s="329"/>
      <c r="QDU581" s="329"/>
      <c r="QDV581" s="329"/>
      <c r="QDW581" s="329"/>
      <c r="QDX581" s="329"/>
      <c r="QDY581" s="329"/>
      <c r="QDZ581" s="329"/>
      <c r="QEA581" s="329"/>
      <c r="QEB581" s="329"/>
      <c r="QEC581" s="329"/>
      <c r="QED581" s="329"/>
      <c r="QEE581" s="329"/>
      <c r="QEF581" s="329"/>
      <c r="QEG581" s="329"/>
      <c r="QEH581" s="329"/>
      <c r="QEI581" s="329"/>
      <c r="QEJ581" s="329"/>
      <c r="QEK581" s="329"/>
      <c r="QEL581" s="329"/>
      <c r="QEM581" s="329"/>
      <c r="QEN581" s="329"/>
      <c r="QEO581" s="329"/>
      <c r="QEP581" s="329"/>
      <c r="QEQ581" s="329"/>
      <c r="QER581" s="329"/>
      <c r="QES581" s="329"/>
      <c r="QET581" s="329"/>
      <c r="QEU581" s="329"/>
      <c r="QEV581" s="329"/>
      <c r="QEW581" s="329"/>
      <c r="QEX581" s="329"/>
      <c r="QEY581" s="329"/>
      <c r="QEZ581" s="329"/>
      <c r="QFA581" s="329"/>
      <c r="QFB581" s="329"/>
      <c r="QFC581" s="329"/>
      <c r="QFD581" s="329"/>
      <c r="QFE581" s="329"/>
      <c r="QFF581" s="329"/>
      <c r="QFG581" s="329"/>
      <c r="QFH581" s="329"/>
      <c r="QFI581" s="329"/>
      <c r="QFJ581" s="329"/>
      <c r="QFK581" s="329"/>
      <c r="QFL581" s="329"/>
      <c r="QFM581" s="329"/>
      <c r="QFN581" s="329"/>
      <c r="QFO581" s="329"/>
      <c r="QFP581" s="329"/>
      <c r="QFQ581" s="329"/>
      <c r="QFR581" s="329"/>
      <c r="QFS581" s="329"/>
      <c r="QFT581" s="329"/>
      <c r="QFU581" s="329"/>
      <c r="QFV581" s="329"/>
      <c r="QFW581" s="329"/>
      <c r="QFX581" s="329"/>
      <c r="QFY581" s="329"/>
      <c r="QFZ581" s="329"/>
      <c r="QGA581" s="329"/>
      <c r="QGB581" s="329"/>
      <c r="QGC581" s="329"/>
      <c r="QGD581" s="329"/>
      <c r="QGE581" s="329"/>
      <c r="QGF581" s="329"/>
      <c r="QGG581" s="329"/>
      <c r="QGH581" s="329"/>
      <c r="QGI581" s="329"/>
      <c r="QGJ581" s="329"/>
      <c r="QGK581" s="329"/>
      <c r="QGL581" s="329"/>
      <c r="QGM581" s="329"/>
      <c r="QGN581" s="329"/>
      <c r="QGO581" s="329"/>
      <c r="QGP581" s="329"/>
      <c r="QGQ581" s="329"/>
      <c r="QGR581" s="329"/>
      <c r="QGS581" s="329"/>
      <c r="QGT581" s="329"/>
      <c r="QGU581" s="329"/>
      <c r="QGV581" s="329"/>
      <c r="QGW581" s="329"/>
      <c r="QGX581" s="329"/>
      <c r="QGY581" s="329"/>
      <c r="QGZ581" s="329"/>
      <c r="QHA581" s="329"/>
      <c r="QHB581" s="329"/>
      <c r="QHC581" s="329"/>
      <c r="QHD581" s="329"/>
      <c r="QHE581" s="329"/>
      <c r="QHF581" s="329"/>
      <c r="QHG581" s="329"/>
      <c r="QHH581" s="329"/>
      <c r="QHI581" s="329"/>
      <c r="QHJ581" s="329"/>
      <c r="QHK581" s="329"/>
      <c r="QHL581" s="329"/>
      <c r="QHM581" s="329"/>
      <c r="QHN581" s="329"/>
      <c r="QHO581" s="329"/>
      <c r="QHP581" s="329"/>
      <c r="QHQ581" s="329"/>
      <c r="QHR581" s="329"/>
      <c r="QHS581" s="329"/>
      <c r="QHT581" s="329"/>
      <c r="QHU581" s="329"/>
      <c r="QHV581" s="329"/>
      <c r="QHW581" s="329"/>
      <c r="QHX581" s="329"/>
      <c r="QHY581" s="329"/>
      <c r="QHZ581" s="329"/>
      <c r="QIA581" s="329"/>
      <c r="QIB581" s="329"/>
      <c r="QIC581" s="329"/>
      <c r="QID581" s="329"/>
      <c r="QIE581" s="329"/>
      <c r="QIF581" s="329"/>
      <c r="QIG581" s="329"/>
      <c r="QIH581" s="329"/>
      <c r="QII581" s="329"/>
      <c r="QIJ581" s="329"/>
      <c r="QIK581" s="329"/>
      <c r="QIL581" s="329"/>
      <c r="QIM581" s="329"/>
      <c r="QIN581" s="329"/>
      <c r="QIO581" s="329"/>
      <c r="QIP581" s="329"/>
      <c r="QIQ581" s="329"/>
      <c r="QIR581" s="329"/>
      <c r="QIS581" s="329"/>
      <c r="QIT581" s="329"/>
      <c r="QIU581" s="329"/>
      <c r="QIV581" s="329"/>
      <c r="QIW581" s="329"/>
      <c r="QIX581" s="329"/>
      <c r="QIY581" s="329"/>
      <c r="QIZ581" s="329"/>
      <c r="QJA581" s="329"/>
      <c r="QJB581" s="329"/>
      <c r="QJC581" s="329"/>
      <c r="QJD581" s="329"/>
      <c r="QJE581" s="329"/>
      <c r="QJF581" s="329"/>
      <c r="QJG581" s="329"/>
      <c r="QJH581" s="329"/>
      <c r="QJI581" s="329"/>
      <c r="QJJ581" s="329"/>
      <c r="QJK581" s="329"/>
      <c r="QJL581" s="329"/>
      <c r="QJM581" s="329"/>
      <c r="QJN581" s="329"/>
      <c r="QJO581" s="329"/>
      <c r="QJP581" s="329"/>
      <c r="QJQ581" s="329"/>
      <c r="QJR581" s="329"/>
      <c r="QJS581" s="329"/>
      <c r="QJT581" s="329"/>
      <c r="QJU581" s="329"/>
      <c r="QJV581" s="329"/>
      <c r="QJW581" s="329"/>
      <c r="QJX581" s="329"/>
      <c r="QJY581" s="329"/>
      <c r="QJZ581" s="329"/>
      <c r="QKA581" s="329"/>
      <c r="QKB581" s="329"/>
      <c r="QKC581" s="329"/>
      <c r="QKD581" s="329"/>
      <c r="QKE581" s="329"/>
      <c r="QKF581" s="329"/>
      <c r="QKG581" s="329"/>
      <c r="QKH581" s="329"/>
      <c r="QKI581" s="329"/>
      <c r="QKJ581" s="329"/>
      <c r="QKK581" s="329"/>
      <c r="QKL581" s="329"/>
      <c r="QKM581" s="329"/>
      <c r="QKN581" s="329"/>
      <c r="QKO581" s="329"/>
      <c r="QKP581" s="329"/>
      <c r="QKQ581" s="329"/>
      <c r="QKR581" s="329"/>
      <c r="QKS581" s="329"/>
      <c r="QKT581" s="329"/>
      <c r="QKU581" s="329"/>
      <c r="QKV581" s="329"/>
      <c r="QKW581" s="329"/>
      <c r="QKX581" s="329"/>
      <c r="QKY581" s="329"/>
      <c r="QKZ581" s="329"/>
      <c r="QLA581" s="329"/>
      <c r="QLB581" s="329"/>
      <c r="QLC581" s="329"/>
      <c r="QLD581" s="329"/>
      <c r="QLE581" s="329"/>
      <c r="QLF581" s="329"/>
      <c r="QLG581" s="329"/>
      <c r="QLH581" s="329"/>
      <c r="QLI581" s="329"/>
      <c r="QLJ581" s="329"/>
      <c r="QLK581" s="329"/>
      <c r="QLL581" s="329"/>
      <c r="QLM581" s="329"/>
      <c r="QLN581" s="329"/>
      <c r="QLO581" s="329"/>
      <c r="QLP581" s="329"/>
      <c r="QLQ581" s="329"/>
      <c r="QLR581" s="329"/>
      <c r="QLS581" s="329"/>
      <c r="QLT581" s="329"/>
      <c r="QLU581" s="329"/>
      <c r="QLV581" s="329"/>
      <c r="QLW581" s="329"/>
      <c r="QLX581" s="329"/>
      <c r="QLY581" s="329"/>
      <c r="QLZ581" s="329"/>
      <c r="QMA581" s="329"/>
      <c r="QMB581" s="329"/>
      <c r="QMC581" s="329"/>
      <c r="QMD581" s="329"/>
      <c r="QME581" s="329"/>
      <c r="QMF581" s="329"/>
      <c r="QMG581" s="329"/>
      <c r="QMH581" s="329"/>
      <c r="QMI581" s="329"/>
      <c r="QMJ581" s="329"/>
      <c r="QMK581" s="329"/>
      <c r="QML581" s="329"/>
      <c r="QMM581" s="329"/>
      <c r="QMN581" s="329"/>
      <c r="QMO581" s="329"/>
      <c r="QMP581" s="329"/>
      <c r="QMQ581" s="329"/>
      <c r="QMR581" s="329"/>
      <c r="QMS581" s="329"/>
      <c r="QMT581" s="329"/>
      <c r="QMU581" s="329"/>
      <c r="QMV581" s="329"/>
      <c r="QMW581" s="329"/>
      <c r="QMX581" s="329"/>
      <c r="QMY581" s="329"/>
      <c r="QMZ581" s="329"/>
      <c r="QNA581" s="329"/>
      <c r="QNB581" s="329"/>
      <c r="QNC581" s="329"/>
      <c r="QND581" s="329"/>
      <c r="QNE581" s="329"/>
      <c r="QNF581" s="329"/>
      <c r="QNG581" s="329"/>
      <c r="QNH581" s="329"/>
      <c r="QNI581" s="329"/>
      <c r="QNJ581" s="329"/>
      <c r="QNK581" s="329"/>
      <c r="QNL581" s="329"/>
      <c r="QNM581" s="329"/>
      <c r="QNN581" s="329"/>
      <c r="QNO581" s="329"/>
      <c r="QNP581" s="329"/>
      <c r="QNQ581" s="329"/>
      <c r="QNR581" s="329"/>
      <c r="QNS581" s="329"/>
      <c r="QNT581" s="329"/>
      <c r="QNU581" s="329"/>
      <c r="QNV581" s="329"/>
      <c r="QNW581" s="329"/>
      <c r="QNX581" s="329"/>
      <c r="QNY581" s="329"/>
      <c r="QNZ581" s="329"/>
      <c r="QOA581" s="329"/>
      <c r="QOB581" s="329"/>
      <c r="QOC581" s="329"/>
      <c r="QOD581" s="329"/>
      <c r="QOE581" s="329"/>
      <c r="QOF581" s="329"/>
      <c r="QOG581" s="329"/>
      <c r="QOH581" s="329"/>
      <c r="QOI581" s="329"/>
      <c r="QOJ581" s="329"/>
      <c r="QOK581" s="329"/>
      <c r="QOL581" s="329"/>
      <c r="QOM581" s="329"/>
      <c r="QON581" s="329"/>
      <c r="QOO581" s="329"/>
      <c r="QOP581" s="329"/>
      <c r="QOQ581" s="329"/>
      <c r="QOR581" s="329"/>
      <c r="QOS581" s="329"/>
      <c r="QOT581" s="329"/>
      <c r="QOU581" s="329"/>
      <c r="QOV581" s="329"/>
      <c r="QOW581" s="329"/>
      <c r="QOX581" s="329"/>
      <c r="QOY581" s="329"/>
      <c r="QOZ581" s="329"/>
      <c r="QPA581" s="329"/>
      <c r="QPB581" s="329"/>
      <c r="QPC581" s="329"/>
      <c r="QPD581" s="329"/>
      <c r="QPE581" s="329"/>
      <c r="QPF581" s="329"/>
      <c r="QPG581" s="329"/>
      <c r="QPH581" s="329"/>
      <c r="QPI581" s="329"/>
      <c r="QPJ581" s="329"/>
      <c r="QPK581" s="329"/>
      <c r="QPL581" s="329"/>
      <c r="QPM581" s="329"/>
      <c r="QPN581" s="329"/>
      <c r="QPO581" s="329"/>
      <c r="QPP581" s="329"/>
      <c r="QPQ581" s="329"/>
      <c r="QPR581" s="329"/>
      <c r="QPS581" s="329"/>
      <c r="QPT581" s="329"/>
      <c r="QPU581" s="329"/>
      <c r="QPV581" s="329"/>
      <c r="QPW581" s="329"/>
      <c r="QPX581" s="329"/>
      <c r="QPY581" s="329"/>
      <c r="QPZ581" s="329"/>
      <c r="QQA581" s="329"/>
      <c r="QQB581" s="329"/>
      <c r="QQC581" s="329"/>
      <c r="QQD581" s="329"/>
      <c r="QQE581" s="329"/>
      <c r="QQF581" s="329"/>
      <c r="QQG581" s="329"/>
      <c r="QQH581" s="329"/>
      <c r="QQI581" s="329"/>
      <c r="QQJ581" s="329"/>
      <c r="QQK581" s="329"/>
      <c r="QQL581" s="329"/>
      <c r="QQM581" s="329"/>
      <c r="QQN581" s="329"/>
      <c r="QQO581" s="329"/>
      <c r="QQP581" s="329"/>
      <c r="QQQ581" s="329"/>
      <c r="QQR581" s="329"/>
      <c r="QQS581" s="329"/>
      <c r="QQT581" s="329"/>
      <c r="QQU581" s="329"/>
      <c r="QQV581" s="329"/>
      <c r="QQW581" s="329"/>
      <c r="QQX581" s="329"/>
      <c r="QQY581" s="329"/>
      <c r="QQZ581" s="329"/>
      <c r="QRA581" s="329"/>
      <c r="QRB581" s="329"/>
      <c r="QRC581" s="329"/>
      <c r="QRD581" s="329"/>
      <c r="QRE581" s="329"/>
      <c r="QRF581" s="329"/>
      <c r="QRG581" s="329"/>
      <c r="QRH581" s="329"/>
      <c r="QRI581" s="329"/>
      <c r="QRJ581" s="329"/>
      <c r="QRK581" s="329"/>
      <c r="QRL581" s="329"/>
      <c r="QRM581" s="329"/>
      <c r="QRN581" s="329"/>
      <c r="QRO581" s="329"/>
      <c r="QRP581" s="329"/>
      <c r="QRQ581" s="329"/>
      <c r="QRR581" s="329"/>
      <c r="QRS581" s="329"/>
      <c r="QRT581" s="329"/>
      <c r="QRU581" s="329"/>
      <c r="QRV581" s="329"/>
      <c r="QRW581" s="329"/>
      <c r="QRX581" s="329"/>
      <c r="QRY581" s="329"/>
      <c r="QRZ581" s="329"/>
      <c r="QSA581" s="329"/>
      <c r="QSB581" s="329"/>
      <c r="QSC581" s="329"/>
      <c r="QSD581" s="329"/>
      <c r="QSE581" s="329"/>
      <c r="QSF581" s="329"/>
      <c r="QSG581" s="329"/>
      <c r="QSH581" s="329"/>
      <c r="QSI581" s="329"/>
      <c r="QSJ581" s="329"/>
      <c r="QSK581" s="329"/>
      <c r="QSL581" s="329"/>
      <c r="QSM581" s="329"/>
      <c r="QSN581" s="329"/>
      <c r="QSO581" s="329"/>
      <c r="QSP581" s="329"/>
      <c r="QSQ581" s="329"/>
      <c r="QSR581" s="329"/>
      <c r="QSS581" s="329"/>
      <c r="QST581" s="329"/>
      <c r="QSU581" s="329"/>
      <c r="QSV581" s="329"/>
      <c r="QSW581" s="329"/>
      <c r="QSX581" s="329"/>
      <c r="QSY581" s="329"/>
      <c r="QSZ581" s="329"/>
      <c r="QTA581" s="329"/>
      <c r="QTB581" s="329"/>
      <c r="QTC581" s="329"/>
      <c r="QTD581" s="329"/>
      <c r="QTE581" s="329"/>
      <c r="QTF581" s="329"/>
      <c r="QTG581" s="329"/>
      <c r="QTH581" s="329"/>
      <c r="QTI581" s="329"/>
      <c r="QTJ581" s="329"/>
      <c r="QTK581" s="329"/>
      <c r="QTL581" s="329"/>
      <c r="QTM581" s="329"/>
      <c r="QTN581" s="329"/>
      <c r="QTO581" s="329"/>
      <c r="QTP581" s="329"/>
      <c r="QTQ581" s="329"/>
      <c r="QTR581" s="329"/>
      <c r="QTS581" s="329"/>
      <c r="QTT581" s="329"/>
      <c r="QTU581" s="329"/>
      <c r="QTV581" s="329"/>
      <c r="QTW581" s="329"/>
      <c r="QTX581" s="329"/>
      <c r="QTY581" s="329"/>
      <c r="QTZ581" s="329"/>
      <c r="QUA581" s="329"/>
      <c r="QUB581" s="329"/>
      <c r="QUC581" s="329"/>
      <c r="QUD581" s="329"/>
      <c r="QUE581" s="329"/>
      <c r="QUF581" s="329"/>
      <c r="QUG581" s="329"/>
      <c r="QUH581" s="329"/>
      <c r="QUI581" s="329"/>
      <c r="QUJ581" s="329"/>
      <c r="QUK581" s="329"/>
      <c r="QUL581" s="329"/>
      <c r="QUM581" s="329"/>
      <c r="QUN581" s="329"/>
      <c r="QUO581" s="329"/>
      <c r="QUP581" s="329"/>
      <c r="QUQ581" s="329"/>
      <c r="QUR581" s="329"/>
      <c r="QUS581" s="329"/>
      <c r="QUT581" s="329"/>
      <c r="QUU581" s="329"/>
      <c r="QUV581" s="329"/>
      <c r="QUW581" s="329"/>
      <c r="QUX581" s="329"/>
      <c r="QUY581" s="329"/>
      <c r="QUZ581" s="329"/>
      <c r="QVA581" s="329"/>
      <c r="QVB581" s="329"/>
      <c r="QVC581" s="329"/>
      <c r="QVD581" s="329"/>
      <c r="QVE581" s="329"/>
      <c r="QVF581" s="329"/>
      <c r="QVG581" s="329"/>
      <c r="QVH581" s="329"/>
      <c r="QVI581" s="329"/>
      <c r="QVJ581" s="329"/>
      <c r="QVK581" s="329"/>
      <c r="QVL581" s="329"/>
      <c r="QVM581" s="329"/>
      <c r="QVN581" s="329"/>
      <c r="QVO581" s="329"/>
      <c r="QVP581" s="329"/>
      <c r="QVQ581" s="329"/>
      <c r="QVR581" s="329"/>
      <c r="QVS581" s="329"/>
      <c r="QVT581" s="329"/>
      <c r="QVU581" s="329"/>
      <c r="QVV581" s="329"/>
      <c r="QVW581" s="329"/>
      <c r="QVX581" s="329"/>
      <c r="QVY581" s="329"/>
      <c r="QVZ581" s="329"/>
      <c r="QWA581" s="329"/>
      <c r="QWB581" s="329"/>
      <c r="QWC581" s="329"/>
      <c r="QWD581" s="329"/>
      <c r="QWE581" s="329"/>
      <c r="QWF581" s="329"/>
      <c r="QWG581" s="329"/>
      <c r="QWH581" s="329"/>
      <c r="QWI581" s="329"/>
      <c r="QWJ581" s="329"/>
      <c r="QWK581" s="329"/>
      <c r="QWL581" s="329"/>
      <c r="QWM581" s="329"/>
      <c r="QWN581" s="329"/>
      <c r="QWO581" s="329"/>
      <c r="QWP581" s="329"/>
      <c r="QWQ581" s="329"/>
      <c r="QWR581" s="329"/>
      <c r="QWS581" s="329"/>
      <c r="QWT581" s="329"/>
      <c r="QWU581" s="329"/>
      <c r="QWV581" s="329"/>
      <c r="QWW581" s="329"/>
      <c r="QWX581" s="329"/>
      <c r="QWY581" s="329"/>
      <c r="QWZ581" s="329"/>
      <c r="QXA581" s="329"/>
      <c r="QXB581" s="329"/>
      <c r="QXC581" s="329"/>
      <c r="QXD581" s="329"/>
      <c r="QXE581" s="329"/>
      <c r="QXF581" s="329"/>
      <c r="QXG581" s="329"/>
      <c r="QXH581" s="329"/>
      <c r="QXI581" s="329"/>
      <c r="QXJ581" s="329"/>
      <c r="QXK581" s="329"/>
      <c r="QXL581" s="329"/>
      <c r="QXM581" s="329"/>
      <c r="QXN581" s="329"/>
      <c r="QXO581" s="329"/>
      <c r="QXP581" s="329"/>
      <c r="QXQ581" s="329"/>
      <c r="QXR581" s="329"/>
      <c r="QXS581" s="329"/>
      <c r="QXT581" s="329"/>
      <c r="QXU581" s="329"/>
      <c r="QXV581" s="329"/>
      <c r="QXW581" s="329"/>
      <c r="QXX581" s="329"/>
      <c r="QXY581" s="329"/>
      <c r="QXZ581" s="329"/>
      <c r="QYA581" s="329"/>
      <c r="QYB581" s="329"/>
      <c r="QYC581" s="329"/>
      <c r="QYD581" s="329"/>
      <c r="QYE581" s="329"/>
      <c r="QYF581" s="329"/>
      <c r="QYG581" s="329"/>
      <c r="QYH581" s="329"/>
      <c r="QYI581" s="329"/>
      <c r="QYJ581" s="329"/>
      <c r="QYK581" s="329"/>
      <c r="QYL581" s="329"/>
      <c r="QYM581" s="329"/>
      <c r="QYN581" s="329"/>
      <c r="QYO581" s="329"/>
      <c r="QYP581" s="329"/>
      <c r="QYQ581" s="329"/>
      <c r="QYR581" s="329"/>
      <c r="QYS581" s="329"/>
      <c r="QYT581" s="329"/>
      <c r="QYU581" s="329"/>
      <c r="QYV581" s="329"/>
      <c r="QYW581" s="329"/>
      <c r="QYX581" s="329"/>
      <c r="QYY581" s="329"/>
      <c r="QYZ581" s="329"/>
      <c r="QZA581" s="329"/>
      <c r="QZB581" s="329"/>
      <c r="QZC581" s="329"/>
      <c r="QZD581" s="329"/>
      <c r="QZE581" s="329"/>
      <c r="QZF581" s="329"/>
      <c r="QZG581" s="329"/>
      <c r="QZH581" s="329"/>
      <c r="QZI581" s="329"/>
      <c r="QZJ581" s="329"/>
      <c r="QZK581" s="329"/>
      <c r="QZL581" s="329"/>
      <c r="QZM581" s="329"/>
      <c r="QZN581" s="329"/>
      <c r="QZO581" s="329"/>
      <c r="QZP581" s="329"/>
      <c r="QZQ581" s="329"/>
      <c r="QZR581" s="329"/>
      <c r="QZS581" s="329"/>
      <c r="QZT581" s="329"/>
      <c r="QZU581" s="329"/>
      <c r="QZV581" s="329"/>
      <c r="QZW581" s="329"/>
      <c r="QZX581" s="329"/>
      <c r="QZY581" s="329"/>
      <c r="QZZ581" s="329"/>
      <c r="RAA581" s="329"/>
      <c r="RAB581" s="329"/>
      <c r="RAC581" s="329"/>
      <c r="RAD581" s="329"/>
      <c r="RAE581" s="329"/>
      <c r="RAF581" s="329"/>
      <c r="RAG581" s="329"/>
      <c r="RAH581" s="329"/>
      <c r="RAI581" s="329"/>
      <c r="RAJ581" s="329"/>
      <c r="RAK581" s="329"/>
      <c r="RAL581" s="329"/>
      <c r="RAM581" s="329"/>
      <c r="RAN581" s="329"/>
      <c r="RAO581" s="329"/>
      <c r="RAP581" s="329"/>
      <c r="RAQ581" s="329"/>
      <c r="RAR581" s="329"/>
      <c r="RAS581" s="329"/>
      <c r="RAT581" s="329"/>
      <c r="RAU581" s="329"/>
      <c r="RAV581" s="329"/>
      <c r="RAW581" s="329"/>
      <c r="RAX581" s="329"/>
      <c r="RAY581" s="329"/>
      <c r="RAZ581" s="329"/>
      <c r="RBA581" s="329"/>
      <c r="RBB581" s="329"/>
      <c r="RBC581" s="329"/>
      <c r="RBD581" s="329"/>
      <c r="RBE581" s="329"/>
      <c r="RBF581" s="329"/>
      <c r="RBG581" s="329"/>
      <c r="RBH581" s="329"/>
      <c r="RBI581" s="329"/>
      <c r="RBJ581" s="329"/>
      <c r="RBK581" s="329"/>
      <c r="RBL581" s="329"/>
      <c r="RBM581" s="329"/>
      <c r="RBN581" s="329"/>
      <c r="RBO581" s="329"/>
      <c r="RBP581" s="329"/>
      <c r="RBQ581" s="329"/>
      <c r="RBR581" s="329"/>
      <c r="RBS581" s="329"/>
      <c r="RBT581" s="329"/>
      <c r="RBU581" s="329"/>
      <c r="RBV581" s="329"/>
      <c r="RBW581" s="329"/>
      <c r="RBX581" s="329"/>
      <c r="RBY581" s="329"/>
      <c r="RBZ581" s="329"/>
      <c r="RCA581" s="329"/>
      <c r="RCB581" s="329"/>
      <c r="RCC581" s="329"/>
      <c r="RCD581" s="329"/>
      <c r="RCE581" s="329"/>
      <c r="RCF581" s="329"/>
      <c r="RCG581" s="329"/>
      <c r="RCH581" s="329"/>
      <c r="RCI581" s="329"/>
      <c r="RCJ581" s="329"/>
      <c r="RCK581" s="329"/>
      <c r="RCL581" s="329"/>
      <c r="RCM581" s="329"/>
      <c r="RCN581" s="329"/>
      <c r="RCO581" s="329"/>
      <c r="RCP581" s="329"/>
      <c r="RCQ581" s="329"/>
      <c r="RCR581" s="329"/>
      <c r="RCS581" s="329"/>
      <c r="RCT581" s="329"/>
      <c r="RCU581" s="329"/>
      <c r="RCV581" s="329"/>
      <c r="RCW581" s="329"/>
      <c r="RCX581" s="329"/>
      <c r="RCY581" s="329"/>
      <c r="RCZ581" s="329"/>
      <c r="RDA581" s="329"/>
      <c r="RDB581" s="329"/>
      <c r="RDC581" s="329"/>
      <c r="RDD581" s="329"/>
      <c r="RDE581" s="329"/>
      <c r="RDF581" s="329"/>
      <c r="RDG581" s="329"/>
      <c r="RDH581" s="329"/>
      <c r="RDI581" s="329"/>
      <c r="RDJ581" s="329"/>
      <c r="RDK581" s="329"/>
      <c r="RDL581" s="329"/>
      <c r="RDM581" s="329"/>
      <c r="RDN581" s="329"/>
      <c r="RDO581" s="329"/>
      <c r="RDP581" s="329"/>
      <c r="RDQ581" s="329"/>
      <c r="RDR581" s="329"/>
      <c r="RDS581" s="329"/>
      <c r="RDT581" s="329"/>
      <c r="RDU581" s="329"/>
      <c r="RDV581" s="329"/>
      <c r="RDW581" s="329"/>
      <c r="RDX581" s="329"/>
      <c r="RDY581" s="329"/>
      <c r="RDZ581" s="329"/>
      <c r="REA581" s="329"/>
      <c r="REB581" s="329"/>
      <c r="REC581" s="329"/>
      <c r="RED581" s="329"/>
      <c r="REE581" s="329"/>
      <c r="REF581" s="329"/>
      <c r="REG581" s="329"/>
      <c r="REH581" s="329"/>
      <c r="REI581" s="329"/>
      <c r="REJ581" s="329"/>
      <c r="REK581" s="329"/>
      <c r="REL581" s="329"/>
      <c r="REM581" s="329"/>
      <c r="REN581" s="329"/>
      <c r="REO581" s="329"/>
      <c r="REP581" s="329"/>
      <c r="REQ581" s="329"/>
      <c r="RER581" s="329"/>
      <c r="RES581" s="329"/>
      <c r="RET581" s="329"/>
      <c r="REU581" s="329"/>
      <c r="REV581" s="329"/>
      <c r="REW581" s="329"/>
      <c r="REX581" s="329"/>
      <c r="REY581" s="329"/>
      <c r="REZ581" s="329"/>
      <c r="RFA581" s="329"/>
      <c r="RFB581" s="329"/>
      <c r="RFC581" s="329"/>
      <c r="RFD581" s="329"/>
      <c r="RFE581" s="329"/>
      <c r="RFF581" s="329"/>
      <c r="RFG581" s="329"/>
      <c r="RFH581" s="329"/>
      <c r="RFI581" s="329"/>
      <c r="RFJ581" s="329"/>
      <c r="RFK581" s="329"/>
      <c r="RFL581" s="329"/>
      <c r="RFM581" s="329"/>
      <c r="RFN581" s="329"/>
      <c r="RFO581" s="329"/>
      <c r="RFP581" s="329"/>
      <c r="RFQ581" s="329"/>
      <c r="RFR581" s="329"/>
      <c r="RFS581" s="329"/>
      <c r="RFT581" s="329"/>
      <c r="RFU581" s="329"/>
      <c r="RFV581" s="329"/>
      <c r="RFW581" s="329"/>
      <c r="RFX581" s="329"/>
      <c r="RFY581" s="329"/>
      <c r="RFZ581" s="329"/>
      <c r="RGA581" s="329"/>
      <c r="RGB581" s="329"/>
      <c r="RGC581" s="329"/>
      <c r="RGD581" s="329"/>
      <c r="RGE581" s="329"/>
      <c r="RGF581" s="329"/>
      <c r="RGG581" s="329"/>
      <c r="RGH581" s="329"/>
      <c r="RGI581" s="329"/>
      <c r="RGJ581" s="329"/>
      <c r="RGK581" s="329"/>
      <c r="RGL581" s="329"/>
      <c r="RGM581" s="329"/>
      <c r="RGN581" s="329"/>
      <c r="RGO581" s="329"/>
      <c r="RGP581" s="329"/>
      <c r="RGQ581" s="329"/>
      <c r="RGR581" s="329"/>
      <c r="RGS581" s="329"/>
      <c r="RGT581" s="329"/>
      <c r="RGU581" s="329"/>
      <c r="RGV581" s="329"/>
      <c r="RGW581" s="329"/>
      <c r="RGX581" s="329"/>
      <c r="RGY581" s="329"/>
      <c r="RGZ581" s="329"/>
      <c r="RHA581" s="329"/>
      <c r="RHB581" s="329"/>
      <c r="RHC581" s="329"/>
      <c r="RHD581" s="329"/>
      <c r="RHE581" s="329"/>
      <c r="RHF581" s="329"/>
      <c r="RHG581" s="329"/>
      <c r="RHH581" s="329"/>
      <c r="RHI581" s="329"/>
      <c r="RHJ581" s="329"/>
      <c r="RHK581" s="329"/>
      <c r="RHL581" s="329"/>
      <c r="RHM581" s="329"/>
      <c r="RHN581" s="329"/>
      <c r="RHO581" s="329"/>
      <c r="RHP581" s="329"/>
      <c r="RHQ581" s="329"/>
      <c r="RHR581" s="329"/>
      <c r="RHS581" s="329"/>
      <c r="RHT581" s="329"/>
      <c r="RHU581" s="329"/>
      <c r="RHV581" s="329"/>
      <c r="RHW581" s="329"/>
      <c r="RHX581" s="329"/>
      <c r="RHY581" s="329"/>
      <c r="RHZ581" s="329"/>
      <c r="RIA581" s="329"/>
      <c r="RIB581" s="329"/>
      <c r="RIC581" s="329"/>
      <c r="RID581" s="329"/>
      <c r="RIE581" s="329"/>
      <c r="RIF581" s="329"/>
      <c r="RIG581" s="329"/>
      <c r="RIH581" s="329"/>
      <c r="RII581" s="329"/>
      <c r="RIJ581" s="329"/>
      <c r="RIK581" s="329"/>
      <c r="RIL581" s="329"/>
      <c r="RIM581" s="329"/>
      <c r="RIN581" s="329"/>
      <c r="RIO581" s="329"/>
      <c r="RIP581" s="329"/>
      <c r="RIQ581" s="329"/>
      <c r="RIR581" s="329"/>
      <c r="RIS581" s="329"/>
      <c r="RIT581" s="329"/>
      <c r="RIU581" s="329"/>
      <c r="RIV581" s="329"/>
      <c r="RIW581" s="329"/>
      <c r="RIX581" s="329"/>
      <c r="RIY581" s="329"/>
      <c r="RIZ581" s="329"/>
      <c r="RJA581" s="329"/>
      <c r="RJB581" s="329"/>
      <c r="RJC581" s="329"/>
      <c r="RJD581" s="329"/>
      <c r="RJE581" s="329"/>
      <c r="RJF581" s="329"/>
      <c r="RJG581" s="329"/>
      <c r="RJH581" s="329"/>
      <c r="RJI581" s="329"/>
      <c r="RJJ581" s="329"/>
      <c r="RJK581" s="329"/>
      <c r="RJL581" s="329"/>
      <c r="RJM581" s="329"/>
      <c r="RJN581" s="329"/>
      <c r="RJO581" s="329"/>
      <c r="RJP581" s="329"/>
      <c r="RJQ581" s="329"/>
      <c r="RJR581" s="329"/>
      <c r="RJS581" s="329"/>
      <c r="RJT581" s="329"/>
      <c r="RJU581" s="329"/>
      <c r="RJV581" s="329"/>
      <c r="RJW581" s="329"/>
      <c r="RJX581" s="329"/>
      <c r="RJY581" s="329"/>
      <c r="RJZ581" s="329"/>
      <c r="RKA581" s="329"/>
      <c r="RKB581" s="329"/>
      <c r="RKC581" s="329"/>
      <c r="RKD581" s="329"/>
      <c r="RKE581" s="329"/>
      <c r="RKF581" s="329"/>
      <c r="RKG581" s="329"/>
      <c r="RKH581" s="329"/>
      <c r="RKI581" s="329"/>
      <c r="RKJ581" s="329"/>
      <c r="RKK581" s="329"/>
      <c r="RKL581" s="329"/>
      <c r="RKM581" s="329"/>
      <c r="RKN581" s="329"/>
      <c r="RKO581" s="329"/>
      <c r="RKP581" s="329"/>
      <c r="RKQ581" s="329"/>
      <c r="RKR581" s="329"/>
      <c r="RKS581" s="329"/>
      <c r="RKT581" s="329"/>
      <c r="RKU581" s="329"/>
      <c r="RKV581" s="329"/>
      <c r="RKW581" s="329"/>
      <c r="RKX581" s="329"/>
      <c r="RKY581" s="329"/>
      <c r="RKZ581" s="329"/>
      <c r="RLA581" s="329"/>
      <c r="RLB581" s="329"/>
      <c r="RLC581" s="329"/>
      <c r="RLD581" s="329"/>
      <c r="RLE581" s="329"/>
      <c r="RLF581" s="329"/>
      <c r="RLG581" s="329"/>
      <c r="RLH581" s="329"/>
      <c r="RLI581" s="329"/>
      <c r="RLJ581" s="329"/>
      <c r="RLK581" s="329"/>
      <c r="RLL581" s="329"/>
      <c r="RLM581" s="329"/>
      <c r="RLN581" s="329"/>
      <c r="RLO581" s="329"/>
      <c r="RLP581" s="329"/>
      <c r="RLQ581" s="329"/>
      <c r="RLR581" s="329"/>
      <c r="RLS581" s="329"/>
      <c r="RLT581" s="329"/>
      <c r="RLU581" s="329"/>
      <c r="RLV581" s="329"/>
      <c r="RLW581" s="329"/>
      <c r="RLX581" s="329"/>
      <c r="RLY581" s="329"/>
      <c r="RLZ581" s="329"/>
      <c r="RMA581" s="329"/>
      <c r="RMB581" s="329"/>
      <c r="RMC581" s="329"/>
      <c r="RMD581" s="329"/>
      <c r="RME581" s="329"/>
      <c r="RMF581" s="329"/>
      <c r="RMG581" s="329"/>
      <c r="RMH581" s="329"/>
      <c r="RMI581" s="329"/>
      <c r="RMJ581" s="329"/>
      <c r="RMK581" s="329"/>
      <c r="RML581" s="329"/>
      <c r="RMM581" s="329"/>
      <c r="RMN581" s="329"/>
      <c r="RMO581" s="329"/>
      <c r="RMP581" s="329"/>
      <c r="RMQ581" s="329"/>
      <c r="RMR581" s="329"/>
      <c r="RMS581" s="329"/>
      <c r="RMT581" s="329"/>
      <c r="RMU581" s="329"/>
      <c r="RMV581" s="329"/>
      <c r="RMW581" s="329"/>
      <c r="RMX581" s="329"/>
      <c r="RMY581" s="329"/>
      <c r="RMZ581" s="329"/>
      <c r="RNA581" s="329"/>
      <c r="RNB581" s="329"/>
      <c r="RNC581" s="329"/>
      <c r="RND581" s="329"/>
      <c r="RNE581" s="329"/>
      <c r="RNF581" s="329"/>
      <c r="RNG581" s="329"/>
      <c r="RNH581" s="329"/>
      <c r="RNI581" s="329"/>
      <c r="RNJ581" s="329"/>
      <c r="RNK581" s="329"/>
      <c r="RNL581" s="329"/>
      <c r="RNM581" s="329"/>
      <c r="RNN581" s="329"/>
      <c r="RNO581" s="329"/>
      <c r="RNP581" s="329"/>
      <c r="RNQ581" s="329"/>
      <c r="RNR581" s="329"/>
      <c r="RNS581" s="329"/>
      <c r="RNT581" s="329"/>
      <c r="RNU581" s="329"/>
      <c r="RNV581" s="329"/>
      <c r="RNW581" s="329"/>
      <c r="RNX581" s="329"/>
      <c r="RNY581" s="329"/>
      <c r="RNZ581" s="329"/>
      <c r="ROA581" s="329"/>
      <c r="ROB581" s="329"/>
      <c r="ROC581" s="329"/>
      <c r="ROD581" s="329"/>
      <c r="ROE581" s="329"/>
      <c r="ROF581" s="329"/>
      <c r="ROG581" s="329"/>
      <c r="ROH581" s="329"/>
      <c r="ROI581" s="329"/>
      <c r="ROJ581" s="329"/>
      <c r="ROK581" s="329"/>
      <c r="ROL581" s="329"/>
      <c r="ROM581" s="329"/>
      <c r="RON581" s="329"/>
      <c r="ROO581" s="329"/>
      <c r="ROP581" s="329"/>
      <c r="ROQ581" s="329"/>
      <c r="ROR581" s="329"/>
      <c r="ROS581" s="329"/>
      <c r="ROT581" s="329"/>
      <c r="ROU581" s="329"/>
      <c r="ROV581" s="329"/>
      <c r="ROW581" s="329"/>
      <c r="ROX581" s="329"/>
      <c r="ROY581" s="329"/>
      <c r="ROZ581" s="329"/>
      <c r="RPA581" s="329"/>
      <c r="RPB581" s="329"/>
      <c r="RPC581" s="329"/>
      <c r="RPD581" s="329"/>
      <c r="RPE581" s="329"/>
      <c r="RPF581" s="329"/>
      <c r="RPG581" s="329"/>
      <c r="RPH581" s="329"/>
      <c r="RPI581" s="329"/>
      <c r="RPJ581" s="329"/>
      <c r="RPK581" s="329"/>
      <c r="RPL581" s="329"/>
      <c r="RPM581" s="329"/>
      <c r="RPN581" s="329"/>
      <c r="RPO581" s="329"/>
      <c r="RPP581" s="329"/>
      <c r="RPQ581" s="329"/>
      <c r="RPR581" s="329"/>
      <c r="RPS581" s="329"/>
      <c r="RPT581" s="329"/>
      <c r="RPU581" s="329"/>
      <c r="RPV581" s="329"/>
      <c r="RPW581" s="329"/>
      <c r="RPX581" s="329"/>
      <c r="RPY581" s="329"/>
      <c r="RPZ581" s="329"/>
      <c r="RQA581" s="329"/>
      <c r="RQB581" s="329"/>
      <c r="RQC581" s="329"/>
      <c r="RQD581" s="329"/>
      <c r="RQE581" s="329"/>
      <c r="RQF581" s="329"/>
      <c r="RQG581" s="329"/>
      <c r="RQH581" s="329"/>
      <c r="RQI581" s="329"/>
      <c r="RQJ581" s="329"/>
      <c r="RQK581" s="329"/>
      <c r="RQL581" s="329"/>
      <c r="RQM581" s="329"/>
      <c r="RQN581" s="329"/>
      <c r="RQO581" s="329"/>
      <c r="RQP581" s="329"/>
      <c r="RQQ581" s="329"/>
      <c r="RQR581" s="329"/>
      <c r="RQS581" s="329"/>
      <c r="RQT581" s="329"/>
      <c r="RQU581" s="329"/>
      <c r="RQV581" s="329"/>
      <c r="RQW581" s="329"/>
      <c r="RQX581" s="329"/>
      <c r="RQY581" s="329"/>
      <c r="RQZ581" s="329"/>
      <c r="RRA581" s="329"/>
      <c r="RRB581" s="329"/>
      <c r="RRC581" s="329"/>
      <c r="RRD581" s="329"/>
      <c r="RRE581" s="329"/>
      <c r="RRF581" s="329"/>
      <c r="RRG581" s="329"/>
      <c r="RRH581" s="329"/>
      <c r="RRI581" s="329"/>
      <c r="RRJ581" s="329"/>
      <c r="RRK581" s="329"/>
      <c r="RRL581" s="329"/>
      <c r="RRM581" s="329"/>
      <c r="RRN581" s="329"/>
      <c r="RRO581" s="329"/>
      <c r="RRP581" s="329"/>
      <c r="RRQ581" s="329"/>
      <c r="RRR581" s="329"/>
      <c r="RRS581" s="329"/>
      <c r="RRT581" s="329"/>
      <c r="RRU581" s="329"/>
      <c r="RRV581" s="329"/>
      <c r="RRW581" s="329"/>
      <c r="RRX581" s="329"/>
      <c r="RRY581" s="329"/>
      <c r="RRZ581" s="329"/>
      <c r="RSA581" s="329"/>
      <c r="RSB581" s="329"/>
      <c r="RSC581" s="329"/>
      <c r="RSD581" s="329"/>
      <c r="RSE581" s="329"/>
      <c r="RSF581" s="329"/>
      <c r="RSG581" s="329"/>
      <c r="RSH581" s="329"/>
      <c r="RSI581" s="329"/>
      <c r="RSJ581" s="329"/>
      <c r="RSK581" s="329"/>
      <c r="RSL581" s="329"/>
      <c r="RSM581" s="329"/>
      <c r="RSN581" s="329"/>
      <c r="RSO581" s="329"/>
      <c r="RSP581" s="329"/>
      <c r="RSQ581" s="329"/>
      <c r="RSR581" s="329"/>
      <c r="RSS581" s="329"/>
      <c r="RST581" s="329"/>
      <c r="RSU581" s="329"/>
      <c r="RSV581" s="329"/>
      <c r="RSW581" s="329"/>
      <c r="RSX581" s="329"/>
      <c r="RSY581" s="329"/>
      <c r="RSZ581" s="329"/>
      <c r="RTA581" s="329"/>
      <c r="RTB581" s="329"/>
      <c r="RTC581" s="329"/>
      <c r="RTD581" s="329"/>
      <c r="RTE581" s="329"/>
      <c r="RTF581" s="329"/>
      <c r="RTG581" s="329"/>
      <c r="RTH581" s="329"/>
      <c r="RTI581" s="329"/>
      <c r="RTJ581" s="329"/>
      <c r="RTK581" s="329"/>
      <c r="RTL581" s="329"/>
      <c r="RTM581" s="329"/>
      <c r="RTN581" s="329"/>
      <c r="RTO581" s="329"/>
      <c r="RTP581" s="329"/>
      <c r="RTQ581" s="329"/>
      <c r="RTR581" s="329"/>
      <c r="RTS581" s="329"/>
      <c r="RTT581" s="329"/>
      <c r="RTU581" s="329"/>
      <c r="RTV581" s="329"/>
      <c r="RTW581" s="329"/>
      <c r="RTX581" s="329"/>
      <c r="RTY581" s="329"/>
      <c r="RTZ581" s="329"/>
      <c r="RUA581" s="329"/>
      <c r="RUB581" s="329"/>
      <c r="RUC581" s="329"/>
      <c r="RUD581" s="329"/>
      <c r="RUE581" s="329"/>
      <c r="RUF581" s="329"/>
      <c r="RUG581" s="329"/>
      <c r="RUH581" s="329"/>
      <c r="RUI581" s="329"/>
      <c r="RUJ581" s="329"/>
      <c r="RUK581" s="329"/>
      <c r="RUL581" s="329"/>
      <c r="RUM581" s="329"/>
      <c r="RUN581" s="329"/>
      <c r="RUO581" s="329"/>
      <c r="RUP581" s="329"/>
      <c r="RUQ581" s="329"/>
      <c r="RUR581" s="329"/>
      <c r="RUS581" s="329"/>
      <c r="RUT581" s="329"/>
      <c r="RUU581" s="329"/>
      <c r="RUV581" s="329"/>
      <c r="RUW581" s="329"/>
      <c r="RUX581" s="329"/>
      <c r="RUY581" s="329"/>
      <c r="RUZ581" s="329"/>
      <c r="RVA581" s="329"/>
      <c r="RVB581" s="329"/>
      <c r="RVC581" s="329"/>
      <c r="RVD581" s="329"/>
      <c r="RVE581" s="329"/>
      <c r="RVF581" s="329"/>
      <c r="RVG581" s="329"/>
      <c r="RVH581" s="329"/>
      <c r="RVI581" s="329"/>
      <c r="RVJ581" s="329"/>
      <c r="RVK581" s="329"/>
      <c r="RVL581" s="329"/>
      <c r="RVM581" s="329"/>
      <c r="RVN581" s="329"/>
      <c r="RVO581" s="329"/>
      <c r="RVP581" s="329"/>
      <c r="RVQ581" s="329"/>
      <c r="RVR581" s="329"/>
      <c r="RVS581" s="329"/>
      <c r="RVT581" s="329"/>
      <c r="RVU581" s="329"/>
      <c r="RVV581" s="329"/>
      <c r="RVW581" s="329"/>
      <c r="RVX581" s="329"/>
      <c r="RVY581" s="329"/>
      <c r="RVZ581" s="329"/>
      <c r="RWA581" s="329"/>
      <c r="RWB581" s="329"/>
      <c r="RWC581" s="329"/>
      <c r="RWD581" s="329"/>
      <c r="RWE581" s="329"/>
      <c r="RWF581" s="329"/>
      <c r="RWG581" s="329"/>
      <c r="RWH581" s="329"/>
      <c r="RWI581" s="329"/>
      <c r="RWJ581" s="329"/>
      <c r="RWK581" s="329"/>
      <c r="RWL581" s="329"/>
      <c r="RWM581" s="329"/>
      <c r="RWN581" s="329"/>
      <c r="RWO581" s="329"/>
      <c r="RWP581" s="329"/>
      <c r="RWQ581" s="329"/>
      <c r="RWR581" s="329"/>
      <c r="RWS581" s="329"/>
      <c r="RWT581" s="329"/>
      <c r="RWU581" s="329"/>
      <c r="RWV581" s="329"/>
      <c r="RWW581" s="329"/>
      <c r="RWX581" s="329"/>
      <c r="RWY581" s="329"/>
      <c r="RWZ581" s="329"/>
      <c r="RXA581" s="329"/>
      <c r="RXB581" s="329"/>
      <c r="RXC581" s="329"/>
      <c r="RXD581" s="329"/>
      <c r="RXE581" s="329"/>
      <c r="RXF581" s="329"/>
      <c r="RXG581" s="329"/>
      <c r="RXH581" s="329"/>
      <c r="RXI581" s="329"/>
      <c r="RXJ581" s="329"/>
      <c r="RXK581" s="329"/>
      <c r="RXL581" s="329"/>
      <c r="RXM581" s="329"/>
      <c r="RXN581" s="329"/>
      <c r="RXO581" s="329"/>
      <c r="RXP581" s="329"/>
      <c r="RXQ581" s="329"/>
      <c r="RXR581" s="329"/>
      <c r="RXS581" s="329"/>
      <c r="RXT581" s="329"/>
      <c r="RXU581" s="329"/>
      <c r="RXV581" s="329"/>
      <c r="RXW581" s="329"/>
      <c r="RXX581" s="329"/>
      <c r="RXY581" s="329"/>
      <c r="RXZ581" s="329"/>
      <c r="RYA581" s="329"/>
      <c r="RYB581" s="329"/>
      <c r="RYC581" s="329"/>
      <c r="RYD581" s="329"/>
      <c r="RYE581" s="329"/>
      <c r="RYF581" s="329"/>
      <c r="RYG581" s="329"/>
      <c r="RYH581" s="329"/>
      <c r="RYI581" s="329"/>
      <c r="RYJ581" s="329"/>
      <c r="RYK581" s="329"/>
      <c r="RYL581" s="329"/>
      <c r="RYM581" s="329"/>
      <c r="RYN581" s="329"/>
      <c r="RYO581" s="329"/>
      <c r="RYP581" s="329"/>
      <c r="RYQ581" s="329"/>
      <c r="RYR581" s="329"/>
      <c r="RYS581" s="329"/>
      <c r="RYT581" s="329"/>
      <c r="RYU581" s="329"/>
      <c r="RYV581" s="329"/>
      <c r="RYW581" s="329"/>
      <c r="RYX581" s="329"/>
      <c r="RYY581" s="329"/>
      <c r="RYZ581" s="329"/>
      <c r="RZA581" s="329"/>
      <c r="RZB581" s="329"/>
      <c r="RZC581" s="329"/>
      <c r="RZD581" s="329"/>
      <c r="RZE581" s="329"/>
      <c r="RZF581" s="329"/>
      <c r="RZG581" s="329"/>
      <c r="RZH581" s="329"/>
      <c r="RZI581" s="329"/>
      <c r="RZJ581" s="329"/>
      <c r="RZK581" s="329"/>
      <c r="RZL581" s="329"/>
      <c r="RZM581" s="329"/>
      <c r="RZN581" s="329"/>
      <c r="RZO581" s="329"/>
      <c r="RZP581" s="329"/>
      <c r="RZQ581" s="329"/>
      <c r="RZR581" s="329"/>
      <c r="RZS581" s="329"/>
      <c r="RZT581" s="329"/>
      <c r="RZU581" s="329"/>
      <c r="RZV581" s="329"/>
      <c r="RZW581" s="329"/>
      <c r="RZX581" s="329"/>
      <c r="RZY581" s="329"/>
      <c r="RZZ581" s="329"/>
      <c r="SAA581" s="329"/>
      <c r="SAB581" s="329"/>
      <c r="SAC581" s="329"/>
      <c r="SAD581" s="329"/>
      <c r="SAE581" s="329"/>
      <c r="SAF581" s="329"/>
      <c r="SAG581" s="329"/>
      <c r="SAH581" s="329"/>
      <c r="SAI581" s="329"/>
      <c r="SAJ581" s="329"/>
      <c r="SAK581" s="329"/>
      <c r="SAL581" s="329"/>
      <c r="SAM581" s="329"/>
      <c r="SAN581" s="329"/>
      <c r="SAO581" s="329"/>
      <c r="SAP581" s="329"/>
      <c r="SAQ581" s="329"/>
      <c r="SAR581" s="329"/>
      <c r="SAS581" s="329"/>
      <c r="SAT581" s="329"/>
      <c r="SAU581" s="329"/>
      <c r="SAV581" s="329"/>
      <c r="SAW581" s="329"/>
      <c r="SAX581" s="329"/>
      <c r="SAY581" s="329"/>
      <c r="SAZ581" s="329"/>
      <c r="SBA581" s="329"/>
      <c r="SBB581" s="329"/>
      <c r="SBC581" s="329"/>
      <c r="SBD581" s="329"/>
      <c r="SBE581" s="329"/>
      <c r="SBF581" s="329"/>
      <c r="SBG581" s="329"/>
      <c r="SBH581" s="329"/>
      <c r="SBI581" s="329"/>
      <c r="SBJ581" s="329"/>
      <c r="SBK581" s="329"/>
      <c r="SBL581" s="329"/>
      <c r="SBM581" s="329"/>
      <c r="SBN581" s="329"/>
      <c r="SBO581" s="329"/>
      <c r="SBP581" s="329"/>
      <c r="SBQ581" s="329"/>
      <c r="SBR581" s="329"/>
      <c r="SBS581" s="329"/>
      <c r="SBT581" s="329"/>
      <c r="SBU581" s="329"/>
      <c r="SBV581" s="329"/>
      <c r="SBW581" s="329"/>
      <c r="SBX581" s="329"/>
      <c r="SBY581" s="329"/>
      <c r="SBZ581" s="329"/>
      <c r="SCA581" s="329"/>
      <c r="SCB581" s="329"/>
      <c r="SCC581" s="329"/>
      <c r="SCD581" s="329"/>
      <c r="SCE581" s="329"/>
      <c r="SCF581" s="329"/>
      <c r="SCG581" s="329"/>
      <c r="SCH581" s="329"/>
      <c r="SCI581" s="329"/>
      <c r="SCJ581" s="329"/>
      <c r="SCK581" s="329"/>
      <c r="SCL581" s="329"/>
      <c r="SCM581" s="329"/>
      <c r="SCN581" s="329"/>
      <c r="SCO581" s="329"/>
      <c r="SCP581" s="329"/>
      <c r="SCQ581" s="329"/>
      <c r="SCR581" s="329"/>
      <c r="SCS581" s="329"/>
      <c r="SCT581" s="329"/>
      <c r="SCU581" s="329"/>
      <c r="SCV581" s="329"/>
      <c r="SCW581" s="329"/>
      <c r="SCX581" s="329"/>
      <c r="SCY581" s="329"/>
      <c r="SCZ581" s="329"/>
      <c r="SDA581" s="329"/>
      <c r="SDB581" s="329"/>
      <c r="SDC581" s="329"/>
      <c r="SDD581" s="329"/>
      <c r="SDE581" s="329"/>
      <c r="SDF581" s="329"/>
      <c r="SDG581" s="329"/>
      <c r="SDH581" s="329"/>
      <c r="SDI581" s="329"/>
      <c r="SDJ581" s="329"/>
      <c r="SDK581" s="329"/>
      <c r="SDL581" s="329"/>
      <c r="SDM581" s="329"/>
      <c r="SDN581" s="329"/>
      <c r="SDO581" s="329"/>
      <c r="SDP581" s="329"/>
      <c r="SDQ581" s="329"/>
      <c r="SDR581" s="329"/>
      <c r="SDS581" s="329"/>
      <c r="SDT581" s="329"/>
      <c r="SDU581" s="329"/>
      <c r="SDV581" s="329"/>
      <c r="SDW581" s="329"/>
      <c r="SDX581" s="329"/>
      <c r="SDY581" s="329"/>
      <c r="SDZ581" s="329"/>
      <c r="SEA581" s="329"/>
      <c r="SEB581" s="329"/>
      <c r="SEC581" s="329"/>
      <c r="SED581" s="329"/>
      <c r="SEE581" s="329"/>
      <c r="SEF581" s="329"/>
      <c r="SEG581" s="329"/>
      <c r="SEH581" s="329"/>
      <c r="SEI581" s="329"/>
      <c r="SEJ581" s="329"/>
      <c r="SEK581" s="329"/>
      <c r="SEL581" s="329"/>
      <c r="SEM581" s="329"/>
      <c r="SEN581" s="329"/>
      <c r="SEO581" s="329"/>
      <c r="SEP581" s="329"/>
      <c r="SEQ581" s="329"/>
      <c r="SER581" s="329"/>
      <c r="SES581" s="329"/>
      <c r="SET581" s="329"/>
      <c r="SEU581" s="329"/>
      <c r="SEV581" s="329"/>
      <c r="SEW581" s="329"/>
      <c r="SEX581" s="329"/>
      <c r="SEY581" s="329"/>
      <c r="SEZ581" s="329"/>
      <c r="SFA581" s="329"/>
      <c r="SFB581" s="329"/>
      <c r="SFC581" s="329"/>
      <c r="SFD581" s="329"/>
      <c r="SFE581" s="329"/>
      <c r="SFF581" s="329"/>
      <c r="SFG581" s="329"/>
      <c r="SFH581" s="329"/>
      <c r="SFI581" s="329"/>
      <c r="SFJ581" s="329"/>
      <c r="SFK581" s="329"/>
      <c r="SFL581" s="329"/>
      <c r="SFM581" s="329"/>
      <c r="SFN581" s="329"/>
      <c r="SFO581" s="329"/>
      <c r="SFP581" s="329"/>
      <c r="SFQ581" s="329"/>
      <c r="SFR581" s="329"/>
      <c r="SFS581" s="329"/>
      <c r="SFT581" s="329"/>
      <c r="SFU581" s="329"/>
      <c r="SFV581" s="329"/>
      <c r="SFW581" s="329"/>
      <c r="SFX581" s="329"/>
      <c r="SFY581" s="329"/>
      <c r="SFZ581" s="329"/>
      <c r="SGA581" s="329"/>
      <c r="SGB581" s="329"/>
      <c r="SGC581" s="329"/>
      <c r="SGD581" s="329"/>
      <c r="SGE581" s="329"/>
      <c r="SGF581" s="329"/>
      <c r="SGG581" s="329"/>
      <c r="SGH581" s="329"/>
      <c r="SGI581" s="329"/>
      <c r="SGJ581" s="329"/>
      <c r="SGK581" s="329"/>
      <c r="SGL581" s="329"/>
      <c r="SGM581" s="329"/>
      <c r="SGN581" s="329"/>
      <c r="SGO581" s="329"/>
      <c r="SGP581" s="329"/>
      <c r="SGQ581" s="329"/>
      <c r="SGR581" s="329"/>
      <c r="SGS581" s="329"/>
      <c r="SGT581" s="329"/>
      <c r="SGU581" s="329"/>
      <c r="SGV581" s="329"/>
      <c r="SGW581" s="329"/>
      <c r="SGX581" s="329"/>
      <c r="SGY581" s="329"/>
      <c r="SGZ581" s="329"/>
      <c r="SHA581" s="329"/>
      <c r="SHB581" s="329"/>
      <c r="SHC581" s="329"/>
      <c r="SHD581" s="329"/>
      <c r="SHE581" s="329"/>
      <c r="SHF581" s="329"/>
      <c r="SHG581" s="329"/>
      <c r="SHH581" s="329"/>
      <c r="SHI581" s="329"/>
      <c r="SHJ581" s="329"/>
      <c r="SHK581" s="329"/>
      <c r="SHL581" s="329"/>
      <c r="SHM581" s="329"/>
      <c r="SHN581" s="329"/>
      <c r="SHO581" s="329"/>
      <c r="SHP581" s="329"/>
      <c r="SHQ581" s="329"/>
      <c r="SHR581" s="329"/>
      <c r="SHS581" s="329"/>
      <c r="SHT581" s="329"/>
      <c r="SHU581" s="329"/>
      <c r="SHV581" s="329"/>
      <c r="SHW581" s="329"/>
      <c r="SHX581" s="329"/>
      <c r="SHY581" s="329"/>
      <c r="SHZ581" s="329"/>
      <c r="SIA581" s="329"/>
      <c r="SIB581" s="329"/>
      <c r="SIC581" s="329"/>
      <c r="SID581" s="329"/>
      <c r="SIE581" s="329"/>
      <c r="SIF581" s="329"/>
      <c r="SIG581" s="329"/>
      <c r="SIH581" s="329"/>
      <c r="SII581" s="329"/>
      <c r="SIJ581" s="329"/>
      <c r="SIK581" s="329"/>
      <c r="SIL581" s="329"/>
      <c r="SIM581" s="329"/>
      <c r="SIN581" s="329"/>
      <c r="SIO581" s="329"/>
      <c r="SIP581" s="329"/>
      <c r="SIQ581" s="329"/>
      <c r="SIR581" s="329"/>
      <c r="SIS581" s="329"/>
      <c r="SIT581" s="329"/>
      <c r="SIU581" s="329"/>
      <c r="SIV581" s="329"/>
      <c r="SIW581" s="329"/>
      <c r="SIX581" s="329"/>
      <c r="SIY581" s="329"/>
      <c r="SIZ581" s="329"/>
      <c r="SJA581" s="329"/>
      <c r="SJB581" s="329"/>
      <c r="SJC581" s="329"/>
      <c r="SJD581" s="329"/>
      <c r="SJE581" s="329"/>
      <c r="SJF581" s="329"/>
      <c r="SJG581" s="329"/>
      <c r="SJH581" s="329"/>
      <c r="SJI581" s="329"/>
      <c r="SJJ581" s="329"/>
      <c r="SJK581" s="329"/>
      <c r="SJL581" s="329"/>
      <c r="SJM581" s="329"/>
      <c r="SJN581" s="329"/>
      <c r="SJO581" s="329"/>
      <c r="SJP581" s="329"/>
      <c r="SJQ581" s="329"/>
      <c r="SJR581" s="329"/>
      <c r="SJS581" s="329"/>
      <c r="SJT581" s="329"/>
      <c r="SJU581" s="329"/>
      <c r="SJV581" s="329"/>
      <c r="SJW581" s="329"/>
      <c r="SJX581" s="329"/>
      <c r="SJY581" s="329"/>
      <c r="SJZ581" s="329"/>
      <c r="SKA581" s="329"/>
      <c r="SKB581" s="329"/>
      <c r="SKC581" s="329"/>
      <c r="SKD581" s="329"/>
      <c r="SKE581" s="329"/>
      <c r="SKF581" s="329"/>
      <c r="SKG581" s="329"/>
      <c r="SKH581" s="329"/>
      <c r="SKI581" s="329"/>
      <c r="SKJ581" s="329"/>
      <c r="SKK581" s="329"/>
      <c r="SKL581" s="329"/>
      <c r="SKM581" s="329"/>
      <c r="SKN581" s="329"/>
      <c r="SKO581" s="329"/>
      <c r="SKP581" s="329"/>
      <c r="SKQ581" s="329"/>
      <c r="SKR581" s="329"/>
      <c r="SKS581" s="329"/>
      <c r="SKT581" s="329"/>
      <c r="SKU581" s="329"/>
      <c r="SKV581" s="329"/>
      <c r="SKW581" s="329"/>
      <c r="SKX581" s="329"/>
      <c r="SKY581" s="329"/>
      <c r="SKZ581" s="329"/>
      <c r="SLA581" s="329"/>
      <c r="SLB581" s="329"/>
      <c r="SLC581" s="329"/>
      <c r="SLD581" s="329"/>
      <c r="SLE581" s="329"/>
      <c r="SLF581" s="329"/>
      <c r="SLG581" s="329"/>
      <c r="SLH581" s="329"/>
      <c r="SLI581" s="329"/>
      <c r="SLJ581" s="329"/>
      <c r="SLK581" s="329"/>
      <c r="SLL581" s="329"/>
      <c r="SLM581" s="329"/>
      <c r="SLN581" s="329"/>
      <c r="SLO581" s="329"/>
      <c r="SLP581" s="329"/>
      <c r="SLQ581" s="329"/>
      <c r="SLR581" s="329"/>
      <c r="SLS581" s="329"/>
      <c r="SLT581" s="329"/>
      <c r="SLU581" s="329"/>
      <c r="SLV581" s="329"/>
      <c r="SLW581" s="329"/>
      <c r="SLX581" s="329"/>
      <c r="SLY581" s="329"/>
      <c r="SLZ581" s="329"/>
      <c r="SMA581" s="329"/>
      <c r="SMB581" s="329"/>
      <c r="SMC581" s="329"/>
      <c r="SMD581" s="329"/>
      <c r="SME581" s="329"/>
      <c r="SMF581" s="329"/>
      <c r="SMG581" s="329"/>
      <c r="SMH581" s="329"/>
      <c r="SMI581" s="329"/>
      <c r="SMJ581" s="329"/>
      <c r="SMK581" s="329"/>
      <c r="SML581" s="329"/>
      <c r="SMM581" s="329"/>
      <c r="SMN581" s="329"/>
      <c r="SMO581" s="329"/>
      <c r="SMP581" s="329"/>
      <c r="SMQ581" s="329"/>
      <c r="SMR581" s="329"/>
      <c r="SMS581" s="329"/>
      <c r="SMT581" s="329"/>
      <c r="SMU581" s="329"/>
      <c r="SMV581" s="329"/>
      <c r="SMW581" s="329"/>
      <c r="SMX581" s="329"/>
      <c r="SMY581" s="329"/>
      <c r="SMZ581" s="329"/>
      <c r="SNA581" s="329"/>
      <c r="SNB581" s="329"/>
      <c r="SNC581" s="329"/>
      <c r="SND581" s="329"/>
      <c r="SNE581" s="329"/>
      <c r="SNF581" s="329"/>
      <c r="SNG581" s="329"/>
      <c r="SNH581" s="329"/>
      <c r="SNI581" s="329"/>
      <c r="SNJ581" s="329"/>
      <c r="SNK581" s="329"/>
      <c r="SNL581" s="329"/>
      <c r="SNM581" s="329"/>
      <c r="SNN581" s="329"/>
      <c r="SNO581" s="329"/>
      <c r="SNP581" s="329"/>
      <c r="SNQ581" s="329"/>
      <c r="SNR581" s="329"/>
      <c r="SNS581" s="329"/>
      <c r="SNT581" s="329"/>
      <c r="SNU581" s="329"/>
      <c r="SNV581" s="329"/>
      <c r="SNW581" s="329"/>
      <c r="SNX581" s="329"/>
      <c r="SNY581" s="329"/>
      <c r="SNZ581" s="329"/>
      <c r="SOA581" s="329"/>
      <c r="SOB581" s="329"/>
      <c r="SOC581" s="329"/>
      <c r="SOD581" s="329"/>
      <c r="SOE581" s="329"/>
      <c r="SOF581" s="329"/>
      <c r="SOG581" s="329"/>
      <c r="SOH581" s="329"/>
      <c r="SOI581" s="329"/>
      <c r="SOJ581" s="329"/>
      <c r="SOK581" s="329"/>
      <c r="SOL581" s="329"/>
      <c r="SOM581" s="329"/>
      <c r="SON581" s="329"/>
      <c r="SOO581" s="329"/>
      <c r="SOP581" s="329"/>
      <c r="SOQ581" s="329"/>
      <c r="SOR581" s="329"/>
      <c r="SOS581" s="329"/>
      <c r="SOT581" s="329"/>
      <c r="SOU581" s="329"/>
      <c r="SOV581" s="329"/>
      <c r="SOW581" s="329"/>
      <c r="SOX581" s="329"/>
      <c r="SOY581" s="329"/>
      <c r="SOZ581" s="329"/>
      <c r="SPA581" s="329"/>
      <c r="SPB581" s="329"/>
      <c r="SPC581" s="329"/>
      <c r="SPD581" s="329"/>
      <c r="SPE581" s="329"/>
      <c r="SPF581" s="329"/>
      <c r="SPG581" s="329"/>
      <c r="SPH581" s="329"/>
      <c r="SPI581" s="329"/>
      <c r="SPJ581" s="329"/>
      <c r="SPK581" s="329"/>
      <c r="SPL581" s="329"/>
      <c r="SPM581" s="329"/>
      <c r="SPN581" s="329"/>
      <c r="SPO581" s="329"/>
      <c r="SPP581" s="329"/>
      <c r="SPQ581" s="329"/>
      <c r="SPR581" s="329"/>
      <c r="SPS581" s="329"/>
      <c r="SPT581" s="329"/>
      <c r="SPU581" s="329"/>
      <c r="SPV581" s="329"/>
      <c r="SPW581" s="329"/>
      <c r="SPX581" s="329"/>
      <c r="SPY581" s="329"/>
      <c r="SPZ581" s="329"/>
      <c r="SQA581" s="329"/>
      <c r="SQB581" s="329"/>
      <c r="SQC581" s="329"/>
      <c r="SQD581" s="329"/>
      <c r="SQE581" s="329"/>
      <c r="SQF581" s="329"/>
      <c r="SQG581" s="329"/>
      <c r="SQH581" s="329"/>
      <c r="SQI581" s="329"/>
      <c r="SQJ581" s="329"/>
      <c r="SQK581" s="329"/>
      <c r="SQL581" s="329"/>
      <c r="SQM581" s="329"/>
      <c r="SQN581" s="329"/>
      <c r="SQO581" s="329"/>
      <c r="SQP581" s="329"/>
      <c r="SQQ581" s="329"/>
      <c r="SQR581" s="329"/>
      <c r="SQS581" s="329"/>
      <c r="SQT581" s="329"/>
      <c r="SQU581" s="329"/>
      <c r="SQV581" s="329"/>
      <c r="SQW581" s="329"/>
      <c r="SQX581" s="329"/>
      <c r="SQY581" s="329"/>
      <c r="SQZ581" s="329"/>
      <c r="SRA581" s="329"/>
      <c r="SRB581" s="329"/>
      <c r="SRC581" s="329"/>
      <c r="SRD581" s="329"/>
      <c r="SRE581" s="329"/>
      <c r="SRF581" s="329"/>
      <c r="SRG581" s="329"/>
      <c r="SRH581" s="329"/>
      <c r="SRI581" s="329"/>
      <c r="SRJ581" s="329"/>
      <c r="SRK581" s="329"/>
      <c r="SRL581" s="329"/>
      <c r="SRM581" s="329"/>
      <c r="SRN581" s="329"/>
      <c r="SRO581" s="329"/>
      <c r="SRP581" s="329"/>
      <c r="SRQ581" s="329"/>
      <c r="SRR581" s="329"/>
      <c r="SRS581" s="329"/>
      <c r="SRT581" s="329"/>
      <c r="SRU581" s="329"/>
      <c r="SRV581" s="329"/>
      <c r="SRW581" s="329"/>
      <c r="SRX581" s="329"/>
      <c r="SRY581" s="329"/>
      <c r="SRZ581" s="329"/>
      <c r="SSA581" s="329"/>
      <c r="SSB581" s="329"/>
      <c r="SSC581" s="329"/>
      <c r="SSD581" s="329"/>
      <c r="SSE581" s="329"/>
      <c r="SSF581" s="329"/>
      <c r="SSG581" s="329"/>
      <c r="SSH581" s="329"/>
      <c r="SSI581" s="329"/>
      <c r="SSJ581" s="329"/>
      <c r="SSK581" s="329"/>
      <c r="SSL581" s="329"/>
      <c r="SSM581" s="329"/>
      <c r="SSN581" s="329"/>
      <c r="SSO581" s="329"/>
      <c r="SSP581" s="329"/>
      <c r="SSQ581" s="329"/>
      <c r="SSR581" s="329"/>
      <c r="SSS581" s="329"/>
      <c r="SST581" s="329"/>
      <c r="SSU581" s="329"/>
      <c r="SSV581" s="329"/>
      <c r="SSW581" s="329"/>
      <c r="SSX581" s="329"/>
      <c r="SSY581" s="329"/>
      <c r="SSZ581" s="329"/>
      <c r="STA581" s="329"/>
      <c r="STB581" s="329"/>
      <c r="STC581" s="329"/>
      <c r="STD581" s="329"/>
      <c r="STE581" s="329"/>
      <c r="STF581" s="329"/>
      <c r="STG581" s="329"/>
      <c r="STH581" s="329"/>
      <c r="STI581" s="329"/>
      <c r="STJ581" s="329"/>
      <c r="STK581" s="329"/>
      <c r="STL581" s="329"/>
      <c r="STM581" s="329"/>
      <c r="STN581" s="329"/>
      <c r="STO581" s="329"/>
      <c r="STP581" s="329"/>
      <c r="STQ581" s="329"/>
      <c r="STR581" s="329"/>
      <c r="STS581" s="329"/>
      <c r="STT581" s="329"/>
      <c r="STU581" s="329"/>
      <c r="STV581" s="329"/>
      <c r="STW581" s="329"/>
      <c r="STX581" s="329"/>
      <c r="STY581" s="329"/>
      <c r="STZ581" s="329"/>
      <c r="SUA581" s="329"/>
      <c r="SUB581" s="329"/>
      <c r="SUC581" s="329"/>
      <c r="SUD581" s="329"/>
      <c r="SUE581" s="329"/>
      <c r="SUF581" s="329"/>
      <c r="SUG581" s="329"/>
      <c r="SUH581" s="329"/>
      <c r="SUI581" s="329"/>
      <c r="SUJ581" s="329"/>
      <c r="SUK581" s="329"/>
      <c r="SUL581" s="329"/>
      <c r="SUM581" s="329"/>
      <c r="SUN581" s="329"/>
      <c r="SUO581" s="329"/>
      <c r="SUP581" s="329"/>
      <c r="SUQ581" s="329"/>
      <c r="SUR581" s="329"/>
      <c r="SUS581" s="329"/>
      <c r="SUT581" s="329"/>
      <c r="SUU581" s="329"/>
      <c r="SUV581" s="329"/>
      <c r="SUW581" s="329"/>
      <c r="SUX581" s="329"/>
      <c r="SUY581" s="329"/>
      <c r="SUZ581" s="329"/>
      <c r="SVA581" s="329"/>
      <c r="SVB581" s="329"/>
      <c r="SVC581" s="329"/>
      <c r="SVD581" s="329"/>
      <c r="SVE581" s="329"/>
      <c r="SVF581" s="329"/>
      <c r="SVG581" s="329"/>
      <c r="SVH581" s="329"/>
      <c r="SVI581" s="329"/>
      <c r="SVJ581" s="329"/>
      <c r="SVK581" s="329"/>
      <c r="SVL581" s="329"/>
      <c r="SVM581" s="329"/>
      <c r="SVN581" s="329"/>
      <c r="SVO581" s="329"/>
      <c r="SVP581" s="329"/>
      <c r="SVQ581" s="329"/>
      <c r="SVR581" s="329"/>
      <c r="SVS581" s="329"/>
      <c r="SVT581" s="329"/>
      <c r="SVU581" s="329"/>
      <c r="SVV581" s="329"/>
      <c r="SVW581" s="329"/>
      <c r="SVX581" s="329"/>
      <c r="SVY581" s="329"/>
      <c r="SVZ581" s="329"/>
      <c r="SWA581" s="329"/>
      <c r="SWB581" s="329"/>
      <c r="SWC581" s="329"/>
      <c r="SWD581" s="329"/>
      <c r="SWE581" s="329"/>
      <c r="SWF581" s="329"/>
      <c r="SWG581" s="329"/>
      <c r="SWH581" s="329"/>
      <c r="SWI581" s="329"/>
      <c r="SWJ581" s="329"/>
      <c r="SWK581" s="329"/>
      <c r="SWL581" s="329"/>
      <c r="SWM581" s="329"/>
      <c r="SWN581" s="329"/>
      <c r="SWO581" s="329"/>
      <c r="SWP581" s="329"/>
      <c r="SWQ581" s="329"/>
      <c r="SWR581" s="329"/>
      <c r="SWS581" s="329"/>
      <c r="SWT581" s="329"/>
      <c r="SWU581" s="329"/>
      <c r="SWV581" s="329"/>
      <c r="SWW581" s="329"/>
      <c r="SWX581" s="329"/>
      <c r="SWY581" s="329"/>
      <c r="SWZ581" s="329"/>
      <c r="SXA581" s="329"/>
      <c r="SXB581" s="329"/>
      <c r="SXC581" s="329"/>
      <c r="SXD581" s="329"/>
      <c r="SXE581" s="329"/>
      <c r="SXF581" s="329"/>
      <c r="SXG581" s="329"/>
      <c r="SXH581" s="329"/>
      <c r="SXI581" s="329"/>
      <c r="SXJ581" s="329"/>
      <c r="SXK581" s="329"/>
      <c r="SXL581" s="329"/>
      <c r="SXM581" s="329"/>
      <c r="SXN581" s="329"/>
      <c r="SXO581" s="329"/>
      <c r="SXP581" s="329"/>
      <c r="SXQ581" s="329"/>
      <c r="SXR581" s="329"/>
      <c r="SXS581" s="329"/>
      <c r="SXT581" s="329"/>
      <c r="SXU581" s="329"/>
      <c r="SXV581" s="329"/>
      <c r="SXW581" s="329"/>
      <c r="SXX581" s="329"/>
      <c r="SXY581" s="329"/>
      <c r="SXZ581" s="329"/>
      <c r="SYA581" s="329"/>
      <c r="SYB581" s="329"/>
      <c r="SYC581" s="329"/>
      <c r="SYD581" s="329"/>
      <c r="SYE581" s="329"/>
      <c r="SYF581" s="329"/>
      <c r="SYG581" s="329"/>
      <c r="SYH581" s="329"/>
      <c r="SYI581" s="329"/>
      <c r="SYJ581" s="329"/>
      <c r="SYK581" s="329"/>
      <c r="SYL581" s="329"/>
      <c r="SYM581" s="329"/>
      <c r="SYN581" s="329"/>
      <c r="SYO581" s="329"/>
      <c r="SYP581" s="329"/>
      <c r="SYQ581" s="329"/>
      <c r="SYR581" s="329"/>
      <c r="SYS581" s="329"/>
      <c r="SYT581" s="329"/>
      <c r="SYU581" s="329"/>
      <c r="SYV581" s="329"/>
      <c r="SYW581" s="329"/>
      <c r="SYX581" s="329"/>
      <c r="SYY581" s="329"/>
      <c r="SYZ581" s="329"/>
      <c r="SZA581" s="329"/>
      <c r="SZB581" s="329"/>
      <c r="SZC581" s="329"/>
      <c r="SZD581" s="329"/>
      <c r="SZE581" s="329"/>
      <c r="SZF581" s="329"/>
      <c r="SZG581" s="329"/>
      <c r="SZH581" s="329"/>
      <c r="SZI581" s="329"/>
      <c r="SZJ581" s="329"/>
      <c r="SZK581" s="329"/>
      <c r="SZL581" s="329"/>
      <c r="SZM581" s="329"/>
      <c r="SZN581" s="329"/>
      <c r="SZO581" s="329"/>
      <c r="SZP581" s="329"/>
      <c r="SZQ581" s="329"/>
      <c r="SZR581" s="329"/>
      <c r="SZS581" s="329"/>
      <c r="SZT581" s="329"/>
      <c r="SZU581" s="329"/>
      <c r="SZV581" s="329"/>
      <c r="SZW581" s="329"/>
      <c r="SZX581" s="329"/>
      <c r="SZY581" s="329"/>
      <c r="SZZ581" s="329"/>
      <c r="TAA581" s="329"/>
      <c r="TAB581" s="329"/>
      <c r="TAC581" s="329"/>
      <c r="TAD581" s="329"/>
      <c r="TAE581" s="329"/>
      <c r="TAF581" s="329"/>
      <c r="TAG581" s="329"/>
      <c r="TAH581" s="329"/>
      <c r="TAI581" s="329"/>
      <c r="TAJ581" s="329"/>
      <c r="TAK581" s="329"/>
      <c r="TAL581" s="329"/>
      <c r="TAM581" s="329"/>
      <c r="TAN581" s="329"/>
      <c r="TAO581" s="329"/>
      <c r="TAP581" s="329"/>
      <c r="TAQ581" s="329"/>
      <c r="TAR581" s="329"/>
      <c r="TAS581" s="329"/>
      <c r="TAT581" s="329"/>
      <c r="TAU581" s="329"/>
      <c r="TAV581" s="329"/>
      <c r="TAW581" s="329"/>
      <c r="TAX581" s="329"/>
      <c r="TAY581" s="329"/>
      <c r="TAZ581" s="329"/>
      <c r="TBA581" s="329"/>
      <c r="TBB581" s="329"/>
      <c r="TBC581" s="329"/>
      <c r="TBD581" s="329"/>
      <c r="TBE581" s="329"/>
      <c r="TBF581" s="329"/>
      <c r="TBG581" s="329"/>
      <c r="TBH581" s="329"/>
      <c r="TBI581" s="329"/>
      <c r="TBJ581" s="329"/>
      <c r="TBK581" s="329"/>
      <c r="TBL581" s="329"/>
      <c r="TBM581" s="329"/>
      <c r="TBN581" s="329"/>
      <c r="TBO581" s="329"/>
      <c r="TBP581" s="329"/>
      <c r="TBQ581" s="329"/>
      <c r="TBR581" s="329"/>
      <c r="TBS581" s="329"/>
      <c r="TBT581" s="329"/>
      <c r="TBU581" s="329"/>
      <c r="TBV581" s="329"/>
      <c r="TBW581" s="329"/>
      <c r="TBX581" s="329"/>
      <c r="TBY581" s="329"/>
      <c r="TBZ581" s="329"/>
      <c r="TCA581" s="329"/>
      <c r="TCB581" s="329"/>
      <c r="TCC581" s="329"/>
      <c r="TCD581" s="329"/>
      <c r="TCE581" s="329"/>
      <c r="TCF581" s="329"/>
      <c r="TCG581" s="329"/>
      <c r="TCH581" s="329"/>
      <c r="TCI581" s="329"/>
      <c r="TCJ581" s="329"/>
      <c r="TCK581" s="329"/>
      <c r="TCL581" s="329"/>
      <c r="TCM581" s="329"/>
      <c r="TCN581" s="329"/>
      <c r="TCO581" s="329"/>
      <c r="TCP581" s="329"/>
      <c r="TCQ581" s="329"/>
      <c r="TCR581" s="329"/>
      <c r="TCS581" s="329"/>
      <c r="TCT581" s="329"/>
      <c r="TCU581" s="329"/>
      <c r="TCV581" s="329"/>
      <c r="TCW581" s="329"/>
      <c r="TCX581" s="329"/>
      <c r="TCY581" s="329"/>
      <c r="TCZ581" s="329"/>
      <c r="TDA581" s="329"/>
      <c r="TDB581" s="329"/>
      <c r="TDC581" s="329"/>
      <c r="TDD581" s="329"/>
      <c r="TDE581" s="329"/>
      <c r="TDF581" s="329"/>
      <c r="TDG581" s="329"/>
      <c r="TDH581" s="329"/>
      <c r="TDI581" s="329"/>
      <c r="TDJ581" s="329"/>
      <c r="TDK581" s="329"/>
      <c r="TDL581" s="329"/>
      <c r="TDM581" s="329"/>
      <c r="TDN581" s="329"/>
      <c r="TDO581" s="329"/>
      <c r="TDP581" s="329"/>
      <c r="TDQ581" s="329"/>
      <c r="TDR581" s="329"/>
      <c r="TDS581" s="329"/>
      <c r="TDT581" s="329"/>
      <c r="TDU581" s="329"/>
      <c r="TDV581" s="329"/>
      <c r="TDW581" s="329"/>
      <c r="TDX581" s="329"/>
      <c r="TDY581" s="329"/>
      <c r="TDZ581" s="329"/>
      <c r="TEA581" s="329"/>
      <c r="TEB581" s="329"/>
      <c r="TEC581" s="329"/>
      <c r="TED581" s="329"/>
      <c r="TEE581" s="329"/>
      <c r="TEF581" s="329"/>
      <c r="TEG581" s="329"/>
      <c r="TEH581" s="329"/>
      <c r="TEI581" s="329"/>
      <c r="TEJ581" s="329"/>
      <c r="TEK581" s="329"/>
      <c r="TEL581" s="329"/>
      <c r="TEM581" s="329"/>
      <c r="TEN581" s="329"/>
      <c r="TEO581" s="329"/>
      <c r="TEP581" s="329"/>
      <c r="TEQ581" s="329"/>
      <c r="TER581" s="329"/>
      <c r="TES581" s="329"/>
      <c r="TET581" s="329"/>
      <c r="TEU581" s="329"/>
      <c r="TEV581" s="329"/>
      <c r="TEW581" s="329"/>
      <c r="TEX581" s="329"/>
      <c r="TEY581" s="329"/>
      <c r="TEZ581" s="329"/>
      <c r="TFA581" s="329"/>
      <c r="TFB581" s="329"/>
      <c r="TFC581" s="329"/>
      <c r="TFD581" s="329"/>
      <c r="TFE581" s="329"/>
      <c r="TFF581" s="329"/>
      <c r="TFG581" s="329"/>
      <c r="TFH581" s="329"/>
      <c r="TFI581" s="329"/>
      <c r="TFJ581" s="329"/>
      <c r="TFK581" s="329"/>
      <c r="TFL581" s="329"/>
      <c r="TFM581" s="329"/>
      <c r="TFN581" s="329"/>
      <c r="TFO581" s="329"/>
      <c r="TFP581" s="329"/>
      <c r="TFQ581" s="329"/>
      <c r="TFR581" s="329"/>
      <c r="TFS581" s="329"/>
      <c r="TFT581" s="329"/>
      <c r="TFU581" s="329"/>
      <c r="TFV581" s="329"/>
      <c r="TFW581" s="329"/>
      <c r="TFX581" s="329"/>
      <c r="TFY581" s="329"/>
      <c r="TFZ581" s="329"/>
      <c r="TGA581" s="329"/>
      <c r="TGB581" s="329"/>
      <c r="TGC581" s="329"/>
      <c r="TGD581" s="329"/>
      <c r="TGE581" s="329"/>
      <c r="TGF581" s="329"/>
      <c r="TGG581" s="329"/>
      <c r="TGH581" s="329"/>
      <c r="TGI581" s="329"/>
      <c r="TGJ581" s="329"/>
      <c r="TGK581" s="329"/>
      <c r="TGL581" s="329"/>
      <c r="TGM581" s="329"/>
      <c r="TGN581" s="329"/>
      <c r="TGO581" s="329"/>
      <c r="TGP581" s="329"/>
      <c r="TGQ581" s="329"/>
      <c r="TGR581" s="329"/>
      <c r="TGS581" s="329"/>
      <c r="TGT581" s="329"/>
      <c r="TGU581" s="329"/>
      <c r="TGV581" s="329"/>
      <c r="TGW581" s="329"/>
      <c r="TGX581" s="329"/>
      <c r="TGY581" s="329"/>
      <c r="TGZ581" s="329"/>
      <c r="THA581" s="329"/>
      <c r="THB581" s="329"/>
      <c r="THC581" s="329"/>
      <c r="THD581" s="329"/>
      <c r="THE581" s="329"/>
      <c r="THF581" s="329"/>
      <c r="THG581" s="329"/>
      <c r="THH581" s="329"/>
      <c r="THI581" s="329"/>
      <c r="THJ581" s="329"/>
      <c r="THK581" s="329"/>
      <c r="THL581" s="329"/>
      <c r="THM581" s="329"/>
      <c r="THN581" s="329"/>
      <c r="THO581" s="329"/>
      <c r="THP581" s="329"/>
      <c r="THQ581" s="329"/>
      <c r="THR581" s="329"/>
      <c r="THS581" s="329"/>
      <c r="THT581" s="329"/>
      <c r="THU581" s="329"/>
      <c r="THV581" s="329"/>
      <c r="THW581" s="329"/>
      <c r="THX581" s="329"/>
      <c r="THY581" s="329"/>
      <c r="THZ581" s="329"/>
      <c r="TIA581" s="329"/>
      <c r="TIB581" s="329"/>
      <c r="TIC581" s="329"/>
      <c r="TID581" s="329"/>
      <c r="TIE581" s="329"/>
      <c r="TIF581" s="329"/>
      <c r="TIG581" s="329"/>
      <c r="TIH581" s="329"/>
      <c r="TII581" s="329"/>
      <c r="TIJ581" s="329"/>
      <c r="TIK581" s="329"/>
      <c r="TIL581" s="329"/>
      <c r="TIM581" s="329"/>
      <c r="TIN581" s="329"/>
      <c r="TIO581" s="329"/>
      <c r="TIP581" s="329"/>
      <c r="TIQ581" s="329"/>
      <c r="TIR581" s="329"/>
      <c r="TIS581" s="329"/>
      <c r="TIT581" s="329"/>
      <c r="TIU581" s="329"/>
      <c r="TIV581" s="329"/>
      <c r="TIW581" s="329"/>
      <c r="TIX581" s="329"/>
      <c r="TIY581" s="329"/>
      <c r="TIZ581" s="329"/>
      <c r="TJA581" s="329"/>
      <c r="TJB581" s="329"/>
      <c r="TJC581" s="329"/>
      <c r="TJD581" s="329"/>
      <c r="TJE581" s="329"/>
      <c r="TJF581" s="329"/>
      <c r="TJG581" s="329"/>
      <c r="TJH581" s="329"/>
      <c r="TJI581" s="329"/>
      <c r="TJJ581" s="329"/>
      <c r="TJK581" s="329"/>
      <c r="TJL581" s="329"/>
      <c r="TJM581" s="329"/>
      <c r="TJN581" s="329"/>
      <c r="TJO581" s="329"/>
      <c r="TJP581" s="329"/>
      <c r="TJQ581" s="329"/>
      <c r="TJR581" s="329"/>
      <c r="TJS581" s="329"/>
      <c r="TJT581" s="329"/>
      <c r="TJU581" s="329"/>
      <c r="TJV581" s="329"/>
      <c r="TJW581" s="329"/>
      <c r="TJX581" s="329"/>
      <c r="TJY581" s="329"/>
      <c r="TJZ581" s="329"/>
      <c r="TKA581" s="329"/>
      <c r="TKB581" s="329"/>
      <c r="TKC581" s="329"/>
      <c r="TKD581" s="329"/>
      <c r="TKE581" s="329"/>
      <c r="TKF581" s="329"/>
      <c r="TKG581" s="329"/>
      <c r="TKH581" s="329"/>
      <c r="TKI581" s="329"/>
      <c r="TKJ581" s="329"/>
      <c r="TKK581" s="329"/>
      <c r="TKL581" s="329"/>
      <c r="TKM581" s="329"/>
      <c r="TKN581" s="329"/>
      <c r="TKO581" s="329"/>
      <c r="TKP581" s="329"/>
      <c r="TKQ581" s="329"/>
      <c r="TKR581" s="329"/>
      <c r="TKS581" s="329"/>
      <c r="TKT581" s="329"/>
      <c r="TKU581" s="329"/>
      <c r="TKV581" s="329"/>
      <c r="TKW581" s="329"/>
      <c r="TKX581" s="329"/>
      <c r="TKY581" s="329"/>
      <c r="TKZ581" s="329"/>
      <c r="TLA581" s="329"/>
      <c r="TLB581" s="329"/>
      <c r="TLC581" s="329"/>
      <c r="TLD581" s="329"/>
      <c r="TLE581" s="329"/>
      <c r="TLF581" s="329"/>
      <c r="TLG581" s="329"/>
      <c r="TLH581" s="329"/>
      <c r="TLI581" s="329"/>
      <c r="TLJ581" s="329"/>
      <c r="TLK581" s="329"/>
      <c r="TLL581" s="329"/>
      <c r="TLM581" s="329"/>
      <c r="TLN581" s="329"/>
      <c r="TLO581" s="329"/>
      <c r="TLP581" s="329"/>
      <c r="TLQ581" s="329"/>
      <c r="TLR581" s="329"/>
      <c r="TLS581" s="329"/>
      <c r="TLT581" s="329"/>
      <c r="TLU581" s="329"/>
      <c r="TLV581" s="329"/>
      <c r="TLW581" s="329"/>
      <c r="TLX581" s="329"/>
      <c r="TLY581" s="329"/>
      <c r="TLZ581" s="329"/>
      <c r="TMA581" s="329"/>
      <c r="TMB581" s="329"/>
      <c r="TMC581" s="329"/>
      <c r="TMD581" s="329"/>
      <c r="TME581" s="329"/>
      <c r="TMF581" s="329"/>
      <c r="TMG581" s="329"/>
      <c r="TMH581" s="329"/>
      <c r="TMI581" s="329"/>
      <c r="TMJ581" s="329"/>
      <c r="TMK581" s="329"/>
      <c r="TML581" s="329"/>
      <c r="TMM581" s="329"/>
      <c r="TMN581" s="329"/>
      <c r="TMO581" s="329"/>
      <c r="TMP581" s="329"/>
      <c r="TMQ581" s="329"/>
      <c r="TMR581" s="329"/>
      <c r="TMS581" s="329"/>
      <c r="TMT581" s="329"/>
      <c r="TMU581" s="329"/>
      <c r="TMV581" s="329"/>
      <c r="TMW581" s="329"/>
      <c r="TMX581" s="329"/>
      <c r="TMY581" s="329"/>
      <c r="TMZ581" s="329"/>
      <c r="TNA581" s="329"/>
      <c r="TNB581" s="329"/>
      <c r="TNC581" s="329"/>
      <c r="TND581" s="329"/>
      <c r="TNE581" s="329"/>
      <c r="TNF581" s="329"/>
      <c r="TNG581" s="329"/>
      <c r="TNH581" s="329"/>
      <c r="TNI581" s="329"/>
      <c r="TNJ581" s="329"/>
      <c r="TNK581" s="329"/>
      <c r="TNL581" s="329"/>
      <c r="TNM581" s="329"/>
      <c r="TNN581" s="329"/>
      <c r="TNO581" s="329"/>
      <c r="TNP581" s="329"/>
      <c r="TNQ581" s="329"/>
      <c r="TNR581" s="329"/>
      <c r="TNS581" s="329"/>
      <c r="TNT581" s="329"/>
      <c r="TNU581" s="329"/>
      <c r="TNV581" s="329"/>
      <c r="TNW581" s="329"/>
      <c r="TNX581" s="329"/>
      <c r="TNY581" s="329"/>
      <c r="TNZ581" s="329"/>
      <c r="TOA581" s="329"/>
      <c r="TOB581" s="329"/>
      <c r="TOC581" s="329"/>
      <c r="TOD581" s="329"/>
      <c r="TOE581" s="329"/>
      <c r="TOF581" s="329"/>
      <c r="TOG581" s="329"/>
      <c r="TOH581" s="329"/>
      <c r="TOI581" s="329"/>
      <c r="TOJ581" s="329"/>
      <c r="TOK581" s="329"/>
      <c r="TOL581" s="329"/>
      <c r="TOM581" s="329"/>
      <c r="TON581" s="329"/>
      <c r="TOO581" s="329"/>
      <c r="TOP581" s="329"/>
      <c r="TOQ581" s="329"/>
      <c r="TOR581" s="329"/>
      <c r="TOS581" s="329"/>
      <c r="TOT581" s="329"/>
      <c r="TOU581" s="329"/>
      <c r="TOV581" s="329"/>
      <c r="TOW581" s="329"/>
      <c r="TOX581" s="329"/>
      <c r="TOY581" s="329"/>
      <c r="TOZ581" s="329"/>
      <c r="TPA581" s="329"/>
      <c r="TPB581" s="329"/>
      <c r="TPC581" s="329"/>
      <c r="TPD581" s="329"/>
      <c r="TPE581" s="329"/>
      <c r="TPF581" s="329"/>
      <c r="TPG581" s="329"/>
      <c r="TPH581" s="329"/>
      <c r="TPI581" s="329"/>
      <c r="TPJ581" s="329"/>
      <c r="TPK581" s="329"/>
      <c r="TPL581" s="329"/>
      <c r="TPM581" s="329"/>
      <c r="TPN581" s="329"/>
      <c r="TPO581" s="329"/>
      <c r="TPP581" s="329"/>
      <c r="TPQ581" s="329"/>
      <c r="TPR581" s="329"/>
      <c r="TPS581" s="329"/>
      <c r="TPT581" s="329"/>
      <c r="TPU581" s="329"/>
      <c r="TPV581" s="329"/>
      <c r="TPW581" s="329"/>
      <c r="TPX581" s="329"/>
      <c r="TPY581" s="329"/>
      <c r="TPZ581" s="329"/>
      <c r="TQA581" s="329"/>
      <c r="TQB581" s="329"/>
      <c r="TQC581" s="329"/>
      <c r="TQD581" s="329"/>
      <c r="TQE581" s="329"/>
      <c r="TQF581" s="329"/>
      <c r="TQG581" s="329"/>
      <c r="TQH581" s="329"/>
      <c r="TQI581" s="329"/>
      <c r="TQJ581" s="329"/>
      <c r="TQK581" s="329"/>
      <c r="TQL581" s="329"/>
      <c r="TQM581" s="329"/>
      <c r="TQN581" s="329"/>
      <c r="TQO581" s="329"/>
      <c r="TQP581" s="329"/>
      <c r="TQQ581" s="329"/>
      <c r="TQR581" s="329"/>
      <c r="TQS581" s="329"/>
      <c r="TQT581" s="329"/>
      <c r="TQU581" s="329"/>
      <c r="TQV581" s="329"/>
      <c r="TQW581" s="329"/>
      <c r="TQX581" s="329"/>
      <c r="TQY581" s="329"/>
      <c r="TQZ581" s="329"/>
      <c r="TRA581" s="329"/>
      <c r="TRB581" s="329"/>
      <c r="TRC581" s="329"/>
      <c r="TRD581" s="329"/>
      <c r="TRE581" s="329"/>
      <c r="TRF581" s="329"/>
      <c r="TRG581" s="329"/>
      <c r="TRH581" s="329"/>
      <c r="TRI581" s="329"/>
      <c r="TRJ581" s="329"/>
      <c r="TRK581" s="329"/>
      <c r="TRL581" s="329"/>
      <c r="TRM581" s="329"/>
      <c r="TRN581" s="329"/>
      <c r="TRO581" s="329"/>
      <c r="TRP581" s="329"/>
      <c r="TRQ581" s="329"/>
      <c r="TRR581" s="329"/>
      <c r="TRS581" s="329"/>
      <c r="TRT581" s="329"/>
      <c r="TRU581" s="329"/>
      <c r="TRV581" s="329"/>
      <c r="TRW581" s="329"/>
      <c r="TRX581" s="329"/>
      <c r="TRY581" s="329"/>
      <c r="TRZ581" s="329"/>
      <c r="TSA581" s="329"/>
      <c r="TSB581" s="329"/>
      <c r="TSC581" s="329"/>
      <c r="TSD581" s="329"/>
      <c r="TSE581" s="329"/>
      <c r="TSF581" s="329"/>
      <c r="TSG581" s="329"/>
      <c r="TSH581" s="329"/>
      <c r="TSI581" s="329"/>
      <c r="TSJ581" s="329"/>
      <c r="TSK581" s="329"/>
      <c r="TSL581" s="329"/>
      <c r="TSM581" s="329"/>
      <c r="TSN581" s="329"/>
      <c r="TSO581" s="329"/>
      <c r="TSP581" s="329"/>
      <c r="TSQ581" s="329"/>
      <c r="TSR581" s="329"/>
      <c r="TSS581" s="329"/>
      <c r="TST581" s="329"/>
      <c r="TSU581" s="329"/>
      <c r="TSV581" s="329"/>
      <c r="TSW581" s="329"/>
      <c r="TSX581" s="329"/>
      <c r="TSY581" s="329"/>
      <c r="TSZ581" s="329"/>
      <c r="TTA581" s="329"/>
      <c r="TTB581" s="329"/>
      <c r="TTC581" s="329"/>
      <c r="TTD581" s="329"/>
      <c r="TTE581" s="329"/>
      <c r="TTF581" s="329"/>
      <c r="TTG581" s="329"/>
      <c r="TTH581" s="329"/>
      <c r="TTI581" s="329"/>
      <c r="TTJ581" s="329"/>
      <c r="TTK581" s="329"/>
      <c r="TTL581" s="329"/>
      <c r="TTM581" s="329"/>
      <c r="TTN581" s="329"/>
      <c r="TTO581" s="329"/>
      <c r="TTP581" s="329"/>
      <c r="TTQ581" s="329"/>
      <c r="TTR581" s="329"/>
      <c r="TTS581" s="329"/>
      <c r="TTT581" s="329"/>
      <c r="TTU581" s="329"/>
      <c r="TTV581" s="329"/>
      <c r="TTW581" s="329"/>
      <c r="TTX581" s="329"/>
      <c r="TTY581" s="329"/>
      <c r="TTZ581" s="329"/>
      <c r="TUA581" s="329"/>
      <c r="TUB581" s="329"/>
      <c r="TUC581" s="329"/>
      <c r="TUD581" s="329"/>
      <c r="TUE581" s="329"/>
      <c r="TUF581" s="329"/>
      <c r="TUG581" s="329"/>
      <c r="TUH581" s="329"/>
      <c r="TUI581" s="329"/>
      <c r="TUJ581" s="329"/>
      <c r="TUK581" s="329"/>
      <c r="TUL581" s="329"/>
      <c r="TUM581" s="329"/>
      <c r="TUN581" s="329"/>
      <c r="TUO581" s="329"/>
      <c r="TUP581" s="329"/>
      <c r="TUQ581" s="329"/>
      <c r="TUR581" s="329"/>
      <c r="TUS581" s="329"/>
      <c r="TUT581" s="329"/>
      <c r="TUU581" s="329"/>
      <c r="TUV581" s="329"/>
      <c r="TUW581" s="329"/>
      <c r="TUX581" s="329"/>
      <c r="TUY581" s="329"/>
      <c r="TUZ581" s="329"/>
      <c r="TVA581" s="329"/>
      <c r="TVB581" s="329"/>
      <c r="TVC581" s="329"/>
      <c r="TVD581" s="329"/>
      <c r="TVE581" s="329"/>
      <c r="TVF581" s="329"/>
      <c r="TVG581" s="329"/>
      <c r="TVH581" s="329"/>
      <c r="TVI581" s="329"/>
      <c r="TVJ581" s="329"/>
      <c r="TVK581" s="329"/>
      <c r="TVL581" s="329"/>
      <c r="TVM581" s="329"/>
      <c r="TVN581" s="329"/>
      <c r="TVO581" s="329"/>
      <c r="TVP581" s="329"/>
      <c r="TVQ581" s="329"/>
      <c r="TVR581" s="329"/>
      <c r="TVS581" s="329"/>
      <c r="TVT581" s="329"/>
      <c r="TVU581" s="329"/>
      <c r="TVV581" s="329"/>
      <c r="TVW581" s="329"/>
      <c r="TVX581" s="329"/>
      <c r="TVY581" s="329"/>
      <c r="TVZ581" s="329"/>
      <c r="TWA581" s="329"/>
      <c r="TWB581" s="329"/>
      <c r="TWC581" s="329"/>
      <c r="TWD581" s="329"/>
      <c r="TWE581" s="329"/>
      <c r="TWF581" s="329"/>
      <c r="TWG581" s="329"/>
      <c r="TWH581" s="329"/>
      <c r="TWI581" s="329"/>
      <c r="TWJ581" s="329"/>
      <c r="TWK581" s="329"/>
      <c r="TWL581" s="329"/>
      <c r="TWM581" s="329"/>
      <c r="TWN581" s="329"/>
      <c r="TWO581" s="329"/>
      <c r="TWP581" s="329"/>
      <c r="TWQ581" s="329"/>
      <c r="TWR581" s="329"/>
      <c r="TWS581" s="329"/>
      <c r="TWT581" s="329"/>
      <c r="TWU581" s="329"/>
      <c r="TWV581" s="329"/>
      <c r="TWW581" s="329"/>
      <c r="TWX581" s="329"/>
      <c r="TWY581" s="329"/>
      <c r="TWZ581" s="329"/>
      <c r="TXA581" s="329"/>
      <c r="TXB581" s="329"/>
      <c r="TXC581" s="329"/>
      <c r="TXD581" s="329"/>
      <c r="TXE581" s="329"/>
      <c r="TXF581" s="329"/>
      <c r="TXG581" s="329"/>
      <c r="TXH581" s="329"/>
      <c r="TXI581" s="329"/>
      <c r="TXJ581" s="329"/>
      <c r="TXK581" s="329"/>
      <c r="TXL581" s="329"/>
      <c r="TXM581" s="329"/>
      <c r="TXN581" s="329"/>
      <c r="TXO581" s="329"/>
      <c r="TXP581" s="329"/>
      <c r="TXQ581" s="329"/>
      <c r="TXR581" s="329"/>
      <c r="TXS581" s="329"/>
      <c r="TXT581" s="329"/>
      <c r="TXU581" s="329"/>
      <c r="TXV581" s="329"/>
      <c r="TXW581" s="329"/>
      <c r="TXX581" s="329"/>
      <c r="TXY581" s="329"/>
      <c r="TXZ581" s="329"/>
      <c r="TYA581" s="329"/>
      <c r="TYB581" s="329"/>
      <c r="TYC581" s="329"/>
      <c r="TYD581" s="329"/>
      <c r="TYE581" s="329"/>
      <c r="TYF581" s="329"/>
      <c r="TYG581" s="329"/>
      <c r="TYH581" s="329"/>
      <c r="TYI581" s="329"/>
      <c r="TYJ581" s="329"/>
      <c r="TYK581" s="329"/>
      <c r="TYL581" s="329"/>
      <c r="TYM581" s="329"/>
      <c r="TYN581" s="329"/>
      <c r="TYO581" s="329"/>
      <c r="TYP581" s="329"/>
      <c r="TYQ581" s="329"/>
      <c r="TYR581" s="329"/>
      <c r="TYS581" s="329"/>
      <c r="TYT581" s="329"/>
      <c r="TYU581" s="329"/>
      <c r="TYV581" s="329"/>
      <c r="TYW581" s="329"/>
      <c r="TYX581" s="329"/>
      <c r="TYY581" s="329"/>
      <c r="TYZ581" s="329"/>
      <c r="TZA581" s="329"/>
      <c r="TZB581" s="329"/>
      <c r="TZC581" s="329"/>
      <c r="TZD581" s="329"/>
      <c r="TZE581" s="329"/>
      <c r="TZF581" s="329"/>
      <c r="TZG581" s="329"/>
      <c r="TZH581" s="329"/>
      <c r="TZI581" s="329"/>
      <c r="TZJ581" s="329"/>
      <c r="TZK581" s="329"/>
      <c r="TZL581" s="329"/>
      <c r="TZM581" s="329"/>
      <c r="TZN581" s="329"/>
      <c r="TZO581" s="329"/>
      <c r="TZP581" s="329"/>
      <c r="TZQ581" s="329"/>
      <c r="TZR581" s="329"/>
      <c r="TZS581" s="329"/>
      <c r="TZT581" s="329"/>
      <c r="TZU581" s="329"/>
      <c r="TZV581" s="329"/>
      <c r="TZW581" s="329"/>
      <c r="TZX581" s="329"/>
      <c r="TZY581" s="329"/>
      <c r="TZZ581" s="329"/>
      <c r="UAA581" s="329"/>
      <c r="UAB581" s="329"/>
      <c r="UAC581" s="329"/>
      <c r="UAD581" s="329"/>
      <c r="UAE581" s="329"/>
      <c r="UAF581" s="329"/>
      <c r="UAG581" s="329"/>
      <c r="UAH581" s="329"/>
      <c r="UAI581" s="329"/>
      <c r="UAJ581" s="329"/>
      <c r="UAK581" s="329"/>
      <c r="UAL581" s="329"/>
      <c r="UAM581" s="329"/>
      <c r="UAN581" s="329"/>
      <c r="UAO581" s="329"/>
      <c r="UAP581" s="329"/>
      <c r="UAQ581" s="329"/>
      <c r="UAR581" s="329"/>
      <c r="UAS581" s="329"/>
      <c r="UAT581" s="329"/>
      <c r="UAU581" s="329"/>
      <c r="UAV581" s="329"/>
      <c r="UAW581" s="329"/>
      <c r="UAX581" s="329"/>
      <c r="UAY581" s="329"/>
      <c r="UAZ581" s="329"/>
      <c r="UBA581" s="329"/>
      <c r="UBB581" s="329"/>
      <c r="UBC581" s="329"/>
      <c r="UBD581" s="329"/>
      <c r="UBE581" s="329"/>
      <c r="UBF581" s="329"/>
      <c r="UBG581" s="329"/>
      <c r="UBH581" s="329"/>
      <c r="UBI581" s="329"/>
      <c r="UBJ581" s="329"/>
      <c r="UBK581" s="329"/>
      <c r="UBL581" s="329"/>
      <c r="UBM581" s="329"/>
      <c r="UBN581" s="329"/>
      <c r="UBO581" s="329"/>
      <c r="UBP581" s="329"/>
      <c r="UBQ581" s="329"/>
      <c r="UBR581" s="329"/>
      <c r="UBS581" s="329"/>
      <c r="UBT581" s="329"/>
      <c r="UBU581" s="329"/>
      <c r="UBV581" s="329"/>
      <c r="UBW581" s="329"/>
      <c r="UBX581" s="329"/>
      <c r="UBY581" s="329"/>
      <c r="UBZ581" s="329"/>
      <c r="UCA581" s="329"/>
      <c r="UCB581" s="329"/>
      <c r="UCC581" s="329"/>
      <c r="UCD581" s="329"/>
      <c r="UCE581" s="329"/>
      <c r="UCF581" s="329"/>
      <c r="UCG581" s="329"/>
      <c r="UCH581" s="329"/>
      <c r="UCI581" s="329"/>
      <c r="UCJ581" s="329"/>
      <c r="UCK581" s="329"/>
      <c r="UCL581" s="329"/>
      <c r="UCM581" s="329"/>
      <c r="UCN581" s="329"/>
      <c r="UCO581" s="329"/>
      <c r="UCP581" s="329"/>
      <c r="UCQ581" s="329"/>
      <c r="UCR581" s="329"/>
      <c r="UCS581" s="329"/>
      <c r="UCT581" s="329"/>
      <c r="UCU581" s="329"/>
      <c r="UCV581" s="329"/>
      <c r="UCW581" s="329"/>
      <c r="UCX581" s="329"/>
      <c r="UCY581" s="329"/>
      <c r="UCZ581" s="329"/>
      <c r="UDA581" s="329"/>
      <c r="UDB581" s="329"/>
      <c r="UDC581" s="329"/>
      <c r="UDD581" s="329"/>
      <c r="UDE581" s="329"/>
      <c r="UDF581" s="329"/>
      <c r="UDG581" s="329"/>
      <c r="UDH581" s="329"/>
      <c r="UDI581" s="329"/>
      <c r="UDJ581" s="329"/>
      <c r="UDK581" s="329"/>
      <c r="UDL581" s="329"/>
      <c r="UDM581" s="329"/>
      <c r="UDN581" s="329"/>
      <c r="UDO581" s="329"/>
      <c r="UDP581" s="329"/>
      <c r="UDQ581" s="329"/>
      <c r="UDR581" s="329"/>
      <c r="UDS581" s="329"/>
      <c r="UDT581" s="329"/>
      <c r="UDU581" s="329"/>
      <c r="UDV581" s="329"/>
      <c r="UDW581" s="329"/>
      <c r="UDX581" s="329"/>
      <c r="UDY581" s="329"/>
      <c r="UDZ581" s="329"/>
      <c r="UEA581" s="329"/>
      <c r="UEB581" s="329"/>
      <c r="UEC581" s="329"/>
      <c r="UED581" s="329"/>
      <c r="UEE581" s="329"/>
      <c r="UEF581" s="329"/>
      <c r="UEG581" s="329"/>
      <c r="UEH581" s="329"/>
      <c r="UEI581" s="329"/>
      <c r="UEJ581" s="329"/>
      <c r="UEK581" s="329"/>
      <c r="UEL581" s="329"/>
      <c r="UEM581" s="329"/>
      <c r="UEN581" s="329"/>
      <c r="UEO581" s="329"/>
      <c r="UEP581" s="329"/>
      <c r="UEQ581" s="329"/>
      <c r="UER581" s="329"/>
      <c r="UES581" s="329"/>
      <c r="UET581" s="329"/>
      <c r="UEU581" s="329"/>
      <c r="UEV581" s="329"/>
      <c r="UEW581" s="329"/>
      <c r="UEX581" s="329"/>
      <c r="UEY581" s="329"/>
      <c r="UEZ581" s="329"/>
      <c r="UFA581" s="329"/>
      <c r="UFB581" s="329"/>
      <c r="UFC581" s="329"/>
      <c r="UFD581" s="329"/>
      <c r="UFE581" s="329"/>
      <c r="UFF581" s="329"/>
      <c r="UFG581" s="329"/>
      <c r="UFH581" s="329"/>
      <c r="UFI581" s="329"/>
      <c r="UFJ581" s="329"/>
      <c r="UFK581" s="329"/>
      <c r="UFL581" s="329"/>
      <c r="UFM581" s="329"/>
      <c r="UFN581" s="329"/>
      <c r="UFO581" s="329"/>
      <c r="UFP581" s="329"/>
      <c r="UFQ581" s="329"/>
      <c r="UFR581" s="329"/>
      <c r="UFS581" s="329"/>
      <c r="UFT581" s="329"/>
      <c r="UFU581" s="329"/>
      <c r="UFV581" s="329"/>
      <c r="UFW581" s="329"/>
      <c r="UFX581" s="329"/>
      <c r="UFY581" s="329"/>
      <c r="UFZ581" s="329"/>
      <c r="UGA581" s="329"/>
      <c r="UGB581" s="329"/>
      <c r="UGC581" s="329"/>
      <c r="UGD581" s="329"/>
      <c r="UGE581" s="329"/>
      <c r="UGF581" s="329"/>
      <c r="UGG581" s="329"/>
      <c r="UGH581" s="329"/>
      <c r="UGI581" s="329"/>
      <c r="UGJ581" s="329"/>
      <c r="UGK581" s="329"/>
      <c r="UGL581" s="329"/>
      <c r="UGM581" s="329"/>
      <c r="UGN581" s="329"/>
      <c r="UGO581" s="329"/>
      <c r="UGP581" s="329"/>
      <c r="UGQ581" s="329"/>
      <c r="UGR581" s="329"/>
      <c r="UGS581" s="329"/>
      <c r="UGT581" s="329"/>
      <c r="UGU581" s="329"/>
      <c r="UGV581" s="329"/>
      <c r="UGW581" s="329"/>
      <c r="UGX581" s="329"/>
      <c r="UGY581" s="329"/>
      <c r="UGZ581" s="329"/>
      <c r="UHA581" s="329"/>
      <c r="UHB581" s="329"/>
      <c r="UHC581" s="329"/>
      <c r="UHD581" s="329"/>
      <c r="UHE581" s="329"/>
      <c r="UHF581" s="329"/>
      <c r="UHG581" s="329"/>
      <c r="UHH581" s="329"/>
      <c r="UHI581" s="329"/>
      <c r="UHJ581" s="329"/>
      <c r="UHK581" s="329"/>
      <c r="UHL581" s="329"/>
      <c r="UHM581" s="329"/>
      <c r="UHN581" s="329"/>
      <c r="UHO581" s="329"/>
      <c r="UHP581" s="329"/>
      <c r="UHQ581" s="329"/>
      <c r="UHR581" s="329"/>
      <c r="UHS581" s="329"/>
      <c r="UHT581" s="329"/>
      <c r="UHU581" s="329"/>
      <c r="UHV581" s="329"/>
      <c r="UHW581" s="329"/>
      <c r="UHX581" s="329"/>
      <c r="UHY581" s="329"/>
      <c r="UHZ581" s="329"/>
      <c r="UIA581" s="329"/>
      <c r="UIB581" s="329"/>
      <c r="UIC581" s="329"/>
      <c r="UID581" s="329"/>
      <c r="UIE581" s="329"/>
      <c r="UIF581" s="329"/>
      <c r="UIG581" s="329"/>
      <c r="UIH581" s="329"/>
      <c r="UII581" s="329"/>
      <c r="UIJ581" s="329"/>
      <c r="UIK581" s="329"/>
      <c r="UIL581" s="329"/>
      <c r="UIM581" s="329"/>
      <c r="UIN581" s="329"/>
      <c r="UIO581" s="329"/>
      <c r="UIP581" s="329"/>
      <c r="UIQ581" s="329"/>
      <c r="UIR581" s="329"/>
      <c r="UIS581" s="329"/>
      <c r="UIT581" s="329"/>
      <c r="UIU581" s="329"/>
      <c r="UIV581" s="329"/>
      <c r="UIW581" s="329"/>
      <c r="UIX581" s="329"/>
      <c r="UIY581" s="329"/>
      <c r="UIZ581" s="329"/>
      <c r="UJA581" s="329"/>
      <c r="UJB581" s="329"/>
      <c r="UJC581" s="329"/>
      <c r="UJD581" s="329"/>
      <c r="UJE581" s="329"/>
      <c r="UJF581" s="329"/>
      <c r="UJG581" s="329"/>
      <c r="UJH581" s="329"/>
      <c r="UJI581" s="329"/>
      <c r="UJJ581" s="329"/>
      <c r="UJK581" s="329"/>
      <c r="UJL581" s="329"/>
      <c r="UJM581" s="329"/>
      <c r="UJN581" s="329"/>
      <c r="UJO581" s="329"/>
      <c r="UJP581" s="329"/>
      <c r="UJQ581" s="329"/>
      <c r="UJR581" s="329"/>
      <c r="UJS581" s="329"/>
      <c r="UJT581" s="329"/>
      <c r="UJU581" s="329"/>
      <c r="UJV581" s="329"/>
      <c r="UJW581" s="329"/>
      <c r="UJX581" s="329"/>
      <c r="UJY581" s="329"/>
      <c r="UJZ581" s="329"/>
      <c r="UKA581" s="329"/>
      <c r="UKB581" s="329"/>
      <c r="UKC581" s="329"/>
      <c r="UKD581" s="329"/>
      <c r="UKE581" s="329"/>
      <c r="UKF581" s="329"/>
      <c r="UKG581" s="329"/>
      <c r="UKH581" s="329"/>
      <c r="UKI581" s="329"/>
      <c r="UKJ581" s="329"/>
      <c r="UKK581" s="329"/>
      <c r="UKL581" s="329"/>
      <c r="UKM581" s="329"/>
      <c r="UKN581" s="329"/>
      <c r="UKO581" s="329"/>
      <c r="UKP581" s="329"/>
      <c r="UKQ581" s="329"/>
      <c r="UKR581" s="329"/>
      <c r="UKS581" s="329"/>
      <c r="UKT581" s="329"/>
      <c r="UKU581" s="329"/>
      <c r="UKV581" s="329"/>
      <c r="UKW581" s="329"/>
      <c r="UKX581" s="329"/>
      <c r="UKY581" s="329"/>
      <c r="UKZ581" s="329"/>
      <c r="ULA581" s="329"/>
      <c r="ULB581" s="329"/>
      <c r="ULC581" s="329"/>
      <c r="ULD581" s="329"/>
      <c r="ULE581" s="329"/>
      <c r="ULF581" s="329"/>
      <c r="ULG581" s="329"/>
      <c r="ULH581" s="329"/>
      <c r="ULI581" s="329"/>
      <c r="ULJ581" s="329"/>
      <c r="ULK581" s="329"/>
      <c r="ULL581" s="329"/>
      <c r="ULM581" s="329"/>
      <c r="ULN581" s="329"/>
      <c r="ULO581" s="329"/>
      <c r="ULP581" s="329"/>
      <c r="ULQ581" s="329"/>
      <c r="ULR581" s="329"/>
      <c r="ULS581" s="329"/>
      <c r="ULT581" s="329"/>
      <c r="ULU581" s="329"/>
      <c r="ULV581" s="329"/>
      <c r="ULW581" s="329"/>
      <c r="ULX581" s="329"/>
      <c r="ULY581" s="329"/>
      <c r="ULZ581" s="329"/>
      <c r="UMA581" s="329"/>
      <c r="UMB581" s="329"/>
      <c r="UMC581" s="329"/>
      <c r="UMD581" s="329"/>
      <c r="UME581" s="329"/>
      <c r="UMF581" s="329"/>
      <c r="UMG581" s="329"/>
      <c r="UMH581" s="329"/>
      <c r="UMI581" s="329"/>
      <c r="UMJ581" s="329"/>
      <c r="UMK581" s="329"/>
      <c r="UML581" s="329"/>
      <c r="UMM581" s="329"/>
      <c r="UMN581" s="329"/>
      <c r="UMO581" s="329"/>
      <c r="UMP581" s="329"/>
      <c r="UMQ581" s="329"/>
      <c r="UMR581" s="329"/>
      <c r="UMS581" s="329"/>
      <c r="UMT581" s="329"/>
      <c r="UMU581" s="329"/>
      <c r="UMV581" s="329"/>
      <c r="UMW581" s="329"/>
      <c r="UMX581" s="329"/>
      <c r="UMY581" s="329"/>
      <c r="UMZ581" s="329"/>
      <c r="UNA581" s="329"/>
      <c r="UNB581" s="329"/>
      <c r="UNC581" s="329"/>
      <c r="UND581" s="329"/>
      <c r="UNE581" s="329"/>
      <c r="UNF581" s="329"/>
      <c r="UNG581" s="329"/>
      <c r="UNH581" s="329"/>
      <c r="UNI581" s="329"/>
      <c r="UNJ581" s="329"/>
      <c r="UNK581" s="329"/>
      <c r="UNL581" s="329"/>
      <c r="UNM581" s="329"/>
      <c r="UNN581" s="329"/>
      <c r="UNO581" s="329"/>
      <c r="UNP581" s="329"/>
      <c r="UNQ581" s="329"/>
      <c r="UNR581" s="329"/>
      <c r="UNS581" s="329"/>
      <c r="UNT581" s="329"/>
      <c r="UNU581" s="329"/>
      <c r="UNV581" s="329"/>
      <c r="UNW581" s="329"/>
      <c r="UNX581" s="329"/>
      <c r="UNY581" s="329"/>
      <c r="UNZ581" s="329"/>
      <c r="UOA581" s="329"/>
      <c r="UOB581" s="329"/>
      <c r="UOC581" s="329"/>
      <c r="UOD581" s="329"/>
      <c r="UOE581" s="329"/>
      <c r="UOF581" s="329"/>
      <c r="UOG581" s="329"/>
      <c r="UOH581" s="329"/>
      <c r="UOI581" s="329"/>
      <c r="UOJ581" s="329"/>
      <c r="UOK581" s="329"/>
      <c r="UOL581" s="329"/>
      <c r="UOM581" s="329"/>
      <c r="UON581" s="329"/>
      <c r="UOO581" s="329"/>
      <c r="UOP581" s="329"/>
      <c r="UOQ581" s="329"/>
      <c r="UOR581" s="329"/>
      <c r="UOS581" s="329"/>
      <c r="UOT581" s="329"/>
      <c r="UOU581" s="329"/>
      <c r="UOV581" s="329"/>
      <c r="UOW581" s="329"/>
      <c r="UOX581" s="329"/>
      <c r="UOY581" s="329"/>
      <c r="UOZ581" s="329"/>
      <c r="UPA581" s="329"/>
      <c r="UPB581" s="329"/>
      <c r="UPC581" s="329"/>
      <c r="UPD581" s="329"/>
      <c r="UPE581" s="329"/>
      <c r="UPF581" s="329"/>
      <c r="UPG581" s="329"/>
      <c r="UPH581" s="329"/>
      <c r="UPI581" s="329"/>
      <c r="UPJ581" s="329"/>
      <c r="UPK581" s="329"/>
      <c r="UPL581" s="329"/>
      <c r="UPM581" s="329"/>
      <c r="UPN581" s="329"/>
      <c r="UPO581" s="329"/>
      <c r="UPP581" s="329"/>
      <c r="UPQ581" s="329"/>
      <c r="UPR581" s="329"/>
      <c r="UPS581" s="329"/>
      <c r="UPT581" s="329"/>
      <c r="UPU581" s="329"/>
      <c r="UPV581" s="329"/>
      <c r="UPW581" s="329"/>
      <c r="UPX581" s="329"/>
      <c r="UPY581" s="329"/>
      <c r="UPZ581" s="329"/>
      <c r="UQA581" s="329"/>
      <c r="UQB581" s="329"/>
      <c r="UQC581" s="329"/>
      <c r="UQD581" s="329"/>
      <c r="UQE581" s="329"/>
      <c r="UQF581" s="329"/>
      <c r="UQG581" s="329"/>
      <c r="UQH581" s="329"/>
      <c r="UQI581" s="329"/>
      <c r="UQJ581" s="329"/>
      <c r="UQK581" s="329"/>
      <c r="UQL581" s="329"/>
      <c r="UQM581" s="329"/>
      <c r="UQN581" s="329"/>
      <c r="UQO581" s="329"/>
      <c r="UQP581" s="329"/>
      <c r="UQQ581" s="329"/>
      <c r="UQR581" s="329"/>
      <c r="UQS581" s="329"/>
      <c r="UQT581" s="329"/>
      <c r="UQU581" s="329"/>
      <c r="UQV581" s="329"/>
      <c r="UQW581" s="329"/>
      <c r="UQX581" s="329"/>
      <c r="UQY581" s="329"/>
      <c r="UQZ581" s="329"/>
      <c r="URA581" s="329"/>
      <c r="URB581" s="329"/>
      <c r="URC581" s="329"/>
      <c r="URD581" s="329"/>
      <c r="URE581" s="329"/>
      <c r="URF581" s="329"/>
      <c r="URG581" s="329"/>
      <c r="URH581" s="329"/>
      <c r="URI581" s="329"/>
      <c r="URJ581" s="329"/>
      <c r="URK581" s="329"/>
      <c r="URL581" s="329"/>
      <c r="URM581" s="329"/>
      <c r="URN581" s="329"/>
      <c r="URO581" s="329"/>
      <c r="URP581" s="329"/>
      <c r="URQ581" s="329"/>
      <c r="URR581" s="329"/>
      <c r="URS581" s="329"/>
      <c r="URT581" s="329"/>
      <c r="URU581" s="329"/>
      <c r="URV581" s="329"/>
      <c r="URW581" s="329"/>
      <c r="URX581" s="329"/>
      <c r="URY581" s="329"/>
      <c r="URZ581" s="329"/>
      <c r="USA581" s="329"/>
      <c r="USB581" s="329"/>
      <c r="USC581" s="329"/>
      <c r="USD581" s="329"/>
      <c r="USE581" s="329"/>
      <c r="USF581" s="329"/>
      <c r="USG581" s="329"/>
      <c r="USH581" s="329"/>
      <c r="USI581" s="329"/>
      <c r="USJ581" s="329"/>
      <c r="USK581" s="329"/>
      <c r="USL581" s="329"/>
      <c r="USM581" s="329"/>
      <c r="USN581" s="329"/>
      <c r="USO581" s="329"/>
      <c r="USP581" s="329"/>
      <c r="USQ581" s="329"/>
      <c r="USR581" s="329"/>
      <c r="USS581" s="329"/>
      <c r="UST581" s="329"/>
      <c r="USU581" s="329"/>
      <c r="USV581" s="329"/>
      <c r="USW581" s="329"/>
      <c r="USX581" s="329"/>
      <c r="USY581" s="329"/>
      <c r="USZ581" s="329"/>
      <c r="UTA581" s="329"/>
      <c r="UTB581" s="329"/>
      <c r="UTC581" s="329"/>
      <c r="UTD581" s="329"/>
      <c r="UTE581" s="329"/>
      <c r="UTF581" s="329"/>
      <c r="UTG581" s="329"/>
      <c r="UTH581" s="329"/>
      <c r="UTI581" s="329"/>
      <c r="UTJ581" s="329"/>
      <c r="UTK581" s="329"/>
      <c r="UTL581" s="329"/>
      <c r="UTM581" s="329"/>
      <c r="UTN581" s="329"/>
      <c r="UTO581" s="329"/>
      <c r="UTP581" s="329"/>
      <c r="UTQ581" s="329"/>
      <c r="UTR581" s="329"/>
      <c r="UTS581" s="329"/>
      <c r="UTT581" s="329"/>
      <c r="UTU581" s="329"/>
      <c r="UTV581" s="329"/>
      <c r="UTW581" s="329"/>
      <c r="UTX581" s="329"/>
      <c r="UTY581" s="329"/>
      <c r="UTZ581" s="329"/>
      <c r="UUA581" s="329"/>
      <c r="UUB581" s="329"/>
      <c r="UUC581" s="329"/>
      <c r="UUD581" s="329"/>
      <c r="UUE581" s="329"/>
      <c r="UUF581" s="329"/>
      <c r="UUG581" s="329"/>
      <c r="UUH581" s="329"/>
      <c r="UUI581" s="329"/>
      <c r="UUJ581" s="329"/>
      <c r="UUK581" s="329"/>
      <c r="UUL581" s="329"/>
      <c r="UUM581" s="329"/>
      <c r="UUN581" s="329"/>
      <c r="UUO581" s="329"/>
      <c r="UUP581" s="329"/>
      <c r="UUQ581" s="329"/>
      <c r="UUR581" s="329"/>
      <c r="UUS581" s="329"/>
      <c r="UUT581" s="329"/>
      <c r="UUU581" s="329"/>
      <c r="UUV581" s="329"/>
      <c r="UUW581" s="329"/>
      <c r="UUX581" s="329"/>
      <c r="UUY581" s="329"/>
      <c r="UUZ581" s="329"/>
      <c r="UVA581" s="329"/>
      <c r="UVB581" s="329"/>
      <c r="UVC581" s="329"/>
      <c r="UVD581" s="329"/>
      <c r="UVE581" s="329"/>
      <c r="UVF581" s="329"/>
      <c r="UVG581" s="329"/>
      <c r="UVH581" s="329"/>
      <c r="UVI581" s="329"/>
      <c r="UVJ581" s="329"/>
      <c r="UVK581" s="329"/>
      <c r="UVL581" s="329"/>
      <c r="UVM581" s="329"/>
      <c r="UVN581" s="329"/>
      <c r="UVO581" s="329"/>
      <c r="UVP581" s="329"/>
      <c r="UVQ581" s="329"/>
      <c r="UVR581" s="329"/>
      <c r="UVS581" s="329"/>
      <c r="UVT581" s="329"/>
      <c r="UVU581" s="329"/>
      <c r="UVV581" s="329"/>
      <c r="UVW581" s="329"/>
      <c r="UVX581" s="329"/>
      <c r="UVY581" s="329"/>
      <c r="UVZ581" s="329"/>
      <c r="UWA581" s="329"/>
      <c r="UWB581" s="329"/>
      <c r="UWC581" s="329"/>
      <c r="UWD581" s="329"/>
      <c r="UWE581" s="329"/>
      <c r="UWF581" s="329"/>
      <c r="UWG581" s="329"/>
      <c r="UWH581" s="329"/>
      <c r="UWI581" s="329"/>
      <c r="UWJ581" s="329"/>
      <c r="UWK581" s="329"/>
      <c r="UWL581" s="329"/>
      <c r="UWM581" s="329"/>
      <c r="UWN581" s="329"/>
      <c r="UWO581" s="329"/>
      <c r="UWP581" s="329"/>
      <c r="UWQ581" s="329"/>
      <c r="UWR581" s="329"/>
      <c r="UWS581" s="329"/>
      <c r="UWT581" s="329"/>
      <c r="UWU581" s="329"/>
      <c r="UWV581" s="329"/>
      <c r="UWW581" s="329"/>
      <c r="UWX581" s="329"/>
      <c r="UWY581" s="329"/>
      <c r="UWZ581" s="329"/>
      <c r="UXA581" s="329"/>
      <c r="UXB581" s="329"/>
      <c r="UXC581" s="329"/>
      <c r="UXD581" s="329"/>
      <c r="UXE581" s="329"/>
      <c r="UXF581" s="329"/>
      <c r="UXG581" s="329"/>
      <c r="UXH581" s="329"/>
      <c r="UXI581" s="329"/>
      <c r="UXJ581" s="329"/>
      <c r="UXK581" s="329"/>
      <c r="UXL581" s="329"/>
      <c r="UXM581" s="329"/>
      <c r="UXN581" s="329"/>
      <c r="UXO581" s="329"/>
      <c r="UXP581" s="329"/>
      <c r="UXQ581" s="329"/>
      <c r="UXR581" s="329"/>
      <c r="UXS581" s="329"/>
      <c r="UXT581" s="329"/>
      <c r="UXU581" s="329"/>
      <c r="UXV581" s="329"/>
      <c r="UXW581" s="329"/>
      <c r="UXX581" s="329"/>
      <c r="UXY581" s="329"/>
      <c r="UXZ581" s="329"/>
      <c r="UYA581" s="329"/>
      <c r="UYB581" s="329"/>
      <c r="UYC581" s="329"/>
      <c r="UYD581" s="329"/>
      <c r="UYE581" s="329"/>
      <c r="UYF581" s="329"/>
      <c r="UYG581" s="329"/>
      <c r="UYH581" s="329"/>
      <c r="UYI581" s="329"/>
      <c r="UYJ581" s="329"/>
      <c r="UYK581" s="329"/>
      <c r="UYL581" s="329"/>
      <c r="UYM581" s="329"/>
      <c r="UYN581" s="329"/>
      <c r="UYO581" s="329"/>
      <c r="UYP581" s="329"/>
      <c r="UYQ581" s="329"/>
      <c r="UYR581" s="329"/>
      <c r="UYS581" s="329"/>
      <c r="UYT581" s="329"/>
      <c r="UYU581" s="329"/>
      <c r="UYV581" s="329"/>
      <c r="UYW581" s="329"/>
      <c r="UYX581" s="329"/>
      <c r="UYY581" s="329"/>
      <c r="UYZ581" s="329"/>
      <c r="UZA581" s="329"/>
      <c r="UZB581" s="329"/>
      <c r="UZC581" s="329"/>
      <c r="UZD581" s="329"/>
      <c r="UZE581" s="329"/>
      <c r="UZF581" s="329"/>
      <c r="UZG581" s="329"/>
      <c r="UZH581" s="329"/>
      <c r="UZI581" s="329"/>
      <c r="UZJ581" s="329"/>
      <c r="UZK581" s="329"/>
      <c r="UZL581" s="329"/>
      <c r="UZM581" s="329"/>
      <c r="UZN581" s="329"/>
      <c r="UZO581" s="329"/>
      <c r="UZP581" s="329"/>
      <c r="UZQ581" s="329"/>
      <c r="UZR581" s="329"/>
      <c r="UZS581" s="329"/>
      <c r="UZT581" s="329"/>
      <c r="UZU581" s="329"/>
      <c r="UZV581" s="329"/>
      <c r="UZW581" s="329"/>
      <c r="UZX581" s="329"/>
      <c r="UZY581" s="329"/>
      <c r="UZZ581" s="329"/>
      <c r="VAA581" s="329"/>
      <c r="VAB581" s="329"/>
      <c r="VAC581" s="329"/>
      <c r="VAD581" s="329"/>
      <c r="VAE581" s="329"/>
      <c r="VAF581" s="329"/>
      <c r="VAG581" s="329"/>
      <c r="VAH581" s="329"/>
      <c r="VAI581" s="329"/>
      <c r="VAJ581" s="329"/>
      <c r="VAK581" s="329"/>
      <c r="VAL581" s="329"/>
      <c r="VAM581" s="329"/>
      <c r="VAN581" s="329"/>
      <c r="VAO581" s="329"/>
      <c r="VAP581" s="329"/>
      <c r="VAQ581" s="329"/>
      <c r="VAR581" s="329"/>
      <c r="VAS581" s="329"/>
      <c r="VAT581" s="329"/>
      <c r="VAU581" s="329"/>
      <c r="VAV581" s="329"/>
      <c r="VAW581" s="329"/>
      <c r="VAX581" s="329"/>
      <c r="VAY581" s="329"/>
      <c r="VAZ581" s="329"/>
      <c r="VBA581" s="329"/>
      <c r="VBB581" s="329"/>
      <c r="VBC581" s="329"/>
      <c r="VBD581" s="329"/>
      <c r="VBE581" s="329"/>
      <c r="VBF581" s="329"/>
      <c r="VBG581" s="329"/>
      <c r="VBH581" s="329"/>
      <c r="VBI581" s="329"/>
      <c r="VBJ581" s="329"/>
      <c r="VBK581" s="329"/>
      <c r="VBL581" s="329"/>
      <c r="VBM581" s="329"/>
      <c r="VBN581" s="329"/>
      <c r="VBO581" s="329"/>
      <c r="VBP581" s="329"/>
      <c r="VBQ581" s="329"/>
      <c r="VBR581" s="329"/>
      <c r="VBS581" s="329"/>
      <c r="VBT581" s="329"/>
      <c r="VBU581" s="329"/>
      <c r="VBV581" s="329"/>
      <c r="VBW581" s="329"/>
      <c r="VBX581" s="329"/>
      <c r="VBY581" s="329"/>
      <c r="VBZ581" s="329"/>
      <c r="VCA581" s="329"/>
      <c r="VCB581" s="329"/>
      <c r="VCC581" s="329"/>
      <c r="VCD581" s="329"/>
      <c r="VCE581" s="329"/>
      <c r="VCF581" s="329"/>
      <c r="VCG581" s="329"/>
      <c r="VCH581" s="329"/>
      <c r="VCI581" s="329"/>
      <c r="VCJ581" s="329"/>
      <c r="VCK581" s="329"/>
      <c r="VCL581" s="329"/>
      <c r="VCM581" s="329"/>
      <c r="VCN581" s="329"/>
      <c r="VCO581" s="329"/>
      <c r="VCP581" s="329"/>
      <c r="VCQ581" s="329"/>
      <c r="VCR581" s="329"/>
      <c r="VCS581" s="329"/>
      <c r="VCT581" s="329"/>
      <c r="VCU581" s="329"/>
      <c r="VCV581" s="329"/>
      <c r="VCW581" s="329"/>
      <c r="VCX581" s="329"/>
      <c r="VCY581" s="329"/>
      <c r="VCZ581" s="329"/>
      <c r="VDA581" s="329"/>
      <c r="VDB581" s="329"/>
      <c r="VDC581" s="329"/>
      <c r="VDD581" s="329"/>
      <c r="VDE581" s="329"/>
      <c r="VDF581" s="329"/>
      <c r="VDG581" s="329"/>
      <c r="VDH581" s="329"/>
      <c r="VDI581" s="329"/>
      <c r="VDJ581" s="329"/>
      <c r="VDK581" s="329"/>
      <c r="VDL581" s="329"/>
      <c r="VDM581" s="329"/>
      <c r="VDN581" s="329"/>
      <c r="VDO581" s="329"/>
      <c r="VDP581" s="329"/>
      <c r="VDQ581" s="329"/>
      <c r="VDR581" s="329"/>
      <c r="VDS581" s="329"/>
      <c r="VDT581" s="329"/>
      <c r="VDU581" s="329"/>
      <c r="VDV581" s="329"/>
      <c r="VDW581" s="329"/>
      <c r="VDX581" s="329"/>
      <c r="VDY581" s="329"/>
      <c r="VDZ581" s="329"/>
      <c r="VEA581" s="329"/>
      <c r="VEB581" s="329"/>
      <c r="VEC581" s="329"/>
      <c r="VED581" s="329"/>
      <c r="VEE581" s="329"/>
      <c r="VEF581" s="329"/>
      <c r="VEG581" s="329"/>
      <c r="VEH581" s="329"/>
      <c r="VEI581" s="329"/>
      <c r="VEJ581" s="329"/>
      <c r="VEK581" s="329"/>
      <c r="VEL581" s="329"/>
      <c r="VEM581" s="329"/>
      <c r="VEN581" s="329"/>
      <c r="VEO581" s="329"/>
      <c r="VEP581" s="329"/>
      <c r="VEQ581" s="329"/>
      <c r="VER581" s="329"/>
      <c r="VES581" s="329"/>
      <c r="VET581" s="329"/>
      <c r="VEU581" s="329"/>
      <c r="VEV581" s="329"/>
      <c r="VEW581" s="329"/>
      <c r="VEX581" s="329"/>
      <c r="VEY581" s="329"/>
      <c r="VEZ581" s="329"/>
      <c r="VFA581" s="329"/>
      <c r="VFB581" s="329"/>
      <c r="VFC581" s="329"/>
      <c r="VFD581" s="329"/>
      <c r="VFE581" s="329"/>
      <c r="VFF581" s="329"/>
      <c r="VFG581" s="329"/>
      <c r="VFH581" s="329"/>
      <c r="VFI581" s="329"/>
      <c r="VFJ581" s="329"/>
      <c r="VFK581" s="329"/>
      <c r="VFL581" s="329"/>
      <c r="VFM581" s="329"/>
      <c r="VFN581" s="329"/>
      <c r="VFO581" s="329"/>
      <c r="VFP581" s="329"/>
      <c r="VFQ581" s="329"/>
      <c r="VFR581" s="329"/>
      <c r="VFS581" s="329"/>
      <c r="VFT581" s="329"/>
      <c r="VFU581" s="329"/>
      <c r="VFV581" s="329"/>
      <c r="VFW581" s="329"/>
      <c r="VFX581" s="329"/>
      <c r="VFY581" s="329"/>
      <c r="VFZ581" s="329"/>
      <c r="VGA581" s="329"/>
      <c r="VGB581" s="329"/>
      <c r="VGC581" s="329"/>
      <c r="VGD581" s="329"/>
      <c r="VGE581" s="329"/>
      <c r="VGF581" s="329"/>
      <c r="VGG581" s="329"/>
      <c r="VGH581" s="329"/>
      <c r="VGI581" s="329"/>
      <c r="VGJ581" s="329"/>
      <c r="VGK581" s="329"/>
      <c r="VGL581" s="329"/>
      <c r="VGM581" s="329"/>
      <c r="VGN581" s="329"/>
      <c r="VGO581" s="329"/>
      <c r="VGP581" s="329"/>
      <c r="VGQ581" s="329"/>
      <c r="VGR581" s="329"/>
      <c r="VGS581" s="329"/>
      <c r="VGT581" s="329"/>
      <c r="VGU581" s="329"/>
      <c r="VGV581" s="329"/>
      <c r="VGW581" s="329"/>
      <c r="VGX581" s="329"/>
      <c r="VGY581" s="329"/>
      <c r="VGZ581" s="329"/>
      <c r="VHA581" s="329"/>
      <c r="VHB581" s="329"/>
      <c r="VHC581" s="329"/>
      <c r="VHD581" s="329"/>
      <c r="VHE581" s="329"/>
      <c r="VHF581" s="329"/>
      <c r="VHG581" s="329"/>
      <c r="VHH581" s="329"/>
      <c r="VHI581" s="329"/>
      <c r="VHJ581" s="329"/>
      <c r="VHK581" s="329"/>
      <c r="VHL581" s="329"/>
      <c r="VHM581" s="329"/>
      <c r="VHN581" s="329"/>
      <c r="VHO581" s="329"/>
      <c r="VHP581" s="329"/>
      <c r="VHQ581" s="329"/>
      <c r="VHR581" s="329"/>
      <c r="VHS581" s="329"/>
      <c r="VHT581" s="329"/>
      <c r="VHU581" s="329"/>
      <c r="VHV581" s="329"/>
      <c r="VHW581" s="329"/>
      <c r="VHX581" s="329"/>
      <c r="VHY581" s="329"/>
      <c r="VHZ581" s="329"/>
      <c r="VIA581" s="329"/>
      <c r="VIB581" s="329"/>
      <c r="VIC581" s="329"/>
      <c r="VID581" s="329"/>
      <c r="VIE581" s="329"/>
      <c r="VIF581" s="329"/>
      <c r="VIG581" s="329"/>
      <c r="VIH581" s="329"/>
      <c r="VII581" s="329"/>
      <c r="VIJ581" s="329"/>
      <c r="VIK581" s="329"/>
      <c r="VIL581" s="329"/>
      <c r="VIM581" s="329"/>
      <c r="VIN581" s="329"/>
      <c r="VIO581" s="329"/>
      <c r="VIP581" s="329"/>
      <c r="VIQ581" s="329"/>
      <c r="VIR581" s="329"/>
      <c r="VIS581" s="329"/>
      <c r="VIT581" s="329"/>
      <c r="VIU581" s="329"/>
      <c r="VIV581" s="329"/>
      <c r="VIW581" s="329"/>
      <c r="VIX581" s="329"/>
      <c r="VIY581" s="329"/>
      <c r="VIZ581" s="329"/>
      <c r="VJA581" s="329"/>
      <c r="VJB581" s="329"/>
      <c r="VJC581" s="329"/>
      <c r="VJD581" s="329"/>
      <c r="VJE581" s="329"/>
      <c r="VJF581" s="329"/>
      <c r="VJG581" s="329"/>
      <c r="VJH581" s="329"/>
      <c r="VJI581" s="329"/>
      <c r="VJJ581" s="329"/>
      <c r="VJK581" s="329"/>
      <c r="VJL581" s="329"/>
      <c r="VJM581" s="329"/>
      <c r="VJN581" s="329"/>
      <c r="VJO581" s="329"/>
      <c r="VJP581" s="329"/>
      <c r="VJQ581" s="329"/>
      <c r="VJR581" s="329"/>
      <c r="VJS581" s="329"/>
      <c r="VJT581" s="329"/>
      <c r="VJU581" s="329"/>
      <c r="VJV581" s="329"/>
      <c r="VJW581" s="329"/>
      <c r="VJX581" s="329"/>
      <c r="VJY581" s="329"/>
      <c r="VJZ581" s="329"/>
      <c r="VKA581" s="329"/>
      <c r="VKB581" s="329"/>
      <c r="VKC581" s="329"/>
      <c r="VKD581" s="329"/>
      <c r="VKE581" s="329"/>
      <c r="VKF581" s="329"/>
      <c r="VKG581" s="329"/>
      <c r="VKH581" s="329"/>
      <c r="VKI581" s="329"/>
      <c r="VKJ581" s="329"/>
      <c r="VKK581" s="329"/>
      <c r="VKL581" s="329"/>
      <c r="VKM581" s="329"/>
      <c r="VKN581" s="329"/>
      <c r="VKO581" s="329"/>
      <c r="VKP581" s="329"/>
      <c r="VKQ581" s="329"/>
      <c r="VKR581" s="329"/>
      <c r="VKS581" s="329"/>
      <c r="VKT581" s="329"/>
      <c r="VKU581" s="329"/>
      <c r="VKV581" s="329"/>
      <c r="VKW581" s="329"/>
      <c r="VKX581" s="329"/>
      <c r="VKY581" s="329"/>
      <c r="VKZ581" s="329"/>
      <c r="VLA581" s="329"/>
      <c r="VLB581" s="329"/>
      <c r="VLC581" s="329"/>
      <c r="VLD581" s="329"/>
      <c r="VLE581" s="329"/>
      <c r="VLF581" s="329"/>
      <c r="VLG581" s="329"/>
      <c r="VLH581" s="329"/>
      <c r="VLI581" s="329"/>
      <c r="VLJ581" s="329"/>
      <c r="VLK581" s="329"/>
      <c r="VLL581" s="329"/>
      <c r="VLM581" s="329"/>
      <c r="VLN581" s="329"/>
      <c r="VLO581" s="329"/>
      <c r="VLP581" s="329"/>
      <c r="VLQ581" s="329"/>
      <c r="VLR581" s="329"/>
      <c r="VLS581" s="329"/>
      <c r="VLT581" s="329"/>
      <c r="VLU581" s="329"/>
      <c r="VLV581" s="329"/>
      <c r="VLW581" s="329"/>
      <c r="VLX581" s="329"/>
      <c r="VLY581" s="329"/>
      <c r="VLZ581" s="329"/>
      <c r="VMA581" s="329"/>
      <c r="VMB581" s="329"/>
      <c r="VMC581" s="329"/>
      <c r="VMD581" s="329"/>
      <c r="VME581" s="329"/>
      <c r="VMF581" s="329"/>
      <c r="VMG581" s="329"/>
      <c r="VMH581" s="329"/>
      <c r="VMI581" s="329"/>
      <c r="VMJ581" s="329"/>
      <c r="VMK581" s="329"/>
      <c r="VML581" s="329"/>
      <c r="VMM581" s="329"/>
      <c r="VMN581" s="329"/>
      <c r="VMO581" s="329"/>
      <c r="VMP581" s="329"/>
      <c r="VMQ581" s="329"/>
      <c r="VMR581" s="329"/>
      <c r="VMS581" s="329"/>
      <c r="VMT581" s="329"/>
      <c r="VMU581" s="329"/>
      <c r="VMV581" s="329"/>
      <c r="VMW581" s="329"/>
      <c r="VMX581" s="329"/>
      <c r="VMY581" s="329"/>
      <c r="VMZ581" s="329"/>
      <c r="VNA581" s="329"/>
      <c r="VNB581" s="329"/>
      <c r="VNC581" s="329"/>
      <c r="VND581" s="329"/>
      <c r="VNE581" s="329"/>
      <c r="VNF581" s="329"/>
      <c r="VNG581" s="329"/>
      <c r="VNH581" s="329"/>
      <c r="VNI581" s="329"/>
      <c r="VNJ581" s="329"/>
      <c r="VNK581" s="329"/>
      <c r="VNL581" s="329"/>
      <c r="VNM581" s="329"/>
      <c r="VNN581" s="329"/>
      <c r="VNO581" s="329"/>
      <c r="VNP581" s="329"/>
      <c r="VNQ581" s="329"/>
      <c r="VNR581" s="329"/>
      <c r="VNS581" s="329"/>
      <c r="VNT581" s="329"/>
      <c r="VNU581" s="329"/>
      <c r="VNV581" s="329"/>
      <c r="VNW581" s="329"/>
      <c r="VNX581" s="329"/>
      <c r="VNY581" s="329"/>
      <c r="VNZ581" s="329"/>
      <c r="VOA581" s="329"/>
      <c r="VOB581" s="329"/>
      <c r="VOC581" s="329"/>
      <c r="VOD581" s="329"/>
      <c r="VOE581" s="329"/>
      <c r="VOF581" s="329"/>
      <c r="VOG581" s="329"/>
      <c r="VOH581" s="329"/>
      <c r="VOI581" s="329"/>
      <c r="VOJ581" s="329"/>
      <c r="VOK581" s="329"/>
      <c r="VOL581" s="329"/>
      <c r="VOM581" s="329"/>
      <c r="VON581" s="329"/>
      <c r="VOO581" s="329"/>
      <c r="VOP581" s="329"/>
      <c r="VOQ581" s="329"/>
      <c r="VOR581" s="329"/>
      <c r="VOS581" s="329"/>
      <c r="VOT581" s="329"/>
      <c r="VOU581" s="329"/>
      <c r="VOV581" s="329"/>
      <c r="VOW581" s="329"/>
      <c r="VOX581" s="329"/>
      <c r="VOY581" s="329"/>
      <c r="VOZ581" s="329"/>
      <c r="VPA581" s="329"/>
      <c r="VPB581" s="329"/>
      <c r="VPC581" s="329"/>
      <c r="VPD581" s="329"/>
      <c r="VPE581" s="329"/>
      <c r="VPF581" s="329"/>
      <c r="VPG581" s="329"/>
      <c r="VPH581" s="329"/>
      <c r="VPI581" s="329"/>
      <c r="VPJ581" s="329"/>
      <c r="VPK581" s="329"/>
      <c r="VPL581" s="329"/>
      <c r="VPM581" s="329"/>
      <c r="VPN581" s="329"/>
      <c r="VPO581" s="329"/>
      <c r="VPP581" s="329"/>
      <c r="VPQ581" s="329"/>
      <c r="VPR581" s="329"/>
      <c r="VPS581" s="329"/>
      <c r="VPT581" s="329"/>
      <c r="VPU581" s="329"/>
      <c r="VPV581" s="329"/>
      <c r="VPW581" s="329"/>
      <c r="VPX581" s="329"/>
      <c r="VPY581" s="329"/>
      <c r="VPZ581" s="329"/>
      <c r="VQA581" s="329"/>
      <c r="VQB581" s="329"/>
      <c r="VQC581" s="329"/>
      <c r="VQD581" s="329"/>
      <c r="VQE581" s="329"/>
      <c r="VQF581" s="329"/>
      <c r="VQG581" s="329"/>
      <c r="VQH581" s="329"/>
      <c r="VQI581" s="329"/>
      <c r="VQJ581" s="329"/>
      <c r="VQK581" s="329"/>
      <c r="VQL581" s="329"/>
      <c r="VQM581" s="329"/>
      <c r="VQN581" s="329"/>
      <c r="VQO581" s="329"/>
      <c r="VQP581" s="329"/>
      <c r="VQQ581" s="329"/>
      <c r="VQR581" s="329"/>
      <c r="VQS581" s="329"/>
      <c r="VQT581" s="329"/>
      <c r="VQU581" s="329"/>
      <c r="VQV581" s="329"/>
      <c r="VQW581" s="329"/>
      <c r="VQX581" s="329"/>
      <c r="VQY581" s="329"/>
      <c r="VQZ581" s="329"/>
      <c r="VRA581" s="329"/>
      <c r="VRB581" s="329"/>
      <c r="VRC581" s="329"/>
      <c r="VRD581" s="329"/>
      <c r="VRE581" s="329"/>
      <c r="VRF581" s="329"/>
      <c r="VRG581" s="329"/>
      <c r="VRH581" s="329"/>
      <c r="VRI581" s="329"/>
      <c r="VRJ581" s="329"/>
      <c r="VRK581" s="329"/>
      <c r="VRL581" s="329"/>
      <c r="VRM581" s="329"/>
      <c r="VRN581" s="329"/>
      <c r="VRO581" s="329"/>
      <c r="VRP581" s="329"/>
      <c r="VRQ581" s="329"/>
      <c r="VRR581" s="329"/>
      <c r="VRS581" s="329"/>
      <c r="VRT581" s="329"/>
      <c r="VRU581" s="329"/>
      <c r="VRV581" s="329"/>
      <c r="VRW581" s="329"/>
      <c r="VRX581" s="329"/>
      <c r="VRY581" s="329"/>
      <c r="VRZ581" s="329"/>
      <c r="VSA581" s="329"/>
      <c r="VSB581" s="329"/>
      <c r="VSC581" s="329"/>
      <c r="VSD581" s="329"/>
      <c r="VSE581" s="329"/>
      <c r="VSF581" s="329"/>
      <c r="VSG581" s="329"/>
      <c r="VSH581" s="329"/>
      <c r="VSI581" s="329"/>
      <c r="VSJ581" s="329"/>
      <c r="VSK581" s="329"/>
      <c r="VSL581" s="329"/>
      <c r="VSM581" s="329"/>
      <c r="VSN581" s="329"/>
      <c r="VSO581" s="329"/>
      <c r="VSP581" s="329"/>
      <c r="VSQ581" s="329"/>
      <c r="VSR581" s="329"/>
      <c r="VSS581" s="329"/>
      <c r="VST581" s="329"/>
      <c r="VSU581" s="329"/>
      <c r="VSV581" s="329"/>
      <c r="VSW581" s="329"/>
      <c r="VSX581" s="329"/>
      <c r="VSY581" s="329"/>
      <c r="VSZ581" s="329"/>
      <c r="VTA581" s="329"/>
      <c r="VTB581" s="329"/>
      <c r="VTC581" s="329"/>
      <c r="VTD581" s="329"/>
      <c r="VTE581" s="329"/>
      <c r="VTF581" s="329"/>
      <c r="VTG581" s="329"/>
      <c r="VTH581" s="329"/>
      <c r="VTI581" s="329"/>
      <c r="VTJ581" s="329"/>
      <c r="VTK581" s="329"/>
      <c r="VTL581" s="329"/>
      <c r="VTM581" s="329"/>
      <c r="VTN581" s="329"/>
      <c r="VTO581" s="329"/>
      <c r="VTP581" s="329"/>
      <c r="VTQ581" s="329"/>
      <c r="VTR581" s="329"/>
      <c r="VTS581" s="329"/>
      <c r="VTT581" s="329"/>
      <c r="VTU581" s="329"/>
      <c r="VTV581" s="329"/>
      <c r="VTW581" s="329"/>
      <c r="VTX581" s="329"/>
      <c r="VTY581" s="329"/>
      <c r="VTZ581" s="329"/>
      <c r="VUA581" s="329"/>
      <c r="VUB581" s="329"/>
      <c r="VUC581" s="329"/>
      <c r="VUD581" s="329"/>
      <c r="VUE581" s="329"/>
      <c r="VUF581" s="329"/>
      <c r="VUG581" s="329"/>
      <c r="VUH581" s="329"/>
      <c r="VUI581" s="329"/>
      <c r="VUJ581" s="329"/>
      <c r="VUK581" s="329"/>
      <c r="VUL581" s="329"/>
      <c r="VUM581" s="329"/>
      <c r="VUN581" s="329"/>
      <c r="VUO581" s="329"/>
      <c r="VUP581" s="329"/>
      <c r="VUQ581" s="329"/>
      <c r="VUR581" s="329"/>
      <c r="VUS581" s="329"/>
      <c r="VUT581" s="329"/>
      <c r="VUU581" s="329"/>
      <c r="VUV581" s="329"/>
      <c r="VUW581" s="329"/>
      <c r="VUX581" s="329"/>
      <c r="VUY581" s="329"/>
      <c r="VUZ581" s="329"/>
      <c r="VVA581" s="329"/>
      <c r="VVB581" s="329"/>
      <c r="VVC581" s="329"/>
      <c r="VVD581" s="329"/>
      <c r="VVE581" s="329"/>
      <c r="VVF581" s="329"/>
      <c r="VVG581" s="329"/>
      <c r="VVH581" s="329"/>
      <c r="VVI581" s="329"/>
      <c r="VVJ581" s="329"/>
      <c r="VVK581" s="329"/>
      <c r="VVL581" s="329"/>
      <c r="VVM581" s="329"/>
      <c r="VVN581" s="329"/>
      <c r="VVO581" s="329"/>
      <c r="VVP581" s="329"/>
      <c r="VVQ581" s="329"/>
      <c r="VVR581" s="329"/>
      <c r="VVS581" s="329"/>
      <c r="VVT581" s="329"/>
      <c r="VVU581" s="329"/>
      <c r="VVV581" s="329"/>
      <c r="VVW581" s="329"/>
      <c r="VVX581" s="329"/>
      <c r="VVY581" s="329"/>
      <c r="VVZ581" s="329"/>
      <c r="VWA581" s="329"/>
      <c r="VWB581" s="329"/>
      <c r="VWC581" s="329"/>
      <c r="VWD581" s="329"/>
      <c r="VWE581" s="329"/>
      <c r="VWF581" s="329"/>
      <c r="VWG581" s="329"/>
      <c r="VWH581" s="329"/>
      <c r="VWI581" s="329"/>
      <c r="VWJ581" s="329"/>
      <c r="VWK581" s="329"/>
      <c r="VWL581" s="329"/>
      <c r="VWM581" s="329"/>
      <c r="VWN581" s="329"/>
      <c r="VWO581" s="329"/>
      <c r="VWP581" s="329"/>
      <c r="VWQ581" s="329"/>
      <c r="VWR581" s="329"/>
      <c r="VWS581" s="329"/>
      <c r="VWT581" s="329"/>
      <c r="VWU581" s="329"/>
      <c r="VWV581" s="329"/>
      <c r="VWW581" s="329"/>
      <c r="VWX581" s="329"/>
      <c r="VWY581" s="329"/>
      <c r="VWZ581" s="329"/>
      <c r="VXA581" s="329"/>
      <c r="VXB581" s="329"/>
      <c r="VXC581" s="329"/>
      <c r="VXD581" s="329"/>
      <c r="VXE581" s="329"/>
      <c r="VXF581" s="329"/>
      <c r="VXG581" s="329"/>
      <c r="VXH581" s="329"/>
      <c r="VXI581" s="329"/>
      <c r="VXJ581" s="329"/>
      <c r="VXK581" s="329"/>
      <c r="VXL581" s="329"/>
      <c r="VXM581" s="329"/>
      <c r="VXN581" s="329"/>
      <c r="VXO581" s="329"/>
      <c r="VXP581" s="329"/>
      <c r="VXQ581" s="329"/>
      <c r="VXR581" s="329"/>
      <c r="VXS581" s="329"/>
      <c r="VXT581" s="329"/>
      <c r="VXU581" s="329"/>
      <c r="VXV581" s="329"/>
      <c r="VXW581" s="329"/>
      <c r="VXX581" s="329"/>
      <c r="VXY581" s="329"/>
      <c r="VXZ581" s="329"/>
      <c r="VYA581" s="329"/>
      <c r="VYB581" s="329"/>
      <c r="VYC581" s="329"/>
      <c r="VYD581" s="329"/>
      <c r="VYE581" s="329"/>
      <c r="VYF581" s="329"/>
      <c r="VYG581" s="329"/>
      <c r="VYH581" s="329"/>
      <c r="VYI581" s="329"/>
      <c r="VYJ581" s="329"/>
      <c r="VYK581" s="329"/>
      <c r="VYL581" s="329"/>
      <c r="VYM581" s="329"/>
      <c r="VYN581" s="329"/>
      <c r="VYO581" s="329"/>
      <c r="VYP581" s="329"/>
      <c r="VYQ581" s="329"/>
      <c r="VYR581" s="329"/>
      <c r="VYS581" s="329"/>
      <c r="VYT581" s="329"/>
      <c r="VYU581" s="329"/>
      <c r="VYV581" s="329"/>
      <c r="VYW581" s="329"/>
      <c r="VYX581" s="329"/>
      <c r="VYY581" s="329"/>
      <c r="VYZ581" s="329"/>
      <c r="VZA581" s="329"/>
      <c r="VZB581" s="329"/>
      <c r="VZC581" s="329"/>
      <c r="VZD581" s="329"/>
      <c r="VZE581" s="329"/>
      <c r="VZF581" s="329"/>
      <c r="VZG581" s="329"/>
      <c r="VZH581" s="329"/>
      <c r="VZI581" s="329"/>
      <c r="VZJ581" s="329"/>
      <c r="VZK581" s="329"/>
      <c r="VZL581" s="329"/>
      <c r="VZM581" s="329"/>
      <c r="VZN581" s="329"/>
      <c r="VZO581" s="329"/>
      <c r="VZP581" s="329"/>
      <c r="VZQ581" s="329"/>
      <c r="VZR581" s="329"/>
      <c r="VZS581" s="329"/>
      <c r="VZT581" s="329"/>
      <c r="VZU581" s="329"/>
      <c r="VZV581" s="329"/>
      <c r="VZW581" s="329"/>
      <c r="VZX581" s="329"/>
      <c r="VZY581" s="329"/>
      <c r="VZZ581" s="329"/>
      <c r="WAA581" s="329"/>
      <c r="WAB581" s="329"/>
      <c r="WAC581" s="329"/>
      <c r="WAD581" s="329"/>
      <c r="WAE581" s="329"/>
      <c r="WAF581" s="329"/>
      <c r="WAG581" s="329"/>
      <c r="WAH581" s="329"/>
      <c r="WAI581" s="329"/>
      <c r="WAJ581" s="329"/>
      <c r="WAK581" s="329"/>
      <c r="WAL581" s="329"/>
      <c r="WAM581" s="329"/>
      <c r="WAN581" s="329"/>
      <c r="WAO581" s="329"/>
      <c r="WAP581" s="329"/>
      <c r="WAQ581" s="329"/>
      <c r="WAR581" s="329"/>
      <c r="WAS581" s="329"/>
      <c r="WAT581" s="329"/>
      <c r="WAU581" s="329"/>
      <c r="WAV581" s="329"/>
      <c r="WAW581" s="329"/>
      <c r="WAX581" s="329"/>
      <c r="WAY581" s="329"/>
      <c r="WAZ581" s="329"/>
      <c r="WBA581" s="329"/>
      <c r="WBB581" s="329"/>
      <c r="WBC581" s="329"/>
      <c r="WBD581" s="329"/>
      <c r="WBE581" s="329"/>
      <c r="WBF581" s="329"/>
      <c r="WBG581" s="329"/>
      <c r="WBH581" s="329"/>
      <c r="WBI581" s="329"/>
      <c r="WBJ581" s="329"/>
      <c r="WBK581" s="329"/>
      <c r="WBL581" s="329"/>
      <c r="WBM581" s="329"/>
      <c r="WBN581" s="329"/>
      <c r="WBO581" s="329"/>
      <c r="WBP581" s="329"/>
      <c r="WBQ581" s="329"/>
      <c r="WBR581" s="329"/>
      <c r="WBS581" s="329"/>
      <c r="WBT581" s="329"/>
      <c r="WBU581" s="329"/>
      <c r="WBV581" s="329"/>
      <c r="WBW581" s="329"/>
      <c r="WBX581" s="329"/>
      <c r="WBY581" s="329"/>
      <c r="WBZ581" s="329"/>
      <c r="WCA581" s="329"/>
      <c r="WCB581" s="329"/>
      <c r="WCC581" s="329"/>
      <c r="WCD581" s="329"/>
      <c r="WCE581" s="329"/>
      <c r="WCF581" s="329"/>
      <c r="WCG581" s="329"/>
      <c r="WCH581" s="329"/>
      <c r="WCI581" s="329"/>
      <c r="WCJ581" s="329"/>
      <c r="WCK581" s="329"/>
      <c r="WCL581" s="329"/>
      <c r="WCM581" s="329"/>
      <c r="WCN581" s="329"/>
      <c r="WCO581" s="329"/>
      <c r="WCP581" s="329"/>
      <c r="WCQ581" s="329"/>
      <c r="WCR581" s="329"/>
      <c r="WCS581" s="329"/>
      <c r="WCT581" s="329"/>
      <c r="WCU581" s="329"/>
      <c r="WCV581" s="329"/>
      <c r="WCW581" s="329"/>
      <c r="WCX581" s="329"/>
      <c r="WCY581" s="329"/>
      <c r="WCZ581" s="329"/>
      <c r="WDA581" s="329"/>
      <c r="WDB581" s="329"/>
      <c r="WDC581" s="329"/>
      <c r="WDD581" s="329"/>
      <c r="WDE581" s="329"/>
      <c r="WDF581" s="329"/>
      <c r="WDG581" s="329"/>
      <c r="WDH581" s="329"/>
      <c r="WDI581" s="329"/>
      <c r="WDJ581" s="329"/>
      <c r="WDK581" s="329"/>
      <c r="WDL581" s="329"/>
      <c r="WDM581" s="329"/>
      <c r="WDN581" s="329"/>
      <c r="WDO581" s="329"/>
      <c r="WDP581" s="329"/>
      <c r="WDQ581" s="329"/>
      <c r="WDR581" s="329"/>
      <c r="WDS581" s="329"/>
      <c r="WDT581" s="329"/>
      <c r="WDU581" s="329"/>
      <c r="WDV581" s="329"/>
      <c r="WDW581" s="329"/>
      <c r="WDX581" s="329"/>
      <c r="WDY581" s="329"/>
      <c r="WDZ581" s="329"/>
      <c r="WEA581" s="329"/>
      <c r="WEB581" s="329"/>
      <c r="WEC581" s="329"/>
      <c r="WED581" s="329"/>
      <c r="WEE581" s="329"/>
      <c r="WEF581" s="329"/>
      <c r="WEG581" s="329"/>
      <c r="WEH581" s="329"/>
      <c r="WEI581" s="329"/>
      <c r="WEJ581" s="329"/>
      <c r="WEK581" s="329"/>
      <c r="WEL581" s="329"/>
      <c r="WEM581" s="329"/>
      <c r="WEN581" s="329"/>
      <c r="WEO581" s="329"/>
      <c r="WEP581" s="329"/>
      <c r="WEQ581" s="329"/>
      <c r="WER581" s="329"/>
      <c r="WES581" s="329"/>
      <c r="WET581" s="329"/>
      <c r="WEU581" s="329"/>
      <c r="WEV581" s="329"/>
      <c r="WEW581" s="329"/>
      <c r="WEX581" s="329"/>
      <c r="WEY581" s="329"/>
      <c r="WEZ581" s="329"/>
      <c r="WFA581" s="329"/>
      <c r="WFB581" s="329"/>
      <c r="WFC581" s="329"/>
      <c r="WFD581" s="329"/>
      <c r="WFE581" s="329"/>
      <c r="WFF581" s="329"/>
      <c r="WFG581" s="329"/>
      <c r="WFH581" s="329"/>
      <c r="WFI581" s="329"/>
      <c r="WFJ581" s="329"/>
      <c r="WFK581" s="329"/>
      <c r="WFL581" s="329"/>
      <c r="WFM581" s="329"/>
      <c r="WFN581" s="329"/>
      <c r="WFO581" s="329"/>
      <c r="WFP581" s="329"/>
      <c r="WFQ581" s="329"/>
      <c r="WFR581" s="329"/>
      <c r="WFS581" s="329"/>
      <c r="WFT581" s="329"/>
      <c r="WFU581" s="329"/>
      <c r="WFV581" s="329"/>
      <c r="WFW581" s="329"/>
      <c r="WFX581" s="329"/>
      <c r="WFY581" s="329"/>
      <c r="WFZ581" s="329"/>
      <c r="WGA581" s="329"/>
      <c r="WGB581" s="329"/>
      <c r="WGC581" s="329"/>
      <c r="WGD581" s="329"/>
      <c r="WGE581" s="329"/>
      <c r="WGF581" s="329"/>
      <c r="WGG581" s="329"/>
      <c r="WGH581" s="329"/>
      <c r="WGI581" s="329"/>
      <c r="WGJ581" s="329"/>
      <c r="WGK581" s="329"/>
      <c r="WGL581" s="329"/>
      <c r="WGM581" s="329"/>
      <c r="WGN581" s="329"/>
      <c r="WGO581" s="329"/>
      <c r="WGP581" s="329"/>
      <c r="WGQ581" s="329"/>
      <c r="WGR581" s="329"/>
      <c r="WGS581" s="329"/>
      <c r="WGT581" s="329"/>
      <c r="WGU581" s="329"/>
      <c r="WGV581" s="329"/>
      <c r="WGW581" s="329"/>
      <c r="WGX581" s="329"/>
      <c r="WGY581" s="329"/>
      <c r="WGZ581" s="329"/>
      <c r="WHA581" s="329"/>
      <c r="WHB581" s="329"/>
      <c r="WHC581" s="329"/>
      <c r="WHD581" s="329"/>
      <c r="WHE581" s="329"/>
      <c r="WHF581" s="329"/>
      <c r="WHG581" s="329"/>
      <c r="WHH581" s="329"/>
      <c r="WHI581" s="329"/>
      <c r="WHJ581" s="329"/>
      <c r="WHK581" s="329"/>
      <c r="WHL581" s="329"/>
      <c r="WHM581" s="329"/>
      <c r="WHN581" s="329"/>
      <c r="WHO581" s="329"/>
      <c r="WHP581" s="329"/>
      <c r="WHQ581" s="329"/>
      <c r="WHR581" s="329"/>
      <c r="WHS581" s="329"/>
      <c r="WHT581" s="329"/>
      <c r="WHU581" s="329"/>
      <c r="WHV581" s="329"/>
      <c r="WHW581" s="329"/>
      <c r="WHX581" s="329"/>
      <c r="WHY581" s="329"/>
      <c r="WHZ581" s="329"/>
      <c r="WIA581" s="329"/>
      <c r="WIB581" s="329"/>
      <c r="WIC581" s="329"/>
      <c r="WID581" s="329"/>
      <c r="WIE581" s="329"/>
      <c r="WIF581" s="329"/>
      <c r="WIG581" s="329"/>
      <c r="WIH581" s="329"/>
      <c r="WII581" s="329"/>
      <c r="WIJ581" s="329"/>
      <c r="WIK581" s="329"/>
      <c r="WIL581" s="329"/>
      <c r="WIM581" s="329"/>
      <c r="WIN581" s="329"/>
      <c r="WIO581" s="329"/>
      <c r="WIP581" s="329"/>
      <c r="WIQ581" s="329"/>
      <c r="WIR581" s="329"/>
      <c r="WIS581" s="329"/>
      <c r="WIT581" s="329"/>
      <c r="WIU581" s="329"/>
      <c r="WIV581" s="329"/>
      <c r="WIW581" s="329"/>
      <c r="WIX581" s="329"/>
      <c r="WIY581" s="329"/>
      <c r="WIZ581" s="329"/>
      <c r="WJA581" s="329"/>
      <c r="WJB581" s="329"/>
      <c r="WJC581" s="329"/>
      <c r="WJD581" s="329"/>
      <c r="WJE581" s="329"/>
      <c r="WJF581" s="329"/>
      <c r="WJG581" s="329"/>
      <c r="WJH581" s="329"/>
      <c r="WJI581" s="329"/>
      <c r="WJJ581" s="329"/>
      <c r="WJK581" s="329"/>
      <c r="WJL581" s="329"/>
      <c r="WJM581" s="329"/>
      <c r="WJN581" s="329"/>
      <c r="WJO581" s="329"/>
      <c r="WJP581" s="329"/>
      <c r="WJQ581" s="329"/>
      <c r="WJR581" s="329"/>
      <c r="WJS581" s="329"/>
      <c r="WJT581" s="329"/>
      <c r="WJU581" s="329"/>
      <c r="WJV581" s="329"/>
      <c r="WJW581" s="329"/>
      <c r="WJX581" s="329"/>
      <c r="WJY581" s="329"/>
      <c r="WJZ581" s="329"/>
      <c r="WKA581" s="329"/>
      <c r="WKB581" s="329"/>
      <c r="WKC581" s="329"/>
      <c r="WKD581" s="329"/>
      <c r="WKE581" s="329"/>
      <c r="WKF581" s="329"/>
      <c r="WKG581" s="329"/>
      <c r="WKH581" s="329"/>
      <c r="WKI581" s="329"/>
      <c r="WKJ581" s="329"/>
      <c r="WKK581" s="329"/>
      <c r="WKL581" s="329"/>
      <c r="WKM581" s="329"/>
      <c r="WKN581" s="329"/>
      <c r="WKO581" s="329"/>
      <c r="WKP581" s="329"/>
      <c r="WKQ581" s="329"/>
      <c r="WKR581" s="329"/>
      <c r="WKS581" s="329"/>
      <c r="WKT581" s="329"/>
      <c r="WKU581" s="329"/>
      <c r="WKV581" s="329"/>
      <c r="WKW581" s="329"/>
      <c r="WKX581" s="329"/>
      <c r="WKY581" s="329"/>
      <c r="WKZ581" s="329"/>
      <c r="WLA581" s="329"/>
      <c r="WLB581" s="329"/>
      <c r="WLC581" s="329"/>
      <c r="WLD581" s="329"/>
      <c r="WLE581" s="329"/>
      <c r="WLF581" s="329"/>
      <c r="WLG581" s="329"/>
      <c r="WLH581" s="329"/>
      <c r="WLI581" s="329"/>
      <c r="WLJ581" s="329"/>
      <c r="WLK581" s="329"/>
      <c r="WLL581" s="329"/>
      <c r="WLM581" s="329"/>
      <c r="WLN581" s="329"/>
      <c r="WLO581" s="329"/>
      <c r="WLP581" s="329"/>
      <c r="WLQ581" s="329"/>
      <c r="WLR581" s="329"/>
      <c r="WLS581" s="329"/>
      <c r="WLT581" s="329"/>
      <c r="WLU581" s="329"/>
      <c r="WLV581" s="329"/>
      <c r="WLW581" s="329"/>
      <c r="WLX581" s="329"/>
      <c r="WLY581" s="329"/>
      <c r="WLZ581" s="329"/>
      <c r="WMA581" s="329"/>
      <c r="WMB581" s="329"/>
      <c r="WMC581" s="329"/>
      <c r="WMD581" s="329"/>
      <c r="WME581" s="329"/>
      <c r="WMF581" s="329"/>
      <c r="WMG581" s="329"/>
      <c r="WMH581" s="329"/>
      <c r="WMI581" s="329"/>
      <c r="WMJ581" s="329"/>
      <c r="WMK581" s="329"/>
      <c r="WML581" s="329"/>
      <c r="WMM581" s="329"/>
      <c r="WMN581" s="329"/>
      <c r="WMO581" s="329"/>
      <c r="WMP581" s="329"/>
      <c r="WMQ581" s="329"/>
      <c r="WMR581" s="329"/>
      <c r="WMS581" s="329"/>
      <c r="WMT581" s="329"/>
      <c r="WMU581" s="329"/>
      <c r="WMV581" s="329"/>
      <c r="WMW581" s="329"/>
      <c r="WMX581" s="329"/>
      <c r="WMY581" s="329"/>
      <c r="WMZ581" s="329"/>
      <c r="WNA581" s="329"/>
      <c r="WNB581" s="329"/>
      <c r="WNC581" s="329"/>
      <c r="WND581" s="329"/>
      <c r="WNE581" s="329"/>
      <c r="WNF581" s="329"/>
      <c r="WNG581" s="329"/>
      <c r="WNH581" s="329"/>
      <c r="WNI581" s="329"/>
      <c r="WNJ581" s="329"/>
      <c r="WNK581" s="329"/>
      <c r="WNL581" s="329"/>
      <c r="WNM581" s="329"/>
      <c r="WNN581" s="329"/>
      <c r="WNO581" s="329"/>
      <c r="WNP581" s="329"/>
      <c r="WNQ581" s="329"/>
      <c r="WNR581" s="329"/>
      <c r="WNS581" s="329"/>
      <c r="WNT581" s="329"/>
      <c r="WNU581" s="329"/>
      <c r="WNV581" s="329"/>
      <c r="WNW581" s="329"/>
      <c r="WNX581" s="329"/>
      <c r="WNY581" s="329"/>
      <c r="WNZ581" s="329"/>
      <c r="WOA581" s="329"/>
      <c r="WOB581" s="329"/>
      <c r="WOC581" s="329"/>
      <c r="WOD581" s="329"/>
      <c r="WOE581" s="329"/>
      <c r="WOF581" s="329"/>
      <c r="WOG581" s="329"/>
      <c r="WOH581" s="329"/>
      <c r="WOI581" s="329"/>
      <c r="WOJ581" s="329"/>
      <c r="WOK581" s="329"/>
      <c r="WOL581" s="329"/>
      <c r="WOM581" s="329"/>
      <c r="WON581" s="329"/>
      <c r="WOO581" s="329"/>
      <c r="WOP581" s="329"/>
      <c r="WOQ581" s="329"/>
      <c r="WOR581" s="329"/>
      <c r="WOS581" s="329"/>
      <c r="WOT581" s="329"/>
      <c r="WOU581" s="329"/>
      <c r="WOV581" s="329"/>
      <c r="WOW581" s="329"/>
      <c r="WOX581" s="329"/>
      <c r="WOY581" s="329"/>
      <c r="WOZ581" s="329"/>
      <c r="WPA581" s="329"/>
      <c r="WPB581" s="329"/>
      <c r="WPC581" s="329"/>
      <c r="WPD581" s="329"/>
      <c r="WPE581" s="329"/>
      <c r="WPF581" s="329"/>
      <c r="WPG581" s="329"/>
      <c r="WPH581" s="329"/>
      <c r="WPI581" s="329"/>
      <c r="WPJ581" s="329"/>
      <c r="WPK581" s="329"/>
      <c r="WPL581" s="329"/>
      <c r="WPM581" s="329"/>
      <c r="WPN581" s="329"/>
      <c r="WPO581" s="329"/>
      <c r="WPP581" s="329"/>
      <c r="WPQ581" s="329"/>
      <c r="WPR581" s="329"/>
      <c r="WPS581" s="329"/>
      <c r="WPT581" s="329"/>
      <c r="WPU581" s="329"/>
      <c r="WPV581" s="329"/>
      <c r="WPW581" s="329"/>
      <c r="WPX581" s="329"/>
      <c r="WPY581" s="329"/>
      <c r="WPZ581" s="329"/>
      <c r="WQA581" s="329"/>
      <c r="WQB581" s="329"/>
      <c r="WQC581" s="329"/>
      <c r="WQD581" s="329"/>
      <c r="WQE581" s="329"/>
      <c r="WQF581" s="329"/>
      <c r="WQG581" s="329"/>
      <c r="WQH581" s="329"/>
      <c r="WQI581" s="329"/>
      <c r="WQJ581" s="329"/>
      <c r="WQK581" s="329"/>
      <c r="WQL581" s="329"/>
      <c r="WQM581" s="329"/>
      <c r="WQN581" s="329"/>
      <c r="WQO581" s="329"/>
      <c r="WQP581" s="329"/>
      <c r="WQQ581" s="329"/>
      <c r="WQR581" s="329"/>
      <c r="WQS581" s="329"/>
      <c r="WQT581" s="329"/>
      <c r="WQU581" s="329"/>
      <c r="WQV581" s="329"/>
      <c r="WQW581" s="329"/>
      <c r="WQX581" s="329"/>
      <c r="WQY581" s="329"/>
      <c r="WQZ581" s="329"/>
      <c r="WRA581" s="329"/>
      <c r="WRB581" s="329"/>
      <c r="WRC581" s="329"/>
      <c r="WRD581" s="329"/>
      <c r="WRE581" s="329"/>
      <c r="WRF581" s="329"/>
      <c r="WRG581" s="329"/>
      <c r="WRH581" s="329"/>
      <c r="WRI581" s="329"/>
      <c r="WRJ581" s="329"/>
      <c r="WRK581" s="329"/>
      <c r="WRL581" s="329"/>
      <c r="WRM581" s="329"/>
      <c r="WRN581" s="329"/>
      <c r="WRO581" s="329"/>
      <c r="WRP581" s="329"/>
      <c r="WRQ581" s="329"/>
      <c r="WRR581" s="329"/>
      <c r="WRS581" s="329"/>
      <c r="WRT581" s="329"/>
      <c r="WRU581" s="329"/>
      <c r="WRV581" s="329"/>
      <c r="WRW581" s="329"/>
      <c r="WRX581" s="329"/>
      <c r="WRY581" s="329"/>
      <c r="WRZ581" s="329"/>
      <c r="WSA581" s="329"/>
      <c r="WSB581" s="329"/>
      <c r="WSC581" s="329"/>
      <c r="WSD581" s="329"/>
      <c r="WSE581" s="329"/>
      <c r="WSF581" s="329"/>
      <c r="WSG581" s="329"/>
      <c r="WSH581" s="329"/>
      <c r="WSI581" s="329"/>
      <c r="WSJ581" s="329"/>
      <c r="WSK581" s="329"/>
      <c r="WSL581" s="329"/>
      <c r="WSM581" s="329"/>
      <c r="WSN581" s="329"/>
      <c r="WSO581" s="329"/>
      <c r="WSP581" s="329"/>
      <c r="WSQ581" s="329"/>
      <c r="WSR581" s="329"/>
      <c r="WSS581" s="329"/>
      <c r="WST581" s="329"/>
      <c r="WSU581" s="329"/>
      <c r="WSV581" s="329"/>
      <c r="WSW581" s="329"/>
      <c r="WSX581" s="329"/>
      <c r="WSY581" s="329"/>
      <c r="WSZ581" s="329"/>
      <c r="WTA581" s="329"/>
      <c r="WTB581" s="329"/>
      <c r="WTC581" s="329"/>
      <c r="WTD581" s="329"/>
      <c r="WTE581" s="329"/>
      <c r="WTF581" s="329"/>
      <c r="WTG581" s="329"/>
      <c r="WTH581" s="329"/>
      <c r="WTI581" s="329"/>
      <c r="WTJ581" s="329"/>
      <c r="WTK581" s="329"/>
      <c r="WTL581" s="329"/>
      <c r="WTM581" s="329"/>
      <c r="WTN581" s="329"/>
      <c r="WTO581" s="329"/>
      <c r="WTP581" s="329"/>
      <c r="WTQ581" s="329"/>
      <c r="WTR581" s="329"/>
      <c r="WTS581" s="329"/>
      <c r="WTT581" s="329"/>
      <c r="WTU581" s="329"/>
      <c r="WTV581" s="329"/>
      <c r="WTW581" s="329"/>
      <c r="WTX581" s="329"/>
      <c r="WTY581" s="329"/>
      <c r="WTZ581" s="329"/>
      <c r="WUA581" s="329"/>
      <c r="WUB581" s="329"/>
      <c r="WUC581" s="329"/>
      <c r="WUD581" s="329"/>
      <c r="WUE581" s="329"/>
      <c r="WUF581" s="329"/>
      <c r="WUG581" s="329"/>
      <c r="WUH581" s="329"/>
      <c r="WUI581" s="329"/>
      <c r="WUJ581" s="329"/>
      <c r="WUK581" s="329"/>
      <c r="WUL581" s="329"/>
      <c r="WUM581" s="329"/>
      <c r="WUN581" s="329"/>
      <c r="WUO581" s="329"/>
      <c r="WUP581" s="329"/>
      <c r="WUQ581" s="329"/>
      <c r="WUR581" s="329"/>
      <c r="WUS581" s="329"/>
      <c r="WUT581" s="329"/>
      <c r="WUU581" s="329"/>
      <c r="WUV581" s="329"/>
      <c r="WUW581" s="329"/>
      <c r="WUX581" s="329"/>
      <c r="WUY581" s="329"/>
      <c r="WUZ581" s="329"/>
      <c r="WVA581" s="329"/>
      <c r="WVB581" s="329"/>
      <c r="WVC581" s="329"/>
      <c r="WVD581" s="329"/>
      <c r="WVE581" s="329"/>
      <c r="WVF581" s="329"/>
      <c r="WVG581" s="329"/>
      <c r="WVH581" s="329"/>
      <c r="WVI581" s="329"/>
      <c r="WVJ581" s="329"/>
      <c r="WVK581" s="329"/>
      <c r="WVL581" s="329"/>
      <c r="WVM581" s="329"/>
      <c r="WVN581" s="329"/>
      <c r="WVO581" s="329"/>
      <c r="WVP581" s="329"/>
      <c r="WVQ581" s="329"/>
      <c r="WVR581" s="329"/>
      <c r="WVS581" s="329"/>
      <c r="WVT581" s="329"/>
      <c r="WVU581" s="329"/>
      <c r="WVV581" s="329"/>
      <c r="WVW581" s="329"/>
      <c r="WVX581" s="329"/>
      <c r="WVY581" s="329"/>
      <c r="WVZ581" s="329"/>
      <c r="WWA581" s="329"/>
      <c r="WWB581" s="329"/>
      <c r="WWC581" s="329"/>
      <c r="WWD581" s="329"/>
      <c r="WWE581" s="329"/>
      <c r="WWF581" s="329"/>
      <c r="WWG581" s="329"/>
      <c r="WWH581" s="329"/>
      <c r="WWI581" s="329"/>
      <c r="WWJ581" s="329"/>
      <c r="WWK581" s="329"/>
      <c r="WWL581" s="329"/>
      <c r="WWM581" s="329"/>
      <c r="WWN581" s="329"/>
      <c r="WWO581" s="329"/>
      <c r="WWP581" s="329"/>
      <c r="WWQ581" s="329"/>
      <c r="WWR581" s="329"/>
      <c r="WWS581" s="329"/>
      <c r="WWT581" s="329"/>
      <c r="WWU581" s="329"/>
      <c r="WWV581" s="329"/>
      <c r="WWW581" s="329"/>
      <c r="WWX581" s="329"/>
      <c r="WWY581" s="329"/>
      <c r="WWZ581" s="329"/>
      <c r="WXA581" s="329"/>
      <c r="WXB581" s="329"/>
      <c r="WXC581" s="329"/>
      <c r="WXD581" s="329"/>
      <c r="WXE581" s="329"/>
      <c r="WXF581" s="329"/>
      <c r="WXG581" s="329"/>
      <c r="WXH581" s="329"/>
      <c r="WXI581" s="329"/>
      <c r="WXJ581" s="329"/>
      <c r="WXK581" s="329"/>
      <c r="WXL581" s="329"/>
      <c r="WXM581" s="329"/>
      <c r="WXN581" s="329"/>
      <c r="WXO581" s="329"/>
      <c r="WXP581" s="329"/>
      <c r="WXQ581" s="329"/>
      <c r="WXR581" s="329"/>
      <c r="WXS581" s="329"/>
      <c r="WXT581" s="329"/>
      <c r="WXU581" s="329"/>
      <c r="WXV581" s="329"/>
      <c r="WXW581" s="329"/>
      <c r="WXX581" s="329"/>
      <c r="WXY581" s="329"/>
      <c r="WXZ581" s="329"/>
      <c r="WYA581" s="329"/>
      <c r="WYB581" s="329"/>
      <c r="WYC581" s="329"/>
      <c r="WYD581" s="329"/>
      <c r="WYE581" s="329"/>
      <c r="WYF581" s="329"/>
      <c r="WYG581" s="329"/>
      <c r="WYH581" s="329"/>
      <c r="WYI581" s="329"/>
      <c r="WYJ581" s="329"/>
      <c r="WYK581" s="329"/>
      <c r="WYL581" s="329"/>
      <c r="WYM581" s="329"/>
      <c r="WYN581" s="329"/>
      <c r="WYO581" s="329"/>
      <c r="WYP581" s="329"/>
      <c r="WYQ581" s="329"/>
      <c r="WYR581" s="329"/>
      <c r="WYS581" s="329"/>
      <c r="WYT581" s="329"/>
      <c r="WYU581" s="329"/>
      <c r="WYV581" s="329"/>
      <c r="WYW581" s="329"/>
      <c r="WYX581" s="329"/>
      <c r="WYY581" s="329"/>
      <c r="WYZ581" s="329"/>
      <c r="WZA581" s="329"/>
      <c r="WZB581" s="329"/>
      <c r="WZC581" s="329"/>
      <c r="WZD581" s="329"/>
      <c r="WZE581" s="329"/>
      <c r="WZF581" s="329"/>
      <c r="WZG581" s="329"/>
      <c r="WZH581" s="329"/>
      <c r="WZI581" s="329"/>
      <c r="WZJ581" s="329"/>
      <c r="WZK581" s="329"/>
      <c r="WZL581" s="329"/>
      <c r="WZM581" s="329"/>
      <c r="WZN581" s="329"/>
      <c r="WZO581" s="329"/>
      <c r="WZP581" s="329"/>
      <c r="WZQ581" s="329"/>
      <c r="WZR581" s="329"/>
      <c r="WZS581" s="329"/>
      <c r="WZT581" s="329"/>
      <c r="WZU581" s="329"/>
      <c r="WZV581" s="329"/>
      <c r="WZW581" s="329"/>
      <c r="WZX581" s="329"/>
      <c r="WZY581" s="329"/>
      <c r="WZZ581" s="329"/>
      <c r="XAA581" s="329"/>
      <c r="XAB581" s="329"/>
      <c r="XAC581" s="329"/>
      <c r="XAD581" s="329"/>
      <c r="XAE581" s="329"/>
      <c r="XAF581" s="329"/>
      <c r="XAG581" s="329"/>
      <c r="XAH581" s="329"/>
      <c r="XAI581" s="329"/>
      <c r="XAJ581" s="329"/>
      <c r="XAK581" s="329"/>
      <c r="XAL581" s="329"/>
      <c r="XAM581" s="329"/>
      <c r="XAN581" s="329"/>
      <c r="XAO581" s="329"/>
      <c r="XAP581" s="329"/>
      <c r="XAQ581" s="329"/>
      <c r="XAR581" s="329"/>
      <c r="XAS581" s="329"/>
      <c r="XAT581" s="329"/>
      <c r="XAU581" s="329"/>
      <c r="XAV581" s="329"/>
      <c r="XAW581" s="329"/>
      <c r="XAX581" s="329"/>
      <c r="XAY581" s="329"/>
      <c r="XAZ581" s="329"/>
      <c r="XBA581" s="329"/>
      <c r="XBB581" s="329"/>
      <c r="XBC581" s="329"/>
      <c r="XBD581" s="329"/>
      <c r="XBE581" s="329"/>
      <c r="XBF581" s="329"/>
      <c r="XBG581" s="329"/>
      <c r="XBH581" s="329"/>
      <c r="XBI581" s="329"/>
      <c r="XBJ581" s="329"/>
      <c r="XBK581" s="329"/>
      <c r="XBL581" s="329"/>
      <c r="XBM581" s="329"/>
      <c r="XBN581" s="329"/>
      <c r="XBO581" s="329"/>
      <c r="XBP581" s="329"/>
      <c r="XBQ581" s="329"/>
      <c r="XBR581" s="329"/>
      <c r="XBS581" s="329"/>
      <c r="XBT581" s="329"/>
      <c r="XBU581" s="329"/>
      <c r="XBV581" s="329"/>
      <c r="XBW581" s="329"/>
      <c r="XBX581" s="329"/>
      <c r="XBY581" s="329"/>
      <c r="XBZ581" s="329"/>
      <c r="XCA581" s="329"/>
      <c r="XCB581" s="329"/>
      <c r="XCC581" s="329"/>
      <c r="XCD581" s="329"/>
      <c r="XCE581" s="329"/>
      <c r="XCF581" s="329"/>
      <c r="XCG581" s="329"/>
      <c r="XCH581" s="329"/>
      <c r="XCI581" s="329"/>
      <c r="XCJ581" s="329"/>
      <c r="XCK581" s="329"/>
      <c r="XCL581" s="329"/>
      <c r="XCM581" s="329"/>
      <c r="XCN581" s="329"/>
      <c r="XCO581" s="329"/>
      <c r="XCP581" s="329"/>
      <c r="XCQ581" s="329"/>
      <c r="XCR581" s="329"/>
      <c r="XCS581" s="329"/>
      <c r="XCT581" s="329"/>
      <c r="XCU581" s="329"/>
      <c r="XCV581" s="329"/>
      <c r="XCW581" s="329"/>
      <c r="XCX581" s="329"/>
      <c r="XCY581" s="329"/>
      <c r="XCZ581" s="329"/>
      <c r="XDA581" s="329"/>
      <c r="XDB581" s="329"/>
      <c r="XDC581" s="329"/>
      <c r="XDD581" s="329"/>
      <c r="XDE581" s="329"/>
      <c r="XDF581" s="329"/>
      <c r="XDG581" s="329"/>
      <c r="XDH581" s="329"/>
      <c r="XDI581" s="329"/>
      <c r="XDJ581" s="329"/>
      <c r="XDK581" s="329"/>
      <c r="XDL581" s="329"/>
      <c r="XDM581" s="329"/>
      <c r="XDN581" s="329"/>
      <c r="XDO581" s="329"/>
      <c r="XDP581" s="329"/>
      <c r="XDQ581" s="329"/>
      <c r="XDR581" s="329"/>
      <c r="XDS581" s="329"/>
      <c r="XDT581" s="329"/>
      <c r="XDU581" s="329"/>
      <c r="XDV581" s="329"/>
      <c r="XDW581" s="329"/>
      <c r="XDX581" s="329"/>
      <c r="XDY581" s="329"/>
      <c r="XDZ581" s="329"/>
      <c r="XEA581" s="329"/>
      <c r="XEB581" s="329"/>
      <c r="XEC581" s="329"/>
      <c r="XED581" s="329"/>
      <c r="XEE581" s="329"/>
      <c r="XEF581" s="329"/>
      <c r="XEG581" s="329"/>
      <c r="XEH581" s="329"/>
      <c r="XEI581" s="329"/>
      <c r="XEJ581" s="329"/>
      <c r="XEK581" s="329"/>
      <c r="XEL581" s="329"/>
      <c r="XEM581" s="329"/>
      <c r="XEN581" s="329"/>
      <c r="XEO581" s="329"/>
      <c r="XEP581" s="329"/>
      <c r="XEQ581" s="329"/>
      <c r="XER581" s="329"/>
      <c r="XES581" s="329"/>
      <c r="XET581" s="329"/>
      <c r="XEU581" s="329"/>
      <c r="XEV581" s="329"/>
      <c r="XEW581" s="329"/>
      <c r="XEX581" s="329"/>
      <c r="XEY581" s="329"/>
      <c r="XEZ581" s="330"/>
      <c r="XFA581" s="330"/>
    </row>
    <row r="582" spans="1:16381" s="320" customFormat="1" ht="14.1" customHeight="1" x14ac:dyDescent="0.15">
      <c r="A582" s="77" t="s">
        <v>1727</v>
      </c>
      <c r="B582" s="78" t="s">
        <v>1033</v>
      </c>
      <c r="C582" s="385">
        <v>0</v>
      </c>
      <c r="D582" s="386">
        <v>0</v>
      </c>
      <c r="E582" s="387">
        <v>0</v>
      </c>
      <c r="F582" s="387">
        <v>0</v>
      </c>
      <c r="G582" s="387">
        <v>0</v>
      </c>
      <c r="H582" s="407"/>
      <c r="I582" s="407"/>
      <c r="J582" s="407"/>
      <c r="K582" s="407"/>
      <c r="L582" s="407"/>
      <c r="M582" s="407"/>
      <c r="N582" s="407"/>
      <c r="O582" s="407"/>
      <c r="P582" s="407"/>
      <c r="Q582" s="407"/>
      <c r="R582" s="407"/>
      <c r="S582" s="407"/>
      <c r="T582" s="407"/>
      <c r="U582" s="407"/>
      <c r="V582" s="407"/>
      <c r="W582" s="407"/>
      <c r="X582" s="407"/>
      <c r="Y582" s="407"/>
      <c r="Z582" s="407"/>
      <c r="AA582" s="387">
        <v>0</v>
      </c>
      <c r="AB582" s="387">
        <v>0</v>
      </c>
      <c r="AC582" s="387">
        <v>0</v>
      </c>
      <c r="AD582" s="387">
        <v>0</v>
      </c>
      <c r="AE582" s="387">
        <v>0</v>
      </c>
      <c r="AF582" s="387">
        <v>0</v>
      </c>
      <c r="AG582" s="387">
        <v>0</v>
      </c>
      <c r="AH582" s="387">
        <v>0</v>
      </c>
      <c r="AI582" s="387">
        <v>0</v>
      </c>
      <c r="AJ582" s="387">
        <v>0</v>
      </c>
      <c r="AK582" s="431">
        <v>2970</v>
      </c>
      <c r="AL582" s="439">
        <v>0</v>
      </c>
      <c r="AM582" s="56" t="s">
        <v>537</v>
      </c>
      <c r="AN582" s="56"/>
      <c r="AO582" s="56"/>
      <c r="AP582" s="56"/>
      <c r="AQ582" s="56"/>
      <c r="AR582" s="319"/>
      <c r="XFA582" s="319"/>
    </row>
    <row r="583" spans="1:16381" s="307" customFormat="1" ht="31.5" x14ac:dyDescent="0.15">
      <c r="A583" s="77" t="s">
        <v>1728</v>
      </c>
      <c r="B583" s="78" t="s">
        <v>1034</v>
      </c>
      <c r="C583" s="385">
        <v>0</v>
      </c>
      <c r="D583" s="386">
        <v>0</v>
      </c>
      <c r="E583" s="387">
        <v>0</v>
      </c>
      <c r="F583" s="387">
        <v>0</v>
      </c>
      <c r="G583" s="387">
        <v>0</v>
      </c>
      <c r="H583" s="407"/>
      <c r="I583" s="407"/>
      <c r="J583" s="407"/>
      <c r="K583" s="407"/>
      <c r="L583" s="407"/>
      <c r="M583" s="407"/>
      <c r="N583" s="407"/>
      <c r="O583" s="407"/>
      <c r="P583" s="407"/>
      <c r="Q583" s="407"/>
      <c r="R583" s="407"/>
      <c r="S583" s="407"/>
      <c r="T583" s="407"/>
      <c r="U583" s="407"/>
      <c r="V583" s="407"/>
      <c r="W583" s="407"/>
      <c r="X583" s="407"/>
      <c r="Y583" s="407"/>
      <c r="Z583" s="407"/>
      <c r="AA583" s="387">
        <v>0</v>
      </c>
      <c r="AB583" s="387">
        <v>0</v>
      </c>
      <c r="AC583" s="387">
        <v>0</v>
      </c>
      <c r="AD583" s="387">
        <v>0</v>
      </c>
      <c r="AE583" s="387">
        <v>0</v>
      </c>
      <c r="AF583" s="387">
        <v>0</v>
      </c>
      <c r="AG583" s="387">
        <v>0</v>
      </c>
      <c r="AH583" s="387">
        <v>0</v>
      </c>
      <c r="AI583" s="387">
        <v>0</v>
      </c>
      <c r="AJ583" s="387">
        <v>0</v>
      </c>
      <c r="AK583" s="431">
        <v>8870</v>
      </c>
      <c r="AL583" s="439">
        <v>0</v>
      </c>
      <c r="AM583" s="56" t="s">
        <v>537</v>
      </c>
      <c r="AN583" s="56"/>
      <c r="AO583" s="56"/>
      <c r="AP583" s="56"/>
      <c r="AQ583" s="56"/>
      <c r="AR583" s="306"/>
      <c r="XFA583" s="306"/>
    </row>
    <row r="584" spans="1:16381" s="307" customFormat="1" ht="31.5" x14ac:dyDescent="0.15">
      <c r="A584" s="77" t="s">
        <v>1729</v>
      </c>
      <c r="B584" s="78" t="s">
        <v>3981</v>
      </c>
      <c r="C584" s="385">
        <v>0</v>
      </c>
      <c r="D584" s="386">
        <v>0</v>
      </c>
      <c r="E584" s="387">
        <v>0</v>
      </c>
      <c r="F584" s="387">
        <v>0</v>
      </c>
      <c r="G584" s="387">
        <v>0</v>
      </c>
      <c r="H584" s="407"/>
      <c r="I584" s="407"/>
      <c r="J584" s="407"/>
      <c r="K584" s="407"/>
      <c r="L584" s="407"/>
      <c r="M584" s="407"/>
      <c r="N584" s="407"/>
      <c r="O584" s="407"/>
      <c r="P584" s="407"/>
      <c r="Q584" s="407"/>
      <c r="R584" s="407"/>
      <c r="S584" s="407"/>
      <c r="T584" s="407"/>
      <c r="U584" s="407"/>
      <c r="V584" s="407"/>
      <c r="W584" s="407"/>
      <c r="X584" s="407"/>
      <c r="Y584" s="407"/>
      <c r="Z584" s="407"/>
      <c r="AA584" s="387">
        <v>0</v>
      </c>
      <c r="AB584" s="387">
        <v>0</v>
      </c>
      <c r="AC584" s="387">
        <v>0</v>
      </c>
      <c r="AD584" s="387">
        <v>0</v>
      </c>
      <c r="AE584" s="387">
        <v>0</v>
      </c>
      <c r="AF584" s="387">
        <v>0</v>
      </c>
      <c r="AG584" s="387">
        <v>0</v>
      </c>
      <c r="AH584" s="387">
        <v>0</v>
      </c>
      <c r="AI584" s="387">
        <v>0</v>
      </c>
      <c r="AJ584" s="387">
        <v>0</v>
      </c>
      <c r="AK584" s="431">
        <v>17700</v>
      </c>
      <c r="AL584" s="439">
        <v>0</v>
      </c>
      <c r="AM584" s="56" t="s">
        <v>537</v>
      </c>
      <c r="AN584" s="56"/>
      <c r="AO584" s="56"/>
      <c r="AP584" s="56"/>
      <c r="AQ584" s="56"/>
      <c r="AR584" s="306"/>
      <c r="XFA584" s="306"/>
    </row>
    <row r="585" spans="1:16381" s="307" customFormat="1" ht="24" customHeight="1" x14ac:dyDescent="0.15">
      <c r="A585" s="77" t="s">
        <v>1730</v>
      </c>
      <c r="B585" s="78" t="s">
        <v>1035</v>
      </c>
      <c r="C585" s="385">
        <v>0</v>
      </c>
      <c r="D585" s="386">
        <v>0</v>
      </c>
      <c r="E585" s="387">
        <v>0</v>
      </c>
      <c r="F585" s="387">
        <v>0</v>
      </c>
      <c r="G585" s="387">
        <v>0</v>
      </c>
      <c r="H585" s="407"/>
      <c r="I585" s="407"/>
      <c r="J585" s="407"/>
      <c r="K585" s="407"/>
      <c r="L585" s="407"/>
      <c r="M585" s="407"/>
      <c r="N585" s="407"/>
      <c r="O585" s="407"/>
      <c r="P585" s="407"/>
      <c r="Q585" s="407"/>
      <c r="R585" s="407"/>
      <c r="S585" s="407"/>
      <c r="T585" s="407"/>
      <c r="U585" s="407"/>
      <c r="V585" s="407"/>
      <c r="W585" s="407"/>
      <c r="X585" s="407"/>
      <c r="Y585" s="407"/>
      <c r="Z585" s="407"/>
      <c r="AA585" s="387">
        <v>0</v>
      </c>
      <c r="AB585" s="387">
        <v>0</v>
      </c>
      <c r="AC585" s="387">
        <v>0</v>
      </c>
      <c r="AD585" s="387">
        <v>0</v>
      </c>
      <c r="AE585" s="387">
        <v>0</v>
      </c>
      <c r="AF585" s="387">
        <v>0</v>
      </c>
      <c r="AG585" s="387">
        <v>0</v>
      </c>
      <c r="AH585" s="387">
        <v>0</v>
      </c>
      <c r="AI585" s="387">
        <v>0</v>
      </c>
      <c r="AJ585" s="387">
        <v>0</v>
      </c>
      <c r="AK585" s="431">
        <v>4750</v>
      </c>
      <c r="AL585" s="439">
        <v>0</v>
      </c>
      <c r="AM585" s="56" t="s">
        <v>537</v>
      </c>
      <c r="AN585" s="56"/>
      <c r="AO585" s="56"/>
      <c r="AP585" s="56"/>
      <c r="AQ585" s="56"/>
      <c r="AR585" s="306"/>
      <c r="XFA585" s="306"/>
    </row>
    <row r="586" spans="1:16381" s="307" customFormat="1" ht="21" x14ac:dyDescent="0.15">
      <c r="A586" s="77" t="s">
        <v>1731</v>
      </c>
      <c r="B586" s="78" t="s">
        <v>3982</v>
      </c>
      <c r="C586" s="385">
        <v>0</v>
      </c>
      <c r="D586" s="386">
        <v>0</v>
      </c>
      <c r="E586" s="387">
        <v>0</v>
      </c>
      <c r="F586" s="387">
        <v>0</v>
      </c>
      <c r="G586" s="387">
        <v>0</v>
      </c>
      <c r="H586" s="407"/>
      <c r="I586" s="407"/>
      <c r="J586" s="407"/>
      <c r="K586" s="407"/>
      <c r="L586" s="407"/>
      <c r="M586" s="407"/>
      <c r="N586" s="407"/>
      <c r="O586" s="407"/>
      <c r="P586" s="407"/>
      <c r="Q586" s="407"/>
      <c r="R586" s="407"/>
      <c r="S586" s="407"/>
      <c r="T586" s="407"/>
      <c r="U586" s="407"/>
      <c r="V586" s="407"/>
      <c r="W586" s="407"/>
      <c r="X586" s="407"/>
      <c r="Y586" s="407"/>
      <c r="Z586" s="407"/>
      <c r="AA586" s="387">
        <v>0</v>
      </c>
      <c r="AB586" s="387">
        <v>0</v>
      </c>
      <c r="AC586" s="387">
        <v>0</v>
      </c>
      <c r="AD586" s="387">
        <v>0</v>
      </c>
      <c r="AE586" s="387">
        <v>0</v>
      </c>
      <c r="AF586" s="387">
        <v>0</v>
      </c>
      <c r="AG586" s="387">
        <v>0</v>
      </c>
      <c r="AH586" s="387">
        <v>0</v>
      </c>
      <c r="AI586" s="387">
        <v>0</v>
      </c>
      <c r="AJ586" s="387">
        <v>0</v>
      </c>
      <c r="AK586" s="431">
        <v>3130</v>
      </c>
      <c r="AL586" s="439">
        <v>0</v>
      </c>
      <c r="AM586" s="56" t="s">
        <v>537</v>
      </c>
      <c r="AN586" s="56"/>
      <c r="AO586" s="56"/>
      <c r="AP586" s="56"/>
      <c r="AQ586" s="56"/>
      <c r="AR586" s="306"/>
      <c r="XFA586" s="306"/>
    </row>
    <row r="587" spans="1:16381" s="307" customFormat="1" ht="21" x14ac:dyDescent="0.15">
      <c r="A587" s="77" t="s">
        <v>1732</v>
      </c>
      <c r="B587" s="78" t="s">
        <v>3983</v>
      </c>
      <c r="C587" s="385">
        <v>0</v>
      </c>
      <c r="D587" s="386">
        <v>0</v>
      </c>
      <c r="E587" s="387">
        <v>0</v>
      </c>
      <c r="F587" s="387">
        <v>0</v>
      </c>
      <c r="G587" s="387">
        <v>0</v>
      </c>
      <c r="H587" s="407"/>
      <c r="I587" s="407"/>
      <c r="J587" s="407"/>
      <c r="K587" s="407"/>
      <c r="L587" s="407"/>
      <c r="M587" s="407"/>
      <c r="N587" s="407"/>
      <c r="O587" s="407"/>
      <c r="P587" s="407"/>
      <c r="Q587" s="407"/>
      <c r="R587" s="407"/>
      <c r="S587" s="407"/>
      <c r="T587" s="407"/>
      <c r="U587" s="407"/>
      <c r="V587" s="407"/>
      <c r="W587" s="407"/>
      <c r="X587" s="407"/>
      <c r="Y587" s="407"/>
      <c r="Z587" s="407"/>
      <c r="AA587" s="387">
        <v>0</v>
      </c>
      <c r="AB587" s="387">
        <v>0</v>
      </c>
      <c r="AC587" s="387">
        <v>0</v>
      </c>
      <c r="AD587" s="387">
        <v>0</v>
      </c>
      <c r="AE587" s="387">
        <v>0</v>
      </c>
      <c r="AF587" s="387">
        <v>0</v>
      </c>
      <c r="AG587" s="387">
        <v>0</v>
      </c>
      <c r="AH587" s="387">
        <v>0</v>
      </c>
      <c r="AI587" s="387">
        <v>0</v>
      </c>
      <c r="AJ587" s="387">
        <v>0</v>
      </c>
      <c r="AK587" s="431">
        <v>2970</v>
      </c>
      <c r="AL587" s="439">
        <v>0</v>
      </c>
      <c r="AM587" s="56" t="s">
        <v>537</v>
      </c>
      <c r="AN587" s="56"/>
      <c r="AO587" s="56"/>
      <c r="AP587" s="56"/>
      <c r="AQ587" s="56"/>
      <c r="AR587" s="306"/>
      <c r="XFA587" s="306"/>
    </row>
    <row r="588" spans="1:16381" s="307" customFormat="1" ht="22.5" customHeight="1" x14ac:dyDescent="0.15">
      <c r="A588" s="77" t="s">
        <v>1733</v>
      </c>
      <c r="B588" s="78" t="s">
        <v>2920</v>
      </c>
      <c r="C588" s="385">
        <v>0</v>
      </c>
      <c r="D588" s="386">
        <v>0</v>
      </c>
      <c r="E588" s="387">
        <v>0</v>
      </c>
      <c r="F588" s="387">
        <v>0</v>
      </c>
      <c r="G588" s="387">
        <v>0</v>
      </c>
      <c r="H588" s="407"/>
      <c r="I588" s="407"/>
      <c r="J588" s="407"/>
      <c r="K588" s="407"/>
      <c r="L588" s="407"/>
      <c r="M588" s="407"/>
      <c r="N588" s="407"/>
      <c r="O588" s="407"/>
      <c r="P588" s="407"/>
      <c r="Q588" s="407"/>
      <c r="R588" s="407"/>
      <c r="S588" s="407"/>
      <c r="T588" s="407"/>
      <c r="U588" s="407"/>
      <c r="V588" s="407"/>
      <c r="W588" s="407"/>
      <c r="X588" s="407"/>
      <c r="Y588" s="407"/>
      <c r="Z588" s="407"/>
      <c r="AA588" s="387">
        <v>0</v>
      </c>
      <c r="AB588" s="387">
        <v>0</v>
      </c>
      <c r="AC588" s="387">
        <v>0</v>
      </c>
      <c r="AD588" s="387">
        <v>0</v>
      </c>
      <c r="AE588" s="387">
        <v>0</v>
      </c>
      <c r="AF588" s="387">
        <v>0</v>
      </c>
      <c r="AG588" s="387">
        <v>0</v>
      </c>
      <c r="AH588" s="387">
        <v>0</v>
      </c>
      <c r="AI588" s="387">
        <v>0</v>
      </c>
      <c r="AJ588" s="387">
        <v>0</v>
      </c>
      <c r="AK588" s="431">
        <v>2970</v>
      </c>
      <c r="AL588" s="439">
        <v>0</v>
      </c>
      <c r="AM588" s="56" t="s">
        <v>537</v>
      </c>
      <c r="AN588" s="56"/>
      <c r="AO588" s="56"/>
      <c r="AP588" s="56"/>
      <c r="AQ588" s="56"/>
      <c r="AR588" s="306"/>
      <c r="XFA588" s="306"/>
    </row>
    <row r="589" spans="1:16381" s="307" customFormat="1" ht="21" x14ac:dyDescent="0.15">
      <c r="A589" s="77" t="s">
        <v>1734</v>
      </c>
      <c r="B589" s="78" t="s">
        <v>3984</v>
      </c>
      <c r="C589" s="396">
        <v>0</v>
      </c>
      <c r="D589" s="386">
        <v>0</v>
      </c>
      <c r="E589" s="387">
        <v>0</v>
      </c>
      <c r="F589" s="387">
        <v>0</v>
      </c>
      <c r="G589" s="387">
        <v>0</v>
      </c>
      <c r="H589" s="407"/>
      <c r="I589" s="407"/>
      <c r="J589" s="407"/>
      <c r="K589" s="407"/>
      <c r="L589" s="407"/>
      <c r="M589" s="407"/>
      <c r="N589" s="407"/>
      <c r="O589" s="407"/>
      <c r="P589" s="407"/>
      <c r="Q589" s="407"/>
      <c r="R589" s="407"/>
      <c r="S589" s="407"/>
      <c r="T589" s="407"/>
      <c r="U589" s="407"/>
      <c r="V589" s="407"/>
      <c r="W589" s="407"/>
      <c r="X589" s="407"/>
      <c r="Y589" s="407"/>
      <c r="Z589" s="407"/>
      <c r="AA589" s="387">
        <v>0</v>
      </c>
      <c r="AB589" s="387">
        <v>0</v>
      </c>
      <c r="AC589" s="387">
        <v>0</v>
      </c>
      <c r="AD589" s="387">
        <v>0</v>
      </c>
      <c r="AE589" s="387">
        <v>0</v>
      </c>
      <c r="AF589" s="387">
        <v>0</v>
      </c>
      <c r="AG589" s="387">
        <v>0</v>
      </c>
      <c r="AH589" s="387">
        <v>0</v>
      </c>
      <c r="AI589" s="387">
        <v>0</v>
      </c>
      <c r="AJ589" s="387">
        <v>0</v>
      </c>
      <c r="AK589" s="431">
        <v>2100</v>
      </c>
      <c r="AL589" s="439">
        <v>0</v>
      </c>
      <c r="AM589" s="56" t="s">
        <v>537</v>
      </c>
      <c r="AN589" s="56" t="s">
        <v>537</v>
      </c>
      <c r="AO589" s="56"/>
      <c r="AP589" s="56"/>
      <c r="AQ589" s="56"/>
      <c r="AR589" s="306"/>
      <c r="XFA589" s="306"/>
    </row>
    <row r="590" spans="1:16381" s="307" customFormat="1" ht="14.1" customHeight="1" x14ac:dyDescent="0.15">
      <c r="A590" s="77" t="s">
        <v>1735</v>
      </c>
      <c r="B590" s="78" t="s">
        <v>2295</v>
      </c>
      <c r="C590" s="385">
        <v>0</v>
      </c>
      <c r="D590" s="386">
        <v>0</v>
      </c>
      <c r="E590" s="387">
        <v>0</v>
      </c>
      <c r="F590" s="387">
        <v>0</v>
      </c>
      <c r="G590" s="387">
        <v>0</v>
      </c>
      <c r="H590" s="407"/>
      <c r="I590" s="407"/>
      <c r="J590" s="407"/>
      <c r="K590" s="407"/>
      <c r="L590" s="407"/>
      <c r="M590" s="407"/>
      <c r="N590" s="407"/>
      <c r="O590" s="407"/>
      <c r="P590" s="407"/>
      <c r="Q590" s="407"/>
      <c r="R590" s="407"/>
      <c r="S590" s="407"/>
      <c r="T590" s="407"/>
      <c r="U590" s="407"/>
      <c r="V590" s="407"/>
      <c r="W590" s="407"/>
      <c r="X590" s="407"/>
      <c r="Y590" s="407"/>
      <c r="Z590" s="407"/>
      <c r="AA590" s="387">
        <v>0</v>
      </c>
      <c r="AB590" s="387">
        <v>0</v>
      </c>
      <c r="AC590" s="387">
        <v>0</v>
      </c>
      <c r="AD590" s="387">
        <v>0</v>
      </c>
      <c r="AE590" s="387">
        <v>0</v>
      </c>
      <c r="AF590" s="387">
        <v>0</v>
      </c>
      <c r="AG590" s="387">
        <v>0</v>
      </c>
      <c r="AH590" s="387">
        <v>0</v>
      </c>
      <c r="AI590" s="387">
        <v>0</v>
      </c>
      <c r="AJ590" s="387">
        <v>0</v>
      </c>
      <c r="AK590" s="431">
        <v>1690</v>
      </c>
      <c r="AL590" s="439">
        <v>0</v>
      </c>
      <c r="AM590" s="56" t="s">
        <v>537</v>
      </c>
      <c r="AN590" s="56"/>
      <c r="AO590" s="56"/>
      <c r="AP590" s="56"/>
      <c r="AQ590" s="56"/>
      <c r="AR590" s="306"/>
      <c r="XFA590" s="306"/>
    </row>
    <row r="591" spans="1:16381" s="307" customFormat="1" ht="21" x14ac:dyDescent="0.15">
      <c r="A591" s="77" t="s">
        <v>1736</v>
      </c>
      <c r="B591" s="78" t="s">
        <v>638</v>
      </c>
      <c r="C591" s="385">
        <v>0</v>
      </c>
      <c r="D591" s="386">
        <v>0</v>
      </c>
      <c r="E591" s="387">
        <v>0</v>
      </c>
      <c r="F591" s="387">
        <v>0</v>
      </c>
      <c r="G591" s="387">
        <v>0</v>
      </c>
      <c r="H591" s="407"/>
      <c r="I591" s="407"/>
      <c r="J591" s="407"/>
      <c r="K591" s="407"/>
      <c r="L591" s="407"/>
      <c r="M591" s="407"/>
      <c r="N591" s="407"/>
      <c r="O591" s="407"/>
      <c r="P591" s="407"/>
      <c r="Q591" s="407"/>
      <c r="R591" s="407"/>
      <c r="S591" s="407"/>
      <c r="T591" s="407"/>
      <c r="U591" s="407"/>
      <c r="V591" s="407"/>
      <c r="W591" s="407"/>
      <c r="X591" s="407"/>
      <c r="Y591" s="407"/>
      <c r="Z591" s="407"/>
      <c r="AA591" s="387">
        <v>0</v>
      </c>
      <c r="AB591" s="387">
        <v>0</v>
      </c>
      <c r="AC591" s="387">
        <v>0</v>
      </c>
      <c r="AD591" s="387">
        <v>0</v>
      </c>
      <c r="AE591" s="387">
        <v>0</v>
      </c>
      <c r="AF591" s="387">
        <v>0</v>
      </c>
      <c r="AG591" s="387">
        <v>0</v>
      </c>
      <c r="AH591" s="387">
        <v>0</v>
      </c>
      <c r="AI591" s="387">
        <v>0</v>
      </c>
      <c r="AJ591" s="387">
        <v>0</v>
      </c>
      <c r="AK591" s="431">
        <v>8870</v>
      </c>
      <c r="AL591" s="439">
        <v>0</v>
      </c>
      <c r="AM591" s="56" t="s">
        <v>537</v>
      </c>
      <c r="AN591" s="56"/>
      <c r="AO591" s="56"/>
      <c r="AP591" s="56"/>
      <c r="AQ591" s="56"/>
      <c r="AR591" s="306"/>
      <c r="XFA591" s="306"/>
    </row>
    <row r="592" spans="1:16381" s="307" customFormat="1" ht="21" x14ac:dyDescent="0.15">
      <c r="A592" s="77" t="s">
        <v>1737</v>
      </c>
      <c r="B592" s="78" t="s">
        <v>3985</v>
      </c>
      <c r="C592" s="385">
        <v>0</v>
      </c>
      <c r="D592" s="386">
        <v>0</v>
      </c>
      <c r="E592" s="387">
        <v>0</v>
      </c>
      <c r="F592" s="387">
        <v>0</v>
      </c>
      <c r="G592" s="387">
        <v>0</v>
      </c>
      <c r="H592" s="407"/>
      <c r="I592" s="407"/>
      <c r="J592" s="407"/>
      <c r="K592" s="407"/>
      <c r="L592" s="407"/>
      <c r="M592" s="407"/>
      <c r="N592" s="407"/>
      <c r="O592" s="407"/>
      <c r="P592" s="407"/>
      <c r="Q592" s="407"/>
      <c r="R592" s="407"/>
      <c r="S592" s="407"/>
      <c r="T592" s="407"/>
      <c r="U592" s="407"/>
      <c r="V592" s="407"/>
      <c r="W592" s="407"/>
      <c r="X592" s="407"/>
      <c r="Y592" s="407"/>
      <c r="Z592" s="407"/>
      <c r="AA592" s="387">
        <v>0</v>
      </c>
      <c r="AB592" s="387">
        <v>0</v>
      </c>
      <c r="AC592" s="387">
        <v>0</v>
      </c>
      <c r="AD592" s="387">
        <v>0</v>
      </c>
      <c r="AE592" s="387">
        <v>0</v>
      </c>
      <c r="AF592" s="387">
        <v>0</v>
      </c>
      <c r="AG592" s="387">
        <v>0</v>
      </c>
      <c r="AH592" s="387">
        <v>0</v>
      </c>
      <c r="AI592" s="387">
        <v>0</v>
      </c>
      <c r="AJ592" s="387">
        <v>0</v>
      </c>
      <c r="AK592" s="431">
        <v>11740</v>
      </c>
      <c r="AL592" s="439">
        <v>0</v>
      </c>
      <c r="AM592" s="56" t="s">
        <v>537</v>
      </c>
      <c r="AN592" s="56"/>
      <c r="AO592" s="56"/>
      <c r="AP592" s="56"/>
      <c r="AQ592" s="56"/>
      <c r="AR592" s="306"/>
      <c r="XFA592" s="306"/>
    </row>
    <row r="593" spans="1:16381" s="307" customFormat="1" ht="14.1" customHeight="1" x14ac:dyDescent="0.15">
      <c r="A593" s="77" t="s">
        <v>1738</v>
      </c>
      <c r="B593" s="78" t="s">
        <v>639</v>
      </c>
      <c r="C593" s="385">
        <v>0</v>
      </c>
      <c r="D593" s="386">
        <v>0</v>
      </c>
      <c r="E593" s="387">
        <v>0</v>
      </c>
      <c r="F593" s="387">
        <v>0</v>
      </c>
      <c r="G593" s="387">
        <v>0</v>
      </c>
      <c r="H593" s="407"/>
      <c r="I593" s="407"/>
      <c r="J593" s="407"/>
      <c r="K593" s="407"/>
      <c r="L593" s="407"/>
      <c r="M593" s="407"/>
      <c r="N593" s="407"/>
      <c r="O593" s="407"/>
      <c r="P593" s="407"/>
      <c r="Q593" s="407"/>
      <c r="R593" s="407"/>
      <c r="S593" s="407"/>
      <c r="T593" s="407"/>
      <c r="U593" s="407"/>
      <c r="V593" s="407"/>
      <c r="W593" s="407"/>
      <c r="X593" s="407"/>
      <c r="Y593" s="407"/>
      <c r="Z593" s="407"/>
      <c r="AA593" s="387">
        <v>0</v>
      </c>
      <c r="AB593" s="387">
        <v>0</v>
      </c>
      <c r="AC593" s="387">
        <v>0</v>
      </c>
      <c r="AD593" s="387">
        <v>0</v>
      </c>
      <c r="AE593" s="387">
        <v>0</v>
      </c>
      <c r="AF593" s="387">
        <v>0</v>
      </c>
      <c r="AG593" s="387">
        <v>0</v>
      </c>
      <c r="AH593" s="387">
        <v>0</v>
      </c>
      <c r="AI593" s="387">
        <v>0</v>
      </c>
      <c r="AJ593" s="387">
        <v>0</v>
      </c>
      <c r="AK593" s="431">
        <v>4000</v>
      </c>
      <c r="AL593" s="439">
        <v>0</v>
      </c>
      <c r="AM593" s="56" t="s">
        <v>537</v>
      </c>
      <c r="AN593" s="56"/>
      <c r="AO593" s="56"/>
      <c r="AP593" s="56"/>
      <c r="AQ593" s="56"/>
      <c r="AR593" s="306"/>
      <c r="XFA593" s="306"/>
    </row>
    <row r="594" spans="1:16381" s="307" customFormat="1" ht="21" x14ac:dyDescent="0.15">
      <c r="A594" s="77" t="s">
        <v>1739</v>
      </c>
      <c r="B594" s="78" t="s">
        <v>3986</v>
      </c>
      <c r="C594" s="385">
        <v>65</v>
      </c>
      <c r="D594" s="386">
        <v>65</v>
      </c>
      <c r="E594" s="387">
        <v>65</v>
      </c>
      <c r="F594" s="387">
        <v>0</v>
      </c>
      <c r="G594" s="387">
        <v>0</v>
      </c>
      <c r="H594" s="407"/>
      <c r="I594" s="407"/>
      <c r="J594" s="407"/>
      <c r="K594" s="407"/>
      <c r="L594" s="407"/>
      <c r="M594" s="407"/>
      <c r="N594" s="407"/>
      <c r="O594" s="407"/>
      <c r="P594" s="407"/>
      <c r="Q594" s="407"/>
      <c r="R594" s="407"/>
      <c r="S594" s="407"/>
      <c r="T594" s="407"/>
      <c r="U594" s="407"/>
      <c r="V594" s="407"/>
      <c r="W594" s="407"/>
      <c r="X594" s="407"/>
      <c r="Y594" s="407"/>
      <c r="Z594" s="407"/>
      <c r="AA594" s="387">
        <v>2</v>
      </c>
      <c r="AB594" s="387">
        <v>63</v>
      </c>
      <c r="AC594" s="387">
        <v>0</v>
      </c>
      <c r="AD594" s="387">
        <v>0</v>
      </c>
      <c r="AE594" s="387">
        <v>0</v>
      </c>
      <c r="AF594" s="387">
        <v>0</v>
      </c>
      <c r="AG594" s="387">
        <v>0</v>
      </c>
      <c r="AH594" s="387">
        <v>0</v>
      </c>
      <c r="AI594" s="387">
        <v>0</v>
      </c>
      <c r="AJ594" s="387">
        <v>0</v>
      </c>
      <c r="AK594" s="431">
        <v>4040</v>
      </c>
      <c r="AL594" s="439">
        <v>262600</v>
      </c>
      <c r="AM594" s="56" t="s">
        <v>537</v>
      </c>
      <c r="AN594" s="56"/>
      <c r="AO594" s="56"/>
      <c r="AP594" s="56"/>
      <c r="AQ594" s="56"/>
      <c r="AR594" s="306"/>
      <c r="XFA594" s="306"/>
    </row>
    <row r="595" spans="1:16381" s="307" customFormat="1" ht="14.1" customHeight="1" x14ac:dyDescent="0.15">
      <c r="A595" s="77" t="s">
        <v>3475</v>
      </c>
      <c r="B595" s="78" t="s">
        <v>3476</v>
      </c>
      <c r="C595" s="385">
        <v>0</v>
      </c>
      <c r="D595" s="386">
        <v>0</v>
      </c>
      <c r="E595" s="387">
        <v>0</v>
      </c>
      <c r="F595" s="387">
        <v>0</v>
      </c>
      <c r="G595" s="387">
        <v>0</v>
      </c>
      <c r="H595" s="407"/>
      <c r="I595" s="407"/>
      <c r="J595" s="407"/>
      <c r="K595" s="407"/>
      <c r="L595" s="407"/>
      <c r="M595" s="407"/>
      <c r="N595" s="407"/>
      <c r="O595" s="407"/>
      <c r="P595" s="407"/>
      <c r="Q595" s="407"/>
      <c r="R595" s="407"/>
      <c r="S595" s="407"/>
      <c r="T595" s="407"/>
      <c r="U595" s="407"/>
      <c r="V595" s="407"/>
      <c r="W595" s="407"/>
      <c r="X595" s="407"/>
      <c r="Y595" s="407"/>
      <c r="Z595" s="407"/>
      <c r="AA595" s="387">
        <v>0</v>
      </c>
      <c r="AB595" s="387">
        <v>0</v>
      </c>
      <c r="AC595" s="387">
        <v>0</v>
      </c>
      <c r="AD595" s="387">
        <v>0</v>
      </c>
      <c r="AE595" s="387">
        <v>0</v>
      </c>
      <c r="AF595" s="387">
        <v>0</v>
      </c>
      <c r="AG595" s="387">
        <v>0</v>
      </c>
      <c r="AH595" s="387">
        <v>0</v>
      </c>
      <c r="AI595" s="387">
        <v>0</v>
      </c>
      <c r="AJ595" s="387">
        <v>0</v>
      </c>
      <c r="AK595" s="431">
        <v>9320</v>
      </c>
      <c r="AL595" s="439">
        <v>0</v>
      </c>
      <c r="AM595" s="56" t="s">
        <v>537</v>
      </c>
      <c r="AN595" s="56"/>
      <c r="AO595" s="56"/>
      <c r="AP595" s="56"/>
      <c r="AQ595" s="56"/>
      <c r="AR595" s="306"/>
      <c r="XFA595" s="306"/>
    </row>
    <row r="596" spans="1:16381" s="307" customFormat="1" ht="14.1" customHeight="1" x14ac:dyDescent="0.15">
      <c r="A596" s="77" t="s">
        <v>1740</v>
      </c>
      <c r="B596" s="78" t="s">
        <v>2296</v>
      </c>
      <c r="C596" s="385">
        <v>415</v>
      </c>
      <c r="D596" s="386">
        <v>414</v>
      </c>
      <c r="E596" s="387">
        <v>414</v>
      </c>
      <c r="F596" s="387">
        <v>0</v>
      </c>
      <c r="G596" s="387">
        <v>1</v>
      </c>
      <c r="H596" s="407"/>
      <c r="I596" s="407"/>
      <c r="J596" s="407"/>
      <c r="K596" s="407"/>
      <c r="L596" s="407"/>
      <c r="M596" s="407"/>
      <c r="N596" s="407"/>
      <c r="O596" s="407"/>
      <c r="P596" s="407"/>
      <c r="Q596" s="407"/>
      <c r="R596" s="407"/>
      <c r="S596" s="407"/>
      <c r="T596" s="407"/>
      <c r="U596" s="407"/>
      <c r="V596" s="407"/>
      <c r="W596" s="407"/>
      <c r="X596" s="407"/>
      <c r="Y596" s="407"/>
      <c r="Z596" s="407"/>
      <c r="AA596" s="387">
        <v>45</v>
      </c>
      <c r="AB596" s="387">
        <v>228</v>
      </c>
      <c r="AC596" s="387">
        <v>142</v>
      </c>
      <c r="AD596" s="387">
        <v>0</v>
      </c>
      <c r="AE596" s="387">
        <v>0</v>
      </c>
      <c r="AF596" s="387">
        <v>0</v>
      </c>
      <c r="AG596" s="387">
        <v>0</v>
      </c>
      <c r="AH596" s="387">
        <v>0</v>
      </c>
      <c r="AI596" s="387">
        <v>0</v>
      </c>
      <c r="AJ596" s="387">
        <v>0</v>
      </c>
      <c r="AK596" s="431">
        <v>5400</v>
      </c>
      <c r="AL596" s="439">
        <v>2235600</v>
      </c>
      <c r="AM596" s="56" t="s">
        <v>537</v>
      </c>
      <c r="AN596" s="56"/>
      <c r="AO596" s="56"/>
      <c r="AP596" s="56"/>
      <c r="AQ596" s="56"/>
      <c r="AR596" s="306"/>
      <c r="XFA596" s="306"/>
    </row>
    <row r="597" spans="1:16381" s="307" customFormat="1" ht="14.1" customHeight="1" x14ac:dyDescent="0.15">
      <c r="A597" s="77" t="s">
        <v>1741</v>
      </c>
      <c r="B597" s="78" t="s">
        <v>640</v>
      </c>
      <c r="C597" s="385">
        <v>747</v>
      </c>
      <c r="D597" s="386">
        <v>731</v>
      </c>
      <c r="E597" s="387">
        <v>731</v>
      </c>
      <c r="F597" s="387">
        <v>0</v>
      </c>
      <c r="G597" s="387">
        <v>16</v>
      </c>
      <c r="H597" s="407"/>
      <c r="I597" s="407"/>
      <c r="J597" s="407"/>
      <c r="K597" s="407"/>
      <c r="L597" s="407"/>
      <c r="M597" s="407"/>
      <c r="N597" s="407"/>
      <c r="O597" s="407"/>
      <c r="P597" s="407"/>
      <c r="Q597" s="407"/>
      <c r="R597" s="407"/>
      <c r="S597" s="407"/>
      <c r="T597" s="407"/>
      <c r="U597" s="407"/>
      <c r="V597" s="407"/>
      <c r="W597" s="407"/>
      <c r="X597" s="407"/>
      <c r="Y597" s="407"/>
      <c r="Z597" s="407"/>
      <c r="AA597" s="387">
        <v>64</v>
      </c>
      <c r="AB597" s="387">
        <v>658</v>
      </c>
      <c r="AC597" s="387">
        <v>25</v>
      </c>
      <c r="AD597" s="387">
        <v>0</v>
      </c>
      <c r="AE597" s="387">
        <v>0</v>
      </c>
      <c r="AF597" s="387">
        <v>0</v>
      </c>
      <c r="AG597" s="387">
        <v>0</v>
      </c>
      <c r="AH597" s="387">
        <v>0</v>
      </c>
      <c r="AI597" s="387">
        <v>0</v>
      </c>
      <c r="AJ597" s="387">
        <v>0</v>
      </c>
      <c r="AK597" s="431">
        <v>5400</v>
      </c>
      <c r="AL597" s="439">
        <v>3947400</v>
      </c>
      <c r="AM597" s="56" t="s">
        <v>537</v>
      </c>
      <c r="AN597" s="56"/>
      <c r="AO597" s="56"/>
      <c r="AP597" s="56"/>
      <c r="AQ597" s="56"/>
      <c r="AR597" s="306"/>
      <c r="XFA597" s="306"/>
    </row>
    <row r="598" spans="1:16381" s="307" customFormat="1" ht="14.1" customHeight="1" x14ac:dyDescent="0.15">
      <c r="A598" s="77" t="s">
        <v>2141</v>
      </c>
      <c r="B598" s="78" t="s">
        <v>2142</v>
      </c>
      <c r="C598" s="385">
        <v>0</v>
      </c>
      <c r="D598" s="386">
        <v>0</v>
      </c>
      <c r="E598" s="387">
        <v>0</v>
      </c>
      <c r="F598" s="387">
        <v>0</v>
      </c>
      <c r="G598" s="387">
        <v>0</v>
      </c>
      <c r="H598" s="407"/>
      <c r="I598" s="407"/>
      <c r="J598" s="407"/>
      <c r="K598" s="407"/>
      <c r="L598" s="407"/>
      <c r="M598" s="407"/>
      <c r="N598" s="407"/>
      <c r="O598" s="407"/>
      <c r="P598" s="407"/>
      <c r="Q598" s="407"/>
      <c r="R598" s="407"/>
      <c r="S598" s="407"/>
      <c r="T598" s="407"/>
      <c r="U598" s="407"/>
      <c r="V598" s="407"/>
      <c r="W598" s="407"/>
      <c r="X598" s="407"/>
      <c r="Y598" s="407"/>
      <c r="Z598" s="407"/>
      <c r="AA598" s="387">
        <v>0</v>
      </c>
      <c r="AB598" s="387">
        <v>0</v>
      </c>
      <c r="AC598" s="387">
        <v>0</v>
      </c>
      <c r="AD598" s="387">
        <v>0</v>
      </c>
      <c r="AE598" s="387">
        <v>0</v>
      </c>
      <c r="AF598" s="387">
        <v>0</v>
      </c>
      <c r="AG598" s="387">
        <v>0</v>
      </c>
      <c r="AH598" s="387">
        <v>0</v>
      </c>
      <c r="AI598" s="387">
        <v>0</v>
      </c>
      <c r="AJ598" s="387">
        <v>0</v>
      </c>
      <c r="AK598" s="431">
        <v>39320</v>
      </c>
      <c r="AL598" s="439">
        <v>0</v>
      </c>
      <c r="AM598" s="56" t="s">
        <v>537</v>
      </c>
      <c r="AN598" s="56"/>
      <c r="AO598" s="56"/>
      <c r="AP598" s="56"/>
      <c r="AQ598" s="56"/>
      <c r="AR598" s="306"/>
      <c r="XFA598" s="306"/>
    </row>
    <row r="599" spans="1:16381" s="311" customFormat="1" ht="14.1" customHeight="1" x14ac:dyDescent="0.15">
      <c r="A599" s="77" t="s">
        <v>2143</v>
      </c>
      <c r="B599" s="78" t="s">
        <v>2144</v>
      </c>
      <c r="C599" s="385">
        <v>0</v>
      </c>
      <c r="D599" s="386">
        <v>0</v>
      </c>
      <c r="E599" s="387">
        <v>0</v>
      </c>
      <c r="F599" s="387">
        <v>0</v>
      </c>
      <c r="G599" s="387">
        <v>0</v>
      </c>
      <c r="H599" s="407"/>
      <c r="I599" s="407"/>
      <c r="J599" s="407"/>
      <c r="K599" s="407"/>
      <c r="L599" s="407"/>
      <c r="M599" s="407"/>
      <c r="N599" s="407"/>
      <c r="O599" s="407"/>
      <c r="P599" s="407"/>
      <c r="Q599" s="407"/>
      <c r="R599" s="407"/>
      <c r="S599" s="407"/>
      <c r="T599" s="407"/>
      <c r="U599" s="407"/>
      <c r="V599" s="407"/>
      <c r="W599" s="407"/>
      <c r="X599" s="407"/>
      <c r="Y599" s="407"/>
      <c r="Z599" s="407"/>
      <c r="AA599" s="387">
        <v>0</v>
      </c>
      <c r="AB599" s="387">
        <v>0</v>
      </c>
      <c r="AC599" s="387">
        <v>0</v>
      </c>
      <c r="AD599" s="387">
        <v>0</v>
      </c>
      <c r="AE599" s="387">
        <v>0</v>
      </c>
      <c r="AF599" s="387">
        <v>0</v>
      </c>
      <c r="AG599" s="387">
        <v>0</v>
      </c>
      <c r="AH599" s="387">
        <v>0</v>
      </c>
      <c r="AI599" s="387">
        <v>0</v>
      </c>
      <c r="AJ599" s="387">
        <v>0</v>
      </c>
      <c r="AK599" s="431">
        <v>10760</v>
      </c>
      <c r="AL599" s="439">
        <v>0</v>
      </c>
      <c r="AM599" s="56" t="s">
        <v>537</v>
      </c>
      <c r="AN599" s="56"/>
      <c r="AO599" s="56"/>
      <c r="AP599" s="56"/>
      <c r="AQ599" s="56"/>
      <c r="AR599" s="310"/>
      <c r="XFA599" s="310"/>
    </row>
    <row r="600" spans="1:16381" s="313" customFormat="1" ht="13.5" customHeight="1" x14ac:dyDescent="0.15">
      <c r="A600" s="152"/>
      <c r="B600" s="153" t="s">
        <v>377</v>
      </c>
      <c r="C600" s="399">
        <v>1227</v>
      </c>
      <c r="D600" s="399">
        <v>1210</v>
      </c>
      <c r="E600" s="399">
        <v>1210</v>
      </c>
      <c r="F600" s="399">
        <v>0</v>
      </c>
      <c r="G600" s="399">
        <v>17</v>
      </c>
      <c r="H600" s="840"/>
      <c r="I600" s="841"/>
      <c r="J600" s="841"/>
      <c r="K600" s="841"/>
      <c r="L600" s="841"/>
      <c r="M600" s="841"/>
      <c r="N600" s="841"/>
      <c r="O600" s="841"/>
      <c r="P600" s="841"/>
      <c r="Q600" s="841"/>
      <c r="R600" s="841"/>
      <c r="S600" s="841"/>
      <c r="T600" s="841"/>
      <c r="U600" s="841"/>
      <c r="V600" s="841"/>
      <c r="W600" s="841"/>
      <c r="X600" s="841"/>
      <c r="Y600" s="841"/>
      <c r="Z600" s="842"/>
      <c r="AA600" s="399">
        <v>111</v>
      </c>
      <c r="AB600" s="399">
        <v>949</v>
      </c>
      <c r="AC600" s="399">
        <v>167</v>
      </c>
      <c r="AD600" s="399">
        <v>0</v>
      </c>
      <c r="AE600" s="399">
        <v>0</v>
      </c>
      <c r="AF600" s="399">
        <v>0</v>
      </c>
      <c r="AG600" s="399">
        <v>0</v>
      </c>
      <c r="AH600" s="399">
        <v>0</v>
      </c>
      <c r="AI600" s="399">
        <v>0</v>
      </c>
      <c r="AJ600" s="399">
        <v>0</v>
      </c>
      <c r="AK600" s="399"/>
      <c r="AL600" s="399">
        <v>6445600</v>
      </c>
      <c r="AM600" s="364" t="s">
        <v>537</v>
      </c>
      <c r="AN600" s="364"/>
      <c r="AO600" s="364"/>
      <c r="AP600" s="364"/>
      <c r="AQ600" s="364"/>
      <c r="AR600" s="338"/>
      <c r="AS600" s="339"/>
      <c r="AT600" s="339"/>
      <c r="AU600" s="339"/>
      <c r="AV600" s="339"/>
      <c r="AW600" s="339"/>
      <c r="AX600" s="339"/>
      <c r="AY600" s="339"/>
      <c r="AZ600" s="339"/>
      <c r="BA600" s="339"/>
      <c r="BB600" s="339"/>
      <c r="BC600" s="339"/>
      <c r="BD600" s="339"/>
      <c r="BE600" s="339"/>
      <c r="BF600" s="339"/>
      <c r="BG600" s="339"/>
      <c r="BH600" s="339"/>
      <c r="BI600" s="339"/>
      <c r="BJ600" s="339"/>
      <c r="BK600" s="339"/>
      <c r="BL600" s="339"/>
      <c r="BM600" s="339"/>
      <c r="BN600" s="339"/>
      <c r="BO600" s="339"/>
      <c r="BP600" s="339"/>
      <c r="BQ600" s="339"/>
      <c r="BR600" s="339"/>
      <c r="BS600" s="339"/>
      <c r="BT600" s="339"/>
      <c r="BU600" s="339"/>
      <c r="BV600" s="339"/>
      <c r="BW600" s="339"/>
      <c r="BX600" s="339"/>
      <c r="BY600" s="339"/>
      <c r="BZ600" s="339"/>
      <c r="CA600" s="339"/>
      <c r="CB600" s="339"/>
      <c r="CC600" s="339"/>
      <c r="CD600" s="339"/>
      <c r="CE600" s="339"/>
      <c r="CF600" s="339"/>
      <c r="CG600" s="339"/>
      <c r="CH600" s="339"/>
      <c r="CI600" s="339"/>
      <c r="CJ600" s="339"/>
      <c r="CK600" s="339"/>
      <c r="CL600" s="339"/>
      <c r="CM600" s="339"/>
      <c r="CN600" s="339"/>
      <c r="CO600" s="339"/>
      <c r="CP600" s="339"/>
      <c r="CQ600" s="339"/>
      <c r="CR600" s="339"/>
      <c r="CS600" s="339"/>
      <c r="CT600" s="339"/>
      <c r="CU600" s="339"/>
      <c r="CV600" s="339"/>
      <c r="CW600" s="339"/>
      <c r="CX600" s="339"/>
      <c r="CY600" s="339"/>
      <c r="CZ600" s="339"/>
      <c r="DA600" s="339"/>
      <c r="DB600" s="339"/>
      <c r="DC600" s="339"/>
      <c r="DD600" s="339"/>
      <c r="DE600" s="339"/>
      <c r="DF600" s="339"/>
      <c r="DG600" s="339"/>
      <c r="DH600" s="339"/>
      <c r="DI600" s="339"/>
      <c r="DJ600" s="339"/>
      <c r="DK600" s="339"/>
      <c r="DL600" s="339"/>
      <c r="DM600" s="339"/>
      <c r="DN600" s="339"/>
      <c r="DO600" s="339"/>
      <c r="DP600" s="339"/>
      <c r="DQ600" s="339"/>
      <c r="DR600" s="339"/>
      <c r="DS600" s="339"/>
      <c r="DT600" s="339"/>
      <c r="DU600" s="339"/>
      <c r="DV600" s="339"/>
      <c r="DW600" s="339"/>
      <c r="DX600" s="339"/>
      <c r="DY600" s="339"/>
      <c r="DZ600" s="339"/>
      <c r="EA600" s="339"/>
      <c r="EB600" s="339"/>
      <c r="EC600" s="339"/>
      <c r="ED600" s="339"/>
      <c r="EE600" s="339"/>
      <c r="EF600" s="339"/>
      <c r="EG600" s="339"/>
      <c r="EH600" s="339"/>
      <c r="EI600" s="339"/>
      <c r="EJ600" s="339"/>
      <c r="EK600" s="339"/>
      <c r="EL600" s="339"/>
      <c r="EM600" s="339"/>
      <c r="EN600" s="339"/>
      <c r="EO600" s="339"/>
      <c r="EP600" s="339"/>
      <c r="EQ600" s="339"/>
      <c r="ER600" s="339"/>
      <c r="ES600" s="339"/>
      <c r="ET600" s="339"/>
      <c r="EU600" s="339"/>
      <c r="EV600" s="339"/>
      <c r="EW600" s="339"/>
      <c r="EX600" s="339"/>
      <c r="EY600" s="339"/>
      <c r="EZ600" s="339"/>
      <c r="FA600" s="339"/>
      <c r="FB600" s="339"/>
      <c r="FC600" s="339"/>
      <c r="FD600" s="339"/>
      <c r="FE600" s="339"/>
      <c r="FF600" s="339"/>
      <c r="FG600" s="339"/>
      <c r="FH600" s="339"/>
      <c r="FI600" s="339"/>
      <c r="FJ600" s="339"/>
      <c r="FK600" s="339"/>
      <c r="FL600" s="339"/>
      <c r="FM600" s="339"/>
      <c r="FN600" s="339"/>
      <c r="FO600" s="339"/>
      <c r="FP600" s="339"/>
      <c r="FQ600" s="339"/>
      <c r="FR600" s="339"/>
      <c r="FS600" s="339"/>
      <c r="FT600" s="339"/>
      <c r="FU600" s="339"/>
      <c r="FV600" s="339"/>
      <c r="FW600" s="339"/>
      <c r="FX600" s="339"/>
      <c r="FY600" s="339"/>
      <c r="FZ600" s="339"/>
      <c r="GA600" s="339"/>
      <c r="GB600" s="339"/>
      <c r="GC600" s="339"/>
      <c r="GD600" s="339"/>
      <c r="GE600" s="339"/>
      <c r="GF600" s="339"/>
      <c r="GG600" s="339"/>
      <c r="GH600" s="339"/>
      <c r="GI600" s="339"/>
      <c r="GJ600" s="339"/>
      <c r="GK600" s="339"/>
      <c r="GL600" s="339"/>
      <c r="GM600" s="339"/>
      <c r="GN600" s="339"/>
      <c r="GO600" s="339"/>
      <c r="GP600" s="339"/>
      <c r="GQ600" s="339"/>
      <c r="GR600" s="339"/>
      <c r="GS600" s="339"/>
      <c r="GT600" s="339"/>
      <c r="GU600" s="339"/>
      <c r="GV600" s="339"/>
      <c r="GW600" s="339"/>
      <c r="GX600" s="339"/>
      <c r="GY600" s="339"/>
      <c r="GZ600" s="339"/>
      <c r="HA600" s="339"/>
      <c r="HB600" s="339"/>
      <c r="HC600" s="339"/>
      <c r="HD600" s="339"/>
      <c r="HE600" s="339"/>
      <c r="HF600" s="339"/>
      <c r="HG600" s="339"/>
      <c r="HH600" s="339"/>
      <c r="HI600" s="339"/>
      <c r="HJ600" s="339"/>
      <c r="HK600" s="339"/>
      <c r="HL600" s="339"/>
      <c r="HM600" s="339"/>
      <c r="HN600" s="339"/>
      <c r="HO600" s="339"/>
      <c r="HP600" s="339"/>
      <c r="HQ600" s="339"/>
      <c r="HR600" s="339"/>
      <c r="HS600" s="339"/>
      <c r="HT600" s="339"/>
      <c r="HU600" s="339"/>
      <c r="HV600" s="339"/>
      <c r="HW600" s="339"/>
      <c r="HX600" s="339"/>
      <c r="HY600" s="339"/>
      <c r="HZ600" s="339"/>
      <c r="IA600" s="339"/>
      <c r="IB600" s="339"/>
      <c r="IC600" s="339"/>
      <c r="ID600" s="339"/>
      <c r="IE600" s="339"/>
      <c r="IF600" s="339"/>
      <c r="IG600" s="339"/>
      <c r="IH600" s="339"/>
      <c r="II600" s="339"/>
      <c r="IJ600" s="339"/>
      <c r="IK600" s="339"/>
      <c r="IL600" s="339"/>
      <c r="IM600" s="339"/>
      <c r="IN600" s="339"/>
      <c r="IO600" s="339"/>
      <c r="IP600" s="339"/>
      <c r="IQ600" s="339"/>
      <c r="IR600" s="339"/>
      <c r="IS600" s="339"/>
      <c r="IT600" s="339"/>
      <c r="IU600" s="339"/>
      <c r="IV600" s="339"/>
      <c r="IW600" s="339"/>
      <c r="IX600" s="339"/>
      <c r="IY600" s="339"/>
      <c r="IZ600" s="339"/>
      <c r="JA600" s="339"/>
      <c r="JB600" s="339"/>
      <c r="JC600" s="339"/>
      <c r="JD600" s="339"/>
      <c r="JE600" s="339"/>
      <c r="JF600" s="339"/>
      <c r="JG600" s="339"/>
      <c r="JH600" s="339"/>
      <c r="JI600" s="339"/>
      <c r="JJ600" s="339"/>
      <c r="JK600" s="339"/>
      <c r="JL600" s="339"/>
      <c r="JM600" s="339"/>
      <c r="JN600" s="339"/>
      <c r="JO600" s="339"/>
      <c r="JP600" s="339"/>
      <c r="JQ600" s="339"/>
      <c r="JR600" s="339"/>
      <c r="JS600" s="339"/>
      <c r="JT600" s="339"/>
      <c r="JU600" s="339"/>
      <c r="JV600" s="339"/>
      <c r="JW600" s="339"/>
      <c r="JX600" s="339"/>
      <c r="JY600" s="339"/>
      <c r="JZ600" s="339"/>
      <c r="KA600" s="339"/>
      <c r="KB600" s="339"/>
      <c r="KC600" s="339"/>
      <c r="KD600" s="339"/>
      <c r="KE600" s="339"/>
      <c r="KF600" s="339"/>
      <c r="KG600" s="339"/>
      <c r="KH600" s="339"/>
      <c r="KI600" s="339"/>
      <c r="KJ600" s="339"/>
      <c r="KK600" s="339"/>
      <c r="KL600" s="339"/>
      <c r="KM600" s="339"/>
      <c r="KN600" s="339"/>
      <c r="KO600" s="339"/>
      <c r="KP600" s="339"/>
      <c r="KQ600" s="339"/>
      <c r="KR600" s="339"/>
      <c r="KS600" s="339"/>
      <c r="KT600" s="339"/>
      <c r="KU600" s="339"/>
      <c r="KV600" s="339"/>
      <c r="KW600" s="339"/>
      <c r="KX600" s="339"/>
      <c r="KY600" s="339"/>
      <c r="KZ600" s="339"/>
      <c r="LA600" s="339"/>
      <c r="LB600" s="339"/>
      <c r="LC600" s="339"/>
      <c r="LD600" s="339"/>
      <c r="LE600" s="339"/>
      <c r="LF600" s="339"/>
      <c r="LG600" s="339"/>
      <c r="LH600" s="339"/>
      <c r="LI600" s="339"/>
      <c r="LJ600" s="339"/>
      <c r="LK600" s="339"/>
      <c r="LL600" s="339"/>
      <c r="LM600" s="339"/>
      <c r="LN600" s="339"/>
      <c r="LO600" s="339"/>
      <c r="LP600" s="339"/>
      <c r="LQ600" s="339"/>
      <c r="LR600" s="339"/>
      <c r="LS600" s="339"/>
      <c r="LT600" s="339"/>
      <c r="LU600" s="339"/>
      <c r="LV600" s="339"/>
      <c r="LW600" s="339"/>
      <c r="LX600" s="339"/>
      <c r="LY600" s="339"/>
      <c r="LZ600" s="339"/>
      <c r="MA600" s="339"/>
      <c r="MB600" s="339"/>
      <c r="MC600" s="339"/>
      <c r="MD600" s="339"/>
      <c r="ME600" s="339"/>
      <c r="MF600" s="339"/>
      <c r="MG600" s="339"/>
      <c r="MH600" s="339"/>
      <c r="MI600" s="339"/>
      <c r="MJ600" s="339"/>
      <c r="MK600" s="339"/>
      <c r="ML600" s="339"/>
      <c r="MM600" s="339"/>
      <c r="MN600" s="339"/>
      <c r="MO600" s="339"/>
      <c r="MP600" s="339"/>
      <c r="MQ600" s="339"/>
      <c r="MR600" s="339"/>
      <c r="MS600" s="339"/>
      <c r="MT600" s="339"/>
      <c r="MU600" s="339"/>
      <c r="MV600" s="339"/>
      <c r="MW600" s="339"/>
      <c r="MX600" s="339"/>
      <c r="MY600" s="339"/>
      <c r="MZ600" s="339"/>
      <c r="NA600" s="339"/>
      <c r="NB600" s="339"/>
      <c r="NC600" s="339"/>
      <c r="ND600" s="339"/>
      <c r="NE600" s="339"/>
      <c r="NF600" s="339"/>
      <c r="NG600" s="339"/>
      <c r="NH600" s="339"/>
      <c r="NI600" s="339"/>
      <c r="NJ600" s="339"/>
      <c r="NK600" s="339"/>
      <c r="NL600" s="339"/>
      <c r="NM600" s="339"/>
      <c r="NN600" s="339"/>
      <c r="NO600" s="339"/>
      <c r="NP600" s="339"/>
      <c r="NQ600" s="339"/>
      <c r="NR600" s="339"/>
      <c r="NS600" s="339"/>
      <c r="NT600" s="339"/>
      <c r="NU600" s="339"/>
      <c r="NV600" s="339"/>
      <c r="NW600" s="339"/>
      <c r="NX600" s="339"/>
      <c r="NY600" s="339"/>
      <c r="NZ600" s="339"/>
      <c r="OA600" s="339"/>
      <c r="OB600" s="339"/>
      <c r="OC600" s="339"/>
      <c r="OD600" s="339"/>
      <c r="OE600" s="339"/>
      <c r="OF600" s="339"/>
      <c r="OG600" s="339"/>
      <c r="OH600" s="339"/>
      <c r="OI600" s="339"/>
      <c r="OJ600" s="339"/>
      <c r="OK600" s="339"/>
      <c r="OL600" s="339"/>
      <c r="OM600" s="339"/>
      <c r="ON600" s="339"/>
      <c r="OO600" s="339"/>
      <c r="OP600" s="339"/>
      <c r="OQ600" s="339"/>
      <c r="OR600" s="339"/>
      <c r="OS600" s="339"/>
      <c r="OT600" s="339"/>
      <c r="OU600" s="339"/>
      <c r="OV600" s="339"/>
      <c r="OW600" s="339"/>
      <c r="OX600" s="339"/>
      <c r="OY600" s="339"/>
      <c r="OZ600" s="339"/>
      <c r="PA600" s="339"/>
      <c r="PB600" s="339"/>
      <c r="PC600" s="339"/>
      <c r="PD600" s="339"/>
      <c r="PE600" s="339"/>
      <c r="PF600" s="339"/>
      <c r="PG600" s="339"/>
      <c r="PH600" s="339"/>
      <c r="PI600" s="339"/>
      <c r="PJ600" s="339"/>
      <c r="PK600" s="339"/>
      <c r="PL600" s="339"/>
      <c r="PM600" s="339"/>
      <c r="PN600" s="339"/>
      <c r="PO600" s="339"/>
      <c r="PP600" s="339"/>
      <c r="PQ600" s="339"/>
      <c r="PR600" s="339"/>
      <c r="PS600" s="339"/>
      <c r="PT600" s="339"/>
      <c r="PU600" s="339"/>
      <c r="PV600" s="339"/>
      <c r="PW600" s="339"/>
      <c r="PX600" s="339"/>
      <c r="PY600" s="339"/>
      <c r="PZ600" s="339"/>
      <c r="QA600" s="339"/>
      <c r="QB600" s="339"/>
      <c r="QC600" s="339"/>
      <c r="QD600" s="339"/>
      <c r="QE600" s="339"/>
      <c r="QF600" s="339"/>
      <c r="QG600" s="339"/>
      <c r="QH600" s="339"/>
      <c r="QI600" s="339"/>
      <c r="QJ600" s="339"/>
      <c r="QK600" s="339"/>
      <c r="QL600" s="339"/>
      <c r="QM600" s="339"/>
      <c r="QN600" s="339"/>
      <c r="QO600" s="339"/>
      <c r="QP600" s="339"/>
      <c r="QQ600" s="339"/>
      <c r="QR600" s="339"/>
      <c r="QS600" s="339"/>
      <c r="QT600" s="339"/>
      <c r="QU600" s="339"/>
      <c r="QV600" s="339"/>
      <c r="QW600" s="339"/>
      <c r="QX600" s="339"/>
      <c r="QY600" s="339"/>
      <c r="QZ600" s="339"/>
      <c r="RA600" s="339"/>
      <c r="RB600" s="339"/>
      <c r="RC600" s="339"/>
      <c r="RD600" s="339"/>
      <c r="RE600" s="339"/>
      <c r="RF600" s="339"/>
      <c r="RG600" s="339"/>
      <c r="RH600" s="339"/>
      <c r="RI600" s="339"/>
      <c r="RJ600" s="339"/>
      <c r="RK600" s="339"/>
      <c r="RL600" s="339"/>
      <c r="RM600" s="339"/>
      <c r="RN600" s="339"/>
      <c r="RO600" s="339"/>
      <c r="RP600" s="339"/>
      <c r="RQ600" s="339"/>
      <c r="RR600" s="339"/>
      <c r="RS600" s="339"/>
      <c r="RT600" s="339"/>
      <c r="RU600" s="339"/>
      <c r="RV600" s="339"/>
      <c r="RW600" s="339"/>
      <c r="RX600" s="339"/>
      <c r="RY600" s="339"/>
      <c r="RZ600" s="339"/>
      <c r="SA600" s="339"/>
      <c r="SB600" s="339"/>
      <c r="SC600" s="339"/>
      <c r="SD600" s="339"/>
      <c r="SE600" s="339"/>
      <c r="SF600" s="339"/>
      <c r="SG600" s="339"/>
      <c r="SH600" s="339"/>
      <c r="SI600" s="339"/>
      <c r="SJ600" s="339"/>
      <c r="SK600" s="339"/>
      <c r="SL600" s="339"/>
      <c r="SM600" s="339"/>
      <c r="SN600" s="339"/>
      <c r="SO600" s="339"/>
      <c r="SP600" s="339"/>
      <c r="SQ600" s="339"/>
      <c r="SR600" s="339"/>
      <c r="SS600" s="339"/>
      <c r="ST600" s="339"/>
      <c r="SU600" s="339"/>
      <c r="SV600" s="339"/>
      <c r="SW600" s="339"/>
      <c r="SX600" s="339"/>
      <c r="SY600" s="339"/>
      <c r="SZ600" s="339"/>
      <c r="TA600" s="339"/>
      <c r="TB600" s="339"/>
      <c r="TC600" s="339"/>
      <c r="TD600" s="339"/>
      <c r="TE600" s="339"/>
      <c r="TF600" s="339"/>
      <c r="TG600" s="339"/>
      <c r="TH600" s="339"/>
      <c r="TI600" s="339"/>
      <c r="TJ600" s="339"/>
      <c r="TK600" s="339"/>
      <c r="TL600" s="339"/>
      <c r="TM600" s="339"/>
      <c r="TN600" s="339"/>
      <c r="TO600" s="339"/>
      <c r="TP600" s="339"/>
      <c r="TQ600" s="339"/>
      <c r="TR600" s="339"/>
      <c r="TS600" s="339"/>
      <c r="TT600" s="339"/>
      <c r="TU600" s="339"/>
      <c r="TV600" s="339"/>
      <c r="TW600" s="339"/>
      <c r="TX600" s="339"/>
      <c r="TY600" s="339"/>
      <c r="TZ600" s="339"/>
      <c r="UA600" s="339"/>
      <c r="UB600" s="339"/>
      <c r="UC600" s="339"/>
      <c r="UD600" s="339"/>
      <c r="UE600" s="339"/>
      <c r="UF600" s="339"/>
      <c r="UG600" s="339"/>
      <c r="UH600" s="339"/>
      <c r="UI600" s="339"/>
      <c r="UJ600" s="339"/>
      <c r="UK600" s="339"/>
      <c r="UL600" s="339"/>
      <c r="UM600" s="339"/>
      <c r="UN600" s="339"/>
      <c r="UO600" s="339"/>
      <c r="UP600" s="339"/>
      <c r="UQ600" s="339"/>
      <c r="UR600" s="339"/>
      <c r="US600" s="339"/>
      <c r="UT600" s="339"/>
      <c r="UU600" s="339"/>
      <c r="UV600" s="339"/>
      <c r="UW600" s="339"/>
      <c r="UX600" s="339"/>
      <c r="UY600" s="339"/>
      <c r="UZ600" s="339"/>
      <c r="VA600" s="339"/>
      <c r="VB600" s="339"/>
      <c r="VC600" s="339"/>
      <c r="VD600" s="339"/>
      <c r="VE600" s="339"/>
      <c r="VF600" s="339"/>
      <c r="VG600" s="339"/>
      <c r="VH600" s="339"/>
      <c r="VI600" s="339"/>
      <c r="VJ600" s="339"/>
      <c r="VK600" s="339"/>
      <c r="VL600" s="339"/>
      <c r="VM600" s="339"/>
      <c r="VN600" s="339"/>
      <c r="VO600" s="339"/>
      <c r="VP600" s="339"/>
      <c r="VQ600" s="339"/>
      <c r="VR600" s="339"/>
      <c r="VS600" s="339"/>
      <c r="VT600" s="339"/>
      <c r="VU600" s="339"/>
      <c r="VV600" s="339"/>
      <c r="VW600" s="339"/>
      <c r="VX600" s="339"/>
      <c r="VY600" s="339"/>
      <c r="VZ600" s="339"/>
      <c r="WA600" s="339"/>
      <c r="WB600" s="339"/>
      <c r="WC600" s="339"/>
      <c r="WD600" s="339"/>
      <c r="WE600" s="339"/>
      <c r="WF600" s="339"/>
      <c r="WG600" s="339"/>
      <c r="WH600" s="339"/>
      <c r="WI600" s="339"/>
      <c r="WJ600" s="339"/>
      <c r="WK600" s="339"/>
      <c r="WL600" s="339"/>
      <c r="WM600" s="339"/>
      <c r="WN600" s="339"/>
      <c r="WO600" s="339"/>
      <c r="WP600" s="339"/>
      <c r="WQ600" s="339"/>
      <c r="WR600" s="339"/>
      <c r="WS600" s="339"/>
      <c r="WT600" s="339"/>
      <c r="WU600" s="339"/>
      <c r="WV600" s="339"/>
      <c r="WW600" s="339"/>
      <c r="WX600" s="339"/>
      <c r="WY600" s="339"/>
      <c r="WZ600" s="339"/>
      <c r="XA600" s="339"/>
      <c r="XB600" s="339"/>
      <c r="XC600" s="339"/>
      <c r="XD600" s="339"/>
      <c r="XE600" s="339"/>
      <c r="XF600" s="339"/>
      <c r="XG600" s="339"/>
      <c r="XH600" s="339"/>
      <c r="XI600" s="339"/>
      <c r="XJ600" s="339"/>
      <c r="XK600" s="339"/>
      <c r="XL600" s="339"/>
      <c r="XM600" s="339"/>
      <c r="XN600" s="339"/>
      <c r="XO600" s="339"/>
      <c r="XP600" s="339"/>
      <c r="XQ600" s="339"/>
      <c r="XR600" s="339"/>
      <c r="XS600" s="339"/>
      <c r="XT600" s="339"/>
      <c r="XU600" s="339"/>
      <c r="XV600" s="339"/>
      <c r="XW600" s="339"/>
      <c r="XX600" s="339"/>
      <c r="XY600" s="339"/>
      <c r="XZ600" s="339"/>
      <c r="YA600" s="339"/>
      <c r="YB600" s="339"/>
      <c r="YC600" s="339"/>
      <c r="YD600" s="339"/>
      <c r="YE600" s="339"/>
      <c r="YF600" s="339"/>
      <c r="YG600" s="339"/>
      <c r="YH600" s="339"/>
      <c r="YI600" s="339"/>
      <c r="YJ600" s="339"/>
      <c r="YK600" s="339"/>
      <c r="YL600" s="339"/>
      <c r="YM600" s="339"/>
      <c r="YN600" s="339"/>
      <c r="YO600" s="339"/>
      <c r="YP600" s="339"/>
      <c r="YQ600" s="339"/>
      <c r="YR600" s="339"/>
      <c r="YS600" s="339"/>
      <c r="YT600" s="339"/>
      <c r="YU600" s="339"/>
      <c r="YV600" s="339"/>
      <c r="YW600" s="339"/>
      <c r="YX600" s="339"/>
      <c r="YY600" s="339"/>
      <c r="YZ600" s="339"/>
      <c r="ZA600" s="339"/>
      <c r="ZB600" s="339"/>
      <c r="ZC600" s="339"/>
      <c r="ZD600" s="339"/>
      <c r="ZE600" s="339"/>
      <c r="ZF600" s="339"/>
      <c r="ZG600" s="339"/>
      <c r="ZH600" s="339"/>
      <c r="ZI600" s="339"/>
      <c r="ZJ600" s="339"/>
      <c r="ZK600" s="339"/>
      <c r="ZL600" s="339"/>
      <c r="ZM600" s="339"/>
      <c r="ZN600" s="339"/>
      <c r="ZO600" s="339"/>
      <c r="ZP600" s="339"/>
      <c r="ZQ600" s="339"/>
      <c r="ZR600" s="339"/>
      <c r="ZS600" s="339"/>
      <c r="ZT600" s="339"/>
      <c r="ZU600" s="339"/>
      <c r="ZV600" s="339"/>
      <c r="ZW600" s="339"/>
      <c r="ZX600" s="339"/>
      <c r="ZY600" s="339"/>
      <c r="ZZ600" s="339"/>
      <c r="AAA600" s="339"/>
      <c r="AAB600" s="339"/>
      <c r="AAC600" s="339"/>
      <c r="AAD600" s="339"/>
      <c r="AAE600" s="339"/>
      <c r="AAF600" s="339"/>
      <c r="AAG600" s="339"/>
      <c r="AAH600" s="339"/>
      <c r="AAI600" s="339"/>
      <c r="AAJ600" s="339"/>
      <c r="AAK600" s="339"/>
      <c r="AAL600" s="339"/>
      <c r="AAM600" s="339"/>
      <c r="AAN600" s="339"/>
      <c r="AAO600" s="339"/>
      <c r="AAP600" s="339"/>
      <c r="AAQ600" s="339"/>
      <c r="AAR600" s="339"/>
      <c r="AAS600" s="339"/>
      <c r="AAT600" s="339"/>
      <c r="AAU600" s="339"/>
      <c r="AAV600" s="339"/>
      <c r="AAW600" s="339"/>
      <c r="AAX600" s="339"/>
      <c r="AAY600" s="339"/>
      <c r="AAZ600" s="339"/>
      <c r="ABA600" s="339"/>
      <c r="ABB600" s="339"/>
      <c r="ABC600" s="339"/>
      <c r="ABD600" s="339"/>
      <c r="ABE600" s="339"/>
      <c r="ABF600" s="339"/>
      <c r="ABG600" s="339"/>
      <c r="ABH600" s="339"/>
      <c r="ABI600" s="339"/>
      <c r="ABJ600" s="339"/>
      <c r="ABK600" s="339"/>
      <c r="ABL600" s="339"/>
      <c r="ABM600" s="339"/>
      <c r="ABN600" s="339"/>
      <c r="ABO600" s="339"/>
      <c r="ABP600" s="339"/>
      <c r="ABQ600" s="339"/>
      <c r="ABR600" s="339"/>
      <c r="ABS600" s="339"/>
      <c r="ABT600" s="339"/>
      <c r="ABU600" s="339"/>
      <c r="ABV600" s="339"/>
      <c r="ABW600" s="339"/>
      <c r="ABX600" s="339"/>
      <c r="ABY600" s="339"/>
      <c r="ABZ600" s="339"/>
      <c r="ACA600" s="339"/>
      <c r="ACB600" s="339"/>
      <c r="ACC600" s="339"/>
      <c r="ACD600" s="339"/>
      <c r="ACE600" s="339"/>
      <c r="ACF600" s="339"/>
      <c r="ACG600" s="339"/>
      <c r="ACH600" s="339"/>
      <c r="ACI600" s="339"/>
      <c r="ACJ600" s="339"/>
      <c r="ACK600" s="339"/>
      <c r="ACL600" s="339"/>
      <c r="ACM600" s="339"/>
      <c r="ACN600" s="339"/>
      <c r="ACO600" s="339"/>
      <c r="ACP600" s="339"/>
      <c r="ACQ600" s="339"/>
      <c r="ACR600" s="339"/>
      <c r="ACS600" s="339"/>
      <c r="ACT600" s="339"/>
      <c r="ACU600" s="339"/>
      <c r="ACV600" s="339"/>
      <c r="ACW600" s="339"/>
      <c r="ACX600" s="339"/>
      <c r="ACY600" s="339"/>
      <c r="ACZ600" s="339"/>
      <c r="ADA600" s="339"/>
      <c r="ADB600" s="339"/>
      <c r="ADC600" s="339"/>
      <c r="ADD600" s="339"/>
      <c r="ADE600" s="339"/>
      <c r="ADF600" s="339"/>
      <c r="ADG600" s="339"/>
      <c r="ADH600" s="339"/>
      <c r="ADI600" s="339"/>
      <c r="ADJ600" s="339"/>
      <c r="ADK600" s="339"/>
      <c r="ADL600" s="339"/>
      <c r="ADM600" s="339"/>
      <c r="ADN600" s="339"/>
      <c r="ADO600" s="339"/>
      <c r="ADP600" s="339"/>
      <c r="ADQ600" s="339"/>
      <c r="ADR600" s="339"/>
      <c r="ADS600" s="339"/>
      <c r="ADT600" s="339"/>
      <c r="ADU600" s="339"/>
      <c r="ADV600" s="339"/>
      <c r="ADW600" s="339"/>
      <c r="ADX600" s="339"/>
      <c r="ADY600" s="339"/>
      <c r="ADZ600" s="339"/>
      <c r="AEA600" s="339"/>
      <c r="AEB600" s="339"/>
      <c r="AEC600" s="339"/>
      <c r="AED600" s="339"/>
      <c r="AEE600" s="339"/>
      <c r="AEF600" s="339"/>
      <c r="AEG600" s="339"/>
      <c r="AEH600" s="339"/>
      <c r="AEI600" s="339"/>
      <c r="AEJ600" s="339"/>
      <c r="AEK600" s="339"/>
      <c r="AEL600" s="339"/>
      <c r="AEM600" s="339"/>
      <c r="AEN600" s="339"/>
      <c r="AEO600" s="339"/>
      <c r="AEP600" s="339"/>
      <c r="AEQ600" s="339"/>
      <c r="AER600" s="339"/>
      <c r="AES600" s="339"/>
      <c r="AET600" s="339"/>
      <c r="AEU600" s="339"/>
      <c r="AEV600" s="339"/>
      <c r="AEW600" s="339"/>
      <c r="AEX600" s="339"/>
      <c r="AEY600" s="339"/>
      <c r="AEZ600" s="339"/>
      <c r="AFA600" s="339"/>
      <c r="AFB600" s="339"/>
      <c r="AFC600" s="339"/>
      <c r="AFD600" s="339"/>
      <c r="AFE600" s="339"/>
      <c r="AFF600" s="339"/>
      <c r="AFG600" s="339"/>
      <c r="AFH600" s="339"/>
      <c r="AFI600" s="339"/>
      <c r="AFJ600" s="339"/>
      <c r="AFK600" s="339"/>
      <c r="AFL600" s="339"/>
      <c r="AFM600" s="339"/>
      <c r="AFN600" s="339"/>
      <c r="AFO600" s="339"/>
      <c r="AFP600" s="339"/>
      <c r="AFQ600" s="339"/>
      <c r="AFR600" s="339"/>
      <c r="AFS600" s="339"/>
      <c r="AFT600" s="339"/>
      <c r="AFU600" s="339"/>
      <c r="AFV600" s="339"/>
      <c r="AFW600" s="339"/>
      <c r="AFX600" s="339"/>
      <c r="AFY600" s="339"/>
      <c r="AFZ600" s="339"/>
      <c r="AGA600" s="339"/>
      <c r="AGB600" s="339"/>
      <c r="AGC600" s="339"/>
      <c r="AGD600" s="339"/>
      <c r="AGE600" s="339"/>
      <c r="AGF600" s="339"/>
      <c r="AGG600" s="339"/>
      <c r="AGH600" s="339"/>
      <c r="AGI600" s="339"/>
      <c r="AGJ600" s="339"/>
      <c r="AGK600" s="339"/>
      <c r="AGL600" s="339"/>
      <c r="AGM600" s="339"/>
      <c r="AGN600" s="339"/>
      <c r="AGO600" s="339"/>
      <c r="AGP600" s="339"/>
      <c r="AGQ600" s="339"/>
      <c r="AGR600" s="339"/>
      <c r="AGS600" s="339"/>
      <c r="AGT600" s="339"/>
      <c r="AGU600" s="339"/>
      <c r="AGV600" s="339"/>
      <c r="AGW600" s="339"/>
      <c r="AGX600" s="339"/>
      <c r="AGY600" s="339"/>
      <c r="AGZ600" s="339"/>
      <c r="AHA600" s="339"/>
      <c r="AHB600" s="339"/>
      <c r="AHC600" s="339"/>
      <c r="AHD600" s="339"/>
      <c r="AHE600" s="339"/>
      <c r="AHF600" s="339"/>
      <c r="AHG600" s="339"/>
      <c r="AHH600" s="339"/>
      <c r="AHI600" s="339"/>
      <c r="AHJ600" s="339"/>
      <c r="AHK600" s="339"/>
      <c r="AHL600" s="339"/>
      <c r="AHM600" s="339"/>
      <c r="AHN600" s="339"/>
      <c r="AHO600" s="339"/>
      <c r="AHP600" s="339"/>
      <c r="AHQ600" s="339"/>
      <c r="AHR600" s="339"/>
      <c r="AHS600" s="339"/>
      <c r="AHT600" s="339"/>
      <c r="AHU600" s="339"/>
      <c r="AHV600" s="339"/>
      <c r="AHW600" s="339"/>
      <c r="AHX600" s="339"/>
      <c r="AHY600" s="339"/>
      <c r="AHZ600" s="339"/>
      <c r="AIA600" s="339"/>
      <c r="AIB600" s="339"/>
      <c r="AIC600" s="339"/>
      <c r="AID600" s="339"/>
      <c r="AIE600" s="339"/>
      <c r="AIF600" s="339"/>
      <c r="AIG600" s="339"/>
      <c r="AIH600" s="339"/>
      <c r="AII600" s="339"/>
      <c r="AIJ600" s="339"/>
      <c r="AIK600" s="339"/>
      <c r="AIL600" s="339"/>
      <c r="AIM600" s="339"/>
      <c r="AIN600" s="339"/>
      <c r="AIO600" s="339"/>
      <c r="AIP600" s="339"/>
      <c r="AIQ600" s="339"/>
      <c r="AIR600" s="339"/>
      <c r="AIS600" s="339"/>
      <c r="AIT600" s="339"/>
      <c r="AIU600" s="339"/>
      <c r="AIV600" s="339"/>
      <c r="AIW600" s="339"/>
      <c r="AIX600" s="339"/>
      <c r="AIY600" s="339"/>
      <c r="AIZ600" s="339"/>
      <c r="AJA600" s="339"/>
      <c r="AJB600" s="339"/>
      <c r="AJC600" s="339"/>
      <c r="AJD600" s="339"/>
      <c r="AJE600" s="339"/>
      <c r="AJF600" s="339"/>
      <c r="AJG600" s="339"/>
      <c r="AJH600" s="339"/>
      <c r="AJI600" s="339"/>
      <c r="AJJ600" s="339"/>
      <c r="AJK600" s="339"/>
      <c r="AJL600" s="339"/>
      <c r="AJM600" s="339"/>
      <c r="AJN600" s="339"/>
      <c r="AJO600" s="339"/>
      <c r="AJP600" s="339"/>
      <c r="AJQ600" s="339"/>
      <c r="AJR600" s="339"/>
      <c r="AJS600" s="339"/>
      <c r="AJT600" s="339"/>
      <c r="AJU600" s="339"/>
      <c r="AJV600" s="339"/>
      <c r="AJW600" s="339"/>
      <c r="AJX600" s="339"/>
      <c r="AJY600" s="339"/>
      <c r="AJZ600" s="339"/>
      <c r="AKA600" s="339"/>
      <c r="AKB600" s="339"/>
      <c r="AKC600" s="339"/>
      <c r="AKD600" s="339"/>
      <c r="AKE600" s="339"/>
      <c r="AKF600" s="339"/>
      <c r="AKG600" s="339"/>
      <c r="AKH600" s="339"/>
      <c r="AKI600" s="339"/>
      <c r="AKJ600" s="339"/>
      <c r="AKK600" s="339"/>
      <c r="AKL600" s="339"/>
      <c r="AKM600" s="339"/>
      <c r="AKN600" s="339"/>
      <c r="AKO600" s="339"/>
      <c r="AKP600" s="339"/>
      <c r="AKQ600" s="339"/>
      <c r="AKR600" s="339"/>
      <c r="AKS600" s="339"/>
      <c r="AKT600" s="339"/>
      <c r="AKU600" s="339"/>
      <c r="AKV600" s="339"/>
      <c r="AKW600" s="339"/>
      <c r="AKX600" s="339"/>
      <c r="AKY600" s="339"/>
      <c r="AKZ600" s="339"/>
      <c r="ALA600" s="339"/>
      <c r="ALB600" s="339"/>
      <c r="ALC600" s="339"/>
      <c r="ALD600" s="339"/>
      <c r="ALE600" s="339"/>
      <c r="ALF600" s="339"/>
      <c r="ALG600" s="339"/>
      <c r="ALH600" s="339"/>
      <c r="ALI600" s="339"/>
      <c r="ALJ600" s="339"/>
      <c r="ALK600" s="339"/>
      <c r="ALL600" s="339"/>
      <c r="ALM600" s="339"/>
      <c r="ALN600" s="339"/>
      <c r="ALO600" s="339"/>
      <c r="ALP600" s="339"/>
      <c r="ALQ600" s="339"/>
      <c r="ALR600" s="339"/>
      <c r="ALS600" s="339"/>
      <c r="ALT600" s="339"/>
      <c r="ALU600" s="339"/>
      <c r="ALV600" s="339"/>
      <c r="ALW600" s="339"/>
      <c r="ALX600" s="339"/>
      <c r="ALY600" s="339"/>
      <c r="ALZ600" s="339"/>
      <c r="AMA600" s="339"/>
      <c r="AMB600" s="339"/>
      <c r="AMC600" s="339"/>
      <c r="AMD600" s="339"/>
      <c r="AME600" s="339"/>
      <c r="AMF600" s="339"/>
      <c r="AMG600" s="339"/>
      <c r="AMH600" s="339"/>
      <c r="AMI600" s="339"/>
      <c r="AMJ600" s="339"/>
      <c r="AMK600" s="339"/>
      <c r="AML600" s="339"/>
      <c r="AMM600" s="339"/>
      <c r="AMN600" s="339"/>
      <c r="AMO600" s="339"/>
      <c r="AMP600" s="339"/>
      <c r="AMQ600" s="339"/>
      <c r="AMR600" s="339"/>
      <c r="AMS600" s="339"/>
      <c r="AMT600" s="339"/>
      <c r="AMU600" s="339"/>
      <c r="AMV600" s="339"/>
      <c r="AMW600" s="339"/>
      <c r="AMX600" s="339"/>
      <c r="AMY600" s="339"/>
      <c r="AMZ600" s="339"/>
      <c r="ANA600" s="339"/>
      <c r="ANB600" s="339"/>
      <c r="ANC600" s="339"/>
      <c r="AND600" s="339"/>
      <c r="ANE600" s="339"/>
      <c r="ANF600" s="339"/>
      <c r="ANG600" s="339"/>
      <c r="ANH600" s="339"/>
      <c r="ANI600" s="339"/>
      <c r="ANJ600" s="339"/>
      <c r="ANK600" s="339"/>
      <c r="ANL600" s="339"/>
      <c r="ANM600" s="339"/>
      <c r="ANN600" s="339"/>
      <c r="ANO600" s="339"/>
      <c r="ANP600" s="339"/>
      <c r="ANQ600" s="339"/>
      <c r="ANR600" s="339"/>
      <c r="ANS600" s="339"/>
      <c r="ANT600" s="339"/>
      <c r="ANU600" s="339"/>
      <c r="ANV600" s="339"/>
      <c r="ANW600" s="339"/>
      <c r="ANX600" s="339"/>
      <c r="ANY600" s="339"/>
      <c r="ANZ600" s="339"/>
      <c r="AOA600" s="339"/>
      <c r="AOB600" s="339"/>
      <c r="AOC600" s="339"/>
      <c r="AOD600" s="339"/>
      <c r="AOE600" s="339"/>
      <c r="AOF600" s="339"/>
      <c r="AOG600" s="339"/>
      <c r="AOH600" s="339"/>
      <c r="AOI600" s="339"/>
      <c r="AOJ600" s="339"/>
      <c r="AOK600" s="339"/>
      <c r="AOL600" s="339"/>
      <c r="AOM600" s="339"/>
      <c r="AON600" s="339"/>
      <c r="AOO600" s="339"/>
      <c r="AOP600" s="339"/>
      <c r="AOQ600" s="339"/>
      <c r="AOR600" s="339"/>
      <c r="AOS600" s="339"/>
      <c r="AOT600" s="339"/>
      <c r="AOU600" s="339"/>
      <c r="AOV600" s="339"/>
      <c r="AOW600" s="339"/>
      <c r="AOX600" s="339"/>
      <c r="AOY600" s="339"/>
      <c r="AOZ600" s="339"/>
      <c r="APA600" s="339"/>
      <c r="APB600" s="339"/>
      <c r="APC600" s="339"/>
      <c r="APD600" s="339"/>
      <c r="APE600" s="339"/>
      <c r="APF600" s="339"/>
      <c r="APG600" s="339"/>
      <c r="APH600" s="339"/>
      <c r="API600" s="339"/>
      <c r="APJ600" s="339"/>
      <c r="APK600" s="339"/>
      <c r="APL600" s="339"/>
      <c r="APM600" s="339"/>
      <c r="APN600" s="339"/>
      <c r="APO600" s="339"/>
      <c r="APP600" s="339"/>
      <c r="APQ600" s="339"/>
      <c r="APR600" s="339"/>
      <c r="APS600" s="339"/>
      <c r="APT600" s="339"/>
      <c r="APU600" s="339"/>
      <c r="APV600" s="339"/>
      <c r="APW600" s="339"/>
      <c r="APX600" s="339"/>
      <c r="APY600" s="339"/>
      <c r="APZ600" s="339"/>
      <c r="AQA600" s="339"/>
      <c r="AQB600" s="339"/>
      <c r="AQC600" s="339"/>
      <c r="AQD600" s="339"/>
      <c r="AQE600" s="339"/>
      <c r="AQF600" s="339"/>
      <c r="AQG600" s="339"/>
      <c r="AQH600" s="339"/>
      <c r="AQI600" s="339"/>
      <c r="AQJ600" s="339"/>
      <c r="AQK600" s="339"/>
      <c r="AQL600" s="339"/>
      <c r="AQM600" s="339"/>
      <c r="AQN600" s="339"/>
      <c r="AQO600" s="339"/>
      <c r="AQP600" s="339"/>
      <c r="AQQ600" s="339"/>
      <c r="AQR600" s="339"/>
      <c r="AQS600" s="339"/>
      <c r="AQT600" s="339"/>
      <c r="AQU600" s="339"/>
      <c r="AQV600" s="339"/>
      <c r="AQW600" s="339"/>
      <c r="AQX600" s="339"/>
      <c r="AQY600" s="339"/>
      <c r="AQZ600" s="339"/>
      <c r="ARA600" s="339"/>
      <c r="ARB600" s="339"/>
      <c r="ARC600" s="339"/>
      <c r="ARD600" s="339"/>
      <c r="ARE600" s="339"/>
      <c r="ARF600" s="339"/>
      <c r="ARG600" s="339"/>
      <c r="ARH600" s="339"/>
      <c r="ARI600" s="339"/>
      <c r="ARJ600" s="339"/>
      <c r="ARK600" s="339"/>
      <c r="ARL600" s="339"/>
      <c r="ARM600" s="339"/>
      <c r="ARN600" s="339"/>
      <c r="ARO600" s="339"/>
      <c r="ARP600" s="339"/>
      <c r="ARQ600" s="339"/>
      <c r="ARR600" s="339"/>
      <c r="ARS600" s="339"/>
      <c r="ART600" s="339"/>
      <c r="ARU600" s="339"/>
      <c r="ARV600" s="339"/>
      <c r="ARW600" s="339"/>
      <c r="ARX600" s="339"/>
      <c r="ARY600" s="339"/>
      <c r="ARZ600" s="339"/>
      <c r="ASA600" s="339"/>
      <c r="ASB600" s="339"/>
      <c r="ASC600" s="339"/>
      <c r="ASD600" s="339"/>
      <c r="ASE600" s="339"/>
      <c r="ASF600" s="339"/>
      <c r="ASG600" s="339"/>
      <c r="ASH600" s="339"/>
      <c r="ASI600" s="339"/>
      <c r="ASJ600" s="339"/>
      <c r="ASK600" s="339"/>
      <c r="ASL600" s="339"/>
      <c r="ASM600" s="339"/>
      <c r="ASN600" s="339"/>
      <c r="ASO600" s="339"/>
      <c r="ASP600" s="339"/>
      <c r="ASQ600" s="339"/>
      <c r="ASR600" s="339"/>
      <c r="ASS600" s="339"/>
      <c r="AST600" s="339"/>
      <c r="ASU600" s="339"/>
      <c r="ASV600" s="339"/>
      <c r="ASW600" s="339"/>
      <c r="ASX600" s="339"/>
      <c r="ASY600" s="339"/>
      <c r="ASZ600" s="339"/>
      <c r="ATA600" s="339"/>
      <c r="ATB600" s="339"/>
      <c r="ATC600" s="339"/>
      <c r="ATD600" s="339"/>
      <c r="ATE600" s="339"/>
      <c r="ATF600" s="339"/>
      <c r="ATG600" s="339"/>
      <c r="ATH600" s="339"/>
      <c r="ATI600" s="339"/>
      <c r="ATJ600" s="339"/>
      <c r="ATK600" s="339"/>
      <c r="ATL600" s="339"/>
      <c r="ATM600" s="339"/>
      <c r="ATN600" s="339"/>
      <c r="ATO600" s="339"/>
      <c r="ATP600" s="339"/>
      <c r="ATQ600" s="339"/>
      <c r="ATR600" s="339"/>
      <c r="ATS600" s="339"/>
      <c r="ATT600" s="339"/>
      <c r="ATU600" s="339"/>
      <c r="ATV600" s="339"/>
      <c r="ATW600" s="339"/>
      <c r="ATX600" s="339"/>
      <c r="ATY600" s="339"/>
      <c r="ATZ600" s="339"/>
      <c r="AUA600" s="339"/>
      <c r="AUB600" s="339"/>
      <c r="AUC600" s="339"/>
      <c r="AUD600" s="339"/>
      <c r="AUE600" s="339"/>
      <c r="AUF600" s="339"/>
      <c r="AUG600" s="339"/>
      <c r="AUH600" s="339"/>
      <c r="AUI600" s="339"/>
      <c r="AUJ600" s="339"/>
      <c r="AUK600" s="339"/>
      <c r="AUL600" s="339"/>
      <c r="AUM600" s="339"/>
      <c r="AUN600" s="339"/>
      <c r="AUO600" s="339"/>
      <c r="AUP600" s="339"/>
      <c r="AUQ600" s="339"/>
      <c r="AUR600" s="339"/>
      <c r="AUS600" s="339"/>
      <c r="AUT600" s="339"/>
      <c r="AUU600" s="339"/>
      <c r="AUV600" s="339"/>
      <c r="AUW600" s="339"/>
      <c r="AUX600" s="339"/>
      <c r="AUY600" s="339"/>
      <c r="AUZ600" s="339"/>
      <c r="AVA600" s="339"/>
      <c r="AVB600" s="339"/>
      <c r="AVC600" s="339"/>
      <c r="AVD600" s="339"/>
      <c r="AVE600" s="339"/>
      <c r="AVF600" s="339"/>
      <c r="AVG600" s="339"/>
      <c r="AVH600" s="339"/>
      <c r="AVI600" s="339"/>
      <c r="AVJ600" s="339"/>
      <c r="AVK600" s="339"/>
      <c r="AVL600" s="339"/>
      <c r="AVM600" s="339"/>
      <c r="AVN600" s="339"/>
      <c r="AVO600" s="339"/>
      <c r="AVP600" s="339"/>
      <c r="AVQ600" s="339"/>
      <c r="AVR600" s="339"/>
      <c r="AVS600" s="339"/>
      <c r="AVT600" s="339"/>
      <c r="AVU600" s="339"/>
      <c r="AVV600" s="339"/>
      <c r="AVW600" s="339"/>
      <c r="AVX600" s="339"/>
      <c r="AVY600" s="339"/>
      <c r="AVZ600" s="339"/>
      <c r="AWA600" s="339"/>
      <c r="AWB600" s="339"/>
      <c r="AWC600" s="339"/>
      <c r="AWD600" s="339"/>
      <c r="AWE600" s="339"/>
      <c r="AWF600" s="339"/>
      <c r="AWG600" s="339"/>
      <c r="AWH600" s="339"/>
      <c r="AWI600" s="339"/>
      <c r="AWJ600" s="339"/>
      <c r="AWK600" s="339"/>
      <c r="AWL600" s="339"/>
      <c r="AWM600" s="339"/>
      <c r="AWN600" s="339"/>
      <c r="AWO600" s="339"/>
      <c r="AWP600" s="339"/>
      <c r="AWQ600" s="339"/>
      <c r="AWR600" s="339"/>
      <c r="AWS600" s="339"/>
      <c r="AWT600" s="339"/>
      <c r="AWU600" s="339"/>
      <c r="AWV600" s="339"/>
      <c r="AWW600" s="339"/>
      <c r="AWX600" s="339"/>
      <c r="AWY600" s="339"/>
      <c r="AWZ600" s="339"/>
      <c r="AXA600" s="339"/>
      <c r="AXB600" s="339"/>
      <c r="AXC600" s="339"/>
      <c r="AXD600" s="339"/>
      <c r="AXE600" s="339"/>
      <c r="AXF600" s="339"/>
      <c r="AXG600" s="339"/>
      <c r="AXH600" s="339"/>
      <c r="AXI600" s="339"/>
      <c r="AXJ600" s="339"/>
      <c r="AXK600" s="339"/>
      <c r="AXL600" s="339"/>
      <c r="AXM600" s="339"/>
      <c r="AXN600" s="339"/>
      <c r="AXO600" s="339"/>
      <c r="AXP600" s="339"/>
      <c r="AXQ600" s="339"/>
      <c r="AXR600" s="339"/>
      <c r="AXS600" s="339"/>
      <c r="AXT600" s="339"/>
      <c r="AXU600" s="339"/>
      <c r="AXV600" s="339"/>
      <c r="AXW600" s="339"/>
      <c r="AXX600" s="339"/>
      <c r="AXY600" s="339"/>
      <c r="AXZ600" s="339"/>
      <c r="AYA600" s="339"/>
      <c r="AYB600" s="339"/>
      <c r="AYC600" s="339"/>
      <c r="AYD600" s="339"/>
      <c r="AYE600" s="339"/>
      <c r="AYF600" s="339"/>
      <c r="AYG600" s="339"/>
      <c r="AYH600" s="339"/>
      <c r="AYI600" s="339"/>
      <c r="AYJ600" s="339"/>
      <c r="AYK600" s="339"/>
      <c r="AYL600" s="339"/>
      <c r="AYM600" s="339"/>
      <c r="AYN600" s="339"/>
      <c r="AYO600" s="339"/>
      <c r="AYP600" s="339"/>
      <c r="AYQ600" s="339"/>
      <c r="AYR600" s="339"/>
      <c r="AYS600" s="339"/>
      <c r="AYT600" s="339"/>
      <c r="AYU600" s="339"/>
      <c r="AYV600" s="339"/>
      <c r="AYW600" s="339"/>
      <c r="AYX600" s="339"/>
      <c r="AYY600" s="339"/>
      <c r="AYZ600" s="339"/>
      <c r="AZA600" s="339"/>
      <c r="AZB600" s="339"/>
      <c r="AZC600" s="339"/>
      <c r="AZD600" s="339"/>
      <c r="AZE600" s="339"/>
      <c r="AZF600" s="339"/>
      <c r="AZG600" s="339"/>
      <c r="AZH600" s="339"/>
      <c r="AZI600" s="339"/>
      <c r="AZJ600" s="339"/>
      <c r="AZK600" s="339"/>
      <c r="AZL600" s="339"/>
      <c r="AZM600" s="339"/>
      <c r="AZN600" s="339"/>
      <c r="AZO600" s="339"/>
      <c r="AZP600" s="339"/>
      <c r="AZQ600" s="339"/>
      <c r="AZR600" s="339"/>
      <c r="AZS600" s="339"/>
      <c r="AZT600" s="339"/>
      <c r="AZU600" s="339"/>
      <c r="AZV600" s="339"/>
      <c r="AZW600" s="339"/>
      <c r="AZX600" s="339"/>
      <c r="AZY600" s="339"/>
      <c r="AZZ600" s="339"/>
      <c r="BAA600" s="339"/>
      <c r="BAB600" s="339"/>
      <c r="BAC600" s="339"/>
      <c r="BAD600" s="339"/>
      <c r="BAE600" s="339"/>
      <c r="BAF600" s="339"/>
      <c r="BAG600" s="339"/>
      <c r="BAH600" s="339"/>
      <c r="BAI600" s="339"/>
      <c r="BAJ600" s="339"/>
      <c r="BAK600" s="339"/>
      <c r="BAL600" s="339"/>
      <c r="BAM600" s="339"/>
      <c r="BAN600" s="339"/>
      <c r="BAO600" s="339"/>
      <c r="BAP600" s="339"/>
      <c r="BAQ600" s="339"/>
      <c r="BAR600" s="339"/>
      <c r="BAS600" s="339"/>
      <c r="BAT600" s="339"/>
      <c r="BAU600" s="339"/>
      <c r="BAV600" s="339"/>
      <c r="BAW600" s="339"/>
      <c r="BAX600" s="339"/>
      <c r="BAY600" s="339"/>
      <c r="BAZ600" s="339"/>
      <c r="BBA600" s="339"/>
      <c r="BBB600" s="339"/>
      <c r="BBC600" s="339"/>
      <c r="BBD600" s="339"/>
      <c r="BBE600" s="339"/>
      <c r="BBF600" s="339"/>
      <c r="BBG600" s="339"/>
      <c r="BBH600" s="339"/>
      <c r="BBI600" s="339"/>
      <c r="BBJ600" s="339"/>
      <c r="BBK600" s="339"/>
      <c r="BBL600" s="339"/>
      <c r="BBM600" s="339"/>
      <c r="BBN600" s="339"/>
      <c r="BBO600" s="339"/>
      <c r="BBP600" s="339"/>
      <c r="BBQ600" s="339"/>
      <c r="BBR600" s="339"/>
      <c r="BBS600" s="339"/>
      <c r="BBT600" s="339"/>
      <c r="BBU600" s="339"/>
      <c r="BBV600" s="339"/>
      <c r="BBW600" s="339"/>
      <c r="BBX600" s="339"/>
      <c r="BBY600" s="339"/>
      <c r="BBZ600" s="339"/>
      <c r="BCA600" s="339"/>
      <c r="BCB600" s="339"/>
      <c r="BCC600" s="339"/>
      <c r="BCD600" s="339"/>
      <c r="BCE600" s="339"/>
      <c r="BCF600" s="339"/>
      <c r="BCG600" s="339"/>
      <c r="BCH600" s="339"/>
      <c r="BCI600" s="339"/>
      <c r="BCJ600" s="339"/>
      <c r="BCK600" s="339"/>
      <c r="BCL600" s="339"/>
      <c r="BCM600" s="339"/>
      <c r="BCN600" s="339"/>
      <c r="BCO600" s="339"/>
      <c r="BCP600" s="339"/>
      <c r="BCQ600" s="339"/>
      <c r="BCR600" s="339"/>
      <c r="BCS600" s="339"/>
      <c r="BCT600" s="339"/>
      <c r="BCU600" s="339"/>
      <c r="BCV600" s="339"/>
      <c r="BCW600" s="339"/>
      <c r="BCX600" s="339"/>
      <c r="BCY600" s="339"/>
      <c r="BCZ600" s="339"/>
      <c r="BDA600" s="339"/>
      <c r="BDB600" s="339"/>
      <c r="BDC600" s="339"/>
      <c r="BDD600" s="339"/>
      <c r="BDE600" s="339"/>
      <c r="BDF600" s="339"/>
      <c r="BDG600" s="339"/>
      <c r="BDH600" s="339"/>
      <c r="BDI600" s="339"/>
      <c r="BDJ600" s="339"/>
      <c r="BDK600" s="339"/>
      <c r="BDL600" s="339"/>
      <c r="BDM600" s="339"/>
      <c r="BDN600" s="339"/>
      <c r="BDO600" s="339"/>
      <c r="BDP600" s="339"/>
      <c r="BDQ600" s="339"/>
      <c r="BDR600" s="339"/>
      <c r="BDS600" s="339"/>
      <c r="BDT600" s="339"/>
      <c r="BDU600" s="339"/>
      <c r="BDV600" s="339"/>
      <c r="BDW600" s="339"/>
      <c r="BDX600" s="339"/>
      <c r="BDY600" s="339"/>
      <c r="BDZ600" s="339"/>
      <c r="BEA600" s="339"/>
      <c r="BEB600" s="339"/>
      <c r="BEC600" s="339"/>
      <c r="BED600" s="339"/>
      <c r="BEE600" s="339"/>
      <c r="BEF600" s="339"/>
      <c r="BEG600" s="339"/>
      <c r="BEH600" s="339"/>
      <c r="BEI600" s="339"/>
      <c r="BEJ600" s="339"/>
      <c r="BEK600" s="339"/>
      <c r="BEL600" s="339"/>
      <c r="BEM600" s="339"/>
      <c r="BEN600" s="339"/>
      <c r="BEO600" s="339"/>
      <c r="BEP600" s="339"/>
      <c r="BEQ600" s="339"/>
      <c r="BER600" s="339"/>
      <c r="BES600" s="339"/>
      <c r="BET600" s="339"/>
      <c r="BEU600" s="339"/>
      <c r="BEV600" s="339"/>
      <c r="BEW600" s="339"/>
      <c r="BEX600" s="339"/>
      <c r="BEY600" s="339"/>
      <c r="BEZ600" s="339"/>
      <c r="BFA600" s="339"/>
      <c r="BFB600" s="339"/>
      <c r="BFC600" s="339"/>
      <c r="BFD600" s="339"/>
      <c r="BFE600" s="339"/>
      <c r="BFF600" s="339"/>
      <c r="BFG600" s="339"/>
      <c r="BFH600" s="339"/>
      <c r="BFI600" s="339"/>
      <c r="BFJ600" s="339"/>
      <c r="BFK600" s="339"/>
      <c r="BFL600" s="339"/>
      <c r="BFM600" s="339"/>
      <c r="BFN600" s="339"/>
      <c r="BFO600" s="339"/>
      <c r="BFP600" s="339"/>
      <c r="BFQ600" s="339"/>
      <c r="BFR600" s="339"/>
      <c r="BFS600" s="339"/>
      <c r="BFT600" s="339"/>
      <c r="BFU600" s="339"/>
      <c r="BFV600" s="339"/>
      <c r="BFW600" s="339"/>
      <c r="BFX600" s="339"/>
      <c r="BFY600" s="339"/>
      <c r="BFZ600" s="339"/>
      <c r="BGA600" s="339"/>
      <c r="BGB600" s="339"/>
      <c r="BGC600" s="339"/>
      <c r="BGD600" s="339"/>
      <c r="BGE600" s="339"/>
      <c r="BGF600" s="339"/>
      <c r="BGG600" s="339"/>
      <c r="BGH600" s="339"/>
      <c r="BGI600" s="339"/>
      <c r="BGJ600" s="339"/>
      <c r="BGK600" s="339"/>
      <c r="BGL600" s="339"/>
      <c r="BGM600" s="339"/>
      <c r="BGN600" s="339"/>
      <c r="BGO600" s="339"/>
      <c r="BGP600" s="339"/>
      <c r="BGQ600" s="339"/>
      <c r="BGR600" s="339"/>
      <c r="BGS600" s="339"/>
      <c r="BGT600" s="339"/>
      <c r="BGU600" s="339"/>
      <c r="BGV600" s="339"/>
      <c r="BGW600" s="339"/>
      <c r="BGX600" s="339"/>
      <c r="BGY600" s="339"/>
      <c r="BGZ600" s="339"/>
      <c r="BHA600" s="339"/>
      <c r="BHB600" s="339"/>
      <c r="BHC600" s="339"/>
      <c r="BHD600" s="339"/>
      <c r="BHE600" s="339"/>
      <c r="BHF600" s="339"/>
      <c r="BHG600" s="339"/>
      <c r="BHH600" s="339"/>
      <c r="BHI600" s="339"/>
      <c r="BHJ600" s="339"/>
      <c r="BHK600" s="339"/>
      <c r="BHL600" s="339"/>
      <c r="BHM600" s="339"/>
      <c r="BHN600" s="339"/>
      <c r="BHO600" s="339"/>
      <c r="BHP600" s="339"/>
      <c r="BHQ600" s="339"/>
      <c r="BHR600" s="339"/>
      <c r="BHS600" s="339"/>
      <c r="BHT600" s="339"/>
      <c r="BHU600" s="339"/>
      <c r="BHV600" s="339"/>
      <c r="BHW600" s="339"/>
      <c r="BHX600" s="339"/>
      <c r="BHY600" s="339"/>
      <c r="BHZ600" s="339"/>
      <c r="BIA600" s="339"/>
      <c r="BIB600" s="339"/>
      <c r="BIC600" s="339"/>
      <c r="BID600" s="339"/>
      <c r="BIE600" s="339"/>
      <c r="BIF600" s="339"/>
      <c r="BIG600" s="339"/>
      <c r="BIH600" s="339"/>
      <c r="BII600" s="339"/>
      <c r="BIJ600" s="339"/>
      <c r="BIK600" s="339"/>
      <c r="BIL600" s="339"/>
      <c r="BIM600" s="339"/>
      <c r="BIN600" s="339"/>
      <c r="BIO600" s="339"/>
      <c r="BIP600" s="339"/>
      <c r="BIQ600" s="339"/>
      <c r="BIR600" s="339"/>
      <c r="BIS600" s="339"/>
      <c r="BIT600" s="339"/>
      <c r="BIU600" s="339"/>
      <c r="BIV600" s="339"/>
      <c r="BIW600" s="339"/>
      <c r="BIX600" s="339"/>
      <c r="BIY600" s="339"/>
      <c r="BIZ600" s="339"/>
      <c r="BJA600" s="339"/>
      <c r="BJB600" s="339"/>
      <c r="BJC600" s="339"/>
      <c r="BJD600" s="339"/>
      <c r="BJE600" s="339"/>
      <c r="BJF600" s="339"/>
      <c r="BJG600" s="339"/>
      <c r="BJH600" s="339"/>
      <c r="BJI600" s="339"/>
      <c r="BJJ600" s="339"/>
      <c r="BJK600" s="339"/>
      <c r="BJL600" s="339"/>
      <c r="BJM600" s="339"/>
      <c r="BJN600" s="339"/>
      <c r="BJO600" s="339"/>
      <c r="BJP600" s="339"/>
      <c r="BJQ600" s="339"/>
      <c r="BJR600" s="339"/>
      <c r="BJS600" s="339"/>
      <c r="BJT600" s="339"/>
      <c r="BJU600" s="339"/>
      <c r="BJV600" s="339"/>
      <c r="BJW600" s="339"/>
      <c r="BJX600" s="339"/>
      <c r="BJY600" s="339"/>
      <c r="BJZ600" s="339"/>
      <c r="BKA600" s="339"/>
      <c r="BKB600" s="339"/>
      <c r="BKC600" s="339"/>
      <c r="BKD600" s="339"/>
      <c r="BKE600" s="339"/>
      <c r="BKF600" s="339"/>
      <c r="BKG600" s="339"/>
      <c r="BKH600" s="339"/>
      <c r="BKI600" s="339"/>
      <c r="BKJ600" s="339"/>
      <c r="BKK600" s="339"/>
      <c r="BKL600" s="339"/>
      <c r="BKM600" s="339"/>
      <c r="BKN600" s="339"/>
      <c r="BKO600" s="339"/>
      <c r="BKP600" s="339"/>
      <c r="BKQ600" s="339"/>
      <c r="BKR600" s="339"/>
      <c r="BKS600" s="339"/>
      <c r="BKT600" s="339"/>
      <c r="BKU600" s="339"/>
      <c r="BKV600" s="339"/>
      <c r="BKW600" s="339"/>
      <c r="BKX600" s="339"/>
      <c r="BKY600" s="339"/>
      <c r="BKZ600" s="339"/>
      <c r="BLA600" s="339"/>
      <c r="BLB600" s="339"/>
      <c r="BLC600" s="339"/>
      <c r="BLD600" s="339"/>
      <c r="BLE600" s="339"/>
      <c r="BLF600" s="339"/>
      <c r="BLG600" s="339"/>
      <c r="BLH600" s="339"/>
      <c r="BLI600" s="339"/>
      <c r="BLJ600" s="339"/>
      <c r="BLK600" s="339"/>
      <c r="BLL600" s="339"/>
      <c r="BLM600" s="339"/>
      <c r="BLN600" s="339"/>
      <c r="BLO600" s="339"/>
      <c r="BLP600" s="339"/>
      <c r="BLQ600" s="339"/>
      <c r="BLR600" s="339"/>
      <c r="BLS600" s="339"/>
      <c r="BLT600" s="339"/>
      <c r="BLU600" s="339"/>
      <c r="BLV600" s="339"/>
      <c r="BLW600" s="339"/>
      <c r="BLX600" s="339"/>
      <c r="BLY600" s="339"/>
      <c r="BLZ600" s="339"/>
      <c r="BMA600" s="339"/>
      <c r="BMB600" s="339"/>
      <c r="BMC600" s="339"/>
      <c r="BMD600" s="339"/>
      <c r="BME600" s="339"/>
      <c r="BMF600" s="339"/>
      <c r="BMG600" s="339"/>
      <c r="BMH600" s="339"/>
      <c r="BMI600" s="339"/>
      <c r="BMJ600" s="339"/>
      <c r="BMK600" s="339"/>
      <c r="BML600" s="339"/>
      <c r="BMM600" s="339"/>
      <c r="BMN600" s="339"/>
      <c r="BMO600" s="339"/>
      <c r="BMP600" s="339"/>
      <c r="BMQ600" s="339"/>
      <c r="BMR600" s="339"/>
      <c r="BMS600" s="339"/>
      <c r="BMT600" s="339"/>
      <c r="BMU600" s="339"/>
      <c r="BMV600" s="339"/>
      <c r="BMW600" s="339"/>
      <c r="BMX600" s="339"/>
      <c r="BMY600" s="339"/>
      <c r="BMZ600" s="339"/>
      <c r="BNA600" s="339"/>
      <c r="BNB600" s="339"/>
      <c r="BNC600" s="339"/>
      <c r="BND600" s="339"/>
      <c r="BNE600" s="339"/>
      <c r="BNF600" s="339"/>
      <c r="BNG600" s="339"/>
      <c r="BNH600" s="339"/>
      <c r="BNI600" s="339"/>
      <c r="BNJ600" s="339"/>
      <c r="BNK600" s="339"/>
      <c r="BNL600" s="339"/>
      <c r="BNM600" s="339"/>
      <c r="BNN600" s="339"/>
      <c r="BNO600" s="339"/>
      <c r="BNP600" s="339"/>
      <c r="BNQ600" s="339"/>
      <c r="BNR600" s="339"/>
      <c r="BNS600" s="339"/>
      <c r="BNT600" s="339"/>
      <c r="BNU600" s="339"/>
      <c r="BNV600" s="339"/>
      <c r="BNW600" s="339"/>
      <c r="BNX600" s="339"/>
      <c r="BNY600" s="339"/>
      <c r="BNZ600" s="339"/>
      <c r="BOA600" s="339"/>
      <c r="BOB600" s="339"/>
      <c r="BOC600" s="339"/>
      <c r="BOD600" s="339"/>
      <c r="BOE600" s="339"/>
      <c r="BOF600" s="339"/>
      <c r="BOG600" s="339"/>
      <c r="BOH600" s="339"/>
      <c r="BOI600" s="339"/>
      <c r="BOJ600" s="339"/>
      <c r="BOK600" s="339"/>
      <c r="BOL600" s="339"/>
      <c r="BOM600" s="339"/>
      <c r="BON600" s="339"/>
      <c r="BOO600" s="339"/>
      <c r="BOP600" s="339"/>
      <c r="BOQ600" s="339"/>
      <c r="BOR600" s="339"/>
      <c r="BOS600" s="339"/>
      <c r="BOT600" s="339"/>
      <c r="BOU600" s="339"/>
      <c r="BOV600" s="339"/>
      <c r="BOW600" s="339"/>
      <c r="BOX600" s="339"/>
      <c r="BOY600" s="339"/>
      <c r="BOZ600" s="339"/>
      <c r="BPA600" s="339"/>
      <c r="BPB600" s="339"/>
      <c r="BPC600" s="339"/>
      <c r="BPD600" s="339"/>
      <c r="BPE600" s="339"/>
      <c r="BPF600" s="339"/>
      <c r="BPG600" s="339"/>
      <c r="BPH600" s="339"/>
      <c r="BPI600" s="339"/>
      <c r="BPJ600" s="339"/>
      <c r="BPK600" s="339"/>
      <c r="BPL600" s="339"/>
      <c r="BPM600" s="339"/>
      <c r="BPN600" s="339"/>
      <c r="BPO600" s="339"/>
      <c r="BPP600" s="339"/>
      <c r="BPQ600" s="339"/>
      <c r="BPR600" s="339"/>
      <c r="BPS600" s="339"/>
      <c r="BPT600" s="339"/>
      <c r="BPU600" s="339"/>
      <c r="BPV600" s="339"/>
      <c r="BPW600" s="339"/>
      <c r="BPX600" s="339"/>
      <c r="BPY600" s="339"/>
      <c r="BPZ600" s="339"/>
      <c r="BQA600" s="339"/>
      <c r="BQB600" s="339"/>
      <c r="BQC600" s="339"/>
      <c r="BQD600" s="339"/>
      <c r="BQE600" s="339"/>
      <c r="BQF600" s="339"/>
      <c r="BQG600" s="339"/>
      <c r="BQH600" s="339"/>
      <c r="BQI600" s="339"/>
      <c r="BQJ600" s="339"/>
      <c r="BQK600" s="339"/>
      <c r="BQL600" s="339"/>
      <c r="BQM600" s="339"/>
      <c r="BQN600" s="339"/>
      <c r="BQO600" s="339"/>
      <c r="BQP600" s="339"/>
      <c r="BQQ600" s="339"/>
      <c r="BQR600" s="339"/>
      <c r="BQS600" s="339"/>
      <c r="BQT600" s="339"/>
      <c r="BQU600" s="339"/>
      <c r="BQV600" s="339"/>
      <c r="BQW600" s="339"/>
      <c r="BQX600" s="339"/>
      <c r="BQY600" s="339"/>
      <c r="BQZ600" s="339"/>
      <c r="BRA600" s="339"/>
      <c r="BRB600" s="339"/>
      <c r="BRC600" s="339"/>
      <c r="BRD600" s="339"/>
      <c r="BRE600" s="339"/>
      <c r="BRF600" s="339"/>
      <c r="BRG600" s="339"/>
      <c r="BRH600" s="339"/>
      <c r="BRI600" s="339"/>
      <c r="BRJ600" s="339"/>
      <c r="BRK600" s="339"/>
      <c r="BRL600" s="339"/>
      <c r="BRM600" s="339"/>
      <c r="BRN600" s="339"/>
      <c r="BRO600" s="339"/>
      <c r="BRP600" s="339"/>
      <c r="BRQ600" s="339"/>
      <c r="BRR600" s="339"/>
      <c r="BRS600" s="339"/>
      <c r="BRT600" s="339"/>
      <c r="BRU600" s="339"/>
      <c r="BRV600" s="339"/>
      <c r="BRW600" s="339"/>
      <c r="BRX600" s="339"/>
      <c r="BRY600" s="339"/>
      <c r="BRZ600" s="339"/>
      <c r="BSA600" s="339"/>
      <c r="BSB600" s="339"/>
      <c r="BSC600" s="339"/>
      <c r="BSD600" s="339"/>
      <c r="BSE600" s="339"/>
      <c r="BSF600" s="339"/>
      <c r="BSG600" s="339"/>
      <c r="BSH600" s="339"/>
      <c r="BSI600" s="339"/>
      <c r="BSJ600" s="339"/>
      <c r="BSK600" s="339"/>
      <c r="BSL600" s="339"/>
      <c r="BSM600" s="339"/>
      <c r="BSN600" s="339"/>
      <c r="BSO600" s="339"/>
      <c r="BSP600" s="339"/>
      <c r="BSQ600" s="339"/>
      <c r="BSR600" s="339"/>
      <c r="BSS600" s="339"/>
      <c r="BST600" s="339"/>
      <c r="BSU600" s="339"/>
      <c r="BSV600" s="339"/>
      <c r="BSW600" s="339"/>
      <c r="BSX600" s="339"/>
      <c r="BSY600" s="339"/>
      <c r="BSZ600" s="339"/>
      <c r="BTA600" s="339"/>
      <c r="BTB600" s="339"/>
      <c r="BTC600" s="339"/>
      <c r="BTD600" s="339"/>
      <c r="BTE600" s="339"/>
      <c r="BTF600" s="339"/>
      <c r="BTG600" s="339"/>
      <c r="BTH600" s="339"/>
      <c r="BTI600" s="339"/>
      <c r="BTJ600" s="339"/>
      <c r="BTK600" s="339"/>
      <c r="BTL600" s="339"/>
      <c r="BTM600" s="339"/>
      <c r="BTN600" s="339"/>
      <c r="BTO600" s="339"/>
      <c r="BTP600" s="339"/>
      <c r="BTQ600" s="339"/>
      <c r="BTR600" s="339"/>
      <c r="BTS600" s="339"/>
      <c r="BTT600" s="339"/>
      <c r="BTU600" s="339"/>
      <c r="BTV600" s="339"/>
      <c r="BTW600" s="339"/>
      <c r="BTX600" s="339"/>
      <c r="BTY600" s="339"/>
      <c r="BTZ600" s="339"/>
      <c r="BUA600" s="339"/>
      <c r="BUB600" s="339"/>
      <c r="BUC600" s="339"/>
      <c r="BUD600" s="339"/>
      <c r="BUE600" s="339"/>
      <c r="BUF600" s="339"/>
      <c r="BUG600" s="339"/>
      <c r="BUH600" s="339"/>
      <c r="BUI600" s="339"/>
      <c r="BUJ600" s="339"/>
      <c r="BUK600" s="339"/>
      <c r="BUL600" s="339"/>
      <c r="BUM600" s="339"/>
      <c r="BUN600" s="339"/>
      <c r="BUO600" s="339"/>
      <c r="BUP600" s="339"/>
      <c r="BUQ600" s="339"/>
      <c r="BUR600" s="339"/>
      <c r="BUS600" s="339"/>
      <c r="BUT600" s="339"/>
      <c r="BUU600" s="339"/>
      <c r="BUV600" s="339"/>
      <c r="BUW600" s="339"/>
      <c r="BUX600" s="339"/>
      <c r="BUY600" s="339"/>
      <c r="BUZ600" s="339"/>
      <c r="BVA600" s="339"/>
      <c r="BVB600" s="339"/>
      <c r="BVC600" s="339"/>
      <c r="BVD600" s="339"/>
      <c r="BVE600" s="339"/>
      <c r="BVF600" s="339"/>
      <c r="BVG600" s="339"/>
      <c r="BVH600" s="339"/>
      <c r="BVI600" s="339"/>
      <c r="BVJ600" s="339"/>
      <c r="BVK600" s="339"/>
      <c r="BVL600" s="339"/>
      <c r="BVM600" s="339"/>
      <c r="BVN600" s="339"/>
      <c r="BVO600" s="339"/>
      <c r="BVP600" s="339"/>
      <c r="BVQ600" s="339"/>
      <c r="BVR600" s="339"/>
      <c r="BVS600" s="339"/>
      <c r="BVT600" s="339"/>
      <c r="BVU600" s="339"/>
      <c r="BVV600" s="339"/>
      <c r="BVW600" s="339"/>
      <c r="BVX600" s="339"/>
      <c r="BVY600" s="339"/>
      <c r="BVZ600" s="339"/>
      <c r="BWA600" s="339"/>
      <c r="BWB600" s="339"/>
      <c r="BWC600" s="339"/>
      <c r="BWD600" s="339"/>
      <c r="BWE600" s="339"/>
      <c r="BWF600" s="339"/>
      <c r="BWG600" s="339"/>
      <c r="BWH600" s="339"/>
      <c r="BWI600" s="339"/>
      <c r="BWJ600" s="339"/>
      <c r="BWK600" s="339"/>
      <c r="BWL600" s="339"/>
      <c r="BWM600" s="339"/>
      <c r="BWN600" s="339"/>
      <c r="BWO600" s="339"/>
      <c r="BWP600" s="339"/>
      <c r="BWQ600" s="339"/>
      <c r="BWR600" s="339"/>
      <c r="BWS600" s="339"/>
      <c r="BWT600" s="339"/>
      <c r="BWU600" s="339"/>
      <c r="BWV600" s="339"/>
      <c r="BWW600" s="339"/>
      <c r="BWX600" s="339"/>
      <c r="BWY600" s="339"/>
      <c r="BWZ600" s="339"/>
      <c r="BXA600" s="339"/>
      <c r="BXB600" s="339"/>
      <c r="BXC600" s="339"/>
      <c r="BXD600" s="339"/>
      <c r="BXE600" s="339"/>
      <c r="BXF600" s="339"/>
      <c r="BXG600" s="339"/>
      <c r="BXH600" s="339"/>
      <c r="BXI600" s="339"/>
      <c r="BXJ600" s="339"/>
      <c r="BXK600" s="339"/>
      <c r="BXL600" s="339"/>
      <c r="BXM600" s="339"/>
      <c r="BXN600" s="339"/>
      <c r="BXO600" s="339"/>
      <c r="BXP600" s="339"/>
      <c r="BXQ600" s="339"/>
      <c r="BXR600" s="339"/>
      <c r="BXS600" s="339"/>
      <c r="BXT600" s="339"/>
      <c r="BXU600" s="339"/>
      <c r="BXV600" s="339"/>
      <c r="BXW600" s="339"/>
      <c r="BXX600" s="339"/>
      <c r="BXY600" s="339"/>
      <c r="BXZ600" s="339"/>
      <c r="BYA600" s="339"/>
      <c r="BYB600" s="339"/>
      <c r="BYC600" s="339"/>
      <c r="BYD600" s="339"/>
      <c r="BYE600" s="339"/>
      <c r="BYF600" s="339"/>
      <c r="BYG600" s="339"/>
      <c r="BYH600" s="339"/>
      <c r="BYI600" s="339"/>
      <c r="BYJ600" s="339"/>
      <c r="BYK600" s="339"/>
      <c r="BYL600" s="339"/>
      <c r="BYM600" s="339"/>
      <c r="BYN600" s="339"/>
      <c r="BYO600" s="339"/>
      <c r="BYP600" s="339"/>
      <c r="BYQ600" s="339"/>
      <c r="BYR600" s="339"/>
      <c r="BYS600" s="339"/>
      <c r="BYT600" s="339"/>
      <c r="BYU600" s="339"/>
      <c r="BYV600" s="339"/>
      <c r="BYW600" s="339"/>
      <c r="BYX600" s="339"/>
      <c r="BYY600" s="339"/>
      <c r="BYZ600" s="339"/>
      <c r="BZA600" s="339"/>
      <c r="BZB600" s="339"/>
      <c r="BZC600" s="339"/>
      <c r="BZD600" s="339"/>
      <c r="BZE600" s="339"/>
      <c r="BZF600" s="339"/>
      <c r="BZG600" s="339"/>
      <c r="BZH600" s="339"/>
      <c r="BZI600" s="339"/>
      <c r="BZJ600" s="339"/>
      <c r="BZK600" s="339"/>
      <c r="BZL600" s="339"/>
      <c r="BZM600" s="339"/>
      <c r="BZN600" s="339"/>
      <c r="BZO600" s="339"/>
      <c r="BZP600" s="339"/>
      <c r="BZQ600" s="339"/>
      <c r="BZR600" s="339"/>
      <c r="BZS600" s="339"/>
      <c r="BZT600" s="339"/>
      <c r="BZU600" s="339"/>
      <c r="BZV600" s="339"/>
      <c r="BZW600" s="339"/>
      <c r="BZX600" s="339"/>
      <c r="BZY600" s="339"/>
      <c r="BZZ600" s="339"/>
      <c r="CAA600" s="339"/>
      <c r="CAB600" s="339"/>
      <c r="CAC600" s="339"/>
      <c r="CAD600" s="339"/>
      <c r="CAE600" s="339"/>
      <c r="CAF600" s="339"/>
      <c r="CAG600" s="339"/>
      <c r="CAH600" s="339"/>
      <c r="CAI600" s="339"/>
      <c r="CAJ600" s="339"/>
      <c r="CAK600" s="339"/>
      <c r="CAL600" s="339"/>
      <c r="CAM600" s="339"/>
      <c r="CAN600" s="339"/>
      <c r="CAO600" s="339"/>
      <c r="CAP600" s="339"/>
      <c r="CAQ600" s="339"/>
      <c r="CAR600" s="339"/>
      <c r="CAS600" s="339"/>
      <c r="CAT600" s="339"/>
      <c r="CAU600" s="339"/>
      <c r="CAV600" s="339"/>
      <c r="CAW600" s="339"/>
      <c r="CAX600" s="339"/>
      <c r="CAY600" s="339"/>
      <c r="CAZ600" s="339"/>
      <c r="CBA600" s="339"/>
      <c r="CBB600" s="339"/>
      <c r="CBC600" s="339"/>
      <c r="CBD600" s="339"/>
      <c r="CBE600" s="339"/>
      <c r="CBF600" s="339"/>
      <c r="CBG600" s="339"/>
      <c r="CBH600" s="339"/>
      <c r="CBI600" s="339"/>
      <c r="CBJ600" s="339"/>
      <c r="CBK600" s="339"/>
      <c r="CBL600" s="339"/>
      <c r="CBM600" s="339"/>
      <c r="CBN600" s="339"/>
      <c r="CBO600" s="339"/>
      <c r="CBP600" s="339"/>
      <c r="CBQ600" s="339"/>
      <c r="CBR600" s="339"/>
      <c r="CBS600" s="339"/>
      <c r="CBT600" s="339"/>
      <c r="CBU600" s="339"/>
      <c r="CBV600" s="339"/>
      <c r="CBW600" s="339"/>
      <c r="CBX600" s="339"/>
      <c r="CBY600" s="339"/>
      <c r="CBZ600" s="339"/>
      <c r="CCA600" s="339"/>
      <c r="CCB600" s="339"/>
      <c r="CCC600" s="339"/>
      <c r="CCD600" s="339"/>
      <c r="CCE600" s="339"/>
      <c r="CCF600" s="339"/>
      <c r="CCG600" s="339"/>
      <c r="CCH600" s="339"/>
      <c r="CCI600" s="339"/>
      <c r="CCJ600" s="339"/>
      <c r="CCK600" s="339"/>
      <c r="CCL600" s="339"/>
      <c r="CCM600" s="339"/>
      <c r="CCN600" s="339"/>
      <c r="CCO600" s="339"/>
      <c r="CCP600" s="339"/>
      <c r="CCQ600" s="339"/>
      <c r="CCR600" s="339"/>
      <c r="CCS600" s="339"/>
      <c r="CCT600" s="339"/>
      <c r="CCU600" s="339"/>
      <c r="CCV600" s="339"/>
      <c r="CCW600" s="339"/>
      <c r="CCX600" s="339"/>
      <c r="CCY600" s="339"/>
      <c r="CCZ600" s="339"/>
      <c r="CDA600" s="339"/>
      <c r="CDB600" s="339"/>
      <c r="CDC600" s="339"/>
      <c r="CDD600" s="339"/>
      <c r="CDE600" s="339"/>
      <c r="CDF600" s="339"/>
      <c r="CDG600" s="339"/>
      <c r="CDH600" s="339"/>
      <c r="CDI600" s="339"/>
      <c r="CDJ600" s="339"/>
      <c r="CDK600" s="339"/>
      <c r="CDL600" s="339"/>
      <c r="CDM600" s="339"/>
      <c r="CDN600" s="339"/>
      <c r="CDO600" s="339"/>
      <c r="CDP600" s="339"/>
      <c r="CDQ600" s="339"/>
      <c r="CDR600" s="339"/>
      <c r="CDS600" s="339"/>
      <c r="CDT600" s="339"/>
      <c r="CDU600" s="339"/>
      <c r="CDV600" s="339"/>
      <c r="CDW600" s="339"/>
      <c r="CDX600" s="339"/>
      <c r="CDY600" s="339"/>
      <c r="CDZ600" s="339"/>
      <c r="CEA600" s="339"/>
      <c r="CEB600" s="339"/>
      <c r="CEC600" s="339"/>
      <c r="CED600" s="339"/>
      <c r="CEE600" s="339"/>
      <c r="CEF600" s="339"/>
      <c r="CEG600" s="339"/>
      <c r="CEH600" s="339"/>
      <c r="CEI600" s="339"/>
      <c r="CEJ600" s="339"/>
      <c r="CEK600" s="339"/>
      <c r="CEL600" s="339"/>
      <c r="CEM600" s="339"/>
      <c r="CEN600" s="339"/>
      <c r="CEO600" s="339"/>
      <c r="CEP600" s="339"/>
      <c r="CEQ600" s="339"/>
      <c r="CER600" s="339"/>
      <c r="CES600" s="339"/>
      <c r="CET600" s="339"/>
      <c r="CEU600" s="339"/>
      <c r="CEV600" s="339"/>
      <c r="CEW600" s="339"/>
      <c r="CEX600" s="339"/>
      <c r="CEY600" s="339"/>
      <c r="CEZ600" s="339"/>
      <c r="CFA600" s="339"/>
      <c r="CFB600" s="339"/>
      <c r="CFC600" s="339"/>
      <c r="CFD600" s="339"/>
      <c r="CFE600" s="339"/>
      <c r="CFF600" s="339"/>
      <c r="CFG600" s="339"/>
      <c r="CFH600" s="339"/>
      <c r="CFI600" s="339"/>
      <c r="CFJ600" s="339"/>
      <c r="CFK600" s="339"/>
      <c r="CFL600" s="339"/>
      <c r="CFM600" s="339"/>
      <c r="CFN600" s="339"/>
      <c r="CFO600" s="339"/>
      <c r="CFP600" s="339"/>
      <c r="CFQ600" s="339"/>
      <c r="CFR600" s="339"/>
      <c r="CFS600" s="339"/>
      <c r="CFT600" s="339"/>
      <c r="CFU600" s="339"/>
      <c r="CFV600" s="339"/>
      <c r="CFW600" s="339"/>
      <c r="CFX600" s="339"/>
      <c r="CFY600" s="339"/>
      <c r="CFZ600" s="339"/>
      <c r="CGA600" s="339"/>
      <c r="CGB600" s="339"/>
      <c r="CGC600" s="339"/>
      <c r="CGD600" s="339"/>
      <c r="CGE600" s="339"/>
      <c r="CGF600" s="339"/>
      <c r="CGG600" s="339"/>
      <c r="CGH600" s="339"/>
      <c r="CGI600" s="339"/>
      <c r="CGJ600" s="339"/>
      <c r="CGK600" s="339"/>
      <c r="CGL600" s="339"/>
      <c r="CGM600" s="339"/>
      <c r="CGN600" s="339"/>
      <c r="CGO600" s="339"/>
      <c r="CGP600" s="339"/>
      <c r="CGQ600" s="339"/>
      <c r="CGR600" s="339"/>
      <c r="CGS600" s="339"/>
      <c r="CGT600" s="339"/>
      <c r="CGU600" s="339"/>
      <c r="CGV600" s="339"/>
      <c r="CGW600" s="339"/>
      <c r="CGX600" s="339"/>
      <c r="CGY600" s="339"/>
      <c r="CGZ600" s="339"/>
      <c r="CHA600" s="339"/>
      <c r="CHB600" s="339"/>
      <c r="CHC600" s="339"/>
      <c r="CHD600" s="339"/>
      <c r="CHE600" s="339"/>
      <c r="CHF600" s="339"/>
      <c r="CHG600" s="339"/>
      <c r="CHH600" s="339"/>
      <c r="CHI600" s="339"/>
      <c r="CHJ600" s="339"/>
      <c r="CHK600" s="339"/>
      <c r="CHL600" s="339"/>
      <c r="CHM600" s="339"/>
      <c r="CHN600" s="339"/>
      <c r="CHO600" s="339"/>
      <c r="CHP600" s="339"/>
      <c r="CHQ600" s="339"/>
      <c r="CHR600" s="339"/>
      <c r="CHS600" s="339"/>
      <c r="CHT600" s="339"/>
      <c r="CHU600" s="339"/>
      <c r="CHV600" s="339"/>
      <c r="CHW600" s="339"/>
      <c r="CHX600" s="339"/>
      <c r="CHY600" s="339"/>
      <c r="CHZ600" s="339"/>
      <c r="CIA600" s="339"/>
      <c r="CIB600" s="339"/>
      <c r="CIC600" s="339"/>
      <c r="CID600" s="339"/>
      <c r="CIE600" s="339"/>
      <c r="CIF600" s="339"/>
      <c r="CIG600" s="339"/>
      <c r="CIH600" s="339"/>
      <c r="CII600" s="339"/>
      <c r="CIJ600" s="339"/>
      <c r="CIK600" s="339"/>
      <c r="CIL600" s="339"/>
      <c r="CIM600" s="339"/>
      <c r="CIN600" s="339"/>
      <c r="CIO600" s="339"/>
      <c r="CIP600" s="339"/>
      <c r="CIQ600" s="339"/>
      <c r="CIR600" s="339"/>
      <c r="CIS600" s="339"/>
      <c r="CIT600" s="339"/>
      <c r="CIU600" s="339"/>
      <c r="CIV600" s="339"/>
      <c r="CIW600" s="339"/>
      <c r="CIX600" s="339"/>
      <c r="CIY600" s="339"/>
      <c r="CIZ600" s="339"/>
      <c r="CJA600" s="339"/>
      <c r="CJB600" s="339"/>
      <c r="CJC600" s="339"/>
      <c r="CJD600" s="339"/>
      <c r="CJE600" s="339"/>
      <c r="CJF600" s="339"/>
      <c r="CJG600" s="339"/>
      <c r="CJH600" s="339"/>
      <c r="CJI600" s="339"/>
      <c r="CJJ600" s="339"/>
      <c r="CJK600" s="339"/>
      <c r="CJL600" s="339"/>
      <c r="CJM600" s="339"/>
      <c r="CJN600" s="339"/>
      <c r="CJO600" s="339"/>
      <c r="CJP600" s="339"/>
      <c r="CJQ600" s="339"/>
      <c r="CJR600" s="339"/>
      <c r="CJS600" s="339"/>
      <c r="CJT600" s="339"/>
      <c r="CJU600" s="339"/>
      <c r="CJV600" s="339"/>
      <c r="CJW600" s="339"/>
      <c r="CJX600" s="339"/>
      <c r="CJY600" s="339"/>
      <c r="CJZ600" s="339"/>
      <c r="CKA600" s="339"/>
      <c r="CKB600" s="339"/>
      <c r="CKC600" s="339"/>
      <c r="CKD600" s="339"/>
      <c r="CKE600" s="339"/>
      <c r="CKF600" s="339"/>
      <c r="CKG600" s="339"/>
      <c r="CKH600" s="339"/>
      <c r="CKI600" s="339"/>
      <c r="CKJ600" s="339"/>
      <c r="CKK600" s="339"/>
      <c r="CKL600" s="339"/>
      <c r="CKM600" s="339"/>
      <c r="CKN600" s="339"/>
      <c r="CKO600" s="339"/>
      <c r="CKP600" s="339"/>
      <c r="CKQ600" s="339"/>
      <c r="CKR600" s="339"/>
      <c r="CKS600" s="339"/>
      <c r="CKT600" s="339"/>
      <c r="CKU600" s="339"/>
      <c r="CKV600" s="339"/>
      <c r="CKW600" s="339"/>
      <c r="CKX600" s="339"/>
      <c r="CKY600" s="339"/>
      <c r="CKZ600" s="339"/>
      <c r="CLA600" s="339"/>
      <c r="CLB600" s="339"/>
      <c r="CLC600" s="339"/>
      <c r="CLD600" s="339"/>
      <c r="CLE600" s="339"/>
      <c r="CLF600" s="339"/>
      <c r="CLG600" s="339"/>
      <c r="CLH600" s="339"/>
      <c r="CLI600" s="339"/>
      <c r="CLJ600" s="339"/>
      <c r="CLK600" s="339"/>
      <c r="CLL600" s="339"/>
      <c r="CLM600" s="339"/>
      <c r="CLN600" s="339"/>
      <c r="CLO600" s="339"/>
      <c r="CLP600" s="339"/>
      <c r="CLQ600" s="339"/>
      <c r="CLR600" s="339"/>
      <c r="CLS600" s="339"/>
      <c r="CLT600" s="339"/>
      <c r="CLU600" s="339"/>
      <c r="CLV600" s="339"/>
      <c r="CLW600" s="339"/>
      <c r="CLX600" s="339"/>
      <c r="CLY600" s="339"/>
      <c r="CLZ600" s="339"/>
      <c r="CMA600" s="339"/>
      <c r="CMB600" s="339"/>
      <c r="CMC600" s="339"/>
      <c r="CMD600" s="339"/>
      <c r="CME600" s="339"/>
      <c r="CMF600" s="339"/>
      <c r="CMG600" s="339"/>
      <c r="CMH600" s="339"/>
      <c r="CMI600" s="339"/>
      <c r="CMJ600" s="339"/>
      <c r="CMK600" s="339"/>
      <c r="CML600" s="339"/>
      <c r="CMM600" s="339"/>
      <c r="CMN600" s="339"/>
      <c r="CMO600" s="339"/>
      <c r="CMP600" s="339"/>
      <c r="CMQ600" s="339"/>
      <c r="CMR600" s="339"/>
      <c r="CMS600" s="339"/>
      <c r="CMT600" s="339"/>
      <c r="CMU600" s="339"/>
      <c r="CMV600" s="339"/>
      <c r="CMW600" s="339"/>
      <c r="CMX600" s="339"/>
      <c r="CMY600" s="339"/>
      <c r="CMZ600" s="339"/>
      <c r="CNA600" s="339"/>
      <c r="CNB600" s="339"/>
      <c r="CNC600" s="339"/>
      <c r="CND600" s="339"/>
      <c r="CNE600" s="339"/>
      <c r="CNF600" s="339"/>
      <c r="CNG600" s="339"/>
      <c r="CNH600" s="339"/>
      <c r="CNI600" s="339"/>
      <c r="CNJ600" s="339"/>
      <c r="CNK600" s="339"/>
      <c r="CNL600" s="339"/>
      <c r="CNM600" s="339"/>
      <c r="CNN600" s="339"/>
      <c r="CNO600" s="339"/>
      <c r="CNP600" s="339"/>
      <c r="CNQ600" s="339"/>
      <c r="CNR600" s="339"/>
      <c r="CNS600" s="339"/>
      <c r="CNT600" s="339"/>
      <c r="CNU600" s="339"/>
      <c r="CNV600" s="339"/>
      <c r="CNW600" s="339"/>
      <c r="CNX600" s="339"/>
      <c r="CNY600" s="339"/>
      <c r="CNZ600" s="339"/>
      <c r="COA600" s="339"/>
      <c r="COB600" s="339"/>
      <c r="COC600" s="339"/>
      <c r="COD600" s="339"/>
      <c r="COE600" s="339"/>
      <c r="COF600" s="339"/>
      <c r="COG600" s="339"/>
      <c r="COH600" s="339"/>
      <c r="COI600" s="339"/>
      <c r="COJ600" s="339"/>
      <c r="COK600" s="339"/>
      <c r="COL600" s="339"/>
      <c r="COM600" s="339"/>
      <c r="CON600" s="339"/>
      <c r="COO600" s="339"/>
      <c r="COP600" s="339"/>
      <c r="COQ600" s="339"/>
      <c r="COR600" s="339"/>
      <c r="COS600" s="339"/>
      <c r="COT600" s="339"/>
      <c r="COU600" s="339"/>
      <c r="COV600" s="339"/>
      <c r="COW600" s="339"/>
      <c r="COX600" s="339"/>
      <c r="COY600" s="339"/>
      <c r="COZ600" s="339"/>
      <c r="CPA600" s="339"/>
      <c r="CPB600" s="339"/>
      <c r="CPC600" s="339"/>
      <c r="CPD600" s="339"/>
      <c r="CPE600" s="339"/>
      <c r="CPF600" s="339"/>
      <c r="CPG600" s="339"/>
      <c r="CPH600" s="339"/>
      <c r="CPI600" s="339"/>
      <c r="CPJ600" s="339"/>
      <c r="CPK600" s="339"/>
      <c r="CPL600" s="339"/>
      <c r="CPM600" s="339"/>
      <c r="CPN600" s="339"/>
      <c r="CPO600" s="339"/>
      <c r="CPP600" s="339"/>
      <c r="CPQ600" s="339"/>
      <c r="CPR600" s="339"/>
      <c r="CPS600" s="339"/>
      <c r="CPT600" s="339"/>
      <c r="CPU600" s="339"/>
      <c r="CPV600" s="339"/>
      <c r="CPW600" s="339"/>
      <c r="CPX600" s="339"/>
      <c r="CPY600" s="339"/>
      <c r="CPZ600" s="339"/>
      <c r="CQA600" s="339"/>
      <c r="CQB600" s="339"/>
      <c r="CQC600" s="339"/>
      <c r="CQD600" s="339"/>
      <c r="CQE600" s="339"/>
      <c r="CQF600" s="339"/>
      <c r="CQG600" s="339"/>
      <c r="CQH600" s="339"/>
      <c r="CQI600" s="339"/>
      <c r="CQJ600" s="339"/>
      <c r="CQK600" s="339"/>
      <c r="CQL600" s="339"/>
      <c r="CQM600" s="339"/>
      <c r="CQN600" s="339"/>
      <c r="CQO600" s="339"/>
      <c r="CQP600" s="339"/>
      <c r="CQQ600" s="339"/>
      <c r="CQR600" s="339"/>
      <c r="CQS600" s="339"/>
      <c r="CQT600" s="339"/>
      <c r="CQU600" s="339"/>
      <c r="CQV600" s="339"/>
      <c r="CQW600" s="339"/>
      <c r="CQX600" s="339"/>
      <c r="CQY600" s="339"/>
      <c r="CQZ600" s="339"/>
      <c r="CRA600" s="339"/>
      <c r="CRB600" s="339"/>
      <c r="CRC600" s="339"/>
      <c r="CRD600" s="339"/>
      <c r="CRE600" s="339"/>
      <c r="CRF600" s="339"/>
      <c r="CRG600" s="339"/>
      <c r="CRH600" s="339"/>
      <c r="CRI600" s="339"/>
      <c r="CRJ600" s="339"/>
      <c r="CRK600" s="339"/>
      <c r="CRL600" s="339"/>
      <c r="CRM600" s="339"/>
      <c r="CRN600" s="339"/>
      <c r="CRO600" s="339"/>
      <c r="CRP600" s="339"/>
      <c r="CRQ600" s="339"/>
      <c r="CRR600" s="339"/>
      <c r="CRS600" s="339"/>
      <c r="CRT600" s="339"/>
      <c r="CRU600" s="339"/>
      <c r="CRV600" s="339"/>
      <c r="CRW600" s="339"/>
      <c r="CRX600" s="339"/>
      <c r="CRY600" s="339"/>
      <c r="CRZ600" s="339"/>
      <c r="CSA600" s="339"/>
      <c r="CSB600" s="339"/>
      <c r="CSC600" s="339"/>
      <c r="CSD600" s="339"/>
      <c r="CSE600" s="339"/>
      <c r="CSF600" s="339"/>
      <c r="CSG600" s="339"/>
      <c r="CSH600" s="339"/>
      <c r="CSI600" s="339"/>
      <c r="CSJ600" s="339"/>
      <c r="CSK600" s="339"/>
      <c r="CSL600" s="339"/>
      <c r="CSM600" s="339"/>
      <c r="CSN600" s="339"/>
      <c r="CSO600" s="339"/>
      <c r="CSP600" s="339"/>
      <c r="CSQ600" s="339"/>
      <c r="CSR600" s="339"/>
      <c r="CSS600" s="339"/>
      <c r="CST600" s="339"/>
      <c r="CSU600" s="339"/>
      <c r="CSV600" s="339"/>
      <c r="CSW600" s="339"/>
      <c r="CSX600" s="339"/>
      <c r="CSY600" s="339"/>
      <c r="CSZ600" s="339"/>
      <c r="CTA600" s="339"/>
      <c r="CTB600" s="339"/>
      <c r="CTC600" s="339"/>
      <c r="CTD600" s="339"/>
      <c r="CTE600" s="339"/>
      <c r="CTF600" s="339"/>
      <c r="CTG600" s="339"/>
      <c r="CTH600" s="339"/>
      <c r="CTI600" s="339"/>
      <c r="CTJ600" s="339"/>
      <c r="CTK600" s="339"/>
      <c r="CTL600" s="339"/>
      <c r="CTM600" s="339"/>
      <c r="CTN600" s="339"/>
      <c r="CTO600" s="339"/>
      <c r="CTP600" s="339"/>
      <c r="CTQ600" s="339"/>
      <c r="CTR600" s="339"/>
      <c r="CTS600" s="339"/>
      <c r="CTT600" s="339"/>
      <c r="CTU600" s="339"/>
      <c r="CTV600" s="339"/>
      <c r="CTW600" s="339"/>
      <c r="CTX600" s="339"/>
      <c r="CTY600" s="339"/>
      <c r="CTZ600" s="339"/>
      <c r="CUA600" s="339"/>
      <c r="CUB600" s="339"/>
      <c r="CUC600" s="339"/>
      <c r="CUD600" s="339"/>
      <c r="CUE600" s="339"/>
      <c r="CUF600" s="339"/>
      <c r="CUG600" s="339"/>
      <c r="CUH600" s="339"/>
      <c r="CUI600" s="339"/>
      <c r="CUJ600" s="339"/>
      <c r="CUK600" s="339"/>
      <c r="CUL600" s="339"/>
      <c r="CUM600" s="339"/>
      <c r="CUN600" s="339"/>
      <c r="CUO600" s="339"/>
      <c r="CUP600" s="339"/>
      <c r="CUQ600" s="339"/>
      <c r="CUR600" s="339"/>
      <c r="CUS600" s="339"/>
      <c r="CUT600" s="339"/>
      <c r="CUU600" s="339"/>
      <c r="CUV600" s="339"/>
      <c r="CUW600" s="339"/>
      <c r="CUX600" s="339"/>
      <c r="CUY600" s="339"/>
      <c r="CUZ600" s="339"/>
      <c r="CVA600" s="339"/>
      <c r="CVB600" s="339"/>
      <c r="CVC600" s="339"/>
      <c r="CVD600" s="339"/>
      <c r="CVE600" s="339"/>
      <c r="CVF600" s="339"/>
      <c r="CVG600" s="339"/>
      <c r="CVH600" s="339"/>
      <c r="CVI600" s="339"/>
      <c r="CVJ600" s="339"/>
      <c r="CVK600" s="339"/>
      <c r="CVL600" s="339"/>
      <c r="CVM600" s="339"/>
      <c r="CVN600" s="339"/>
      <c r="CVO600" s="339"/>
      <c r="CVP600" s="339"/>
      <c r="CVQ600" s="339"/>
      <c r="CVR600" s="339"/>
      <c r="CVS600" s="339"/>
      <c r="CVT600" s="339"/>
      <c r="CVU600" s="339"/>
      <c r="CVV600" s="339"/>
      <c r="CVW600" s="339"/>
      <c r="CVX600" s="339"/>
      <c r="CVY600" s="339"/>
      <c r="CVZ600" s="339"/>
      <c r="CWA600" s="339"/>
      <c r="CWB600" s="339"/>
      <c r="CWC600" s="339"/>
      <c r="CWD600" s="339"/>
      <c r="CWE600" s="339"/>
      <c r="CWF600" s="339"/>
      <c r="CWG600" s="339"/>
      <c r="CWH600" s="339"/>
      <c r="CWI600" s="339"/>
      <c r="CWJ600" s="339"/>
      <c r="CWK600" s="339"/>
      <c r="CWL600" s="339"/>
      <c r="CWM600" s="339"/>
      <c r="CWN600" s="339"/>
      <c r="CWO600" s="339"/>
      <c r="CWP600" s="339"/>
      <c r="CWQ600" s="339"/>
      <c r="CWR600" s="339"/>
      <c r="CWS600" s="339"/>
      <c r="CWT600" s="339"/>
      <c r="CWU600" s="339"/>
      <c r="CWV600" s="339"/>
      <c r="CWW600" s="339"/>
      <c r="CWX600" s="339"/>
      <c r="CWY600" s="339"/>
      <c r="CWZ600" s="339"/>
      <c r="CXA600" s="339"/>
      <c r="CXB600" s="339"/>
      <c r="CXC600" s="339"/>
      <c r="CXD600" s="339"/>
      <c r="CXE600" s="339"/>
      <c r="CXF600" s="339"/>
      <c r="CXG600" s="339"/>
      <c r="CXH600" s="339"/>
      <c r="CXI600" s="339"/>
      <c r="CXJ600" s="339"/>
      <c r="CXK600" s="339"/>
      <c r="CXL600" s="339"/>
      <c r="CXM600" s="339"/>
      <c r="CXN600" s="339"/>
      <c r="CXO600" s="339"/>
      <c r="CXP600" s="339"/>
      <c r="CXQ600" s="339"/>
      <c r="CXR600" s="339"/>
      <c r="CXS600" s="339"/>
      <c r="CXT600" s="339"/>
      <c r="CXU600" s="339"/>
      <c r="CXV600" s="339"/>
      <c r="CXW600" s="339"/>
      <c r="CXX600" s="339"/>
      <c r="CXY600" s="339"/>
      <c r="CXZ600" s="339"/>
      <c r="CYA600" s="339"/>
      <c r="CYB600" s="339"/>
      <c r="CYC600" s="339"/>
      <c r="CYD600" s="339"/>
      <c r="CYE600" s="339"/>
      <c r="CYF600" s="339"/>
      <c r="CYG600" s="339"/>
      <c r="CYH600" s="339"/>
      <c r="CYI600" s="339"/>
      <c r="CYJ600" s="339"/>
      <c r="CYK600" s="339"/>
      <c r="CYL600" s="339"/>
      <c r="CYM600" s="339"/>
      <c r="CYN600" s="339"/>
      <c r="CYO600" s="339"/>
      <c r="CYP600" s="339"/>
      <c r="CYQ600" s="339"/>
      <c r="CYR600" s="339"/>
      <c r="CYS600" s="339"/>
      <c r="CYT600" s="339"/>
      <c r="CYU600" s="339"/>
      <c r="CYV600" s="339"/>
      <c r="CYW600" s="339"/>
      <c r="CYX600" s="339"/>
      <c r="CYY600" s="339"/>
      <c r="CYZ600" s="339"/>
      <c r="CZA600" s="339"/>
      <c r="CZB600" s="339"/>
      <c r="CZC600" s="339"/>
      <c r="CZD600" s="339"/>
      <c r="CZE600" s="339"/>
      <c r="CZF600" s="339"/>
      <c r="CZG600" s="339"/>
      <c r="CZH600" s="339"/>
      <c r="CZI600" s="339"/>
      <c r="CZJ600" s="339"/>
      <c r="CZK600" s="339"/>
      <c r="CZL600" s="339"/>
      <c r="CZM600" s="339"/>
      <c r="CZN600" s="339"/>
      <c r="CZO600" s="339"/>
      <c r="CZP600" s="339"/>
      <c r="CZQ600" s="339"/>
      <c r="CZR600" s="339"/>
      <c r="CZS600" s="339"/>
      <c r="CZT600" s="339"/>
      <c r="CZU600" s="339"/>
      <c r="CZV600" s="339"/>
      <c r="CZW600" s="339"/>
      <c r="CZX600" s="339"/>
      <c r="CZY600" s="339"/>
      <c r="CZZ600" s="339"/>
      <c r="DAA600" s="339"/>
      <c r="DAB600" s="339"/>
      <c r="DAC600" s="339"/>
      <c r="DAD600" s="339"/>
      <c r="DAE600" s="339"/>
      <c r="DAF600" s="339"/>
      <c r="DAG600" s="339"/>
      <c r="DAH600" s="339"/>
      <c r="DAI600" s="339"/>
      <c r="DAJ600" s="339"/>
      <c r="DAK600" s="339"/>
      <c r="DAL600" s="339"/>
      <c r="DAM600" s="339"/>
      <c r="DAN600" s="339"/>
      <c r="DAO600" s="339"/>
      <c r="DAP600" s="339"/>
      <c r="DAQ600" s="339"/>
      <c r="DAR600" s="339"/>
      <c r="DAS600" s="339"/>
      <c r="DAT600" s="339"/>
      <c r="DAU600" s="339"/>
      <c r="DAV600" s="339"/>
      <c r="DAW600" s="339"/>
      <c r="DAX600" s="339"/>
      <c r="DAY600" s="339"/>
      <c r="DAZ600" s="339"/>
      <c r="DBA600" s="339"/>
      <c r="DBB600" s="339"/>
      <c r="DBC600" s="339"/>
      <c r="DBD600" s="339"/>
      <c r="DBE600" s="339"/>
      <c r="DBF600" s="339"/>
      <c r="DBG600" s="339"/>
      <c r="DBH600" s="339"/>
      <c r="DBI600" s="339"/>
      <c r="DBJ600" s="339"/>
      <c r="DBK600" s="339"/>
      <c r="DBL600" s="339"/>
      <c r="DBM600" s="339"/>
      <c r="DBN600" s="339"/>
      <c r="DBO600" s="339"/>
      <c r="DBP600" s="339"/>
      <c r="DBQ600" s="339"/>
      <c r="DBR600" s="339"/>
      <c r="DBS600" s="339"/>
      <c r="DBT600" s="339"/>
      <c r="DBU600" s="339"/>
      <c r="DBV600" s="339"/>
      <c r="DBW600" s="339"/>
      <c r="DBX600" s="339"/>
      <c r="DBY600" s="339"/>
      <c r="DBZ600" s="339"/>
      <c r="DCA600" s="339"/>
      <c r="DCB600" s="339"/>
      <c r="DCC600" s="339"/>
      <c r="DCD600" s="339"/>
      <c r="DCE600" s="339"/>
      <c r="DCF600" s="339"/>
      <c r="DCG600" s="339"/>
      <c r="DCH600" s="339"/>
      <c r="DCI600" s="339"/>
      <c r="DCJ600" s="339"/>
      <c r="DCK600" s="339"/>
      <c r="DCL600" s="339"/>
      <c r="DCM600" s="339"/>
      <c r="DCN600" s="339"/>
      <c r="DCO600" s="339"/>
      <c r="DCP600" s="339"/>
      <c r="DCQ600" s="339"/>
      <c r="DCR600" s="339"/>
      <c r="DCS600" s="339"/>
      <c r="DCT600" s="339"/>
      <c r="DCU600" s="339"/>
      <c r="DCV600" s="339"/>
      <c r="DCW600" s="339"/>
      <c r="DCX600" s="339"/>
      <c r="DCY600" s="339"/>
      <c r="DCZ600" s="339"/>
      <c r="DDA600" s="339"/>
      <c r="DDB600" s="339"/>
      <c r="DDC600" s="339"/>
      <c r="DDD600" s="339"/>
      <c r="DDE600" s="339"/>
      <c r="DDF600" s="339"/>
      <c r="DDG600" s="339"/>
      <c r="DDH600" s="339"/>
      <c r="DDI600" s="339"/>
      <c r="DDJ600" s="339"/>
      <c r="DDK600" s="339"/>
      <c r="DDL600" s="339"/>
      <c r="DDM600" s="339"/>
      <c r="DDN600" s="339"/>
      <c r="DDO600" s="339"/>
      <c r="DDP600" s="339"/>
      <c r="DDQ600" s="339"/>
      <c r="DDR600" s="339"/>
      <c r="DDS600" s="339"/>
      <c r="DDT600" s="339"/>
      <c r="DDU600" s="339"/>
      <c r="DDV600" s="339"/>
      <c r="DDW600" s="339"/>
      <c r="DDX600" s="339"/>
      <c r="DDY600" s="339"/>
      <c r="DDZ600" s="339"/>
      <c r="DEA600" s="339"/>
      <c r="DEB600" s="339"/>
      <c r="DEC600" s="339"/>
      <c r="DED600" s="339"/>
      <c r="DEE600" s="339"/>
      <c r="DEF600" s="339"/>
      <c r="DEG600" s="339"/>
      <c r="DEH600" s="339"/>
      <c r="DEI600" s="339"/>
      <c r="DEJ600" s="339"/>
      <c r="DEK600" s="339"/>
      <c r="DEL600" s="339"/>
      <c r="DEM600" s="339"/>
      <c r="DEN600" s="339"/>
      <c r="DEO600" s="339"/>
      <c r="DEP600" s="339"/>
      <c r="DEQ600" s="339"/>
      <c r="DER600" s="339"/>
      <c r="DES600" s="339"/>
      <c r="DET600" s="339"/>
      <c r="DEU600" s="339"/>
      <c r="DEV600" s="339"/>
      <c r="DEW600" s="339"/>
      <c r="DEX600" s="339"/>
      <c r="DEY600" s="339"/>
      <c r="DEZ600" s="339"/>
      <c r="DFA600" s="339"/>
      <c r="DFB600" s="339"/>
      <c r="DFC600" s="339"/>
      <c r="DFD600" s="339"/>
      <c r="DFE600" s="339"/>
      <c r="DFF600" s="339"/>
      <c r="DFG600" s="339"/>
      <c r="DFH600" s="339"/>
      <c r="DFI600" s="339"/>
      <c r="DFJ600" s="339"/>
      <c r="DFK600" s="339"/>
      <c r="DFL600" s="339"/>
      <c r="DFM600" s="339"/>
      <c r="DFN600" s="339"/>
      <c r="DFO600" s="339"/>
      <c r="DFP600" s="339"/>
      <c r="DFQ600" s="339"/>
      <c r="DFR600" s="339"/>
      <c r="DFS600" s="339"/>
      <c r="DFT600" s="339"/>
      <c r="DFU600" s="339"/>
      <c r="DFV600" s="339"/>
      <c r="DFW600" s="339"/>
      <c r="DFX600" s="339"/>
      <c r="DFY600" s="339"/>
      <c r="DFZ600" s="339"/>
      <c r="DGA600" s="339"/>
      <c r="DGB600" s="339"/>
      <c r="DGC600" s="339"/>
      <c r="DGD600" s="339"/>
      <c r="DGE600" s="339"/>
      <c r="DGF600" s="339"/>
      <c r="DGG600" s="339"/>
      <c r="DGH600" s="339"/>
      <c r="DGI600" s="339"/>
      <c r="DGJ600" s="339"/>
      <c r="DGK600" s="339"/>
      <c r="DGL600" s="339"/>
      <c r="DGM600" s="339"/>
      <c r="DGN600" s="339"/>
      <c r="DGO600" s="339"/>
      <c r="DGP600" s="339"/>
      <c r="DGQ600" s="339"/>
      <c r="DGR600" s="339"/>
      <c r="DGS600" s="339"/>
      <c r="DGT600" s="339"/>
      <c r="DGU600" s="339"/>
      <c r="DGV600" s="339"/>
      <c r="DGW600" s="339"/>
      <c r="DGX600" s="339"/>
      <c r="DGY600" s="339"/>
      <c r="DGZ600" s="339"/>
      <c r="DHA600" s="339"/>
      <c r="DHB600" s="339"/>
      <c r="DHC600" s="339"/>
      <c r="DHD600" s="339"/>
      <c r="DHE600" s="339"/>
      <c r="DHF600" s="339"/>
      <c r="DHG600" s="339"/>
      <c r="DHH600" s="339"/>
      <c r="DHI600" s="339"/>
      <c r="DHJ600" s="339"/>
      <c r="DHK600" s="339"/>
      <c r="DHL600" s="339"/>
      <c r="DHM600" s="339"/>
      <c r="DHN600" s="339"/>
      <c r="DHO600" s="339"/>
      <c r="DHP600" s="339"/>
      <c r="DHQ600" s="339"/>
      <c r="DHR600" s="339"/>
      <c r="DHS600" s="339"/>
      <c r="DHT600" s="339"/>
      <c r="DHU600" s="339"/>
      <c r="DHV600" s="339"/>
      <c r="DHW600" s="339"/>
      <c r="DHX600" s="339"/>
      <c r="DHY600" s="339"/>
      <c r="DHZ600" s="339"/>
      <c r="DIA600" s="339"/>
      <c r="DIB600" s="339"/>
      <c r="DIC600" s="339"/>
      <c r="DID600" s="339"/>
      <c r="DIE600" s="339"/>
      <c r="DIF600" s="339"/>
      <c r="DIG600" s="339"/>
      <c r="DIH600" s="339"/>
      <c r="DII600" s="339"/>
      <c r="DIJ600" s="339"/>
      <c r="DIK600" s="339"/>
      <c r="DIL600" s="339"/>
      <c r="DIM600" s="339"/>
      <c r="DIN600" s="339"/>
      <c r="DIO600" s="339"/>
      <c r="DIP600" s="339"/>
      <c r="DIQ600" s="339"/>
      <c r="DIR600" s="339"/>
      <c r="DIS600" s="339"/>
      <c r="DIT600" s="339"/>
      <c r="DIU600" s="339"/>
      <c r="DIV600" s="339"/>
      <c r="DIW600" s="339"/>
      <c r="DIX600" s="339"/>
      <c r="DIY600" s="339"/>
      <c r="DIZ600" s="339"/>
      <c r="DJA600" s="339"/>
      <c r="DJB600" s="339"/>
      <c r="DJC600" s="339"/>
      <c r="DJD600" s="339"/>
      <c r="DJE600" s="339"/>
      <c r="DJF600" s="339"/>
      <c r="DJG600" s="339"/>
      <c r="DJH600" s="339"/>
      <c r="DJI600" s="339"/>
      <c r="DJJ600" s="339"/>
      <c r="DJK600" s="339"/>
      <c r="DJL600" s="339"/>
      <c r="DJM600" s="339"/>
      <c r="DJN600" s="339"/>
      <c r="DJO600" s="339"/>
      <c r="DJP600" s="339"/>
      <c r="DJQ600" s="339"/>
      <c r="DJR600" s="339"/>
      <c r="DJS600" s="339"/>
      <c r="DJT600" s="339"/>
      <c r="DJU600" s="339"/>
      <c r="DJV600" s="339"/>
      <c r="DJW600" s="339"/>
      <c r="DJX600" s="339"/>
      <c r="DJY600" s="339"/>
      <c r="DJZ600" s="339"/>
      <c r="DKA600" s="339"/>
      <c r="DKB600" s="339"/>
      <c r="DKC600" s="339"/>
      <c r="DKD600" s="339"/>
      <c r="DKE600" s="339"/>
      <c r="DKF600" s="339"/>
      <c r="DKG600" s="339"/>
      <c r="DKH600" s="339"/>
      <c r="DKI600" s="339"/>
      <c r="DKJ600" s="339"/>
      <c r="DKK600" s="339"/>
      <c r="DKL600" s="339"/>
      <c r="DKM600" s="339"/>
      <c r="DKN600" s="339"/>
      <c r="DKO600" s="339"/>
      <c r="DKP600" s="339"/>
      <c r="DKQ600" s="339"/>
      <c r="DKR600" s="339"/>
      <c r="DKS600" s="339"/>
      <c r="DKT600" s="339"/>
      <c r="DKU600" s="339"/>
      <c r="DKV600" s="339"/>
      <c r="DKW600" s="339"/>
      <c r="DKX600" s="339"/>
      <c r="DKY600" s="339"/>
      <c r="DKZ600" s="339"/>
      <c r="DLA600" s="339"/>
      <c r="DLB600" s="339"/>
      <c r="DLC600" s="339"/>
      <c r="DLD600" s="339"/>
      <c r="DLE600" s="339"/>
      <c r="DLF600" s="339"/>
      <c r="DLG600" s="339"/>
      <c r="DLH600" s="339"/>
      <c r="DLI600" s="339"/>
      <c r="DLJ600" s="339"/>
      <c r="DLK600" s="339"/>
      <c r="DLL600" s="339"/>
      <c r="DLM600" s="339"/>
      <c r="DLN600" s="339"/>
      <c r="DLO600" s="339"/>
      <c r="DLP600" s="339"/>
      <c r="DLQ600" s="339"/>
      <c r="DLR600" s="339"/>
      <c r="DLS600" s="339"/>
      <c r="DLT600" s="339"/>
      <c r="DLU600" s="339"/>
      <c r="DLV600" s="339"/>
      <c r="DLW600" s="339"/>
      <c r="DLX600" s="339"/>
      <c r="DLY600" s="339"/>
      <c r="DLZ600" s="339"/>
      <c r="DMA600" s="339"/>
      <c r="DMB600" s="339"/>
      <c r="DMC600" s="339"/>
      <c r="DMD600" s="339"/>
      <c r="DME600" s="339"/>
      <c r="DMF600" s="339"/>
      <c r="DMG600" s="339"/>
      <c r="DMH600" s="339"/>
      <c r="DMI600" s="339"/>
      <c r="DMJ600" s="339"/>
      <c r="DMK600" s="339"/>
      <c r="DML600" s="339"/>
      <c r="DMM600" s="339"/>
      <c r="DMN600" s="339"/>
      <c r="DMO600" s="339"/>
      <c r="DMP600" s="339"/>
      <c r="DMQ600" s="339"/>
      <c r="DMR600" s="339"/>
      <c r="DMS600" s="339"/>
      <c r="DMT600" s="339"/>
      <c r="DMU600" s="339"/>
      <c r="DMV600" s="339"/>
      <c r="DMW600" s="339"/>
      <c r="DMX600" s="339"/>
      <c r="DMY600" s="339"/>
      <c r="DMZ600" s="339"/>
      <c r="DNA600" s="339"/>
      <c r="DNB600" s="339"/>
      <c r="DNC600" s="339"/>
      <c r="DND600" s="339"/>
      <c r="DNE600" s="339"/>
      <c r="DNF600" s="339"/>
      <c r="DNG600" s="339"/>
      <c r="DNH600" s="339"/>
      <c r="DNI600" s="339"/>
      <c r="DNJ600" s="339"/>
      <c r="DNK600" s="339"/>
      <c r="DNL600" s="339"/>
      <c r="DNM600" s="339"/>
      <c r="DNN600" s="339"/>
      <c r="DNO600" s="339"/>
      <c r="DNP600" s="339"/>
      <c r="DNQ600" s="339"/>
      <c r="DNR600" s="339"/>
      <c r="DNS600" s="339"/>
      <c r="DNT600" s="339"/>
      <c r="DNU600" s="339"/>
      <c r="DNV600" s="339"/>
      <c r="DNW600" s="339"/>
      <c r="DNX600" s="339"/>
      <c r="DNY600" s="339"/>
      <c r="DNZ600" s="339"/>
      <c r="DOA600" s="339"/>
      <c r="DOB600" s="339"/>
      <c r="DOC600" s="339"/>
      <c r="DOD600" s="339"/>
      <c r="DOE600" s="339"/>
      <c r="DOF600" s="339"/>
      <c r="DOG600" s="339"/>
      <c r="DOH600" s="339"/>
      <c r="DOI600" s="339"/>
      <c r="DOJ600" s="339"/>
      <c r="DOK600" s="339"/>
      <c r="DOL600" s="339"/>
      <c r="DOM600" s="339"/>
      <c r="DON600" s="339"/>
      <c r="DOO600" s="339"/>
      <c r="DOP600" s="339"/>
      <c r="DOQ600" s="339"/>
      <c r="DOR600" s="339"/>
      <c r="DOS600" s="339"/>
      <c r="DOT600" s="339"/>
      <c r="DOU600" s="339"/>
      <c r="DOV600" s="339"/>
      <c r="DOW600" s="339"/>
      <c r="DOX600" s="339"/>
      <c r="DOY600" s="339"/>
      <c r="DOZ600" s="339"/>
      <c r="DPA600" s="339"/>
      <c r="DPB600" s="339"/>
      <c r="DPC600" s="339"/>
      <c r="DPD600" s="339"/>
      <c r="DPE600" s="339"/>
      <c r="DPF600" s="339"/>
      <c r="DPG600" s="339"/>
      <c r="DPH600" s="339"/>
      <c r="DPI600" s="339"/>
      <c r="DPJ600" s="339"/>
      <c r="DPK600" s="339"/>
      <c r="DPL600" s="339"/>
      <c r="DPM600" s="339"/>
      <c r="DPN600" s="339"/>
      <c r="DPO600" s="339"/>
      <c r="DPP600" s="339"/>
      <c r="DPQ600" s="339"/>
      <c r="DPR600" s="339"/>
      <c r="DPS600" s="339"/>
      <c r="DPT600" s="339"/>
      <c r="DPU600" s="339"/>
      <c r="DPV600" s="339"/>
      <c r="DPW600" s="339"/>
      <c r="DPX600" s="339"/>
      <c r="DPY600" s="339"/>
      <c r="DPZ600" s="339"/>
      <c r="DQA600" s="339"/>
      <c r="DQB600" s="339"/>
      <c r="DQC600" s="339"/>
      <c r="DQD600" s="339"/>
      <c r="DQE600" s="339"/>
      <c r="DQF600" s="339"/>
      <c r="DQG600" s="339"/>
      <c r="DQH600" s="339"/>
      <c r="DQI600" s="339"/>
      <c r="DQJ600" s="339"/>
      <c r="DQK600" s="339"/>
      <c r="DQL600" s="339"/>
      <c r="DQM600" s="339"/>
      <c r="DQN600" s="339"/>
      <c r="DQO600" s="339"/>
      <c r="DQP600" s="339"/>
      <c r="DQQ600" s="339"/>
      <c r="DQR600" s="339"/>
      <c r="DQS600" s="339"/>
      <c r="DQT600" s="339"/>
      <c r="DQU600" s="339"/>
      <c r="DQV600" s="339"/>
      <c r="DQW600" s="339"/>
      <c r="DQX600" s="339"/>
      <c r="DQY600" s="339"/>
      <c r="DQZ600" s="339"/>
      <c r="DRA600" s="339"/>
      <c r="DRB600" s="339"/>
      <c r="DRC600" s="339"/>
      <c r="DRD600" s="339"/>
      <c r="DRE600" s="339"/>
      <c r="DRF600" s="339"/>
      <c r="DRG600" s="339"/>
      <c r="DRH600" s="339"/>
      <c r="DRI600" s="339"/>
      <c r="DRJ600" s="339"/>
      <c r="DRK600" s="339"/>
      <c r="DRL600" s="339"/>
      <c r="DRM600" s="339"/>
      <c r="DRN600" s="339"/>
      <c r="DRO600" s="339"/>
      <c r="DRP600" s="339"/>
      <c r="DRQ600" s="339"/>
      <c r="DRR600" s="339"/>
      <c r="DRS600" s="339"/>
      <c r="DRT600" s="339"/>
      <c r="DRU600" s="339"/>
      <c r="DRV600" s="339"/>
      <c r="DRW600" s="339"/>
      <c r="DRX600" s="339"/>
      <c r="DRY600" s="339"/>
      <c r="DRZ600" s="339"/>
      <c r="DSA600" s="339"/>
      <c r="DSB600" s="339"/>
      <c r="DSC600" s="339"/>
      <c r="DSD600" s="339"/>
      <c r="DSE600" s="339"/>
      <c r="DSF600" s="339"/>
      <c r="DSG600" s="339"/>
      <c r="DSH600" s="339"/>
      <c r="DSI600" s="339"/>
      <c r="DSJ600" s="339"/>
      <c r="DSK600" s="339"/>
      <c r="DSL600" s="339"/>
      <c r="DSM600" s="339"/>
      <c r="DSN600" s="339"/>
      <c r="DSO600" s="339"/>
      <c r="DSP600" s="339"/>
      <c r="DSQ600" s="339"/>
      <c r="DSR600" s="339"/>
      <c r="DSS600" s="339"/>
      <c r="DST600" s="339"/>
      <c r="DSU600" s="339"/>
      <c r="DSV600" s="339"/>
      <c r="DSW600" s="339"/>
      <c r="DSX600" s="339"/>
      <c r="DSY600" s="339"/>
      <c r="DSZ600" s="339"/>
      <c r="DTA600" s="339"/>
      <c r="DTB600" s="339"/>
      <c r="DTC600" s="339"/>
      <c r="DTD600" s="339"/>
      <c r="DTE600" s="339"/>
      <c r="DTF600" s="339"/>
      <c r="DTG600" s="339"/>
      <c r="DTH600" s="339"/>
      <c r="DTI600" s="339"/>
      <c r="DTJ600" s="339"/>
      <c r="DTK600" s="339"/>
      <c r="DTL600" s="339"/>
      <c r="DTM600" s="339"/>
      <c r="DTN600" s="339"/>
      <c r="DTO600" s="339"/>
      <c r="DTP600" s="339"/>
      <c r="DTQ600" s="339"/>
      <c r="DTR600" s="339"/>
      <c r="DTS600" s="339"/>
      <c r="DTT600" s="339"/>
      <c r="DTU600" s="339"/>
      <c r="DTV600" s="339"/>
      <c r="DTW600" s="339"/>
      <c r="DTX600" s="339"/>
      <c r="DTY600" s="339"/>
      <c r="DTZ600" s="339"/>
      <c r="DUA600" s="339"/>
      <c r="DUB600" s="339"/>
      <c r="DUC600" s="339"/>
      <c r="DUD600" s="339"/>
      <c r="DUE600" s="339"/>
      <c r="DUF600" s="339"/>
      <c r="DUG600" s="339"/>
      <c r="DUH600" s="339"/>
      <c r="DUI600" s="339"/>
      <c r="DUJ600" s="339"/>
      <c r="DUK600" s="339"/>
      <c r="DUL600" s="339"/>
      <c r="DUM600" s="339"/>
      <c r="DUN600" s="339"/>
      <c r="DUO600" s="339"/>
      <c r="DUP600" s="339"/>
      <c r="DUQ600" s="339"/>
      <c r="DUR600" s="339"/>
      <c r="DUS600" s="339"/>
      <c r="DUT600" s="339"/>
      <c r="DUU600" s="339"/>
      <c r="DUV600" s="339"/>
      <c r="DUW600" s="339"/>
      <c r="DUX600" s="339"/>
      <c r="DUY600" s="339"/>
      <c r="DUZ600" s="339"/>
      <c r="DVA600" s="339"/>
      <c r="DVB600" s="339"/>
      <c r="DVC600" s="339"/>
      <c r="DVD600" s="339"/>
      <c r="DVE600" s="339"/>
      <c r="DVF600" s="339"/>
      <c r="DVG600" s="339"/>
      <c r="DVH600" s="339"/>
      <c r="DVI600" s="339"/>
      <c r="DVJ600" s="339"/>
      <c r="DVK600" s="339"/>
      <c r="DVL600" s="339"/>
      <c r="DVM600" s="339"/>
      <c r="DVN600" s="339"/>
      <c r="DVO600" s="339"/>
      <c r="DVP600" s="339"/>
      <c r="DVQ600" s="339"/>
      <c r="DVR600" s="339"/>
      <c r="DVS600" s="339"/>
      <c r="DVT600" s="339"/>
      <c r="DVU600" s="339"/>
      <c r="DVV600" s="339"/>
      <c r="DVW600" s="339"/>
      <c r="DVX600" s="339"/>
      <c r="DVY600" s="339"/>
      <c r="DVZ600" s="339"/>
      <c r="DWA600" s="339"/>
      <c r="DWB600" s="339"/>
      <c r="DWC600" s="339"/>
      <c r="DWD600" s="339"/>
      <c r="DWE600" s="339"/>
      <c r="DWF600" s="339"/>
      <c r="DWG600" s="339"/>
      <c r="DWH600" s="339"/>
      <c r="DWI600" s="339"/>
      <c r="DWJ600" s="339"/>
      <c r="DWK600" s="339"/>
      <c r="DWL600" s="339"/>
      <c r="DWM600" s="339"/>
      <c r="DWN600" s="339"/>
      <c r="DWO600" s="339"/>
      <c r="DWP600" s="339"/>
      <c r="DWQ600" s="339"/>
      <c r="DWR600" s="339"/>
      <c r="DWS600" s="339"/>
      <c r="DWT600" s="339"/>
      <c r="DWU600" s="339"/>
      <c r="DWV600" s="339"/>
      <c r="DWW600" s="339"/>
      <c r="DWX600" s="339"/>
      <c r="DWY600" s="339"/>
      <c r="DWZ600" s="339"/>
      <c r="DXA600" s="339"/>
      <c r="DXB600" s="339"/>
      <c r="DXC600" s="339"/>
      <c r="DXD600" s="339"/>
      <c r="DXE600" s="339"/>
      <c r="DXF600" s="339"/>
      <c r="DXG600" s="339"/>
      <c r="DXH600" s="339"/>
      <c r="DXI600" s="339"/>
      <c r="DXJ600" s="339"/>
      <c r="DXK600" s="339"/>
      <c r="DXL600" s="339"/>
      <c r="DXM600" s="339"/>
      <c r="DXN600" s="339"/>
      <c r="DXO600" s="339"/>
      <c r="DXP600" s="339"/>
      <c r="DXQ600" s="339"/>
      <c r="DXR600" s="339"/>
      <c r="DXS600" s="339"/>
      <c r="DXT600" s="339"/>
      <c r="DXU600" s="339"/>
      <c r="DXV600" s="339"/>
      <c r="DXW600" s="339"/>
      <c r="DXX600" s="339"/>
      <c r="DXY600" s="339"/>
      <c r="DXZ600" s="339"/>
      <c r="DYA600" s="339"/>
      <c r="DYB600" s="339"/>
      <c r="DYC600" s="339"/>
      <c r="DYD600" s="339"/>
      <c r="DYE600" s="339"/>
      <c r="DYF600" s="339"/>
      <c r="DYG600" s="339"/>
      <c r="DYH600" s="339"/>
      <c r="DYI600" s="339"/>
      <c r="DYJ600" s="339"/>
      <c r="DYK600" s="339"/>
      <c r="DYL600" s="339"/>
      <c r="DYM600" s="339"/>
      <c r="DYN600" s="339"/>
      <c r="DYO600" s="339"/>
      <c r="DYP600" s="339"/>
      <c r="DYQ600" s="339"/>
      <c r="DYR600" s="339"/>
      <c r="DYS600" s="339"/>
      <c r="DYT600" s="339"/>
      <c r="DYU600" s="339"/>
      <c r="DYV600" s="339"/>
      <c r="DYW600" s="339"/>
      <c r="DYX600" s="339"/>
      <c r="DYY600" s="339"/>
      <c r="DYZ600" s="339"/>
      <c r="DZA600" s="339"/>
      <c r="DZB600" s="339"/>
      <c r="DZC600" s="339"/>
      <c r="DZD600" s="339"/>
      <c r="DZE600" s="339"/>
      <c r="DZF600" s="339"/>
      <c r="DZG600" s="339"/>
      <c r="DZH600" s="339"/>
      <c r="DZI600" s="339"/>
      <c r="DZJ600" s="339"/>
      <c r="DZK600" s="339"/>
      <c r="DZL600" s="339"/>
      <c r="DZM600" s="339"/>
      <c r="DZN600" s="339"/>
      <c r="DZO600" s="339"/>
      <c r="DZP600" s="339"/>
      <c r="DZQ600" s="339"/>
      <c r="DZR600" s="339"/>
      <c r="DZS600" s="339"/>
      <c r="DZT600" s="339"/>
      <c r="DZU600" s="339"/>
      <c r="DZV600" s="339"/>
      <c r="DZW600" s="339"/>
      <c r="DZX600" s="339"/>
      <c r="DZY600" s="339"/>
      <c r="DZZ600" s="339"/>
      <c r="EAA600" s="339"/>
      <c r="EAB600" s="339"/>
      <c r="EAC600" s="339"/>
      <c r="EAD600" s="339"/>
      <c r="EAE600" s="339"/>
      <c r="EAF600" s="339"/>
      <c r="EAG600" s="339"/>
      <c r="EAH600" s="339"/>
      <c r="EAI600" s="339"/>
      <c r="EAJ600" s="339"/>
      <c r="EAK600" s="339"/>
      <c r="EAL600" s="339"/>
      <c r="EAM600" s="339"/>
      <c r="EAN600" s="339"/>
      <c r="EAO600" s="339"/>
      <c r="EAP600" s="339"/>
      <c r="EAQ600" s="339"/>
      <c r="EAR600" s="339"/>
      <c r="EAS600" s="339"/>
      <c r="EAT600" s="339"/>
      <c r="EAU600" s="339"/>
      <c r="EAV600" s="339"/>
      <c r="EAW600" s="339"/>
      <c r="EAX600" s="339"/>
      <c r="EAY600" s="339"/>
      <c r="EAZ600" s="339"/>
      <c r="EBA600" s="339"/>
      <c r="EBB600" s="339"/>
      <c r="EBC600" s="339"/>
      <c r="EBD600" s="339"/>
      <c r="EBE600" s="339"/>
      <c r="EBF600" s="339"/>
      <c r="EBG600" s="339"/>
      <c r="EBH600" s="339"/>
      <c r="EBI600" s="339"/>
      <c r="EBJ600" s="339"/>
      <c r="EBK600" s="339"/>
      <c r="EBL600" s="339"/>
      <c r="EBM600" s="339"/>
      <c r="EBN600" s="339"/>
      <c r="EBO600" s="339"/>
      <c r="EBP600" s="339"/>
      <c r="EBQ600" s="339"/>
      <c r="EBR600" s="339"/>
      <c r="EBS600" s="339"/>
      <c r="EBT600" s="339"/>
      <c r="EBU600" s="339"/>
      <c r="EBV600" s="339"/>
      <c r="EBW600" s="339"/>
      <c r="EBX600" s="339"/>
      <c r="EBY600" s="339"/>
      <c r="EBZ600" s="339"/>
      <c r="ECA600" s="339"/>
      <c r="ECB600" s="339"/>
      <c r="ECC600" s="339"/>
      <c r="ECD600" s="339"/>
      <c r="ECE600" s="339"/>
      <c r="ECF600" s="339"/>
      <c r="ECG600" s="339"/>
      <c r="ECH600" s="339"/>
      <c r="ECI600" s="339"/>
      <c r="ECJ600" s="339"/>
      <c r="ECK600" s="339"/>
      <c r="ECL600" s="339"/>
      <c r="ECM600" s="339"/>
      <c r="ECN600" s="339"/>
      <c r="ECO600" s="339"/>
      <c r="ECP600" s="339"/>
      <c r="ECQ600" s="339"/>
      <c r="ECR600" s="339"/>
      <c r="ECS600" s="339"/>
      <c r="ECT600" s="339"/>
      <c r="ECU600" s="339"/>
      <c r="ECV600" s="339"/>
      <c r="ECW600" s="339"/>
      <c r="ECX600" s="339"/>
      <c r="ECY600" s="339"/>
      <c r="ECZ600" s="339"/>
      <c r="EDA600" s="339"/>
      <c r="EDB600" s="339"/>
      <c r="EDC600" s="339"/>
      <c r="EDD600" s="339"/>
      <c r="EDE600" s="339"/>
      <c r="EDF600" s="339"/>
      <c r="EDG600" s="339"/>
      <c r="EDH600" s="339"/>
      <c r="EDI600" s="339"/>
      <c r="EDJ600" s="339"/>
      <c r="EDK600" s="339"/>
      <c r="EDL600" s="339"/>
      <c r="EDM600" s="339"/>
      <c r="EDN600" s="339"/>
      <c r="EDO600" s="339"/>
      <c r="EDP600" s="339"/>
      <c r="EDQ600" s="339"/>
      <c r="EDR600" s="339"/>
      <c r="EDS600" s="339"/>
      <c r="EDT600" s="339"/>
      <c r="EDU600" s="339"/>
      <c r="EDV600" s="339"/>
      <c r="EDW600" s="339"/>
      <c r="EDX600" s="339"/>
      <c r="EDY600" s="339"/>
      <c r="EDZ600" s="339"/>
      <c r="EEA600" s="339"/>
      <c r="EEB600" s="339"/>
      <c r="EEC600" s="339"/>
      <c r="EED600" s="339"/>
      <c r="EEE600" s="339"/>
      <c r="EEF600" s="339"/>
      <c r="EEG600" s="339"/>
      <c r="EEH600" s="339"/>
      <c r="EEI600" s="339"/>
      <c r="EEJ600" s="339"/>
      <c r="EEK600" s="339"/>
      <c r="EEL600" s="339"/>
      <c r="EEM600" s="339"/>
      <c r="EEN600" s="339"/>
      <c r="EEO600" s="339"/>
      <c r="EEP600" s="339"/>
      <c r="EEQ600" s="339"/>
      <c r="EER600" s="339"/>
      <c r="EES600" s="339"/>
      <c r="EET600" s="339"/>
      <c r="EEU600" s="339"/>
      <c r="EEV600" s="339"/>
      <c r="EEW600" s="339"/>
      <c r="EEX600" s="339"/>
      <c r="EEY600" s="339"/>
      <c r="EEZ600" s="339"/>
      <c r="EFA600" s="339"/>
      <c r="EFB600" s="339"/>
      <c r="EFC600" s="339"/>
      <c r="EFD600" s="339"/>
      <c r="EFE600" s="339"/>
      <c r="EFF600" s="339"/>
      <c r="EFG600" s="339"/>
      <c r="EFH600" s="339"/>
      <c r="EFI600" s="339"/>
      <c r="EFJ600" s="339"/>
      <c r="EFK600" s="339"/>
      <c r="EFL600" s="339"/>
      <c r="EFM600" s="339"/>
      <c r="EFN600" s="339"/>
      <c r="EFO600" s="339"/>
      <c r="EFP600" s="339"/>
      <c r="EFQ600" s="339"/>
      <c r="EFR600" s="339"/>
      <c r="EFS600" s="339"/>
      <c r="EFT600" s="339"/>
      <c r="EFU600" s="339"/>
      <c r="EFV600" s="339"/>
      <c r="EFW600" s="339"/>
      <c r="EFX600" s="339"/>
      <c r="EFY600" s="339"/>
      <c r="EFZ600" s="339"/>
      <c r="EGA600" s="339"/>
      <c r="EGB600" s="339"/>
      <c r="EGC600" s="339"/>
      <c r="EGD600" s="339"/>
      <c r="EGE600" s="339"/>
      <c r="EGF600" s="339"/>
      <c r="EGG600" s="339"/>
      <c r="EGH600" s="339"/>
      <c r="EGI600" s="339"/>
      <c r="EGJ600" s="339"/>
      <c r="EGK600" s="339"/>
      <c r="EGL600" s="339"/>
      <c r="EGM600" s="339"/>
      <c r="EGN600" s="339"/>
      <c r="EGO600" s="339"/>
      <c r="EGP600" s="339"/>
      <c r="EGQ600" s="339"/>
      <c r="EGR600" s="339"/>
      <c r="EGS600" s="339"/>
      <c r="EGT600" s="339"/>
      <c r="EGU600" s="339"/>
      <c r="EGV600" s="339"/>
      <c r="EGW600" s="339"/>
      <c r="EGX600" s="339"/>
      <c r="EGY600" s="339"/>
      <c r="EGZ600" s="339"/>
      <c r="EHA600" s="339"/>
      <c r="EHB600" s="339"/>
      <c r="EHC600" s="339"/>
      <c r="EHD600" s="339"/>
      <c r="EHE600" s="339"/>
      <c r="EHF600" s="339"/>
      <c r="EHG600" s="339"/>
      <c r="EHH600" s="339"/>
      <c r="EHI600" s="339"/>
      <c r="EHJ600" s="339"/>
      <c r="EHK600" s="339"/>
      <c r="EHL600" s="339"/>
      <c r="EHM600" s="339"/>
      <c r="EHN600" s="339"/>
      <c r="EHO600" s="339"/>
      <c r="EHP600" s="339"/>
      <c r="EHQ600" s="339"/>
      <c r="EHR600" s="339"/>
      <c r="EHS600" s="339"/>
      <c r="EHT600" s="339"/>
      <c r="EHU600" s="339"/>
      <c r="EHV600" s="339"/>
      <c r="EHW600" s="339"/>
      <c r="EHX600" s="339"/>
      <c r="EHY600" s="339"/>
      <c r="EHZ600" s="339"/>
      <c r="EIA600" s="339"/>
      <c r="EIB600" s="339"/>
      <c r="EIC600" s="339"/>
      <c r="EID600" s="339"/>
      <c r="EIE600" s="339"/>
      <c r="EIF600" s="339"/>
      <c r="EIG600" s="339"/>
      <c r="EIH600" s="339"/>
      <c r="EII600" s="339"/>
      <c r="EIJ600" s="339"/>
      <c r="EIK600" s="339"/>
      <c r="EIL600" s="339"/>
      <c r="EIM600" s="339"/>
      <c r="EIN600" s="339"/>
      <c r="EIO600" s="339"/>
      <c r="EIP600" s="339"/>
      <c r="EIQ600" s="339"/>
      <c r="EIR600" s="339"/>
      <c r="EIS600" s="339"/>
      <c r="EIT600" s="339"/>
      <c r="EIU600" s="339"/>
      <c r="EIV600" s="339"/>
      <c r="EIW600" s="339"/>
      <c r="EIX600" s="339"/>
      <c r="EIY600" s="339"/>
      <c r="EIZ600" s="339"/>
      <c r="EJA600" s="339"/>
      <c r="EJB600" s="339"/>
      <c r="EJC600" s="339"/>
      <c r="EJD600" s="339"/>
      <c r="EJE600" s="339"/>
      <c r="EJF600" s="339"/>
      <c r="EJG600" s="339"/>
      <c r="EJH600" s="339"/>
      <c r="EJI600" s="339"/>
      <c r="EJJ600" s="339"/>
      <c r="EJK600" s="339"/>
      <c r="EJL600" s="339"/>
      <c r="EJM600" s="339"/>
      <c r="EJN600" s="339"/>
      <c r="EJO600" s="339"/>
      <c r="EJP600" s="339"/>
      <c r="EJQ600" s="339"/>
      <c r="EJR600" s="339"/>
      <c r="EJS600" s="339"/>
      <c r="EJT600" s="339"/>
      <c r="EJU600" s="339"/>
      <c r="EJV600" s="339"/>
      <c r="EJW600" s="339"/>
      <c r="EJX600" s="339"/>
      <c r="EJY600" s="339"/>
      <c r="EJZ600" s="339"/>
      <c r="EKA600" s="339"/>
      <c r="EKB600" s="339"/>
      <c r="EKC600" s="339"/>
      <c r="EKD600" s="339"/>
      <c r="EKE600" s="339"/>
      <c r="EKF600" s="339"/>
      <c r="EKG600" s="339"/>
      <c r="EKH600" s="339"/>
      <c r="EKI600" s="339"/>
      <c r="EKJ600" s="339"/>
      <c r="EKK600" s="339"/>
      <c r="EKL600" s="339"/>
      <c r="EKM600" s="339"/>
      <c r="EKN600" s="339"/>
      <c r="EKO600" s="339"/>
      <c r="EKP600" s="339"/>
      <c r="EKQ600" s="339"/>
      <c r="EKR600" s="339"/>
      <c r="EKS600" s="339"/>
      <c r="EKT600" s="339"/>
      <c r="EKU600" s="339"/>
      <c r="EKV600" s="339"/>
      <c r="EKW600" s="339"/>
      <c r="EKX600" s="339"/>
      <c r="EKY600" s="339"/>
      <c r="EKZ600" s="339"/>
      <c r="ELA600" s="339"/>
      <c r="ELB600" s="339"/>
      <c r="ELC600" s="339"/>
      <c r="ELD600" s="339"/>
      <c r="ELE600" s="339"/>
      <c r="ELF600" s="339"/>
      <c r="ELG600" s="339"/>
      <c r="ELH600" s="339"/>
      <c r="ELI600" s="339"/>
      <c r="ELJ600" s="339"/>
      <c r="ELK600" s="339"/>
      <c r="ELL600" s="339"/>
      <c r="ELM600" s="339"/>
      <c r="ELN600" s="339"/>
      <c r="ELO600" s="339"/>
      <c r="ELP600" s="339"/>
      <c r="ELQ600" s="339"/>
      <c r="ELR600" s="339"/>
      <c r="ELS600" s="339"/>
      <c r="ELT600" s="339"/>
      <c r="ELU600" s="339"/>
      <c r="ELV600" s="339"/>
      <c r="ELW600" s="339"/>
      <c r="ELX600" s="339"/>
      <c r="ELY600" s="339"/>
      <c r="ELZ600" s="339"/>
      <c r="EMA600" s="339"/>
      <c r="EMB600" s="339"/>
      <c r="EMC600" s="339"/>
      <c r="EMD600" s="339"/>
      <c r="EME600" s="339"/>
      <c r="EMF600" s="339"/>
      <c r="EMG600" s="339"/>
      <c r="EMH600" s="339"/>
      <c r="EMI600" s="339"/>
      <c r="EMJ600" s="339"/>
      <c r="EMK600" s="339"/>
      <c r="EML600" s="339"/>
      <c r="EMM600" s="339"/>
      <c r="EMN600" s="339"/>
      <c r="EMO600" s="339"/>
      <c r="EMP600" s="339"/>
      <c r="EMQ600" s="339"/>
      <c r="EMR600" s="339"/>
      <c r="EMS600" s="339"/>
      <c r="EMT600" s="339"/>
      <c r="EMU600" s="339"/>
      <c r="EMV600" s="339"/>
      <c r="EMW600" s="339"/>
      <c r="EMX600" s="339"/>
      <c r="EMY600" s="339"/>
      <c r="EMZ600" s="339"/>
      <c r="ENA600" s="339"/>
      <c r="ENB600" s="339"/>
      <c r="ENC600" s="339"/>
      <c r="END600" s="339"/>
      <c r="ENE600" s="339"/>
      <c r="ENF600" s="339"/>
      <c r="ENG600" s="339"/>
      <c r="ENH600" s="339"/>
      <c r="ENI600" s="339"/>
      <c r="ENJ600" s="339"/>
      <c r="ENK600" s="339"/>
      <c r="ENL600" s="339"/>
      <c r="ENM600" s="339"/>
      <c r="ENN600" s="339"/>
      <c r="ENO600" s="339"/>
      <c r="ENP600" s="339"/>
      <c r="ENQ600" s="339"/>
      <c r="ENR600" s="339"/>
      <c r="ENS600" s="339"/>
      <c r="ENT600" s="339"/>
      <c r="ENU600" s="339"/>
      <c r="ENV600" s="339"/>
      <c r="ENW600" s="339"/>
      <c r="ENX600" s="339"/>
      <c r="ENY600" s="339"/>
      <c r="ENZ600" s="339"/>
      <c r="EOA600" s="339"/>
      <c r="EOB600" s="339"/>
      <c r="EOC600" s="339"/>
      <c r="EOD600" s="339"/>
      <c r="EOE600" s="339"/>
      <c r="EOF600" s="339"/>
      <c r="EOG600" s="339"/>
      <c r="EOH600" s="339"/>
      <c r="EOI600" s="339"/>
      <c r="EOJ600" s="339"/>
      <c r="EOK600" s="339"/>
      <c r="EOL600" s="339"/>
      <c r="EOM600" s="339"/>
      <c r="EON600" s="339"/>
      <c r="EOO600" s="339"/>
      <c r="EOP600" s="339"/>
      <c r="EOQ600" s="339"/>
      <c r="EOR600" s="339"/>
      <c r="EOS600" s="339"/>
      <c r="EOT600" s="339"/>
      <c r="EOU600" s="339"/>
      <c r="EOV600" s="339"/>
      <c r="EOW600" s="339"/>
      <c r="EOX600" s="339"/>
      <c r="EOY600" s="339"/>
      <c r="EOZ600" s="339"/>
      <c r="EPA600" s="339"/>
      <c r="EPB600" s="339"/>
      <c r="EPC600" s="339"/>
      <c r="EPD600" s="339"/>
      <c r="EPE600" s="339"/>
      <c r="EPF600" s="339"/>
      <c r="EPG600" s="339"/>
      <c r="EPH600" s="339"/>
      <c r="EPI600" s="339"/>
      <c r="EPJ600" s="339"/>
      <c r="EPK600" s="339"/>
      <c r="EPL600" s="339"/>
      <c r="EPM600" s="339"/>
      <c r="EPN600" s="339"/>
      <c r="EPO600" s="339"/>
      <c r="EPP600" s="339"/>
      <c r="EPQ600" s="339"/>
      <c r="EPR600" s="339"/>
      <c r="EPS600" s="339"/>
      <c r="EPT600" s="339"/>
      <c r="EPU600" s="339"/>
      <c r="EPV600" s="339"/>
      <c r="EPW600" s="339"/>
      <c r="EPX600" s="339"/>
      <c r="EPY600" s="339"/>
      <c r="EPZ600" s="339"/>
      <c r="EQA600" s="339"/>
      <c r="EQB600" s="339"/>
      <c r="EQC600" s="339"/>
      <c r="EQD600" s="339"/>
      <c r="EQE600" s="339"/>
      <c r="EQF600" s="339"/>
      <c r="EQG600" s="339"/>
      <c r="EQH600" s="339"/>
      <c r="EQI600" s="339"/>
      <c r="EQJ600" s="339"/>
      <c r="EQK600" s="339"/>
      <c r="EQL600" s="339"/>
      <c r="EQM600" s="339"/>
      <c r="EQN600" s="339"/>
      <c r="EQO600" s="339"/>
      <c r="EQP600" s="339"/>
      <c r="EQQ600" s="339"/>
      <c r="EQR600" s="339"/>
      <c r="EQS600" s="339"/>
      <c r="EQT600" s="339"/>
      <c r="EQU600" s="339"/>
      <c r="EQV600" s="339"/>
      <c r="EQW600" s="339"/>
      <c r="EQX600" s="339"/>
      <c r="EQY600" s="339"/>
      <c r="EQZ600" s="339"/>
      <c r="ERA600" s="339"/>
      <c r="ERB600" s="339"/>
      <c r="ERC600" s="339"/>
      <c r="ERD600" s="339"/>
      <c r="ERE600" s="339"/>
      <c r="ERF600" s="339"/>
      <c r="ERG600" s="339"/>
      <c r="ERH600" s="339"/>
      <c r="ERI600" s="339"/>
      <c r="ERJ600" s="339"/>
      <c r="ERK600" s="339"/>
      <c r="ERL600" s="339"/>
      <c r="ERM600" s="339"/>
      <c r="ERN600" s="339"/>
      <c r="ERO600" s="339"/>
      <c r="ERP600" s="339"/>
      <c r="ERQ600" s="339"/>
      <c r="ERR600" s="339"/>
      <c r="ERS600" s="339"/>
      <c r="ERT600" s="339"/>
      <c r="ERU600" s="339"/>
      <c r="ERV600" s="339"/>
      <c r="ERW600" s="339"/>
      <c r="ERX600" s="339"/>
      <c r="ERY600" s="339"/>
      <c r="ERZ600" s="339"/>
      <c r="ESA600" s="339"/>
      <c r="ESB600" s="339"/>
      <c r="ESC600" s="339"/>
      <c r="ESD600" s="339"/>
      <c r="ESE600" s="339"/>
      <c r="ESF600" s="339"/>
      <c r="ESG600" s="339"/>
      <c r="ESH600" s="339"/>
      <c r="ESI600" s="339"/>
      <c r="ESJ600" s="339"/>
      <c r="ESK600" s="339"/>
      <c r="ESL600" s="339"/>
      <c r="ESM600" s="339"/>
      <c r="ESN600" s="339"/>
      <c r="ESO600" s="339"/>
      <c r="ESP600" s="339"/>
      <c r="ESQ600" s="339"/>
      <c r="ESR600" s="339"/>
      <c r="ESS600" s="339"/>
      <c r="EST600" s="339"/>
      <c r="ESU600" s="339"/>
      <c r="ESV600" s="339"/>
      <c r="ESW600" s="339"/>
      <c r="ESX600" s="339"/>
      <c r="ESY600" s="339"/>
      <c r="ESZ600" s="339"/>
      <c r="ETA600" s="339"/>
      <c r="ETB600" s="339"/>
      <c r="ETC600" s="339"/>
      <c r="ETD600" s="339"/>
      <c r="ETE600" s="339"/>
      <c r="ETF600" s="339"/>
      <c r="ETG600" s="339"/>
      <c r="ETH600" s="339"/>
      <c r="ETI600" s="339"/>
      <c r="ETJ600" s="339"/>
      <c r="ETK600" s="339"/>
      <c r="ETL600" s="339"/>
      <c r="ETM600" s="339"/>
      <c r="ETN600" s="339"/>
      <c r="ETO600" s="339"/>
      <c r="ETP600" s="339"/>
      <c r="ETQ600" s="339"/>
      <c r="ETR600" s="339"/>
      <c r="ETS600" s="339"/>
      <c r="ETT600" s="339"/>
      <c r="ETU600" s="339"/>
      <c r="ETV600" s="339"/>
      <c r="ETW600" s="339"/>
      <c r="ETX600" s="339"/>
      <c r="ETY600" s="339"/>
      <c r="ETZ600" s="339"/>
      <c r="EUA600" s="339"/>
      <c r="EUB600" s="339"/>
      <c r="EUC600" s="339"/>
      <c r="EUD600" s="339"/>
      <c r="EUE600" s="339"/>
      <c r="EUF600" s="339"/>
      <c r="EUG600" s="339"/>
      <c r="EUH600" s="339"/>
      <c r="EUI600" s="339"/>
      <c r="EUJ600" s="339"/>
      <c r="EUK600" s="339"/>
      <c r="EUL600" s="339"/>
      <c r="EUM600" s="339"/>
      <c r="EUN600" s="339"/>
      <c r="EUO600" s="339"/>
      <c r="EUP600" s="339"/>
      <c r="EUQ600" s="339"/>
      <c r="EUR600" s="339"/>
      <c r="EUS600" s="339"/>
      <c r="EUT600" s="339"/>
      <c r="EUU600" s="339"/>
      <c r="EUV600" s="339"/>
      <c r="EUW600" s="339"/>
      <c r="EUX600" s="339"/>
      <c r="EUY600" s="339"/>
      <c r="EUZ600" s="339"/>
      <c r="EVA600" s="339"/>
      <c r="EVB600" s="339"/>
      <c r="EVC600" s="339"/>
      <c r="EVD600" s="339"/>
      <c r="EVE600" s="339"/>
      <c r="EVF600" s="339"/>
      <c r="EVG600" s="339"/>
      <c r="EVH600" s="339"/>
      <c r="EVI600" s="339"/>
      <c r="EVJ600" s="339"/>
      <c r="EVK600" s="339"/>
      <c r="EVL600" s="339"/>
      <c r="EVM600" s="339"/>
      <c r="EVN600" s="339"/>
      <c r="EVO600" s="339"/>
      <c r="EVP600" s="339"/>
      <c r="EVQ600" s="339"/>
      <c r="EVR600" s="339"/>
      <c r="EVS600" s="339"/>
      <c r="EVT600" s="339"/>
      <c r="EVU600" s="339"/>
      <c r="EVV600" s="339"/>
      <c r="EVW600" s="339"/>
      <c r="EVX600" s="339"/>
      <c r="EVY600" s="339"/>
      <c r="EVZ600" s="339"/>
      <c r="EWA600" s="339"/>
      <c r="EWB600" s="339"/>
      <c r="EWC600" s="339"/>
      <c r="EWD600" s="339"/>
      <c r="EWE600" s="339"/>
      <c r="EWF600" s="339"/>
      <c r="EWG600" s="339"/>
      <c r="EWH600" s="339"/>
      <c r="EWI600" s="339"/>
      <c r="EWJ600" s="339"/>
      <c r="EWK600" s="339"/>
      <c r="EWL600" s="339"/>
      <c r="EWM600" s="339"/>
      <c r="EWN600" s="339"/>
      <c r="EWO600" s="339"/>
      <c r="EWP600" s="339"/>
      <c r="EWQ600" s="339"/>
      <c r="EWR600" s="339"/>
      <c r="EWS600" s="339"/>
      <c r="EWT600" s="339"/>
      <c r="EWU600" s="339"/>
      <c r="EWV600" s="339"/>
      <c r="EWW600" s="339"/>
      <c r="EWX600" s="339"/>
      <c r="EWY600" s="339"/>
      <c r="EWZ600" s="339"/>
      <c r="EXA600" s="339"/>
      <c r="EXB600" s="339"/>
      <c r="EXC600" s="339"/>
      <c r="EXD600" s="339"/>
      <c r="EXE600" s="339"/>
      <c r="EXF600" s="339"/>
      <c r="EXG600" s="339"/>
      <c r="EXH600" s="339"/>
      <c r="EXI600" s="339"/>
      <c r="EXJ600" s="339"/>
      <c r="EXK600" s="339"/>
      <c r="EXL600" s="339"/>
      <c r="EXM600" s="339"/>
      <c r="EXN600" s="339"/>
      <c r="EXO600" s="339"/>
      <c r="EXP600" s="339"/>
      <c r="EXQ600" s="339"/>
      <c r="EXR600" s="339"/>
      <c r="EXS600" s="339"/>
      <c r="EXT600" s="339"/>
      <c r="EXU600" s="339"/>
      <c r="EXV600" s="339"/>
      <c r="EXW600" s="339"/>
      <c r="EXX600" s="339"/>
      <c r="EXY600" s="339"/>
      <c r="EXZ600" s="339"/>
      <c r="EYA600" s="339"/>
      <c r="EYB600" s="339"/>
      <c r="EYC600" s="339"/>
      <c r="EYD600" s="339"/>
      <c r="EYE600" s="339"/>
      <c r="EYF600" s="339"/>
      <c r="EYG600" s="339"/>
      <c r="EYH600" s="339"/>
      <c r="EYI600" s="339"/>
      <c r="EYJ600" s="339"/>
      <c r="EYK600" s="339"/>
      <c r="EYL600" s="339"/>
      <c r="EYM600" s="339"/>
      <c r="EYN600" s="339"/>
      <c r="EYO600" s="339"/>
      <c r="EYP600" s="339"/>
      <c r="EYQ600" s="339"/>
      <c r="EYR600" s="339"/>
      <c r="EYS600" s="339"/>
      <c r="EYT600" s="339"/>
      <c r="EYU600" s="339"/>
      <c r="EYV600" s="339"/>
      <c r="EYW600" s="339"/>
      <c r="EYX600" s="339"/>
      <c r="EYY600" s="339"/>
      <c r="EYZ600" s="339"/>
      <c r="EZA600" s="339"/>
      <c r="EZB600" s="339"/>
      <c r="EZC600" s="339"/>
      <c r="EZD600" s="339"/>
      <c r="EZE600" s="339"/>
      <c r="EZF600" s="339"/>
      <c r="EZG600" s="339"/>
      <c r="EZH600" s="339"/>
      <c r="EZI600" s="339"/>
      <c r="EZJ600" s="339"/>
      <c r="EZK600" s="339"/>
      <c r="EZL600" s="339"/>
      <c r="EZM600" s="339"/>
      <c r="EZN600" s="339"/>
      <c r="EZO600" s="339"/>
      <c r="EZP600" s="339"/>
      <c r="EZQ600" s="339"/>
      <c r="EZR600" s="339"/>
      <c r="EZS600" s="339"/>
      <c r="EZT600" s="339"/>
      <c r="EZU600" s="339"/>
      <c r="EZV600" s="339"/>
      <c r="EZW600" s="339"/>
      <c r="EZX600" s="339"/>
      <c r="EZY600" s="339"/>
      <c r="EZZ600" s="339"/>
      <c r="FAA600" s="339"/>
      <c r="FAB600" s="339"/>
      <c r="FAC600" s="339"/>
      <c r="FAD600" s="339"/>
      <c r="FAE600" s="339"/>
      <c r="FAF600" s="339"/>
      <c r="FAG600" s="339"/>
      <c r="FAH600" s="339"/>
      <c r="FAI600" s="339"/>
      <c r="FAJ600" s="339"/>
      <c r="FAK600" s="339"/>
      <c r="FAL600" s="339"/>
      <c r="FAM600" s="339"/>
      <c r="FAN600" s="339"/>
      <c r="FAO600" s="339"/>
      <c r="FAP600" s="339"/>
      <c r="FAQ600" s="339"/>
      <c r="FAR600" s="339"/>
      <c r="FAS600" s="339"/>
      <c r="FAT600" s="339"/>
      <c r="FAU600" s="339"/>
      <c r="FAV600" s="339"/>
      <c r="FAW600" s="339"/>
      <c r="FAX600" s="339"/>
      <c r="FAY600" s="339"/>
      <c r="FAZ600" s="339"/>
      <c r="FBA600" s="339"/>
      <c r="FBB600" s="339"/>
      <c r="FBC600" s="339"/>
      <c r="FBD600" s="339"/>
      <c r="FBE600" s="339"/>
      <c r="FBF600" s="339"/>
      <c r="FBG600" s="339"/>
      <c r="FBH600" s="339"/>
      <c r="FBI600" s="339"/>
      <c r="FBJ600" s="339"/>
      <c r="FBK600" s="339"/>
      <c r="FBL600" s="339"/>
      <c r="FBM600" s="339"/>
      <c r="FBN600" s="339"/>
      <c r="FBO600" s="339"/>
      <c r="FBP600" s="339"/>
      <c r="FBQ600" s="339"/>
      <c r="FBR600" s="339"/>
      <c r="FBS600" s="339"/>
      <c r="FBT600" s="339"/>
      <c r="FBU600" s="339"/>
      <c r="FBV600" s="339"/>
      <c r="FBW600" s="339"/>
      <c r="FBX600" s="339"/>
      <c r="FBY600" s="339"/>
      <c r="FBZ600" s="339"/>
      <c r="FCA600" s="339"/>
      <c r="FCB600" s="339"/>
      <c r="FCC600" s="339"/>
      <c r="FCD600" s="339"/>
      <c r="FCE600" s="339"/>
      <c r="FCF600" s="339"/>
      <c r="FCG600" s="339"/>
      <c r="FCH600" s="339"/>
      <c r="FCI600" s="339"/>
      <c r="FCJ600" s="339"/>
      <c r="FCK600" s="339"/>
      <c r="FCL600" s="339"/>
      <c r="FCM600" s="339"/>
      <c r="FCN600" s="339"/>
      <c r="FCO600" s="339"/>
      <c r="FCP600" s="339"/>
      <c r="FCQ600" s="339"/>
      <c r="FCR600" s="339"/>
      <c r="FCS600" s="339"/>
      <c r="FCT600" s="339"/>
      <c r="FCU600" s="339"/>
      <c r="FCV600" s="339"/>
      <c r="FCW600" s="339"/>
      <c r="FCX600" s="339"/>
      <c r="FCY600" s="339"/>
      <c r="FCZ600" s="339"/>
      <c r="FDA600" s="339"/>
      <c r="FDB600" s="339"/>
      <c r="FDC600" s="339"/>
      <c r="FDD600" s="339"/>
      <c r="FDE600" s="339"/>
      <c r="FDF600" s="339"/>
      <c r="FDG600" s="339"/>
      <c r="FDH600" s="339"/>
      <c r="FDI600" s="339"/>
      <c r="FDJ600" s="339"/>
      <c r="FDK600" s="339"/>
      <c r="FDL600" s="339"/>
      <c r="FDM600" s="339"/>
      <c r="FDN600" s="339"/>
      <c r="FDO600" s="339"/>
      <c r="FDP600" s="339"/>
      <c r="FDQ600" s="339"/>
      <c r="FDR600" s="339"/>
      <c r="FDS600" s="339"/>
      <c r="FDT600" s="339"/>
      <c r="FDU600" s="339"/>
      <c r="FDV600" s="339"/>
      <c r="FDW600" s="339"/>
      <c r="FDX600" s="339"/>
      <c r="FDY600" s="339"/>
      <c r="FDZ600" s="339"/>
      <c r="FEA600" s="339"/>
      <c r="FEB600" s="339"/>
      <c r="FEC600" s="339"/>
      <c r="FED600" s="339"/>
      <c r="FEE600" s="339"/>
      <c r="FEF600" s="339"/>
      <c r="FEG600" s="339"/>
      <c r="FEH600" s="339"/>
      <c r="FEI600" s="339"/>
      <c r="FEJ600" s="339"/>
      <c r="FEK600" s="339"/>
      <c r="FEL600" s="339"/>
      <c r="FEM600" s="339"/>
      <c r="FEN600" s="339"/>
      <c r="FEO600" s="339"/>
      <c r="FEP600" s="339"/>
      <c r="FEQ600" s="339"/>
      <c r="FER600" s="339"/>
      <c r="FES600" s="339"/>
      <c r="FET600" s="339"/>
      <c r="FEU600" s="339"/>
      <c r="FEV600" s="339"/>
      <c r="FEW600" s="339"/>
      <c r="FEX600" s="339"/>
      <c r="FEY600" s="339"/>
      <c r="FEZ600" s="339"/>
      <c r="FFA600" s="339"/>
      <c r="FFB600" s="339"/>
      <c r="FFC600" s="339"/>
      <c r="FFD600" s="339"/>
      <c r="FFE600" s="339"/>
      <c r="FFF600" s="339"/>
      <c r="FFG600" s="339"/>
      <c r="FFH600" s="339"/>
      <c r="FFI600" s="339"/>
      <c r="FFJ600" s="339"/>
      <c r="FFK600" s="339"/>
      <c r="FFL600" s="339"/>
      <c r="FFM600" s="339"/>
      <c r="FFN600" s="339"/>
      <c r="FFO600" s="339"/>
      <c r="FFP600" s="339"/>
      <c r="FFQ600" s="339"/>
      <c r="FFR600" s="339"/>
      <c r="FFS600" s="339"/>
      <c r="FFT600" s="339"/>
      <c r="FFU600" s="339"/>
      <c r="FFV600" s="339"/>
      <c r="FFW600" s="339"/>
      <c r="FFX600" s="339"/>
      <c r="FFY600" s="339"/>
      <c r="FFZ600" s="339"/>
      <c r="FGA600" s="339"/>
      <c r="FGB600" s="339"/>
      <c r="FGC600" s="339"/>
      <c r="FGD600" s="339"/>
      <c r="FGE600" s="339"/>
      <c r="FGF600" s="339"/>
      <c r="FGG600" s="339"/>
      <c r="FGH600" s="339"/>
      <c r="FGI600" s="339"/>
      <c r="FGJ600" s="339"/>
      <c r="FGK600" s="339"/>
      <c r="FGL600" s="339"/>
      <c r="FGM600" s="339"/>
      <c r="FGN600" s="339"/>
      <c r="FGO600" s="339"/>
      <c r="FGP600" s="339"/>
      <c r="FGQ600" s="339"/>
      <c r="FGR600" s="339"/>
      <c r="FGS600" s="339"/>
      <c r="FGT600" s="339"/>
      <c r="FGU600" s="339"/>
      <c r="FGV600" s="339"/>
      <c r="FGW600" s="339"/>
      <c r="FGX600" s="339"/>
      <c r="FGY600" s="339"/>
      <c r="FGZ600" s="339"/>
      <c r="FHA600" s="339"/>
      <c r="FHB600" s="339"/>
      <c r="FHC600" s="339"/>
      <c r="FHD600" s="339"/>
      <c r="FHE600" s="339"/>
      <c r="FHF600" s="339"/>
      <c r="FHG600" s="339"/>
      <c r="FHH600" s="339"/>
      <c r="FHI600" s="339"/>
      <c r="FHJ600" s="339"/>
      <c r="FHK600" s="339"/>
      <c r="FHL600" s="339"/>
      <c r="FHM600" s="339"/>
      <c r="FHN600" s="339"/>
      <c r="FHO600" s="339"/>
      <c r="FHP600" s="339"/>
      <c r="FHQ600" s="339"/>
      <c r="FHR600" s="339"/>
      <c r="FHS600" s="339"/>
      <c r="FHT600" s="339"/>
      <c r="FHU600" s="339"/>
      <c r="FHV600" s="339"/>
      <c r="FHW600" s="339"/>
      <c r="FHX600" s="339"/>
      <c r="FHY600" s="339"/>
      <c r="FHZ600" s="339"/>
      <c r="FIA600" s="339"/>
      <c r="FIB600" s="339"/>
      <c r="FIC600" s="339"/>
      <c r="FID600" s="339"/>
      <c r="FIE600" s="339"/>
      <c r="FIF600" s="339"/>
      <c r="FIG600" s="339"/>
      <c r="FIH600" s="339"/>
      <c r="FII600" s="339"/>
      <c r="FIJ600" s="339"/>
      <c r="FIK600" s="339"/>
      <c r="FIL600" s="339"/>
      <c r="FIM600" s="339"/>
      <c r="FIN600" s="339"/>
      <c r="FIO600" s="339"/>
      <c r="FIP600" s="339"/>
      <c r="FIQ600" s="339"/>
      <c r="FIR600" s="339"/>
      <c r="FIS600" s="339"/>
      <c r="FIT600" s="339"/>
      <c r="FIU600" s="339"/>
      <c r="FIV600" s="339"/>
      <c r="FIW600" s="339"/>
      <c r="FIX600" s="339"/>
      <c r="FIY600" s="339"/>
      <c r="FIZ600" s="339"/>
      <c r="FJA600" s="339"/>
      <c r="FJB600" s="339"/>
      <c r="FJC600" s="339"/>
      <c r="FJD600" s="339"/>
      <c r="FJE600" s="339"/>
      <c r="FJF600" s="339"/>
      <c r="FJG600" s="339"/>
      <c r="FJH600" s="339"/>
      <c r="FJI600" s="339"/>
      <c r="FJJ600" s="339"/>
      <c r="FJK600" s="339"/>
      <c r="FJL600" s="339"/>
      <c r="FJM600" s="339"/>
      <c r="FJN600" s="339"/>
      <c r="FJO600" s="339"/>
      <c r="FJP600" s="339"/>
      <c r="FJQ600" s="339"/>
      <c r="FJR600" s="339"/>
      <c r="FJS600" s="339"/>
      <c r="FJT600" s="339"/>
      <c r="FJU600" s="339"/>
      <c r="FJV600" s="339"/>
      <c r="FJW600" s="339"/>
      <c r="FJX600" s="339"/>
      <c r="FJY600" s="339"/>
      <c r="FJZ600" s="339"/>
      <c r="FKA600" s="339"/>
      <c r="FKB600" s="339"/>
      <c r="FKC600" s="339"/>
      <c r="FKD600" s="339"/>
      <c r="FKE600" s="339"/>
      <c r="FKF600" s="339"/>
      <c r="FKG600" s="339"/>
      <c r="FKH600" s="339"/>
      <c r="FKI600" s="339"/>
      <c r="FKJ600" s="339"/>
      <c r="FKK600" s="339"/>
      <c r="FKL600" s="339"/>
      <c r="FKM600" s="339"/>
      <c r="FKN600" s="339"/>
      <c r="FKO600" s="339"/>
      <c r="FKP600" s="339"/>
      <c r="FKQ600" s="339"/>
      <c r="FKR600" s="339"/>
      <c r="FKS600" s="339"/>
      <c r="FKT600" s="339"/>
      <c r="FKU600" s="339"/>
      <c r="FKV600" s="339"/>
      <c r="FKW600" s="339"/>
      <c r="FKX600" s="339"/>
      <c r="FKY600" s="339"/>
      <c r="FKZ600" s="339"/>
      <c r="FLA600" s="339"/>
      <c r="FLB600" s="339"/>
      <c r="FLC600" s="339"/>
      <c r="FLD600" s="339"/>
      <c r="FLE600" s="339"/>
      <c r="FLF600" s="339"/>
      <c r="FLG600" s="339"/>
      <c r="FLH600" s="339"/>
      <c r="FLI600" s="339"/>
      <c r="FLJ600" s="339"/>
      <c r="FLK600" s="339"/>
      <c r="FLL600" s="339"/>
      <c r="FLM600" s="339"/>
      <c r="FLN600" s="339"/>
      <c r="FLO600" s="339"/>
      <c r="FLP600" s="339"/>
      <c r="FLQ600" s="339"/>
      <c r="FLR600" s="339"/>
      <c r="FLS600" s="339"/>
      <c r="FLT600" s="339"/>
      <c r="FLU600" s="339"/>
      <c r="FLV600" s="339"/>
      <c r="FLW600" s="339"/>
      <c r="FLX600" s="339"/>
      <c r="FLY600" s="339"/>
      <c r="FLZ600" s="339"/>
      <c r="FMA600" s="339"/>
      <c r="FMB600" s="339"/>
      <c r="FMC600" s="339"/>
      <c r="FMD600" s="339"/>
      <c r="FME600" s="339"/>
      <c r="FMF600" s="339"/>
      <c r="FMG600" s="339"/>
      <c r="FMH600" s="339"/>
      <c r="FMI600" s="339"/>
      <c r="FMJ600" s="339"/>
      <c r="FMK600" s="339"/>
      <c r="FML600" s="339"/>
      <c r="FMM600" s="339"/>
      <c r="FMN600" s="339"/>
      <c r="FMO600" s="339"/>
      <c r="FMP600" s="339"/>
      <c r="FMQ600" s="339"/>
      <c r="FMR600" s="339"/>
      <c r="FMS600" s="339"/>
      <c r="FMT600" s="339"/>
      <c r="FMU600" s="339"/>
      <c r="FMV600" s="339"/>
      <c r="FMW600" s="339"/>
      <c r="FMX600" s="339"/>
      <c r="FMY600" s="339"/>
      <c r="FMZ600" s="339"/>
      <c r="FNA600" s="339"/>
      <c r="FNB600" s="339"/>
      <c r="FNC600" s="339"/>
      <c r="FND600" s="339"/>
      <c r="FNE600" s="339"/>
      <c r="FNF600" s="339"/>
      <c r="FNG600" s="339"/>
      <c r="FNH600" s="339"/>
      <c r="FNI600" s="339"/>
      <c r="FNJ600" s="339"/>
      <c r="FNK600" s="339"/>
      <c r="FNL600" s="339"/>
      <c r="FNM600" s="339"/>
      <c r="FNN600" s="339"/>
      <c r="FNO600" s="339"/>
      <c r="FNP600" s="339"/>
      <c r="FNQ600" s="339"/>
      <c r="FNR600" s="339"/>
      <c r="FNS600" s="339"/>
      <c r="FNT600" s="339"/>
      <c r="FNU600" s="339"/>
      <c r="FNV600" s="339"/>
      <c r="FNW600" s="339"/>
      <c r="FNX600" s="339"/>
      <c r="FNY600" s="339"/>
      <c r="FNZ600" s="339"/>
      <c r="FOA600" s="339"/>
      <c r="FOB600" s="339"/>
      <c r="FOC600" s="339"/>
      <c r="FOD600" s="339"/>
      <c r="FOE600" s="339"/>
      <c r="FOF600" s="339"/>
      <c r="FOG600" s="339"/>
      <c r="FOH600" s="339"/>
      <c r="FOI600" s="339"/>
      <c r="FOJ600" s="339"/>
      <c r="FOK600" s="339"/>
      <c r="FOL600" s="339"/>
      <c r="FOM600" s="339"/>
      <c r="FON600" s="339"/>
      <c r="FOO600" s="339"/>
      <c r="FOP600" s="339"/>
      <c r="FOQ600" s="339"/>
      <c r="FOR600" s="339"/>
      <c r="FOS600" s="339"/>
      <c r="FOT600" s="339"/>
      <c r="FOU600" s="339"/>
      <c r="FOV600" s="339"/>
      <c r="FOW600" s="339"/>
      <c r="FOX600" s="339"/>
      <c r="FOY600" s="339"/>
      <c r="FOZ600" s="339"/>
      <c r="FPA600" s="339"/>
      <c r="FPB600" s="339"/>
      <c r="FPC600" s="339"/>
      <c r="FPD600" s="339"/>
      <c r="FPE600" s="339"/>
      <c r="FPF600" s="339"/>
      <c r="FPG600" s="339"/>
      <c r="FPH600" s="339"/>
      <c r="FPI600" s="339"/>
      <c r="FPJ600" s="339"/>
      <c r="FPK600" s="339"/>
      <c r="FPL600" s="339"/>
      <c r="FPM600" s="339"/>
      <c r="FPN600" s="339"/>
      <c r="FPO600" s="339"/>
      <c r="FPP600" s="339"/>
      <c r="FPQ600" s="339"/>
      <c r="FPR600" s="339"/>
      <c r="FPS600" s="339"/>
      <c r="FPT600" s="339"/>
      <c r="FPU600" s="339"/>
      <c r="FPV600" s="339"/>
      <c r="FPW600" s="339"/>
      <c r="FPX600" s="339"/>
      <c r="FPY600" s="339"/>
      <c r="FPZ600" s="339"/>
      <c r="FQA600" s="339"/>
      <c r="FQB600" s="339"/>
      <c r="FQC600" s="339"/>
      <c r="FQD600" s="339"/>
      <c r="FQE600" s="339"/>
      <c r="FQF600" s="339"/>
      <c r="FQG600" s="339"/>
      <c r="FQH600" s="339"/>
      <c r="FQI600" s="339"/>
      <c r="FQJ600" s="339"/>
      <c r="FQK600" s="339"/>
      <c r="FQL600" s="339"/>
      <c r="FQM600" s="339"/>
      <c r="FQN600" s="339"/>
      <c r="FQO600" s="339"/>
      <c r="FQP600" s="339"/>
      <c r="FQQ600" s="339"/>
      <c r="FQR600" s="339"/>
      <c r="FQS600" s="339"/>
      <c r="FQT600" s="339"/>
      <c r="FQU600" s="339"/>
      <c r="FQV600" s="339"/>
      <c r="FQW600" s="339"/>
      <c r="FQX600" s="339"/>
      <c r="FQY600" s="339"/>
      <c r="FQZ600" s="339"/>
      <c r="FRA600" s="339"/>
      <c r="FRB600" s="339"/>
      <c r="FRC600" s="339"/>
      <c r="FRD600" s="339"/>
      <c r="FRE600" s="339"/>
      <c r="FRF600" s="339"/>
      <c r="FRG600" s="339"/>
      <c r="FRH600" s="339"/>
      <c r="FRI600" s="339"/>
      <c r="FRJ600" s="339"/>
      <c r="FRK600" s="339"/>
      <c r="FRL600" s="339"/>
      <c r="FRM600" s="339"/>
      <c r="FRN600" s="339"/>
      <c r="FRO600" s="339"/>
      <c r="FRP600" s="339"/>
      <c r="FRQ600" s="339"/>
      <c r="FRR600" s="339"/>
      <c r="FRS600" s="339"/>
      <c r="FRT600" s="339"/>
      <c r="FRU600" s="339"/>
      <c r="FRV600" s="339"/>
      <c r="FRW600" s="339"/>
      <c r="FRX600" s="339"/>
      <c r="FRY600" s="339"/>
      <c r="FRZ600" s="339"/>
      <c r="FSA600" s="339"/>
      <c r="FSB600" s="339"/>
      <c r="FSC600" s="339"/>
      <c r="FSD600" s="339"/>
      <c r="FSE600" s="339"/>
      <c r="FSF600" s="339"/>
      <c r="FSG600" s="339"/>
      <c r="FSH600" s="339"/>
      <c r="FSI600" s="339"/>
      <c r="FSJ600" s="339"/>
      <c r="FSK600" s="339"/>
      <c r="FSL600" s="339"/>
      <c r="FSM600" s="339"/>
      <c r="FSN600" s="339"/>
      <c r="FSO600" s="339"/>
      <c r="FSP600" s="339"/>
      <c r="FSQ600" s="339"/>
      <c r="FSR600" s="339"/>
      <c r="FSS600" s="339"/>
      <c r="FST600" s="339"/>
      <c r="FSU600" s="339"/>
      <c r="FSV600" s="339"/>
      <c r="FSW600" s="339"/>
      <c r="FSX600" s="339"/>
      <c r="FSY600" s="339"/>
      <c r="FSZ600" s="339"/>
      <c r="FTA600" s="339"/>
      <c r="FTB600" s="339"/>
      <c r="FTC600" s="339"/>
      <c r="FTD600" s="339"/>
      <c r="FTE600" s="339"/>
      <c r="FTF600" s="339"/>
      <c r="FTG600" s="339"/>
      <c r="FTH600" s="339"/>
      <c r="FTI600" s="339"/>
      <c r="FTJ600" s="339"/>
      <c r="FTK600" s="339"/>
      <c r="FTL600" s="339"/>
      <c r="FTM600" s="339"/>
      <c r="FTN600" s="339"/>
      <c r="FTO600" s="339"/>
      <c r="FTP600" s="339"/>
      <c r="FTQ600" s="339"/>
      <c r="FTR600" s="339"/>
      <c r="FTS600" s="339"/>
      <c r="FTT600" s="339"/>
      <c r="FTU600" s="339"/>
      <c r="FTV600" s="339"/>
      <c r="FTW600" s="339"/>
      <c r="FTX600" s="339"/>
      <c r="FTY600" s="339"/>
      <c r="FTZ600" s="339"/>
      <c r="FUA600" s="339"/>
      <c r="FUB600" s="339"/>
      <c r="FUC600" s="339"/>
      <c r="FUD600" s="339"/>
      <c r="FUE600" s="339"/>
      <c r="FUF600" s="339"/>
      <c r="FUG600" s="339"/>
      <c r="FUH600" s="339"/>
      <c r="FUI600" s="339"/>
      <c r="FUJ600" s="339"/>
      <c r="FUK600" s="339"/>
      <c r="FUL600" s="339"/>
      <c r="FUM600" s="339"/>
      <c r="FUN600" s="339"/>
      <c r="FUO600" s="339"/>
      <c r="FUP600" s="339"/>
      <c r="FUQ600" s="339"/>
      <c r="FUR600" s="339"/>
      <c r="FUS600" s="339"/>
      <c r="FUT600" s="339"/>
      <c r="FUU600" s="339"/>
      <c r="FUV600" s="339"/>
      <c r="FUW600" s="339"/>
      <c r="FUX600" s="339"/>
      <c r="FUY600" s="339"/>
      <c r="FUZ600" s="339"/>
      <c r="FVA600" s="339"/>
      <c r="FVB600" s="339"/>
      <c r="FVC600" s="339"/>
      <c r="FVD600" s="339"/>
      <c r="FVE600" s="339"/>
      <c r="FVF600" s="339"/>
      <c r="FVG600" s="339"/>
      <c r="FVH600" s="339"/>
      <c r="FVI600" s="339"/>
      <c r="FVJ600" s="339"/>
      <c r="FVK600" s="339"/>
      <c r="FVL600" s="339"/>
      <c r="FVM600" s="339"/>
      <c r="FVN600" s="339"/>
      <c r="FVO600" s="339"/>
      <c r="FVP600" s="339"/>
      <c r="FVQ600" s="339"/>
      <c r="FVR600" s="339"/>
      <c r="FVS600" s="339"/>
      <c r="FVT600" s="339"/>
      <c r="FVU600" s="339"/>
      <c r="FVV600" s="339"/>
      <c r="FVW600" s="339"/>
      <c r="FVX600" s="339"/>
      <c r="FVY600" s="339"/>
      <c r="FVZ600" s="339"/>
      <c r="FWA600" s="339"/>
      <c r="FWB600" s="339"/>
      <c r="FWC600" s="339"/>
      <c r="FWD600" s="339"/>
      <c r="FWE600" s="339"/>
      <c r="FWF600" s="339"/>
      <c r="FWG600" s="339"/>
      <c r="FWH600" s="339"/>
      <c r="FWI600" s="339"/>
      <c r="FWJ600" s="339"/>
      <c r="FWK600" s="339"/>
      <c r="FWL600" s="339"/>
      <c r="FWM600" s="339"/>
      <c r="FWN600" s="339"/>
      <c r="FWO600" s="339"/>
      <c r="FWP600" s="339"/>
      <c r="FWQ600" s="339"/>
      <c r="FWR600" s="339"/>
      <c r="FWS600" s="339"/>
      <c r="FWT600" s="339"/>
      <c r="FWU600" s="339"/>
      <c r="FWV600" s="339"/>
      <c r="FWW600" s="339"/>
      <c r="FWX600" s="339"/>
      <c r="FWY600" s="339"/>
      <c r="FWZ600" s="339"/>
      <c r="FXA600" s="339"/>
      <c r="FXB600" s="339"/>
      <c r="FXC600" s="339"/>
      <c r="FXD600" s="339"/>
      <c r="FXE600" s="339"/>
      <c r="FXF600" s="339"/>
      <c r="FXG600" s="339"/>
      <c r="FXH600" s="339"/>
      <c r="FXI600" s="339"/>
      <c r="FXJ600" s="339"/>
      <c r="FXK600" s="339"/>
      <c r="FXL600" s="339"/>
      <c r="FXM600" s="339"/>
      <c r="FXN600" s="339"/>
      <c r="FXO600" s="339"/>
      <c r="FXP600" s="339"/>
      <c r="FXQ600" s="339"/>
      <c r="FXR600" s="339"/>
      <c r="FXS600" s="339"/>
      <c r="FXT600" s="339"/>
      <c r="FXU600" s="339"/>
      <c r="FXV600" s="339"/>
      <c r="FXW600" s="339"/>
      <c r="FXX600" s="339"/>
      <c r="FXY600" s="339"/>
      <c r="FXZ600" s="339"/>
      <c r="FYA600" s="339"/>
      <c r="FYB600" s="339"/>
      <c r="FYC600" s="339"/>
      <c r="FYD600" s="339"/>
      <c r="FYE600" s="339"/>
      <c r="FYF600" s="339"/>
      <c r="FYG600" s="339"/>
      <c r="FYH600" s="339"/>
      <c r="FYI600" s="339"/>
      <c r="FYJ600" s="339"/>
      <c r="FYK600" s="339"/>
      <c r="FYL600" s="339"/>
      <c r="FYM600" s="339"/>
      <c r="FYN600" s="339"/>
      <c r="FYO600" s="339"/>
      <c r="FYP600" s="339"/>
      <c r="FYQ600" s="339"/>
      <c r="FYR600" s="339"/>
      <c r="FYS600" s="339"/>
      <c r="FYT600" s="339"/>
      <c r="FYU600" s="339"/>
      <c r="FYV600" s="339"/>
      <c r="FYW600" s="339"/>
      <c r="FYX600" s="339"/>
      <c r="FYY600" s="339"/>
      <c r="FYZ600" s="339"/>
      <c r="FZA600" s="339"/>
      <c r="FZB600" s="339"/>
      <c r="FZC600" s="339"/>
      <c r="FZD600" s="339"/>
      <c r="FZE600" s="339"/>
      <c r="FZF600" s="339"/>
      <c r="FZG600" s="339"/>
      <c r="FZH600" s="339"/>
      <c r="FZI600" s="339"/>
      <c r="FZJ600" s="339"/>
      <c r="FZK600" s="339"/>
      <c r="FZL600" s="339"/>
      <c r="FZM600" s="339"/>
      <c r="FZN600" s="339"/>
      <c r="FZO600" s="339"/>
      <c r="FZP600" s="339"/>
      <c r="FZQ600" s="339"/>
      <c r="FZR600" s="339"/>
      <c r="FZS600" s="339"/>
      <c r="FZT600" s="339"/>
      <c r="FZU600" s="339"/>
      <c r="FZV600" s="339"/>
      <c r="FZW600" s="339"/>
      <c r="FZX600" s="339"/>
      <c r="FZY600" s="339"/>
      <c r="FZZ600" s="339"/>
      <c r="GAA600" s="339"/>
      <c r="GAB600" s="339"/>
      <c r="GAC600" s="339"/>
      <c r="GAD600" s="339"/>
      <c r="GAE600" s="339"/>
      <c r="GAF600" s="339"/>
      <c r="GAG600" s="339"/>
      <c r="GAH600" s="339"/>
      <c r="GAI600" s="339"/>
      <c r="GAJ600" s="339"/>
      <c r="GAK600" s="339"/>
      <c r="GAL600" s="339"/>
      <c r="GAM600" s="339"/>
      <c r="GAN600" s="339"/>
      <c r="GAO600" s="339"/>
      <c r="GAP600" s="339"/>
      <c r="GAQ600" s="339"/>
      <c r="GAR600" s="339"/>
      <c r="GAS600" s="339"/>
      <c r="GAT600" s="339"/>
      <c r="GAU600" s="339"/>
      <c r="GAV600" s="339"/>
      <c r="GAW600" s="339"/>
      <c r="GAX600" s="339"/>
      <c r="GAY600" s="339"/>
      <c r="GAZ600" s="339"/>
      <c r="GBA600" s="339"/>
      <c r="GBB600" s="339"/>
      <c r="GBC600" s="339"/>
      <c r="GBD600" s="339"/>
      <c r="GBE600" s="339"/>
      <c r="GBF600" s="339"/>
      <c r="GBG600" s="339"/>
      <c r="GBH600" s="339"/>
      <c r="GBI600" s="339"/>
      <c r="GBJ600" s="339"/>
      <c r="GBK600" s="339"/>
      <c r="GBL600" s="339"/>
      <c r="GBM600" s="339"/>
      <c r="GBN600" s="339"/>
      <c r="GBO600" s="339"/>
      <c r="GBP600" s="339"/>
      <c r="GBQ600" s="339"/>
      <c r="GBR600" s="339"/>
      <c r="GBS600" s="339"/>
      <c r="GBT600" s="339"/>
      <c r="GBU600" s="339"/>
      <c r="GBV600" s="339"/>
      <c r="GBW600" s="339"/>
      <c r="GBX600" s="339"/>
      <c r="GBY600" s="339"/>
      <c r="GBZ600" s="339"/>
      <c r="GCA600" s="339"/>
      <c r="GCB600" s="339"/>
      <c r="GCC600" s="339"/>
      <c r="GCD600" s="339"/>
      <c r="GCE600" s="339"/>
      <c r="GCF600" s="339"/>
      <c r="GCG600" s="339"/>
      <c r="GCH600" s="339"/>
      <c r="GCI600" s="339"/>
      <c r="GCJ600" s="339"/>
      <c r="GCK600" s="339"/>
      <c r="GCL600" s="339"/>
      <c r="GCM600" s="339"/>
      <c r="GCN600" s="339"/>
      <c r="GCO600" s="339"/>
      <c r="GCP600" s="339"/>
      <c r="GCQ600" s="339"/>
      <c r="GCR600" s="339"/>
      <c r="GCS600" s="339"/>
      <c r="GCT600" s="339"/>
      <c r="GCU600" s="339"/>
      <c r="GCV600" s="339"/>
      <c r="GCW600" s="339"/>
      <c r="GCX600" s="339"/>
      <c r="GCY600" s="339"/>
      <c r="GCZ600" s="339"/>
      <c r="GDA600" s="339"/>
      <c r="GDB600" s="339"/>
      <c r="GDC600" s="339"/>
      <c r="GDD600" s="339"/>
      <c r="GDE600" s="339"/>
      <c r="GDF600" s="339"/>
      <c r="GDG600" s="339"/>
      <c r="GDH600" s="339"/>
      <c r="GDI600" s="339"/>
      <c r="GDJ600" s="339"/>
      <c r="GDK600" s="339"/>
      <c r="GDL600" s="339"/>
      <c r="GDM600" s="339"/>
      <c r="GDN600" s="339"/>
      <c r="GDO600" s="339"/>
      <c r="GDP600" s="339"/>
      <c r="GDQ600" s="339"/>
      <c r="GDR600" s="339"/>
      <c r="GDS600" s="339"/>
      <c r="GDT600" s="339"/>
      <c r="GDU600" s="339"/>
      <c r="GDV600" s="339"/>
      <c r="GDW600" s="339"/>
      <c r="GDX600" s="339"/>
      <c r="GDY600" s="339"/>
      <c r="GDZ600" s="339"/>
      <c r="GEA600" s="339"/>
      <c r="GEB600" s="339"/>
      <c r="GEC600" s="339"/>
      <c r="GED600" s="339"/>
      <c r="GEE600" s="339"/>
      <c r="GEF600" s="339"/>
      <c r="GEG600" s="339"/>
      <c r="GEH600" s="339"/>
      <c r="GEI600" s="339"/>
      <c r="GEJ600" s="339"/>
      <c r="GEK600" s="339"/>
      <c r="GEL600" s="339"/>
      <c r="GEM600" s="339"/>
      <c r="GEN600" s="339"/>
      <c r="GEO600" s="339"/>
      <c r="GEP600" s="339"/>
      <c r="GEQ600" s="339"/>
      <c r="GER600" s="339"/>
      <c r="GES600" s="339"/>
      <c r="GET600" s="339"/>
      <c r="GEU600" s="339"/>
      <c r="GEV600" s="339"/>
      <c r="GEW600" s="339"/>
      <c r="GEX600" s="339"/>
      <c r="GEY600" s="339"/>
      <c r="GEZ600" s="339"/>
      <c r="GFA600" s="339"/>
      <c r="GFB600" s="339"/>
      <c r="GFC600" s="339"/>
      <c r="GFD600" s="339"/>
      <c r="GFE600" s="339"/>
      <c r="GFF600" s="339"/>
      <c r="GFG600" s="339"/>
      <c r="GFH600" s="339"/>
      <c r="GFI600" s="339"/>
      <c r="GFJ600" s="339"/>
      <c r="GFK600" s="339"/>
      <c r="GFL600" s="339"/>
      <c r="GFM600" s="339"/>
      <c r="GFN600" s="339"/>
      <c r="GFO600" s="339"/>
      <c r="GFP600" s="339"/>
      <c r="GFQ600" s="339"/>
      <c r="GFR600" s="339"/>
      <c r="GFS600" s="339"/>
      <c r="GFT600" s="339"/>
      <c r="GFU600" s="339"/>
      <c r="GFV600" s="339"/>
      <c r="GFW600" s="339"/>
      <c r="GFX600" s="339"/>
      <c r="GFY600" s="339"/>
      <c r="GFZ600" s="339"/>
      <c r="GGA600" s="339"/>
      <c r="GGB600" s="339"/>
      <c r="GGC600" s="339"/>
      <c r="GGD600" s="339"/>
      <c r="GGE600" s="339"/>
      <c r="GGF600" s="339"/>
      <c r="GGG600" s="339"/>
      <c r="GGH600" s="339"/>
      <c r="GGI600" s="339"/>
      <c r="GGJ600" s="339"/>
      <c r="GGK600" s="339"/>
      <c r="GGL600" s="339"/>
      <c r="GGM600" s="339"/>
      <c r="GGN600" s="339"/>
      <c r="GGO600" s="339"/>
      <c r="GGP600" s="339"/>
      <c r="GGQ600" s="339"/>
      <c r="GGR600" s="339"/>
      <c r="GGS600" s="339"/>
      <c r="GGT600" s="339"/>
      <c r="GGU600" s="339"/>
      <c r="GGV600" s="339"/>
      <c r="GGW600" s="339"/>
      <c r="GGX600" s="339"/>
      <c r="GGY600" s="339"/>
      <c r="GGZ600" s="339"/>
      <c r="GHA600" s="339"/>
      <c r="GHB600" s="339"/>
      <c r="GHC600" s="339"/>
      <c r="GHD600" s="339"/>
      <c r="GHE600" s="339"/>
      <c r="GHF600" s="339"/>
      <c r="GHG600" s="339"/>
      <c r="GHH600" s="339"/>
      <c r="GHI600" s="339"/>
      <c r="GHJ600" s="339"/>
      <c r="GHK600" s="339"/>
      <c r="GHL600" s="339"/>
      <c r="GHM600" s="339"/>
      <c r="GHN600" s="339"/>
      <c r="GHO600" s="339"/>
      <c r="GHP600" s="339"/>
      <c r="GHQ600" s="339"/>
      <c r="GHR600" s="339"/>
      <c r="GHS600" s="339"/>
      <c r="GHT600" s="339"/>
      <c r="GHU600" s="339"/>
      <c r="GHV600" s="339"/>
      <c r="GHW600" s="339"/>
      <c r="GHX600" s="339"/>
      <c r="GHY600" s="339"/>
      <c r="GHZ600" s="339"/>
      <c r="GIA600" s="339"/>
      <c r="GIB600" s="339"/>
      <c r="GIC600" s="339"/>
      <c r="GID600" s="339"/>
      <c r="GIE600" s="339"/>
      <c r="GIF600" s="339"/>
      <c r="GIG600" s="339"/>
      <c r="GIH600" s="339"/>
      <c r="GII600" s="339"/>
      <c r="GIJ600" s="339"/>
      <c r="GIK600" s="339"/>
      <c r="GIL600" s="339"/>
      <c r="GIM600" s="339"/>
      <c r="GIN600" s="339"/>
      <c r="GIO600" s="339"/>
      <c r="GIP600" s="339"/>
      <c r="GIQ600" s="339"/>
      <c r="GIR600" s="339"/>
      <c r="GIS600" s="339"/>
      <c r="GIT600" s="339"/>
      <c r="GIU600" s="339"/>
      <c r="GIV600" s="339"/>
      <c r="GIW600" s="339"/>
      <c r="GIX600" s="339"/>
      <c r="GIY600" s="339"/>
      <c r="GIZ600" s="339"/>
      <c r="GJA600" s="339"/>
      <c r="GJB600" s="339"/>
      <c r="GJC600" s="339"/>
      <c r="GJD600" s="339"/>
      <c r="GJE600" s="339"/>
      <c r="GJF600" s="339"/>
      <c r="GJG600" s="339"/>
      <c r="GJH600" s="339"/>
      <c r="GJI600" s="339"/>
      <c r="GJJ600" s="339"/>
      <c r="GJK600" s="339"/>
      <c r="GJL600" s="339"/>
      <c r="GJM600" s="339"/>
      <c r="GJN600" s="339"/>
      <c r="GJO600" s="339"/>
      <c r="GJP600" s="339"/>
      <c r="GJQ600" s="339"/>
      <c r="GJR600" s="339"/>
      <c r="GJS600" s="339"/>
      <c r="GJT600" s="339"/>
      <c r="GJU600" s="339"/>
      <c r="GJV600" s="339"/>
      <c r="GJW600" s="339"/>
      <c r="GJX600" s="339"/>
      <c r="GJY600" s="339"/>
      <c r="GJZ600" s="339"/>
      <c r="GKA600" s="339"/>
      <c r="GKB600" s="339"/>
      <c r="GKC600" s="339"/>
      <c r="GKD600" s="339"/>
      <c r="GKE600" s="339"/>
      <c r="GKF600" s="339"/>
      <c r="GKG600" s="339"/>
      <c r="GKH600" s="339"/>
      <c r="GKI600" s="339"/>
      <c r="GKJ600" s="339"/>
      <c r="GKK600" s="339"/>
      <c r="GKL600" s="339"/>
      <c r="GKM600" s="339"/>
      <c r="GKN600" s="339"/>
      <c r="GKO600" s="339"/>
      <c r="GKP600" s="339"/>
      <c r="GKQ600" s="339"/>
      <c r="GKR600" s="339"/>
      <c r="GKS600" s="339"/>
      <c r="GKT600" s="339"/>
      <c r="GKU600" s="339"/>
      <c r="GKV600" s="339"/>
      <c r="GKW600" s="339"/>
      <c r="GKX600" s="339"/>
      <c r="GKY600" s="339"/>
      <c r="GKZ600" s="339"/>
      <c r="GLA600" s="339"/>
      <c r="GLB600" s="339"/>
      <c r="GLC600" s="339"/>
      <c r="GLD600" s="339"/>
      <c r="GLE600" s="339"/>
      <c r="GLF600" s="339"/>
      <c r="GLG600" s="339"/>
      <c r="GLH600" s="339"/>
      <c r="GLI600" s="339"/>
      <c r="GLJ600" s="339"/>
      <c r="GLK600" s="339"/>
      <c r="GLL600" s="339"/>
      <c r="GLM600" s="339"/>
      <c r="GLN600" s="339"/>
      <c r="GLO600" s="339"/>
      <c r="GLP600" s="339"/>
      <c r="GLQ600" s="339"/>
      <c r="GLR600" s="339"/>
      <c r="GLS600" s="339"/>
      <c r="GLT600" s="339"/>
      <c r="GLU600" s="339"/>
      <c r="GLV600" s="339"/>
      <c r="GLW600" s="339"/>
      <c r="GLX600" s="339"/>
      <c r="GLY600" s="339"/>
      <c r="GLZ600" s="339"/>
      <c r="GMA600" s="339"/>
      <c r="GMB600" s="339"/>
      <c r="GMC600" s="339"/>
      <c r="GMD600" s="339"/>
      <c r="GME600" s="339"/>
      <c r="GMF600" s="339"/>
      <c r="GMG600" s="339"/>
      <c r="GMH600" s="339"/>
      <c r="GMI600" s="339"/>
      <c r="GMJ600" s="339"/>
      <c r="GMK600" s="339"/>
      <c r="GML600" s="339"/>
      <c r="GMM600" s="339"/>
      <c r="GMN600" s="339"/>
      <c r="GMO600" s="339"/>
      <c r="GMP600" s="339"/>
      <c r="GMQ600" s="339"/>
      <c r="GMR600" s="339"/>
      <c r="GMS600" s="339"/>
      <c r="GMT600" s="339"/>
      <c r="GMU600" s="339"/>
      <c r="GMV600" s="339"/>
      <c r="GMW600" s="339"/>
      <c r="GMX600" s="339"/>
      <c r="GMY600" s="339"/>
      <c r="GMZ600" s="339"/>
      <c r="GNA600" s="339"/>
      <c r="GNB600" s="339"/>
      <c r="GNC600" s="339"/>
      <c r="GND600" s="339"/>
      <c r="GNE600" s="339"/>
      <c r="GNF600" s="339"/>
      <c r="GNG600" s="339"/>
      <c r="GNH600" s="339"/>
      <c r="GNI600" s="339"/>
      <c r="GNJ600" s="339"/>
      <c r="GNK600" s="339"/>
      <c r="GNL600" s="339"/>
      <c r="GNM600" s="339"/>
      <c r="GNN600" s="339"/>
      <c r="GNO600" s="339"/>
      <c r="GNP600" s="339"/>
      <c r="GNQ600" s="339"/>
      <c r="GNR600" s="339"/>
      <c r="GNS600" s="339"/>
      <c r="GNT600" s="339"/>
      <c r="GNU600" s="339"/>
      <c r="GNV600" s="339"/>
      <c r="GNW600" s="339"/>
      <c r="GNX600" s="339"/>
      <c r="GNY600" s="339"/>
      <c r="GNZ600" s="339"/>
      <c r="GOA600" s="339"/>
      <c r="GOB600" s="339"/>
      <c r="GOC600" s="339"/>
      <c r="GOD600" s="339"/>
      <c r="GOE600" s="339"/>
      <c r="GOF600" s="339"/>
      <c r="GOG600" s="339"/>
      <c r="GOH600" s="339"/>
      <c r="GOI600" s="339"/>
      <c r="GOJ600" s="339"/>
      <c r="GOK600" s="339"/>
      <c r="GOL600" s="339"/>
      <c r="GOM600" s="339"/>
      <c r="GON600" s="339"/>
      <c r="GOO600" s="339"/>
      <c r="GOP600" s="339"/>
      <c r="GOQ600" s="339"/>
      <c r="GOR600" s="339"/>
      <c r="GOS600" s="339"/>
      <c r="GOT600" s="339"/>
      <c r="GOU600" s="339"/>
      <c r="GOV600" s="339"/>
      <c r="GOW600" s="339"/>
      <c r="GOX600" s="339"/>
      <c r="GOY600" s="339"/>
      <c r="GOZ600" s="339"/>
      <c r="GPA600" s="339"/>
      <c r="GPB600" s="339"/>
      <c r="GPC600" s="339"/>
      <c r="GPD600" s="339"/>
      <c r="GPE600" s="339"/>
      <c r="GPF600" s="339"/>
      <c r="GPG600" s="339"/>
      <c r="GPH600" s="339"/>
      <c r="GPI600" s="339"/>
      <c r="GPJ600" s="339"/>
      <c r="GPK600" s="339"/>
      <c r="GPL600" s="339"/>
      <c r="GPM600" s="339"/>
      <c r="GPN600" s="339"/>
      <c r="GPO600" s="339"/>
      <c r="GPP600" s="339"/>
      <c r="GPQ600" s="339"/>
      <c r="GPR600" s="339"/>
      <c r="GPS600" s="339"/>
      <c r="GPT600" s="339"/>
      <c r="GPU600" s="339"/>
      <c r="GPV600" s="339"/>
      <c r="GPW600" s="339"/>
      <c r="GPX600" s="339"/>
      <c r="GPY600" s="339"/>
      <c r="GPZ600" s="339"/>
      <c r="GQA600" s="339"/>
      <c r="GQB600" s="339"/>
      <c r="GQC600" s="339"/>
      <c r="GQD600" s="339"/>
      <c r="GQE600" s="339"/>
      <c r="GQF600" s="339"/>
      <c r="GQG600" s="339"/>
      <c r="GQH600" s="339"/>
      <c r="GQI600" s="339"/>
      <c r="GQJ600" s="339"/>
      <c r="GQK600" s="339"/>
      <c r="GQL600" s="339"/>
      <c r="GQM600" s="339"/>
      <c r="GQN600" s="339"/>
      <c r="GQO600" s="339"/>
      <c r="GQP600" s="339"/>
      <c r="GQQ600" s="339"/>
      <c r="GQR600" s="339"/>
      <c r="GQS600" s="339"/>
      <c r="GQT600" s="339"/>
      <c r="GQU600" s="339"/>
      <c r="GQV600" s="339"/>
      <c r="GQW600" s="339"/>
      <c r="GQX600" s="339"/>
      <c r="GQY600" s="339"/>
      <c r="GQZ600" s="339"/>
      <c r="GRA600" s="339"/>
      <c r="GRB600" s="339"/>
      <c r="GRC600" s="339"/>
      <c r="GRD600" s="339"/>
      <c r="GRE600" s="339"/>
      <c r="GRF600" s="339"/>
      <c r="GRG600" s="339"/>
      <c r="GRH600" s="339"/>
      <c r="GRI600" s="339"/>
      <c r="GRJ600" s="339"/>
      <c r="GRK600" s="339"/>
      <c r="GRL600" s="339"/>
      <c r="GRM600" s="339"/>
      <c r="GRN600" s="339"/>
      <c r="GRO600" s="339"/>
      <c r="GRP600" s="339"/>
      <c r="GRQ600" s="339"/>
      <c r="GRR600" s="339"/>
      <c r="GRS600" s="339"/>
      <c r="GRT600" s="339"/>
      <c r="GRU600" s="339"/>
      <c r="GRV600" s="339"/>
      <c r="GRW600" s="339"/>
      <c r="GRX600" s="339"/>
      <c r="GRY600" s="339"/>
      <c r="GRZ600" s="339"/>
      <c r="GSA600" s="339"/>
      <c r="GSB600" s="339"/>
      <c r="GSC600" s="339"/>
      <c r="GSD600" s="339"/>
      <c r="GSE600" s="339"/>
      <c r="GSF600" s="339"/>
      <c r="GSG600" s="339"/>
      <c r="GSH600" s="339"/>
      <c r="GSI600" s="339"/>
      <c r="GSJ600" s="339"/>
      <c r="GSK600" s="339"/>
      <c r="GSL600" s="339"/>
      <c r="GSM600" s="339"/>
      <c r="GSN600" s="339"/>
      <c r="GSO600" s="339"/>
      <c r="GSP600" s="339"/>
      <c r="GSQ600" s="339"/>
      <c r="GSR600" s="339"/>
      <c r="GSS600" s="339"/>
      <c r="GST600" s="339"/>
      <c r="GSU600" s="339"/>
      <c r="GSV600" s="339"/>
      <c r="GSW600" s="339"/>
      <c r="GSX600" s="339"/>
      <c r="GSY600" s="339"/>
      <c r="GSZ600" s="339"/>
      <c r="GTA600" s="339"/>
      <c r="GTB600" s="339"/>
      <c r="GTC600" s="339"/>
      <c r="GTD600" s="339"/>
      <c r="GTE600" s="339"/>
      <c r="GTF600" s="339"/>
      <c r="GTG600" s="339"/>
      <c r="GTH600" s="339"/>
      <c r="GTI600" s="339"/>
      <c r="GTJ600" s="339"/>
      <c r="GTK600" s="339"/>
      <c r="GTL600" s="339"/>
      <c r="GTM600" s="339"/>
      <c r="GTN600" s="339"/>
      <c r="GTO600" s="339"/>
      <c r="GTP600" s="339"/>
      <c r="GTQ600" s="339"/>
      <c r="GTR600" s="339"/>
      <c r="GTS600" s="339"/>
      <c r="GTT600" s="339"/>
      <c r="GTU600" s="339"/>
      <c r="GTV600" s="339"/>
      <c r="GTW600" s="339"/>
      <c r="GTX600" s="339"/>
      <c r="GTY600" s="339"/>
      <c r="GTZ600" s="339"/>
      <c r="GUA600" s="339"/>
      <c r="GUB600" s="339"/>
      <c r="GUC600" s="339"/>
      <c r="GUD600" s="339"/>
      <c r="GUE600" s="339"/>
      <c r="GUF600" s="339"/>
      <c r="GUG600" s="339"/>
      <c r="GUH600" s="339"/>
      <c r="GUI600" s="339"/>
      <c r="GUJ600" s="339"/>
      <c r="GUK600" s="339"/>
      <c r="GUL600" s="339"/>
      <c r="GUM600" s="339"/>
      <c r="GUN600" s="339"/>
      <c r="GUO600" s="339"/>
      <c r="GUP600" s="339"/>
      <c r="GUQ600" s="339"/>
      <c r="GUR600" s="339"/>
      <c r="GUS600" s="339"/>
      <c r="GUT600" s="339"/>
      <c r="GUU600" s="339"/>
      <c r="GUV600" s="339"/>
      <c r="GUW600" s="339"/>
      <c r="GUX600" s="339"/>
      <c r="GUY600" s="339"/>
      <c r="GUZ600" s="339"/>
      <c r="GVA600" s="339"/>
      <c r="GVB600" s="339"/>
      <c r="GVC600" s="339"/>
      <c r="GVD600" s="339"/>
      <c r="GVE600" s="339"/>
      <c r="GVF600" s="339"/>
      <c r="GVG600" s="339"/>
      <c r="GVH600" s="339"/>
      <c r="GVI600" s="339"/>
      <c r="GVJ600" s="339"/>
      <c r="GVK600" s="339"/>
      <c r="GVL600" s="339"/>
      <c r="GVM600" s="339"/>
      <c r="GVN600" s="339"/>
      <c r="GVO600" s="339"/>
      <c r="GVP600" s="339"/>
      <c r="GVQ600" s="339"/>
      <c r="GVR600" s="339"/>
      <c r="GVS600" s="339"/>
      <c r="GVT600" s="339"/>
      <c r="GVU600" s="339"/>
      <c r="GVV600" s="339"/>
      <c r="GVW600" s="339"/>
      <c r="GVX600" s="339"/>
      <c r="GVY600" s="339"/>
      <c r="GVZ600" s="339"/>
      <c r="GWA600" s="339"/>
      <c r="GWB600" s="339"/>
      <c r="GWC600" s="339"/>
      <c r="GWD600" s="339"/>
      <c r="GWE600" s="339"/>
      <c r="GWF600" s="339"/>
      <c r="GWG600" s="339"/>
      <c r="GWH600" s="339"/>
      <c r="GWI600" s="339"/>
      <c r="GWJ600" s="339"/>
      <c r="GWK600" s="339"/>
      <c r="GWL600" s="339"/>
      <c r="GWM600" s="339"/>
      <c r="GWN600" s="339"/>
      <c r="GWO600" s="339"/>
      <c r="GWP600" s="339"/>
      <c r="GWQ600" s="339"/>
      <c r="GWR600" s="339"/>
      <c r="GWS600" s="339"/>
      <c r="GWT600" s="339"/>
      <c r="GWU600" s="339"/>
      <c r="GWV600" s="339"/>
      <c r="GWW600" s="339"/>
      <c r="GWX600" s="339"/>
      <c r="GWY600" s="339"/>
      <c r="GWZ600" s="339"/>
      <c r="GXA600" s="339"/>
      <c r="GXB600" s="339"/>
      <c r="GXC600" s="339"/>
      <c r="GXD600" s="339"/>
      <c r="GXE600" s="339"/>
      <c r="GXF600" s="339"/>
      <c r="GXG600" s="339"/>
      <c r="GXH600" s="339"/>
      <c r="GXI600" s="339"/>
      <c r="GXJ600" s="339"/>
      <c r="GXK600" s="339"/>
      <c r="GXL600" s="339"/>
      <c r="GXM600" s="339"/>
      <c r="GXN600" s="339"/>
      <c r="GXO600" s="339"/>
      <c r="GXP600" s="339"/>
      <c r="GXQ600" s="339"/>
      <c r="GXR600" s="339"/>
      <c r="GXS600" s="339"/>
      <c r="GXT600" s="339"/>
      <c r="GXU600" s="339"/>
      <c r="GXV600" s="339"/>
      <c r="GXW600" s="339"/>
      <c r="GXX600" s="339"/>
      <c r="GXY600" s="339"/>
      <c r="GXZ600" s="339"/>
      <c r="GYA600" s="339"/>
      <c r="GYB600" s="339"/>
      <c r="GYC600" s="339"/>
      <c r="GYD600" s="339"/>
      <c r="GYE600" s="339"/>
      <c r="GYF600" s="339"/>
      <c r="GYG600" s="339"/>
      <c r="GYH600" s="339"/>
      <c r="GYI600" s="339"/>
      <c r="GYJ600" s="339"/>
      <c r="GYK600" s="339"/>
      <c r="GYL600" s="339"/>
      <c r="GYM600" s="339"/>
      <c r="GYN600" s="339"/>
      <c r="GYO600" s="339"/>
      <c r="GYP600" s="339"/>
      <c r="GYQ600" s="339"/>
      <c r="GYR600" s="339"/>
      <c r="GYS600" s="339"/>
      <c r="GYT600" s="339"/>
      <c r="GYU600" s="339"/>
      <c r="GYV600" s="339"/>
      <c r="GYW600" s="339"/>
      <c r="GYX600" s="339"/>
      <c r="GYY600" s="339"/>
      <c r="GYZ600" s="339"/>
      <c r="GZA600" s="339"/>
      <c r="GZB600" s="339"/>
      <c r="GZC600" s="339"/>
      <c r="GZD600" s="339"/>
      <c r="GZE600" s="339"/>
      <c r="GZF600" s="339"/>
      <c r="GZG600" s="339"/>
      <c r="GZH600" s="339"/>
      <c r="GZI600" s="339"/>
      <c r="GZJ600" s="339"/>
      <c r="GZK600" s="339"/>
      <c r="GZL600" s="339"/>
      <c r="GZM600" s="339"/>
      <c r="GZN600" s="339"/>
      <c r="GZO600" s="339"/>
      <c r="GZP600" s="339"/>
      <c r="GZQ600" s="339"/>
      <c r="GZR600" s="339"/>
      <c r="GZS600" s="339"/>
      <c r="GZT600" s="339"/>
      <c r="GZU600" s="339"/>
      <c r="GZV600" s="339"/>
      <c r="GZW600" s="339"/>
      <c r="GZX600" s="339"/>
      <c r="GZY600" s="339"/>
      <c r="GZZ600" s="339"/>
      <c r="HAA600" s="339"/>
      <c r="HAB600" s="339"/>
      <c r="HAC600" s="339"/>
      <c r="HAD600" s="339"/>
      <c r="HAE600" s="339"/>
      <c r="HAF600" s="339"/>
      <c r="HAG600" s="339"/>
      <c r="HAH600" s="339"/>
      <c r="HAI600" s="339"/>
      <c r="HAJ600" s="339"/>
      <c r="HAK600" s="339"/>
      <c r="HAL600" s="339"/>
      <c r="HAM600" s="339"/>
      <c r="HAN600" s="339"/>
      <c r="HAO600" s="339"/>
      <c r="HAP600" s="339"/>
      <c r="HAQ600" s="339"/>
      <c r="HAR600" s="339"/>
      <c r="HAS600" s="339"/>
      <c r="HAT600" s="339"/>
      <c r="HAU600" s="339"/>
      <c r="HAV600" s="339"/>
      <c r="HAW600" s="339"/>
      <c r="HAX600" s="339"/>
      <c r="HAY600" s="339"/>
      <c r="HAZ600" s="339"/>
      <c r="HBA600" s="339"/>
      <c r="HBB600" s="339"/>
      <c r="HBC600" s="339"/>
      <c r="HBD600" s="339"/>
      <c r="HBE600" s="339"/>
      <c r="HBF600" s="339"/>
      <c r="HBG600" s="339"/>
      <c r="HBH600" s="339"/>
      <c r="HBI600" s="339"/>
      <c r="HBJ600" s="339"/>
      <c r="HBK600" s="339"/>
      <c r="HBL600" s="339"/>
      <c r="HBM600" s="339"/>
      <c r="HBN600" s="339"/>
      <c r="HBO600" s="339"/>
      <c r="HBP600" s="339"/>
      <c r="HBQ600" s="339"/>
      <c r="HBR600" s="339"/>
      <c r="HBS600" s="339"/>
      <c r="HBT600" s="339"/>
      <c r="HBU600" s="339"/>
      <c r="HBV600" s="339"/>
      <c r="HBW600" s="339"/>
      <c r="HBX600" s="339"/>
      <c r="HBY600" s="339"/>
      <c r="HBZ600" s="339"/>
      <c r="HCA600" s="339"/>
      <c r="HCB600" s="339"/>
      <c r="HCC600" s="339"/>
      <c r="HCD600" s="339"/>
      <c r="HCE600" s="339"/>
      <c r="HCF600" s="339"/>
      <c r="HCG600" s="339"/>
      <c r="HCH600" s="339"/>
      <c r="HCI600" s="339"/>
      <c r="HCJ600" s="339"/>
      <c r="HCK600" s="339"/>
      <c r="HCL600" s="339"/>
      <c r="HCM600" s="339"/>
      <c r="HCN600" s="339"/>
      <c r="HCO600" s="339"/>
      <c r="HCP600" s="339"/>
      <c r="HCQ600" s="339"/>
      <c r="HCR600" s="339"/>
      <c r="HCS600" s="339"/>
      <c r="HCT600" s="339"/>
      <c r="HCU600" s="339"/>
      <c r="HCV600" s="339"/>
      <c r="HCW600" s="339"/>
      <c r="HCX600" s="339"/>
      <c r="HCY600" s="339"/>
      <c r="HCZ600" s="339"/>
      <c r="HDA600" s="339"/>
      <c r="HDB600" s="339"/>
      <c r="HDC600" s="339"/>
      <c r="HDD600" s="339"/>
      <c r="HDE600" s="339"/>
      <c r="HDF600" s="339"/>
      <c r="HDG600" s="339"/>
      <c r="HDH600" s="339"/>
      <c r="HDI600" s="339"/>
      <c r="HDJ600" s="339"/>
      <c r="HDK600" s="339"/>
      <c r="HDL600" s="339"/>
      <c r="HDM600" s="339"/>
      <c r="HDN600" s="339"/>
      <c r="HDO600" s="339"/>
      <c r="HDP600" s="339"/>
      <c r="HDQ600" s="339"/>
      <c r="HDR600" s="339"/>
      <c r="HDS600" s="339"/>
      <c r="HDT600" s="339"/>
      <c r="HDU600" s="339"/>
      <c r="HDV600" s="339"/>
      <c r="HDW600" s="339"/>
      <c r="HDX600" s="339"/>
      <c r="HDY600" s="339"/>
      <c r="HDZ600" s="339"/>
      <c r="HEA600" s="339"/>
      <c r="HEB600" s="339"/>
      <c r="HEC600" s="339"/>
      <c r="HED600" s="339"/>
      <c r="HEE600" s="339"/>
      <c r="HEF600" s="339"/>
      <c r="HEG600" s="339"/>
      <c r="HEH600" s="339"/>
      <c r="HEI600" s="339"/>
      <c r="HEJ600" s="339"/>
      <c r="HEK600" s="339"/>
      <c r="HEL600" s="339"/>
      <c r="HEM600" s="339"/>
      <c r="HEN600" s="339"/>
      <c r="HEO600" s="339"/>
      <c r="HEP600" s="339"/>
      <c r="HEQ600" s="339"/>
      <c r="HER600" s="339"/>
      <c r="HES600" s="339"/>
      <c r="HET600" s="339"/>
      <c r="HEU600" s="339"/>
      <c r="HEV600" s="339"/>
      <c r="HEW600" s="339"/>
      <c r="HEX600" s="339"/>
      <c r="HEY600" s="339"/>
      <c r="HEZ600" s="339"/>
      <c r="HFA600" s="339"/>
      <c r="HFB600" s="339"/>
      <c r="HFC600" s="339"/>
      <c r="HFD600" s="339"/>
      <c r="HFE600" s="339"/>
      <c r="HFF600" s="339"/>
      <c r="HFG600" s="339"/>
      <c r="HFH600" s="339"/>
      <c r="HFI600" s="339"/>
      <c r="HFJ600" s="339"/>
      <c r="HFK600" s="339"/>
      <c r="HFL600" s="339"/>
      <c r="HFM600" s="339"/>
      <c r="HFN600" s="339"/>
      <c r="HFO600" s="339"/>
      <c r="HFP600" s="339"/>
      <c r="HFQ600" s="339"/>
      <c r="HFR600" s="339"/>
      <c r="HFS600" s="339"/>
      <c r="HFT600" s="339"/>
      <c r="HFU600" s="339"/>
      <c r="HFV600" s="339"/>
      <c r="HFW600" s="339"/>
      <c r="HFX600" s="339"/>
      <c r="HFY600" s="339"/>
      <c r="HFZ600" s="339"/>
      <c r="HGA600" s="339"/>
      <c r="HGB600" s="339"/>
      <c r="HGC600" s="339"/>
      <c r="HGD600" s="339"/>
      <c r="HGE600" s="339"/>
      <c r="HGF600" s="339"/>
      <c r="HGG600" s="339"/>
      <c r="HGH600" s="339"/>
      <c r="HGI600" s="339"/>
      <c r="HGJ600" s="339"/>
      <c r="HGK600" s="339"/>
      <c r="HGL600" s="339"/>
      <c r="HGM600" s="339"/>
      <c r="HGN600" s="339"/>
      <c r="HGO600" s="339"/>
      <c r="HGP600" s="339"/>
      <c r="HGQ600" s="339"/>
      <c r="HGR600" s="339"/>
      <c r="HGS600" s="339"/>
      <c r="HGT600" s="339"/>
      <c r="HGU600" s="339"/>
      <c r="HGV600" s="339"/>
      <c r="HGW600" s="339"/>
      <c r="HGX600" s="339"/>
      <c r="HGY600" s="339"/>
      <c r="HGZ600" s="339"/>
      <c r="HHA600" s="339"/>
      <c r="HHB600" s="339"/>
      <c r="HHC600" s="339"/>
      <c r="HHD600" s="339"/>
      <c r="HHE600" s="339"/>
      <c r="HHF600" s="339"/>
      <c r="HHG600" s="339"/>
      <c r="HHH600" s="339"/>
      <c r="HHI600" s="339"/>
      <c r="HHJ600" s="339"/>
      <c r="HHK600" s="339"/>
      <c r="HHL600" s="339"/>
      <c r="HHM600" s="339"/>
      <c r="HHN600" s="339"/>
      <c r="HHO600" s="339"/>
      <c r="HHP600" s="339"/>
      <c r="HHQ600" s="339"/>
      <c r="HHR600" s="339"/>
      <c r="HHS600" s="339"/>
      <c r="HHT600" s="339"/>
      <c r="HHU600" s="339"/>
      <c r="HHV600" s="339"/>
      <c r="HHW600" s="339"/>
      <c r="HHX600" s="339"/>
      <c r="HHY600" s="339"/>
      <c r="HHZ600" s="339"/>
      <c r="HIA600" s="339"/>
      <c r="HIB600" s="339"/>
      <c r="HIC600" s="339"/>
      <c r="HID600" s="339"/>
      <c r="HIE600" s="339"/>
      <c r="HIF600" s="339"/>
      <c r="HIG600" s="339"/>
      <c r="HIH600" s="339"/>
      <c r="HII600" s="339"/>
      <c r="HIJ600" s="339"/>
      <c r="HIK600" s="339"/>
      <c r="HIL600" s="339"/>
      <c r="HIM600" s="339"/>
      <c r="HIN600" s="339"/>
      <c r="HIO600" s="339"/>
      <c r="HIP600" s="339"/>
      <c r="HIQ600" s="339"/>
      <c r="HIR600" s="339"/>
      <c r="HIS600" s="339"/>
      <c r="HIT600" s="339"/>
      <c r="HIU600" s="339"/>
      <c r="HIV600" s="339"/>
      <c r="HIW600" s="339"/>
      <c r="HIX600" s="339"/>
      <c r="HIY600" s="339"/>
      <c r="HIZ600" s="339"/>
      <c r="HJA600" s="339"/>
      <c r="HJB600" s="339"/>
      <c r="HJC600" s="339"/>
      <c r="HJD600" s="339"/>
      <c r="HJE600" s="339"/>
      <c r="HJF600" s="339"/>
      <c r="HJG600" s="339"/>
      <c r="HJH600" s="339"/>
      <c r="HJI600" s="339"/>
      <c r="HJJ600" s="339"/>
      <c r="HJK600" s="339"/>
      <c r="HJL600" s="339"/>
      <c r="HJM600" s="339"/>
      <c r="HJN600" s="339"/>
      <c r="HJO600" s="339"/>
      <c r="HJP600" s="339"/>
      <c r="HJQ600" s="339"/>
      <c r="HJR600" s="339"/>
      <c r="HJS600" s="339"/>
      <c r="HJT600" s="339"/>
      <c r="HJU600" s="339"/>
      <c r="HJV600" s="339"/>
      <c r="HJW600" s="339"/>
      <c r="HJX600" s="339"/>
      <c r="HJY600" s="339"/>
      <c r="HJZ600" s="339"/>
      <c r="HKA600" s="339"/>
      <c r="HKB600" s="339"/>
      <c r="HKC600" s="339"/>
      <c r="HKD600" s="339"/>
      <c r="HKE600" s="339"/>
      <c r="HKF600" s="339"/>
      <c r="HKG600" s="339"/>
      <c r="HKH600" s="339"/>
      <c r="HKI600" s="339"/>
      <c r="HKJ600" s="339"/>
      <c r="HKK600" s="339"/>
      <c r="HKL600" s="339"/>
      <c r="HKM600" s="339"/>
      <c r="HKN600" s="339"/>
      <c r="HKO600" s="339"/>
      <c r="HKP600" s="339"/>
      <c r="HKQ600" s="339"/>
      <c r="HKR600" s="339"/>
      <c r="HKS600" s="339"/>
      <c r="HKT600" s="339"/>
      <c r="HKU600" s="339"/>
      <c r="HKV600" s="339"/>
      <c r="HKW600" s="339"/>
      <c r="HKX600" s="339"/>
      <c r="HKY600" s="339"/>
      <c r="HKZ600" s="339"/>
      <c r="HLA600" s="339"/>
      <c r="HLB600" s="339"/>
      <c r="HLC600" s="339"/>
      <c r="HLD600" s="339"/>
      <c r="HLE600" s="339"/>
      <c r="HLF600" s="339"/>
      <c r="HLG600" s="339"/>
      <c r="HLH600" s="339"/>
      <c r="HLI600" s="339"/>
      <c r="HLJ600" s="339"/>
      <c r="HLK600" s="339"/>
      <c r="HLL600" s="339"/>
      <c r="HLM600" s="339"/>
      <c r="HLN600" s="339"/>
      <c r="HLO600" s="339"/>
      <c r="HLP600" s="339"/>
      <c r="HLQ600" s="339"/>
      <c r="HLR600" s="339"/>
      <c r="HLS600" s="339"/>
      <c r="HLT600" s="339"/>
      <c r="HLU600" s="339"/>
      <c r="HLV600" s="339"/>
      <c r="HLW600" s="339"/>
      <c r="HLX600" s="339"/>
      <c r="HLY600" s="339"/>
      <c r="HLZ600" s="339"/>
      <c r="HMA600" s="339"/>
      <c r="HMB600" s="339"/>
      <c r="HMC600" s="339"/>
      <c r="HMD600" s="339"/>
      <c r="HME600" s="339"/>
      <c r="HMF600" s="339"/>
      <c r="HMG600" s="339"/>
      <c r="HMH600" s="339"/>
      <c r="HMI600" s="339"/>
      <c r="HMJ600" s="339"/>
      <c r="HMK600" s="339"/>
      <c r="HML600" s="339"/>
      <c r="HMM600" s="339"/>
      <c r="HMN600" s="339"/>
      <c r="HMO600" s="339"/>
      <c r="HMP600" s="339"/>
      <c r="HMQ600" s="339"/>
      <c r="HMR600" s="339"/>
      <c r="HMS600" s="339"/>
      <c r="HMT600" s="339"/>
      <c r="HMU600" s="339"/>
      <c r="HMV600" s="339"/>
      <c r="HMW600" s="339"/>
      <c r="HMX600" s="339"/>
      <c r="HMY600" s="339"/>
      <c r="HMZ600" s="339"/>
      <c r="HNA600" s="339"/>
      <c r="HNB600" s="339"/>
      <c r="HNC600" s="339"/>
      <c r="HND600" s="339"/>
      <c r="HNE600" s="339"/>
      <c r="HNF600" s="339"/>
      <c r="HNG600" s="339"/>
      <c r="HNH600" s="339"/>
      <c r="HNI600" s="339"/>
      <c r="HNJ600" s="339"/>
      <c r="HNK600" s="339"/>
      <c r="HNL600" s="339"/>
      <c r="HNM600" s="339"/>
      <c r="HNN600" s="339"/>
      <c r="HNO600" s="339"/>
      <c r="HNP600" s="339"/>
      <c r="HNQ600" s="339"/>
      <c r="HNR600" s="339"/>
      <c r="HNS600" s="339"/>
      <c r="HNT600" s="339"/>
      <c r="HNU600" s="339"/>
      <c r="HNV600" s="339"/>
      <c r="HNW600" s="339"/>
      <c r="HNX600" s="339"/>
      <c r="HNY600" s="339"/>
      <c r="HNZ600" s="339"/>
      <c r="HOA600" s="339"/>
      <c r="HOB600" s="339"/>
      <c r="HOC600" s="339"/>
      <c r="HOD600" s="339"/>
      <c r="HOE600" s="339"/>
      <c r="HOF600" s="339"/>
      <c r="HOG600" s="339"/>
      <c r="HOH600" s="339"/>
      <c r="HOI600" s="339"/>
      <c r="HOJ600" s="339"/>
      <c r="HOK600" s="339"/>
      <c r="HOL600" s="339"/>
      <c r="HOM600" s="339"/>
      <c r="HON600" s="339"/>
      <c r="HOO600" s="339"/>
      <c r="HOP600" s="339"/>
      <c r="HOQ600" s="339"/>
      <c r="HOR600" s="339"/>
      <c r="HOS600" s="339"/>
      <c r="HOT600" s="339"/>
      <c r="HOU600" s="339"/>
      <c r="HOV600" s="339"/>
      <c r="HOW600" s="339"/>
      <c r="HOX600" s="339"/>
      <c r="HOY600" s="339"/>
      <c r="HOZ600" s="339"/>
      <c r="HPA600" s="339"/>
      <c r="HPB600" s="339"/>
      <c r="HPC600" s="339"/>
      <c r="HPD600" s="339"/>
      <c r="HPE600" s="339"/>
      <c r="HPF600" s="339"/>
      <c r="HPG600" s="339"/>
      <c r="HPH600" s="339"/>
      <c r="HPI600" s="339"/>
      <c r="HPJ600" s="339"/>
      <c r="HPK600" s="339"/>
      <c r="HPL600" s="339"/>
      <c r="HPM600" s="339"/>
      <c r="HPN600" s="339"/>
      <c r="HPO600" s="339"/>
      <c r="HPP600" s="339"/>
      <c r="HPQ600" s="339"/>
      <c r="HPR600" s="339"/>
      <c r="HPS600" s="339"/>
      <c r="HPT600" s="339"/>
      <c r="HPU600" s="339"/>
      <c r="HPV600" s="339"/>
      <c r="HPW600" s="339"/>
      <c r="HPX600" s="339"/>
      <c r="HPY600" s="339"/>
      <c r="HPZ600" s="339"/>
      <c r="HQA600" s="339"/>
      <c r="HQB600" s="339"/>
      <c r="HQC600" s="339"/>
      <c r="HQD600" s="339"/>
      <c r="HQE600" s="339"/>
      <c r="HQF600" s="339"/>
      <c r="HQG600" s="339"/>
      <c r="HQH600" s="339"/>
      <c r="HQI600" s="339"/>
      <c r="HQJ600" s="339"/>
      <c r="HQK600" s="339"/>
      <c r="HQL600" s="339"/>
      <c r="HQM600" s="339"/>
      <c r="HQN600" s="339"/>
      <c r="HQO600" s="339"/>
      <c r="HQP600" s="339"/>
      <c r="HQQ600" s="339"/>
      <c r="HQR600" s="339"/>
      <c r="HQS600" s="339"/>
      <c r="HQT600" s="339"/>
      <c r="HQU600" s="339"/>
      <c r="HQV600" s="339"/>
      <c r="HQW600" s="339"/>
      <c r="HQX600" s="339"/>
      <c r="HQY600" s="339"/>
      <c r="HQZ600" s="339"/>
      <c r="HRA600" s="339"/>
      <c r="HRB600" s="339"/>
      <c r="HRC600" s="339"/>
      <c r="HRD600" s="339"/>
      <c r="HRE600" s="339"/>
      <c r="HRF600" s="339"/>
      <c r="HRG600" s="339"/>
      <c r="HRH600" s="339"/>
      <c r="HRI600" s="339"/>
      <c r="HRJ600" s="339"/>
      <c r="HRK600" s="339"/>
      <c r="HRL600" s="339"/>
      <c r="HRM600" s="339"/>
      <c r="HRN600" s="339"/>
      <c r="HRO600" s="339"/>
      <c r="HRP600" s="339"/>
      <c r="HRQ600" s="339"/>
      <c r="HRR600" s="339"/>
      <c r="HRS600" s="339"/>
      <c r="HRT600" s="339"/>
      <c r="HRU600" s="339"/>
      <c r="HRV600" s="339"/>
      <c r="HRW600" s="339"/>
      <c r="HRX600" s="339"/>
      <c r="HRY600" s="339"/>
      <c r="HRZ600" s="339"/>
      <c r="HSA600" s="339"/>
      <c r="HSB600" s="339"/>
      <c r="HSC600" s="339"/>
      <c r="HSD600" s="339"/>
      <c r="HSE600" s="339"/>
      <c r="HSF600" s="339"/>
      <c r="HSG600" s="339"/>
      <c r="HSH600" s="339"/>
      <c r="HSI600" s="339"/>
      <c r="HSJ600" s="339"/>
      <c r="HSK600" s="339"/>
      <c r="HSL600" s="339"/>
      <c r="HSM600" s="339"/>
      <c r="HSN600" s="339"/>
      <c r="HSO600" s="339"/>
      <c r="HSP600" s="339"/>
      <c r="HSQ600" s="339"/>
      <c r="HSR600" s="339"/>
      <c r="HSS600" s="339"/>
      <c r="HST600" s="339"/>
      <c r="HSU600" s="339"/>
      <c r="HSV600" s="339"/>
      <c r="HSW600" s="339"/>
      <c r="HSX600" s="339"/>
      <c r="HSY600" s="339"/>
      <c r="HSZ600" s="339"/>
      <c r="HTA600" s="339"/>
      <c r="HTB600" s="339"/>
      <c r="HTC600" s="339"/>
      <c r="HTD600" s="339"/>
      <c r="HTE600" s="339"/>
      <c r="HTF600" s="339"/>
      <c r="HTG600" s="339"/>
      <c r="HTH600" s="339"/>
      <c r="HTI600" s="339"/>
      <c r="HTJ600" s="339"/>
      <c r="HTK600" s="339"/>
      <c r="HTL600" s="339"/>
      <c r="HTM600" s="339"/>
      <c r="HTN600" s="339"/>
      <c r="HTO600" s="339"/>
      <c r="HTP600" s="339"/>
      <c r="HTQ600" s="339"/>
      <c r="HTR600" s="339"/>
      <c r="HTS600" s="339"/>
      <c r="HTT600" s="339"/>
      <c r="HTU600" s="339"/>
      <c r="HTV600" s="339"/>
      <c r="HTW600" s="339"/>
      <c r="HTX600" s="339"/>
      <c r="HTY600" s="339"/>
      <c r="HTZ600" s="339"/>
      <c r="HUA600" s="339"/>
      <c r="HUB600" s="339"/>
      <c r="HUC600" s="339"/>
      <c r="HUD600" s="339"/>
      <c r="HUE600" s="339"/>
      <c r="HUF600" s="339"/>
      <c r="HUG600" s="339"/>
      <c r="HUH600" s="339"/>
      <c r="HUI600" s="339"/>
      <c r="HUJ600" s="339"/>
      <c r="HUK600" s="339"/>
      <c r="HUL600" s="339"/>
      <c r="HUM600" s="339"/>
      <c r="HUN600" s="339"/>
      <c r="HUO600" s="339"/>
      <c r="HUP600" s="339"/>
      <c r="HUQ600" s="339"/>
      <c r="HUR600" s="339"/>
      <c r="HUS600" s="339"/>
      <c r="HUT600" s="339"/>
      <c r="HUU600" s="339"/>
      <c r="HUV600" s="339"/>
      <c r="HUW600" s="339"/>
      <c r="HUX600" s="339"/>
      <c r="HUY600" s="339"/>
      <c r="HUZ600" s="339"/>
      <c r="HVA600" s="339"/>
      <c r="HVB600" s="339"/>
      <c r="HVC600" s="339"/>
      <c r="HVD600" s="339"/>
      <c r="HVE600" s="339"/>
      <c r="HVF600" s="339"/>
      <c r="HVG600" s="339"/>
      <c r="HVH600" s="339"/>
      <c r="HVI600" s="339"/>
      <c r="HVJ600" s="339"/>
      <c r="HVK600" s="339"/>
      <c r="HVL600" s="339"/>
      <c r="HVM600" s="339"/>
      <c r="HVN600" s="339"/>
      <c r="HVO600" s="339"/>
      <c r="HVP600" s="339"/>
      <c r="HVQ600" s="339"/>
      <c r="HVR600" s="339"/>
      <c r="HVS600" s="339"/>
      <c r="HVT600" s="339"/>
      <c r="HVU600" s="339"/>
      <c r="HVV600" s="339"/>
      <c r="HVW600" s="339"/>
      <c r="HVX600" s="339"/>
      <c r="HVY600" s="339"/>
      <c r="HVZ600" s="339"/>
      <c r="HWA600" s="339"/>
      <c r="HWB600" s="339"/>
      <c r="HWC600" s="339"/>
      <c r="HWD600" s="339"/>
      <c r="HWE600" s="339"/>
      <c r="HWF600" s="339"/>
      <c r="HWG600" s="339"/>
      <c r="HWH600" s="339"/>
      <c r="HWI600" s="339"/>
      <c r="HWJ600" s="339"/>
      <c r="HWK600" s="339"/>
      <c r="HWL600" s="339"/>
      <c r="HWM600" s="339"/>
      <c r="HWN600" s="339"/>
      <c r="HWO600" s="339"/>
      <c r="HWP600" s="339"/>
      <c r="HWQ600" s="339"/>
      <c r="HWR600" s="339"/>
      <c r="HWS600" s="339"/>
      <c r="HWT600" s="339"/>
      <c r="HWU600" s="339"/>
      <c r="HWV600" s="339"/>
      <c r="HWW600" s="339"/>
      <c r="HWX600" s="339"/>
      <c r="HWY600" s="339"/>
      <c r="HWZ600" s="339"/>
      <c r="HXA600" s="339"/>
      <c r="HXB600" s="339"/>
      <c r="HXC600" s="339"/>
      <c r="HXD600" s="339"/>
      <c r="HXE600" s="339"/>
      <c r="HXF600" s="339"/>
      <c r="HXG600" s="339"/>
      <c r="HXH600" s="339"/>
      <c r="HXI600" s="339"/>
      <c r="HXJ600" s="339"/>
      <c r="HXK600" s="339"/>
      <c r="HXL600" s="339"/>
      <c r="HXM600" s="339"/>
      <c r="HXN600" s="339"/>
      <c r="HXO600" s="339"/>
      <c r="HXP600" s="339"/>
      <c r="HXQ600" s="339"/>
      <c r="HXR600" s="339"/>
      <c r="HXS600" s="339"/>
      <c r="HXT600" s="339"/>
      <c r="HXU600" s="339"/>
      <c r="HXV600" s="339"/>
      <c r="HXW600" s="339"/>
      <c r="HXX600" s="339"/>
      <c r="HXY600" s="339"/>
      <c r="HXZ600" s="339"/>
      <c r="HYA600" s="339"/>
      <c r="HYB600" s="339"/>
      <c r="HYC600" s="339"/>
      <c r="HYD600" s="339"/>
      <c r="HYE600" s="339"/>
      <c r="HYF600" s="339"/>
      <c r="HYG600" s="339"/>
      <c r="HYH600" s="339"/>
      <c r="HYI600" s="339"/>
      <c r="HYJ600" s="339"/>
      <c r="HYK600" s="339"/>
      <c r="HYL600" s="339"/>
      <c r="HYM600" s="339"/>
      <c r="HYN600" s="339"/>
      <c r="HYO600" s="339"/>
      <c r="HYP600" s="339"/>
      <c r="HYQ600" s="339"/>
      <c r="HYR600" s="339"/>
      <c r="HYS600" s="339"/>
      <c r="HYT600" s="339"/>
      <c r="HYU600" s="339"/>
      <c r="HYV600" s="339"/>
      <c r="HYW600" s="339"/>
      <c r="HYX600" s="339"/>
      <c r="HYY600" s="339"/>
      <c r="HYZ600" s="339"/>
      <c r="HZA600" s="339"/>
      <c r="HZB600" s="339"/>
      <c r="HZC600" s="339"/>
      <c r="HZD600" s="339"/>
      <c r="HZE600" s="339"/>
      <c r="HZF600" s="339"/>
      <c r="HZG600" s="339"/>
      <c r="HZH600" s="339"/>
      <c r="HZI600" s="339"/>
      <c r="HZJ600" s="339"/>
      <c r="HZK600" s="339"/>
      <c r="HZL600" s="339"/>
      <c r="HZM600" s="339"/>
      <c r="HZN600" s="339"/>
      <c r="HZO600" s="339"/>
      <c r="HZP600" s="339"/>
      <c r="HZQ600" s="339"/>
      <c r="HZR600" s="339"/>
      <c r="HZS600" s="339"/>
      <c r="HZT600" s="339"/>
      <c r="HZU600" s="339"/>
      <c r="HZV600" s="339"/>
      <c r="HZW600" s="339"/>
      <c r="HZX600" s="339"/>
      <c r="HZY600" s="339"/>
      <c r="HZZ600" s="339"/>
      <c r="IAA600" s="339"/>
      <c r="IAB600" s="339"/>
      <c r="IAC600" s="339"/>
      <c r="IAD600" s="339"/>
      <c r="IAE600" s="339"/>
      <c r="IAF600" s="339"/>
      <c r="IAG600" s="339"/>
      <c r="IAH600" s="339"/>
      <c r="IAI600" s="339"/>
      <c r="IAJ600" s="339"/>
      <c r="IAK600" s="339"/>
      <c r="IAL600" s="339"/>
      <c r="IAM600" s="339"/>
      <c r="IAN600" s="339"/>
      <c r="IAO600" s="339"/>
      <c r="IAP600" s="339"/>
      <c r="IAQ600" s="339"/>
      <c r="IAR600" s="339"/>
      <c r="IAS600" s="339"/>
      <c r="IAT600" s="339"/>
      <c r="IAU600" s="339"/>
      <c r="IAV600" s="339"/>
      <c r="IAW600" s="339"/>
      <c r="IAX600" s="339"/>
      <c r="IAY600" s="339"/>
      <c r="IAZ600" s="339"/>
      <c r="IBA600" s="339"/>
      <c r="IBB600" s="339"/>
      <c r="IBC600" s="339"/>
      <c r="IBD600" s="339"/>
      <c r="IBE600" s="339"/>
      <c r="IBF600" s="339"/>
      <c r="IBG600" s="339"/>
      <c r="IBH600" s="339"/>
      <c r="IBI600" s="339"/>
      <c r="IBJ600" s="339"/>
      <c r="IBK600" s="339"/>
      <c r="IBL600" s="339"/>
      <c r="IBM600" s="339"/>
      <c r="IBN600" s="339"/>
      <c r="IBO600" s="339"/>
      <c r="IBP600" s="339"/>
      <c r="IBQ600" s="339"/>
      <c r="IBR600" s="339"/>
      <c r="IBS600" s="339"/>
      <c r="IBT600" s="339"/>
      <c r="IBU600" s="339"/>
      <c r="IBV600" s="339"/>
      <c r="IBW600" s="339"/>
      <c r="IBX600" s="339"/>
      <c r="IBY600" s="339"/>
      <c r="IBZ600" s="339"/>
      <c r="ICA600" s="339"/>
      <c r="ICB600" s="339"/>
      <c r="ICC600" s="339"/>
      <c r="ICD600" s="339"/>
      <c r="ICE600" s="339"/>
      <c r="ICF600" s="339"/>
      <c r="ICG600" s="339"/>
      <c r="ICH600" s="339"/>
      <c r="ICI600" s="339"/>
      <c r="ICJ600" s="339"/>
      <c r="ICK600" s="339"/>
      <c r="ICL600" s="339"/>
      <c r="ICM600" s="339"/>
      <c r="ICN600" s="339"/>
      <c r="ICO600" s="339"/>
      <c r="ICP600" s="339"/>
      <c r="ICQ600" s="339"/>
      <c r="ICR600" s="339"/>
      <c r="ICS600" s="339"/>
      <c r="ICT600" s="339"/>
      <c r="ICU600" s="339"/>
      <c r="ICV600" s="339"/>
      <c r="ICW600" s="339"/>
      <c r="ICX600" s="339"/>
      <c r="ICY600" s="339"/>
      <c r="ICZ600" s="339"/>
      <c r="IDA600" s="339"/>
      <c r="IDB600" s="339"/>
      <c r="IDC600" s="339"/>
      <c r="IDD600" s="339"/>
      <c r="IDE600" s="339"/>
      <c r="IDF600" s="339"/>
      <c r="IDG600" s="339"/>
      <c r="IDH600" s="339"/>
      <c r="IDI600" s="339"/>
      <c r="IDJ600" s="339"/>
      <c r="IDK600" s="339"/>
      <c r="IDL600" s="339"/>
      <c r="IDM600" s="339"/>
      <c r="IDN600" s="339"/>
      <c r="IDO600" s="339"/>
      <c r="IDP600" s="339"/>
      <c r="IDQ600" s="339"/>
      <c r="IDR600" s="339"/>
      <c r="IDS600" s="339"/>
      <c r="IDT600" s="339"/>
      <c r="IDU600" s="339"/>
      <c r="IDV600" s="339"/>
      <c r="IDW600" s="339"/>
      <c r="IDX600" s="339"/>
      <c r="IDY600" s="339"/>
      <c r="IDZ600" s="339"/>
      <c r="IEA600" s="339"/>
      <c r="IEB600" s="339"/>
      <c r="IEC600" s="339"/>
      <c r="IED600" s="339"/>
      <c r="IEE600" s="339"/>
      <c r="IEF600" s="339"/>
      <c r="IEG600" s="339"/>
      <c r="IEH600" s="339"/>
      <c r="IEI600" s="339"/>
      <c r="IEJ600" s="339"/>
      <c r="IEK600" s="339"/>
      <c r="IEL600" s="339"/>
      <c r="IEM600" s="339"/>
      <c r="IEN600" s="339"/>
      <c r="IEO600" s="339"/>
      <c r="IEP600" s="339"/>
      <c r="IEQ600" s="339"/>
      <c r="IER600" s="339"/>
      <c r="IES600" s="339"/>
      <c r="IET600" s="339"/>
      <c r="IEU600" s="339"/>
      <c r="IEV600" s="339"/>
      <c r="IEW600" s="339"/>
      <c r="IEX600" s="339"/>
      <c r="IEY600" s="339"/>
      <c r="IEZ600" s="339"/>
      <c r="IFA600" s="339"/>
      <c r="IFB600" s="339"/>
      <c r="IFC600" s="339"/>
      <c r="IFD600" s="339"/>
      <c r="IFE600" s="339"/>
      <c r="IFF600" s="339"/>
      <c r="IFG600" s="339"/>
      <c r="IFH600" s="339"/>
      <c r="IFI600" s="339"/>
      <c r="IFJ600" s="339"/>
      <c r="IFK600" s="339"/>
      <c r="IFL600" s="339"/>
      <c r="IFM600" s="339"/>
      <c r="IFN600" s="339"/>
      <c r="IFO600" s="339"/>
      <c r="IFP600" s="339"/>
      <c r="IFQ600" s="339"/>
      <c r="IFR600" s="339"/>
      <c r="IFS600" s="339"/>
      <c r="IFT600" s="339"/>
      <c r="IFU600" s="339"/>
      <c r="IFV600" s="339"/>
      <c r="IFW600" s="339"/>
      <c r="IFX600" s="339"/>
      <c r="IFY600" s="339"/>
      <c r="IFZ600" s="339"/>
      <c r="IGA600" s="339"/>
      <c r="IGB600" s="339"/>
      <c r="IGC600" s="339"/>
      <c r="IGD600" s="339"/>
      <c r="IGE600" s="339"/>
      <c r="IGF600" s="339"/>
      <c r="IGG600" s="339"/>
      <c r="IGH600" s="339"/>
      <c r="IGI600" s="339"/>
      <c r="IGJ600" s="339"/>
      <c r="IGK600" s="339"/>
      <c r="IGL600" s="339"/>
      <c r="IGM600" s="339"/>
      <c r="IGN600" s="339"/>
      <c r="IGO600" s="339"/>
      <c r="IGP600" s="339"/>
      <c r="IGQ600" s="339"/>
      <c r="IGR600" s="339"/>
      <c r="IGS600" s="339"/>
      <c r="IGT600" s="339"/>
      <c r="IGU600" s="339"/>
      <c r="IGV600" s="339"/>
      <c r="IGW600" s="339"/>
      <c r="IGX600" s="339"/>
      <c r="IGY600" s="339"/>
      <c r="IGZ600" s="339"/>
      <c r="IHA600" s="339"/>
      <c r="IHB600" s="339"/>
      <c r="IHC600" s="339"/>
      <c r="IHD600" s="339"/>
      <c r="IHE600" s="339"/>
      <c r="IHF600" s="339"/>
      <c r="IHG600" s="339"/>
      <c r="IHH600" s="339"/>
      <c r="IHI600" s="339"/>
      <c r="IHJ600" s="339"/>
      <c r="IHK600" s="339"/>
      <c r="IHL600" s="339"/>
      <c r="IHM600" s="339"/>
      <c r="IHN600" s="339"/>
      <c r="IHO600" s="339"/>
      <c r="IHP600" s="339"/>
      <c r="IHQ600" s="339"/>
      <c r="IHR600" s="339"/>
      <c r="IHS600" s="339"/>
      <c r="IHT600" s="339"/>
      <c r="IHU600" s="339"/>
      <c r="IHV600" s="339"/>
      <c r="IHW600" s="339"/>
      <c r="IHX600" s="339"/>
      <c r="IHY600" s="339"/>
      <c r="IHZ600" s="339"/>
      <c r="IIA600" s="339"/>
      <c r="IIB600" s="339"/>
      <c r="IIC600" s="339"/>
      <c r="IID600" s="339"/>
      <c r="IIE600" s="339"/>
      <c r="IIF600" s="339"/>
      <c r="IIG600" s="339"/>
      <c r="IIH600" s="339"/>
      <c r="III600" s="339"/>
      <c r="IIJ600" s="339"/>
      <c r="IIK600" s="339"/>
      <c r="IIL600" s="339"/>
      <c r="IIM600" s="339"/>
      <c r="IIN600" s="339"/>
      <c r="IIO600" s="339"/>
      <c r="IIP600" s="339"/>
      <c r="IIQ600" s="339"/>
      <c r="IIR600" s="339"/>
      <c r="IIS600" s="339"/>
      <c r="IIT600" s="339"/>
      <c r="IIU600" s="339"/>
      <c r="IIV600" s="339"/>
      <c r="IIW600" s="339"/>
      <c r="IIX600" s="339"/>
      <c r="IIY600" s="339"/>
      <c r="IIZ600" s="339"/>
      <c r="IJA600" s="339"/>
      <c r="IJB600" s="339"/>
      <c r="IJC600" s="339"/>
      <c r="IJD600" s="339"/>
      <c r="IJE600" s="339"/>
      <c r="IJF600" s="339"/>
      <c r="IJG600" s="339"/>
      <c r="IJH600" s="339"/>
      <c r="IJI600" s="339"/>
      <c r="IJJ600" s="339"/>
      <c r="IJK600" s="339"/>
      <c r="IJL600" s="339"/>
      <c r="IJM600" s="339"/>
      <c r="IJN600" s="339"/>
      <c r="IJO600" s="339"/>
      <c r="IJP600" s="339"/>
      <c r="IJQ600" s="339"/>
      <c r="IJR600" s="339"/>
      <c r="IJS600" s="339"/>
      <c r="IJT600" s="339"/>
      <c r="IJU600" s="339"/>
      <c r="IJV600" s="339"/>
      <c r="IJW600" s="339"/>
      <c r="IJX600" s="339"/>
      <c r="IJY600" s="339"/>
      <c r="IJZ600" s="339"/>
      <c r="IKA600" s="339"/>
      <c r="IKB600" s="339"/>
      <c r="IKC600" s="339"/>
      <c r="IKD600" s="339"/>
      <c r="IKE600" s="339"/>
      <c r="IKF600" s="339"/>
      <c r="IKG600" s="339"/>
      <c r="IKH600" s="339"/>
      <c r="IKI600" s="339"/>
      <c r="IKJ600" s="339"/>
      <c r="IKK600" s="339"/>
      <c r="IKL600" s="339"/>
      <c r="IKM600" s="339"/>
      <c r="IKN600" s="339"/>
      <c r="IKO600" s="339"/>
      <c r="IKP600" s="339"/>
      <c r="IKQ600" s="339"/>
      <c r="IKR600" s="339"/>
      <c r="IKS600" s="339"/>
      <c r="IKT600" s="339"/>
      <c r="IKU600" s="339"/>
      <c r="IKV600" s="339"/>
      <c r="IKW600" s="339"/>
      <c r="IKX600" s="339"/>
      <c r="IKY600" s="339"/>
      <c r="IKZ600" s="339"/>
      <c r="ILA600" s="339"/>
      <c r="ILB600" s="339"/>
      <c r="ILC600" s="339"/>
      <c r="ILD600" s="339"/>
      <c r="ILE600" s="339"/>
      <c r="ILF600" s="339"/>
      <c r="ILG600" s="339"/>
      <c r="ILH600" s="339"/>
      <c r="ILI600" s="339"/>
      <c r="ILJ600" s="339"/>
      <c r="ILK600" s="339"/>
      <c r="ILL600" s="339"/>
      <c r="ILM600" s="339"/>
      <c r="ILN600" s="339"/>
      <c r="ILO600" s="339"/>
      <c r="ILP600" s="339"/>
      <c r="ILQ600" s="339"/>
      <c r="ILR600" s="339"/>
      <c r="ILS600" s="339"/>
      <c r="ILT600" s="339"/>
      <c r="ILU600" s="339"/>
      <c r="ILV600" s="339"/>
      <c r="ILW600" s="339"/>
      <c r="ILX600" s="339"/>
      <c r="ILY600" s="339"/>
      <c r="ILZ600" s="339"/>
      <c r="IMA600" s="339"/>
      <c r="IMB600" s="339"/>
      <c r="IMC600" s="339"/>
      <c r="IMD600" s="339"/>
      <c r="IME600" s="339"/>
      <c r="IMF600" s="339"/>
      <c r="IMG600" s="339"/>
      <c r="IMH600" s="339"/>
      <c r="IMI600" s="339"/>
      <c r="IMJ600" s="339"/>
      <c r="IMK600" s="339"/>
      <c r="IML600" s="339"/>
      <c r="IMM600" s="339"/>
      <c r="IMN600" s="339"/>
      <c r="IMO600" s="339"/>
      <c r="IMP600" s="339"/>
      <c r="IMQ600" s="339"/>
      <c r="IMR600" s="339"/>
      <c r="IMS600" s="339"/>
      <c r="IMT600" s="339"/>
      <c r="IMU600" s="339"/>
      <c r="IMV600" s="339"/>
      <c r="IMW600" s="339"/>
      <c r="IMX600" s="339"/>
      <c r="IMY600" s="339"/>
      <c r="IMZ600" s="339"/>
      <c r="INA600" s="339"/>
      <c r="INB600" s="339"/>
      <c r="INC600" s="339"/>
      <c r="IND600" s="339"/>
      <c r="INE600" s="339"/>
      <c r="INF600" s="339"/>
      <c r="ING600" s="339"/>
      <c r="INH600" s="339"/>
      <c r="INI600" s="339"/>
      <c r="INJ600" s="339"/>
      <c r="INK600" s="339"/>
      <c r="INL600" s="339"/>
      <c r="INM600" s="339"/>
      <c r="INN600" s="339"/>
      <c r="INO600" s="339"/>
      <c r="INP600" s="339"/>
      <c r="INQ600" s="339"/>
      <c r="INR600" s="339"/>
      <c r="INS600" s="339"/>
      <c r="INT600" s="339"/>
      <c r="INU600" s="339"/>
      <c r="INV600" s="339"/>
      <c r="INW600" s="339"/>
      <c r="INX600" s="339"/>
      <c r="INY600" s="339"/>
      <c r="INZ600" s="339"/>
      <c r="IOA600" s="339"/>
      <c r="IOB600" s="339"/>
      <c r="IOC600" s="339"/>
      <c r="IOD600" s="339"/>
      <c r="IOE600" s="339"/>
      <c r="IOF600" s="339"/>
      <c r="IOG600" s="339"/>
      <c r="IOH600" s="339"/>
      <c r="IOI600" s="339"/>
      <c r="IOJ600" s="339"/>
      <c r="IOK600" s="339"/>
      <c r="IOL600" s="339"/>
      <c r="IOM600" s="339"/>
      <c r="ION600" s="339"/>
      <c r="IOO600" s="339"/>
      <c r="IOP600" s="339"/>
      <c r="IOQ600" s="339"/>
      <c r="IOR600" s="339"/>
      <c r="IOS600" s="339"/>
      <c r="IOT600" s="339"/>
      <c r="IOU600" s="339"/>
      <c r="IOV600" s="339"/>
      <c r="IOW600" s="339"/>
      <c r="IOX600" s="339"/>
      <c r="IOY600" s="339"/>
      <c r="IOZ600" s="339"/>
      <c r="IPA600" s="339"/>
      <c r="IPB600" s="339"/>
      <c r="IPC600" s="339"/>
      <c r="IPD600" s="339"/>
      <c r="IPE600" s="339"/>
      <c r="IPF600" s="339"/>
      <c r="IPG600" s="339"/>
      <c r="IPH600" s="339"/>
      <c r="IPI600" s="339"/>
      <c r="IPJ600" s="339"/>
      <c r="IPK600" s="339"/>
      <c r="IPL600" s="339"/>
      <c r="IPM600" s="339"/>
      <c r="IPN600" s="339"/>
      <c r="IPO600" s="339"/>
      <c r="IPP600" s="339"/>
      <c r="IPQ600" s="339"/>
      <c r="IPR600" s="339"/>
      <c r="IPS600" s="339"/>
      <c r="IPT600" s="339"/>
      <c r="IPU600" s="339"/>
      <c r="IPV600" s="339"/>
      <c r="IPW600" s="339"/>
      <c r="IPX600" s="339"/>
      <c r="IPY600" s="339"/>
      <c r="IPZ600" s="339"/>
      <c r="IQA600" s="339"/>
      <c r="IQB600" s="339"/>
      <c r="IQC600" s="339"/>
      <c r="IQD600" s="339"/>
      <c r="IQE600" s="339"/>
      <c r="IQF600" s="339"/>
      <c r="IQG600" s="339"/>
      <c r="IQH600" s="339"/>
      <c r="IQI600" s="339"/>
      <c r="IQJ600" s="339"/>
      <c r="IQK600" s="339"/>
      <c r="IQL600" s="339"/>
      <c r="IQM600" s="339"/>
      <c r="IQN600" s="339"/>
      <c r="IQO600" s="339"/>
      <c r="IQP600" s="339"/>
      <c r="IQQ600" s="339"/>
      <c r="IQR600" s="339"/>
      <c r="IQS600" s="339"/>
      <c r="IQT600" s="339"/>
      <c r="IQU600" s="339"/>
      <c r="IQV600" s="339"/>
      <c r="IQW600" s="339"/>
      <c r="IQX600" s="339"/>
      <c r="IQY600" s="339"/>
      <c r="IQZ600" s="339"/>
      <c r="IRA600" s="339"/>
      <c r="IRB600" s="339"/>
      <c r="IRC600" s="339"/>
      <c r="IRD600" s="339"/>
      <c r="IRE600" s="339"/>
      <c r="IRF600" s="339"/>
      <c r="IRG600" s="339"/>
      <c r="IRH600" s="339"/>
      <c r="IRI600" s="339"/>
      <c r="IRJ600" s="339"/>
      <c r="IRK600" s="339"/>
      <c r="IRL600" s="339"/>
      <c r="IRM600" s="339"/>
      <c r="IRN600" s="339"/>
      <c r="IRO600" s="339"/>
      <c r="IRP600" s="339"/>
      <c r="IRQ600" s="339"/>
      <c r="IRR600" s="339"/>
      <c r="IRS600" s="339"/>
      <c r="IRT600" s="339"/>
      <c r="IRU600" s="339"/>
      <c r="IRV600" s="339"/>
      <c r="IRW600" s="339"/>
      <c r="IRX600" s="339"/>
      <c r="IRY600" s="339"/>
      <c r="IRZ600" s="339"/>
      <c r="ISA600" s="339"/>
      <c r="ISB600" s="339"/>
      <c r="ISC600" s="339"/>
      <c r="ISD600" s="339"/>
      <c r="ISE600" s="339"/>
      <c r="ISF600" s="339"/>
      <c r="ISG600" s="339"/>
      <c r="ISH600" s="339"/>
      <c r="ISI600" s="339"/>
      <c r="ISJ600" s="339"/>
      <c r="ISK600" s="339"/>
      <c r="ISL600" s="339"/>
      <c r="ISM600" s="339"/>
      <c r="ISN600" s="339"/>
      <c r="ISO600" s="339"/>
      <c r="ISP600" s="339"/>
      <c r="ISQ600" s="339"/>
      <c r="ISR600" s="339"/>
      <c r="ISS600" s="339"/>
      <c r="IST600" s="339"/>
      <c r="ISU600" s="339"/>
      <c r="ISV600" s="339"/>
      <c r="ISW600" s="339"/>
      <c r="ISX600" s="339"/>
      <c r="ISY600" s="339"/>
      <c r="ISZ600" s="339"/>
      <c r="ITA600" s="339"/>
      <c r="ITB600" s="339"/>
      <c r="ITC600" s="339"/>
      <c r="ITD600" s="339"/>
      <c r="ITE600" s="339"/>
      <c r="ITF600" s="339"/>
      <c r="ITG600" s="339"/>
      <c r="ITH600" s="339"/>
      <c r="ITI600" s="339"/>
      <c r="ITJ600" s="339"/>
      <c r="ITK600" s="339"/>
      <c r="ITL600" s="339"/>
      <c r="ITM600" s="339"/>
      <c r="ITN600" s="339"/>
      <c r="ITO600" s="339"/>
      <c r="ITP600" s="339"/>
      <c r="ITQ600" s="339"/>
      <c r="ITR600" s="339"/>
      <c r="ITS600" s="339"/>
      <c r="ITT600" s="339"/>
      <c r="ITU600" s="339"/>
      <c r="ITV600" s="339"/>
      <c r="ITW600" s="339"/>
      <c r="ITX600" s="339"/>
      <c r="ITY600" s="339"/>
      <c r="ITZ600" s="339"/>
      <c r="IUA600" s="339"/>
      <c r="IUB600" s="339"/>
      <c r="IUC600" s="339"/>
      <c r="IUD600" s="339"/>
      <c r="IUE600" s="339"/>
      <c r="IUF600" s="339"/>
      <c r="IUG600" s="339"/>
      <c r="IUH600" s="339"/>
      <c r="IUI600" s="339"/>
      <c r="IUJ600" s="339"/>
      <c r="IUK600" s="339"/>
      <c r="IUL600" s="339"/>
      <c r="IUM600" s="339"/>
      <c r="IUN600" s="339"/>
      <c r="IUO600" s="339"/>
      <c r="IUP600" s="339"/>
      <c r="IUQ600" s="339"/>
      <c r="IUR600" s="339"/>
      <c r="IUS600" s="339"/>
      <c r="IUT600" s="339"/>
      <c r="IUU600" s="339"/>
      <c r="IUV600" s="339"/>
      <c r="IUW600" s="339"/>
      <c r="IUX600" s="339"/>
      <c r="IUY600" s="339"/>
      <c r="IUZ600" s="339"/>
      <c r="IVA600" s="339"/>
      <c r="IVB600" s="339"/>
      <c r="IVC600" s="339"/>
      <c r="IVD600" s="339"/>
      <c r="IVE600" s="339"/>
      <c r="IVF600" s="339"/>
      <c r="IVG600" s="339"/>
      <c r="IVH600" s="339"/>
      <c r="IVI600" s="339"/>
      <c r="IVJ600" s="339"/>
      <c r="IVK600" s="339"/>
      <c r="IVL600" s="339"/>
      <c r="IVM600" s="339"/>
      <c r="IVN600" s="339"/>
      <c r="IVO600" s="339"/>
      <c r="IVP600" s="339"/>
      <c r="IVQ600" s="339"/>
      <c r="IVR600" s="339"/>
      <c r="IVS600" s="339"/>
      <c r="IVT600" s="339"/>
      <c r="IVU600" s="339"/>
      <c r="IVV600" s="339"/>
      <c r="IVW600" s="339"/>
      <c r="IVX600" s="339"/>
      <c r="IVY600" s="339"/>
      <c r="IVZ600" s="339"/>
      <c r="IWA600" s="339"/>
      <c r="IWB600" s="339"/>
      <c r="IWC600" s="339"/>
      <c r="IWD600" s="339"/>
      <c r="IWE600" s="339"/>
      <c r="IWF600" s="339"/>
      <c r="IWG600" s="339"/>
      <c r="IWH600" s="339"/>
      <c r="IWI600" s="339"/>
      <c r="IWJ600" s="339"/>
      <c r="IWK600" s="339"/>
      <c r="IWL600" s="339"/>
      <c r="IWM600" s="339"/>
      <c r="IWN600" s="339"/>
      <c r="IWO600" s="339"/>
      <c r="IWP600" s="339"/>
      <c r="IWQ600" s="339"/>
      <c r="IWR600" s="339"/>
      <c r="IWS600" s="339"/>
      <c r="IWT600" s="339"/>
      <c r="IWU600" s="339"/>
      <c r="IWV600" s="339"/>
      <c r="IWW600" s="339"/>
      <c r="IWX600" s="339"/>
      <c r="IWY600" s="339"/>
      <c r="IWZ600" s="339"/>
      <c r="IXA600" s="339"/>
      <c r="IXB600" s="339"/>
      <c r="IXC600" s="339"/>
      <c r="IXD600" s="339"/>
      <c r="IXE600" s="339"/>
      <c r="IXF600" s="339"/>
      <c r="IXG600" s="339"/>
      <c r="IXH600" s="339"/>
      <c r="IXI600" s="339"/>
      <c r="IXJ600" s="339"/>
      <c r="IXK600" s="339"/>
      <c r="IXL600" s="339"/>
      <c r="IXM600" s="339"/>
      <c r="IXN600" s="339"/>
      <c r="IXO600" s="339"/>
      <c r="IXP600" s="339"/>
      <c r="IXQ600" s="339"/>
      <c r="IXR600" s="339"/>
      <c r="IXS600" s="339"/>
      <c r="IXT600" s="339"/>
      <c r="IXU600" s="339"/>
      <c r="IXV600" s="339"/>
      <c r="IXW600" s="339"/>
      <c r="IXX600" s="339"/>
      <c r="IXY600" s="339"/>
      <c r="IXZ600" s="339"/>
      <c r="IYA600" s="339"/>
      <c r="IYB600" s="339"/>
      <c r="IYC600" s="339"/>
      <c r="IYD600" s="339"/>
      <c r="IYE600" s="339"/>
      <c r="IYF600" s="339"/>
      <c r="IYG600" s="339"/>
      <c r="IYH600" s="339"/>
      <c r="IYI600" s="339"/>
      <c r="IYJ600" s="339"/>
      <c r="IYK600" s="339"/>
      <c r="IYL600" s="339"/>
      <c r="IYM600" s="339"/>
      <c r="IYN600" s="339"/>
      <c r="IYO600" s="339"/>
      <c r="IYP600" s="339"/>
      <c r="IYQ600" s="339"/>
      <c r="IYR600" s="339"/>
      <c r="IYS600" s="339"/>
      <c r="IYT600" s="339"/>
      <c r="IYU600" s="339"/>
      <c r="IYV600" s="339"/>
      <c r="IYW600" s="339"/>
      <c r="IYX600" s="339"/>
      <c r="IYY600" s="339"/>
      <c r="IYZ600" s="339"/>
      <c r="IZA600" s="339"/>
      <c r="IZB600" s="339"/>
      <c r="IZC600" s="339"/>
      <c r="IZD600" s="339"/>
      <c r="IZE600" s="339"/>
      <c r="IZF600" s="339"/>
      <c r="IZG600" s="339"/>
      <c r="IZH600" s="339"/>
      <c r="IZI600" s="339"/>
      <c r="IZJ600" s="339"/>
      <c r="IZK600" s="339"/>
      <c r="IZL600" s="339"/>
      <c r="IZM600" s="339"/>
      <c r="IZN600" s="339"/>
      <c r="IZO600" s="339"/>
      <c r="IZP600" s="339"/>
      <c r="IZQ600" s="339"/>
      <c r="IZR600" s="339"/>
      <c r="IZS600" s="339"/>
      <c r="IZT600" s="339"/>
      <c r="IZU600" s="339"/>
      <c r="IZV600" s="339"/>
      <c r="IZW600" s="339"/>
      <c r="IZX600" s="339"/>
      <c r="IZY600" s="339"/>
      <c r="IZZ600" s="339"/>
      <c r="JAA600" s="339"/>
      <c r="JAB600" s="339"/>
      <c r="JAC600" s="339"/>
      <c r="JAD600" s="339"/>
      <c r="JAE600" s="339"/>
      <c r="JAF600" s="339"/>
      <c r="JAG600" s="339"/>
      <c r="JAH600" s="339"/>
      <c r="JAI600" s="339"/>
      <c r="JAJ600" s="339"/>
      <c r="JAK600" s="339"/>
      <c r="JAL600" s="339"/>
      <c r="JAM600" s="339"/>
      <c r="JAN600" s="339"/>
      <c r="JAO600" s="339"/>
      <c r="JAP600" s="339"/>
      <c r="JAQ600" s="339"/>
      <c r="JAR600" s="339"/>
      <c r="JAS600" s="339"/>
      <c r="JAT600" s="339"/>
      <c r="JAU600" s="339"/>
      <c r="JAV600" s="339"/>
      <c r="JAW600" s="339"/>
      <c r="JAX600" s="339"/>
      <c r="JAY600" s="339"/>
      <c r="JAZ600" s="339"/>
      <c r="JBA600" s="339"/>
      <c r="JBB600" s="339"/>
      <c r="JBC600" s="339"/>
      <c r="JBD600" s="339"/>
      <c r="JBE600" s="339"/>
      <c r="JBF600" s="339"/>
      <c r="JBG600" s="339"/>
      <c r="JBH600" s="339"/>
      <c r="JBI600" s="339"/>
      <c r="JBJ600" s="339"/>
      <c r="JBK600" s="339"/>
      <c r="JBL600" s="339"/>
      <c r="JBM600" s="339"/>
      <c r="JBN600" s="339"/>
      <c r="JBO600" s="339"/>
      <c r="JBP600" s="339"/>
      <c r="JBQ600" s="339"/>
      <c r="JBR600" s="339"/>
      <c r="JBS600" s="339"/>
      <c r="JBT600" s="339"/>
      <c r="JBU600" s="339"/>
      <c r="JBV600" s="339"/>
      <c r="JBW600" s="339"/>
      <c r="JBX600" s="339"/>
      <c r="JBY600" s="339"/>
      <c r="JBZ600" s="339"/>
      <c r="JCA600" s="339"/>
      <c r="JCB600" s="339"/>
      <c r="JCC600" s="339"/>
      <c r="JCD600" s="339"/>
      <c r="JCE600" s="339"/>
      <c r="JCF600" s="339"/>
      <c r="JCG600" s="339"/>
      <c r="JCH600" s="339"/>
      <c r="JCI600" s="339"/>
      <c r="JCJ600" s="339"/>
      <c r="JCK600" s="339"/>
      <c r="JCL600" s="339"/>
      <c r="JCM600" s="339"/>
      <c r="JCN600" s="339"/>
      <c r="JCO600" s="339"/>
      <c r="JCP600" s="339"/>
      <c r="JCQ600" s="339"/>
      <c r="JCR600" s="339"/>
      <c r="JCS600" s="339"/>
      <c r="JCT600" s="339"/>
      <c r="JCU600" s="339"/>
      <c r="JCV600" s="339"/>
      <c r="JCW600" s="339"/>
      <c r="JCX600" s="339"/>
      <c r="JCY600" s="339"/>
      <c r="JCZ600" s="339"/>
      <c r="JDA600" s="339"/>
      <c r="JDB600" s="339"/>
      <c r="JDC600" s="339"/>
      <c r="JDD600" s="339"/>
      <c r="JDE600" s="339"/>
      <c r="JDF600" s="339"/>
      <c r="JDG600" s="339"/>
      <c r="JDH600" s="339"/>
      <c r="JDI600" s="339"/>
      <c r="JDJ600" s="339"/>
      <c r="JDK600" s="339"/>
      <c r="JDL600" s="339"/>
      <c r="JDM600" s="339"/>
      <c r="JDN600" s="339"/>
      <c r="JDO600" s="339"/>
      <c r="JDP600" s="339"/>
      <c r="JDQ600" s="339"/>
      <c r="JDR600" s="339"/>
      <c r="JDS600" s="339"/>
      <c r="JDT600" s="339"/>
      <c r="JDU600" s="339"/>
      <c r="JDV600" s="339"/>
      <c r="JDW600" s="339"/>
      <c r="JDX600" s="339"/>
      <c r="JDY600" s="339"/>
      <c r="JDZ600" s="339"/>
      <c r="JEA600" s="339"/>
      <c r="JEB600" s="339"/>
      <c r="JEC600" s="339"/>
      <c r="JED600" s="339"/>
      <c r="JEE600" s="339"/>
      <c r="JEF600" s="339"/>
      <c r="JEG600" s="339"/>
      <c r="JEH600" s="339"/>
      <c r="JEI600" s="339"/>
      <c r="JEJ600" s="339"/>
      <c r="JEK600" s="339"/>
      <c r="JEL600" s="339"/>
      <c r="JEM600" s="339"/>
      <c r="JEN600" s="339"/>
      <c r="JEO600" s="339"/>
      <c r="JEP600" s="339"/>
      <c r="JEQ600" s="339"/>
      <c r="JER600" s="339"/>
      <c r="JES600" s="339"/>
      <c r="JET600" s="339"/>
      <c r="JEU600" s="339"/>
      <c r="JEV600" s="339"/>
      <c r="JEW600" s="339"/>
      <c r="JEX600" s="339"/>
      <c r="JEY600" s="339"/>
      <c r="JEZ600" s="339"/>
      <c r="JFA600" s="339"/>
      <c r="JFB600" s="339"/>
      <c r="JFC600" s="339"/>
      <c r="JFD600" s="339"/>
      <c r="JFE600" s="339"/>
      <c r="JFF600" s="339"/>
      <c r="JFG600" s="339"/>
      <c r="JFH600" s="339"/>
      <c r="JFI600" s="339"/>
      <c r="JFJ600" s="339"/>
      <c r="JFK600" s="339"/>
      <c r="JFL600" s="339"/>
      <c r="JFM600" s="339"/>
      <c r="JFN600" s="339"/>
      <c r="JFO600" s="339"/>
      <c r="JFP600" s="339"/>
      <c r="JFQ600" s="339"/>
      <c r="JFR600" s="339"/>
      <c r="JFS600" s="339"/>
      <c r="JFT600" s="339"/>
      <c r="JFU600" s="339"/>
      <c r="JFV600" s="339"/>
      <c r="JFW600" s="339"/>
      <c r="JFX600" s="339"/>
      <c r="JFY600" s="339"/>
      <c r="JFZ600" s="339"/>
      <c r="JGA600" s="339"/>
      <c r="JGB600" s="339"/>
      <c r="JGC600" s="339"/>
      <c r="JGD600" s="339"/>
      <c r="JGE600" s="339"/>
      <c r="JGF600" s="339"/>
      <c r="JGG600" s="339"/>
      <c r="JGH600" s="339"/>
      <c r="JGI600" s="339"/>
      <c r="JGJ600" s="339"/>
      <c r="JGK600" s="339"/>
      <c r="JGL600" s="339"/>
      <c r="JGM600" s="339"/>
      <c r="JGN600" s="339"/>
      <c r="JGO600" s="339"/>
      <c r="JGP600" s="339"/>
      <c r="JGQ600" s="339"/>
      <c r="JGR600" s="339"/>
      <c r="JGS600" s="339"/>
      <c r="JGT600" s="339"/>
      <c r="JGU600" s="339"/>
      <c r="JGV600" s="339"/>
      <c r="JGW600" s="339"/>
      <c r="JGX600" s="339"/>
      <c r="JGY600" s="339"/>
      <c r="JGZ600" s="339"/>
      <c r="JHA600" s="339"/>
      <c r="JHB600" s="339"/>
      <c r="JHC600" s="339"/>
      <c r="JHD600" s="339"/>
      <c r="JHE600" s="339"/>
      <c r="JHF600" s="339"/>
      <c r="JHG600" s="339"/>
      <c r="JHH600" s="339"/>
      <c r="JHI600" s="339"/>
      <c r="JHJ600" s="339"/>
      <c r="JHK600" s="339"/>
      <c r="JHL600" s="339"/>
      <c r="JHM600" s="339"/>
      <c r="JHN600" s="339"/>
      <c r="JHO600" s="339"/>
      <c r="JHP600" s="339"/>
      <c r="JHQ600" s="339"/>
      <c r="JHR600" s="339"/>
      <c r="JHS600" s="339"/>
      <c r="JHT600" s="339"/>
      <c r="JHU600" s="339"/>
      <c r="JHV600" s="339"/>
      <c r="JHW600" s="339"/>
      <c r="JHX600" s="339"/>
      <c r="JHY600" s="339"/>
      <c r="JHZ600" s="339"/>
      <c r="JIA600" s="339"/>
      <c r="JIB600" s="339"/>
      <c r="JIC600" s="339"/>
      <c r="JID600" s="339"/>
      <c r="JIE600" s="339"/>
      <c r="JIF600" s="339"/>
      <c r="JIG600" s="339"/>
      <c r="JIH600" s="339"/>
      <c r="JII600" s="339"/>
      <c r="JIJ600" s="339"/>
      <c r="JIK600" s="339"/>
      <c r="JIL600" s="339"/>
      <c r="JIM600" s="339"/>
      <c r="JIN600" s="339"/>
      <c r="JIO600" s="339"/>
      <c r="JIP600" s="339"/>
      <c r="JIQ600" s="339"/>
      <c r="JIR600" s="339"/>
      <c r="JIS600" s="339"/>
      <c r="JIT600" s="339"/>
      <c r="JIU600" s="339"/>
      <c r="JIV600" s="339"/>
      <c r="JIW600" s="339"/>
      <c r="JIX600" s="339"/>
      <c r="JIY600" s="339"/>
      <c r="JIZ600" s="339"/>
      <c r="JJA600" s="339"/>
      <c r="JJB600" s="339"/>
      <c r="JJC600" s="339"/>
      <c r="JJD600" s="339"/>
      <c r="JJE600" s="339"/>
      <c r="JJF600" s="339"/>
      <c r="JJG600" s="339"/>
      <c r="JJH600" s="339"/>
      <c r="JJI600" s="339"/>
      <c r="JJJ600" s="339"/>
      <c r="JJK600" s="339"/>
      <c r="JJL600" s="339"/>
      <c r="JJM600" s="339"/>
      <c r="JJN600" s="339"/>
      <c r="JJO600" s="339"/>
      <c r="JJP600" s="339"/>
      <c r="JJQ600" s="339"/>
      <c r="JJR600" s="339"/>
      <c r="JJS600" s="339"/>
      <c r="JJT600" s="339"/>
      <c r="JJU600" s="339"/>
      <c r="JJV600" s="339"/>
      <c r="JJW600" s="339"/>
      <c r="JJX600" s="339"/>
      <c r="JJY600" s="339"/>
      <c r="JJZ600" s="339"/>
      <c r="JKA600" s="339"/>
      <c r="JKB600" s="339"/>
      <c r="JKC600" s="339"/>
      <c r="JKD600" s="339"/>
      <c r="JKE600" s="339"/>
      <c r="JKF600" s="339"/>
      <c r="JKG600" s="339"/>
      <c r="JKH600" s="339"/>
      <c r="JKI600" s="339"/>
      <c r="JKJ600" s="339"/>
      <c r="JKK600" s="339"/>
      <c r="JKL600" s="339"/>
      <c r="JKM600" s="339"/>
      <c r="JKN600" s="339"/>
      <c r="JKO600" s="339"/>
      <c r="JKP600" s="339"/>
      <c r="JKQ600" s="339"/>
      <c r="JKR600" s="339"/>
      <c r="JKS600" s="339"/>
      <c r="JKT600" s="339"/>
      <c r="JKU600" s="339"/>
      <c r="JKV600" s="339"/>
      <c r="JKW600" s="339"/>
      <c r="JKX600" s="339"/>
      <c r="JKY600" s="339"/>
      <c r="JKZ600" s="339"/>
      <c r="JLA600" s="339"/>
      <c r="JLB600" s="339"/>
      <c r="JLC600" s="339"/>
      <c r="JLD600" s="339"/>
      <c r="JLE600" s="339"/>
      <c r="JLF600" s="339"/>
      <c r="JLG600" s="339"/>
      <c r="JLH600" s="339"/>
      <c r="JLI600" s="339"/>
      <c r="JLJ600" s="339"/>
      <c r="JLK600" s="339"/>
      <c r="JLL600" s="339"/>
      <c r="JLM600" s="339"/>
      <c r="JLN600" s="339"/>
      <c r="JLO600" s="339"/>
      <c r="JLP600" s="339"/>
      <c r="JLQ600" s="339"/>
      <c r="JLR600" s="339"/>
      <c r="JLS600" s="339"/>
      <c r="JLT600" s="339"/>
      <c r="JLU600" s="339"/>
      <c r="JLV600" s="339"/>
      <c r="JLW600" s="339"/>
      <c r="JLX600" s="339"/>
      <c r="JLY600" s="339"/>
      <c r="JLZ600" s="339"/>
      <c r="JMA600" s="339"/>
      <c r="JMB600" s="339"/>
      <c r="JMC600" s="339"/>
      <c r="JMD600" s="339"/>
      <c r="JME600" s="339"/>
      <c r="JMF600" s="339"/>
      <c r="JMG600" s="339"/>
      <c r="JMH600" s="339"/>
      <c r="JMI600" s="339"/>
      <c r="JMJ600" s="339"/>
      <c r="JMK600" s="339"/>
      <c r="JML600" s="339"/>
      <c r="JMM600" s="339"/>
      <c r="JMN600" s="339"/>
      <c r="JMO600" s="339"/>
      <c r="JMP600" s="339"/>
      <c r="JMQ600" s="339"/>
      <c r="JMR600" s="339"/>
      <c r="JMS600" s="339"/>
      <c r="JMT600" s="339"/>
      <c r="JMU600" s="339"/>
      <c r="JMV600" s="339"/>
      <c r="JMW600" s="339"/>
      <c r="JMX600" s="339"/>
      <c r="JMY600" s="339"/>
      <c r="JMZ600" s="339"/>
      <c r="JNA600" s="339"/>
      <c r="JNB600" s="339"/>
      <c r="JNC600" s="339"/>
      <c r="JND600" s="339"/>
      <c r="JNE600" s="339"/>
      <c r="JNF600" s="339"/>
      <c r="JNG600" s="339"/>
      <c r="JNH600" s="339"/>
      <c r="JNI600" s="339"/>
      <c r="JNJ600" s="339"/>
      <c r="JNK600" s="339"/>
      <c r="JNL600" s="339"/>
      <c r="JNM600" s="339"/>
      <c r="JNN600" s="339"/>
      <c r="JNO600" s="339"/>
      <c r="JNP600" s="339"/>
      <c r="JNQ600" s="339"/>
      <c r="JNR600" s="339"/>
      <c r="JNS600" s="339"/>
      <c r="JNT600" s="339"/>
      <c r="JNU600" s="339"/>
      <c r="JNV600" s="339"/>
      <c r="JNW600" s="339"/>
      <c r="JNX600" s="339"/>
      <c r="JNY600" s="339"/>
      <c r="JNZ600" s="339"/>
      <c r="JOA600" s="339"/>
      <c r="JOB600" s="339"/>
      <c r="JOC600" s="339"/>
      <c r="JOD600" s="339"/>
      <c r="JOE600" s="339"/>
      <c r="JOF600" s="339"/>
      <c r="JOG600" s="339"/>
      <c r="JOH600" s="339"/>
      <c r="JOI600" s="339"/>
      <c r="JOJ600" s="339"/>
      <c r="JOK600" s="339"/>
      <c r="JOL600" s="339"/>
      <c r="JOM600" s="339"/>
      <c r="JON600" s="339"/>
      <c r="JOO600" s="339"/>
      <c r="JOP600" s="339"/>
      <c r="JOQ600" s="339"/>
      <c r="JOR600" s="339"/>
      <c r="JOS600" s="339"/>
      <c r="JOT600" s="339"/>
      <c r="JOU600" s="339"/>
      <c r="JOV600" s="339"/>
      <c r="JOW600" s="339"/>
      <c r="JOX600" s="339"/>
      <c r="JOY600" s="339"/>
      <c r="JOZ600" s="339"/>
      <c r="JPA600" s="339"/>
      <c r="JPB600" s="339"/>
      <c r="JPC600" s="339"/>
      <c r="JPD600" s="339"/>
      <c r="JPE600" s="339"/>
      <c r="JPF600" s="339"/>
      <c r="JPG600" s="339"/>
      <c r="JPH600" s="339"/>
      <c r="JPI600" s="339"/>
      <c r="JPJ600" s="339"/>
      <c r="JPK600" s="339"/>
      <c r="JPL600" s="339"/>
      <c r="JPM600" s="339"/>
      <c r="JPN600" s="339"/>
      <c r="JPO600" s="339"/>
      <c r="JPP600" s="339"/>
      <c r="JPQ600" s="339"/>
      <c r="JPR600" s="339"/>
      <c r="JPS600" s="339"/>
      <c r="JPT600" s="339"/>
      <c r="JPU600" s="339"/>
      <c r="JPV600" s="339"/>
      <c r="JPW600" s="339"/>
      <c r="JPX600" s="339"/>
      <c r="JPY600" s="339"/>
      <c r="JPZ600" s="339"/>
      <c r="JQA600" s="339"/>
      <c r="JQB600" s="339"/>
      <c r="JQC600" s="339"/>
      <c r="JQD600" s="339"/>
      <c r="JQE600" s="339"/>
      <c r="JQF600" s="339"/>
      <c r="JQG600" s="339"/>
      <c r="JQH600" s="339"/>
      <c r="JQI600" s="339"/>
      <c r="JQJ600" s="339"/>
      <c r="JQK600" s="339"/>
      <c r="JQL600" s="339"/>
      <c r="JQM600" s="339"/>
      <c r="JQN600" s="339"/>
      <c r="JQO600" s="339"/>
      <c r="JQP600" s="339"/>
      <c r="JQQ600" s="339"/>
      <c r="JQR600" s="339"/>
      <c r="JQS600" s="339"/>
      <c r="JQT600" s="339"/>
      <c r="JQU600" s="339"/>
      <c r="JQV600" s="339"/>
      <c r="JQW600" s="339"/>
      <c r="JQX600" s="339"/>
      <c r="JQY600" s="339"/>
      <c r="JQZ600" s="339"/>
      <c r="JRA600" s="339"/>
      <c r="JRB600" s="339"/>
      <c r="JRC600" s="339"/>
      <c r="JRD600" s="339"/>
      <c r="JRE600" s="339"/>
      <c r="JRF600" s="339"/>
      <c r="JRG600" s="339"/>
      <c r="JRH600" s="339"/>
      <c r="JRI600" s="339"/>
      <c r="JRJ600" s="339"/>
      <c r="JRK600" s="339"/>
      <c r="JRL600" s="339"/>
      <c r="JRM600" s="339"/>
      <c r="JRN600" s="339"/>
      <c r="JRO600" s="339"/>
      <c r="JRP600" s="339"/>
      <c r="JRQ600" s="339"/>
      <c r="JRR600" s="339"/>
      <c r="JRS600" s="339"/>
      <c r="JRT600" s="339"/>
      <c r="JRU600" s="339"/>
      <c r="JRV600" s="339"/>
      <c r="JRW600" s="339"/>
      <c r="JRX600" s="339"/>
      <c r="JRY600" s="339"/>
      <c r="JRZ600" s="339"/>
      <c r="JSA600" s="339"/>
      <c r="JSB600" s="339"/>
      <c r="JSC600" s="339"/>
      <c r="JSD600" s="339"/>
      <c r="JSE600" s="339"/>
      <c r="JSF600" s="339"/>
      <c r="JSG600" s="339"/>
      <c r="JSH600" s="339"/>
      <c r="JSI600" s="339"/>
      <c r="JSJ600" s="339"/>
      <c r="JSK600" s="339"/>
      <c r="JSL600" s="339"/>
      <c r="JSM600" s="339"/>
      <c r="JSN600" s="339"/>
      <c r="JSO600" s="339"/>
      <c r="JSP600" s="339"/>
      <c r="JSQ600" s="339"/>
      <c r="JSR600" s="339"/>
      <c r="JSS600" s="339"/>
      <c r="JST600" s="339"/>
      <c r="JSU600" s="339"/>
      <c r="JSV600" s="339"/>
      <c r="JSW600" s="339"/>
      <c r="JSX600" s="339"/>
      <c r="JSY600" s="339"/>
      <c r="JSZ600" s="339"/>
      <c r="JTA600" s="339"/>
      <c r="JTB600" s="339"/>
      <c r="JTC600" s="339"/>
      <c r="JTD600" s="339"/>
      <c r="JTE600" s="339"/>
      <c r="JTF600" s="339"/>
      <c r="JTG600" s="339"/>
      <c r="JTH600" s="339"/>
      <c r="JTI600" s="339"/>
      <c r="JTJ600" s="339"/>
      <c r="JTK600" s="339"/>
      <c r="JTL600" s="339"/>
      <c r="JTM600" s="339"/>
      <c r="JTN600" s="339"/>
      <c r="JTO600" s="339"/>
      <c r="JTP600" s="339"/>
      <c r="JTQ600" s="339"/>
      <c r="JTR600" s="339"/>
      <c r="JTS600" s="339"/>
      <c r="JTT600" s="339"/>
      <c r="JTU600" s="339"/>
      <c r="JTV600" s="339"/>
      <c r="JTW600" s="339"/>
      <c r="JTX600" s="339"/>
      <c r="JTY600" s="339"/>
      <c r="JTZ600" s="339"/>
      <c r="JUA600" s="339"/>
      <c r="JUB600" s="339"/>
      <c r="JUC600" s="339"/>
      <c r="JUD600" s="339"/>
      <c r="JUE600" s="339"/>
      <c r="JUF600" s="339"/>
      <c r="JUG600" s="339"/>
      <c r="JUH600" s="339"/>
      <c r="JUI600" s="339"/>
      <c r="JUJ600" s="339"/>
      <c r="JUK600" s="339"/>
      <c r="JUL600" s="339"/>
      <c r="JUM600" s="339"/>
      <c r="JUN600" s="339"/>
      <c r="JUO600" s="339"/>
      <c r="JUP600" s="339"/>
      <c r="JUQ600" s="339"/>
      <c r="JUR600" s="339"/>
      <c r="JUS600" s="339"/>
      <c r="JUT600" s="339"/>
      <c r="JUU600" s="339"/>
      <c r="JUV600" s="339"/>
      <c r="JUW600" s="339"/>
      <c r="JUX600" s="339"/>
      <c r="JUY600" s="339"/>
      <c r="JUZ600" s="339"/>
      <c r="JVA600" s="339"/>
      <c r="JVB600" s="339"/>
      <c r="JVC600" s="339"/>
      <c r="JVD600" s="339"/>
      <c r="JVE600" s="339"/>
      <c r="JVF600" s="339"/>
      <c r="JVG600" s="339"/>
      <c r="JVH600" s="339"/>
      <c r="JVI600" s="339"/>
      <c r="JVJ600" s="339"/>
      <c r="JVK600" s="339"/>
      <c r="JVL600" s="339"/>
      <c r="JVM600" s="339"/>
      <c r="JVN600" s="339"/>
      <c r="JVO600" s="339"/>
      <c r="JVP600" s="339"/>
      <c r="JVQ600" s="339"/>
      <c r="JVR600" s="339"/>
      <c r="JVS600" s="339"/>
      <c r="JVT600" s="339"/>
      <c r="JVU600" s="339"/>
      <c r="JVV600" s="339"/>
      <c r="JVW600" s="339"/>
      <c r="JVX600" s="339"/>
      <c r="JVY600" s="339"/>
      <c r="JVZ600" s="339"/>
      <c r="JWA600" s="339"/>
      <c r="JWB600" s="339"/>
      <c r="JWC600" s="339"/>
      <c r="JWD600" s="339"/>
      <c r="JWE600" s="339"/>
      <c r="JWF600" s="339"/>
      <c r="JWG600" s="339"/>
      <c r="JWH600" s="339"/>
      <c r="JWI600" s="339"/>
      <c r="JWJ600" s="339"/>
      <c r="JWK600" s="339"/>
      <c r="JWL600" s="339"/>
      <c r="JWM600" s="339"/>
      <c r="JWN600" s="339"/>
      <c r="JWO600" s="339"/>
      <c r="JWP600" s="339"/>
      <c r="JWQ600" s="339"/>
      <c r="JWR600" s="339"/>
      <c r="JWS600" s="339"/>
      <c r="JWT600" s="339"/>
      <c r="JWU600" s="339"/>
      <c r="JWV600" s="339"/>
      <c r="JWW600" s="339"/>
      <c r="JWX600" s="339"/>
      <c r="JWY600" s="339"/>
      <c r="JWZ600" s="339"/>
      <c r="JXA600" s="339"/>
      <c r="JXB600" s="339"/>
      <c r="JXC600" s="339"/>
      <c r="JXD600" s="339"/>
      <c r="JXE600" s="339"/>
      <c r="JXF600" s="339"/>
      <c r="JXG600" s="339"/>
      <c r="JXH600" s="339"/>
      <c r="JXI600" s="339"/>
      <c r="JXJ600" s="339"/>
      <c r="JXK600" s="339"/>
      <c r="JXL600" s="339"/>
      <c r="JXM600" s="339"/>
      <c r="JXN600" s="339"/>
      <c r="JXO600" s="339"/>
      <c r="JXP600" s="339"/>
      <c r="JXQ600" s="339"/>
      <c r="JXR600" s="339"/>
      <c r="JXS600" s="339"/>
      <c r="JXT600" s="339"/>
      <c r="JXU600" s="339"/>
      <c r="JXV600" s="339"/>
      <c r="JXW600" s="339"/>
      <c r="JXX600" s="339"/>
      <c r="JXY600" s="339"/>
      <c r="JXZ600" s="339"/>
      <c r="JYA600" s="339"/>
      <c r="JYB600" s="339"/>
      <c r="JYC600" s="339"/>
      <c r="JYD600" s="339"/>
      <c r="JYE600" s="339"/>
      <c r="JYF600" s="339"/>
      <c r="JYG600" s="339"/>
      <c r="JYH600" s="339"/>
      <c r="JYI600" s="339"/>
      <c r="JYJ600" s="339"/>
      <c r="JYK600" s="339"/>
      <c r="JYL600" s="339"/>
      <c r="JYM600" s="339"/>
      <c r="JYN600" s="339"/>
      <c r="JYO600" s="339"/>
      <c r="JYP600" s="339"/>
      <c r="JYQ600" s="339"/>
      <c r="JYR600" s="339"/>
      <c r="JYS600" s="339"/>
      <c r="JYT600" s="339"/>
      <c r="JYU600" s="339"/>
      <c r="JYV600" s="339"/>
      <c r="JYW600" s="339"/>
      <c r="JYX600" s="339"/>
      <c r="JYY600" s="339"/>
      <c r="JYZ600" s="339"/>
      <c r="JZA600" s="339"/>
      <c r="JZB600" s="339"/>
      <c r="JZC600" s="339"/>
      <c r="JZD600" s="339"/>
      <c r="JZE600" s="339"/>
      <c r="JZF600" s="339"/>
      <c r="JZG600" s="339"/>
      <c r="JZH600" s="339"/>
      <c r="JZI600" s="339"/>
      <c r="JZJ600" s="339"/>
      <c r="JZK600" s="339"/>
      <c r="JZL600" s="339"/>
      <c r="JZM600" s="339"/>
      <c r="JZN600" s="339"/>
      <c r="JZO600" s="339"/>
      <c r="JZP600" s="339"/>
      <c r="JZQ600" s="339"/>
      <c r="JZR600" s="339"/>
      <c r="JZS600" s="339"/>
      <c r="JZT600" s="339"/>
      <c r="JZU600" s="339"/>
      <c r="JZV600" s="339"/>
      <c r="JZW600" s="339"/>
      <c r="JZX600" s="339"/>
      <c r="JZY600" s="339"/>
      <c r="JZZ600" s="339"/>
      <c r="KAA600" s="339"/>
      <c r="KAB600" s="339"/>
      <c r="KAC600" s="339"/>
      <c r="KAD600" s="339"/>
      <c r="KAE600" s="339"/>
      <c r="KAF600" s="339"/>
      <c r="KAG600" s="339"/>
      <c r="KAH600" s="339"/>
      <c r="KAI600" s="339"/>
      <c r="KAJ600" s="339"/>
      <c r="KAK600" s="339"/>
      <c r="KAL600" s="339"/>
      <c r="KAM600" s="339"/>
      <c r="KAN600" s="339"/>
      <c r="KAO600" s="339"/>
      <c r="KAP600" s="339"/>
      <c r="KAQ600" s="339"/>
      <c r="KAR600" s="339"/>
      <c r="KAS600" s="339"/>
      <c r="KAT600" s="339"/>
      <c r="KAU600" s="339"/>
      <c r="KAV600" s="339"/>
      <c r="KAW600" s="339"/>
      <c r="KAX600" s="339"/>
      <c r="KAY600" s="339"/>
      <c r="KAZ600" s="339"/>
      <c r="KBA600" s="339"/>
      <c r="KBB600" s="339"/>
      <c r="KBC600" s="339"/>
      <c r="KBD600" s="339"/>
      <c r="KBE600" s="339"/>
      <c r="KBF600" s="339"/>
      <c r="KBG600" s="339"/>
      <c r="KBH600" s="339"/>
      <c r="KBI600" s="339"/>
      <c r="KBJ600" s="339"/>
      <c r="KBK600" s="339"/>
      <c r="KBL600" s="339"/>
      <c r="KBM600" s="339"/>
      <c r="KBN600" s="339"/>
      <c r="KBO600" s="339"/>
      <c r="KBP600" s="339"/>
      <c r="KBQ600" s="339"/>
      <c r="KBR600" s="339"/>
      <c r="KBS600" s="339"/>
      <c r="KBT600" s="339"/>
      <c r="KBU600" s="339"/>
      <c r="KBV600" s="339"/>
      <c r="KBW600" s="339"/>
      <c r="KBX600" s="339"/>
      <c r="KBY600" s="339"/>
      <c r="KBZ600" s="339"/>
      <c r="KCA600" s="339"/>
      <c r="KCB600" s="339"/>
      <c r="KCC600" s="339"/>
      <c r="KCD600" s="339"/>
      <c r="KCE600" s="339"/>
      <c r="KCF600" s="339"/>
      <c r="KCG600" s="339"/>
      <c r="KCH600" s="339"/>
      <c r="KCI600" s="339"/>
      <c r="KCJ600" s="339"/>
      <c r="KCK600" s="339"/>
      <c r="KCL600" s="339"/>
      <c r="KCM600" s="339"/>
      <c r="KCN600" s="339"/>
      <c r="KCO600" s="339"/>
      <c r="KCP600" s="339"/>
      <c r="KCQ600" s="339"/>
      <c r="KCR600" s="339"/>
      <c r="KCS600" s="339"/>
      <c r="KCT600" s="339"/>
      <c r="KCU600" s="339"/>
      <c r="KCV600" s="339"/>
      <c r="KCW600" s="339"/>
      <c r="KCX600" s="339"/>
      <c r="KCY600" s="339"/>
      <c r="KCZ600" s="339"/>
      <c r="KDA600" s="339"/>
      <c r="KDB600" s="339"/>
      <c r="KDC600" s="339"/>
      <c r="KDD600" s="339"/>
      <c r="KDE600" s="339"/>
      <c r="KDF600" s="339"/>
      <c r="KDG600" s="339"/>
      <c r="KDH600" s="339"/>
      <c r="KDI600" s="339"/>
      <c r="KDJ600" s="339"/>
      <c r="KDK600" s="339"/>
      <c r="KDL600" s="339"/>
      <c r="KDM600" s="339"/>
      <c r="KDN600" s="339"/>
      <c r="KDO600" s="339"/>
      <c r="KDP600" s="339"/>
      <c r="KDQ600" s="339"/>
      <c r="KDR600" s="339"/>
      <c r="KDS600" s="339"/>
      <c r="KDT600" s="339"/>
      <c r="KDU600" s="339"/>
      <c r="KDV600" s="339"/>
      <c r="KDW600" s="339"/>
      <c r="KDX600" s="339"/>
      <c r="KDY600" s="339"/>
      <c r="KDZ600" s="339"/>
      <c r="KEA600" s="339"/>
      <c r="KEB600" s="339"/>
      <c r="KEC600" s="339"/>
      <c r="KED600" s="339"/>
      <c r="KEE600" s="339"/>
      <c r="KEF600" s="339"/>
      <c r="KEG600" s="339"/>
      <c r="KEH600" s="339"/>
      <c r="KEI600" s="339"/>
      <c r="KEJ600" s="339"/>
      <c r="KEK600" s="339"/>
      <c r="KEL600" s="339"/>
      <c r="KEM600" s="339"/>
      <c r="KEN600" s="339"/>
      <c r="KEO600" s="339"/>
      <c r="KEP600" s="339"/>
      <c r="KEQ600" s="339"/>
      <c r="KER600" s="339"/>
      <c r="KES600" s="339"/>
      <c r="KET600" s="339"/>
      <c r="KEU600" s="339"/>
      <c r="KEV600" s="339"/>
      <c r="KEW600" s="339"/>
      <c r="KEX600" s="339"/>
      <c r="KEY600" s="339"/>
      <c r="KEZ600" s="339"/>
      <c r="KFA600" s="339"/>
      <c r="KFB600" s="339"/>
      <c r="KFC600" s="339"/>
      <c r="KFD600" s="339"/>
      <c r="KFE600" s="339"/>
      <c r="KFF600" s="339"/>
      <c r="KFG600" s="339"/>
      <c r="KFH600" s="339"/>
      <c r="KFI600" s="339"/>
      <c r="KFJ600" s="339"/>
      <c r="KFK600" s="339"/>
      <c r="KFL600" s="339"/>
      <c r="KFM600" s="339"/>
      <c r="KFN600" s="339"/>
      <c r="KFO600" s="339"/>
      <c r="KFP600" s="339"/>
      <c r="KFQ600" s="339"/>
      <c r="KFR600" s="339"/>
      <c r="KFS600" s="339"/>
      <c r="KFT600" s="339"/>
      <c r="KFU600" s="339"/>
      <c r="KFV600" s="339"/>
      <c r="KFW600" s="339"/>
      <c r="KFX600" s="339"/>
      <c r="KFY600" s="339"/>
      <c r="KFZ600" s="339"/>
      <c r="KGA600" s="339"/>
      <c r="KGB600" s="339"/>
      <c r="KGC600" s="339"/>
      <c r="KGD600" s="339"/>
      <c r="KGE600" s="339"/>
      <c r="KGF600" s="339"/>
      <c r="KGG600" s="339"/>
      <c r="KGH600" s="339"/>
      <c r="KGI600" s="339"/>
      <c r="KGJ600" s="339"/>
      <c r="KGK600" s="339"/>
      <c r="KGL600" s="339"/>
      <c r="KGM600" s="339"/>
      <c r="KGN600" s="339"/>
      <c r="KGO600" s="339"/>
      <c r="KGP600" s="339"/>
      <c r="KGQ600" s="339"/>
      <c r="KGR600" s="339"/>
      <c r="KGS600" s="339"/>
      <c r="KGT600" s="339"/>
      <c r="KGU600" s="339"/>
      <c r="KGV600" s="339"/>
      <c r="KGW600" s="339"/>
      <c r="KGX600" s="339"/>
      <c r="KGY600" s="339"/>
      <c r="KGZ600" s="339"/>
      <c r="KHA600" s="339"/>
      <c r="KHB600" s="339"/>
      <c r="KHC600" s="339"/>
      <c r="KHD600" s="339"/>
      <c r="KHE600" s="339"/>
      <c r="KHF600" s="339"/>
      <c r="KHG600" s="339"/>
      <c r="KHH600" s="339"/>
      <c r="KHI600" s="339"/>
      <c r="KHJ600" s="339"/>
      <c r="KHK600" s="339"/>
      <c r="KHL600" s="339"/>
      <c r="KHM600" s="339"/>
      <c r="KHN600" s="339"/>
      <c r="KHO600" s="339"/>
      <c r="KHP600" s="339"/>
      <c r="KHQ600" s="339"/>
      <c r="KHR600" s="339"/>
      <c r="KHS600" s="339"/>
      <c r="KHT600" s="339"/>
      <c r="KHU600" s="339"/>
      <c r="KHV600" s="339"/>
      <c r="KHW600" s="339"/>
      <c r="KHX600" s="339"/>
      <c r="KHY600" s="339"/>
      <c r="KHZ600" s="339"/>
      <c r="KIA600" s="339"/>
      <c r="KIB600" s="339"/>
      <c r="KIC600" s="339"/>
      <c r="KID600" s="339"/>
      <c r="KIE600" s="339"/>
      <c r="KIF600" s="339"/>
      <c r="KIG600" s="339"/>
      <c r="KIH600" s="339"/>
      <c r="KII600" s="339"/>
      <c r="KIJ600" s="339"/>
      <c r="KIK600" s="339"/>
      <c r="KIL600" s="339"/>
      <c r="KIM600" s="339"/>
      <c r="KIN600" s="339"/>
      <c r="KIO600" s="339"/>
      <c r="KIP600" s="339"/>
      <c r="KIQ600" s="339"/>
      <c r="KIR600" s="339"/>
      <c r="KIS600" s="339"/>
      <c r="KIT600" s="339"/>
      <c r="KIU600" s="339"/>
      <c r="KIV600" s="339"/>
      <c r="KIW600" s="339"/>
      <c r="KIX600" s="339"/>
      <c r="KIY600" s="339"/>
      <c r="KIZ600" s="339"/>
      <c r="KJA600" s="339"/>
      <c r="KJB600" s="339"/>
      <c r="KJC600" s="339"/>
      <c r="KJD600" s="339"/>
      <c r="KJE600" s="339"/>
      <c r="KJF600" s="339"/>
      <c r="KJG600" s="339"/>
      <c r="KJH600" s="339"/>
      <c r="KJI600" s="339"/>
      <c r="KJJ600" s="339"/>
      <c r="KJK600" s="339"/>
      <c r="KJL600" s="339"/>
      <c r="KJM600" s="339"/>
      <c r="KJN600" s="339"/>
      <c r="KJO600" s="339"/>
      <c r="KJP600" s="339"/>
      <c r="KJQ600" s="339"/>
      <c r="KJR600" s="339"/>
      <c r="KJS600" s="339"/>
      <c r="KJT600" s="339"/>
      <c r="KJU600" s="339"/>
      <c r="KJV600" s="339"/>
      <c r="KJW600" s="339"/>
      <c r="KJX600" s="339"/>
      <c r="KJY600" s="339"/>
      <c r="KJZ600" s="339"/>
      <c r="KKA600" s="339"/>
      <c r="KKB600" s="339"/>
      <c r="KKC600" s="339"/>
      <c r="KKD600" s="339"/>
      <c r="KKE600" s="339"/>
      <c r="KKF600" s="339"/>
      <c r="KKG600" s="339"/>
      <c r="KKH600" s="339"/>
      <c r="KKI600" s="339"/>
      <c r="KKJ600" s="339"/>
      <c r="KKK600" s="339"/>
      <c r="KKL600" s="339"/>
      <c r="KKM600" s="339"/>
      <c r="KKN600" s="339"/>
      <c r="KKO600" s="339"/>
      <c r="KKP600" s="339"/>
      <c r="KKQ600" s="339"/>
      <c r="KKR600" s="339"/>
      <c r="KKS600" s="339"/>
      <c r="KKT600" s="339"/>
      <c r="KKU600" s="339"/>
      <c r="KKV600" s="339"/>
      <c r="KKW600" s="339"/>
      <c r="KKX600" s="339"/>
      <c r="KKY600" s="339"/>
      <c r="KKZ600" s="339"/>
      <c r="KLA600" s="339"/>
      <c r="KLB600" s="339"/>
      <c r="KLC600" s="339"/>
      <c r="KLD600" s="339"/>
      <c r="KLE600" s="339"/>
      <c r="KLF600" s="339"/>
      <c r="KLG600" s="339"/>
      <c r="KLH600" s="339"/>
      <c r="KLI600" s="339"/>
      <c r="KLJ600" s="339"/>
      <c r="KLK600" s="339"/>
      <c r="KLL600" s="339"/>
      <c r="KLM600" s="339"/>
      <c r="KLN600" s="339"/>
      <c r="KLO600" s="339"/>
      <c r="KLP600" s="339"/>
      <c r="KLQ600" s="339"/>
      <c r="KLR600" s="339"/>
      <c r="KLS600" s="339"/>
      <c r="KLT600" s="339"/>
      <c r="KLU600" s="339"/>
      <c r="KLV600" s="339"/>
      <c r="KLW600" s="339"/>
      <c r="KLX600" s="339"/>
      <c r="KLY600" s="339"/>
      <c r="KLZ600" s="339"/>
      <c r="KMA600" s="339"/>
      <c r="KMB600" s="339"/>
      <c r="KMC600" s="339"/>
      <c r="KMD600" s="339"/>
      <c r="KME600" s="339"/>
      <c r="KMF600" s="339"/>
      <c r="KMG600" s="339"/>
      <c r="KMH600" s="339"/>
      <c r="KMI600" s="339"/>
      <c r="KMJ600" s="339"/>
      <c r="KMK600" s="339"/>
      <c r="KML600" s="339"/>
      <c r="KMM600" s="339"/>
      <c r="KMN600" s="339"/>
      <c r="KMO600" s="339"/>
      <c r="KMP600" s="339"/>
      <c r="KMQ600" s="339"/>
      <c r="KMR600" s="339"/>
      <c r="KMS600" s="339"/>
      <c r="KMT600" s="339"/>
      <c r="KMU600" s="339"/>
      <c r="KMV600" s="339"/>
      <c r="KMW600" s="339"/>
      <c r="KMX600" s="339"/>
      <c r="KMY600" s="339"/>
      <c r="KMZ600" s="339"/>
      <c r="KNA600" s="339"/>
      <c r="KNB600" s="339"/>
      <c r="KNC600" s="339"/>
      <c r="KND600" s="339"/>
      <c r="KNE600" s="339"/>
      <c r="KNF600" s="339"/>
      <c r="KNG600" s="339"/>
      <c r="KNH600" s="339"/>
      <c r="KNI600" s="339"/>
      <c r="KNJ600" s="339"/>
      <c r="KNK600" s="339"/>
      <c r="KNL600" s="339"/>
      <c r="KNM600" s="339"/>
      <c r="KNN600" s="339"/>
      <c r="KNO600" s="339"/>
      <c r="KNP600" s="339"/>
      <c r="KNQ600" s="339"/>
      <c r="KNR600" s="339"/>
      <c r="KNS600" s="339"/>
      <c r="KNT600" s="339"/>
      <c r="KNU600" s="339"/>
      <c r="KNV600" s="339"/>
      <c r="KNW600" s="339"/>
      <c r="KNX600" s="339"/>
      <c r="KNY600" s="339"/>
      <c r="KNZ600" s="339"/>
      <c r="KOA600" s="339"/>
      <c r="KOB600" s="339"/>
      <c r="KOC600" s="339"/>
      <c r="KOD600" s="339"/>
      <c r="KOE600" s="339"/>
      <c r="KOF600" s="339"/>
      <c r="KOG600" s="339"/>
      <c r="KOH600" s="339"/>
      <c r="KOI600" s="339"/>
      <c r="KOJ600" s="339"/>
      <c r="KOK600" s="339"/>
      <c r="KOL600" s="339"/>
      <c r="KOM600" s="339"/>
      <c r="KON600" s="339"/>
      <c r="KOO600" s="339"/>
      <c r="KOP600" s="339"/>
      <c r="KOQ600" s="339"/>
      <c r="KOR600" s="339"/>
      <c r="KOS600" s="339"/>
      <c r="KOT600" s="339"/>
      <c r="KOU600" s="339"/>
      <c r="KOV600" s="339"/>
      <c r="KOW600" s="339"/>
      <c r="KOX600" s="339"/>
      <c r="KOY600" s="339"/>
      <c r="KOZ600" s="339"/>
      <c r="KPA600" s="339"/>
      <c r="KPB600" s="339"/>
      <c r="KPC600" s="339"/>
      <c r="KPD600" s="339"/>
      <c r="KPE600" s="339"/>
      <c r="KPF600" s="339"/>
      <c r="KPG600" s="339"/>
      <c r="KPH600" s="339"/>
      <c r="KPI600" s="339"/>
      <c r="KPJ600" s="339"/>
      <c r="KPK600" s="339"/>
      <c r="KPL600" s="339"/>
      <c r="KPM600" s="339"/>
      <c r="KPN600" s="339"/>
      <c r="KPO600" s="339"/>
      <c r="KPP600" s="339"/>
      <c r="KPQ600" s="339"/>
      <c r="KPR600" s="339"/>
      <c r="KPS600" s="339"/>
      <c r="KPT600" s="339"/>
      <c r="KPU600" s="339"/>
      <c r="KPV600" s="339"/>
      <c r="KPW600" s="339"/>
      <c r="KPX600" s="339"/>
      <c r="KPY600" s="339"/>
      <c r="KPZ600" s="339"/>
      <c r="KQA600" s="339"/>
      <c r="KQB600" s="339"/>
      <c r="KQC600" s="339"/>
      <c r="KQD600" s="339"/>
      <c r="KQE600" s="339"/>
      <c r="KQF600" s="339"/>
      <c r="KQG600" s="339"/>
      <c r="KQH600" s="339"/>
      <c r="KQI600" s="339"/>
      <c r="KQJ600" s="339"/>
      <c r="KQK600" s="339"/>
      <c r="KQL600" s="339"/>
      <c r="KQM600" s="339"/>
      <c r="KQN600" s="339"/>
      <c r="KQO600" s="339"/>
      <c r="KQP600" s="339"/>
      <c r="KQQ600" s="339"/>
      <c r="KQR600" s="339"/>
      <c r="KQS600" s="339"/>
      <c r="KQT600" s="339"/>
      <c r="KQU600" s="339"/>
      <c r="KQV600" s="339"/>
      <c r="KQW600" s="339"/>
      <c r="KQX600" s="339"/>
      <c r="KQY600" s="339"/>
      <c r="KQZ600" s="339"/>
      <c r="KRA600" s="339"/>
      <c r="KRB600" s="339"/>
      <c r="KRC600" s="339"/>
      <c r="KRD600" s="339"/>
      <c r="KRE600" s="339"/>
      <c r="KRF600" s="339"/>
      <c r="KRG600" s="339"/>
      <c r="KRH600" s="339"/>
      <c r="KRI600" s="339"/>
      <c r="KRJ600" s="339"/>
      <c r="KRK600" s="339"/>
      <c r="KRL600" s="339"/>
      <c r="KRM600" s="339"/>
      <c r="KRN600" s="339"/>
      <c r="KRO600" s="339"/>
      <c r="KRP600" s="339"/>
      <c r="KRQ600" s="339"/>
      <c r="KRR600" s="339"/>
      <c r="KRS600" s="339"/>
      <c r="KRT600" s="339"/>
      <c r="KRU600" s="339"/>
      <c r="KRV600" s="339"/>
      <c r="KRW600" s="339"/>
      <c r="KRX600" s="339"/>
      <c r="KRY600" s="339"/>
      <c r="KRZ600" s="339"/>
      <c r="KSA600" s="339"/>
      <c r="KSB600" s="339"/>
      <c r="KSC600" s="339"/>
      <c r="KSD600" s="339"/>
      <c r="KSE600" s="339"/>
      <c r="KSF600" s="339"/>
      <c r="KSG600" s="339"/>
      <c r="KSH600" s="339"/>
      <c r="KSI600" s="339"/>
      <c r="KSJ600" s="339"/>
      <c r="KSK600" s="339"/>
      <c r="KSL600" s="339"/>
      <c r="KSM600" s="339"/>
      <c r="KSN600" s="339"/>
      <c r="KSO600" s="339"/>
      <c r="KSP600" s="339"/>
      <c r="KSQ600" s="339"/>
      <c r="KSR600" s="339"/>
      <c r="KSS600" s="339"/>
      <c r="KST600" s="339"/>
      <c r="KSU600" s="339"/>
      <c r="KSV600" s="339"/>
      <c r="KSW600" s="339"/>
      <c r="KSX600" s="339"/>
      <c r="KSY600" s="339"/>
      <c r="KSZ600" s="339"/>
      <c r="KTA600" s="339"/>
      <c r="KTB600" s="339"/>
      <c r="KTC600" s="339"/>
      <c r="KTD600" s="339"/>
      <c r="KTE600" s="339"/>
      <c r="KTF600" s="339"/>
      <c r="KTG600" s="339"/>
      <c r="KTH600" s="339"/>
      <c r="KTI600" s="339"/>
      <c r="KTJ600" s="339"/>
      <c r="KTK600" s="339"/>
      <c r="KTL600" s="339"/>
      <c r="KTM600" s="339"/>
      <c r="KTN600" s="339"/>
      <c r="KTO600" s="339"/>
      <c r="KTP600" s="339"/>
      <c r="KTQ600" s="339"/>
      <c r="KTR600" s="339"/>
      <c r="KTS600" s="339"/>
      <c r="KTT600" s="339"/>
      <c r="KTU600" s="339"/>
      <c r="KTV600" s="339"/>
      <c r="KTW600" s="339"/>
      <c r="KTX600" s="339"/>
      <c r="KTY600" s="339"/>
      <c r="KTZ600" s="339"/>
      <c r="KUA600" s="339"/>
      <c r="KUB600" s="339"/>
      <c r="KUC600" s="339"/>
      <c r="KUD600" s="339"/>
      <c r="KUE600" s="339"/>
      <c r="KUF600" s="339"/>
      <c r="KUG600" s="339"/>
      <c r="KUH600" s="339"/>
      <c r="KUI600" s="339"/>
      <c r="KUJ600" s="339"/>
      <c r="KUK600" s="339"/>
      <c r="KUL600" s="339"/>
      <c r="KUM600" s="339"/>
      <c r="KUN600" s="339"/>
      <c r="KUO600" s="339"/>
      <c r="KUP600" s="339"/>
      <c r="KUQ600" s="339"/>
      <c r="KUR600" s="339"/>
      <c r="KUS600" s="339"/>
      <c r="KUT600" s="339"/>
      <c r="KUU600" s="339"/>
      <c r="KUV600" s="339"/>
      <c r="KUW600" s="339"/>
      <c r="KUX600" s="339"/>
      <c r="KUY600" s="339"/>
      <c r="KUZ600" s="339"/>
      <c r="KVA600" s="339"/>
      <c r="KVB600" s="339"/>
      <c r="KVC600" s="339"/>
      <c r="KVD600" s="339"/>
      <c r="KVE600" s="339"/>
      <c r="KVF600" s="339"/>
      <c r="KVG600" s="339"/>
      <c r="KVH600" s="339"/>
      <c r="KVI600" s="339"/>
      <c r="KVJ600" s="339"/>
      <c r="KVK600" s="339"/>
      <c r="KVL600" s="339"/>
      <c r="KVM600" s="339"/>
      <c r="KVN600" s="339"/>
      <c r="KVO600" s="339"/>
      <c r="KVP600" s="339"/>
      <c r="KVQ600" s="339"/>
      <c r="KVR600" s="339"/>
      <c r="KVS600" s="339"/>
      <c r="KVT600" s="339"/>
      <c r="KVU600" s="339"/>
      <c r="KVV600" s="339"/>
      <c r="KVW600" s="339"/>
      <c r="KVX600" s="339"/>
      <c r="KVY600" s="339"/>
      <c r="KVZ600" s="339"/>
      <c r="KWA600" s="339"/>
      <c r="KWB600" s="339"/>
      <c r="KWC600" s="339"/>
      <c r="KWD600" s="339"/>
      <c r="KWE600" s="339"/>
      <c r="KWF600" s="339"/>
      <c r="KWG600" s="339"/>
      <c r="KWH600" s="339"/>
      <c r="KWI600" s="339"/>
      <c r="KWJ600" s="339"/>
      <c r="KWK600" s="339"/>
      <c r="KWL600" s="339"/>
      <c r="KWM600" s="339"/>
      <c r="KWN600" s="339"/>
      <c r="KWO600" s="339"/>
      <c r="KWP600" s="339"/>
      <c r="KWQ600" s="339"/>
      <c r="KWR600" s="339"/>
      <c r="KWS600" s="339"/>
      <c r="KWT600" s="339"/>
      <c r="KWU600" s="339"/>
      <c r="KWV600" s="339"/>
      <c r="KWW600" s="339"/>
      <c r="KWX600" s="339"/>
      <c r="KWY600" s="339"/>
      <c r="KWZ600" s="339"/>
      <c r="KXA600" s="339"/>
      <c r="KXB600" s="339"/>
      <c r="KXC600" s="339"/>
      <c r="KXD600" s="339"/>
      <c r="KXE600" s="339"/>
      <c r="KXF600" s="339"/>
      <c r="KXG600" s="339"/>
      <c r="KXH600" s="339"/>
      <c r="KXI600" s="339"/>
      <c r="KXJ600" s="339"/>
      <c r="KXK600" s="339"/>
      <c r="KXL600" s="339"/>
      <c r="KXM600" s="339"/>
      <c r="KXN600" s="339"/>
      <c r="KXO600" s="339"/>
      <c r="KXP600" s="339"/>
      <c r="KXQ600" s="339"/>
      <c r="KXR600" s="339"/>
      <c r="KXS600" s="339"/>
      <c r="KXT600" s="339"/>
      <c r="KXU600" s="339"/>
      <c r="KXV600" s="339"/>
      <c r="KXW600" s="339"/>
      <c r="KXX600" s="339"/>
      <c r="KXY600" s="339"/>
      <c r="KXZ600" s="339"/>
      <c r="KYA600" s="339"/>
      <c r="KYB600" s="339"/>
      <c r="KYC600" s="339"/>
      <c r="KYD600" s="339"/>
      <c r="KYE600" s="339"/>
      <c r="KYF600" s="339"/>
      <c r="KYG600" s="339"/>
      <c r="KYH600" s="339"/>
      <c r="KYI600" s="339"/>
      <c r="KYJ600" s="339"/>
      <c r="KYK600" s="339"/>
      <c r="KYL600" s="339"/>
      <c r="KYM600" s="339"/>
      <c r="KYN600" s="339"/>
      <c r="KYO600" s="339"/>
      <c r="KYP600" s="339"/>
      <c r="KYQ600" s="339"/>
      <c r="KYR600" s="339"/>
      <c r="KYS600" s="339"/>
      <c r="KYT600" s="339"/>
      <c r="KYU600" s="339"/>
      <c r="KYV600" s="339"/>
      <c r="KYW600" s="339"/>
      <c r="KYX600" s="339"/>
      <c r="KYY600" s="339"/>
      <c r="KYZ600" s="339"/>
      <c r="KZA600" s="339"/>
      <c r="KZB600" s="339"/>
      <c r="KZC600" s="339"/>
      <c r="KZD600" s="339"/>
      <c r="KZE600" s="339"/>
      <c r="KZF600" s="339"/>
      <c r="KZG600" s="339"/>
      <c r="KZH600" s="339"/>
      <c r="KZI600" s="339"/>
      <c r="KZJ600" s="339"/>
      <c r="KZK600" s="339"/>
      <c r="KZL600" s="339"/>
      <c r="KZM600" s="339"/>
      <c r="KZN600" s="339"/>
      <c r="KZO600" s="339"/>
      <c r="KZP600" s="339"/>
      <c r="KZQ600" s="339"/>
      <c r="KZR600" s="339"/>
      <c r="KZS600" s="339"/>
      <c r="KZT600" s="339"/>
      <c r="KZU600" s="339"/>
      <c r="KZV600" s="339"/>
      <c r="KZW600" s="339"/>
      <c r="KZX600" s="339"/>
      <c r="KZY600" s="339"/>
      <c r="KZZ600" s="339"/>
      <c r="LAA600" s="339"/>
      <c r="LAB600" s="339"/>
      <c r="LAC600" s="339"/>
      <c r="LAD600" s="339"/>
      <c r="LAE600" s="339"/>
      <c r="LAF600" s="339"/>
      <c r="LAG600" s="339"/>
      <c r="LAH600" s="339"/>
      <c r="LAI600" s="339"/>
      <c r="LAJ600" s="339"/>
      <c r="LAK600" s="339"/>
      <c r="LAL600" s="339"/>
      <c r="LAM600" s="339"/>
      <c r="LAN600" s="339"/>
      <c r="LAO600" s="339"/>
      <c r="LAP600" s="339"/>
      <c r="LAQ600" s="339"/>
      <c r="LAR600" s="339"/>
      <c r="LAS600" s="339"/>
      <c r="LAT600" s="339"/>
      <c r="LAU600" s="339"/>
      <c r="LAV600" s="339"/>
      <c r="LAW600" s="339"/>
      <c r="LAX600" s="339"/>
      <c r="LAY600" s="339"/>
      <c r="LAZ600" s="339"/>
      <c r="LBA600" s="339"/>
      <c r="LBB600" s="339"/>
      <c r="LBC600" s="339"/>
      <c r="LBD600" s="339"/>
      <c r="LBE600" s="339"/>
      <c r="LBF600" s="339"/>
      <c r="LBG600" s="339"/>
      <c r="LBH600" s="339"/>
      <c r="LBI600" s="339"/>
      <c r="LBJ600" s="339"/>
      <c r="LBK600" s="339"/>
      <c r="LBL600" s="339"/>
      <c r="LBM600" s="339"/>
      <c r="LBN600" s="339"/>
      <c r="LBO600" s="339"/>
      <c r="LBP600" s="339"/>
      <c r="LBQ600" s="339"/>
      <c r="LBR600" s="339"/>
      <c r="LBS600" s="339"/>
      <c r="LBT600" s="339"/>
      <c r="LBU600" s="339"/>
      <c r="LBV600" s="339"/>
      <c r="LBW600" s="339"/>
      <c r="LBX600" s="339"/>
      <c r="LBY600" s="339"/>
      <c r="LBZ600" s="339"/>
      <c r="LCA600" s="339"/>
      <c r="LCB600" s="339"/>
      <c r="LCC600" s="339"/>
      <c r="LCD600" s="339"/>
      <c r="LCE600" s="339"/>
      <c r="LCF600" s="339"/>
      <c r="LCG600" s="339"/>
      <c r="LCH600" s="339"/>
      <c r="LCI600" s="339"/>
      <c r="LCJ600" s="339"/>
      <c r="LCK600" s="339"/>
      <c r="LCL600" s="339"/>
      <c r="LCM600" s="339"/>
      <c r="LCN600" s="339"/>
      <c r="LCO600" s="339"/>
      <c r="LCP600" s="339"/>
      <c r="LCQ600" s="339"/>
      <c r="LCR600" s="339"/>
      <c r="LCS600" s="339"/>
      <c r="LCT600" s="339"/>
      <c r="LCU600" s="339"/>
      <c r="LCV600" s="339"/>
      <c r="LCW600" s="339"/>
      <c r="LCX600" s="339"/>
      <c r="LCY600" s="339"/>
      <c r="LCZ600" s="339"/>
      <c r="LDA600" s="339"/>
      <c r="LDB600" s="339"/>
      <c r="LDC600" s="339"/>
      <c r="LDD600" s="339"/>
      <c r="LDE600" s="339"/>
      <c r="LDF600" s="339"/>
      <c r="LDG600" s="339"/>
      <c r="LDH600" s="339"/>
      <c r="LDI600" s="339"/>
      <c r="LDJ600" s="339"/>
      <c r="LDK600" s="339"/>
      <c r="LDL600" s="339"/>
      <c r="LDM600" s="339"/>
      <c r="LDN600" s="339"/>
      <c r="LDO600" s="339"/>
      <c r="LDP600" s="339"/>
      <c r="LDQ600" s="339"/>
      <c r="LDR600" s="339"/>
      <c r="LDS600" s="339"/>
      <c r="LDT600" s="339"/>
      <c r="LDU600" s="339"/>
      <c r="LDV600" s="339"/>
      <c r="LDW600" s="339"/>
      <c r="LDX600" s="339"/>
      <c r="LDY600" s="339"/>
      <c r="LDZ600" s="339"/>
      <c r="LEA600" s="339"/>
      <c r="LEB600" s="339"/>
      <c r="LEC600" s="339"/>
      <c r="LED600" s="339"/>
      <c r="LEE600" s="339"/>
      <c r="LEF600" s="339"/>
      <c r="LEG600" s="339"/>
      <c r="LEH600" s="339"/>
      <c r="LEI600" s="339"/>
      <c r="LEJ600" s="339"/>
      <c r="LEK600" s="339"/>
      <c r="LEL600" s="339"/>
      <c r="LEM600" s="339"/>
      <c r="LEN600" s="339"/>
      <c r="LEO600" s="339"/>
      <c r="LEP600" s="339"/>
      <c r="LEQ600" s="339"/>
      <c r="LER600" s="339"/>
      <c r="LES600" s="339"/>
      <c r="LET600" s="339"/>
      <c r="LEU600" s="339"/>
      <c r="LEV600" s="339"/>
      <c r="LEW600" s="339"/>
      <c r="LEX600" s="339"/>
      <c r="LEY600" s="339"/>
      <c r="LEZ600" s="339"/>
      <c r="LFA600" s="339"/>
      <c r="LFB600" s="339"/>
      <c r="LFC600" s="339"/>
      <c r="LFD600" s="339"/>
      <c r="LFE600" s="339"/>
      <c r="LFF600" s="339"/>
      <c r="LFG600" s="339"/>
      <c r="LFH600" s="339"/>
      <c r="LFI600" s="339"/>
      <c r="LFJ600" s="339"/>
      <c r="LFK600" s="339"/>
      <c r="LFL600" s="339"/>
      <c r="LFM600" s="339"/>
      <c r="LFN600" s="339"/>
      <c r="LFO600" s="339"/>
      <c r="LFP600" s="339"/>
      <c r="LFQ600" s="339"/>
      <c r="LFR600" s="339"/>
      <c r="LFS600" s="339"/>
      <c r="LFT600" s="339"/>
      <c r="LFU600" s="339"/>
      <c r="LFV600" s="339"/>
      <c r="LFW600" s="339"/>
      <c r="LFX600" s="339"/>
      <c r="LFY600" s="339"/>
      <c r="LFZ600" s="339"/>
      <c r="LGA600" s="339"/>
      <c r="LGB600" s="339"/>
      <c r="LGC600" s="339"/>
      <c r="LGD600" s="339"/>
      <c r="LGE600" s="339"/>
      <c r="LGF600" s="339"/>
      <c r="LGG600" s="339"/>
      <c r="LGH600" s="339"/>
      <c r="LGI600" s="339"/>
      <c r="LGJ600" s="339"/>
      <c r="LGK600" s="339"/>
      <c r="LGL600" s="339"/>
      <c r="LGM600" s="339"/>
      <c r="LGN600" s="339"/>
      <c r="LGO600" s="339"/>
      <c r="LGP600" s="339"/>
      <c r="LGQ600" s="339"/>
      <c r="LGR600" s="339"/>
      <c r="LGS600" s="339"/>
      <c r="LGT600" s="339"/>
      <c r="LGU600" s="339"/>
      <c r="LGV600" s="339"/>
      <c r="LGW600" s="339"/>
      <c r="LGX600" s="339"/>
      <c r="LGY600" s="339"/>
      <c r="LGZ600" s="339"/>
      <c r="LHA600" s="339"/>
      <c r="LHB600" s="339"/>
      <c r="LHC600" s="339"/>
      <c r="LHD600" s="339"/>
      <c r="LHE600" s="339"/>
      <c r="LHF600" s="339"/>
      <c r="LHG600" s="339"/>
      <c r="LHH600" s="339"/>
      <c r="LHI600" s="339"/>
      <c r="LHJ600" s="339"/>
      <c r="LHK600" s="339"/>
      <c r="LHL600" s="339"/>
      <c r="LHM600" s="339"/>
      <c r="LHN600" s="339"/>
      <c r="LHO600" s="339"/>
      <c r="LHP600" s="339"/>
      <c r="LHQ600" s="339"/>
      <c r="LHR600" s="339"/>
      <c r="LHS600" s="339"/>
      <c r="LHT600" s="339"/>
      <c r="LHU600" s="339"/>
      <c r="LHV600" s="339"/>
      <c r="LHW600" s="339"/>
      <c r="LHX600" s="339"/>
      <c r="LHY600" s="339"/>
      <c r="LHZ600" s="339"/>
      <c r="LIA600" s="339"/>
      <c r="LIB600" s="339"/>
      <c r="LIC600" s="339"/>
      <c r="LID600" s="339"/>
      <c r="LIE600" s="339"/>
      <c r="LIF600" s="339"/>
      <c r="LIG600" s="339"/>
      <c r="LIH600" s="339"/>
      <c r="LII600" s="339"/>
      <c r="LIJ600" s="339"/>
      <c r="LIK600" s="339"/>
      <c r="LIL600" s="339"/>
      <c r="LIM600" s="339"/>
      <c r="LIN600" s="339"/>
      <c r="LIO600" s="339"/>
      <c r="LIP600" s="339"/>
      <c r="LIQ600" s="339"/>
      <c r="LIR600" s="339"/>
      <c r="LIS600" s="339"/>
      <c r="LIT600" s="339"/>
      <c r="LIU600" s="339"/>
      <c r="LIV600" s="339"/>
      <c r="LIW600" s="339"/>
      <c r="LIX600" s="339"/>
      <c r="LIY600" s="339"/>
      <c r="LIZ600" s="339"/>
      <c r="LJA600" s="339"/>
      <c r="LJB600" s="339"/>
      <c r="LJC600" s="339"/>
      <c r="LJD600" s="339"/>
      <c r="LJE600" s="339"/>
      <c r="LJF600" s="339"/>
      <c r="LJG600" s="339"/>
      <c r="LJH600" s="339"/>
      <c r="LJI600" s="339"/>
      <c r="LJJ600" s="339"/>
      <c r="LJK600" s="339"/>
      <c r="LJL600" s="339"/>
      <c r="LJM600" s="339"/>
      <c r="LJN600" s="339"/>
      <c r="LJO600" s="339"/>
      <c r="LJP600" s="339"/>
      <c r="LJQ600" s="339"/>
      <c r="LJR600" s="339"/>
      <c r="LJS600" s="339"/>
      <c r="LJT600" s="339"/>
      <c r="LJU600" s="339"/>
      <c r="LJV600" s="339"/>
      <c r="LJW600" s="339"/>
      <c r="LJX600" s="339"/>
      <c r="LJY600" s="339"/>
      <c r="LJZ600" s="339"/>
      <c r="LKA600" s="339"/>
      <c r="LKB600" s="339"/>
      <c r="LKC600" s="339"/>
      <c r="LKD600" s="339"/>
      <c r="LKE600" s="339"/>
      <c r="LKF600" s="339"/>
      <c r="LKG600" s="339"/>
      <c r="LKH600" s="339"/>
      <c r="LKI600" s="339"/>
      <c r="LKJ600" s="339"/>
      <c r="LKK600" s="339"/>
      <c r="LKL600" s="339"/>
      <c r="LKM600" s="339"/>
      <c r="LKN600" s="339"/>
      <c r="LKO600" s="339"/>
      <c r="LKP600" s="339"/>
      <c r="LKQ600" s="339"/>
      <c r="LKR600" s="339"/>
      <c r="LKS600" s="339"/>
      <c r="LKT600" s="339"/>
      <c r="LKU600" s="339"/>
      <c r="LKV600" s="339"/>
      <c r="LKW600" s="339"/>
      <c r="LKX600" s="339"/>
      <c r="LKY600" s="339"/>
      <c r="LKZ600" s="339"/>
      <c r="LLA600" s="339"/>
      <c r="LLB600" s="339"/>
      <c r="LLC600" s="339"/>
      <c r="LLD600" s="339"/>
      <c r="LLE600" s="339"/>
      <c r="LLF600" s="339"/>
      <c r="LLG600" s="339"/>
      <c r="LLH600" s="339"/>
      <c r="LLI600" s="339"/>
      <c r="LLJ600" s="339"/>
      <c r="LLK600" s="339"/>
      <c r="LLL600" s="339"/>
      <c r="LLM600" s="339"/>
      <c r="LLN600" s="339"/>
      <c r="LLO600" s="339"/>
      <c r="LLP600" s="339"/>
      <c r="LLQ600" s="339"/>
      <c r="LLR600" s="339"/>
      <c r="LLS600" s="339"/>
      <c r="LLT600" s="339"/>
      <c r="LLU600" s="339"/>
      <c r="LLV600" s="339"/>
      <c r="LLW600" s="339"/>
      <c r="LLX600" s="339"/>
      <c r="LLY600" s="339"/>
      <c r="LLZ600" s="339"/>
      <c r="LMA600" s="339"/>
      <c r="LMB600" s="339"/>
      <c r="LMC600" s="339"/>
      <c r="LMD600" s="339"/>
      <c r="LME600" s="339"/>
      <c r="LMF600" s="339"/>
      <c r="LMG600" s="339"/>
      <c r="LMH600" s="339"/>
      <c r="LMI600" s="339"/>
      <c r="LMJ600" s="339"/>
      <c r="LMK600" s="339"/>
      <c r="LML600" s="339"/>
      <c r="LMM600" s="339"/>
      <c r="LMN600" s="339"/>
      <c r="LMO600" s="339"/>
      <c r="LMP600" s="339"/>
      <c r="LMQ600" s="339"/>
      <c r="LMR600" s="339"/>
      <c r="LMS600" s="339"/>
      <c r="LMT600" s="339"/>
      <c r="LMU600" s="339"/>
      <c r="LMV600" s="339"/>
      <c r="LMW600" s="339"/>
      <c r="LMX600" s="339"/>
      <c r="LMY600" s="339"/>
      <c r="LMZ600" s="339"/>
      <c r="LNA600" s="339"/>
      <c r="LNB600" s="339"/>
      <c r="LNC600" s="339"/>
      <c r="LND600" s="339"/>
      <c r="LNE600" s="339"/>
      <c r="LNF600" s="339"/>
      <c r="LNG600" s="339"/>
      <c r="LNH600" s="339"/>
      <c r="LNI600" s="339"/>
      <c r="LNJ600" s="339"/>
      <c r="LNK600" s="339"/>
      <c r="LNL600" s="339"/>
      <c r="LNM600" s="339"/>
      <c r="LNN600" s="339"/>
      <c r="LNO600" s="339"/>
      <c r="LNP600" s="339"/>
      <c r="LNQ600" s="339"/>
      <c r="LNR600" s="339"/>
      <c r="LNS600" s="339"/>
      <c r="LNT600" s="339"/>
      <c r="LNU600" s="339"/>
      <c r="LNV600" s="339"/>
      <c r="LNW600" s="339"/>
      <c r="LNX600" s="339"/>
      <c r="LNY600" s="339"/>
      <c r="LNZ600" s="339"/>
      <c r="LOA600" s="339"/>
      <c r="LOB600" s="339"/>
      <c r="LOC600" s="339"/>
      <c r="LOD600" s="339"/>
      <c r="LOE600" s="339"/>
      <c r="LOF600" s="339"/>
      <c r="LOG600" s="339"/>
      <c r="LOH600" s="339"/>
      <c r="LOI600" s="339"/>
      <c r="LOJ600" s="339"/>
      <c r="LOK600" s="339"/>
      <c r="LOL600" s="339"/>
      <c r="LOM600" s="339"/>
      <c r="LON600" s="339"/>
      <c r="LOO600" s="339"/>
      <c r="LOP600" s="339"/>
      <c r="LOQ600" s="339"/>
      <c r="LOR600" s="339"/>
      <c r="LOS600" s="339"/>
      <c r="LOT600" s="339"/>
      <c r="LOU600" s="339"/>
      <c r="LOV600" s="339"/>
      <c r="LOW600" s="339"/>
      <c r="LOX600" s="339"/>
      <c r="LOY600" s="339"/>
      <c r="LOZ600" s="339"/>
      <c r="LPA600" s="339"/>
      <c r="LPB600" s="339"/>
      <c r="LPC600" s="339"/>
      <c r="LPD600" s="339"/>
      <c r="LPE600" s="339"/>
      <c r="LPF600" s="339"/>
      <c r="LPG600" s="339"/>
      <c r="LPH600" s="339"/>
      <c r="LPI600" s="339"/>
      <c r="LPJ600" s="339"/>
      <c r="LPK600" s="339"/>
      <c r="LPL600" s="339"/>
      <c r="LPM600" s="339"/>
      <c r="LPN600" s="339"/>
      <c r="LPO600" s="339"/>
      <c r="LPP600" s="339"/>
      <c r="LPQ600" s="339"/>
      <c r="LPR600" s="339"/>
      <c r="LPS600" s="339"/>
      <c r="LPT600" s="339"/>
      <c r="LPU600" s="339"/>
      <c r="LPV600" s="339"/>
      <c r="LPW600" s="339"/>
      <c r="LPX600" s="339"/>
      <c r="LPY600" s="339"/>
      <c r="LPZ600" s="339"/>
      <c r="LQA600" s="339"/>
      <c r="LQB600" s="339"/>
      <c r="LQC600" s="339"/>
      <c r="LQD600" s="339"/>
      <c r="LQE600" s="339"/>
      <c r="LQF600" s="339"/>
      <c r="LQG600" s="339"/>
      <c r="LQH600" s="339"/>
      <c r="LQI600" s="339"/>
      <c r="LQJ600" s="339"/>
      <c r="LQK600" s="339"/>
      <c r="LQL600" s="339"/>
      <c r="LQM600" s="339"/>
      <c r="LQN600" s="339"/>
      <c r="LQO600" s="339"/>
      <c r="LQP600" s="339"/>
      <c r="LQQ600" s="339"/>
      <c r="LQR600" s="339"/>
      <c r="LQS600" s="339"/>
      <c r="LQT600" s="339"/>
      <c r="LQU600" s="339"/>
      <c r="LQV600" s="339"/>
      <c r="LQW600" s="339"/>
      <c r="LQX600" s="339"/>
      <c r="LQY600" s="339"/>
      <c r="LQZ600" s="339"/>
      <c r="LRA600" s="339"/>
      <c r="LRB600" s="339"/>
      <c r="LRC600" s="339"/>
      <c r="LRD600" s="339"/>
      <c r="LRE600" s="339"/>
      <c r="LRF600" s="339"/>
      <c r="LRG600" s="339"/>
      <c r="LRH600" s="339"/>
      <c r="LRI600" s="339"/>
      <c r="LRJ600" s="339"/>
      <c r="LRK600" s="339"/>
      <c r="LRL600" s="339"/>
      <c r="LRM600" s="339"/>
      <c r="LRN600" s="339"/>
      <c r="LRO600" s="339"/>
      <c r="LRP600" s="339"/>
      <c r="LRQ600" s="339"/>
      <c r="LRR600" s="339"/>
      <c r="LRS600" s="339"/>
      <c r="LRT600" s="339"/>
      <c r="LRU600" s="339"/>
      <c r="LRV600" s="339"/>
      <c r="LRW600" s="339"/>
      <c r="LRX600" s="339"/>
      <c r="LRY600" s="339"/>
      <c r="LRZ600" s="339"/>
      <c r="LSA600" s="339"/>
      <c r="LSB600" s="339"/>
      <c r="LSC600" s="339"/>
      <c r="LSD600" s="339"/>
      <c r="LSE600" s="339"/>
      <c r="LSF600" s="339"/>
      <c r="LSG600" s="339"/>
      <c r="LSH600" s="339"/>
      <c r="LSI600" s="339"/>
      <c r="LSJ600" s="339"/>
      <c r="LSK600" s="339"/>
      <c r="LSL600" s="339"/>
      <c r="LSM600" s="339"/>
      <c r="LSN600" s="339"/>
      <c r="LSO600" s="339"/>
      <c r="LSP600" s="339"/>
      <c r="LSQ600" s="339"/>
      <c r="LSR600" s="339"/>
      <c r="LSS600" s="339"/>
      <c r="LST600" s="339"/>
      <c r="LSU600" s="339"/>
      <c r="LSV600" s="339"/>
      <c r="LSW600" s="339"/>
      <c r="LSX600" s="339"/>
      <c r="LSY600" s="339"/>
      <c r="LSZ600" s="339"/>
      <c r="LTA600" s="339"/>
      <c r="LTB600" s="339"/>
      <c r="LTC600" s="339"/>
      <c r="LTD600" s="339"/>
      <c r="LTE600" s="339"/>
      <c r="LTF600" s="339"/>
      <c r="LTG600" s="339"/>
      <c r="LTH600" s="339"/>
      <c r="LTI600" s="339"/>
      <c r="LTJ600" s="339"/>
      <c r="LTK600" s="339"/>
      <c r="LTL600" s="339"/>
      <c r="LTM600" s="339"/>
      <c r="LTN600" s="339"/>
      <c r="LTO600" s="339"/>
      <c r="LTP600" s="339"/>
      <c r="LTQ600" s="339"/>
      <c r="LTR600" s="339"/>
      <c r="LTS600" s="339"/>
      <c r="LTT600" s="339"/>
      <c r="LTU600" s="339"/>
      <c r="LTV600" s="339"/>
      <c r="LTW600" s="339"/>
      <c r="LTX600" s="339"/>
      <c r="LTY600" s="339"/>
      <c r="LTZ600" s="339"/>
      <c r="LUA600" s="339"/>
      <c r="LUB600" s="339"/>
      <c r="LUC600" s="339"/>
      <c r="LUD600" s="339"/>
      <c r="LUE600" s="339"/>
      <c r="LUF600" s="339"/>
      <c r="LUG600" s="339"/>
      <c r="LUH600" s="339"/>
      <c r="LUI600" s="339"/>
      <c r="LUJ600" s="339"/>
      <c r="LUK600" s="339"/>
      <c r="LUL600" s="339"/>
      <c r="LUM600" s="339"/>
      <c r="LUN600" s="339"/>
      <c r="LUO600" s="339"/>
      <c r="LUP600" s="339"/>
      <c r="LUQ600" s="339"/>
      <c r="LUR600" s="339"/>
      <c r="LUS600" s="339"/>
      <c r="LUT600" s="339"/>
      <c r="LUU600" s="339"/>
      <c r="LUV600" s="339"/>
      <c r="LUW600" s="339"/>
      <c r="LUX600" s="339"/>
      <c r="LUY600" s="339"/>
      <c r="LUZ600" s="339"/>
      <c r="LVA600" s="339"/>
      <c r="LVB600" s="339"/>
      <c r="LVC600" s="339"/>
      <c r="LVD600" s="339"/>
      <c r="LVE600" s="339"/>
      <c r="LVF600" s="339"/>
      <c r="LVG600" s="339"/>
      <c r="LVH600" s="339"/>
      <c r="LVI600" s="339"/>
      <c r="LVJ600" s="339"/>
      <c r="LVK600" s="339"/>
      <c r="LVL600" s="339"/>
      <c r="LVM600" s="339"/>
      <c r="LVN600" s="339"/>
      <c r="LVO600" s="339"/>
      <c r="LVP600" s="339"/>
      <c r="LVQ600" s="339"/>
      <c r="LVR600" s="339"/>
      <c r="LVS600" s="339"/>
      <c r="LVT600" s="339"/>
      <c r="LVU600" s="339"/>
      <c r="LVV600" s="339"/>
      <c r="LVW600" s="339"/>
      <c r="LVX600" s="339"/>
      <c r="LVY600" s="339"/>
      <c r="LVZ600" s="339"/>
      <c r="LWA600" s="339"/>
      <c r="LWB600" s="339"/>
      <c r="LWC600" s="339"/>
      <c r="LWD600" s="339"/>
      <c r="LWE600" s="339"/>
      <c r="LWF600" s="339"/>
      <c r="LWG600" s="339"/>
      <c r="LWH600" s="339"/>
      <c r="LWI600" s="339"/>
      <c r="LWJ600" s="339"/>
      <c r="LWK600" s="339"/>
      <c r="LWL600" s="339"/>
      <c r="LWM600" s="339"/>
      <c r="LWN600" s="339"/>
      <c r="LWO600" s="339"/>
      <c r="LWP600" s="339"/>
      <c r="LWQ600" s="339"/>
      <c r="LWR600" s="339"/>
      <c r="LWS600" s="339"/>
      <c r="LWT600" s="339"/>
      <c r="LWU600" s="339"/>
      <c r="LWV600" s="339"/>
      <c r="LWW600" s="339"/>
      <c r="LWX600" s="339"/>
      <c r="LWY600" s="339"/>
      <c r="LWZ600" s="339"/>
      <c r="LXA600" s="339"/>
      <c r="LXB600" s="339"/>
      <c r="LXC600" s="339"/>
      <c r="LXD600" s="339"/>
      <c r="LXE600" s="339"/>
      <c r="LXF600" s="339"/>
      <c r="LXG600" s="339"/>
      <c r="LXH600" s="339"/>
      <c r="LXI600" s="339"/>
      <c r="LXJ600" s="339"/>
      <c r="LXK600" s="339"/>
      <c r="LXL600" s="339"/>
      <c r="LXM600" s="339"/>
      <c r="LXN600" s="339"/>
      <c r="LXO600" s="339"/>
      <c r="LXP600" s="339"/>
      <c r="LXQ600" s="339"/>
      <c r="LXR600" s="339"/>
      <c r="LXS600" s="339"/>
      <c r="LXT600" s="339"/>
      <c r="LXU600" s="339"/>
      <c r="LXV600" s="339"/>
      <c r="LXW600" s="339"/>
      <c r="LXX600" s="339"/>
      <c r="LXY600" s="339"/>
      <c r="LXZ600" s="339"/>
      <c r="LYA600" s="339"/>
      <c r="LYB600" s="339"/>
      <c r="LYC600" s="339"/>
      <c r="LYD600" s="339"/>
      <c r="LYE600" s="339"/>
      <c r="LYF600" s="339"/>
      <c r="LYG600" s="339"/>
      <c r="LYH600" s="339"/>
      <c r="LYI600" s="339"/>
      <c r="LYJ600" s="339"/>
      <c r="LYK600" s="339"/>
      <c r="LYL600" s="339"/>
      <c r="LYM600" s="339"/>
      <c r="LYN600" s="339"/>
      <c r="LYO600" s="339"/>
      <c r="LYP600" s="339"/>
      <c r="LYQ600" s="339"/>
      <c r="LYR600" s="339"/>
      <c r="LYS600" s="339"/>
      <c r="LYT600" s="339"/>
      <c r="LYU600" s="339"/>
      <c r="LYV600" s="339"/>
      <c r="LYW600" s="339"/>
      <c r="LYX600" s="339"/>
      <c r="LYY600" s="339"/>
      <c r="LYZ600" s="339"/>
      <c r="LZA600" s="339"/>
      <c r="LZB600" s="339"/>
      <c r="LZC600" s="339"/>
      <c r="LZD600" s="339"/>
      <c r="LZE600" s="339"/>
      <c r="LZF600" s="339"/>
      <c r="LZG600" s="339"/>
      <c r="LZH600" s="339"/>
      <c r="LZI600" s="339"/>
      <c r="LZJ600" s="339"/>
      <c r="LZK600" s="339"/>
      <c r="LZL600" s="339"/>
      <c r="LZM600" s="339"/>
      <c r="LZN600" s="339"/>
      <c r="LZO600" s="339"/>
      <c r="LZP600" s="339"/>
      <c r="LZQ600" s="339"/>
      <c r="LZR600" s="339"/>
      <c r="LZS600" s="339"/>
      <c r="LZT600" s="339"/>
      <c r="LZU600" s="339"/>
      <c r="LZV600" s="339"/>
      <c r="LZW600" s="339"/>
      <c r="LZX600" s="339"/>
      <c r="LZY600" s="339"/>
      <c r="LZZ600" s="339"/>
      <c r="MAA600" s="339"/>
      <c r="MAB600" s="339"/>
      <c r="MAC600" s="339"/>
      <c r="MAD600" s="339"/>
      <c r="MAE600" s="339"/>
      <c r="MAF600" s="339"/>
      <c r="MAG600" s="339"/>
      <c r="MAH600" s="339"/>
      <c r="MAI600" s="339"/>
      <c r="MAJ600" s="339"/>
      <c r="MAK600" s="339"/>
      <c r="MAL600" s="339"/>
      <c r="MAM600" s="339"/>
      <c r="MAN600" s="339"/>
      <c r="MAO600" s="339"/>
      <c r="MAP600" s="339"/>
      <c r="MAQ600" s="339"/>
      <c r="MAR600" s="339"/>
      <c r="MAS600" s="339"/>
      <c r="MAT600" s="339"/>
      <c r="MAU600" s="339"/>
      <c r="MAV600" s="339"/>
      <c r="MAW600" s="339"/>
      <c r="MAX600" s="339"/>
      <c r="MAY600" s="339"/>
      <c r="MAZ600" s="339"/>
      <c r="MBA600" s="339"/>
      <c r="MBB600" s="339"/>
      <c r="MBC600" s="339"/>
      <c r="MBD600" s="339"/>
      <c r="MBE600" s="339"/>
      <c r="MBF600" s="339"/>
      <c r="MBG600" s="339"/>
      <c r="MBH600" s="339"/>
      <c r="MBI600" s="339"/>
      <c r="MBJ600" s="339"/>
      <c r="MBK600" s="339"/>
      <c r="MBL600" s="339"/>
      <c r="MBM600" s="339"/>
      <c r="MBN600" s="339"/>
      <c r="MBO600" s="339"/>
      <c r="MBP600" s="339"/>
      <c r="MBQ600" s="339"/>
      <c r="MBR600" s="339"/>
      <c r="MBS600" s="339"/>
      <c r="MBT600" s="339"/>
      <c r="MBU600" s="339"/>
      <c r="MBV600" s="339"/>
      <c r="MBW600" s="339"/>
      <c r="MBX600" s="339"/>
      <c r="MBY600" s="339"/>
      <c r="MBZ600" s="339"/>
      <c r="MCA600" s="339"/>
      <c r="MCB600" s="339"/>
      <c r="MCC600" s="339"/>
      <c r="MCD600" s="339"/>
      <c r="MCE600" s="339"/>
      <c r="MCF600" s="339"/>
      <c r="MCG600" s="339"/>
      <c r="MCH600" s="339"/>
      <c r="MCI600" s="339"/>
      <c r="MCJ600" s="339"/>
      <c r="MCK600" s="339"/>
      <c r="MCL600" s="339"/>
      <c r="MCM600" s="339"/>
      <c r="MCN600" s="339"/>
      <c r="MCO600" s="339"/>
      <c r="MCP600" s="339"/>
      <c r="MCQ600" s="339"/>
      <c r="MCR600" s="339"/>
      <c r="MCS600" s="339"/>
      <c r="MCT600" s="339"/>
      <c r="MCU600" s="339"/>
      <c r="MCV600" s="339"/>
      <c r="MCW600" s="339"/>
      <c r="MCX600" s="339"/>
      <c r="MCY600" s="339"/>
      <c r="MCZ600" s="339"/>
      <c r="MDA600" s="339"/>
      <c r="MDB600" s="339"/>
      <c r="MDC600" s="339"/>
      <c r="MDD600" s="339"/>
      <c r="MDE600" s="339"/>
      <c r="MDF600" s="339"/>
      <c r="MDG600" s="339"/>
      <c r="MDH600" s="339"/>
      <c r="MDI600" s="339"/>
      <c r="MDJ600" s="339"/>
      <c r="MDK600" s="339"/>
      <c r="MDL600" s="339"/>
      <c r="MDM600" s="339"/>
      <c r="MDN600" s="339"/>
      <c r="MDO600" s="339"/>
      <c r="MDP600" s="339"/>
      <c r="MDQ600" s="339"/>
      <c r="MDR600" s="339"/>
      <c r="MDS600" s="339"/>
      <c r="MDT600" s="339"/>
      <c r="MDU600" s="339"/>
      <c r="MDV600" s="339"/>
      <c r="MDW600" s="339"/>
      <c r="MDX600" s="339"/>
      <c r="MDY600" s="339"/>
      <c r="MDZ600" s="339"/>
      <c r="MEA600" s="339"/>
      <c r="MEB600" s="339"/>
      <c r="MEC600" s="339"/>
      <c r="MED600" s="339"/>
      <c r="MEE600" s="339"/>
      <c r="MEF600" s="339"/>
      <c r="MEG600" s="339"/>
      <c r="MEH600" s="339"/>
      <c r="MEI600" s="339"/>
      <c r="MEJ600" s="339"/>
      <c r="MEK600" s="339"/>
      <c r="MEL600" s="339"/>
      <c r="MEM600" s="339"/>
      <c r="MEN600" s="339"/>
      <c r="MEO600" s="339"/>
      <c r="MEP600" s="339"/>
      <c r="MEQ600" s="339"/>
      <c r="MER600" s="339"/>
      <c r="MES600" s="339"/>
      <c r="MET600" s="339"/>
      <c r="MEU600" s="339"/>
      <c r="MEV600" s="339"/>
      <c r="MEW600" s="339"/>
      <c r="MEX600" s="339"/>
      <c r="MEY600" s="339"/>
      <c r="MEZ600" s="339"/>
      <c r="MFA600" s="339"/>
      <c r="MFB600" s="339"/>
      <c r="MFC600" s="339"/>
      <c r="MFD600" s="339"/>
      <c r="MFE600" s="339"/>
      <c r="MFF600" s="339"/>
      <c r="MFG600" s="339"/>
      <c r="MFH600" s="339"/>
      <c r="MFI600" s="339"/>
      <c r="MFJ600" s="339"/>
      <c r="MFK600" s="339"/>
      <c r="MFL600" s="339"/>
      <c r="MFM600" s="339"/>
      <c r="MFN600" s="339"/>
      <c r="MFO600" s="339"/>
      <c r="MFP600" s="339"/>
      <c r="MFQ600" s="339"/>
      <c r="MFR600" s="339"/>
      <c r="MFS600" s="339"/>
      <c r="MFT600" s="339"/>
      <c r="MFU600" s="339"/>
      <c r="MFV600" s="339"/>
      <c r="MFW600" s="339"/>
      <c r="MFX600" s="339"/>
      <c r="MFY600" s="339"/>
      <c r="MFZ600" s="339"/>
      <c r="MGA600" s="339"/>
      <c r="MGB600" s="339"/>
      <c r="MGC600" s="339"/>
      <c r="MGD600" s="339"/>
      <c r="MGE600" s="339"/>
      <c r="MGF600" s="339"/>
      <c r="MGG600" s="339"/>
      <c r="MGH600" s="339"/>
      <c r="MGI600" s="339"/>
      <c r="MGJ600" s="339"/>
      <c r="MGK600" s="339"/>
      <c r="MGL600" s="339"/>
      <c r="MGM600" s="339"/>
      <c r="MGN600" s="339"/>
      <c r="MGO600" s="339"/>
      <c r="MGP600" s="339"/>
      <c r="MGQ600" s="339"/>
      <c r="MGR600" s="339"/>
      <c r="MGS600" s="339"/>
      <c r="MGT600" s="339"/>
      <c r="MGU600" s="339"/>
      <c r="MGV600" s="339"/>
      <c r="MGW600" s="339"/>
      <c r="MGX600" s="339"/>
      <c r="MGY600" s="339"/>
      <c r="MGZ600" s="339"/>
      <c r="MHA600" s="339"/>
      <c r="MHB600" s="339"/>
      <c r="MHC600" s="339"/>
      <c r="MHD600" s="339"/>
      <c r="MHE600" s="339"/>
      <c r="MHF600" s="339"/>
      <c r="MHG600" s="339"/>
      <c r="MHH600" s="339"/>
      <c r="MHI600" s="339"/>
      <c r="MHJ600" s="339"/>
      <c r="MHK600" s="339"/>
      <c r="MHL600" s="339"/>
      <c r="MHM600" s="339"/>
      <c r="MHN600" s="339"/>
      <c r="MHO600" s="339"/>
      <c r="MHP600" s="339"/>
      <c r="MHQ600" s="339"/>
      <c r="MHR600" s="339"/>
      <c r="MHS600" s="339"/>
      <c r="MHT600" s="339"/>
      <c r="MHU600" s="339"/>
      <c r="MHV600" s="339"/>
      <c r="MHW600" s="339"/>
      <c r="MHX600" s="339"/>
      <c r="MHY600" s="339"/>
      <c r="MHZ600" s="339"/>
      <c r="MIA600" s="339"/>
      <c r="MIB600" s="339"/>
      <c r="MIC600" s="339"/>
      <c r="MID600" s="339"/>
      <c r="MIE600" s="339"/>
      <c r="MIF600" s="339"/>
      <c r="MIG600" s="339"/>
      <c r="MIH600" s="339"/>
      <c r="MII600" s="339"/>
      <c r="MIJ600" s="339"/>
      <c r="MIK600" s="339"/>
      <c r="MIL600" s="339"/>
      <c r="MIM600" s="339"/>
      <c r="MIN600" s="339"/>
      <c r="MIO600" s="339"/>
      <c r="MIP600" s="339"/>
      <c r="MIQ600" s="339"/>
      <c r="MIR600" s="339"/>
      <c r="MIS600" s="339"/>
      <c r="MIT600" s="339"/>
      <c r="MIU600" s="339"/>
      <c r="MIV600" s="339"/>
      <c r="MIW600" s="339"/>
      <c r="MIX600" s="339"/>
      <c r="MIY600" s="339"/>
      <c r="MIZ600" s="339"/>
      <c r="MJA600" s="339"/>
      <c r="MJB600" s="339"/>
      <c r="MJC600" s="339"/>
      <c r="MJD600" s="339"/>
      <c r="MJE600" s="339"/>
      <c r="MJF600" s="339"/>
      <c r="MJG600" s="339"/>
      <c r="MJH600" s="339"/>
      <c r="MJI600" s="339"/>
      <c r="MJJ600" s="339"/>
      <c r="MJK600" s="339"/>
      <c r="MJL600" s="339"/>
      <c r="MJM600" s="339"/>
      <c r="MJN600" s="339"/>
      <c r="MJO600" s="339"/>
      <c r="MJP600" s="339"/>
      <c r="MJQ600" s="339"/>
      <c r="MJR600" s="339"/>
      <c r="MJS600" s="339"/>
      <c r="MJT600" s="339"/>
      <c r="MJU600" s="339"/>
      <c r="MJV600" s="339"/>
      <c r="MJW600" s="339"/>
      <c r="MJX600" s="339"/>
      <c r="MJY600" s="339"/>
      <c r="MJZ600" s="339"/>
      <c r="MKA600" s="339"/>
      <c r="MKB600" s="339"/>
      <c r="MKC600" s="339"/>
      <c r="MKD600" s="339"/>
      <c r="MKE600" s="339"/>
      <c r="MKF600" s="339"/>
      <c r="MKG600" s="339"/>
      <c r="MKH600" s="339"/>
      <c r="MKI600" s="339"/>
      <c r="MKJ600" s="339"/>
      <c r="MKK600" s="339"/>
      <c r="MKL600" s="339"/>
      <c r="MKM600" s="339"/>
      <c r="MKN600" s="339"/>
      <c r="MKO600" s="339"/>
      <c r="MKP600" s="339"/>
      <c r="MKQ600" s="339"/>
      <c r="MKR600" s="339"/>
      <c r="MKS600" s="339"/>
      <c r="MKT600" s="339"/>
      <c r="MKU600" s="339"/>
      <c r="MKV600" s="339"/>
      <c r="MKW600" s="339"/>
      <c r="MKX600" s="339"/>
      <c r="MKY600" s="339"/>
      <c r="MKZ600" s="339"/>
      <c r="MLA600" s="339"/>
      <c r="MLB600" s="339"/>
      <c r="MLC600" s="339"/>
      <c r="MLD600" s="339"/>
      <c r="MLE600" s="339"/>
      <c r="MLF600" s="339"/>
      <c r="MLG600" s="339"/>
      <c r="MLH600" s="339"/>
      <c r="MLI600" s="339"/>
      <c r="MLJ600" s="339"/>
      <c r="MLK600" s="339"/>
      <c r="MLL600" s="339"/>
      <c r="MLM600" s="339"/>
      <c r="MLN600" s="339"/>
      <c r="MLO600" s="339"/>
      <c r="MLP600" s="339"/>
      <c r="MLQ600" s="339"/>
      <c r="MLR600" s="339"/>
      <c r="MLS600" s="339"/>
      <c r="MLT600" s="339"/>
      <c r="MLU600" s="339"/>
      <c r="MLV600" s="339"/>
      <c r="MLW600" s="339"/>
      <c r="MLX600" s="339"/>
      <c r="MLY600" s="339"/>
      <c r="MLZ600" s="339"/>
      <c r="MMA600" s="339"/>
      <c r="MMB600" s="339"/>
      <c r="MMC600" s="339"/>
      <c r="MMD600" s="339"/>
      <c r="MME600" s="339"/>
      <c r="MMF600" s="339"/>
      <c r="MMG600" s="339"/>
      <c r="MMH600" s="339"/>
      <c r="MMI600" s="339"/>
      <c r="MMJ600" s="339"/>
      <c r="MMK600" s="339"/>
      <c r="MML600" s="339"/>
      <c r="MMM600" s="339"/>
      <c r="MMN600" s="339"/>
      <c r="MMO600" s="339"/>
      <c r="MMP600" s="339"/>
      <c r="MMQ600" s="339"/>
      <c r="MMR600" s="339"/>
      <c r="MMS600" s="339"/>
      <c r="MMT600" s="339"/>
      <c r="MMU600" s="339"/>
      <c r="MMV600" s="339"/>
      <c r="MMW600" s="339"/>
      <c r="MMX600" s="339"/>
      <c r="MMY600" s="339"/>
      <c r="MMZ600" s="339"/>
      <c r="MNA600" s="339"/>
      <c r="MNB600" s="339"/>
      <c r="MNC600" s="339"/>
      <c r="MND600" s="339"/>
      <c r="MNE600" s="339"/>
      <c r="MNF600" s="339"/>
      <c r="MNG600" s="339"/>
      <c r="MNH600" s="339"/>
      <c r="MNI600" s="339"/>
      <c r="MNJ600" s="339"/>
      <c r="MNK600" s="339"/>
      <c r="MNL600" s="339"/>
      <c r="MNM600" s="339"/>
      <c r="MNN600" s="339"/>
      <c r="MNO600" s="339"/>
      <c r="MNP600" s="339"/>
      <c r="MNQ600" s="339"/>
      <c r="MNR600" s="339"/>
      <c r="MNS600" s="339"/>
      <c r="MNT600" s="339"/>
      <c r="MNU600" s="339"/>
      <c r="MNV600" s="339"/>
      <c r="MNW600" s="339"/>
      <c r="MNX600" s="339"/>
      <c r="MNY600" s="339"/>
      <c r="MNZ600" s="339"/>
      <c r="MOA600" s="339"/>
      <c r="MOB600" s="339"/>
      <c r="MOC600" s="339"/>
      <c r="MOD600" s="339"/>
      <c r="MOE600" s="339"/>
      <c r="MOF600" s="339"/>
      <c r="MOG600" s="339"/>
      <c r="MOH600" s="339"/>
      <c r="MOI600" s="339"/>
      <c r="MOJ600" s="339"/>
      <c r="MOK600" s="339"/>
      <c r="MOL600" s="339"/>
      <c r="MOM600" s="339"/>
      <c r="MON600" s="339"/>
      <c r="MOO600" s="339"/>
      <c r="MOP600" s="339"/>
      <c r="MOQ600" s="339"/>
      <c r="MOR600" s="339"/>
      <c r="MOS600" s="339"/>
      <c r="MOT600" s="339"/>
      <c r="MOU600" s="339"/>
      <c r="MOV600" s="339"/>
      <c r="MOW600" s="339"/>
      <c r="MOX600" s="339"/>
      <c r="MOY600" s="339"/>
      <c r="MOZ600" s="339"/>
      <c r="MPA600" s="339"/>
      <c r="MPB600" s="339"/>
      <c r="MPC600" s="339"/>
      <c r="MPD600" s="339"/>
      <c r="MPE600" s="339"/>
      <c r="MPF600" s="339"/>
      <c r="MPG600" s="339"/>
      <c r="MPH600" s="339"/>
      <c r="MPI600" s="339"/>
      <c r="MPJ600" s="339"/>
      <c r="MPK600" s="339"/>
      <c r="MPL600" s="339"/>
      <c r="MPM600" s="339"/>
      <c r="MPN600" s="339"/>
      <c r="MPO600" s="339"/>
      <c r="MPP600" s="339"/>
      <c r="MPQ600" s="339"/>
      <c r="MPR600" s="339"/>
      <c r="MPS600" s="339"/>
      <c r="MPT600" s="339"/>
      <c r="MPU600" s="339"/>
      <c r="MPV600" s="339"/>
      <c r="MPW600" s="339"/>
      <c r="MPX600" s="339"/>
      <c r="MPY600" s="339"/>
      <c r="MPZ600" s="339"/>
      <c r="MQA600" s="339"/>
      <c r="MQB600" s="339"/>
      <c r="MQC600" s="339"/>
      <c r="MQD600" s="339"/>
      <c r="MQE600" s="339"/>
      <c r="MQF600" s="339"/>
      <c r="MQG600" s="339"/>
      <c r="MQH600" s="339"/>
      <c r="MQI600" s="339"/>
      <c r="MQJ600" s="339"/>
      <c r="MQK600" s="339"/>
      <c r="MQL600" s="339"/>
      <c r="MQM600" s="339"/>
      <c r="MQN600" s="339"/>
      <c r="MQO600" s="339"/>
      <c r="MQP600" s="339"/>
      <c r="MQQ600" s="339"/>
      <c r="MQR600" s="339"/>
      <c r="MQS600" s="339"/>
      <c r="MQT600" s="339"/>
      <c r="MQU600" s="339"/>
      <c r="MQV600" s="339"/>
      <c r="MQW600" s="339"/>
      <c r="MQX600" s="339"/>
      <c r="MQY600" s="339"/>
      <c r="MQZ600" s="339"/>
      <c r="MRA600" s="339"/>
      <c r="MRB600" s="339"/>
      <c r="MRC600" s="339"/>
      <c r="MRD600" s="339"/>
      <c r="MRE600" s="339"/>
      <c r="MRF600" s="339"/>
      <c r="MRG600" s="339"/>
      <c r="MRH600" s="339"/>
      <c r="MRI600" s="339"/>
      <c r="MRJ600" s="339"/>
      <c r="MRK600" s="339"/>
      <c r="MRL600" s="339"/>
      <c r="MRM600" s="339"/>
      <c r="MRN600" s="339"/>
      <c r="MRO600" s="339"/>
      <c r="MRP600" s="339"/>
      <c r="MRQ600" s="339"/>
      <c r="MRR600" s="339"/>
      <c r="MRS600" s="339"/>
      <c r="MRT600" s="339"/>
      <c r="MRU600" s="339"/>
      <c r="MRV600" s="339"/>
      <c r="MRW600" s="339"/>
      <c r="MRX600" s="339"/>
      <c r="MRY600" s="339"/>
      <c r="MRZ600" s="339"/>
      <c r="MSA600" s="339"/>
      <c r="MSB600" s="339"/>
      <c r="MSC600" s="339"/>
      <c r="MSD600" s="339"/>
      <c r="MSE600" s="339"/>
      <c r="MSF600" s="339"/>
      <c r="MSG600" s="339"/>
      <c r="MSH600" s="339"/>
      <c r="MSI600" s="339"/>
      <c r="MSJ600" s="339"/>
      <c r="MSK600" s="339"/>
      <c r="MSL600" s="339"/>
      <c r="MSM600" s="339"/>
      <c r="MSN600" s="339"/>
      <c r="MSO600" s="339"/>
      <c r="MSP600" s="339"/>
      <c r="MSQ600" s="339"/>
      <c r="MSR600" s="339"/>
      <c r="MSS600" s="339"/>
      <c r="MST600" s="339"/>
      <c r="MSU600" s="339"/>
      <c r="MSV600" s="339"/>
      <c r="MSW600" s="339"/>
      <c r="MSX600" s="339"/>
      <c r="MSY600" s="339"/>
      <c r="MSZ600" s="339"/>
      <c r="MTA600" s="339"/>
      <c r="MTB600" s="339"/>
      <c r="MTC600" s="339"/>
      <c r="MTD600" s="339"/>
      <c r="MTE600" s="339"/>
      <c r="MTF600" s="339"/>
      <c r="MTG600" s="339"/>
      <c r="MTH600" s="339"/>
      <c r="MTI600" s="339"/>
      <c r="MTJ600" s="339"/>
      <c r="MTK600" s="339"/>
      <c r="MTL600" s="339"/>
      <c r="MTM600" s="339"/>
      <c r="MTN600" s="339"/>
      <c r="MTO600" s="339"/>
      <c r="MTP600" s="339"/>
      <c r="MTQ600" s="339"/>
      <c r="MTR600" s="339"/>
      <c r="MTS600" s="339"/>
      <c r="MTT600" s="339"/>
      <c r="MTU600" s="339"/>
      <c r="MTV600" s="339"/>
      <c r="MTW600" s="339"/>
      <c r="MTX600" s="339"/>
      <c r="MTY600" s="339"/>
      <c r="MTZ600" s="339"/>
      <c r="MUA600" s="339"/>
      <c r="MUB600" s="339"/>
      <c r="MUC600" s="339"/>
      <c r="MUD600" s="339"/>
      <c r="MUE600" s="339"/>
      <c r="MUF600" s="339"/>
      <c r="MUG600" s="339"/>
      <c r="MUH600" s="339"/>
      <c r="MUI600" s="339"/>
      <c r="MUJ600" s="339"/>
      <c r="MUK600" s="339"/>
      <c r="MUL600" s="339"/>
      <c r="MUM600" s="339"/>
      <c r="MUN600" s="339"/>
      <c r="MUO600" s="339"/>
      <c r="MUP600" s="339"/>
      <c r="MUQ600" s="339"/>
      <c r="MUR600" s="339"/>
      <c r="MUS600" s="339"/>
      <c r="MUT600" s="339"/>
      <c r="MUU600" s="339"/>
      <c r="MUV600" s="339"/>
      <c r="MUW600" s="339"/>
      <c r="MUX600" s="339"/>
      <c r="MUY600" s="339"/>
      <c r="MUZ600" s="339"/>
      <c r="MVA600" s="339"/>
      <c r="MVB600" s="339"/>
      <c r="MVC600" s="339"/>
      <c r="MVD600" s="339"/>
      <c r="MVE600" s="339"/>
      <c r="MVF600" s="339"/>
      <c r="MVG600" s="339"/>
      <c r="MVH600" s="339"/>
      <c r="MVI600" s="339"/>
      <c r="MVJ600" s="339"/>
      <c r="MVK600" s="339"/>
      <c r="MVL600" s="339"/>
      <c r="MVM600" s="339"/>
      <c r="MVN600" s="339"/>
      <c r="MVO600" s="339"/>
      <c r="MVP600" s="339"/>
      <c r="MVQ600" s="339"/>
      <c r="MVR600" s="339"/>
      <c r="MVS600" s="339"/>
      <c r="MVT600" s="339"/>
      <c r="MVU600" s="339"/>
      <c r="MVV600" s="339"/>
      <c r="MVW600" s="339"/>
      <c r="MVX600" s="339"/>
      <c r="MVY600" s="339"/>
      <c r="MVZ600" s="339"/>
      <c r="MWA600" s="339"/>
      <c r="MWB600" s="339"/>
      <c r="MWC600" s="339"/>
      <c r="MWD600" s="339"/>
      <c r="MWE600" s="339"/>
      <c r="MWF600" s="339"/>
      <c r="MWG600" s="339"/>
      <c r="MWH600" s="339"/>
      <c r="MWI600" s="339"/>
      <c r="MWJ600" s="339"/>
      <c r="MWK600" s="339"/>
      <c r="MWL600" s="339"/>
      <c r="MWM600" s="339"/>
      <c r="MWN600" s="339"/>
      <c r="MWO600" s="339"/>
      <c r="MWP600" s="339"/>
      <c r="MWQ600" s="339"/>
      <c r="MWR600" s="339"/>
      <c r="MWS600" s="339"/>
      <c r="MWT600" s="339"/>
      <c r="MWU600" s="339"/>
      <c r="MWV600" s="339"/>
      <c r="MWW600" s="339"/>
      <c r="MWX600" s="339"/>
      <c r="MWY600" s="339"/>
      <c r="MWZ600" s="339"/>
      <c r="MXA600" s="339"/>
      <c r="MXB600" s="339"/>
      <c r="MXC600" s="339"/>
      <c r="MXD600" s="339"/>
      <c r="MXE600" s="339"/>
      <c r="MXF600" s="339"/>
      <c r="MXG600" s="339"/>
      <c r="MXH600" s="339"/>
      <c r="MXI600" s="339"/>
      <c r="MXJ600" s="339"/>
      <c r="MXK600" s="339"/>
      <c r="MXL600" s="339"/>
      <c r="MXM600" s="339"/>
      <c r="MXN600" s="339"/>
      <c r="MXO600" s="339"/>
      <c r="MXP600" s="339"/>
      <c r="MXQ600" s="339"/>
      <c r="MXR600" s="339"/>
      <c r="MXS600" s="339"/>
      <c r="MXT600" s="339"/>
      <c r="MXU600" s="339"/>
      <c r="MXV600" s="339"/>
      <c r="MXW600" s="339"/>
      <c r="MXX600" s="339"/>
      <c r="MXY600" s="339"/>
      <c r="MXZ600" s="339"/>
      <c r="MYA600" s="339"/>
      <c r="MYB600" s="339"/>
      <c r="MYC600" s="339"/>
      <c r="MYD600" s="339"/>
      <c r="MYE600" s="339"/>
      <c r="MYF600" s="339"/>
      <c r="MYG600" s="339"/>
      <c r="MYH600" s="339"/>
      <c r="MYI600" s="339"/>
      <c r="MYJ600" s="339"/>
      <c r="MYK600" s="339"/>
      <c r="MYL600" s="339"/>
      <c r="MYM600" s="339"/>
      <c r="MYN600" s="339"/>
      <c r="MYO600" s="339"/>
      <c r="MYP600" s="339"/>
      <c r="MYQ600" s="339"/>
      <c r="MYR600" s="339"/>
      <c r="MYS600" s="339"/>
      <c r="MYT600" s="339"/>
      <c r="MYU600" s="339"/>
      <c r="MYV600" s="339"/>
      <c r="MYW600" s="339"/>
      <c r="MYX600" s="339"/>
      <c r="MYY600" s="339"/>
      <c r="MYZ600" s="339"/>
      <c r="MZA600" s="339"/>
      <c r="MZB600" s="339"/>
      <c r="MZC600" s="339"/>
      <c r="MZD600" s="339"/>
      <c r="MZE600" s="339"/>
      <c r="MZF600" s="339"/>
      <c r="MZG600" s="339"/>
      <c r="MZH600" s="339"/>
      <c r="MZI600" s="339"/>
      <c r="MZJ600" s="339"/>
      <c r="MZK600" s="339"/>
      <c r="MZL600" s="339"/>
      <c r="MZM600" s="339"/>
      <c r="MZN600" s="339"/>
      <c r="MZO600" s="339"/>
      <c r="MZP600" s="339"/>
      <c r="MZQ600" s="339"/>
      <c r="MZR600" s="339"/>
      <c r="MZS600" s="339"/>
      <c r="MZT600" s="339"/>
      <c r="MZU600" s="339"/>
      <c r="MZV600" s="339"/>
      <c r="MZW600" s="339"/>
      <c r="MZX600" s="339"/>
      <c r="MZY600" s="339"/>
      <c r="MZZ600" s="339"/>
      <c r="NAA600" s="339"/>
      <c r="NAB600" s="339"/>
      <c r="NAC600" s="339"/>
      <c r="NAD600" s="339"/>
      <c r="NAE600" s="339"/>
      <c r="NAF600" s="339"/>
      <c r="NAG600" s="339"/>
      <c r="NAH600" s="339"/>
      <c r="NAI600" s="339"/>
      <c r="NAJ600" s="339"/>
      <c r="NAK600" s="339"/>
      <c r="NAL600" s="339"/>
      <c r="NAM600" s="339"/>
      <c r="NAN600" s="339"/>
      <c r="NAO600" s="339"/>
      <c r="NAP600" s="339"/>
      <c r="NAQ600" s="339"/>
      <c r="NAR600" s="339"/>
      <c r="NAS600" s="339"/>
      <c r="NAT600" s="339"/>
      <c r="NAU600" s="339"/>
      <c r="NAV600" s="339"/>
      <c r="NAW600" s="339"/>
      <c r="NAX600" s="339"/>
      <c r="NAY600" s="339"/>
      <c r="NAZ600" s="339"/>
      <c r="NBA600" s="339"/>
      <c r="NBB600" s="339"/>
      <c r="NBC600" s="339"/>
      <c r="NBD600" s="339"/>
      <c r="NBE600" s="339"/>
      <c r="NBF600" s="339"/>
      <c r="NBG600" s="339"/>
      <c r="NBH600" s="339"/>
      <c r="NBI600" s="339"/>
      <c r="NBJ600" s="339"/>
      <c r="NBK600" s="339"/>
      <c r="NBL600" s="339"/>
      <c r="NBM600" s="339"/>
      <c r="NBN600" s="339"/>
      <c r="NBO600" s="339"/>
      <c r="NBP600" s="339"/>
      <c r="NBQ600" s="339"/>
      <c r="NBR600" s="339"/>
      <c r="NBS600" s="339"/>
      <c r="NBT600" s="339"/>
      <c r="NBU600" s="339"/>
      <c r="NBV600" s="339"/>
      <c r="NBW600" s="339"/>
      <c r="NBX600" s="339"/>
      <c r="NBY600" s="339"/>
      <c r="NBZ600" s="339"/>
      <c r="NCA600" s="339"/>
      <c r="NCB600" s="339"/>
      <c r="NCC600" s="339"/>
      <c r="NCD600" s="339"/>
      <c r="NCE600" s="339"/>
      <c r="NCF600" s="339"/>
      <c r="NCG600" s="339"/>
      <c r="NCH600" s="339"/>
      <c r="NCI600" s="339"/>
      <c r="NCJ600" s="339"/>
      <c r="NCK600" s="339"/>
      <c r="NCL600" s="339"/>
      <c r="NCM600" s="339"/>
      <c r="NCN600" s="339"/>
      <c r="NCO600" s="339"/>
      <c r="NCP600" s="339"/>
      <c r="NCQ600" s="339"/>
      <c r="NCR600" s="339"/>
      <c r="NCS600" s="339"/>
      <c r="NCT600" s="339"/>
      <c r="NCU600" s="339"/>
      <c r="NCV600" s="339"/>
      <c r="NCW600" s="339"/>
      <c r="NCX600" s="339"/>
      <c r="NCY600" s="339"/>
      <c r="NCZ600" s="339"/>
      <c r="NDA600" s="339"/>
      <c r="NDB600" s="339"/>
      <c r="NDC600" s="339"/>
      <c r="NDD600" s="339"/>
      <c r="NDE600" s="339"/>
      <c r="NDF600" s="339"/>
      <c r="NDG600" s="339"/>
      <c r="NDH600" s="339"/>
      <c r="NDI600" s="339"/>
      <c r="NDJ600" s="339"/>
      <c r="NDK600" s="339"/>
      <c r="NDL600" s="339"/>
      <c r="NDM600" s="339"/>
      <c r="NDN600" s="339"/>
      <c r="NDO600" s="339"/>
      <c r="NDP600" s="339"/>
      <c r="NDQ600" s="339"/>
      <c r="NDR600" s="339"/>
      <c r="NDS600" s="339"/>
      <c r="NDT600" s="339"/>
      <c r="NDU600" s="339"/>
      <c r="NDV600" s="339"/>
      <c r="NDW600" s="339"/>
      <c r="NDX600" s="339"/>
      <c r="NDY600" s="339"/>
      <c r="NDZ600" s="339"/>
      <c r="NEA600" s="339"/>
      <c r="NEB600" s="339"/>
      <c r="NEC600" s="339"/>
      <c r="NED600" s="339"/>
      <c r="NEE600" s="339"/>
      <c r="NEF600" s="339"/>
      <c r="NEG600" s="339"/>
      <c r="NEH600" s="339"/>
      <c r="NEI600" s="339"/>
      <c r="NEJ600" s="339"/>
      <c r="NEK600" s="339"/>
      <c r="NEL600" s="339"/>
      <c r="NEM600" s="339"/>
      <c r="NEN600" s="339"/>
      <c r="NEO600" s="339"/>
      <c r="NEP600" s="339"/>
      <c r="NEQ600" s="339"/>
      <c r="NER600" s="339"/>
      <c r="NES600" s="339"/>
      <c r="NET600" s="339"/>
      <c r="NEU600" s="339"/>
      <c r="NEV600" s="339"/>
      <c r="NEW600" s="339"/>
      <c r="NEX600" s="339"/>
      <c r="NEY600" s="339"/>
      <c r="NEZ600" s="339"/>
      <c r="NFA600" s="339"/>
      <c r="NFB600" s="339"/>
      <c r="NFC600" s="339"/>
      <c r="NFD600" s="339"/>
      <c r="NFE600" s="339"/>
      <c r="NFF600" s="339"/>
      <c r="NFG600" s="339"/>
      <c r="NFH600" s="339"/>
      <c r="NFI600" s="339"/>
      <c r="NFJ600" s="339"/>
      <c r="NFK600" s="339"/>
      <c r="NFL600" s="339"/>
      <c r="NFM600" s="339"/>
      <c r="NFN600" s="339"/>
      <c r="NFO600" s="339"/>
      <c r="NFP600" s="339"/>
      <c r="NFQ600" s="339"/>
      <c r="NFR600" s="339"/>
      <c r="NFS600" s="339"/>
      <c r="NFT600" s="339"/>
      <c r="NFU600" s="339"/>
      <c r="NFV600" s="339"/>
      <c r="NFW600" s="339"/>
      <c r="NFX600" s="339"/>
      <c r="NFY600" s="339"/>
      <c r="NFZ600" s="339"/>
      <c r="NGA600" s="339"/>
      <c r="NGB600" s="339"/>
      <c r="NGC600" s="339"/>
      <c r="NGD600" s="339"/>
      <c r="NGE600" s="339"/>
      <c r="NGF600" s="339"/>
      <c r="NGG600" s="339"/>
      <c r="NGH600" s="339"/>
      <c r="NGI600" s="339"/>
      <c r="NGJ600" s="339"/>
      <c r="NGK600" s="339"/>
      <c r="NGL600" s="339"/>
      <c r="NGM600" s="339"/>
      <c r="NGN600" s="339"/>
      <c r="NGO600" s="339"/>
      <c r="NGP600" s="339"/>
      <c r="NGQ600" s="339"/>
      <c r="NGR600" s="339"/>
      <c r="NGS600" s="339"/>
      <c r="NGT600" s="339"/>
      <c r="NGU600" s="339"/>
      <c r="NGV600" s="339"/>
      <c r="NGW600" s="339"/>
      <c r="NGX600" s="339"/>
      <c r="NGY600" s="339"/>
      <c r="NGZ600" s="339"/>
      <c r="NHA600" s="339"/>
      <c r="NHB600" s="339"/>
      <c r="NHC600" s="339"/>
      <c r="NHD600" s="339"/>
      <c r="NHE600" s="339"/>
      <c r="NHF600" s="339"/>
      <c r="NHG600" s="339"/>
      <c r="NHH600" s="339"/>
      <c r="NHI600" s="339"/>
      <c r="NHJ600" s="339"/>
      <c r="NHK600" s="339"/>
      <c r="NHL600" s="339"/>
      <c r="NHM600" s="339"/>
      <c r="NHN600" s="339"/>
      <c r="NHO600" s="339"/>
      <c r="NHP600" s="339"/>
      <c r="NHQ600" s="339"/>
      <c r="NHR600" s="339"/>
      <c r="NHS600" s="339"/>
      <c r="NHT600" s="339"/>
      <c r="NHU600" s="339"/>
      <c r="NHV600" s="339"/>
      <c r="NHW600" s="339"/>
      <c r="NHX600" s="339"/>
      <c r="NHY600" s="339"/>
      <c r="NHZ600" s="339"/>
      <c r="NIA600" s="339"/>
      <c r="NIB600" s="339"/>
      <c r="NIC600" s="339"/>
      <c r="NID600" s="339"/>
      <c r="NIE600" s="339"/>
      <c r="NIF600" s="339"/>
      <c r="NIG600" s="339"/>
      <c r="NIH600" s="339"/>
      <c r="NII600" s="339"/>
      <c r="NIJ600" s="339"/>
      <c r="NIK600" s="339"/>
      <c r="NIL600" s="339"/>
      <c r="NIM600" s="339"/>
      <c r="NIN600" s="339"/>
      <c r="NIO600" s="339"/>
      <c r="NIP600" s="339"/>
      <c r="NIQ600" s="339"/>
      <c r="NIR600" s="339"/>
      <c r="NIS600" s="339"/>
      <c r="NIT600" s="339"/>
      <c r="NIU600" s="339"/>
      <c r="NIV600" s="339"/>
      <c r="NIW600" s="339"/>
      <c r="NIX600" s="339"/>
      <c r="NIY600" s="339"/>
      <c r="NIZ600" s="339"/>
      <c r="NJA600" s="339"/>
      <c r="NJB600" s="339"/>
      <c r="NJC600" s="339"/>
      <c r="NJD600" s="339"/>
      <c r="NJE600" s="339"/>
      <c r="NJF600" s="339"/>
      <c r="NJG600" s="339"/>
      <c r="NJH600" s="339"/>
      <c r="NJI600" s="339"/>
      <c r="NJJ600" s="339"/>
      <c r="NJK600" s="339"/>
      <c r="NJL600" s="339"/>
      <c r="NJM600" s="339"/>
      <c r="NJN600" s="339"/>
      <c r="NJO600" s="339"/>
      <c r="NJP600" s="339"/>
      <c r="NJQ600" s="339"/>
      <c r="NJR600" s="339"/>
      <c r="NJS600" s="339"/>
      <c r="NJT600" s="339"/>
      <c r="NJU600" s="339"/>
      <c r="NJV600" s="339"/>
      <c r="NJW600" s="339"/>
      <c r="NJX600" s="339"/>
      <c r="NJY600" s="339"/>
      <c r="NJZ600" s="339"/>
      <c r="NKA600" s="339"/>
      <c r="NKB600" s="339"/>
      <c r="NKC600" s="339"/>
      <c r="NKD600" s="339"/>
      <c r="NKE600" s="339"/>
      <c r="NKF600" s="339"/>
      <c r="NKG600" s="339"/>
      <c r="NKH600" s="339"/>
      <c r="NKI600" s="339"/>
      <c r="NKJ600" s="339"/>
      <c r="NKK600" s="339"/>
      <c r="NKL600" s="339"/>
      <c r="NKM600" s="339"/>
      <c r="NKN600" s="339"/>
      <c r="NKO600" s="339"/>
      <c r="NKP600" s="339"/>
      <c r="NKQ600" s="339"/>
      <c r="NKR600" s="339"/>
      <c r="NKS600" s="339"/>
      <c r="NKT600" s="339"/>
      <c r="NKU600" s="339"/>
      <c r="NKV600" s="339"/>
      <c r="NKW600" s="339"/>
      <c r="NKX600" s="339"/>
      <c r="NKY600" s="339"/>
      <c r="NKZ600" s="339"/>
      <c r="NLA600" s="339"/>
      <c r="NLB600" s="339"/>
      <c r="NLC600" s="339"/>
      <c r="NLD600" s="339"/>
      <c r="NLE600" s="339"/>
      <c r="NLF600" s="339"/>
      <c r="NLG600" s="339"/>
      <c r="NLH600" s="339"/>
      <c r="NLI600" s="339"/>
      <c r="NLJ600" s="339"/>
      <c r="NLK600" s="339"/>
      <c r="NLL600" s="339"/>
      <c r="NLM600" s="339"/>
      <c r="NLN600" s="339"/>
      <c r="NLO600" s="339"/>
      <c r="NLP600" s="339"/>
      <c r="NLQ600" s="339"/>
      <c r="NLR600" s="339"/>
      <c r="NLS600" s="339"/>
      <c r="NLT600" s="339"/>
      <c r="NLU600" s="339"/>
      <c r="NLV600" s="339"/>
      <c r="NLW600" s="339"/>
      <c r="NLX600" s="339"/>
      <c r="NLY600" s="339"/>
      <c r="NLZ600" s="339"/>
      <c r="NMA600" s="339"/>
      <c r="NMB600" s="339"/>
      <c r="NMC600" s="339"/>
      <c r="NMD600" s="339"/>
      <c r="NME600" s="339"/>
      <c r="NMF600" s="339"/>
      <c r="NMG600" s="339"/>
      <c r="NMH600" s="339"/>
      <c r="NMI600" s="339"/>
      <c r="NMJ600" s="339"/>
      <c r="NMK600" s="339"/>
      <c r="NML600" s="339"/>
      <c r="NMM600" s="339"/>
      <c r="NMN600" s="339"/>
      <c r="NMO600" s="339"/>
      <c r="NMP600" s="339"/>
      <c r="NMQ600" s="339"/>
      <c r="NMR600" s="339"/>
      <c r="NMS600" s="339"/>
      <c r="NMT600" s="339"/>
      <c r="NMU600" s="339"/>
      <c r="NMV600" s="339"/>
      <c r="NMW600" s="339"/>
      <c r="NMX600" s="339"/>
      <c r="NMY600" s="339"/>
      <c r="NMZ600" s="339"/>
      <c r="NNA600" s="339"/>
      <c r="NNB600" s="339"/>
      <c r="NNC600" s="339"/>
      <c r="NND600" s="339"/>
      <c r="NNE600" s="339"/>
      <c r="NNF600" s="339"/>
      <c r="NNG600" s="339"/>
      <c r="NNH600" s="339"/>
      <c r="NNI600" s="339"/>
      <c r="NNJ600" s="339"/>
      <c r="NNK600" s="339"/>
      <c r="NNL600" s="339"/>
      <c r="NNM600" s="339"/>
      <c r="NNN600" s="339"/>
      <c r="NNO600" s="339"/>
      <c r="NNP600" s="339"/>
      <c r="NNQ600" s="339"/>
      <c r="NNR600" s="339"/>
      <c r="NNS600" s="339"/>
      <c r="NNT600" s="339"/>
      <c r="NNU600" s="339"/>
      <c r="NNV600" s="339"/>
      <c r="NNW600" s="339"/>
      <c r="NNX600" s="339"/>
      <c r="NNY600" s="339"/>
      <c r="NNZ600" s="339"/>
      <c r="NOA600" s="339"/>
      <c r="NOB600" s="339"/>
      <c r="NOC600" s="339"/>
      <c r="NOD600" s="339"/>
      <c r="NOE600" s="339"/>
      <c r="NOF600" s="339"/>
      <c r="NOG600" s="339"/>
      <c r="NOH600" s="339"/>
      <c r="NOI600" s="339"/>
      <c r="NOJ600" s="339"/>
      <c r="NOK600" s="339"/>
      <c r="NOL600" s="339"/>
      <c r="NOM600" s="339"/>
      <c r="NON600" s="339"/>
      <c r="NOO600" s="339"/>
      <c r="NOP600" s="339"/>
      <c r="NOQ600" s="339"/>
      <c r="NOR600" s="339"/>
      <c r="NOS600" s="339"/>
      <c r="NOT600" s="339"/>
      <c r="NOU600" s="339"/>
      <c r="NOV600" s="339"/>
      <c r="NOW600" s="339"/>
      <c r="NOX600" s="339"/>
      <c r="NOY600" s="339"/>
      <c r="NOZ600" s="339"/>
      <c r="NPA600" s="339"/>
      <c r="NPB600" s="339"/>
      <c r="NPC600" s="339"/>
      <c r="NPD600" s="339"/>
      <c r="NPE600" s="339"/>
      <c r="NPF600" s="339"/>
      <c r="NPG600" s="339"/>
      <c r="NPH600" s="339"/>
      <c r="NPI600" s="339"/>
      <c r="NPJ600" s="339"/>
      <c r="NPK600" s="339"/>
      <c r="NPL600" s="339"/>
      <c r="NPM600" s="339"/>
      <c r="NPN600" s="339"/>
      <c r="NPO600" s="339"/>
      <c r="NPP600" s="339"/>
      <c r="NPQ600" s="339"/>
      <c r="NPR600" s="339"/>
      <c r="NPS600" s="339"/>
      <c r="NPT600" s="339"/>
      <c r="NPU600" s="339"/>
      <c r="NPV600" s="339"/>
      <c r="NPW600" s="339"/>
      <c r="NPX600" s="339"/>
      <c r="NPY600" s="339"/>
      <c r="NPZ600" s="339"/>
      <c r="NQA600" s="339"/>
      <c r="NQB600" s="339"/>
      <c r="NQC600" s="339"/>
      <c r="NQD600" s="339"/>
      <c r="NQE600" s="339"/>
      <c r="NQF600" s="339"/>
      <c r="NQG600" s="339"/>
      <c r="NQH600" s="339"/>
      <c r="NQI600" s="339"/>
      <c r="NQJ600" s="339"/>
      <c r="NQK600" s="339"/>
      <c r="NQL600" s="339"/>
      <c r="NQM600" s="339"/>
      <c r="NQN600" s="339"/>
      <c r="NQO600" s="339"/>
      <c r="NQP600" s="339"/>
      <c r="NQQ600" s="339"/>
      <c r="NQR600" s="339"/>
      <c r="NQS600" s="339"/>
      <c r="NQT600" s="339"/>
      <c r="NQU600" s="339"/>
      <c r="NQV600" s="339"/>
      <c r="NQW600" s="339"/>
      <c r="NQX600" s="339"/>
      <c r="NQY600" s="339"/>
      <c r="NQZ600" s="339"/>
      <c r="NRA600" s="339"/>
      <c r="NRB600" s="339"/>
      <c r="NRC600" s="339"/>
      <c r="NRD600" s="339"/>
      <c r="NRE600" s="339"/>
      <c r="NRF600" s="339"/>
      <c r="NRG600" s="339"/>
      <c r="NRH600" s="339"/>
      <c r="NRI600" s="339"/>
      <c r="NRJ600" s="339"/>
      <c r="NRK600" s="339"/>
      <c r="NRL600" s="339"/>
      <c r="NRM600" s="339"/>
      <c r="NRN600" s="339"/>
      <c r="NRO600" s="339"/>
      <c r="NRP600" s="339"/>
      <c r="NRQ600" s="339"/>
      <c r="NRR600" s="339"/>
      <c r="NRS600" s="339"/>
      <c r="NRT600" s="339"/>
      <c r="NRU600" s="339"/>
      <c r="NRV600" s="339"/>
      <c r="NRW600" s="339"/>
      <c r="NRX600" s="339"/>
      <c r="NRY600" s="339"/>
      <c r="NRZ600" s="339"/>
      <c r="NSA600" s="339"/>
      <c r="NSB600" s="339"/>
      <c r="NSC600" s="339"/>
      <c r="NSD600" s="339"/>
      <c r="NSE600" s="339"/>
      <c r="NSF600" s="339"/>
      <c r="NSG600" s="339"/>
      <c r="NSH600" s="339"/>
      <c r="NSI600" s="339"/>
      <c r="NSJ600" s="339"/>
      <c r="NSK600" s="339"/>
      <c r="NSL600" s="339"/>
      <c r="NSM600" s="339"/>
      <c r="NSN600" s="339"/>
      <c r="NSO600" s="339"/>
      <c r="NSP600" s="339"/>
      <c r="NSQ600" s="339"/>
      <c r="NSR600" s="339"/>
      <c r="NSS600" s="339"/>
      <c r="NST600" s="339"/>
      <c r="NSU600" s="339"/>
      <c r="NSV600" s="339"/>
      <c r="NSW600" s="339"/>
      <c r="NSX600" s="339"/>
      <c r="NSY600" s="339"/>
      <c r="NSZ600" s="339"/>
      <c r="NTA600" s="339"/>
      <c r="NTB600" s="339"/>
      <c r="NTC600" s="339"/>
      <c r="NTD600" s="339"/>
      <c r="NTE600" s="339"/>
      <c r="NTF600" s="339"/>
      <c r="NTG600" s="339"/>
      <c r="NTH600" s="339"/>
      <c r="NTI600" s="339"/>
      <c r="NTJ600" s="339"/>
      <c r="NTK600" s="339"/>
      <c r="NTL600" s="339"/>
      <c r="NTM600" s="339"/>
      <c r="NTN600" s="339"/>
      <c r="NTO600" s="339"/>
      <c r="NTP600" s="339"/>
      <c r="NTQ600" s="339"/>
      <c r="NTR600" s="339"/>
      <c r="NTS600" s="339"/>
      <c r="NTT600" s="339"/>
      <c r="NTU600" s="339"/>
      <c r="NTV600" s="339"/>
      <c r="NTW600" s="339"/>
      <c r="NTX600" s="339"/>
      <c r="NTY600" s="339"/>
      <c r="NTZ600" s="339"/>
      <c r="NUA600" s="339"/>
      <c r="NUB600" s="339"/>
      <c r="NUC600" s="339"/>
      <c r="NUD600" s="339"/>
      <c r="NUE600" s="339"/>
      <c r="NUF600" s="339"/>
      <c r="NUG600" s="339"/>
      <c r="NUH600" s="339"/>
      <c r="NUI600" s="339"/>
      <c r="NUJ600" s="339"/>
      <c r="NUK600" s="339"/>
      <c r="NUL600" s="339"/>
      <c r="NUM600" s="339"/>
      <c r="NUN600" s="339"/>
      <c r="NUO600" s="339"/>
      <c r="NUP600" s="339"/>
      <c r="NUQ600" s="339"/>
      <c r="NUR600" s="339"/>
      <c r="NUS600" s="339"/>
      <c r="NUT600" s="339"/>
      <c r="NUU600" s="339"/>
      <c r="NUV600" s="339"/>
      <c r="NUW600" s="339"/>
      <c r="NUX600" s="339"/>
      <c r="NUY600" s="339"/>
      <c r="NUZ600" s="339"/>
      <c r="NVA600" s="339"/>
      <c r="NVB600" s="339"/>
      <c r="NVC600" s="339"/>
      <c r="NVD600" s="339"/>
      <c r="NVE600" s="339"/>
      <c r="NVF600" s="339"/>
      <c r="NVG600" s="339"/>
      <c r="NVH600" s="339"/>
      <c r="NVI600" s="339"/>
      <c r="NVJ600" s="339"/>
      <c r="NVK600" s="339"/>
      <c r="NVL600" s="339"/>
      <c r="NVM600" s="339"/>
      <c r="NVN600" s="339"/>
      <c r="NVO600" s="339"/>
      <c r="NVP600" s="339"/>
      <c r="NVQ600" s="339"/>
      <c r="NVR600" s="339"/>
      <c r="NVS600" s="339"/>
      <c r="NVT600" s="339"/>
      <c r="NVU600" s="339"/>
      <c r="NVV600" s="339"/>
      <c r="NVW600" s="339"/>
      <c r="NVX600" s="339"/>
      <c r="NVY600" s="339"/>
      <c r="NVZ600" s="339"/>
      <c r="NWA600" s="339"/>
      <c r="NWB600" s="339"/>
      <c r="NWC600" s="339"/>
      <c r="NWD600" s="339"/>
      <c r="NWE600" s="339"/>
      <c r="NWF600" s="339"/>
      <c r="NWG600" s="339"/>
      <c r="NWH600" s="339"/>
      <c r="NWI600" s="339"/>
      <c r="NWJ600" s="339"/>
      <c r="NWK600" s="339"/>
      <c r="NWL600" s="339"/>
      <c r="NWM600" s="339"/>
      <c r="NWN600" s="339"/>
      <c r="NWO600" s="339"/>
      <c r="NWP600" s="339"/>
      <c r="NWQ600" s="339"/>
      <c r="NWR600" s="339"/>
      <c r="NWS600" s="339"/>
      <c r="NWT600" s="339"/>
      <c r="NWU600" s="339"/>
      <c r="NWV600" s="339"/>
      <c r="NWW600" s="339"/>
      <c r="NWX600" s="339"/>
      <c r="NWY600" s="339"/>
      <c r="NWZ600" s="339"/>
      <c r="NXA600" s="339"/>
      <c r="NXB600" s="339"/>
      <c r="NXC600" s="339"/>
      <c r="NXD600" s="339"/>
      <c r="NXE600" s="339"/>
      <c r="NXF600" s="339"/>
      <c r="NXG600" s="339"/>
      <c r="NXH600" s="339"/>
      <c r="NXI600" s="339"/>
      <c r="NXJ600" s="339"/>
      <c r="NXK600" s="339"/>
      <c r="NXL600" s="339"/>
      <c r="NXM600" s="339"/>
      <c r="NXN600" s="339"/>
      <c r="NXO600" s="339"/>
      <c r="NXP600" s="339"/>
      <c r="NXQ600" s="339"/>
      <c r="NXR600" s="339"/>
      <c r="NXS600" s="339"/>
      <c r="NXT600" s="339"/>
      <c r="NXU600" s="339"/>
      <c r="NXV600" s="339"/>
      <c r="NXW600" s="339"/>
      <c r="NXX600" s="339"/>
      <c r="NXY600" s="339"/>
      <c r="NXZ600" s="339"/>
      <c r="NYA600" s="339"/>
      <c r="NYB600" s="339"/>
      <c r="NYC600" s="339"/>
      <c r="NYD600" s="339"/>
      <c r="NYE600" s="339"/>
      <c r="NYF600" s="339"/>
      <c r="NYG600" s="339"/>
      <c r="NYH600" s="339"/>
      <c r="NYI600" s="339"/>
      <c r="NYJ600" s="339"/>
      <c r="NYK600" s="339"/>
      <c r="NYL600" s="339"/>
      <c r="NYM600" s="339"/>
      <c r="NYN600" s="339"/>
      <c r="NYO600" s="339"/>
      <c r="NYP600" s="339"/>
      <c r="NYQ600" s="339"/>
      <c r="NYR600" s="339"/>
      <c r="NYS600" s="339"/>
      <c r="NYT600" s="339"/>
      <c r="NYU600" s="339"/>
      <c r="NYV600" s="339"/>
      <c r="NYW600" s="339"/>
      <c r="NYX600" s="339"/>
      <c r="NYY600" s="339"/>
      <c r="NYZ600" s="339"/>
      <c r="NZA600" s="339"/>
      <c r="NZB600" s="339"/>
      <c r="NZC600" s="339"/>
      <c r="NZD600" s="339"/>
      <c r="NZE600" s="339"/>
      <c r="NZF600" s="339"/>
      <c r="NZG600" s="339"/>
      <c r="NZH600" s="339"/>
      <c r="NZI600" s="339"/>
      <c r="NZJ600" s="339"/>
      <c r="NZK600" s="339"/>
      <c r="NZL600" s="339"/>
      <c r="NZM600" s="339"/>
      <c r="NZN600" s="339"/>
      <c r="NZO600" s="339"/>
      <c r="NZP600" s="339"/>
      <c r="NZQ600" s="339"/>
      <c r="NZR600" s="339"/>
      <c r="NZS600" s="339"/>
      <c r="NZT600" s="339"/>
      <c r="NZU600" s="339"/>
      <c r="NZV600" s="339"/>
      <c r="NZW600" s="339"/>
      <c r="NZX600" s="339"/>
      <c r="NZY600" s="339"/>
      <c r="NZZ600" s="339"/>
      <c r="OAA600" s="339"/>
      <c r="OAB600" s="339"/>
      <c r="OAC600" s="339"/>
      <c r="OAD600" s="339"/>
      <c r="OAE600" s="339"/>
      <c r="OAF600" s="339"/>
      <c r="OAG600" s="339"/>
      <c r="OAH600" s="339"/>
      <c r="OAI600" s="339"/>
      <c r="OAJ600" s="339"/>
      <c r="OAK600" s="339"/>
      <c r="OAL600" s="339"/>
      <c r="OAM600" s="339"/>
      <c r="OAN600" s="339"/>
      <c r="OAO600" s="339"/>
      <c r="OAP600" s="339"/>
      <c r="OAQ600" s="339"/>
      <c r="OAR600" s="339"/>
      <c r="OAS600" s="339"/>
      <c r="OAT600" s="339"/>
      <c r="OAU600" s="339"/>
      <c r="OAV600" s="339"/>
      <c r="OAW600" s="339"/>
      <c r="OAX600" s="339"/>
      <c r="OAY600" s="339"/>
      <c r="OAZ600" s="339"/>
      <c r="OBA600" s="339"/>
      <c r="OBB600" s="339"/>
      <c r="OBC600" s="339"/>
      <c r="OBD600" s="339"/>
      <c r="OBE600" s="339"/>
      <c r="OBF600" s="339"/>
      <c r="OBG600" s="339"/>
      <c r="OBH600" s="339"/>
      <c r="OBI600" s="339"/>
      <c r="OBJ600" s="339"/>
      <c r="OBK600" s="339"/>
      <c r="OBL600" s="339"/>
      <c r="OBM600" s="339"/>
      <c r="OBN600" s="339"/>
      <c r="OBO600" s="339"/>
      <c r="OBP600" s="339"/>
      <c r="OBQ600" s="339"/>
      <c r="OBR600" s="339"/>
      <c r="OBS600" s="339"/>
      <c r="OBT600" s="339"/>
      <c r="OBU600" s="339"/>
      <c r="OBV600" s="339"/>
      <c r="OBW600" s="339"/>
      <c r="OBX600" s="339"/>
      <c r="OBY600" s="339"/>
      <c r="OBZ600" s="339"/>
      <c r="OCA600" s="339"/>
      <c r="OCB600" s="339"/>
      <c r="OCC600" s="339"/>
      <c r="OCD600" s="339"/>
      <c r="OCE600" s="339"/>
      <c r="OCF600" s="339"/>
      <c r="OCG600" s="339"/>
      <c r="OCH600" s="339"/>
      <c r="OCI600" s="339"/>
      <c r="OCJ600" s="339"/>
      <c r="OCK600" s="339"/>
      <c r="OCL600" s="339"/>
      <c r="OCM600" s="339"/>
      <c r="OCN600" s="339"/>
      <c r="OCO600" s="339"/>
      <c r="OCP600" s="339"/>
      <c r="OCQ600" s="339"/>
      <c r="OCR600" s="339"/>
      <c r="OCS600" s="339"/>
      <c r="OCT600" s="339"/>
      <c r="OCU600" s="339"/>
      <c r="OCV600" s="339"/>
      <c r="OCW600" s="339"/>
      <c r="OCX600" s="339"/>
      <c r="OCY600" s="339"/>
      <c r="OCZ600" s="339"/>
      <c r="ODA600" s="339"/>
      <c r="ODB600" s="339"/>
      <c r="ODC600" s="339"/>
      <c r="ODD600" s="339"/>
      <c r="ODE600" s="339"/>
      <c r="ODF600" s="339"/>
      <c r="ODG600" s="339"/>
      <c r="ODH600" s="339"/>
      <c r="ODI600" s="339"/>
      <c r="ODJ600" s="339"/>
      <c r="ODK600" s="339"/>
      <c r="ODL600" s="339"/>
      <c r="ODM600" s="339"/>
      <c r="ODN600" s="339"/>
      <c r="ODO600" s="339"/>
      <c r="ODP600" s="339"/>
      <c r="ODQ600" s="339"/>
      <c r="ODR600" s="339"/>
      <c r="ODS600" s="339"/>
      <c r="ODT600" s="339"/>
      <c r="ODU600" s="339"/>
      <c r="ODV600" s="339"/>
      <c r="ODW600" s="339"/>
      <c r="ODX600" s="339"/>
      <c r="ODY600" s="339"/>
      <c r="ODZ600" s="339"/>
      <c r="OEA600" s="339"/>
      <c r="OEB600" s="339"/>
      <c r="OEC600" s="339"/>
      <c r="OED600" s="339"/>
      <c r="OEE600" s="339"/>
      <c r="OEF600" s="339"/>
      <c r="OEG600" s="339"/>
      <c r="OEH600" s="339"/>
      <c r="OEI600" s="339"/>
      <c r="OEJ600" s="339"/>
      <c r="OEK600" s="339"/>
      <c r="OEL600" s="339"/>
      <c r="OEM600" s="339"/>
      <c r="OEN600" s="339"/>
      <c r="OEO600" s="339"/>
      <c r="OEP600" s="339"/>
      <c r="OEQ600" s="339"/>
      <c r="OER600" s="339"/>
      <c r="OES600" s="339"/>
      <c r="OET600" s="339"/>
      <c r="OEU600" s="339"/>
      <c r="OEV600" s="339"/>
      <c r="OEW600" s="339"/>
      <c r="OEX600" s="339"/>
      <c r="OEY600" s="339"/>
      <c r="OEZ600" s="339"/>
      <c r="OFA600" s="339"/>
      <c r="OFB600" s="339"/>
      <c r="OFC600" s="339"/>
      <c r="OFD600" s="339"/>
      <c r="OFE600" s="339"/>
      <c r="OFF600" s="339"/>
      <c r="OFG600" s="339"/>
      <c r="OFH600" s="339"/>
      <c r="OFI600" s="339"/>
      <c r="OFJ600" s="339"/>
      <c r="OFK600" s="339"/>
      <c r="OFL600" s="339"/>
      <c r="OFM600" s="339"/>
      <c r="OFN600" s="339"/>
      <c r="OFO600" s="339"/>
      <c r="OFP600" s="339"/>
      <c r="OFQ600" s="339"/>
      <c r="OFR600" s="339"/>
      <c r="OFS600" s="339"/>
      <c r="OFT600" s="339"/>
      <c r="OFU600" s="339"/>
      <c r="OFV600" s="339"/>
      <c r="OFW600" s="339"/>
      <c r="OFX600" s="339"/>
      <c r="OFY600" s="339"/>
      <c r="OFZ600" s="339"/>
      <c r="OGA600" s="339"/>
      <c r="OGB600" s="339"/>
      <c r="OGC600" s="339"/>
      <c r="OGD600" s="339"/>
      <c r="OGE600" s="339"/>
      <c r="OGF600" s="339"/>
      <c r="OGG600" s="339"/>
      <c r="OGH600" s="339"/>
      <c r="OGI600" s="339"/>
      <c r="OGJ600" s="339"/>
      <c r="OGK600" s="339"/>
      <c r="OGL600" s="339"/>
      <c r="OGM600" s="339"/>
      <c r="OGN600" s="339"/>
      <c r="OGO600" s="339"/>
      <c r="OGP600" s="339"/>
      <c r="OGQ600" s="339"/>
      <c r="OGR600" s="339"/>
      <c r="OGS600" s="339"/>
      <c r="OGT600" s="339"/>
      <c r="OGU600" s="339"/>
      <c r="OGV600" s="339"/>
      <c r="OGW600" s="339"/>
      <c r="OGX600" s="339"/>
      <c r="OGY600" s="339"/>
      <c r="OGZ600" s="339"/>
      <c r="OHA600" s="339"/>
      <c r="OHB600" s="339"/>
      <c r="OHC600" s="339"/>
      <c r="OHD600" s="339"/>
      <c r="OHE600" s="339"/>
      <c r="OHF600" s="339"/>
      <c r="OHG600" s="339"/>
      <c r="OHH600" s="339"/>
      <c r="OHI600" s="339"/>
      <c r="OHJ600" s="339"/>
      <c r="OHK600" s="339"/>
      <c r="OHL600" s="339"/>
      <c r="OHM600" s="339"/>
      <c r="OHN600" s="339"/>
      <c r="OHO600" s="339"/>
      <c r="OHP600" s="339"/>
      <c r="OHQ600" s="339"/>
      <c r="OHR600" s="339"/>
      <c r="OHS600" s="339"/>
      <c r="OHT600" s="339"/>
      <c r="OHU600" s="339"/>
      <c r="OHV600" s="339"/>
      <c r="OHW600" s="339"/>
      <c r="OHX600" s="339"/>
      <c r="OHY600" s="339"/>
      <c r="OHZ600" s="339"/>
      <c r="OIA600" s="339"/>
      <c r="OIB600" s="339"/>
      <c r="OIC600" s="339"/>
      <c r="OID600" s="339"/>
      <c r="OIE600" s="339"/>
      <c r="OIF600" s="339"/>
      <c r="OIG600" s="339"/>
      <c r="OIH600" s="339"/>
      <c r="OII600" s="339"/>
      <c r="OIJ600" s="339"/>
      <c r="OIK600" s="339"/>
      <c r="OIL600" s="339"/>
      <c r="OIM600" s="339"/>
      <c r="OIN600" s="339"/>
      <c r="OIO600" s="339"/>
      <c r="OIP600" s="339"/>
      <c r="OIQ600" s="339"/>
      <c r="OIR600" s="339"/>
      <c r="OIS600" s="339"/>
      <c r="OIT600" s="339"/>
      <c r="OIU600" s="339"/>
      <c r="OIV600" s="339"/>
      <c r="OIW600" s="339"/>
      <c r="OIX600" s="339"/>
      <c r="OIY600" s="339"/>
      <c r="OIZ600" s="339"/>
      <c r="OJA600" s="339"/>
      <c r="OJB600" s="339"/>
      <c r="OJC600" s="339"/>
      <c r="OJD600" s="339"/>
      <c r="OJE600" s="339"/>
      <c r="OJF600" s="339"/>
      <c r="OJG600" s="339"/>
      <c r="OJH600" s="339"/>
      <c r="OJI600" s="339"/>
      <c r="OJJ600" s="339"/>
      <c r="OJK600" s="339"/>
      <c r="OJL600" s="339"/>
      <c r="OJM600" s="339"/>
      <c r="OJN600" s="339"/>
      <c r="OJO600" s="339"/>
      <c r="OJP600" s="339"/>
      <c r="OJQ600" s="339"/>
      <c r="OJR600" s="339"/>
      <c r="OJS600" s="339"/>
      <c r="OJT600" s="339"/>
      <c r="OJU600" s="339"/>
      <c r="OJV600" s="339"/>
      <c r="OJW600" s="339"/>
      <c r="OJX600" s="339"/>
      <c r="OJY600" s="339"/>
      <c r="OJZ600" s="339"/>
      <c r="OKA600" s="339"/>
      <c r="OKB600" s="339"/>
      <c r="OKC600" s="339"/>
      <c r="OKD600" s="339"/>
      <c r="OKE600" s="339"/>
      <c r="OKF600" s="339"/>
      <c r="OKG600" s="339"/>
      <c r="OKH600" s="339"/>
      <c r="OKI600" s="339"/>
      <c r="OKJ600" s="339"/>
      <c r="OKK600" s="339"/>
      <c r="OKL600" s="339"/>
      <c r="OKM600" s="339"/>
      <c r="OKN600" s="339"/>
      <c r="OKO600" s="339"/>
      <c r="OKP600" s="339"/>
      <c r="OKQ600" s="339"/>
      <c r="OKR600" s="339"/>
      <c r="OKS600" s="339"/>
      <c r="OKT600" s="339"/>
      <c r="OKU600" s="339"/>
      <c r="OKV600" s="339"/>
      <c r="OKW600" s="339"/>
      <c r="OKX600" s="339"/>
      <c r="OKY600" s="339"/>
      <c r="OKZ600" s="339"/>
      <c r="OLA600" s="339"/>
      <c r="OLB600" s="339"/>
      <c r="OLC600" s="339"/>
      <c r="OLD600" s="339"/>
      <c r="OLE600" s="339"/>
      <c r="OLF600" s="339"/>
      <c r="OLG600" s="339"/>
      <c r="OLH600" s="339"/>
      <c r="OLI600" s="339"/>
      <c r="OLJ600" s="339"/>
      <c r="OLK600" s="339"/>
      <c r="OLL600" s="339"/>
      <c r="OLM600" s="339"/>
      <c r="OLN600" s="339"/>
      <c r="OLO600" s="339"/>
      <c r="OLP600" s="339"/>
      <c r="OLQ600" s="339"/>
      <c r="OLR600" s="339"/>
      <c r="OLS600" s="339"/>
      <c r="OLT600" s="339"/>
      <c r="OLU600" s="339"/>
      <c r="OLV600" s="339"/>
      <c r="OLW600" s="339"/>
      <c r="OLX600" s="339"/>
      <c r="OLY600" s="339"/>
      <c r="OLZ600" s="339"/>
      <c r="OMA600" s="339"/>
      <c r="OMB600" s="339"/>
      <c r="OMC600" s="339"/>
      <c r="OMD600" s="339"/>
      <c r="OME600" s="339"/>
      <c r="OMF600" s="339"/>
      <c r="OMG600" s="339"/>
      <c r="OMH600" s="339"/>
      <c r="OMI600" s="339"/>
      <c r="OMJ600" s="339"/>
      <c r="OMK600" s="339"/>
      <c r="OML600" s="339"/>
      <c r="OMM600" s="339"/>
      <c r="OMN600" s="339"/>
      <c r="OMO600" s="339"/>
      <c r="OMP600" s="339"/>
      <c r="OMQ600" s="339"/>
      <c r="OMR600" s="339"/>
      <c r="OMS600" s="339"/>
      <c r="OMT600" s="339"/>
      <c r="OMU600" s="339"/>
      <c r="OMV600" s="339"/>
      <c r="OMW600" s="339"/>
      <c r="OMX600" s="339"/>
      <c r="OMY600" s="339"/>
      <c r="OMZ600" s="339"/>
      <c r="ONA600" s="339"/>
      <c r="ONB600" s="339"/>
      <c r="ONC600" s="339"/>
      <c r="OND600" s="339"/>
      <c r="ONE600" s="339"/>
      <c r="ONF600" s="339"/>
      <c r="ONG600" s="339"/>
      <c r="ONH600" s="339"/>
      <c r="ONI600" s="339"/>
      <c r="ONJ600" s="339"/>
      <c r="ONK600" s="339"/>
      <c r="ONL600" s="339"/>
      <c r="ONM600" s="339"/>
      <c r="ONN600" s="339"/>
      <c r="ONO600" s="339"/>
      <c r="ONP600" s="339"/>
      <c r="ONQ600" s="339"/>
      <c r="ONR600" s="339"/>
      <c r="ONS600" s="339"/>
      <c r="ONT600" s="339"/>
      <c r="ONU600" s="339"/>
      <c r="ONV600" s="339"/>
      <c r="ONW600" s="339"/>
      <c r="ONX600" s="339"/>
      <c r="ONY600" s="339"/>
      <c r="ONZ600" s="339"/>
      <c r="OOA600" s="339"/>
      <c r="OOB600" s="339"/>
      <c r="OOC600" s="339"/>
      <c r="OOD600" s="339"/>
      <c r="OOE600" s="339"/>
      <c r="OOF600" s="339"/>
      <c r="OOG600" s="339"/>
      <c r="OOH600" s="339"/>
      <c r="OOI600" s="339"/>
      <c r="OOJ600" s="339"/>
      <c r="OOK600" s="339"/>
      <c r="OOL600" s="339"/>
      <c r="OOM600" s="339"/>
      <c r="OON600" s="339"/>
      <c r="OOO600" s="339"/>
      <c r="OOP600" s="339"/>
      <c r="OOQ600" s="339"/>
      <c r="OOR600" s="339"/>
      <c r="OOS600" s="339"/>
      <c r="OOT600" s="339"/>
      <c r="OOU600" s="339"/>
      <c r="OOV600" s="339"/>
      <c r="OOW600" s="339"/>
      <c r="OOX600" s="339"/>
      <c r="OOY600" s="339"/>
      <c r="OOZ600" s="339"/>
      <c r="OPA600" s="339"/>
      <c r="OPB600" s="339"/>
      <c r="OPC600" s="339"/>
      <c r="OPD600" s="339"/>
      <c r="OPE600" s="339"/>
      <c r="OPF600" s="339"/>
      <c r="OPG600" s="339"/>
      <c r="OPH600" s="339"/>
      <c r="OPI600" s="339"/>
      <c r="OPJ600" s="339"/>
      <c r="OPK600" s="339"/>
      <c r="OPL600" s="339"/>
      <c r="OPM600" s="339"/>
      <c r="OPN600" s="339"/>
      <c r="OPO600" s="339"/>
      <c r="OPP600" s="339"/>
      <c r="OPQ600" s="339"/>
      <c r="OPR600" s="339"/>
      <c r="OPS600" s="339"/>
      <c r="OPT600" s="339"/>
      <c r="OPU600" s="339"/>
      <c r="OPV600" s="339"/>
      <c r="OPW600" s="339"/>
      <c r="OPX600" s="339"/>
      <c r="OPY600" s="339"/>
      <c r="OPZ600" s="339"/>
      <c r="OQA600" s="339"/>
      <c r="OQB600" s="339"/>
      <c r="OQC600" s="339"/>
      <c r="OQD600" s="339"/>
      <c r="OQE600" s="339"/>
      <c r="OQF600" s="339"/>
      <c r="OQG600" s="339"/>
      <c r="OQH600" s="339"/>
      <c r="OQI600" s="339"/>
      <c r="OQJ600" s="339"/>
      <c r="OQK600" s="339"/>
      <c r="OQL600" s="339"/>
      <c r="OQM600" s="339"/>
      <c r="OQN600" s="339"/>
      <c r="OQO600" s="339"/>
      <c r="OQP600" s="339"/>
      <c r="OQQ600" s="339"/>
      <c r="OQR600" s="339"/>
      <c r="OQS600" s="339"/>
      <c r="OQT600" s="339"/>
      <c r="OQU600" s="339"/>
      <c r="OQV600" s="339"/>
      <c r="OQW600" s="339"/>
      <c r="OQX600" s="339"/>
      <c r="OQY600" s="339"/>
      <c r="OQZ600" s="339"/>
      <c r="ORA600" s="339"/>
      <c r="ORB600" s="339"/>
      <c r="ORC600" s="339"/>
      <c r="ORD600" s="339"/>
      <c r="ORE600" s="339"/>
      <c r="ORF600" s="339"/>
      <c r="ORG600" s="339"/>
      <c r="ORH600" s="339"/>
      <c r="ORI600" s="339"/>
      <c r="ORJ600" s="339"/>
      <c r="ORK600" s="339"/>
      <c r="ORL600" s="339"/>
      <c r="ORM600" s="339"/>
      <c r="ORN600" s="339"/>
      <c r="ORO600" s="339"/>
      <c r="ORP600" s="339"/>
      <c r="ORQ600" s="339"/>
      <c r="ORR600" s="339"/>
      <c r="ORS600" s="339"/>
      <c r="ORT600" s="339"/>
      <c r="ORU600" s="339"/>
      <c r="ORV600" s="339"/>
      <c r="ORW600" s="339"/>
      <c r="ORX600" s="339"/>
      <c r="ORY600" s="339"/>
      <c r="ORZ600" s="339"/>
      <c r="OSA600" s="339"/>
      <c r="OSB600" s="339"/>
      <c r="OSC600" s="339"/>
      <c r="OSD600" s="339"/>
      <c r="OSE600" s="339"/>
      <c r="OSF600" s="339"/>
      <c r="OSG600" s="339"/>
      <c r="OSH600" s="339"/>
      <c r="OSI600" s="339"/>
      <c r="OSJ600" s="339"/>
      <c r="OSK600" s="339"/>
      <c r="OSL600" s="339"/>
      <c r="OSM600" s="339"/>
      <c r="OSN600" s="339"/>
      <c r="OSO600" s="339"/>
      <c r="OSP600" s="339"/>
      <c r="OSQ600" s="339"/>
      <c r="OSR600" s="339"/>
      <c r="OSS600" s="339"/>
      <c r="OST600" s="339"/>
      <c r="OSU600" s="339"/>
      <c r="OSV600" s="339"/>
      <c r="OSW600" s="339"/>
      <c r="OSX600" s="339"/>
      <c r="OSY600" s="339"/>
      <c r="OSZ600" s="339"/>
      <c r="OTA600" s="339"/>
      <c r="OTB600" s="339"/>
      <c r="OTC600" s="339"/>
      <c r="OTD600" s="339"/>
      <c r="OTE600" s="339"/>
      <c r="OTF600" s="339"/>
      <c r="OTG600" s="339"/>
      <c r="OTH600" s="339"/>
      <c r="OTI600" s="339"/>
      <c r="OTJ600" s="339"/>
      <c r="OTK600" s="339"/>
      <c r="OTL600" s="339"/>
      <c r="OTM600" s="339"/>
      <c r="OTN600" s="339"/>
      <c r="OTO600" s="339"/>
      <c r="OTP600" s="339"/>
      <c r="OTQ600" s="339"/>
      <c r="OTR600" s="339"/>
      <c r="OTS600" s="339"/>
      <c r="OTT600" s="339"/>
      <c r="OTU600" s="339"/>
      <c r="OTV600" s="339"/>
      <c r="OTW600" s="339"/>
      <c r="OTX600" s="339"/>
      <c r="OTY600" s="339"/>
      <c r="OTZ600" s="339"/>
      <c r="OUA600" s="339"/>
      <c r="OUB600" s="339"/>
      <c r="OUC600" s="339"/>
      <c r="OUD600" s="339"/>
      <c r="OUE600" s="339"/>
      <c r="OUF600" s="339"/>
      <c r="OUG600" s="339"/>
      <c r="OUH600" s="339"/>
      <c r="OUI600" s="339"/>
      <c r="OUJ600" s="339"/>
      <c r="OUK600" s="339"/>
      <c r="OUL600" s="339"/>
      <c r="OUM600" s="339"/>
      <c r="OUN600" s="339"/>
      <c r="OUO600" s="339"/>
      <c r="OUP600" s="339"/>
      <c r="OUQ600" s="339"/>
      <c r="OUR600" s="339"/>
      <c r="OUS600" s="339"/>
      <c r="OUT600" s="339"/>
      <c r="OUU600" s="339"/>
      <c r="OUV600" s="339"/>
      <c r="OUW600" s="339"/>
      <c r="OUX600" s="339"/>
      <c r="OUY600" s="339"/>
      <c r="OUZ600" s="339"/>
      <c r="OVA600" s="339"/>
      <c r="OVB600" s="339"/>
      <c r="OVC600" s="339"/>
      <c r="OVD600" s="339"/>
      <c r="OVE600" s="339"/>
      <c r="OVF600" s="339"/>
      <c r="OVG600" s="339"/>
      <c r="OVH600" s="339"/>
      <c r="OVI600" s="339"/>
      <c r="OVJ600" s="339"/>
      <c r="OVK600" s="339"/>
      <c r="OVL600" s="339"/>
      <c r="OVM600" s="339"/>
      <c r="OVN600" s="339"/>
      <c r="OVO600" s="339"/>
      <c r="OVP600" s="339"/>
      <c r="OVQ600" s="339"/>
      <c r="OVR600" s="339"/>
      <c r="OVS600" s="339"/>
      <c r="OVT600" s="339"/>
      <c r="OVU600" s="339"/>
      <c r="OVV600" s="339"/>
      <c r="OVW600" s="339"/>
      <c r="OVX600" s="339"/>
      <c r="OVY600" s="339"/>
      <c r="OVZ600" s="339"/>
      <c r="OWA600" s="339"/>
      <c r="OWB600" s="339"/>
      <c r="OWC600" s="339"/>
      <c r="OWD600" s="339"/>
      <c r="OWE600" s="339"/>
      <c r="OWF600" s="339"/>
      <c r="OWG600" s="339"/>
      <c r="OWH600" s="339"/>
      <c r="OWI600" s="339"/>
      <c r="OWJ600" s="339"/>
      <c r="OWK600" s="339"/>
      <c r="OWL600" s="339"/>
      <c r="OWM600" s="339"/>
      <c r="OWN600" s="339"/>
      <c r="OWO600" s="339"/>
      <c r="OWP600" s="339"/>
      <c r="OWQ600" s="339"/>
      <c r="OWR600" s="339"/>
      <c r="OWS600" s="339"/>
      <c r="OWT600" s="339"/>
      <c r="OWU600" s="339"/>
      <c r="OWV600" s="339"/>
      <c r="OWW600" s="339"/>
      <c r="OWX600" s="339"/>
      <c r="OWY600" s="339"/>
      <c r="OWZ600" s="339"/>
      <c r="OXA600" s="339"/>
      <c r="OXB600" s="339"/>
      <c r="OXC600" s="339"/>
      <c r="OXD600" s="339"/>
      <c r="OXE600" s="339"/>
      <c r="OXF600" s="339"/>
      <c r="OXG600" s="339"/>
      <c r="OXH600" s="339"/>
      <c r="OXI600" s="339"/>
      <c r="OXJ600" s="339"/>
      <c r="OXK600" s="339"/>
      <c r="OXL600" s="339"/>
      <c r="OXM600" s="339"/>
      <c r="OXN600" s="339"/>
      <c r="OXO600" s="339"/>
      <c r="OXP600" s="339"/>
      <c r="OXQ600" s="339"/>
      <c r="OXR600" s="339"/>
      <c r="OXS600" s="339"/>
      <c r="OXT600" s="339"/>
      <c r="OXU600" s="339"/>
      <c r="OXV600" s="339"/>
      <c r="OXW600" s="339"/>
      <c r="OXX600" s="339"/>
      <c r="OXY600" s="339"/>
      <c r="OXZ600" s="339"/>
      <c r="OYA600" s="339"/>
      <c r="OYB600" s="339"/>
      <c r="OYC600" s="339"/>
      <c r="OYD600" s="339"/>
      <c r="OYE600" s="339"/>
      <c r="OYF600" s="339"/>
      <c r="OYG600" s="339"/>
      <c r="OYH600" s="339"/>
      <c r="OYI600" s="339"/>
      <c r="OYJ600" s="339"/>
      <c r="OYK600" s="339"/>
      <c r="OYL600" s="339"/>
      <c r="OYM600" s="339"/>
      <c r="OYN600" s="339"/>
      <c r="OYO600" s="339"/>
      <c r="OYP600" s="339"/>
      <c r="OYQ600" s="339"/>
      <c r="OYR600" s="339"/>
      <c r="OYS600" s="339"/>
      <c r="OYT600" s="339"/>
      <c r="OYU600" s="339"/>
      <c r="OYV600" s="339"/>
      <c r="OYW600" s="339"/>
      <c r="OYX600" s="339"/>
      <c r="OYY600" s="339"/>
      <c r="OYZ600" s="339"/>
      <c r="OZA600" s="339"/>
      <c r="OZB600" s="339"/>
      <c r="OZC600" s="339"/>
      <c r="OZD600" s="339"/>
      <c r="OZE600" s="339"/>
      <c r="OZF600" s="339"/>
      <c r="OZG600" s="339"/>
      <c r="OZH600" s="339"/>
      <c r="OZI600" s="339"/>
      <c r="OZJ600" s="339"/>
      <c r="OZK600" s="339"/>
      <c r="OZL600" s="339"/>
      <c r="OZM600" s="339"/>
      <c r="OZN600" s="339"/>
      <c r="OZO600" s="339"/>
      <c r="OZP600" s="339"/>
      <c r="OZQ600" s="339"/>
      <c r="OZR600" s="339"/>
      <c r="OZS600" s="339"/>
      <c r="OZT600" s="339"/>
      <c r="OZU600" s="339"/>
      <c r="OZV600" s="339"/>
      <c r="OZW600" s="339"/>
      <c r="OZX600" s="339"/>
      <c r="OZY600" s="339"/>
      <c r="OZZ600" s="339"/>
      <c r="PAA600" s="339"/>
      <c r="PAB600" s="339"/>
      <c r="PAC600" s="339"/>
      <c r="PAD600" s="339"/>
      <c r="PAE600" s="339"/>
      <c r="PAF600" s="339"/>
      <c r="PAG600" s="339"/>
      <c r="PAH600" s="339"/>
      <c r="PAI600" s="339"/>
      <c r="PAJ600" s="339"/>
      <c r="PAK600" s="339"/>
      <c r="PAL600" s="339"/>
      <c r="PAM600" s="339"/>
      <c r="PAN600" s="339"/>
      <c r="PAO600" s="339"/>
      <c r="PAP600" s="339"/>
      <c r="PAQ600" s="339"/>
      <c r="PAR600" s="339"/>
      <c r="PAS600" s="339"/>
      <c r="PAT600" s="339"/>
      <c r="PAU600" s="339"/>
      <c r="PAV600" s="339"/>
      <c r="PAW600" s="339"/>
      <c r="PAX600" s="339"/>
      <c r="PAY600" s="339"/>
      <c r="PAZ600" s="339"/>
      <c r="PBA600" s="339"/>
      <c r="PBB600" s="339"/>
      <c r="PBC600" s="339"/>
      <c r="PBD600" s="339"/>
      <c r="PBE600" s="339"/>
      <c r="PBF600" s="339"/>
      <c r="PBG600" s="339"/>
      <c r="PBH600" s="339"/>
      <c r="PBI600" s="339"/>
      <c r="PBJ600" s="339"/>
      <c r="PBK600" s="339"/>
      <c r="PBL600" s="339"/>
      <c r="PBM600" s="339"/>
      <c r="PBN600" s="339"/>
      <c r="PBO600" s="339"/>
      <c r="PBP600" s="339"/>
      <c r="PBQ600" s="339"/>
      <c r="PBR600" s="339"/>
      <c r="PBS600" s="339"/>
      <c r="PBT600" s="339"/>
      <c r="PBU600" s="339"/>
      <c r="PBV600" s="339"/>
      <c r="PBW600" s="339"/>
      <c r="PBX600" s="339"/>
      <c r="PBY600" s="339"/>
      <c r="PBZ600" s="339"/>
      <c r="PCA600" s="339"/>
      <c r="PCB600" s="339"/>
      <c r="PCC600" s="339"/>
      <c r="PCD600" s="339"/>
      <c r="PCE600" s="339"/>
      <c r="PCF600" s="339"/>
      <c r="PCG600" s="339"/>
      <c r="PCH600" s="339"/>
      <c r="PCI600" s="339"/>
      <c r="PCJ600" s="339"/>
      <c r="PCK600" s="339"/>
      <c r="PCL600" s="339"/>
      <c r="PCM600" s="339"/>
      <c r="PCN600" s="339"/>
      <c r="PCO600" s="339"/>
      <c r="PCP600" s="339"/>
      <c r="PCQ600" s="339"/>
      <c r="PCR600" s="339"/>
      <c r="PCS600" s="339"/>
      <c r="PCT600" s="339"/>
      <c r="PCU600" s="339"/>
      <c r="PCV600" s="339"/>
      <c r="PCW600" s="339"/>
      <c r="PCX600" s="339"/>
      <c r="PCY600" s="339"/>
      <c r="PCZ600" s="339"/>
      <c r="PDA600" s="339"/>
      <c r="PDB600" s="339"/>
      <c r="PDC600" s="339"/>
      <c r="PDD600" s="339"/>
      <c r="PDE600" s="339"/>
      <c r="PDF600" s="339"/>
      <c r="PDG600" s="339"/>
      <c r="PDH600" s="339"/>
      <c r="PDI600" s="339"/>
      <c r="PDJ600" s="339"/>
      <c r="PDK600" s="339"/>
      <c r="PDL600" s="339"/>
      <c r="PDM600" s="339"/>
      <c r="PDN600" s="339"/>
      <c r="PDO600" s="339"/>
      <c r="PDP600" s="339"/>
      <c r="PDQ600" s="339"/>
      <c r="PDR600" s="339"/>
      <c r="PDS600" s="339"/>
      <c r="PDT600" s="339"/>
      <c r="PDU600" s="339"/>
      <c r="PDV600" s="339"/>
      <c r="PDW600" s="339"/>
      <c r="PDX600" s="339"/>
      <c r="PDY600" s="339"/>
      <c r="PDZ600" s="339"/>
      <c r="PEA600" s="339"/>
      <c r="PEB600" s="339"/>
      <c r="PEC600" s="339"/>
      <c r="PED600" s="339"/>
      <c r="PEE600" s="339"/>
      <c r="PEF600" s="339"/>
      <c r="PEG600" s="339"/>
      <c r="PEH600" s="339"/>
      <c r="PEI600" s="339"/>
      <c r="PEJ600" s="339"/>
      <c r="PEK600" s="339"/>
      <c r="PEL600" s="339"/>
      <c r="PEM600" s="339"/>
      <c r="PEN600" s="339"/>
      <c r="PEO600" s="339"/>
      <c r="PEP600" s="339"/>
      <c r="PEQ600" s="339"/>
      <c r="PER600" s="339"/>
      <c r="PES600" s="339"/>
      <c r="PET600" s="339"/>
      <c r="PEU600" s="339"/>
      <c r="PEV600" s="339"/>
      <c r="PEW600" s="339"/>
      <c r="PEX600" s="339"/>
      <c r="PEY600" s="339"/>
      <c r="PEZ600" s="339"/>
      <c r="PFA600" s="339"/>
      <c r="PFB600" s="339"/>
      <c r="PFC600" s="339"/>
      <c r="PFD600" s="339"/>
      <c r="PFE600" s="339"/>
      <c r="PFF600" s="339"/>
      <c r="PFG600" s="339"/>
      <c r="PFH600" s="339"/>
      <c r="PFI600" s="339"/>
      <c r="PFJ600" s="339"/>
      <c r="PFK600" s="339"/>
      <c r="PFL600" s="339"/>
      <c r="PFM600" s="339"/>
      <c r="PFN600" s="339"/>
      <c r="PFO600" s="339"/>
      <c r="PFP600" s="339"/>
      <c r="PFQ600" s="339"/>
      <c r="PFR600" s="339"/>
      <c r="PFS600" s="339"/>
      <c r="PFT600" s="339"/>
      <c r="PFU600" s="339"/>
      <c r="PFV600" s="339"/>
      <c r="PFW600" s="339"/>
      <c r="PFX600" s="339"/>
      <c r="PFY600" s="339"/>
      <c r="PFZ600" s="339"/>
      <c r="PGA600" s="339"/>
      <c r="PGB600" s="339"/>
      <c r="PGC600" s="339"/>
      <c r="PGD600" s="339"/>
      <c r="PGE600" s="339"/>
      <c r="PGF600" s="339"/>
      <c r="PGG600" s="339"/>
      <c r="PGH600" s="339"/>
      <c r="PGI600" s="339"/>
      <c r="PGJ600" s="339"/>
      <c r="PGK600" s="339"/>
      <c r="PGL600" s="339"/>
      <c r="PGM600" s="339"/>
      <c r="PGN600" s="339"/>
      <c r="PGO600" s="339"/>
      <c r="PGP600" s="339"/>
      <c r="PGQ600" s="339"/>
      <c r="PGR600" s="339"/>
      <c r="PGS600" s="339"/>
      <c r="PGT600" s="339"/>
      <c r="PGU600" s="339"/>
      <c r="PGV600" s="339"/>
      <c r="PGW600" s="339"/>
      <c r="PGX600" s="339"/>
      <c r="PGY600" s="339"/>
      <c r="PGZ600" s="339"/>
      <c r="PHA600" s="339"/>
      <c r="PHB600" s="339"/>
      <c r="PHC600" s="339"/>
      <c r="PHD600" s="339"/>
      <c r="PHE600" s="339"/>
      <c r="PHF600" s="339"/>
      <c r="PHG600" s="339"/>
      <c r="PHH600" s="339"/>
      <c r="PHI600" s="339"/>
      <c r="PHJ600" s="339"/>
      <c r="PHK600" s="339"/>
      <c r="PHL600" s="339"/>
      <c r="PHM600" s="339"/>
      <c r="PHN600" s="339"/>
      <c r="PHO600" s="339"/>
      <c r="PHP600" s="339"/>
      <c r="PHQ600" s="339"/>
      <c r="PHR600" s="339"/>
      <c r="PHS600" s="339"/>
      <c r="PHT600" s="339"/>
      <c r="PHU600" s="339"/>
      <c r="PHV600" s="339"/>
      <c r="PHW600" s="339"/>
      <c r="PHX600" s="339"/>
      <c r="PHY600" s="339"/>
      <c r="PHZ600" s="339"/>
      <c r="PIA600" s="339"/>
      <c r="PIB600" s="339"/>
      <c r="PIC600" s="339"/>
      <c r="PID600" s="339"/>
      <c r="PIE600" s="339"/>
      <c r="PIF600" s="339"/>
      <c r="PIG600" s="339"/>
      <c r="PIH600" s="339"/>
      <c r="PII600" s="339"/>
      <c r="PIJ600" s="339"/>
      <c r="PIK600" s="339"/>
      <c r="PIL600" s="339"/>
      <c r="PIM600" s="339"/>
      <c r="PIN600" s="339"/>
      <c r="PIO600" s="339"/>
      <c r="PIP600" s="339"/>
      <c r="PIQ600" s="339"/>
      <c r="PIR600" s="339"/>
      <c r="PIS600" s="339"/>
      <c r="PIT600" s="339"/>
      <c r="PIU600" s="339"/>
      <c r="PIV600" s="339"/>
      <c r="PIW600" s="339"/>
      <c r="PIX600" s="339"/>
      <c r="PIY600" s="339"/>
      <c r="PIZ600" s="339"/>
      <c r="PJA600" s="339"/>
      <c r="PJB600" s="339"/>
      <c r="PJC600" s="339"/>
      <c r="PJD600" s="339"/>
      <c r="PJE600" s="339"/>
      <c r="PJF600" s="339"/>
      <c r="PJG600" s="339"/>
      <c r="PJH600" s="339"/>
      <c r="PJI600" s="339"/>
      <c r="PJJ600" s="339"/>
      <c r="PJK600" s="339"/>
      <c r="PJL600" s="339"/>
      <c r="PJM600" s="339"/>
      <c r="PJN600" s="339"/>
      <c r="PJO600" s="339"/>
      <c r="PJP600" s="339"/>
      <c r="PJQ600" s="339"/>
      <c r="PJR600" s="339"/>
      <c r="PJS600" s="339"/>
      <c r="PJT600" s="339"/>
      <c r="PJU600" s="339"/>
      <c r="PJV600" s="339"/>
      <c r="PJW600" s="339"/>
      <c r="PJX600" s="339"/>
      <c r="PJY600" s="339"/>
      <c r="PJZ600" s="339"/>
      <c r="PKA600" s="339"/>
      <c r="PKB600" s="339"/>
      <c r="PKC600" s="339"/>
      <c r="PKD600" s="339"/>
      <c r="PKE600" s="339"/>
      <c r="PKF600" s="339"/>
      <c r="PKG600" s="339"/>
      <c r="PKH600" s="339"/>
      <c r="PKI600" s="339"/>
      <c r="PKJ600" s="339"/>
      <c r="PKK600" s="339"/>
      <c r="PKL600" s="339"/>
      <c r="PKM600" s="339"/>
      <c r="PKN600" s="339"/>
      <c r="PKO600" s="339"/>
      <c r="PKP600" s="339"/>
      <c r="PKQ600" s="339"/>
      <c r="PKR600" s="339"/>
      <c r="PKS600" s="339"/>
      <c r="PKT600" s="339"/>
      <c r="PKU600" s="339"/>
      <c r="PKV600" s="339"/>
      <c r="PKW600" s="339"/>
      <c r="PKX600" s="339"/>
      <c r="PKY600" s="339"/>
      <c r="PKZ600" s="339"/>
      <c r="PLA600" s="339"/>
      <c r="PLB600" s="339"/>
      <c r="PLC600" s="339"/>
      <c r="PLD600" s="339"/>
      <c r="PLE600" s="339"/>
      <c r="PLF600" s="339"/>
      <c r="PLG600" s="339"/>
      <c r="PLH600" s="339"/>
      <c r="PLI600" s="339"/>
      <c r="PLJ600" s="339"/>
      <c r="PLK600" s="339"/>
      <c r="PLL600" s="339"/>
      <c r="PLM600" s="339"/>
      <c r="PLN600" s="339"/>
      <c r="PLO600" s="339"/>
      <c r="PLP600" s="339"/>
      <c r="PLQ600" s="339"/>
      <c r="PLR600" s="339"/>
      <c r="PLS600" s="339"/>
      <c r="PLT600" s="339"/>
      <c r="PLU600" s="339"/>
      <c r="PLV600" s="339"/>
      <c r="PLW600" s="339"/>
      <c r="PLX600" s="339"/>
      <c r="PLY600" s="339"/>
      <c r="PLZ600" s="339"/>
      <c r="PMA600" s="339"/>
      <c r="PMB600" s="339"/>
      <c r="PMC600" s="339"/>
      <c r="PMD600" s="339"/>
      <c r="PME600" s="339"/>
      <c r="PMF600" s="339"/>
      <c r="PMG600" s="339"/>
      <c r="PMH600" s="339"/>
      <c r="PMI600" s="339"/>
      <c r="PMJ600" s="339"/>
      <c r="PMK600" s="339"/>
      <c r="PML600" s="339"/>
      <c r="PMM600" s="339"/>
      <c r="PMN600" s="339"/>
      <c r="PMO600" s="339"/>
      <c r="PMP600" s="339"/>
      <c r="PMQ600" s="339"/>
      <c r="PMR600" s="339"/>
      <c r="PMS600" s="339"/>
      <c r="PMT600" s="339"/>
      <c r="PMU600" s="339"/>
      <c r="PMV600" s="339"/>
      <c r="PMW600" s="339"/>
      <c r="PMX600" s="339"/>
      <c r="PMY600" s="339"/>
      <c r="PMZ600" s="339"/>
      <c r="PNA600" s="339"/>
      <c r="PNB600" s="339"/>
      <c r="PNC600" s="339"/>
      <c r="PND600" s="339"/>
      <c r="PNE600" s="339"/>
      <c r="PNF600" s="339"/>
      <c r="PNG600" s="339"/>
      <c r="PNH600" s="339"/>
      <c r="PNI600" s="339"/>
      <c r="PNJ600" s="339"/>
      <c r="PNK600" s="339"/>
      <c r="PNL600" s="339"/>
      <c r="PNM600" s="339"/>
      <c r="PNN600" s="339"/>
      <c r="PNO600" s="339"/>
      <c r="PNP600" s="339"/>
      <c r="PNQ600" s="339"/>
      <c r="PNR600" s="339"/>
      <c r="PNS600" s="339"/>
      <c r="PNT600" s="339"/>
      <c r="PNU600" s="339"/>
      <c r="PNV600" s="339"/>
      <c r="PNW600" s="339"/>
      <c r="PNX600" s="339"/>
      <c r="PNY600" s="339"/>
      <c r="PNZ600" s="339"/>
      <c r="POA600" s="339"/>
      <c r="POB600" s="339"/>
      <c r="POC600" s="339"/>
      <c r="POD600" s="339"/>
      <c r="POE600" s="339"/>
      <c r="POF600" s="339"/>
      <c r="POG600" s="339"/>
      <c r="POH600" s="339"/>
      <c r="POI600" s="339"/>
      <c r="POJ600" s="339"/>
      <c r="POK600" s="339"/>
      <c r="POL600" s="339"/>
      <c r="POM600" s="339"/>
      <c r="PON600" s="339"/>
      <c r="POO600" s="339"/>
      <c r="POP600" s="339"/>
      <c r="POQ600" s="339"/>
      <c r="POR600" s="339"/>
      <c r="POS600" s="339"/>
      <c r="POT600" s="339"/>
      <c r="POU600" s="339"/>
      <c r="POV600" s="339"/>
      <c r="POW600" s="339"/>
      <c r="POX600" s="339"/>
      <c r="POY600" s="339"/>
      <c r="POZ600" s="339"/>
      <c r="PPA600" s="339"/>
      <c r="PPB600" s="339"/>
      <c r="PPC600" s="339"/>
      <c r="PPD600" s="339"/>
      <c r="PPE600" s="339"/>
      <c r="PPF600" s="339"/>
      <c r="PPG600" s="339"/>
      <c r="PPH600" s="339"/>
      <c r="PPI600" s="339"/>
      <c r="PPJ600" s="339"/>
      <c r="PPK600" s="339"/>
      <c r="PPL600" s="339"/>
      <c r="PPM600" s="339"/>
      <c r="PPN600" s="339"/>
      <c r="PPO600" s="339"/>
      <c r="PPP600" s="339"/>
      <c r="PPQ600" s="339"/>
      <c r="PPR600" s="339"/>
      <c r="PPS600" s="339"/>
      <c r="PPT600" s="339"/>
      <c r="PPU600" s="339"/>
      <c r="PPV600" s="339"/>
      <c r="PPW600" s="339"/>
      <c r="PPX600" s="339"/>
      <c r="PPY600" s="339"/>
      <c r="PPZ600" s="339"/>
      <c r="PQA600" s="339"/>
      <c r="PQB600" s="339"/>
      <c r="PQC600" s="339"/>
      <c r="PQD600" s="339"/>
      <c r="PQE600" s="339"/>
      <c r="PQF600" s="339"/>
      <c r="PQG600" s="339"/>
      <c r="PQH600" s="339"/>
      <c r="PQI600" s="339"/>
      <c r="PQJ600" s="339"/>
      <c r="PQK600" s="339"/>
      <c r="PQL600" s="339"/>
      <c r="PQM600" s="339"/>
      <c r="PQN600" s="339"/>
      <c r="PQO600" s="339"/>
      <c r="PQP600" s="339"/>
      <c r="PQQ600" s="339"/>
      <c r="PQR600" s="339"/>
      <c r="PQS600" s="339"/>
      <c r="PQT600" s="339"/>
      <c r="PQU600" s="339"/>
      <c r="PQV600" s="339"/>
      <c r="PQW600" s="339"/>
      <c r="PQX600" s="339"/>
      <c r="PQY600" s="339"/>
      <c r="PQZ600" s="339"/>
      <c r="PRA600" s="339"/>
      <c r="PRB600" s="339"/>
      <c r="PRC600" s="339"/>
      <c r="PRD600" s="339"/>
      <c r="PRE600" s="339"/>
      <c r="PRF600" s="339"/>
      <c r="PRG600" s="339"/>
      <c r="PRH600" s="339"/>
      <c r="PRI600" s="339"/>
      <c r="PRJ600" s="339"/>
      <c r="PRK600" s="339"/>
      <c r="PRL600" s="339"/>
      <c r="PRM600" s="339"/>
      <c r="PRN600" s="339"/>
      <c r="PRO600" s="339"/>
      <c r="PRP600" s="339"/>
      <c r="PRQ600" s="339"/>
      <c r="PRR600" s="339"/>
      <c r="PRS600" s="339"/>
      <c r="PRT600" s="339"/>
      <c r="PRU600" s="339"/>
      <c r="PRV600" s="339"/>
      <c r="PRW600" s="339"/>
      <c r="PRX600" s="339"/>
      <c r="PRY600" s="339"/>
      <c r="PRZ600" s="339"/>
      <c r="PSA600" s="339"/>
      <c r="PSB600" s="339"/>
      <c r="PSC600" s="339"/>
      <c r="PSD600" s="339"/>
      <c r="PSE600" s="339"/>
      <c r="PSF600" s="339"/>
      <c r="PSG600" s="339"/>
      <c r="PSH600" s="339"/>
      <c r="PSI600" s="339"/>
      <c r="PSJ600" s="339"/>
      <c r="PSK600" s="339"/>
      <c r="PSL600" s="339"/>
      <c r="PSM600" s="339"/>
      <c r="PSN600" s="339"/>
      <c r="PSO600" s="339"/>
      <c r="PSP600" s="339"/>
      <c r="PSQ600" s="339"/>
      <c r="PSR600" s="339"/>
      <c r="PSS600" s="339"/>
      <c r="PST600" s="339"/>
      <c r="PSU600" s="339"/>
      <c r="PSV600" s="339"/>
      <c r="PSW600" s="339"/>
      <c r="PSX600" s="339"/>
      <c r="PSY600" s="339"/>
      <c r="PSZ600" s="339"/>
      <c r="PTA600" s="339"/>
      <c r="PTB600" s="339"/>
      <c r="PTC600" s="339"/>
      <c r="PTD600" s="339"/>
      <c r="PTE600" s="339"/>
      <c r="PTF600" s="339"/>
      <c r="PTG600" s="339"/>
      <c r="PTH600" s="339"/>
      <c r="PTI600" s="339"/>
      <c r="PTJ600" s="339"/>
      <c r="PTK600" s="339"/>
      <c r="PTL600" s="339"/>
      <c r="PTM600" s="339"/>
      <c r="PTN600" s="339"/>
      <c r="PTO600" s="339"/>
      <c r="PTP600" s="339"/>
      <c r="PTQ600" s="339"/>
      <c r="PTR600" s="339"/>
      <c r="PTS600" s="339"/>
      <c r="PTT600" s="339"/>
      <c r="PTU600" s="339"/>
      <c r="PTV600" s="339"/>
      <c r="PTW600" s="339"/>
      <c r="PTX600" s="339"/>
      <c r="PTY600" s="339"/>
      <c r="PTZ600" s="339"/>
      <c r="PUA600" s="339"/>
      <c r="PUB600" s="339"/>
      <c r="PUC600" s="339"/>
      <c r="PUD600" s="339"/>
      <c r="PUE600" s="339"/>
      <c r="PUF600" s="339"/>
      <c r="PUG600" s="339"/>
      <c r="PUH600" s="339"/>
      <c r="PUI600" s="339"/>
      <c r="PUJ600" s="339"/>
      <c r="PUK600" s="339"/>
      <c r="PUL600" s="339"/>
      <c r="PUM600" s="339"/>
      <c r="PUN600" s="339"/>
      <c r="PUO600" s="339"/>
      <c r="PUP600" s="339"/>
      <c r="PUQ600" s="339"/>
      <c r="PUR600" s="339"/>
      <c r="PUS600" s="339"/>
      <c r="PUT600" s="339"/>
      <c r="PUU600" s="339"/>
      <c r="PUV600" s="339"/>
      <c r="PUW600" s="339"/>
      <c r="PUX600" s="339"/>
      <c r="PUY600" s="339"/>
      <c r="PUZ600" s="339"/>
      <c r="PVA600" s="339"/>
      <c r="PVB600" s="339"/>
      <c r="PVC600" s="339"/>
      <c r="PVD600" s="339"/>
      <c r="PVE600" s="339"/>
      <c r="PVF600" s="339"/>
      <c r="PVG600" s="339"/>
      <c r="PVH600" s="339"/>
      <c r="PVI600" s="339"/>
      <c r="PVJ600" s="339"/>
      <c r="PVK600" s="339"/>
      <c r="PVL600" s="339"/>
      <c r="PVM600" s="339"/>
      <c r="PVN600" s="339"/>
      <c r="PVO600" s="339"/>
      <c r="PVP600" s="339"/>
      <c r="PVQ600" s="339"/>
      <c r="PVR600" s="339"/>
      <c r="PVS600" s="339"/>
      <c r="PVT600" s="339"/>
      <c r="PVU600" s="339"/>
      <c r="PVV600" s="339"/>
      <c r="PVW600" s="339"/>
      <c r="PVX600" s="339"/>
      <c r="PVY600" s="339"/>
      <c r="PVZ600" s="339"/>
      <c r="PWA600" s="339"/>
      <c r="PWB600" s="339"/>
      <c r="PWC600" s="339"/>
      <c r="PWD600" s="339"/>
      <c r="PWE600" s="339"/>
      <c r="PWF600" s="339"/>
      <c r="PWG600" s="339"/>
      <c r="PWH600" s="339"/>
      <c r="PWI600" s="339"/>
      <c r="PWJ600" s="339"/>
      <c r="PWK600" s="339"/>
      <c r="PWL600" s="339"/>
      <c r="PWM600" s="339"/>
      <c r="PWN600" s="339"/>
      <c r="PWO600" s="339"/>
      <c r="PWP600" s="339"/>
      <c r="PWQ600" s="339"/>
      <c r="PWR600" s="339"/>
      <c r="PWS600" s="339"/>
      <c r="PWT600" s="339"/>
      <c r="PWU600" s="339"/>
      <c r="PWV600" s="339"/>
      <c r="PWW600" s="339"/>
      <c r="PWX600" s="339"/>
      <c r="PWY600" s="339"/>
      <c r="PWZ600" s="339"/>
      <c r="PXA600" s="339"/>
      <c r="PXB600" s="339"/>
      <c r="PXC600" s="339"/>
      <c r="PXD600" s="339"/>
      <c r="PXE600" s="339"/>
      <c r="PXF600" s="339"/>
      <c r="PXG600" s="339"/>
      <c r="PXH600" s="339"/>
      <c r="PXI600" s="339"/>
      <c r="PXJ600" s="339"/>
      <c r="PXK600" s="339"/>
      <c r="PXL600" s="339"/>
      <c r="PXM600" s="339"/>
      <c r="PXN600" s="339"/>
      <c r="PXO600" s="339"/>
      <c r="PXP600" s="339"/>
      <c r="PXQ600" s="339"/>
      <c r="PXR600" s="339"/>
      <c r="PXS600" s="339"/>
      <c r="PXT600" s="339"/>
      <c r="PXU600" s="339"/>
      <c r="PXV600" s="339"/>
      <c r="PXW600" s="339"/>
      <c r="PXX600" s="339"/>
      <c r="PXY600" s="339"/>
      <c r="PXZ600" s="339"/>
      <c r="PYA600" s="339"/>
      <c r="PYB600" s="339"/>
      <c r="PYC600" s="339"/>
      <c r="PYD600" s="339"/>
      <c r="PYE600" s="339"/>
      <c r="PYF600" s="339"/>
      <c r="PYG600" s="339"/>
      <c r="PYH600" s="339"/>
      <c r="PYI600" s="339"/>
      <c r="PYJ600" s="339"/>
      <c r="PYK600" s="339"/>
      <c r="PYL600" s="339"/>
      <c r="PYM600" s="339"/>
      <c r="PYN600" s="339"/>
      <c r="PYO600" s="339"/>
      <c r="PYP600" s="339"/>
      <c r="PYQ600" s="339"/>
      <c r="PYR600" s="339"/>
      <c r="PYS600" s="339"/>
      <c r="PYT600" s="339"/>
      <c r="PYU600" s="339"/>
      <c r="PYV600" s="339"/>
      <c r="PYW600" s="339"/>
      <c r="PYX600" s="339"/>
      <c r="PYY600" s="339"/>
      <c r="PYZ600" s="339"/>
      <c r="PZA600" s="339"/>
      <c r="PZB600" s="339"/>
      <c r="PZC600" s="339"/>
      <c r="PZD600" s="339"/>
      <c r="PZE600" s="339"/>
      <c r="PZF600" s="339"/>
      <c r="PZG600" s="339"/>
      <c r="PZH600" s="339"/>
      <c r="PZI600" s="339"/>
      <c r="PZJ600" s="339"/>
      <c r="PZK600" s="339"/>
      <c r="PZL600" s="339"/>
      <c r="PZM600" s="339"/>
      <c r="PZN600" s="339"/>
      <c r="PZO600" s="339"/>
      <c r="PZP600" s="339"/>
      <c r="PZQ600" s="339"/>
      <c r="PZR600" s="339"/>
      <c r="PZS600" s="339"/>
      <c r="PZT600" s="339"/>
      <c r="PZU600" s="339"/>
      <c r="PZV600" s="339"/>
      <c r="PZW600" s="339"/>
      <c r="PZX600" s="339"/>
      <c r="PZY600" s="339"/>
      <c r="PZZ600" s="339"/>
      <c r="QAA600" s="339"/>
      <c r="QAB600" s="339"/>
      <c r="QAC600" s="339"/>
      <c r="QAD600" s="339"/>
      <c r="QAE600" s="339"/>
      <c r="QAF600" s="339"/>
      <c r="QAG600" s="339"/>
      <c r="QAH600" s="339"/>
      <c r="QAI600" s="339"/>
      <c r="QAJ600" s="339"/>
      <c r="QAK600" s="339"/>
      <c r="QAL600" s="339"/>
      <c r="QAM600" s="339"/>
      <c r="QAN600" s="339"/>
      <c r="QAO600" s="339"/>
      <c r="QAP600" s="339"/>
      <c r="QAQ600" s="339"/>
      <c r="QAR600" s="339"/>
      <c r="QAS600" s="339"/>
      <c r="QAT600" s="339"/>
      <c r="QAU600" s="339"/>
      <c r="QAV600" s="339"/>
      <c r="QAW600" s="339"/>
      <c r="QAX600" s="339"/>
      <c r="QAY600" s="339"/>
      <c r="QAZ600" s="339"/>
      <c r="QBA600" s="339"/>
      <c r="QBB600" s="339"/>
      <c r="QBC600" s="339"/>
      <c r="QBD600" s="339"/>
      <c r="QBE600" s="339"/>
      <c r="QBF600" s="339"/>
      <c r="QBG600" s="339"/>
      <c r="QBH600" s="339"/>
      <c r="QBI600" s="339"/>
      <c r="QBJ600" s="339"/>
      <c r="QBK600" s="339"/>
      <c r="QBL600" s="339"/>
      <c r="QBM600" s="339"/>
      <c r="QBN600" s="339"/>
      <c r="QBO600" s="339"/>
      <c r="QBP600" s="339"/>
      <c r="QBQ600" s="339"/>
      <c r="QBR600" s="339"/>
      <c r="QBS600" s="339"/>
      <c r="QBT600" s="339"/>
      <c r="QBU600" s="339"/>
      <c r="QBV600" s="339"/>
      <c r="QBW600" s="339"/>
      <c r="QBX600" s="339"/>
      <c r="QBY600" s="339"/>
      <c r="QBZ600" s="339"/>
      <c r="QCA600" s="339"/>
      <c r="QCB600" s="339"/>
      <c r="QCC600" s="339"/>
      <c r="QCD600" s="339"/>
      <c r="QCE600" s="339"/>
      <c r="QCF600" s="339"/>
      <c r="QCG600" s="339"/>
      <c r="QCH600" s="339"/>
      <c r="QCI600" s="339"/>
      <c r="QCJ600" s="339"/>
      <c r="QCK600" s="339"/>
      <c r="QCL600" s="339"/>
      <c r="QCM600" s="339"/>
      <c r="QCN600" s="339"/>
      <c r="QCO600" s="339"/>
      <c r="QCP600" s="339"/>
      <c r="QCQ600" s="339"/>
      <c r="QCR600" s="339"/>
      <c r="QCS600" s="339"/>
      <c r="QCT600" s="339"/>
      <c r="QCU600" s="339"/>
      <c r="QCV600" s="339"/>
      <c r="QCW600" s="339"/>
      <c r="QCX600" s="339"/>
      <c r="QCY600" s="339"/>
      <c r="QCZ600" s="339"/>
      <c r="QDA600" s="339"/>
      <c r="QDB600" s="339"/>
      <c r="QDC600" s="339"/>
      <c r="QDD600" s="339"/>
      <c r="QDE600" s="339"/>
      <c r="QDF600" s="339"/>
      <c r="QDG600" s="339"/>
      <c r="QDH600" s="339"/>
      <c r="QDI600" s="339"/>
      <c r="QDJ600" s="339"/>
      <c r="QDK600" s="339"/>
      <c r="QDL600" s="339"/>
      <c r="QDM600" s="339"/>
      <c r="QDN600" s="339"/>
      <c r="QDO600" s="339"/>
      <c r="QDP600" s="339"/>
      <c r="QDQ600" s="339"/>
      <c r="QDR600" s="339"/>
      <c r="QDS600" s="339"/>
      <c r="QDT600" s="339"/>
      <c r="QDU600" s="339"/>
      <c r="QDV600" s="339"/>
      <c r="QDW600" s="339"/>
      <c r="QDX600" s="339"/>
      <c r="QDY600" s="339"/>
      <c r="QDZ600" s="339"/>
      <c r="QEA600" s="339"/>
      <c r="QEB600" s="339"/>
      <c r="QEC600" s="339"/>
      <c r="QED600" s="339"/>
      <c r="QEE600" s="339"/>
      <c r="QEF600" s="339"/>
      <c r="QEG600" s="339"/>
      <c r="QEH600" s="339"/>
      <c r="QEI600" s="339"/>
      <c r="QEJ600" s="339"/>
      <c r="QEK600" s="339"/>
      <c r="QEL600" s="339"/>
      <c r="QEM600" s="339"/>
      <c r="QEN600" s="339"/>
      <c r="QEO600" s="339"/>
      <c r="QEP600" s="339"/>
      <c r="QEQ600" s="339"/>
      <c r="QER600" s="339"/>
      <c r="QES600" s="339"/>
      <c r="QET600" s="339"/>
      <c r="QEU600" s="339"/>
      <c r="QEV600" s="339"/>
      <c r="QEW600" s="339"/>
      <c r="QEX600" s="339"/>
      <c r="QEY600" s="339"/>
      <c r="QEZ600" s="339"/>
      <c r="QFA600" s="339"/>
      <c r="QFB600" s="339"/>
      <c r="QFC600" s="339"/>
      <c r="QFD600" s="339"/>
      <c r="QFE600" s="339"/>
      <c r="QFF600" s="339"/>
      <c r="QFG600" s="339"/>
      <c r="QFH600" s="339"/>
      <c r="QFI600" s="339"/>
      <c r="QFJ600" s="339"/>
      <c r="QFK600" s="339"/>
      <c r="QFL600" s="339"/>
      <c r="QFM600" s="339"/>
      <c r="QFN600" s="339"/>
      <c r="QFO600" s="339"/>
      <c r="QFP600" s="339"/>
      <c r="QFQ600" s="339"/>
      <c r="QFR600" s="339"/>
      <c r="QFS600" s="339"/>
      <c r="QFT600" s="339"/>
      <c r="QFU600" s="339"/>
      <c r="QFV600" s="339"/>
      <c r="QFW600" s="339"/>
      <c r="QFX600" s="339"/>
      <c r="QFY600" s="339"/>
      <c r="QFZ600" s="339"/>
      <c r="QGA600" s="339"/>
      <c r="QGB600" s="339"/>
      <c r="QGC600" s="339"/>
      <c r="QGD600" s="339"/>
      <c r="QGE600" s="339"/>
      <c r="QGF600" s="339"/>
      <c r="QGG600" s="339"/>
      <c r="QGH600" s="339"/>
      <c r="QGI600" s="339"/>
      <c r="QGJ600" s="339"/>
      <c r="QGK600" s="339"/>
      <c r="QGL600" s="339"/>
      <c r="QGM600" s="339"/>
      <c r="QGN600" s="339"/>
      <c r="QGO600" s="339"/>
      <c r="QGP600" s="339"/>
      <c r="QGQ600" s="339"/>
      <c r="QGR600" s="339"/>
      <c r="QGS600" s="339"/>
      <c r="QGT600" s="339"/>
      <c r="QGU600" s="339"/>
      <c r="QGV600" s="339"/>
      <c r="QGW600" s="339"/>
      <c r="QGX600" s="339"/>
      <c r="QGY600" s="339"/>
      <c r="QGZ600" s="339"/>
      <c r="QHA600" s="339"/>
      <c r="QHB600" s="339"/>
      <c r="QHC600" s="339"/>
      <c r="QHD600" s="339"/>
      <c r="QHE600" s="339"/>
      <c r="QHF600" s="339"/>
      <c r="QHG600" s="339"/>
      <c r="QHH600" s="339"/>
      <c r="QHI600" s="339"/>
      <c r="QHJ600" s="339"/>
      <c r="QHK600" s="339"/>
      <c r="QHL600" s="339"/>
      <c r="QHM600" s="339"/>
      <c r="QHN600" s="339"/>
      <c r="QHO600" s="339"/>
      <c r="QHP600" s="339"/>
      <c r="QHQ600" s="339"/>
      <c r="QHR600" s="339"/>
      <c r="QHS600" s="339"/>
      <c r="QHT600" s="339"/>
      <c r="QHU600" s="339"/>
      <c r="QHV600" s="339"/>
      <c r="QHW600" s="339"/>
      <c r="QHX600" s="339"/>
      <c r="QHY600" s="339"/>
      <c r="QHZ600" s="339"/>
      <c r="QIA600" s="339"/>
      <c r="QIB600" s="339"/>
      <c r="QIC600" s="339"/>
      <c r="QID600" s="339"/>
      <c r="QIE600" s="339"/>
      <c r="QIF600" s="339"/>
      <c r="QIG600" s="339"/>
      <c r="QIH600" s="339"/>
      <c r="QII600" s="339"/>
      <c r="QIJ600" s="339"/>
      <c r="QIK600" s="339"/>
      <c r="QIL600" s="339"/>
      <c r="QIM600" s="339"/>
      <c r="QIN600" s="339"/>
      <c r="QIO600" s="339"/>
      <c r="QIP600" s="339"/>
      <c r="QIQ600" s="339"/>
      <c r="QIR600" s="339"/>
      <c r="QIS600" s="339"/>
      <c r="QIT600" s="339"/>
      <c r="QIU600" s="339"/>
      <c r="QIV600" s="339"/>
      <c r="QIW600" s="339"/>
      <c r="QIX600" s="339"/>
      <c r="QIY600" s="339"/>
      <c r="QIZ600" s="339"/>
      <c r="QJA600" s="339"/>
      <c r="QJB600" s="339"/>
      <c r="QJC600" s="339"/>
      <c r="QJD600" s="339"/>
      <c r="QJE600" s="339"/>
      <c r="QJF600" s="339"/>
      <c r="QJG600" s="339"/>
      <c r="QJH600" s="339"/>
      <c r="QJI600" s="339"/>
      <c r="QJJ600" s="339"/>
      <c r="QJK600" s="339"/>
      <c r="QJL600" s="339"/>
      <c r="QJM600" s="339"/>
      <c r="QJN600" s="339"/>
      <c r="QJO600" s="339"/>
      <c r="QJP600" s="339"/>
      <c r="QJQ600" s="339"/>
      <c r="QJR600" s="339"/>
      <c r="QJS600" s="339"/>
      <c r="QJT600" s="339"/>
      <c r="QJU600" s="339"/>
      <c r="QJV600" s="339"/>
      <c r="QJW600" s="339"/>
      <c r="QJX600" s="339"/>
      <c r="QJY600" s="339"/>
      <c r="QJZ600" s="339"/>
      <c r="QKA600" s="339"/>
      <c r="QKB600" s="339"/>
      <c r="QKC600" s="339"/>
      <c r="QKD600" s="339"/>
      <c r="QKE600" s="339"/>
      <c r="QKF600" s="339"/>
      <c r="QKG600" s="339"/>
      <c r="QKH600" s="339"/>
      <c r="QKI600" s="339"/>
      <c r="QKJ600" s="339"/>
      <c r="QKK600" s="339"/>
      <c r="QKL600" s="339"/>
      <c r="QKM600" s="339"/>
      <c r="QKN600" s="339"/>
      <c r="QKO600" s="339"/>
      <c r="QKP600" s="339"/>
      <c r="QKQ600" s="339"/>
      <c r="QKR600" s="339"/>
      <c r="QKS600" s="339"/>
      <c r="QKT600" s="339"/>
      <c r="QKU600" s="339"/>
      <c r="QKV600" s="339"/>
      <c r="QKW600" s="339"/>
      <c r="QKX600" s="339"/>
      <c r="QKY600" s="339"/>
      <c r="QKZ600" s="339"/>
      <c r="QLA600" s="339"/>
      <c r="QLB600" s="339"/>
      <c r="QLC600" s="339"/>
      <c r="QLD600" s="339"/>
      <c r="QLE600" s="339"/>
      <c r="QLF600" s="339"/>
      <c r="QLG600" s="339"/>
      <c r="QLH600" s="339"/>
      <c r="QLI600" s="339"/>
      <c r="QLJ600" s="339"/>
      <c r="QLK600" s="339"/>
      <c r="QLL600" s="339"/>
      <c r="QLM600" s="339"/>
      <c r="QLN600" s="339"/>
      <c r="QLO600" s="339"/>
      <c r="QLP600" s="339"/>
      <c r="QLQ600" s="339"/>
      <c r="QLR600" s="339"/>
      <c r="QLS600" s="339"/>
      <c r="QLT600" s="339"/>
      <c r="QLU600" s="339"/>
      <c r="QLV600" s="339"/>
      <c r="QLW600" s="339"/>
      <c r="QLX600" s="339"/>
      <c r="QLY600" s="339"/>
      <c r="QLZ600" s="339"/>
      <c r="QMA600" s="339"/>
      <c r="QMB600" s="339"/>
      <c r="QMC600" s="339"/>
      <c r="QMD600" s="339"/>
      <c r="QME600" s="339"/>
      <c r="QMF600" s="339"/>
      <c r="QMG600" s="339"/>
      <c r="QMH600" s="339"/>
      <c r="QMI600" s="339"/>
      <c r="QMJ600" s="339"/>
      <c r="QMK600" s="339"/>
      <c r="QML600" s="339"/>
      <c r="QMM600" s="339"/>
      <c r="QMN600" s="339"/>
      <c r="QMO600" s="339"/>
      <c r="QMP600" s="339"/>
      <c r="QMQ600" s="339"/>
      <c r="QMR600" s="339"/>
      <c r="QMS600" s="339"/>
      <c r="QMT600" s="339"/>
      <c r="QMU600" s="339"/>
      <c r="QMV600" s="339"/>
      <c r="QMW600" s="339"/>
      <c r="QMX600" s="339"/>
      <c r="QMY600" s="339"/>
      <c r="QMZ600" s="339"/>
      <c r="QNA600" s="339"/>
      <c r="QNB600" s="339"/>
      <c r="QNC600" s="339"/>
      <c r="QND600" s="339"/>
      <c r="QNE600" s="339"/>
      <c r="QNF600" s="339"/>
      <c r="QNG600" s="339"/>
      <c r="QNH600" s="339"/>
      <c r="QNI600" s="339"/>
      <c r="QNJ600" s="339"/>
      <c r="QNK600" s="339"/>
      <c r="QNL600" s="339"/>
      <c r="QNM600" s="339"/>
      <c r="QNN600" s="339"/>
      <c r="QNO600" s="339"/>
      <c r="QNP600" s="339"/>
      <c r="QNQ600" s="339"/>
      <c r="QNR600" s="339"/>
      <c r="QNS600" s="339"/>
      <c r="QNT600" s="339"/>
      <c r="QNU600" s="339"/>
      <c r="QNV600" s="339"/>
      <c r="QNW600" s="339"/>
      <c r="QNX600" s="339"/>
      <c r="QNY600" s="339"/>
      <c r="QNZ600" s="339"/>
      <c r="QOA600" s="339"/>
      <c r="QOB600" s="339"/>
      <c r="QOC600" s="339"/>
      <c r="QOD600" s="339"/>
      <c r="QOE600" s="339"/>
      <c r="QOF600" s="339"/>
      <c r="QOG600" s="339"/>
      <c r="QOH600" s="339"/>
      <c r="QOI600" s="339"/>
      <c r="QOJ600" s="339"/>
      <c r="QOK600" s="339"/>
      <c r="QOL600" s="339"/>
      <c r="QOM600" s="339"/>
      <c r="QON600" s="339"/>
      <c r="QOO600" s="339"/>
      <c r="QOP600" s="339"/>
      <c r="QOQ600" s="339"/>
      <c r="QOR600" s="339"/>
      <c r="QOS600" s="339"/>
      <c r="QOT600" s="339"/>
      <c r="QOU600" s="339"/>
      <c r="QOV600" s="339"/>
      <c r="QOW600" s="339"/>
      <c r="QOX600" s="339"/>
      <c r="QOY600" s="339"/>
      <c r="QOZ600" s="339"/>
      <c r="QPA600" s="339"/>
      <c r="QPB600" s="339"/>
      <c r="QPC600" s="339"/>
      <c r="QPD600" s="339"/>
      <c r="QPE600" s="339"/>
      <c r="QPF600" s="339"/>
      <c r="QPG600" s="339"/>
      <c r="QPH600" s="339"/>
      <c r="QPI600" s="339"/>
      <c r="QPJ600" s="339"/>
      <c r="QPK600" s="339"/>
      <c r="QPL600" s="339"/>
      <c r="QPM600" s="339"/>
      <c r="QPN600" s="339"/>
      <c r="QPO600" s="339"/>
      <c r="QPP600" s="339"/>
      <c r="QPQ600" s="339"/>
      <c r="QPR600" s="339"/>
      <c r="QPS600" s="339"/>
      <c r="QPT600" s="339"/>
      <c r="QPU600" s="339"/>
      <c r="QPV600" s="339"/>
      <c r="QPW600" s="339"/>
      <c r="QPX600" s="339"/>
      <c r="QPY600" s="339"/>
      <c r="QPZ600" s="339"/>
      <c r="QQA600" s="339"/>
      <c r="QQB600" s="339"/>
      <c r="QQC600" s="339"/>
      <c r="QQD600" s="339"/>
      <c r="QQE600" s="339"/>
      <c r="QQF600" s="339"/>
      <c r="QQG600" s="339"/>
      <c r="QQH600" s="339"/>
      <c r="QQI600" s="339"/>
      <c r="QQJ600" s="339"/>
      <c r="QQK600" s="339"/>
      <c r="QQL600" s="339"/>
      <c r="QQM600" s="339"/>
      <c r="QQN600" s="339"/>
      <c r="QQO600" s="339"/>
      <c r="QQP600" s="339"/>
      <c r="QQQ600" s="339"/>
      <c r="QQR600" s="339"/>
      <c r="QQS600" s="339"/>
      <c r="QQT600" s="339"/>
      <c r="QQU600" s="339"/>
      <c r="QQV600" s="339"/>
      <c r="QQW600" s="339"/>
      <c r="QQX600" s="339"/>
      <c r="QQY600" s="339"/>
      <c r="QQZ600" s="339"/>
      <c r="QRA600" s="339"/>
      <c r="QRB600" s="339"/>
      <c r="QRC600" s="339"/>
      <c r="QRD600" s="339"/>
      <c r="QRE600" s="339"/>
      <c r="QRF600" s="339"/>
      <c r="QRG600" s="339"/>
      <c r="QRH600" s="339"/>
      <c r="QRI600" s="339"/>
      <c r="QRJ600" s="339"/>
      <c r="QRK600" s="339"/>
      <c r="QRL600" s="339"/>
      <c r="QRM600" s="339"/>
      <c r="QRN600" s="339"/>
      <c r="QRO600" s="339"/>
      <c r="QRP600" s="339"/>
      <c r="QRQ600" s="339"/>
      <c r="QRR600" s="339"/>
      <c r="QRS600" s="339"/>
      <c r="QRT600" s="339"/>
      <c r="QRU600" s="339"/>
      <c r="QRV600" s="339"/>
      <c r="QRW600" s="339"/>
      <c r="QRX600" s="339"/>
      <c r="QRY600" s="339"/>
      <c r="QRZ600" s="339"/>
      <c r="QSA600" s="339"/>
      <c r="QSB600" s="339"/>
      <c r="QSC600" s="339"/>
      <c r="QSD600" s="339"/>
      <c r="QSE600" s="339"/>
      <c r="QSF600" s="339"/>
      <c r="QSG600" s="339"/>
      <c r="QSH600" s="339"/>
      <c r="QSI600" s="339"/>
      <c r="QSJ600" s="339"/>
      <c r="QSK600" s="339"/>
      <c r="QSL600" s="339"/>
      <c r="QSM600" s="339"/>
      <c r="QSN600" s="339"/>
      <c r="QSO600" s="339"/>
      <c r="QSP600" s="339"/>
      <c r="QSQ600" s="339"/>
      <c r="QSR600" s="339"/>
      <c r="QSS600" s="339"/>
      <c r="QST600" s="339"/>
      <c r="QSU600" s="339"/>
      <c r="QSV600" s="339"/>
      <c r="QSW600" s="339"/>
      <c r="QSX600" s="339"/>
      <c r="QSY600" s="339"/>
      <c r="QSZ600" s="339"/>
      <c r="QTA600" s="339"/>
      <c r="QTB600" s="339"/>
      <c r="QTC600" s="339"/>
      <c r="QTD600" s="339"/>
      <c r="QTE600" s="339"/>
      <c r="QTF600" s="339"/>
      <c r="QTG600" s="339"/>
      <c r="QTH600" s="339"/>
      <c r="QTI600" s="339"/>
      <c r="QTJ600" s="339"/>
      <c r="QTK600" s="339"/>
      <c r="QTL600" s="339"/>
      <c r="QTM600" s="339"/>
      <c r="QTN600" s="339"/>
      <c r="QTO600" s="339"/>
      <c r="QTP600" s="339"/>
      <c r="QTQ600" s="339"/>
      <c r="QTR600" s="339"/>
      <c r="QTS600" s="339"/>
      <c r="QTT600" s="339"/>
      <c r="QTU600" s="339"/>
      <c r="QTV600" s="339"/>
      <c r="QTW600" s="339"/>
      <c r="QTX600" s="339"/>
      <c r="QTY600" s="339"/>
      <c r="QTZ600" s="339"/>
      <c r="QUA600" s="339"/>
      <c r="QUB600" s="339"/>
      <c r="QUC600" s="339"/>
      <c r="QUD600" s="339"/>
      <c r="QUE600" s="339"/>
      <c r="QUF600" s="339"/>
      <c r="QUG600" s="339"/>
      <c r="QUH600" s="339"/>
      <c r="QUI600" s="339"/>
      <c r="QUJ600" s="339"/>
      <c r="QUK600" s="339"/>
      <c r="QUL600" s="339"/>
      <c r="QUM600" s="339"/>
      <c r="QUN600" s="339"/>
      <c r="QUO600" s="339"/>
      <c r="QUP600" s="339"/>
      <c r="QUQ600" s="339"/>
      <c r="QUR600" s="339"/>
      <c r="QUS600" s="339"/>
      <c r="QUT600" s="339"/>
      <c r="QUU600" s="339"/>
      <c r="QUV600" s="339"/>
      <c r="QUW600" s="339"/>
      <c r="QUX600" s="339"/>
      <c r="QUY600" s="339"/>
      <c r="QUZ600" s="339"/>
      <c r="QVA600" s="339"/>
      <c r="QVB600" s="339"/>
      <c r="QVC600" s="339"/>
      <c r="QVD600" s="339"/>
      <c r="QVE600" s="339"/>
      <c r="QVF600" s="339"/>
      <c r="QVG600" s="339"/>
      <c r="QVH600" s="339"/>
      <c r="QVI600" s="339"/>
      <c r="QVJ600" s="339"/>
      <c r="QVK600" s="339"/>
      <c r="QVL600" s="339"/>
      <c r="QVM600" s="339"/>
      <c r="QVN600" s="339"/>
      <c r="QVO600" s="339"/>
      <c r="QVP600" s="339"/>
      <c r="QVQ600" s="339"/>
      <c r="QVR600" s="339"/>
      <c r="QVS600" s="339"/>
      <c r="QVT600" s="339"/>
      <c r="QVU600" s="339"/>
      <c r="QVV600" s="339"/>
      <c r="QVW600" s="339"/>
      <c r="QVX600" s="339"/>
      <c r="QVY600" s="339"/>
      <c r="QVZ600" s="339"/>
      <c r="QWA600" s="339"/>
      <c r="QWB600" s="339"/>
      <c r="QWC600" s="339"/>
      <c r="QWD600" s="339"/>
      <c r="QWE600" s="339"/>
      <c r="QWF600" s="339"/>
      <c r="QWG600" s="339"/>
      <c r="QWH600" s="339"/>
      <c r="QWI600" s="339"/>
      <c r="QWJ600" s="339"/>
      <c r="QWK600" s="339"/>
      <c r="QWL600" s="339"/>
      <c r="QWM600" s="339"/>
      <c r="QWN600" s="339"/>
      <c r="QWO600" s="339"/>
      <c r="QWP600" s="339"/>
      <c r="QWQ600" s="339"/>
      <c r="QWR600" s="339"/>
      <c r="QWS600" s="339"/>
      <c r="QWT600" s="339"/>
      <c r="QWU600" s="339"/>
      <c r="QWV600" s="339"/>
      <c r="QWW600" s="339"/>
      <c r="QWX600" s="339"/>
      <c r="QWY600" s="339"/>
      <c r="QWZ600" s="339"/>
      <c r="QXA600" s="339"/>
      <c r="QXB600" s="339"/>
      <c r="QXC600" s="339"/>
      <c r="QXD600" s="339"/>
      <c r="QXE600" s="339"/>
      <c r="QXF600" s="339"/>
      <c r="QXG600" s="339"/>
      <c r="QXH600" s="339"/>
      <c r="QXI600" s="339"/>
      <c r="QXJ600" s="339"/>
      <c r="QXK600" s="339"/>
      <c r="QXL600" s="339"/>
      <c r="QXM600" s="339"/>
      <c r="QXN600" s="339"/>
      <c r="QXO600" s="339"/>
      <c r="QXP600" s="339"/>
      <c r="QXQ600" s="339"/>
      <c r="QXR600" s="339"/>
      <c r="QXS600" s="339"/>
      <c r="QXT600" s="339"/>
      <c r="QXU600" s="339"/>
      <c r="QXV600" s="339"/>
      <c r="QXW600" s="339"/>
      <c r="QXX600" s="339"/>
      <c r="QXY600" s="339"/>
      <c r="QXZ600" s="339"/>
      <c r="QYA600" s="339"/>
      <c r="QYB600" s="339"/>
      <c r="QYC600" s="339"/>
      <c r="QYD600" s="339"/>
      <c r="QYE600" s="339"/>
      <c r="QYF600" s="339"/>
      <c r="QYG600" s="339"/>
      <c r="QYH600" s="339"/>
      <c r="QYI600" s="339"/>
      <c r="QYJ600" s="339"/>
      <c r="QYK600" s="339"/>
      <c r="QYL600" s="339"/>
      <c r="QYM600" s="339"/>
      <c r="QYN600" s="339"/>
      <c r="QYO600" s="339"/>
      <c r="QYP600" s="339"/>
      <c r="QYQ600" s="339"/>
      <c r="QYR600" s="339"/>
      <c r="QYS600" s="339"/>
      <c r="QYT600" s="339"/>
      <c r="QYU600" s="339"/>
      <c r="QYV600" s="339"/>
      <c r="QYW600" s="339"/>
      <c r="QYX600" s="339"/>
      <c r="QYY600" s="339"/>
      <c r="QYZ600" s="339"/>
      <c r="QZA600" s="339"/>
      <c r="QZB600" s="339"/>
      <c r="QZC600" s="339"/>
      <c r="QZD600" s="339"/>
      <c r="QZE600" s="339"/>
      <c r="QZF600" s="339"/>
      <c r="QZG600" s="339"/>
      <c r="QZH600" s="339"/>
      <c r="QZI600" s="339"/>
      <c r="QZJ600" s="339"/>
      <c r="QZK600" s="339"/>
      <c r="QZL600" s="339"/>
      <c r="QZM600" s="339"/>
      <c r="QZN600" s="339"/>
      <c r="QZO600" s="339"/>
      <c r="QZP600" s="339"/>
      <c r="QZQ600" s="339"/>
      <c r="QZR600" s="339"/>
      <c r="QZS600" s="339"/>
      <c r="QZT600" s="339"/>
      <c r="QZU600" s="339"/>
      <c r="QZV600" s="339"/>
      <c r="QZW600" s="339"/>
      <c r="QZX600" s="339"/>
      <c r="QZY600" s="339"/>
      <c r="QZZ600" s="339"/>
      <c r="RAA600" s="339"/>
      <c r="RAB600" s="339"/>
      <c r="RAC600" s="339"/>
      <c r="RAD600" s="339"/>
      <c r="RAE600" s="339"/>
      <c r="RAF600" s="339"/>
      <c r="RAG600" s="339"/>
      <c r="RAH600" s="339"/>
      <c r="RAI600" s="339"/>
      <c r="RAJ600" s="339"/>
      <c r="RAK600" s="339"/>
      <c r="RAL600" s="339"/>
      <c r="RAM600" s="339"/>
      <c r="RAN600" s="339"/>
      <c r="RAO600" s="339"/>
      <c r="RAP600" s="339"/>
      <c r="RAQ600" s="339"/>
      <c r="RAR600" s="339"/>
      <c r="RAS600" s="339"/>
      <c r="RAT600" s="339"/>
      <c r="RAU600" s="339"/>
      <c r="RAV600" s="339"/>
      <c r="RAW600" s="339"/>
      <c r="RAX600" s="339"/>
      <c r="RAY600" s="339"/>
      <c r="RAZ600" s="339"/>
      <c r="RBA600" s="339"/>
      <c r="RBB600" s="339"/>
      <c r="RBC600" s="339"/>
      <c r="RBD600" s="339"/>
      <c r="RBE600" s="339"/>
      <c r="RBF600" s="339"/>
      <c r="RBG600" s="339"/>
      <c r="RBH600" s="339"/>
      <c r="RBI600" s="339"/>
      <c r="RBJ600" s="339"/>
      <c r="RBK600" s="339"/>
      <c r="RBL600" s="339"/>
      <c r="RBM600" s="339"/>
      <c r="RBN600" s="339"/>
      <c r="RBO600" s="339"/>
      <c r="RBP600" s="339"/>
      <c r="RBQ600" s="339"/>
      <c r="RBR600" s="339"/>
      <c r="RBS600" s="339"/>
      <c r="RBT600" s="339"/>
      <c r="RBU600" s="339"/>
      <c r="RBV600" s="339"/>
      <c r="RBW600" s="339"/>
      <c r="RBX600" s="339"/>
      <c r="RBY600" s="339"/>
      <c r="RBZ600" s="339"/>
      <c r="RCA600" s="339"/>
      <c r="RCB600" s="339"/>
      <c r="RCC600" s="339"/>
      <c r="RCD600" s="339"/>
      <c r="RCE600" s="339"/>
      <c r="RCF600" s="339"/>
      <c r="RCG600" s="339"/>
      <c r="RCH600" s="339"/>
      <c r="RCI600" s="339"/>
      <c r="RCJ600" s="339"/>
      <c r="RCK600" s="339"/>
      <c r="RCL600" s="339"/>
      <c r="RCM600" s="339"/>
      <c r="RCN600" s="339"/>
      <c r="RCO600" s="339"/>
      <c r="RCP600" s="339"/>
      <c r="RCQ600" s="339"/>
      <c r="RCR600" s="339"/>
      <c r="RCS600" s="339"/>
      <c r="RCT600" s="339"/>
      <c r="RCU600" s="339"/>
      <c r="RCV600" s="339"/>
      <c r="RCW600" s="339"/>
      <c r="RCX600" s="339"/>
      <c r="RCY600" s="339"/>
      <c r="RCZ600" s="339"/>
      <c r="RDA600" s="339"/>
      <c r="RDB600" s="339"/>
      <c r="RDC600" s="339"/>
      <c r="RDD600" s="339"/>
      <c r="RDE600" s="339"/>
      <c r="RDF600" s="339"/>
      <c r="RDG600" s="339"/>
      <c r="RDH600" s="339"/>
      <c r="RDI600" s="339"/>
      <c r="RDJ600" s="339"/>
      <c r="RDK600" s="339"/>
      <c r="RDL600" s="339"/>
      <c r="RDM600" s="339"/>
      <c r="RDN600" s="339"/>
      <c r="RDO600" s="339"/>
      <c r="RDP600" s="339"/>
      <c r="RDQ600" s="339"/>
      <c r="RDR600" s="339"/>
      <c r="RDS600" s="339"/>
      <c r="RDT600" s="339"/>
      <c r="RDU600" s="339"/>
      <c r="RDV600" s="339"/>
      <c r="RDW600" s="339"/>
      <c r="RDX600" s="339"/>
      <c r="RDY600" s="339"/>
      <c r="RDZ600" s="339"/>
      <c r="REA600" s="339"/>
      <c r="REB600" s="339"/>
      <c r="REC600" s="339"/>
      <c r="RED600" s="339"/>
      <c r="REE600" s="339"/>
      <c r="REF600" s="339"/>
      <c r="REG600" s="339"/>
      <c r="REH600" s="339"/>
      <c r="REI600" s="339"/>
      <c r="REJ600" s="339"/>
      <c r="REK600" s="339"/>
      <c r="REL600" s="339"/>
      <c r="REM600" s="339"/>
      <c r="REN600" s="339"/>
      <c r="REO600" s="339"/>
      <c r="REP600" s="339"/>
      <c r="REQ600" s="339"/>
      <c r="RER600" s="339"/>
      <c r="RES600" s="339"/>
      <c r="RET600" s="339"/>
      <c r="REU600" s="339"/>
      <c r="REV600" s="339"/>
      <c r="REW600" s="339"/>
      <c r="REX600" s="339"/>
      <c r="REY600" s="339"/>
      <c r="REZ600" s="339"/>
      <c r="RFA600" s="339"/>
      <c r="RFB600" s="339"/>
      <c r="RFC600" s="339"/>
      <c r="RFD600" s="339"/>
      <c r="RFE600" s="339"/>
      <c r="RFF600" s="339"/>
      <c r="RFG600" s="339"/>
      <c r="RFH600" s="339"/>
      <c r="RFI600" s="339"/>
      <c r="RFJ600" s="339"/>
      <c r="RFK600" s="339"/>
      <c r="RFL600" s="339"/>
      <c r="RFM600" s="339"/>
      <c r="RFN600" s="339"/>
      <c r="RFO600" s="339"/>
      <c r="RFP600" s="339"/>
      <c r="RFQ600" s="339"/>
      <c r="RFR600" s="339"/>
      <c r="RFS600" s="339"/>
      <c r="RFT600" s="339"/>
      <c r="RFU600" s="339"/>
      <c r="RFV600" s="339"/>
      <c r="RFW600" s="339"/>
      <c r="RFX600" s="339"/>
      <c r="RFY600" s="339"/>
      <c r="RFZ600" s="339"/>
      <c r="RGA600" s="339"/>
      <c r="RGB600" s="339"/>
      <c r="RGC600" s="339"/>
      <c r="RGD600" s="339"/>
      <c r="RGE600" s="339"/>
      <c r="RGF600" s="339"/>
      <c r="RGG600" s="339"/>
      <c r="RGH600" s="339"/>
      <c r="RGI600" s="339"/>
      <c r="RGJ600" s="339"/>
      <c r="RGK600" s="339"/>
      <c r="RGL600" s="339"/>
      <c r="RGM600" s="339"/>
      <c r="RGN600" s="339"/>
      <c r="RGO600" s="339"/>
      <c r="RGP600" s="339"/>
      <c r="RGQ600" s="339"/>
      <c r="RGR600" s="339"/>
      <c r="RGS600" s="339"/>
      <c r="RGT600" s="339"/>
      <c r="RGU600" s="339"/>
      <c r="RGV600" s="339"/>
      <c r="RGW600" s="339"/>
      <c r="RGX600" s="339"/>
      <c r="RGY600" s="339"/>
      <c r="RGZ600" s="339"/>
      <c r="RHA600" s="339"/>
      <c r="RHB600" s="339"/>
      <c r="RHC600" s="339"/>
      <c r="RHD600" s="339"/>
      <c r="RHE600" s="339"/>
      <c r="RHF600" s="339"/>
      <c r="RHG600" s="339"/>
      <c r="RHH600" s="339"/>
      <c r="RHI600" s="339"/>
      <c r="RHJ600" s="339"/>
      <c r="RHK600" s="339"/>
      <c r="RHL600" s="339"/>
      <c r="RHM600" s="339"/>
      <c r="RHN600" s="339"/>
      <c r="RHO600" s="339"/>
      <c r="RHP600" s="339"/>
      <c r="RHQ600" s="339"/>
      <c r="RHR600" s="339"/>
      <c r="RHS600" s="339"/>
      <c r="RHT600" s="339"/>
      <c r="RHU600" s="339"/>
      <c r="RHV600" s="339"/>
      <c r="RHW600" s="339"/>
      <c r="RHX600" s="339"/>
      <c r="RHY600" s="339"/>
      <c r="RHZ600" s="339"/>
      <c r="RIA600" s="339"/>
      <c r="RIB600" s="339"/>
      <c r="RIC600" s="339"/>
      <c r="RID600" s="339"/>
      <c r="RIE600" s="339"/>
      <c r="RIF600" s="339"/>
      <c r="RIG600" s="339"/>
      <c r="RIH600" s="339"/>
      <c r="RII600" s="339"/>
      <c r="RIJ600" s="339"/>
      <c r="RIK600" s="339"/>
      <c r="RIL600" s="339"/>
      <c r="RIM600" s="339"/>
      <c r="RIN600" s="339"/>
      <c r="RIO600" s="339"/>
      <c r="RIP600" s="339"/>
      <c r="RIQ600" s="339"/>
      <c r="RIR600" s="339"/>
      <c r="RIS600" s="339"/>
      <c r="RIT600" s="339"/>
      <c r="RIU600" s="339"/>
      <c r="RIV600" s="339"/>
      <c r="RIW600" s="339"/>
      <c r="RIX600" s="339"/>
      <c r="RIY600" s="339"/>
      <c r="RIZ600" s="339"/>
      <c r="RJA600" s="339"/>
      <c r="RJB600" s="339"/>
      <c r="RJC600" s="339"/>
      <c r="RJD600" s="339"/>
      <c r="RJE600" s="339"/>
      <c r="RJF600" s="339"/>
      <c r="RJG600" s="339"/>
      <c r="RJH600" s="339"/>
      <c r="RJI600" s="339"/>
      <c r="RJJ600" s="339"/>
      <c r="RJK600" s="339"/>
      <c r="RJL600" s="339"/>
      <c r="RJM600" s="339"/>
      <c r="RJN600" s="339"/>
      <c r="RJO600" s="339"/>
      <c r="RJP600" s="339"/>
      <c r="RJQ600" s="339"/>
      <c r="RJR600" s="339"/>
      <c r="RJS600" s="339"/>
      <c r="RJT600" s="339"/>
      <c r="RJU600" s="339"/>
      <c r="RJV600" s="339"/>
      <c r="RJW600" s="339"/>
      <c r="RJX600" s="339"/>
      <c r="RJY600" s="339"/>
      <c r="RJZ600" s="339"/>
      <c r="RKA600" s="339"/>
      <c r="RKB600" s="339"/>
      <c r="RKC600" s="339"/>
      <c r="RKD600" s="339"/>
      <c r="RKE600" s="339"/>
      <c r="RKF600" s="339"/>
      <c r="RKG600" s="339"/>
      <c r="RKH600" s="339"/>
      <c r="RKI600" s="339"/>
      <c r="RKJ600" s="339"/>
      <c r="RKK600" s="339"/>
      <c r="RKL600" s="339"/>
      <c r="RKM600" s="339"/>
      <c r="RKN600" s="339"/>
      <c r="RKO600" s="339"/>
      <c r="RKP600" s="339"/>
      <c r="RKQ600" s="339"/>
      <c r="RKR600" s="339"/>
      <c r="RKS600" s="339"/>
      <c r="RKT600" s="339"/>
      <c r="RKU600" s="339"/>
      <c r="RKV600" s="339"/>
      <c r="RKW600" s="339"/>
      <c r="RKX600" s="339"/>
      <c r="RKY600" s="339"/>
      <c r="RKZ600" s="339"/>
      <c r="RLA600" s="339"/>
      <c r="RLB600" s="339"/>
      <c r="RLC600" s="339"/>
      <c r="RLD600" s="339"/>
      <c r="RLE600" s="339"/>
      <c r="RLF600" s="339"/>
      <c r="RLG600" s="339"/>
      <c r="RLH600" s="339"/>
      <c r="RLI600" s="339"/>
      <c r="RLJ600" s="339"/>
      <c r="RLK600" s="339"/>
      <c r="RLL600" s="339"/>
      <c r="RLM600" s="339"/>
      <c r="RLN600" s="339"/>
      <c r="RLO600" s="339"/>
      <c r="RLP600" s="339"/>
      <c r="RLQ600" s="339"/>
      <c r="RLR600" s="339"/>
      <c r="RLS600" s="339"/>
      <c r="RLT600" s="339"/>
      <c r="RLU600" s="339"/>
      <c r="RLV600" s="339"/>
      <c r="RLW600" s="339"/>
      <c r="RLX600" s="339"/>
      <c r="RLY600" s="339"/>
      <c r="RLZ600" s="339"/>
      <c r="RMA600" s="339"/>
      <c r="RMB600" s="339"/>
      <c r="RMC600" s="339"/>
      <c r="RMD600" s="339"/>
      <c r="RME600" s="339"/>
      <c r="RMF600" s="339"/>
      <c r="RMG600" s="339"/>
      <c r="RMH600" s="339"/>
      <c r="RMI600" s="339"/>
      <c r="RMJ600" s="339"/>
      <c r="RMK600" s="339"/>
      <c r="RML600" s="339"/>
      <c r="RMM600" s="339"/>
      <c r="RMN600" s="339"/>
      <c r="RMO600" s="339"/>
      <c r="RMP600" s="339"/>
      <c r="RMQ600" s="339"/>
      <c r="RMR600" s="339"/>
      <c r="RMS600" s="339"/>
      <c r="RMT600" s="339"/>
      <c r="RMU600" s="339"/>
      <c r="RMV600" s="339"/>
      <c r="RMW600" s="339"/>
      <c r="RMX600" s="339"/>
      <c r="RMY600" s="339"/>
      <c r="RMZ600" s="339"/>
      <c r="RNA600" s="339"/>
      <c r="RNB600" s="339"/>
      <c r="RNC600" s="339"/>
      <c r="RND600" s="339"/>
      <c r="RNE600" s="339"/>
      <c r="RNF600" s="339"/>
      <c r="RNG600" s="339"/>
      <c r="RNH600" s="339"/>
      <c r="RNI600" s="339"/>
      <c r="RNJ600" s="339"/>
      <c r="RNK600" s="339"/>
      <c r="RNL600" s="339"/>
      <c r="RNM600" s="339"/>
      <c r="RNN600" s="339"/>
      <c r="RNO600" s="339"/>
      <c r="RNP600" s="339"/>
      <c r="RNQ600" s="339"/>
      <c r="RNR600" s="339"/>
      <c r="RNS600" s="339"/>
      <c r="RNT600" s="339"/>
      <c r="RNU600" s="339"/>
      <c r="RNV600" s="339"/>
      <c r="RNW600" s="339"/>
      <c r="RNX600" s="339"/>
      <c r="RNY600" s="339"/>
      <c r="RNZ600" s="339"/>
      <c r="ROA600" s="339"/>
      <c r="ROB600" s="339"/>
      <c r="ROC600" s="339"/>
      <c r="ROD600" s="339"/>
      <c r="ROE600" s="339"/>
      <c r="ROF600" s="339"/>
      <c r="ROG600" s="339"/>
      <c r="ROH600" s="339"/>
      <c r="ROI600" s="339"/>
      <c r="ROJ600" s="339"/>
      <c r="ROK600" s="339"/>
      <c r="ROL600" s="339"/>
      <c r="ROM600" s="339"/>
      <c r="RON600" s="339"/>
      <c r="ROO600" s="339"/>
      <c r="ROP600" s="339"/>
      <c r="ROQ600" s="339"/>
      <c r="ROR600" s="339"/>
      <c r="ROS600" s="339"/>
      <c r="ROT600" s="339"/>
      <c r="ROU600" s="339"/>
      <c r="ROV600" s="339"/>
      <c r="ROW600" s="339"/>
      <c r="ROX600" s="339"/>
      <c r="ROY600" s="339"/>
      <c r="ROZ600" s="339"/>
      <c r="RPA600" s="339"/>
      <c r="RPB600" s="339"/>
      <c r="RPC600" s="339"/>
      <c r="RPD600" s="339"/>
      <c r="RPE600" s="339"/>
      <c r="RPF600" s="339"/>
      <c r="RPG600" s="339"/>
      <c r="RPH600" s="339"/>
      <c r="RPI600" s="339"/>
      <c r="RPJ600" s="339"/>
      <c r="RPK600" s="339"/>
      <c r="RPL600" s="339"/>
      <c r="RPM600" s="339"/>
      <c r="RPN600" s="339"/>
      <c r="RPO600" s="339"/>
      <c r="RPP600" s="339"/>
      <c r="RPQ600" s="339"/>
      <c r="RPR600" s="339"/>
      <c r="RPS600" s="339"/>
      <c r="RPT600" s="339"/>
      <c r="RPU600" s="339"/>
      <c r="RPV600" s="339"/>
      <c r="RPW600" s="339"/>
      <c r="RPX600" s="339"/>
      <c r="RPY600" s="339"/>
      <c r="RPZ600" s="339"/>
      <c r="RQA600" s="339"/>
      <c r="RQB600" s="339"/>
      <c r="RQC600" s="339"/>
      <c r="RQD600" s="339"/>
      <c r="RQE600" s="339"/>
      <c r="RQF600" s="339"/>
      <c r="RQG600" s="339"/>
      <c r="RQH600" s="339"/>
      <c r="RQI600" s="339"/>
      <c r="RQJ600" s="339"/>
      <c r="RQK600" s="339"/>
      <c r="RQL600" s="339"/>
      <c r="RQM600" s="339"/>
      <c r="RQN600" s="339"/>
      <c r="RQO600" s="339"/>
      <c r="RQP600" s="339"/>
      <c r="RQQ600" s="339"/>
      <c r="RQR600" s="339"/>
      <c r="RQS600" s="339"/>
      <c r="RQT600" s="339"/>
      <c r="RQU600" s="339"/>
      <c r="RQV600" s="339"/>
      <c r="RQW600" s="339"/>
      <c r="RQX600" s="339"/>
      <c r="RQY600" s="339"/>
      <c r="RQZ600" s="339"/>
      <c r="RRA600" s="339"/>
      <c r="RRB600" s="339"/>
      <c r="RRC600" s="339"/>
      <c r="RRD600" s="339"/>
      <c r="RRE600" s="339"/>
      <c r="RRF600" s="339"/>
      <c r="RRG600" s="339"/>
      <c r="RRH600" s="339"/>
      <c r="RRI600" s="339"/>
      <c r="RRJ600" s="339"/>
      <c r="RRK600" s="339"/>
      <c r="RRL600" s="339"/>
      <c r="RRM600" s="339"/>
      <c r="RRN600" s="339"/>
      <c r="RRO600" s="339"/>
      <c r="RRP600" s="339"/>
      <c r="RRQ600" s="339"/>
      <c r="RRR600" s="339"/>
      <c r="RRS600" s="339"/>
      <c r="RRT600" s="339"/>
      <c r="RRU600" s="339"/>
      <c r="RRV600" s="339"/>
      <c r="RRW600" s="339"/>
      <c r="RRX600" s="339"/>
      <c r="RRY600" s="339"/>
      <c r="RRZ600" s="339"/>
      <c r="RSA600" s="339"/>
      <c r="RSB600" s="339"/>
      <c r="RSC600" s="339"/>
      <c r="RSD600" s="339"/>
      <c r="RSE600" s="339"/>
      <c r="RSF600" s="339"/>
      <c r="RSG600" s="339"/>
      <c r="RSH600" s="339"/>
      <c r="RSI600" s="339"/>
      <c r="RSJ600" s="339"/>
      <c r="RSK600" s="339"/>
      <c r="RSL600" s="339"/>
      <c r="RSM600" s="339"/>
      <c r="RSN600" s="339"/>
      <c r="RSO600" s="339"/>
      <c r="RSP600" s="339"/>
      <c r="RSQ600" s="339"/>
      <c r="RSR600" s="339"/>
      <c r="RSS600" s="339"/>
      <c r="RST600" s="339"/>
      <c r="RSU600" s="339"/>
      <c r="RSV600" s="339"/>
      <c r="RSW600" s="339"/>
      <c r="RSX600" s="339"/>
      <c r="RSY600" s="339"/>
      <c r="RSZ600" s="339"/>
      <c r="RTA600" s="339"/>
      <c r="RTB600" s="339"/>
      <c r="RTC600" s="339"/>
      <c r="RTD600" s="339"/>
      <c r="RTE600" s="339"/>
      <c r="RTF600" s="339"/>
      <c r="RTG600" s="339"/>
      <c r="RTH600" s="339"/>
      <c r="RTI600" s="339"/>
      <c r="RTJ600" s="339"/>
      <c r="RTK600" s="339"/>
      <c r="RTL600" s="339"/>
      <c r="RTM600" s="339"/>
      <c r="RTN600" s="339"/>
      <c r="RTO600" s="339"/>
      <c r="RTP600" s="339"/>
      <c r="RTQ600" s="339"/>
      <c r="RTR600" s="339"/>
      <c r="RTS600" s="339"/>
      <c r="RTT600" s="339"/>
      <c r="RTU600" s="339"/>
      <c r="RTV600" s="339"/>
      <c r="RTW600" s="339"/>
      <c r="RTX600" s="339"/>
      <c r="RTY600" s="339"/>
      <c r="RTZ600" s="339"/>
      <c r="RUA600" s="339"/>
      <c r="RUB600" s="339"/>
      <c r="RUC600" s="339"/>
      <c r="RUD600" s="339"/>
      <c r="RUE600" s="339"/>
      <c r="RUF600" s="339"/>
      <c r="RUG600" s="339"/>
      <c r="RUH600" s="339"/>
      <c r="RUI600" s="339"/>
      <c r="RUJ600" s="339"/>
      <c r="RUK600" s="339"/>
      <c r="RUL600" s="339"/>
      <c r="RUM600" s="339"/>
      <c r="RUN600" s="339"/>
      <c r="RUO600" s="339"/>
      <c r="RUP600" s="339"/>
      <c r="RUQ600" s="339"/>
      <c r="RUR600" s="339"/>
      <c r="RUS600" s="339"/>
      <c r="RUT600" s="339"/>
      <c r="RUU600" s="339"/>
      <c r="RUV600" s="339"/>
      <c r="RUW600" s="339"/>
      <c r="RUX600" s="339"/>
      <c r="RUY600" s="339"/>
      <c r="RUZ600" s="339"/>
      <c r="RVA600" s="339"/>
      <c r="RVB600" s="339"/>
      <c r="RVC600" s="339"/>
      <c r="RVD600" s="339"/>
      <c r="RVE600" s="339"/>
      <c r="RVF600" s="339"/>
      <c r="RVG600" s="339"/>
      <c r="RVH600" s="339"/>
      <c r="RVI600" s="339"/>
      <c r="RVJ600" s="339"/>
      <c r="RVK600" s="339"/>
      <c r="RVL600" s="339"/>
      <c r="RVM600" s="339"/>
      <c r="RVN600" s="339"/>
      <c r="RVO600" s="339"/>
      <c r="RVP600" s="339"/>
      <c r="RVQ600" s="339"/>
      <c r="RVR600" s="339"/>
      <c r="RVS600" s="339"/>
      <c r="RVT600" s="339"/>
      <c r="RVU600" s="339"/>
      <c r="RVV600" s="339"/>
      <c r="RVW600" s="339"/>
      <c r="RVX600" s="339"/>
      <c r="RVY600" s="339"/>
      <c r="RVZ600" s="339"/>
      <c r="RWA600" s="339"/>
      <c r="RWB600" s="339"/>
      <c r="RWC600" s="339"/>
      <c r="RWD600" s="339"/>
      <c r="RWE600" s="339"/>
      <c r="RWF600" s="339"/>
      <c r="RWG600" s="339"/>
      <c r="RWH600" s="339"/>
      <c r="RWI600" s="339"/>
      <c r="RWJ600" s="339"/>
      <c r="RWK600" s="339"/>
      <c r="RWL600" s="339"/>
      <c r="RWM600" s="339"/>
      <c r="RWN600" s="339"/>
      <c r="RWO600" s="339"/>
      <c r="RWP600" s="339"/>
      <c r="RWQ600" s="339"/>
      <c r="RWR600" s="339"/>
      <c r="RWS600" s="339"/>
      <c r="RWT600" s="339"/>
      <c r="RWU600" s="339"/>
      <c r="RWV600" s="339"/>
      <c r="RWW600" s="339"/>
      <c r="RWX600" s="339"/>
      <c r="RWY600" s="339"/>
      <c r="RWZ600" s="339"/>
      <c r="RXA600" s="339"/>
      <c r="RXB600" s="339"/>
      <c r="RXC600" s="339"/>
      <c r="RXD600" s="339"/>
      <c r="RXE600" s="339"/>
      <c r="RXF600" s="339"/>
      <c r="RXG600" s="339"/>
      <c r="RXH600" s="339"/>
      <c r="RXI600" s="339"/>
      <c r="RXJ600" s="339"/>
      <c r="RXK600" s="339"/>
      <c r="RXL600" s="339"/>
      <c r="RXM600" s="339"/>
      <c r="RXN600" s="339"/>
      <c r="RXO600" s="339"/>
      <c r="RXP600" s="339"/>
      <c r="RXQ600" s="339"/>
      <c r="RXR600" s="339"/>
      <c r="RXS600" s="339"/>
      <c r="RXT600" s="339"/>
      <c r="RXU600" s="339"/>
      <c r="RXV600" s="339"/>
      <c r="RXW600" s="339"/>
      <c r="RXX600" s="339"/>
      <c r="RXY600" s="339"/>
      <c r="RXZ600" s="339"/>
      <c r="RYA600" s="339"/>
      <c r="RYB600" s="339"/>
      <c r="RYC600" s="339"/>
      <c r="RYD600" s="339"/>
      <c r="RYE600" s="339"/>
      <c r="RYF600" s="339"/>
      <c r="RYG600" s="339"/>
      <c r="RYH600" s="339"/>
      <c r="RYI600" s="339"/>
      <c r="RYJ600" s="339"/>
      <c r="RYK600" s="339"/>
      <c r="RYL600" s="339"/>
      <c r="RYM600" s="339"/>
      <c r="RYN600" s="339"/>
      <c r="RYO600" s="339"/>
      <c r="RYP600" s="339"/>
      <c r="RYQ600" s="339"/>
      <c r="RYR600" s="339"/>
      <c r="RYS600" s="339"/>
      <c r="RYT600" s="339"/>
      <c r="RYU600" s="339"/>
      <c r="RYV600" s="339"/>
      <c r="RYW600" s="339"/>
      <c r="RYX600" s="339"/>
      <c r="RYY600" s="339"/>
      <c r="RYZ600" s="339"/>
      <c r="RZA600" s="339"/>
      <c r="RZB600" s="339"/>
      <c r="RZC600" s="339"/>
      <c r="RZD600" s="339"/>
      <c r="RZE600" s="339"/>
      <c r="RZF600" s="339"/>
      <c r="RZG600" s="339"/>
      <c r="RZH600" s="339"/>
      <c r="RZI600" s="339"/>
      <c r="RZJ600" s="339"/>
      <c r="RZK600" s="339"/>
      <c r="RZL600" s="339"/>
      <c r="RZM600" s="339"/>
      <c r="RZN600" s="339"/>
      <c r="RZO600" s="339"/>
      <c r="RZP600" s="339"/>
      <c r="RZQ600" s="339"/>
      <c r="RZR600" s="339"/>
      <c r="RZS600" s="339"/>
      <c r="RZT600" s="339"/>
      <c r="RZU600" s="339"/>
      <c r="RZV600" s="339"/>
      <c r="RZW600" s="339"/>
      <c r="RZX600" s="339"/>
      <c r="RZY600" s="339"/>
      <c r="RZZ600" s="339"/>
      <c r="SAA600" s="339"/>
      <c r="SAB600" s="339"/>
      <c r="SAC600" s="339"/>
      <c r="SAD600" s="339"/>
      <c r="SAE600" s="339"/>
      <c r="SAF600" s="339"/>
      <c r="SAG600" s="339"/>
      <c r="SAH600" s="339"/>
      <c r="SAI600" s="339"/>
      <c r="SAJ600" s="339"/>
      <c r="SAK600" s="339"/>
      <c r="SAL600" s="339"/>
      <c r="SAM600" s="339"/>
      <c r="SAN600" s="339"/>
      <c r="SAO600" s="339"/>
      <c r="SAP600" s="339"/>
      <c r="SAQ600" s="339"/>
      <c r="SAR600" s="339"/>
      <c r="SAS600" s="339"/>
      <c r="SAT600" s="339"/>
      <c r="SAU600" s="339"/>
      <c r="SAV600" s="339"/>
      <c r="SAW600" s="339"/>
      <c r="SAX600" s="339"/>
      <c r="SAY600" s="339"/>
      <c r="SAZ600" s="339"/>
      <c r="SBA600" s="339"/>
      <c r="SBB600" s="339"/>
      <c r="SBC600" s="339"/>
      <c r="SBD600" s="339"/>
      <c r="SBE600" s="339"/>
      <c r="SBF600" s="339"/>
      <c r="SBG600" s="339"/>
      <c r="SBH600" s="339"/>
      <c r="SBI600" s="339"/>
      <c r="SBJ600" s="339"/>
      <c r="SBK600" s="339"/>
      <c r="SBL600" s="339"/>
      <c r="SBM600" s="339"/>
      <c r="SBN600" s="339"/>
      <c r="SBO600" s="339"/>
      <c r="SBP600" s="339"/>
      <c r="SBQ600" s="339"/>
      <c r="SBR600" s="339"/>
      <c r="SBS600" s="339"/>
      <c r="SBT600" s="339"/>
      <c r="SBU600" s="339"/>
      <c r="SBV600" s="339"/>
      <c r="SBW600" s="339"/>
      <c r="SBX600" s="339"/>
      <c r="SBY600" s="339"/>
      <c r="SBZ600" s="339"/>
      <c r="SCA600" s="339"/>
      <c r="SCB600" s="339"/>
      <c r="SCC600" s="339"/>
      <c r="SCD600" s="339"/>
      <c r="SCE600" s="339"/>
      <c r="SCF600" s="339"/>
      <c r="SCG600" s="339"/>
      <c r="SCH600" s="339"/>
      <c r="SCI600" s="339"/>
      <c r="SCJ600" s="339"/>
      <c r="SCK600" s="339"/>
      <c r="SCL600" s="339"/>
      <c r="SCM600" s="339"/>
      <c r="SCN600" s="339"/>
      <c r="SCO600" s="339"/>
      <c r="SCP600" s="339"/>
      <c r="SCQ600" s="339"/>
      <c r="SCR600" s="339"/>
      <c r="SCS600" s="339"/>
      <c r="SCT600" s="339"/>
      <c r="SCU600" s="339"/>
      <c r="SCV600" s="339"/>
      <c r="SCW600" s="339"/>
      <c r="SCX600" s="339"/>
      <c r="SCY600" s="339"/>
      <c r="SCZ600" s="339"/>
      <c r="SDA600" s="339"/>
      <c r="SDB600" s="339"/>
      <c r="SDC600" s="339"/>
      <c r="SDD600" s="339"/>
      <c r="SDE600" s="339"/>
      <c r="SDF600" s="339"/>
      <c r="SDG600" s="339"/>
      <c r="SDH600" s="339"/>
      <c r="SDI600" s="339"/>
      <c r="SDJ600" s="339"/>
      <c r="SDK600" s="339"/>
      <c r="SDL600" s="339"/>
      <c r="SDM600" s="339"/>
      <c r="SDN600" s="339"/>
      <c r="SDO600" s="339"/>
      <c r="SDP600" s="339"/>
      <c r="SDQ600" s="339"/>
      <c r="SDR600" s="339"/>
      <c r="SDS600" s="339"/>
      <c r="SDT600" s="339"/>
      <c r="SDU600" s="339"/>
      <c r="SDV600" s="339"/>
      <c r="SDW600" s="339"/>
      <c r="SDX600" s="339"/>
      <c r="SDY600" s="339"/>
      <c r="SDZ600" s="339"/>
      <c r="SEA600" s="339"/>
      <c r="SEB600" s="339"/>
      <c r="SEC600" s="339"/>
      <c r="SED600" s="339"/>
      <c r="SEE600" s="339"/>
      <c r="SEF600" s="339"/>
      <c r="SEG600" s="339"/>
      <c r="SEH600" s="339"/>
      <c r="SEI600" s="339"/>
      <c r="SEJ600" s="339"/>
      <c r="SEK600" s="339"/>
      <c r="SEL600" s="339"/>
      <c r="SEM600" s="339"/>
      <c r="SEN600" s="339"/>
      <c r="SEO600" s="339"/>
      <c r="SEP600" s="339"/>
      <c r="SEQ600" s="339"/>
      <c r="SER600" s="339"/>
      <c r="SES600" s="339"/>
      <c r="SET600" s="339"/>
      <c r="SEU600" s="339"/>
      <c r="SEV600" s="339"/>
      <c r="SEW600" s="339"/>
      <c r="SEX600" s="339"/>
      <c r="SEY600" s="339"/>
      <c r="SEZ600" s="339"/>
      <c r="SFA600" s="339"/>
      <c r="SFB600" s="339"/>
      <c r="SFC600" s="339"/>
      <c r="SFD600" s="339"/>
      <c r="SFE600" s="339"/>
      <c r="SFF600" s="339"/>
      <c r="SFG600" s="339"/>
      <c r="SFH600" s="339"/>
      <c r="SFI600" s="339"/>
      <c r="SFJ600" s="339"/>
      <c r="SFK600" s="339"/>
      <c r="SFL600" s="339"/>
      <c r="SFM600" s="339"/>
      <c r="SFN600" s="339"/>
      <c r="SFO600" s="339"/>
      <c r="SFP600" s="339"/>
      <c r="SFQ600" s="339"/>
      <c r="SFR600" s="339"/>
      <c r="SFS600" s="339"/>
      <c r="SFT600" s="339"/>
      <c r="SFU600" s="339"/>
      <c r="SFV600" s="339"/>
      <c r="SFW600" s="339"/>
      <c r="SFX600" s="339"/>
      <c r="SFY600" s="339"/>
      <c r="SFZ600" s="339"/>
      <c r="SGA600" s="339"/>
      <c r="SGB600" s="339"/>
      <c r="SGC600" s="339"/>
      <c r="SGD600" s="339"/>
      <c r="SGE600" s="339"/>
      <c r="SGF600" s="339"/>
      <c r="SGG600" s="339"/>
      <c r="SGH600" s="339"/>
      <c r="SGI600" s="339"/>
      <c r="SGJ600" s="339"/>
      <c r="SGK600" s="339"/>
      <c r="SGL600" s="339"/>
      <c r="SGM600" s="339"/>
      <c r="SGN600" s="339"/>
      <c r="SGO600" s="339"/>
      <c r="SGP600" s="339"/>
      <c r="SGQ600" s="339"/>
      <c r="SGR600" s="339"/>
      <c r="SGS600" s="339"/>
      <c r="SGT600" s="339"/>
      <c r="SGU600" s="339"/>
      <c r="SGV600" s="339"/>
      <c r="SGW600" s="339"/>
      <c r="SGX600" s="339"/>
      <c r="SGY600" s="339"/>
      <c r="SGZ600" s="339"/>
      <c r="SHA600" s="339"/>
      <c r="SHB600" s="339"/>
      <c r="SHC600" s="339"/>
      <c r="SHD600" s="339"/>
      <c r="SHE600" s="339"/>
      <c r="SHF600" s="339"/>
      <c r="SHG600" s="339"/>
      <c r="SHH600" s="339"/>
      <c r="SHI600" s="339"/>
      <c r="SHJ600" s="339"/>
      <c r="SHK600" s="339"/>
      <c r="SHL600" s="339"/>
      <c r="SHM600" s="339"/>
      <c r="SHN600" s="339"/>
      <c r="SHO600" s="339"/>
      <c r="SHP600" s="339"/>
      <c r="SHQ600" s="339"/>
      <c r="SHR600" s="339"/>
      <c r="SHS600" s="339"/>
      <c r="SHT600" s="339"/>
      <c r="SHU600" s="339"/>
      <c r="SHV600" s="339"/>
      <c r="SHW600" s="339"/>
      <c r="SHX600" s="339"/>
      <c r="SHY600" s="339"/>
      <c r="SHZ600" s="339"/>
      <c r="SIA600" s="339"/>
      <c r="SIB600" s="339"/>
      <c r="SIC600" s="339"/>
      <c r="SID600" s="339"/>
      <c r="SIE600" s="339"/>
      <c r="SIF600" s="339"/>
      <c r="SIG600" s="339"/>
      <c r="SIH600" s="339"/>
      <c r="SII600" s="339"/>
      <c r="SIJ600" s="339"/>
      <c r="SIK600" s="339"/>
      <c r="SIL600" s="339"/>
      <c r="SIM600" s="339"/>
      <c r="SIN600" s="339"/>
      <c r="SIO600" s="339"/>
      <c r="SIP600" s="339"/>
      <c r="SIQ600" s="339"/>
      <c r="SIR600" s="339"/>
      <c r="SIS600" s="339"/>
      <c r="SIT600" s="339"/>
      <c r="SIU600" s="339"/>
      <c r="SIV600" s="339"/>
      <c r="SIW600" s="339"/>
      <c r="SIX600" s="339"/>
      <c r="SIY600" s="339"/>
      <c r="SIZ600" s="339"/>
      <c r="SJA600" s="339"/>
      <c r="SJB600" s="339"/>
      <c r="SJC600" s="339"/>
      <c r="SJD600" s="339"/>
      <c r="SJE600" s="339"/>
      <c r="SJF600" s="339"/>
      <c r="SJG600" s="339"/>
      <c r="SJH600" s="339"/>
      <c r="SJI600" s="339"/>
      <c r="SJJ600" s="339"/>
      <c r="SJK600" s="339"/>
      <c r="SJL600" s="339"/>
      <c r="SJM600" s="339"/>
      <c r="SJN600" s="339"/>
      <c r="SJO600" s="339"/>
      <c r="SJP600" s="339"/>
      <c r="SJQ600" s="339"/>
      <c r="SJR600" s="339"/>
      <c r="SJS600" s="339"/>
      <c r="SJT600" s="339"/>
      <c r="SJU600" s="339"/>
      <c r="SJV600" s="339"/>
      <c r="SJW600" s="339"/>
      <c r="SJX600" s="339"/>
      <c r="SJY600" s="339"/>
      <c r="SJZ600" s="339"/>
      <c r="SKA600" s="339"/>
      <c r="SKB600" s="339"/>
      <c r="SKC600" s="339"/>
      <c r="SKD600" s="339"/>
      <c r="SKE600" s="339"/>
      <c r="SKF600" s="339"/>
      <c r="SKG600" s="339"/>
      <c r="SKH600" s="339"/>
      <c r="SKI600" s="339"/>
      <c r="SKJ600" s="339"/>
      <c r="SKK600" s="339"/>
      <c r="SKL600" s="339"/>
      <c r="SKM600" s="339"/>
      <c r="SKN600" s="339"/>
      <c r="SKO600" s="339"/>
      <c r="SKP600" s="339"/>
      <c r="SKQ600" s="339"/>
      <c r="SKR600" s="339"/>
      <c r="SKS600" s="339"/>
      <c r="SKT600" s="339"/>
      <c r="SKU600" s="339"/>
      <c r="SKV600" s="339"/>
      <c r="SKW600" s="339"/>
      <c r="SKX600" s="339"/>
      <c r="SKY600" s="339"/>
      <c r="SKZ600" s="339"/>
      <c r="SLA600" s="339"/>
      <c r="SLB600" s="339"/>
      <c r="SLC600" s="339"/>
      <c r="SLD600" s="339"/>
      <c r="SLE600" s="339"/>
      <c r="SLF600" s="339"/>
      <c r="SLG600" s="339"/>
      <c r="SLH600" s="339"/>
      <c r="SLI600" s="339"/>
      <c r="SLJ600" s="339"/>
      <c r="SLK600" s="339"/>
      <c r="SLL600" s="339"/>
      <c r="SLM600" s="339"/>
      <c r="SLN600" s="339"/>
      <c r="SLO600" s="339"/>
      <c r="SLP600" s="339"/>
      <c r="SLQ600" s="339"/>
      <c r="SLR600" s="339"/>
      <c r="SLS600" s="339"/>
      <c r="SLT600" s="339"/>
      <c r="SLU600" s="339"/>
      <c r="SLV600" s="339"/>
      <c r="SLW600" s="339"/>
      <c r="SLX600" s="339"/>
      <c r="SLY600" s="339"/>
      <c r="SLZ600" s="339"/>
      <c r="SMA600" s="339"/>
      <c r="SMB600" s="339"/>
      <c r="SMC600" s="339"/>
      <c r="SMD600" s="339"/>
      <c r="SME600" s="339"/>
      <c r="SMF600" s="339"/>
      <c r="SMG600" s="339"/>
      <c r="SMH600" s="339"/>
      <c r="SMI600" s="339"/>
      <c r="SMJ600" s="339"/>
      <c r="SMK600" s="339"/>
      <c r="SML600" s="339"/>
      <c r="SMM600" s="339"/>
      <c r="SMN600" s="339"/>
      <c r="SMO600" s="339"/>
      <c r="SMP600" s="339"/>
      <c r="SMQ600" s="339"/>
      <c r="SMR600" s="339"/>
      <c r="SMS600" s="339"/>
      <c r="SMT600" s="339"/>
      <c r="SMU600" s="339"/>
      <c r="SMV600" s="339"/>
      <c r="SMW600" s="339"/>
      <c r="SMX600" s="339"/>
      <c r="SMY600" s="339"/>
      <c r="SMZ600" s="339"/>
      <c r="SNA600" s="339"/>
      <c r="SNB600" s="339"/>
      <c r="SNC600" s="339"/>
      <c r="SND600" s="339"/>
      <c r="SNE600" s="339"/>
      <c r="SNF600" s="339"/>
      <c r="SNG600" s="339"/>
      <c r="SNH600" s="339"/>
      <c r="SNI600" s="339"/>
      <c r="SNJ600" s="339"/>
      <c r="SNK600" s="339"/>
      <c r="SNL600" s="339"/>
      <c r="SNM600" s="339"/>
      <c r="SNN600" s="339"/>
      <c r="SNO600" s="339"/>
      <c r="SNP600" s="339"/>
      <c r="SNQ600" s="339"/>
      <c r="SNR600" s="339"/>
      <c r="SNS600" s="339"/>
      <c r="SNT600" s="339"/>
      <c r="SNU600" s="339"/>
      <c r="SNV600" s="339"/>
      <c r="SNW600" s="339"/>
      <c r="SNX600" s="339"/>
      <c r="SNY600" s="339"/>
      <c r="SNZ600" s="339"/>
      <c r="SOA600" s="339"/>
      <c r="SOB600" s="339"/>
      <c r="SOC600" s="339"/>
      <c r="SOD600" s="339"/>
      <c r="SOE600" s="339"/>
      <c r="SOF600" s="339"/>
      <c r="SOG600" s="339"/>
      <c r="SOH600" s="339"/>
      <c r="SOI600" s="339"/>
      <c r="SOJ600" s="339"/>
      <c r="SOK600" s="339"/>
      <c r="SOL600" s="339"/>
      <c r="SOM600" s="339"/>
      <c r="SON600" s="339"/>
      <c r="SOO600" s="339"/>
      <c r="SOP600" s="339"/>
      <c r="SOQ600" s="339"/>
      <c r="SOR600" s="339"/>
      <c r="SOS600" s="339"/>
      <c r="SOT600" s="339"/>
      <c r="SOU600" s="339"/>
      <c r="SOV600" s="339"/>
      <c r="SOW600" s="339"/>
      <c r="SOX600" s="339"/>
      <c r="SOY600" s="339"/>
      <c r="SOZ600" s="339"/>
      <c r="SPA600" s="339"/>
      <c r="SPB600" s="339"/>
      <c r="SPC600" s="339"/>
      <c r="SPD600" s="339"/>
      <c r="SPE600" s="339"/>
      <c r="SPF600" s="339"/>
      <c r="SPG600" s="339"/>
      <c r="SPH600" s="339"/>
      <c r="SPI600" s="339"/>
      <c r="SPJ600" s="339"/>
      <c r="SPK600" s="339"/>
      <c r="SPL600" s="339"/>
      <c r="SPM600" s="339"/>
      <c r="SPN600" s="339"/>
      <c r="SPO600" s="339"/>
      <c r="SPP600" s="339"/>
      <c r="SPQ600" s="339"/>
      <c r="SPR600" s="339"/>
      <c r="SPS600" s="339"/>
      <c r="SPT600" s="339"/>
      <c r="SPU600" s="339"/>
      <c r="SPV600" s="339"/>
      <c r="SPW600" s="339"/>
      <c r="SPX600" s="339"/>
      <c r="SPY600" s="339"/>
      <c r="SPZ600" s="339"/>
      <c r="SQA600" s="339"/>
      <c r="SQB600" s="339"/>
      <c r="SQC600" s="339"/>
      <c r="SQD600" s="339"/>
      <c r="SQE600" s="339"/>
      <c r="SQF600" s="339"/>
      <c r="SQG600" s="339"/>
      <c r="SQH600" s="339"/>
      <c r="SQI600" s="339"/>
      <c r="SQJ600" s="339"/>
      <c r="SQK600" s="339"/>
      <c r="SQL600" s="339"/>
      <c r="SQM600" s="339"/>
      <c r="SQN600" s="339"/>
      <c r="SQO600" s="339"/>
      <c r="SQP600" s="339"/>
      <c r="SQQ600" s="339"/>
      <c r="SQR600" s="339"/>
      <c r="SQS600" s="339"/>
      <c r="SQT600" s="339"/>
      <c r="SQU600" s="339"/>
      <c r="SQV600" s="339"/>
      <c r="SQW600" s="339"/>
      <c r="SQX600" s="339"/>
      <c r="SQY600" s="339"/>
      <c r="SQZ600" s="339"/>
      <c r="SRA600" s="339"/>
      <c r="SRB600" s="339"/>
      <c r="SRC600" s="339"/>
      <c r="SRD600" s="339"/>
      <c r="SRE600" s="339"/>
      <c r="SRF600" s="339"/>
      <c r="SRG600" s="339"/>
      <c r="SRH600" s="339"/>
      <c r="SRI600" s="339"/>
      <c r="SRJ600" s="339"/>
      <c r="SRK600" s="339"/>
      <c r="SRL600" s="339"/>
      <c r="SRM600" s="339"/>
      <c r="SRN600" s="339"/>
      <c r="SRO600" s="339"/>
      <c r="SRP600" s="339"/>
      <c r="SRQ600" s="339"/>
      <c r="SRR600" s="339"/>
      <c r="SRS600" s="339"/>
      <c r="SRT600" s="339"/>
      <c r="SRU600" s="339"/>
      <c r="SRV600" s="339"/>
      <c r="SRW600" s="339"/>
      <c r="SRX600" s="339"/>
      <c r="SRY600" s="339"/>
      <c r="SRZ600" s="339"/>
      <c r="SSA600" s="339"/>
      <c r="SSB600" s="339"/>
      <c r="SSC600" s="339"/>
      <c r="SSD600" s="339"/>
      <c r="SSE600" s="339"/>
      <c r="SSF600" s="339"/>
      <c r="SSG600" s="339"/>
      <c r="SSH600" s="339"/>
      <c r="SSI600" s="339"/>
      <c r="SSJ600" s="339"/>
      <c r="SSK600" s="339"/>
      <c r="SSL600" s="339"/>
      <c r="SSM600" s="339"/>
      <c r="SSN600" s="339"/>
      <c r="SSO600" s="339"/>
      <c r="SSP600" s="339"/>
      <c r="SSQ600" s="339"/>
      <c r="SSR600" s="339"/>
      <c r="SSS600" s="339"/>
      <c r="SST600" s="339"/>
      <c r="SSU600" s="339"/>
      <c r="SSV600" s="339"/>
      <c r="SSW600" s="339"/>
      <c r="SSX600" s="339"/>
      <c r="SSY600" s="339"/>
      <c r="SSZ600" s="339"/>
      <c r="STA600" s="339"/>
      <c r="STB600" s="339"/>
      <c r="STC600" s="339"/>
      <c r="STD600" s="339"/>
      <c r="STE600" s="339"/>
      <c r="STF600" s="339"/>
      <c r="STG600" s="339"/>
      <c r="STH600" s="339"/>
      <c r="STI600" s="339"/>
      <c r="STJ600" s="339"/>
      <c r="STK600" s="339"/>
      <c r="STL600" s="339"/>
      <c r="STM600" s="339"/>
      <c r="STN600" s="339"/>
      <c r="STO600" s="339"/>
      <c r="STP600" s="339"/>
      <c r="STQ600" s="339"/>
      <c r="STR600" s="339"/>
      <c r="STS600" s="339"/>
      <c r="STT600" s="339"/>
      <c r="STU600" s="339"/>
      <c r="STV600" s="339"/>
      <c r="STW600" s="339"/>
      <c r="STX600" s="339"/>
      <c r="STY600" s="339"/>
      <c r="STZ600" s="339"/>
      <c r="SUA600" s="339"/>
      <c r="SUB600" s="339"/>
      <c r="SUC600" s="339"/>
      <c r="SUD600" s="339"/>
      <c r="SUE600" s="339"/>
      <c r="SUF600" s="339"/>
      <c r="SUG600" s="339"/>
      <c r="SUH600" s="339"/>
      <c r="SUI600" s="339"/>
      <c r="SUJ600" s="339"/>
      <c r="SUK600" s="339"/>
      <c r="SUL600" s="339"/>
      <c r="SUM600" s="339"/>
      <c r="SUN600" s="339"/>
      <c r="SUO600" s="339"/>
      <c r="SUP600" s="339"/>
      <c r="SUQ600" s="339"/>
      <c r="SUR600" s="339"/>
      <c r="SUS600" s="339"/>
      <c r="SUT600" s="339"/>
      <c r="SUU600" s="339"/>
      <c r="SUV600" s="339"/>
      <c r="SUW600" s="339"/>
      <c r="SUX600" s="339"/>
      <c r="SUY600" s="339"/>
      <c r="SUZ600" s="339"/>
      <c r="SVA600" s="339"/>
      <c r="SVB600" s="339"/>
      <c r="SVC600" s="339"/>
      <c r="SVD600" s="339"/>
      <c r="SVE600" s="339"/>
      <c r="SVF600" s="339"/>
      <c r="SVG600" s="339"/>
      <c r="SVH600" s="339"/>
      <c r="SVI600" s="339"/>
      <c r="SVJ600" s="339"/>
      <c r="SVK600" s="339"/>
      <c r="SVL600" s="339"/>
      <c r="SVM600" s="339"/>
      <c r="SVN600" s="339"/>
      <c r="SVO600" s="339"/>
      <c r="SVP600" s="339"/>
      <c r="SVQ600" s="339"/>
      <c r="SVR600" s="339"/>
      <c r="SVS600" s="339"/>
      <c r="SVT600" s="339"/>
      <c r="SVU600" s="339"/>
      <c r="SVV600" s="339"/>
      <c r="SVW600" s="339"/>
      <c r="SVX600" s="339"/>
      <c r="SVY600" s="339"/>
      <c r="SVZ600" s="339"/>
      <c r="SWA600" s="339"/>
      <c r="SWB600" s="339"/>
      <c r="SWC600" s="339"/>
      <c r="SWD600" s="339"/>
      <c r="SWE600" s="339"/>
      <c r="SWF600" s="339"/>
      <c r="SWG600" s="339"/>
      <c r="SWH600" s="339"/>
      <c r="SWI600" s="339"/>
      <c r="SWJ600" s="339"/>
      <c r="SWK600" s="339"/>
      <c r="SWL600" s="339"/>
      <c r="SWM600" s="339"/>
      <c r="SWN600" s="339"/>
      <c r="SWO600" s="339"/>
      <c r="SWP600" s="339"/>
      <c r="SWQ600" s="339"/>
      <c r="SWR600" s="339"/>
      <c r="SWS600" s="339"/>
      <c r="SWT600" s="339"/>
      <c r="SWU600" s="339"/>
      <c r="SWV600" s="339"/>
      <c r="SWW600" s="339"/>
      <c r="SWX600" s="339"/>
      <c r="SWY600" s="339"/>
      <c r="SWZ600" s="339"/>
      <c r="SXA600" s="339"/>
      <c r="SXB600" s="339"/>
      <c r="SXC600" s="339"/>
      <c r="SXD600" s="339"/>
      <c r="SXE600" s="339"/>
      <c r="SXF600" s="339"/>
      <c r="SXG600" s="339"/>
      <c r="SXH600" s="339"/>
      <c r="SXI600" s="339"/>
      <c r="SXJ600" s="339"/>
      <c r="SXK600" s="339"/>
      <c r="SXL600" s="339"/>
      <c r="SXM600" s="339"/>
      <c r="SXN600" s="339"/>
      <c r="SXO600" s="339"/>
      <c r="SXP600" s="339"/>
      <c r="SXQ600" s="339"/>
      <c r="SXR600" s="339"/>
      <c r="SXS600" s="339"/>
      <c r="SXT600" s="339"/>
      <c r="SXU600" s="339"/>
      <c r="SXV600" s="339"/>
      <c r="SXW600" s="339"/>
      <c r="SXX600" s="339"/>
      <c r="SXY600" s="339"/>
      <c r="SXZ600" s="339"/>
      <c r="SYA600" s="339"/>
      <c r="SYB600" s="339"/>
      <c r="SYC600" s="339"/>
      <c r="SYD600" s="339"/>
      <c r="SYE600" s="339"/>
      <c r="SYF600" s="339"/>
      <c r="SYG600" s="339"/>
      <c r="SYH600" s="339"/>
      <c r="SYI600" s="339"/>
      <c r="SYJ600" s="339"/>
      <c r="SYK600" s="339"/>
      <c r="SYL600" s="339"/>
      <c r="SYM600" s="339"/>
      <c r="SYN600" s="339"/>
      <c r="SYO600" s="339"/>
      <c r="SYP600" s="339"/>
      <c r="SYQ600" s="339"/>
      <c r="SYR600" s="339"/>
      <c r="SYS600" s="339"/>
      <c r="SYT600" s="339"/>
      <c r="SYU600" s="339"/>
      <c r="SYV600" s="339"/>
      <c r="SYW600" s="339"/>
      <c r="SYX600" s="339"/>
      <c r="SYY600" s="339"/>
      <c r="SYZ600" s="339"/>
      <c r="SZA600" s="339"/>
      <c r="SZB600" s="339"/>
      <c r="SZC600" s="339"/>
      <c r="SZD600" s="339"/>
      <c r="SZE600" s="339"/>
      <c r="SZF600" s="339"/>
      <c r="SZG600" s="339"/>
      <c r="SZH600" s="339"/>
      <c r="SZI600" s="339"/>
      <c r="SZJ600" s="339"/>
      <c r="SZK600" s="339"/>
      <c r="SZL600" s="339"/>
      <c r="SZM600" s="339"/>
      <c r="SZN600" s="339"/>
      <c r="SZO600" s="339"/>
      <c r="SZP600" s="339"/>
      <c r="SZQ600" s="339"/>
      <c r="SZR600" s="339"/>
      <c r="SZS600" s="339"/>
      <c r="SZT600" s="339"/>
      <c r="SZU600" s="339"/>
      <c r="SZV600" s="339"/>
      <c r="SZW600" s="339"/>
      <c r="SZX600" s="339"/>
      <c r="SZY600" s="339"/>
      <c r="SZZ600" s="339"/>
      <c r="TAA600" s="339"/>
      <c r="TAB600" s="339"/>
      <c r="TAC600" s="339"/>
      <c r="TAD600" s="339"/>
      <c r="TAE600" s="339"/>
      <c r="TAF600" s="339"/>
      <c r="TAG600" s="339"/>
      <c r="TAH600" s="339"/>
      <c r="TAI600" s="339"/>
      <c r="TAJ600" s="339"/>
      <c r="TAK600" s="339"/>
      <c r="TAL600" s="339"/>
      <c r="TAM600" s="339"/>
      <c r="TAN600" s="339"/>
      <c r="TAO600" s="339"/>
      <c r="TAP600" s="339"/>
      <c r="TAQ600" s="339"/>
      <c r="TAR600" s="339"/>
      <c r="TAS600" s="339"/>
      <c r="TAT600" s="339"/>
      <c r="TAU600" s="339"/>
      <c r="TAV600" s="339"/>
      <c r="TAW600" s="339"/>
      <c r="TAX600" s="339"/>
      <c r="TAY600" s="339"/>
      <c r="TAZ600" s="339"/>
      <c r="TBA600" s="339"/>
      <c r="TBB600" s="339"/>
      <c r="TBC600" s="339"/>
      <c r="TBD600" s="339"/>
      <c r="TBE600" s="339"/>
      <c r="TBF600" s="339"/>
      <c r="TBG600" s="339"/>
      <c r="TBH600" s="339"/>
      <c r="TBI600" s="339"/>
      <c r="TBJ600" s="339"/>
      <c r="TBK600" s="339"/>
      <c r="TBL600" s="339"/>
      <c r="TBM600" s="339"/>
      <c r="TBN600" s="339"/>
      <c r="TBO600" s="339"/>
      <c r="TBP600" s="339"/>
      <c r="TBQ600" s="339"/>
      <c r="TBR600" s="339"/>
      <c r="TBS600" s="339"/>
      <c r="TBT600" s="339"/>
      <c r="TBU600" s="339"/>
      <c r="TBV600" s="339"/>
      <c r="TBW600" s="339"/>
      <c r="TBX600" s="339"/>
      <c r="TBY600" s="339"/>
      <c r="TBZ600" s="339"/>
      <c r="TCA600" s="339"/>
      <c r="TCB600" s="339"/>
      <c r="TCC600" s="339"/>
      <c r="TCD600" s="339"/>
      <c r="TCE600" s="339"/>
      <c r="TCF600" s="339"/>
      <c r="TCG600" s="339"/>
      <c r="TCH600" s="339"/>
      <c r="TCI600" s="339"/>
      <c r="TCJ600" s="339"/>
      <c r="TCK600" s="339"/>
      <c r="TCL600" s="339"/>
      <c r="TCM600" s="339"/>
      <c r="TCN600" s="339"/>
      <c r="TCO600" s="339"/>
      <c r="TCP600" s="339"/>
      <c r="TCQ600" s="339"/>
      <c r="TCR600" s="339"/>
      <c r="TCS600" s="339"/>
      <c r="TCT600" s="339"/>
      <c r="TCU600" s="339"/>
      <c r="TCV600" s="339"/>
      <c r="TCW600" s="339"/>
      <c r="TCX600" s="339"/>
      <c r="TCY600" s="339"/>
      <c r="TCZ600" s="339"/>
      <c r="TDA600" s="339"/>
      <c r="TDB600" s="339"/>
      <c r="TDC600" s="339"/>
      <c r="TDD600" s="339"/>
      <c r="TDE600" s="339"/>
      <c r="TDF600" s="339"/>
      <c r="TDG600" s="339"/>
      <c r="TDH600" s="339"/>
      <c r="TDI600" s="339"/>
      <c r="TDJ600" s="339"/>
      <c r="TDK600" s="339"/>
      <c r="TDL600" s="339"/>
      <c r="TDM600" s="339"/>
      <c r="TDN600" s="339"/>
      <c r="TDO600" s="339"/>
      <c r="TDP600" s="339"/>
      <c r="TDQ600" s="339"/>
      <c r="TDR600" s="339"/>
      <c r="TDS600" s="339"/>
      <c r="TDT600" s="339"/>
      <c r="TDU600" s="339"/>
      <c r="TDV600" s="339"/>
      <c r="TDW600" s="339"/>
      <c r="TDX600" s="339"/>
      <c r="TDY600" s="339"/>
      <c r="TDZ600" s="339"/>
      <c r="TEA600" s="339"/>
      <c r="TEB600" s="339"/>
      <c r="TEC600" s="339"/>
      <c r="TED600" s="339"/>
      <c r="TEE600" s="339"/>
      <c r="TEF600" s="339"/>
      <c r="TEG600" s="339"/>
      <c r="TEH600" s="339"/>
      <c r="TEI600" s="339"/>
      <c r="TEJ600" s="339"/>
      <c r="TEK600" s="339"/>
      <c r="TEL600" s="339"/>
      <c r="TEM600" s="339"/>
      <c r="TEN600" s="339"/>
      <c r="TEO600" s="339"/>
      <c r="TEP600" s="339"/>
      <c r="TEQ600" s="339"/>
      <c r="TER600" s="339"/>
      <c r="TES600" s="339"/>
      <c r="TET600" s="339"/>
      <c r="TEU600" s="339"/>
      <c r="TEV600" s="339"/>
      <c r="TEW600" s="339"/>
      <c r="TEX600" s="339"/>
      <c r="TEY600" s="339"/>
      <c r="TEZ600" s="339"/>
      <c r="TFA600" s="339"/>
      <c r="TFB600" s="339"/>
      <c r="TFC600" s="339"/>
      <c r="TFD600" s="339"/>
      <c r="TFE600" s="339"/>
      <c r="TFF600" s="339"/>
      <c r="TFG600" s="339"/>
      <c r="TFH600" s="339"/>
      <c r="TFI600" s="339"/>
      <c r="TFJ600" s="339"/>
      <c r="TFK600" s="339"/>
      <c r="TFL600" s="339"/>
      <c r="TFM600" s="339"/>
      <c r="TFN600" s="339"/>
      <c r="TFO600" s="339"/>
      <c r="TFP600" s="339"/>
      <c r="TFQ600" s="339"/>
      <c r="TFR600" s="339"/>
      <c r="TFS600" s="339"/>
      <c r="TFT600" s="339"/>
      <c r="TFU600" s="339"/>
      <c r="TFV600" s="339"/>
      <c r="TFW600" s="339"/>
      <c r="TFX600" s="339"/>
      <c r="TFY600" s="339"/>
      <c r="TFZ600" s="339"/>
      <c r="TGA600" s="339"/>
      <c r="TGB600" s="339"/>
      <c r="TGC600" s="339"/>
      <c r="TGD600" s="339"/>
      <c r="TGE600" s="339"/>
      <c r="TGF600" s="339"/>
      <c r="TGG600" s="339"/>
      <c r="TGH600" s="339"/>
      <c r="TGI600" s="339"/>
      <c r="TGJ600" s="339"/>
      <c r="TGK600" s="339"/>
      <c r="TGL600" s="339"/>
      <c r="TGM600" s="339"/>
      <c r="TGN600" s="339"/>
      <c r="TGO600" s="339"/>
      <c r="TGP600" s="339"/>
      <c r="TGQ600" s="339"/>
      <c r="TGR600" s="339"/>
      <c r="TGS600" s="339"/>
      <c r="TGT600" s="339"/>
      <c r="TGU600" s="339"/>
      <c r="TGV600" s="339"/>
      <c r="TGW600" s="339"/>
      <c r="TGX600" s="339"/>
      <c r="TGY600" s="339"/>
      <c r="TGZ600" s="339"/>
      <c r="THA600" s="339"/>
      <c r="THB600" s="339"/>
      <c r="THC600" s="339"/>
      <c r="THD600" s="339"/>
      <c r="THE600" s="339"/>
      <c r="THF600" s="339"/>
      <c r="THG600" s="339"/>
      <c r="THH600" s="339"/>
      <c r="THI600" s="339"/>
      <c r="THJ600" s="339"/>
      <c r="THK600" s="339"/>
      <c r="THL600" s="339"/>
      <c r="THM600" s="339"/>
      <c r="THN600" s="339"/>
      <c r="THO600" s="339"/>
      <c r="THP600" s="339"/>
      <c r="THQ600" s="339"/>
      <c r="THR600" s="339"/>
      <c r="THS600" s="339"/>
      <c r="THT600" s="339"/>
      <c r="THU600" s="339"/>
      <c r="THV600" s="339"/>
      <c r="THW600" s="339"/>
      <c r="THX600" s="339"/>
      <c r="THY600" s="339"/>
      <c r="THZ600" s="339"/>
      <c r="TIA600" s="339"/>
      <c r="TIB600" s="339"/>
      <c r="TIC600" s="339"/>
      <c r="TID600" s="339"/>
      <c r="TIE600" s="339"/>
      <c r="TIF600" s="339"/>
      <c r="TIG600" s="339"/>
      <c r="TIH600" s="339"/>
      <c r="TII600" s="339"/>
      <c r="TIJ600" s="339"/>
      <c r="TIK600" s="339"/>
      <c r="TIL600" s="339"/>
      <c r="TIM600" s="339"/>
      <c r="TIN600" s="339"/>
      <c r="TIO600" s="339"/>
      <c r="TIP600" s="339"/>
      <c r="TIQ600" s="339"/>
      <c r="TIR600" s="339"/>
      <c r="TIS600" s="339"/>
      <c r="TIT600" s="339"/>
      <c r="TIU600" s="339"/>
      <c r="TIV600" s="339"/>
      <c r="TIW600" s="339"/>
      <c r="TIX600" s="339"/>
      <c r="TIY600" s="339"/>
      <c r="TIZ600" s="339"/>
      <c r="TJA600" s="339"/>
      <c r="TJB600" s="339"/>
      <c r="TJC600" s="339"/>
      <c r="TJD600" s="339"/>
      <c r="TJE600" s="339"/>
      <c r="TJF600" s="339"/>
      <c r="TJG600" s="339"/>
      <c r="TJH600" s="339"/>
      <c r="TJI600" s="339"/>
      <c r="TJJ600" s="339"/>
      <c r="TJK600" s="339"/>
      <c r="TJL600" s="339"/>
      <c r="TJM600" s="339"/>
      <c r="TJN600" s="339"/>
      <c r="TJO600" s="339"/>
      <c r="TJP600" s="339"/>
      <c r="TJQ600" s="339"/>
      <c r="TJR600" s="339"/>
      <c r="TJS600" s="339"/>
      <c r="TJT600" s="339"/>
      <c r="TJU600" s="339"/>
      <c r="TJV600" s="339"/>
      <c r="TJW600" s="339"/>
      <c r="TJX600" s="339"/>
      <c r="TJY600" s="339"/>
      <c r="TJZ600" s="339"/>
      <c r="TKA600" s="339"/>
      <c r="TKB600" s="339"/>
      <c r="TKC600" s="339"/>
      <c r="TKD600" s="339"/>
      <c r="TKE600" s="339"/>
      <c r="TKF600" s="339"/>
      <c r="TKG600" s="339"/>
      <c r="TKH600" s="339"/>
      <c r="TKI600" s="339"/>
      <c r="TKJ600" s="339"/>
      <c r="TKK600" s="339"/>
      <c r="TKL600" s="339"/>
      <c r="TKM600" s="339"/>
      <c r="TKN600" s="339"/>
      <c r="TKO600" s="339"/>
      <c r="TKP600" s="339"/>
      <c r="TKQ600" s="339"/>
      <c r="TKR600" s="339"/>
      <c r="TKS600" s="339"/>
      <c r="TKT600" s="339"/>
      <c r="TKU600" s="339"/>
      <c r="TKV600" s="339"/>
      <c r="TKW600" s="339"/>
      <c r="TKX600" s="339"/>
      <c r="TKY600" s="339"/>
      <c r="TKZ600" s="339"/>
      <c r="TLA600" s="339"/>
      <c r="TLB600" s="339"/>
      <c r="TLC600" s="339"/>
      <c r="TLD600" s="339"/>
      <c r="TLE600" s="339"/>
      <c r="TLF600" s="339"/>
      <c r="TLG600" s="339"/>
      <c r="TLH600" s="339"/>
      <c r="TLI600" s="339"/>
      <c r="TLJ600" s="339"/>
      <c r="TLK600" s="339"/>
      <c r="TLL600" s="339"/>
      <c r="TLM600" s="339"/>
      <c r="TLN600" s="339"/>
      <c r="TLO600" s="339"/>
      <c r="TLP600" s="339"/>
      <c r="TLQ600" s="339"/>
      <c r="TLR600" s="339"/>
      <c r="TLS600" s="339"/>
      <c r="TLT600" s="339"/>
      <c r="TLU600" s="339"/>
      <c r="TLV600" s="339"/>
      <c r="TLW600" s="339"/>
      <c r="TLX600" s="339"/>
      <c r="TLY600" s="339"/>
      <c r="TLZ600" s="339"/>
      <c r="TMA600" s="339"/>
      <c r="TMB600" s="339"/>
      <c r="TMC600" s="339"/>
      <c r="TMD600" s="339"/>
      <c r="TME600" s="339"/>
      <c r="TMF600" s="339"/>
      <c r="TMG600" s="339"/>
      <c r="TMH600" s="339"/>
      <c r="TMI600" s="339"/>
      <c r="TMJ600" s="339"/>
      <c r="TMK600" s="339"/>
      <c r="TML600" s="339"/>
      <c r="TMM600" s="339"/>
      <c r="TMN600" s="339"/>
      <c r="TMO600" s="339"/>
      <c r="TMP600" s="339"/>
      <c r="TMQ600" s="339"/>
      <c r="TMR600" s="339"/>
      <c r="TMS600" s="339"/>
      <c r="TMT600" s="339"/>
      <c r="TMU600" s="339"/>
      <c r="TMV600" s="339"/>
      <c r="TMW600" s="339"/>
      <c r="TMX600" s="339"/>
      <c r="TMY600" s="339"/>
      <c r="TMZ600" s="339"/>
      <c r="TNA600" s="339"/>
      <c r="TNB600" s="339"/>
      <c r="TNC600" s="339"/>
      <c r="TND600" s="339"/>
      <c r="TNE600" s="339"/>
      <c r="TNF600" s="339"/>
      <c r="TNG600" s="339"/>
      <c r="TNH600" s="339"/>
      <c r="TNI600" s="339"/>
      <c r="TNJ600" s="339"/>
      <c r="TNK600" s="339"/>
      <c r="TNL600" s="339"/>
      <c r="TNM600" s="339"/>
      <c r="TNN600" s="339"/>
      <c r="TNO600" s="339"/>
      <c r="TNP600" s="339"/>
      <c r="TNQ600" s="339"/>
      <c r="TNR600" s="339"/>
      <c r="TNS600" s="339"/>
      <c r="TNT600" s="339"/>
      <c r="TNU600" s="339"/>
      <c r="TNV600" s="339"/>
      <c r="TNW600" s="339"/>
      <c r="TNX600" s="339"/>
      <c r="TNY600" s="339"/>
      <c r="TNZ600" s="339"/>
      <c r="TOA600" s="339"/>
      <c r="TOB600" s="339"/>
      <c r="TOC600" s="339"/>
      <c r="TOD600" s="339"/>
      <c r="TOE600" s="339"/>
      <c r="TOF600" s="339"/>
      <c r="TOG600" s="339"/>
      <c r="TOH600" s="339"/>
      <c r="TOI600" s="339"/>
      <c r="TOJ600" s="339"/>
      <c r="TOK600" s="339"/>
      <c r="TOL600" s="339"/>
      <c r="TOM600" s="339"/>
      <c r="TON600" s="339"/>
      <c r="TOO600" s="339"/>
      <c r="TOP600" s="339"/>
      <c r="TOQ600" s="339"/>
      <c r="TOR600" s="339"/>
      <c r="TOS600" s="339"/>
      <c r="TOT600" s="339"/>
      <c r="TOU600" s="339"/>
      <c r="TOV600" s="339"/>
      <c r="TOW600" s="339"/>
      <c r="TOX600" s="339"/>
      <c r="TOY600" s="339"/>
      <c r="TOZ600" s="339"/>
      <c r="TPA600" s="339"/>
      <c r="TPB600" s="339"/>
      <c r="TPC600" s="339"/>
      <c r="TPD600" s="339"/>
      <c r="TPE600" s="339"/>
      <c r="TPF600" s="339"/>
      <c r="TPG600" s="339"/>
      <c r="TPH600" s="339"/>
      <c r="TPI600" s="339"/>
      <c r="TPJ600" s="339"/>
      <c r="TPK600" s="339"/>
      <c r="TPL600" s="339"/>
      <c r="TPM600" s="339"/>
      <c r="TPN600" s="339"/>
      <c r="TPO600" s="339"/>
      <c r="TPP600" s="339"/>
      <c r="TPQ600" s="339"/>
      <c r="TPR600" s="339"/>
      <c r="TPS600" s="339"/>
      <c r="TPT600" s="339"/>
      <c r="TPU600" s="339"/>
      <c r="TPV600" s="339"/>
      <c r="TPW600" s="339"/>
      <c r="TPX600" s="339"/>
      <c r="TPY600" s="339"/>
      <c r="TPZ600" s="339"/>
      <c r="TQA600" s="339"/>
      <c r="TQB600" s="339"/>
      <c r="TQC600" s="339"/>
      <c r="TQD600" s="339"/>
      <c r="TQE600" s="339"/>
      <c r="TQF600" s="339"/>
      <c r="TQG600" s="339"/>
      <c r="TQH600" s="339"/>
      <c r="TQI600" s="339"/>
      <c r="TQJ600" s="339"/>
      <c r="TQK600" s="339"/>
      <c r="TQL600" s="339"/>
      <c r="TQM600" s="339"/>
      <c r="TQN600" s="339"/>
      <c r="TQO600" s="339"/>
      <c r="TQP600" s="339"/>
      <c r="TQQ600" s="339"/>
      <c r="TQR600" s="339"/>
      <c r="TQS600" s="339"/>
      <c r="TQT600" s="339"/>
      <c r="TQU600" s="339"/>
      <c r="TQV600" s="339"/>
      <c r="TQW600" s="339"/>
      <c r="TQX600" s="339"/>
      <c r="TQY600" s="339"/>
      <c r="TQZ600" s="339"/>
      <c r="TRA600" s="339"/>
      <c r="TRB600" s="339"/>
      <c r="TRC600" s="339"/>
      <c r="TRD600" s="339"/>
      <c r="TRE600" s="339"/>
      <c r="TRF600" s="339"/>
      <c r="TRG600" s="339"/>
      <c r="TRH600" s="339"/>
      <c r="TRI600" s="339"/>
      <c r="TRJ600" s="339"/>
      <c r="TRK600" s="339"/>
      <c r="TRL600" s="339"/>
      <c r="TRM600" s="339"/>
      <c r="TRN600" s="339"/>
      <c r="TRO600" s="339"/>
      <c r="TRP600" s="339"/>
      <c r="TRQ600" s="339"/>
      <c r="TRR600" s="339"/>
      <c r="TRS600" s="339"/>
      <c r="TRT600" s="339"/>
      <c r="TRU600" s="339"/>
      <c r="TRV600" s="339"/>
      <c r="TRW600" s="339"/>
      <c r="TRX600" s="339"/>
      <c r="TRY600" s="339"/>
      <c r="TRZ600" s="339"/>
      <c r="TSA600" s="339"/>
      <c r="TSB600" s="339"/>
      <c r="TSC600" s="339"/>
      <c r="TSD600" s="339"/>
      <c r="TSE600" s="339"/>
      <c r="TSF600" s="339"/>
      <c r="TSG600" s="339"/>
      <c r="TSH600" s="339"/>
      <c r="TSI600" s="339"/>
      <c r="TSJ600" s="339"/>
      <c r="TSK600" s="339"/>
      <c r="TSL600" s="339"/>
      <c r="TSM600" s="339"/>
      <c r="TSN600" s="339"/>
      <c r="TSO600" s="339"/>
      <c r="TSP600" s="339"/>
      <c r="TSQ600" s="339"/>
      <c r="TSR600" s="339"/>
      <c r="TSS600" s="339"/>
      <c r="TST600" s="339"/>
      <c r="TSU600" s="339"/>
      <c r="TSV600" s="339"/>
      <c r="TSW600" s="339"/>
      <c r="TSX600" s="339"/>
      <c r="TSY600" s="339"/>
      <c r="TSZ600" s="339"/>
      <c r="TTA600" s="339"/>
      <c r="TTB600" s="339"/>
      <c r="TTC600" s="339"/>
      <c r="TTD600" s="339"/>
      <c r="TTE600" s="339"/>
      <c r="TTF600" s="339"/>
      <c r="TTG600" s="339"/>
      <c r="TTH600" s="339"/>
      <c r="TTI600" s="339"/>
      <c r="TTJ600" s="339"/>
      <c r="TTK600" s="339"/>
      <c r="TTL600" s="339"/>
      <c r="TTM600" s="339"/>
      <c r="TTN600" s="339"/>
      <c r="TTO600" s="339"/>
      <c r="TTP600" s="339"/>
      <c r="TTQ600" s="339"/>
      <c r="TTR600" s="339"/>
      <c r="TTS600" s="339"/>
      <c r="TTT600" s="339"/>
      <c r="TTU600" s="339"/>
      <c r="TTV600" s="339"/>
      <c r="TTW600" s="339"/>
      <c r="TTX600" s="339"/>
      <c r="TTY600" s="339"/>
      <c r="TTZ600" s="339"/>
      <c r="TUA600" s="339"/>
      <c r="TUB600" s="339"/>
      <c r="TUC600" s="339"/>
      <c r="TUD600" s="339"/>
      <c r="TUE600" s="339"/>
      <c r="TUF600" s="339"/>
      <c r="TUG600" s="339"/>
      <c r="TUH600" s="339"/>
      <c r="TUI600" s="339"/>
      <c r="TUJ600" s="339"/>
      <c r="TUK600" s="339"/>
      <c r="TUL600" s="339"/>
      <c r="TUM600" s="339"/>
      <c r="TUN600" s="339"/>
      <c r="TUO600" s="339"/>
      <c r="TUP600" s="339"/>
      <c r="TUQ600" s="339"/>
      <c r="TUR600" s="339"/>
      <c r="TUS600" s="339"/>
      <c r="TUT600" s="339"/>
      <c r="TUU600" s="339"/>
      <c r="TUV600" s="339"/>
      <c r="TUW600" s="339"/>
      <c r="TUX600" s="339"/>
      <c r="TUY600" s="339"/>
      <c r="TUZ600" s="339"/>
      <c r="TVA600" s="339"/>
      <c r="TVB600" s="339"/>
      <c r="TVC600" s="339"/>
      <c r="TVD600" s="339"/>
      <c r="TVE600" s="339"/>
      <c r="TVF600" s="339"/>
      <c r="TVG600" s="339"/>
      <c r="TVH600" s="339"/>
      <c r="TVI600" s="339"/>
      <c r="TVJ600" s="339"/>
      <c r="TVK600" s="339"/>
      <c r="TVL600" s="339"/>
      <c r="TVM600" s="339"/>
      <c r="TVN600" s="339"/>
      <c r="TVO600" s="339"/>
      <c r="TVP600" s="339"/>
      <c r="TVQ600" s="339"/>
      <c r="TVR600" s="339"/>
      <c r="TVS600" s="339"/>
      <c r="TVT600" s="339"/>
      <c r="TVU600" s="339"/>
      <c r="TVV600" s="339"/>
      <c r="TVW600" s="339"/>
      <c r="TVX600" s="339"/>
      <c r="TVY600" s="339"/>
      <c r="TVZ600" s="339"/>
      <c r="TWA600" s="339"/>
      <c r="TWB600" s="339"/>
      <c r="TWC600" s="339"/>
      <c r="TWD600" s="339"/>
      <c r="TWE600" s="339"/>
      <c r="TWF600" s="339"/>
      <c r="TWG600" s="339"/>
      <c r="TWH600" s="339"/>
      <c r="TWI600" s="339"/>
      <c r="TWJ600" s="339"/>
      <c r="TWK600" s="339"/>
      <c r="TWL600" s="339"/>
      <c r="TWM600" s="339"/>
      <c r="TWN600" s="339"/>
      <c r="TWO600" s="339"/>
      <c r="TWP600" s="339"/>
      <c r="TWQ600" s="339"/>
      <c r="TWR600" s="339"/>
      <c r="TWS600" s="339"/>
      <c r="TWT600" s="339"/>
      <c r="TWU600" s="339"/>
      <c r="TWV600" s="339"/>
      <c r="TWW600" s="339"/>
      <c r="TWX600" s="339"/>
      <c r="TWY600" s="339"/>
      <c r="TWZ600" s="339"/>
      <c r="TXA600" s="339"/>
      <c r="TXB600" s="339"/>
      <c r="TXC600" s="339"/>
      <c r="TXD600" s="339"/>
      <c r="TXE600" s="339"/>
      <c r="TXF600" s="339"/>
      <c r="TXG600" s="339"/>
      <c r="TXH600" s="339"/>
      <c r="TXI600" s="339"/>
      <c r="TXJ600" s="339"/>
      <c r="TXK600" s="339"/>
      <c r="TXL600" s="339"/>
      <c r="TXM600" s="339"/>
      <c r="TXN600" s="339"/>
      <c r="TXO600" s="339"/>
      <c r="TXP600" s="339"/>
      <c r="TXQ600" s="339"/>
      <c r="TXR600" s="339"/>
      <c r="TXS600" s="339"/>
      <c r="TXT600" s="339"/>
      <c r="TXU600" s="339"/>
      <c r="TXV600" s="339"/>
      <c r="TXW600" s="339"/>
      <c r="TXX600" s="339"/>
      <c r="TXY600" s="339"/>
      <c r="TXZ600" s="339"/>
      <c r="TYA600" s="339"/>
      <c r="TYB600" s="339"/>
      <c r="TYC600" s="339"/>
      <c r="TYD600" s="339"/>
      <c r="TYE600" s="339"/>
      <c r="TYF600" s="339"/>
      <c r="TYG600" s="339"/>
      <c r="TYH600" s="339"/>
      <c r="TYI600" s="339"/>
      <c r="TYJ600" s="339"/>
      <c r="TYK600" s="339"/>
      <c r="TYL600" s="339"/>
      <c r="TYM600" s="339"/>
      <c r="TYN600" s="339"/>
      <c r="TYO600" s="339"/>
      <c r="TYP600" s="339"/>
      <c r="TYQ600" s="339"/>
      <c r="TYR600" s="339"/>
      <c r="TYS600" s="339"/>
      <c r="TYT600" s="339"/>
      <c r="TYU600" s="339"/>
      <c r="TYV600" s="339"/>
      <c r="TYW600" s="339"/>
      <c r="TYX600" s="339"/>
      <c r="TYY600" s="339"/>
      <c r="TYZ600" s="339"/>
      <c r="TZA600" s="339"/>
      <c r="TZB600" s="339"/>
      <c r="TZC600" s="339"/>
      <c r="TZD600" s="339"/>
      <c r="TZE600" s="339"/>
      <c r="TZF600" s="339"/>
      <c r="TZG600" s="339"/>
      <c r="TZH600" s="339"/>
      <c r="TZI600" s="339"/>
      <c r="TZJ600" s="339"/>
      <c r="TZK600" s="339"/>
      <c r="TZL600" s="339"/>
      <c r="TZM600" s="339"/>
      <c r="TZN600" s="339"/>
      <c r="TZO600" s="339"/>
      <c r="TZP600" s="339"/>
      <c r="TZQ600" s="339"/>
      <c r="TZR600" s="339"/>
      <c r="TZS600" s="339"/>
      <c r="TZT600" s="339"/>
      <c r="TZU600" s="339"/>
      <c r="TZV600" s="339"/>
      <c r="TZW600" s="339"/>
      <c r="TZX600" s="339"/>
      <c r="TZY600" s="339"/>
      <c r="TZZ600" s="339"/>
      <c r="UAA600" s="339"/>
      <c r="UAB600" s="339"/>
      <c r="UAC600" s="339"/>
      <c r="UAD600" s="339"/>
      <c r="UAE600" s="339"/>
      <c r="UAF600" s="339"/>
      <c r="UAG600" s="339"/>
      <c r="UAH600" s="339"/>
      <c r="UAI600" s="339"/>
      <c r="UAJ600" s="339"/>
      <c r="UAK600" s="339"/>
      <c r="UAL600" s="339"/>
      <c r="UAM600" s="339"/>
      <c r="UAN600" s="339"/>
      <c r="UAO600" s="339"/>
      <c r="UAP600" s="339"/>
      <c r="UAQ600" s="339"/>
      <c r="UAR600" s="339"/>
      <c r="UAS600" s="339"/>
      <c r="UAT600" s="339"/>
      <c r="UAU600" s="339"/>
      <c r="UAV600" s="339"/>
      <c r="UAW600" s="339"/>
      <c r="UAX600" s="339"/>
      <c r="UAY600" s="339"/>
      <c r="UAZ600" s="339"/>
      <c r="UBA600" s="339"/>
      <c r="UBB600" s="339"/>
      <c r="UBC600" s="339"/>
      <c r="UBD600" s="339"/>
      <c r="UBE600" s="339"/>
      <c r="UBF600" s="339"/>
      <c r="UBG600" s="339"/>
      <c r="UBH600" s="339"/>
      <c r="UBI600" s="339"/>
      <c r="UBJ600" s="339"/>
      <c r="UBK600" s="339"/>
      <c r="UBL600" s="339"/>
      <c r="UBM600" s="339"/>
      <c r="UBN600" s="339"/>
      <c r="UBO600" s="339"/>
      <c r="UBP600" s="339"/>
      <c r="UBQ600" s="339"/>
      <c r="UBR600" s="339"/>
      <c r="UBS600" s="339"/>
      <c r="UBT600" s="339"/>
      <c r="UBU600" s="339"/>
      <c r="UBV600" s="339"/>
      <c r="UBW600" s="339"/>
      <c r="UBX600" s="339"/>
      <c r="UBY600" s="339"/>
      <c r="UBZ600" s="339"/>
      <c r="UCA600" s="339"/>
      <c r="UCB600" s="339"/>
      <c r="UCC600" s="339"/>
      <c r="UCD600" s="339"/>
      <c r="UCE600" s="339"/>
      <c r="UCF600" s="339"/>
      <c r="UCG600" s="339"/>
      <c r="UCH600" s="339"/>
      <c r="UCI600" s="339"/>
      <c r="UCJ600" s="339"/>
      <c r="UCK600" s="339"/>
      <c r="UCL600" s="339"/>
      <c r="UCM600" s="339"/>
      <c r="UCN600" s="339"/>
      <c r="UCO600" s="339"/>
      <c r="UCP600" s="339"/>
      <c r="UCQ600" s="339"/>
      <c r="UCR600" s="339"/>
      <c r="UCS600" s="339"/>
      <c r="UCT600" s="339"/>
      <c r="UCU600" s="339"/>
      <c r="UCV600" s="339"/>
      <c r="UCW600" s="339"/>
      <c r="UCX600" s="339"/>
      <c r="UCY600" s="339"/>
      <c r="UCZ600" s="339"/>
      <c r="UDA600" s="339"/>
      <c r="UDB600" s="339"/>
      <c r="UDC600" s="339"/>
      <c r="UDD600" s="339"/>
      <c r="UDE600" s="339"/>
      <c r="UDF600" s="339"/>
      <c r="UDG600" s="339"/>
      <c r="UDH600" s="339"/>
      <c r="UDI600" s="339"/>
      <c r="UDJ600" s="339"/>
      <c r="UDK600" s="339"/>
      <c r="UDL600" s="339"/>
      <c r="UDM600" s="339"/>
      <c r="UDN600" s="339"/>
      <c r="UDO600" s="339"/>
      <c r="UDP600" s="339"/>
      <c r="UDQ600" s="339"/>
      <c r="UDR600" s="339"/>
      <c r="UDS600" s="339"/>
      <c r="UDT600" s="339"/>
      <c r="UDU600" s="339"/>
      <c r="UDV600" s="339"/>
      <c r="UDW600" s="339"/>
      <c r="UDX600" s="339"/>
      <c r="UDY600" s="339"/>
      <c r="UDZ600" s="339"/>
      <c r="UEA600" s="339"/>
      <c r="UEB600" s="339"/>
      <c r="UEC600" s="339"/>
      <c r="UED600" s="339"/>
      <c r="UEE600" s="339"/>
      <c r="UEF600" s="339"/>
      <c r="UEG600" s="339"/>
      <c r="UEH600" s="339"/>
      <c r="UEI600" s="339"/>
      <c r="UEJ600" s="339"/>
      <c r="UEK600" s="339"/>
      <c r="UEL600" s="339"/>
      <c r="UEM600" s="339"/>
      <c r="UEN600" s="339"/>
      <c r="UEO600" s="339"/>
      <c r="UEP600" s="339"/>
      <c r="UEQ600" s="339"/>
      <c r="UER600" s="339"/>
      <c r="UES600" s="339"/>
      <c r="UET600" s="339"/>
      <c r="UEU600" s="339"/>
      <c r="UEV600" s="339"/>
      <c r="UEW600" s="339"/>
      <c r="UEX600" s="339"/>
      <c r="UEY600" s="339"/>
      <c r="UEZ600" s="339"/>
      <c r="UFA600" s="339"/>
      <c r="UFB600" s="339"/>
      <c r="UFC600" s="339"/>
      <c r="UFD600" s="339"/>
      <c r="UFE600" s="339"/>
      <c r="UFF600" s="339"/>
      <c r="UFG600" s="339"/>
      <c r="UFH600" s="339"/>
      <c r="UFI600" s="339"/>
      <c r="UFJ600" s="339"/>
      <c r="UFK600" s="339"/>
      <c r="UFL600" s="339"/>
      <c r="UFM600" s="339"/>
      <c r="UFN600" s="339"/>
      <c r="UFO600" s="339"/>
      <c r="UFP600" s="339"/>
      <c r="UFQ600" s="339"/>
      <c r="UFR600" s="339"/>
      <c r="UFS600" s="339"/>
      <c r="UFT600" s="339"/>
      <c r="UFU600" s="339"/>
      <c r="UFV600" s="339"/>
      <c r="UFW600" s="339"/>
      <c r="UFX600" s="339"/>
      <c r="UFY600" s="339"/>
      <c r="UFZ600" s="339"/>
      <c r="UGA600" s="339"/>
      <c r="UGB600" s="339"/>
      <c r="UGC600" s="339"/>
      <c r="UGD600" s="339"/>
      <c r="UGE600" s="339"/>
      <c r="UGF600" s="339"/>
      <c r="UGG600" s="339"/>
      <c r="UGH600" s="339"/>
      <c r="UGI600" s="339"/>
      <c r="UGJ600" s="339"/>
      <c r="UGK600" s="339"/>
      <c r="UGL600" s="339"/>
      <c r="UGM600" s="339"/>
      <c r="UGN600" s="339"/>
      <c r="UGO600" s="339"/>
      <c r="UGP600" s="339"/>
      <c r="UGQ600" s="339"/>
      <c r="UGR600" s="339"/>
      <c r="UGS600" s="339"/>
      <c r="UGT600" s="339"/>
      <c r="UGU600" s="339"/>
      <c r="UGV600" s="339"/>
      <c r="UGW600" s="339"/>
      <c r="UGX600" s="339"/>
      <c r="UGY600" s="339"/>
      <c r="UGZ600" s="339"/>
      <c r="UHA600" s="339"/>
      <c r="UHB600" s="339"/>
      <c r="UHC600" s="339"/>
      <c r="UHD600" s="339"/>
      <c r="UHE600" s="339"/>
      <c r="UHF600" s="339"/>
      <c r="UHG600" s="339"/>
      <c r="UHH600" s="339"/>
      <c r="UHI600" s="339"/>
      <c r="UHJ600" s="339"/>
      <c r="UHK600" s="339"/>
      <c r="UHL600" s="339"/>
      <c r="UHM600" s="339"/>
      <c r="UHN600" s="339"/>
      <c r="UHO600" s="339"/>
      <c r="UHP600" s="339"/>
      <c r="UHQ600" s="339"/>
      <c r="UHR600" s="339"/>
      <c r="UHS600" s="339"/>
      <c r="UHT600" s="339"/>
      <c r="UHU600" s="339"/>
      <c r="UHV600" s="339"/>
      <c r="UHW600" s="339"/>
      <c r="UHX600" s="339"/>
      <c r="UHY600" s="339"/>
      <c r="UHZ600" s="339"/>
      <c r="UIA600" s="339"/>
      <c r="UIB600" s="339"/>
      <c r="UIC600" s="339"/>
      <c r="UID600" s="339"/>
      <c r="UIE600" s="339"/>
      <c r="UIF600" s="339"/>
      <c r="UIG600" s="339"/>
      <c r="UIH600" s="339"/>
      <c r="UII600" s="339"/>
      <c r="UIJ600" s="339"/>
      <c r="UIK600" s="339"/>
      <c r="UIL600" s="339"/>
      <c r="UIM600" s="339"/>
      <c r="UIN600" s="339"/>
      <c r="UIO600" s="339"/>
      <c r="UIP600" s="339"/>
      <c r="UIQ600" s="339"/>
      <c r="UIR600" s="339"/>
      <c r="UIS600" s="339"/>
      <c r="UIT600" s="339"/>
      <c r="UIU600" s="339"/>
      <c r="UIV600" s="339"/>
      <c r="UIW600" s="339"/>
      <c r="UIX600" s="339"/>
      <c r="UIY600" s="339"/>
      <c r="UIZ600" s="339"/>
      <c r="UJA600" s="339"/>
      <c r="UJB600" s="339"/>
      <c r="UJC600" s="339"/>
      <c r="UJD600" s="339"/>
      <c r="UJE600" s="339"/>
      <c r="UJF600" s="339"/>
      <c r="UJG600" s="339"/>
      <c r="UJH600" s="339"/>
      <c r="UJI600" s="339"/>
      <c r="UJJ600" s="339"/>
      <c r="UJK600" s="339"/>
      <c r="UJL600" s="339"/>
      <c r="UJM600" s="339"/>
      <c r="UJN600" s="339"/>
      <c r="UJO600" s="339"/>
      <c r="UJP600" s="339"/>
      <c r="UJQ600" s="339"/>
      <c r="UJR600" s="339"/>
      <c r="UJS600" s="339"/>
      <c r="UJT600" s="339"/>
      <c r="UJU600" s="339"/>
      <c r="UJV600" s="339"/>
      <c r="UJW600" s="339"/>
      <c r="UJX600" s="339"/>
      <c r="UJY600" s="339"/>
      <c r="UJZ600" s="339"/>
      <c r="UKA600" s="339"/>
      <c r="UKB600" s="339"/>
      <c r="UKC600" s="339"/>
      <c r="UKD600" s="339"/>
      <c r="UKE600" s="339"/>
      <c r="UKF600" s="339"/>
      <c r="UKG600" s="339"/>
      <c r="UKH600" s="339"/>
      <c r="UKI600" s="339"/>
      <c r="UKJ600" s="339"/>
      <c r="UKK600" s="339"/>
      <c r="UKL600" s="339"/>
      <c r="UKM600" s="339"/>
      <c r="UKN600" s="339"/>
      <c r="UKO600" s="339"/>
      <c r="UKP600" s="339"/>
      <c r="UKQ600" s="339"/>
      <c r="UKR600" s="339"/>
      <c r="UKS600" s="339"/>
      <c r="UKT600" s="339"/>
      <c r="UKU600" s="339"/>
      <c r="UKV600" s="339"/>
      <c r="UKW600" s="339"/>
      <c r="UKX600" s="339"/>
      <c r="UKY600" s="339"/>
      <c r="UKZ600" s="339"/>
      <c r="ULA600" s="339"/>
      <c r="ULB600" s="339"/>
      <c r="ULC600" s="339"/>
      <c r="ULD600" s="339"/>
      <c r="ULE600" s="339"/>
      <c r="ULF600" s="339"/>
      <c r="ULG600" s="339"/>
      <c r="ULH600" s="339"/>
      <c r="ULI600" s="339"/>
      <c r="ULJ600" s="339"/>
      <c r="ULK600" s="339"/>
      <c r="ULL600" s="339"/>
      <c r="ULM600" s="339"/>
      <c r="ULN600" s="339"/>
      <c r="ULO600" s="339"/>
      <c r="ULP600" s="339"/>
      <c r="ULQ600" s="339"/>
      <c r="ULR600" s="339"/>
      <c r="ULS600" s="339"/>
      <c r="ULT600" s="339"/>
      <c r="ULU600" s="339"/>
      <c r="ULV600" s="339"/>
      <c r="ULW600" s="339"/>
      <c r="ULX600" s="339"/>
      <c r="ULY600" s="339"/>
      <c r="ULZ600" s="339"/>
      <c r="UMA600" s="339"/>
      <c r="UMB600" s="339"/>
      <c r="UMC600" s="339"/>
      <c r="UMD600" s="339"/>
      <c r="UME600" s="339"/>
      <c r="UMF600" s="339"/>
      <c r="UMG600" s="339"/>
      <c r="UMH600" s="339"/>
      <c r="UMI600" s="339"/>
      <c r="UMJ600" s="339"/>
      <c r="UMK600" s="339"/>
      <c r="UML600" s="339"/>
      <c r="UMM600" s="339"/>
      <c r="UMN600" s="339"/>
      <c r="UMO600" s="339"/>
      <c r="UMP600" s="339"/>
      <c r="UMQ600" s="339"/>
      <c r="UMR600" s="339"/>
      <c r="UMS600" s="339"/>
      <c r="UMT600" s="339"/>
      <c r="UMU600" s="339"/>
      <c r="UMV600" s="339"/>
      <c r="UMW600" s="339"/>
      <c r="UMX600" s="339"/>
      <c r="UMY600" s="339"/>
      <c r="UMZ600" s="339"/>
      <c r="UNA600" s="339"/>
      <c r="UNB600" s="339"/>
      <c r="UNC600" s="339"/>
      <c r="UND600" s="339"/>
      <c r="UNE600" s="339"/>
      <c r="UNF600" s="339"/>
      <c r="UNG600" s="339"/>
      <c r="UNH600" s="339"/>
      <c r="UNI600" s="339"/>
      <c r="UNJ600" s="339"/>
      <c r="UNK600" s="339"/>
      <c r="UNL600" s="339"/>
      <c r="UNM600" s="339"/>
      <c r="UNN600" s="339"/>
      <c r="UNO600" s="339"/>
      <c r="UNP600" s="339"/>
      <c r="UNQ600" s="339"/>
      <c r="UNR600" s="339"/>
      <c r="UNS600" s="339"/>
      <c r="UNT600" s="339"/>
      <c r="UNU600" s="339"/>
      <c r="UNV600" s="339"/>
      <c r="UNW600" s="339"/>
      <c r="UNX600" s="339"/>
      <c r="UNY600" s="339"/>
      <c r="UNZ600" s="339"/>
      <c r="UOA600" s="339"/>
      <c r="UOB600" s="339"/>
      <c r="UOC600" s="339"/>
      <c r="UOD600" s="339"/>
      <c r="UOE600" s="339"/>
      <c r="UOF600" s="339"/>
      <c r="UOG600" s="339"/>
      <c r="UOH600" s="339"/>
      <c r="UOI600" s="339"/>
      <c r="UOJ600" s="339"/>
      <c r="UOK600" s="339"/>
      <c r="UOL600" s="339"/>
      <c r="UOM600" s="339"/>
      <c r="UON600" s="339"/>
      <c r="UOO600" s="339"/>
      <c r="UOP600" s="339"/>
      <c r="UOQ600" s="339"/>
      <c r="UOR600" s="339"/>
      <c r="UOS600" s="339"/>
      <c r="UOT600" s="339"/>
      <c r="UOU600" s="339"/>
      <c r="UOV600" s="339"/>
      <c r="UOW600" s="339"/>
      <c r="UOX600" s="339"/>
      <c r="UOY600" s="339"/>
      <c r="UOZ600" s="339"/>
      <c r="UPA600" s="339"/>
      <c r="UPB600" s="339"/>
      <c r="UPC600" s="339"/>
      <c r="UPD600" s="339"/>
      <c r="UPE600" s="339"/>
      <c r="UPF600" s="339"/>
      <c r="UPG600" s="339"/>
      <c r="UPH600" s="339"/>
      <c r="UPI600" s="339"/>
      <c r="UPJ600" s="339"/>
      <c r="UPK600" s="339"/>
      <c r="UPL600" s="339"/>
      <c r="UPM600" s="339"/>
      <c r="UPN600" s="339"/>
      <c r="UPO600" s="339"/>
      <c r="UPP600" s="339"/>
      <c r="UPQ600" s="339"/>
      <c r="UPR600" s="339"/>
      <c r="UPS600" s="339"/>
      <c r="UPT600" s="339"/>
      <c r="UPU600" s="339"/>
      <c r="UPV600" s="339"/>
      <c r="UPW600" s="339"/>
      <c r="UPX600" s="339"/>
      <c r="UPY600" s="339"/>
      <c r="UPZ600" s="339"/>
      <c r="UQA600" s="339"/>
      <c r="UQB600" s="339"/>
      <c r="UQC600" s="339"/>
      <c r="UQD600" s="339"/>
      <c r="UQE600" s="339"/>
      <c r="UQF600" s="339"/>
      <c r="UQG600" s="339"/>
      <c r="UQH600" s="339"/>
      <c r="UQI600" s="339"/>
      <c r="UQJ600" s="339"/>
      <c r="UQK600" s="339"/>
      <c r="UQL600" s="339"/>
      <c r="UQM600" s="339"/>
      <c r="UQN600" s="339"/>
      <c r="UQO600" s="339"/>
      <c r="UQP600" s="339"/>
      <c r="UQQ600" s="339"/>
      <c r="UQR600" s="339"/>
      <c r="UQS600" s="339"/>
      <c r="UQT600" s="339"/>
      <c r="UQU600" s="339"/>
      <c r="UQV600" s="339"/>
      <c r="UQW600" s="339"/>
      <c r="UQX600" s="339"/>
      <c r="UQY600" s="339"/>
      <c r="UQZ600" s="339"/>
      <c r="URA600" s="339"/>
      <c r="URB600" s="339"/>
      <c r="URC600" s="339"/>
      <c r="URD600" s="339"/>
      <c r="URE600" s="339"/>
      <c r="URF600" s="339"/>
      <c r="URG600" s="339"/>
      <c r="URH600" s="339"/>
      <c r="URI600" s="339"/>
      <c r="URJ600" s="339"/>
      <c r="URK600" s="339"/>
      <c r="URL600" s="339"/>
      <c r="URM600" s="339"/>
      <c r="URN600" s="339"/>
      <c r="URO600" s="339"/>
      <c r="URP600" s="339"/>
      <c r="URQ600" s="339"/>
      <c r="URR600" s="339"/>
      <c r="URS600" s="339"/>
      <c r="URT600" s="339"/>
      <c r="URU600" s="339"/>
      <c r="URV600" s="339"/>
      <c r="URW600" s="339"/>
      <c r="URX600" s="339"/>
      <c r="URY600" s="339"/>
      <c r="URZ600" s="339"/>
      <c r="USA600" s="339"/>
      <c r="USB600" s="339"/>
      <c r="USC600" s="339"/>
      <c r="USD600" s="339"/>
      <c r="USE600" s="339"/>
      <c r="USF600" s="339"/>
      <c r="USG600" s="339"/>
      <c r="USH600" s="339"/>
      <c r="USI600" s="339"/>
      <c r="USJ600" s="339"/>
      <c r="USK600" s="339"/>
      <c r="USL600" s="339"/>
      <c r="USM600" s="339"/>
      <c r="USN600" s="339"/>
      <c r="USO600" s="339"/>
      <c r="USP600" s="339"/>
      <c r="USQ600" s="339"/>
      <c r="USR600" s="339"/>
      <c r="USS600" s="339"/>
      <c r="UST600" s="339"/>
      <c r="USU600" s="339"/>
      <c r="USV600" s="339"/>
      <c r="USW600" s="339"/>
      <c r="USX600" s="339"/>
      <c r="USY600" s="339"/>
      <c r="USZ600" s="339"/>
      <c r="UTA600" s="339"/>
      <c r="UTB600" s="339"/>
      <c r="UTC600" s="339"/>
      <c r="UTD600" s="339"/>
      <c r="UTE600" s="339"/>
      <c r="UTF600" s="339"/>
      <c r="UTG600" s="339"/>
      <c r="UTH600" s="339"/>
      <c r="UTI600" s="339"/>
      <c r="UTJ600" s="339"/>
      <c r="UTK600" s="339"/>
      <c r="UTL600" s="339"/>
      <c r="UTM600" s="339"/>
      <c r="UTN600" s="339"/>
      <c r="UTO600" s="339"/>
      <c r="UTP600" s="339"/>
      <c r="UTQ600" s="339"/>
      <c r="UTR600" s="339"/>
      <c r="UTS600" s="339"/>
      <c r="UTT600" s="339"/>
      <c r="UTU600" s="339"/>
      <c r="UTV600" s="339"/>
      <c r="UTW600" s="339"/>
      <c r="UTX600" s="339"/>
      <c r="UTY600" s="339"/>
      <c r="UTZ600" s="339"/>
      <c r="UUA600" s="339"/>
      <c r="UUB600" s="339"/>
      <c r="UUC600" s="339"/>
      <c r="UUD600" s="339"/>
      <c r="UUE600" s="339"/>
      <c r="UUF600" s="339"/>
      <c r="UUG600" s="339"/>
      <c r="UUH600" s="339"/>
      <c r="UUI600" s="339"/>
      <c r="UUJ600" s="339"/>
      <c r="UUK600" s="339"/>
      <c r="UUL600" s="339"/>
      <c r="UUM600" s="339"/>
      <c r="UUN600" s="339"/>
      <c r="UUO600" s="339"/>
      <c r="UUP600" s="339"/>
      <c r="UUQ600" s="339"/>
      <c r="UUR600" s="339"/>
      <c r="UUS600" s="339"/>
      <c r="UUT600" s="339"/>
      <c r="UUU600" s="339"/>
      <c r="UUV600" s="339"/>
      <c r="UUW600" s="339"/>
      <c r="UUX600" s="339"/>
      <c r="UUY600" s="339"/>
      <c r="UUZ600" s="339"/>
      <c r="UVA600" s="339"/>
      <c r="UVB600" s="339"/>
      <c r="UVC600" s="339"/>
      <c r="UVD600" s="339"/>
      <c r="UVE600" s="339"/>
      <c r="UVF600" s="339"/>
      <c r="UVG600" s="339"/>
      <c r="UVH600" s="339"/>
      <c r="UVI600" s="339"/>
      <c r="UVJ600" s="339"/>
      <c r="UVK600" s="339"/>
      <c r="UVL600" s="339"/>
      <c r="UVM600" s="339"/>
      <c r="UVN600" s="339"/>
      <c r="UVO600" s="339"/>
      <c r="UVP600" s="339"/>
      <c r="UVQ600" s="339"/>
      <c r="UVR600" s="339"/>
      <c r="UVS600" s="339"/>
      <c r="UVT600" s="339"/>
      <c r="UVU600" s="339"/>
      <c r="UVV600" s="339"/>
      <c r="UVW600" s="339"/>
      <c r="UVX600" s="339"/>
      <c r="UVY600" s="339"/>
      <c r="UVZ600" s="339"/>
      <c r="UWA600" s="339"/>
      <c r="UWB600" s="339"/>
      <c r="UWC600" s="339"/>
      <c r="UWD600" s="339"/>
      <c r="UWE600" s="339"/>
      <c r="UWF600" s="339"/>
      <c r="UWG600" s="339"/>
      <c r="UWH600" s="339"/>
      <c r="UWI600" s="339"/>
      <c r="UWJ600" s="339"/>
      <c r="UWK600" s="339"/>
      <c r="UWL600" s="339"/>
      <c r="UWM600" s="339"/>
      <c r="UWN600" s="339"/>
      <c r="UWO600" s="339"/>
      <c r="UWP600" s="339"/>
      <c r="UWQ600" s="339"/>
      <c r="UWR600" s="339"/>
      <c r="UWS600" s="339"/>
      <c r="UWT600" s="339"/>
      <c r="UWU600" s="339"/>
      <c r="UWV600" s="339"/>
      <c r="UWW600" s="339"/>
      <c r="UWX600" s="339"/>
      <c r="UWY600" s="339"/>
      <c r="UWZ600" s="339"/>
      <c r="UXA600" s="339"/>
      <c r="UXB600" s="339"/>
      <c r="UXC600" s="339"/>
      <c r="UXD600" s="339"/>
      <c r="UXE600" s="339"/>
      <c r="UXF600" s="339"/>
      <c r="UXG600" s="339"/>
      <c r="UXH600" s="339"/>
      <c r="UXI600" s="339"/>
      <c r="UXJ600" s="339"/>
      <c r="UXK600" s="339"/>
      <c r="UXL600" s="339"/>
      <c r="UXM600" s="339"/>
      <c r="UXN600" s="339"/>
      <c r="UXO600" s="339"/>
      <c r="UXP600" s="339"/>
      <c r="UXQ600" s="339"/>
      <c r="UXR600" s="339"/>
      <c r="UXS600" s="339"/>
      <c r="UXT600" s="339"/>
      <c r="UXU600" s="339"/>
      <c r="UXV600" s="339"/>
      <c r="UXW600" s="339"/>
      <c r="UXX600" s="339"/>
      <c r="UXY600" s="339"/>
      <c r="UXZ600" s="339"/>
      <c r="UYA600" s="339"/>
      <c r="UYB600" s="339"/>
      <c r="UYC600" s="339"/>
      <c r="UYD600" s="339"/>
      <c r="UYE600" s="339"/>
      <c r="UYF600" s="339"/>
      <c r="UYG600" s="339"/>
      <c r="UYH600" s="339"/>
      <c r="UYI600" s="339"/>
      <c r="UYJ600" s="339"/>
      <c r="UYK600" s="339"/>
      <c r="UYL600" s="339"/>
      <c r="UYM600" s="339"/>
      <c r="UYN600" s="339"/>
      <c r="UYO600" s="339"/>
      <c r="UYP600" s="339"/>
      <c r="UYQ600" s="339"/>
      <c r="UYR600" s="339"/>
      <c r="UYS600" s="339"/>
      <c r="UYT600" s="339"/>
      <c r="UYU600" s="339"/>
      <c r="UYV600" s="339"/>
      <c r="UYW600" s="339"/>
      <c r="UYX600" s="339"/>
      <c r="UYY600" s="339"/>
      <c r="UYZ600" s="339"/>
      <c r="UZA600" s="339"/>
      <c r="UZB600" s="339"/>
      <c r="UZC600" s="339"/>
      <c r="UZD600" s="339"/>
      <c r="UZE600" s="339"/>
      <c r="UZF600" s="339"/>
      <c r="UZG600" s="339"/>
      <c r="UZH600" s="339"/>
      <c r="UZI600" s="339"/>
      <c r="UZJ600" s="339"/>
      <c r="UZK600" s="339"/>
      <c r="UZL600" s="339"/>
      <c r="UZM600" s="339"/>
      <c r="UZN600" s="339"/>
      <c r="UZO600" s="339"/>
      <c r="UZP600" s="339"/>
      <c r="UZQ600" s="339"/>
      <c r="UZR600" s="339"/>
      <c r="UZS600" s="339"/>
      <c r="UZT600" s="339"/>
      <c r="UZU600" s="339"/>
      <c r="UZV600" s="339"/>
      <c r="UZW600" s="339"/>
      <c r="UZX600" s="339"/>
      <c r="UZY600" s="339"/>
      <c r="UZZ600" s="339"/>
      <c r="VAA600" s="339"/>
      <c r="VAB600" s="339"/>
      <c r="VAC600" s="339"/>
      <c r="VAD600" s="339"/>
      <c r="VAE600" s="339"/>
      <c r="VAF600" s="339"/>
      <c r="VAG600" s="339"/>
      <c r="VAH600" s="339"/>
      <c r="VAI600" s="339"/>
      <c r="VAJ600" s="339"/>
      <c r="VAK600" s="339"/>
      <c r="VAL600" s="339"/>
      <c r="VAM600" s="339"/>
      <c r="VAN600" s="339"/>
      <c r="VAO600" s="339"/>
      <c r="VAP600" s="339"/>
      <c r="VAQ600" s="339"/>
      <c r="VAR600" s="339"/>
      <c r="VAS600" s="339"/>
      <c r="VAT600" s="339"/>
      <c r="VAU600" s="339"/>
      <c r="VAV600" s="339"/>
      <c r="VAW600" s="339"/>
      <c r="VAX600" s="339"/>
      <c r="VAY600" s="339"/>
      <c r="VAZ600" s="339"/>
      <c r="VBA600" s="339"/>
      <c r="VBB600" s="339"/>
      <c r="VBC600" s="339"/>
      <c r="VBD600" s="339"/>
      <c r="VBE600" s="339"/>
      <c r="VBF600" s="339"/>
      <c r="VBG600" s="339"/>
      <c r="VBH600" s="339"/>
      <c r="VBI600" s="339"/>
      <c r="VBJ600" s="339"/>
      <c r="VBK600" s="339"/>
      <c r="VBL600" s="339"/>
      <c r="VBM600" s="339"/>
      <c r="VBN600" s="339"/>
      <c r="VBO600" s="339"/>
      <c r="VBP600" s="339"/>
      <c r="VBQ600" s="339"/>
      <c r="VBR600" s="339"/>
      <c r="VBS600" s="339"/>
      <c r="VBT600" s="339"/>
      <c r="VBU600" s="339"/>
      <c r="VBV600" s="339"/>
      <c r="VBW600" s="339"/>
      <c r="VBX600" s="339"/>
      <c r="VBY600" s="339"/>
      <c r="VBZ600" s="339"/>
      <c r="VCA600" s="339"/>
      <c r="VCB600" s="339"/>
      <c r="VCC600" s="339"/>
      <c r="VCD600" s="339"/>
      <c r="VCE600" s="339"/>
      <c r="VCF600" s="339"/>
      <c r="VCG600" s="339"/>
      <c r="VCH600" s="339"/>
      <c r="VCI600" s="339"/>
      <c r="VCJ600" s="339"/>
      <c r="VCK600" s="339"/>
      <c r="VCL600" s="339"/>
      <c r="VCM600" s="339"/>
      <c r="VCN600" s="339"/>
      <c r="VCO600" s="339"/>
      <c r="VCP600" s="339"/>
      <c r="VCQ600" s="339"/>
      <c r="VCR600" s="339"/>
      <c r="VCS600" s="339"/>
      <c r="VCT600" s="339"/>
      <c r="VCU600" s="339"/>
      <c r="VCV600" s="339"/>
      <c r="VCW600" s="339"/>
      <c r="VCX600" s="339"/>
      <c r="VCY600" s="339"/>
      <c r="VCZ600" s="339"/>
      <c r="VDA600" s="339"/>
      <c r="VDB600" s="339"/>
      <c r="VDC600" s="339"/>
      <c r="VDD600" s="339"/>
      <c r="VDE600" s="339"/>
      <c r="VDF600" s="339"/>
      <c r="VDG600" s="339"/>
      <c r="VDH600" s="339"/>
      <c r="VDI600" s="339"/>
      <c r="VDJ600" s="339"/>
      <c r="VDK600" s="339"/>
      <c r="VDL600" s="339"/>
      <c r="VDM600" s="339"/>
      <c r="VDN600" s="339"/>
      <c r="VDO600" s="339"/>
      <c r="VDP600" s="339"/>
      <c r="VDQ600" s="339"/>
      <c r="VDR600" s="339"/>
      <c r="VDS600" s="339"/>
      <c r="VDT600" s="339"/>
      <c r="VDU600" s="339"/>
      <c r="VDV600" s="339"/>
      <c r="VDW600" s="339"/>
      <c r="VDX600" s="339"/>
      <c r="VDY600" s="339"/>
      <c r="VDZ600" s="339"/>
      <c r="VEA600" s="339"/>
      <c r="VEB600" s="339"/>
      <c r="VEC600" s="339"/>
      <c r="VED600" s="339"/>
      <c r="VEE600" s="339"/>
      <c r="VEF600" s="339"/>
      <c r="VEG600" s="339"/>
      <c r="VEH600" s="339"/>
      <c r="VEI600" s="339"/>
      <c r="VEJ600" s="339"/>
      <c r="VEK600" s="339"/>
      <c r="VEL600" s="339"/>
      <c r="VEM600" s="339"/>
      <c r="VEN600" s="339"/>
      <c r="VEO600" s="339"/>
      <c r="VEP600" s="339"/>
      <c r="VEQ600" s="339"/>
      <c r="VER600" s="339"/>
      <c r="VES600" s="339"/>
      <c r="VET600" s="339"/>
      <c r="VEU600" s="339"/>
      <c r="VEV600" s="339"/>
      <c r="VEW600" s="339"/>
      <c r="VEX600" s="339"/>
      <c r="VEY600" s="339"/>
      <c r="VEZ600" s="339"/>
      <c r="VFA600" s="339"/>
      <c r="VFB600" s="339"/>
      <c r="VFC600" s="339"/>
      <c r="VFD600" s="339"/>
      <c r="VFE600" s="339"/>
      <c r="VFF600" s="339"/>
      <c r="VFG600" s="339"/>
      <c r="VFH600" s="339"/>
      <c r="VFI600" s="339"/>
      <c r="VFJ600" s="339"/>
      <c r="VFK600" s="339"/>
      <c r="VFL600" s="339"/>
      <c r="VFM600" s="339"/>
      <c r="VFN600" s="339"/>
      <c r="VFO600" s="339"/>
      <c r="VFP600" s="339"/>
      <c r="VFQ600" s="339"/>
      <c r="VFR600" s="339"/>
      <c r="VFS600" s="339"/>
      <c r="VFT600" s="339"/>
      <c r="VFU600" s="339"/>
      <c r="VFV600" s="339"/>
      <c r="VFW600" s="339"/>
      <c r="VFX600" s="339"/>
      <c r="VFY600" s="339"/>
      <c r="VFZ600" s="339"/>
      <c r="VGA600" s="339"/>
      <c r="VGB600" s="339"/>
      <c r="VGC600" s="339"/>
      <c r="VGD600" s="339"/>
      <c r="VGE600" s="339"/>
      <c r="VGF600" s="339"/>
      <c r="VGG600" s="339"/>
      <c r="VGH600" s="339"/>
      <c r="VGI600" s="339"/>
      <c r="VGJ600" s="339"/>
      <c r="VGK600" s="339"/>
      <c r="VGL600" s="339"/>
      <c r="VGM600" s="339"/>
      <c r="VGN600" s="339"/>
      <c r="VGO600" s="339"/>
      <c r="VGP600" s="339"/>
      <c r="VGQ600" s="339"/>
      <c r="VGR600" s="339"/>
      <c r="VGS600" s="339"/>
      <c r="VGT600" s="339"/>
      <c r="VGU600" s="339"/>
      <c r="VGV600" s="339"/>
      <c r="VGW600" s="339"/>
      <c r="VGX600" s="339"/>
      <c r="VGY600" s="339"/>
      <c r="VGZ600" s="339"/>
      <c r="VHA600" s="339"/>
      <c r="VHB600" s="339"/>
      <c r="VHC600" s="339"/>
      <c r="VHD600" s="339"/>
      <c r="VHE600" s="339"/>
      <c r="VHF600" s="339"/>
      <c r="VHG600" s="339"/>
      <c r="VHH600" s="339"/>
      <c r="VHI600" s="339"/>
      <c r="VHJ600" s="339"/>
      <c r="VHK600" s="339"/>
      <c r="VHL600" s="339"/>
      <c r="VHM600" s="339"/>
      <c r="VHN600" s="339"/>
      <c r="VHO600" s="339"/>
      <c r="VHP600" s="339"/>
      <c r="VHQ600" s="339"/>
      <c r="VHR600" s="339"/>
      <c r="VHS600" s="339"/>
      <c r="VHT600" s="339"/>
      <c r="VHU600" s="339"/>
      <c r="VHV600" s="339"/>
      <c r="VHW600" s="339"/>
      <c r="VHX600" s="339"/>
      <c r="VHY600" s="339"/>
      <c r="VHZ600" s="339"/>
      <c r="VIA600" s="339"/>
      <c r="VIB600" s="339"/>
      <c r="VIC600" s="339"/>
      <c r="VID600" s="339"/>
      <c r="VIE600" s="339"/>
      <c r="VIF600" s="339"/>
      <c r="VIG600" s="339"/>
      <c r="VIH600" s="339"/>
      <c r="VII600" s="339"/>
      <c r="VIJ600" s="339"/>
      <c r="VIK600" s="339"/>
      <c r="VIL600" s="339"/>
      <c r="VIM600" s="339"/>
      <c r="VIN600" s="339"/>
      <c r="VIO600" s="339"/>
      <c r="VIP600" s="339"/>
      <c r="VIQ600" s="339"/>
      <c r="VIR600" s="339"/>
      <c r="VIS600" s="339"/>
      <c r="VIT600" s="339"/>
      <c r="VIU600" s="339"/>
      <c r="VIV600" s="339"/>
      <c r="VIW600" s="339"/>
      <c r="VIX600" s="339"/>
      <c r="VIY600" s="339"/>
      <c r="VIZ600" s="339"/>
      <c r="VJA600" s="339"/>
      <c r="VJB600" s="339"/>
      <c r="VJC600" s="339"/>
      <c r="VJD600" s="339"/>
      <c r="VJE600" s="339"/>
      <c r="VJF600" s="339"/>
      <c r="VJG600" s="339"/>
      <c r="VJH600" s="339"/>
      <c r="VJI600" s="339"/>
      <c r="VJJ600" s="339"/>
      <c r="VJK600" s="339"/>
      <c r="VJL600" s="339"/>
      <c r="VJM600" s="339"/>
      <c r="VJN600" s="339"/>
      <c r="VJO600" s="339"/>
      <c r="VJP600" s="339"/>
      <c r="VJQ600" s="339"/>
      <c r="VJR600" s="339"/>
      <c r="VJS600" s="339"/>
      <c r="VJT600" s="339"/>
      <c r="VJU600" s="339"/>
      <c r="VJV600" s="339"/>
      <c r="VJW600" s="339"/>
      <c r="VJX600" s="339"/>
      <c r="VJY600" s="339"/>
      <c r="VJZ600" s="339"/>
      <c r="VKA600" s="339"/>
      <c r="VKB600" s="339"/>
      <c r="VKC600" s="339"/>
      <c r="VKD600" s="339"/>
      <c r="VKE600" s="339"/>
      <c r="VKF600" s="339"/>
      <c r="VKG600" s="339"/>
      <c r="VKH600" s="339"/>
      <c r="VKI600" s="339"/>
      <c r="VKJ600" s="339"/>
      <c r="VKK600" s="339"/>
      <c r="VKL600" s="339"/>
      <c r="VKM600" s="339"/>
      <c r="VKN600" s="339"/>
      <c r="VKO600" s="339"/>
      <c r="VKP600" s="339"/>
      <c r="VKQ600" s="339"/>
      <c r="VKR600" s="339"/>
      <c r="VKS600" s="339"/>
      <c r="VKT600" s="339"/>
      <c r="VKU600" s="339"/>
      <c r="VKV600" s="339"/>
      <c r="VKW600" s="339"/>
      <c r="VKX600" s="339"/>
      <c r="VKY600" s="339"/>
      <c r="VKZ600" s="339"/>
      <c r="VLA600" s="339"/>
      <c r="VLB600" s="339"/>
      <c r="VLC600" s="339"/>
      <c r="VLD600" s="339"/>
      <c r="VLE600" s="339"/>
      <c r="VLF600" s="339"/>
      <c r="VLG600" s="339"/>
      <c r="VLH600" s="339"/>
      <c r="VLI600" s="339"/>
      <c r="VLJ600" s="339"/>
      <c r="VLK600" s="339"/>
      <c r="VLL600" s="339"/>
      <c r="VLM600" s="339"/>
      <c r="VLN600" s="339"/>
      <c r="VLO600" s="339"/>
      <c r="VLP600" s="339"/>
      <c r="VLQ600" s="339"/>
      <c r="VLR600" s="339"/>
      <c r="VLS600" s="339"/>
      <c r="VLT600" s="339"/>
      <c r="VLU600" s="339"/>
      <c r="VLV600" s="339"/>
      <c r="VLW600" s="339"/>
      <c r="VLX600" s="339"/>
      <c r="VLY600" s="339"/>
      <c r="VLZ600" s="339"/>
      <c r="VMA600" s="339"/>
      <c r="VMB600" s="339"/>
      <c r="VMC600" s="339"/>
      <c r="VMD600" s="339"/>
      <c r="VME600" s="339"/>
      <c r="VMF600" s="339"/>
      <c r="VMG600" s="339"/>
      <c r="VMH600" s="339"/>
      <c r="VMI600" s="339"/>
      <c r="VMJ600" s="339"/>
      <c r="VMK600" s="339"/>
      <c r="VML600" s="339"/>
      <c r="VMM600" s="339"/>
      <c r="VMN600" s="339"/>
      <c r="VMO600" s="339"/>
      <c r="VMP600" s="339"/>
      <c r="VMQ600" s="339"/>
      <c r="VMR600" s="339"/>
      <c r="VMS600" s="339"/>
      <c r="VMT600" s="339"/>
      <c r="VMU600" s="339"/>
      <c r="VMV600" s="339"/>
      <c r="VMW600" s="339"/>
      <c r="VMX600" s="339"/>
      <c r="VMY600" s="339"/>
      <c r="VMZ600" s="339"/>
      <c r="VNA600" s="339"/>
      <c r="VNB600" s="339"/>
      <c r="VNC600" s="339"/>
      <c r="VND600" s="339"/>
      <c r="VNE600" s="339"/>
      <c r="VNF600" s="339"/>
      <c r="VNG600" s="339"/>
      <c r="VNH600" s="339"/>
      <c r="VNI600" s="339"/>
      <c r="VNJ600" s="339"/>
      <c r="VNK600" s="339"/>
      <c r="VNL600" s="339"/>
      <c r="VNM600" s="339"/>
      <c r="VNN600" s="339"/>
      <c r="VNO600" s="339"/>
      <c r="VNP600" s="339"/>
      <c r="VNQ600" s="339"/>
      <c r="VNR600" s="339"/>
      <c r="VNS600" s="339"/>
      <c r="VNT600" s="339"/>
      <c r="VNU600" s="339"/>
      <c r="VNV600" s="339"/>
      <c r="VNW600" s="339"/>
      <c r="VNX600" s="339"/>
      <c r="VNY600" s="339"/>
      <c r="VNZ600" s="339"/>
      <c r="VOA600" s="339"/>
      <c r="VOB600" s="339"/>
      <c r="VOC600" s="339"/>
      <c r="VOD600" s="339"/>
      <c r="VOE600" s="339"/>
      <c r="VOF600" s="339"/>
      <c r="VOG600" s="339"/>
      <c r="VOH600" s="339"/>
      <c r="VOI600" s="339"/>
      <c r="VOJ600" s="339"/>
      <c r="VOK600" s="339"/>
      <c r="VOL600" s="339"/>
      <c r="VOM600" s="339"/>
      <c r="VON600" s="339"/>
      <c r="VOO600" s="339"/>
      <c r="VOP600" s="339"/>
      <c r="VOQ600" s="339"/>
      <c r="VOR600" s="339"/>
      <c r="VOS600" s="339"/>
      <c r="VOT600" s="339"/>
      <c r="VOU600" s="339"/>
      <c r="VOV600" s="339"/>
      <c r="VOW600" s="339"/>
      <c r="VOX600" s="339"/>
      <c r="VOY600" s="339"/>
      <c r="VOZ600" s="339"/>
      <c r="VPA600" s="339"/>
      <c r="VPB600" s="339"/>
      <c r="VPC600" s="339"/>
      <c r="VPD600" s="339"/>
      <c r="VPE600" s="339"/>
      <c r="VPF600" s="339"/>
      <c r="VPG600" s="339"/>
      <c r="VPH600" s="339"/>
      <c r="VPI600" s="339"/>
      <c r="VPJ600" s="339"/>
      <c r="VPK600" s="339"/>
      <c r="VPL600" s="339"/>
      <c r="VPM600" s="339"/>
      <c r="VPN600" s="339"/>
      <c r="VPO600" s="339"/>
      <c r="VPP600" s="339"/>
      <c r="VPQ600" s="339"/>
      <c r="VPR600" s="339"/>
      <c r="VPS600" s="339"/>
      <c r="VPT600" s="339"/>
      <c r="VPU600" s="339"/>
      <c r="VPV600" s="339"/>
      <c r="VPW600" s="339"/>
      <c r="VPX600" s="339"/>
      <c r="VPY600" s="339"/>
      <c r="VPZ600" s="339"/>
      <c r="VQA600" s="339"/>
      <c r="VQB600" s="339"/>
      <c r="VQC600" s="339"/>
      <c r="VQD600" s="339"/>
      <c r="VQE600" s="339"/>
      <c r="VQF600" s="339"/>
      <c r="VQG600" s="339"/>
      <c r="VQH600" s="339"/>
      <c r="VQI600" s="339"/>
      <c r="VQJ600" s="339"/>
      <c r="VQK600" s="339"/>
      <c r="VQL600" s="339"/>
      <c r="VQM600" s="339"/>
      <c r="VQN600" s="339"/>
      <c r="VQO600" s="339"/>
      <c r="VQP600" s="339"/>
      <c r="VQQ600" s="339"/>
      <c r="VQR600" s="339"/>
      <c r="VQS600" s="339"/>
      <c r="VQT600" s="339"/>
      <c r="VQU600" s="339"/>
      <c r="VQV600" s="339"/>
      <c r="VQW600" s="339"/>
      <c r="VQX600" s="339"/>
      <c r="VQY600" s="339"/>
      <c r="VQZ600" s="339"/>
      <c r="VRA600" s="339"/>
      <c r="VRB600" s="339"/>
      <c r="VRC600" s="339"/>
      <c r="VRD600" s="339"/>
      <c r="VRE600" s="339"/>
      <c r="VRF600" s="339"/>
      <c r="VRG600" s="339"/>
      <c r="VRH600" s="339"/>
      <c r="VRI600" s="339"/>
      <c r="VRJ600" s="339"/>
      <c r="VRK600" s="339"/>
      <c r="VRL600" s="339"/>
      <c r="VRM600" s="339"/>
      <c r="VRN600" s="339"/>
      <c r="VRO600" s="339"/>
      <c r="VRP600" s="339"/>
      <c r="VRQ600" s="339"/>
      <c r="VRR600" s="339"/>
      <c r="VRS600" s="339"/>
      <c r="VRT600" s="339"/>
      <c r="VRU600" s="339"/>
      <c r="VRV600" s="339"/>
      <c r="VRW600" s="339"/>
      <c r="VRX600" s="339"/>
      <c r="VRY600" s="339"/>
      <c r="VRZ600" s="339"/>
      <c r="VSA600" s="339"/>
      <c r="VSB600" s="339"/>
      <c r="VSC600" s="339"/>
      <c r="VSD600" s="339"/>
      <c r="VSE600" s="339"/>
      <c r="VSF600" s="339"/>
      <c r="VSG600" s="339"/>
      <c r="VSH600" s="339"/>
      <c r="VSI600" s="339"/>
      <c r="VSJ600" s="339"/>
      <c r="VSK600" s="339"/>
      <c r="VSL600" s="339"/>
      <c r="VSM600" s="339"/>
      <c r="VSN600" s="339"/>
      <c r="VSO600" s="339"/>
      <c r="VSP600" s="339"/>
      <c r="VSQ600" s="339"/>
      <c r="VSR600" s="339"/>
      <c r="VSS600" s="339"/>
      <c r="VST600" s="339"/>
      <c r="VSU600" s="339"/>
      <c r="VSV600" s="339"/>
      <c r="VSW600" s="339"/>
      <c r="VSX600" s="339"/>
      <c r="VSY600" s="339"/>
      <c r="VSZ600" s="339"/>
      <c r="VTA600" s="339"/>
      <c r="VTB600" s="339"/>
      <c r="VTC600" s="339"/>
      <c r="VTD600" s="339"/>
      <c r="VTE600" s="339"/>
      <c r="VTF600" s="339"/>
      <c r="VTG600" s="339"/>
      <c r="VTH600" s="339"/>
      <c r="VTI600" s="339"/>
      <c r="VTJ600" s="339"/>
      <c r="VTK600" s="339"/>
      <c r="VTL600" s="339"/>
      <c r="VTM600" s="339"/>
      <c r="VTN600" s="339"/>
      <c r="VTO600" s="339"/>
      <c r="VTP600" s="339"/>
      <c r="VTQ600" s="339"/>
      <c r="VTR600" s="339"/>
      <c r="VTS600" s="339"/>
      <c r="VTT600" s="339"/>
      <c r="VTU600" s="339"/>
      <c r="VTV600" s="339"/>
      <c r="VTW600" s="339"/>
      <c r="VTX600" s="339"/>
      <c r="VTY600" s="339"/>
      <c r="VTZ600" s="339"/>
      <c r="VUA600" s="339"/>
      <c r="VUB600" s="339"/>
      <c r="VUC600" s="339"/>
      <c r="VUD600" s="339"/>
      <c r="VUE600" s="339"/>
      <c r="VUF600" s="339"/>
      <c r="VUG600" s="339"/>
      <c r="VUH600" s="339"/>
      <c r="VUI600" s="339"/>
      <c r="VUJ600" s="339"/>
      <c r="VUK600" s="339"/>
      <c r="VUL600" s="339"/>
      <c r="VUM600" s="339"/>
      <c r="VUN600" s="339"/>
      <c r="VUO600" s="339"/>
      <c r="VUP600" s="339"/>
      <c r="VUQ600" s="339"/>
      <c r="VUR600" s="339"/>
      <c r="VUS600" s="339"/>
      <c r="VUT600" s="339"/>
      <c r="VUU600" s="339"/>
      <c r="VUV600" s="339"/>
      <c r="VUW600" s="339"/>
      <c r="VUX600" s="339"/>
      <c r="VUY600" s="339"/>
      <c r="VUZ600" s="339"/>
      <c r="VVA600" s="339"/>
      <c r="VVB600" s="339"/>
      <c r="VVC600" s="339"/>
      <c r="VVD600" s="339"/>
      <c r="VVE600" s="339"/>
      <c r="VVF600" s="339"/>
      <c r="VVG600" s="339"/>
      <c r="VVH600" s="339"/>
      <c r="VVI600" s="339"/>
      <c r="VVJ600" s="339"/>
      <c r="VVK600" s="339"/>
      <c r="VVL600" s="339"/>
      <c r="VVM600" s="339"/>
      <c r="VVN600" s="339"/>
      <c r="VVO600" s="339"/>
      <c r="VVP600" s="339"/>
      <c r="VVQ600" s="339"/>
      <c r="VVR600" s="339"/>
      <c r="VVS600" s="339"/>
      <c r="VVT600" s="339"/>
      <c r="VVU600" s="339"/>
      <c r="VVV600" s="339"/>
      <c r="VVW600" s="339"/>
      <c r="VVX600" s="339"/>
      <c r="VVY600" s="339"/>
      <c r="VVZ600" s="339"/>
      <c r="VWA600" s="339"/>
      <c r="VWB600" s="339"/>
      <c r="VWC600" s="339"/>
      <c r="VWD600" s="339"/>
      <c r="VWE600" s="339"/>
      <c r="VWF600" s="339"/>
      <c r="VWG600" s="339"/>
      <c r="VWH600" s="339"/>
      <c r="VWI600" s="339"/>
      <c r="VWJ600" s="339"/>
      <c r="VWK600" s="339"/>
      <c r="VWL600" s="339"/>
      <c r="VWM600" s="339"/>
      <c r="VWN600" s="339"/>
      <c r="VWO600" s="339"/>
      <c r="VWP600" s="339"/>
      <c r="VWQ600" s="339"/>
      <c r="VWR600" s="339"/>
      <c r="VWS600" s="339"/>
      <c r="VWT600" s="339"/>
      <c r="VWU600" s="339"/>
      <c r="VWV600" s="339"/>
      <c r="VWW600" s="339"/>
      <c r="VWX600" s="339"/>
      <c r="VWY600" s="339"/>
      <c r="VWZ600" s="339"/>
      <c r="VXA600" s="339"/>
      <c r="VXB600" s="339"/>
      <c r="VXC600" s="339"/>
      <c r="VXD600" s="339"/>
      <c r="VXE600" s="339"/>
      <c r="VXF600" s="339"/>
      <c r="VXG600" s="339"/>
      <c r="VXH600" s="339"/>
      <c r="VXI600" s="339"/>
      <c r="VXJ600" s="339"/>
      <c r="VXK600" s="339"/>
      <c r="VXL600" s="339"/>
      <c r="VXM600" s="339"/>
      <c r="VXN600" s="339"/>
      <c r="VXO600" s="339"/>
      <c r="VXP600" s="339"/>
      <c r="VXQ600" s="339"/>
      <c r="VXR600" s="339"/>
      <c r="VXS600" s="339"/>
      <c r="VXT600" s="339"/>
      <c r="VXU600" s="339"/>
      <c r="VXV600" s="339"/>
      <c r="VXW600" s="339"/>
      <c r="VXX600" s="339"/>
      <c r="VXY600" s="339"/>
      <c r="VXZ600" s="339"/>
      <c r="VYA600" s="339"/>
      <c r="VYB600" s="339"/>
      <c r="VYC600" s="339"/>
      <c r="VYD600" s="339"/>
      <c r="VYE600" s="339"/>
      <c r="VYF600" s="339"/>
      <c r="VYG600" s="339"/>
      <c r="VYH600" s="339"/>
      <c r="VYI600" s="339"/>
      <c r="VYJ600" s="339"/>
      <c r="VYK600" s="339"/>
      <c r="VYL600" s="339"/>
      <c r="VYM600" s="339"/>
      <c r="VYN600" s="339"/>
      <c r="VYO600" s="339"/>
      <c r="VYP600" s="339"/>
      <c r="VYQ600" s="339"/>
      <c r="VYR600" s="339"/>
      <c r="VYS600" s="339"/>
      <c r="VYT600" s="339"/>
      <c r="VYU600" s="339"/>
      <c r="VYV600" s="339"/>
      <c r="VYW600" s="339"/>
      <c r="VYX600" s="339"/>
      <c r="VYY600" s="339"/>
      <c r="VYZ600" s="339"/>
      <c r="VZA600" s="339"/>
      <c r="VZB600" s="339"/>
      <c r="VZC600" s="339"/>
      <c r="VZD600" s="339"/>
      <c r="VZE600" s="339"/>
      <c r="VZF600" s="339"/>
      <c r="VZG600" s="339"/>
      <c r="VZH600" s="339"/>
      <c r="VZI600" s="339"/>
      <c r="VZJ600" s="339"/>
      <c r="VZK600" s="339"/>
      <c r="VZL600" s="339"/>
      <c r="VZM600" s="339"/>
      <c r="VZN600" s="339"/>
      <c r="VZO600" s="339"/>
      <c r="VZP600" s="339"/>
      <c r="VZQ600" s="339"/>
      <c r="VZR600" s="339"/>
      <c r="VZS600" s="339"/>
      <c r="VZT600" s="339"/>
      <c r="VZU600" s="339"/>
      <c r="VZV600" s="339"/>
      <c r="VZW600" s="339"/>
      <c r="VZX600" s="339"/>
      <c r="VZY600" s="339"/>
      <c r="VZZ600" s="339"/>
      <c r="WAA600" s="339"/>
      <c r="WAB600" s="339"/>
      <c r="WAC600" s="339"/>
      <c r="WAD600" s="339"/>
      <c r="WAE600" s="339"/>
      <c r="WAF600" s="339"/>
      <c r="WAG600" s="339"/>
      <c r="WAH600" s="339"/>
      <c r="WAI600" s="339"/>
      <c r="WAJ600" s="339"/>
      <c r="WAK600" s="339"/>
      <c r="WAL600" s="339"/>
      <c r="WAM600" s="339"/>
      <c r="WAN600" s="339"/>
      <c r="WAO600" s="339"/>
      <c r="WAP600" s="339"/>
      <c r="WAQ600" s="339"/>
      <c r="WAR600" s="339"/>
      <c r="WAS600" s="339"/>
      <c r="WAT600" s="339"/>
      <c r="WAU600" s="339"/>
      <c r="WAV600" s="339"/>
      <c r="WAW600" s="339"/>
      <c r="WAX600" s="339"/>
      <c r="WAY600" s="339"/>
      <c r="WAZ600" s="339"/>
      <c r="WBA600" s="339"/>
      <c r="WBB600" s="339"/>
      <c r="WBC600" s="339"/>
      <c r="WBD600" s="339"/>
      <c r="WBE600" s="339"/>
      <c r="WBF600" s="339"/>
      <c r="WBG600" s="339"/>
      <c r="WBH600" s="339"/>
      <c r="WBI600" s="339"/>
      <c r="WBJ600" s="339"/>
      <c r="WBK600" s="339"/>
      <c r="WBL600" s="339"/>
      <c r="WBM600" s="339"/>
      <c r="WBN600" s="339"/>
      <c r="WBO600" s="339"/>
      <c r="WBP600" s="339"/>
      <c r="WBQ600" s="339"/>
      <c r="WBR600" s="339"/>
      <c r="WBS600" s="339"/>
      <c r="WBT600" s="339"/>
      <c r="WBU600" s="339"/>
      <c r="WBV600" s="339"/>
      <c r="WBW600" s="339"/>
      <c r="WBX600" s="339"/>
      <c r="WBY600" s="339"/>
      <c r="WBZ600" s="339"/>
      <c r="WCA600" s="339"/>
      <c r="WCB600" s="339"/>
      <c r="WCC600" s="339"/>
      <c r="WCD600" s="339"/>
      <c r="WCE600" s="339"/>
      <c r="WCF600" s="339"/>
      <c r="WCG600" s="339"/>
      <c r="WCH600" s="339"/>
      <c r="WCI600" s="339"/>
      <c r="WCJ600" s="339"/>
      <c r="WCK600" s="339"/>
      <c r="WCL600" s="339"/>
      <c r="WCM600" s="339"/>
      <c r="WCN600" s="339"/>
      <c r="WCO600" s="339"/>
      <c r="WCP600" s="339"/>
      <c r="WCQ600" s="339"/>
      <c r="WCR600" s="339"/>
      <c r="WCS600" s="339"/>
      <c r="WCT600" s="339"/>
      <c r="WCU600" s="339"/>
      <c r="WCV600" s="339"/>
      <c r="WCW600" s="339"/>
      <c r="WCX600" s="339"/>
      <c r="WCY600" s="339"/>
      <c r="WCZ600" s="339"/>
      <c r="WDA600" s="339"/>
      <c r="WDB600" s="339"/>
      <c r="WDC600" s="339"/>
      <c r="WDD600" s="339"/>
      <c r="WDE600" s="339"/>
      <c r="WDF600" s="339"/>
      <c r="WDG600" s="339"/>
      <c r="WDH600" s="339"/>
      <c r="WDI600" s="339"/>
      <c r="WDJ600" s="339"/>
      <c r="WDK600" s="339"/>
      <c r="WDL600" s="339"/>
      <c r="WDM600" s="339"/>
      <c r="WDN600" s="339"/>
      <c r="WDO600" s="339"/>
      <c r="WDP600" s="339"/>
      <c r="WDQ600" s="339"/>
      <c r="WDR600" s="339"/>
      <c r="WDS600" s="339"/>
      <c r="WDT600" s="339"/>
      <c r="WDU600" s="339"/>
      <c r="WDV600" s="339"/>
      <c r="WDW600" s="339"/>
      <c r="WDX600" s="339"/>
      <c r="WDY600" s="339"/>
      <c r="WDZ600" s="339"/>
      <c r="WEA600" s="339"/>
      <c r="WEB600" s="339"/>
      <c r="WEC600" s="339"/>
      <c r="WED600" s="339"/>
      <c r="WEE600" s="339"/>
      <c r="WEF600" s="339"/>
      <c r="WEG600" s="339"/>
      <c r="WEH600" s="339"/>
      <c r="WEI600" s="339"/>
      <c r="WEJ600" s="339"/>
      <c r="WEK600" s="339"/>
      <c r="WEL600" s="339"/>
      <c r="WEM600" s="339"/>
      <c r="WEN600" s="339"/>
      <c r="WEO600" s="339"/>
      <c r="WEP600" s="339"/>
      <c r="WEQ600" s="339"/>
      <c r="WER600" s="339"/>
      <c r="WES600" s="339"/>
      <c r="WET600" s="339"/>
      <c r="WEU600" s="339"/>
      <c r="WEV600" s="339"/>
      <c r="WEW600" s="339"/>
      <c r="WEX600" s="339"/>
      <c r="WEY600" s="339"/>
      <c r="WEZ600" s="339"/>
      <c r="WFA600" s="339"/>
      <c r="WFB600" s="339"/>
      <c r="WFC600" s="339"/>
      <c r="WFD600" s="339"/>
      <c r="WFE600" s="339"/>
      <c r="WFF600" s="339"/>
      <c r="WFG600" s="339"/>
      <c r="WFH600" s="339"/>
      <c r="WFI600" s="339"/>
      <c r="WFJ600" s="339"/>
      <c r="WFK600" s="339"/>
      <c r="WFL600" s="339"/>
      <c r="WFM600" s="339"/>
      <c r="WFN600" s="339"/>
      <c r="WFO600" s="339"/>
      <c r="WFP600" s="339"/>
      <c r="WFQ600" s="339"/>
      <c r="WFR600" s="339"/>
      <c r="WFS600" s="339"/>
      <c r="WFT600" s="339"/>
      <c r="WFU600" s="339"/>
      <c r="WFV600" s="339"/>
      <c r="WFW600" s="339"/>
      <c r="WFX600" s="339"/>
      <c r="WFY600" s="339"/>
      <c r="WFZ600" s="339"/>
      <c r="WGA600" s="339"/>
      <c r="WGB600" s="339"/>
      <c r="WGC600" s="339"/>
      <c r="WGD600" s="339"/>
      <c r="WGE600" s="339"/>
      <c r="WGF600" s="339"/>
      <c r="WGG600" s="339"/>
      <c r="WGH600" s="339"/>
      <c r="WGI600" s="339"/>
      <c r="WGJ600" s="339"/>
      <c r="WGK600" s="339"/>
      <c r="WGL600" s="339"/>
      <c r="WGM600" s="339"/>
      <c r="WGN600" s="339"/>
      <c r="WGO600" s="339"/>
      <c r="WGP600" s="339"/>
      <c r="WGQ600" s="339"/>
      <c r="WGR600" s="339"/>
      <c r="WGS600" s="339"/>
      <c r="WGT600" s="339"/>
      <c r="WGU600" s="339"/>
      <c r="WGV600" s="339"/>
      <c r="WGW600" s="339"/>
      <c r="WGX600" s="339"/>
      <c r="WGY600" s="339"/>
      <c r="WGZ600" s="339"/>
      <c r="WHA600" s="339"/>
      <c r="WHB600" s="339"/>
      <c r="WHC600" s="339"/>
      <c r="WHD600" s="339"/>
      <c r="WHE600" s="339"/>
      <c r="WHF600" s="339"/>
      <c r="WHG600" s="339"/>
      <c r="WHH600" s="339"/>
      <c r="WHI600" s="339"/>
      <c r="WHJ600" s="339"/>
      <c r="WHK600" s="339"/>
      <c r="WHL600" s="339"/>
      <c r="WHM600" s="339"/>
      <c r="WHN600" s="339"/>
      <c r="WHO600" s="339"/>
      <c r="WHP600" s="339"/>
      <c r="WHQ600" s="339"/>
      <c r="WHR600" s="339"/>
      <c r="WHS600" s="339"/>
      <c r="WHT600" s="339"/>
      <c r="WHU600" s="339"/>
      <c r="WHV600" s="339"/>
      <c r="WHW600" s="339"/>
      <c r="WHX600" s="339"/>
      <c r="WHY600" s="339"/>
      <c r="WHZ600" s="339"/>
      <c r="WIA600" s="339"/>
      <c r="WIB600" s="339"/>
      <c r="WIC600" s="339"/>
      <c r="WID600" s="339"/>
      <c r="WIE600" s="339"/>
      <c r="WIF600" s="339"/>
      <c r="WIG600" s="339"/>
      <c r="WIH600" s="339"/>
      <c r="WII600" s="339"/>
      <c r="WIJ600" s="339"/>
      <c r="WIK600" s="339"/>
      <c r="WIL600" s="339"/>
      <c r="WIM600" s="339"/>
      <c r="WIN600" s="339"/>
      <c r="WIO600" s="339"/>
      <c r="WIP600" s="339"/>
      <c r="WIQ600" s="339"/>
      <c r="WIR600" s="339"/>
      <c r="WIS600" s="339"/>
      <c r="WIT600" s="339"/>
      <c r="WIU600" s="339"/>
      <c r="WIV600" s="339"/>
      <c r="WIW600" s="339"/>
      <c r="WIX600" s="339"/>
      <c r="WIY600" s="339"/>
      <c r="WIZ600" s="339"/>
      <c r="WJA600" s="339"/>
      <c r="WJB600" s="339"/>
      <c r="WJC600" s="339"/>
      <c r="WJD600" s="339"/>
      <c r="WJE600" s="339"/>
      <c r="WJF600" s="339"/>
      <c r="WJG600" s="339"/>
      <c r="WJH600" s="339"/>
      <c r="WJI600" s="339"/>
      <c r="WJJ600" s="339"/>
      <c r="WJK600" s="339"/>
      <c r="WJL600" s="339"/>
      <c r="WJM600" s="339"/>
      <c r="WJN600" s="339"/>
      <c r="WJO600" s="339"/>
      <c r="WJP600" s="339"/>
      <c r="WJQ600" s="339"/>
      <c r="WJR600" s="339"/>
      <c r="WJS600" s="339"/>
      <c r="WJT600" s="339"/>
      <c r="WJU600" s="339"/>
      <c r="WJV600" s="339"/>
      <c r="WJW600" s="339"/>
      <c r="WJX600" s="339"/>
      <c r="WJY600" s="339"/>
      <c r="WJZ600" s="339"/>
      <c r="WKA600" s="339"/>
      <c r="WKB600" s="339"/>
      <c r="WKC600" s="339"/>
      <c r="WKD600" s="339"/>
      <c r="WKE600" s="339"/>
      <c r="WKF600" s="339"/>
      <c r="WKG600" s="339"/>
      <c r="WKH600" s="339"/>
      <c r="WKI600" s="339"/>
      <c r="WKJ600" s="339"/>
      <c r="WKK600" s="339"/>
      <c r="WKL600" s="339"/>
      <c r="WKM600" s="339"/>
      <c r="WKN600" s="339"/>
      <c r="WKO600" s="339"/>
      <c r="WKP600" s="339"/>
      <c r="WKQ600" s="339"/>
      <c r="WKR600" s="339"/>
      <c r="WKS600" s="339"/>
      <c r="WKT600" s="339"/>
      <c r="WKU600" s="339"/>
      <c r="WKV600" s="339"/>
      <c r="WKW600" s="339"/>
      <c r="WKX600" s="339"/>
      <c r="WKY600" s="339"/>
      <c r="WKZ600" s="339"/>
      <c r="WLA600" s="339"/>
      <c r="WLB600" s="339"/>
      <c r="WLC600" s="339"/>
      <c r="WLD600" s="339"/>
      <c r="WLE600" s="339"/>
      <c r="WLF600" s="339"/>
      <c r="WLG600" s="339"/>
      <c r="WLH600" s="339"/>
      <c r="WLI600" s="339"/>
      <c r="WLJ600" s="339"/>
      <c r="WLK600" s="339"/>
      <c r="WLL600" s="339"/>
      <c r="WLM600" s="339"/>
      <c r="WLN600" s="339"/>
      <c r="WLO600" s="339"/>
      <c r="WLP600" s="339"/>
      <c r="WLQ600" s="339"/>
      <c r="WLR600" s="339"/>
      <c r="WLS600" s="339"/>
      <c r="WLT600" s="339"/>
      <c r="WLU600" s="339"/>
      <c r="WLV600" s="339"/>
      <c r="WLW600" s="339"/>
      <c r="WLX600" s="339"/>
      <c r="WLY600" s="339"/>
      <c r="WLZ600" s="339"/>
      <c r="WMA600" s="339"/>
      <c r="WMB600" s="339"/>
      <c r="WMC600" s="339"/>
      <c r="WMD600" s="339"/>
      <c r="WME600" s="339"/>
      <c r="WMF600" s="339"/>
      <c r="WMG600" s="339"/>
      <c r="WMH600" s="339"/>
      <c r="WMI600" s="339"/>
      <c r="WMJ600" s="339"/>
      <c r="WMK600" s="339"/>
      <c r="WML600" s="339"/>
      <c r="WMM600" s="339"/>
      <c r="WMN600" s="339"/>
      <c r="WMO600" s="339"/>
      <c r="WMP600" s="339"/>
      <c r="WMQ600" s="339"/>
      <c r="WMR600" s="339"/>
      <c r="WMS600" s="339"/>
      <c r="WMT600" s="339"/>
      <c r="WMU600" s="339"/>
      <c r="WMV600" s="339"/>
      <c r="WMW600" s="339"/>
      <c r="WMX600" s="339"/>
      <c r="WMY600" s="339"/>
      <c r="WMZ600" s="339"/>
      <c r="WNA600" s="339"/>
      <c r="WNB600" s="339"/>
      <c r="WNC600" s="339"/>
      <c r="WND600" s="339"/>
      <c r="WNE600" s="339"/>
      <c r="WNF600" s="339"/>
      <c r="WNG600" s="339"/>
      <c r="WNH600" s="339"/>
      <c r="WNI600" s="339"/>
      <c r="WNJ600" s="339"/>
      <c r="WNK600" s="339"/>
      <c r="WNL600" s="339"/>
      <c r="WNM600" s="339"/>
      <c r="WNN600" s="339"/>
      <c r="WNO600" s="339"/>
      <c r="WNP600" s="339"/>
      <c r="WNQ600" s="339"/>
      <c r="WNR600" s="339"/>
      <c r="WNS600" s="339"/>
      <c r="WNT600" s="339"/>
      <c r="WNU600" s="339"/>
      <c r="WNV600" s="339"/>
      <c r="WNW600" s="339"/>
      <c r="WNX600" s="339"/>
      <c r="WNY600" s="339"/>
      <c r="WNZ600" s="339"/>
      <c r="WOA600" s="339"/>
      <c r="WOB600" s="339"/>
      <c r="WOC600" s="339"/>
      <c r="WOD600" s="339"/>
      <c r="WOE600" s="339"/>
      <c r="WOF600" s="339"/>
      <c r="WOG600" s="339"/>
      <c r="WOH600" s="339"/>
      <c r="WOI600" s="339"/>
      <c r="WOJ600" s="339"/>
      <c r="WOK600" s="339"/>
      <c r="WOL600" s="339"/>
      <c r="WOM600" s="339"/>
      <c r="WON600" s="339"/>
      <c r="WOO600" s="339"/>
      <c r="WOP600" s="339"/>
      <c r="WOQ600" s="339"/>
      <c r="WOR600" s="339"/>
      <c r="WOS600" s="339"/>
      <c r="WOT600" s="339"/>
      <c r="WOU600" s="339"/>
      <c r="WOV600" s="339"/>
      <c r="WOW600" s="339"/>
      <c r="WOX600" s="339"/>
      <c r="WOY600" s="339"/>
      <c r="WOZ600" s="339"/>
      <c r="WPA600" s="339"/>
      <c r="WPB600" s="339"/>
      <c r="WPC600" s="339"/>
      <c r="WPD600" s="339"/>
      <c r="WPE600" s="339"/>
      <c r="WPF600" s="339"/>
      <c r="WPG600" s="339"/>
      <c r="WPH600" s="339"/>
      <c r="WPI600" s="339"/>
      <c r="WPJ600" s="339"/>
      <c r="WPK600" s="339"/>
      <c r="WPL600" s="339"/>
      <c r="WPM600" s="339"/>
      <c r="WPN600" s="339"/>
      <c r="WPO600" s="339"/>
      <c r="WPP600" s="339"/>
      <c r="WPQ600" s="339"/>
      <c r="WPR600" s="339"/>
      <c r="WPS600" s="339"/>
      <c r="WPT600" s="339"/>
      <c r="WPU600" s="339"/>
      <c r="WPV600" s="339"/>
      <c r="WPW600" s="339"/>
      <c r="WPX600" s="339"/>
      <c r="WPY600" s="339"/>
      <c r="WPZ600" s="339"/>
      <c r="WQA600" s="339"/>
      <c r="WQB600" s="339"/>
      <c r="WQC600" s="339"/>
      <c r="WQD600" s="339"/>
      <c r="WQE600" s="339"/>
      <c r="WQF600" s="339"/>
      <c r="WQG600" s="339"/>
      <c r="WQH600" s="339"/>
      <c r="WQI600" s="339"/>
      <c r="WQJ600" s="339"/>
      <c r="WQK600" s="339"/>
      <c r="WQL600" s="339"/>
      <c r="WQM600" s="339"/>
      <c r="WQN600" s="339"/>
      <c r="WQO600" s="339"/>
      <c r="WQP600" s="339"/>
      <c r="WQQ600" s="339"/>
      <c r="WQR600" s="339"/>
      <c r="WQS600" s="339"/>
      <c r="WQT600" s="339"/>
      <c r="WQU600" s="339"/>
      <c r="WQV600" s="339"/>
      <c r="WQW600" s="339"/>
      <c r="WQX600" s="339"/>
      <c r="WQY600" s="339"/>
      <c r="WQZ600" s="339"/>
      <c r="WRA600" s="339"/>
      <c r="WRB600" s="339"/>
      <c r="WRC600" s="339"/>
      <c r="WRD600" s="339"/>
      <c r="WRE600" s="339"/>
      <c r="WRF600" s="339"/>
      <c r="WRG600" s="339"/>
      <c r="WRH600" s="339"/>
      <c r="WRI600" s="339"/>
      <c r="WRJ600" s="339"/>
      <c r="WRK600" s="339"/>
      <c r="WRL600" s="339"/>
      <c r="WRM600" s="339"/>
      <c r="WRN600" s="339"/>
      <c r="WRO600" s="339"/>
      <c r="WRP600" s="339"/>
      <c r="WRQ600" s="339"/>
      <c r="WRR600" s="339"/>
      <c r="WRS600" s="339"/>
      <c r="WRT600" s="339"/>
      <c r="WRU600" s="339"/>
      <c r="WRV600" s="339"/>
      <c r="WRW600" s="339"/>
      <c r="WRX600" s="339"/>
      <c r="WRY600" s="339"/>
      <c r="WRZ600" s="339"/>
      <c r="WSA600" s="339"/>
      <c r="WSB600" s="339"/>
      <c r="WSC600" s="339"/>
      <c r="WSD600" s="339"/>
      <c r="WSE600" s="339"/>
      <c r="WSF600" s="339"/>
      <c r="WSG600" s="339"/>
      <c r="WSH600" s="339"/>
      <c r="WSI600" s="339"/>
      <c r="WSJ600" s="339"/>
      <c r="WSK600" s="339"/>
      <c r="WSL600" s="339"/>
      <c r="WSM600" s="339"/>
      <c r="WSN600" s="339"/>
      <c r="WSO600" s="339"/>
      <c r="WSP600" s="339"/>
      <c r="WSQ600" s="339"/>
      <c r="WSR600" s="339"/>
      <c r="WSS600" s="339"/>
      <c r="WST600" s="339"/>
      <c r="WSU600" s="339"/>
      <c r="WSV600" s="339"/>
      <c r="WSW600" s="339"/>
      <c r="WSX600" s="339"/>
      <c r="WSY600" s="339"/>
      <c r="WSZ600" s="339"/>
      <c r="WTA600" s="339"/>
      <c r="WTB600" s="339"/>
      <c r="WTC600" s="339"/>
      <c r="WTD600" s="339"/>
      <c r="WTE600" s="339"/>
      <c r="WTF600" s="339"/>
      <c r="WTG600" s="339"/>
      <c r="WTH600" s="339"/>
      <c r="WTI600" s="339"/>
      <c r="WTJ600" s="339"/>
      <c r="WTK600" s="339"/>
      <c r="WTL600" s="339"/>
      <c r="WTM600" s="339"/>
      <c r="WTN600" s="339"/>
      <c r="WTO600" s="339"/>
      <c r="WTP600" s="339"/>
      <c r="WTQ600" s="339"/>
      <c r="WTR600" s="339"/>
      <c r="WTS600" s="339"/>
      <c r="WTT600" s="339"/>
      <c r="WTU600" s="339"/>
      <c r="WTV600" s="339"/>
      <c r="WTW600" s="339"/>
      <c r="WTX600" s="339"/>
      <c r="WTY600" s="339"/>
      <c r="WTZ600" s="339"/>
      <c r="WUA600" s="339"/>
      <c r="WUB600" s="339"/>
      <c r="WUC600" s="339"/>
      <c r="WUD600" s="339"/>
      <c r="WUE600" s="339"/>
      <c r="WUF600" s="339"/>
      <c r="WUG600" s="339"/>
      <c r="WUH600" s="339"/>
      <c r="WUI600" s="339"/>
      <c r="WUJ600" s="339"/>
      <c r="WUK600" s="339"/>
      <c r="WUL600" s="339"/>
      <c r="WUM600" s="339"/>
      <c r="WUN600" s="339"/>
      <c r="WUO600" s="339"/>
      <c r="WUP600" s="339"/>
      <c r="WUQ600" s="339"/>
      <c r="WUR600" s="339"/>
      <c r="WUS600" s="339"/>
      <c r="WUT600" s="339"/>
      <c r="WUU600" s="339"/>
      <c r="WUV600" s="339"/>
      <c r="WUW600" s="339"/>
      <c r="WUX600" s="339"/>
      <c r="WUY600" s="339"/>
      <c r="WUZ600" s="339"/>
      <c r="WVA600" s="339"/>
      <c r="WVB600" s="339"/>
      <c r="WVC600" s="339"/>
      <c r="WVD600" s="339"/>
      <c r="WVE600" s="339"/>
      <c r="WVF600" s="339"/>
      <c r="WVG600" s="339"/>
      <c r="WVH600" s="339"/>
      <c r="WVI600" s="339"/>
      <c r="WVJ600" s="339"/>
      <c r="WVK600" s="339"/>
      <c r="WVL600" s="339"/>
      <c r="WVM600" s="339"/>
      <c r="WVN600" s="339"/>
      <c r="WVO600" s="339"/>
      <c r="WVP600" s="339"/>
      <c r="WVQ600" s="339"/>
      <c r="WVR600" s="339"/>
      <c r="WVS600" s="339"/>
      <c r="WVT600" s="339"/>
      <c r="WVU600" s="339"/>
      <c r="WVV600" s="339"/>
      <c r="WVW600" s="339"/>
      <c r="WVX600" s="339"/>
      <c r="WVY600" s="339"/>
      <c r="WVZ600" s="339"/>
      <c r="WWA600" s="339"/>
      <c r="WWB600" s="339"/>
      <c r="WWC600" s="339"/>
      <c r="WWD600" s="339"/>
      <c r="WWE600" s="339"/>
      <c r="WWF600" s="339"/>
      <c r="WWG600" s="339"/>
      <c r="WWH600" s="339"/>
      <c r="WWI600" s="339"/>
      <c r="WWJ600" s="339"/>
      <c r="WWK600" s="339"/>
      <c r="WWL600" s="339"/>
      <c r="WWM600" s="339"/>
      <c r="WWN600" s="339"/>
      <c r="WWO600" s="339"/>
      <c r="WWP600" s="339"/>
      <c r="WWQ600" s="339"/>
      <c r="WWR600" s="339"/>
      <c r="WWS600" s="339"/>
      <c r="WWT600" s="339"/>
      <c r="WWU600" s="339"/>
      <c r="WWV600" s="339"/>
      <c r="WWW600" s="339"/>
      <c r="WWX600" s="339"/>
      <c r="WWY600" s="339"/>
      <c r="WWZ600" s="339"/>
      <c r="WXA600" s="339"/>
      <c r="WXB600" s="339"/>
      <c r="WXC600" s="339"/>
      <c r="WXD600" s="339"/>
      <c r="WXE600" s="339"/>
      <c r="WXF600" s="339"/>
      <c r="WXG600" s="339"/>
      <c r="WXH600" s="339"/>
      <c r="WXI600" s="339"/>
      <c r="WXJ600" s="339"/>
      <c r="WXK600" s="339"/>
      <c r="WXL600" s="339"/>
      <c r="WXM600" s="339"/>
      <c r="WXN600" s="339"/>
      <c r="WXO600" s="339"/>
      <c r="WXP600" s="339"/>
      <c r="WXQ600" s="339"/>
      <c r="WXR600" s="339"/>
      <c r="WXS600" s="339"/>
      <c r="WXT600" s="339"/>
      <c r="WXU600" s="339"/>
      <c r="WXV600" s="339"/>
      <c r="WXW600" s="339"/>
      <c r="WXX600" s="339"/>
      <c r="WXY600" s="339"/>
      <c r="WXZ600" s="339"/>
      <c r="WYA600" s="339"/>
      <c r="WYB600" s="339"/>
      <c r="WYC600" s="339"/>
      <c r="WYD600" s="339"/>
      <c r="WYE600" s="339"/>
      <c r="WYF600" s="339"/>
      <c r="WYG600" s="339"/>
      <c r="WYH600" s="339"/>
      <c r="WYI600" s="339"/>
      <c r="WYJ600" s="339"/>
      <c r="WYK600" s="339"/>
      <c r="WYL600" s="339"/>
      <c r="WYM600" s="339"/>
      <c r="WYN600" s="339"/>
      <c r="WYO600" s="339"/>
      <c r="WYP600" s="339"/>
      <c r="WYQ600" s="339"/>
      <c r="WYR600" s="339"/>
      <c r="WYS600" s="339"/>
      <c r="WYT600" s="339"/>
      <c r="WYU600" s="339"/>
      <c r="WYV600" s="339"/>
      <c r="WYW600" s="339"/>
      <c r="WYX600" s="339"/>
      <c r="WYY600" s="339"/>
      <c r="WYZ600" s="339"/>
      <c r="WZA600" s="339"/>
      <c r="WZB600" s="339"/>
      <c r="WZC600" s="339"/>
      <c r="WZD600" s="339"/>
      <c r="WZE600" s="339"/>
      <c r="WZF600" s="339"/>
      <c r="WZG600" s="339"/>
      <c r="WZH600" s="339"/>
      <c r="WZI600" s="339"/>
      <c r="WZJ600" s="339"/>
      <c r="WZK600" s="339"/>
      <c r="WZL600" s="339"/>
      <c r="WZM600" s="339"/>
      <c r="WZN600" s="339"/>
      <c r="WZO600" s="339"/>
      <c r="WZP600" s="339"/>
      <c r="WZQ600" s="339"/>
      <c r="WZR600" s="339"/>
      <c r="WZS600" s="339"/>
      <c r="WZT600" s="339"/>
      <c r="WZU600" s="339"/>
      <c r="WZV600" s="339"/>
      <c r="WZW600" s="339"/>
      <c r="WZX600" s="339"/>
      <c r="WZY600" s="339"/>
      <c r="WZZ600" s="339"/>
      <c r="XAA600" s="339"/>
      <c r="XAB600" s="339"/>
      <c r="XAC600" s="339"/>
      <c r="XAD600" s="339"/>
      <c r="XAE600" s="339"/>
      <c r="XAF600" s="339"/>
      <c r="XAG600" s="339"/>
      <c r="XAH600" s="339"/>
      <c r="XAI600" s="339"/>
      <c r="XAJ600" s="339"/>
      <c r="XAK600" s="339"/>
      <c r="XAL600" s="339"/>
      <c r="XAM600" s="339"/>
      <c r="XAN600" s="339"/>
      <c r="XAO600" s="339"/>
      <c r="XAP600" s="339"/>
      <c r="XAQ600" s="339"/>
      <c r="XAR600" s="339"/>
      <c r="XAS600" s="339"/>
      <c r="XAT600" s="339"/>
      <c r="XAU600" s="339"/>
      <c r="XAV600" s="339"/>
      <c r="XAW600" s="339"/>
      <c r="XAX600" s="339"/>
      <c r="XAY600" s="339"/>
      <c r="XAZ600" s="339"/>
      <c r="XBA600" s="339"/>
      <c r="XBB600" s="339"/>
      <c r="XBC600" s="339"/>
      <c r="XBD600" s="339"/>
      <c r="XBE600" s="339"/>
      <c r="XBF600" s="339"/>
      <c r="XBG600" s="339"/>
      <c r="XBH600" s="339"/>
      <c r="XBI600" s="339"/>
      <c r="XBJ600" s="339"/>
      <c r="XBK600" s="339"/>
      <c r="XBL600" s="339"/>
      <c r="XBM600" s="339"/>
      <c r="XBN600" s="339"/>
      <c r="XBO600" s="339"/>
      <c r="XBP600" s="339"/>
      <c r="XBQ600" s="339"/>
      <c r="XBR600" s="339"/>
      <c r="XBS600" s="339"/>
      <c r="XBT600" s="339"/>
      <c r="XBU600" s="339"/>
      <c r="XBV600" s="339"/>
      <c r="XBW600" s="339"/>
      <c r="XBX600" s="339"/>
      <c r="XBY600" s="339"/>
      <c r="XBZ600" s="339"/>
      <c r="XCA600" s="339"/>
      <c r="XCB600" s="339"/>
      <c r="XCC600" s="339"/>
      <c r="XCD600" s="339"/>
      <c r="XCE600" s="339"/>
      <c r="XCF600" s="339"/>
      <c r="XCG600" s="339"/>
      <c r="XCH600" s="339"/>
      <c r="XCI600" s="339"/>
      <c r="XCJ600" s="339"/>
      <c r="XCK600" s="339"/>
      <c r="XCL600" s="339"/>
      <c r="XCM600" s="339"/>
      <c r="XCN600" s="339"/>
      <c r="XCO600" s="339"/>
      <c r="XCP600" s="339"/>
      <c r="XCQ600" s="339"/>
      <c r="XCR600" s="339"/>
      <c r="XCS600" s="339"/>
      <c r="XCT600" s="339"/>
      <c r="XCU600" s="339"/>
      <c r="XCV600" s="339"/>
      <c r="XCW600" s="339"/>
      <c r="XCX600" s="339"/>
      <c r="XCY600" s="339"/>
      <c r="XCZ600" s="339"/>
      <c r="XDA600" s="339"/>
      <c r="XDB600" s="339"/>
      <c r="XDC600" s="339"/>
      <c r="XDD600" s="339"/>
      <c r="XDE600" s="339"/>
      <c r="XDF600" s="339"/>
      <c r="XDG600" s="339"/>
      <c r="XDH600" s="339"/>
      <c r="XDI600" s="339"/>
      <c r="XDJ600" s="339"/>
      <c r="XDK600" s="339"/>
      <c r="XDL600" s="339"/>
      <c r="XDM600" s="339"/>
      <c r="XDN600" s="339"/>
      <c r="XDO600" s="339"/>
      <c r="XDP600" s="339"/>
      <c r="XDQ600" s="339"/>
      <c r="XDR600" s="339"/>
      <c r="XDS600" s="339"/>
      <c r="XDT600" s="339"/>
      <c r="XDU600" s="339"/>
      <c r="XDV600" s="339"/>
      <c r="XDW600" s="339"/>
      <c r="XDX600" s="339"/>
      <c r="XDY600" s="339"/>
      <c r="XDZ600" s="339"/>
      <c r="XEA600" s="339"/>
      <c r="XEB600" s="339"/>
      <c r="XEC600" s="339"/>
      <c r="XED600" s="339"/>
      <c r="XEE600" s="339"/>
      <c r="XEF600" s="339"/>
      <c r="XEG600" s="339"/>
      <c r="XEH600" s="339"/>
      <c r="XEI600" s="339"/>
      <c r="XEJ600" s="339"/>
      <c r="XEK600" s="339"/>
      <c r="XEL600" s="339"/>
      <c r="XEM600" s="339"/>
      <c r="XEN600" s="339"/>
      <c r="XEO600" s="339"/>
      <c r="XEP600" s="339"/>
      <c r="XEQ600" s="339"/>
      <c r="XER600" s="339"/>
      <c r="XES600" s="339"/>
      <c r="XET600" s="339"/>
      <c r="XEU600" s="339"/>
      <c r="XEV600" s="339"/>
      <c r="XEW600" s="339"/>
      <c r="XEX600" s="339"/>
      <c r="XEY600" s="339"/>
      <c r="XEZ600" s="339"/>
      <c r="XFA600" s="312"/>
    </row>
    <row r="601" spans="1:16381" s="313" customFormat="1" ht="13.5" customHeight="1" x14ac:dyDescent="0.15">
      <c r="A601" s="152"/>
      <c r="B601" s="155" t="s">
        <v>6005</v>
      </c>
      <c r="C601" s="400"/>
      <c r="D601" s="401"/>
      <c r="E601" s="401"/>
      <c r="F601" s="401"/>
      <c r="G601" s="401"/>
      <c r="H601" s="456"/>
      <c r="I601" s="456"/>
      <c r="J601" s="456"/>
      <c r="K601" s="456"/>
      <c r="L601" s="456"/>
      <c r="M601" s="456"/>
      <c r="N601" s="456"/>
      <c r="O601" s="456"/>
      <c r="P601" s="456"/>
      <c r="Q601" s="456"/>
      <c r="R601" s="456"/>
      <c r="S601" s="456"/>
      <c r="T601" s="456"/>
      <c r="U601" s="456"/>
      <c r="V601" s="456"/>
      <c r="W601" s="456"/>
      <c r="X601" s="456"/>
      <c r="Y601" s="456"/>
      <c r="Z601" s="456"/>
      <c r="AA601" s="401"/>
      <c r="AB601" s="401"/>
      <c r="AC601" s="401"/>
      <c r="AD601" s="401"/>
      <c r="AE601" s="401"/>
      <c r="AF601" s="401"/>
      <c r="AG601" s="401"/>
      <c r="AH601" s="401"/>
      <c r="AI601" s="401"/>
      <c r="AJ601" s="401"/>
      <c r="AK601" s="401"/>
      <c r="AL601" s="457"/>
      <c r="AM601" s="364" t="s">
        <v>537</v>
      </c>
      <c r="AN601" s="364"/>
      <c r="AO601" s="364"/>
      <c r="AP601" s="364"/>
      <c r="AQ601" s="364"/>
      <c r="AR601" s="340"/>
      <c r="AS601" s="340"/>
      <c r="AT601" s="340"/>
      <c r="AU601" s="340"/>
      <c r="AV601" s="340"/>
      <c r="AW601" s="340"/>
      <c r="AX601" s="340"/>
      <c r="AY601" s="340"/>
      <c r="AZ601" s="340"/>
      <c r="BA601" s="340"/>
      <c r="BB601" s="340"/>
      <c r="BC601" s="340"/>
      <c r="BD601" s="340"/>
      <c r="BE601" s="340"/>
      <c r="BF601" s="340"/>
      <c r="BG601" s="340"/>
      <c r="BH601" s="340"/>
      <c r="BI601" s="340"/>
      <c r="BJ601" s="340"/>
      <c r="BK601" s="340"/>
      <c r="BL601" s="340"/>
      <c r="BM601" s="340"/>
      <c r="BN601" s="340"/>
      <c r="BO601" s="340"/>
      <c r="BP601" s="340"/>
      <c r="BQ601" s="340"/>
      <c r="BR601" s="340"/>
      <c r="BS601" s="340"/>
      <c r="BT601" s="340"/>
      <c r="BU601" s="340"/>
      <c r="BV601" s="340"/>
      <c r="BW601" s="340"/>
      <c r="BX601" s="340"/>
      <c r="BY601" s="340"/>
      <c r="BZ601" s="340"/>
      <c r="CA601" s="340"/>
      <c r="CB601" s="340"/>
      <c r="CC601" s="340"/>
      <c r="CD601" s="340"/>
      <c r="CE601" s="340"/>
      <c r="CF601" s="340"/>
      <c r="CG601" s="340"/>
      <c r="CH601" s="340"/>
      <c r="CI601" s="340"/>
      <c r="CJ601" s="340"/>
      <c r="CK601" s="340"/>
      <c r="CL601" s="340"/>
      <c r="CM601" s="340"/>
      <c r="CN601" s="340"/>
      <c r="CO601" s="340"/>
      <c r="CP601" s="340"/>
      <c r="CQ601" s="340"/>
      <c r="CR601" s="340"/>
      <c r="CS601" s="340"/>
      <c r="CT601" s="340"/>
      <c r="CU601" s="340"/>
      <c r="CV601" s="340"/>
      <c r="CW601" s="340"/>
      <c r="CX601" s="340"/>
      <c r="CY601" s="340"/>
      <c r="CZ601" s="340"/>
      <c r="DA601" s="340"/>
      <c r="DB601" s="340"/>
      <c r="DC601" s="340"/>
      <c r="DD601" s="340"/>
      <c r="DE601" s="340"/>
      <c r="DF601" s="340"/>
      <c r="DG601" s="340"/>
      <c r="DH601" s="340"/>
      <c r="DI601" s="340"/>
      <c r="DJ601" s="340"/>
      <c r="DK601" s="340"/>
      <c r="DL601" s="340"/>
      <c r="DM601" s="340"/>
      <c r="DN601" s="340"/>
      <c r="DO601" s="340"/>
      <c r="DP601" s="340"/>
      <c r="DQ601" s="340"/>
      <c r="DR601" s="340"/>
      <c r="DS601" s="340"/>
      <c r="DT601" s="340"/>
      <c r="DU601" s="340"/>
      <c r="DV601" s="340"/>
      <c r="DW601" s="340"/>
      <c r="DX601" s="340"/>
      <c r="DY601" s="340"/>
      <c r="DZ601" s="340"/>
      <c r="EA601" s="340"/>
      <c r="EB601" s="340"/>
      <c r="EC601" s="340"/>
      <c r="ED601" s="340"/>
      <c r="EE601" s="340"/>
      <c r="EF601" s="340"/>
      <c r="EG601" s="340"/>
      <c r="EH601" s="340"/>
      <c r="EI601" s="340"/>
      <c r="EJ601" s="340"/>
      <c r="EK601" s="340"/>
      <c r="EL601" s="340"/>
      <c r="EM601" s="340"/>
      <c r="EN601" s="340"/>
      <c r="EO601" s="340"/>
      <c r="EP601" s="340"/>
      <c r="EQ601" s="340"/>
      <c r="ER601" s="340"/>
      <c r="ES601" s="340"/>
      <c r="ET601" s="340"/>
      <c r="EU601" s="340"/>
      <c r="EV601" s="340"/>
      <c r="EW601" s="340"/>
      <c r="EX601" s="340"/>
      <c r="EY601" s="340"/>
      <c r="EZ601" s="340"/>
      <c r="FA601" s="340"/>
      <c r="FB601" s="340"/>
      <c r="FC601" s="340"/>
      <c r="FD601" s="340"/>
      <c r="FE601" s="340"/>
      <c r="FF601" s="340"/>
      <c r="FG601" s="340"/>
      <c r="FH601" s="340"/>
      <c r="FI601" s="340"/>
      <c r="FJ601" s="340"/>
      <c r="FK601" s="340"/>
      <c r="FL601" s="340"/>
      <c r="FM601" s="340"/>
      <c r="FN601" s="340"/>
      <c r="FO601" s="340"/>
      <c r="FP601" s="340"/>
      <c r="FQ601" s="340"/>
      <c r="FR601" s="340"/>
      <c r="FS601" s="340"/>
      <c r="FT601" s="340"/>
      <c r="FU601" s="340"/>
      <c r="FV601" s="340"/>
      <c r="FW601" s="340"/>
      <c r="FX601" s="340"/>
      <c r="FY601" s="340"/>
      <c r="FZ601" s="340"/>
      <c r="GA601" s="340"/>
      <c r="GB601" s="340"/>
      <c r="GC601" s="340"/>
      <c r="GD601" s="340"/>
      <c r="GE601" s="340"/>
      <c r="GF601" s="340"/>
      <c r="GG601" s="340"/>
      <c r="GH601" s="340"/>
      <c r="GI601" s="340"/>
      <c r="GJ601" s="340"/>
      <c r="GK601" s="340"/>
      <c r="GL601" s="340"/>
      <c r="GM601" s="340"/>
      <c r="GN601" s="340"/>
      <c r="GO601" s="340"/>
      <c r="GP601" s="340"/>
      <c r="GQ601" s="340"/>
      <c r="GR601" s="340"/>
      <c r="GS601" s="340"/>
      <c r="GT601" s="340"/>
      <c r="GU601" s="340"/>
      <c r="GV601" s="340"/>
      <c r="GW601" s="340"/>
      <c r="GX601" s="340"/>
      <c r="GY601" s="340"/>
      <c r="GZ601" s="340"/>
      <c r="HA601" s="340"/>
      <c r="HB601" s="340"/>
      <c r="HC601" s="340"/>
      <c r="HD601" s="340"/>
      <c r="HE601" s="340"/>
      <c r="HF601" s="340"/>
      <c r="HG601" s="340"/>
      <c r="HH601" s="340"/>
      <c r="HI601" s="340"/>
      <c r="HJ601" s="340"/>
      <c r="HK601" s="340"/>
      <c r="HL601" s="340"/>
      <c r="HM601" s="340"/>
      <c r="HN601" s="340"/>
      <c r="HO601" s="340"/>
      <c r="HP601" s="340"/>
      <c r="HQ601" s="340"/>
      <c r="HR601" s="340"/>
      <c r="HS601" s="340"/>
      <c r="HT601" s="340"/>
      <c r="HU601" s="340"/>
      <c r="HV601" s="340"/>
      <c r="HW601" s="340"/>
      <c r="HX601" s="340"/>
      <c r="HY601" s="340"/>
      <c r="HZ601" s="340"/>
      <c r="IA601" s="340"/>
      <c r="IB601" s="340"/>
      <c r="IC601" s="340"/>
      <c r="ID601" s="340"/>
      <c r="IE601" s="340"/>
      <c r="IF601" s="340"/>
      <c r="IG601" s="340"/>
      <c r="IH601" s="340"/>
      <c r="II601" s="340"/>
      <c r="IJ601" s="340"/>
      <c r="IK601" s="340"/>
      <c r="IL601" s="340"/>
      <c r="IM601" s="340"/>
      <c r="IN601" s="340"/>
      <c r="IO601" s="340"/>
      <c r="IP601" s="340"/>
      <c r="IQ601" s="340"/>
      <c r="IR601" s="340"/>
      <c r="IS601" s="340"/>
      <c r="IT601" s="340"/>
      <c r="IU601" s="340"/>
      <c r="IV601" s="340"/>
      <c r="IW601" s="340"/>
      <c r="IX601" s="340"/>
      <c r="IY601" s="340"/>
      <c r="IZ601" s="340"/>
      <c r="JA601" s="340"/>
      <c r="JB601" s="340"/>
      <c r="JC601" s="340"/>
      <c r="JD601" s="340"/>
      <c r="JE601" s="340"/>
      <c r="JF601" s="340"/>
      <c r="JG601" s="340"/>
      <c r="JH601" s="340"/>
      <c r="JI601" s="340"/>
      <c r="JJ601" s="340"/>
      <c r="JK601" s="340"/>
      <c r="JL601" s="340"/>
      <c r="JM601" s="340"/>
      <c r="JN601" s="340"/>
      <c r="JO601" s="340"/>
      <c r="JP601" s="340"/>
      <c r="JQ601" s="340"/>
      <c r="JR601" s="340"/>
      <c r="JS601" s="340"/>
      <c r="JT601" s="340"/>
      <c r="JU601" s="340"/>
      <c r="JV601" s="340"/>
      <c r="JW601" s="340"/>
      <c r="JX601" s="340"/>
      <c r="JY601" s="340"/>
      <c r="JZ601" s="340"/>
      <c r="KA601" s="340"/>
      <c r="KB601" s="340"/>
      <c r="KC601" s="340"/>
      <c r="KD601" s="340"/>
      <c r="KE601" s="340"/>
      <c r="KF601" s="340"/>
      <c r="KG601" s="340"/>
      <c r="KH601" s="340"/>
      <c r="KI601" s="340"/>
      <c r="KJ601" s="340"/>
      <c r="KK601" s="340"/>
      <c r="KL601" s="340"/>
      <c r="KM601" s="340"/>
      <c r="KN601" s="340"/>
      <c r="KO601" s="340"/>
      <c r="KP601" s="340"/>
      <c r="KQ601" s="340"/>
      <c r="KR601" s="340"/>
      <c r="KS601" s="340"/>
      <c r="KT601" s="340"/>
      <c r="KU601" s="340"/>
      <c r="KV601" s="340"/>
      <c r="KW601" s="340"/>
      <c r="KX601" s="340"/>
      <c r="KY601" s="340"/>
      <c r="KZ601" s="340"/>
      <c r="LA601" s="340"/>
      <c r="LB601" s="340"/>
      <c r="LC601" s="340"/>
      <c r="LD601" s="340"/>
      <c r="LE601" s="340"/>
      <c r="LF601" s="340"/>
      <c r="LG601" s="340"/>
      <c r="LH601" s="340"/>
      <c r="LI601" s="340"/>
      <c r="LJ601" s="340"/>
      <c r="LK601" s="340"/>
      <c r="LL601" s="340"/>
      <c r="LM601" s="340"/>
      <c r="LN601" s="340"/>
      <c r="LO601" s="340"/>
      <c r="LP601" s="340"/>
      <c r="LQ601" s="340"/>
      <c r="LR601" s="340"/>
      <c r="LS601" s="340"/>
      <c r="LT601" s="340"/>
      <c r="LU601" s="340"/>
      <c r="LV601" s="340"/>
      <c r="LW601" s="340"/>
      <c r="LX601" s="340"/>
      <c r="LY601" s="340"/>
      <c r="LZ601" s="340"/>
      <c r="MA601" s="340"/>
      <c r="MB601" s="340"/>
      <c r="MC601" s="340"/>
      <c r="MD601" s="340"/>
      <c r="ME601" s="340"/>
      <c r="MF601" s="340"/>
      <c r="MG601" s="340"/>
      <c r="MH601" s="340"/>
      <c r="MI601" s="340"/>
      <c r="MJ601" s="340"/>
      <c r="MK601" s="340"/>
      <c r="ML601" s="340"/>
      <c r="MM601" s="340"/>
      <c r="MN601" s="340"/>
      <c r="MO601" s="340"/>
      <c r="MP601" s="340"/>
      <c r="MQ601" s="340"/>
      <c r="MR601" s="340"/>
      <c r="MS601" s="340"/>
      <c r="MT601" s="340"/>
      <c r="MU601" s="340"/>
      <c r="MV601" s="340"/>
      <c r="MW601" s="340"/>
      <c r="MX601" s="340"/>
      <c r="MY601" s="340"/>
      <c r="MZ601" s="340"/>
      <c r="NA601" s="340"/>
      <c r="NB601" s="340"/>
      <c r="NC601" s="340"/>
      <c r="ND601" s="340"/>
      <c r="NE601" s="340"/>
      <c r="NF601" s="340"/>
      <c r="NG601" s="340"/>
      <c r="NH601" s="340"/>
      <c r="NI601" s="340"/>
      <c r="NJ601" s="340"/>
      <c r="NK601" s="340"/>
      <c r="NL601" s="340"/>
      <c r="NM601" s="340"/>
      <c r="NN601" s="340"/>
      <c r="NO601" s="340"/>
      <c r="NP601" s="340"/>
      <c r="NQ601" s="340"/>
      <c r="NR601" s="340"/>
      <c r="NS601" s="340"/>
      <c r="NT601" s="340"/>
      <c r="NU601" s="340"/>
      <c r="NV601" s="340"/>
      <c r="NW601" s="340"/>
      <c r="NX601" s="340"/>
      <c r="NY601" s="340"/>
      <c r="NZ601" s="340"/>
      <c r="OA601" s="340"/>
      <c r="OB601" s="340"/>
      <c r="OC601" s="340"/>
      <c r="OD601" s="340"/>
      <c r="OE601" s="340"/>
      <c r="OF601" s="340"/>
      <c r="OG601" s="340"/>
      <c r="OH601" s="340"/>
      <c r="OI601" s="340"/>
      <c r="OJ601" s="340"/>
      <c r="OK601" s="340"/>
      <c r="OL601" s="340"/>
      <c r="OM601" s="340"/>
      <c r="ON601" s="340"/>
      <c r="OO601" s="340"/>
      <c r="OP601" s="340"/>
      <c r="OQ601" s="340"/>
      <c r="OR601" s="340"/>
      <c r="OS601" s="340"/>
      <c r="OT601" s="340"/>
      <c r="OU601" s="340"/>
      <c r="OV601" s="340"/>
      <c r="OW601" s="340"/>
      <c r="OX601" s="340"/>
      <c r="OY601" s="340"/>
      <c r="OZ601" s="340"/>
      <c r="PA601" s="340"/>
      <c r="PB601" s="340"/>
      <c r="PC601" s="340"/>
      <c r="PD601" s="340"/>
      <c r="PE601" s="340"/>
      <c r="PF601" s="340"/>
      <c r="PG601" s="340"/>
      <c r="PH601" s="340"/>
      <c r="PI601" s="340"/>
      <c r="PJ601" s="340"/>
      <c r="PK601" s="340"/>
      <c r="PL601" s="340"/>
      <c r="PM601" s="340"/>
      <c r="PN601" s="340"/>
      <c r="PO601" s="340"/>
      <c r="PP601" s="340"/>
      <c r="PQ601" s="340"/>
      <c r="PR601" s="340"/>
      <c r="PS601" s="340"/>
      <c r="PT601" s="340"/>
      <c r="PU601" s="340"/>
      <c r="PV601" s="340"/>
      <c r="PW601" s="340"/>
      <c r="PX601" s="340"/>
      <c r="PY601" s="340"/>
      <c r="PZ601" s="340"/>
      <c r="QA601" s="340"/>
      <c r="QB601" s="340"/>
      <c r="QC601" s="340"/>
      <c r="QD601" s="340"/>
      <c r="QE601" s="340"/>
      <c r="QF601" s="340"/>
      <c r="QG601" s="340"/>
      <c r="QH601" s="340"/>
      <c r="QI601" s="340"/>
      <c r="QJ601" s="340"/>
      <c r="QK601" s="340"/>
      <c r="QL601" s="340"/>
      <c r="QM601" s="340"/>
      <c r="QN601" s="340"/>
      <c r="QO601" s="340"/>
      <c r="QP601" s="340"/>
      <c r="QQ601" s="340"/>
      <c r="QR601" s="340"/>
      <c r="QS601" s="340"/>
      <c r="QT601" s="340"/>
      <c r="QU601" s="340"/>
      <c r="QV601" s="340"/>
      <c r="QW601" s="340"/>
      <c r="QX601" s="340"/>
      <c r="QY601" s="340"/>
      <c r="QZ601" s="340"/>
      <c r="RA601" s="340"/>
      <c r="RB601" s="340"/>
      <c r="RC601" s="340"/>
      <c r="RD601" s="340"/>
      <c r="RE601" s="340"/>
      <c r="RF601" s="340"/>
      <c r="RG601" s="340"/>
      <c r="RH601" s="340"/>
      <c r="RI601" s="340"/>
      <c r="RJ601" s="340"/>
      <c r="RK601" s="340"/>
      <c r="RL601" s="340"/>
      <c r="RM601" s="340"/>
      <c r="RN601" s="340"/>
      <c r="RO601" s="340"/>
      <c r="RP601" s="340"/>
      <c r="RQ601" s="340"/>
      <c r="RR601" s="340"/>
      <c r="RS601" s="340"/>
      <c r="RT601" s="340"/>
      <c r="RU601" s="340"/>
      <c r="RV601" s="340"/>
      <c r="RW601" s="340"/>
      <c r="RX601" s="340"/>
      <c r="RY601" s="340"/>
      <c r="RZ601" s="340"/>
      <c r="SA601" s="340"/>
      <c r="SB601" s="340"/>
      <c r="SC601" s="340"/>
      <c r="SD601" s="340"/>
      <c r="SE601" s="340"/>
      <c r="SF601" s="340"/>
      <c r="SG601" s="340"/>
      <c r="SH601" s="340"/>
      <c r="SI601" s="340"/>
      <c r="SJ601" s="340"/>
      <c r="SK601" s="340"/>
      <c r="SL601" s="340"/>
      <c r="SM601" s="340"/>
      <c r="SN601" s="340"/>
      <c r="SO601" s="340"/>
      <c r="SP601" s="340"/>
      <c r="SQ601" s="340"/>
      <c r="SR601" s="340"/>
      <c r="SS601" s="340"/>
      <c r="ST601" s="340"/>
      <c r="SU601" s="340"/>
      <c r="SV601" s="340"/>
      <c r="SW601" s="340"/>
      <c r="SX601" s="340"/>
      <c r="SY601" s="340"/>
      <c r="SZ601" s="340"/>
      <c r="TA601" s="340"/>
      <c r="TB601" s="340"/>
      <c r="TC601" s="340"/>
      <c r="TD601" s="340"/>
      <c r="TE601" s="340"/>
      <c r="TF601" s="340"/>
      <c r="TG601" s="340"/>
      <c r="TH601" s="340"/>
      <c r="TI601" s="340"/>
      <c r="TJ601" s="340"/>
      <c r="TK601" s="340"/>
      <c r="TL601" s="340"/>
      <c r="TM601" s="340"/>
      <c r="TN601" s="340"/>
      <c r="TO601" s="340"/>
      <c r="TP601" s="340"/>
      <c r="TQ601" s="340"/>
      <c r="TR601" s="340"/>
      <c r="TS601" s="340"/>
      <c r="TT601" s="340"/>
      <c r="TU601" s="340"/>
      <c r="TV601" s="340"/>
      <c r="TW601" s="340"/>
      <c r="TX601" s="340"/>
      <c r="TY601" s="340"/>
      <c r="TZ601" s="340"/>
      <c r="UA601" s="340"/>
      <c r="UB601" s="340"/>
      <c r="UC601" s="340"/>
      <c r="UD601" s="340"/>
      <c r="UE601" s="340"/>
      <c r="UF601" s="340"/>
      <c r="UG601" s="340"/>
      <c r="UH601" s="340"/>
      <c r="UI601" s="340"/>
      <c r="UJ601" s="340"/>
      <c r="UK601" s="340"/>
      <c r="UL601" s="340"/>
      <c r="UM601" s="340"/>
      <c r="UN601" s="340"/>
      <c r="UO601" s="340"/>
      <c r="UP601" s="340"/>
      <c r="UQ601" s="340"/>
      <c r="UR601" s="340"/>
      <c r="US601" s="340"/>
      <c r="UT601" s="340"/>
      <c r="UU601" s="340"/>
      <c r="UV601" s="340"/>
      <c r="UW601" s="340"/>
      <c r="UX601" s="340"/>
      <c r="UY601" s="340"/>
      <c r="UZ601" s="340"/>
      <c r="VA601" s="340"/>
      <c r="VB601" s="340"/>
      <c r="VC601" s="340"/>
      <c r="VD601" s="340"/>
      <c r="VE601" s="340"/>
      <c r="VF601" s="340"/>
      <c r="VG601" s="340"/>
      <c r="VH601" s="340"/>
      <c r="VI601" s="340"/>
      <c r="VJ601" s="340"/>
      <c r="VK601" s="340"/>
      <c r="VL601" s="340"/>
      <c r="VM601" s="340"/>
      <c r="VN601" s="340"/>
      <c r="VO601" s="340"/>
      <c r="VP601" s="340"/>
      <c r="VQ601" s="340"/>
      <c r="VR601" s="340"/>
      <c r="VS601" s="340"/>
      <c r="VT601" s="340"/>
      <c r="VU601" s="340"/>
      <c r="VV601" s="340"/>
      <c r="VW601" s="340"/>
      <c r="VX601" s="340"/>
      <c r="VY601" s="340"/>
      <c r="VZ601" s="340"/>
      <c r="WA601" s="340"/>
      <c r="WB601" s="340"/>
      <c r="WC601" s="340"/>
      <c r="WD601" s="340"/>
      <c r="WE601" s="340"/>
      <c r="WF601" s="340"/>
      <c r="WG601" s="340"/>
      <c r="WH601" s="340"/>
      <c r="WI601" s="340"/>
      <c r="WJ601" s="340"/>
      <c r="WK601" s="340"/>
      <c r="WL601" s="340"/>
      <c r="WM601" s="340"/>
      <c r="WN601" s="340"/>
      <c r="WO601" s="340"/>
      <c r="WP601" s="340"/>
      <c r="WQ601" s="340"/>
      <c r="WR601" s="340"/>
      <c r="WS601" s="340"/>
      <c r="WT601" s="340"/>
      <c r="WU601" s="340"/>
      <c r="WV601" s="340"/>
      <c r="WW601" s="340"/>
      <c r="WX601" s="340"/>
      <c r="WY601" s="340"/>
      <c r="WZ601" s="340"/>
      <c r="XA601" s="340"/>
      <c r="XB601" s="340"/>
      <c r="XC601" s="340"/>
      <c r="XD601" s="340"/>
      <c r="XE601" s="340"/>
      <c r="XF601" s="340"/>
      <c r="XG601" s="340"/>
      <c r="XH601" s="340"/>
      <c r="XI601" s="340"/>
      <c r="XJ601" s="340"/>
      <c r="XK601" s="340"/>
      <c r="XL601" s="340"/>
      <c r="XM601" s="340"/>
      <c r="XN601" s="340"/>
      <c r="XO601" s="340"/>
      <c r="XP601" s="340"/>
      <c r="XQ601" s="340"/>
      <c r="XR601" s="340"/>
      <c r="XS601" s="340"/>
      <c r="XT601" s="340"/>
      <c r="XU601" s="340"/>
      <c r="XV601" s="340"/>
      <c r="XW601" s="340"/>
      <c r="XX601" s="340"/>
      <c r="XY601" s="340"/>
      <c r="XZ601" s="340"/>
      <c r="YA601" s="340"/>
      <c r="YB601" s="340"/>
      <c r="YC601" s="340"/>
      <c r="YD601" s="340"/>
      <c r="YE601" s="340"/>
      <c r="YF601" s="340"/>
      <c r="YG601" s="340"/>
      <c r="YH601" s="340"/>
      <c r="YI601" s="340"/>
      <c r="YJ601" s="340"/>
      <c r="YK601" s="340"/>
      <c r="YL601" s="340"/>
      <c r="YM601" s="340"/>
      <c r="YN601" s="340"/>
      <c r="YO601" s="340"/>
      <c r="YP601" s="340"/>
      <c r="YQ601" s="340"/>
      <c r="YR601" s="340"/>
      <c r="YS601" s="340"/>
      <c r="YT601" s="340"/>
      <c r="YU601" s="340"/>
      <c r="YV601" s="340"/>
      <c r="YW601" s="340"/>
      <c r="YX601" s="340"/>
      <c r="YY601" s="340"/>
      <c r="YZ601" s="340"/>
      <c r="ZA601" s="340"/>
      <c r="ZB601" s="340"/>
      <c r="ZC601" s="340"/>
      <c r="ZD601" s="340"/>
      <c r="ZE601" s="340"/>
      <c r="ZF601" s="340"/>
      <c r="ZG601" s="340"/>
      <c r="ZH601" s="340"/>
      <c r="ZI601" s="340"/>
      <c r="ZJ601" s="340"/>
      <c r="ZK601" s="340"/>
      <c r="ZL601" s="340"/>
      <c r="ZM601" s="340"/>
      <c r="ZN601" s="340"/>
      <c r="ZO601" s="340"/>
      <c r="ZP601" s="340"/>
      <c r="ZQ601" s="340"/>
      <c r="ZR601" s="340"/>
      <c r="ZS601" s="340"/>
      <c r="ZT601" s="340"/>
      <c r="ZU601" s="340"/>
      <c r="ZV601" s="340"/>
      <c r="ZW601" s="340"/>
      <c r="ZX601" s="340"/>
      <c r="ZY601" s="340"/>
      <c r="ZZ601" s="340"/>
      <c r="AAA601" s="340"/>
      <c r="AAB601" s="340"/>
      <c r="AAC601" s="340"/>
      <c r="AAD601" s="340"/>
      <c r="AAE601" s="340"/>
      <c r="AAF601" s="340"/>
      <c r="AAG601" s="340"/>
      <c r="AAH601" s="340"/>
      <c r="AAI601" s="340"/>
      <c r="AAJ601" s="340"/>
      <c r="AAK601" s="340"/>
      <c r="AAL601" s="340"/>
      <c r="AAM601" s="340"/>
      <c r="AAN601" s="340"/>
      <c r="AAO601" s="340"/>
      <c r="AAP601" s="340"/>
      <c r="AAQ601" s="340"/>
      <c r="AAR601" s="340"/>
      <c r="AAS601" s="340"/>
      <c r="AAT601" s="340"/>
      <c r="AAU601" s="340"/>
      <c r="AAV601" s="340"/>
      <c r="AAW601" s="340"/>
      <c r="AAX601" s="340"/>
      <c r="AAY601" s="340"/>
      <c r="AAZ601" s="340"/>
      <c r="ABA601" s="340"/>
      <c r="ABB601" s="340"/>
      <c r="ABC601" s="340"/>
      <c r="ABD601" s="340"/>
      <c r="ABE601" s="340"/>
      <c r="ABF601" s="340"/>
      <c r="ABG601" s="340"/>
      <c r="ABH601" s="340"/>
      <c r="ABI601" s="340"/>
      <c r="ABJ601" s="340"/>
      <c r="ABK601" s="340"/>
      <c r="ABL601" s="340"/>
      <c r="ABM601" s="340"/>
      <c r="ABN601" s="340"/>
      <c r="ABO601" s="340"/>
      <c r="ABP601" s="340"/>
      <c r="ABQ601" s="340"/>
      <c r="ABR601" s="340"/>
      <c r="ABS601" s="340"/>
      <c r="ABT601" s="340"/>
      <c r="ABU601" s="340"/>
      <c r="ABV601" s="340"/>
      <c r="ABW601" s="340"/>
      <c r="ABX601" s="340"/>
      <c r="ABY601" s="340"/>
      <c r="ABZ601" s="340"/>
      <c r="ACA601" s="340"/>
      <c r="ACB601" s="340"/>
      <c r="ACC601" s="340"/>
      <c r="ACD601" s="340"/>
      <c r="ACE601" s="340"/>
      <c r="ACF601" s="340"/>
      <c r="ACG601" s="340"/>
      <c r="ACH601" s="340"/>
      <c r="ACI601" s="340"/>
      <c r="ACJ601" s="340"/>
      <c r="ACK601" s="340"/>
      <c r="ACL601" s="340"/>
      <c r="ACM601" s="340"/>
      <c r="ACN601" s="340"/>
      <c r="ACO601" s="340"/>
      <c r="ACP601" s="340"/>
      <c r="ACQ601" s="340"/>
      <c r="ACR601" s="340"/>
      <c r="ACS601" s="340"/>
      <c r="ACT601" s="340"/>
      <c r="ACU601" s="340"/>
      <c r="ACV601" s="340"/>
      <c r="ACW601" s="340"/>
      <c r="ACX601" s="340"/>
      <c r="ACY601" s="340"/>
      <c r="ACZ601" s="340"/>
      <c r="ADA601" s="340"/>
      <c r="ADB601" s="340"/>
      <c r="ADC601" s="340"/>
      <c r="ADD601" s="340"/>
      <c r="ADE601" s="340"/>
      <c r="ADF601" s="340"/>
      <c r="ADG601" s="340"/>
      <c r="ADH601" s="340"/>
      <c r="ADI601" s="340"/>
      <c r="ADJ601" s="340"/>
      <c r="ADK601" s="340"/>
      <c r="ADL601" s="340"/>
      <c r="ADM601" s="340"/>
      <c r="ADN601" s="340"/>
      <c r="ADO601" s="340"/>
      <c r="ADP601" s="340"/>
      <c r="ADQ601" s="340"/>
      <c r="ADR601" s="340"/>
      <c r="ADS601" s="340"/>
      <c r="ADT601" s="340"/>
      <c r="ADU601" s="340"/>
      <c r="ADV601" s="340"/>
      <c r="ADW601" s="340"/>
      <c r="ADX601" s="340"/>
      <c r="ADY601" s="340"/>
      <c r="ADZ601" s="340"/>
      <c r="AEA601" s="340"/>
      <c r="AEB601" s="340"/>
      <c r="AEC601" s="340"/>
      <c r="AED601" s="340"/>
      <c r="AEE601" s="340"/>
      <c r="AEF601" s="340"/>
      <c r="AEG601" s="340"/>
      <c r="AEH601" s="340"/>
      <c r="AEI601" s="340"/>
      <c r="AEJ601" s="340"/>
      <c r="AEK601" s="340"/>
      <c r="AEL601" s="340"/>
      <c r="AEM601" s="340"/>
      <c r="AEN601" s="340"/>
      <c r="AEO601" s="340"/>
      <c r="AEP601" s="340"/>
      <c r="AEQ601" s="340"/>
      <c r="AER601" s="340"/>
      <c r="AES601" s="340"/>
      <c r="AET601" s="340"/>
      <c r="AEU601" s="340"/>
      <c r="AEV601" s="340"/>
      <c r="AEW601" s="340"/>
      <c r="AEX601" s="340"/>
      <c r="AEY601" s="340"/>
      <c r="AEZ601" s="340"/>
      <c r="AFA601" s="340"/>
      <c r="AFB601" s="340"/>
      <c r="AFC601" s="340"/>
      <c r="AFD601" s="340"/>
      <c r="AFE601" s="340"/>
      <c r="AFF601" s="340"/>
      <c r="AFG601" s="340"/>
      <c r="AFH601" s="340"/>
      <c r="AFI601" s="340"/>
      <c r="AFJ601" s="340"/>
      <c r="AFK601" s="340"/>
      <c r="AFL601" s="340"/>
      <c r="AFM601" s="340"/>
      <c r="AFN601" s="340"/>
      <c r="AFO601" s="340"/>
      <c r="AFP601" s="340"/>
      <c r="AFQ601" s="340"/>
      <c r="AFR601" s="340"/>
      <c r="AFS601" s="340"/>
      <c r="AFT601" s="340"/>
      <c r="AFU601" s="340"/>
      <c r="AFV601" s="340"/>
      <c r="AFW601" s="340"/>
      <c r="AFX601" s="340"/>
      <c r="AFY601" s="340"/>
      <c r="AFZ601" s="340"/>
      <c r="AGA601" s="340"/>
      <c r="AGB601" s="340"/>
      <c r="AGC601" s="340"/>
      <c r="AGD601" s="340"/>
      <c r="AGE601" s="340"/>
      <c r="AGF601" s="340"/>
      <c r="AGG601" s="340"/>
      <c r="AGH601" s="340"/>
      <c r="AGI601" s="340"/>
      <c r="AGJ601" s="340"/>
      <c r="AGK601" s="340"/>
      <c r="AGL601" s="340"/>
      <c r="AGM601" s="340"/>
      <c r="AGN601" s="340"/>
      <c r="AGO601" s="340"/>
      <c r="AGP601" s="340"/>
      <c r="AGQ601" s="340"/>
      <c r="AGR601" s="340"/>
      <c r="AGS601" s="340"/>
      <c r="AGT601" s="340"/>
      <c r="AGU601" s="340"/>
      <c r="AGV601" s="340"/>
      <c r="AGW601" s="340"/>
      <c r="AGX601" s="340"/>
      <c r="AGY601" s="340"/>
      <c r="AGZ601" s="340"/>
      <c r="AHA601" s="340"/>
      <c r="AHB601" s="340"/>
      <c r="AHC601" s="340"/>
      <c r="AHD601" s="340"/>
      <c r="AHE601" s="340"/>
      <c r="AHF601" s="340"/>
      <c r="AHG601" s="340"/>
      <c r="AHH601" s="340"/>
      <c r="AHI601" s="340"/>
      <c r="AHJ601" s="340"/>
      <c r="AHK601" s="340"/>
      <c r="AHL601" s="340"/>
      <c r="AHM601" s="340"/>
      <c r="AHN601" s="340"/>
      <c r="AHO601" s="340"/>
      <c r="AHP601" s="340"/>
      <c r="AHQ601" s="340"/>
      <c r="AHR601" s="340"/>
      <c r="AHS601" s="340"/>
      <c r="AHT601" s="340"/>
      <c r="AHU601" s="340"/>
      <c r="AHV601" s="340"/>
      <c r="AHW601" s="340"/>
      <c r="AHX601" s="340"/>
      <c r="AHY601" s="340"/>
      <c r="AHZ601" s="340"/>
      <c r="AIA601" s="340"/>
      <c r="AIB601" s="340"/>
      <c r="AIC601" s="340"/>
      <c r="AID601" s="340"/>
      <c r="AIE601" s="340"/>
      <c r="AIF601" s="340"/>
      <c r="AIG601" s="340"/>
      <c r="AIH601" s="340"/>
      <c r="AII601" s="340"/>
      <c r="AIJ601" s="340"/>
      <c r="AIK601" s="340"/>
      <c r="AIL601" s="340"/>
      <c r="AIM601" s="340"/>
      <c r="AIN601" s="340"/>
      <c r="AIO601" s="340"/>
      <c r="AIP601" s="340"/>
      <c r="AIQ601" s="340"/>
      <c r="AIR601" s="340"/>
      <c r="AIS601" s="340"/>
      <c r="AIT601" s="340"/>
      <c r="AIU601" s="340"/>
      <c r="AIV601" s="340"/>
      <c r="AIW601" s="340"/>
      <c r="AIX601" s="340"/>
      <c r="AIY601" s="340"/>
      <c r="AIZ601" s="340"/>
      <c r="AJA601" s="340"/>
      <c r="AJB601" s="340"/>
      <c r="AJC601" s="340"/>
      <c r="AJD601" s="340"/>
      <c r="AJE601" s="340"/>
      <c r="AJF601" s="340"/>
      <c r="AJG601" s="340"/>
      <c r="AJH601" s="340"/>
      <c r="AJI601" s="340"/>
      <c r="AJJ601" s="340"/>
      <c r="AJK601" s="340"/>
      <c r="AJL601" s="340"/>
      <c r="AJM601" s="340"/>
      <c r="AJN601" s="340"/>
      <c r="AJO601" s="340"/>
      <c r="AJP601" s="340"/>
      <c r="AJQ601" s="340"/>
      <c r="AJR601" s="340"/>
      <c r="AJS601" s="340"/>
      <c r="AJT601" s="340"/>
      <c r="AJU601" s="340"/>
      <c r="AJV601" s="340"/>
      <c r="AJW601" s="340"/>
      <c r="AJX601" s="340"/>
      <c r="AJY601" s="340"/>
      <c r="AJZ601" s="340"/>
      <c r="AKA601" s="340"/>
      <c r="AKB601" s="340"/>
      <c r="AKC601" s="340"/>
      <c r="AKD601" s="340"/>
      <c r="AKE601" s="340"/>
      <c r="AKF601" s="340"/>
      <c r="AKG601" s="340"/>
      <c r="AKH601" s="340"/>
      <c r="AKI601" s="340"/>
      <c r="AKJ601" s="340"/>
      <c r="AKK601" s="340"/>
      <c r="AKL601" s="340"/>
      <c r="AKM601" s="340"/>
      <c r="AKN601" s="340"/>
      <c r="AKO601" s="340"/>
      <c r="AKP601" s="340"/>
      <c r="AKQ601" s="340"/>
      <c r="AKR601" s="340"/>
      <c r="AKS601" s="340"/>
      <c r="AKT601" s="340"/>
      <c r="AKU601" s="340"/>
      <c r="AKV601" s="340"/>
      <c r="AKW601" s="340"/>
      <c r="AKX601" s="340"/>
      <c r="AKY601" s="340"/>
      <c r="AKZ601" s="340"/>
      <c r="ALA601" s="340"/>
      <c r="ALB601" s="340"/>
      <c r="ALC601" s="340"/>
      <c r="ALD601" s="340"/>
      <c r="ALE601" s="340"/>
      <c r="ALF601" s="340"/>
      <c r="ALG601" s="340"/>
      <c r="ALH601" s="340"/>
      <c r="ALI601" s="340"/>
      <c r="ALJ601" s="340"/>
      <c r="ALK601" s="340"/>
      <c r="ALL601" s="340"/>
      <c r="ALM601" s="340"/>
      <c r="ALN601" s="340"/>
      <c r="ALO601" s="340"/>
      <c r="ALP601" s="340"/>
      <c r="ALQ601" s="340"/>
      <c r="ALR601" s="340"/>
      <c r="ALS601" s="340"/>
      <c r="ALT601" s="340"/>
      <c r="ALU601" s="340"/>
      <c r="ALV601" s="340"/>
      <c r="ALW601" s="340"/>
      <c r="ALX601" s="340"/>
      <c r="ALY601" s="340"/>
      <c r="ALZ601" s="340"/>
      <c r="AMA601" s="340"/>
      <c r="AMB601" s="340"/>
      <c r="AMC601" s="340"/>
      <c r="AMD601" s="340"/>
      <c r="AME601" s="340"/>
      <c r="AMF601" s="340"/>
      <c r="AMG601" s="340"/>
      <c r="AMH601" s="340"/>
      <c r="AMI601" s="340"/>
      <c r="AMJ601" s="340"/>
      <c r="AMK601" s="340"/>
      <c r="AML601" s="340"/>
      <c r="AMM601" s="340"/>
      <c r="AMN601" s="340"/>
      <c r="AMO601" s="340"/>
      <c r="AMP601" s="340"/>
      <c r="AMQ601" s="340"/>
      <c r="AMR601" s="340"/>
      <c r="AMS601" s="340"/>
      <c r="AMT601" s="340"/>
      <c r="AMU601" s="340"/>
      <c r="AMV601" s="340"/>
      <c r="AMW601" s="340"/>
      <c r="AMX601" s="340"/>
      <c r="AMY601" s="340"/>
      <c r="AMZ601" s="340"/>
      <c r="ANA601" s="340"/>
      <c r="ANB601" s="340"/>
      <c r="ANC601" s="340"/>
      <c r="AND601" s="340"/>
      <c r="ANE601" s="340"/>
      <c r="ANF601" s="340"/>
      <c r="ANG601" s="340"/>
      <c r="ANH601" s="340"/>
      <c r="ANI601" s="340"/>
      <c r="ANJ601" s="340"/>
      <c r="ANK601" s="340"/>
      <c r="ANL601" s="340"/>
      <c r="ANM601" s="340"/>
      <c r="ANN601" s="340"/>
      <c r="ANO601" s="340"/>
      <c r="ANP601" s="340"/>
      <c r="ANQ601" s="340"/>
      <c r="ANR601" s="340"/>
      <c r="ANS601" s="340"/>
      <c r="ANT601" s="340"/>
      <c r="ANU601" s="340"/>
      <c r="ANV601" s="340"/>
      <c r="ANW601" s="340"/>
      <c r="ANX601" s="340"/>
      <c r="ANY601" s="340"/>
      <c r="ANZ601" s="340"/>
      <c r="AOA601" s="340"/>
      <c r="AOB601" s="340"/>
      <c r="AOC601" s="340"/>
      <c r="AOD601" s="340"/>
      <c r="AOE601" s="340"/>
      <c r="AOF601" s="340"/>
      <c r="AOG601" s="340"/>
      <c r="AOH601" s="340"/>
      <c r="AOI601" s="340"/>
      <c r="AOJ601" s="340"/>
      <c r="AOK601" s="340"/>
      <c r="AOL601" s="340"/>
      <c r="AOM601" s="340"/>
      <c r="AON601" s="340"/>
      <c r="AOO601" s="340"/>
      <c r="AOP601" s="340"/>
      <c r="AOQ601" s="340"/>
      <c r="AOR601" s="340"/>
      <c r="AOS601" s="340"/>
      <c r="AOT601" s="340"/>
      <c r="AOU601" s="340"/>
      <c r="AOV601" s="340"/>
      <c r="AOW601" s="340"/>
      <c r="AOX601" s="340"/>
      <c r="AOY601" s="340"/>
      <c r="AOZ601" s="340"/>
      <c r="APA601" s="340"/>
      <c r="APB601" s="340"/>
      <c r="APC601" s="340"/>
      <c r="APD601" s="340"/>
      <c r="APE601" s="340"/>
      <c r="APF601" s="340"/>
      <c r="APG601" s="340"/>
      <c r="APH601" s="340"/>
      <c r="API601" s="340"/>
      <c r="APJ601" s="340"/>
      <c r="APK601" s="340"/>
      <c r="APL601" s="340"/>
      <c r="APM601" s="340"/>
      <c r="APN601" s="340"/>
      <c r="APO601" s="340"/>
      <c r="APP601" s="340"/>
      <c r="APQ601" s="340"/>
      <c r="APR601" s="340"/>
      <c r="APS601" s="340"/>
      <c r="APT601" s="340"/>
      <c r="APU601" s="340"/>
      <c r="APV601" s="340"/>
      <c r="APW601" s="340"/>
      <c r="APX601" s="340"/>
      <c r="APY601" s="340"/>
      <c r="APZ601" s="340"/>
      <c r="AQA601" s="340"/>
      <c r="AQB601" s="340"/>
      <c r="AQC601" s="340"/>
      <c r="AQD601" s="340"/>
      <c r="AQE601" s="340"/>
      <c r="AQF601" s="340"/>
      <c r="AQG601" s="340"/>
      <c r="AQH601" s="340"/>
      <c r="AQI601" s="340"/>
      <c r="AQJ601" s="340"/>
      <c r="AQK601" s="340"/>
      <c r="AQL601" s="340"/>
      <c r="AQM601" s="340"/>
      <c r="AQN601" s="340"/>
      <c r="AQO601" s="340"/>
      <c r="AQP601" s="340"/>
      <c r="AQQ601" s="340"/>
      <c r="AQR601" s="340"/>
      <c r="AQS601" s="340"/>
      <c r="AQT601" s="340"/>
      <c r="AQU601" s="340"/>
      <c r="AQV601" s="340"/>
      <c r="AQW601" s="340"/>
      <c r="AQX601" s="340"/>
      <c r="AQY601" s="340"/>
      <c r="AQZ601" s="340"/>
      <c r="ARA601" s="340"/>
      <c r="ARB601" s="340"/>
      <c r="ARC601" s="340"/>
      <c r="ARD601" s="340"/>
      <c r="ARE601" s="340"/>
      <c r="ARF601" s="340"/>
      <c r="ARG601" s="340"/>
      <c r="ARH601" s="340"/>
      <c r="ARI601" s="340"/>
      <c r="ARJ601" s="340"/>
      <c r="ARK601" s="340"/>
      <c r="ARL601" s="340"/>
      <c r="ARM601" s="340"/>
      <c r="ARN601" s="340"/>
      <c r="ARO601" s="340"/>
      <c r="ARP601" s="340"/>
      <c r="ARQ601" s="340"/>
      <c r="ARR601" s="340"/>
      <c r="ARS601" s="340"/>
      <c r="ART601" s="340"/>
      <c r="ARU601" s="340"/>
      <c r="ARV601" s="340"/>
      <c r="ARW601" s="340"/>
      <c r="ARX601" s="340"/>
      <c r="ARY601" s="340"/>
      <c r="ARZ601" s="340"/>
      <c r="ASA601" s="340"/>
      <c r="ASB601" s="340"/>
      <c r="ASC601" s="340"/>
      <c r="ASD601" s="340"/>
      <c r="ASE601" s="340"/>
      <c r="ASF601" s="340"/>
      <c r="ASG601" s="340"/>
      <c r="ASH601" s="340"/>
      <c r="ASI601" s="340"/>
      <c r="ASJ601" s="340"/>
      <c r="ASK601" s="340"/>
      <c r="ASL601" s="340"/>
      <c r="ASM601" s="340"/>
      <c r="ASN601" s="340"/>
      <c r="ASO601" s="340"/>
      <c r="ASP601" s="340"/>
      <c r="ASQ601" s="340"/>
      <c r="ASR601" s="340"/>
      <c r="ASS601" s="340"/>
      <c r="AST601" s="340"/>
      <c r="ASU601" s="340"/>
      <c r="ASV601" s="340"/>
      <c r="ASW601" s="340"/>
      <c r="ASX601" s="340"/>
      <c r="ASY601" s="340"/>
      <c r="ASZ601" s="340"/>
      <c r="ATA601" s="340"/>
      <c r="ATB601" s="340"/>
      <c r="ATC601" s="340"/>
      <c r="ATD601" s="340"/>
      <c r="ATE601" s="340"/>
      <c r="ATF601" s="340"/>
      <c r="ATG601" s="340"/>
      <c r="ATH601" s="340"/>
      <c r="ATI601" s="340"/>
      <c r="ATJ601" s="340"/>
      <c r="ATK601" s="340"/>
      <c r="ATL601" s="340"/>
      <c r="ATM601" s="340"/>
      <c r="ATN601" s="340"/>
      <c r="ATO601" s="340"/>
      <c r="ATP601" s="340"/>
      <c r="ATQ601" s="340"/>
      <c r="ATR601" s="340"/>
      <c r="ATS601" s="340"/>
      <c r="ATT601" s="340"/>
      <c r="ATU601" s="340"/>
      <c r="ATV601" s="340"/>
      <c r="ATW601" s="340"/>
      <c r="ATX601" s="340"/>
      <c r="ATY601" s="340"/>
      <c r="ATZ601" s="340"/>
      <c r="AUA601" s="340"/>
      <c r="AUB601" s="340"/>
      <c r="AUC601" s="340"/>
      <c r="AUD601" s="340"/>
      <c r="AUE601" s="340"/>
      <c r="AUF601" s="340"/>
      <c r="AUG601" s="340"/>
      <c r="AUH601" s="340"/>
      <c r="AUI601" s="340"/>
      <c r="AUJ601" s="340"/>
      <c r="AUK601" s="340"/>
      <c r="AUL601" s="340"/>
      <c r="AUM601" s="340"/>
      <c r="AUN601" s="340"/>
      <c r="AUO601" s="340"/>
      <c r="AUP601" s="340"/>
      <c r="AUQ601" s="340"/>
      <c r="AUR601" s="340"/>
      <c r="AUS601" s="340"/>
      <c r="AUT601" s="340"/>
      <c r="AUU601" s="340"/>
      <c r="AUV601" s="340"/>
      <c r="AUW601" s="340"/>
      <c r="AUX601" s="340"/>
      <c r="AUY601" s="340"/>
      <c r="AUZ601" s="340"/>
      <c r="AVA601" s="340"/>
      <c r="AVB601" s="340"/>
      <c r="AVC601" s="340"/>
      <c r="AVD601" s="340"/>
      <c r="AVE601" s="340"/>
      <c r="AVF601" s="340"/>
      <c r="AVG601" s="340"/>
      <c r="AVH601" s="340"/>
      <c r="AVI601" s="340"/>
      <c r="AVJ601" s="340"/>
      <c r="AVK601" s="340"/>
      <c r="AVL601" s="340"/>
      <c r="AVM601" s="340"/>
      <c r="AVN601" s="340"/>
      <c r="AVO601" s="340"/>
      <c r="AVP601" s="340"/>
      <c r="AVQ601" s="340"/>
      <c r="AVR601" s="340"/>
      <c r="AVS601" s="340"/>
      <c r="AVT601" s="340"/>
      <c r="AVU601" s="340"/>
      <c r="AVV601" s="340"/>
      <c r="AVW601" s="340"/>
      <c r="AVX601" s="340"/>
      <c r="AVY601" s="340"/>
      <c r="AVZ601" s="340"/>
      <c r="AWA601" s="340"/>
      <c r="AWB601" s="340"/>
      <c r="AWC601" s="340"/>
      <c r="AWD601" s="340"/>
      <c r="AWE601" s="340"/>
      <c r="AWF601" s="340"/>
      <c r="AWG601" s="340"/>
      <c r="AWH601" s="340"/>
      <c r="AWI601" s="340"/>
      <c r="AWJ601" s="340"/>
      <c r="AWK601" s="340"/>
      <c r="AWL601" s="340"/>
      <c r="AWM601" s="340"/>
      <c r="AWN601" s="340"/>
      <c r="AWO601" s="340"/>
      <c r="AWP601" s="340"/>
      <c r="AWQ601" s="340"/>
      <c r="AWR601" s="340"/>
      <c r="AWS601" s="340"/>
      <c r="AWT601" s="340"/>
      <c r="AWU601" s="340"/>
      <c r="AWV601" s="340"/>
      <c r="AWW601" s="340"/>
      <c r="AWX601" s="340"/>
      <c r="AWY601" s="340"/>
      <c r="AWZ601" s="340"/>
      <c r="AXA601" s="340"/>
      <c r="AXB601" s="340"/>
      <c r="AXC601" s="340"/>
      <c r="AXD601" s="340"/>
      <c r="AXE601" s="340"/>
      <c r="AXF601" s="340"/>
      <c r="AXG601" s="340"/>
      <c r="AXH601" s="340"/>
      <c r="AXI601" s="340"/>
      <c r="AXJ601" s="340"/>
      <c r="AXK601" s="340"/>
      <c r="AXL601" s="340"/>
      <c r="AXM601" s="340"/>
      <c r="AXN601" s="340"/>
      <c r="AXO601" s="340"/>
      <c r="AXP601" s="340"/>
      <c r="AXQ601" s="340"/>
      <c r="AXR601" s="340"/>
      <c r="AXS601" s="340"/>
      <c r="AXT601" s="340"/>
      <c r="AXU601" s="340"/>
      <c r="AXV601" s="340"/>
      <c r="AXW601" s="340"/>
      <c r="AXX601" s="340"/>
      <c r="AXY601" s="340"/>
      <c r="AXZ601" s="340"/>
      <c r="AYA601" s="340"/>
      <c r="AYB601" s="340"/>
      <c r="AYC601" s="340"/>
      <c r="AYD601" s="340"/>
      <c r="AYE601" s="340"/>
      <c r="AYF601" s="340"/>
      <c r="AYG601" s="340"/>
      <c r="AYH601" s="340"/>
      <c r="AYI601" s="340"/>
      <c r="AYJ601" s="340"/>
      <c r="AYK601" s="340"/>
      <c r="AYL601" s="340"/>
      <c r="AYM601" s="340"/>
      <c r="AYN601" s="340"/>
      <c r="AYO601" s="340"/>
      <c r="AYP601" s="340"/>
      <c r="AYQ601" s="340"/>
      <c r="AYR601" s="340"/>
      <c r="AYS601" s="340"/>
      <c r="AYT601" s="340"/>
      <c r="AYU601" s="340"/>
      <c r="AYV601" s="340"/>
      <c r="AYW601" s="340"/>
      <c r="AYX601" s="340"/>
      <c r="AYY601" s="340"/>
      <c r="AYZ601" s="340"/>
      <c r="AZA601" s="340"/>
      <c r="AZB601" s="340"/>
      <c r="AZC601" s="340"/>
      <c r="AZD601" s="340"/>
      <c r="AZE601" s="340"/>
      <c r="AZF601" s="340"/>
      <c r="AZG601" s="340"/>
      <c r="AZH601" s="340"/>
      <c r="AZI601" s="340"/>
      <c r="AZJ601" s="340"/>
      <c r="AZK601" s="340"/>
      <c r="AZL601" s="340"/>
      <c r="AZM601" s="340"/>
      <c r="AZN601" s="340"/>
      <c r="AZO601" s="340"/>
      <c r="AZP601" s="340"/>
      <c r="AZQ601" s="340"/>
      <c r="AZR601" s="340"/>
      <c r="AZS601" s="340"/>
      <c r="AZT601" s="340"/>
      <c r="AZU601" s="340"/>
      <c r="AZV601" s="340"/>
      <c r="AZW601" s="340"/>
      <c r="AZX601" s="340"/>
      <c r="AZY601" s="340"/>
      <c r="AZZ601" s="340"/>
      <c r="BAA601" s="340"/>
      <c r="BAB601" s="340"/>
      <c r="BAC601" s="340"/>
      <c r="BAD601" s="340"/>
      <c r="BAE601" s="340"/>
      <c r="BAF601" s="340"/>
      <c r="BAG601" s="340"/>
      <c r="BAH601" s="340"/>
      <c r="BAI601" s="340"/>
      <c r="BAJ601" s="340"/>
      <c r="BAK601" s="340"/>
      <c r="BAL601" s="340"/>
      <c r="BAM601" s="340"/>
      <c r="BAN601" s="340"/>
      <c r="BAO601" s="340"/>
      <c r="BAP601" s="340"/>
      <c r="BAQ601" s="340"/>
      <c r="BAR601" s="340"/>
      <c r="BAS601" s="340"/>
      <c r="BAT601" s="340"/>
      <c r="BAU601" s="340"/>
      <c r="BAV601" s="340"/>
      <c r="BAW601" s="340"/>
      <c r="BAX601" s="340"/>
      <c r="BAY601" s="340"/>
      <c r="BAZ601" s="340"/>
      <c r="BBA601" s="340"/>
      <c r="BBB601" s="340"/>
      <c r="BBC601" s="340"/>
      <c r="BBD601" s="340"/>
      <c r="BBE601" s="340"/>
      <c r="BBF601" s="340"/>
      <c r="BBG601" s="340"/>
      <c r="BBH601" s="340"/>
      <c r="BBI601" s="340"/>
      <c r="BBJ601" s="340"/>
      <c r="BBK601" s="340"/>
      <c r="BBL601" s="340"/>
      <c r="BBM601" s="340"/>
      <c r="BBN601" s="340"/>
      <c r="BBO601" s="340"/>
      <c r="BBP601" s="340"/>
      <c r="BBQ601" s="340"/>
      <c r="BBR601" s="340"/>
      <c r="BBS601" s="340"/>
      <c r="BBT601" s="340"/>
      <c r="BBU601" s="340"/>
      <c r="BBV601" s="340"/>
      <c r="BBW601" s="340"/>
      <c r="BBX601" s="340"/>
      <c r="BBY601" s="340"/>
      <c r="BBZ601" s="340"/>
      <c r="BCA601" s="340"/>
      <c r="BCB601" s="340"/>
      <c r="BCC601" s="340"/>
      <c r="BCD601" s="340"/>
      <c r="BCE601" s="340"/>
      <c r="BCF601" s="340"/>
      <c r="BCG601" s="340"/>
      <c r="BCH601" s="340"/>
      <c r="BCI601" s="340"/>
      <c r="BCJ601" s="340"/>
      <c r="BCK601" s="340"/>
      <c r="BCL601" s="340"/>
      <c r="BCM601" s="340"/>
      <c r="BCN601" s="340"/>
      <c r="BCO601" s="340"/>
      <c r="BCP601" s="340"/>
      <c r="BCQ601" s="340"/>
      <c r="BCR601" s="340"/>
      <c r="BCS601" s="340"/>
      <c r="BCT601" s="340"/>
      <c r="BCU601" s="340"/>
      <c r="BCV601" s="340"/>
      <c r="BCW601" s="340"/>
      <c r="BCX601" s="340"/>
      <c r="BCY601" s="340"/>
      <c r="BCZ601" s="340"/>
      <c r="BDA601" s="340"/>
      <c r="BDB601" s="340"/>
      <c r="BDC601" s="340"/>
      <c r="BDD601" s="340"/>
      <c r="BDE601" s="340"/>
      <c r="BDF601" s="340"/>
      <c r="BDG601" s="340"/>
      <c r="BDH601" s="340"/>
      <c r="BDI601" s="340"/>
      <c r="BDJ601" s="340"/>
      <c r="BDK601" s="340"/>
      <c r="BDL601" s="340"/>
      <c r="BDM601" s="340"/>
      <c r="BDN601" s="340"/>
      <c r="BDO601" s="340"/>
      <c r="BDP601" s="340"/>
      <c r="BDQ601" s="340"/>
      <c r="BDR601" s="340"/>
      <c r="BDS601" s="340"/>
      <c r="BDT601" s="340"/>
      <c r="BDU601" s="340"/>
      <c r="BDV601" s="340"/>
      <c r="BDW601" s="340"/>
      <c r="BDX601" s="340"/>
      <c r="BDY601" s="340"/>
      <c r="BDZ601" s="340"/>
      <c r="BEA601" s="340"/>
      <c r="BEB601" s="340"/>
      <c r="BEC601" s="340"/>
      <c r="BED601" s="340"/>
      <c r="BEE601" s="340"/>
      <c r="BEF601" s="340"/>
      <c r="BEG601" s="340"/>
      <c r="BEH601" s="340"/>
      <c r="BEI601" s="340"/>
      <c r="BEJ601" s="340"/>
      <c r="BEK601" s="340"/>
      <c r="BEL601" s="340"/>
      <c r="BEM601" s="340"/>
      <c r="BEN601" s="340"/>
      <c r="BEO601" s="340"/>
      <c r="BEP601" s="340"/>
      <c r="BEQ601" s="340"/>
      <c r="BER601" s="340"/>
      <c r="BES601" s="340"/>
      <c r="BET601" s="340"/>
      <c r="BEU601" s="340"/>
      <c r="BEV601" s="340"/>
      <c r="BEW601" s="340"/>
      <c r="BEX601" s="340"/>
      <c r="BEY601" s="340"/>
      <c r="BEZ601" s="340"/>
      <c r="BFA601" s="340"/>
      <c r="BFB601" s="340"/>
      <c r="BFC601" s="340"/>
      <c r="BFD601" s="340"/>
      <c r="BFE601" s="340"/>
      <c r="BFF601" s="340"/>
      <c r="BFG601" s="340"/>
      <c r="BFH601" s="340"/>
      <c r="BFI601" s="340"/>
      <c r="BFJ601" s="340"/>
      <c r="BFK601" s="340"/>
      <c r="BFL601" s="340"/>
      <c r="BFM601" s="340"/>
      <c r="BFN601" s="340"/>
      <c r="BFO601" s="340"/>
      <c r="BFP601" s="340"/>
      <c r="BFQ601" s="340"/>
      <c r="BFR601" s="340"/>
      <c r="BFS601" s="340"/>
      <c r="BFT601" s="340"/>
      <c r="BFU601" s="340"/>
      <c r="BFV601" s="340"/>
      <c r="BFW601" s="340"/>
      <c r="BFX601" s="340"/>
      <c r="BFY601" s="340"/>
      <c r="BFZ601" s="340"/>
      <c r="BGA601" s="340"/>
      <c r="BGB601" s="340"/>
      <c r="BGC601" s="340"/>
      <c r="BGD601" s="340"/>
      <c r="BGE601" s="340"/>
      <c r="BGF601" s="340"/>
      <c r="BGG601" s="340"/>
      <c r="BGH601" s="340"/>
      <c r="BGI601" s="340"/>
      <c r="BGJ601" s="340"/>
      <c r="BGK601" s="340"/>
      <c r="BGL601" s="340"/>
      <c r="BGM601" s="340"/>
      <c r="BGN601" s="340"/>
      <c r="BGO601" s="340"/>
      <c r="BGP601" s="340"/>
      <c r="BGQ601" s="340"/>
      <c r="BGR601" s="340"/>
      <c r="BGS601" s="340"/>
      <c r="BGT601" s="340"/>
      <c r="BGU601" s="340"/>
      <c r="BGV601" s="340"/>
      <c r="BGW601" s="340"/>
      <c r="BGX601" s="340"/>
      <c r="BGY601" s="340"/>
      <c r="BGZ601" s="340"/>
      <c r="BHA601" s="340"/>
      <c r="BHB601" s="340"/>
      <c r="BHC601" s="340"/>
      <c r="BHD601" s="340"/>
      <c r="BHE601" s="340"/>
      <c r="BHF601" s="340"/>
      <c r="BHG601" s="340"/>
      <c r="BHH601" s="340"/>
      <c r="BHI601" s="340"/>
      <c r="BHJ601" s="340"/>
      <c r="BHK601" s="340"/>
      <c r="BHL601" s="340"/>
      <c r="BHM601" s="340"/>
      <c r="BHN601" s="340"/>
      <c r="BHO601" s="340"/>
      <c r="BHP601" s="340"/>
      <c r="BHQ601" s="340"/>
      <c r="BHR601" s="340"/>
      <c r="BHS601" s="340"/>
      <c r="BHT601" s="340"/>
      <c r="BHU601" s="340"/>
      <c r="BHV601" s="340"/>
      <c r="BHW601" s="340"/>
      <c r="BHX601" s="340"/>
      <c r="BHY601" s="340"/>
      <c r="BHZ601" s="340"/>
      <c r="BIA601" s="340"/>
      <c r="BIB601" s="340"/>
      <c r="BIC601" s="340"/>
      <c r="BID601" s="340"/>
      <c r="BIE601" s="340"/>
      <c r="BIF601" s="340"/>
      <c r="BIG601" s="340"/>
      <c r="BIH601" s="340"/>
      <c r="BII601" s="340"/>
      <c r="BIJ601" s="340"/>
      <c r="BIK601" s="340"/>
      <c r="BIL601" s="340"/>
      <c r="BIM601" s="340"/>
      <c r="BIN601" s="340"/>
      <c r="BIO601" s="340"/>
      <c r="BIP601" s="340"/>
      <c r="BIQ601" s="340"/>
      <c r="BIR601" s="340"/>
      <c r="BIS601" s="340"/>
      <c r="BIT601" s="340"/>
      <c r="BIU601" s="340"/>
      <c r="BIV601" s="340"/>
      <c r="BIW601" s="340"/>
      <c r="BIX601" s="340"/>
      <c r="BIY601" s="340"/>
      <c r="BIZ601" s="340"/>
      <c r="BJA601" s="340"/>
      <c r="BJB601" s="340"/>
      <c r="BJC601" s="340"/>
      <c r="BJD601" s="340"/>
      <c r="BJE601" s="340"/>
      <c r="BJF601" s="340"/>
      <c r="BJG601" s="340"/>
      <c r="BJH601" s="340"/>
      <c r="BJI601" s="340"/>
      <c r="BJJ601" s="340"/>
      <c r="BJK601" s="340"/>
      <c r="BJL601" s="340"/>
      <c r="BJM601" s="340"/>
      <c r="BJN601" s="340"/>
      <c r="BJO601" s="340"/>
      <c r="BJP601" s="340"/>
      <c r="BJQ601" s="340"/>
      <c r="BJR601" s="340"/>
      <c r="BJS601" s="340"/>
      <c r="BJT601" s="340"/>
      <c r="BJU601" s="340"/>
      <c r="BJV601" s="340"/>
      <c r="BJW601" s="340"/>
      <c r="BJX601" s="340"/>
      <c r="BJY601" s="340"/>
      <c r="BJZ601" s="340"/>
      <c r="BKA601" s="340"/>
      <c r="BKB601" s="340"/>
      <c r="BKC601" s="340"/>
      <c r="BKD601" s="340"/>
      <c r="BKE601" s="340"/>
      <c r="BKF601" s="340"/>
      <c r="BKG601" s="340"/>
      <c r="BKH601" s="340"/>
      <c r="BKI601" s="340"/>
      <c r="BKJ601" s="340"/>
      <c r="BKK601" s="340"/>
      <c r="BKL601" s="340"/>
      <c r="BKM601" s="340"/>
      <c r="BKN601" s="340"/>
      <c r="BKO601" s="340"/>
      <c r="BKP601" s="340"/>
      <c r="BKQ601" s="340"/>
      <c r="BKR601" s="340"/>
      <c r="BKS601" s="340"/>
      <c r="BKT601" s="340"/>
      <c r="BKU601" s="340"/>
      <c r="BKV601" s="340"/>
      <c r="BKW601" s="340"/>
      <c r="BKX601" s="340"/>
      <c r="BKY601" s="340"/>
      <c r="BKZ601" s="340"/>
      <c r="BLA601" s="340"/>
      <c r="BLB601" s="340"/>
      <c r="BLC601" s="340"/>
      <c r="BLD601" s="340"/>
      <c r="BLE601" s="340"/>
      <c r="BLF601" s="340"/>
      <c r="BLG601" s="340"/>
      <c r="BLH601" s="340"/>
      <c r="BLI601" s="340"/>
      <c r="BLJ601" s="340"/>
      <c r="BLK601" s="340"/>
      <c r="BLL601" s="340"/>
      <c r="BLM601" s="340"/>
      <c r="BLN601" s="340"/>
      <c r="BLO601" s="340"/>
      <c r="BLP601" s="340"/>
      <c r="BLQ601" s="340"/>
      <c r="BLR601" s="340"/>
      <c r="BLS601" s="340"/>
      <c r="BLT601" s="340"/>
      <c r="BLU601" s="340"/>
      <c r="BLV601" s="340"/>
      <c r="BLW601" s="340"/>
      <c r="BLX601" s="340"/>
      <c r="BLY601" s="340"/>
      <c r="BLZ601" s="340"/>
      <c r="BMA601" s="340"/>
      <c r="BMB601" s="340"/>
      <c r="BMC601" s="340"/>
      <c r="BMD601" s="340"/>
      <c r="BME601" s="340"/>
      <c r="BMF601" s="340"/>
      <c r="BMG601" s="340"/>
      <c r="BMH601" s="340"/>
      <c r="BMI601" s="340"/>
      <c r="BMJ601" s="340"/>
      <c r="BMK601" s="340"/>
      <c r="BML601" s="340"/>
      <c r="BMM601" s="340"/>
      <c r="BMN601" s="340"/>
      <c r="BMO601" s="340"/>
      <c r="BMP601" s="340"/>
      <c r="BMQ601" s="340"/>
      <c r="BMR601" s="340"/>
      <c r="BMS601" s="340"/>
      <c r="BMT601" s="340"/>
      <c r="BMU601" s="340"/>
      <c r="BMV601" s="340"/>
      <c r="BMW601" s="340"/>
      <c r="BMX601" s="340"/>
      <c r="BMY601" s="340"/>
      <c r="BMZ601" s="340"/>
      <c r="BNA601" s="340"/>
      <c r="BNB601" s="340"/>
      <c r="BNC601" s="340"/>
      <c r="BND601" s="340"/>
      <c r="BNE601" s="340"/>
      <c r="BNF601" s="340"/>
      <c r="BNG601" s="340"/>
      <c r="BNH601" s="340"/>
      <c r="BNI601" s="340"/>
      <c r="BNJ601" s="340"/>
      <c r="BNK601" s="340"/>
      <c r="BNL601" s="340"/>
      <c r="BNM601" s="340"/>
      <c r="BNN601" s="340"/>
      <c r="BNO601" s="340"/>
      <c r="BNP601" s="340"/>
      <c r="BNQ601" s="340"/>
      <c r="BNR601" s="340"/>
      <c r="BNS601" s="340"/>
      <c r="BNT601" s="340"/>
      <c r="BNU601" s="340"/>
      <c r="BNV601" s="340"/>
      <c r="BNW601" s="340"/>
      <c r="BNX601" s="340"/>
      <c r="BNY601" s="340"/>
      <c r="BNZ601" s="340"/>
      <c r="BOA601" s="340"/>
      <c r="BOB601" s="340"/>
      <c r="BOC601" s="340"/>
      <c r="BOD601" s="340"/>
      <c r="BOE601" s="340"/>
      <c r="BOF601" s="340"/>
      <c r="BOG601" s="340"/>
      <c r="BOH601" s="340"/>
      <c r="BOI601" s="340"/>
      <c r="BOJ601" s="340"/>
      <c r="BOK601" s="340"/>
      <c r="BOL601" s="340"/>
      <c r="BOM601" s="340"/>
      <c r="BON601" s="340"/>
      <c r="BOO601" s="340"/>
      <c r="BOP601" s="340"/>
      <c r="BOQ601" s="340"/>
      <c r="BOR601" s="340"/>
      <c r="BOS601" s="340"/>
      <c r="BOT601" s="340"/>
      <c r="BOU601" s="340"/>
      <c r="BOV601" s="340"/>
      <c r="BOW601" s="340"/>
      <c r="BOX601" s="340"/>
      <c r="BOY601" s="340"/>
      <c r="BOZ601" s="340"/>
      <c r="BPA601" s="340"/>
      <c r="BPB601" s="340"/>
      <c r="BPC601" s="340"/>
      <c r="BPD601" s="340"/>
      <c r="BPE601" s="340"/>
      <c r="BPF601" s="340"/>
      <c r="BPG601" s="340"/>
      <c r="BPH601" s="340"/>
      <c r="BPI601" s="340"/>
      <c r="BPJ601" s="340"/>
      <c r="BPK601" s="340"/>
      <c r="BPL601" s="340"/>
      <c r="BPM601" s="340"/>
      <c r="BPN601" s="340"/>
      <c r="BPO601" s="340"/>
      <c r="BPP601" s="340"/>
      <c r="BPQ601" s="340"/>
      <c r="BPR601" s="340"/>
      <c r="BPS601" s="340"/>
      <c r="BPT601" s="340"/>
      <c r="BPU601" s="340"/>
      <c r="BPV601" s="340"/>
      <c r="BPW601" s="340"/>
      <c r="BPX601" s="340"/>
      <c r="BPY601" s="340"/>
      <c r="BPZ601" s="340"/>
      <c r="BQA601" s="340"/>
      <c r="BQB601" s="340"/>
      <c r="BQC601" s="340"/>
      <c r="BQD601" s="340"/>
      <c r="BQE601" s="340"/>
      <c r="BQF601" s="340"/>
      <c r="BQG601" s="340"/>
      <c r="BQH601" s="340"/>
      <c r="BQI601" s="340"/>
      <c r="BQJ601" s="340"/>
      <c r="BQK601" s="340"/>
      <c r="BQL601" s="340"/>
      <c r="BQM601" s="340"/>
      <c r="BQN601" s="340"/>
      <c r="BQO601" s="340"/>
      <c r="BQP601" s="340"/>
      <c r="BQQ601" s="340"/>
      <c r="BQR601" s="340"/>
      <c r="BQS601" s="340"/>
      <c r="BQT601" s="340"/>
      <c r="BQU601" s="340"/>
      <c r="BQV601" s="340"/>
      <c r="BQW601" s="340"/>
      <c r="BQX601" s="340"/>
      <c r="BQY601" s="340"/>
      <c r="BQZ601" s="340"/>
      <c r="BRA601" s="340"/>
      <c r="BRB601" s="340"/>
      <c r="BRC601" s="340"/>
      <c r="BRD601" s="340"/>
      <c r="BRE601" s="340"/>
      <c r="BRF601" s="340"/>
      <c r="BRG601" s="340"/>
      <c r="BRH601" s="340"/>
      <c r="BRI601" s="340"/>
      <c r="BRJ601" s="340"/>
      <c r="BRK601" s="340"/>
      <c r="BRL601" s="340"/>
      <c r="BRM601" s="340"/>
      <c r="BRN601" s="340"/>
      <c r="BRO601" s="340"/>
      <c r="BRP601" s="340"/>
      <c r="BRQ601" s="340"/>
      <c r="BRR601" s="340"/>
      <c r="BRS601" s="340"/>
      <c r="BRT601" s="340"/>
      <c r="BRU601" s="340"/>
      <c r="BRV601" s="340"/>
      <c r="BRW601" s="340"/>
      <c r="BRX601" s="340"/>
      <c r="BRY601" s="340"/>
      <c r="BRZ601" s="340"/>
      <c r="BSA601" s="340"/>
      <c r="BSB601" s="340"/>
      <c r="BSC601" s="340"/>
      <c r="BSD601" s="340"/>
      <c r="BSE601" s="340"/>
      <c r="BSF601" s="340"/>
      <c r="BSG601" s="340"/>
      <c r="BSH601" s="340"/>
      <c r="BSI601" s="340"/>
      <c r="BSJ601" s="340"/>
      <c r="BSK601" s="340"/>
      <c r="BSL601" s="340"/>
      <c r="BSM601" s="340"/>
      <c r="BSN601" s="340"/>
      <c r="BSO601" s="340"/>
      <c r="BSP601" s="340"/>
      <c r="BSQ601" s="340"/>
      <c r="BSR601" s="340"/>
      <c r="BSS601" s="340"/>
      <c r="BST601" s="340"/>
      <c r="BSU601" s="340"/>
      <c r="BSV601" s="340"/>
      <c r="BSW601" s="340"/>
      <c r="BSX601" s="340"/>
      <c r="BSY601" s="340"/>
      <c r="BSZ601" s="340"/>
      <c r="BTA601" s="340"/>
      <c r="BTB601" s="340"/>
      <c r="BTC601" s="340"/>
      <c r="BTD601" s="340"/>
      <c r="BTE601" s="340"/>
      <c r="BTF601" s="340"/>
      <c r="BTG601" s="340"/>
      <c r="BTH601" s="340"/>
      <c r="BTI601" s="340"/>
      <c r="BTJ601" s="340"/>
      <c r="BTK601" s="340"/>
      <c r="BTL601" s="340"/>
      <c r="BTM601" s="340"/>
      <c r="BTN601" s="340"/>
      <c r="BTO601" s="340"/>
      <c r="BTP601" s="340"/>
      <c r="BTQ601" s="340"/>
      <c r="BTR601" s="340"/>
      <c r="BTS601" s="340"/>
      <c r="BTT601" s="340"/>
      <c r="BTU601" s="340"/>
      <c r="BTV601" s="340"/>
      <c r="BTW601" s="340"/>
      <c r="BTX601" s="340"/>
      <c r="BTY601" s="340"/>
      <c r="BTZ601" s="340"/>
      <c r="BUA601" s="340"/>
      <c r="BUB601" s="340"/>
      <c r="BUC601" s="340"/>
      <c r="BUD601" s="340"/>
      <c r="BUE601" s="340"/>
      <c r="BUF601" s="340"/>
      <c r="BUG601" s="340"/>
      <c r="BUH601" s="340"/>
      <c r="BUI601" s="340"/>
      <c r="BUJ601" s="340"/>
      <c r="BUK601" s="340"/>
      <c r="BUL601" s="340"/>
      <c r="BUM601" s="340"/>
      <c r="BUN601" s="340"/>
      <c r="BUO601" s="340"/>
      <c r="BUP601" s="340"/>
      <c r="BUQ601" s="340"/>
      <c r="BUR601" s="340"/>
      <c r="BUS601" s="340"/>
      <c r="BUT601" s="340"/>
      <c r="BUU601" s="340"/>
      <c r="BUV601" s="340"/>
      <c r="BUW601" s="340"/>
      <c r="BUX601" s="340"/>
      <c r="BUY601" s="340"/>
      <c r="BUZ601" s="340"/>
      <c r="BVA601" s="340"/>
      <c r="BVB601" s="340"/>
      <c r="BVC601" s="340"/>
      <c r="BVD601" s="340"/>
      <c r="BVE601" s="340"/>
      <c r="BVF601" s="340"/>
      <c r="BVG601" s="340"/>
      <c r="BVH601" s="340"/>
      <c r="BVI601" s="340"/>
      <c r="BVJ601" s="340"/>
      <c r="BVK601" s="340"/>
      <c r="BVL601" s="340"/>
      <c r="BVM601" s="340"/>
      <c r="BVN601" s="340"/>
      <c r="BVO601" s="340"/>
      <c r="BVP601" s="340"/>
      <c r="BVQ601" s="340"/>
      <c r="BVR601" s="340"/>
      <c r="BVS601" s="340"/>
      <c r="BVT601" s="340"/>
      <c r="BVU601" s="340"/>
      <c r="BVV601" s="340"/>
      <c r="BVW601" s="340"/>
      <c r="BVX601" s="340"/>
      <c r="BVY601" s="340"/>
      <c r="BVZ601" s="340"/>
      <c r="BWA601" s="340"/>
      <c r="BWB601" s="340"/>
      <c r="BWC601" s="340"/>
      <c r="BWD601" s="340"/>
      <c r="BWE601" s="340"/>
      <c r="BWF601" s="340"/>
      <c r="BWG601" s="340"/>
      <c r="BWH601" s="340"/>
      <c r="BWI601" s="340"/>
      <c r="BWJ601" s="340"/>
      <c r="BWK601" s="340"/>
      <c r="BWL601" s="340"/>
      <c r="BWM601" s="340"/>
      <c r="BWN601" s="340"/>
      <c r="BWO601" s="340"/>
      <c r="BWP601" s="340"/>
      <c r="BWQ601" s="340"/>
      <c r="BWR601" s="340"/>
      <c r="BWS601" s="340"/>
      <c r="BWT601" s="340"/>
      <c r="BWU601" s="340"/>
      <c r="BWV601" s="340"/>
      <c r="BWW601" s="340"/>
      <c r="BWX601" s="340"/>
      <c r="BWY601" s="340"/>
      <c r="BWZ601" s="340"/>
      <c r="BXA601" s="340"/>
      <c r="BXB601" s="340"/>
      <c r="BXC601" s="340"/>
      <c r="BXD601" s="340"/>
      <c r="BXE601" s="340"/>
      <c r="BXF601" s="340"/>
      <c r="BXG601" s="340"/>
      <c r="BXH601" s="340"/>
      <c r="BXI601" s="340"/>
      <c r="BXJ601" s="340"/>
      <c r="BXK601" s="340"/>
      <c r="BXL601" s="340"/>
      <c r="BXM601" s="340"/>
      <c r="BXN601" s="340"/>
      <c r="BXO601" s="340"/>
      <c r="BXP601" s="340"/>
      <c r="BXQ601" s="340"/>
      <c r="BXR601" s="340"/>
      <c r="BXS601" s="340"/>
      <c r="BXT601" s="340"/>
      <c r="BXU601" s="340"/>
      <c r="BXV601" s="340"/>
      <c r="BXW601" s="340"/>
      <c r="BXX601" s="340"/>
      <c r="BXY601" s="340"/>
      <c r="BXZ601" s="340"/>
      <c r="BYA601" s="340"/>
      <c r="BYB601" s="340"/>
      <c r="BYC601" s="340"/>
      <c r="BYD601" s="340"/>
      <c r="BYE601" s="340"/>
      <c r="BYF601" s="340"/>
      <c r="BYG601" s="340"/>
      <c r="BYH601" s="340"/>
      <c r="BYI601" s="340"/>
      <c r="BYJ601" s="340"/>
      <c r="BYK601" s="340"/>
      <c r="BYL601" s="340"/>
      <c r="BYM601" s="340"/>
      <c r="BYN601" s="340"/>
      <c r="BYO601" s="340"/>
      <c r="BYP601" s="340"/>
      <c r="BYQ601" s="340"/>
      <c r="BYR601" s="340"/>
      <c r="BYS601" s="340"/>
      <c r="BYT601" s="340"/>
      <c r="BYU601" s="340"/>
      <c r="BYV601" s="340"/>
      <c r="BYW601" s="340"/>
      <c r="BYX601" s="340"/>
      <c r="BYY601" s="340"/>
      <c r="BYZ601" s="340"/>
      <c r="BZA601" s="340"/>
      <c r="BZB601" s="340"/>
      <c r="BZC601" s="340"/>
      <c r="BZD601" s="340"/>
      <c r="BZE601" s="340"/>
      <c r="BZF601" s="340"/>
      <c r="BZG601" s="340"/>
      <c r="BZH601" s="340"/>
      <c r="BZI601" s="340"/>
      <c r="BZJ601" s="340"/>
      <c r="BZK601" s="340"/>
      <c r="BZL601" s="340"/>
      <c r="BZM601" s="340"/>
      <c r="BZN601" s="340"/>
      <c r="BZO601" s="340"/>
      <c r="BZP601" s="340"/>
      <c r="BZQ601" s="340"/>
      <c r="BZR601" s="340"/>
      <c r="BZS601" s="340"/>
      <c r="BZT601" s="340"/>
      <c r="BZU601" s="340"/>
      <c r="BZV601" s="340"/>
      <c r="BZW601" s="340"/>
      <c r="BZX601" s="340"/>
      <c r="BZY601" s="340"/>
      <c r="BZZ601" s="340"/>
      <c r="CAA601" s="340"/>
      <c r="CAB601" s="340"/>
      <c r="CAC601" s="340"/>
      <c r="CAD601" s="340"/>
      <c r="CAE601" s="340"/>
      <c r="CAF601" s="340"/>
      <c r="CAG601" s="340"/>
      <c r="CAH601" s="340"/>
      <c r="CAI601" s="340"/>
      <c r="CAJ601" s="340"/>
      <c r="CAK601" s="340"/>
      <c r="CAL601" s="340"/>
      <c r="CAM601" s="340"/>
      <c r="CAN601" s="340"/>
      <c r="CAO601" s="340"/>
      <c r="CAP601" s="340"/>
      <c r="CAQ601" s="340"/>
      <c r="CAR601" s="340"/>
      <c r="CAS601" s="340"/>
      <c r="CAT601" s="340"/>
      <c r="CAU601" s="340"/>
      <c r="CAV601" s="340"/>
      <c r="CAW601" s="340"/>
      <c r="CAX601" s="340"/>
      <c r="CAY601" s="340"/>
      <c r="CAZ601" s="340"/>
      <c r="CBA601" s="340"/>
      <c r="CBB601" s="340"/>
      <c r="CBC601" s="340"/>
      <c r="CBD601" s="340"/>
      <c r="CBE601" s="340"/>
      <c r="CBF601" s="340"/>
      <c r="CBG601" s="340"/>
      <c r="CBH601" s="340"/>
      <c r="CBI601" s="340"/>
      <c r="CBJ601" s="340"/>
      <c r="CBK601" s="340"/>
      <c r="CBL601" s="340"/>
      <c r="CBM601" s="340"/>
      <c r="CBN601" s="340"/>
      <c r="CBO601" s="340"/>
      <c r="CBP601" s="340"/>
      <c r="CBQ601" s="340"/>
      <c r="CBR601" s="340"/>
      <c r="CBS601" s="340"/>
      <c r="CBT601" s="340"/>
      <c r="CBU601" s="340"/>
      <c r="CBV601" s="340"/>
      <c r="CBW601" s="340"/>
      <c r="CBX601" s="340"/>
      <c r="CBY601" s="340"/>
      <c r="CBZ601" s="340"/>
      <c r="CCA601" s="340"/>
      <c r="CCB601" s="340"/>
      <c r="CCC601" s="340"/>
      <c r="CCD601" s="340"/>
      <c r="CCE601" s="340"/>
      <c r="CCF601" s="340"/>
      <c r="CCG601" s="340"/>
      <c r="CCH601" s="340"/>
      <c r="CCI601" s="340"/>
      <c r="CCJ601" s="340"/>
      <c r="CCK601" s="340"/>
      <c r="CCL601" s="340"/>
      <c r="CCM601" s="340"/>
      <c r="CCN601" s="340"/>
      <c r="CCO601" s="340"/>
      <c r="CCP601" s="340"/>
      <c r="CCQ601" s="340"/>
      <c r="CCR601" s="340"/>
      <c r="CCS601" s="340"/>
      <c r="CCT601" s="340"/>
      <c r="CCU601" s="340"/>
      <c r="CCV601" s="340"/>
      <c r="CCW601" s="340"/>
      <c r="CCX601" s="340"/>
      <c r="CCY601" s="340"/>
      <c r="CCZ601" s="340"/>
      <c r="CDA601" s="340"/>
      <c r="CDB601" s="340"/>
      <c r="CDC601" s="340"/>
      <c r="CDD601" s="340"/>
      <c r="CDE601" s="340"/>
      <c r="CDF601" s="340"/>
      <c r="CDG601" s="340"/>
      <c r="CDH601" s="340"/>
      <c r="CDI601" s="340"/>
      <c r="CDJ601" s="340"/>
      <c r="CDK601" s="340"/>
      <c r="CDL601" s="340"/>
      <c r="CDM601" s="340"/>
      <c r="CDN601" s="340"/>
      <c r="CDO601" s="340"/>
      <c r="CDP601" s="340"/>
      <c r="CDQ601" s="340"/>
      <c r="CDR601" s="340"/>
      <c r="CDS601" s="340"/>
      <c r="CDT601" s="340"/>
      <c r="CDU601" s="340"/>
      <c r="CDV601" s="340"/>
      <c r="CDW601" s="340"/>
      <c r="CDX601" s="340"/>
      <c r="CDY601" s="340"/>
      <c r="CDZ601" s="340"/>
      <c r="CEA601" s="340"/>
      <c r="CEB601" s="340"/>
      <c r="CEC601" s="340"/>
      <c r="CED601" s="340"/>
      <c r="CEE601" s="340"/>
      <c r="CEF601" s="340"/>
      <c r="CEG601" s="340"/>
      <c r="CEH601" s="340"/>
      <c r="CEI601" s="340"/>
      <c r="CEJ601" s="340"/>
      <c r="CEK601" s="340"/>
      <c r="CEL601" s="340"/>
      <c r="CEM601" s="340"/>
      <c r="CEN601" s="340"/>
      <c r="CEO601" s="340"/>
      <c r="CEP601" s="340"/>
      <c r="CEQ601" s="340"/>
      <c r="CER601" s="340"/>
      <c r="CES601" s="340"/>
      <c r="CET601" s="340"/>
      <c r="CEU601" s="340"/>
      <c r="CEV601" s="340"/>
      <c r="CEW601" s="340"/>
      <c r="CEX601" s="340"/>
      <c r="CEY601" s="340"/>
      <c r="CEZ601" s="340"/>
      <c r="CFA601" s="340"/>
      <c r="CFB601" s="340"/>
      <c r="CFC601" s="340"/>
      <c r="CFD601" s="340"/>
      <c r="CFE601" s="340"/>
      <c r="CFF601" s="340"/>
      <c r="CFG601" s="340"/>
      <c r="CFH601" s="340"/>
      <c r="CFI601" s="340"/>
      <c r="CFJ601" s="340"/>
      <c r="CFK601" s="340"/>
      <c r="CFL601" s="340"/>
      <c r="CFM601" s="340"/>
      <c r="CFN601" s="340"/>
      <c r="CFO601" s="340"/>
      <c r="CFP601" s="340"/>
      <c r="CFQ601" s="340"/>
      <c r="CFR601" s="340"/>
      <c r="CFS601" s="340"/>
      <c r="CFT601" s="340"/>
      <c r="CFU601" s="340"/>
      <c r="CFV601" s="340"/>
      <c r="CFW601" s="340"/>
      <c r="CFX601" s="340"/>
      <c r="CFY601" s="340"/>
      <c r="CFZ601" s="340"/>
      <c r="CGA601" s="340"/>
      <c r="CGB601" s="340"/>
      <c r="CGC601" s="340"/>
      <c r="CGD601" s="340"/>
      <c r="CGE601" s="340"/>
      <c r="CGF601" s="340"/>
      <c r="CGG601" s="340"/>
      <c r="CGH601" s="340"/>
      <c r="CGI601" s="340"/>
      <c r="CGJ601" s="340"/>
      <c r="CGK601" s="340"/>
      <c r="CGL601" s="340"/>
      <c r="CGM601" s="340"/>
      <c r="CGN601" s="340"/>
      <c r="CGO601" s="340"/>
      <c r="CGP601" s="340"/>
      <c r="CGQ601" s="340"/>
      <c r="CGR601" s="340"/>
      <c r="CGS601" s="340"/>
      <c r="CGT601" s="340"/>
      <c r="CGU601" s="340"/>
      <c r="CGV601" s="340"/>
      <c r="CGW601" s="340"/>
      <c r="CGX601" s="340"/>
      <c r="CGY601" s="340"/>
      <c r="CGZ601" s="340"/>
      <c r="CHA601" s="340"/>
      <c r="CHB601" s="340"/>
      <c r="CHC601" s="340"/>
      <c r="CHD601" s="340"/>
      <c r="CHE601" s="340"/>
      <c r="CHF601" s="340"/>
      <c r="CHG601" s="340"/>
      <c r="CHH601" s="340"/>
      <c r="CHI601" s="340"/>
      <c r="CHJ601" s="340"/>
      <c r="CHK601" s="340"/>
      <c r="CHL601" s="340"/>
      <c r="CHM601" s="340"/>
      <c r="CHN601" s="340"/>
      <c r="CHO601" s="340"/>
      <c r="CHP601" s="340"/>
      <c r="CHQ601" s="340"/>
      <c r="CHR601" s="340"/>
      <c r="CHS601" s="340"/>
      <c r="CHT601" s="340"/>
      <c r="CHU601" s="340"/>
      <c r="CHV601" s="340"/>
      <c r="CHW601" s="340"/>
      <c r="CHX601" s="340"/>
      <c r="CHY601" s="340"/>
      <c r="CHZ601" s="340"/>
      <c r="CIA601" s="340"/>
      <c r="CIB601" s="340"/>
      <c r="CIC601" s="340"/>
      <c r="CID601" s="340"/>
      <c r="CIE601" s="340"/>
      <c r="CIF601" s="340"/>
      <c r="CIG601" s="340"/>
      <c r="CIH601" s="340"/>
      <c r="CII601" s="340"/>
      <c r="CIJ601" s="340"/>
      <c r="CIK601" s="340"/>
      <c r="CIL601" s="340"/>
      <c r="CIM601" s="340"/>
      <c r="CIN601" s="340"/>
      <c r="CIO601" s="340"/>
      <c r="CIP601" s="340"/>
      <c r="CIQ601" s="340"/>
      <c r="CIR601" s="340"/>
      <c r="CIS601" s="340"/>
      <c r="CIT601" s="340"/>
      <c r="CIU601" s="340"/>
      <c r="CIV601" s="340"/>
      <c r="CIW601" s="340"/>
      <c r="CIX601" s="340"/>
      <c r="CIY601" s="340"/>
      <c r="CIZ601" s="340"/>
      <c r="CJA601" s="340"/>
      <c r="CJB601" s="340"/>
      <c r="CJC601" s="340"/>
      <c r="CJD601" s="340"/>
      <c r="CJE601" s="340"/>
      <c r="CJF601" s="340"/>
      <c r="CJG601" s="340"/>
      <c r="CJH601" s="340"/>
      <c r="CJI601" s="340"/>
      <c r="CJJ601" s="340"/>
      <c r="CJK601" s="340"/>
      <c r="CJL601" s="340"/>
      <c r="CJM601" s="340"/>
      <c r="CJN601" s="340"/>
      <c r="CJO601" s="340"/>
      <c r="CJP601" s="340"/>
      <c r="CJQ601" s="340"/>
      <c r="CJR601" s="340"/>
      <c r="CJS601" s="340"/>
      <c r="CJT601" s="340"/>
      <c r="CJU601" s="340"/>
      <c r="CJV601" s="340"/>
      <c r="CJW601" s="340"/>
      <c r="CJX601" s="340"/>
      <c r="CJY601" s="340"/>
      <c r="CJZ601" s="340"/>
      <c r="CKA601" s="340"/>
      <c r="CKB601" s="340"/>
      <c r="CKC601" s="340"/>
      <c r="CKD601" s="340"/>
      <c r="CKE601" s="340"/>
      <c r="CKF601" s="340"/>
      <c r="CKG601" s="340"/>
      <c r="CKH601" s="340"/>
      <c r="CKI601" s="340"/>
      <c r="CKJ601" s="340"/>
      <c r="CKK601" s="340"/>
      <c r="CKL601" s="340"/>
      <c r="CKM601" s="340"/>
      <c r="CKN601" s="340"/>
      <c r="CKO601" s="340"/>
      <c r="CKP601" s="340"/>
      <c r="CKQ601" s="340"/>
      <c r="CKR601" s="340"/>
      <c r="CKS601" s="340"/>
      <c r="CKT601" s="340"/>
      <c r="CKU601" s="340"/>
      <c r="CKV601" s="340"/>
      <c r="CKW601" s="340"/>
      <c r="CKX601" s="340"/>
      <c r="CKY601" s="340"/>
      <c r="CKZ601" s="340"/>
      <c r="CLA601" s="340"/>
      <c r="CLB601" s="340"/>
      <c r="CLC601" s="340"/>
      <c r="CLD601" s="340"/>
      <c r="CLE601" s="340"/>
      <c r="CLF601" s="340"/>
      <c r="CLG601" s="340"/>
      <c r="CLH601" s="340"/>
      <c r="CLI601" s="340"/>
      <c r="CLJ601" s="340"/>
      <c r="CLK601" s="340"/>
      <c r="CLL601" s="340"/>
      <c r="CLM601" s="340"/>
      <c r="CLN601" s="340"/>
      <c r="CLO601" s="340"/>
      <c r="CLP601" s="340"/>
      <c r="CLQ601" s="340"/>
      <c r="CLR601" s="340"/>
      <c r="CLS601" s="340"/>
      <c r="CLT601" s="340"/>
      <c r="CLU601" s="340"/>
      <c r="CLV601" s="340"/>
      <c r="CLW601" s="340"/>
      <c r="CLX601" s="340"/>
      <c r="CLY601" s="340"/>
      <c r="CLZ601" s="340"/>
      <c r="CMA601" s="340"/>
      <c r="CMB601" s="340"/>
      <c r="CMC601" s="340"/>
      <c r="CMD601" s="340"/>
      <c r="CME601" s="340"/>
      <c r="CMF601" s="340"/>
      <c r="CMG601" s="340"/>
      <c r="CMH601" s="340"/>
      <c r="CMI601" s="340"/>
      <c r="CMJ601" s="340"/>
      <c r="CMK601" s="340"/>
      <c r="CML601" s="340"/>
      <c r="CMM601" s="340"/>
      <c r="CMN601" s="340"/>
      <c r="CMO601" s="340"/>
      <c r="CMP601" s="340"/>
      <c r="CMQ601" s="340"/>
      <c r="CMR601" s="340"/>
      <c r="CMS601" s="340"/>
      <c r="CMT601" s="340"/>
      <c r="CMU601" s="340"/>
      <c r="CMV601" s="340"/>
      <c r="CMW601" s="340"/>
      <c r="CMX601" s="340"/>
      <c r="CMY601" s="340"/>
      <c r="CMZ601" s="340"/>
      <c r="CNA601" s="340"/>
      <c r="CNB601" s="340"/>
      <c r="CNC601" s="340"/>
      <c r="CND601" s="340"/>
      <c r="CNE601" s="340"/>
      <c r="CNF601" s="340"/>
      <c r="CNG601" s="340"/>
      <c r="CNH601" s="340"/>
      <c r="CNI601" s="340"/>
      <c r="CNJ601" s="340"/>
      <c r="CNK601" s="340"/>
      <c r="CNL601" s="340"/>
      <c r="CNM601" s="340"/>
      <c r="CNN601" s="340"/>
      <c r="CNO601" s="340"/>
      <c r="CNP601" s="340"/>
      <c r="CNQ601" s="340"/>
      <c r="CNR601" s="340"/>
      <c r="CNS601" s="340"/>
      <c r="CNT601" s="340"/>
      <c r="CNU601" s="340"/>
      <c r="CNV601" s="340"/>
      <c r="CNW601" s="340"/>
      <c r="CNX601" s="340"/>
      <c r="CNY601" s="340"/>
      <c r="CNZ601" s="340"/>
      <c r="COA601" s="340"/>
      <c r="COB601" s="340"/>
      <c r="COC601" s="340"/>
      <c r="COD601" s="340"/>
      <c r="COE601" s="340"/>
      <c r="COF601" s="340"/>
      <c r="COG601" s="340"/>
      <c r="COH601" s="340"/>
      <c r="COI601" s="340"/>
      <c r="COJ601" s="340"/>
      <c r="COK601" s="340"/>
      <c r="COL601" s="340"/>
      <c r="COM601" s="340"/>
      <c r="CON601" s="340"/>
      <c r="COO601" s="340"/>
      <c r="COP601" s="340"/>
      <c r="COQ601" s="340"/>
      <c r="COR601" s="340"/>
      <c r="COS601" s="340"/>
      <c r="COT601" s="340"/>
      <c r="COU601" s="340"/>
      <c r="COV601" s="340"/>
      <c r="COW601" s="340"/>
      <c r="COX601" s="340"/>
      <c r="COY601" s="340"/>
      <c r="COZ601" s="340"/>
      <c r="CPA601" s="340"/>
      <c r="CPB601" s="340"/>
      <c r="CPC601" s="340"/>
      <c r="CPD601" s="340"/>
      <c r="CPE601" s="340"/>
      <c r="CPF601" s="340"/>
      <c r="CPG601" s="340"/>
      <c r="CPH601" s="340"/>
      <c r="CPI601" s="340"/>
      <c r="CPJ601" s="340"/>
      <c r="CPK601" s="340"/>
      <c r="CPL601" s="340"/>
      <c r="CPM601" s="340"/>
      <c r="CPN601" s="340"/>
      <c r="CPO601" s="340"/>
      <c r="CPP601" s="340"/>
      <c r="CPQ601" s="340"/>
      <c r="CPR601" s="340"/>
      <c r="CPS601" s="340"/>
      <c r="CPT601" s="340"/>
      <c r="CPU601" s="340"/>
      <c r="CPV601" s="340"/>
      <c r="CPW601" s="340"/>
      <c r="CPX601" s="340"/>
      <c r="CPY601" s="340"/>
      <c r="CPZ601" s="340"/>
      <c r="CQA601" s="340"/>
      <c r="CQB601" s="340"/>
      <c r="CQC601" s="340"/>
      <c r="CQD601" s="340"/>
      <c r="CQE601" s="340"/>
      <c r="CQF601" s="340"/>
      <c r="CQG601" s="340"/>
      <c r="CQH601" s="340"/>
      <c r="CQI601" s="340"/>
      <c r="CQJ601" s="340"/>
      <c r="CQK601" s="340"/>
      <c r="CQL601" s="340"/>
      <c r="CQM601" s="340"/>
      <c r="CQN601" s="340"/>
      <c r="CQO601" s="340"/>
      <c r="CQP601" s="340"/>
      <c r="CQQ601" s="340"/>
      <c r="CQR601" s="340"/>
      <c r="CQS601" s="340"/>
      <c r="CQT601" s="340"/>
      <c r="CQU601" s="340"/>
      <c r="CQV601" s="340"/>
      <c r="CQW601" s="340"/>
      <c r="CQX601" s="340"/>
      <c r="CQY601" s="340"/>
      <c r="CQZ601" s="340"/>
      <c r="CRA601" s="340"/>
      <c r="CRB601" s="340"/>
      <c r="CRC601" s="340"/>
      <c r="CRD601" s="340"/>
      <c r="CRE601" s="340"/>
      <c r="CRF601" s="340"/>
      <c r="CRG601" s="340"/>
      <c r="CRH601" s="340"/>
      <c r="CRI601" s="340"/>
      <c r="CRJ601" s="340"/>
      <c r="CRK601" s="340"/>
      <c r="CRL601" s="340"/>
      <c r="CRM601" s="340"/>
      <c r="CRN601" s="340"/>
      <c r="CRO601" s="340"/>
      <c r="CRP601" s="340"/>
      <c r="CRQ601" s="340"/>
      <c r="CRR601" s="340"/>
      <c r="CRS601" s="340"/>
      <c r="CRT601" s="340"/>
      <c r="CRU601" s="340"/>
      <c r="CRV601" s="340"/>
      <c r="CRW601" s="340"/>
      <c r="CRX601" s="340"/>
      <c r="CRY601" s="340"/>
      <c r="CRZ601" s="340"/>
      <c r="CSA601" s="340"/>
      <c r="CSB601" s="340"/>
      <c r="CSC601" s="340"/>
      <c r="CSD601" s="340"/>
      <c r="CSE601" s="340"/>
      <c r="CSF601" s="340"/>
      <c r="CSG601" s="340"/>
      <c r="CSH601" s="340"/>
      <c r="CSI601" s="340"/>
      <c r="CSJ601" s="340"/>
      <c r="CSK601" s="340"/>
      <c r="CSL601" s="340"/>
      <c r="CSM601" s="340"/>
      <c r="CSN601" s="340"/>
      <c r="CSO601" s="340"/>
      <c r="CSP601" s="340"/>
      <c r="CSQ601" s="340"/>
      <c r="CSR601" s="340"/>
      <c r="CSS601" s="340"/>
      <c r="CST601" s="340"/>
      <c r="CSU601" s="340"/>
      <c r="CSV601" s="340"/>
      <c r="CSW601" s="340"/>
      <c r="CSX601" s="340"/>
      <c r="CSY601" s="340"/>
      <c r="CSZ601" s="340"/>
      <c r="CTA601" s="340"/>
      <c r="CTB601" s="340"/>
      <c r="CTC601" s="340"/>
      <c r="CTD601" s="340"/>
      <c r="CTE601" s="340"/>
      <c r="CTF601" s="340"/>
      <c r="CTG601" s="340"/>
      <c r="CTH601" s="340"/>
      <c r="CTI601" s="340"/>
      <c r="CTJ601" s="340"/>
      <c r="CTK601" s="340"/>
      <c r="CTL601" s="340"/>
      <c r="CTM601" s="340"/>
      <c r="CTN601" s="340"/>
      <c r="CTO601" s="340"/>
      <c r="CTP601" s="340"/>
      <c r="CTQ601" s="340"/>
      <c r="CTR601" s="340"/>
      <c r="CTS601" s="340"/>
      <c r="CTT601" s="340"/>
      <c r="CTU601" s="340"/>
      <c r="CTV601" s="340"/>
      <c r="CTW601" s="340"/>
      <c r="CTX601" s="340"/>
      <c r="CTY601" s="340"/>
      <c r="CTZ601" s="340"/>
      <c r="CUA601" s="340"/>
      <c r="CUB601" s="340"/>
      <c r="CUC601" s="340"/>
      <c r="CUD601" s="340"/>
      <c r="CUE601" s="340"/>
      <c r="CUF601" s="340"/>
      <c r="CUG601" s="340"/>
      <c r="CUH601" s="340"/>
      <c r="CUI601" s="340"/>
      <c r="CUJ601" s="340"/>
      <c r="CUK601" s="340"/>
      <c r="CUL601" s="340"/>
      <c r="CUM601" s="340"/>
      <c r="CUN601" s="340"/>
      <c r="CUO601" s="340"/>
      <c r="CUP601" s="340"/>
      <c r="CUQ601" s="340"/>
      <c r="CUR601" s="340"/>
      <c r="CUS601" s="340"/>
      <c r="CUT601" s="340"/>
      <c r="CUU601" s="340"/>
      <c r="CUV601" s="340"/>
      <c r="CUW601" s="340"/>
      <c r="CUX601" s="340"/>
      <c r="CUY601" s="340"/>
      <c r="CUZ601" s="340"/>
      <c r="CVA601" s="340"/>
      <c r="CVB601" s="340"/>
      <c r="CVC601" s="340"/>
      <c r="CVD601" s="340"/>
      <c r="CVE601" s="340"/>
      <c r="CVF601" s="340"/>
      <c r="CVG601" s="340"/>
      <c r="CVH601" s="340"/>
      <c r="CVI601" s="340"/>
      <c r="CVJ601" s="340"/>
      <c r="CVK601" s="340"/>
      <c r="CVL601" s="340"/>
      <c r="CVM601" s="340"/>
      <c r="CVN601" s="340"/>
      <c r="CVO601" s="340"/>
      <c r="CVP601" s="340"/>
      <c r="CVQ601" s="340"/>
      <c r="CVR601" s="340"/>
      <c r="CVS601" s="340"/>
      <c r="CVT601" s="340"/>
      <c r="CVU601" s="340"/>
      <c r="CVV601" s="340"/>
      <c r="CVW601" s="340"/>
      <c r="CVX601" s="340"/>
      <c r="CVY601" s="340"/>
      <c r="CVZ601" s="340"/>
      <c r="CWA601" s="340"/>
      <c r="CWB601" s="340"/>
      <c r="CWC601" s="340"/>
      <c r="CWD601" s="340"/>
      <c r="CWE601" s="340"/>
      <c r="CWF601" s="340"/>
      <c r="CWG601" s="340"/>
      <c r="CWH601" s="340"/>
      <c r="CWI601" s="340"/>
      <c r="CWJ601" s="340"/>
      <c r="CWK601" s="340"/>
      <c r="CWL601" s="340"/>
      <c r="CWM601" s="340"/>
      <c r="CWN601" s="340"/>
      <c r="CWO601" s="340"/>
      <c r="CWP601" s="340"/>
      <c r="CWQ601" s="340"/>
      <c r="CWR601" s="340"/>
      <c r="CWS601" s="340"/>
      <c r="CWT601" s="340"/>
      <c r="CWU601" s="340"/>
      <c r="CWV601" s="340"/>
      <c r="CWW601" s="340"/>
      <c r="CWX601" s="340"/>
      <c r="CWY601" s="340"/>
      <c r="CWZ601" s="340"/>
      <c r="CXA601" s="340"/>
      <c r="CXB601" s="340"/>
      <c r="CXC601" s="340"/>
      <c r="CXD601" s="340"/>
      <c r="CXE601" s="340"/>
      <c r="CXF601" s="340"/>
      <c r="CXG601" s="340"/>
      <c r="CXH601" s="340"/>
      <c r="CXI601" s="340"/>
      <c r="CXJ601" s="340"/>
      <c r="CXK601" s="340"/>
      <c r="CXL601" s="340"/>
      <c r="CXM601" s="340"/>
      <c r="CXN601" s="340"/>
      <c r="CXO601" s="340"/>
      <c r="CXP601" s="340"/>
      <c r="CXQ601" s="340"/>
      <c r="CXR601" s="340"/>
      <c r="CXS601" s="340"/>
      <c r="CXT601" s="340"/>
      <c r="CXU601" s="340"/>
      <c r="CXV601" s="340"/>
      <c r="CXW601" s="340"/>
      <c r="CXX601" s="340"/>
      <c r="CXY601" s="340"/>
      <c r="CXZ601" s="340"/>
      <c r="CYA601" s="340"/>
      <c r="CYB601" s="340"/>
      <c r="CYC601" s="340"/>
      <c r="CYD601" s="340"/>
      <c r="CYE601" s="340"/>
      <c r="CYF601" s="340"/>
      <c r="CYG601" s="340"/>
      <c r="CYH601" s="340"/>
      <c r="CYI601" s="340"/>
      <c r="CYJ601" s="340"/>
      <c r="CYK601" s="340"/>
      <c r="CYL601" s="340"/>
      <c r="CYM601" s="340"/>
      <c r="CYN601" s="340"/>
      <c r="CYO601" s="340"/>
      <c r="CYP601" s="340"/>
      <c r="CYQ601" s="340"/>
      <c r="CYR601" s="340"/>
      <c r="CYS601" s="340"/>
      <c r="CYT601" s="340"/>
      <c r="CYU601" s="340"/>
      <c r="CYV601" s="340"/>
      <c r="CYW601" s="340"/>
      <c r="CYX601" s="340"/>
      <c r="CYY601" s="340"/>
      <c r="CYZ601" s="340"/>
      <c r="CZA601" s="340"/>
      <c r="CZB601" s="340"/>
      <c r="CZC601" s="340"/>
      <c r="CZD601" s="340"/>
      <c r="CZE601" s="340"/>
      <c r="CZF601" s="340"/>
      <c r="CZG601" s="340"/>
      <c r="CZH601" s="340"/>
      <c r="CZI601" s="340"/>
      <c r="CZJ601" s="340"/>
      <c r="CZK601" s="340"/>
      <c r="CZL601" s="340"/>
      <c r="CZM601" s="340"/>
      <c r="CZN601" s="340"/>
      <c r="CZO601" s="340"/>
      <c r="CZP601" s="340"/>
      <c r="CZQ601" s="340"/>
      <c r="CZR601" s="340"/>
      <c r="CZS601" s="340"/>
      <c r="CZT601" s="340"/>
      <c r="CZU601" s="340"/>
      <c r="CZV601" s="340"/>
      <c r="CZW601" s="340"/>
      <c r="CZX601" s="340"/>
      <c r="CZY601" s="340"/>
      <c r="CZZ601" s="340"/>
      <c r="DAA601" s="340"/>
      <c r="DAB601" s="340"/>
      <c r="DAC601" s="340"/>
      <c r="DAD601" s="340"/>
      <c r="DAE601" s="340"/>
      <c r="DAF601" s="340"/>
      <c r="DAG601" s="340"/>
      <c r="DAH601" s="340"/>
      <c r="DAI601" s="340"/>
      <c r="DAJ601" s="340"/>
      <c r="DAK601" s="340"/>
      <c r="DAL601" s="340"/>
      <c r="DAM601" s="340"/>
      <c r="DAN601" s="340"/>
      <c r="DAO601" s="340"/>
      <c r="DAP601" s="340"/>
      <c r="DAQ601" s="340"/>
      <c r="DAR601" s="340"/>
      <c r="DAS601" s="340"/>
      <c r="DAT601" s="340"/>
      <c r="DAU601" s="340"/>
      <c r="DAV601" s="340"/>
      <c r="DAW601" s="340"/>
      <c r="DAX601" s="340"/>
      <c r="DAY601" s="340"/>
      <c r="DAZ601" s="340"/>
      <c r="DBA601" s="340"/>
      <c r="DBB601" s="340"/>
      <c r="DBC601" s="340"/>
      <c r="DBD601" s="340"/>
      <c r="DBE601" s="340"/>
      <c r="DBF601" s="340"/>
      <c r="DBG601" s="340"/>
      <c r="DBH601" s="340"/>
      <c r="DBI601" s="340"/>
      <c r="DBJ601" s="340"/>
      <c r="DBK601" s="340"/>
      <c r="DBL601" s="340"/>
      <c r="DBM601" s="340"/>
      <c r="DBN601" s="340"/>
      <c r="DBO601" s="340"/>
      <c r="DBP601" s="340"/>
      <c r="DBQ601" s="340"/>
      <c r="DBR601" s="340"/>
      <c r="DBS601" s="340"/>
      <c r="DBT601" s="340"/>
      <c r="DBU601" s="340"/>
      <c r="DBV601" s="340"/>
      <c r="DBW601" s="340"/>
      <c r="DBX601" s="340"/>
      <c r="DBY601" s="340"/>
      <c r="DBZ601" s="340"/>
      <c r="DCA601" s="340"/>
      <c r="DCB601" s="340"/>
      <c r="DCC601" s="340"/>
      <c r="DCD601" s="340"/>
      <c r="DCE601" s="340"/>
      <c r="DCF601" s="340"/>
      <c r="DCG601" s="340"/>
      <c r="DCH601" s="340"/>
      <c r="DCI601" s="340"/>
      <c r="DCJ601" s="340"/>
      <c r="DCK601" s="340"/>
      <c r="DCL601" s="340"/>
      <c r="DCM601" s="340"/>
      <c r="DCN601" s="340"/>
      <c r="DCO601" s="340"/>
      <c r="DCP601" s="340"/>
      <c r="DCQ601" s="340"/>
      <c r="DCR601" s="340"/>
      <c r="DCS601" s="340"/>
      <c r="DCT601" s="340"/>
      <c r="DCU601" s="340"/>
      <c r="DCV601" s="340"/>
      <c r="DCW601" s="340"/>
      <c r="DCX601" s="340"/>
      <c r="DCY601" s="340"/>
      <c r="DCZ601" s="340"/>
      <c r="DDA601" s="340"/>
      <c r="DDB601" s="340"/>
      <c r="DDC601" s="340"/>
      <c r="DDD601" s="340"/>
      <c r="DDE601" s="340"/>
      <c r="DDF601" s="340"/>
      <c r="DDG601" s="340"/>
      <c r="DDH601" s="340"/>
      <c r="DDI601" s="340"/>
      <c r="DDJ601" s="340"/>
      <c r="DDK601" s="340"/>
      <c r="DDL601" s="340"/>
      <c r="DDM601" s="340"/>
      <c r="DDN601" s="340"/>
      <c r="DDO601" s="340"/>
      <c r="DDP601" s="340"/>
      <c r="DDQ601" s="340"/>
      <c r="DDR601" s="340"/>
      <c r="DDS601" s="340"/>
      <c r="DDT601" s="340"/>
      <c r="DDU601" s="340"/>
      <c r="DDV601" s="340"/>
      <c r="DDW601" s="340"/>
      <c r="DDX601" s="340"/>
      <c r="DDY601" s="340"/>
      <c r="DDZ601" s="340"/>
      <c r="DEA601" s="340"/>
      <c r="DEB601" s="340"/>
      <c r="DEC601" s="340"/>
      <c r="DED601" s="340"/>
      <c r="DEE601" s="340"/>
      <c r="DEF601" s="340"/>
      <c r="DEG601" s="340"/>
      <c r="DEH601" s="340"/>
      <c r="DEI601" s="340"/>
      <c r="DEJ601" s="340"/>
      <c r="DEK601" s="340"/>
      <c r="DEL601" s="340"/>
      <c r="DEM601" s="340"/>
      <c r="DEN601" s="340"/>
      <c r="DEO601" s="340"/>
      <c r="DEP601" s="340"/>
      <c r="DEQ601" s="340"/>
      <c r="DER601" s="340"/>
      <c r="DES601" s="340"/>
      <c r="DET601" s="340"/>
      <c r="DEU601" s="340"/>
      <c r="DEV601" s="340"/>
      <c r="DEW601" s="340"/>
      <c r="DEX601" s="340"/>
      <c r="DEY601" s="340"/>
      <c r="DEZ601" s="340"/>
      <c r="DFA601" s="340"/>
      <c r="DFB601" s="340"/>
      <c r="DFC601" s="340"/>
      <c r="DFD601" s="340"/>
      <c r="DFE601" s="340"/>
      <c r="DFF601" s="340"/>
      <c r="DFG601" s="340"/>
      <c r="DFH601" s="340"/>
      <c r="DFI601" s="340"/>
      <c r="DFJ601" s="340"/>
      <c r="DFK601" s="340"/>
      <c r="DFL601" s="340"/>
      <c r="DFM601" s="340"/>
      <c r="DFN601" s="340"/>
      <c r="DFO601" s="340"/>
      <c r="DFP601" s="340"/>
      <c r="DFQ601" s="340"/>
      <c r="DFR601" s="340"/>
      <c r="DFS601" s="340"/>
      <c r="DFT601" s="340"/>
      <c r="DFU601" s="340"/>
      <c r="DFV601" s="340"/>
      <c r="DFW601" s="340"/>
      <c r="DFX601" s="340"/>
      <c r="DFY601" s="340"/>
      <c r="DFZ601" s="340"/>
      <c r="DGA601" s="340"/>
      <c r="DGB601" s="340"/>
      <c r="DGC601" s="340"/>
      <c r="DGD601" s="340"/>
      <c r="DGE601" s="340"/>
      <c r="DGF601" s="340"/>
      <c r="DGG601" s="340"/>
      <c r="DGH601" s="340"/>
      <c r="DGI601" s="340"/>
      <c r="DGJ601" s="340"/>
      <c r="DGK601" s="340"/>
      <c r="DGL601" s="340"/>
      <c r="DGM601" s="340"/>
      <c r="DGN601" s="340"/>
      <c r="DGO601" s="340"/>
      <c r="DGP601" s="340"/>
      <c r="DGQ601" s="340"/>
      <c r="DGR601" s="340"/>
      <c r="DGS601" s="340"/>
      <c r="DGT601" s="340"/>
      <c r="DGU601" s="340"/>
      <c r="DGV601" s="340"/>
      <c r="DGW601" s="340"/>
      <c r="DGX601" s="340"/>
      <c r="DGY601" s="340"/>
      <c r="DGZ601" s="340"/>
      <c r="DHA601" s="340"/>
      <c r="DHB601" s="340"/>
      <c r="DHC601" s="340"/>
      <c r="DHD601" s="340"/>
      <c r="DHE601" s="340"/>
      <c r="DHF601" s="340"/>
      <c r="DHG601" s="340"/>
      <c r="DHH601" s="340"/>
      <c r="DHI601" s="340"/>
      <c r="DHJ601" s="340"/>
      <c r="DHK601" s="340"/>
      <c r="DHL601" s="340"/>
      <c r="DHM601" s="340"/>
      <c r="DHN601" s="340"/>
      <c r="DHO601" s="340"/>
      <c r="DHP601" s="340"/>
      <c r="DHQ601" s="340"/>
      <c r="DHR601" s="340"/>
      <c r="DHS601" s="340"/>
      <c r="DHT601" s="340"/>
      <c r="DHU601" s="340"/>
      <c r="DHV601" s="340"/>
      <c r="DHW601" s="340"/>
      <c r="DHX601" s="340"/>
      <c r="DHY601" s="340"/>
      <c r="DHZ601" s="340"/>
      <c r="DIA601" s="340"/>
      <c r="DIB601" s="340"/>
      <c r="DIC601" s="340"/>
      <c r="DID601" s="340"/>
      <c r="DIE601" s="340"/>
      <c r="DIF601" s="340"/>
      <c r="DIG601" s="340"/>
      <c r="DIH601" s="340"/>
      <c r="DII601" s="340"/>
      <c r="DIJ601" s="340"/>
      <c r="DIK601" s="340"/>
      <c r="DIL601" s="340"/>
      <c r="DIM601" s="340"/>
      <c r="DIN601" s="340"/>
      <c r="DIO601" s="340"/>
      <c r="DIP601" s="340"/>
      <c r="DIQ601" s="340"/>
      <c r="DIR601" s="340"/>
      <c r="DIS601" s="340"/>
      <c r="DIT601" s="340"/>
      <c r="DIU601" s="340"/>
      <c r="DIV601" s="340"/>
      <c r="DIW601" s="340"/>
      <c r="DIX601" s="340"/>
      <c r="DIY601" s="340"/>
      <c r="DIZ601" s="340"/>
      <c r="DJA601" s="340"/>
      <c r="DJB601" s="340"/>
      <c r="DJC601" s="340"/>
      <c r="DJD601" s="340"/>
      <c r="DJE601" s="340"/>
      <c r="DJF601" s="340"/>
      <c r="DJG601" s="340"/>
      <c r="DJH601" s="340"/>
      <c r="DJI601" s="340"/>
      <c r="DJJ601" s="340"/>
      <c r="DJK601" s="340"/>
      <c r="DJL601" s="340"/>
      <c r="DJM601" s="340"/>
      <c r="DJN601" s="340"/>
      <c r="DJO601" s="340"/>
      <c r="DJP601" s="340"/>
      <c r="DJQ601" s="340"/>
      <c r="DJR601" s="340"/>
      <c r="DJS601" s="340"/>
      <c r="DJT601" s="340"/>
      <c r="DJU601" s="340"/>
      <c r="DJV601" s="340"/>
      <c r="DJW601" s="340"/>
      <c r="DJX601" s="340"/>
      <c r="DJY601" s="340"/>
      <c r="DJZ601" s="340"/>
      <c r="DKA601" s="340"/>
      <c r="DKB601" s="340"/>
      <c r="DKC601" s="340"/>
      <c r="DKD601" s="340"/>
      <c r="DKE601" s="340"/>
      <c r="DKF601" s="340"/>
      <c r="DKG601" s="340"/>
      <c r="DKH601" s="340"/>
      <c r="DKI601" s="340"/>
      <c r="DKJ601" s="340"/>
      <c r="DKK601" s="340"/>
      <c r="DKL601" s="340"/>
      <c r="DKM601" s="340"/>
      <c r="DKN601" s="340"/>
      <c r="DKO601" s="340"/>
      <c r="DKP601" s="340"/>
      <c r="DKQ601" s="340"/>
      <c r="DKR601" s="340"/>
      <c r="DKS601" s="340"/>
      <c r="DKT601" s="340"/>
      <c r="DKU601" s="340"/>
      <c r="DKV601" s="340"/>
      <c r="DKW601" s="340"/>
      <c r="DKX601" s="340"/>
      <c r="DKY601" s="340"/>
      <c r="DKZ601" s="340"/>
      <c r="DLA601" s="340"/>
      <c r="DLB601" s="340"/>
      <c r="DLC601" s="340"/>
      <c r="DLD601" s="340"/>
      <c r="DLE601" s="340"/>
      <c r="DLF601" s="340"/>
      <c r="DLG601" s="340"/>
      <c r="DLH601" s="340"/>
      <c r="DLI601" s="340"/>
      <c r="DLJ601" s="340"/>
      <c r="DLK601" s="340"/>
      <c r="DLL601" s="340"/>
      <c r="DLM601" s="340"/>
      <c r="DLN601" s="340"/>
      <c r="DLO601" s="340"/>
      <c r="DLP601" s="340"/>
      <c r="DLQ601" s="340"/>
      <c r="DLR601" s="340"/>
      <c r="DLS601" s="340"/>
      <c r="DLT601" s="340"/>
      <c r="DLU601" s="340"/>
      <c r="DLV601" s="340"/>
      <c r="DLW601" s="340"/>
      <c r="DLX601" s="340"/>
      <c r="DLY601" s="340"/>
      <c r="DLZ601" s="340"/>
      <c r="DMA601" s="340"/>
      <c r="DMB601" s="340"/>
      <c r="DMC601" s="340"/>
      <c r="DMD601" s="340"/>
      <c r="DME601" s="340"/>
      <c r="DMF601" s="340"/>
      <c r="DMG601" s="340"/>
      <c r="DMH601" s="340"/>
      <c r="DMI601" s="340"/>
      <c r="DMJ601" s="340"/>
      <c r="DMK601" s="340"/>
      <c r="DML601" s="340"/>
      <c r="DMM601" s="340"/>
      <c r="DMN601" s="340"/>
      <c r="DMO601" s="340"/>
      <c r="DMP601" s="340"/>
      <c r="DMQ601" s="340"/>
      <c r="DMR601" s="340"/>
      <c r="DMS601" s="340"/>
      <c r="DMT601" s="340"/>
      <c r="DMU601" s="340"/>
      <c r="DMV601" s="340"/>
      <c r="DMW601" s="340"/>
      <c r="DMX601" s="340"/>
      <c r="DMY601" s="340"/>
      <c r="DMZ601" s="340"/>
      <c r="DNA601" s="340"/>
      <c r="DNB601" s="340"/>
      <c r="DNC601" s="340"/>
      <c r="DND601" s="340"/>
      <c r="DNE601" s="340"/>
      <c r="DNF601" s="340"/>
      <c r="DNG601" s="340"/>
      <c r="DNH601" s="340"/>
      <c r="DNI601" s="340"/>
      <c r="DNJ601" s="340"/>
      <c r="DNK601" s="340"/>
      <c r="DNL601" s="340"/>
      <c r="DNM601" s="340"/>
      <c r="DNN601" s="340"/>
      <c r="DNO601" s="340"/>
      <c r="DNP601" s="340"/>
      <c r="DNQ601" s="340"/>
      <c r="DNR601" s="340"/>
      <c r="DNS601" s="340"/>
      <c r="DNT601" s="340"/>
      <c r="DNU601" s="340"/>
      <c r="DNV601" s="340"/>
      <c r="DNW601" s="340"/>
      <c r="DNX601" s="340"/>
      <c r="DNY601" s="340"/>
      <c r="DNZ601" s="340"/>
      <c r="DOA601" s="340"/>
      <c r="DOB601" s="340"/>
      <c r="DOC601" s="340"/>
      <c r="DOD601" s="340"/>
      <c r="DOE601" s="340"/>
      <c r="DOF601" s="340"/>
      <c r="DOG601" s="340"/>
      <c r="DOH601" s="340"/>
      <c r="DOI601" s="340"/>
      <c r="DOJ601" s="340"/>
      <c r="DOK601" s="340"/>
      <c r="DOL601" s="340"/>
      <c r="DOM601" s="340"/>
      <c r="DON601" s="340"/>
      <c r="DOO601" s="340"/>
      <c r="DOP601" s="340"/>
      <c r="DOQ601" s="340"/>
      <c r="DOR601" s="340"/>
      <c r="DOS601" s="340"/>
      <c r="DOT601" s="340"/>
      <c r="DOU601" s="340"/>
      <c r="DOV601" s="340"/>
      <c r="DOW601" s="340"/>
      <c r="DOX601" s="340"/>
      <c r="DOY601" s="340"/>
      <c r="DOZ601" s="340"/>
      <c r="DPA601" s="340"/>
      <c r="DPB601" s="340"/>
      <c r="DPC601" s="340"/>
      <c r="DPD601" s="340"/>
      <c r="DPE601" s="340"/>
      <c r="DPF601" s="340"/>
      <c r="DPG601" s="340"/>
      <c r="DPH601" s="340"/>
      <c r="DPI601" s="340"/>
      <c r="DPJ601" s="340"/>
      <c r="DPK601" s="340"/>
      <c r="DPL601" s="340"/>
      <c r="DPM601" s="340"/>
      <c r="DPN601" s="340"/>
      <c r="DPO601" s="340"/>
      <c r="DPP601" s="340"/>
      <c r="DPQ601" s="340"/>
      <c r="DPR601" s="340"/>
      <c r="DPS601" s="340"/>
      <c r="DPT601" s="340"/>
      <c r="DPU601" s="340"/>
      <c r="DPV601" s="340"/>
      <c r="DPW601" s="340"/>
      <c r="DPX601" s="340"/>
      <c r="DPY601" s="340"/>
      <c r="DPZ601" s="340"/>
      <c r="DQA601" s="340"/>
      <c r="DQB601" s="340"/>
      <c r="DQC601" s="340"/>
      <c r="DQD601" s="340"/>
      <c r="DQE601" s="340"/>
      <c r="DQF601" s="340"/>
      <c r="DQG601" s="340"/>
      <c r="DQH601" s="340"/>
      <c r="DQI601" s="340"/>
      <c r="DQJ601" s="340"/>
      <c r="DQK601" s="340"/>
      <c r="DQL601" s="340"/>
      <c r="DQM601" s="340"/>
      <c r="DQN601" s="340"/>
      <c r="DQO601" s="340"/>
      <c r="DQP601" s="340"/>
      <c r="DQQ601" s="340"/>
      <c r="DQR601" s="340"/>
      <c r="DQS601" s="340"/>
      <c r="DQT601" s="340"/>
      <c r="DQU601" s="340"/>
      <c r="DQV601" s="340"/>
      <c r="DQW601" s="340"/>
      <c r="DQX601" s="340"/>
      <c r="DQY601" s="340"/>
      <c r="DQZ601" s="340"/>
      <c r="DRA601" s="340"/>
      <c r="DRB601" s="340"/>
      <c r="DRC601" s="340"/>
      <c r="DRD601" s="340"/>
      <c r="DRE601" s="340"/>
      <c r="DRF601" s="340"/>
      <c r="DRG601" s="340"/>
      <c r="DRH601" s="340"/>
      <c r="DRI601" s="340"/>
      <c r="DRJ601" s="340"/>
      <c r="DRK601" s="340"/>
      <c r="DRL601" s="340"/>
      <c r="DRM601" s="340"/>
      <c r="DRN601" s="340"/>
      <c r="DRO601" s="340"/>
      <c r="DRP601" s="340"/>
      <c r="DRQ601" s="340"/>
      <c r="DRR601" s="340"/>
      <c r="DRS601" s="340"/>
      <c r="DRT601" s="340"/>
      <c r="DRU601" s="340"/>
      <c r="DRV601" s="340"/>
      <c r="DRW601" s="340"/>
      <c r="DRX601" s="340"/>
      <c r="DRY601" s="340"/>
      <c r="DRZ601" s="340"/>
      <c r="DSA601" s="340"/>
      <c r="DSB601" s="340"/>
      <c r="DSC601" s="340"/>
      <c r="DSD601" s="340"/>
      <c r="DSE601" s="340"/>
      <c r="DSF601" s="340"/>
      <c r="DSG601" s="340"/>
      <c r="DSH601" s="340"/>
      <c r="DSI601" s="340"/>
      <c r="DSJ601" s="340"/>
      <c r="DSK601" s="340"/>
      <c r="DSL601" s="340"/>
      <c r="DSM601" s="340"/>
      <c r="DSN601" s="340"/>
      <c r="DSO601" s="340"/>
      <c r="DSP601" s="340"/>
      <c r="DSQ601" s="340"/>
      <c r="DSR601" s="340"/>
      <c r="DSS601" s="340"/>
      <c r="DST601" s="340"/>
      <c r="DSU601" s="340"/>
      <c r="DSV601" s="340"/>
      <c r="DSW601" s="340"/>
      <c r="DSX601" s="340"/>
      <c r="DSY601" s="340"/>
      <c r="DSZ601" s="340"/>
      <c r="DTA601" s="340"/>
      <c r="DTB601" s="340"/>
      <c r="DTC601" s="340"/>
      <c r="DTD601" s="340"/>
      <c r="DTE601" s="340"/>
      <c r="DTF601" s="340"/>
      <c r="DTG601" s="340"/>
      <c r="DTH601" s="340"/>
      <c r="DTI601" s="340"/>
      <c r="DTJ601" s="340"/>
      <c r="DTK601" s="340"/>
      <c r="DTL601" s="340"/>
      <c r="DTM601" s="340"/>
      <c r="DTN601" s="340"/>
      <c r="DTO601" s="340"/>
      <c r="DTP601" s="340"/>
      <c r="DTQ601" s="340"/>
      <c r="DTR601" s="340"/>
      <c r="DTS601" s="340"/>
      <c r="DTT601" s="340"/>
      <c r="DTU601" s="340"/>
      <c r="DTV601" s="340"/>
      <c r="DTW601" s="340"/>
      <c r="DTX601" s="340"/>
      <c r="DTY601" s="340"/>
      <c r="DTZ601" s="340"/>
      <c r="DUA601" s="340"/>
      <c r="DUB601" s="340"/>
      <c r="DUC601" s="340"/>
      <c r="DUD601" s="340"/>
      <c r="DUE601" s="340"/>
      <c r="DUF601" s="340"/>
      <c r="DUG601" s="340"/>
      <c r="DUH601" s="340"/>
      <c r="DUI601" s="340"/>
      <c r="DUJ601" s="340"/>
      <c r="DUK601" s="340"/>
      <c r="DUL601" s="340"/>
      <c r="DUM601" s="340"/>
      <c r="DUN601" s="340"/>
      <c r="DUO601" s="340"/>
      <c r="DUP601" s="340"/>
      <c r="DUQ601" s="340"/>
      <c r="DUR601" s="340"/>
      <c r="DUS601" s="340"/>
      <c r="DUT601" s="340"/>
      <c r="DUU601" s="340"/>
      <c r="DUV601" s="340"/>
      <c r="DUW601" s="340"/>
      <c r="DUX601" s="340"/>
      <c r="DUY601" s="340"/>
      <c r="DUZ601" s="340"/>
      <c r="DVA601" s="340"/>
      <c r="DVB601" s="340"/>
      <c r="DVC601" s="340"/>
      <c r="DVD601" s="340"/>
      <c r="DVE601" s="340"/>
      <c r="DVF601" s="340"/>
      <c r="DVG601" s="340"/>
      <c r="DVH601" s="340"/>
      <c r="DVI601" s="340"/>
      <c r="DVJ601" s="340"/>
      <c r="DVK601" s="340"/>
      <c r="DVL601" s="340"/>
      <c r="DVM601" s="340"/>
      <c r="DVN601" s="340"/>
      <c r="DVO601" s="340"/>
      <c r="DVP601" s="340"/>
      <c r="DVQ601" s="340"/>
      <c r="DVR601" s="340"/>
      <c r="DVS601" s="340"/>
      <c r="DVT601" s="340"/>
      <c r="DVU601" s="340"/>
      <c r="DVV601" s="340"/>
      <c r="DVW601" s="340"/>
      <c r="DVX601" s="340"/>
      <c r="DVY601" s="340"/>
      <c r="DVZ601" s="340"/>
      <c r="DWA601" s="340"/>
      <c r="DWB601" s="340"/>
      <c r="DWC601" s="340"/>
      <c r="DWD601" s="340"/>
      <c r="DWE601" s="340"/>
      <c r="DWF601" s="340"/>
      <c r="DWG601" s="340"/>
      <c r="DWH601" s="340"/>
      <c r="DWI601" s="340"/>
      <c r="DWJ601" s="340"/>
      <c r="DWK601" s="340"/>
      <c r="DWL601" s="340"/>
      <c r="DWM601" s="340"/>
      <c r="DWN601" s="340"/>
      <c r="DWO601" s="340"/>
      <c r="DWP601" s="340"/>
      <c r="DWQ601" s="340"/>
      <c r="DWR601" s="340"/>
      <c r="DWS601" s="340"/>
      <c r="DWT601" s="340"/>
      <c r="DWU601" s="340"/>
      <c r="DWV601" s="340"/>
      <c r="DWW601" s="340"/>
      <c r="DWX601" s="340"/>
      <c r="DWY601" s="340"/>
      <c r="DWZ601" s="340"/>
      <c r="DXA601" s="340"/>
      <c r="DXB601" s="340"/>
      <c r="DXC601" s="340"/>
      <c r="DXD601" s="340"/>
      <c r="DXE601" s="340"/>
      <c r="DXF601" s="340"/>
      <c r="DXG601" s="340"/>
      <c r="DXH601" s="340"/>
      <c r="DXI601" s="340"/>
      <c r="DXJ601" s="340"/>
      <c r="DXK601" s="340"/>
      <c r="DXL601" s="340"/>
      <c r="DXM601" s="340"/>
      <c r="DXN601" s="340"/>
      <c r="DXO601" s="340"/>
      <c r="DXP601" s="340"/>
      <c r="DXQ601" s="340"/>
      <c r="DXR601" s="340"/>
      <c r="DXS601" s="340"/>
      <c r="DXT601" s="340"/>
      <c r="DXU601" s="340"/>
      <c r="DXV601" s="340"/>
      <c r="DXW601" s="340"/>
      <c r="DXX601" s="340"/>
      <c r="DXY601" s="340"/>
      <c r="DXZ601" s="340"/>
      <c r="DYA601" s="340"/>
      <c r="DYB601" s="340"/>
      <c r="DYC601" s="340"/>
      <c r="DYD601" s="340"/>
      <c r="DYE601" s="340"/>
      <c r="DYF601" s="340"/>
      <c r="DYG601" s="340"/>
      <c r="DYH601" s="340"/>
      <c r="DYI601" s="340"/>
      <c r="DYJ601" s="340"/>
      <c r="DYK601" s="340"/>
      <c r="DYL601" s="340"/>
      <c r="DYM601" s="340"/>
      <c r="DYN601" s="340"/>
      <c r="DYO601" s="340"/>
      <c r="DYP601" s="340"/>
      <c r="DYQ601" s="340"/>
      <c r="DYR601" s="340"/>
      <c r="DYS601" s="340"/>
      <c r="DYT601" s="340"/>
      <c r="DYU601" s="340"/>
      <c r="DYV601" s="340"/>
      <c r="DYW601" s="340"/>
      <c r="DYX601" s="340"/>
      <c r="DYY601" s="340"/>
      <c r="DYZ601" s="340"/>
      <c r="DZA601" s="340"/>
      <c r="DZB601" s="340"/>
      <c r="DZC601" s="340"/>
      <c r="DZD601" s="340"/>
      <c r="DZE601" s="340"/>
      <c r="DZF601" s="340"/>
      <c r="DZG601" s="340"/>
      <c r="DZH601" s="340"/>
      <c r="DZI601" s="340"/>
      <c r="DZJ601" s="340"/>
      <c r="DZK601" s="340"/>
      <c r="DZL601" s="340"/>
      <c r="DZM601" s="340"/>
      <c r="DZN601" s="340"/>
      <c r="DZO601" s="340"/>
      <c r="DZP601" s="340"/>
      <c r="DZQ601" s="340"/>
      <c r="DZR601" s="340"/>
      <c r="DZS601" s="340"/>
      <c r="DZT601" s="340"/>
      <c r="DZU601" s="340"/>
      <c r="DZV601" s="340"/>
      <c r="DZW601" s="340"/>
      <c r="DZX601" s="340"/>
      <c r="DZY601" s="340"/>
      <c r="DZZ601" s="340"/>
      <c r="EAA601" s="340"/>
      <c r="EAB601" s="340"/>
      <c r="EAC601" s="340"/>
      <c r="EAD601" s="340"/>
      <c r="EAE601" s="340"/>
      <c r="EAF601" s="340"/>
      <c r="EAG601" s="340"/>
      <c r="EAH601" s="340"/>
      <c r="EAI601" s="340"/>
      <c r="EAJ601" s="340"/>
      <c r="EAK601" s="340"/>
      <c r="EAL601" s="340"/>
      <c r="EAM601" s="340"/>
      <c r="EAN601" s="340"/>
      <c r="EAO601" s="340"/>
      <c r="EAP601" s="340"/>
      <c r="EAQ601" s="340"/>
      <c r="EAR601" s="340"/>
      <c r="EAS601" s="340"/>
      <c r="EAT601" s="340"/>
      <c r="EAU601" s="340"/>
      <c r="EAV601" s="340"/>
      <c r="EAW601" s="340"/>
      <c r="EAX601" s="340"/>
      <c r="EAY601" s="340"/>
      <c r="EAZ601" s="340"/>
      <c r="EBA601" s="340"/>
      <c r="EBB601" s="340"/>
      <c r="EBC601" s="340"/>
      <c r="EBD601" s="340"/>
      <c r="EBE601" s="340"/>
      <c r="EBF601" s="340"/>
      <c r="EBG601" s="340"/>
      <c r="EBH601" s="340"/>
      <c r="EBI601" s="340"/>
      <c r="EBJ601" s="340"/>
      <c r="EBK601" s="340"/>
      <c r="EBL601" s="340"/>
      <c r="EBM601" s="340"/>
      <c r="EBN601" s="340"/>
      <c r="EBO601" s="340"/>
      <c r="EBP601" s="340"/>
      <c r="EBQ601" s="340"/>
      <c r="EBR601" s="340"/>
      <c r="EBS601" s="340"/>
      <c r="EBT601" s="340"/>
      <c r="EBU601" s="340"/>
      <c r="EBV601" s="340"/>
      <c r="EBW601" s="340"/>
      <c r="EBX601" s="340"/>
      <c r="EBY601" s="340"/>
      <c r="EBZ601" s="340"/>
      <c r="ECA601" s="340"/>
      <c r="ECB601" s="340"/>
      <c r="ECC601" s="340"/>
      <c r="ECD601" s="340"/>
      <c r="ECE601" s="340"/>
      <c r="ECF601" s="340"/>
      <c r="ECG601" s="340"/>
      <c r="ECH601" s="340"/>
      <c r="ECI601" s="340"/>
      <c r="ECJ601" s="340"/>
      <c r="ECK601" s="340"/>
      <c r="ECL601" s="340"/>
      <c r="ECM601" s="340"/>
      <c r="ECN601" s="340"/>
      <c r="ECO601" s="340"/>
      <c r="ECP601" s="340"/>
      <c r="ECQ601" s="340"/>
      <c r="ECR601" s="340"/>
      <c r="ECS601" s="340"/>
      <c r="ECT601" s="340"/>
      <c r="ECU601" s="340"/>
      <c r="ECV601" s="340"/>
      <c r="ECW601" s="340"/>
      <c r="ECX601" s="340"/>
      <c r="ECY601" s="340"/>
      <c r="ECZ601" s="340"/>
      <c r="EDA601" s="340"/>
      <c r="EDB601" s="340"/>
      <c r="EDC601" s="340"/>
      <c r="EDD601" s="340"/>
      <c r="EDE601" s="340"/>
      <c r="EDF601" s="340"/>
      <c r="EDG601" s="340"/>
      <c r="EDH601" s="340"/>
      <c r="EDI601" s="340"/>
      <c r="EDJ601" s="340"/>
      <c r="EDK601" s="340"/>
      <c r="EDL601" s="340"/>
      <c r="EDM601" s="340"/>
      <c r="EDN601" s="340"/>
      <c r="EDO601" s="340"/>
      <c r="EDP601" s="340"/>
      <c r="EDQ601" s="340"/>
      <c r="EDR601" s="340"/>
      <c r="EDS601" s="340"/>
      <c r="EDT601" s="340"/>
      <c r="EDU601" s="340"/>
      <c r="EDV601" s="340"/>
      <c r="EDW601" s="340"/>
      <c r="EDX601" s="340"/>
      <c r="EDY601" s="340"/>
      <c r="EDZ601" s="340"/>
      <c r="EEA601" s="340"/>
      <c r="EEB601" s="340"/>
      <c r="EEC601" s="340"/>
      <c r="EED601" s="340"/>
      <c r="EEE601" s="340"/>
      <c r="EEF601" s="340"/>
      <c r="EEG601" s="340"/>
      <c r="EEH601" s="340"/>
      <c r="EEI601" s="340"/>
      <c r="EEJ601" s="340"/>
      <c r="EEK601" s="340"/>
      <c r="EEL601" s="340"/>
      <c r="EEM601" s="340"/>
      <c r="EEN601" s="340"/>
      <c r="EEO601" s="340"/>
      <c r="EEP601" s="340"/>
      <c r="EEQ601" s="340"/>
      <c r="EER601" s="340"/>
      <c r="EES601" s="340"/>
      <c r="EET601" s="340"/>
      <c r="EEU601" s="340"/>
      <c r="EEV601" s="340"/>
      <c r="EEW601" s="340"/>
      <c r="EEX601" s="340"/>
      <c r="EEY601" s="340"/>
      <c r="EEZ601" s="340"/>
      <c r="EFA601" s="340"/>
      <c r="EFB601" s="340"/>
      <c r="EFC601" s="340"/>
      <c r="EFD601" s="340"/>
      <c r="EFE601" s="340"/>
      <c r="EFF601" s="340"/>
      <c r="EFG601" s="340"/>
      <c r="EFH601" s="340"/>
      <c r="EFI601" s="340"/>
      <c r="EFJ601" s="340"/>
      <c r="EFK601" s="340"/>
      <c r="EFL601" s="340"/>
      <c r="EFM601" s="340"/>
      <c r="EFN601" s="340"/>
      <c r="EFO601" s="340"/>
      <c r="EFP601" s="340"/>
      <c r="EFQ601" s="340"/>
      <c r="EFR601" s="340"/>
      <c r="EFS601" s="340"/>
      <c r="EFT601" s="340"/>
      <c r="EFU601" s="340"/>
      <c r="EFV601" s="340"/>
      <c r="EFW601" s="340"/>
      <c r="EFX601" s="340"/>
      <c r="EFY601" s="340"/>
      <c r="EFZ601" s="340"/>
      <c r="EGA601" s="340"/>
      <c r="EGB601" s="340"/>
      <c r="EGC601" s="340"/>
      <c r="EGD601" s="340"/>
      <c r="EGE601" s="340"/>
      <c r="EGF601" s="340"/>
      <c r="EGG601" s="340"/>
      <c r="EGH601" s="340"/>
      <c r="EGI601" s="340"/>
      <c r="EGJ601" s="340"/>
      <c r="EGK601" s="340"/>
      <c r="EGL601" s="340"/>
      <c r="EGM601" s="340"/>
      <c r="EGN601" s="340"/>
      <c r="EGO601" s="340"/>
      <c r="EGP601" s="340"/>
      <c r="EGQ601" s="340"/>
      <c r="EGR601" s="340"/>
      <c r="EGS601" s="340"/>
      <c r="EGT601" s="340"/>
      <c r="EGU601" s="340"/>
      <c r="EGV601" s="340"/>
      <c r="EGW601" s="340"/>
      <c r="EGX601" s="340"/>
      <c r="EGY601" s="340"/>
      <c r="EGZ601" s="340"/>
      <c r="EHA601" s="340"/>
      <c r="EHB601" s="340"/>
      <c r="EHC601" s="340"/>
      <c r="EHD601" s="340"/>
      <c r="EHE601" s="340"/>
      <c r="EHF601" s="340"/>
      <c r="EHG601" s="340"/>
      <c r="EHH601" s="340"/>
      <c r="EHI601" s="340"/>
      <c r="EHJ601" s="340"/>
      <c r="EHK601" s="340"/>
      <c r="EHL601" s="340"/>
      <c r="EHM601" s="340"/>
      <c r="EHN601" s="340"/>
      <c r="EHO601" s="340"/>
      <c r="EHP601" s="340"/>
      <c r="EHQ601" s="340"/>
      <c r="EHR601" s="340"/>
      <c r="EHS601" s="340"/>
      <c r="EHT601" s="340"/>
      <c r="EHU601" s="340"/>
      <c r="EHV601" s="340"/>
      <c r="EHW601" s="340"/>
      <c r="EHX601" s="340"/>
      <c r="EHY601" s="340"/>
      <c r="EHZ601" s="340"/>
      <c r="EIA601" s="340"/>
      <c r="EIB601" s="340"/>
      <c r="EIC601" s="340"/>
      <c r="EID601" s="340"/>
      <c r="EIE601" s="340"/>
      <c r="EIF601" s="340"/>
      <c r="EIG601" s="340"/>
      <c r="EIH601" s="340"/>
      <c r="EII601" s="340"/>
      <c r="EIJ601" s="340"/>
      <c r="EIK601" s="340"/>
      <c r="EIL601" s="340"/>
      <c r="EIM601" s="340"/>
      <c r="EIN601" s="340"/>
      <c r="EIO601" s="340"/>
      <c r="EIP601" s="340"/>
      <c r="EIQ601" s="340"/>
      <c r="EIR601" s="340"/>
      <c r="EIS601" s="340"/>
      <c r="EIT601" s="340"/>
      <c r="EIU601" s="340"/>
      <c r="EIV601" s="340"/>
      <c r="EIW601" s="340"/>
      <c r="EIX601" s="340"/>
      <c r="EIY601" s="340"/>
      <c r="EIZ601" s="340"/>
      <c r="EJA601" s="340"/>
      <c r="EJB601" s="340"/>
      <c r="EJC601" s="340"/>
      <c r="EJD601" s="340"/>
      <c r="EJE601" s="340"/>
      <c r="EJF601" s="340"/>
      <c r="EJG601" s="340"/>
      <c r="EJH601" s="340"/>
      <c r="EJI601" s="340"/>
      <c r="EJJ601" s="340"/>
      <c r="EJK601" s="340"/>
      <c r="EJL601" s="340"/>
      <c r="EJM601" s="340"/>
      <c r="EJN601" s="340"/>
      <c r="EJO601" s="340"/>
      <c r="EJP601" s="340"/>
      <c r="EJQ601" s="340"/>
      <c r="EJR601" s="340"/>
      <c r="EJS601" s="340"/>
      <c r="EJT601" s="340"/>
      <c r="EJU601" s="340"/>
      <c r="EJV601" s="340"/>
      <c r="EJW601" s="340"/>
      <c r="EJX601" s="340"/>
      <c r="EJY601" s="340"/>
      <c r="EJZ601" s="340"/>
      <c r="EKA601" s="340"/>
      <c r="EKB601" s="340"/>
      <c r="EKC601" s="340"/>
      <c r="EKD601" s="340"/>
      <c r="EKE601" s="340"/>
      <c r="EKF601" s="340"/>
      <c r="EKG601" s="340"/>
      <c r="EKH601" s="340"/>
      <c r="EKI601" s="340"/>
      <c r="EKJ601" s="340"/>
      <c r="EKK601" s="340"/>
      <c r="EKL601" s="340"/>
      <c r="EKM601" s="340"/>
      <c r="EKN601" s="340"/>
      <c r="EKO601" s="340"/>
      <c r="EKP601" s="340"/>
      <c r="EKQ601" s="340"/>
      <c r="EKR601" s="340"/>
      <c r="EKS601" s="340"/>
      <c r="EKT601" s="340"/>
      <c r="EKU601" s="340"/>
      <c r="EKV601" s="340"/>
      <c r="EKW601" s="340"/>
      <c r="EKX601" s="340"/>
      <c r="EKY601" s="340"/>
      <c r="EKZ601" s="340"/>
      <c r="ELA601" s="340"/>
      <c r="ELB601" s="340"/>
      <c r="ELC601" s="340"/>
      <c r="ELD601" s="340"/>
      <c r="ELE601" s="340"/>
      <c r="ELF601" s="340"/>
      <c r="ELG601" s="340"/>
      <c r="ELH601" s="340"/>
      <c r="ELI601" s="340"/>
      <c r="ELJ601" s="340"/>
      <c r="ELK601" s="340"/>
      <c r="ELL601" s="340"/>
      <c r="ELM601" s="340"/>
      <c r="ELN601" s="340"/>
      <c r="ELO601" s="340"/>
      <c r="ELP601" s="340"/>
      <c r="ELQ601" s="340"/>
      <c r="ELR601" s="340"/>
      <c r="ELS601" s="340"/>
      <c r="ELT601" s="340"/>
      <c r="ELU601" s="340"/>
      <c r="ELV601" s="340"/>
      <c r="ELW601" s="340"/>
      <c r="ELX601" s="340"/>
      <c r="ELY601" s="340"/>
      <c r="ELZ601" s="340"/>
      <c r="EMA601" s="340"/>
      <c r="EMB601" s="340"/>
      <c r="EMC601" s="340"/>
      <c r="EMD601" s="340"/>
      <c r="EME601" s="340"/>
      <c r="EMF601" s="340"/>
      <c r="EMG601" s="340"/>
      <c r="EMH601" s="340"/>
      <c r="EMI601" s="340"/>
      <c r="EMJ601" s="340"/>
      <c r="EMK601" s="340"/>
      <c r="EML601" s="340"/>
      <c r="EMM601" s="340"/>
      <c r="EMN601" s="340"/>
      <c r="EMO601" s="340"/>
      <c r="EMP601" s="340"/>
      <c r="EMQ601" s="340"/>
      <c r="EMR601" s="340"/>
      <c r="EMS601" s="340"/>
      <c r="EMT601" s="340"/>
      <c r="EMU601" s="340"/>
      <c r="EMV601" s="340"/>
      <c r="EMW601" s="340"/>
      <c r="EMX601" s="340"/>
      <c r="EMY601" s="340"/>
      <c r="EMZ601" s="340"/>
      <c r="ENA601" s="340"/>
      <c r="ENB601" s="340"/>
      <c r="ENC601" s="340"/>
      <c r="END601" s="340"/>
      <c r="ENE601" s="340"/>
      <c r="ENF601" s="340"/>
      <c r="ENG601" s="340"/>
      <c r="ENH601" s="340"/>
      <c r="ENI601" s="340"/>
      <c r="ENJ601" s="340"/>
      <c r="ENK601" s="340"/>
      <c r="ENL601" s="340"/>
      <c r="ENM601" s="340"/>
      <c r="ENN601" s="340"/>
      <c r="ENO601" s="340"/>
      <c r="ENP601" s="340"/>
      <c r="ENQ601" s="340"/>
      <c r="ENR601" s="340"/>
      <c r="ENS601" s="340"/>
      <c r="ENT601" s="340"/>
      <c r="ENU601" s="340"/>
      <c r="ENV601" s="340"/>
      <c r="ENW601" s="340"/>
      <c r="ENX601" s="340"/>
      <c r="ENY601" s="340"/>
      <c r="ENZ601" s="340"/>
      <c r="EOA601" s="340"/>
      <c r="EOB601" s="340"/>
      <c r="EOC601" s="340"/>
      <c r="EOD601" s="340"/>
      <c r="EOE601" s="340"/>
      <c r="EOF601" s="340"/>
      <c r="EOG601" s="340"/>
      <c r="EOH601" s="340"/>
      <c r="EOI601" s="340"/>
      <c r="EOJ601" s="340"/>
      <c r="EOK601" s="340"/>
      <c r="EOL601" s="340"/>
      <c r="EOM601" s="340"/>
      <c r="EON601" s="340"/>
      <c r="EOO601" s="340"/>
      <c r="EOP601" s="340"/>
      <c r="EOQ601" s="340"/>
      <c r="EOR601" s="340"/>
      <c r="EOS601" s="340"/>
      <c r="EOT601" s="340"/>
      <c r="EOU601" s="340"/>
      <c r="EOV601" s="340"/>
      <c r="EOW601" s="340"/>
      <c r="EOX601" s="340"/>
      <c r="EOY601" s="340"/>
      <c r="EOZ601" s="340"/>
      <c r="EPA601" s="340"/>
      <c r="EPB601" s="340"/>
      <c r="EPC601" s="340"/>
      <c r="EPD601" s="340"/>
      <c r="EPE601" s="340"/>
      <c r="EPF601" s="340"/>
      <c r="EPG601" s="340"/>
      <c r="EPH601" s="340"/>
      <c r="EPI601" s="340"/>
      <c r="EPJ601" s="340"/>
      <c r="EPK601" s="340"/>
      <c r="EPL601" s="340"/>
      <c r="EPM601" s="340"/>
      <c r="EPN601" s="340"/>
      <c r="EPO601" s="340"/>
      <c r="EPP601" s="340"/>
      <c r="EPQ601" s="340"/>
      <c r="EPR601" s="340"/>
      <c r="EPS601" s="340"/>
      <c r="EPT601" s="340"/>
      <c r="EPU601" s="340"/>
      <c r="EPV601" s="340"/>
      <c r="EPW601" s="340"/>
      <c r="EPX601" s="340"/>
      <c r="EPY601" s="340"/>
      <c r="EPZ601" s="340"/>
      <c r="EQA601" s="340"/>
      <c r="EQB601" s="340"/>
      <c r="EQC601" s="340"/>
      <c r="EQD601" s="340"/>
      <c r="EQE601" s="340"/>
      <c r="EQF601" s="340"/>
      <c r="EQG601" s="340"/>
      <c r="EQH601" s="340"/>
      <c r="EQI601" s="340"/>
      <c r="EQJ601" s="340"/>
      <c r="EQK601" s="340"/>
      <c r="EQL601" s="340"/>
      <c r="EQM601" s="340"/>
      <c r="EQN601" s="340"/>
      <c r="EQO601" s="340"/>
      <c r="EQP601" s="340"/>
      <c r="EQQ601" s="340"/>
      <c r="EQR601" s="340"/>
      <c r="EQS601" s="340"/>
      <c r="EQT601" s="340"/>
      <c r="EQU601" s="340"/>
      <c r="EQV601" s="340"/>
      <c r="EQW601" s="340"/>
      <c r="EQX601" s="340"/>
      <c r="EQY601" s="340"/>
      <c r="EQZ601" s="340"/>
      <c r="ERA601" s="340"/>
      <c r="ERB601" s="340"/>
      <c r="ERC601" s="340"/>
      <c r="ERD601" s="340"/>
      <c r="ERE601" s="340"/>
      <c r="ERF601" s="340"/>
      <c r="ERG601" s="340"/>
      <c r="ERH601" s="340"/>
      <c r="ERI601" s="340"/>
      <c r="ERJ601" s="340"/>
      <c r="ERK601" s="340"/>
      <c r="ERL601" s="340"/>
      <c r="ERM601" s="340"/>
      <c r="ERN601" s="340"/>
      <c r="ERO601" s="340"/>
      <c r="ERP601" s="340"/>
      <c r="ERQ601" s="340"/>
      <c r="ERR601" s="340"/>
      <c r="ERS601" s="340"/>
      <c r="ERT601" s="340"/>
      <c r="ERU601" s="340"/>
      <c r="ERV601" s="340"/>
      <c r="ERW601" s="340"/>
      <c r="ERX601" s="340"/>
      <c r="ERY601" s="340"/>
      <c r="ERZ601" s="340"/>
      <c r="ESA601" s="340"/>
      <c r="ESB601" s="340"/>
      <c r="ESC601" s="340"/>
      <c r="ESD601" s="340"/>
      <c r="ESE601" s="340"/>
      <c r="ESF601" s="340"/>
      <c r="ESG601" s="340"/>
      <c r="ESH601" s="340"/>
      <c r="ESI601" s="340"/>
      <c r="ESJ601" s="340"/>
      <c r="ESK601" s="340"/>
      <c r="ESL601" s="340"/>
      <c r="ESM601" s="340"/>
      <c r="ESN601" s="340"/>
      <c r="ESO601" s="340"/>
      <c r="ESP601" s="340"/>
      <c r="ESQ601" s="340"/>
      <c r="ESR601" s="340"/>
      <c r="ESS601" s="340"/>
      <c r="EST601" s="340"/>
      <c r="ESU601" s="340"/>
      <c r="ESV601" s="340"/>
      <c r="ESW601" s="340"/>
      <c r="ESX601" s="340"/>
      <c r="ESY601" s="340"/>
      <c r="ESZ601" s="340"/>
      <c r="ETA601" s="340"/>
      <c r="ETB601" s="340"/>
      <c r="ETC601" s="340"/>
      <c r="ETD601" s="340"/>
      <c r="ETE601" s="340"/>
      <c r="ETF601" s="340"/>
      <c r="ETG601" s="340"/>
      <c r="ETH601" s="340"/>
      <c r="ETI601" s="340"/>
      <c r="ETJ601" s="340"/>
      <c r="ETK601" s="340"/>
      <c r="ETL601" s="340"/>
      <c r="ETM601" s="340"/>
      <c r="ETN601" s="340"/>
      <c r="ETO601" s="340"/>
      <c r="ETP601" s="340"/>
      <c r="ETQ601" s="340"/>
      <c r="ETR601" s="340"/>
      <c r="ETS601" s="340"/>
      <c r="ETT601" s="340"/>
      <c r="ETU601" s="340"/>
      <c r="ETV601" s="340"/>
      <c r="ETW601" s="340"/>
      <c r="ETX601" s="340"/>
      <c r="ETY601" s="340"/>
      <c r="ETZ601" s="340"/>
      <c r="EUA601" s="340"/>
      <c r="EUB601" s="340"/>
      <c r="EUC601" s="340"/>
      <c r="EUD601" s="340"/>
      <c r="EUE601" s="340"/>
      <c r="EUF601" s="340"/>
      <c r="EUG601" s="340"/>
      <c r="EUH601" s="340"/>
      <c r="EUI601" s="340"/>
      <c r="EUJ601" s="340"/>
      <c r="EUK601" s="340"/>
      <c r="EUL601" s="340"/>
      <c r="EUM601" s="340"/>
      <c r="EUN601" s="340"/>
      <c r="EUO601" s="340"/>
      <c r="EUP601" s="340"/>
      <c r="EUQ601" s="340"/>
      <c r="EUR601" s="340"/>
      <c r="EUS601" s="340"/>
      <c r="EUT601" s="340"/>
      <c r="EUU601" s="340"/>
      <c r="EUV601" s="340"/>
      <c r="EUW601" s="340"/>
      <c r="EUX601" s="340"/>
      <c r="EUY601" s="340"/>
      <c r="EUZ601" s="340"/>
      <c r="EVA601" s="340"/>
      <c r="EVB601" s="340"/>
      <c r="EVC601" s="340"/>
      <c r="EVD601" s="340"/>
      <c r="EVE601" s="340"/>
      <c r="EVF601" s="340"/>
      <c r="EVG601" s="340"/>
      <c r="EVH601" s="340"/>
      <c r="EVI601" s="340"/>
      <c r="EVJ601" s="340"/>
      <c r="EVK601" s="340"/>
      <c r="EVL601" s="340"/>
      <c r="EVM601" s="340"/>
      <c r="EVN601" s="340"/>
      <c r="EVO601" s="340"/>
      <c r="EVP601" s="340"/>
      <c r="EVQ601" s="340"/>
      <c r="EVR601" s="340"/>
      <c r="EVS601" s="340"/>
      <c r="EVT601" s="340"/>
      <c r="EVU601" s="340"/>
      <c r="EVV601" s="340"/>
      <c r="EVW601" s="340"/>
      <c r="EVX601" s="340"/>
      <c r="EVY601" s="340"/>
      <c r="EVZ601" s="340"/>
      <c r="EWA601" s="340"/>
      <c r="EWB601" s="340"/>
      <c r="EWC601" s="340"/>
      <c r="EWD601" s="340"/>
      <c r="EWE601" s="340"/>
      <c r="EWF601" s="340"/>
      <c r="EWG601" s="340"/>
      <c r="EWH601" s="340"/>
      <c r="EWI601" s="340"/>
      <c r="EWJ601" s="340"/>
      <c r="EWK601" s="340"/>
      <c r="EWL601" s="340"/>
      <c r="EWM601" s="340"/>
      <c r="EWN601" s="340"/>
      <c r="EWO601" s="340"/>
      <c r="EWP601" s="340"/>
      <c r="EWQ601" s="340"/>
      <c r="EWR601" s="340"/>
      <c r="EWS601" s="340"/>
      <c r="EWT601" s="340"/>
      <c r="EWU601" s="340"/>
      <c r="EWV601" s="340"/>
      <c r="EWW601" s="340"/>
      <c r="EWX601" s="340"/>
      <c r="EWY601" s="340"/>
      <c r="EWZ601" s="340"/>
      <c r="EXA601" s="340"/>
      <c r="EXB601" s="340"/>
      <c r="EXC601" s="340"/>
      <c r="EXD601" s="340"/>
      <c r="EXE601" s="340"/>
      <c r="EXF601" s="340"/>
      <c r="EXG601" s="340"/>
      <c r="EXH601" s="340"/>
      <c r="EXI601" s="340"/>
      <c r="EXJ601" s="340"/>
      <c r="EXK601" s="340"/>
      <c r="EXL601" s="340"/>
      <c r="EXM601" s="340"/>
      <c r="EXN601" s="340"/>
      <c r="EXO601" s="340"/>
      <c r="EXP601" s="340"/>
      <c r="EXQ601" s="340"/>
      <c r="EXR601" s="340"/>
      <c r="EXS601" s="340"/>
      <c r="EXT601" s="340"/>
      <c r="EXU601" s="340"/>
      <c r="EXV601" s="340"/>
      <c r="EXW601" s="340"/>
      <c r="EXX601" s="340"/>
      <c r="EXY601" s="340"/>
      <c r="EXZ601" s="340"/>
      <c r="EYA601" s="340"/>
      <c r="EYB601" s="340"/>
      <c r="EYC601" s="340"/>
      <c r="EYD601" s="340"/>
      <c r="EYE601" s="340"/>
      <c r="EYF601" s="340"/>
      <c r="EYG601" s="340"/>
      <c r="EYH601" s="340"/>
      <c r="EYI601" s="340"/>
      <c r="EYJ601" s="340"/>
      <c r="EYK601" s="340"/>
      <c r="EYL601" s="340"/>
      <c r="EYM601" s="340"/>
      <c r="EYN601" s="340"/>
      <c r="EYO601" s="340"/>
      <c r="EYP601" s="340"/>
      <c r="EYQ601" s="340"/>
      <c r="EYR601" s="340"/>
      <c r="EYS601" s="340"/>
      <c r="EYT601" s="340"/>
      <c r="EYU601" s="340"/>
      <c r="EYV601" s="340"/>
      <c r="EYW601" s="340"/>
      <c r="EYX601" s="340"/>
      <c r="EYY601" s="340"/>
      <c r="EYZ601" s="340"/>
      <c r="EZA601" s="340"/>
      <c r="EZB601" s="340"/>
      <c r="EZC601" s="340"/>
      <c r="EZD601" s="340"/>
      <c r="EZE601" s="340"/>
      <c r="EZF601" s="340"/>
      <c r="EZG601" s="340"/>
      <c r="EZH601" s="340"/>
      <c r="EZI601" s="340"/>
      <c r="EZJ601" s="340"/>
      <c r="EZK601" s="340"/>
      <c r="EZL601" s="340"/>
      <c r="EZM601" s="340"/>
      <c r="EZN601" s="340"/>
      <c r="EZO601" s="340"/>
      <c r="EZP601" s="340"/>
      <c r="EZQ601" s="340"/>
      <c r="EZR601" s="340"/>
      <c r="EZS601" s="340"/>
      <c r="EZT601" s="340"/>
      <c r="EZU601" s="340"/>
      <c r="EZV601" s="340"/>
      <c r="EZW601" s="340"/>
      <c r="EZX601" s="340"/>
      <c r="EZY601" s="340"/>
      <c r="EZZ601" s="340"/>
      <c r="FAA601" s="340"/>
      <c r="FAB601" s="340"/>
      <c r="FAC601" s="340"/>
      <c r="FAD601" s="340"/>
      <c r="FAE601" s="340"/>
      <c r="FAF601" s="340"/>
      <c r="FAG601" s="340"/>
      <c r="FAH601" s="340"/>
      <c r="FAI601" s="340"/>
      <c r="FAJ601" s="340"/>
      <c r="FAK601" s="340"/>
      <c r="FAL601" s="340"/>
      <c r="FAM601" s="340"/>
      <c r="FAN601" s="340"/>
      <c r="FAO601" s="340"/>
      <c r="FAP601" s="340"/>
      <c r="FAQ601" s="340"/>
      <c r="FAR601" s="340"/>
      <c r="FAS601" s="340"/>
      <c r="FAT601" s="340"/>
      <c r="FAU601" s="340"/>
      <c r="FAV601" s="340"/>
      <c r="FAW601" s="340"/>
      <c r="FAX601" s="340"/>
      <c r="FAY601" s="340"/>
      <c r="FAZ601" s="340"/>
      <c r="FBA601" s="340"/>
      <c r="FBB601" s="340"/>
      <c r="FBC601" s="340"/>
      <c r="FBD601" s="340"/>
      <c r="FBE601" s="340"/>
      <c r="FBF601" s="340"/>
      <c r="FBG601" s="340"/>
      <c r="FBH601" s="340"/>
      <c r="FBI601" s="340"/>
      <c r="FBJ601" s="340"/>
      <c r="FBK601" s="340"/>
      <c r="FBL601" s="340"/>
      <c r="FBM601" s="340"/>
      <c r="FBN601" s="340"/>
      <c r="FBO601" s="340"/>
      <c r="FBP601" s="340"/>
      <c r="FBQ601" s="340"/>
      <c r="FBR601" s="340"/>
      <c r="FBS601" s="340"/>
      <c r="FBT601" s="340"/>
      <c r="FBU601" s="340"/>
      <c r="FBV601" s="340"/>
      <c r="FBW601" s="340"/>
      <c r="FBX601" s="340"/>
      <c r="FBY601" s="340"/>
      <c r="FBZ601" s="340"/>
      <c r="FCA601" s="340"/>
      <c r="FCB601" s="340"/>
      <c r="FCC601" s="340"/>
      <c r="FCD601" s="340"/>
      <c r="FCE601" s="340"/>
      <c r="FCF601" s="340"/>
      <c r="FCG601" s="340"/>
      <c r="FCH601" s="340"/>
      <c r="FCI601" s="340"/>
      <c r="FCJ601" s="340"/>
      <c r="FCK601" s="340"/>
      <c r="FCL601" s="340"/>
      <c r="FCM601" s="340"/>
      <c r="FCN601" s="340"/>
      <c r="FCO601" s="340"/>
      <c r="FCP601" s="340"/>
      <c r="FCQ601" s="340"/>
      <c r="FCR601" s="340"/>
      <c r="FCS601" s="340"/>
      <c r="FCT601" s="340"/>
      <c r="FCU601" s="340"/>
      <c r="FCV601" s="340"/>
      <c r="FCW601" s="340"/>
      <c r="FCX601" s="340"/>
      <c r="FCY601" s="340"/>
      <c r="FCZ601" s="340"/>
      <c r="FDA601" s="340"/>
      <c r="FDB601" s="340"/>
      <c r="FDC601" s="340"/>
      <c r="FDD601" s="340"/>
      <c r="FDE601" s="340"/>
      <c r="FDF601" s="340"/>
      <c r="FDG601" s="340"/>
      <c r="FDH601" s="340"/>
      <c r="FDI601" s="340"/>
      <c r="FDJ601" s="340"/>
      <c r="FDK601" s="340"/>
      <c r="FDL601" s="340"/>
      <c r="FDM601" s="340"/>
      <c r="FDN601" s="340"/>
      <c r="FDO601" s="340"/>
      <c r="FDP601" s="340"/>
      <c r="FDQ601" s="340"/>
      <c r="FDR601" s="340"/>
      <c r="FDS601" s="340"/>
      <c r="FDT601" s="340"/>
      <c r="FDU601" s="340"/>
      <c r="FDV601" s="340"/>
      <c r="FDW601" s="340"/>
      <c r="FDX601" s="340"/>
      <c r="FDY601" s="340"/>
      <c r="FDZ601" s="340"/>
      <c r="FEA601" s="340"/>
      <c r="FEB601" s="340"/>
      <c r="FEC601" s="340"/>
      <c r="FED601" s="340"/>
      <c r="FEE601" s="340"/>
      <c r="FEF601" s="340"/>
      <c r="FEG601" s="340"/>
      <c r="FEH601" s="340"/>
      <c r="FEI601" s="340"/>
      <c r="FEJ601" s="340"/>
      <c r="FEK601" s="340"/>
      <c r="FEL601" s="340"/>
      <c r="FEM601" s="340"/>
      <c r="FEN601" s="340"/>
      <c r="FEO601" s="340"/>
      <c r="FEP601" s="340"/>
      <c r="FEQ601" s="340"/>
      <c r="FER601" s="340"/>
      <c r="FES601" s="340"/>
      <c r="FET601" s="340"/>
      <c r="FEU601" s="340"/>
      <c r="FEV601" s="340"/>
      <c r="FEW601" s="340"/>
      <c r="FEX601" s="340"/>
      <c r="FEY601" s="340"/>
      <c r="FEZ601" s="340"/>
      <c r="FFA601" s="340"/>
      <c r="FFB601" s="340"/>
      <c r="FFC601" s="340"/>
      <c r="FFD601" s="340"/>
      <c r="FFE601" s="340"/>
      <c r="FFF601" s="340"/>
      <c r="FFG601" s="340"/>
      <c r="FFH601" s="340"/>
      <c r="FFI601" s="340"/>
      <c r="FFJ601" s="340"/>
      <c r="FFK601" s="340"/>
      <c r="FFL601" s="340"/>
      <c r="FFM601" s="340"/>
      <c r="FFN601" s="340"/>
      <c r="FFO601" s="340"/>
      <c r="FFP601" s="340"/>
      <c r="FFQ601" s="340"/>
      <c r="FFR601" s="340"/>
      <c r="FFS601" s="340"/>
      <c r="FFT601" s="340"/>
      <c r="FFU601" s="340"/>
      <c r="FFV601" s="340"/>
      <c r="FFW601" s="340"/>
      <c r="FFX601" s="340"/>
      <c r="FFY601" s="340"/>
      <c r="FFZ601" s="340"/>
      <c r="FGA601" s="340"/>
      <c r="FGB601" s="340"/>
      <c r="FGC601" s="340"/>
      <c r="FGD601" s="340"/>
      <c r="FGE601" s="340"/>
      <c r="FGF601" s="340"/>
      <c r="FGG601" s="340"/>
      <c r="FGH601" s="340"/>
      <c r="FGI601" s="340"/>
      <c r="FGJ601" s="340"/>
      <c r="FGK601" s="340"/>
      <c r="FGL601" s="340"/>
      <c r="FGM601" s="340"/>
      <c r="FGN601" s="340"/>
      <c r="FGO601" s="340"/>
      <c r="FGP601" s="340"/>
      <c r="FGQ601" s="340"/>
      <c r="FGR601" s="340"/>
      <c r="FGS601" s="340"/>
      <c r="FGT601" s="340"/>
      <c r="FGU601" s="340"/>
      <c r="FGV601" s="340"/>
      <c r="FGW601" s="340"/>
      <c r="FGX601" s="340"/>
      <c r="FGY601" s="340"/>
      <c r="FGZ601" s="340"/>
      <c r="FHA601" s="340"/>
      <c r="FHB601" s="340"/>
      <c r="FHC601" s="340"/>
      <c r="FHD601" s="340"/>
      <c r="FHE601" s="340"/>
      <c r="FHF601" s="340"/>
      <c r="FHG601" s="340"/>
      <c r="FHH601" s="340"/>
      <c r="FHI601" s="340"/>
      <c r="FHJ601" s="340"/>
      <c r="FHK601" s="340"/>
      <c r="FHL601" s="340"/>
      <c r="FHM601" s="340"/>
      <c r="FHN601" s="340"/>
      <c r="FHO601" s="340"/>
      <c r="FHP601" s="340"/>
      <c r="FHQ601" s="340"/>
      <c r="FHR601" s="340"/>
      <c r="FHS601" s="340"/>
      <c r="FHT601" s="340"/>
      <c r="FHU601" s="340"/>
      <c r="FHV601" s="340"/>
      <c r="FHW601" s="340"/>
      <c r="FHX601" s="340"/>
      <c r="FHY601" s="340"/>
      <c r="FHZ601" s="340"/>
      <c r="FIA601" s="340"/>
      <c r="FIB601" s="340"/>
      <c r="FIC601" s="340"/>
      <c r="FID601" s="340"/>
      <c r="FIE601" s="340"/>
      <c r="FIF601" s="340"/>
      <c r="FIG601" s="340"/>
      <c r="FIH601" s="340"/>
      <c r="FII601" s="340"/>
      <c r="FIJ601" s="340"/>
      <c r="FIK601" s="340"/>
      <c r="FIL601" s="340"/>
      <c r="FIM601" s="340"/>
      <c r="FIN601" s="340"/>
      <c r="FIO601" s="340"/>
      <c r="FIP601" s="340"/>
      <c r="FIQ601" s="340"/>
      <c r="FIR601" s="340"/>
      <c r="FIS601" s="340"/>
      <c r="FIT601" s="340"/>
      <c r="FIU601" s="340"/>
      <c r="FIV601" s="340"/>
      <c r="FIW601" s="340"/>
      <c r="FIX601" s="340"/>
      <c r="FIY601" s="340"/>
      <c r="FIZ601" s="340"/>
      <c r="FJA601" s="340"/>
      <c r="FJB601" s="340"/>
      <c r="FJC601" s="340"/>
      <c r="FJD601" s="340"/>
      <c r="FJE601" s="340"/>
      <c r="FJF601" s="340"/>
      <c r="FJG601" s="340"/>
      <c r="FJH601" s="340"/>
      <c r="FJI601" s="340"/>
      <c r="FJJ601" s="340"/>
      <c r="FJK601" s="340"/>
      <c r="FJL601" s="340"/>
      <c r="FJM601" s="340"/>
      <c r="FJN601" s="340"/>
      <c r="FJO601" s="340"/>
      <c r="FJP601" s="340"/>
      <c r="FJQ601" s="340"/>
      <c r="FJR601" s="340"/>
      <c r="FJS601" s="340"/>
      <c r="FJT601" s="340"/>
      <c r="FJU601" s="340"/>
      <c r="FJV601" s="340"/>
      <c r="FJW601" s="340"/>
      <c r="FJX601" s="340"/>
      <c r="FJY601" s="340"/>
      <c r="FJZ601" s="340"/>
      <c r="FKA601" s="340"/>
      <c r="FKB601" s="340"/>
      <c r="FKC601" s="340"/>
      <c r="FKD601" s="340"/>
      <c r="FKE601" s="340"/>
      <c r="FKF601" s="340"/>
      <c r="FKG601" s="340"/>
      <c r="FKH601" s="340"/>
      <c r="FKI601" s="340"/>
      <c r="FKJ601" s="340"/>
      <c r="FKK601" s="340"/>
      <c r="FKL601" s="340"/>
      <c r="FKM601" s="340"/>
      <c r="FKN601" s="340"/>
      <c r="FKO601" s="340"/>
      <c r="FKP601" s="340"/>
      <c r="FKQ601" s="340"/>
      <c r="FKR601" s="340"/>
      <c r="FKS601" s="340"/>
      <c r="FKT601" s="340"/>
      <c r="FKU601" s="340"/>
      <c r="FKV601" s="340"/>
      <c r="FKW601" s="340"/>
      <c r="FKX601" s="340"/>
      <c r="FKY601" s="340"/>
      <c r="FKZ601" s="340"/>
      <c r="FLA601" s="340"/>
      <c r="FLB601" s="340"/>
      <c r="FLC601" s="340"/>
      <c r="FLD601" s="340"/>
      <c r="FLE601" s="340"/>
      <c r="FLF601" s="340"/>
      <c r="FLG601" s="340"/>
      <c r="FLH601" s="340"/>
      <c r="FLI601" s="340"/>
      <c r="FLJ601" s="340"/>
      <c r="FLK601" s="340"/>
      <c r="FLL601" s="340"/>
      <c r="FLM601" s="340"/>
      <c r="FLN601" s="340"/>
      <c r="FLO601" s="340"/>
      <c r="FLP601" s="340"/>
      <c r="FLQ601" s="340"/>
      <c r="FLR601" s="340"/>
      <c r="FLS601" s="340"/>
      <c r="FLT601" s="340"/>
      <c r="FLU601" s="340"/>
      <c r="FLV601" s="340"/>
      <c r="FLW601" s="340"/>
      <c r="FLX601" s="340"/>
      <c r="FLY601" s="340"/>
      <c r="FLZ601" s="340"/>
      <c r="FMA601" s="340"/>
      <c r="FMB601" s="340"/>
      <c r="FMC601" s="340"/>
      <c r="FMD601" s="340"/>
      <c r="FME601" s="340"/>
      <c r="FMF601" s="340"/>
      <c r="FMG601" s="340"/>
      <c r="FMH601" s="340"/>
      <c r="FMI601" s="340"/>
      <c r="FMJ601" s="340"/>
      <c r="FMK601" s="340"/>
      <c r="FML601" s="340"/>
      <c r="FMM601" s="340"/>
      <c r="FMN601" s="340"/>
      <c r="FMO601" s="340"/>
      <c r="FMP601" s="340"/>
      <c r="FMQ601" s="340"/>
      <c r="FMR601" s="340"/>
      <c r="FMS601" s="340"/>
      <c r="FMT601" s="340"/>
      <c r="FMU601" s="340"/>
      <c r="FMV601" s="340"/>
      <c r="FMW601" s="340"/>
      <c r="FMX601" s="340"/>
      <c r="FMY601" s="340"/>
      <c r="FMZ601" s="340"/>
      <c r="FNA601" s="340"/>
      <c r="FNB601" s="340"/>
      <c r="FNC601" s="340"/>
      <c r="FND601" s="340"/>
      <c r="FNE601" s="340"/>
      <c r="FNF601" s="340"/>
      <c r="FNG601" s="340"/>
      <c r="FNH601" s="340"/>
      <c r="FNI601" s="340"/>
      <c r="FNJ601" s="340"/>
      <c r="FNK601" s="340"/>
      <c r="FNL601" s="340"/>
      <c r="FNM601" s="340"/>
      <c r="FNN601" s="340"/>
      <c r="FNO601" s="340"/>
      <c r="FNP601" s="340"/>
      <c r="FNQ601" s="340"/>
      <c r="FNR601" s="340"/>
      <c r="FNS601" s="340"/>
      <c r="FNT601" s="340"/>
      <c r="FNU601" s="340"/>
      <c r="FNV601" s="340"/>
      <c r="FNW601" s="340"/>
      <c r="FNX601" s="340"/>
      <c r="FNY601" s="340"/>
      <c r="FNZ601" s="340"/>
      <c r="FOA601" s="340"/>
      <c r="FOB601" s="340"/>
      <c r="FOC601" s="340"/>
      <c r="FOD601" s="340"/>
      <c r="FOE601" s="340"/>
      <c r="FOF601" s="340"/>
      <c r="FOG601" s="340"/>
      <c r="FOH601" s="340"/>
      <c r="FOI601" s="340"/>
      <c r="FOJ601" s="340"/>
      <c r="FOK601" s="340"/>
      <c r="FOL601" s="340"/>
      <c r="FOM601" s="340"/>
      <c r="FON601" s="340"/>
      <c r="FOO601" s="340"/>
      <c r="FOP601" s="340"/>
      <c r="FOQ601" s="340"/>
      <c r="FOR601" s="340"/>
      <c r="FOS601" s="340"/>
      <c r="FOT601" s="340"/>
      <c r="FOU601" s="340"/>
      <c r="FOV601" s="340"/>
      <c r="FOW601" s="340"/>
      <c r="FOX601" s="340"/>
      <c r="FOY601" s="340"/>
      <c r="FOZ601" s="340"/>
      <c r="FPA601" s="340"/>
      <c r="FPB601" s="340"/>
      <c r="FPC601" s="340"/>
      <c r="FPD601" s="340"/>
      <c r="FPE601" s="340"/>
      <c r="FPF601" s="340"/>
      <c r="FPG601" s="340"/>
      <c r="FPH601" s="340"/>
      <c r="FPI601" s="340"/>
      <c r="FPJ601" s="340"/>
      <c r="FPK601" s="340"/>
      <c r="FPL601" s="340"/>
      <c r="FPM601" s="340"/>
      <c r="FPN601" s="340"/>
      <c r="FPO601" s="340"/>
      <c r="FPP601" s="340"/>
      <c r="FPQ601" s="340"/>
      <c r="FPR601" s="340"/>
      <c r="FPS601" s="340"/>
      <c r="FPT601" s="340"/>
      <c r="FPU601" s="340"/>
      <c r="FPV601" s="340"/>
      <c r="FPW601" s="340"/>
      <c r="FPX601" s="340"/>
      <c r="FPY601" s="340"/>
      <c r="FPZ601" s="340"/>
      <c r="FQA601" s="340"/>
      <c r="FQB601" s="340"/>
      <c r="FQC601" s="340"/>
      <c r="FQD601" s="340"/>
      <c r="FQE601" s="340"/>
      <c r="FQF601" s="340"/>
      <c r="FQG601" s="340"/>
      <c r="FQH601" s="340"/>
      <c r="FQI601" s="340"/>
      <c r="FQJ601" s="340"/>
      <c r="FQK601" s="340"/>
      <c r="FQL601" s="340"/>
      <c r="FQM601" s="340"/>
      <c r="FQN601" s="340"/>
      <c r="FQO601" s="340"/>
      <c r="FQP601" s="340"/>
      <c r="FQQ601" s="340"/>
      <c r="FQR601" s="340"/>
      <c r="FQS601" s="340"/>
      <c r="FQT601" s="340"/>
      <c r="FQU601" s="340"/>
      <c r="FQV601" s="340"/>
      <c r="FQW601" s="340"/>
      <c r="FQX601" s="340"/>
      <c r="FQY601" s="340"/>
      <c r="FQZ601" s="340"/>
      <c r="FRA601" s="340"/>
      <c r="FRB601" s="340"/>
      <c r="FRC601" s="340"/>
      <c r="FRD601" s="340"/>
      <c r="FRE601" s="340"/>
      <c r="FRF601" s="340"/>
      <c r="FRG601" s="340"/>
      <c r="FRH601" s="340"/>
      <c r="FRI601" s="340"/>
      <c r="FRJ601" s="340"/>
      <c r="FRK601" s="340"/>
      <c r="FRL601" s="340"/>
      <c r="FRM601" s="340"/>
      <c r="FRN601" s="340"/>
      <c r="FRO601" s="340"/>
      <c r="FRP601" s="340"/>
      <c r="FRQ601" s="340"/>
      <c r="FRR601" s="340"/>
      <c r="FRS601" s="340"/>
      <c r="FRT601" s="340"/>
      <c r="FRU601" s="340"/>
      <c r="FRV601" s="340"/>
      <c r="FRW601" s="340"/>
      <c r="FRX601" s="340"/>
      <c r="FRY601" s="340"/>
      <c r="FRZ601" s="340"/>
      <c r="FSA601" s="340"/>
      <c r="FSB601" s="340"/>
      <c r="FSC601" s="340"/>
      <c r="FSD601" s="340"/>
      <c r="FSE601" s="340"/>
      <c r="FSF601" s="340"/>
      <c r="FSG601" s="340"/>
      <c r="FSH601" s="340"/>
      <c r="FSI601" s="340"/>
      <c r="FSJ601" s="340"/>
      <c r="FSK601" s="340"/>
      <c r="FSL601" s="340"/>
      <c r="FSM601" s="340"/>
      <c r="FSN601" s="340"/>
      <c r="FSO601" s="340"/>
      <c r="FSP601" s="340"/>
      <c r="FSQ601" s="340"/>
      <c r="FSR601" s="340"/>
      <c r="FSS601" s="340"/>
      <c r="FST601" s="340"/>
      <c r="FSU601" s="340"/>
      <c r="FSV601" s="340"/>
      <c r="FSW601" s="340"/>
      <c r="FSX601" s="340"/>
      <c r="FSY601" s="340"/>
      <c r="FSZ601" s="340"/>
      <c r="FTA601" s="340"/>
      <c r="FTB601" s="340"/>
      <c r="FTC601" s="340"/>
      <c r="FTD601" s="340"/>
      <c r="FTE601" s="340"/>
      <c r="FTF601" s="340"/>
      <c r="FTG601" s="340"/>
      <c r="FTH601" s="340"/>
      <c r="FTI601" s="340"/>
      <c r="FTJ601" s="340"/>
      <c r="FTK601" s="340"/>
      <c r="FTL601" s="340"/>
      <c r="FTM601" s="340"/>
      <c r="FTN601" s="340"/>
      <c r="FTO601" s="340"/>
      <c r="FTP601" s="340"/>
      <c r="FTQ601" s="340"/>
      <c r="FTR601" s="340"/>
      <c r="FTS601" s="340"/>
      <c r="FTT601" s="340"/>
      <c r="FTU601" s="340"/>
      <c r="FTV601" s="340"/>
      <c r="FTW601" s="340"/>
      <c r="FTX601" s="340"/>
      <c r="FTY601" s="340"/>
      <c r="FTZ601" s="340"/>
      <c r="FUA601" s="340"/>
      <c r="FUB601" s="340"/>
      <c r="FUC601" s="340"/>
      <c r="FUD601" s="340"/>
      <c r="FUE601" s="340"/>
      <c r="FUF601" s="340"/>
      <c r="FUG601" s="340"/>
      <c r="FUH601" s="340"/>
      <c r="FUI601" s="340"/>
      <c r="FUJ601" s="340"/>
      <c r="FUK601" s="340"/>
      <c r="FUL601" s="340"/>
      <c r="FUM601" s="340"/>
      <c r="FUN601" s="340"/>
      <c r="FUO601" s="340"/>
      <c r="FUP601" s="340"/>
      <c r="FUQ601" s="340"/>
      <c r="FUR601" s="340"/>
      <c r="FUS601" s="340"/>
      <c r="FUT601" s="340"/>
      <c r="FUU601" s="340"/>
      <c r="FUV601" s="340"/>
      <c r="FUW601" s="340"/>
      <c r="FUX601" s="340"/>
      <c r="FUY601" s="340"/>
      <c r="FUZ601" s="340"/>
      <c r="FVA601" s="340"/>
      <c r="FVB601" s="340"/>
      <c r="FVC601" s="340"/>
      <c r="FVD601" s="340"/>
      <c r="FVE601" s="340"/>
      <c r="FVF601" s="340"/>
      <c r="FVG601" s="340"/>
      <c r="FVH601" s="340"/>
      <c r="FVI601" s="340"/>
      <c r="FVJ601" s="340"/>
      <c r="FVK601" s="340"/>
      <c r="FVL601" s="340"/>
      <c r="FVM601" s="340"/>
      <c r="FVN601" s="340"/>
      <c r="FVO601" s="340"/>
      <c r="FVP601" s="340"/>
      <c r="FVQ601" s="340"/>
      <c r="FVR601" s="340"/>
      <c r="FVS601" s="340"/>
      <c r="FVT601" s="340"/>
      <c r="FVU601" s="340"/>
      <c r="FVV601" s="340"/>
      <c r="FVW601" s="340"/>
      <c r="FVX601" s="340"/>
      <c r="FVY601" s="340"/>
      <c r="FVZ601" s="340"/>
      <c r="FWA601" s="340"/>
      <c r="FWB601" s="340"/>
      <c r="FWC601" s="340"/>
      <c r="FWD601" s="340"/>
      <c r="FWE601" s="340"/>
      <c r="FWF601" s="340"/>
      <c r="FWG601" s="340"/>
      <c r="FWH601" s="340"/>
      <c r="FWI601" s="340"/>
      <c r="FWJ601" s="340"/>
      <c r="FWK601" s="340"/>
      <c r="FWL601" s="340"/>
      <c r="FWM601" s="340"/>
      <c r="FWN601" s="340"/>
      <c r="FWO601" s="340"/>
      <c r="FWP601" s="340"/>
      <c r="FWQ601" s="340"/>
      <c r="FWR601" s="340"/>
      <c r="FWS601" s="340"/>
      <c r="FWT601" s="340"/>
      <c r="FWU601" s="340"/>
      <c r="FWV601" s="340"/>
      <c r="FWW601" s="340"/>
      <c r="FWX601" s="340"/>
      <c r="FWY601" s="340"/>
      <c r="FWZ601" s="340"/>
      <c r="FXA601" s="340"/>
      <c r="FXB601" s="340"/>
      <c r="FXC601" s="340"/>
      <c r="FXD601" s="340"/>
      <c r="FXE601" s="340"/>
      <c r="FXF601" s="340"/>
      <c r="FXG601" s="340"/>
      <c r="FXH601" s="340"/>
      <c r="FXI601" s="340"/>
      <c r="FXJ601" s="340"/>
      <c r="FXK601" s="340"/>
      <c r="FXL601" s="340"/>
      <c r="FXM601" s="340"/>
      <c r="FXN601" s="340"/>
      <c r="FXO601" s="340"/>
      <c r="FXP601" s="340"/>
      <c r="FXQ601" s="340"/>
      <c r="FXR601" s="340"/>
      <c r="FXS601" s="340"/>
      <c r="FXT601" s="340"/>
      <c r="FXU601" s="340"/>
      <c r="FXV601" s="340"/>
      <c r="FXW601" s="340"/>
      <c r="FXX601" s="340"/>
      <c r="FXY601" s="340"/>
      <c r="FXZ601" s="340"/>
      <c r="FYA601" s="340"/>
      <c r="FYB601" s="340"/>
      <c r="FYC601" s="340"/>
      <c r="FYD601" s="340"/>
      <c r="FYE601" s="340"/>
      <c r="FYF601" s="340"/>
      <c r="FYG601" s="340"/>
      <c r="FYH601" s="340"/>
      <c r="FYI601" s="340"/>
      <c r="FYJ601" s="340"/>
      <c r="FYK601" s="340"/>
      <c r="FYL601" s="340"/>
      <c r="FYM601" s="340"/>
      <c r="FYN601" s="340"/>
      <c r="FYO601" s="340"/>
      <c r="FYP601" s="340"/>
      <c r="FYQ601" s="340"/>
      <c r="FYR601" s="340"/>
      <c r="FYS601" s="340"/>
      <c r="FYT601" s="340"/>
      <c r="FYU601" s="340"/>
      <c r="FYV601" s="340"/>
      <c r="FYW601" s="340"/>
      <c r="FYX601" s="340"/>
      <c r="FYY601" s="340"/>
      <c r="FYZ601" s="340"/>
      <c r="FZA601" s="340"/>
      <c r="FZB601" s="340"/>
      <c r="FZC601" s="340"/>
      <c r="FZD601" s="340"/>
      <c r="FZE601" s="340"/>
      <c r="FZF601" s="340"/>
      <c r="FZG601" s="340"/>
      <c r="FZH601" s="340"/>
      <c r="FZI601" s="340"/>
      <c r="FZJ601" s="340"/>
      <c r="FZK601" s="340"/>
      <c r="FZL601" s="340"/>
      <c r="FZM601" s="340"/>
      <c r="FZN601" s="340"/>
      <c r="FZO601" s="340"/>
      <c r="FZP601" s="340"/>
      <c r="FZQ601" s="340"/>
      <c r="FZR601" s="340"/>
      <c r="FZS601" s="340"/>
      <c r="FZT601" s="340"/>
      <c r="FZU601" s="340"/>
      <c r="FZV601" s="340"/>
      <c r="FZW601" s="340"/>
      <c r="FZX601" s="340"/>
      <c r="FZY601" s="340"/>
      <c r="FZZ601" s="340"/>
      <c r="GAA601" s="340"/>
      <c r="GAB601" s="340"/>
      <c r="GAC601" s="340"/>
      <c r="GAD601" s="340"/>
      <c r="GAE601" s="340"/>
      <c r="GAF601" s="340"/>
      <c r="GAG601" s="340"/>
      <c r="GAH601" s="340"/>
      <c r="GAI601" s="340"/>
      <c r="GAJ601" s="340"/>
      <c r="GAK601" s="340"/>
      <c r="GAL601" s="340"/>
      <c r="GAM601" s="340"/>
      <c r="GAN601" s="340"/>
      <c r="GAO601" s="340"/>
      <c r="GAP601" s="340"/>
      <c r="GAQ601" s="340"/>
      <c r="GAR601" s="340"/>
      <c r="GAS601" s="340"/>
      <c r="GAT601" s="340"/>
      <c r="GAU601" s="340"/>
      <c r="GAV601" s="340"/>
      <c r="GAW601" s="340"/>
      <c r="GAX601" s="340"/>
      <c r="GAY601" s="340"/>
      <c r="GAZ601" s="340"/>
      <c r="GBA601" s="340"/>
      <c r="GBB601" s="340"/>
      <c r="GBC601" s="340"/>
      <c r="GBD601" s="340"/>
      <c r="GBE601" s="340"/>
      <c r="GBF601" s="340"/>
      <c r="GBG601" s="340"/>
      <c r="GBH601" s="340"/>
      <c r="GBI601" s="340"/>
      <c r="GBJ601" s="340"/>
      <c r="GBK601" s="340"/>
      <c r="GBL601" s="340"/>
      <c r="GBM601" s="340"/>
      <c r="GBN601" s="340"/>
      <c r="GBO601" s="340"/>
      <c r="GBP601" s="340"/>
      <c r="GBQ601" s="340"/>
      <c r="GBR601" s="340"/>
      <c r="GBS601" s="340"/>
      <c r="GBT601" s="340"/>
      <c r="GBU601" s="340"/>
      <c r="GBV601" s="340"/>
      <c r="GBW601" s="340"/>
      <c r="GBX601" s="340"/>
      <c r="GBY601" s="340"/>
      <c r="GBZ601" s="340"/>
      <c r="GCA601" s="340"/>
      <c r="GCB601" s="340"/>
      <c r="GCC601" s="340"/>
      <c r="GCD601" s="340"/>
      <c r="GCE601" s="340"/>
      <c r="GCF601" s="340"/>
      <c r="GCG601" s="340"/>
      <c r="GCH601" s="340"/>
      <c r="GCI601" s="340"/>
      <c r="GCJ601" s="340"/>
      <c r="GCK601" s="340"/>
      <c r="GCL601" s="340"/>
      <c r="GCM601" s="340"/>
      <c r="GCN601" s="340"/>
      <c r="GCO601" s="340"/>
      <c r="GCP601" s="340"/>
      <c r="GCQ601" s="340"/>
      <c r="GCR601" s="340"/>
      <c r="GCS601" s="340"/>
      <c r="GCT601" s="340"/>
      <c r="GCU601" s="340"/>
      <c r="GCV601" s="340"/>
      <c r="GCW601" s="340"/>
      <c r="GCX601" s="340"/>
      <c r="GCY601" s="340"/>
      <c r="GCZ601" s="340"/>
      <c r="GDA601" s="340"/>
      <c r="GDB601" s="340"/>
      <c r="GDC601" s="340"/>
      <c r="GDD601" s="340"/>
      <c r="GDE601" s="340"/>
      <c r="GDF601" s="340"/>
      <c r="GDG601" s="340"/>
      <c r="GDH601" s="340"/>
      <c r="GDI601" s="340"/>
      <c r="GDJ601" s="340"/>
      <c r="GDK601" s="340"/>
      <c r="GDL601" s="340"/>
      <c r="GDM601" s="340"/>
      <c r="GDN601" s="340"/>
      <c r="GDO601" s="340"/>
      <c r="GDP601" s="340"/>
      <c r="GDQ601" s="340"/>
      <c r="GDR601" s="340"/>
      <c r="GDS601" s="340"/>
      <c r="GDT601" s="340"/>
      <c r="GDU601" s="340"/>
      <c r="GDV601" s="340"/>
      <c r="GDW601" s="340"/>
      <c r="GDX601" s="340"/>
      <c r="GDY601" s="340"/>
      <c r="GDZ601" s="340"/>
      <c r="GEA601" s="340"/>
      <c r="GEB601" s="340"/>
      <c r="GEC601" s="340"/>
      <c r="GED601" s="340"/>
      <c r="GEE601" s="340"/>
      <c r="GEF601" s="340"/>
      <c r="GEG601" s="340"/>
      <c r="GEH601" s="340"/>
      <c r="GEI601" s="340"/>
      <c r="GEJ601" s="340"/>
      <c r="GEK601" s="340"/>
      <c r="GEL601" s="340"/>
      <c r="GEM601" s="340"/>
      <c r="GEN601" s="340"/>
      <c r="GEO601" s="340"/>
      <c r="GEP601" s="340"/>
      <c r="GEQ601" s="340"/>
      <c r="GER601" s="340"/>
      <c r="GES601" s="340"/>
      <c r="GET601" s="340"/>
      <c r="GEU601" s="340"/>
      <c r="GEV601" s="340"/>
      <c r="GEW601" s="340"/>
      <c r="GEX601" s="340"/>
      <c r="GEY601" s="340"/>
      <c r="GEZ601" s="340"/>
      <c r="GFA601" s="340"/>
      <c r="GFB601" s="340"/>
      <c r="GFC601" s="340"/>
      <c r="GFD601" s="340"/>
      <c r="GFE601" s="340"/>
      <c r="GFF601" s="340"/>
      <c r="GFG601" s="340"/>
      <c r="GFH601" s="340"/>
      <c r="GFI601" s="340"/>
      <c r="GFJ601" s="340"/>
      <c r="GFK601" s="340"/>
      <c r="GFL601" s="340"/>
      <c r="GFM601" s="340"/>
      <c r="GFN601" s="340"/>
      <c r="GFO601" s="340"/>
      <c r="GFP601" s="340"/>
      <c r="GFQ601" s="340"/>
      <c r="GFR601" s="340"/>
      <c r="GFS601" s="340"/>
      <c r="GFT601" s="340"/>
      <c r="GFU601" s="340"/>
      <c r="GFV601" s="340"/>
      <c r="GFW601" s="340"/>
      <c r="GFX601" s="340"/>
      <c r="GFY601" s="340"/>
      <c r="GFZ601" s="340"/>
      <c r="GGA601" s="340"/>
      <c r="GGB601" s="340"/>
      <c r="GGC601" s="340"/>
      <c r="GGD601" s="340"/>
      <c r="GGE601" s="340"/>
      <c r="GGF601" s="340"/>
      <c r="GGG601" s="340"/>
      <c r="GGH601" s="340"/>
      <c r="GGI601" s="340"/>
      <c r="GGJ601" s="340"/>
      <c r="GGK601" s="340"/>
      <c r="GGL601" s="340"/>
      <c r="GGM601" s="340"/>
      <c r="GGN601" s="340"/>
      <c r="GGO601" s="340"/>
      <c r="GGP601" s="340"/>
      <c r="GGQ601" s="340"/>
      <c r="GGR601" s="340"/>
      <c r="GGS601" s="340"/>
      <c r="GGT601" s="340"/>
      <c r="GGU601" s="340"/>
      <c r="GGV601" s="340"/>
      <c r="GGW601" s="340"/>
      <c r="GGX601" s="340"/>
      <c r="GGY601" s="340"/>
      <c r="GGZ601" s="340"/>
      <c r="GHA601" s="340"/>
      <c r="GHB601" s="340"/>
      <c r="GHC601" s="340"/>
      <c r="GHD601" s="340"/>
      <c r="GHE601" s="340"/>
      <c r="GHF601" s="340"/>
      <c r="GHG601" s="340"/>
      <c r="GHH601" s="340"/>
      <c r="GHI601" s="340"/>
      <c r="GHJ601" s="340"/>
      <c r="GHK601" s="340"/>
      <c r="GHL601" s="340"/>
      <c r="GHM601" s="340"/>
      <c r="GHN601" s="340"/>
      <c r="GHO601" s="340"/>
      <c r="GHP601" s="340"/>
      <c r="GHQ601" s="340"/>
      <c r="GHR601" s="340"/>
      <c r="GHS601" s="340"/>
      <c r="GHT601" s="340"/>
      <c r="GHU601" s="340"/>
      <c r="GHV601" s="340"/>
      <c r="GHW601" s="340"/>
      <c r="GHX601" s="340"/>
      <c r="GHY601" s="340"/>
      <c r="GHZ601" s="340"/>
      <c r="GIA601" s="340"/>
      <c r="GIB601" s="340"/>
      <c r="GIC601" s="340"/>
      <c r="GID601" s="340"/>
      <c r="GIE601" s="340"/>
      <c r="GIF601" s="340"/>
      <c r="GIG601" s="340"/>
      <c r="GIH601" s="340"/>
      <c r="GII601" s="340"/>
      <c r="GIJ601" s="340"/>
      <c r="GIK601" s="340"/>
      <c r="GIL601" s="340"/>
      <c r="GIM601" s="340"/>
      <c r="GIN601" s="340"/>
      <c r="GIO601" s="340"/>
      <c r="GIP601" s="340"/>
      <c r="GIQ601" s="340"/>
      <c r="GIR601" s="340"/>
      <c r="GIS601" s="340"/>
      <c r="GIT601" s="340"/>
      <c r="GIU601" s="340"/>
      <c r="GIV601" s="340"/>
      <c r="GIW601" s="340"/>
      <c r="GIX601" s="340"/>
      <c r="GIY601" s="340"/>
      <c r="GIZ601" s="340"/>
      <c r="GJA601" s="340"/>
      <c r="GJB601" s="340"/>
      <c r="GJC601" s="340"/>
      <c r="GJD601" s="340"/>
      <c r="GJE601" s="340"/>
      <c r="GJF601" s="340"/>
      <c r="GJG601" s="340"/>
      <c r="GJH601" s="340"/>
      <c r="GJI601" s="340"/>
      <c r="GJJ601" s="340"/>
      <c r="GJK601" s="340"/>
      <c r="GJL601" s="340"/>
      <c r="GJM601" s="340"/>
      <c r="GJN601" s="340"/>
      <c r="GJO601" s="340"/>
      <c r="GJP601" s="340"/>
      <c r="GJQ601" s="340"/>
      <c r="GJR601" s="340"/>
      <c r="GJS601" s="340"/>
      <c r="GJT601" s="340"/>
      <c r="GJU601" s="340"/>
      <c r="GJV601" s="340"/>
      <c r="GJW601" s="340"/>
      <c r="GJX601" s="340"/>
      <c r="GJY601" s="340"/>
      <c r="GJZ601" s="340"/>
      <c r="GKA601" s="340"/>
      <c r="GKB601" s="340"/>
      <c r="GKC601" s="340"/>
      <c r="GKD601" s="340"/>
      <c r="GKE601" s="340"/>
      <c r="GKF601" s="340"/>
      <c r="GKG601" s="340"/>
      <c r="GKH601" s="340"/>
      <c r="GKI601" s="340"/>
      <c r="GKJ601" s="340"/>
      <c r="GKK601" s="340"/>
      <c r="GKL601" s="340"/>
      <c r="GKM601" s="340"/>
      <c r="GKN601" s="340"/>
      <c r="GKO601" s="340"/>
      <c r="GKP601" s="340"/>
      <c r="GKQ601" s="340"/>
      <c r="GKR601" s="340"/>
      <c r="GKS601" s="340"/>
      <c r="GKT601" s="340"/>
      <c r="GKU601" s="340"/>
      <c r="GKV601" s="340"/>
      <c r="GKW601" s="340"/>
      <c r="GKX601" s="340"/>
      <c r="GKY601" s="340"/>
      <c r="GKZ601" s="340"/>
      <c r="GLA601" s="340"/>
      <c r="GLB601" s="340"/>
      <c r="GLC601" s="340"/>
      <c r="GLD601" s="340"/>
      <c r="GLE601" s="340"/>
      <c r="GLF601" s="340"/>
      <c r="GLG601" s="340"/>
      <c r="GLH601" s="340"/>
      <c r="GLI601" s="340"/>
      <c r="GLJ601" s="340"/>
      <c r="GLK601" s="340"/>
      <c r="GLL601" s="340"/>
      <c r="GLM601" s="340"/>
      <c r="GLN601" s="340"/>
      <c r="GLO601" s="340"/>
      <c r="GLP601" s="340"/>
      <c r="GLQ601" s="340"/>
      <c r="GLR601" s="340"/>
      <c r="GLS601" s="340"/>
      <c r="GLT601" s="340"/>
      <c r="GLU601" s="340"/>
      <c r="GLV601" s="340"/>
      <c r="GLW601" s="340"/>
      <c r="GLX601" s="340"/>
      <c r="GLY601" s="340"/>
      <c r="GLZ601" s="340"/>
      <c r="GMA601" s="340"/>
      <c r="GMB601" s="340"/>
      <c r="GMC601" s="340"/>
      <c r="GMD601" s="340"/>
      <c r="GME601" s="340"/>
      <c r="GMF601" s="340"/>
      <c r="GMG601" s="340"/>
      <c r="GMH601" s="340"/>
      <c r="GMI601" s="340"/>
      <c r="GMJ601" s="340"/>
      <c r="GMK601" s="340"/>
      <c r="GML601" s="340"/>
      <c r="GMM601" s="340"/>
      <c r="GMN601" s="340"/>
      <c r="GMO601" s="340"/>
      <c r="GMP601" s="340"/>
      <c r="GMQ601" s="340"/>
      <c r="GMR601" s="340"/>
      <c r="GMS601" s="340"/>
      <c r="GMT601" s="340"/>
      <c r="GMU601" s="340"/>
      <c r="GMV601" s="340"/>
      <c r="GMW601" s="340"/>
      <c r="GMX601" s="340"/>
      <c r="GMY601" s="340"/>
      <c r="GMZ601" s="340"/>
      <c r="GNA601" s="340"/>
      <c r="GNB601" s="340"/>
      <c r="GNC601" s="340"/>
      <c r="GND601" s="340"/>
      <c r="GNE601" s="340"/>
      <c r="GNF601" s="340"/>
      <c r="GNG601" s="340"/>
      <c r="GNH601" s="340"/>
      <c r="GNI601" s="340"/>
      <c r="GNJ601" s="340"/>
      <c r="GNK601" s="340"/>
      <c r="GNL601" s="340"/>
      <c r="GNM601" s="340"/>
      <c r="GNN601" s="340"/>
      <c r="GNO601" s="340"/>
      <c r="GNP601" s="340"/>
      <c r="GNQ601" s="340"/>
      <c r="GNR601" s="340"/>
      <c r="GNS601" s="340"/>
      <c r="GNT601" s="340"/>
      <c r="GNU601" s="340"/>
      <c r="GNV601" s="340"/>
      <c r="GNW601" s="340"/>
      <c r="GNX601" s="340"/>
      <c r="GNY601" s="340"/>
      <c r="GNZ601" s="340"/>
      <c r="GOA601" s="340"/>
      <c r="GOB601" s="340"/>
      <c r="GOC601" s="340"/>
      <c r="GOD601" s="340"/>
      <c r="GOE601" s="340"/>
      <c r="GOF601" s="340"/>
      <c r="GOG601" s="340"/>
      <c r="GOH601" s="340"/>
      <c r="GOI601" s="340"/>
      <c r="GOJ601" s="340"/>
      <c r="GOK601" s="340"/>
      <c r="GOL601" s="340"/>
      <c r="GOM601" s="340"/>
      <c r="GON601" s="340"/>
      <c r="GOO601" s="340"/>
      <c r="GOP601" s="340"/>
      <c r="GOQ601" s="340"/>
      <c r="GOR601" s="340"/>
      <c r="GOS601" s="340"/>
      <c r="GOT601" s="340"/>
      <c r="GOU601" s="340"/>
      <c r="GOV601" s="340"/>
      <c r="GOW601" s="340"/>
      <c r="GOX601" s="340"/>
      <c r="GOY601" s="340"/>
      <c r="GOZ601" s="340"/>
      <c r="GPA601" s="340"/>
      <c r="GPB601" s="340"/>
      <c r="GPC601" s="340"/>
      <c r="GPD601" s="340"/>
      <c r="GPE601" s="340"/>
      <c r="GPF601" s="340"/>
      <c r="GPG601" s="340"/>
      <c r="GPH601" s="340"/>
      <c r="GPI601" s="340"/>
      <c r="GPJ601" s="340"/>
      <c r="GPK601" s="340"/>
      <c r="GPL601" s="340"/>
      <c r="GPM601" s="340"/>
      <c r="GPN601" s="340"/>
      <c r="GPO601" s="340"/>
      <c r="GPP601" s="340"/>
      <c r="GPQ601" s="340"/>
      <c r="GPR601" s="340"/>
      <c r="GPS601" s="340"/>
      <c r="GPT601" s="340"/>
      <c r="GPU601" s="340"/>
      <c r="GPV601" s="340"/>
      <c r="GPW601" s="340"/>
      <c r="GPX601" s="340"/>
      <c r="GPY601" s="340"/>
      <c r="GPZ601" s="340"/>
      <c r="GQA601" s="340"/>
      <c r="GQB601" s="340"/>
      <c r="GQC601" s="340"/>
      <c r="GQD601" s="340"/>
      <c r="GQE601" s="340"/>
      <c r="GQF601" s="340"/>
      <c r="GQG601" s="340"/>
      <c r="GQH601" s="340"/>
      <c r="GQI601" s="340"/>
      <c r="GQJ601" s="340"/>
      <c r="GQK601" s="340"/>
      <c r="GQL601" s="340"/>
      <c r="GQM601" s="340"/>
      <c r="GQN601" s="340"/>
      <c r="GQO601" s="340"/>
      <c r="GQP601" s="340"/>
      <c r="GQQ601" s="340"/>
      <c r="GQR601" s="340"/>
      <c r="GQS601" s="340"/>
      <c r="GQT601" s="340"/>
      <c r="GQU601" s="340"/>
      <c r="GQV601" s="340"/>
      <c r="GQW601" s="340"/>
      <c r="GQX601" s="340"/>
      <c r="GQY601" s="340"/>
      <c r="GQZ601" s="340"/>
      <c r="GRA601" s="340"/>
      <c r="GRB601" s="340"/>
      <c r="GRC601" s="340"/>
      <c r="GRD601" s="340"/>
      <c r="GRE601" s="340"/>
      <c r="GRF601" s="340"/>
      <c r="GRG601" s="340"/>
      <c r="GRH601" s="340"/>
      <c r="GRI601" s="340"/>
      <c r="GRJ601" s="340"/>
      <c r="GRK601" s="340"/>
      <c r="GRL601" s="340"/>
      <c r="GRM601" s="340"/>
      <c r="GRN601" s="340"/>
      <c r="GRO601" s="340"/>
      <c r="GRP601" s="340"/>
      <c r="GRQ601" s="340"/>
      <c r="GRR601" s="340"/>
      <c r="GRS601" s="340"/>
      <c r="GRT601" s="340"/>
      <c r="GRU601" s="340"/>
      <c r="GRV601" s="340"/>
      <c r="GRW601" s="340"/>
      <c r="GRX601" s="340"/>
      <c r="GRY601" s="340"/>
      <c r="GRZ601" s="340"/>
      <c r="GSA601" s="340"/>
      <c r="GSB601" s="340"/>
      <c r="GSC601" s="340"/>
      <c r="GSD601" s="340"/>
      <c r="GSE601" s="340"/>
      <c r="GSF601" s="340"/>
      <c r="GSG601" s="340"/>
      <c r="GSH601" s="340"/>
      <c r="GSI601" s="340"/>
      <c r="GSJ601" s="340"/>
      <c r="GSK601" s="340"/>
      <c r="GSL601" s="340"/>
      <c r="GSM601" s="340"/>
      <c r="GSN601" s="340"/>
      <c r="GSO601" s="340"/>
      <c r="GSP601" s="340"/>
      <c r="GSQ601" s="340"/>
      <c r="GSR601" s="340"/>
      <c r="GSS601" s="340"/>
      <c r="GST601" s="340"/>
      <c r="GSU601" s="340"/>
      <c r="GSV601" s="340"/>
      <c r="GSW601" s="340"/>
      <c r="GSX601" s="340"/>
      <c r="GSY601" s="340"/>
      <c r="GSZ601" s="340"/>
      <c r="GTA601" s="340"/>
      <c r="GTB601" s="340"/>
      <c r="GTC601" s="340"/>
      <c r="GTD601" s="340"/>
      <c r="GTE601" s="340"/>
      <c r="GTF601" s="340"/>
      <c r="GTG601" s="340"/>
      <c r="GTH601" s="340"/>
      <c r="GTI601" s="340"/>
      <c r="GTJ601" s="340"/>
      <c r="GTK601" s="340"/>
      <c r="GTL601" s="340"/>
      <c r="GTM601" s="340"/>
      <c r="GTN601" s="340"/>
      <c r="GTO601" s="340"/>
      <c r="GTP601" s="340"/>
      <c r="GTQ601" s="340"/>
      <c r="GTR601" s="340"/>
      <c r="GTS601" s="340"/>
      <c r="GTT601" s="340"/>
      <c r="GTU601" s="340"/>
      <c r="GTV601" s="340"/>
      <c r="GTW601" s="340"/>
      <c r="GTX601" s="340"/>
      <c r="GTY601" s="340"/>
      <c r="GTZ601" s="340"/>
      <c r="GUA601" s="340"/>
      <c r="GUB601" s="340"/>
      <c r="GUC601" s="340"/>
      <c r="GUD601" s="340"/>
      <c r="GUE601" s="340"/>
      <c r="GUF601" s="340"/>
      <c r="GUG601" s="340"/>
      <c r="GUH601" s="340"/>
      <c r="GUI601" s="340"/>
      <c r="GUJ601" s="340"/>
      <c r="GUK601" s="340"/>
      <c r="GUL601" s="340"/>
      <c r="GUM601" s="340"/>
      <c r="GUN601" s="340"/>
      <c r="GUO601" s="340"/>
      <c r="GUP601" s="340"/>
      <c r="GUQ601" s="340"/>
      <c r="GUR601" s="340"/>
      <c r="GUS601" s="340"/>
      <c r="GUT601" s="340"/>
      <c r="GUU601" s="340"/>
      <c r="GUV601" s="340"/>
      <c r="GUW601" s="340"/>
      <c r="GUX601" s="340"/>
      <c r="GUY601" s="340"/>
      <c r="GUZ601" s="340"/>
      <c r="GVA601" s="340"/>
      <c r="GVB601" s="340"/>
      <c r="GVC601" s="340"/>
      <c r="GVD601" s="340"/>
      <c r="GVE601" s="340"/>
      <c r="GVF601" s="340"/>
      <c r="GVG601" s="340"/>
      <c r="GVH601" s="340"/>
      <c r="GVI601" s="340"/>
      <c r="GVJ601" s="340"/>
      <c r="GVK601" s="340"/>
      <c r="GVL601" s="340"/>
      <c r="GVM601" s="340"/>
      <c r="GVN601" s="340"/>
      <c r="GVO601" s="340"/>
      <c r="GVP601" s="340"/>
      <c r="GVQ601" s="340"/>
      <c r="GVR601" s="340"/>
      <c r="GVS601" s="340"/>
      <c r="GVT601" s="340"/>
      <c r="GVU601" s="340"/>
      <c r="GVV601" s="340"/>
      <c r="GVW601" s="340"/>
      <c r="GVX601" s="340"/>
      <c r="GVY601" s="340"/>
      <c r="GVZ601" s="340"/>
      <c r="GWA601" s="340"/>
      <c r="GWB601" s="340"/>
      <c r="GWC601" s="340"/>
      <c r="GWD601" s="340"/>
      <c r="GWE601" s="340"/>
      <c r="GWF601" s="340"/>
      <c r="GWG601" s="340"/>
      <c r="GWH601" s="340"/>
      <c r="GWI601" s="340"/>
      <c r="GWJ601" s="340"/>
      <c r="GWK601" s="340"/>
      <c r="GWL601" s="340"/>
      <c r="GWM601" s="340"/>
      <c r="GWN601" s="340"/>
      <c r="GWO601" s="340"/>
      <c r="GWP601" s="340"/>
      <c r="GWQ601" s="340"/>
      <c r="GWR601" s="340"/>
      <c r="GWS601" s="340"/>
      <c r="GWT601" s="340"/>
      <c r="GWU601" s="340"/>
      <c r="GWV601" s="340"/>
      <c r="GWW601" s="340"/>
      <c r="GWX601" s="340"/>
      <c r="GWY601" s="340"/>
      <c r="GWZ601" s="340"/>
      <c r="GXA601" s="340"/>
      <c r="GXB601" s="340"/>
      <c r="GXC601" s="340"/>
      <c r="GXD601" s="340"/>
      <c r="GXE601" s="340"/>
      <c r="GXF601" s="340"/>
      <c r="GXG601" s="340"/>
      <c r="GXH601" s="340"/>
      <c r="GXI601" s="340"/>
      <c r="GXJ601" s="340"/>
      <c r="GXK601" s="340"/>
      <c r="GXL601" s="340"/>
      <c r="GXM601" s="340"/>
      <c r="GXN601" s="340"/>
      <c r="GXO601" s="340"/>
      <c r="GXP601" s="340"/>
      <c r="GXQ601" s="340"/>
      <c r="GXR601" s="340"/>
      <c r="GXS601" s="340"/>
      <c r="GXT601" s="340"/>
      <c r="GXU601" s="340"/>
      <c r="GXV601" s="340"/>
      <c r="GXW601" s="340"/>
      <c r="GXX601" s="340"/>
      <c r="GXY601" s="340"/>
      <c r="GXZ601" s="340"/>
      <c r="GYA601" s="340"/>
      <c r="GYB601" s="340"/>
      <c r="GYC601" s="340"/>
      <c r="GYD601" s="340"/>
      <c r="GYE601" s="340"/>
      <c r="GYF601" s="340"/>
      <c r="GYG601" s="340"/>
      <c r="GYH601" s="340"/>
      <c r="GYI601" s="340"/>
      <c r="GYJ601" s="340"/>
      <c r="GYK601" s="340"/>
      <c r="GYL601" s="340"/>
      <c r="GYM601" s="340"/>
      <c r="GYN601" s="340"/>
      <c r="GYO601" s="340"/>
      <c r="GYP601" s="340"/>
      <c r="GYQ601" s="340"/>
      <c r="GYR601" s="340"/>
      <c r="GYS601" s="340"/>
      <c r="GYT601" s="340"/>
      <c r="GYU601" s="340"/>
      <c r="GYV601" s="340"/>
      <c r="GYW601" s="340"/>
      <c r="GYX601" s="340"/>
      <c r="GYY601" s="340"/>
      <c r="GYZ601" s="340"/>
      <c r="GZA601" s="340"/>
      <c r="GZB601" s="340"/>
      <c r="GZC601" s="340"/>
      <c r="GZD601" s="340"/>
      <c r="GZE601" s="340"/>
      <c r="GZF601" s="340"/>
      <c r="GZG601" s="340"/>
      <c r="GZH601" s="340"/>
      <c r="GZI601" s="340"/>
      <c r="GZJ601" s="340"/>
      <c r="GZK601" s="340"/>
      <c r="GZL601" s="340"/>
      <c r="GZM601" s="340"/>
      <c r="GZN601" s="340"/>
      <c r="GZO601" s="340"/>
      <c r="GZP601" s="340"/>
      <c r="GZQ601" s="340"/>
      <c r="GZR601" s="340"/>
      <c r="GZS601" s="340"/>
      <c r="GZT601" s="340"/>
      <c r="GZU601" s="340"/>
      <c r="GZV601" s="340"/>
      <c r="GZW601" s="340"/>
      <c r="GZX601" s="340"/>
      <c r="GZY601" s="340"/>
      <c r="GZZ601" s="340"/>
      <c r="HAA601" s="340"/>
      <c r="HAB601" s="340"/>
      <c r="HAC601" s="340"/>
      <c r="HAD601" s="340"/>
      <c r="HAE601" s="340"/>
      <c r="HAF601" s="340"/>
      <c r="HAG601" s="340"/>
      <c r="HAH601" s="340"/>
      <c r="HAI601" s="340"/>
      <c r="HAJ601" s="340"/>
      <c r="HAK601" s="340"/>
      <c r="HAL601" s="340"/>
      <c r="HAM601" s="340"/>
      <c r="HAN601" s="340"/>
      <c r="HAO601" s="340"/>
      <c r="HAP601" s="340"/>
      <c r="HAQ601" s="340"/>
      <c r="HAR601" s="340"/>
      <c r="HAS601" s="340"/>
      <c r="HAT601" s="340"/>
      <c r="HAU601" s="340"/>
      <c r="HAV601" s="340"/>
      <c r="HAW601" s="340"/>
      <c r="HAX601" s="340"/>
      <c r="HAY601" s="340"/>
      <c r="HAZ601" s="340"/>
      <c r="HBA601" s="340"/>
      <c r="HBB601" s="340"/>
      <c r="HBC601" s="340"/>
      <c r="HBD601" s="340"/>
      <c r="HBE601" s="340"/>
      <c r="HBF601" s="340"/>
      <c r="HBG601" s="340"/>
      <c r="HBH601" s="340"/>
      <c r="HBI601" s="340"/>
      <c r="HBJ601" s="340"/>
      <c r="HBK601" s="340"/>
      <c r="HBL601" s="340"/>
      <c r="HBM601" s="340"/>
      <c r="HBN601" s="340"/>
      <c r="HBO601" s="340"/>
      <c r="HBP601" s="340"/>
      <c r="HBQ601" s="340"/>
      <c r="HBR601" s="340"/>
      <c r="HBS601" s="340"/>
      <c r="HBT601" s="340"/>
      <c r="HBU601" s="340"/>
      <c r="HBV601" s="340"/>
      <c r="HBW601" s="340"/>
      <c r="HBX601" s="340"/>
      <c r="HBY601" s="340"/>
      <c r="HBZ601" s="340"/>
      <c r="HCA601" s="340"/>
      <c r="HCB601" s="340"/>
      <c r="HCC601" s="340"/>
      <c r="HCD601" s="340"/>
      <c r="HCE601" s="340"/>
      <c r="HCF601" s="340"/>
      <c r="HCG601" s="340"/>
      <c r="HCH601" s="340"/>
      <c r="HCI601" s="340"/>
      <c r="HCJ601" s="340"/>
      <c r="HCK601" s="340"/>
      <c r="HCL601" s="340"/>
      <c r="HCM601" s="340"/>
      <c r="HCN601" s="340"/>
      <c r="HCO601" s="340"/>
      <c r="HCP601" s="340"/>
      <c r="HCQ601" s="340"/>
      <c r="HCR601" s="340"/>
      <c r="HCS601" s="340"/>
      <c r="HCT601" s="340"/>
      <c r="HCU601" s="340"/>
      <c r="HCV601" s="340"/>
      <c r="HCW601" s="340"/>
      <c r="HCX601" s="340"/>
      <c r="HCY601" s="340"/>
      <c r="HCZ601" s="340"/>
      <c r="HDA601" s="340"/>
      <c r="HDB601" s="340"/>
      <c r="HDC601" s="340"/>
      <c r="HDD601" s="340"/>
      <c r="HDE601" s="340"/>
      <c r="HDF601" s="340"/>
      <c r="HDG601" s="340"/>
      <c r="HDH601" s="340"/>
      <c r="HDI601" s="340"/>
      <c r="HDJ601" s="340"/>
      <c r="HDK601" s="340"/>
      <c r="HDL601" s="340"/>
      <c r="HDM601" s="340"/>
      <c r="HDN601" s="340"/>
      <c r="HDO601" s="340"/>
      <c r="HDP601" s="340"/>
      <c r="HDQ601" s="340"/>
      <c r="HDR601" s="340"/>
      <c r="HDS601" s="340"/>
      <c r="HDT601" s="340"/>
      <c r="HDU601" s="340"/>
      <c r="HDV601" s="340"/>
      <c r="HDW601" s="340"/>
      <c r="HDX601" s="340"/>
      <c r="HDY601" s="340"/>
      <c r="HDZ601" s="340"/>
      <c r="HEA601" s="340"/>
      <c r="HEB601" s="340"/>
      <c r="HEC601" s="340"/>
      <c r="HED601" s="340"/>
      <c r="HEE601" s="340"/>
      <c r="HEF601" s="340"/>
      <c r="HEG601" s="340"/>
      <c r="HEH601" s="340"/>
      <c r="HEI601" s="340"/>
      <c r="HEJ601" s="340"/>
      <c r="HEK601" s="340"/>
      <c r="HEL601" s="340"/>
      <c r="HEM601" s="340"/>
      <c r="HEN601" s="340"/>
      <c r="HEO601" s="340"/>
      <c r="HEP601" s="340"/>
      <c r="HEQ601" s="340"/>
      <c r="HER601" s="340"/>
      <c r="HES601" s="340"/>
      <c r="HET601" s="340"/>
      <c r="HEU601" s="340"/>
      <c r="HEV601" s="340"/>
      <c r="HEW601" s="340"/>
      <c r="HEX601" s="340"/>
      <c r="HEY601" s="340"/>
      <c r="HEZ601" s="340"/>
      <c r="HFA601" s="340"/>
      <c r="HFB601" s="340"/>
      <c r="HFC601" s="340"/>
      <c r="HFD601" s="340"/>
      <c r="HFE601" s="340"/>
      <c r="HFF601" s="340"/>
      <c r="HFG601" s="340"/>
      <c r="HFH601" s="340"/>
      <c r="HFI601" s="340"/>
      <c r="HFJ601" s="340"/>
      <c r="HFK601" s="340"/>
      <c r="HFL601" s="340"/>
      <c r="HFM601" s="340"/>
      <c r="HFN601" s="340"/>
      <c r="HFO601" s="340"/>
      <c r="HFP601" s="340"/>
      <c r="HFQ601" s="340"/>
      <c r="HFR601" s="340"/>
      <c r="HFS601" s="340"/>
      <c r="HFT601" s="340"/>
      <c r="HFU601" s="340"/>
      <c r="HFV601" s="340"/>
      <c r="HFW601" s="340"/>
      <c r="HFX601" s="340"/>
      <c r="HFY601" s="340"/>
      <c r="HFZ601" s="340"/>
      <c r="HGA601" s="340"/>
      <c r="HGB601" s="340"/>
      <c r="HGC601" s="340"/>
      <c r="HGD601" s="340"/>
      <c r="HGE601" s="340"/>
      <c r="HGF601" s="340"/>
      <c r="HGG601" s="340"/>
      <c r="HGH601" s="340"/>
      <c r="HGI601" s="340"/>
      <c r="HGJ601" s="340"/>
      <c r="HGK601" s="340"/>
      <c r="HGL601" s="340"/>
      <c r="HGM601" s="340"/>
      <c r="HGN601" s="340"/>
      <c r="HGO601" s="340"/>
      <c r="HGP601" s="340"/>
      <c r="HGQ601" s="340"/>
      <c r="HGR601" s="340"/>
      <c r="HGS601" s="340"/>
      <c r="HGT601" s="340"/>
      <c r="HGU601" s="340"/>
      <c r="HGV601" s="340"/>
      <c r="HGW601" s="340"/>
      <c r="HGX601" s="340"/>
      <c r="HGY601" s="340"/>
      <c r="HGZ601" s="340"/>
      <c r="HHA601" s="340"/>
      <c r="HHB601" s="340"/>
      <c r="HHC601" s="340"/>
      <c r="HHD601" s="340"/>
      <c r="HHE601" s="340"/>
      <c r="HHF601" s="340"/>
      <c r="HHG601" s="340"/>
      <c r="HHH601" s="340"/>
      <c r="HHI601" s="340"/>
      <c r="HHJ601" s="340"/>
      <c r="HHK601" s="340"/>
      <c r="HHL601" s="340"/>
      <c r="HHM601" s="340"/>
      <c r="HHN601" s="340"/>
      <c r="HHO601" s="340"/>
      <c r="HHP601" s="340"/>
      <c r="HHQ601" s="340"/>
      <c r="HHR601" s="340"/>
      <c r="HHS601" s="340"/>
      <c r="HHT601" s="340"/>
      <c r="HHU601" s="340"/>
      <c r="HHV601" s="340"/>
      <c r="HHW601" s="340"/>
      <c r="HHX601" s="340"/>
      <c r="HHY601" s="340"/>
      <c r="HHZ601" s="340"/>
      <c r="HIA601" s="340"/>
      <c r="HIB601" s="340"/>
      <c r="HIC601" s="340"/>
      <c r="HID601" s="340"/>
      <c r="HIE601" s="340"/>
      <c r="HIF601" s="340"/>
      <c r="HIG601" s="340"/>
      <c r="HIH601" s="340"/>
      <c r="HII601" s="340"/>
      <c r="HIJ601" s="340"/>
      <c r="HIK601" s="340"/>
      <c r="HIL601" s="340"/>
      <c r="HIM601" s="340"/>
      <c r="HIN601" s="340"/>
      <c r="HIO601" s="340"/>
      <c r="HIP601" s="340"/>
      <c r="HIQ601" s="340"/>
      <c r="HIR601" s="340"/>
      <c r="HIS601" s="340"/>
      <c r="HIT601" s="340"/>
      <c r="HIU601" s="340"/>
      <c r="HIV601" s="340"/>
      <c r="HIW601" s="340"/>
      <c r="HIX601" s="340"/>
      <c r="HIY601" s="340"/>
      <c r="HIZ601" s="340"/>
      <c r="HJA601" s="340"/>
      <c r="HJB601" s="340"/>
      <c r="HJC601" s="340"/>
      <c r="HJD601" s="340"/>
      <c r="HJE601" s="340"/>
      <c r="HJF601" s="340"/>
      <c r="HJG601" s="340"/>
      <c r="HJH601" s="340"/>
      <c r="HJI601" s="340"/>
      <c r="HJJ601" s="340"/>
      <c r="HJK601" s="340"/>
      <c r="HJL601" s="340"/>
      <c r="HJM601" s="340"/>
      <c r="HJN601" s="340"/>
      <c r="HJO601" s="340"/>
      <c r="HJP601" s="340"/>
      <c r="HJQ601" s="340"/>
      <c r="HJR601" s="340"/>
      <c r="HJS601" s="340"/>
      <c r="HJT601" s="340"/>
      <c r="HJU601" s="340"/>
      <c r="HJV601" s="340"/>
      <c r="HJW601" s="340"/>
      <c r="HJX601" s="340"/>
      <c r="HJY601" s="340"/>
      <c r="HJZ601" s="340"/>
      <c r="HKA601" s="340"/>
      <c r="HKB601" s="340"/>
      <c r="HKC601" s="340"/>
      <c r="HKD601" s="340"/>
      <c r="HKE601" s="340"/>
      <c r="HKF601" s="340"/>
      <c r="HKG601" s="340"/>
      <c r="HKH601" s="340"/>
      <c r="HKI601" s="340"/>
      <c r="HKJ601" s="340"/>
      <c r="HKK601" s="340"/>
      <c r="HKL601" s="340"/>
      <c r="HKM601" s="340"/>
      <c r="HKN601" s="340"/>
      <c r="HKO601" s="340"/>
      <c r="HKP601" s="340"/>
      <c r="HKQ601" s="340"/>
      <c r="HKR601" s="340"/>
      <c r="HKS601" s="340"/>
      <c r="HKT601" s="340"/>
      <c r="HKU601" s="340"/>
      <c r="HKV601" s="340"/>
      <c r="HKW601" s="340"/>
      <c r="HKX601" s="340"/>
      <c r="HKY601" s="340"/>
      <c r="HKZ601" s="340"/>
      <c r="HLA601" s="340"/>
      <c r="HLB601" s="340"/>
      <c r="HLC601" s="340"/>
      <c r="HLD601" s="340"/>
      <c r="HLE601" s="340"/>
      <c r="HLF601" s="340"/>
      <c r="HLG601" s="340"/>
      <c r="HLH601" s="340"/>
      <c r="HLI601" s="340"/>
      <c r="HLJ601" s="340"/>
      <c r="HLK601" s="340"/>
      <c r="HLL601" s="340"/>
      <c r="HLM601" s="340"/>
      <c r="HLN601" s="340"/>
      <c r="HLO601" s="340"/>
      <c r="HLP601" s="340"/>
      <c r="HLQ601" s="340"/>
      <c r="HLR601" s="340"/>
      <c r="HLS601" s="340"/>
      <c r="HLT601" s="340"/>
      <c r="HLU601" s="340"/>
      <c r="HLV601" s="340"/>
      <c r="HLW601" s="340"/>
      <c r="HLX601" s="340"/>
      <c r="HLY601" s="340"/>
      <c r="HLZ601" s="340"/>
      <c r="HMA601" s="340"/>
      <c r="HMB601" s="340"/>
      <c r="HMC601" s="340"/>
      <c r="HMD601" s="340"/>
      <c r="HME601" s="340"/>
      <c r="HMF601" s="340"/>
      <c r="HMG601" s="340"/>
      <c r="HMH601" s="340"/>
      <c r="HMI601" s="340"/>
      <c r="HMJ601" s="340"/>
      <c r="HMK601" s="340"/>
      <c r="HML601" s="340"/>
      <c r="HMM601" s="340"/>
      <c r="HMN601" s="340"/>
      <c r="HMO601" s="340"/>
      <c r="HMP601" s="340"/>
      <c r="HMQ601" s="340"/>
      <c r="HMR601" s="340"/>
      <c r="HMS601" s="340"/>
      <c r="HMT601" s="340"/>
      <c r="HMU601" s="340"/>
      <c r="HMV601" s="340"/>
      <c r="HMW601" s="340"/>
      <c r="HMX601" s="340"/>
      <c r="HMY601" s="340"/>
      <c r="HMZ601" s="340"/>
      <c r="HNA601" s="340"/>
      <c r="HNB601" s="340"/>
      <c r="HNC601" s="340"/>
      <c r="HND601" s="340"/>
      <c r="HNE601" s="340"/>
      <c r="HNF601" s="340"/>
      <c r="HNG601" s="340"/>
      <c r="HNH601" s="340"/>
      <c r="HNI601" s="340"/>
      <c r="HNJ601" s="340"/>
      <c r="HNK601" s="340"/>
      <c r="HNL601" s="340"/>
      <c r="HNM601" s="340"/>
      <c r="HNN601" s="340"/>
      <c r="HNO601" s="340"/>
      <c r="HNP601" s="340"/>
      <c r="HNQ601" s="340"/>
      <c r="HNR601" s="340"/>
      <c r="HNS601" s="340"/>
      <c r="HNT601" s="340"/>
      <c r="HNU601" s="340"/>
      <c r="HNV601" s="340"/>
      <c r="HNW601" s="340"/>
      <c r="HNX601" s="340"/>
      <c r="HNY601" s="340"/>
      <c r="HNZ601" s="340"/>
      <c r="HOA601" s="340"/>
      <c r="HOB601" s="340"/>
      <c r="HOC601" s="340"/>
      <c r="HOD601" s="340"/>
      <c r="HOE601" s="340"/>
      <c r="HOF601" s="340"/>
      <c r="HOG601" s="340"/>
      <c r="HOH601" s="340"/>
      <c r="HOI601" s="340"/>
      <c r="HOJ601" s="340"/>
      <c r="HOK601" s="340"/>
      <c r="HOL601" s="340"/>
      <c r="HOM601" s="340"/>
      <c r="HON601" s="340"/>
      <c r="HOO601" s="340"/>
      <c r="HOP601" s="340"/>
      <c r="HOQ601" s="340"/>
      <c r="HOR601" s="340"/>
      <c r="HOS601" s="340"/>
      <c r="HOT601" s="340"/>
      <c r="HOU601" s="340"/>
      <c r="HOV601" s="340"/>
      <c r="HOW601" s="340"/>
      <c r="HOX601" s="340"/>
      <c r="HOY601" s="340"/>
      <c r="HOZ601" s="340"/>
      <c r="HPA601" s="340"/>
      <c r="HPB601" s="340"/>
      <c r="HPC601" s="340"/>
      <c r="HPD601" s="340"/>
      <c r="HPE601" s="340"/>
      <c r="HPF601" s="340"/>
      <c r="HPG601" s="340"/>
      <c r="HPH601" s="340"/>
      <c r="HPI601" s="340"/>
      <c r="HPJ601" s="340"/>
      <c r="HPK601" s="340"/>
      <c r="HPL601" s="340"/>
      <c r="HPM601" s="340"/>
      <c r="HPN601" s="340"/>
      <c r="HPO601" s="340"/>
      <c r="HPP601" s="340"/>
      <c r="HPQ601" s="340"/>
      <c r="HPR601" s="340"/>
      <c r="HPS601" s="340"/>
      <c r="HPT601" s="340"/>
      <c r="HPU601" s="340"/>
      <c r="HPV601" s="340"/>
      <c r="HPW601" s="340"/>
      <c r="HPX601" s="340"/>
      <c r="HPY601" s="340"/>
      <c r="HPZ601" s="340"/>
      <c r="HQA601" s="340"/>
      <c r="HQB601" s="340"/>
      <c r="HQC601" s="340"/>
      <c r="HQD601" s="340"/>
      <c r="HQE601" s="340"/>
      <c r="HQF601" s="340"/>
      <c r="HQG601" s="340"/>
      <c r="HQH601" s="340"/>
      <c r="HQI601" s="340"/>
      <c r="HQJ601" s="340"/>
      <c r="HQK601" s="340"/>
      <c r="HQL601" s="340"/>
      <c r="HQM601" s="340"/>
      <c r="HQN601" s="340"/>
      <c r="HQO601" s="340"/>
      <c r="HQP601" s="340"/>
      <c r="HQQ601" s="340"/>
      <c r="HQR601" s="340"/>
      <c r="HQS601" s="340"/>
      <c r="HQT601" s="340"/>
      <c r="HQU601" s="340"/>
      <c r="HQV601" s="340"/>
      <c r="HQW601" s="340"/>
      <c r="HQX601" s="340"/>
      <c r="HQY601" s="340"/>
      <c r="HQZ601" s="340"/>
      <c r="HRA601" s="340"/>
      <c r="HRB601" s="340"/>
      <c r="HRC601" s="340"/>
      <c r="HRD601" s="340"/>
      <c r="HRE601" s="340"/>
      <c r="HRF601" s="340"/>
      <c r="HRG601" s="340"/>
      <c r="HRH601" s="340"/>
      <c r="HRI601" s="340"/>
      <c r="HRJ601" s="340"/>
      <c r="HRK601" s="340"/>
      <c r="HRL601" s="340"/>
      <c r="HRM601" s="340"/>
      <c r="HRN601" s="340"/>
      <c r="HRO601" s="340"/>
      <c r="HRP601" s="340"/>
      <c r="HRQ601" s="340"/>
      <c r="HRR601" s="340"/>
      <c r="HRS601" s="340"/>
      <c r="HRT601" s="340"/>
      <c r="HRU601" s="340"/>
      <c r="HRV601" s="340"/>
      <c r="HRW601" s="340"/>
      <c r="HRX601" s="340"/>
      <c r="HRY601" s="340"/>
      <c r="HRZ601" s="340"/>
      <c r="HSA601" s="340"/>
      <c r="HSB601" s="340"/>
      <c r="HSC601" s="340"/>
      <c r="HSD601" s="340"/>
      <c r="HSE601" s="340"/>
      <c r="HSF601" s="340"/>
      <c r="HSG601" s="340"/>
      <c r="HSH601" s="340"/>
      <c r="HSI601" s="340"/>
      <c r="HSJ601" s="340"/>
      <c r="HSK601" s="340"/>
      <c r="HSL601" s="340"/>
      <c r="HSM601" s="340"/>
      <c r="HSN601" s="340"/>
      <c r="HSO601" s="340"/>
      <c r="HSP601" s="340"/>
      <c r="HSQ601" s="340"/>
      <c r="HSR601" s="340"/>
      <c r="HSS601" s="340"/>
      <c r="HST601" s="340"/>
      <c r="HSU601" s="340"/>
      <c r="HSV601" s="340"/>
      <c r="HSW601" s="340"/>
      <c r="HSX601" s="340"/>
      <c r="HSY601" s="340"/>
      <c r="HSZ601" s="340"/>
      <c r="HTA601" s="340"/>
      <c r="HTB601" s="340"/>
      <c r="HTC601" s="340"/>
      <c r="HTD601" s="340"/>
      <c r="HTE601" s="340"/>
      <c r="HTF601" s="340"/>
      <c r="HTG601" s="340"/>
      <c r="HTH601" s="340"/>
      <c r="HTI601" s="340"/>
      <c r="HTJ601" s="340"/>
      <c r="HTK601" s="340"/>
      <c r="HTL601" s="340"/>
      <c r="HTM601" s="340"/>
      <c r="HTN601" s="340"/>
      <c r="HTO601" s="340"/>
      <c r="HTP601" s="340"/>
      <c r="HTQ601" s="340"/>
      <c r="HTR601" s="340"/>
      <c r="HTS601" s="340"/>
      <c r="HTT601" s="340"/>
      <c r="HTU601" s="340"/>
      <c r="HTV601" s="340"/>
      <c r="HTW601" s="340"/>
      <c r="HTX601" s="340"/>
      <c r="HTY601" s="340"/>
      <c r="HTZ601" s="340"/>
      <c r="HUA601" s="340"/>
      <c r="HUB601" s="340"/>
      <c r="HUC601" s="340"/>
      <c r="HUD601" s="340"/>
      <c r="HUE601" s="340"/>
      <c r="HUF601" s="340"/>
      <c r="HUG601" s="340"/>
      <c r="HUH601" s="340"/>
      <c r="HUI601" s="340"/>
      <c r="HUJ601" s="340"/>
      <c r="HUK601" s="340"/>
      <c r="HUL601" s="340"/>
      <c r="HUM601" s="340"/>
      <c r="HUN601" s="340"/>
      <c r="HUO601" s="340"/>
      <c r="HUP601" s="340"/>
      <c r="HUQ601" s="340"/>
      <c r="HUR601" s="340"/>
      <c r="HUS601" s="340"/>
      <c r="HUT601" s="340"/>
      <c r="HUU601" s="340"/>
      <c r="HUV601" s="340"/>
      <c r="HUW601" s="340"/>
      <c r="HUX601" s="340"/>
      <c r="HUY601" s="340"/>
      <c r="HUZ601" s="340"/>
      <c r="HVA601" s="340"/>
      <c r="HVB601" s="340"/>
      <c r="HVC601" s="340"/>
      <c r="HVD601" s="340"/>
      <c r="HVE601" s="340"/>
      <c r="HVF601" s="340"/>
      <c r="HVG601" s="340"/>
      <c r="HVH601" s="340"/>
      <c r="HVI601" s="340"/>
      <c r="HVJ601" s="340"/>
      <c r="HVK601" s="340"/>
      <c r="HVL601" s="340"/>
      <c r="HVM601" s="340"/>
      <c r="HVN601" s="340"/>
      <c r="HVO601" s="340"/>
      <c r="HVP601" s="340"/>
      <c r="HVQ601" s="340"/>
      <c r="HVR601" s="340"/>
      <c r="HVS601" s="340"/>
      <c r="HVT601" s="340"/>
      <c r="HVU601" s="340"/>
      <c r="HVV601" s="340"/>
      <c r="HVW601" s="340"/>
      <c r="HVX601" s="340"/>
      <c r="HVY601" s="340"/>
      <c r="HVZ601" s="340"/>
      <c r="HWA601" s="340"/>
      <c r="HWB601" s="340"/>
      <c r="HWC601" s="340"/>
      <c r="HWD601" s="340"/>
      <c r="HWE601" s="340"/>
      <c r="HWF601" s="340"/>
      <c r="HWG601" s="340"/>
      <c r="HWH601" s="340"/>
      <c r="HWI601" s="340"/>
      <c r="HWJ601" s="340"/>
      <c r="HWK601" s="340"/>
      <c r="HWL601" s="340"/>
      <c r="HWM601" s="340"/>
      <c r="HWN601" s="340"/>
      <c r="HWO601" s="340"/>
      <c r="HWP601" s="340"/>
      <c r="HWQ601" s="340"/>
      <c r="HWR601" s="340"/>
      <c r="HWS601" s="340"/>
      <c r="HWT601" s="340"/>
      <c r="HWU601" s="340"/>
      <c r="HWV601" s="340"/>
      <c r="HWW601" s="340"/>
      <c r="HWX601" s="340"/>
      <c r="HWY601" s="340"/>
      <c r="HWZ601" s="340"/>
      <c r="HXA601" s="340"/>
      <c r="HXB601" s="340"/>
      <c r="HXC601" s="340"/>
      <c r="HXD601" s="340"/>
      <c r="HXE601" s="340"/>
      <c r="HXF601" s="340"/>
      <c r="HXG601" s="340"/>
      <c r="HXH601" s="340"/>
      <c r="HXI601" s="340"/>
      <c r="HXJ601" s="340"/>
      <c r="HXK601" s="340"/>
      <c r="HXL601" s="340"/>
      <c r="HXM601" s="340"/>
      <c r="HXN601" s="340"/>
      <c r="HXO601" s="340"/>
      <c r="HXP601" s="340"/>
      <c r="HXQ601" s="340"/>
      <c r="HXR601" s="340"/>
      <c r="HXS601" s="340"/>
      <c r="HXT601" s="340"/>
      <c r="HXU601" s="340"/>
      <c r="HXV601" s="340"/>
      <c r="HXW601" s="340"/>
      <c r="HXX601" s="340"/>
      <c r="HXY601" s="340"/>
      <c r="HXZ601" s="340"/>
      <c r="HYA601" s="340"/>
      <c r="HYB601" s="340"/>
      <c r="HYC601" s="340"/>
      <c r="HYD601" s="340"/>
      <c r="HYE601" s="340"/>
      <c r="HYF601" s="340"/>
      <c r="HYG601" s="340"/>
      <c r="HYH601" s="340"/>
      <c r="HYI601" s="340"/>
      <c r="HYJ601" s="340"/>
      <c r="HYK601" s="340"/>
      <c r="HYL601" s="340"/>
      <c r="HYM601" s="340"/>
      <c r="HYN601" s="340"/>
      <c r="HYO601" s="340"/>
      <c r="HYP601" s="340"/>
      <c r="HYQ601" s="340"/>
      <c r="HYR601" s="340"/>
      <c r="HYS601" s="340"/>
      <c r="HYT601" s="340"/>
      <c r="HYU601" s="340"/>
      <c r="HYV601" s="340"/>
      <c r="HYW601" s="340"/>
      <c r="HYX601" s="340"/>
      <c r="HYY601" s="340"/>
      <c r="HYZ601" s="340"/>
      <c r="HZA601" s="340"/>
      <c r="HZB601" s="340"/>
      <c r="HZC601" s="340"/>
      <c r="HZD601" s="340"/>
      <c r="HZE601" s="340"/>
      <c r="HZF601" s="340"/>
      <c r="HZG601" s="340"/>
      <c r="HZH601" s="340"/>
      <c r="HZI601" s="340"/>
      <c r="HZJ601" s="340"/>
      <c r="HZK601" s="340"/>
      <c r="HZL601" s="340"/>
      <c r="HZM601" s="340"/>
      <c r="HZN601" s="340"/>
      <c r="HZO601" s="340"/>
      <c r="HZP601" s="340"/>
      <c r="HZQ601" s="340"/>
      <c r="HZR601" s="340"/>
      <c r="HZS601" s="340"/>
      <c r="HZT601" s="340"/>
      <c r="HZU601" s="340"/>
      <c r="HZV601" s="340"/>
      <c r="HZW601" s="340"/>
      <c r="HZX601" s="340"/>
      <c r="HZY601" s="340"/>
      <c r="HZZ601" s="340"/>
      <c r="IAA601" s="340"/>
      <c r="IAB601" s="340"/>
      <c r="IAC601" s="340"/>
      <c r="IAD601" s="340"/>
      <c r="IAE601" s="340"/>
      <c r="IAF601" s="340"/>
      <c r="IAG601" s="340"/>
      <c r="IAH601" s="340"/>
      <c r="IAI601" s="340"/>
      <c r="IAJ601" s="340"/>
      <c r="IAK601" s="340"/>
      <c r="IAL601" s="340"/>
      <c r="IAM601" s="340"/>
      <c r="IAN601" s="340"/>
      <c r="IAO601" s="340"/>
      <c r="IAP601" s="340"/>
      <c r="IAQ601" s="340"/>
      <c r="IAR601" s="340"/>
      <c r="IAS601" s="340"/>
      <c r="IAT601" s="340"/>
      <c r="IAU601" s="340"/>
      <c r="IAV601" s="340"/>
      <c r="IAW601" s="340"/>
      <c r="IAX601" s="340"/>
      <c r="IAY601" s="340"/>
      <c r="IAZ601" s="340"/>
      <c r="IBA601" s="340"/>
      <c r="IBB601" s="340"/>
      <c r="IBC601" s="340"/>
      <c r="IBD601" s="340"/>
      <c r="IBE601" s="340"/>
      <c r="IBF601" s="340"/>
      <c r="IBG601" s="340"/>
      <c r="IBH601" s="340"/>
      <c r="IBI601" s="340"/>
      <c r="IBJ601" s="340"/>
      <c r="IBK601" s="340"/>
      <c r="IBL601" s="340"/>
      <c r="IBM601" s="340"/>
      <c r="IBN601" s="340"/>
      <c r="IBO601" s="340"/>
      <c r="IBP601" s="340"/>
      <c r="IBQ601" s="340"/>
      <c r="IBR601" s="340"/>
      <c r="IBS601" s="340"/>
      <c r="IBT601" s="340"/>
      <c r="IBU601" s="340"/>
      <c r="IBV601" s="340"/>
      <c r="IBW601" s="340"/>
      <c r="IBX601" s="340"/>
      <c r="IBY601" s="340"/>
      <c r="IBZ601" s="340"/>
      <c r="ICA601" s="340"/>
      <c r="ICB601" s="340"/>
      <c r="ICC601" s="340"/>
      <c r="ICD601" s="340"/>
      <c r="ICE601" s="340"/>
      <c r="ICF601" s="340"/>
      <c r="ICG601" s="340"/>
      <c r="ICH601" s="340"/>
      <c r="ICI601" s="340"/>
      <c r="ICJ601" s="340"/>
      <c r="ICK601" s="340"/>
      <c r="ICL601" s="340"/>
      <c r="ICM601" s="340"/>
      <c r="ICN601" s="340"/>
      <c r="ICO601" s="340"/>
      <c r="ICP601" s="340"/>
      <c r="ICQ601" s="340"/>
      <c r="ICR601" s="340"/>
      <c r="ICS601" s="340"/>
      <c r="ICT601" s="340"/>
      <c r="ICU601" s="340"/>
      <c r="ICV601" s="340"/>
      <c r="ICW601" s="340"/>
      <c r="ICX601" s="340"/>
      <c r="ICY601" s="340"/>
      <c r="ICZ601" s="340"/>
      <c r="IDA601" s="340"/>
      <c r="IDB601" s="340"/>
      <c r="IDC601" s="340"/>
      <c r="IDD601" s="340"/>
      <c r="IDE601" s="340"/>
      <c r="IDF601" s="340"/>
      <c r="IDG601" s="340"/>
      <c r="IDH601" s="340"/>
      <c r="IDI601" s="340"/>
      <c r="IDJ601" s="340"/>
      <c r="IDK601" s="340"/>
      <c r="IDL601" s="340"/>
      <c r="IDM601" s="340"/>
      <c r="IDN601" s="340"/>
      <c r="IDO601" s="340"/>
      <c r="IDP601" s="340"/>
      <c r="IDQ601" s="340"/>
      <c r="IDR601" s="340"/>
      <c r="IDS601" s="340"/>
      <c r="IDT601" s="340"/>
      <c r="IDU601" s="340"/>
      <c r="IDV601" s="340"/>
      <c r="IDW601" s="340"/>
      <c r="IDX601" s="340"/>
      <c r="IDY601" s="340"/>
      <c r="IDZ601" s="340"/>
      <c r="IEA601" s="340"/>
      <c r="IEB601" s="340"/>
      <c r="IEC601" s="340"/>
      <c r="IED601" s="340"/>
      <c r="IEE601" s="340"/>
      <c r="IEF601" s="340"/>
      <c r="IEG601" s="340"/>
      <c r="IEH601" s="340"/>
      <c r="IEI601" s="340"/>
      <c r="IEJ601" s="340"/>
      <c r="IEK601" s="340"/>
      <c r="IEL601" s="340"/>
      <c r="IEM601" s="340"/>
      <c r="IEN601" s="340"/>
      <c r="IEO601" s="340"/>
      <c r="IEP601" s="340"/>
      <c r="IEQ601" s="340"/>
      <c r="IER601" s="340"/>
      <c r="IES601" s="340"/>
      <c r="IET601" s="340"/>
      <c r="IEU601" s="340"/>
      <c r="IEV601" s="340"/>
      <c r="IEW601" s="340"/>
      <c r="IEX601" s="340"/>
      <c r="IEY601" s="340"/>
      <c r="IEZ601" s="340"/>
      <c r="IFA601" s="340"/>
      <c r="IFB601" s="340"/>
      <c r="IFC601" s="340"/>
      <c r="IFD601" s="340"/>
      <c r="IFE601" s="340"/>
      <c r="IFF601" s="340"/>
      <c r="IFG601" s="340"/>
      <c r="IFH601" s="340"/>
      <c r="IFI601" s="340"/>
      <c r="IFJ601" s="340"/>
      <c r="IFK601" s="340"/>
      <c r="IFL601" s="340"/>
      <c r="IFM601" s="340"/>
      <c r="IFN601" s="340"/>
      <c r="IFO601" s="340"/>
      <c r="IFP601" s="340"/>
      <c r="IFQ601" s="340"/>
      <c r="IFR601" s="340"/>
      <c r="IFS601" s="340"/>
      <c r="IFT601" s="340"/>
      <c r="IFU601" s="340"/>
      <c r="IFV601" s="340"/>
      <c r="IFW601" s="340"/>
      <c r="IFX601" s="340"/>
      <c r="IFY601" s="340"/>
      <c r="IFZ601" s="340"/>
      <c r="IGA601" s="340"/>
      <c r="IGB601" s="340"/>
      <c r="IGC601" s="340"/>
      <c r="IGD601" s="340"/>
      <c r="IGE601" s="340"/>
      <c r="IGF601" s="340"/>
      <c r="IGG601" s="340"/>
      <c r="IGH601" s="340"/>
      <c r="IGI601" s="340"/>
      <c r="IGJ601" s="340"/>
      <c r="IGK601" s="340"/>
      <c r="IGL601" s="340"/>
      <c r="IGM601" s="340"/>
      <c r="IGN601" s="340"/>
      <c r="IGO601" s="340"/>
      <c r="IGP601" s="340"/>
      <c r="IGQ601" s="340"/>
      <c r="IGR601" s="340"/>
      <c r="IGS601" s="340"/>
      <c r="IGT601" s="340"/>
      <c r="IGU601" s="340"/>
      <c r="IGV601" s="340"/>
      <c r="IGW601" s="340"/>
      <c r="IGX601" s="340"/>
      <c r="IGY601" s="340"/>
      <c r="IGZ601" s="340"/>
      <c r="IHA601" s="340"/>
      <c r="IHB601" s="340"/>
      <c r="IHC601" s="340"/>
      <c r="IHD601" s="340"/>
      <c r="IHE601" s="340"/>
      <c r="IHF601" s="340"/>
      <c r="IHG601" s="340"/>
      <c r="IHH601" s="340"/>
      <c r="IHI601" s="340"/>
      <c r="IHJ601" s="340"/>
      <c r="IHK601" s="340"/>
      <c r="IHL601" s="340"/>
      <c r="IHM601" s="340"/>
      <c r="IHN601" s="340"/>
      <c r="IHO601" s="340"/>
      <c r="IHP601" s="340"/>
      <c r="IHQ601" s="340"/>
      <c r="IHR601" s="340"/>
      <c r="IHS601" s="340"/>
      <c r="IHT601" s="340"/>
      <c r="IHU601" s="340"/>
      <c r="IHV601" s="340"/>
      <c r="IHW601" s="340"/>
      <c r="IHX601" s="340"/>
      <c r="IHY601" s="340"/>
      <c r="IHZ601" s="340"/>
      <c r="IIA601" s="340"/>
      <c r="IIB601" s="340"/>
      <c r="IIC601" s="340"/>
      <c r="IID601" s="340"/>
      <c r="IIE601" s="340"/>
      <c r="IIF601" s="340"/>
      <c r="IIG601" s="340"/>
      <c r="IIH601" s="340"/>
      <c r="III601" s="340"/>
      <c r="IIJ601" s="340"/>
      <c r="IIK601" s="340"/>
      <c r="IIL601" s="340"/>
      <c r="IIM601" s="340"/>
      <c r="IIN601" s="340"/>
      <c r="IIO601" s="340"/>
      <c r="IIP601" s="340"/>
      <c r="IIQ601" s="340"/>
      <c r="IIR601" s="340"/>
      <c r="IIS601" s="340"/>
      <c r="IIT601" s="340"/>
      <c r="IIU601" s="340"/>
      <c r="IIV601" s="340"/>
      <c r="IIW601" s="340"/>
      <c r="IIX601" s="340"/>
      <c r="IIY601" s="340"/>
      <c r="IIZ601" s="340"/>
      <c r="IJA601" s="340"/>
      <c r="IJB601" s="340"/>
      <c r="IJC601" s="340"/>
      <c r="IJD601" s="340"/>
      <c r="IJE601" s="340"/>
      <c r="IJF601" s="340"/>
      <c r="IJG601" s="340"/>
      <c r="IJH601" s="340"/>
      <c r="IJI601" s="340"/>
      <c r="IJJ601" s="340"/>
      <c r="IJK601" s="340"/>
      <c r="IJL601" s="340"/>
      <c r="IJM601" s="340"/>
      <c r="IJN601" s="340"/>
      <c r="IJO601" s="340"/>
      <c r="IJP601" s="340"/>
      <c r="IJQ601" s="340"/>
      <c r="IJR601" s="340"/>
      <c r="IJS601" s="340"/>
      <c r="IJT601" s="340"/>
      <c r="IJU601" s="340"/>
      <c r="IJV601" s="340"/>
      <c r="IJW601" s="340"/>
      <c r="IJX601" s="340"/>
      <c r="IJY601" s="340"/>
      <c r="IJZ601" s="340"/>
      <c r="IKA601" s="340"/>
      <c r="IKB601" s="340"/>
      <c r="IKC601" s="340"/>
      <c r="IKD601" s="340"/>
      <c r="IKE601" s="340"/>
      <c r="IKF601" s="340"/>
      <c r="IKG601" s="340"/>
      <c r="IKH601" s="340"/>
      <c r="IKI601" s="340"/>
      <c r="IKJ601" s="340"/>
      <c r="IKK601" s="340"/>
      <c r="IKL601" s="340"/>
      <c r="IKM601" s="340"/>
      <c r="IKN601" s="340"/>
      <c r="IKO601" s="340"/>
      <c r="IKP601" s="340"/>
      <c r="IKQ601" s="340"/>
      <c r="IKR601" s="340"/>
      <c r="IKS601" s="340"/>
      <c r="IKT601" s="340"/>
      <c r="IKU601" s="340"/>
      <c r="IKV601" s="340"/>
      <c r="IKW601" s="340"/>
      <c r="IKX601" s="340"/>
      <c r="IKY601" s="340"/>
      <c r="IKZ601" s="340"/>
      <c r="ILA601" s="340"/>
      <c r="ILB601" s="340"/>
      <c r="ILC601" s="340"/>
      <c r="ILD601" s="340"/>
      <c r="ILE601" s="340"/>
      <c r="ILF601" s="340"/>
      <c r="ILG601" s="340"/>
      <c r="ILH601" s="340"/>
      <c r="ILI601" s="340"/>
      <c r="ILJ601" s="340"/>
      <c r="ILK601" s="340"/>
      <c r="ILL601" s="340"/>
      <c r="ILM601" s="340"/>
      <c r="ILN601" s="340"/>
      <c r="ILO601" s="340"/>
      <c r="ILP601" s="340"/>
      <c r="ILQ601" s="340"/>
      <c r="ILR601" s="340"/>
      <c r="ILS601" s="340"/>
      <c r="ILT601" s="340"/>
      <c r="ILU601" s="340"/>
      <c r="ILV601" s="340"/>
      <c r="ILW601" s="340"/>
      <c r="ILX601" s="340"/>
      <c r="ILY601" s="340"/>
      <c r="ILZ601" s="340"/>
      <c r="IMA601" s="340"/>
      <c r="IMB601" s="340"/>
      <c r="IMC601" s="340"/>
      <c r="IMD601" s="340"/>
      <c r="IME601" s="340"/>
      <c r="IMF601" s="340"/>
      <c r="IMG601" s="340"/>
      <c r="IMH601" s="340"/>
      <c r="IMI601" s="340"/>
      <c r="IMJ601" s="340"/>
      <c r="IMK601" s="340"/>
      <c r="IML601" s="340"/>
      <c r="IMM601" s="340"/>
      <c r="IMN601" s="340"/>
      <c r="IMO601" s="340"/>
      <c r="IMP601" s="340"/>
      <c r="IMQ601" s="340"/>
      <c r="IMR601" s="340"/>
      <c r="IMS601" s="340"/>
      <c r="IMT601" s="340"/>
      <c r="IMU601" s="340"/>
      <c r="IMV601" s="340"/>
      <c r="IMW601" s="340"/>
      <c r="IMX601" s="340"/>
      <c r="IMY601" s="340"/>
      <c r="IMZ601" s="340"/>
      <c r="INA601" s="340"/>
      <c r="INB601" s="340"/>
      <c r="INC601" s="340"/>
      <c r="IND601" s="340"/>
      <c r="INE601" s="340"/>
      <c r="INF601" s="340"/>
      <c r="ING601" s="340"/>
      <c r="INH601" s="340"/>
      <c r="INI601" s="340"/>
      <c r="INJ601" s="340"/>
      <c r="INK601" s="340"/>
      <c r="INL601" s="340"/>
      <c r="INM601" s="340"/>
      <c r="INN601" s="340"/>
      <c r="INO601" s="340"/>
      <c r="INP601" s="340"/>
      <c r="INQ601" s="340"/>
      <c r="INR601" s="340"/>
      <c r="INS601" s="340"/>
      <c r="INT601" s="340"/>
      <c r="INU601" s="340"/>
      <c r="INV601" s="340"/>
      <c r="INW601" s="340"/>
      <c r="INX601" s="340"/>
      <c r="INY601" s="340"/>
      <c r="INZ601" s="340"/>
      <c r="IOA601" s="340"/>
      <c r="IOB601" s="340"/>
      <c r="IOC601" s="340"/>
      <c r="IOD601" s="340"/>
      <c r="IOE601" s="340"/>
      <c r="IOF601" s="340"/>
      <c r="IOG601" s="340"/>
      <c r="IOH601" s="340"/>
      <c r="IOI601" s="340"/>
      <c r="IOJ601" s="340"/>
      <c r="IOK601" s="340"/>
      <c r="IOL601" s="340"/>
      <c r="IOM601" s="340"/>
      <c r="ION601" s="340"/>
      <c r="IOO601" s="340"/>
      <c r="IOP601" s="340"/>
      <c r="IOQ601" s="340"/>
      <c r="IOR601" s="340"/>
      <c r="IOS601" s="340"/>
      <c r="IOT601" s="340"/>
      <c r="IOU601" s="340"/>
      <c r="IOV601" s="340"/>
      <c r="IOW601" s="340"/>
      <c r="IOX601" s="340"/>
      <c r="IOY601" s="340"/>
      <c r="IOZ601" s="340"/>
      <c r="IPA601" s="340"/>
      <c r="IPB601" s="340"/>
      <c r="IPC601" s="340"/>
      <c r="IPD601" s="340"/>
      <c r="IPE601" s="340"/>
      <c r="IPF601" s="340"/>
      <c r="IPG601" s="340"/>
      <c r="IPH601" s="340"/>
      <c r="IPI601" s="340"/>
      <c r="IPJ601" s="340"/>
      <c r="IPK601" s="340"/>
      <c r="IPL601" s="340"/>
      <c r="IPM601" s="340"/>
      <c r="IPN601" s="340"/>
      <c r="IPO601" s="340"/>
      <c r="IPP601" s="340"/>
      <c r="IPQ601" s="340"/>
      <c r="IPR601" s="340"/>
      <c r="IPS601" s="340"/>
      <c r="IPT601" s="340"/>
      <c r="IPU601" s="340"/>
      <c r="IPV601" s="340"/>
      <c r="IPW601" s="340"/>
      <c r="IPX601" s="340"/>
      <c r="IPY601" s="340"/>
      <c r="IPZ601" s="340"/>
      <c r="IQA601" s="340"/>
      <c r="IQB601" s="340"/>
      <c r="IQC601" s="340"/>
      <c r="IQD601" s="340"/>
      <c r="IQE601" s="340"/>
      <c r="IQF601" s="340"/>
      <c r="IQG601" s="340"/>
      <c r="IQH601" s="340"/>
      <c r="IQI601" s="340"/>
      <c r="IQJ601" s="340"/>
      <c r="IQK601" s="340"/>
      <c r="IQL601" s="340"/>
      <c r="IQM601" s="340"/>
      <c r="IQN601" s="340"/>
      <c r="IQO601" s="340"/>
      <c r="IQP601" s="340"/>
      <c r="IQQ601" s="340"/>
      <c r="IQR601" s="340"/>
      <c r="IQS601" s="340"/>
      <c r="IQT601" s="340"/>
      <c r="IQU601" s="340"/>
      <c r="IQV601" s="340"/>
      <c r="IQW601" s="340"/>
      <c r="IQX601" s="340"/>
      <c r="IQY601" s="340"/>
      <c r="IQZ601" s="340"/>
      <c r="IRA601" s="340"/>
      <c r="IRB601" s="340"/>
      <c r="IRC601" s="340"/>
      <c r="IRD601" s="340"/>
      <c r="IRE601" s="340"/>
      <c r="IRF601" s="340"/>
      <c r="IRG601" s="340"/>
      <c r="IRH601" s="340"/>
      <c r="IRI601" s="340"/>
      <c r="IRJ601" s="340"/>
      <c r="IRK601" s="340"/>
      <c r="IRL601" s="340"/>
      <c r="IRM601" s="340"/>
      <c r="IRN601" s="340"/>
      <c r="IRO601" s="340"/>
      <c r="IRP601" s="340"/>
      <c r="IRQ601" s="340"/>
      <c r="IRR601" s="340"/>
      <c r="IRS601" s="340"/>
      <c r="IRT601" s="340"/>
      <c r="IRU601" s="340"/>
      <c r="IRV601" s="340"/>
      <c r="IRW601" s="340"/>
      <c r="IRX601" s="340"/>
      <c r="IRY601" s="340"/>
      <c r="IRZ601" s="340"/>
      <c r="ISA601" s="340"/>
      <c r="ISB601" s="340"/>
      <c r="ISC601" s="340"/>
      <c r="ISD601" s="340"/>
      <c r="ISE601" s="340"/>
      <c r="ISF601" s="340"/>
      <c r="ISG601" s="340"/>
      <c r="ISH601" s="340"/>
      <c r="ISI601" s="340"/>
      <c r="ISJ601" s="340"/>
      <c r="ISK601" s="340"/>
      <c r="ISL601" s="340"/>
      <c r="ISM601" s="340"/>
      <c r="ISN601" s="340"/>
      <c r="ISO601" s="340"/>
      <c r="ISP601" s="340"/>
      <c r="ISQ601" s="340"/>
      <c r="ISR601" s="340"/>
      <c r="ISS601" s="340"/>
      <c r="IST601" s="340"/>
      <c r="ISU601" s="340"/>
      <c r="ISV601" s="340"/>
      <c r="ISW601" s="340"/>
      <c r="ISX601" s="340"/>
      <c r="ISY601" s="340"/>
      <c r="ISZ601" s="340"/>
      <c r="ITA601" s="340"/>
      <c r="ITB601" s="340"/>
      <c r="ITC601" s="340"/>
      <c r="ITD601" s="340"/>
      <c r="ITE601" s="340"/>
      <c r="ITF601" s="340"/>
      <c r="ITG601" s="340"/>
      <c r="ITH601" s="340"/>
      <c r="ITI601" s="340"/>
      <c r="ITJ601" s="340"/>
      <c r="ITK601" s="340"/>
      <c r="ITL601" s="340"/>
      <c r="ITM601" s="340"/>
      <c r="ITN601" s="340"/>
      <c r="ITO601" s="340"/>
      <c r="ITP601" s="340"/>
      <c r="ITQ601" s="340"/>
      <c r="ITR601" s="340"/>
      <c r="ITS601" s="340"/>
      <c r="ITT601" s="340"/>
      <c r="ITU601" s="340"/>
      <c r="ITV601" s="340"/>
      <c r="ITW601" s="340"/>
      <c r="ITX601" s="340"/>
      <c r="ITY601" s="340"/>
      <c r="ITZ601" s="340"/>
      <c r="IUA601" s="340"/>
      <c r="IUB601" s="340"/>
      <c r="IUC601" s="340"/>
      <c r="IUD601" s="340"/>
      <c r="IUE601" s="340"/>
      <c r="IUF601" s="340"/>
      <c r="IUG601" s="340"/>
      <c r="IUH601" s="340"/>
      <c r="IUI601" s="340"/>
      <c r="IUJ601" s="340"/>
      <c r="IUK601" s="340"/>
      <c r="IUL601" s="340"/>
      <c r="IUM601" s="340"/>
      <c r="IUN601" s="340"/>
      <c r="IUO601" s="340"/>
      <c r="IUP601" s="340"/>
      <c r="IUQ601" s="340"/>
      <c r="IUR601" s="340"/>
      <c r="IUS601" s="340"/>
      <c r="IUT601" s="340"/>
      <c r="IUU601" s="340"/>
      <c r="IUV601" s="340"/>
      <c r="IUW601" s="340"/>
      <c r="IUX601" s="340"/>
      <c r="IUY601" s="340"/>
      <c r="IUZ601" s="340"/>
      <c r="IVA601" s="340"/>
      <c r="IVB601" s="340"/>
      <c r="IVC601" s="340"/>
      <c r="IVD601" s="340"/>
      <c r="IVE601" s="340"/>
      <c r="IVF601" s="340"/>
      <c r="IVG601" s="340"/>
      <c r="IVH601" s="340"/>
      <c r="IVI601" s="340"/>
      <c r="IVJ601" s="340"/>
      <c r="IVK601" s="340"/>
      <c r="IVL601" s="340"/>
      <c r="IVM601" s="340"/>
      <c r="IVN601" s="340"/>
      <c r="IVO601" s="340"/>
      <c r="IVP601" s="340"/>
      <c r="IVQ601" s="340"/>
      <c r="IVR601" s="340"/>
      <c r="IVS601" s="340"/>
      <c r="IVT601" s="340"/>
      <c r="IVU601" s="340"/>
      <c r="IVV601" s="340"/>
      <c r="IVW601" s="340"/>
      <c r="IVX601" s="340"/>
      <c r="IVY601" s="340"/>
      <c r="IVZ601" s="340"/>
      <c r="IWA601" s="340"/>
      <c r="IWB601" s="340"/>
      <c r="IWC601" s="340"/>
      <c r="IWD601" s="340"/>
      <c r="IWE601" s="340"/>
      <c r="IWF601" s="340"/>
      <c r="IWG601" s="340"/>
      <c r="IWH601" s="340"/>
      <c r="IWI601" s="340"/>
      <c r="IWJ601" s="340"/>
      <c r="IWK601" s="340"/>
      <c r="IWL601" s="340"/>
      <c r="IWM601" s="340"/>
      <c r="IWN601" s="340"/>
      <c r="IWO601" s="340"/>
      <c r="IWP601" s="340"/>
      <c r="IWQ601" s="340"/>
      <c r="IWR601" s="340"/>
      <c r="IWS601" s="340"/>
      <c r="IWT601" s="340"/>
      <c r="IWU601" s="340"/>
      <c r="IWV601" s="340"/>
      <c r="IWW601" s="340"/>
      <c r="IWX601" s="340"/>
      <c r="IWY601" s="340"/>
      <c r="IWZ601" s="340"/>
      <c r="IXA601" s="340"/>
      <c r="IXB601" s="340"/>
      <c r="IXC601" s="340"/>
      <c r="IXD601" s="340"/>
      <c r="IXE601" s="340"/>
      <c r="IXF601" s="340"/>
      <c r="IXG601" s="340"/>
      <c r="IXH601" s="340"/>
      <c r="IXI601" s="340"/>
      <c r="IXJ601" s="340"/>
      <c r="IXK601" s="340"/>
      <c r="IXL601" s="340"/>
      <c r="IXM601" s="340"/>
      <c r="IXN601" s="340"/>
      <c r="IXO601" s="340"/>
      <c r="IXP601" s="340"/>
      <c r="IXQ601" s="340"/>
      <c r="IXR601" s="340"/>
      <c r="IXS601" s="340"/>
      <c r="IXT601" s="340"/>
      <c r="IXU601" s="340"/>
      <c r="IXV601" s="340"/>
      <c r="IXW601" s="340"/>
      <c r="IXX601" s="340"/>
      <c r="IXY601" s="340"/>
      <c r="IXZ601" s="340"/>
      <c r="IYA601" s="340"/>
      <c r="IYB601" s="340"/>
      <c r="IYC601" s="340"/>
      <c r="IYD601" s="340"/>
      <c r="IYE601" s="340"/>
      <c r="IYF601" s="340"/>
      <c r="IYG601" s="340"/>
      <c r="IYH601" s="340"/>
      <c r="IYI601" s="340"/>
      <c r="IYJ601" s="340"/>
      <c r="IYK601" s="340"/>
      <c r="IYL601" s="340"/>
      <c r="IYM601" s="340"/>
      <c r="IYN601" s="340"/>
      <c r="IYO601" s="340"/>
      <c r="IYP601" s="340"/>
      <c r="IYQ601" s="340"/>
      <c r="IYR601" s="340"/>
      <c r="IYS601" s="340"/>
      <c r="IYT601" s="340"/>
      <c r="IYU601" s="340"/>
      <c r="IYV601" s="340"/>
      <c r="IYW601" s="340"/>
      <c r="IYX601" s="340"/>
      <c r="IYY601" s="340"/>
      <c r="IYZ601" s="340"/>
      <c r="IZA601" s="340"/>
      <c r="IZB601" s="340"/>
      <c r="IZC601" s="340"/>
      <c r="IZD601" s="340"/>
      <c r="IZE601" s="340"/>
      <c r="IZF601" s="340"/>
      <c r="IZG601" s="340"/>
      <c r="IZH601" s="340"/>
      <c r="IZI601" s="340"/>
      <c r="IZJ601" s="340"/>
      <c r="IZK601" s="340"/>
      <c r="IZL601" s="340"/>
      <c r="IZM601" s="340"/>
      <c r="IZN601" s="340"/>
      <c r="IZO601" s="340"/>
      <c r="IZP601" s="340"/>
      <c r="IZQ601" s="340"/>
      <c r="IZR601" s="340"/>
      <c r="IZS601" s="340"/>
      <c r="IZT601" s="340"/>
      <c r="IZU601" s="340"/>
      <c r="IZV601" s="340"/>
      <c r="IZW601" s="340"/>
      <c r="IZX601" s="340"/>
      <c r="IZY601" s="340"/>
      <c r="IZZ601" s="340"/>
      <c r="JAA601" s="340"/>
      <c r="JAB601" s="340"/>
      <c r="JAC601" s="340"/>
      <c r="JAD601" s="340"/>
      <c r="JAE601" s="340"/>
      <c r="JAF601" s="340"/>
      <c r="JAG601" s="340"/>
      <c r="JAH601" s="340"/>
      <c r="JAI601" s="340"/>
      <c r="JAJ601" s="340"/>
      <c r="JAK601" s="340"/>
      <c r="JAL601" s="340"/>
      <c r="JAM601" s="340"/>
      <c r="JAN601" s="340"/>
      <c r="JAO601" s="340"/>
      <c r="JAP601" s="340"/>
      <c r="JAQ601" s="340"/>
      <c r="JAR601" s="340"/>
      <c r="JAS601" s="340"/>
      <c r="JAT601" s="340"/>
      <c r="JAU601" s="340"/>
      <c r="JAV601" s="340"/>
      <c r="JAW601" s="340"/>
      <c r="JAX601" s="340"/>
      <c r="JAY601" s="340"/>
      <c r="JAZ601" s="340"/>
      <c r="JBA601" s="340"/>
      <c r="JBB601" s="340"/>
      <c r="JBC601" s="340"/>
      <c r="JBD601" s="340"/>
      <c r="JBE601" s="340"/>
      <c r="JBF601" s="340"/>
      <c r="JBG601" s="340"/>
      <c r="JBH601" s="340"/>
      <c r="JBI601" s="340"/>
      <c r="JBJ601" s="340"/>
      <c r="JBK601" s="340"/>
      <c r="JBL601" s="340"/>
      <c r="JBM601" s="340"/>
      <c r="JBN601" s="340"/>
      <c r="JBO601" s="340"/>
      <c r="JBP601" s="340"/>
      <c r="JBQ601" s="340"/>
      <c r="JBR601" s="340"/>
      <c r="JBS601" s="340"/>
      <c r="JBT601" s="340"/>
      <c r="JBU601" s="340"/>
      <c r="JBV601" s="340"/>
      <c r="JBW601" s="340"/>
      <c r="JBX601" s="340"/>
      <c r="JBY601" s="340"/>
      <c r="JBZ601" s="340"/>
      <c r="JCA601" s="340"/>
      <c r="JCB601" s="340"/>
      <c r="JCC601" s="340"/>
      <c r="JCD601" s="340"/>
      <c r="JCE601" s="340"/>
      <c r="JCF601" s="340"/>
      <c r="JCG601" s="340"/>
      <c r="JCH601" s="340"/>
      <c r="JCI601" s="340"/>
      <c r="JCJ601" s="340"/>
      <c r="JCK601" s="340"/>
      <c r="JCL601" s="340"/>
      <c r="JCM601" s="340"/>
      <c r="JCN601" s="340"/>
      <c r="JCO601" s="340"/>
      <c r="JCP601" s="340"/>
      <c r="JCQ601" s="340"/>
      <c r="JCR601" s="340"/>
      <c r="JCS601" s="340"/>
      <c r="JCT601" s="340"/>
      <c r="JCU601" s="340"/>
      <c r="JCV601" s="340"/>
      <c r="JCW601" s="340"/>
      <c r="JCX601" s="340"/>
      <c r="JCY601" s="340"/>
      <c r="JCZ601" s="340"/>
      <c r="JDA601" s="340"/>
      <c r="JDB601" s="340"/>
      <c r="JDC601" s="340"/>
      <c r="JDD601" s="340"/>
      <c r="JDE601" s="340"/>
      <c r="JDF601" s="340"/>
      <c r="JDG601" s="340"/>
      <c r="JDH601" s="340"/>
      <c r="JDI601" s="340"/>
      <c r="JDJ601" s="340"/>
      <c r="JDK601" s="340"/>
      <c r="JDL601" s="340"/>
      <c r="JDM601" s="340"/>
      <c r="JDN601" s="340"/>
      <c r="JDO601" s="340"/>
      <c r="JDP601" s="340"/>
      <c r="JDQ601" s="340"/>
      <c r="JDR601" s="340"/>
      <c r="JDS601" s="340"/>
      <c r="JDT601" s="340"/>
      <c r="JDU601" s="340"/>
      <c r="JDV601" s="340"/>
      <c r="JDW601" s="340"/>
      <c r="JDX601" s="340"/>
      <c r="JDY601" s="340"/>
      <c r="JDZ601" s="340"/>
      <c r="JEA601" s="340"/>
      <c r="JEB601" s="340"/>
      <c r="JEC601" s="340"/>
      <c r="JED601" s="340"/>
      <c r="JEE601" s="340"/>
      <c r="JEF601" s="340"/>
      <c r="JEG601" s="340"/>
      <c r="JEH601" s="340"/>
      <c r="JEI601" s="340"/>
      <c r="JEJ601" s="340"/>
      <c r="JEK601" s="340"/>
      <c r="JEL601" s="340"/>
      <c r="JEM601" s="340"/>
      <c r="JEN601" s="340"/>
      <c r="JEO601" s="340"/>
      <c r="JEP601" s="340"/>
      <c r="JEQ601" s="340"/>
      <c r="JER601" s="340"/>
      <c r="JES601" s="340"/>
      <c r="JET601" s="340"/>
      <c r="JEU601" s="340"/>
      <c r="JEV601" s="340"/>
      <c r="JEW601" s="340"/>
      <c r="JEX601" s="340"/>
      <c r="JEY601" s="340"/>
      <c r="JEZ601" s="340"/>
      <c r="JFA601" s="340"/>
      <c r="JFB601" s="340"/>
      <c r="JFC601" s="340"/>
      <c r="JFD601" s="340"/>
      <c r="JFE601" s="340"/>
      <c r="JFF601" s="340"/>
      <c r="JFG601" s="340"/>
      <c r="JFH601" s="340"/>
      <c r="JFI601" s="340"/>
      <c r="JFJ601" s="340"/>
      <c r="JFK601" s="340"/>
      <c r="JFL601" s="340"/>
      <c r="JFM601" s="340"/>
      <c r="JFN601" s="340"/>
      <c r="JFO601" s="340"/>
      <c r="JFP601" s="340"/>
      <c r="JFQ601" s="340"/>
      <c r="JFR601" s="340"/>
      <c r="JFS601" s="340"/>
      <c r="JFT601" s="340"/>
      <c r="JFU601" s="340"/>
      <c r="JFV601" s="340"/>
      <c r="JFW601" s="340"/>
      <c r="JFX601" s="340"/>
      <c r="JFY601" s="340"/>
      <c r="JFZ601" s="340"/>
      <c r="JGA601" s="340"/>
      <c r="JGB601" s="340"/>
      <c r="JGC601" s="340"/>
      <c r="JGD601" s="340"/>
      <c r="JGE601" s="340"/>
      <c r="JGF601" s="340"/>
      <c r="JGG601" s="340"/>
      <c r="JGH601" s="340"/>
      <c r="JGI601" s="340"/>
      <c r="JGJ601" s="340"/>
      <c r="JGK601" s="340"/>
      <c r="JGL601" s="340"/>
      <c r="JGM601" s="340"/>
      <c r="JGN601" s="340"/>
      <c r="JGO601" s="340"/>
      <c r="JGP601" s="340"/>
      <c r="JGQ601" s="340"/>
      <c r="JGR601" s="340"/>
      <c r="JGS601" s="340"/>
      <c r="JGT601" s="340"/>
      <c r="JGU601" s="340"/>
      <c r="JGV601" s="340"/>
      <c r="JGW601" s="340"/>
      <c r="JGX601" s="340"/>
      <c r="JGY601" s="340"/>
      <c r="JGZ601" s="340"/>
      <c r="JHA601" s="340"/>
      <c r="JHB601" s="340"/>
      <c r="JHC601" s="340"/>
      <c r="JHD601" s="340"/>
      <c r="JHE601" s="340"/>
      <c r="JHF601" s="340"/>
      <c r="JHG601" s="340"/>
      <c r="JHH601" s="340"/>
      <c r="JHI601" s="340"/>
      <c r="JHJ601" s="340"/>
      <c r="JHK601" s="340"/>
      <c r="JHL601" s="340"/>
      <c r="JHM601" s="340"/>
      <c r="JHN601" s="340"/>
      <c r="JHO601" s="340"/>
      <c r="JHP601" s="340"/>
      <c r="JHQ601" s="340"/>
      <c r="JHR601" s="340"/>
      <c r="JHS601" s="340"/>
      <c r="JHT601" s="340"/>
      <c r="JHU601" s="340"/>
      <c r="JHV601" s="340"/>
      <c r="JHW601" s="340"/>
      <c r="JHX601" s="340"/>
      <c r="JHY601" s="340"/>
      <c r="JHZ601" s="340"/>
      <c r="JIA601" s="340"/>
      <c r="JIB601" s="340"/>
      <c r="JIC601" s="340"/>
      <c r="JID601" s="340"/>
      <c r="JIE601" s="340"/>
      <c r="JIF601" s="340"/>
      <c r="JIG601" s="340"/>
      <c r="JIH601" s="340"/>
      <c r="JII601" s="340"/>
      <c r="JIJ601" s="340"/>
      <c r="JIK601" s="340"/>
      <c r="JIL601" s="340"/>
      <c r="JIM601" s="340"/>
      <c r="JIN601" s="340"/>
      <c r="JIO601" s="340"/>
      <c r="JIP601" s="340"/>
      <c r="JIQ601" s="340"/>
      <c r="JIR601" s="340"/>
      <c r="JIS601" s="340"/>
      <c r="JIT601" s="340"/>
      <c r="JIU601" s="340"/>
      <c r="JIV601" s="340"/>
      <c r="JIW601" s="340"/>
      <c r="JIX601" s="340"/>
      <c r="JIY601" s="340"/>
      <c r="JIZ601" s="340"/>
      <c r="JJA601" s="340"/>
      <c r="JJB601" s="340"/>
      <c r="JJC601" s="340"/>
      <c r="JJD601" s="340"/>
      <c r="JJE601" s="340"/>
      <c r="JJF601" s="340"/>
      <c r="JJG601" s="340"/>
      <c r="JJH601" s="340"/>
      <c r="JJI601" s="340"/>
      <c r="JJJ601" s="340"/>
      <c r="JJK601" s="340"/>
      <c r="JJL601" s="340"/>
      <c r="JJM601" s="340"/>
      <c r="JJN601" s="340"/>
      <c r="JJO601" s="340"/>
      <c r="JJP601" s="340"/>
      <c r="JJQ601" s="340"/>
      <c r="JJR601" s="340"/>
      <c r="JJS601" s="340"/>
      <c r="JJT601" s="340"/>
      <c r="JJU601" s="340"/>
      <c r="JJV601" s="340"/>
      <c r="JJW601" s="340"/>
      <c r="JJX601" s="340"/>
      <c r="JJY601" s="340"/>
      <c r="JJZ601" s="340"/>
      <c r="JKA601" s="340"/>
      <c r="JKB601" s="340"/>
      <c r="JKC601" s="340"/>
      <c r="JKD601" s="340"/>
      <c r="JKE601" s="340"/>
      <c r="JKF601" s="340"/>
      <c r="JKG601" s="340"/>
      <c r="JKH601" s="340"/>
      <c r="JKI601" s="340"/>
      <c r="JKJ601" s="340"/>
      <c r="JKK601" s="340"/>
      <c r="JKL601" s="340"/>
      <c r="JKM601" s="340"/>
      <c r="JKN601" s="340"/>
      <c r="JKO601" s="340"/>
      <c r="JKP601" s="340"/>
      <c r="JKQ601" s="340"/>
      <c r="JKR601" s="340"/>
      <c r="JKS601" s="340"/>
      <c r="JKT601" s="340"/>
      <c r="JKU601" s="340"/>
      <c r="JKV601" s="340"/>
      <c r="JKW601" s="340"/>
      <c r="JKX601" s="340"/>
      <c r="JKY601" s="340"/>
      <c r="JKZ601" s="340"/>
      <c r="JLA601" s="340"/>
      <c r="JLB601" s="340"/>
      <c r="JLC601" s="340"/>
      <c r="JLD601" s="340"/>
      <c r="JLE601" s="340"/>
      <c r="JLF601" s="340"/>
      <c r="JLG601" s="340"/>
      <c r="JLH601" s="340"/>
      <c r="JLI601" s="340"/>
      <c r="JLJ601" s="340"/>
      <c r="JLK601" s="340"/>
      <c r="JLL601" s="340"/>
      <c r="JLM601" s="340"/>
      <c r="JLN601" s="340"/>
      <c r="JLO601" s="340"/>
      <c r="JLP601" s="340"/>
      <c r="JLQ601" s="340"/>
      <c r="JLR601" s="340"/>
      <c r="JLS601" s="340"/>
      <c r="JLT601" s="340"/>
      <c r="JLU601" s="340"/>
      <c r="JLV601" s="340"/>
      <c r="JLW601" s="340"/>
      <c r="JLX601" s="340"/>
      <c r="JLY601" s="340"/>
      <c r="JLZ601" s="340"/>
      <c r="JMA601" s="340"/>
      <c r="JMB601" s="340"/>
      <c r="JMC601" s="340"/>
      <c r="JMD601" s="340"/>
      <c r="JME601" s="340"/>
      <c r="JMF601" s="340"/>
      <c r="JMG601" s="340"/>
      <c r="JMH601" s="340"/>
      <c r="JMI601" s="340"/>
      <c r="JMJ601" s="340"/>
      <c r="JMK601" s="340"/>
      <c r="JML601" s="340"/>
      <c r="JMM601" s="340"/>
      <c r="JMN601" s="340"/>
      <c r="JMO601" s="340"/>
      <c r="JMP601" s="340"/>
      <c r="JMQ601" s="340"/>
      <c r="JMR601" s="340"/>
      <c r="JMS601" s="340"/>
      <c r="JMT601" s="340"/>
      <c r="JMU601" s="340"/>
      <c r="JMV601" s="340"/>
      <c r="JMW601" s="340"/>
      <c r="JMX601" s="340"/>
      <c r="JMY601" s="340"/>
      <c r="JMZ601" s="340"/>
      <c r="JNA601" s="340"/>
      <c r="JNB601" s="340"/>
      <c r="JNC601" s="340"/>
      <c r="JND601" s="340"/>
      <c r="JNE601" s="340"/>
      <c r="JNF601" s="340"/>
      <c r="JNG601" s="340"/>
      <c r="JNH601" s="340"/>
      <c r="JNI601" s="340"/>
      <c r="JNJ601" s="340"/>
      <c r="JNK601" s="340"/>
      <c r="JNL601" s="340"/>
      <c r="JNM601" s="340"/>
      <c r="JNN601" s="340"/>
      <c r="JNO601" s="340"/>
      <c r="JNP601" s="340"/>
      <c r="JNQ601" s="340"/>
      <c r="JNR601" s="340"/>
      <c r="JNS601" s="340"/>
      <c r="JNT601" s="340"/>
      <c r="JNU601" s="340"/>
      <c r="JNV601" s="340"/>
      <c r="JNW601" s="340"/>
      <c r="JNX601" s="340"/>
      <c r="JNY601" s="340"/>
      <c r="JNZ601" s="340"/>
      <c r="JOA601" s="340"/>
      <c r="JOB601" s="340"/>
      <c r="JOC601" s="340"/>
      <c r="JOD601" s="340"/>
      <c r="JOE601" s="340"/>
      <c r="JOF601" s="340"/>
      <c r="JOG601" s="340"/>
      <c r="JOH601" s="340"/>
      <c r="JOI601" s="340"/>
      <c r="JOJ601" s="340"/>
      <c r="JOK601" s="340"/>
      <c r="JOL601" s="340"/>
      <c r="JOM601" s="340"/>
      <c r="JON601" s="340"/>
      <c r="JOO601" s="340"/>
      <c r="JOP601" s="340"/>
      <c r="JOQ601" s="340"/>
      <c r="JOR601" s="340"/>
      <c r="JOS601" s="340"/>
      <c r="JOT601" s="340"/>
      <c r="JOU601" s="340"/>
      <c r="JOV601" s="340"/>
      <c r="JOW601" s="340"/>
      <c r="JOX601" s="340"/>
      <c r="JOY601" s="340"/>
      <c r="JOZ601" s="340"/>
      <c r="JPA601" s="340"/>
      <c r="JPB601" s="340"/>
      <c r="JPC601" s="340"/>
      <c r="JPD601" s="340"/>
      <c r="JPE601" s="340"/>
      <c r="JPF601" s="340"/>
      <c r="JPG601" s="340"/>
      <c r="JPH601" s="340"/>
      <c r="JPI601" s="340"/>
      <c r="JPJ601" s="340"/>
      <c r="JPK601" s="340"/>
      <c r="JPL601" s="340"/>
      <c r="JPM601" s="340"/>
      <c r="JPN601" s="340"/>
      <c r="JPO601" s="340"/>
      <c r="JPP601" s="340"/>
      <c r="JPQ601" s="340"/>
      <c r="JPR601" s="340"/>
      <c r="JPS601" s="340"/>
      <c r="JPT601" s="340"/>
      <c r="JPU601" s="340"/>
      <c r="JPV601" s="340"/>
      <c r="JPW601" s="340"/>
      <c r="JPX601" s="340"/>
      <c r="JPY601" s="340"/>
      <c r="JPZ601" s="340"/>
      <c r="JQA601" s="340"/>
      <c r="JQB601" s="340"/>
      <c r="JQC601" s="340"/>
      <c r="JQD601" s="340"/>
      <c r="JQE601" s="340"/>
      <c r="JQF601" s="340"/>
      <c r="JQG601" s="340"/>
      <c r="JQH601" s="340"/>
      <c r="JQI601" s="340"/>
      <c r="JQJ601" s="340"/>
      <c r="JQK601" s="340"/>
      <c r="JQL601" s="340"/>
      <c r="JQM601" s="340"/>
      <c r="JQN601" s="340"/>
      <c r="JQO601" s="340"/>
      <c r="JQP601" s="340"/>
      <c r="JQQ601" s="340"/>
      <c r="JQR601" s="340"/>
      <c r="JQS601" s="340"/>
      <c r="JQT601" s="340"/>
      <c r="JQU601" s="340"/>
      <c r="JQV601" s="340"/>
      <c r="JQW601" s="340"/>
      <c r="JQX601" s="340"/>
      <c r="JQY601" s="340"/>
      <c r="JQZ601" s="340"/>
      <c r="JRA601" s="340"/>
      <c r="JRB601" s="340"/>
      <c r="JRC601" s="340"/>
      <c r="JRD601" s="340"/>
      <c r="JRE601" s="340"/>
      <c r="JRF601" s="340"/>
      <c r="JRG601" s="340"/>
      <c r="JRH601" s="340"/>
      <c r="JRI601" s="340"/>
      <c r="JRJ601" s="340"/>
      <c r="JRK601" s="340"/>
      <c r="JRL601" s="340"/>
      <c r="JRM601" s="340"/>
      <c r="JRN601" s="340"/>
      <c r="JRO601" s="340"/>
      <c r="JRP601" s="340"/>
      <c r="JRQ601" s="340"/>
      <c r="JRR601" s="340"/>
      <c r="JRS601" s="340"/>
      <c r="JRT601" s="340"/>
      <c r="JRU601" s="340"/>
      <c r="JRV601" s="340"/>
      <c r="JRW601" s="340"/>
      <c r="JRX601" s="340"/>
      <c r="JRY601" s="340"/>
      <c r="JRZ601" s="340"/>
      <c r="JSA601" s="340"/>
      <c r="JSB601" s="340"/>
      <c r="JSC601" s="340"/>
      <c r="JSD601" s="340"/>
      <c r="JSE601" s="340"/>
      <c r="JSF601" s="340"/>
      <c r="JSG601" s="340"/>
      <c r="JSH601" s="340"/>
      <c r="JSI601" s="340"/>
      <c r="JSJ601" s="340"/>
      <c r="JSK601" s="340"/>
      <c r="JSL601" s="340"/>
      <c r="JSM601" s="340"/>
      <c r="JSN601" s="340"/>
      <c r="JSO601" s="340"/>
      <c r="JSP601" s="340"/>
      <c r="JSQ601" s="340"/>
      <c r="JSR601" s="340"/>
      <c r="JSS601" s="340"/>
      <c r="JST601" s="340"/>
      <c r="JSU601" s="340"/>
      <c r="JSV601" s="340"/>
      <c r="JSW601" s="340"/>
      <c r="JSX601" s="340"/>
      <c r="JSY601" s="340"/>
      <c r="JSZ601" s="340"/>
      <c r="JTA601" s="340"/>
      <c r="JTB601" s="340"/>
      <c r="JTC601" s="340"/>
      <c r="JTD601" s="340"/>
      <c r="JTE601" s="340"/>
      <c r="JTF601" s="340"/>
      <c r="JTG601" s="340"/>
      <c r="JTH601" s="340"/>
      <c r="JTI601" s="340"/>
      <c r="JTJ601" s="340"/>
      <c r="JTK601" s="340"/>
      <c r="JTL601" s="340"/>
      <c r="JTM601" s="340"/>
      <c r="JTN601" s="340"/>
      <c r="JTO601" s="340"/>
      <c r="JTP601" s="340"/>
      <c r="JTQ601" s="340"/>
      <c r="JTR601" s="340"/>
      <c r="JTS601" s="340"/>
      <c r="JTT601" s="340"/>
      <c r="JTU601" s="340"/>
      <c r="JTV601" s="340"/>
      <c r="JTW601" s="340"/>
      <c r="JTX601" s="340"/>
      <c r="JTY601" s="340"/>
      <c r="JTZ601" s="340"/>
      <c r="JUA601" s="340"/>
      <c r="JUB601" s="340"/>
      <c r="JUC601" s="340"/>
      <c r="JUD601" s="340"/>
      <c r="JUE601" s="340"/>
      <c r="JUF601" s="340"/>
      <c r="JUG601" s="340"/>
      <c r="JUH601" s="340"/>
      <c r="JUI601" s="340"/>
      <c r="JUJ601" s="340"/>
      <c r="JUK601" s="340"/>
      <c r="JUL601" s="340"/>
      <c r="JUM601" s="340"/>
      <c r="JUN601" s="340"/>
      <c r="JUO601" s="340"/>
      <c r="JUP601" s="340"/>
      <c r="JUQ601" s="340"/>
      <c r="JUR601" s="340"/>
      <c r="JUS601" s="340"/>
      <c r="JUT601" s="340"/>
      <c r="JUU601" s="340"/>
      <c r="JUV601" s="340"/>
      <c r="JUW601" s="340"/>
      <c r="JUX601" s="340"/>
      <c r="JUY601" s="340"/>
      <c r="JUZ601" s="340"/>
      <c r="JVA601" s="340"/>
      <c r="JVB601" s="340"/>
      <c r="JVC601" s="340"/>
      <c r="JVD601" s="340"/>
      <c r="JVE601" s="340"/>
      <c r="JVF601" s="340"/>
      <c r="JVG601" s="340"/>
      <c r="JVH601" s="340"/>
      <c r="JVI601" s="340"/>
      <c r="JVJ601" s="340"/>
      <c r="JVK601" s="340"/>
      <c r="JVL601" s="340"/>
      <c r="JVM601" s="340"/>
      <c r="JVN601" s="340"/>
      <c r="JVO601" s="340"/>
      <c r="JVP601" s="340"/>
      <c r="JVQ601" s="340"/>
      <c r="JVR601" s="340"/>
      <c r="JVS601" s="340"/>
      <c r="JVT601" s="340"/>
      <c r="JVU601" s="340"/>
      <c r="JVV601" s="340"/>
      <c r="JVW601" s="340"/>
      <c r="JVX601" s="340"/>
      <c r="JVY601" s="340"/>
      <c r="JVZ601" s="340"/>
      <c r="JWA601" s="340"/>
      <c r="JWB601" s="340"/>
      <c r="JWC601" s="340"/>
      <c r="JWD601" s="340"/>
      <c r="JWE601" s="340"/>
      <c r="JWF601" s="340"/>
      <c r="JWG601" s="340"/>
      <c r="JWH601" s="340"/>
      <c r="JWI601" s="340"/>
      <c r="JWJ601" s="340"/>
      <c r="JWK601" s="340"/>
      <c r="JWL601" s="340"/>
      <c r="JWM601" s="340"/>
      <c r="JWN601" s="340"/>
      <c r="JWO601" s="340"/>
      <c r="JWP601" s="340"/>
      <c r="JWQ601" s="340"/>
      <c r="JWR601" s="340"/>
      <c r="JWS601" s="340"/>
      <c r="JWT601" s="340"/>
      <c r="JWU601" s="340"/>
      <c r="JWV601" s="340"/>
      <c r="JWW601" s="340"/>
      <c r="JWX601" s="340"/>
      <c r="JWY601" s="340"/>
      <c r="JWZ601" s="340"/>
      <c r="JXA601" s="340"/>
      <c r="JXB601" s="340"/>
      <c r="JXC601" s="340"/>
      <c r="JXD601" s="340"/>
      <c r="JXE601" s="340"/>
      <c r="JXF601" s="340"/>
      <c r="JXG601" s="340"/>
      <c r="JXH601" s="340"/>
      <c r="JXI601" s="340"/>
      <c r="JXJ601" s="340"/>
      <c r="JXK601" s="340"/>
      <c r="JXL601" s="340"/>
      <c r="JXM601" s="340"/>
      <c r="JXN601" s="340"/>
      <c r="JXO601" s="340"/>
      <c r="JXP601" s="340"/>
      <c r="JXQ601" s="340"/>
      <c r="JXR601" s="340"/>
      <c r="JXS601" s="340"/>
      <c r="JXT601" s="340"/>
      <c r="JXU601" s="340"/>
      <c r="JXV601" s="340"/>
      <c r="JXW601" s="340"/>
      <c r="JXX601" s="340"/>
      <c r="JXY601" s="340"/>
      <c r="JXZ601" s="340"/>
      <c r="JYA601" s="340"/>
      <c r="JYB601" s="340"/>
      <c r="JYC601" s="340"/>
      <c r="JYD601" s="340"/>
      <c r="JYE601" s="340"/>
      <c r="JYF601" s="340"/>
      <c r="JYG601" s="340"/>
      <c r="JYH601" s="340"/>
      <c r="JYI601" s="340"/>
      <c r="JYJ601" s="340"/>
      <c r="JYK601" s="340"/>
      <c r="JYL601" s="340"/>
      <c r="JYM601" s="340"/>
      <c r="JYN601" s="340"/>
      <c r="JYO601" s="340"/>
      <c r="JYP601" s="340"/>
      <c r="JYQ601" s="340"/>
      <c r="JYR601" s="340"/>
      <c r="JYS601" s="340"/>
      <c r="JYT601" s="340"/>
      <c r="JYU601" s="340"/>
      <c r="JYV601" s="340"/>
      <c r="JYW601" s="340"/>
      <c r="JYX601" s="340"/>
      <c r="JYY601" s="340"/>
      <c r="JYZ601" s="340"/>
      <c r="JZA601" s="340"/>
      <c r="JZB601" s="340"/>
      <c r="JZC601" s="340"/>
      <c r="JZD601" s="340"/>
      <c r="JZE601" s="340"/>
      <c r="JZF601" s="340"/>
      <c r="JZG601" s="340"/>
      <c r="JZH601" s="340"/>
      <c r="JZI601" s="340"/>
      <c r="JZJ601" s="340"/>
      <c r="JZK601" s="340"/>
      <c r="JZL601" s="340"/>
      <c r="JZM601" s="340"/>
      <c r="JZN601" s="340"/>
      <c r="JZO601" s="340"/>
      <c r="JZP601" s="340"/>
      <c r="JZQ601" s="340"/>
      <c r="JZR601" s="340"/>
      <c r="JZS601" s="340"/>
      <c r="JZT601" s="340"/>
      <c r="JZU601" s="340"/>
      <c r="JZV601" s="340"/>
      <c r="JZW601" s="340"/>
      <c r="JZX601" s="340"/>
      <c r="JZY601" s="340"/>
      <c r="JZZ601" s="340"/>
      <c r="KAA601" s="340"/>
      <c r="KAB601" s="340"/>
      <c r="KAC601" s="340"/>
      <c r="KAD601" s="340"/>
      <c r="KAE601" s="340"/>
      <c r="KAF601" s="340"/>
      <c r="KAG601" s="340"/>
      <c r="KAH601" s="340"/>
      <c r="KAI601" s="340"/>
      <c r="KAJ601" s="340"/>
      <c r="KAK601" s="340"/>
      <c r="KAL601" s="340"/>
      <c r="KAM601" s="340"/>
      <c r="KAN601" s="340"/>
      <c r="KAO601" s="340"/>
      <c r="KAP601" s="340"/>
      <c r="KAQ601" s="340"/>
      <c r="KAR601" s="340"/>
      <c r="KAS601" s="340"/>
      <c r="KAT601" s="340"/>
      <c r="KAU601" s="340"/>
      <c r="KAV601" s="340"/>
      <c r="KAW601" s="340"/>
      <c r="KAX601" s="340"/>
      <c r="KAY601" s="340"/>
      <c r="KAZ601" s="340"/>
      <c r="KBA601" s="340"/>
      <c r="KBB601" s="340"/>
      <c r="KBC601" s="340"/>
      <c r="KBD601" s="340"/>
      <c r="KBE601" s="340"/>
      <c r="KBF601" s="340"/>
      <c r="KBG601" s="340"/>
      <c r="KBH601" s="340"/>
      <c r="KBI601" s="340"/>
      <c r="KBJ601" s="340"/>
      <c r="KBK601" s="340"/>
      <c r="KBL601" s="340"/>
      <c r="KBM601" s="340"/>
      <c r="KBN601" s="340"/>
      <c r="KBO601" s="340"/>
      <c r="KBP601" s="340"/>
      <c r="KBQ601" s="340"/>
      <c r="KBR601" s="340"/>
      <c r="KBS601" s="340"/>
      <c r="KBT601" s="340"/>
      <c r="KBU601" s="340"/>
      <c r="KBV601" s="340"/>
      <c r="KBW601" s="340"/>
      <c r="KBX601" s="340"/>
      <c r="KBY601" s="340"/>
      <c r="KBZ601" s="340"/>
      <c r="KCA601" s="340"/>
      <c r="KCB601" s="340"/>
      <c r="KCC601" s="340"/>
      <c r="KCD601" s="340"/>
      <c r="KCE601" s="340"/>
      <c r="KCF601" s="340"/>
      <c r="KCG601" s="340"/>
      <c r="KCH601" s="340"/>
      <c r="KCI601" s="340"/>
      <c r="KCJ601" s="340"/>
      <c r="KCK601" s="340"/>
      <c r="KCL601" s="340"/>
      <c r="KCM601" s="340"/>
      <c r="KCN601" s="340"/>
      <c r="KCO601" s="340"/>
      <c r="KCP601" s="340"/>
      <c r="KCQ601" s="340"/>
      <c r="KCR601" s="340"/>
      <c r="KCS601" s="340"/>
      <c r="KCT601" s="340"/>
      <c r="KCU601" s="340"/>
      <c r="KCV601" s="340"/>
      <c r="KCW601" s="340"/>
      <c r="KCX601" s="340"/>
      <c r="KCY601" s="340"/>
      <c r="KCZ601" s="340"/>
      <c r="KDA601" s="340"/>
      <c r="KDB601" s="340"/>
      <c r="KDC601" s="340"/>
      <c r="KDD601" s="340"/>
      <c r="KDE601" s="340"/>
      <c r="KDF601" s="340"/>
      <c r="KDG601" s="340"/>
      <c r="KDH601" s="340"/>
      <c r="KDI601" s="340"/>
      <c r="KDJ601" s="340"/>
      <c r="KDK601" s="340"/>
      <c r="KDL601" s="340"/>
      <c r="KDM601" s="340"/>
      <c r="KDN601" s="340"/>
      <c r="KDO601" s="340"/>
      <c r="KDP601" s="340"/>
      <c r="KDQ601" s="340"/>
      <c r="KDR601" s="340"/>
      <c r="KDS601" s="340"/>
      <c r="KDT601" s="340"/>
      <c r="KDU601" s="340"/>
      <c r="KDV601" s="340"/>
      <c r="KDW601" s="340"/>
      <c r="KDX601" s="340"/>
      <c r="KDY601" s="340"/>
      <c r="KDZ601" s="340"/>
      <c r="KEA601" s="340"/>
      <c r="KEB601" s="340"/>
      <c r="KEC601" s="340"/>
      <c r="KED601" s="340"/>
      <c r="KEE601" s="340"/>
      <c r="KEF601" s="340"/>
      <c r="KEG601" s="340"/>
      <c r="KEH601" s="340"/>
      <c r="KEI601" s="340"/>
      <c r="KEJ601" s="340"/>
      <c r="KEK601" s="340"/>
      <c r="KEL601" s="340"/>
      <c r="KEM601" s="340"/>
      <c r="KEN601" s="340"/>
      <c r="KEO601" s="340"/>
      <c r="KEP601" s="340"/>
      <c r="KEQ601" s="340"/>
      <c r="KER601" s="340"/>
      <c r="KES601" s="340"/>
      <c r="KET601" s="340"/>
      <c r="KEU601" s="340"/>
      <c r="KEV601" s="340"/>
      <c r="KEW601" s="340"/>
      <c r="KEX601" s="340"/>
      <c r="KEY601" s="340"/>
      <c r="KEZ601" s="340"/>
      <c r="KFA601" s="340"/>
      <c r="KFB601" s="340"/>
      <c r="KFC601" s="340"/>
      <c r="KFD601" s="340"/>
      <c r="KFE601" s="340"/>
      <c r="KFF601" s="340"/>
      <c r="KFG601" s="340"/>
      <c r="KFH601" s="340"/>
      <c r="KFI601" s="340"/>
      <c r="KFJ601" s="340"/>
      <c r="KFK601" s="340"/>
      <c r="KFL601" s="340"/>
      <c r="KFM601" s="340"/>
      <c r="KFN601" s="340"/>
      <c r="KFO601" s="340"/>
      <c r="KFP601" s="340"/>
      <c r="KFQ601" s="340"/>
      <c r="KFR601" s="340"/>
      <c r="KFS601" s="340"/>
      <c r="KFT601" s="340"/>
      <c r="KFU601" s="340"/>
      <c r="KFV601" s="340"/>
      <c r="KFW601" s="340"/>
      <c r="KFX601" s="340"/>
      <c r="KFY601" s="340"/>
      <c r="KFZ601" s="340"/>
      <c r="KGA601" s="340"/>
      <c r="KGB601" s="340"/>
      <c r="KGC601" s="340"/>
      <c r="KGD601" s="340"/>
      <c r="KGE601" s="340"/>
      <c r="KGF601" s="340"/>
      <c r="KGG601" s="340"/>
      <c r="KGH601" s="340"/>
      <c r="KGI601" s="340"/>
      <c r="KGJ601" s="340"/>
      <c r="KGK601" s="340"/>
      <c r="KGL601" s="340"/>
      <c r="KGM601" s="340"/>
      <c r="KGN601" s="340"/>
      <c r="KGO601" s="340"/>
      <c r="KGP601" s="340"/>
      <c r="KGQ601" s="340"/>
      <c r="KGR601" s="340"/>
      <c r="KGS601" s="340"/>
      <c r="KGT601" s="340"/>
      <c r="KGU601" s="340"/>
      <c r="KGV601" s="340"/>
      <c r="KGW601" s="340"/>
      <c r="KGX601" s="340"/>
      <c r="KGY601" s="340"/>
      <c r="KGZ601" s="340"/>
      <c r="KHA601" s="340"/>
      <c r="KHB601" s="340"/>
      <c r="KHC601" s="340"/>
      <c r="KHD601" s="340"/>
      <c r="KHE601" s="340"/>
      <c r="KHF601" s="340"/>
      <c r="KHG601" s="340"/>
      <c r="KHH601" s="340"/>
      <c r="KHI601" s="340"/>
      <c r="KHJ601" s="340"/>
      <c r="KHK601" s="340"/>
      <c r="KHL601" s="340"/>
      <c r="KHM601" s="340"/>
      <c r="KHN601" s="340"/>
      <c r="KHO601" s="340"/>
      <c r="KHP601" s="340"/>
      <c r="KHQ601" s="340"/>
      <c r="KHR601" s="340"/>
      <c r="KHS601" s="340"/>
      <c r="KHT601" s="340"/>
      <c r="KHU601" s="340"/>
      <c r="KHV601" s="340"/>
      <c r="KHW601" s="340"/>
      <c r="KHX601" s="340"/>
      <c r="KHY601" s="340"/>
      <c r="KHZ601" s="340"/>
      <c r="KIA601" s="340"/>
      <c r="KIB601" s="340"/>
      <c r="KIC601" s="340"/>
      <c r="KID601" s="340"/>
      <c r="KIE601" s="340"/>
      <c r="KIF601" s="340"/>
      <c r="KIG601" s="340"/>
      <c r="KIH601" s="340"/>
      <c r="KII601" s="340"/>
      <c r="KIJ601" s="340"/>
      <c r="KIK601" s="340"/>
      <c r="KIL601" s="340"/>
      <c r="KIM601" s="340"/>
      <c r="KIN601" s="340"/>
      <c r="KIO601" s="340"/>
      <c r="KIP601" s="340"/>
      <c r="KIQ601" s="340"/>
      <c r="KIR601" s="340"/>
      <c r="KIS601" s="340"/>
      <c r="KIT601" s="340"/>
      <c r="KIU601" s="340"/>
      <c r="KIV601" s="340"/>
      <c r="KIW601" s="340"/>
      <c r="KIX601" s="340"/>
      <c r="KIY601" s="340"/>
      <c r="KIZ601" s="340"/>
      <c r="KJA601" s="340"/>
      <c r="KJB601" s="340"/>
      <c r="KJC601" s="340"/>
      <c r="KJD601" s="340"/>
      <c r="KJE601" s="340"/>
      <c r="KJF601" s="340"/>
      <c r="KJG601" s="340"/>
      <c r="KJH601" s="340"/>
      <c r="KJI601" s="340"/>
      <c r="KJJ601" s="340"/>
      <c r="KJK601" s="340"/>
      <c r="KJL601" s="340"/>
      <c r="KJM601" s="340"/>
      <c r="KJN601" s="340"/>
      <c r="KJO601" s="340"/>
      <c r="KJP601" s="340"/>
      <c r="KJQ601" s="340"/>
      <c r="KJR601" s="340"/>
      <c r="KJS601" s="340"/>
      <c r="KJT601" s="340"/>
      <c r="KJU601" s="340"/>
      <c r="KJV601" s="340"/>
      <c r="KJW601" s="340"/>
      <c r="KJX601" s="340"/>
      <c r="KJY601" s="340"/>
      <c r="KJZ601" s="340"/>
      <c r="KKA601" s="340"/>
      <c r="KKB601" s="340"/>
      <c r="KKC601" s="340"/>
      <c r="KKD601" s="340"/>
      <c r="KKE601" s="340"/>
      <c r="KKF601" s="340"/>
      <c r="KKG601" s="340"/>
      <c r="KKH601" s="340"/>
      <c r="KKI601" s="340"/>
      <c r="KKJ601" s="340"/>
      <c r="KKK601" s="340"/>
      <c r="KKL601" s="340"/>
      <c r="KKM601" s="340"/>
      <c r="KKN601" s="340"/>
      <c r="KKO601" s="340"/>
      <c r="KKP601" s="340"/>
      <c r="KKQ601" s="340"/>
      <c r="KKR601" s="340"/>
      <c r="KKS601" s="340"/>
      <c r="KKT601" s="340"/>
      <c r="KKU601" s="340"/>
      <c r="KKV601" s="340"/>
      <c r="KKW601" s="340"/>
      <c r="KKX601" s="340"/>
      <c r="KKY601" s="340"/>
      <c r="KKZ601" s="340"/>
      <c r="KLA601" s="340"/>
      <c r="KLB601" s="340"/>
      <c r="KLC601" s="340"/>
      <c r="KLD601" s="340"/>
      <c r="KLE601" s="340"/>
      <c r="KLF601" s="340"/>
      <c r="KLG601" s="340"/>
      <c r="KLH601" s="340"/>
      <c r="KLI601" s="340"/>
      <c r="KLJ601" s="340"/>
      <c r="KLK601" s="340"/>
      <c r="KLL601" s="340"/>
      <c r="KLM601" s="340"/>
      <c r="KLN601" s="340"/>
      <c r="KLO601" s="340"/>
      <c r="KLP601" s="340"/>
      <c r="KLQ601" s="340"/>
      <c r="KLR601" s="340"/>
      <c r="KLS601" s="340"/>
      <c r="KLT601" s="340"/>
      <c r="KLU601" s="340"/>
      <c r="KLV601" s="340"/>
      <c r="KLW601" s="340"/>
      <c r="KLX601" s="340"/>
      <c r="KLY601" s="340"/>
      <c r="KLZ601" s="340"/>
      <c r="KMA601" s="340"/>
      <c r="KMB601" s="340"/>
      <c r="KMC601" s="340"/>
      <c r="KMD601" s="340"/>
      <c r="KME601" s="340"/>
      <c r="KMF601" s="340"/>
      <c r="KMG601" s="340"/>
      <c r="KMH601" s="340"/>
      <c r="KMI601" s="340"/>
      <c r="KMJ601" s="340"/>
      <c r="KMK601" s="340"/>
      <c r="KML601" s="340"/>
      <c r="KMM601" s="340"/>
      <c r="KMN601" s="340"/>
      <c r="KMO601" s="340"/>
      <c r="KMP601" s="340"/>
      <c r="KMQ601" s="340"/>
      <c r="KMR601" s="340"/>
      <c r="KMS601" s="340"/>
      <c r="KMT601" s="340"/>
      <c r="KMU601" s="340"/>
      <c r="KMV601" s="340"/>
      <c r="KMW601" s="340"/>
      <c r="KMX601" s="340"/>
      <c r="KMY601" s="340"/>
      <c r="KMZ601" s="340"/>
      <c r="KNA601" s="340"/>
      <c r="KNB601" s="340"/>
      <c r="KNC601" s="340"/>
      <c r="KND601" s="340"/>
      <c r="KNE601" s="340"/>
      <c r="KNF601" s="340"/>
      <c r="KNG601" s="340"/>
      <c r="KNH601" s="340"/>
      <c r="KNI601" s="340"/>
      <c r="KNJ601" s="340"/>
      <c r="KNK601" s="340"/>
      <c r="KNL601" s="340"/>
      <c r="KNM601" s="340"/>
      <c r="KNN601" s="340"/>
      <c r="KNO601" s="340"/>
      <c r="KNP601" s="340"/>
      <c r="KNQ601" s="340"/>
      <c r="KNR601" s="340"/>
      <c r="KNS601" s="340"/>
      <c r="KNT601" s="340"/>
      <c r="KNU601" s="340"/>
      <c r="KNV601" s="340"/>
      <c r="KNW601" s="340"/>
      <c r="KNX601" s="340"/>
      <c r="KNY601" s="340"/>
      <c r="KNZ601" s="340"/>
      <c r="KOA601" s="340"/>
      <c r="KOB601" s="340"/>
      <c r="KOC601" s="340"/>
      <c r="KOD601" s="340"/>
      <c r="KOE601" s="340"/>
      <c r="KOF601" s="340"/>
      <c r="KOG601" s="340"/>
      <c r="KOH601" s="340"/>
      <c r="KOI601" s="340"/>
      <c r="KOJ601" s="340"/>
      <c r="KOK601" s="340"/>
      <c r="KOL601" s="340"/>
      <c r="KOM601" s="340"/>
      <c r="KON601" s="340"/>
      <c r="KOO601" s="340"/>
      <c r="KOP601" s="340"/>
      <c r="KOQ601" s="340"/>
      <c r="KOR601" s="340"/>
      <c r="KOS601" s="340"/>
      <c r="KOT601" s="340"/>
      <c r="KOU601" s="340"/>
      <c r="KOV601" s="340"/>
      <c r="KOW601" s="340"/>
      <c r="KOX601" s="340"/>
      <c r="KOY601" s="340"/>
      <c r="KOZ601" s="340"/>
      <c r="KPA601" s="340"/>
      <c r="KPB601" s="340"/>
      <c r="KPC601" s="340"/>
      <c r="KPD601" s="340"/>
      <c r="KPE601" s="340"/>
      <c r="KPF601" s="340"/>
      <c r="KPG601" s="340"/>
      <c r="KPH601" s="340"/>
      <c r="KPI601" s="340"/>
      <c r="KPJ601" s="340"/>
      <c r="KPK601" s="340"/>
      <c r="KPL601" s="340"/>
      <c r="KPM601" s="340"/>
      <c r="KPN601" s="340"/>
      <c r="KPO601" s="340"/>
      <c r="KPP601" s="340"/>
      <c r="KPQ601" s="340"/>
      <c r="KPR601" s="340"/>
      <c r="KPS601" s="340"/>
      <c r="KPT601" s="340"/>
      <c r="KPU601" s="340"/>
      <c r="KPV601" s="340"/>
      <c r="KPW601" s="340"/>
      <c r="KPX601" s="340"/>
      <c r="KPY601" s="340"/>
      <c r="KPZ601" s="340"/>
      <c r="KQA601" s="340"/>
      <c r="KQB601" s="340"/>
      <c r="KQC601" s="340"/>
      <c r="KQD601" s="340"/>
      <c r="KQE601" s="340"/>
      <c r="KQF601" s="340"/>
      <c r="KQG601" s="340"/>
      <c r="KQH601" s="340"/>
      <c r="KQI601" s="340"/>
      <c r="KQJ601" s="340"/>
      <c r="KQK601" s="340"/>
      <c r="KQL601" s="340"/>
      <c r="KQM601" s="340"/>
      <c r="KQN601" s="340"/>
      <c r="KQO601" s="340"/>
      <c r="KQP601" s="340"/>
      <c r="KQQ601" s="340"/>
      <c r="KQR601" s="340"/>
      <c r="KQS601" s="340"/>
      <c r="KQT601" s="340"/>
      <c r="KQU601" s="340"/>
      <c r="KQV601" s="340"/>
      <c r="KQW601" s="340"/>
      <c r="KQX601" s="340"/>
      <c r="KQY601" s="340"/>
      <c r="KQZ601" s="340"/>
      <c r="KRA601" s="340"/>
      <c r="KRB601" s="340"/>
      <c r="KRC601" s="340"/>
      <c r="KRD601" s="340"/>
      <c r="KRE601" s="340"/>
      <c r="KRF601" s="340"/>
      <c r="KRG601" s="340"/>
      <c r="KRH601" s="340"/>
      <c r="KRI601" s="340"/>
      <c r="KRJ601" s="340"/>
      <c r="KRK601" s="340"/>
      <c r="KRL601" s="340"/>
      <c r="KRM601" s="340"/>
      <c r="KRN601" s="340"/>
      <c r="KRO601" s="340"/>
      <c r="KRP601" s="340"/>
      <c r="KRQ601" s="340"/>
      <c r="KRR601" s="340"/>
      <c r="KRS601" s="340"/>
      <c r="KRT601" s="340"/>
      <c r="KRU601" s="340"/>
      <c r="KRV601" s="340"/>
      <c r="KRW601" s="340"/>
      <c r="KRX601" s="340"/>
      <c r="KRY601" s="340"/>
      <c r="KRZ601" s="340"/>
      <c r="KSA601" s="340"/>
      <c r="KSB601" s="340"/>
      <c r="KSC601" s="340"/>
      <c r="KSD601" s="340"/>
      <c r="KSE601" s="340"/>
      <c r="KSF601" s="340"/>
      <c r="KSG601" s="340"/>
      <c r="KSH601" s="340"/>
      <c r="KSI601" s="340"/>
      <c r="KSJ601" s="340"/>
      <c r="KSK601" s="340"/>
      <c r="KSL601" s="340"/>
      <c r="KSM601" s="340"/>
      <c r="KSN601" s="340"/>
      <c r="KSO601" s="340"/>
      <c r="KSP601" s="340"/>
      <c r="KSQ601" s="340"/>
      <c r="KSR601" s="340"/>
      <c r="KSS601" s="340"/>
      <c r="KST601" s="340"/>
      <c r="KSU601" s="340"/>
      <c r="KSV601" s="340"/>
      <c r="KSW601" s="340"/>
      <c r="KSX601" s="340"/>
      <c r="KSY601" s="340"/>
      <c r="KSZ601" s="340"/>
      <c r="KTA601" s="340"/>
      <c r="KTB601" s="340"/>
      <c r="KTC601" s="340"/>
      <c r="KTD601" s="340"/>
      <c r="KTE601" s="340"/>
      <c r="KTF601" s="340"/>
      <c r="KTG601" s="340"/>
      <c r="KTH601" s="340"/>
      <c r="KTI601" s="340"/>
      <c r="KTJ601" s="340"/>
      <c r="KTK601" s="340"/>
      <c r="KTL601" s="340"/>
      <c r="KTM601" s="340"/>
      <c r="KTN601" s="340"/>
      <c r="KTO601" s="340"/>
      <c r="KTP601" s="340"/>
      <c r="KTQ601" s="340"/>
      <c r="KTR601" s="340"/>
      <c r="KTS601" s="340"/>
      <c r="KTT601" s="340"/>
      <c r="KTU601" s="340"/>
      <c r="KTV601" s="340"/>
      <c r="KTW601" s="340"/>
      <c r="KTX601" s="340"/>
      <c r="KTY601" s="340"/>
      <c r="KTZ601" s="340"/>
      <c r="KUA601" s="340"/>
      <c r="KUB601" s="340"/>
      <c r="KUC601" s="340"/>
      <c r="KUD601" s="340"/>
      <c r="KUE601" s="340"/>
      <c r="KUF601" s="340"/>
      <c r="KUG601" s="340"/>
      <c r="KUH601" s="340"/>
      <c r="KUI601" s="340"/>
      <c r="KUJ601" s="340"/>
      <c r="KUK601" s="340"/>
      <c r="KUL601" s="340"/>
      <c r="KUM601" s="340"/>
      <c r="KUN601" s="340"/>
      <c r="KUO601" s="340"/>
      <c r="KUP601" s="340"/>
      <c r="KUQ601" s="340"/>
      <c r="KUR601" s="340"/>
      <c r="KUS601" s="340"/>
      <c r="KUT601" s="340"/>
      <c r="KUU601" s="340"/>
      <c r="KUV601" s="340"/>
      <c r="KUW601" s="340"/>
      <c r="KUX601" s="340"/>
      <c r="KUY601" s="340"/>
      <c r="KUZ601" s="340"/>
      <c r="KVA601" s="340"/>
      <c r="KVB601" s="340"/>
      <c r="KVC601" s="340"/>
      <c r="KVD601" s="340"/>
      <c r="KVE601" s="340"/>
      <c r="KVF601" s="340"/>
      <c r="KVG601" s="340"/>
      <c r="KVH601" s="340"/>
      <c r="KVI601" s="340"/>
      <c r="KVJ601" s="340"/>
      <c r="KVK601" s="340"/>
      <c r="KVL601" s="340"/>
      <c r="KVM601" s="340"/>
      <c r="KVN601" s="340"/>
      <c r="KVO601" s="340"/>
      <c r="KVP601" s="340"/>
      <c r="KVQ601" s="340"/>
      <c r="KVR601" s="340"/>
      <c r="KVS601" s="340"/>
      <c r="KVT601" s="340"/>
      <c r="KVU601" s="340"/>
      <c r="KVV601" s="340"/>
      <c r="KVW601" s="340"/>
      <c r="KVX601" s="340"/>
      <c r="KVY601" s="340"/>
      <c r="KVZ601" s="340"/>
      <c r="KWA601" s="340"/>
      <c r="KWB601" s="340"/>
      <c r="KWC601" s="340"/>
      <c r="KWD601" s="340"/>
      <c r="KWE601" s="340"/>
      <c r="KWF601" s="340"/>
      <c r="KWG601" s="340"/>
      <c r="KWH601" s="340"/>
      <c r="KWI601" s="340"/>
      <c r="KWJ601" s="340"/>
      <c r="KWK601" s="340"/>
      <c r="KWL601" s="340"/>
      <c r="KWM601" s="340"/>
      <c r="KWN601" s="340"/>
      <c r="KWO601" s="340"/>
      <c r="KWP601" s="340"/>
      <c r="KWQ601" s="340"/>
      <c r="KWR601" s="340"/>
      <c r="KWS601" s="340"/>
      <c r="KWT601" s="340"/>
      <c r="KWU601" s="340"/>
      <c r="KWV601" s="340"/>
      <c r="KWW601" s="340"/>
      <c r="KWX601" s="340"/>
      <c r="KWY601" s="340"/>
      <c r="KWZ601" s="340"/>
      <c r="KXA601" s="340"/>
      <c r="KXB601" s="340"/>
      <c r="KXC601" s="340"/>
      <c r="KXD601" s="340"/>
      <c r="KXE601" s="340"/>
      <c r="KXF601" s="340"/>
      <c r="KXG601" s="340"/>
      <c r="KXH601" s="340"/>
      <c r="KXI601" s="340"/>
      <c r="KXJ601" s="340"/>
      <c r="KXK601" s="340"/>
      <c r="KXL601" s="340"/>
      <c r="KXM601" s="340"/>
      <c r="KXN601" s="340"/>
      <c r="KXO601" s="340"/>
      <c r="KXP601" s="340"/>
      <c r="KXQ601" s="340"/>
      <c r="KXR601" s="340"/>
      <c r="KXS601" s="340"/>
      <c r="KXT601" s="340"/>
      <c r="KXU601" s="340"/>
      <c r="KXV601" s="340"/>
      <c r="KXW601" s="340"/>
      <c r="KXX601" s="340"/>
      <c r="KXY601" s="340"/>
      <c r="KXZ601" s="340"/>
      <c r="KYA601" s="340"/>
      <c r="KYB601" s="340"/>
      <c r="KYC601" s="340"/>
      <c r="KYD601" s="340"/>
      <c r="KYE601" s="340"/>
      <c r="KYF601" s="340"/>
      <c r="KYG601" s="340"/>
      <c r="KYH601" s="340"/>
      <c r="KYI601" s="340"/>
      <c r="KYJ601" s="340"/>
      <c r="KYK601" s="340"/>
      <c r="KYL601" s="340"/>
      <c r="KYM601" s="340"/>
      <c r="KYN601" s="340"/>
      <c r="KYO601" s="340"/>
      <c r="KYP601" s="340"/>
      <c r="KYQ601" s="340"/>
      <c r="KYR601" s="340"/>
      <c r="KYS601" s="340"/>
      <c r="KYT601" s="340"/>
      <c r="KYU601" s="340"/>
      <c r="KYV601" s="340"/>
      <c r="KYW601" s="340"/>
      <c r="KYX601" s="340"/>
      <c r="KYY601" s="340"/>
      <c r="KYZ601" s="340"/>
      <c r="KZA601" s="340"/>
      <c r="KZB601" s="340"/>
      <c r="KZC601" s="340"/>
      <c r="KZD601" s="340"/>
      <c r="KZE601" s="340"/>
      <c r="KZF601" s="340"/>
      <c r="KZG601" s="340"/>
      <c r="KZH601" s="340"/>
      <c r="KZI601" s="340"/>
      <c r="KZJ601" s="340"/>
      <c r="KZK601" s="340"/>
      <c r="KZL601" s="340"/>
      <c r="KZM601" s="340"/>
      <c r="KZN601" s="340"/>
      <c r="KZO601" s="340"/>
      <c r="KZP601" s="340"/>
      <c r="KZQ601" s="340"/>
      <c r="KZR601" s="340"/>
      <c r="KZS601" s="340"/>
      <c r="KZT601" s="340"/>
      <c r="KZU601" s="340"/>
      <c r="KZV601" s="340"/>
      <c r="KZW601" s="340"/>
      <c r="KZX601" s="340"/>
      <c r="KZY601" s="340"/>
      <c r="KZZ601" s="340"/>
      <c r="LAA601" s="340"/>
      <c r="LAB601" s="340"/>
      <c r="LAC601" s="340"/>
      <c r="LAD601" s="340"/>
      <c r="LAE601" s="340"/>
      <c r="LAF601" s="340"/>
      <c r="LAG601" s="340"/>
      <c r="LAH601" s="340"/>
      <c r="LAI601" s="340"/>
      <c r="LAJ601" s="340"/>
      <c r="LAK601" s="340"/>
      <c r="LAL601" s="340"/>
      <c r="LAM601" s="340"/>
      <c r="LAN601" s="340"/>
      <c r="LAO601" s="340"/>
      <c r="LAP601" s="340"/>
      <c r="LAQ601" s="340"/>
      <c r="LAR601" s="340"/>
      <c r="LAS601" s="340"/>
      <c r="LAT601" s="340"/>
      <c r="LAU601" s="340"/>
      <c r="LAV601" s="340"/>
      <c r="LAW601" s="340"/>
      <c r="LAX601" s="340"/>
      <c r="LAY601" s="340"/>
      <c r="LAZ601" s="340"/>
      <c r="LBA601" s="340"/>
      <c r="LBB601" s="340"/>
      <c r="LBC601" s="340"/>
      <c r="LBD601" s="340"/>
      <c r="LBE601" s="340"/>
      <c r="LBF601" s="340"/>
      <c r="LBG601" s="340"/>
      <c r="LBH601" s="340"/>
      <c r="LBI601" s="340"/>
      <c r="LBJ601" s="340"/>
      <c r="LBK601" s="340"/>
      <c r="LBL601" s="340"/>
      <c r="LBM601" s="340"/>
      <c r="LBN601" s="340"/>
      <c r="LBO601" s="340"/>
      <c r="LBP601" s="340"/>
      <c r="LBQ601" s="340"/>
      <c r="LBR601" s="340"/>
      <c r="LBS601" s="340"/>
      <c r="LBT601" s="340"/>
      <c r="LBU601" s="340"/>
      <c r="LBV601" s="340"/>
      <c r="LBW601" s="340"/>
      <c r="LBX601" s="340"/>
      <c r="LBY601" s="340"/>
      <c r="LBZ601" s="340"/>
      <c r="LCA601" s="340"/>
      <c r="LCB601" s="340"/>
      <c r="LCC601" s="340"/>
      <c r="LCD601" s="340"/>
      <c r="LCE601" s="340"/>
      <c r="LCF601" s="340"/>
      <c r="LCG601" s="340"/>
      <c r="LCH601" s="340"/>
      <c r="LCI601" s="340"/>
      <c r="LCJ601" s="340"/>
      <c r="LCK601" s="340"/>
      <c r="LCL601" s="340"/>
      <c r="LCM601" s="340"/>
      <c r="LCN601" s="340"/>
      <c r="LCO601" s="340"/>
      <c r="LCP601" s="340"/>
      <c r="LCQ601" s="340"/>
      <c r="LCR601" s="340"/>
      <c r="LCS601" s="340"/>
      <c r="LCT601" s="340"/>
      <c r="LCU601" s="340"/>
      <c r="LCV601" s="340"/>
      <c r="LCW601" s="340"/>
      <c r="LCX601" s="340"/>
      <c r="LCY601" s="340"/>
      <c r="LCZ601" s="340"/>
      <c r="LDA601" s="340"/>
      <c r="LDB601" s="340"/>
      <c r="LDC601" s="340"/>
      <c r="LDD601" s="340"/>
      <c r="LDE601" s="340"/>
      <c r="LDF601" s="340"/>
      <c r="LDG601" s="340"/>
      <c r="LDH601" s="340"/>
      <c r="LDI601" s="340"/>
      <c r="LDJ601" s="340"/>
      <c r="LDK601" s="340"/>
      <c r="LDL601" s="340"/>
      <c r="LDM601" s="340"/>
      <c r="LDN601" s="340"/>
      <c r="LDO601" s="340"/>
      <c r="LDP601" s="340"/>
      <c r="LDQ601" s="340"/>
      <c r="LDR601" s="340"/>
      <c r="LDS601" s="340"/>
      <c r="LDT601" s="340"/>
      <c r="LDU601" s="340"/>
      <c r="LDV601" s="340"/>
      <c r="LDW601" s="340"/>
      <c r="LDX601" s="340"/>
      <c r="LDY601" s="340"/>
      <c r="LDZ601" s="340"/>
      <c r="LEA601" s="340"/>
      <c r="LEB601" s="340"/>
      <c r="LEC601" s="340"/>
      <c r="LED601" s="340"/>
      <c r="LEE601" s="340"/>
      <c r="LEF601" s="340"/>
      <c r="LEG601" s="340"/>
      <c r="LEH601" s="340"/>
      <c r="LEI601" s="340"/>
      <c r="LEJ601" s="340"/>
      <c r="LEK601" s="340"/>
      <c r="LEL601" s="340"/>
      <c r="LEM601" s="340"/>
      <c r="LEN601" s="340"/>
      <c r="LEO601" s="340"/>
      <c r="LEP601" s="340"/>
      <c r="LEQ601" s="340"/>
      <c r="LER601" s="340"/>
      <c r="LES601" s="340"/>
      <c r="LET601" s="340"/>
      <c r="LEU601" s="340"/>
      <c r="LEV601" s="340"/>
      <c r="LEW601" s="340"/>
      <c r="LEX601" s="340"/>
      <c r="LEY601" s="340"/>
      <c r="LEZ601" s="340"/>
      <c r="LFA601" s="340"/>
      <c r="LFB601" s="340"/>
      <c r="LFC601" s="340"/>
      <c r="LFD601" s="340"/>
      <c r="LFE601" s="340"/>
      <c r="LFF601" s="340"/>
      <c r="LFG601" s="340"/>
      <c r="LFH601" s="340"/>
      <c r="LFI601" s="340"/>
      <c r="LFJ601" s="340"/>
      <c r="LFK601" s="340"/>
      <c r="LFL601" s="340"/>
      <c r="LFM601" s="340"/>
      <c r="LFN601" s="340"/>
      <c r="LFO601" s="340"/>
      <c r="LFP601" s="340"/>
      <c r="LFQ601" s="340"/>
      <c r="LFR601" s="340"/>
      <c r="LFS601" s="340"/>
      <c r="LFT601" s="340"/>
      <c r="LFU601" s="340"/>
      <c r="LFV601" s="340"/>
      <c r="LFW601" s="340"/>
      <c r="LFX601" s="340"/>
      <c r="LFY601" s="340"/>
      <c r="LFZ601" s="340"/>
      <c r="LGA601" s="340"/>
      <c r="LGB601" s="340"/>
      <c r="LGC601" s="340"/>
      <c r="LGD601" s="340"/>
      <c r="LGE601" s="340"/>
      <c r="LGF601" s="340"/>
      <c r="LGG601" s="340"/>
      <c r="LGH601" s="340"/>
      <c r="LGI601" s="340"/>
      <c r="LGJ601" s="340"/>
      <c r="LGK601" s="340"/>
      <c r="LGL601" s="340"/>
      <c r="LGM601" s="340"/>
      <c r="LGN601" s="340"/>
      <c r="LGO601" s="340"/>
      <c r="LGP601" s="340"/>
      <c r="LGQ601" s="340"/>
      <c r="LGR601" s="340"/>
      <c r="LGS601" s="340"/>
      <c r="LGT601" s="340"/>
      <c r="LGU601" s="340"/>
      <c r="LGV601" s="340"/>
      <c r="LGW601" s="340"/>
      <c r="LGX601" s="340"/>
      <c r="LGY601" s="340"/>
      <c r="LGZ601" s="340"/>
      <c r="LHA601" s="340"/>
      <c r="LHB601" s="340"/>
      <c r="LHC601" s="340"/>
      <c r="LHD601" s="340"/>
      <c r="LHE601" s="340"/>
      <c r="LHF601" s="340"/>
      <c r="LHG601" s="340"/>
      <c r="LHH601" s="340"/>
      <c r="LHI601" s="340"/>
      <c r="LHJ601" s="340"/>
      <c r="LHK601" s="340"/>
      <c r="LHL601" s="340"/>
      <c r="LHM601" s="340"/>
      <c r="LHN601" s="340"/>
      <c r="LHO601" s="340"/>
      <c r="LHP601" s="340"/>
      <c r="LHQ601" s="340"/>
      <c r="LHR601" s="340"/>
      <c r="LHS601" s="340"/>
      <c r="LHT601" s="340"/>
      <c r="LHU601" s="340"/>
      <c r="LHV601" s="340"/>
      <c r="LHW601" s="340"/>
      <c r="LHX601" s="340"/>
      <c r="LHY601" s="340"/>
      <c r="LHZ601" s="340"/>
      <c r="LIA601" s="340"/>
      <c r="LIB601" s="340"/>
      <c r="LIC601" s="340"/>
      <c r="LID601" s="340"/>
      <c r="LIE601" s="340"/>
      <c r="LIF601" s="340"/>
      <c r="LIG601" s="340"/>
      <c r="LIH601" s="340"/>
      <c r="LII601" s="340"/>
      <c r="LIJ601" s="340"/>
      <c r="LIK601" s="340"/>
      <c r="LIL601" s="340"/>
      <c r="LIM601" s="340"/>
      <c r="LIN601" s="340"/>
      <c r="LIO601" s="340"/>
      <c r="LIP601" s="340"/>
      <c r="LIQ601" s="340"/>
      <c r="LIR601" s="340"/>
      <c r="LIS601" s="340"/>
      <c r="LIT601" s="340"/>
      <c r="LIU601" s="340"/>
      <c r="LIV601" s="340"/>
      <c r="LIW601" s="340"/>
      <c r="LIX601" s="340"/>
      <c r="LIY601" s="340"/>
      <c r="LIZ601" s="340"/>
      <c r="LJA601" s="340"/>
      <c r="LJB601" s="340"/>
      <c r="LJC601" s="340"/>
      <c r="LJD601" s="340"/>
      <c r="LJE601" s="340"/>
      <c r="LJF601" s="340"/>
      <c r="LJG601" s="340"/>
      <c r="LJH601" s="340"/>
      <c r="LJI601" s="340"/>
      <c r="LJJ601" s="340"/>
      <c r="LJK601" s="340"/>
      <c r="LJL601" s="340"/>
      <c r="LJM601" s="340"/>
      <c r="LJN601" s="340"/>
      <c r="LJO601" s="340"/>
      <c r="LJP601" s="340"/>
      <c r="LJQ601" s="340"/>
      <c r="LJR601" s="340"/>
      <c r="LJS601" s="340"/>
      <c r="LJT601" s="340"/>
      <c r="LJU601" s="340"/>
      <c r="LJV601" s="340"/>
      <c r="LJW601" s="340"/>
      <c r="LJX601" s="340"/>
      <c r="LJY601" s="340"/>
      <c r="LJZ601" s="340"/>
      <c r="LKA601" s="340"/>
      <c r="LKB601" s="340"/>
      <c r="LKC601" s="340"/>
      <c r="LKD601" s="340"/>
      <c r="LKE601" s="340"/>
      <c r="LKF601" s="340"/>
      <c r="LKG601" s="340"/>
      <c r="LKH601" s="340"/>
      <c r="LKI601" s="340"/>
      <c r="LKJ601" s="340"/>
      <c r="LKK601" s="340"/>
      <c r="LKL601" s="340"/>
      <c r="LKM601" s="340"/>
      <c r="LKN601" s="340"/>
      <c r="LKO601" s="340"/>
      <c r="LKP601" s="340"/>
      <c r="LKQ601" s="340"/>
      <c r="LKR601" s="340"/>
      <c r="LKS601" s="340"/>
      <c r="LKT601" s="340"/>
      <c r="LKU601" s="340"/>
      <c r="LKV601" s="340"/>
      <c r="LKW601" s="340"/>
      <c r="LKX601" s="340"/>
      <c r="LKY601" s="340"/>
      <c r="LKZ601" s="340"/>
      <c r="LLA601" s="340"/>
      <c r="LLB601" s="340"/>
      <c r="LLC601" s="340"/>
      <c r="LLD601" s="340"/>
      <c r="LLE601" s="340"/>
      <c r="LLF601" s="340"/>
      <c r="LLG601" s="340"/>
      <c r="LLH601" s="340"/>
      <c r="LLI601" s="340"/>
      <c r="LLJ601" s="340"/>
      <c r="LLK601" s="340"/>
      <c r="LLL601" s="340"/>
      <c r="LLM601" s="340"/>
      <c r="LLN601" s="340"/>
      <c r="LLO601" s="340"/>
      <c r="LLP601" s="340"/>
      <c r="LLQ601" s="340"/>
      <c r="LLR601" s="340"/>
      <c r="LLS601" s="340"/>
      <c r="LLT601" s="340"/>
      <c r="LLU601" s="340"/>
      <c r="LLV601" s="340"/>
      <c r="LLW601" s="340"/>
      <c r="LLX601" s="340"/>
      <c r="LLY601" s="340"/>
      <c r="LLZ601" s="340"/>
      <c r="LMA601" s="340"/>
      <c r="LMB601" s="340"/>
      <c r="LMC601" s="340"/>
      <c r="LMD601" s="340"/>
      <c r="LME601" s="340"/>
      <c r="LMF601" s="340"/>
      <c r="LMG601" s="340"/>
      <c r="LMH601" s="340"/>
      <c r="LMI601" s="340"/>
      <c r="LMJ601" s="340"/>
      <c r="LMK601" s="340"/>
      <c r="LML601" s="340"/>
      <c r="LMM601" s="340"/>
      <c r="LMN601" s="340"/>
      <c r="LMO601" s="340"/>
      <c r="LMP601" s="340"/>
      <c r="LMQ601" s="340"/>
      <c r="LMR601" s="340"/>
      <c r="LMS601" s="340"/>
      <c r="LMT601" s="340"/>
      <c r="LMU601" s="340"/>
      <c r="LMV601" s="340"/>
      <c r="LMW601" s="340"/>
      <c r="LMX601" s="340"/>
      <c r="LMY601" s="340"/>
      <c r="LMZ601" s="340"/>
      <c r="LNA601" s="340"/>
      <c r="LNB601" s="340"/>
      <c r="LNC601" s="340"/>
      <c r="LND601" s="340"/>
      <c r="LNE601" s="340"/>
      <c r="LNF601" s="340"/>
      <c r="LNG601" s="340"/>
      <c r="LNH601" s="340"/>
      <c r="LNI601" s="340"/>
      <c r="LNJ601" s="340"/>
      <c r="LNK601" s="340"/>
      <c r="LNL601" s="340"/>
      <c r="LNM601" s="340"/>
      <c r="LNN601" s="340"/>
      <c r="LNO601" s="340"/>
      <c r="LNP601" s="340"/>
      <c r="LNQ601" s="340"/>
      <c r="LNR601" s="340"/>
      <c r="LNS601" s="340"/>
      <c r="LNT601" s="340"/>
      <c r="LNU601" s="340"/>
      <c r="LNV601" s="340"/>
      <c r="LNW601" s="340"/>
      <c r="LNX601" s="340"/>
      <c r="LNY601" s="340"/>
      <c r="LNZ601" s="340"/>
      <c r="LOA601" s="340"/>
      <c r="LOB601" s="340"/>
      <c r="LOC601" s="340"/>
      <c r="LOD601" s="340"/>
      <c r="LOE601" s="340"/>
      <c r="LOF601" s="340"/>
      <c r="LOG601" s="340"/>
      <c r="LOH601" s="340"/>
      <c r="LOI601" s="340"/>
      <c r="LOJ601" s="340"/>
      <c r="LOK601" s="340"/>
      <c r="LOL601" s="340"/>
      <c r="LOM601" s="340"/>
      <c r="LON601" s="340"/>
      <c r="LOO601" s="340"/>
      <c r="LOP601" s="340"/>
      <c r="LOQ601" s="340"/>
      <c r="LOR601" s="340"/>
      <c r="LOS601" s="340"/>
      <c r="LOT601" s="340"/>
      <c r="LOU601" s="340"/>
      <c r="LOV601" s="340"/>
      <c r="LOW601" s="340"/>
      <c r="LOX601" s="340"/>
      <c r="LOY601" s="340"/>
      <c r="LOZ601" s="340"/>
      <c r="LPA601" s="340"/>
      <c r="LPB601" s="340"/>
      <c r="LPC601" s="340"/>
      <c r="LPD601" s="340"/>
      <c r="LPE601" s="340"/>
      <c r="LPF601" s="340"/>
      <c r="LPG601" s="340"/>
      <c r="LPH601" s="340"/>
      <c r="LPI601" s="340"/>
      <c r="LPJ601" s="340"/>
      <c r="LPK601" s="340"/>
      <c r="LPL601" s="340"/>
      <c r="LPM601" s="340"/>
      <c r="LPN601" s="340"/>
      <c r="LPO601" s="340"/>
      <c r="LPP601" s="340"/>
      <c r="LPQ601" s="340"/>
      <c r="LPR601" s="340"/>
      <c r="LPS601" s="340"/>
      <c r="LPT601" s="340"/>
      <c r="LPU601" s="340"/>
      <c r="LPV601" s="340"/>
      <c r="LPW601" s="340"/>
      <c r="LPX601" s="340"/>
      <c r="LPY601" s="340"/>
      <c r="LPZ601" s="340"/>
      <c r="LQA601" s="340"/>
      <c r="LQB601" s="340"/>
      <c r="LQC601" s="340"/>
      <c r="LQD601" s="340"/>
      <c r="LQE601" s="340"/>
      <c r="LQF601" s="340"/>
      <c r="LQG601" s="340"/>
      <c r="LQH601" s="340"/>
      <c r="LQI601" s="340"/>
      <c r="LQJ601" s="340"/>
      <c r="LQK601" s="340"/>
      <c r="LQL601" s="340"/>
      <c r="LQM601" s="340"/>
      <c r="LQN601" s="340"/>
      <c r="LQO601" s="340"/>
      <c r="LQP601" s="340"/>
      <c r="LQQ601" s="340"/>
      <c r="LQR601" s="340"/>
      <c r="LQS601" s="340"/>
      <c r="LQT601" s="340"/>
      <c r="LQU601" s="340"/>
      <c r="LQV601" s="340"/>
      <c r="LQW601" s="340"/>
      <c r="LQX601" s="340"/>
      <c r="LQY601" s="340"/>
      <c r="LQZ601" s="340"/>
      <c r="LRA601" s="340"/>
      <c r="LRB601" s="340"/>
      <c r="LRC601" s="340"/>
      <c r="LRD601" s="340"/>
      <c r="LRE601" s="340"/>
      <c r="LRF601" s="340"/>
      <c r="LRG601" s="340"/>
      <c r="LRH601" s="340"/>
      <c r="LRI601" s="340"/>
      <c r="LRJ601" s="340"/>
      <c r="LRK601" s="340"/>
      <c r="LRL601" s="340"/>
      <c r="LRM601" s="340"/>
      <c r="LRN601" s="340"/>
      <c r="LRO601" s="340"/>
      <c r="LRP601" s="340"/>
      <c r="LRQ601" s="340"/>
      <c r="LRR601" s="340"/>
      <c r="LRS601" s="340"/>
      <c r="LRT601" s="340"/>
      <c r="LRU601" s="340"/>
      <c r="LRV601" s="340"/>
      <c r="LRW601" s="340"/>
      <c r="LRX601" s="340"/>
      <c r="LRY601" s="340"/>
      <c r="LRZ601" s="340"/>
      <c r="LSA601" s="340"/>
      <c r="LSB601" s="340"/>
      <c r="LSC601" s="340"/>
      <c r="LSD601" s="340"/>
      <c r="LSE601" s="340"/>
      <c r="LSF601" s="340"/>
      <c r="LSG601" s="340"/>
      <c r="LSH601" s="340"/>
      <c r="LSI601" s="340"/>
      <c r="LSJ601" s="340"/>
      <c r="LSK601" s="340"/>
      <c r="LSL601" s="340"/>
      <c r="LSM601" s="340"/>
      <c r="LSN601" s="340"/>
      <c r="LSO601" s="340"/>
      <c r="LSP601" s="340"/>
      <c r="LSQ601" s="340"/>
      <c r="LSR601" s="340"/>
      <c r="LSS601" s="340"/>
      <c r="LST601" s="340"/>
      <c r="LSU601" s="340"/>
      <c r="LSV601" s="340"/>
      <c r="LSW601" s="340"/>
      <c r="LSX601" s="340"/>
      <c r="LSY601" s="340"/>
      <c r="LSZ601" s="340"/>
      <c r="LTA601" s="340"/>
      <c r="LTB601" s="340"/>
      <c r="LTC601" s="340"/>
      <c r="LTD601" s="340"/>
      <c r="LTE601" s="340"/>
      <c r="LTF601" s="340"/>
      <c r="LTG601" s="340"/>
      <c r="LTH601" s="340"/>
      <c r="LTI601" s="340"/>
      <c r="LTJ601" s="340"/>
      <c r="LTK601" s="340"/>
      <c r="LTL601" s="340"/>
      <c r="LTM601" s="340"/>
      <c r="LTN601" s="340"/>
      <c r="LTO601" s="340"/>
      <c r="LTP601" s="340"/>
      <c r="LTQ601" s="340"/>
      <c r="LTR601" s="340"/>
      <c r="LTS601" s="340"/>
      <c r="LTT601" s="340"/>
      <c r="LTU601" s="340"/>
      <c r="LTV601" s="340"/>
      <c r="LTW601" s="340"/>
      <c r="LTX601" s="340"/>
      <c r="LTY601" s="340"/>
      <c r="LTZ601" s="340"/>
      <c r="LUA601" s="340"/>
      <c r="LUB601" s="340"/>
      <c r="LUC601" s="340"/>
      <c r="LUD601" s="340"/>
      <c r="LUE601" s="340"/>
      <c r="LUF601" s="340"/>
      <c r="LUG601" s="340"/>
      <c r="LUH601" s="340"/>
      <c r="LUI601" s="340"/>
      <c r="LUJ601" s="340"/>
      <c r="LUK601" s="340"/>
      <c r="LUL601" s="340"/>
      <c r="LUM601" s="340"/>
      <c r="LUN601" s="340"/>
      <c r="LUO601" s="340"/>
      <c r="LUP601" s="340"/>
      <c r="LUQ601" s="340"/>
      <c r="LUR601" s="340"/>
      <c r="LUS601" s="340"/>
      <c r="LUT601" s="340"/>
      <c r="LUU601" s="340"/>
      <c r="LUV601" s="340"/>
      <c r="LUW601" s="340"/>
      <c r="LUX601" s="340"/>
      <c r="LUY601" s="340"/>
      <c r="LUZ601" s="340"/>
      <c r="LVA601" s="340"/>
      <c r="LVB601" s="340"/>
      <c r="LVC601" s="340"/>
      <c r="LVD601" s="340"/>
      <c r="LVE601" s="340"/>
      <c r="LVF601" s="340"/>
      <c r="LVG601" s="340"/>
      <c r="LVH601" s="340"/>
      <c r="LVI601" s="340"/>
      <c r="LVJ601" s="340"/>
      <c r="LVK601" s="340"/>
      <c r="LVL601" s="340"/>
      <c r="LVM601" s="340"/>
      <c r="LVN601" s="340"/>
      <c r="LVO601" s="340"/>
      <c r="LVP601" s="340"/>
      <c r="LVQ601" s="340"/>
      <c r="LVR601" s="340"/>
      <c r="LVS601" s="340"/>
      <c r="LVT601" s="340"/>
      <c r="LVU601" s="340"/>
      <c r="LVV601" s="340"/>
      <c r="LVW601" s="340"/>
      <c r="LVX601" s="340"/>
      <c r="LVY601" s="340"/>
      <c r="LVZ601" s="340"/>
      <c r="LWA601" s="340"/>
      <c r="LWB601" s="340"/>
      <c r="LWC601" s="340"/>
      <c r="LWD601" s="340"/>
      <c r="LWE601" s="340"/>
      <c r="LWF601" s="340"/>
      <c r="LWG601" s="340"/>
      <c r="LWH601" s="340"/>
      <c r="LWI601" s="340"/>
      <c r="LWJ601" s="340"/>
      <c r="LWK601" s="340"/>
      <c r="LWL601" s="340"/>
      <c r="LWM601" s="340"/>
      <c r="LWN601" s="340"/>
      <c r="LWO601" s="340"/>
      <c r="LWP601" s="340"/>
      <c r="LWQ601" s="340"/>
      <c r="LWR601" s="340"/>
      <c r="LWS601" s="340"/>
      <c r="LWT601" s="340"/>
      <c r="LWU601" s="340"/>
      <c r="LWV601" s="340"/>
      <c r="LWW601" s="340"/>
      <c r="LWX601" s="340"/>
      <c r="LWY601" s="340"/>
      <c r="LWZ601" s="340"/>
      <c r="LXA601" s="340"/>
      <c r="LXB601" s="340"/>
      <c r="LXC601" s="340"/>
      <c r="LXD601" s="340"/>
      <c r="LXE601" s="340"/>
      <c r="LXF601" s="340"/>
      <c r="LXG601" s="340"/>
      <c r="LXH601" s="340"/>
      <c r="LXI601" s="340"/>
      <c r="LXJ601" s="340"/>
      <c r="LXK601" s="340"/>
      <c r="LXL601" s="340"/>
      <c r="LXM601" s="340"/>
      <c r="LXN601" s="340"/>
      <c r="LXO601" s="340"/>
      <c r="LXP601" s="340"/>
      <c r="LXQ601" s="340"/>
      <c r="LXR601" s="340"/>
      <c r="LXS601" s="340"/>
      <c r="LXT601" s="340"/>
      <c r="LXU601" s="340"/>
      <c r="LXV601" s="340"/>
      <c r="LXW601" s="340"/>
      <c r="LXX601" s="340"/>
      <c r="LXY601" s="340"/>
      <c r="LXZ601" s="340"/>
      <c r="LYA601" s="340"/>
      <c r="LYB601" s="340"/>
      <c r="LYC601" s="340"/>
      <c r="LYD601" s="340"/>
      <c r="LYE601" s="340"/>
      <c r="LYF601" s="340"/>
      <c r="LYG601" s="340"/>
      <c r="LYH601" s="340"/>
      <c r="LYI601" s="340"/>
      <c r="LYJ601" s="340"/>
      <c r="LYK601" s="340"/>
      <c r="LYL601" s="340"/>
      <c r="LYM601" s="340"/>
      <c r="LYN601" s="340"/>
      <c r="LYO601" s="340"/>
      <c r="LYP601" s="340"/>
      <c r="LYQ601" s="340"/>
      <c r="LYR601" s="340"/>
      <c r="LYS601" s="340"/>
      <c r="LYT601" s="340"/>
      <c r="LYU601" s="340"/>
      <c r="LYV601" s="340"/>
      <c r="LYW601" s="340"/>
      <c r="LYX601" s="340"/>
      <c r="LYY601" s="340"/>
      <c r="LYZ601" s="340"/>
      <c r="LZA601" s="340"/>
      <c r="LZB601" s="340"/>
      <c r="LZC601" s="340"/>
      <c r="LZD601" s="340"/>
      <c r="LZE601" s="340"/>
      <c r="LZF601" s="340"/>
      <c r="LZG601" s="340"/>
      <c r="LZH601" s="340"/>
      <c r="LZI601" s="340"/>
      <c r="LZJ601" s="340"/>
      <c r="LZK601" s="340"/>
      <c r="LZL601" s="340"/>
      <c r="LZM601" s="340"/>
      <c r="LZN601" s="340"/>
      <c r="LZO601" s="340"/>
      <c r="LZP601" s="340"/>
      <c r="LZQ601" s="340"/>
      <c r="LZR601" s="340"/>
      <c r="LZS601" s="340"/>
      <c r="LZT601" s="340"/>
      <c r="LZU601" s="340"/>
      <c r="LZV601" s="340"/>
      <c r="LZW601" s="340"/>
      <c r="LZX601" s="340"/>
      <c r="LZY601" s="340"/>
      <c r="LZZ601" s="340"/>
      <c r="MAA601" s="340"/>
      <c r="MAB601" s="340"/>
      <c r="MAC601" s="340"/>
      <c r="MAD601" s="340"/>
      <c r="MAE601" s="340"/>
      <c r="MAF601" s="340"/>
      <c r="MAG601" s="340"/>
      <c r="MAH601" s="340"/>
      <c r="MAI601" s="340"/>
      <c r="MAJ601" s="340"/>
      <c r="MAK601" s="340"/>
      <c r="MAL601" s="340"/>
      <c r="MAM601" s="340"/>
      <c r="MAN601" s="340"/>
      <c r="MAO601" s="340"/>
      <c r="MAP601" s="340"/>
      <c r="MAQ601" s="340"/>
      <c r="MAR601" s="340"/>
      <c r="MAS601" s="340"/>
      <c r="MAT601" s="340"/>
      <c r="MAU601" s="340"/>
      <c r="MAV601" s="340"/>
      <c r="MAW601" s="340"/>
      <c r="MAX601" s="340"/>
      <c r="MAY601" s="340"/>
      <c r="MAZ601" s="340"/>
      <c r="MBA601" s="340"/>
      <c r="MBB601" s="340"/>
      <c r="MBC601" s="340"/>
      <c r="MBD601" s="340"/>
      <c r="MBE601" s="340"/>
      <c r="MBF601" s="340"/>
      <c r="MBG601" s="340"/>
      <c r="MBH601" s="340"/>
      <c r="MBI601" s="340"/>
      <c r="MBJ601" s="340"/>
      <c r="MBK601" s="340"/>
      <c r="MBL601" s="340"/>
      <c r="MBM601" s="340"/>
      <c r="MBN601" s="340"/>
      <c r="MBO601" s="340"/>
      <c r="MBP601" s="340"/>
      <c r="MBQ601" s="340"/>
      <c r="MBR601" s="340"/>
      <c r="MBS601" s="340"/>
      <c r="MBT601" s="340"/>
      <c r="MBU601" s="340"/>
      <c r="MBV601" s="340"/>
      <c r="MBW601" s="340"/>
      <c r="MBX601" s="340"/>
      <c r="MBY601" s="340"/>
      <c r="MBZ601" s="340"/>
      <c r="MCA601" s="340"/>
      <c r="MCB601" s="340"/>
      <c r="MCC601" s="340"/>
      <c r="MCD601" s="340"/>
      <c r="MCE601" s="340"/>
      <c r="MCF601" s="340"/>
      <c r="MCG601" s="340"/>
      <c r="MCH601" s="340"/>
      <c r="MCI601" s="340"/>
      <c r="MCJ601" s="340"/>
      <c r="MCK601" s="340"/>
      <c r="MCL601" s="340"/>
      <c r="MCM601" s="340"/>
      <c r="MCN601" s="340"/>
      <c r="MCO601" s="340"/>
      <c r="MCP601" s="340"/>
      <c r="MCQ601" s="340"/>
      <c r="MCR601" s="340"/>
      <c r="MCS601" s="340"/>
      <c r="MCT601" s="340"/>
      <c r="MCU601" s="340"/>
      <c r="MCV601" s="340"/>
      <c r="MCW601" s="340"/>
      <c r="MCX601" s="340"/>
      <c r="MCY601" s="340"/>
      <c r="MCZ601" s="340"/>
      <c r="MDA601" s="340"/>
      <c r="MDB601" s="340"/>
      <c r="MDC601" s="340"/>
      <c r="MDD601" s="340"/>
      <c r="MDE601" s="340"/>
      <c r="MDF601" s="340"/>
      <c r="MDG601" s="340"/>
      <c r="MDH601" s="340"/>
      <c r="MDI601" s="340"/>
      <c r="MDJ601" s="340"/>
      <c r="MDK601" s="340"/>
      <c r="MDL601" s="340"/>
      <c r="MDM601" s="340"/>
      <c r="MDN601" s="340"/>
      <c r="MDO601" s="340"/>
      <c r="MDP601" s="340"/>
      <c r="MDQ601" s="340"/>
      <c r="MDR601" s="340"/>
      <c r="MDS601" s="340"/>
      <c r="MDT601" s="340"/>
      <c r="MDU601" s="340"/>
      <c r="MDV601" s="340"/>
      <c r="MDW601" s="340"/>
      <c r="MDX601" s="340"/>
      <c r="MDY601" s="340"/>
      <c r="MDZ601" s="340"/>
      <c r="MEA601" s="340"/>
      <c r="MEB601" s="340"/>
      <c r="MEC601" s="340"/>
      <c r="MED601" s="340"/>
      <c r="MEE601" s="340"/>
      <c r="MEF601" s="340"/>
      <c r="MEG601" s="340"/>
      <c r="MEH601" s="340"/>
      <c r="MEI601" s="340"/>
      <c r="MEJ601" s="340"/>
      <c r="MEK601" s="340"/>
      <c r="MEL601" s="340"/>
      <c r="MEM601" s="340"/>
      <c r="MEN601" s="340"/>
      <c r="MEO601" s="340"/>
      <c r="MEP601" s="340"/>
      <c r="MEQ601" s="340"/>
      <c r="MER601" s="340"/>
      <c r="MES601" s="340"/>
      <c r="MET601" s="340"/>
      <c r="MEU601" s="340"/>
      <c r="MEV601" s="340"/>
      <c r="MEW601" s="340"/>
      <c r="MEX601" s="340"/>
      <c r="MEY601" s="340"/>
      <c r="MEZ601" s="340"/>
      <c r="MFA601" s="340"/>
      <c r="MFB601" s="340"/>
      <c r="MFC601" s="340"/>
      <c r="MFD601" s="340"/>
      <c r="MFE601" s="340"/>
      <c r="MFF601" s="340"/>
      <c r="MFG601" s="340"/>
      <c r="MFH601" s="340"/>
      <c r="MFI601" s="340"/>
      <c r="MFJ601" s="340"/>
      <c r="MFK601" s="340"/>
      <c r="MFL601" s="340"/>
      <c r="MFM601" s="340"/>
      <c r="MFN601" s="340"/>
      <c r="MFO601" s="340"/>
      <c r="MFP601" s="340"/>
      <c r="MFQ601" s="340"/>
      <c r="MFR601" s="340"/>
      <c r="MFS601" s="340"/>
      <c r="MFT601" s="340"/>
      <c r="MFU601" s="340"/>
      <c r="MFV601" s="340"/>
      <c r="MFW601" s="340"/>
      <c r="MFX601" s="340"/>
      <c r="MFY601" s="340"/>
      <c r="MFZ601" s="340"/>
      <c r="MGA601" s="340"/>
      <c r="MGB601" s="340"/>
      <c r="MGC601" s="340"/>
      <c r="MGD601" s="340"/>
      <c r="MGE601" s="340"/>
      <c r="MGF601" s="340"/>
      <c r="MGG601" s="340"/>
      <c r="MGH601" s="340"/>
      <c r="MGI601" s="340"/>
      <c r="MGJ601" s="340"/>
      <c r="MGK601" s="340"/>
      <c r="MGL601" s="340"/>
      <c r="MGM601" s="340"/>
      <c r="MGN601" s="340"/>
      <c r="MGO601" s="340"/>
      <c r="MGP601" s="340"/>
      <c r="MGQ601" s="340"/>
      <c r="MGR601" s="340"/>
      <c r="MGS601" s="340"/>
      <c r="MGT601" s="340"/>
      <c r="MGU601" s="340"/>
      <c r="MGV601" s="340"/>
      <c r="MGW601" s="340"/>
      <c r="MGX601" s="340"/>
      <c r="MGY601" s="340"/>
      <c r="MGZ601" s="340"/>
      <c r="MHA601" s="340"/>
      <c r="MHB601" s="340"/>
      <c r="MHC601" s="340"/>
      <c r="MHD601" s="340"/>
      <c r="MHE601" s="340"/>
      <c r="MHF601" s="340"/>
      <c r="MHG601" s="340"/>
      <c r="MHH601" s="340"/>
      <c r="MHI601" s="340"/>
      <c r="MHJ601" s="340"/>
      <c r="MHK601" s="340"/>
      <c r="MHL601" s="340"/>
      <c r="MHM601" s="340"/>
      <c r="MHN601" s="340"/>
      <c r="MHO601" s="340"/>
      <c r="MHP601" s="340"/>
      <c r="MHQ601" s="340"/>
      <c r="MHR601" s="340"/>
      <c r="MHS601" s="340"/>
      <c r="MHT601" s="340"/>
      <c r="MHU601" s="340"/>
      <c r="MHV601" s="340"/>
      <c r="MHW601" s="340"/>
      <c r="MHX601" s="340"/>
      <c r="MHY601" s="340"/>
      <c r="MHZ601" s="340"/>
      <c r="MIA601" s="340"/>
      <c r="MIB601" s="340"/>
      <c r="MIC601" s="340"/>
      <c r="MID601" s="340"/>
      <c r="MIE601" s="340"/>
      <c r="MIF601" s="340"/>
      <c r="MIG601" s="340"/>
      <c r="MIH601" s="340"/>
      <c r="MII601" s="340"/>
      <c r="MIJ601" s="340"/>
      <c r="MIK601" s="340"/>
      <c r="MIL601" s="340"/>
      <c r="MIM601" s="340"/>
      <c r="MIN601" s="340"/>
      <c r="MIO601" s="340"/>
      <c r="MIP601" s="340"/>
      <c r="MIQ601" s="340"/>
      <c r="MIR601" s="340"/>
      <c r="MIS601" s="340"/>
      <c r="MIT601" s="340"/>
      <c r="MIU601" s="340"/>
      <c r="MIV601" s="340"/>
      <c r="MIW601" s="340"/>
      <c r="MIX601" s="340"/>
      <c r="MIY601" s="340"/>
      <c r="MIZ601" s="340"/>
      <c r="MJA601" s="340"/>
      <c r="MJB601" s="340"/>
      <c r="MJC601" s="340"/>
      <c r="MJD601" s="340"/>
      <c r="MJE601" s="340"/>
      <c r="MJF601" s="340"/>
      <c r="MJG601" s="340"/>
      <c r="MJH601" s="340"/>
      <c r="MJI601" s="340"/>
      <c r="MJJ601" s="340"/>
      <c r="MJK601" s="340"/>
      <c r="MJL601" s="340"/>
      <c r="MJM601" s="340"/>
      <c r="MJN601" s="340"/>
      <c r="MJO601" s="340"/>
      <c r="MJP601" s="340"/>
      <c r="MJQ601" s="340"/>
      <c r="MJR601" s="340"/>
      <c r="MJS601" s="340"/>
      <c r="MJT601" s="340"/>
      <c r="MJU601" s="340"/>
      <c r="MJV601" s="340"/>
      <c r="MJW601" s="340"/>
      <c r="MJX601" s="340"/>
      <c r="MJY601" s="340"/>
      <c r="MJZ601" s="340"/>
      <c r="MKA601" s="340"/>
      <c r="MKB601" s="340"/>
      <c r="MKC601" s="340"/>
      <c r="MKD601" s="340"/>
      <c r="MKE601" s="340"/>
      <c r="MKF601" s="340"/>
      <c r="MKG601" s="340"/>
      <c r="MKH601" s="340"/>
      <c r="MKI601" s="340"/>
      <c r="MKJ601" s="340"/>
      <c r="MKK601" s="340"/>
      <c r="MKL601" s="340"/>
      <c r="MKM601" s="340"/>
      <c r="MKN601" s="340"/>
      <c r="MKO601" s="340"/>
      <c r="MKP601" s="340"/>
      <c r="MKQ601" s="340"/>
      <c r="MKR601" s="340"/>
      <c r="MKS601" s="340"/>
      <c r="MKT601" s="340"/>
      <c r="MKU601" s="340"/>
      <c r="MKV601" s="340"/>
      <c r="MKW601" s="340"/>
      <c r="MKX601" s="340"/>
      <c r="MKY601" s="340"/>
      <c r="MKZ601" s="340"/>
      <c r="MLA601" s="340"/>
      <c r="MLB601" s="340"/>
      <c r="MLC601" s="340"/>
      <c r="MLD601" s="340"/>
      <c r="MLE601" s="340"/>
      <c r="MLF601" s="340"/>
      <c r="MLG601" s="340"/>
      <c r="MLH601" s="340"/>
      <c r="MLI601" s="340"/>
      <c r="MLJ601" s="340"/>
      <c r="MLK601" s="340"/>
      <c r="MLL601" s="340"/>
      <c r="MLM601" s="340"/>
      <c r="MLN601" s="340"/>
      <c r="MLO601" s="340"/>
      <c r="MLP601" s="340"/>
      <c r="MLQ601" s="340"/>
      <c r="MLR601" s="340"/>
      <c r="MLS601" s="340"/>
      <c r="MLT601" s="340"/>
      <c r="MLU601" s="340"/>
      <c r="MLV601" s="340"/>
      <c r="MLW601" s="340"/>
      <c r="MLX601" s="340"/>
      <c r="MLY601" s="340"/>
      <c r="MLZ601" s="340"/>
      <c r="MMA601" s="340"/>
      <c r="MMB601" s="340"/>
      <c r="MMC601" s="340"/>
      <c r="MMD601" s="340"/>
      <c r="MME601" s="340"/>
      <c r="MMF601" s="340"/>
      <c r="MMG601" s="340"/>
      <c r="MMH601" s="340"/>
      <c r="MMI601" s="340"/>
      <c r="MMJ601" s="340"/>
      <c r="MMK601" s="340"/>
      <c r="MML601" s="340"/>
      <c r="MMM601" s="340"/>
      <c r="MMN601" s="340"/>
      <c r="MMO601" s="340"/>
      <c r="MMP601" s="340"/>
      <c r="MMQ601" s="340"/>
      <c r="MMR601" s="340"/>
      <c r="MMS601" s="340"/>
      <c r="MMT601" s="340"/>
      <c r="MMU601" s="340"/>
      <c r="MMV601" s="340"/>
      <c r="MMW601" s="340"/>
      <c r="MMX601" s="340"/>
      <c r="MMY601" s="340"/>
      <c r="MMZ601" s="340"/>
      <c r="MNA601" s="340"/>
      <c r="MNB601" s="340"/>
      <c r="MNC601" s="340"/>
      <c r="MND601" s="340"/>
      <c r="MNE601" s="340"/>
      <c r="MNF601" s="340"/>
      <c r="MNG601" s="340"/>
      <c r="MNH601" s="340"/>
      <c r="MNI601" s="340"/>
      <c r="MNJ601" s="340"/>
      <c r="MNK601" s="340"/>
      <c r="MNL601" s="340"/>
      <c r="MNM601" s="340"/>
      <c r="MNN601" s="340"/>
      <c r="MNO601" s="340"/>
      <c r="MNP601" s="340"/>
      <c r="MNQ601" s="340"/>
      <c r="MNR601" s="340"/>
      <c r="MNS601" s="340"/>
      <c r="MNT601" s="340"/>
      <c r="MNU601" s="340"/>
      <c r="MNV601" s="340"/>
      <c r="MNW601" s="340"/>
      <c r="MNX601" s="340"/>
      <c r="MNY601" s="340"/>
      <c r="MNZ601" s="340"/>
      <c r="MOA601" s="340"/>
      <c r="MOB601" s="340"/>
      <c r="MOC601" s="340"/>
      <c r="MOD601" s="340"/>
      <c r="MOE601" s="340"/>
      <c r="MOF601" s="340"/>
      <c r="MOG601" s="340"/>
      <c r="MOH601" s="340"/>
      <c r="MOI601" s="340"/>
      <c r="MOJ601" s="340"/>
      <c r="MOK601" s="340"/>
      <c r="MOL601" s="340"/>
      <c r="MOM601" s="340"/>
      <c r="MON601" s="340"/>
      <c r="MOO601" s="340"/>
      <c r="MOP601" s="340"/>
      <c r="MOQ601" s="340"/>
      <c r="MOR601" s="340"/>
      <c r="MOS601" s="340"/>
      <c r="MOT601" s="340"/>
      <c r="MOU601" s="340"/>
      <c r="MOV601" s="340"/>
      <c r="MOW601" s="340"/>
      <c r="MOX601" s="340"/>
      <c r="MOY601" s="340"/>
      <c r="MOZ601" s="340"/>
      <c r="MPA601" s="340"/>
      <c r="MPB601" s="340"/>
      <c r="MPC601" s="340"/>
      <c r="MPD601" s="340"/>
      <c r="MPE601" s="340"/>
      <c r="MPF601" s="340"/>
      <c r="MPG601" s="340"/>
      <c r="MPH601" s="340"/>
      <c r="MPI601" s="340"/>
      <c r="MPJ601" s="340"/>
      <c r="MPK601" s="340"/>
      <c r="MPL601" s="340"/>
      <c r="MPM601" s="340"/>
      <c r="MPN601" s="340"/>
      <c r="MPO601" s="340"/>
      <c r="MPP601" s="340"/>
      <c r="MPQ601" s="340"/>
      <c r="MPR601" s="340"/>
      <c r="MPS601" s="340"/>
      <c r="MPT601" s="340"/>
      <c r="MPU601" s="340"/>
      <c r="MPV601" s="340"/>
      <c r="MPW601" s="340"/>
      <c r="MPX601" s="340"/>
      <c r="MPY601" s="340"/>
      <c r="MPZ601" s="340"/>
      <c r="MQA601" s="340"/>
      <c r="MQB601" s="340"/>
      <c r="MQC601" s="340"/>
      <c r="MQD601" s="340"/>
      <c r="MQE601" s="340"/>
      <c r="MQF601" s="340"/>
      <c r="MQG601" s="340"/>
      <c r="MQH601" s="340"/>
      <c r="MQI601" s="340"/>
      <c r="MQJ601" s="340"/>
      <c r="MQK601" s="340"/>
      <c r="MQL601" s="340"/>
      <c r="MQM601" s="340"/>
      <c r="MQN601" s="340"/>
      <c r="MQO601" s="340"/>
      <c r="MQP601" s="340"/>
      <c r="MQQ601" s="340"/>
      <c r="MQR601" s="340"/>
      <c r="MQS601" s="340"/>
      <c r="MQT601" s="340"/>
      <c r="MQU601" s="340"/>
      <c r="MQV601" s="340"/>
      <c r="MQW601" s="340"/>
      <c r="MQX601" s="340"/>
      <c r="MQY601" s="340"/>
      <c r="MQZ601" s="340"/>
      <c r="MRA601" s="340"/>
      <c r="MRB601" s="340"/>
      <c r="MRC601" s="340"/>
      <c r="MRD601" s="340"/>
      <c r="MRE601" s="340"/>
      <c r="MRF601" s="340"/>
      <c r="MRG601" s="340"/>
      <c r="MRH601" s="340"/>
      <c r="MRI601" s="340"/>
      <c r="MRJ601" s="340"/>
      <c r="MRK601" s="340"/>
      <c r="MRL601" s="340"/>
      <c r="MRM601" s="340"/>
      <c r="MRN601" s="340"/>
      <c r="MRO601" s="340"/>
      <c r="MRP601" s="340"/>
      <c r="MRQ601" s="340"/>
      <c r="MRR601" s="340"/>
      <c r="MRS601" s="340"/>
      <c r="MRT601" s="340"/>
      <c r="MRU601" s="340"/>
      <c r="MRV601" s="340"/>
      <c r="MRW601" s="340"/>
      <c r="MRX601" s="340"/>
      <c r="MRY601" s="340"/>
      <c r="MRZ601" s="340"/>
      <c r="MSA601" s="340"/>
      <c r="MSB601" s="340"/>
      <c r="MSC601" s="340"/>
      <c r="MSD601" s="340"/>
      <c r="MSE601" s="340"/>
      <c r="MSF601" s="340"/>
      <c r="MSG601" s="340"/>
      <c r="MSH601" s="340"/>
      <c r="MSI601" s="340"/>
      <c r="MSJ601" s="340"/>
      <c r="MSK601" s="340"/>
      <c r="MSL601" s="340"/>
      <c r="MSM601" s="340"/>
      <c r="MSN601" s="340"/>
      <c r="MSO601" s="340"/>
      <c r="MSP601" s="340"/>
      <c r="MSQ601" s="340"/>
      <c r="MSR601" s="340"/>
      <c r="MSS601" s="340"/>
      <c r="MST601" s="340"/>
      <c r="MSU601" s="340"/>
      <c r="MSV601" s="340"/>
      <c r="MSW601" s="340"/>
      <c r="MSX601" s="340"/>
      <c r="MSY601" s="340"/>
      <c r="MSZ601" s="340"/>
      <c r="MTA601" s="340"/>
      <c r="MTB601" s="340"/>
      <c r="MTC601" s="340"/>
      <c r="MTD601" s="340"/>
      <c r="MTE601" s="340"/>
      <c r="MTF601" s="340"/>
      <c r="MTG601" s="340"/>
      <c r="MTH601" s="340"/>
      <c r="MTI601" s="340"/>
      <c r="MTJ601" s="340"/>
      <c r="MTK601" s="340"/>
      <c r="MTL601" s="340"/>
      <c r="MTM601" s="340"/>
      <c r="MTN601" s="340"/>
      <c r="MTO601" s="340"/>
      <c r="MTP601" s="340"/>
      <c r="MTQ601" s="340"/>
      <c r="MTR601" s="340"/>
      <c r="MTS601" s="340"/>
      <c r="MTT601" s="340"/>
      <c r="MTU601" s="340"/>
      <c r="MTV601" s="340"/>
      <c r="MTW601" s="340"/>
      <c r="MTX601" s="340"/>
      <c r="MTY601" s="340"/>
      <c r="MTZ601" s="340"/>
      <c r="MUA601" s="340"/>
      <c r="MUB601" s="340"/>
      <c r="MUC601" s="340"/>
      <c r="MUD601" s="340"/>
      <c r="MUE601" s="340"/>
      <c r="MUF601" s="340"/>
      <c r="MUG601" s="340"/>
      <c r="MUH601" s="340"/>
      <c r="MUI601" s="340"/>
      <c r="MUJ601" s="340"/>
      <c r="MUK601" s="340"/>
      <c r="MUL601" s="340"/>
      <c r="MUM601" s="340"/>
      <c r="MUN601" s="340"/>
      <c r="MUO601" s="340"/>
      <c r="MUP601" s="340"/>
      <c r="MUQ601" s="340"/>
      <c r="MUR601" s="340"/>
      <c r="MUS601" s="340"/>
      <c r="MUT601" s="340"/>
      <c r="MUU601" s="340"/>
      <c r="MUV601" s="340"/>
      <c r="MUW601" s="340"/>
      <c r="MUX601" s="340"/>
      <c r="MUY601" s="340"/>
      <c r="MUZ601" s="340"/>
      <c r="MVA601" s="340"/>
      <c r="MVB601" s="340"/>
      <c r="MVC601" s="340"/>
      <c r="MVD601" s="340"/>
      <c r="MVE601" s="340"/>
      <c r="MVF601" s="340"/>
      <c r="MVG601" s="340"/>
      <c r="MVH601" s="340"/>
      <c r="MVI601" s="340"/>
      <c r="MVJ601" s="340"/>
      <c r="MVK601" s="340"/>
      <c r="MVL601" s="340"/>
      <c r="MVM601" s="340"/>
      <c r="MVN601" s="340"/>
      <c r="MVO601" s="340"/>
      <c r="MVP601" s="340"/>
      <c r="MVQ601" s="340"/>
      <c r="MVR601" s="340"/>
      <c r="MVS601" s="340"/>
      <c r="MVT601" s="340"/>
      <c r="MVU601" s="340"/>
      <c r="MVV601" s="340"/>
      <c r="MVW601" s="340"/>
      <c r="MVX601" s="340"/>
      <c r="MVY601" s="340"/>
      <c r="MVZ601" s="340"/>
      <c r="MWA601" s="340"/>
      <c r="MWB601" s="340"/>
      <c r="MWC601" s="340"/>
      <c r="MWD601" s="340"/>
      <c r="MWE601" s="340"/>
      <c r="MWF601" s="340"/>
      <c r="MWG601" s="340"/>
      <c r="MWH601" s="340"/>
      <c r="MWI601" s="340"/>
      <c r="MWJ601" s="340"/>
      <c r="MWK601" s="340"/>
      <c r="MWL601" s="340"/>
      <c r="MWM601" s="340"/>
      <c r="MWN601" s="340"/>
      <c r="MWO601" s="340"/>
      <c r="MWP601" s="340"/>
      <c r="MWQ601" s="340"/>
      <c r="MWR601" s="340"/>
      <c r="MWS601" s="340"/>
      <c r="MWT601" s="340"/>
      <c r="MWU601" s="340"/>
      <c r="MWV601" s="340"/>
      <c r="MWW601" s="340"/>
      <c r="MWX601" s="340"/>
      <c r="MWY601" s="340"/>
      <c r="MWZ601" s="340"/>
      <c r="MXA601" s="340"/>
      <c r="MXB601" s="340"/>
      <c r="MXC601" s="340"/>
      <c r="MXD601" s="340"/>
      <c r="MXE601" s="340"/>
      <c r="MXF601" s="340"/>
      <c r="MXG601" s="340"/>
      <c r="MXH601" s="340"/>
      <c r="MXI601" s="340"/>
      <c r="MXJ601" s="340"/>
      <c r="MXK601" s="340"/>
      <c r="MXL601" s="340"/>
      <c r="MXM601" s="340"/>
      <c r="MXN601" s="340"/>
      <c r="MXO601" s="340"/>
      <c r="MXP601" s="340"/>
      <c r="MXQ601" s="340"/>
      <c r="MXR601" s="340"/>
      <c r="MXS601" s="340"/>
      <c r="MXT601" s="340"/>
      <c r="MXU601" s="340"/>
      <c r="MXV601" s="340"/>
      <c r="MXW601" s="340"/>
      <c r="MXX601" s="340"/>
      <c r="MXY601" s="340"/>
      <c r="MXZ601" s="340"/>
      <c r="MYA601" s="340"/>
      <c r="MYB601" s="340"/>
      <c r="MYC601" s="340"/>
      <c r="MYD601" s="340"/>
      <c r="MYE601" s="340"/>
      <c r="MYF601" s="340"/>
      <c r="MYG601" s="340"/>
      <c r="MYH601" s="340"/>
      <c r="MYI601" s="340"/>
      <c r="MYJ601" s="340"/>
      <c r="MYK601" s="340"/>
      <c r="MYL601" s="340"/>
      <c r="MYM601" s="340"/>
      <c r="MYN601" s="340"/>
      <c r="MYO601" s="340"/>
      <c r="MYP601" s="340"/>
      <c r="MYQ601" s="340"/>
      <c r="MYR601" s="340"/>
      <c r="MYS601" s="340"/>
      <c r="MYT601" s="340"/>
      <c r="MYU601" s="340"/>
      <c r="MYV601" s="340"/>
      <c r="MYW601" s="340"/>
      <c r="MYX601" s="340"/>
      <c r="MYY601" s="340"/>
      <c r="MYZ601" s="340"/>
      <c r="MZA601" s="340"/>
      <c r="MZB601" s="340"/>
      <c r="MZC601" s="340"/>
      <c r="MZD601" s="340"/>
      <c r="MZE601" s="340"/>
      <c r="MZF601" s="340"/>
      <c r="MZG601" s="340"/>
      <c r="MZH601" s="340"/>
      <c r="MZI601" s="340"/>
      <c r="MZJ601" s="340"/>
      <c r="MZK601" s="340"/>
      <c r="MZL601" s="340"/>
      <c r="MZM601" s="340"/>
      <c r="MZN601" s="340"/>
      <c r="MZO601" s="340"/>
      <c r="MZP601" s="340"/>
      <c r="MZQ601" s="340"/>
      <c r="MZR601" s="340"/>
      <c r="MZS601" s="340"/>
      <c r="MZT601" s="340"/>
      <c r="MZU601" s="340"/>
      <c r="MZV601" s="340"/>
      <c r="MZW601" s="340"/>
      <c r="MZX601" s="340"/>
      <c r="MZY601" s="340"/>
      <c r="MZZ601" s="340"/>
      <c r="NAA601" s="340"/>
      <c r="NAB601" s="340"/>
      <c r="NAC601" s="340"/>
      <c r="NAD601" s="340"/>
      <c r="NAE601" s="340"/>
      <c r="NAF601" s="340"/>
      <c r="NAG601" s="340"/>
      <c r="NAH601" s="340"/>
      <c r="NAI601" s="340"/>
      <c r="NAJ601" s="340"/>
      <c r="NAK601" s="340"/>
      <c r="NAL601" s="340"/>
      <c r="NAM601" s="340"/>
      <c r="NAN601" s="340"/>
      <c r="NAO601" s="340"/>
      <c r="NAP601" s="340"/>
      <c r="NAQ601" s="340"/>
      <c r="NAR601" s="340"/>
      <c r="NAS601" s="340"/>
      <c r="NAT601" s="340"/>
      <c r="NAU601" s="340"/>
      <c r="NAV601" s="340"/>
      <c r="NAW601" s="340"/>
      <c r="NAX601" s="340"/>
      <c r="NAY601" s="340"/>
      <c r="NAZ601" s="340"/>
      <c r="NBA601" s="340"/>
      <c r="NBB601" s="340"/>
      <c r="NBC601" s="340"/>
      <c r="NBD601" s="340"/>
      <c r="NBE601" s="340"/>
      <c r="NBF601" s="340"/>
      <c r="NBG601" s="340"/>
      <c r="NBH601" s="340"/>
      <c r="NBI601" s="340"/>
      <c r="NBJ601" s="340"/>
      <c r="NBK601" s="340"/>
      <c r="NBL601" s="340"/>
      <c r="NBM601" s="340"/>
      <c r="NBN601" s="340"/>
      <c r="NBO601" s="340"/>
      <c r="NBP601" s="340"/>
      <c r="NBQ601" s="340"/>
      <c r="NBR601" s="340"/>
      <c r="NBS601" s="340"/>
      <c r="NBT601" s="340"/>
      <c r="NBU601" s="340"/>
      <c r="NBV601" s="340"/>
      <c r="NBW601" s="340"/>
      <c r="NBX601" s="340"/>
      <c r="NBY601" s="340"/>
      <c r="NBZ601" s="340"/>
      <c r="NCA601" s="340"/>
      <c r="NCB601" s="340"/>
      <c r="NCC601" s="340"/>
      <c r="NCD601" s="340"/>
      <c r="NCE601" s="340"/>
      <c r="NCF601" s="340"/>
      <c r="NCG601" s="340"/>
      <c r="NCH601" s="340"/>
      <c r="NCI601" s="340"/>
      <c r="NCJ601" s="340"/>
      <c r="NCK601" s="340"/>
      <c r="NCL601" s="340"/>
      <c r="NCM601" s="340"/>
      <c r="NCN601" s="340"/>
      <c r="NCO601" s="340"/>
      <c r="NCP601" s="340"/>
      <c r="NCQ601" s="340"/>
      <c r="NCR601" s="340"/>
      <c r="NCS601" s="340"/>
      <c r="NCT601" s="340"/>
      <c r="NCU601" s="340"/>
      <c r="NCV601" s="340"/>
      <c r="NCW601" s="340"/>
      <c r="NCX601" s="340"/>
      <c r="NCY601" s="340"/>
      <c r="NCZ601" s="340"/>
      <c r="NDA601" s="340"/>
      <c r="NDB601" s="340"/>
      <c r="NDC601" s="340"/>
      <c r="NDD601" s="340"/>
      <c r="NDE601" s="340"/>
      <c r="NDF601" s="340"/>
      <c r="NDG601" s="340"/>
      <c r="NDH601" s="340"/>
      <c r="NDI601" s="340"/>
      <c r="NDJ601" s="340"/>
      <c r="NDK601" s="340"/>
      <c r="NDL601" s="340"/>
      <c r="NDM601" s="340"/>
      <c r="NDN601" s="340"/>
      <c r="NDO601" s="340"/>
      <c r="NDP601" s="340"/>
      <c r="NDQ601" s="340"/>
      <c r="NDR601" s="340"/>
      <c r="NDS601" s="340"/>
      <c r="NDT601" s="340"/>
      <c r="NDU601" s="340"/>
      <c r="NDV601" s="340"/>
      <c r="NDW601" s="340"/>
      <c r="NDX601" s="340"/>
      <c r="NDY601" s="340"/>
      <c r="NDZ601" s="340"/>
      <c r="NEA601" s="340"/>
      <c r="NEB601" s="340"/>
      <c r="NEC601" s="340"/>
      <c r="NED601" s="340"/>
      <c r="NEE601" s="340"/>
      <c r="NEF601" s="340"/>
      <c r="NEG601" s="340"/>
      <c r="NEH601" s="340"/>
      <c r="NEI601" s="340"/>
      <c r="NEJ601" s="340"/>
      <c r="NEK601" s="340"/>
      <c r="NEL601" s="340"/>
      <c r="NEM601" s="340"/>
      <c r="NEN601" s="340"/>
      <c r="NEO601" s="340"/>
      <c r="NEP601" s="340"/>
      <c r="NEQ601" s="340"/>
      <c r="NER601" s="340"/>
      <c r="NES601" s="340"/>
      <c r="NET601" s="340"/>
      <c r="NEU601" s="340"/>
      <c r="NEV601" s="340"/>
      <c r="NEW601" s="340"/>
      <c r="NEX601" s="340"/>
      <c r="NEY601" s="340"/>
      <c r="NEZ601" s="340"/>
      <c r="NFA601" s="340"/>
      <c r="NFB601" s="340"/>
      <c r="NFC601" s="340"/>
      <c r="NFD601" s="340"/>
      <c r="NFE601" s="340"/>
      <c r="NFF601" s="340"/>
      <c r="NFG601" s="340"/>
      <c r="NFH601" s="340"/>
      <c r="NFI601" s="340"/>
      <c r="NFJ601" s="340"/>
      <c r="NFK601" s="340"/>
      <c r="NFL601" s="340"/>
      <c r="NFM601" s="340"/>
      <c r="NFN601" s="340"/>
      <c r="NFO601" s="340"/>
      <c r="NFP601" s="340"/>
      <c r="NFQ601" s="340"/>
      <c r="NFR601" s="340"/>
      <c r="NFS601" s="340"/>
      <c r="NFT601" s="340"/>
      <c r="NFU601" s="340"/>
      <c r="NFV601" s="340"/>
      <c r="NFW601" s="340"/>
      <c r="NFX601" s="340"/>
      <c r="NFY601" s="340"/>
      <c r="NFZ601" s="340"/>
      <c r="NGA601" s="340"/>
      <c r="NGB601" s="340"/>
      <c r="NGC601" s="340"/>
      <c r="NGD601" s="340"/>
      <c r="NGE601" s="340"/>
      <c r="NGF601" s="340"/>
      <c r="NGG601" s="340"/>
      <c r="NGH601" s="340"/>
      <c r="NGI601" s="340"/>
      <c r="NGJ601" s="340"/>
      <c r="NGK601" s="340"/>
      <c r="NGL601" s="340"/>
      <c r="NGM601" s="340"/>
      <c r="NGN601" s="340"/>
      <c r="NGO601" s="340"/>
      <c r="NGP601" s="340"/>
      <c r="NGQ601" s="340"/>
      <c r="NGR601" s="340"/>
      <c r="NGS601" s="340"/>
      <c r="NGT601" s="340"/>
      <c r="NGU601" s="340"/>
      <c r="NGV601" s="340"/>
      <c r="NGW601" s="340"/>
      <c r="NGX601" s="340"/>
      <c r="NGY601" s="340"/>
      <c r="NGZ601" s="340"/>
      <c r="NHA601" s="340"/>
      <c r="NHB601" s="340"/>
      <c r="NHC601" s="340"/>
      <c r="NHD601" s="340"/>
      <c r="NHE601" s="340"/>
      <c r="NHF601" s="340"/>
      <c r="NHG601" s="340"/>
      <c r="NHH601" s="340"/>
      <c r="NHI601" s="340"/>
      <c r="NHJ601" s="340"/>
      <c r="NHK601" s="340"/>
      <c r="NHL601" s="340"/>
      <c r="NHM601" s="340"/>
      <c r="NHN601" s="340"/>
      <c r="NHO601" s="340"/>
      <c r="NHP601" s="340"/>
      <c r="NHQ601" s="340"/>
      <c r="NHR601" s="340"/>
      <c r="NHS601" s="340"/>
      <c r="NHT601" s="340"/>
      <c r="NHU601" s="340"/>
      <c r="NHV601" s="340"/>
      <c r="NHW601" s="340"/>
      <c r="NHX601" s="340"/>
      <c r="NHY601" s="340"/>
      <c r="NHZ601" s="340"/>
      <c r="NIA601" s="340"/>
      <c r="NIB601" s="340"/>
      <c r="NIC601" s="340"/>
      <c r="NID601" s="340"/>
      <c r="NIE601" s="340"/>
      <c r="NIF601" s="340"/>
      <c r="NIG601" s="340"/>
      <c r="NIH601" s="340"/>
      <c r="NII601" s="340"/>
      <c r="NIJ601" s="340"/>
      <c r="NIK601" s="340"/>
      <c r="NIL601" s="340"/>
      <c r="NIM601" s="340"/>
      <c r="NIN601" s="340"/>
      <c r="NIO601" s="340"/>
      <c r="NIP601" s="340"/>
      <c r="NIQ601" s="340"/>
      <c r="NIR601" s="340"/>
      <c r="NIS601" s="340"/>
      <c r="NIT601" s="340"/>
      <c r="NIU601" s="340"/>
      <c r="NIV601" s="340"/>
      <c r="NIW601" s="340"/>
      <c r="NIX601" s="340"/>
      <c r="NIY601" s="340"/>
      <c r="NIZ601" s="340"/>
      <c r="NJA601" s="340"/>
      <c r="NJB601" s="340"/>
      <c r="NJC601" s="340"/>
      <c r="NJD601" s="340"/>
      <c r="NJE601" s="340"/>
      <c r="NJF601" s="340"/>
      <c r="NJG601" s="340"/>
      <c r="NJH601" s="340"/>
      <c r="NJI601" s="340"/>
      <c r="NJJ601" s="340"/>
      <c r="NJK601" s="340"/>
      <c r="NJL601" s="340"/>
      <c r="NJM601" s="340"/>
      <c r="NJN601" s="340"/>
      <c r="NJO601" s="340"/>
      <c r="NJP601" s="340"/>
      <c r="NJQ601" s="340"/>
      <c r="NJR601" s="340"/>
      <c r="NJS601" s="340"/>
      <c r="NJT601" s="340"/>
      <c r="NJU601" s="340"/>
      <c r="NJV601" s="340"/>
      <c r="NJW601" s="340"/>
      <c r="NJX601" s="340"/>
      <c r="NJY601" s="340"/>
      <c r="NJZ601" s="340"/>
      <c r="NKA601" s="340"/>
      <c r="NKB601" s="340"/>
      <c r="NKC601" s="340"/>
      <c r="NKD601" s="340"/>
      <c r="NKE601" s="340"/>
      <c r="NKF601" s="340"/>
      <c r="NKG601" s="340"/>
      <c r="NKH601" s="340"/>
      <c r="NKI601" s="340"/>
      <c r="NKJ601" s="340"/>
      <c r="NKK601" s="340"/>
      <c r="NKL601" s="340"/>
      <c r="NKM601" s="340"/>
      <c r="NKN601" s="340"/>
      <c r="NKO601" s="340"/>
      <c r="NKP601" s="340"/>
      <c r="NKQ601" s="340"/>
      <c r="NKR601" s="340"/>
      <c r="NKS601" s="340"/>
      <c r="NKT601" s="340"/>
      <c r="NKU601" s="340"/>
      <c r="NKV601" s="340"/>
      <c r="NKW601" s="340"/>
      <c r="NKX601" s="340"/>
      <c r="NKY601" s="340"/>
      <c r="NKZ601" s="340"/>
      <c r="NLA601" s="340"/>
      <c r="NLB601" s="340"/>
      <c r="NLC601" s="340"/>
      <c r="NLD601" s="340"/>
      <c r="NLE601" s="340"/>
      <c r="NLF601" s="340"/>
      <c r="NLG601" s="340"/>
      <c r="NLH601" s="340"/>
      <c r="NLI601" s="340"/>
      <c r="NLJ601" s="340"/>
      <c r="NLK601" s="340"/>
      <c r="NLL601" s="340"/>
      <c r="NLM601" s="340"/>
      <c r="NLN601" s="340"/>
      <c r="NLO601" s="340"/>
      <c r="NLP601" s="340"/>
      <c r="NLQ601" s="340"/>
      <c r="NLR601" s="340"/>
      <c r="NLS601" s="340"/>
      <c r="NLT601" s="340"/>
      <c r="NLU601" s="340"/>
      <c r="NLV601" s="340"/>
      <c r="NLW601" s="340"/>
      <c r="NLX601" s="340"/>
      <c r="NLY601" s="340"/>
      <c r="NLZ601" s="340"/>
      <c r="NMA601" s="340"/>
      <c r="NMB601" s="340"/>
      <c r="NMC601" s="340"/>
      <c r="NMD601" s="340"/>
      <c r="NME601" s="340"/>
      <c r="NMF601" s="340"/>
      <c r="NMG601" s="340"/>
      <c r="NMH601" s="340"/>
      <c r="NMI601" s="340"/>
      <c r="NMJ601" s="340"/>
      <c r="NMK601" s="340"/>
      <c r="NML601" s="340"/>
      <c r="NMM601" s="340"/>
      <c r="NMN601" s="340"/>
      <c r="NMO601" s="340"/>
      <c r="NMP601" s="340"/>
      <c r="NMQ601" s="340"/>
      <c r="NMR601" s="340"/>
      <c r="NMS601" s="340"/>
      <c r="NMT601" s="340"/>
      <c r="NMU601" s="340"/>
      <c r="NMV601" s="340"/>
      <c r="NMW601" s="340"/>
      <c r="NMX601" s="340"/>
      <c r="NMY601" s="340"/>
      <c r="NMZ601" s="340"/>
      <c r="NNA601" s="340"/>
      <c r="NNB601" s="340"/>
      <c r="NNC601" s="340"/>
      <c r="NND601" s="340"/>
      <c r="NNE601" s="340"/>
      <c r="NNF601" s="340"/>
      <c r="NNG601" s="340"/>
      <c r="NNH601" s="340"/>
      <c r="NNI601" s="340"/>
      <c r="NNJ601" s="340"/>
      <c r="NNK601" s="340"/>
      <c r="NNL601" s="340"/>
      <c r="NNM601" s="340"/>
      <c r="NNN601" s="340"/>
      <c r="NNO601" s="340"/>
      <c r="NNP601" s="340"/>
      <c r="NNQ601" s="340"/>
      <c r="NNR601" s="340"/>
      <c r="NNS601" s="340"/>
      <c r="NNT601" s="340"/>
      <c r="NNU601" s="340"/>
      <c r="NNV601" s="340"/>
      <c r="NNW601" s="340"/>
      <c r="NNX601" s="340"/>
      <c r="NNY601" s="340"/>
      <c r="NNZ601" s="340"/>
      <c r="NOA601" s="340"/>
      <c r="NOB601" s="340"/>
      <c r="NOC601" s="340"/>
      <c r="NOD601" s="340"/>
      <c r="NOE601" s="340"/>
      <c r="NOF601" s="340"/>
      <c r="NOG601" s="340"/>
      <c r="NOH601" s="340"/>
      <c r="NOI601" s="340"/>
      <c r="NOJ601" s="340"/>
      <c r="NOK601" s="340"/>
      <c r="NOL601" s="340"/>
      <c r="NOM601" s="340"/>
      <c r="NON601" s="340"/>
      <c r="NOO601" s="340"/>
      <c r="NOP601" s="340"/>
      <c r="NOQ601" s="340"/>
      <c r="NOR601" s="340"/>
      <c r="NOS601" s="340"/>
      <c r="NOT601" s="340"/>
      <c r="NOU601" s="340"/>
      <c r="NOV601" s="340"/>
      <c r="NOW601" s="340"/>
      <c r="NOX601" s="340"/>
      <c r="NOY601" s="340"/>
      <c r="NOZ601" s="340"/>
      <c r="NPA601" s="340"/>
      <c r="NPB601" s="340"/>
      <c r="NPC601" s="340"/>
      <c r="NPD601" s="340"/>
      <c r="NPE601" s="340"/>
      <c r="NPF601" s="340"/>
      <c r="NPG601" s="340"/>
      <c r="NPH601" s="340"/>
      <c r="NPI601" s="340"/>
      <c r="NPJ601" s="340"/>
      <c r="NPK601" s="340"/>
      <c r="NPL601" s="340"/>
      <c r="NPM601" s="340"/>
      <c r="NPN601" s="340"/>
      <c r="NPO601" s="340"/>
      <c r="NPP601" s="340"/>
      <c r="NPQ601" s="340"/>
      <c r="NPR601" s="340"/>
      <c r="NPS601" s="340"/>
      <c r="NPT601" s="340"/>
      <c r="NPU601" s="340"/>
      <c r="NPV601" s="340"/>
      <c r="NPW601" s="340"/>
      <c r="NPX601" s="340"/>
      <c r="NPY601" s="340"/>
      <c r="NPZ601" s="340"/>
      <c r="NQA601" s="340"/>
      <c r="NQB601" s="340"/>
      <c r="NQC601" s="340"/>
      <c r="NQD601" s="340"/>
      <c r="NQE601" s="340"/>
      <c r="NQF601" s="340"/>
      <c r="NQG601" s="340"/>
      <c r="NQH601" s="340"/>
      <c r="NQI601" s="340"/>
      <c r="NQJ601" s="340"/>
      <c r="NQK601" s="340"/>
      <c r="NQL601" s="340"/>
      <c r="NQM601" s="340"/>
      <c r="NQN601" s="340"/>
      <c r="NQO601" s="340"/>
      <c r="NQP601" s="340"/>
      <c r="NQQ601" s="340"/>
      <c r="NQR601" s="340"/>
      <c r="NQS601" s="340"/>
      <c r="NQT601" s="340"/>
      <c r="NQU601" s="340"/>
      <c r="NQV601" s="340"/>
      <c r="NQW601" s="340"/>
      <c r="NQX601" s="340"/>
      <c r="NQY601" s="340"/>
      <c r="NQZ601" s="340"/>
      <c r="NRA601" s="340"/>
      <c r="NRB601" s="340"/>
      <c r="NRC601" s="340"/>
      <c r="NRD601" s="340"/>
      <c r="NRE601" s="340"/>
      <c r="NRF601" s="340"/>
      <c r="NRG601" s="340"/>
      <c r="NRH601" s="340"/>
      <c r="NRI601" s="340"/>
      <c r="NRJ601" s="340"/>
      <c r="NRK601" s="340"/>
      <c r="NRL601" s="340"/>
      <c r="NRM601" s="340"/>
      <c r="NRN601" s="340"/>
      <c r="NRO601" s="340"/>
      <c r="NRP601" s="340"/>
      <c r="NRQ601" s="340"/>
      <c r="NRR601" s="340"/>
      <c r="NRS601" s="340"/>
      <c r="NRT601" s="340"/>
      <c r="NRU601" s="340"/>
      <c r="NRV601" s="340"/>
      <c r="NRW601" s="340"/>
      <c r="NRX601" s="340"/>
      <c r="NRY601" s="340"/>
      <c r="NRZ601" s="340"/>
      <c r="NSA601" s="340"/>
      <c r="NSB601" s="340"/>
      <c r="NSC601" s="340"/>
      <c r="NSD601" s="340"/>
      <c r="NSE601" s="340"/>
      <c r="NSF601" s="340"/>
      <c r="NSG601" s="340"/>
      <c r="NSH601" s="340"/>
      <c r="NSI601" s="340"/>
      <c r="NSJ601" s="340"/>
      <c r="NSK601" s="340"/>
      <c r="NSL601" s="340"/>
      <c r="NSM601" s="340"/>
      <c r="NSN601" s="340"/>
      <c r="NSO601" s="340"/>
      <c r="NSP601" s="340"/>
      <c r="NSQ601" s="340"/>
      <c r="NSR601" s="340"/>
      <c r="NSS601" s="340"/>
      <c r="NST601" s="340"/>
      <c r="NSU601" s="340"/>
      <c r="NSV601" s="340"/>
      <c r="NSW601" s="340"/>
      <c r="NSX601" s="340"/>
      <c r="NSY601" s="340"/>
      <c r="NSZ601" s="340"/>
      <c r="NTA601" s="340"/>
      <c r="NTB601" s="340"/>
      <c r="NTC601" s="340"/>
      <c r="NTD601" s="340"/>
      <c r="NTE601" s="340"/>
      <c r="NTF601" s="340"/>
      <c r="NTG601" s="340"/>
      <c r="NTH601" s="340"/>
      <c r="NTI601" s="340"/>
      <c r="NTJ601" s="340"/>
      <c r="NTK601" s="340"/>
      <c r="NTL601" s="340"/>
      <c r="NTM601" s="340"/>
      <c r="NTN601" s="340"/>
      <c r="NTO601" s="340"/>
      <c r="NTP601" s="340"/>
      <c r="NTQ601" s="340"/>
      <c r="NTR601" s="340"/>
      <c r="NTS601" s="340"/>
      <c r="NTT601" s="340"/>
      <c r="NTU601" s="340"/>
      <c r="NTV601" s="340"/>
      <c r="NTW601" s="340"/>
      <c r="NTX601" s="340"/>
      <c r="NTY601" s="340"/>
      <c r="NTZ601" s="340"/>
      <c r="NUA601" s="340"/>
      <c r="NUB601" s="340"/>
      <c r="NUC601" s="340"/>
      <c r="NUD601" s="340"/>
      <c r="NUE601" s="340"/>
      <c r="NUF601" s="340"/>
      <c r="NUG601" s="340"/>
      <c r="NUH601" s="340"/>
      <c r="NUI601" s="340"/>
      <c r="NUJ601" s="340"/>
      <c r="NUK601" s="340"/>
      <c r="NUL601" s="340"/>
      <c r="NUM601" s="340"/>
      <c r="NUN601" s="340"/>
      <c r="NUO601" s="340"/>
      <c r="NUP601" s="340"/>
      <c r="NUQ601" s="340"/>
      <c r="NUR601" s="340"/>
      <c r="NUS601" s="340"/>
      <c r="NUT601" s="340"/>
      <c r="NUU601" s="340"/>
      <c r="NUV601" s="340"/>
      <c r="NUW601" s="340"/>
      <c r="NUX601" s="340"/>
      <c r="NUY601" s="340"/>
      <c r="NUZ601" s="340"/>
      <c r="NVA601" s="340"/>
      <c r="NVB601" s="340"/>
      <c r="NVC601" s="340"/>
      <c r="NVD601" s="340"/>
      <c r="NVE601" s="340"/>
      <c r="NVF601" s="340"/>
      <c r="NVG601" s="340"/>
      <c r="NVH601" s="340"/>
      <c r="NVI601" s="340"/>
      <c r="NVJ601" s="340"/>
      <c r="NVK601" s="340"/>
      <c r="NVL601" s="340"/>
      <c r="NVM601" s="340"/>
      <c r="NVN601" s="340"/>
      <c r="NVO601" s="340"/>
      <c r="NVP601" s="340"/>
      <c r="NVQ601" s="340"/>
      <c r="NVR601" s="340"/>
      <c r="NVS601" s="340"/>
      <c r="NVT601" s="340"/>
      <c r="NVU601" s="340"/>
      <c r="NVV601" s="340"/>
      <c r="NVW601" s="340"/>
      <c r="NVX601" s="340"/>
      <c r="NVY601" s="340"/>
      <c r="NVZ601" s="340"/>
      <c r="NWA601" s="340"/>
      <c r="NWB601" s="340"/>
      <c r="NWC601" s="340"/>
      <c r="NWD601" s="340"/>
      <c r="NWE601" s="340"/>
      <c r="NWF601" s="340"/>
      <c r="NWG601" s="340"/>
      <c r="NWH601" s="340"/>
      <c r="NWI601" s="340"/>
      <c r="NWJ601" s="340"/>
      <c r="NWK601" s="340"/>
      <c r="NWL601" s="340"/>
      <c r="NWM601" s="340"/>
      <c r="NWN601" s="340"/>
      <c r="NWO601" s="340"/>
      <c r="NWP601" s="340"/>
      <c r="NWQ601" s="340"/>
      <c r="NWR601" s="340"/>
      <c r="NWS601" s="340"/>
      <c r="NWT601" s="340"/>
      <c r="NWU601" s="340"/>
      <c r="NWV601" s="340"/>
      <c r="NWW601" s="340"/>
      <c r="NWX601" s="340"/>
      <c r="NWY601" s="340"/>
      <c r="NWZ601" s="340"/>
      <c r="NXA601" s="340"/>
      <c r="NXB601" s="340"/>
      <c r="NXC601" s="340"/>
      <c r="NXD601" s="340"/>
      <c r="NXE601" s="340"/>
      <c r="NXF601" s="340"/>
      <c r="NXG601" s="340"/>
      <c r="NXH601" s="340"/>
      <c r="NXI601" s="340"/>
      <c r="NXJ601" s="340"/>
      <c r="NXK601" s="340"/>
      <c r="NXL601" s="340"/>
      <c r="NXM601" s="340"/>
      <c r="NXN601" s="340"/>
      <c r="NXO601" s="340"/>
      <c r="NXP601" s="340"/>
      <c r="NXQ601" s="340"/>
      <c r="NXR601" s="340"/>
      <c r="NXS601" s="340"/>
      <c r="NXT601" s="340"/>
      <c r="NXU601" s="340"/>
      <c r="NXV601" s="340"/>
      <c r="NXW601" s="340"/>
      <c r="NXX601" s="340"/>
      <c r="NXY601" s="340"/>
      <c r="NXZ601" s="340"/>
      <c r="NYA601" s="340"/>
      <c r="NYB601" s="340"/>
      <c r="NYC601" s="340"/>
      <c r="NYD601" s="340"/>
      <c r="NYE601" s="340"/>
      <c r="NYF601" s="340"/>
      <c r="NYG601" s="340"/>
      <c r="NYH601" s="340"/>
      <c r="NYI601" s="340"/>
      <c r="NYJ601" s="340"/>
      <c r="NYK601" s="340"/>
      <c r="NYL601" s="340"/>
      <c r="NYM601" s="340"/>
      <c r="NYN601" s="340"/>
      <c r="NYO601" s="340"/>
      <c r="NYP601" s="340"/>
      <c r="NYQ601" s="340"/>
      <c r="NYR601" s="340"/>
      <c r="NYS601" s="340"/>
      <c r="NYT601" s="340"/>
      <c r="NYU601" s="340"/>
      <c r="NYV601" s="340"/>
      <c r="NYW601" s="340"/>
      <c r="NYX601" s="340"/>
      <c r="NYY601" s="340"/>
      <c r="NYZ601" s="340"/>
      <c r="NZA601" s="340"/>
      <c r="NZB601" s="340"/>
      <c r="NZC601" s="340"/>
      <c r="NZD601" s="340"/>
      <c r="NZE601" s="340"/>
      <c r="NZF601" s="340"/>
      <c r="NZG601" s="340"/>
      <c r="NZH601" s="340"/>
      <c r="NZI601" s="340"/>
      <c r="NZJ601" s="340"/>
      <c r="NZK601" s="340"/>
      <c r="NZL601" s="340"/>
      <c r="NZM601" s="340"/>
      <c r="NZN601" s="340"/>
      <c r="NZO601" s="340"/>
      <c r="NZP601" s="340"/>
      <c r="NZQ601" s="340"/>
      <c r="NZR601" s="340"/>
      <c r="NZS601" s="340"/>
      <c r="NZT601" s="340"/>
      <c r="NZU601" s="340"/>
      <c r="NZV601" s="340"/>
      <c r="NZW601" s="340"/>
      <c r="NZX601" s="340"/>
      <c r="NZY601" s="340"/>
      <c r="NZZ601" s="340"/>
      <c r="OAA601" s="340"/>
      <c r="OAB601" s="340"/>
      <c r="OAC601" s="340"/>
      <c r="OAD601" s="340"/>
      <c r="OAE601" s="340"/>
      <c r="OAF601" s="340"/>
      <c r="OAG601" s="340"/>
      <c r="OAH601" s="340"/>
      <c r="OAI601" s="340"/>
      <c r="OAJ601" s="340"/>
      <c r="OAK601" s="340"/>
      <c r="OAL601" s="340"/>
      <c r="OAM601" s="340"/>
      <c r="OAN601" s="340"/>
      <c r="OAO601" s="340"/>
      <c r="OAP601" s="340"/>
      <c r="OAQ601" s="340"/>
      <c r="OAR601" s="340"/>
      <c r="OAS601" s="340"/>
      <c r="OAT601" s="340"/>
      <c r="OAU601" s="340"/>
      <c r="OAV601" s="340"/>
      <c r="OAW601" s="340"/>
      <c r="OAX601" s="340"/>
      <c r="OAY601" s="340"/>
      <c r="OAZ601" s="340"/>
      <c r="OBA601" s="340"/>
      <c r="OBB601" s="340"/>
      <c r="OBC601" s="340"/>
      <c r="OBD601" s="340"/>
      <c r="OBE601" s="340"/>
      <c r="OBF601" s="340"/>
      <c r="OBG601" s="340"/>
      <c r="OBH601" s="340"/>
      <c r="OBI601" s="340"/>
      <c r="OBJ601" s="340"/>
      <c r="OBK601" s="340"/>
      <c r="OBL601" s="340"/>
      <c r="OBM601" s="340"/>
      <c r="OBN601" s="340"/>
      <c r="OBO601" s="340"/>
      <c r="OBP601" s="340"/>
      <c r="OBQ601" s="340"/>
      <c r="OBR601" s="340"/>
      <c r="OBS601" s="340"/>
      <c r="OBT601" s="340"/>
      <c r="OBU601" s="340"/>
      <c r="OBV601" s="340"/>
      <c r="OBW601" s="340"/>
      <c r="OBX601" s="340"/>
      <c r="OBY601" s="340"/>
      <c r="OBZ601" s="340"/>
      <c r="OCA601" s="340"/>
      <c r="OCB601" s="340"/>
      <c r="OCC601" s="340"/>
      <c r="OCD601" s="340"/>
      <c r="OCE601" s="340"/>
      <c r="OCF601" s="340"/>
      <c r="OCG601" s="340"/>
      <c r="OCH601" s="340"/>
      <c r="OCI601" s="340"/>
      <c r="OCJ601" s="340"/>
      <c r="OCK601" s="340"/>
      <c r="OCL601" s="340"/>
      <c r="OCM601" s="340"/>
      <c r="OCN601" s="340"/>
      <c r="OCO601" s="340"/>
      <c r="OCP601" s="340"/>
      <c r="OCQ601" s="340"/>
      <c r="OCR601" s="340"/>
      <c r="OCS601" s="340"/>
      <c r="OCT601" s="340"/>
      <c r="OCU601" s="340"/>
      <c r="OCV601" s="340"/>
      <c r="OCW601" s="340"/>
      <c r="OCX601" s="340"/>
      <c r="OCY601" s="340"/>
      <c r="OCZ601" s="340"/>
      <c r="ODA601" s="340"/>
      <c r="ODB601" s="340"/>
      <c r="ODC601" s="340"/>
      <c r="ODD601" s="340"/>
      <c r="ODE601" s="340"/>
      <c r="ODF601" s="340"/>
      <c r="ODG601" s="340"/>
      <c r="ODH601" s="340"/>
      <c r="ODI601" s="340"/>
      <c r="ODJ601" s="340"/>
      <c r="ODK601" s="340"/>
      <c r="ODL601" s="340"/>
      <c r="ODM601" s="340"/>
      <c r="ODN601" s="340"/>
      <c r="ODO601" s="340"/>
      <c r="ODP601" s="340"/>
      <c r="ODQ601" s="340"/>
      <c r="ODR601" s="340"/>
      <c r="ODS601" s="340"/>
      <c r="ODT601" s="340"/>
      <c r="ODU601" s="340"/>
      <c r="ODV601" s="340"/>
      <c r="ODW601" s="340"/>
      <c r="ODX601" s="340"/>
      <c r="ODY601" s="340"/>
      <c r="ODZ601" s="340"/>
      <c r="OEA601" s="340"/>
      <c r="OEB601" s="340"/>
      <c r="OEC601" s="340"/>
      <c r="OED601" s="340"/>
      <c r="OEE601" s="340"/>
      <c r="OEF601" s="340"/>
      <c r="OEG601" s="340"/>
      <c r="OEH601" s="340"/>
      <c r="OEI601" s="340"/>
      <c r="OEJ601" s="340"/>
      <c r="OEK601" s="340"/>
      <c r="OEL601" s="340"/>
      <c r="OEM601" s="340"/>
      <c r="OEN601" s="340"/>
      <c r="OEO601" s="340"/>
      <c r="OEP601" s="340"/>
      <c r="OEQ601" s="340"/>
      <c r="OER601" s="340"/>
      <c r="OES601" s="340"/>
      <c r="OET601" s="340"/>
      <c r="OEU601" s="340"/>
      <c r="OEV601" s="340"/>
      <c r="OEW601" s="340"/>
      <c r="OEX601" s="340"/>
      <c r="OEY601" s="340"/>
      <c r="OEZ601" s="340"/>
      <c r="OFA601" s="340"/>
      <c r="OFB601" s="340"/>
      <c r="OFC601" s="340"/>
      <c r="OFD601" s="340"/>
      <c r="OFE601" s="340"/>
      <c r="OFF601" s="340"/>
      <c r="OFG601" s="340"/>
      <c r="OFH601" s="340"/>
      <c r="OFI601" s="340"/>
      <c r="OFJ601" s="340"/>
      <c r="OFK601" s="340"/>
      <c r="OFL601" s="340"/>
      <c r="OFM601" s="340"/>
      <c r="OFN601" s="340"/>
      <c r="OFO601" s="340"/>
      <c r="OFP601" s="340"/>
      <c r="OFQ601" s="340"/>
      <c r="OFR601" s="340"/>
      <c r="OFS601" s="340"/>
      <c r="OFT601" s="340"/>
      <c r="OFU601" s="340"/>
      <c r="OFV601" s="340"/>
      <c r="OFW601" s="340"/>
      <c r="OFX601" s="340"/>
      <c r="OFY601" s="340"/>
      <c r="OFZ601" s="340"/>
      <c r="OGA601" s="340"/>
      <c r="OGB601" s="340"/>
      <c r="OGC601" s="340"/>
      <c r="OGD601" s="340"/>
      <c r="OGE601" s="340"/>
      <c r="OGF601" s="340"/>
      <c r="OGG601" s="340"/>
      <c r="OGH601" s="340"/>
      <c r="OGI601" s="340"/>
      <c r="OGJ601" s="340"/>
      <c r="OGK601" s="340"/>
      <c r="OGL601" s="340"/>
      <c r="OGM601" s="340"/>
      <c r="OGN601" s="340"/>
      <c r="OGO601" s="340"/>
      <c r="OGP601" s="340"/>
      <c r="OGQ601" s="340"/>
      <c r="OGR601" s="340"/>
      <c r="OGS601" s="340"/>
      <c r="OGT601" s="340"/>
      <c r="OGU601" s="340"/>
      <c r="OGV601" s="340"/>
      <c r="OGW601" s="340"/>
      <c r="OGX601" s="340"/>
      <c r="OGY601" s="340"/>
      <c r="OGZ601" s="340"/>
      <c r="OHA601" s="340"/>
      <c r="OHB601" s="340"/>
      <c r="OHC601" s="340"/>
      <c r="OHD601" s="340"/>
      <c r="OHE601" s="340"/>
      <c r="OHF601" s="340"/>
      <c r="OHG601" s="340"/>
      <c r="OHH601" s="340"/>
      <c r="OHI601" s="340"/>
      <c r="OHJ601" s="340"/>
      <c r="OHK601" s="340"/>
      <c r="OHL601" s="340"/>
      <c r="OHM601" s="340"/>
      <c r="OHN601" s="340"/>
      <c r="OHO601" s="340"/>
      <c r="OHP601" s="340"/>
      <c r="OHQ601" s="340"/>
      <c r="OHR601" s="340"/>
      <c r="OHS601" s="340"/>
      <c r="OHT601" s="340"/>
      <c r="OHU601" s="340"/>
      <c r="OHV601" s="340"/>
      <c r="OHW601" s="340"/>
      <c r="OHX601" s="340"/>
      <c r="OHY601" s="340"/>
      <c r="OHZ601" s="340"/>
      <c r="OIA601" s="340"/>
      <c r="OIB601" s="340"/>
      <c r="OIC601" s="340"/>
      <c r="OID601" s="340"/>
      <c r="OIE601" s="340"/>
      <c r="OIF601" s="340"/>
      <c r="OIG601" s="340"/>
      <c r="OIH601" s="340"/>
      <c r="OII601" s="340"/>
      <c r="OIJ601" s="340"/>
      <c r="OIK601" s="340"/>
      <c r="OIL601" s="340"/>
      <c r="OIM601" s="340"/>
      <c r="OIN601" s="340"/>
      <c r="OIO601" s="340"/>
      <c r="OIP601" s="340"/>
      <c r="OIQ601" s="340"/>
      <c r="OIR601" s="340"/>
      <c r="OIS601" s="340"/>
      <c r="OIT601" s="340"/>
      <c r="OIU601" s="340"/>
      <c r="OIV601" s="340"/>
      <c r="OIW601" s="340"/>
      <c r="OIX601" s="340"/>
      <c r="OIY601" s="340"/>
      <c r="OIZ601" s="340"/>
      <c r="OJA601" s="340"/>
      <c r="OJB601" s="340"/>
      <c r="OJC601" s="340"/>
      <c r="OJD601" s="340"/>
      <c r="OJE601" s="340"/>
      <c r="OJF601" s="340"/>
      <c r="OJG601" s="340"/>
      <c r="OJH601" s="340"/>
      <c r="OJI601" s="340"/>
      <c r="OJJ601" s="340"/>
      <c r="OJK601" s="340"/>
      <c r="OJL601" s="340"/>
      <c r="OJM601" s="340"/>
      <c r="OJN601" s="340"/>
      <c r="OJO601" s="340"/>
      <c r="OJP601" s="340"/>
      <c r="OJQ601" s="340"/>
      <c r="OJR601" s="340"/>
      <c r="OJS601" s="340"/>
      <c r="OJT601" s="340"/>
      <c r="OJU601" s="340"/>
      <c r="OJV601" s="340"/>
      <c r="OJW601" s="340"/>
      <c r="OJX601" s="340"/>
      <c r="OJY601" s="340"/>
      <c r="OJZ601" s="340"/>
      <c r="OKA601" s="340"/>
      <c r="OKB601" s="340"/>
      <c r="OKC601" s="340"/>
      <c r="OKD601" s="340"/>
      <c r="OKE601" s="340"/>
      <c r="OKF601" s="340"/>
      <c r="OKG601" s="340"/>
      <c r="OKH601" s="340"/>
      <c r="OKI601" s="340"/>
      <c r="OKJ601" s="340"/>
      <c r="OKK601" s="340"/>
      <c r="OKL601" s="340"/>
      <c r="OKM601" s="340"/>
      <c r="OKN601" s="340"/>
      <c r="OKO601" s="340"/>
      <c r="OKP601" s="340"/>
      <c r="OKQ601" s="340"/>
      <c r="OKR601" s="340"/>
      <c r="OKS601" s="340"/>
      <c r="OKT601" s="340"/>
      <c r="OKU601" s="340"/>
      <c r="OKV601" s="340"/>
      <c r="OKW601" s="340"/>
      <c r="OKX601" s="340"/>
      <c r="OKY601" s="340"/>
      <c r="OKZ601" s="340"/>
      <c r="OLA601" s="340"/>
      <c r="OLB601" s="340"/>
      <c r="OLC601" s="340"/>
      <c r="OLD601" s="340"/>
      <c r="OLE601" s="340"/>
      <c r="OLF601" s="340"/>
      <c r="OLG601" s="340"/>
      <c r="OLH601" s="340"/>
      <c r="OLI601" s="340"/>
      <c r="OLJ601" s="340"/>
      <c r="OLK601" s="340"/>
      <c r="OLL601" s="340"/>
      <c r="OLM601" s="340"/>
      <c r="OLN601" s="340"/>
      <c r="OLO601" s="340"/>
      <c r="OLP601" s="340"/>
      <c r="OLQ601" s="340"/>
      <c r="OLR601" s="340"/>
      <c r="OLS601" s="340"/>
      <c r="OLT601" s="340"/>
      <c r="OLU601" s="340"/>
      <c r="OLV601" s="340"/>
      <c r="OLW601" s="340"/>
      <c r="OLX601" s="340"/>
      <c r="OLY601" s="340"/>
      <c r="OLZ601" s="340"/>
      <c r="OMA601" s="340"/>
      <c r="OMB601" s="340"/>
      <c r="OMC601" s="340"/>
      <c r="OMD601" s="340"/>
      <c r="OME601" s="340"/>
      <c r="OMF601" s="340"/>
      <c r="OMG601" s="340"/>
      <c r="OMH601" s="340"/>
      <c r="OMI601" s="340"/>
      <c r="OMJ601" s="340"/>
      <c r="OMK601" s="340"/>
      <c r="OML601" s="340"/>
      <c r="OMM601" s="340"/>
      <c r="OMN601" s="340"/>
      <c r="OMO601" s="340"/>
      <c r="OMP601" s="340"/>
      <c r="OMQ601" s="340"/>
      <c r="OMR601" s="340"/>
      <c r="OMS601" s="340"/>
      <c r="OMT601" s="340"/>
      <c r="OMU601" s="340"/>
      <c r="OMV601" s="340"/>
      <c r="OMW601" s="340"/>
      <c r="OMX601" s="340"/>
      <c r="OMY601" s="340"/>
      <c r="OMZ601" s="340"/>
      <c r="ONA601" s="340"/>
      <c r="ONB601" s="340"/>
      <c r="ONC601" s="340"/>
      <c r="OND601" s="340"/>
      <c r="ONE601" s="340"/>
      <c r="ONF601" s="340"/>
      <c r="ONG601" s="340"/>
      <c r="ONH601" s="340"/>
      <c r="ONI601" s="340"/>
      <c r="ONJ601" s="340"/>
      <c r="ONK601" s="340"/>
      <c r="ONL601" s="340"/>
      <c r="ONM601" s="340"/>
      <c r="ONN601" s="340"/>
      <c r="ONO601" s="340"/>
      <c r="ONP601" s="340"/>
      <c r="ONQ601" s="340"/>
      <c r="ONR601" s="340"/>
      <c r="ONS601" s="340"/>
      <c r="ONT601" s="340"/>
      <c r="ONU601" s="340"/>
      <c r="ONV601" s="340"/>
      <c r="ONW601" s="340"/>
      <c r="ONX601" s="340"/>
      <c r="ONY601" s="340"/>
      <c r="ONZ601" s="340"/>
      <c r="OOA601" s="340"/>
      <c r="OOB601" s="340"/>
      <c r="OOC601" s="340"/>
      <c r="OOD601" s="340"/>
      <c r="OOE601" s="340"/>
      <c r="OOF601" s="340"/>
      <c r="OOG601" s="340"/>
      <c r="OOH601" s="340"/>
      <c r="OOI601" s="340"/>
      <c r="OOJ601" s="340"/>
      <c r="OOK601" s="340"/>
      <c r="OOL601" s="340"/>
      <c r="OOM601" s="340"/>
      <c r="OON601" s="340"/>
      <c r="OOO601" s="340"/>
      <c r="OOP601" s="340"/>
      <c r="OOQ601" s="340"/>
      <c r="OOR601" s="340"/>
      <c r="OOS601" s="340"/>
      <c r="OOT601" s="340"/>
      <c r="OOU601" s="340"/>
      <c r="OOV601" s="340"/>
      <c r="OOW601" s="340"/>
      <c r="OOX601" s="340"/>
      <c r="OOY601" s="340"/>
      <c r="OOZ601" s="340"/>
      <c r="OPA601" s="340"/>
      <c r="OPB601" s="340"/>
      <c r="OPC601" s="340"/>
      <c r="OPD601" s="340"/>
      <c r="OPE601" s="340"/>
      <c r="OPF601" s="340"/>
      <c r="OPG601" s="340"/>
      <c r="OPH601" s="340"/>
      <c r="OPI601" s="340"/>
      <c r="OPJ601" s="340"/>
      <c r="OPK601" s="340"/>
      <c r="OPL601" s="340"/>
      <c r="OPM601" s="340"/>
      <c r="OPN601" s="340"/>
      <c r="OPO601" s="340"/>
      <c r="OPP601" s="340"/>
      <c r="OPQ601" s="340"/>
      <c r="OPR601" s="340"/>
      <c r="OPS601" s="340"/>
      <c r="OPT601" s="340"/>
      <c r="OPU601" s="340"/>
      <c r="OPV601" s="340"/>
      <c r="OPW601" s="340"/>
      <c r="OPX601" s="340"/>
      <c r="OPY601" s="340"/>
      <c r="OPZ601" s="340"/>
      <c r="OQA601" s="340"/>
      <c r="OQB601" s="340"/>
      <c r="OQC601" s="340"/>
      <c r="OQD601" s="340"/>
      <c r="OQE601" s="340"/>
      <c r="OQF601" s="340"/>
      <c r="OQG601" s="340"/>
      <c r="OQH601" s="340"/>
      <c r="OQI601" s="340"/>
      <c r="OQJ601" s="340"/>
      <c r="OQK601" s="340"/>
      <c r="OQL601" s="340"/>
      <c r="OQM601" s="340"/>
      <c r="OQN601" s="340"/>
      <c r="OQO601" s="340"/>
      <c r="OQP601" s="340"/>
      <c r="OQQ601" s="340"/>
      <c r="OQR601" s="340"/>
      <c r="OQS601" s="340"/>
      <c r="OQT601" s="340"/>
      <c r="OQU601" s="340"/>
      <c r="OQV601" s="340"/>
      <c r="OQW601" s="340"/>
      <c r="OQX601" s="340"/>
      <c r="OQY601" s="340"/>
      <c r="OQZ601" s="340"/>
      <c r="ORA601" s="340"/>
      <c r="ORB601" s="340"/>
      <c r="ORC601" s="340"/>
      <c r="ORD601" s="340"/>
      <c r="ORE601" s="340"/>
      <c r="ORF601" s="340"/>
      <c r="ORG601" s="340"/>
      <c r="ORH601" s="340"/>
      <c r="ORI601" s="340"/>
      <c r="ORJ601" s="340"/>
      <c r="ORK601" s="340"/>
      <c r="ORL601" s="340"/>
      <c r="ORM601" s="340"/>
      <c r="ORN601" s="340"/>
      <c r="ORO601" s="340"/>
      <c r="ORP601" s="340"/>
      <c r="ORQ601" s="340"/>
      <c r="ORR601" s="340"/>
      <c r="ORS601" s="340"/>
      <c r="ORT601" s="340"/>
      <c r="ORU601" s="340"/>
      <c r="ORV601" s="340"/>
      <c r="ORW601" s="340"/>
      <c r="ORX601" s="340"/>
      <c r="ORY601" s="340"/>
      <c r="ORZ601" s="340"/>
      <c r="OSA601" s="340"/>
      <c r="OSB601" s="340"/>
      <c r="OSC601" s="340"/>
      <c r="OSD601" s="340"/>
      <c r="OSE601" s="340"/>
      <c r="OSF601" s="340"/>
      <c r="OSG601" s="340"/>
      <c r="OSH601" s="340"/>
      <c r="OSI601" s="340"/>
      <c r="OSJ601" s="340"/>
      <c r="OSK601" s="340"/>
      <c r="OSL601" s="340"/>
      <c r="OSM601" s="340"/>
      <c r="OSN601" s="340"/>
      <c r="OSO601" s="340"/>
      <c r="OSP601" s="340"/>
      <c r="OSQ601" s="340"/>
      <c r="OSR601" s="340"/>
      <c r="OSS601" s="340"/>
      <c r="OST601" s="340"/>
      <c r="OSU601" s="340"/>
      <c r="OSV601" s="340"/>
      <c r="OSW601" s="340"/>
      <c r="OSX601" s="340"/>
      <c r="OSY601" s="340"/>
      <c r="OSZ601" s="340"/>
      <c r="OTA601" s="340"/>
      <c r="OTB601" s="340"/>
      <c r="OTC601" s="340"/>
      <c r="OTD601" s="340"/>
      <c r="OTE601" s="340"/>
      <c r="OTF601" s="340"/>
      <c r="OTG601" s="340"/>
      <c r="OTH601" s="340"/>
      <c r="OTI601" s="340"/>
      <c r="OTJ601" s="340"/>
      <c r="OTK601" s="340"/>
      <c r="OTL601" s="340"/>
      <c r="OTM601" s="340"/>
      <c r="OTN601" s="340"/>
      <c r="OTO601" s="340"/>
      <c r="OTP601" s="340"/>
      <c r="OTQ601" s="340"/>
      <c r="OTR601" s="340"/>
      <c r="OTS601" s="340"/>
      <c r="OTT601" s="340"/>
      <c r="OTU601" s="340"/>
      <c r="OTV601" s="340"/>
      <c r="OTW601" s="340"/>
      <c r="OTX601" s="340"/>
      <c r="OTY601" s="340"/>
      <c r="OTZ601" s="340"/>
      <c r="OUA601" s="340"/>
      <c r="OUB601" s="340"/>
      <c r="OUC601" s="340"/>
      <c r="OUD601" s="340"/>
      <c r="OUE601" s="340"/>
      <c r="OUF601" s="340"/>
      <c r="OUG601" s="340"/>
      <c r="OUH601" s="340"/>
      <c r="OUI601" s="340"/>
      <c r="OUJ601" s="340"/>
      <c r="OUK601" s="340"/>
      <c r="OUL601" s="340"/>
      <c r="OUM601" s="340"/>
      <c r="OUN601" s="340"/>
      <c r="OUO601" s="340"/>
      <c r="OUP601" s="340"/>
      <c r="OUQ601" s="340"/>
      <c r="OUR601" s="340"/>
      <c r="OUS601" s="340"/>
      <c r="OUT601" s="340"/>
      <c r="OUU601" s="340"/>
      <c r="OUV601" s="340"/>
      <c r="OUW601" s="340"/>
      <c r="OUX601" s="340"/>
      <c r="OUY601" s="340"/>
      <c r="OUZ601" s="340"/>
      <c r="OVA601" s="340"/>
      <c r="OVB601" s="340"/>
      <c r="OVC601" s="340"/>
      <c r="OVD601" s="340"/>
      <c r="OVE601" s="340"/>
      <c r="OVF601" s="340"/>
      <c r="OVG601" s="340"/>
      <c r="OVH601" s="340"/>
      <c r="OVI601" s="340"/>
      <c r="OVJ601" s="340"/>
      <c r="OVK601" s="340"/>
      <c r="OVL601" s="340"/>
      <c r="OVM601" s="340"/>
      <c r="OVN601" s="340"/>
      <c r="OVO601" s="340"/>
      <c r="OVP601" s="340"/>
      <c r="OVQ601" s="340"/>
      <c r="OVR601" s="340"/>
      <c r="OVS601" s="340"/>
      <c r="OVT601" s="340"/>
      <c r="OVU601" s="340"/>
      <c r="OVV601" s="340"/>
      <c r="OVW601" s="340"/>
      <c r="OVX601" s="340"/>
      <c r="OVY601" s="340"/>
      <c r="OVZ601" s="340"/>
      <c r="OWA601" s="340"/>
      <c r="OWB601" s="340"/>
      <c r="OWC601" s="340"/>
      <c r="OWD601" s="340"/>
      <c r="OWE601" s="340"/>
      <c r="OWF601" s="340"/>
      <c r="OWG601" s="340"/>
      <c r="OWH601" s="340"/>
      <c r="OWI601" s="340"/>
      <c r="OWJ601" s="340"/>
      <c r="OWK601" s="340"/>
      <c r="OWL601" s="340"/>
      <c r="OWM601" s="340"/>
      <c r="OWN601" s="340"/>
      <c r="OWO601" s="340"/>
      <c r="OWP601" s="340"/>
      <c r="OWQ601" s="340"/>
      <c r="OWR601" s="340"/>
      <c r="OWS601" s="340"/>
      <c r="OWT601" s="340"/>
      <c r="OWU601" s="340"/>
      <c r="OWV601" s="340"/>
      <c r="OWW601" s="340"/>
      <c r="OWX601" s="340"/>
      <c r="OWY601" s="340"/>
      <c r="OWZ601" s="340"/>
      <c r="OXA601" s="340"/>
      <c r="OXB601" s="340"/>
      <c r="OXC601" s="340"/>
      <c r="OXD601" s="340"/>
      <c r="OXE601" s="340"/>
      <c r="OXF601" s="340"/>
      <c r="OXG601" s="340"/>
      <c r="OXH601" s="340"/>
      <c r="OXI601" s="340"/>
      <c r="OXJ601" s="340"/>
      <c r="OXK601" s="340"/>
      <c r="OXL601" s="340"/>
      <c r="OXM601" s="340"/>
      <c r="OXN601" s="340"/>
      <c r="OXO601" s="340"/>
      <c r="OXP601" s="340"/>
      <c r="OXQ601" s="340"/>
      <c r="OXR601" s="340"/>
      <c r="OXS601" s="340"/>
      <c r="OXT601" s="340"/>
      <c r="OXU601" s="340"/>
      <c r="OXV601" s="340"/>
      <c r="OXW601" s="340"/>
      <c r="OXX601" s="340"/>
      <c r="OXY601" s="340"/>
      <c r="OXZ601" s="340"/>
      <c r="OYA601" s="340"/>
      <c r="OYB601" s="340"/>
      <c r="OYC601" s="340"/>
      <c r="OYD601" s="340"/>
      <c r="OYE601" s="340"/>
      <c r="OYF601" s="340"/>
      <c r="OYG601" s="340"/>
      <c r="OYH601" s="340"/>
      <c r="OYI601" s="340"/>
      <c r="OYJ601" s="340"/>
      <c r="OYK601" s="340"/>
      <c r="OYL601" s="340"/>
      <c r="OYM601" s="340"/>
      <c r="OYN601" s="340"/>
      <c r="OYO601" s="340"/>
      <c r="OYP601" s="340"/>
      <c r="OYQ601" s="340"/>
      <c r="OYR601" s="340"/>
      <c r="OYS601" s="340"/>
      <c r="OYT601" s="340"/>
      <c r="OYU601" s="340"/>
      <c r="OYV601" s="340"/>
      <c r="OYW601" s="340"/>
      <c r="OYX601" s="340"/>
      <c r="OYY601" s="340"/>
      <c r="OYZ601" s="340"/>
      <c r="OZA601" s="340"/>
      <c r="OZB601" s="340"/>
      <c r="OZC601" s="340"/>
      <c r="OZD601" s="340"/>
      <c r="OZE601" s="340"/>
      <c r="OZF601" s="340"/>
      <c r="OZG601" s="340"/>
      <c r="OZH601" s="340"/>
      <c r="OZI601" s="340"/>
      <c r="OZJ601" s="340"/>
      <c r="OZK601" s="340"/>
      <c r="OZL601" s="340"/>
      <c r="OZM601" s="340"/>
      <c r="OZN601" s="340"/>
      <c r="OZO601" s="340"/>
      <c r="OZP601" s="340"/>
      <c r="OZQ601" s="340"/>
      <c r="OZR601" s="340"/>
      <c r="OZS601" s="340"/>
      <c r="OZT601" s="340"/>
      <c r="OZU601" s="340"/>
      <c r="OZV601" s="340"/>
      <c r="OZW601" s="340"/>
      <c r="OZX601" s="340"/>
      <c r="OZY601" s="340"/>
      <c r="OZZ601" s="340"/>
      <c r="PAA601" s="340"/>
      <c r="PAB601" s="340"/>
      <c r="PAC601" s="340"/>
      <c r="PAD601" s="340"/>
      <c r="PAE601" s="340"/>
      <c r="PAF601" s="340"/>
      <c r="PAG601" s="340"/>
      <c r="PAH601" s="340"/>
      <c r="PAI601" s="340"/>
      <c r="PAJ601" s="340"/>
      <c r="PAK601" s="340"/>
      <c r="PAL601" s="340"/>
      <c r="PAM601" s="340"/>
      <c r="PAN601" s="340"/>
      <c r="PAO601" s="340"/>
      <c r="PAP601" s="340"/>
      <c r="PAQ601" s="340"/>
      <c r="PAR601" s="340"/>
      <c r="PAS601" s="340"/>
      <c r="PAT601" s="340"/>
      <c r="PAU601" s="340"/>
      <c r="PAV601" s="340"/>
      <c r="PAW601" s="340"/>
      <c r="PAX601" s="340"/>
      <c r="PAY601" s="340"/>
      <c r="PAZ601" s="340"/>
      <c r="PBA601" s="340"/>
      <c r="PBB601" s="340"/>
      <c r="PBC601" s="340"/>
      <c r="PBD601" s="340"/>
      <c r="PBE601" s="340"/>
      <c r="PBF601" s="340"/>
      <c r="PBG601" s="340"/>
      <c r="PBH601" s="340"/>
      <c r="PBI601" s="340"/>
      <c r="PBJ601" s="340"/>
      <c r="PBK601" s="340"/>
      <c r="PBL601" s="340"/>
      <c r="PBM601" s="340"/>
      <c r="PBN601" s="340"/>
      <c r="PBO601" s="340"/>
      <c r="PBP601" s="340"/>
      <c r="PBQ601" s="340"/>
      <c r="PBR601" s="340"/>
      <c r="PBS601" s="340"/>
      <c r="PBT601" s="340"/>
      <c r="PBU601" s="340"/>
      <c r="PBV601" s="340"/>
      <c r="PBW601" s="340"/>
      <c r="PBX601" s="340"/>
      <c r="PBY601" s="340"/>
      <c r="PBZ601" s="340"/>
      <c r="PCA601" s="340"/>
      <c r="PCB601" s="340"/>
      <c r="PCC601" s="340"/>
      <c r="PCD601" s="340"/>
      <c r="PCE601" s="340"/>
      <c r="PCF601" s="340"/>
      <c r="PCG601" s="340"/>
      <c r="PCH601" s="340"/>
      <c r="PCI601" s="340"/>
      <c r="PCJ601" s="340"/>
      <c r="PCK601" s="340"/>
      <c r="PCL601" s="340"/>
      <c r="PCM601" s="340"/>
      <c r="PCN601" s="340"/>
      <c r="PCO601" s="340"/>
      <c r="PCP601" s="340"/>
      <c r="PCQ601" s="340"/>
      <c r="PCR601" s="340"/>
      <c r="PCS601" s="340"/>
      <c r="PCT601" s="340"/>
      <c r="PCU601" s="340"/>
      <c r="PCV601" s="340"/>
      <c r="PCW601" s="340"/>
      <c r="PCX601" s="340"/>
      <c r="PCY601" s="340"/>
      <c r="PCZ601" s="340"/>
      <c r="PDA601" s="340"/>
      <c r="PDB601" s="340"/>
      <c r="PDC601" s="340"/>
      <c r="PDD601" s="340"/>
      <c r="PDE601" s="340"/>
      <c r="PDF601" s="340"/>
      <c r="PDG601" s="340"/>
      <c r="PDH601" s="340"/>
      <c r="PDI601" s="340"/>
      <c r="PDJ601" s="340"/>
      <c r="PDK601" s="340"/>
      <c r="PDL601" s="340"/>
      <c r="PDM601" s="340"/>
      <c r="PDN601" s="340"/>
      <c r="PDO601" s="340"/>
      <c r="PDP601" s="340"/>
      <c r="PDQ601" s="340"/>
      <c r="PDR601" s="340"/>
      <c r="PDS601" s="340"/>
      <c r="PDT601" s="340"/>
      <c r="PDU601" s="340"/>
      <c r="PDV601" s="340"/>
      <c r="PDW601" s="340"/>
      <c r="PDX601" s="340"/>
      <c r="PDY601" s="340"/>
      <c r="PDZ601" s="340"/>
      <c r="PEA601" s="340"/>
      <c r="PEB601" s="340"/>
      <c r="PEC601" s="340"/>
      <c r="PED601" s="340"/>
      <c r="PEE601" s="340"/>
      <c r="PEF601" s="340"/>
      <c r="PEG601" s="340"/>
      <c r="PEH601" s="340"/>
      <c r="PEI601" s="340"/>
      <c r="PEJ601" s="340"/>
      <c r="PEK601" s="340"/>
      <c r="PEL601" s="340"/>
      <c r="PEM601" s="340"/>
      <c r="PEN601" s="340"/>
      <c r="PEO601" s="340"/>
      <c r="PEP601" s="340"/>
      <c r="PEQ601" s="340"/>
      <c r="PER601" s="340"/>
      <c r="PES601" s="340"/>
      <c r="PET601" s="340"/>
      <c r="PEU601" s="340"/>
      <c r="PEV601" s="340"/>
      <c r="PEW601" s="340"/>
      <c r="PEX601" s="340"/>
      <c r="PEY601" s="340"/>
      <c r="PEZ601" s="340"/>
      <c r="PFA601" s="340"/>
      <c r="PFB601" s="340"/>
      <c r="PFC601" s="340"/>
      <c r="PFD601" s="340"/>
      <c r="PFE601" s="340"/>
      <c r="PFF601" s="340"/>
      <c r="PFG601" s="340"/>
      <c r="PFH601" s="340"/>
      <c r="PFI601" s="340"/>
      <c r="PFJ601" s="340"/>
      <c r="PFK601" s="340"/>
      <c r="PFL601" s="340"/>
      <c r="PFM601" s="340"/>
      <c r="PFN601" s="340"/>
      <c r="PFO601" s="340"/>
      <c r="PFP601" s="340"/>
      <c r="PFQ601" s="340"/>
      <c r="PFR601" s="340"/>
      <c r="PFS601" s="340"/>
      <c r="PFT601" s="340"/>
      <c r="PFU601" s="340"/>
      <c r="PFV601" s="340"/>
      <c r="PFW601" s="340"/>
      <c r="PFX601" s="340"/>
      <c r="PFY601" s="340"/>
      <c r="PFZ601" s="340"/>
      <c r="PGA601" s="340"/>
      <c r="PGB601" s="340"/>
      <c r="PGC601" s="340"/>
      <c r="PGD601" s="340"/>
      <c r="PGE601" s="340"/>
      <c r="PGF601" s="340"/>
      <c r="PGG601" s="340"/>
      <c r="PGH601" s="340"/>
      <c r="PGI601" s="340"/>
      <c r="PGJ601" s="340"/>
      <c r="PGK601" s="340"/>
      <c r="PGL601" s="340"/>
      <c r="PGM601" s="340"/>
      <c r="PGN601" s="340"/>
      <c r="PGO601" s="340"/>
      <c r="PGP601" s="340"/>
      <c r="PGQ601" s="340"/>
      <c r="PGR601" s="340"/>
      <c r="PGS601" s="340"/>
      <c r="PGT601" s="340"/>
      <c r="PGU601" s="340"/>
      <c r="PGV601" s="340"/>
      <c r="PGW601" s="340"/>
      <c r="PGX601" s="340"/>
      <c r="PGY601" s="340"/>
      <c r="PGZ601" s="340"/>
      <c r="PHA601" s="340"/>
      <c r="PHB601" s="340"/>
      <c r="PHC601" s="340"/>
      <c r="PHD601" s="340"/>
      <c r="PHE601" s="340"/>
      <c r="PHF601" s="340"/>
      <c r="PHG601" s="340"/>
      <c r="PHH601" s="340"/>
      <c r="PHI601" s="340"/>
      <c r="PHJ601" s="340"/>
      <c r="PHK601" s="340"/>
      <c r="PHL601" s="340"/>
      <c r="PHM601" s="340"/>
      <c r="PHN601" s="340"/>
      <c r="PHO601" s="340"/>
      <c r="PHP601" s="340"/>
      <c r="PHQ601" s="340"/>
      <c r="PHR601" s="340"/>
      <c r="PHS601" s="340"/>
      <c r="PHT601" s="340"/>
      <c r="PHU601" s="340"/>
      <c r="PHV601" s="340"/>
      <c r="PHW601" s="340"/>
      <c r="PHX601" s="340"/>
      <c r="PHY601" s="340"/>
      <c r="PHZ601" s="340"/>
      <c r="PIA601" s="340"/>
      <c r="PIB601" s="340"/>
      <c r="PIC601" s="340"/>
      <c r="PID601" s="340"/>
      <c r="PIE601" s="340"/>
      <c r="PIF601" s="340"/>
      <c r="PIG601" s="340"/>
      <c r="PIH601" s="340"/>
      <c r="PII601" s="340"/>
      <c r="PIJ601" s="340"/>
      <c r="PIK601" s="340"/>
      <c r="PIL601" s="340"/>
      <c r="PIM601" s="340"/>
      <c r="PIN601" s="340"/>
      <c r="PIO601" s="340"/>
      <c r="PIP601" s="340"/>
      <c r="PIQ601" s="340"/>
      <c r="PIR601" s="340"/>
      <c r="PIS601" s="340"/>
      <c r="PIT601" s="340"/>
      <c r="PIU601" s="340"/>
      <c r="PIV601" s="340"/>
      <c r="PIW601" s="340"/>
      <c r="PIX601" s="340"/>
      <c r="PIY601" s="340"/>
      <c r="PIZ601" s="340"/>
      <c r="PJA601" s="340"/>
      <c r="PJB601" s="340"/>
      <c r="PJC601" s="340"/>
      <c r="PJD601" s="340"/>
      <c r="PJE601" s="340"/>
      <c r="PJF601" s="340"/>
      <c r="PJG601" s="340"/>
      <c r="PJH601" s="340"/>
      <c r="PJI601" s="340"/>
      <c r="PJJ601" s="340"/>
      <c r="PJK601" s="340"/>
      <c r="PJL601" s="340"/>
      <c r="PJM601" s="340"/>
      <c r="PJN601" s="340"/>
      <c r="PJO601" s="340"/>
      <c r="PJP601" s="340"/>
      <c r="PJQ601" s="340"/>
      <c r="PJR601" s="340"/>
      <c r="PJS601" s="340"/>
      <c r="PJT601" s="340"/>
      <c r="PJU601" s="340"/>
      <c r="PJV601" s="340"/>
      <c r="PJW601" s="340"/>
      <c r="PJX601" s="340"/>
      <c r="PJY601" s="340"/>
      <c r="PJZ601" s="340"/>
      <c r="PKA601" s="340"/>
      <c r="PKB601" s="340"/>
      <c r="PKC601" s="340"/>
      <c r="PKD601" s="340"/>
      <c r="PKE601" s="340"/>
      <c r="PKF601" s="340"/>
      <c r="PKG601" s="340"/>
      <c r="PKH601" s="340"/>
      <c r="PKI601" s="340"/>
      <c r="PKJ601" s="340"/>
      <c r="PKK601" s="340"/>
      <c r="PKL601" s="340"/>
      <c r="PKM601" s="340"/>
      <c r="PKN601" s="340"/>
      <c r="PKO601" s="340"/>
      <c r="PKP601" s="340"/>
      <c r="PKQ601" s="340"/>
      <c r="PKR601" s="340"/>
      <c r="PKS601" s="340"/>
      <c r="PKT601" s="340"/>
      <c r="PKU601" s="340"/>
      <c r="PKV601" s="340"/>
      <c r="PKW601" s="340"/>
      <c r="PKX601" s="340"/>
      <c r="PKY601" s="340"/>
      <c r="PKZ601" s="340"/>
      <c r="PLA601" s="340"/>
      <c r="PLB601" s="340"/>
      <c r="PLC601" s="340"/>
      <c r="PLD601" s="340"/>
      <c r="PLE601" s="340"/>
      <c r="PLF601" s="340"/>
      <c r="PLG601" s="340"/>
      <c r="PLH601" s="340"/>
      <c r="PLI601" s="340"/>
      <c r="PLJ601" s="340"/>
      <c r="PLK601" s="340"/>
      <c r="PLL601" s="340"/>
      <c r="PLM601" s="340"/>
      <c r="PLN601" s="340"/>
      <c r="PLO601" s="340"/>
      <c r="PLP601" s="340"/>
      <c r="PLQ601" s="340"/>
      <c r="PLR601" s="340"/>
      <c r="PLS601" s="340"/>
      <c r="PLT601" s="340"/>
      <c r="PLU601" s="340"/>
      <c r="PLV601" s="340"/>
      <c r="PLW601" s="340"/>
      <c r="PLX601" s="340"/>
      <c r="PLY601" s="340"/>
      <c r="PLZ601" s="340"/>
      <c r="PMA601" s="340"/>
      <c r="PMB601" s="340"/>
      <c r="PMC601" s="340"/>
      <c r="PMD601" s="340"/>
      <c r="PME601" s="340"/>
      <c r="PMF601" s="340"/>
      <c r="PMG601" s="340"/>
      <c r="PMH601" s="340"/>
      <c r="PMI601" s="340"/>
      <c r="PMJ601" s="340"/>
      <c r="PMK601" s="340"/>
      <c r="PML601" s="340"/>
      <c r="PMM601" s="340"/>
      <c r="PMN601" s="340"/>
      <c r="PMO601" s="340"/>
      <c r="PMP601" s="340"/>
      <c r="PMQ601" s="340"/>
      <c r="PMR601" s="340"/>
      <c r="PMS601" s="340"/>
      <c r="PMT601" s="340"/>
      <c r="PMU601" s="340"/>
      <c r="PMV601" s="340"/>
      <c r="PMW601" s="340"/>
      <c r="PMX601" s="340"/>
      <c r="PMY601" s="340"/>
      <c r="PMZ601" s="340"/>
      <c r="PNA601" s="340"/>
      <c r="PNB601" s="340"/>
      <c r="PNC601" s="340"/>
      <c r="PND601" s="340"/>
      <c r="PNE601" s="340"/>
      <c r="PNF601" s="340"/>
      <c r="PNG601" s="340"/>
      <c r="PNH601" s="340"/>
      <c r="PNI601" s="340"/>
      <c r="PNJ601" s="340"/>
      <c r="PNK601" s="340"/>
      <c r="PNL601" s="340"/>
      <c r="PNM601" s="340"/>
      <c r="PNN601" s="340"/>
      <c r="PNO601" s="340"/>
      <c r="PNP601" s="340"/>
      <c r="PNQ601" s="340"/>
      <c r="PNR601" s="340"/>
      <c r="PNS601" s="340"/>
      <c r="PNT601" s="340"/>
      <c r="PNU601" s="340"/>
      <c r="PNV601" s="340"/>
      <c r="PNW601" s="340"/>
      <c r="PNX601" s="340"/>
      <c r="PNY601" s="340"/>
      <c r="PNZ601" s="340"/>
      <c r="POA601" s="340"/>
      <c r="POB601" s="340"/>
      <c r="POC601" s="340"/>
      <c r="POD601" s="340"/>
      <c r="POE601" s="340"/>
      <c r="POF601" s="340"/>
      <c r="POG601" s="340"/>
      <c r="POH601" s="340"/>
      <c r="POI601" s="340"/>
      <c r="POJ601" s="340"/>
      <c r="POK601" s="340"/>
      <c r="POL601" s="340"/>
      <c r="POM601" s="340"/>
      <c r="PON601" s="340"/>
      <c r="POO601" s="340"/>
      <c r="POP601" s="340"/>
      <c r="POQ601" s="340"/>
      <c r="POR601" s="340"/>
      <c r="POS601" s="340"/>
      <c r="POT601" s="340"/>
      <c r="POU601" s="340"/>
      <c r="POV601" s="340"/>
      <c r="POW601" s="340"/>
      <c r="POX601" s="340"/>
      <c r="POY601" s="340"/>
      <c r="POZ601" s="340"/>
      <c r="PPA601" s="340"/>
      <c r="PPB601" s="340"/>
      <c r="PPC601" s="340"/>
      <c r="PPD601" s="340"/>
      <c r="PPE601" s="340"/>
      <c r="PPF601" s="340"/>
      <c r="PPG601" s="340"/>
      <c r="PPH601" s="340"/>
      <c r="PPI601" s="340"/>
      <c r="PPJ601" s="340"/>
      <c r="PPK601" s="340"/>
      <c r="PPL601" s="340"/>
      <c r="PPM601" s="340"/>
      <c r="PPN601" s="340"/>
      <c r="PPO601" s="340"/>
      <c r="PPP601" s="340"/>
      <c r="PPQ601" s="340"/>
      <c r="PPR601" s="340"/>
      <c r="PPS601" s="340"/>
      <c r="PPT601" s="340"/>
      <c r="PPU601" s="340"/>
      <c r="PPV601" s="340"/>
      <c r="PPW601" s="340"/>
      <c r="PPX601" s="340"/>
      <c r="PPY601" s="340"/>
      <c r="PPZ601" s="340"/>
      <c r="PQA601" s="340"/>
      <c r="PQB601" s="340"/>
      <c r="PQC601" s="340"/>
      <c r="PQD601" s="340"/>
      <c r="PQE601" s="340"/>
      <c r="PQF601" s="340"/>
      <c r="PQG601" s="340"/>
      <c r="PQH601" s="340"/>
      <c r="PQI601" s="340"/>
      <c r="PQJ601" s="340"/>
      <c r="PQK601" s="340"/>
      <c r="PQL601" s="340"/>
      <c r="PQM601" s="340"/>
      <c r="PQN601" s="340"/>
      <c r="PQO601" s="340"/>
      <c r="PQP601" s="340"/>
      <c r="PQQ601" s="340"/>
      <c r="PQR601" s="340"/>
      <c r="PQS601" s="340"/>
      <c r="PQT601" s="340"/>
      <c r="PQU601" s="340"/>
      <c r="PQV601" s="340"/>
      <c r="PQW601" s="340"/>
      <c r="PQX601" s="340"/>
      <c r="PQY601" s="340"/>
      <c r="PQZ601" s="340"/>
      <c r="PRA601" s="340"/>
      <c r="PRB601" s="340"/>
      <c r="PRC601" s="340"/>
      <c r="PRD601" s="340"/>
      <c r="PRE601" s="340"/>
      <c r="PRF601" s="340"/>
      <c r="PRG601" s="340"/>
      <c r="PRH601" s="340"/>
      <c r="PRI601" s="340"/>
      <c r="PRJ601" s="340"/>
      <c r="PRK601" s="340"/>
      <c r="PRL601" s="340"/>
      <c r="PRM601" s="340"/>
      <c r="PRN601" s="340"/>
      <c r="PRO601" s="340"/>
      <c r="PRP601" s="340"/>
      <c r="PRQ601" s="340"/>
      <c r="PRR601" s="340"/>
      <c r="PRS601" s="340"/>
      <c r="PRT601" s="340"/>
      <c r="PRU601" s="340"/>
      <c r="PRV601" s="340"/>
      <c r="PRW601" s="340"/>
      <c r="PRX601" s="340"/>
      <c r="PRY601" s="340"/>
      <c r="PRZ601" s="340"/>
      <c r="PSA601" s="340"/>
      <c r="PSB601" s="340"/>
      <c r="PSC601" s="340"/>
      <c r="PSD601" s="340"/>
      <c r="PSE601" s="340"/>
      <c r="PSF601" s="340"/>
      <c r="PSG601" s="340"/>
      <c r="PSH601" s="340"/>
      <c r="PSI601" s="340"/>
      <c r="PSJ601" s="340"/>
      <c r="PSK601" s="340"/>
      <c r="PSL601" s="340"/>
      <c r="PSM601" s="340"/>
      <c r="PSN601" s="340"/>
      <c r="PSO601" s="340"/>
      <c r="PSP601" s="340"/>
      <c r="PSQ601" s="340"/>
      <c r="PSR601" s="340"/>
      <c r="PSS601" s="340"/>
      <c r="PST601" s="340"/>
      <c r="PSU601" s="340"/>
      <c r="PSV601" s="340"/>
      <c r="PSW601" s="340"/>
      <c r="PSX601" s="340"/>
      <c r="PSY601" s="340"/>
      <c r="PSZ601" s="340"/>
      <c r="PTA601" s="340"/>
      <c r="PTB601" s="340"/>
      <c r="PTC601" s="340"/>
      <c r="PTD601" s="340"/>
      <c r="PTE601" s="340"/>
      <c r="PTF601" s="340"/>
      <c r="PTG601" s="340"/>
      <c r="PTH601" s="340"/>
      <c r="PTI601" s="340"/>
      <c r="PTJ601" s="340"/>
      <c r="PTK601" s="340"/>
      <c r="PTL601" s="340"/>
      <c r="PTM601" s="340"/>
      <c r="PTN601" s="340"/>
      <c r="PTO601" s="340"/>
      <c r="PTP601" s="340"/>
      <c r="PTQ601" s="340"/>
      <c r="PTR601" s="340"/>
      <c r="PTS601" s="340"/>
      <c r="PTT601" s="340"/>
      <c r="PTU601" s="340"/>
      <c r="PTV601" s="340"/>
      <c r="PTW601" s="340"/>
      <c r="PTX601" s="340"/>
      <c r="PTY601" s="340"/>
      <c r="PTZ601" s="340"/>
      <c r="PUA601" s="340"/>
      <c r="PUB601" s="340"/>
      <c r="PUC601" s="340"/>
      <c r="PUD601" s="340"/>
      <c r="PUE601" s="340"/>
      <c r="PUF601" s="340"/>
      <c r="PUG601" s="340"/>
      <c r="PUH601" s="340"/>
      <c r="PUI601" s="340"/>
      <c r="PUJ601" s="340"/>
      <c r="PUK601" s="340"/>
      <c r="PUL601" s="340"/>
      <c r="PUM601" s="340"/>
      <c r="PUN601" s="340"/>
      <c r="PUO601" s="340"/>
      <c r="PUP601" s="340"/>
      <c r="PUQ601" s="340"/>
      <c r="PUR601" s="340"/>
      <c r="PUS601" s="340"/>
      <c r="PUT601" s="340"/>
      <c r="PUU601" s="340"/>
      <c r="PUV601" s="340"/>
      <c r="PUW601" s="340"/>
      <c r="PUX601" s="340"/>
      <c r="PUY601" s="340"/>
      <c r="PUZ601" s="340"/>
      <c r="PVA601" s="340"/>
      <c r="PVB601" s="340"/>
      <c r="PVC601" s="340"/>
      <c r="PVD601" s="340"/>
      <c r="PVE601" s="340"/>
      <c r="PVF601" s="340"/>
      <c r="PVG601" s="340"/>
      <c r="PVH601" s="340"/>
      <c r="PVI601" s="340"/>
      <c r="PVJ601" s="340"/>
      <c r="PVK601" s="340"/>
      <c r="PVL601" s="340"/>
      <c r="PVM601" s="340"/>
      <c r="PVN601" s="340"/>
      <c r="PVO601" s="340"/>
      <c r="PVP601" s="340"/>
      <c r="PVQ601" s="340"/>
      <c r="PVR601" s="340"/>
      <c r="PVS601" s="340"/>
      <c r="PVT601" s="340"/>
      <c r="PVU601" s="340"/>
      <c r="PVV601" s="340"/>
      <c r="PVW601" s="340"/>
      <c r="PVX601" s="340"/>
      <c r="PVY601" s="340"/>
      <c r="PVZ601" s="340"/>
      <c r="PWA601" s="340"/>
      <c r="PWB601" s="340"/>
      <c r="PWC601" s="340"/>
      <c r="PWD601" s="340"/>
      <c r="PWE601" s="340"/>
      <c r="PWF601" s="340"/>
      <c r="PWG601" s="340"/>
      <c r="PWH601" s="340"/>
      <c r="PWI601" s="340"/>
      <c r="PWJ601" s="340"/>
      <c r="PWK601" s="340"/>
      <c r="PWL601" s="340"/>
      <c r="PWM601" s="340"/>
      <c r="PWN601" s="340"/>
      <c r="PWO601" s="340"/>
      <c r="PWP601" s="340"/>
      <c r="PWQ601" s="340"/>
      <c r="PWR601" s="340"/>
      <c r="PWS601" s="340"/>
      <c r="PWT601" s="340"/>
      <c r="PWU601" s="340"/>
      <c r="PWV601" s="340"/>
      <c r="PWW601" s="340"/>
      <c r="PWX601" s="340"/>
      <c r="PWY601" s="340"/>
      <c r="PWZ601" s="340"/>
      <c r="PXA601" s="340"/>
      <c r="PXB601" s="340"/>
      <c r="PXC601" s="340"/>
      <c r="PXD601" s="340"/>
      <c r="PXE601" s="340"/>
      <c r="PXF601" s="340"/>
      <c r="PXG601" s="340"/>
      <c r="PXH601" s="340"/>
      <c r="PXI601" s="340"/>
      <c r="PXJ601" s="340"/>
      <c r="PXK601" s="340"/>
      <c r="PXL601" s="340"/>
      <c r="PXM601" s="340"/>
      <c r="PXN601" s="340"/>
      <c r="PXO601" s="340"/>
      <c r="PXP601" s="340"/>
      <c r="PXQ601" s="340"/>
      <c r="PXR601" s="340"/>
      <c r="PXS601" s="340"/>
      <c r="PXT601" s="340"/>
      <c r="PXU601" s="340"/>
      <c r="PXV601" s="340"/>
      <c r="PXW601" s="340"/>
      <c r="PXX601" s="340"/>
      <c r="PXY601" s="340"/>
      <c r="PXZ601" s="340"/>
      <c r="PYA601" s="340"/>
      <c r="PYB601" s="340"/>
      <c r="PYC601" s="340"/>
      <c r="PYD601" s="340"/>
      <c r="PYE601" s="340"/>
      <c r="PYF601" s="340"/>
      <c r="PYG601" s="340"/>
      <c r="PYH601" s="340"/>
      <c r="PYI601" s="340"/>
      <c r="PYJ601" s="340"/>
      <c r="PYK601" s="340"/>
      <c r="PYL601" s="340"/>
      <c r="PYM601" s="340"/>
      <c r="PYN601" s="340"/>
      <c r="PYO601" s="340"/>
      <c r="PYP601" s="340"/>
      <c r="PYQ601" s="340"/>
      <c r="PYR601" s="340"/>
      <c r="PYS601" s="340"/>
      <c r="PYT601" s="340"/>
      <c r="PYU601" s="340"/>
      <c r="PYV601" s="340"/>
      <c r="PYW601" s="340"/>
      <c r="PYX601" s="340"/>
      <c r="PYY601" s="340"/>
      <c r="PYZ601" s="340"/>
      <c r="PZA601" s="340"/>
      <c r="PZB601" s="340"/>
      <c r="PZC601" s="340"/>
      <c r="PZD601" s="340"/>
      <c r="PZE601" s="340"/>
      <c r="PZF601" s="340"/>
      <c r="PZG601" s="340"/>
      <c r="PZH601" s="340"/>
      <c r="PZI601" s="340"/>
      <c r="PZJ601" s="340"/>
      <c r="PZK601" s="340"/>
      <c r="PZL601" s="340"/>
      <c r="PZM601" s="340"/>
      <c r="PZN601" s="340"/>
      <c r="PZO601" s="340"/>
      <c r="PZP601" s="340"/>
      <c r="PZQ601" s="340"/>
      <c r="PZR601" s="340"/>
      <c r="PZS601" s="340"/>
      <c r="PZT601" s="340"/>
      <c r="PZU601" s="340"/>
      <c r="PZV601" s="340"/>
      <c r="PZW601" s="340"/>
      <c r="PZX601" s="340"/>
      <c r="PZY601" s="340"/>
      <c r="PZZ601" s="340"/>
      <c r="QAA601" s="340"/>
      <c r="QAB601" s="340"/>
      <c r="QAC601" s="340"/>
      <c r="QAD601" s="340"/>
      <c r="QAE601" s="340"/>
      <c r="QAF601" s="340"/>
      <c r="QAG601" s="340"/>
      <c r="QAH601" s="340"/>
      <c r="QAI601" s="340"/>
      <c r="QAJ601" s="340"/>
      <c r="QAK601" s="340"/>
      <c r="QAL601" s="340"/>
      <c r="QAM601" s="340"/>
      <c r="QAN601" s="340"/>
      <c r="QAO601" s="340"/>
      <c r="QAP601" s="340"/>
      <c r="QAQ601" s="340"/>
      <c r="QAR601" s="340"/>
      <c r="QAS601" s="340"/>
      <c r="QAT601" s="340"/>
      <c r="QAU601" s="340"/>
      <c r="QAV601" s="340"/>
      <c r="QAW601" s="340"/>
      <c r="QAX601" s="340"/>
      <c r="QAY601" s="340"/>
      <c r="QAZ601" s="340"/>
      <c r="QBA601" s="340"/>
      <c r="QBB601" s="340"/>
      <c r="QBC601" s="340"/>
      <c r="QBD601" s="340"/>
      <c r="QBE601" s="340"/>
      <c r="QBF601" s="340"/>
      <c r="QBG601" s="340"/>
      <c r="QBH601" s="340"/>
      <c r="QBI601" s="340"/>
      <c r="QBJ601" s="340"/>
      <c r="QBK601" s="340"/>
      <c r="QBL601" s="340"/>
      <c r="QBM601" s="340"/>
      <c r="QBN601" s="340"/>
      <c r="QBO601" s="340"/>
      <c r="QBP601" s="340"/>
      <c r="QBQ601" s="340"/>
      <c r="QBR601" s="340"/>
      <c r="QBS601" s="340"/>
      <c r="QBT601" s="340"/>
      <c r="QBU601" s="340"/>
      <c r="QBV601" s="340"/>
      <c r="QBW601" s="340"/>
      <c r="QBX601" s="340"/>
      <c r="QBY601" s="340"/>
      <c r="QBZ601" s="340"/>
      <c r="QCA601" s="340"/>
      <c r="QCB601" s="340"/>
      <c r="QCC601" s="340"/>
      <c r="QCD601" s="340"/>
      <c r="QCE601" s="340"/>
      <c r="QCF601" s="340"/>
      <c r="QCG601" s="340"/>
      <c r="QCH601" s="340"/>
      <c r="QCI601" s="340"/>
      <c r="QCJ601" s="340"/>
      <c r="QCK601" s="340"/>
      <c r="QCL601" s="340"/>
      <c r="QCM601" s="340"/>
      <c r="QCN601" s="340"/>
      <c r="QCO601" s="340"/>
      <c r="QCP601" s="340"/>
      <c r="QCQ601" s="340"/>
      <c r="QCR601" s="340"/>
      <c r="QCS601" s="340"/>
      <c r="QCT601" s="340"/>
      <c r="QCU601" s="340"/>
      <c r="QCV601" s="340"/>
      <c r="QCW601" s="340"/>
      <c r="QCX601" s="340"/>
      <c r="QCY601" s="340"/>
      <c r="QCZ601" s="340"/>
      <c r="QDA601" s="340"/>
      <c r="QDB601" s="340"/>
      <c r="QDC601" s="340"/>
      <c r="QDD601" s="340"/>
      <c r="QDE601" s="340"/>
      <c r="QDF601" s="340"/>
      <c r="QDG601" s="340"/>
      <c r="QDH601" s="340"/>
      <c r="QDI601" s="340"/>
      <c r="QDJ601" s="340"/>
      <c r="QDK601" s="340"/>
      <c r="QDL601" s="340"/>
      <c r="QDM601" s="340"/>
      <c r="QDN601" s="340"/>
      <c r="QDO601" s="340"/>
      <c r="QDP601" s="340"/>
      <c r="QDQ601" s="340"/>
      <c r="QDR601" s="340"/>
      <c r="QDS601" s="340"/>
      <c r="QDT601" s="340"/>
      <c r="QDU601" s="340"/>
      <c r="QDV601" s="340"/>
      <c r="QDW601" s="340"/>
      <c r="QDX601" s="340"/>
      <c r="QDY601" s="340"/>
      <c r="QDZ601" s="340"/>
      <c r="QEA601" s="340"/>
      <c r="QEB601" s="340"/>
      <c r="QEC601" s="340"/>
      <c r="QED601" s="340"/>
      <c r="QEE601" s="340"/>
      <c r="QEF601" s="340"/>
      <c r="QEG601" s="340"/>
      <c r="QEH601" s="340"/>
      <c r="QEI601" s="340"/>
      <c r="QEJ601" s="340"/>
      <c r="QEK601" s="340"/>
      <c r="QEL601" s="340"/>
      <c r="QEM601" s="340"/>
      <c r="QEN601" s="340"/>
      <c r="QEO601" s="340"/>
      <c r="QEP601" s="340"/>
      <c r="QEQ601" s="340"/>
      <c r="QER601" s="340"/>
      <c r="QES601" s="340"/>
      <c r="QET601" s="340"/>
      <c r="QEU601" s="340"/>
      <c r="QEV601" s="340"/>
      <c r="QEW601" s="340"/>
      <c r="QEX601" s="340"/>
      <c r="QEY601" s="340"/>
      <c r="QEZ601" s="340"/>
      <c r="QFA601" s="340"/>
      <c r="QFB601" s="340"/>
      <c r="QFC601" s="340"/>
      <c r="QFD601" s="340"/>
      <c r="QFE601" s="340"/>
      <c r="QFF601" s="340"/>
      <c r="QFG601" s="340"/>
      <c r="QFH601" s="340"/>
      <c r="QFI601" s="340"/>
      <c r="QFJ601" s="340"/>
      <c r="QFK601" s="340"/>
      <c r="QFL601" s="340"/>
      <c r="QFM601" s="340"/>
      <c r="QFN601" s="340"/>
      <c r="QFO601" s="340"/>
      <c r="QFP601" s="340"/>
      <c r="QFQ601" s="340"/>
      <c r="QFR601" s="340"/>
      <c r="QFS601" s="340"/>
      <c r="QFT601" s="340"/>
      <c r="QFU601" s="340"/>
      <c r="QFV601" s="340"/>
      <c r="QFW601" s="340"/>
      <c r="QFX601" s="340"/>
      <c r="QFY601" s="340"/>
      <c r="QFZ601" s="340"/>
      <c r="QGA601" s="340"/>
      <c r="QGB601" s="340"/>
      <c r="QGC601" s="340"/>
      <c r="QGD601" s="340"/>
      <c r="QGE601" s="340"/>
      <c r="QGF601" s="340"/>
      <c r="QGG601" s="340"/>
      <c r="QGH601" s="340"/>
      <c r="QGI601" s="340"/>
      <c r="QGJ601" s="340"/>
      <c r="QGK601" s="340"/>
      <c r="QGL601" s="340"/>
      <c r="QGM601" s="340"/>
      <c r="QGN601" s="340"/>
      <c r="QGO601" s="340"/>
      <c r="QGP601" s="340"/>
      <c r="QGQ601" s="340"/>
      <c r="QGR601" s="340"/>
      <c r="QGS601" s="340"/>
      <c r="QGT601" s="340"/>
      <c r="QGU601" s="340"/>
      <c r="QGV601" s="340"/>
      <c r="QGW601" s="340"/>
      <c r="QGX601" s="340"/>
      <c r="QGY601" s="340"/>
      <c r="QGZ601" s="340"/>
      <c r="QHA601" s="340"/>
      <c r="QHB601" s="340"/>
      <c r="QHC601" s="340"/>
      <c r="QHD601" s="340"/>
      <c r="QHE601" s="340"/>
      <c r="QHF601" s="340"/>
      <c r="QHG601" s="340"/>
      <c r="QHH601" s="340"/>
      <c r="QHI601" s="340"/>
      <c r="QHJ601" s="340"/>
      <c r="QHK601" s="340"/>
      <c r="QHL601" s="340"/>
      <c r="QHM601" s="340"/>
      <c r="QHN601" s="340"/>
      <c r="QHO601" s="340"/>
      <c r="QHP601" s="340"/>
      <c r="QHQ601" s="340"/>
      <c r="QHR601" s="340"/>
      <c r="QHS601" s="340"/>
      <c r="QHT601" s="340"/>
      <c r="QHU601" s="340"/>
      <c r="QHV601" s="340"/>
      <c r="QHW601" s="340"/>
      <c r="QHX601" s="340"/>
      <c r="QHY601" s="340"/>
      <c r="QHZ601" s="340"/>
      <c r="QIA601" s="340"/>
      <c r="QIB601" s="340"/>
      <c r="QIC601" s="340"/>
      <c r="QID601" s="340"/>
      <c r="QIE601" s="340"/>
      <c r="QIF601" s="340"/>
      <c r="QIG601" s="340"/>
      <c r="QIH601" s="340"/>
      <c r="QII601" s="340"/>
      <c r="QIJ601" s="340"/>
      <c r="QIK601" s="340"/>
      <c r="QIL601" s="340"/>
      <c r="QIM601" s="340"/>
      <c r="QIN601" s="340"/>
      <c r="QIO601" s="340"/>
      <c r="QIP601" s="340"/>
      <c r="QIQ601" s="340"/>
      <c r="QIR601" s="340"/>
      <c r="QIS601" s="340"/>
      <c r="QIT601" s="340"/>
      <c r="QIU601" s="340"/>
      <c r="QIV601" s="340"/>
      <c r="QIW601" s="340"/>
      <c r="QIX601" s="340"/>
      <c r="QIY601" s="340"/>
      <c r="QIZ601" s="340"/>
      <c r="QJA601" s="340"/>
      <c r="QJB601" s="340"/>
      <c r="QJC601" s="340"/>
      <c r="QJD601" s="340"/>
      <c r="QJE601" s="340"/>
      <c r="QJF601" s="340"/>
      <c r="QJG601" s="340"/>
      <c r="QJH601" s="340"/>
      <c r="QJI601" s="340"/>
      <c r="QJJ601" s="340"/>
      <c r="QJK601" s="340"/>
      <c r="QJL601" s="340"/>
      <c r="QJM601" s="340"/>
      <c r="QJN601" s="340"/>
      <c r="QJO601" s="340"/>
      <c r="QJP601" s="340"/>
      <c r="QJQ601" s="340"/>
      <c r="QJR601" s="340"/>
      <c r="QJS601" s="340"/>
      <c r="QJT601" s="340"/>
      <c r="QJU601" s="340"/>
      <c r="QJV601" s="340"/>
      <c r="QJW601" s="340"/>
      <c r="QJX601" s="340"/>
      <c r="QJY601" s="340"/>
      <c r="QJZ601" s="340"/>
      <c r="QKA601" s="340"/>
      <c r="QKB601" s="340"/>
      <c r="QKC601" s="340"/>
      <c r="QKD601" s="340"/>
      <c r="QKE601" s="340"/>
      <c r="QKF601" s="340"/>
      <c r="QKG601" s="340"/>
      <c r="QKH601" s="340"/>
      <c r="QKI601" s="340"/>
      <c r="QKJ601" s="340"/>
      <c r="QKK601" s="340"/>
      <c r="QKL601" s="340"/>
      <c r="QKM601" s="340"/>
      <c r="QKN601" s="340"/>
      <c r="QKO601" s="340"/>
      <c r="QKP601" s="340"/>
      <c r="QKQ601" s="340"/>
      <c r="QKR601" s="340"/>
      <c r="QKS601" s="340"/>
      <c r="QKT601" s="340"/>
      <c r="QKU601" s="340"/>
      <c r="QKV601" s="340"/>
      <c r="QKW601" s="340"/>
      <c r="QKX601" s="340"/>
      <c r="QKY601" s="340"/>
      <c r="QKZ601" s="340"/>
      <c r="QLA601" s="340"/>
      <c r="QLB601" s="340"/>
      <c r="QLC601" s="340"/>
      <c r="QLD601" s="340"/>
      <c r="QLE601" s="340"/>
      <c r="QLF601" s="340"/>
      <c r="QLG601" s="340"/>
      <c r="QLH601" s="340"/>
      <c r="QLI601" s="340"/>
      <c r="QLJ601" s="340"/>
      <c r="QLK601" s="340"/>
      <c r="QLL601" s="340"/>
      <c r="QLM601" s="340"/>
      <c r="QLN601" s="340"/>
      <c r="QLO601" s="340"/>
      <c r="QLP601" s="340"/>
      <c r="QLQ601" s="340"/>
      <c r="QLR601" s="340"/>
      <c r="QLS601" s="340"/>
      <c r="QLT601" s="340"/>
      <c r="QLU601" s="340"/>
      <c r="QLV601" s="340"/>
      <c r="QLW601" s="340"/>
      <c r="QLX601" s="340"/>
      <c r="QLY601" s="340"/>
      <c r="QLZ601" s="340"/>
      <c r="QMA601" s="340"/>
      <c r="QMB601" s="340"/>
      <c r="QMC601" s="340"/>
      <c r="QMD601" s="340"/>
      <c r="QME601" s="340"/>
      <c r="QMF601" s="340"/>
      <c r="QMG601" s="340"/>
      <c r="QMH601" s="340"/>
      <c r="QMI601" s="340"/>
      <c r="QMJ601" s="340"/>
      <c r="QMK601" s="340"/>
      <c r="QML601" s="340"/>
      <c r="QMM601" s="340"/>
      <c r="QMN601" s="340"/>
      <c r="QMO601" s="340"/>
      <c r="QMP601" s="340"/>
      <c r="QMQ601" s="340"/>
      <c r="QMR601" s="340"/>
      <c r="QMS601" s="340"/>
      <c r="QMT601" s="340"/>
      <c r="QMU601" s="340"/>
      <c r="QMV601" s="340"/>
      <c r="QMW601" s="340"/>
      <c r="QMX601" s="340"/>
      <c r="QMY601" s="340"/>
      <c r="QMZ601" s="340"/>
      <c r="QNA601" s="340"/>
      <c r="QNB601" s="340"/>
      <c r="QNC601" s="340"/>
      <c r="QND601" s="340"/>
      <c r="QNE601" s="340"/>
      <c r="QNF601" s="340"/>
      <c r="QNG601" s="340"/>
      <c r="QNH601" s="340"/>
      <c r="QNI601" s="340"/>
      <c r="QNJ601" s="340"/>
      <c r="QNK601" s="340"/>
      <c r="QNL601" s="340"/>
      <c r="QNM601" s="340"/>
      <c r="QNN601" s="340"/>
      <c r="QNO601" s="340"/>
      <c r="QNP601" s="340"/>
      <c r="QNQ601" s="340"/>
      <c r="QNR601" s="340"/>
      <c r="QNS601" s="340"/>
      <c r="QNT601" s="340"/>
      <c r="QNU601" s="340"/>
      <c r="QNV601" s="340"/>
      <c r="QNW601" s="340"/>
      <c r="QNX601" s="340"/>
      <c r="QNY601" s="340"/>
      <c r="QNZ601" s="340"/>
      <c r="QOA601" s="340"/>
      <c r="QOB601" s="340"/>
      <c r="QOC601" s="340"/>
      <c r="QOD601" s="340"/>
      <c r="QOE601" s="340"/>
      <c r="QOF601" s="340"/>
      <c r="QOG601" s="340"/>
      <c r="QOH601" s="340"/>
      <c r="QOI601" s="340"/>
      <c r="QOJ601" s="340"/>
      <c r="QOK601" s="340"/>
      <c r="QOL601" s="340"/>
      <c r="QOM601" s="340"/>
      <c r="QON601" s="340"/>
      <c r="QOO601" s="340"/>
      <c r="QOP601" s="340"/>
      <c r="QOQ601" s="340"/>
      <c r="QOR601" s="340"/>
      <c r="QOS601" s="340"/>
      <c r="QOT601" s="340"/>
      <c r="QOU601" s="340"/>
      <c r="QOV601" s="340"/>
      <c r="QOW601" s="340"/>
      <c r="QOX601" s="340"/>
      <c r="QOY601" s="340"/>
      <c r="QOZ601" s="340"/>
      <c r="QPA601" s="340"/>
      <c r="QPB601" s="340"/>
      <c r="QPC601" s="340"/>
      <c r="QPD601" s="340"/>
      <c r="QPE601" s="340"/>
      <c r="QPF601" s="340"/>
      <c r="QPG601" s="340"/>
      <c r="QPH601" s="340"/>
      <c r="QPI601" s="340"/>
      <c r="QPJ601" s="340"/>
      <c r="QPK601" s="340"/>
      <c r="QPL601" s="340"/>
      <c r="QPM601" s="340"/>
      <c r="QPN601" s="340"/>
      <c r="QPO601" s="340"/>
      <c r="QPP601" s="340"/>
      <c r="QPQ601" s="340"/>
      <c r="QPR601" s="340"/>
      <c r="QPS601" s="340"/>
      <c r="QPT601" s="340"/>
      <c r="QPU601" s="340"/>
      <c r="QPV601" s="340"/>
      <c r="QPW601" s="340"/>
      <c r="QPX601" s="340"/>
      <c r="QPY601" s="340"/>
      <c r="QPZ601" s="340"/>
      <c r="QQA601" s="340"/>
      <c r="QQB601" s="340"/>
      <c r="QQC601" s="340"/>
      <c r="QQD601" s="340"/>
      <c r="QQE601" s="340"/>
      <c r="QQF601" s="340"/>
      <c r="QQG601" s="340"/>
      <c r="QQH601" s="340"/>
      <c r="QQI601" s="340"/>
      <c r="QQJ601" s="340"/>
      <c r="QQK601" s="340"/>
      <c r="QQL601" s="340"/>
      <c r="QQM601" s="340"/>
      <c r="QQN601" s="340"/>
      <c r="QQO601" s="340"/>
      <c r="QQP601" s="340"/>
      <c r="QQQ601" s="340"/>
      <c r="QQR601" s="340"/>
      <c r="QQS601" s="340"/>
      <c r="QQT601" s="340"/>
      <c r="QQU601" s="340"/>
      <c r="QQV601" s="340"/>
      <c r="QQW601" s="340"/>
      <c r="QQX601" s="340"/>
      <c r="QQY601" s="340"/>
      <c r="QQZ601" s="340"/>
      <c r="QRA601" s="340"/>
      <c r="QRB601" s="340"/>
      <c r="QRC601" s="340"/>
      <c r="QRD601" s="340"/>
      <c r="QRE601" s="340"/>
      <c r="QRF601" s="340"/>
      <c r="QRG601" s="340"/>
      <c r="QRH601" s="340"/>
      <c r="QRI601" s="340"/>
      <c r="QRJ601" s="340"/>
      <c r="QRK601" s="340"/>
      <c r="QRL601" s="340"/>
      <c r="QRM601" s="340"/>
      <c r="QRN601" s="340"/>
      <c r="QRO601" s="340"/>
      <c r="QRP601" s="340"/>
      <c r="QRQ601" s="340"/>
      <c r="QRR601" s="340"/>
      <c r="QRS601" s="340"/>
      <c r="QRT601" s="340"/>
      <c r="QRU601" s="340"/>
      <c r="QRV601" s="340"/>
      <c r="QRW601" s="340"/>
      <c r="QRX601" s="340"/>
      <c r="QRY601" s="340"/>
      <c r="QRZ601" s="340"/>
      <c r="QSA601" s="340"/>
      <c r="QSB601" s="340"/>
      <c r="QSC601" s="340"/>
      <c r="QSD601" s="340"/>
      <c r="QSE601" s="340"/>
      <c r="QSF601" s="340"/>
      <c r="QSG601" s="340"/>
      <c r="QSH601" s="340"/>
      <c r="QSI601" s="340"/>
      <c r="QSJ601" s="340"/>
      <c r="QSK601" s="340"/>
      <c r="QSL601" s="340"/>
      <c r="QSM601" s="340"/>
      <c r="QSN601" s="340"/>
      <c r="QSO601" s="340"/>
      <c r="QSP601" s="340"/>
      <c r="QSQ601" s="340"/>
      <c r="QSR601" s="340"/>
      <c r="QSS601" s="340"/>
      <c r="QST601" s="340"/>
      <c r="QSU601" s="340"/>
      <c r="QSV601" s="340"/>
      <c r="QSW601" s="340"/>
      <c r="QSX601" s="340"/>
      <c r="QSY601" s="340"/>
      <c r="QSZ601" s="340"/>
      <c r="QTA601" s="340"/>
      <c r="QTB601" s="340"/>
      <c r="QTC601" s="340"/>
      <c r="QTD601" s="340"/>
      <c r="QTE601" s="340"/>
      <c r="QTF601" s="340"/>
      <c r="QTG601" s="340"/>
      <c r="QTH601" s="340"/>
      <c r="QTI601" s="340"/>
      <c r="QTJ601" s="340"/>
      <c r="QTK601" s="340"/>
      <c r="QTL601" s="340"/>
      <c r="QTM601" s="340"/>
      <c r="QTN601" s="340"/>
      <c r="QTO601" s="340"/>
      <c r="QTP601" s="340"/>
      <c r="QTQ601" s="340"/>
      <c r="QTR601" s="340"/>
      <c r="QTS601" s="340"/>
      <c r="QTT601" s="340"/>
      <c r="QTU601" s="340"/>
      <c r="QTV601" s="340"/>
      <c r="QTW601" s="340"/>
      <c r="QTX601" s="340"/>
      <c r="QTY601" s="340"/>
      <c r="QTZ601" s="340"/>
      <c r="QUA601" s="340"/>
      <c r="QUB601" s="340"/>
      <c r="QUC601" s="340"/>
      <c r="QUD601" s="340"/>
      <c r="QUE601" s="340"/>
      <c r="QUF601" s="340"/>
      <c r="QUG601" s="340"/>
      <c r="QUH601" s="340"/>
      <c r="QUI601" s="340"/>
      <c r="QUJ601" s="340"/>
      <c r="QUK601" s="340"/>
      <c r="QUL601" s="340"/>
      <c r="QUM601" s="340"/>
      <c r="QUN601" s="340"/>
      <c r="QUO601" s="340"/>
      <c r="QUP601" s="340"/>
      <c r="QUQ601" s="340"/>
      <c r="QUR601" s="340"/>
      <c r="QUS601" s="340"/>
      <c r="QUT601" s="340"/>
      <c r="QUU601" s="340"/>
      <c r="QUV601" s="340"/>
      <c r="QUW601" s="340"/>
      <c r="QUX601" s="340"/>
      <c r="QUY601" s="340"/>
      <c r="QUZ601" s="340"/>
      <c r="QVA601" s="340"/>
      <c r="QVB601" s="340"/>
      <c r="QVC601" s="340"/>
      <c r="QVD601" s="340"/>
      <c r="QVE601" s="340"/>
      <c r="QVF601" s="340"/>
      <c r="QVG601" s="340"/>
      <c r="QVH601" s="340"/>
      <c r="QVI601" s="340"/>
      <c r="QVJ601" s="340"/>
      <c r="QVK601" s="340"/>
      <c r="QVL601" s="340"/>
      <c r="QVM601" s="340"/>
      <c r="QVN601" s="340"/>
      <c r="QVO601" s="340"/>
      <c r="QVP601" s="340"/>
      <c r="QVQ601" s="340"/>
      <c r="QVR601" s="340"/>
      <c r="QVS601" s="340"/>
      <c r="QVT601" s="340"/>
      <c r="QVU601" s="340"/>
      <c r="QVV601" s="340"/>
      <c r="QVW601" s="340"/>
      <c r="QVX601" s="340"/>
      <c r="QVY601" s="340"/>
      <c r="QVZ601" s="340"/>
      <c r="QWA601" s="340"/>
      <c r="QWB601" s="340"/>
      <c r="QWC601" s="340"/>
      <c r="QWD601" s="340"/>
      <c r="QWE601" s="340"/>
      <c r="QWF601" s="340"/>
      <c r="QWG601" s="340"/>
      <c r="QWH601" s="340"/>
      <c r="QWI601" s="340"/>
      <c r="QWJ601" s="340"/>
      <c r="QWK601" s="340"/>
      <c r="QWL601" s="340"/>
      <c r="QWM601" s="340"/>
      <c r="QWN601" s="340"/>
      <c r="QWO601" s="340"/>
      <c r="QWP601" s="340"/>
      <c r="QWQ601" s="340"/>
      <c r="QWR601" s="340"/>
      <c r="QWS601" s="340"/>
      <c r="QWT601" s="340"/>
      <c r="QWU601" s="340"/>
      <c r="QWV601" s="340"/>
      <c r="QWW601" s="340"/>
      <c r="QWX601" s="340"/>
      <c r="QWY601" s="340"/>
      <c r="QWZ601" s="340"/>
      <c r="QXA601" s="340"/>
      <c r="QXB601" s="340"/>
      <c r="QXC601" s="340"/>
      <c r="QXD601" s="340"/>
      <c r="QXE601" s="340"/>
      <c r="QXF601" s="340"/>
      <c r="QXG601" s="340"/>
      <c r="QXH601" s="340"/>
      <c r="QXI601" s="340"/>
      <c r="QXJ601" s="340"/>
      <c r="QXK601" s="340"/>
      <c r="QXL601" s="340"/>
      <c r="QXM601" s="340"/>
      <c r="QXN601" s="340"/>
      <c r="QXO601" s="340"/>
      <c r="QXP601" s="340"/>
      <c r="QXQ601" s="340"/>
      <c r="QXR601" s="340"/>
      <c r="QXS601" s="340"/>
      <c r="QXT601" s="340"/>
      <c r="QXU601" s="340"/>
      <c r="QXV601" s="340"/>
      <c r="QXW601" s="340"/>
      <c r="QXX601" s="340"/>
      <c r="QXY601" s="340"/>
      <c r="QXZ601" s="340"/>
      <c r="QYA601" s="340"/>
      <c r="QYB601" s="340"/>
      <c r="QYC601" s="340"/>
      <c r="QYD601" s="340"/>
      <c r="QYE601" s="340"/>
      <c r="QYF601" s="340"/>
      <c r="QYG601" s="340"/>
      <c r="QYH601" s="340"/>
      <c r="QYI601" s="340"/>
      <c r="QYJ601" s="340"/>
      <c r="QYK601" s="340"/>
      <c r="QYL601" s="340"/>
      <c r="QYM601" s="340"/>
      <c r="QYN601" s="340"/>
      <c r="QYO601" s="340"/>
      <c r="QYP601" s="340"/>
      <c r="QYQ601" s="340"/>
      <c r="QYR601" s="340"/>
      <c r="QYS601" s="340"/>
      <c r="QYT601" s="340"/>
      <c r="QYU601" s="340"/>
      <c r="QYV601" s="340"/>
      <c r="QYW601" s="340"/>
      <c r="QYX601" s="340"/>
      <c r="QYY601" s="340"/>
      <c r="QYZ601" s="340"/>
      <c r="QZA601" s="340"/>
      <c r="QZB601" s="340"/>
      <c r="QZC601" s="340"/>
      <c r="QZD601" s="340"/>
      <c r="QZE601" s="340"/>
      <c r="QZF601" s="340"/>
      <c r="QZG601" s="340"/>
      <c r="QZH601" s="340"/>
      <c r="QZI601" s="340"/>
      <c r="QZJ601" s="340"/>
      <c r="QZK601" s="340"/>
      <c r="QZL601" s="340"/>
      <c r="QZM601" s="340"/>
      <c r="QZN601" s="340"/>
      <c r="QZO601" s="340"/>
      <c r="QZP601" s="340"/>
      <c r="QZQ601" s="340"/>
      <c r="QZR601" s="340"/>
      <c r="QZS601" s="340"/>
      <c r="QZT601" s="340"/>
      <c r="QZU601" s="340"/>
      <c r="QZV601" s="340"/>
      <c r="QZW601" s="340"/>
      <c r="QZX601" s="340"/>
      <c r="QZY601" s="340"/>
      <c r="QZZ601" s="340"/>
      <c r="RAA601" s="340"/>
      <c r="RAB601" s="340"/>
      <c r="RAC601" s="340"/>
      <c r="RAD601" s="340"/>
      <c r="RAE601" s="340"/>
      <c r="RAF601" s="340"/>
      <c r="RAG601" s="340"/>
      <c r="RAH601" s="340"/>
      <c r="RAI601" s="340"/>
      <c r="RAJ601" s="340"/>
      <c r="RAK601" s="340"/>
      <c r="RAL601" s="340"/>
      <c r="RAM601" s="340"/>
      <c r="RAN601" s="340"/>
      <c r="RAO601" s="340"/>
      <c r="RAP601" s="340"/>
      <c r="RAQ601" s="340"/>
      <c r="RAR601" s="340"/>
      <c r="RAS601" s="340"/>
      <c r="RAT601" s="340"/>
      <c r="RAU601" s="340"/>
      <c r="RAV601" s="340"/>
      <c r="RAW601" s="340"/>
      <c r="RAX601" s="340"/>
      <c r="RAY601" s="340"/>
      <c r="RAZ601" s="340"/>
      <c r="RBA601" s="340"/>
      <c r="RBB601" s="340"/>
      <c r="RBC601" s="340"/>
      <c r="RBD601" s="340"/>
      <c r="RBE601" s="340"/>
      <c r="RBF601" s="340"/>
      <c r="RBG601" s="340"/>
      <c r="RBH601" s="340"/>
      <c r="RBI601" s="340"/>
      <c r="RBJ601" s="340"/>
      <c r="RBK601" s="340"/>
      <c r="RBL601" s="340"/>
      <c r="RBM601" s="340"/>
      <c r="RBN601" s="340"/>
      <c r="RBO601" s="340"/>
      <c r="RBP601" s="340"/>
      <c r="RBQ601" s="340"/>
      <c r="RBR601" s="340"/>
      <c r="RBS601" s="340"/>
      <c r="RBT601" s="340"/>
      <c r="RBU601" s="340"/>
      <c r="RBV601" s="340"/>
      <c r="RBW601" s="340"/>
      <c r="RBX601" s="340"/>
      <c r="RBY601" s="340"/>
      <c r="RBZ601" s="340"/>
      <c r="RCA601" s="340"/>
      <c r="RCB601" s="340"/>
      <c r="RCC601" s="340"/>
      <c r="RCD601" s="340"/>
      <c r="RCE601" s="340"/>
      <c r="RCF601" s="340"/>
      <c r="RCG601" s="340"/>
      <c r="RCH601" s="340"/>
      <c r="RCI601" s="340"/>
      <c r="RCJ601" s="340"/>
      <c r="RCK601" s="340"/>
      <c r="RCL601" s="340"/>
      <c r="RCM601" s="340"/>
      <c r="RCN601" s="340"/>
      <c r="RCO601" s="340"/>
      <c r="RCP601" s="340"/>
      <c r="RCQ601" s="340"/>
      <c r="RCR601" s="340"/>
      <c r="RCS601" s="340"/>
      <c r="RCT601" s="340"/>
      <c r="RCU601" s="340"/>
      <c r="RCV601" s="340"/>
      <c r="RCW601" s="340"/>
      <c r="RCX601" s="340"/>
      <c r="RCY601" s="340"/>
      <c r="RCZ601" s="340"/>
      <c r="RDA601" s="340"/>
      <c r="RDB601" s="340"/>
      <c r="RDC601" s="340"/>
      <c r="RDD601" s="340"/>
      <c r="RDE601" s="340"/>
      <c r="RDF601" s="340"/>
      <c r="RDG601" s="340"/>
      <c r="RDH601" s="340"/>
      <c r="RDI601" s="340"/>
      <c r="RDJ601" s="340"/>
      <c r="RDK601" s="340"/>
      <c r="RDL601" s="340"/>
      <c r="RDM601" s="340"/>
      <c r="RDN601" s="340"/>
      <c r="RDO601" s="340"/>
      <c r="RDP601" s="340"/>
      <c r="RDQ601" s="340"/>
      <c r="RDR601" s="340"/>
      <c r="RDS601" s="340"/>
      <c r="RDT601" s="340"/>
      <c r="RDU601" s="340"/>
      <c r="RDV601" s="340"/>
      <c r="RDW601" s="340"/>
      <c r="RDX601" s="340"/>
      <c r="RDY601" s="340"/>
      <c r="RDZ601" s="340"/>
      <c r="REA601" s="340"/>
      <c r="REB601" s="340"/>
      <c r="REC601" s="340"/>
      <c r="RED601" s="340"/>
      <c r="REE601" s="340"/>
      <c r="REF601" s="340"/>
      <c r="REG601" s="340"/>
      <c r="REH601" s="340"/>
      <c r="REI601" s="340"/>
      <c r="REJ601" s="340"/>
      <c r="REK601" s="340"/>
      <c r="REL601" s="340"/>
      <c r="REM601" s="340"/>
      <c r="REN601" s="340"/>
      <c r="REO601" s="340"/>
      <c r="REP601" s="340"/>
      <c r="REQ601" s="340"/>
      <c r="RER601" s="340"/>
      <c r="RES601" s="340"/>
      <c r="RET601" s="340"/>
      <c r="REU601" s="340"/>
      <c r="REV601" s="340"/>
      <c r="REW601" s="340"/>
      <c r="REX601" s="340"/>
      <c r="REY601" s="340"/>
      <c r="REZ601" s="340"/>
      <c r="RFA601" s="340"/>
      <c r="RFB601" s="340"/>
      <c r="RFC601" s="340"/>
      <c r="RFD601" s="340"/>
      <c r="RFE601" s="340"/>
      <c r="RFF601" s="340"/>
      <c r="RFG601" s="340"/>
      <c r="RFH601" s="340"/>
      <c r="RFI601" s="340"/>
      <c r="RFJ601" s="340"/>
      <c r="RFK601" s="340"/>
      <c r="RFL601" s="340"/>
      <c r="RFM601" s="340"/>
      <c r="RFN601" s="340"/>
      <c r="RFO601" s="340"/>
      <c r="RFP601" s="340"/>
      <c r="RFQ601" s="340"/>
      <c r="RFR601" s="340"/>
      <c r="RFS601" s="340"/>
      <c r="RFT601" s="340"/>
      <c r="RFU601" s="340"/>
      <c r="RFV601" s="340"/>
      <c r="RFW601" s="340"/>
      <c r="RFX601" s="340"/>
      <c r="RFY601" s="340"/>
      <c r="RFZ601" s="340"/>
      <c r="RGA601" s="340"/>
      <c r="RGB601" s="340"/>
      <c r="RGC601" s="340"/>
      <c r="RGD601" s="340"/>
      <c r="RGE601" s="340"/>
      <c r="RGF601" s="340"/>
      <c r="RGG601" s="340"/>
      <c r="RGH601" s="340"/>
      <c r="RGI601" s="340"/>
      <c r="RGJ601" s="340"/>
      <c r="RGK601" s="340"/>
      <c r="RGL601" s="340"/>
      <c r="RGM601" s="340"/>
      <c r="RGN601" s="340"/>
      <c r="RGO601" s="340"/>
      <c r="RGP601" s="340"/>
      <c r="RGQ601" s="340"/>
      <c r="RGR601" s="340"/>
      <c r="RGS601" s="340"/>
      <c r="RGT601" s="340"/>
      <c r="RGU601" s="340"/>
      <c r="RGV601" s="340"/>
      <c r="RGW601" s="340"/>
      <c r="RGX601" s="340"/>
      <c r="RGY601" s="340"/>
      <c r="RGZ601" s="340"/>
      <c r="RHA601" s="340"/>
      <c r="RHB601" s="340"/>
      <c r="RHC601" s="340"/>
      <c r="RHD601" s="340"/>
      <c r="RHE601" s="340"/>
      <c r="RHF601" s="340"/>
      <c r="RHG601" s="340"/>
      <c r="RHH601" s="340"/>
      <c r="RHI601" s="340"/>
      <c r="RHJ601" s="340"/>
      <c r="RHK601" s="340"/>
      <c r="RHL601" s="340"/>
      <c r="RHM601" s="340"/>
      <c r="RHN601" s="340"/>
      <c r="RHO601" s="340"/>
      <c r="RHP601" s="340"/>
      <c r="RHQ601" s="340"/>
      <c r="RHR601" s="340"/>
      <c r="RHS601" s="340"/>
      <c r="RHT601" s="340"/>
      <c r="RHU601" s="340"/>
      <c r="RHV601" s="340"/>
      <c r="RHW601" s="340"/>
      <c r="RHX601" s="340"/>
      <c r="RHY601" s="340"/>
      <c r="RHZ601" s="340"/>
      <c r="RIA601" s="340"/>
      <c r="RIB601" s="340"/>
      <c r="RIC601" s="340"/>
      <c r="RID601" s="340"/>
      <c r="RIE601" s="340"/>
      <c r="RIF601" s="340"/>
      <c r="RIG601" s="340"/>
      <c r="RIH601" s="340"/>
      <c r="RII601" s="340"/>
      <c r="RIJ601" s="340"/>
      <c r="RIK601" s="340"/>
      <c r="RIL601" s="340"/>
      <c r="RIM601" s="340"/>
      <c r="RIN601" s="340"/>
      <c r="RIO601" s="340"/>
      <c r="RIP601" s="340"/>
      <c r="RIQ601" s="340"/>
      <c r="RIR601" s="340"/>
      <c r="RIS601" s="340"/>
      <c r="RIT601" s="340"/>
      <c r="RIU601" s="340"/>
      <c r="RIV601" s="340"/>
      <c r="RIW601" s="340"/>
      <c r="RIX601" s="340"/>
      <c r="RIY601" s="340"/>
      <c r="RIZ601" s="340"/>
      <c r="RJA601" s="340"/>
      <c r="RJB601" s="340"/>
      <c r="RJC601" s="340"/>
      <c r="RJD601" s="340"/>
      <c r="RJE601" s="340"/>
      <c r="RJF601" s="340"/>
      <c r="RJG601" s="340"/>
      <c r="RJH601" s="340"/>
      <c r="RJI601" s="340"/>
      <c r="RJJ601" s="340"/>
      <c r="RJK601" s="340"/>
      <c r="RJL601" s="340"/>
      <c r="RJM601" s="340"/>
      <c r="RJN601" s="340"/>
      <c r="RJO601" s="340"/>
      <c r="RJP601" s="340"/>
      <c r="RJQ601" s="340"/>
      <c r="RJR601" s="340"/>
      <c r="RJS601" s="340"/>
      <c r="RJT601" s="340"/>
      <c r="RJU601" s="340"/>
      <c r="RJV601" s="340"/>
      <c r="RJW601" s="340"/>
      <c r="RJX601" s="340"/>
      <c r="RJY601" s="340"/>
      <c r="RJZ601" s="340"/>
      <c r="RKA601" s="340"/>
      <c r="RKB601" s="340"/>
      <c r="RKC601" s="340"/>
      <c r="RKD601" s="340"/>
      <c r="RKE601" s="340"/>
      <c r="RKF601" s="340"/>
      <c r="RKG601" s="340"/>
      <c r="RKH601" s="340"/>
      <c r="RKI601" s="340"/>
      <c r="RKJ601" s="340"/>
      <c r="RKK601" s="340"/>
      <c r="RKL601" s="340"/>
      <c r="RKM601" s="340"/>
      <c r="RKN601" s="340"/>
      <c r="RKO601" s="340"/>
      <c r="RKP601" s="340"/>
      <c r="RKQ601" s="340"/>
      <c r="RKR601" s="340"/>
      <c r="RKS601" s="340"/>
      <c r="RKT601" s="340"/>
      <c r="RKU601" s="340"/>
      <c r="RKV601" s="340"/>
      <c r="RKW601" s="340"/>
      <c r="RKX601" s="340"/>
      <c r="RKY601" s="340"/>
      <c r="RKZ601" s="340"/>
      <c r="RLA601" s="340"/>
      <c r="RLB601" s="340"/>
      <c r="RLC601" s="340"/>
      <c r="RLD601" s="340"/>
      <c r="RLE601" s="340"/>
      <c r="RLF601" s="340"/>
      <c r="RLG601" s="340"/>
      <c r="RLH601" s="340"/>
      <c r="RLI601" s="340"/>
      <c r="RLJ601" s="340"/>
      <c r="RLK601" s="340"/>
      <c r="RLL601" s="340"/>
      <c r="RLM601" s="340"/>
      <c r="RLN601" s="340"/>
      <c r="RLO601" s="340"/>
      <c r="RLP601" s="340"/>
      <c r="RLQ601" s="340"/>
      <c r="RLR601" s="340"/>
      <c r="RLS601" s="340"/>
      <c r="RLT601" s="340"/>
      <c r="RLU601" s="340"/>
      <c r="RLV601" s="340"/>
      <c r="RLW601" s="340"/>
      <c r="RLX601" s="340"/>
      <c r="RLY601" s="340"/>
      <c r="RLZ601" s="340"/>
      <c r="RMA601" s="340"/>
      <c r="RMB601" s="340"/>
      <c r="RMC601" s="340"/>
      <c r="RMD601" s="340"/>
      <c r="RME601" s="340"/>
      <c r="RMF601" s="340"/>
      <c r="RMG601" s="340"/>
      <c r="RMH601" s="340"/>
      <c r="RMI601" s="340"/>
      <c r="RMJ601" s="340"/>
      <c r="RMK601" s="340"/>
      <c r="RML601" s="340"/>
      <c r="RMM601" s="340"/>
      <c r="RMN601" s="340"/>
      <c r="RMO601" s="340"/>
      <c r="RMP601" s="340"/>
      <c r="RMQ601" s="340"/>
      <c r="RMR601" s="340"/>
      <c r="RMS601" s="340"/>
      <c r="RMT601" s="340"/>
      <c r="RMU601" s="340"/>
      <c r="RMV601" s="340"/>
      <c r="RMW601" s="340"/>
      <c r="RMX601" s="340"/>
      <c r="RMY601" s="340"/>
      <c r="RMZ601" s="340"/>
      <c r="RNA601" s="340"/>
      <c r="RNB601" s="340"/>
      <c r="RNC601" s="340"/>
      <c r="RND601" s="340"/>
      <c r="RNE601" s="340"/>
      <c r="RNF601" s="340"/>
      <c r="RNG601" s="340"/>
      <c r="RNH601" s="340"/>
      <c r="RNI601" s="340"/>
      <c r="RNJ601" s="340"/>
      <c r="RNK601" s="340"/>
      <c r="RNL601" s="340"/>
      <c r="RNM601" s="340"/>
      <c r="RNN601" s="340"/>
      <c r="RNO601" s="340"/>
      <c r="RNP601" s="340"/>
      <c r="RNQ601" s="340"/>
      <c r="RNR601" s="340"/>
      <c r="RNS601" s="340"/>
      <c r="RNT601" s="340"/>
      <c r="RNU601" s="340"/>
      <c r="RNV601" s="340"/>
      <c r="RNW601" s="340"/>
      <c r="RNX601" s="340"/>
      <c r="RNY601" s="340"/>
      <c r="RNZ601" s="340"/>
      <c r="ROA601" s="340"/>
      <c r="ROB601" s="340"/>
      <c r="ROC601" s="340"/>
      <c r="ROD601" s="340"/>
      <c r="ROE601" s="340"/>
      <c r="ROF601" s="340"/>
      <c r="ROG601" s="340"/>
      <c r="ROH601" s="340"/>
      <c r="ROI601" s="340"/>
      <c r="ROJ601" s="340"/>
      <c r="ROK601" s="340"/>
      <c r="ROL601" s="340"/>
      <c r="ROM601" s="340"/>
      <c r="RON601" s="340"/>
      <c r="ROO601" s="340"/>
      <c r="ROP601" s="340"/>
      <c r="ROQ601" s="340"/>
      <c r="ROR601" s="340"/>
      <c r="ROS601" s="340"/>
      <c r="ROT601" s="340"/>
      <c r="ROU601" s="340"/>
      <c r="ROV601" s="340"/>
      <c r="ROW601" s="340"/>
      <c r="ROX601" s="340"/>
      <c r="ROY601" s="340"/>
      <c r="ROZ601" s="340"/>
      <c r="RPA601" s="340"/>
      <c r="RPB601" s="340"/>
      <c r="RPC601" s="340"/>
      <c r="RPD601" s="340"/>
      <c r="RPE601" s="340"/>
      <c r="RPF601" s="340"/>
      <c r="RPG601" s="340"/>
      <c r="RPH601" s="340"/>
      <c r="RPI601" s="340"/>
      <c r="RPJ601" s="340"/>
      <c r="RPK601" s="340"/>
      <c r="RPL601" s="340"/>
      <c r="RPM601" s="340"/>
      <c r="RPN601" s="340"/>
      <c r="RPO601" s="340"/>
      <c r="RPP601" s="340"/>
      <c r="RPQ601" s="340"/>
      <c r="RPR601" s="340"/>
      <c r="RPS601" s="340"/>
      <c r="RPT601" s="340"/>
      <c r="RPU601" s="340"/>
      <c r="RPV601" s="340"/>
      <c r="RPW601" s="340"/>
      <c r="RPX601" s="340"/>
      <c r="RPY601" s="340"/>
      <c r="RPZ601" s="340"/>
      <c r="RQA601" s="340"/>
      <c r="RQB601" s="340"/>
      <c r="RQC601" s="340"/>
      <c r="RQD601" s="340"/>
      <c r="RQE601" s="340"/>
      <c r="RQF601" s="340"/>
      <c r="RQG601" s="340"/>
      <c r="RQH601" s="340"/>
      <c r="RQI601" s="340"/>
      <c r="RQJ601" s="340"/>
      <c r="RQK601" s="340"/>
      <c r="RQL601" s="340"/>
      <c r="RQM601" s="340"/>
      <c r="RQN601" s="340"/>
      <c r="RQO601" s="340"/>
      <c r="RQP601" s="340"/>
      <c r="RQQ601" s="340"/>
      <c r="RQR601" s="340"/>
      <c r="RQS601" s="340"/>
      <c r="RQT601" s="340"/>
      <c r="RQU601" s="340"/>
      <c r="RQV601" s="340"/>
      <c r="RQW601" s="340"/>
      <c r="RQX601" s="340"/>
      <c r="RQY601" s="340"/>
      <c r="RQZ601" s="340"/>
      <c r="RRA601" s="340"/>
      <c r="RRB601" s="340"/>
      <c r="RRC601" s="340"/>
      <c r="RRD601" s="340"/>
      <c r="RRE601" s="340"/>
      <c r="RRF601" s="340"/>
      <c r="RRG601" s="340"/>
      <c r="RRH601" s="340"/>
      <c r="RRI601" s="340"/>
      <c r="RRJ601" s="340"/>
      <c r="RRK601" s="340"/>
      <c r="RRL601" s="340"/>
      <c r="RRM601" s="340"/>
      <c r="RRN601" s="340"/>
      <c r="RRO601" s="340"/>
      <c r="RRP601" s="340"/>
      <c r="RRQ601" s="340"/>
      <c r="RRR601" s="340"/>
      <c r="RRS601" s="340"/>
      <c r="RRT601" s="340"/>
      <c r="RRU601" s="340"/>
      <c r="RRV601" s="340"/>
      <c r="RRW601" s="340"/>
      <c r="RRX601" s="340"/>
      <c r="RRY601" s="340"/>
      <c r="RRZ601" s="340"/>
      <c r="RSA601" s="340"/>
      <c r="RSB601" s="340"/>
      <c r="RSC601" s="340"/>
      <c r="RSD601" s="340"/>
      <c r="RSE601" s="340"/>
      <c r="RSF601" s="340"/>
      <c r="RSG601" s="340"/>
      <c r="RSH601" s="340"/>
      <c r="RSI601" s="340"/>
      <c r="RSJ601" s="340"/>
      <c r="RSK601" s="340"/>
      <c r="RSL601" s="340"/>
      <c r="RSM601" s="340"/>
      <c r="RSN601" s="340"/>
      <c r="RSO601" s="340"/>
      <c r="RSP601" s="340"/>
      <c r="RSQ601" s="340"/>
      <c r="RSR601" s="340"/>
      <c r="RSS601" s="340"/>
      <c r="RST601" s="340"/>
      <c r="RSU601" s="340"/>
      <c r="RSV601" s="340"/>
      <c r="RSW601" s="340"/>
      <c r="RSX601" s="340"/>
      <c r="RSY601" s="340"/>
      <c r="RSZ601" s="340"/>
      <c r="RTA601" s="340"/>
      <c r="RTB601" s="340"/>
      <c r="RTC601" s="340"/>
      <c r="RTD601" s="340"/>
      <c r="RTE601" s="340"/>
      <c r="RTF601" s="340"/>
      <c r="RTG601" s="340"/>
      <c r="RTH601" s="340"/>
      <c r="RTI601" s="340"/>
      <c r="RTJ601" s="340"/>
      <c r="RTK601" s="340"/>
      <c r="RTL601" s="340"/>
      <c r="RTM601" s="340"/>
      <c r="RTN601" s="340"/>
      <c r="RTO601" s="340"/>
      <c r="RTP601" s="340"/>
      <c r="RTQ601" s="340"/>
      <c r="RTR601" s="340"/>
      <c r="RTS601" s="340"/>
      <c r="RTT601" s="340"/>
      <c r="RTU601" s="340"/>
      <c r="RTV601" s="340"/>
      <c r="RTW601" s="340"/>
      <c r="RTX601" s="340"/>
      <c r="RTY601" s="340"/>
      <c r="RTZ601" s="340"/>
      <c r="RUA601" s="340"/>
      <c r="RUB601" s="340"/>
      <c r="RUC601" s="340"/>
      <c r="RUD601" s="340"/>
      <c r="RUE601" s="340"/>
      <c r="RUF601" s="340"/>
      <c r="RUG601" s="340"/>
      <c r="RUH601" s="340"/>
      <c r="RUI601" s="340"/>
      <c r="RUJ601" s="340"/>
      <c r="RUK601" s="340"/>
      <c r="RUL601" s="340"/>
      <c r="RUM601" s="340"/>
      <c r="RUN601" s="340"/>
      <c r="RUO601" s="340"/>
      <c r="RUP601" s="340"/>
      <c r="RUQ601" s="340"/>
      <c r="RUR601" s="340"/>
      <c r="RUS601" s="340"/>
      <c r="RUT601" s="340"/>
      <c r="RUU601" s="340"/>
      <c r="RUV601" s="340"/>
      <c r="RUW601" s="340"/>
      <c r="RUX601" s="340"/>
      <c r="RUY601" s="340"/>
      <c r="RUZ601" s="340"/>
      <c r="RVA601" s="340"/>
      <c r="RVB601" s="340"/>
      <c r="RVC601" s="340"/>
      <c r="RVD601" s="340"/>
      <c r="RVE601" s="340"/>
      <c r="RVF601" s="340"/>
      <c r="RVG601" s="340"/>
      <c r="RVH601" s="340"/>
      <c r="RVI601" s="340"/>
      <c r="RVJ601" s="340"/>
      <c r="RVK601" s="340"/>
      <c r="RVL601" s="340"/>
      <c r="RVM601" s="340"/>
      <c r="RVN601" s="340"/>
      <c r="RVO601" s="340"/>
      <c r="RVP601" s="340"/>
      <c r="RVQ601" s="340"/>
      <c r="RVR601" s="340"/>
      <c r="RVS601" s="340"/>
      <c r="RVT601" s="340"/>
      <c r="RVU601" s="340"/>
      <c r="RVV601" s="340"/>
      <c r="RVW601" s="340"/>
      <c r="RVX601" s="340"/>
      <c r="RVY601" s="340"/>
      <c r="RVZ601" s="340"/>
      <c r="RWA601" s="340"/>
      <c r="RWB601" s="340"/>
      <c r="RWC601" s="340"/>
      <c r="RWD601" s="340"/>
      <c r="RWE601" s="340"/>
      <c r="RWF601" s="340"/>
      <c r="RWG601" s="340"/>
      <c r="RWH601" s="340"/>
      <c r="RWI601" s="340"/>
      <c r="RWJ601" s="340"/>
      <c r="RWK601" s="340"/>
      <c r="RWL601" s="340"/>
      <c r="RWM601" s="340"/>
      <c r="RWN601" s="340"/>
      <c r="RWO601" s="340"/>
      <c r="RWP601" s="340"/>
      <c r="RWQ601" s="340"/>
      <c r="RWR601" s="340"/>
      <c r="RWS601" s="340"/>
      <c r="RWT601" s="340"/>
      <c r="RWU601" s="340"/>
      <c r="RWV601" s="340"/>
      <c r="RWW601" s="340"/>
      <c r="RWX601" s="340"/>
      <c r="RWY601" s="340"/>
      <c r="RWZ601" s="340"/>
      <c r="RXA601" s="340"/>
      <c r="RXB601" s="340"/>
      <c r="RXC601" s="340"/>
      <c r="RXD601" s="340"/>
      <c r="RXE601" s="340"/>
      <c r="RXF601" s="340"/>
      <c r="RXG601" s="340"/>
      <c r="RXH601" s="340"/>
      <c r="RXI601" s="340"/>
      <c r="RXJ601" s="340"/>
      <c r="RXK601" s="340"/>
      <c r="RXL601" s="340"/>
      <c r="RXM601" s="340"/>
      <c r="RXN601" s="340"/>
      <c r="RXO601" s="340"/>
      <c r="RXP601" s="340"/>
      <c r="RXQ601" s="340"/>
      <c r="RXR601" s="340"/>
      <c r="RXS601" s="340"/>
      <c r="RXT601" s="340"/>
      <c r="RXU601" s="340"/>
      <c r="RXV601" s="340"/>
      <c r="RXW601" s="340"/>
      <c r="RXX601" s="340"/>
      <c r="RXY601" s="340"/>
      <c r="RXZ601" s="340"/>
      <c r="RYA601" s="340"/>
      <c r="RYB601" s="340"/>
      <c r="RYC601" s="340"/>
      <c r="RYD601" s="340"/>
      <c r="RYE601" s="340"/>
      <c r="RYF601" s="340"/>
      <c r="RYG601" s="340"/>
      <c r="RYH601" s="340"/>
      <c r="RYI601" s="340"/>
      <c r="RYJ601" s="340"/>
      <c r="RYK601" s="340"/>
      <c r="RYL601" s="340"/>
      <c r="RYM601" s="340"/>
      <c r="RYN601" s="340"/>
      <c r="RYO601" s="340"/>
      <c r="RYP601" s="340"/>
      <c r="RYQ601" s="340"/>
      <c r="RYR601" s="340"/>
      <c r="RYS601" s="340"/>
      <c r="RYT601" s="340"/>
      <c r="RYU601" s="340"/>
      <c r="RYV601" s="340"/>
      <c r="RYW601" s="340"/>
      <c r="RYX601" s="340"/>
      <c r="RYY601" s="340"/>
      <c r="RYZ601" s="340"/>
      <c r="RZA601" s="340"/>
      <c r="RZB601" s="340"/>
      <c r="RZC601" s="340"/>
      <c r="RZD601" s="340"/>
      <c r="RZE601" s="340"/>
      <c r="RZF601" s="340"/>
      <c r="RZG601" s="340"/>
      <c r="RZH601" s="340"/>
      <c r="RZI601" s="340"/>
      <c r="RZJ601" s="340"/>
      <c r="RZK601" s="340"/>
      <c r="RZL601" s="340"/>
      <c r="RZM601" s="340"/>
      <c r="RZN601" s="340"/>
      <c r="RZO601" s="340"/>
      <c r="RZP601" s="340"/>
      <c r="RZQ601" s="340"/>
      <c r="RZR601" s="340"/>
      <c r="RZS601" s="340"/>
      <c r="RZT601" s="340"/>
      <c r="RZU601" s="340"/>
      <c r="RZV601" s="340"/>
      <c r="RZW601" s="340"/>
      <c r="RZX601" s="340"/>
      <c r="RZY601" s="340"/>
      <c r="RZZ601" s="340"/>
      <c r="SAA601" s="340"/>
      <c r="SAB601" s="340"/>
      <c r="SAC601" s="340"/>
      <c r="SAD601" s="340"/>
      <c r="SAE601" s="340"/>
      <c r="SAF601" s="340"/>
      <c r="SAG601" s="340"/>
      <c r="SAH601" s="340"/>
      <c r="SAI601" s="340"/>
      <c r="SAJ601" s="340"/>
      <c r="SAK601" s="340"/>
      <c r="SAL601" s="340"/>
      <c r="SAM601" s="340"/>
      <c r="SAN601" s="340"/>
      <c r="SAO601" s="340"/>
      <c r="SAP601" s="340"/>
      <c r="SAQ601" s="340"/>
      <c r="SAR601" s="340"/>
      <c r="SAS601" s="340"/>
      <c r="SAT601" s="340"/>
      <c r="SAU601" s="340"/>
      <c r="SAV601" s="340"/>
      <c r="SAW601" s="340"/>
      <c r="SAX601" s="340"/>
      <c r="SAY601" s="340"/>
      <c r="SAZ601" s="340"/>
      <c r="SBA601" s="340"/>
      <c r="SBB601" s="340"/>
      <c r="SBC601" s="340"/>
      <c r="SBD601" s="340"/>
      <c r="SBE601" s="340"/>
      <c r="SBF601" s="340"/>
      <c r="SBG601" s="340"/>
      <c r="SBH601" s="340"/>
      <c r="SBI601" s="340"/>
      <c r="SBJ601" s="340"/>
      <c r="SBK601" s="340"/>
      <c r="SBL601" s="340"/>
      <c r="SBM601" s="340"/>
      <c r="SBN601" s="340"/>
      <c r="SBO601" s="340"/>
      <c r="SBP601" s="340"/>
      <c r="SBQ601" s="340"/>
      <c r="SBR601" s="340"/>
      <c r="SBS601" s="340"/>
      <c r="SBT601" s="340"/>
      <c r="SBU601" s="340"/>
      <c r="SBV601" s="340"/>
      <c r="SBW601" s="340"/>
      <c r="SBX601" s="340"/>
      <c r="SBY601" s="340"/>
      <c r="SBZ601" s="340"/>
      <c r="SCA601" s="340"/>
      <c r="SCB601" s="340"/>
      <c r="SCC601" s="340"/>
      <c r="SCD601" s="340"/>
      <c r="SCE601" s="340"/>
      <c r="SCF601" s="340"/>
      <c r="SCG601" s="340"/>
      <c r="SCH601" s="340"/>
      <c r="SCI601" s="340"/>
      <c r="SCJ601" s="340"/>
      <c r="SCK601" s="340"/>
      <c r="SCL601" s="340"/>
      <c r="SCM601" s="340"/>
      <c r="SCN601" s="340"/>
      <c r="SCO601" s="340"/>
      <c r="SCP601" s="340"/>
      <c r="SCQ601" s="340"/>
      <c r="SCR601" s="340"/>
      <c r="SCS601" s="340"/>
      <c r="SCT601" s="340"/>
      <c r="SCU601" s="340"/>
      <c r="SCV601" s="340"/>
      <c r="SCW601" s="340"/>
      <c r="SCX601" s="340"/>
      <c r="SCY601" s="340"/>
      <c r="SCZ601" s="340"/>
      <c r="SDA601" s="340"/>
      <c r="SDB601" s="340"/>
      <c r="SDC601" s="340"/>
      <c r="SDD601" s="340"/>
      <c r="SDE601" s="340"/>
      <c r="SDF601" s="340"/>
      <c r="SDG601" s="340"/>
      <c r="SDH601" s="340"/>
      <c r="SDI601" s="340"/>
      <c r="SDJ601" s="340"/>
      <c r="SDK601" s="340"/>
      <c r="SDL601" s="340"/>
      <c r="SDM601" s="340"/>
      <c r="SDN601" s="340"/>
      <c r="SDO601" s="340"/>
      <c r="SDP601" s="340"/>
      <c r="SDQ601" s="340"/>
      <c r="SDR601" s="340"/>
      <c r="SDS601" s="340"/>
      <c r="SDT601" s="340"/>
      <c r="SDU601" s="340"/>
      <c r="SDV601" s="340"/>
      <c r="SDW601" s="340"/>
      <c r="SDX601" s="340"/>
      <c r="SDY601" s="340"/>
      <c r="SDZ601" s="340"/>
      <c r="SEA601" s="340"/>
      <c r="SEB601" s="340"/>
      <c r="SEC601" s="340"/>
      <c r="SED601" s="340"/>
      <c r="SEE601" s="340"/>
      <c r="SEF601" s="340"/>
      <c r="SEG601" s="340"/>
      <c r="SEH601" s="340"/>
      <c r="SEI601" s="340"/>
      <c r="SEJ601" s="340"/>
      <c r="SEK601" s="340"/>
      <c r="SEL601" s="340"/>
      <c r="SEM601" s="340"/>
      <c r="SEN601" s="340"/>
      <c r="SEO601" s="340"/>
      <c r="SEP601" s="340"/>
      <c r="SEQ601" s="340"/>
      <c r="SER601" s="340"/>
      <c r="SES601" s="340"/>
      <c r="SET601" s="340"/>
      <c r="SEU601" s="340"/>
      <c r="SEV601" s="340"/>
      <c r="SEW601" s="340"/>
      <c r="SEX601" s="340"/>
      <c r="SEY601" s="340"/>
      <c r="SEZ601" s="340"/>
      <c r="SFA601" s="340"/>
      <c r="SFB601" s="340"/>
      <c r="SFC601" s="340"/>
      <c r="SFD601" s="340"/>
      <c r="SFE601" s="340"/>
      <c r="SFF601" s="340"/>
      <c r="SFG601" s="340"/>
      <c r="SFH601" s="340"/>
      <c r="SFI601" s="340"/>
      <c r="SFJ601" s="340"/>
      <c r="SFK601" s="340"/>
      <c r="SFL601" s="340"/>
      <c r="SFM601" s="340"/>
      <c r="SFN601" s="340"/>
      <c r="SFO601" s="340"/>
      <c r="SFP601" s="340"/>
      <c r="SFQ601" s="340"/>
      <c r="SFR601" s="340"/>
      <c r="SFS601" s="340"/>
      <c r="SFT601" s="340"/>
      <c r="SFU601" s="340"/>
      <c r="SFV601" s="340"/>
      <c r="SFW601" s="340"/>
      <c r="SFX601" s="340"/>
      <c r="SFY601" s="340"/>
      <c r="SFZ601" s="340"/>
      <c r="SGA601" s="340"/>
      <c r="SGB601" s="340"/>
      <c r="SGC601" s="340"/>
      <c r="SGD601" s="340"/>
      <c r="SGE601" s="340"/>
      <c r="SGF601" s="340"/>
      <c r="SGG601" s="340"/>
      <c r="SGH601" s="340"/>
      <c r="SGI601" s="340"/>
      <c r="SGJ601" s="340"/>
      <c r="SGK601" s="340"/>
      <c r="SGL601" s="340"/>
      <c r="SGM601" s="340"/>
      <c r="SGN601" s="340"/>
      <c r="SGO601" s="340"/>
      <c r="SGP601" s="340"/>
      <c r="SGQ601" s="340"/>
      <c r="SGR601" s="340"/>
      <c r="SGS601" s="340"/>
      <c r="SGT601" s="340"/>
      <c r="SGU601" s="340"/>
      <c r="SGV601" s="340"/>
      <c r="SGW601" s="340"/>
      <c r="SGX601" s="340"/>
      <c r="SGY601" s="340"/>
      <c r="SGZ601" s="340"/>
      <c r="SHA601" s="340"/>
      <c r="SHB601" s="340"/>
      <c r="SHC601" s="340"/>
      <c r="SHD601" s="340"/>
      <c r="SHE601" s="340"/>
      <c r="SHF601" s="340"/>
      <c r="SHG601" s="340"/>
      <c r="SHH601" s="340"/>
      <c r="SHI601" s="340"/>
      <c r="SHJ601" s="340"/>
      <c r="SHK601" s="340"/>
      <c r="SHL601" s="340"/>
      <c r="SHM601" s="340"/>
      <c r="SHN601" s="340"/>
      <c r="SHO601" s="340"/>
      <c r="SHP601" s="340"/>
      <c r="SHQ601" s="340"/>
      <c r="SHR601" s="340"/>
      <c r="SHS601" s="340"/>
      <c r="SHT601" s="340"/>
      <c r="SHU601" s="340"/>
      <c r="SHV601" s="340"/>
      <c r="SHW601" s="340"/>
      <c r="SHX601" s="340"/>
      <c r="SHY601" s="340"/>
      <c r="SHZ601" s="340"/>
      <c r="SIA601" s="340"/>
      <c r="SIB601" s="340"/>
      <c r="SIC601" s="340"/>
      <c r="SID601" s="340"/>
      <c r="SIE601" s="340"/>
      <c r="SIF601" s="340"/>
      <c r="SIG601" s="340"/>
      <c r="SIH601" s="340"/>
      <c r="SII601" s="340"/>
      <c r="SIJ601" s="340"/>
      <c r="SIK601" s="340"/>
      <c r="SIL601" s="340"/>
      <c r="SIM601" s="340"/>
      <c r="SIN601" s="340"/>
      <c r="SIO601" s="340"/>
      <c r="SIP601" s="340"/>
      <c r="SIQ601" s="340"/>
      <c r="SIR601" s="340"/>
      <c r="SIS601" s="340"/>
      <c r="SIT601" s="340"/>
      <c r="SIU601" s="340"/>
      <c r="SIV601" s="340"/>
      <c r="SIW601" s="340"/>
      <c r="SIX601" s="340"/>
      <c r="SIY601" s="340"/>
      <c r="SIZ601" s="340"/>
      <c r="SJA601" s="340"/>
      <c r="SJB601" s="340"/>
      <c r="SJC601" s="340"/>
      <c r="SJD601" s="340"/>
      <c r="SJE601" s="340"/>
      <c r="SJF601" s="340"/>
      <c r="SJG601" s="340"/>
      <c r="SJH601" s="340"/>
      <c r="SJI601" s="340"/>
      <c r="SJJ601" s="340"/>
      <c r="SJK601" s="340"/>
      <c r="SJL601" s="340"/>
      <c r="SJM601" s="340"/>
      <c r="SJN601" s="340"/>
      <c r="SJO601" s="340"/>
      <c r="SJP601" s="340"/>
      <c r="SJQ601" s="340"/>
      <c r="SJR601" s="340"/>
      <c r="SJS601" s="340"/>
      <c r="SJT601" s="340"/>
      <c r="SJU601" s="340"/>
      <c r="SJV601" s="340"/>
      <c r="SJW601" s="340"/>
      <c r="SJX601" s="340"/>
      <c r="SJY601" s="340"/>
      <c r="SJZ601" s="340"/>
      <c r="SKA601" s="340"/>
      <c r="SKB601" s="340"/>
      <c r="SKC601" s="340"/>
      <c r="SKD601" s="340"/>
      <c r="SKE601" s="340"/>
      <c r="SKF601" s="340"/>
      <c r="SKG601" s="340"/>
      <c r="SKH601" s="340"/>
      <c r="SKI601" s="340"/>
      <c r="SKJ601" s="340"/>
      <c r="SKK601" s="340"/>
      <c r="SKL601" s="340"/>
      <c r="SKM601" s="340"/>
      <c r="SKN601" s="340"/>
      <c r="SKO601" s="340"/>
      <c r="SKP601" s="340"/>
      <c r="SKQ601" s="340"/>
      <c r="SKR601" s="340"/>
      <c r="SKS601" s="340"/>
      <c r="SKT601" s="340"/>
      <c r="SKU601" s="340"/>
      <c r="SKV601" s="340"/>
      <c r="SKW601" s="340"/>
      <c r="SKX601" s="340"/>
      <c r="SKY601" s="340"/>
      <c r="SKZ601" s="340"/>
      <c r="SLA601" s="340"/>
      <c r="SLB601" s="340"/>
      <c r="SLC601" s="340"/>
      <c r="SLD601" s="340"/>
      <c r="SLE601" s="340"/>
      <c r="SLF601" s="340"/>
      <c r="SLG601" s="340"/>
      <c r="SLH601" s="340"/>
      <c r="SLI601" s="340"/>
      <c r="SLJ601" s="340"/>
      <c r="SLK601" s="340"/>
      <c r="SLL601" s="340"/>
      <c r="SLM601" s="340"/>
      <c r="SLN601" s="340"/>
      <c r="SLO601" s="340"/>
      <c r="SLP601" s="340"/>
      <c r="SLQ601" s="340"/>
      <c r="SLR601" s="340"/>
      <c r="SLS601" s="340"/>
      <c r="SLT601" s="340"/>
      <c r="SLU601" s="340"/>
      <c r="SLV601" s="340"/>
      <c r="SLW601" s="340"/>
      <c r="SLX601" s="340"/>
      <c r="SLY601" s="340"/>
      <c r="SLZ601" s="340"/>
      <c r="SMA601" s="340"/>
      <c r="SMB601" s="340"/>
      <c r="SMC601" s="340"/>
      <c r="SMD601" s="340"/>
      <c r="SME601" s="340"/>
      <c r="SMF601" s="340"/>
      <c r="SMG601" s="340"/>
      <c r="SMH601" s="340"/>
      <c r="SMI601" s="340"/>
      <c r="SMJ601" s="340"/>
      <c r="SMK601" s="340"/>
      <c r="SML601" s="340"/>
      <c r="SMM601" s="340"/>
      <c r="SMN601" s="340"/>
      <c r="SMO601" s="340"/>
      <c r="SMP601" s="340"/>
      <c r="SMQ601" s="340"/>
      <c r="SMR601" s="340"/>
      <c r="SMS601" s="340"/>
      <c r="SMT601" s="340"/>
      <c r="SMU601" s="340"/>
      <c r="SMV601" s="340"/>
      <c r="SMW601" s="340"/>
      <c r="SMX601" s="340"/>
      <c r="SMY601" s="340"/>
      <c r="SMZ601" s="340"/>
      <c r="SNA601" s="340"/>
      <c r="SNB601" s="340"/>
      <c r="SNC601" s="340"/>
      <c r="SND601" s="340"/>
      <c r="SNE601" s="340"/>
      <c r="SNF601" s="340"/>
      <c r="SNG601" s="340"/>
      <c r="SNH601" s="340"/>
      <c r="SNI601" s="340"/>
      <c r="SNJ601" s="340"/>
      <c r="SNK601" s="340"/>
      <c r="SNL601" s="340"/>
      <c r="SNM601" s="340"/>
      <c r="SNN601" s="340"/>
      <c r="SNO601" s="340"/>
      <c r="SNP601" s="340"/>
      <c r="SNQ601" s="340"/>
      <c r="SNR601" s="340"/>
      <c r="SNS601" s="340"/>
      <c r="SNT601" s="340"/>
      <c r="SNU601" s="340"/>
      <c r="SNV601" s="340"/>
      <c r="SNW601" s="340"/>
      <c r="SNX601" s="340"/>
      <c r="SNY601" s="340"/>
      <c r="SNZ601" s="340"/>
      <c r="SOA601" s="340"/>
      <c r="SOB601" s="340"/>
      <c r="SOC601" s="340"/>
      <c r="SOD601" s="340"/>
      <c r="SOE601" s="340"/>
      <c r="SOF601" s="340"/>
      <c r="SOG601" s="340"/>
      <c r="SOH601" s="340"/>
      <c r="SOI601" s="340"/>
      <c r="SOJ601" s="340"/>
      <c r="SOK601" s="340"/>
      <c r="SOL601" s="340"/>
      <c r="SOM601" s="340"/>
      <c r="SON601" s="340"/>
      <c r="SOO601" s="340"/>
      <c r="SOP601" s="340"/>
      <c r="SOQ601" s="340"/>
      <c r="SOR601" s="340"/>
      <c r="SOS601" s="340"/>
      <c r="SOT601" s="340"/>
      <c r="SOU601" s="340"/>
      <c r="SOV601" s="340"/>
      <c r="SOW601" s="340"/>
      <c r="SOX601" s="340"/>
      <c r="SOY601" s="340"/>
      <c r="SOZ601" s="340"/>
      <c r="SPA601" s="340"/>
      <c r="SPB601" s="340"/>
      <c r="SPC601" s="340"/>
      <c r="SPD601" s="340"/>
      <c r="SPE601" s="340"/>
      <c r="SPF601" s="340"/>
      <c r="SPG601" s="340"/>
      <c r="SPH601" s="340"/>
      <c r="SPI601" s="340"/>
      <c r="SPJ601" s="340"/>
      <c r="SPK601" s="340"/>
      <c r="SPL601" s="340"/>
      <c r="SPM601" s="340"/>
      <c r="SPN601" s="340"/>
      <c r="SPO601" s="340"/>
      <c r="SPP601" s="340"/>
      <c r="SPQ601" s="340"/>
      <c r="SPR601" s="340"/>
      <c r="SPS601" s="340"/>
      <c r="SPT601" s="340"/>
      <c r="SPU601" s="340"/>
      <c r="SPV601" s="340"/>
      <c r="SPW601" s="340"/>
      <c r="SPX601" s="340"/>
      <c r="SPY601" s="340"/>
      <c r="SPZ601" s="340"/>
      <c r="SQA601" s="340"/>
      <c r="SQB601" s="340"/>
      <c r="SQC601" s="340"/>
      <c r="SQD601" s="340"/>
      <c r="SQE601" s="340"/>
      <c r="SQF601" s="340"/>
      <c r="SQG601" s="340"/>
      <c r="SQH601" s="340"/>
      <c r="SQI601" s="340"/>
      <c r="SQJ601" s="340"/>
      <c r="SQK601" s="340"/>
      <c r="SQL601" s="340"/>
      <c r="SQM601" s="340"/>
      <c r="SQN601" s="340"/>
      <c r="SQO601" s="340"/>
      <c r="SQP601" s="340"/>
      <c r="SQQ601" s="340"/>
      <c r="SQR601" s="340"/>
      <c r="SQS601" s="340"/>
      <c r="SQT601" s="340"/>
      <c r="SQU601" s="340"/>
      <c r="SQV601" s="340"/>
      <c r="SQW601" s="340"/>
      <c r="SQX601" s="340"/>
      <c r="SQY601" s="340"/>
      <c r="SQZ601" s="340"/>
      <c r="SRA601" s="340"/>
      <c r="SRB601" s="340"/>
      <c r="SRC601" s="340"/>
      <c r="SRD601" s="340"/>
      <c r="SRE601" s="340"/>
      <c r="SRF601" s="340"/>
      <c r="SRG601" s="340"/>
      <c r="SRH601" s="340"/>
      <c r="SRI601" s="340"/>
      <c r="SRJ601" s="340"/>
      <c r="SRK601" s="340"/>
      <c r="SRL601" s="340"/>
      <c r="SRM601" s="340"/>
      <c r="SRN601" s="340"/>
      <c r="SRO601" s="340"/>
      <c r="SRP601" s="340"/>
      <c r="SRQ601" s="340"/>
      <c r="SRR601" s="340"/>
      <c r="SRS601" s="340"/>
      <c r="SRT601" s="340"/>
      <c r="SRU601" s="340"/>
      <c r="SRV601" s="340"/>
      <c r="SRW601" s="340"/>
      <c r="SRX601" s="340"/>
      <c r="SRY601" s="340"/>
      <c r="SRZ601" s="340"/>
      <c r="SSA601" s="340"/>
      <c r="SSB601" s="340"/>
      <c r="SSC601" s="340"/>
      <c r="SSD601" s="340"/>
      <c r="SSE601" s="340"/>
      <c r="SSF601" s="340"/>
      <c r="SSG601" s="340"/>
      <c r="SSH601" s="340"/>
      <c r="SSI601" s="340"/>
      <c r="SSJ601" s="340"/>
      <c r="SSK601" s="340"/>
      <c r="SSL601" s="340"/>
      <c r="SSM601" s="340"/>
      <c r="SSN601" s="340"/>
      <c r="SSO601" s="340"/>
      <c r="SSP601" s="340"/>
      <c r="SSQ601" s="340"/>
      <c r="SSR601" s="340"/>
      <c r="SSS601" s="340"/>
      <c r="SST601" s="340"/>
      <c r="SSU601" s="340"/>
      <c r="SSV601" s="340"/>
      <c r="SSW601" s="340"/>
      <c r="SSX601" s="340"/>
      <c r="SSY601" s="340"/>
      <c r="SSZ601" s="340"/>
      <c r="STA601" s="340"/>
      <c r="STB601" s="340"/>
      <c r="STC601" s="340"/>
      <c r="STD601" s="340"/>
      <c r="STE601" s="340"/>
      <c r="STF601" s="340"/>
      <c r="STG601" s="340"/>
      <c r="STH601" s="340"/>
      <c r="STI601" s="340"/>
      <c r="STJ601" s="340"/>
      <c r="STK601" s="340"/>
      <c r="STL601" s="340"/>
      <c r="STM601" s="340"/>
      <c r="STN601" s="340"/>
      <c r="STO601" s="340"/>
      <c r="STP601" s="340"/>
      <c r="STQ601" s="340"/>
      <c r="STR601" s="340"/>
      <c r="STS601" s="340"/>
      <c r="STT601" s="340"/>
      <c r="STU601" s="340"/>
      <c r="STV601" s="340"/>
      <c r="STW601" s="340"/>
      <c r="STX601" s="340"/>
      <c r="STY601" s="340"/>
      <c r="STZ601" s="340"/>
      <c r="SUA601" s="340"/>
      <c r="SUB601" s="340"/>
      <c r="SUC601" s="340"/>
      <c r="SUD601" s="340"/>
      <c r="SUE601" s="340"/>
      <c r="SUF601" s="340"/>
      <c r="SUG601" s="340"/>
      <c r="SUH601" s="340"/>
      <c r="SUI601" s="340"/>
      <c r="SUJ601" s="340"/>
      <c r="SUK601" s="340"/>
      <c r="SUL601" s="340"/>
      <c r="SUM601" s="340"/>
      <c r="SUN601" s="340"/>
      <c r="SUO601" s="340"/>
      <c r="SUP601" s="340"/>
      <c r="SUQ601" s="340"/>
      <c r="SUR601" s="340"/>
      <c r="SUS601" s="340"/>
      <c r="SUT601" s="340"/>
      <c r="SUU601" s="340"/>
      <c r="SUV601" s="340"/>
      <c r="SUW601" s="340"/>
      <c r="SUX601" s="340"/>
      <c r="SUY601" s="340"/>
      <c r="SUZ601" s="340"/>
      <c r="SVA601" s="340"/>
      <c r="SVB601" s="340"/>
      <c r="SVC601" s="340"/>
      <c r="SVD601" s="340"/>
      <c r="SVE601" s="340"/>
      <c r="SVF601" s="340"/>
      <c r="SVG601" s="340"/>
      <c r="SVH601" s="340"/>
      <c r="SVI601" s="340"/>
      <c r="SVJ601" s="340"/>
      <c r="SVK601" s="340"/>
      <c r="SVL601" s="340"/>
      <c r="SVM601" s="340"/>
      <c r="SVN601" s="340"/>
      <c r="SVO601" s="340"/>
      <c r="SVP601" s="340"/>
      <c r="SVQ601" s="340"/>
      <c r="SVR601" s="340"/>
      <c r="SVS601" s="340"/>
      <c r="SVT601" s="340"/>
      <c r="SVU601" s="340"/>
      <c r="SVV601" s="340"/>
      <c r="SVW601" s="340"/>
      <c r="SVX601" s="340"/>
      <c r="SVY601" s="340"/>
      <c r="SVZ601" s="340"/>
      <c r="SWA601" s="340"/>
      <c r="SWB601" s="340"/>
      <c r="SWC601" s="340"/>
      <c r="SWD601" s="340"/>
      <c r="SWE601" s="340"/>
      <c r="SWF601" s="340"/>
      <c r="SWG601" s="340"/>
      <c r="SWH601" s="340"/>
      <c r="SWI601" s="340"/>
      <c r="SWJ601" s="340"/>
      <c r="SWK601" s="340"/>
      <c r="SWL601" s="340"/>
      <c r="SWM601" s="340"/>
      <c r="SWN601" s="340"/>
      <c r="SWO601" s="340"/>
      <c r="SWP601" s="340"/>
      <c r="SWQ601" s="340"/>
      <c r="SWR601" s="340"/>
      <c r="SWS601" s="340"/>
      <c r="SWT601" s="340"/>
      <c r="SWU601" s="340"/>
      <c r="SWV601" s="340"/>
      <c r="SWW601" s="340"/>
      <c r="SWX601" s="340"/>
      <c r="SWY601" s="340"/>
      <c r="SWZ601" s="340"/>
      <c r="SXA601" s="340"/>
      <c r="SXB601" s="340"/>
      <c r="SXC601" s="340"/>
      <c r="SXD601" s="340"/>
      <c r="SXE601" s="340"/>
      <c r="SXF601" s="340"/>
      <c r="SXG601" s="340"/>
      <c r="SXH601" s="340"/>
      <c r="SXI601" s="340"/>
      <c r="SXJ601" s="340"/>
      <c r="SXK601" s="340"/>
      <c r="SXL601" s="340"/>
      <c r="SXM601" s="340"/>
      <c r="SXN601" s="340"/>
      <c r="SXO601" s="340"/>
      <c r="SXP601" s="340"/>
      <c r="SXQ601" s="340"/>
      <c r="SXR601" s="340"/>
      <c r="SXS601" s="340"/>
      <c r="SXT601" s="340"/>
      <c r="SXU601" s="340"/>
      <c r="SXV601" s="340"/>
      <c r="SXW601" s="340"/>
      <c r="SXX601" s="340"/>
      <c r="SXY601" s="340"/>
      <c r="SXZ601" s="340"/>
      <c r="SYA601" s="340"/>
      <c r="SYB601" s="340"/>
      <c r="SYC601" s="340"/>
      <c r="SYD601" s="340"/>
      <c r="SYE601" s="340"/>
      <c r="SYF601" s="340"/>
      <c r="SYG601" s="340"/>
      <c r="SYH601" s="340"/>
      <c r="SYI601" s="340"/>
      <c r="SYJ601" s="340"/>
      <c r="SYK601" s="340"/>
      <c r="SYL601" s="340"/>
      <c r="SYM601" s="340"/>
      <c r="SYN601" s="340"/>
      <c r="SYO601" s="340"/>
      <c r="SYP601" s="340"/>
      <c r="SYQ601" s="340"/>
      <c r="SYR601" s="340"/>
      <c r="SYS601" s="340"/>
      <c r="SYT601" s="340"/>
      <c r="SYU601" s="340"/>
      <c r="SYV601" s="340"/>
      <c r="SYW601" s="340"/>
      <c r="SYX601" s="340"/>
      <c r="SYY601" s="340"/>
      <c r="SYZ601" s="340"/>
      <c r="SZA601" s="340"/>
      <c r="SZB601" s="340"/>
      <c r="SZC601" s="340"/>
      <c r="SZD601" s="340"/>
      <c r="SZE601" s="340"/>
      <c r="SZF601" s="340"/>
      <c r="SZG601" s="340"/>
      <c r="SZH601" s="340"/>
      <c r="SZI601" s="340"/>
      <c r="SZJ601" s="340"/>
      <c r="SZK601" s="340"/>
      <c r="SZL601" s="340"/>
      <c r="SZM601" s="340"/>
      <c r="SZN601" s="340"/>
      <c r="SZO601" s="340"/>
      <c r="SZP601" s="340"/>
      <c r="SZQ601" s="340"/>
      <c r="SZR601" s="340"/>
      <c r="SZS601" s="340"/>
      <c r="SZT601" s="340"/>
      <c r="SZU601" s="340"/>
      <c r="SZV601" s="340"/>
      <c r="SZW601" s="340"/>
      <c r="SZX601" s="340"/>
      <c r="SZY601" s="340"/>
      <c r="SZZ601" s="340"/>
      <c r="TAA601" s="340"/>
      <c r="TAB601" s="340"/>
      <c r="TAC601" s="340"/>
      <c r="TAD601" s="340"/>
      <c r="TAE601" s="340"/>
      <c r="TAF601" s="340"/>
      <c r="TAG601" s="340"/>
      <c r="TAH601" s="340"/>
      <c r="TAI601" s="340"/>
      <c r="TAJ601" s="340"/>
      <c r="TAK601" s="340"/>
      <c r="TAL601" s="340"/>
      <c r="TAM601" s="340"/>
      <c r="TAN601" s="340"/>
      <c r="TAO601" s="340"/>
      <c r="TAP601" s="340"/>
      <c r="TAQ601" s="340"/>
      <c r="TAR601" s="340"/>
      <c r="TAS601" s="340"/>
      <c r="TAT601" s="340"/>
      <c r="TAU601" s="340"/>
      <c r="TAV601" s="340"/>
      <c r="TAW601" s="340"/>
      <c r="TAX601" s="340"/>
      <c r="TAY601" s="340"/>
      <c r="TAZ601" s="340"/>
      <c r="TBA601" s="340"/>
      <c r="TBB601" s="340"/>
      <c r="TBC601" s="340"/>
      <c r="TBD601" s="340"/>
      <c r="TBE601" s="340"/>
      <c r="TBF601" s="340"/>
      <c r="TBG601" s="340"/>
      <c r="TBH601" s="340"/>
      <c r="TBI601" s="340"/>
      <c r="TBJ601" s="340"/>
      <c r="TBK601" s="340"/>
      <c r="TBL601" s="340"/>
      <c r="TBM601" s="340"/>
      <c r="TBN601" s="340"/>
      <c r="TBO601" s="340"/>
      <c r="TBP601" s="340"/>
      <c r="TBQ601" s="340"/>
      <c r="TBR601" s="340"/>
      <c r="TBS601" s="340"/>
      <c r="TBT601" s="340"/>
      <c r="TBU601" s="340"/>
      <c r="TBV601" s="340"/>
      <c r="TBW601" s="340"/>
      <c r="TBX601" s="340"/>
      <c r="TBY601" s="340"/>
      <c r="TBZ601" s="340"/>
      <c r="TCA601" s="340"/>
      <c r="TCB601" s="340"/>
      <c r="TCC601" s="340"/>
      <c r="TCD601" s="340"/>
      <c r="TCE601" s="340"/>
      <c r="TCF601" s="340"/>
      <c r="TCG601" s="340"/>
      <c r="TCH601" s="340"/>
      <c r="TCI601" s="340"/>
      <c r="TCJ601" s="340"/>
      <c r="TCK601" s="340"/>
      <c r="TCL601" s="340"/>
      <c r="TCM601" s="340"/>
      <c r="TCN601" s="340"/>
      <c r="TCO601" s="340"/>
      <c r="TCP601" s="340"/>
      <c r="TCQ601" s="340"/>
      <c r="TCR601" s="340"/>
      <c r="TCS601" s="340"/>
      <c r="TCT601" s="340"/>
      <c r="TCU601" s="340"/>
      <c r="TCV601" s="340"/>
      <c r="TCW601" s="340"/>
      <c r="TCX601" s="340"/>
      <c r="TCY601" s="340"/>
      <c r="TCZ601" s="340"/>
      <c r="TDA601" s="340"/>
      <c r="TDB601" s="340"/>
      <c r="TDC601" s="340"/>
      <c r="TDD601" s="340"/>
      <c r="TDE601" s="340"/>
      <c r="TDF601" s="340"/>
      <c r="TDG601" s="340"/>
      <c r="TDH601" s="340"/>
      <c r="TDI601" s="340"/>
      <c r="TDJ601" s="340"/>
      <c r="TDK601" s="340"/>
      <c r="TDL601" s="340"/>
      <c r="TDM601" s="340"/>
      <c r="TDN601" s="340"/>
      <c r="TDO601" s="340"/>
      <c r="TDP601" s="340"/>
      <c r="TDQ601" s="340"/>
      <c r="TDR601" s="340"/>
      <c r="TDS601" s="340"/>
      <c r="TDT601" s="340"/>
      <c r="TDU601" s="340"/>
      <c r="TDV601" s="340"/>
      <c r="TDW601" s="340"/>
      <c r="TDX601" s="340"/>
      <c r="TDY601" s="340"/>
      <c r="TDZ601" s="340"/>
      <c r="TEA601" s="340"/>
      <c r="TEB601" s="340"/>
      <c r="TEC601" s="340"/>
      <c r="TED601" s="340"/>
      <c r="TEE601" s="340"/>
      <c r="TEF601" s="340"/>
      <c r="TEG601" s="340"/>
      <c r="TEH601" s="340"/>
      <c r="TEI601" s="340"/>
      <c r="TEJ601" s="340"/>
      <c r="TEK601" s="340"/>
      <c r="TEL601" s="340"/>
      <c r="TEM601" s="340"/>
      <c r="TEN601" s="340"/>
      <c r="TEO601" s="340"/>
      <c r="TEP601" s="340"/>
      <c r="TEQ601" s="340"/>
      <c r="TER601" s="340"/>
      <c r="TES601" s="340"/>
      <c r="TET601" s="340"/>
      <c r="TEU601" s="340"/>
      <c r="TEV601" s="340"/>
      <c r="TEW601" s="340"/>
      <c r="TEX601" s="340"/>
      <c r="TEY601" s="340"/>
      <c r="TEZ601" s="340"/>
      <c r="TFA601" s="340"/>
      <c r="TFB601" s="340"/>
      <c r="TFC601" s="340"/>
      <c r="TFD601" s="340"/>
      <c r="TFE601" s="340"/>
      <c r="TFF601" s="340"/>
      <c r="TFG601" s="340"/>
      <c r="TFH601" s="340"/>
      <c r="TFI601" s="340"/>
      <c r="TFJ601" s="340"/>
      <c r="TFK601" s="340"/>
      <c r="TFL601" s="340"/>
      <c r="TFM601" s="340"/>
      <c r="TFN601" s="340"/>
      <c r="TFO601" s="340"/>
      <c r="TFP601" s="340"/>
      <c r="TFQ601" s="340"/>
      <c r="TFR601" s="340"/>
      <c r="TFS601" s="340"/>
      <c r="TFT601" s="340"/>
      <c r="TFU601" s="340"/>
      <c r="TFV601" s="340"/>
      <c r="TFW601" s="340"/>
      <c r="TFX601" s="340"/>
      <c r="TFY601" s="340"/>
      <c r="TFZ601" s="340"/>
      <c r="TGA601" s="340"/>
      <c r="TGB601" s="340"/>
      <c r="TGC601" s="340"/>
      <c r="TGD601" s="340"/>
      <c r="TGE601" s="340"/>
      <c r="TGF601" s="340"/>
      <c r="TGG601" s="340"/>
      <c r="TGH601" s="340"/>
      <c r="TGI601" s="340"/>
      <c r="TGJ601" s="340"/>
      <c r="TGK601" s="340"/>
      <c r="TGL601" s="340"/>
      <c r="TGM601" s="340"/>
      <c r="TGN601" s="340"/>
      <c r="TGO601" s="340"/>
      <c r="TGP601" s="340"/>
      <c r="TGQ601" s="340"/>
      <c r="TGR601" s="340"/>
      <c r="TGS601" s="340"/>
      <c r="TGT601" s="340"/>
      <c r="TGU601" s="340"/>
      <c r="TGV601" s="340"/>
      <c r="TGW601" s="340"/>
      <c r="TGX601" s="340"/>
      <c r="TGY601" s="340"/>
      <c r="TGZ601" s="340"/>
      <c r="THA601" s="340"/>
      <c r="THB601" s="340"/>
      <c r="THC601" s="340"/>
      <c r="THD601" s="340"/>
      <c r="THE601" s="340"/>
      <c r="THF601" s="340"/>
      <c r="THG601" s="340"/>
      <c r="THH601" s="340"/>
      <c r="THI601" s="340"/>
      <c r="THJ601" s="340"/>
      <c r="THK601" s="340"/>
      <c r="THL601" s="340"/>
      <c r="THM601" s="340"/>
      <c r="THN601" s="340"/>
      <c r="THO601" s="340"/>
      <c r="THP601" s="340"/>
      <c r="THQ601" s="340"/>
      <c r="THR601" s="340"/>
      <c r="THS601" s="340"/>
      <c r="THT601" s="340"/>
      <c r="THU601" s="340"/>
      <c r="THV601" s="340"/>
      <c r="THW601" s="340"/>
      <c r="THX601" s="340"/>
      <c r="THY601" s="340"/>
      <c r="THZ601" s="340"/>
      <c r="TIA601" s="340"/>
      <c r="TIB601" s="340"/>
      <c r="TIC601" s="340"/>
      <c r="TID601" s="340"/>
      <c r="TIE601" s="340"/>
      <c r="TIF601" s="340"/>
      <c r="TIG601" s="340"/>
      <c r="TIH601" s="340"/>
      <c r="TII601" s="340"/>
      <c r="TIJ601" s="340"/>
      <c r="TIK601" s="340"/>
      <c r="TIL601" s="340"/>
      <c r="TIM601" s="340"/>
      <c r="TIN601" s="340"/>
      <c r="TIO601" s="340"/>
      <c r="TIP601" s="340"/>
      <c r="TIQ601" s="340"/>
      <c r="TIR601" s="340"/>
      <c r="TIS601" s="340"/>
      <c r="TIT601" s="340"/>
      <c r="TIU601" s="340"/>
      <c r="TIV601" s="340"/>
      <c r="TIW601" s="340"/>
      <c r="TIX601" s="340"/>
      <c r="TIY601" s="340"/>
      <c r="TIZ601" s="340"/>
      <c r="TJA601" s="340"/>
      <c r="TJB601" s="340"/>
      <c r="TJC601" s="340"/>
      <c r="TJD601" s="340"/>
      <c r="TJE601" s="340"/>
      <c r="TJF601" s="340"/>
      <c r="TJG601" s="340"/>
      <c r="TJH601" s="340"/>
      <c r="TJI601" s="340"/>
      <c r="TJJ601" s="340"/>
      <c r="TJK601" s="340"/>
      <c r="TJL601" s="340"/>
      <c r="TJM601" s="340"/>
      <c r="TJN601" s="340"/>
      <c r="TJO601" s="340"/>
      <c r="TJP601" s="340"/>
      <c r="TJQ601" s="340"/>
      <c r="TJR601" s="340"/>
      <c r="TJS601" s="340"/>
      <c r="TJT601" s="340"/>
      <c r="TJU601" s="340"/>
      <c r="TJV601" s="340"/>
      <c r="TJW601" s="340"/>
      <c r="TJX601" s="340"/>
      <c r="TJY601" s="340"/>
      <c r="TJZ601" s="340"/>
      <c r="TKA601" s="340"/>
      <c r="TKB601" s="340"/>
      <c r="TKC601" s="340"/>
      <c r="TKD601" s="340"/>
      <c r="TKE601" s="340"/>
      <c r="TKF601" s="340"/>
      <c r="TKG601" s="340"/>
      <c r="TKH601" s="340"/>
      <c r="TKI601" s="340"/>
      <c r="TKJ601" s="340"/>
      <c r="TKK601" s="340"/>
      <c r="TKL601" s="340"/>
      <c r="TKM601" s="340"/>
      <c r="TKN601" s="340"/>
      <c r="TKO601" s="340"/>
      <c r="TKP601" s="340"/>
      <c r="TKQ601" s="340"/>
      <c r="TKR601" s="340"/>
      <c r="TKS601" s="340"/>
      <c r="TKT601" s="340"/>
      <c r="TKU601" s="340"/>
      <c r="TKV601" s="340"/>
      <c r="TKW601" s="340"/>
      <c r="TKX601" s="340"/>
      <c r="TKY601" s="340"/>
      <c r="TKZ601" s="340"/>
      <c r="TLA601" s="340"/>
      <c r="TLB601" s="340"/>
      <c r="TLC601" s="340"/>
      <c r="TLD601" s="340"/>
      <c r="TLE601" s="340"/>
      <c r="TLF601" s="340"/>
      <c r="TLG601" s="340"/>
      <c r="TLH601" s="340"/>
      <c r="TLI601" s="340"/>
      <c r="TLJ601" s="340"/>
      <c r="TLK601" s="340"/>
      <c r="TLL601" s="340"/>
      <c r="TLM601" s="340"/>
      <c r="TLN601" s="340"/>
      <c r="TLO601" s="340"/>
      <c r="TLP601" s="340"/>
      <c r="TLQ601" s="340"/>
      <c r="TLR601" s="340"/>
      <c r="TLS601" s="340"/>
      <c r="TLT601" s="340"/>
      <c r="TLU601" s="340"/>
      <c r="TLV601" s="340"/>
      <c r="TLW601" s="340"/>
      <c r="TLX601" s="340"/>
      <c r="TLY601" s="340"/>
      <c r="TLZ601" s="340"/>
      <c r="TMA601" s="340"/>
      <c r="TMB601" s="340"/>
      <c r="TMC601" s="340"/>
      <c r="TMD601" s="340"/>
      <c r="TME601" s="340"/>
      <c r="TMF601" s="340"/>
      <c r="TMG601" s="340"/>
      <c r="TMH601" s="340"/>
      <c r="TMI601" s="340"/>
      <c r="TMJ601" s="340"/>
      <c r="TMK601" s="340"/>
      <c r="TML601" s="340"/>
      <c r="TMM601" s="340"/>
      <c r="TMN601" s="340"/>
      <c r="TMO601" s="340"/>
      <c r="TMP601" s="340"/>
      <c r="TMQ601" s="340"/>
      <c r="TMR601" s="340"/>
      <c r="TMS601" s="340"/>
      <c r="TMT601" s="340"/>
      <c r="TMU601" s="340"/>
      <c r="TMV601" s="340"/>
      <c r="TMW601" s="340"/>
      <c r="TMX601" s="340"/>
      <c r="TMY601" s="340"/>
      <c r="TMZ601" s="340"/>
      <c r="TNA601" s="340"/>
      <c r="TNB601" s="340"/>
      <c r="TNC601" s="340"/>
      <c r="TND601" s="340"/>
      <c r="TNE601" s="340"/>
      <c r="TNF601" s="340"/>
      <c r="TNG601" s="340"/>
      <c r="TNH601" s="340"/>
      <c r="TNI601" s="340"/>
      <c r="TNJ601" s="340"/>
      <c r="TNK601" s="340"/>
      <c r="TNL601" s="340"/>
      <c r="TNM601" s="340"/>
      <c r="TNN601" s="340"/>
      <c r="TNO601" s="340"/>
      <c r="TNP601" s="340"/>
      <c r="TNQ601" s="340"/>
      <c r="TNR601" s="340"/>
      <c r="TNS601" s="340"/>
      <c r="TNT601" s="340"/>
      <c r="TNU601" s="340"/>
      <c r="TNV601" s="340"/>
      <c r="TNW601" s="340"/>
      <c r="TNX601" s="340"/>
      <c r="TNY601" s="340"/>
      <c r="TNZ601" s="340"/>
      <c r="TOA601" s="340"/>
      <c r="TOB601" s="340"/>
      <c r="TOC601" s="340"/>
      <c r="TOD601" s="340"/>
      <c r="TOE601" s="340"/>
      <c r="TOF601" s="340"/>
      <c r="TOG601" s="340"/>
      <c r="TOH601" s="340"/>
      <c r="TOI601" s="340"/>
      <c r="TOJ601" s="340"/>
      <c r="TOK601" s="340"/>
      <c r="TOL601" s="340"/>
      <c r="TOM601" s="340"/>
      <c r="TON601" s="340"/>
      <c r="TOO601" s="340"/>
      <c r="TOP601" s="340"/>
      <c r="TOQ601" s="340"/>
      <c r="TOR601" s="340"/>
      <c r="TOS601" s="340"/>
      <c r="TOT601" s="340"/>
      <c r="TOU601" s="340"/>
      <c r="TOV601" s="340"/>
      <c r="TOW601" s="340"/>
      <c r="TOX601" s="340"/>
      <c r="TOY601" s="340"/>
      <c r="TOZ601" s="340"/>
      <c r="TPA601" s="340"/>
      <c r="TPB601" s="340"/>
      <c r="TPC601" s="340"/>
      <c r="TPD601" s="340"/>
      <c r="TPE601" s="340"/>
      <c r="TPF601" s="340"/>
      <c r="TPG601" s="340"/>
      <c r="TPH601" s="340"/>
      <c r="TPI601" s="340"/>
      <c r="TPJ601" s="340"/>
      <c r="TPK601" s="340"/>
      <c r="TPL601" s="340"/>
      <c r="TPM601" s="340"/>
      <c r="TPN601" s="340"/>
      <c r="TPO601" s="340"/>
      <c r="TPP601" s="340"/>
      <c r="TPQ601" s="340"/>
      <c r="TPR601" s="340"/>
      <c r="TPS601" s="340"/>
      <c r="TPT601" s="340"/>
      <c r="TPU601" s="340"/>
      <c r="TPV601" s="340"/>
      <c r="TPW601" s="340"/>
      <c r="TPX601" s="340"/>
      <c r="TPY601" s="340"/>
      <c r="TPZ601" s="340"/>
      <c r="TQA601" s="340"/>
      <c r="TQB601" s="340"/>
      <c r="TQC601" s="340"/>
      <c r="TQD601" s="340"/>
      <c r="TQE601" s="340"/>
      <c r="TQF601" s="340"/>
      <c r="TQG601" s="340"/>
      <c r="TQH601" s="340"/>
      <c r="TQI601" s="340"/>
      <c r="TQJ601" s="340"/>
      <c r="TQK601" s="340"/>
      <c r="TQL601" s="340"/>
      <c r="TQM601" s="340"/>
      <c r="TQN601" s="340"/>
      <c r="TQO601" s="340"/>
      <c r="TQP601" s="340"/>
      <c r="TQQ601" s="340"/>
      <c r="TQR601" s="340"/>
      <c r="TQS601" s="340"/>
      <c r="TQT601" s="340"/>
      <c r="TQU601" s="340"/>
      <c r="TQV601" s="340"/>
      <c r="TQW601" s="340"/>
      <c r="TQX601" s="340"/>
      <c r="TQY601" s="340"/>
      <c r="TQZ601" s="340"/>
      <c r="TRA601" s="340"/>
      <c r="TRB601" s="340"/>
      <c r="TRC601" s="340"/>
      <c r="TRD601" s="340"/>
      <c r="TRE601" s="340"/>
      <c r="TRF601" s="340"/>
      <c r="TRG601" s="340"/>
      <c r="TRH601" s="340"/>
      <c r="TRI601" s="340"/>
      <c r="TRJ601" s="340"/>
      <c r="TRK601" s="340"/>
      <c r="TRL601" s="340"/>
      <c r="TRM601" s="340"/>
      <c r="TRN601" s="340"/>
      <c r="TRO601" s="340"/>
      <c r="TRP601" s="340"/>
      <c r="TRQ601" s="340"/>
      <c r="TRR601" s="340"/>
      <c r="TRS601" s="340"/>
      <c r="TRT601" s="340"/>
      <c r="TRU601" s="340"/>
      <c r="TRV601" s="340"/>
      <c r="TRW601" s="340"/>
      <c r="TRX601" s="340"/>
      <c r="TRY601" s="340"/>
      <c r="TRZ601" s="340"/>
      <c r="TSA601" s="340"/>
      <c r="TSB601" s="340"/>
      <c r="TSC601" s="340"/>
      <c r="TSD601" s="340"/>
      <c r="TSE601" s="340"/>
      <c r="TSF601" s="340"/>
      <c r="TSG601" s="340"/>
      <c r="TSH601" s="340"/>
      <c r="TSI601" s="340"/>
      <c r="TSJ601" s="340"/>
      <c r="TSK601" s="340"/>
      <c r="TSL601" s="340"/>
      <c r="TSM601" s="340"/>
      <c r="TSN601" s="340"/>
      <c r="TSO601" s="340"/>
      <c r="TSP601" s="340"/>
      <c r="TSQ601" s="340"/>
      <c r="TSR601" s="340"/>
      <c r="TSS601" s="340"/>
      <c r="TST601" s="340"/>
      <c r="TSU601" s="340"/>
      <c r="TSV601" s="340"/>
      <c r="TSW601" s="340"/>
      <c r="TSX601" s="340"/>
      <c r="TSY601" s="340"/>
      <c r="TSZ601" s="340"/>
      <c r="TTA601" s="340"/>
      <c r="TTB601" s="340"/>
      <c r="TTC601" s="340"/>
      <c r="TTD601" s="340"/>
      <c r="TTE601" s="340"/>
      <c r="TTF601" s="340"/>
      <c r="TTG601" s="340"/>
      <c r="TTH601" s="340"/>
      <c r="TTI601" s="340"/>
      <c r="TTJ601" s="340"/>
      <c r="TTK601" s="340"/>
      <c r="TTL601" s="340"/>
      <c r="TTM601" s="340"/>
      <c r="TTN601" s="340"/>
      <c r="TTO601" s="340"/>
      <c r="TTP601" s="340"/>
      <c r="TTQ601" s="340"/>
      <c r="TTR601" s="340"/>
      <c r="TTS601" s="340"/>
      <c r="TTT601" s="340"/>
      <c r="TTU601" s="340"/>
      <c r="TTV601" s="340"/>
      <c r="TTW601" s="340"/>
      <c r="TTX601" s="340"/>
      <c r="TTY601" s="340"/>
      <c r="TTZ601" s="340"/>
      <c r="TUA601" s="340"/>
      <c r="TUB601" s="340"/>
      <c r="TUC601" s="340"/>
      <c r="TUD601" s="340"/>
      <c r="TUE601" s="340"/>
      <c r="TUF601" s="340"/>
      <c r="TUG601" s="340"/>
      <c r="TUH601" s="340"/>
      <c r="TUI601" s="340"/>
      <c r="TUJ601" s="340"/>
      <c r="TUK601" s="340"/>
      <c r="TUL601" s="340"/>
      <c r="TUM601" s="340"/>
      <c r="TUN601" s="340"/>
      <c r="TUO601" s="340"/>
      <c r="TUP601" s="340"/>
      <c r="TUQ601" s="340"/>
      <c r="TUR601" s="340"/>
      <c r="TUS601" s="340"/>
      <c r="TUT601" s="340"/>
      <c r="TUU601" s="340"/>
      <c r="TUV601" s="340"/>
      <c r="TUW601" s="340"/>
      <c r="TUX601" s="340"/>
      <c r="TUY601" s="340"/>
      <c r="TUZ601" s="340"/>
      <c r="TVA601" s="340"/>
      <c r="TVB601" s="340"/>
      <c r="TVC601" s="340"/>
      <c r="TVD601" s="340"/>
      <c r="TVE601" s="340"/>
      <c r="TVF601" s="340"/>
      <c r="TVG601" s="340"/>
      <c r="TVH601" s="340"/>
      <c r="TVI601" s="340"/>
      <c r="TVJ601" s="340"/>
      <c r="TVK601" s="340"/>
      <c r="TVL601" s="340"/>
      <c r="TVM601" s="340"/>
      <c r="TVN601" s="340"/>
      <c r="TVO601" s="340"/>
      <c r="TVP601" s="340"/>
      <c r="TVQ601" s="340"/>
      <c r="TVR601" s="340"/>
      <c r="TVS601" s="340"/>
      <c r="TVT601" s="340"/>
      <c r="TVU601" s="340"/>
      <c r="TVV601" s="340"/>
      <c r="TVW601" s="340"/>
      <c r="TVX601" s="340"/>
      <c r="TVY601" s="340"/>
      <c r="TVZ601" s="340"/>
      <c r="TWA601" s="340"/>
      <c r="TWB601" s="340"/>
      <c r="TWC601" s="340"/>
      <c r="TWD601" s="340"/>
      <c r="TWE601" s="340"/>
      <c r="TWF601" s="340"/>
      <c r="TWG601" s="340"/>
      <c r="TWH601" s="340"/>
      <c r="TWI601" s="340"/>
      <c r="TWJ601" s="340"/>
      <c r="TWK601" s="340"/>
      <c r="TWL601" s="340"/>
      <c r="TWM601" s="340"/>
      <c r="TWN601" s="340"/>
      <c r="TWO601" s="340"/>
      <c r="TWP601" s="340"/>
      <c r="TWQ601" s="340"/>
      <c r="TWR601" s="340"/>
      <c r="TWS601" s="340"/>
      <c r="TWT601" s="340"/>
      <c r="TWU601" s="340"/>
      <c r="TWV601" s="340"/>
      <c r="TWW601" s="340"/>
      <c r="TWX601" s="340"/>
      <c r="TWY601" s="340"/>
      <c r="TWZ601" s="340"/>
      <c r="TXA601" s="340"/>
      <c r="TXB601" s="340"/>
      <c r="TXC601" s="340"/>
      <c r="TXD601" s="340"/>
      <c r="TXE601" s="340"/>
      <c r="TXF601" s="340"/>
      <c r="TXG601" s="340"/>
      <c r="TXH601" s="340"/>
      <c r="TXI601" s="340"/>
      <c r="TXJ601" s="340"/>
      <c r="TXK601" s="340"/>
      <c r="TXL601" s="340"/>
      <c r="TXM601" s="340"/>
      <c r="TXN601" s="340"/>
      <c r="TXO601" s="340"/>
      <c r="TXP601" s="340"/>
      <c r="TXQ601" s="340"/>
      <c r="TXR601" s="340"/>
      <c r="TXS601" s="340"/>
      <c r="TXT601" s="340"/>
      <c r="TXU601" s="340"/>
      <c r="TXV601" s="340"/>
      <c r="TXW601" s="340"/>
      <c r="TXX601" s="340"/>
      <c r="TXY601" s="340"/>
      <c r="TXZ601" s="340"/>
      <c r="TYA601" s="340"/>
      <c r="TYB601" s="340"/>
      <c r="TYC601" s="340"/>
      <c r="TYD601" s="340"/>
      <c r="TYE601" s="340"/>
      <c r="TYF601" s="340"/>
      <c r="TYG601" s="340"/>
      <c r="TYH601" s="340"/>
      <c r="TYI601" s="340"/>
      <c r="TYJ601" s="340"/>
      <c r="TYK601" s="340"/>
      <c r="TYL601" s="340"/>
      <c r="TYM601" s="340"/>
      <c r="TYN601" s="340"/>
      <c r="TYO601" s="340"/>
      <c r="TYP601" s="340"/>
      <c r="TYQ601" s="340"/>
      <c r="TYR601" s="340"/>
      <c r="TYS601" s="340"/>
      <c r="TYT601" s="340"/>
      <c r="TYU601" s="340"/>
      <c r="TYV601" s="340"/>
      <c r="TYW601" s="340"/>
      <c r="TYX601" s="340"/>
      <c r="TYY601" s="340"/>
      <c r="TYZ601" s="340"/>
      <c r="TZA601" s="340"/>
      <c r="TZB601" s="340"/>
      <c r="TZC601" s="340"/>
      <c r="TZD601" s="340"/>
      <c r="TZE601" s="340"/>
      <c r="TZF601" s="340"/>
      <c r="TZG601" s="340"/>
      <c r="TZH601" s="340"/>
      <c r="TZI601" s="340"/>
      <c r="TZJ601" s="340"/>
      <c r="TZK601" s="340"/>
      <c r="TZL601" s="340"/>
      <c r="TZM601" s="340"/>
      <c r="TZN601" s="340"/>
      <c r="TZO601" s="340"/>
      <c r="TZP601" s="340"/>
      <c r="TZQ601" s="340"/>
      <c r="TZR601" s="340"/>
      <c r="TZS601" s="340"/>
      <c r="TZT601" s="340"/>
      <c r="TZU601" s="340"/>
      <c r="TZV601" s="340"/>
      <c r="TZW601" s="340"/>
      <c r="TZX601" s="340"/>
      <c r="TZY601" s="340"/>
      <c r="TZZ601" s="340"/>
      <c r="UAA601" s="340"/>
      <c r="UAB601" s="340"/>
      <c r="UAC601" s="340"/>
      <c r="UAD601" s="340"/>
      <c r="UAE601" s="340"/>
      <c r="UAF601" s="340"/>
      <c r="UAG601" s="340"/>
      <c r="UAH601" s="340"/>
      <c r="UAI601" s="340"/>
      <c r="UAJ601" s="340"/>
      <c r="UAK601" s="340"/>
      <c r="UAL601" s="340"/>
      <c r="UAM601" s="340"/>
      <c r="UAN601" s="340"/>
      <c r="UAO601" s="340"/>
      <c r="UAP601" s="340"/>
      <c r="UAQ601" s="340"/>
      <c r="UAR601" s="340"/>
      <c r="UAS601" s="340"/>
      <c r="UAT601" s="340"/>
      <c r="UAU601" s="340"/>
      <c r="UAV601" s="340"/>
      <c r="UAW601" s="340"/>
      <c r="UAX601" s="340"/>
      <c r="UAY601" s="340"/>
      <c r="UAZ601" s="340"/>
      <c r="UBA601" s="340"/>
      <c r="UBB601" s="340"/>
      <c r="UBC601" s="340"/>
      <c r="UBD601" s="340"/>
      <c r="UBE601" s="340"/>
      <c r="UBF601" s="340"/>
      <c r="UBG601" s="340"/>
      <c r="UBH601" s="340"/>
      <c r="UBI601" s="340"/>
      <c r="UBJ601" s="340"/>
      <c r="UBK601" s="340"/>
      <c r="UBL601" s="340"/>
      <c r="UBM601" s="340"/>
      <c r="UBN601" s="340"/>
      <c r="UBO601" s="340"/>
      <c r="UBP601" s="340"/>
      <c r="UBQ601" s="340"/>
      <c r="UBR601" s="340"/>
      <c r="UBS601" s="340"/>
      <c r="UBT601" s="340"/>
      <c r="UBU601" s="340"/>
      <c r="UBV601" s="340"/>
      <c r="UBW601" s="340"/>
      <c r="UBX601" s="340"/>
      <c r="UBY601" s="340"/>
      <c r="UBZ601" s="340"/>
      <c r="UCA601" s="340"/>
      <c r="UCB601" s="340"/>
      <c r="UCC601" s="340"/>
      <c r="UCD601" s="340"/>
      <c r="UCE601" s="340"/>
      <c r="UCF601" s="340"/>
      <c r="UCG601" s="340"/>
      <c r="UCH601" s="340"/>
      <c r="UCI601" s="340"/>
      <c r="UCJ601" s="340"/>
      <c r="UCK601" s="340"/>
      <c r="UCL601" s="340"/>
      <c r="UCM601" s="340"/>
      <c r="UCN601" s="340"/>
      <c r="UCO601" s="340"/>
      <c r="UCP601" s="340"/>
      <c r="UCQ601" s="340"/>
      <c r="UCR601" s="340"/>
      <c r="UCS601" s="340"/>
      <c r="UCT601" s="340"/>
      <c r="UCU601" s="340"/>
      <c r="UCV601" s="340"/>
      <c r="UCW601" s="340"/>
      <c r="UCX601" s="340"/>
      <c r="UCY601" s="340"/>
      <c r="UCZ601" s="340"/>
      <c r="UDA601" s="340"/>
      <c r="UDB601" s="340"/>
      <c r="UDC601" s="340"/>
      <c r="UDD601" s="340"/>
      <c r="UDE601" s="340"/>
      <c r="UDF601" s="340"/>
      <c r="UDG601" s="340"/>
      <c r="UDH601" s="340"/>
      <c r="UDI601" s="340"/>
      <c r="UDJ601" s="340"/>
      <c r="UDK601" s="340"/>
      <c r="UDL601" s="340"/>
      <c r="UDM601" s="340"/>
      <c r="UDN601" s="340"/>
      <c r="UDO601" s="340"/>
      <c r="UDP601" s="340"/>
      <c r="UDQ601" s="340"/>
      <c r="UDR601" s="340"/>
      <c r="UDS601" s="340"/>
      <c r="UDT601" s="340"/>
      <c r="UDU601" s="340"/>
      <c r="UDV601" s="340"/>
      <c r="UDW601" s="340"/>
      <c r="UDX601" s="340"/>
      <c r="UDY601" s="340"/>
      <c r="UDZ601" s="340"/>
      <c r="UEA601" s="340"/>
      <c r="UEB601" s="340"/>
      <c r="UEC601" s="340"/>
      <c r="UED601" s="340"/>
      <c r="UEE601" s="340"/>
      <c r="UEF601" s="340"/>
      <c r="UEG601" s="340"/>
      <c r="UEH601" s="340"/>
      <c r="UEI601" s="340"/>
      <c r="UEJ601" s="340"/>
      <c r="UEK601" s="340"/>
      <c r="UEL601" s="340"/>
      <c r="UEM601" s="340"/>
      <c r="UEN601" s="340"/>
      <c r="UEO601" s="340"/>
      <c r="UEP601" s="340"/>
      <c r="UEQ601" s="340"/>
      <c r="UER601" s="340"/>
      <c r="UES601" s="340"/>
      <c r="UET601" s="340"/>
      <c r="UEU601" s="340"/>
      <c r="UEV601" s="340"/>
      <c r="UEW601" s="340"/>
      <c r="UEX601" s="340"/>
      <c r="UEY601" s="340"/>
      <c r="UEZ601" s="340"/>
      <c r="UFA601" s="340"/>
      <c r="UFB601" s="340"/>
      <c r="UFC601" s="340"/>
      <c r="UFD601" s="340"/>
      <c r="UFE601" s="340"/>
      <c r="UFF601" s="340"/>
      <c r="UFG601" s="340"/>
      <c r="UFH601" s="340"/>
      <c r="UFI601" s="340"/>
      <c r="UFJ601" s="340"/>
      <c r="UFK601" s="340"/>
      <c r="UFL601" s="340"/>
      <c r="UFM601" s="340"/>
      <c r="UFN601" s="340"/>
      <c r="UFO601" s="340"/>
      <c r="UFP601" s="340"/>
      <c r="UFQ601" s="340"/>
      <c r="UFR601" s="340"/>
      <c r="UFS601" s="340"/>
      <c r="UFT601" s="340"/>
      <c r="UFU601" s="340"/>
      <c r="UFV601" s="340"/>
      <c r="UFW601" s="340"/>
      <c r="UFX601" s="340"/>
      <c r="UFY601" s="340"/>
      <c r="UFZ601" s="340"/>
      <c r="UGA601" s="340"/>
      <c r="UGB601" s="340"/>
      <c r="UGC601" s="340"/>
      <c r="UGD601" s="340"/>
      <c r="UGE601" s="340"/>
      <c r="UGF601" s="340"/>
      <c r="UGG601" s="340"/>
      <c r="UGH601" s="340"/>
      <c r="UGI601" s="340"/>
      <c r="UGJ601" s="340"/>
      <c r="UGK601" s="340"/>
      <c r="UGL601" s="340"/>
      <c r="UGM601" s="340"/>
      <c r="UGN601" s="340"/>
      <c r="UGO601" s="340"/>
      <c r="UGP601" s="340"/>
      <c r="UGQ601" s="340"/>
      <c r="UGR601" s="340"/>
      <c r="UGS601" s="340"/>
      <c r="UGT601" s="340"/>
      <c r="UGU601" s="340"/>
      <c r="UGV601" s="340"/>
      <c r="UGW601" s="340"/>
      <c r="UGX601" s="340"/>
      <c r="UGY601" s="340"/>
      <c r="UGZ601" s="340"/>
      <c r="UHA601" s="340"/>
      <c r="UHB601" s="340"/>
      <c r="UHC601" s="340"/>
      <c r="UHD601" s="340"/>
      <c r="UHE601" s="340"/>
      <c r="UHF601" s="340"/>
      <c r="UHG601" s="340"/>
      <c r="UHH601" s="340"/>
      <c r="UHI601" s="340"/>
      <c r="UHJ601" s="340"/>
      <c r="UHK601" s="340"/>
      <c r="UHL601" s="340"/>
      <c r="UHM601" s="340"/>
      <c r="UHN601" s="340"/>
      <c r="UHO601" s="340"/>
      <c r="UHP601" s="340"/>
      <c r="UHQ601" s="340"/>
      <c r="UHR601" s="340"/>
      <c r="UHS601" s="340"/>
      <c r="UHT601" s="340"/>
      <c r="UHU601" s="340"/>
      <c r="UHV601" s="340"/>
      <c r="UHW601" s="340"/>
      <c r="UHX601" s="340"/>
      <c r="UHY601" s="340"/>
      <c r="UHZ601" s="340"/>
      <c r="UIA601" s="340"/>
      <c r="UIB601" s="340"/>
      <c r="UIC601" s="340"/>
      <c r="UID601" s="340"/>
      <c r="UIE601" s="340"/>
      <c r="UIF601" s="340"/>
      <c r="UIG601" s="340"/>
      <c r="UIH601" s="340"/>
      <c r="UII601" s="340"/>
      <c r="UIJ601" s="340"/>
      <c r="UIK601" s="340"/>
      <c r="UIL601" s="340"/>
      <c r="UIM601" s="340"/>
      <c r="UIN601" s="340"/>
      <c r="UIO601" s="340"/>
      <c r="UIP601" s="340"/>
      <c r="UIQ601" s="340"/>
      <c r="UIR601" s="340"/>
      <c r="UIS601" s="340"/>
      <c r="UIT601" s="340"/>
      <c r="UIU601" s="340"/>
      <c r="UIV601" s="340"/>
      <c r="UIW601" s="340"/>
      <c r="UIX601" s="340"/>
      <c r="UIY601" s="340"/>
      <c r="UIZ601" s="340"/>
      <c r="UJA601" s="340"/>
      <c r="UJB601" s="340"/>
      <c r="UJC601" s="340"/>
      <c r="UJD601" s="340"/>
      <c r="UJE601" s="340"/>
      <c r="UJF601" s="340"/>
      <c r="UJG601" s="340"/>
      <c r="UJH601" s="340"/>
      <c r="UJI601" s="340"/>
      <c r="UJJ601" s="340"/>
      <c r="UJK601" s="340"/>
      <c r="UJL601" s="340"/>
      <c r="UJM601" s="340"/>
      <c r="UJN601" s="340"/>
      <c r="UJO601" s="340"/>
      <c r="UJP601" s="340"/>
      <c r="UJQ601" s="340"/>
      <c r="UJR601" s="340"/>
      <c r="UJS601" s="340"/>
      <c r="UJT601" s="340"/>
      <c r="UJU601" s="340"/>
      <c r="UJV601" s="340"/>
      <c r="UJW601" s="340"/>
      <c r="UJX601" s="340"/>
      <c r="UJY601" s="340"/>
      <c r="UJZ601" s="340"/>
      <c r="UKA601" s="340"/>
      <c r="UKB601" s="340"/>
      <c r="UKC601" s="340"/>
      <c r="UKD601" s="340"/>
      <c r="UKE601" s="340"/>
      <c r="UKF601" s="340"/>
      <c r="UKG601" s="340"/>
      <c r="UKH601" s="340"/>
      <c r="UKI601" s="340"/>
      <c r="UKJ601" s="340"/>
      <c r="UKK601" s="340"/>
      <c r="UKL601" s="340"/>
      <c r="UKM601" s="340"/>
      <c r="UKN601" s="340"/>
      <c r="UKO601" s="340"/>
      <c r="UKP601" s="340"/>
      <c r="UKQ601" s="340"/>
      <c r="UKR601" s="340"/>
      <c r="UKS601" s="340"/>
      <c r="UKT601" s="340"/>
      <c r="UKU601" s="340"/>
      <c r="UKV601" s="340"/>
      <c r="UKW601" s="340"/>
      <c r="UKX601" s="340"/>
      <c r="UKY601" s="340"/>
      <c r="UKZ601" s="340"/>
      <c r="ULA601" s="340"/>
      <c r="ULB601" s="340"/>
      <c r="ULC601" s="340"/>
      <c r="ULD601" s="340"/>
      <c r="ULE601" s="340"/>
      <c r="ULF601" s="340"/>
      <c r="ULG601" s="340"/>
      <c r="ULH601" s="340"/>
      <c r="ULI601" s="340"/>
      <c r="ULJ601" s="340"/>
      <c r="ULK601" s="340"/>
      <c r="ULL601" s="340"/>
      <c r="ULM601" s="340"/>
      <c r="ULN601" s="340"/>
      <c r="ULO601" s="340"/>
      <c r="ULP601" s="340"/>
      <c r="ULQ601" s="340"/>
      <c r="ULR601" s="340"/>
      <c r="ULS601" s="340"/>
      <c r="ULT601" s="340"/>
      <c r="ULU601" s="340"/>
      <c r="ULV601" s="340"/>
      <c r="ULW601" s="340"/>
      <c r="ULX601" s="340"/>
      <c r="ULY601" s="340"/>
      <c r="ULZ601" s="340"/>
      <c r="UMA601" s="340"/>
      <c r="UMB601" s="340"/>
      <c r="UMC601" s="340"/>
      <c r="UMD601" s="340"/>
      <c r="UME601" s="340"/>
      <c r="UMF601" s="340"/>
      <c r="UMG601" s="340"/>
      <c r="UMH601" s="340"/>
      <c r="UMI601" s="340"/>
      <c r="UMJ601" s="340"/>
      <c r="UMK601" s="340"/>
      <c r="UML601" s="340"/>
      <c r="UMM601" s="340"/>
      <c r="UMN601" s="340"/>
      <c r="UMO601" s="340"/>
      <c r="UMP601" s="340"/>
      <c r="UMQ601" s="340"/>
      <c r="UMR601" s="340"/>
      <c r="UMS601" s="340"/>
      <c r="UMT601" s="340"/>
      <c r="UMU601" s="340"/>
      <c r="UMV601" s="340"/>
      <c r="UMW601" s="340"/>
      <c r="UMX601" s="340"/>
      <c r="UMY601" s="340"/>
      <c r="UMZ601" s="340"/>
      <c r="UNA601" s="340"/>
      <c r="UNB601" s="340"/>
      <c r="UNC601" s="340"/>
      <c r="UND601" s="340"/>
      <c r="UNE601" s="340"/>
      <c r="UNF601" s="340"/>
      <c r="UNG601" s="340"/>
      <c r="UNH601" s="340"/>
      <c r="UNI601" s="340"/>
      <c r="UNJ601" s="340"/>
      <c r="UNK601" s="340"/>
      <c r="UNL601" s="340"/>
      <c r="UNM601" s="340"/>
      <c r="UNN601" s="340"/>
      <c r="UNO601" s="340"/>
      <c r="UNP601" s="340"/>
      <c r="UNQ601" s="340"/>
      <c r="UNR601" s="340"/>
      <c r="UNS601" s="340"/>
      <c r="UNT601" s="340"/>
      <c r="UNU601" s="340"/>
      <c r="UNV601" s="340"/>
      <c r="UNW601" s="340"/>
      <c r="UNX601" s="340"/>
      <c r="UNY601" s="340"/>
      <c r="UNZ601" s="340"/>
      <c r="UOA601" s="340"/>
      <c r="UOB601" s="340"/>
      <c r="UOC601" s="340"/>
      <c r="UOD601" s="340"/>
      <c r="UOE601" s="340"/>
      <c r="UOF601" s="340"/>
      <c r="UOG601" s="340"/>
      <c r="UOH601" s="340"/>
      <c r="UOI601" s="340"/>
      <c r="UOJ601" s="340"/>
      <c r="UOK601" s="340"/>
      <c r="UOL601" s="340"/>
      <c r="UOM601" s="340"/>
      <c r="UON601" s="340"/>
      <c r="UOO601" s="340"/>
      <c r="UOP601" s="340"/>
      <c r="UOQ601" s="340"/>
      <c r="UOR601" s="340"/>
      <c r="UOS601" s="340"/>
      <c r="UOT601" s="340"/>
      <c r="UOU601" s="340"/>
      <c r="UOV601" s="340"/>
      <c r="UOW601" s="340"/>
      <c r="UOX601" s="340"/>
      <c r="UOY601" s="340"/>
      <c r="UOZ601" s="340"/>
      <c r="UPA601" s="340"/>
      <c r="UPB601" s="340"/>
      <c r="UPC601" s="340"/>
      <c r="UPD601" s="340"/>
      <c r="UPE601" s="340"/>
      <c r="UPF601" s="340"/>
      <c r="UPG601" s="340"/>
      <c r="UPH601" s="340"/>
      <c r="UPI601" s="340"/>
      <c r="UPJ601" s="340"/>
      <c r="UPK601" s="340"/>
      <c r="UPL601" s="340"/>
      <c r="UPM601" s="340"/>
      <c r="UPN601" s="340"/>
      <c r="UPO601" s="340"/>
      <c r="UPP601" s="340"/>
      <c r="UPQ601" s="340"/>
      <c r="UPR601" s="340"/>
      <c r="UPS601" s="340"/>
      <c r="UPT601" s="340"/>
      <c r="UPU601" s="340"/>
      <c r="UPV601" s="340"/>
      <c r="UPW601" s="340"/>
      <c r="UPX601" s="340"/>
      <c r="UPY601" s="340"/>
      <c r="UPZ601" s="340"/>
      <c r="UQA601" s="340"/>
      <c r="UQB601" s="340"/>
      <c r="UQC601" s="340"/>
      <c r="UQD601" s="340"/>
      <c r="UQE601" s="340"/>
      <c r="UQF601" s="340"/>
      <c r="UQG601" s="340"/>
      <c r="UQH601" s="340"/>
      <c r="UQI601" s="340"/>
      <c r="UQJ601" s="340"/>
      <c r="UQK601" s="340"/>
      <c r="UQL601" s="340"/>
      <c r="UQM601" s="340"/>
      <c r="UQN601" s="340"/>
      <c r="UQO601" s="340"/>
      <c r="UQP601" s="340"/>
      <c r="UQQ601" s="340"/>
      <c r="UQR601" s="340"/>
      <c r="UQS601" s="340"/>
      <c r="UQT601" s="340"/>
      <c r="UQU601" s="340"/>
      <c r="UQV601" s="340"/>
      <c r="UQW601" s="340"/>
      <c r="UQX601" s="340"/>
      <c r="UQY601" s="340"/>
      <c r="UQZ601" s="340"/>
      <c r="URA601" s="340"/>
      <c r="URB601" s="340"/>
      <c r="URC601" s="340"/>
      <c r="URD601" s="340"/>
      <c r="URE601" s="340"/>
      <c r="URF601" s="340"/>
      <c r="URG601" s="340"/>
      <c r="URH601" s="340"/>
      <c r="URI601" s="340"/>
      <c r="URJ601" s="340"/>
      <c r="URK601" s="340"/>
      <c r="URL601" s="340"/>
      <c r="URM601" s="340"/>
      <c r="URN601" s="340"/>
      <c r="URO601" s="340"/>
      <c r="URP601" s="340"/>
      <c r="URQ601" s="340"/>
      <c r="URR601" s="340"/>
      <c r="URS601" s="340"/>
      <c r="URT601" s="340"/>
      <c r="URU601" s="340"/>
      <c r="URV601" s="340"/>
      <c r="URW601" s="340"/>
      <c r="URX601" s="340"/>
      <c r="URY601" s="340"/>
      <c r="URZ601" s="340"/>
      <c r="USA601" s="340"/>
      <c r="USB601" s="340"/>
      <c r="USC601" s="340"/>
      <c r="USD601" s="340"/>
      <c r="USE601" s="340"/>
      <c r="USF601" s="340"/>
      <c r="USG601" s="340"/>
      <c r="USH601" s="340"/>
      <c r="USI601" s="340"/>
      <c r="USJ601" s="340"/>
      <c r="USK601" s="340"/>
      <c r="USL601" s="340"/>
      <c r="USM601" s="340"/>
      <c r="USN601" s="340"/>
      <c r="USO601" s="340"/>
      <c r="USP601" s="340"/>
      <c r="USQ601" s="340"/>
      <c r="USR601" s="340"/>
      <c r="USS601" s="340"/>
      <c r="UST601" s="340"/>
      <c r="USU601" s="340"/>
      <c r="USV601" s="340"/>
      <c r="USW601" s="340"/>
      <c r="USX601" s="340"/>
      <c r="USY601" s="340"/>
      <c r="USZ601" s="340"/>
      <c r="UTA601" s="340"/>
      <c r="UTB601" s="340"/>
      <c r="UTC601" s="340"/>
      <c r="UTD601" s="340"/>
      <c r="UTE601" s="340"/>
      <c r="UTF601" s="340"/>
      <c r="UTG601" s="340"/>
      <c r="UTH601" s="340"/>
      <c r="UTI601" s="340"/>
      <c r="UTJ601" s="340"/>
      <c r="UTK601" s="340"/>
      <c r="UTL601" s="340"/>
      <c r="UTM601" s="340"/>
      <c r="UTN601" s="340"/>
      <c r="UTO601" s="340"/>
      <c r="UTP601" s="340"/>
      <c r="UTQ601" s="340"/>
      <c r="UTR601" s="340"/>
      <c r="UTS601" s="340"/>
      <c r="UTT601" s="340"/>
      <c r="UTU601" s="340"/>
      <c r="UTV601" s="340"/>
      <c r="UTW601" s="340"/>
      <c r="UTX601" s="340"/>
      <c r="UTY601" s="340"/>
      <c r="UTZ601" s="340"/>
      <c r="UUA601" s="340"/>
      <c r="UUB601" s="340"/>
      <c r="UUC601" s="340"/>
      <c r="UUD601" s="340"/>
      <c r="UUE601" s="340"/>
      <c r="UUF601" s="340"/>
      <c r="UUG601" s="340"/>
      <c r="UUH601" s="340"/>
      <c r="UUI601" s="340"/>
      <c r="UUJ601" s="340"/>
      <c r="UUK601" s="340"/>
      <c r="UUL601" s="340"/>
      <c r="UUM601" s="340"/>
      <c r="UUN601" s="340"/>
      <c r="UUO601" s="340"/>
      <c r="UUP601" s="340"/>
      <c r="UUQ601" s="340"/>
      <c r="UUR601" s="340"/>
      <c r="UUS601" s="340"/>
      <c r="UUT601" s="340"/>
      <c r="UUU601" s="340"/>
      <c r="UUV601" s="340"/>
      <c r="UUW601" s="340"/>
      <c r="UUX601" s="340"/>
      <c r="UUY601" s="340"/>
      <c r="UUZ601" s="340"/>
      <c r="UVA601" s="340"/>
      <c r="UVB601" s="340"/>
      <c r="UVC601" s="340"/>
      <c r="UVD601" s="340"/>
      <c r="UVE601" s="340"/>
      <c r="UVF601" s="340"/>
      <c r="UVG601" s="340"/>
      <c r="UVH601" s="340"/>
      <c r="UVI601" s="340"/>
      <c r="UVJ601" s="340"/>
      <c r="UVK601" s="340"/>
      <c r="UVL601" s="340"/>
      <c r="UVM601" s="340"/>
      <c r="UVN601" s="340"/>
      <c r="UVO601" s="340"/>
      <c r="UVP601" s="340"/>
      <c r="UVQ601" s="340"/>
      <c r="UVR601" s="340"/>
      <c r="UVS601" s="340"/>
      <c r="UVT601" s="340"/>
      <c r="UVU601" s="340"/>
      <c r="UVV601" s="340"/>
      <c r="UVW601" s="340"/>
      <c r="UVX601" s="340"/>
      <c r="UVY601" s="340"/>
      <c r="UVZ601" s="340"/>
      <c r="UWA601" s="340"/>
      <c r="UWB601" s="340"/>
      <c r="UWC601" s="340"/>
      <c r="UWD601" s="340"/>
      <c r="UWE601" s="340"/>
      <c r="UWF601" s="340"/>
      <c r="UWG601" s="340"/>
      <c r="UWH601" s="340"/>
      <c r="UWI601" s="340"/>
      <c r="UWJ601" s="340"/>
      <c r="UWK601" s="340"/>
      <c r="UWL601" s="340"/>
      <c r="UWM601" s="340"/>
      <c r="UWN601" s="340"/>
      <c r="UWO601" s="340"/>
      <c r="UWP601" s="340"/>
      <c r="UWQ601" s="340"/>
      <c r="UWR601" s="340"/>
      <c r="UWS601" s="340"/>
      <c r="UWT601" s="340"/>
      <c r="UWU601" s="340"/>
      <c r="UWV601" s="340"/>
      <c r="UWW601" s="340"/>
      <c r="UWX601" s="340"/>
      <c r="UWY601" s="340"/>
      <c r="UWZ601" s="340"/>
      <c r="UXA601" s="340"/>
      <c r="UXB601" s="340"/>
      <c r="UXC601" s="340"/>
      <c r="UXD601" s="340"/>
      <c r="UXE601" s="340"/>
      <c r="UXF601" s="340"/>
      <c r="UXG601" s="340"/>
      <c r="UXH601" s="340"/>
      <c r="UXI601" s="340"/>
      <c r="UXJ601" s="340"/>
      <c r="UXK601" s="340"/>
      <c r="UXL601" s="340"/>
      <c r="UXM601" s="340"/>
      <c r="UXN601" s="340"/>
      <c r="UXO601" s="340"/>
      <c r="UXP601" s="340"/>
      <c r="UXQ601" s="340"/>
      <c r="UXR601" s="340"/>
      <c r="UXS601" s="340"/>
      <c r="UXT601" s="340"/>
      <c r="UXU601" s="340"/>
      <c r="UXV601" s="340"/>
      <c r="UXW601" s="340"/>
      <c r="UXX601" s="340"/>
      <c r="UXY601" s="340"/>
      <c r="UXZ601" s="340"/>
      <c r="UYA601" s="340"/>
      <c r="UYB601" s="340"/>
      <c r="UYC601" s="340"/>
      <c r="UYD601" s="340"/>
      <c r="UYE601" s="340"/>
      <c r="UYF601" s="340"/>
      <c r="UYG601" s="340"/>
      <c r="UYH601" s="340"/>
      <c r="UYI601" s="340"/>
      <c r="UYJ601" s="340"/>
      <c r="UYK601" s="340"/>
      <c r="UYL601" s="340"/>
      <c r="UYM601" s="340"/>
      <c r="UYN601" s="340"/>
      <c r="UYO601" s="340"/>
      <c r="UYP601" s="340"/>
      <c r="UYQ601" s="340"/>
      <c r="UYR601" s="340"/>
      <c r="UYS601" s="340"/>
      <c r="UYT601" s="340"/>
      <c r="UYU601" s="340"/>
      <c r="UYV601" s="340"/>
      <c r="UYW601" s="340"/>
      <c r="UYX601" s="340"/>
      <c r="UYY601" s="340"/>
      <c r="UYZ601" s="340"/>
      <c r="UZA601" s="340"/>
      <c r="UZB601" s="340"/>
      <c r="UZC601" s="340"/>
      <c r="UZD601" s="340"/>
      <c r="UZE601" s="340"/>
      <c r="UZF601" s="340"/>
      <c r="UZG601" s="340"/>
      <c r="UZH601" s="340"/>
      <c r="UZI601" s="340"/>
      <c r="UZJ601" s="340"/>
      <c r="UZK601" s="340"/>
      <c r="UZL601" s="340"/>
      <c r="UZM601" s="340"/>
      <c r="UZN601" s="340"/>
      <c r="UZO601" s="340"/>
      <c r="UZP601" s="340"/>
      <c r="UZQ601" s="340"/>
      <c r="UZR601" s="340"/>
      <c r="UZS601" s="340"/>
      <c r="UZT601" s="340"/>
      <c r="UZU601" s="340"/>
      <c r="UZV601" s="340"/>
      <c r="UZW601" s="340"/>
      <c r="UZX601" s="340"/>
      <c r="UZY601" s="340"/>
      <c r="UZZ601" s="340"/>
      <c r="VAA601" s="340"/>
      <c r="VAB601" s="340"/>
      <c r="VAC601" s="340"/>
      <c r="VAD601" s="340"/>
      <c r="VAE601" s="340"/>
      <c r="VAF601" s="340"/>
      <c r="VAG601" s="340"/>
      <c r="VAH601" s="340"/>
      <c r="VAI601" s="340"/>
      <c r="VAJ601" s="340"/>
      <c r="VAK601" s="340"/>
      <c r="VAL601" s="340"/>
      <c r="VAM601" s="340"/>
      <c r="VAN601" s="340"/>
      <c r="VAO601" s="340"/>
      <c r="VAP601" s="340"/>
      <c r="VAQ601" s="340"/>
      <c r="VAR601" s="340"/>
      <c r="VAS601" s="340"/>
      <c r="VAT601" s="340"/>
      <c r="VAU601" s="340"/>
      <c r="VAV601" s="340"/>
      <c r="VAW601" s="340"/>
      <c r="VAX601" s="340"/>
      <c r="VAY601" s="340"/>
      <c r="VAZ601" s="340"/>
      <c r="VBA601" s="340"/>
      <c r="VBB601" s="340"/>
      <c r="VBC601" s="340"/>
      <c r="VBD601" s="340"/>
      <c r="VBE601" s="340"/>
      <c r="VBF601" s="340"/>
      <c r="VBG601" s="340"/>
      <c r="VBH601" s="340"/>
      <c r="VBI601" s="340"/>
      <c r="VBJ601" s="340"/>
      <c r="VBK601" s="340"/>
      <c r="VBL601" s="340"/>
      <c r="VBM601" s="340"/>
      <c r="VBN601" s="340"/>
      <c r="VBO601" s="340"/>
      <c r="VBP601" s="340"/>
      <c r="VBQ601" s="340"/>
      <c r="VBR601" s="340"/>
      <c r="VBS601" s="340"/>
      <c r="VBT601" s="340"/>
      <c r="VBU601" s="340"/>
      <c r="VBV601" s="340"/>
      <c r="VBW601" s="340"/>
      <c r="VBX601" s="340"/>
      <c r="VBY601" s="340"/>
      <c r="VBZ601" s="340"/>
      <c r="VCA601" s="340"/>
      <c r="VCB601" s="340"/>
      <c r="VCC601" s="340"/>
      <c r="VCD601" s="340"/>
      <c r="VCE601" s="340"/>
      <c r="VCF601" s="340"/>
      <c r="VCG601" s="340"/>
      <c r="VCH601" s="340"/>
      <c r="VCI601" s="340"/>
      <c r="VCJ601" s="340"/>
      <c r="VCK601" s="340"/>
      <c r="VCL601" s="340"/>
      <c r="VCM601" s="340"/>
      <c r="VCN601" s="340"/>
      <c r="VCO601" s="340"/>
      <c r="VCP601" s="340"/>
      <c r="VCQ601" s="340"/>
      <c r="VCR601" s="340"/>
      <c r="VCS601" s="340"/>
      <c r="VCT601" s="340"/>
      <c r="VCU601" s="340"/>
      <c r="VCV601" s="340"/>
      <c r="VCW601" s="340"/>
      <c r="VCX601" s="340"/>
      <c r="VCY601" s="340"/>
      <c r="VCZ601" s="340"/>
      <c r="VDA601" s="340"/>
      <c r="VDB601" s="340"/>
      <c r="VDC601" s="340"/>
      <c r="VDD601" s="340"/>
      <c r="VDE601" s="340"/>
      <c r="VDF601" s="340"/>
      <c r="VDG601" s="340"/>
      <c r="VDH601" s="340"/>
      <c r="VDI601" s="340"/>
      <c r="VDJ601" s="340"/>
      <c r="VDK601" s="340"/>
      <c r="VDL601" s="340"/>
      <c r="VDM601" s="340"/>
      <c r="VDN601" s="340"/>
      <c r="VDO601" s="340"/>
      <c r="VDP601" s="340"/>
      <c r="VDQ601" s="340"/>
      <c r="VDR601" s="340"/>
      <c r="VDS601" s="340"/>
      <c r="VDT601" s="340"/>
      <c r="VDU601" s="340"/>
      <c r="VDV601" s="340"/>
      <c r="VDW601" s="340"/>
      <c r="VDX601" s="340"/>
      <c r="VDY601" s="340"/>
      <c r="VDZ601" s="340"/>
      <c r="VEA601" s="340"/>
      <c r="VEB601" s="340"/>
      <c r="VEC601" s="340"/>
      <c r="VED601" s="340"/>
      <c r="VEE601" s="340"/>
      <c r="VEF601" s="340"/>
      <c r="VEG601" s="340"/>
      <c r="VEH601" s="340"/>
      <c r="VEI601" s="340"/>
      <c r="VEJ601" s="340"/>
      <c r="VEK601" s="340"/>
      <c r="VEL601" s="340"/>
      <c r="VEM601" s="340"/>
      <c r="VEN601" s="340"/>
      <c r="VEO601" s="340"/>
      <c r="VEP601" s="340"/>
      <c r="VEQ601" s="340"/>
      <c r="VER601" s="340"/>
      <c r="VES601" s="340"/>
      <c r="VET601" s="340"/>
      <c r="VEU601" s="340"/>
      <c r="VEV601" s="340"/>
      <c r="VEW601" s="340"/>
      <c r="VEX601" s="340"/>
      <c r="VEY601" s="340"/>
      <c r="VEZ601" s="340"/>
      <c r="VFA601" s="340"/>
      <c r="VFB601" s="340"/>
      <c r="VFC601" s="340"/>
      <c r="VFD601" s="340"/>
      <c r="VFE601" s="340"/>
      <c r="VFF601" s="340"/>
      <c r="VFG601" s="340"/>
      <c r="VFH601" s="340"/>
      <c r="VFI601" s="340"/>
      <c r="VFJ601" s="340"/>
      <c r="VFK601" s="340"/>
      <c r="VFL601" s="340"/>
      <c r="VFM601" s="340"/>
      <c r="VFN601" s="340"/>
      <c r="VFO601" s="340"/>
      <c r="VFP601" s="340"/>
      <c r="VFQ601" s="340"/>
      <c r="VFR601" s="340"/>
      <c r="VFS601" s="340"/>
      <c r="VFT601" s="340"/>
      <c r="VFU601" s="340"/>
      <c r="VFV601" s="340"/>
      <c r="VFW601" s="340"/>
      <c r="VFX601" s="340"/>
      <c r="VFY601" s="340"/>
      <c r="VFZ601" s="340"/>
      <c r="VGA601" s="340"/>
      <c r="VGB601" s="340"/>
      <c r="VGC601" s="340"/>
      <c r="VGD601" s="340"/>
      <c r="VGE601" s="340"/>
      <c r="VGF601" s="340"/>
      <c r="VGG601" s="340"/>
      <c r="VGH601" s="340"/>
      <c r="VGI601" s="340"/>
      <c r="VGJ601" s="340"/>
      <c r="VGK601" s="340"/>
      <c r="VGL601" s="340"/>
      <c r="VGM601" s="340"/>
      <c r="VGN601" s="340"/>
      <c r="VGO601" s="340"/>
      <c r="VGP601" s="340"/>
      <c r="VGQ601" s="340"/>
      <c r="VGR601" s="340"/>
      <c r="VGS601" s="340"/>
      <c r="VGT601" s="340"/>
      <c r="VGU601" s="340"/>
      <c r="VGV601" s="340"/>
      <c r="VGW601" s="340"/>
      <c r="VGX601" s="340"/>
      <c r="VGY601" s="340"/>
      <c r="VGZ601" s="340"/>
      <c r="VHA601" s="340"/>
      <c r="VHB601" s="340"/>
      <c r="VHC601" s="340"/>
      <c r="VHD601" s="340"/>
      <c r="VHE601" s="340"/>
      <c r="VHF601" s="340"/>
      <c r="VHG601" s="340"/>
      <c r="VHH601" s="340"/>
      <c r="VHI601" s="340"/>
      <c r="VHJ601" s="340"/>
      <c r="VHK601" s="340"/>
      <c r="VHL601" s="340"/>
      <c r="VHM601" s="340"/>
      <c r="VHN601" s="340"/>
      <c r="VHO601" s="340"/>
      <c r="VHP601" s="340"/>
      <c r="VHQ601" s="340"/>
      <c r="VHR601" s="340"/>
      <c r="VHS601" s="340"/>
      <c r="VHT601" s="340"/>
      <c r="VHU601" s="340"/>
      <c r="VHV601" s="340"/>
      <c r="VHW601" s="340"/>
      <c r="VHX601" s="340"/>
      <c r="VHY601" s="340"/>
      <c r="VHZ601" s="340"/>
      <c r="VIA601" s="340"/>
      <c r="VIB601" s="340"/>
      <c r="VIC601" s="340"/>
      <c r="VID601" s="340"/>
      <c r="VIE601" s="340"/>
      <c r="VIF601" s="340"/>
      <c r="VIG601" s="340"/>
      <c r="VIH601" s="340"/>
      <c r="VII601" s="340"/>
      <c r="VIJ601" s="340"/>
      <c r="VIK601" s="340"/>
      <c r="VIL601" s="340"/>
      <c r="VIM601" s="340"/>
      <c r="VIN601" s="340"/>
      <c r="VIO601" s="340"/>
      <c r="VIP601" s="340"/>
      <c r="VIQ601" s="340"/>
      <c r="VIR601" s="340"/>
      <c r="VIS601" s="340"/>
      <c r="VIT601" s="340"/>
      <c r="VIU601" s="340"/>
      <c r="VIV601" s="340"/>
      <c r="VIW601" s="340"/>
      <c r="VIX601" s="340"/>
      <c r="VIY601" s="340"/>
      <c r="VIZ601" s="340"/>
      <c r="VJA601" s="340"/>
      <c r="VJB601" s="340"/>
      <c r="VJC601" s="340"/>
      <c r="VJD601" s="340"/>
      <c r="VJE601" s="340"/>
      <c r="VJF601" s="340"/>
      <c r="VJG601" s="340"/>
      <c r="VJH601" s="340"/>
      <c r="VJI601" s="340"/>
      <c r="VJJ601" s="340"/>
      <c r="VJK601" s="340"/>
      <c r="VJL601" s="340"/>
      <c r="VJM601" s="340"/>
      <c r="VJN601" s="340"/>
      <c r="VJO601" s="340"/>
      <c r="VJP601" s="340"/>
      <c r="VJQ601" s="340"/>
      <c r="VJR601" s="340"/>
      <c r="VJS601" s="340"/>
      <c r="VJT601" s="340"/>
      <c r="VJU601" s="340"/>
      <c r="VJV601" s="340"/>
      <c r="VJW601" s="340"/>
      <c r="VJX601" s="340"/>
      <c r="VJY601" s="340"/>
      <c r="VJZ601" s="340"/>
      <c r="VKA601" s="340"/>
      <c r="VKB601" s="340"/>
      <c r="VKC601" s="340"/>
      <c r="VKD601" s="340"/>
      <c r="VKE601" s="340"/>
      <c r="VKF601" s="340"/>
      <c r="VKG601" s="340"/>
      <c r="VKH601" s="340"/>
      <c r="VKI601" s="340"/>
      <c r="VKJ601" s="340"/>
      <c r="VKK601" s="340"/>
      <c r="VKL601" s="340"/>
      <c r="VKM601" s="340"/>
      <c r="VKN601" s="340"/>
      <c r="VKO601" s="340"/>
      <c r="VKP601" s="340"/>
      <c r="VKQ601" s="340"/>
      <c r="VKR601" s="340"/>
      <c r="VKS601" s="340"/>
      <c r="VKT601" s="340"/>
      <c r="VKU601" s="340"/>
      <c r="VKV601" s="340"/>
      <c r="VKW601" s="340"/>
      <c r="VKX601" s="340"/>
      <c r="VKY601" s="340"/>
      <c r="VKZ601" s="340"/>
      <c r="VLA601" s="340"/>
      <c r="VLB601" s="340"/>
      <c r="VLC601" s="340"/>
      <c r="VLD601" s="340"/>
      <c r="VLE601" s="340"/>
      <c r="VLF601" s="340"/>
      <c r="VLG601" s="340"/>
      <c r="VLH601" s="340"/>
      <c r="VLI601" s="340"/>
      <c r="VLJ601" s="340"/>
      <c r="VLK601" s="340"/>
      <c r="VLL601" s="340"/>
      <c r="VLM601" s="340"/>
      <c r="VLN601" s="340"/>
      <c r="VLO601" s="340"/>
      <c r="VLP601" s="340"/>
      <c r="VLQ601" s="340"/>
      <c r="VLR601" s="340"/>
      <c r="VLS601" s="340"/>
      <c r="VLT601" s="340"/>
      <c r="VLU601" s="340"/>
      <c r="VLV601" s="340"/>
      <c r="VLW601" s="340"/>
      <c r="VLX601" s="340"/>
      <c r="VLY601" s="340"/>
      <c r="VLZ601" s="340"/>
      <c r="VMA601" s="340"/>
      <c r="VMB601" s="340"/>
      <c r="VMC601" s="340"/>
      <c r="VMD601" s="340"/>
      <c r="VME601" s="340"/>
      <c r="VMF601" s="340"/>
      <c r="VMG601" s="340"/>
      <c r="VMH601" s="340"/>
      <c r="VMI601" s="340"/>
      <c r="VMJ601" s="340"/>
      <c r="VMK601" s="340"/>
      <c r="VML601" s="340"/>
      <c r="VMM601" s="340"/>
      <c r="VMN601" s="340"/>
      <c r="VMO601" s="340"/>
      <c r="VMP601" s="340"/>
      <c r="VMQ601" s="340"/>
      <c r="VMR601" s="340"/>
      <c r="VMS601" s="340"/>
      <c r="VMT601" s="340"/>
      <c r="VMU601" s="340"/>
      <c r="VMV601" s="340"/>
      <c r="VMW601" s="340"/>
      <c r="VMX601" s="340"/>
      <c r="VMY601" s="340"/>
      <c r="VMZ601" s="340"/>
      <c r="VNA601" s="340"/>
      <c r="VNB601" s="340"/>
      <c r="VNC601" s="340"/>
      <c r="VND601" s="340"/>
      <c r="VNE601" s="340"/>
      <c r="VNF601" s="340"/>
      <c r="VNG601" s="340"/>
      <c r="VNH601" s="340"/>
      <c r="VNI601" s="340"/>
      <c r="VNJ601" s="340"/>
      <c r="VNK601" s="340"/>
      <c r="VNL601" s="340"/>
      <c r="VNM601" s="340"/>
      <c r="VNN601" s="340"/>
      <c r="VNO601" s="340"/>
      <c r="VNP601" s="340"/>
      <c r="VNQ601" s="340"/>
      <c r="VNR601" s="340"/>
      <c r="VNS601" s="340"/>
      <c r="VNT601" s="340"/>
      <c r="VNU601" s="340"/>
      <c r="VNV601" s="340"/>
      <c r="VNW601" s="340"/>
      <c r="VNX601" s="340"/>
      <c r="VNY601" s="340"/>
      <c r="VNZ601" s="340"/>
      <c r="VOA601" s="340"/>
      <c r="VOB601" s="340"/>
      <c r="VOC601" s="340"/>
      <c r="VOD601" s="340"/>
      <c r="VOE601" s="340"/>
      <c r="VOF601" s="340"/>
      <c r="VOG601" s="340"/>
      <c r="VOH601" s="340"/>
      <c r="VOI601" s="340"/>
      <c r="VOJ601" s="340"/>
      <c r="VOK601" s="340"/>
      <c r="VOL601" s="340"/>
      <c r="VOM601" s="340"/>
      <c r="VON601" s="340"/>
      <c r="VOO601" s="340"/>
      <c r="VOP601" s="340"/>
      <c r="VOQ601" s="340"/>
      <c r="VOR601" s="340"/>
      <c r="VOS601" s="340"/>
      <c r="VOT601" s="340"/>
      <c r="VOU601" s="340"/>
      <c r="VOV601" s="340"/>
      <c r="VOW601" s="340"/>
      <c r="VOX601" s="340"/>
      <c r="VOY601" s="340"/>
      <c r="VOZ601" s="340"/>
      <c r="VPA601" s="340"/>
      <c r="VPB601" s="340"/>
      <c r="VPC601" s="340"/>
      <c r="VPD601" s="340"/>
      <c r="VPE601" s="340"/>
      <c r="VPF601" s="340"/>
      <c r="VPG601" s="340"/>
      <c r="VPH601" s="340"/>
      <c r="VPI601" s="340"/>
      <c r="VPJ601" s="340"/>
      <c r="VPK601" s="340"/>
      <c r="VPL601" s="340"/>
      <c r="VPM601" s="340"/>
      <c r="VPN601" s="340"/>
      <c r="VPO601" s="340"/>
      <c r="VPP601" s="340"/>
      <c r="VPQ601" s="340"/>
      <c r="VPR601" s="340"/>
      <c r="VPS601" s="340"/>
      <c r="VPT601" s="340"/>
      <c r="VPU601" s="340"/>
      <c r="VPV601" s="340"/>
      <c r="VPW601" s="340"/>
      <c r="VPX601" s="340"/>
      <c r="VPY601" s="340"/>
      <c r="VPZ601" s="340"/>
      <c r="VQA601" s="340"/>
      <c r="VQB601" s="340"/>
      <c r="VQC601" s="340"/>
      <c r="VQD601" s="340"/>
      <c r="VQE601" s="340"/>
      <c r="VQF601" s="340"/>
      <c r="VQG601" s="340"/>
      <c r="VQH601" s="340"/>
      <c r="VQI601" s="340"/>
      <c r="VQJ601" s="340"/>
      <c r="VQK601" s="340"/>
      <c r="VQL601" s="340"/>
      <c r="VQM601" s="340"/>
      <c r="VQN601" s="340"/>
      <c r="VQO601" s="340"/>
      <c r="VQP601" s="340"/>
      <c r="VQQ601" s="340"/>
      <c r="VQR601" s="340"/>
      <c r="VQS601" s="340"/>
      <c r="VQT601" s="340"/>
      <c r="VQU601" s="340"/>
      <c r="VQV601" s="340"/>
      <c r="VQW601" s="340"/>
      <c r="VQX601" s="340"/>
      <c r="VQY601" s="340"/>
      <c r="VQZ601" s="340"/>
      <c r="VRA601" s="340"/>
      <c r="VRB601" s="340"/>
      <c r="VRC601" s="340"/>
      <c r="VRD601" s="340"/>
      <c r="VRE601" s="340"/>
      <c r="VRF601" s="340"/>
      <c r="VRG601" s="340"/>
      <c r="VRH601" s="340"/>
      <c r="VRI601" s="340"/>
      <c r="VRJ601" s="340"/>
      <c r="VRK601" s="340"/>
      <c r="VRL601" s="340"/>
      <c r="VRM601" s="340"/>
      <c r="VRN601" s="340"/>
      <c r="VRO601" s="340"/>
      <c r="VRP601" s="340"/>
      <c r="VRQ601" s="340"/>
      <c r="VRR601" s="340"/>
      <c r="VRS601" s="340"/>
      <c r="VRT601" s="340"/>
      <c r="VRU601" s="340"/>
      <c r="VRV601" s="340"/>
      <c r="VRW601" s="340"/>
      <c r="VRX601" s="340"/>
      <c r="VRY601" s="340"/>
      <c r="VRZ601" s="340"/>
      <c r="VSA601" s="340"/>
      <c r="VSB601" s="340"/>
      <c r="VSC601" s="340"/>
      <c r="VSD601" s="340"/>
      <c r="VSE601" s="340"/>
      <c r="VSF601" s="340"/>
      <c r="VSG601" s="340"/>
      <c r="VSH601" s="340"/>
      <c r="VSI601" s="340"/>
      <c r="VSJ601" s="340"/>
      <c r="VSK601" s="340"/>
      <c r="VSL601" s="340"/>
      <c r="VSM601" s="340"/>
      <c r="VSN601" s="340"/>
      <c r="VSO601" s="340"/>
      <c r="VSP601" s="340"/>
      <c r="VSQ601" s="340"/>
      <c r="VSR601" s="340"/>
      <c r="VSS601" s="340"/>
      <c r="VST601" s="340"/>
      <c r="VSU601" s="340"/>
      <c r="VSV601" s="340"/>
      <c r="VSW601" s="340"/>
      <c r="VSX601" s="340"/>
      <c r="VSY601" s="340"/>
      <c r="VSZ601" s="340"/>
      <c r="VTA601" s="340"/>
      <c r="VTB601" s="340"/>
      <c r="VTC601" s="340"/>
      <c r="VTD601" s="340"/>
      <c r="VTE601" s="340"/>
      <c r="VTF601" s="340"/>
      <c r="VTG601" s="340"/>
      <c r="VTH601" s="340"/>
      <c r="VTI601" s="340"/>
      <c r="VTJ601" s="340"/>
      <c r="VTK601" s="340"/>
      <c r="VTL601" s="340"/>
      <c r="VTM601" s="340"/>
      <c r="VTN601" s="340"/>
      <c r="VTO601" s="340"/>
      <c r="VTP601" s="340"/>
      <c r="VTQ601" s="340"/>
      <c r="VTR601" s="340"/>
      <c r="VTS601" s="340"/>
      <c r="VTT601" s="340"/>
      <c r="VTU601" s="340"/>
      <c r="VTV601" s="340"/>
      <c r="VTW601" s="340"/>
      <c r="VTX601" s="340"/>
      <c r="VTY601" s="340"/>
      <c r="VTZ601" s="340"/>
      <c r="VUA601" s="340"/>
      <c r="VUB601" s="340"/>
      <c r="VUC601" s="340"/>
      <c r="VUD601" s="340"/>
      <c r="VUE601" s="340"/>
      <c r="VUF601" s="340"/>
      <c r="VUG601" s="340"/>
      <c r="VUH601" s="340"/>
      <c r="VUI601" s="340"/>
      <c r="VUJ601" s="340"/>
      <c r="VUK601" s="340"/>
      <c r="VUL601" s="340"/>
      <c r="VUM601" s="340"/>
      <c r="VUN601" s="340"/>
      <c r="VUO601" s="340"/>
      <c r="VUP601" s="340"/>
      <c r="VUQ601" s="340"/>
      <c r="VUR601" s="340"/>
      <c r="VUS601" s="340"/>
      <c r="VUT601" s="340"/>
      <c r="VUU601" s="340"/>
      <c r="VUV601" s="340"/>
      <c r="VUW601" s="340"/>
      <c r="VUX601" s="340"/>
      <c r="VUY601" s="340"/>
      <c r="VUZ601" s="340"/>
      <c r="VVA601" s="340"/>
      <c r="VVB601" s="340"/>
      <c r="VVC601" s="340"/>
      <c r="VVD601" s="340"/>
      <c r="VVE601" s="340"/>
      <c r="VVF601" s="340"/>
      <c r="VVG601" s="340"/>
      <c r="VVH601" s="340"/>
      <c r="VVI601" s="340"/>
      <c r="VVJ601" s="340"/>
      <c r="VVK601" s="340"/>
      <c r="VVL601" s="340"/>
      <c r="VVM601" s="340"/>
      <c r="VVN601" s="340"/>
      <c r="VVO601" s="340"/>
      <c r="VVP601" s="340"/>
      <c r="VVQ601" s="340"/>
      <c r="VVR601" s="340"/>
      <c r="VVS601" s="340"/>
      <c r="VVT601" s="340"/>
      <c r="VVU601" s="340"/>
      <c r="VVV601" s="340"/>
      <c r="VVW601" s="340"/>
      <c r="VVX601" s="340"/>
      <c r="VVY601" s="340"/>
      <c r="VVZ601" s="340"/>
      <c r="VWA601" s="340"/>
      <c r="VWB601" s="340"/>
      <c r="VWC601" s="340"/>
      <c r="VWD601" s="340"/>
      <c r="VWE601" s="340"/>
      <c r="VWF601" s="340"/>
      <c r="VWG601" s="340"/>
      <c r="VWH601" s="340"/>
      <c r="VWI601" s="340"/>
      <c r="VWJ601" s="340"/>
      <c r="VWK601" s="340"/>
      <c r="VWL601" s="340"/>
      <c r="VWM601" s="340"/>
      <c r="VWN601" s="340"/>
      <c r="VWO601" s="340"/>
      <c r="VWP601" s="340"/>
      <c r="VWQ601" s="340"/>
      <c r="VWR601" s="340"/>
      <c r="VWS601" s="340"/>
      <c r="VWT601" s="340"/>
      <c r="VWU601" s="340"/>
      <c r="VWV601" s="340"/>
      <c r="VWW601" s="340"/>
      <c r="VWX601" s="340"/>
      <c r="VWY601" s="340"/>
      <c r="VWZ601" s="340"/>
      <c r="VXA601" s="340"/>
      <c r="VXB601" s="340"/>
      <c r="VXC601" s="340"/>
      <c r="VXD601" s="340"/>
      <c r="VXE601" s="340"/>
      <c r="VXF601" s="340"/>
      <c r="VXG601" s="340"/>
      <c r="VXH601" s="340"/>
      <c r="VXI601" s="340"/>
      <c r="VXJ601" s="340"/>
      <c r="VXK601" s="340"/>
      <c r="VXL601" s="340"/>
      <c r="VXM601" s="340"/>
      <c r="VXN601" s="340"/>
      <c r="VXO601" s="340"/>
      <c r="VXP601" s="340"/>
      <c r="VXQ601" s="340"/>
      <c r="VXR601" s="340"/>
      <c r="VXS601" s="340"/>
      <c r="VXT601" s="340"/>
      <c r="VXU601" s="340"/>
      <c r="VXV601" s="340"/>
      <c r="VXW601" s="340"/>
      <c r="VXX601" s="340"/>
      <c r="VXY601" s="340"/>
      <c r="VXZ601" s="340"/>
      <c r="VYA601" s="340"/>
      <c r="VYB601" s="340"/>
      <c r="VYC601" s="340"/>
      <c r="VYD601" s="340"/>
      <c r="VYE601" s="340"/>
      <c r="VYF601" s="340"/>
      <c r="VYG601" s="340"/>
      <c r="VYH601" s="340"/>
      <c r="VYI601" s="340"/>
      <c r="VYJ601" s="340"/>
      <c r="VYK601" s="340"/>
      <c r="VYL601" s="340"/>
      <c r="VYM601" s="340"/>
      <c r="VYN601" s="340"/>
      <c r="VYO601" s="340"/>
      <c r="VYP601" s="340"/>
      <c r="VYQ601" s="340"/>
      <c r="VYR601" s="340"/>
      <c r="VYS601" s="340"/>
      <c r="VYT601" s="340"/>
      <c r="VYU601" s="340"/>
      <c r="VYV601" s="340"/>
      <c r="VYW601" s="340"/>
      <c r="VYX601" s="340"/>
      <c r="VYY601" s="340"/>
      <c r="VYZ601" s="340"/>
      <c r="VZA601" s="340"/>
      <c r="VZB601" s="340"/>
      <c r="VZC601" s="340"/>
      <c r="VZD601" s="340"/>
      <c r="VZE601" s="340"/>
      <c r="VZF601" s="340"/>
      <c r="VZG601" s="340"/>
      <c r="VZH601" s="340"/>
      <c r="VZI601" s="340"/>
      <c r="VZJ601" s="340"/>
      <c r="VZK601" s="340"/>
      <c r="VZL601" s="340"/>
      <c r="VZM601" s="340"/>
      <c r="VZN601" s="340"/>
      <c r="VZO601" s="340"/>
      <c r="VZP601" s="340"/>
      <c r="VZQ601" s="340"/>
      <c r="VZR601" s="340"/>
      <c r="VZS601" s="340"/>
      <c r="VZT601" s="340"/>
      <c r="VZU601" s="340"/>
      <c r="VZV601" s="340"/>
      <c r="VZW601" s="340"/>
      <c r="VZX601" s="340"/>
      <c r="VZY601" s="340"/>
      <c r="VZZ601" s="340"/>
      <c r="WAA601" s="340"/>
      <c r="WAB601" s="340"/>
      <c r="WAC601" s="340"/>
      <c r="WAD601" s="340"/>
      <c r="WAE601" s="340"/>
      <c r="WAF601" s="340"/>
      <c r="WAG601" s="340"/>
      <c r="WAH601" s="340"/>
      <c r="WAI601" s="340"/>
      <c r="WAJ601" s="340"/>
      <c r="WAK601" s="340"/>
      <c r="WAL601" s="340"/>
      <c r="WAM601" s="340"/>
      <c r="WAN601" s="340"/>
      <c r="WAO601" s="340"/>
      <c r="WAP601" s="340"/>
      <c r="WAQ601" s="340"/>
      <c r="WAR601" s="340"/>
      <c r="WAS601" s="340"/>
      <c r="WAT601" s="340"/>
      <c r="WAU601" s="340"/>
      <c r="WAV601" s="340"/>
      <c r="WAW601" s="340"/>
      <c r="WAX601" s="340"/>
      <c r="WAY601" s="340"/>
      <c r="WAZ601" s="340"/>
      <c r="WBA601" s="340"/>
      <c r="WBB601" s="340"/>
      <c r="WBC601" s="340"/>
      <c r="WBD601" s="340"/>
      <c r="WBE601" s="340"/>
      <c r="WBF601" s="340"/>
      <c r="WBG601" s="340"/>
      <c r="WBH601" s="340"/>
      <c r="WBI601" s="340"/>
      <c r="WBJ601" s="340"/>
      <c r="WBK601" s="340"/>
      <c r="WBL601" s="340"/>
      <c r="WBM601" s="340"/>
      <c r="WBN601" s="340"/>
      <c r="WBO601" s="340"/>
      <c r="WBP601" s="340"/>
      <c r="WBQ601" s="340"/>
      <c r="WBR601" s="340"/>
      <c r="WBS601" s="340"/>
      <c r="WBT601" s="340"/>
      <c r="WBU601" s="340"/>
      <c r="WBV601" s="340"/>
      <c r="WBW601" s="340"/>
      <c r="WBX601" s="340"/>
      <c r="WBY601" s="340"/>
      <c r="WBZ601" s="340"/>
      <c r="WCA601" s="340"/>
      <c r="WCB601" s="340"/>
      <c r="WCC601" s="340"/>
      <c r="WCD601" s="340"/>
      <c r="WCE601" s="340"/>
      <c r="WCF601" s="340"/>
      <c r="WCG601" s="340"/>
      <c r="WCH601" s="340"/>
      <c r="WCI601" s="340"/>
      <c r="WCJ601" s="340"/>
      <c r="WCK601" s="340"/>
      <c r="WCL601" s="340"/>
      <c r="WCM601" s="340"/>
      <c r="WCN601" s="340"/>
      <c r="WCO601" s="340"/>
      <c r="WCP601" s="340"/>
      <c r="WCQ601" s="340"/>
      <c r="WCR601" s="340"/>
      <c r="WCS601" s="340"/>
      <c r="WCT601" s="340"/>
      <c r="WCU601" s="340"/>
      <c r="WCV601" s="340"/>
      <c r="WCW601" s="340"/>
      <c r="WCX601" s="340"/>
      <c r="WCY601" s="340"/>
      <c r="WCZ601" s="340"/>
      <c r="WDA601" s="340"/>
      <c r="WDB601" s="340"/>
      <c r="WDC601" s="340"/>
      <c r="WDD601" s="340"/>
      <c r="WDE601" s="340"/>
      <c r="WDF601" s="340"/>
      <c r="WDG601" s="340"/>
      <c r="WDH601" s="340"/>
      <c r="WDI601" s="340"/>
      <c r="WDJ601" s="340"/>
      <c r="WDK601" s="340"/>
      <c r="WDL601" s="340"/>
      <c r="WDM601" s="340"/>
      <c r="WDN601" s="340"/>
      <c r="WDO601" s="340"/>
      <c r="WDP601" s="340"/>
      <c r="WDQ601" s="340"/>
      <c r="WDR601" s="340"/>
      <c r="WDS601" s="340"/>
      <c r="WDT601" s="340"/>
      <c r="WDU601" s="340"/>
      <c r="WDV601" s="340"/>
      <c r="WDW601" s="340"/>
      <c r="WDX601" s="340"/>
      <c r="WDY601" s="340"/>
      <c r="WDZ601" s="340"/>
      <c r="WEA601" s="340"/>
      <c r="WEB601" s="340"/>
      <c r="WEC601" s="340"/>
      <c r="WED601" s="340"/>
      <c r="WEE601" s="340"/>
      <c r="WEF601" s="340"/>
      <c r="WEG601" s="340"/>
      <c r="WEH601" s="340"/>
      <c r="WEI601" s="340"/>
      <c r="WEJ601" s="340"/>
      <c r="WEK601" s="340"/>
      <c r="WEL601" s="340"/>
      <c r="WEM601" s="340"/>
      <c r="WEN601" s="340"/>
      <c r="WEO601" s="340"/>
      <c r="WEP601" s="340"/>
      <c r="WEQ601" s="340"/>
      <c r="WER601" s="340"/>
      <c r="WES601" s="340"/>
      <c r="WET601" s="340"/>
      <c r="WEU601" s="340"/>
      <c r="WEV601" s="340"/>
      <c r="WEW601" s="340"/>
      <c r="WEX601" s="340"/>
      <c r="WEY601" s="340"/>
      <c r="WEZ601" s="340"/>
      <c r="WFA601" s="340"/>
      <c r="WFB601" s="340"/>
      <c r="WFC601" s="340"/>
      <c r="WFD601" s="340"/>
      <c r="WFE601" s="340"/>
      <c r="WFF601" s="340"/>
      <c r="WFG601" s="340"/>
      <c r="WFH601" s="340"/>
      <c r="WFI601" s="340"/>
      <c r="WFJ601" s="340"/>
      <c r="WFK601" s="340"/>
      <c r="WFL601" s="340"/>
      <c r="WFM601" s="340"/>
      <c r="WFN601" s="340"/>
      <c r="WFO601" s="340"/>
      <c r="WFP601" s="340"/>
      <c r="WFQ601" s="340"/>
      <c r="WFR601" s="340"/>
      <c r="WFS601" s="340"/>
      <c r="WFT601" s="340"/>
      <c r="WFU601" s="340"/>
      <c r="WFV601" s="340"/>
      <c r="WFW601" s="340"/>
      <c r="WFX601" s="340"/>
      <c r="WFY601" s="340"/>
      <c r="WFZ601" s="340"/>
      <c r="WGA601" s="340"/>
      <c r="WGB601" s="340"/>
      <c r="WGC601" s="340"/>
      <c r="WGD601" s="340"/>
      <c r="WGE601" s="340"/>
      <c r="WGF601" s="340"/>
      <c r="WGG601" s="340"/>
      <c r="WGH601" s="340"/>
      <c r="WGI601" s="340"/>
      <c r="WGJ601" s="340"/>
      <c r="WGK601" s="340"/>
      <c r="WGL601" s="340"/>
      <c r="WGM601" s="340"/>
      <c r="WGN601" s="340"/>
      <c r="WGO601" s="340"/>
      <c r="WGP601" s="340"/>
      <c r="WGQ601" s="340"/>
      <c r="WGR601" s="340"/>
      <c r="WGS601" s="340"/>
      <c r="WGT601" s="340"/>
      <c r="WGU601" s="340"/>
      <c r="WGV601" s="340"/>
      <c r="WGW601" s="340"/>
      <c r="WGX601" s="340"/>
      <c r="WGY601" s="340"/>
      <c r="WGZ601" s="340"/>
      <c r="WHA601" s="340"/>
      <c r="WHB601" s="340"/>
      <c r="WHC601" s="340"/>
      <c r="WHD601" s="340"/>
      <c r="WHE601" s="340"/>
      <c r="WHF601" s="340"/>
      <c r="WHG601" s="340"/>
      <c r="WHH601" s="340"/>
      <c r="WHI601" s="340"/>
      <c r="WHJ601" s="340"/>
      <c r="WHK601" s="340"/>
      <c r="WHL601" s="340"/>
      <c r="WHM601" s="340"/>
      <c r="WHN601" s="340"/>
      <c r="WHO601" s="340"/>
      <c r="WHP601" s="340"/>
      <c r="WHQ601" s="340"/>
      <c r="WHR601" s="340"/>
      <c r="WHS601" s="340"/>
      <c r="WHT601" s="340"/>
      <c r="WHU601" s="340"/>
      <c r="WHV601" s="340"/>
      <c r="WHW601" s="340"/>
      <c r="WHX601" s="340"/>
      <c r="WHY601" s="340"/>
      <c r="WHZ601" s="340"/>
      <c r="WIA601" s="340"/>
      <c r="WIB601" s="340"/>
      <c r="WIC601" s="340"/>
      <c r="WID601" s="340"/>
      <c r="WIE601" s="340"/>
      <c r="WIF601" s="340"/>
      <c r="WIG601" s="340"/>
      <c r="WIH601" s="340"/>
      <c r="WII601" s="340"/>
      <c r="WIJ601" s="340"/>
      <c r="WIK601" s="340"/>
      <c r="WIL601" s="340"/>
      <c r="WIM601" s="340"/>
      <c r="WIN601" s="340"/>
      <c r="WIO601" s="340"/>
      <c r="WIP601" s="340"/>
      <c r="WIQ601" s="340"/>
      <c r="WIR601" s="340"/>
      <c r="WIS601" s="340"/>
      <c r="WIT601" s="340"/>
      <c r="WIU601" s="340"/>
      <c r="WIV601" s="340"/>
      <c r="WIW601" s="340"/>
      <c r="WIX601" s="340"/>
      <c r="WIY601" s="340"/>
      <c r="WIZ601" s="340"/>
      <c r="WJA601" s="340"/>
      <c r="WJB601" s="340"/>
      <c r="WJC601" s="340"/>
      <c r="WJD601" s="340"/>
      <c r="WJE601" s="340"/>
      <c r="WJF601" s="340"/>
      <c r="WJG601" s="340"/>
      <c r="WJH601" s="340"/>
      <c r="WJI601" s="340"/>
      <c r="WJJ601" s="340"/>
      <c r="WJK601" s="340"/>
      <c r="WJL601" s="340"/>
      <c r="WJM601" s="340"/>
      <c r="WJN601" s="340"/>
      <c r="WJO601" s="340"/>
      <c r="WJP601" s="340"/>
      <c r="WJQ601" s="340"/>
      <c r="WJR601" s="340"/>
      <c r="WJS601" s="340"/>
      <c r="WJT601" s="340"/>
      <c r="WJU601" s="340"/>
      <c r="WJV601" s="340"/>
      <c r="WJW601" s="340"/>
      <c r="WJX601" s="340"/>
      <c r="WJY601" s="340"/>
      <c r="WJZ601" s="340"/>
      <c r="WKA601" s="340"/>
      <c r="WKB601" s="340"/>
      <c r="WKC601" s="340"/>
      <c r="WKD601" s="340"/>
      <c r="WKE601" s="340"/>
      <c r="WKF601" s="340"/>
      <c r="WKG601" s="340"/>
      <c r="WKH601" s="340"/>
      <c r="WKI601" s="340"/>
      <c r="WKJ601" s="340"/>
      <c r="WKK601" s="340"/>
      <c r="WKL601" s="340"/>
      <c r="WKM601" s="340"/>
      <c r="WKN601" s="340"/>
      <c r="WKO601" s="340"/>
      <c r="WKP601" s="340"/>
      <c r="WKQ601" s="340"/>
      <c r="WKR601" s="340"/>
      <c r="WKS601" s="340"/>
      <c r="WKT601" s="340"/>
      <c r="WKU601" s="340"/>
      <c r="WKV601" s="340"/>
      <c r="WKW601" s="340"/>
      <c r="WKX601" s="340"/>
      <c r="WKY601" s="340"/>
      <c r="WKZ601" s="340"/>
      <c r="WLA601" s="340"/>
      <c r="WLB601" s="340"/>
      <c r="WLC601" s="340"/>
      <c r="WLD601" s="340"/>
      <c r="WLE601" s="340"/>
      <c r="WLF601" s="340"/>
      <c r="WLG601" s="340"/>
      <c r="WLH601" s="340"/>
      <c r="WLI601" s="340"/>
      <c r="WLJ601" s="340"/>
      <c r="WLK601" s="340"/>
      <c r="WLL601" s="340"/>
      <c r="WLM601" s="340"/>
      <c r="WLN601" s="340"/>
      <c r="WLO601" s="340"/>
      <c r="WLP601" s="340"/>
      <c r="WLQ601" s="340"/>
      <c r="WLR601" s="340"/>
      <c r="WLS601" s="340"/>
      <c r="WLT601" s="340"/>
      <c r="WLU601" s="340"/>
      <c r="WLV601" s="340"/>
      <c r="WLW601" s="340"/>
      <c r="WLX601" s="340"/>
      <c r="WLY601" s="340"/>
      <c r="WLZ601" s="340"/>
      <c r="WMA601" s="340"/>
      <c r="WMB601" s="340"/>
      <c r="WMC601" s="340"/>
      <c r="WMD601" s="340"/>
      <c r="WME601" s="340"/>
      <c r="WMF601" s="340"/>
      <c r="WMG601" s="340"/>
      <c r="WMH601" s="340"/>
      <c r="WMI601" s="340"/>
      <c r="WMJ601" s="340"/>
      <c r="WMK601" s="340"/>
      <c r="WML601" s="340"/>
      <c r="WMM601" s="340"/>
      <c r="WMN601" s="340"/>
      <c r="WMO601" s="340"/>
      <c r="WMP601" s="340"/>
      <c r="WMQ601" s="340"/>
      <c r="WMR601" s="340"/>
      <c r="WMS601" s="340"/>
      <c r="WMT601" s="340"/>
      <c r="WMU601" s="340"/>
      <c r="WMV601" s="340"/>
      <c r="WMW601" s="340"/>
      <c r="WMX601" s="340"/>
      <c r="WMY601" s="340"/>
      <c r="WMZ601" s="340"/>
      <c r="WNA601" s="340"/>
      <c r="WNB601" s="340"/>
      <c r="WNC601" s="340"/>
      <c r="WND601" s="340"/>
      <c r="WNE601" s="340"/>
      <c r="WNF601" s="340"/>
      <c r="WNG601" s="340"/>
      <c r="WNH601" s="340"/>
      <c r="WNI601" s="340"/>
      <c r="WNJ601" s="340"/>
      <c r="WNK601" s="340"/>
      <c r="WNL601" s="340"/>
      <c r="WNM601" s="340"/>
      <c r="WNN601" s="340"/>
      <c r="WNO601" s="340"/>
      <c r="WNP601" s="340"/>
      <c r="WNQ601" s="340"/>
      <c r="WNR601" s="340"/>
      <c r="WNS601" s="340"/>
      <c r="WNT601" s="340"/>
      <c r="WNU601" s="340"/>
      <c r="WNV601" s="340"/>
      <c r="WNW601" s="340"/>
      <c r="WNX601" s="340"/>
      <c r="WNY601" s="340"/>
      <c r="WNZ601" s="340"/>
      <c r="WOA601" s="340"/>
      <c r="WOB601" s="340"/>
      <c r="WOC601" s="340"/>
      <c r="WOD601" s="340"/>
      <c r="WOE601" s="340"/>
      <c r="WOF601" s="340"/>
      <c r="WOG601" s="340"/>
      <c r="WOH601" s="340"/>
      <c r="WOI601" s="340"/>
      <c r="WOJ601" s="340"/>
      <c r="WOK601" s="340"/>
      <c r="WOL601" s="340"/>
      <c r="WOM601" s="340"/>
      <c r="WON601" s="340"/>
      <c r="WOO601" s="340"/>
      <c r="WOP601" s="340"/>
      <c r="WOQ601" s="340"/>
      <c r="WOR601" s="340"/>
      <c r="WOS601" s="340"/>
      <c r="WOT601" s="340"/>
      <c r="WOU601" s="340"/>
      <c r="WOV601" s="340"/>
      <c r="WOW601" s="340"/>
      <c r="WOX601" s="340"/>
      <c r="WOY601" s="340"/>
      <c r="WOZ601" s="340"/>
      <c r="WPA601" s="340"/>
      <c r="WPB601" s="340"/>
      <c r="WPC601" s="340"/>
      <c r="WPD601" s="340"/>
      <c r="WPE601" s="340"/>
      <c r="WPF601" s="340"/>
      <c r="WPG601" s="340"/>
      <c r="WPH601" s="340"/>
      <c r="WPI601" s="340"/>
      <c r="WPJ601" s="340"/>
      <c r="WPK601" s="340"/>
      <c r="WPL601" s="340"/>
      <c r="WPM601" s="340"/>
      <c r="WPN601" s="340"/>
      <c r="WPO601" s="340"/>
      <c r="WPP601" s="340"/>
      <c r="WPQ601" s="340"/>
      <c r="WPR601" s="340"/>
      <c r="WPS601" s="340"/>
      <c r="WPT601" s="340"/>
      <c r="WPU601" s="340"/>
      <c r="WPV601" s="340"/>
      <c r="WPW601" s="340"/>
      <c r="WPX601" s="340"/>
      <c r="WPY601" s="340"/>
      <c r="WPZ601" s="340"/>
      <c r="WQA601" s="340"/>
      <c r="WQB601" s="340"/>
      <c r="WQC601" s="340"/>
      <c r="WQD601" s="340"/>
      <c r="WQE601" s="340"/>
      <c r="WQF601" s="340"/>
      <c r="WQG601" s="340"/>
      <c r="WQH601" s="340"/>
      <c r="WQI601" s="340"/>
      <c r="WQJ601" s="340"/>
      <c r="WQK601" s="340"/>
      <c r="WQL601" s="340"/>
      <c r="WQM601" s="340"/>
      <c r="WQN601" s="340"/>
      <c r="WQO601" s="340"/>
      <c r="WQP601" s="340"/>
      <c r="WQQ601" s="340"/>
      <c r="WQR601" s="340"/>
      <c r="WQS601" s="340"/>
      <c r="WQT601" s="340"/>
      <c r="WQU601" s="340"/>
      <c r="WQV601" s="340"/>
      <c r="WQW601" s="340"/>
      <c r="WQX601" s="340"/>
      <c r="WQY601" s="340"/>
      <c r="WQZ601" s="340"/>
      <c r="WRA601" s="340"/>
      <c r="WRB601" s="340"/>
      <c r="WRC601" s="340"/>
      <c r="WRD601" s="340"/>
      <c r="WRE601" s="340"/>
      <c r="WRF601" s="340"/>
      <c r="WRG601" s="340"/>
      <c r="WRH601" s="340"/>
      <c r="WRI601" s="340"/>
      <c r="WRJ601" s="340"/>
      <c r="WRK601" s="340"/>
      <c r="WRL601" s="340"/>
      <c r="WRM601" s="340"/>
      <c r="WRN601" s="340"/>
      <c r="WRO601" s="340"/>
      <c r="WRP601" s="340"/>
      <c r="WRQ601" s="340"/>
      <c r="WRR601" s="340"/>
      <c r="WRS601" s="340"/>
      <c r="WRT601" s="340"/>
      <c r="WRU601" s="340"/>
      <c r="WRV601" s="340"/>
      <c r="WRW601" s="340"/>
      <c r="WRX601" s="340"/>
      <c r="WRY601" s="340"/>
      <c r="WRZ601" s="340"/>
      <c r="WSA601" s="340"/>
      <c r="WSB601" s="340"/>
      <c r="WSC601" s="340"/>
      <c r="WSD601" s="340"/>
      <c r="WSE601" s="340"/>
      <c r="WSF601" s="340"/>
      <c r="WSG601" s="340"/>
      <c r="WSH601" s="340"/>
      <c r="WSI601" s="340"/>
      <c r="WSJ601" s="340"/>
      <c r="WSK601" s="340"/>
      <c r="WSL601" s="340"/>
      <c r="WSM601" s="340"/>
      <c r="WSN601" s="340"/>
      <c r="WSO601" s="340"/>
      <c r="WSP601" s="340"/>
      <c r="WSQ601" s="340"/>
      <c r="WSR601" s="340"/>
      <c r="WSS601" s="340"/>
      <c r="WST601" s="340"/>
      <c r="WSU601" s="340"/>
      <c r="WSV601" s="340"/>
      <c r="WSW601" s="340"/>
      <c r="WSX601" s="340"/>
      <c r="WSY601" s="340"/>
      <c r="WSZ601" s="340"/>
      <c r="WTA601" s="340"/>
      <c r="WTB601" s="340"/>
      <c r="WTC601" s="340"/>
      <c r="WTD601" s="340"/>
      <c r="WTE601" s="340"/>
      <c r="WTF601" s="340"/>
      <c r="WTG601" s="340"/>
      <c r="WTH601" s="340"/>
      <c r="WTI601" s="340"/>
      <c r="WTJ601" s="340"/>
      <c r="WTK601" s="340"/>
      <c r="WTL601" s="340"/>
      <c r="WTM601" s="340"/>
      <c r="WTN601" s="340"/>
      <c r="WTO601" s="340"/>
      <c r="WTP601" s="340"/>
      <c r="WTQ601" s="340"/>
      <c r="WTR601" s="340"/>
      <c r="WTS601" s="340"/>
      <c r="WTT601" s="340"/>
      <c r="WTU601" s="340"/>
      <c r="WTV601" s="340"/>
      <c r="WTW601" s="340"/>
      <c r="WTX601" s="340"/>
      <c r="WTY601" s="340"/>
      <c r="WTZ601" s="340"/>
      <c r="WUA601" s="340"/>
      <c r="WUB601" s="340"/>
      <c r="WUC601" s="340"/>
      <c r="WUD601" s="340"/>
      <c r="WUE601" s="340"/>
      <c r="WUF601" s="340"/>
      <c r="WUG601" s="340"/>
      <c r="WUH601" s="340"/>
      <c r="WUI601" s="340"/>
      <c r="WUJ601" s="340"/>
      <c r="WUK601" s="340"/>
      <c r="WUL601" s="340"/>
      <c r="WUM601" s="340"/>
      <c r="WUN601" s="340"/>
      <c r="WUO601" s="340"/>
      <c r="WUP601" s="340"/>
      <c r="WUQ601" s="340"/>
      <c r="WUR601" s="340"/>
      <c r="WUS601" s="340"/>
      <c r="WUT601" s="340"/>
      <c r="WUU601" s="340"/>
      <c r="WUV601" s="340"/>
      <c r="WUW601" s="340"/>
      <c r="WUX601" s="340"/>
      <c r="WUY601" s="340"/>
      <c r="WUZ601" s="340"/>
      <c r="WVA601" s="340"/>
      <c r="WVB601" s="340"/>
      <c r="WVC601" s="340"/>
      <c r="WVD601" s="340"/>
      <c r="WVE601" s="340"/>
      <c r="WVF601" s="340"/>
      <c r="WVG601" s="340"/>
      <c r="WVH601" s="340"/>
      <c r="WVI601" s="340"/>
      <c r="WVJ601" s="340"/>
      <c r="WVK601" s="340"/>
      <c r="WVL601" s="340"/>
      <c r="WVM601" s="340"/>
      <c r="WVN601" s="340"/>
      <c r="WVO601" s="340"/>
      <c r="WVP601" s="340"/>
      <c r="WVQ601" s="340"/>
      <c r="WVR601" s="340"/>
      <c r="WVS601" s="340"/>
      <c r="WVT601" s="340"/>
      <c r="WVU601" s="340"/>
      <c r="WVV601" s="340"/>
      <c r="WVW601" s="340"/>
      <c r="WVX601" s="340"/>
      <c r="WVY601" s="340"/>
      <c r="WVZ601" s="340"/>
      <c r="WWA601" s="340"/>
      <c r="WWB601" s="340"/>
      <c r="WWC601" s="340"/>
      <c r="WWD601" s="340"/>
      <c r="WWE601" s="340"/>
      <c r="WWF601" s="340"/>
      <c r="WWG601" s="340"/>
      <c r="WWH601" s="340"/>
      <c r="WWI601" s="340"/>
      <c r="WWJ601" s="340"/>
      <c r="WWK601" s="340"/>
      <c r="WWL601" s="340"/>
      <c r="WWM601" s="340"/>
      <c r="WWN601" s="340"/>
      <c r="WWO601" s="340"/>
      <c r="WWP601" s="340"/>
      <c r="WWQ601" s="340"/>
      <c r="WWR601" s="340"/>
      <c r="WWS601" s="340"/>
      <c r="WWT601" s="340"/>
      <c r="WWU601" s="340"/>
      <c r="WWV601" s="340"/>
      <c r="WWW601" s="340"/>
      <c r="WWX601" s="340"/>
      <c r="WWY601" s="340"/>
      <c r="WWZ601" s="340"/>
      <c r="WXA601" s="340"/>
      <c r="WXB601" s="340"/>
      <c r="WXC601" s="340"/>
      <c r="WXD601" s="340"/>
      <c r="WXE601" s="340"/>
      <c r="WXF601" s="340"/>
      <c r="WXG601" s="340"/>
      <c r="WXH601" s="340"/>
      <c r="WXI601" s="340"/>
      <c r="WXJ601" s="340"/>
      <c r="WXK601" s="340"/>
      <c r="WXL601" s="340"/>
      <c r="WXM601" s="340"/>
      <c r="WXN601" s="340"/>
      <c r="WXO601" s="340"/>
      <c r="WXP601" s="340"/>
      <c r="WXQ601" s="340"/>
      <c r="WXR601" s="340"/>
      <c r="WXS601" s="340"/>
      <c r="WXT601" s="340"/>
      <c r="WXU601" s="340"/>
      <c r="WXV601" s="340"/>
      <c r="WXW601" s="340"/>
      <c r="WXX601" s="340"/>
      <c r="WXY601" s="340"/>
      <c r="WXZ601" s="340"/>
      <c r="WYA601" s="340"/>
      <c r="WYB601" s="340"/>
      <c r="WYC601" s="340"/>
      <c r="WYD601" s="340"/>
      <c r="WYE601" s="340"/>
      <c r="WYF601" s="340"/>
      <c r="WYG601" s="340"/>
      <c r="WYH601" s="340"/>
      <c r="WYI601" s="340"/>
      <c r="WYJ601" s="340"/>
      <c r="WYK601" s="340"/>
      <c r="WYL601" s="340"/>
      <c r="WYM601" s="340"/>
      <c r="WYN601" s="340"/>
      <c r="WYO601" s="340"/>
      <c r="WYP601" s="340"/>
      <c r="WYQ601" s="340"/>
      <c r="WYR601" s="340"/>
      <c r="WYS601" s="340"/>
      <c r="WYT601" s="340"/>
      <c r="WYU601" s="340"/>
      <c r="WYV601" s="340"/>
      <c r="WYW601" s="340"/>
      <c r="WYX601" s="340"/>
      <c r="WYY601" s="340"/>
      <c r="WYZ601" s="340"/>
      <c r="WZA601" s="340"/>
      <c r="WZB601" s="340"/>
      <c r="WZC601" s="340"/>
      <c r="WZD601" s="340"/>
      <c r="WZE601" s="340"/>
      <c r="WZF601" s="340"/>
      <c r="WZG601" s="340"/>
      <c r="WZH601" s="340"/>
      <c r="WZI601" s="340"/>
      <c r="WZJ601" s="340"/>
      <c r="WZK601" s="340"/>
      <c r="WZL601" s="340"/>
      <c r="WZM601" s="340"/>
      <c r="WZN601" s="340"/>
      <c r="WZO601" s="340"/>
      <c r="WZP601" s="340"/>
      <c r="WZQ601" s="340"/>
      <c r="WZR601" s="340"/>
      <c r="WZS601" s="340"/>
      <c r="WZT601" s="340"/>
      <c r="WZU601" s="340"/>
      <c r="WZV601" s="340"/>
      <c r="WZW601" s="340"/>
      <c r="WZX601" s="340"/>
      <c r="WZY601" s="340"/>
      <c r="WZZ601" s="340"/>
      <c r="XAA601" s="340"/>
      <c r="XAB601" s="340"/>
      <c r="XAC601" s="340"/>
      <c r="XAD601" s="340"/>
      <c r="XAE601" s="340"/>
      <c r="XAF601" s="340"/>
      <c r="XAG601" s="340"/>
      <c r="XAH601" s="340"/>
      <c r="XAI601" s="340"/>
      <c r="XAJ601" s="340"/>
      <c r="XAK601" s="340"/>
      <c r="XAL601" s="340"/>
      <c r="XAM601" s="340"/>
      <c r="XAN601" s="340"/>
      <c r="XAO601" s="340"/>
      <c r="XAP601" s="340"/>
      <c r="XAQ601" s="340"/>
      <c r="XAR601" s="340"/>
      <c r="XAS601" s="340"/>
      <c r="XAT601" s="340"/>
      <c r="XAU601" s="340"/>
      <c r="XAV601" s="340"/>
      <c r="XAW601" s="340"/>
      <c r="XAX601" s="340"/>
      <c r="XAY601" s="340"/>
      <c r="XAZ601" s="340"/>
      <c r="XBA601" s="340"/>
      <c r="XBB601" s="340"/>
      <c r="XBC601" s="340"/>
      <c r="XBD601" s="340"/>
      <c r="XBE601" s="340"/>
      <c r="XBF601" s="340"/>
      <c r="XBG601" s="340"/>
      <c r="XBH601" s="340"/>
      <c r="XBI601" s="340"/>
      <c r="XBJ601" s="340"/>
      <c r="XBK601" s="340"/>
      <c r="XBL601" s="340"/>
      <c r="XBM601" s="340"/>
      <c r="XBN601" s="340"/>
      <c r="XBO601" s="340"/>
      <c r="XBP601" s="340"/>
      <c r="XBQ601" s="340"/>
      <c r="XBR601" s="340"/>
      <c r="XBS601" s="340"/>
      <c r="XBT601" s="340"/>
      <c r="XBU601" s="340"/>
      <c r="XBV601" s="340"/>
      <c r="XBW601" s="340"/>
      <c r="XBX601" s="340"/>
      <c r="XBY601" s="340"/>
      <c r="XBZ601" s="340"/>
      <c r="XCA601" s="340"/>
      <c r="XCB601" s="340"/>
      <c r="XCC601" s="340"/>
      <c r="XCD601" s="340"/>
      <c r="XCE601" s="340"/>
      <c r="XCF601" s="340"/>
      <c r="XCG601" s="340"/>
      <c r="XCH601" s="340"/>
      <c r="XCI601" s="340"/>
      <c r="XCJ601" s="340"/>
      <c r="XCK601" s="340"/>
      <c r="XCL601" s="340"/>
      <c r="XCM601" s="340"/>
      <c r="XCN601" s="340"/>
      <c r="XCO601" s="340"/>
      <c r="XCP601" s="340"/>
      <c r="XCQ601" s="340"/>
      <c r="XCR601" s="340"/>
      <c r="XCS601" s="340"/>
      <c r="XCT601" s="340"/>
      <c r="XCU601" s="340"/>
      <c r="XCV601" s="340"/>
      <c r="XCW601" s="340"/>
      <c r="XCX601" s="340"/>
      <c r="XCY601" s="340"/>
      <c r="XCZ601" s="340"/>
      <c r="XDA601" s="340"/>
      <c r="XDB601" s="340"/>
      <c r="XDC601" s="340"/>
      <c r="XDD601" s="340"/>
      <c r="XDE601" s="340"/>
      <c r="XDF601" s="340"/>
      <c r="XDG601" s="340"/>
      <c r="XDH601" s="340"/>
      <c r="XDI601" s="340"/>
      <c r="XDJ601" s="340"/>
      <c r="XDK601" s="340"/>
      <c r="XDL601" s="340"/>
      <c r="XDM601" s="340"/>
      <c r="XDN601" s="340"/>
      <c r="XDO601" s="340"/>
      <c r="XDP601" s="340"/>
      <c r="XDQ601" s="340"/>
      <c r="XDR601" s="340"/>
      <c r="XDS601" s="340"/>
      <c r="XDT601" s="340"/>
      <c r="XDU601" s="340"/>
      <c r="XDV601" s="340"/>
      <c r="XDW601" s="340"/>
      <c r="XDX601" s="340"/>
      <c r="XDY601" s="340"/>
      <c r="XDZ601" s="340"/>
      <c r="XEA601" s="340"/>
      <c r="XEB601" s="340"/>
      <c r="XEC601" s="340"/>
      <c r="XED601" s="340"/>
      <c r="XEE601" s="340"/>
      <c r="XEF601" s="340"/>
      <c r="XEG601" s="340"/>
      <c r="XEH601" s="340"/>
      <c r="XEI601" s="340"/>
      <c r="XEJ601" s="340"/>
      <c r="XEK601" s="340"/>
      <c r="XEL601" s="340"/>
      <c r="XEM601" s="340"/>
      <c r="XEN601" s="340"/>
      <c r="XEO601" s="340"/>
      <c r="XEP601" s="340"/>
      <c r="XEQ601" s="340"/>
      <c r="XER601" s="340"/>
      <c r="XES601" s="340"/>
      <c r="XET601" s="340"/>
      <c r="XEU601" s="340"/>
      <c r="XEV601" s="340"/>
      <c r="XEW601" s="340"/>
      <c r="XEX601" s="340"/>
      <c r="XEY601" s="340"/>
      <c r="XEZ601" s="338"/>
      <c r="XFA601" s="312"/>
    </row>
    <row r="602" spans="1:16381" s="315" customFormat="1" ht="24.75" customHeight="1" x14ac:dyDescent="0.15">
      <c r="A602" s="137" t="s">
        <v>6084</v>
      </c>
      <c r="B602" s="138" t="s">
        <v>6085</v>
      </c>
      <c r="C602" s="385">
        <v>0</v>
      </c>
      <c r="D602" s="386">
        <v>0</v>
      </c>
      <c r="E602" s="387">
        <v>0</v>
      </c>
      <c r="F602" s="387">
        <v>0</v>
      </c>
      <c r="G602" s="387">
        <v>0</v>
      </c>
      <c r="H602" s="407"/>
      <c r="I602" s="407"/>
      <c r="J602" s="407"/>
      <c r="K602" s="407"/>
      <c r="L602" s="407"/>
      <c r="M602" s="407"/>
      <c r="N602" s="407"/>
      <c r="O602" s="407"/>
      <c r="P602" s="407"/>
      <c r="Q602" s="407"/>
      <c r="R602" s="407"/>
      <c r="S602" s="407"/>
      <c r="T602" s="407"/>
      <c r="U602" s="407"/>
      <c r="V602" s="407"/>
      <c r="W602" s="407"/>
      <c r="X602" s="407"/>
      <c r="Y602" s="407"/>
      <c r="Z602" s="407"/>
      <c r="AA602" s="387">
        <v>0</v>
      </c>
      <c r="AB602" s="387">
        <v>0</v>
      </c>
      <c r="AC602" s="387">
        <v>0</v>
      </c>
      <c r="AD602" s="387">
        <v>0</v>
      </c>
      <c r="AE602" s="387">
        <v>0</v>
      </c>
      <c r="AF602" s="387">
        <v>0</v>
      </c>
      <c r="AG602" s="387">
        <v>0</v>
      </c>
      <c r="AH602" s="387">
        <v>0</v>
      </c>
      <c r="AI602" s="387">
        <v>0</v>
      </c>
      <c r="AJ602" s="387">
        <v>0</v>
      </c>
      <c r="AK602" s="431">
        <v>6530</v>
      </c>
      <c r="AL602" s="439">
        <v>0</v>
      </c>
      <c r="AM602" s="364" t="s">
        <v>537</v>
      </c>
      <c r="AN602" s="364"/>
      <c r="AO602" s="364"/>
      <c r="AP602" s="364"/>
      <c r="AQ602" s="364"/>
      <c r="AR602" s="357"/>
      <c r="AS602" s="357"/>
      <c r="AT602" s="357"/>
      <c r="AU602" s="357"/>
      <c r="AV602" s="357"/>
      <c r="AW602" s="357"/>
      <c r="AX602" s="357"/>
      <c r="AY602" s="357"/>
      <c r="AZ602" s="357"/>
      <c r="BA602" s="357"/>
      <c r="BB602" s="357"/>
      <c r="BC602" s="357"/>
      <c r="BD602" s="357"/>
      <c r="BE602" s="357"/>
      <c r="BF602" s="357"/>
      <c r="BG602" s="357"/>
      <c r="BH602" s="357"/>
      <c r="BI602" s="357"/>
      <c r="BJ602" s="357"/>
      <c r="BK602" s="357"/>
      <c r="BL602" s="357"/>
      <c r="BM602" s="357"/>
      <c r="BN602" s="357"/>
      <c r="BO602" s="357"/>
      <c r="BP602" s="357"/>
      <c r="BQ602" s="357"/>
      <c r="BR602" s="357"/>
      <c r="BS602" s="357"/>
      <c r="BT602" s="357"/>
      <c r="BU602" s="357"/>
      <c r="BV602" s="357"/>
      <c r="BW602" s="357"/>
      <c r="BX602" s="357"/>
      <c r="BY602" s="357"/>
      <c r="BZ602" s="357"/>
      <c r="CA602" s="357"/>
      <c r="CB602" s="357"/>
      <c r="CC602" s="357"/>
      <c r="CD602" s="357"/>
      <c r="CE602" s="357"/>
      <c r="CF602" s="357"/>
      <c r="CG602" s="357"/>
      <c r="CH602" s="357"/>
      <c r="CI602" s="357"/>
      <c r="CJ602" s="357"/>
      <c r="CK602" s="357"/>
      <c r="CL602" s="357"/>
      <c r="CM602" s="357"/>
      <c r="CN602" s="357"/>
      <c r="CO602" s="357"/>
      <c r="CP602" s="357"/>
      <c r="CQ602" s="357"/>
      <c r="CR602" s="357"/>
      <c r="CS602" s="357"/>
      <c r="CT602" s="357"/>
      <c r="CU602" s="357"/>
      <c r="CV602" s="357"/>
      <c r="CW602" s="357"/>
      <c r="CX602" s="357"/>
      <c r="CY602" s="357"/>
      <c r="CZ602" s="357"/>
      <c r="DA602" s="357"/>
      <c r="DB602" s="357"/>
      <c r="DC602" s="357"/>
      <c r="DD602" s="357"/>
      <c r="DE602" s="357"/>
      <c r="DF602" s="357"/>
      <c r="DG602" s="357"/>
      <c r="DH602" s="357"/>
      <c r="DI602" s="357"/>
      <c r="DJ602" s="357"/>
      <c r="DK602" s="357"/>
      <c r="DL602" s="357"/>
      <c r="DM602" s="357"/>
      <c r="DN602" s="357"/>
      <c r="DO602" s="357"/>
      <c r="DP602" s="357"/>
      <c r="DQ602" s="357"/>
      <c r="DR602" s="357"/>
      <c r="DS602" s="357"/>
      <c r="DT602" s="357"/>
      <c r="DU602" s="357"/>
      <c r="DV602" s="357"/>
      <c r="DW602" s="357"/>
      <c r="DX602" s="357"/>
      <c r="DY602" s="357"/>
      <c r="DZ602" s="357"/>
      <c r="EA602" s="357"/>
      <c r="EB602" s="357"/>
      <c r="EC602" s="357"/>
      <c r="ED602" s="357"/>
      <c r="EE602" s="357"/>
      <c r="EF602" s="357"/>
      <c r="EG602" s="357"/>
      <c r="EH602" s="357"/>
      <c r="EI602" s="357"/>
      <c r="EJ602" s="357"/>
      <c r="EK602" s="357"/>
      <c r="EL602" s="357"/>
      <c r="EM602" s="357"/>
      <c r="EN602" s="357"/>
      <c r="EO602" s="357"/>
      <c r="EP602" s="357"/>
      <c r="EQ602" s="357"/>
      <c r="ER602" s="357"/>
      <c r="ES602" s="357"/>
      <c r="ET602" s="357"/>
      <c r="EU602" s="357"/>
      <c r="EV602" s="357"/>
      <c r="EW602" s="357"/>
      <c r="EX602" s="357"/>
      <c r="EY602" s="357"/>
      <c r="EZ602" s="357"/>
      <c r="FA602" s="357"/>
      <c r="FB602" s="357"/>
      <c r="FC602" s="357"/>
      <c r="FD602" s="357"/>
      <c r="FE602" s="357"/>
      <c r="FF602" s="357"/>
      <c r="FG602" s="357"/>
      <c r="FH602" s="357"/>
      <c r="FI602" s="357"/>
      <c r="FJ602" s="357"/>
      <c r="FK602" s="357"/>
      <c r="FL602" s="357"/>
      <c r="FM602" s="357"/>
      <c r="FN602" s="357"/>
      <c r="FO602" s="357"/>
      <c r="FP602" s="357"/>
      <c r="FQ602" s="357"/>
      <c r="FR602" s="357"/>
      <c r="FS602" s="357"/>
      <c r="FT602" s="357"/>
      <c r="FU602" s="357"/>
      <c r="FV602" s="357"/>
      <c r="FW602" s="357"/>
      <c r="FX602" s="357"/>
      <c r="FY602" s="357"/>
      <c r="FZ602" s="357"/>
      <c r="GA602" s="357"/>
      <c r="GB602" s="357"/>
      <c r="GC602" s="357"/>
      <c r="GD602" s="357"/>
      <c r="GE602" s="357"/>
      <c r="GF602" s="357"/>
      <c r="GG602" s="357"/>
      <c r="GH602" s="357"/>
      <c r="GI602" s="357"/>
      <c r="GJ602" s="357"/>
      <c r="GK602" s="357"/>
      <c r="GL602" s="357"/>
      <c r="GM602" s="357"/>
      <c r="GN602" s="357"/>
      <c r="GO602" s="357"/>
      <c r="GP602" s="357"/>
      <c r="GQ602" s="357"/>
      <c r="GR602" s="357"/>
      <c r="GS602" s="357"/>
      <c r="GT602" s="357"/>
      <c r="GU602" s="357"/>
      <c r="GV602" s="357"/>
      <c r="GW602" s="357"/>
      <c r="GX602" s="357"/>
      <c r="GY602" s="357"/>
      <c r="GZ602" s="357"/>
      <c r="HA602" s="357"/>
      <c r="HB602" s="357"/>
      <c r="HC602" s="357"/>
      <c r="HD602" s="357"/>
      <c r="HE602" s="357"/>
      <c r="HF602" s="357"/>
      <c r="HG602" s="357"/>
      <c r="HH602" s="357"/>
      <c r="HI602" s="357"/>
      <c r="HJ602" s="357"/>
      <c r="HK602" s="357"/>
      <c r="HL602" s="357"/>
      <c r="HM602" s="357"/>
      <c r="HN602" s="357"/>
      <c r="HO602" s="357"/>
      <c r="HP602" s="357"/>
      <c r="HQ602" s="357"/>
      <c r="HR602" s="357"/>
      <c r="HS602" s="357"/>
      <c r="HT602" s="357"/>
      <c r="HU602" s="357"/>
      <c r="HV602" s="357"/>
      <c r="HW602" s="357"/>
      <c r="HX602" s="357"/>
      <c r="HY602" s="357"/>
      <c r="HZ602" s="357"/>
      <c r="IA602" s="357"/>
      <c r="IB602" s="357"/>
      <c r="IC602" s="357"/>
      <c r="ID602" s="357"/>
      <c r="IE602" s="357"/>
      <c r="IF602" s="357"/>
      <c r="IG602" s="357"/>
      <c r="IH602" s="357"/>
      <c r="II602" s="357"/>
      <c r="IJ602" s="357"/>
      <c r="IK602" s="357"/>
      <c r="IL602" s="357"/>
      <c r="IM602" s="357"/>
      <c r="IN602" s="357"/>
      <c r="IO602" s="357"/>
      <c r="IP602" s="357"/>
      <c r="IQ602" s="357"/>
      <c r="IR602" s="357"/>
      <c r="IS602" s="357"/>
      <c r="IT602" s="357"/>
      <c r="IU602" s="357"/>
      <c r="IV602" s="357"/>
      <c r="IW602" s="357"/>
      <c r="IX602" s="357"/>
      <c r="IY602" s="357"/>
      <c r="IZ602" s="357"/>
      <c r="JA602" s="357"/>
      <c r="JB602" s="357"/>
      <c r="JC602" s="357"/>
      <c r="JD602" s="357"/>
      <c r="JE602" s="357"/>
      <c r="JF602" s="357"/>
      <c r="JG602" s="357"/>
      <c r="JH602" s="357"/>
      <c r="JI602" s="357"/>
      <c r="JJ602" s="357"/>
      <c r="JK602" s="357"/>
      <c r="JL602" s="357"/>
      <c r="JM602" s="357"/>
      <c r="JN602" s="357"/>
      <c r="JO602" s="357"/>
      <c r="JP602" s="357"/>
      <c r="JQ602" s="357"/>
      <c r="JR602" s="357"/>
      <c r="JS602" s="357"/>
      <c r="JT602" s="357"/>
      <c r="JU602" s="357"/>
      <c r="JV602" s="357"/>
      <c r="JW602" s="357"/>
      <c r="JX602" s="357"/>
      <c r="JY602" s="357"/>
      <c r="JZ602" s="357"/>
      <c r="KA602" s="357"/>
      <c r="KB602" s="357"/>
      <c r="KC602" s="357"/>
      <c r="KD602" s="357"/>
      <c r="KE602" s="357"/>
      <c r="KF602" s="357"/>
      <c r="KG602" s="357"/>
      <c r="KH602" s="357"/>
      <c r="KI602" s="357"/>
      <c r="KJ602" s="357"/>
      <c r="KK602" s="357"/>
      <c r="KL602" s="357"/>
      <c r="KM602" s="357"/>
      <c r="KN602" s="357"/>
      <c r="KO602" s="357"/>
      <c r="KP602" s="357"/>
      <c r="KQ602" s="357"/>
      <c r="KR602" s="357"/>
      <c r="KS602" s="357"/>
      <c r="KT602" s="357"/>
      <c r="KU602" s="357"/>
      <c r="KV602" s="357"/>
      <c r="KW602" s="357"/>
      <c r="KX602" s="357"/>
      <c r="KY602" s="357"/>
      <c r="KZ602" s="357"/>
      <c r="LA602" s="357"/>
      <c r="LB602" s="357"/>
      <c r="LC602" s="357"/>
      <c r="LD602" s="357"/>
      <c r="LE602" s="357"/>
      <c r="LF602" s="357"/>
      <c r="LG602" s="357"/>
      <c r="LH602" s="357"/>
      <c r="LI602" s="357"/>
      <c r="LJ602" s="357"/>
      <c r="LK602" s="357"/>
      <c r="LL602" s="357"/>
      <c r="LM602" s="357"/>
      <c r="LN602" s="357"/>
      <c r="LO602" s="357"/>
      <c r="LP602" s="357"/>
      <c r="LQ602" s="357"/>
      <c r="LR602" s="357"/>
      <c r="LS602" s="357"/>
      <c r="LT602" s="357"/>
      <c r="LU602" s="357"/>
      <c r="LV602" s="357"/>
      <c r="LW602" s="357"/>
      <c r="LX602" s="357"/>
      <c r="LY602" s="357"/>
      <c r="LZ602" s="357"/>
      <c r="MA602" s="357"/>
      <c r="MB602" s="357"/>
      <c r="MC602" s="357"/>
      <c r="MD602" s="357"/>
      <c r="ME602" s="357"/>
      <c r="MF602" s="357"/>
      <c r="MG602" s="357"/>
      <c r="MH602" s="357"/>
      <c r="MI602" s="357"/>
      <c r="MJ602" s="357"/>
      <c r="MK602" s="357"/>
      <c r="ML602" s="357"/>
      <c r="MM602" s="357"/>
      <c r="MN602" s="357"/>
      <c r="MO602" s="357"/>
      <c r="MP602" s="357"/>
      <c r="MQ602" s="357"/>
      <c r="MR602" s="357"/>
      <c r="MS602" s="357"/>
      <c r="MT602" s="357"/>
      <c r="MU602" s="357"/>
      <c r="MV602" s="357"/>
      <c r="MW602" s="357"/>
      <c r="MX602" s="357"/>
      <c r="MY602" s="357"/>
      <c r="MZ602" s="357"/>
      <c r="NA602" s="357"/>
      <c r="NB602" s="357"/>
      <c r="NC602" s="357"/>
      <c r="ND602" s="357"/>
      <c r="NE602" s="357"/>
      <c r="NF602" s="357"/>
      <c r="NG602" s="357"/>
      <c r="NH602" s="357"/>
      <c r="NI602" s="357"/>
      <c r="NJ602" s="357"/>
      <c r="NK602" s="357"/>
      <c r="NL602" s="357"/>
      <c r="NM602" s="357"/>
      <c r="NN602" s="357"/>
      <c r="NO602" s="357"/>
      <c r="NP602" s="357"/>
      <c r="NQ602" s="357"/>
      <c r="NR602" s="357"/>
      <c r="NS602" s="357"/>
      <c r="NT602" s="357"/>
      <c r="NU602" s="357"/>
      <c r="NV602" s="357"/>
      <c r="NW602" s="357"/>
      <c r="NX602" s="357"/>
      <c r="NY602" s="357"/>
      <c r="NZ602" s="357"/>
      <c r="OA602" s="357"/>
      <c r="OB602" s="357"/>
      <c r="OC602" s="357"/>
      <c r="OD602" s="357"/>
      <c r="OE602" s="357"/>
      <c r="OF602" s="357"/>
      <c r="OG602" s="357"/>
      <c r="OH602" s="357"/>
      <c r="OI602" s="357"/>
      <c r="OJ602" s="357"/>
      <c r="OK602" s="357"/>
      <c r="OL602" s="357"/>
      <c r="OM602" s="357"/>
      <c r="ON602" s="357"/>
      <c r="OO602" s="357"/>
      <c r="OP602" s="357"/>
      <c r="OQ602" s="357"/>
      <c r="OR602" s="357"/>
      <c r="OS602" s="357"/>
      <c r="OT602" s="357"/>
      <c r="OU602" s="357"/>
      <c r="OV602" s="357"/>
      <c r="OW602" s="357"/>
      <c r="OX602" s="357"/>
      <c r="OY602" s="357"/>
      <c r="OZ602" s="357"/>
      <c r="PA602" s="357"/>
      <c r="PB602" s="357"/>
      <c r="PC602" s="357"/>
      <c r="PD602" s="357"/>
      <c r="PE602" s="357"/>
      <c r="PF602" s="357"/>
      <c r="PG602" s="357"/>
      <c r="PH602" s="357"/>
      <c r="PI602" s="357"/>
      <c r="PJ602" s="357"/>
      <c r="PK602" s="357"/>
      <c r="PL602" s="357"/>
      <c r="PM602" s="357"/>
      <c r="PN602" s="357"/>
      <c r="PO602" s="357"/>
      <c r="PP602" s="357"/>
      <c r="PQ602" s="357"/>
      <c r="PR602" s="357"/>
      <c r="PS602" s="357"/>
      <c r="PT602" s="357"/>
      <c r="PU602" s="357"/>
      <c r="PV602" s="357"/>
      <c r="PW602" s="357"/>
      <c r="PX602" s="357"/>
      <c r="PY602" s="357"/>
      <c r="PZ602" s="357"/>
      <c r="QA602" s="357"/>
      <c r="QB602" s="357"/>
      <c r="QC602" s="357"/>
      <c r="QD602" s="357"/>
      <c r="QE602" s="357"/>
      <c r="QF602" s="357"/>
      <c r="QG602" s="357"/>
      <c r="QH602" s="357"/>
      <c r="QI602" s="357"/>
      <c r="QJ602" s="357"/>
      <c r="QK602" s="357"/>
      <c r="QL602" s="357"/>
      <c r="QM602" s="357"/>
      <c r="QN602" s="357"/>
      <c r="QO602" s="357"/>
      <c r="QP602" s="357"/>
      <c r="QQ602" s="357"/>
      <c r="QR602" s="357"/>
      <c r="QS602" s="357"/>
      <c r="QT602" s="357"/>
      <c r="QU602" s="357"/>
      <c r="QV602" s="357"/>
      <c r="QW602" s="357"/>
      <c r="QX602" s="357"/>
      <c r="QY602" s="357"/>
      <c r="QZ602" s="357"/>
      <c r="RA602" s="357"/>
      <c r="RB602" s="357"/>
      <c r="RC602" s="357"/>
      <c r="RD602" s="357"/>
      <c r="RE602" s="357"/>
      <c r="RF602" s="357"/>
      <c r="RG602" s="357"/>
      <c r="RH602" s="357"/>
      <c r="RI602" s="357"/>
      <c r="RJ602" s="357"/>
      <c r="RK602" s="357"/>
      <c r="RL602" s="357"/>
      <c r="RM602" s="357"/>
      <c r="RN602" s="357"/>
      <c r="RO602" s="357"/>
      <c r="RP602" s="357"/>
      <c r="RQ602" s="357"/>
      <c r="RR602" s="357"/>
      <c r="RS602" s="357"/>
      <c r="RT602" s="357"/>
      <c r="RU602" s="357"/>
      <c r="RV602" s="357"/>
      <c r="RW602" s="357"/>
      <c r="RX602" s="357"/>
      <c r="RY602" s="357"/>
      <c r="RZ602" s="357"/>
      <c r="SA602" s="357"/>
      <c r="SB602" s="357"/>
      <c r="SC602" s="357"/>
      <c r="SD602" s="357"/>
      <c r="SE602" s="357"/>
      <c r="SF602" s="357"/>
      <c r="SG602" s="357"/>
      <c r="SH602" s="357"/>
      <c r="SI602" s="357"/>
      <c r="SJ602" s="357"/>
      <c r="SK602" s="357"/>
      <c r="SL602" s="357"/>
      <c r="SM602" s="357"/>
      <c r="SN602" s="357"/>
      <c r="SO602" s="357"/>
      <c r="SP602" s="357"/>
      <c r="SQ602" s="357"/>
      <c r="SR602" s="357"/>
      <c r="SS602" s="357"/>
      <c r="ST602" s="357"/>
      <c r="SU602" s="357"/>
      <c r="SV602" s="357"/>
      <c r="SW602" s="357"/>
      <c r="SX602" s="357"/>
      <c r="SY602" s="357"/>
      <c r="SZ602" s="357"/>
      <c r="TA602" s="357"/>
      <c r="TB602" s="357"/>
      <c r="TC602" s="357"/>
      <c r="TD602" s="357"/>
      <c r="TE602" s="357"/>
      <c r="TF602" s="357"/>
      <c r="TG602" s="357"/>
      <c r="TH602" s="357"/>
      <c r="TI602" s="357"/>
      <c r="TJ602" s="357"/>
      <c r="TK602" s="357"/>
      <c r="TL602" s="357"/>
      <c r="TM602" s="357"/>
      <c r="TN602" s="357"/>
      <c r="TO602" s="357"/>
      <c r="TP602" s="357"/>
      <c r="TQ602" s="357"/>
      <c r="TR602" s="357"/>
      <c r="TS602" s="357"/>
      <c r="TT602" s="357"/>
      <c r="TU602" s="357"/>
      <c r="TV602" s="357"/>
      <c r="TW602" s="357"/>
      <c r="TX602" s="357"/>
      <c r="TY602" s="357"/>
      <c r="TZ602" s="357"/>
      <c r="UA602" s="357"/>
      <c r="UB602" s="357"/>
      <c r="UC602" s="357"/>
      <c r="UD602" s="357"/>
      <c r="UE602" s="357"/>
      <c r="UF602" s="357"/>
      <c r="UG602" s="357"/>
      <c r="UH602" s="357"/>
      <c r="UI602" s="357"/>
      <c r="UJ602" s="357"/>
      <c r="UK602" s="357"/>
      <c r="UL602" s="357"/>
      <c r="UM602" s="357"/>
      <c r="UN602" s="357"/>
      <c r="UO602" s="357"/>
      <c r="UP602" s="357"/>
      <c r="UQ602" s="357"/>
      <c r="UR602" s="357"/>
      <c r="US602" s="357"/>
      <c r="UT602" s="357"/>
      <c r="UU602" s="357"/>
      <c r="UV602" s="357"/>
      <c r="UW602" s="357"/>
      <c r="UX602" s="357"/>
      <c r="UY602" s="357"/>
      <c r="UZ602" s="357"/>
      <c r="VA602" s="357"/>
      <c r="VB602" s="357"/>
      <c r="VC602" s="357"/>
      <c r="VD602" s="357"/>
      <c r="VE602" s="357"/>
      <c r="VF602" s="357"/>
      <c r="VG602" s="357"/>
      <c r="VH602" s="357"/>
      <c r="VI602" s="357"/>
      <c r="VJ602" s="357"/>
      <c r="VK602" s="357"/>
      <c r="VL602" s="357"/>
      <c r="VM602" s="357"/>
      <c r="VN602" s="357"/>
      <c r="VO602" s="357"/>
      <c r="VP602" s="357"/>
      <c r="VQ602" s="357"/>
      <c r="VR602" s="357"/>
      <c r="VS602" s="357"/>
      <c r="VT602" s="357"/>
      <c r="VU602" s="357"/>
      <c r="VV602" s="357"/>
      <c r="VW602" s="357"/>
      <c r="VX602" s="357"/>
      <c r="VY602" s="357"/>
      <c r="VZ602" s="357"/>
      <c r="WA602" s="357"/>
      <c r="WB602" s="357"/>
      <c r="WC602" s="357"/>
      <c r="WD602" s="357"/>
      <c r="WE602" s="357"/>
      <c r="WF602" s="357"/>
      <c r="WG602" s="357"/>
      <c r="WH602" s="357"/>
      <c r="WI602" s="357"/>
      <c r="WJ602" s="357"/>
      <c r="WK602" s="357"/>
      <c r="WL602" s="357"/>
      <c r="WM602" s="357"/>
      <c r="WN602" s="357"/>
      <c r="WO602" s="357"/>
      <c r="WP602" s="357"/>
      <c r="WQ602" s="357"/>
      <c r="WR602" s="357"/>
      <c r="WS602" s="357"/>
      <c r="WT602" s="357"/>
      <c r="WU602" s="357"/>
      <c r="WV602" s="357"/>
      <c r="WW602" s="357"/>
      <c r="WX602" s="357"/>
      <c r="WY602" s="357"/>
      <c r="WZ602" s="357"/>
      <c r="XA602" s="357"/>
      <c r="XB602" s="357"/>
      <c r="XC602" s="357"/>
      <c r="XD602" s="357"/>
      <c r="XE602" s="357"/>
      <c r="XF602" s="357"/>
      <c r="XG602" s="357"/>
      <c r="XH602" s="357"/>
      <c r="XI602" s="357"/>
      <c r="XJ602" s="357"/>
      <c r="XK602" s="357"/>
      <c r="XL602" s="357"/>
      <c r="XM602" s="357"/>
      <c r="XN602" s="357"/>
      <c r="XO602" s="357"/>
      <c r="XP602" s="357"/>
      <c r="XQ602" s="357"/>
      <c r="XR602" s="357"/>
      <c r="XS602" s="357"/>
      <c r="XT602" s="357"/>
      <c r="XU602" s="357"/>
      <c r="XV602" s="357"/>
      <c r="XW602" s="357"/>
      <c r="XX602" s="357"/>
      <c r="XY602" s="357"/>
      <c r="XZ602" s="357"/>
      <c r="YA602" s="357"/>
      <c r="YB602" s="357"/>
      <c r="YC602" s="357"/>
      <c r="YD602" s="357"/>
      <c r="YE602" s="357"/>
      <c r="YF602" s="357"/>
      <c r="YG602" s="357"/>
      <c r="YH602" s="357"/>
      <c r="YI602" s="357"/>
      <c r="YJ602" s="357"/>
      <c r="YK602" s="357"/>
      <c r="YL602" s="357"/>
      <c r="YM602" s="357"/>
      <c r="YN602" s="357"/>
      <c r="YO602" s="357"/>
      <c r="YP602" s="357"/>
      <c r="YQ602" s="357"/>
      <c r="YR602" s="357"/>
      <c r="YS602" s="357"/>
      <c r="YT602" s="357"/>
      <c r="YU602" s="357"/>
      <c r="YV602" s="357"/>
      <c r="YW602" s="357"/>
      <c r="YX602" s="357"/>
      <c r="YY602" s="357"/>
      <c r="YZ602" s="357"/>
      <c r="ZA602" s="357"/>
      <c r="ZB602" s="357"/>
      <c r="ZC602" s="357"/>
      <c r="ZD602" s="357"/>
      <c r="ZE602" s="357"/>
      <c r="ZF602" s="357"/>
      <c r="ZG602" s="357"/>
      <c r="ZH602" s="357"/>
      <c r="ZI602" s="357"/>
      <c r="ZJ602" s="357"/>
      <c r="ZK602" s="357"/>
      <c r="ZL602" s="357"/>
      <c r="ZM602" s="357"/>
      <c r="ZN602" s="357"/>
      <c r="ZO602" s="357"/>
      <c r="ZP602" s="357"/>
      <c r="ZQ602" s="357"/>
      <c r="ZR602" s="357"/>
      <c r="ZS602" s="357"/>
      <c r="ZT602" s="357"/>
      <c r="ZU602" s="357"/>
      <c r="ZV602" s="357"/>
      <c r="ZW602" s="357"/>
      <c r="ZX602" s="357"/>
      <c r="ZY602" s="357"/>
      <c r="ZZ602" s="357"/>
      <c r="AAA602" s="357"/>
      <c r="AAB602" s="357"/>
      <c r="AAC602" s="357"/>
      <c r="AAD602" s="357"/>
      <c r="AAE602" s="357"/>
      <c r="AAF602" s="357"/>
      <c r="AAG602" s="357"/>
      <c r="AAH602" s="357"/>
      <c r="AAI602" s="357"/>
      <c r="AAJ602" s="357"/>
      <c r="AAK602" s="357"/>
      <c r="AAL602" s="357"/>
      <c r="AAM602" s="357"/>
      <c r="AAN602" s="357"/>
      <c r="AAO602" s="357"/>
      <c r="AAP602" s="357"/>
      <c r="AAQ602" s="357"/>
      <c r="AAR602" s="357"/>
      <c r="AAS602" s="357"/>
      <c r="AAT602" s="357"/>
      <c r="AAU602" s="357"/>
      <c r="AAV602" s="357"/>
      <c r="AAW602" s="357"/>
      <c r="AAX602" s="357"/>
      <c r="AAY602" s="357"/>
      <c r="AAZ602" s="357"/>
      <c r="ABA602" s="357"/>
      <c r="ABB602" s="357"/>
      <c r="ABC602" s="357"/>
      <c r="ABD602" s="357"/>
      <c r="ABE602" s="357"/>
      <c r="ABF602" s="357"/>
      <c r="ABG602" s="357"/>
      <c r="ABH602" s="357"/>
      <c r="ABI602" s="357"/>
      <c r="ABJ602" s="357"/>
      <c r="ABK602" s="357"/>
      <c r="ABL602" s="357"/>
      <c r="ABM602" s="357"/>
      <c r="ABN602" s="357"/>
      <c r="ABO602" s="357"/>
      <c r="ABP602" s="357"/>
      <c r="ABQ602" s="357"/>
      <c r="ABR602" s="357"/>
      <c r="ABS602" s="357"/>
      <c r="ABT602" s="357"/>
      <c r="ABU602" s="357"/>
      <c r="ABV602" s="357"/>
      <c r="ABW602" s="357"/>
      <c r="ABX602" s="357"/>
      <c r="ABY602" s="357"/>
      <c r="ABZ602" s="357"/>
      <c r="ACA602" s="357"/>
      <c r="ACB602" s="357"/>
      <c r="ACC602" s="357"/>
      <c r="ACD602" s="357"/>
      <c r="ACE602" s="357"/>
      <c r="ACF602" s="357"/>
      <c r="ACG602" s="357"/>
      <c r="ACH602" s="357"/>
      <c r="ACI602" s="357"/>
      <c r="ACJ602" s="357"/>
      <c r="ACK602" s="357"/>
      <c r="ACL602" s="357"/>
      <c r="ACM602" s="357"/>
      <c r="ACN602" s="357"/>
      <c r="ACO602" s="357"/>
      <c r="ACP602" s="357"/>
      <c r="ACQ602" s="357"/>
      <c r="ACR602" s="357"/>
      <c r="ACS602" s="357"/>
      <c r="ACT602" s="357"/>
      <c r="ACU602" s="357"/>
      <c r="ACV602" s="357"/>
      <c r="ACW602" s="357"/>
      <c r="ACX602" s="357"/>
      <c r="ACY602" s="357"/>
      <c r="ACZ602" s="357"/>
      <c r="ADA602" s="357"/>
      <c r="ADB602" s="357"/>
      <c r="ADC602" s="357"/>
      <c r="ADD602" s="357"/>
      <c r="ADE602" s="357"/>
      <c r="ADF602" s="357"/>
      <c r="ADG602" s="357"/>
      <c r="ADH602" s="357"/>
      <c r="ADI602" s="357"/>
      <c r="ADJ602" s="357"/>
      <c r="ADK602" s="357"/>
      <c r="ADL602" s="357"/>
      <c r="ADM602" s="357"/>
      <c r="ADN602" s="357"/>
      <c r="ADO602" s="357"/>
      <c r="ADP602" s="357"/>
      <c r="ADQ602" s="357"/>
      <c r="ADR602" s="357"/>
      <c r="ADS602" s="357"/>
      <c r="ADT602" s="357"/>
      <c r="ADU602" s="357"/>
      <c r="ADV602" s="357"/>
      <c r="ADW602" s="357"/>
      <c r="ADX602" s="357"/>
      <c r="ADY602" s="357"/>
      <c r="ADZ602" s="357"/>
      <c r="AEA602" s="357"/>
      <c r="AEB602" s="357"/>
      <c r="AEC602" s="357"/>
      <c r="AED602" s="357"/>
      <c r="AEE602" s="357"/>
      <c r="AEF602" s="357"/>
      <c r="AEG602" s="357"/>
      <c r="AEH602" s="357"/>
      <c r="AEI602" s="357"/>
      <c r="AEJ602" s="357"/>
      <c r="AEK602" s="357"/>
      <c r="AEL602" s="357"/>
      <c r="AEM602" s="357"/>
      <c r="AEN602" s="357"/>
      <c r="AEO602" s="357"/>
      <c r="AEP602" s="357"/>
      <c r="AEQ602" s="357"/>
      <c r="AER602" s="357"/>
      <c r="AES602" s="357"/>
      <c r="AET602" s="357"/>
      <c r="AEU602" s="357"/>
      <c r="AEV602" s="357"/>
      <c r="AEW602" s="357"/>
      <c r="AEX602" s="357"/>
      <c r="AEY602" s="357"/>
      <c r="AEZ602" s="357"/>
      <c r="AFA602" s="357"/>
      <c r="AFB602" s="357"/>
      <c r="AFC602" s="357"/>
      <c r="AFD602" s="357"/>
      <c r="AFE602" s="357"/>
      <c r="AFF602" s="357"/>
      <c r="AFG602" s="357"/>
      <c r="AFH602" s="357"/>
      <c r="AFI602" s="357"/>
      <c r="AFJ602" s="357"/>
      <c r="AFK602" s="357"/>
      <c r="AFL602" s="357"/>
      <c r="AFM602" s="357"/>
      <c r="AFN602" s="357"/>
      <c r="AFO602" s="357"/>
      <c r="AFP602" s="357"/>
      <c r="AFQ602" s="357"/>
      <c r="AFR602" s="357"/>
      <c r="AFS602" s="357"/>
      <c r="AFT602" s="357"/>
      <c r="AFU602" s="357"/>
      <c r="AFV602" s="357"/>
      <c r="AFW602" s="357"/>
      <c r="AFX602" s="357"/>
      <c r="AFY602" s="357"/>
      <c r="AFZ602" s="357"/>
      <c r="AGA602" s="357"/>
      <c r="AGB602" s="357"/>
      <c r="AGC602" s="357"/>
      <c r="AGD602" s="357"/>
      <c r="AGE602" s="357"/>
      <c r="AGF602" s="357"/>
      <c r="AGG602" s="357"/>
      <c r="AGH602" s="357"/>
      <c r="AGI602" s="357"/>
      <c r="AGJ602" s="357"/>
      <c r="AGK602" s="357"/>
      <c r="AGL602" s="357"/>
      <c r="AGM602" s="357"/>
      <c r="AGN602" s="357"/>
      <c r="AGO602" s="357"/>
      <c r="AGP602" s="357"/>
      <c r="AGQ602" s="357"/>
      <c r="AGR602" s="357"/>
      <c r="AGS602" s="357"/>
      <c r="AGT602" s="357"/>
      <c r="AGU602" s="357"/>
      <c r="AGV602" s="357"/>
      <c r="AGW602" s="357"/>
      <c r="AGX602" s="357"/>
      <c r="AGY602" s="357"/>
      <c r="AGZ602" s="357"/>
      <c r="AHA602" s="357"/>
      <c r="AHB602" s="357"/>
      <c r="AHC602" s="357"/>
      <c r="AHD602" s="357"/>
      <c r="AHE602" s="357"/>
      <c r="AHF602" s="357"/>
      <c r="AHG602" s="357"/>
      <c r="AHH602" s="357"/>
      <c r="AHI602" s="357"/>
      <c r="AHJ602" s="357"/>
      <c r="AHK602" s="357"/>
      <c r="AHL602" s="357"/>
      <c r="AHM602" s="357"/>
      <c r="AHN602" s="357"/>
      <c r="AHO602" s="357"/>
      <c r="AHP602" s="357"/>
      <c r="AHQ602" s="357"/>
      <c r="AHR602" s="357"/>
      <c r="AHS602" s="357"/>
      <c r="AHT602" s="357"/>
      <c r="AHU602" s="357"/>
      <c r="AHV602" s="357"/>
      <c r="AHW602" s="357"/>
      <c r="AHX602" s="357"/>
      <c r="AHY602" s="357"/>
      <c r="AHZ602" s="357"/>
      <c r="AIA602" s="357"/>
      <c r="AIB602" s="357"/>
      <c r="AIC602" s="357"/>
      <c r="AID602" s="357"/>
      <c r="AIE602" s="357"/>
      <c r="AIF602" s="357"/>
      <c r="AIG602" s="357"/>
      <c r="AIH602" s="357"/>
      <c r="AII602" s="357"/>
      <c r="AIJ602" s="357"/>
      <c r="AIK602" s="357"/>
      <c r="AIL602" s="357"/>
      <c r="AIM602" s="357"/>
      <c r="AIN602" s="357"/>
      <c r="AIO602" s="357"/>
      <c r="AIP602" s="357"/>
      <c r="AIQ602" s="357"/>
      <c r="AIR602" s="357"/>
      <c r="AIS602" s="357"/>
      <c r="AIT602" s="357"/>
      <c r="AIU602" s="357"/>
      <c r="AIV602" s="357"/>
      <c r="AIW602" s="357"/>
      <c r="AIX602" s="357"/>
      <c r="AIY602" s="357"/>
      <c r="AIZ602" s="357"/>
      <c r="AJA602" s="357"/>
      <c r="AJB602" s="357"/>
      <c r="AJC602" s="357"/>
      <c r="AJD602" s="357"/>
      <c r="AJE602" s="357"/>
      <c r="AJF602" s="357"/>
      <c r="AJG602" s="357"/>
      <c r="AJH602" s="357"/>
      <c r="AJI602" s="357"/>
      <c r="AJJ602" s="357"/>
      <c r="AJK602" s="357"/>
      <c r="AJL602" s="357"/>
      <c r="AJM602" s="357"/>
      <c r="AJN602" s="357"/>
      <c r="AJO602" s="357"/>
      <c r="AJP602" s="357"/>
      <c r="AJQ602" s="357"/>
      <c r="AJR602" s="357"/>
      <c r="AJS602" s="357"/>
      <c r="AJT602" s="357"/>
      <c r="AJU602" s="357"/>
      <c r="AJV602" s="357"/>
      <c r="AJW602" s="357"/>
      <c r="AJX602" s="357"/>
      <c r="AJY602" s="357"/>
      <c r="AJZ602" s="357"/>
      <c r="AKA602" s="357"/>
      <c r="AKB602" s="357"/>
      <c r="AKC602" s="357"/>
      <c r="AKD602" s="357"/>
      <c r="AKE602" s="357"/>
      <c r="AKF602" s="357"/>
      <c r="AKG602" s="357"/>
      <c r="AKH602" s="357"/>
      <c r="AKI602" s="357"/>
      <c r="AKJ602" s="357"/>
      <c r="AKK602" s="357"/>
      <c r="AKL602" s="357"/>
      <c r="AKM602" s="357"/>
      <c r="AKN602" s="357"/>
      <c r="AKO602" s="357"/>
      <c r="AKP602" s="357"/>
      <c r="AKQ602" s="357"/>
      <c r="AKR602" s="357"/>
      <c r="AKS602" s="357"/>
      <c r="AKT602" s="357"/>
      <c r="AKU602" s="357"/>
      <c r="AKV602" s="357"/>
      <c r="AKW602" s="357"/>
      <c r="AKX602" s="357"/>
      <c r="AKY602" s="357"/>
      <c r="AKZ602" s="357"/>
      <c r="ALA602" s="357"/>
      <c r="ALB602" s="357"/>
      <c r="ALC602" s="357"/>
      <c r="ALD602" s="357"/>
      <c r="ALE602" s="357"/>
      <c r="ALF602" s="357"/>
      <c r="ALG602" s="357"/>
      <c r="ALH602" s="357"/>
      <c r="ALI602" s="357"/>
      <c r="ALJ602" s="357"/>
      <c r="ALK602" s="357"/>
      <c r="ALL602" s="357"/>
      <c r="ALM602" s="357"/>
      <c r="ALN602" s="357"/>
      <c r="ALO602" s="357"/>
      <c r="ALP602" s="357"/>
      <c r="ALQ602" s="357"/>
      <c r="ALR602" s="357"/>
      <c r="ALS602" s="357"/>
      <c r="ALT602" s="357"/>
      <c r="ALU602" s="357"/>
      <c r="ALV602" s="357"/>
      <c r="ALW602" s="357"/>
      <c r="ALX602" s="357"/>
      <c r="ALY602" s="357"/>
      <c r="ALZ602" s="357"/>
      <c r="AMA602" s="357"/>
      <c r="AMB602" s="357"/>
      <c r="AMC602" s="357"/>
      <c r="AMD602" s="357"/>
      <c r="AME602" s="357"/>
      <c r="AMF602" s="357"/>
      <c r="AMG602" s="357"/>
      <c r="AMH602" s="357"/>
      <c r="AMI602" s="357"/>
      <c r="AMJ602" s="357"/>
      <c r="AMK602" s="357"/>
      <c r="AML602" s="357"/>
      <c r="AMM602" s="357"/>
      <c r="AMN602" s="357"/>
      <c r="AMO602" s="357"/>
      <c r="AMP602" s="357"/>
      <c r="AMQ602" s="357"/>
      <c r="AMR602" s="357"/>
      <c r="AMS602" s="357"/>
      <c r="AMT602" s="357"/>
      <c r="AMU602" s="357"/>
      <c r="AMV602" s="357"/>
      <c r="AMW602" s="357"/>
      <c r="AMX602" s="357"/>
      <c r="AMY602" s="357"/>
      <c r="AMZ602" s="357"/>
      <c r="ANA602" s="357"/>
      <c r="ANB602" s="357"/>
      <c r="ANC602" s="357"/>
      <c r="AND602" s="357"/>
      <c r="ANE602" s="357"/>
      <c r="ANF602" s="357"/>
      <c r="ANG602" s="357"/>
      <c r="ANH602" s="357"/>
      <c r="ANI602" s="357"/>
      <c r="ANJ602" s="357"/>
      <c r="ANK602" s="357"/>
      <c r="ANL602" s="357"/>
      <c r="ANM602" s="357"/>
      <c r="ANN602" s="357"/>
      <c r="ANO602" s="357"/>
      <c r="ANP602" s="357"/>
      <c r="ANQ602" s="357"/>
      <c r="ANR602" s="357"/>
      <c r="ANS602" s="357"/>
      <c r="ANT602" s="357"/>
      <c r="ANU602" s="357"/>
      <c r="ANV602" s="357"/>
      <c r="ANW602" s="357"/>
      <c r="ANX602" s="357"/>
      <c r="ANY602" s="357"/>
      <c r="ANZ602" s="357"/>
      <c r="AOA602" s="357"/>
      <c r="AOB602" s="357"/>
      <c r="AOC602" s="357"/>
      <c r="AOD602" s="357"/>
      <c r="AOE602" s="357"/>
      <c r="AOF602" s="357"/>
      <c r="AOG602" s="357"/>
      <c r="AOH602" s="357"/>
      <c r="AOI602" s="357"/>
      <c r="AOJ602" s="357"/>
      <c r="AOK602" s="357"/>
      <c r="AOL602" s="357"/>
      <c r="AOM602" s="357"/>
      <c r="AON602" s="357"/>
      <c r="AOO602" s="357"/>
      <c r="AOP602" s="357"/>
      <c r="AOQ602" s="357"/>
      <c r="AOR602" s="357"/>
      <c r="AOS602" s="357"/>
      <c r="AOT602" s="357"/>
      <c r="AOU602" s="357"/>
      <c r="AOV602" s="357"/>
      <c r="AOW602" s="357"/>
      <c r="AOX602" s="357"/>
      <c r="AOY602" s="357"/>
      <c r="AOZ602" s="357"/>
      <c r="APA602" s="357"/>
      <c r="APB602" s="357"/>
      <c r="APC602" s="357"/>
      <c r="APD602" s="357"/>
      <c r="APE602" s="357"/>
      <c r="APF602" s="357"/>
      <c r="APG602" s="357"/>
      <c r="APH602" s="357"/>
      <c r="API602" s="357"/>
      <c r="APJ602" s="357"/>
      <c r="APK602" s="357"/>
      <c r="APL602" s="357"/>
      <c r="APM602" s="357"/>
      <c r="APN602" s="357"/>
      <c r="APO602" s="357"/>
      <c r="APP602" s="357"/>
      <c r="APQ602" s="357"/>
      <c r="APR602" s="357"/>
      <c r="APS602" s="357"/>
      <c r="APT602" s="357"/>
      <c r="APU602" s="357"/>
      <c r="APV602" s="357"/>
      <c r="APW602" s="357"/>
      <c r="APX602" s="357"/>
      <c r="APY602" s="357"/>
      <c r="APZ602" s="357"/>
      <c r="AQA602" s="357"/>
      <c r="AQB602" s="357"/>
      <c r="AQC602" s="357"/>
      <c r="AQD602" s="357"/>
      <c r="AQE602" s="357"/>
      <c r="AQF602" s="357"/>
      <c r="AQG602" s="357"/>
      <c r="AQH602" s="357"/>
      <c r="AQI602" s="357"/>
      <c r="AQJ602" s="357"/>
      <c r="AQK602" s="357"/>
      <c r="AQL602" s="357"/>
      <c r="AQM602" s="357"/>
      <c r="AQN602" s="357"/>
      <c r="AQO602" s="357"/>
      <c r="AQP602" s="357"/>
      <c r="AQQ602" s="357"/>
      <c r="AQR602" s="357"/>
      <c r="AQS602" s="357"/>
      <c r="AQT602" s="357"/>
      <c r="AQU602" s="357"/>
      <c r="AQV602" s="357"/>
      <c r="AQW602" s="357"/>
      <c r="AQX602" s="357"/>
      <c r="AQY602" s="357"/>
      <c r="AQZ602" s="357"/>
      <c r="ARA602" s="357"/>
      <c r="ARB602" s="357"/>
      <c r="ARC602" s="357"/>
      <c r="ARD602" s="357"/>
      <c r="ARE602" s="357"/>
      <c r="ARF602" s="357"/>
      <c r="ARG602" s="357"/>
      <c r="ARH602" s="357"/>
      <c r="ARI602" s="357"/>
      <c r="ARJ602" s="357"/>
      <c r="ARK602" s="357"/>
      <c r="ARL602" s="357"/>
      <c r="ARM602" s="357"/>
      <c r="ARN602" s="357"/>
      <c r="ARO602" s="357"/>
      <c r="ARP602" s="357"/>
      <c r="ARQ602" s="357"/>
      <c r="ARR602" s="357"/>
      <c r="ARS602" s="357"/>
      <c r="ART602" s="357"/>
      <c r="ARU602" s="357"/>
      <c r="ARV602" s="357"/>
      <c r="ARW602" s="357"/>
      <c r="ARX602" s="357"/>
      <c r="ARY602" s="357"/>
      <c r="ARZ602" s="357"/>
      <c r="ASA602" s="357"/>
      <c r="ASB602" s="357"/>
      <c r="ASC602" s="357"/>
      <c r="ASD602" s="357"/>
      <c r="ASE602" s="357"/>
      <c r="ASF602" s="357"/>
      <c r="ASG602" s="357"/>
      <c r="ASH602" s="357"/>
      <c r="ASI602" s="357"/>
      <c r="ASJ602" s="357"/>
      <c r="ASK602" s="357"/>
      <c r="ASL602" s="357"/>
      <c r="ASM602" s="357"/>
      <c r="ASN602" s="357"/>
      <c r="ASO602" s="357"/>
      <c r="ASP602" s="357"/>
      <c r="ASQ602" s="357"/>
      <c r="ASR602" s="357"/>
      <c r="ASS602" s="357"/>
      <c r="AST602" s="357"/>
      <c r="ASU602" s="357"/>
      <c r="ASV602" s="357"/>
      <c r="ASW602" s="357"/>
      <c r="ASX602" s="357"/>
      <c r="ASY602" s="357"/>
      <c r="ASZ602" s="357"/>
      <c r="ATA602" s="357"/>
      <c r="ATB602" s="357"/>
      <c r="ATC602" s="357"/>
      <c r="ATD602" s="357"/>
      <c r="ATE602" s="357"/>
      <c r="ATF602" s="357"/>
      <c r="ATG602" s="357"/>
      <c r="ATH602" s="357"/>
      <c r="ATI602" s="357"/>
      <c r="ATJ602" s="357"/>
      <c r="ATK602" s="357"/>
      <c r="ATL602" s="357"/>
      <c r="ATM602" s="357"/>
      <c r="ATN602" s="357"/>
      <c r="ATO602" s="357"/>
      <c r="ATP602" s="357"/>
      <c r="ATQ602" s="357"/>
      <c r="ATR602" s="357"/>
      <c r="ATS602" s="357"/>
      <c r="ATT602" s="357"/>
      <c r="ATU602" s="357"/>
      <c r="ATV602" s="357"/>
      <c r="ATW602" s="357"/>
      <c r="ATX602" s="357"/>
      <c r="ATY602" s="357"/>
      <c r="ATZ602" s="357"/>
      <c r="AUA602" s="357"/>
      <c r="AUB602" s="357"/>
      <c r="AUC602" s="357"/>
      <c r="AUD602" s="357"/>
      <c r="AUE602" s="357"/>
      <c r="AUF602" s="357"/>
      <c r="AUG602" s="357"/>
      <c r="AUH602" s="357"/>
      <c r="AUI602" s="357"/>
      <c r="AUJ602" s="357"/>
      <c r="AUK602" s="357"/>
      <c r="AUL602" s="357"/>
      <c r="AUM602" s="357"/>
      <c r="AUN602" s="357"/>
      <c r="AUO602" s="357"/>
      <c r="AUP602" s="357"/>
      <c r="AUQ602" s="357"/>
      <c r="AUR602" s="357"/>
      <c r="AUS602" s="357"/>
      <c r="AUT602" s="357"/>
      <c r="AUU602" s="357"/>
      <c r="AUV602" s="357"/>
      <c r="AUW602" s="357"/>
      <c r="AUX602" s="357"/>
      <c r="AUY602" s="357"/>
      <c r="AUZ602" s="357"/>
      <c r="AVA602" s="357"/>
      <c r="AVB602" s="357"/>
      <c r="AVC602" s="357"/>
      <c r="AVD602" s="357"/>
      <c r="AVE602" s="357"/>
      <c r="AVF602" s="357"/>
      <c r="AVG602" s="357"/>
      <c r="AVH602" s="357"/>
      <c r="AVI602" s="357"/>
      <c r="AVJ602" s="357"/>
      <c r="AVK602" s="357"/>
      <c r="AVL602" s="357"/>
      <c r="AVM602" s="357"/>
      <c r="AVN602" s="357"/>
      <c r="AVO602" s="357"/>
      <c r="AVP602" s="357"/>
      <c r="AVQ602" s="357"/>
      <c r="AVR602" s="357"/>
      <c r="AVS602" s="357"/>
      <c r="AVT602" s="357"/>
      <c r="AVU602" s="357"/>
      <c r="AVV602" s="357"/>
      <c r="AVW602" s="357"/>
      <c r="AVX602" s="357"/>
      <c r="AVY602" s="357"/>
      <c r="AVZ602" s="357"/>
      <c r="AWA602" s="357"/>
      <c r="AWB602" s="357"/>
      <c r="AWC602" s="357"/>
      <c r="AWD602" s="357"/>
      <c r="AWE602" s="357"/>
      <c r="AWF602" s="357"/>
      <c r="AWG602" s="357"/>
      <c r="AWH602" s="357"/>
      <c r="AWI602" s="357"/>
      <c r="AWJ602" s="357"/>
      <c r="AWK602" s="357"/>
      <c r="AWL602" s="357"/>
      <c r="AWM602" s="357"/>
      <c r="AWN602" s="357"/>
      <c r="AWO602" s="357"/>
      <c r="AWP602" s="357"/>
      <c r="AWQ602" s="357"/>
      <c r="AWR602" s="357"/>
      <c r="AWS602" s="357"/>
      <c r="AWT602" s="357"/>
      <c r="AWU602" s="357"/>
      <c r="AWV602" s="357"/>
      <c r="AWW602" s="357"/>
      <c r="AWX602" s="357"/>
      <c r="AWY602" s="357"/>
      <c r="AWZ602" s="357"/>
      <c r="AXA602" s="357"/>
      <c r="AXB602" s="357"/>
      <c r="AXC602" s="357"/>
      <c r="AXD602" s="357"/>
      <c r="AXE602" s="357"/>
      <c r="AXF602" s="357"/>
      <c r="AXG602" s="357"/>
      <c r="AXH602" s="357"/>
      <c r="AXI602" s="357"/>
      <c r="AXJ602" s="357"/>
      <c r="AXK602" s="357"/>
      <c r="AXL602" s="357"/>
      <c r="AXM602" s="357"/>
      <c r="AXN602" s="357"/>
      <c r="AXO602" s="357"/>
      <c r="AXP602" s="357"/>
      <c r="AXQ602" s="357"/>
      <c r="AXR602" s="357"/>
      <c r="AXS602" s="357"/>
      <c r="AXT602" s="357"/>
      <c r="AXU602" s="357"/>
      <c r="AXV602" s="357"/>
      <c r="AXW602" s="357"/>
      <c r="AXX602" s="357"/>
      <c r="AXY602" s="357"/>
      <c r="AXZ602" s="357"/>
      <c r="AYA602" s="357"/>
      <c r="AYB602" s="357"/>
      <c r="AYC602" s="357"/>
      <c r="AYD602" s="357"/>
      <c r="AYE602" s="357"/>
      <c r="AYF602" s="357"/>
      <c r="AYG602" s="357"/>
      <c r="AYH602" s="357"/>
      <c r="AYI602" s="357"/>
      <c r="AYJ602" s="357"/>
      <c r="AYK602" s="357"/>
      <c r="AYL602" s="357"/>
      <c r="AYM602" s="357"/>
      <c r="AYN602" s="357"/>
      <c r="AYO602" s="357"/>
      <c r="AYP602" s="357"/>
      <c r="AYQ602" s="357"/>
      <c r="AYR602" s="357"/>
      <c r="AYS602" s="357"/>
      <c r="AYT602" s="357"/>
      <c r="AYU602" s="357"/>
      <c r="AYV602" s="357"/>
      <c r="AYW602" s="357"/>
      <c r="AYX602" s="357"/>
      <c r="AYY602" s="357"/>
      <c r="AYZ602" s="357"/>
      <c r="AZA602" s="357"/>
      <c r="AZB602" s="357"/>
      <c r="AZC602" s="357"/>
      <c r="AZD602" s="357"/>
      <c r="AZE602" s="357"/>
      <c r="AZF602" s="357"/>
      <c r="AZG602" s="357"/>
      <c r="AZH602" s="357"/>
      <c r="AZI602" s="357"/>
      <c r="AZJ602" s="357"/>
      <c r="AZK602" s="357"/>
      <c r="AZL602" s="357"/>
      <c r="AZM602" s="357"/>
      <c r="AZN602" s="357"/>
      <c r="AZO602" s="357"/>
      <c r="AZP602" s="357"/>
      <c r="AZQ602" s="357"/>
      <c r="AZR602" s="357"/>
      <c r="AZS602" s="357"/>
      <c r="AZT602" s="357"/>
      <c r="AZU602" s="357"/>
      <c r="AZV602" s="357"/>
      <c r="AZW602" s="357"/>
      <c r="AZX602" s="357"/>
      <c r="AZY602" s="357"/>
      <c r="AZZ602" s="357"/>
      <c r="BAA602" s="357"/>
      <c r="BAB602" s="357"/>
      <c r="BAC602" s="357"/>
      <c r="BAD602" s="357"/>
      <c r="BAE602" s="357"/>
      <c r="BAF602" s="357"/>
      <c r="BAG602" s="357"/>
      <c r="BAH602" s="357"/>
      <c r="BAI602" s="357"/>
      <c r="BAJ602" s="357"/>
      <c r="BAK602" s="357"/>
      <c r="BAL602" s="357"/>
      <c r="BAM602" s="357"/>
      <c r="BAN602" s="357"/>
      <c r="BAO602" s="357"/>
      <c r="BAP602" s="357"/>
      <c r="BAQ602" s="357"/>
      <c r="BAR602" s="357"/>
      <c r="BAS602" s="357"/>
      <c r="BAT602" s="357"/>
      <c r="BAU602" s="357"/>
      <c r="BAV602" s="357"/>
      <c r="BAW602" s="357"/>
      <c r="BAX602" s="357"/>
      <c r="BAY602" s="357"/>
      <c r="BAZ602" s="357"/>
      <c r="BBA602" s="357"/>
      <c r="BBB602" s="357"/>
      <c r="BBC602" s="357"/>
      <c r="BBD602" s="357"/>
      <c r="BBE602" s="357"/>
      <c r="BBF602" s="357"/>
      <c r="BBG602" s="357"/>
      <c r="BBH602" s="357"/>
      <c r="BBI602" s="357"/>
      <c r="BBJ602" s="357"/>
      <c r="BBK602" s="357"/>
      <c r="BBL602" s="357"/>
      <c r="BBM602" s="357"/>
      <c r="BBN602" s="357"/>
      <c r="BBO602" s="357"/>
      <c r="BBP602" s="357"/>
      <c r="BBQ602" s="357"/>
      <c r="BBR602" s="357"/>
      <c r="BBS602" s="357"/>
      <c r="BBT602" s="357"/>
      <c r="BBU602" s="357"/>
      <c r="BBV602" s="357"/>
      <c r="BBW602" s="357"/>
      <c r="BBX602" s="357"/>
      <c r="BBY602" s="357"/>
      <c r="BBZ602" s="357"/>
      <c r="BCA602" s="357"/>
      <c r="BCB602" s="357"/>
      <c r="BCC602" s="357"/>
      <c r="BCD602" s="357"/>
      <c r="BCE602" s="357"/>
      <c r="BCF602" s="357"/>
      <c r="BCG602" s="357"/>
      <c r="BCH602" s="357"/>
      <c r="BCI602" s="357"/>
      <c r="BCJ602" s="357"/>
      <c r="BCK602" s="357"/>
      <c r="BCL602" s="357"/>
      <c r="BCM602" s="357"/>
      <c r="BCN602" s="357"/>
      <c r="BCO602" s="357"/>
      <c r="BCP602" s="357"/>
      <c r="BCQ602" s="357"/>
      <c r="BCR602" s="357"/>
      <c r="BCS602" s="357"/>
      <c r="BCT602" s="357"/>
      <c r="BCU602" s="357"/>
      <c r="BCV602" s="357"/>
      <c r="BCW602" s="357"/>
      <c r="BCX602" s="357"/>
      <c r="BCY602" s="357"/>
      <c r="BCZ602" s="357"/>
      <c r="BDA602" s="357"/>
      <c r="BDB602" s="357"/>
      <c r="BDC602" s="357"/>
      <c r="BDD602" s="357"/>
      <c r="BDE602" s="357"/>
      <c r="BDF602" s="357"/>
      <c r="BDG602" s="357"/>
      <c r="BDH602" s="357"/>
      <c r="BDI602" s="357"/>
      <c r="BDJ602" s="357"/>
      <c r="BDK602" s="357"/>
      <c r="BDL602" s="357"/>
      <c r="BDM602" s="357"/>
      <c r="BDN602" s="357"/>
      <c r="BDO602" s="357"/>
      <c r="BDP602" s="357"/>
      <c r="BDQ602" s="357"/>
      <c r="BDR602" s="357"/>
      <c r="BDS602" s="357"/>
      <c r="BDT602" s="357"/>
      <c r="BDU602" s="357"/>
      <c r="BDV602" s="357"/>
      <c r="BDW602" s="357"/>
      <c r="BDX602" s="357"/>
      <c r="BDY602" s="357"/>
      <c r="BDZ602" s="357"/>
      <c r="BEA602" s="357"/>
      <c r="BEB602" s="357"/>
      <c r="BEC602" s="357"/>
      <c r="BED602" s="357"/>
      <c r="BEE602" s="357"/>
      <c r="BEF602" s="357"/>
      <c r="BEG602" s="357"/>
      <c r="BEH602" s="357"/>
      <c r="BEI602" s="357"/>
      <c r="BEJ602" s="357"/>
      <c r="BEK602" s="357"/>
      <c r="BEL602" s="357"/>
      <c r="BEM602" s="357"/>
      <c r="BEN602" s="357"/>
      <c r="BEO602" s="357"/>
      <c r="BEP602" s="357"/>
      <c r="BEQ602" s="357"/>
      <c r="BER602" s="357"/>
      <c r="BES602" s="357"/>
      <c r="BET602" s="357"/>
      <c r="BEU602" s="357"/>
      <c r="BEV602" s="357"/>
      <c r="BEW602" s="357"/>
      <c r="BEX602" s="357"/>
      <c r="BEY602" s="357"/>
      <c r="BEZ602" s="357"/>
      <c r="BFA602" s="357"/>
      <c r="BFB602" s="357"/>
      <c r="BFC602" s="357"/>
      <c r="BFD602" s="357"/>
      <c r="BFE602" s="357"/>
      <c r="BFF602" s="357"/>
      <c r="BFG602" s="357"/>
      <c r="BFH602" s="357"/>
      <c r="BFI602" s="357"/>
      <c r="BFJ602" s="357"/>
      <c r="BFK602" s="357"/>
      <c r="BFL602" s="357"/>
      <c r="BFM602" s="357"/>
      <c r="BFN602" s="357"/>
      <c r="BFO602" s="357"/>
      <c r="BFP602" s="357"/>
      <c r="BFQ602" s="357"/>
      <c r="BFR602" s="357"/>
      <c r="BFS602" s="357"/>
      <c r="BFT602" s="357"/>
      <c r="BFU602" s="357"/>
      <c r="BFV602" s="357"/>
      <c r="BFW602" s="357"/>
      <c r="BFX602" s="357"/>
      <c r="BFY602" s="357"/>
      <c r="BFZ602" s="357"/>
      <c r="BGA602" s="357"/>
      <c r="BGB602" s="357"/>
      <c r="BGC602" s="357"/>
      <c r="BGD602" s="357"/>
      <c r="BGE602" s="357"/>
      <c r="BGF602" s="357"/>
      <c r="BGG602" s="357"/>
      <c r="BGH602" s="357"/>
      <c r="BGI602" s="357"/>
      <c r="BGJ602" s="357"/>
      <c r="BGK602" s="357"/>
      <c r="BGL602" s="357"/>
      <c r="BGM602" s="357"/>
      <c r="BGN602" s="357"/>
      <c r="BGO602" s="357"/>
      <c r="BGP602" s="357"/>
      <c r="BGQ602" s="357"/>
      <c r="BGR602" s="357"/>
      <c r="BGS602" s="357"/>
      <c r="BGT602" s="357"/>
      <c r="BGU602" s="357"/>
      <c r="BGV602" s="357"/>
      <c r="BGW602" s="357"/>
      <c r="BGX602" s="357"/>
      <c r="BGY602" s="357"/>
      <c r="BGZ602" s="357"/>
      <c r="BHA602" s="357"/>
      <c r="BHB602" s="357"/>
      <c r="BHC602" s="357"/>
      <c r="BHD602" s="357"/>
      <c r="BHE602" s="357"/>
      <c r="BHF602" s="357"/>
      <c r="BHG602" s="357"/>
      <c r="BHH602" s="357"/>
      <c r="BHI602" s="357"/>
      <c r="BHJ602" s="357"/>
      <c r="BHK602" s="357"/>
      <c r="BHL602" s="357"/>
      <c r="BHM602" s="357"/>
      <c r="BHN602" s="357"/>
      <c r="BHO602" s="357"/>
      <c r="BHP602" s="357"/>
      <c r="BHQ602" s="357"/>
      <c r="BHR602" s="357"/>
      <c r="BHS602" s="357"/>
      <c r="BHT602" s="357"/>
      <c r="BHU602" s="357"/>
      <c r="BHV602" s="357"/>
      <c r="BHW602" s="357"/>
      <c r="BHX602" s="357"/>
      <c r="BHY602" s="357"/>
      <c r="BHZ602" s="357"/>
      <c r="BIA602" s="357"/>
      <c r="BIB602" s="357"/>
      <c r="BIC602" s="357"/>
      <c r="BID602" s="357"/>
      <c r="BIE602" s="357"/>
      <c r="BIF602" s="357"/>
      <c r="BIG602" s="357"/>
      <c r="BIH602" s="357"/>
      <c r="BII602" s="357"/>
      <c r="BIJ602" s="357"/>
      <c r="BIK602" s="357"/>
      <c r="BIL602" s="357"/>
      <c r="BIM602" s="357"/>
      <c r="BIN602" s="357"/>
      <c r="BIO602" s="357"/>
      <c r="BIP602" s="357"/>
      <c r="BIQ602" s="357"/>
      <c r="BIR602" s="357"/>
      <c r="BIS602" s="357"/>
      <c r="BIT602" s="357"/>
      <c r="BIU602" s="357"/>
      <c r="BIV602" s="357"/>
      <c r="BIW602" s="357"/>
      <c r="BIX602" s="357"/>
      <c r="BIY602" s="357"/>
      <c r="BIZ602" s="357"/>
      <c r="BJA602" s="357"/>
      <c r="BJB602" s="357"/>
      <c r="BJC602" s="357"/>
      <c r="BJD602" s="357"/>
      <c r="BJE602" s="357"/>
      <c r="BJF602" s="357"/>
      <c r="BJG602" s="357"/>
      <c r="BJH602" s="357"/>
      <c r="BJI602" s="357"/>
      <c r="BJJ602" s="357"/>
      <c r="BJK602" s="357"/>
      <c r="BJL602" s="357"/>
      <c r="BJM602" s="357"/>
      <c r="BJN602" s="357"/>
      <c r="BJO602" s="357"/>
      <c r="BJP602" s="357"/>
      <c r="BJQ602" s="357"/>
      <c r="BJR602" s="357"/>
      <c r="BJS602" s="357"/>
      <c r="BJT602" s="357"/>
      <c r="BJU602" s="357"/>
      <c r="BJV602" s="357"/>
      <c r="BJW602" s="357"/>
      <c r="BJX602" s="357"/>
      <c r="BJY602" s="357"/>
      <c r="BJZ602" s="357"/>
      <c r="BKA602" s="357"/>
      <c r="BKB602" s="357"/>
      <c r="BKC602" s="357"/>
      <c r="BKD602" s="357"/>
      <c r="BKE602" s="357"/>
      <c r="BKF602" s="357"/>
      <c r="BKG602" s="357"/>
      <c r="BKH602" s="357"/>
      <c r="BKI602" s="357"/>
      <c r="BKJ602" s="357"/>
      <c r="BKK602" s="357"/>
      <c r="BKL602" s="357"/>
      <c r="BKM602" s="357"/>
      <c r="BKN602" s="357"/>
      <c r="BKO602" s="357"/>
      <c r="BKP602" s="357"/>
      <c r="BKQ602" s="357"/>
      <c r="BKR602" s="357"/>
      <c r="BKS602" s="357"/>
      <c r="BKT602" s="357"/>
      <c r="BKU602" s="357"/>
      <c r="BKV602" s="357"/>
      <c r="BKW602" s="357"/>
      <c r="BKX602" s="357"/>
      <c r="BKY602" s="357"/>
      <c r="BKZ602" s="357"/>
      <c r="BLA602" s="357"/>
      <c r="BLB602" s="357"/>
      <c r="BLC602" s="357"/>
      <c r="BLD602" s="357"/>
      <c r="BLE602" s="357"/>
      <c r="BLF602" s="357"/>
      <c r="BLG602" s="357"/>
      <c r="BLH602" s="357"/>
      <c r="BLI602" s="357"/>
      <c r="BLJ602" s="357"/>
      <c r="BLK602" s="357"/>
      <c r="BLL602" s="357"/>
      <c r="BLM602" s="357"/>
      <c r="BLN602" s="357"/>
      <c r="BLO602" s="357"/>
      <c r="BLP602" s="357"/>
      <c r="BLQ602" s="357"/>
      <c r="BLR602" s="357"/>
      <c r="BLS602" s="357"/>
      <c r="BLT602" s="357"/>
      <c r="BLU602" s="357"/>
      <c r="BLV602" s="357"/>
      <c r="BLW602" s="357"/>
      <c r="BLX602" s="357"/>
      <c r="BLY602" s="357"/>
      <c r="BLZ602" s="357"/>
      <c r="BMA602" s="357"/>
      <c r="BMB602" s="357"/>
      <c r="BMC602" s="357"/>
      <c r="BMD602" s="357"/>
      <c r="BME602" s="357"/>
      <c r="BMF602" s="357"/>
      <c r="BMG602" s="357"/>
      <c r="BMH602" s="357"/>
      <c r="BMI602" s="357"/>
      <c r="BMJ602" s="357"/>
      <c r="BMK602" s="357"/>
      <c r="BML602" s="357"/>
      <c r="BMM602" s="357"/>
      <c r="BMN602" s="357"/>
      <c r="BMO602" s="357"/>
      <c r="BMP602" s="357"/>
      <c r="BMQ602" s="357"/>
      <c r="BMR602" s="357"/>
      <c r="BMS602" s="357"/>
      <c r="BMT602" s="357"/>
      <c r="BMU602" s="357"/>
      <c r="BMV602" s="357"/>
      <c r="BMW602" s="357"/>
      <c r="BMX602" s="357"/>
      <c r="BMY602" s="357"/>
      <c r="BMZ602" s="357"/>
      <c r="BNA602" s="357"/>
      <c r="BNB602" s="357"/>
      <c r="BNC602" s="357"/>
      <c r="BND602" s="357"/>
      <c r="BNE602" s="357"/>
      <c r="BNF602" s="357"/>
      <c r="BNG602" s="357"/>
      <c r="BNH602" s="357"/>
      <c r="BNI602" s="357"/>
      <c r="BNJ602" s="357"/>
      <c r="BNK602" s="357"/>
      <c r="BNL602" s="357"/>
      <c r="BNM602" s="357"/>
      <c r="BNN602" s="357"/>
      <c r="BNO602" s="357"/>
      <c r="BNP602" s="357"/>
      <c r="BNQ602" s="357"/>
      <c r="BNR602" s="357"/>
      <c r="BNS602" s="357"/>
      <c r="BNT602" s="357"/>
      <c r="BNU602" s="357"/>
      <c r="BNV602" s="357"/>
      <c r="BNW602" s="357"/>
      <c r="BNX602" s="357"/>
      <c r="BNY602" s="357"/>
      <c r="BNZ602" s="357"/>
      <c r="BOA602" s="357"/>
      <c r="BOB602" s="357"/>
      <c r="BOC602" s="357"/>
      <c r="BOD602" s="357"/>
      <c r="BOE602" s="357"/>
      <c r="BOF602" s="357"/>
      <c r="BOG602" s="357"/>
      <c r="BOH602" s="357"/>
      <c r="BOI602" s="357"/>
      <c r="BOJ602" s="357"/>
      <c r="BOK602" s="357"/>
      <c r="BOL602" s="357"/>
      <c r="BOM602" s="357"/>
      <c r="BON602" s="357"/>
      <c r="BOO602" s="357"/>
      <c r="BOP602" s="357"/>
      <c r="BOQ602" s="357"/>
      <c r="BOR602" s="357"/>
      <c r="BOS602" s="357"/>
      <c r="BOT602" s="357"/>
      <c r="BOU602" s="357"/>
      <c r="BOV602" s="357"/>
      <c r="BOW602" s="357"/>
      <c r="BOX602" s="357"/>
      <c r="BOY602" s="357"/>
      <c r="BOZ602" s="357"/>
      <c r="BPA602" s="357"/>
      <c r="BPB602" s="357"/>
      <c r="BPC602" s="357"/>
      <c r="BPD602" s="357"/>
      <c r="BPE602" s="357"/>
      <c r="BPF602" s="357"/>
      <c r="BPG602" s="357"/>
      <c r="BPH602" s="357"/>
      <c r="BPI602" s="357"/>
      <c r="BPJ602" s="357"/>
      <c r="BPK602" s="357"/>
      <c r="BPL602" s="357"/>
      <c r="BPM602" s="357"/>
      <c r="BPN602" s="357"/>
      <c r="BPO602" s="357"/>
      <c r="BPP602" s="357"/>
      <c r="BPQ602" s="357"/>
      <c r="BPR602" s="357"/>
      <c r="BPS602" s="357"/>
      <c r="BPT602" s="357"/>
      <c r="BPU602" s="357"/>
      <c r="BPV602" s="357"/>
      <c r="BPW602" s="357"/>
      <c r="BPX602" s="357"/>
      <c r="BPY602" s="357"/>
      <c r="BPZ602" s="357"/>
      <c r="BQA602" s="357"/>
      <c r="BQB602" s="357"/>
      <c r="BQC602" s="357"/>
      <c r="BQD602" s="357"/>
      <c r="BQE602" s="357"/>
      <c r="BQF602" s="357"/>
      <c r="BQG602" s="357"/>
      <c r="BQH602" s="357"/>
      <c r="BQI602" s="357"/>
      <c r="BQJ602" s="357"/>
      <c r="BQK602" s="357"/>
      <c r="BQL602" s="357"/>
      <c r="BQM602" s="357"/>
      <c r="BQN602" s="357"/>
      <c r="BQO602" s="357"/>
      <c r="BQP602" s="357"/>
      <c r="BQQ602" s="357"/>
      <c r="BQR602" s="357"/>
      <c r="BQS602" s="357"/>
      <c r="BQT602" s="357"/>
      <c r="BQU602" s="357"/>
      <c r="BQV602" s="357"/>
      <c r="BQW602" s="357"/>
      <c r="BQX602" s="357"/>
      <c r="BQY602" s="357"/>
      <c r="BQZ602" s="357"/>
      <c r="BRA602" s="357"/>
      <c r="BRB602" s="357"/>
      <c r="BRC602" s="357"/>
      <c r="BRD602" s="357"/>
      <c r="BRE602" s="357"/>
      <c r="BRF602" s="357"/>
      <c r="BRG602" s="357"/>
      <c r="BRH602" s="357"/>
      <c r="BRI602" s="357"/>
      <c r="BRJ602" s="357"/>
      <c r="BRK602" s="357"/>
      <c r="BRL602" s="357"/>
      <c r="BRM602" s="357"/>
      <c r="BRN602" s="357"/>
      <c r="BRO602" s="357"/>
      <c r="BRP602" s="357"/>
      <c r="BRQ602" s="357"/>
      <c r="BRR602" s="357"/>
      <c r="BRS602" s="357"/>
      <c r="BRT602" s="357"/>
      <c r="BRU602" s="357"/>
      <c r="BRV602" s="357"/>
      <c r="BRW602" s="357"/>
      <c r="BRX602" s="357"/>
      <c r="BRY602" s="357"/>
      <c r="BRZ602" s="357"/>
      <c r="BSA602" s="357"/>
      <c r="BSB602" s="357"/>
      <c r="BSC602" s="357"/>
      <c r="BSD602" s="357"/>
      <c r="BSE602" s="357"/>
      <c r="BSF602" s="357"/>
      <c r="BSG602" s="357"/>
      <c r="BSH602" s="357"/>
      <c r="BSI602" s="357"/>
      <c r="BSJ602" s="357"/>
      <c r="BSK602" s="357"/>
      <c r="BSL602" s="357"/>
      <c r="BSM602" s="357"/>
      <c r="BSN602" s="357"/>
      <c r="BSO602" s="357"/>
      <c r="BSP602" s="357"/>
      <c r="BSQ602" s="357"/>
      <c r="BSR602" s="357"/>
      <c r="BSS602" s="357"/>
      <c r="BST602" s="357"/>
      <c r="BSU602" s="357"/>
      <c r="BSV602" s="357"/>
      <c r="BSW602" s="357"/>
      <c r="BSX602" s="357"/>
      <c r="BSY602" s="357"/>
      <c r="BSZ602" s="357"/>
      <c r="BTA602" s="357"/>
      <c r="BTB602" s="357"/>
      <c r="BTC602" s="357"/>
      <c r="BTD602" s="357"/>
      <c r="BTE602" s="357"/>
      <c r="BTF602" s="357"/>
      <c r="BTG602" s="357"/>
      <c r="BTH602" s="357"/>
      <c r="BTI602" s="357"/>
      <c r="BTJ602" s="357"/>
      <c r="BTK602" s="357"/>
      <c r="BTL602" s="357"/>
      <c r="BTM602" s="357"/>
      <c r="BTN602" s="357"/>
      <c r="BTO602" s="357"/>
      <c r="BTP602" s="357"/>
      <c r="BTQ602" s="357"/>
      <c r="BTR602" s="357"/>
      <c r="BTS602" s="357"/>
      <c r="BTT602" s="357"/>
      <c r="BTU602" s="357"/>
      <c r="BTV602" s="357"/>
      <c r="BTW602" s="357"/>
      <c r="BTX602" s="357"/>
      <c r="BTY602" s="357"/>
      <c r="BTZ602" s="357"/>
      <c r="BUA602" s="357"/>
      <c r="BUB602" s="357"/>
      <c r="BUC602" s="357"/>
      <c r="BUD602" s="357"/>
      <c r="BUE602" s="357"/>
      <c r="BUF602" s="357"/>
      <c r="BUG602" s="357"/>
      <c r="BUH602" s="357"/>
      <c r="BUI602" s="357"/>
      <c r="BUJ602" s="357"/>
      <c r="BUK602" s="357"/>
      <c r="BUL602" s="357"/>
      <c r="BUM602" s="357"/>
      <c r="BUN602" s="357"/>
      <c r="BUO602" s="357"/>
      <c r="BUP602" s="357"/>
      <c r="BUQ602" s="357"/>
      <c r="BUR602" s="357"/>
      <c r="BUS602" s="357"/>
      <c r="BUT602" s="357"/>
      <c r="BUU602" s="357"/>
      <c r="BUV602" s="357"/>
      <c r="BUW602" s="357"/>
      <c r="BUX602" s="357"/>
      <c r="BUY602" s="357"/>
      <c r="BUZ602" s="357"/>
      <c r="BVA602" s="357"/>
      <c r="BVB602" s="357"/>
      <c r="BVC602" s="357"/>
      <c r="BVD602" s="357"/>
      <c r="BVE602" s="357"/>
      <c r="BVF602" s="357"/>
      <c r="BVG602" s="357"/>
      <c r="BVH602" s="357"/>
      <c r="BVI602" s="357"/>
      <c r="BVJ602" s="357"/>
      <c r="BVK602" s="357"/>
      <c r="BVL602" s="357"/>
      <c r="BVM602" s="357"/>
      <c r="BVN602" s="357"/>
      <c r="BVO602" s="357"/>
      <c r="BVP602" s="357"/>
      <c r="BVQ602" s="357"/>
      <c r="BVR602" s="357"/>
      <c r="BVS602" s="357"/>
      <c r="BVT602" s="357"/>
      <c r="BVU602" s="357"/>
      <c r="BVV602" s="357"/>
      <c r="BVW602" s="357"/>
      <c r="BVX602" s="357"/>
      <c r="BVY602" s="357"/>
      <c r="BVZ602" s="357"/>
      <c r="BWA602" s="357"/>
      <c r="BWB602" s="357"/>
      <c r="BWC602" s="357"/>
      <c r="BWD602" s="357"/>
      <c r="BWE602" s="357"/>
      <c r="BWF602" s="357"/>
      <c r="BWG602" s="357"/>
      <c r="BWH602" s="357"/>
      <c r="BWI602" s="357"/>
      <c r="BWJ602" s="357"/>
      <c r="BWK602" s="357"/>
      <c r="BWL602" s="357"/>
      <c r="BWM602" s="357"/>
      <c r="BWN602" s="357"/>
      <c r="BWO602" s="357"/>
      <c r="BWP602" s="357"/>
      <c r="BWQ602" s="357"/>
      <c r="BWR602" s="357"/>
      <c r="BWS602" s="357"/>
      <c r="BWT602" s="357"/>
      <c r="BWU602" s="357"/>
      <c r="BWV602" s="357"/>
      <c r="BWW602" s="357"/>
      <c r="BWX602" s="357"/>
      <c r="BWY602" s="357"/>
      <c r="BWZ602" s="357"/>
      <c r="BXA602" s="357"/>
      <c r="BXB602" s="357"/>
      <c r="BXC602" s="357"/>
      <c r="BXD602" s="357"/>
      <c r="BXE602" s="357"/>
      <c r="BXF602" s="357"/>
      <c r="BXG602" s="357"/>
      <c r="BXH602" s="357"/>
      <c r="BXI602" s="357"/>
      <c r="BXJ602" s="357"/>
      <c r="BXK602" s="357"/>
      <c r="BXL602" s="357"/>
      <c r="BXM602" s="357"/>
      <c r="BXN602" s="357"/>
      <c r="BXO602" s="357"/>
      <c r="BXP602" s="357"/>
      <c r="BXQ602" s="357"/>
      <c r="BXR602" s="357"/>
      <c r="BXS602" s="357"/>
      <c r="BXT602" s="357"/>
      <c r="BXU602" s="357"/>
      <c r="BXV602" s="357"/>
      <c r="BXW602" s="357"/>
      <c r="BXX602" s="357"/>
      <c r="BXY602" s="357"/>
      <c r="BXZ602" s="357"/>
      <c r="BYA602" s="357"/>
      <c r="BYB602" s="357"/>
      <c r="BYC602" s="357"/>
      <c r="BYD602" s="357"/>
      <c r="BYE602" s="357"/>
      <c r="BYF602" s="357"/>
      <c r="BYG602" s="357"/>
      <c r="BYH602" s="357"/>
      <c r="BYI602" s="357"/>
      <c r="BYJ602" s="357"/>
      <c r="BYK602" s="357"/>
      <c r="BYL602" s="357"/>
      <c r="BYM602" s="357"/>
      <c r="BYN602" s="357"/>
      <c r="BYO602" s="357"/>
      <c r="BYP602" s="357"/>
      <c r="BYQ602" s="357"/>
      <c r="BYR602" s="357"/>
      <c r="BYS602" s="357"/>
      <c r="BYT602" s="357"/>
      <c r="BYU602" s="357"/>
      <c r="BYV602" s="357"/>
      <c r="BYW602" s="357"/>
      <c r="BYX602" s="357"/>
      <c r="BYY602" s="357"/>
      <c r="BYZ602" s="357"/>
      <c r="BZA602" s="357"/>
      <c r="BZB602" s="357"/>
      <c r="BZC602" s="357"/>
      <c r="BZD602" s="357"/>
      <c r="BZE602" s="357"/>
      <c r="BZF602" s="357"/>
      <c r="BZG602" s="357"/>
      <c r="BZH602" s="357"/>
      <c r="BZI602" s="357"/>
      <c r="BZJ602" s="357"/>
      <c r="BZK602" s="357"/>
      <c r="BZL602" s="357"/>
      <c r="BZM602" s="357"/>
      <c r="BZN602" s="357"/>
      <c r="BZO602" s="357"/>
      <c r="BZP602" s="357"/>
      <c r="BZQ602" s="357"/>
      <c r="BZR602" s="357"/>
      <c r="BZS602" s="357"/>
      <c r="BZT602" s="357"/>
      <c r="BZU602" s="357"/>
      <c r="BZV602" s="357"/>
      <c r="BZW602" s="357"/>
      <c r="BZX602" s="357"/>
      <c r="BZY602" s="357"/>
      <c r="BZZ602" s="357"/>
      <c r="CAA602" s="357"/>
      <c r="CAB602" s="357"/>
      <c r="CAC602" s="357"/>
      <c r="CAD602" s="357"/>
      <c r="CAE602" s="357"/>
      <c r="CAF602" s="357"/>
      <c r="CAG602" s="357"/>
      <c r="CAH602" s="357"/>
      <c r="CAI602" s="357"/>
      <c r="CAJ602" s="357"/>
      <c r="CAK602" s="357"/>
      <c r="CAL602" s="357"/>
      <c r="CAM602" s="357"/>
      <c r="CAN602" s="357"/>
      <c r="CAO602" s="357"/>
      <c r="CAP602" s="357"/>
      <c r="CAQ602" s="357"/>
      <c r="CAR602" s="357"/>
      <c r="CAS602" s="357"/>
      <c r="CAT602" s="357"/>
      <c r="CAU602" s="357"/>
      <c r="CAV602" s="357"/>
      <c r="CAW602" s="357"/>
      <c r="CAX602" s="357"/>
      <c r="CAY602" s="357"/>
      <c r="CAZ602" s="357"/>
      <c r="CBA602" s="357"/>
      <c r="CBB602" s="357"/>
      <c r="CBC602" s="357"/>
      <c r="CBD602" s="357"/>
      <c r="CBE602" s="357"/>
      <c r="CBF602" s="357"/>
      <c r="CBG602" s="357"/>
      <c r="CBH602" s="357"/>
      <c r="CBI602" s="357"/>
      <c r="CBJ602" s="357"/>
      <c r="CBK602" s="357"/>
      <c r="CBL602" s="357"/>
      <c r="CBM602" s="357"/>
      <c r="CBN602" s="357"/>
      <c r="CBO602" s="357"/>
      <c r="CBP602" s="357"/>
      <c r="CBQ602" s="357"/>
      <c r="CBR602" s="357"/>
      <c r="CBS602" s="357"/>
      <c r="CBT602" s="357"/>
      <c r="CBU602" s="357"/>
      <c r="CBV602" s="357"/>
      <c r="CBW602" s="357"/>
      <c r="CBX602" s="357"/>
      <c r="CBY602" s="357"/>
      <c r="CBZ602" s="357"/>
      <c r="CCA602" s="357"/>
      <c r="CCB602" s="357"/>
      <c r="CCC602" s="357"/>
      <c r="CCD602" s="357"/>
      <c r="CCE602" s="357"/>
      <c r="CCF602" s="357"/>
      <c r="CCG602" s="357"/>
      <c r="CCH602" s="357"/>
      <c r="CCI602" s="357"/>
      <c r="CCJ602" s="357"/>
      <c r="CCK602" s="357"/>
      <c r="CCL602" s="357"/>
      <c r="CCM602" s="357"/>
      <c r="CCN602" s="357"/>
      <c r="CCO602" s="357"/>
      <c r="CCP602" s="357"/>
      <c r="CCQ602" s="357"/>
      <c r="CCR602" s="357"/>
      <c r="CCS602" s="357"/>
      <c r="CCT602" s="357"/>
      <c r="CCU602" s="357"/>
      <c r="CCV602" s="357"/>
      <c r="CCW602" s="357"/>
      <c r="CCX602" s="357"/>
      <c r="CCY602" s="357"/>
      <c r="CCZ602" s="357"/>
      <c r="CDA602" s="357"/>
      <c r="CDB602" s="357"/>
      <c r="CDC602" s="357"/>
      <c r="CDD602" s="357"/>
      <c r="CDE602" s="357"/>
      <c r="CDF602" s="357"/>
      <c r="CDG602" s="357"/>
      <c r="CDH602" s="357"/>
      <c r="CDI602" s="357"/>
      <c r="CDJ602" s="357"/>
      <c r="CDK602" s="357"/>
      <c r="CDL602" s="357"/>
      <c r="CDM602" s="357"/>
      <c r="CDN602" s="357"/>
      <c r="CDO602" s="357"/>
      <c r="CDP602" s="357"/>
      <c r="CDQ602" s="357"/>
      <c r="CDR602" s="357"/>
      <c r="CDS602" s="357"/>
      <c r="CDT602" s="357"/>
      <c r="CDU602" s="357"/>
      <c r="CDV602" s="357"/>
      <c r="CDW602" s="357"/>
      <c r="CDX602" s="357"/>
      <c r="CDY602" s="357"/>
      <c r="CDZ602" s="357"/>
      <c r="CEA602" s="357"/>
      <c r="CEB602" s="357"/>
      <c r="CEC602" s="357"/>
      <c r="CED602" s="357"/>
      <c r="CEE602" s="357"/>
      <c r="CEF602" s="357"/>
      <c r="CEG602" s="357"/>
      <c r="CEH602" s="357"/>
      <c r="CEI602" s="357"/>
      <c r="CEJ602" s="357"/>
      <c r="CEK602" s="357"/>
      <c r="CEL602" s="357"/>
      <c r="CEM602" s="357"/>
      <c r="CEN602" s="357"/>
      <c r="CEO602" s="357"/>
      <c r="CEP602" s="357"/>
      <c r="CEQ602" s="357"/>
      <c r="CER602" s="357"/>
      <c r="CES602" s="357"/>
      <c r="CET602" s="357"/>
      <c r="CEU602" s="357"/>
      <c r="CEV602" s="357"/>
      <c r="CEW602" s="357"/>
      <c r="CEX602" s="357"/>
      <c r="CEY602" s="357"/>
      <c r="CEZ602" s="357"/>
      <c r="CFA602" s="357"/>
      <c r="CFB602" s="357"/>
      <c r="CFC602" s="357"/>
      <c r="CFD602" s="357"/>
      <c r="CFE602" s="357"/>
      <c r="CFF602" s="357"/>
      <c r="CFG602" s="357"/>
      <c r="CFH602" s="357"/>
      <c r="CFI602" s="357"/>
      <c r="CFJ602" s="357"/>
      <c r="CFK602" s="357"/>
      <c r="CFL602" s="357"/>
      <c r="CFM602" s="357"/>
      <c r="CFN602" s="357"/>
      <c r="CFO602" s="357"/>
      <c r="CFP602" s="357"/>
      <c r="CFQ602" s="357"/>
      <c r="CFR602" s="357"/>
      <c r="CFS602" s="357"/>
      <c r="CFT602" s="357"/>
      <c r="CFU602" s="357"/>
      <c r="CFV602" s="357"/>
      <c r="CFW602" s="357"/>
      <c r="CFX602" s="357"/>
      <c r="CFY602" s="357"/>
      <c r="CFZ602" s="357"/>
      <c r="CGA602" s="357"/>
      <c r="CGB602" s="357"/>
      <c r="CGC602" s="357"/>
      <c r="CGD602" s="357"/>
      <c r="CGE602" s="357"/>
      <c r="CGF602" s="357"/>
      <c r="CGG602" s="357"/>
      <c r="CGH602" s="357"/>
      <c r="CGI602" s="357"/>
      <c r="CGJ602" s="357"/>
      <c r="CGK602" s="357"/>
      <c r="CGL602" s="357"/>
      <c r="CGM602" s="357"/>
      <c r="CGN602" s="357"/>
      <c r="CGO602" s="357"/>
      <c r="CGP602" s="357"/>
      <c r="CGQ602" s="357"/>
      <c r="CGR602" s="357"/>
      <c r="CGS602" s="357"/>
      <c r="CGT602" s="357"/>
      <c r="CGU602" s="357"/>
      <c r="CGV602" s="357"/>
      <c r="CGW602" s="357"/>
      <c r="CGX602" s="357"/>
      <c r="CGY602" s="357"/>
      <c r="CGZ602" s="357"/>
      <c r="CHA602" s="357"/>
      <c r="CHB602" s="357"/>
      <c r="CHC602" s="357"/>
      <c r="CHD602" s="357"/>
      <c r="CHE602" s="357"/>
      <c r="CHF602" s="357"/>
      <c r="CHG602" s="357"/>
      <c r="CHH602" s="357"/>
      <c r="CHI602" s="357"/>
      <c r="CHJ602" s="357"/>
      <c r="CHK602" s="357"/>
      <c r="CHL602" s="357"/>
      <c r="CHM602" s="357"/>
      <c r="CHN602" s="357"/>
      <c r="CHO602" s="357"/>
      <c r="CHP602" s="357"/>
      <c r="CHQ602" s="357"/>
      <c r="CHR602" s="357"/>
      <c r="CHS602" s="357"/>
      <c r="CHT602" s="357"/>
      <c r="CHU602" s="357"/>
      <c r="CHV602" s="357"/>
      <c r="CHW602" s="357"/>
      <c r="CHX602" s="357"/>
      <c r="CHY602" s="357"/>
      <c r="CHZ602" s="357"/>
      <c r="CIA602" s="357"/>
      <c r="CIB602" s="357"/>
      <c r="CIC602" s="357"/>
      <c r="CID602" s="357"/>
      <c r="CIE602" s="357"/>
      <c r="CIF602" s="357"/>
      <c r="CIG602" s="357"/>
      <c r="CIH602" s="357"/>
      <c r="CII602" s="357"/>
      <c r="CIJ602" s="357"/>
      <c r="CIK602" s="357"/>
      <c r="CIL602" s="357"/>
      <c r="CIM602" s="357"/>
      <c r="CIN602" s="357"/>
      <c r="CIO602" s="357"/>
      <c r="CIP602" s="357"/>
      <c r="CIQ602" s="357"/>
      <c r="CIR602" s="357"/>
      <c r="CIS602" s="357"/>
      <c r="CIT602" s="357"/>
      <c r="CIU602" s="357"/>
      <c r="CIV602" s="357"/>
      <c r="CIW602" s="357"/>
      <c r="CIX602" s="357"/>
      <c r="CIY602" s="357"/>
      <c r="CIZ602" s="357"/>
      <c r="CJA602" s="357"/>
      <c r="CJB602" s="357"/>
      <c r="CJC602" s="357"/>
      <c r="CJD602" s="357"/>
      <c r="CJE602" s="357"/>
      <c r="CJF602" s="357"/>
      <c r="CJG602" s="357"/>
      <c r="CJH602" s="357"/>
      <c r="CJI602" s="357"/>
      <c r="CJJ602" s="357"/>
      <c r="CJK602" s="357"/>
      <c r="CJL602" s="357"/>
      <c r="CJM602" s="357"/>
      <c r="CJN602" s="357"/>
      <c r="CJO602" s="357"/>
      <c r="CJP602" s="357"/>
      <c r="CJQ602" s="357"/>
      <c r="CJR602" s="357"/>
      <c r="CJS602" s="357"/>
      <c r="CJT602" s="357"/>
      <c r="CJU602" s="357"/>
      <c r="CJV602" s="357"/>
      <c r="CJW602" s="357"/>
      <c r="CJX602" s="357"/>
      <c r="CJY602" s="357"/>
      <c r="CJZ602" s="357"/>
      <c r="CKA602" s="357"/>
      <c r="CKB602" s="357"/>
      <c r="CKC602" s="357"/>
      <c r="CKD602" s="357"/>
      <c r="CKE602" s="357"/>
      <c r="CKF602" s="357"/>
      <c r="CKG602" s="357"/>
      <c r="CKH602" s="357"/>
      <c r="CKI602" s="357"/>
      <c r="CKJ602" s="357"/>
      <c r="CKK602" s="357"/>
      <c r="CKL602" s="357"/>
      <c r="CKM602" s="357"/>
      <c r="CKN602" s="357"/>
      <c r="CKO602" s="357"/>
      <c r="CKP602" s="357"/>
      <c r="CKQ602" s="357"/>
      <c r="CKR602" s="357"/>
      <c r="CKS602" s="357"/>
      <c r="CKT602" s="357"/>
      <c r="CKU602" s="357"/>
      <c r="CKV602" s="357"/>
      <c r="CKW602" s="357"/>
      <c r="CKX602" s="357"/>
      <c r="CKY602" s="357"/>
      <c r="CKZ602" s="357"/>
      <c r="CLA602" s="357"/>
      <c r="CLB602" s="357"/>
      <c r="CLC602" s="357"/>
      <c r="CLD602" s="357"/>
      <c r="CLE602" s="357"/>
      <c r="CLF602" s="357"/>
      <c r="CLG602" s="357"/>
      <c r="CLH602" s="357"/>
      <c r="CLI602" s="357"/>
      <c r="CLJ602" s="357"/>
      <c r="CLK602" s="357"/>
      <c r="CLL602" s="357"/>
      <c r="CLM602" s="357"/>
      <c r="CLN602" s="357"/>
      <c r="CLO602" s="357"/>
      <c r="CLP602" s="357"/>
      <c r="CLQ602" s="357"/>
      <c r="CLR602" s="357"/>
      <c r="CLS602" s="357"/>
      <c r="CLT602" s="357"/>
      <c r="CLU602" s="357"/>
      <c r="CLV602" s="357"/>
      <c r="CLW602" s="357"/>
      <c r="CLX602" s="357"/>
      <c r="CLY602" s="357"/>
      <c r="CLZ602" s="357"/>
      <c r="CMA602" s="357"/>
      <c r="CMB602" s="357"/>
      <c r="CMC602" s="357"/>
      <c r="CMD602" s="357"/>
      <c r="CME602" s="357"/>
      <c r="CMF602" s="357"/>
      <c r="CMG602" s="357"/>
      <c r="CMH602" s="357"/>
      <c r="CMI602" s="357"/>
      <c r="CMJ602" s="357"/>
      <c r="CMK602" s="357"/>
      <c r="CML602" s="357"/>
      <c r="CMM602" s="357"/>
      <c r="CMN602" s="357"/>
      <c r="CMO602" s="357"/>
      <c r="CMP602" s="357"/>
      <c r="CMQ602" s="357"/>
      <c r="CMR602" s="357"/>
      <c r="CMS602" s="357"/>
      <c r="CMT602" s="357"/>
      <c r="CMU602" s="357"/>
      <c r="CMV602" s="357"/>
      <c r="CMW602" s="357"/>
      <c r="CMX602" s="357"/>
      <c r="CMY602" s="357"/>
      <c r="CMZ602" s="357"/>
      <c r="CNA602" s="357"/>
      <c r="CNB602" s="357"/>
      <c r="CNC602" s="357"/>
      <c r="CND602" s="357"/>
      <c r="CNE602" s="357"/>
      <c r="CNF602" s="357"/>
      <c r="CNG602" s="357"/>
      <c r="CNH602" s="357"/>
      <c r="CNI602" s="357"/>
      <c r="CNJ602" s="357"/>
      <c r="CNK602" s="357"/>
      <c r="CNL602" s="357"/>
      <c r="CNM602" s="357"/>
      <c r="CNN602" s="357"/>
      <c r="CNO602" s="357"/>
      <c r="CNP602" s="357"/>
      <c r="CNQ602" s="357"/>
      <c r="CNR602" s="357"/>
      <c r="CNS602" s="357"/>
      <c r="CNT602" s="357"/>
      <c r="CNU602" s="357"/>
      <c r="CNV602" s="357"/>
      <c r="CNW602" s="357"/>
      <c r="CNX602" s="357"/>
      <c r="CNY602" s="357"/>
      <c r="CNZ602" s="357"/>
      <c r="COA602" s="357"/>
      <c r="COB602" s="357"/>
      <c r="COC602" s="357"/>
      <c r="COD602" s="357"/>
      <c r="COE602" s="357"/>
      <c r="COF602" s="357"/>
      <c r="COG602" s="357"/>
      <c r="COH602" s="357"/>
      <c r="COI602" s="357"/>
      <c r="COJ602" s="357"/>
      <c r="COK602" s="357"/>
      <c r="COL602" s="357"/>
      <c r="COM602" s="357"/>
      <c r="CON602" s="357"/>
      <c r="COO602" s="357"/>
      <c r="COP602" s="357"/>
      <c r="COQ602" s="357"/>
      <c r="COR602" s="357"/>
      <c r="COS602" s="357"/>
      <c r="COT602" s="357"/>
      <c r="COU602" s="357"/>
      <c r="COV602" s="357"/>
      <c r="COW602" s="357"/>
      <c r="COX602" s="357"/>
      <c r="COY602" s="357"/>
      <c r="COZ602" s="357"/>
      <c r="CPA602" s="357"/>
      <c r="CPB602" s="357"/>
      <c r="CPC602" s="357"/>
      <c r="CPD602" s="357"/>
      <c r="CPE602" s="357"/>
      <c r="CPF602" s="357"/>
      <c r="CPG602" s="357"/>
      <c r="CPH602" s="357"/>
      <c r="CPI602" s="357"/>
      <c r="CPJ602" s="357"/>
      <c r="CPK602" s="357"/>
      <c r="CPL602" s="357"/>
      <c r="CPM602" s="357"/>
      <c r="CPN602" s="357"/>
      <c r="CPO602" s="357"/>
      <c r="CPP602" s="357"/>
      <c r="CPQ602" s="357"/>
      <c r="CPR602" s="357"/>
      <c r="CPS602" s="357"/>
      <c r="CPT602" s="357"/>
      <c r="CPU602" s="357"/>
      <c r="CPV602" s="357"/>
      <c r="CPW602" s="357"/>
      <c r="CPX602" s="357"/>
      <c r="CPY602" s="357"/>
      <c r="CPZ602" s="357"/>
      <c r="CQA602" s="357"/>
      <c r="CQB602" s="357"/>
      <c r="CQC602" s="357"/>
      <c r="CQD602" s="357"/>
      <c r="CQE602" s="357"/>
      <c r="CQF602" s="357"/>
      <c r="CQG602" s="357"/>
      <c r="CQH602" s="357"/>
      <c r="CQI602" s="357"/>
      <c r="CQJ602" s="357"/>
      <c r="CQK602" s="357"/>
      <c r="CQL602" s="357"/>
      <c r="CQM602" s="357"/>
      <c r="CQN602" s="357"/>
      <c r="CQO602" s="357"/>
      <c r="CQP602" s="357"/>
      <c r="CQQ602" s="357"/>
      <c r="CQR602" s="357"/>
      <c r="CQS602" s="357"/>
      <c r="CQT602" s="357"/>
      <c r="CQU602" s="357"/>
      <c r="CQV602" s="357"/>
      <c r="CQW602" s="357"/>
      <c r="CQX602" s="357"/>
      <c r="CQY602" s="357"/>
      <c r="CQZ602" s="357"/>
      <c r="CRA602" s="357"/>
      <c r="CRB602" s="357"/>
      <c r="CRC602" s="357"/>
      <c r="CRD602" s="357"/>
      <c r="CRE602" s="357"/>
      <c r="CRF602" s="357"/>
      <c r="CRG602" s="357"/>
      <c r="CRH602" s="357"/>
      <c r="CRI602" s="357"/>
      <c r="CRJ602" s="357"/>
      <c r="CRK602" s="357"/>
      <c r="CRL602" s="357"/>
      <c r="CRM602" s="357"/>
      <c r="CRN602" s="357"/>
      <c r="CRO602" s="357"/>
      <c r="CRP602" s="357"/>
      <c r="CRQ602" s="357"/>
      <c r="CRR602" s="357"/>
      <c r="CRS602" s="357"/>
      <c r="CRT602" s="357"/>
      <c r="CRU602" s="357"/>
      <c r="CRV602" s="357"/>
      <c r="CRW602" s="357"/>
      <c r="CRX602" s="357"/>
      <c r="CRY602" s="357"/>
      <c r="CRZ602" s="357"/>
      <c r="CSA602" s="357"/>
      <c r="CSB602" s="357"/>
      <c r="CSC602" s="357"/>
      <c r="CSD602" s="357"/>
      <c r="CSE602" s="357"/>
      <c r="CSF602" s="357"/>
      <c r="CSG602" s="357"/>
      <c r="CSH602" s="357"/>
      <c r="CSI602" s="357"/>
      <c r="CSJ602" s="357"/>
      <c r="CSK602" s="357"/>
      <c r="CSL602" s="357"/>
      <c r="CSM602" s="357"/>
      <c r="CSN602" s="357"/>
      <c r="CSO602" s="357"/>
      <c r="CSP602" s="357"/>
      <c r="CSQ602" s="357"/>
      <c r="CSR602" s="357"/>
      <c r="CSS602" s="357"/>
      <c r="CST602" s="357"/>
      <c r="CSU602" s="357"/>
      <c r="CSV602" s="357"/>
      <c r="CSW602" s="357"/>
      <c r="CSX602" s="357"/>
      <c r="CSY602" s="357"/>
      <c r="CSZ602" s="357"/>
      <c r="CTA602" s="357"/>
      <c r="CTB602" s="357"/>
      <c r="CTC602" s="357"/>
      <c r="CTD602" s="357"/>
      <c r="CTE602" s="357"/>
      <c r="CTF602" s="357"/>
      <c r="CTG602" s="357"/>
      <c r="CTH602" s="357"/>
      <c r="CTI602" s="357"/>
      <c r="CTJ602" s="357"/>
      <c r="CTK602" s="357"/>
      <c r="CTL602" s="357"/>
      <c r="CTM602" s="357"/>
      <c r="CTN602" s="357"/>
      <c r="CTO602" s="357"/>
      <c r="CTP602" s="357"/>
      <c r="CTQ602" s="357"/>
      <c r="CTR602" s="357"/>
      <c r="CTS602" s="357"/>
      <c r="CTT602" s="357"/>
      <c r="CTU602" s="357"/>
      <c r="CTV602" s="357"/>
      <c r="CTW602" s="357"/>
      <c r="CTX602" s="357"/>
      <c r="CTY602" s="357"/>
      <c r="CTZ602" s="357"/>
      <c r="CUA602" s="357"/>
      <c r="CUB602" s="357"/>
      <c r="CUC602" s="357"/>
      <c r="CUD602" s="357"/>
      <c r="CUE602" s="357"/>
      <c r="CUF602" s="357"/>
      <c r="CUG602" s="357"/>
      <c r="CUH602" s="357"/>
      <c r="CUI602" s="357"/>
      <c r="CUJ602" s="357"/>
      <c r="CUK602" s="357"/>
      <c r="CUL602" s="357"/>
      <c r="CUM602" s="357"/>
      <c r="CUN602" s="357"/>
      <c r="CUO602" s="357"/>
      <c r="CUP602" s="357"/>
      <c r="CUQ602" s="357"/>
      <c r="CUR602" s="357"/>
      <c r="CUS602" s="357"/>
      <c r="CUT602" s="357"/>
      <c r="CUU602" s="357"/>
      <c r="CUV602" s="357"/>
      <c r="CUW602" s="357"/>
      <c r="CUX602" s="357"/>
      <c r="CUY602" s="357"/>
      <c r="CUZ602" s="357"/>
      <c r="CVA602" s="357"/>
      <c r="CVB602" s="357"/>
      <c r="CVC602" s="357"/>
      <c r="CVD602" s="357"/>
      <c r="CVE602" s="357"/>
      <c r="CVF602" s="357"/>
      <c r="CVG602" s="357"/>
      <c r="CVH602" s="357"/>
      <c r="CVI602" s="357"/>
      <c r="CVJ602" s="357"/>
      <c r="CVK602" s="357"/>
      <c r="CVL602" s="357"/>
      <c r="CVM602" s="357"/>
      <c r="CVN602" s="357"/>
      <c r="CVO602" s="357"/>
      <c r="CVP602" s="357"/>
      <c r="CVQ602" s="357"/>
      <c r="CVR602" s="357"/>
      <c r="CVS602" s="357"/>
      <c r="CVT602" s="357"/>
      <c r="CVU602" s="357"/>
      <c r="CVV602" s="357"/>
      <c r="CVW602" s="357"/>
      <c r="CVX602" s="357"/>
      <c r="CVY602" s="357"/>
      <c r="CVZ602" s="357"/>
      <c r="CWA602" s="357"/>
      <c r="CWB602" s="357"/>
      <c r="CWC602" s="357"/>
      <c r="CWD602" s="357"/>
      <c r="CWE602" s="357"/>
      <c r="CWF602" s="357"/>
      <c r="CWG602" s="357"/>
      <c r="CWH602" s="357"/>
      <c r="CWI602" s="357"/>
      <c r="CWJ602" s="357"/>
      <c r="CWK602" s="357"/>
      <c r="CWL602" s="357"/>
      <c r="CWM602" s="357"/>
      <c r="CWN602" s="357"/>
      <c r="CWO602" s="357"/>
      <c r="CWP602" s="357"/>
      <c r="CWQ602" s="357"/>
      <c r="CWR602" s="357"/>
      <c r="CWS602" s="357"/>
      <c r="CWT602" s="357"/>
      <c r="CWU602" s="357"/>
      <c r="CWV602" s="357"/>
      <c r="CWW602" s="357"/>
      <c r="CWX602" s="357"/>
      <c r="CWY602" s="357"/>
      <c r="CWZ602" s="357"/>
      <c r="CXA602" s="357"/>
      <c r="CXB602" s="357"/>
      <c r="CXC602" s="357"/>
      <c r="CXD602" s="357"/>
      <c r="CXE602" s="357"/>
      <c r="CXF602" s="357"/>
      <c r="CXG602" s="357"/>
      <c r="CXH602" s="357"/>
      <c r="CXI602" s="357"/>
      <c r="CXJ602" s="357"/>
      <c r="CXK602" s="357"/>
      <c r="CXL602" s="357"/>
      <c r="CXM602" s="357"/>
      <c r="CXN602" s="357"/>
      <c r="CXO602" s="357"/>
      <c r="CXP602" s="357"/>
      <c r="CXQ602" s="357"/>
      <c r="CXR602" s="357"/>
      <c r="CXS602" s="357"/>
      <c r="CXT602" s="357"/>
      <c r="CXU602" s="357"/>
      <c r="CXV602" s="357"/>
      <c r="CXW602" s="357"/>
      <c r="CXX602" s="357"/>
      <c r="CXY602" s="357"/>
      <c r="CXZ602" s="357"/>
      <c r="CYA602" s="357"/>
      <c r="CYB602" s="357"/>
      <c r="CYC602" s="357"/>
      <c r="CYD602" s="357"/>
      <c r="CYE602" s="357"/>
      <c r="CYF602" s="357"/>
      <c r="CYG602" s="357"/>
      <c r="CYH602" s="357"/>
      <c r="CYI602" s="357"/>
      <c r="CYJ602" s="357"/>
      <c r="CYK602" s="357"/>
      <c r="CYL602" s="357"/>
      <c r="CYM602" s="357"/>
      <c r="CYN602" s="357"/>
      <c r="CYO602" s="357"/>
      <c r="CYP602" s="357"/>
      <c r="CYQ602" s="357"/>
      <c r="CYR602" s="357"/>
      <c r="CYS602" s="357"/>
      <c r="CYT602" s="357"/>
      <c r="CYU602" s="357"/>
      <c r="CYV602" s="357"/>
      <c r="CYW602" s="357"/>
      <c r="CYX602" s="357"/>
      <c r="CYY602" s="357"/>
      <c r="CYZ602" s="357"/>
      <c r="CZA602" s="357"/>
      <c r="CZB602" s="357"/>
      <c r="CZC602" s="357"/>
      <c r="CZD602" s="357"/>
      <c r="CZE602" s="357"/>
      <c r="CZF602" s="357"/>
      <c r="CZG602" s="357"/>
      <c r="CZH602" s="357"/>
      <c r="CZI602" s="357"/>
      <c r="CZJ602" s="357"/>
      <c r="CZK602" s="357"/>
      <c r="CZL602" s="357"/>
      <c r="CZM602" s="357"/>
      <c r="CZN602" s="357"/>
      <c r="CZO602" s="357"/>
      <c r="CZP602" s="357"/>
      <c r="CZQ602" s="357"/>
      <c r="CZR602" s="357"/>
      <c r="CZS602" s="357"/>
      <c r="CZT602" s="357"/>
      <c r="CZU602" s="357"/>
      <c r="CZV602" s="357"/>
      <c r="CZW602" s="357"/>
      <c r="CZX602" s="357"/>
      <c r="CZY602" s="357"/>
      <c r="CZZ602" s="357"/>
      <c r="DAA602" s="357"/>
      <c r="DAB602" s="357"/>
      <c r="DAC602" s="357"/>
      <c r="DAD602" s="357"/>
      <c r="DAE602" s="357"/>
      <c r="DAF602" s="357"/>
      <c r="DAG602" s="357"/>
      <c r="DAH602" s="357"/>
      <c r="DAI602" s="357"/>
      <c r="DAJ602" s="357"/>
      <c r="DAK602" s="357"/>
      <c r="DAL602" s="357"/>
      <c r="DAM602" s="357"/>
      <c r="DAN602" s="357"/>
      <c r="DAO602" s="357"/>
      <c r="DAP602" s="357"/>
      <c r="DAQ602" s="357"/>
      <c r="DAR602" s="357"/>
      <c r="DAS602" s="357"/>
      <c r="DAT602" s="357"/>
      <c r="DAU602" s="357"/>
      <c r="DAV602" s="357"/>
      <c r="DAW602" s="357"/>
      <c r="DAX602" s="357"/>
      <c r="DAY602" s="357"/>
      <c r="DAZ602" s="357"/>
      <c r="DBA602" s="357"/>
      <c r="DBB602" s="357"/>
      <c r="DBC602" s="357"/>
      <c r="DBD602" s="357"/>
      <c r="DBE602" s="357"/>
      <c r="DBF602" s="357"/>
      <c r="DBG602" s="357"/>
      <c r="DBH602" s="357"/>
      <c r="DBI602" s="357"/>
      <c r="DBJ602" s="357"/>
      <c r="DBK602" s="357"/>
      <c r="DBL602" s="357"/>
      <c r="DBM602" s="357"/>
      <c r="DBN602" s="357"/>
      <c r="DBO602" s="357"/>
      <c r="DBP602" s="357"/>
      <c r="DBQ602" s="357"/>
      <c r="DBR602" s="357"/>
      <c r="DBS602" s="357"/>
      <c r="DBT602" s="357"/>
      <c r="DBU602" s="357"/>
      <c r="DBV602" s="357"/>
      <c r="DBW602" s="357"/>
      <c r="DBX602" s="357"/>
      <c r="DBY602" s="357"/>
      <c r="DBZ602" s="357"/>
      <c r="DCA602" s="357"/>
      <c r="DCB602" s="357"/>
      <c r="DCC602" s="357"/>
      <c r="DCD602" s="357"/>
      <c r="DCE602" s="357"/>
      <c r="DCF602" s="357"/>
      <c r="DCG602" s="357"/>
      <c r="DCH602" s="357"/>
      <c r="DCI602" s="357"/>
      <c r="DCJ602" s="357"/>
      <c r="DCK602" s="357"/>
      <c r="DCL602" s="357"/>
      <c r="DCM602" s="357"/>
      <c r="DCN602" s="357"/>
      <c r="DCO602" s="357"/>
      <c r="DCP602" s="357"/>
      <c r="DCQ602" s="357"/>
      <c r="DCR602" s="357"/>
      <c r="DCS602" s="357"/>
      <c r="DCT602" s="357"/>
      <c r="DCU602" s="357"/>
      <c r="DCV602" s="357"/>
      <c r="DCW602" s="357"/>
      <c r="DCX602" s="357"/>
      <c r="DCY602" s="357"/>
      <c r="DCZ602" s="357"/>
      <c r="DDA602" s="357"/>
      <c r="DDB602" s="357"/>
      <c r="DDC602" s="357"/>
      <c r="DDD602" s="357"/>
      <c r="DDE602" s="357"/>
      <c r="DDF602" s="357"/>
      <c r="DDG602" s="357"/>
      <c r="DDH602" s="357"/>
      <c r="DDI602" s="357"/>
      <c r="DDJ602" s="357"/>
      <c r="DDK602" s="357"/>
      <c r="DDL602" s="357"/>
      <c r="DDM602" s="357"/>
      <c r="DDN602" s="357"/>
      <c r="DDO602" s="357"/>
      <c r="DDP602" s="357"/>
      <c r="DDQ602" s="357"/>
      <c r="DDR602" s="357"/>
      <c r="DDS602" s="357"/>
      <c r="DDT602" s="357"/>
      <c r="DDU602" s="357"/>
      <c r="DDV602" s="357"/>
      <c r="DDW602" s="357"/>
      <c r="DDX602" s="357"/>
      <c r="DDY602" s="357"/>
      <c r="DDZ602" s="357"/>
      <c r="DEA602" s="357"/>
      <c r="DEB602" s="357"/>
      <c r="DEC602" s="357"/>
      <c r="DED602" s="357"/>
      <c r="DEE602" s="357"/>
      <c r="DEF602" s="357"/>
      <c r="DEG602" s="357"/>
      <c r="DEH602" s="357"/>
      <c r="DEI602" s="357"/>
      <c r="DEJ602" s="357"/>
      <c r="DEK602" s="357"/>
      <c r="DEL602" s="357"/>
      <c r="DEM602" s="357"/>
      <c r="DEN602" s="357"/>
      <c r="DEO602" s="357"/>
      <c r="DEP602" s="357"/>
      <c r="DEQ602" s="357"/>
      <c r="DER602" s="357"/>
      <c r="DES602" s="357"/>
      <c r="DET602" s="357"/>
      <c r="DEU602" s="357"/>
      <c r="DEV602" s="357"/>
      <c r="DEW602" s="357"/>
      <c r="DEX602" s="357"/>
      <c r="DEY602" s="357"/>
      <c r="DEZ602" s="357"/>
      <c r="DFA602" s="357"/>
      <c r="DFB602" s="357"/>
      <c r="DFC602" s="357"/>
      <c r="DFD602" s="357"/>
      <c r="DFE602" s="357"/>
      <c r="DFF602" s="357"/>
      <c r="DFG602" s="357"/>
      <c r="DFH602" s="357"/>
      <c r="DFI602" s="357"/>
      <c r="DFJ602" s="357"/>
      <c r="DFK602" s="357"/>
      <c r="DFL602" s="357"/>
      <c r="DFM602" s="357"/>
      <c r="DFN602" s="357"/>
      <c r="DFO602" s="357"/>
      <c r="DFP602" s="357"/>
      <c r="DFQ602" s="357"/>
      <c r="DFR602" s="357"/>
      <c r="DFS602" s="357"/>
      <c r="DFT602" s="357"/>
      <c r="DFU602" s="357"/>
      <c r="DFV602" s="357"/>
      <c r="DFW602" s="357"/>
      <c r="DFX602" s="357"/>
      <c r="DFY602" s="357"/>
      <c r="DFZ602" s="357"/>
      <c r="DGA602" s="357"/>
      <c r="DGB602" s="357"/>
      <c r="DGC602" s="357"/>
      <c r="DGD602" s="357"/>
      <c r="DGE602" s="357"/>
      <c r="DGF602" s="357"/>
      <c r="DGG602" s="357"/>
      <c r="DGH602" s="357"/>
      <c r="DGI602" s="357"/>
      <c r="DGJ602" s="357"/>
      <c r="DGK602" s="357"/>
      <c r="DGL602" s="357"/>
      <c r="DGM602" s="357"/>
      <c r="DGN602" s="357"/>
      <c r="DGO602" s="357"/>
      <c r="DGP602" s="357"/>
      <c r="DGQ602" s="357"/>
      <c r="DGR602" s="357"/>
      <c r="DGS602" s="357"/>
      <c r="DGT602" s="357"/>
      <c r="DGU602" s="357"/>
      <c r="DGV602" s="357"/>
      <c r="DGW602" s="357"/>
      <c r="DGX602" s="357"/>
      <c r="DGY602" s="357"/>
      <c r="DGZ602" s="357"/>
      <c r="DHA602" s="357"/>
      <c r="DHB602" s="357"/>
      <c r="DHC602" s="357"/>
      <c r="DHD602" s="357"/>
      <c r="DHE602" s="357"/>
      <c r="DHF602" s="357"/>
      <c r="DHG602" s="357"/>
      <c r="DHH602" s="357"/>
      <c r="DHI602" s="357"/>
      <c r="DHJ602" s="357"/>
      <c r="DHK602" s="357"/>
      <c r="DHL602" s="357"/>
      <c r="DHM602" s="357"/>
      <c r="DHN602" s="357"/>
      <c r="DHO602" s="357"/>
      <c r="DHP602" s="357"/>
      <c r="DHQ602" s="357"/>
      <c r="DHR602" s="357"/>
      <c r="DHS602" s="357"/>
      <c r="DHT602" s="357"/>
      <c r="DHU602" s="357"/>
      <c r="DHV602" s="357"/>
      <c r="DHW602" s="357"/>
      <c r="DHX602" s="357"/>
      <c r="DHY602" s="357"/>
      <c r="DHZ602" s="357"/>
      <c r="DIA602" s="357"/>
      <c r="DIB602" s="357"/>
      <c r="DIC602" s="357"/>
      <c r="DID602" s="357"/>
      <c r="DIE602" s="357"/>
      <c r="DIF602" s="357"/>
      <c r="DIG602" s="357"/>
      <c r="DIH602" s="357"/>
      <c r="DII602" s="357"/>
      <c r="DIJ602" s="357"/>
      <c r="DIK602" s="357"/>
      <c r="DIL602" s="357"/>
      <c r="DIM602" s="357"/>
      <c r="DIN602" s="357"/>
      <c r="DIO602" s="357"/>
      <c r="DIP602" s="357"/>
      <c r="DIQ602" s="357"/>
      <c r="DIR602" s="357"/>
      <c r="DIS602" s="357"/>
      <c r="DIT602" s="357"/>
      <c r="DIU602" s="357"/>
      <c r="DIV602" s="357"/>
      <c r="DIW602" s="357"/>
      <c r="DIX602" s="357"/>
      <c r="DIY602" s="357"/>
      <c r="DIZ602" s="357"/>
      <c r="DJA602" s="357"/>
      <c r="DJB602" s="357"/>
      <c r="DJC602" s="357"/>
      <c r="DJD602" s="357"/>
      <c r="DJE602" s="357"/>
      <c r="DJF602" s="357"/>
      <c r="DJG602" s="357"/>
      <c r="DJH602" s="357"/>
      <c r="DJI602" s="357"/>
      <c r="DJJ602" s="357"/>
      <c r="DJK602" s="357"/>
      <c r="DJL602" s="357"/>
      <c r="DJM602" s="357"/>
      <c r="DJN602" s="357"/>
      <c r="DJO602" s="357"/>
      <c r="DJP602" s="357"/>
      <c r="DJQ602" s="357"/>
      <c r="DJR602" s="357"/>
      <c r="DJS602" s="357"/>
      <c r="DJT602" s="357"/>
      <c r="DJU602" s="357"/>
      <c r="DJV602" s="357"/>
      <c r="DJW602" s="357"/>
      <c r="DJX602" s="357"/>
      <c r="DJY602" s="357"/>
      <c r="DJZ602" s="357"/>
      <c r="DKA602" s="357"/>
      <c r="DKB602" s="357"/>
      <c r="DKC602" s="357"/>
      <c r="DKD602" s="357"/>
      <c r="DKE602" s="357"/>
      <c r="DKF602" s="357"/>
      <c r="DKG602" s="357"/>
      <c r="DKH602" s="357"/>
      <c r="DKI602" s="357"/>
      <c r="DKJ602" s="357"/>
      <c r="DKK602" s="357"/>
      <c r="DKL602" s="357"/>
      <c r="DKM602" s="357"/>
      <c r="DKN602" s="357"/>
      <c r="DKO602" s="357"/>
      <c r="DKP602" s="357"/>
      <c r="DKQ602" s="357"/>
      <c r="DKR602" s="357"/>
      <c r="DKS602" s="357"/>
      <c r="DKT602" s="357"/>
      <c r="DKU602" s="357"/>
      <c r="DKV602" s="357"/>
      <c r="DKW602" s="357"/>
      <c r="DKX602" s="357"/>
      <c r="DKY602" s="357"/>
      <c r="DKZ602" s="357"/>
      <c r="DLA602" s="357"/>
      <c r="DLB602" s="357"/>
      <c r="DLC602" s="357"/>
      <c r="DLD602" s="357"/>
      <c r="DLE602" s="357"/>
      <c r="DLF602" s="357"/>
      <c r="DLG602" s="357"/>
      <c r="DLH602" s="357"/>
      <c r="DLI602" s="357"/>
      <c r="DLJ602" s="357"/>
      <c r="DLK602" s="357"/>
      <c r="DLL602" s="357"/>
      <c r="DLM602" s="357"/>
      <c r="DLN602" s="357"/>
      <c r="DLO602" s="357"/>
      <c r="DLP602" s="357"/>
      <c r="DLQ602" s="357"/>
      <c r="DLR602" s="357"/>
      <c r="DLS602" s="357"/>
      <c r="DLT602" s="357"/>
      <c r="DLU602" s="357"/>
      <c r="DLV602" s="357"/>
      <c r="DLW602" s="357"/>
      <c r="DLX602" s="357"/>
      <c r="DLY602" s="357"/>
      <c r="DLZ602" s="357"/>
      <c r="DMA602" s="357"/>
      <c r="DMB602" s="357"/>
      <c r="DMC602" s="357"/>
      <c r="DMD602" s="357"/>
      <c r="DME602" s="357"/>
      <c r="DMF602" s="357"/>
      <c r="DMG602" s="357"/>
      <c r="DMH602" s="357"/>
      <c r="DMI602" s="357"/>
      <c r="DMJ602" s="357"/>
      <c r="DMK602" s="357"/>
      <c r="DML602" s="357"/>
      <c r="DMM602" s="357"/>
      <c r="DMN602" s="357"/>
      <c r="DMO602" s="357"/>
      <c r="DMP602" s="357"/>
      <c r="DMQ602" s="357"/>
      <c r="DMR602" s="357"/>
      <c r="DMS602" s="357"/>
      <c r="DMT602" s="357"/>
      <c r="DMU602" s="357"/>
      <c r="DMV602" s="357"/>
      <c r="DMW602" s="357"/>
      <c r="DMX602" s="357"/>
      <c r="DMY602" s="357"/>
      <c r="DMZ602" s="357"/>
      <c r="DNA602" s="357"/>
      <c r="DNB602" s="357"/>
      <c r="DNC602" s="357"/>
      <c r="DND602" s="357"/>
      <c r="DNE602" s="357"/>
      <c r="DNF602" s="357"/>
      <c r="DNG602" s="357"/>
      <c r="DNH602" s="357"/>
      <c r="DNI602" s="357"/>
      <c r="DNJ602" s="357"/>
      <c r="DNK602" s="357"/>
      <c r="DNL602" s="357"/>
      <c r="DNM602" s="357"/>
      <c r="DNN602" s="357"/>
      <c r="DNO602" s="357"/>
      <c r="DNP602" s="357"/>
      <c r="DNQ602" s="357"/>
      <c r="DNR602" s="357"/>
      <c r="DNS602" s="357"/>
      <c r="DNT602" s="357"/>
      <c r="DNU602" s="357"/>
      <c r="DNV602" s="357"/>
      <c r="DNW602" s="357"/>
      <c r="DNX602" s="357"/>
      <c r="DNY602" s="357"/>
      <c r="DNZ602" s="357"/>
      <c r="DOA602" s="357"/>
      <c r="DOB602" s="357"/>
      <c r="DOC602" s="357"/>
      <c r="DOD602" s="357"/>
      <c r="DOE602" s="357"/>
      <c r="DOF602" s="357"/>
      <c r="DOG602" s="357"/>
      <c r="DOH602" s="357"/>
      <c r="DOI602" s="357"/>
      <c r="DOJ602" s="357"/>
      <c r="DOK602" s="357"/>
      <c r="DOL602" s="357"/>
      <c r="DOM602" s="357"/>
      <c r="DON602" s="357"/>
      <c r="DOO602" s="357"/>
      <c r="DOP602" s="357"/>
      <c r="DOQ602" s="357"/>
      <c r="DOR602" s="357"/>
      <c r="DOS602" s="357"/>
      <c r="DOT602" s="357"/>
      <c r="DOU602" s="357"/>
      <c r="DOV602" s="357"/>
      <c r="DOW602" s="357"/>
      <c r="DOX602" s="357"/>
      <c r="DOY602" s="357"/>
      <c r="DOZ602" s="357"/>
      <c r="DPA602" s="357"/>
      <c r="DPB602" s="357"/>
      <c r="DPC602" s="357"/>
      <c r="DPD602" s="357"/>
      <c r="DPE602" s="357"/>
      <c r="DPF602" s="357"/>
      <c r="DPG602" s="357"/>
      <c r="DPH602" s="357"/>
      <c r="DPI602" s="357"/>
      <c r="DPJ602" s="357"/>
      <c r="DPK602" s="357"/>
      <c r="DPL602" s="357"/>
      <c r="DPM602" s="357"/>
      <c r="DPN602" s="357"/>
      <c r="DPO602" s="357"/>
      <c r="DPP602" s="357"/>
      <c r="DPQ602" s="357"/>
      <c r="DPR602" s="357"/>
      <c r="DPS602" s="357"/>
      <c r="DPT602" s="357"/>
      <c r="DPU602" s="357"/>
      <c r="DPV602" s="357"/>
      <c r="DPW602" s="357"/>
      <c r="DPX602" s="357"/>
      <c r="DPY602" s="357"/>
      <c r="DPZ602" s="357"/>
      <c r="DQA602" s="357"/>
      <c r="DQB602" s="357"/>
      <c r="DQC602" s="357"/>
      <c r="DQD602" s="357"/>
      <c r="DQE602" s="357"/>
      <c r="DQF602" s="357"/>
      <c r="DQG602" s="357"/>
      <c r="DQH602" s="357"/>
      <c r="DQI602" s="357"/>
      <c r="DQJ602" s="357"/>
      <c r="DQK602" s="357"/>
      <c r="DQL602" s="357"/>
      <c r="DQM602" s="357"/>
      <c r="DQN602" s="357"/>
      <c r="DQO602" s="357"/>
      <c r="DQP602" s="357"/>
      <c r="DQQ602" s="357"/>
      <c r="DQR602" s="357"/>
      <c r="DQS602" s="357"/>
      <c r="DQT602" s="357"/>
      <c r="DQU602" s="357"/>
      <c r="DQV602" s="357"/>
      <c r="DQW602" s="357"/>
      <c r="DQX602" s="357"/>
      <c r="DQY602" s="357"/>
      <c r="DQZ602" s="357"/>
      <c r="DRA602" s="357"/>
      <c r="DRB602" s="357"/>
      <c r="DRC602" s="357"/>
      <c r="DRD602" s="357"/>
      <c r="DRE602" s="357"/>
      <c r="DRF602" s="357"/>
      <c r="DRG602" s="357"/>
      <c r="DRH602" s="357"/>
      <c r="DRI602" s="357"/>
      <c r="DRJ602" s="357"/>
      <c r="DRK602" s="357"/>
      <c r="DRL602" s="357"/>
      <c r="DRM602" s="357"/>
      <c r="DRN602" s="357"/>
      <c r="DRO602" s="357"/>
      <c r="DRP602" s="357"/>
      <c r="DRQ602" s="357"/>
      <c r="DRR602" s="357"/>
      <c r="DRS602" s="357"/>
      <c r="DRT602" s="357"/>
      <c r="DRU602" s="357"/>
      <c r="DRV602" s="357"/>
      <c r="DRW602" s="357"/>
      <c r="DRX602" s="357"/>
      <c r="DRY602" s="357"/>
      <c r="DRZ602" s="357"/>
      <c r="DSA602" s="357"/>
      <c r="DSB602" s="357"/>
      <c r="DSC602" s="357"/>
      <c r="DSD602" s="357"/>
      <c r="DSE602" s="357"/>
      <c r="DSF602" s="357"/>
      <c r="DSG602" s="357"/>
      <c r="DSH602" s="357"/>
      <c r="DSI602" s="357"/>
      <c r="DSJ602" s="357"/>
      <c r="DSK602" s="357"/>
      <c r="DSL602" s="357"/>
      <c r="DSM602" s="357"/>
      <c r="DSN602" s="357"/>
      <c r="DSO602" s="357"/>
      <c r="DSP602" s="357"/>
      <c r="DSQ602" s="357"/>
      <c r="DSR602" s="357"/>
      <c r="DSS602" s="357"/>
      <c r="DST602" s="357"/>
      <c r="DSU602" s="357"/>
      <c r="DSV602" s="357"/>
      <c r="DSW602" s="357"/>
      <c r="DSX602" s="357"/>
      <c r="DSY602" s="357"/>
      <c r="DSZ602" s="357"/>
      <c r="DTA602" s="357"/>
      <c r="DTB602" s="357"/>
      <c r="DTC602" s="357"/>
      <c r="DTD602" s="357"/>
      <c r="DTE602" s="357"/>
      <c r="DTF602" s="357"/>
      <c r="DTG602" s="357"/>
      <c r="DTH602" s="357"/>
      <c r="DTI602" s="357"/>
      <c r="DTJ602" s="357"/>
      <c r="DTK602" s="357"/>
      <c r="DTL602" s="357"/>
      <c r="DTM602" s="357"/>
      <c r="DTN602" s="357"/>
      <c r="DTO602" s="357"/>
      <c r="DTP602" s="357"/>
      <c r="DTQ602" s="357"/>
      <c r="DTR602" s="357"/>
      <c r="DTS602" s="357"/>
      <c r="DTT602" s="357"/>
      <c r="DTU602" s="357"/>
      <c r="DTV602" s="357"/>
      <c r="DTW602" s="357"/>
      <c r="DTX602" s="357"/>
      <c r="DTY602" s="357"/>
      <c r="DTZ602" s="357"/>
      <c r="DUA602" s="357"/>
      <c r="DUB602" s="357"/>
      <c r="DUC602" s="357"/>
      <c r="DUD602" s="357"/>
      <c r="DUE602" s="357"/>
      <c r="DUF602" s="357"/>
      <c r="DUG602" s="357"/>
      <c r="DUH602" s="357"/>
      <c r="DUI602" s="357"/>
      <c r="DUJ602" s="357"/>
      <c r="DUK602" s="357"/>
      <c r="DUL602" s="357"/>
      <c r="DUM602" s="357"/>
      <c r="DUN602" s="357"/>
      <c r="DUO602" s="357"/>
      <c r="DUP602" s="357"/>
      <c r="DUQ602" s="357"/>
      <c r="DUR602" s="357"/>
      <c r="DUS602" s="357"/>
      <c r="DUT602" s="357"/>
      <c r="DUU602" s="357"/>
      <c r="DUV602" s="357"/>
      <c r="DUW602" s="357"/>
      <c r="DUX602" s="357"/>
      <c r="DUY602" s="357"/>
      <c r="DUZ602" s="357"/>
      <c r="DVA602" s="357"/>
      <c r="DVB602" s="357"/>
      <c r="DVC602" s="357"/>
      <c r="DVD602" s="357"/>
      <c r="DVE602" s="357"/>
      <c r="DVF602" s="357"/>
      <c r="DVG602" s="357"/>
      <c r="DVH602" s="357"/>
      <c r="DVI602" s="357"/>
      <c r="DVJ602" s="357"/>
      <c r="DVK602" s="357"/>
      <c r="DVL602" s="357"/>
      <c r="DVM602" s="357"/>
      <c r="DVN602" s="357"/>
      <c r="DVO602" s="357"/>
      <c r="DVP602" s="357"/>
      <c r="DVQ602" s="357"/>
      <c r="DVR602" s="357"/>
      <c r="DVS602" s="357"/>
      <c r="DVT602" s="357"/>
      <c r="DVU602" s="357"/>
      <c r="DVV602" s="357"/>
      <c r="DVW602" s="357"/>
      <c r="DVX602" s="357"/>
      <c r="DVY602" s="357"/>
      <c r="DVZ602" s="357"/>
      <c r="DWA602" s="357"/>
      <c r="DWB602" s="357"/>
      <c r="DWC602" s="357"/>
      <c r="DWD602" s="357"/>
      <c r="DWE602" s="357"/>
      <c r="DWF602" s="357"/>
      <c r="DWG602" s="357"/>
      <c r="DWH602" s="357"/>
      <c r="DWI602" s="357"/>
      <c r="DWJ602" s="357"/>
      <c r="DWK602" s="357"/>
      <c r="DWL602" s="357"/>
      <c r="DWM602" s="357"/>
      <c r="DWN602" s="357"/>
      <c r="DWO602" s="357"/>
      <c r="DWP602" s="357"/>
      <c r="DWQ602" s="357"/>
      <c r="DWR602" s="357"/>
      <c r="DWS602" s="357"/>
      <c r="DWT602" s="357"/>
      <c r="DWU602" s="357"/>
      <c r="DWV602" s="357"/>
      <c r="DWW602" s="357"/>
      <c r="DWX602" s="357"/>
      <c r="DWY602" s="357"/>
      <c r="DWZ602" s="357"/>
      <c r="DXA602" s="357"/>
      <c r="DXB602" s="357"/>
      <c r="DXC602" s="357"/>
      <c r="DXD602" s="357"/>
      <c r="DXE602" s="357"/>
      <c r="DXF602" s="357"/>
      <c r="DXG602" s="357"/>
      <c r="DXH602" s="357"/>
      <c r="DXI602" s="357"/>
      <c r="DXJ602" s="357"/>
      <c r="DXK602" s="357"/>
      <c r="DXL602" s="357"/>
      <c r="DXM602" s="357"/>
      <c r="DXN602" s="357"/>
      <c r="DXO602" s="357"/>
      <c r="DXP602" s="357"/>
      <c r="DXQ602" s="357"/>
      <c r="DXR602" s="357"/>
      <c r="DXS602" s="357"/>
      <c r="DXT602" s="357"/>
      <c r="DXU602" s="357"/>
      <c r="DXV602" s="357"/>
      <c r="DXW602" s="357"/>
      <c r="DXX602" s="357"/>
      <c r="DXY602" s="357"/>
      <c r="DXZ602" s="357"/>
      <c r="DYA602" s="357"/>
      <c r="DYB602" s="357"/>
      <c r="DYC602" s="357"/>
      <c r="DYD602" s="357"/>
      <c r="DYE602" s="357"/>
      <c r="DYF602" s="357"/>
      <c r="DYG602" s="357"/>
      <c r="DYH602" s="357"/>
      <c r="DYI602" s="357"/>
      <c r="DYJ602" s="357"/>
      <c r="DYK602" s="357"/>
      <c r="DYL602" s="357"/>
      <c r="DYM602" s="357"/>
      <c r="DYN602" s="357"/>
      <c r="DYO602" s="357"/>
      <c r="DYP602" s="357"/>
      <c r="DYQ602" s="357"/>
      <c r="DYR602" s="357"/>
      <c r="DYS602" s="357"/>
      <c r="DYT602" s="357"/>
      <c r="DYU602" s="357"/>
      <c r="DYV602" s="357"/>
      <c r="DYW602" s="357"/>
      <c r="DYX602" s="357"/>
      <c r="DYY602" s="357"/>
      <c r="DYZ602" s="357"/>
      <c r="DZA602" s="357"/>
      <c r="DZB602" s="357"/>
      <c r="DZC602" s="357"/>
      <c r="DZD602" s="357"/>
      <c r="DZE602" s="357"/>
      <c r="DZF602" s="357"/>
      <c r="DZG602" s="357"/>
      <c r="DZH602" s="357"/>
      <c r="DZI602" s="357"/>
      <c r="DZJ602" s="357"/>
      <c r="DZK602" s="357"/>
      <c r="DZL602" s="357"/>
      <c r="DZM602" s="357"/>
      <c r="DZN602" s="357"/>
      <c r="DZO602" s="357"/>
      <c r="DZP602" s="357"/>
      <c r="DZQ602" s="357"/>
      <c r="DZR602" s="357"/>
      <c r="DZS602" s="357"/>
      <c r="DZT602" s="357"/>
      <c r="DZU602" s="357"/>
      <c r="DZV602" s="357"/>
      <c r="DZW602" s="357"/>
      <c r="DZX602" s="357"/>
      <c r="DZY602" s="357"/>
      <c r="DZZ602" s="357"/>
      <c r="EAA602" s="357"/>
      <c r="EAB602" s="357"/>
      <c r="EAC602" s="357"/>
      <c r="EAD602" s="357"/>
      <c r="EAE602" s="357"/>
      <c r="EAF602" s="357"/>
      <c r="EAG602" s="357"/>
      <c r="EAH602" s="357"/>
      <c r="EAI602" s="357"/>
      <c r="EAJ602" s="357"/>
      <c r="EAK602" s="357"/>
      <c r="EAL602" s="357"/>
      <c r="EAM602" s="357"/>
      <c r="EAN602" s="357"/>
      <c r="EAO602" s="357"/>
      <c r="EAP602" s="357"/>
      <c r="EAQ602" s="357"/>
      <c r="EAR602" s="357"/>
      <c r="EAS602" s="357"/>
      <c r="EAT602" s="357"/>
      <c r="EAU602" s="357"/>
      <c r="EAV602" s="357"/>
      <c r="EAW602" s="357"/>
      <c r="EAX602" s="357"/>
      <c r="EAY602" s="357"/>
      <c r="EAZ602" s="357"/>
      <c r="EBA602" s="357"/>
      <c r="EBB602" s="357"/>
      <c r="EBC602" s="357"/>
      <c r="EBD602" s="357"/>
      <c r="EBE602" s="357"/>
      <c r="EBF602" s="357"/>
      <c r="EBG602" s="357"/>
      <c r="EBH602" s="357"/>
      <c r="EBI602" s="357"/>
      <c r="EBJ602" s="357"/>
      <c r="EBK602" s="357"/>
      <c r="EBL602" s="357"/>
      <c r="EBM602" s="357"/>
      <c r="EBN602" s="357"/>
      <c r="EBO602" s="357"/>
      <c r="EBP602" s="357"/>
      <c r="EBQ602" s="357"/>
      <c r="EBR602" s="357"/>
      <c r="EBS602" s="357"/>
      <c r="EBT602" s="357"/>
      <c r="EBU602" s="357"/>
      <c r="EBV602" s="357"/>
      <c r="EBW602" s="357"/>
      <c r="EBX602" s="357"/>
      <c r="EBY602" s="357"/>
      <c r="EBZ602" s="357"/>
      <c r="ECA602" s="357"/>
      <c r="ECB602" s="357"/>
      <c r="ECC602" s="357"/>
      <c r="ECD602" s="357"/>
      <c r="ECE602" s="357"/>
      <c r="ECF602" s="357"/>
      <c r="ECG602" s="357"/>
      <c r="ECH602" s="357"/>
      <c r="ECI602" s="357"/>
      <c r="ECJ602" s="357"/>
      <c r="ECK602" s="357"/>
      <c r="ECL602" s="357"/>
      <c r="ECM602" s="357"/>
      <c r="ECN602" s="357"/>
      <c r="ECO602" s="357"/>
      <c r="ECP602" s="357"/>
      <c r="ECQ602" s="357"/>
      <c r="ECR602" s="357"/>
      <c r="ECS602" s="357"/>
      <c r="ECT602" s="357"/>
      <c r="ECU602" s="357"/>
      <c r="ECV602" s="357"/>
      <c r="ECW602" s="357"/>
      <c r="ECX602" s="357"/>
      <c r="ECY602" s="357"/>
      <c r="ECZ602" s="357"/>
      <c r="EDA602" s="357"/>
      <c r="EDB602" s="357"/>
      <c r="EDC602" s="357"/>
      <c r="EDD602" s="357"/>
      <c r="EDE602" s="357"/>
      <c r="EDF602" s="357"/>
      <c r="EDG602" s="357"/>
      <c r="EDH602" s="357"/>
      <c r="EDI602" s="357"/>
      <c r="EDJ602" s="357"/>
      <c r="EDK602" s="357"/>
      <c r="EDL602" s="357"/>
      <c r="EDM602" s="357"/>
      <c r="EDN602" s="357"/>
      <c r="EDO602" s="357"/>
      <c r="EDP602" s="357"/>
      <c r="EDQ602" s="357"/>
      <c r="EDR602" s="357"/>
      <c r="EDS602" s="357"/>
      <c r="EDT602" s="357"/>
      <c r="EDU602" s="357"/>
      <c r="EDV602" s="357"/>
      <c r="EDW602" s="357"/>
      <c r="EDX602" s="357"/>
      <c r="EDY602" s="357"/>
      <c r="EDZ602" s="357"/>
      <c r="EEA602" s="357"/>
      <c r="EEB602" s="357"/>
      <c r="EEC602" s="357"/>
      <c r="EED602" s="357"/>
      <c r="EEE602" s="357"/>
      <c r="EEF602" s="357"/>
      <c r="EEG602" s="357"/>
      <c r="EEH602" s="357"/>
      <c r="EEI602" s="357"/>
      <c r="EEJ602" s="357"/>
      <c r="EEK602" s="357"/>
      <c r="EEL602" s="357"/>
      <c r="EEM602" s="357"/>
      <c r="EEN602" s="357"/>
      <c r="EEO602" s="357"/>
      <c r="EEP602" s="357"/>
      <c r="EEQ602" s="357"/>
      <c r="EER602" s="357"/>
      <c r="EES602" s="357"/>
      <c r="EET602" s="357"/>
      <c r="EEU602" s="357"/>
      <c r="EEV602" s="357"/>
      <c r="EEW602" s="357"/>
      <c r="EEX602" s="357"/>
      <c r="EEY602" s="357"/>
      <c r="EEZ602" s="357"/>
      <c r="EFA602" s="357"/>
      <c r="EFB602" s="357"/>
      <c r="EFC602" s="357"/>
      <c r="EFD602" s="357"/>
      <c r="EFE602" s="357"/>
      <c r="EFF602" s="357"/>
      <c r="EFG602" s="357"/>
      <c r="EFH602" s="357"/>
      <c r="EFI602" s="357"/>
      <c r="EFJ602" s="357"/>
      <c r="EFK602" s="357"/>
      <c r="EFL602" s="357"/>
      <c r="EFM602" s="357"/>
      <c r="EFN602" s="357"/>
      <c r="EFO602" s="357"/>
      <c r="EFP602" s="357"/>
      <c r="EFQ602" s="357"/>
      <c r="EFR602" s="357"/>
      <c r="EFS602" s="357"/>
      <c r="EFT602" s="357"/>
      <c r="EFU602" s="357"/>
      <c r="EFV602" s="357"/>
      <c r="EFW602" s="357"/>
      <c r="EFX602" s="357"/>
      <c r="EFY602" s="357"/>
      <c r="EFZ602" s="357"/>
      <c r="EGA602" s="357"/>
      <c r="EGB602" s="357"/>
      <c r="EGC602" s="357"/>
      <c r="EGD602" s="357"/>
      <c r="EGE602" s="357"/>
      <c r="EGF602" s="357"/>
      <c r="EGG602" s="357"/>
      <c r="EGH602" s="357"/>
      <c r="EGI602" s="357"/>
      <c r="EGJ602" s="357"/>
      <c r="EGK602" s="357"/>
      <c r="EGL602" s="357"/>
      <c r="EGM602" s="357"/>
      <c r="EGN602" s="357"/>
      <c r="EGO602" s="357"/>
      <c r="EGP602" s="357"/>
      <c r="EGQ602" s="357"/>
      <c r="EGR602" s="357"/>
      <c r="EGS602" s="357"/>
      <c r="EGT602" s="357"/>
      <c r="EGU602" s="357"/>
      <c r="EGV602" s="357"/>
      <c r="EGW602" s="357"/>
      <c r="EGX602" s="357"/>
      <c r="EGY602" s="357"/>
      <c r="EGZ602" s="357"/>
      <c r="EHA602" s="357"/>
      <c r="EHB602" s="357"/>
      <c r="EHC602" s="357"/>
      <c r="EHD602" s="357"/>
      <c r="EHE602" s="357"/>
      <c r="EHF602" s="357"/>
      <c r="EHG602" s="357"/>
      <c r="EHH602" s="357"/>
      <c r="EHI602" s="357"/>
      <c r="EHJ602" s="357"/>
      <c r="EHK602" s="357"/>
      <c r="EHL602" s="357"/>
      <c r="EHM602" s="357"/>
      <c r="EHN602" s="357"/>
      <c r="EHO602" s="357"/>
      <c r="EHP602" s="357"/>
      <c r="EHQ602" s="357"/>
      <c r="EHR602" s="357"/>
      <c r="EHS602" s="357"/>
      <c r="EHT602" s="357"/>
      <c r="EHU602" s="357"/>
      <c r="EHV602" s="357"/>
      <c r="EHW602" s="357"/>
      <c r="EHX602" s="357"/>
      <c r="EHY602" s="357"/>
      <c r="EHZ602" s="357"/>
      <c r="EIA602" s="357"/>
      <c r="EIB602" s="357"/>
      <c r="EIC602" s="357"/>
      <c r="EID602" s="357"/>
      <c r="EIE602" s="357"/>
      <c r="EIF602" s="357"/>
      <c r="EIG602" s="357"/>
      <c r="EIH602" s="357"/>
      <c r="EII602" s="357"/>
      <c r="EIJ602" s="357"/>
      <c r="EIK602" s="357"/>
      <c r="EIL602" s="357"/>
      <c r="EIM602" s="357"/>
      <c r="EIN602" s="357"/>
      <c r="EIO602" s="357"/>
      <c r="EIP602" s="357"/>
      <c r="EIQ602" s="357"/>
      <c r="EIR602" s="357"/>
      <c r="EIS602" s="357"/>
      <c r="EIT602" s="357"/>
      <c r="EIU602" s="357"/>
      <c r="EIV602" s="357"/>
      <c r="EIW602" s="357"/>
      <c r="EIX602" s="357"/>
      <c r="EIY602" s="357"/>
      <c r="EIZ602" s="357"/>
      <c r="EJA602" s="357"/>
      <c r="EJB602" s="357"/>
      <c r="EJC602" s="357"/>
      <c r="EJD602" s="357"/>
      <c r="EJE602" s="357"/>
      <c r="EJF602" s="357"/>
      <c r="EJG602" s="357"/>
      <c r="EJH602" s="357"/>
      <c r="EJI602" s="357"/>
      <c r="EJJ602" s="357"/>
      <c r="EJK602" s="357"/>
      <c r="EJL602" s="357"/>
      <c r="EJM602" s="357"/>
      <c r="EJN602" s="357"/>
      <c r="EJO602" s="357"/>
      <c r="EJP602" s="357"/>
      <c r="EJQ602" s="357"/>
      <c r="EJR602" s="357"/>
      <c r="EJS602" s="357"/>
      <c r="EJT602" s="357"/>
      <c r="EJU602" s="357"/>
      <c r="EJV602" s="357"/>
      <c r="EJW602" s="357"/>
      <c r="EJX602" s="357"/>
      <c r="EJY602" s="357"/>
      <c r="EJZ602" s="357"/>
      <c r="EKA602" s="357"/>
      <c r="EKB602" s="357"/>
      <c r="EKC602" s="357"/>
      <c r="EKD602" s="357"/>
      <c r="EKE602" s="357"/>
      <c r="EKF602" s="357"/>
      <c r="EKG602" s="357"/>
      <c r="EKH602" s="357"/>
      <c r="EKI602" s="357"/>
      <c r="EKJ602" s="357"/>
      <c r="EKK602" s="357"/>
      <c r="EKL602" s="357"/>
      <c r="EKM602" s="357"/>
      <c r="EKN602" s="357"/>
      <c r="EKO602" s="357"/>
      <c r="EKP602" s="357"/>
      <c r="EKQ602" s="357"/>
      <c r="EKR602" s="357"/>
      <c r="EKS602" s="357"/>
      <c r="EKT602" s="357"/>
      <c r="EKU602" s="357"/>
      <c r="EKV602" s="357"/>
      <c r="EKW602" s="357"/>
      <c r="EKX602" s="357"/>
      <c r="EKY602" s="357"/>
      <c r="EKZ602" s="357"/>
      <c r="ELA602" s="357"/>
      <c r="ELB602" s="357"/>
      <c r="ELC602" s="357"/>
      <c r="ELD602" s="357"/>
      <c r="ELE602" s="357"/>
      <c r="ELF602" s="357"/>
      <c r="ELG602" s="357"/>
      <c r="ELH602" s="357"/>
      <c r="ELI602" s="357"/>
      <c r="ELJ602" s="357"/>
      <c r="ELK602" s="357"/>
      <c r="ELL602" s="357"/>
      <c r="ELM602" s="357"/>
      <c r="ELN602" s="357"/>
      <c r="ELO602" s="357"/>
      <c r="ELP602" s="357"/>
      <c r="ELQ602" s="357"/>
      <c r="ELR602" s="357"/>
      <c r="ELS602" s="357"/>
      <c r="ELT602" s="357"/>
      <c r="ELU602" s="357"/>
      <c r="ELV602" s="357"/>
      <c r="ELW602" s="357"/>
      <c r="ELX602" s="357"/>
      <c r="ELY602" s="357"/>
      <c r="ELZ602" s="357"/>
      <c r="EMA602" s="357"/>
      <c r="EMB602" s="357"/>
      <c r="EMC602" s="357"/>
      <c r="EMD602" s="357"/>
      <c r="EME602" s="357"/>
      <c r="EMF602" s="357"/>
      <c r="EMG602" s="357"/>
      <c r="EMH602" s="357"/>
      <c r="EMI602" s="357"/>
      <c r="EMJ602" s="357"/>
      <c r="EMK602" s="357"/>
      <c r="EML602" s="357"/>
      <c r="EMM602" s="357"/>
      <c r="EMN602" s="357"/>
      <c r="EMO602" s="357"/>
      <c r="EMP602" s="357"/>
      <c r="EMQ602" s="357"/>
      <c r="EMR602" s="357"/>
      <c r="EMS602" s="357"/>
      <c r="EMT602" s="357"/>
      <c r="EMU602" s="357"/>
      <c r="EMV602" s="357"/>
      <c r="EMW602" s="357"/>
      <c r="EMX602" s="357"/>
      <c r="EMY602" s="357"/>
      <c r="EMZ602" s="357"/>
      <c r="ENA602" s="357"/>
      <c r="ENB602" s="357"/>
      <c r="ENC602" s="357"/>
      <c r="END602" s="357"/>
      <c r="ENE602" s="357"/>
      <c r="ENF602" s="357"/>
      <c r="ENG602" s="357"/>
      <c r="ENH602" s="357"/>
      <c r="ENI602" s="357"/>
      <c r="ENJ602" s="357"/>
      <c r="ENK602" s="357"/>
      <c r="ENL602" s="357"/>
      <c r="ENM602" s="357"/>
      <c r="ENN602" s="357"/>
      <c r="ENO602" s="357"/>
      <c r="ENP602" s="357"/>
      <c r="ENQ602" s="357"/>
      <c r="ENR602" s="357"/>
      <c r="ENS602" s="357"/>
      <c r="ENT602" s="357"/>
      <c r="ENU602" s="357"/>
      <c r="ENV602" s="357"/>
      <c r="ENW602" s="357"/>
      <c r="ENX602" s="357"/>
      <c r="ENY602" s="357"/>
      <c r="ENZ602" s="357"/>
      <c r="EOA602" s="357"/>
      <c r="EOB602" s="357"/>
      <c r="EOC602" s="357"/>
      <c r="EOD602" s="357"/>
      <c r="EOE602" s="357"/>
      <c r="EOF602" s="357"/>
      <c r="EOG602" s="357"/>
      <c r="EOH602" s="357"/>
      <c r="EOI602" s="357"/>
      <c r="EOJ602" s="357"/>
      <c r="EOK602" s="357"/>
      <c r="EOL602" s="357"/>
      <c r="EOM602" s="357"/>
      <c r="EON602" s="357"/>
      <c r="EOO602" s="357"/>
      <c r="EOP602" s="357"/>
      <c r="EOQ602" s="357"/>
      <c r="EOR602" s="357"/>
      <c r="EOS602" s="357"/>
      <c r="EOT602" s="357"/>
      <c r="EOU602" s="357"/>
      <c r="EOV602" s="357"/>
      <c r="EOW602" s="357"/>
      <c r="EOX602" s="357"/>
      <c r="EOY602" s="357"/>
      <c r="EOZ602" s="357"/>
      <c r="EPA602" s="357"/>
      <c r="EPB602" s="357"/>
      <c r="EPC602" s="357"/>
      <c r="EPD602" s="357"/>
      <c r="EPE602" s="357"/>
      <c r="EPF602" s="357"/>
      <c r="EPG602" s="357"/>
      <c r="EPH602" s="357"/>
      <c r="EPI602" s="357"/>
      <c r="EPJ602" s="357"/>
      <c r="EPK602" s="357"/>
      <c r="EPL602" s="357"/>
      <c r="EPM602" s="357"/>
      <c r="EPN602" s="357"/>
      <c r="EPO602" s="357"/>
      <c r="EPP602" s="357"/>
      <c r="EPQ602" s="357"/>
      <c r="EPR602" s="357"/>
      <c r="EPS602" s="357"/>
      <c r="EPT602" s="357"/>
      <c r="EPU602" s="357"/>
      <c r="EPV602" s="357"/>
      <c r="EPW602" s="357"/>
      <c r="EPX602" s="357"/>
      <c r="EPY602" s="357"/>
      <c r="EPZ602" s="357"/>
      <c r="EQA602" s="357"/>
      <c r="EQB602" s="357"/>
      <c r="EQC602" s="357"/>
      <c r="EQD602" s="357"/>
      <c r="EQE602" s="357"/>
      <c r="EQF602" s="357"/>
      <c r="EQG602" s="357"/>
      <c r="EQH602" s="357"/>
      <c r="EQI602" s="357"/>
      <c r="EQJ602" s="357"/>
      <c r="EQK602" s="357"/>
      <c r="EQL602" s="357"/>
      <c r="EQM602" s="357"/>
      <c r="EQN602" s="357"/>
      <c r="EQO602" s="357"/>
      <c r="EQP602" s="357"/>
      <c r="EQQ602" s="357"/>
      <c r="EQR602" s="357"/>
      <c r="EQS602" s="357"/>
      <c r="EQT602" s="357"/>
      <c r="EQU602" s="357"/>
      <c r="EQV602" s="357"/>
      <c r="EQW602" s="357"/>
      <c r="EQX602" s="357"/>
      <c r="EQY602" s="357"/>
      <c r="EQZ602" s="357"/>
      <c r="ERA602" s="357"/>
      <c r="ERB602" s="357"/>
      <c r="ERC602" s="357"/>
      <c r="ERD602" s="357"/>
      <c r="ERE602" s="357"/>
      <c r="ERF602" s="357"/>
      <c r="ERG602" s="357"/>
      <c r="ERH602" s="357"/>
      <c r="ERI602" s="357"/>
      <c r="ERJ602" s="357"/>
      <c r="ERK602" s="357"/>
      <c r="ERL602" s="357"/>
      <c r="ERM602" s="357"/>
      <c r="ERN602" s="357"/>
      <c r="ERO602" s="357"/>
      <c r="ERP602" s="357"/>
      <c r="ERQ602" s="357"/>
      <c r="ERR602" s="357"/>
      <c r="ERS602" s="357"/>
      <c r="ERT602" s="357"/>
      <c r="ERU602" s="357"/>
      <c r="ERV602" s="357"/>
      <c r="ERW602" s="357"/>
      <c r="ERX602" s="357"/>
      <c r="ERY602" s="357"/>
      <c r="ERZ602" s="357"/>
      <c r="ESA602" s="357"/>
      <c r="ESB602" s="357"/>
      <c r="ESC602" s="357"/>
      <c r="ESD602" s="357"/>
      <c r="ESE602" s="357"/>
      <c r="ESF602" s="357"/>
      <c r="ESG602" s="357"/>
      <c r="ESH602" s="357"/>
      <c r="ESI602" s="357"/>
      <c r="ESJ602" s="357"/>
      <c r="ESK602" s="357"/>
      <c r="ESL602" s="357"/>
      <c r="ESM602" s="357"/>
      <c r="ESN602" s="357"/>
      <c r="ESO602" s="357"/>
      <c r="ESP602" s="357"/>
      <c r="ESQ602" s="357"/>
      <c r="ESR602" s="357"/>
      <c r="ESS602" s="357"/>
      <c r="EST602" s="357"/>
      <c r="ESU602" s="357"/>
      <c r="ESV602" s="357"/>
      <c r="ESW602" s="357"/>
      <c r="ESX602" s="357"/>
      <c r="ESY602" s="357"/>
      <c r="ESZ602" s="357"/>
      <c r="ETA602" s="357"/>
      <c r="ETB602" s="357"/>
      <c r="ETC602" s="357"/>
      <c r="ETD602" s="357"/>
      <c r="ETE602" s="357"/>
      <c r="ETF602" s="357"/>
      <c r="ETG602" s="357"/>
      <c r="ETH602" s="357"/>
      <c r="ETI602" s="357"/>
      <c r="ETJ602" s="357"/>
      <c r="ETK602" s="357"/>
      <c r="ETL602" s="357"/>
      <c r="ETM602" s="357"/>
      <c r="ETN602" s="357"/>
      <c r="ETO602" s="357"/>
      <c r="ETP602" s="357"/>
      <c r="ETQ602" s="357"/>
      <c r="ETR602" s="357"/>
      <c r="ETS602" s="357"/>
      <c r="ETT602" s="357"/>
      <c r="ETU602" s="357"/>
      <c r="ETV602" s="357"/>
      <c r="ETW602" s="357"/>
      <c r="ETX602" s="357"/>
      <c r="ETY602" s="357"/>
      <c r="ETZ602" s="357"/>
      <c r="EUA602" s="357"/>
      <c r="EUB602" s="357"/>
      <c r="EUC602" s="357"/>
      <c r="EUD602" s="357"/>
      <c r="EUE602" s="357"/>
      <c r="EUF602" s="357"/>
      <c r="EUG602" s="357"/>
      <c r="EUH602" s="357"/>
      <c r="EUI602" s="357"/>
      <c r="EUJ602" s="357"/>
      <c r="EUK602" s="357"/>
      <c r="EUL602" s="357"/>
      <c r="EUM602" s="357"/>
      <c r="EUN602" s="357"/>
      <c r="EUO602" s="357"/>
      <c r="EUP602" s="357"/>
      <c r="EUQ602" s="357"/>
      <c r="EUR602" s="357"/>
      <c r="EUS602" s="357"/>
      <c r="EUT602" s="357"/>
      <c r="EUU602" s="357"/>
      <c r="EUV602" s="357"/>
      <c r="EUW602" s="357"/>
      <c r="EUX602" s="357"/>
      <c r="EUY602" s="357"/>
      <c r="EUZ602" s="357"/>
      <c r="EVA602" s="357"/>
      <c r="EVB602" s="357"/>
      <c r="EVC602" s="357"/>
      <c r="EVD602" s="357"/>
      <c r="EVE602" s="357"/>
      <c r="EVF602" s="357"/>
      <c r="EVG602" s="357"/>
      <c r="EVH602" s="357"/>
      <c r="EVI602" s="357"/>
      <c r="EVJ602" s="357"/>
      <c r="EVK602" s="357"/>
      <c r="EVL602" s="357"/>
      <c r="EVM602" s="357"/>
      <c r="EVN602" s="357"/>
      <c r="EVO602" s="357"/>
      <c r="EVP602" s="357"/>
      <c r="EVQ602" s="357"/>
      <c r="EVR602" s="357"/>
      <c r="EVS602" s="357"/>
      <c r="EVT602" s="357"/>
      <c r="EVU602" s="357"/>
      <c r="EVV602" s="357"/>
      <c r="EVW602" s="357"/>
      <c r="EVX602" s="357"/>
      <c r="EVY602" s="357"/>
      <c r="EVZ602" s="357"/>
      <c r="EWA602" s="357"/>
      <c r="EWB602" s="357"/>
      <c r="EWC602" s="357"/>
      <c r="EWD602" s="357"/>
      <c r="EWE602" s="357"/>
      <c r="EWF602" s="357"/>
      <c r="EWG602" s="357"/>
      <c r="EWH602" s="357"/>
      <c r="EWI602" s="357"/>
      <c r="EWJ602" s="357"/>
      <c r="EWK602" s="357"/>
      <c r="EWL602" s="357"/>
      <c r="EWM602" s="357"/>
      <c r="EWN602" s="357"/>
      <c r="EWO602" s="357"/>
      <c r="EWP602" s="357"/>
      <c r="EWQ602" s="357"/>
      <c r="EWR602" s="357"/>
      <c r="EWS602" s="357"/>
      <c r="EWT602" s="357"/>
      <c r="EWU602" s="357"/>
      <c r="EWV602" s="357"/>
      <c r="EWW602" s="357"/>
      <c r="EWX602" s="357"/>
      <c r="EWY602" s="357"/>
      <c r="EWZ602" s="357"/>
      <c r="EXA602" s="357"/>
      <c r="EXB602" s="357"/>
      <c r="EXC602" s="357"/>
      <c r="EXD602" s="357"/>
      <c r="EXE602" s="357"/>
      <c r="EXF602" s="357"/>
      <c r="EXG602" s="357"/>
      <c r="EXH602" s="357"/>
      <c r="EXI602" s="357"/>
      <c r="EXJ602" s="357"/>
      <c r="EXK602" s="357"/>
      <c r="EXL602" s="357"/>
      <c r="EXM602" s="357"/>
      <c r="EXN602" s="357"/>
      <c r="EXO602" s="357"/>
      <c r="EXP602" s="357"/>
      <c r="EXQ602" s="357"/>
      <c r="EXR602" s="357"/>
      <c r="EXS602" s="357"/>
      <c r="EXT602" s="357"/>
      <c r="EXU602" s="357"/>
      <c r="EXV602" s="357"/>
      <c r="EXW602" s="357"/>
      <c r="EXX602" s="357"/>
      <c r="EXY602" s="357"/>
      <c r="EXZ602" s="357"/>
      <c r="EYA602" s="357"/>
      <c r="EYB602" s="357"/>
      <c r="EYC602" s="357"/>
      <c r="EYD602" s="357"/>
      <c r="EYE602" s="357"/>
      <c r="EYF602" s="357"/>
      <c r="EYG602" s="357"/>
      <c r="EYH602" s="357"/>
      <c r="EYI602" s="357"/>
      <c r="EYJ602" s="357"/>
      <c r="EYK602" s="357"/>
      <c r="EYL602" s="357"/>
      <c r="EYM602" s="357"/>
      <c r="EYN602" s="357"/>
      <c r="EYO602" s="357"/>
      <c r="EYP602" s="357"/>
      <c r="EYQ602" s="357"/>
      <c r="EYR602" s="357"/>
      <c r="EYS602" s="357"/>
      <c r="EYT602" s="357"/>
      <c r="EYU602" s="357"/>
      <c r="EYV602" s="357"/>
      <c r="EYW602" s="357"/>
      <c r="EYX602" s="357"/>
      <c r="EYY602" s="357"/>
      <c r="EYZ602" s="357"/>
      <c r="EZA602" s="357"/>
      <c r="EZB602" s="357"/>
      <c r="EZC602" s="357"/>
      <c r="EZD602" s="357"/>
      <c r="EZE602" s="357"/>
      <c r="EZF602" s="357"/>
      <c r="EZG602" s="357"/>
      <c r="EZH602" s="357"/>
      <c r="EZI602" s="357"/>
      <c r="EZJ602" s="357"/>
      <c r="EZK602" s="357"/>
      <c r="EZL602" s="357"/>
      <c r="EZM602" s="357"/>
      <c r="EZN602" s="357"/>
      <c r="EZO602" s="357"/>
      <c r="EZP602" s="357"/>
      <c r="EZQ602" s="357"/>
      <c r="EZR602" s="357"/>
      <c r="EZS602" s="357"/>
      <c r="EZT602" s="357"/>
      <c r="EZU602" s="357"/>
      <c r="EZV602" s="357"/>
      <c r="EZW602" s="357"/>
      <c r="EZX602" s="357"/>
      <c r="EZY602" s="357"/>
      <c r="EZZ602" s="357"/>
      <c r="FAA602" s="357"/>
      <c r="FAB602" s="357"/>
      <c r="FAC602" s="357"/>
      <c r="FAD602" s="357"/>
      <c r="FAE602" s="357"/>
      <c r="FAF602" s="357"/>
      <c r="FAG602" s="357"/>
      <c r="FAH602" s="357"/>
      <c r="FAI602" s="357"/>
      <c r="FAJ602" s="357"/>
      <c r="FAK602" s="357"/>
      <c r="FAL602" s="357"/>
      <c r="FAM602" s="357"/>
      <c r="FAN602" s="357"/>
      <c r="FAO602" s="357"/>
      <c r="FAP602" s="357"/>
      <c r="FAQ602" s="357"/>
      <c r="FAR602" s="357"/>
      <c r="FAS602" s="357"/>
      <c r="FAT602" s="357"/>
      <c r="FAU602" s="357"/>
      <c r="FAV602" s="357"/>
      <c r="FAW602" s="357"/>
      <c r="FAX602" s="357"/>
      <c r="FAY602" s="357"/>
      <c r="FAZ602" s="357"/>
      <c r="FBA602" s="357"/>
      <c r="FBB602" s="357"/>
      <c r="FBC602" s="357"/>
      <c r="FBD602" s="357"/>
      <c r="FBE602" s="357"/>
      <c r="FBF602" s="357"/>
      <c r="FBG602" s="357"/>
      <c r="FBH602" s="357"/>
      <c r="FBI602" s="357"/>
      <c r="FBJ602" s="357"/>
      <c r="FBK602" s="357"/>
      <c r="FBL602" s="357"/>
      <c r="FBM602" s="357"/>
      <c r="FBN602" s="357"/>
      <c r="FBO602" s="357"/>
      <c r="FBP602" s="357"/>
      <c r="FBQ602" s="357"/>
      <c r="FBR602" s="357"/>
      <c r="FBS602" s="357"/>
      <c r="FBT602" s="357"/>
      <c r="FBU602" s="357"/>
      <c r="FBV602" s="357"/>
      <c r="FBW602" s="357"/>
      <c r="FBX602" s="357"/>
      <c r="FBY602" s="357"/>
      <c r="FBZ602" s="357"/>
      <c r="FCA602" s="357"/>
      <c r="FCB602" s="357"/>
      <c r="FCC602" s="357"/>
      <c r="FCD602" s="357"/>
      <c r="FCE602" s="357"/>
      <c r="FCF602" s="357"/>
      <c r="FCG602" s="357"/>
      <c r="FCH602" s="357"/>
      <c r="FCI602" s="357"/>
      <c r="FCJ602" s="357"/>
      <c r="FCK602" s="357"/>
      <c r="FCL602" s="357"/>
      <c r="FCM602" s="357"/>
      <c r="FCN602" s="357"/>
      <c r="FCO602" s="357"/>
      <c r="FCP602" s="357"/>
      <c r="FCQ602" s="357"/>
      <c r="FCR602" s="357"/>
      <c r="FCS602" s="357"/>
      <c r="FCT602" s="357"/>
      <c r="FCU602" s="357"/>
      <c r="FCV602" s="357"/>
      <c r="FCW602" s="357"/>
      <c r="FCX602" s="357"/>
      <c r="FCY602" s="357"/>
      <c r="FCZ602" s="357"/>
      <c r="FDA602" s="357"/>
      <c r="FDB602" s="357"/>
      <c r="FDC602" s="357"/>
      <c r="FDD602" s="357"/>
      <c r="FDE602" s="357"/>
      <c r="FDF602" s="357"/>
      <c r="FDG602" s="357"/>
      <c r="FDH602" s="357"/>
      <c r="FDI602" s="357"/>
      <c r="FDJ602" s="357"/>
      <c r="FDK602" s="357"/>
      <c r="FDL602" s="357"/>
      <c r="FDM602" s="357"/>
      <c r="FDN602" s="357"/>
      <c r="FDO602" s="357"/>
      <c r="FDP602" s="357"/>
      <c r="FDQ602" s="357"/>
      <c r="FDR602" s="357"/>
      <c r="FDS602" s="357"/>
      <c r="FDT602" s="357"/>
      <c r="FDU602" s="357"/>
      <c r="FDV602" s="357"/>
      <c r="FDW602" s="357"/>
      <c r="FDX602" s="357"/>
      <c r="FDY602" s="357"/>
      <c r="FDZ602" s="357"/>
      <c r="FEA602" s="357"/>
      <c r="FEB602" s="357"/>
      <c r="FEC602" s="357"/>
      <c r="FED602" s="357"/>
      <c r="FEE602" s="357"/>
      <c r="FEF602" s="357"/>
      <c r="FEG602" s="357"/>
      <c r="FEH602" s="357"/>
      <c r="FEI602" s="357"/>
      <c r="FEJ602" s="357"/>
      <c r="FEK602" s="357"/>
      <c r="FEL602" s="357"/>
      <c r="FEM602" s="357"/>
      <c r="FEN602" s="357"/>
      <c r="FEO602" s="357"/>
      <c r="FEP602" s="357"/>
      <c r="FEQ602" s="357"/>
      <c r="FER602" s="357"/>
      <c r="FES602" s="357"/>
      <c r="FET602" s="357"/>
      <c r="FEU602" s="357"/>
      <c r="FEV602" s="357"/>
      <c r="FEW602" s="357"/>
      <c r="FEX602" s="357"/>
      <c r="FEY602" s="357"/>
      <c r="FEZ602" s="357"/>
      <c r="FFA602" s="357"/>
      <c r="FFB602" s="357"/>
      <c r="FFC602" s="357"/>
      <c r="FFD602" s="357"/>
      <c r="FFE602" s="357"/>
      <c r="FFF602" s="357"/>
      <c r="FFG602" s="357"/>
      <c r="FFH602" s="357"/>
      <c r="FFI602" s="357"/>
      <c r="FFJ602" s="357"/>
      <c r="FFK602" s="357"/>
      <c r="FFL602" s="357"/>
      <c r="FFM602" s="357"/>
      <c r="FFN602" s="357"/>
      <c r="FFO602" s="357"/>
      <c r="FFP602" s="357"/>
      <c r="FFQ602" s="357"/>
      <c r="FFR602" s="357"/>
      <c r="FFS602" s="357"/>
      <c r="FFT602" s="357"/>
      <c r="FFU602" s="357"/>
      <c r="FFV602" s="357"/>
      <c r="FFW602" s="357"/>
      <c r="FFX602" s="357"/>
      <c r="FFY602" s="357"/>
      <c r="FFZ602" s="357"/>
      <c r="FGA602" s="357"/>
      <c r="FGB602" s="357"/>
      <c r="FGC602" s="357"/>
      <c r="FGD602" s="357"/>
      <c r="FGE602" s="357"/>
      <c r="FGF602" s="357"/>
      <c r="FGG602" s="357"/>
      <c r="FGH602" s="357"/>
      <c r="FGI602" s="357"/>
      <c r="FGJ602" s="357"/>
      <c r="FGK602" s="357"/>
      <c r="FGL602" s="357"/>
      <c r="FGM602" s="357"/>
      <c r="FGN602" s="357"/>
      <c r="FGO602" s="357"/>
      <c r="FGP602" s="357"/>
      <c r="FGQ602" s="357"/>
      <c r="FGR602" s="357"/>
      <c r="FGS602" s="357"/>
      <c r="FGT602" s="357"/>
      <c r="FGU602" s="357"/>
      <c r="FGV602" s="357"/>
      <c r="FGW602" s="357"/>
      <c r="FGX602" s="357"/>
      <c r="FGY602" s="357"/>
      <c r="FGZ602" s="357"/>
      <c r="FHA602" s="357"/>
      <c r="FHB602" s="357"/>
      <c r="FHC602" s="357"/>
      <c r="FHD602" s="357"/>
      <c r="FHE602" s="357"/>
      <c r="FHF602" s="357"/>
      <c r="FHG602" s="357"/>
      <c r="FHH602" s="357"/>
      <c r="FHI602" s="357"/>
      <c r="FHJ602" s="357"/>
      <c r="FHK602" s="357"/>
      <c r="FHL602" s="357"/>
      <c r="FHM602" s="357"/>
      <c r="FHN602" s="357"/>
      <c r="FHO602" s="357"/>
      <c r="FHP602" s="357"/>
      <c r="FHQ602" s="357"/>
      <c r="FHR602" s="357"/>
      <c r="FHS602" s="357"/>
      <c r="FHT602" s="357"/>
      <c r="FHU602" s="357"/>
      <c r="FHV602" s="357"/>
      <c r="FHW602" s="357"/>
      <c r="FHX602" s="357"/>
      <c r="FHY602" s="357"/>
      <c r="FHZ602" s="357"/>
      <c r="FIA602" s="357"/>
      <c r="FIB602" s="357"/>
      <c r="FIC602" s="357"/>
      <c r="FID602" s="357"/>
      <c r="FIE602" s="357"/>
      <c r="FIF602" s="357"/>
      <c r="FIG602" s="357"/>
      <c r="FIH602" s="357"/>
      <c r="FII602" s="357"/>
      <c r="FIJ602" s="357"/>
      <c r="FIK602" s="357"/>
      <c r="FIL602" s="357"/>
      <c r="FIM602" s="357"/>
      <c r="FIN602" s="357"/>
      <c r="FIO602" s="357"/>
      <c r="FIP602" s="357"/>
      <c r="FIQ602" s="357"/>
      <c r="FIR602" s="357"/>
      <c r="FIS602" s="357"/>
      <c r="FIT602" s="357"/>
      <c r="FIU602" s="357"/>
      <c r="FIV602" s="357"/>
      <c r="FIW602" s="357"/>
      <c r="FIX602" s="357"/>
      <c r="FIY602" s="357"/>
      <c r="FIZ602" s="357"/>
      <c r="FJA602" s="357"/>
      <c r="FJB602" s="357"/>
      <c r="FJC602" s="357"/>
      <c r="FJD602" s="357"/>
      <c r="FJE602" s="357"/>
      <c r="FJF602" s="357"/>
      <c r="FJG602" s="357"/>
      <c r="FJH602" s="357"/>
      <c r="FJI602" s="357"/>
      <c r="FJJ602" s="357"/>
      <c r="FJK602" s="357"/>
      <c r="FJL602" s="357"/>
      <c r="FJM602" s="357"/>
      <c r="FJN602" s="357"/>
      <c r="FJO602" s="357"/>
      <c r="FJP602" s="357"/>
      <c r="FJQ602" s="357"/>
      <c r="FJR602" s="357"/>
      <c r="FJS602" s="357"/>
      <c r="FJT602" s="357"/>
      <c r="FJU602" s="357"/>
      <c r="FJV602" s="357"/>
      <c r="FJW602" s="357"/>
      <c r="FJX602" s="357"/>
      <c r="FJY602" s="357"/>
      <c r="FJZ602" s="357"/>
      <c r="FKA602" s="357"/>
      <c r="FKB602" s="357"/>
      <c r="FKC602" s="357"/>
      <c r="FKD602" s="357"/>
      <c r="FKE602" s="357"/>
      <c r="FKF602" s="357"/>
      <c r="FKG602" s="357"/>
      <c r="FKH602" s="357"/>
      <c r="FKI602" s="357"/>
      <c r="FKJ602" s="357"/>
      <c r="FKK602" s="357"/>
      <c r="FKL602" s="357"/>
      <c r="FKM602" s="357"/>
      <c r="FKN602" s="357"/>
      <c r="FKO602" s="357"/>
      <c r="FKP602" s="357"/>
      <c r="FKQ602" s="357"/>
      <c r="FKR602" s="357"/>
      <c r="FKS602" s="357"/>
      <c r="FKT602" s="357"/>
      <c r="FKU602" s="357"/>
      <c r="FKV602" s="357"/>
      <c r="FKW602" s="357"/>
      <c r="FKX602" s="357"/>
      <c r="FKY602" s="357"/>
      <c r="FKZ602" s="357"/>
      <c r="FLA602" s="357"/>
      <c r="FLB602" s="357"/>
      <c r="FLC602" s="357"/>
      <c r="FLD602" s="357"/>
      <c r="FLE602" s="357"/>
      <c r="FLF602" s="357"/>
      <c r="FLG602" s="357"/>
      <c r="FLH602" s="357"/>
      <c r="FLI602" s="357"/>
      <c r="FLJ602" s="357"/>
      <c r="FLK602" s="357"/>
      <c r="FLL602" s="357"/>
      <c r="FLM602" s="357"/>
      <c r="FLN602" s="357"/>
      <c r="FLO602" s="357"/>
      <c r="FLP602" s="357"/>
      <c r="FLQ602" s="357"/>
      <c r="FLR602" s="357"/>
      <c r="FLS602" s="357"/>
      <c r="FLT602" s="357"/>
      <c r="FLU602" s="357"/>
      <c r="FLV602" s="357"/>
      <c r="FLW602" s="357"/>
      <c r="FLX602" s="357"/>
      <c r="FLY602" s="357"/>
      <c r="FLZ602" s="357"/>
      <c r="FMA602" s="357"/>
      <c r="FMB602" s="357"/>
      <c r="FMC602" s="357"/>
      <c r="FMD602" s="357"/>
      <c r="FME602" s="357"/>
      <c r="FMF602" s="357"/>
      <c r="FMG602" s="357"/>
      <c r="FMH602" s="357"/>
      <c r="FMI602" s="357"/>
      <c r="FMJ602" s="357"/>
      <c r="FMK602" s="357"/>
      <c r="FML602" s="357"/>
      <c r="FMM602" s="357"/>
      <c r="FMN602" s="357"/>
      <c r="FMO602" s="357"/>
      <c r="FMP602" s="357"/>
      <c r="FMQ602" s="357"/>
      <c r="FMR602" s="357"/>
      <c r="FMS602" s="357"/>
      <c r="FMT602" s="357"/>
      <c r="FMU602" s="357"/>
      <c r="FMV602" s="357"/>
      <c r="FMW602" s="357"/>
      <c r="FMX602" s="357"/>
      <c r="FMY602" s="357"/>
      <c r="FMZ602" s="357"/>
      <c r="FNA602" s="357"/>
      <c r="FNB602" s="357"/>
      <c r="FNC602" s="357"/>
      <c r="FND602" s="357"/>
      <c r="FNE602" s="357"/>
      <c r="FNF602" s="357"/>
      <c r="FNG602" s="357"/>
      <c r="FNH602" s="357"/>
      <c r="FNI602" s="357"/>
      <c r="FNJ602" s="357"/>
      <c r="FNK602" s="357"/>
      <c r="FNL602" s="357"/>
      <c r="FNM602" s="357"/>
      <c r="FNN602" s="357"/>
      <c r="FNO602" s="357"/>
      <c r="FNP602" s="357"/>
      <c r="FNQ602" s="357"/>
      <c r="FNR602" s="357"/>
      <c r="FNS602" s="357"/>
      <c r="FNT602" s="357"/>
      <c r="FNU602" s="357"/>
      <c r="FNV602" s="357"/>
      <c r="FNW602" s="357"/>
      <c r="FNX602" s="357"/>
      <c r="FNY602" s="357"/>
      <c r="FNZ602" s="357"/>
      <c r="FOA602" s="357"/>
      <c r="FOB602" s="357"/>
      <c r="FOC602" s="357"/>
      <c r="FOD602" s="357"/>
      <c r="FOE602" s="357"/>
      <c r="FOF602" s="357"/>
      <c r="FOG602" s="357"/>
      <c r="FOH602" s="357"/>
      <c r="FOI602" s="357"/>
      <c r="FOJ602" s="357"/>
      <c r="FOK602" s="357"/>
      <c r="FOL602" s="357"/>
      <c r="FOM602" s="357"/>
      <c r="FON602" s="357"/>
      <c r="FOO602" s="357"/>
      <c r="FOP602" s="357"/>
      <c r="FOQ602" s="357"/>
      <c r="FOR602" s="357"/>
      <c r="FOS602" s="357"/>
      <c r="FOT602" s="357"/>
      <c r="FOU602" s="357"/>
      <c r="FOV602" s="357"/>
      <c r="FOW602" s="357"/>
      <c r="FOX602" s="357"/>
      <c r="FOY602" s="357"/>
      <c r="FOZ602" s="357"/>
      <c r="FPA602" s="357"/>
      <c r="FPB602" s="357"/>
      <c r="FPC602" s="357"/>
      <c r="FPD602" s="357"/>
      <c r="FPE602" s="357"/>
      <c r="FPF602" s="357"/>
      <c r="FPG602" s="357"/>
      <c r="FPH602" s="357"/>
      <c r="FPI602" s="357"/>
      <c r="FPJ602" s="357"/>
      <c r="FPK602" s="357"/>
      <c r="FPL602" s="357"/>
      <c r="FPM602" s="357"/>
      <c r="FPN602" s="357"/>
      <c r="FPO602" s="357"/>
      <c r="FPP602" s="357"/>
      <c r="FPQ602" s="357"/>
      <c r="FPR602" s="357"/>
      <c r="FPS602" s="357"/>
      <c r="FPT602" s="357"/>
      <c r="FPU602" s="357"/>
      <c r="FPV602" s="357"/>
      <c r="FPW602" s="357"/>
      <c r="FPX602" s="357"/>
      <c r="FPY602" s="357"/>
      <c r="FPZ602" s="357"/>
      <c r="FQA602" s="357"/>
      <c r="FQB602" s="357"/>
      <c r="FQC602" s="357"/>
      <c r="FQD602" s="357"/>
      <c r="FQE602" s="357"/>
      <c r="FQF602" s="357"/>
      <c r="FQG602" s="357"/>
      <c r="FQH602" s="357"/>
      <c r="FQI602" s="357"/>
      <c r="FQJ602" s="357"/>
      <c r="FQK602" s="357"/>
      <c r="FQL602" s="357"/>
      <c r="FQM602" s="357"/>
      <c r="FQN602" s="357"/>
      <c r="FQO602" s="357"/>
      <c r="FQP602" s="357"/>
      <c r="FQQ602" s="357"/>
      <c r="FQR602" s="357"/>
      <c r="FQS602" s="357"/>
      <c r="FQT602" s="357"/>
      <c r="FQU602" s="357"/>
      <c r="FQV602" s="357"/>
      <c r="FQW602" s="357"/>
      <c r="FQX602" s="357"/>
      <c r="FQY602" s="357"/>
      <c r="FQZ602" s="357"/>
      <c r="FRA602" s="357"/>
      <c r="FRB602" s="357"/>
      <c r="FRC602" s="357"/>
      <c r="FRD602" s="357"/>
      <c r="FRE602" s="357"/>
      <c r="FRF602" s="357"/>
      <c r="FRG602" s="357"/>
      <c r="FRH602" s="357"/>
      <c r="FRI602" s="357"/>
      <c r="FRJ602" s="357"/>
      <c r="FRK602" s="357"/>
      <c r="FRL602" s="357"/>
      <c r="FRM602" s="357"/>
      <c r="FRN602" s="357"/>
      <c r="FRO602" s="357"/>
      <c r="FRP602" s="357"/>
      <c r="FRQ602" s="357"/>
      <c r="FRR602" s="357"/>
      <c r="FRS602" s="357"/>
      <c r="FRT602" s="357"/>
      <c r="FRU602" s="357"/>
      <c r="FRV602" s="357"/>
      <c r="FRW602" s="357"/>
      <c r="FRX602" s="357"/>
      <c r="FRY602" s="357"/>
      <c r="FRZ602" s="357"/>
      <c r="FSA602" s="357"/>
      <c r="FSB602" s="357"/>
      <c r="FSC602" s="357"/>
      <c r="FSD602" s="357"/>
      <c r="FSE602" s="357"/>
      <c r="FSF602" s="357"/>
      <c r="FSG602" s="357"/>
      <c r="FSH602" s="357"/>
      <c r="FSI602" s="357"/>
      <c r="FSJ602" s="357"/>
      <c r="FSK602" s="357"/>
      <c r="FSL602" s="357"/>
      <c r="FSM602" s="357"/>
      <c r="FSN602" s="357"/>
      <c r="FSO602" s="357"/>
      <c r="FSP602" s="357"/>
      <c r="FSQ602" s="357"/>
      <c r="FSR602" s="357"/>
      <c r="FSS602" s="357"/>
      <c r="FST602" s="357"/>
      <c r="FSU602" s="357"/>
      <c r="FSV602" s="357"/>
      <c r="FSW602" s="357"/>
      <c r="FSX602" s="357"/>
      <c r="FSY602" s="357"/>
      <c r="FSZ602" s="357"/>
      <c r="FTA602" s="357"/>
      <c r="FTB602" s="357"/>
      <c r="FTC602" s="357"/>
      <c r="FTD602" s="357"/>
      <c r="FTE602" s="357"/>
      <c r="FTF602" s="357"/>
      <c r="FTG602" s="357"/>
      <c r="FTH602" s="357"/>
      <c r="FTI602" s="357"/>
      <c r="FTJ602" s="357"/>
      <c r="FTK602" s="357"/>
      <c r="FTL602" s="357"/>
      <c r="FTM602" s="357"/>
      <c r="FTN602" s="357"/>
      <c r="FTO602" s="357"/>
      <c r="FTP602" s="357"/>
      <c r="FTQ602" s="357"/>
      <c r="FTR602" s="357"/>
      <c r="FTS602" s="357"/>
      <c r="FTT602" s="357"/>
      <c r="FTU602" s="357"/>
      <c r="FTV602" s="357"/>
      <c r="FTW602" s="357"/>
      <c r="FTX602" s="357"/>
      <c r="FTY602" s="357"/>
      <c r="FTZ602" s="357"/>
      <c r="FUA602" s="357"/>
      <c r="FUB602" s="357"/>
      <c r="FUC602" s="357"/>
      <c r="FUD602" s="357"/>
      <c r="FUE602" s="357"/>
      <c r="FUF602" s="357"/>
      <c r="FUG602" s="357"/>
      <c r="FUH602" s="357"/>
      <c r="FUI602" s="357"/>
      <c r="FUJ602" s="357"/>
      <c r="FUK602" s="357"/>
      <c r="FUL602" s="357"/>
      <c r="FUM602" s="357"/>
      <c r="FUN602" s="357"/>
      <c r="FUO602" s="357"/>
      <c r="FUP602" s="357"/>
      <c r="FUQ602" s="357"/>
      <c r="FUR602" s="357"/>
      <c r="FUS602" s="357"/>
      <c r="FUT602" s="357"/>
      <c r="FUU602" s="357"/>
      <c r="FUV602" s="357"/>
      <c r="FUW602" s="357"/>
      <c r="FUX602" s="357"/>
      <c r="FUY602" s="357"/>
      <c r="FUZ602" s="357"/>
      <c r="FVA602" s="357"/>
      <c r="FVB602" s="357"/>
      <c r="FVC602" s="357"/>
      <c r="FVD602" s="357"/>
      <c r="FVE602" s="357"/>
      <c r="FVF602" s="357"/>
      <c r="FVG602" s="357"/>
      <c r="FVH602" s="357"/>
      <c r="FVI602" s="357"/>
      <c r="FVJ602" s="357"/>
      <c r="FVK602" s="357"/>
      <c r="FVL602" s="357"/>
      <c r="FVM602" s="357"/>
      <c r="FVN602" s="357"/>
      <c r="FVO602" s="357"/>
      <c r="FVP602" s="357"/>
      <c r="FVQ602" s="357"/>
      <c r="FVR602" s="357"/>
      <c r="FVS602" s="357"/>
      <c r="FVT602" s="357"/>
      <c r="FVU602" s="357"/>
      <c r="FVV602" s="357"/>
      <c r="FVW602" s="357"/>
      <c r="FVX602" s="357"/>
      <c r="FVY602" s="357"/>
      <c r="FVZ602" s="357"/>
      <c r="FWA602" s="357"/>
      <c r="FWB602" s="357"/>
      <c r="FWC602" s="357"/>
      <c r="FWD602" s="357"/>
      <c r="FWE602" s="357"/>
      <c r="FWF602" s="357"/>
      <c r="FWG602" s="357"/>
      <c r="FWH602" s="357"/>
      <c r="FWI602" s="357"/>
      <c r="FWJ602" s="357"/>
      <c r="FWK602" s="357"/>
      <c r="FWL602" s="357"/>
      <c r="FWM602" s="357"/>
      <c r="FWN602" s="357"/>
      <c r="FWO602" s="357"/>
      <c r="FWP602" s="357"/>
      <c r="FWQ602" s="357"/>
      <c r="FWR602" s="357"/>
      <c r="FWS602" s="357"/>
      <c r="FWT602" s="357"/>
      <c r="FWU602" s="357"/>
      <c r="FWV602" s="357"/>
      <c r="FWW602" s="357"/>
      <c r="FWX602" s="357"/>
      <c r="FWY602" s="357"/>
      <c r="FWZ602" s="357"/>
      <c r="FXA602" s="357"/>
      <c r="FXB602" s="357"/>
      <c r="FXC602" s="357"/>
      <c r="FXD602" s="357"/>
      <c r="FXE602" s="357"/>
      <c r="FXF602" s="357"/>
      <c r="FXG602" s="357"/>
      <c r="FXH602" s="357"/>
      <c r="FXI602" s="357"/>
      <c r="FXJ602" s="357"/>
      <c r="FXK602" s="357"/>
      <c r="FXL602" s="357"/>
      <c r="FXM602" s="357"/>
      <c r="FXN602" s="357"/>
      <c r="FXO602" s="357"/>
      <c r="FXP602" s="357"/>
      <c r="FXQ602" s="357"/>
      <c r="FXR602" s="357"/>
      <c r="FXS602" s="357"/>
      <c r="FXT602" s="357"/>
      <c r="FXU602" s="357"/>
      <c r="FXV602" s="357"/>
      <c r="FXW602" s="357"/>
      <c r="FXX602" s="357"/>
      <c r="FXY602" s="357"/>
      <c r="FXZ602" s="357"/>
      <c r="FYA602" s="357"/>
      <c r="FYB602" s="357"/>
      <c r="FYC602" s="357"/>
      <c r="FYD602" s="357"/>
      <c r="FYE602" s="357"/>
      <c r="FYF602" s="357"/>
      <c r="FYG602" s="357"/>
      <c r="FYH602" s="357"/>
      <c r="FYI602" s="357"/>
      <c r="FYJ602" s="357"/>
      <c r="FYK602" s="357"/>
      <c r="FYL602" s="357"/>
      <c r="FYM602" s="357"/>
      <c r="FYN602" s="357"/>
      <c r="FYO602" s="357"/>
      <c r="FYP602" s="357"/>
      <c r="FYQ602" s="357"/>
      <c r="FYR602" s="357"/>
      <c r="FYS602" s="357"/>
      <c r="FYT602" s="357"/>
      <c r="FYU602" s="357"/>
      <c r="FYV602" s="357"/>
      <c r="FYW602" s="357"/>
      <c r="FYX602" s="357"/>
      <c r="FYY602" s="357"/>
      <c r="FYZ602" s="357"/>
      <c r="FZA602" s="357"/>
      <c r="FZB602" s="357"/>
      <c r="FZC602" s="357"/>
      <c r="FZD602" s="357"/>
      <c r="FZE602" s="357"/>
      <c r="FZF602" s="357"/>
      <c r="FZG602" s="357"/>
      <c r="FZH602" s="357"/>
      <c r="FZI602" s="357"/>
      <c r="FZJ602" s="357"/>
      <c r="FZK602" s="357"/>
      <c r="FZL602" s="357"/>
      <c r="FZM602" s="357"/>
      <c r="FZN602" s="357"/>
      <c r="FZO602" s="357"/>
      <c r="FZP602" s="357"/>
      <c r="FZQ602" s="357"/>
      <c r="FZR602" s="357"/>
      <c r="FZS602" s="357"/>
      <c r="FZT602" s="357"/>
      <c r="FZU602" s="357"/>
      <c r="FZV602" s="357"/>
      <c r="FZW602" s="357"/>
      <c r="FZX602" s="357"/>
      <c r="FZY602" s="357"/>
      <c r="FZZ602" s="357"/>
      <c r="GAA602" s="357"/>
      <c r="GAB602" s="357"/>
      <c r="GAC602" s="357"/>
      <c r="GAD602" s="357"/>
      <c r="GAE602" s="357"/>
      <c r="GAF602" s="357"/>
      <c r="GAG602" s="357"/>
      <c r="GAH602" s="357"/>
      <c r="GAI602" s="357"/>
      <c r="GAJ602" s="357"/>
      <c r="GAK602" s="357"/>
      <c r="GAL602" s="357"/>
      <c r="GAM602" s="357"/>
      <c r="GAN602" s="357"/>
      <c r="GAO602" s="357"/>
      <c r="GAP602" s="357"/>
      <c r="GAQ602" s="357"/>
      <c r="GAR602" s="357"/>
      <c r="GAS602" s="357"/>
      <c r="GAT602" s="357"/>
      <c r="GAU602" s="357"/>
      <c r="GAV602" s="357"/>
      <c r="GAW602" s="357"/>
      <c r="GAX602" s="357"/>
      <c r="GAY602" s="357"/>
      <c r="GAZ602" s="357"/>
      <c r="GBA602" s="357"/>
      <c r="GBB602" s="357"/>
      <c r="GBC602" s="357"/>
      <c r="GBD602" s="357"/>
      <c r="GBE602" s="357"/>
      <c r="GBF602" s="357"/>
      <c r="GBG602" s="357"/>
      <c r="GBH602" s="357"/>
      <c r="GBI602" s="357"/>
      <c r="GBJ602" s="357"/>
      <c r="GBK602" s="357"/>
      <c r="GBL602" s="357"/>
      <c r="GBM602" s="357"/>
      <c r="GBN602" s="357"/>
      <c r="GBO602" s="357"/>
      <c r="GBP602" s="357"/>
      <c r="GBQ602" s="357"/>
      <c r="GBR602" s="357"/>
      <c r="GBS602" s="357"/>
      <c r="GBT602" s="357"/>
      <c r="GBU602" s="357"/>
      <c r="GBV602" s="357"/>
      <c r="GBW602" s="357"/>
      <c r="GBX602" s="357"/>
      <c r="GBY602" s="357"/>
      <c r="GBZ602" s="357"/>
      <c r="GCA602" s="357"/>
      <c r="GCB602" s="357"/>
      <c r="GCC602" s="357"/>
      <c r="GCD602" s="357"/>
      <c r="GCE602" s="357"/>
      <c r="GCF602" s="357"/>
      <c r="GCG602" s="357"/>
      <c r="GCH602" s="357"/>
      <c r="GCI602" s="357"/>
      <c r="GCJ602" s="357"/>
      <c r="GCK602" s="357"/>
      <c r="GCL602" s="357"/>
      <c r="GCM602" s="357"/>
      <c r="GCN602" s="357"/>
      <c r="GCO602" s="357"/>
      <c r="GCP602" s="357"/>
      <c r="GCQ602" s="357"/>
      <c r="GCR602" s="357"/>
      <c r="GCS602" s="357"/>
      <c r="GCT602" s="357"/>
      <c r="GCU602" s="357"/>
      <c r="GCV602" s="357"/>
      <c r="GCW602" s="357"/>
      <c r="GCX602" s="357"/>
      <c r="GCY602" s="357"/>
      <c r="GCZ602" s="357"/>
      <c r="GDA602" s="357"/>
      <c r="GDB602" s="357"/>
      <c r="GDC602" s="357"/>
      <c r="GDD602" s="357"/>
      <c r="GDE602" s="357"/>
      <c r="GDF602" s="357"/>
      <c r="GDG602" s="357"/>
      <c r="GDH602" s="357"/>
      <c r="GDI602" s="357"/>
      <c r="GDJ602" s="357"/>
      <c r="GDK602" s="357"/>
      <c r="GDL602" s="357"/>
      <c r="GDM602" s="357"/>
      <c r="GDN602" s="357"/>
      <c r="GDO602" s="357"/>
      <c r="GDP602" s="357"/>
      <c r="GDQ602" s="357"/>
      <c r="GDR602" s="357"/>
      <c r="GDS602" s="357"/>
      <c r="GDT602" s="357"/>
      <c r="GDU602" s="357"/>
      <c r="GDV602" s="357"/>
      <c r="GDW602" s="357"/>
      <c r="GDX602" s="357"/>
      <c r="GDY602" s="357"/>
      <c r="GDZ602" s="357"/>
      <c r="GEA602" s="357"/>
      <c r="GEB602" s="357"/>
      <c r="GEC602" s="357"/>
      <c r="GED602" s="357"/>
      <c r="GEE602" s="357"/>
      <c r="GEF602" s="357"/>
      <c r="GEG602" s="357"/>
      <c r="GEH602" s="357"/>
      <c r="GEI602" s="357"/>
      <c r="GEJ602" s="357"/>
      <c r="GEK602" s="357"/>
      <c r="GEL602" s="357"/>
      <c r="GEM602" s="357"/>
      <c r="GEN602" s="357"/>
      <c r="GEO602" s="357"/>
      <c r="GEP602" s="357"/>
      <c r="GEQ602" s="357"/>
      <c r="GER602" s="357"/>
      <c r="GES602" s="357"/>
      <c r="GET602" s="357"/>
      <c r="GEU602" s="357"/>
      <c r="GEV602" s="357"/>
      <c r="GEW602" s="357"/>
      <c r="GEX602" s="357"/>
      <c r="GEY602" s="357"/>
      <c r="GEZ602" s="357"/>
      <c r="GFA602" s="357"/>
      <c r="GFB602" s="357"/>
      <c r="GFC602" s="357"/>
      <c r="GFD602" s="357"/>
      <c r="GFE602" s="357"/>
      <c r="GFF602" s="357"/>
      <c r="GFG602" s="357"/>
      <c r="GFH602" s="357"/>
      <c r="GFI602" s="357"/>
      <c r="GFJ602" s="357"/>
      <c r="GFK602" s="357"/>
      <c r="GFL602" s="357"/>
      <c r="GFM602" s="357"/>
      <c r="GFN602" s="357"/>
      <c r="GFO602" s="357"/>
      <c r="GFP602" s="357"/>
      <c r="GFQ602" s="357"/>
      <c r="GFR602" s="357"/>
      <c r="GFS602" s="357"/>
      <c r="GFT602" s="357"/>
      <c r="GFU602" s="357"/>
      <c r="GFV602" s="357"/>
      <c r="GFW602" s="357"/>
      <c r="GFX602" s="357"/>
      <c r="GFY602" s="357"/>
      <c r="GFZ602" s="357"/>
      <c r="GGA602" s="357"/>
      <c r="GGB602" s="357"/>
      <c r="GGC602" s="357"/>
      <c r="GGD602" s="357"/>
      <c r="GGE602" s="357"/>
      <c r="GGF602" s="357"/>
      <c r="GGG602" s="357"/>
      <c r="GGH602" s="357"/>
      <c r="GGI602" s="357"/>
      <c r="GGJ602" s="357"/>
      <c r="GGK602" s="357"/>
      <c r="GGL602" s="357"/>
      <c r="GGM602" s="357"/>
      <c r="GGN602" s="357"/>
      <c r="GGO602" s="357"/>
      <c r="GGP602" s="357"/>
      <c r="GGQ602" s="357"/>
      <c r="GGR602" s="357"/>
      <c r="GGS602" s="357"/>
      <c r="GGT602" s="357"/>
      <c r="GGU602" s="357"/>
      <c r="GGV602" s="357"/>
      <c r="GGW602" s="357"/>
      <c r="GGX602" s="357"/>
      <c r="GGY602" s="357"/>
      <c r="GGZ602" s="357"/>
      <c r="GHA602" s="357"/>
      <c r="GHB602" s="357"/>
      <c r="GHC602" s="357"/>
      <c r="GHD602" s="357"/>
      <c r="GHE602" s="357"/>
      <c r="GHF602" s="357"/>
      <c r="GHG602" s="357"/>
      <c r="GHH602" s="357"/>
      <c r="GHI602" s="357"/>
      <c r="GHJ602" s="357"/>
      <c r="GHK602" s="357"/>
      <c r="GHL602" s="357"/>
      <c r="GHM602" s="357"/>
      <c r="GHN602" s="357"/>
      <c r="GHO602" s="357"/>
      <c r="GHP602" s="357"/>
      <c r="GHQ602" s="357"/>
      <c r="GHR602" s="357"/>
      <c r="GHS602" s="357"/>
      <c r="GHT602" s="357"/>
      <c r="GHU602" s="357"/>
      <c r="GHV602" s="357"/>
      <c r="GHW602" s="357"/>
      <c r="GHX602" s="357"/>
      <c r="GHY602" s="357"/>
      <c r="GHZ602" s="357"/>
      <c r="GIA602" s="357"/>
      <c r="GIB602" s="357"/>
      <c r="GIC602" s="357"/>
      <c r="GID602" s="357"/>
      <c r="GIE602" s="357"/>
      <c r="GIF602" s="357"/>
      <c r="GIG602" s="357"/>
      <c r="GIH602" s="357"/>
      <c r="GII602" s="357"/>
      <c r="GIJ602" s="357"/>
      <c r="GIK602" s="357"/>
      <c r="GIL602" s="357"/>
      <c r="GIM602" s="357"/>
      <c r="GIN602" s="357"/>
      <c r="GIO602" s="357"/>
      <c r="GIP602" s="357"/>
      <c r="GIQ602" s="357"/>
      <c r="GIR602" s="357"/>
      <c r="GIS602" s="357"/>
      <c r="GIT602" s="357"/>
      <c r="GIU602" s="357"/>
      <c r="GIV602" s="357"/>
      <c r="GIW602" s="357"/>
      <c r="GIX602" s="357"/>
      <c r="GIY602" s="357"/>
      <c r="GIZ602" s="357"/>
      <c r="GJA602" s="357"/>
      <c r="GJB602" s="357"/>
      <c r="GJC602" s="357"/>
      <c r="GJD602" s="357"/>
      <c r="GJE602" s="357"/>
      <c r="GJF602" s="357"/>
      <c r="GJG602" s="357"/>
      <c r="GJH602" s="357"/>
      <c r="GJI602" s="357"/>
      <c r="GJJ602" s="357"/>
      <c r="GJK602" s="357"/>
      <c r="GJL602" s="357"/>
      <c r="GJM602" s="357"/>
      <c r="GJN602" s="357"/>
      <c r="GJO602" s="357"/>
      <c r="GJP602" s="357"/>
      <c r="GJQ602" s="357"/>
      <c r="GJR602" s="357"/>
      <c r="GJS602" s="357"/>
      <c r="GJT602" s="357"/>
      <c r="GJU602" s="357"/>
      <c r="GJV602" s="357"/>
      <c r="GJW602" s="357"/>
      <c r="GJX602" s="357"/>
      <c r="GJY602" s="357"/>
      <c r="GJZ602" s="357"/>
      <c r="GKA602" s="357"/>
      <c r="GKB602" s="357"/>
      <c r="GKC602" s="357"/>
      <c r="GKD602" s="357"/>
      <c r="GKE602" s="357"/>
      <c r="GKF602" s="357"/>
      <c r="GKG602" s="357"/>
      <c r="GKH602" s="357"/>
      <c r="GKI602" s="357"/>
      <c r="GKJ602" s="357"/>
      <c r="GKK602" s="357"/>
      <c r="GKL602" s="357"/>
      <c r="GKM602" s="357"/>
      <c r="GKN602" s="357"/>
      <c r="GKO602" s="357"/>
      <c r="GKP602" s="357"/>
      <c r="GKQ602" s="357"/>
      <c r="GKR602" s="357"/>
      <c r="GKS602" s="357"/>
      <c r="GKT602" s="357"/>
      <c r="GKU602" s="357"/>
      <c r="GKV602" s="357"/>
      <c r="GKW602" s="357"/>
      <c r="GKX602" s="357"/>
      <c r="GKY602" s="357"/>
      <c r="GKZ602" s="357"/>
      <c r="GLA602" s="357"/>
      <c r="GLB602" s="357"/>
      <c r="GLC602" s="357"/>
      <c r="GLD602" s="357"/>
      <c r="GLE602" s="357"/>
      <c r="GLF602" s="357"/>
      <c r="GLG602" s="357"/>
      <c r="GLH602" s="357"/>
      <c r="GLI602" s="357"/>
      <c r="GLJ602" s="357"/>
      <c r="GLK602" s="357"/>
      <c r="GLL602" s="357"/>
      <c r="GLM602" s="357"/>
      <c r="GLN602" s="357"/>
      <c r="GLO602" s="357"/>
      <c r="GLP602" s="357"/>
      <c r="GLQ602" s="357"/>
      <c r="GLR602" s="357"/>
      <c r="GLS602" s="357"/>
      <c r="GLT602" s="357"/>
      <c r="GLU602" s="357"/>
      <c r="GLV602" s="357"/>
      <c r="GLW602" s="357"/>
      <c r="GLX602" s="357"/>
      <c r="GLY602" s="357"/>
      <c r="GLZ602" s="357"/>
      <c r="GMA602" s="357"/>
      <c r="GMB602" s="357"/>
      <c r="GMC602" s="357"/>
      <c r="GMD602" s="357"/>
      <c r="GME602" s="357"/>
      <c r="GMF602" s="357"/>
      <c r="GMG602" s="357"/>
      <c r="GMH602" s="357"/>
      <c r="GMI602" s="357"/>
      <c r="GMJ602" s="357"/>
      <c r="GMK602" s="357"/>
      <c r="GML602" s="357"/>
      <c r="GMM602" s="357"/>
      <c r="GMN602" s="357"/>
      <c r="GMO602" s="357"/>
      <c r="GMP602" s="357"/>
      <c r="GMQ602" s="357"/>
      <c r="GMR602" s="357"/>
      <c r="GMS602" s="357"/>
      <c r="GMT602" s="357"/>
      <c r="GMU602" s="357"/>
      <c r="GMV602" s="357"/>
      <c r="GMW602" s="357"/>
      <c r="GMX602" s="357"/>
      <c r="GMY602" s="357"/>
      <c r="GMZ602" s="357"/>
      <c r="GNA602" s="357"/>
      <c r="GNB602" s="357"/>
      <c r="GNC602" s="357"/>
      <c r="GND602" s="357"/>
      <c r="GNE602" s="357"/>
      <c r="GNF602" s="357"/>
      <c r="GNG602" s="357"/>
      <c r="GNH602" s="357"/>
      <c r="GNI602" s="357"/>
      <c r="GNJ602" s="357"/>
      <c r="GNK602" s="357"/>
      <c r="GNL602" s="357"/>
      <c r="GNM602" s="357"/>
      <c r="GNN602" s="357"/>
      <c r="GNO602" s="357"/>
      <c r="GNP602" s="357"/>
      <c r="GNQ602" s="357"/>
      <c r="GNR602" s="357"/>
      <c r="GNS602" s="357"/>
      <c r="GNT602" s="357"/>
      <c r="GNU602" s="357"/>
      <c r="GNV602" s="357"/>
      <c r="GNW602" s="357"/>
      <c r="GNX602" s="357"/>
      <c r="GNY602" s="357"/>
      <c r="GNZ602" s="357"/>
      <c r="GOA602" s="357"/>
      <c r="GOB602" s="357"/>
      <c r="GOC602" s="357"/>
      <c r="GOD602" s="357"/>
      <c r="GOE602" s="357"/>
      <c r="GOF602" s="357"/>
      <c r="GOG602" s="357"/>
      <c r="GOH602" s="357"/>
      <c r="GOI602" s="357"/>
      <c r="GOJ602" s="357"/>
      <c r="GOK602" s="357"/>
      <c r="GOL602" s="357"/>
      <c r="GOM602" s="357"/>
      <c r="GON602" s="357"/>
      <c r="GOO602" s="357"/>
      <c r="GOP602" s="357"/>
      <c r="GOQ602" s="357"/>
      <c r="GOR602" s="357"/>
      <c r="GOS602" s="357"/>
      <c r="GOT602" s="357"/>
      <c r="GOU602" s="357"/>
      <c r="GOV602" s="357"/>
      <c r="GOW602" s="357"/>
      <c r="GOX602" s="357"/>
      <c r="GOY602" s="357"/>
      <c r="GOZ602" s="357"/>
      <c r="GPA602" s="357"/>
      <c r="GPB602" s="357"/>
      <c r="GPC602" s="357"/>
      <c r="GPD602" s="357"/>
      <c r="GPE602" s="357"/>
      <c r="GPF602" s="357"/>
      <c r="GPG602" s="357"/>
      <c r="GPH602" s="357"/>
      <c r="GPI602" s="357"/>
      <c r="GPJ602" s="357"/>
      <c r="GPK602" s="357"/>
      <c r="GPL602" s="357"/>
      <c r="GPM602" s="357"/>
      <c r="GPN602" s="357"/>
      <c r="GPO602" s="357"/>
      <c r="GPP602" s="357"/>
      <c r="GPQ602" s="357"/>
      <c r="GPR602" s="357"/>
      <c r="GPS602" s="357"/>
      <c r="GPT602" s="357"/>
      <c r="GPU602" s="357"/>
      <c r="GPV602" s="357"/>
      <c r="GPW602" s="357"/>
      <c r="GPX602" s="357"/>
      <c r="GPY602" s="357"/>
      <c r="GPZ602" s="357"/>
      <c r="GQA602" s="357"/>
      <c r="GQB602" s="357"/>
      <c r="GQC602" s="357"/>
      <c r="GQD602" s="357"/>
      <c r="GQE602" s="357"/>
      <c r="GQF602" s="357"/>
      <c r="GQG602" s="357"/>
      <c r="GQH602" s="357"/>
      <c r="GQI602" s="357"/>
      <c r="GQJ602" s="357"/>
      <c r="GQK602" s="357"/>
      <c r="GQL602" s="357"/>
      <c r="GQM602" s="357"/>
      <c r="GQN602" s="357"/>
      <c r="GQO602" s="357"/>
      <c r="GQP602" s="357"/>
      <c r="GQQ602" s="357"/>
      <c r="GQR602" s="357"/>
      <c r="GQS602" s="357"/>
      <c r="GQT602" s="357"/>
      <c r="GQU602" s="357"/>
      <c r="GQV602" s="357"/>
      <c r="GQW602" s="357"/>
      <c r="GQX602" s="357"/>
      <c r="GQY602" s="357"/>
      <c r="GQZ602" s="357"/>
      <c r="GRA602" s="357"/>
      <c r="GRB602" s="357"/>
      <c r="GRC602" s="357"/>
      <c r="GRD602" s="357"/>
      <c r="GRE602" s="357"/>
      <c r="GRF602" s="357"/>
      <c r="GRG602" s="357"/>
      <c r="GRH602" s="357"/>
      <c r="GRI602" s="357"/>
      <c r="GRJ602" s="357"/>
      <c r="GRK602" s="357"/>
      <c r="GRL602" s="357"/>
      <c r="GRM602" s="357"/>
      <c r="GRN602" s="357"/>
      <c r="GRO602" s="357"/>
      <c r="GRP602" s="357"/>
      <c r="GRQ602" s="357"/>
      <c r="GRR602" s="357"/>
      <c r="GRS602" s="357"/>
      <c r="GRT602" s="357"/>
      <c r="GRU602" s="357"/>
      <c r="GRV602" s="357"/>
      <c r="GRW602" s="357"/>
      <c r="GRX602" s="357"/>
      <c r="GRY602" s="357"/>
      <c r="GRZ602" s="357"/>
      <c r="GSA602" s="357"/>
      <c r="GSB602" s="357"/>
      <c r="GSC602" s="357"/>
      <c r="GSD602" s="357"/>
      <c r="GSE602" s="357"/>
      <c r="GSF602" s="357"/>
      <c r="GSG602" s="357"/>
      <c r="GSH602" s="357"/>
      <c r="GSI602" s="357"/>
      <c r="GSJ602" s="357"/>
      <c r="GSK602" s="357"/>
      <c r="GSL602" s="357"/>
      <c r="GSM602" s="357"/>
      <c r="GSN602" s="357"/>
      <c r="GSO602" s="357"/>
      <c r="GSP602" s="357"/>
      <c r="GSQ602" s="357"/>
      <c r="GSR602" s="357"/>
      <c r="GSS602" s="357"/>
      <c r="GST602" s="357"/>
      <c r="GSU602" s="357"/>
      <c r="GSV602" s="357"/>
      <c r="GSW602" s="357"/>
      <c r="GSX602" s="357"/>
      <c r="GSY602" s="357"/>
      <c r="GSZ602" s="357"/>
      <c r="GTA602" s="357"/>
      <c r="GTB602" s="357"/>
      <c r="GTC602" s="357"/>
      <c r="GTD602" s="357"/>
      <c r="GTE602" s="357"/>
      <c r="GTF602" s="357"/>
      <c r="GTG602" s="357"/>
      <c r="GTH602" s="357"/>
      <c r="GTI602" s="357"/>
      <c r="GTJ602" s="357"/>
      <c r="GTK602" s="357"/>
      <c r="GTL602" s="357"/>
      <c r="GTM602" s="357"/>
      <c r="GTN602" s="357"/>
      <c r="GTO602" s="357"/>
      <c r="GTP602" s="357"/>
      <c r="GTQ602" s="357"/>
      <c r="GTR602" s="357"/>
      <c r="GTS602" s="357"/>
      <c r="GTT602" s="357"/>
      <c r="GTU602" s="357"/>
      <c r="GTV602" s="357"/>
      <c r="GTW602" s="357"/>
      <c r="GTX602" s="357"/>
      <c r="GTY602" s="357"/>
      <c r="GTZ602" s="357"/>
      <c r="GUA602" s="357"/>
      <c r="GUB602" s="357"/>
      <c r="GUC602" s="357"/>
      <c r="GUD602" s="357"/>
      <c r="GUE602" s="357"/>
      <c r="GUF602" s="357"/>
      <c r="GUG602" s="357"/>
      <c r="GUH602" s="357"/>
      <c r="GUI602" s="357"/>
      <c r="GUJ602" s="357"/>
      <c r="GUK602" s="357"/>
      <c r="GUL602" s="357"/>
      <c r="GUM602" s="357"/>
      <c r="GUN602" s="357"/>
      <c r="GUO602" s="357"/>
      <c r="GUP602" s="357"/>
      <c r="GUQ602" s="357"/>
      <c r="GUR602" s="357"/>
      <c r="GUS602" s="357"/>
      <c r="GUT602" s="357"/>
      <c r="GUU602" s="357"/>
      <c r="GUV602" s="357"/>
      <c r="GUW602" s="357"/>
      <c r="GUX602" s="357"/>
      <c r="GUY602" s="357"/>
      <c r="GUZ602" s="357"/>
      <c r="GVA602" s="357"/>
      <c r="GVB602" s="357"/>
      <c r="GVC602" s="357"/>
      <c r="GVD602" s="357"/>
      <c r="GVE602" s="357"/>
      <c r="GVF602" s="357"/>
      <c r="GVG602" s="357"/>
      <c r="GVH602" s="357"/>
      <c r="GVI602" s="357"/>
      <c r="GVJ602" s="357"/>
      <c r="GVK602" s="357"/>
      <c r="GVL602" s="357"/>
      <c r="GVM602" s="357"/>
      <c r="GVN602" s="357"/>
      <c r="GVO602" s="357"/>
      <c r="GVP602" s="357"/>
      <c r="GVQ602" s="357"/>
      <c r="GVR602" s="357"/>
      <c r="GVS602" s="357"/>
      <c r="GVT602" s="357"/>
      <c r="GVU602" s="357"/>
      <c r="GVV602" s="357"/>
      <c r="GVW602" s="357"/>
      <c r="GVX602" s="357"/>
      <c r="GVY602" s="357"/>
      <c r="GVZ602" s="357"/>
      <c r="GWA602" s="357"/>
      <c r="GWB602" s="357"/>
      <c r="GWC602" s="357"/>
      <c r="GWD602" s="357"/>
      <c r="GWE602" s="357"/>
      <c r="GWF602" s="357"/>
      <c r="GWG602" s="357"/>
      <c r="GWH602" s="357"/>
      <c r="GWI602" s="357"/>
      <c r="GWJ602" s="357"/>
      <c r="GWK602" s="357"/>
      <c r="GWL602" s="357"/>
      <c r="GWM602" s="357"/>
      <c r="GWN602" s="357"/>
      <c r="GWO602" s="357"/>
      <c r="GWP602" s="357"/>
      <c r="GWQ602" s="357"/>
      <c r="GWR602" s="357"/>
      <c r="GWS602" s="357"/>
      <c r="GWT602" s="357"/>
      <c r="GWU602" s="357"/>
      <c r="GWV602" s="357"/>
      <c r="GWW602" s="357"/>
      <c r="GWX602" s="357"/>
      <c r="GWY602" s="357"/>
      <c r="GWZ602" s="357"/>
      <c r="GXA602" s="357"/>
      <c r="GXB602" s="357"/>
      <c r="GXC602" s="357"/>
      <c r="GXD602" s="357"/>
      <c r="GXE602" s="357"/>
      <c r="GXF602" s="357"/>
      <c r="GXG602" s="357"/>
      <c r="GXH602" s="357"/>
      <c r="GXI602" s="357"/>
      <c r="GXJ602" s="357"/>
      <c r="GXK602" s="357"/>
      <c r="GXL602" s="357"/>
      <c r="GXM602" s="357"/>
      <c r="GXN602" s="357"/>
      <c r="GXO602" s="357"/>
      <c r="GXP602" s="357"/>
      <c r="GXQ602" s="357"/>
      <c r="GXR602" s="357"/>
      <c r="GXS602" s="357"/>
      <c r="GXT602" s="357"/>
      <c r="GXU602" s="357"/>
      <c r="GXV602" s="357"/>
      <c r="GXW602" s="357"/>
      <c r="GXX602" s="357"/>
      <c r="GXY602" s="357"/>
      <c r="GXZ602" s="357"/>
      <c r="GYA602" s="357"/>
      <c r="GYB602" s="357"/>
      <c r="GYC602" s="357"/>
      <c r="GYD602" s="357"/>
      <c r="GYE602" s="357"/>
      <c r="GYF602" s="357"/>
      <c r="GYG602" s="357"/>
      <c r="GYH602" s="357"/>
      <c r="GYI602" s="357"/>
      <c r="GYJ602" s="357"/>
      <c r="GYK602" s="357"/>
      <c r="GYL602" s="357"/>
      <c r="GYM602" s="357"/>
      <c r="GYN602" s="357"/>
      <c r="GYO602" s="357"/>
      <c r="GYP602" s="357"/>
      <c r="GYQ602" s="357"/>
      <c r="GYR602" s="357"/>
      <c r="GYS602" s="357"/>
      <c r="GYT602" s="357"/>
      <c r="GYU602" s="357"/>
      <c r="GYV602" s="357"/>
      <c r="GYW602" s="357"/>
      <c r="GYX602" s="357"/>
      <c r="GYY602" s="357"/>
      <c r="GYZ602" s="357"/>
      <c r="GZA602" s="357"/>
      <c r="GZB602" s="357"/>
      <c r="GZC602" s="357"/>
      <c r="GZD602" s="357"/>
      <c r="GZE602" s="357"/>
      <c r="GZF602" s="357"/>
      <c r="GZG602" s="357"/>
      <c r="GZH602" s="357"/>
      <c r="GZI602" s="357"/>
      <c r="GZJ602" s="357"/>
      <c r="GZK602" s="357"/>
      <c r="GZL602" s="357"/>
      <c r="GZM602" s="357"/>
      <c r="GZN602" s="357"/>
      <c r="GZO602" s="357"/>
      <c r="GZP602" s="357"/>
      <c r="GZQ602" s="357"/>
      <c r="GZR602" s="357"/>
      <c r="GZS602" s="357"/>
      <c r="GZT602" s="357"/>
      <c r="GZU602" s="357"/>
      <c r="GZV602" s="357"/>
      <c r="GZW602" s="357"/>
      <c r="GZX602" s="357"/>
      <c r="GZY602" s="357"/>
      <c r="GZZ602" s="357"/>
      <c r="HAA602" s="357"/>
      <c r="HAB602" s="357"/>
      <c r="HAC602" s="357"/>
      <c r="HAD602" s="357"/>
      <c r="HAE602" s="357"/>
      <c r="HAF602" s="357"/>
      <c r="HAG602" s="357"/>
      <c r="HAH602" s="357"/>
      <c r="HAI602" s="357"/>
      <c r="HAJ602" s="357"/>
      <c r="HAK602" s="357"/>
      <c r="HAL602" s="357"/>
      <c r="HAM602" s="357"/>
      <c r="HAN602" s="357"/>
      <c r="HAO602" s="357"/>
      <c r="HAP602" s="357"/>
      <c r="HAQ602" s="357"/>
      <c r="HAR602" s="357"/>
      <c r="HAS602" s="357"/>
      <c r="HAT602" s="357"/>
      <c r="HAU602" s="357"/>
      <c r="HAV602" s="357"/>
      <c r="HAW602" s="357"/>
      <c r="HAX602" s="357"/>
      <c r="HAY602" s="357"/>
      <c r="HAZ602" s="357"/>
      <c r="HBA602" s="357"/>
      <c r="HBB602" s="357"/>
      <c r="HBC602" s="357"/>
      <c r="HBD602" s="357"/>
      <c r="HBE602" s="357"/>
      <c r="HBF602" s="357"/>
      <c r="HBG602" s="357"/>
      <c r="HBH602" s="357"/>
      <c r="HBI602" s="357"/>
      <c r="HBJ602" s="357"/>
      <c r="HBK602" s="357"/>
      <c r="HBL602" s="357"/>
      <c r="HBM602" s="357"/>
      <c r="HBN602" s="357"/>
      <c r="HBO602" s="357"/>
      <c r="HBP602" s="357"/>
      <c r="HBQ602" s="357"/>
      <c r="HBR602" s="357"/>
      <c r="HBS602" s="357"/>
      <c r="HBT602" s="357"/>
      <c r="HBU602" s="357"/>
      <c r="HBV602" s="357"/>
      <c r="HBW602" s="357"/>
      <c r="HBX602" s="357"/>
      <c r="HBY602" s="357"/>
      <c r="HBZ602" s="357"/>
      <c r="HCA602" s="357"/>
      <c r="HCB602" s="357"/>
      <c r="HCC602" s="357"/>
      <c r="HCD602" s="357"/>
      <c r="HCE602" s="357"/>
      <c r="HCF602" s="357"/>
      <c r="HCG602" s="357"/>
      <c r="HCH602" s="357"/>
      <c r="HCI602" s="357"/>
      <c r="HCJ602" s="357"/>
      <c r="HCK602" s="357"/>
      <c r="HCL602" s="357"/>
      <c r="HCM602" s="357"/>
      <c r="HCN602" s="357"/>
      <c r="HCO602" s="357"/>
      <c r="HCP602" s="357"/>
      <c r="HCQ602" s="357"/>
      <c r="HCR602" s="357"/>
      <c r="HCS602" s="357"/>
      <c r="HCT602" s="357"/>
      <c r="HCU602" s="357"/>
      <c r="HCV602" s="357"/>
      <c r="HCW602" s="357"/>
      <c r="HCX602" s="357"/>
      <c r="HCY602" s="357"/>
      <c r="HCZ602" s="357"/>
      <c r="HDA602" s="357"/>
      <c r="HDB602" s="357"/>
      <c r="HDC602" s="357"/>
      <c r="HDD602" s="357"/>
      <c r="HDE602" s="357"/>
      <c r="HDF602" s="357"/>
      <c r="HDG602" s="357"/>
      <c r="HDH602" s="357"/>
      <c r="HDI602" s="357"/>
      <c r="HDJ602" s="357"/>
      <c r="HDK602" s="357"/>
      <c r="HDL602" s="357"/>
      <c r="HDM602" s="357"/>
      <c r="HDN602" s="357"/>
      <c r="HDO602" s="357"/>
      <c r="HDP602" s="357"/>
      <c r="HDQ602" s="357"/>
      <c r="HDR602" s="357"/>
      <c r="HDS602" s="357"/>
      <c r="HDT602" s="357"/>
      <c r="HDU602" s="357"/>
      <c r="HDV602" s="357"/>
      <c r="HDW602" s="357"/>
      <c r="HDX602" s="357"/>
      <c r="HDY602" s="357"/>
      <c r="HDZ602" s="357"/>
      <c r="HEA602" s="357"/>
      <c r="HEB602" s="357"/>
      <c r="HEC602" s="357"/>
      <c r="HED602" s="357"/>
      <c r="HEE602" s="357"/>
      <c r="HEF602" s="357"/>
      <c r="HEG602" s="357"/>
      <c r="HEH602" s="357"/>
      <c r="HEI602" s="357"/>
      <c r="HEJ602" s="357"/>
      <c r="HEK602" s="357"/>
      <c r="HEL602" s="357"/>
      <c r="HEM602" s="357"/>
      <c r="HEN602" s="357"/>
      <c r="HEO602" s="357"/>
      <c r="HEP602" s="357"/>
      <c r="HEQ602" s="357"/>
      <c r="HER602" s="357"/>
      <c r="HES602" s="357"/>
      <c r="HET602" s="357"/>
      <c r="HEU602" s="357"/>
      <c r="HEV602" s="357"/>
      <c r="HEW602" s="357"/>
      <c r="HEX602" s="357"/>
      <c r="HEY602" s="357"/>
      <c r="HEZ602" s="357"/>
      <c r="HFA602" s="357"/>
      <c r="HFB602" s="357"/>
      <c r="HFC602" s="357"/>
      <c r="HFD602" s="357"/>
      <c r="HFE602" s="357"/>
      <c r="HFF602" s="357"/>
      <c r="HFG602" s="357"/>
      <c r="HFH602" s="357"/>
      <c r="HFI602" s="357"/>
      <c r="HFJ602" s="357"/>
      <c r="HFK602" s="357"/>
      <c r="HFL602" s="357"/>
      <c r="HFM602" s="357"/>
      <c r="HFN602" s="357"/>
      <c r="HFO602" s="357"/>
      <c r="HFP602" s="357"/>
      <c r="HFQ602" s="357"/>
      <c r="HFR602" s="357"/>
      <c r="HFS602" s="357"/>
      <c r="HFT602" s="357"/>
      <c r="HFU602" s="357"/>
      <c r="HFV602" s="357"/>
      <c r="HFW602" s="357"/>
      <c r="HFX602" s="357"/>
      <c r="HFY602" s="357"/>
      <c r="HFZ602" s="357"/>
      <c r="HGA602" s="357"/>
      <c r="HGB602" s="357"/>
      <c r="HGC602" s="357"/>
      <c r="HGD602" s="357"/>
      <c r="HGE602" s="357"/>
      <c r="HGF602" s="357"/>
      <c r="HGG602" s="357"/>
      <c r="HGH602" s="357"/>
      <c r="HGI602" s="357"/>
      <c r="HGJ602" s="357"/>
      <c r="HGK602" s="357"/>
      <c r="HGL602" s="357"/>
      <c r="HGM602" s="357"/>
      <c r="HGN602" s="357"/>
      <c r="HGO602" s="357"/>
      <c r="HGP602" s="357"/>
      <c r="HGQ602" s="357"/>
      <c r="HGR602" s="357"/>
      <c r="HGS602" s="357"/>
      <c r="HGT602" s="357"/>
      <c r="HGU602" s="357"/>
      <c r="HGV602" s="357"/>
      <c r="HGW602" s="357"/>
      <c r="HGX602" s="357"/>
      <c r="HGY602" s="357"/>
      <c r="HGZ602" s="357"/>
      <c r="HHA602" s="357"/>
      <c r="HHB602" s="357"/>
      <c r="HHC602" s="357"/>
      <c r="HHD602" s="357"/>
      <c r="HHE602" s="357"/>
      <c r="HHF602" s="357"/>
      <c r="HHG602" s="357"/>
      <c r="HHH602" s="357"/>
      <c r="HHI602" s="357"/>
      <c r="HHJ602" s="357"/>
      <c r="HHK602" s="357"/>
      <c r="HHL602" s="357"/>
      <c r="HHM602" s="357"/>
      <c r="HHN602" s="357"/>
      <c r="HHO602" s="357"/>
      <c r="HHP602" s="357"/>
      <c r="HHQ602" s="357"/>
      <c r="HHR602" s="357"/>
      <c r="HHS602" s="357"/>
      <c r="HHT602" s="357"/>
      <c r="HHU602" s="357"/>
      <c r="HHV602" s="357"/>
      <c r="HHW602" s="357"/>
      <c r="HHX602" s="357"/>
      <c r="HHY602" s="357"/>
      <c r="HHZ602" s="357"/>
      <c r="HIA602" s="357"/>
      <c r="HIB602" s="357"/>
      <c r="HIC602" s="357"/>
      <c r="HID602" s="357"/>
      <c r="HIE602" s="357"/>
      <c r="HIF602" s="357"/>
      <c r="HIG602" s="357"/>
      <c r="HIH602" s="357"/>
      <c r="HII602" s="357"/>
      <c r="HIJ602" s="357"/>
      <c r="HIK602" s="357"/>
      <c r="HIL602" s="357"/>
      <c r="HIM602" s="357"/>
      <c r="HIN602" s="357"/>
      <c r="HIO602" s="357"/>
      <c r="HIP602" s="357"/>
      <c r="HIQ602" s="357"/>
      <c r="HIR602" s="357"/>
      <c r="HIS602" s="357"/>
      <c r="HIT602" s="357"/>
      <c r="HIU602" s="357"/>
      <c r="HIV602" s="357"/>
      <c r="HIW602" s="357"/>
      <c r="HIX602" s="357"/>
      <c r="HIY602" s="357"/>
      <c r="HIZ602" s="357"/>
      <c r="HJA602" s="357"/>
      <c r="HJB602" s="357"/>
      <c r="HJC602" s="357"/>
      <c r="HJD602" s="357"/>
      <c r="HJE602" s="357"/>
      <c r="HJF602" s="357"/>
      <c r="HJG602" s="357"/>
      <c r="HJH602" s="357"/>
      <c r="HJI602" s="357"/>
      <c r="HJJ602" s="357"/>
      <c r="HJK602" s="357"/>
      <c r="HJL602" s="357"/>
      <c r="HJM602" s="357"/>
      <c r="HJN602" s="357"/>
      <c r="HJO602" s="357"/>
      <c r="HJP602" s="357"/>
      <c r="HJQ602" s="357"/>
      <c r="HJR602" s="357"/>
      <c r="HJS602" s="357"/>
      <c r="HJT602" s="357"/>
      <c r="HJU602" s="357"/>
      <c r="HJV602" s="357"/>
      <c r="HJW602" s="357"/>
      <c r="HJX602" s="357"/>
      <c r="HJY602" s="357"/>
      <c r="HJZ602" s="357"/>
      <c r="HKA602" s="357"/>
      <c r="HKB602" s="357"/>
      <c r="HKC602" s="357"/>
      <c r="HKD602" s="357"/>
      <c r="HKE602" s="357"/>
      <c r="HKF602" s="357"/>
      <c r="HKG602" s="357"/>
      <c r="HKH602" s="357"/>
      <c r="HKI602" s="357"/>
      <c r="HKJ602" s="357"/>
      <c r="HKK602" s="357"/>
      <c r="HKL602" s="357"/>
      <c r="HKM602" s="357"/>
      <c r="HKN602" s="357"/>
      <c r="HKO602" s="357"/>
      <c r="HKP602" s="357"/>
      <c r="HKQ602" s="357"/>
      <c r="HKR602" s="357"/>
      <c r="HKS602" s="357"/>
      <c r="HKT602" s="357"/>
      <c r="HKU602" s="357"/>
      <c r="HKV602" s="357"/>
      <c r="HKW602" s="357"/>
      <c r="HKX602" s="357"/>
      <c r="HKY602" s="357"/>
      <c r="HKZ602" s="357"/>
      <c r="HLA602" s="357"/>
      <c r="HLB602" s="357"/>
      <c r="HLC602" s="357"/>
      <c r="HLD602" s="357"/>
      <c r="HLE602" s="357"/>
      <c r="HLF602" s="357"/>
      <c r="HLG602" s="357"/>
      <c r="HLH602" s="357"/>
      <c r="HLI602" s="357"/>
      <c r="HLJ602" s="357"/>
      <c r="HLK602" s="357"/>
      <c r="HLL602" s="357"/>
      <c r="HLM602" s="357"/>
      <c r="HLN602" s="357"/>
      <c r="HLO602" s="357"/>
      <c r="HLP602" s="357"/>
      <c r="HLQ602" s="357"/>
      <c r="HLR602" s="357"/>
      <c r="HLS602" s="357"/>
      <c r="HLT602" s="357"/>
      <c r="HLU602" s="357"/>
      <c r="HLV602" s="357"/>
      <c r="HLW602" s="357"/>
      <c r="HLX602" s="357"/>
      <c r="HLY602" s="357"/>
      <c r="HLZ602" s="357"/>
      <c r="HMA602" s="357"/>
      <c r="HMB602" s="357"/>
      <c r="HMC602" s="357"/>
      <c r="HMD602" s="357"/>
      <c r="HME602" s="357"/>
      <c r="HMF602" s="357"/>
      <c r="HMG602" s="357"/>
      <c r="HMH602" s="357"/>
      <c r="HMI602" s="357"/>
      <c r="HMJ602" s="357"/>
      <c r="HMK602" s="357"/>
      <c r="HML602" s="357"/>
      <c r="HMM602" s="357"/>
      <c r="HMN602" s="357"/>
      <c r="HMO602" s="357"/>
      <c r="HMP602" s="357"/>
      <c r="HMQ602" s="357"/>
      <c r="HMR602" s="357"/>
      <c r="HMS602" s="357"/>
      <c r="HMT602" s="357"/>
      <c r="HMU602" s="357"/>
      <c r="HMV602" s="357"/>
      <c r="HMW602" s="357"/>
      <c r="HMX602" s="357"/>
      <c r="HMY602" s="357"/>
      <c r="HMZ602" s="357"/>
      <c r="HNA602" s="357"/>
      <c r="HNB602" s="357"/>
      <c r="HNC602" s="357"/>
      <c r="HND602" s="357"/>
      <c r="HNE602" s="357"/>
      <c r="HNF602" s="357"/>
      <c r="HNG602" s="357"/>
      <c r="HNH602" s="357"/>
      <c r="HNI602" s="357"/>
      <c r="HNJ602" s="357"/>
      <c r="HNK602" s="357"/>
      <c r="HNL602" s="357"/>
      <c r="HNM602" s="357"/>
      <c r="HNN602" s="357"/>
      <c r="HNO602" s="357"/>
      <c r="HNP602" s="357"/>
      <c r="HNQ602" s="357"/>
      <c r="HNR602" s="357"/>
      <c r="HNS602" s="357"/>
      <c r="HNT602" s="357"/>
      <c r="HNU602" s="357"/>
      <c r="HNV602" s="357"/>
      <c r="HNW602" s="357"/>
      <c r="HNX602" s="357"/>
      <c r="HNY602" s="357"/>
      <c r="HNZ602" s="357"/>
      <c r="HOA602" s="357"/>
      <c r="HOB602" s="357"/>
      <c r="HOC602" s="357"/>
      <c r="HOD602" s="357"/>
      <c r="HOE602" s="357"/>
      <c r="HOF602" s="357"/>
      <c r="HOG602" s="357"/>
      <c r="HOH602" s="357"/>
      <c r="HOI602" s="357"/>
      <c r="HOJ602" s="357"/>
      <c r="HOK602" s="357"/>
      <c r="HOL602" s="357"/>
      <c r="HOM602" s="357"/>
      <c r="HON602" s="357"/>
      <c r="HOO602" s="357"/>
      <c r="HOP602" s="357"/>
      <c r="HOQ602" s="357"/>
      <c r="HOR602" s="357"/>
      <c r="HOS602" s="357"/>
      <c r="HOT602" s="357"/>
      <c r="HOU602" s="357"/>
      <c r="HOV602" s="357"/>
      <c r="HOW602" s="357"/>
      <c r="HOX602" s="357"/>
      <c r="HOY602" s="357"/>
      <c r="HOZ602" s="357"/>
      <c r="HPA602" s="357"/>
      <c r="HPB602" s="357"/>
      <c r="HPC602" s="357"/>
      <c r="HPD602" s="357"/>
      <c r="HPE602" s="357"/>
      <c r="HPF602" s="357"/>
      <c r="HPG602" s="357"/>
      <c r="HPH602" s="357"/>
      <c r="HPI602" s="357"/>
      <c r="HPJ602" s="357"/>
      <c r="HPK602" s="357"/>
      <c r="HPL602" s="357"/>
      <c r="HPM602" s="357"/>
      <c r="HPN602" s="357"/>
      <c r="HPO602" s="357"/>
      <c r="HPP602" s="357"/>
      <c r="HPQ602" s="357"/>
      <c r="HPR602" s="357"/>
      <c r="HPS602" s="357"/>
      <c r="HPT602" s="357"/>
      <c r="HPU602" s="357"/>
      <c r="HPV602" s="357"/>
      <c r="HPW602" s="357"/>
      <c r="HPX602" s="357"/>
      <c r="HPY602" s="357"/>
      <c r="HPZ602" s="357"/>
      <c r="HQA602" s="357"/>
      <c r="HQB602" s="357"/>
      <c r="HQC602" s="357"/>
      <c r="HQD602" s="357"/>
      <c r="HQE602" s="357"/>
      <c r="HQF602" s="357"/>
      <c r="HQG602" s="357"/>
      <c r="HQH602" s="357"/>
      <c r="HQI602" s="357"/>
      <c r="HQJ602" s="357"/>
      <c r="HQK602" s="357"/>
      <c r="HQL602" s="357"/>
      <c r="HQM602" s="357"/>
      <c r="HQN602" s="357"/>
      <c r="HQO602" s="357"/>
      <c r="HQP602" s="357"/>
      <c r="HQQ602" s="357"/>
      <c r="HQR602" s="357"/>
      <c r="HQS602" s="357"/>
      <c r="HQT602" s="357"/>
      <c r="HQU602" s="357"/>
      <c r="HQV602" s="357"/>
      <c r="HQW602" s="357"/>
      <c r="HQX602" s="357"/>
      <c r="HQY602" s="357"/>
      <c r="HQZ602" s="357"/>
      <c r="HRA602" s="357"/>
      <c r="HRB602" s="357"/>
      <c r="HRC602" s="357"/>
      <c r="HRD602" s="357"/>
      <c r="HRE602" s="357"/>
      <c r="HRF602" s="357"/>
      <c r="HRG602" s="357"/>
      <c r="HRH602" s="357"/>
      <c r="HRI602" s="357"/>
      <c r="HRJ602" s="357"/>
      <c r="HRK602" s="357"/>
      <c r="HRL602" s="357"/>
      <c r="HRM602" s="357"/>
      <c r="HRN602" s="357"/>
      <c r="HRO602" s="357"/>
      <c r="HRP602" s="357"/>
      <c r="HRQ602" s="357"/>
      <c r="HRR602" s="357"/>
      <c r="HRS602" s="357"/>
      <c r="HRT602" s="357"/>
      <c r="HRU602" s="357"/>
      <c r="HRV602" s="357"/>
      <c r="HRW602" s="357"/>
      <c r="HRX602" s="357"/>
      <c r="HRY602" s="357"/>
      <c r="HRZ602" s="357"/>
      <c r="HSA602" s="357"/>
      <c r="HSB602" s="357"/>
      <c r="HSC602" s="357"/>
      <c r="HSD602" s="357"/>
      <c r="HSE602" s="357"/>
      <c r="HSF602" s="357"/>
      <c r="HSG602" s="357"/>
      <c r="HSH602" s="357"/>
      <c r="HSI602" s="357"/>
      <c r="HSJ602" s="357"/>
      <c r="HSK602" s="357"/>
      <c r="HSL602" s="357"/>
      <c r="HSM602" s="357"/>
      <c r="HSN602" s="357"/>
      <c r="HSO602" s="357"/>
      <c r="HSP602" s="357"/>
      <c r="HSQ602" s="357"/>
      <c r="HSR602" s="357"/>
      <c r="HSS602" s="357"/>
      <c r="HST602" s="357"/>
      <c r="HSU602" s="357"/>
      <c r="HSV602" s="357"/>
      <c r="HSW602" s="357"/>
      <c r="HSX602" s="357"/>
      <c r="HSY602" s="357"/>
      <c r="HSZ602" s="357"/>
      <c r="HTA602" s="357"/>
      <c r="HTB602" s="357"/>
      <c r="HTC602" s="357"/>
      <c r="HTD602" s="357"/>
      <c r="HTE602" s="357"/>
      <c r="HTF602" s="357"/>
      <c r="HTG602" s="357"/>
      <c r="HTH602" s="357"/>
      <c r="HTI602" s="357"/>
      <c r="HTJ602" s="357"/>
      <c r="HTK602" s="357"/>
      <c r="HTL602" s="357"/>
      <c r="HTM602" s="357"/>
      <c r="HTN602" s="357"/>
      <c r="HTO602" s="357"/>
      <c r="HTP602" s="357"/>
      <c r="HTQ602" s="357"/>
      <c r="HTR602" s="357"/>
      <c r="HTS602" s="357"/>
      <c r="HTT602" s="357"/>
      <c r="HTU602" s="357"/>
      <c r="HTV602" s="357"/>
      <c r="HTW602" s="357"/>
      <c r="HTX602" s="357"/>
      <c r="HTY602" s="357"/>
      <c r="HTZ602" s="357"/>
      <c r="HUA602" s="357"/>
      <c r="HUB602" s="357"/>
      <c r="HUC602" s="357"/>
      <c r="HUD602" s="357"/>
      <c r="HUE602" s="357"/>
      <c r="HUF602" s="357"/>
      <c r="HUG602" s="357"/>
      <c r="HUH602" s="357"/>
      <c r="HUI602" s="357"/>
      <c r="HUJ602" s="357"/>
      <c r="HUK602" s="357"/>
      <c r="HUL602" s="357"/>
      <c r="HUM602" s="357"/>
      <c r="HUN602" s="357"/>
      <c r="HUO602" s="357"/>
      <c r="HUP602" s="357"/>
      <c r="HUQ602" s="357"/>
      <c r="HUR602" s="357"/>
      <c r="HUS602" s="357"/>
      <c r="HUT602" s="357"/>
      <c r="HUU602" s="357"/>
      <c r="HUV602" s="357"/>
      <c r="HUW602" s="357"/>
      <c r="HUX602" s="357"/>
      <c r="HUY602" s="357"/>
      <c r="HUZ602" s="357"/>
      <c r="HVA602" s="357"/>
      <c r="HVB602" s="357"/>
      <c r="HVC602" s="357"/>
      <c r="HVD602" s="357"/>
      <c r="HVE602" s="357"/>
      <c r="HVF602" s="357"/>
      <c r="HVG602" s="357"/>
      <c r="HVH602" s="357"/>
      <c r="HVI602" s="357"/>
      <c r="HVJ602" s="357"/>
      <c r="HVK602" s="357"/>
      <c r="HVL602" s="357"/>
      <c r="HVM602" s="357"/>
      <c r="HVN602" s="357"/>
      <c r="HVO602" s="357"/>
      <c r="HVP602" s="357"/>
      <c r="HVQ602" s="357"/>
      <c r="HVR602" s="357"/>
      <c r="HVS602" s="357"/>
      <c r="HVT602" s="357"/>
      <c r="HVU602" s="357"/>
      <c r="HVV602" s="357"/>
      <c r="HVW602" s="357"/>
      <c r="HVX602" s="357"/>
      <c r="HVY602" s="357"/>
      <c r="HVZ602" s="357"/>
      <c r="HWA602" s="357"/>
      <c r="HWB602" s="357"/>
      <c r="HWC602" s="357"/>
      <c r="HWD602" s="357"/>
      <c r="HWE602" s="357"/>
      <c r="HWF602" s="357"/>
      <c r="HWG602" s="357"/>
      <c r="HWH602" s="357"/>
      <c r="HWI602" s="357"/>
      <c r="HWJ602" s="357"/>
      <c r="HWK602" s="357"/>
      <c r="HWL602" s="357"/>
      <c r="HWM602" s="357"/>
      <c r="HWN602" s="357"/>
      <c r="HWO602" s="357"/>
      <c r="HWP602" s="357"/>
      <c r="HWQ602" s="357"/>
      <c r="HWR602" s="357"/>
      <c r="HWS602" s="357"/>
      <c r="HWT602" s="357"/>
      <c r="HWU602" s="357"/>
      <c r="HWV602" s="357"/>
      <c r="HWW602" s="357"/>
      <c r="HWX602" s="357"/>
      <c r="HWY602" s="357"/>
      <c r="HWZ602" s="357"/>
      <c r="HXA602" s="357"/>
      <c r="HXB602" s="357"/>
      <c r="HXC602" s="357"/>
      <c r="HXD602" s="357"/>
      <c r="HXE602" s="357"/>
      <c r="HXF602" s="357"/>
      <c r="HXG602" s="357"/>
      <c r="HXH602" s="357"/>
      <c r="HXI602" s="357"/>
      <c r="HXJ602" s="357"/>
      <c r="HXK602" s="357"/>
      <c r="HXL602" s="357"/>
      <c r="HXM602" s="357"/>
      <c r="HXN602" s="357"/>
      <c r="HXO602" s="357"/>
      <c r="HXP602" s="357"/>
      <c r="HXQ602" s="357"/>
      <c r="HXR602" s="357"/>
      <c r="HXS602" s="357"/>
      <c r="HXT602" s="357"/>
      <c r="HXU602" s="357"/>
      <c r="HXV602" s="357"/>
      <c r="HXW602" s="357"/>
      <c r="HXX602" s="357"/>
      <c r="HXY602" s="357"/>
      <c r="HXZ602" s="357"/>
      <c r="HYA602" s="357"/>
      <c r="HYB602" s="357"/>
      <c r="HYC602" s="357"/>
      <c r="HYD602" s="357"/>
      <c r="HYE602" s="357"/>
      <c r="HYF602" s="357"/>
      <c r="HYG602" s="357"/>
      <c r="HYH602" s="357"/>
      <c r="HYI602" s="357"/>
      <c r="HYJ602" s="357"/>
      <c r="HYK602" s="357"/>
      <c r="HYL602" s="357"/>
      <c r="HYM602" s="357"/>
      <c r="HYN602" s="357"/>
      <c r="HYO602" s="357"/>
      <c r="HYP602" s="357"/>
      <c r="HYQ602" s="357"/>
      <c r="HYR602" s="357"/>
      <c r="HYS602" s="357"/>
      <c r="HYT602" s="357"/>
      <c r="HYU602" s="357"/>
      <c r="HYV602" s="357"/>
      <c r="HYW602" s="357"/>
      <c r="HYX602" s="357"/>
      <c r="HYY602" s="357"/>
      <c r="HYZ602" s="357"/>
      <c r="HZA602" s="357"/>
      <c r="HZB602" s="357"/>
      <c r="HZC602" s="357"/>
      <c r="HZD602" s="357"/>
      <c r="HZE602" s="357"/>
      <c r="HZF602" s="357"/>
      <c r="HZG602" s="357"/>
      <c r="HZH602" s="357"/>
      <c r="HZI602" s="357"/>
      <c r="HZJ602" s="357"/>
      <c r="HZK602" s="357"/>
      <c r="HZL602" s="357"/>
      <c r="HZM602" s="357"/>
      <c r="HZN602" s="357"/>
      <c r="HZO602" s="357"/>
      <c r="HZP602" s="357"/>
      <c r="HZQ602" s="357"/>
      <c r="HZR602" s="357"/>
      <c r="HZS602" s="357"/>
      <c r="HZT602" s="357"/>
      <c r="HZU602" s="357"/>
      <c r="HZV602" s="357"/>
      <c r="HZW602" s="357"/>
      <c r="HZX602" s="357"/>
      <c r="HZY602" s="357"/>
      <c r="HZZ602" s="357"/>
      <c r="IAA602" s="357"/>
      <c r="IAB602" s="357"/>
      <c r="IAC602" s="357"/>
      <c r="IAD602" s="357"/>
      <c r="IAE602" s="357"/>
      <c r="IAF602" s="357"/>
      <c r="IAG602" s="357"/>
      <c r="IAH602" s="357"/>
      <c r="IAI602" s="357"/>
      <c r="IAJ602" s="357"/>
      <c r="IAK602" s="357"/>
      <c r="IAL602" s="357"/>
      <c r="IAM602" s="357"/>
      <c r="IAN602" s="357"/>
      <c r="IAO602" s="357"/>
      <c r="IAP602" s="357"/>
      <c r="IAQ602" s="357"/>
      <c r="IAR602" s="357"/>
      <c r="IAS602" s="357"/>
      <c r="IAT602" s="357"/>
      <c r="IAU602" s="357"/>
      <c r="IAV602" s="357"/>
      <c r="IAW602" s="357"/>
      <c r="IAX602" s="357"/>
      <c r="IAY602" s="357"/>
      <c r="IAZ602" s="357"/>
      <c r="IBA602" s="357"/>
      <c r="IBB602" s="357"/>
      <c r="IBC602" s="357"/>
      <c r="IBD602" s="357"/>
      <c r="IBE602" s="357"/>
      <c r="IBF602" s="357"/>
      <c r="IBG602" s="357"/>
      <c r="IBH602" s="357"/>
      <c r="IBI602" s="357"/>
      <c r="IBJ602" s="357"/>
      <c r="IBK602" s="357"/>
      <c r="IBL602" s="357"/>
      <c r="IBM602" s="357"/>
      <c r="IBN602" s="357"/>
      <c r="IBO602" s="357"/>
      <c r="IBP602" s="357"/>
      <c r="IBQ602" s="357"/>
      <c r="IBR602" s="357"/>
      <c r="IBS602" s="357"/>
      <c r="IBT602" s="357"/>
      <c r="IBU602" s="357"/>
      <c r="IBV602" s="357"/>
      <c r="IBW602" s="357"/>
      <c r="IBX602" s="357"/>
      <c r="IBY602" s="357"/>
      <c r="IBZ602" s="357"/>
      <c r="ICA602" s="357"/>
      <c r="ICB602" s="357"/>
      <c r="ICC602" s="357"/>
      <c r="ICD602" s="357"/>
      <c r="ICE602" s="357"/>
      <c r="ICF602" s="357"/>
      <c r="ICG602" s="357"/>
      <c r="ICH602" s="357"/>
      <c r="ICI602" s="357"/>
      <c r="ICJ602" s="357"/>
      <c r="ICK602" s="357"/>
      <c r="ICL602" s="357"/>
      <c r="ICM602" s="357"/>
      <c r="ICN602" s="357"/>
      <c r="ICO602" s="357"/>
      <c r="ICP602" s="357"/>
      <c r="ICQ602" s="357"/>
      <c r="ICR602" s="357"/>
      <c r="ICS602" s="357"/>
      <c r="ICT602" s="357"/>
      <c r="ICU602" s="357"/>
      <c r="ICV602" s="357"/>
      <c r="ICW602" s="357"/>
      <c r="ICX602" s="357"/>
      <c r="ICY602" s="357"/>
      <c r="ICZ602" s="357"/>
      <c r="IDA602" s="357"/>
      <c r="IDB602" s="357"/>
      <c r="IDC602" s="357"/>
      <c r="IDD602" s="357"/>
      <c r="IDE602" s="357"/>
      <c r="IDF602" s="357"/>
      <c r="IDG602" s="357"/>
      <c r="IDH602" s="357"/>
      <c r="IDI602" s="357"/>
      <c r="IDJ602" s="357"/>
      <c r="IDK602" s="357"/>
      <c r="IDL602" s="357"/>
      <c r="IDM602" s="357"/>
      <c r="IDN602" s="357"/>
      <c r="IDO602" s="357"/>
      <c r="IDP602" s="357"/>
      <c r="IDQ602" s="357"/>
      <c r="IDR602" s="357"/>
      <c r="IDS602" s="357"/>
      <c r="IDT602" s="357"/>
      <c r="IDU602" s="357"/>
      <c r="IDV602" s="357"/>
      <c r="IDW602" s="357"/>
      <c r="IDX602" s="357"/>
      <c r="IDY602" s="357"/>
      <c r="IDZ602" s="357"/>
      <c r="IEA602" s="357"/>
      <c r="IEB602" s="357"/>
      <c r="IEC602" s="357"/>
      <c r="IED602" s="357"/>
      <c r="IEE602" s="357"/>
      <c r="IEF602" s="357"/>
      <c r="IEG602" s="357"/>
      <c r="IEH602" s="357"/>
      <c r="IEI602" s="357"/>
      <c r="IEJ602" s="357"/>
      <c r="IEK602" s="357"/>
      <c r="IEL602" s="357"/>
      <c r="IEM602" s="357"/>
      <c r="IEN602" s="357"/>
      <c r="IEO602" s="357"/>
      <c r="IEP602" s="357"/>
      <c r="IEQ602" s="357"/>
      <c r="IER602" s="357"/>
      <c r="IES602" s="357"/>
      <c r="IET602" s="357"/>
      <c r="IEU602" s="357"/>
      <c r="IEV602" s="357"/>
      <c r="IEW602" s="357"/>
      <c r="IEX602" s="357"/>
      <c r="IEY602" s="357"/>
      <c r="IEZ602" s="357"/>
      <c r="IFA602" s="357"/>
      <c r="IFB602" s="357"/>
      <c r="IFC602" s="357"/>
      <c r="IFD602" s="357"/>
      <c r="IFE602" s="357"/>
      <c r="IFF602" s="357"/>
      <c r="IFG602" s="357"/>
      <c r="IFH602" s="357"/>
      <c r="IFI602" s="357"/>
      <c r="IFJ602" s="357"/>
      <c r="IFK602" s="357"/>
      <c r="IFL602" s="357"/>
      <c r="IFM602" s="357"/>
      <c r="IFN602" s="357"/>
      <c r="IFO602" s="357"/>
      <c r="IFP602" s="357"/>
      <c r="IFQ602" s="357"/>
      <c r="IFR602" s="357"/>
      <c r="IFS602" s="357"/>
      <c r="IFT602" s="357"/>
      <c r="IFU602" s="357"/>
      <c r="IFV602" s="357"/>
      <c r="IFW602" s="357"/>
      <c r="IFX602" s="357"/>
      <c r="IFY602" s="357"/>
      <c r="IFZ602" s="357"/>
      <c r="IGA602" s="357"/>
      <c r="IGB602" s="357"/>
      <c r="IGC602" s="357"/>
      <c r="IGD602" s="357"/>
      <c r="IGE602" s="357"/>
      <c r="IGF602" s="357"/>
      <c r="IGG602" s="357"/>
      <c r="IGH602" s="357"/>
      <c r="IGI602" s="357"/>
      <c r="IGJ602" s="357"/>
      <c r="IGK602" s="357"/>
      <c r="IGL602" s="357"/>
      <c r="IGM602" s="357"/>
      <c r="IGN602" s="357"/>
      <c r="IGO602" s="357"/>
      <c r="IGP602" s="357"/>
      <c r="IGQ602" s="357"/>
      <c r="IGR602" s="357"/>
      <c r="IGS602" s="357"/>
      <c r="IGT602" s="357"/>
      <c r="IGU602" s="357"/>
      <c r="IGV602" s="357"/>
      <c r="IGW602" s="357"/>
      <c r="IGX602" s="357"/>
      <c r="IGY602" s="357"/>
      <c r="IGZ602" s="357"/>
      <c r="IHA602" s="357"/>
      <c r="IHB602" s="357"/>
      <c r="IHC602" s="357"/>
      <c r="IHD602" s="357"/>
      <c r="IHE602" s="357"/>
      <c r="IHF602" s="357"/>
      <c r="IHG602" s="357"/>
      <c r="IHH602" s="357"/>
      <c r="IHI602" s="357"/>
      <c r="IHJ602" s="357"/>
      <c r="IHK602" s="357"/>
      <c r="IHL602" s="357"/>
      <c r="IHM602" s="357"/>
      <c r="IHN602" s="357"/>
      <c r="IHO602" s="357"/>
      <c r="IHP602" s="357"/>
      <c r="IHQ602" s="357"/>
      <c r="IHR602" s="357"/>
      <c r="IHS602" s="357"/>
      <c r="IHT602" s="357"/>
      <c r="IHU602" s="357"/>
      <c r="IHV602" s="357"/>
      <c r="IHW602" s="357"/>
      <c r="IHX602" s="357"/>
      <c r="IHY602" s="357"/>
      <c r="IHZ602" s="357"/>
      <c r="IIA602" s="357"/>
      <c r="IIB602" s="357"/>
      <c r="IIC602" s="357"/>
      <c r="IID602" s="357"/>
      <c r="IIE602" s="357"/>
      <c r="IIF602" s="357"/>
      <c r="IIG602" s="357"/>
      <c r="IIH602" s="357"/>
      <c r="III602" s="357"/>
      <c r="IIJ602" s="357"/>
      <c r="IIK602" s="357"/>
      <c r="IIL602" s="357"/>
      <c r="IIM602" s="357"/>
      <c r="IIN602" s="357"/>
      <c r="IIO602" s="357"/>
      <c r="IIP602" s="357"/>
      <c r="IIQ602" s="357"/>
      <c r="IIR602" s="357"/>
      <c r="IIS602" s="357"/>
      <c r="IIT602" s="357"/>
      <c r="IIU602" s="357"/>
      <c r="IIV602" s="357"/>
      <c r="IIW602" s="357"/>
      <c r="IIX602" s="357"/>
      <c r="IIY602" s="357"/>
      <c r="IIZ602" s="357"/>
      <c r="IJA602" s="357"/>
      <c r="IJB602" s="357"/>
      <c r="IJC602" s="357"/>
      <c r="IJD602" s="357"/>
      <c r="IJE602" s="357"/>
      <c r="IJF602" s="357"/>
      <c r="IJG602" s="357"/>
      <c r="IJH602" s="357"/>
      <c r="IJI602" s="357"/>
      <c r="IJJ602" s="357"/>
      <c r="IJK602" s="357"/>
      <c r="IJL602" s="357"/>
      <c r="IJM602" s="357"/>
      <c r="IJN602" s="357"/>
      <c r="IJO602" s="357"/>
      <c r="IJP602" s="357"/>
      <c r="IJQ602" s="357"/>
      <c r="IJR602" s="357"/>
      <c r="IJS602" s="357"/>
      <c r="IJT602" s="357"/>
      <c r="IJU602" s="357"/>
      <c r="IJV602" s="357"/>
      <c r="IJW602" s="357"/>
      <c r="IJX602" s="357"/>
      <c r="IJY602" s="357"/>
      <c r="IJZ602" s="357"/>
      <c r="IKA602" s="357"/>
      <c r="IKB602" s="357"/>
      <c r="IKC602" s="357"/>
      <c r="IKD602" s="357"/>
      <c r="IKE602" s="357"/>
      <c r="IKF602" s="357"/>
      <c r="IKG602" s="357"/>
      <c r="IKH602" s="357"/>
      <c r="IKI602" s="357"/>
      <c r="IKJ602" s="357"/>
      <c r="IKK602" s="357"/>
      <c r="IKL602" s="357"/>
      <c r="IKM602" s="357"/>
      <c r="IKN602" s="357"/>
      <c r="IKO602" s="357"/>
      <c r="IKP602" s="357"/>
      <c r="IKQ602" s="357"/>
      <c r="IKR602" s="357"/>
      <c r="IKS602" s="357"/>
      <c r="IKT602" s="357"/>
      <c r="IKU602" s="357"/>
      <c r="IKV602" s="357"/>
      <c r="IKW602" s="357"/>
      <c r="IKX602" s="357"/>
      <c r="IKY602" s="357"/>
      <c r="IKZ602" s="357"/>
      <c r="ILA602" s="357"/>
      <c r="ILB602" s="357"/>
      <c r="ILC602" s="357"/>
      <c r="ILD602" s="357"/>
      <c r="ILE602" s="357"/>
      <c r="ILF602" s="357"/>
      <c r="ILG602" s="357"/>
      <c r="ILH602" s="357"/>
      <c r="ILI602" s="357"/>
      <c r="ILJ602" s="357"/>
      <c r="ILK602" s="357"/>
      <c r="ILL602" s="357"/>
      <c r="ILM602" s="357"/>
      <c r="ILN602" s="357"/>
      <c r="ILO602" s="357"/>
      <c r="ILP602" s="357"/>
      <c r="ILQ602" s="357"/>
      <c r="ILR602" s="357"/>
      <c r="ILS602" s="357"/>
      <c r="ILT602" s="357"/>
      <c r="ILU602" s="357"/>
      <c r="ILV602" s="357"/>
      <c r="ILW602" s="357"/>
      <c r="ILX602" s="357"/>
      <c r="ILY602" s="357"/>
      <c r="ILZ602" s="357"/>
      <c r="IMA602" s="357"/>
      <c r="IMB602" s="357"/>
      <c r="IMC602" s="357"/>
      <c r="IMD602" s="357"/>
      <c r="IME602" s="357"/>
      <c r="IMF602" s="357"/>
      <c r="IMG602" s="357"/>
      <c r="IMH602" s="357"/>
      <c r="IMI602" s="357"/>
      <c r="IMJ602" s="357"/>
      <c r="IMK602" s="357"/>
      <c r="IML602" s="357"/>
      <c r="IMM602" s="357"/>
      <c r="IMN602" s="357"/>
      <c r="IMO602" s="357"/>
      <c r="IMP602" s="357"/>
      <c r="IMQ602" s="357"/>
      <c r="IMR602" s="357"/>
      <c r="IMS602" s="357"/>
      <c r="IMT602" s="357"/>
      <c r="IMU602" s="357"/>
      <c r="IMV602" s="357"/>
      <c r="IMW602" s="357"/>
      <c r="IMX602" s="357"/>
      <c r="IMY602" s="357"/>
      <c r="IMZ602" s="357"/>
      <c r="INA602" s="357"/>
      <c r="INB602" s="357"/>
      <c r="INC602" s="357"/>
      <c r="IND602" s="357"/>
      <c r="INE602" s="357"/>
      <c r="INF602" s="357"/>
      <c r="ING602" s="357"/>
      <c r="INH602" s="357"/>
      <c r="INI602" s="357"/>
      <c r="INJ602" s="357"/>
      <c r="INK602" s="357"/>
      <c r="INL602" s="357"/>
      <c r="INM602" s="357"/>
      <c r="INN602" s="357"/>
      <c r="INO602" s="357"/>
      <c r="INP602" s="357"/>
      <c r="INQ602" s="357"/>
      <c r="INR602" s="357"/>
      <c r="INS602" s="357"/>
      <c r="INT602" s="357"/>
      <c r="INU602" s="357"/>
      <c r="INV602" s="357"/>
      <c r="INW602" s="357"/>
      <c r="INX602" s="357"/>
      <c r="INY602" s="357"/>
      <c r="INZ602" s="357"/>
      <c r="IOA602" s="357"/>
      <c r="IOB602" s="357"/>
      <c r="IOC602" s="357"/>
      <c r="IOD602" s="357"/>
      <c r="IOE602" s="357"/>
      <c r="IOF602" s="357"/>
      <c r="IOG602" s="357"/>
      <c r="IOH602" s="357"/>
      <c r="IOI602" s="357"/>
      <c r="IOJ602" s="357"/>
      <c r="IOK602" s="357"/>
      <c r="IOL602" s="357"/>
      <c r="IOM602" s="357"/>
      <c r="ION602" s="357"/>
      <c r="IOO602" s="357"/>
      <c r="IOP602" s="357"/>
      <c r="IOQ602" s="357"/>
      <c r="IOR602" s="357"/>
      <c r="IOS602" s="357"/>
      <c r="IOT602" s="357"/>
      <c r="IOU602" s="357"/>
      <c r="IOV602" s="357"/>
      <c r="IOW602" s="357"/>
      <c r="IOX602" s="357"/>
      <c r="IOY602" s="357"/>
      <c r="IOZ602" s="357"/>
      <c r="IPA602" s="357"/>
      <c r="IPB602" s="357"/>
      <c r="IPC602" s="357"/>
      <c r="IPD602" s="357"/>
      <c r="IPE602" s="357"/>
      <c r="IPF602" s="357"/>
      <c r="IPG602" s="357"/>
      <c r="IPH602" s="357"/>
      <c r="IPI602" s="357"/>
      <c r="IPJ602" s="357"/>
      <c r="IPK602" s="357"/>
      <c r="IPL602" s="357"/>
      <c r="IPM602" s="357"/>
      <c r="IPN602" s="357"/>
      <c r="IPO602" s="357"/>
      <c r="IPP602" s="357"/>
      <c r="IPQ602" s="357"/>
      <c r="IPR602" s="357"/>
      <c r="IPS602" s="357"/>
      <c r="IPT602" s="357"/>
      <c r="IPU602" s="357"/>
      <c r="IPV602" s="357"/>
      <c r="IPW602" s="357"/>
      <c r="IPX602" s="357"/>
      <c r="IPY602" s="357"/>
      <c r="IPZ602" s="357"/>
      <c r="IQA602" s="357"/>
      <c r="IQB602" s="357"/>
      <c r="IQC602" s="357"/>
      <c r="IQD602" s="357"/>
      <c r="IQE602" s="357"/>
      <c r="IQF602" s="357"/>
      <c r="IQG602" s="357"/>
      <c r="IQH602" s="357"/>
      <c r="IQI602" s="357"/>
      <c r="IQJ602" s="357"/>
      <c r="IQK602" s="357"/>
      <c r="IQL602" s="357"/>
      <c r="IQM602" s="357"/>
      <c r="IQN602" s="357"/>
      <c r="IQO602" s="357"/>
      <c r="IQP602" s="357"/>
      <c r="IQQ602" s="357"/>
      <c r="IQR602" s="357"/>
      <c r="IQS602" s="357"/>
      <c r="IQT602" s="357"/>
      <c r="IQU602" s="357"/>
      <c r="IQV602" s="357"/>
      <c r="IQW602" s="357"/>
      <c r="IQX602" s="357"/>
      <c r="IQY602" s="357"/>
      <c r="IQZ602" s="357"/>
      <c r="IRA602" s="357"/>
      <c r="IRB602" s="357"/>
      <c r="IRC602" s="357"/>
      <c r="IRD602" s="357"/>
      <c r="IRE602" s="357"/>
      <c r="IRF602" s="357"/>
      <c r="IRG602" s="357"/>
      <c r="IRH602" s="357"/>
      <c r="IRI602" s="357"/>
      <c r="IRJ602" s="357"/>
      <c r="IRK602" s="357"/>
      <c r="IRL602" s="357"/>
      <c r="IRM602" s="357"/>
      <c r="IRN602" s="357"/>
      <c r="IRO602" s="357"/>
      <c r="IRP602" s="357"/>
      <c r="IRQ602" s="357"/>
      <c r="IRR602" s="357"/>
      <c r="IRS602" s="357"/>
      <c r="IRT602" s="357"/>
      <c r="IRU602" s="357"/>
      <c r="IRV602" s="357"/>
      <c r="IRW602" s="357"/>
      <c r="IRX602" s="357"/>
      <c r="IRY602" s="357"/>
      <c r="IRZ602" s="357"/>
      <c r="ISA602" s="357"/>
      <c r="ISB602" s="357"/>
      <c r="ISC602" s="357"/>
      <c r="ISD602" s="357"/>
      <c r="ISE602" s="357"/>
      <c r="ISF602" s="357"/>
      <c r="ISG602" s="357"/>
      <c r="ISH602" s="357"/>
      <c r="ISI602" s="357"/>
      <c r="ISJ602" s="357"/>
      <c r="ISK602" s="357"/>
      <c r="ISL602" s="357"/>
      <c r="ISM602" s="357"/>
      <c r="ISN602" s="357"/>
      <c r="ISO602" s="357"/>
      <c r="ISP602" s="357"/>
      <c r="ISQ602" s="357"/>
      <c r="ISR602" s="357"/>
      <c r="ISS602" s="357"/>
      <c r="IST602" s="357"/>
      <c r="ISU602" s="357"/>
      <c r="ISV602" s="357"/>
      <c r="ISW602" s="357"/>
      <c r="ISX602" s="357"/>
      <c r="ISY602" s="357"/>
      <c r="ISZ602" s="357"/>
      <c r="ITA602" s="357"/>
      <c r="ITB602" s="357"/>
      <c r="ITC602" s="357"/>
      <c r="ITD602" s="357"/>
      <c r="ITE602" s="357"/>
      <c r="ITF602" s="357"/>
      <c r="ITG602" s="357"/>
      <c r="ITH602" s="357"/>
      <c r="ITI602" s="357"/>
      <c r="ITJ602" s="357"/>
      <c r="ITK602" s="357"/>
      <c r="ITL602" s="357"/>
      <c r="ITM602" s="357"/>
      <c r="ITN602" s="357"/>
      <c r="ITO602" s="357"/>
      <c r="ITP602" s="357"/>
      <c r="ITQ602" s="357"/>
      <c r="ITR602" s="357"/>
      <c r="ITS602" s="357"/>
      <c r="ITT602" s="357"/>
      <c r="ITU602" s="357"/>
      <c r="ITV602" s="357"/>
      <c r="ITW602" s="357"/>
      <c r="ITX602" s="357"/>
      <c r="ITY602" s="357"/>
      <c r="ITZ602" s="357"/>
      <c r="IUA602" s="357"/>
      <c r="IUB602" s="357"/>
      <c r="IUC602" s="357"/>
      <c r="IUD602" s="357"/>
      <c r="IUE602" s="357"/>
      <c r="IUF602" s="357"/>
      <c r="IUG602" s="357"/>
      <c r="IUH602" s="357"/>
      <c r="IUI602" s="357"/>
      <c r="IUJ602" s="357"/>
      <c r="IUK602" s="357"/>
      <c r="IUL602" s="357"/>
      <c r="IUM602" s="357"/>
      <c r="IUN602" s="357"/>
      <c r="IUO602" s="357"/>
      <c r="IUP602" s="357"/>
      <c r="IUQ602" s="357"/>
      <c r="IUR602" s="357"/>
      <c r="IUS602" s="357"/>
      <c r="IUT602" s="357"/>
      <c r="IUU602" s="357"/>
      <c r="IUV602" s="357"/>
      <c r="IUW602" s="357"/>
      <c r="IUX602" s="357"/>
      <c r="IUY602" s="357"/>
      <c r="IUZ602" s="357"/>
      <c r="IVA602" s="357"/>
      <c r="IVB602" s="357"/>
      <c r="IVC602" s="357"/>
      <c r="IVD602" s="357"/>
      <c r="IVE602" s="357"/>
      <c r="IVF602" s="357"/>
      <c r="IVG602" s="357"/>
      <c r="IVH602" s="357"/>
      <c r="IVI602" s="357"/>
      <c r="IVJ602" s="357"/>
      <c r="IVK602" s="357"/>
      <c r="IVL602" s="357"/>
      <c r="IVM602" s="357"/>
      <c r="IVN602" s="357"/>
      <c r="IVO602" s="357"/>
      <c r="IVP602" s="357"/>
      <c r="IVQ602" s="357"/>
      <c r="IVR602" s="357"/>
      <c r="IVS602" s="357"/>
      <c r="IVT602" s="357"/>
      <c r="IVU602" s="357"/>
      <c r="IVV602" s="357"/>
      <c r="IVW602" s="357"/>
      <c r="IVX602" s="357"/>
      <c r="IVY602" s="357"/>
      <c r="IVZ602" s="357"/>
      <c r="IWA602" s="357"/>
      <c r="IWB602" s="357"/>
      <c r="IWC602" s="357"/>
      <c r="IWD602" s="357"/>
      <c r="IWE602" s="357"/>
      <c r="IWF602" s="357"/>
      <c r="IWG602" s="357"/>
      <c r="IWH602" s="357"/>
      <c r="IWI602" s="357"/>
      <c r="IWJ602" s="357"/>
      <c r="IWK602" s="357"/>
      <c r="IWL602" s="357"/>
      <c r="IWM602" s="357"/>
      <c r="IWN602" s="357"/>
      <c r="IWO602" s="357"/>
      <c r="IWP602" s="357"/>
      <c r="IWQ602" s="357"/>
      <c r="IWR602" s="357"/>
      <c r="IWS602" s="357"/>
      <c r="IWT602" s="357"/>
      <c r="IWU602" s="357"/>
      <c r="IWV602" s="357"/>
      <c r="IWW602" s="357"/>
      <c r="IWX602" s="357"/>
      <c r="IWY602" s="357"/>
      <c r="IWZ602" s="357"/>
      <c r="IXA602" s="357"/>
      <c r="IXB602" s="357"/>
      <c r="IXC602" s="357"/>
      <c r="IXD602" s="357"/>
      <c r="IXE602" s="357"/>
      <c r="IXF602" s="357"/>
      <c r="IXG602" s="357"/>
      <c r="IXH602" s="357"/>
      <c r="IXI602" s="357"/>
      <c r="IXJ602" s="357"/>
      <c r="IXK602" s="357"/>
      <c r="IXL602" s="357"/>
      <c r="IXM602" s="357"/>
      <c r="IXN602" s="357"/>
      <c r="IXO602" s="357"/>
      <c r="IXP602" s="357"/>
      <c r="IXQ602" s="357"/>
      <c r="IXR602" s="357"/>
      <c r="IXS602" s="357"/>
      <c r="IXT602" s="357"/>
      <c r="IXU602" s="357"/>
      <c r="IXV602" s="357"/>
      <c r="IXW602" s="357"/>
      <c r="IXX602" s="357"/>
      <c r="IXY602" s="357"/>
      <c r="IXZ602" s="357"/>
      <c r="IYA602" s="357"/>
      <c r="IYB602" s="357"/>
      <c r="IYC602" s="357"/>
      <c r="IYD602" s="357"/>
      <c r="IYE602" s="357"/>
      <c r="IYF602" s="357"/>
      <c r="IYG602" s="357"/>
      <c r="IYH602" s="357"/>
      <c r="IYI602" s="357"/>
      <c r="IYJ602" s="357"/>
      <c r="IYK602" s="357"/>
      <c r="IYL602" s="357"/>
      <c r="IYM602" s="357"/>
      <c r="IYN602" s="357"/>
      <c r="IYO602" s="357"/>
      <c r="IYP602" s="357"/>
      <c r="IYQ602" s="357"/>
      <c r="IYR602" s="357"/>
      <c r="IYS602" s="357"/>
      <c r="IYT602" s="357"/>
      <c r="IYU602" s="357"/>
      <c r="IYV602" s="357"/>
      <c r="IYW602" s="357"/>
      <c r="IYX602" s="357"/>
      <c r="IYY602" s="357"/>
      <c r="IYZ602" s="357"/>
      <c r="IZA602" s="357"/>
      <c r="IZB602" s="357"/>
      <c r="IZC602" s="357"/>
      <c r="IZD602" s="357"/>
      <c r="IZE602" s="357"/>
      <c r="IZF602" s="357"/>
      <c r="IZG602" s="357"/>
      <c r="IZH602" s="357"/>
      <c r="IZI602" s="357"/>
      <c r="IZJ602" s="357"/>
      <c r="IZK602" s="357"/>
      <c r="IZL602" s="357"/>
      <c r="IZM602" s="357"/>
      <c r="IZN602" s="357"/>
      <c r="IZO602" s="357"/>
      <c r="IZP602" s="357"/>
      <c r="IZQ602" s="357"/>
      <c r="IZR602" s="357"/>
      <c r="IZS602" s="357"/>
      <c r="IZT602" s="357"/>
      <c r="IZU602" s="357"/>
      <c r="IZV602" s="357"/>
      <c r="IZW602" s="357"/>
      <c r="IZX602" s="357"/>
      <c r="IZY602" s="357"/>
      <c r="IZZ602" s="357"/>
      <c r="JAA602" s="357"/>
      <c r="JAB602" s="357"/>
      <c r="JAC602" s="357"/>
      <c r="JAD602" s="357"/>
      <c r="JAE602" s="357"/>
      <c r="JAF602" s="357"/>
      <c r="JAG602" s="357"/>
      <c r="JAH602" s="357"/>
      <c r="JAI602" s="357"/>
      <c r="JAJ602" s="357"/>
      <c r="JAK602" s="357"/>
      <c r="JAL602" s="357"/>
      <c r="JAM602" s="357"/>
      <c r="JAN602" s="357"/>
      <c r="JAO602" s="357"/>
      <c r="JAP602" s="357"/>
      <c r="JAQ602" s="357"/>
      <c r="JAR602" s="357"/>
      <c r="JAS602" s="357"/>
      <c r="JAT602" s="357"/>
      <c r="JAU602" s="357"/>
      <c r="JAV602" s="357"/>
      <c r="JAW602" s="357"/>
      <c r="JAX602" s="357"/>
      <c r="JAY602" s="357"/>
      <c r="JAZ602" s="357"/>
      <c r="JBA602" s="357"/>
      <c r="JBB602" s="357"/>
      <c r="JBC602" s="357"/>
      <c r="JBD602" s="357"/>
      <c r="JBE602" s="357"/>
      <c r="JBF602" s="357"/>
      <c r="JBG602" s="357"/>
      <c r="JBH602" s="357"/>
      <c r="JBI602" s="357"/>
      <c r="JBJ602" s="357"/>
      <c r="JBK602" s="357"/>
      <c r="JBL602" s="357"/>
      <c r="JBM602" s="357"/>
      <c r="JBN602" s="357"/>
      <c r="JBO602" s="357"/>
      <c r="JBP602" s="357"/>
      <c r="JBQ602" s="357"/>
      <c r="JBR602" s="357"/>
      <c r="JBS602" s="357"/>
      <c r="JBT602" s="357"/>
      <c r="JBU602" s="357"/>
      <c r="JBV602" s="357"/>
      <c r="JBW602" s="357"/>
      <c r="JBX602" s="357"/>
      <c r="JBY602" s="357"/>
      <c r="JBZ602" s="357"/>
      <c r="JCA602" s="357"/>
      <c r="JCB602" s="357"/>
      <c r="JCC602" s="357"/>
      <c r="JCD602" s="357"/>
      <c r="JCE602" s="357"/>
      <c r="JCF602" s="357"/>
      <c r="JCG602" s="357"/>
      <c r="JCH602" s="357"/>
      <c r="JCI602" s="357"/>
      <c r="JCJ602" s="357"/>
      <c r="JCK602" s="357"/>
      <c r="JCL602" s="357"/>
      <c r="JCM602" s="357"/>
      <c r="JCN602" s="357"/>
      <c r="JCO602" s="357"/>
      <c r="JCP602" s="357"/>
      <c r="JCQ602" s="357"/>
      <c r="JCR602" s="357"/>
      <c r="JCS602" s="357"/>
      <c r="JCT602" s="357"/>
      <c r="JCU602" s="357"/>
      <c r="JCV602" s="357"/>
      <c r="JCW602" s="357"/>
      <c r="JCX602" s="357"/>
      <c r="JCY602" s="357"/>
      <c r="JCZ602" s="357"/>
      <c r="JDA602" s="357"/>
      <c r="JDB602" s="357"/>
      <c r="JDC602" s="357"/>
      <c r="JDD602" s="357"/>
      <c r="JDE602" s="357"/>
      <c r="JDF602" s="357"/>
      <c r="JDG602" s="357"/>
      <c r="JDH602" s="357"/>
      <c r="JDI602" s="357"/>
      <c r="JDJ602" s="357"/>
      <c r="JDK602" s="357"/>
      <c r="JDL602" s="357"/>
      <c r="JDM602" s="357"/>
      <c r="JDN602" s="357"/>
      <c r="JDO602" s="357"/>
      <c r="JDP602" s="357"/>
      <c r="JDQ602" s="357"/>
      <c r="JDR602" s="357"/>
      <c r="JDS602" s="357"/>
      <c r="JDT602" s="357"/>
      <c r="JDU602" s="357"/>
      <c r="JDV602" s="357"/>
      <c r="JDW602" s="357"/>
      <c r="JDX602" s="357"/>
      <c r="JDY602" s="357"/>
      <c r="JDZ602" s="357"/>
      <c r="JEA602" s="357"/>
      <c r="JEB602" s="357"/>
      <c r="JEC602" s="357"/>
      <c r="JED602" s="357"/>
      <c r="JEE602" s="357"/>
      <c r="JEF602" s="357"/>
      <c r="JEG602" s="357"/>
      <c r="JEH602" s="357"/>
      <c r="JEI602" s="357"/>
      <c r="JEJ602" s="357"/>
      <c r="JEK602" s="357"/>
      <c r="JEL602" s="357"/>
      <c r="JEM602" s="357"/>
      <c r="JEN602" s="357"/>
      <c r="JEO602" s="357"/>
      <c r="JEP602" s="357"/>
      <c r="JEQ602" s="357"/>
      <c r="JER602" s="357"/>
      <c r="JES602" s="357"/>
      <c r="JET602" s="357"/>
      <c r="JEU602" s="357"/>
      <c r="JEV602" s="357"/>
      <c r="JEW602" s="357"/>
      <c r="JEX602" s="357"/>
      <c r="JEY602" s="357"/>
      <c r="JEZ602" s="357"/>
      <c r="JFA602" s="357"/>
      <c r="JFB602" s="357"/>
      <c r="JFC602" s="357"/>
      <c r="JFD602" s="357"/>
      <c r="JFE602" s="357"/>
      <c r="JFF602" s="357"/>
      <c r="JFG602" s="357"/>
      <c r="JFH602" s="357"/>
      <c r="JFI602" s="357"/>
      <c r="JFJ602" s="357"/>
      <c r="JFK602" s="357"/>
      <c r="JFL602" s="357"/>
      <c r="JFM602" s="357"/>
      <c r="JFN602" s="357"/>
      <c r="JFO602" s="357"/>
      <c r="JFP602" s="357"/>
      <c r="JFQ602" s="357"/>
      <c r="JFR602" s="357"/>
      <c r="JFS602" s="357"/>
      <c r="JFT602" s="357"/>
      <c r="JFU602" s="357"/>
      <c r="JFV602" s="357"/>
      <c r="JFW602" s="357"/>
      <c r="JFX602" s="357"/>
      <c r="JFY602" s="357"/>
      <c r="JFZ602" s="357"/>
      <c r="JGA602" s="357"/>
      <c r="JGB602" s="357"/>
      <c r="JGC602" s="357"/>
      <c r="JGD602" s="357"/>
      <c r="JGE602" s="357"/>
      <c r="JGF602" s="357"/>
      <c r="JGG602" s="357"/>
      <c r="JGH602" s="357"/>
      <c r="JGI602" s="357"/>
      <c r="JGJ602" s="357"/>
      <c r="JGK602" s="357"/>
      <c r="JGL602" s="357"/>
      <c r="JGM602" s="357"/>
      <c r="JGN602" s="357"/>
      <c r="JGO602" s="357"/>
      <c r="JGP602" s="357"/>
      <c r="JGQ602" s="357"/>
      <c r="JGR602" s="357"/>
      <c r="JGS602" s="357"/>
      <c r="JGT602" s="357"/>
      <c r="JGU602" s="357"/>
      <c r="JGV602" s="357"/>
      <c r="JGW602" s="357"/>
      <c r="JGX602" s="357"/>
      <c r="JGY602" s="357"/>
      <c r="JGZ602" s="357"/>
      <c r="JHA602" s="357"/>
      <c r="JHB602" s="357"/>
      <c r="JHC602" s="357"/>
      <c r="JHD602" s="357"/>
      <c r="JHE602" s="357"/>
      <c r="JHF602" s="357"/>
      <c r="JHG602" s="357"/>
      <c r="JHH602" s="357"/>
      <c r="JHI602" s="357"/>
      <c r="JHJ602" s="357"/>
      <c r="JHK602" s="357"/>
      <c r="JHL602" s="357"/>
      <c r="JHM602" s="357"/>
      <c r="JHN602" s="357"/>
      <c r="JHO602" s="357"/>
      <c r="JHP602" s="357"/>
      <c r="JHQ602" s="357"/>
      <c r="JHR602" s="357"/>
      <c r="JHS602" s="357"/>
      <c r="JHT602" s="357"/>
      <c r="JHU602" s="357"/>
      <c r="JHV602" s="357"/>
      <c r="JHW602" s="357"/>
      <c r="JHX602" s="357"/>
      <c r="JHY602" s="357"/>
      <c r="JHZ602" s="357"/>
      <c r="JIA602" s="357"/>
      <c r="JIB602" s="357"/>
      <c r="JIC602" s="357"/>
      <c r="JID602" s="357"/>
      <c r="JIE602" s="357"/>
      <c r="JIF602" s="357"/>
      <c r="JIG602" s="357"/>
      <c r="JIH602" s="357"/>
      <c r="JII602" s="357"/>
      <c r="JIJ602" s="357"/>
      <c r="JIK602" s="357"/>
      <c r="JIL602" s="357"/>
      <c r="JIM602" s="357"/>
      <c r="JIN602" s="357"/>
      <c r="JIO602" s="357"/>
      <c r="JIP602" s="357"/>
      <c r="JIQ602" s="357"/>
      <c r="JIR602" s="357"/>
      <c r="JIS602" s="357"/>
      <c r="JIT602" s="357"/>
      <c r="JIU602" s="357"/>
      <c r="JIV602" s="357"/>
      <c r="JIW602" s="357"/>
      <c r="JIX602" s="357"/>
      <c r="JIY602" s="357"/>
      <c r="JIZ602" s="357"/>
      <c r="JJA602" s="357"/>
      <c r="JJB602" s="357"/>
      <c r="JJC602" s="357"/>
      <c r="JJD602" s="357"/>
      <c r="JJE602" s="357"/>
      <c r="JJF602" s="357"/>
      <c r="JJG602" s="357"/>
      <c r="JJH602" s="357"/>
      <c r="JJI602" s="357"/>
      <c r="JJJ602" s="357"/>
      <c r="JJK602" s="357"/>
      <c r="JJL602" s="357"/>
      <c r="JJM602" s="357"/>
      <c r="JJN602" s="357"/>
      <c r="JJO602" s="357"/>
      <c r="JJP602" s="357"/>
      <c r="JJQ602" s="357"/>
      <c r="JJR602" s="357"/>
      <c r="JJS602" s="357"/>
      <c r="JJT602" s="357"/>
      <c r="JJU602" s="357"/>
      <c r="JJV602" s="357"/>
      <c r="JJW602" s="357"/>
      <c r="JJX602" s="357"/>
      <c r="JJY602" s="357"/>
      <c r="JJZ602" s="357"/>
      <c r="JKA602" s="357"/>
      <c r="JKB602" s="357"/>
      <c r="JKC602" s="357"/>
      <c r="JKD602" s="357"/>
      <c r="JKE602" s="357"/>
      <c r="JKF602" s="357"/>
      <c r="JKG602" s="357"/>
      <c r="JKH602" s="357"/>
      <c r="JKI602" s="357"/>
      <c r="JKJ602" s="357"/>
      <c r="JKK602" s="357"/>
      <c r="JKL602" s="357"/>
      <c r="JKM602" s="357"/>
      <c r="JKN602" s="357"/>
      <c r="JKO602" s="357"/>
      <c r="JKP602" s="357"/>
      <c r="JKQ602" s="357"/>
      <c r="JKR602" s="357"/>
      <c r="JKS602" s="357"/>
      <c r="JKT602" s="357"/>
      <c r="JKU602" s="357"/>
      <c r="JKV602" s="357"/>
      <c r="JKW602" s="357"/>
      <c r="JKX602" s="357"/>
      <c r="JKY602" s="357"/>
      <c r="JKZ602" s="357"/>
      <c r="JLA602" s="357"/>
      <c r="JLB602" s="357"/>
      <c r="JLC602" s="357"/>
      <c r="JLD602" s="357"/>
      <c r="JLE602" s="357"/>
      <c r="JLF602" s="357"/>
      <c r="JLG602" s="357"/>
      <c r="JLH602" s="357"/>
      <c r="JLI602" s="357"/>
      <c r="JLJ602" s="357"/>
      <c r="JLK602" s="357"/>
      <c r="JLL602" s="357"/>
      <c r="JLM602" s="357"/>
      <c r="JLN602" s="357"/>
      <c r="JLO602" s="357"/>
      <c r="JLP602" s="357"/>
      <c r="JLQ602" s="357"/>
      <c r="JLR602" s="357"/>
      <c r="JLS602" s="357"/>
      <c r="JLT602" s="357"/>
      <c r="JLU602" s="357"/>
      <c r="JLV602" s="357"/>
      <c r="JLW602" s="357"/>
      <c r="JLX602" s="357"/>
      <c r="JLY602" s="357"/>
      <c r="JLZ602" s="357"/>
      <c r="JMA602" s="357"/>
      <c r="JMB602" s="357"/>
      <c r="JMC602" s="357"/>
      <c r="JMD602" s="357"/>
      <c r="JME602" s="357"/>
      <c r="JMF602" s="357"/>
      <c r="JMG602" s="357"/>
      <c r="JMH602" s="357"/>
      <c r="JMI602" s="357"/>
      <c r="JMJ602" s="357"/>
      <c r="JMK602" s="357"/>
      <c r="JML602" s="357"/>
      <c r="JMM602" s="357"/>
      <c r="JMN602" s="357"/>
      <c r="JMO602" s="357"/>
      <c r="JMP602" s="357"/>
      <c r="JMQ602" s="357"/>
      <c r="JMR602" s="357"/>
      <c r="JMS602" s="357"/>
      <c r="JMT602" s="357"/>
      <c r="JMU602" s="357"/>
      <c r="JMV602" s="357"/>
      <c r="JMW602" s="357"/>
      <c r="JMX602" s="357"/>
      <c r="JMY602" s="357"/>
      <c r="JMZ602" s="357"/>
      <c r="JNA602" s="357"/>
      <c r="JNB602" s="357"/>
      <c r="JNC602" s="357"/>
      <c r="JND602" s="357"/>
      <c r="JNE602" s="357"/>
      <c r="JNF602" s="357"/>
      <c r="JNG602" s="357"/>
      <c r="JNH602" s="357"/>
      <c r="JNI602" s="357"/>
      <c r="JNJ602" s="357"/>
      <c r="JNK602" s="357"/>
      <c r="JNL602" s="357"/>
      <c r="JNM602" s="357"/>
      <c r="JNN602" s="357"/>
      <c r="JNO602" s="357"/>
      <c r="JNP602" s="357"/>
      <c r="JNQ602" s="357"/>
      <c r="JNR602" s="357"/>
      <c r="JNS602" s="357"/>
      <c r="JNT602" s="357"/>
      <c r="JNU602" s="357"/>
      <c r="JNV602" s="357"/>
      <c r="JNW602" s="357"/>
      <c r="JNX602" s="357"/>
      <c r="JNY602" s="357"/>
      <c r="JNZ602" s="357"/>
      <c r="JOA602" s="357"/>
      <c r="JOB602" s="357"/>
      <c r="JOC602" s="357"/>
      <c r="JOD602" s="357"/>
      <c r="JOE602" s="357"/>
      <c r="JOF602" s="357"/>
      <c r="JOG602" s="357"/>
      <c r="JOH602" s="357"/>
      <c r="JOI602" s="357"/>
      <c r="JOJ602" s="357"/>
      <c r="JOK602" s="357"/>
      <c r="JOL602" s="357"/>
      <c r="JOM602" s="357"/>
      <c r="JON602" s="357"/>
      <c r="JOO602" s="357"/>
      <c r="JOP602" s="357"/>
      <c r="JOQ602" s="357"/>
      <c r="JOR602" s="357"/>
      <c r="JOS602" s="357"/>
      <c r="JOT602" s="357"/>
      <c r="JOU602" s="357"/>
      <c r="JOV602" s="357"/>
      <c r="JOW602" s="357"/>
      <c r="JOX602" s="357"/>
      <c r="JOY602" s="357"/>
      <c r="JOZ602" s="357"/>
      <c r="JPA602" s="357"/>
      <c r="JPB602" s="357"/>
      <c r="JPC602" s="357"/>
      <c r="JPD602" s="357"/>
      <c r="JPE602" s="357"/>
      <c r="JPF602" s="357"/>
      <c r="JPG602" s="357"/>
      <c r="JPH602" s="357"/>
      <c r="JPI602" s="357"/>
      <c r="JPJ602" s="357"/>
      <c r="JPK602" s="357"/>
      <c r="JPL602" s="357"/>
      <c r="JPM602" s="357"/>
      <c r="JPN602" s="357"/>
      <c r="JPO602" s="357"/>
      <c r="JPP602" s="357"/>
      <c r="JPQ602" s="357"/>
      <c r="JPR602" s="357"/>
      <c r="JPS602" s="357"/>
      <c r="JPT602" s="357"/>
      <c r="JPU602" s="357"/>
      <c r="JPV602" s="357"/>
      <c r="JPW602" s="357"/>
      <c r="JPX602" s="357"/>
      <c r="JPY602" s="357"/>
      <c r="JPZ602" s="357"/>
      <c r="JQA602" s="357"/>
      <c r="JQB602" s="357"/>
      <c r="JQC602" s="357"/>
      <c r="JQD602" s="357"/>
      <c r="JQE602" s="357"/>
      <c r="JQF602" s="357"/>
      <c r="JQG602" s="357"/>
      <c r="JQH602" s="357"/>
      <c r="JQI602" s="357"/>
      <c r="JQJ602" s="357"/>
      <c r="JQK602" s="357"/>
      <c r="JQL602" s="357"/>
      <c r="JQM602" s="357"/>
      <c r="JQN602" s="357"/>
      <c r="JQO602" s="357"/>
      <c r="JQP602" s="357"/>
      <c r="JQQ602" s="357"/>
      <c r="JQR602" s="357"/>
      <c r="JQS602" s="357"/>
      <c r="JQT602" s="357"/>
      <c r="JQU602" s="357"/>
      <c r="JQV602" s="357"/>
      <c r="JQW602" s="357"/>
      <c r="JQX602" s="357"/>
      <c r="JQY602" s="357"/>
      <c r="JQZ602" s="357"/>
      <c r="JRA602" s="357"/>
      <c r="JRB602" s="357"/>
      <c r="JRC602" s="357"/>
      <c r="JRD602" s="357"/>
      <c r="JRE602" s="357"/>
      <c r="JRF602" s="357"/>
      <c r="JRG602" s="357"/>
      <c r="JRH602" s="357"/>
      <c r="JRI602" s="357"/>
      <c r="JRJ602" s="357"/>
      <c r="JRK602" s="357"/>
      <c r="JRL602" s="357"/>
      <c r="JRM602" s="357"/>
      <c r="JRN602" s="357"/>
      <c r="JRO602" s="357"/>
      <c r="JRP602" s="357"/>
      <c r="JRQ602" s="357"/>
      <c r="JRR602" s="357"/>
      <c r="JRS602" s="357"/>
      <c r="JRT602" s="357"/>
      <c r="JRU602" s="357"/>
      <c r="JRV602" s="357"/>
      <c r="JRW602" s="357"/>
      <c r="JRX602" s="357"/>
      <c r="JRY602" s="357"/>
      <c r="JRZ602" s="357"/>
      <c r="JSA602" s="357"/>
      <c r="JSB602" s="357"/>
      <c r="JSC602" s="357"/>
      <c r="JSD602" s="357"/>
      <c r="JSE602" s="357"/>
      <c r="JSF602" s="357"/>
      <c r="JSG602" s="357"/>
      <c r="JSH602" s="357"/>
      <c r="JSI602" s="357"/>
      <c r="JSJ602" s="357"/>
      <c r="JSK602" s="357"/>
      <c r="JSL602" s="357"/>
      <c r="JSM602" s="357"/>
      <c r="JSN602" s="357"/>
      <c r="JSO602" s="357"/>
      <c r="JSP602" s="357"/>
      <c r="JSQ602" s="357"/>
      <c r="JSR602" s="357"/>
      <c r="JSS602" s="357"/>
      <c r="JST602" s="357"/>
      <c r="JSU602" s="357"/>
      <c r="JSV602" s="357"/>
      <c r="JSW602" s="357"/>
      <c r="JSX602" s="357"/>
      <c r="JSY602" s="357"/>
      <c r="JSZ602" s="357"/>
      <c r="JTA602" s="357"/>
      <c r="JTB602" s="357"/>
      <c r="JTC602" s="357"/>
      <c r="JTD602" s="357"/>
      <c r="JTE602" s="357"/>
      <c r="JTF602" s="357"/>
      <c r="JTG602" s="357"/>
      <c r="JTH602" s="357"/>
      <c r="JTI602" s="357"/>
      <c r="JTJ602" s="357"/>
      <c r="JTK602" s="357"/>
      <c r="JTL602" s="357"/>
      <c r="JTM602" s="357"/>
      <c r="JTN602" s="357"/>
      <c r="JTO602" s="357"/>
      <c r="JTP602" s="357"/>
      <c r="JTQ602" s="357"/>
      <c r="JTR602" s="357"/>
      <c r="JTS602" s="357"/>
      <c r="JTT602" s="357"/>
      <c r="JTU602" s="357"/>
      <c r="JTV602" s="357"/>
      <c r="JTW602" s="357"/>
      <c r="JTX602" s="357"/>
      <c r="JTY602" s="357"/>
      <c r="JTZ602" s="357"/>
      <c r="JUA602" s="357"/>
      <c r="JUB602" s="357"/>
      <c r="JUC602" s="357"/>
      <c r="JUD602" s="357"/>
      <c r="JUE602" s="357"/>
      <c r="JUF602" s="357"/>
      <c r="JUG602" s="357"/>
      <c r="JUH602" s="357"/>
      <c r="JUI602" s="357"/>
      <c r="JUJ602" s="357"/>
      <c r="JUK602" s="357"/>
      <c r="JUL602" s="357"/>
      <c r="JUM602" s="357"/>
      <c r="JUN602" s="357"/>
      <c r="JUO602" s="357"/>
      <c r="JUP602" s="357"/>
      <c r="JUQ602" s="357"/>
      <c r="JUR602" s="357"/>
      <c r="JUS602" s="357"/>
      <c r="JUT602" s="357"/>
      <c r="JUU602" s="357"/>
      <c r="JUV602" s="357"/>
      <c r="JUW602" s="357"/>
      <c r="JUX602" s="357"/>
      <c r="JUY602" s="357"/>
      <c r="JUZ602" s="357"/>
      <c r="JVA602" s="357"/>
      <c r="JVB602" s="357"/>
      <c r="JVC602" s="357"/>
      <c r="JVD602" s="357"/>
      <c r="JVE602" s="357"/>
      <c r="JVF602" s="357"/>
      <c r="JVG602" s="357"/>
      <c r="JVH602" s="357"/>
      <c r="JVI602" s="357"/>
      <c r="JVJ602" s="357"/>
      <c r="JVK602" s="357"/>
      <c r="JVL602" s="357"/>
      <c r="JVM602" s="357"/>
      <c r="JVN602" s="357"/>
      <c r="JVO602" s="357"/>
      <c r="JVP602" s="357"/>
      <c r="JVQ602" s="357"/>
      <c r="JVR602" s="357"/>
      <c r="JVS602" s="357"/>
      <c r="JVT602" s="357"/>
      <c r="JVU602" s="357"/>
      <c r="JVV602" s="357"/>
      <c r="JVW602" s="357"/>
      <c r="JVX602" s="357"/>
      <c r="JVY602" s="357"/>
      <c r="JVZ602" s="357"/>
      <c r="JWA602" s="357"/>
      <c r="JWB602" s="357"/>
      <c r="JWC602" s="357"/>
      <c r="JWD602" s="357"/>
      <c r="JWE602" s="357"/>
      <c r="JWF602" s="357"/>
      <c r="JWG602" s="357"/>
      <c r="JWH602" s="357"/>
      <c r="JWI602" s="357"/>
      <c r="JWJ602" s="357"/>
      <c r="JWK602" s="357"/>
      <c r="JWL602" s="357"/>
      <c r="JWM602" s="357"/>
      <c r="JWN602" s="357"/>
      <c r="JWO602" s="357"/>
      <c r="JWP602" s="357"/>
      <c r="JWQ602" s="357"/>
      <c r="JWR602" s="357"/>
      <c r="JWS602" s="357"/>
      <c r="JWT602" s="357"/>
      <c r="JWU602" s="357"/>
      <c r="JWV602" s="357"/>
      <c r="JWW602" s="357"/>
      <c r="JWX602" s="357"/>
      <c r="JWY602" s="357"/>
      <c r="JWZ602" s="357"/>
      <c r="JXA602" s="357"/>
      <c r="JXB602" s="357"/>
      <c r="JXC602" s="357"/>
      <c r="JXD602" s="357"/>
      <c r="JXE602" s="357"/>
      <c r="JXF602" s="357"/>
      <c r="JXG602" s="357"/>
      <c r="JXH602" s="357"/>
      <c r="JXI602" s="357"/>
      <c r="JXJ602" s="357"/>
      <c r="JXK602" s="357"/>
      <c r="JXL602" s="357"/>
      <c r="JXM602" s="357"/>
      <c r="JXN602" s="357"/>
      <c r="JXO602" s="357"/>
      <c r="JXP602" s="357"/>
      <c r="JXQ602" s="357"/>
      <c r="JXR602" s="357"/>
      <c r="JXS602" s="357"/>
      <c r="JXT602" s="357"/>
      <c r="JXU602" s="357"/>
      <c r="JXV602" s="357"/>
      <c r="JXW602" s="357"/>
      <c r="JXX602" s="357"/>
      <c r="JXY602" s="357"/>
      <c r="JXZ602" s="357"/>
      <c r="JYA602" s="357"/>
      <c r="JYB602" s="357"/>
      <c r="JYC602" s="357"/>
      <c r="JYD602" s="357"/>
      <c r="JYE602" s="357"/>
      <c r="JYF602" s="357"/>
      <c r="JYG602" s="357"/>
      <c r="JYH602" s="357"/>
      <c r="JYI602" s="357"/>
      <c r="JYJ602" s="357"/>
      <c r="JYK602" s="357"/>
      <c r="JYL602" s="357"/>
      <c r="JYM602" s="357"/>
      <c r="JYN602" s="357"/>
      <c r="JYO602" s="357"/>
      <c r="JYP602" s="357"/>
      <c r="JYQ602" s="357"/>
      <c r="JYR602" s="357"/>
      <c r="JYS602" s="357"/>
      <c r="JYT602" s="357"/>
      <c r="JYU602" s="357"/>
      <c r="JYV602" s="357"/>
      <c r="JYW602" s="357"/>
      <c r="JYX602" s="357"/>
      <c r="JYY602" s="357"/>
      <c r="JYZ602" s="357"/>
      <c r="JZA602" s="357"/>
      <c r="JZB602" s="357"/>
      <c r="JZC602" s="357"/>
      <c r="JZD602" s="357"/>
      <c r="JZE602" s="357"/>
      <c r="JZF602" s="357"/>
      <c r="JZG602" s="357"/>
      <c r="JZH602" s="357"/>
      <c r="JZI602" s="357"/>
      <c r="JZJ602" s="357"/>
      <c r="JZK602" s="357"/>
      <c r="JZL602" s="357"/>
      <c r="JZM602" s="357"/>
      <c r="JZN602" s="357"/>
      <c r="JZO602" s="357"/>
      <c r="JZP602" s="357"/>
      <c r="JZQ602" s="357"/>
      <c r="JZR602" s="357"/>
      <c r="JZS602" s="357"/>
      <c r="JZT602" s="357"/>
      <c r="JZU602" s="357"/>
      <c r="JZV602" s="357"/>
      <c r="JZW602" s="357"/>
      <c r="JZX602" s="357"/>
      <c r="JZY602" s="357"/>
      <c r="JZZ602" s="357"/>
      <c r="KAA602" s="357"/>
      <c r="KAB602" s="357"/>
      <c r="KAC602" s="357"/>
      <c r="KAD602" s="357"/>
      <c r="KAE602" s="357"/>
      <c r="KAF602" s="357"/>
      <c r="KAG602" s="357"/>
      <c r="KAH602" s="357"/>
      <c r="KAI602" s="357"/>
      <c r="KAJ602" s="357"/>
      <c r="KAK602" s="357"/>
      <c r="KAL602" s="357"/>
      <c r="KAM602" s="357"/>
      <c r="KAN602" s="357"/>
      <c r="KAO602" s="357"/>
      <c r="KAP602" s="357"/>
      <c r="KAQ602" s="357"/>
      <c r="KAR602" s="357"/>
      <c r="KAS602" s="357"/>
      <c r="KAT602" s="357"/>
      <c r="KAU602" s="357"/>
      <c r="KAV602" s="357"/>
      <c r="KAW602" s="357"/>
      <c r="KAX602" s="357"/>
      <c r="KAY602" s="357"/>
      <c r="KAZ602" s="357"/>
      <c r="KBA602" s="357"/>
      <c r="KBB602" s="357"/>
      <c r="KBC602" s="357"/>
      <c r="KBD602" s="357"/>
      <c r="KBE602" s="357"/>
      <c r="KBF602" s="357"/>
      <c r="KBG602" s="357"/>
      <c r="KBH602" s="357"/>
      <c r="KBI602" s="357"/>
      <c r="KBJ602" s="357"/>
      <c r="KBK602" s="357"/>
      <c r="KBL602" s="357"/>
      <c r="KBM602" s="357"/>
      <c r="KBN602" s="357"/>
      <c r="KBO602" s="357"/>
      <c r="KBP602" s="357"/>
      <c r="KBQ602" s="357"/>
      <c r="KBR602" s="357"/>
      <c r="KBS602" s="357"/>
      <c r="KBT602" s="357"/>
      <c r="KBU602" s="357"/>
      <c r="KBV602" s="357"/>
      <c r="KBW602" s="357"/>
      <c r="KBX602" s="357"/>
      <c r="KBY602" s="357"/>
      <c r="KBZ602" s="357"/>
      <c r="KCA602" s="357"/>
      <c r="KCB602" s="357"/>
      <c r="KCC602" s="357"/>
      <c r="KCD602" s="357"/>
      <c r="KCE602" s="357"/>
      <c r="KCF602" s="357"/>
      <c r="KCG602" s="357"/>
      <c r="KCH602" s="357"/>
      <c r="KCI602" s="357"/>
      <c r="KCJ602" s="357"/>
      <c r="KCK602" s="357"/>
      <c r="KCL602" s="357"/>
      <c r="KCM602" s="357"/>
      <c r="KCN602" s="357"/>
      <c r="KCO602" s="357"/>
      <c r="KCP602" s="357"/>
      <c r="KCQ602" s="357"/>
      <c r="KCR602" s="357"/>
      <c r="KCS602" s="357"/>
      <c r="KCT602" s="357"/>
      <c r="KCU602" s="357"/>
      <c r="KCV602" s="357"/>
      <c r="KCW602" s="357"/>
      <c r="KCX602" s="357"/>
      <c r="KCY602" s="357"/>
      <c r="KCZ602" s="357"/>
      <c r="KDA602" s="357"/>
      <c r="KDB602" s="357"/>
      <c r="KDC602" s="357"/>
      <c r="KDD602" s="357"/>
      <c r="KDE602" s="357"/>
      <c r="KDF602" s="357"/>
      <c r="KDG602" s="357"/>
      <c r="KDH602" s="357"/>
      <c r="KDI602" s="357"/>
      <c r="KDJ602" s="357"/>
      <c r="KDK602" s="357"/>
      <c r="KDL602" s="357"/>
      <c r="KDM602" s="357"/>
      <c r="KDN602" s="357"/>
      <c r="KDO602" s="357"/>
      <c r="KDP602" s="357"/>
      <c r="KDQ602" s="357"/>
      <c r="KDR602" s="357"/>
      <c r="KDS602" s="357"/>
      <c r="KDT602" s="357"/>
      <c r="KDU602" s="357"/>
      <c r="KDV602" s="357"/>
      <c r="KDW602" s="357"/>
      <c r="KDX602" s="357"/>
      <c r="KDY602" s="357"/>
      <c r="KDZ602" s="357"/>
      <c r="KEA602" s="357"/>
      <c r="KEB602" s="357"/>
      <c r="KEC602" s="357"/>
      <c r="KED602" s="357"/>
      <c r="KEE602" s="357"/>
      <c r="KEF602" s="357"/>
      <c r="KEG602" s="357"/>
      <c r="KEH602" s="357"/>
      <c r="KEI602" s="357"/>
      <c r="KEJ602" s="357"/>
      <c r="KEK602" s="357"/>
      <c r="KEL602" s="357"/>
      <c r="KEM602" s="357"/>
      <c r="KEN602" s="357"/>
      <c r="KEO602" s="357"/>
      <c r="KEP602" s="357"/>
      <c r="KEQ602" s="357"/>
      <c r="KER602" s="357"/>
      <c r="KES602" s="357"/>
      <c r="KET602" s="357"/>
      <c r="KEU602" s="357"/>
      <c r="KEV602" s="357"/>
      <c r="KEW602" s="357"/>
      <c r="KEX602" s="357"/>
      <c r="KEY602" s="357"/>
      <c r="KEZ602" s="357"/>
      <c r="KFA602" s="357"/>
      <c r="KFB602" s="357"/>
      <c r="KFC602" s="357"/>
      <c r="KFD602" s="357"/>
      <c r="KFE602" s="357"/>
      <c r="KFF602" s="357"/>
      <c r="KFG602" s="357"/>
      <c r="KFH602" s="357"/>
      <c r="KFI602" s="357"/>
      <c r="KFJ602" s="357"/>
      <c r="KFK602" s="357"/>
      <c r="KFL602" s="357"/>
      <c r="KFM602" s="357"/>
      <c r="KFN602" s="357"/>
      <c r="KFO602" s="357"/>
      <c r="KFP602" s="357"/>
      <c r="KFQ602" s="357"/>
      <c r="KFR602" s="357"/>
      <c r="KFS602" s="357"/>
      <c r="KFT602" s="357"/>
      <c r="KFU602" s="357"/>
      <c r="KFV602" s="357"/>
      <c r="KFW602" s="357"/>
      <c r="KFX602" s="357"/>
      <c r="KFY602" s="357"/>
      <c r="KFZ602" s="357"/>
      <c r="KGA602" s="357"/>
      <c r="KGB602" s="357"/>
      <c r="KGC602" s="357"/>
      <c r="KGD602" s="357"/>
      <c r="KGE602" s="357"/>
      <c r="KGF602" s="357"/>
      <c r="KGG602" s="357"/>
      <c r="KGH602" s="357"/>
      <c r="KGI602" s="357"/>
      <c r="KGJ602" s="357"/>
      <c r="KGK602" s="357"/>
      <c r="KGL602" s="357"/>
      <c r="KGM602" s="357"/>
      <c r="KGN602" s="357"/>
      <c r="KGO602" s="357"/>
      <c r="KGP602" s="357"/>
      <c r="KGQ602" s="357"/>
      <c r="KGR602" s="357"/>
      <c r="KGS602" s="357"/>
      <c r="KGT602" s="357"/>
      <c r="KGU602" s="357"/>
      <c r="KGV602" s="357"/>
      <c r="KGW602" s="357"/>
      <c r="KGX602" s="357"/>
      <c r="KGY602" s="357"/>
      <c r="KGZ602" s="357"/>
      <c r="KHA602" s="357"/>
      <c r="KHB602" s="357"/>
      <c r="KHC602" s="357"/>
      <c r="KHD602" s="357"/>
      <c r="KHE602" s="357"/>
      <c r="KHF602" s="357"/>
      <c r="KHG602" s="357"/>
      <c r="KHH602" s="357"/>
      <c r="KHI602" s="357"/>
      <c r="KHJ602" s="357"/>
      <c r="KHK602" s="357"/>
      <c r="KHL602" s="357"/>
      <c r="KHM602" s="357"/>
      <c r="KHN602" s="357"/>
      <c r="KHO602" s="357"/>
      <c r="KHP602" s="357"/>
      <c r="KHQ602" s="357"/>
      <c r="KHR602" s="357"/>
      <c r="KHS602" s="357"/>
      <c r="KHT602" s="357"/>
      <c r="KHU602" s="357"/>
      <c r="KHV602" s="357"/>
      <c r="KHW602" s="357"/>
      <c r="KHX602" s="357"/>
      <c r="KHY602" s="357"/>
      <c r="KHZ602" s="357"/>
      <c r="KIA602" s="357"/>
      <c r="KIB602" s="357"/>
      <c r="KIC602" s="357"/>
      <c r="KID602" s="357"/>
      <c r="KIE602" s="357"/>
      <c r="KIF602" s="357"/>
      <c r="KIG602" s="357"/>
      <c r="KIH602" s="357"/>
      <c r="KII602" s="357"/>
      <c r="KIJ602" s="357"/>
      <c r="KIK602" s="357"/>
      <c r="KIL602" s="357"/>
      <c r="KIM602" s="357"/>
      <c r="KIN602" s="357"/>
      <c r="KIO602" s="357"/>
      <c r="KIP602" s="357"/>
      <c r="KIQ602" s="357"/>
      <c r="KIR602" s="357"/>
      <c r="KIS602" s="357"/>
      <c r="KIT602" s="357"/>
      <c r="KIU602" s="357"/>
      <c r="KIV602" s="357"/>
      <c r="KIW602" s="357"/>
      <c r="KIX602" s="357"/>
      <c r="KIY602" s="357"/>
      <c r="KIZ602" s="357"/>
      <c r="KJA602" s="357"/>
      <c r="KJB602" s="357"/>
      <c r="KJC602" s="357"/>
      <c r="KJD602" s="357"/>
      <c r="KJE602" s="357"/>
      <c r="KJF602" s="357"/>
      <c r="KJG602" s="357"/>
      <c r="KJH602" s="357"/>
      <c r="KJI602" s="357"/>
      <c r="KJJ602" s="357"/>
      <c r="KJK602" s="357"/>
      <c r="KJL602" s="357"/>
      <c r="KJM602" s="357"/>
      <c r="KJN602" s="357"/>
      <c r="KJO602" s="357"/>
      <c r="KJP602" s="357"/>
      <c r="KJQ602" s="357"/>
      <c r="KJR602" s="357"/>
      <c r="KJS602" s="357"/>
      <c r="KJT602" s="357"/>
      <c r="KJU602" s="357"/>
      <c r="KJV602" s="357"/>
      <c r="KJW602" s="357"/>
      <c r="KJX602" s="357"/>
      <c r="KJY602" s="357"/>
      <c r="KJZ602" s="357"/>
      <c r="KKA602" s="357"/>
      <c r="KKB602" s="357"/>
      <c r="KKC602" s="357"/>
      <c r="KKD602" s="357"/>
      <c r="KKE602" s="357"/>
      <c r="KKF602" s="357"/>
      <c r="KKG602" s="357"/>
      <c r="KKH602" s="357"/>
      <c r="KKI602" s="357"/>
      <c r="KKJ602" s="357"/>
      <c r="KKK602" s="357"/>
      <c r="KKL602" s="357"/>
      <c r="KKM602" s="357"/>
      <c r="KKN602" s="357"/>
      <c r="KKO602" s="357"/>
      <c r="KKP602" s="357"/>
      <c r="KKQ602" s="357"/>
      <c r="KKR602" s="357"/>
      <c r="KKS602" s="357"/>
      <c r="KKT602" s="357"/>
      <c r="KKU602" s="357"/>
      <c r="KKV602" s="357"/>
      <c r="KKW602" s="357"/>
      <c r="KKX602" s="357"/>
      <c r="KKY602" s="357"/>
      <c r="KKZ602" s="357"/>
      <c r="KLA602" s="357"/>
      <c r="KLB602" s="357"/>
      <c r="KLC602" s="357"/>
      <c r="KLD602" s="357"/>
      <c r="KLE602" s="357"/>
      <c r="KLF602" s="357"/>
      <c r="KLG602" s="357"/>
      <c r="KLH602" s="357"/>
      <c r="KLI602" s="357"/>
      <c r="KLJ602" s="357"/>
      <c r="KLK602" s="357"/>
      <c r="KLL602" s="357"/>
      <c r="KLM602" s="357"/>
      <c r="KLN602" s="357"/>
      <c r="KLO602" s="357"/>
      <c r="KLP602" s="357"/>
      <c r="KLQ602" s="357"/>
      <c r="KLR602" s="357"/>
      <c r="KLS602" s="357"/>
      <c r="KLT602" s="357"/>
      <c r="KLU602" s="357"/>
      <c r="KLV602" s="357"/>
      <c r="KLW602" s="357"/>
      <c r="KLX602" s="357"/>
      <c r="KLY602" s="357"/>
      <c r="KLZ602" s="357"/>
      <c r="KMA602" s="357"/>
      <c r="KMB602" s="357"/>
      <c r="KMC602" s="357"/>
      <c r="KMD602" s="357"/>
      <c r="KME602" s="357"/>
      <c r="KMF602" s="357"/>
      <c r="KMG602" s="357"/>
      <c r="KMH602" s="357"/>
      <c r="KMI602" s="357"/>
      <c r="KMJ602" s="357"/>
      <c r="KMK602" s="357"/>
      <c r="KML602" s="357"/>
      <c r="KMM602" s="357"/>
      <c r="KMN602" s="357"/>
      <c r="KMO602" s="357"/>
      <c r="KMP602" s="357"/>
      <c r="KMQ602" s="357"/>
      <c r="KMR602" s="357"/>
      <c r="KMS602" s="357"/>
      <c r="KMT602" s="357"/>
      <c r="KMU602" s="357"/>
      <c r="KMV602" s="357"/>
      <c r="KMW602" s="357"/>
      <c r="KMX602" s="357"/>
      <c r="KMY602" s="357"/>
      <c r="KMZ602" s="357"/>
      <c r="KNA602" s="357"/>
      <c r="KNB602" s="357"/>
      <c r="KNC602" s="357"/>
      <c r="KND602" s="357"/>
      <c r="KNE602" s="357"/>
      <c r="KNF602" s="357"/>
      <c r="KNG602" s="357"/>
      <c r="KNH602" s="357"/>
      <c r="KNI602" s="357"/>
      <c r="KNJ602" s="357"/>
      <c r="KNK602" s="357"/>
      <c r="KNL602" s="357"/>
      <c r="KNM602" s="357"/>
      <c r="KNN602" s="357"/>
      <c r="KNO602" s="357"/>
      <c r="KNP602" s="357"/>
      <c r="KNQ602" s="357"/>
      <c r="KNR602" s="357"/>
      <c r="KNS602" s="357"/>
      <c r="KNT602" s="357"/>
      <c r="KNU602" s="357"/>
      <c r="KNV602" s="357"/>
      <c r="KNW602" s="357"/>
      <c r="KNX602" s="357"/>
      <c r="KNY602" s="357"/>
      <c r="KNZ602" s="357"/>
      <c r="KOA602" s="357"/>
      <c r="KOB602" s="357"/>
      <c r="KOC602" s="357"/>
      <c r="KOD602" s="357"/>
      <c r="KOE602" s="357"/>
      <c r="KOF602" s="357"/>
      <c r="KOG602" s="357"/>
      <c r="KOH602" s="357"/>
      <c r="KOI602" s="357"/>
      <c r="KOJ602" s="357"/>
      <c r="KOK602" s="357"/>
      <c r="KOL602" s="357"/>
      <c r="KOM602" s="357"/>
      <c r="KON602" s="357"/>
      <c r="KOO602" s="357"/>
      <c r="KOP602" s="357"/>
      <c r="KOQ602" s="357"/>
      <c r="KOR602" s="357"/>
      <c r="KOS602" s="357"/>
      <c r="KOT602" s="357"/>
      <c r="KOU602" s="357"/>
      <c r="KOV602" s="357"/>
      <c r="KOW602" s="357"/>
      <c r="KOX602" s="357"/>
      <c r="KOY602" s="357"/>
      <c r="KOZ602" s="357"/>
      <c r="KPA602" s="357"/>
      <c r="KPB602" s="357"/>
      <c r="KPC602" s="357"/>
      <c r="KPD602" s="357"/>
      <c r="KPE602" s="357"/>
      <c r="KPF602" s="357"/>
      <c r="KPG602" s="357"/>
      <c r="KPH602" s="357"/>
      <c r="KPI602" s="357"/>
      <c r="KPJ602" s="357"/>
      <c r="KPK602" s="357"/>
      <c r="KPL602" s="357"/>
      <c r="KPM602" s="357"/>
      <c r="KPN602" s="357"/>
      <c r="KPO602" s="357"/>
      <c r="KPP602" s="357"/>
      <c r="KPQ602" s="357"/>
      <c r="KPR602" s="357"/>
      <c r="KPS602" s="357"/>
      <c r="KPT602" s="357"/>
      <c r="KPU602" s="357"/>
      <c r="KPV602" s="357"/>
      <c r="KPW602" s="357"/>
      <c r="KPX602" s="357"/>
      <c r="KPY602" s="357"/>
      <c r="KPZ602" s="357"/>
      <c r="KQA602" s="357"/>
      <c r="KQB602" s="357"/>
      <c r="KQC602" s="357"/>
      <c r="KQD602" s="357"/>
      <c r="KQE602" s="357"/>
      <c r="KQF602" s="357"/>
      <c r="KQG602" s="357"/>
      <c r="KQH602" s="357"/>
      <c r="KQI602" s="357"/>
      <c r="KQJ602" s="357"/>
      <c r="KQK602" s="357"/>
      <c r="KQL602" s="357"/>
      <c r="KQM602" s="357"/>
      <c r="KQN602" s="357"/>
      <c r="KQO602" s="357"/>
      <c r="KQP602" s="357"/>
      <c r="KQQ602" s="357"/>
      <c r="KQR602" s="357"/>
      <c r="KQS602" s="357"/>
      <c r="KQT602" s="357"/>
      <c r="KQU602" s="357"/>
      <c r="KQV602" s="357"/>
      <c r="KQW602" s="357"/>
      <c r="KQX602" s="357"/>
      <c r="KQY602" s="357"/>
      <c r="KQZ602" s="357"/>
      <c r="KRA602" s="357"/>
      <c r="KRB602" s="357"/>
      <c r="KRC602" s="357"/>
      <c r="KRD602" s="357"/>
      <c r="KRE602" s="357"/>
      <c r="KRF602" s="357"/>
      <c r="KRG602" s="357"/>
      <c r="KRH602" s="357"/>
      <c r="KRI602" s="357"/>
      <c r="KRJ602" s="357"/>
      <c r="KRK602" s="357"/>
      <c r="KRL602" s="357"/>
      <c r="KRM602" s="357"/>
      <c r="KRN602" s="357"/>
      <c r="KRO602" s="357"/>
      <c r="KRP602" s="357"/>
      <c r="KRQ602" s="357"/>
      <c r="KRR602" s="357"/>
      <c r="KRS602" s="357"/>
      <c r="KRT602" s="357"/>
      <c r="KRU602" s="357"/>
      <c r="KRV602" s="357"/>
      <c r="KRW602" s="357"/>
      <c r="KRX602" s="357"/>
      <c r="KRY602" s="357"/>
      <c r="KRZ602" s="357"/>
      <c r="KSA602" s="357"/>
      <c r="KSB602" s="357"/>
      <c r="KSC602" s="357"/>
      <c r="KSD602" s="357"/>
      <c r="KSE602" s="357"/>
      <c r="KSF602" s="357"/>
      <c r="KSG602" s="357"/>
      <c r="KSH602" s="357"/>
      <c r="KSI602" s="357"/>
      <c r="KSJ602" s="357"/>
      <c r="KSK602" s="357"/>
      <c r="KSL602" s="357"/>
      <c r="KSM602" s="357"/>
      <c r="KSN602" s="357"/>
      <c r="KSO602" s="357"/>
      <c r="KSP602" s="357"/>
      <c r="KSQ602" s="357"/>
      <c r="KSR602" s="357"/>
      <c r="KSS602" s="357"/>
      <c r="KST602" s="357"/>
      <c r="KSU602" s="357"/>
      <c r="KSV602" s="357"/>
      <c r="KSW602" s="357"/>
      <c r="KSX602" s="357"/>
      <c r="KSY602" s="357"/>
      <c r="KSZ602" s="357"/>
      <c r="KTA602" s="357"/>
      <c r="KTB602" s="357"/>
      <c r="KTC602" s="357"/>
      <c r="KTD602" s="357"/>
      <c r="KTE602" s="357"/>
      <c r="KTF602" s="357"/>
      <c r="KTG602" s="357"/>
      <c r="KTH602" s="357"/>
      <c r="KTI602" s="357"/>
      <c r="KTJ602" s="357"/>
      <c r="KTK602" s="357"/>
      <c r="KTL602" s="357"/>
      <c r="KTM602" s="357"/>
      <c r="KTN602" s="357"/>
      <c r="KTO602" s="357"/>
      <c r="KTP602" s="357"/>
      <c r="KTQ602" s="357"/>
      <c r="KTR602" s="357"/>
      <c r="KTS602" s="357"/>
      <c r="KTT602" s="357"/>
      <c r="KTU602" s="357"/>
      <c r="KTV602" s="357"/>
      <c r="KTW602" s="357"/>
      <c r="KTX602" s="357"/>
      <c r="KTY602" s="357"/>
      <c r="KTZ602" s="357"/>
      <c r="KUA602" s="357"/>
      <c r="KUB602" s="357"/>
      <c r="KUC602" s="357"/>
      <c r="KUD602" s="357"/>
      <c r="KUE602" s="357"/>
      <c r="KUF602" s="357"/>
      <c r="KUG602" s="357"/>
      <c r="KUH602" s="357"/>
      <c r="KUI602" s="357"/>
      <c r="KUJ602" s="357"/>
      <c r="KUK602" s="357"/>
      <c r="KUL602" s="357"/>
      <c r="KUM602" s="357"/>
      <c r="KUN602" s="357"/>
      <c r="KUO602" s="357"/>
      <c r="KUP602" s="357"/>
      <c r="KUQ602" s="357"/>
      <c r="KUR602" s="357"/>
      <c r="KUS602" s="357"/>
      <c r="KUT602" s="357"/>
      <c r="KUU602" s="357"/>
      <c r="KUV602" s="357"/>
      <c r="KUW602" s="357"/>
      <c r="KUX602" s="357"/>
      <c r="KUY602" s="357"/>
      <c r="KUZ602" s="357"/>
      <c r="KVA602" s="357"/>
      <c r="KVB602" s="357"/>
      <c r="KVC602" s="357"/>
      <c r="KVD602" s="357"/>
      <c r="KVE602" s="357"/>
      <c r="KVF602" s="357"/>
      <c r="KVG602" s="357"/>
      <c r="KVH602" s="357"/>
      <c r="KVI602" s="357"/>
      <c r="KVJ602" s="357"/>
      <c r="KVK602" s="357"/>
      <c r="KVL602" s="357"/>
      <c r="KVM602" s="357"/>
      <c r="KVN602" s="357"/>
      <c r="KVO602" s="357"/>
      <c r="KVP602" s="357"/>
      <c r="KVQ602" s="357"/>
      <c r="KVR602" s="357"/>
      <c r="KVS602" s="357"/>
      <c r="KVT602" s="357"/>
      <c r="KVU602" s="357"/>
      <c r="KVV602" s="357"/>
      <c r="KVW602" s="357"/>
      <c r="KVX602" s="357"/>
      <c r="KVY602" s="357"/>
      <c r="KVZ602" s="357"/>
      <c r="KWA602" s="357"/>
      <c r="KWB602" s="357"/>
      <c r="KWC602" s="357"/>
      <c r="KWD602" s="357"/>
      <c r="KWE602" s="357"/>
      <c r="KWF602" s="357"/>
      <c r="KWG602" s="357"/>
      <c r="KWH602" s="357"/>
      <c r="KWI602" s="357"/>
      <c r="KWJ602" s="357"/>
      <c r="KWK602" s="357"/>
      <c r="KWL602" s="357"/>
      <c r="KWM602" s="357"/>
      <c r="KWN602" s="357"/>
      <c r="KWO602" s="357"/>
      <c r="KWP602" s="357"/>
      <c r="KWQ602" s="357"/>
      <c r="KWR602" s="357"/>
      <c r="KWS602" s="357"/>
      <c r="KWT602" s="357"/>
      <c r="KWU602" s="357"/>
      <c r="KWV602" s="357"/>
      <c r="KWW602" s="357"/>
      <c r="KWX602" s="357"/>
      <c r="KWY602" s="357"/>
      <c r="KWZ602" s="357"/>
      <c r="KXA602" s="357"/>
      <c r="KXB602" s="357"/>
      <c r="KXC602" s="357"/>
      <c r="KXD602" s="357"/>
      <c r="KXE602" s="357"/>
      <c r="KXF602" s="357"/>
      <c r="KXG602" s="357"/>
      <c r="KXH602" s="357"/>
      <c r="KXI602" s="357"/>
      <c r="KXJ602" s="357"/>
      <c r="KXK602" s="357"/>
      <c r="KXL602" s="357"/>
      <c r="KXM602" s="357"/>
      <c r="KXN602" s="357"/>
      <c r="KXO602" s="357"/>
      <c r="KXP602" s="357"/>
      <c r="KXQ602" s="357"/>
      <c r="KXR602" s="357"/>
      <c r="KXS602" s="357"/>
      <c r="KXT602" s="357"/>
      <c r="KXU602" s="357"/>
      <c r="KXV602" s="357"/>
      <c r="KXW602" s="357"/>
      <c r="KXX602" s="357"/>
      <c r="KXY602" s="357"/>
      <c r="KXZ602" s="357"/>
      <c r="KYA602" s="357"/>
      <c r="KYB602" s="357"/>
      <c r="KYC602" s="357"/>
      <c r="KYD602" s="357"/>
      <c r="KYE602" s="357"/>
      <c r="KYF602" s="357"/>
      <c r="KYG602" s="357"/>
      <c r="KYH602" s="357"/>
      <c r="KYI602" s="357"/>
      <c r="KYJ602" s="357"/>
      <c r="KYK602" s="357"/>
      <c r="KYL602" s="357"/>
      <c r="KYM602" s="357"/>
      <c r="KYN602" s="357"/>
      <c r="KYO602" s="357"/>
      <c r="KYP602" s="357"/>
      <c r="KYQ602" s="357"/>
      <c r="KYR602" s="357"/>
      <c r="KYS602" s="357"/>
      <c r="KYT602" s="357"/>
      <c r="KYU602" s="357"/>
      <c r="KYV602" s="357"/>
      <c r="KYW602" s="357"/>
      <c r="KYX602" s="357"/>
      <c r="KYY602" s="357"/>
      <c r="KYZ602" s="357"/>
      <c r="KZA602" s="357"/>
      <c r="KZB602" s="357"/>
      <c r="KZC602" s="357"/>
      <c r="KZD602" s="357"/>
      <c r="KZE602" s="357"/>
      <c r="KZF602" s="357"/>
      <c r="KZG602" s="357"/>
      <c r="KZH602" s="357"/>
      <c r="KZI602" s="357"/>
      <c r="KZJ602" s="357"/>
      <c r="KZK602" s="357"/>
      <c r="KZL602" s="357"/>
      <c r="KZM602" s="357"/>
      <c r="KZN602" s="357"/>
      <c r="KZO602" s="357"/>
      <c r="KZP602" s="357"/>
      <c r="KZQ602" s="357"/>
      <c r="KZR602" s="357"/>
      <c r="KZS602" s="357"/>
      <c r="KZT602" s="357"/>
      <c r="KZU602" s="357"/>
      <c r="KZV602" s="357"/>
      <c r="KZW602" s="357"/>
      <c r="KZX602" s="357"/>
      <c r="KZY602" s="357"/>
      <c r="KZZ602" s="357"/>
      <c r="LAA602" s="357"/>
      <c r="LAB602" s="357"/>
      <c r="LAC602" s="357"/>
      <c r="LAD602" s="357"/>
      <c r="LAE602" s="357"/>
      <c r="LAF602" s="357"/>
      <c r="LAG602" s="357"/>
      <c r="LAH602" s="357"/>
      <c r="LAI602" s="357"/>
      <c r="LAJ602" s="357"/>
      <c r="LAK602" s="357"/>
      <c r="LAL602" s="357"/>
      <c r="LAM602" s="357"/>
      <c r="LAN602" s="357"/>
      <c r="LAO602" s="357"/>
      <c r="LAP602" s="357"/>
      <c r="LAQ602" s="357"/>
      <c r="LAR602" s="357"/>
      <c r="LAS602" s="357"/>
      <c r="LAT602" s="357"/>
      <c r="LAU602" s="357"/>
      <c r="LAV602" s="357"/>
      <c r="LAW602" s="357"/>
      <c r="LAX602" s="357"/>
      <c r="LAY602" s="357"/>
      <c r="LAZ602" s="357"/>
      <c r="LBA602" s="357"/>
      <c r="LBB602" s="357"/>
      <c r="LBC602" s="357"/>
      <c r="LBD602" s="357"/>
      <c r="LBE602" s="357"/>
      <c r="LBF602" s="357"/>
      <c r="LBG602" s="357"/>
      <c r="LBH602" s="357"/>
      <c r="LBI602" s="357"/>
      <c r="LBJ602" s="357"/>
      <c r="LBK602" s="357"/>
      <c r="LBL602" s="357"/>
      <c r="LBM602" s="357"/>
      <c r="LBN602" s="357"/>
      <c r="LBO602" s="357"/>
      <c r="LBP602" s="357"/>
      <c r="LBQ602" s="357"/>
      <c r="LBR602" s="357"/>
      <c r="LBS602" s="357"/>
      <c r="LBT602" s="357"/>
      <c r="LBU602" s="357"/>
      <c r="LBV602" s="357"/>
      <c r="LBW602" s="357"/>
      <c r="LBX602" s="357"/>
      <c r="LBY602" s="357"/>
      <c r="LBZ602" s="357"/>
      <c r="LCA602" s="357"/>
      <c r="LCB602" s="357"/>
      <c r="LCC602" s="357"/>
      <c r="LCD602" s="357"/>
      <c r="LCE602" s="357"/>
      <c r="LCF602" s="357"/>
      <c r="LCG602" s="357"/>
      <c r="LCH602" s="357"/>
      <c r="LCI602" s="357"/>
      <c r="LCJ602" s="357"/>
      <c r="LCK602" s="357"/>
      <c r="LCL602" s="357"/>
      <c r="LCM602" s="357"/>
      <c r="LCN602" s="357"/>
      <c r="LCO602" s="357"/>
      <c r="LCP602" s="357"/>
      <c r="LCQ602" s="357"/>
      <c r="LCR602" s="357"/>
      <c r="LCS602" s="357"/>
      <c r="LCT602" s="357"/>
      <c r="LCU602" s="357"/>
      <c r="LCV602" s="357"/>
      <c r="LCW602" s="357"/>
      <c r="LCX602" s="357"/>
      <c r="LCY602" s="357"/>
      <c r="LCZ602" s="357"/>
      <c r="LDA602" s="357"/>
      <c r="LDB602" s="357"/>
      <c r="LDC602" s="357"/>
      <c r="LDD602" s="357"/>
      <c r="LDE602" s="357"/>
      <c r="LDF602" s="357"/>
      <c r="LDG602" s="357"/>
      <c r="LDH602" s="357"/>
      <c r="LDI602" s="357"/>
      <c r="LDJ602" s="357"/>
      <c r="LDK602" s="357"/>
      <c r="LDL602" s="357"/>
      <c r="LDM602" s="357"/>
      <c r="LDN602" s="357"/>
      <c r="LDO602" s="357"/>
      <c r="LDP602" s="357"/>
      <c r="LDQ602" s="357"/>
      <c r="LDR602" s="357"/>
      <c r="LDS602" s="357"/>
      <c r="LDT602" s="357"/>
      <c r="LDU602" s="357"/>
      <c r="LDV602" s="357"/>
      <c r="LDW602" s="357"/>
      <c r="LDX602" s="357"/>
      <c r="LDY602" s="357"/>
      <c r="LDZ602" s="357"/>
      <c r="LEA602" s="357"/>
      <c r="LEB602" s="357"/>
      <c r="LEC602" s="357"/>
      <c r="LED602" s="357"/>
      <c r="LEE602" s="357"/>
      <c r="LEF602" s="357"/>
      <c r="LEG602" s="357"/>
      <c r="LEH602" s="357"/>
      <c r="LEI602" s="357"/>
      <c r="LEJ602" s="357"/>
      <c r="LEK602" s="357"/>
      <c r="LEL602" s="357"/>
      <c r="LEM602" s="357"/>
      <c r="LEN602" s="357"/>
      <c r="LEO602" s="357"/>
      <c r="LEP602" s="357"/>
      <c r="LEQ602" s="357"/>
      <c r="LER602" s="357"/>
      <c r="LES602" s="357"/>
      <c r="LET602" s="357"/>
      <c r="LEU602" s="357"/>
      <c r="LEV602" s="357"/>
      <c r="LEW602" s="357"/>
      <c r="LEX602" s="357"/>
      <c r="LEY602" s="357"/>
      <c r="LEZ602" s="357"/>
      <c r="LFA602" s="357"/>
      <c r="LFB602" s="357"/>
      <c r="LFC602" s="357"/>
      <c r="LFD602" s="357"/>
      <c r="LFE602" s="357"/>
      <c r="LFF602" s="357"/>
      <c r="LFG602" s="357"/>
      <c r="LFH602" s="357"/>
      <c r="LFI602" s="357"/>
      <c r="LFJ602" s="357"/>
      <c r="LFK602" s="357"/>
      <c r="LFL602" s="357"/>
      <c r="LFM602" s="357"/>
      <c r="LFN602" s="357"/>
      <c r="LFO602" s="357"/>
      <c r="LFP602" s="357"/>
      <c r="LFQ602" s="357"/>
      <c r="LFR602" s="357"/>
      <c r="LFS602" s="357"/>
      <c r="LFT602" s="357"/>
      <c r="LFU602" s="357"/>
      <c r="LFV602" s="357"/>
      <c r="LFW602" s="357"/>
      <c r="LFX602" s="357"/>
      <c r="LFY602" s="357"/>
      <c r="LFZ602" s="357"/>
      <c r="LGA602" s="357"/>
      <c r="LGB602" s="357"/>
      <c r="LGC602" s="357"/>
      <c r="LGD602" s="357"/>
      <c r="LGE602" s="357"/>
      <c r="LGF602" s="357"/>
      <c r="LGG602" s="357"/>
      <c r="LGH602" s="357"/>
      <c r="LGI602" s="357"/>
      <c r="LGJ602" s="357"/>
      <c r="LGK602" s="357"/>
      <c r="LGL602" s="357"/>
      <c r="LGM602" s="357"/>
      <c r="LGN602" s="357"/>
      <c r="LGO602" s="357"/>
      <c r="LGP602" s="357"/>
      <c r="LGQ602" s="357"/>
      <c r="LGR602" s="357"/>
      <c r="LGS602" s="357"/>
      <c r="LGT602" s="357"/>
      <c r="LGU602" s="357"/>
      <c r="LGV602" s="357"/>
      <c r="LGW602" s="357"/>
      <c r="LGX602" s="357"/>
      <c r="LGY602" s="357"/>
      <c r="LGZ602" s="357"/>
      <c r="LHA602" s="357"/>
      <c r="LHB602" s="357"/>
      <c r="LHC602" s="357"/>
      <c r="LHD602" s="357"/>
      <c r="LHE602" s="357"/>
      <c r="LHF602" s="357"/>
      <c r="LHG602" s="357"/>
      <c r="LHH602" s="357"/>
      <c r="LHI602" s="357"/>
      <c r="LHJ602" s="357"/>
      <c r="LHK602" s="357"/>
      <c r="LHL602" s="357"/>
      <c r="LHM602" s="357"/>
      <c r="LHN602" s="357"/>
      <c r="LHO602" s="357"/>
      <c r="LHP602" s="357"/>
      <c r="LHQ602" s="357"/>
      <c r="LHR602" s="357"/>
      <c r="LHS602" s="357"/>
      <c r="LHT602" s="357"/>
      <c r="LHU602" s="357"/>
      <c r="LHV602" s="357"/>
      <c r="LHW602" s="357"/>
      <c r="LHX602" s="357"/>
      <c r="LHY602" s="357"/>
      <c r="LHZ602" s="357"/>
      <c r="LIA602" s="357"/>
      <c r="LIB602" s="357"/>
      <c r="LIC602" s="357"/>
      <c r="LID602" s="357"/>
      <c r="LIE602" s="357"/>
      <c r="LIF602" s="357"/>
      <c r="LIG602" s="357"/>
      <c r="LIH602" s="357"/>
      <c r="LII602" s="357"/>
      <c r="LIJ602" s="357"/>
      <c r="LIK602" s="357"/>
      <c r="LIL602" s="357"/>
      <c r="LIM602" s="357"/>
      <c r="LIN602" s="357"/>
      <c r="LIO602" s="357"/>
      <c r="LIP602" s="357"/>
      <c r="LIQ602" s="357"/>
      <c r="LIR602" s="357"/>
      <c r="LIS602" s="357"/>
      <c r="LIT602" s="357"/>
      <c r="LIU602" s="357"/>
      <c r="LIV602" s="357"/>
      <c r="LIW602" s="357"/>
      <c r="LIX602" s="357"/>
      <c r="LIY602" s="357"/>
      <c r="LIZ602" s="357"/>
      <c r="LJA602" s="357"/>
      <c r="LJB602" s="357"/>
      <c r="LJC602" s="357"/>
      <c r="LJD602" s="357"/>
      <c r="LJE602" s="357"/>
      <c r="LJF602" s="357"/>
      <c r="LJG602" s="357"/>
      <c r="LJH602" s="357"/>
      <c r="LJI602" s="357"/>
      <c r="LJJ602" s="357"/>
      <c r="LJK602" s="357"/>
      <c r="LJL602" s="357"/>
      <c r="LJM602" s="357"/>
      <c r="LJN602" s="357"/>
      <c r="LJO602" s="357"/>
      <c r="LJP602" s="357"/>
      <c r="LJQ602" s="357"/>
      <c r="LJR602" s="357"/>
      <c r="LJS602" s="357"/>
      <c r="LJT602" s="357"/>
      <c r="LJU602" s="357"/>
      <c r="LJV602" s="357"/>
      <c r="LJW602" s="357"/>
      <c r="LJX602" s="357"/>
      <c r="LJY602" s="357"/>
      <c r="LJZ602" s="357"/>
      <c r="LKA602" s="357"/>
      <c r="LKB602" s="357"/>
      <c r="LKC602" s="357"/>
      <c r="LKD602" s="357"/>
      <c r="LKE602" s="357"/>
      <c r="LKF602" s="357"/>
      <c r="LKG602" s="357"/>
      <c r="LKH602" s="357"/>
      <c r="LKI602" s="357"/>
      <c r="LKJ602" s="357"/>
      <c r="LKK602" s="357"/>
      <c r="LKL602" s="357"/>
      <c r="LKM602" s="357"/>
      <c r="LKN602" s="357"/>
      <c r="LKO602" s="357"/>
      <c r="LKP602" s="357"/>
      <c r="LKQ602" s="357"/>
      <c r="LKR602" s="357"/>
      <c r="LKS602" s="357"/>
      <c r="LKT602" s="357"/>
      <c r="LKU602" s="357"/>
      <c r="LKV602" s="357"/>
      <c r="LKW602" s="357"/>
      <c r="LKX602" s="357"/>
      <c r="LKY602" s="357"/>
      <c r="LKZ602" s="357"/>
      <c r="LLA602" s="357"/>
      <c r="LLB602" s="357"/>
      <c r="LLC602" s="357"/>
      <c r="LLD602" s="357"/>
      <c r="LLE602" s="357"/>
      <c r="LLF602" s="357"/>
      <c r="LLG602" s="357"/>
      <c r="LLH602" s="357"/>
      <c r="LLI602" s="357"/>
      <c r="LLJ602" s="357"/>
      <c r="LLK602" s="357"/>
      <c r="LLL602" s="357"/>
      <c r="LLM602" s="357"/>
      <c r="LLN602" s="357"/>
      <c r="LLO602" s="357"/>
      <c r="LLP602" s="357"/>
      <c r="LLQ602" s="357"/>
      <c r="LLR602" s="357"/>
      <c r="LLS602" s="357"/>
      <c r="LLT602" s="357"/>
      <c r="LLU602" s="357"/>
      <c r="LLV602" s="357"/>
      <c r="LLW602" s="357"/>
      <c r="LLX602" s="357"/>
      <c r="LLY602" s="357"/>
      <c r="LLZ602" s="357"/>
      <c r="LMA602" s="357"/>
      <c r="LMB602" s="357"/>
      <c r="LMC602" s="357"/>
      <c r="LMD602" s="357"/>
      <c r="LME602" s="357"/>
      <c r="LMF602" s="357"/>
      <c r="LMG602" s="357"/>
      <c r="LMH602" s="357"/>
      <c r="LMI602" s="357"/>
      <c r="LMJ602" s="357"/>
      <c r="LMK602" s="357"/>
      <c r="LML602" s="357"/>
      <c r="LMM602" s="357"/>
      <c r="LMN602" s="357"/>
      <c r="LMO602" s="357"/>
      <c r="LMP602" s="357"/>
      <c r="LMQ602" s="357"/>
      <c r="LMR602" s="357"/>
      <c r="LMS602" s="357"/>
      <c r="LMT602" s="357"/>
      <c r="LMU602" s="357"/>
      <c r="LMV602" s="357"/>
      <c r="LMW602" s="357"/>
      <c r="LMX602" s="357"/>
      <c r="LMY602" s="357"/>
      <c r="LMZ602" s="357"/>
      <c r="LNA602" s="357"/>
      <c r="LNB602" s="357"/>
      <c r="LNC602" s="357"/>
      <c r="LND602" s="357"/>
      <c r="LNE602" s="357"/>
      <c r="LNF602" s="357"/>
      <c r="LNG602" s="357"/>
      <c r="LNH602" s="357"/>
      <c r="LNI602" s="357"/>
      <c r="LNJ602" s="357"/>
      <c r="LNK602" s="357"/>
      <c r="LNL602" s="357"/>
      <c r="LNM602" s="357"/>
      <c r="LNN602" s="357"/>
      <c r="LNO602" s="357"/>
      <c r="LNP602" s="357"/>
      <c r="LNQ602" s="357"/>
      <c r="LNR602" s="357"/>
      <c r="LNS602" s="357"/>
      <c r="LNT602" s="357"/>
      <c r="LNU602" s="357"/>
      <c r="LNV602" s="357"/>
      <c r="LNW602" s="357"/>
      <c r="LNX602" s="357"/>
      <c r="LNY602" s="357"/>
      <c r="LNZ602" s="357"/>
      <c r="LOA602" s="357"/>
      <c r="LOB602" s="357"/>
      <c r="LOC602" s="357"/>
      <c r="LOD602" s="357"/>
      <c r="LOE602" s="357"/>
      <c r="LOF602" s="357"/>
      <c r="LOG602" s="357"/>
      <c r="LOH602" s="357"/>
      <c r="LOI602" s="357"/>
      <c r="LOJ602" s="357"/>
      <c r="LOK602" s="357"/>
      <c r="LOL602" s="357"/>
      <c r="LOM602" s="357"/>
      <c r="LON602" s="357"/>
      <c r="LOO602" s="357"/>
      <c r="LOP602" s="357"/>
      <c r="LOQ602" s="357"/>
      <c r="LOR602" s="357"/>
      <c r="LOS602" s="357"/>
      <c r="LOT602" s="357"/>
      <c r="LOU602" s="357"/>
      <c r="LOV602" s="357"/>
      <c r="LOW602" s="357"/>
      <c r="LOX602" s="357"/>
      <c r="LOY602" s="357"/>
      <c r="LOZ602" s="357"/>
      <c r="LPA602" s="357"/>
      <c r="LPB602" s="357"/>
      <c r="LPC602" s="357"/>
      <c r="LPD602" s="357"/>
      <c r="LPE602" s="357"/>
      <c r="LPF602" s="357"/>
      <c r="LPG602" s="357"/>
      <c r="LPH602" s="357"/>
      <c r="LPI602" s="357"/>
      <c r="LPJ602" s="357"/>
      <c r="LPK602" s="357"/>
      <c r="LPL602" s="357"/>
      <c r="LPM602" s="357"/>
      <c r="LPN602" s="357"/>
      <c r="LPO602" s="357"/>
      <c r="LPP602" s="357"/>
      <c r="LPQ602" s="357"/>
      <c r="LPR602" s="357"/>
      <c r="LPS602" s="357"/>
      <c r="LPT602" s="357"/>
      <c r="LPU602" s="357"/>
      <c r="LPV602" s="357"/>
      <c r="LPW602" s="357"/>
      <c r="LPX602" s="357"/>
      <c r="LPY602" s="357"/>
      <c r="LPZ602" s="357"/>
      <c r="LQA602" s="357"/>
      <c r="LQB602" s="357"/>
      <c r="LQC602" s="357"/>
      <c r="LQD602" s="357"/>
      <c r="LQE602" s="357"/>
      <c r="LQF602" s="357"/>
      <c r="LQG602" s="357"/>
      <c r="LQH602" s="357"/>
      <c r="LQI602" s="357"/>
      <c r="LQJ602" s="357"/>
      <c r="LQK602" s="357"/>
      <c r="LQL602" s="357"/>
      <c r="LQM602" s="357"/>
      <c r="LQN602" s="357"/>
      <c r="LQO602" s="357"/>
      <c r="LQP602" s="357"/>
      <c r="LQQ602" s="357"/>
      <c r="LQR602" s="357"/>
      <c r="LQS602" s="357"/>
      <c r="LQT602" s="357"/>
      <c r="LQU602" s="357"/>
      <c r="LQV602" s="357"/>
      <c r="LQW602" s="357"/>
      <c r="LQX602" s="357"/>
      <c r="LQY602" s="357"/>
      <c r="LQZ602" s="357"/>
      <c r="LRA602" s="357"/>
      <c r="LRB602" s="357"/>
      <c r="LRC602" s="357"/>
      <c r="LRD602" s="357"/>
      <c r="LRE602" s="357"/>
      <c r="LRF602" s="357"/>
      <c r="LRG602" s="357"/>
      <c r="LRH602" s="357"/>
      <c r="LRI602" s="357"/>
      <c r="LRJ602" s="357"/>
      <c r="LRK602" s="357"/>
      <c r="LRL602" s="357"/>
      <c r="LRM602" s="357"/>
      <c r="LRN602" s="357"/>
      <c r="LRO602" s="357"/>
      <c r="LRP602" s="357"/>
      <c r="LRQ602" s="357"/>
      <c r="LRR602" s="357"/>
      <c r="LRS602" s="357"/>
      <c r="LRT602" s="357"/>
      <c r="LRU602" s="357"/>
      <c r="LRV602" s="357"/>
      <c r="LRW602" s="357"/>
      <c r="LRX602" s="357"/>
      <c r="LRY602" s="357"/>
      <c r="LRZ602" s="357"/>
      <c r="LSA602" s="357"/>
      <c r="LSB602" s="357"/>
      <c r="LSC602" s="357"/>
      <c r="LSD602" s="357"/>
      <c r="LSE602" s="357"/>
      <c r="LSF602" s="357"/>
      <c r="LSG602" s="357"/>
      <c r="LSH602" s="357"/>
      <c r="LSI602" s="357"/>
      <c r="LSJ602" s="357"/>
      <c r="LSK602" s="357"/>
      <c r="LSL602" s="357"/>
      <c r="LSM602" s="357"/>
      <c r="LSN602" s="357"/>
      <c r="LSO602" s="357"/>
      <c r="LSP602" s="357"/>
      <c r="LSQ602" s="357"/>
      <c r="LSR602" s="357"/>
      <c r="LSS602" s="357"/>
      <c r="LST602" s="357"/>
      <c r="LSU602" s="357"/>
      <c r="LSV602" s="357"/>
      <c r="LSW602" s="357"/>
      <c r="LSX602" s="357"/>
      <c r="LSY602" s="357"/>
      <c r="LSZ602" s="357"/>
      <c r="LTA602" s="357"/>
      <c r="LTB602" s="357"/>
      <c r="LTC602" s="357"/>
      <c r="LTD602" s="357"/>
      <c r="LTE602" s="357"/>
      <c r="LTF602" s="357"/>
      <c r="LTG602" s="357"/>
      <c r="LTH602" s="357"/>
      <c r="LTI602" s="357"/>
      <c r="LTJ602" s="357"/>
      <c r="LTK602" s="357"/>
      <c r="LTL602" s="357"/>
      <c r="LTM602" s="357"/>
      <c r="LTN602" s="357"/>
      <c r="LTO602" s="357"/>
      <c r="LTP602" s="357"/>
      <c r="LTQ602" s="357"/>
      <c r="LTR602" s="357"/>
      <c r="LTS602" s="357"/>
      <c r="LTT602" s="357"/>
      <c r="LTU602" s="357"/>
      <c r="LTV602" s="357"/>
      <c r="LTW602" s="357"/>
      <c r="LTX602" s="357"/>
      <c r="LTY602" s="357"/>
      <c r="LTZ602" s="357"/>
      <c r="LUA602" s="357"/>
      <c r="LUB602" s="357"/>
      <c r="LUC602" s="357"/>
      <c r="LUD602" s="357"/>
      <c r="LUE602" s="357"/>
      <c r="LUF602" s="357"/>
      <c r="LUG602" s="357"/>
      <c r="LUH602" s="357"/>
      <c r="LUI602" s="357"/>
      <c r="LUJ602" s="357"/>
      <c r="LUK602" s="357"/>
      <c r="LUL602" s="357"/>
      <c r="LUM602" s="357"/>
      <c r="LUN602" s="357"/>
      <c r="LUO602" s="357"/>
      <c r="LUP602" s="357"/>
      <c r="LUQ602" s="357"/>
      <c r="LUR602" s="357"/>
      <c r="LUS602" s="357"/>
      <c r="LUT602" s="357"/>
      <c r="LUU602" s="357"/>
      <c r="LUV602" s="357"/>
      <c r="LUW602" s="357"/>
      <c r="LUX602" s="357"/>
      <c r="LUY602" s="357"/>
      <c r="LUZ602" s="357"/>
      <c r="LVA602" s="357"/>
      <c r="LVB602" s="357"/>
      <c r="LVC602" s="357"/>
      <c r="LVD602" s="357"/>
      <c r="LVE602" s="357"/>
      <c r="LVF602" s="357"/>
      <c r="LVG602" s="357"/>
      <c r="LVH602" s="357"/>
      <c r="LVI602" s="357"/>
      <c r="LVJ602" s="357"/>
      <c r="LVK602" s="357"/>
      <c r="LVL602" s="357"/>
      <c r="LVM602" s="357"/>
      <c r="LVN602" s="357"/>
      <c r="LVO602" s="357"/>
      <c r="LVP602" s="357"/>
      <c r="LVQ602" s="357"/>
      <c r="LVR602" s="357"/>
      <c r="LVS602" s="357"/>
      <c r="LVT602" s="357"/>
      <c r="LVU602" s="357"/>
      <c r="LVV602" s="357"/>
      <c r="LVW602" s="357"/>
      <c r="LVX602" s="357"/>
      <c r="LVY602" s="357"/>
      <c r="LVZ602" s="357"/>
      <c r="LWA602" s="357"/>
      <c r="LWB602" s="357"/>
      <c r="LWC602" s="357"/>
      <c r="LWD602" s="357"/>
      <c r="LWE602" s="357"/>
      <c r="LWF602" s="357"/>
      <c r="LWG602" s="357"/>
      <c r="LWH602" s="357"/>
      <c r="LWI602" s="357"/>
      <c r="LWJ602" s="357"/>
      <c r="LWK602" s="357"/>
      <c r="LWL602" s="357"/>
      <c r="LWM602" s="357"/>
      <c r="LWN602" s="357"/>
      <c r="LWO602" s="357"/>
      <c r="LWP602" s="357"/>
      <c r="LWQ602" s="357"/>
      <c r="LWR602" s="357"/>
      <c r="LWS602" s="357"/>
      <c r="LWT602" s="357"/>
      <c r="LWU602" s="357"/>
      <c r="LWV602" s="357"/>
      <c r="LWW602" s="357"/>
      <c r="LWX602" s="357"/>
      <c r="LWY602" s="357"/>
      <c r="LWZ602" s="357"/>
      <c r="LXA602" s="357"/>
      <c r="LXB602" s="357"/>
      <c r="LXC602" s="357"/>
      <c r="LXD602" s="357"/>
      <c r="LXE602" s="357"/>
      <c r="LXF602" s="357"/>
      <c r="LXG602" s="357"/>
      <c r="LXH602" s="357"/>
      <c r="LXI602" s="357"/>
      <c r="LXJ602" s="357"/>
      <c r="LXK602" s="357"/>
      <c r="LXL602" s="357"/>
      <c r="LXM602" s="357"/>
      <c r="LXN602" s="357"/>
      <c r="LXO602" s="357"/>
      <c r="LXP602" s="357"/>
      <c r="LXQ602" s="357"/>
      <c r="LXR602" s="357"/>
      <c r="LXS602" s="357"/>
      <c r="LXT602" s="357"/>
      <c r="LXU602" s="357"/>
      <c r="LXV602" s="357"/>
      <c r="LXW602" s="357"/>
      <c r="LXX602" s="357"/>
      <c r="LXY602" s="357"/>
      <c r="LXZ602" s="357"/>
      <c r="LYA602" s="357"/>
      <c r="LYB602" s="357"/>
      <c r="LYC602" s="357"/>
      <c r="LYD602" s="357"/>
      <c r="LYE602" s="357"/>
      <c r="LYF602" s="357"/>
      <c r="LYG602" s="357"/>
      <c r="LYH602" s="357"/>
      <c r="LYI602" s="357"/>
      <c r="LYJ602" s="357"/>
      <c r="LYK602" s="357"/>
      <c r="LYL602" s="357"/>
      <c r="LYM602" s="357"/>
      <c r="LYN602" s="357"/>
      <c r="LYO602" s="357"/>
      <c r="LYP602" s="357"/>
      <c r="LYQ602" s="357"/>
      <c r="LYR602" s="357"/>
      <c r="LYS602" s="357"/>
      <c r="LYT602" s="357"/>
      <c r="LYU602" s="357"/>
      <c r="LYV602" s="357"/>
      <c r="LYW602" s="357"/>
      <c r="LYX602" s="357"/>
      <c r="LYY602" s="357"/>
      <c r="LYZ602" s="357"/>
      <c r="LZA602" s="357"/>
      <c r="LZB602" s="357"/>
      <c r="LZC602" s="357"/>
      <c r="LZD602" s="357"/>
      <c r="LZE602" s="357"/>
      <c r="LZF602" s="357"/>
      <c r="LZG602" s="357"/>
      <c r="LZH602" s="357"/>
      <c r="LZI602" s="357"/>
      <c r="LZJ602" s="357"/>
      <c r="LZK602" s="357"/>
      <c r="LZL602" s="357"/>
      <c r="LZM602" s="357"/>
      <c r="LZN602" s="357"/>
      <c r="LZO602" s="357"/>
      <c r="LZP602" s="357"/>
      <c r="LZQ602" s="357"/>
      <c r="LZR602" s="357"/>
      <c r="LZS602" s="357"/>
      <c r="LZT602" s="357"/>
      <c r="LZU602" s="357"/>
      <c r="LZV602" s="357"/>
      <c r="LZW602" s="357"/>
      <c r="LZX602" s="357"/>
      <c r="LZY602" s="357"/>
      <c r="LZZ602" s="357"/>
      <c r="MAA602" s="357"/>
      <c r="MAB602" s="357"/>
      <c r="MAC602" s="357"/>
      <c r="MAD602" s="357"/>
      <c r="MAE602" s="357"/>
      <c r="MAF602" s="357"/>
      <c r="MAG602" s="357"/>
      <c r="MAH602" s="357"/>
      <c r="MAI602" s="357"/>
      <c r="MAJ602" s="357"/>
      <c r="MAK602" s="357"/>
      <c r="MAL602" s="357"/>
      <c r="MAM602" s="357"/>
      <c r="MAN602" s="357"/>
      <c r="MAO602" s="357"/>
      <c r="MAP602" s="357"/>
      <c r="MAQ602" s="357"/>
      <c r="MAR602" s="357"/>
      <c r="MAS602" s="357"/>
      <c r="MAT602" s="357"/>
      <c r="MAU602" s="357"/>
      <c r="MAV602" s="357"/>
      <c r="MAW602" s="357"/>
      <c r="MAX602" s="357"/>
      <c r="MAY602" s="357"/>
      <c r="MAZ602" s="357"/>
      <c r="MBA602" s="357"/>
      <c r="MBB602" s="357"/>
      <c r="MBC602" s="357"/>
      <c r="MBD602" s="357"/>
      <c r="MBE602" s="357"/>
      <c r="MBF602" s="357"/>
      <c r="MBG602" s="357"/>
      <c r="MBH602" s="357"/>
      <c r="MBI602" s="357"/>
      <c r="MBJ602" s="357"/>
      <c r="MBK602" s="357"/>
      <c r="MBL602" s="357"/>
      <c r="MBM602" s="357"/>
      <c r="MBN602" s="357"/>
      <c r="MBO602" s="357"/>
      <c r="MBP602" s="357"/>
      <c r="MBQ602" s="357"/>
      <c r="MBR602" s="357"/>
      <c r="MBS602" s="357"/>
      <c r="MBT602" s="357"/>
      <c r="MBU602" s="357"/>
      <c r="MBV602" s="357"/>
      <c r="MBW602" s="357"/>
      <c r="MBX602" s="357"/>
      <c r="MBY602" s="357"/>
      <c r="MBZ602" s="357"/>
      <c r="MCA602" s="357"/>
      <c r="MCB602" s="357"/>
      <c r="MCC602" s="357"/>
      <c r="MCD602" s="357"/>
      <c r="MCE602" s="357"/>
      <c r="MCF602" s="357"/>
      <c r="MCG602" s="357"/>
      <c r="MCH602" s="357"/>
      <c r="MCI602" s="357"/>
      <c r="MCJ602" s="357"/>
      <c r="MCK602" s="357"/>
      <c r="MCL602" s="357"/>
      <c r="MCM602" s="357"/>
      <c r="MCN602" s="357"/>
      <c r="MCO602" s="357"/>
      <c r="MCP602" s="357"/>
      <c r="MCQ602" s="357"/>
      <c r="MCR602" s="357"/>
      <c r="MCS602" s="357"/>
      <c r="MCT602" s="357"/>
      <c r="MCU602" s="357"/>
      <c r="MCV602" s="357"/>
      <c r="MCW602" s="357"/>
      <c r="MCX602" s="357"/>
      <c r="MCY602" s="357"/>
      <c r="MCZ602" s="357"/>
      <c r="MDA602" s="357"/>
      <c r="MDB602" s="357"/>
      <c r="MDC602" s="357"/>
      <c r="MDD602" s="357"/>
      <c r="MDE602" s="357"/>
      <c r="MDF602" s="357"/>
      <c r="MDG602" s="357"/>
      <c r="MDH602" s="357"/>
      <c r="MDI602" s="357"/>
      <c r="MDJ602" s="357"/>
      <c r="MDK602" s="357"/>
      <c r="MDL602" s="357"/>
      <c r="MDM602" s="357"/>
      <c r="MDN602" s="357"/>
      <c r="MDO602" s="357"/>
      <c r="MDP602" s="357"/>
      <c r="MDQ602" s="357"/>
      <c r="MDR602" s="357"/>
      <c r="MDS602" s="357"/>
      <c r="MDT602" s="357"/>
      <c r="MDU602" s="357"/>
      <c r="MDV602" s="357"/>
      <c r="MDW602" s="357"/>
      <c r="MDX602" s="357"/>
      <c r="MDY602" s="357"/>
      <c r="MDZ602" s="357"/>
      <c r="MEA602" s="357"/>
      <c r="MEB602" s="357"/>
      <c r="MEC602" s="357"/>
      <c r="MED602" s="357"/>
      <c r="MEE602" s="357"/>
      <c r="MEF602" s="357"/>
      <c r="MEG602" s="357"/>
      <c r="MEH602" s="357"/>
      <c r="MEI602" s="357"/>
      <c r="MEJ602" s="357"/>
      <c r="MEK602" s="357"/>
      <c r="MEL602" s="357"/>
      <c r="MEM602" s="357"/>
      <c r="MEN602" s="357"/>
      <c r="MEO602" s="357"/>
      <c r="MEP602" s="357"/>
      <c r="MEQ602" s="357"/>
      <c r="MER602" s="357"/>
      <c r="MES602" s="357"/>
      <c r="MET602" s="357"/>
      <c r="MEU602" s="357"/>
      <c r="MEV602" s="357"/>
      <c r="MEW602" s="357"/>
      <c r="MEX602" s="357"/>
      <c r="MEY602" s="357"/>
      <c r="MEZ602" s="357"/>
      <c r="MFA602" s="357"/>
      <c r="MFB602" s="357"/>
      <c r="MFC602" s="357"/>
      <c r="MFD602" s="357"/>
      <c r="MFE602" s="357"/>
      <c r="MFF602" s="357"/>
      <c r="MFG602" s="357"/>
      <c r="MFH602" s="357"/>
      <c r="MFI602" s="357"/>
      <c r="MFJ602" s="357"/>
      <c r="MFK602" s="357"/>
      <c r="MFL602" s="357"/>
      <c r="MFM602" s="357"/>
      <c r="MFN602" s="357"/>
      <c r="MFO602" s="357"/>
      <c r="MFP602" s="357"/>
      <c r="MFQ602" s="357"/>
      <c r="MFR602" s="357"/>
      <c r="MFS602" s="357"/>
      <c r="MFT602" s="357"/>
      <c r="MFU602" s="357"/>
      <c r="MFV602" s="357"/>
      <c r="MFW602" s="357"/>
      <c r="MFX602" s="357"/>
      <c r="MFY602" s="357"/>
      <c r="MFZ602" s="357"/>
      <c r="MGA602" s="357"/>
      <c r="MGB602" s="357"/>
      <c r="MGC602" s="357"/>
      <c r="MGD602" s="357"/>
      <c r="MGE602" s="357"/>
      <c r="MGF602" s="357"/>
      <c r="MGG602" s="357"/>
      <c r="MGH602" s="357"/>
      <c r="MGI602" s="357"/>
      <c r="MGJ602" s="357"/>
      <c r="MGK602" s="357"/>
      <c r="MGL602" s="357"/>
      <c r="MGM602" s="357"/>
      <c r="MGN602" s="357"/>
      <c r="MGO602" s="357"/>
      <c r="MGP602" s="357"/>
      <c r="MGQ602" s="357"/>
      <c r="MGR602" s="357"/>
      <c r="MGS602" s="357"/>
      <c r="MGT602" s="357"/>
      <c r="MGU602" s="357"/>
      <c r="MGV602" s="357"/>
      <c r="MGW602" s="357"/>
      <c r="MGX602" s="357"/>
      <c r="MGY602" s="357"/>
      <c r="MGZ602" s="357"/>
      <c r="MHA602" s="357"/>
      <c r="MHB602" s="357"/>
      <c r="MHC602" s="357"/>
      <c r="MHD602" s="357"/>
      <c r="MHE602" s="357"/>
      <c r="MHF602" s="357"/>
      <c r="MHG602" s="357"/>
      <c r="MHH602" s="357"/>
      <c r="MHI602" s="357"/>
      <c r="MHJ602" s="357"/>
      <c r="MHK602" s="357"/>
      <c r="MHL602" s="357"/>
      <c r="MHM602" s="357"/>
      <c r="MHN602" s="357"/>
      <c r="MHO602" s="357"/>
      <c r="MHP602" s="357"/>
      <c r="MHQ602" s="357"/>
      <c r="MHR602" s="357"/>
      <c r="MHS602" s="357"/>
      <c r="MHT602" s="357"/>
      <c r="MHU602" s="357"/>
      <c r="MHV602" s="357"/>
      <c r="MHW602" s="357"/>
      <c r="MHX602" s="357"/>
      <c r="MHY602" s="357"/>
      <c r="MHZ602" s="357"/>
      <c r="MIA602" s="357"/>
      <c r="MIB602" s="357"/>
      <c r="MIC602" s="357"/>
      <c r="MID602" s="357"/>
      <c r="MIE602" s="357"/>
      <c r="MIF602" s="357"/>
      <c r="MIG602" s="357"/>
      <c r="MIH602" s="357"/>
      <c r="MII602" s="357"/>
      <c r="MIJ602" s="357"/>
      <c r="MIK602" s="357"/>
      <c r="MIL602" s="357"/>
      <c r="MIM602" s="357"/>
      <c r="MIN602" s="357"/>
      <c r="MIO602" s="357"/>
      <c r="MIP602" s="357"/>
      <c r="MIQ602" s="357"/>
      <c r="MIR602" s="357"/>
      <c r="MIS602" s="357"/>
      <c r="MIT602" s="357"/>
      <c r="MIU602" s="357"/>
      <c r="MIV602" s="357"/>
      <c r="MIW602" s="357"/>
      <c r="MIX602" s="357"/>
      <c r="MIY602" s="357"/>
      <c r="MIZ602" s="357"/>
      <c r="MJA602" s="357"/>
      <c r="MJB602" s="357"/>
      <c r="MJC602" s="357"/>
      <c r="MJD602" s="357"/>
      <c r="MJE602" s="357"/>
      <c r="MJF602" s="357"/>
      <c r="MJG602" s="357"/>
      <c r="MJH602" s="357"/>
      <c r="MJI602" s="357"/>
      <c r="MJJ602" s="357"/>
      <c r="MJK602" s="357"/>
      <c r="MJL602" s="357"/>
      <c r="MJM602" s="357"/>
      <c r="MJN602" s="357"/>
      <c r="MJO602" s="357"/>
      <c r="MJP602" s="357"/>
      <c r="MJQ602" s="357"/>
      <c r="MJR602" s="357"/>
      <c r="MJS602" s="357"/>
      <c r="MJT602" s="357"/>
      <c r="MJU602" s="357"/>
      <c r="MJV602" s="357"/>
      <c r="MJW602" s="357"/>
      <c r="MJX602" s="357"/>
      <c r="MJY602" s="357"/>
      <c r="MJZ602" s="357"/>
      <c r="MKA602" s="357"/>
      <c r="MKB602" s="357"/>
      <c r="MKC602" s="357"/>
      <c r="MKD602" s="357"/>
      <c r="MKE602" s="357"/>
      <c r="MKF602" s="357"/>
      <c r="MKG602" s="357"/>
      <c r="MKH602" s="357"/>
      <c r="MKI602" s="357"/>
      <c r="MKJ602" s="357"/>
      <c r="MKK602" s="357"/>
      <c r="MKL602" s="357"/>
      <c r="MKM602" s="357"/>
      <c r="MKN602" s="357"/>
      <c r="MKO602" s="357"/>
      <c r="MKP602" s="357"/>
      <c r="MKQ602" s="357"/>
      <c r="MKR602" s="357"/>
      <c r="MKS602" s="357"/>
      <c r="MKT602" s="357"/>
      <c r="MKU602" s="357"/>
      <c r="MKV602" s="357"/>
      <c r="MKW602" s="357"/>
      <c r="MKX602" s="357"/>
      <c r="MKY602" s="357"/>
      <c r="MKZ602" s="357"/>
      <c r="MLA602" s="357"/>
      <c r="MLB602" s="357"/>
      <c r="MLC602" s="357"/>
      <c r="MLD602" s="357"/>
      <c r="MLE602" s="357"/>
      <c r="MLF602" s="357"/>
      <c r="MLG602" s="357"/>
      <c r="MLH602" s="357"/>
      <c r="MLI602" s="357"/>
      <c r="MLJ602" s="357"/>
      <c r="MLK602" s="357"/>
      <c r="MLL602" s="357"/>
      <c r="MLM602" s="357"/>
      <c r="MLN602" s="357"/>
      <c r="MLO602" s="357"/>
      <c r="MLP602" s="357"/>
      <c r="MLQ602" s="357"/>
      <c r="MLR602" s="357"/>
      <c r="MLS602" s="357"/>
      <c r="MLT602" s="357"/>
      <c r="MLU602" s="357"/>
      <c r="MLV602" s="357"/>
      <c r="MLW602" s="357"/>
      <c r="MLX602" s="357"/>
      <c r="MLY602" s="357"/>
      <c r="MLZ602" s="357"/>
      <c r="MMA602" s="357"/>
      <c r="MMB602" s="357"/>
      <c r="MMC602" s="357"/>
      <c r="MMD602" s="357"/>
      <c r="MME602" s="357"/>
      <c r="MMF602" s="357"/>
      <c r="MMG602" s="357"/>
      <c r="MMH602" s="357"/>
      <c r="MMI602" s="357"/>
      <c r="MMJ602" s="357"/>
      <c r="MMK602" s="357"/>
      <c r="MML602" s="357"/>
      <c r="MMM602" s="357"/>
      <c r="MMN602" s="357"/>
      <c r="MMO602" s="357"/>
      <c r="MMP602" s="357"/>
      <c r="MMQ602" s="357"/>
      <c r="MMR602" s="357"/>
      <c r="MMS602" s="357"/>
      <c r="MMT602" s="357"/>
      <c r="MMU602" s="357"/>
      <c r="MMV602" s="357"/>
      <c r="MMW602" s="357"/>
      <c r="MMX602" s="357"/>
      <c r="MMY602" s="357"/>
      <c r="MMZ602" s="357"/>
      <c r="MNA602" s="357"/>
      <c r="MNB602" s="357"/>
      <c r="MNC602" s="357"/>
      <c r="MND602" s="357"/>
      <c r="MNE602" s="357"/>
      <c r="MNF602" s="357"/>
      <c r="MNG602" s="357"/>
      <c r="MNH602" s="357"/>
      <c r="MNI602" s="357"/>
      <c r="MNJ602" s="357"/>
      <c r="MNK602" s="357"/>
      <c r="MNL602" s="357"/>
      <c r="MNM602" s="357"/>
      <c r="MNN602" s="357"/>
      <c r="MNO602" s="357"/>
      <c r="MNP602" s="357"/>
      <c r="MNQ602" s="357"/>
      <c r="MNR602" s="357"/>
      <c r="MNS602" s="357"/>
      <c r="MNT602" s="357"/>
      <c r="MNU602" s="357"/>
      <c r="MNV602" s="357"/>
      <c r="MNW602" s="357"/>
      <c r="MNX602" s="357"/>
      <c r="MNY602" s="357"/>
      <c r="MNZ602" s="357"/>
      <c r="MOA602" s="357"/>
      <c r="MOB602" s="357"/>
      <c r="MOC602" s="357"/>
      <c r="MOD602" s="357"/>
      <c r="MOE602" s="357"/>
      <c r="MOF602" s="357"/>
      <c r="MOG602" s="357"/>
      <c r="MOH602" s="357"/>
      <c r="MOI602" s="357"/>
      <c r="MOJ602" s="357"/>
      <c r="MOK602" s="357"/>
      <c r="MOL602" s="357"/>
      <c r="MOM602" s="357"/>
      <c r="MON602" s="357"/>
      <c r="MOO602" s="357"/>
      <c r="MOP602" s="357"/>
      <c r="MOQ602" s="357"/>
      <c r="MOR602" s="357"/>
      <c r="MOS602" s="357"/>
      <c r="MOT602" s="357"/>
      <c r="MOU602" s="357"/>
      <c r="MOV602" s="357"/>
      <c r="MOW602" s="357"/>
      <c r="MOX602" s="357"/>
      <c r="MOY602" s="357"/>
      <c r="MOZ602" s="357"/>
      <c r="MPA602" s="357"/>
      <c r="MPB602" s="357"/>
      <c r="MPC602" s="357"/>
      <c r="MPD602" s="357"/>
      <c r="MPE602" s="357"/>
      <c r="MPF602" s="357"/>
      <c r="MPG602" s="357"/>
      <c r="MPH602" s="357"/>
      <c r="MPI602" s="357"/>
      <c r="MPJ602" s="357"/>
      <c r="MPK602" s="357"/>
      <c r="MPL602" s="357"/>
      <c r="MPM602" s="357"/>
      <c r="MPN602" s="357"/>
      <c r="MPO602" s="357"/>
      <c r="MPP602" s="357"/>
      <c r="MPQ602" s="357"/>
      <c r="MPR602" s="357"/>
      <c r="MPS602" s="357"/>
      <c r="MPT602" s="357"/>
      <c r="MPU602" s="357"/>
      <c r="MPV602" s="357"/>
      <c r="MPW602" s="357"/>
      <c r="MPX602" s="357"/>
      <c r="MPY602" s="357"/>
      <c r="MPZ602" s="357"/>
      <c r="MQA602" s="357"/>
      <c r="MQB602" s="357"/>
      <c r="MQC602" s="357"/>
      <c r="MQD602" s="357"/>
      <c r="MQE602" s="357"/>
      <c r="MQF602" s="357"/>
      <c r="MQG602" s="357"/>
      <c r="MQH602" s="357"/>
      <c r="MQI602" s="357"/>
      <c r="MQJ602" s="357"/>
      <c r="MQK602" s="357"/>
      <c r="MQL602" s="357"/>
      <c r="MQM602" s="357"/>
      <c r="MQN602" s="357"/>
      <c r="MQO602" s="357"/>
      <c r="MQP602" s="357"/>
      <c r="MQQ602" s="357"/>
      <c r="MQR602" s="357"/>
      <c r="MQS602" s="357"/>
      <c r="MQT602" s="357"/>
      <c r="MQU602" s="357"/>
      <c r="MQV602" s="357"/>
      <c r="MQW602" s="357"/>
      <c r="MQX602" s="357"/>
      <c r="MQY602" s="357"/>
      <c r="MQZ602" s="357"/>
      <c r="MRA602" s="357"/>
      <c r="MRB602" s="357"/>
      <c r="MRC602" s="357"/>
      <c r="MRD602" s="357"/>
      <c r="MRE602" s="357"/>
      <c r="MRF602" s="357"/>
      <c r="MRG602" s="357"/>
      <c r="MRH602" s="357"/>
      <c r="MRI602" s="357"/>
      <c r="MRJ602" s="357"/>
      <c r="MRK602" s="357"/>
      <c r="MRL602" s="357"/>
      <c r="MRM602" s="357"/>
      <c r="MRN602" s="357"/>
      <c r="MRO602" s="357"/>
      <c r="MRP602" s="357"/>
      <c r="MRQ602" s="357"/>
      <c r="MRR602" s="357"/>
      <c r="MRS602" s="357"/>
      <c r="MRT602" s="357"/>
      <c r="MRU602" s="357"/>
      <c r="MRV602" s="357"/>
      <c r="MRW602" s="357"/>
      <c r="MRX602" s="357"/>
      <c r="MRY602" s="357"/>
      <c r="MRZ602" s="357"/>
      <c r="MSA602" s="357"/>
      <c r="MSB602" s="357"/>
      <c r="MSC602" s="357"/>
      <c r="MSD602" s="357"/>
      <c r="MSE602" s="357"/>
      <c r="MSF602" s="357"/>
      <c r="MSG602" s="357"/>
      <c r="MSH602" s="357"/>
      <c r="MSI602" s="357"/>
      <c r="MSJ602" s="357"/>
      <c r="MSK602" s="357"/>
      <c r="MSL602" s="357"/>
      <c r="MSM602" s="357"/>
      <c r="MSN602" s="357"/>
      <c r="MSO602" s="357"/>
      <c r="MSP602" s="357"/>
      <c r="MSQ602" s="357"/>
      <c r="MSR602" s="357"/>
      <c r="MSS602" s="357"/>
      <c r="MST602" s="357"/>
      <c r="MSU602" s="357"/>
      <c r="MSV602" s="357"/>
      <c r="MSW602" s="357"/>
      <c r="MSX602" s="357"/>
      <c r="MSY602" s="357"/>
      <c r="MSZ602" s="357"/>
      <c r="MTA602" s="357"/>
      <c r="MTB602" s="357"/>
      <c r="MTC602" s="357"/>
      <c r="MTD602" s="357"/>
      <c r="MTE602" s="357"/>
      <c r="MTF602" s="357"/>
      <c r="MTG602" s="357"/>
      <c r="MTH602" s="357"/>
      <c r="MTI602" s="357"/>
      <c r="MTJ602" s="357"/>
      <c r="MTK602" s="357"/>
      <c r="MTL602" s="357"/>
      <c r="MTM602" s="357"/>
      <c r="MTN602" s="357"/>
      <c r="MTO602" s="357"/>
      <c r="MTP602" s="357"/>
      <c r="MTQ602" s="357"/>
      <c r="MTR602" s="357"/>
      <c r="MTS602" s="357"/>
      <c r="MTT602" s="357"/>
      <c r="MTU602" s="357"/>
      <c r="MTV602" s="357"/>
      <c r="MTW602" s="357"/>
      <c r="MTX602" s="357"/>
      <c r="MTY602" s="357"/>
      <c r="MTZ602" s="357"/>
      <c r="MUA602" s="357"/>
      <c r="MUB602" s="357"/>
      <c r="MUC602" s="357"/>
      <c r="MUD602" s="357"/>
      <c r="MUE602" s="357"/>
      <c r="MUF602" s="357"/>
      <c r="MUG602" s="357"/>
      <c r="MUH602" s="357"/>
      <c r="MUI602" s="357"/>
      <c r="MUJ602" s="357"/>
      <c r="MUK602" s="357"/>
      <c r="MUL602" s="357"/>
      <c r="MUM602" s="357"/>
      <c r="MUN602" s="357"/>
      <c r="MUO602" s="357"/>
      <c r="MUP602" s="357"/>
      <c r="MUQ602" s="357"/>
      <c r="MUR602" s="357"/>
      <c r="MUS602" s="357"/>
      <c r="MUT602" s="357"/>
      <c r="MUU602" s="357"/>
      <c r="MUV602" s="357"/>
      <c r="MUW602" s="357"/>
      <c r="MUX602" s="357"/>
      <c r="MUY602" s="357"/>
      <c r="MUZ602" s="357"/>
      <c r="MVA602" s="357"/>
      <c r="MVB602" s="357"/>
      <c r="MVC602" s="357"/>
      <c r="MVD602" s="357"/>
      <c r="MVE602" s="357"/>
      <c r="MVF602" s="357"/>
      <c r="MVG602" s="357"/>
      <c r="MVH602" s="357"/>
      <c r="MVI602" s="357"/>
      <c r="MVJ602" s="357"/>
      <c r="MVK602" s="357"/>
      <c r="MVL602" s="357"/>
      <c r="MVM602" s="357"/>
      <c r="MVN602" s="357"/>
      <c r="MVO602" s="357"/>
      <c r="MVP602" s="357"/>
      <c r="MVQ602" s="357"/>
      <c r="MVR602" s="357"/>
      <c r="MVS602" s="357"/>
      <c r="MVT602" s="357"/>
      <c r="MVU602" s="357"/>
      <c r="MVV602" s="357"/>
      <c r="MVW602" s="357"/>
      <c r="MVX602" s="357"/>
      <c r="MVY602" s="357"/>
      <c r="MVZ602" s="357"/>
      <c r="MWA602" s="357"/>
      <c r="MWB602" s="357"/>
      <c r="MWC602" s="357"/>
      <c r="MWD602" s="357"/>
      <c r="MWE602" s="357"/>
      <c r="MWF602" s="357"/>
      <c r="MWG602" s="357"/>
      <c r="MWH602" s="357"/>
      <c r="MWI602" s="357"/>
      <c r="MWJ602" s="357"/>
      <c r="MWK602" s="357"/>
      <c r="MWL602" s="357"/>
      <c r="MWM602" s="357"/>
      <c r="MWN602" s="357"/>
      <c r="MWO602" s="357"/>
      <c r="MWP602" s="357"/>
      <c r="MWQ602" s="357"/>
      <c r="MWR602" s="357"/>
      <c r="MWS602" s="357"/>
      <c r="MWT602" s="357"/>
      <c r="MWU602" s="357"/>
      <c r="MWV602" s="357"/>
      <c r="MWW602" s="357"/>
      <c r="MWX602" s="357"/>
      <c r="MWY602" s="357"/>
      <c r="MWZ602" s="357"/>
      <c r="MXA602" s="357"/>
      <c r="MXB602" s="357"/>
      <c r="MXC602" s="357"/>
      <c r="MXD602" s="357"/>
      <c r="MXE602" s="357"/>
      <c r="MXF602" s="357"/>
      <c r="MXG602" s="357"/>
      <c r="MXH602" s="357"/>
      <c r="MXI602" s="357"/>
      <c r="MXJ602" s="357"/>
      <c r="MXK602" s="357"/>
      <c r="MXL602" s="357"/>
      <c r="MXM602" s="357"/>
      <c r="MXN602" s="357"/>
      <c r="MXO602" s="357"/>
      <c r="MXP602" s="357"/>
      <c r="MXQ602" s="357"/>
      <c r="MXR602" s="357"/>
      <c r="MXS602" s="357"/>
      <c r="MXT602" s="357"/>
      <c r="MXU602" s="357"/>
      <c r="MXV602" s="357"/>
      <c r="MXW602" s="357"/>
      <c r="MXX602" s="357"/>
      <c r="MXY602" s="357"/>
      <c r="MXZ602" s="357"/>
      <c r="MYA602" s="357"/>
      <c r="MYB602" s="357"/>
      <c r="MYC602" s="357"/>
      <c r="MYD602" s="357"/>
      <c r="MYE602" s="357"/>
      <c r="MYF602" s="357"/>
      <c r="MYG602" s="357"/>
      <c r="MYH602" s="357"/>
      <c r="MYI602" s="357"/>
      <c r="MYJ602" s="357"/>
      <c r="MYK602" s="357"/>
      <c r="MYL602" s="357"/>
      <c r="MYM602" s="357"/>
      <c r="MYN602" s="357"/>
      <c r="MYO602" s="357"/>
      <c r="MYP602" s="357"/>
      <c r="MYQ602" s="357"/>
      <c r="MYR602" s="357"/>
      <c r="MYS602" s="357"/>
      <c r="MYT602" s="357"/>
      <c r="MYU602" s="357"/>
      <c r="MYV602" s="357"/>
      <c r="MYW602" s="357"/>
      <c r="MYX602" s="357"/>
      <c r="MYY602" s="357"/>
      <c r="MYZ602" s="357"/>
      <c r="MZA602" s="357"/>
      <c r="MZB602" s="357"/>
      <c r="MZC602" s="357"/>
      <c r="MZD602" s="357"/>
      <c r="MZE602" s="357"/>
      <c r="MZF602" s="357"/>
      <c r="MZG602" s="357"/>
      <c r="MZH602" s="357"/>
      <c r="MZI602" s="357"/>
      <c r="MZJ602" s="357"/>
      <c r="MZK602" s="357"/>
      <c r="MZL602" s="357"/>
      <c r="MZM602" s="357"/>
      <c r="MZN602" s="357"/>
      <c r="MZO602" s="357"/>
      <c r="MZP602" s="357"/>
      <c r="MZQ602" s="357"/>
      <c r="MZR602" s="357"/>
      <c r="MZS602" s="357"/>
      <c r="MZT602" s="357"/>
      <c r="MZU602" s="357"/>
      <c r="MZV602" s="357"/>
      <c r="MZW602" s="357"/>
      <c r="MZX602" s="357"/>
      <c r="MZY602" s="357"/>
      <c r="MZZ602" s="357"/>
      <c r="NAA602" s="357"/>
      <c r="NAB602" s="357"/>
      <c r="NAC602" s="357"/>
      <c r="NAD602" s="357"/>
      <c r="NAE602" s="357"/>
      <c r="NAF602" s="357"/>
      <c r="NAG602" s="357"/>
      <c r="NAH602" s="357"/>
      <c r="NAI602" s="357"/>
      <c r="NAJ602" s="357"/>
      <c r="NAK602" s="357"/>
      <c r="NAL602" s="357"/>
      <c r="NAM602" s="357"/>
      <c r="NAN602" s="357"/>
      <c r="NAO602" s="357"/>
      <c r="NAP602" s="357"/>
      <c r="NAQ602" s="357"/>
      <c r="NAR602" s="357"/>
      <c r="NAS602" s="357"/>
      <c r="NAT602" s="357"/>
      <c r="NAU602" s="357"/>
      <c r="NAV602" s="357"/>
      <c r="NAW602" s="357"/>
      <c r="NAX602" s="357"/>
      <c r="NAY602" s="357"/>
      <c r="NAZ602" s="357"/>
      <c r="NBA602" s="357"/>
      <c r="NBB602" s="357"/>
      <c r="NBC602" s="357"/>
      <c r="NBD602" s="357"/>
      <c r="NBE602" s="357"/>
      <c r="NBF602" s="357"/>
      <c r="NBG602" s="357"/>
      <c r="NBH602" s="357"/>
      <c r="NBI602" s="357"/>
      <c r="NBJ602" s="357"/>
      <c r="NBK602" s="357"/>
      <c r="NBL602" s="357"/>
      <c r="NBM602" s="357"/>
      <c r="NBN602" s="357"/>
      <c r="NBO602" s="357"/>
      <c r="NBP602" s="357"/>
      <c r="NBQ602" s="357"/>
      <c r="NBR602" s="357"/>
      <c r="NBS602" s="357"/>
      <c r="NBT602" s="357"/>
      <c r="NBU602" s="357"/>
      <c r="NBV602" s="357"/>
      <c r="NBW602" s="357"/>
      <c r="NBX602" s="357"/>
      <c r="NBY602" s="357"/>
      <c r="NBZ602" s="357"/>
      <c r="NCA602" s="357"/>
      <c r="NCB602" s="357"/>
      <c r="NCC602" s="357"/>
      <c r="NCD602" s="357"/>
      <c r="NCE602" s="357"/>
      <c r="NCF602" s="357"/>
      <c r="NCG602" s="357"/>
      <c r="NCH602" s="357"/>
      <c r="NCI602" s="357"/>
      <c r="NCJ602" s="357"/>
      <c r="NCK602" s="357"/>
      <c r="NCL602" s="357"/>
      <c r="NCM602" s="357"/>
      <c r="NCN602" s="357"/>
      <c r="NCO602" s="357"/>
      <c r="NCP602" s="357"/>
      <c r="NCQ602" s="357"/>
      <c r="NCR602" s="357"/>
      <c r="NCS602" s="357"/>
      <c r="NCT602" s="357"/>
      <c r="NCU602" s="357"/>
      <c r="NCV602" s="357"/>
      <c r="NCW602" s="357"/>
      <c r="NCX602" s="357"/>
      <c r="NCY602" s="357"/>
      <c r="NCZ602" s="357"/>
      <c r="NDA602" s="357"/>
      <c r="NDB602" s="357"/>
      <c r="NDC602" s="357"/>
      <c r="NDD602" s="357"/>
      <c r="NDE602" s="357"/>
      <c r="NDF602" s="357"/>
      <c r="NDG602" s="357"/>
      <c r="NDH602" s="357"/>
      <c r="NDI602" s="357"/>
      <c r="NDJ602" s="357"/>
      <c r="NDK602" s="357"/>
      <c r="NDL602" s="357"/>
      <c r="NDM602" s="357"/>
      <c r="NDN602" s="357"/>
      <c r="NDO602" s="357"/>
      <c r="NDP602" s="357"/>
      <c r="NDQ602" s="357"/>
      <c r="NDR602" s="357"/>
      <c r="NDS602" s="357"/>
      <c r="NDT602" s="357"/>
      <c r="NDU602" s="357"/>
      <c r="NDV602" s="357"/>
      <c r="NDW602" s="357"/>
      <c r="NDX602" s="357"/>
      <c r="NDY602" s="357"/>
      <c r="NDZ602" s="357"/>
      <c r="NEA602" s="357"/>
      <c r="NEB602" s="357"/>
      <c r="NEC602" s="357"/>
      <c r="NED602" s="357"/>
      <c r="NEE602" s="357"/>
      <c r="NEF602" s="357"/>
      <c r="NEG602" s="357"/>
      <c r="NEH602" s="357"/>
      <c r="NEI602" s="357"/>
      <c r="NEJ602" s="357"/>
      <c r="NEK602" s="357"/>
      <c r="NEL602" s="357"/>
      <c r="NEM602" s="357"/>
      <c r="NEN602" s="357"/>
      <c r="NEO602" s="357"/>
      <c r="NEP602" s="357"/>
      <c r="NEQ602" s="357"/>
      <c r="NER602" s="357"/>
      <c r="NES602" s="357"/>
      <c r="NET602" s="357"/>
      <c r="NEU602" s="357"/>
      <c r="NEV602" s="357"/>
      <c r="NEW602" s="357"/>
      <c r="NEX602" s="357"/>
      <c r="NEY602" s="357"/>
      <c r="NEZ602" s="357"/>
      <c r="NFA602" s="357"/>
      <c r="NFB602" s="357"/>
      <c r="NFC602" s="357"/>
      <c r="NFD602" s="357"/>
      <c r="NFE602" s="357"/>
      <c r="NFF602" s="357"/>
      <c r="NFG602" s="357"/>
      <c r="NFH602" s="357"/>
      <c r="NFI602" s="357"/>
      <c r="NFJ602" s="357"/>
      <c r="NFK602" s="357"/>
      <c r="NFL602" s="357"/>
      <c r="NFM602" s="357"/>
      <c r="NFN602" s="357"/>
      <c r="NFO602" s="357"/>
      <c r="NFP602" s="357"/>
      <c r="NFQ602" s="357"/>
      <c r="NFR602" s="357"/>
      <c r="NFS602" s="357"/>
      <c r="NFT602" s="357"/>
      <c r="NFU602" s="357"/>
      <c r="NFV602" s="357"/>
      <c r="NFW602" s="357"/>
      <c r="NFX602" s="357"/>
      <c r="NFY602" s="357"/>
      <c r="NFZ602" s="357"/>
      <c r="NGA602" s="357"/>
      <c r="NGB602" s="357"/>
      <c r="NGC602" s="357"/>
      <c r="NGD602" s="357"/>
      <c r="NGE602" s="357"/>
      <c r="NGF602" s="357"/>
      <c r="NGG602" s="357"/>
      <c r="NGH602" s="357"/>
      <c r="NGI602" s="357"/>
      <c r="NGJ602" s="357"/>
      <c r="NGK602" s="357"/>
      <c r="NGL602" s="357"/>
      <c r="NGM602" s="357"/>
      <c r="NGN602" s="357"/>
      <c r="NGO602" s="357"/>
      <c r="NGP602" s="357"/>
      <c r="NGQ602" s="357"/>
      <c r="NGR602" s="357"/>
      <c r="NGS602" s="357"/>
      <c r="NGT602" s="357"/>
      <c r="NGU602" s="357"/>
      <c r="NGV602" s="357"/>
      <c r="NGW602" s="357"/>
      <c r="NGX602" s="357"/>
      <c r="NGY602" s="357"/>
      <c r="NGZ602" s="357"/>
      <c r="NHA602" s="357"/>
      <c r="NHB602" s="357"/>
      <c r="NHC602" s="357"/>
      <c r="NHD602" s="357"/>
      <c r="NHE602" s="357"/>
      <c r="NHF602" s="357"/>
      <c r="NHG602" s="357"/>
      <c r="NHH602" s="357"/>
      <c r="NHI602" s="357"/>
      <c r="NHJ602" s="357"/>
      <c r="NHK602" s="357"/>
      <c r="NHL602" s="357"/>
      <c r="NHM602" s="357"/>
      <c r="NHN602" s="357"/>
      <c r="NHO602" s="357"/>
      <c r="NHP602" s="357"/>
      <c r="NHQ602" s="357"/>
      <c r="NHR602" s="357"/>
      <c r="NHS602" s="357"/>
      <c r="NHT602" s="357"/>
      <c r="NHU602" s="357"/>
      <c r="NHV602" s="357"/>
      <c r="NHW602" s="357"/>
      <c r="NHX602" s="357"/>
      <c r="NHY602" s="357"/>
      <c r="NHZ602" s="357"/>
      <c r="NIA602" s="357"/>
      <c r="NIB602" s="357"/>
      <c r="NIC602" s="357"/>
      <c r="NID602" s="357"/>
      <c r="NIE602" s="357"/>
      <c r="NIF602" s="357"/>
      <c r="NIG602" s="357"/>
      <c r="NIH602" s="357"/>
      <c r="NII602" s="357"/>
      <c r="NIJ602" s="357"/>
      <c r="NIK602" s="357"/>
      <c r="NIL602" s="357"/>
      <c r="NIM602" s="357"/>
      <c r="NIN602" s="357"/>
      <c r="NIO602" s="357"/>
      <c r="NIP602" s="357"/>
      <c r="NIQ602" s="357"/>
      <c r="NIR602" s="357"/>
      <c r="NIS602" s="357"/>
      <c r="NIT602" s="357"/>
      <c r="NIU602" s="357"/>
      <c r="NIV602" s="357"/>
      <c r="NIW602" s="357"/>
      <c r="NIX602" s="357"/>
      <c r="NIY602" s="357"/>
      <c r="NIZ602" s="357"/>
      <c r="NJA602" s="357"/>
      <c r="NJB602" s="357"/>
      <c r="NJC602" s="357"/>
      <c r="NJD602" s="357"/>
      <c r="NJE602" s="357"/>
      <c r="NJF602" s="357"/>
      <c r="NJG602" s="357"/>
      <c r="NJH602" s="357"/>
      <c r="NJI602" s="357"/>
      <c r="NJJ602" s="357"/>
      <c r="NJK602" s="357"/>
      <c r="NJL602" s="357"/>
      <c r="NJM602" s="357"/>
      <c r="NJN602" s="357"/>
      <c r="NJO602" s="357"/>
      <c r="NJP602" s="357"/>
      <c r="NJQ602" s="357"/>
      <c r="NJR602" s="357"/>
      <c r="NJS602" s="357"/>
      <c r="NJT602" s="357"/>
      <c r="NJU602" s="357"/>
      <c r="NJV602" s="357"/>
      <c r="NJW602" s="357"/>
      <c r="NJX602" s="357"/>
      <c r="NJY602" s="357"/>
      <c r="NJZ602" s="357"/>
      <c r="NKA602" s="357"/>
      <c r="NKB602" s="357"/>
      <c r="NKC602" s="357"/>
      <c r="NKD602" s="357"/>
      <c r="NKE602" s="357"/>
      <c r="NKF602" s="357"/>
      <c r="NKG602" s="357"/>
      <c r="NKH602" s="357"/>
      <c r="NKI602" s="357"/>
      <c r="NKJ602" s="357"/>
      <c r="NKK602" s="357"/>
      <c r="NKL602" s="357"/>
      <c r="NKM602" s="357"/>
      <c r="NKN602" s="357"/>
      <c r="NKO602" s="357"/>
      <c r="NKP602" s="357"/>
      <c r="NKQ602" s="357"/>
      <c r="NKR602" s="357"/>
      <c r="NKS602" s="357"/>
      <c r="NKT602" s="357"/>
      <c r="NKU602" s="357"/>
      <c r="NKV602" s="357"/>
      <c r="NKW602" s="357"/>
      <c r="NKX602" s="357"/>
      <c r="NKY602" s="357"/>
      <c r="NKZ602" s="357"/>
      <c r="NLA602" s="357"/>
      <c r="NLB602" s="357"/>
      <c r="NLC602" s="357"/>
      <c r="NLD602" s="357"/>
      <c r="NLE602" s="357"/>
      <c r="NLF602" s="357"/>
      <c r="NLG602" s="357"/>
      <c r="NLH602" s="357"/>
      <c r="NLI602" s="357"/>
      <c r="NLJ602" s="357"/>
      <c r="NLK602" s="357"/>
      <c r="NLL602" s="357"/>
      <c r="NLM602" s="357"/>
      <c r="NLN602" s="357"/>
      <c r="NLO602" s="357"/>
      <c r="NLP602" s="357"/>
      <c r="NLQ602" s="357"/>
      <c r="NLR602" s="357"/>
      <c r="NLS602" s="357"/>
      <c r="NLT602" s="357"/>
      <c r="NLU602" s="357"/>
      <c r="NLV602" s="357"/>
      <c r="NLW602" s="357"/>
      <c r="NLX602" s="357"/>
      <c r="NLY602" s="357"/>
      <c r="NLZ602" s="357"/>
      <c r="NMA602" s="357"/>
      <c r="NMB602" s="357"/>
      <c r="NMC602" s="357"/>
      <c r="NMD602" s="357"/>
      <c r="NME602" s="357"/>
      <c r="NMF602" s="357"/>
      <c r="NMG602" s="357"/>
      <c r="NMH602" s="357"/>
      <c r="NMI602" s="357"/>
      <c r="NMJ602" s="357"/>
      <c r="NMK602" s="357"/>
      <c r="NML602" s="357"/>
      <c r="NMM602" s="357"/>
      <c r="NMN602" s="357"/>
      <c r="NMO602" s="357"/>
      <c r="NMP602" s="357"/>
      <c r="NMQ602" s="357"/>
      <c r="NMR602" s="357"/>
      <c r="NMS602" s="357"/>
      <c r="NMT602" s="357"/>
      <c r="NMU602" s="357"/>
      <c r="NMV602" s="357"/>
      <c r="NMW602" s="357"/>
      <c r="NMX602" s="357"/>
      <c r="NMY602" s="357"/>
      <c r="NMZ602" s="357"/>
      <c r="NNA602" s="357"/>
      <c r="NNB602" s="357"/>
      <c r="NNC602" s="357"/>
      <c r="NND602" s="357"/>
      <c r="NNE602" s="357"/>
      <c r="NNF602" s="357"/>
      <c r="NNG602" s="357"/>
      <c r="NNH602" s="357"/>
      <c r="NNI602" s="357"/>
      <c r="NNJ602" s="357"/>
      <c r="NNK602" s="357"/>
      <c r="NNL602" s="357"/>
      <c r="NNM602" s="357"/>
      <c r="NNN602" s="357"/>
      <c r="NNO602" s="357"/>
      <c r="NNP602" s="357"/>
      <c r="NNQ602" s="357"/>
      <c r="NNR602" s="357"/>
      <c r="NNS602" s="357"/>
      <c r="NNT602" s="357"/>
      <c r="NNU602" s="357"/>
      <c r="NNV602" s="357"/>
      <c r="NNW602" s="357"/>
      <c r="NNX602" s="357"/>
      <c r="NNY602" s="357"/>
      <c r="NNZ602" s="357"/>
      <c r="NOA602" s="357"/>
      <c r="NOB602" s="357"/>
      <c r="NOC602" s="357"/>
      <c r="NOD602" s="357"/>
      <c r="NOE602" s="357"/>
      <c r="NOF602" s="357"/>
      <c r="NOG602" s="357"/>
      <c r="NOH602" s="357"/>
      <c r="NOI602" s="357"/>
      <c r="NOJ602" s="357"/>
      <c r="NOK602" s="357"/>
      <c r="NOL602" s="357"/>
      <c r="NOM602" s="357"/>
      <c r="NON602" s="357"/>
      <c r="NOO602" s="357"/>
      <c r="NOP602" s="357"/>
      <c r="NOQ602" s="357"/>
      <c r="NOR602" s="357"/>
      <c r="NOS602" s="357"/>
      <c r="NOT602" s="357"/>
      <c r="NOU602" s="357"/>
      <c r="NOV602" s="357"/>
      <c r="NOW602" s="357"/>
      <c r="NOX602" s="357"/>
      <c r="NOY602" s="357"/>
      <c r="NOZ602" s="357"/>
      <c r="NPA602" s="357"/>
      <c r="NPB602" s="357"/>
      <c r="NPC602" s="357"/>
      <c r="NPD602" s="357"/>
      <c r="NPE602" s="357"/>
      <c r="NPF602" s="357"/>
      <c r="NPG602" s="357"/>
      <c r="NPH602" s="357"/>
      <c r="NPI602" s="357"/>
      <c r="NPJ602" s="357"/>
      <c r="NPK602" s="357"/>
      <c r="NPL602" s="357"/>
      <c r="NPM602" s="357"/>
      <c r="NPN602" s="357"/>
      <c r="NPO602" s="357"/>
      <c r="NPP602" s="357"/>
      <c r="NPQ602" s="357"/>
      <c r="NPR602" s="357"/>
      <c r="NPS602" s="357"/>
      <c r="NPT602" s="357"/>
      <c r="NPU602" s="357"/>
      <c r="NPV602" s="357"/>
      <c r="NPW602" s="357"/>
      <c r="NPX602" s="357"/>
      <c r="NPY602" s="357"/>
      <c r="NPZ602" s="357"/>
      <c r="NQA602" s="357"/>
      <c r="NQB602" s="357"/>
      <c r="NQC602" s="357"/>
      <c r="NQD602" s="357"/>
      <c r="NQE602" s="357"/>
      <c r="NQF602" s="357"/>
      <c r="NQG602" s="357"/>
      <c r="NQH602" s="357"/>
      <c r="NQI602" s="357"/>
      <c r="NQJ602" s="357"/>
      <c r="NQK602" s="357"/>
      <c r="NQL602" s="357"/>
      <c r="NQM602" s="357"/>
      <c r="NQN602" s="357"/>
      <c r="NQO602" s="357"/>
      <c r="NQP602" s="357"/>
      <c r="NQQ602" s="357"/>
      <c r="NQR602" s="357"/>
      <c r="NQS602" s="357"/>
      <c r="NQT602" s="357"/>
      <c r="NQU602" s="357"/>
      <c r="NQV602" s="357"/>
      <c r="NQW602" s="357"/>
      <c r="NQX602" s="357"/>
      <c r="NQY602" s="357"/>
      <c r="NQZ602" s="357"/>
      <c r="NRA602" s="357"/>
      <c r="NRB602" s="357"/>
      <c r="NRC602" s="357"/>
      <c r="NRD602" s="357"/>
      <c r="NRE602" s="357"/>
      <c r="NRF602" s="357"/>
      <c r="NRG602" s="357"/>
      <c r="NRH602" s="357"/>
      <c r="NRI602" s="357"/>
      <c r="NRJ602" s="357"/>
      <c r="NRK602" s="357"/>
      <c r="NRL602" s="357"/>
      <c r="NRM602" s="357"/>
      <c r="NRN602" s="357"/>
      <c r="NRO602" s="357"/>
      <c r="NRP602" s="357"/>
      <c r="NRQ602" s="357"/>
      <c r="NRR602" s="357"/>
      <c r="NRS602" s="357"/>
      <c r="NRT602" s="357"/>
      <c r="NRU602" s="357"/>
      <c r="NRV602" s="357"/>
      <c r="NRW602" s="357"/>
      <c r="NRX602" s="357"/>
      <c r="NRY602" s="357"/>
      <c r="NRZ602" s="357"/>
      <c r="NSA602" s="357"/>
      <c r="NSB602" s="357"/>
      <c r="NSC602" s="357"/>
      <c r="NSD602" s="357"/>
      <c r="NSE602" s="357"/>
      <c r="NSF602" s="357"/>
      <c r="NSG602" s="357"/>
      <c r="NSH602" s="357"/>
      <c r="NSI602" s="357"/>
      <c r="NSJ602" s="357"/>
      <c r="NSK602" s="357"/>
      <c r="NSL602" s="357"/>
      <c r="NSM602" s="357"/>
      <c r="NSN602" s="357"/>
      <c r="NSO602" s="357"/>
      <c r="NSP602" s="357"/>
      <c r="NSQ602" s="357"/>
      <c r="NSR602" s="357"/>
      <c r="NSS602" s="357"/>
      <c r="NST602" s="357"/>
      <c r="NSU602" s="357"/>
      <c r="NSV602" s="357"/>
      <c r="NSW602" s="357"/>
      <c r="NSX602" s="357"/>
      <c r="NSY602" s="357"/>
      <c r="NSZ602" s="357"/>
      <c r="NTA602" s="357"/>
      <c r="NTB602" s="357"/>
      <c r="NTC602" s="357"/>
      <c r="NTD602" s="357"/>
      <c r="NTE602" s="357"/>
      <c r="NTF602" s="357"/>
      <c r="NTG602" s="357"/>
      <c r="NTH602" s="357"/>
      <c r="NTI602" s="357"/>
      <c r="NTJ602" s="357"/>
      <c r="NTK602" s="357"/>
      <c r="NTL602" s="357"/>
      <c r="NTM602" s="357"/>
      <c r="NTN602" s="357"/>
      <c r="NTO602" s="357"/>
      <c r="NTP602" s="357"/>
      <c r="NTQ602" s="357"/>
      <c r="NTR602" s="357"/>
      <c r="NTS602" s="357"/>
      <c r="NTT602" s="357"/>
      <c r="NTU602" s="357"/>
      <c r="NTV602" s="357"/>
      <c r="NTW602" s="357"/>
      <c r="NTX602" s="357"/>
      <c r="NTY602" s="357"/>
      <c r="NTZ602" s="357"/>
      <c r="NUA602" s="357"/>
      <c r="NUB602" s="357"/>
      <c r="NUC602" s="357"/>
      <c r="NUD602" s="357"/>
      <c r="NUE602" s="357"/>
      <c r="NUF602" s="357"/>
      <c r="NUG602" s="357"/>
      <c r="NUH602" s="357"/>
      <c r="NUI602" s="357"/>
      <c r="NUJ602" s="357"/>
      <c r="NUK602" s="357"/>
      <c r="NUL602" s="357"/>
      <c r="NUM602" s="357"/>
      <c r="NUN602" s="357"/>
      <c r="NUO602" s="357"/>
      <c r="NUP602" s="357"/>
      <c r="NUQ602" s="357"/>
      <c r="NUR602" s="357"/>
      <c r="NUS602" s="357"/>
      <c r="NUT602" s="357"/>
      <c r="NUU602" s="357"/>
      <c r="NUV602" s="357"/>
      <c r="NUW602" s="357"/>
      <c r="NUX602" s="357"/>
      <c r="NUY602" s="357"/>
      <c r="NUZ602" s="357"/>
      <c r="NVA602" s="357"/>
      <c r="NVB602" s="357"/>
      <c r="NVC602" s="357"/>
      <c r="NVD602" s="357"/>
      <c r="NVE602" s="357"/>
      <c r="NVF602" s="357"/>
      <c r="NVG602" s="357"/>
      <c r="NVH602" s="357"/>
      <c r="NVI602" s="357"/>
      <c r="NVJ602" s="357"/>
      <c r="NVK602" s="357"/>
      <c r="NVL602" s="357"/>
      <c r="NVM602" s="357"/>
      <c r="NVN602" s="357"/>
      <c r="NVO602" s="357"/>
      <c r="NVP602" s="357"/>
      <c r="NVQ602" s="357"/>
      <c r="NVR602" s="357"/>
      <c r="NVS602" s="357"/>
      <c r="NVT602" s="357"/>
      <c r="NVU602" s="357"/>
      <c r="NVV602" s="357"/>
      <c r="NVW602" s="357"/>
      <c r="NVX602" s="357"/>
      <c r="NVY602" s="357"/>
      <c r="NVZ602" s="357"/>
      <c r="NWA602" s="357"/>
      <c r="NWB602" s="357"/>
      <c r="NWC602" s="357"/>
      <c r="NWD602" s="357"/>
      <c r="NWE602" s="357"/>
      <c r="NWF602" s="357"/>
      <c r="NWG602" s="357"/>
      <c r="NWH602" s="357"/>
      <c r="NWI602" s="357"/>
      <c r="NWJ602" s="357"/>
      <c r="NWK602" s="357"/>
      <c r="NWL602" s="357"/>
      <c r="NWM602" s="357"/>
      <c r="NWN602" s="357"/>
      <c r="NWO602" s="357"/>
      <c r="NWP602" s="357"/>
      <c r="NWQ602" s="357"/>
      <c r="NWR602" s="357"/>
      <c r="NWS602" s="357"/>
      <c r="NWT602" s="357"/>
      <c r="NWU602" s="357"/>
      <c r="NWV602" s="357"/>
      <c r="NWW602" s="357"/>
      <c r="NWX602" s="357"/>
      <c r="NWY602" s="357"/>
      <c r="NWZ602" s="357"/>
      <c r="NXA602" s="357"/>
      <c r="NXB602" s="357"/>
      <c r="NXC602" s="357"/>
      <c r="NXD602" s="357"/>
      <c r="NXE602" s="357"/>
      <c r="NXF602" s="357"/>
      <c r="NXG602" s="357"/>
      <c r="NXH602" s="357"/>
      <c r="NXI602" s="357"/>
      <c r="NXJ602" s="357"/>
      <c r="NXK602" s="357"/>
      <c r="NXL602" s="357"/>
      <c r="NXM602" s="357"/>
      <c r="NXN602" s="357"/>
      <c r="NXO602" s="357"/>
      <c r="NXP602" s="357"/>
      <c r="NXQ602" s="357"/>
      <c r="NXR602" s="357"/>
      <c r="NXS602" s="357"/>
      <c r="NXT602" s="357"/>
      <c r="NXU602" s="357"/>
      <c r="NXV602" s="357"/>
      <c r="NXW602" s="357"/>
      <c r="NXX602" s="357"/>
      <c r="NXY602" s="357"/>
      <c r="NXZ602" s="357"/>
      <c r="NYA602" s="357"/>
      <c r="NYB602" s="357"/>
      <c r="NYC602" s="357"/>
      <c r="NYD602" s="357"/>
      <c r="NYE602" s="357"/>
      <c r="NYF602" s="357"/>
      <c r="NYG602" s="357"/>
      <c r="NYH602" s="357"/>
      <c r="NYI602" s="357"/>
      <c r="NYJ602" s="357"/>
      <c r="NYK602" s="357"/>
      <c r="NYL602" s="357"/>
      <c r="NYM602" s="357"/>
      <c r="NYN602" s="357"/>
      <c r="NYO602" s="357"/>
      <c r="NYP602" s="357"/>
      <c r="NYQ602" s="357"/>
      <c r="NYR602" s="357"/>
      <c r="NYS602" s="357"/>
      <c r="NYT602" s="357"/>
      <c r="NYU602" s="357"/>
      <c r="NYV602" s="357"/>
      <c r="NYW602" s="357"/>
      <c r="NYX602" s="357"/>
      <c r="NYY602" s="357"/>
      <c r="NYZ602" s="357"/>
      <c r="NZA602" s="357"/>
      <c r="NZB602" s="357"/>
      <c r="NZC602" s="357"/>
      <c r="NZD602" s="357"/>
      <c r="NZE602" s="357"/>
      <c r="NZF602" s="357"/>
      <c r="NZG602" s="357"/>
      <c r="NZH602" s="357"/>
      <c r="NZI602" s="357"/>
      <c r="NZJ602" s="357"/>
      <c r="NZK602" s="357"/>
      <c r="NZL602" s="357"/>
      <c r="NZM602" s="357"/>
      <c r="NZN602" s="357"/>
      <c r="NZO602" s="357"/>
      <c r="NZP602" s="357"/>
      <c r="NZQ602" s="357"/>
      <c r="NZR602" s="357"/>
      <c r="NZS602" s="357"/>
      <c r="NZT602" s="357"/>
      <c r="NZU602" s="357"/>
      <c r="NZV602" s="357"/>
      <c r="NZW602" s="357"/>
      <c r="NZX602" s="357"/>
      <c r="NZY602" s="357"/>
      <c r="NZZ602" s="357"/>
      <c r="OAA602" s="357"/>
      <c r="OAB602" s="357"/>
      <c r="OAC602" s="357"/>
      <c r="OAD602" s="357"/>
      <c r="OAE602" s="357"/>
      <c r="OAF602" s="357"/>
      <c r="OAG602" s="357"/>
      <c r="OAH602" s="357"/>
      <c r="OAI602" s="357"/>
      <c r="OAJ602" s="357"/>
      <c r="OAK602" s="357"/>
      <c r="OAL602" s="357"/>
      <c r="OAM602" s="357"/>
      <c r="OAN602" s="357"/>
      <c r="OAO602" s="357"/>
      <c r="OAP602" s="357"/>
      <c r="OAQ602" s="357"/>
      <c r="OAR602" s="357"/>
      <c r="OAS602" s="357"/>
      <c r="OAT602" s="357"/>
      <c r="OAU602" s="357"/>
      <c r="OAV602" s="357"/>
      <c r="OAW602" s="357"/>
      <c r="OAX602" s="357"/>
      <c r="OAY602" s="357"/>
      <c r="OAZ602" s="357"/>
      <c r="OBA602" s="357"/>
      <c r="OBB602" s="357"/>
      <c r="OBC602" s="357"/>
      <c r="OBD602" s="357"/>
      <c r="OBE602" s="357"/>
      <c r="OBF602" s="357"/>
      <c r="OBG602" s="357"/>
      <c r="OBH602" s="357"/>
      <c r="OBI602" s="357"/>
      <c r="OBJ602" s="357"/>
      <c r="OBK602" s="357"/>
      <c r="OBL602" s="357"/>
      <c r="OBM602" s="357"/>
      <c r="OBN602" s="357"/>
      <c r="OBO602" s="357"/>
      <c r="OBP602" s="357"/>
      <c r="OBQ602" s="357"/>
      <c r="OBR602" s="357"/>
      <c r="OBS602" s="357"/>
      <c r="OBT602" s="357"/>
      <c r="OBU602" s="357"/>
      <c r="OBV602" s="357"/>
      <c r="OBW602" s="357"/>
      <c r="OBX602" s="357"/>
      <c r="OBY602" s="357"/>
      <c r="OBZ602" s="357"/>
      <c r="OCA602" s="357"/>
      <c r="OCB602" s="357"/>
      <c r="OCC602" s="357"/>
      <c r="OCD602" s="357"/>
      <c r="OCE602" s="357"/>
      <c r="OCF602" s="357"/>
      <c r="OCG602" s="357"/>
      <c r="OCH602" s="357"/>
      <c r="OCI602" s="357"/>
      <c r="OCJ602" s="357"/>
      <c r="OCK602" s="357"/>
      <c r="OCL602" s="357"/>
      <c r="OCM602" s="357"/>
      <c r="OCN602" s="357"/>
      <c r="OCO602" s="357"/>
      <c r="OCP602" s="357"/>
      <c r="OCQ602" s="357"/>
      <c r="OCR602" s="357"/>
      <c r="OCS602" s="357"/>
      <c r="OCT602" s="357"/>
      <c r="OCU602" s="357"/>
      <c r="OCV602" s="357"/>
      <c r="OCW602" s="357"/>
      <c r="OCX602" s="357"/>
      <c r="OCY602" s="357"/>
      <c r="OCZ602" s="357"/>
      <c r="ODA602" s="357"/>
      <c r="ODB602" s="357"/>
      <c r="ODC602" s="357"/>
      <c r="ODD602" s="357"/>
      <c r="ODE602" s="357"/>
      <c r="ODF602" s="357"/>
      <c r="ODG602" s="357"/>
      <c r="ODH602" s="357"/>
      <c r="ODI602" s="357"/>
      <c r="ODJ602" s="357"/>
      <c r="ODK602" s="357"/>
      <c r="ODL602" s="357"/>
      <c r="ODM602" s="357"/>
      <c r="ODN602" s="357"/>
      <c r="ODO602" s="357"/>
      <c r="ODP602" s="357"/>
      <c r="ODQ602" s="357"/>
      <c r="ODR602" s="357"/>
      <c r="ODS602" s="357"/>
      <c r="ODT602" s="357"/>
      <c r="ODU602" s="357"/>
      <c r="ODV602" s="357"/>
      <c r="ODW602" s="357"/>
      <c r="ODX602" s="357"/>
      <c r="ODY602" s="357"/>
      <c r="ODZ602" s="357"/>
      <c r="OEA602" s="357"/>
      <c r="OEB602" s="357"/>
      <c r="OEC602" s="357"/>
      <c r="OED602" s="357"/>
      <c r="OEE602" s="357"/>
      <c r="OEF602" s="357"/>
      <c r="OEG602" s="357"/>
      <c r="OEH602" s="357"/>
      <c r="OEI602" s="357"/>
      <c r="OEJ602" s="357"/>
      <c r="OEK602" s="357"/>
      <c r="OEL602" s="357"/>
      <c r="OEM602" s="357"/>
      <c r="OEN602" s="357"/>
      <c r="OEO602" s="357"/>
      <c r="OEP602" s="357"/>
      <c r="OEQ602" s="357"/>
      <c r="OER602" s="357"/>
      <c r="OES602" s="357"/>
      <c r="OET602" s="357"/>
      <c r="OEU602" s="357"/>
      <c r="OEV602" s="357"/>
      <c r="OEW602" s="357"/>
      <c r="OEX602" s="357"/>
      <c r="OEY602" s="357"/>
      <c r="OEZ602" s="357"/>
      <c r="OFA602" s="357"/>
      <c r="OFB602" s="357"/>
      <c r="OFC602" s="357"/>
      <c r="OFD602" s="357"/>
      <c r="OFE602" s="357"/>
      <c r="OFF602" s="357"/>
      <c r="OFG602" s="357"/>
      <c r="OFH602" s="357"/>
      <c r="OFI602" s="357"/>
      <c r="OFJ602" s="357"/>
      <c r="OFK602" s="357"/>
      <c r="OFL602" s="357"/>
      <c r="OFM602" s="357"/>
      <c r="OFN602" s="357"/>
      <c r="OFO602" s="357"/>
      <c r="OFP602" s="357"/>
      <c r="OFQ602" s="357"/>
      <c r="OFR602" s="357"/>
      <c r="OFS602" s="357"/>
      <c r="OFT602" s="357"/>
      <c r="OFU602" s="357"/>
      <c r="OFV602" s="357"/>
      <c r="OFW602" s="357"/>
      <c r="OFX602" s="357"/>
      <c r="OFY602" s="357"/>
      <c r="OFZ602" s="357"/>
      <c r="OGA602" s="357"/>
      <c r="OGB602" s="357"/>
      <c r="OGC602" s="357"/>
      <c r="OGD602" s="357"/>
      <c r="OGE602" s="357"/>
      <c r="OGF602" s="357"/>
      <c r="OGG602" s="357"/>
      <c r="OGH602" s="357"/>
      <c r="OGI602" s="357"/>
      <c r="OGJ602" s="357"/>
      <c r="OGK602" s="357"/>
      <c r="OGL602" s="357"/>
      <c r="OGM602" s="357"/>
      <c r="OGN602" s="357"/>
      <c r="OGO602" s="357"/>
      <c r="OGP602" s="357"/>
      <c r="OGQ602" s="357"/>
      <c r="OGR602" s="357"/>
      <c r="OGS602" s="357"/>
      <c r="OGT602" s="357"/>
      <c r="OGU602" s="357"/>
      <c r="OGV602" s="357"/>
      <c r="OGW602" s="357"/>
      <c r="OGX602" s="357"/>
      <c r="OGY602" s="357"/>
      <c r="OGZ602" s="357"/>
      <c r="OHA602" s="357"/>
      <c r="OHB602" s="357"/>
      <c r="OHC602" s="357"/>
      <c r="OHD602" s="357"/>
      <c r="OHE602" s="357"/>
      <c r="OHF602" s="357"/>
      <c r="OHG602" s="357"/>
      <c r="OHH602" s="357"/>
      <c r="OHI602" s="357"/>
      <c r="OHJ602" s="357"/>
      <c r="OHK602" s="357"/>
      <c r="OHL602" s="357"/>
      <c r="OHM602" s="357"/>
      <c r="OHN602" s="357"/>
      <c r="OHO602" s="357"/>
      <c r="OHP602" s="357"/>
      <c r="OHQ602" s="357"/>
      <c r="OHR602" s="357"/>
      <c r="OHS602" s="357"/>
      <c r="OHT602" s="357"/>
      <c r="OHU602" s="357"/>
      <c r="OHV602" s="357"/>
      <c r="OHW602" s="357"/>
      <c r="OHX602" s="357"/>
      <c r="OHY602" s="357"/>
      <c r="OHZ602" s="357"/>
      <c r="OIA602" s="357"/>
      <c r="OIB602" s="357"/>
      <c r="OIC602" s="357"/>
      <c r="OID602" s="357"/>
      <c r="OIE602" s="357"/>
      <c r="OIF602" s="357"/>
      <c r="OIG602" s="357"/>
      <c r="OIH602" s="357"/>
      <c r="OII602" s="357"/>
      <c r="OIJ602" s="357"/>
      <c r="OIK602" s="357"/>
      <c r="OIL602" s="357"/>
      <c r="OIM602" s="357"/>
      <c r="OIN602" s="357"/>
      <c r="OIO602" s="357"/>
      <c r="OIP602" s="357"/>
      <c r="OIQ602" s="357"/>
      <c r="OIR602" s="357"/>
      <c r="OIS602" s="357"/>
      <c r="OIT602" s="357"/>
      <c r="OIU602" s="357"/>
      <c r="OIV602" s="357"/>
      <c r="OIW602" s="357"/>
      <c r="OIX602" s="357"/>
      <c r="OIY602" s="357"/>
      <c r="OIZ602" s="357"/>
      <c r="OJA602" s="357"/>
      <c r="OJB602" s="357"/>
      <c r="OJC602" s="357"/>
      <c r="OJD602" s="357"/>
      <c r="OJE602" s="357"/>
      <c r="OJF602" s="357"/>
      <c r="OJG602" s="357"/>
      <c r="OJH602" s="357"/>
      <c r="OJI602" s="357"/>
      <c r="OJJ602" s="357"/>
      <c r="OJK602" s="357"/>
      <c r="OJL602" s="357"/>
      <c r="OJM602" s="357"/>
      <c r="OJN602" s="357"/>
      <c r="OJO602" s="357"/>
      <c r="OJP602" s="357"/>
      <c r="OJQ602" s="357"/>
      <c r="OJR602" s="357"/>
      <c r="OJS602" s="357"/>
      <c r="OJT602" s="357"/>
      <c r="OJU602" s="357"/>
      <c r="OJV602" s="357"/>
      <c r="OJW602" s="357"/>
      <c r="OJX602" s="357"/>
      <c r="OJY602" s="357"/>
      <c r="OJZ602" s="357"/>
      <c r="OKA602" s="357"/>
      <c r="OKB602" s="357"/>
      <c r="OKC602" s="357"/>
      <c r="OKD602" s="357"/>
      <c r="OKE602" s="357"/>
      <c r="OKF602" s="357"/>
      <c r="OKG602" s="357"/>
      <c r="OKH602" s="357"/>
      <c r="OKI602" s="357"/>
      <c r="OKJ602" s="357"/>
      <c r="OKK602" s="357"/>
      <c r="OKL602" s="357"/>
      <c r="OKM602" s="357"/>
      <c r="OKN602" s="357"/>
      <c r="OKO602" s="357"/>
      <c r="OKP602" s="357"/>
      <c r="OKQ602" s="357"/>
      <c r="OKR602" s="357"/>
      <c r="OKS602" s="357"/>
      <c r="OKT602" s="357"/>
      <c r="OKU602" s="357"/>
      <c r="OKV602" s="357"/>
      <c r="OKW602" s="357"/>
      <c r="OKX602" s="357"/>
      <c r="OKY602" s="357"/>
      <c r="OKZ602" s="357"/>
      <c r="OLA602" s="357"/>
      <c r="OLB602" s="357"/>
      <c r="OLC602" s="357"/>
      <c r="OLD602" s="357"/>
      <c r="OLE602" s="357"/>
      <c r="OLF602" s="357"/>
      <c r="OLG602" s="357"/>
      <c r="OLH602" s="357"/>
      <c r="OLI602" s="357"/>
      <c r="OLJ602" s="357"/>
      <c r="OLK602" s="357"/>
      <c r="OLL602" s="357"/>
      <c r="OLM602" s="357"/>
      <c r="OLN602" s="357"/>
      <c r="OLO602" s="357"/>
      <c r="OLP602" s="357"/>
      <c r="OLQ602" s="357"/>
      <c r="OLR602" s="357"/>
      <c r="OLS602" s="357"/>
      <c r="OLT602" s="357"/>
      <c r="OLU602" s="357"/>
      <c r="OLV602" s="357"/>
      <c r="OLW602" s="357"/>
      <c r="OLX602" s="357"/>
      <c r="OLY602" s="357"/>
      <c r="OLZ602" s="357"/>
      <c r="OMA602" s="357"/>
      <c r="OMB602" s="357"/>
      <c r="OMC602" s="357"/>
      <c r="OMD602" s="357"/>
      <c r="OME602" s="357"/>
      <c r="OMF602" s="357"/>
      <c r="OMG602" s="357"/>
      <c r="OMH602" s="357"/>
      <c r="OMI602" s="357"/>
      <c r="OMJ602" s="357"/>
      <c r="OMK602" s="357"/>
      <c r="OML602" s="357"/>
      <c r="OMM602" s="357"/>
      <c r="OMN602" s="357"/>
      <c r="OMO602" s="357"/>
      <c r="OMP602" s="357"/>
      <c r="OMQ602" s="357"/>
      <c r="OMR602" s="357"/>
      <c r="OMS602" s="357"/>
      <c r="OMT602" s="357"/>
      <c r="OMU602" s="357"/>
      <c r="OMV602" s="357"/>
      <c r="OMW602" s="357"/>
      <c r="OMX602" s="357"/>
      <c r="OMY602" s="357"/>
      <c r="OMZ602" s="357"/>
      <c r="ONA602" s="357"/>
      <c r="ONB602" s="357"/>
      <c r="ONC602" s="357"/>
      <c r="OND602" s="357"/>
      <c r="ONE602" s="357"/>
      <c r="ONF602" s="357"/>
      <c r="ONG602" s="357"/>
      <c r="ONH602" s="357"/>
      <c r="ONI602" s="357"/>
      <c r="ONJ602" s="357"/>
      <c r="ONK602" s="357"/>
      <c r="ONL602" s="357"/>
      <c r="ONM602" s="357"/>
      <c r="ONN602" s="357"/>
      <c r="ONO602" s="357"/>
      <c r="ONP602" s="357"/>
      <c r="ONQ602" s="357"/>
      <c r="ONR602" s="357"/>
      <c r="ONS602" s="357"/>
      <c r="ONT602" s="357"/>
      <c r="ONU602" s="357"/>
      <c r="ONV602" s="357"/>
      <c r="ONW602" s="357"/>
      <c r="ONX602" s="357"/>
      <c r="ONY602" s="357"/>
      <c r="ONZ602" s="357"/>
      <c r="OOA602" s="357"/>
      <c r="OOB602" s="357"/>
      <c r="OOC602" s="357"/>
      <c r="OOD602" s="357"/>
      <c r="OOE602" s="357"/>
      <c r="OOF602" s="357"/>
      <c r="OOG602" s="357"/>
      <c r="OOH602" s="357"/>
      <c r="OOI602" s="357"/>
      <c r="OOJ602" s="357"/>
      <c r="OOK602" s="357"/>
      <c r="OOL602" s="357"/>
      <c r="OOM602" s="357"/>
      <c r="OON602" s="357"/>
      <c r="OOO602" s="357"/>
      <c r="OOP602" s="357"/>
      <c r="OOQ602" s="357"/>
      <c r="OOR602" s="357"/>
      <c r="OOS602" s="357"/>
      <c r="OOT602" s="357"/>
      <c r="OOU602" s="357"/>
      <c r="OOV602" s="357"/>
      <c r="OOW602" s="357"/>
      <c r="OOX602" s="357"/>
      <c r="OOY602" s="357"/>
      <c r="OOZ602" s="357"/>
      <c r="OPA602" s="357"/>
      <c r="OPB602" s="357"/>
      <c r="OPC602" s="357"/>
      <c r="OPD602" s="357"/>
      <c r="OPE602" s="357"/>
      <c r="OPF602" s="357"/>
      <c r="OPG602" s="357"/>
      <c r="OPH602" s="357"/>
      <c r="OPI602" s="357"/>
      <c r="OPJ602" s="357"/>
      <c r="OPK602" s="357"/>
      <c r="OPL602" s="357"/>
      <c r="OPM602" s="357"/>
      <c r="OPN602" s="357"/>
      <c r="OPO602" s="357"/>
      <c r="OPP602" s="357"/>
      <c r="OPQ602" s="357"/>
      <c r="OPR602" s="357"/>
      <c r="OPS602" s="357"/>
      <c r="OPT602" s="357"/>
      <c r="OPU602" s="357"/>
      <c r="OPV602" s="357"/>
      <c r="OPW602" s="357"/>
      <c r="OPX602" s="357"/>
      <c r="OPY602" s="357"/>
      <c r="OPZ602" s="357"/>
      <c r="OQA602" s="357"/>
      <c r="OQB602" s="357"/>
      <c r="OQC602" s="357"/>
      <c r="OQD602" s="357"/>
      <c r="OQE602" s="357"/>
      <c r="OQF602" s="357"/>
      <c r="OQG602" s="357"/>
      <c r="OQH602" s="357"/>
      <c r="OQI602" s="357"/>
      <c r="OQJ602" s="357"/>
      <c r="OQK602" s="357"/>
      <c r="OQL602" s="357"/>
      <c r="OQM602" s="357"/>
      <c r="OQN602" s="357"/>
      <c r="OQO602" s="357"/>
      <c r="OQP602" s="357"/>
      <c r="OQQ602" s="357"/>
      <c r="OQR602" s="357"/>
      <c r="OQS602" s="357"/>
      <c r="OQT602" s="357"/>
      <c r="OQU602" s="357"/>
      <c r="OQV602" s="357"/>
      <c r="OQW602" s="357"/>
      <c r="OQX602" s="357"/>
      <c r="OQY602" s="357"/>
      <c r="OQZ602" s="357"/>
      <c r="ORA602" s="357"/>
      <c r="ORB602" s="357"/>
      <c r="ORC602" s="357"/>
      <c r="ORD602" s="357"/>
      <c r="ORE602" s="357"/>
      <c r="ORF602" s="357"/>
      <c r="ORG602" s="357"/>
      <c r="ORH602" s="357"/>
      <c r="ORI602" s="357"/>
      <c r="ORJ602" s="357"/>
      <c r="ORK602" s="357"/>
      <c r="ORL602" s="357"/>
      <c r="ORM602" s="357"/>
      <c r="ORN602" s="357"/>
      <c r="ORO602" s="357"/>
      <c r="ORP602" s="357"/>
      <c r="ORQ602" s="357"/>
      <c r="ORR602" s="357"/>
      <c r="ORS602" s="357"/>
      <c r="ORT602" s="357"/>
      <c r="ORU602" s="357"/>
      <c r="ORV602" s="357"/>
      <c r="ORW602" s="357"/>
      <c r="ORX602" s="357"/>
      <c r="ORY602" s="357"/>
      <c r="ORZ602" s="357"/>
      <c r="OSA602" s="357"/>
      <c r="OSB602" s="357"/>
      <c r="OSC602" s="357"/>
      <c r="OSD602" s="357"/>
      <c r="OSE602" s="357"/>
      <c r="OSF602" s="357"/>
      <c r="OSG602" s="357"/>
      <c r="OSH602" s="357"/>
      <c r="OSI602" s="357"/>
      <c r="OSJ602" s="357"/>
      <c r="OSK602" s="357"/>
      <c r="OSL602" s="357"/>
      <c r="OSM602" s="357"/>
      <c r="OSN602" s="357"/>
      <c r="OSO602" s="357"/>
      <c r="OSP602" s="357"/>
      <c r="OSQ602" s="357"/>
      <c r="OSR602" s="357"/>
      <c r="OSS602" s="357"/>
      <c r="OST602" s="357"/>
      <c r="OSU602" s="357"/>
      <c r="OSV602" s="357"/>
      <c r="OSW602" s="357"/>
      <c r="OSX602" s="357"/>
      <c r="OSY602" s="357"/>
      <c r="OSZ602" s="357"/>
      <c r="OTA602" s="357"/>
      <c r="OTB602" s="357"/>
      <c r="OTC602" s="357"/>
      <c r="OTD602" s="357"/>
      <c r="OTE602" s="357"/>
      <c r="OTF602" s="357"/>
      <c r="OTG602" s="357"/>
      <c r="OTH602" s="357"/>
      <c r="OTI602" s="357"/>
      <c r="OTJ602" s="357"/>
      <c r="OTK602" s="357"/>
      <c r="OTL602" s="357"/>
      <c r="OTM602" s="357"/>
      <c r="OTN602" s="357"/>
      <c r="OTO602" s="357"/>
      <c r="OTP602" s="357"/>
      <c r="OTQ602" s="357"/>
      <c r="OTR602" s="357"/>
      <c r="OTS602" s="357"/>
      <c r="OTT602" s="357"/>
      <c r="OTU602" s="357"/>
      <c r="OTV602" s="357"/>
      <c r="OTW602" s="357"/>
      <c r="OTX602" s="357"/>
      <c r="OTY602" s="357"/>
      <c r="OTZ602" s="357"/>
      <c r="OUA602" s="357"/>
      <c r="OUB602" s="357"/>
      <c r="OUC602" s="357"/>
      <c r="OUD602" s="357"/>
      <c r="OUE602" s="357"/>
      <c r="OUF602" s="357"/>
      <c r="OUG602" s="357"/>
      <c r="OUH602" s="357"/>
      <c r="OUI602" s="357"/>
      <c r="OUJ602" s="357"/>
      <c r="OUK602" s="357"/>
      <c r="OUL602" s="357"/>
      <c r="OUM602" s="357"/>
      <c r="OUN602" s="357"/>
      <c r="OUO602" s="357"/>
      <c r="OUP602" s="357"/>
      <c r="OUQ602" s="357"/>
      <c r="OUR602" s="357"/>
      <c r="OUS602" s="357"/>
      <c r="OUT602" s="357"/>
      <c r="OUU602" s="357"/>
      <c r="OUV602" s="357"/>
      <c r="OUW602" s="357"/>
      <c r="OUX602" s="357"/>
      <c r="OUY602" s="357"/>
      <c r="OUZ602" s="357"/>
      <c r="OVA602" s="357"/>
      <c r="OVB602" s="357"/>
      <c r="OVC602" s="357"/>
      <c r="OVD602" s="357"/>
      <c r="OVE602" s="357"/>
      <c r="OVF602" s="357"/>
      <c r="OVG602" s="357"/>
      <c r="OVH602" s="357"/>
      <c r="OVI602" s="357"/>
      <c r="OVJ602" s="357"/>
      <c r="OVK602" s="357"/>
      <c r="OVL602" s="357"/>
      <c r="OVM602" s="357"/>
      <c r="OVN602" s="357"/>
      <c r="OVO602" s="357"/>
      <c r="OVP602" s="357"/>
      <c r="OVQ602" s="357"/>
      <c r="OVR602" s="357"/>
      <c r="OVS602" s="357"/>
      <c r="OVT602" s="357"/>
      <c r="OVU602" s="357"/>
      <c r="OVV602" s="357"/>
      <c r="OVW602" s="357"/>
      <c r="OVX602" s="357"/>
      <c r="OVY602" s="357"/>
      <c r="OVZ602" s="357"/>
      <c r="OWA602" s="357"/>
      <c r="OWB602" s="357"/>
      <c r="OWC602" s="357"/>
      <c r="OWD602" s="357"/>
      <c r="OWE602" s="357"/>
      <c r="OWF602" s="357"/>
      <c r="OWG602" s="357"/>
      <c r="OWH602" s="357"/>
      <c r="OWI602" s="357"/>
      <c r="OWJ602" s="357"/>
      <c r="OWK602" s="357"/>
      <c r="OWL602" s="357"/>
      <c r="OWM602" s="357"/>
      <c r="OWN602" s="357"/>
      <c r="OWO602" s="357"/>
      <c r="OWP602" s="357"/>
      <c r="OWQ602" s="357"/>
      <c r="OWR602" s="357"/>
      <c r="OWS602" s="357"/>
      <c r="OWT602" s="357"/>
      <c r="OWU602" s="357"/>
      <c r="OWV602" s="357"/>
      <c r="OWW602" s="357"/>
      <c r="OWX602" s="357"/>
      <c r="OWY602" s="357"/>
      <c r="OWZ602" s="357"/>
      <c r="OXA602" s="357"/>
      <c r="OXB602" s="357"/>
      <c r="OXC602" s="357"/>
      <c r="OXD602" s="357"/>
      <c r="OXE602" s="357"/>
      <c r="OXF602" s="357"/>
      <c r="OXG602" s="357"/>
      <c r="OXH602" s="357"/>
      <c r="OXI602" s="357"/>
      <c r="OXJ602" s="357"/>
      <c r="OXK602" s="357"/>
      <c r="OXL602" s="357"/>
      <c r="OXM602" s="357"/>
      <c r="OXN602" s="357"/>
      <c r="OXO602" s="357"/>
      <c r="OXP602" s="357"/>
      <c r="OXQ602" s="357"/>
      <c r="OXR602" s="357"/>
      <c r="OXS602" s="357"/>
      <c r="OXT602" s="357"/>
      <c r="OXU602" s="357"/>
      <c r="OXV602" s="357"/>
      <c r="OXW602" s="357"/>
      <c r="OXX602" s="357"/>
      <c r="OXY602" s="357"/>
      <c r="OXZ602" s="357"/>
      <c r="OYA602" s="357"/>
      <c r="OYB602" s="357"/>
      <c r="OYC602" s="357"/>
      <c r="OYD602" s="357"/>
      <c r="OYE602" s="357"/>
      <c r="OYF602" s="357"/>
      <c r="OYG602" s="357"/>
      <c r="OYH602" s="357"/>
      <c r="OYI602" s="357"/>
      <c r="OYJ602" s="357"/>
      <c r="OYK602" s="357"/>
      <c r="OYL602" s="357"/>
      <c r="OYM602" s="357"/>
      <c r="OYN602" s="357"/>
      <c r="OYO602" s="357"/>
      <c r="OYP602" s="357"/>
      <c r="OYQ602" s="357"/>
      <c r="OYR602" s="357"/>
      <c r="OYS602" s="357"/>
      <c r="OYT602" s="357"/>
      <c r="OYU602" s="357"/>
      <c r="OYV602" s="357"/>
      <c r="OYW602" s="357"/>
      <c r="OYX602" s="357"/>
      <c r="OYY602" s="357"/>
      <c r="OYZ602" s="357"/>
      <c r="OZA602" s="357"/>
      <c r="OZB602" s="357"/>
      <c r="OZC602" s="357"/>
      <c r="OZD602" s="357"/>
      <c r="OZE602" s="357"/>
      <c r="OZF602" s="357"/>
      <c r="OZG602" s="357"/>
      <c r="OZH602" s="357"/>
      <c r="OZI602" s="357"/>
      <c r="OZJ602" s="357"/>
      <c r="OZK602" s="357"/>
      <c r="OZL602" s="357"/>
      <c r="OZM602" s="357"/>
      <c r="OZN602" s="357"/>
      <c r="OZO602" s="357"/>
      <c r="OZP602" s="357"/>
      <c r="OZQ602" s="357"/>
      <c r="OZR602" s="357"/>
      <c r="OZS602" s="357"/>
      <c r="OZT602" s="357"/>
      <c r="OZU602" s="357"/>
      <c r="OZV602" s="357"/>
      <c r="OZW602" s="357"/>
      <c r="OZX602" s="357"/>
      <c r="OZY602" s="357"/>
      <c r="OZZ602" s="357"/>
      <c r="PAA602" s="357"/>
      <c r="PAB602" s="357"/>
      <c r="PAC602" s="357"/>
      <c r="PAD602" s="357"/>
      <c r="PAE602" s="357"/>
      <c r="PAF602" s="357"/>
      <c r="PAG602" s="357"/>
      <c r="PAH602" s="357"/>
      <c r="PAI602" s="357"/>
      <c r="PAJ602" s="357"/>
      <c r="PAK602" s="357"/>
      <c r="PAL602" s="357"/>
      <c r="PAM602" s="357"/>
      <c r="PAN602" s="357"/>
      <c r="PAO602" s="357"/>
      <c r="PAP602" s="357"/>
      <c r="PAQ602" s="357"/>
      <c r="PAR602" s="357"/>
      <c r="PAS602" s="357"/>
      <c r="PAT602" s="357"/>
      <c r="PAU602" s="357"/>
      <c r="PAV602" s="357"/>
      <c r="PAW602" s="357"/>
      <c r="PAX602" s="357"/>
      <c r="PAY602" s="357"/>
      <c r="PAZ602" s="357"/>
      <c r="PBA602" s="357"/>
      <c r="PBB602" s="357"/>
      <c r="PBC602" s="357"/>
      <c r="PBD602" s="357"/>
      <c r="PBE602" s="357"/>
      <c r="PBF602" s="357"/>
      <c r="PBG602" s="357"/>
      <c r="PBH602" s="357"/>
      <c r="PBI602" s="357"/>
      <c r="PBJ602" s="357"/>
      <c r="PBK602" s="357"/>
      <c r="PBL602" s="357"/>
      <c r="PBM602" s="357"/>
      <c r="PBN602" s="357"/>
      <c r="PBO602" s="357"/>
      <c r="PBP602" s="357"/>
      <c r="PBQ602" s="357"/>
      <c r="PBR602" s="357"/>
      <c r="PBS602" s="357"/>
      <c r="PBT602" s="357"/>
      <c r="PBU602" s="357"/>
      <c r="PBV602" s="357"/>
      <c r="PBW602" s="357"/>
      <c r="PBX602" s="357"/>
      <c r="PBY602" s="357"/>
      <c r="PBZ602" s="357"/>
      <c r="PCA602" s="357"/>
      <c r="PCB602" s="357"/>
      <c r="PCC602" s="357"/>
      <c r="PCD602" s="357"/>
      <c r="PCE602" s="357"/>
      <c r="PCF602" s="357"/>
      <c r="PCG602" s="357"/>
      <c r="PCH602" s="357"/>
      <c r="PCI602" s="357"/>
      <c r="PCJ602" s="357"/>
      <c r="PCK602" s="357"/>
      <c r="PCL602" s="357"/>
      <c r="PCM602" s="357"/>
      <c r="PCN602" s="357"/>
      <c r="PCO602" s="357"/>
      <c r="PCP602" s="357"/>
      <c r="PCQ602" s="357"/>
      <c r="PCR602" s="357"/>
      <c r="PCS602" s="357"/>
      <c r="PCT602" s="357"/>
      <c r="PCU602" s="357"/>
      <c r="PCV602" s="357"/>
      <c r="PCW602" s="357"/>
      <c r="PCX602" s="357"/>
      <c r="PCY602" s="357"/>
      <c r="PCZ602" s="357"/>
      <c r="PDA602" s="357"/>
      <c r="PDB602" s="357"/>
      <c r="PDC602" s="357"/>
      <c r="PDD602" s="357"/>
      <c r="PDE602" s="357"/>
      <c r="PDF602" s="357"/>
      <c r="PDG602" s="357"/>
      <c r="PDH602" s="357"/>
      <c r="PDI602" s="357"/>
      <c r="PDJ602" s="357"/>
      <c r="PDK602" s="357"/>
      <c r="PDL602" s="357"/>
      <c r="PDM602" s="357"/>
      <c r="PDN602" s="357"/>
      <c r="PDO602" s="357"/>
      <c r="PDP602" s="357"/>
      <c r="PDQ602" s="357"/>
      <c r="PDR602" s="357"/>
      <c r="PDS602" s="357"/>
      <c r="PDT602" s="357"/>
      <c r="PDU602" s="357"/>
      <c r="PDV602" s="357"/>
      <c r="PDW602" s="357"/>
      <c r="PDX602" s="357"/>
      <c r="PDY602" s="357"/>
      <c r="PDZ602" s="357"/>
      <c r="PEA602" s="357"/>
      <c r="PEB602" s="357"/>
      <c r="PEC602" s="357"/>
      <c r="PED602" s="357"/>
      <c r="PEE602" s="357"/>
      <c r="PEF602" s="357"/>
      <c r="PEG602" s="357"/>
      <c r="PEH602" s="357"/>
      <c r="PEI602" s="357"/>
      <c r="PEJ602" s="357"/>
      <c r="PEK602" s="357"/>
      <c r="PEL602" s="357"/>
      <c r="PEM602" s="357"/>
      <c r="PEN602" s="357"/>
      <c r="PEO602" s="357"/>
      <c r="PEP602" s="357"/>
      <c r="PEQ602" s="357"/>
      <c r="PER602" s="357"/>
      <c r="PES602" s="357"/>
      <c r="PET602" s="357"/>
      <c r="PEU602" s="357"/>
      <c r="PEV602" s="357"/>
      <c r="PEW602" s="357"/>
      <c r="PEX602" s="357"/>
      <c r="PEY602" s="357"/>
      <c r="PEZ602" s="357"/>
      <c r="PFA602" s="357"/>
      <c r="PFB602" s="357"/>
      <c r="PFC602" s="357"/>
      <c r="PFD602" s="357"/>
      <c r="PFE602" s="357"/>
      <c r="PFF602" s="357"/>
      <c r="PFG602" s="357"/>
      <c r="PFH602" s="357"/>
      <c r="PFI602" s="357"/>
      <c r="PFJ602" s="357"/>
      <c r="PFK602" s="357"/>
      <c r="PFL602" s="357"/>
      <c r="PFM602" s="357"/>
      <c r="PFN602" s="357"/>
      <c r="PFO602" s="357"/>
      <c r="PFP602" s="357"/>
      <c r="PFQ602" s="357"/>
      <c r="PFR602" s="357"/>
      <c r="PFS602" s="357"/>
      <c r="PFT602" s="357"/>
      <c r="PFU602" s="357"/>
      <c r="PFV602" s="357"/>
      <c r="PFW602" s="357"/>
      <c r="PFX602" s="357"/>
      <c r="PFY602" s="357"/>
      <c r="PFZ602" s="357"/>
      <c r="PGA602" s="357"/>
      <c r="PGB602" s="357"/>
      <c r="PGC602" s="357"/>
      <c r="PGD602" s="357"/>
      <c r="PGE602" s="357"/>
      <c r="PGF602" s="357"/>
      <c r="PGG602" s="357"/>
      <c r="PGH602" s="357"/>
      <c r="PGI602" s="357"/>
      <c r="PGJ602" s="357"/>
      <c r="PGK602" s="357"/>
      <c r="PGL602" s="357"/>
      <c r="PGM602" s="357"/>
      <c r="PGN602" s="357"/>
      <c r="PGO602" s="357"/>
      <c r="PGP602" s="357"/>
      <c r="PGQ602" s="357"/>
      <c r="PGR602" s="357"/>
      <c r="PGS602" s="357"/>
      <c r="PGT602" s="357"/>
      <c r="PGU602" s="357"/>
      <c r="PGV602" s="357"/>
      <c r="PGW602" s="357"/>
      <c r="PGX602" s="357"/>
      <c r="PGY602" s="357"/>
      <c r="PGZ602" s="357"/>
      <c r="PHA602" s="357"/>
      <c r="PHB602" s="357"/>
      <c r="PHC602" s="357"/>
      <c r="PHD602" s="357"/>
      <c r="PHE602" s="357"/>
      <c r="PHF602" s="357"/>
      <c r="PHG602" s="357"/>
      <c r="PHH602" s="357"/>
      <c r="PHI602" s="357"/>
      <c r="PHJ602" s="357"/>
      <c r="PHK602" s="357"/>
      <c r="PHL602" s="357"/>
      <c r="PHM602" s="357"/>
      <c r="PHN602" s="357"/>
      <c r="PHO602" s="357"/>
      <c r="PHP602" s="357"/>
      <c r="PHQ602" s="357"/>
      <c r="PHR602" s="357"/>
      <c r="PHS602" s="357"/>
      <c r="PHT602" s="357"/>
      <c r="PHU602" s="357"/>
      <c r="PHV602" s="357"/>
      <c r="PHW602" s="357"/>
      <c r="PHX602" s="357"/>
      <c r="PHY602" s="357"/>
      <c r="PHZ602" s="357"/>
      <c r="PIA602" s="357"/>
      <c r="PIB602" s="357"/>
      <c r="PIC602" s="357"/>
      <c r="PID602" s="357"/>
      <c r="PIE602" s="357"/>
      <c r="PIF602" s="357"/>
      <c r="PIG602" s="357"/>
      <c r="PIH602" s="357"/>
      <c r="PII602" s="357"/>
      <c r="PIJ602" s="357"/>
      <c r="PIK602" s="357"/>
      <c r="PIL602" s="357"/>
      <c r="PIM602" s="357"/>
      <c r="PIN602" s="357"/>
      <c r="PIO602" s="357"/>
      <c r="PIP602" s="357"/>
      <c r="PIQ602" s="357"/>
      <c r="PIR602" s="357"/>
      <c r="PIS602" s="357"/>
      <c r="PIT602" s="357"/>
      <c r="PIU602" s="357"/>
      <c r="PIV602" s="357"/>
      <c r="PIW602" s="357"/>
      <c r="PIX602" s="357"/>
      <c r="PIY602" s="357"/>
      <c r="PIZ602" s="357"/>
      <c r="PJA602" s="357"/>
      <c r="PJB602" s="357"/>
      <c r="PJC602" s="357"/>
      <c r="PJD602" s="357"/>
      <c r="PJE602" s="357"/>
      <c r="PJF602" s="357"/>
      <c r="PJG602" s="357"/>
      <c r="PJH602" s="357"/>
      <c r="PJI602" s="357"/>
      <c r="PJJ602" s="357"/>
      <c r="PJK602" s="357"/>
      <c r="PJL602" s="357"/>
      <c r="PJM602" s="357"/>
      <c r="PJN602" s="357"/>
      <c r="PJO602" s="357"/>
      <c r="PJP602" s="357"/>
      <c r="PJQ602" s="357"/>
      <c r="PJR602" s="357"/>
      <c r="PJS602" s="357"/>
      <c r="PJT602" s="357"/>
      <c r="PJU602" s="357"/>
      <c r="PJV602" s="357"/>
      <c r="PJW602" s="357"/>
      <c r="PJX602" s="357"/>
      <c r="PJY602" s="357"/>
      <c r="PJZ602" s="357"/>
      <c r="PKA602" s="357"/>
      <c r="PKB602" s="357"/>
      <c r="PKC602" s="357"/>
      <c r="PKD602" s="357"/>
      <c r="PKE602" s="357"/>
      <c r="PKF602" s="357"/>
      <c r="PKG602" s="357"/>
      <c r="PKH602" s="357"/>
      <c r="PKI602" s="357"/>
      <c r="PKJ602" s="357"/>
      <c r="PKK602" s="357"/>
      <c r="PKL602" s="357"/>
      <c r="PKM602" s="357"/>
      <c r="PKN602" s="357"/>
      <c r="PKO602" s="357"/>
      <c r="PKP602" s="357"/>
      <c r="PKQ602" s="357"/>
      <c r="PKR602" s="357"/>
      <c r="PKS602" s="357"/>
      <c r="PKT602" s="357"/>
      <c r="PKU602" s="357"/>
      <c r="PKV602" s="357"/>
      <c r="PKW602" s="357"/>
      <c r="PKX602" s="357"/>
      <c r="PKY602" s="357"/>
      <c r="PKZ602" s="357"/>
      <c r="PLA602" s="357"/>
      <c r="PLB602" s="357"/>
      <c r="PLC602" s="357"/>
      <c r="PLD602" s="357"/>
      <c r="PLE602" s="357"/>
      <c r="PLF602" s="357"/>
      <c r="PLG602" s="357"/>
      <c r="PLH602" s="357"/>
      <c r="PLI602" s="357"/>
      <c r="PLJ602" s="357"/>
      <c r="PLK602" s="357"/>
      <c r="PLL602" s="357"/>
      <c r="PLM602" s="357"/>
      <c r="PLN602" s="357"/>
      <c r="PLO602" s="357"/>
      <c r="PLP602" s="357"/>
      <c r="PLQ602" s="357"/>
      <c r="PLR602" s="357"/>
      <c r="PLS602" s="357"/>
      <c r="PLT602" s="357"/>
      <c r="PLU602" s="357"/>
      <c r="PLV602" s="357"/>
      <c r="PLW602" s="357"/>
      <c r="PLX602" s="357"/>
      <c r="PLY602" s="357"/>
      <c r="PLZ602" s="357"/>
      <c r="PMA602" s="357"/>
      <c r="PMB602" s="357"/>
      <c r="PMC602" s="357"/>
      <c r="PMD602" s="357"/>
      <c r="PME602" s="357"/>
      <c r="PMF602" s="357"/>
      <c r="PMG602" s="357"/>
      <c r="PMH602" s="357"/>
      <c r="PMI602" s="357"/>
      <c r="PMJ602" s="357"/>
      <c r="PMK602" s="357"/>
      <c r="PML602" s="357"/>
      <c r="PMM602" s="357"/>
      <c r="PMN602" s="357"/>
      <c r="PMO602" s="357"/>
      <c r="PMP602" s="357"/>
      <c r="PMQ602" s="357"/>
      <c r="PMR602" s="357"/>
      <c r="PMS602" s="357"/>
      <c r="PMT602" s="357"/>
      <c r="PMU602" s="357"/>
      <c r="PMV602" s="357"/>
      <c r="PMW602" s="357"/>
      <c r="PMX602" s="357"/>
      <c r="PMY602" s="357"/>
      <c r="PMZ602" s="357"/>
      <c r="PNA602" s="357"/>
      <c r="PNB602" s="357"/>
      <c r="PNC602" s="357"/>
      <c r="PND602" s="357"/>
      <c r="PNE602" s="357"/>
      <c r="PNF602" s="357"/>
      <c r="PNG602" s="357"/>
      <c r="PNH602" s="357"/>
      <c r="PNI602" s="357"/>
      <c r="PNJ602" s="357"/>
      <c r="PNK602" s="357"/>
      <c r="PNL602" s="357"/>
      <c r="PNM602" s="357"/>
      <c r="PNN602" s="357"/>
      <c r="PNO602" s="357"/>
      <c r="PNP602" s="357"/>
      <c r="PNQ602" s="357"/>
      <c r="PNR602" s="357"/>
      <c r="PNS602" s="357"/>
      <c r="PNT602" s="357"/>
      <c r="PNU602" s="357"/>
      <c r="PNV602" s="357"/>
      <c r="PNW602" s="357"/>
      <c r="PNX602" s="357"/>
      <c r="PNY602" s="357"/>
      <c r="PNZ602" s="357"/>
      <c r="POA602" s="357"/>
      <c r="POB602" s="357"/>
      <c r="POC602" s="357"/>
      <c r="POD602" s="357"/>
      <c r="POE602" s="357"/>
      <c r="POF602" s="357"/>
      <c r="POG602" s="357"/>
      <c r="POH602" s="357"/>
      <c r="POI602" s="357"/>
      <c r="POJ602" s="357"/>
      <c r="POK602" s="357"/>
      <c r="POL602" s="357"/>
      <c r="POM602" s="357"/>
      <c r="PON602" s="357"/>
      <c r="POO602" s="357"/>
      <c r="POP602" s="357"/>
      <c r="POQ602" s="357"/>
      <c r="POR602" s="357"/>
      <c r="POS602" s="357"/>
      <c r="POT602" s="357"/>
      <c r="POU602" s="357"/>
      <c r="POV602" s="357"/>
      <c r="POW602" s="357"/>
      <c r="POX602" s="357"/>
      <c r="POY602" s="357"/>
      <c r="POZ602" s="357"/>
      <c r="PPA602" s="357"/>
      <c r="PPB602" s="357"/>
      <c r="PPC602" s="357"/>
      <c r="PPD602" s="357"/>
      <c r="PPE602" s="357"/>
      <c r="PPF602" s="357"/>
      <c r="PPG602" s="357"/>
      <c r="PPH602" s="357"/>
      <c r="PPI602" s="357"/>
      <c r="PPJ602" s="357"/>
      <c r="PPK602" s="357"/>
      <c r="PPL602" s="357"/>
      <c r="PPM602" s="357"/>
      <c r="PPN602" s="357"/>
      <c r="PPO602" s="357"/>
      <c r="PPP602" s="357"/>
      <c r="PPQ602" s="357"/>
      <c r="PPR602" s="357"/>
      <c r="PPS602" s="357"/>
      <c r="PPT602" s="357"/>
      <c r="PPU602" s="357"/>
      <c r="PPV602" s="357"/>
      <c r="PPW602" s="357"/>
      <c r="PPX602" s="357"/>
      <c r="PPY602" s="357"/>
      <c r="PPZ602" s="357"/>
      <c r="PQA602" s="357"/>
      <c r="PQB602" s="357"/>
      <c r="PQC602" s="357"/>
      <c r="PQD602" s="357"/>
      <c r="PQE602" s="357"/>
      <c r="PQF602" s="357"/>
      <c r="PQG602" s="357"/>
      <c r="PQH602" s="357"/>
      <c r="PQI602" s="357"/>
      <c r="PQJ602" s="357"/>
      <c r="PQK602" s="357"/>
      <c r="PQL602" s="357"/>
      <c r="PQM602" s="357"/>
      <c r="PQN602" s="357"/>
      <c r="PQO602" s="357"/>
      <c r="PQP602" s="357"/>
      <c r="PQQ602" s="357"/>
      <c r="PQR602" s="357"/>
      <c r="PQS602" s="357"/>
      <c r="PQT602" s="357"/>
      <c r="PQU602" s="357"/>
      <c r="PQV602" s="357"/>
      <c r="PQW602" s="357"/>
      <c r="PQX602" s="357"/>
      <c r="PQY602" s="357"/>
      <c r="PQZ602" s="357"/>
      <c r="PRA602" s="357"/>
      <c r="PRB602" s="357"/>
      <c r="PRC602" s="357"/>
      <c r="PRD602" s="357"/>
      <c r="PRE602" s="357"/>
      <c r="PRF602" s="357"/>
      <c r="PRG602" s="357"/>
      <c r="PRH602" s="357"/>
      <c r="PRI602" s="357"/>
      <c r="PRJ602" s="357"/>
      <c r="PRK602" s="357"/>
      <c r="PRL602" s="357"/>
      <c r="PRM602" s="357"/>
      <c r="PRN602" s="357"/>
      <c r="PRO602" s="357"/>
      <c r="PRP602" s="357"/>
      <c r="PRQ602" s="357"/>
      <c r="PRR602" s="357"/>
      <c r="PRS602" s="357"/>
      <c r="PRT602" s="357"/>
      <c r="PRU602" s="357"/>
      <c r="PRV602" s="357"/>
      <c r="PRW602" s="357"/>
      <c r="PRX602" s="357"/>
      <c r="PRY602" s="357"/>
      <c r="PRZ602" s="357"/>
      <c r="PSA602" s="357"/>
      <c r="PSB602" s="357"/>
      <c r="PSC602" s="357"/>
      <c r="PSD602" s="357"/>
      <c r="PSE602" s="357"/>
      <c r="PSF602" s="357"/>
      <c r="PSG602" s="357"/>
      <c r="PSH602" s="357"/>
      <c r="PSI602" s="357"/>
      <c r="PSJ602" s="357"/>
      <c r="PSK602" s="357"/>
      <c r="PSL602" s="357"/>
      <c r="PSM602" s="357"/>
      <c r="PSN602" s="357"/>
      <c r="PSO602" s="357"/>
      <c r="PSP602" s="357"/>
      <c r="PSQ602" s="357"/>
      <c r="PSR602" s="357"/>
      <c r="PSS602" s="357"/>
      <c r="PST602" s="357"/>
      <c r="PSU602" s="357"/>
      <c r="PSV602" s="357"/>
      <c r="PSW602" s="357"/>
      <c r="PSX602" s="357"/>
      <c r="PSY602" s="357"/>
      <c r="PSZ602" s="357"/>
      <c r="PTA602" s="357"/>
      <c r="PTB602" s="357"/>
      <c r="PTC602" s="357"/>
      <c r="PTD602" s="357"/>
      <c r="PTE602" s="357"/>
      <c r="PTF602" s="357"/>
      <c r="PTG602" s="357"/>
      <c r="PTH602" s="357"/>
      <c r="PTI602" s="357"/>
      <c r="PTJ602" s="357"/>
      <c r="PTK602" s="357"/>
      <c r="PTL602" s="357"/>
      <c r="PTM602" s="357"/>
      <c r="PTN602" s="357"/>
      <c r="PTO602" s="357"/>
      <c r="PTP602" s="357"/>
      <c r="PTQ602" s="357"/>
      <c r="PTR602" s="357"/>
      <c r="PTS602" s="357"/>
      <c r="PTT602" s="357"/>
      <c r="PTU602" s="357"/>
      <c r="PTV602" s="357"/>
      <c r="PTW602" s="357"/>
      <c r="PTX602" s="357"/>
      <c r="PTY602" s="357"/>
      <c r="PTZ602" s="357"/>
      <c r="PUA602" s="357"/>
      <c r="PUB602" s="357"/>
      <c r="PUC602" s="357"/>
      <c r="PUD602" s="357"/>
      <c r="PUE602" s="357"/>
      <c r="PUF602" s="357"/>
      <c r="PUG602" s="357"/>
      <c r="PUH602" s="357"/>
      <c r="PUI602" s="357"/>
      <c r="PUJ602" s="357"/>
      <c r="PUK602" s="357"/>
      <c r="PUL602" s="357"/>
      <c r="PUM602" s="357"/>
      <c r="PUN602" s="357"/>
      <c r="PUO602" s="357"/>
      <c r="PUP602" s="357"/>
      <c r="PUQ602" s="357"/>
      <c r="PUR602" s="357"/>
      <c r="PUS602" s="357"/>
      <c r="PUT602" s="357"/>
      <c r="PUU602" s="357"/>
      <c r="PUV602" s="357"/>
      <c r="PUW602" s="357"/>
      <c r="PUX602" s="357"/>
      <c r="PUY602" s="357"/>
      <c r="PUZ602" s="357"/>
      <c r="PVA602" s="357"/>
      <c r="PVB602" s="357"/>
      <c r="PVC602" s="357"/>
      <c r="PVD602" s="357"/>
      <c r="PVE602" s="357"/>
      <c r="PVF602" s="357"/>
      <c r="PVG602" s="357"/>
      <c r="PVH602" s="357"/>
      <c r="PVI602" s="357"/>
      <c r="PVJ602" s="357"/>
      <c r="PVK602" s="357"/>
      <c r="PVL602" s="357"/>
      <c r="PVM602" s="357"/>
      <c r="PVN602" s="357"/>
      <c r="PVO602" s="357"/>
      <c r="PVP602" s="357"/>
      <c r="PVQ602" s="357"/>
      <c r="PVR602" s="357"/>
      <c r="PVS602" s="357"/>
      <c r="PVT602" s="357"/>
      <c r="PVU602" s="357"/>
      <c r="PVV602" s="357"/>
      <c r="PVW602" s="357"/>
      <c r="PVX602" s="357"/>
      <c r="PVY602" s="357"/>
      <c r="PVZ602" s="357"/>
      <c r="PWA602" s="357"/>
      <c r="PWB602" s="357"/>
      <c r="PWC602" s="357"/>
      <c r="PWD602" s="357"/>
      <c r="PWE602" s="357"/>
      <c r="PWF602" s="357"/>
      <c r="PWG602" s="357"/>
      <c r="PWH602" s="357"/>
      <c r="PWI602" s="357"/>
      <c r="PWJ602" s="357"/>
      <c r="PWK602" s="357"/>
      <c r="PWL602" s="357"/>
      <c r="PWM602" s="357"/>
      <c r="PWN602" s="357"/>
      <c r="PWO602" s="357"/>
      <c r="PWP602" s="357"/>
      <c r="PWQ602" s="357"/>
      <c r="PWR602" s="357"/>
      <c r="PWS602" s="357"/>
      <c r="PWT602" s="357"/>
      <c r="PWU602" s="357"/>
      <c r="PWV602" s="357"/>
      <c r="PWW602" s="357"/>
      <c r="PWX602" s="357"/>
      <c r="PWY602" s="357"/>
      <c r="PWZ602" s="357"/>
      <c r="PXA602" s="357"/>
      <c r="PXB602" s="357"/>
      <c r="PXC602" s="357"/>
      <c r="PXD602" s="357"/>
      <c r="PXE602" s="357"/>
      <c r="PXF602" s="357"/>
      <c r="PXG602" s="357"/>
      <c r="PXH602" s="357"/>
      <c r="PXI602" s="357"/>
      <c r="PXJ602" s="357"/>
      <c r="PXK602" s="357"/>
      <c r="PXL602" s="357"/>
      <c r="PXM602" s="357"/>
      <c r="PXN602" s="357"/>
      <c r="PXO602" s="357"/>
      <c r="PXP602" s="357"/>
      <c r="PXQ602" s="357"/>
      <c r="PXR602" s="357"/>
      <c r="PXS602" s="357"/>
      <c r="PXT602" s="357"/>
      <c r="PXU602" s="357"/>
      <c r="PXV602" s="357"/>
      <c r="PXW602" s="357"/>
      <c r="PXX602" s="357"/>
      <c r="PXY602" s="357"/>
      <c r="PXZ602" s="357"/>
      <c r="PYA602" s="357"/>
      <c r="PYB602" s="357"/>
      <c r="PYC602" s="357"/>
      <c r="PYD602" s="357"/>
      <c r="PYE602" s="357"/>
      <c r="PYF602" s="357"/>
      <c r="PYG602" s="357"/>
      <c r="PYH602" s="357"/>
      <c r="PYI602" s="357"/>
      <c r="PYJ602" s="357"/>
      <c r="PYK602" s="357"/>
      <c r="PYL602" s="357"/>
      <c r="PYM602" s="357"/>
      <c r="PYN602" s="357"/>
      <c r="PYO602" s="357"/>
      <c r="PYP602" s="357"/>
      <c r="PYQ602" s="357"/>
      <c r="PYR602" s="357"/>
      <c r="PYS602" s="357"/>
      <c r="PYT602" s="357"/>
      <c r="PYU602" s="357"/>
      <c r="PYV602" s="357"/>
      <c r="PYW602" s="357"/>
      <c r="PYX602" s="357"/>
      <c r="PYY602" s="357"/>
      <c r="PYZ602" s="357"/>
      <c r="PZA602" s="357"/>
      <c r="PZB602" s="357"/>
      <c r="PZC602" s="357"/>
      <c r="PZD602" s="357"/>
      <c r="PZE602" s="357"/>
      <c r="PZF602" s="357"/>
      <c r="PZG602" s="357"/>
      <c r="PZH602" s="357"/>
      <c r="PZI602" s="357"/>
      <c r="PZJ602" s="357"/>
      <c r="PZK602" s="357"/>
      <c r="PZL602" s="357"/>
      <c r="PZM602" s="357"/>
      <c r="PZN602" s="357"/>
      <c r="PZO602" s="357"/>
      <c r="PZP602" s="357"/>
      <c r="PZQ602" s="357"/>
      <c r="PZR602" s="357"/>
      <c r="PZS602" s="357"/>
      <c r="PZT602" s="357"/>
      <c r="PZU602" s="357"/>
      <c r="PZV602" s="357"/>
      <c r="PZW602" s="357"/>
      <c r="PZX602" s="357"/>
      <c r="PZY602" s="357"/>
      <c r="PZZ602" s="357"/>
      <c r="QAA602" s="357"/>
      <c r="QAB602" s="357"/>
      <c r="QAC602" s="357"/>
      <c r="QAD602" s="357"/>
      <c r="QAE602" s="357"/>
      <c r="QAF602" s="357"/>
      <c r="QAG602" s="357"/>
      <c r="QAH602" s="357"/>
      <c r="QAI602" s="357"/>
      <c r="QAJ602" s="357"/>
      <c r="QAK602" s="357"/>
      <c r="QAL602" s="357"/>
      <c r="QAM602" s="357"/>
      <c r="QAN602" s="357"/>
      <c r="QAO602" s="357"/>
      <c r="QAP602" s="357"/>
      <c r="QAQ602" s="357"/>
      <c r="QAR602" s="357"/>
      <c r="QAS602" s="357"/>
      <c r="QAT602" s="357"/>
      <c r="QAU602" s="357"/>
      <c r="QAV602" s="357"/>
      <c r="QAW602" s="357"/>
      <c r="QAX602" s="357"/>
      <c r="QAY602" s="357"/>
      <c r="QAZ602" s="357"/>
      <c r="QBA602" s="357"/>
      <c r="QBB602" s="357"/>
      <c r="QBC602" s="357"/>
      <c r="QBD602" s="357"/>
      <c r="QBE602" s="357"/>
      <c r="QBF602" s="357"/>
      <c r="QBG602" s="357"/>
      <c r="QBH602" s="357"/>
      <c r="QBI602" s="357"/>
      <c r="QBJ602" s="357"/>
      <c r="QBK602" s="357"/>
      <c r="QBL602" s="357"/>
      <c r="QBM602" s="357"/>
      <c r="QBN602" s="357"/>
      <c r="QBO602" s="357"/>
      <c r="QBP602" s="357"/>
      <c r="QBQ602" s="357"/>
      <c r="QBR602" s="357"/>
      <c r="QBS602" s="357"/>
      <c r="QBT602" s="357"/>
      <c r="QBU602" s="357"/>
      <c r="QBV602" s="357"/>
      <c r="QBW602" s="357"/>
      <c r="QBX602" s="357"/>
      <c r="QBY602" s="357"/>
      <c r="QBZ602" s="357"/>
      <c r="QCA602" s="357"/>
      <c r="QCB602" s="357"/>
      <c r="QCC602" s="357"/>
      <c r="QCD602" s="357"/>
      <c r="QCE602" s="357"/>
      <c r="QCF602" s="357"/>
      <c r="QCG602" s="357"/>
      <c r="QCH602" s="357"/>
      <c r="QCI602" s="357"/>
      <c r="QCJ602" s="357"/>
      <c r="QCK602" s="357"/>
      <c r="QCL602" s="357"/>
      <c r="QCM602" s="357"/>
      <c r="QCN602" s="357"/>
      <c r="QCO602" s="357"/>
      <c r="QCP602" s="357"/>
      <c r="QCQ602" s="357"/>
      <c r="QCR602" s="357"/>
      <c r="QCS602" s="357"/>
      <c r="QCT602" s="357"/>
      <c r="QCU602" s="357"/>
      <c r="QCV602" s="357"/>
      <c r="QCW602" s="357"/>
      <c r="QCX602" s="357"/>
      <c r="QCY602" s="357"/>
      <c r="QCZ602" s="357"/>
      <c r="QDA602" s="357"/>
      <c r="QDB602" s="357"/>
      <c r="QDC602" s="357"/>
      <c r="QDD602" s="357"/>
      <c r="QDE602" s="357"/>
      <c r="QDF602" s="357"/>
      <c r="QDG602" s="357"/>
      <c r="QDH602" s="357"/>
      <c r="QDI602" s="357"/>
      <c r="QDJ602" s="357"/>
      <c r="QDK602" s="357"/>
      <c r="QDL602" s="357"/>
      <c r="QDM602" s="357"/>
      <c r="QDN602" s="357"/>
      <c r="QDO602" s="357"/>
      <c r="QDP602" s="357"/>
      <c r="QDQ602" s="357"/>
      <c r="QDR602" s="357"/>
      <c r="QDS602" s="357"/>
      <c r="QDT602" s="357"/>
      <c r="QDU602" s="357"/>
      <c r="QDV602" s="357"/>
      <c r="QDW602" s="357"/>
      <c r="QDX602" s="357"/>
      <c r="QDY602" s="357"/>
      <c r="QDZ602" s="357"/>
      <c r="QEA602" s="357"/>
      <c r="QEB602" s="357"/>
      <c r="QEC602" s="357"/>
      <c r="QED602" s="357"/>
      <c r="QEE602" s="357"/>
      <c r="QEF602" s="357"/>
      <c r="QEG602" s="357"/>
      <c r="QEH602" s="357"/>
      <c r="QEI602" s="357"/>
      <c r="QEJ602" s="357"/>
      <c r="QEK602" s="357"/>
      <c r="QEL602" s="357"/>
      <c r="QEM602" s="357"/>
      <c r="QEN602" s="357"/>
      <c r="QEO602" s="357"/>
      <c r="QEP602" s="357"/>
      <c r="QEQ602" s="357"/>
      <c r="QER602" s="357"/>
      <c r="QES602" s="357"/>
      <c r="QET602" s="357"/>
      <c r="QEU602" s="357"/>
      <c r="QEV602" s="357"/>
      <c r="QEW602" s="357"/>
      <c r="QEX602" s="357"/>
      <c r="QEY602" s="357"/>
      <c r="QEZ602" s="357"/>
      <c r="QFA602" s="357"/>
      <c r="QFB602" s="357"/>
      <c r="QFC602" s="357"/>
      <c r="QFD602" s="357"/>
      <c r="QFE602" s="357"/>
      <c r="QFF602" s="357"/>
      <c r="QFG602" s="357"/>
      <c r="QFH602" s="357"/>
      <c r="QFI602" s="357"/>
      <c r="QFJ602" s="357"/>
      <c r="QFK602" s="357"/>
      <c r="QFL602" s="357"/>
      <c r="QFM602" s="357"/>
      <c r="QFN602" s="357"/>
      <c r="QFO602" s="357"/>
      <c r="QFP602" s="357"/>
      <c r="QFQ602" s="357"/>
      <c r="QFR602" s="357"/>
      <c r="QFS602" s="357"/>
      <c r="QFT602" s="357"/>
      <c r="QFU602" s="357"/>
      <c r="QFV602" s="357"/>
      <c r="QFW602" s="357"/>
      <c r="QFX602" s="357"/>
      <c r="QFY602" s="357"/>
      <c r="QFZ602" s="357"/>
      <c r="QGA602" s="357"/>
      <c r="QGB602" s="357"/>
      <c r="QGC602" s="357"/>
      <c r="QGD602" s="357"/>
      <c r="QGE602" s="357"/>
      <c r="QGF602" s="357"/>
      <c r="QGG602" s="357"/>
      <c r="QGH602" s="357"/>
      <c r="QGI602" s="357"/>
      <c r="QGJ602" s="357"/>
      <c r="QGK602" s="357"/>
      <c r="QGL602" s="357"/>
      <c r="QGM602" s="357"/>
      <c r="QGN602" s="357"/>
      <c r="QGO602" s="357"/>
      <c r="QGP602" s="357"/>
      <c r="QGQ602" s="357"/>
      <c r="QGR602" s="357"/>
      <c r="QGS602" s="357"/>
      <c r="QGT602" s="357"/>
      <c r="QGU602" s="357"/>
      <c r="QGV602" s="357"/>
      <c r="QGW602" s="357"/>
      <c r="QGX602" s="357"/>
      <c r="QGY602" s="357"/>
      <c r="QGZ602" s="357"/>
      <c r="QHA602" s="357"/>
      <c r="QHB602" s="357"/>
      <c r="QHC602" s="357"/>
      <c r="QHD602" s="357"/>
      <c r="QHE602" s="357"/>
      <c r="QHF602" s="357"/>
      <c r="QHG602" s="357"/>
      <c r="QHH602" s="357"/>
      <c r="QHI602" s="357"/>
      <c r="QHJ602" s="357"/>
      <c r="QHK602" s="357"/>
      <c r="QHL602" s="357"/>
      <c r="QHM602" s="357"/>
      <c r="QHN602" s="357"/>
      <c r="QHO602" s="357"/>
      <c r="QHP602" s="357"/>
      <c r="QHQ602" s="357"/>
      <c r="QHR602" s="357"/>
      <c r="QHS602" s="357"/>
      <c r="QHT602" s="357"/>
      <c r="QHU602" s="357"/>
      <c r="QHV602" s="357"/>
      <c r="QHW602" s="357"/>
      <c r="QHX602" s="357"/>
      <c r="QHY602" s="357"/>
      <c r="QHZ602" s="357"/>
      <c r="QIA602" s="357"/>
      <c r="QIB602" s="357"/>
      <c r="QIC602" s="357"/>
      <c r="QID602" s="357"/>
      <c r="QIE602" s="357"/>
      <c r="QIF602" s="357"/>
      <c r="QIG602" s="357"/>
      <c r="QIH602" s="357"/>
      <c r="QII602" s="357"/>
      <c r="QIJ602" s="357"/>
      <c r="QIK602" s="357"/>
      <c r="QIL602" s="357"/>
      <c r="QIM602" s="357"/>
      <c r="QIN602" s="357"/>
      <c r="QIO602" s="357"/>
      <c r="QIP602" s="357"/>
      <c r="QIQ602" s="357"/>
      <c r="QIR602" s="357"/>
      <c r="QIS602" s="357"/>
      <c r="QIT602" s="357"/>
      <c r="QIU602" s="357"/>
      <c r="QIV602" s="357"/>
      <c r="QIW602" s="357"/>
      <c r="QIX602" s="357"/>
      <c r="QIY602" s="357"/>
      <c r="QIZ602" s="357"/>
      <c r="QJA602" s="357"/>
      <c r="QJB602" s="357"/>
      <c r="QJC602" s="357"/>
      <c r="QJD602" s="357"/>
      <c r="QJE602" s="357"/>
      <c r="QJF602" s="357"/>
      <c r="QJG602" s="357"/>
      <c r="QJH602" s="357"/>
      <c r="QJI602" s="357"/>
      <c r="QJJ602" s="357"/>
      <c r="QJK602" s="357"/>
      <c r="QJL602" s="357"/>
      <c r="QJM602" s="357"/>
      <c r="QJN602" s="357"/>
      <c r="QJO602" s="357"/>
      <c r="QJP602" s="357"/>
      <c r="QJQ602" s="357"/>
      <c r="QJR602" s="357"/>
      <c r="QJS602" s="357"/>
      <c r="QJT602" s="357"/>
      <c r="QJU602" s="357"/>
      <c r="QJV602" s="357"/>
      <c r="QJW602" s="357"/>
      <c r="QJX602" s="357"/>
      <c r="QJY602" s="357"/>
      <c r="QJZ602" s="357"/>
      <c r="QKA602" s="357"/>
      <c r="QKB602" s="357"/>
      <c r="QKC602" s="357"/>
      <c r="QKD602" s="357"/>
      <c r="QKE602" s="357"/>
      <c r="QKF602" s="357"/>
      <c r="QKG602" s="357"/>
      <c r="QKH602" s="357"/>
      <c r="QKI602" s="357"/>
      <c r="QKJ602" s="357"/>
      <c r="QKK602" s="357"/>
      <c r="QKL602" s="357"/>
      <c r="QKM602" s="357"/>
      <c r="QKN602" s="357"/>
      <c r="QKO602" s="357"/>
      <c r="QKP602" s="357"/>
      <c r="QKQ602" s="357"/>
      <c r="QKR602" s="357"/>
      <c r="QKS602" s="357"/>
      <c r="QKT602" s="357"/>
      <c r="QKU602" s="357"/>
      <c r="QKV602" s="357"/>
      <c r="QKW602" s="357"/>
      <c r="QKX602" s="357"/>
      <c r="QKY602" s="357"/>
      <c r="QKZ602" s="357"/>
      <c r="QLA602" s="357"/>
      <c r="QLB602" s="357"/>
      <c r="QLC602" s="357"/>
      <c r="QLD602" s="357"/>
      <c r="QLE602" s="357"/>
      <c r="QLF602" s="357"/>
      <c r="QLG602" s="357"/>
      <c r="QLH602" s="357"/>
      <c r="QLI602" s="357"/>
      <c r="QLJ602" s="357"/>
      <c r="QLK602" s="357"/>
      <c r="QLL602" s="357"/>
      <c r="QLM602" s="357"/>
      <c r="QLN602" s="357"/>
      <c r="QLO602" s="357"/>
      <c r="QLP602" s="357"/>
      <c r="QLQ602" s="357"/>
      <c r="QLR602" s="357"/>
      <c r="QLS602" s="357"/>
      <c r="QLT602" s="357"/>
      <c r="QLU602" s="357"/>
      <c r="QLV602" s="357"/>
      <c r="QLW602" s="357"/>
      <c r="QLX602" s="357"/>
      <c r="QLY602" s="357"/>
      <c r="QLZ602" s="357"/>
      <c r="QMA602" s="357"/>
      <c r="QMB602" s="357"/>
      <c r="QMC602" s="357"/>
      <c r="QMD602" s="357"/>
      <c r="QME602" s="357"/>
      <c r="QMF602" s="357"/>
      <c r="QMG602" s="357"/>
      <c r="QMH602" s="357"/>
      <c r="QMI602" s="357"/>
      <c r="QMJ602" s="357"/>
      <c r="QMK602" s="357"/>
      <c r="QML602" s="357"/>
      <c r="QMM602" s="357"/>
      <c r="QMN602" s="357"/>
      <c r="QMO602" s="357"/>
      <c r="QMP602" s="357"/>
      <c r="QMQ602" s="357"/>
      <c r="QMR602" s="357"/>
      <c r="QMS602" s="357"/>
      <c r="QMT602" s="357"/>
      <c r="QMU602" s="357"/>
      <c r="QMV602" s="357"/>
      <c r="QMW602" s="357"/>
      <c r="QMX602" s="357"/>
      <c r="QMY602" s="357"/>
      <c r="QMZ602" s="357"/>
      <c r="QNA602" s="357"/>
      <c r="QNB602" s="357"/>
      <c r="QNC602" s="357"/>
      <c r="QND602" s="357"/>
      <c r="QNE602" s="357"/>
      <c r="QNF602" s="357"/>
      <c r="QNG602" s="357"/>
      <c r="QNH602" s="357"/>
      <c r="QNI602" s="357"/>
      <c r="QNJ602" s="357"/>
      <c r="QNK602" s="357"/>
      <c r="QNL602" s="357"/>
      <c r="QNM602" s="357"/>
      <c r="QNN602" s="357"/>
      <c r="QNO602" s="357"/>
      <c r="QNP602" s="357"/>
      <c r="QNQ602" s="357"/>
      <c r="QNR602" s="357"/>
      <c r="QNS602" s="357"/>
      <c r="QNT602" s="357"/>
      <c r="QNU602" s="357"/>
      <c r="QNV602" s="357"/>
      <c r="QNW602" s="357"/>
      <c r="QNX602" s="357"/>
      <c r="QNY602" s="357"/>
      <c r="QNZ602" s="357"/>
      <c r="QOA602" s="357"/>
      <c r="QOB602" s="357"/>
      <c r="QOC602" s="357"/>
      <c r="QOD602" s="357"/>
      <c r="QOE602" s="357"/>
      <c r="QOF602" s="357"/>
      <c r="QOG602" s="357"/>
      <c r="QOH602" s="357"/>
      <c r="QOI602" s="357"/>
      <c r="QOJ602" s="357"/>
      <c r="QOK602" s="357"/>
      <c r="QOL602" s="357"/>
      <c r="QOM602" s="357"/>
      <c r="QON602" s="357"/>
      <c r="QOO602" s="357"/>
      <c r="QOP602" s="357"/>
      <c r="QOQ602" s="357"/>
      <c r="QOR602" s="357"/>
      <c r="QOS602" s="357"/>
      <c r="QOT602" s="357"/>
      <c r="QOU602" s="357"/>
      <c r="QOV602" s="357"/>
      <c r="QOW602" s="357"/>
      <c r="QOX602" s="357"/>
      <c r="QOY602" s="357"/>
      <c r="QOZ602" s="357"/>
      <c r="QPA602" s="357"/>
      <c r="QPB602" s="357"/>
      <c r="QPC602" s="357"/>
      <c r="QPD602" s="357"/>
      <c r="QPE602" s="357"/>
      <c r="QPF602" s="357"/>
      <c r="QPG602" s="357"/>
      <c r="QPH602" s="357"/>
      <c r="QPI602" s="357"/>
      <c r="QPJ602" s="357"/>
      <c r="QPK602" s="357"/>
      <c r="QPL602" s="357"/>
      <c r="QPM602" s="357"/>
      <c r="QPN602" s="357"/>
      <c r="QPO602" s="357"/>
      <c r="QPP602" s="357"/>
      <c r="QPQ602" s="357"/>
      <c r="QPR602" s="357"/>
      <c r="QPS602" s="357"/>
      <c r="QPT602" s="357"/>
      <c r="QPU602" s="357"/>
      <c r="QPV602" s="357"/>
      <c r="QPW602" s="357"/>
      <c r="QPX602" s="357"/>
      <c r="QPY602" s="357"/>
      <c r="QPZ602" s="357"/>
      <c r="QQA602" s="357"/>
      <c r="QQB602" s="357"/>
      <c r="QQC602" s="357"/>
      <c r="QQD602" s="357"/>
      <c r="QQE602" s="357"/>
      <c r="QQF602" s="357"/>
      <c r="QQG602" s="357"/>
      <c r="QQH602" s="357"/>
      <c r="QQI602" s="357"/>
      <c r="QQJ602" s="357"/>
      <c r="QQK602" s="357"/>
      <c r="QQL602" s="357"/>
      <c r="QQM602" s="357"/>
      <c r="QQN602" s="357"/>
      <c r="QQO602" s="357"/>
      <c r="QQP602" s="357"/>
      <c r="QQQ602" s="357"/>
      <c r="QQR602" s="357"/>
      <c r="QQS602" s="357"/>
      <c r="QQT602" s="357"/>
      <c r="QQU602" s="357"/>
      <c r="QQV602" s="357"/>
      <c r="QQW602" s="357"/>
      <c r="QQX602" s="357"/>
      <c r="QQY602" s="357"/>
      <c r="QQZ602" s="357"/>
      <c r="QRA602" s="357"/>
      <c r="QRB602" s="357"/>
      <c r="QRC602" s="357"/>
      <c r="QRD602" s="357"/>
      <c r="QRE602" s="357"/>
      <c r="QRF602" s="357"/>
      <c r="QRG602" s="357"/>
      <c r="QRH602" s="357"/>
      <c r="QRI602" s="357"/>
      <c r="QRJ602" s="357"/>
      <c r="QRK602" s="357"/>
      <c r="QRL602" s="357"/>
      <c r="QRM602" s="357"/>
      <c r="QRN602" s="357"/>
      <c r="QRO602" s="357"/>
      <c r="QRP602" s="357"/>
      <c r="QRQ602" s="357"/>
      <c r="QRR602" s="357"/>
      <c r="QRS602" s="357"/>
      <c r="QRT602" s="357"/>
      <c r="QRU602" s="357"/>
      <c r="QRV602" s="357"/>
      <c r="QRW602" s="357"/>
      <c r="QRX602" s="357"/>
      <c r="QRY602" s="357"/>
      <c r="QRZ602" s="357"/>
      <c r="QSA602" s="357"/>
      <c r="QSB602" s="357"/>
      <c r="QSC602" s="357"/>
      <c r="QSD602" s="357"/>
      <c r="QSE602" s="357"/>
      <c r="QSF602" s="357"/>
      <c r="QSG602" s="357"/>
      <c r="QSH602" s="357"/>
      <c r="QSI602" s="357"/>
      <c r="QSJ602" s="357"/>
      <c r="QSK602" s="357"/>
      <c r="QSL602" s="357"/>
      <c r="QSM602" s="357"/>
      <c r="QSN602" s="357"/>
      <c r="QSO602" s="357"/>
      <c r="QSP602" s="357"/>
      <c r="QSQ602" s="357"/>
      <c r="QSR602" s="357"/>
      <c r="QSS602" s="357"/>
      <c r="QST602" s="357"/>
      <c r="QSU602" s="357"/>
      <c r="QSV602" s="357"/>
      <c r="QSW602" s="357"/>
      <c r="QSX602" s="357"/>
      <c r="QSY602" s="357"/>
      <c r="QSZ602" s="357"/>
      <c r="QTA602" s="357"/>
      <c r="QTB602" s="357"/>
      <c r="QTC602" s="357"/>
      <c r="QTD602" s="357"/>
      <c r="QTE602" s="357"/>
      <c r="QTF602" s="357"/>
      <c r="QTG602" s="357"/>
      <c r="QTH602" s="357"/>
      <c r="QTI602" s="357"/>
      <c r="QTJ602" s="357"/>
      <c r="QTK602" s="357"/>
      <c r="QTL602" s="357"/>
      <c r="QTM602" s="357"/>
      <c r="QTN602" s="357"/>
      <c r="QTO602" s="357"/>
      <c r="QTP602" s="357"/>
      <c r="QTQ602" s="357"/>
      <c r="QTR602" s="357"/>
      <c r="QTS602" s="357"/>
      <c r="QTT602" s="357"/>
      <c r="QTU602" s="357"/>
      <c r="QTV602" s="357"/>
      <c r="QTW602" s="357"/>
      <c r="QTX602" s="357"/>
      <c r="QTY602" s="357"/>
      <c r="QTZ602" s="357"/>
      <c r="QUA602" s="357"/>
      <c r="QUB602" s="357"/>
      <c r="QUC602" s="357"/>
      <c r="QUD602" s="357"/>
      <c r="QUE602" s="357"/>
      <c r="QUF602" s="357"/>
      <c r="QUG602" s="357"/>
      <c r="QUH602" s="357"/>
      <c r="QUI602" s="357"/>
      <c r="QUJ602" s="357"/>
      <c r="QUK602" s="357"/>
      <c r="QUL602" s="357"/>
      <c r="QUM602" s="357"/>
      <c r="QUN602" s="357"/>
      <c r="QUO602" s="357"/>
      <c r="QUP602" s="357"/>
      <c r="QUQ602" s="357"/>
      <c r="QUR602" s="357"/>
      <c r="QUS602" s="357"/>
      <c r="QUT602" s="357"/>
      <c r="QUU602" s="357"/>
      <c r="QUV602" s="357"/>
      <c r="QUW602" s="357"/>
      <c r="QUX602" s="357"/>
      <c r="QUY602" s="357"/>
      <c r="QUZ602" s="357"/>
      <c r="QVA602" s="357"/>
      <c r="QVB602" s="357"/>
      <c r="QVC602" s="357"/>
      <c r="QVD602" s="357"/>
      <c r="QVE602" s="357"/>
      <c r="QVF602" s="357"/>
      <c r="QVG602" s="357"/>
      <c r="QVH602" s="357"/>
      <c r="QVI602" s="357"/>
      <c r="QVJ602" s="357"/>
      <c r="QVK602" s="357"/>
      <c r="QVL602" s="357"/>
      <c r="QVM602" s="357"/>
      <c r="QVN602" s="357"/>
      <c r="QVO602" s="357"/>
      <c r="QVP602" s="357"/>
      <c r="QVQ602" s="357"/>
      <c r="QVR602" s="357"/>
      <c r="QVS602" s="357"/>
      <c r="QVT602" s="357"/>
      <c r="QVU602" s="357"/>
      <c r="QVV602" s="357"/>
      <c r="QVW602" s="357"/>
      <c r="QVX602" s="357"/>
      <c r="QVY602" s="357"/>
      <c r="QVZ602" s="357"/>
      <c r="QWA602" s="357"/>
      <c r="QWB602" s="357"/>
      <c r="QWC602" s="357"/>
      <c r="QWD602" s="357"/>
      <c r="QWE602" s="357"/>
      <c r="QWF602" s="357"/>
      <c r="QWG602" s="357"/>
      <c r="QWH602" s="357"/>
      <c r="QWI602" s="357"/>
      <c r="QWJ602" s="357"/>
      <c r="QWK602" s="357"/>
      <c r="QWL602" s="357"/>
      <c r="QWM602" s="357"/>
      <c r="QWN602" s="357"/>
      <c r="QWO602" s="357"/>
      <c r="QWP602" s="357"/>
      <c r="QWQ602" s="357"/>
      <c r="QWR602" s="357"/>
      <c r="QWS602" s="357"/>
      <c r="QWT602" s="357"/>
      <c r="QWU602" s="357"/>
      <c r="QWV602" s="357"/>
      <c r="QWW602" s="357"/>
      <c r="QWX602" s="357"/>
      <c r="QWY602" s="357"/>
      <c r="QWZ602" s="357"/>
      <c r="QXA602" s="357"/>
      <c r="QXB602" s="357"/>
      <c r="QXC602" s="357"/>
      <c r="QXD602" s="357"/>
      <c r="QXE602" s="357"/>
      <c r="QXF602" s="357"/>
      <c r="QXG602" s="357"/>
      <c r="QXH602" s="357"/>
      <c r="QXI602" s="357"/>
      <c r="QXJ602" s="357"/>
      <c r="QXK602" s="357"/>
      <c r="QXL602" s="357"/>
      <c r="QXM602" s="357"/>
      <c r="QXN602" s="357"/>
      <c r="QXO602" s="357"/>
      <c r="QXP602" s="357"/>
      <c r="QXQ602" s="357"/>
      <c r="QXR602" s="357"/>
      <c r="QXS602" s="357"/>
      <c r="QXT602" s="357"/>
      <c r="QXU602" s="357"/>
      <c r="QXV602" s="357"/>
      <c r="QXW602" s="357"/>
      <c r="QXX602" s="357"/>
      <c r="QXY602" s="357"/>
      <c r="QXZ602" s="357"/>
      <c r="QYA602" s="357"/>
      <c r="QYB602" s="357"/>
      <c r="QYC602" s="357"/>
      <c r="QYD602" s="357"/>
      <c r="QYE602" s="357"/>
      <c r="QYF602" s="357"/>
      <c r="QYG602" s="357"/>
      <c r="QYH602" s="357"/>
      <c r="QYI602" s="357"/>
      <c r="QYJ602" s="357"/>
      <c r="QYK602" s="357"/>
      <c r="QYL602" s="357"/>
      <c r="QYM602" s="357"/>
      <c r="QYN602" s="357"/>
      <c r="QYO602" s="357"/>
      <c r="QYP602" s="357"/>
      <c r="QYQ602" s="357"/>
      <c r="QYR602" s="357"/>
      <c r="QYS602" s="357"/>
      <c r="QYT602" s="357"/>
      <c r="QYU602" s="357"/>
      <c r="QYV602" s="357"/>
      <c r="QYW602" s="357"/>
      <c r="QYX602" s="357"/>
      <c r="QYY602" s="357"/>
      <c r="QYZ602" s="357"/>
      <c r="QZA602" s="357"/>
      <c r="QZB602" s="357"/>
      <c r="QZC602" s="357"/>
      <c r="QZD602" s="357"/>
      <c r="QZE602" s="357"/>
      <c r="QZF602" s="357"/>
      <c r="QZG602" s="357"/>
      <c r="QZH602" s="357"/>
      <c r="QZI602" s="357"/>
      <c r="QZJ602" s="357"/>
      <c r="QZK602" s="357"/>
      <c r="QZL602" s="357"/>
      <c r="QZM602" s="357"/>
      <c r="QZN602" s="357"/>
      <c r="QZO602" s="357"/>
      <c r="QZP602" s="357"/>
      <c r="QZQ602" s="357"/>
      <c r="QZR602" s="357"/>
      <c r="QZS602" s="357"/>
      <c r="QZT602" s="357"/>
      <c r="QZU602" s="357"/>
      <c r="QZV602" s="357"/>
      <c r="QZW602" s="357"/>
      <c r="QZX602" s="357"/>
      <c r="QZY602" s="357"/>
      <c r="QZZ602" s="357"/>
      <c r="RAA602" s="357"/>
      <c r="RAB602" s="357"/>
      <c r="RAC602" s="357"/>
      <c r="RAD602" s="357"/>
      <c r="RAE602" s="357"/>
      <c r="RAF602" s="357"/>
      <c r="RAG602" s="357"/>
      <c r="RAH602" s="357"/>
      <c r="RAI602" s="357"/>
      <c r="RAJ602" s="357"/>
      <c r="RAK602" s="357"/>
      <c r="RAL602" s="357"/>
      <c r="RAM602" s="357"/>
      <c r="RAN602" s="357"/>
      <c r="RAO602" s="357"/>
      <c r="RAP602" s="357"/>
      <c r="RAQ602" s="357"/>
      <c r="RAR602" s="357"/>
      <c r="RAS602" s="357"/>
      <c r="RAT602" s="357"/>
      <c r="RAU602" s="357"/>
      <c r="RAV602" s="357"/>
      <c r="RAW602" s="357"/>
      <c r="RAX602" s="357"/>
      <c r="RAY602" s="357"/>
      <c r="RAZ602" s="357"/>
      <c r="RBA602" s="357"/>
      <c r="RBB602" s="357"/>
      <c r="RBC602" s="357"/>
      <c r="RBD602" s="357"/>
      <c r="RBE602" s="357"/>
      <c r="RBF602" s="357"/>
      <c r="RBG602" s="357"/>
      <c r="RBH602" s="357"/>
      <c r="RBI602" s="357"/>
      <c r="RBJ602" s="357"/>
      <c r="RBK602" s="357"/>
      <c r="RBL602" s="357"/>
      <c r="RBM602" s="357"/>
      <c r="RBN602" s="357"/>
      <c r="RBO602" s="357"/>
      <c r="RBP602" s="357"/>
      <c r="RBQ602" s="357"/>
      <c r="RBR602" s="357"/>
      <c r="RBS602" s="357"/>
      <c r="RBT602" s="357"/>
      <c r="RBU602" s="357"/>
      <c r="RBV602" s="357"/>
      <c r="RBW602" s="357"/>
      <c r="RBX602" s="357"/>
      <c r="RBY602" s="357"/>
      <c r="RBZ602" s="357"/>
      <c r="RCA602" s="357"/>
      <c r="RCB602" s="357"/>
      <c r="RCC602" s="357"/>
      <c r="RCD602" s="357"/>
      <c r="RCE602" s="357"/>
      <c r="RCF602" s="357"/>
      <c r="RCG602" s="357"/>
      <c r="RCH602" s="357"/>
      <c r="RCI602" s="357"/>
      <c r="RCJ602" s="357"/>
      <c r="RCK602" s="357"/>
      <c r="RCL602" s="357"/>
      <c r="RCM602" s="357"/>
      <c r="RCN602" s="357"/>
      <c r="RCO602" s="357"/>
      <c r="RCP602" s="357"/>
      <c r="RCQ602" s="357"/>
      <c r="RCR602" s="357"/>
      <c r="RCS602" s="357"/>
      <c r="RCT602" s="357"/>
      <c r="RCU602" s="357"/>
      <c r="RCV602" s="357"/>
      <c r="RCW602" s="357"/>
      <c r="RCX602" s="357"/>
      <c r="RCY602" s="357"/>
      <c r="RCZ602" s="357"/>
      <c r="RDA602" s="357"/>
      <c r="RDB602" s="357"/>
      <c r="RDC602" s="357"/>
      <c r="RDD602" s="357"/>
      <c r="RDE602" s="357"/>
      <c r="RDF602" s="357"/>
      <c r="RDG602" s="357"/>
      <c r="RDH602" s="357"/>
      <c r="RDI602" s="357"/>
      <c r="RDJ602" s="357"/>
      <c r="RDK602" s="357"/>
      <c r="RDL602" s="357"/>
      <c r="RDM602" s="357"/>
      <c r="RDN602" s="357"/>
      <c r="RDO602" s="357"/>
      <c r="RDP602" s="357"/>
      <c r="RDQ602" s="357"/>
      <c r="RDR602" s="357"/>
      <c r="RDS602" s="357"/>
      <c r="RDT602" s="357"/>
      <c r="RDU602" s="357"/>
      <c r="RDV602" s="357"/>
      <c r="RDW602" s="357"/>
      <c r="RDX602" s="357"/>
      <c r="RDY602" s="357"/>
      <c r="RDZ602" s="357"/>
      <c r="REA602" s="357"/>
      <c r="REB602" s="357"/>
      <c r="REC602" s="357"/>
      <c r="RED602" s="357"/>
      <c r="REE602" s="357"/>
      <c r="REF602" s="357"/>
      <c r="REG602" s="357"/>
      <c r="REH602" s="357"/>
      <c r="REI602" s="357"/>
      <c r="REJ602" s="357"/>
      <c r="REK602" s="357"/>
      <c r="REL602" s="357"/>
      <c r="REM602" s="357"/>
      <c r="REN602" s="357"/>
      <c r="REO602" s="357"/>
      <c r="REP602" s="357"/>
      <c r="REQ602" s="357"/>
      <c r="RER602" s="357"/>
      <c r="RES602" s="357"/>
      <c r="RET602" s="357"/>
      <c r="REU602" s="357"/>
      <c r="REV602" s="357"/>
      <c r="REW602" s="357"/>
      <c r="REX602" s="357"/>
      <c r="REY602" s="357"/>
      <c r="REZ602" s="357"/>
      <c r="RFA602" s="357"/>
      <c r="RFB602" s="357"/>
      <c r="RFC602" s="357"/>
      <c r="RFD602" s="357"/>
      <c r="RFE602" s="357"/>
      <c r="RFF602" s="357"/>
      <c r="RFG602" s="357"/>
      <c r="RFH602" s="357"/>
      <c r="RFI602" s="357"/>
      <c r="RFJ602" s="357"/>
      <c r="RFK602" s="357"/>
      <c r="RFL602" s="357"/>
      <c r="RFM602" s="357"/>
      <c r="RFN602" s="357"/>
      <c r="RFO602" s="357"/>
      <c r="RFP602" s="357"/>
      <c r="RFQ602" s="357"/>
      <c r="RFR602" s="357"/>
      <c r="RFS602" s="357"/>
      <c r="RFT602" s="357"/>
      <c r="RFU602" s="357"/>
      <c r="RFV602" s="357"/>
      <c r="RFW602" s="357"/>
      <c r="RFX602" s="357"/>
      <c r="RFY602" s="357"/>
      <c r="RFZ602" s="357"/>
      <c r="RGA602" s="357"/>
      <c r="RGB602" s="357"/>
      <c r="RGC602" s="357"/>
      <c r="RGD602" s="357"/>
      <c r="RGE602" s="357"/>
      <c r="RGF602" s="357"/>
      <c r="RGG602" s="357"/>
      <c r="RGH602" s="357"/>
      <c r="RGI602" s="357"/>
      <c r="RGJ602" s="357"/>
      <c r="RGK602" s="357"/>
      <c r="RGL602" s="357"/>
      <c r="RGM602" s="357"/>
      <c r="RGN602" s="357"/>
      <c r="RGO602" s="357"/>
      <c r="RGP602" s="357"/>
      <c r="RGQ602" s="357"/>
      <c r="RGR602" s="357"/>
      <c r="RGS602" s="357"/>
      <c r="RGT602" s="357"/>
      <c r="RGU602" s="357"/>
      <c r="RGV602" s="357"/>
      <c r="RGW602" s="357"/>
      <c r="RGX602" s="357"/>
      <c r="RGY602" s="357"/>
      <c r="RGZ602" s="357"/>
      <c r="RHA602" s="357"/>
      <c r="RHB602" s="357"/>
      <c r="RHC602" s="357"/>
      <c r="RHD602" s="357"/>
      <c r="RHE602" s="357"/>
      <c r="RHF602" s="357"/>
      <c r="RHG602" s="357"/>
      <c r="RHH602" s="357"/>
      <c r="RHI602" s="357"/>
      <c r="RHJ602" s="357"/>
      <c r="RHK602" s="357"/>
      <c r="RHL602" s="357"/>
      <c r="RHM602" s="357"/>
      <c r="RHN602" s="357"/>
      <c r="RHO602" s="357"/>
      <c r="RHP602" s="357"/>
      <c r="RHQ602" s="357"/>
      <c r="RHR602" s="357"/>
      <c r="RHS602" s="357"/>
      <c r="RHT602" s="357"/>
      <c r="RHU602" s="357"/>
      <c r="RHV602" s="357"/>
      <c r="RHW602" s="357"/>
      <c r="RHX602" s="357"/>
      <c r="RHY602" s="357"/>
      <c r="RHZ602" s="357"/>
      <c r="RIA602" s="357"/>
      <c r="RIB602" s="357"/>
      <c r="RIC602" s="357"/>
      <c r="RID602" s="357"/>
      <c r="RIE602" s="357"/>
      <c r="RIF602" s="357"/>
      <c r="RIG602" s="357"/>
      <c r="RIH602" s="357"/>
      <c r="RII602" s="357"/>
      <c r="RIJ602" s="357"/>
      <c r="RIK602" s="357"/>
      <c r="RIL602" s="357"/>
      <c r="RIM602" s="357"/>
      <c r="RIN602" s="357"/>
      <c r="RIO602" s="357"/>
      <c r="RIP602" s="357"/>
      <c r="RIQ602" s="357"/>
      <c r="RIR602" s="357"/>
      <c r="RIS602" s="357"/>
      <c r="RIT602" s="357"/>
      <c r="RIU602" s="357"/>
      <c r="RIV602" s="357"/>
      <c r="RIW602" s="357"/>
      <c r="RIX602" s="357"/>
      <c r="RIY602" s="357"/>
      <c r="RIZ602" s="357"/>
      <c r="RJA602" s="357"/>
      <c r="RJB602" s="357"/>
      <c r="RJC602" s="357"/>
      <c r="RJD602" s="357"/>
      <c r="RJE602" s="357"/>
      <c r="RJF602" s="357"/>
      <c r="RJG602" s="357"/>
      <c r="RJH602" s="357"/>
      <c r="RJI602" s="357"/>
      <c r="RJJ602" s="357"/>
      <c r="RJK602" s="357"/>
      <c r="RJL602" s="357"/>
      <c r="RJM602" s="357"/>
      <c r="RJN602" s="357"/>
      <c r="RJO602" s="357"/>
      <c r="RJP602" s="357"/>
      <c r="RJQ602" s="357"/>
      <c r="RJR602" s="357"/>
      <c r="RJS602" s="357"/>
      <c r="RJT602" s="357"/>
      <c r="RJU602" s="357"/>
      <c r="RJV602" s="357"/>
      <c r="RJW602" s="357"/>
      <c r="RJX602" s="357"/>
      <c r="RJY602" s="357"/>
      <c r="RJZ602" s="357"/>
      <c r="RKA602" s="357"/>
      <c r="RKB602" s="357"/>
      <c r="RKC602" s="357"/>
      <c r="RKD602" s="357"/>
      <c r="RKE602" s="357"/>
      <c r="RKF602" s="357"/>
      <c r="RKG602" s="357"/>
      <c r="RKH602" s="357"/>
      <c r="RKI602" s="357"/>
      <c r="RKJ602" s="357"/>
      <c r="RKK602" s="357"/>
      <c r="RKL602" s="357"/>
      <c r="RKM602" s="357"/>
      <c r="RKN602" s="357"/>
      <c r="RKO602" s="357"/>
      <c r="RKP602" s="357"/>
      <c r="RKQ602" s="357"/>
      <c r="RKR602" s="357"/>
      <c r="RKS602" s="357"/>
      <c r="RKT602" s="357"/>
      <c r="RKU602" s="357"/>
      <c r="RKV602" s="357"/>
      <c r="RKW602" s="357"/>
      <c r="RKX602" s="357"/>
      <c r="RKY602" s="357"/>
      <c r="RKZ602" s="357"/>
      <c r="RLA602" s="357"/>
      <c r="RLB602" s="357"/>
      <c r="RLC602" s="357"/>
      <c r="RLD602" s="357"/>
      <c r="RLE602" s="357"/>
      <c r="RLF602" s="357"/>
      <c r="RLG602" s="357"/>
      <c r="RLH602" s="357"/>
      <c r="RLI602" s="357"/>
      <c r="RLJ602" s="357"/>
      <c r="RLK602" s="357"/>
      <c r="RLL602" s="357"/>
      <c r="RLM602" s="357"/>
      <c r="RLN602" s="357"/>
      <c r="RLO602" s="357"/>
      <c r="RLP602" s="357"/>
      <c r="RLQ602" s="357"/>
      <c r="RLR602" s="357"/>
      <c r="RLS602" s="357"/>
      <c r="RLT602" s="357"/>
      <c r="RLU602" s="357"/>
      <c r="RLV602" s="357"/>
      <c r="RLW602" s="357"/>
      <c r="RLX602" s="357"/>
      <c r="RLY602" s="357"/>
      <c r="RLZ602" s="357"/>
      <c r="RMA602" s="357"/>
      <c r="RMB602" s="357"/>
      <c r="RMC602" s="357"/>
      <c r="RMD602" s="357"/>
      <c r="RME602" s="357"/>
      <c r="RMF602" s="357"/>
      <c r="RMG602" s="357"/>
      <c r="RMH602" s="357"/>
      <c r="RMI602" s="357"/>
      <c r="RMJ602" s="357"/>
      <c r="RMK602" s="357"/>
      <c r="RML602" s="357"/>
      <c r="RMM602" s="357"/>
      <c r="RMN602" s="357"/>
      <c r="RMO602" s="357"/>
      <c r="RMP602" s="357"/>
      <c r="RMQ602" s="357"/>
      <c r="RMR602" s="357"/>
      <c r="RMS602" s="357"/>
      <c r="RMT602" s="357"/>
      <c r="RMU602" s="357"/>
      <c r="RMV602" s="357"/>
      <c r="RMW602" s="357"/>
      <c r="RMX602" s="357"/>
      <c r="RMY602" s="357"/>
      <c r="RMZ602" s="357"/>
      <c r="RNA602" s="357"/>
      <c r="RNB602" s="357"/>
      <c r="RNC602" s="357"/>
      <c r="RND602" s="357"/>
      <c r="RNE602" s="357"/>
      <c r="RNF602" s="357"/>
      <c r="RNG602" s="357"/>
      <c r="RNH602" s="357"/>
      <c r="RNI602" s="357"/>
      <c r="RNJ602" s="357"/>
      <c r="RNK602" s="357"/>
      <c r="RNL602" s="357"/>
      <c r="RNM602" s="357"/>
      <c r="RNN602" s="357"/>
      <c r="RNO602" s="357"/>
      <c r="RNP602" s="357"/>
      <c r="RNQ602" s="357"/>
      <c r="RNR602" s="357"/>
      <c r="RNS602" s="357"/>
      <c r="RNT602" s="357"/>
      <c r="RNU602" s="357"/>
      <c r="RNV602" s="357"/>
      <c r="RNW602" s="357"/>
      <c r="RNX602" s="357"/>
      <c r="RNY602" s="357"/>
      <c r="RNZ602" s="357"/>
      <c r="ROA602" s="357"/>
      <c r="ROB602" s="357"/>
      <c r="ROC602" s="357"/>
      <c r="ROD602" s="357"/>
      <c r="ROE602" s="357"/>
      <c r="ROF602" s="357"/>
      <c r="ROG602" s="357"/>
      <c r="ROH602" s="357"/>
      <c r="ROI602" s="357"/>
      <c r="ROJ602" s="357"/>
      <c r="ROK602" s="357"/>
      <c r="ROL602" s="357"/>
      <c r="ROM602" s="357"/>
      <c r="RON602" s="357"/>
      <c r="ROO602" s="357"/>
      <c r="ROP602" s="357"/>
      <c r="ROQ602" s="357"/>
      <c r="ROR602" s="357"/>
      <c r="ROS602" s="357"/>
      <c r="ROT602" s="357"/>
      <c r="ROU602" s="357"/>
      <c r="ROV602" s="357"/>
      <c r="ROW602" s="357"/>
      <c r="ROX602" s="357"/>
      <c r="ROY602" s="357"/>
      <c r="ROZ602" s="357"/>
      <c r="RPA602" s="357"/>
      <c r="RPB602" s="357"/>
      <c r="RPC602" s="357"/>
      <c r="RPD602" s="357"/>
      <c r="RPE602" s="357"/>
      <c r="RPF602" s="357"/>
      <c r="RPG602" s="357"/>
      <c r="RPH602" s="357"/>
      <c r="RPI602" s="357"/>
      <c r="RPJ602" s="357"/>
      <c r="RPK602" s="357"/>
      <c r="RPL602" s="357"/>
      <c r="RPM602" s="357"/>
      <c r="RPN602" s="357"/>
      <c r="RPO602" s="357"/>
      <c r="RPP602" s="357"/>
      <c r="RPQ602" s="357"/>
      <c r="RPR602" s="357"/>
      <c r="RPS602" s="357"/>
      <c r="RPT602" s="357"/>
      <c r="RPU602" s="357"/>
      <c r="RPV602" s="357"/>
      <c r="RPW602" s="357"/>
      <c r="RPX602" s="357"/>
      <c r="RPY602" s="357"/>
      <c r="RPZ602" s="357"/>
      <c r="RQA602" s="357"/>
      <c r="RQB602" s="357"/>
      <c r="RQC602" s="357"/>
      <c r="RQD602" s="357"/>
      <c r="RQE602" s="357"/>
      <c r="RQF602" s="357"/>
      <c r="RQG602" s="357"/>
      <c r="RQH602" s="357"/>
      <c r="RQI602" s="357"/>
      <c r="RQJ602" s="357"/>
      <c r="RQK602" s="357"/>
      <c r="RQL602" s="357"/>
      <c r="RQM602" s="357"/>
      <c r="RQN602" s="357"/>
      <c r="RQO602" s="357"/>
      <c r="RQP602" s="357"/>
      <c r="RQQ602" s="357"/>
      <c r="RQR602" s="357"/>
      <c r="RQS602" s="357"/>
      <c r="RQT602" s="357"/>
      <c r="RQU602" s="357"/>
      <c r="RQV602" s="357"/>
      <c r="RQW602" s="357"/>
      <c r="RQX602" s="357"/>
      <c r="RQY602" s="357"/>
      <c r="RQZ602" s="357"/>
      <c r="RRA602" s="357"/>
      <c r="RRB602" s="357"/>
      <c r="RRC602" s="357"/>
      <c r="RRD602" s="357"/>
      <c r="RRE602" s="357"/>
      <c r="RRF602" s="357"/>
      <c r="RRG602" s="357"/>
      <c r="RRH602" s="357"/>
      <c r="RRI602" s="357"/>
      <c r="RRJ602" s="357"/>
      <c r="RRK602" s="357"/>
      <c r="RRL602" s="357"/>
      <c r="RRM602" s="357"/>
      <c r="RRN602" s="357"/>
      <c r="RRO602" s="357"/>
      <c r="RRP602" s="357"/>
      <c r="RRQ602" s="357"/>
      <c r="RRR602" s="357"/>
      <c r="RRS602" s="357"/>
      <c r="RRT602" s="357"/>
      <c r="RRU602" s="357"/>
      <c r="RRV602" s="357"/>
      <c r="RRW602" s="357"/>
      <c r="RRX602" s="357"/>
      <c r="RRY602" s="357"/>
      <c r="RRZ602" s="357"/>
      <c r="RSA602" s="357"/>
      <c r="RSB602" s="357"/>
      <c r="RSC602" s="357"/>
      <c r="RSD602" s="357"/>
      <c r="RSE602" s="357"/>
      <c r="RSF602" s="357"/>
      <c r="RSG602" s="357"/>
      <c r="RSH602" s="357"/>
      <c r="RSI602" s="357"/>
      <c r="RSJ602" s="357"/>
      <c r="RSK602" s="357"/>
      <c r="RSL602" s="357"/>
      <c r="RSM602" s="357"/>
      <c r="RSN602" s="357"/>
      <c r="RSO602" s="357"/>
      <c r="RSP602" s="357"/>
      <c r="RSQ602" s="357"/>
      <c r="RSR602" s="357"/>
      <c r="RSS602" s="357"/>
      <c r="RST602" s="357"/>
      <c r="RSU602" s="357"/>
      <c r="RSV602" s="357"/>
      <c r="RSW602" s="357"/>
      <c r="RSX602" s="357"/>
      <c r="RSY602" s="357"/>
      <c r="RSZ602" s="357"/>
      <c r="RTA602" s="357"/>
      <c r="RTB602" s="357"/>
      <c r="RTC602" s="357"/>
      <c r="RTD602" s="357"/>
      <c r="RTE602" s="357"/>
      <c r="RTF602" s="357"/>
      <c r="RTG602" s="357"/>
      <c r="RTH602" s="357"/>
      <c r="RTI602" s="357"/>
      <c r="RTJ602" s="357"/>
      <c r="RTK602" s="357"/>
      <c r="RTL602" s="357"/>
      <c r="RTM602" s="357"/>
      <c r="RTN602" s="357"/>
      <c r="RTO602" s="357"/>
      <c r="RTP602" s="357"/>
      <c r="RTQ602" s="357"/>
      <c r="RTR602" s="357"/>
      <c r="RTS602" s="357"/>
      <c r="RTT602" s="357"/>
      <c r="RTU602" s="357"/>
      <c r="RTV602" s="357"/>
      <c r="RTW602" s="357"/>
      <c r="RTX602" s="357"/>
      <c r="RTY602" s="357"/>
      <c r="RTZ602" s="357"/>
      <c r="RUA602" s="357"/>
      <c r="RUB602" s="357"/>
      <c r="RUC602" s="357"/>
      <c r="RUD602" s="357"/>
      <c r="RUE602" s="357"/>
      <c r="RUF602" s="357"/>
      <c r="RUG602" s="357"/>
      <c r="RUH602" s="357"/>
      <c r="RUI602" s="357"/>
      <c r="RUJ602" s="357"/>
      <c r="RUK602" s="357"/>
      <c r="RUL602" s="357"/>
      <c r="RUM602" s="357"/>
      <c r="RUN602" s="357"/>
      <c r="RUO602" s="357"/>
      <c r="RUP602" s="357"/>
      <c r="RUQ602" s="357"/>
      <c r="RUR602" s="357"/>
      <c r="RUS602" s="357"/>
      <c r="RUT602" s="357"/>
      <c r="RUU602" s="357"/>
      <c r="RUV602" s="357"/>
      <c r="RUW602" s="357"/>
      <c r="RUX602" s="357"/>
      <c r="RUY602" s="357"/>
      <c r="RUZ602" s="357"/>
      <c r="RVA602" s="357"/>
      <c r="RVB602" s="357"/>
      <c r="RVC602" s="357"/>
      <c r="RVD602" s="357"/>
      <c r="RVE602" s="357"/>
      <c r="RVF602" s="357"/>
      <c r="RVG602" s="357"/>
      <c r="RVH602" s="357"/>
      <c r="RVI602" s="357"/>
      <c r="RVJ602" s="357"/>
      <c r="RVK602" s="357"/>
      <c r="RVL602" s="357"/>
      <c r="RVM602" s="357"/>
      <c r="RVN602" s="357"/>
      <c r="RVO602" s="357"/>
      <c r="RVP602" s="357"/>
      <c r="RVQ602" s="357"/>
      <c r="RVR602" s="357"/>
      <c r="RVS602" s="357"/>
      <c r="RVT602" s="357"/>
      <c r="RVU602" s="357"/>
      <c r="RVV602" s="357"/>
      <c r="RVW602" s="357"/>
      <c r="RVX602" s="357"/>
      <c r="RVY602" s="357"/>
      <c r="RVZ602" s="357"/>
      <c r="RWA602" s="357"/>
      <c r="RWB602" s="357"/>
      <c r="RWC602" s="357"/>
      <c r="RWD602" s="357"/>
      <c r="RWE602" s="357"/>
      <c r="RWF602" s="357"/>
      <c r="RWG602" s="357"/>
      <c r="RWH602" s="357"/>
      <c r="RWI602" s="357"/>
      <c r="RWJ602" s="357"/>
      <c r="RWK602" s="357"/>
      <c r="RWL602" s="357"/>
      <c r="RWM602" s="357"/>
      <c r="RWN602" s="357"/>
      <c r="RWO602" s="357"/>
      <c r="RWP602" s="357"/>
      <c r="RWQ602" s="357"/>
      <c r="RWR602" s="357"/>
      <c r="RWS602" s="357"/>
      <c r="RWT602" s="357"/>
      <c r="RWU602" s="357"/>
      <c r="RWV602" s="357"/>
      <c r="RWW602" s="357"/>
      <c r="RWX602" s="357"/>
      <c r="RWY602" s="357"/>
      <c r="RWZ602" s="357"/>
      <c r="RXA602" s="357"/>
      <c r="RXB602" s="357"/>
      <c r="RXC602" s="357"/>
      <c r="RXD602" s="357"/>
      <c r="RXE602" s="357"/>
      <c r="RXF602" s="357"/>
      <c r="RXG602" s="357"/>
      <c r="RXH602" s="357"/>
      <c r="RXI602" s="357"/>
      <c r="RXJ602" s="357"/>
      <c r="RXK602" s="357"/>
      <c r="RXL602" s="357"/>
      <c r="RXM602" s="357"/>
      <c r="RXN602" s="357"/>
      <c r="RXO602" s="357"/>
      <c r="RXP602" s="357"/>
      <c r="RXQ602" s="357"/>
      <c r="RXR602" s="357"/>
      <c r="RXS602" s="357"/>
      <c r="RXT602" s="357"/>
      <c r="RXU602" s="357"/>
      <c r="RXV602" s="357"/>
      <c r="RXW602" s="357"/>
      <c r="RXX602" s="357"/>
      <c r="RXY602" s="357"/>
      <c r="RXZ602" s="357"/>
      <c r="RYA602" s="357"/>
      <c r="RYB602" s="357"/>
      <c r="RYC602" s="357"/>
      <c r="RYD602" s="357"/>
      <c r="RYE602" s="357"/>
      <c r="RYF602" s="357"/>
      <c r="RYG602" s="357"/>
      <c r="RYH602" s="357"/>
      <c r="RYI602" s="357"/>
      <c r="RYJ602" s="357"/>
      <c r="RYK602" s="357"/>
      <c r="RYL602" s="357"/>
      <c r="RYM602" s="357"/>
      <c r="RYN602" s="357"/>
      <c r="RYO602" s="357"/>
      <c r="RYP602" s="357"/>
      <c r="RYQ602" s="357"/>
      <c r="RYR602" s="357"/>
      <c r="RYS602" s="357"/>
      <c r="RYT602" s="357"/>
      <c r="RYU602" s="357"/>
      <c r="RYV602" s="357"/>
      <c r="RYW602" s="357"/>
      <c r="RYX602" s="357"/>
      <c r="RYY602" s="357"/>
      <c r="RYZ602" s="357"/>
      <c r="RZA602" s="357"/>
      <c r="RZB602" s="357"/>
      <c r="RZC602" s="357"/>
      <c r="RZD602" s="357"/>
      <c r="RZE602" s="357"/>
      <c r="RZF602" s="357"/>
      <c r="RZG602" s="357"/>
      <c r="RZH602" s="357"/>
      <c r="RZI602" s="357"/>
      <c r="RZJ602" s="357"/>
      <c r="RZK602" s="357"/>
      <c r="RZL602" s="357"/>
      <c r="RZM602" s="357"/>
      <c r="RZN602" s="357"/>
      <c r="RZO602" s="357"/>
      <c r="RZP602" s="357"/>
      <c r="RZQ602" s="357"/>
      <c r="RZR602" s="357"/>
      <c r="RZS602" s="357"/>
      <c r="RZT602" s="357"/>
      <c r="RZU602" s="357"/>
      <c r="RZV602" s="357"/>
      <c r="RZW602" s="357"/>
      <c r="RZX602" s="357"/>
      <c r="RZY602" s="357"/>
      <c r="RZZ602" s="357"/>
      <c r="SAA602" s="357"/>
      <c r="SAB602" s="357"/>
      <c r="SAC602" s="357"/>
      <c r="SAD602" s="357"/>
      <c r="SAE602" s="357"/>
      <c r="SAF602" s="357"/>
      <c r="SAG602" s="357"/>
      <c r="SAH602" s="357"/>
      <c r="SAI602" s="357"/>
      <c r="SAJ602" s="357"/>
      <c r="SAK602" s="357"/>
      <c r="SAL602" s="357"/>
      <c r="SAM602" s="357"/>
      <c r="SAN602" s="357"/>
      <c r="SAO602" s="357"/>
      <c r="SAP602" s="357"/>
      <c r="SAQ602" s="357"/>
      <c r="SAR602" s="357"/>
      <c r="SAS602" s="357"/>
      <c r="SAT602" s="357"/>
      <c r="SAU602" s="357"/>
      <c r="SAV602" s="357"/>
      <c r="SAW602" s="357"/>
      <c r="SAX602" s="357"/>
      <c r="SAY602" s="357"/>
      <c r="SAZ602" s="357"/>
      <c r="SBA602" s="357"/>
      <c r="SBB602" s="357"/>
      <c r="SBC602" s="357"/>
      <c r="SBD602" s="357"/>
      <c r="SBE602" s="357"/>
      <c r="SBF602" s="357"/>
      <c r="SBG602" s="357"/>
      <c r="SBH602" s="357"/>
      <c r="SBI602" s="357"/>
      <c r="SBJ602" s="357"/>
      <c r="SBK602" s="357"/>
      <c r="SBL602" s="357"/>
      <c r="SBM602" s="357"/>
      <c r="SBN602" s="357"/>
      <c r="SBO602" s="357"/>
      <c r="SBP602" s="357"/>
      <c r="SBQ602" s="357"/>
      <c r="SBR602" s="357"/>
      <c r="SBS602" s="357"/>
      <c r="SBT602" s="357"/>
      <c r="SBU602" s="357"/>
      <c r="SBV602" s="357"/>
      <c r="SBW602" s="357"/>
      <c r="SBX602" s="357"/>
      <c r="SBY602" s="357"/>
      <c r="SBZ602" s="357"/>
      <c r="SCA602" s="357"/>
      <c r="SCB602" s="357"/>
      <c r="SCC602" s="357"/>
      <c r="SCD602" s="357"/>
      <c r="SCE602" s="357"/>
      <c r="SCF602" s="357"/>
      <c r="SCG602" s="357"/>
      <c r="SCH602" s="357"/>
      <c r="SCI602" s="357"/>
      <c r="SCJ602" s="357"/>
      <c r="SCK602" s="357"/>
      <c r="SCL602" s="357"/>
      <c r="SCM602" s="357"/>
      <c r="SCN602" s="357"/>
      <c r="SCO602" s="357"/>
      <c r="SCP602" s="357"/>
      <c r="SCQ602" s="357"/>
      <c r="SCR602" s="357"/>
      <c r="SCS602" s="357"/>
      <c r="SCT602" s="357"/>
      <c r="SCU602" s="357"/>
      <c r="SCV602" s="357"/>
      <c r="SCW602" s="357"/>
      <c r="SCX602" s="357"/>
      <c r="SCY602" s="357"/>
      <c r="SCZ602" s="357"/>
      <c r="SDA602" s="357"/>
      <c r="SDB602" s="357"/>
      <c r="SDC602" s="357"/>
      <c r="SDD602" s="357"/>
      <c r="SDE602" s="357"/>
      <c r="SDF602" s="357"/>
      <c r="SDG602" s="357"/>
      <c r="SDH602" s="357"/>
      <c r="SDI602" s="357"/>
      <c r="SDJ602" s="357"/>
      <c r="SDK602" s="357"/>
      <c r="SDL602" s="357"/>
      <c r="SDM602" s="357"/>
      <c r="SDN602" s="357"/>
      <c r="SDO602" s="357"/>
      <c r="SDP602" s="357"/>
      <c r="SDQ602" s="357"/>
      <c r="SDR602" s="357"/>
      <c r="SDS602" s="357"/>
      <c r="SDT602" s="357"/>
      <c r="SDU602" s="357"/>
      <c r="SDV602" s="357"/>
      <c r="SDW602" s="357"/>
      <c r="SDX602" s="357"/>
      <c r="SDY602" s="357"/>
      <c r="SDZ602" s="357"/>
      <c r="SEA602" s="357"/>
      <c r="SEB602" s="357"/>
      <c r="SEC602" s="357"/>
      <c r="SED602" s="357"/>
      <c r="SEE602" s="357"/>
      <c r="SEF602" s="357"/>
      <c r="SEG602" s="357"/>
      <c r="SEH602" s="357"/>
      <c r="SEI602" s="357"/>
      <c r="SEJ602" s="357"/>
      <c r="SEK602" s="357"/>
      <c r="SEL602" s="357"/>
      <c r="SEM602" s="357"/>
      <c r="SEN602" s="357"/>
      <c r="SEO602" s="357"/>
      <c r="SEP602" s="357"/>
      <c r="SEQ602" s="357"/>
      <c r="SER602" s="357"/>
      <c r="SES602" s="357"/>
      <c r="SET602" s="357"/>
      <c r="SEU602" s="357"/>
      <c r="SEV602" s="357"/>
      <c r="SEW602" s="357"/>
      <c r="SEX602" s="357"/>
      <c r="SEY602" s="357"/>
      <c r="SEZ602" s="357"/>
      <c r="SFA602" s="357"/>
      <c r="SFB602" s="357"/>
      <c r="SFC602" s="357"/>
      <c r="SFD602" s="357"/>
      <c r="SFE602" s="357"/>
      <c r="SFF602" s="357"/>
      <c r="SFG602" s="357"/>
      <c r="SFH602" s="357"/>
      <c r="SFI602" s="357"/>
      <c r="SFJ602" s="357"/>
      <c r="SFK602" s="357"/>
      <c r="SFL602" s="357"/>
      <c r="SFM602" s="357"/>
      <c r="SFN602" s="357"/>
      <c r="SFO602" s="357"/>
      <c r="SFP602" s="357"/>
      <c r="SFQ602" s="357"/>
      <c r="SFR602" s="357"/>
      <c r="SFS602" s="357"/>
      <c r="SFT602" s="357"/>
      <c r="SFU602" s="357"/>
      <c r="SFV602" s="357"/>
      <c r="SFW602" s="357"/>
      <c r="SFX602" s="357"/>
      <c r="SFY602" s="357"/>
      <c r="SFZ602" s="357"/>
      <c r="SGA602" s="357"/>
      <c r="SGB602" s="357"/>
      <c r="SGC602" s="357"/>
      <c r="SGD602" s="357"/>
      <c r="SGE602" s="357"/>
      <c r="SGF602" s="357"/>
      <c r="SGG602" s="357"/>
      <c r="SGH602" s="357"/>
      <c r="SGI602" s="357"/>
      <c r="SGJ602" s="357"/>
      <c r="SGK602" s="357"/>
      <c r="SGL602" s="357"/>
      <c r="SGM602" s="357"/>
      <c r="SGN602" s="357"/>
      <c r="SGO602" s="357"/>
      <c r="SGP602" s="357"/>
      <c r="SGQ602" s="357"/>
      <c r="SGR602" s="357"/>
      <c r="SGS602" s="357"/>
      <c r="SGT602" s="357"/>
      <c r="SGU602" s="357"/>
      <c r="SGV602" s="357"/>
      <c r="SGW602" s="357"/>
      <c r="SGX602" s="357"/>
      <c r="SGY602" s="357"/>
      <c r="SGZ602" s="357"/>
      <c r="SHA602" s="357"/>
      <c r="SHB602" s="357"/>
      <c r="SHC602" s="357"/>
      <c r="SHD602" s="357"/>
      <c r="SHE602" s="357"/>
      <c r="SHF602" s="357"/>
      <c r="SHG602" s="357"/>
      <c r="SHH602" s="357"/>
      <c r="SHI602" s="357"/>
      <c r="SHJ602" s="357"/>
      <c r="SHK602" s="357"/>
      <c r="SHL602" s="357"/>
      <c r="SHM602" s="357"/>
      <c r="SHN602" s="357"/>
      <c r="SHO602" s="357"/>
      <c r="SHP602" s="357"/>
      <c r="SHQ602" s="357"/>
      <c r="SHR602" s="357"/>
      <c r="SHS602" s="357"/>
      <c r="SHT602" s="357"/>
      <c r="SHU602" s="357"/>
      <c r="SHV602" s="357"/>
      <c r="SHW602" s="357"/>
      <c r="SHX602" s="357"/>
      <c r="SHY602" s="357"/>
      <c r="SHZ602" s="357"/>
      <c r="SIA602" s="357"/>
      <c r="SIB602" s="357"/>
      <c r="SIC602" s="357"/>
      <c r="SID602" s="357"/>
      <c r="SIE602" s="357"/>
      <c r="SIF602" s="357"/>
      <c r="SIG602" s="357"/>
      <c r="SIH602" s="357"/>
      <c r="SII602" s="357"/>
      <c r="SIJ602" s="357"/>
      <c r="SIK602" s="357"/>
      <c r="SIL602" s="357"/>
      <c r="SIM602" s="357"/>
      <c r="SIN602" s="357"/>
      <c r="SIO602" s="357"/>
      <c r="SIP602" s="357"/>
      <c r="SIQ602" s="357"/>
      <c r="SIR602" s="357"/>
      <c r="SIS602" s="357"/>
      <c r="SIT602" s="357"/>
      <c r="SIU602" s="357"/>
      <c r="SIV602" s="357"/>
      <c r="SIW602" s="357"/>
      <c r="SIX602" s="357"/>
      <c r="SIY602" s="357"/>
      <c r="SIZ602" s="357"/>
      <c r="SJA602" s="357"/>
      <c r="SJB602" s="357"/>
      <c r="SJC602" s="357"/>
      <c r="SJD602" s="357"/>
      <c r="SJE602" s="357"/>
      <c r="SJF602" s="357"/>
      <c r="SJG602" s="357"/>
      <c r="SJH602" s="357"/>
      <c r="SJI602" s="357"/>
      <c r="SJJ602" s="357"/>
      <c r="SJK602" s="357"/>
      <c r="SJL602" s="357"/>
      <c r="SJM602" s="357"/>
      <c r="SJN602" s="357"/>
      <c r="SJO602" s="357"/>
      <c r="SJP602" s="357"/>
      <c r="SJQ602" s="357"/>
      <c r="SJR602" s="357"/>
      <c r="SJS602" s="357"/>
      <c r="SJT602" s="357"/>
      <c r="SJU602" s="357"/>
      <c r="SJV602" s="357"/>
      <c r="SJW602" s="357"/>
      <c r="SJX602" s="357"/>
      <c r="SJY602" s="357"/>
      <c r="SJZ602" s="357"/>
      <c r="SKA602" s="357"/>
      <c r="SKB602" s="357"/>
      <c r="SKC602" s="357"/>
      <c r="SKD602" s="357"/>
      <c r="SKE602" s="357"/>
      <c r="SKF602" s="357"/>
      <c r="SKG602" s="357"/>
      <c r="SKH602" s="357"/>
      <c r="SKI602" s="357"/>
      <c r="SKJ602" s="357"/>
      <c r="SKK602" s="357"/>
      <c r="SKL602" s="357"/>
      <c r="SKM602" s="357"/>
      <c r="SKN602" s="357"/>
      <c r="SKO602" s="357"/>
      <c r="SKP602" s="357"/>
      <c r="SKQ602" s="357"/>
      <c r="SKR602" s="357"/>
      <c r="SKS602" s="357"/>
      <c r="SKT602" s="357"/>
      <c r="SKU602" s="357"/>
      <c r="SKV602" s="357"/>
      <c r="SKW602" s="357"/>
      <c r="SKX602" s="357"/>
      <c r="SKY602" s="357"/>
      <c r="SKZ602" s="357"/>
      <c r="SLA602" s="357"/>
      <c r="SLB602" s="357"/>
      <c r="SLC602" s="357"/>
      <c r="SLD602" s="357"/>
      <c r="SLE602" s="357"/>
      <c r="SLF602" s="357"/>
      <c r="SLG602" s="357"/>
      <c r="SLH602" s="357"/>
      <c r="SLI602" s="357"/>
      <c r="SLJ602" s="357"/>
      <c r="SLK602" s="357"/>
      <c r="SLL602" s="357"/>
      <c r="SLM602" s="357"/>
      <c r="SLN602" s="357"/>
      <c r="SLO602" s="357"/>
      <c r="SLP602" s="357"/>
      <c r="SLQ602" s="357"/>
      <c r="SLR602" s="357"/>
      <c r="SLS602" s="357"/>
      <c r="SLT602" s="357"/>
      <c r="SLU602" s="357"/>
      <c r="SLV602" s="357"/>
      <c r="SLW602" s="357"/>
      <c r="SLX602" s="357"/>
      <c r="SLY602" s="357"/>
      <c r="SLZ602" s="357"/>
      <c r="SMA602" s="357"/>
      <c r="SMB602" s="357"/>
      <c r="SMC602" s="357"/>
      <c r="SMD602" s="357"/>
      <c r="SME602" s="357"/>
      <c r="SMF602" s="357"/>
      <c r="SMG602" s="357"/>
      <c r="SMH602" s="357"/>
      <c r="SMI602" s="357"/>
      <c r="SMJ602" s="357"/>
      <c r="SMK602" s="357"/>
      <c r="SML602" s="357"/>
      <c r="SMM602" s="357"/>
      <c r="SMN602" s="357"/>
      <c r="SMO602" s="357"/>
      <c r="SMP602" s="357"/>
      <c r="SMQ602" s="357"/>
      <c r="SMR602" s="357"/>
      <c r="SMS602" s="357"/>
      <c r="SMT602" s="357"/>
      <c r="SMU602" s="357"/>
      <c r="SMV602" s="357"/>
      <c r="SMW602" s="357"/>
      <c r="SMX602" s="357"/>
      <c r="SMY602" s="357"/>
      <c r="SMZ602" s="357"/>
      <c r="SNA602" s="357"/>
      <c r="SNB602" s="357"/>
      <c r="SNC602" s="357"/>
      <c r="SND602" s="357"/>
      <c r="SNE602" s="357"/>
      <c r="SNF602" s="357"/>
      <c r="SNG602" s="357"/>
      <c r="SNH602" s="357"/>
      <c r="SNI602" s="357"/>
      <c r="SNJ602" s="357"/>
      <c r="SNK602" s="357"/>
      <c r="SNL602" s="357"/>
      <c r="SNM602" s="357"/>
      <c r="SNN602" s="357"/>
      <c r="SNO602" s="357"/>
      <c r="SNP602" s="357"/>
      <c r="SNQ602" s="357"/>
      <c r="SNR602" s="357"/>
      <c r="SNS602" s="357"/>
      <c r="SNT602" s="357"/>
      <c r="SNU602" s="357"/>
      <c r="SNV602" s="357"/>
      <c r="SNW602" s="357"/>
      <c r="SNX602" s="357"/>
      <c r="SNY602" s="357"/>
      <c r="SNZ602" s="357"/>
      <c r="SOA602" s="357"/>
      <c r="SOB602" s="357"/>
      <c r="SOC602" s="357"/>
      <c r="SOD602" s="357"/>
      <c r="SOE602" s="357"/>
      <c r="SOF602" s="357"/>
      <c r="SOG602" s="357"/>
      <c r="SOH602" s="357"/>
      <c r="SOI602" s="357"/>
      <c r="SOJ602" s="357"/>
      <c r="SOK602" s="357"/>
      <c r="SOL602" s="357"/>
      <c r="SOM602" s="357"/>
      <c r="SON602" s="357"/>
      <c r="SOO602" s="357"/>
      <c r="SOP602" s="357"/>
      <c r="SOQ602" s="357"/>
      <c r="SOR602" s="357"/>
      <c r="SOS602" s="357"/>
      <c r="SOT602" s="357"/>
      <c r="SOU602" s="357"/>
      <c r="SOV602" s="357"/>
      <c r="SOW602" s="357"/>
      <c r="SOX602" s="357"/>
      <c r="SOY602" s="357"/>
      <c r="SOZ602" s="357"/>
      <c r="SPA602" s="357"/>
      <c r="SPB602" s="357"/>
      <c r="SPC602" s="357"/>
      <c r="SPD602" s="357"/>
      <c r="SPE602" s="357"/>
      <c r="SPF602" s="357"/>
      <c r="SPG602" s="357"/>
      <c r="SPH602" s="357"/>
      <c r="SPI602" s="357"/>
      <c r="SPJ602" s="357"/>
      <c r="SPK602" s="357"/>
      <c r="SPL602" s="357"/>
      <c r="SPM602" s="357"/>
      <c r="SPN602" s="357"/>
      <c r="SPO602" s="357"/>
      <c r="SPP602" s="357"/>
      <c r="SPQ602" s="357"/>
      <c r="SPR602" s="357"/>
      <c r="SPS602" s="357"/>
      <c r="SPT602" s="357"/>
      <c r="SPU602" s="357"/>
      <c r="SPV602" s="357"/>
      <c r="SPW602" s="357"/>
      <c r="SPX602" s="357"/>
      <c r="SPY602" s="357"/>
      <c r="SPZ602" s="357"/>
      <c r="SQA602" s="357"/>
      <c r="SQB602" s="357"/>
      <c r="SQC602" s="357"/>
      <c r="SQD602" s="357"/>
      <c r="SQE602" s="357"/>
      <c r="SQF602" s="357"/>
      <c r="SQG602" s="357"/>
      <c r="SQH602" s="357"/>
      <c r="SQI602" s="357"/>
      <c r="SQJ602" s="357"/>
      <c r="SQK602" s="357"/>
      <c r="SQL602" s="357"/>
      <c r="SQM602" s="357"/>
      <c r="SQN602" s="357"/>
      <c r="SQO602" s="357"/>
      <c r="SQP602" s="357"/>
      <c r="SQQ602" s="357"/>
      <c r="SQR602" s="357"/>
      <c r="SQS602" s="357"/>
      <c r="SQT602" s="357"/>
      <c r="SQU602" s="357"/>
      <c r="SQV602" s="357"/>
      <c r="SQW602" s="357"/>
      <c r="SQX602" s="357"/>
      <c r="SQY602" s="357"/>
      <c r="SQZ602" s="357"/>
      <c r="SRA602" s="357"/>
      <c r="SRB602" s="357"/>
      <c r="SRC602" s="357"/>
      <c r="SRD602" s="357"/>
      <c r="SRE602" s="357"/>
      <c r="SRF602" s="357"/>
      <c r="SRG602" s="357"/>
      <c r="SRH602" s="357"/>
      <c r="SRI602" s="357"/>
      <c r="SRJ602" s="357"/>
      <c r="SRK602" s="357"/>
      <c r="SRL602" s="357"/>
      <c r="SRM602" s="357"/>
      <c r="SRN602" s="357"/>
      <c r="SRO602" s="357"/>
      <c r="SRP602" s="357"/>
      <c r="SRQ602" s="357"/>
      <c r="SRR602" s="357"/>
      <c r="SRS602" s="357"/>
      <c r="SRT602" s="357"/>
      <c r="SRU602" s="357"/>
      <c r="SRV602" s="357"/>
      <c r="SRW602" s="357"/>
      <c r="SRX602" s="357"/>
      <c r="SRY602" s="357"/>
      <c r="SRZ602" s="357"/>
      <c r="SSA602" s="357"/>
      <c r="SSB602" s="357"/>
      <c r="SSC602" s="357"/>
      <c r="SSD602" s="357"/>
      <c r="SSE602" s="357"/>
      <c r="SSF602" s="357"/>
      <c r="SSG602" s="357"/>
      <c r="SSH602" s="357"/>
      <c r="SSI602" s="357"/>
      <c r="SSJ602" s="357"/>
      <c r="SSK602" s="357"/>
      <c r="SSL602" s="357"/>
      <c r="SSM602" s="357"/>
      <c r="SSN602" s="357"/>
      <c r="SSO602" s="357"/>
      <c r="SSP602" s="357"/>
      <c r="SSQ602" s="357"/>
      <c r="SSR602" s="357"/>
      <c r="SSS602" s="357"/>
      <c r="SST602" s="357"/>
      <c r="SSU602" s="357"/>
      <c r="SSV602" s="357"/>
      <c r="SSW602" s="357"/>
      <c r="SSX602" s="357"/>
      <c r="SSY602" s="357"/>
      <c r="SSZ602" s="357"/>
      <c r="STA602" s="357"/>
      <c r="STB602" s="357"/>
      <c r="STC602" s="357"/>
      <c r="STD602" s="357"/>
      <c r="STE602" s="357"/>
      <c r="STF602" s="357"/>
      <c r="STG602" s="357"/>
      <c r="STH602" s="357"/>
      <c r="STI602" s="357"/>
      <c r="STJ602" s="357"/>
      <c r="STK602" s="357"/>
      <c r="STL602" s="357"/>
      <c r="STM602" s="357"/>
      <c r="STN602" s="357"/>
      <c r="STO602" s="357"/>
      <c r="STP602" s="357"/>
      <c r="STQ602" s="357"/>
      <c r="STR602" s="357"/>
      <c r="STS602" s="357"/>
      <c r="STT602" s="357"/>
      <c r="STU602" s="357"/>
      <c r="STV602" s="357"/>
      <c r="STW602" s="357"/>
      <c r="STX602" s="357"/>
      <c r="STY602" s="357"/>
      <c r="STZ602" s="357"/>
      <c r="SUA602" s="357"/>
      <c r="SUB602" s="357"/>
      <c r="SUC602" s="357"/>
      <c r="SUD602" s="357"/>
      <c r="SUE602" s="357"/>
      <c r="SUF602" s="357"/>
      <c r="SUG602" s="357"/>
      <c r="SUH602" s="357"/>
      <c r="SUI602" s="357"/>
      <c r="SUJ602" s="357"/>
      <c r="SUK602" s="357"/>
      <c r="SUL602" s="357"/>
      <c r="SUM602" s="357"/>
      <c r="SUN602" s="357"/>
      <c r="SUO602" s="357"/>
      <c r="SUP602" s="357"/>
      <c r="SUQ602" s="357"/>
      <c r="SUR602" s="357"/>
      <c r="SUS602" s="357"/>
      <c r="SUT602" s="357"/>
      <c r="SUU602" s="357"/>
      <c r="SUV602" s="357"/>
      <c r="SUW602" s="357"/>
      <c r="SUX602" s="357"/>
      <c r="SUY602" s="357"/>
      <c r="SUZ602" s="357"/>
      <c r="SVA602" s="357"/>
      <c r="SVB602" s="357"/>
      <c r="SVC602" s="357"/>
      <c r="SVD602" s="357"/>
      <c r="SVE602" s="357"/>
      <c r="SVF602" s="357"/>
      <c r="SVG602" s="357"/>
      <c r="SVH602" s="357"/>
      <c r="SVI602" s="357"/>
      <c r="SVJ602" s="357"/>
      <c r="SVK602" s="357"/>
      <c r="SVL602" s="357"/>
      <c r="SVM602" s="357"/>
      <c r="SVN602" s="357"/>
      <c r="SVO602" s="357"/>
      <c r="SVP602" s="357"/>
      <c r="SVQ602" s="357"/>
      <c r="SVR602" s="357"/>
      <c r="SVS602" s="357"/>
      <c r="SVT602" s="357"/>
      <c r="SVU602" s="357"/>
      <c r="SVV602" s="357"/>
      <c r="SVW602" s="357"/>
      <c r="SVX602" s="357"/>
      <c r="SVY602" s="357"/>
      <c r="SVZ602" s="357"/>
      <c r="SWA602" s="357"/>
      <c r="SWB602" s="357"/>
      <c r="SWC602" s="357"/>
      <c r="SWD602" s="357"/>
      <c r="SWE602" s="357"/>
      <c r="SWF602" s="357"/>
      <c r="SWG602" s="357"/>
      <c r="SWH602" s="357"/>
      <c r="SWI602" s="357"/>
      <c r="SWJ602" s="357"/>
      <c r="SWK602" s="357"/>
      <c r="SWL602" s="357"/>
      <c r="SWM602" s="357"/>
      <c r="SWN602" s="357"/>
      <c r="SWO602" s="357"/>
      <c r="SWP602" s="357"/>
      <c r="SWQ602" s="357"/>
      <c r="SWR602" s="357"/>
      <c r="SWS602" s="357"/>
      <c r="SWT602" s="357"/>
      <c r="SWU602" s="357"/>
      <c r="SWV602" s="357"/>
      <c r="SWW602" s="357"/>
      <c r="SWX602" s="357"/>
      <c r="SWY602" s="357"/>
      <c r="SWZ602" s="357"/>
      <c r="SXA602" s="357"/>
      <c r="SXB602" s="357"/>
      <c r="SXC602" s="357"/>
      <c r="SXD602" s="357"/>
      <c r="SXE602" s="357"/>
      <c r="SXF602" s="357"/>
      <c r="SXG602" s="357"/>
      <c r="SXH602" s="357"/>
      <c r="SXI602" s="357"/>
      <c r="SXJ602" s="357"/>
      <c r="SXK602" s="357"/>
      <c r="SXL602" s="357"/>
      <c r="SXM602" s="357"/>
      <c r="SXN602" s="357"/>
      <c r="SXO602" s="357"/>
      <c r="SXP602" s="357"/>
      <c r="SXQ602" s="357"/>
      <c r="SXR602" s="357"/>
      <c r="SXS602" s="357"/>
      <c r="SXT602" s="357"/>
      <c r="SXU602" s="357"/>
      <c r="SXV602" s="357"/>
      <c r="SXW602" s="357"/>
      <c r="SXX602" s="357"/>
      <c r="SXY602" s="357"/>
      <c r="SXZ602" s="357"/>
      <c r="SYA602" s="357"/>
      <c r="SYB602" s="357"/>
      <c r="SYC602" s="357"/>
      <c r="SYD602" s="357"/>
      <c r="SYE602" s="357"/>
      <c r="SYF602" s="357"/>
      <c r="SYG602" s="357"/>
      <c r="SYH602" s="357"/>
      <c r="SYI602" s="357"/>
      <c r="SYJ602" s="357"/>
      <c r="SYK602" s="357"/>
      <c r="SYL602" s="357"/>
      <c r="SYM602" s="357"/>
      <c r="SYN602" s="357"/>
      <c r="SYO602" s="357"/>
      <c r="SYP602" s="357"/>
      <c r="SYQ602" s="357"/>
      <c r="SYR602" s="357"/>
      <c r="SYS602" s="357"/>
      <c r="SYT602" s="357"/>
      <c r="SYU602" s="357"/>
      <c r="SYV602" s="357"/>
      <c r="SYW602" s="357"/>
      <c r="SYX602" s="357"/>
      <c r="SYY602" s="357"/>
      <c r="SYZ602" s="357"/>
      <c r="SZA602" s="357"/>
      <c r="SZB602" s="357"/>
      <c r="SZC602" s="357"/>
      <c r="SZD602" s="357"/>
      <c r="SZE602" s="357"/>
      <c r="SZF602" s="357"/>
      <c r="SZG602" s="357"/>
      <c r="SZH602" s="357"/>
      <c r="SZI602" s="357"/>
      <c r="SZJ602" s="357"/>
      <c r="SZK602" s="357"/>
      <c r="SZL602" s="357"/>
      <c r="SZM602" s="357"/>
      <c r="SZN602" s="357"/>
      <c r="SZO602" s="357"/>
      <c r="SZP602" s="357"/>
      <c r="SZQ602" s="357"/>
      <c r="SZR602" s="357"/>
      <c r="SZS602" s="357"/>
      <c r="SZT602" s="357"/>
      <c r="SZU602" s="357"/>
      <c r="SZV602" s="357"/>
      <c r="SZW602" s="357"/>
      <c r="SZX602" s="357"/>
      <c r="SZY602" s="357"/>
      <c r="SZZ602" s="357"/>
      <c r="TAA602" s="357"/>
      <c r="TAB602" s="357"/>
      <c r="TAC602" s="357"/>
      <c r="TAD602" s="357"/>
      <c r="TAE602" s="357"/>
      <c r="TAF602" s="357"/>
      <c r="TAG602" s="357"/>
      <c r="TAH602" s="357"/>
      <c r="TAI602" s="357"/>
      <c r="TAJ602" s="357"/>
      <c r="TAK602" s="357"/>
      <c r="TAL602" s="357"/>
      <c r="TAM602" s="357"/>
      <c r="TAN602" s="357"/>
      <c r="TAO602" s="357"/>
      <c r="TAP602" s="357"/>
      <c r="TAQ602" s="357"/>
      <c r="TAR602" s="357"/>
      <c r="TAS602" s="357"/>
      <c r="TAT602" s="357"/>
      <c r="TAU602" s="357"/>
      <c r="TAV602" s="357"/>
      <c r="TAW602" s="357"/>
      <c r="TAX602" s="357"/>
      <c r="TAY602" s="357"/>
      <c r="TAZ602" s="357"/>
      <c r="TBA602" s="357"/>
      <c r="TBB602" s="357"/>
      <c r="TBC602" s="357"/>
      <c r="TBD602" s="357"/>
      <c r="TBE602" s="357"/>
      <c r="TBF602" s="357"/>
      <c r="TBG602" s="357"/>
      <c r="TBH602" s="357"/>
      <c r="TBI602" s="357"/>
      <c r="TBJ602" s="357"/>
      <c r="TBK602" s="357"/>
      <c r="TBL602" s="357"/>
      <c r="TBM602" s="357"/>
      <c r="TBN602" s="357"/>
      <c r="TBO602" s="357"/>
      <c r="TBP602" s="357"/>
      <c r="TBQ602" s="357"/>
      <c r="TBR602" s="357"/>
      <c r="TBS602" s="357"/>
      <c r="TBT602" s="357"/>
      <c r="TBU602" s="357"/>
      <c r="TBV602" s="357"/>
      <c r="TBW602" s="357"/>
      <c r="TBX602" s="357"/>
      <c r="TBY602" s="357"/>
      <c r="TBZ602" s="357"/>
      <c r="TCA602" s="357"/>
      <c r="TCB602" s="357"/>
      <c r="TCC602" s="357"/>
      <c r="TCD602" s="357"/>
      <c r="TCE602" s="357"/>
      <c r="TCF602" s="357"/>
      <c r="TCG602" s="357"/>
      <c r="TCH602" s="357"/>
      <c r="TCI602" s="357"/>
      <c r="TCJ602" s="357"/>
      <c r="TCK602" s="357"/>
      <c r="TCL602" s="357"/>
      <c r="TCM602" s="357"/>
      <c r="TCN602" s="357"/>
      <c r="TCO602" s="357"/>
      <c r="TCP602" s="357"/>
      <c r="TCQ602" s="357"/>
      <c r="TCR602" s="357"/>
      <c r="TCS602" s="357"/>
      <c r="TCT602" s="357"/>
      <c r="TCU602" s="357"/>
      <c r="TCV602" s="357"/>
      <c r="TCW602" s="357"/>
      <c r="TCX602" s="357"/>
      <c r="TCY602" s="357"/>
      <c r="TCZ602" s="357"/>
      <c r="TDA602" s="357"/>
      <c r="TDB602" s="357"/>
      <c r="TDC602" s="357"/>
      <c r="TDD602" s="357"/>
      <c r="TDE602" s="357"/>
      <c r="TDF602" s="357"/>
      <c r="TDG602" s="357"/>
      <c r="TDH602" s="357"/>
      <c r="TDI602" s="357"/>
      <c r="TDJ602" s="357"/>
      <c r="TDK602" s="357"/>
      <c r="TDL602" s="357"/>
      <c r="TDM602" s="357"/>
      <c r="TDN602" s="357"/>
      <c r="TDO602" s="357"/>
      <c r="TDP602" s="357"/>
      <c r="TDQ602" s="357"/>
      <c r="TDR602" s="357"/>
      <c r="TDS602" s="357"/>
      <c r="TDT602" s="357"/>
      <c r="TDU602" s="357"/>
      <c r="TDV602" s="357"/>
      <c r="TDW602" s="357"/>
      <c r="TDX602" s="357"/>
      <c r="TDY602" s="357"/>
      <c r="TDZ602" s="357"/>
      <c r="TEA602" s="357"/>
      <c r="TEB602" s="357"/>
      <c r="TEC602" s="357"/>
      <c r="TED602" s="357"/>
      <c r="TEE602" s="357"/>
      <c r="TEF602" s="357"/>
      <c r="TEG602" s="357"/>
      <c r="TEH602" s="357"/>
      <c r="TEI602" s="357"/>
      <c r="TEJ602" s="357"/>
      <c r="TEK602" s="357"/>
      <c r="TEL602" s="357"/>
      <c r="TEM602" s="357"/>
      <c r="TEN602" s="357"/>
      <c r="TEO602" s="357"/>
      <c r="TEP602" s="357"/>
      <c r="TEQ602" s="357"/>
      <c r="TER602" s="357"/>
      <c r="TES602" s="357"/>
      <c r="TET602" s="357"/>
      <c r="TEU602" s="357"/>
      <c r="TEV602" s="357"/>
      <c r="TEW602" s="357"/>
      <c r="TEX602" s="357"/>
      <c r="TEY602" s="357"/>
      <c r="TEZ602" s="357"/>
      <c r="TFA602" s="357"/>
      <c r="TFB602" s="357"/>
      <c r="TFC602" s="357"/>
      <c r="TFD602" s="357"/>
      <c r="TFE602" s="357"/>
      <c r="TFF602" s="357"/>
      <c r="TFG602" s="357"/>
      <c r="TFH602" s="357"/>
      <c r="TFI602" s="357"/>
      <c r="TFJ602" s="357"/>
      <c r="TFK602" s="357"/>
      <c r="TFL602" s="357"/>
      <c r="TFM602" s="357"/>
      <c r="TFN602" s="357"/>
      <c r="TFO602" s="357"/>
      <c r="TFP602" s="357"/>
      <c r="TFQ602" s="357"/>
      <c r="TFR602" s="357"/>
      <c r="TFS602" s="357"/>
      <c r="TFT602" s="357"/>
      <c r="TFU602" s="357"/>
      <c r="TFV602" s="357"/>
      <c r="TFW602" s="357"/>
      <c r="TFX602" s="357"/>
      <c r="TFY602" s="357"/>
      <c r="TFZ602" s="357"/>
      <c r="TGA602" s="357"/>
      <c r="TGB602" s="357"/>
      <c r="TGC602" s="357"/>
      <c r="TGD602" s="357"/>
      <c r="TGE602" s="357"/>
      <c r="TGF602" s="357"/>
      <c r="TGG602" s="357"/>
      <c r="TGH602" s="357"/>
      <c r="TGI602" s="357"/>
      <c r="TGJ602" s="357"/>
      <c r="TGK602" s="357"/>
      <c r="TGL602" s="357"/>
      <c r="TGM602" s="357"/>
      <c r="TGN602" s="357"/>
      <c r="TGO602" s="357"/>
      <c r="TGP602" s="357"/>
      <c r="TGQ602" s="357"/>
      <c r="TGR602" s="357"/>
      <c r="TGS602" s="357"/>
      <c r="TGT602" s="357"/>
      <c r="TGU602" s="357"/>
      <c r="TGV602" s="357"/>
      <c r="TGW602" s="357"/>
      <c r="TGX602" s="357"/>
      <c r="TGY602" s="357"/>
      <c r="TGZ602" s="357"/>
      <c r="THA602" s="357"/>
      <c r="THB602" s="357"/>
      <c r="THC602" s="357"/>
      <c r="THD602" s="357"/>
      <c r="THE602" s="357"/>
      <c r="THF602" s="357"/>
      <c r="THG602" s="357"/>
      <c r="THH602" s="357"/>
      <c r="THI602" s="357"/>
      <c r="THJ602" s="357"/>
      <c r="THK602" s="357"/>
      <c r="THL602" s="357"/>
      <c r="THM602" s="357"/>
      <c r="THN602" s="357"/>
      <c r="THO602" s="357"/>
      <c r="THP602" s="357"/>
      <c r="THQ602" s="357"/>
      <c r="THR602" s="357"/>
      <c r="THS602" s="357"/>
      <c r="THT602" s="357"/>
      <c r="THU602" s="357"/>
      <c r="THV602" s="357"/>
      <c r="THW602" s="357"/>
      <c r="THX602" s="357"/>
      <c r="THY602" s="357"/>
      <c r="THZ602" s="357"/>
      <c r="TIA602" s="357"/>
      <c r="TIB602" s="357"/>
      <c r="TIC602" s="357"/>
      <c r="TID602" s="357"/>
      <c r="TIE602" s="357"/>
      <c r="TIF602" s="357"/>
      <c r="TIG602" s="357"/>
      <c r="TIH602" s="357"/>
      <c r="TII602" s="357"/>
      <c r="TIJ602" s="357"/>
      <c r="TIK602" s="357"/>
      <c r="TIL602" s="357"/>
      <c r="TIM602" s="357"/>
      <c r="TIN602" s="357"/>
      <c r="TIO602" s="357"/>
      <c r="TIP602" s="357"/>
      <c r="TIQ602" s="357"/>
      <c r="TIR602" s="357"/>
      <c r="TIS602" s="357"/>
      <c r="TIT602" s="357"/>
      <c r="TIU602" s="357"/>
      <c r="TIV602" s="357"/>
      <c r="TIW602" s="357"/>
      <c r="TIX602" s="357"/>
      <c r="TIY602" s="357"/>
      <c r="TIZ602" s="357"/>
      <c r="TJA602" s="357"/>
      <c r="TJB602" s="357"/>
      <c r="TJC602" s="357"/>
      <c r="TJD602" s="357"/>
      <c r="TJE602" s="357"/>
      <c r="TJF602" s="357"/>
      <c r="TJG602" s="357"/>
      <c r="TJH602" s="357"/>
      <c r="TJI602" s="357"/>
      <c r="TJJ602" s="357"/>
      <c r="TJK602" s="357"/>
      <c r="TJL602" s="357"/>
      <c r="TJM602" s="357"/>
      <c r="TJN602" s="357"/>
      <c r="TJO602" s="357"/>
      <c r="TJP602" s="357"/>
      <c r="TJQ602" s="357"/>
      <c r="TJR602" s="357"/>
      <c r="TJS602" s="357"/>
      <c r="TJT602" s="357"/>
      <c r="TJU602" s="357"/>
      <c r="TJV602" s="357"/>
      <c r="TJW602" s="357"/>
      <c r="TJX602" s="357"/>
      <c r="TJY602" s="357"/>
      <c r="TJZ602" s="357"/>
      <c r="TKA602" s="357"/>
      <c r="TKB602" s="357"/>
      <c r="TKC602" s="357"/>
      <c r="TKD602" s="357"/>
      <c r="TKE602" s="357"/>
      <c r="TKF602" s="357"/>
      <c r="TKG602" s="357"/>
      <c r="TKH602" s="357"/>
      <c r="TKI602" s="357"/>
      <c r="TKJ602" s="357"/>
      <c r="TKK602" s="357"/>
      <c r="TKL602" s="357"/>
      <c r="TKM602" s="357"/>
      <c r="TKN602" s="357"/>
      <c r="TKO602" s="357"/>
      <c r="TKP602" s="357"/>
      <c r="TKQ602" s="357"/>
      <c r="TKR602" s="357"/>
      <c r="TKS602" s="357"/>
      <c r="TKT602" s="357"/>
      <c r="TKU602" s="357"/>
      <c r="TKV602" s="357"/>
      <c r="TKW602" s="357"/>
      <c r="TKX602" s="357"/>
      <c r="TKY602" s="357"/>
      <c r="TKZ602" s="357"/>
      <c r="TLA602" s="357"/>
      <c r="TLB602" s="357"/>
      <c r="TLC602" s="357"/>
      <c r="TLD602" s="357"/>
      <c r="TLE602" s="357"/>
      <c r="TLF602" s="357"/>
      <c r="TLG602" s="357"/>
      <c r="TLH602" s="357"/>
      <c r="TLI602" s="357"/>
      <c r="TLJ602" s="357"/>
      <c r="TLK602" s="357"/>
      <c r="TLL602" s="357"/>
      <c r="TLM602" s="357"/>
      <c r="TLN602" s="357"/>
      <c r="TLO602" s="357"/>
      <c r="TLP602" s="357"/>
      <c r="TLQ602" s="357"/>
      <c r="TLR602" s="357"/>
      <c r="TLS602" s="357"/>
      <c r="TLT602" s="357"/>
      <c r="TLU602" s="357"/>
      <c r="TLV602" s="357"/>
      <c r="TLW602" s="357"/>
      <c r="TLX602" s="357"/>
      <c r="TLY602" s="357"/>
      <c r="TLZ602" s="357"/>
      <c r="TMA602" s="357"/>
      <c r="TMB602" s="357"/>
      <c r="TMC602" s="357"/>
      <c r="TMD602" s="357"/>
      <c r="TME602" s="357"/>
      <c r="TMF602" s="357"/>
      <c r="TMG602" s="357"/>
      <c r="TMH602" s="357"/>
      <c r="TMI602" s="357"/>
      <c r="TMJ602" s="357"/>
      <c r="TMK602" s="357"/>
      <c r="TML602" s="357"/>
      <c r="TMM602" s="357"/>
      <c r="TMN602" s="357"/>
      <c r="TMO602" s="357"/>
      <c r="TMP602" s="357"/>
      <c r="TMQ602" s="357"/>
      <c r="TMR602" s="357"/>
      <c r="TMS602" s="357"/>
      <c r="TMT602" s="357"/>
      <c r="TMU602" s="357"/>
      <c r="TMV602" s="357"/>
      <c r="TMW602" s="357"/>
      <c r="TMX602" s="357"/>
      <c r="TMY602" s="357"/>
      <c r="TMZ602" s="357"/>
      <c r="TNA602" s="357"/>
      <c r="TNB602" s="357"/>
      <c r="TNC602" s="357"/>
      <c r="TND602" s="357"/>
      <c r="TNE602" s="357"/>
      <c r="TNF602" s="357"/>
      <c r="TNG602" s="357"/>
      <c r="TNH602" s="357"/>
      <c r="TNI602" s="357"/>
      <c r="TNJ602" s="357"/>
      <c r="TNK602" s="357"/>
      <c r="TNL602" s="357"/>
      <c r="TNM602" s="357"/>
      <c r="TNN602" s="357"/>
      <c r="TNO602" s="357"/>
      <c r="TNP602" s="357"/>
      <c r="TNQ602" s="357"/>
      <c r="TNR602" s="357"/>
      <c r="TNS602" s="357"/>
      <c r="TNT602" s="357"/>
      <c r="TNU602" s="357"/>
      <c r="TNV602" s="357"/>
      <c r="TNW602" s="357"/>
      <c r="TNX602" s="357"/>
      <c r="TNY602" s="357"/>
      <c r="TNZ602" s="357"/>
      <c r="TOA602" s="357"/>
      <c r="TOB602" s="357"/>
      <c r="TOC602" s="357"/>
      <c r="TOD602" s="357"/>
      <c r="TOE602" s="357"/>
      <c r="TOF602" s="357"/>
      <c r="TOG602" s="357"/>
      <c r="TOH602" s="357"/>
      <c r="TOI602" s="357"/>
      <c r="TOJ602" s="357"/>
      <c r="TOK602" s="357"/>
      <c r="TOL602" s="357"/>
      <c r="TOM602" s="357"/>
      <c r="TON602" s="357"/>
      <c r="TOO602" s="357"/>
      <c r="TOP602" s="357"/>
      <c r="TOQ602" s="357"/>
      <c r="TOR602" s="357"/>
      <c r="TOS602" s="357"/>
      <c r="TOT602" s="357"/>
      <c r="TOU602" s="357"/>
      <c r="TOV602" s="357"/>
      <c r="TOW602" s="357"/>
      <c r="TOX602" s="357"/>
      <c r="TOY602" s="357"/>
      <c r="TOZ602" s="357"/>
      <c r="TPA602" s="357"/>
      <c r="TPB602" s="357"/>
      <c r="TPC602" s="357"/>
      <c r="TPD602" s="357"/>
      <c r="TPE602" s="357"/>
      <c r="TPF602" s="357"/>
      <c r="TPG602" s="357"/>
      <c r="TPH602" s="357"/>
      <c r="TPI602" s="357"/>
      <c r="TPJ602" s="357"/>
      <c r="TPK602" s="357"/>
      <c r="TPL602" s="357"/>
      <c r="TPM602" s="357"/>
      <c r="TPN602" s="357"/>
      <c r="TPO602" s="357"/>
      <c r="TPP602" s="357"/>
      <c r="TPQ602" s="357"/>
      <c r="TPR602" s="357"/>
      <c r="TPS602" s="357"/>
      <c r="TPT602" s="357"/>
      <c r="TPU602" s="357"/>
      <c r="TPV602" s="357"/>
      <c r="TPW602" s="357"/>
      <c r="TPX602" s="357"/>
      <c r="TPY602" s="357"/>
      <c r="TPZ602" s="357"/>
      <c r="TQA602" s="357"/>
      <c r="TQB602" s="357"/>
      <c r="TQC602" s="357"/>
      <c r="TQD602" s="357"/>
      <c r="TQE602" s="357"/>
      <c r="TQF602" s="357"/>
      <c r="TQG602" s="357"/>
      <c r="TQH602" s="357"/>
      <c r="TQI602" s="357"/>
      <c r="TQJ602" s="357"/>
      <c r="TQK602" s="357"/>
      <c r="TQL602" s="357"/>
      <c r="TQM602" s="357"/>
      <c r="TQN602" s="357"/>
      <c r="TQO602" s="357"/>
      <c r="TQP602" s="357"/>
      <c r="TQQ602" s="357"/>
      <c r="TQR602" s="357"/>
      <c r="TQS602" s="357"/>
      <c r="TQT602" s="357"/>
      <c r="TQU602" s="357"/>
      <c r="TQV602" s="357"/>
      <c r="TQW602" s="357"/>
      <c r="TQX602" s="357"/>
      <c r="TQY602" s="357"/>
      <c r="TQZ602" s="357"/>
      <c r="TRA602" s="357"/>
      <c r="TRB602" s="357"/>
      <c r="TRC602" s="357"/>
      <c r="TRD602" s="357"/>
      <c r="TRE602" s="357"/>
      <c r="TRF602" s="357"/>
      <c r="TRG602" s="357"/>
      <c r="TRH602" s="357"/>
      <c r="TRI602" s="357"/>
      <c r="TRJ602" s="357"/>
      <c r="TRK602" s="357"/>
      <c r="TRL602" s="357"/>
      <c r="TRM602" s="357"/>
      <c r="TRN602" s="357"/>
      <c r="TRO602" s="357"/>
      <c r="TRP602" s="357"/>
      <c r="TRQ602" s="357"/>
      <c r="TRR602" s="357"/>
      <c r="TRS602" s="357"/>
      <c r="TRT602" s="357"/>
      <c r="TRU602" s="357"/>
      <c r="TRV602" s="357"/>
      <c r="TRW602" s="357"/>
      <c r="TRX602" s="357"/>
      <c r="TRY602" s="357"/>
      <c r="TRZ602" s="357"/>
      <c r="TSA602" s="357"/>
      <c r="TSB602" s="357"/>
      <c r="TSC602" s="357"/>
      <c r="TSD602" s="357"/>
      <c r="TSE602" s="357"/>
      <c r="TSF602" s="357"/>
      <c r="TSG602" s="357"/>
      <c r="TSH602" s="357"/>
      <c r="TSI602" s="357"/>
      <c r="TSJ602" s="357"/>
      <c r="TSK602" s="357"/>
      <c r="TSL602" s="357"/>
      <c r="TSM602" s="357"/>
      <c r="TSN602" s="357"/>
      <c r="TSO602" s="357"/>
      <c r="TSP602" s="357"/>
      <c r="TSQ602" s="357"/>
      <c r="TSR602" s="357"/>
      <c r="TSS602" s="357"/>
      <c r="TST602" s="357"/>
      <c r="TSU602" s="357"/>
      <c r="TSV602" s="357"/>
      <c r="TSW602" s="357"/>
      <c r="TSX602" s="357"/>
      <c r="TSY602" s="357"/>
      <c r="TSZ602" s="357"/>
      <c r="TTA602" s="357"/>
      <c r="TTB602" s="357"/>
      <c r="TTC602" s="357"/>
      <c r="TTD602" s="357"/>
      <c r="TTE602" s="357"/>
      <c r="TTF602" s="357"/>
      <c r="TTG602" s="357"/>
      <c r="TTH602" s="357"/>
      <c r="TTI602" s="357"/>
      <c r="TTJ602" s="357"/>
      <c r="TTK602" s="357"/>
      <c r="TTL602" s="357"/>
      <c r="TTM602" s="357"/>
      <c r="TTN602" s="357"/>
      <c r="TTO602" s="357"/>
      <c r="TTP602" s="357"/>
      <c r="TTQ602" s="357"/>
      <c r="TTR602" s="357"/>
      <c r="TTS602" s="357"/>
      <c r="TTT602" s="357"/>
      <c r="TTU602" s="357"/>
      <c r="TTV602" s="357"/>
      <c r="TTW602" s="357"/>
      <c r="TTX602" s="357"/>
      <c r="TTY602" s="357"/>
      <c r="TTZ602" s="357"/>
      <c r="TUA602" s="357"/>
      <c r="TUB602" s="357"/>
      <c r="TUC602" s="357"/>
      <c r="TUD602" s="357"/>
      <c r="TUE602" s="357"/>
      <c r="TUF602" s="357"/>
      <c r="TUG602" s="357"/>
      <c r="TUH602" s="357"/>
      <c r="TUI602" s="357"/>
      <c r="TUJ602" s="357"/>
      <c r="TUK602" s="357"/>
      <c r="TUL602" s="357"/>
      <c r="TUM602" s="357"/>
      <c r="TUN602" s="357"/>
      <c r="TUO602" s="357"/>
      <c r="TUP602" s="357"/>
      <c r="TUQ602" s="357"/>
      <c r="TUR602" s="357"/>
      <c r="TUS602" s="357"/>
      <c r="TUT602" s="357"/>
      <c r="TUU602" s="357"/>
      <c r="TUV602" s="357"/>
      <c r="TUW602" s="357"/>
      <c r="TUX602" s="357"/>
      <c r="TUY602" s="357"/>
      <c r="TUZ602" s="357"/>
      <c r="TVA602" s="357"/>
      <c r="TVB602" s="357"/>
      <c r="TVC602" s="357"/>
      <c r="TVD602" s="357"/>
      <c r="TVE602" s="357"/>
      <c r="TVF602" s="357"/>
      <c r="TVG602" s="357"/>
      <c r="TVH602" s="357"/>
      <c r="TVI602" s="357"/>
      <c r="TVJ602" s="357"/>
      <c r="TVK602" s="357"/>
      <c r="TVL602" s="357"/>
      <c r="TVM602" s="357"/>
      <c r="TVN602" s="357"/>
      <c r="TVO602" s="357"/>
      <c r="TVP602" s="357"/>
      <c r="TVQ602" s="357"/>
      <c r="TVR602" s="357"/>
      <c r="TVS602" s="357"/>
      <c r="TVT602" s="357"/>
      <c r="TVU602" s="357"/>
      <c r="TVV602" s="357"/>
      <c r="TVW602" s="357"/>
      <c r="TVX602" s="357"/>
      <c r="TVY602" s="357"/>
      <c r="TVZ602" s="357"/>
      <c r="TWA602" s="357"/>
      <c r="TWB602" s="357"/>
      <c r="TWC602" s="357"/>
      <c r="TWD602" s="357"/>
      <c r="TWE602" s="357"/>
      <c r="TWF602" s="357"/>
      <c r="TWG602" s="357"/>
      <c r="TWH602" s="357"/>
      <c r="TWI602" s="357"/>
      <c r="TWJ602" s="357"/>
      <c r="TWK602" s="357"/>
      <c r="TWL602" s="357"/>
      <c r="TWM602" s="357"/>
      <c r="TWN602" s="357"/>
      <c r="TWO602" s="357"/>
      <c r="TWP602" s="357"/>
      <c r="TWQ602" s="357"/>
      <c r="TWR602" s="357"/>
      <c r="TWS602" s="357"/>
      <c r="TWT602" s="357"/>
      <c r="TWU602" s="357"/>
      <c r="TWV602" s="357"/>
      <c r="TWW602" s="357"/>
      <c r="TWX602" s="357"/>
      <c r="TWY602" s="357"/>
      <c r="TWZ602" s="357"/>
      <c r="TXA602" s="357"/>
      <c r="TXB602" s="357"/>
      <c r="TXC602" s="357"/>
      <c r="TXD602" s="357"/>
      <c r="TXE602" s="357"/>
      <c r="TXF602" s="357"/>
      <c r="TXG602" s="357"/>
      <c r="TXH602" s="357"/>
      <c r="TXI602" s="357"/>
      <c r="TXJ602" s="357"/>
      <c r="TXK602" s="357"/>
      <c r="TXL602" s="357"/>
      <c r="TXM602" s="357"/>
      <c r="TXN602" s="357"/>
      <c r="TXO602" s="357"/>
      <c r="TXP602" s="357"/>
      <c r="TXQ602" s="357"/>
      <c r="TXR602" s="357"/>
      <c r="TXS602" s="357"/>
      <c r="TXT602" s="357"/>
      <c r="TXU602" s="357"/>
      <c r="TXV602" s="357"/>
      <c r="TXW602" s="357"/>
      <c r="TXX602" s="357"/>
      <c r="TXY602" s="357"/>
      <c r="TXZ602" s="357"/>
      <c r="TYA602" s="357"/>
      <c r="TYB602" s="357"/>
      <c r="TYC602" s="357"/>
      <c r="TYD602" s="357"/>
      <c r="TYE602" s="357"/>
      <c r="TYF602" s="357"/>
      <c r="TYG602" s="357"/>
      <c r="TYH602" s="357"/>
      <c r="TYI602" s="357"/>
      <c r="TYJ602" s="357"/>
      <c r="TYK602" s="357"/>
      <c r="TYL602" s="357"/>
      <c r="TYM602" s="357"/>
      <c r="TYN602" s="357"/>
      <c r="TYO602" s="357"/>
      <c r="TYP602" s="357"/>
      <c r="TYQ602" s="357"/>
      <c r="TYR602" s="357"/>
      <c r="TYS602" s="357"/>
      <c r="TYT602" s="357"/>
      <c r="TYU602" s="357"/>
      <c r="TYV602" s="357"/>
      <c r="TYW602" s="357"/>
      <c r="TYX602" s="357"/>
      <c r="TYY602" s="357"/>
      <c r="TYZ602" s="357"/>
      <c r="TZA602" s="357"/>
      <c r="TZB602" s="357"/>
      <c r="TZC602" s="357"/>
      <c r="TZD602" s="357"/>
      <c r="TZE602" s="357"/>
      <c r="TZF602" s="357"/>
      <c r="TZG602" s="357"/>
      <c r="TZH602" s="357"/>
      <c r="TZI602" s="357"/>
      <c r="TZJ602" s="357"/>
      <c r="TZK602" s="357"/>
      <c r="TZL602" s="357"/>
      <c r="TZM602" s="357"/>
      <c r="TZN602" s="357"/>
      <c r="TZO602" s="357"/>
      <c r="TZP602" s="357"/>
      <c r="TZQ602" s="357"/>
      <c r="TZR602" s="357"/>
      <c r="TZS602" s="357"/>
      <c r="TZT602" s="357"/>
      <c r="TZU602" s="357"/>
      <c r="TZV602" s="357"/>
      <c r="TZW602" s="357"/>
      <c r="TZX602" s="357"/>
      <c r="TZY602" s="357"/>
      <c r="TZZ602" s="357"/>
      <c r="UAA602" s="357"/>
      <c r="UAB602" s="357"/>
      <c r="UAC602" s="357"/>
      <c r="UAD602" s="357"/>
      <c r="UAE602" s="357"/>
      <c r="UAF602" s="357"/>
      <c r="UAG602" s="357"/>
      <c r="UAH602" s="357"/>
      <c r="UAI602" s="357"/>
      <c r="UAJ602" s="357"/>
      <c r="UAK602" s="357"/>
      <c r="UAL602" s="357"/>
      <c r="UAM602" s="357"/>
      <c r="UAN602" s="357"/>
      <c r="UAO602" s="357"/>
      <c r="UAP602" s="357"/>
      <c r="UAQ602" s="357"/>
      <c r="UAR602" s="357"/>
      <c r="UAS602" s="357"/>
      <c r="UAT602" s="357"/>
      <c r="UAU602" s="357"/>
      <c r="UAV602" s="357"/>
      <c r="UAW602" s="357"/>
      <c r="UAX602" s="357"/>
      <c r="UAY602" s="357"/>
      <c r="UAZ602" s="357"/>
      <c r="UBA602" s="357"/>
      <c r="UBB602" s="357"/>
      <c r="UBC602" s="357"/>
      <c r="UBD602" s="357"/>
      <c r="UBE602" s="357"/>
      <c r="UBF602" s="357"/>
      <c r="UBG602" s="357"/>
      <c r="UBH602" s="357"/>
      <c r="UBI602" s="357"/>
      <c r="UBJ602" s="357"/>
      <c r="UBK602" s="357"/>
      <c r="UBL602" s="357"/>
      <c r="UBM602" s="357"/>
      <c r="UBN602" s="357"/>
      <c r="UBO602" s="357"/>
      <c r="UBP602" s="357"/>
      <c r="UBQ602" s="357"/>
      <c r="UBR602" s="357"/>
      <c r="UBS602" s="357"/>
      <c r="UBT602" s="357"/>
      <c r="UBU602" s="357"/>
      <c r="UBV602" s="357"/>
      <c r="UBW602" s="357"/>
      <c r="UBX602" s="357"/>
      <c r="UBY602" s="357"/>
      <c r="UBZ602" s="357"/>
      <c r="UCA602" s="357"/>
      <c r="UCB602" s="357"/>
      <c r="UCC602" s="357"/>
      <c r="UCD602" s="357"/>
      <c r="UCE602" s="357"/>
      <c r="UCF602" s="357"/>
      <c r="UCG602" s="357"/>
      <c r="UCH602" s="357"/>
      <c r="UCI602" s="357"/>
      <c r="UCJ602" s="357"/>
      <c r="UCK602" s="357"/>
      <c r="UCL602" s="357"/>
      <c r="UCM602" s="357"/>
      <c r="UCN602" s="357"/>
      <c r="UCO602" s="357"/>
      <c r="UCP602" s="357"/>
      <c r="UCQ602" s="357"/>
      <c r="UCR602" s="357"/>
      <c r="UCS602" s="357"/>
      <c r="UCT602" s="357"/>
      <c r="UCU602" s="357"/>
      <c r="UCV602" s="357"/>
      <c r="UCW602" s="357"/>
      <c r="UCX602" s="357"/>
      <c r="UCY602" s="357"/>
      <c r="UCZ602" s="357"/>
      <c r="UDA602" s="357"/>
      <c r="UDB602" s="357"/>
      <c r="UDC602" s="357"/>
      <c r="UDD602" s="357"/>
      <c r="UDE602" s="357"/>
      <c r="UDF602" s="357"/>
      <c r="UDG602" s="357"/>
      <c r="UDH602" s="357"/>
      <c r="UDI602" s="357"/>
      <c r="UDJ602" s="357"/>
      <c r="UDK602" s="357"/>
      <c r="UDL602" s="357"/>
      <c r="UDM602" s="357"/>
      <c r="UDN602" s="357"/>
      <c r="UDO602" s="357"/>
      <c r="UDP602" s="357"/>
      <c r="UDQ602" s="357"/>
      <c r="UDR602" s="357"/>
      <c r="UDS602" s="357"/>
      <c r="UDT602" s="357"/>
      <c r="UDU602" s="357"/>
      <c r="UDV602" s="357"/>
      <c r="UDW602" s="357"/>
      <c r="UDX602" s="357"/>
      <c r="UDY602" s="357"/>
      <c r="UDZ602" s="357"/>
      <c r="UEA602" s="357"/>
      <c r="UEB602" s="357"/>
      <c r="UEC602" s="357"/>
      <c r="UED602" s="357"/>
      <c r="UEE602" s="357"/>
      <c r="UEF602" s="357"/>
      <c r="UEG602" s="357"/>
      <c r="UEH602" s="357"/>
      <c r="UEI602" s="357"/>
      <c r="UEJ602" s="357"/>
      <c r="UEK602" s="357"/>
      <c r="UEL602" s="357"/>
      <c r="UEM602" s="357"/>
      <c r="UEN602" s="357"/>
      <c r="UEO602" s="357"/>
      <c r="UEP602" s="357"/>
      <c r="UEQ602" s="357"/>
      <c r="UER602" s="357"/>
      <c r="UES602" s="357"/>
      <c r="UET602" s="357"/>
      <c r="UEU602" s="357"/>
      <c r="UEV602" s="357"/>
      <c r="UEW602" s="357"/>
      <c r="UEX602" s="357"/>
      <c r="UEY602" s="357"/>
      <c r="UEZ602" s="357"/>
      <c r="UFA602" s="357"/>
      <c r="UFB602" s="357"/>
      <c r="UFC602" s="357"/>
      <c r="UFD602" s="357"/>
      <c r="UFE602" s="357"/>
      <c r="UFF602" s="357"/>
      <c r="UFG602" s="357"/>
      <c r="UFH602" s="357"/>
      <c r="UFI602" s="357"/>
      <c r="UFJ602" s="357"/>
      <c r="UFK602" s="357"/>
      <c r="UFL602" s="357"/>
      <c r="UFM602" s="357"/>
      <c r="UFN602" s="357"/>
      <c r="UFO602" s="357"/>
      <c r="UFP602" s="357"/>
      <c r="UFQ602" s="357"/>
      <c r="UFR602" s="357"/>
      <c r="UFS602" s="357"/>
      <c r="UFT602" s="357"/>
      <c r="UFU602" s="357"/>
      <c r="UFV602" s="357"/>
      <c r="UFW602" s="357"/>
      <c r="UFX602" s="357"/>
      <c r="UFY602" s="357"/>
      <c r="UFZ602" s="357"/>
      <c r="UGA602" s="357"/>
      <c r="UGB602" s="357"/>
      <c r="UGC602" s="357"/>
      <c r="UGD602" s="357"/>
      <c r="UGE602" s="357"/>
      <c r="UGF602" s="357"/>
      <c r="UGG602" s="357"/>
      <c r="UGH602" s="357"/>
      <c r="UGI602" s="357"/>
      <c r="UGJ602" s="357"/>
      <c r="UGK602" s="357"/>
      <c r="UGL602" s="357"/>
      <c r="UGM602" s="357"/>
      <c r="UGN602" s="357"/>
      <c r="UGO602" s="357"/>
      <c r="UGP602" s="357"/>
      <c r="UGQ602" s="357"/>
      <c r="UGR602" s="357"/>
      <c r="UGS602" s="357"/>
      <c r="UGT602" s="357"/>
      <c r="UGU602" s="357"/>
      <c r="UGV602" s="357"/>
      <c r="UGW602" s="357"/>
      <c r="UGX602" s="357"/>
      <c r="UGY602" s="357"/>
      <c r="UGZ602" s="357"/>
      <c r="UHA602" s="357"/>
      <c r="UHB602" s="357"/>
      <c r="UHC602" s="357"/>
      <c r="UHD602" s="357"/>
      <c r="UHE602" s="357"/>
      <c r="UHF602" s="357"/>
      <c r="UHG602" s="357"/>
      <c r="UHH602" s="357"/>
      <c r="UHI602" s="357"/>
      <c r="UHJ602" s="357"/>
      <c r="UHK602" s="357"/>
      <c r="UHL602" s="357"/>
      <c r="UHM602" s="357"/>
      <c r="UHN602" s="357"/>
      <c r="UHO602" s="357"/>
      <c r="UHP602" s="357"/>
      <c r="UHQ602" s="357"/>
      <c r="UHR602" s="357"/>
      <c r="UHS602" s="357"/>
      <c r="UHT602" s="357"/>
      <c r="UHU602" s="357"/>
      <c r="UHV602" s="357"/>
      <c r="UHW602" s="357"/>
      <c r="UHX602" s="357"/>
      <c r="UHY602" s="357"/>
      <c r="UHZ602" s="357"/>
      <c r="UIA602" s="357"/>
      <c r="UIB602" s="357"/>
      <c r="UIC602" s="357"/>
      <c r="UID602" s="357"/>
      <c r="UIE602" s="357"/>
      <c r="UIF602" s="357"/>
      <c r="UIG602" s="357"/>
      <c r="UIH602" s="357"/>
      <c r="UII602" s="357"/>
      <c r="UIJ602" s="357"/>
      <c r="UIK602" s="357"/>
      <c r="UIL602" s="357"/>
      <c r="UIM602" s="357"/>
      <c r="UIN602" s="357"/>
      <c r="UIO602" s="357"/>
      <c r="UIP602" s="357"/>
      <c r="UIQ602" s="357"/>
      <c r="UIR602" s="357"/>
      <c r="UIS602" s="357"/>
      <c r="UIT602" s="357"/>
      <c r="UIU602" s="357"/>
      <c r="UIV602" s="357"/>
      <c r="UIW602" s="357"/>
      <c r="UIX602" s="357"/>
      <c r="UIY602" s="357"/>
      <c r="UIZ602" s="357"/>
      <c r="UJA602" s="357"/>
      <c r="UJB602" s="357"/>
      <c r="UJC602" s="357"/>
      <c r="UJD602" s="357"/>
      <c r="UJE602" s="357"/>
      <c r="UJF602" s="357"/>
      <c r="UJG602" s="357"/>
      <c r="UJH602" s="357"/>
      <c r="UJI602" s="357"/>
      <c r="UJJ602" s="357"/>
      <c r="UJK602" s="357"/>
      <c r="UJL602" s="357"/>
      <c r="UJM602" s="357"/>
      <c r="UJN602" s="357"/>
      <c r="UJO602" s="357"/>
      <c r="UJP602" s="357"/>
      <c r="UJQ602" s="357"/>
      <c r="UJR602" s="357"/>
      <c r="UJS602" s="357"/>
      <c r="UJT602" s="357"/>
      <c r="UJU602" s="357"/>
      <c r="UJV602" s="357"/>
      <c r="UJW602" s="357"/>
      <c r="UJX602" s="357"/>
      <c r="UJY602" s="357"/>
      <c r="UJZ602" s="357"/>
      <c r="UKA602" s="357"/>
      <c r="UKB602" s="357"/>
      <c r="UKC602" s="357"/>
      <c r="UKD602" s="357"/>
      <c r="UKE602" s="357"/>
      <c r="UKF602" s="357"/>
      <c r="UKG602" s="357"/>
      <c r="UKH602" s="357"/>
      <c r="UKI602" s="357"/>
      <c r="UKJ602" s="357"/>
      <c r="UKK602" s="357"/>
      <c r="UKL602" s="357"/>
      <c r="UKM602" s="357"/>
      <c r="UKN602" s="357"/>
      <c r="UKO602" s="357"/>
      <c r="UKP602" s="357"/>
      <c r="UKQ602" s="357"/>
      <c r="UKR602" s="357"/>
      <c r="UKS602" s="357"/>
      <c r="UKT602" s="357"/>
      <c r="UKU602" s="357"/>
      <c r="UKV602" s="357"/>
      <c r="UKW602" s="357"/>
      <c r="UKX602" s="357"/>
      <c r="UKY602" s="357"/>
      <c r="UKZ602" s="357"/>
      <c r="ULA602" s="357"/>
      <c r="ULB602" s="357"/>
      <c r="ULC602" s="357"/>
      <c r="ULD602" s="357"/>
      <c r="ULE602" s="357"/>
      <c r="ULF602" s="357"/>
      <c r="ULG602" s="357"/>
      <c r="ULH602" s="357"/>
      <c r="ULI602" s="357"/>
      <c r="ULJ602" s="357"/>
      <c r="ULK602" s="357"/>
      <c r="ULL602" s="357"/>
      <c r="ULM602" s="357"/>
      <c r="ULN602" s="357"/>
      <c r="ULO602" s="357"/>
      <c r="ULP602" s="357"/>
      <c r="ULQ602" s="357"/>
      <c r="ULR602" s="357"/>
      <c r="ULS602" s="357"/>
      <c r="ULT602" s="357"/>
      <c r="ULU602" s="357"/>
      <c r="ULV602" s="357"/>
      <c r="ULW602" s="357"/>
      <c r="ULX602" s="357"/>
      <c r="ULY602" s="357"/>
      <c r="ULZ602" s="357"/>
      <c r="UMA602" s="357"/>
      <c r="UMB602" s="357"/>
      <c r="UMC602" s="357"/>
      <c r="UMD602" s="357"/>
      <c r="UME602" s="357"/>
      <c r="UMF602" s="357"/>
      <c r="UMG602" s="357"/>
      <c r="UMH602" s="357"/>
      <c r="UMI602" s="357"/>
      <c r="UMJ602" s="357"/>
      <c r="UMK602" s="357"/>
      <c r="UML602" s="357"/>
      <c r="UMM602" s="357"/>
      <c r="UMN602" s="357"/>
      <c r="UMO602" s="357"/>
      <c r="UMP602" s="357"/>
      <c r="UMQ602" s="357"/>
      <c r="UMR602" s="357"/>
      <c r="UMS602" s="357"/>
      <c r="UMT602" s="357"/>
      <c r="UMU602" s="357"/>
      <c r="UMV602" s="357"/>
      <c r="UMW602" s="357"/>
      <c r="UMX602" s="357"/>
      <c r="UMY602" s="357"/>
      <c r="UMZ602" s="357"/>
      <c r="UNA602" s="357"/>
      <c r="UNB602" s="357"/>
      <c r="UNC602" s="357"/>
      <c r="UND602" s="357"/>
      <c r="UNE602" s="357"/>
      <c r="UNF602" s="357"/>
      <c r="UNG602" s="357"/>
      <c r="UNH602" s="357"/>
      <c r="UNI602" s="357"/>
      <c r="UNJ602" s="357"/>
      <c r="UNK602" s="357"/>
      <c r="UNL602" s="357"/>
      <c r="UNM602" s="357"/>
      <c r="UNN602" s="357"/>
      <c r="UNO602" s="357"/>
      <c r="UNP602" s="357"/>
      <c r="UNQ602" s="357"/>
      <c r="UNR602" s="357"/>
      <c r="UNS602" s="357"/>
      <c r="UNT602" s="357"/>
      <c r="UNU602" s="357"/>
      <c r="UNV602" s="357"/>
      <c r="UNW602" s="357"/>
      <c r="UNX602" s="357"/>
      <c r="UNY602" s="357"/>
      <c r="UNZ602" s="357"/>
      <c r="UOA602" s="357"/>
      <c r="UOB602" s="357"/>
      <c r="UOC602" s="357"/>
      <c r="UOD602" s="357"/>
      <c r="UOE602" s="357"/>
      <c r="UOF602" s="357"/>
      <c r="UOG602" s="357"/>
      <c r="UOH602" s="357"/>
      <c r="UOI602" s="357"/>
      <c r="UOJ602" s="357"/>
      <c r="UOK602" s="357"/>
      <c r="UOL602" s="357"/>
      <c r="UOM602" s="357"/>
      <c r="UON602" s="357"/>
      <c r="UOO602" s="357"/>
      <c r="UOP602" s="357"/>
      <c r="UOQ602" s="357"/>
      <c r="UOR602" s="357"/>
      <c r="UOS602" s="357"/>
      <c r="UOT602" s="357"/>
      <c r="UOU602" s="357"/>
      <c r="UOV602" s="357"/>
      <c r="UOW602" s="357"/>
      <c r="UOX602" s="357"/>
      <c r="UOY602" s="357"/>
      <c r="UOZ602" s="357"/>
      <c r="UPA602" s="357"/>
      <c r="UPB602" s="357"/>
      <c r="UPC602" s="357"/>
      <c r="UPD602" s="357"/>
      <c r="UPE602" s="357"/>
      <c r="UPF602" s="357"/>
      <c r="UPG602" s="357"/>
      <c r="UPH602" s="357"/>
      <c r="UPI602" s="357"/>
      <c r="UPJ602" s="357"/>
      <c r="UPK602" s="357"/>
      <c r="UPL602" s="357"/>
      <c r="UPM602" s="357"/>
      <c r="UPN602" s="357"/>
      <c r="UPO602" s="357"/>
      <c r="UPP602" s="357"/>
      <c r="UPQ602" s="357"/>
      <c r="UPR602" s="357"/>
      <c r="UPS602" s="357"/>
      <c r="UPT602" s="357"/>
      <c r="UPU602" s="357"/>
      <c r="UPV602" s="357"/>
      <c r="UPW602" s="357"/>
      <c r="UPX602" s="357"/>
      <c r="UPY602" s="357"/>
      <c r="UPZ602" s="357"/>
      <c r="UQA602" s="357"/>
      <c r="UQB602" s="357"/>
      <c r="UQC602" s="357"/>
      <c r="UQD602" s="357"/>
      <c r="UQE602" s="357"/>
      <c r="UQF602" s="357"/>
      <c r="UQG602" s="357"/>
      <c r="UQH602" s="357"/>
      <c r="UQI602" s="357"/>
      <c r="UQJ602" s="357"/>
      <c r="UQK602" s="357"/>
      <c r="UQL602" s="357"/>
      <c r="UQM602" s="357"/>
      <c r="UQN602" s="357"/>
      <c r="UQO602" s="357"/>
      <c r="UQP602" s="357"/>
      <c r="UQQ602" s="357"/>
      <c r="UQR602" s="357"/>
      <c r="UQS602" s="357"/>
      <c r="UQT602" s="357"/>
      <c r="UQU602" s="357"/>
      <c r="UQV602" s="357"/>
      <c r="UQW602" s="357"/>
      <c r="UQX602" s="357"/>
      <c r="UQY602" s="357"/>
      <c r="UQZ602" s="357"/>
      <c r="URA602" s="357"/>
      <c r="URB602" s="357"/>
      <c r="URC602" s="357"/>
      <c r="URD602" s="357"/>
      <c r="URE602" s="357"/>
      <c r="URF602" s="357"/>
      <c r="URG602" s="357"/>
      <c r="URH602" s="357"/>
      <c r="URI602" s="357"/>
      <c r="URJ602" s="357"/>
      <c r="URK602" s="357"/>
      <c r="URL602" s="357"/>
      <c r="URM602" s="357"/>
      <c r="URN602" s="357"/>
      <c r="URO602" s="357"/>
      <c r="URP602" s="357"/>
      <c r="URQ602" s="357"/>
      <c r="URR602" s="357"/>
      <c r="URS602" s="357"/>
      <c r="URT602" s="357"/>
      <c r="URU602" s="357"/>
      <c r="URV602" s="357"/>
      <c r="URW602" s="357"/>
      <c r="URX602" s="357"/>
      <c r="URY602" s="357"/>
      <c r="URZ602" s="357"/>
      <c r="USA602" s="357"/>
      <c r="USB602" s="357"/>
      <c r="USC602" s="357"/>
      <c r="USD602" s="357"/>
      <c r="USE602" s="357"/>
      <c r="USF602" s="357"/>
      <c r="USG602" s="357"/>
      <c r="USH602" s="357"/>
      <c r="USI602" s="357"/>
      <c r="USJ602" s="357"/>
      <c r="USK602" s="357"/>
      <c r="USL602" s="357"/>
      <c r="USM602" s="357"/>
      <c r="USN602" s="357"/>
      <c r="USO602" s="357"/>
      <c r="USP602" s="357"/>
      <c r="USQ602" s="357"/>
      <c r="USR602" s="357"/>
      <c r="USS602" s="357"/>
      <c r="UST602" s="357"/>
      <c r="USU602" s="357"/>
      <c r="USV602" s="357"/>
      <c r="USW602" s="357"/>
      <c r="USX602" s="357"/>
      <c r="USY602" s="357"/>
      <c r="USZ602" s="357"/>
      <c r="UTA602" s="357"/>
      <c r="UTB602" s="357"/>
      <c r="UTC602" s="357"/>
      <c r="UTD602" s="357"/>
      <c r="UTE602" s="357"/>
      <c r="UTF602" s="357"/>
      <c r="UTG602" s="357"/>
      <c r="UTH602" s="357"/>
      <c r="UTI602" s="357"/>
      <c r="UTJ602" s="357"/>
      <c r="UTK602" s="357"/>
      <c r="UTL602" s="357"/>
      <c r="UTM602" s="357"/>
      <c r="UTN602" s="357"/>
      <c r="UTO602" s="357"/>
      <c r="UTP602" s="357"/>
      <c r="UTQ602" s="357"/>
      <c r="UTR602" s="357"/>
      <c r="UTS602" s="357"/>
      <c r="UTT602" s="357"/>
      <c r="UTU602" s="357"/>
      <c r="UTV602" s="357"/>
      <c r="UTW602" s="357"/>
      <c r="UTX602" s="357"/>
      <c r="UTY602" s="357"/>
      <c r="UTZ602" s="357"/>
      <c r="UUA602" s="357"/>
      <c r="UUB602" s="357"/>
      <c r="UUC602" s="357"/>
      <c r="UUD602" s="357"/>
      <c r="UUE602" s="357"/>
      <c r="UUF602" s="357"/>
      <c r="UUG602" s="357"/>
      <c r="UUH602" s="357"/>
      <c r="UUI602" s="357"/>
      <c r="UUJ602" s="357"/>
      <c r="UUK602" s="357"/>
      <c r="UUL602" s="357"/>
      <c r="UUM602" s="357"/>
      <c r="UUN602" s="357"/>
      <c r="UUO602" s="357"/>
      <c r="UUP602" s="357"/>
      <c r="UUQ602" s="357"/>
      <c r="UUR602" s="357"/>
      <c r="UUS602" s="357"/>
      <c r="UUT602" s="357"/>
      <c r="UUU602" s="357"/>
      <c r="UUV602" s="357"/>
      <c r="UUW602" s="357"/>
      <c r="UUX602" s="357"/>
      <c r="UUY602" s="357"/>
      <c r="UUZ602" s="357"/>
      <c r="UVA602" s="357"/>
      <c r="UVB602" s="357"/>
      <c r="UVC602" s="357"/>
      <c r="UVD602" s="357"/>
      <c r="UVE602" s="357"/>
      <c r="UVF602" s="357"/>
      <c r="UVG602" s="357"/>
      <c r="UVH602" s="357"/>
      <c r="UVI602" s="357"/>
      <c r="UVJ602" s="357"/>
      <c r="UVK602" s="357"/>
      <c r="UVL602" s="357"/>
      <c r="UVM602" s="357"/>
      <c r="UVN602" s="357"/>
      <c r="UVO602" s="357"/>
      <c r="UVP602" s="357"/>
      <c r="UVQ602" s="357"/>
      <c r="UVR602" s="357"/>
      <c r="UVS602" s="357"/>
      <c r="UVT602" s="357"/>
      <c r="UVU602" s="357"/>
      <c r="UVV602" s="357"/>
      <c r="UVW602" s="357"/>
      <c r="UVX602" s="357"/>
      <c r="UVY602" s="357"/>
      <c r="UVZ602" s="357"/>
      <c r="UWA602" s="357"/>
      <c r="UWB602" s="357"/>
      <c r="UWC602" s="357"/>
      <c r="UWD602" s="357"/>
      <c r="UWE602" s="357"/>
      <c r="UWF602" s="357"/>
      <c r="UWG602" s="357"/>
      <c r="UWH602" s="357"/>
      <c r="UWI602" s="357"/>
      <c r="UWJ602" s="357"/>
      <c r="UWK602" s="357"/>
      <c r="UWL602" s="357"/>
      <c r="UWM602" s="357"/>
      <c r="UWN602" s="357"/>
      <c r="UWO602" s="357"/>
      <c r="UWP602" s="357"/>
      <c r="UWQ602" s="357"/>
      <c r="UWR602" s="357"/>
      <c r="UWS602" s="357"/>
      <c r="UWT602" s="357"/>
      <c r="UWU602" s="357"/>
      <c r="UWV602" s="357"/>
      <c r="UWW602" s="357"/>
      <c r="UWX602" s="357"/>
      <c r="UWY602" s="357"/>
      <c r="UWZ602" s="357"/>
      <c r="UXA602" s="357"/>
      <c r="UXB602" s="357"/>
      <c r="UXC602" s="357"/>
      <c r="UXD602" s="357"/>
      <c r="UXE602" s="357"/>
      <c r="UXF602" s="357"/>
      <c r="UXG602" s="357"/>
      <c r="UXH602" s="357"/>
      <c r="UXI602" s="357"/>
      <c r="UXJ602" s="357"/>
      <c r="UXK602" s="357"/>
      <c r="UXL602" s="357"/>
      <c r="UXM602" s="357"/>
      <c r="UXN602" s="357"/>
      <c r="UXO602" s="357"/>
      <c r="UXP602" s="357"/>
      <c r="UXQ602" s="357"/>
      <c r="UXR602" s="357"/>
      <c r="UXS602" s="357"/>
      <c r="UXT602" s="357"/>
      <c r="UXU602" s="357"/>
      <c r="UXV602" s="357"/>
      <c r="UXW602" s="357"/>
      <c r="UXX602" s="357"/>
      <c r="UXY602" s="357"/>
      <c r="UXZ602" s="357"/>
      <c r="UYA602" s="357"/>
      <c r="UYB602" s="357"/>
      <c r="UYC602" s="357"/>
      <c r="UYD602" s="357"/>
      <c r="UYE602" s="357"/>
      <c r="UYF602" s="357"/>
      <c r="UYG602" s="357"/>
      <c r="UYH602" s="357"/>
      <c r="UYI602" s="357"/>
      <c r="UYJ602" s="357"/>
      <c r="UYK602" s="357"/>
      <c r="UYL602" s="357"/>
      <c r="UYM602" s="357"/>
      <c r="UYN602" s="357"/>
      <c r="UYO602" s="357"/>
      <c r="UYP602" s="357"/>
      <c r="UYQ602" s="357"/>
      <c r="UYR602" s="357"/>
      <c r="UYS602" s="357"/>
      <c r="UYT602" s="357"/>
      <c r="UYU602" s="357"/>
      <c r="UYV602" s="357"/>
      <c r="UYW602" s="357"/>
      <c r="UYX602" s="357"/>
      <c r="UYY602" s="357"/>
      <c r="UYZ602" s="357"/>
      <c r="UZA602" s="357"/>
      <c r="UZB602" s="357"/>
      <c r="UZC602" s="357"/>
      <c r="UZD602" s="357"/>
      <c r="UZE602" s="357"/>
      <c r="UZF602" s="357"/>
      <c r="UZG602" s="357"/>
      <c r="UZH602" s="357"/>
      <c r="UZI602" s="357"/>
      <c r="UZJ602" s="357"/>
      <c r="UZK602" s="357"/>
      <c r="UZL602" s="357"/>
      <c r="UZM602" s="357"/>
      <c r="UZN602" s="357"/>
      <c r="UZO602" s="357"/>
      <c r="UZP602" s="357"/>
      <c r="UZQ602" s="357"/>
      <c r="UZR602" s="357"/>
      <c r="UZS602" s="357"/>
      <c r="UZT602" s="357"/>
      <c r="UZU602" s="357"/>
      <c r="UZV602" s="357"/>
      <c r="UZW602" s="357"/>
      <c r="UZX602" s="357"/>
      <c r="UZY602" s="357"/>
      <c r="UZZ602" s="357"/>
      <c r="VAA602" s="357"/>
      <c r="VAB602" s="357"/>
      <c r="VAC602" s="357"/>
      <c r="VAD602" s="357"/>
      <c r="VAE602" s="357"/>
      <c r="VAF602" s="357"/>
      <c r="VAG602" s="357"/>
      <c r="VAH602" s="357"/>
      <c r="VAI602" s="357"/>
      <c r="VAJ602" s="357"/>
      <c r="VAK602" s="357"/>
      <c r="VAL602" s="357"/>
      <c r="VAM602" s="357"/>
      <c r="VAN602" s="357"/>
      <c r="VAO602" s="357"/>
      <c r="VAP602" s="357"/>
      <c r="VAQ602" s="357"/>
      <c r="VAR602" s="357"/>
      <c r="VAS602" s="357"/>
      <c r="VAT602" s="357"/>
      <c r="VAU602" s="357"/>
      <c r="VAV602" s="357"/>
      <c r="VAW602" s="357"/>
      <c r="VAX602" s="357"/>
      <c r="VAY602" s="357"/>
      <c r="VAZ602" s="357"/>
      <c r="VBA602" s="357"/>
      <c r="VBB602" s="357"/>
      <c r="VBC602" s="357"/>
      <c r="VBD602" s="357"/>
      <c r="VBE602" s="357"/>
      <c r="VBF602" s="357"/>
      <c r="VBG602" s="357"/>
      <c r="VBH602" s="357"/>
      <c r="VBI602" s="357"/>
      <c r="VBJ602" s="357"/>
      <c r="VBK602" s="357"/>
      <c r="VBL602" s="357"/>
      <c r="VBM602" s="357"/>
      <c r="VBN602" s="357"/>
      <c r="VBO602" s="357"/>
      <c r="VBP602" s="357"/>
      <c r="VBQ602" s="357"/>
      <c r="VBR602" s="357"/>
      <c r="VBS602" s="357"/>
      <c r="VBT602" s="357"/>
      <c r="VBU602" s="357"/>
      <c r="VBV602" s="357"/>
      <c r="VBW602" s="357"/>
      <c r="VBX602" s="357"/>
      <c r="VBY602" s="357"/>
      <c r="VBZ602" s="357"/>
      <c r="VCA602" s="357"/>
      <c r="VCB602" s="357"/>
      <c r="VCC602" s="357"/>
      <c r="VCD602" s="357"/>
      <c r="VCE602" s="357"/>
      <c r="VCF602" s="357"/>
      <c r="VCG602" s="357"/>
      <c r="VCH602" s="357"/>
      <c r="VCI602" s="357"/>
      <c r="VCJ602" s="357"/>
      <c r="VCK602" s="357"/>
      <c r="VCL602" s="357"/>
      <c r="VCM602" s="357"/>
      <c r="VCN602" s="357"/>
      <c r="VCO602" s="357"/>
      <c r="VCP602" s="357"/>
      <c r="VCQ602" s="357"/>
      <c r="VCR602" s="357"/>
      <c r="VCS602" s="357"/>
      <c r="VCT602" s="357"/>
      <c r="VCU602" s="357"/>
      <c r="VCV602" s="357"/>
      <c r="VCW602" s="357"/>
      <c r="VCX602" s="357"/>
      <c r="VCY602" s="357"/>
      <c r="VCZ602" s="357"/>
      <c r="VDA602" s="357"/>
      <c r="VDB602" s="357"/>
      <c r="VDC602" s="357"/>
      <c r="VDD602" s="357"/>
      <c r="VDE602" s="357"/>
      <c r="VDF602" s="357"/>
      <c r="VDG602" s="357"/>
      <c r="VDH602" s="357"/>
      <c r="VDI602" s="357"/>
      <c r="VDJ602" s="357"/>
      <c r="VDK602" s="357"/>
      <c r="VDL602" s="357"/>
      <c r="VDM602" s="357"/>
      <c r="VDN602" s="357"/>
      <c r="VDO602" s="357"/>
      <c r="VDP602" s="357"/>
      <c r="VDQ602" s="357"/>
      <c r="VDR602" s="357"/>
      <c r="VDS602" s="357"/>
      <c r="VDT602" s="357"/>
      <c r="VDU602" s="357"/>
      <c r="VDV602" s="357"/>
      <c r="VDW602" s="357"/>
      <c r="VDX602" s="357"/>
      <c r="VDY602" s="357"/>
      <c r="VDZ602" s="357"/>
      <c r="VEA602" s="357"/>
      <c r="VEB602" s="357"/>
      <c r="VEC602" s="357"/>
      <c r="VED602" s="357"/>
      <c r="VEE602" s="357"/>
      <c r="VEF602" s="357"/>
      <c r="VEG602" s="357"/>
      <c r="VEH602" s="357"/>
      <c r="VEI602" s="357"/>
      <c r="VEJ602" s="357"/>
      <c r="VEK602" s="357"/>
      <c r="VEL602" s="357"/>
      <c r="VEM602" s="357"/>
      <c r="VEN602" s="357"/>
      <c r="VEO602" s="357"/>
      <c r="VEP602" s="357"/>
      <c r="VEQ602" s="357"/>
      <c r="VER602" s="357"/>
      <c r="VES602" s="357"/>
      <c r="VET602" s="357"/>
      <c r="VEU602" s="357"/>
      <c r="VEV602" s="357"/>
      <c r="VEW602" s="357"/>
      <c r="VEX602" s="357"/>
      <c r="VEY602" s="357"/>
      <c r="VEZ602" s="357"/>
      <c r="VFA602" s="357"/>
      <c r="VFB602" s="357"/>
      <c r="VFC602" s="357"/>
      <c r="VFD602" s="357"/>
      <c r="VFE602" s="357"/>
      <c r="VFF602" s="357"/>
      <c r="VFG602" s="357"/>
      <c r="VFH602" s="357"/>
      <c r="VFI602" s="357"/>
      <c r="VFJ602" s="357"/>
      <c r="VFK602" s="357"/>
      <c r="VFL602" s="357"/>
      <c r="VFM602" s="357"/>
      <c r="VFN602" s="357"/>
      <c r="VFO602" s="357"/>
      <c r="VFP602" s="357"/>
      <c r="VFQ602" s="357"/>
      <c r="VFR602" s="357"/>
      <c r="VFS602" s="357"/>
      <c r="VFT602" s="357"/>
      <c r="VFU602" s="357"/>
      <c r="VFV602" s="357"/>
      <c r="VFW602" s="357"/>
      <c r="VFX602" s="357"/>
      <c r="VFY602" s="357"/>
      <c r="VFZ602" s="357"/>
      <c r="VGA602" s="357"/>
      <c r="VGB602" s="357"/>
      <c r="VGC602" s="357"/>
      <c r="VGD602" s="357"/>
      <c r="VGE602" s="357"/>
      <c r="VGF602" s="357"/>
      <c r="VGG602" s="357"/>
      <c r="VGH602" s="357"/>
      <c r="VGI602" s="357"/>
      <c r="VGJ602" s="357"/>
      <c r="VGK602" s="357"/>
      <c r="VGL602" s="357"/>
      <c r="VGM602" s="357"/>
      <c r="VGN602" s="357"/>
      <c r="VGO602" s="357"/>
      <c r="VGP602" s="357"/>
      <c r="VGQ602" s="357"/>
      <c r="VGR602" s="357"/>
      <c r="VGS602" s="357"/>
      <c r="VGT602" s="357"/>
      <c r="VGU602" s="357"/>
      <c r="VGV602" s="357"/>
      <c r="VGW602" s="357"/>
      <c r="VGX602" s="357"/>
      <c r="VGY602" s="357"/>
      <c r="VGZ602" s="357"/>
      <c r="VHA602" s="357"/>
      <c r="VHB602" s="357"/>
      <c r="VHC602" s="357"/>
      <c r="VHD602" s="357"/>
      <c r="VHE602" s="357"/>
      <c r="VHF602" s="357"/>
      <c r="VHG602" s="357"/>
      <c r="VHH602" s="357"/>
      <c r="VHI602" s="357"/>
      <c r="VHJ602" s="357"/>
      <c r="VHK602" s="357"/>
      <c r="VHL602" s="357"/>
      <c r="VHM602" s="357"/>
      <c r="VHN602" s="357"/>
      <c r="VHO602" s="357"/>
      <c r="VHP602" s="357"/>
      <c r="VHQ602" s="357"/>
      <c r="VHR602" s="357"/>
      <c r="VHS602" s="357"/>
      <c r="VHT602" s="357"/>
      <c r="VHU602" s="357"/>
      <c r="VHV602" s="357"/>
      <c r="VHW602" s="357"/>
      <c r="VHX602" s="357"/>
      <c r="VHY602" s="357"/>
      <c r="VHZ602" s="357"/>
      <c r="VIA602" s="357"/>
      <c r="VIB602" s="357"/>
      <c r="VIC602" s="357"/>
      <c r="VID602" s="357"/>
      <c r="VIE602" s="357"/>
      <c r="VIF602" s="357"/>
      <c r="VIG602" s="357"/>
      <c r="VIH602" s="357"/>
      <c r="VII602" s="357"/>
      <c r="VIJ602" s="357"/>
      <c r="VIK602" s="357"/>
      <c r="VIL602" s="357"/>
      <c r="VIM602" s="357"/>
      <c r="VIN602" s="357"/>
      <c r="VIO602" s="357"/>
      <c r="VIP602" s="357"/>
      <c r="VIQ602" s="357"/>
      <c r="VIR602" s="357"/>
      <c r="VIS602" s="357"/>
      <c r="VIT602" s="357"/>
      <c r="VIU602" s="357"/>
      <c r="VIV602" s="357"/>
      <c r="VIW602" s="357"/>
      <c r="VIX602" s="357"/>
      <c r="VIY602" s="357"/>
      <c r="VIZ602" s="357"/>
      <c r="VJA602" s="357"/>
      <c r="VJB602" s="357"/>
      <c r="VJC602" s="357"/>
      <c r="VJD602" s="357"/>
      <c r="VJE602" s="357"/>
      <c r="VJF602" s="357"/>
      <c r="VJG602" s="357"/>
      <c r="VJH602" s="357"/>
      <c r="VJI602" s="357"/>
      <c r="VJJ602" s="357"/>
      <c r="VJK602" s="357"/>
      <c r="VJL602" s="357"/>
      <c r="VJM602" s="357"/>
      <c r="VJN602" s="357"/>
      <c r="VJO602" s="357"/>
      <c r="VJP602" s="357"/>
      <c r="VJQ602" s="357"/>
      <c r="VJR602" s="357"/>
      <c r="VJS602" s="357"/>
      <c r="VJT602" s="357"/>
      <c r="VJU602" s="357"/>
      <c r="VJV602" s="357"/>
      <c r="VJW602" s="357"/>
      <c r="VJX602" s="357"/>
      <c r="VJY602" s="357"/>
      <c r="VJZ602" s="357"/>
      <c r="VKA602" s="357"/>
      <c r="VKB602" s="357"/>
      <c r="VKC602" s="357"/>
      <c r="VKD602" s="357"/>
      <c r="VKE602" s="357"/>
      <c r="VKF602" s="357"/>
      <c r="VKG602" s="357"/>
      <c r="VKH602" s="357"/>
      <c r="VKI602" s="357"/>
      <c r="VKJ602" s="357"/>
      <c r="VKK602" s="357"/>
      <c r="VKL602" s="357"/>
      <c r="VKM602" s="357"/>
      <c r="VKN602" s="357"/>
      <c r="VKO602" s="357"/>
      <c r="VKP602" s="357"/>
      <c r="VKQ602" s="357"/>
      <c r="VKR602" s="357"/>
      <c r="VKS602" s="357"/>
      <c r="VKT602" s="357"/>
      <c r="VKU602" s="357"/>
      <c r="VKV602" s="357"/>
      <c r="VKW602" s="357"/>
      <c r="VKX602" s="357"/>
      <c r="VKY602" s="357"/>
      <c r="VKZ602" s="357"/>
      <c r="VLA602" s="357"/>
      <c r="VLB602" s="357"/>
      <c r="VLC602" s="357"/>
      <c r="VLD602" s="357"/>
      <c r="VLE602" s="357"/>
      <c r="VLF602" s="357"/>
      <c r="VLG602" s="357"/>
      <c r="VLH602" s="357"/>
      <c r="VLI602" s="357"/>
      <c r="VLJ602" s="357"/>
      <c r="VLK602" s="357"/>
      <c r="VLL602" s="357"/>
      <c r="VLM602" s="357"/>
      <c r="VLN602" s="357"/>
      <c r="VLO602" s="357"/>
      <c r="VLP602" s="357"/>
      <c r="VLQ602" s="357"/>
      <c r="VLR602" s="357"/>
      <c r="VLS602" s="357"/>
      <c r="VLT602" s="357"/>
      <c r="VLU602" s="357"/>
      <c r="VLV602" s="357"/>
      <c r="VLW602" s="357"/>
      <c r="VLX602" s="357"/>
      <c r="VLY602" s="357"/>
      <c r="VLZ602" s="357"/>
      <c r="VMA602" s="357"/>
      <c r="VMB602" s="357"/>
      <c r="VMC602" s="357"/>
      <c r="VMD602" s="357"/>
      <c r="VME602" s="357"/>
      <c r="VMF602" s="357"/>
      <c r="VMG602" s="357"/>
      <c r="VMH602" s="357"/>
      <c r="VMI602" s="357"/>
      <c r="VMJ602" s="357"/>
      <c r="VMK602" s="357"/>
      <c r="VML602" s="357"/>
      <c r="VMM602" s="357"/>
      <c r="VMN602" s="357"/>
      <c r="VMO602" s="357"/>
      <c r="VMP602" s="357"/>
      <c r="VMQ602" s="357"/>
      <c r="VMR602" s="357"/>
      <c r="VMS602" s="357"/>
      <c r="VMT602" s="357"/>
      <c r="VMU602" s="357"/>
      <c r="VMV602" s="357"/>
      <c r="VMW602" s="357"/>
      <c r="VMX602" s="357"/>
      <c r="VMY602" s="357"/>
      <c r="VMZ602" s="357"/>
      <c r="VNA602" s="357"/>
      <c r="VNB602" s="357"/>
      <c r="VNC602" s="357"/>
      <c r="VND602" s="357"/>
      <c r="VNE602" s="357"/>
      <c r="VNF602" s="357"/>
      <c r="VNG602" s="357"/>
      <c r="VNH602" s="357"/>
      <c r="VNI602" s="357"/>
      <c r="VNJ602" s="357"/>
      <c r="VNK602" s="357"/>
      <c r="VNL602" s="357"/>
      <c r="VNM602" s="357"/>
      <c r="VNN602" s="357"/>
      <c r="VNO602" s="357"/>
      <c r="VNP602" s="357"/>
      <c r="VNQ602" s="357"/>
      <c r="VNR602" s="357"/>
      <c r="VNS602" s="357"/>
      <c r="VNT602" s="357"/>
      <c r="VNU602" s="357"/>
      <c r="VNV602" s="357"/>
      <c r="VNW602" s="357"/>
      <c r="VNX602" s="357"/>
      <c r="VNY602" s="357"/>
      <c r="VNZ602" s="357"/>
      <c r="VOA602" s="357"/>
      <c r="VOB602" s="357"/>
      <c r="VOC602" s="357"/>
      <c r="VOD602" s="357"/>
      <c r="VOE602" s="357"/>
      <c r="VOF602" s="357"/>
      <c r="VOG602" s="357"/>
      <c r="VOH602" s="357"/>
      <c r="VOI602" s="357"/>
      <c r="VOJ602" s="357"/>
      <c r="VOK602" s="357"/>
      <c r="VOL602" s="357"/>
      <c r="VOM602" s="357"/>
      <c r="VON602" s="357"/>
      <c r="VOO602" s="357"/>
      <c r="VOP602" s="357"/>
      <c r="VOQ602" s="357"/>
      <c r="VOR602" s="357"/>
      <c r="VOS602" s="357"/>
      <c r="VOT602" s="357"/>
      <c r="VOU602" s="357"/>
      <c r="VOV602" s="357"/>
      <c r="VOW602" s="357"/>
      <c r="VOX602" s="357"/>
      <c r="VOY602" s="357"/>
      <c r="VOZ602" s="357"/>
      <c r="VPA602" s="357"/>
      <c r="VPB602" s="357"/>
      <c r="VPC602" s="357"/>
      <c r="VPD602" s="357"/>
      <c r="VPE602" s="357"/>
      <c r="VPF602" s="357"/>
      <c r="VPG602" s="357"/>
      <c r="VPH602" s="357"/>
      <c r="VPI602" s="357"/>
      <c r="VPJ602" s="357"/>
      <c r="VPK602" s="357"/>
      <c r="VPL602" s="357"/>
      <c r="VPM602" s="357"/>
      <c r="VPN602" s="357"/>
      <c r="VPO602" s="357"/>
      <c r="VPP602" s="357"/>
      <c r="VPQ602" s="357"/>
      <c r="VPR602" s="357"/>
      <c r="VPS602" s="357"/>
      <c r="VPT602" s="357"/>
      <c r="VPU602" s="357"/>
      <c r="VPV602" s="357"/>
      <c r="VPW602" s="357"/>
      <c r="VPX602" s="357"/>
      <c r="VPY602" s="357"/>
      <c r="VPZ602" s="357"/>
      <c r="VQA602" s="357"/>
      <c r="VQB602" s="357"/>
      <c r="VQC602" s="357"/>
      <c r="VQD602" s="357"/>
      <c r="VQE602" s="357"/>
      <c r="VQF602" s="357"/>
      <c r="VQG602" s="357"/>
      <c r="VQH602" s="357"/>
      <c r="VQI602" s="357"/>
      <c r="VQJ602" s="357"/>
      <c r="VQK602" s="357"/>
      <c r="VQL602" s="357"/>
      <c r="VQM602" s="357"/>
      <c r="VQN602" s="357"/>
      <c r="VQO602" s="357"/>
      <c r="VQP602" s="357"/>
      <c r="VQQ602" s="357"/>
      <c r="VQR602" s="357"/>
      <c r="VQS602" s="357"/>
      <c r="VQT602" s="357"/>
      <c r="VQU602" s="357"/>
      <c r="VQV602" s="357"/>
      <c r="VQW602" s="357"/>
      <c r="VQX602" s="357"/>
      <c r="VQY602" s="357"/>
      <c r="VQZ602" s="357"/>
      <c r="VRA602" s="357"/>
      <c r="VRB602" s="357"/>
      <c r="VRC602" s="357"/>
      <c r="VRD602" s="357"/>
      <c r="VRE602" s="357"/>
      <c r="VRF602" s="357"/>
      <c r="VRG602" s="357"/>
      <c r="VRH602" s="357"/>
      <c r="VRI602" s="357"/>
      <c r="VRJ602" s="357"/>
      <c r="VRK602" s="357"/>
      <c r="VRL602" s="357"/>
      <c r="VRM602" s="357"/>
      <c r="VRN602" s="357"/>
      <c r="VRO602" s="357"/>
      <c r="VRP602" s="357"/>
      <c r="VRQ602" s="357"/>
      <c r="VRR602" s="357"/>
      <c r="VRS602" s="357"/>
      <c r="VRT602" s="357"/>
      <c r="VRU602" s="357"/>
      <c r="VRV602" s="357"/>
      <c r="VRW602" s="357"/>
      <c r="VRX602" s="357"/>
      <c r="VRY602" s="357"/>
      <c r="VRZ602" s="357"/>
      <c r="VSA602" s="357"/>
      <c r="VSB602" s="357"/>
      <c r="VSC602" s="357"/>
      <c r="VSD602" s="357"/>
      <c r="VSE602" s="357"/>
      <c r="VSF602" s="357"/>
      <c r="VSG602" s="357"/>
      <c r="VSH602" s="357"/>
      <c r="VSI602" s="357"/>
      <c r="VSJ602" s="357"/>
      <c r="VSK602" s="357"/>
      <c r="VSL602" s="357"/>
      <c r="VSM602" s="357"/>
      <c r="VSN602" s="357"/>
      <c r="VSO602" s="357"/>
      <c r="VSP602" s="357"/>
      <c r="VSQ602" s="357"/>
      <c r="VSR602" s="357"/>
      <c r="VSS602" s="357"/>
      <c r="VST602" s="357"/>
      <c r="VSU602" s="357"/>
      <c r="VSV602" s="357"/>
      <c r="VSW602" s="357"/>
      <c r="VSX602" s="357"/>
      <c r="VSY602" s="357"/>
      <c r="VSZ602" s="357"/>
      <c r="VTA602" s="357"/>
      <c r="VTB602" s="357"/>
      <c r="VTC602" s="357"/>
      <c r="VTD602" s="357"/>
      <c r="VTE602" s="357"/>
      <c r="VTF602" s="357"/>
      <c r="VTG602" s="357"/>
      <c r="VTH602" s="357"/>
      <c r="VTI602" s="357"/>
      <c r="VTJ602" s="357"/>
      <c r="VTK602" s="357"/>
      <c r="VTL602" s="357"/>
      <c r="VTM602" s="357"/>
      <c r="VTN602" s="357"/>
      <c r="VTO602" s="357"/>
      <c r="VTP602" s="357"/>
      <c r="VTQ602" s="357"/>
      <c r="VTR602" s="357"/>
      <c r="VTS602" s="357"/>
      <c r="VTT602" s="357"/>
      <c r="VTU602" s="357"/>
      <c r="VTV602" s="357"/>
      <c r="VTW602" s="357"/>
      <c r="VTX602" s="357"/>
      <c r="VTY602" s="357"/>
      <c r="VTZ602" s="357"/>
      <c r="VUA602" s="357"/>
      <c r="VUB602" s="357"/>
      <c r="VUC602" s="357"/>
      <c r="VUD602" s="357"/>
      <c r="VUE602" s="357"/>
      <c r="VUF602" s="357"/>
      <c r="VUG602" s="357"/>
      <c r="VUH602" s="357"/>
      <c r="VUI602" s="357"/>
      <c r="VUJ602" s="357"/>
      <c r="VUK602" s="357"/>
      <c r="VUL602" s="357"/>
      <c r="VUM602" s="357"/>
      <c r="VUN602" s="357"/>
      <c r="VUO602" s="357"/>
      <c r="VUP602" s="357"/>
      <c r="VUQ602" s="357"/>
      <c r="VUR602" s="357"/>
      <c r="VUS602" s="357"/>
      <c r="VUT602" s="357"/>
      <c r="VUU602" s="357"/>
      <c r="VUV602" s="357"/>
      <c r="VUW602" s="357"/>
      <c r="VUX602" s="357"/>
      <c r="VUY602" s="357"/>
      <c r="VUZ602" s="357"/>
      <c r="VVA602" s="357"/>
      <c r="VVB602" s="357"/>
      <c r="VVC602" s="357"/>
      <c r="VVD602" s="357"/>
      <c r="VVE602" s="357"/>
      <c r="VVF602" s="357"/>
      <c r="VVG602" s="357"/>
      <c r="VVH602" s="357"/>
      <c r="VVI602" s="357"/>
      <c r="VVJ602" s="357"/>
      <c r="VVK602" s="357"/>
      <c r="VVL602" s="357"/>
      <c r="VVM602" s="357"/>
      <c r="VVN602" s="357"/>
      <c r="VVO602" s="357"/>
      <c r="VVP602" s="357"/>
      <c r="VVQ602" s="357"/>
      <c r="VVR602" s="357"/>
      <c r="VVS602" s="357"/>
      <c r="VVT602" s="357"/>
      <c r="VVU602" s="357"/>
      <c r="VVV602" s="357"/>
      <c r="VVW602" s="357"/>
      <c r="VVX602" s="357"/>
      <c r="VVY602" s="357"/>
      <c r="VVZ602" s="357"/>
      <c r="VWA602" s="357"/>
      <c r="VWB602" s="357"/>
      <c r="VWC602" s="357"/>
      <c r="VWD602" s="357"/>
      <c r="VWE602" s="357"/>
      <c r="VWF602" s="357"/>
      <c r="VWG602" s="357"/>
      <c r="VWH602" s="357"/>
      <c r="VWI602" s="357"/>
      <c r="VWJ602" s="357"/>
      <c r="VWK602" s="357"/>
      <c r="VWL602" s="357"/>
      <c r="VWM602" s="357"/>
      <c r="VWN602" s="357"/>
      <c r="VWO602" s="357"/>
      <c r="VWP602" s="357"/>
      <c r="VWQ602" s="357"/>
      <c r="VWR602" s="357"/>
      <c r="VWS602" s="357"/>
      <c r="VWT602" s="357"/>
      <c r="VWU602" s="357"/>
      <c r="VWV602" s="357"/>
      <c r="VWW602" s="357"/>
      <c r="VWX602" s="357"/>
      <c r="VWY602" s="357"/>
      <c r="VWZ602" s="357"/>
      <c r="VXA602" s="357"/>
      <c r="VXB602" s="357"/>
      <c r="VXC602" s="357"/>
      <c r="VXD602" s="357"/>
      <c r="VXE602" s="357"/>
      <c r="VXF602" s="357"/>
      <c r="VXG602" s="357"/>
      <c r="VXH602" s="357"/>
      <c r="VXI602" s="357"/>
      <c r="VXJ602" s="357"/>
      <c r="VXK602" s="357"/>
      <c r="VXL602" s="357"/>
      <c r="VXM602" s="357"/>
      <c r="VXN602" s="357"/>
      <c r="VXO602" s="357"/>
      <c r="VXP602" s="357"/>
      <c r="VXQ602" s="357"/>
      <c r="VXR602" s="357"/>
      <c r="VXS602" s="357"/>
      <c r="VXT602" s="357"/>
      <c r="VXU602" s="357"/>
      <c r="VXV602" s="357"/>
      <c r="VXW602" s="357"/>
      <c r="VXX602" s="357"/>
      <c r="VXY602" s="357"/>
      <c r="VXZ602" s="357"/>
      <c r="VYA602" s="357"/>
      <c r="VYB602" s="357"/>
      <c r="VYC602" s="357"/>
      <c r="VYD602" s="357"/>
      <c r="VYE602" s="357"/>
      <c r="VYF602" s="357"/>
      <c r="VYG602" s="357"/>
      <c r="VYH602" s="357"/>
      <c r="VYI602" s="357"/>
      <c r="VYJ602" s="357"/>
      <c r="VYK602" s="357"/>
      <c r="VYL602" s="357"/>
      <c r="VYM602" s="357"/>
      <c r="VYN602" s="357"/>
      <c r="VYO602" s="357"/>
      <c r="VYP602" s="357"/>
      <c r="VYQ602" s="357"/>
      <c r="VYR602" s="357"/>
      <c r="VYS602" s="357"/>
      <c r="VYT602" s="357"/>
      <c r="VYU602" s="357"/>
      <c r="VYV602" s="357"/>
      <c r="VYW602" s="357"/>
      <c r="VYX602" s="357"/>
      <c r="VYY602" s="357"/>
      <c r="VYZ602" s="357"/>
      <c r="VZA602" s="357"/>
      <c r="VZB602" s="357"/>
      <c r="VZC602" s="357"/>
      <c r="VZD602" s="357"/>
      <c r="VZE602" s="357"/>
      <c r="VZF602" s="357"/>
      <c r="VZG602" s="357"/>
      <c r="VZH602" s="357"/>
      <c r="VZI602" s="357"/>
      <c r="VZJ602" s="357"/>
      <c r="VZK602" s="357"/>
      <c r="VZL602" s="357"/>
      <c r="VZM602" s="357"/>
      <c r="VZN602" s="357"/>
      <c r="VZO602" s="357"/>
      <c r="VZP602" s="357"/>
      <c r="VZQ602" s="357"/>
      <c r="VZR602" s="357"/>
      <c r="VZS602" s="357"/>
      <c r="VZT602" s="357"/>
      <c r="VZU602" s="357"/>
      <c r="VZV602" s="357"/>
      <c r="VZW602" s="357"/>
      <c r="VZX602" s="357"/>
      <c r="VZY602" s="357"/>
      <c r="VZZ602" s="357"/>
      <c r="WAA602" s="357"/>
      <c r="WAB602" s="357"/>
      <c r="WAC602" s="357"/>
      <c r="WAD602" s="357"/>
      <c r="WAE602" s="357"/>
      <c r="WAF602" s="357"/>
      <c r="WAG602" s="357"/>
      <c r="WAH602" s="357"/>
      <c r="WAI602" s="357"/>
      <c r="WAJ602" s="357"/>
      <c r="WAK602" s="357"/>
      <c r="WAL602" s="357"/>
      <c r="WAM602" s="357"/>
      <c r="WAN602" s="357"/>
      <c r="WAO602" s="357"/>
      <c r="WAP602" s="357"/>
      <c r="WAQ602" s="357"/>
      <c r="WAR602" s="357"/>
      <c r="WAS602" s="357"/>
      <c r="WAT602" s="357"/>
      <c r="WAU602" s="357"/>
      <c r="WAV602" s="357"/>
      <c r="WAW602" s="357"/>
      <c r="WAX602" s="357"/>
      <c r="WAY602" s="357"/>
      <c r="WAZ602" s="357"/>
      <c r="WBA602" s="357"/>
      <c r="WBB602" s="357"/>
      <c r="WBC602" s="357"/>
      <c r="WBD602" s="357"/>
      <c r="WBE602" s="357"/>
      <c r="WBF602" s="357"/>
      <c r="WBG602" s="357"/>
      <c r="WBH602" s="357"/>
      <c r="WBI602" s="357"/>
      <c r="WBJ602" s="357"/>
      <c r="WBK602" s="357"/>
      <c r="WBL602" s="357"/>
      <c r="WBM602" s="357"/>
      <c r="WBN602" s="357"/>
      <c r="WBO602" s="357"/>
      <c r="WBP602" s="357"/>
      <c r="WBQ602" s="357"/>
      <c r="WBR602" s="357"/>
      <c r="WBS602" s="357"/>
      <c r="WBT602" s="357"/>
      <c r="WBU602" s="357"/>
      <c r="WBV602" s="357"/>
      <c r="WBW602" s="357"/>
      <c r="WBX602" s="357"/>
      <c r="WBY602" s="357"/>
      <c r="WBZ602" s="357"/>
      <c r="WCA602" s="357"/>
      <c r="WCB602" s="357"/>
      <c r="WCC602" s="357"/>
      <c r="WCD602" s="357"/>
      <c r="WCE602" s="357"/>
      <c r="WCF602" s="357"/>
      <c r="WCG602" s="357"/>
      <c r="WCH602" s="357"/>
      <c r="WCI602" s="357"/>
      <c r="WCJ602" s="357"/>
      <c r="WCK602" s="357"/>
      <c r="WCL602" s="357"/>
      <c r="WCM602" s="357"/>
      <c r="WCN602" s="357"/>
      <c r="WCO602" s="357"/>
      <c r="WCP602" s="357"/>
      <c r="WCQ602" s="357"/>
      <c r="WCR602" s="357"/>
      <c r="WCS602" s="357"/>
      <c r="WCT602" s="357"/>
      <c r="WCU602" s="357"/>
      <c r="WCV602" s="357"/>
      <c r="WCW602" s="357"/>
      <c r="WCX602" s="357"/>
      <c r="WCY602" s="357"/>
      <c r="WCZ602" s="357"/>
      <c r="WDA602" s="357"/>
      <c r="WDB602" s="357"/>
      <c r="WDC602" s="357"/>
      <c r="WDD602" s="357"/>
      <c r="WDE602" s="357"/>
      <c r="WDF602" s="357"/>
      <c r="WDG602" s="357"/>
      <c r="WDH602" s="357"/>
      <c r="WDI602" s="357"/>
      <c r="WDJ602" s="357"/>
      <c r="WDK602" s="357"/>
      <c r="WDL602" s="357"/>
      <c r="WDM602" s="357"/>
      <c r="WDN602" s="357"/>
      <c r="WDO602" s="357"/>
      <c r="WDP602" s="357"/>
      <c r="WDQ602" s="357"/>
      <c r="WDR602" s="357"/>
      <c r="WDS602" s="357"/>
      <c r="WDT602" s="357"/>
      <c r="WDU602" s="357"/>
      <c r="WDV602" s="357"/>
      <c r="WDW602" s="357"/>
      <c r="WDX602" s="357"/>
      <c r="WDY602" s="357"/>
      <c r="WDZ602" s="357"/>
      <c r="WEA602" s="357"/>
      <c r="WEB602" s="357"/>
      <c r="WEC602" s="357"/>
      <c r="WED602" s="357"/>
      <c r="WEE602" s="357"/>
      <c r="WEF602" s="357"/>
      <c r="WEG602" s="357"/>
      <c r="WEH602" s="357"/>
      <c r="WEI602" s="357"/>
      <c r="WEJ602" s="357"/>
      <c r="WEK602" s="357"/>
      <c r="WEL602" s="357"/>
      <c r="WEM602" s="357"/>
      <c r="WEN602" s="357"/>
      <c r="WEO602" s="357"/>
      <c r="WEP602" s="357"/>
      <c r="WEQ602" s="357"/>
      <c r="WER602" s="357"/>
      <c r="WES602" s="357"/>
      <c r="WET602" s="357"/>
      <c r="WEU602" s="357"/>
      <c r="WEV602" s="357"/>
      <c r="WEW602" s="357"/>
      <c r="WEX602" s="357"/>
      <c r="WEY602" s="357"/>
      <c r="WEZ602" s="357"/>
      <c r="WFA602" s="357"/>
      <c r="WFB602" s="357"/>
      <c r="WFC602" s="357"/>
      <c r="WFD602" s="357"/>
      <c r="WFE602" s="357"/>
      <c r="WFF602" s="357"/>
      <c r="WFG602" s="357"/>
      <c r="WFH602" s="357"/>
      <c r="WFI602" s="357"/>
      <c r="WFJ602" s="357"/>
      <c r="WFK602" s="357"/>
      <c r="WFL602" s="357"/>
      <c r="WFM602" s="357"/>
      <c r="WFN602" s="357"/>
      <c r="WFO602" s="357"/>
      <c r="WFP602" s="357"/>
      <c r="WFQ602" s="357"/>
      <c r="WFR602" s="357"/>
      <c r="WFS602" s="357"/>
      <c r="WFT602" s="357"/>
      <c r="WFU602" s="357"/>
      <c r="WFV602" s="357"/>
      <c r="WFW602" s="357"/>
      <c r="WFX602" s="357"/>
      <c r="WFY602" s="357"/>
      <c r="WFZ602" s="357"/>
      <c r="WGA602" s="357"/>
      <c r="WGB602" s="357"/>
      <c r="WGC602" s="357"/>
      <c r="WGD602" s="357"/>
      <c r="WGE602" s="357"/>
      <c r="WGF602" s="357"/>
      <c r="WGG602" s="357"/>
      <c r="WGH602" s="357"/>
      <c r="WGI602" s="357"/>
      <c r="WGJ602" s="357"/>
      <c r="WGK602" s="357"/>
      <c r="WGL602" s="357"/>
      <c r="WGM602" s="357"/>
      <c r="WGN602" s="357"/>
      <c r="WGO602" s="357"/>
      <c r="WGP602" s="357"/>
      <c r="WGQ602" s="357"/>
      <c r="WGR602" s="357"/>
      <c r="WGS602" s="357"/>
      <c r="WGT602" s="357"/>
      <c r="WGU602" s="357"/>
      <c r="WGV602" s="357"/>
      <c r="WGW602" s="357"/>
      <c r="WGX602" s="357"/>
      <c r="WGY602" s="357"/>
      <c r="WGZ602" s="357"/>
      <c r="WHA602" s="357"/>
      <c r="WHB602" s="357"/>
      <c r="WHC602" s="357"/>
      <c r="WHD602" s="357"/>
      <c r="WHE602" s="357"/>
      <c r="WHF602" s="357"/>
      <c r="WHG602" s="357"/>
      <c r="WHH602" s="357"/>
      <c r="WHI602" s="357"/>
      <c r="WHJ602" s="357"/>
      <c r="WHK602" s="357"/>
      <c r="WHL602" s="357"/>
      <c r="WHM602" s="357"/>
      <c r="WHN602" s="357"/>
      <c r="WHO602" s="357"/>
      <c r="WHP602" s="357"/>
      <c r="WHQ602" s="357"/>
      <c r="WHR602" s="357"/>
      <c r="WHS602" s="357"/>
      <c r="WHT602" s="357"/>
      <c r="WHU602" s="357"/>
      <c r="WHV602" s="357"/>
      <c r="WHW602" s="357"/>
      <c r="WHX602" s="357"/>
      <c r="WHY602" s="357"/>
      <c r="WHZ602" s="357"/>
      <c r="WIA602" s="357"/>
      <c r="WIB602" s="357"/>
      <c r="WIC602" s="357"/>
      <c r="WID602" s="357"/>
      <c r="WIE602" s="357"/>
      <c r="WIF602" s="357"/>
      <c r="WIG602" s="357"/>
      <c r="WIH602" s="357"/>
      <c r="WII602" s="357"/>
      <c r="WIJ602" s="357"/>
      <c r="WIK602" s="357"/>
      <c r="WIL602" s="357"/>
      <c r="WIM602" s="357"/>
      <c r="WIN602" s="357"/>
      <c r="WIO602" s="357"/>
      <c r="WIP602" s="357"/>
      <c r="WIQ602" s="357"/>
      <c r="WIR602" s="357"/>
      <c r="WIS602" s="357"/>
      <c r="WIT602" s="357"/>
      <c r="WIU602" s="357"/>
      <c r="WIV602" s="357"/>
      <c r="WIW602" s="357"/>
      <c r="WIX602" s="357"/>
      <c r="WIY602" s="357"/>
      <c r="WIZ602" s="357"/>
      <c r="WJA602" s="357"/>
      <c r="WJB602" s="357"/>
      <c r="WJC602" s="357"/>
      <c r="WJD602" s="357"/>
      <c r="WJE602" s="357"/>
      <c r="WJF602" s="357"/>
      <c r="WJG602" s="357"/>
      <c r="WJH602" s="357"/>
      <c r="WJI602" s="357"/>
      <c r="WJJ602" s="357"/>
      <c r="WJK602" s="357"/>
      <c r="WJL602" s="357"/>
      <c r="WJM602" s="357"/>
      <c r="WJN602" s="357"/>
      <c r="WJO602" s="357"/>
      <c r="WJP602" s="357"/>
      <c r="WJQ602" s="357"/>
      <c r="WJR602" s="357"/>
      <c r="WJS602" s="357"/>
      <c r="WJT602" s="357"/>
      <c r="WJU602" s="357"/>
      <c r="WJV602" s="357"/>
      <c r="WJW602" s="357"/>
      <c r="WJX602" s="357"/>
      <c r="WJY602" s="357"/>
      <c r="WJZ602" s="357"/>
      <c r="WKA602" s="357"/>
      <c r="WKB602" s="357"/>
      <c r="WKC602" s="357"/>
      <c r="WKD602" s="357"/>
      <c r="WKE602" s="357"/>
      <c r="WKF602" s="357"/>
      <c r="WKG602" s="357"/>
      <c r="WKH602" s="357"/>
      <c r="WKI602" s="357"/>
      <c r="WKJ602" s="357"/>
      <c r="WKK602" s="357"/>
      <c r="WKL602" s="357"/>
      <c r="WKM602" s="357"/>
      <c r="WKN602" s="357"/>
      <c r="WKO602" s="357"/>
      <c r="WKP602" s="357"/>
      <c r="WKQ602" s="357"/>
      <c r="WKR602" s="357"/>
      <c r="WKS602" s="357"/>
      <c r="WKT602" s="357"/>
      <c r="WKU602" s="357"/>
      <c r="WKV602" s="357"/>
      <c r="WKW602" s="357"/>
      <c r="WKX602" s="357"/>
      <c r="WKY602" s="357"/>
      <c r="WKZ602" s="357"/>
      <c r="WLA602" s="357"/>
      <c r="WLB602" s="357"/>
      <c r="WLC602" s="357"/>
      <c r="WLD602" s="357"/>
      <c r="WLE602" s="357"/>
      <c r="WLF602" s="357"/>
      <c r="WLG602" s="357"/>
      <c r="WLH602" s="357"/>
      <c r="WLI602" s="357"/>
      <c r="WLJ602" s="357"/>
      <c r="WLK602" s="357"/>
      <c r="WLL602" s="357"/>
      <c r="WLM602" s="357"/>
      <c r="WLN602" s="357"/>
      <c r="WLO602" s="357"/>
      <c r="WLP602" s="357"/>
      <c r="WLQ602" s="357"/>
      <c r="WLR602" s="357"/>
      <c r="WLS602" s="357"/>
      <c r="WLT602" s="357"/>
      <c r="WLU602" s="357"/>
      <c r="WLV602" s="357"/>
      <c r="WLW602" s="357"/>
      <c r="WLX602" s="357"/>
      <c r="WLY602" s="357"/>
      <c r="WLZ602" s="357"/>
      <c r="WMA602" s="357"/>
      <c r="WMB602" s="357"/>
      <c r="WMC602" s="357"/>
      <c r="WMD602" s="357"/>
      <c r="WME602" s="357"/>
      <c r="WMF602" s="357"/>
      <c r="WMG602" s="357"/>
      <c r="WMH602" s="357"/>
      <c r="WMI602" s="357"/>
      <c r="WMJ602" s="357"/>
      <c r="WMK602" s="357"/>
      <c r="WML602" s="357"/>
      <c r="WMM602" s="357"/>
      <c r="WMN602" s="357"/>
      <c r="WMO602" s="357"/>
      <c r="WMP602" s="357"/>
      <c r="WMQ602" s="357"/>
      <c r="WMR602" s="357"/>
      <c r="WMS602" s="357"/>
      <c r="WMT602" s="357"/>
      <c r="WMU602" s="357"/>
      <c r="WMV602" s="357"/>
      <c r="WMW602" s="357"/>
      <c r="WMX602" s="357"/>
      <c r="WMY602" s="357"/>
      <c r="WMZ602" s="357"/>
      <c r="WNA602" s="357"/>
      <c r="WNB602" s="357"/>
      <c r="WNC602" s="357"/>
      <c r="WND602" s="357"/>
      <c r="WNE602" s="357"/>
      <c r="WNF602" s="357"/>
      <c r="WNG602" s="357"/>
      <c r="WNH602" s="357"/>
      <c r="WNI602" s="357"/>
      <c r="WNJ602" s="357"/>
      <c r="WNK602" s="357"/>
      <c r="WNL602" s="357"/>
      <c r="WNM602" s="357"/>
      <c r="WNN602" s="357"/>
      <c r="WNO602" s="357"/>
      <c r="WNP602" s="357"/>
      <c r="WNQ602" s="357"/>
      <c r="WNR602" s="357"/>
      <c r="WNS602" s="357"/>
      <c r="WNT602" s="357"/>
      <c r="WNU602" s="357"/>
      <c r="WNV602" s="357"/>
      <c r="WNW602" s="357"/>
      <c r="WNX602" s="357"/>
      <c r="WNY602" s="357"/>
      <c r="WNZ602" s="357"/>
      <c r="WOA602" s="357"/>
      <c r="WOB602" s="357"/>
      <c r="WOC602" s="357"/>
      <c r="WOD602" s="357"/>
      <c r="WOE602" s="357"/>
      <c r="WOF602" s="357"/>
      <c r="WOG602" s="357"/>
      <c r="WOH602" s="357"/>
      <c r="WOI602" s="357"/>
      <c r="WOJ602" s="357"/>
      <c r="WOK602" s="357"/>
      <c r="WOL602" s="357"/>
      <c r="WOM602" s="357"/>
      <c r="WON602" s="357"/>
      <c r="WOO602" s="357"/>
      <c r="WOP602" s="357"/>
      <c r="WOQ602" s="357"/>
      <c r="WOR602" s="357"/>
      <c r="WOS602" s="357"/>
      <c r="WOT602" s="357"/>
      <c r="WOU602" s="357"/>
      <c r="WOV602" s="357"/>
      <c r="WOW602" s="357"/>
      <c r="WOX602" s="357"/>
      <c r="WOY602" s="357"/>
      <c r="WOZ602" s="357"/>
      <c r="WPA602" s="357"/>
      <c r="WPB602" s="357"/>
      <c r="WPC602" s="357"/>
      <c r="WPD602" s="357"/>
      <c r="WPE602" s="357"/>
      <c r="WPF602" s="357"/>
      <c r="WPG602" s="357"/>
      <c r="WPH602" s="357"/>
      <c r="WPI602" s="357"/>
      <c r="WPJ602" s="357"/>
      <c r="WPK602" s="357"/>
      <c r="WPL602" s="357"/>
      <c r="WPM602" s="357"/>
      <c r="WPN602" s="357"/>
      <c r="WPO602" s="357"/>
      <c r="WPP602" s="357"/>
      <c r="WPQ602" s="357"/>
      <c r="WPR602" s="357"/>
      <c r="WPS602" s="357"/>
      <c r="WPT602" s="357"/>
      <c r="WPU602" s="357"/>
      <c r="WPV602" s="357"/>
      <c r="WPW602" s="357"/>
      <c r="WPX602" s="357"/>
      <c r="WPY602" s="357"/>
      <c r="WPZ602" s="357"/>
      <c r="WQA602" s="357"/>
      <c r="WQB602" s="357"/>
      <c r="WQC602" s="357"/>
      <c r="WQD602" s="357"/>
      <c r="WQE602" s="357"/>
      <c r="WQF602" s="357"/>
      <c r="WQG602" s="357"/>
      <c r="WQH602" s="357"/>
      <c r="WQI602" s="357"/>
      <c r="WQJ602" s="357"/>
      <c r="WQK602" s="357"/>
      <c r="WQL602" s="357"/>
      <c r="WQM602" s="357"/>
      <c r="WQN602" s="357"/>
      <c r="WQO602" s="357"/>
      <c r="WQP602" s="357"/>
      <c r="WQQ602" s="357"/>
      <c r="WQR602" s="357"/>
      <c r="WQS602" s="357"/>
      <c r="WQT602" s="357"/>
      <c r="WQU602" s="357"/>
      <c r="WQV602" s="357"/>
      <c r="WQW602" s="357"/>
      <c r="WQX602" s="357"/>
      <c r="WQY602" s="357"/>
      <c r="WQZ602" s="357"/>
      <c r="WRA602" s="357"/>
      <c r="WRB602" s="357"/>
      <c r="WRC602" s="357"/>
      <c r="WRD602" s="357"/>
      <c r="WRE602" s="357"/>
      <c r="WRF602" s="357"/>
      <c r="WRG602" s="357"/>
      <c r="WRH602" s="357"/>
      <c r="WRI602" s="357"/>
      <c r="WRJ602" s="357"/>
      <c r="WRK602" s="357"/>
      <c r="WRL602" s="357"/>
      <c r="WRM602" s="357"/>
      <c r="WRN602" s="357"/>
      <c r="WRO602" s="357"/>
      <c r="WRP602" s="357"/>
      <c r="WRQ602" s="357"/>
      <c r="WRR602" s="357"/>
      <c r="WRS602" s="357"/>
      <c r="WRT602" s="357"/>
      <c r="WRU602" s="357"/>
      <c r="WRV602" s="357"/>
      <c r="WRW602" s="357"/>
      <c r="WRX602" s="357"/>
      <c r="WRY602" s="357"/>
      <c r="WRZ602" s="357"/>
      <c r="WSA602" s="357"/>
      <c r="WSB602" s="357"/>
      <c r="WSC602" s="357"/>
      <c r="WSD602" s="357"/>
      <c r="WSE602" s="357"/>
      <c r="WSF602" s="357"/>
      <c r="WSG602" s="357"/>
      <c r="WSH602" s="357"/>
      <c r="WSI602" s="357"/>
      <c r="WSJ602" s="357"/>
      <c r="WSK602" s="357"/>
      <c r="WSL602" s="357"/>
      <c r="WSM602" s="357"/>
      <c r="WSN602" s="357"/>
      <c r="WSO602" s="357"/>
      <c r="WSP602" s="357"/>
      <c r="WSQ602" s="357"/>
      <c r="WSR602" s="357"/>
      <c r="WSS602" s="357"/>
      <c r="WST602" s="357"/>
      <c r="WSU602" s="357"/>
      <c r="WSV602" s="357"/>
      <c r="WSW602" s="357"/>
      <c r="WSX602" s="357"/>
      <c r="WSY602" s="357"/>
      <c r="WSZ602" s="357"/>
      <c r="WTA602" s="357"/>
      <c r="WTB602" s="357"/>
      <c r="WTC602" s="357"/>
      <c r="WTD602" s="357"/>
      <c r="WTE602" s="357"/>
      <c r="WTF602" s="357"/>
      <c r="WTG602" s="357"/>
      <c r="WTH602" s="357"/>
      <c r="WTI602" s="357"/>
      <c r="WTJ602" s="357"/>
      <c r="WTK602" s="357"/>
      <c r="WTL602" s="357"/>
      <c r="WTM602" s="357"/>
      <c r="WTN602" s="357"/>
      <c r="WTO602" s="357"/>
      <c r="WTP602" s="357"/>
      <c r="WTQ602" s="357"/>
      <c r="WTR602" s="357"/>
      <c r="WTS602" s="357"/>
      <c r="WTT602" s="357"/>
      <c r="WTU602" s="357"/>
      <c r="WTV602" s="357"/>
      <c r="WTW602" s="357"/>
      <c r="WTX602" s="357"/>
      <c r="WTY602" s="357"/>
      <c r="WTZ602" s="357"/>
      <c r="WUA602" s="357"/>
      <c r="WUB602" s="357"/>
      <c r="WUC602" s="357"/>
      <c r="WUD602" s="357"/>
      <c r="WUE602" s="357"/>
      <c r="WUF602" s="357"/>
      <c r="WUG602" s="357"/>
      <c r="WUH602" s="357"/>
      <c r="WUI602" s="357"/>
      <c r="WUJ602" s="357"/>
      <c r="WUK602" s="357"/>
      <c r="WUL602" s="357"/>
      <c r="WUM602" s="357"/>
      <c r="WUN602" s="357"/>
      <c r="WUO602" s="357"/>
      <c r="WUP602" s="357"/>
      <c r="WUQ602" s="357"/>
      <c r="WUR602" s="357"/>
      <c r="WUS602" s="357"/>
      <c r="WUT602" s="357"/>
      <c r="WUU602" s="357"/>
      <c r="WUV602" s="357"/>
      <c r="WUW602" s="357"/>
      <c r="WUX602" s="357"/>
      <c r="WUY602" s="357"/>
      <c r="WUZ602" s="357"/>
      <c r="WVA602" s="357"/>
      <c r="WVB602" s="357"/>
      <c r="WVC602" s="357"/>
      <c r="WVD602" s="357"/>
      <c r="WVE602" s="357"/>
      <c r="WVF602" s="357"/>
      <c r="WVG602" s="357"/>
      <c r="WVH602" s="357"/>
      <c r="WVI602" s="357"/>
      <c r="WVJ602" s="357"/>
      <c r="WVK602" s="357"/>
      <c r="WVL602" s="357"/>
      <c r="WVM602" s="357"/>
      <c r="WVN602" s="357"/>
      <c r="WVO602" s="357"/>
      <c r="WVP602" s="357"/>
      <c r="WVQ602" s="357"/>
      <c r="WVR602" s="357"/>
      <c r="WVS602" s="357"/>
      <c r="WVT602" s="357"/>
      <c r="WVU602" s="357"/>
      <c r="WVV602" s="357"/>
      <c r="WVW602" s="357"/>
      <c r="WVX602" s="357"/>
      <c r="WVY602" s="357"/>
      <c r="WVZ602" s="357"/>
      <c r="WWA602" s="357"/>
      <c r="WWB602" s="357"/>
      <c r="WWC602" s="357"/>
      <c r="WWD602" s="357"/>
      <c r="WWE602" s="357"/>
      <c r="WWF602" s="357"/>
      <c r="WWG602" s="357"/>
      <c r="WWH602" s="357"/>
      <c r="WWI602" s="357"/>
      <c r="WWJ602" s="357"/>
      <c r="WWK602" s="357"/>
      <c r="WWL602" s="357"/>
      <c r="WWM602" s="357"/>
      <c r="WWN602" s="357"/>
      <c r="WWO602" s="357"/>
      <c r="WWP602" s="357"/>
      <c r="WWQ602" s="357"/>
      <c r="WWR602" s="357"/>
      <c r="WWS602" s="357"/>
      <c r="WWT602" s="357"/>
      <c r="WWU602" s="357"/>
      <c r="WWV602" s="357"/>
      <c r="WWW602" s="357"/>
      <c r="WWX602" s="357"/>
      <c r="WWY602" s="357"/>
      <c r="WWZ602" s="357"/>
      <c r="WXA602" s="357"/>
      <c r="WXB602" s="357"/>
      <c r="WXC602" s="357"/>
      <c r="WXD602" s="357"/>
      <c r="WXE602" s="357"/>
      <c r="WXF602" s="357"/>
      <c r="WXG602" s="357"/>
      <c r="WXH602" s="357"/>
      <c r="WXI602" s="357"/>
      <c r="WXJ602" s="357"/>
      <c r="WXK602" s="357"/>
      <c r="WXL602" s="357"/>
      <c r="WXM602" s="357"/>
      <c r="WXN602" s="357"/>
      <c r="WXO602" s="357"/>
      <c r="WXP602" s="357"/>
      <c r="WXQ602" s="357"/>
      <c r="WXR602" s="357"/>
      <c r="WXS602" s="357"/>
      <c r="WXT602" s="357"/>
      <c r="WXU602" s="357"/>
      <c r="WXV602" s="357"/>
      <c r="WXW602" s="357"/>
      <c r="WXX602" s="357"/>
      <c r="WXY602" s="357"/>
      <c r="WXZ602" s="357"/>
      <c r="WYA602" s="357"/>
      <c r="WYB602" s="357"/>
      <c r="WYC602" s="357"/>
      <c r="WYD602" s="357"/>
      <c r="WYE602" s="357"/>
      <c r="WYF602" s="357"/>
      <c r="WYG602" s="357"/>
      <c r="WYH602" s="357"/>
      <c r="WYI602" s="357"/>
      <c r="WYJ602" s="357"/>
      <c r="WYK602" s="357"/>
      <c r="WYL602" s="357"/>
      <c r="WYM602" s="357"/>
      <c r="WYN602" s="357"/>
      <c r="WYO602" s="357"/>
      <c r="WYP602" s="357"/>
      <c r="WYQ602" s="357"/>
      <c r="WYR602" s="357"/>
      <c r="WYS602" s="357"/>
      <c r="WYT602" s="357"/>
      <c r="WYU602" s="357"/>
      <c r="WYV602" s="357"/>
      <c r="WYW602" s="357"/>
      <c r="WYX602" s="357"/>
      <c r="WYY602" s="357"/>
      <c r="WYZ602" s="357"/>
      <c r="WZA602" s="357"/>
      <c r="WZB602" s="357"/>
      <c r="WZC602" s="357"/>
      <c r="WZD602" s="357"/>
      <c r="WZE602" s="357"/>
      <c r="WZF602" s="357"/>
      <c r="WZG602" s="357"/>
      <c r="WZH602" s="357"/>
      <c r="WZI602" s="357"/>
      <c r="WZJ602" s="357"/>
      <c r="WZK602" s="357"/>
      <c r="WZL602" s="357"/>
      <c r="WZM602" s="357"/>
      <c r="WZN602" s="357"/>
      <c r="WZO602" s="357"/>
      <c r="WZP602" s="357"/>
      <c r="WZQ602" s="357"/>
      <c r="WZR602" s="357"/>
      <c r="WZS602" s="357"/>
      <c r="WZT602" s="357"/>
      <c r="WZU602" s="357"/>
      <c r="WZV602" s="357"/>
      <c r="WZW602" s="357"/>
      <c r="WZX602" s="357"/>
      <c r="WZY602" s="357"/>
      <c r="WZZ602" s="357"/>
      <c r="XAA602" s="357"/>
      <c r="XAB602" s="357"/>
      <c r="XAC602" s="357"/>
      <c r="XAD602" s="357"/>
      <c r="XAE602" s="357"/>
      <c r="XAF602" s="357"/>
      <c r="XAG602" s="357"/>
      <c r="XAH602" s="357"/>
      <c r="XAI602" s="357"/>
      <c r="XAJ602" s="357"/>
      <c r="XAK602" s="357"/>
      <c r="XAL602" s="357"/>
      <c r="XAM602" s="357"/>
      <c r="XAN602" s="357"/>
      <c r="XAO602" s="357"/>
      <c r="XAP602" s="357"/>
      <c r="XAQ602" s="357"/>
      <c r="XAR602" s="357"/>
      <c r="XAS602" s="357"/>
      <c r="XAT602" s="357"/>
      <c r="XAU602" s="357"/>
      <c r="XAV602" s="357"/>
      <c r="XAW602" s="357"/>
      <c r="XAX602" s="357"/>
      <c r="XAY602" s="357"/>
      <c r="XAZ602" s="357"/>
      <c r="XBA602" s="357"/>
      <c r="XBB602" s="357"/>
      <c r="XBC602" s="357"/>
      <c r="XBD602" s="357"/>
      <c r="XBE602" s="357"/>
      <c r="XBF602" s="357"/>
      <c r="XBG602" s="357"/>
      <c r="XBH602" s="357"/>
      <c r="XBI602" s="357"/>
      <c r="XBJ602" s="357"/>
      <c r="XBK602" s="357"/>
      <c r="XBL602" s="357"/>
      <c r="XBM602" s="357"/>
      <c r="XBN602" s="357"/>
      <c r="XBO602" s="357"/>
      <c r="XBP602" s="357"/>
      <c r="XBQ602" s="357"/>
      <c r="XBR602" s="357"/>
      <c r="XBS602" s="357"/>
      <c r="XBT602" s="357"/>
      <c r="XBU602" s="357"/>
      <c r="XBV602" s="357"/>
      <c r="XBW602" s="357"/>
      <c r="XBX602" s="357"/>
      <c r="XBY602" s="357"/>
      <c r="XBZ602" s="357"/>
      <c r="XCA602" s="357"/>
      <c r="XCB602" s="357"/>
      <c r="XCC602" s="357"/>
      <c r="XCD602" s="357"/>
      <c r="XCE602" s="357"/>
      <c r="XCF602" s="357"/>
      <c r="XCG602" s="357"/>
      <c r="XCH602" s="357"/>
      <c r="XCI602" s="357"/>
      <c r="XCJ602" s="357"/>
      <c r="XCK602" s="357"/>
      <c r="XCL602" s="357"/>
      <c r="XCM602" s="357"/>
      <c r="XCN602" s="357"/>
      <c r="XCO602" s="357"/>
      <c r="XCP602" s="357"/>
      <c r="XCQ602" s="357"/>
      <c r="XCR602" s="357"/>
      <c r="XCS602" s="357"/>
      <c r="XCT602" s="357"/>
      <c r="XCU602" s="357"/>
      <c r="XCV602" s="357"/>
      <c r="XCW602" s="357"/>
      <c r="XCX602" s="357"/>
      <c r="XCY602" s="357"/>
      <c r="XCZ602" s="357"/>
      <c r="XDA602" s="357"/>
      <c r="XDB602" s="357"/>
      <c r="XDC602" s="357"/>
      <c r="XDD602" s="357"/>
      <c r="XDE602" s="357"/>
      <c r="XDF602" s="357"/>
      <c r="XDG602" s="357"/>
      <c r="XDH602" s="357"/>
      <c r="XDI602" s="357"/>
      <c r="XDJ602" s="357"/>
      <c r="XDK602" s="357"/>
      <c r="XDL602" s="357"/>
      <c r="XDM602" s="357"/>
      <c r="XDN602" s="357"/>
      <c r="XDO602" s="357"/>
      <c r="XDP602" s="357"/>
      <c r="XDQ602" s="357"/>
      <c r="XDR602" s="357"/>
      <c r="XDS602" s="357"/>
      <c r="XDT602" s="357"/>
      <c r="XDU602" s="357"/>
      <c r="XDV602" s="357"/>
      <c r="XDW602" s="357"/>
      <c r="XDX602" s="357"/>
      <c r="XDY602" s="357"/>
      <c r="XDZ602" s="357"/>
      <c r="XEA602" s="357"/>
      <c r="XEB602" s="357"/>
      <c r="XEC602" s="357"/>
      <c r="XED602" s="357"/>
      <c r="XEE602" s="357"/>
      <c r="XEF602" s="357"/>
      <c r="XEG602" s="357"/>
      <c r="XEH602" s="357"/>
      <c r="XEI602" s="357"/>
      <c r="XEJ602" s="357"/>
      <c r="XEK602" s="357"/>
      <c r="XEL602" s="357"/>
      <c r="XEM602" s="357"/>
      <c r="XEN602" s="357"/>
      <c r="XEO602" s="357"/>
      <c r="XEP602" s="357"/>
      <c r="XEQ602" s="357"/>
      <c r="XER602" s="357"/>
      <c r="XES602" s="357"/>
      <c r="XET602" s="357"/>
      <c r="XEU602" s="357"/>
      <c r="XEV602" s="357"/>
      <c r="XEW602" s="357"/>
      <c r="XEX602" s="357"/>
      <c r="XEY602" s="357"/>
      <c r="XEZ602" s="358"/>
      <c r="XFA602" s="314"/>
    </row>
    <row r="603" spans="1:16381" s="311" customFormat="1" ht="31.5" x14ac:dyDescent="0.15">
      <c r="A603" s="137" t="s">
        <v>1742</v>
      </c>
      <c r="B603" s="138" t="s">
        <v>3987</v>
      </c>
      <c r="C603" s="385">
        <v>91</v>
      </c>
      <c r="D603" s="386">
        <v>89</v>
      </c>
      <c r="E603" s="387">
        <v>89</v>
      </c>
      <c r="F603" s="387">
        <v>0</v>
      </c>
      <c r="G603" s="387">
        <v>2</v>
      </c>
      <c r="H603" s="407"/>
      <c r="I603" s="407"/>
      <c r="J603" s="407"/>
      <c r="K603" s="407"/>
      <c r="L603" s="407"/>
      <c r="M603" s="407"/>
      <c r="N603" s="407"/>
      <c r="O603" s="407"/>
      <c r="P603" s="407"/>
      <c r="Q603" s="407"/>
      <c r="R603" s="407"/>
      <c r="S603" s="407"/>
      <c r="T603" s="407"/>
      <c r="U603" s="407"/>
      <c r="V603" s="407"/>
      <c r="W603" s="407"/>
      <c r="X603" s="407"/>
      <c r="Y603" s="407"/>
      <c r="Z603" s="407"/>
      <c r="AA603" s="387">
        <v>19</v>
      </c>
      <c r="AB603" s="387">
        <v>72</v>
      </c>
      <c r="AC603" s="387">
        <v>0</v>
      </c>
      <c r="AD603" s="387">
        <v>0</v>
      </c>
      <c r="AE603" s="387">
        <v>0</v>
      </c>
      <c r="AF603" s="387">
        <v>0</v>
      </c>
      <c r="AG603" s="387">
        <v>0</v>
      </c>
      <c r="AH603" s="387">
        <v>0</v>
      </c>
      <c r="AI603" s="387">
        <v>0</v>
      </c>
      <c r="AJ603" s="387">
        <v>0</v>
      </c>
      <c r="AK603" s="431">
        <v>5600</v>
      </c>
      <c r="AL603" s="449">
        <v>498400</v>
      </c>
      <c r="AM603" s="56" t="s">
        <v>537</v>
      </c>
      <c r="AN603" s="56" t="s">
        <v>537</v>
      </c>
      <c r="AO603" s="56"/>
      <c r="AP603" s="56"/>
      <c r="AQ603" s="56"/>
      <c r="AR603" s="310"/>
      <c r="XFA603" s="310"/>
    </row>
    <row r="604" spans="1:16381" s="311" customFormat="1" ht="14.1" customHeight="1" x14ac:dyDescent="0.15">
      <c r="A604" s="137" t="s">
        <v>1743</v>
      </c>
      <c r="B604" s="138" t="s">
        <v>875</v>
      </c>
      <c r="C604" s="385">
        <v>46</v>
      </c>
      <c r="D604" s="386">
        <v>46</v>
      </c>
      <c r="E604" s="387">
        <v>46</v>
      </c>
      <c r="F604" s="387">
        <v>0</v>
      </c>
      <c r="G604" s="387">
        <v>0</v>
      </c>
      <c r="H604" s="407"/>
      <c r="I604" s="407"/>
      <c r="J604" s="407"/>
      <c r="K604" s="407"/>
      <c r="L604" s="407"/>
      <c r="M604" s="407"/>
      <c r="N604" s="407"/>
      <c r="O604" s="407"/>
      <c r="P604" s="407"/>
      <c r="Q604" s="407"/>
      <c r="R604" s="407"/>
      <c r="S604" s="407"/>
      <c r="T604" s="407"/>
      <c r="U604" s="407"/>
      <c r="V604" s="407"/>
      <c r="W604" s="407"/>
      <c r="X604" s="407"/>
      <c r="Y604" s="407"/>
      <c r="Z604" s="407"/>
      <c r="AA604" s="387">
        <v>1</v>
      </c>
      <c r="AB604" s="387">
        <v>43</v>
      </c>
      <c r="AC604" s="387">
        <v>2</v>
      </c>
      <c r="AD604" s="387">
        <v>0</v>
      </c>
      <c r="AE604" s="387">
        <v>0</v>
      </c>
      <c r="AF604" s="387">
        <v>0</v>
      </c>
      <c r="AG604" s="387">
        <v>0</v>
      </c>
      <c r="AH604" s="387">
        <v>0</v>
      </c>
      <c r="AI604" s="387">
        <v>0</v>
      </c>
      <c r="AJ604" s="387">
        <v>0</v>
      </c>
      <c r="AK604" s="431">
        <v>5560</v>
      </c>
      <c r="AL604" s="449">
        <v>255760</v>
      </c>
      <c r="AM604" s="56" t="s">
        <v>537</v>
      </c>
      <c r="AN604" s="56"/>
      <c r="AO604" s="56"/>
      <c r="AP604" s="56"/>
      <c r="AQ604" s="56"/>
      <c r="AR604" s="310"/>
      <c r="XFA604" s="310"/>
    </row>
    <row r="605" spans="1:16381" s="311" customFormat="1" ht="21" x14ac:dyDescent="0.15">
      <c r="A605" s="137" t="s">
        <v>1744</v>
      </c>
      <c r="B605" s="138" t="s">
        <v>6071</v>
      </c>
      <c r="C605" s="385">
        <v>0</v>
      </c>
      <c r="D605" s="386">
        <v>0</v>
      </c>
      <c r="E605" s="387">
        <v>0</v>
      </c>
      <c r="F605" s="387">
        <v>0</v>
      </c>
      <c r="G605" s="387">
        <v>0</v>
      </c>
      <c r="H605" s="407"/>
      <c r="I605" s="407"/>
      <c r="J605" s="407"/>
      <c r="K605" s="407"/>
      <c r="L605" s="407"/>
      <c r="M605" s="407"/>
      <c r="N605" s="407"/>
      <c r="O605" s="407"/>
      <c r="P605" s="407"/>
      <c r="Q605" s="407"/>
      <c r="R605" s="407"/>
      <c r="S605" s="407"/>
      <c r="T605" s="407"/>
      <c r="U605" s="407"/>
      <c r="V605" s="407"/>
      <c r="W605" s="407"/>
      <c r="X605" s="407"/>
      <c r="Y605" s="407"/>
      <c r="Z605" s="407"/>
      <c r="AA605" s="387">
        <v>0</v>
      </c>
      <c r="AB605" s="387">
        <v>0</v>
      </c>
      <c r="AC605" s="387">
        <v>0</v>
      </c>
      <c r="AD605" s="387">
        <v>0</v>
      </c>
      <c r="AE605" s="387">
        <v>0</v>
      </c>
      <c r="AF605" s="387">
        <v>0</v>
      </c>
      <c r="AG605" s="387">
        <v>0</v>
      </c>
      <c r="AH605" s="387">
        <v>0</v>
      </c>
      <c r="AI605" s="387">
        <v>0</v>
      </c>
      <c r="AJ605" s="387">
        <v>0</v>
      </c>
      <c r="AK605" s="431">
        <v>5220</v>
      </c>
      <c r="AL605" s="449">
        <v>0</v>
      </c>
      <c r="AM605" s="56" t="s">
        <v>537</v>
      </c>
      <c r="AN605" s="56"/>
      <c r="AO605" s="56"/>
      <c r="AP605" s="56"/>
      <c r="AQ605" s="56"/>
      <c r="AR605" s="310"/>
      <c r="XFA605" s="310"/>
    </row>
    <row r="606" spans="1:16381" s="311" customFormat="1" ht="14.1" customHeight="1" x14ac:dyDescent="0.15">
      <c r="A606" s="137" t="s">
        <v>1745</v>
      </c>
      <c r="B606" s="138" t="s">
        <v>877</v>
      </c>
      <c r="C606" s="385">
        <v>0</v>
      </c>
      <c r="D606" s="386">
        <v>0</v>
      </c>
      <c r="E606" s="387">
        <v>0</v>
      </c>
      <c r="F606" s="387">
        <v>0</v>
      </c>
      <c r="G606" s="387">
        <v>0</v>
      </c>
      <c r="H606" s="407"/>
      <c r="I606" s="407"/>
      <c r="J606" s="407"/>
      <c r="K606" s="407"/>
      <c r="L606" s="407"/>
      <c r="M606" s="407"/>
      <c r="N606" s="407"/>
      <c r="O606" s="407"/>
      <c r="P606" s="407"/>
      <c r="Q606" s="407"/>
      <c r="R606" s="407"/>
      <c r="S606" s="407"/>
      <c r="T606" s="407"/>
      <c r="U606" s="407"/>
      <c r="V606" s="407"/>
      <c r="W606" s="407"/>
      <c r="X606" s="407"/>
      <c r="Y606" s="407"/>
      <c r="Z606" s="407"/>
      <c r="AA606" s="387">
        <v>0</v>
      </c>
      <c r="AB606" s="387">
        <v>0</v>
      </c>
      <c r="AC606" s="387">
        <v>0</v>
      </c>
      <c r="AD606" s="387">
        <v>0</v>
      </c>
      <c r="AE606" s="387">
        <v>0</v>
      </c>
      <c r="AF606" s="387">
        <v>0</v>
      </c>
      <c r="AG606" s="387">
        <v>0</v>
      </c>
      <c r="AH606" s="387">
        <v>0</v>
      </c>
      <c r="AI606" s="387">
        <v>0</v>
      </c>
      <c r="AJ606" s="387">
        <v>0</v>
      </c>
      <c r="AK606" s="431">
        <v>5220</v>
      </c>
      <c r="AL606" s="449">
        <v>0</v>
      </c>
      <c r="AM606" s="56" t="s">
        <v>537</v>
      </c>
      <c r="AN606" s="56"/>
      <c r="AO606" s="56"/>
      <c r="AP606" s="56"/>
      <c r="AQ606" s="56"/>
      <c r="AR606" s="310"/>
      <c r="XFA606" s="310"/>
    </row>
    <row r="607" spans="1:16381" s="320" customFormat="1" ht="14.1" customHeight="1" x14ac:dyDescent="0.15">
      <c r="A607" s="137" t="s">
        <v>1746</v>
      </c>
      <c r="B607" s="138" t="s">
        <v>878</v>
      </c>
      <c r="C607" s="385">
        <v>0</v>
      </c>
      <c r="D607" s="386">
        <v>0</v>
      </c>
      <c r="E607" s="387">
        <v>0</v>
      </c>
      <c r="F607" s="387">
        <v>0</v>
      </c>
      <c r="G607" s="387">
        <v>0</v>
      </c>
      <c r="H607" s="407"/>
      <c r="I607" s="407"/>
      <c r="J607" s="407"/>
      <c r="K607" s="407"/>
      <c r="L607" s="407"/>
      <c r="M607" s="407"/>
      <c r="N607" s="407"/>
      <c r="O607" s="407"/>
      <c r="P607" s="407"/>
      <c r="Q607" s="407"/>
      <c r="R607" s="407"/>
      <c r="S607" s="407"/>
      <c r="T607" s="407"/>
      <c r="U607" s="407"/>
      <c r="V607" s="407"/>
      <c r="W607" s="407"/>
      <c r="X607" s="407"/>
      <c r="Y607" s="407"/>
      <c r="Z607" s="407"/>
      <c r="AA607" s="387">
        <v>0</v>
      </c>
      <c r="AB607" s="387">
        <v>0</v>
      </c>
      <c r="AC607" s="387">
        <v>0</v>
      </c>
      <c r="AD607" s="387">
        <v>0</v>
      </c>
      <c r="AE607" s="387">
        <v>0</v>
      </c>
      <c r="AF607" s="387">
        <v>0</v>
      </c>
      <c r="AG607" s="387">
        <v>0</v>
      </c>
      <c r="AH607" s="387">
        <v>0</v>
      </c>
      <c r="AI607" s="387">
        <v>0</v>
      </c>
      <c r="AJ607" s="387">
        <v>0</v>
      </c>
      <c r="AK607" s="431">
        <v>5740</v>
      </c>
      <c r="AL607" s="439">
        <v>0</v>
      </c>
      <c r="AM607" s="56" t="s">
        <v>537</v>
      </c>
      <c r="AN607" s="56"/>
      <c r="AO607" s="56"/>
      <c r="AP607" s="56"/>
      <c r="AQ607" s="56"/>
      <c r="AR607" s="319"/>
      <c r="XFA607" s="319"/>
    </row>
    <row r="608" spans="1:16381" s="307" customFormat="1" ht="14.1" customHeight="1" x14ac:dyDescent="0.15">
      <c r="A608" s="137" t="s">
        <v>1747</v>
      </c>
      <c r="B608" s="138" t="s">
        <v>2297</v>
      </c>
      <c r="C608" s="385">
        <v>2</v>
      </c>
      <c r="D608" s="386">
        <v>2</v>
      </c>
      <c r="E608" s="387">
        <v>2</v>
      </c>
      <c r="F608" s="387">
        <v>0</v>
      </c>
      <c r="G608" s="387">
        <v>0</v>
      </c>
      <c r="H608" s="407"/>
      <c r="I608" s="407"/>
      <c r="J608" s="407"/>
      <c r="K608" s="407"/>
      <c r="L608" s="407"/>
      <c r="M608" s="407"/>
      <c r="N608" s="407"/>
      <c r="O608" s="407"/>
      <c r="P608" s="407"/>
      <c r="Q608" s="407"/>
      <c r="R608" s="407"/>
      <c r="S608" s="407"/>
      <c r="T608" s="407"/>
      <c r="U608" s="407"/>
      <c r="V608" s="407"/>
      <c r="W608" s="407"/>
      <c r="X608" s="407"/>
      <c r="Y608" s="407"/>
      <c r="Z608" s="407"/>
      <c r="AA608" s="387">
        <v>0</v>
      </c>
      <c r="AB608" s="387">
        <v>2</v>
      </c>
      <c r="AC608" s="387">
        <v>0</v>
      </c>
      <c r="AD608" s="387">
        <v>0</v>
      </c>
      <c r="AE608" s="387">
        <v>0</v>
      </c>
      <c r="AF608" s="387">
        <v>0</v>
      </c>
      <c r="AG608" s="387">
        <v>0</v>
      </c>
      <c r="AH608" s="387">
        <v>0</v>
      </c>
      <c r="AI608" s="387">
        <v>0</v>
      </c>
      <c r="AJ608" s="387">
        <v>0</v>
      </c>
      <c r="AK608" s="431">
        <v>7740</v>
      </c>
      <c r="AL608" s="439">
        <v>15480</v>
      </c>
      <c r="AM608" s="56" t="s">
        <v>537</v>
      </c>
      <c r="AN608" s="56"/>
      <c r="AO608" s="56"/>
      <c r="AP608" s="56"/>
      <c r="AQ608" s="56"/>
      <c r="AR608" s="306"/>
      <c r="XFA608" s="306"/>
    </row>
    <row r="609" spans="1:44 16381:16381" s="307" customFormat="1" ht="14.1" customHeight="1" x14ac:dyDescent="0.15">
      <c r="A609" s="137" t="s">
        <v>1748</v>
      </c>
      <c r="B609" s="138" t="s">
        <v>72</v>
      </c>
      <c r="C609" s="385">
        <v>0</v>
      </c>
      <c r="D609" s="386">
        <v>0</v>
      </c>
      <c r="E609" s="387">
        <v>0</v>
      </c>
      <c r="F609" s="387">
        <v>0</v>
      </c>
      <c r="G609" s="387">
        <v>0</v>
      </c>
      <c r="H609" s="407"/>
      <c r="I609" s="407"/>
      <c r="J609" s="407"/>
      <c r="K609" s="407"/>
      <c r="L609" s="407"/>
      <c r="M609" s="407"/>
      <c r="N609" s="407"/>
      <c r="O609" s="407"/>
      <c r="P609" s="407"/>
      <c r="Q609" s="407"/>
      <c r="R609" s="407"/>
      <c r="S609" s="407"/>
      <c r="T609" s="407"/>
      <c r="U609" s="407"/>
      <c r="V609" s="407"/>
      <c r="W609" s="407"/>
      <c r="X609" s="407"/>
      <c r="Y609" s="407"/>
      <c r="Z609" s="407"/>
      <c r="AA609" s="387">
        <v>0</v>
      </c>
      <c r="AB609" s="387">
        <v>0</v>
      </c>
      <c r="AC609" s="387">
        <v>0</v>
      </c>
      <c r="AD609" s="387">
        <v>0</v>
      </c>
      <c r="AE609" s="387">
        <v>0</v>
      </c>
      <c r="AF609" s="387">
        <v>0</v>
      </c>
      <c r="AG609" s="387">
        <v>0</v>
      </c>
      <c r="AH609" s="387">
        <v>0</v>
      </c>
      <c r="AI609" s="387">
        <v>0</v>
      </c>
      <c r="AJ609" s="387">
        <v>0</v>
      </c>
      <c r="AK609" s="431">
        <v>6530</v>
      </c>
      <c r="AL609" s="439">
        <v>0</v>
      </c>
      <c r="AM609" s="56" t="s">
        <v>537</v>
      </c>
      <c r="AN609" s="56"/>
      <c r="AO609" s="56"/>
      <c r="AP609" s="56"/>
      <c r="AQ609" s="56"/>
      <c r="AR609" s="306"/>
      <c r="XFA609" s="306"/>
    </row>
    <row r="610" spans="1:44 16381:16381" s="307" customFormat="1" ht="14.1" customHeight="1" x14ac:dyDescent="0.15">
      <c r="A610" s="137" t="s">
        <v>1749</v>
      </c>
      <c r="B610" s="138" t="s">
        <v>452</v>
      </c>
      <c r="C610" s="385">
        <v>30</v>
      </c>
      <c r="D610" s="386">
        <v>30</v>
      </c>
      <c r="E610" s="387">
        <v>30</v>
      </c>
      <c r="F610" s="387">
        <v>0</v>
      </c>
      <c r="G610" s="387">
        <v>0</v>
      </c>
      <c r="H610" s="407"/>
      <c r="I610" s="407"/>
      <c r="J610" s="407"/>
      <c r="K610" s="407"/>
      <c r="L610" s="407"/>
      <c r="M610" s="407"/>
      <c r="N610" s="407"/>
      <c r="O610" s="407"/>
      <c r="P610" s="407"/>
      <c r="Q610" s="407"/>
      <c r="R610" s="407"/>
      <c r="S610" s="407"/>
      <c r="T610" s="407"/>
      <c r="U610" s="407"/>
      <c r="V610" s="407"/>
      <c r="W610" s="407"/>
      <c r="X610" s="407"/>
      <c r="Y610" s="407"/>
      <c r="Z610" s="407"/>
      <c r="AA610" s="387">
        <v>9</v>
      </c>
      <c r="AB610" s="387">
        <v>21</v>
      </c>
      <c r="AC610" s="387">
        <v>0</v>
      </c>
      <c r="AD610" s="387">
        <v>0</v>
      </c>
      <c r="AE610" s="387">
        <v>0</v>
      </c>
      <c r="AF610" s="387">
        <v>0</v>
      </c>
      <c r="AG610" s="387">
        <v>0</v>
      </c>
      <c r="AH610" s="387">
        <v>0</v>
      </c>
      <c r="AI610" s="387">
        <v>0</v>
      </c>
      <c r="AJ610" s="387">
        <v>0</v>
      </c>
      <c r="AK610" s="431">
        <v>7140</v>
      </c>
      <c r="AL610" s="439">
        <v>214200</v>
      </c>
      <c r="AM610" s="56" t="s">
        <v>537</v>
      </c>
      <c r="AN610" s="56"/>
      <c r="AO610" s="56"/>
      <c r="AP610" s="56"/>
      <c r="AQ610" s="56"/>
      <c r="AR610" s="306"/>
      <c r="XFA610" s="306"/>
    </row>
    <row r="611" spans="1:44 16381:16381" s="307" customFormat="1" ht="14.1" customHeight="1" x14ac:dyDescent="0.15">
      <c r="A611" s="137" t="s">
        <v>1750</v>
      </c>
      <c r="B611" s="138" t="s">
        <v>2298</v>
      </c>
      <c r="C611" s="385">
        <v>985</v>
      </c>
      <c r="D611" s="386">
        <v>985</v>
      </c>
      <c r="E611" s="387">
        <v>985</v>
      </c>
      <c r="F611" s="387">
        <v>0</v>
      </c>
      <c r="G611" s="387">
        <v>0</v>
      </c>
      <c r="H611" s="407"/>
      <c r="I611" s="407"/>
      <c r="J611" s="407"/>
      <c r="K611" s="407"/>
      <c r="L611" s="407"/>
      <c r="M611" s="407"/>
      <c r="N611" s="407"/>
      <c r="O611" s="407"/>
      <c r="P611" s="407"/>
      <c r="Q611" s="407"/>
      <c r="R611" s="407"/>
      <c r="S611" s="407"/>
      <c r="T611" s="407"/>
      <c r="U611" s="407"/>
      <c r="V611" s="407"/>
      <c r="W611" s="407"/>
      <c r="X611" s="407"/>
      <c r="Y611" s="407"/>
      <c r="Z611" s="407"/>
      <c r="AA611" s="387">
        <v>406</v>
      </c>
      <c r="AB611" s="387">
        <v>147</v>
      </c>
      <c r="AC611" s="387">
        <v>432</v>
      </c>
      <c r="AD611" s="387">
        <v>0</v>
      </c>
      <c r="AE611" s="387">
        <v>0</v>
      </c>
      <c r="AF611" s="387">
        <v>0</v>
      </c>
      <c r="AG611" s="387">
        <v>0</v>
      </c>
      <c r="AH611" s="387">
        <v>0</v>
      </c>
      <c r="AI611" s="387">
        <v>0</v>
      </c>
      <c r="AJ611" s="387">
        <v>0</v>
      </c>
      <c r="AK611" s="431">
        <v>5340</v>
      </c>
      <c r="AL611" s="439">
        <v>5259900</v>
      </c>
      <c r="AM611" s="56" t="s">
        <v>537</v>
      </c>
      <c r="AN611" s="56"/>
      <c r="AO611" s="56"/>
      <c r="AP611" s="56"/>
      <c r="AQ611" s="56"/>
      <c r="AR611" s="306"/>
      <c r="XFA611" s="306"/>
    </row>
    <row r="612" spans="1:44 16381:16381" s="307" customFormat="1" ht="14.1" customHeight="1" x14ac:dyDescent="0.15">
      <c r="A612" s="137" t="s">
        <v>1751</v>
      </c>
      <c r="B612" s="138" t="s">
        <v>914</v>
      </c>
      <c r="C612" s="385">
        <v>0</v>
      </c>
      <c r="D612" s="386">
        <v>0</v>
      </c>
      <c r="E612" s="387">
        <v>0</v>
      </c>
      <c r="F612" s="387">
        <v>0</v>
      </c>
      <c r="G612" s="387">
        <v>0</v>
      </c>
      <c r="H612" s="407"/>
      <c r="I612" s="407"/>
      <c r="J612" s="407"/>
      <c r="K612" s="407"/>
      <c r="L612" s="407"/>
      <c r="M612" s="407"/>
      <c r="N612" s="407"/>
      <c r="O612" s="407"/>
      <c r="P612" s="407"/>
      <c r="Q612" s="407"/>
      <c r="R612" s="407"/>
      <c r="S612" s="407"/>
      <c r="T612" s="407"/>
      <c r="U612" s="407"/>
      <c r="V612" s="407"/>
      <c r="W612" s="407"/>
      <c r="X612" s="407"/>
      <c r="Y612" s="407"/>
      <c r="Z612" s="407"/>
      <c r="AA612" s="387">
        <v>0</v>
      </c>
      <c r="AB612" s="387">
        <v>0</v>
      </c>
      <c r="AC612" s="387">
        <v>0</v>
      </c>
      <c r="AD612" s="387">
        <v>0</v>
      </c>
      <c r="AE612" s="387">
        <v>0</v>
      </c>
      <c r="AF612" s="387">
        <v>0</v>
      </c>
      <c r="AG612" s="387">
        <v>0</v>
      </c>
      <c r="AH612" s="387">
        <v>0</v>
      </c>
      <c r="AI612" s="387">
        <v>0</v>
      </c>
      <c r="AJ612" s="387">
        <v>0</v>
      </c>
      <c r="AK612" s="431">
        <v>6530</v>
      </c>
      <c r="AL612" s="439">
        <v>0</v>
      </c>
      <c r="AM612" s="56" t="s">
        <v>537</v>
      </c>
      <c r="AN612" s="56"/>
      <c r="AO612" s="56"/>
      <c r="AP612" s="56"/>
      <c r="AQ612" s="56"/>
      <c r="AR612" s="306"/>
      <c r="XFA612" s="306"/>
    </row>
    <row r="613" spans="1:44 16381:16381" s="307" customFormat="1" ht="14.1" customHeight="1" x14ac:dyDescent="0.15">
      <c r="A613" s="137" t="s">
        <v>1752</v>
      </c>
      <c r="B613" s="138" t="s">
        <v>3489</v>
      </c>
      <c r="C613" s="385">
        <v>18</v>
      </c>
      <c r="D613" s="386">
        <v>18</v>
      </c>
      <c r="E613" s="387">
        <v>18</v>
      </c>
      <c r="F613" s="387">
        <v>0</v>
      </c>
      <c r="G613" s="387">
        <v>0</v>
      </c>
      <c r="H613" s="407"/>
      <c r="I613" s="407"/>
      <c r="J613" s="407"/>
      <c r="K613" s="407"/>
      <c r="L613" s="407"/>
      <c r="M613" s="407"/>
      <c r="N613" s="407"/>
      <c r="O613" s="407"/>
      <c r="P613" s="407"/>
      <c r="Q613" s="407"/>
      <c r="R613" s="407"/>
      <c r="S613" s="407"/>
      <c r="T613" s="407"/>
      <c r="U613" s="407"/>
      <c r="V613" s="407"/>
      <c r="W613" s="407"/>
      <c r="X613" s="407"/>
      <c r="Y613" s="407"/>
      <c r="Z613" s="407"/>
      <c r="AA613" s="387">
        <v>0</v>
      </c>
      <c r="AB613" s="387">
        <v>17</v>
      </c>
      <c r="AC613" s="387">
        <v>1</v>
      </c>
      <c r="AD613" s="387">
        <v>0</v>
      </c>
      <c r="AE613" s="387">
        <v>0</v>
      </c>
      <c r="AF613" s="387">
        <v>0</v>
      </c>
      <c r="AG613" s="387">
        <v>0</v>
      </c>
      <c r="AH613" s="387">
        <v>0</v>
      </c>
      <c r="AI613" s="387">
        <v>0</v>
      </c>
      <c r="AJ613" s="387">
        <v>0</v>
      </c>
      <c r="AK613" s="431">
        <v>5400</v>
      </c>
      <c r="AL613" s="439">
        <v>97200</v>
      </c>
      <c r="AM613" s="56" t="s">
        <v>537</v>
      </c>
      <c r="AN613" s="56"/>
      <c r="AO613" s="56"/>
      <c r="AP613" s="56"/>
      <c r="AQ613" s="56"/>
      <c r="AR613" s="306"/>
      <c r="XFA613" s="306"/>
    </row>
    <row r="614" spans="1:44 16381:16381" s="307" customFormat="1" ht="14.1" customHeight="1" x14ac:dyDescent="0.15">
      <c r="A614" s="137" t="s">
        <v>1753</v>
      </c>
      <c r="B614" s="138" t="s">
        <v>788</v>
      </c>
      <c r="C614" s="385">
        <v>0</v>
      </c>
      <c r="D614" s="386">
        <v>0</v>
      </c>
      <c r="E614" s="387">
        <v>0</v>
      </c>
      <c r="F614" s="387">
        <v>0</v>
      </c>
      <c r="G614" s="387">
        <v>0</v>
      </c>
      <c r="H614" s="407"/>
      <c r="I614" s="407"/>
      <c r="J614" s="407"/>
      <c r="K614" s="407"/>
      <c r="L614" s="407"/>
      <c r="M614" s="407"/>
      <c r="N614" s="407"/>
      <c r="O614" s="407"/>
      <c r="P614" s="407"/>
      <c r="Q614" s="407"/>
      <c r="R614" s="407"/>
      <c r="S614" s="407"/>
      <c r="T614" s="407"/>
      <c r="U614" s="407"/>
      <c r="V614" s="407"/>
      <c r="W614" s="407"/>
      <c r="X614" s="407"/>
      <c r="Y614" s="407"/>
      <c r="Z614" s="407"/>
      <c r="AA614" s="387">
        <v>0</v>
      </c>
      <c r="AB614" s="387">
        <v>0</v>
      </c>
      <c r="AC614" s="387">
        <v>0</v>
      </c>
      <c r="AD614" s="387">
        <v>0</v>
      </c>
      <c r="AE614" s="387">
        <v>0</v>
      </c>
      <c r="AF614" s="387">
        <v>0</v>
      </c>
      <c r="AG614" s="387">
        <v>0</v>
      </c>
      <c r="AH614" s="387">
        <v>0</v>
      </c>
      <c r="AI614" s="387">
        <v>0</v>
      </c>
      <c r="AJ614" s="387">
        <v>0</v>
      </c>
      <c r="AK614" s="431">
        <v>7380</v>
      </c>
      <c r="AL614" s="439">
        <v>0</v>
      </c>
      <c r="AM614" s="56" t="s">
        <v>537</v>
      </c>
      <c r="AN614" s="56"/>
      <c r="AO614" s="56"/>
      <c r="AP614" s="56"/>
      <c r="AQ614" s="56"/>
      <c r="AR614" s="306"/>
      <c r="XFA614" s="306"/>
    </row>
    <row r="615" spans="1:44 16381:16381" s="307" customFormat="1" ht="14.1" customHeight="1" x14ac:dyDescent="0.15">
      <c r="A615" s="137" t="s">
        <v>1754</v>
      </c>
      <c r="B615" s="138" t="s">
        <v>719</v>
      </c>
      <c r="C615" s="385">
        <v>743</v>
      </c>
      <c r="D615" s="386">
        <v>743</v>
      </c>
      <c r="E615" s="387">
        <v>743</v>
      </c>
      <c r="F615" s="387">
        <v>0</v>
      </c>
      <c r="G615" s="387">
        <v>0</v>
      </c>
      <c r="H615" s="407"/>
      <c r="I615" s="407"/>
      <c r="J615" s="407"/>
      <c r="K615" s="407"/>
      <c r="L615" s="407"/>
      <c r="M615" s="407"/>
      <c r="N615" s="407"/>
      <c r="O615" s="407"/>
      <c r="P615" s="407"/>
      <c r="Q615" s="407"/>
      <c r="R615" s="407"/>
      <c r="S615" s="407"/>
      <c r="T615" s="407"/>
      <c r="U615" s="407"/>
      <c r="V615" s="407"/>
      <c r="W615" s="407"/>
      <c r="X615" s="407"/>
      <c r="Y615" s="407"/>
      <c r="Z615" s="407"/>
      <c r="AA615" s="387">
        <v>366</v>
      </c>
      <c r="AB615" s="387">
        <v>157</v>
      </c>
      <c r="AC615" s="387">
        <v>220</v>
      </c>
      <c r="AD615" s="387">
        <v>0</v>
      </c>
      <c r="AE615" s="387">
        <v>0</v>
      </c>
      <c r="AF615" s="387">
        <v>0</v>
      </c>
      <c r="AG615" s="387">
        <v>0</v>
      </c>
      <c r="AH615" s="387">
        <v>0</v>
      </c>
      <c r="AI615" s="387">
        <v>0</v>
      </c>
      <c r="AJ615" s="387">
        <v>0</v>
      </c>
      <c r="AK615" s="431">
        <v>8170</v>
      </c>
      <c r="AL615" s="439">
        <v>6070310</v>
      </c>
      <c r="AM615" s="56" t="s">
        <v>537</v>
      </c>
      <c r="AN615" s="56"/>
      <c r="AO615" s="56"/>
      <c r="AP615" s="56"/>
      <c r="AQ615" s="56"/>
      <c r="AR615" s="306"/>
      <c r="XFA615" s="306"/>
    </row>
    <row r="616" spans="1:44 16381:16381" s="307" customFormat="1" ht="21" x14ac:dyDescent="0.15">
      <c r="A616" s="137" t="s">
        <v>2145</v>
      </c>
      <c r="B616" s="138" t="s">
        <v>3490</v>
      </c>
      <c r="C616" s="385">
        <v>802</v>
      </c>
      <c r="D616" s="386">
        <v>802</v>
      </c>
      <c r="E616" s="387">
        <v>802</v>
      </c>
      <c r="F616" s="387">
        <v>0</v>
      </c>
      <c r="G616" s="387">
        <v>0</v>
      </c>
      <c r="H616" s="407"/>
      <c r="I616" s="407"/>
      <c r="J616" s="407"/>
      <c r="K616" s="407"/>
      <c r="L616" s="407"/>
      <c r="M616" s="407"/>
      <c r="N616" s="407"/>
      <c r="O616" s="407"/>
      <c r="P616" s="407"/>
      <c r="Q616" s="407"/>
      <c r="R616" s="407"/>
      <c r="S616" s="407"/>
      <c r="T616" s="407"/>
      <c r="U616" s="407"/>
      <c r="V616" s="407"/>
      <c r="W616" s="407"/>
      <c r="X616" s="407"/>
      <c r="Y616" s="407"/>
      <c r="Z616" s="407"/>
      <c r="AA616" s="387">
        <v>101</v>
      </c>
      <c r="AB616" s="387">
        <v>657</v>
      </c>
      <c r="AC616" s="387">
        <v>44</v>
      </c>
      <c r="AD616" s="387">
        <v>0</v>
      </c>
      <c r="AE616" s="387">
        <v>0</v>
      </c>
      <c r="AF616" s="387">
        <v>0</v>
      </c>
      <c r="AG616" s="387">
        <v>0</v>
      </c>
      <c r="AH616" s="387">
        <v>0</v>
      </c>
      <c r="AI616" s="387">
        <v>0</v>
      </c>
      <c r="AJ616" s="387">
        <v>0</v>
      </c>
      <c r="AK616" s="431">
        <v>23390</v>
      </c>
      <c r="AL616" s="439">
        <v>18758780</v>
      </c>
      <c r="AM616" s="56" t="s">
        <v>537</v>
      </c>
      <c r="AN616" s="56"/>
      <c r="AO616" s="56"/>
      <c r="AP616" s="56"/>
      <c r="AQ616" s="56"/>
      <c r="AR616" s="306"/>
      <c r="XFA616" s="306"/>
    </row>
    <row r="617" spans="1:44 16381:16381" s="307" customFormat="1" ht="22.5" customHeight="1" x14ac:dyDescent="0.15">
      <c r="A617" s="137" t="s">
        <v>3477</v>
      </c>
      <c r="B617" s="138" t="s">
        <v>3491</v>
      </c>
      <c r="C617" s="385">
        <v>0</v>
      </c>
      <c r="D617" s="386">
        <v>0</v>
      </c>
      <c r="E617" s="387">
        <v>0</v>
      </c>
      <c r="F617" s="387">
        <v>0</v>
      </c>
      <c r="G617" s="387">
        <v>0</v>
      </c>
      <c r="H617" s="407"/>
      <c r="I617" s="407"/>
      <c r="J617" s="407"/>
      <c r="K617" s="407"/>
      <c r="L617" s="407"/>
      <c r="M617" s="407"/>
      <c r="N617" s="407"/>
      <c r="O617" s="407"/>
      <c r="P617" s="407"/>
      <c r="Q617" s="407"/>
      <c r="R617" s="407"/>
      <c r="S617" s="407"/>
      <c r="T617" s="407"/>
      <c r="U617" s="407"/>
      <c r="V617" s="407"/>
      <c r="W617" s="407"/>
      <c r="X617" s="407"/>
      <c r="Y617" s="407"/>
      <c r="Z617" s="407"/>
      <c r="AA617" s="387">
        <v>0</v>
      </c>
      <c r="AB617" s="387">
        <v>0</v>
      </c>
      <c r="AC617" s="387">
        <v>0</v>
      </c>
      <c r="AD617" s="387">
        <v>0</v>
      </c>
      <c r="AE617" s="387">
        <v>0</v>
      </c>
      <c r="AF617" s="387">
        <v>0</v>
      </c>
      <c r="AG617" s="387">
        <v>0</v>
      </c>
      <c r="AH617" s="387">
        <v>0</v>
      </c>
      <c r="AI617" s="387">
        <v>0</v>
      </c>
      <c r="AJ617" s="387">
        <v>0</v>
      </c>
      <c r="AK617" s="431">
        <v>28360</v>
      </c>
      <c r="AL617" s="439">
        <v>0</v>
      </c>
      <c r="AM617" s="56" t="s">
        <v>537</v>
      </c>
      <c r="AN617" s="56"/>
      <c r="AO617" s="56"/>
      <c r="AP617" s="56"/>
      <c r="AQ617" s="56"/>
      <c r="AR617" s="306"/>
      <c r="XFA617" s="306"/>
    </row>
    <row r="618" spans="1:44 16381:16381" s="307" customFormat="1" ht="14.1" customHeight="1" x14ac:dyDescent="0.15">
      <c r="A618" s="137" t="s">
        <v>2568</v>
      </c>
      <c r="B618" s="138" t="s">
        <v>2574</v>
      </c>
      <c r="C618" s="385">
        <v>0</v>
      </c>
      <c r="D618" s="386">
        <v>0</v>
      </c>
      <c r="E618" s="387">
        <v>0</v>
      </c>
      <c r="F618" s="387">
        <v>0</v>
      </c>
      <c r="G618" s="387">
        <v>0</v>
      </c>
      <c r="H618" s="407"/>
      <c r="I618" s="407"/>
      <c r="J618" s="407"/>
      <c r="K618" s="407"/>
      <c r="L618" s="407"/>
      <c r="M618" s="407"/>
      <c r="N618" s="407"/>
      <c r="O618" s="407"/>
      <c r="P618" s="407"/>
      <c r="Q618" s="407"/>
      <c r="R618" s="407"/>
      <c r="S618" s="407"/>
      <c r="T618" s="407"/>
      <c r="U618" s="407"/>
      <c r="V618" s="407"/>
      <c r="W618" s="407"/>
      <c r="X618" s="407"/>
      <c r="Y618" s="407"/>
      <c r="Z618" s="407"/>
      <c r="AA618" s="387">
        <v>0</v>
      </c>
      <c r="AB618" s="387">
        <v>0</v>
      </c>
      <c r="AC618" s="387">
        <v>0</v>
      </c>
      <c r="AD618" s="387">
        <v>0</v>
      </c>
      <c r="AE618" s="387">
        <v>0</v>
      </c>
      <c r="AF618" s="387">
        <v>0</v>
      </c>
      <c r="AG618" s="387">
        <v>0</v>
      </c>
      <c r="AH618" s="387">
        <v>0</v>
      </c>
      <c r="AI618" s="387">
        <v>0</v>
      </c>
      <c r="AJ618" s="387">
        <v>0</v>
      </c>
      <c r="AK618" s="431">
        <v>38070</v>
      </c>
      <c r="AL618" s="439">
        <v>0</v>
      </c>
      <c r="AM618" s="56" t="s">
        <v>537</v>
      </c>
      <c r="AN618" s="56"/>
      <c r="AO618" s="56"/>
      <c r="AP618" s="56"/>
      <c r="AQ618" s="56"/>
      <c r="AR618" s="306"/>
      <c r="XFA618" s="306"/>
    </row>
    <row r="619" spans="1:44 16381:16381" s="307" customFormat="1" ht="14.1" customHeight="1" x14ac:dyDescent="0.15">
      <c r="A619" s="137" t="s">
        <v>2569</v>
      </c>
      <c r="B619" s="138" t="s">
        <v>2575</v>
      </c>
      <c r="C619" s="385">
        <v>0</v>
      </c>
      <c r="D619" s="386">
        <v>0</v>
      </c>
      <c r="E619" s="387">
        <v>0</v>
      </c>
      <c r="F619" s="387">
        <v>0</v>
      </c>
      <c r="G619" s="387">
        <v>0</v>
      </c>
      <c r="H619" s="407"/>
      <c r="I619" s="407"/>
      <c r="J619" s="407"/>
      <c r="K619" s="407"/>
      <c r="L619" s="407"/>
      <c r="M619" s="407"/>
      <c r="N619" s="407"/>
      <c r="O619" s="407"/>
      <c r="P619" s="407"/>
      <c r="Q619" s="407"/>
      <c r="R619" s="407"/>
      <c r="S619" s="407"/>
      <c r="T619" s="407"/>
      <c r="U619" s="407"/>
      <c r="V619" s="407"/>
      <c r="W619" s="407"/>
      <c r="X619" s="407"/>
      <c r="Y619" s="407"/>
      <c r="Z619" s="407"/>
      <c r="AA619" s="387">
        <v>0</v>
      </c>
      <c r="AB619" s="387">
        <v>0</v>
      </c>
      <c r="AC619" s="387">
        <v>0</v>
      </c>
      <c r="AD619" s="387">
        <v>0</v>
      </c>
      <c r="AE619" s="387">
        <v>0</v>
      </c>
      <c r="AF619" s="387">
        <v>0</v>
      </c>
      <c r="AG619" s="387">
        <v>0</v>
      </c>
      <c r="AH619" s="387">
        <v>0</v>
      </c>
      <c r="AI619" s="387">
        <v>0</v>
      </c>
      <c r="AJ619" s="387">
        <v>0</v>
      </c>
      <c r="AK619" s="431">
        <v>103820</v>
      </c>
      <c r="AL619" s="439">
        <v>0</v>
      </c>
      <c r="AM619" s="56" t="s">
        <v>537</v>
      </c>
      <c r="AN619" s="56"/>
      <c r="AO619" s="56"/>
      <c r="AP619" s="56"/>
      <c r="AQ619" s="56"/>
      <c r="AR619" s="306"/>
      <c r="XFA619" s="306"/>
    </row>
    <row r="620" spans="1:44 16381:16381" s="307" customFormat="1" ht="14.1" customHeight="1" x14ac:dyDescent="0.15">
      <c r="A620" s="137" t="s">
        <v>2570</v>
      </c>
      <c r="B620" s="138" t="s">
        <v>6072</v>
      </c>
      <c r="C620" s="385">
        <v>0</v>
      </c>
      <c r="D620" s="386">
        <v>0</v>
      </c>
      <c r="E620" s="387">
        <v>0</v>
      </c>
      <c r="F620" s="387">
        <v>0</v>
      </c>
      <c r="G620" s="387">
        <v>0</v>
      </c>
      <c r="H620" s="407"/>
      <c r="I620" s="407"/>
      <c r="J620" s="407"/>
      <c r="K620" s="407"/>
      <c r="L620" s="407"/>
      <c r="M620" s="407"/>
      <c r="N620" s="407"/>
      <c r="O620" s="407"/>
      <c r="P620" s="407"/>
      <c r="Q620" s="407"/>
      <c r="R620" s="407"/>
      <c r="S620" s="407"/>
      <c r="T620" s="407"/>
      <c r="U620" s="407"/>
      <c r="V620" s="407"/>
      <c r="W620" s="407"/>
      <c r="X620" s="407"/>
      <c r="Y620" s="407"/>
      <c r="Z620" s="407"/>
      <c r="AA620" s="387">
        <v>0</v>
      </c>
      <c r="AB620" s="387">
        <v>0</v>
      </c>
      <c r="AC620" s="387">
        <v>0</v>
      </c>
      <c r="AD620" s="387">
        <v>0</v>
      </c>
      <c r="AE620" s="387">
        <v>0</v>
      </c>
      <c r="AF620" s="387">
        <v>0</v>
      </c>
      <c r="AG620" s="387">
        <v>0</v>
      </c>
      <c r="AH620" s="387">
        <v>0</v>
      </c>
      <c r="AI620" s="387">
        <v>0</v>
      </c>
      <c r="AJ620" s="387">
        <v>0</v>
      </c>
      <c r="AK620" s="431">
        <v>126730</v>
      </c>
      <c r="AL620" s="439">
        <v>0</v>
      </c>
      <c r="AM620" s="56" t="s">
        <v>537</v>
      </c>
      <c r="AN620" s="56"/>
      <c r="AO620" s="56"/>
      <c r="AP620" s="56"/>
      <c r="AQ620" s="56"/>
      <c r="AR620" s="306"/>
      <c r="XFA620" s="306"/>
    </row>
    <row r="621" spans="1:44 16381:16381" s="311" customFormat="1" ht="14.1" customHeight="1" x14ac:dyDescent="0.15">
      <c r="A621" s="137" t="s">
        <v>2571</v>
      </c>
      <c r="B621" s="138" t="s">
        <v>2576</v>
      </c>
      <c r="C621" s="385">
        <v>535</v>
      </c>
      <c r="D621" s="386">
        <v>531</v>
      </c>
      <c r="E621" s="387">
        <v>531</v>
      </c>
      <c r="F621" s="387">
        <v>0</v>
      </c>
      <c r="G621" s="387">
        <v>4</v>
      </c>
      <c r="H621" s="407"/>
      <c r="I621" s="407"/>
      <c r="J621" s="407"/>
      <c r="K621" s="407"/>
      <c r="L621" s="407"/>
      <c r="M621" s="407"/>
      <c r="N621" s="407"/>
      <c r="O621" s="407"/>
      <c r="P621" s="407"/>
      <c r="Q621" s="407"/>
      <c r="R621" s="407"/>
      <c r="S621" s="407"/>
      <c r="T621" s="407"/>
      <c r="U621" s="407"/>
      <c r="V621" s="407"/>
      <c r="W621" s="407"/>
      <c r="X621" s="407"/>
      <c r="Y621" s="407"/>
      <c r="Z621" s="407"/>
      <c r="AA621" s="387">
        <v>7</v>
      </c>
      <c r="AB621" s="387">
        <v>527</v>
      </c>
      <c r="AC621" s="387">
        <v>1</v>
      </c>
      <c r="AD621" s="387">
        <v>0</v>
      </c>
      <c r="AE621" s="387">
        <v>0</v>
      </c>
      <c r="AF621" s="387">
        <v>0</v>
      </c>
      <c r="AG621" s="387">
        <v>0</v>
      </c>
      <c r="AH621" s="387">
        <v>0</v>
      </c>
      <c r="AI621" s="387">
        <v>0</v>
      </c>
      <c r="AJ621" s="387">
        <v>0</v>
      </c>
      <c r="AK621" s="431">
        <v>57050</v>
      </c>
      <c r="AL621" s="439">
        <v>30293550</v>
      </c>
      <c r="AM621" s="56" t="s">
        <v>537</v>
      </c>
      <c r="AN621" s="56"/>
      <c r="AO621" s="56"/>
      <c r="AP621" s="56"/>
      <c r="AQ621" s="56"/>
      <c r="AR621" s="310"/>
      <c r="XFA621" s="310"/>
    </row>
    <row r="622" spans="1:44 16381:16381" s="311" customFormat="1" ht="14.1" customHeight="1" x14ac:dyDescent="0.15">
      <c r="A622" s="137" t="s">
        <v>2572</v>
      </c>
      <c r="B622" s="138" t="s">
        <v>6073</v>
      </c>
      <c r="C622" s="385">
        <v>0</v>
      </c>
      <c r="D622" s="386">
        <v>0</v>
      </c>
      <c r="E622" s="387">
        <v>0</v>
      </c>
      <c r="F622" s="387">
        <v>0</v>
      </c>
      <c r="G622" s="387">
        <v>0</v>
      </c>
      <c r="H622" s="407"/>
      <c r="I622" s="407"/>
      <c r="J622" s="407"/>
      <c r="K622" s="407"/>
      <c r="L622" s="407"/>
      <c r="M622" s="407"/>
      <c r="N622" s="407"/>
      <c r="O622" s="407"/>
      <c r="P622" s="407"/>
      <c r="Q622" s="407"/>
      <c r="R622" s="407"/>
      <c r="S622" s="407"/>
      <c r="T622" s="407"/>
      <c r="U622" s="407"/>
      <c r="V622" s="407"/>
      <c r="W622" s="407"/>
      <c r="X622" s="407"/>
      <c r="Y622" s="407"/>
      <c r="Z622" s="407"/>
      <c r="AA622" s="387">
        <v>0</v>
      </c>
      <c r="AB622" s="387">
        <v>0</v>
      </c>
      <c r="AC622" s="387">
        <v>0</v>
      </c>
      <c r="AD622" s="387">
        <v>0</v>
      </c>
      <c r="AE622" s="387">
        <v>0</v>
      </c>
      <c r="AF622" s="387">
        <v>0</v>
      </c>
      <c r="AG622" s="387">
        <v>0</v>
      </c>
      <c r="AH622" s="387">
        <v>0</v>
      </c>
      <c r="AI622" s="387">
        <v>0</v>
      </c>
      <c r="AJ622" s="387">
        <v>0</v>
      </c>
      <c r="AK622" s="431">
        <v>158040</v>
      </c>
      <c r="AL622" s="439">
        <v>0</v>
      </c>
      <c r="AM622" s="56" t="s">
        <v>537</v>
      </c>
      <c r="AN622" s="56"/>
      <c r="AO622" s="56"/>
      <c r="AP622" s="56"/>
      <c r="AQ622" s="56"/>
      <c r="AR622" s="310"/>
      <c r="XFA622" s="310"/>
    </row>
    <row r="623" spans="1:44 16381:16381" s="311" customFormat="1" ht="14.1" customHeight="1" x14ac:dyDescent="0.15">
      <c r="A623" s="137" t="s">
        <v>2573</v>
      </c>
      <c r="B623" s="138" t="s">
        <v>6074</v>
      </c>
      <c r="C623" s="385">
        <v>0</v>
      </c>
      <c r="D623" s="386">
        <v>0</v>
      </c>
      <c r="E623" s="387">
        <v>0</v>
      </c>
      <c r="F623" s="387">
        <v>0</v>
      </c>
      <c r="G623" s="387">
        <v>0</v>
      </c>
      <c r="H623" s="407"/>
      <c r="I623" s="407"/>
      <c r="J623" s="407"/>
      <c r="K623" s="407"/>
      <c r="L623" s="407"/>
      <c r="M623" s="407"/>
      <c r="N623" s="407"/>
      <c r="O623" s="407"/>
      <c r="P623" s="407"/>
      <c r="Q623" s="407"/>
      <c r="R623" s="407"/>
      <c r="S623" s="407"/>
      <c r="T623" s="407"/>
      <c r="U623" s="407"/>
      <c r="V623" s="407"/>
      <c r="W623" s="407"/>
      <c r="X623" s="407"/>
      <c r="Y623" s="407"/>
      <c r="Z623" s="407"/>
      <c r="AA623" s="387">
        <v>0</v>
      </c>
      <c r="AB623" s="387">
        <v>0</v>
      </c>
      <c r="AC623" s="387">
        <v>0</v>
      </c>
      <c r="AD623" s="387">
        <v>0</v>
      </c>
      <c r="AE623" s="387">
        <v>0</v>
      </c>
      <c r="AF623" s="387">
        <v>0</v>
      </c>
      <c r="AG623" s="387">
        <v>0</v>
      </c>
      <c r="AH623" s="387">
        <v>0</v>
      </c>
      <c r="AI623" s="387">
        <v>0</v>
      </c>
      <c r="AJ623" s="387">
        <v>0</v>
      </c>
      <c r="AK623" s="431">
        <v>97400</v>
      </c>
      <c r="AL623" s="439">
        <v>0</v>
      </c>
      <c r="AM623" s="56" t="s">
        <v>537</v>
      </c>
      <c r="AN623" s="56"/>
      <c r="AO623" s="56"/>
      <c r="AP623" s="56"/>
      <c r="AQ623" s="56"/>
      <c r="AR623" s="310"/>
      <c r="XFA623" s="310"/>
    </row>
    <row r="624" spans="1:44 16381:16381" s="311" customFormat="1" ht="14.1" customHeight="1" x14ac:dyDescent="0.15">
      <c r="A624" s="161" t="s">
        <v>2664</v>
      </c>
      <c r="B624" s="138" t="s">
        <v>2665</v>
      </c>
      <c r="C624" s="385">
        <v>0</v>
      </c>
      <c r="D624" s="386">
        <v>0</v>
      </c>
      <c r="E624" s="387">
        <v>0</v>
      </c>
      <c r="F624" s="387">
        <v>0</v>
      </c>
      <c r="G624" s="387">
        <v>0</v>
      </c>
      <c r="H624" s="407"/>
      <c r="I624" s="407"/>
      <c r="J624" s="407"/>
      <c r="K624" s="407"/>
      <c r="L624" s="407"/>
      <c r="M624" s="407"/>
      <c r="N624" s="407"/>
      <c r="O624" s="407"/>
      <c r="P624" s="407"/>
      <c r="Q624" s="407"/>
      <c r="R624" s="407"/>
      <c r="S624" s="407"/>
      <c r="T624" s="407"/>
      <c r="U624" s="407"/>
      <c r="V624" s="407"/>
      <c r="W624" s="407"/>
      <c r="X624" s="407"/>
      <c r="Y624" s="407"/>
      <c r="Z624" s="407"/>
      <c r="AA624" s="387">
        <v>0</v>
      </c>
      <c r="AB624" s="387">
        <v>0</v>
      </c>
      <c r="AC624" s="387">
        <v>0</v>
      </c>
      <c r="AD624" s="387">
        <v>0</v>
      </c>
      <c r="AE624" s="387">
        <v>0</v>
      </c>
      <c r="AF624" s="387">
        <v>0</v>
      </c>
      <c r="AG624" s="387">
        <v>0</v>
      </c>
      <c r="AH624" s="387">
        <v>0</v>
      </c>
      <c r="AI624" s="387">
        <v>0</v>
      </c>
      <c r="AJ624" s="387">
        <v>0</v>
      </c>
      <c r="AK624" s="431">
        <v>363650</v>
      </c>
      <c r="AL624" s="439">
        <v>0</v>
      </c>
      <c r="AM624" s="56" t="s">
        <v>537</v>
      </c>
      <c r="AN624" s="56"/>
      <c r="AO624" s="56"/>
      <c r="AP624" s="56"/>
      <c r="AQ624" s="56"/>
      <c r="AR624" s="310"/>
      <c r="XFA624" s="310"/>
    </row>
    <row r="625" spans="1:44 16381:16381" s="311" customFormat="1" ht="14.1" customHeight="1" x14ac:dyDescent="0.15">
      <c r="A625" s="161" t="s">
        <v>2666</v>
      </c>
      <c r="B625" s="138" t="s">
        <v>2667</v>
      </c>
      <c r="C625" s="385">
        <v>0</v>
      </c>
      <c r="D625" s="386">
        <v>0</v>
      </c>
      <c r="E625" s="387">
        <v>0</v>
      </c>
      <c r="F625" s="387">
        <v>0</v>
      </c>
      <c r="G625" s="387">
        <v>0</v>
      </c>
      <c r="H625" s="407"/>
      <c r="I625" s="407"/>
      <c r="J625" s="407"/>
      <c r="K625" s="407"/>
      <c r="L625" s="407"/>
      <c r="M625" s="407"/>
      <c r="N625" s="407"/>
      <c r="O625" s="407"/>
      <c r="P625" s="407"/>
      <c r="Q625" s="407"/>
      <c r="R625" s="407"/>
      <c r="S625" s="407"/>
      <c r="T625" s="407"/>
      <c r="U625" s="407"/>
      <c r="V625" s="407"/>
      <c r="W625" s="407"/>
      <c r="X625" s="407"/>
      <c r="Y625" s="407"/>
      <c r="Z625" s="407"/>
      <c r="AA625" s="387">
        <v>0</v>
      </c>
      <c r="AB625" s="387">
        <v>0</v>
      </c>
      <c r="AC625" s="387">
        <v>0</v>
      </c>
      <c r="AD625" s="387">
        <v>0</v>
      </c>
      <c r="AE625" s="387">
        <v>0</v>
      </c>
      <c r="AF625" s="387">
        <v>0</v>
      </c>
      <c r="AG625" s="387">
        <v>0</v>
      </c>
      <c r="AH625" s="387">
        <v>0</v>
      </c>
      <c r="AI625" s="387">
        <v>0</v>
      </c>
      <c r="AJ625" s="387">
        <v>0</v>
      </c>
      <c r="AK625" s="431">
        <v>46730</v>
      </c>
      <c r="AL625" s="439">
        <v>0</v>
      </c>
      <c r="AM625" s="56" t="s">
        <v>537</v>
      </c>
      <c r="AN625" s="56"/>
      <c r="AO625" s="56"/>
      <c r="AP625" s="56"/>
      <c r="AQ625" s="56"/>
      <c r="AR625" s="310"/>
      <c r="XFA625" s="310"/>
    </row>
    <row r="626" spans="1:44 16381:16381" s="311" customFormat="1" ht="14.1" customHeight="1" x14ac:dyDescent="0.15">
      <c r="A626" s="161" t="s">
        <v>2668</v>
      </c>
      <c r="B626" s="138" t="s">
        <v>2669</v>
      </c>
      <c r="C626" s="385">
        <v>76</v>
      </c>
      <c r="D626" s="386">
        <v>76</v>
      </c>
      <c r="E626" s="387">
        <v>76</v>
      </c>
      <c r="F626" s="387">
        <v>0</v>
      </c>
      <c r="G626" s="387">
        <v>0</v>
      </c>
      <c r="H626" s="407"/>
      <c r="I626" s="407"/>
      <c r="J626" s="407"/>
      <c r="K626" s="407"/>
      <c r="L626" s="407"/>
      <c r="M626" s="407"/>
      <c r="N626" s="407"/>
      <c r="O626" s="407"/>
      <c r="P626" s="407"/>
      <c r="Q626" s="407"/>
      <c r="R626" s="407"/>
      <c r="S626" s="407"/>
      <c r="T626" s="407"/>
      <c r="U626" s="407"/>
      <c r="V626" s="407"/>
      <c r="W626" s="407"/>
      <c r="X626" s="407"/>
      <c r="Y626" s="407"/>
      <c r="Z626" s="407"/>
      <c r="AA626" s="387">
        <v>17</v>
      </c>
      <c r="AB626" s="387">
        <v>2</v>
      </c>
      <c r="AC626" s="387">
        <v>57</v>
      </c>
      <c r="AD626" s="387">
        <v>0</v>
      </c>
      <c r="AE626" s="387">
        <v>0</v>
      </c>
      <c r="AF626" s="387">
        <v>0</v>
      </c>
      <c r="AG626" s="387">
        <v>0</v>
      </c>
      <c r="AH626" s="387">
        <v>0</v>
      </c>
      <c r="AI626" s="387">
        <v>0</v>
      </c>
      <c r="AJ626" s="387">
        <v>0</v>
      </c>
      <c r="AK626" s="431">
        <v>60930</v>
      </c>
      <c r="AL626" s="439">
        <v>4630680</v>
      </c>
      <c r="AM626" s="56" t="s">
        <v>537</v>
      </c>
      <c r="AN626" s="56"/>
      <c r="AO626" s="56"/>
      <c r="AP626" s="56"/>
      <c r="AQ626" s="56"/>
      <c r="AR626" s="310"/>
      <c r="XFA626" s="310"/>
    </row>
    <row r="627" spans="1:44 16381:16381" s="311" customFormat="1" ht="14.1" customHeight="1" x14ac:dyDescent="0.15">
      <c r="A627" s="161" t="s">
        <v>2670</v>
      </c>
      <c r="B627" s="138" t="s">
        <v>2671</v>
      </c>
      <c r="C627" s="385">
        <v>1102</v>
      </c>
      <c r="D627" s="386">
        <v>1102</v>
      </c>
      <c r="E627" s="387">
        <v>1102</v>
      </c>
      <c r="F627" s="387">
        <v>0</v>
      </c>
      <c r="G627" s="387">
        <v>0</v>
      </c>
      <c r="H627" s="407"/>
      <c r="I627" s="407"/>
      <c r="J627" s="407"/>
      <c r="K627" s="407"/>
      <c r="L627" s="407"/>
      <c r="M627" s="407"/>
      <c r="N627" s="407"/>
      <c r="O627" s="407"/>
      <c r="P627" s="407"/>
      <c r="Q627" s="407"/>
      <c r="R627" s="407"/>
      <c r="S627" s="407"/>
      <c r="T627" s="407"/>
      <c r="U627" s="407"/>
      <c r="V627" s="407"/>
      <c r="W627" s="407"/>
      <c r="X627" s="407"/>
      <c r="Y627" s="407"/>
      <c r="Z627" s="407"/>
      <c r="AA627" s="387">
        <v>417</v>
      </c>
      <c r="AB627" s="387">
        <v>156</v>
      </c>
      <c r="AC627" s="387">
        <v>529</v>
      </c>
      <c r="AD627" s="387">
        <v>0</v>
      </c>
      <c r="AE627" s="387">
        <v>0</v>
      </c>
      <c r="AF627" s="387">
        <v>0</v>
      </c>
      <c r="AG627" s="387">
        <v>0</v>
      </c>
      <c r="AH627" s="387">
        <v>0</v>
      </c>
      <c r="AI627" s="387">
        <v>0</v>
      </c>
      <c r="AJ627" s="387">
        <v>0</v>
      </c>
      <c r="AK627" s="431">
        <v>30330</v>
      </c>
      <c r="AL627" s="439">
        <v>33423660</v>
      </c>
      <c r="AM627" s="56" t="s">
        <v>537</v>
      </c>
      <c r="AN627" s="56"/>
      <c r="AO627" s="56"/>
      <c r="AP627" s="56"/>
      <c r="AQ627" s="56"/>
      <c r="AR627" s="310"/>
      <c r="XFA627" s="310"/>
    </row>
    <row r="628" spans="1:44 16381:16381" s="311" customFormat="1" ht="14.1" customHeight="1" x14ac:dyDescent="0.15">
      <c r="A628" s="161" t="s">
        <v>2672</v>
      </c>
      <c r="B628" s="138" t="s">
        <v>2673</v>
      </c>
      <c r="C628" s="385">
        <v>0</v>
      </c>
      <c r="D628" s="386">
        <v>0</v>
      </c>
      <c r="E628" s="387">
        <v>0</v>
      </c>
      <c r="F628" s="387">
        <v>0</v>
      </c>
      <c r="G628" s="387">
        <v>0</v>
      </c>
      <c r="H628" s="407"/>
      <c r="I628" s="407"/>
      <c r="J628" s="407"/>
      <c r="K628" s="407"/>
      <c r="L628" s="407"/>
      <c r="M628" s="407"/>
      <c r="N628" s="407"/>
      <c r="O628" s="407"/>
      <c r="P628" s="407"/>
      <c r="Q628" s="407"/>
      <c r="R628" s="407"/>
      <c r="S628" s="407"/>
      <c r="T628" s="407"/>
      <c r="U628" s="407"/>
      <c r="V628" s="407"/>
      <c r="W628" s="407"/>
      <c r="X628" s="407"/>
      <c r="Y628" s="407"/>
      <c r="Z628" s="407"/>
      <c r="AA628" s="387">
        <v>0</v>
      </c>
      <c r="AB628" s="387">
        <v>0</v>
      </c>
      <c r="AC628" s="387">
        <v>0</v>
      </c>
      <c r="AD628" s="387">
        <v>0</v>
      </c>
      <c r="AE628" s="387">
        <v>0</v>
      </c>
      <c r="AF628" s="387">
        <v>0</v>
      </c>
      <c r="AG628" s="387">
        <v>0</v>
      </c>
      <c r="AH628" s="387">
        <v>0</v>
      </c>
      <c r="AI628" s="387">
        <v>0</v>
      </c>
      <c r="AJ628" s="387">
        <v>0</v>
      </c>
      <c r="AK628" s="431">
        <v>61650</v>
      </c>
      <c r="AL628" s="439">
        <v>0</v>
      </c>
      <c r="AM628" s="56" t="s">
        <v>537</v>
      </c>
      <c r="AN628" s="56"/>
      <c r="AO628" s="56"/>
      <c r="AP628" s="56"/>
      <c r="AQ628" s="56"/>
      <c r="AR628" s="310"/>
      <c r="XFA628" s="310"/>
    </row>
    <row r="629" spans="1:44 16381:16381" s="311" customFormat="1" ht="21" x14ac:dyDescent="0.15">
      <c r="A629" s="161" t="s">
        <v>3478</v>
      </c>
      <c r="B629" s="138" t="s">
        <v>3492</v>
      </c>
      <c r="C629" s="385">
        <v>0</v>
      </c>
      <c r="D629" s="386">
        <v>0</v>
      </c>
      <c r="E629" s="387">
        <v>0</v>
      </c>
      <c r="F629" s="387">
        <v>0</v>
      </c>
      <c r="G629" s="387">
        <v>0</v>
      </c>
      <c r="H629" s="407"/>
      <c r="I629" s="407"/>
      <c r="J629" s="407"/>
      <c r="K629" s="407"/>
      <c r="L629" s="407"/>
      <c r="M629" s="407"/>
      <c r="N629" s="407"/>
      <c r="O629" s="407"/>
      <c r="P629" s="407"/>
      <c r="Q629" s="407"/>
      <c r="R629" s="407"/>
      <c r="S629" s="407"/>
      <c r="T629" s="407"/>
      <c r="U629" s="407"/>
      <c r="V629" s="407"/>
      <c r="W629" s="407"/>
      <c r="X629" s="407"/>
      <c r="Y629" s="407"/>
      <c r="Z629" s="407"/>
      <c r="AA629" s="387">
        <v>0</v>
      </c>
      <c r="AB629" s="387">
        <v>0</v>
      </c>
      <c r="AC629" s="387">
        <v>0</v>
      </c>
      <c r="AD629" s="387">
        <v>0</v>
      </c>
      <c r="AE629" s="387">
        <v>0</v>
      </c>
      <c r="AF629" s="387">
        <v>0</v>
      </c>
      <c r="AG629" s="387">
        <v>0</v>
      </c>
      <c r="AH629" s="387">
        <v>0</v>
      </c>
      <c r="AI629" s="387">
        <v>0</v>
      </c>
      <c r="AJ629" s="387">
        <v>0</v>
      </c>
      <c r="AK629" s="431">
        <v>113500</v>
      </c>
      <c r="AL629" s="439">
        <v>0</v>
      </c>
      <c r="AM629" s="56" t="s">
        <v>537</v>
      </c>
      <c r="AN629" s="56"/>
      <c r="AO629" s="56"/>
      <c r="AP629" s="56"/>
      <c r="AQ629" s="56"/>
      <c r="AR629" s="310"/>
      <c r="XFA629" s="310"/>
    </row>
    <row r="630" spans="1:44 16381:16381" s="311" customFormat="1" ht="14.1" customHeight="1" x14ac:dyDescent="0.15">
      <c r="A630" s="161" t="s">
        <v>3479</v>
      </c>
      <c r="B630" s="138" t="s">
        <v>3493</v>
      </c>
      <c r="C630" s="385">
        <v>0</v>
      </c>
      <c r="D630" s="386">
        <v>0</v>
      </c>
      <c r="E630" s="387">
        <v>0</v>
      </c>
      <c r="F630" s="387">
        <v>0</v>
      </c>
      <c r="G630" s="387">
        <v>0</v>
      </c>
      <c r="H630" s="407"/>
      <c r="I630" s="407"/>
      <c r="J630" s="407"/>
      <c r="K630" s="407"/>
      <c r="L630" s="407"/>
      <c r="M630" s="407"/>
      <c r="N630" s="407"/>
      <c r="O630" s="407"/>
      <c r="P630" s="407"/>
      <c r="Q630" s="407"/>
      <c r="R630" s="407"/>
      <c r="S630" s="407"/>
      <c r="T630" s="407"/>
      <c r="U630" s="407"/>
      <c r="V630" s="407"/>
      <c r="W630" s="407"/>
      <c r="X630" s="407"/>
      <c r="Y630" s="407"/>
      <c r="Z630" s="407"/>
      <c r="AA630" s="387">
        <v>0</v>
      </c>
      <c r="AB630" s="387">
        <v>0</v>
      </c>
      <c r="AC630" s="387">
        <v>0</v>
      </c>
      <c r="AD630" s="387">
        <v>0</v>
      </c>
      <c r="AE630" s="387">
        <v>0</v>
      </c>
      <c r="AF630" s="387">
        <v>0</v>
      </c>
      <c r="AG630" s="387">
        <v>0</v>
      </c>
      <c r="AH630" s="387">
        <v>0</v>
      </c>
      <c r="AI630" s="387">
        <v>0</v>
      </c>
      <c r="AJ630" s="387">
        <v>0</v>
      </c>
      <c r="AK630" s="431">
        <v>61810</v>
      </c>
      <c r="AL630" s="439">
        <v>0</v>
      </c>
      <c r="AM630" s="56" t="s">
        <v>537</v>
      </c>
      <c r="AN630" s="56"/>
      <c r="AO630" s="56"/>
      <c r="AP630" s="56"/>
      <c r="AQ630" s="56"/>
      <c r="AR630" s="310"/>
      <c r="XFA630" s="310"/>
    </row>
    <row r="631" spans="1:44 16381:16381" s="311" customFormat="1" ht="24.75" customHeight="1" x14ac:dyDescent="0.15">
      <c r="A631" s="161" t="s">
        <v>3480</v>
      </c>
      <c r="B631" s="138" t="s">
        <v>3494</v>
      </c>
      <c r="C631" s="385">
        <v>0</v>
      </c>
      <c r="D631" s="386">
        <v>0</v>
      </c>
      <c r="E631" s="387">
        <v>0</v>
      </c>
      <c r="F631" s="387">
        <v>0</v>
      </c>
      <c r="G631" s="387">
        <v>0</v>
      </c>
      <c r="H631" s="407"/>
      <c r="I631" s="407"/>
      <c r="J631" s="407"/>
      <c r="K631" s="407"/>
      <c r="L631" s="407"/>
      <c r="M631" s="407"/>
      <c r="N631" s="407"/>
      <c r="O631" s="407"/>
      <c r="P631" s="407"/>
      <c r="Q631" s="407"/>
      <c r="R631" s="407"/>
      <c r="S631" s="407"/>
      <c r="T631" s="407"/>
      <c r="U631" s="407"/>
      <c r="V631" s="407"/>
      <c r="W631" s="407"/>
      <c r="X631" s="407"/>
      <c r="Y631" s="407"/>
      <c r="Z631" s="407"/>
      <c r="AA631" s="387">
        <v>0</v>
      </c>
      <c r="AB631" s="387">
        <v>0</v>
      </c>
      <c r="AC631" s="387">
        <v>0</v>
      </c>
      <c r="AD631" s="387">
        <v>0</v>
      </c>
      <c r="AE631" s="387">
        <v>0</v>
      </c>
      <c r="AF631" s="387">
        <v>0</v>
      </c>
      <c r="AG631" s="387">
        <v>0</v>
      </c>
      <c r="AH631" s="387">
        <v>0</v>
      </c>
      <c r="AI631" s="387">
        <v>0</v>
      </c>
      <c r="AJ631" s="387">
        <v>0</v>
      </c>
      <c r="AK631" s="431">
        <v>83930</v>
      </c>
      <c r="AL631" s="439">
        <v>0</v>
      </c>
      <c r="AM631" s="56" t="s">
        <v>537</v>
      </c>
      <c r="AN631" s="56"/>
      <c r="AO631" s="56"/>
      <c r="AP631" s="56"/>
      <c r="AQ631" s="56"/>
      <c r="AR631" s="310"/>
      <c r="XFA631" s="310"/>
    </row>
    <row r="632" spans="1:44 16381:16381" s="311" customFormat="1" ht="23.25" customHeight="1" x14ac:dyDescent="0.15">
      <c r="A632" s="161" t="s">
        <v>3481</v>
      </c>
      <c r="B632" s="138" t="s">
        <v>5998</v>
      </c>
      <c r="C632" s="385">
        <v>0</v>
      </c>
      <c r="D632" s="386">
        <v>0</v>
      </c>
      <c r="E632" s="387">
        <v>0</v>
      </c>
      <c r="F632" s="387">
        <v>0</v>
      </c>
      <c r="G632" s="387">
        <v>0</v>
      </c>
      <c r="H632" s="407"/>
      <c r="I632" s="407"/>
      <c r="J632" s="407"/>
      <c r="K632" s="407"/>
      <c r="L632" s="407"/>
      <c r="M632" s="407"/>
      <c r="N632" s="407"/>
      <c r="O632" s="407"/>
      <c r="P632" s="407"/>
      <c r="Q632" s="407"/>
      <c r="R632" s="407"/>
      <c r="S632" s="407"/>
      <c r="T632" s="407"/>
      <c r="U632" s="407"/>
      <c r="V632" s="407"/>
      <c r="W632" s="407"/>
      <c r="X632" s="407"/>
      <c r="Y632" s="407"/>
      <c r="Z632" s="407"/>
      <c r="AA632" s="387">
        <v>0</v>
      </c>
      <c r="AB632" s="387">
        <v>0</v>
      </c>
      <c r="AC632" s="387">
        <v>0</v>
      </c>
      <c r="AD632" s="387">
        <v>0</v>
      </c>
      <c r="AE632" s="387">
        <v>0</v>
      </c>
      <c r="AF632" s="387">
        <v>0</v>
      </c>
      <c r="AG632" s="387">
        <v>0</v>
      </c>
      <c r="AH632" s="387">
        <v>0</v>
      </c>
      <c r="AI632" s="387">
        <v>0</v>
      </c>
      <c r="AJ632" s="387">
        <v>0</v>
      </c>
      <c r="AK632" s="431">
        <v>39920</v>
      </c>
      <c r="AL632" s="439">
        <v>0</v>
      </c>
      <c r="AM632" s="56" t="s">
        <v>537</v>
      </c>
      <c r="AN632" s="56"/>
      <c r="AO632" s="56"/>
      <c r="AP632" s="56"/>
      <c r="AQ632" s="56"/>
      <c r="AR632" s="310"/>
      <c r="XFA632" s="310"/>
    </row>
    <row r="633" spans="1:44 16381:16381" s="311" customFormat="1" ht="14.1" customHeight="1" x14ac:dyDescent="0.15">
      <c r="A633" s="161" t="s">
        <v>3482</v>
      </c>
      <c r="B633" s="138" t="s">
        <v>3495</v>
      </c>
      <c r="C633" s="385">
        <v>0</v>
      </c>
      <c r="D633" s="386">
        <v>0</v>
      </c>
      <c r="E633" s="387">
        <v>0</v>
      </c>
      <c r="F633" s="387">
        <v>0</v>
      </c>
      <c r="G633" s="387">
        <v>0</v>
      </c>
      <c r="H633" s="407"/>
      <c r="I633" s="407"/>
      <c r="J633" s="407"/>
      <c r="K633" s="407"/>
      <c r="L633" s="407"/>
      <c r="M633" s="407"/>
      <c r="N633" s="407"/>
      <c r="O633" s="407"/>
      <c r="P633" s="407"/>
      <c r="Q633" s="407"/>
      <c r="R633" s="407"/>
      <c r="S633" s="407"/>
      <c r="T633" s="407"/>
      <c r="U633" s="407"/>
      <c r="V633" s="407"/>
      <c r="W633" s="407"/>
      <c r="X633" s="407"/>
      <c r="Y633" s="407"/>
      <c r="Z633" s="407"/>
      <c r="AA633" s="387">
        <v>0</v>
      </c>
      <c r="AB633" s="387">
        <v>0</v>
      </c>
      <c r="AC633" s="387">
        <v>0</v>
      </c>
      <c r="AD633" s="387">
        <v>0</v>
      </c>
      <c r="AE633" s="387">
        <v>0</v>
      </c>
      <c r="AF633" s="387">
        <v>0</v>
      </c>
      <c r="AG633" s="387">
        <v>0</v>
      </c>
      <c r="AH633" s="387">
        <v>0</v>
      </c>
      <c r="AI633" s="387">
        <v>0</v>
      </c>
      <c r="AJ633" s="387">
        <v>0</v>
      </c>
      <c r="AK633" s="431">
        <v>78110</v>
      </c>
      <c r="AL633" s="439">
        <v>0</v>
      </c>
      <c r="AM633" s="56" t="s">
        <v>537</v>
      </c>
      <c r="AN633" s="56"/>
      <c r="AO633" s="56"/>
      <c r="AP633" s="56"/>
      <c r="AQ633" s="56"/>
      <c r="AR633" s="310"/>
      <c r="XFA633" s="310"/>
    </row>
    <row r="634" spans="1:44 16381:16381" s="311" customFormat="1" ht="14.1" customHeight="1" x14ac:dyDescent="0.15">
      <c r="A634" s="161" t="s">
        <v>3483</v>
      </c>
      <c r="B634" s="138" t="s">
        <v>3496</v>
      </c>
      <c r="C634" s="385">
        <v>0</v>
      </c>
      <c r="D634" s="386">
        <v>0</v>
      </c>
      <c r="E634" s="387">
        <v>0</v>
      </c>
      <c r="F634" s="387">
        <v>0</v>
      </c>
      <c r="G634" s="387">
        <v>0</v>
      </c>
      <c r="H634" s="407"/>
      <c r="I634" s="407"/>
      <c r="J634" s="407"/>
      <c r="K634" s="407"/>
      <c r="L634" s="407"/>
      <c r="M634" s="407"/>
      <c r="N634" s="407"/>
      <c r="O634" s="407"/>
      <c r="P634" s="407"/>
      <c r="Q634" s="407"/>
      <c r="R634" s="407"/>
      <c r="S634" s="407"/>
      <c r="T634" s="407"/>
      <c r="U634" s="407"/>
      <c r="V634" s="407"/>
      <c r="W634" s="407"/>
      <c r="X634" s="407"/>
      <c r="Y634" s="407"/>
      <c r="Z634" s="407"/>
      <c r="AA634" s="387">
        <v>0</v>
      </c>
      <c r="AB634" s="387">
        <v>0</v>
      </c>
      <c r="AC634" s="387">
        <v>0</v>
      </c>
      <c r="AD634" s="387">
        <v>0</v>
      </c>
      <c r="AE634" s="387">
        <v>0</v>
      </c>
      <c r="AF634" s="387">
        <v>0</v>
      </c>
      <c r="AG634" s="387">
        <v>0</v>
      </c>
      <c r="AH634" s="387">
        <v>0</v>
      </c>
      <c r="AI634" s="387">
        <v>0</v>
      </c>
      <c r="AJ634" s="387">
        <v>0</v>
      </c>
      <c r="AK634" s="431">
        <v>126020</v>
      </c>
      <c r="AL634" s="439">
        <v>0</v>
      </c>
      <c r="AM634" s="56" t="s">
        <v>537</v>
      </c>
      <c r="AN634" s="56"/>
      <c r="AO634" s="56"/>
      <c r="AP634" s="56"/>
      <c r="AQ634" s="56"/>
      <c r="AR634" s="310"/>
      <c r="XFA634" s="310"/>
    </row>
    <row r="635" spans="1:44 16381:16381" s="311" customFormat="1" ht="14.1" customHeight="1" x14ac:dyDescent="0.15">
      <c r="A635" s="161" t="s">
        <v>3484</v>
      </c>
      <c r="B635" s="138" t="s">
        <v>3497</v>
      </c>
      <c r="C635" s="385">
        <v>0</v>
      </c>
      <c r="D635" s="386">
        <v>0</v>
      </c>
      <c r="E635" s="387">
        <v>0</v>
      </c>
      <c r="F635" s="387">
        <v>0</v>
      </c>
      <c r="G635" s="387">
        <v>0</v>
      </c>
      <c r="H635" s="407"/>
      <c r="I635" s="407"/>
      <c r="J635" s="407"/>
      <c r="K635" s="407"/>
      <c r="L635" s="407"/>
      <c r="M635" s="407"/>
      <c r="N635" s="407"/>
      <c r="O635" s="407"/>
      <c r="P635" s="407"/>
      <c r="Q635" s="407"/>
      <c r="R635" s="407"/>
      <c r="S635" s="407"/>
      <c r="T635" s="407"/>
      <c r="U635" s="407"/>
      <c r="V635" s="407"/>
      <c r="W635" s="407"/>
      <c r="X635" s="407"/>
      <c r="Y635" s="407"/>
      <c r="Z635" s="407"/>
      <c r="AA635" s="387">
        <v>0</v>
      </c>
      <c r="AB635" s="387">
        <v>0</v>
      </c>
      <c r="AC635" s="387">
        <v>0</v>
      </c>
      <c r="AD635" s="387">
        <v>0</v>
      </c>
      <c r="AE635" s="387">
        <v>0</v>
      </c>
      <c r="AF635" s="387">
        <v>0</v>
      </c>
      <c r="AG635" s="387">
        <v>0</v>
      </c>
      <c r="AH635" s="387">
        <v>0</v>
      </c>
      <c r="AI635" s="387">
        <v>0</v>
      </c>
      <c r="AJ635" s="387">
        <v>0</v>
      </c>
      <c r="AK635" s="431">
        <v>59050</v>
      </c>
      <c r="AL635" s="439">
        <v>0</v>
      </c>
      <c r="AM635" s="56" t="s">
        <v>537</v>
      </c>
      <c r="AN635" s="56"/>
      <c r="AO635" s="56"/>
      <c r="AP635" s="56"/>
      <c r="AQ635" s="56"/>
      <c r="AR635" s="310"/>
      <c r="XFA635" s="310"/>
    </row>
    <row r="636" spans="1:44 16381:16381" s="311" customFormat="1" ht="14.1" customHeight="1" x14ac:dyDescent="0.15">
      <c r="A636" s="161" t="s">
        <v>3485</v>
      </c>
      <c r="B636" s="138" t="s">
        <v>3498</v>
      </c>
      <c r="C636" s="385">
        <v>0</v>
      </c>
      <c r="D636" s="386">
        <v>0</v>
      </c>
      <c r="E636" s="387">
        <v>0</v>
      </c>
      <c r="F636" s="387">
        <v>0</v>
      </c>
      <c r="G636" s="387">
        <v>0</v>
      </c>
      <c r="H636" s="407"/>
      <c r="I636" s="407"/>
      <c r="J636" s="407"/>
      <c r="K636" s="407"/>
      <c r="L636" s="407"/>
      <c r="M636" s="407"/>
      <c r="N636" s="407"/>
      <c r="O636" s="407"/>
      <c r="P636" s="407"/>
      <c r="Q636" s="407"/>
      <c r="R636" s="407"/>
      <c r="S636" s="407"/>
      <c r="T636" s="407"/>
      <c r="U636" s="407"/>
      <c r="V636" s="407"/>
      <c r="W636" s="407"/>
      <c r="X636" s="407"/>
      <c r="Y636" s="407"/>
      <c r="Z636" s="407"/>
      <c r="AA636" s="387">
        <v>0</v>
      </c>
      <c r="AB636" s="387">
        <v>0</v>
      </c>
      <c r="AC636" s="387">
        <v>0</v>
      </c>
      <c r="AD636" s="387">
        <v>0</v>
      </c>
      <c r="AE636" s="387">
        <v>0</v>
      </c>
      <c r="AF636" s="387">
        <v>0</v>
      </c>
      <c r="AG636" s="387">
        <v>0</v>
      </c>
      <c r="AH636" s="387">
        <v>0</v>
      </c>
      <c r="AI636" s="387">
        <v>0</v>
      </c>
      <c r="AJ636" s="387">
        <v>0</v>
      </c>
      <c r="AK636" s="431">
        <v>101300</v>
      </c>
      <c r="AL636" s="439">
        <v>0</v>
      </c>
      <c r="AM636" s="56" t="s">
        <v>537</v>
      </c>
      <c r="AN636" s="56"/>
      <c r="AO636" s="56"/>
      <c r="AP636" s="56"/>
      <c r="AQ636" s="56"/>
      <c r="AR636" s="310"/>
      <c r="XFA636" s="310"/>
    </row>
    <row r="637" spans="1:44 16381:16381" s="311" customFormat="1" ht="14.1" customHeight="1" x14ac:dyDescent="0.15">
      <c r="A637" s="161" t="s">
        <v>3486</v>
      </c>
      <c r="B637" s="138" t="s">
        <v>3499</v>
      </c>
      <c r="C637" s="385">
        <v>0</v>
      </c>
      <c r="D637" s="386">
        <v>0</v>
      </c>
      <c r="E637" s="387">
        <v>0</v>
      </c>
      <c r="F637" s="387">
        <v>0</v>
      </c>
      <c r="G637" s="387">
        <v>0</v>
      </c>
      <c r="H637" s="407"/>
      <c r="I637" s="407"/>
      <c r="J637" s="407"/>
      <c r="K637" s="407"/>
      <c r="L637" s="407"/>
      <c r="M637" s="407"/>
      <c r="N637" s="407"/>
      <c r="O637" s="407"/>
      <c r="P637" s="407"/>
      <c r="Q637" s="407"/>
      <c r="R637" s="407"/>
      <c r="S637" s="407"/>
      <c r="T637" s="407"/>
      <c r="U637" s="407"/>
      <c r="V637" s="407"/>
      <c r="W637" s="407"/>
      <c r="X637" s="407"/>
      <c r="Y637" s="407"/>
      <c r="Z637" s="407"/>
      <c r="AA637" s="387">
        <v>0</v>
      </c>
      <c r="AB637" s="387">
        <v>0</v>
      </c>
      <c r="AC637" s="387">
        <v>0</v>
      </c>
      <c r="AD637" s="387">
        <v>0</v>
      </c>
      <c r="AE637" s="387">
        <v>0</v>
      </c>
      <c r="AF637" s="387">
        <v>0</v>
      </c>
      <c r="AG637" s="387">
        <v>0</v>
      </c>
      <c r="AH637" s="387">
        <v>0</v>
      </c>
      <c r="AI637" s="387">
        <v>0</v>
      </c>
      <c r="AJ637" s="387">
        <v>0</v>
      </c>
      <c r="AK637" s="431">
        <v>6550</v>
      </c>
      <c r="AL637" s="439">
        <v>0</v>
      </c>
      <c r="AM637" s="56" t="s">
        <v>537</v>
      </c>
      <c r="AN637" s="56"/>
      <c r="AO637" s="56"/>
      <c r="AP637" s="56"/>
      <c r="AQ637" s="56"/>
      <c r="AR637" s="310"/>
      <c r="XFA637" s="310"/>
    </row>
    <row r="638" spans="1:44 16381:16381" s="311" customFormat="1" ht="14.1" customHeight="1" x14ac:dyDescent="0.15">
      <c r="A638" s="161" t="s">
        <v>3487</v>
      </c>
      <c r="B638" s="138" t="s">
        <v>3500</v>
      </c>
      <c r="C638" s="385">
        <v>0</v>
      </c>
      <c r="D638" s="386">
        <v>0</v>
      </c>
      <c r="E638" s="387">
        <v>0</v>
      </c>
      <c r="F638" s="387">
        <v>0</v>
      </c>
      <c r="G638" s="387">
        <v>0</v>
      </c>
      <c r="H638" s="407"/>
      <c r="I638" s="407"/>
      <c r="J638" s="407"/>
      <c r="K638" s="407"/>
      <c r="L638" s="407"/>
      <c r="M638" s="407"/>
      <c r="N638" s="407"/>
      <c r="O638" s="407"/>
      <c r="P638" s="407"/>
      <c r="Q638" s="407"/>
      <c r="R638" s="407"/>
      <c r="S638" s="407"/>
      <c r="T638" s="407"/>
      <c r="U638" s="407"/>
      <c r="V638" s="407"/>
      <c r="W638" s="407"/>
      <c r="X638" s="407"/>
      <c r="Y638" s="407"/>
      <c r="Z638" s="407"/>
      <c r="AA638" s="387">
        <v>0</v>
      </c>
      <c r="AB638" s="387">
        <v>0</v>
      </c>
      <c r="AC638" s="387">
        <v>0</v>
      </c>
      <c r="AD638" s="387">
        <v>0</v>
      </c>
      <c r="AE638" s="387">
        <v>0</v>
      </c>
      <c r="AF638" s="387">
        <v>0</v>
      </c>
      <c r="AG638" s="387">
        <v>0</v>
      </c>
      <c r="AH638" s="387">
        <v>0</v>
      </c>
      <c r="AI638" s="387">
        <v>0</v>
      </c>
      <c r="AJ638" s="387">
        <v>0</v>
      </c>
      <c r="AK638" s="431">
        <v>10680</v>
      </c>
      <c r="AL638" s="439">
        <v>0</v>
      </c>
      <c r="AM638" s="56" t="s">
        <v>537</v>
      </c>
      <c r="AN638" s="56"/>
      <c r="AO638" s="56"/>
      <c r="AP638" s="56"/>
      <c r="AQ638" s="56"/>
      <c r="AR638" s="310"/>
      <c r="XFA638" s="310"/>
    </row>
    <row r="639" spans="1:44 16381:16381" s="311" customFormat="1" ht="14.1" customHeight="1" x14ac:dyDescent="0.15">
      <c r="A639" s="161" t="s">
        <v>3488</v>
      </c>
      <c r="B639" s="138" t="s">
        <v>3501</v>
      </c>
      <c r="C639" s="385">
        <v>0</v>
      </c>
      <c r="D639" s="386">
        <v>0</v>
      </c>
      <c r="E639" s="387">
        <v>0</v>
      </c>
      <c r="F639" s="387">
        <v>0</v>
      </c>
      <c r="G639" s="387">
        <v>0</v>
      </c>
      <c r="H639" s="407"/>
      <c r="I639" s="407"/>
      <c r="J639" s="407"/>
      <c r="K639" s="407"/>
      <c r="L639" s="407"/>
      <c r="M639" s="407"/>
      <c r="N639" s="407"/>
      <c r="O639" s="407"/>
      <c r="P639" s="407"/>
      <c r="Q639" s="407"/>
      <c r="R639" s="407"/>
      <c r="S639" s="407"/>
      <c r="T639" s="407"/>
      <c r="U639" s="407"/>
      <c r="V639" s="407"/>
      <c r="W639" s="407"/>
      <c r="X639" s="407"/>
      <c r="Y639" s="407"/>
      <c r="Z639" s="407"/>
      <c r="AA639" s="387">
        <v>0</v>
      </c>
      <c r="AB639" s="387">
        <v>0</v>
      </c>
      <c r="AC639" s="387">
        <v>0</v>
      </c>
      <c r="AD639" s="387">
        <v>0</v>
      </c>
      <c r="AE639" s="387">
        <v>0</v>
      </c>
      <c r="AF639" s="387">
        <v>0</v>
      </c>
      <c r="AG639" s="387">
        <v>0</v>
      </c>
      <c r="AH639" s="387">
        <v>0</v>
      </c>
      <c r="AI639" s="387">
        <v>0</v>
      </c>
      <c r="AJ639" s="387">
        <v>0</v>
      </c>
      <c r="AK639" s="431">
        <v>16600</v>
      </c>
      <c r="AL639" s="439">
        <v>0</v>
      </c>
      <c r="AM639" s="56" t="s">
        <v>537</v>
      </c>
      <c r="AN639" s="56"/>
      <c r="AO639" s="56"/>
      <c r="AP639" s="56"/>
      <c r="AQ639" s="56"/>
      <c r="AR639" s="310"/>
      <c r="XFA639" s="310"/>
    </row>
    <row r="640" spans="1:44 16381:16381" s="311" customFormat="1" ht="14.1" customHeight="1" x14ac:dyDescent="0.15">
      <c r="A640" s="161" t="s">
        <v>3901</v>
      </c>
      <c r="B640" s="138" t="s">
        <v>3902</v>
      </c>
      <c r="C640" s="385">
        <v>297</v>
      </c>
      <c r="D640" s="386">
        <v>297</v>
      </c>
      <c r="E640" s="387">
        <v>297</v>
      </c>
      <c r="F640" s="387">
        <v>0</v>
      </c>
      <c r="G640" s="387">
        <v>0</v>
      </c>
      <c r="H640" s="407"/>
      <c r="I640" s="407"/>
      <c r="J640" s="407"/>
      <c r="K640" s="407"/>
      <c r="L640" s="407"/>
      <c r="M640" s="407"/>
      <c r="N640" s="407"/>
      <c r="O640" s="407"/>
      <c r="P640" s="407"/>
      <c r="Q640" s="407"/>
      <c r="R640" s="407"/>
      <c r="S640" s="407"/>
      <c r="T640" s="407"/>
      <c r="U640" s="407"/>
      <c r="V640" s="407"/>
      <c r="W640" s="407"/>
      <c r="X640" s="407"/>
      <c r="Y640" s="407"/>
      <c r="Z640" s="407"/>
      <c r="AA640" s="387">
        <v>0</v>
      </c>
      <c r="AB640" s="387">
        <v>297</v>
      </c>
      <c r="AC640" s="387">
        <v>0</v>
      </c>
      <c r="AD640" s="387">
        <v>0</v>
      </c>
      <c r="AE640" s="387">
        <v>0</v>
      </c>
      <c r="AF640" s="387">
        <v>0</v>
      </c>
      <c r="AG640" s="387">
        <v>0</v>
      </c>
      <c r="AH640" s="387">
        <v>0</v>
      </c>
      <c r="AI640" s="387">
        <v>0</v>
      </c>
      <c r="AJ640" s="387">
        <v>0</v>
      </c>
      <c r="AK640" s="431">
        <v>8880</v>
      </c>
      <c r="AL640" s="439">
        <v>2637360</v>
      </c>
      <c r="AM640" s="56" t="s">
        <v>537</v>
      </c>
      <c r="AN640" s="56"/>
      <c r="AO640" s="56"/>
      <c r="AP640" s="56"/>
      <c r="AQ640" s="56"/>
      <c r="AR640" s="310"/>
      <c r="XFA640" s="310"/>
    </row>
    <row r="641" spans="1:16381" s="311" customFormat="1" ht="14.1" customHeight="1" x14ac:dyDescent="0.15">
      <c r="A641" s="161" t="s">
        <v>3988</v>
      </c>
      <c r="B641" s="138" t="s">
        <v>3989</v>
      </c>
      <c r="C641" s="385">
        <v>0</v>
      </c>
      <c r="D641" s="386">
        <v>0</v>
      </c>
      <c r="E641" s="387">
        <v>0</v>
      </c>
      <c r="F641" s="387">
        <v>0</v>
      </c>
      <c r="G641" s="387">
        <v>0</v>
      </c>
      <c r="H641" s="407"/>
      <c r="I641" s="407"/>
      <c r="J641" s="407"/>
      <c r="K641" s="407"/>
      <c r="L641" s="407"/>
      <c r="M641" s="407"/>
      <c r="N641" s="407"/>
      <c r="O641" s="407"/>
      <c r="P641" s="407"/>
      <c r="Q641" s="407"/>
      <c r="R641" s="407"/>
      <c r="S641" s="407"/>
      <c r="T641" s="407"/>
      <c r="U641" s="407"/>
      <c r="V641" s="407"/>
      <c r="W641" s="407"/>
      <c r="X641" s="407"/>
      <c r="Y641" s="407"/>
      <c r="Z641" s="407"/>
      <c r="AA641" s="387">
        <v>0</v>
      </c>
      <c r="AB641" s="387">
        <v>0</v>
      </c>
      <c r="AC641" s="387">
        <v>0</v>
      </c>
      <c r="AD641" s="387">
        <v>0</v>
      </c>
      <c r="AE641" s="387">
        <v>0</v>
      </c>
      <c r="AF641" s="387">
        <v>0</v>
      </c>
      <c r="AG641" s="387">
        <v>0</v>
      </c>
      <c r="AH641" s="387">
        <v>0</v>
      </c>
      <c r="AI641" s="387">
        <v>0</v>
      </c>
      <c r="AJ641" s="387">
        <v>0</v>
      </c>
      <c r="AK641" s="431">
        <v>80140</v>
      </c>
      <c r="AL641" s="439">
        <v>0</v>
      </c>
      <c r="AM641" s="56" t="s">
        <v>537</v>
      </c>
      <c r="AN641" s="56"/>
      <c r="AO641" s="56"/>
      <c r="AP641" s="56"/>
      <c r="AQ641" s="56"/>
      <c r="AR641" s="310"/>
      <c r="XFA641" s="310"/>
    </row>
    <row r="642" spans="1:16381" s="311" customFormat="1" ht="14.1" customHeight="1" x14ac:dyDescent="0.15">
      <c r="A642" s="161" t="s">
        <v>3990</v>
      </c>
      <c r="B642" s="138" t="s">
        <v>3991</v>
      </c>
      <c r="C642" s="385">
        <v>0</v>
      </c>
      <c r="D642" s="386">
        <v>0</v>
      </c>
      <c r="E642" s="387">
        <v>0</v>
      </c>
      <c r="F642" s="387">
        <v>0</v>
      </c>
      <c r="G642" s="387">
        <v>0</v>
      </c>
      <c r="H642" s="407"/>
      <c r="I642" s="407"/>
      <c r="J642" s="407"/>
      <c r="K642" s="407"/>
      <c r="L642" s="407"/>
      <c r="M642" s="407"/>
      <c r="N642" s="407"/>
      <c r="O642" s="407"/>
      <c r="P642" s="407"/>
      <c r="Q642" s="407"/>
      <c r="R642" s="407"/>
      <c r="S642" s="407"/>
      <c r="T642" s="407"/>
      <c r="U642" s="407"/>
      <c r="V642" s="407"/>
      <c r="W642" s="407"/>
      <c r="X642" s="407"/>
      <c r="Y642" s="407"/>
      <c r="Z642" s="407"/>
      <c r="AA642" s="387">
        <v>0</v>
      </c>
      <c r="AB642" s="387">
        <v>0</v>
      </c>
      <c r="AC642" s="387">
        <v>0</v>
      </c>
      <c r="AD642" s="387">
        <v>0</v>
      </c>
      <c r="AE642" s="387">
        <v>0</v>
      </c>
      <c r="AF642" s="387">
        <v>0</v>
      </c>
      <c r="AG642" s="387">
        <v>0</v>
      </c>
      <c r="AH642" s="387">
        <v>0</v>
      </c>
      <c r="AI642" s="387">
        <v>0</v>
      </c>
      <c r="AJ642" s="387">
        <v>0</v>
      </c>
      <c r="AK642" s="431">
        <v>40400</v>
      </c>
      <c r="AL642" s="439">
        <v>0</v>
      </c>
      <c r="AM642" s="56" t="s">
        <v>537</v>
      </c>
      <c r="AN642" s="56"/>
      <c r="AO642" s="56"/>
      <c r="AP642" s="56"/>
      <c r="AQ642" s="56"/>
      <c r="AR642" s="310"/>
      <c r="XFA642" s="310"/>
    </row>
    <row r="643" spans="1:16381" s="311" customFormat="1" ht="14.1" customHeight="1" x14ac:dyDescent="0.15">
      <c r="A643" s="161" t="s">
        <v>3992</v>
      </c>
      <c r="B643" s="138" t="s">
        <v>3993</v>
      </c>
      <c r="C643" s="385">
        <v>0</v>
      </c>
      <c r="D643" s="386">
        <v>0</v>
      </c>
      <c r="E643" s="387">
        <v>0</v>
      </c>
      <c r="F643" s="387">
        <v>0</v>
      </c>
      <c r="G643" s="387">
        <v>0</v>
      </c>
      <c r="H643" s="407"/>
      <c r="I643" s="407"/>
      <c r="J643" s="407"/>
      <c r="K643" s="407"/>
      <c r="L643" s="407"/>
      <c r="M643" s="407"/>
      <c r="N643" s="407"/>
      <c r="O643" s="407"/>
      <c r="P643" s="407"/>
      <c r="Q643" s="407"/>
      <c r="R643" s="407"/>
      <c r="S643" s="407"/>
      <c r="T643" s="407"/>
      <c r="U643" s="407"/>
      <c r="V643" s="407"/>
      <c r="W643" s="407"/>
      <c r="X643" s="407"/>
      <c r="Y643" s="407"/>
      <c r="Z643" s="407"/>
      <c r="AA643" s="387">
        <v>0</v>
      </c>
      <c r="AB643" s="387">
        <v>0</v>
      </c>
      <c r="AC643" s="387">
        <v>0</v>
      </c>
      <c r="AD643" s="387">
        <v>0</v>
      </c>
      <c r="AE643" s="387">
        <v>0</v>
      </c>
      <c r="AF643" s="387">
        <v>0</v>
      </c>
      <c r="AG643" s="387">
        <v>0</v>
      </c>
      <c r="AH643" s="387">
        <v>0</v>
      </c>
      <c r="AI643" s="387">
        <v>0</v>
      </c>
      <c r="AJ643" s="387">
        <v>0</v>
      </c>
      <c r="AK643" s="431">
        <v>23410</v>
      </c>
      <c r="AL643" s="439">
        <v>0</v>
      </c>
      <c r="AM643" s="56" t="s">
        <v>537</v>
      </c>
      <c r="AN643" s="56"/>
      <c r="AO643" s="56"/>
      <c r="AP643" s="56"/>
      <c r="AQ643" s="56"/>
      <c r="AR643" s="310"/>
      <c r="XFA643" s="310"/>
    </row>
    <row r="644" spans="1:16381" s="311" customFormat="1" ht="14.1" customHeight="1" x14ac:dyDescent="0.15">
      <c r="A644" s="161" t="s">
        <v>3994</v>
      </c>
      <c r="B644" s="138" t="s">
        <v>3995</v>
      </c>
      <c r="C644" s="385">
        <v>0</v>
      </c>
      <c r="D644" s="386">
        <v>0</v>
      </c>
      <c r="E644" s="387">
        <v>0</v>
      </c>
      <c r="F644" s="387">
        <v>0</v>
      </c>
      <c r="G644" s="387">
        <v>0</v>
      </c>
      <c r="H644" s="407"/>
      <c r="I644" s="407"/>
      <c r="J644" s="407"/>
      <c r="K644" s="407"/>
      <c r="L644" s="407"/>
      <c r="M644" s="407"/>
      <c r="N644" s="407"/>
      <c r="O644" s="407"/>
      <c r="P644" s="407"/>
      <c r="Q644" s="407"/>
      <c r="R644" s="407"/>
      <c r="S644" s="407"/>
      <c r="T644" s="407"/>
      <c r="U644" s="407"/>
      <c r="V644" s="407"/>
      <c r="W644" s="407"/>
      <c r="X644" s="407"/>
      <c r="Y644" s="407"/>
      <c r="Z644" s="407"/>
      <c r="AA644" s="387">
        <v>0</v>
      </c>
      <c r="AB644" s="387">
        <v>0</v>
      </c>
      <c r="AC644" s="387">
        <v>0</v>
      </c>
      <c r="AD644" s="387">
        <v>0</v>
      </c>
      <c r="AE644" s="387">
        <v>0</v>
      </c>
      <c r="AF644" s="387">
        <v>0</v>
      </c>
      <c r="AG644" s="387">
        <v>0</v>
      </c>
      <c r="AH644" s="387">
        <v>0</v>
      </c>
      <c r="AI644" s="387">
        <v>0</v>
      </c>
      <c r="AJ644" s="387">
        <v>0</v>
      </c>
      <c r="AK644" s="431">
        <v>63650</v>
      </c>
      <c r="AL644" s="439">
        <v>0</v>
      </c>
      <c r="AM644" s="56" t="s">
        <v>537</v>
      </c>
      <c r="AN644" s="56"/>
      <c r="AO644" s="56"/>
      <c r="AP644" s="56"/>
      <c r="AQ644" s="56"/>
      <c r="AR644" s="310"/>
      <c r="XFA644" s="310"/>
    </row>
    <row r="645" spans="1:16381" s="311" customFormat="1" ht="14.1" customHeight="1" x14ac:dyDescent="0.15">
      <c r="A645" s="161" t="s">
        <v>3996</v>
      </c>
      <c r="B645" s="138" t="s">
        <v>3997</v>
      </c>
      <c r="C645" s="385">
        <v>0</v>
      </c>
      <c r="D645" s="386">
        <v>0</v>
      </c>
      <c r="E645" s="387">
        <v>0</v>
      </c>
      <c r="F645" s="387">
        <v>0</v>
      </c>
      <c r="G645" s="387">
        <v>0</v>
      </c>
      <c r="H645" s="407"/>
      <c r="I645" s="407"/>
      <c r="J645" s="407"/>
      <c r="K645" s="407"/>
      <c r="L645" s="407"/>
      <c r="M645" s="407"/>
      <c r="N645" s="407"/>
      <c r="O645" s="407"/>
      <c r="P645" s="407"/>
      <c r="Q645" s="407"/>
      <c r="R645" s="407"/>
      <c r="S645" s="407"/>
      <c r="T645" s="407"/>
      <c r="U645" s="407"/>
      <c r="V645" s="407"/>
      <c r="W645" s="407"/>
      <c r="X645" s="407"/>
      <c r="Y645" s="407"/>
      <c r="Z645" s="407"/>
      <c r="AA645" s="387">
        <v>0</v>
      </c>
      <c r="AB645" s="387">
        <v>0</v>
      </c>
      <c r="AC645" s="387">
        <v>0</v>
      </c>
      <c r="AD645" s="387">
        <v>0</v>
      </c>
      <c r="AE645" s="387">
        <v>0</v>
      </c>
      <c r="AF645" s="387">
        <v>0</v>
      </c>
      <c r="AG645" s="387">
        <v>0</v>
      </c>
      <c r="AH645" s="387">
        <v>0</v>
      </c>
      <c r="AI645" s="387">
        <v>0</v>
      </c>
      <c r="AJ645" s="387">
        <v>0</v>
      </c>
      <c r="AK645" s="431">
        <v>52270</v>
      </c>
      <c r="AL645" s="439">
        <v>0</v>
      </c>
      <c r="AM645" s="56" t="s">
        <v>537</v>
      </c>
      <c r="AN645" s="56"/>
      <c r="AO645" s="56"/>
      <c r="AP645" s="56"/>
      <c r="AQ645" s="56"/>
      <c r="AR645" s="310"/>
      <c r="XFA645" s="310"/>
    </row>
    <row r="646" spans="1:16381" s="311" customFormat="1" ht="14.1" customHeight="1" x14ac:dyDescent="0.15">
      <c r="A646" s="161" t="s">
        <v>3998</v>
      </c>
      <c r="B646" s="138" t="s">
        <v>3999</v>
      </c>
      <c r="C646" s="385">
        <v>0</v>
      </c>
      <c r="D646" s="386">
        <v>0</v>
      </c>
      <c r="E646" s="387">
        <v>0</v>
      </c>
      <c r="F646" s="387">
        <v>0</v>
      </c>
      <c r="G646" s="387">
        <v>0</v>
      </c>
      <c r="H646" s="407"/>
      <c r="I646" s="407"/>
      <c r="J646" s="407"/>
      <c r="K646" s="407"/>
      <c r="L646" s="407"/>
      <c r="M646" s="407"/>
      <c r="N646" s="407"/>
      <c r="O646" s="407"/>
      <c r="P646" s="407"/>
      <c r="Q646" s="407"/>
      <c r="R646" s="407"/>
      <c r="S646" s="407"/>
      <c r="T646" s="407"/>
      <c r="U646" s="407"/>
      <c r="V646" s="407"/>
      <c r="W646" s="407"/>
      <c r="X646" s="407"/>
      <c r="Y646" s="407"/>
      <c r="Z646" s="407"/>
      <c r="AA646" s="387">
        <v>0</v>
      </c>
      <c r="AB646" s="387">
        <v>0</v>
      </c>
      <c r="AC646" s="387">
        <v>0</v>
      </c>
      <c r="AD646" s="387">
        <v>0</v>
      </c>
      <c r="AE646" s="387">
        <v>0</v>
      </c>
      <c r="AF646" s="387">
        <v>0</v>
      </c>
      <c r="AG646" s="387">
        <v>0</v>
      </c>
      <c r="AH646" s="387">
        <v>0</v>
      </c>
      <c r="AI646" s="387">
        <v>0</v>
      </c>
      <c r="AJ646" s="387">
        <v>0</v>
      </c>
      <c r="AK646" s="431">
        <v>82200</v>
      </c>
      <c r="AL646" s="439">
        <v>0</v>
      </c>
      <c r="AM646" s="56" t="s">
        <v>537</v>
      </c>
      <c r="AN646" s="56"/>
      <c r="AO646" s="56"/>
      <c r="AP646" s="56"/>
      <c r="AQ646" s="56"/>
      <c r="AR646" s="310"/>
      <c r="XFA646" s="310"/>
    </row>
    <row r="647" spans="1:16381" s="311" customFormat="1" ht="14.1" customHeight="1" x14ac:dyDescent="0.15">
      <c r="A647" s="161" t="s">
        <v>4000</v>
      </c>
      <c r="B647" s="138" t="s">
        <v>4001</v>
      </c>
      <c r="C647" s="385">
        <v>0</v>
      </c>
      <c r="D647" s="386">
        <v>0</v>
      </c>
      <c r="E647" s="387">
        <v>0</v>
      </c>
      <c r="F647" s="387">
        <v>0</v>
      </c>
      <c r="G647" s="387">
        <v>0</v>
      </c>
      <c r="H647" s="407"/>
      <c r="I647" s="407"/>
      <c r="J647" s="407"/>
      <c r="K647" s="407"/>
      <c r="L647" s="407"/>
      <c r="M647" s="407"/>
      <c r="N647" s="407"/>
      <c r="O647" s="407"/>
      <c r="P647" s="407"/>
      <c r="Q647" s="407"/>
      <c r="R647" s="407"/>
      <c r="S647" s="407"/>
      <c r="T647" s="407"/>
      <c r="U647" s="407"/>
      <c r="V647" s="407"/>
      <c r="W647" s="407"/>
      <c r="X647" s="407"/>
      <c r="Y647" s="407"/>
      <c r="Z647" s="407"/>
      <c r="AA647" s="387">
        <v>0</v>
      </c>
      <c r="AB647" s="387">
        <v>0</v>
      </c>
      <c r="AC647" s="387">
        <v>0</v>
      </c>
      <c r="AD647" s="387">
        <v>0</v>
      </c>
      <c r="AE647" s="387">
        <v>0</v>
      </c>
      <c r="AF647" s="387">
        <v>0</v>
      </c>
      <c r="AG647" s="387">
        <v>0</v>
      </c>
      <c r="AH647" s="387">
        <v>0</v>
      </c>
      <c r="AI647" s="387">
        <v>0</v>
      </c>
      <c r="AJ647" s="387">
        <v>0</v>
      </c>
      <c r="AK647" s="431">
        <v>73540</v>
      </c>
      <c r="AL647" s="439">
        <v>0</v>
      </c>
      <c r="AM647" s="56" t="s">
        <v>537</v>
      </c>
      <c r="AN647" s="56" t="s">
        <v>537</v>
      </c>
      <c r="AO647" s="56"/>
      <c r="AP647" s="56"/>
      <c r="AQ647" s="56"/>
      <c r="AR647" s="310"/>
      <c r="XFA647" s="310"/>
    </row>
    <row r="648" spans="1:16381" s="311" customFormat="1" ht="14.1" customHeight="1" x14ac:dyDescent="0.15">
      <c r="A648" s="161" t="s">
        <v>6047</v>
      </c>
      <c r="B648" s="138" t="s">
        <v>6048</v>
      </c>
      <c r="C648" s="385">
        <v>0</v>
      </c>
      <c r="D648" s="386">
        <v>0</v>
      </c>
      <c r="E648" s="387">
        <v>0</v>
      </c>
      <c r="F648" s="387">
        <v>0</v>
      </c>
      <c r="G648" s="387">
        <v>0</v>
      </c>
      <c r="H648" s="407"/>
      <c r="I648" s="407"/>
      <c r="J648" s="407"/>
      <c r="K648" s="407"/>
      <c r="L648" s="407"/>
      <c r="M648" s="407"/>
      <c r="N648" s="407"/>
      <c r="O648" s="407"/>
      <c r="P648" s="407"/>
      <c r="Q648" s="407"/>
      <c r="R648" s="407"/>
      <c r="S648" s="407"/>
      <c r="T648" s="407"/>
      <c r="U648" s="407"/>
      <c r="V648" s="407"/>
      <c r="W648" s="407"/>
      <c r="X648" s="407"/>
      <c r="Y648" s="407"/>
      <c r="Z648" s="407"/>
      <c r="AA648" s="387">
        <v>0</v>
      </c>
      <c r="AB648" s="387">
        <v>0</v>
      </c>
      <c r="AC648" s="387">
        <v>0</v>
      </c>
      <c r="AD648" s="387">
        <v>0</v>
      </c>
      <c r="AE648" s="387">
        <v>0</v>
      </c>
      <c r="AF648" s="387">
        <v>0</v>
      </c>
      <c r="AG648" s="387">
        <v>0</v>
      </c>
      <c r="AH648" s="387">
        <v>0</v>
      </c>
      <c r="AI648" s="387">
        <v>0</v>
      </c>
      <c r="AJ648" s="387">
        <v>0</v>
      </c>
      <c r="AK648" s="431">
        <v>27260</v>
      </c>
      <c r="AL648" s="439">
        <v>0</v>
      </c>
      <c r="AM648" s="56" t="s">
        <v>537</v>
      </c>
      <c r="AN648" s="56"/>
      <c r="AO648" s="56"/>
      <c r="AP648" s="56"/>
      <c r="AQ648" s="56"/>
      <c r="AR648" s="310"/>
      <c r="XFA648" s="310"/>
    </row>
    <row r="649" spans="1:16381" s="313" customFormat="1" ht="14.1" customHeight="1" x14ac:dyDescent="0.15">
      <c r="A649" s="152"/>
      <c r="B649" s="153" t="s">
        <v>377</v>
      </c>
      <c r="C649" s="399">
        <v>4727</v>
      </c>
      <c r="D649" s="399">
        <v>4721</v>
      </c>
      <c r="E649" s="399">
        <v>4721</v>
      </c>
      <c r="F649" s="399">
        <v>0</v>
      </c>
      <c r="G649" s="399">
        <v>6</v>
      </c>
      <c r="H649" s="811"/>
      <c r="I649" s="812"/>
      <c r="J649" s="812"/>
      <c r="K649" s="812"/>
      <c r="L649" s="812"/>
      <c r="M649" s="812"/>
      <c r="N649" s="812"/>
      <c r="O649" s="812"/>
      <c r="P649" s="812"/>
      <c r="Q649" s="812"/>
      <c r="R649" s="812"/>
      <c r="S649" s="812"/>
      <c r="T649" s="812"/>
      <c r="U649" s="812"/>
      <c r="V649" s="812"/>
      <c r="W649" s="812"/>
      <c r="X649" s="812"/>
      <c r="Y649" s="812"/>
      <c r="Z649" s="813"/>
      <c r="AA649" s="399">
        <v>1343</v>
      </c>
      <c r="AB649" s="399">
        <v>2098</v>
      </c>
      <c r="AC649" s="399">
        <v>1286</v>
      </c>
      <c r="AD649" s="399">
        <v>0</v>
      </c>
      <c r="AE649" s="399">
        <v>0</v>
      </c>
      <c r="AF649" s="399">
        <v>0</v>
      </c>
      <c r="AG649" s="399">
        <v>0</v>
      </c>
      <c r="AH649" s="399">
        <v>0</v>
      </c>
      <c r="AI649" s="399">
        <v>0</v>
      </c>
      <c r="AJ649" s="399">
        <v>0</v>
      </c>
      <c r="AK649" s="399"/>
      <c r="AL649" s="458">
        <v>102155280</v>
      </c>
      <c r="AM649" s="316" t="s">
        <v>537</v>
      </c>
      <c r="AN649" s="316"/>
      <c r="AO649" s="316"/>
      <c r="AP649" s="316"/>
      <c r="AQ649" s="316"/>
      <c r="AR649" s="317"/>
      <c r="AS649" s="318"/>
      <c r="AT649" s="318"/>
      <c r="AU649" s="318"/>
      <c r="AV649" s="318"/>
      <c r="AW649" s="318"/>
      <c r="AX649" s="318"/>
      <c r="AY649" s="318"/>
      <c r="AZ649" s="318"/>
      <c r="BA649" s="318"/>
      <c r="BB649" s="318"/>
      <c r="BC649" s="318"/>
      <c r="BD649" s="318"/>
      <c r="BE649" s="318"/>
      <c r="BF649" s="318"/>
      <c r="BG649" s="318"/>
      <c r="BH649" s="318"/>
      <c r="BI649" s="318"/>
      <c r="BJ649" s="318"/>
      <c r="BK649" s="318"/>
      <c r="BL649" s="318"/>
      <c r="BM649" s="318"/>
      <c r="BN649" s="318"/>
      <c r="BO649" s="318"/>
      <c r="BP649" s="318"/>
      <c r="BQ649" s="318"/>
      <c r="BR649" s="318"/>
      <c r="BS649" s="318"/>
      <c r="BT649" s="318"/>
      <c r="BU649" s="318"/>
      <c r="BV649" s="318"/>
      <c r="BW649" s="318"/>
      <c r="BX649" s="318"/>
      <c r="BY649" s="318"/>
      <c r="BZ649" s="318"/>
      <c r="CA649" s="318"/>
      <c r="CB649" s="318"/>
      <c r="CC649" s="318"/>
      <c r="CD649" s="318"/>
      <c r="CE649" s="318"/>
      <c r="CF649" s="318"/>
      <c r="CG649" s="318"/>
      <c r="CH649" s="318"/>
      <c r="CI649" s="318"/>
      <c r="CJ649" s="318"/>
      <c r="CK649" s="318"/>
      <c r="CL649" s="318"/>
      <c r="CM649" s="318"/>
      <c r="CN649" s="318"/>
      <c r="CO649" s="318"/>
      <c r="CP649" s="318"/>
      <c r="CQ649" s="318"/>
      <c r="CR649" s="318"/>
      <c r="CS649" s="318"/>
      <c r="CT649" s="318"/>
      <c r="CU649" s="318"/>
      <c r="CV649" s="318"/>
      <c r="CW649" s="318"/>
      <c r="CX649" s="318"/>
      <c r="CY649" s="318"/>
      <c r="CZ649" s="318"/>
      <c r="DA649" s="318"/>
      <c r="DB649" s="318"/>
      <c r="DC649" s="318"/>
      <c r="DD649" s="318"/>
      <c r="DE649" s="318"/>
      <c r="DF649" s="318"/>
      <c r="DG649" s="318"/>
      <c r="DH649" s="318"/>
      <c r="DI649" s="318"/>
      <c r="DJ649" s="318"/>
      <c r="DK649" s="318"/>
      <c r="DL649" s="318"/>
      <c r="DM649" s="318"/>
      <c r="DN649" s="318"/>
      <c r="DO649" s="318"/>
      <c r="DP649" s="318"/>
      <c r="DQ649" s="318"/>
      <c r="DR649" s="318"/>
      <c r="DS649" s="318"/>
      <c r="DT649" s="318"/>
      <c r="DU649" s="318"/>
      <c r="DV649" s="318"/>
      <c r="DW649" s="318"/>
      <c r="DX649" s="318"/>
      <c r="DY649" s="318"/>
      <c r="DZ649" s="318"/>
      <c r="EA649" s="318"/>
      <c r="EB649" s="318"/>
      <c r="EC649" s="318"/>
      <c r="ED649" s="318"/>
      <c r="EE649" s="318"/>
      <c r="EF649" s="318"/>
      <c r="EG649" s="318"/>
      <c r="EH649" s="318"/>
      <c r="EI649" s="318"/>
      <c r="EJ649" s="318"/>
      <c r="EK649" s="318"/>
      <c r="EL649" s="318"/>
      <c r="EM649" s="318"/>
      <c r="EN649" s="318"/>
      <c r="EO649" s="318"/>
      <c r="EP649" s="318"/>
      <c r="EQ649" s="318"/>
      <c r="ER649" s="318"/>
      <c r="ES649" s="318"/>
      <c r="ET649" s="318"/>
      <c r="EU649" s="318"/>
      <c r="EV649" s="318"/>
      <c r="EW649" s="318"/>
      <c r="EX649" s="318"/>
      <c r="EY649" s="318"/>
      <c r="EZ649" s="318"/>
      <c r="FA649" s="318"/>
      <c r="FB649" s="318"/>
      <c r="FC649" s="318"/>
      <c r="FD649" s="318"/>
      <c r="FE649" s="318"/>
      <c r="FF649" s="318"/>
      <c r="FG649" s="318"/>
      <c r="FH649" s="318"/>
      <c r="FI649" s="318"/>
      <c r="FJ649" s="318"/>
      <c r="FK649" s="318"/>
      <c r="FL649" s="318"/>
      <c r="FM649" s="318"/>
      <c r="FN649" s="318"/>
      <c r="FO649" s="318"/>
      <c r="FP649" s="318"/>
      <c r="FQ649" s="318"/>
      <c r="FR649" s="318"/>
      <c r="FS649" s="318"/>
      <c r="FT649" s="318"/>
      <c r="FU649" s="318"/>
      <c r="FV649" s="318"/>
      <c r="FW649" s="318"/>
      <c r="FX649" s="318"/>
      <c r="FY649" s="318"/>
      <c r="FZ649" s="318"/>
      <c r="GA649" s="318"/>
      <c r="GB649" s="318"/>
      <c r="GC649" s="318"/>
      <c r="GD649" s="318"/>
      <c r="GE649" s="318"/>
      <c r="GF649" s="318"/>
      <c r="GG649" s="318"/>
      <c r="GH649" s="318"/>
      <c r="GI649" s="318"/>
      <c r="GJ649" s="318"/>
      <c r="GK649" s="318"/>
      <c r="GL649" s="318"/>
      <c r="GM649" s="318"/>
      <c r="GN649" s="318"/>
      <c r="GO649" s="318"/>
      <c r="GP649" s="318"/>
      <c r="GQ649" s="318"/>
      <c r="GR649" s="318"/>
      <c r="GS649" s="318"/>
      <c r="GT649" s="318"/>
      <c r="GU649" s="318"/>
      <c r="GV649" s="318"/>
      <c r="GW649" s="318"/>
      <c r="GX649" s="318"/>
      <c r="GY649" s="318"/>
      <c r="GZ649" s="318"/>
      <c r="HA649" s="318"/>
      <c r="HB649" s="318"/>
      <c r="HC649" s="318"/>
      <c r="HD649" s="318"/>
      <c r="HE649" s="318"/>
      <c r="HF649" s="318"/>
      <c r="HG649" s="318"/>
      <c r="HH649" s="318"/>
      <c r="HI649" s="318"/>
      <c r="HJ649" s="318"/>
      <c r="HK649" s="318"/>
      <c r="HL649" s="318"/>
      <c r="HM649" s="318"/>
      <c r="HN649" s="318"/>
      <c r="HO649" s="318"/>
      <c r="HP649" s="318"/>
      <c r="HQ649" s="318"/>
      <c r="HR649" s="318"/>
      <c r="HS649" s="318"/>
      <c r="HT649" s="318"/>
      <c r="HU649" s="318"/>
      <c r="HV649" s="318"/>
      <c r="HW649" s="318"/>
      <c r="HX649" s="318"/>
      <c r="HY649" s="318"/>
      <c r="HZ649" s="318"/>
      <c r="IA649" s="318"/>
      <c r="IB649" s="318"/>
      <c r="IC649" s="318"/>
      <c r="ID649" s="318"/>
      <c r="IE649" s="318"/>
      <c r="IF649" s="318"/>
      <c r="IG649" s="318"/>
      <c r="IH649" s="318"/>
      <c r="II649" s="318"/>
      <c r="IJ649" s="318"/>
      <c r="IK649" s="318"/>
      <c r="IL649" s="318"/>
      <c r="IM649" s="318"/>
      <c r="IN649" s="318"/>
      <c r="IO649" s="318"/>
      <c r="IP649" s="318"/>
      <c r="IQ649" s="318"/>
      <c r="IR649" s="318"/>
      <c r="IS649" s="318"/>
      <c r="IT649" s="318"/>
      <c r="IU649" s="318"/>
      <c r="IV649" s="318"/>
      <c r="IW649" s="318"/>
      <c r="IX649" s="318"/>
      <c r="IY649" s="318"/>
      <c r="IZ649" s="318"/>
      <c r="JA649" s="318"/>
      <c r="JB649" s="318"/>
      <c r="JC649" s="318"/>
      <c r="JD649" s="318"/>
      <c r="JE649" s="318"/>
      <c r="JF649" s="318"/>
      <c r="JG649" s="318"/>
      <c r="JH649" s="318"/>
      <c r="JI649" s="318"/>
      <c r="JJ649" s="318"/>
      <c r="JK649" s="318"/>
      <c r="JL649" s="318"/>
      <c r="JM649" s="318"/>
      <c r="JN649" s="318"/>
      <c r="JO649" s="318"/>
      <c r="JP649" s="318"/>
      <c r="JQ649" s="318"/>
      <c r="JR649" s="318"/>
      <c r="JS649" s="318"/>
      <c r="JT649" s="318"/>
      <c r="JU649" s="318"/>
      <c r="JV649" s="318"/>
      <c r="JW649" s="318"/>
      <c r="JX649" s="318"/>
      <c r="JY649" s="318"/>
      <c r="JZ649" s="318"/>
      <c r="KA649" s="318"/>
      <c r="KB649" s="318"/>
      <c r="KC649" s="318"/>
      <c r="KD649" s="318"/>
      <c r="KE649" s="318"/>
      <c r="KF649" s="318"/>
      <c r="KG649" s="318"/>
      <c r="KH649" s="318"/>
      <c r="KI649" s="318"/>
      <c r="KJ649" s="318"/>
      <c r="KK649" s="318"/>
      <c r="KL649" s="318"/>
      <c r="KM649" s="318"/>
      <c r="KN649" s="318"/>
      <c r="KO649" s="318"/>
      <c r="KP649" s="318"/>
      <c r="KQ649" s="318"/>
      <c r="KR649" s="318"/>
      <c r="KS649" s="318"/>
      <c r="KT649" s="318"/>
      <c r="KU649" s="318"/>
      <c r="KV649" s="318"/>
      <c r="KW649" s="318"/>
      <c r="KX649" s="318"/>
      <c r="KY649" s="318"/>
      <c r="KZ649" s="318"/>
      <c r="LA649" s="318"/>
      <c r="LB649" s="318"/>
      <c r="LC649" s="318"/>
      <c r="LD649" s="318"/>
      <c r="LE649" s="318"/>
      <c r="LF649" s="318"/>
      <c r="LG649" s="318"/>
      <c r="LH649" s="318"/>
      <c r="LI649" s="318"/>
      <c r="LJ649" s="318"/>
      <c r="LK649" s="318"/>
      <c r="LL649" s="318"/>
      <c r="LM649" s="318"/>
      <c r="LN649" s="318"/>
      <c r="LO649" s="318"/>
      <c r="LP649" s="318"/>
      <c r="LQ649" s="318"/>
      <c r="LR649" s="318"/>
      <c r="LS649" s="318"/>
      <c r="LT649" s="318"/>
      <c r="LU649" s="318"/>
      <c r="LV649" s="318"/>
      <c r="LW649" s="318"/>
      <c r="LX649" s="318"/>
      <c r="LY649" s="318"/>
      <c r="LZ649" s="318"/>
      <c r="MA649" s="318"/>
      <c r="MB649" s="318"/>
      <c r="MC649" s="318"/>
      <c r="MD649" s="318"/>
      <c r="ME649" s="318"/>
      <c r="MF649" s="318"/>
      <c r="MG649" s="318"/>
      <c r="MH649" s="318"/>
      <c r="MI649" s="318"/>
      <c r="MJ649" s="318"/>
      <c r="MK649" s="318"/>
      <c r="ML649" s="318"/>
      <c r="MM649" s="318"/>
      <c r="MN649" s="318"/>
      <c r="MO649" s="318"/>
      <c r="MP649" s="318"/>
      <c r="MQ649" s="318"/>
      <c r="MR649" s="318"/>
      <c r="MS649" s="318"/>
      <c r="MT649" s="318"/>
      <c r="MU649" s="318"/>
      <c r="MV649" s="318"/>
      <c r="MW649" s="318"/>
      <c r="MX649" s="318"/>
      <c r="MY649" s="318"/>
      <c r="MZ649" s="318"/>
      <c r="NA649" s="318"/>
      <c r="NB649" s="318"/>
      <c r="NC649" s="318"/>
      <c r="ND649" s="318"/>
      <c r="NE649" s="318"/>
      <c r="NF649" s="318"/>
      <c r="NG649" s="318"/>
      <c r="NH649" s="318"/>
      <c r="NI649" s="318"/>
      <c r="NJ649" s="318"/>
      <c r="NK649" s="318"/>
      <c r="NL649" s="318"/>
      <c r="NM649" s="318"/>
      <c r="NN649" s="318"/>
      <c r="NO649" s="318"/>
      <c r="NP649" s="318"/>
      <c r="NQ649" s="318"/>
      <c r="NR649" s="318"/>
      <c r="NS649" s="318"/>
      <c r="NT649" s="318"/>
      <c r="NU649" s="318"/>
      <c r="NV649" s="318"/>
      <c r="NW649" s="318"/>
      <c r="NX649" s="318"/>
      <c r="NY649" s="318"/>
      <c r="NZ649" s="318"/>
      <c r="OA649" s="318"/>
      <c r="OB649" s="318"/>
      <c r="OC649" s="318"/>
      <c r="OD649" s="318"/>
      <c r="OE649" s="318"/>
      <c r="OF649" s="318"/>
      <c r="OG649" s="318"/>
      <c r="OH649" s="318"/>
      <c r="OI649" s="318"/>
      <c r="OJ649" s="318"/>
      <c r="OK649" s="318"/>
      <c r="OL649" s="318"/>
      <c r="OM649" s="318"/>
      <c r="ON649" s="318"/>
      <c r="OO649" s="318"/>
      <c r="OP649" s="318"/>
      <c r="OQ649" s="318"/>
      <c r="OR649" s="318"/>
      <c r="OS649" s="318"/>
      <c r="OT649" s="318"/>
      <c r="OU649" s="318"/>
      <c r="OV649" s="318"/>
      <c r="OW649" s="318"/>
      <c r="OX649" s="318"/>
      <c r="OY649" s="318"/>
      <c r="OZ649" s="318"/>
      <c r="PA649" s="318"/>
      <c r="PB649" s="318"/>
      <c r="PC649" s="318"/>
      <c r="PD649" s="318"/>
      <c r="PE649" s="318"/>
      <c r="PF649" s="318"/>
      <c r="PG649" s="318"/>
      <c r="PH649" s="318"/>
      <c r="PI649" s="318"/>
      <c r="PJ649" s="318"/>
      <c r="PK649" s="318"/>
      <c r="PL649" s="318"/>
      <c r="PM649" s="318"/>
      <c r="PN649" s="318"/>
      <c r="PO649" s="318"/>
      <c r="PP649" s="318"/>
      <c r="PQ649" s="318"/>
      <c r="PR649" s="318"/>
      <c r="PS649" s="318"/>
      <c r="PT649" s="318"/>
      <c r="PU649" s="318"/>
      <c r="PV649" s="318"/>
      <c r="PW649" s="318"/>
      <c r="PX649" s="318"/>
      <c r="PY649" s="318"/>
      <c r="PZ649" s="318"/>
      <c r="QA649" s="318"/>
      <c r="QB649" s="318"/>
      <c r="QC649" s="318"/>
      <c r="QD649" s="318"/>
      <c r="QE649" s="318"/>
      <c r="QF649" s="318"/>
      <c r="QG649" s="318"/>
      <c r="QH649" s="318"/>
      <c r="QI649" s="318"/>
      <c r="QJ649" s="318"/>
      <c r="QK649" s="318"/>
      <c r="QL649" s="318"/>
      <c r="QM649" s="318"/>
      <c r="QN649" s="318"/>
      <c r="QO649" s="318"/>
      <c r="QP649" s="318"/>
      <c r="QQ649" s="318"/>
      <c r="QR649" s="318"/>
      <c r="QS649" s="318"/>
      <c r="QT649" s="318"/>
      <c r="QU649" s="318"/>
      <c r="QV649" s="318"/>
      <c r="QW649" s="318"/>
      <c r="QX649" s="318"/>
      <c r="QY649" s="318"/>
      <c r="QZ649" s="318"/>
      <c r="RA649" s="318"/>
      <c r="RB649" s="318"/>
      <c r="RC649" s="318"/>
      <c r="RD649" s="318"/>
      <c r="RE649" s="318"/>
      <c r="RF649" s="318"/>
      <c r="RG649" s="318"/>
      <c r="RH649" s="318"/>
      <c r="RI649" s="318"/>
      <c r="RJ649" s="318"/>
      <c r="RK649" s="318"/>
      <c r="RL649" s="318"/>
      <c r="RM649" s="318"/>
      <c r="RN649" s="318"/>
      <c r="RO649" s="318"/>
      <c r="RP649" s="318"/>
      <c r="RQ649" s="318"/>
      <c r="RR649" s="318"/>
      <c r="RS649" s="318"/>
      <c r="RT649" s="318"/>
      <c r="RU649" s="318"/>
      <c r="RV649" s="318"/>
      <c r="RW649" s="318"/>
      <c r="RX649" s="318"/>
      <c r="RY649" s="318"/>
      <c r="RZ649" s="318"/>
      <c r="SA649" s="318"/>
      <c r="SB649" s="318"/>
      <c r="SC649" s="318"/>
      <c r="SD649" s="318"/>
      <c r="SE649" s="318"/>
      <c r="SF649" s="318"/>
      <c r="SG649" s="318"/>
      <c r="SH649" s="318"/>
      <c r="SI649" s="318"/>
      <c r="SJ649" s="318"/>
      <c r="SK649" s="318"/>
      <c r="SL649" s="318"/>
      <c r="SM649" s="318"/>
      <c r="SN649" s="318"/>
      <c r="SO649" s="318"/>
      <c r="SP649" s="318"/>
      <c r="SQ649" s="318"/>
      <c r="SR649" s="318"/>
      <c r="SS649" s="318"/>
      <c r="ST649" s="318"/>
      <c r="SU649" s="318"/>
      <c r="SV649" s="318"/>
      <c r="SW649" s="318"/>
      <c r="SX649" s="318"/>
      <c r="SY649" s="318"/>
      <c r="SZ649" s="318"/>
      <c r="TA649" s="318"/>
      <c r="TB649" s="318"/>
      <c r="TC649" s="318"/>
      <c r="TD649" s="318"/>
      <c r="TE649" s="318"/>
      <c r="TF649" s="318"/>
      <c r="TG649" s="318"/>
      <c r="TH649" s="318"/>
      <c r="TI649" s="318"/>
      <c r="TJ649" s="318"/>
      <c r="TK649" s="318"/>
      <c r="TL649" s="318"/>
      <c r="TM649" s="318"/>
      <c r="TN649" s="318"/>
      <c r="TO649" s="318"/>
      <c r="TP649" s="318"/>
      <c r="TQ649" s="318"/>
      <c r="TR649" s="318"/>
      <c r="TS649" s="318"/>
      <c r="TT649" s="318"/>
      <c r="TU649" s="318"/>
      <c r="TV649" s="318"/>
      <c r="TW649" s="318"/>
      <c r="TX649" s="318"/>
      <c r="TY649" s="318"/>
      <c r="TZ649" s="318"/>
      <c r="UA649" s="318"/>
      <c r="UB649" s="318"/>
      <c r="UC649" s="318"/>
      <c r="UD649" s="318"/>
      <c r="UE649" s="318"/>
      <c r="UF649" s="318"/>
      <c r="UG649" s="318"/>
      <c r="UH649" s="318"/>
      <c r="UI649" s="318"/>
      <c r="UJ649" s="318"/>
      <c r="UK649" s="318"/>
      <c r="UL649" s="318"/>
      <c r="UM649" s="318"/>
      <c r="UN649" s="318"/>
      <c r="UO649" s="318"/>
      <c r="UP649" s="318"/>
      <c r="UQ649" s="318"/>
      <c r="UR649" s="318"/>
      <c r="US649" s="318"/>
      <c r="UT649" s="318"/>
      <c r="UU649" s="318"/>
      <c r="UV649" s="318"/>
      <c r="UW649" s="318"/>
      <c r="UX649" s="318"/>
      <c r="UY649" s="318"/>
      <c r="UZ649" s="318"/>
      <c r="VA649" s="318"/>
      <c r="VB649" s="318"/>
      <c r="VC649" s="318"/>
      <c r="VD649" s="318"/>
      <c r="VE649" s="318"/>
      <c r="VF649" s="318"/>
      <c r="VG649" s="318"/>
      <c r="VH649" s="318"/>
      <c r="VI649" s="318"/>
      <c r="VJ649" s="318"/>
      <c r="VK649" s="318"/>
      <c r="VL649" s="318"/>
      <c r="VM649" s="318"/>
      <c r="VN649" s="318"/>
      <c r="VO649" s="318"/>
      <c r="VP649" s="318"/>
      <c r="VQ649" s="318"/>
      <c r="VR649" s="318"/>
      <c r="VS649" s="318"/>
      <c r="VT649" s="318"/>
      <c r="VU649" s="318"/>
      <c r="VV649" s="318"/>
      <c r="VW649" s="318"/>
      <c r="VX649" s="318"/>
      <c r="VY649" s="318"/>
      <c r="VZ649" s="318"/>
      <c r="WA649" s="318"/>
      <c r="WB649" s="318"/>
      <c r="WC649" s="318"/>
      <c r="WD649" s="318"/>
      <c r="WE649" s="318"/>
      <c r="WF649" s="318"/>
      <c r="WG649" s="318"/>
      <c r="WH649" s="318"/>
      <c r="WI649" s="318"/>
      <c r="WJ649" s="318"/>
      <c r="WK649" s="318"/>
      <c r="WL649" s="318"/>
      <c r="WM649" s="318"/>
      <c r="WN649" s="318"/>
      <c r="WO649" s="318"/>
      <c r="WP649" s="318"/>
      <c r="WQ649" s="318"/>
      <c r="WR649" s="318"/>
      <c r="WS649" s="318"/>
      <c r="WT649" s="318"/>
      <c r="WU649" s="318"/>
      <c r="WV649" s="318"/>
      <c r="WW649" s="318"/>
      <c r="WX649" s="318"/>
      <c r="WY649" s="318"/>
      <c r="WZ649" s="318"/>
      <c r="XA649" s="318"/>
      <c r="XB649" s="318"/>
      <c r="XC649" s="318"/>
      <c r="XD649" s="318"/>
      <c r="XE649" s="318"/>
      <c r="XF649" s="318"/>
      <c r="XG649" s="318"/>
      <c r="XH649" s="318"/>
      <c r="XI649" s="318"/>
      <c r="XJ649" s="318"/>
      <c r="XK649" s="318"/>
      <c r="XL649" s="318"/>
      <c r="XM649" s="318"/>
      <c r="XN649" s="318"/>
      <c r="XO649" s="318"/>
      <c r="XP649" s="318"/>
      <c r="XQ649" s="318"/>
      <c r="XR649" s="318"/>
      <c r="XS649" s="318"/>
      <c r="XT649" s="318"/>
      <c r="XU649" s="318"/>
      <c r="XV649" s="318"/>
      <c r="XW649" s="318"/>
      <c r="XX649" s="318"/>
      <c r="XY649" s="318"/>
      <c r="XZ649" s="318"/>
      <c r="YA649" s="318"/>
      <c r="YB649" s="318"/>
      <c r="YC649" s="318"/>
      <c r="YD649" s="318"/>
      <c r="YE649" s="318"/>
      <c r="YF649" s="318"/>
      <c r="YG649" s="318"/>
      <c r="YH649" s="318"/>
      <c r="YI649" s="318"/>
      <c r="YJ649" s="318"/>
      <c r="YK649" s="318"/>
      <c r="YL649" s="318"/>
      <c r="YM649" s="318"/>
      <c r="YN649" s="318"/>
      <c r="YO649" s="318"/>
      <c r="YP649" s="318"/>
      <c r="YQ649" s="318"/>
      <c r="YR649" s="318"/>
      <c r="YS649" s="318"/>
      <c r="YT649" s="318"/>
      <c r="YU649" s="318"/>
      <c r="YV649" s="318"/>
      <c r="YW649" s="318"/>
      <c r="YX649" s="318"/>
      <c r="YY649" s="318"/>
      <c r="YZ649" s="318"/>
      <c r="ZA649" s="318"/>
      <c r="ZB649" s="318"/>
      <c r="ZC649" s="318"/>
      <c r="ZD649" s="318"/>
      <c r="ZE649" s="318"/>
      <c r="ZF649" s="318"/>
      <c r="ZG649" s="318"/>
      <c r="ZH649" s="318"/>
      <c r="ZI649" s="318"/>
      <c r="ZJ649" s="318"/>
      <c r="ZK649" s="318"/>
      <c r="ZL649" s="318"/>
      <c r="ZM649" s="318"/>
      <c r="ZN649" s="318"/>
      <c r="ZO649" s="318"/>
      <c r="ZP649" s="318"/>
      <c r="ZQ649" s="318"/>
      <c r="ZR649" s="318"/>
      <c r="ZS649" s="318"/>
      <c r="ZT649" s="318"/>
      <c r="ZU649" s="318"/>
      <c r="ZV649" s="318"/>
      <c r="ZW649" s="318"/>
      <c r="ZX649" s="318"/>
      <c r="ZY649" s="318"/>
      <c r="ZZ649" s="318"/>
      <c r="AAA649" s="318"/>
      <c r="AAB649" s="318"/>
      <c r="AAC649" s="318"/>
      <c r="AAD649" s="318"/>
      <c r="AAE649" s="318"/>
      <c r="AAF649" s="318"/>
      <c r="AAG649" s="318"/>
      <c r="AAH649" s="318"/>
      <c r="AAI649" s="318"/>
      <c r="AAJ649" s="318"/>
      <c r="AAK649" s="318"/>
      <c r="AAL649" s="318"/>
      <c r="AAM649" s="318"/>
      <c r="AAN649" s="318"/>
      <c r="AAO649" s="318"/>
      <c r="AAP649" s="318"/>
      <c r="AAQ649" s="318"/>
      <c r="AAR649" s="318"/>
      <c r="AAS649" s="318"/>
      <c r="AAT649" s="318"/>
      <c r="AAU649" s="318"/>
      <c r="AAV649" s="318"/>
      <c r="AAW649" s="318"/>
      <c r="AAX649" s="318"/>
      <c r="AAY649" s="318"/>
      <c r="AAZ649" s="318"/>
      <c r="ABA649" s="318"/>
      <c r="ABB649" s="318"/>
      <c r="ABC649" s="318"/>
      <c r="ABD649" s="318"/>
      <c r="ABE649" s="318"/>
      <c r="ABF649" s="318"/>
      <c r="ABG649" s="318"/>
      <c r="ABH649" s="318"/>
      <c r="ABI649" s="318"/>
      <c r="ABJ649" s="318"/>
      <c r="ABK649" s="318"/>
      <c r="ABL649" s="318"/>
      <c r="ABM649" s="318"/>
      <c r="ABN649" s="318"/>
      <c r="ABO649" s="318"/>
      <c r="ABP649" s="318"/>
      <c r="ABQ649" s="318"/>
      <c r="ABR649" s="318"/>
      <c r="ABS649" s="318"/>
      <c r="ABT649" s="318"/>
      <c r="ABU649" s="318"/>
      <c r="ABV649" s="318"/>
      <c r="ABW649" s="318"/>
      <c r="ABX649" s="318"/>
      <c r="ABY649" s="318"/>
      <c r="ABZ649" s="318"/>
      <c r="ACA649" s="318"/>
      <c r="ACB649" s="318"/>
      <c r="ACC649" s="318"/>
      <c r="ACD649" s="318"/>
      <c r="ACE649" s="318"/>
      <c r="ACF649" s="318"/>
      <c r="ACG649" s="318"/>
      <c r="ACH649" s="318"/>
      <c r="ACI649" s="318"/>
      <c r="ACJ649" s="318"/>
      <c r="ACK649" s="318"/>
      <c r="ACL649" s="318"/>
      <c r="ACM649" s="318"/>
      <c r="ACN649" s="318"/>
      <c r="ACO649" s="318"/>
      <c r="ACP649" s="318"/>
      <c r="ACQ649" s="318"/>
      <c r="ACR649" s="318"/>
      <c r="ACS649" s="318"/>
      <c r="ACT649" s="318"/>
      <c r="ACU649" s="318"/>
      <c r="ACV649" s="318"/>
      <c r="ACW649" s="318"/>
      <c r="ACX649" s="318"/>
      <c r="ACY649" s="318"/>
      <c r="ACZ649" s="318"/>
      <c r="ADA649" s="318"/>
      <c r="ADB649" s="318"/>
      <c r="ADC649" s="318"/>
      <c r="ADD649" s="318"/>
      <c r="ADE649" s="318"/>
      <c r="ADF649" s="318"/>
      <c r="ADG649" s="318"/>
      <c r="ADH649" s="318"/>
      <c r="ADI649" s="318"/>
      <c r="ADJ649" s="318"/>
      <c r="ADK649" s="318"/>
      <c r="ADL649" s="318"/>
      <c r="ADM649" s="318"/>
      <c r="ADN649" s="318"/>
      <c r="ADO649" s="318"/>
      <c r="ADP649" s="318"/>
      <c r="ADQ649" s="318"/>
      <c r="ADR649" s="318"/>
      <c r="ADS649" s="318"/>
      <c r="ADT649" s="318"/>
      <c r="ADU649" s="318"/>
      <c r="ADV649" s="318"/>
      <c r="ADW649" s="318"/>
      <c r="ADX649" s="318"/>
      <c r="ADY649" s="318"/>
      <c r="ADZ649" s="318"/>
      <c r="AEA649" s="318"/>
      <c r="AEB649" s="318"/>
      <c r="AEC649" s="318"/>
      <c r="AED649" s="318"/>
      <c r="AEE649" s="318"/>
      <c r="AEF649" s="318"/>
      <c r="AEG649" s="318"/>
      <c r="AEH649" s="318"/>
      <c r="AEI649" s="318"/>
      <c r="AEJ649" s="318"/>
      <c r="AEK649" s="318"/>
      <c r="AEL649" s="318"/>
      <c r="AEM649" s="318"/>
      <c r="AEN649" s="318"/>
      <c r="AEO649" s="318"/>
      <c r="AEP649" s="318"/>
      <c r="AEQ649" s="318"/>
      <c r="AER649" s="318"/>
      <c r="AES649" s="318"/>
      <c r="AET649" s="318"/>
      <c r="AEU649" s="318"/>
      <c r="AEV649" s="318"/>
      <c r="AEW649" s="318"/>
      <c r="AEX649" s="318"/>
      <c r="AEY649" s="318"/>
      <c r="AEZ649" s="318"/>
      <c r="AFA649" s="318"/>
      <c r="AFB649" s="318"/>
      <c r="AFC649" s="318"/>
      <c r="AFD649" s="318"/>
      <c r="AFE649" s="318"/>
      <c r="AFF649" s="318"/>
      <c r="AFG649" s="318"/>
      <c r="AFH649" s="318"/>
      <c r="AFI649" s="318"/>
      <c r="AFJ649" s="318"/>
      <c r="AFK649" s="318"/>
      <c r="AFL649" s="318"/>
      <c r="AFM649" s="318"/>
      <c r="AFN649" s="318"/>
      <c r="AFO649" s="318"/>
      <c r="AFP649" s="318"/>
      <c r="AFQ649" s="318"/>
      <c r="AFR649" s="318"/>
      <c r="AFS649" s="318"/>
      <c r="AFT649" s="318"/>
      <c r="AFU649" s="318"/>
      <c r="AFV649" s="318"/>
      <c r="AFW649" s="318"/>
      <c r="AFX649" s="318"/>
      <c r="AFY649" s="318"/>
      <c r="AFZ649" s="318"/>
      <c r="AGA649" s="318"/>
      <c r="AGB649" s="318"/>
      <c r="AGC649" s="318"/>
      <c r="AGD649" s="318"/>
      <c r="AGE649" s="318"/>
      <c r="AGF649" s="318"/>
      <c r="AGG649" s="318"/>
      <c r="AGH649" s="318"/>
      <c r="AGI649" s="318"/>
      <c r="AGJ649" s="318"/>
      <c r="AGK649" s="318"/>
      <c r="AGL649" s="318"/>
      <c r="AGM649" s="318"/>
      <c r="AGN649" s="318"/>
      <c r="AGO649" s="318"/>
      <c r="AGP649" s="318"/>
      <c r="AGQ649" s="318"/>
      <c r="AGR649" s="318"/>
      <c r="AGS649" s="318"/>
      <c r="AGT649" s="318"/>
      <c r="AGU649" s="318"/>
      <c r="AGV649" s="318"/>
      <c r="AGW649" s="318"/>
      <c r="AGX649" s="318"/>
      <c r="AGY649" s="318"/>
      <c r="AGZ649" s="318"/>
      <c r="AHA649" s="318"/>
      <c r="AHB649" s="318"/>
      <c r="AHC649" s="318"/>
      <c r="AHD649" s="318"/>
      <c r="AHE649" s="318"/>
      <c r="AHF649" s="318"/>
      <c r="AHG649" s="318"/>
      <c r="AHH649" s="318"/>
      <c r="AHI649" s="318"/>
      <c r="AHJ649" s="318"/>
      <c r="AHK649" s="318"/>
      <c r="AHL649" s="318"/>
      <c r="AHM649" s="318"/>
      <c r="AHN649" s="318"/>
      <c r="AHO649" s="318"/>
      <c r="AHP649" s="318"/>
      <c r="AHQ649" s="318"/>
      <c r="AHR649" s="318"/>
      <c r="AHS649" s="318"/>
      <c r="AHT649" s="318"/>
      <c r="AHU649" s="318"/>
      <c r="AHV649" s="318"/>
      <c r="AHW649" s="318"/>
      <c r="AHX649" s="318"/>
      <c r="AHY649" s="318"/>
      <c r="AHZ649" s="318"/>
      <c r="AIA649" s="318"/>
      <c r="AIB649" s="318"/>
      <c r="AIC649" s="318"/>
      <c r="AID649" s="318"/>
      <c r="AIE649" s="318"/>
      <c r="AIF649" s="318"/>
      <c r="AIG649" s="318"/>
      <c r="AIH649" s="318"/>
      <c r="AII649" s="318"/>
      <c r="AIJ649" s="318"/>
      <c r="AIK649" s="318"/>
      <c r="AIL649" s="318"/>
      <c r="AIM649" s="318"/>
      <c r="AIN649" s="318"/>
      <c r="AIO649" s="318"/>
      <c r="AIP649" s="318"/>
      <c r="AIQ649" s="318"/>
      <c r="AIR649" s="318"/>
      <c r="AIS649" s="318"/>
      <c r="AIT649" s="318"/>
      <c r="AIU649" s="318"/>
      <c r="AIV649" s="318"/>
      <c r="AIW649" s="318"/>
      <c r="AIX649" s="318"/>
      <c r="AIY649" s="318"/>
      <c r="AIZ649" s="318"/>
      <c r="AJA649" s="318"/>
      <c r="AJB649" s="318"/>
      <c r="AJC649" s="318"/>
      <c r="AJD649" s="318"/>
      <c r="AJE649" s="318"/>
      <c r="AJF649" s="318"/>
      <c r="AJG649" s="318"/>
      <c r="AJH649" s="318"/>
      <c r="AJI649" s="318"/>
      <c r="AJJ649" s="318"/>
      <c r="AJK649" s="318"/>
      <c r="AJL649" s="318"/>
      <c r="AJM649" s="318"/>
      <c r="AJN649" s="318"/>
      <c r="AJO649" s="318"/>
      <c r="AJP649" s="318"/>
      <c r="AJQ649" s="318"/>
      <c r="AJR649" s="318"/>
      <c r="AJS649" s="318"/>
      <c r="AJT649" s="318"/>
      <c r="AJU649" s="318"/>
      <c r="AJV649" s="318"/>
      <c r="AJW649" s="318"/>
      <c r="AJX649" s="318"/>
      <c r="AJY649" s="318"/>
      <c r="AJZ649" s="318"/>
      <c r="AKA649" s="318"/>
      <c r="AKB649" s="318"/>
      <c r="AKC649" s="318"/>
      <c r="AKD649" s="318"/>
      <c r="AKE649" s="318"/>
      <c r="AKF649" s="318"/>
      <c r="AKG649" s="318"/>
      <c r="AKH649" s="318"/>
      <c r="AKI649" s="318"/>
      <c r="AKJ649" s="318"/>
      <c r="AKK649" s="318"/>
      <c r="AKL649" s="318"/>
      <c r="AKM649" s="318"/>
      <c r="AKN649" s="318"/>
      <c r="AKO649" s="318"/>
      <c r="AKP649" s="318"/>
      <c r="AKQ649" s="318"/>
      <c r="AKR649" s="318"/>
      <c r="AKS649" s="318"/>
      <c r="AKT649" s="318"/>
      <c r="AKU649" s="318"/>
      <c r="AKV649" s="318"/>
      <c r="AKW649" s="318"/>
      <c r="AKX649" s="318"/>
      <c r="AKY649" s="318"/>
      <c r="AKZ649" s="318"/>
      <c r="ALA649" s="318"/>
      <c r="ALB649" s="318"/>
      <c r="ALC649" s="318"/>
      <c r="ALD649" s="318"/>
      <c r="ALE649" s="318"/>
      <c r="ALF649" s="318"/>
      <c r="ALG649" s="318"/>
      <c r="ALH649" s="318"/>
      <c r="ALI649" s="318"/>
      <c r="ALJ649" s="318"/>
      <c r="ALK649" s="318"/>
      <c r="ALL649" s="318"/>
      <c r="ALM649" s="318"/>
      <c r="ALN649" s="318"/>
      <c r="ALO649" s="318"/>
      <c r="ALP649" s="318"/>
      <c r="ALQ649" s="318"/>
      <c r="ALR649" s="318"/>
      <c r="ALS649" s="318"/>
      <c r="ALT649" s="318"/>
      <c r="ALU649" s="318"/>
      <c r="ALV649" s="318"/>
      <c r="ALW649" s="318"/>
      <c r="ALX649" s="318"/>
      <c r="ALY649" s="318"/>
      <c r="ALZ649" s="318"/>
      <c r="AMA649" s="318"/>
      <c r="AMB649" s="318"/>
      <c r="AMC649" s="318"/>
      <c r="AMD649" s="318"/>
      <c r="AME649" s="318"/>
      <c r="AMF649" s="318"/>
      <c r="AMG649" s="318"/>
      <c r="AMH649" s="318"/>
      <c r="AMI649" s="318"/>
      <c r="AMJ649" s="318"/>
      <c r="AMK649" s="318"/>
      <c r="AML649" s="318"/>
      <c r="AMM649" s="318"/>
      <c r="AMN649" s="318"/>
      <c r="AMO649" s="318"/>
      <c r="AMP649" s="318"/>
      <c r="AMQ649" s="318"/>
      <c r="AMR649" s="318"/>
      <c r="AMS649" s="318"/>
      <c r="AMT649" s="318"/>
      <c r="AMU649" s="318"/>
      <c r="AMV649" s="318"/>
      <c r="AMW649" s="318"/>
      <c r="AMX649" s="318"/>
      <c r="AMY649" s="318"/>
      <c r="AMZ649" s="318"/>
      <c r="ANA649" s="318"/>
      <c r="ANB649" s="318"/>
      <c r="ANC649" s="318"/>
      <c r="AND649" s="318"/>
      <c r="ANE649" s="318"/>
      <c r="ANF649" s="318"/>
      <c r="ANG649" s="318"/>
      <c r="ANH649" s="318"/>
      <c r="ANI649" s="318"/>
      <c r="ANJ649" s="318"/>
      <c r="ANK649" s="318"/>
      <c r="ANL649" s="318"/>
      <c r="ANM649" s="318"/>
      <c r="ANN649" s="318"/>
      <c r="ANO649" s="318"/>
      <c r="ANP649" s="318"/>
      <c r="ANQ649" s="318"/>
      <c r="ANR649" s="318"/>
      <c r="ANS649" s="318"/>
      <c r="ANT649" s="318"/>
      <c r="ANU649" s="318"/>
      <c r="ANV649" s="318"/>
      <c r="ANW649" s="318"/>
      <c r="ANX649" s="318"/>
      <c r="ANY649" s="318"/>
      <c r="ANZ649" s="318"/>
      <c r="AOA649" s="318"/>
      <c r="AOB649" s="318"/>
      <c r="AOC649" s="318"/>
      <c r="AOD649" s="318"/>
      <c r="AOE649" s="318"/>
      <c r="AOF649" s="318"/>
      <c r="AOG649" s="318"/>
      <c r="AOH649" s="318"/>
      <c r="AOI649" s="318"/>
      <c r="AOJ649" s="318"/>
      <c r="AOK649" s="318"/>
      <c r="AOL649" s="318"/>
      <c r="AOM649" s="318"/>
      <c r="AON649" s="318"/>
      <c r="AOO649" s="318"/>
      <c r="AOP649" s="318"/>
      <c r="AOQ649" s="318"/>
      <c r="AOR649" s="318"/>
      <c r="AOS649" s="318"/>
      <c r="AOT649" s="318"/>
      <c r="AOU649" s="318"/>
      <c r="AOV649" s="318"/>
      <c r="AOW649" s="318"/>
      <c r="AOX649" s="318"/>
      <c r="AOY649" s="318"/>
      <c r="AOZ649" s="318"/>
      <c r="APA649" s="318"/>
      <c r="APB649" s="318"/>
      <c r="APC649" s="318"/>
      <c r="APD649" s="318"/>
      <c r="APE649" s="318"/>
      <c r="APF649" s="318"/>
      <c r="APG649" s="318"/>
      <c r="APH649" s="318"/>
      <c r="API649" s="318"/>
      <c r="APJ649" s="318"/>
      <c r="APK649" s="318"/>
      <c r="APL649" s="318"/>
      <c r="APM649" s="318"/>
      <c r="APN649" s="318"/>
      <c r="APO649" s="318"/>
      <c r="APP649" s="318"/>
      <c r="APQ649" s="318"/>
      <c r="APR649" s="318"/>
      <c r="APS649" s="318"/>
      <c r="APT649" s="318"/>
      <c r="APU649" s="318"/>
      <c r="APV649" s="318"/>
      <c r="APW649" s="318"/>
      <c r="APX649" s="318"/>
      <c r="APY649" s="318"/>
      <c r="APZ649" s="318"/>
      <c r="AQA649" s="318"/>
      <c r="AQB649" s="318"/>
      <c r="AQC649" s="318"/>
      <c r="AQD649" s="318"/>
      <c r="AQE649" s="318"/>
      <c r="AQF649" s="318"/>
      <c r="AQG649" s="318"/>
      <c r="AQH649" s="318"/>
      <c r="AQI649" s="318"/>
      <c r="AQJ649" s="318"/>
      <c r="AQK649" s="318"/>
      <c r="AQL649" s="318"/>
      <c r="AQM649" s="318"/>
      <c r="AQN649" s="318"/>
      <c r="AQO649" s="318"/>
      <c r="AQP649" s="318"/>
      <c r="AQQ649" s="318"/>
      <c r="AQR649" s="318"/>
      <c r="AQS649" s="318"/>
      <c r="AQT649" s="318"/>
      <c r="AQU649" s="318"/>
      <c r="AQV649" s="318"/>
      <c r="AQW649" s="318"/>
      <c r="AQX649" s="318"/>
      <c r="AQY649" s="318"/>
      <c r="AQZ649" s="318"/>
      <c r="ARA649" s="318"/>
      <c r="ARB649" s="318"/>
      <c r="ARC649" s="318"/>
      <c r="ARD649" s="318"/>
      <c r="ARE649" s="318"/>
      <c r="ARF649" s="318"/>
      <c r="ARG649" s="318"/>
      <c r="ARH649" s="318"/>
      <c r="ARI649" s="318"/>
      <c r="ARJ649" s="318"/>
      <c r="ARK649" s="318"/>
      <c r="ARL649" s="318"/>
      <c r="ARM649" s="318"/>
      <c r="ARN649" s="318"/>
      <c r="ARO649" s="318"/>
      <c r="ARP649" s="318"/>
      <c r="ARQ649" s="318"/>
      <c r="ARR649" s="318"/>
      <c r="ARS649" s="318"/>
      <c r="ART649" s="318"/>
      <c r="ARU649" s="318"/>
      <c r="ARV649" s="318"/>
      <c r="ARW649" s="318"/>
      <c r="ARX649" s="318"/>
      <c r="ARY649" s="318"/>
      <c r="ARZ649" s="318"/>
      <c r="ASA649" s="318"/>
      <c r="ASB649" s="318"/>
      <c r="ASC649" s="318"/>
      <c r="ASD649" s="318"/>
      <c r="ASE649" s="318"/>
      <c r="ASF649" s="318"/>
      <c r="ASG649" s="318"/>
      <c r="ASH649" s="318"/>
      <c r="ASI649" s="318"/>
      <c r="ASJ649" s="318"/>
      <c r="ASK649" s="318"/>
      <c r="ASL649" s="318"/>
      <c r="ASM649" s="318"/>
      <c r="ASN649" s="318"/>
      <c r="ASO649" s="318"/>
      <c r="ASP649" s="318"/>
      <c r="ASQ649" s="318"/>
      <c r="ASR649" s="318"/>
      <c r="ASS649" s="318"/>
      <c r="AST649" s="318"/>
      <c r="ASU649" s="318"/>
      <c r="ASV649" s="318"/>
      <c r="ASW649" s="318"/>
      <c r="ASX649" s="318"/>
      <c r="ASY649" s="318"/>
      <c r="ASZ649" s="318"/>
      <c r="ATA649" s="318"/>
      <c r="ATB649" s="318"/>
      <c r="ATC649" s="318"/>
      <c r="ATD649" s="318"/>
      <c r="ATE649" s="318"/>
      <c r="ATF649" s="318"/>
      <c r="ATG649" s="318"/>
      <c r="ATH649" s="318"/>
      <c r="ATI649" s="318"/>
      <c r="ATJ649" s="318"/>
      <c r="ATK649" s="318"/>
      <c r="ATL649" s="318"/>
      <c r="ATM649" s="318"/>
      <c r="ATN649" s="318"/>
      <c r="ATO649" s="318"/>
      <c r="ATP649" s="318"/>
      <c r="ATQ649" s="318"/>
      <c r="ATR649" s="318"/>
      <c r="ATS649" s="318"/>
      <c r="ATT649" s="318"/>
      <c r="ATU649" s="318"/>
      <c r="ATV649" s="318"/>
      <c r="ATW649" s="318"/>
      <c r="ATX649" s="318"/>
      <c r="ATY649" s="318"/>
      <c r="ATZ649" s="318"/>
      <c r="AUA649" s="318"/>
      <c r="AUB649" s="318"/>
      <c r="AUC649" s="318"/>
      <c r="AUD649" s="318"/>
      <c r="AUE649" s="318"/>
      <c r="AUF649" s="318"/>
      <c r="AUG649" s="318"/>
      <c r="AUH649" s="318"/>
      <c r="AUI649" s="318"/>
      <c r="AUJ649" s="318"/>
      <c r="AUK649" s="318"/>
      <c r="AUL649" s="318"/>
      <c r="AUM649" s="318"/>
      <c r="AUN649" s="318"/>
      <c r="AUO649" s="318"/>
      <c r="AUP649" s="318"/>
      <c r="AUQ649" s="318"/>
      <c r="AUR649" s="318"/>
      <c r="AUS649" s="318"/>
      <c r="AUT649" s="318"/>
      <c r="AUU649" s="318"/>
      <c r="AUV649" s="318"/>
      <c r="AUW649" s="318"/>
      <c r="AUX649" s="318"/>
      <c r="AUY649" s="318"/>
      <c r="AUZ649" s="318"/>
      <c r="AVA649" s="318"/>
      <c r="AVB649" s="318"/>
      <c r="AVC649" s="318"/>
      <c r="AVD649" s="318"/>
      <c r="AVE649" s="318"/>
      <c r="AVF649" s="318"/>
      <c r="AVG649" s="318"/>
      <c r="AVH649" s="318"/>
      <c r="AVI649" s="318"/>
      <c r="AVJ649" s="318"/>
      <c r="AVK649" s="318"/>
      <c r="AVL649" s="318"/>
      <c r="AVM649" s="318"/>
      <c r="AVN649" s="318"/>
      <c r="AVO649" s="318"/>
      <c r="AVP649" s="318"/>
      <c r="AVQ649" s="318"/>
      <c r="AVR649" s="318"/>
      <c r="AVS649" s="318"/>
      <c r="AVT649" s="318"/>
      <c r="AVU649" s="318"/>
      <c r="AVV649" s="318"/>
      <c r="AVW649" s="318"/>
      <c r="AVX649" s="318"/>
      <c r="AVY649" s="318"/>
      <c r="AVZ649" s="318"/>
      <c r="AWA649" s="318"/>
      <c r="AWB649" s="318"/>
      <c r="AWC649" s="318"/>
      <c r="AWD649" s="318"/>
      <c r="AWE649" s="318"/>
      <c r="AWF649" s="318"/>
      <c r="AWG649" s="318"/>
      <c r="AWH649" s="318"/>
      <c r="AWI649" s="318"/>
      <c r="AWJ649" s="318"/>
      <c r="AWK649" s="318"/>
      <c r="AWL649" s="318"/>
      <c r="AWM649" s="318"/>
      <c r="AWN649" s="318"/>
      <c r="AWO649" s="318"/>
      <c r="AWP649" s="318"/>
      <c r="AWQ649" s="318"/>
      <c r="AWR649" s="318"/>
      <c r="AWS649" s="318"/>
      <c r="AWT649" s="318"/>
      <c r="AWU649" s="318"/>
      <c r="AWV649" s="318"/>
      <c r="AWW649" s="318"/>
      <c r="AWX649" s="318"/>
      <c r="AWY649" s="318"/>
      <c r="AWZ649" s="318"/>
      <c r="AXA649" s="318"/>
      <c r="AXB649" s="318"/>
      <c r="AXC649" s="318"/>
      <c r="AXD649" s="318"/>
      <c r="AXE649" s="318"/>
      <c r="AXF649" s="318"/>
      <c r="AXG649" s="318"/>
      <c r="AXH649" s="318"/>
      <c r="AXI649" s="318"/>
      <c r="AXJ649" s="318"/>
      <c r="AXK649" s="318"/>
      <c r="AXL649" s="318"/>
      <c r="AXM649" s="318"/>
      <c r="AXN649" s="318"/>
      <c r="AXO649" s="318"/>
      <c r="AXP649" s="318"/>
      <c r="AXQ649" s="318"/>
      <c r="AXR649" s="318"/>
      <c r="AXS649" s="318"/>
      <c r="AXT649" s="318"/>
      <c r="AXU649" s="318"/>
      <c r="AXV649" s="318"/>
      <c r="AXW649" s="318"/>
      <c r="AXX649" s="318"/>
      <c r="AXY649" s="318"/>
      <c r="AXZ649" s="318"/>
      <c r="AYA649" s="318"/>
      <c r="AYB649" s="318"/>
      <c r="AYC649" s="318"/>
      <c r="AYD649" s="318"/>
      <c r="AYE649" s="318"/>
      <c r="AYF649" s="318"/>
      <c r="AYG649" s="318"/>
      <c r="AYH649" s="318"/>
      <c r="AYI649" s="318"/>
      <c r="AYJ649" s="318"/>
      <c r="AYK649" s="318"/>
      <c r="AYL649" s="318"/>
      <c r="AYM649" s="318"/>
      <c r="AYN649" s="318"/>
      <c r="AYO649" s="318"/>
      <c r="AYP649" s="318"/>
      <c r="AYQ649" s="318"/>
      <c r="AYR649" s="318"/>
      <c r="AYS649" s="318"/>
      <c r="AYT649" s="318"/>
      <c r="AYU649" s="318"/>
      <c r="AYV649" s="318"/>
      <c r="AYW649" s="318"/>
      <c r="AYX649" s="318"/>
      <c r="AYY649" s="318"/>
      <c r="AYZ649" s="318"/>
      <c r="AZA649" s="318"/>
      <c r="AZB649" s="318"/>
      <c r="AZC649" s="318"/>
      <c r="AZD649" s="318"/>
      <c r="AZE649" s="318"/>
      <c r="AZF649" s="318"/>
      <c r="AZG649" s="318"/>
      <c r="AZH649" s="318"/>
      <c r="AZI649" s="318"/>
      <c r="AZJ649" s="318"/>
      <c r="AZK649" s="318"/>
      <c r="AZL649" s="318"/>
      <c r="AZM649" s="318"/>
      <c r="AZN649" s="318"/>
      <c r="AZO649" s="318"/>
      <c r="AZP649" s="318"/>
      <c r="AZQ649" s="318"/>
      <c r="AZR649" s="318"/>
      <c r="AZS649" s="318"/>
      <c r="AZT649" s="318"/>
      <c r="AZU649" s="318"/>
      <c r="AZV649" s="318"/>
      <c r="AZW649" s="318"/>
      <c r="AZX649" s="318"/>
      <c r="AZY649" s="318"/>
      <c r="AZZ649" s="318"/>
      <c r="BAA649" s="318"/>
      <c r="BAB649" s="318"/>
      <c r="BAC649" s="318"/>
      <c r="BAD649" s="318"/>
      <c r="BAE649" s="318"/>
      <c r="BAF649" s="318"/>
      <c r="BAG649" s="318"/>
      <c r="BAH649" s="318"/>
      <c r="BAI649" s="318"/>
      <c r="BAJ649" s="318"/>
      <c r="BAK649" s="318"/>
      <c r="BAL649" s="318"/>
      <c r="BAM649" s="318"/>
      <c r="BAN649" s="318"/>
      <c r="BAO649" s="318"/>
      <c r="BAP649" s="318"/>
      <c r="BAQ649" s="318"/>
      <c r="BAR649" s="318"/>
      <c r="BAS649" s="318"/>
      <c r="BAT649" s="318"/>
      <c r="BAU649" s="318"/>
      <c r="BAV649" s="318"/>
      <c r="BAW649" s="318"/>
      <c r="BAX649" s="318"/>
      <c r="BAY649" s="318"/>
      <c r="BAZ649" s="318"/>
      <c r="BBA649" s="318"/>
      <c r="BBB649" s="318"/>
      <c r="BBC649" s="318"/>
      <c r="BBD649" s="318"/>
      <c r="BBE649" s="318"/>
      <c r="BBF649" s="318"/>
      <c r="BBG649" s="318"/>
      <c r="BBH649" s="318"/>
      <c r="BBI649" s="318"/>
      <c r="BBJ649" s="318"/>
      <c r="BBK649" s="318"/>
      <c r="BBL649" s="318"/>
      <c r="BBM649" s="318"/>
      <c r="BBN649" s="318"/>
      <c r="BBO649" s="318"/>
      <c r="BBP649" s="318"/>
      <c r="BBQ649" s="318"/>
      <c r="BBR649" s="318"/>
      <c r="BBS649" s="318"/>
      <c r="BBT649" s="318"/>
      <c r="BBU649" s="318"/>
      <c r="BBV649" s="318"/>
      <c r="BBW649" s="318"/>
      <c r="BBX649" s="318"/>
      <c r="BBY649" s="318"/>
      <c r="BBZ649" s="318"/>
      <c r="BCA649" s="318"/>
      <c r="BCB649" s="318"/>
      <c r="BCC649" s="318"/>
      <c r="BCD649" s="318"/>
      <c r="BCE649" s="318"/>
      <c r="BCF649" s="318"/>
      <c r="BCG649" s="318"/>
      <c r="BCH649" s="318"/>
      <c r="BCI649" s="318"/>
      <c r="BCJ649" s="318"/>
      <c r="BCK649" s="318"/>
      <c r="BCL649" s="318"/>
      <c r="BCM649" s="318"/>
      <c r="BCN649" s="318"/>
      <c r="BCO649" s="318"/>
      <c r="BCP649" s="318"/>
      <c r="BCQ649" s="318"/>
      <c r="BCR649" s="318"/>
      <c r="BCS649" s="318"/>
      <c r="BCT649" s="318"/>
      <c r="BCU649" s="318"/>
      <c r="BCV649" s="318"/>
      <c r="BCW649" s="318"/>
      <c r="BCX649" s="318"/>
      <c r="BCY649" s="318"/>
      <c r="BCZ649" s="318"/>
      <c r="BDA649" s="318"/>
      <c r="BDB649" s="318"/>
      <c r="BDC649" s="318"/>
      <c r="BDD649" s="318"/>
      <c r="BDE649" s="318"/>
      <c r="BDF649" s="318"/>
      <c r="BDG649" s="318"/>
      <c r="BDH649" s="318"/>
      <c r="BDI649" s="318"/>
      <c r="BDJ649" s="318"/>
      <c r="BDK649" s="318"/>
      <c r="BDL649" s="318"/>
      <c r="BDM649" s="318"/>
      <c r="BDN649" s="318"/>
      <c r="BDO649" s="318"/>
      <c r="BDP649" s="318"/>
      <c r="BDQ649" s="318"/>
      <c r="BDR649" s="318"/>
      <c r="BDS649" s="318"/>
      <c r="BDT649" s="318"/>
      <c r="BDU649" s="318"/>
      <c r="BDV649" s="318"/>
      <c r="BDW649" s="318"/>
      <c r="BDX649" s="318"/>
      <c r="BDY649" s="318"/>
      <c r="BDZ649" s="318"/>
      <c r="BEA649" s="318"/>
      <c r="BEB649" s="318"/>
      <c r="BEC649" s="318"/>
      <c r="BED649" s="318"/>
      <c r="BEE649" s="318"/>
      <c r="BEF649" s="318"/>
      <c r="BEG649" s="318"/>
      <c r="BEH649" s="318"/>
      <c r="BEI649" s="318"/>
      <c r="BEJ649" s="318"/>
      <c r="BEK649" s="318"/>
      <c r="BEL649" s="318"/>
      <c r="BEM649" s="318"/>
      <c r="BEN649" s="318"/>
      <c r="BEO649" s="318"/>
      <c r="BEP649" s="318"/>
      <c r="BEQ649" s="318"/>
      <c r="BER649" s="318"/>
      <c r="BES649" s="318"/>
      <c r="BET649" s="318"/>
      <c r="BEU649" s="318"/>
      <c r="BEV649" s="318"/>
      <c r="BEW649" s="318"/>
      <c r="BEX649" s="318"/>
      <c r="BEY649" s="318"/>
      <c r="BEZ649" s="318"/>
      <c r="BFA649" s="318"/>
      <c r="BFB649" s="318"/>
      <c r="BFC649" s="318"/>
      <c r="BFD649" s="318"/>
      <c r="BFE649" s="318"/>
      <c r="BFF649" s="318"/>
      <c r="BFG649" s="318"/>
      <c r="BFH649" s="318"/>
      <c r="BFI649" s="318"/>
      <c r="BFJ649" s="318"/>
      <c r="BFK649" s="318"/>
      <c r="BFL649" s="318"/>
      <c r="BFM649" s="318"/>
      <c r="BFN649" s="318"/>
      <c r="BFO649" s="318"/>
      <c r="BFP649" s="318"/>
      <c r="BFQ649" s="318"/>
      <c r="BFR649" s="318"/>
      <c r="BFS649" s="318"/>
      <c r="BFT649" s="318"/>
      <c r="BFU649" s="318"/>
      <c r="BFV649" s="318"/>
      <c r="BFW649" s="318"/>
      <c r="BFX649" s="318"/>
      <c r="BFY649" s="318"/>
      <c r="BFZ649" s="318"/>
      <c r="BGA649" s="318"/>
      <c r="BGB649" s="318"/>
      <c r="BGC649" s="318"/>
      <c r="BGD649" s="318"/>
      <c r="BGE649" s="318"/>
      <c r="BGF649" s="318"/>
      <c r="BGG649" s="318"/>
      <c r="BGH649" s="318"/>
      <c r="BGI649" s="318"/>
      <c r="BGJ649" s="318"/>
      <c r="BGK649" s="318"/>
      <c r="BGL649" s="318"/>
      <c r="BGM649" s="318"/>
      <c r="BGN649" s="318"/>
      <c r="BGO649" s="318"/>
      <c r="BGP649" s="318"/>
      <c r="BGQ649" s="318"/>
      <c r="BGR649" s="318"/>
      <c r="BGS649" s="318"/>
      <c r="BGT649" s="318"/>
      <c r="BGU649" s="318"/>
      <c r="BGV649" s="318"/>
      <c r="BGW649" s="318"/>
      <c r="BGX649" s="318"/>
      <c r="BGY649" s="318"/>
      <c r="BGZ649" s="318"/>
      <c r="BHA649" s="318"/>
      <c r="BHB649" s="318"/>
      <c r="BHC649" s="318"/>
      <c r="BHD649" s="318"/>
      <c r="BHE649" s="318"/>
      <c r="BHF649" s="318"/>
      <c r="BHG649" s="318"/>
      <c r="BHH649" s="318"/>
      <c r="BHI649" s="318"/>
      <c r="BHJ649" s="318"/>
      <c r="BHK649" s="318"/>
      <c r="BHL649" s="318"/>
      <c r="BHM649" s="318"/>
      <c r="BHN649" s="318"/>
      <c r="BHO649" s="318"/>
      <c r="BHP649" s="318"/>
      <c r="BHQ649" s="318"/>
      <c r="BHR649" s="318"/>
      <c r="BHS649" s="318"/>
      <c r="BHT649" s="318"/>
      <c r="BHU649" s="318"/>
      <c r="BHV649" s="318"/>
      <c r="BHW649" s="318"/>
      <c r="BHX649" s="318"/>
      <c r="BHY649" s="318"/>
      <c r="BHZ649" s="318"/>
      <c r="BIA649" s="318"/>
      <c r="BIB649" s="318"/>
      <c r="BIC649" s="318"/>
      <c r="BID649" s="318"/>
      <c r="BIE649" s="318"/>
      <c r="BIF649" s="318"/>
      <c r="BIG649" s="318"/>
      <c r="BIH649" s="318"/>
      <c r="BII649" s="318"/>
      <c r="BIJ649" s="318"/>
      <c r="BIK649" s="318"/>
      <c r="BIL649" s="318"/>
      <c r="BIM649" s="318"/>
      <c r="BIN649" s="318"/>
      <c r="BIO649" s="318"/>
      <c r="BIP649" s="318"/>
      <c r="BIQ649" s="318"/>
      <c r="BIR649" s="318"/>
      <c r="BIS649" s="318"/>
      <c r="BIT649" s="318"/>
      <c r="BIU649" s="318"/>
      <c r="BIV649" s="318"/>
      <c r="BIW649" s="318"/>
      <c r="BIX649" s="318"/>
      <c r="BIY649" s="318"/>
      <c r="BIZ649" s="318"/>
      <c r="BJA649" s="318"/>
      <c r="BJB649" s="318"/>
      <c r="BJC649" s="318"/>
      <c r="BJD649" s="318"/>
      <c r="BJE649" s="318"/>
      <c r="BJF649" s="318"/>
      <c r="BJG649" s="318"/>
      <c r="BJH649" s="318"/>
      <c r="BJI649" s="318"/>
      <c r="BJJ649" s="318"/>
      <c r="BJK649" s="318"/>
      <c r="BJL649" s="318"/>
      <c r="BJM649" s="318"/>
      <c r="BJN649" s="318"/>
      <c r="BJO649" s="318"/>
      <c r="BJP649" s="318"/>
      <c r="BJQ649" s="318"/>
      <c r="BJR649" s="318"/>
      <c r="BJS649" s="318"/>
      <c r="BJT649" s="318"/>
      <c r="BJU649" s="318"/>
      <c r="BJV649" s="318"/>
      <c r="BJW649" s="318"/>
      <c r="BJX649" s="318"/>
      <c r="BJY649" s="318"/>
      <c r="BJZ649" s="318"/>
      <c r="BKA649" s="318"/>
      <c r="BKB649" s="318"/>
      <c r="BKC649" s="318"/>
      <c r="BKD649" s="318"/>
      <c r="BKE649" s="318"/>
      <c r="BKF649" s="318"/>
      <c r="BKG649" s="318"/>
      <c r="BKH649" s="318"/>
      <c r="BKI649" s="318"/>
      <c r="BKJ649" s="318"/>
      <c r="BKK649" s="318"/>
      <c r="BKL649" s="318"/>
      <c r="BKM649" s="318"/>
      <c r="BKN649" s="318"/>
      <c r="BKO649" s="318"/>
      <c r="BKP649" s="318"/>
      <c r="BKQ649" s="318"/>
      <c r="BKR649" s="318"/>
      <c r="BKS649" s="318"/>
      <c r="BKT649" s="318"/>
      <c r="BKU649" s="318"/>
      <c r="BKV649" s="318"/>
      <c r="BKW649" s="318"/>
      <c r="BKX649" s="318"/>
      <c r="BKY649" s="318"/>
      <c r="BKZ649" s="318"/>
      <c r="BLA649" s="318"/>
      <c r="BLB649" s="318"/>
      <c r="BLC649" s="318"/>
      <c r="BLD649" s="318"/>
      <c r="BLE649" s="318"/>
      <c r="BLF649" s="318"/>
      <c r="BLG649" s="318"/>
      <c r="BLH649" s="318"/>
      <c r="BLI649" s="318"/>
      <c r="BLJ649" s="318"/>
      <c r="BLK649" s="318"/>
      <c r="BLL649" s="318"/>
      <c r="BLM649" s="318"/>
      <c r="BLN649" s="318"/>
      <c r="BLO649" s="318"/>
      <c r="BLP649" s="318"/>
      <c r="BLQ649" s="318"/>
      <c r="BLR649" s="318"/>
      <c r="BLS649" s="318"/>
      <c r="BLT649" s="318"/>
      <c r="BLU649" s="318"/>
      <c r="BLV649" s="318"/>
      <c r="BLW649" s="318"/>
      <c r="BLX649" s="318"/>
      <c r="BLY649" s="318"/>
      <c r="BLZ649" s="318"/>
      <c r="BMA649" s="318"/>
      <c r="BMB649" s="318"/>
      <c r="BMC649" s="318"/>
      <c r="BMD649" s="318"/>
      <c r="BME649" s="318"/>
      <c r="BMF649" s="318"/>
      <c r="BMG649" s="318"/>
      <c r="BMH649" s="318"/>
      <c r="BMI649" s="318"/>
      <c r="BMJ649" s="318"/>
      <c r="BMK649" s="318"/>
      <c r="BML649" s="318"/>
      <c r="BMM649" s="318"/>
      <c r="BMN649" s="318"/>
      <c r="BMO649" s="318"/>
      <c r="BMP649" s="318"/>
      <c r="BMQ649" s="318"/>
      <c r="BMR649" s="318"/>
      <c r="BMS649" s="318"/>
      <c r="BMT649" s="318"/>
      <c r="BMU649" s="318"/>
      <c r="BMV649" s="318"/>
      <c r="BMW649" s="318"/>
      <c r="BMX649" s="318"/>
      <c r="BMY649" s="318"/>
      <c r="BMZ649" s="318"/>
      <c r="BNA649" s="318"/>
      <c r="BNB649" s="318"/>
      <c r="BNC649" s="318"/>
      <c r="BND649" s="318"/>
      <c r="BNE649" s="318"/>
      <c r="BNF649" s="318"/>
      <c r="BNG649" s="318"/>
      <c r="BNH649" s="318"/>
      <c r="BNI649" s="318"/>
      <c r="BNJ649" s="318"/>
      <c r="BNK649" s="318"/>
      <c r="BNL649" s="318"/>
      <c r="BNM649" s="318"/>
      <c r="BNN649" s="318"/>
      <c r="BNO649" s="318"/>
      <c r="BNP649" s="318"/>
      <c r="BNQ649" s="318"/>
      <c r="BNR649" s="318"/>
      <c r="BNS649" s="318"/>
      <c r="BNT649" s="318"/>
      <c r="BNU649" s="318"/>
      <c r="BNV649" s="318"/>
      <c r="BNW649" s="318"/>
      <c r="BNX649" s="318"/>
      <c r="BNY649" s="318"/>
      <c r="BNZ649" s="318"/>
      <c r="BOA649" s="318"/>
      <c r="BOB649" s="318"/>
      <c r="BOC649" s="318"/>
      <c r="BOD649" s="318"/>
      <c r="BOE649" s="318"/>
      <c r="BOF649" s="318"/>
      <c r="BOG649" s="318"/>
      <c r="BOH649" s="318"/>
      <c r="BOI649" s="318"/>
      <c r="BOJ649" s="318"/>
      <c r="BOK649" s="318"/>
      <c r="BOL649" s="318"/>
      <c r="BOM649" s="318"/>
      <c r="BON649" s="318"/>
      <c r="BOO649" s="318"/>
      <c r="BOP649" s="318"/>
      <c r="BOQ649" s="318"/>
      <c r="BOR649" s="318"/>
      <c r="BOS649" s="318"/>
      <c r="BOT649" s="318"/>
      <c r="BOU649" s="318"/>
      <c r="BOV649" s="318"/>
      <c r="BOW649" s="318"/>
      <c r="BOX649" s="318"/>
      <c r="BOY649" s="318"/>
      <c r="BOZ649" s="318"/>
      <c r="BPA649" s="318"/>
      <c r="BPB649" s="318"/>
      <c r="BPC649" s="318"/>
      <c r="BPD649" s="318"/>
      <c r="BPE649" s="318"/>
      <c r="BPF649" s="318"/>
      <c r="BPG649" s="318"/>
      <c r="BPH649" s="318"/>
      <c r="BPI649" s="318"/>
      <c r="BPJ649" s="318"/>
      <c r="BPK649" s="318"/>
      <c r="BPL649" s="318"/>
      <c r="BPM649" s="318"/>
      <c r="BPN649" s="318"/>
      <c r="BPO649" s="318"/>
      <c r="BPP649" s="318"/>
      <c r="BPQ649" s="318"/>
      <c r="BPR649" s="318"/>
      <c r="BPS649" s="318"/>
      <c r="BPT649" s="318"/>
      <c r="BPU649" s="318"/>
      <c r="BPV649" s="318"/>
      <c r="BPW649" s="318"/>
      <c r="BPX649" s="318"/>
      <c r="BPY649" s="318"/>
      <c r="BPZ649" s="318"/>
      <c r="BQA649" s="318"/>
      <c r="BQB649" s="318"/>
      <c r="BQC649" s="318"/>
      <c r="BQD649" s="318"/>
      <c r="BQE649" s="318"/>
      <c r="BQF649" s="318"/>
      <c r="BQG649" s="318"/>
      <c r="BQH649" s="318"/>
      <c r="BQI649" s="318"/>
      <c r="BQJ649" s="318"/>
      <c r="BQK649" s="318"/>
      <c r="BQL649" s="318"/>
      <c r="BQM649" s="318"/>
      <c r="BQN649" s="318"/>
      <c r="BQO649" s="318"/>
      <c r="BQP649" s="318"/>
      <c r="BQQ649" s="318"/>
      <c r="BQR649" s="318"/>
      <c r="BQS649" s="318"/>
      <c r="BQT649" s="318"/>
      <c r="BQU649" s="318"/>
      <c r="BQV649" s="318"/>
      <c r="BQW649" s="318"/>
      <c r="BQX649" s="318"/>
      <c r="BQY649" s="318"/>
      <c r="BQZ649" s="318"/>
      <c r="BRA649" s="318"/>
      <c r="BRB649" s="318"/>
      <c r="BRC649" s="318"/>
      <c r="BRD649" s="318"/>
      <c r="BRE649" s="318"/>
      <c r="BRF649" s="318"/>
      <c r="BRG649" s="318"/>
      <c r="BRH649" s="318"/>
      <c r="BRI649" s="318"/>
      <c r="BRJ649" s="318"/>
      <c r="BRK649" s="318"/>
      <c r="BRL649" s="318"/>
      <c r="BRM649" s="318"/>
      <c r="BRN649" s="318"/>
      <c r="BRO649" s="318"/>
      <c r="BRP649" s="318"/>
      <c r="BRQ649" s="318"/>
      <c r="BRR649" s="318"/>
      <c r="BRS649" s="318"/>
      <c r="BRT649" s="318"/>
      <c r="BRU649" s="318"/>
      <c r="BRV649" s="318"/>
      <c r="BRW649" s="318"/>
      <c r="BRX649" s="318"/>
      <c r="BRY649" s="318"/>
      <c r="BRZ649" s="318"/>
      <c r="BSA649" s="318"/>
      <c r="BSB649" s="318"/>
      <c r="BSC649" s="318"/>
      <c r="BSD649" s="318"/>
      <c r="BSE649" s="318"/>
      <c r="BSF649" s="318"/>
      <c r="BSG649" s="318"/>
      <c r="BSH649" s="318"/>
      <c r="BSI649" s="318"/>
      <c r="BSJ649" s="318"/>
      <c r="BSK649" s="318"/>
      <c r="BSL649" s="318"/>
      <c r="BSM649" s="318"/>
      <c r="BSN649" s="318"/>
      <c r="BSO649" s="318"/>
      <c r="BSP649" s="318"/>
      <c r="BSQ649" s="318"/>
      <c r="BSR649" s="318"/>
      <c r="BSS649" s="318"/>
      <c r="BST649" s="318"/>
      <c r="BSU649" s="318"/>
      <c r="BSV649" s="318"/>
      <c r="BSW649" s="318"/>
      <c r="BSX649" s="318"/>
      <c r="BSY649" s="318"/>
      <c r="BSZ649" s="318"/>
      <c r="BTA649" s="318"/>
      <c r="BTB649" s="318"/>
      <c r="BTC649" s="318"/>
      <c r="BTD649" s="318"/>
      <c r="BTE649" s="318"/>
      <c r="BTF649" s="318"/>
      <c r="BTG649" s="318"/>
      <c r="BTH649" s="318"/>
      <c r="BTI649" s="318"/>
      <c r="BTJ649" s="318"/>
      <c r="BTK649" s="318"/>
      <c r="BTL649" s="318"/>
      <c r="BTM649" s="318"/>
      <c r="BTN649" s="318"/>
      <c r="BTO649" s="318"/>
      <c r="BTP649" s="318"/>
      <c r="BTQ649" s="318"/>
      <c r="BTR649" s="318"/>
      <c r="BTS649" s="318"/>
      <c r="BTT649" s="318"/>
      <c r="BTU649" s="318"/>
      <c r="BTV649" s="318"/>
      <c r="BTW649" s="318"/>
      <c r="BTX649" s="318"/>
      <c r="BTY649" s="318"/>
      <c r="BTZ649" s="318"/>
      <c r="BUA649" s="318"/>
      <c r="BUB649" s="318"/>
      <c r="BUC649" s="318"/>
      <c r="BUD649" s="318"/>
      <c r="BUE649" s="318"/>
      <c r="BUF649" s="318"/>
      <c r="BUG649" s="318"/>
      <c r="BUH649" s="318"/>
      <c r="BUI649" s="318"/>
      <c r="BUJ649" s="318"/>
      <c r="BUK649" s="318"/>
      <c r="BUL649" s="318"/>
      <c r="BUM649" s="318"/>
      <c r="BUN649" s="318"/>
      <c r="BUO649" s="318"/>
      <c r="BUP649" s="318"/>
      <c r="BUQ649" s="318"/>
      <c r="BUR649" s="318"/>
      <c r="BUS649" s="318"/>
      <c r="BUT649" s="318"/>
      <c r="BUU649" s="318"/>
      <c r="BUV649" s="318"/>
      <c r="BUW649" s="318"/>
      <c r="BUX649" s="318"/>
      <c r="BUY649" s="318"/>
      <c r="BUZ649" s="318"/>
      <c r="BVA649" s="318"/>
      <c r="BVB649" s="318"/>
      <c r="BVC649" s="318"/>
      <c r="BVD649" s="318"/>
      <c r="BVE649" s="318"/>
      <c r="BVF649" s="318"/>
      <c r="BVG649" s="318"/>
      <c r="BVH649" s="318"/>
      <c r="BVI649" s="318"/>
      <c r="BVJ649" s="318"/>
      <c r="BVK649" s="318"/>
      <c r="BVL649" s="318"/>
      <c r="BVM649" s="318"/>
      <c r="BVN649" s="318"/>
      <c r="BVO649" s="318"/>
      <c r="BVP649" s="318"/>
      <c r="BVQ649" s="318"/>
      <c r="BVR649" s="318"/>
      <c r="BVS649" s="318"/>
      <c r="BVT649" s="318"/>
      <c r="BVU649" s="318"/>
      <c r="BVV649" s="318"/>
      <c r="BVW649" s="318"/>
      <c r="BVX649" s="318"/>
      <c r="BVY649" s="318"/>
      <c r="BVZ649" s="318"/>
      <c r="BWA649" s="318"/>
      <c r="BWB649" s="318"/>
      <c r="BWC649" s="318"/>
      <c r="BWD649" s="318"/>
      <c r="BWE649" s="318"/>
      <c r="BWF649" s="318"/>
      <c r="BWG649" s="318"/>
      <c r="BWH649" s="318"/>
      <c r="BWI649" s="318"/>
      <c r="BWJ649" s="318"/>
      <c r="BWK649" s="318"/>
      <c r="BWL649" s="318"/>
      <c r="BWM649" s="318"/>
      <c r="BWN649" s="318"/>
      <c r="BWO649" s="318"/>
      <c r="BWP649" s="318"/>
      <c r="BWQ649" s="318"/>
      <c r="BWR649" s="318"/>
      <c r="BWS649" s="318"/>
      <c r="BWT649" s="318"/>
      <c r="BWU649" s="318"/>
      <c r="BWV649" s="318"/>
      <c r="BWW649" s="318"/>
      <c r="BWX649" s="318"/>
      <c r="BWY649" s="318"/>
      <c r="BWZ649" s="318"/>
      <c r="BXA649" s="318"/>
      <c r="BXB649" s="318"/>
      <c r="BXC649" s="318"/>
      <c r="BXD649" s="318"/>
      <c r="BXE649" s="318"/>
      <c r="BXF649" s="318"/>
      <c r="BXG649" s="318"/>
      <c r="BXH649" s="318"/>
      <c r="BXI649" s="318"/>
      <c r="BXJ649" s="318"/>
      <c r="BXK649" s="318"/>
      <c r="BXL649" s="318"/>
      <c r="BXM649" s="318"/>
      <c r="BXN649" s="318"/>
      <c r="BXO649" s="318"/>
      <c r="BXP649" s="318"/>
      <c r="BXQ649" s="318"/>
      <c r="BXR649" s="318"/>
      <c r="BXS649" s="318"/>
      <c r="BXT649" s="318"/>
      <c r="BXU649" s="318"/>
      <c r="BXV649" s="318"/>
      <c r="BXW649" s="318"/>
      <c r="BXX649" s="318"/>
      <c r="BXY649" s="318"/>
      <c r="BXZ649" s="318"/>
      <c r="BYA649" s="318"/>
      <c r="BYB649" s="318"/>
      <c r="BYC649" s="318"/>
      <c r="BYD649" s="318"/>
      <c r="BYE649" s="318"/>
      <c r="BYF649" s="318"/>
      <c r="BYG649" s="318"/>
      <c r="BYH649" s="318"/>
      <c r="BYI649" s="318"/>
      <c r="BYJ649" s="318"/>
      <c r="BYK649" s="318"/>
      <c r="BYL649" s="318"/>
      <c r="BYM649" s="318"/>
      <c r="BYN649" s="318"/>
      <c r="BYO649" s="318"/>
      <c r="BYP649" s="318"/>
      <c r="BYQ649" s="318"/>
      <c r="BYR649" s="318"/>
      <c r="BYS649" s="318"/>
      <c r="BYT649" s="318"/>
      <c r="BYU649" s="318"/>
      <c r="BYV649" s="318"/>
      <c r="BYW649" s="318"/>
      <c r="BYX649" s="318"/>
      <c r="BYY649" s="318"/>
      <c r="BYZ649" s="318"/>
      <c r="BZA649" s="318"/>
      <c r="BZB649" s="318"/>
      <c r="BZC649" s="318"/>
      <c r="BZD649" s="318"/>
      <c r="BZE649" s="318"/>
      <c r="BZF649" s="318"/>
      <c r="BZG649" s="318"/>
      <c r="BZH649" s="318"/>
      <c r="BZI649" s="318"/>
      <c r="BZJ649" s="318"/>
      <c r="BZK649" s="318"/>
      <c r="BZL649" s="318"/>
      <c r="BZM649" s="318"/>
      <c r="BZN649" s="318"/>
      <c r="BZO649" s="318"/>
      <c r="BZP649" s="318"/>
      <c r="BZQ649" s="318"/>
      <c r="BZR649" s="318"/>
      <c r="BZS649" s="318"/>
      <c r="BZT649" s="318"/>
      <c r="BZU649" s="318"/>
      <c r="BZV649" s="318"/>
      <c r="BZW649" s="318"/>
      <c r="BZX649" s="318"/>
      <c r="BZY649" s="318"/>
      <c r="BZZ649" s="318"/>
      <c r="CAA649" s="318"/>
      <c r="CAB649" s="318"/>
      <c r="CAC649" s="318"/>
      <c r="CAD649" s="318"/>
      <c r="CAE649" s="318"/>
      <c r="CAF649" s="318"/>
      <c r="CAG649" s="318"/>
      <c r="CAH649" s="318"/>
      <c r="CAI649" s="318"/>
      <c r="CAJ649" s="318"/>
      <c r="CAK649" s="318"/>
      <c r="CAL649" s="318"/>
      <c r="CAM649" s="318"/>
      <c r="CAN649" s="318"/>
      <c r="CAO649" s="318"/>
      <c r="CAP649" s="318"/>
      <c r="CAQ649" s="318"/>
      <c r="CAR649" s="318"/>
      <c r="CAS649" s="318"/>
      <c r="CAT649" s="318"/>
      <c r="CAU649" s="318"/>
      <c r="CAV649" s="318"/>
      <c r="CAW649" s="318"/>
      <c r="CAX649" s="318"/>
      <c r="CAY649" s="318"/>
      <c r="CAZ649" s="318"/>
      <c r="CBA649" s="318"/>
      <c r="CBB649" s="318"/>
      <c r="CBC649" s="318"/>
      <c r="CBD649" s="318"/>
      <c r="CBE649" s="318"/>
      <c r="CBF649" s="318"/>
      <c r="CBG649" s="318"/>
      <c r="CBH649" s="318"/>
      <c r="CBI649" s="318"/>
      <c r="CBJ649" s="318"/>
      <c r="CBK649" s="318"/>
      <c r="CBL649" s="318"/>
      <c r="CBM649" s="318"/>
      <c r="CBN649" s="318"/>
      <c r="CBO649" s="318"/>
      <c r="CBP649" s="318"/>
      <c r="CBQ649" s="318"/>
      <c r="CBR649" s="318"/>
      <c r="CBS649" s="318"/>
      <c r="CBT649" s="318"/>
      <c r="CBU649" s="318"/>
      <c r="CBV649" s="318"/>
      <c r="CBW649" s="318"/>
      <c r="CBX649" s="318"/>
      <c r="CBY649" s="318"/>
      <c r="CBZ649" s="318"/>
      <c r="CCA649" s="318"/>
      <c r="CCB649" s="318"/>
      <c r="CCC649" s="318"/>
      <c r="CCD649" s="318"/>
      <c r="CCE649" s="318"/>
      <c r="CCF649" s="318"/>
      <c r="CCG649" s="318"/>
      <c r="CCH649" s="318"/>
      <c r="CCI649" s="318"/>
      <c r="CCJ649" s="318"/>
      <c r="CCK649" s="318"/>
      <c r="CCL649" s="318"/>
      <c r="CCM649" s="318"/>
      <c r="CCN649" s="318"/>
      <c r="CCO649" s="318"/>
      <c r="CCP649" s="318"/>
      <c r="CCQ649" s="318"/>
      <c r="CCR649" s="318"/>
      <c r="CCS649" s="318"/>
      <c r="CCT649" s="318"/>
      <c r="CCU649" s="318"/>
      <c r="CCV649" s="318"/>
      <c r="CCW649" s="318"/>
      <c r="CCX649" s="318"/>
      <c r="CCY649" s="318"/>
      <c r="CCZ649" s="318"/>
      <c r="CDA649" s="318"/>
      <c r="CDB649" s="318"/>
      <c r="CDC649" s="318"/>
      <c r="CDD649" s="318"/>
      <c r="CDE649" s="318"/>
      <c r="CDF649" s="318"/>
      <c r="CDG649" s="318"/>
      <c r="CDH649" s="318"/>
      <c r="CDI649" s="318"/>
      <c r="CDJ649" s="318"/>
      <c r="CDK649" s="318"/>
      <c r="CDL649" s="318"/>
      <c r="CDM649" s="318"/>
      <c r="CDN649" s="318"/>
      <c r="CDO649" s="318"/>
      <c r="CDP649" s="318"/>
      <c r="CDQ649" s="318"/>
      <c r="CDR649" s="318"/>
      <c r="CDS649" s="318"/>
      <c r="CDT649" s="318"/>
      <c r="CDU649" s="318"/>
      <c r="CDV649" s="318"/>
      <c r="CDW649" s="318"/>
      <c r="CDX649" s="318"/>
      <c r="CDY649" s="318"/>
      <c r="CDZ649" s="318"/>
      <c r="CEA649" s="318"/>
      <c r="CEB649" s="318"/>
      <c r="CEC649" s="318"/>
      <c r="CED649" s="318"/>
      <c r="CEE649" s="318"/>
      <c r="CEF649" s="318"/>
      <c r="CEG649" s="318"/>
      <c r="CEH649" s="318"/>
      <c r="CEI649" s="318"/>
      <c r="CEJ649" s="318"/>
      <c r="CEK649" s="318"/>
      <c r="CEL649" s="318"/>
      <c r="CEM649" s="318"/>
      <c r="CEN649" s="318"/>
      <c r="CEO649" s="318"/>
      <c r="CEP649" s="318"/>
      <c r="CEQ649" s="318"/>
      <c r="CER649" s="318"/>
      <c r="CES649" s="318"/>
      <c r="CET649" s="318"/>
      <c r="CEU649" s="318"/>
      <c r="CEV649" s="318"/>
      <c r="CEW649" s="318"/>
      <c r="CEX649" s="318"/>
      <c r="CEY649" s="318"/>
      <c r="CEZ649" s="318"/>
      <c r="CFA649" s="318"/>
      <c r="CFB649" s="318"/>
      <c r="CFC649" s="318"/>
      <c r="CFD649" s="318"/>
      <c r="CFE649" s="318"/>
      <c r="CFF649" s="318"/>
      <c r="CFG649" s="318"/>
      <c r="CFH649" s="318"/>
      <c r="CFI649" s="318"/>
      <c r="CFJ649" s="318"/>
      <c r="CFK649" s="318"/>
      <c r="CFL649" s="318"/>
      <c r="CFM649" s="318"/>
      <c r="CFN649" s="318"/>
      <c r="CFO649" s="318"/>
      <c r="CFP649" s="318"/>
      <c r="CFQ649" s="318"/>
      <c r="CFR649" s="318"/>
      <c r="CFS649" s="318"/>
      <c r="CFT649" s="318"/>
      <c r="CFU649" s="318"/>
      <c r="CFV649" s="318"/>
      <c r="CFW649" s="318"/>
      <c r="CFX649" s="318"/>
      <c r="CFY649" s="318"/>
      <c r="CFZ649" s="318"/>
      <c r="CGA649" s="318"/>
      <c r="CGB649" s="318"/>
      <c r="CGC649" s="318"/>
      <c r="CGD649" s="318"/>
      <c r="CGE649" s="318"/>
      <c r="CGF649" s="318"/>
      <c r="CGG649" s="318"/>
      <c r="CGH649" s="318"/>
      <c r="CGI649" s="318"/>
      <c r="CGJ649" s="318"/>
      <c r="CGK649" s="318"/>
      <c r="CGL649" s="318"/>
      <c r="CGM649" s="318"/>
      <c r="CGN649" s="318"/>
      <c r="CGO649" s="318"/>
      <c r="CGP649" s="318"/>
      <c r="CGQ649" s="318"/>
      <c r="CGR649" s="318"/>
      <c r="CGS649" s="318"/>
      <c r="CGT649" s="318"/>
      <c r="CGU649" s="318"/>
      <c r="CGV649" s="318"/>
      <c r="CGW649" s="318"/>
      <c r="CGX649" s="318"/>
      <c r="CGY649" s="318"/>
      <c r="CGZ649" s="318"/>
      <c r="CHA649" s="318"/>
      <c r="CHB649" s="318"/>
      <c r="CHC649" s="318"/>
      <c r="CHD649" s="318"/>
      <c r="CHE649" s="318"/>
      <c r="CHF649" s="318"/>
      <c r="CHG649" s="318"/>
      <c r="CHH649" s="318"/>
      <c r="CHI649" s="318"/>
      <c r="CHJ649" s="318"/>
      <c r="CHK649" s="318"/>
      <c r="CHL649" s="318"/>
      <c r="CHM649" s="318"/>
      <c r="CHN649" s="318"/>
      <c r="CHO649" s="318"/>
      <c r="CHP649" s="318"/>
      <c r="CHQ649" s="318"/>
      <c r="CHR649" s="318"/>
      <c r="CHS649" s="318"/>
      <c r="CHT649" s="318"/>
      <c r="CHU649" s="318"/>
      <c r="CHV649" s="318"/>
      <c r="CHW649" s="318"/>
      <c r="CHX649" s="318"/>
      <c r="CHY649" s="318"/>
      <c r="CHZ649" s="318"/>
      <c r="CIA649" s="318"/>
      <c r="CIB649" s="318"/>
      <c r="CIC649" s="318"/>
      <c r="CID649" s="318"/>
      <c r="CIE649" s="318"/>
      <c r="CIF649" s="318"/>
      <c r="CIG649" s="318"/>
      <c r="CIH649" s="318"/>
      <c r="CII649" s="318"/>
      <c r="CIJ649" s="318"/>
      <c r="CIK649" s="318"/>
      <c r="CIL649" s="318"/>
      <c r="CIM649" s="318"/>
      <c r="CIN649" s="318"/>
      <c r="CIO649" s="318"/>
      <c r="CIP649" s="318"/>
      <c r="CIQ649" s="318"/>
      <c r="CIR649" s="318"/>
      <c r="CIS649" s="318"/>
      <c r="CIT649" s="318"/>
      <c r="CIU649" s="318"/>
      <c r="CIV649" s="318"/>
      <c r="CIW649" s="318"/>
      <c r="CIX649" s="318"/>
      <c r="CIY649" s="318"/>
      <c r="CIZ649" s="318"/>
      <c r="CJA649" s="318"/>
      <c r="CJB649" s="318"/>
      <c r="CJC649" s="318"/>
      <c r="CJD649" s="318"/>
      <c r="CJE649" s="318"/>
      <c r="CJF649" s="318"/>
      <c r="CJG649" s="318"/>
      <c r="CJH649" s="318"/>
      <c r="CJI649" s="318"/>
      <c r="CJJ649" s="318"/>
      <c r="CJK649" s="318"/>
      <c r="CJL649" s="318"/>
      <c r="CJM649" s="318"/>
      <c r="CJN649" s="318"/>
      <c r="CJO649" s="318"/>
      <c r="CJP649" s="318"/>
      <c r="CJQ649" s="318"/>
      <c r="CJR649" s="318"/>
      <c r="CJS649" s="318"/>
      <c r="CJT649" s="318"/>
      <c r="CJU649" s="318"/>
      <c r="CJV649" s="318"/>
      <c r="CJW649" s="318"/>
      <c r="CJX649" s="318"/>
      <c r="CJY649" s="318"/>
      <c r="CJZ649" s="318"/>
      <c r="CKA649" s="318"/>
      <c r="CKB649" s="318"/>
      <c r="CKC649" s="318"/>
      <c r="CKD649" s="318"/>
      <c r="CKE649" s="318"/>
      <c r="CKF649" s="318"/>
      <c r="CKG649" s="318"/>
      <c r="CKH649" s="318"/>
      <c r="CKI649" s="318"/>
      <c r="CKJ649" s="318"/>
      <c r="CKK649" s="318"/>
      <c r="CKL649" s="318"/>
      <c r="CKM649" s="318"/>
      <c r="CKN649" s="318"/>
      <c r="CKO649" s="318"/>
      <c r="CKP649" s="318"/>
      <c r="CKQ649" s="318"/>
      <c r="CKR649" s="318"/>
      <c r="CKS649" s="318"/>
      <c r="CKT649" s="318"/>
      <c r="CKU649" s="318"/>
      <c r="CKV649" s="318"/>
      <c r="CKW649" s="318"/>
      <c r="CKX649" s="318"/>
      <c r="CKY649" s="318"/>
      <c r="CKZ649" s="318"/>
      <c r="CLA649" s="318"/>
      <c r="CLB649" s="318"/>
      <c r="CLC649" s="318"/>
      <c r="CLD649" s="318"/>
      <c r="CLE649" s="318"/>
      <c r="CLF649" s="318"/>
      <c r="CLG649" s="318"/>
      <c r="CLH649" s="318"/>
      <c r="CLI649" s="318"/>
      <c r="CLJ649" s="318"/>
      <c r="CLK649" s="318"/>
      <c r="CLL649" s="318"/>
      <c r="CLM649" s="318"/>
      <c r="CLN649" s="318"/>
      <c r="CLO649" s="318"/>
      <c r="CLP649" s="318"/>
      <c r="CLQ649" s="318"/>
      <c r="CLR649" s="318"/>
      <c r="CLS649" s="318"/>
      <c r="CLT649" s="318"/>
      <c r="CLU649" s="318"/>
      <c r="CLV649" s="318"/>
      <c r="CLW649" s="318"/>
      <c r="CLX649" s="318"/>
      <c r="CLY649" s="318"/>
      <c r="CLZ649" s="318"/>
      <c r="CMA649" s="318"/>
      <c r="CMB649" s="318"/>
      <c r="CMC649" s="318"/>
      <c r="CMD649" s="318"/>
      <c r="CME649" s="318"/>
      <c r="CMF649" s="318"/>
      <c r="CMG649" s="318"/>
      <c r="CMH649" s="318"/>
      <c r="CMI649" s="318"/>
      <c r="CMJ649" s="318"/>
      <c r="CMK649" s="318"/>
      <c r="CML649" s="318"/>
      <c r="CMM649" s="318"/>
      <c r="CMN649" s="318"/>
      <c r="CMO649" s="318"/>
      <c r="CMP649" s="318"/>
      <c r="CMQ649" s="318"/>
      <c r="CMR649" s="318"/>
      <c r="CMS649" s="318"/>
      <c r="CMT649" s="318"/>
      <c r="CMU649" s="318"/>
      <c r="CMV649" s="318"/>
      <c r="CMW649" s="318"/>
      <c r="CMX649" s="318"/>
      <c r="CMY649" s="318"/>
      <c r="CMZ649" s="318"/>
      <c r="CNA649" s="318"/>
      <c r="CNB649" s="318"/>
      <c r="CNC649" s="318"/>
      <c r="CND649" s="318"/>
      <c r="CNE649" s="318"/>
      <c r="CNF649" s="318"/>
      <c r="CNG649" s="318"/>
      <c r="CNH649" s="318"/>
      <c r="CNI649" s="318"/>
      <c r="CNJ649" s="318"/>
      <c r="CNK649" s="318"/>
      <c r="CNL649" s="318"/>
      <c r="CNM649" s="318"/>
      <c r="CNN649" s="318"/>
      <c r="CNO649" s="318"/>
      <c r="CNP649" s="318"/>
      <c r="CNQ649" s="318"/>
      <c r="CNR649" s="318"/>
      <c r="CNS649" s="318"/>
      <c r="CNT649" s="318"/>
      <c r="CNU649" s="318"/>
      <c r="CNV649" s="318"/>
      <c r="CNW649" s="318"/>
      <c r="CNX649" s="318"/>
      <c r="CNY649" s="318"/>
      <c r="CNZ649" s="318"/>
      <c r="COA649" s="318"/>
      <c r="COB649" s="318"/>
      <c r="COC649" s="318"/>
      <c r="COD649" s="318"/>
      <c r="COE649" s="318"/>
      <c r="COF649" s="318"/>
      <c r="COG649" s="318"/>
      <c r="COH649" s="318"/>
      <c r="COI649" s="318"/>
      <c r="COJ649" s="318"/>
      <c r="COK649" s="318"/>
      <c r="COL649" s="318"/>
      <c r="COM649" s="318"/>
      <c r="CON649" s="318"/>
      <c r="COO649" s="318"/>
      <c r="COP649" s="318"/>
      <c r="COQ649" s="318"/>
      <c r="COR649" s="318"/>
      <c r="COS649" s="318"/>
      <c r="COT649" s="318"/>
      <c r="COU649" s="318"/>
      <c r="COV649" s="318"/>
      <c r="COW649" s="318"/>
      <c r="COX649" s="318"/>
      <c r="COY649" s="318"/>
      <c r="COZ649" s="318"/>
      <c r="CPA649" s="318"/>
      <c r="CPB649" s="318"/>
      <c r="CPC649" s="318"/>
      <c r="CPD649" s="318"/>
      <c r="CPE649" s="318"/>
      <c r="CPF649" s="318"/>
      <c r="CPG649" s="318"/>
      <c r="CPH649" s="318"/>
      <c r="CPI649" s="318"/>
      <c r="CPJ649" s="318"/>
      <c r="CPK649" s="318"/>
      <c r="CPL649" s="318"/>
      <c r="CPM649" s="318"/>
      <c r="CPN649" s="318"/>
      <c r="CPO649" s="318"/>
      <c r="CPP649" s="318"/>
      <c r="CPQ649" s="318"/>
      <c r="CPR649" s="318"/>
      <c r="CPS649" s="318"/>
      <c r="CPT649" s="318"/>
      <c r="CPU649" s="318"/>
      <c r="CPV649" s="318"/>
      <c r="CPW649" s="318"/>
      <c r="CPX649" s="318"/>
      <c r="CPY649" s="318"/>
      <c r="CPZ649" s="318"/>
      <c r="CQA649" s="318"/>
      <c r="CQB649" s="318"/>
      <c r="CQC649" s="318"/>
      <c r="CQD649" s="318"/>
      <c r="CQE649" s="318"/>
      <c r="CQF649" s="318"/>
      <c r="CQG649" s="318"/>
      <c r="CQH649" s="318"/>
      <c r="CQI649" s="318"/>
      <c r="CQJ649" s="318"/>
      <c r="CQK649" s="318"/>
      <c r="CQL649" s="318"/>
      <c r="CQM649" s="318"/>
      <c r="CQN649" s="318"/>
      <c r="CQO649" s="318"/>
      <c r="CQP649" s="318"/>
      <c r="CQQ649" s="318"/>
      <c r="CQR649" s="318"/>
      <c r="CQS649" s="318"/>
      <c r="CQT649" s="318"/>
      <c r="CQU649" s="318"/>
      <c r="CQV649" s="318"/>
      <c r="CQW649" s="318"/>
      <c r="CQX649" s="318"/>
      <c r="CQY649" s="318"/>
      <c r="CQZ649" s="318"/>
      <c r="CRA649" s="318"/>
      <c r="CRB649" s="318"/>
      <c r="CRC649" s="318"/>
      <c r="CRD649" s="318"/>
      <c r="CRE649" s="318"/>
      <c r="CRF649" s="318"/>
      <c r="CRG649" s="318"/>
      <c r="CRH649" s="318"/>
      <c r="CRI649" s="318"/>
      <c r="CRJ649" s="318"/>
      <c r="CRK649" s="318"/>
      <c r="CRL649" s="318"/>
      <c r="CRM649" s="318"/>
      <c r="CRN649" s="318"/>
      <c r="CRO649" s="318"/>
      <c r="CRP649" s="318"/>
      <c r="CRQ649" s="318"/>
      <c r="CRR649" s="318"/>
      <c r="CRS649" s="318"/>
      <c r="CRT649" s="318"/>
      <c r="CRU649" s="318"/>
      <c r="CRV649" s="318"/>
      <c r="CRW649" s="318"/>
      <c r="CRX649" s="318"/>
      <c r="CRY649" s="318"/>
      <c r="CRZ649" s="318"/>
      <c r="CSA649" s="318"/>
      <c r="CSB649" s="318"/>
      <c r="CSC649" s="318"/>
      <c r="CSD649" s="318"/>
      <c r="CSE649" s="318"/>
      <c r="CSF649" s="318"/>
      <c r="CSG649" s="318"/>
      <c r="CSH649" s="318"/>
      <c r="CSI649" s="318"/>
      <c r="CSJ649" s="318"/>
      <c r="CSK649" s="318"/>
      <c r="CSL649" s="318"/>
      <c r="CSM649" s="318"/>
      <c r="CSN649" s="318"/>
      <c r="CSO649" s="318"/>
      <c r="CSP649" s="318"/>
      <c r="CSQ649" s="318"/>
      <c r="CSR649" s="318"/>
      <c r="CSS649" s="318"/>
      <c r="CST649" s="318"/>
      <c r="CSU649" s="318"/>
      <c r="CSV649" s="318"/>
      <c r="CSW649" s="318"/>
      <c r="CSX649" s="318"/>
      <c r="CSY649" s="318"/>
      <c r="CSZ649" s="318"/>
      <c r="CTA649" s="318"/>
      <c r="CTB649" s="318"/>
      <c r="CTC649" s="318"/>
      <c r="CTD649" s="318"/>
      <c r="CTE649" s="318"/>
      <c r="CTF649" s="318"/>
      <c r="CTG649" s="318"/>
      <c r="CTH649" s="318"/>
      <c r="CTI649" s="318"/>
      <c r="CTJ649" s="318"/>
      <c r="CTK649" s="318"/>
      <c r="CTL649" s="318"/>
      <c r="CTM649" s="318"/>
      <c r="CTN649" s="318"/>
      <c r="CTO649" s="318"/>
      <c r="CTP649" s="318"/>
      <c r="CTQ649" s="318"/>
      <c r="CTR649" s="318"/>
      <c r="CTS649" s="318"/>
      <c r="CTT649" s="318"/>
      <c r="CTU649" s="318"/>
      <c r="CTV649" s="318"/>
      <c r="CTW649" s="318"/>
      <c r="CTX649" s="318"/>
      <c r="CTY649" s="318"/>
      <c r="CTZ649" s="318"/>
      <c r="CUA649" s="318"/>
      <c r="CUB649" s="318"/>
      <c r="CUC649" s="318"/>
      <c r="CUD649" s="318"/>
      <c r="CUE649" s="318"/>
      <c r="CUF649" s="318"/>
      <c r="CUG649" s="318"/>
      <c r="CUH649" s="318"/>
      <c r="CUI649" s="318"/>
      <c r="CUJ649" s="318"/>
      <c r="CUK649" s="318"/>
      <c r="CUL649" s="318"/>
      <c r="CUM649" s="318"/>
      <c r="CUN649" s="318"/>
      <c r="CUO649" s="318"/>
      <c r="CUP649" s="318"/>
      <c r="CUQ649" s="318"/>
      <c r="CUR649" s="318"/>
      <c r="CUS649" s="318"/>
      <c r="CUT649" s="318"/>
      <c r="CUU649" s="318"/>
      <c r="CUV649" s="318"/>
      <c r="CUW649" s="318"/>
      <c r="CUX649" s="318"/>
      <c r="CUY649" s="318"/>
      <c r="CUZ649" s="318"/>
      <c r="CVA649" s="318"/>
      <c r="CVB649" s="318"/>
      <c r="CVC649" s="318"/>
      <c r="CVD649" s="318"/>
      <c r="CVE649" s="318"/>
      <c r="CVF649" s="318"/>
      <c r="CVG649" s="318"/>
      <c r="CVH649" s="318"/>
      <c r="CVI649" s="318"/>
      <c r="CVJ649" s="318"/>
      <c r="CVK649" s="318"/>
      <c r="CVL649" s="318"/>
      <c r="CVM649" s="318"/>
      <c r="CVN649" s="318"/>
      <c r="CVO649" s="318"/>
      <c r="CVP649" s="318"/>
      <c r="CVQ649" s="318"/>
      <c r="CVR649" s="318"/>
      <c r="CVS649" s="318"/>
      <c r="CVT649" s="318"/>
      <c r="CVU649" s="318"/>
      <c r="CVV649" s="318"/>
      <c r="CVW649" s="318"/>
      <c r="CVX649" s="318"/>
      <c r="CVY649" s="318"/>
      <c r="CVZ649" s="318"/>
      <c r="CWA649" s="318"/>
      <c r="CWB649" s="318"/>
      <c r="CWC649" s="318"/>
      <c r="CWD649" s="318"/>
      <c r="CWE649" s="318"/>
      <c r="CWF649" s="318"/>
      <c r="CWG649" s="318"/>
      <c r="CWH649" s="318"/>
      <c r="CWI649" s="318"/>
      <c r="CWJ649" s="318"/>
      <c r="CWK649" s="318"/>
      <c r="CWL649" s="318"/>
      <c r="CWM649" s="318"/>
      <c r="CWN649" s="318"/>
      <c r="CWO649" s="318"/>
      <c r="CWP649" s="318"/>
      <c r="CWQ649" s="318"/>
      <c r="CWR649" s="318"/>
      <c r="CWS649" s="318"/>
      <c r="CWT649" s="318"/>
      <c r="CWU649" s="318"/>
      <c r="CWV649" s="318"/>
      <c r="CWW649" s="318"/>
      <c r="CWX649" s="318"/>
      <c r="CWY649" s="318"/>
      <c r="CWZ649" s="318"/>
      <c r="CXA649" s="318"/>
      <c r="CXB649" s="318"/>
      <c r="CXC649" s="318"/>
      <c r="CXD649" s="318"/>
      <c r="CXE649" s="318"/>
      <c r="CXF649" s="318"/>
      <c r="CXG649" s="318"/>
      <c r="CXH649" s="318"/>
      <c r="CXI649" s="318"/>
      <c r="CXJ649" s="318"/>
      <c r="CXK649" s="318"/>
      <c r="CXL649" s="318"/>
      <c r="CXM649" s="318"/>
      <c r="CXN649" s="318"/>
      <c r="CXO649" s="318"/>
      <c r="CXP649" s="318"/>
      <c r="CXQ649" s="318"/>
      <c r="CXR649" s="318"/>
      <c r="CXS649" s="318"/>
      <c r="CXT649" s="318"/>
      <c r="CXU649" s="318"/>
      <c r="CXV649" s="318"/>
      <c r="CXW649" s="318"/>
      <c r="CXX649" s="318"/>
      <c r="CXY649" s="318"/>
      <c r="CXZ649" s="318"/>
      <c r="CYA649" s="318"/>
      <c r="CYB649" s="318"/>
      <c r="CYC649" s="318"/>
      <c r="CYD649" s="318"/>
      <c r="CYE649" s="318"/>
      <c r="CYF649" s="318"/>
      <c r="CYG649" s="318"/>
      <c r="CYH649" s="318"/>
      <c r="CYI649" s="318"/>
      <c r="CYJ649" s="318"/>
      <c r="CYK649" s="318"/>
      <c r="CYL649" s="318"/>
      <c r="CYM649" s="318"/>
      <c r="CYN649" s="318"/>
      <c r="CYO649" s="318"/>
      <c r="CYP649" s="318"/>
      <c r="CYQ649" s="318"/>
      <c r="CYR649" s="318"/>
      <c r="CYS649" s="318"/>
      <c r="CYT649" s="318"/>
      <c r="CYU649" s="318"/>
      <c r="CYV649" s="318"/>
      <c r="CYW649" s="318"/>
      <c r="CYX649" s="318"/>
      <c r="CYY649" s="318"/>
      <c r="CYZ649" s="318"/>
      <c r="CZA649" s="318"/>
      <c r="CZB649" s="318"/>
      <c r="CZC649" s="318"/>
      <c r="CZD649" s="318"/>
      <c r="CZE649" s="318"/>
      <c r="CZF649" s="318"/>
      <c r="CZG649" s="318"/>
      <c r="CZH649" s="318"/>
      <c r="CZI649" s="318"/>
      <c r="CZJ649" s="318"/>
      <c r="CZK649" s="318"/>
      <c r="CZL649" s="318"/>
      <c r="CZM649" s="318"/>
      <c r="CZN649" s="318"/>
      <c r="CZO649" s="318"/>
      <c r="CZP649" s="318"/>
      <c r="CZQ649" s="318"/>
      <c r="CZR649" s="318"/>
      <c r="CZS649" s="318"/>
      <c r="CZT649" s="318"/>
      <c r="CZU649" s="318"/>
      <c r="CZV649" s="318"/>
      <c r="CZW649" s="318"/>
      <c r="CZX649" s="318"/>
      <c r="CZY649" s="318"/>
      <c r="CZZ649" s="318"/>
      <c r="DAA649" s="318"/>
      <c r="DAB649" s="318"/>
      <c r="DAC649" s="318"/>
      <c r="DAD649" s="318"/>
      <c r="DAE649" s="318"/>
      <c r="DAF649" s="318"/>
      <c r="DAG649" s="318"/>
      <c r="DAH649" s="318"/>
      <c r="DAI649" s="318"/>
      <c r="DAJ649" s="318"/>
      <c r="DAK649" s="318"/>
      <c r="DAL649" s="318"/>
      <c r="DAM649" s="318"/>
      <c r="DAN649" s="318"/>
      <c r="DAO649" s="318"/>
      <c r="DAP649" s="318"/>
      <c r="DAQ649" s="318"/>
      <c r="DAR649" s="318"/>
      <c r="DAS649" s="318"/>
      <c r="DAT649" s="318"/>
      <c r="DAU649" s="318"/>
      <c r="DAV649" s="318"/>
      <c r="DAW649" s="318"/>
      <c r="DAX649" s="318"/>
      <c r="DAY649" s="318"/>
      <c r="DAZ649" s="318"/>
      <c r="DBA649" s="318"/>
      <c r="DBB649" s="318"/>
      <c r="DBC649" s="318"/>
      <c r="DBD649" s="318"/>
      <c r="DBE649" s="318"/>
      <c r="DBF649" s="318"/>
      <c r="DBG649" s="318"/>
      <c r="DBH649" s="318"/>
      <c r="DBI649" s="318"/>
      <c r="DBJ649" s="318"/>
      <c r="DBK649" s="318"/>
      <c r="DBL649" s="318"/>
      <c r="DBM649" s="318"/>
      <c r="DBN649" s="318"/>
      <c r="DBO649" s="318"/>
      <c r="DBP649" s="318"/>
      <c r="DBQ649" s="318"/>
      <c r="DBR649" s="318"/>
      <c r="DBS649" s="318"/>
      <c r="DBT649" s="318"/>
      <c r="DBU649" s="318"/>
      <c r="DBV649" s="318"/>
      <c r="DBW649" s="318"/>
      <c r="DBX649" s="318"/>
      <c r="DBY649" s="318"/>
      <c r="DBZ649" s="318"/>
      <c r="DCA649" s="318"/>
      <c r="DCB649" s="318"/>
      <c r="DCC649" s="318"/>
      <c r="DCD649" s="318"/>
      <c r="DCE649" s="318"/>
      <c r="DCF649" s="318"/>
      <c r="DCG649" s="318"/>
      <c r="DCH649" s="318"/>
      <c r="DCI649" s="318"/>
      <c r="DCJ649" s="318"/>
      <c r="DCK649" s="318"/>
      <c r="DCL649" s="318"/>
      <c r="DCM649" s="318"/>
      <c r="DCN649" s="318"/>
      <c r="DCO649" s="318"/>
      <c r="DCP649" s="318"/>
      <c r="DCQ649" s="318"/>
      <c r="DCR649" s="318"/>
      <c r="DCS649" s="318"/>
      <c r="DCT649" s="318"/>
      <c r="DCU649" s="318"/>
      <c r="DCV649" s="318"/>
      <c r="DCW649" s="318"/>
      <c r="DCX649" s="318"/>
      <c r="DCY649" s="318"/>
      <c r="DCZ649" s="318"/>
      <c r="DDA649" s="318"/>
      <c r="DDB649" s="318"/>
      <c r="DDC649" s="318"/>
      <c r="DDD649" s="318"/>
      <c r="DDE649" s="318"/>
      <c r="DDF649" s="318"/>
      <c r="DDG649" s="318"/>
      <c r="DDH649" s="318"/>
      <c r="DDI649" s="318"/>
      <c r="DDJ649" s="318"/>
      <c r="DDK649" s="318"/>
      <c r="DDL649" s="318"/>
      <c r="DDM649" s="318"/>
      <c r="DDN649" s="318"/>
      <c r="DDO649" s="318"/>
      <c r="DDP649" s="318"/>
      <c r="DDQ649" s="318"/>
      <c r="DDR649" s="318"/>
      <c r="DDS649" s="318"/>
      <c r="DDT649" s="318"/>
      <c r="DDU649" s="318"/>
      <c r="DDV649" s="318"/>
      <c r="DDW649" s="318"/>
      <c r="DDX649" s="318"/>
      <c r="DDY649" s="318"/>
      <c r="DDZ649" s="318"/>
      <c r="DEA649" s="318"/>
      <c r="DEB649" s="318"/>
      <c r="DEC649" s="318"/>
      <c r="DED649" s="318"/>
      <c r="DEE649" s="318"/>
      <c r="DEF649" s="318"/>
      <c r="DEG649" s="318"/>
      <c r="DEH649" s="318"/>
      <c r="DEI649" s="318"/>
      <c r="DEJ649" s="318"/>
      <c r="DEK649" s="318"/>
      <c r="DEL649" s="318"/>
      <c r="DEM649" s="318"/>
      <c r="DEN649" s="318"/>
      <c r="DEO649" s="318"/>
      <c r="DEP649" s="318"/>
      <c r="DEQ649" s="318"/>
      <c r="DER649" s="318"/>
      <c r="DES649" s="318"/>
      <c r="DET649" s="318"/>
      <c r="DEU649" s="318"/>
      <c r="DEV649" s="318"/>
      <c r="DEW649" s="318"/>
      <c r="DEX649" s="318"/>
      <c r="DEY649" s="318"/>
      <c r="DEZ649" s="318"/>
      <c r="DFA649" s="318"/>
      <c r="DFB649" s="318"/>
      <c r="DFC649" s="318"/>
      <c r="DFD649" s="318"/>
      <c r="DFE649" s="318"/>
      <c r="DFF649" s="318"/>
      <c r="DFG649" s="318"/>
      <c r="DFH649" s="318"/>
      <c r="DFI649" s="318"/>
      <c r="DFJ649" s="318"/>
      <c r="DFK649" s="318"/>
      <c r="DFL649" s="318"/>
      <c r="DFM649" s="318"/>
      <c r="DFN649" s="318"/>
      <c r="DFO649" s="318"/>
      <c r="DFP649" s="318"/>
      <c r="DFQ649" s="318"/>
      <c r="DFR649" s="318"/>
      <c r="DFS649" s="318"/>
      <c r="DFT649" s="318"/>
      <c r="DFU649" s="318"/>
      <c r="DFV649" s="318"/>
      <c r="DFW649" s="318"/>
      <c r="DFX649" s="318"/>
      <c r="DFY649" s="318"/>
      <c r="DFZ649" s="318"/>
      <c r="DGA649" s="318"/>
      <c r="DGB649" s="318"/>
      <c r="DGC649" s="318"/>
      <c r="DGD649" s="318"/>
      <c r="DGE649" s="318"/>
      <c r="DGF649" s="318"/>
      <c r="DGG649" s="318"/>
      <c r="DGH649" s="318"/>
      <c r="DGI649" s="318"/>
      <c r="DGJ649" s="318"/>
      <c r="DGK649" s="318"/>
      <c r="DGL649" s="318"/>
      <c r="DGM649" s="318"/>
      <c r="DGN649" s="318"/>
      <c r="DGO649" s="318"/>
      <c r="DGP649" s="318"/>
      <c r="DGQ649" s="318"/>
      <c r="DGR649" s="318"/>
      <c r="DGS649" s="318"/>
      <c r="DGT649" s="318"/>
      <c r="DGU649" s="318"/>
      <c r="DGV649" s="318"/>
      <c r="DGW649" s="318"/>
      <c r="DGX649" s="318"/>
      <c r="DGY649" s="318"/>
      <c r="DGZ649" s="318"/>
      <c r="DHA649" s="318"/>
      <c r="DHB649" s="318"/>
      <c r="DHC649" s="318"/>
      <c r="DHD649" s="318"/>
      <c r="DHE649" s="318"/>
      <c r="DHF649" s="318"/>
      <c r="DHG649" s="318"/>
      <c r="DHH649" s="318"/>
      <c r="DHI649" s="318"/>
      <c r="DHJ649" s="318"/>
      <c r="DHK649" s="318"/>
      <c r="DHL649" s="318"/>
      <c r="DHM649" s="318"/>
      <c r="DHN649" s="318"/>
      <c r="DHO649" s="318"/>
      <c r="DHP649" s="318"/>
      <c r="DHQ649" s="318"/>
      <c r="DHR649" s="318"/>
      <c r="DHS649" s="318"/>
      <c r="DHT649" s="318"/>
      <c r="DHU649" s="318"/>
      <c r="DHV649" s="318"/>
      <c r="DHW649" s="318"/>
      <c r="DHX649" s="318"/>
      <c r="DHY649" s="318"/>
      <c r="DHZ649" s="318"/>
      <c r="DIA649" s="318"/>
      <c r="DIB649" s="318"/>
      <c r="DIC649" s="318"/>
      <c r="DID649" s="318"/>
      <c r="DIE649" s="318"/>
      <c r="DIF649" s="318"/>
      <c r="DIG649" s="318"/>
      <c r="DIH649" s="318"/>
      <c r="DII649" s="318"/>
      <c r="DIJ649" s="318"/>
      <c r="DIK649" s="318"/>
      <c r="DIL649" s="318"/>
      <c r="DIM649" s="318"/>
      <c r="DIN649" s="318"/>
      <c r="DIO649" s="318"/>
      <c r="DIP649" s="318"/>
      <c r="DIQ649" s="318"/>
      <c r="DIR649" s="318"/>
      <c r="DIS649" s="318"/>
      <c r="DIT649" s="318"/>
      <c r="DIU649" s="318"/>
      <c r="DIV649" s="318"/>
      <c r="DIW649" s="318"/>
      <c r="DIX649" s="318"/>
      <c r="DIY649" s="318"/>
      <c r="DIZ649" s="318"/>
      <c r="DJA649" s="318"/>
      <c r="DJB649" s="318"/>
      <c r="DJC649" s="318"/>
      <c r="DJD649" s="318"/>
      <c r="DJE649" s="318"/>
      <c r="DJF649" s="318"/>
      <c r="DJG649" s="318"/>
      <c r="DJH649" s="318"/>
      <c r="DJI649" s="318"/>
      <c r="DJJ649" s="318"/>
      <c r="DJK649" s="318"/>
      <c r="DJL649" s="318"/>
      <c r="DJM649" s="318"/>
      <c r="DJN649" s="318"/>
      <c r="DJO649" s="318"/>
      <c r="DJP649" s="318"/>
      <c r="DJQ649" s="318"/>
      <c r="DJR649" s="318"/>
      <c r="DJS649" s="318"/>
      <c r="DJT649" s="318"/>
      <c r="DJU649" s="318"/>
      <c r="DJV649" s="318"/>
      <c r="DJW649" s="318"/>
      <c r="DJX649" s="318"/>
      <c r="DJY649" s="318"/>
      <c r="DJZ649" s="318"/>
      <c r="DKA649" s="318"/>
      <c r="DKB649" s="318"/>
      <c r="DKC649" s="318"/>
      <c r="DKD649" s="318"/>
      <c r="DKE649" s="318"/>
      <c r="DKF649" s="318"/>
      <c r="DKG649" s="318"/>
      <c r="DKH649" s="318"/>
      <c r="DKI649" s="318"/>
      <c r="DKJ649" s="318"/>
      <c r="DKK649" s="318"/>
      <c r="DKL649" s="318"/>
      <c r="DKM649" s="318"/>
      <c r="DKN649" s="318"/>
      <c r="DKO649" s="318"/>
      <c r="DKP649" s="318"/>
      <c r="DKQ649" s="318"/>
      <c r="DKR649" s="318"/>
      <c r="DKS649" s="318"/>
      <c r="DKT649" s="318"/>
      <c r="DKU649" s="318"/>
      <c r="DKV649" s="318"/>
      <c r="DKW649" s="318"/>
      <c r="DKX649" s="318"/>
      <c r="DKY649" s="318"/>
      <c r="DKZ649" s="318"/>
      <c r="DLA649" s="318"/>
      <c r="DLB649" s="318"/>
      <c r="DLC649" s="318"/>
      <c r="DLD649" s="318"/>
      <c r="DLE649" s="318"/>
      <c r="DLF649" s="318"/>
      <c r="DLG649" s="318"/>
      <c r="DLH649" s="318"/>
      <c r="DLI649" s="318"/>
      <c r="DLJ649" s="318"/>
      <c r="DLK649" s="318"/>
      <c r="DLL649" s="318"/>
      <c r="DLM649" s="318"/>
      <c r="DLN649" s="318"/>
      <c r="DLO649" s="318"/>
      <c r="DLP649" s="318"/>
      <c r="DLQ649" s="318"/>
      <c r="DLR649" s="318"/>
      <c r="DLS649" s="318"/>
      <c r="DLT649" s="318"/>
      <c r="DLU649" s="318"/>
      <c r="DLV649" s="318"/>
      <c r="DLW649" s="318"/>
      <c r="DLX649" s="318"/>
      <c r="DLY649" s="318"/>
      <c r="DLZ649" s="318"/>
      <c r="DMA649" s="318"/>
      <c r="DMB649" s="318"/>
      <c r="DMC649" s="318"/>
      <c r="DMD649" s="318"/>
      <c r="DME649" s="318"/>
      <c r="DMF649" s="318"/>
      <c r="DMG649" s="318"/>
      <c r="DMH649" s="318"/>
      <c r="DMI649" s="318"/>
      <c r="DMJ649" s="318"/>
      <c r="DMK649" s="318"/>
      <c r="DML649" s="318"/>
      <c r="DMM649" s="318"/>
      <c r="DMN649" s="318"/>
      <c r="DMO649" s="318"/>
      <c r="DMP649" s="318"/>
      <c r="DMQ649" s="318"/>
      <c r="DMR649" s="318"/>
      <c r="DMS649" s="318"/>
      <c r="DMT649" s="318"/>
      <c r="DMU649" s="318"/>
      <c r="DMV649" s="318"/>
      <c r="DMW649" s="318"/>
      <c r="DMX649" s="318"/>
      <c r="DMY649" s="318"/>
      <c r="DMZ649" s="318"/>
      <c r="DNA649" s="318"/>
      <c r="DNB649" s="318"/>
      <c r="DNC649" s="318"/>
      <c r="DND649" s="318"/>
      <c r="DNE649" s="318"/>
      <c r="DNF649" s="318"/>
      <c r="DNG649" s="318"/>
      <c r="DNH649" s="318"/>
      <c r="DNI649" s="318"/>
      <c r="DNJ649" s="318"/>
      <c r="DNK649" s="318"/>
      <c r="DNL649" s="318"/>
      <c r="DNM649" s="318"/>
      <c r="DNN649" s="318"/>
      <c r="DNO649" s="318"/>
      <c r="DNP649" s="318"/>
      <c r="DNQ649" s="318"/>
      <c r="DNR649" s="318"/>
      <c r="DNS649" s="318"/>
      <c r="DNT649" s="318"/>
      <c r="DNU649" s="318"/>
      <c r="DNV649" s="318"/>
      <c r="DNW649" s="318"/>
      <c r="DNX649" s="318"/>
      <c r="DNY649" s="318"/>
      <c r="DNZ649" s="318"/>
      <c r="DOA649" s="318"/>
      <c r="DOB649" s="318"/>
      <c r="DOC649" s="318"/>
      <c r="DOD649" s="318"/>
      <c r="DOE649" s="318"/>
      <c r="DOF649" s="318"/>
      <c r="DOG649" s="318"/>
      <c r="DOH649" s="318"/>
      <c r="DOI649" s="318"/>
      <c r="DOJ649" s="318"/>
      <c r="DOK649" s="318"/>
      <c r="DOL649" s="318"/>
      <c r="DOM649" s="318"/>
      <c r="DON649" s="318"/>
      <c r="DOO649" s="318"/>
      <c r="DOP649" s="318"/>
      <c r="DOQ649" s="318"/>
      <c r="DOR649" s="318"/>
      <c r="DOS649" s="318"/>
      <c r="DOT649" s="318"/>
      <c r="DOU649" s="318"/>
      <c r="DOV649" s="318"/>
      <c r="DOW649" s="318"/>
      <c r="DOX649" s="318"/>
      <c r="DOY649" s="318"/>
      <c r="DOZ649" s="318"/>
      <c r="DPA649" s="318"/>
      <c r="DPB649" s="318"/>
      <c r="DPC649" s="318"/>
      <c r="DPD649" s="318"/>
      <c r="DPE649" s="318"/>
      <c r="DPF649" s="318"/>
      <c r="DPG649" s="318"/>
      <c r="DPH649" s="318"/>
      <c r="DPI649" s="318"/>
      <c r="DPJ649" s="318"/>
      <c r="DPK649" s="318"/>
      <c r="DPL649" s="318"/>
      <c r="DPM649" s="318"/>
      <c r="DPN649" s="318"/>
      <c r="DPO649" s="318"/>
      <c r="DPP649" s="318"/>
      <c r="DPQ649" s="318"/>
      <c r="DPR649" s="318"/>
      <c r="DPS649" s="318"/>
      <c r="DPT649" s="318"/>
      <c r="DPU649" s="318"/>
      <c r="DPV649" s="318"/>
      <c r="DPW649" s="318"/>
      <c r="DPX649" s="318"/>
      <c r="DPY649" s="318"/>
      <c r="DPZ649" s="318"/>
      <c r="DQA649" s="318"/>
      <c r="DQB649" s="318"/>
      <c r="DQC649" s="318"/>
      <c r="DQD649" s="318"/>
      <c r="DQE649" s="318"/>
      <c r="DQF649" s="318"/>
      <c r="DQG649" s="318"/>
      <c r="DQH649" s="318"/>
      <c r="DQI649" s="318"/>
      <c r="DQJ649" s="318"/>
      <c r="DQK649" s="318"/>
      <c r="DQL649" s="318"/>
      <c r="DQM649" s="318"/>
      <c r="DQN649" s="318"/>
      <c r="DQO649" s="318"/>
      <c r="DQP649" s="318"/>
      <c r="DQQ649" s="318"/>
      <c r="DQR649" s="318"/>
      <c r="DQS649" s="318"/>
      <c r="DQT649" s="318"/>
      <c r="DQU649" s="318"/>
      <c r="DQV649" s="318"/>
      <c r="DQW649" s="318"/>
      <c r="DQX649" s="318"/>
      <c r="DQY649" s="318"/>
      <c r="DQZ649" s="318"/>
      <c r="DRA649" s="318"/>
      <c r="DRB649" s="318"/>
      <c r="DRC649" s="318"/>
      <c r="DRD649" s="318"/>
      <c r="DRE649" s="318"/>
      <c r="DRF649" s="318"/>
      <c r="DRG649" s="318"/>
      <c r="DRH649" s="318"/>
      <c r="DRI649" s="318"/>
      <c r="DRJ649" s="318"/>
      <c r="DRK649" s="318"/>
      <c r="DRL649" s="318"/>
      <c r="DRM649" s="318"/>
      <c r="DRN649" s="318"/>
      <c r="DRO649" s="318"/>
      <c r="DRP649" s="318"/>
      <c r="DRQ649" s="318"/>
      <c r="DRR649" s="318"/>
      <c r="DRS649" s="318"/>
      <c r="DRT649" s="318"/>
      <c r="DRU649" s="318"/>
      <c r="DRV649" s="318"/>
      <c r="DRW649" s="318"/>
      <c r="DRX649" s="318"/>
      <c r="DRY649" s="318"/>
      <c r="DRZ649" s="318"/>
      <c r="DSA649" s="318"/>
      <c r="DSB649" s="318"/>
      <c r="DSC649" s="318"/>
      <c r="DSD649" s="318"/>
      <c r="DSE649" s="318"/>
      <c r="DSF649" s="318"/>
      <c r="DSG649" s="318"/>
      <c r="DSH649" s="318"/>
      <c r="DSI649" s="318"/>
      <c r="DSJ649" s="318"/>
      <c r="DSK649" s="318"/>
      <c r="DSL649" s="318"/>
      <c r="DSM649" s="318"/>
      <c r="DSN649" s="318"/>
      <c r="DSO649" s="318"/>
      <c r="DSP649" s="318"/>
      <c r="DSQ649" s="318"/>
      <c r="DSR649" s="318"/>
      <c r="DSS649" s="318"/>
      <c r="DST649" s="318"/>
      <c r="DSU649" s="318"/>
      <c r="DSV649" s="318"/>
      <c r="DSW649" s="318"/>
      <c r="DSX649" s="318"/>
      <c r="DSY649" s="318"/>
      <c r="DSZ649" s="318"/>
      <c r="DTA649" s="318"/>
      <c r="DTB649" s="318"/>
      <c r="DTC649" s="318"/>
      <c r="DTD649" s="318"/>
      <c r="DTE649" s="318"/>
      <c r="DTF649" s="318"/>
      <c r="DTG649" s="318"/>
      <c r="DTH649" s="318"/>
      <c r="DTI649" s="318"/>
      <c r="DTJ649" s="318"/>
      <c r="DTK649" s="318"/>
      <c r="DTL649" s="318"/>
      <c r="DTM649" s="318"/>
      <c r="DTN649" s="318"/>
      <c r="DTO649" s="318"/>
      <c r="DTP649" s="318"/>
      <c r="DTQ649" s="318"/>
      <c r="DTR649" s="318"/>
      <c r="DTS649" s="318"/>
      <c r="DTT649" s="318"/>
      <c r="DTU649" s="318"/>
      <c r="DTV649" s="318"/>
      <c r="DTW649" s="318"/>
      <c r="DTX649" s="318"/>
      <c r="DTY649" s="318"/>
      <c r="DTZ649" s="318"/>
      <c r="DUA649" s="318"/>
      <c r="DUB649" s="318"/>
      <c r="DUC649" s="318"/>
      <c r="DUD649" s="318"/>
      <c r="DUE649" s="318"/>
      <c r="DUF649" s="318"/>
      <c r="DUG649" s="318"/>
      <c r="DUH649" s="318"/>
      <c r="DUI649" s="318"/>
      <c r="DUJ649" s="318"/>
      <c r="DUK649" s="318"/>
      <c r="DUL649" s="318"/>
      <c r="DUM649" s="318"/>
      <c r="DUN649" s="318"/>
      <c r="DUO649" s="318"/>
      <c r="DUP649" s="318"/>
      <c r="DUQ649" s="318"/>
      <c r="DUR649" s="318"/>
      <c r="DUS649" s="318"/>
      <c r="DUT649" s="318"/>
      <c r="DUU649" s="318"/>
      <c r="DUV649" s="318"/>
      <c r="DUW649" s="318"/>
      <c r="DUX649" s="318"/>
      <c r="DUY649" s="318"/>
      <c r="DUZ649" s="318"/>
      <c r="DVA649" s="318"/>
      <c r="DVB649" s="318"/>
      <c r="DVC649" s="318"/>
      <c r="DVD649" s="318"/>
      <c r="DVE649" s="318"/>
      <c r="DVF649" s="318"/>
      <c r="DVG649" s="318"/>
      <c r="DVH649" s="318"/>
      <c r="DVI649" s="318"/>
      <c r="DVJ649" s="318"/>
      <c r="DVK649" s="318"/>
      <c r="DVL649" s="318"/>
      <c r="DVM649" s="318"/>
      <c r="DVN649" s="318"/>
      <c r="DVO649" s="318"/>
      <c r="DVP649" s="318"/>
      <c r="DVQ649" s="318"/>
      <c r="DVR649" s="318"/>
      <c r="DVS649" s="318"/>
      <c r="DVT649" s="318"/>
      <c r="DVU649" s="318"/>
      <c r="DVV649" s="318"/>
      <c r="DVW649" s="318"/>
      <c r="DVX649" s="318"/>
      <c r="DVY649" s="318"/>
      <c r="DVZ649" s="318"/>
      <c r="DWA649" s="318"/>
      <c r="DWB649" s="318"/>
      <c r="DWC649" s="318"/>
      <c r="DWD649" s="318"/>
      <c r="DWE649" s="318"/>
      <c r="DWF649" s="318"/>
      <c r="DWG649" s="318"/>
      <c r="DWH649" s="318"/>
      <c r="DWI649" s="318"/>
      <c r="DWJ649" s="318"/>
      <c r="DWK649" s="318"/>
      <c r="DWL649" s="318"/>
      <c r="DWM649" s="318"/>
      <c r="DWN649" s="318"/>
      <c r="DWO649" s="318"/>
      <c r="DWP649" s="318"/>
      <c r="DWQ649" s="318"/>
      <c r="DWR649" s="318"/>
      <c r="DWS649" s="318"/>
      <c r="DWT649" s="318"/>
      <c r="DWU649" s="318"/>
      <c r="DWV649" s="318"/>
      <c r="DWW649" s="318"/>
      <c r="DWX649" s="318"/>
      <c r="DWY649" s="318"/>
      <c r="DWZ649" s="318"/>
      <c r="DXA649" s="318"/>
      <c r="DXB649" s="318"/>
      <c r="DXC649" s="318"/>
      <c r="DXD649" s="318"/>
      <c r="DXE649" s="318"/>
      <c r="DXF649" s="318"/>
      <c r="DXG649" s="318"/>
      <c r="DXH649" s="318"/>
      <c r="DXI649" s="318"/>
      <c r="DXJ649" s="318"/>
      <c r="DXK649" s="318"/>
      <c r="DXL649" s="318"/>
      <c r="DXM649" s="318"/>
      <c r="DXN649" s="318"/>
      <c r="DXO649" s="318"/>
      <c r="DXP649" s="318"/>
      <c r="DXQ649" s="318"/>
      <c r="DXR649" s="318"/>
      <c r="DXS649" s="318"/>
      <c r="DXT649" s="318"/>
      <c r="DXU649" s="318"/>
      <c r="DXV649" s="318"/>
      <c r="DXW649" s="318"/>
      <c r="DXX649" s="318"/>
      <c r="DXY649" s="318"/>
      <c r="DXZ649" s="318"/>
      <c r="DYA649" s="318"/>
      <c r="DYB649" s="318"/>
      <c r="DYC649" s="318"/>
      <c r="DYD649" s="318"/>
      <c r="DYE649" s="318"/>
      <c r="DYF649" s="318"/>
      <c r="DYG649" s="318"/>
      <c r="DYH649" s="318"/>
      <c r="DYI649" s="318"/>
      <c r="DYJ649" s="318"/>
      <c r="DYK649" s="318"/>
      <c r="DYL649" s="318"/>
      <c r="DYM649" s="318"/>
      <c r="DYN649" s="318"/>
      <c r="DYO649" s="318"/>
      <c r="DYP649" s="318"/>
      <c r="DYQ649" s="318"/>
      <c r="DYR649" s="318"/>
      <c r="DYS649" s="318"/>
      <c r="DYT649" s="318"/>
      <c r="DYU649" s="318"/>
      <c r="DYV649" s="318"/>
      <c r="DYW649" s="318"/>
      <c r="DYX649" s="318"/>
      <c r="DYY649" s="318"/>
      <c r="DYZ649" s="318"/>
      <c r="DZA649" s="318"/>
      <c r="DZB649" s="318"/>
      <c r="DZC649" s="318"/>
      <c r="DZD649" s="318"/>
      <c r="DZE649" s="318"/>
      <c r="DZF649" s="318"/>
      <c r="DZG649" s="318"/>
      <c r="DZH649" s="318"/>
      <c r="DZI649" s="318"/>
      <c r="DZJ649" s="318"/>
      <c r="DZK649" s="318"/>
      <c r="DZL649" s="318"/>
      <c r="DZM649" s="318"/>
      <c r="DZN649" s="318"/>
      <c r="DZO649" s="318"/>
      <c r="DZP649" s="318"/>
      <c r="DZQ649" s="318"/>
      <c r="DZR649" s="318"/>
      <c r="DZS649" s="318"/>
      <c r="DZT649" s="318"/>
      <c r="DZU649" s="318"/>
      <c r="DZV649" s="318"/>
      <c r="DZW649" s="318"/>
      <c r="DZX649" s="318"/>
      <c r="DZY649" s="318"/>
      <c r="DZZ649" s="318"/>
      <c r="EAA649" s="318"/>
      <c r="EAB649" s="318"/>
      <c r="EAC649" s="318"/>
      <c r="EAD649" s="318"/>
      <c r="EAE649" s="318"/>
      <c r="EAF649" s="318"/>
      <c r="EAG649" s="318"/>
      <c r="EAH649" s="318"/>
      <c r="EAI649" s="318"/>
      <c r="EAJ649" s="318"/>
      <c r="EAK649" s="318"/>
      <c r="EAL649" s="318"/>
      <c r="EAM649" s="318"/>
      <c r="EAN649" s="318"/>
      <c r="EAO649" s="318"/>
      <c r="EAP649" s="318"/>
      <c r="EAQ649" s="318"/>
      <c r="EAR649" s="318"/>
      <c r="EAS649" s="318"/>
      <c r="EAT649" s="318"/>
      <c r="EAU649" s="318"/>
      <c r="EAV649" s="318"/>
      <c r="EAW649" s="318"/>
      <c r="EAX649" s="318"/>
      <c r="EAY649" s="318"/>
      <c r="EAZ649" s="318"/>
      <c r="EBA649" s="318"/>
      <c r="EBB649" s="318"/>
      <c r="EBC649" s="318"/>
      <c r="EBD649" s="318"/>
      <c r="EBE649" s="318"/>
      <c r="EBF649" s="318"/>
      <c r="EBG649" s="318"/>
      <c r="EBH649" s="318"/>
      <c r="EBI649" s="318"/>
      <c r="EBJ649" s="318"/>
      <c r="EBK649" s="318"/>
      <c r="EBL649" s="318"/>
      <c r="EBM649" s="318"/>
      <c r="EBN649" s="318"/>
      <c r="EBO649" s="318"/>
      <c r="EBP649" s="318"/>
      <c r="EBQ649" s="318"/>
      <c r="EBR649" s="318"/>
      <c r="EBS649" s="318"/>
      <c r="EBT649" s="318"/>
      <c r="EBU649" s="318"/>
      <c r="EBV649" s="318"/>
      <c r="EBW649" s="318"/>
      <c r="EBX649" s="318"/>
      <c r="EBY649" s="318"/>
      <c r="EBZ649" s="318"/>
      <c r="ECA649" s="318"/>
      <c r="ECB649" s="318"/>
      <c r="ECC649" s="318"/>
      <c r="ECD649" s="318"/>
      <c r="ECE649" s="318"/>
      <c r="ECF649" s="318"/>
      <c r="ECG649" s="318"/>
      <c r="ECH649" s="318"/>
      <c r="ECI649" s="318"/>
      <c r="ECJ649" s="318"/>
      <c r="ECK649" s="318"/>
      <c r="ECL649" s="318"/>
      <c r="ECM649" s="318"/>
      <c r="ECN649" s="318"/>
      <c r="ECO649" s="318"/>
      <c r="ECP649" s="318"/>
      <c r="ECQ649" s="318"/>
      <c r="ECR649" s="318"/>
      <c r="ECS649" s="318"/>
      <c r="ECT649" s="318"/>
      <c r="ECU649" s="318"/>
      <c r="ECV649" s="318"/>
      <c r="ECW649" s="318"/>
      <c r="ECX649" s="318"/>
      <c r="ECY649" s="318"/>
      <c r="ECZ649" s="318"/>
      <c r="EDA649" s="318"/>
      <c r="EDB649" s="318"/>
      <c r="EDC649" s="318"/>
      <c r="EDD649" s="318"/>
      <c r="EDE649" s="318"/>
      <c r="EDF649" s="318"/>
      <c r="EDG649" s="318"/>
      <c r="EDH649" s="318"/>
      <c r="EDI649" s="318"/>
      <c r="EDJ649" s="318"/>
      <c r="EDK649" s="318"/>
      <c r="EDL649" s="318"/>
      <c r="EDM649" s="318"/>
      <c r="EDN649" s="318"/>
      <c r="EDO649" s="318"/>
      <c r="EDP649" s="318"/>
      <c r="EDQ649" s="318"/>
      <c r="EDR649" s="318"/>
      <c r="EDS649" s="318"/>
      <c r="EDT649" s="318"/>
      <c r="EDU649" s="318"/>
      <c r="EDV649" s="318"/>
      <c r="EDW649" s="318"/>
      <c r="EDX649" s="318"/>
      <c r="EDY649" s="318"/>
      <c r="EDZ649" s="318"/>
      <c r="EEA649" s="318"/>
      <c r="EEB649" s="318"/>
      <c r="EEC649" s="318"/>
      <c r="EED649" s="318"/>
      <c r="EEE649" s="318"/>
      <c r="EEF649" s="318"/>
      <c r="EEG649" s="318"/>
      <c r="EEH649" s="318"/>
      <c r="EEI649" s="318"/>
      <c r="EEJ649" s="318"/>
      <c r="EEK649" s="318"/>
      <c r="EEL649" s="318"/>
      <c r="EEM649" s="318"/>
      <c r="EEN649" s="318"/>
      <c r="EEO649" s="318"/>
      <c r="EEP649" s="318"/>
      <c r="EEQ649" s="318"/>
      <c r="EER649" s="318"/>
      <c r="EES649" s="318"/>
      <c r="EET649" s="318"/>
      <c r="EEU649" s="318"/>
      <c r="EEV649" s="318"/>
      <c r="EEW649" s="318"/>
      <c r="EEX649" s="318"/>
      <c r="EEY649" s="318"/>
      <c r="EEZ649" s="318"/>
      <c r="EFA649" s="318"/>
      <c r="EFB649" s="318"/>
      <c r="EFC649" s="318"/>
      <c r="EFD649" s="318"/>
      <c r="EFE649" s="318"/>
      <c r="EFF649" s="318"/>
      <c r="EFG649" s="318"/>
      <c r="EFH649" s="318"/>
      <c r="EFI649" s="318"/>
      <c r="EFJ649" s="318"/>
      <c r="EFK649" s="318"/>
      <c r="EFL649" s="318"/>
      <c r="EFM649" s="318"/>
      <c r="EFN649" s="318"/>
      <c r="EFO649" s="318"/>
      <c r="EFP649" s="318"/>
      <c r="EFQ649" s="318"/>
      <c r="EFR649" s="318"/>
      <c r="EFS649" s="318"/>
      <c r="EFT649" s="318"/>
      <c r="EFU649" s="318"/>
      <c r="EFV649" s="318"/>
      <c r="EFW649" s="318"/>
      <c r="EFX649" s="318"/>
      <c r="EFY649" s="318"/>
      <c r="EFZ649" s="318"/>
      <c r="EGA649" s="318"/>
      <c r="EGB649" s="318"/>
      <c r="EGC649" s="318"/>
      <c r="EGD649" s="318"/>
      <c r="EGE649" s="318"/>
      <c r="EGF649" s="318"/>
      <c r="EGG649" s="318"/>
      <c r="EGH649" s="318"/>
      <c r="EGI649" s="318"/>
      <c r="EGJ649" s="318"/>
      <c r="EGK649" s="318"/>
      <c r="EGL649" s="318"/>
      <c r="EGM649" s="318"/>
      <c r="EGN649" s="318"/>
      <c r="EGO649" s="318"/>
      <c r="EGP649" s="318"/>
      <c r="EGQ649" s="318"/>
      <c r="EGR649" s="318"/>
      <c r="EGS649" s="318"/>
      <c r="EGT649" s="318"/>
      <c r="EGU649" s="318"/>
      <c r="EGV649" s="318"/>
      <c r="EGW649" s="318"/>
      <c r="EGX649" s="318"/>
      <c r="EGY649" s="318"/>
      <c r="EGZ649" s="318"/>
      <c r="EHA649" s="318"/>
      <c r="EHB649" s="318"/>
      <c r="EHC649" s="318"/>
      <c r="EHD649" s="318"/>
      <c r="EHE649" s="318"/>
      <c r="EHF649" s="318"/>
      <c r="EHG649" s="318"/>
      <c r="EHH649" s="318"/>
      <c r="EHI649" s="318"/>
      <c r="EHJ649" s="318"/>
      <c r="EHK649" s="318"/>
      <c r="EHL649" s="318"/>
      <c r="EHM649" s="318"/>
      <c r="EHN649" s="318"/>
      <c r="EHO649" s="318"/>
      <c r="EHP649" s="318"/>
      <c r="EHQ649" s="318"/>
      <c r="EHR649" s="318"/>
      <c r="EHS649" s="318"/>
      <c r="EHT649" s="318"/>
      <c r="EHU649" s="318"/>
      <c r="EHV649" s="318"/>
      <c r="EHW649" s="318"/>
      <c r="EHX649" s="318"/>
      <c r="EHY649" s="318"/>
      <c r="EHZ649" s="318"/>
      <c r="EIA649" s="318"/>
      <c r="EIB649" s="318"/>
      <c r="EIC649" s="318"/>
      <c r="EID649" s="318"/>
      <c r="EIE649" s="318"/>
      <c r="EIF649" s="318"/>
      <c r="EIG649" s="318"/>
      <c r="EIH649" s="318"/>
      <c r="EII649" s="318"/>
      <c r="EIJ649" s="318"/>
      <c r="EIK649" s="318"/>
      <c r="EIL649" s="318"/>
      <c r="EIM649" s="318"/>
      <c r="EIN649" s="318"/>
      <c r="EIO649" s="318"/>
      <c r="EIP649" s="318"/>
      <c r="EIQ649" s="318"/>
      <c r="EIR649" s="318"/>
      <c r="EIS649" s="318"/>
      <c r="EIT649" s="318"/>
      <c r="EIU649" s="318"/>
      <c r="EIV649" s="318"/>
      <c r="EIW649" s="318"/>
      <c r="EIX649" s="318"/>
      <c r="EIY649" s="318"/>
      <c r="EIZ649" s="318"/>
      <c r="EJA649" s="318"/>
      <c r="EJB649" s="318"/>
      <c r="EJC649" s="318"/>
      <c r="EJD649" s="318"/>
      <c r="EJE649" s="318"/>
      <c r="EJF649" s="318"/>
      <c r="EJG649" s="318"/>
      <c r="EJH649" s="318"/>
      <c r="EJI649" s="318"/>
      <c r="EJJ649" s="318"/>
      <c r="EJK649" s="318"/>
      <c r="EJL649" s="318"/>
      <c r="EJM649" s="318"/>
      <c r="EJN649" s="318"/>
      <c r="EJO649" s="318"/>
      <c r="EJP649" s="318"/>
      <c r="EJQ649" s="318"/>
      <c r="EJR649" s="318"/>
      <c r="EJS649" s="318"/>
      <c r="EJT649" s="318"/>
      <c r="EJU649" s="318"/>
      <c r="EJV649" s="318"/>
      <c r="EJW649" s="318"/>
      <c r="EJX649" s="318"/>
      <c r="EJY649" s="318"/>
      <c r="EJZ649" s="318"/>
      <c r="EKA649" s="318"/>
      <c r="EKB649" s="318"/>
      <c r="EKC649" s="318"/>
      <c r="EKD649" s="318"/>
      <c r="EKE649" s="318"/>
      <c r="EKF649" s="318"/>
      <c r="EKG649" s="318"/>
      <c r="EKH649" s="318"/>
      <c r="EKI649" s="318"/>
      <c r="EKJ649" s="318"/>
      <c r="EKK649" s="318"/>
      <c r="EKL649" s="318"/>
      <c r="EKM649" s="318"/>
      <c r="EKN649" s="318"/>
      <c r="EKO649" s="318"/>
      <c r="EKP649" s="318"/>
      <c r="EKQ649" s="318"/>
      <c r="EKR649" s="318"/>
      <c r="EKS649" s="318"/>
      <c r="EKT649" s="318"/>
      <c r="EKU649" s="318"/>
      <c r="EKV649" s="318"/>
      <c r="EKW649" s="318"/>
      <c r="EKX649" s="318"/>
      <c r="EKY649" s="318"/>
      <c r="EKZ649" s="318"/>
      <c r="ELA649" s="318"/>
      <c r="ELB649" s="318"/>
      <c r="ELC649" s="318"/>
      <c r="ELD649" s="318"/>
      <c r="ELE649" s="318"/>
      <c r="ELF649" s="318"/>
      <c r="ELG649" s="318"/>
      <c r="ELH649" s="318"/>
      <c r="ELI649" s="318"/>
      <c r="ELJ649" s="318"/>
      <c r="ELK649" s="318"/>
      <c r="ELL649" s="318"/>
      <c r="ELM649" s="318"/>
      <c r="ELN649" s="318"/>
      <c r="ELO649" s="318"/>
      <c r="ELP649" s="318"/>
      <c r="ELQ649" s="318"/>
      <c r="ELR649" s="318"/>
      <c r="ELS649" s="318"/>
      <c r="ELT649" s="318"/>
      <c r="ELU649" s="318"/>
      <c r="ELV649" s="318"/>
      <c r="ELW649" s="318"/>
      <c r="ELX649" s="318"/>
      <c r="ELY649" s="318"/>
      <c r="ELZ649" s="318"/>
      <c r="EMA649" s="318"/>
      <c r="EMB649" s="318"/>
      <c r="EMC649" s="318"/>
      <c r="EMD649" s="318"/>
      <c r="EME649" s="318"/>
      <c r="EMF649" s="318"/>
      <c r="EMG649" s="318"/>
      <c r="EMH649" s="318"/>
      <c r="EMI649" s="318"/>
      <c r="EMJ649" s="318"/>
      <c r="EMK649" s="318"/>
      <c r="EML649" s="318"/>
      <c r="EMM649" s="318"/>
      <c r="EMN649" s="318"/>
      <c r="EMO649" s="318"/>
      <c r="EMP649" s="318"/>
      <c r="EMQ649" s="318"/>
      <c r="EMR649" s="318"/>
      <c r="EMS649" s="318"/>
      <c r="EMT649" s="318"/>
      <c r="EMU649" s="318"/>
      <c r="EMV649" s="318"/>
      <c r="EMW649" s="318"/>
      <c r="EMX649" s="318"/>
      <c r="EMY649" s="318"/>
      <c r="EMZ649" s="318"/>
      <c r="ENA649" s="318"/>
      <c r="ENB649" s="318"/>
      <c r="ENC649" s="318"/>
      <c r="END649" s="318"/>
      <c r="ENE649" s="318"/>
      <c r="ENF649" s="318"/>
      <c r="ENG649" s="318"/>
      <c r="ENH649" s="318"/>
      <c r="ENI649" s="318"/>
      <c r="ENJ649" s="318"/>
      <c r="ENK649" s="318"/>
      <c r="ENL649" s="318"/>
      <c r="ENM649" s="318"/>
      <c r="ENN649" s="318"/>
      <c r="ENO649" s="318"/>
      <c r="ENP649" s="318"/>
      <c r="ENQ649" s="318"/>
      <c r="ENR649" s="318"/>
      <c r="ENS649" s="318"/>
      <c r="ENT649" s="318"/>
      <c r="ENU649" s="318"/>
      <c r="ENV649" s="318"/>
      <c r="ENW649" s="318"/>
      <c r="ENX649" s="318"/>
      <c r="ENY649" s="318"/>
      <c r="ENZ649" s="318"/>
      <c r="EOA649" s="318"/>
      <c r="EOB649" s="318"/>
      <c r="EOC649" s="318"/>
      <c r="EOD649" s="318"/>
      <c r="EOE649" s="318"/>
      <c r="EOF649" s="318"/>
      <c r="EOG649" s="318"/>
      <c r="EOH649" s="318"/>
      <c r="EOI649" s="318"/>
      <c r="EOJ649" s="318"/>
      <c r="EOK649" s="318"/>
      <c r="EOL649" s="318"/>
      <c r="EOM649" s="318"/>
      <c r="EON649" s="318"/>
      <c r="EOO649" s="318"/>
      <c r="EOP649" s="318"/>
      <c r="EOQ649" s="318"/>
      <c r="EOR649" s="318"/>
      <c r="EOS649" s="318"/>
      <c r="EOT649" s="318"/>
      <c r="EOU649" s="318"/>
      <c r="EOV649" s="318"/>
      <c r="EOW649" s="318"/>
      <c r="EOX649" s="318"/>
      <c r="EOY649" s="318"/>
      <c r="EOZ649" s="318"/>
      <c r="EPA649" s="318"/>
      <c r="EPB649" s="318"/>
      <c r="EPC649" s="318"/>
      <c r="EPD649" s="318"/>
      <c r="EPE649" s="318"/>
      <c r="EPF649" s="318"/>
      <c r="EPG649" s="318"/>
      <c r="EPH649" s="318"/>
      <c r="EPI649" s="318"/>
      <c r="EPJ649" s="318"/>
      <c r="EPK649" s="318"/>
      <c r="EPL649" s="318"/>
      <c r="EPM649" s="318"/>
      <c r="EPN649" s="318"/>
      <c r="EPO649" s="318"/>
      <c r="EPP649" s="318"/>
      <c r="EPQ649" s="318"/>
      <c r="EPR649" s="318"/>
      <c r="EPS649" s="318"/>
      <c r="EPT649" s="318"/>
      <c r="EPU649" s="318"/>
      <c r="EPV649" s="318"/>
      <c r="EPW649" s="318"/>
      <c r="EPX649" s="318"/>
      <c r="EPY649" s="318"/>
      <c r="EPZ649" s="318"/>
      <c r="EQA649" s="318"/>
      <c r="EQB649" s="318"/>
      <c r="EQC649" s="318"/>
      <c r="EQD649" s="318"/>
      <c r="EQE649" s="318"/>
      <c r="EQF649" s="318"/>
      <c r="EQG649" s="318"/>
      <c r="EQH649" s="318"/>
      <c r="EQI649" s="318"/>
      <c r="EQJ649" s="318"/>
      <c r="EQK649" s="318"/>
      <c r="EQL649" s="318"/>
      <c r="EQM649" s="318"/>
      <c r="EQN649" s="318"/>
      <c r="EQO649" s="318"/>
      <c r="EQP649" s="318"/>
      <c r="EQQ649" s="318"/>
      <c r="EQR649" s="318"/>
      <c r="EQS649" s="318"/>
      <c r="EQT649" s="318"/>
      <c r="EQU649" s="318"/>
      <c r="EQV649" s="318"/>
      <c r="EQW649" s="318"/>
      <c r="EQX649" s="318"/>
      <c r="EQY649" s="318"/>
      <c r="EQZ649" s="318"/>
      <c r="ERA649" s="318"/>
      <c r="ERB649" s="318"/>
      <c r="ERC649" s="318"/>
      <c r="ERD649" s="318"/>
      <c r="ERE649" s="318"/>
      <c r="ERF649" s="318"/>
      <c r="ERG649" s="318"/>
      <c r="ERH649" s="318"/>
      <c r="ERI649" s="318"/>
      <c r="ERJ649" s="318"/>
      <c r="ERK649" s="318"/>
      <c r="ERL649" s="318"/>
      <c r="ERM649" s="318"/>
      <c r="ERN649" s="318"/>
      <c r="ERO649" s="318"/>
      <c r="ERP649" s="318"/>
      <c r="ERQ649" s="318"/>
      <c r="ERR649" s="318"/>
      <c r="ERS649" s="318"/>
      <c r="ERT649" s="318"/>
      <c r="ERU649" s="318"/>
      <c r="ERV649" s="318"/>
      <c r="ERW649" s="318"/>
      <c r="ERX649" s="318"/>
      <c r="ERY649" s="318"/>
      <c r="ERZ649" s="318"/>
      <c r="ESA649" s="318"/>
      <c r="ESB649" s="318"/>
      <c r="ESC649" s="318"/>
      <c r="ESD649" s="318"/>
      <c r="ESE649" s="318"/>
      <c r="ESF649" s="318"/>
      <c r="ESG649" s="318"/>
      <c r="ESH649" s="318"/>
      <c r="ESI649" s="318"/>
      <c r="ESJ649" s="318"/>
      <c r="ESK649" s="318"/>
      <c r="ESL649" s="318"/>
      <c r="ESM649" s="318"/>
      <c r="ESN649" s="318"/>
      <c r="ESO649" s="318"/>
      <c r="ESP649" s="318"/>
      <c r="ESQ649" s="318"/>
      <c r="ESR649" s="318"/>
      <c r="ESS649" s="318"/>
      <c r="EST649" s="318"/>
      <c r="ESU649" s="318"/>
      <c r="ESV649" s="318"/>
      <c r="ESW649" s="318"/>
      <c r="ESX649" s="318"/>
      <c r="ESY649" s="318"/>
      <c r="ESZ649" s="318"/>
      <c r="ETA649" s="318"/>
      <c r="ETB649" s="318"/>
      <c r="ETC649" s="318"/>
      <c r="ETD649" s="318"/>
      <c r="ETE649" s="318"/>
      <c r="ETF649" s="318"/>
      <c r="ETG649" s="318"/>
      <c r="ETH649" s="318"/>
      <c r="ETI649" s="318"/>
      <c r="ETJ649" s="318"/>
      <c r="ETK649" s="318"/>
      <c r="ETL649" s="318"/>
      <c r="ETM649" s="318"/>
      <c r="ETN649" s="318"/>
      <c r="ETO649" s="318"/>
      <c r="ETP649" s="318"/>
      <c r="ETQ649" s="318"/>
      <c r="ETR649" s="318"/>
      <c r="ETS649" s="318"/>
      <c r="ETT649" s="318"/>
      <c r="ETU649" s="318"/>
      <c r="ETV649" s="318"/>
      <c r="ETW649" s="318"/>
      <c r="ETX649" s="318"/>
      <c r="ETY649" s="318"/>
      <c r="ETZ649" s="318"/>
      <c r="EUA649" s="318"/>
      <c r="EUB649" s="318"/>
      <c r="EUC649" s="318"/>
      <c r="EUD649" s="318"/>
      <c r="EUE649" s="318"/>
      <c r="EUF649" s="318"/>
      <c r="EUG649" s="318"/>
      <c r="EUH649" s="318"/>
      <c r="EUI649" s="318"/>
      <c r="EUJ649" s="318"/>
      <c r="EUK649" s="318"/>
      <c r="EUL649" s="318"/>
      <c r="EUM649" s="318"/>
      <c r="EUN649" s="318"/>
      <c r="EUO649" s="318"/>
      <c r="EUP649" s="318"/>
      <c r="EUQ649" s="318"/>
      <c r="EUR649" s="318"/>
      <c r="EUS649" s="318"/>
      <c r="EUT649" s="318"/>
      <c r="EUU649" s="318"/>
      <c r="EUV649" s="318"/>
      <c r="EUW649" s="318"/>
      <c r="EUX649" s="318"/>
      <c r="EUY649" s="318"/>
      <c r="EUZ649" s="318"/>
      <c r="EVA649" s="318"/>
      <c r="EVB649" s="318"/>
      <c r="EVC649" s="318"/>
      <c r="EVD649" s="318"/>
      <c r="EVE649" s="318"/>
      <c r="EVF649" s="318"/>
      <c r="EVG649" s="318"/>
      <c r="EVH649" s="318"/>
      <c r="EVI649" s="318"/>
      <c r="EVJ649" s="318"/>
      <c r="EVK649" s="318"/>
      <c r="EVL649" s="318"/>
      <c r="EVM649" s="318"/>
      <c r="EVN649" s="318"/>
      <c r="EVO649" s="318"/>
      <c r="EVP649" s="318"/>
      <c r="EVQ649" s="318"/>
      <c r="EVR649" s="318"/>
      <c r="EVS649" s="318"/>
      <c r="EVT649" s="318"/>
      <c r="EVU649" s="318"/>
      <c r="EVV649" s="318"/>
      <c r="EVW649" s="318"/>
      <c r="EVX649" s="318"/>
      <c r="EVY649" s="318"/>
      <c r="EVZ649" s="318"/>
      <c r="EWA649" s="318"/>
      <c r="EWB649" s="318"/>
      <c r="EWC649" s="318"/>
      <c r="EWD649" s="318"/>
      <c r="EWE649" s="318"/>
      <c r="EWF649" s="318"/>
      <c r="EWG649" s="318"/>
      <c r="EWH649" s="318"/>
      <c r="EWI649" s="318"/>
      <c r="EWJ649" s="318"/>
      <c r="EWK649" s="318"/>
      <c r="EWL649" s="318"/>
      <c r="EWM649" s="318"/>
      <c r="EWN649" s="318"/>
      <c r="EWO649" s="318"/>
      <c r="EWP649" s="318"/>
      <c r="EWQ649" s="318"/>
      <c r="EWR649" s="318"/>
      <c r="EWS649" s="318"/>
      <c r="EWT649" s="318"/>
      <c r="EWU649" s="318"/>
      <c r="EWV649" s="318"/>
      <c r="EWW649" s="318"/>
      <c r="EWX649" s="318"/>
      <c r="EWY649" s="318"/>
      <c r="EWZ649" s="318"/>
      <c r="EXA649" s="318"/>
      <c r="EXB649" s="318"/>
      <c r="EXC649" s="318"/>
      <c r="EXD649" s="318"/>
      <c r="EXE649" s="318"/>
      <c r="EXF649" s="318"/>
      <c r="EXG649" s="318"/>
      <c r="EXH649" s="318"/>
      <c r="EXI649" s="318"/>
      <c r="EXJ649" s="318"/>
      <c r="EXK649" s="318"/>
      <c r="EXL649" s="318"/>
      <c r="EXM649" s="318"/>
      <c r="EXN649" s="318"/>
      <c r="EXO649" s="318"/>
      <c r="EXP649" s="318"/>
      <c r="EXQ649" s="318"/>
      <c r="EXR649" s="318"/>
      <c r="EXS649" s="318"/>
      <c r="EXT649" s="318"/>
      <c r="EXU649" s="318"/>
      <c r="EXV649" s="318"/>
      <c r="EXW649" s="318"/>
      <c r="EXX649" s="318"/>
      <c r="EXY649" s="318"/>
      <c r="EXZ649" s="318"/>
      <c r="EYA649" s="318"/>
      <c r="EYB649" s="318"/>
      <c r="EYC649" s="318"/>
      <c r="EYD649" s="318"/>
      <c r="EYE649" s="318"/>
      <c r="EYF649" s="318"/>
      <c r="EYG649" s="318"/>
      <c r="EYH649" s="318"/>
      <c r="EYI649" s="318"/>
      <c r="EYJ649" s="318"/>
      <c r="EYK649" s="318"/>
      <c r="EYL649" s="318"/>
      <c r="EYM649" s="318"/>
      <c r="EYN649" s="318"/>
      <c r="EYO649" s="318"/>
      <c r="EYP649" s="318"/>
      <c r="EYQ649" s="318"/>
      <c r="EYR649" s="318"/>
      <c r="EYS649" s="318"/>
      <c r="EYT649" s="318"/>
      <c r="EYU649" s="318"/>
      <c r="EYV649" s="318"/>
      <c r="EYW649" s="318"/>
      <c r="EYX649" s="318"/>
      <c r="EYY649" s="318"/>
      <c r="EYZ649" s="318"/>
      <c r="EZA649" s="318"/>
      <c r="EZB649" s="318"/>
      <c r="EZC649" s="318"/>
      <c r="EZD649" s="318"/>
      <c r="EZE649" s="318"/>
      <c r="EZF649" s="318"/>
      <c r="EZG649" s="318"/>
      <c r="EZH649" s="318"/>
      <c r="EZI649" s="318"/>
      <c r="EZJ649" s="318"/>
      <c r="EZK649" s="318"/>
      <c r="EZL649" s="318"/>
      <c r="EZM649" s="318"/>
      <c r="EZN649" s="318"/>
      <c r="EZO649" s="318"/>
      <c r="EZP649" s="318"/>
      <c r="EZQ649" s="318"/>
      <c r="EZR649" s="318"/>
      <c r="EZS649" s="318"/>
      <c r="EZT649" s="318"/>
      <c r="EZU649" s="318"/>
      <c r="EZV649" s="318"/>
      <c r="EZW649" s="318"/>
      <c r="EZX649" s="318"/>
      <c r="EZY649" s="318"/>
      <c r="EZZ649" s="318"/>
      <c r="FAA649" s="318"/>
      <c r="FAB649" s="318"/>
      <c r="FAC649" s="318"/>
      <c r="FAD649" s="318"/>
      <c r="FAE649" s="318"/>
      <c r="FAF649" s="318"/>
      <c r="FAG649" s="318"/>
      <c r="FAH649" s="318"/>
      <c r="FAI649" s="318"/>
      <c r="FAJ649" s="318"/>
      <c r="FAK649" s="318"/>
      <c r="FAL649" s="318"/>
      <c r="FAM649" s="318"/>
      <c r="FAN649" s="318"/>
      <c r="FAO649" s="318"/>
      <c r="FAP649" s="318"/>
      <c r="FAQ649" s="318"/>
      <c r="FAR649" s="318"/>
      <c r="FAS649" s="318"/>
      <c r="FAT649" s="318"/>
      <c r="FAU649" s="318"/>
      <c r="FAV649" s="318"/>
      <c r="FAW649" s="318"/>
      <c r="FAX649" s="318"/>
      <c r="FAY649" s="318"/>
      <c r="FAZ649" s="318"/>
      <c r="FBA649" s="318"/>
      <c r="FBB649" s="318"/>
      <c r="FBC649" s="318"/>
      <c r="FBD649" s="318"/>
      <c r="FBE649" s="318"/>
      <c r="FBF649" s="318"/>
      <c r="FBG649" s="318"/>
      <c r="FBH649" s="318"/>
      <c r="FBI649" s="318"/>
      <c r="FBJ649" s="318"/>
      <c r="FBK649" s="318"/>
      <c r="FBL649" s="318"/>
      <c r="FBM649" s="318"/>
      <c r="FBN649" s="318"/>
      <c r="FBO649" s="318"/>
      <c r="FBP649" s="318"/>
      <c r="FBQ649" s="318"/>
      <c r="FBR649" s="318"/>
      <c r="FBS649" s="318"/>
      <c r="FBT649" s="318"/>
      <c r="FBU649" s="318"/>
      <c r="FBV649" s="318"/>
      <c r="FBW649" s="318"/>
      <c r="FBX649" s="318"/>
      <c r="FBY649" s="318"/>
      <c r="FBZ649" s="318"/>
      <c r="FCA649" s="318"/>
      <c r="FCB649" s="318"/>
      <c r="FCC649" s="318"/>
      <c r="FCD649" s="318"/>
      <c r="FCE649" s="318"/>
      <c r="FCF649" s="318"/>
      <c r="FCG649" s="318"/>
      <c r="FCH649" s="318"/>
      <c r="FCI649" s="318"/>
      <c r="FCJ649" s="318"/>
      <c r="FCK649" s="318"/>
      <c r="FCL649" s="318"/>
      <c r="FCM649" s="318"/>
      <c r="FCN649" s="318"/>
      <c r="FCO649" s="318"/>
      <c r="FCP649" s="318"/>
      <c r="FCQ649" s="318"/>
      <c r="FCR649" s="318"/>
      <c r="FCS649" s="318"/>
      <c r="FCT649" s="318"/>
      <c r="FCU649" s="318"/>
      <c r="FCV649" s="318"/>
      <c r="FCW649" s="318"/>
      <c r="FCX649" s="318"/>
      <c r="FCY649" s="318"/>
      <c r="FCZ649" s="318"/>
      <c r="FDA649" s="318"/>
      <c r="FDB649" s="318"/>
      <c r="FDC649" s="318"/>
      <c r="FDD649" s="318"/>
      <c r="FDE649" s="318"/>
      <c r="FDF649" s="318"/>
      <c r="FDG649" s="318"/>
      <c r="FDH649" s="318"/>
      <c r="FDI649" s="318"/>
      <c r="FDJ649" s="318"/>
      <c r="FDK649" s="318"/>
      <c r="FDL649" s="318"/>
      <c r="FDM649" s="318"/>
      <c r="FDN649" s="318"/>
      <c r="FDO649" s="318"/>
      <c r="FDP649" s="318"/>
      <c r="FDQ649" s="318"/>
      <c r="FDR649" s="318"/>
      <c r="FDS649" s="318"/>
      <c r="FDT649" s="318"/>
      <c r="FDU649" s="318"/>
      <c r="FDV649" s="318"/>
      <c r="FDW649" s="318"/>
      <c r="FDX649" s="318"/>
      <c r="FDY649" s="318"/>
      <c r="FDZ649" s="318"/>
      <c r="FEA649" s="318"/>
      <c r="FEB649" s="318"/>
      <c r="FEC649" s="318"/>
      <c r="FED649" s="318"/>
      <c r="FEE649" s="318"/>
      <c r="FEF649" s="318"/>
      <c r="FEG649" s="318"/>
      <c r="FEH649" s="318"/>
      <c r="FEI649" s="318"/>
      <c r="FEJ649" s="318"/>
      <c r="FEK649" s="318"/>
      <c r="FEL649" s="318"/>
      <c r="FEM649" s="318"/>
      <c r="FEN649" s="318"/>
      <c r="FEO649" s="318"/>
      <c r="FEP649" s="318"/>
      <c r="FEQ649" s="318"/>
      <c r="FER649" s="318"/>
      <c r="FES649" s="318"/>
      <c r="FET649" s="318"/>
      <c r="FEU649" s="318"/>
      <c r="FEV649" s="318"/>
      <c r="FEW649" s="318"/>
      <c r="FEX649" s="318"/>
      <c r="FEY649" s="318"/>
      <c r="FEZ649" s="318"/>
      <c r="FFA649" s="318"/>
      <c r="FFB649" s="318"/>
      <c r="FFC649" s="318"/>
      <c r="FFD649" s="318"/>
      <c r="FFE649" s="318"/>
      <c r="FFF649" s="318"/>
      <c r="FFG649" s="318"/>
      <c r="FFH649" s="318"/>
      <c r="FFI649" s="318"/>
      <c r="FFJ649" s="318"/>
      <c r="FFK649" s="318"/>
      <c r="FFL649" s="318"/>
      <c r="FFM649" s="318"/>
      <c r="FFN649" s="318"/>
      <c r="FFO649" s="318"/>
      <c r="FFP649" s="318"/>
      <c r="FFQ649" s="318"/>
      <c r="FFR649" s="318"/>
      <c r="FFS649" s="318"/>
      <c r="FFT649" s="318"/>
      <c r="FFU649" s="318"/>
      <c r="FFV649" s="318"/>
      <c r="FFW649" s="318"/>
      <c r="FFX649" s="318"/>
      <c r="FFY649" s="318"/>
      <c r="FFZ649" s="318"/>
      <c r="FGA649" s="318"/>
      <c r="FGB649" s="318"/>
      <c r="FGC649" s="318"/>
      <c r="FGD649" s="318"/>
      <c r="FGE649" s="318"/>
      <c r="FGF649" s="318"/>
      <c r="FGG649" s="318"/>
      <c r="FGH649" s="318"/>
      <c r="FGI649" s="318"/>
      <c r="FGJ649" s="318"/>
      <c r="FGK649" s="318"/>
      <c r="FGL649" s="318"/>
      <c r="FGM649" s="318"/>
      <c r="FGN649" s="318"/>
      <c r="FGO649" s="318"/>
      <c r="FGP649" s="318"/>
      <c r="FGQ649" s="318"/>
      <c r="FGR649" s="318"/>
      <c r="FGS649" s="318"/>
      <c r="FGT649" s="318"/>
      <c r="FGU649" s="318"/>
      <c r="FGV649" s="318"/>
      <c r="FGW649" s="318"/>
      <c r="FGX649" s="318"/>
      <c r="FGY649" s="318"/>
      <c r="FGZ649" s="318"/>
      <c r="FHA649" s="318"/>
      <c r="FHB649" s="318"/>
      <c r="FHC649" s="318"/>
      <c r="FHD649" s="318"/>
      <c r="FHE649" s="318"/>
      <c r="FHF649" s="318"/>
      <c r="FHG649" s="318"/>
      <c r="FHH649" s="318"/>
      <c r="FHI649" s="318"/>
      <c r="FHJ649" s="318"/>
      <c r="FHK649" s="318"/>
      <c r="FHL649" s="318"/>
      <c r="FHM649" s="318"/>
      <c r="FHN649" s="318"/>
      <c r="FHO649" s="318"/>
      <c r="FHP649" s="318"/>
      <c r="FHQ649" s="318"/>
      <c r="FHR649" s="318"/>
      <c r="FHS649" s="318"/>
      <c r="FHT649" s="318"/>
      <c r="FHU649" s="318"/>
      <c r="FHV649" s="318"/>
      <c r="FHW649" s="318"/>
      <c r="FHX649" s="318"/>
      <c r="FHY649" s="318"/>
      <c r="FHZ649" s="318"/>
      <c r="FIA649" s="318"/>
      <c r="FIB649" s="318"/>
      <c r="FIC649" s="318"/>
      <c r="FID649" s="318"/>
      <c r="FIE649" s="318"/>
      <c r="FIF649" s="318"/>
      <c r="FIG649" s="318"/>
      <c r="FIH649" s="318"/>
      <c r="FII649" s="318"/>
      <c r="FIJ649" s="318"/>
      <c r="FIK649" s="318"/>
      <c r="FIL649" s="318"/>
      <c r="FIM649" s="318"/>
      <c r="FIN649" s="318"/>
      <c r="FIO649" s="318"/>
      <c r="FIP649" s="318"/>
      <c r="FIQ649" s="318"/>
      <c r="FIR649" s="318"/>
      <c r="FIS649" s="318"/>
      <c r="FIT649" s="318"/>
      <c r="FIU649" s="318"/>
      <c r="FIV649" s="318"/>
      <c r="FIW649" s="318"/>
      <c r="FIX649" s="318"/>
      <c r="FIY649" s="318"/>
      <c r="FIZ649" s="318"/>
      <c r="FJA649" s="318"/>
      <c r="FJB649" s="318"/>
      <c r="FJC649" s="318"/>
      <c r="FJD649" s="318"/>
      <c r="FJE649" s="318"/>
      <c r="FJF649" s="318"/>
      <c r="FJG649" s="318"/>
      <c r="FJH649" s="318"/>
      <c r="FJI649" s="318"/>
      <c r="FJJ649" s="318"/>
      <c r="FJK649" s="318"/>
      <c r="FJL649" s="318"/>
      <c r="FJM649" s="318"/>
      <c r="FJN649" s="318"/>
      <c r="FJO649" s="318"/>
      <c r="FJP649" s="318"/>
      <c r="FJQ649" s="318"/>
      <c r="FJR649" s="318"/>
      <c r="FJS649" s="318"/>
      <c r="FJT649" s="318"/>
      <c r="FJU649" s="318"/>
      <c r="FJV649" s="318"/>
      <c r="FJW649" s="318"/>
      <c r="FJX649" s="318"/>
      <c r="FJY649" s="318"/>
      <c r="FJZ649" s="318"/>
      <c r="FKA649" s="318"/>
      <c r="FKB649" s="318"/>
      <c r="FKC649" s="318"/>
      <c r="FKD649" s="318"/>
      <c r="FKE649" s="318"/>
      <c r="FKF649" s="318"/>
      <c r="FKG649" s="318"/>
      <c r="FKH649" s="318"/>
      <c r="FKI649" s="318"/>
      <c r="FKJ649" s="318"/>
      <c r="FKK649" s="318"/>
      <c r="FKL649" s="318"/>
      <c r="FKM649" s="318"/>
      <c r="FKN649" s="318"/>
      <c r="FKO649" s="318"/>
      <c r="FKP649" s="318"/>
      <c r="FKQ649" s="318"/>
      <c r="FKR649" s="318"/>
      <c r="FKS649" s="318"/>
      <c r="FKT649" s="318"/>
      <c r="FKU649" s="318"/>
      <c r="FKV649" s="318"/>
      <c r="FKW649" s="318"/>
      <c r="FKX649" s="318"/>
      <c r="FKY649" s="318"/>
      <c r="FKZ649" s="318"/>
      <c r="FLA649" s="318"/>
      <c r="FLB649" s="318"/>
      <c r="FLC649" s="318"/>
      <c r="FLD649" s="318"/>
      <c r="FLE649" s="318"/>
      <c r="FLF649" s="318"/>
      <c r="FLG649" s="318"/>
      <c r="FLH649" s="318"/>
      <c r="FLI649" s="318"/>
      <c r="FLJ649" s="318"/>
      <c r="FLK649" s="318"/>
      <c r="FLL649" s="318"/>
      <c r="FLM649" s="318"/>
      <c r="FLN649" s="318"/>
      <c r="FLO649" s="318"/>
      <c r="FLP649" s="318"/>
      <c r="FLQ649" s="318"/>
      <c r="FLR649" s="318"/>
      <c r="FLS649" s="318"/>
      <c r="FLT649" s="318"/>
      <c r="FLU649" s="318"/>
      <c r="FLV649" s="318"/>
      <c r="FLW649" s="318"/>
      <c r="FLX649" s="318"/>
      <c r="FLY649" s="318"/>
      <c r="FLZ649" s="318"/>
      <c r="FMA649" s="318"/>
      <c r="FMB649" s="318"/>
      <c r="FMC649" s="318"/>
      <c r="FMD649" s="318"/>
      <c r="FME649" s="318"/>
      <c r="FMF649" s="318"/>
      <c r="FMG649" s="318"/>
      <c r="FMH649" s="318"/>
      <c r="FMI649" s="318"/>
      <c r="FMJ649" s="318"/>
      <c r="FMK649" s="318"/>
      <c r="FML649" s="318"/>
      <c r="FMM649" s="318"/>
      <c r="FMN649" s="318"/>
      <c r="FMO649" s="318"/>
      <c r="FMP649" s="318"/>
      <c r="FMQ649" s="318"/>
      <c r="FMR649" s="318"/>
      <c r="FMS649" s="318"/>
      <c r="FMT649" s="318"/>
      <c r="FMU649" s="318"/>
      <c r="FMV649" s="318"/>
      <c r="FMW649" s="318"/>
      <c r="FMX649" s="318"/>
      <c r="FMY649" s="318"/>
      <c r="FMZ649" s="318"/>
      <c r="FNA649" s="318"/>
      <c r="FNB649" s="318"/>
      <c r="FNC649" s="318"/>
      <c r="FND649" s="318"/>
      <c r="FNE649" s="318"/>
      <c r="FNF649" s="318"/>
      <c r="FNG649" s="318"/>
      <c r="FNH649" s="318"/>
      <c r="FNI649" s="318"/>
      <c r="FNJ649" s="318"/>
      <c r="FNK649" s="318"/>
      <c r="FNL649" s="318"/>
      <c r="FNM649" s="318"/>
      <c r="FNN649" s="318"/>
      <c r="FNO649" s="318"/>
      <c r="FNP649" s="318"/>
      <c r="FNQ649" s="318"/>
      <c r="FNR649" s="318"/>
      <c r="FNS649" s="318"/>
      <c r="FNT649" s="318"/>
      <c r="FNU649" s="318"/>
      <c r="FNV649" s="318"/>
      <c r="FNW649" s="318"/>
      <c r="FNX649" s="318"/>
      <c r="FNY649" s="318"/>
      <c r="FNZ649" s="318"/>
      <c r="FOA649" s="318"/>
      <c r="FOB649" s="318"/>
      <c r="FOC649" s="318"/>
      <c r="FOD649" s="318"/>
      <c r="FOE649" s="318"/>
      <c r="FOF649" s="318"/>
      <c r="FOG649" s="318"/>
      <c r="FOH649" s="318"/>
      <c r="FOI649" s="318"/>
      <c r="FOJ649" s="318"/>
      <c r="FOK649" s="318"/>
      <c r="FOL649" s="318"/>
      <c r="FOM649" s="318"/>
      <c r="FON649" s="318"/>
      <c r="FOO649" s="318"/>
      <c r="FOP649" s="318"/>
      <c r="FOQ649" s="318"/>
      <c r="FOR649" s="318"/>
      <c r="FOS649" s="318"/>
      <c r="FOT649" s="318"/>
      <c r="FOU649" s="318"/>
      <c r="FOV649" s="318"/>
      <c r="FOW649" s="318"/>
      <c r="FOX649" s="318"/>
      <c r="FOY649" s="318"/>
      <c r="FOZ649" s="318"/>
      <c r="FPA649" s="318"/>
      <c r="FPB649" s="318"/>
      <c r="FPC649" s="318"/>
      <c r="FPD649" s="318"/>
      <c r="FPE649" s="318"/>
      <c r="FPF649" s="318"/>
      <c r="FPG649" s="318"/>
      <c r="FPH649" s="318"/>
      <c r="FPI649" s="318"/>
      <c r="FPJ649" s="318"/>
      <c r="FPK649" s="318"/>
      <c r="FPL649" s="318"/>
      <c r="FPM649" s="318"/>
      <c r="FPN649" s="318"/>
      <c r="FPO649" s="318"/>
      <c r="FPP649" s="318"/>
      <c r="FPQ649" s="318"/>
      <c r="FPR649" s="318"/>
      <c r="FPS649" s="318"/>
      <c r="FPT649" s="318"/>
      <c r="FPU649" s="318"/>
      <c r="FPV649" s="318"/>
      <c r="FPW649" s="318"/>
      <c r="FPX649" s="318"/>
      <c r="FPY649" s="318"/>
      <c r="FPZ649" s="318"/>
      <c r="FQA649" s="318"/>
      <c r="FQB649" s="318"/>
      <c r="FQC649" s="318"/>
      <c r="FQD649" s="318"/>
      <c r="FQE649" s="318"/>
      <c r="FQF649" s="318"/>
      <c r="FQG649" s="318"/>
      <c r="FQH649" s="318"/>
      <c r="FQI649" s="318"/>
      <c r="FQJ649" s="318"/>
      <c r="FQK649" s="318"/>
      <c r="FQL649" s="318"/>
      <c r="FQM649" s="318"/>
      <c r="FQN649" s="318"/>
      <c r="FQO649" s="318"/>
      <c r="FQP649" s="318"/>
      <c r="FQQ649" s="318"/>
      <c r="FQR649" s="318"/>
      <c r="FQS649" s="318"/>
      <c r="FQT649" s="318"/>
      <c r="FQU649" s="318"/>
      <c r="FQV649" s="318"/>
      <c r="FQW649" s="318"/>
      <c r="FQX649" s="318"/>
      <c r="FQY649" s="318"/>
      <c r="FQZ649" s="318"/>
      <c r="FRA649" s="318"/>
      <c r="FRB649" s="318"/>
      <c r="FRC649" s="318"/>
      <c r="FRD649" s="318"/>
      <c r="FRE649" s="318"/>
      <c r="FRF649" s="318"/>
      <c r="FRG649" s="318"/>
      <c r="FRH649" s="318"/>
      <c r="FRI649" s="318"/>
      <c r="FRJ649" s="318"/>
      <c r="FRK649" s="318"/>
      <c r="FRL649" s="318"/>
      <c r="FRM649" s="318"/>
      <c r="FRN649" s="318"/>
      <c r="FRO649" s="318"/>
      <c r="FRP649" s="318"/>
      <c r="FRQ649" s="318"/>
      <c r="FRR649" s="318"/>
      <c r="FRS649" s="318"/>
      <c r="FRT649" s="318"/>
      <c r="FRU649" s="318"/>
      <c r="FRV649" s="318"/>
      <c r="FRW649" s="318"/>
      <c r="FRX649" s="318"/>
      <c r="FRY649" s="318"/>
      <c r="FRZ649" s="318"/>
      <c r="FSA649" s="318"/>
      <c r="FSB649" s="318"/>
      <c r="FSC649" s="318"/>
      <c r="FSD649" s="318"/>
      <c r="FSE649" s="318"/>
      <c r="FSF649" s="318"/>
      <c r="FSG649" s="318"/>
      <c r="FSH649" s="318"/>
      <c r="FSI649" s="318"/>
      <c r="FSJ649" s="318"/>
      <c r="FSK649" s="318"/>
      <c r="FSL649" s="318"/>
      <c r="FSM649" s="318"/>
      <c r="FSN649" s="318"/>
      <c r="FSO649" s="318"/>
      <c r="FSP649" s="318"/>
      <c r="FSQ649" s="318"/>
      <c r="FSR649" s="318"/>
      <c r="FSS649" s="318"/>
      <c r="FST649" s="318"/>
      <c r="FSU649" s="318"/>
      <c r="FSV649" s="318"/>
      <c r="FSW649" s="318"/>
      <c r="FSX649" s="318"/>
      <c r="FSY649" s="318"/>
      <c r="FSZ649" s="318"/>
      <c r="FTA649" s="318"/>
      <c r="FTB649" s="318"/>
      <c r="FTC649" s="318"/>
      <c r="FTD649" s="318"/>
      <c r="FTE649" s="318"/>
      <c r="FTF649" s="318"/>
      <c r="FTG649" s="318"/>
      <c r="FTH649" s="318"/>
      <c r="FTI649" s="318"/>
      <c r="FTJ649" s="318"/>
      <c r="FTK649" s="318"/>
      <c r="FTL649" s="318"/>
      <c r="FTM649" s="318"/>
      <c r="FTN649" s="318"/>
      <c r="FTO649" s="318"/>
      <c r="FTP649" s="318"/>
      <c r="FTQ649" s="318"/>
      <c r="FTR649" s="318"/>
      <c r="FTS649" s="318"/>
      <c r="FTT649" s="318"/>
      <c r="FTU649" s="318"/>
      <c r="FTV649" s="318"/>
      <c r="FTW649" s="318"/>
      <c r="FTX649" s="318"/>
      <c r="FTY649" s="318"/>
      <c r="FTZ649" s="318"/>
      <c r="FUA649" s="318"/>
      <c r="FUB649" s="318"/>
      <c r="FUC649" s="318"/>
      <c r="FUD649" s="318"/>
      <c r="FUE649" s="318"/>
      <c r="FUF649" s="318"/>
      <c r="FUG649" s="318"/>
      <c r="FUH649" s="318"/>
      <c r="FUI649" s="318"/>
      <c r="FUJ649" s="318"/>
      <c r="FUK649" s="318"/>
      <c r="FUL649" s="318"/>
      <c r="FUM649" s="318"/>
      <c r="FUN649" s="318"/>
      <c r="FUO649" s="318"/>
      <c r="FUP649" s="318"/>
      <c r="FUQ649" s="318"/>
      <c r="FUR649" s="318"/>
      <c r="FUS649" s="318"/>
      <c r="FUT649" s="318"/>
      <c r="FUU649" s="318"/>
      <c r="FUV649" s="318"/>
      <c r="FUW649" s="318"/>
      <c r="FUX649" s="318"/>
      <c r="FUY649" s="318"/>
      <c r="FUZ649" s="318"/>
      <c r="FVA649" s="318"/>
      <c r="FVB649" s="318"/>
      <c r="FVC649" s="318"/>
      <c r="FVD649" s="318"/>
      <c r="FVE649" s="318"/>
      <c r="FVF649" s="318"/>
      <c r="FVG649" s="318"/>
      <c r="FVH649" s="318"/>
      <c r="FVI649" s="318"/>
      <c r="FVJ649" s="318"/>
      <c r="FVK649" s="318"/>
      <c r="FVL649" s="318"/>
      <c r="FVM649" s="318"/>
      <c r="FVN649" s="318"/>
      <c r="FVO649" s="318"/>
      <c r="FVP649" s="318"/>
      <c r="FVQ649" s="318"/>
      <c r="FVR649" s="318"/>
      <c r="FVS649" s="318"/>
      <c r="FVT649" s="318"/>
      <c r="FVU649" s="318"/>
      <c r="FVV649" s="318"/>
      <c r="FVW649" s="318"/>
      <c r="FVX649" s="318"/>
      <c r="FVY649" s="318"/>
      <c r="FVZ649" s="318"/>
      <c r="FWA649" s="318"/>
      <c r="FWB649" s="318"/>
      <c r="FWC649" s="318"/>
      <c r="FWD649" s="318"/>
      <c r="FWE649" s="318"/>
      <c r="FWF649" s="318"/>
      <c r="FWG649" s="318"/>
      <c r="FWH649" s="318"/>
      <c r="FWI649" s="318"/>
      <c r="FWJ649" s="318"/>
      <c r="FWK649" s="318"/>
      <c r="FWL649" s="318"/>
      <c r="FWM649" s="318"/>
      <c r="FWN649" s="318"/>
      <c r="FWO649" s="318"/>
      <c r="FWP649" s="318"/>
      <c r="FWQ649" s="318"/>
      <c r="FWR649" s="318"/>
      <c r="FWS649" s="318"/>
      <c r="FWT649" s="318"/>
      <c r="FWU649" s="318"/>
      <c r="FWV649" s="318"/>
      <c r="FWW649" s="318"/>
      <c r="FWX649" s="318"/>
      <c r="FWY649" s="318"/>
      <c r="FWZ649" s="318"/>
      <c r="FXA649" s="318"/>
      <c r="FXB649" s="318"/>
      <c r="FXC649" s="318"/>
      <c r="FXD649" s="318"/>
      <c r="FXE649" s="318"/>
      <c r="FXF649" s="318"/>
      <c r="FXG649" s="318"/>
      <c r="FXH649" s="318"/>
      <c r="FXI649" s="318"/>
      <c r="FXJ649" s="318"/>
      <c r="FXK649" s="318"/>
      <c r="FXL649" s="318"/>
      <c r="FXM649" s="318"/>
      <c r="FXN649" s="318"/>
      <c r="FXO649" s="318"/>
      <c r="FXP649" s="318"/>
      <c r="FXQ649" s="318"/>
      <c r="FXR649" s="318"/>
      <c r="FXS649" s="318"/>
      <c r="FXT649" s="318"/>
      <c r="FXU649" s="318"/>
      <c r="FXV649" s="318"/>
      <c r="FXW649" s="318"/>
      <c r="FXX649" s="318"/>
      <c r="FXY649" s="318"/>
      <c r="FXZ649" s="318"/>
      <c r="FYA649" s="318"/>
      <c r="FYB649" s="318"/>
      <c r="FYC649" s="318"/>
      <c r="FYD649" s="318"/>
      <c r="FYE649" s="318"/>
      <c r="FYF649" s="318"/>
      <c r="FYG649" s="318"/>
      <c r="FYH649" s="318"/>
      <c r="FYI649" s="318"/>
      <c r="FYJ649" s="318"/>
      <c r="FYK649" s="318"/>
      <c r="FYL649" s="318"/>
      <c r="FYM649" s="318"/>
      <c r="FYN649" s="318"/>
      <c r="FYO649" s="318"/>
      <c r="FYP649" s="318"/>
      <c r="FYQ649" s="318"/>
      <c r="FYR649" s="318"/>
      <c r="FYS649" s="318"/>
      <c r="FYT649" s="318"/>
      <c r="FYU649" s="318"/>
      <c r="FYV649" s="318"/>
      <c r="FYW649" s="318"/>
      <c r="FYX649" s="318"/>
      <c r="FYY649" s="318"/>
      <c r="FYZ649" s="318"/>
      <c r="FZA649" s="318"/>
      <c r="FZB649" s="318"/>
      <c r="FZC649" s="318"/>
      <c r="FZD649" s="318"/>
      <c r="FZE649" s="318"/>
      <c r="FZF649" s="318"/>
      <c r="FZG649" s="318"/>
      <c r="FZH649" s="318"/>
      <c r="FZI649" s="318"/>
      <c r="FZJ649" s="318"/>
      <c r="FZK649" s="318"/>
      <c r="FZL649" s="318"/>
      <c r="FZM649" s="318"/>
      <c r="FZN649" s="318"/>
      <c r="FZO649" s="318"/>
      <c r="FZP649" s="318"/>
      <c r="FZQ649" s="318"/>
      <c r="FZR649" s="318"/>
      <c r="FZS649" s="318"/>
      <c r="FZT649" s="318"/>
      <c r="FZU649" s="318"/>
      <c r="FZV649" s="318"/>
      <c r="FZW649" s="318"/>
      <c r="FZX649" s="318"/>
      <c r="FZY649" s="318"/>
      <c r="FZZ649" s="318"/>
      <c r="GAA649" s="318"/>
      <c r="GAB649" s="318"/>
      <c r="GAC649" s="318"/>
      <c r="GAD649" s="318"/>
      <c r="GAE649" s="318"/>
      <c r="GAF649" s="318"/>
      <c r="GAG649" s="318"/>
      <c r="GAH649" s="318"/>
      <c r="GAI649" s="318"/>
      <c r="GAJ649" s="318"/>
      <c r="GAK649" s="318"/>
      <c r="GAL649" s="318"/>
      <c r="GAM649" s="318"/>
      <c r="GAN649" s="318"/>
      <c r="GAO649" s="318"/>
      <c r="GAP649" s="318"/>
      <c r="GAQ649" s="318"/>
      <c r="GAR649" s="318"/>
      <c r="GAS649" s="318"/>
      <c r="GAT649" s="318"/>
      <c r="GAU649" s="318"/>
      <c r="GAV649" s="318"/>
      <c r="GAW649" s="318"/>
      <c r="GAX649" s="318"/>
      <c r="GAY649" s="318"/>
      <c r="GAZ649" s="318"/>
      <c r="GBA649" s="318"/>
      <c r="GBB649" s="318"/>
      <c r="GBC649" s="318"/>
      <c r="GBD649" s="318"/>
      <c r="GBE649" s="318"/>
      <c r="GBF649" s="318"/>
      <c r="GBG649" s="318"/>
      <c r="GBH649" s="318"/>
      <c r="GBI649" s="318"/>
      <c r="GBJ649" s="318"/>
      <c r="GBK649" s="318"/>
      <c r="GBL649" s="318"/>
      <c r="GBM649" s="318"/>
      <c r="GBN649" s="318"/>
      <c r="GBO649" s="318"/>
      <c r="GBP649" s="318"/>
      <c r="GBQ649" s="318"/>
      <c r="GBR649" s="318"/>
      <c r="GBS649" s="318"/>
      <c r="GBT649" s="318"/>
      <c r="GBU649" s="318"/>
      <c r="GBV649" s="318"/>
      <c r="GBW649" s="318"/>
      <c r="GBX649" s="318"/>
      <c r="GBY649" s="318"/>
      <c r="GBZ649" s="318"/>
      <c r="GCA649" s="318"/>
      <c r="GCB649" s="318"/>
      <c r="GCC649" s="318"/>
      <c r="GCD649" s="318"/>
      <c r="GCE649" s="318"/>
      <c r="GCF649" s="318"/>
      <c r="GCG649" s="318"/>
      <c r="GCH649" s="318"/>
      <c r="GCI649" s="318"/>
      <c r="GCJ649" s="318"/>
      <c r="GCK649" s="318"/>
      <c r="GCL649" s="318"/>
      <c r="GCM649" s="318"/>
      <c r="GCN649" s="318"/>
      <c r="GCO649" s="318"/>
      <c r="GCP649" s="318"/>
      <c r="GCQ649" s="318"/>
      <c r="GCR649" s="318"/>
      <c r="GCS649" s="318"/>
      <c r="GCT649" s="318"/>
      <c r="GCU649" s="318"/>
      <c r="GCV649" s="318"/>
      <c r="GCW649" s="318"/>
      <c r="GCX649" s="318"/>
      <c r="GCY649" s="318"/>
      <c r="GCZ649" s="318"/>
      <c r="GDA649" s="318"/>
      <c r="GDB649" s="318"/>
      <c r="GDC649" s="318"/>
      <c r="GDD649" s="318"/>
      <c r="GDE649" s="318"/>
      <c r="GDF649" s="318"/>
      <c r="GDG649" s="318"/>
      <c r="GDH649" s="318"/>
      <c r="GDI649" s="318"/>
      <c r="GDJ649" s="318"/>
      <c r="GDK649" s="318"/>
      <c r="GDL649" s="318"/>
      <c r="GDM649" s="318"/>
      <c r="GDN649" s="318"/>
      <c r="GDO649" s="318"/>
      <c r="GDP649" s="318"/>
      <c r="GDQ649" s="318"/>
      <c r="GDR649" s="318"/>
      <c r="GDS649" s="318"/>
      <c r="GDT649" s="318"/>
      <c r="GDU649" s="318"/>
      <c r="GDV649" s="318"/>
      <c r="GDW649" s="318"/>
      <c r="GDX649" s="318"/>
      <c r="GDY649" s="318"/>
      <c r="GDZ649" s="318"/>
      <c r="GEA649" s="318"/>
      <c r="GEB649" s="318"/>
      <c r="GEC649" s="318"/>
      <c r="GED649" s="318"/>
      <c r="GEE649" s="318"/>
      <c r="GEF649" s="318"/>
      <c r="GEG649" s="318"/>
      <c r="GEH649" s="318"/>
      <c r="GEI649" s="318"/>
      <c r="GEJ649" s="318"/>
      <c r="GEK649" s="318"/>
      <c r="GEL649" s="318"/>
      <c r="GEM649" s="318"/>
      <c r="GEN649" s="318"/>
      <c r="GEO649" s="318"/>
      <c r="GEP649" s="318"/>
      <c r="GEQ649" s="318"/>
      <c r="GER649" s="318"/>
      <c r="GES649" s="318"/>
      <c r="GET649" s="318"/>
      <c r="GEU649" s="318"/>
      <c r="GEV649" s="318"/>
      <c r="GEW649" s="318"/>
      <c r="GEX649" s="318"/>
      <c r="GEY649" s="318"/>
      <c r="GEZ649" s="318"/>
      <c r="GFA649" s="318"/>
      <c r="GFB649" s="318"/>
      <c r="GFC649" s="318"/>
      <c r="GFD649" s="318"/>
      <c r="GFE649" s="318"/>
      <c r="GFF649" s="318"/>
      <c r="GFG649" s="318"/>
      <c r="GFH649" s="318"/>
      <c r="GFI649" s="318"/>
      <c r="GFJ649" s="318"/>
      <c r="GFK649" s="318"/>
      <c r="GFL649" s="318"/>
      <c r="GFM649" s="318"/>
      <c r="GFN649" s="318"/>
      <c r="GFO649" s="318"/>
      <c r="GFP649" s="318"/>
      <c r="GFQ649" s="318"/>
      <c r="GFR649" s="318"/>
      <c r="GFS649" s="318"/>
      <c r="GFT649" s="318"/>
      <c r="GFU649" s="318"/>
      <c r="GFV649" s="318"/>
      <c r="GFW649" s="318"/>
      <c r="GFX649" s="318"/>
      <c r="GFY649" s="318"/>
      <c r="GFZ649" s="318"/>
      <c r="GGA649" s="318"/>
      <c r="GGB649" s="318"/>
      <c r="GGC649" s="318"/>
      <c r="GGD649" s="318"/>
      <c r="GGE649" s="318"/>
      <c r="GGF649" s="318"/>
      <c r="GGG649" s="318"/>
      <c r="GGH649" s="318"/>
      <c r="GGI649" s="318"/>
      <c r="GGJ649" s="318"/>
      <c r="GGK649" s="318"/>
      <c r="GGL649" s="318"/>
      <c r="GGM649" s="318"/>
      <c r="GGN649" s="318"/>
      <c r="GGO649" s="318"/>
      <c r="GGP649" s="318"/>
      <c r="GGQ649" s="318"/>
      <c r="GGR649" s="318"/>
      <c r="GGS649" s="318"/>
      <c r="GGT649" s="318"/>
      <c r="GGU649" s="318"/>
      <c r="GGV649" s="318"/>
      <c r="GGW649" s="318"/>
      <c r="GGX649" s="318"/>
      <c r="GGY649" s="318"/>
      <c r="GGZ649" s="318"/>
      <c r="GHA649" s="318"/>
      <c r="GHB649" s="318"/>
      <c r="GHC649" s="318"/>
      <c r="GHD649" s="318"/>
      <c r="GHE649" s="318"/>
      <c r="GHF649" s="318"/>
      <c r="GHG649" s="318"/>
      <c r="GHH649" s="318"/>
      <c r="GHI649" s="318"/>
      <c r="GHJ649" s="318"/>
      <c r="GHK649" s="318"/>
      <c r="GHL649" s="318"/>
      <c r="GHM649" s="318"/>
      <c r="GHN649" s="318"/>
      <c r="GHO649" s="318"/>
      <c r="GHP649" s="318"/>
      <c r="GHQ649" s="318"/>
      <c r="GHR649" s="318"/>
      <c r="GHS649" s="318"/>
      <c r="GHT649" s="318"/>
      <c r="GHU649" s="318"/>
      <c r="GHV649" s="318"/>
      <c r="GHW649" s="318"/>
      <c r="GHX649" s="318"/>
      <c r="GHY649" s="318"/>
      <c r="GHZ649" s="318"/>
      <c r="GIA649" s="318"/>
      <c r="GIB649" s="318"/>
      <c r="GIC649" s="318"/>
      <c r="GID649" s="318"/>
      <c r="GIE649" s="318"/>
      <c r="GIF649" s="318"/>
      <c r="GIG649" s="318"/>
      <c r="GIH649" s="318"/>
      <c r="GII649" s="318"/>
      <c r="GIJ649" s="318"/>
      <c r="GIK649" s="318"/>
      <c r="GIL649" s="318"/>
      <c r="GIM649" s="318"/>
      <c r="GIN649" s="318"/>
      <c r="GIO649" s="318"/>
      <c r="GIP649" s="318"/>
      <c r="GIQ649" s="318"/>
      <c r="GIR649" s="318"/>
      <c r="GIS649" s="318"/>
      <c r="GIT649" s="318"/>
      <c r="GIU649" s="318"/>
      <c r="GIV649" s="318"/>
      <c r="GIW649" s="318"/>
      <c r="GIX649" s="318"/>
      <c r="GIY649" s="318"/>
      <c r="GIZ649" s="318"/>
      <c r="GJA649" s="318"/>
      <c r="GJB649" s="318"/>
      <c r="GJC649" s="318"/>
      <c r="GJD649" s="318"/>
      <c r="GJE649" s="318"/>
      <c r="GJF649" s="318"/>
      <c r="GJG649" s="318"/>
      <c r="GJH649" s="318"/>
      <c r="GJI649" s="318"/>
      <c r="GJJ649" s="318"/>
      <c r="GJK649" s="318"/>
      <c r="GJL649" s="318"/>
      <c r="GJM649" s="318"/>
      <c r="GJN649" s="318"/>
      <c r="GJO649" s="318"/>
      <c r="GJP649" s="318"/>
      <c r="GJQ649" s="318"/>
      <c r="GJR649" s="318"/>
      <c r="GJS649" s="318"/>
      <c r="GJT649" s="318"/>
      <c r="GJU649" s="318"/>
      <c r="GJV649" s="318"/>
      <c r="GJW649" s="318"/>
      <c r="GJX649" s="318"/>
      <c r="GJY649" s="318"/>
      <c r="GJZ649" s="318"/>
      <c r="GKA649" s="318"/>
      <c r="GKB649" s="318"/>
      <c r="GKC649" s="318"/>
      <c r="GKD649" s="318"/>
      <c r="GKE649" s="318"/>
      <c r="GKF649" s="318"/>
      <c r="GKG649" s="318"/>
      <c r="GKH649" s="318"/>
      <c r="GKI649" s="318"/>
      <c r="GKJ649" s="318"/>
      <c r="GKK649" s="318"/>
      <c r="GKL649" s="318"/>
      <c r="GKM649" s="318"/>
      <c r="GKN649" s="318"/>
      <c r="GKO649" s="318"/>
      <c r="GKP649" s="318"/>
      <c r="GKQ649" s="318"/>
      <c r="GKR649" s="318"/>
      <c r="GKS649" s="318"/>
      <c r="GKT649" s="318"/>
      <c r="GKU649" s="318"/>
      <c r="GKV649" s="318"/>
      <c r="GKW649" s="318"/>
      <c r="GKX649" s="318"/>
      <c r="GKY649" s="318"/>
      <c r="GKZ649" s="318"/>
      <c r="GLA649" s="318"/>
      <c r="GLB649" s="318"/>
      <c r="GLC649" s="318"/>
      <c r="GLD649" s="318"/>
      <c r="GLE649" s="318"/>
      <c r="GLF649" s="318"/>
      <c r="GLG649" s="318"/>
      <c r="GLH649" s="318"/>
      <c r="GLI649" s="318"/>
      <c r="GLJ649" s="318"/>
      <c r="GLK649" s="318"/>
      <c r="GLL649" s="318"/>
      <c r="GLM649" s="318"/>
      <c r="GLN649" s="318"/>
      <c r="GLO649" s="318"/>
      <c r="GLP649" s="318"/>
      <c r="GLQ649" s="318"/>
      <c r="GLR649" s="318"/>
      <c r="GLS649" s="318"/>
      <c r="GLT649" s="318"/>
      <c r="GLU649" s="318"/>
      <c r="GLV649" s="318"/>
      <c r="GLW649" s="318"/>
      <c r="GLX649" s="318"/>
      <c r="GLY649" s="318"/>
      <c r="GLZ649" s="318"/>
      <c r="GMA649" s="318"/>
      <c r="GMB649" s="318"/>
      <c r="GMC649" s="318"/>
      <c r="GMD649" s="318"/>
      <c r="GME649" s="318"/>
      <c r="GMF649" s="318"/>
      <c r="GMG649" s="318"/>
      <c r="GMH649" s="318"/>
      <c r="GMI649" s="318"/>
      <c r="GMJ649" s="318"/>
      <c r="GMK649" s="318"/>
      <c r="GML649" s="318"/>
      <c r="GMM649" s="318"/>
      <c r="GMN649" s="318"/>
      <c r="GMO649" s="318"/>
      <c r="GMP649" s="318"/>
      <c r="GMQ649" s="318"/>
      <c r="GMR649" s="318"/>
      <c r="GMS649" s="318"/>
      <c r="GMT649" s="318"/>
      <c r="GMU649" s="318"/>
      <c r="GMV649" s="318"/>
      <c r="GMW649" s="318"/>
      <c r="GMX649" s="318"/>
      <c r="GMY649" s="318"/>
      <c r="GMZ649" s="318"/>
      <c r="GNA649" s="318"/>
      <c r="GNB649" s="318"/>
      <c r="GNC649" s="318"/>
      <c r="GND649" s="318"/>
      <c r="GNE649" s="318"/>
      <c r="GNF649" s="318"/>
      <c r="GNG649" s="318"/>
      <c r="GNH649" s="318"/>
      <c r="GNI649" s="318"/>
      <c r="GNJ649" s="318"/>
      <c r="GNK649" s="318"/>
      <c r="GNL649" s="318"/>
      <c r="GNM649" s="318"/>
      <c r="GNN649" s="318"/>
      <c r="GNO649" s="318"/>
      <c r="GNP649" s="318"/>
      <c r="GNQ649" s="318"/>
      <c r="GNR649" s="318"/>
      <c r="GNS649" s="318"/>
      <c r="GNT649" s="318"/>
      <c r="GNU649" s="318"/>
      <c r="GNV649" s="318"/>
      <c r="GNW649" s="318"/>
      <c r="GNX649" s="318"/>
      <c r="GNY649" s="318"/>
      <c r="GNZ649" s="318"/>
      <c r="GOA649" s="318"/>
      <c r="GOB649" s="318"/>
      <c r="GOC649" s="318"/>
      <c r="GOD649" s="318"/>
      <c r="GOE649" s="318"/>
      <c r="GOF649" s="318"/>
      <c r="GOG649" s="318"/>
      <c r="GOH649" s="318"/>
      <c r="GOI649" s="318"/>
      <c r="GOJ649" s="318"/>
      <c r="GOK649" s="318"/>
      <c r="GOL649" s="318"/>
      <c r="GOM649" s="318"/>
      <c r="GON649" s="318"/>
      <c r="GOO649" s="318"/>
      <c r="GOP649" s="318"/>
      <c r="GOQ649" s="318"/>
      <c r="GOR649" s="318"/>
      <c r="GOS649" s="318"/>
      <c r="GOT649" s="318"/>
      <c r="GOU649" s="318"/>
      <c r="GOV649" s="318"/>
      <c r="GOW649" s="318"/>
      <c r="GOX649" s="318"/>
      <c r="GOY649" s="318"/>
      <c r="GOZ649" s="318"/>
      <c r="GPA649" s="318"/>
      <c r="GPB649" s="318"/>
      <c r="GPC649" s="318"/>
      <c r="GPD649" s="318"/>
      <c r="GPE649" s="318"/>
      <c r="GPF649" s="318"/>
      <c r="GPG649" s="318"/>
      <c r="GPH649" s="318"/>
      <c r="GPI649" s="318"/>
      <c r="GPJ649" s="318"/>
      <c r="GPK649" s="318"/>
      <c r="GPL649" s="318"/>
      <c r="GPM649" s="318"/>
      <c r="GPN649" s="318"/>
      <c r="GPO649" s="318"/>
      <c r="GPP649" s="318"/>
      <c r="GPQ649" s="318"/>
      <c r="GPR649" s="318"/>
      <c r="GPS649" s="318"/>
      <c r="GPT649" s="318"/>
      <c r="GPU649" s="318"/>
      <c r="GPV649" s="318"/>
      <c r="GPW649" s="318"/>
      <c r="GPX649" s="318"/>
      <c r="GPY649" s="318"/>
      <c r="GPZ649" s="318"/>
      <c r="GQA649" s="318"/>
      <c r="GQB649" s="318"/>
      <c r="GQC649" s="318"/>
      <c r="GQD649" s="318"/>
      <c r="GQE649" s="318"/>
      <c r="GQF649" s="318"/>
      <c r="GQG649" s="318"/>
      <c r="GQH649" s="318"/>
      <c r="GQI649" s="318"/>
      <c r="GQJ649" s="318"/>
      <c r="GQK649" s="318"/>
      <c r="GQL649" s="318"/>
      <c r="GQM649" s="318"/>
      <c r="GQN649" s="318"/>
      <c r="GQO649" s="318"/>
      <c r="GQP649" s="318"/>
      <c r="GQQ649" s="318"/>
      <c r="GQR649" s="318"/>
      <c r="GQS649" s="318"/>
      <c r="GQT649" s="318"/>
      <c r="GQU649" s="318"/>
      <c r="GQV649" s="318"/>
      <c r="GQW649" s="318"/>
      <c r="GQX649" s="318"/>
      <c r="GQY649" s="318"/>
      <c r="GQZ649" s="318"/>
      <c r="GRA649" s="318"/>
      <c r="GRB649" s="318"/>
      <c r="GRC649" s="318"/>
      <c r="GRD649" s="318"/>
      <c r="GRE649" s="318"/>
      <c r="GRF649" s="318"/>
      <c r="GRG649" s="318"/>
      <c r="GRH649" s="318"/>
      <c r="GRI649" s="318"/>
      <c r="GRJ649" s="318"/>
      <c r="GRK649" s="318"/>
      <c r="GRL649" s="318"/>
      <c r="GRM649" s="318"/>
      <c r="GRN649" s="318"/>
      <c r="GRO649" s="318"/>
      <c r="GRP649" s="318"/>
      <c r="GRQ649" s="318"/>
      <c r="GRR649" s="318"/>
      <c r="GRS649" s="318"/>
      <c r="GRT649" s="318"/>
      <c r="GRU649" s="318"/>
      <c r="GRV649" s="318"/>
      <c r="GRW649" s="318"/>
      <c r="GRX649" s="318"/>
      <c r="GRY649" s="318"/>
      <c r="GRZ649" s="318"/>
      <c r="GSA649" s="318"/>
      <c r="GSB649" s="318"/>
      <c r="GSC649" s="318"/>
      <c r="GSD649" s="318"/>
      <c r="GSE649" s="318"/>
      <c r="GSF649" s="318"/>
      <c r="GSG649" s="318"/>
      <c r="GSH649" s="318"/>
      <c r="GSI649" s="318"/>
      <c r="GSJ649" s="318"/>
      <c r="GSK649" s="318"/>
      <c r="GSL649" s="318"/>
      <c r="GSM649" s="318"/>
      <c r="GSN649" s="318"/>
      <c r="GSO649" s="318"/>
      <c r="GSP649" s="318"/>
      <c r="GSQ649" s="318"/>
      <c r="GSR649" s="318"/>
      <c r="GSS649" s="318"/>
      <c r="GST649" s="318"/>
      <c r="GSU649" s="318"/>
      <c r="GSV649" s="318"/>
      <c r="GSW649" s="318"/>
      <c r="GSX649" s="318"/>
      <c r="GSY649" s="318"/>
      <c r="GSZ649" s="318"/>
      <c r="GTA649" s="318"/>
      <c r="GTB649" s="318"/>
      <c r="GTC649" s="318"/>
      <c r="GTD649" s="318"/>
      <c r="GTE649" s="318"/>
      <c r="GTF649" s="318"/>
      <c r="GTG649" s="318"/>
      <c r="GTH649" s="318"/>
      <c r="GTI649" s="318"/>
      <c r="GTJ649" s="318"/>
      <c r="GTK649" s="318"/>
      <c r="GTL649" s="318"/>
      <c r="GTM649" s="318"/>
      <c r="GTN649" s="318"/>
      <c r="GTO649" s="318"/>
      <c r="GTP649" s="318"/>
      <c r="GTQ649" s="318"/>
      <c r="GTR649" s="318"/>
      <c r="GTS649" s="318"/>
      <c r="GTT649" s="318"/>
      <c r="GTU649" s="318"/>
      <c r="GTV649" s="318"/>
      <c r="GTW649" s="318"/>
      <c r="GTX649" s="318"/>
      <c r="GTY649" s="318"/>
      <c r="GTZ649" s="318"/>
      <c r="GUA649" s="318"/>
      <c r="GUB649" s="318"/>
      <c r="GUC649" s="318"/>
      <c r="GUD649" s="318"/>
      <c r="GUE649" s="318"/>
      <c r="GUF649" s="318"/>
      <c r="GUG649" s="318"/>
      <c r="GUH649" s="318"/>
      <c r="GUI649" s="318"/>
      <c r="GUJ649" s="318"/>
      <c r="GUK649" s="318"/>
      <c r="GUL649" s="318"/>
      <c r="GUM649" s="318"/>
      <c r="GUN649" s="318"/>
      <c r="GUO649" s="318"/>
      <c r="GUP649" s="318"/>
      <c r="GUQ649" s="318"/>
      <c r="GUR649" s="318"/>
      <c r="GUS649" s="318"/>
      <c r="GUT649" s="318"/>
      <c r="GUU649" s="318"/>
      <c r="GUV649" s="318"/>
      <c r="GUW649" s="318"/>
      <c r="GUX649" s="318"/>
      <c r="GUY649" s="318"/>
      <c r="GUZ649" s="318"/>
      <c r="GVA649" s="318"/>
      <c r="GVB649" s="318"/>
      <c r="GVC649" s="318"/>
      <c r="GVD649" s="318"/>
      <c r="GVE649" s="318"/>
      <c r="GVF649" s="318"/>
      <c r="GVG649" s="318"/>
      <c r="GVH649" s="318"/>
      <c r="GVI649" s="318"/>
      <c r="GVJ649" s="318"/>
      <c r="GVK649" s="318"/>
      <c r="GVL649" s="318"/>
      <c r="GVM649" s="318"/>
      <c r="GVN649" s="318"/>
      <c r="GVO649" s="318"/>
      <c r="GVP649" s="318"/>
      <c r="GVQ649" s="318"/>
      <c r="GVR649" s="318"/>
      <c r="GVS649" s="318"/>
      <c r="GVT649" s="318"/>
      <c r="GVU649" s="318"/>
      <c r="GVV649" s="318"/>
      <c r="GVW649" s="318"/>
      <c r="GVX649" s="318"/>
      <c r="GVY649" s="318"/>
      <c r="GVZ649" s="318"/>
      <c r="GWA649" s="318"/>
      <c r="GWB649" s="318"/>
      <c r="GWC649" s="318"/>
      <c r="GWD649" s="318"/>
      <c r="GWE649" s="318"/>
      <c r="GWF649" s="318"/>
      <c r="GWG649" s="318"/>
      <c r="GWH649" s="318"/>
      <c r="GWI649" s="318"/>
      <c r="GWJ649" s="318"/>
      <c r="GWK649" s="318"/>
      <c r="GWL649" s="318"/>
      <c r="GWM649" s="318"/>
      <c r="GWN649" s="318"/>
      <c r="GWO649" s="318"/>
      <c r="GWP649" s="318"/>
      <c r="GWQ649" s="318"/>
      <c r="GWR649" s="318"/>
      <c r="GWS649" s="318"/>
      <c r="GWT649" s="318"/>
      <c r="GWU649" s="318"/>
      <c r="GWV649" s="318"/>
      <c r="GWW649" s="318"/>
      <c r="GWX649" s="318"/>
      <c r="GWY649" s="318"/>
      <c r="GWZ649" s="318"/>
      <c r="GXA649" s="318"/>
      <c r="GXB649" s="318"/>
      <c r="GXC649" s="318"/>
      <c r="GXD649" s="318"/>
      <c r="GXE649" s="318"/>
      <c r="GXF649" s="318"/>
      <c r="GXG649" s="318"/>
      <c r="GXH649" s="318"/>
      <c r="GXI649" s="318"/>
      <c r="GXJ649" s="318"/>
      <c r="GXK649" s="318"/>
      <c r="GXL649" s="318"/>
      <c r="GXM649" s="318"/>
      <c r="GXN649" s="318"/>
      <c r="GXO649" s="318"/>
      <c r="GXP649" s="318"/>
      <c r="GXQ649" s="318"/>
      <c r="GXR649" s="318"/>
      <c r="GXS649" s="318"/>
      <c r="GXT649" s="318"/>
      <c r="GXU649" s="318"/>
      <c r="GXV649" s="318"/>
      <c r="GXW649" s="318"/>
      <c r="GXX649" s="318"/>
      <c r="GXY649" s="318"/>
      <c r="GXZ649" s="318"/>
      <c r="GYA649" s="318"/>
      <c r="GYB649" s="318"/>
      <c r="GYC649" s="318"/>
      <c r="GYD649" s="318"/>
      <c r="GYE649" s="318"/>
      <c r="GYF649" s="318"/>
      <c r="GYG649" s="318"/>
      <c r="GYH649" s="318"/>
      <c r="GYI649" s="318"/>
      <c r="GYJ649" s="318"/>
      <c r="GYK649" s="318"/>
      <c r="GYL649" s="318"/>
      <c r="GYM649" s="318"/>
      <c r="GYN649" s="318"/>
      <c r="GYO649" s="318"/>
      <c r="GYP649" s="318"/>
      <c r="GYQ649" s="318"/>
      <c r="GYR649" s="318"/>
      <c r="GYS649" s="318"/>
      <c r="GYT649" s="318"/>
      <c r="GYU649" s="318"/>
      <c r="GYV649" s="318"/>
      <c r="GYW649" s="318"/>
      <c r="GYX649" s="318"/>
      <c r="GYY649" s="318"/>
      <c r="GYZ649" s="318"/>
      <c r="GZA649" s="318"/>
      <c r="GZB649" s="318"/>
      <c r="GZC649" s="318"/>
      <c r="GZD649" s="318"/>
      <c r="GZE649" s="318"/>
      <c r="GZF649" s="318"/>
      <c r="GZG649" s="318"/>
      <c r="GZH649" s="318"/>
      <c r="GZI649" s="318"/>
      <c r="GZJ649" s="318"/>
      <c r="GZK649" s="318"/>
      <c r="GZL649" s="318"/>
      <c r="GZM649" s="318"/>
      <c r="GZN649" s="318"/>
      <c r="GZO649" s="318"/>
      <c r="GZP649" s="318"/>
      <c r="GZQ649" s="318"/>
      <c r="GZR649" s="318"/>
      <c r="GZS649" s="318"/>
      <c r="GZT649" s="318"/>
      <c r="GZU649" s="318"/>
      <c r="GZV649" s="318"/>
      <c r="GZW649" s="318"/>
      <c r="GZX649" s="318"/>
      <c r="GZY649" s="318"/>
      <c r="GZZ649" s="318"/>
      <c r="HAA649" s="318"/>
      <c r="HAB649" s="318"/>
      <c r="HAC649" s="318"/>
      <c r="HAD649" s="318"/>
      <c r="HAE649" s="318"/>
      <c r="HAF649" s="318"/>
      <c r="HAG649" s="318"/>
      <c r="HAH649" s="318"/>
      <c r="HAI649" s="318"/>
      <c r="HAJ649" s="318"/>
      <c r="HAK649" s="318"/>
      <c r="HAL649" s="318"/>
      <c r="HAM649" s="318"/>
      <c r="HAN649" s="318"/>
      <c r="HAO649" s="318"/>
      <c r="HAP649" s="318"/>
      <c r="HAQ649" s="318"/>
      <c r="HAR649" s="318"/>
      <c r="HAS649" s="318"/>
      <c r="HAT649" s="318"/>
      <c r="HAU649" s="318"/>
      <c r="HAV649" s="318"/>
      <c r="HAW649" s="318"/>
      <c r="HAX649" s="318"/>
      <c r="HAY649" s="318"/>
      <c r="HAZ649" s="318"/>
      <c r="HBA649" s="318"/>
      <c r="HBB649" s="318"/>
      <c r="HBC649" s="318"/>
      <c r="HBD649" s="318"/>
      <c r="HBE649" s="318"/>
      <c r="HBF649" s="318"/>
      <c r="HBG649" s="318"/>
      <c r="HBH649" s="318"/>
      <c r="HBI649" s="318"/>
      <c r="HBJ649" s="318"/>
      <c r="HBK649" s="318"/>
      <c r="HBL649" s="318"/>
      <c r="HBM649" s="318"/>
      <c r="HBN649" s="318"/>
      <c r="HBO649" s="318"/>
      <c r="HBP649" s="318"/>
      <c r="HBQ649" s="318"/>
      <c r="HBR649" s="318"/>
      <c r="HBS649" s="318"/>
      <c r="HBT649" s="318"/>
      <c r="HBU649" s="318"/>
      <c r="HBV649" s="318"/>
      <c r="HBW649" s="318"/>
      <c r="HBX649" s="318"/>
      <c r="HBY649" s="318"/>
      <c r="HBZ649" s="318"/>
      <c r="HCA649" s="318"/>
      <c r="HCB649" s="318"/>
      <c r="HCC649" s="318"/>
      <c r="HCD649" s="318"/>
      <c r="HCE649" s="318"/>
      <c r="HCF649" s="318"/>
      <c r="HCG649" s="318"/>
      <c r="HCH649" s="318"/>
      <c r="HCI649" s="318"/>
      <c r="HCJ649" s="318"/>
      <c r="HCK649" s="318"/>
      <c r="HCL649" s="318"/>
      <c r="HCM649" s="318"/>
      <c r="HCN649" s="318"/>
      <c r="HCO649" s="318"/>
      <c r="HCP649" s="318"/>
      <c r="HCQ649" s="318"/>
      <c r="HCR649" s="318"/>
      <c r="HCS649" s="318"/>
      <c r="HCT649" s="318"/>
      <c r="HCU649" s="318"/>
      <c r="HCV649" s="318"/>
      <c r="HCW649" s="318"/>
      <c r="HCX649" s="318"/>
      <c r="HCY649" s="318"/>
      <c r="HCZ649" s="318"/>
      <c r="HDA649" s="318"/>
      <c r="HDB649" s="318"/>
      <c r="HDC649" s="318"/>
      <c r="HDD649" s="318"/>
      <c r="HDE649" s="318"/>
      <c r="HDF649" s="318"/>
      <c r="HDG649" s="318"/>
      <c r="HDH649" s="318"/>
      <c r="HDI649" s="318"/>
      <c r="HDJ649" s="318"/>
      <c r="HDK649" s="318"/>
      <c r="HDL649" s="318"/>
      <c r="HDM649" s="318"/>
      <c r="HDN649" s="318"/>
      <c r="HDO649" s="318"/>
      <c r="HDP649" s="318"/>
      <c r="HDQ649" s="318"/>
      <c r="HDR649" s="318"/>
      <c r="HDS649" s="318"/>
      <c r="HDT649" s="318"/>
      <c r="HDU649" s="318"/>
      <c r="HDV649" s="318"/>
      <c r="HDW649" s="318"/>
      <c r="HDX649" s="318"/>
      <c r="HDY649" s="318"/>
      <c r="HDZ649" s="318"/>
      <c r="HEA649" s="318"/>
      <c r="HEB649" s="318"/>
      <c r="HEC649" s="318"/>
      <c r="HED649" s="318"/>
      <c r="HEE649" s="318"/>
      <c r="HEF649" s="318"/>
      <c r="HEG649" s="318"/>
      <c r="HEH649" s="318"/>
      <c r="HEI649" s="318"/>
      <c r="HEJ649" s="318"/>
      <c r="HEK649" s="318"/>
      <c r="HEL649" s="318"/>
      <c r="HEM649" s="318"/>
      <c r="HEN649" s="318"/>
      <c r="HEO649" s="318"/>
      <c r="HEP649" s="318"/>
      <c r="HEQ649" s="318"/>
      <c r="HER649" s="318"/>
      <c r="HES649" s="318"/>
      <c r="HET649" s="318"/>
      <c r="HEU649" s="318"/>
      <c r="HEV649" s="318"/>
      <c r="HEW649" s="318"/>
      <c r="HEX649" s="318"/>
      <c r="HEY649" s="318"/>
      <c r="HEZ649" s="318"/>
      <c r="HFA649" s="318"/>
      <c r="HFB649" s="318"/>
      <c r="HFC649" s="318"/>
      <c r="HFD649" s="318"/>
      <c r="HFE649" s="318"/>
      <c r="HFF649" s="318"/>
      <c r="HFG649" s="318"/>
      <c r="HFH649" s="318"/>
      <c r="HFI649" s="318"/>
      <c r="HFJ649" s="318"/>
      <c r="HFK649" s="318"/>
      <c r="HFL649" s="318"/>
      <c r="HFM649" s="318"/>
      <c r="HFN649" s="318"/>
      <c r="HFO649" s="318"/>
      <c r="HFP649" s="318"/>
      <c r="HFQ649" s="318"/>
      <c r="HFR649" s="318"/>
      <c r="HFS649" s="318"/>
      <c r="HFT649" s="318"/>
      <c r="HFU649" s="318"/>
      <c r="HFV649" s="318"/>
      <c r="HFW649" s="318"/>
      <c r="HFX649" s="318"/>
      <c r="HFY649" s="318"/>
      <c r="HFZ649" s="318"/>
      <c r="HGA649" s="318"/>
      <c r="HGB649" s="318"/>
      <c r="HGC649" s="318"/>
      <c r="HGD649" s="318"/>
      <c r="HGE649" s="318"/>
      <c r="HGF649" s="318"/>
      <c r="HGG649" s="318"/>
      <c r="HGH649" s="318"/>
      <c r="HGI649" s="318"/>
      <c r="HGJ649" s="318"/>
      <c r="HGK649" s="318"/>
      <c r="HGL649" s="318"/>
      <c r="HGM649" s="318"/>
      <c r="HGN649" s="318"/>
      <c r="HGO649" s="318"/>
      <c r="HGP649" s="318"/>
      <c r="HGQ649" s="318"/>
      <c r="HGR649" s="318"/>
      <c r="HGS649" s="318"/>
      <c r="HGT649" s="318"/>
      <c r="HGU649" s="318"/>
      <c r="HGV649" s="318"/>
      <c r="HGW649" s="318"/>
      <c r="HGX649" s="318"/>
      <c r="HGY649" s="318"/>
      <c r="HGZ649" s="318"/>
      <c r="HHA649" s="318"/>
      <c r="HHB649" s="318"/>
      <c r="HHC649" s="318"/>
      <c r="HHD649" s="318"/>
      <c r="HHE649" s="318"/>
      <c r="HHF649" s="318"/>
      <c r="HHG649" s="318"/>
      <c r="HHH649" s="318"/>
      <c r="HHI649" s="318"/>
      <c r="HHJ649" s="318"/>
      <c r="HHK649" s="318"/>
      <c r="HHL649" s="318"/>
      <c r="HHM649" s="318"/>
      <c r="HHN649" s="318"/>
      <c r="HHO649" s="318"/>
      <c r="HHP649" s="318"/>
      <c r="HHQ649" s="318"/>
      <c r="HHR649" s="318"/>
      <c r="HHS649" s="318"/>
      <c r="HHT649" s="318"/>
      <c r="HHU649" s="318"/>
      <c r="HHV649" s="318"/>
      <c r="HHW649" s="318"/>
      <c r="HHX649" s="318"/>
      <c r="HHY649" s="318"/>
      <c r="HHZ649" s="318"/>
      <c r="HIA649" s="318"/>
      <c r="HIB649" s="318"/>
      <c r="HIC649" s="318"/>
      <c r="HID649" s="318"/>
      <c r="HIE649" s="318"/>
      <c r="HIF649" s="318"/>
      <c r="HIG649" s="318"/>
      <c r="HIH649" s="318"/>
      <c r="HII649" s="318"/>
      <c r="HIJ649" s="318"/>
      <c r="HIK649" s="318"/>
      <c r="HIL649" s="318"/>
      <c r="HIM649" s="318"/>
      <c r="HIN649" s="318"/>
      <c r="HIO649" s="318"/>
      <c r="HIP649" s="318"/>
      <c r="HIQ649" s="318"/>
      <c r="HIR649" s="318"/>
      <c r="HIS649" s="318"/>
      <c r="HIT649" s="318"/>
      <c r="HIU649" s="318"/>
      <c r="HIV649" s="318"/>
      <c r="HIW649" s="318"/>
      <c r="HIX649" s="318"/>
      <c r="HIY649" s="318"/>
      <c r="HIZ649" s="318"/>
      <c r="HJA649" s="318"/>
      <c r="HJB649" s="318"/>
      <c r="HJC649" s="318"/>
      <c r="HJD649" s="318"/>
      <c r="HJE649" s="318"/>
      <c r="HJF649" s="318"/>
      <c r="HJG649" s="318"/>
      <c r="HJH649" s="318"/>
      <c r="HJI649" s="318"/>
      <c r="HJJ649" s="318"/>
      <c r="HJK649" s="318"/>
      <c r="HJL649" s="318"/>
      <c r="HJM649" s="318"/>
      <c r="HJN649" s="318"/>
      <c r="HJO649" s="318"/>
      <c r="HJP649" s="318"/>
      <c r="HJQ649" s="318"/>
      <c r="HJR649" s="318"/>
      <c r="HJS649" s="318"/>
      <c r="HJT649" s="318"/>
      <c r="HJU649" s="318"/>
      <c r="HJV649" s="318"/>
      <c r="HJW649" s="318"/>
      <c r="HJX649" s="318"/>
      <c r="HJY649" s="318"/>
      <c r="HJZ649" s="318"/>
      <c r="HKA649" s="318"/>
      <c r="HKB649" s="318"/>
      <c r="HKC649" s="318"/>
      <c r="HKD649" s="318"/>
      <c r="HKE649" s="318"/>
      <c r="HKF649" s="318"/>
      <c r="HKG649" s="318"/>
      <c r="HKH649" s="318"/>
      <c r="HKI649" s="318"/>
      <c r="HKJ649" s="318"/>
      <c r="HKK649" s="318"/>
      <c r="HKL649" s="318"/>
      <c r="HKM649" s="318"/>
      <c r="HKN649" s="318"/>
      <c r="HKO649" s="318"/>
      <c r="HKP649" s="318"/>
      <c r="HKQ649" s="318"/>
      <c r="HKR649" s="318"/>
      <c r="HKS649" s="318"/>
      <c r="HKT649" s="318"/>
      <c r="HKU649" s="318"/>
      <c r="HKV649" s="318"/>
      <c r="HKW649" s="318"/>
      <c r="HKX649" s="318"/>
      <c r="HKY649" s="318"/>
      <c r="HKZ649" s="318"/>
      <c r="HLA649" s="318"/>
      <c r="HLB649" s="318"/>
      <c r="HLC649" s="318"/>
      <c r="HLD649" s="318"/>
      <c r="HLE649" s="318"/>
      <c r="HLF649" s="318"/>
      <c r="HLG649" s="318"/>
      <c r="HLH649" s="318"/>
      <c r="HLI649" s="318"/>
      <c r="HLJ649" s="318"/>
      <c r="HLK649" s="318"/>
      <c r="HLL649" s="318"/>
      <c r="HLM649" s="318"/>
      <c r="HLN649" s="318"/>
      <c r="HLO649" s="318"/>
      <c r="HLP649" s="318"/>
      <c r="HLQ649" s="318"/>
      <c r="HLR649" s="318"/>
      <c r="HLS649" s="318"/>
      <c r="HLT649" s="318"/>
      <c r="HLU649" s="318"/>
      <c r="HLV649" s="318"/>
      <c r="HLW649" s="318"/>
      <c r="HLX649" s="318"/>
      <c r="HLY649" s="318"/>
      <c r="HLZ649" s="318"/>
      <c r="HMA649" s="318"/>
      <c r="HMB649" s="318"/>
      <c r="HMC649" s="318"/>
      <c r="HMD649" s="318"/>
      <c r="HME649" s="318"/>
      <c r="HMF649" s="318"/>
      <c r="HMG649" s="318"/>
      <c r="HMH649" s="318"/>
      <c r="HMI649" s="318"/>
      <c r="HMJ649" s="318"/>
      <c r="HMK649" s="318"/>
      <c r="HML649" s="318"/>
      <c r="HMM649" s="318"/>
      <c r="HMN649" s="318"/>
      <c r="HMO649" s="318"/>
      <c r="HMP649" s="318"/>
      <c r="HMQ649" s="318"/>
      <c r="HMR649" s="318"/>
      <c r="HMS649" s="318"/>
      <c r="HMT649" s="318"/>
      <c r="HMU649" s="318"/>
      <c r="HMV649" s="318"/>
      <c r="HMW649" s="318"/>
      <c r="HMX649" s="318"/>
      <c r="HMY649" s="318"/>
      <c r="HMZ649" s="318"/>
      <c r="HNA649" s="318"/>
      <c r="HNB649" s="318"/>
      <c r="HNC649" s="318"/>
      <c r="HND649" s="318"/>
      <c r="HNE649" s="318"/>
      <c r="HNF649" s="318"/>
      <c r="HNG649" s="318"/>
      <c r="HNH649" s="318"/>
      <c r="HNI649" s="318"/>
      <c r="HNJ649" s="318"/>
      <c r="HNK649" s="318"/>
      <c r="HNL649" s="318"/>
      <c r="HNM649" s="318"/>
      <c r="HNN649" s="318"/>
      <c r="HNO649" s="318"/>
      <c r="HNP649" s="318"/>
      <c r="HNQ649" s="318"/>
      <c r="HNR649" s="318"/>
      <c r="HNS649" s="318"/>
      <c r="HNT649" s="318"/>
      <c r="HNU649" s="318"/>
      <c r="HNV649" s="318"/>
      <c r="HNW649" s="318"/>
      <c r="HNX649" s="318"/>
      <c r="HNY649" s="318"/>
      <c r="HNZ649" s="318"/>
      <c r="HOA649" s="318"/>
      <c r="HOB649" s="318"/>
      <c r="HOC649" s="318"/>
      <c r="HOD649" s="318"/>
      <c r="HOE649" s="318"/>
      <c r="HOF649" s="318"/>
      <c r="HOG649" s="318"/>
      <c r="HOH649" s="318"/>
      <c r="HOI649" s="318"/>
      <c r="HOJ649" s="318"/>
      <c r="HOK649" s="318"/>
      <c r="HOL649" s="318"/>
      <c r="HOM649" s="318"/>
      <c r="HON649" s="318"/>
      <c r="HOO649" s="318"/>
      <c r="HOP649" s="318"/>
      <c r="HOQ649" s="318"/>
      <c r="HOR649" s="318"/>
      <c r="HOS649" s="318"/>
      <c r="HOT649" s="318"/>
      <c r="HOU649" s="318"/>
      <c r="HOV649" s="318"/>
      <c r="HOW649" s="318"/>
      <c r="HOX649" s="318"/>
      <c r="HOY649" s="318"/>
      <c r="HOZ649" s="318"/>
      <c r="HPA649" s="318"/>
      <c r="HPB649" s="318"/>
      <c r="HPC649" s="318"/>
      <c r="HPD649" s="318"/>
      <c r="HPE649" s="318"/>
      <c r="HPF649" s="318"/>
      <c r="HPG649" s="318"/>
      <c r="HPH649" s="318"/>
      <c r="HPI649" s="318"/>
      <c r="HPJ649" s="318"/>
      <c r="HPK649" s="318"/>
      <c r="HPL649" s="318"/>
      <c r="HPM649" s="318"/>
      <c r="HPN649" s="318"/>
      <c r="HPO649" s="318"/>
      <c r="HPP649" s="318"/>
      <c r="HPQ649" s="318"/>
      <c r="HPR649" s="318"/>
      <c r="HPS649" s="318"/>
      <c r="HPT649" s="318"/>
      <c r="HPU649" s="318"/>
      <c r="HPV649" s="318"/>
      <c r="HPW649" s="318"/>
      <c r="HPX649" s="318"/>
      <c r="HPY649" s="318"/>
      <c r="HPZ649" s="318"/>
      <c r="HQA649" s="318"/>
      <c r="HQB649" s="318"/>
      <c r="HQC649" s="318"/>
      <c r="HQD649" s="318"/>
      <c r="HQE649" s="318"/>
      <c r="HQF649" s="318"/>
      <c r="HQG649" s="318"/>
      <c r="HQH649" s="318"/>
      <c r="HQI649" s="318"/>
      <c r="HQJ649" s="318"/>
      <c r="HQK649" s="318"/>
      <c r="HQL649" s="318"/>
      <c r="HQM649" s="318"/>
      <c r="HQN649" s="318"/>
      <c r="HQO649" s="318"/>
      <c r="HQP649" s="318"/>
      <c r="HQQ649" s="318"/>
      <c r="HQR649" s="318"/>
      <c r="HQS649" s="318"/>
      <c r="HQT649" s="318"/>
      <c r="HQU649" s="318"/>
      <c r="HQV649" s="318"/>
      <c r="HQW649" s="318"/>
      <c r="HQX649" s="318"/>
      <c r="HQY649" s="318"/>
      <c r="HQZ649" s="318"/>
      <c r="HRA649" s="318"/>
      <c r="HRB649" s="318"/>
      <c r="HRC649" s="318"/>
      <c r="HRD649" s="318"/>
      <c r="HRE649" s="318"/>
      <c r="HRF649" s="318"/>
      <c r="HRG649" s="318"/>
      <c r="HRH649" s="318"/>
      <c r="HRI649" s="318"/>
      <c r="HRJ649" s="318"/>
      <c r="HRK649" s="318"/>
      <c r="HRL649" s="318"/>
      <c r="HRM649" s="318"/>
      <c r="HRN649" s="318"/>
      <c r="HRO649" s="318"/>
      <c r="HRP649" s="318"/>
      <c r="HRQ649" s="318"/>
      <c r="HRR649" s="318"/>
      <c r="HRS649" s="318"/>
      <c r="HRT649" s="318"/>
      <c r="HRU649" s="318"/>
      <c r="HRV649" s="318"/>
      <c r="HRW649" s="318"/>
      <c r="HRX649" s="318"/>
      <c r="HRY649" s="318"/>
      <c r="HRZ649" s="318"/>
      <c r="HSA649" s="318"/>
      <c r="HSB649" s="318"/>
      <c r="HSC649" s="318"/>
      <c r="HSD649" s="318"/>
      <c r="HSE649" s="318"/>
      <c r="HSF649" s="318"/>
      <c r="HSG649" s="318"/>
      <c r="HSH649" s="318"/>
      <c r="HSI649" s="318"/>
      <c r="HSJ649" s="318"/>
      <c r="HSK649" s="318"/>
      <c r="HSL649" s="318"/>
      <c r="HSM649" s="318"/>
      <c r="HSN649" s="318"/>
      <c r="HSO649" s="318"/>
      <c r="HSP649" s="318"/>
      <c r="HSQ649" s="318"/>
      <c r="HSR649" s="318"/>
      <c r="HSS649" s="318"/>
      <c r="HST649" s="318"/>
      <c r="HSU649" s="318"/>
      <c r="HSV649" s="318"/>
      <c r="HSW649" s="318"/>
      <c r="HSX649" s="318"/>
      <c r="HSY649" s="318"/>
      <c r="HSZ649" s="318"/>
      <c r="HTA649" s="318"/>
      <c r="HTB649" s="318"/>
      <c r="HTC649" s="318"/>
      <c r="HTD649" s="318"/>
      <c r="HTE649" s="318"/>
      <c r="HTF649" s="318"/>
      <c r="HTG649" s="318"/>
      <c r="HTH649" s="318"/>
      <c r="HTI649" s="318"/>
      <c r="HTJ649" s="318"/>
      <c r="HTK649" s="318"/>
      <c r="HTL649" s="318"/>
      <c r="HTM649" s="318"/>
      <c r="HTN649" s="318"/>
      <c r="HTO649" s="318"/>
      <c r="HTP649" s="318"/>
      <c r="HTQ649" s="318"/>
      <c r="HTR649" s="318"/>
      <c r="HTS649" s="318"/>
      <c r="HTT649" s="318"/>
      <c r="HTU649" s="318"/>
      <c r="HTV649" s="318"/>
      <c r="HTW649" s="318"/>
      <c r="HTX649" s="318"/>
      <c r="HTY649" s="318"/>
      <c r="HTZ649" s="318"/>
      <c r="HUA649" s="318"/>
      <c r="HUB649" s="318"/>
      <c r="HUC649" s="318"/>
      <c r="HUD649" s="318"/>
      <c r="HUE649" s="318"/>
      <c r="HUF649" s="318"/>
      <c r="HUG649" s="318"/>
      <c r="HUH649" s="318"/>
      <c r="HUI649" s="318"/>
      <c r="HUJ649" s="318"/>
      <c r="HUK649" s="318"/>
      <c r="HUL649" s="318"/>
      <c r="HUM649" s="318"/>
      <c r="HUN649" s="318"/>
      <c r="HUO649" s="318"/>
      <c r="HUP649" s="318"/>
      <c r="HUQ649" s="318"/>
      <c r="HUR649" s="318"/>
      <c r="HUS649" s="318"/>
      <c r="HUT649" s="318"/>
      <c r="HUU649" s="318"/>
      <c r="HUV649" s="318"/>
      <c r="HUW649" s="318"/>
      <c r="HUX649" s="318"/>
      <c r="HUY649" s="318"/>
      <c r="HUZ649" s="318"/>
      <c r="HVA649" s="318"/>
      <c r="HVB649" s="318"/>
      <c r="HVC649" s="318"/>
      <c r="HVD649" s="318"/>
      <c r="HVE649" s="318"/>
      <c r="HVF649" s="318"/>
      <c r="HVG649" s="318"/>
      <c r="HVH649" s="318"/>
      <c r="HVI649" s="318"/>
      <c r="HVJ649" s="318"/>
      <c r="HVK649" s="318"/>
      <c r="HVL649" s="318"/>
      <c r="HVM649" s="318"/>
      <c r="HVN649" s="318"/>
      <c r="HVO649" s="318"/>
      <c r="HVP649" s="318"/>
      <c r="HVQ649" s="318"/>
      <c r="HVR649" s="318"/>
      <c r="HVS649" s="318"/>
      <c r="HVT649" s="318"/>
      <c r="HVU649" s="318"/>
      <c r="HVV649" s="318"/>
      <c r="HVW649" s="318"/>
      <c r="HVX649" s="318"/>
      <c r="HVY649" s="318"/>
      <c r="HVZ649" s="318"/>
      <c r="HWA649" s="318"/>
      <c r="HWB649" s="318"/>
      <c r="HWC649" s="318"/>
      <c r="HWD649" s="318"/>
      <c r="HWE649" s="318"/>
      <c r="HWF649" s="318"/>
      <c r="HWG649" s="318"/>
      <c r="HWH649" s="318"/>
      <c r="HWI649" s="318"/>
      <c r="HWJ649" s="318"/>
      <c r="HWK649" s="318"/>
      <c r="HWL649" s="318"/>
      <c r="HWM649" s="318"/>
      <c r="HWN649" s="318"/>
      <c r="HWO649" s="318"/>
      <c r="HWP649" s="318"/>
      <c r="HWQ649" s="318"/>
      <c r="HWR649" s="318"/>
      <c r="HWS649" s="318"/>
      <c r="HWT649" s="318"/>
      <c r="HWU649" s="318"/>
      <c r="HWV649" s="318"/>
      <c r="HWW649" s="318"/>
      <c r="HWX649" s="318"/>
      <c r="HWY649" s="318"/>
      <c r="HWZ649" s="318"/>
      <c r="HXA649" s="318"/>
      <c r="HXB649" s="318"/>
      <c r="HXC649" s="318"/>
      <c r="HXD649" s="318"/>
      <c r="HXE649" s="318"/>
      <c r="HXF649" s="318"/>
      <c r="HXG649" s="318"/>
      <c r="HXH649" s="318"/>
      <c r="HXI649" s="318"/>
      <c r="HXJ649" s="318"/>
      <c r="HXK649" s="318"/>
      <c r="HXL649" s="318"/>
      <c r="HXM649" s="318"/>
      <c r="HXN649" s="318"/>
      <c r="HXO649" s="318"/>
      <c r="HXP649" s="318"/>
      <c r="HXQ649" s="318"/>
      <c r="HXR649" s="318"/>
      <c r="HXS649" s="318"/>
      <c r="HXT649" s="318"/>
      <c r="HXU649" s="318"/>
      <c r="HXV649" s="318"/>
      <c r="HXW649" s="318"/>
      <c r="HXX649" s="318"/>
      <c r="HXY649" s="318"/>
      <c r="HXZ649" s="318"/>
      <c r="HYA649" s="318"/>
      <c r="HYB649" s="318"/>
      <c r="HYC649" s="318"/>
      <c r="HYD649" s="318"/>
      <c r="HYE649" s="318"/>
      <c r="HYF649" s="318"/>
      <c r="HYG649" s="318"/>
      <c r="HYH649" s="318"/>
      <c r="HYI649" s="318"/>
      <c r="HYJ649" s="318"/>
      <c r="HYK649" s="318"/>
      <c r="HYL649" s="318"/>
      <c r="HYM649" s="318"/>
      <c r="HYN649" s="318"/>
      <c r="HYO649" s="318"/>
      <c r="HYP649" s="318"/>
      <c r="HYQ649" s="318"/>
      <c r="HYR649" s="318"/>
      <c r="HYS649" s="318"/>
      <c r="HYT649" s="318"/>
      <c r="HYU649" s="318"/>
      <c r="HYV649" s="318"/>
      <c r="HYW649" s="318"/>
      <c r="HYX649" s="318"/>
      <c r="HYY649" s="318"/>
      <c r="HYZ649" s="318"/>
      <c r="HZA649" s="318"/>
      <c r="HZB649" s="318"/>
      <c r="HZC649" s="318"/>
      <c r="HZD649" s="318"/>
      <c r="HZE649" s="318"/>
      <c r="HZF649" s="318"/>
      <c r="HZG649" s="318"/>
      <c r="HZH649" s="318"/>
      <c r="HZI649" s="318"/>
      <c r="HZJ649" s="318"/>
      <c r="HZK649" s="318"/>
      <c r="HZL649" s="318"/>
      <c r="HZM649" s="318"/>
      <c r="HZN649" s="318"/>
      <c r="HZO649" s="318"/>
      <c r="HZP649" s="318"/>
      <c r="HZQ649" s="318"/>
      <c r="HZR649" s="318"/>
      <c r="HZS649" s="318"/>
      <c r="HZT649" s="318"/>
      <c r="HZU649" s="318"/>
      <c r="HZV649" s="318"/>
      <c r="HZW649" s="318"/>
      <c r="HZX649" s="318"/>
      <c r="HZY649" s="318"/>
      <c r="HZZ649" s="318"/>
      <c r="IAA649" s="318"/>
      <c r="IAB649" s="318"/>
      <c r="IAC649" s="318"/>
      <c r="IAD649" s="318"/>
      <c r="IAE649" s="318"/>
      <c r="IAF649" s="318"/>
      <c r="IAG649" s="318"/>
      <c r="IAH649" s="318"/>
      <c r="IAI649" s="318"/>
      <c r="IAJ649" s="318"/>
      <c r="IAK649" s="318"/>
      <c r="IAL649" s="318"/>
      <c r="IAM649" s="318"/>
      <c r="IAN649" s="318"/>
      <c r="IAO649" s="318"/>
      <c r="IAP649" s="318"/>
      <c r="IAQ649" s="318"/>
      <c r="IAR649" s="318"/>
      <c r="IAS649" s="318"/>
      <c r="IAT649" s="318"/>
      <c r="IAU649" s="318"/>
      <c r="IAV649" s="318"/>
      <c r="IAW649" s="318"/>
      <c r="IAX649" s="318"/>
      <c r="IAY649" s="318"/>
      <c r="IAZ649" s="318"/>
      <c r="IBA649" s="318"/>
      <c r="IBB649" s="318"/>
      <c r="IBC649" s="318"/>
      <c r="IBD649" s="318"/>
      <c r="IBE649" s="318"/>
      <c r="IBF649" s="318"/>
      <c r="IBG649" s="318"/>
      <c r="IBH649" s="318"/>
      <c r="IBI649" s="318"/>
      <c r="IBJ649" s="318"/>
      <c r="IBK649" s="318"/>
      <c r="IBL649" s="318"/>
      <c r="IBM649" s="318"/>
      <c r="IBN649" s="318"/>
      <c r="IBO649" s="318"/>
      <c r="IBP649" s="318"/>
      <c r="IBQ649" s="318"/>
      <c r="IBR649" s="318"/>
      <c r="IBS649" s="318"/>
      <c r="IBT649" s="318"/>
      <c r="IBU649" s="318"/>
      <c r="IBV649" s="318"/>
      <c r="IBW649" s="318"/>
      <c r="IBX649" s="318"/>
      <c r="IBY649" s="318"/>
      <c r="IBZ649" s="318"/>
      <c r="ICA649" s="318"/>
      <c r="ICB649" s="318"/>
      <c r="ICC649" s="318"/>
      <c r="ICD649" s="318"/>
      <c r="ICE649" s="318"/>
      <c r="ICF649" s="318"/>
      <c r="ICG649" s="318"/>
      <c r="ICH649" s="318"/>
      <c r="ICI649" s="318"/>
      <c r="ICJ649" s="318"/>
      <c r="ICK649" s="318"/>
      <c r="ICL649" s="318"/>
      <c r="ICM649" s="318"/>
      <c r="ICN649" s="318"/>
      <c r="ICO649" s="318"/>
      <c r="ICP649" s="318"/>
      <c r="ICQ649" s="318"/>
      <c r="ICR649" s="318"/>
      <c r="ICS649" s="318"/>
      <c r="ICT649" s="318"/>
      <c r="ICU649" s="318"/>
      <c r="ICV649" s="318"/>
      <c r="ICW649" s="318"/>
      <c r="ICX649" s="318"/>
      <c r="ICY649" s="318"/>
      <c r="ICZ649" s="318"/>
      <c r="IDA649" s="318"/>
      <c r="IDB649" s="318"/>
      <c r="IDC649" s="318"/>
      <c r="IDD649" s="318"/>
      <c r="IDE649" s="318"/>
      <c r="IDF649" s="318"/>
      <c r="IDG649" s="318"/>
      <c r="IDH649" s="318"/>
      <c r="IDI649" s="318"/>
      <c r="IDJ649" s="318"/>
      <c r="IDK649" s="318"/>
      <c r="IDL649" s="318"/>
      <c r="IDM649" s="318"/>
      <c r="IDN649" s="318"/>
      <c r="IDO649" s="318"/>
      <c r="IDP649" s="318"/>
      <c r="IDQ649" s="318"/>
      <c r="IDR649" s="318"/>
      <c r="IDS649" s="318"/>
      <c r="IDT649" s="318"/>
      <c r="IDU649" s="318"/>
      <c r="IDV649" s="318"/>
      <c r="IDW649" s="318"/>
      <c r="IDX649" s="318"/>
      <c r="IDY649" s="318"/>
      <c r="IDZ649" s="318"/>
      <c r="IEA649" s="318"/>
      <c r="IEB649" s="318"/>
      <c r="IEC649" s="318"/>
      <c r="IED649" s="318"/>
      <c r="IEE649" s="318"/>
      <c r="IEF649" s="318"/>
      <c r="IEG649" s="318"/>
      <c r="IEH649" s="318"/>
      <c r="IEI649" s="318"/>
      <c r="IEJ649" s="318"/>
      <c r="IEK649" s="318"/>
      <c r="IEL649" s="318"/>
      <c r="IEM649" s="318"/>
      <c r="IEN649" s="318"/>
      <c r="IEO649" s="318"/>
      <c r="IEP649" s="318"/>
      <c r="IEQ649" s="318"/>
      <c r="IER649" s="318"/>
      <c r="IES649" s="318"/>
      <c r="IET649" s="318"/>
      <c r="IEU649" s="318"/>
      <c r="IEV649" s="318"/>
      <c r="IEW649" s="318"/>
      <c r="IEX649" s="318"/>
      <c r="IEY649" s="318"/>
      <c r="IEZ649" s="318"/>
      <c r="IFA649" s="318"/>
      <c r="IFB649" s="318"/>
      <c r="IFC649" s="318"/>
      <c r="IFD649" s="318"/>
      <c r="IFE649" s="318"/>
      <c r="IFF649" s="318"/>
      <c r="IFG649" s="318"/>
      <c r="IFH649" s="318"/>
      <c r="IFI649" s="318"/>
      <c r="IFJ649" s="318"/>
      <c r="IFK649" s="318"/>
      <c r="IFL649" s="318"/>
      <c r="IFM649" s="318"/>
      <c r="IFN649" s="318"/>
      <c r="IFO649" s="318"/>
      <c r="IFP649" s="318"/>
      <c r="IFQ649" s="318"/>
      <c r="IFR649" s="318"/>
      <c r="IFS649" s="318"/>
      <c r="IFT649" s="318"/>
      <c r="IFU649" s="318"/>
      <c r="IFV649" s="318"/>
      <c r="IFW649" s="318"/>
      <c r="IFX649" s="318"/>
      <c r="IFY649" s="318"/>
      <c r="IFZ649" s="318"/>
      <c r="IGA649" s="318"/>
      <c r="IGB649" s="318"/>
      <c r="IGC649" s="318"/>
      <c r="IGD649" s="318"/>
      <c r="IGE649" s="318"/>
      <c r="IGF649" s="318"/>
      <c r="IGG649" s="318"/>
      <c r="IGH649" s="318"/>
      <c r="IGI649" s="318"/>
      <c r="IGJ649" s="318"/>
      <c r="IGK649" s="318"/>
      <c r="IGL649" s="318"/>
      <c r="IGM649" s="318"/>
      <c r="IGN649" s="318"/>
      <c r="IGO649" s="318"/>
      <c r="IGP649" s="318"/>
      <c r="IGQ649" s="318"/>
      <c r="IGR649" s="318"/>
      <c r="IGS649" s="318"/>
      <c r="IGT649" s="318"/>
      <c r="IGU649" s="318"/>
      <c r="IGV649" s="318"/>
      <c r="IGW649" s="318"/>
      <c r="IGX649" s="318"/>
      <c r="IGY649" s="318"/>
      <c r="IGZ649" s="318"/>
      <c r="IHA649" s="318"/>
      <c r="IHB649" s="318"/>
      <c r="IHC649" s="318"/>
      <c r="IHD649" s="318"/>
      <c r="IHE649" s="318"/>
      <c r="IHF649" s="318"/>
      <c r="IHG649" s="318"/>
      <c r="IHH649" s="318"/>
      <c r="IHI649" s="318"/>
      <c r="IHJ649" s="318"/>
      <c r="IHK649" s="318"/>
      <c r="IHL649" s="318"/>
      <c r="IHM649" s="318"/>
      <c r="IHN649" s="318"/>
      <c r="IHO649" s="318"/>
      <c r="IHP649" s="318"/>
      <c r="IHQ649" s="318"/>
      <c r="IHR649" s="318"/>
      <c r="IHS649" s="318"/>
      <c r="IHT649" s="318"/>
      <c r="IHU649" s="318"/>
      <c r="IHV649" s="318"/>
      <c r="IHW649" s="318"/>
      <c r="IHX649" s="318"/>
      <c r="IHY649" s="318"/>
      <c r="IHZ649" s="318"/>
      <c r="IIA649" s="318"/>
      <c r="IIB649" s="318"/>
      <c r="IIC649" s="318"/>
      <c r="IID649" s="318"/>
      <c r="IIE649" s="318"/>
      <c r="IIF649" s="318"/>
      <c r="IIG649" s="318"/>
      <c r="IIH649" s="318"/>
      <c r="III649" s="318"/>
      <c r="IIJ649" s="318"/>
      <c r="IIK649" s="318"/>
      <c r="IIL649" s="318"/>
      <c r="IIM649" s="318"/>
      <c r="IIN649" s="318"/>
      <c r="IIO649" s="318"/>
      <c r="IIP649" s="318"/>
      <c r="IIQ649" s="318"/>
      <c r="IIR649" s="318"/>
      <c r="IIS649" s="318"/>
      <c r="IIT649" s="318"/>
      <c r="IIU649" s="318"/>
      <c r="IIV649" s="318"/>
      <c r="IIW649" s="318"/>
      <c r="IIX649" s="318"/>
      <c r="IIY649" s="318"/>
      <c r="IIZ649" s="318"/>
      <c r="IJA649" s="318"/>
      <c r="IJB649" s="318"/>
      <c r="IJC649" s="318"/>
      <c r="IJD649" s="318"/>
      <c r="IJE649" s="318"/>
      <c r="IJF649" s="318"/>
      <c r="IJG649" s="318"/>
      <c r="IJH649" s="318"/>
      <c r="IJI649" s="318"/>
      <c r="IJJ649" s="318"/>
      <c r="IJK649" s="318"/>
      <c r="IJL649" s="318"/>
      <c r="IJM649" s="318"/>
      <c r="IJN649" s="318"/>
      <c r="IJO649" s="318"/>
      <c r="IJP649" s="318"/>
      <c r="IJQ649" s="318"/>
      <c r="IJR649" s="318"/>
      <c r="IJS649" s="318"/>
      <c r="IJT649" s="318"/>
      <c r="IJU649" s="318"/>
      <c r="IJV649" s="318"/>
      <c r="IJW649" s="318"/>
      <c r="IJX649" s="318"/>
      <c r="IJY649" s="318"/>
      <c r="IJZ649" s="318"/>
      <c r="IKA649" s="318"/>
      <c r="IKB649" s="318"/>
      <c r="IKC649" s="318"/>
      <c r="IKD649" s="318"/>
      <c r="IKE649" s="318"/>
      <c r="IKF649" s="318"/>
      <c r="IKG649" s="318"/>
      <c r="IKH649" s="318"/>
      <c r="IKI649" s="318"/>
      <c r="IKJ649" s="318"/>
      <c r="IKK649" s="318"/>
      <c r="IKL649" s="318"/>
      <c r="IKM649" s="318"/>
      <c r="IKN649" s="318"/>
      <c r="IKO649" s="318"/>
      <c r="IKP649" s="318"/>
      <c r="IKQ649" s="318"/>
      <c r="IKR649" s="318"/>
      <c r="IKS649" s="318"/>
      <c r="IKT649" s="318"/>
      <c r="IKU649" s="318"/>
      <c r="IKV649" s="318"/>
      <c r="IKW649" s="318"/>
      <c r="IKX649" s="318"/>
      <c r="IKY649" s="318"/>
      <c r="IKZ649" s="318"/>
      <c r="ILA649" s="318"/>
      <c r="ILB649" s="318"/>
      <c r="ILC649" s="318"/>
      <c r="ILD649" s="318"/>
      <c r="ILE649" s="318"/>
      <c r="ILF649" s="318"/>
      <c r="ILG649" s="318"/>
      <c r="ILH649" s="318"/>
      <c r="ILI649" s="318"/>
      <c r="ILJ649" s="318"/>
      <c r="ILK649" s="318"/>
      <c r="ILL649" s="318"/>
      <c r="ILM649" s="318"/>
      <c r="ILN649" s="318"/>
      <c r="ILO649" s="318"/>
      <c r="ILP649" s="318"/>
      <c r="ILQ649" s="318"/>
      <c r="ILR649" s="318"/>
      <c r="ILS649" s="318"/>
      <c r="ILT649" s="318"/>
      <c r="ILU649" s="318"/>
      <c r="ILV649" s="318"/>
      <c r="ILW649" s="318"/>
      <c r="ILX649" s="318"/>
      <c r="ILY649" s="318"/>
      <c r="ILZ649" s="318"/>
      <c r="IMA649" s="318"/>
      <c r="IMB649" s="318"/>
      <c r="IMC649" s="318"/>
      <c r="IMD649" s="318"/>
      <c r="IME649" s="318"/>
      <c r="IMF649" s="318"/>
      <c r="IMG649" s="318"/>
      <c r="IMH649" s="318"/>
      <c r="IMI649" s="318"/>
      <c r="IMJ649" s="318"/>
      <c r="IMK649" s="318"/>
      <c r="IML649" s="318"/>
      <c r="IMM649" s="318"/>
      <c r="IMN649" s="318"/>
      <c r="IMO649" s="318"/>
      <c r="IMP649" s="318"/>
      <c r="IMQ649" s="318"/>
      <c r="IMR649" s="318"/>
      <c r="IMS649" s="318"/>
      <c r="IMT649" s="318"/>
      <c r="IMU649" s="318"/>
      <c r="IMV649" s="318"/>
      <c r="IMW649" s="318"/>
      <c r="IMX649" s="318"/>
      <c r="IMY649" s="318"/>
      <c r="IMZ649" s="318"/>
      <c r="INA649" s="318"/>
      <c r="INB649" s="318"/>
      <c r="INC649" s="318"/>
      <c r="IND649" s="318"/>
      <c r="INE649" s="318"/>
      <c r="INF649" s="318"/>
      <c r="ING649" s="318"/>
      <c r="INH649" s="318"/>
      <c r="INI649" s="318"/>
      <c r="INJ649" s="318"/>
      <c r="INK649" s="318"/>
      <c r="INL649" s="318"/>
      <c r="INM649" s="318"/>
      <c r="INN649" s="318"/>
      <c r="INO649" s="318"/>
      <c r="INP649" s="318"/>
      <c r="INQ649" s="318"/>
      <c r="INR649" s="318"/>
      <c r="INS649" s="318"/>
      <c r="INT649" s="318"/>
      <c r="INU649" s="318"/>
      <c r="INV649" s="318"/>
      <c r="INW649" s="318"/>
      <c r="INX649" s="318"/>
      <c r="INY649" s="318"/>
      <c r="INZ649" s="318"/>
      <c r="IOA649" s="318"/>
      <c r="IOB649" s="318"/>
      <c r="IOC649" s="318"/>
      <c r="IOD649" s="318"/>
      <c r="IOE649" s="318"/>
      <c r="IOF649" s="318"/>
      <c r="IOG649" s="318"/>
      <c r="IOH649" s="318"/>
      <c r="IOI649" s="318"/>
      <c r="IOJ649" s="318"/>
      <c r="IOK649" s="318"/>
      <c r="IOL649" s="318"/>
      <c r="IOM649" s="318"/>
      <c r="ION649" s="318"/>
      <c r="IOO649" s="318"/>
      <c r="IOP649" s="318"/>
      <c r="IOQ649" s="318"/>
      <c r="IOR649" s="318"/>
      <c r="IOS649" s="318"/>
      <c r="IOT649" s="318"/>
      <c r="IOU649" s="318"/>
      <c r="IOV649" s="318"/>
      <c r="IOW649" s="318"/>
      <c r="IOX649" s="318"/>
      <c r="IOY649" s="318"/>
      <c r="IOZ649" s="318"/>
      <c r="IPA649" s="318"/>
      <c r="IPB649" s="318"/>
      <c r="IPC649" s="318"/>
      <c r="IPD649" s="318"/>
      <c r="IPE649" s="318"/>
      <c r="IPF649" s="318"/>
      <c r="IPG649" s="318"/>
      <c r="IPH649" s="318"/>
      <c r="IPI649" s="318"/>
      <c r="IPJ649" s="318"/>
      <c r="IPK649" s="318"/>
      <c r="IPL649" s="318"/>
      <c r="IPM649" s="318"/>
      <c r="IPN649" s="318"/>
      <c r="IPO649" s="318"/>
      <c r="IPP649" s="318"/>
      <c r="IPQ649" s="318"/>
      <c r="IPR649" s="318"/>
      <c r="IPS649" s="318"/>
      <c r="IPT649" s="318"/>
      <c r="IPU649" s="318"/>
      <c r="IPV649" s="318"/>
      <c r="IPW649" s="318"/>
      <c r="IPX649" s="318"/>
      <c r="IPY649" s="318"/>
      <c r="IPZ649" s="318"/>
      <c r="IQA649" s="318"/>
      <c r="IQB649" s="318"/>
      <c r="IQC649" s="318"/>
      <c r="IQD649" s="318"/>
      <c r="IQE649" s="318"/>
      <c r="IQF649" s="318"/>
      <c r="IQG649" s="318"/>
      <c r="IQH649" s="318"/>
      <c r="IQI649" s="318"/>
      <c r="IQJ649" s="318"/>
      <c r="IQK649" s="318"/>
      <c r="IQL649" s="318"/>
      <c r="IQM649" s="318"/>
      <c r="IQN649" s="318"/>
      <c r="IQO649" s="318"/>
      <c r="IQP649" s="318"/>
      <c r="IQQ649" s="318"/>
      <c r="IQR649" s="318"/>
      <c r="IQS649" s="318"/>
      <c r="IQT649" s="318"/>
      <c r="IQU649" s="318"/>
      <c r="IQV649" s="318"/>
      <c r="IQW649" s="318"/>
      <c r="IQX649" s="318"/>
      <c r="IQY649" s="318"/>
      <c r="IQZ649" s="318"/>
      <c r="IRA649" s="318"/>
      <c r="IRB649" s="318"/>
      <c r="IRC649" s="318"/>
      <c r="IRD649" s="318"/>
      <c r="IRE649" s="318"/>
      <c r="IRF649" s="318"/>
      <c r="IRG649" s="318"/>
      <c r="IRH649" s="318"/>
      <c r="IRI649" s="318"/>
      <c r="IRJ649" s="318"/>
      <c r="IRK649" s="318"/>
      <c r="IRL649" s="318"/>
      <c r="IRM649" s="318"/>
      <c r="IRN649" s="318"/>
      <c r="IRO649" s="318"/>
      <c r="IRP649" s="318"/>
      <c r="IRQ649" s="318"/>
      <c r="IRR649" s="318"/>
      <c r="IRS649" s="318"/>
      <c r="IRT649" s="318"/>
      <c r="IRU649" s="318"/>
      <c r="IRV649" s="318"/>
      <c r="IRW649" s="318"/>
      <c r="IRX649" s="318"/>
      <c r="IRY649" s="318"/>
      <c r="IRZ649" s="318"/>
      <c r="ISA649" s="318"/>
      <c r="ISB649" s="318"/>
      <c r="ISC649" s="318"/>
      <c r="ISD649" s="318"/>
      <c r="ISE649" s="318"/>
      <c r="ISF649" s="318"/>
      <c r="ISG649" s="318"/>
      <c r="ISH649" s="318"/>
      <c r="ISI649" s="318"/>
      <c r="ISJ649" s="318"/>
      <c r="ISK649" s="318"/>
      <c r="ISL649" s="318"/>
      <c r="ISM649" s="318"/>
      <c r="ISN649" s="318"/>
      <c r="ISO649" s="318"/>
      <c r="ISP649" s="318"/>
      <c r="ISQ649" s="318"/>
      <c r="ISR649" s="318"/>
      <c r="ISS649" s="318"/>
      <c r="IST649" s="318"/>
      <c r="ISU649" s="318"/>
      <c r="ISV649" s="318"/>
      <c r="ISW649" s="318"/>
      <c r="ISX649" s="318"/>
      <c r="ISY649" s="318"/>
      <c r="ISZ649" s="318"/>
      <c r="ITA649" s="318"/>
      <c r="ITB649" s="318"/>
      <c r="ITC649" s="318"/>
      <c r="ITD649" s="318"/>
      <c r="ITE649" s="318"/>
      <c r="ITF649" s="318"/>
      <c r="ITG649" s="318"/>
      <c r="ITH649" s="318"/>
      <c r="ITI649" s="318"/>
      <c r="ITJ649" s="318"/>
      <c r="ITK649" s="318"/>
      <c r="ITL649" s="318"/>
      <c r="ITM649" s="318"/>
      <c r="ITN649" s="318"/>
      <c r="ITO649" s="318"/>
      <c r="ITP649" s="318"/>
      <c r="ITQ649" s="318"/>
      <c r="ITR649" s="318"/>
      <c r="ITS649" s="318"/>
      <c r="ITT649" s="318"/>
      <c r="ITU649" s="318"/>
      <c r="ITV649" s="318"/>
      <c r="ITW649" s="318"/>
      <c r="ITX649" s="318"/>
      <c r="ITY649" s="318"/>
      <c r="ITZ649" s="318"/>
      <c r="IUA649" s="318"/>
      <c r="IUB649" s="318"/>
      <c r="IUC649" s="318"/>
      <c r="IUD649" s="318"/>
      <c r="IUE649" s="318"/>
      <c r="IUF649" s="318"/>
      <c r="IUG649" s="318"/>
      <c r="IUH649" s="318"/>
      <c r="IUI649" s="318"/>
      <c r="IUJ649" s="318"/>
      <c r="IUK649" s="318"/>
      <c r="IUL649" s="318"/>
      <c r="IUM649" s="318"/>
      <c r="IUN649" s="318"/>
      <c r="IUO649" s="318"/>
      <c r="IUP649" s="318"/>
      <c r="IUQ649" s="318"/>
      <c r="IUR649" s="318"/>
      <c r="IUS649" s="318"/>
      <c r="IUT649" s="318"/>
      <c r="IUU649" s="318"/>
      <c r="IUV649" s="318"/>
      <c r="IUW649" s="318"/>
      <c r="IUX649" s="318"/>
      <c r="IUY649" s="318"/>
      <c r="IUZ649" s="318"/>
      <c r="IVA649" s="318"/>
      <c r="IVB649" s="318"/>
      <c r="IVC649" s="318"/>
      <c r="IVD649" s="318"/>
      <c r="IVE649" s="318"/>
      <c r="IVF649" s="318"/>
      <c r="IVG649" s="318"/>
      <c r="IVH649" s="318"/>
      <c r="IVI649" s="318"/>
      <c r="IVJ649" s="318"/>
      <c r="IVK649" s="318"/>
      <c r="IVL649" s="318"/>
      <c r="IVM649" s="318"/>
      <c r="IVN649" s="318"/>
      <c r="IVO649" s="318"/>
      <c r="IVP649" s="318"/>
      <c r="IVQ649" s="318"/>
      <c r="IVR649" s="318"/>
      <c r="IVS649" s="318"/>
      <c r="IVT649" s="318"/>
      <c r="IVU649" s="318"/>
      <c r="IVV649" s="318"/>
      <c r="IVW649" s="318"/>
      <c r="IVX649" s="318"/>
      <c r="IVY649" s="318"/>
      <c r="IVZ649" s="318"/>
      <c r="IWA649" s="318"/>
      <c r="IWB649" s="318"/>
      <c r="IWC649" s="318"/>
      <c r="IWD649" s="318"/>
      <c r="IWE649" s="318"/>
      <c r="IWF649" s="318"/>
      <c r="IWG649" s="318"/>
      <c r="IWH649" s="318"/>
      <c r="IWI649" s="318"/>
      <c r="IWJ649" s="318"/>
      <c r="IWK649" s="318"/>
      <c r="IWL649" s="318"/>
      <c r="IWM649" s="318"/>
      <c r="IWN649" s="318"/>
      <c r="IWO649" s="318"/>
      <c r="IWP649" s="318"/>
      <c r="IWQ649" s="318"/>
      <c r="IWR649" s="318"/>
      <c r="IWS649" s="318"/>
      <c r="IWT649" s="318"/>
      <c r="IWU649" s="318"/>
      <c r="IWV649" s="318"/>
      <c r="IWW649" s="318"/>
      <c r="IWX649" s="318"/>
      <c r="IWY649" s="318"/>
      <c r="IWZ649" s="318"/>
      <c r="IXA649" s="318"/>
      <c r="IXB649" s="318"/>
      <c r="IXC649" s="318"/>
      <c r="IXD649" s="318"/>
      <c r="IXE649" s="318"/>
      <c r="IXF649" s="318"/>
      <c r="IXG649" s="318"/>
      <c r="IXH649" s="318"/>
      <c r="IXI649" s="318"/>
      <c r="IXJ649" s="318"/>
      <c r="IXK649" s="318"/>
      <c r="IXL649" s="318"/>
      <c r="IXM649" s="318"/>
      <c r="IXN649" s="318"/>
      <c r="IXO649" s="318"/>
      <c r="IXP649" s="318"/>
      <c r="IXQ649" s="318"/>
      <c r="IXR649" s="318"/>
      <c r="IXS649" s="318"/>
      <c r="IXT649" s="318"/>
      <c r="IXU649" s="318"/>
      <c r="IXV649" s="318"/>
      <c r="IXW649" s="318"/>
      <c r="IXX649" s="318"/>
      <c r="IXY649" s="318"/>
      <c r="IXZ649" s="318"/>
      <c r="IYA649" s="318"/>
      <c r="IYB649" s="318"/>
      <c r="IYC649" s="318"/>
      <c r="IYD649" s="318"/>
      <c r="IYE649" s="318"/>
      <c r="IYF649" s="318"/>
      <c r="IYG649" s="318"/>
      <c r="IYH649" s="318"/>
      <c r="IYI649" s="318"/>
      <c r="IYJ649" s="318"/>
      <c r="IYK649" s="318"/>
      <c r="IYL649" s="318"/>
      <c r="IYM649" s="318"/>
      <c r="IYN649" s="318"/>
      <c r="IYO649" s="318"/>
      <c r="IYP649" s="318"/>
      <c r="IYQ649" s="318"/>
      <c r="IYR649" s="318"/>
      <c r="IYS649" s="318"/>
      <c r="IYT649" s="318"/>
      <c r="IYU649" s="318"/>
      <c r="IYV649" s="318"/>
      <c r="IYW649" s="318"/>
      <c r="IYX649" s="318"/>
      <c r="IYY649" s="318"/>
      <c r="IYZ649" s="318"/>
      <c r="IZA649" s="318"/>
      <c r="IZB649" s="318"/>
      <c r="IZC649" s="318"/>
      <c r="IZD649" s="318"/>
      <c r="IZE649" s="318"/>
      <c r="IZF649" s="318"/>
      <c r="IZG649" s="318"/>
      <c r="IZH649" s="318"/>
      <c r="IZI649" s="318"/>
      <c r="IZJ649" s="318"/>
      <c r="IZK649" s="318"/>
      <c r="IZL649" s="318"/>
      <c r="IZM649" s="318"/>
      <c r="IZN649" s="318"/>
      <c r="IZO649" s="318"/>
      <c r="IZP649" s="318"/>
      <c r="IZQ649" s="318"/>
      <c r="IZR649" s="318"/>
      <c r="IZS649" s="318"/>
      <c r="IZT649" s="318"/>
      <c r="IZU649" s="318"/>
      <c r="IZV649" s="318"/>
      <c r="IZW649" s="318"/>
      <c r="IZX649" s="318"/>
      <c r="IZY649" s="318"/>
      <c r="IZZ649" s="318"/>
      <c r="JAA649" s="318"/>
      <c r="JAB649" s="318"/>
      <c r="JAC649" s="318"/>
      <c r="JAD649" s="318"/>
      <c r="JAE649" s="318"/>
      <c r="JAF649" s="318"/>
      <c r="JAG649" s="318"/>
      <c r="JAH649" s="318"/>
      <c r="JAI649" s="318"/>
      <c r="JAJ649" s="318"/>
      <c r="JAK649" s="318"/>
      <c r="JAL649" s="318"/>
      <c r="JAM649" s="318"/>
      <c r="JAN649" s="318"/>
      <c r="JAO649" s="318"/>
      <c r="JAP649" s="318"/>
      <c r="JAQ649" s="318"/>
      <c r="JAR649" s="318"/>
      <c r="JAS649" s="318"/>
      <c r="JAT649" s="318"/>
      <c r="JAU649" s="318"/>
      <c r="JAV649" s="318"/>
      <c r="JAW649" s="318"/>
      <c r="JAX649" s="318"/>
      <c r="JAY649" s="318"/>
      <c r="JAZ649" s="318"/>
      <c r="JBA649" s="318"/>
      <c r="JBB649" s="318"/>
      <c r="JBC649" s="318"/>
      <c r="JBD649" s="318"/>
      <c r="JBE649" s="318"/>
      <c r="JBF649" s="318"/>
      <c r="JBG649" s="318"/>
      <c r="JBH649" s="318"/>
      <c r="JBI649" s="318"/>
      <c r="JBJ649" s="318"/>
      <c r="JBK649" s="318"/>
      <c r="JBL649" s="318"/>
      <c r="JBM649" s="318"/>
      <c r="JBN649" s="318"/>
      <c r="JBO649" s="318"/>
      <c r="JBP649" s="318"/>
      <c r="JBQ649" s="318"/>
      <c r="JBR649" s="318"/>
      <c r="JBS649" s="318"/>
      <c r="JBT649" s="318"/>
      <c r="JBU649" s="318"/>
      <c r="JBV649" s="318"/>
      <c r="JBW649" s="318"/>
      <c r="JBX649" s="318"/>
      <c r="JBY649" s="318"/>
      <c r="JBZ649" s="318"/>
      <c r="JCA649" s="318"/>
      <c r="JCB649" s="318"/>
      <c r="JCC649" s="318"/>
      <c r="JCD649" s="318"/>
      <c r="JCE649" s="318"/>
      <c r="JCF649" s="318"/>
      <c r="JCG649" s="318"/>
      <c r="JCH649" s="318"/>
      <c r="JCI649" s="318"/>
      <c r="JCJ649" s="318"/>
      <c r="JCK649" s="318"/>
      <c r="JCL649" s="318"/>
      <c r="JCM649" s="318"/>
      <c r="JCN649" s="318"/>
      <c r="JCO649" s="318"/>
      <c r="JCP649" s="318"/>
      <c r="JCQ649" s="318"/>
      <c r="JCR649" s="318"/>
      <c r="JCS649" s="318"/>
      <c r="JCT649" s="318"/>
      <c r="JCU649" s="318"/>
      <c r="JCV649" s="318"/>
      <c r="JCW649" s="318"/>
      <c r="JCX649" s="318"/>
      <c r="JCY649" s="318"/>
      <c r="JCZ649" s="318"/>
      <c r="JDA649" s="318"/>
      <c r="JDB649" s="318"/>
      <c r="JDC649" s="318"/>
      <c r="JDD649" s="318"/>
      <c r="JDE649" s="318"/>
      <c r="JDF649" s="318"/>
      <c r="JDG649" s="318"/>
      <c r="JDH649" s="318"/>
      <c r="JDI649" s="318"/>
      <c r="JDJ649" s="318"/>
      <c r="JDK649" s="318"/>
      <c r="JDL649" s="318"/>
      <c r="JDM649" s="318"/>
      <c r="JDN649" s="318"/>
      <c r="JDO649" s="318"/>
      <c r="JDP649" s="318"/>
      <c r="JDQ649" s="318"/>
      <c r="JDR649" s="318"/>
      <c r="JDS649" s="318"/>
      <c r="JDT649" s="318"/>
      <c r="JDU649" s="318"/>
      <c r="JDV649" s="318"/>
      <c r="JDW649" s="318"/>
      <c r="JDX649" s="318"/>
      <c r="JDY649" s="318"/>
      <c r="JDZ649" s="318"/>
      <c r="JEA649" s="318"/>
      <c r="JEB649" s="318"/>
      <c r="JEC649" s="318"/>
      <c r="JED649" s="318"/>
      <c r="JEE649" s="318"/>
      <c r="JEF649" s="318"/>
      <c r="JEG649" s="318"/>
      <c r="JEH649" s="318"/>
      <c r="JEI649" s="318"/>
      <c r="JEJ649" s="318"/>
      <c r="JEK649" s="318"/>
      <c r="JEL649" s="318"/>
      <c r="JEM649" s="318"/>
      <c r="JEN649" s="318"/>
      <c r="JEO649" s="318"/>
      <c r="JEP649" s="318"/>
      <c r="JEQ649" s="318"/>
      <c r="JER649" s="318"/>
      <c r="JES649" s="318"/>
      <c r="JET649" s="318"/>
      <c r="JEU649" s="318"/>
      <c r="JEV649" s="318"/>
      <c r="JEW649" s="318"/>
      <c r="JEX649" s="318"/>
      <c r="JEY649" s="318"/>
      <c r="JEZ649" s="318"/>
      <c r="JFA649" s="318"/>
      <c r="JFB649" s="318"/>
      <c r="JFC649" s="318"/>
      <c r="JFD649" s="318"/>
      <c r="JFE649" s="318"/>
      <c r="JFF649" s="318"/>
      <c r="JFG649" s="318"/>
      <c r="JFH649" s="318"/>
      <c r="JFI649" s="318"/>
      <c r="JFJ649" s="318"/>
      <c r="JFK649" s="318"/>
      <c r="JFL649" s="318"/>
      <c r="JFM649" s="318"/>
      <c r="JFN649" s="318"/>
      <c r="JFO649" s="318"/>
      <c r="JFP649" s="318"/>
      <c r="JFQ649" s="318"/>
      <c r="JFR649" s="318"/>
      <c r="JFS649" s="318"/>
      <c r="JFT649" s="318"/>
      <c r="JFU649" s="318"/>
      <c r="JFV649" s="318"/>
      <c r="JFW649" s="318"/>
      <c r="JFX649" s="318"/>
      <c r="JFY649" s="318"/>
      <c r="JFZ649" s="318"/>
      <c r="JGA649" s="318"/>
      <c r="JGB649" s="318"/>
      <c r="JGC649" s="318"/>
      <c r="JGD649" s="318"/>
      <c r="JGE649" s="318"/>
      <c r="JGF649" s="318"/>
      <c r="JGG649" s="318"/>
      <c r="JGH649" s="318"/>
      <c r="JGI649" s="318"/>
      <c r="JGJ649" s="318"/>
      <c r="JGK649" s="318"/>
      <c r="JGL649" s="318"/>
      <c r="JGM649" s="318"/>
      <c r="JGN649" s="318"/>
      <c r="JGO649" s="318"/>
      <c r="JGP649" s="318"/>
      <c r="JGQ649" s="318"/>
      <c r="JGR649" s="318"/>
      <c r="JGS649" s="318"/>
      <c r="JGT649" s="318"/>
      <c r="JGU649" s="318"/>
      <c r="JGV649" s="318"/>
      <c r="JGW649" s="318"/>
      <c r="JGX649" s="318"/>
      <c r="JGY649" s="318"/>
      <c r="JGZ649" s="318"/>
      <c r="JHA649" s="318"/>
      <c r="JHB649" s="318"/>
      <c r="JHC649" s="318"/>
      <c r="JHD649" s="318"/>
      <c r="JHE649" s="318"/>
      <c r="JHF649" s="318"/>
      <c r="JHG649" s="318"/>
      <c r="JHH649" s="318"/>
      <c r="JHI649" s="318"/>
      <c r="JHJ649" s="318"/>
      <c r="JHK649" s="318"/>
      <c r="JHL649" s="318"/>
      <c r="JHM649" s="318"/>
      <c r="JHN649" s="318"/>
      <c r="JHO649" s="318"/>
      <c r="JHP649" s="318"/>
      <c r="JHQ649" s="318"/>
      <c r="JHR649" s="318"/>
      <c r="JHS649" s="318"/>
      <c r="JHT649" s="318"/>
      <c r="JHU649" s="318"/>
      <c r="JHV649" s="318"/>
      <c r="JHW649" s="318"/>
      <c r="JHX649" s="318"/>
      <c r="JHY649" s="318"/>
      <c r="JHZ649" s="318"/>
      <c r="JIA649" s="318"/>
      <c r="JIB649" s="318"/>
      <c r="JIC649" s="318"/>
      <c r="JID649" s="318"/>
      <c r="JIE649" s="318"/>
      <c r="JIF649" s="318"/>
      <c r="JIG649" s="318"/>
      <c r="JIH649" s="318"/>
      <c r="JII649" s="318"/>
      <c r="JIJ649" s="318"/>
      <c r="JIK649" s="318"/>
      <c r="JIL649" s="318"/>
      <c r="JIM649" s="318"/>
      <c r="JIN649" s="318"/>
      <c r="JIO649" s="318"/>
      <c r="JIP649" s="318"/>
      <c r="JIQ649" s="318"/>
      <c r="JIR649" s="318"/>
      <c r="JIS649" s="318"/>
      <c r="JIT649" s="318"/>
      <c r="JIU649" s="318"/>
      <c r="JIV649" s="318"/>
      <c r="JIW649" s="318"/>
      <c r="JIX649" s="318"/>
      <c r="JIY649" s="318"/>
      <c r="JIZ649" s="318"/>
      <c r="JJA649" s="318"/>
      <c r="JJB649" s="318"/>
      <c r="JJC649" s="318"/>
      <c r="JJD649" s="318"/>
      <c r="JJE649" s="318"/>
      <c r="JJF649" s="318"/>
      <c r="JJG649" s="318"/>
      <c r="JJH649" s="318"/>
      <c r="JJI649" s="318"/>
      <c r="JJJ649" s="318"/>
      <c r="JJK649" s="318"/>
      <c r="JJL649" s="318"/>
      <c r="JJM649" s="318"/>
      <c r="JJN649" s="318"/>
      <c r="JJO649" s="318"/>
      <c r="JJP649" s="318"/>
      <c r="JJQ649" s="318"/>
      <c r="JJR649" s="318"/>
      <c r="JJS649" s="318"/>
      <c r="JJT649" s="318"/>
      <c r="JJU649" s="318"/>
      <c r="JJV649" s="318"/>
      <c r="JJW649" s="318"/>
      <c r="JJX649" s="318"/>
      <c r="JJY649" s="318"/>
      <c r="JJZ649" s="318"/>
      <c r="JKA649" s="318"/>
      <c r="JKB649" s="318"/>
      <c r="JKC649" s="318"/>
      <c r="JKD649" s="318"/>
      <c r="JKE649" s="318"/>
      <c r="JKF649" s="318"/>
      <c r="JKG649" s="318"/>
      <c r="JKH649" s="318"/>
      <c r="JKI649" s="318"/>
      <c r="JKJ649" s="318"/>
      <c r="JKK649" s="318"/>
      <c r="JKL649" s="318"/>
      <c r="JKM649" s="318"/>
      <c r="JKN649" s="318"/>
      <c r="JKO649" s="318"/>
      <c r="JKP649" s="318"/>
      <c r="JKQ649" s="318"/>
      <c r="JKR649" s="318"/>
      <c r="JKS649" s="318"/>
      <c r="JKT649" s="318"/>
      <c r="JKU649" s="318"/>
      <c r="JKV649" s="318"/>
      <c r="JKW649" s="318"/>
      <c r="JKX649" s="318"/>
      <c r="JKY649" s="318"/>
      <c r="JKZ649" s="318"/>
      <c r="JLA649" s="318"/>
      <c r="JLB649" s="318"/>
      <c r="JLC649" s="318"/>
      <c r="JLD649" s="318"/>
      <c r="JLE649" s="318"/>
      <c r="JLF649" s="318"/>
      <c r="JLG649" s="318"/>
      <c r="JLH649" s="318"/>
      <c r="JLI649" s="318"/>
      <c r="JLJ649" s="318"/>
      <c r="JLK649" s="318"/>
      <c r="JLL649" s="318"/>
      <c r="JLM649" s="318"/>
      <c r="JLN649" s="318"/>
      <c r="JLO649" s="318"/>
      <c r="JLP649" s="318"/>
      <c r="JLQ649" s="318"/>
      <c r="JLR649" s="318"/>
      <c r="JLS649" s="318"/>
      <c r="JLT649" s="318"/>
      <c r="JLU649" s="318"/>
      <c r="JLV649" s="318"/>
      <c r="JLW649" s="318"/>
      <c r="JLX649" s="318"/>
      <c r="JLY649" s="318"/>
      <c r="JLZ649" s="318"/>
      <c r="JMA649" s="318"/>
      <c r="JMB649" s="318"/>
      <c r="JMC649" s="318"/>
      <c r="JMD649" s="318"/>
      <c r="JME649" s="318"/>
      <c r="JMF649" s="318"/>
      <c r="JMG649" s="318"/>
      <c r="JMH649" s="318"/>
      <c r="JMI649" s="318"/>
      <c r="JMJ649" s="318"/>
      <c r="JMK649" s="318"/>
      <c r="JML649" s="318"/>
      <c r="JMM649" s="318"/>
      <c r="JMN649" s="318"/>
      <c r="JMO649" s="318"/>
      <c r="JMP649" s="318"/>
      <c r="JMQ649" s="318"/>
      <c r="JMR649" s="318"/>
      <c r="JMS649" s="318"/>
      <c r="JMT649" s="318"/>
      <c r="JMU649" s="318"/>
      <c r="JMV649" s="318"/>
      <c r="JMW649" s="318"/>
      <c r="JMX649" s="318"/>
      <c r="JMY649" s="318"/>
      <c r="JMZ649" s="318"/>
      <c r="JNA649" s="318"/>
      <c r="JNB649" s="318"/>
      <c r="JNC649" s="318"/>
      <c r="JND649" s="318"/>
      <c r="JNE649" s="318"/>
      <c r="JNF649" s="318"/>
      <c r="JNG649" s="318"/>
      <c r="JNH649" s="318"/>
      <c r="JNI649" s="318"/>
      <c r="JNJ649" s="318"/>
      <c r="JNK649" s="318"/>
      <c r="JNL649" s="318"/>
      <c r="JNM649" s="318"/>
      <c r="JNN649" s="318"/>
      <c r="JNO649" s="318"/>
      <c r="JNP649" s="318"/>
      <c r="JNQ649" s="318"/>
      <c r="JNR649" s="318"/>
      <c r="JNS649" s="318"/>
      <c r="JNT649" s="318"/>
      <c r="JNU649" s="318"/>
      <c r="JNV649" s="318"/>
      <c r="JNW649" s="318"/>
      <c r="JNX649" s="318"/>
      <c r="JNY649" s="318"/>
      <c r="JNZ649" s="318"/>
      <c r="JOA649" s="318"/>
      <c r="JOB649" s="318"/>
      <c r="JOC649" s="318"/>
      <c r="JOD649" s="318"/>
      <c r="JOE649" s="318"/>
      <c r="JOF649" s="318"/>
      <c r="JOG649" s="318"/>
      <c r="JOH649" s="318"/>
      <c r="JOI649" s="318"/>
      <c r="JOJ649" s="318"/>
      <c r="JOK649" s="318"/>
      <c r="JOL649" s="318"/>
      <c r="JOM649" s="318"/>
      <c r="JON649" s="318"/>
      <c r="JOO649" s="318"/>
      <c r="JOP649" s="318"/>
      <c r="JOQ649" s="318"/>
      <c r="JOR649" s="318"/>
      <c r="JOS649" s="318"/>
      <c r="JOT649" s="318"/>
      <c r="JOU649" s="318"/>
      <c r="JOV649" s="318"/>
      <c r="JOW649" s="318"/>
      <c r="JOX649" s="318"/>
      <c r="JOY649" s="318"/>
      <c r="JOZ649" s="318"/>
      <c r="JPA649" s="318"/>
      <c r="JPB649" s="318"/>
      <c r="JPC649" s="318"/>
      <c r="JPD649" s="318"/>
      <c r="JPE649" s="318"/>
      <c r="JPF649" s="318"/>
      <c r="JPG649" s="318"/>
      <c r="JPH649" s="318"/>
      <c r="JPI649" s="318"/>
      <c r="JPJ649" s="318"/>
      <c r="JPK649" s="318"/>
      <c r="JPL649" s="318"/>
      <c r="JPM649" s="318"/>
      <c r="JPN649" s="318"/>
      <c r="JPO649" s="318"/>
      <c r="JPP649" s="318"/>
      <c r="JPQ649" s="318"/>
      <c r="JPR649" s="318"/>
      <c r="JPS649" s="318"/>
      <c r="JPT649" s="318"/>
      <c r="JPU649" s="318"/>
      <c r="JPV649" s="318"/>
      <c r="JPW649" s="318"/>
      <c r="JPX649" s="318"/>
      <c r="JPY649" s="318"/>
      <c r="JPZ649" s="318"/>
      <c r="JQA649" s="318"/>
      <c r="JQB649" s="318"/>
      <c r="JQC649" s="318"/>
      <c r="JQD649" s="318"/>
      <c r="JQE649" s="318"/>
      <c r="JQF649" s="318"/>
      <c r="JQG649" s="318"/>
      <c r="JQH649" s="318"/>
      <c r="JQI649" s="318"/>
      <c r="JQJ649" s="318"/>
      <c r="JQK649" s="318"/>
      <c r="JQL649" s="318"/>
      <c r="JQM649" s="318"/>
      <c r="JQN649" s="318"/>
      <c r="JQO649" s="318"/>
      <c r="JQP649" s="318"/>
      <c r="JQQ649" s="318"/>
      <c r="JQR649" s="318"/>
      <c r="JQS649" s="318"/>
      <c r="JQT649" s="318"/>
      <c r="JQU649" s="318"/>
      <c r="JQV649" s="318"/>
      <c r="JQW649" s="318"/>
      <c r="JQX649" s="318"/>
      <c r="JQY649" s="318"/>
      <c r="JQZ649" s="318"/>
      <c r="JRA649" s="318"/>
      <c r="JRB649" s="318"/>
      <c r="JRC649" s="318"/>
      <c r="JRD649" s="318"/>
      <c r="JRE649" s="318"/>
      <c r="JRF649" s="318"/>
      <c r="JRG649" s="318"/>
      <c r="JRH649" s="318"/>
      <c r="JRI649" s="318"/>
      <c r="JRJ649" s="318"/>
      <c r="JRK649" s="318"/>
      <c r="JRL649" s="318"/>
      <c r="JRM649" s="318"/>
      <c r="JRN649" s="318"/>
      <c r="JRO649" s="318"/>
      <c r="JRP649" s="318"/>
      <c r="JRQ649" s="318"/>
      <c r="JRR649" s="318"/>
      <c r="JRS649" s="318"/>
      <c r="JRT649" s="318"/>
      <c r="JRU649" s="318"/>
      <c r="JRV649" s="318"/>
      <c r="JRW649" s="318"/>
      <c r="JRX649" s="318"/>
      <c r="JRY649" s="318"/>
      <c r="JRZ649" s="318"/>
      <c r="JSA649" s="318"/>
      <c r="JSB649" s="318"/>
      <c r="JSC649" s="318"/>
      <c r="JSD649" s="318"/>
      <c r="JSE649" s="318"/>
      <c r="JSF649" s="318"/>
      <c r="JSG649" s="318"/>
      <c r="JSH649" s="318"/>
      <c r="JSI649" s="318"/>
      <c r="JSJ649" s="318"/>
      <c r="JSK649" s="318"/>
      <c r="JSL649" s="318"/>
      <c r="JSM649" s="318"/>
      <c r="JSN649" s="318"/>
      <c r="JSO649" s="318"/>
      <c r="JSP649" s="318"/>
      <c r="JSQ649" s="318"/>
      <c r="JSR649" s="318"/>
      <c r="JSS649" s="318"/>
      <c r="JST649" s="318"/>
      <c r="JSU649" s="318"/>
      <c r="JSV649" s="318"/>
      <c r="JSW649" s="318"/>
      <c r="JSX649" s="318"/>
      <c r="JSY649" s="318"/>
      <c r="JSZ649" s="318"/>
      <c r="JTA649" s="318"/>
      <c r="JTB649" s="318"/>
      <c r="JTC649" s="318"/>
      <c r="JTD649" s="318"/>
      <c r="JTE649" s="318"/>
      <c r="JTF649" s="318"/>
      <c r="JTG649" s="318"/>
      <c r="JTH649" s="318"/>
      <c r="JTI649" s="318"/>
      <c r="JTJ649" s="318"/>
      <c r="JTK649" s="318"/>
      <c r="JTL649" s="318"/>
      <c r="JTM649" s="318"/>
      <c r="JTN649" s="318"/>
      <c r="JTO649" s="318"/>
      <c r="JTP649" s="318"/>
      <c r="JTQ649" s="318"/>
      <c r="JTR649" s="318"/>
      <c r="JTS649" s="318"/>
      <c r="JTT649" s="318"/>
      <c r="JTU649" s="318"/>
      <c r="JTV649" s="318"/>
      <c r="JTW649" s="318"/>
      <c r="JTX649" s="318"/>
      <c r="JTY649" s="318"/>
      <c r="JTZ649" s="318"/>
      <c r="JUA649" s="318"/>
      <c r="JUB649" s="318"/>
      <c r="JUC649" s="318"/>
      <c r="JUD649" s="318"/>
      <c r="JUE649" s="318"/>
      <c r="JUF649" s="318"/>
      <c r="JUG649" s="318"/>
      <c r="JUH649" s="318"/>
      <c r="JUI649" s="318"/>
      <c r="JUJ649" s="318"/>
      <c r="JUK649" s="318"/>
      <c r="JUL649" s="318"/>
      <c r="JUM649" s="318"/>
      <c r="JUN649" s="318"/>
      <c r="JUO649" s="318"/>
      <c r="JUP649" s="318"/>
      <c r="JUQ649" s="318"/>
      <c r="JUR649" s="318"/>
      <c r="JUS649" s="318"/>
      <c r="JUT649" s="318"/>
      <c r="JUU649" s="318"/>
      <c r="JUV649" s="318"/>
      <c r="JUW649" s="318"/>
      <c r="JUX649" s="318"/>
      <c r="JUY649" s="318"/>
      <c r="JUZ649" s="318"/>
      <c r="JVA649" s="318"/>
      <c r="JVB649" s="318"/>
      <c r="JVC649" s="318"/>
      <c r="JVD649" s="318"/>
      <c r="JVE649" s="318"/>
      <c r="JVF649" s="318"/>
      <c r="JVG649" s="318"/>
      <c r="JVH649" s="318"/>
      <c r="JVI649" s="318"/>
      <c r="JVJ649" s="318"/>
      <c r="JVK649" s="318"/>
      <c r="JVL649" s="318"/>
      <c r="JVM649" s="318"/>
      <c r="JVN649" s="318"/>
      <c r="JVO649" s="318"/>
      <c r="JVP649" s="318"/>
      <c r="JVQ649" s="318"/>
      <c r="JVR649" s="318"/>
      <c r="JVS649" s="318"/>
      <c r="JVT649" s="318"/>
      <c r="JVU649" s="318"/>
      <c r="JVV649" s="318"/>
      <c r="JVW649" s="318"/>
      <c r="JVX649" s="318"/>
      <c r="JVY649" s="318"/>
      <c r="JVZ649" s="318"/>
      <c r="JWA649" s="318"/>
      <c r="JWB649" s="318"/>
      <c r="JWC649" s="318"/>
      <c r="JWD649" s="318"/>
      <c r="JWE649" s="318"/>
      <c r="JWF649" s="318"/>
      <c r="JWG649" s="318"/>
      <c r="JWH649" s="318"/>
      <c r="JWI649" s="318"/>
      <c r="JWJ649" s="318"/>
      <c r="JWK649" s="318"/>
      <c r="JWL649" s="318"/>
      <c r="JWM649" s="318"/>
      <c r="JWN649" s="318"/>
      <c r="JWO649" s="318"/>
      <c r="JWP649" s="318"/>
      <c r="JWQ649" s="318"/>
      <c r="JWR649" s="318"/>
      <c r="JWS649" s="318"/>
      <c r="JWT649" s="318"/>
      <c r="JWU649" s="318"/>
      <c r="JWV649" s="318"/>
      <c r="JWW649" s="318"/>
      <c r="JWX649" s="318"/>
      <c r="JWY649" s="318"/>
      <c r="JWZ649" s="318"/>
      <c r="JXA649" s="318"/>
      <c r="JXB649" s="318"/>
      <c r="JXC649" s="318"/>
      <c r="JXD649" s="318"/>
      <c r="JXE649" s="318"/>
      <c r="JXF649" s="318"/>
      <c r="JXG649" s="318"/>
      <c r="JXH649" s="318"/>
      <c r="JXI649" s="318"/>
      <c r="JXJ649" s="318"/>
      <c r="JXK649" s="318"/>
      <c r="JXL649" s="318"/>
      <c r="JXM649" s="318"/>
      <c r="JXN649" s="318"/>
      <c r="JXO649" s="318"/>
      <c r="JXP649" s="318"/>
      <c r="JXQ649" s="318"/>
      <c r="JXR649" s="318"/>
      <c r="JXS649" s="318"/>
      <c r="JXT649" s="318"/>
      <c r="JXU649" s="318"/>
      <c r="JXV649" s="318"/>
      <c r="JXW649" s="318"/>
      <c r="JXX649" s="318"/>
      <c r="JXY649" s="318"/>
      <c r="JXZ649" s="318"/>
      <c r="JYA649" s="318"/>
      <c r="JYB649" s="318"/>
      <c r="JYC649" s="318"/>
      <c r="JYD649" s="318"/>
      <c r="JYE649" s="318"/>
      <c r="JYF649" s="318"/>
      <c r="JYG649" s="318"/>
      <c r="JYH649" s="318"/>
      <c r="JYI649" s="318"/>
      <c r="JYJ649" s="318"/>
      <c r="JYK649" s="318"/>
      <c r="JYL649" s="318"/>
      <c r="JYM649" s="318"/>
      <c r="JYN649" s="318"/>
      <c r="JYO649" s="318"/>
      <c r="JYP649" s="318"/>
      <c r="JYQ649" s="318"/>
      <c r="JYR649" s="318"/>
      <c r="JYS649" s="318"/>
      <c r="JYT649" s="318"/>
      <c r="JYU649" s="318"/>
      <c r="JYV649" s="318"/>
      <c r="JYW649" s="318"/>
      <c r="JYX649" s="318"/>
      <c r="JYY649" s="318"/>
      <c r="JYZ649" s="318"/>
      <c r="JZA649" s="318"/>
      <c r="JZB649" s="318"/>
      <c r="JZC649" s="318"/>
      <c r="JZD649" s="318"/>
      <c r="JZE649" s="318"/>
      <c r="JZF649" s="318"/>
      <c r="JZG649" s="318"/>
      <c r="JZH649" s="318"/>
      <c r="JZI649" s="318"/>
      <c r="JZJ649" s="318"/>
      <c r="JZK649" s="318"/>
      <c r="JZL649" s="318"/>
      <c r="JZM649" s="318"/>
      <c r="JZN649" s="318"/>
      <c r="JZO649" s="318"/>
      <c r="JZP649" s="318"/>
      <c r="JZQ649" s="318"/>
      <c r="JZR649" s="318"/>
      <c r="JZS649" s="318"/>
      <c r="JZT649" s="318"/>
      <c r="JZU649" s="318"/>
      <c r="JZV649" s="318"/>
      <c r="JZW649" s="318"/>
      <c r="JZX649" s="318"/>
      <c r="JZY649" s="318"/>
      <c r="JZZ649" s="318"/>
      <c r="KAA649" s="318"/>
      <c r="KAB649" s="318"/>
      <c r="KAC649" s="318"/>
      <c r="KAD649" s="318"/>
      <c r="KAE649" s="318"/>
      <c r="KAF649" s="318"/>
      <c r="KAG649" s="318"/>
      <c r="KAH649" s="318"/>
      <c r="KAI649" s="318"/>
      <c r="KAJ649" s="318"/>
      <c r="KAK649" s="318"/>
      <c r="KAL649" s="318"/>
      <c r="KAM649" s="318"/>
      <c r="KAN649" s="318"/>
      <c r="KAO649" s="318"/>
      <c r="KAP649" s="318"/>
      <c r="KAQ649" s="318"/>
      <c r="KAR649" s="318"/>
      <c r="KAS649" s="318"/>
      <c r="KAT649" s="318"/>
      <c r="KAU649" s="318"/>
      <c r="KAV649" s="318"/>
      <c r="KAW649" s="318"/>
      <c r="KAX649" s="318"/>
      <c r="KAY649" s="318"/>
      <c r="KAZ649" s="318"/>
      <c r="KBA649" s="318"/>
      <c r="KBB649" s="318"/>
      <c r="KBC649" s="318"/>
      <c r="KBD649" s="318"/>
      <c r="KBE649" s="318"/>
      <c r="KBF649" s="318"/>
      <c r="KBG649" s="318"/>
      <c r="KBH649" s="318"/>
      <c r="KBI649" s="318"/>
      <c r="KBJ649" s="318"/>
      <c r="KBK649" s="318"/>
      <c r="KBL649" s="318"/>
      <c r="KBM649" s="318"/>
      <c r="KBN649" s="318"/>
      <c r="KBO649" s="318"/>
      <c r="KBP649" s="318"/>
      <c r="KBQ649" s="318"/>
      <c r="KBR649" s="318"/>
      <c r="KBS649" s="318"/>
      <c r="KBT649" s="318"/>
      <c r="KBU649" s="318"/>
      <c r="KBV649" s="318"/>
      <c r="KBW649" s="318"/>
      <c r="KBX649" s="318"/>
      <c r="KBY649" s="318"/>
      <c r="KBZ649" s="318"/>
      <c r="KCA649" s="318"/>
      <c r="KCB649" s="318"/>
      <c r="KCC649" s="318"/>
      <c r="KCD649" s="318"/>
      <c r="KCE649" s="318"/>
      <c r="KCF649" s="318"/>
      <c r="KCG649" s="318"/>
      <c r="KCH649" s="318"/>
      <c r="KCI649" s="318"/>
      <c r="KCJ649" s="318"/>
      <c r="KCK649" s="318"/>
      <c r="KCL649" s="318"/>
      <c r="KCM649" s="318"/>
      <c r="KCN649" s="318"/>
      <c r="KCO649" s="318"/>
      <c r="KCP649" s="318"/>
      <c r="KCQ649" s="318"/>
      <c r="KCR649" s="318"/>
      <c r="KCS649" s="318"/>
      <c r="KCT649" s="318"/>
      <c r="KCU649" s="318"/>
      <c r="KCV649" s="318"/>
      <c r="KCW649" s="318"/>
      <c r="KCX649" s="318"/>
      <c r="KCY649" s="318"/>
      <c r="KCZ649" s="318"/>
      <c r="KDA649" s="318"/>
      <c r="KDB649" s="318"/>
      <c r="KDC649" s="318"/>
      <c r="KDD649" s="318"/>
      <c r="KDE649" s="318"/>
      <c r="KDF649" s="318"/>
      <c r="KDG649" s="318"/>
      <c r="KDH649" s="318"/>
      <c r="KDI649" s="318"/>
      <c r="KDJ649" s="318"/>
      <c r="KDK649" s="318"/>
      <c r="KDL649" s="318"/>
      <c r="KDM649" s="318"/>
      <c r="KDN649" s="318"/>
      <c r="KDO649" s="318"/>
      <c r="KDP649" s="318"/>
      <c r="KDQ649" s="318"/>
      <c r="KDR649" s="318"/>
      <c r="KDS649" s="318"/>
      <c r="KDT649" s="318"/>
      <c r="KDU649" s="318"/>
      <c r="KDV649" s="318"/>
      <c r="KDW649" s="318"/>
      <c r="KDX649" s="318"/>
      <c r="KDY649" s="318"/>
      <c r="KDZ649" s="318"/>
      <c r="KEA649" s="318"/>
      <c r="KEB649" s="318"/>
      <c r="KEC649" s="318"/>
      <c r="KED649" s="318"/>
      <c r="KEE649" s="318"/>
      <c r="KEF649" s="318"/>
      <c r="KEG649" s="318"/>
      <c r="KEH649" s="318"/>
      <c r="KEI649" s="318"/>
      <c r="KEJ649" s="318"/>
      <c r="KEK649" s="318"/>
      <c r="KEL649" s="318"/>
      <c r="KEM649" s="318"/>
      <c r="KEN649" s="318"/>
      <c r="KEO649" s="318"/>
      <c r="KEP649" s="318"/>
      <c r="KEQ649" s="318"/>
      <c r="KER649" s="318"/>
      <c r="KES649" s="318"/>
      <c r="KET649" s="318"/>
      <c r="KEU649" s="318"/>
      <c r="KEV649" s="318"/>
      <c r="KEW649" s="318"/>
      <c r="KEX649" s="318"/>
      <c r="KEY649" s="318"/>
      <c r="KEZ649" s="318"/>
      <c r="KFA649" s="318"/>
      <c r="KFB649" s="318"/>
      <c r="KFC649" s="318"/>
      <c r="KFD649" s="318"/>
      <c r="KFE649" s="318"/>
      <c r="KFF649" s="318"/>
      <c r="KFG649" s="318"/>
      <c r="KFH649" s="318"/>
      <c r="KFI649" s="318"/>
      <c r="KFJ649" s="318"/>
      <c r="KFK649" s="318"/>
      <c r="KFL649" s="318"/>
      <c r="KFM649" s="318"/>
      <c r="KFN649" s="318"/>
      <c r="KFO649" s="318"/>
      <c r="KFP649" s="318"/>
      <c r="KFQ649" s="318"/>
      <c r="KFR649" s="318"/>
      <c r="KFS649" s="318"/>
      <c r="KFT649" s="318"/>
      <c r="KFU649" s="318"/>
      <c r="KFV649" s="318"/>
      <c r="KFW649" s="318"/>
      <c r="KFX649" s="318"/>
      <c r="KFY649" s="318"/>
      <c r="KFZ649" s="318"/>
      <c r="KGA649" s="318"/>
      <c r="KGB649" s="318"/>
      <c r="KGC649" s="318"/>
      <c r="KGD649" s="318"/>
      <c r="KGE649" s="318"/>
      <c r="KGF649" s="318"/>
      <c r="KGG649" s="318"/>
      <c r="KGH649" s="318"/>
      <c r="KGI649" s="318"/>
      <c r="KGJ649" s="318"/>
      <c r="KGK649" s="318"/>
      <c r="KGL649" s="318"/>
      <c r="KGM649" s="318"/>
      <c r="KGN649" s="318"/>
      <c r="KGO649" s="318"/>
      <c r="KGP649" s="318"/>
      <c r="KGQ649" s="318"/>
      <c r="KGR649" s="318"/>
      <c r="KGS649" s="318"/>
      <c r="KGT649" s="318"/>
      <c r="KGU649" s="318"/>
      <c r="KGV649" s="318"/>
      <c r="KGW649" s="318"/>
      <c r="KGX649" s="318"/>
      <c r="KGY649" s="318"/>
      <c r="KGZ649" s="318"/>
      <c r="KHA649" s="318"/>
      <c r="KHB649" s="318"/>
      <c r="KHC649" s="318"/>
      <c r="KHD649" s="318"/>
      <c r="KHE649" s="318"/>
      <c r="KHF649" s="318"/>
      <c r="KHG649" s="318"/>
      <c r="KHH649" s="318"/>
      <c r="KHI649" s="318"/>
      <c r="KHJ649" s="318"/>
      <c r="KHK649" s="318"/>
      <c r="KHL649" s="318"/>
      <c r="KHM649" s="318"/>
      <c r="KHN649" s="318"/>
      <c r="KHO649" s="318"/>
      <c r="KHP649" s="318"/>
      <c r="KHQ649" s="318"/>
      <c r="KHR649" s="318"/>
      <c r="KHS649" s="318"/>
      <c r="KHT649" s="318"/>
      <c r="KHU649" s="318"/>
      <c r="KHV649" s="318"/>
      <c r="KHW649" s="318"/>
      <c r="KHX649" s="318"/>
      <c r="KHY649" s="318"/>
      <c r="KHZ649" s="318"/>
      <c r="KIA649" s="318"/>
      <c r="KIB649" s="318"/>
      <c r="KIC649" s="318"/>
      <c r="KID649" s="318"/>
      <c r="KIE649" s="318"/>
      <c r="KIF649" s="318"/>
      <c r="KIG649" s="318"/>
      <c r="KIH649" s="318"/>
      <c r="KII649" s="318"/>
      <c r="KIJ649" s="318"/>
      <c r="KIK649" s="318"/>
      <c r="KIL649" s="318"/>
      <c r="KIM649" s="318"/>
      <c r="KIN649" s="318"/>
      <c r="KIO649" s="318"/>
      <c r="KIP649" s="318"/>
      <c r="KIQ649" s="318"/>
      <c r="KIR649" s="318"/>
      <c r="KIS649" s="318"/>
      <c r="KIT649" s="318"/>
      <c r="KIU649" s="318"/>
      <c r="KIV649" s="318"/>
      <c r="KIW649" s="318"/>
      <c r="KIX649" s="318"/>
      <c r="KIY649" s="318"/>
      <c r="KIZ649" s="318"/>
      <c r="KJA649" s="318"/>
      <c r="KJB649" s="318"/>
      <c r="KJC649" s="318"/>
      <c r="KJD649" s="318"/>
      <c r="KJE649" s="318"/>
      <c r="KJF649" s="318"/>
      <c r="KJG649" s="318"/>
      <c r="KJH649" s="318"/>
      <c r="KJI649" s="318"/>
      <c r="KJJ649" s="318"/>
      <c r="KJK649" s="318"/>
      <c r="KJL649" s="318"/>
      <c r="KJM649" s="318"/>
      <c r="KJN649" s="318"/>
      <c r="KJO649" s="318"/>
      <c r="KJP649" s="318"/>
      <c r="KJQ649" s="318"/>
      <c r="KJR649" s="318"/>
      <c r="KJS649" s="318"/>
      <c r="KJT649" s="318"/>
      <c r="KJU649" s="318"/>
      <c r="KJV649" s="318"/>
      <c r="KJW649" s="318"/>
      <c r="KJX649" s="318"/>
      <c r="KJY649" s="318"/>
      <c r="KJZ649" s="318"/>
      <c r="KKA649" s="318"/>
      <c r="KKB649" s="318"/>
      <c r="KKC649" s="318"/>
      <c r="KKD649" s="318"/>
      <c r="KKE649" s="318"/>
      <c r="KKF649" s="318"/>
      <c r="KKG649" s="318"/>
      <c r="KKH649" s="318"/>
      <c r="KKI649" s="318"/>
      <c r="KKJ649" s="318"/>
      <c r="KKK649" s="318"/>
      <c r="KKL649" s="318"/>
      <c r="KKM649" s="318"/>
      <c r="KKN649" s="318"/>
      <c r="KKO649" s="318"/>
      <c r="KKP649" s="318"/>
      <c r="KKQ649" s="318"/>
      <c r="KKR649" s="318"/>
      <c r="KKS649" s="318"/>
      <c r="KKT649" s="318"/>
      <c r="KKU649" s="318"/>
      <c r="KKV649" s="318"/>
      <c r="KKW649" s="318"/>
      <c r="KKX649" s="318"/>
      <c r="KKY649" s="318"/>
      <c r="KKZ649" s="318"/>
      <c r="KLA649" s="318"/>
      <c r="KLB649" s="318"/>
      <c r="KLC649" s="318"/>
      <c r="KLD649" s="318"/>
      <c r="KLE649" s="318"/>
      <c r="KLF649" s="318"/>
      <c r="KLG649" s="318"/>
      <c r="KLH649" s="318"/>
      <c r="KLI649" s="318"/>
      <c r="KLJ649" s="318"/>
      <c r="KLK649" s="318"/>
      <c r="KLL649" s="318"/>
      <c r="KLM649" s="318"/>
      <c r="KLN649" s="318"/>
      <c r="KLO649" s="318"/>
      <c r="KLP649" s="318"/>
      <c r="KLQ649" s="318"/>
      <c r="KLR649" s="318"/>
      <c r="KLS649" s="318"/>
      <c r="KLT649" s="318"/>
      <c r="KLU649" s="318"/>
      <c r="KLV649" s="318"/>
      <c r="KLW649" s="318"/>
      <c r="KLX649" s="318"/>
      <c r="KLY649" s="318"/>
      <c r="KLZ649" s="318"/>
      <c r="KMA649" s="318"/>
      <c r="KMB649" s="318"/>
      <c r="KMC649" s="318"/>
      <c r="KMD649" s="318"/>
      <c r="KME649" s="318"/>
      <c r="KMF649" s="318"/>
      <c r="KMG649" s="318"/>
      <c r="KMH649" s="318"/>
      <c r="KMI649" s="318"/>
      <c r="KMJ649" s="318"/>
      <c r="KMK649" s="318"/>
      <c r="KML649" s="318"/>
      <c r="KMM649" s="318"/>
      <c r="KMN649" s="318"/>
      <c r="KMO649" s="318"/>
      <c r="KMP649" s="318"/>
      <c r="KMQ649" s="318"/>
      <c r="KMR649" s="318"/>
      <c r="KMS649" s="318"/>
      <c r="KMT649" s="318"/>
      <c r="KMU649" s="318"/>
      <c r="KMV649" s="318"/>
      <c r="KMW649" s="318"/>
      <c r="KMX649" s="318"/>
      <c r="KMY649" s="318"/>
      <c r="KMZ649" s="318"/>
      <c r="KNA649" s="318"/>
      <c r="KNB649" s="318"/>
      <c r="KNC649" s="318"/>
      <c r="KND649" s="318"/>
      <c r="KNE649" s="318"/>
      <c r="KNF649" s="318"/>
      <c r="KNG649" s="318"/>
      <c r="KNH649" s="318"/>
      <c r="KNI649" s="318"/>
      <c r="KNJ649" s="318"/>
      <c r="KNK649" s="318"/>
      <c r="KNL649" s="318"/>
      <c r="KNM649" s="318"/>
      <c r="KNN649" s="318"/>
      <c r="KNO649" s="318"/>
      <c r="KNP649" s="318"/>
      <c r="KNQ649" s="318"/>
      <c r="KNR649" s="318"/>
      <c r="KNS649" s="318"/>
      <c r="KNT649" s="318"/>
      <c r="KNU649" s="318"/>
      <c r="KNV649" s="318"/>
      <c r="KNW649" s="318"/>
      <c r="KNX649" s="318"/>
      <c r="KNY649" s="318"/>
      <c r="KNZ649" s="318"/>
      <c r="KOA649" s="318"/>
      <c r="KOB649" s="318"/>
      <c r="KOC649" s="318"/>
      <c r="KOD649" s="318"/>
      <c r="KOE649" s="318"/>
      <c r="KOF649" s="318"/>
      <c r="KOG649" s="318"/>
      <c r="KOH649" s="318"/>
      <c r="KOI649" s="318"/>
      <c r="KOJ649" s="318"/>
      <c r="KOK649" s="318"/>
      <c r="KOL649" s="318"/>
      <c r="KOM649" s="318"/>
      <c r="KON649" s="318"/>
      <c r="KOO649" s="318"/>
      <c r="KOP649" s="318"/>
      <c r="KOQ649" s="318"/>
      <c r="KOR649" s="318"/>
      <c r="KOS649" s="318"/>
      <c r="KOT649" s="318"/>
      <c r="KOU649" s="318"/>
      <c r="KOV649" s="318"/>
      <c r="KOW649" s="318"/>
      <c r="KOX649" s="318"/>
      <c r="KOY649" s="318"/>
      <c r="KOZ649" s="318"/>
      <c r="KPA649" s="318"/>
      <c r="KPB649" s="318"/>
      <c r="KPC649" s="318"/>
      <c r="KPD649" s="318"/>
      <c r="KPE649" s="318"/>
      <c r="KPF649" s="318"/>
      <c r="KPG649" s="318"/>
      <c r="KPH649" s="318"/>
      <c r="KPI649" s="318"/>
      <c r="KPJ649" s="318"/>
      <c r="KPK649" s="318"/>
      <c r="KPL649" s="318"/>
      <c r="KPM649" s="318"/>
      <c r="KPN649" s="318"/>
      <c r="KPO649" s="318"/>
      <c r="KPP649" s="318"/>
      <c r="KPQ649" s="318"/>
      <c r="KPR649" s="318"/>
      <c r="KPS649" s="318"/>
      <c r="KPT649" s="318"/>
      <c r="KPU649" s="318"/>
      <c r="KPV649" s="318"/>
      <c r="KPW649" s="318"/>
      <c r="KPX649" s="318"/>
      <c r="KPY649" s="318"/>
      <c r="KPZ649" s="318"/>
      <c r="KQA649" s="318"/>
      <c r="KQB649" s="318"/>
      <c r="KQC649" s="318"/>
      <c r="KQD649" s="318"/>
      <c r="KQE649" s="318"/>
      <c r="KQF649" s="318"/>
      <c r="KQG649" s="318"/>
      <c r="KQH649" s="318"/>
      <c r="KQI649" s="318"/>
      <c r="KQJ649" s="318"/>
      <c r="KQK649" s="318"/>
      <c r="KQL649" s="318"/>
      <c r="KQM649" s="318"/>
      <c r="KQN649" s="318"/>
      <c r="KQO649" s="318"/>
      <c r="KQP649" s="318"/>
      <c r="KQQ649" s="318"/>
      <c r="KQR649" s="318"/>
      <c r="KQS649" s="318"/>
      <c r="KQT649" s="318"/>
      <c r="KQU649" s="318"/>
      <c r="KQV649" s="318"/>
      <c r="KQW649" s="318"/>
      <c r="KQX649" s="318"/>
      <c r="KQY649" s="318"/>
      <c r="KQZ649" s="318"/>
      <c r="KRA649" s="318"/>
      <c r="KRB649" s="318"/>
      <c r="KRC649" s="318"/>
      <c r="KRD649" s="318"/>
      <c r="KRE649" s="318"/>
      <c r="KRF649" s="318"/>
      <c r="KRG649" s="318"/>
      <c r="KRH649" s="318"/>
      <c r="KRI649" s="318"/>
      <c r="KRJ649" s="318"/>
      <c r="KRK649" s="318"/>
      <c r="KRL649" s="318"/>
      <c r="KRM649" s="318"/>
      <c r="KRN649" s="318"/>
      <c r="KRO649" s="318"/>
      <c r="KRP649" s="318"/>
      <c r="KRQ649" s="318"/>
      <c r="KRR649" s="318"/>
      <c r="KRS649" s="318"/>
      <c r="KRT649" s="318"/>
      <c r="KRU649" s="318"/>
      <c r="KRV649" s="318"/>
      <c r="KRW649" s="318"/>
      <c r="KRX649" s="318"/>
      <c r="KRY649" s="318"/>
      <c r="KRZ649" s="318"/>
      <c r="KSA649" s="318"/>
      <c r="KSB649" s="318"/>
      <c r="KSC649" s="318"/>
      <c r="KSD649" s="318"/>
      <c r="KSE649" s="318"/>
      <c r="KSF649" s="318"/>
      <c r="KSG649" s="318"/>
      <c r="KSH649" s="318"/>
      <c r="KSI649" s="318"/>
      <c r="KSJ649" s="318"/>
      <c r="KSK649" s="318"/>
      <c r="KSL649" s="318"/>
      <c r="KSM649" s="318"/>
      <c r="KSN649" s="318"/>
      <c r="KSO649" s="318"/>
      <c r="KSP649" s="318"/>
      <c r="KSQ649" s="318"/>
      <c r="KSR649" s="318"/>
      <c r="KSS649" s="318"/>
      <c r="KST649" s="318"/>
      <c r="KSU649" s="318"/>
      <c r="KSV649" s="318"/>
      <c r="KSW649" s="318"/>
      <c r="KSX649" s="318"/>
      <c r="KSY649" s="318"/>
      <c r="KSZ649" s="318"/>
      <c r="KTA649" s="318"/>
      <c r="KTB649" s="318"/>
      <c r="KTC649" s="318"/>
      <c r="KTD649" s="318"/>
      <c r="KTE649" s="318"/>
      <c r="KTF649" s="318"/>
      <c r="KTG649" s="318"/>
      <c r="KTH649" s="318"/>
      <c r="KTI649" s="318"/>
      <c r="KTJ649" s="318"/>
      <c r="KTK649" s="318"/>
      <c r="KTL649" s="318"/>
      <c r="KTM649" s="318"/>
      <c r="KTN649" s="318"/>
      <c r="KTO649" s="318"/>
      <c r="KTP649" s="318"/>
      <c r="KTQ649" s="318"/>
      <c r="KTR649" s="318"/>
      <c r="KTS649" s="318"/>
      <c r="KTT649" s="318"/>
      <c r="KTU649" s="318"/>
      <c r="KTV649" s="318"/>
      <c r="KTW649" s="318"/>
      <c r="KTX649" s="318"/>
      <c r="KTY649" s="318"/>
      <c r="KTZ649" s="318"/>
      <c r="KUA649" s="318"/>
      <c r="KUB649" s="318"/>
      <c r="KUC649" s="318"/>
      <c r="KUD649" s="318"/>
      <c r="KUE649" s="318"/>
      <c r="KUF649" s="318"/>
      <c r="KUG649" s="318"/>
      <c r="KUH649" s="318"/>
      <c r="KUI649" s="318"/>
      <c r="KUJ649" s="318"/>
      <c r="KUK649" s="318"/>
      <c r="KUL649" s="318"/>
      <c r="KUM649" s="318"/>
      <c r="KUN649" s="318"/>
      <c r="KUO649" s="318"/>
      <c r="KUP649" s="318"/>
      <c r="KUQ649" s="318"/>
      <c r="KUR649" s="318"/>
      <c r="KUS649" s="318"/>
      <c r="KUT649" s="318"/>
      <c r="KUU649" s="318"/>
      <c r="KUV649" s="318"/>
      <c r="KUW649" s="318"/>
      <c r="KUX649" s="318"/>
      <c r="KUY649" s="318"/>
      <c r="KUZ649" s="318"/>
      <c r="KVA649" s="318"/>
      <c r="KVB649" s="318"/>
      <c r="KVC649" s="318"/>
      <c r="KVD649" s="318"/>
      <c r="KVE649" s="318"/>
      <c r="KVF649" s="318"/>
      <c r="KVG649" s="318"/>
      <c r="KVH649" s="318"/>
      <c r="KVI649" s="318"/>
      <c r="KVJ649" s="318"/>
      <c r="KVK649" s="318"/>
      <c r="KVL649" s="318"/>
      <c r="KVM649" s="318"/>
      <c r="KVN649" s="318"/>
      <c r="KVO649" s="318"/>
      <c r="KVP649" s="318"/>
      <c r="KVQ649" s="318"/>
      <c r="KVR649" s="318"/>
      <c r="KVS649" s="318"/>
      <c r="KVT649" s="318"/>
      <c r="KVU649" s="318"/>
      <c r="KVV649" s="318"/>
      <c r="KVW649" s="318"/>
      <c r="KVX649" s="318"/>
      <c r="KVY649" s="318"/>
      <c r="KVZ649" s="318"/>
      <c r="KWA649" s="318"/>
      <c r="KWB649" s="318"/>
      <c r="KWC649" s="318"/>
      <c r="KWD649" s="318"/>
      <c r="KWE649" s="318"/>
      <c r="KWF649" s="318"/>
      <c r="KWG649" s="318"/>
      <c r="KWH649" s="318"/>
      <c r="KWI649" s="318"/>
      <c r="KWJ649" s="318"/>
      <c r="KWK649" s="318"/>
      <c r="KWL649" s="318"/>
      <c r="KWM649" s="318"/>
      <c r="KWN649" s="318"/>
      <c r="KWO649" s="318"/>
      <c r="KWP649" s="318"/>
      <c r="KWQ649" s="318"/>
      <c r="KWR649" s="318"/>
      <c r="KWS649" s="318"/>
      <c r="KWT649" s="318"/>
      <c r="KWU649" s="318"/>
      <c r="KWV649" s="318"/>
      <c r="KWW649" s="318"/>
      <c r="KWX649" s="318"/>
      <c r="KWY649" s="318"/>
      <c r="KWZ649" s="318"/>
      <c r="KXA649" s="318"/>
      <c r="KXB649" s="318"/>
      <c r="KXC649" s="318"/>
      <c r="KXD649" s="318"/>
      <c r="KXE649" s="318"/>
      <c r="KXF649" s="318"/>
      <c r="KXG649" s="318"/>
      <c r="KXH649" s="318"/>
      <c r="KXI649" s="318"/>
      <c r="KXJ649" s="318"/>
      <c r="KXK649" s="318"/>
      <c r="KXL649" s="318"/>
      <c r="KXM649" s="318"/>
      <c r="KXN649" s="318"/>
      <c r="KXO649" s="318"/>
      <c r="KXP649" s="318"/>
      <c r="KXQ649" s="318"/>
      <c r="KXR649" s="318"/>
      <c r="KXS649" s="318"/>
      <c r="KXT649" s="318"/>
      <c r="KXU649" s="318"/>
      <c r="KXV649" s="318"/>
      <c r="KXW649" s="318"/>
      <c r="KXX649" s="318"/>
      <c r="KXY649" s="318"/>
      <c r="KXZ649" s="318"/>
      <c r="KYA649" s="318"/>
      <c r="KYB649" s="318"/>
      <c r="KYC649" s="318"/>
      <c r="KYD649" s="318"/>
      <c r="KYE649" s="318"/>
      <c r="KYF649" s="318"/>
      <c r="KYG649" s="318"/>
      <c r="KYH649" s="318"/>
      <c r="KYI649" s="318"/>
      <c r="KYJ649" s="318"/>
      <c r="KYK649" s="318"/>
      <c r="KYL649" s="318"/>
      <c r="KYM649" s="318"/>
      <c r="KYN649" s="318"/>
      <c r="KYO649" s="318"/>
      <c r="KYP649" s="318"/>
      <c r="KYQ649" s="318"/>
      <c r="KYR649" s="318"/>
      <c r="KYS649" s="318"/>
      <c r="KYT649" s="318"/>
      <c r="KYU649" s="318"/>
      <c r="KYV649" s="318"/>
      <c r="KYW649" s="318"/>
      <c r="KYX649" s="318"/>
      <c r="KYY649" s="318"/>
      <c r="KYZ649" s="318"/>
      <c r="KZA649" s="318"/>
      <c r="KZB649" s="318"/>
      <c r="KZC649" s="318"/>
      <c r="KZD649" s="318"/>
      <c r="KZE649" s="318"/>
      <c r="KZF649" s="318"/>
      <c r="KZG649" s="318"/>
      <c r="KZH649" s="318"/>
      <c r="KZI649" s="318"/>
      <c r="KZJ649" s="318"/>
      <c r="KZK649" s="318"/>
      <c r="KZL649" s="318"/>
      <c r="KZM649" s="318"/>
      <c r="KZN649" s="318"/>
      <c r="KZO649" s="318"/>
      <c r="KZP649" s="318"/>
      <c r="KZQ649" s="318"/>
      <c r="KZR649" s="318"/>
      <c r="KZS649" s="318"/>
      <c r="KZT649" s="318"/>
      <c r="KZU649" s="318"/>
      <c r="KZV649" s="318"/>
      <c r="KZW649" s="318"/>
      <c r="KZX649" s="318"/>
      <c r="KZY649" s="318"/>
      <c r="KZZ649" s="318"/>
      <c r="LAA649" s="318"/>
      <c r="LAB649" s="318"/>
      <c r="LAC649" s="318"/>
      <c r="LAD649" s="318"/>
      <c r="LAE649" s="318"/>
      <c r="LAF649" s="318"/>
      <c r="LAG649" s="318"/>
      <c r="LAH649" s="318"/>
      <c r="LAI649" s="318"/>
      <c r="LAJ649" s="318"/>
      <c r="LAK649" s="318"/>
      <c r="LAL649" s="318"/>
      <c r="LAM649" s="318"/>
      <c r="LAN649" s="318"/>
      <c r="LAO649" s="318"/>
      <c r="LAP649" s="318"/>
      <c r="LAQ649" s="318"/>
      <c r="LAR649" s="318"/>
      <c r="LAS649" s="318"/>
      <c r="LAT649" s="318"/>
      <c r="LAU649" s="318"/>
      <c r="LAV649" s="318"/>
      <c r="LAW649" s="318"/>
      <c r="LAX649" s="318"/>
      <c r="LAY649" s="318"/>
      <c r="LAZ649" s="318"/>
      <c r="LBA649" s="318"/>
      <c r="LBB649" s="318"/>
      <c r="LBC649" s="318"/>
      <c r="LBD649" s="318"/>
      <c r="LBE649" s="318"/>
      <c r="LBF649" s="318"/>
      <c r="LBG649" s="318"/>
      <c r="LBH649" s="318"/>
      <c r="LBI649" s="318"/>
      <c r="LBJ649" s="318"/>
      <c r="LBK649" s="318"/>
      <c r="LBL649" s="318"/>
      <c r="LBM649" s="318"/>
      <c r="LBN649" s="318"/>
      <c r="LBO649" s="318"/>
      <c r="LBP649" s="318"/>
      <c r="LBQ649" s="318"/>
      <c r="LBR649" s="318"/>
      <c r="LBS649" s="318"/>
      <c r="LBT649" s="318"/>
      <c r="LBU649" s="318"/>
      <c r="LBV649" s="318"/>
      <c r="LBW649" s="318"/>
      <c r="LBX649" s="318"/>
      <c r="LBY649" s="318"/>
      <c r="LBZ649" s="318"/>
      <c r="LCA649" s="318"/>
      <c r="LCB649" s="318"/>
      <c r="LCC649" s="318"/>
      <c r="LCD649" s="318"/>
      <c r="LCE649" s="318"/>
      <c r="LCF649" s="318"/>
      <c r="LCG649" s="318"/>
      <c r="LCH649" s="318"/>
      <c r="LCI649" s="318"/>
      <c r="LCJ649" s="318"/>
      <c r="LCK649" s="318"/>
      <c r="LCL649" s="318"/>
      <c r="LCM649" s="318"/>
      <c r="LCN649" s="318"/>
      <c r="LCO649" s="318"/>
      <c r="LCP649" s="318"/>
      <c r="LCQ649" s="318"/>
      <c r="LCR649" s="318"/>
      <c r="LCS649" s="318"/>
      <c r="LCT649" s="318"/>
      <c r="LCU649" s="318"/>
      <c r="LCV649" s="318"/>
      <c r="LCW649" s="318"/>
      <c r="LCX649" s="318"/>
      <c r="LCY649" s="318"/>
      <c r="LCZ649" s="318"/>
      <c r="LDA649" s="318"/>
      <c r="LDB649" s="318"/>
      <c r="LDC649" s="318"/>
      <c r="LDD649" s="318"/>
      <c r="LDE649" s="318"/>
      <c r="LDF649" s="318"/>
      <c r="LDG649" s="318"/>
      <c r="LDH649" s="318"/>
      <c r="LDI649" s="318"/>
      <c r="LDJ649" s="318"/>
      <c r="LDK649" s="318"/>
      <c r="LDL649" s="318"/>
      <c r="LDM649" s="318"/>
      <c r="LDN649" s="318"/>
      <c r="LDO649" s="318"/>
      <c r="LDP649" s="318"/>
      <c r="LDQ649" s="318"/>
      <c r="LDR649" s="318"/>
      <c r="LDS649" s="318"/>
      <c r="LDT649" s="318"/>
      <c r="LDU649" s="318"/>
      <c r="LDV649" s="318"/>
      <c r="LDW649" s="318"/>
      <c r="LDX649" s="318"/>
      <c r="LDY649" s="318"/>
      <c r="LDZ649" s="318"/>
      <c r="LEA649" s="318"/>
      <c r="LEB649" s="318"/>
      <c r="LEC649" s="318"/>
      <c r="LED649" s="318"/>
      <c r="LEE649" s="318"/>
      <c r="LEF649" s="318"/>
      <c r="LEG649" s="318"/>
      <c r="LEH649" s="318"/>
      <c r="LEI649" s="318"/>
      <c r="LEJ649" s="318"/>
      <c r="LEK649" s="318"/>
      <c r="LEL649" s="318"/>
      <c r="LEM649" s="318"/>
      <c r="LEN649" s="318"/>
      <c r="LEO649" s="318"/>
      <c r="LEP649" s="318"/>
      <c r="LEQ649" s="318"/>
      <c r="LER649" s="318"/>
      <c r="LES649" s="318"/>
      <c r="LET649" s="318"/>
      <c r="LEU649" s="318"/>
      <c r="LEV649" s="318"/>
      <c r="LEW649" s="318"/>
      <c r="LEX649" s="318"/>
      <c r="LEY649" s="318"/>
      <c r="LEZ649" s="318"/>
      <c r="LFA649" s="318"/>
      <c r="LFB649" s="318"/>
      <c r="LFC649" s="318"/>
      <c r="LFD649" s="318"/>
      <c r="LFE649" s="318"/>
      <c r="LFF649" s="318"/>
      <c r="LFG649" s="318"/>
      <c r="LFH649" s="318"/>
      <c r="LFI649" s="318"/>
      <c r="LFJ649" s="318"/>
      <c r="LFK649" s="318"/>
      <c r="LFL649" s="318"/>
      <c r="LFM649" s="318"/>
      <c r="LFN649" s="318"/>
      <c r="LFO649" s="318"/>
      <c r="LFP649" s="318"/>
      <c r="LFQ649" s="318"/>
      <c r="LFR649" s="318"/>
      <c r="LFS649" s="318"/>
      <c r="LFT649" s="318"/>
      <c r="LFU649" s="318"/>
      <c r="LFV649" s="318"/>
      <c r="LFW649" s="318"/>
      <c r="LFX649" s="318"/>
      <c r="LFY649" s="318"/>
      <c r="LFZ649" s="318"/>
      <c r="LGA649" s="318"/>
      <c r="LGB649" s="318"/>
      <c r="LGC649" s="318"/>
      <c r="LGD649" s="318"/>
      <c r="LGE649" s="318"/>
      <c r="LGF649" s="318"/>
      <c r="LGG649" s="318"/>
      <c r="LGH649" s="318"/>
      <c r="LGI649" s="318"/>
      <c r="LGJ649" s="318"/>
      <c r="LGK649" s="318"/>
      <c r="LGL649" s="318"/>
      <c r="LGM649" s="318"/>
      <c r="LGN649" s="318"/>
      <c r="LGO649" s="318"/>
      <c r="LGP649" s="318"/>
      <c r="LGQ649" s="318"/>
      <c r="LGR649" s="318"/>
      <c r="LGS649" s="318"/>
      <c r="LGT649" s="318"/>
      <c r="LGU649" s="318"/>
      <c r="LGV649" s="318"/>
      <c r="LGW649" s="318"/>
      <c r="LGX649" s="318"/>
      <c r="LGY649" s="318"/>
      <c r="LGZ649" s="318"/>
      <c r="LHA649" s="318"/>
      <c r="LHB649" s="318"/>
      <c r="LHC649" s="318"/>
      <c r="LHD649" s="318"/>
      <c r="LHE649" s="318"/>
      <c r="LHF649" s="318"/>
      <c r="LHG649" s="318"/>
      <c r="LHH649" s="318"/>
      <c r="LHI649" s="318"/>
      <c r="LHJ649" s="318"/>
      <c r="LHK649" s="318"/>
      <c r="LHL649" s="318"/>
      <c r="LHM649" s="318"/>
      <c r="LHN649" s="318"/>
      <c r="LHO649" s="318"/>
      <c r="LHP649" s="318"/>
      <c r="LHQ649" s="318"/>
      <c r="LHR649" s="318"/>
      <c r="LHS649" s="318"/>
      <c r="LHT649" s="318"/>
      <c r="LHU649" s="318"/>
      <c r="LHV649" s="318"/>
      <c r="LHW649" s="318"/>
      <c r="LHX649" s="318"/>
      <c r="LHY649" s="318"/>
      <c r="LHZ649" s="318"/>
      <c r="LIA649" s="318"/>
      <c r="LIB649" s="318"/>
      <c r="LIC649" s="318"/>
      <c r="LID649" s="318"/>
      <c r="LIE649" s="318"/>
      <c r="LIF649" s="318"/>
      <c r="LIG649" s="318"/>
      <c r="LIH649" s="318"/>
      <c r="LII649" s="318"/>
      <c r="LIJ649" s="318"/>
      <c r="LIK649" s="318"/>
      <c r="LIL649" s="318"/>
      <c r="LIM649" s="318"/>
      <c r="LIN649" s="318"/>
      <c r="LIO649" s="318"/>
      <c r="LIP649" s="318"/>
      <c r="LIQ649" s="318"/>
      <c r="LIR649" s="318"/>
      <c r="LIS649" s="318"/>
      <c r="LIT649" s="318"/>
      <c r="LIU649" s="318"/>
      <c r="LIV649" s="318"/>
      <c r="LIW649" s="318"/>
      <c r="LIX649" s="318"/>
      <c r="LIY649" s="318"/>
      <c r="LIZ649" s="318"/>
      <c r="LJA649" s="318"/>
      <c r="LJB649" s="318"/>
      <c r="LJC649" s="318"/>
      <c r="LJD649" s="318"/>
      <c r="LJE649" s="318"/>
      <c r="LJF649" s="318"/>
      <c r="LJG649" s="318"/>
      <c r="LJH649" s="318"/>
      <c r="LJI649" s="318"/>
      <c r="LJJ649" s="318"/>
      <c r="LJK649" s="318"/>
      <c r="LJL649" s="318"/>
      <c r="LJM649" s="318"/>
      <c r="LJN649" s="318"/>
      <c r="LJO649" s="318"/>
      <c r="LJP649" s="318"/>
      <c r="LJQ649" s="318"/>
      <c r="LJR649" s="318"/>
      <c r="LJS649" s="318"/>
      <c r="LJT649" s="318"/>
      <c r="LJU649" s="318"/>
      <c r="LJV649" s="318"/>
      <c r="LJW649" s="318"/>
      <c r="LJX649" s="318"/>
      <c r="LJY649" s="318"/>
      <c r="LJZ649" s="318"/>
      <c r="LKA649" s="318"/>
      <c r="LKB649" s="318"/>
      <c r="LKC649" s="318"/>
      <c r="LKD649" s="318"/>
      <c r="LKE649" s="318"/>
      <c r="LKF649" s="318"/>
      <c r="LKG649" s="318"/>
      <c r="LKH649" s="318"/>
      <c r="LKI649" s="318"/>
      <c r="LKJ649" s="318"/>
      <c r="LKK649" s="318"/>
      <c r="LKL649" s="318"/>
      <c r="LKM649" s="318"/>
      <c r="LKN649" s="318"/>
      <c r="LKO649" s="318"/>
      <c r="LKP649" s="318"/>
      <c r="LKQ649" s="318"/>
      <c r="LKR649" s="318"/>
      <c r="LKS649" s="318"/>
      <c r="LKT649" s="318"/>
      <c r="LKU649" s="318"/>
      <c r="LKV649" s="318"/>
      <c r="LKW649" s="318"/>
      <c r="LKX649" s="318"/>
      <c r="LKY649" s="318"/>
      <c r="LKZ649" s="318"/>
      <c r="LLA649" s="318"/>
      <c r="LLB649" s="318"/>
      <c r="LLC649" s="318"/>
      <c r="LLD649" s="318"/>
      <c r="LLE649" s="318"/>
      <c r="LLF649" s="318"/>
      <c r="LLG649" s="318"/>
      <c r="LLH649" s="318"/>
      <c r="LLI649" s="318"/>
      <c r="LLJ649" s="318"/>
      <c r="LLK649" s="318"/>
      <c r="LLL649" s="318"/>
      <c r="LLM649" s="318"/>
      <c r="LLN649" s="318"/>
      <c r="LLO649" s="318"/>
      <c r="LLP649" s="318"/>
      <c r="LLQ649" s="318"/>
      <c r="LLR649" s="318"/>
      <c r="LLS649" s="318"/>
      <c r="LLT649" s="318"/>
      <c r="LLU649" s="318"/>
      <c r="LLV649" s="318"/>
      <c r="LLW649" s="318"/>
      <c r="LLX649" s="318"/>
      <c r="LLY649" s="318"/>
      <c r="LLZ649" s="318"/>
      <c r="LMA649" s="318"/>
      <c r="LMB649" s="318"/>
      <c r="LMC649" s="318"/>
      <c r="LMD649" s="318"/>
      <c r="LME649" s="318"/>
      <c r="LMF649" s="318"/>
      <c r="LMG649" s="318"/>
      <c r="LMH649" s="318"/>
      <c r="LMI649" s="318"/>
      <c r="LMJ649" s="318"/>
      <c r="LMK649" s="318"/>
      <c r="LML649" s="318"/>
      <c r="LMM649" s="318"/>
      <c r="LMN649" s="318"/>
      <c r="LMO649" s="318"/>
      <c r="LMP649" s="318"/>
      <c r="LMQ649" s="318"/>
      <c r="LMR649" s="318"/>
      <c r="LMS649" s="318"/>
      <c r="LMT649" s="318"/>
      <c r="LMU649" s="318"/>
      <c r="LMV649" s="318"/>
      <c r="LMW649" s="318"/>
      <c r="LMX649" s="318"/>
      <c r="LMY649" s="318"/>
      <c r="LMZ649" s="318"/>
      <c r="LNA649" s="318"/>
      <c r="LNB649" s="318"/>
      <c r="LNC649" s="318"/>
      <c r="LND649" s="318"/>
      <c r="LNE649" s="318"/>
      <c r="LNF649" s="318"/>
      <c r="LNG649" s="318"/>
      <c r="LNH649" s="318"/>
      <c r="LNI649" s="318"/>
      <c r="LNJ649" s="318"/>
      <c r="LNK649" s="318"/>
      <c r="LNL649" s="318"/>
      <c r="LNM649" s="318"/>
      <c r="LNN649" s="318"/>
      <c r="LNO649" s="318"/>
      <c r="LNP649" s="318"/>
      <c r="LNQ649" s="318"/>
      <c r="LNR649" s="318"/>
      <c r="LNS649" s="318"/>
      <c r="LNT649" s="318"/>
      <c r="LNU649" s="318"/>
      <c r="LNV649" s="318"/>
      <c r="LNW649" s="318"/>
      <c r="LNX649" s="318"/>
      <c r="LNY649" s="318"/>
      <c r="LNZ649" s="318"/>
      <c r="LOA649" s="318"/>
      <c r="LOB649" s="318"/>
      <c r="LOC649" s="318"/>
      <c r="LOD649" s="318"/>
      <c r="LOE649" s="318"/>
      <c r="LOF649" s="318"/>
      <c r="LOG649" s="318"/>
      <c r="LOH649" s="318"/>
      <c r="LOI649" s="318"/>
      <c r="LOJ649" s="318"/>
      <c r="LOK649" s="318"/>
      <c r="LOL649" s="318"/>
      <c r="LOM649" s="318"/>
      <c r="LON649" s="318"/>
      <c r="LOO649" s="318"/>
      <c r="LOP649" s="318"/>
      <c r="LOQ649" s="318"/>
      <c r="LOR649" s="318"/>
      <c r="LOS649" s="318"/>
      <c r="LOT649" s="318"/>
      <c r="LOU649" s="318"/>
      <c r="LOV649" s="318"/>
      <c r="LOW649" s="318"/>
      <c r="LOX649" s="318"/>
      <c r="LOY649" s="318"/>
      <c r="LOZ649" s="318"/>
      <c r="LPA649" s="318"/>
      <c r="LPB649" s="318"/>
      <c r="LPC649" s="318"/>
      <c r="LPD649" s="318"/>
      <c r="LPE649" s="318"/>
      <c r="LPF649" s="318"/>
      <c r="LPG649" s="318"/>
      <c r="LPH649" s="318"/>
      <c r="LPI649" s="318"/>
      <c r="LPJ649" s="318"/>
      <c r="LPK649" s="318"/>
      <c r="LPL649" s="318"/>
      <c r="LPM649" s="318"/>
      <c r="LPN649" s="318"/>
      <c r="LPO649" s="318"/>
      <c r="LPP649" s="318"/>
      <c r="LPQ649" s="318"/>
      <c r="LPR649" s="318"/>
      <c r="LPS649" s="318"/>
      <c r="LPT649" s="318"/>
      <c r="LPU649" s="318"/>
      <c r="LPV649" s="318"/>
      <c r="LPW649" s="318"/>
      <c r="LPX649" s="318"/>
      <c r="LPY649" s="318"/>
      <c r="LPZ649" s="318"/>
      <c r="LQA649" s="318"/>
      <c r="LQB649" s="318"/>
      <c r="LQC649" s="318"/>
      <c r="LQD649" s="318"/>
      <c r="LQE649" s="318"/>
      <c r="LQF649" s="318"/>
      <c r="LQG649" s="318"/>
      <c r="LQH649" s="318"/>
      <c r="LQI649" s="318"/>
      <c r="LQJ649" s="318"/>
      <c r="LQK649" s="318"/>
      <c r="LQL649" s="318"/>
      <c r="LQM649" s="318"/>
      <c r="LQN649" s="318"/>
      <c r="LQO649" s="318"/>
      <c r="LQP649" s="318"/>
      <c r="LQQ649" s="318"/>
      <c r="LQR649" s="318"/>
      <c r="LQS649" s="318"/>
      <c r="LQT649" s="318"/>
      <c r="LQU649" s="318"/>
      <c r="LQV649" s="318"/>
      <c r="LQW649" s="318"/>
      <c r="LQX649" s="318"/>
      <c r="LQY649" s="318"/>
      <c r="LQZ649" s="318"/>
      <c r="LRA649" s="318"/>
      <c r="LRB649" s="318"/>
      <c r="LRC649" s="318"/>
      <c r="LRD649" s="318"/>
      <c r="LRE649" s="318"/>
      <c r="LRF649" s="318"/>
      <c r="LRG649" s="318"/>
      <c r="LRH649" s="318"/>
      <c r="LRI649" s="318"/>
      <c r="LRJ649" s="318"/>
      <c r="LRK649" s="318"/>
      <c r="LRL649" s="318"/>
      <c r="LRM649" s="318"/>
      <c r="LRN649" s="318"/>
      <c r="LRO649" s="318"/>
      <c r="LRP649" s="318"/>
      <c r="LRQ649" s="318"/>
      <c r="LRR649" s="318"/>
      <c r="LRS649" s="318"/>
      <c r="LRT649" s="318"/>
      <c r="LRU649" s="318"/>
      <c r="LRV649" s="318"/>
      <c r="LRW649" s="318"/>
      <c r="LRX649" s="318"/>
      <c r="LRY649" s="318"/>
      <c r="LRZ649" s="318"/>
      <c r="LSA649" s="318"/>
      <c r="LSB649" s="318"/>
      <c r="LSC649" s="318"/>
      <c r="LSD649" s="318"/>
      <c r="LSE649" s="318"/>
      <c r="LSF649" s="318"/>
      <c r="LSG649" s="318"/>
      <c r="LSH649" s="318"/>
      <c r="LSI649" s="318"/>
      <c r="LSJ649" s="318"/>
      <c r="LSK649" s="318"/>
      <c r="LSL649" s="318"/>
      <c r="LSM649" s="318"/>
      <c r="LSN649" s="318"/>
      <c r="LSO649" s="318"/>
      <c r="LSP649" s="318"/>
      <c r="LSQ649" s="318"/>
      <c r="LSR649" s="318"/>
      <c r="LSS649" s="318"/>
      <c r="LST649" s="318"/>
      <c r="LSU649" s="318"/>
      <c r="LSV649" s="318"/>
      <c r="LSW649" s="318"/>
      <c r="LSX649" s="318"/>
      <c r="LSY649" s="318"/>
      <c r="LSZ649" s="318"/>
      <c r="LTA649" s="318"/>
      <c r="LTB649" s="318"/>
      <c r="LTC649" s="318"/>
      <c r="LTD649" s="318"/>
      <c r="LTE649" s="318"/>
      <c r="LTF649" s="318"/>
      <c r="LTG649" s="318"/>
      <c r="LTH649" s="318"/>
      <c r="LTI649" s="318"/>
      <c r="LTJ649" s="318"/>
      <c r="LTK649" s="318"/>
      <c r="LTL649" s="318"/>
      <c r="LTM649" s="318"/>
      <c r="LTN649" s="318"/>
      <c r="LTO649" s="318"/>
      <c r="LTP649" s="318"/>
      <c r="LTQ649" s="318"/>
      <c r="LTR649" s="318"/>
      <c r="LTS649" s="318"/>
      <c r="LTT649" s="318"/>
      <c r="LTU649" s="318"/>
      <c r="LTV649" s="318"/>
      <c r="LTW649" s="318"/>
      <c r="LTX649" s="318"/>
      <c r="LTY649" s="318"/>
      <c r="LTZ649" s="318"/>
      <c r="LUA649" s="318"/>
      <c r="LUB649" s="318"/>
      <c r="LUC649" s="318"/>
      <c r="LUD649" s="318"/>
      <c r="LUE649" s="318"/>
      <c r="LUF649" s="318"/>
      <c r="LUG649" s="318"/>
      <c r="LUH649" s="318"/>
      <c r="LUI649" s="318"/>
      <c r="LUJ649" s="318"/>
      <c r="LUK649" s="318"/>
      <c r="LUL649" s="318"/>
      <c r="LUM649" s="318"/>
      <c r="LUN649" s="318"/>
      <c r="LUO649" s="318"/>
      <c r="LUP649" s="318"/>
      <c r="LUQ649" s="318"/>
      <c r="LUR649" s="318"/>
      <c r="LUS649" s="318"/>
      <c r="LUT649" s="318"/>
      <c r="LUU649" s="318"/>
      <c r="LUV649" s="318"/>
      <c r="LUW649" s="318"/>
      <c r="LUX649" s="318"/>
      <c r="LUY649" s="318"/>
      <c r="LUZ649" s="318"/>
      <c r="LVA649" s="318"/>
      <c r="LVB649" s="318"/>
      <c r="LVC649" s="318"/>
      <c r="LVD649" s="318"/>
      <c r="LVE649" s="318"/>
      <c r="LVF649" s="318"/>
      <c r="LVG649" s="318"/>
      <c r="LVH649" s="318"/>
      <c r="LVI649" s="318"/>
      <c r="LVJ649" s="318"/>
      <c r="LVK649" s="318"/>
      <c r="LVL649" s="318"/>
      <c r="LVM649" s="318"/>
      <c r="LVN649" s="318"/>
      <c r="LVO649" s="318"/>
      <c r="LVP649" s="318"/>
      <c r="LVQ649" s="318"/>
      <c r="LVR649" s="318"/>
      <c r="LVS649" s="318"/>
      <c r="LVT649" s="318"/>
      <c r="LVU649" s="318"/>
      <c r="LVV649" s="318"/>
      <c r="LVW649" s="318"/>
      <c r="LVX649" s="318"/>
      <c r="LVY649" s="318"/>
      <c r="LVZ649" s="318"/>
      <c r="LWA649" s="318"/>
      <c r="LWB649" s="318"/>
      <c r="LWC649" s="318"/>
      <c r="LWD649" s="318"/>
      <c r="LWE649" s="318"/>
      <c r="LWF649" s="318"/>
      <c r="LWG649" s="318"/>
      <c r="LWH649" s="318"/>
      <c r="LWI649" s="318"/>
      <c r="LWJ649" s="318"/>
      <c r="LWK649" s="318"/>
      <c r="LWL649" s="318"/>
      <c r="LWM649" s="318"/>
      <c r="LWN649" s="318"/>
      <c r="LWO649" s="318"/>
      <c r="LWP649" s="318"/>
      <c r="LWQ649" s="318"/>
      <c r="LWR649" s="318"/>
      <c r="LWS649" s="318"/>
      <c r="LWT649" s="318"/>
      <c r="LWU649" s="318"/>
      <c r="LWV649" s="318"/>
      <c r="LWW649" s="318"/>
      <c r="LWX649" s="318"/>
      <c r="LWY649" s="318"/>
      <c r="LWZ649" s="318"/>
      <c r="LXA649" s="318"/>
      <c r="LXB649" s="318"/>
      <c r="LXC649" s="318"/>
      <c r="LXD649" s="318"/>
      <c r="LXE649" s="318"/>
      <c r="LXF649" s="318"/>
      <c r="LXG649" s="318"/>
      <c r="LXH649" s="318"/>
      <c r="LXI649" s="318"/>
      <c r="LXJ649" s="318"/>
      <c r="LXK649" s="318"/>
      <c r="LXL649" s="318"/>
      <c r="LXM649" s="318"/>
      <c r="LXN649" s="318"/>
      <c r="LXO649" s="318"/>
      <c r="LXP649" s="318"/>
      <c r="LXQ649" s="318"/>
      <c r="LXR649" s="318"/>
      <c r="LXS649" s="318"/>
      <c r="LXT649" s="318"/>
      <c r="LXU649" s="318"/>
      <c r="LXV649" s="318"/>
      <c r="LXW649" s="318"/>
      <c r="LXX649" s="318"/>
      <c r="LXY649" s="318"/>
      <c r="LXZ649" s="318"/>
      <c r="LYA649" s="318"/>
      <c r="LYB649" s="318"/>
      <c r="LYC649" s="318"/>
      <c r="LYD649" s="318"/>
      <c r="LYE649" s="318"/>
      <c r="LYF649" s="318"/>
      <c r="LYG649" s="318"/>
      <c r="LYH649" s="318"/>
      <c r="LYI649" s="318"/>
      <c r="LYJ649" s="318"/>
      <c r="LYK649" s="318"/>
      <c r="LYL649" s="318"/>
      <c r="LYM649" s="318"/>
      <c r="LYN649" s="318"/>
      <c r="LYO649" s="318"/>
      <c r="LYP649" s="318"/>
      <c r="LYQ649" s="318"/>
      <c r="LYR649" s="318"/>
      <c r="LYS649" s="318"/>
      <c r="LYT649" s="318"/>
      <c r="LYU649" s="318"/>
      <c r="LYV649" s="318"/>
      <c r="LYW649" s="318"/>
      <c r="LYX649" s="318"/>
      <c r="LYY649" s="318"/>
      <c r="LYZ649" s="318"/>
      <c r="LZA649" s="318"/>
      <c r="LZB649" s="318"/>
      <c r="LZC649" s="318"/>
      <c r="LZD649" s="318"/>
      <c r="LZE649" s="318"/>
      <c r="LZF649" s="318"/>
      <c r="LZG649" s="318"/>
      <c r="LZH649" s="318"/>
      <c r="LZI649" s="318"/>
      <c r="LZJ649" s="318"/>
      <c r="LZK649" s="318"/>
      <c r="LZL649" s="318"/>
      <c r="LZM649" s="318"/>
      <c r="LZN649" s="318"/>
      <c r="LZO649" s="318"/>
      <c r="LZP649" s="318"/>
      <c r="LZQ649" s="318"/>
      <c r="LZR649" s="318"/>
      <c r="LZS649" s="318"/>
      <c r="LZT649" s="318"/>
      <c r="LZU649" s="318"/>
      <c r="LZV649" s="318"/>
      <c r="LZW649" s="318"/>
      <c r="LZX649" s="318"/>
      <c r="LZY649" s="318"/>
      <c r="LZZ649" s="318"/>
      <c r="MAA649" s="318"/>
      <c r="MAB649" s="318"/>
      <c r="MAC649" s="318"/>
      <c r="MAD649" s="318"/>
      <c r="MAE649" s="318"/>
      <c r="MAF649" s="318"/>
      <c r="MAG649" s="318"/>
      <c r="MAH649" s="318"/>
      <c r="MAI649" s="318"/>
      <c r="MAJ649" s="318"/>
      <c r="MAK649" s="318"/>
      <c r="MAL649" s="318"/>
      <c r="MAM649" s="318"/>
      <c r="MAN649" s="318"/>
      <c r="MAO649" s="318"/>
      <c r="MAP649" s="318"/>
      <c r="MAQ649" s="318"/>
      <c r="MAR649" s="318"/>
      <c r="MAS649" s="318"/>
      <c r="MAT649" s="318"/>
      <c r="MAU649" s="318"/>
      <c r="MAV649" s="318"/>
      <c r="MAW649" s="318"/>
      <c r="MAX649" s="318"/>
      <c r="MAY649" s="318"/>
      <c r="MAZ649" s="318"/>
      <c r="MBA649" s="318"/>
      <c r="MBB649" s="318"/>
      <c r="MBC649" s="318"/>
      <c r="MBD649" s="318"/>
      <c r="MBE649" s="318"/>
      <c r="MBF649" s="318"/>
      <c r="MBG649" s="318"/>
      <c r="MBH649" s="318"/>
      <c r="MBI649" s="318"/>
      <c r="MBJ649" s="318"/>
      <c r="MBK649" s="318"/>
      <c r="MBL649" s="318"/>
      <c r="MBM649" s="318"/>
      <c r="MBN649" s="318"/>
      <c r="MBO649" s="318"/>
      <c r="MBP649" s="318"/>
      <c r="MBQ649" s="318"/>
      <c r="MBR649" s="318"/>
      <c r="MBS649" s="318"/>
      <c r="MBT649" s="318"/>
      <c r="MBU649" s="318"/>
      <c r="MBV649" s="318"/>
      <c r="MBW649" s="318"/>
      <c r="MBX649" s="318"/>
      <c r="MBY649" s="318"/>
      <c r="MBZ649" s="318"/>
      <c r="MCA649" s="318"/>
      <c r="MCB649" s="318"/>
      <c r="MCC649" s="318"/>
      <c r="MCD649" s="318"/>
      <c r="MCE649" s="318"/>
      <c r="MCF649" s="318"/>
      <c r="MCG649" s="318"/>
      <c r="MCH649" s="318"/>
      <c r="MCI649" s="318"/>
      <c r="MCJ649" s="318"/>
      <c r="MCK649" s="318"/>
      <c r="MCL649" s="318"/>
      <c r="MCM649" s="318"/>
      <c r="MCN649" s="318"/>
      <c r="MCO649" s="318"/>
      <c r="MCP649" s="318"/>
      <c r="MCQ649" s="318"/>
      <c r="MCR649" s="318"/>
      <c r="MCS649" s="318"/>
      <c r="MCT649" s="318"/>
      <c r="MCU649" s="318"/>
      <c r="MCV649" s="318"/>
      <c r="MCW649" s="318"/>
      <c r="MCX649" s="318"/>
      <c r="MCY649" s="318"/>
      <c r="MCZ649" s="318"/>
      <c r="MDA649" s="318"/>
      <c r="MDB649" s="318"/>
      <c r="MDC649" s="318"/>
      <c r="MDD649" s="318"/>
      <c r="MDE649" s="318"/>
      <c r="MDF649" s="318"/>
      <c r="MDG649" s="318"/>
      <c r="MDH649" s="318"/>
      <c r="MDI649" s="318"/>
      <c r="MDJ649" s="318"/>
      <c r="MDK649" s="318"/>
      <c r="MDL649" s="318"/>
      <c r="MDM649" s="318"/>
      <c r="MDN649" s="318"/>
      <c r="MDO649" s="318"/>
      <c r="MDP649" s="318"/>
      <c r="MDQ649" s="318"/>
      <c r="MDR649" s="318"/>
      <c r="MDS649" s="318"/>
      <c r="MDT649" s="318"/>
      <c r="MDU649" s="318"/>
      <c r="MDV649" s="318"/>
      <c r="MDW649" s="318"/>
      <c r="MDX649" s="318"/>
      <c r="MDY649" s="318"/>
      <c r="MDZ649" s="318"/>
      <c r="MEA649" s="318"/>
      <c r="MEB649" s="318"/>
      <c r="MEC649" s="318"/>
      <c r="MED649" s="318"/>
      <c r="MEE649" s="318"/>
      <c r="MEF649" s="318"/>
      <c r="MEG649" s="318"/>
      <c r="MEH649" s="318"/>
      <c r="MEI649" s="318"/>
      <c r="MEJ649" s="318"/>
      <c r="MEK649" s="318"/>
      <c r="MEL649" s="318"/>
      <c r="MEM649" s="318"/>
      <c r="MEN649" s="318"/>
      <c r="MEO649" s="318"/>
      <c r="MEP649" s="318"/>
      <c r="MEQ649" s="318"/>
      <c r="MER649" s="318"/>
      <c r="MES649" s="318"/>
      <c r="MET649" s="318"/>
      <c r="MEU649" s="318"/>
      <c r="MEV649" s="318"/>
      <c r="MEW649" s="318"/>
      <c r="MEX649" s="318"/>
      <c r="MEY649" s="318"/>
      <c r="MEZ649" s="318"/>
      <c r="MFA649" s="318"/>
      <c r="MFB649" s="318"/>
      <c r="MFC649" s="318"/>
      <c r="MFD649" s="318"/>
      <c r="MFE649" s="318"/>
      <c r="MFF649" s="318"/>
      <c r="MFG649" s="318"/>
      <c r="MFH649" s="318"/>
      <c r="MFI649" s="318"/>
      <c r="MFJ649" s="318"/>
      <c r="MFK649" s="318"/>
      <c r="MFL649" s="318"/>
      <c r="MFM649" s="318"/>
      <c r="MFN649" s="318"/>
      <c r="MFO649" s="318"/>
      <c r="MFP649" s="318"/>
      <c r="MFQ649" s="318"/>
      <c r="MFR649" s="318"/>
      <c r="MFS649" s="318"/>
      <c r="MFT649" s="318"/>
      <c r="MFU649" s="318"/>
      <c r="MFV649" s="318"/>
      <c r="MFW649" s="318"/>
      <c r="MFX649" s="318"/>
      <c r="MFY649" s="318"/>
      <c r="MFZ649" s="318"/>
      <c r="MGA649" s="318"/>
      <c r="MGB649" s="318"/>
      <c r="MGC649" s="318"/>
      <c r="MGD649" s="318"/>
      <c r="MGE649" s="318"/>
      <c r="MGF649" s="318"/>
      <c r="MGG649" s="318"/>
      <c r="MGH649" s="318"/>
      <c r="MGI649" s="318"/>
      <c r="MGJ649" s="318"/>
      <c r="MGK649" s="318"/>
      <c r="MGL649" s="318"/>
      <c r="MGM649" s="318"/>
      <c r="MGN649" s="318"/>
      <c r="MGO649" s="318"/>
      <c r="MGP649" s="318"/>
      <c r="MGQ649" s="318"/>
      <c r="MGR649" s="318"/>
      <c r="MGS649" s="318"/>
      <c r="MGT649" s="318"/>
      <c r="MGU649" s="318"/>
      <c r="MGV649" s="318"/>
      <c r="MGW649" s="318"/>
      <c r="MGX649" s="318"/>
      <c r="MGY649" s="318"/>
      <c r="MGZ649" s="318"/>
      <c r="MHA649" s="318"/>
      <c r="MHB649" s="318"/>
      <c r="MHC649" s="318"/>
      <c r="MHD649" s="318"/>
      <c r="MHE649" s="318"/>
      <c r="MHF649" s="318"/>
      <c r="MHG649" s="318"/>
      <c r="MHH649" s="318"/>
      <c r="MHI649" s="318"/>
      <c r="MHJ649" s="318"/>
      <c r="MHK649" s="318"/>
      <c r="MHL649" s="318"/>
      <c r="MHM649" s="318"/>
      <c r="MHN649" s="318"/>
      <c r="MHO649" s="318"/>
      <c r="MHP649" s="318"/>
      <c r="MHQ649" s="318"/>
      <c r="MHR649" s="318"/>
      <c r="MHS649" s="318"/>
      <c r="MHT649" s="318"/>
      <c r="MHU649" s="318"/>
      <c r="MHV649" s="318"/>
      <c r="MHW649" s="318"/>
      <c r="MHX649" s="318"/>
      <c r="MHY649" s="318"/>
      <c r="MHZ649" s="318"/>
      <c r="MIA649" s="318"/>
      <c r="MIB649" s="318"/>
      <c r="MIC649" s="318"/>
      <c r="MID649" s="318"/>
      <c r="MIE649" s="318"/>
      <c r="MIF649" s="318"/>
      <c r="MIG649" s="318"/>
      <c r="MIH649" s="318"/>
      <c r="MII649" s="318"/>
      <c r="MIJ649" s="318"/>
      <c r="MIK649" s="318"/>
      <c r="MIL649" s="318"/>
      <c r="MIM649" s="318"/>
      <c r="MIN649" s="318"/>
      <c r="MIO649" s="318"/>
      <c r="MIP649" s="318"/>
      <c r="MIQ649" s="318"/>
      <c r="MIR649" s="318"/>
      <c r="MIS649" s="318"/>
      <c r="MIT649" s="318"/>
      <c r="MIU649" s="318"/>
      <c r="MIV649" s="318"/>
      <c r="MIW649" s="318"/>
      <c r="MIX649" s="318"/>
      <c r="MIY649" s="318"/>
      <c r="MIZ649" s="318"/>
      <c r="MJA649" s="318"/>
      <c r="MJB649" s="318"/>
      <c r="MJC649" s="318"/>
      <c r="MJD649" s="318"/>
      <c r="MJE649" s="318"/>
      <c r="MJF649" s="318"/>
      <c r="MJG649" s="318"/>
      <c r="MJH649" s="318"/>
      <c r="MJI649" s="318"/>
      <c r="MJJ649" s="318"/>
      <c r="MJK649" s="318"/>
      <c r="MJL649" s="318"/>
      <c r="MJM649" s="318"/>
      <c r="MJN649" s="318"/>
      <c r="MJO649" s="318"/>
      <c r="MJP649" s="318"/>
      <c r="MJQ649" s="318"/>
      <c r="MJR649" s="318"/>
      <c r="MJS649" s="318"/>
      <c r="MJT649" s="318"/>
      <c r="MJU649" s="318"/>
      <c r="MJV649" s="318"/>
      <c r="MJW649" s="318"/>
      <c r="MJX649" s="318"/>
      <c r="MJY649" s="318"/>
      <c r="MJZ649" s="318"/>
      <c r="MKA649" s="318"/>
      <c r="MKB649" s="318"/>
      <c r="MKC649" s="318"/>
      <c r="MKD649" s="318"/>
      <c r="MKE649" s="318"/>
      <c r="MKF649" s="318"/>
      <c r="MKG649" s="318"/>
      <c r="MKH649" s="318"/>
      <c r="MKI649" s="318"/>
      <c r="MKJ649" s="318"/>
      <c r="MKK649" s="318"/>
      <c r="MKL649" s="318"/>
      <c r="MKM649" s="318"/>
      <c r="MKN649" s="318"/>
      <c r="MKO649" s="318"/>
      <c r="MKP649" s="318"/>
      <c r="MKQ649" s="318"/>
      <c r="MKR649" s="318"/>
      <c r="MKS649" s="318"/>
      <c r="MKT649" s="318"/>
      <c r="MKU649" s="318"/>
      <c r="MKV649" s="318"/>
      <c r="MKW649" s="318"/>
      <c r="MKX649" s="318"/>
      <c r="MKY649" s="318"/>
      <c r="MKZ649" s="318"/>
      <c r="MLA649" s="318"/>
      <c r="MLB649" s="318"/>
      <c r="MLC649" s="318"/>
      <c r="MLD649" s="318"/>
      <c r="MLE649" s="318"/>
      <c r="MLF649" s="318"/>
      <c r="MLG649" s="318"/>
      <c r="MLH649" s="318"/>
      <c r="MLI649" s="318"/>
      <c r="MLJ649" s="318"/>
      <c r="MLK649" s="318"/>
      <c r="MLL649" s="318"/>
      <c r="MLM649" s="318"/>
      <c r="MLN649" s="318"/>
      <c r="MLO649" s="318"/>
      <c r="MLP649" s="318"/>
      <c r="MLQ649" s="318"/>
      <c r="MLR649" s="318"/>
      <c r="MLS649" s="318"/>
      <c r="MLT649" s="318"/>
      <c r="MLU649" s="318"/>
      <c r="MLV649" s="318"/>
      <c r="MLW649" s="318"/>
      <c r="MLX649" s="318"/>
      <c r="MLY649" s="318"/>
      <c r="MLZ649" s="318"/>
      <c r="MMA649" s="318"/>
      <c r="MMB649" s="318"/>
      <c r="MMC649" s="318"/>
      <c r="MMD649" s="318"/>
      <c r="MME649" s="318"/>
      <c r="MMF649" s="318"/>
      <c r="MMG649" s="318"/>
      <c r="MMH649" s="318"/>
      <c r="MMI649" s="318"/>
      <c r="MMJ649" s="318"/>
      <c r="MMK649" s="318"/>
      <c r="MML649" s="318"/>
      <c r="MMM649" s="318"/>
      <c r="MMN649" s="318"/>
      <c r="MMO649" s="318"/>
      <c r="MMP649" s="318"/>
      <c r="MMQ649" s="318"/>
      <c r="MMR649" s="318"/>
      <c r="MMS649" s="318"/>
      <c r="MMT649" s="318"/>
      <c r="MMU649" s="318"/>
      <c r="MMV649" s="318"/>
      <c r="MMW649" s="318"/>
      <c r="MMX649" s="318"/>
      <c r="MMY649" s="318"/>
      <c r="MMZ649" s="318"/>
      <c r="MNA649" s="318"/>
      <c r="MNB649" s="318"/>
      <c r="MNC649" s="318"/>
      <c r="MND649" s="318"/>
      <c r="MNE649" s="318"/>
      <c r="MNF649" s="318"/>
      <c r="MNG649" s="318"/>
      <c r="MNH649" s="318"/>
      <c r="MNI649" s="318"/>
      <c r="MNJ649" s="318"/>
      <c r="MNK649" s="318"/>
      <c r="MNL649" s="318"/>
      <c r="MNM649" s="318"/>
      <c r="MNN649" s="318"/>
      <c r="MNO649" s="318"/>
      <c r="MNP649" s="318"/>
      <c r="MNQ649" s="318"/>
      <c r="MNR649" s="318"/>
      <c r="MNS649" s="318"/>
      <c r="MNT649" s="318"/>
      <c r="MNU649" s="318"/>
      <c r="MNV649" s="318"/>
      <c r="MNW649" s="318"/>
      <c r="MNX649" s="318"/>
      <c r="MNY649" s="318"/>
      <c r="MNZ649" s="318"/>
      <c r="MOA649" s="318"/>
      <c r="MOB649" s="318"/>
      <c r="MOC649" s="318"/>
      <c r="MOD649" s="318"/>
      <c r="MOE649" s="318"/>
      <c r="MOF649" s="318"/>
      <c r="MOG649" s="318"/>
      <c r="MOH649" s="318"/>
      <c r="MOI649" s="318"/>
      <c r="MOJ649" s="318"/>
      <c r="MOK649" s="318"/>
      <c r="MOL649" s="318"/>
      <c r="MOM649" s="318"/>
      <c r="MON649" s="318"/>
      <c r="MOO649" s="318"/>
      <c r="MOP649" s="318"/>
      <c r="MOQ649" s="318"/>
      <c r="MOR649" s="318"/>
      <c r="MOS649" s="318"/>
      <c r="MOT649" s="318"/>
      <c r="MOU649" s="318"/>
      <c r="MOV649" s="318"/>
      <c r="MOW649" s="318"/>
      <c r="MOX649" s="318"/>
      <c r="MOY649" s="318"/>
      <c r="MOZ649" s="318"/>
      <c r="MPA649" s="318"/>
      <c r="MPB649" s="318"/>
      <c r="MPC649" s="318"/>
      <c r="MPD649" s="318"/>
      <c r="MPE649" s="318"/>
      <c r="MPF649" s="318"/>
      <c r="MPG649" s="318"/>
      <c r="MPH649" s="318"/>
      <c r="MPI649" s="318"/>
      <c r="MPJ649" s="318"/>
      <c r="MPK649" s="318"/>
      <c r="MPL649" s="318"/>
      <c r="MPM649" s="318"/>
      <c r="MPN649" s="318"/>
      <c r="MPO649" s="318"/>
      <c r="MPP649" s="318"/>
      <c r="MPQ649" s="318"/>
      <c r="MPR649" s="318"/>
      <c r="MPS649" s="318"/>
      <c r="MPT649" s="318"/>
      <c r="MPU649" s="318"/>
      <c r="MPV649" s="318"/>
      <c r="MPW649" s="318"/>
      <c r="MPX649" s="318"/>
      <c r="MPY649" s="318"/>
      <c r="MPZ649" s="318"/>
      <c r="MQA649" s="318"/>
      <c r="MQB649" s="318"/>
      <c r="MQC649" s="318"/>
      <c r="MQD649" s="318"/>
      <c r="MQE649" s="318"/>
      <c r="MQF649" s="318"/>
      <c r="MQG649" s="318"/>
      <c r="MQH649" s="318"/>
      <c r="MQI649" s="318"/>
      <c r="MQJ649" s="318"/>
      <c r="MQK649" s="318"/>
      <c r="MQL649" s="318"/>
      <c r="MQM649" s="318"/>
      <c r="MQN649" s="318"/>
      <c r="MQO649" s="318"/>
      <c r="MQP649" s="318"/>
      <c r="MQQ649" s="318"/>
      <c r="MQR649" s="318"/>
      <c r="MQS649" s="318"/>
      <c r="MQT649" s="318"/>
      <c r="MQU649" s="318"/>
      <c r="MQV649" s="318"/>
      <c r="MQW649" s="318"/>
      <c r="MQX649" s="318"/>
      <c r="MQY649" s="318"/>
      <c r="MQZ649" s="318"/>
      <c r="MRA649" s="318"/>
      <c r="MRB649" s="318"/>
      <c r="MRC649" s="318"/>
      <c r="MRD649" s="318"/>
      <c r="MRE649" s="318"/>
      <c r="MRF649" s="318"/>
      <c r="MRG649" s="318"/>
      <c r="MRH649" s="318"/>
      <c r="MRI649" s="318"/>
      <c r="MRJ649" s="318"/>
      <c r="MRK649" s="318"/>
      <c r="MRL649" s="318"/>
      <c r="MRM649" s="318"/>
      <c r="MRN649" s="318"/>
      <c r="MRO649" s="318"/>
      <c r="MRP649" s="318"/>
      <c r="MRQ649" s="318"/>
      <c r="MRR649" s="318"/>
      <c r="MRS649" s="318"/>
      <c r="MRT649" s="318"/>
      <c r="MRU649" s="318"/>
      <c r="MRV649" s="318"/>
      <c r="MRW649" s="318"/>
      <c r="MRX649" s="318"/>
      <c r="MRY649" s="318"/>
      <c r="MRZ649" s="318"/>
      <c r="MSA649" s="318"/>
      <c r="MSB649" s="318"/>
      <c r="MSC649" s="318"/>
      <c r="MSD649" s="318"/>
      <c r="MSE649" s="318"/>
      <c r="MSF649" s="318"/>
      <c r="MSG649" s="318"/>
      <c r="MSH649" s="318"/>
      <c r="MSI649" s="318"/>
      <c r="MSJ649" s="318"/>
      <c r="MSK649" s="318"/>
      <c r="MSL649" s="318"/>
      <c r="MSM649" s="318"/>
      <c r="MSN649" s="318"/>
      <c r="MSO649" s="318"/>
      <c r="MSP649" s="318"/>
      <c r="MSQ649" s="318"/>
      <c r="MSR649" s="318"/>
      <c r="MSS649" s="318"/>
      <c r="MST649" s="318"/>
      <c r="MSU649" s="318"/>
      <c r="MSV649" s="318"/>
      <c r="MSW649" s="318"/>
      <c r="MSX649" s="318"/>
      <c r="MSY649" s="318"/>
      <c r="MSZ649" s="318"/>
      <c r="MTA649" s="318"/>
      <c r="MTB649" s="318"/>
      <c r="MTC649" s="318"/>
      <c r="MTD649" s="318"/>
      <c r="MTE649" s="318"/>
      <c r="MTF649" s="318"/>
      <c r="MTG649" s="318"/>
      <c r="MTH649" s="318"/>
      <c r="MTI649" s="318"/>
      <c r="MTJ649" s="318"/>
      <c r="MTK649" s="318"/>
      <c r="MTL649" s="318"/>
      <c r="MTM649" s="318"/>
      <c r="MTN649" s="318"/>
      <c r="MTO649" s="318"/>
      <c r="MTP649" s="318"/>
      <c r="MTQ649" s="318"/>
      <c r="MTR649" s="318"/>
      <c r="MTS649" s="318"/>
      <c r="MTT649" s="318"/>
      <c r="MTU649" s="318"/>
      <c r="MTV649" s="318"/>
      <c r="MTW649" s="318"/>
      <c r="MTX649" s="318"/>
      <c r="MTY649" s="318"/>
      <c r="MTZ649" s="318"/>
      <c r="MUA649" s="318"/>
      <c r="MUB649" s="318"/>
      <c r="MUC649" s="318"/>
      <c r="MUD649" s="318"/>
      <c r="MUE649" s="318"/>
      <c r="MUF649" s="318"/>
      <c r="MUG649" s="318"/>
      <c r="MUH649" s="318"/>
      <c r="MUI649" s="318"/>
      <c r="MUJ649" s="318"/>
      <c r="MUK649" s="318"/>
      <c r="MUL649" s="318"/>
      <c r="MUM649" s="318"/>
      <c r="MUN649" s="318"/>
      <c r="MUO649" s="318"/>
      <c r="MUP649" s="318"/>
      <c r="MUQ649" s="318"/>
      <c r="MUR649" s="318"/>
      <c r="MUS649" s="318"/>
      <c r="MUT649" s="318"/>
      <c r="MUU649" s="318"/>
      <c r="MUV649" s="318"/>
      <c r="MUW649" s="318"/>
      <c r="MUX649" s="318"/>
      <c r="MUY649" s="318"/>
      <c r="MUZ649" s="318"/>
      <c r="MVA649" s="318"/>
      <c r="MVB649" s="318"/>
      <c r="MVC649" s="318"/>
      <c r="MVD649" s="318"/>
      <c r="MVE649" s="318"/>
      <c r="MVF649" s="318"/>
      <c r="MVG649" s="318"/>
      <c r="MVH649" s="318"/>
      <c r="MVI649" s="318"/>
      <c r="MVJ649" s="318"/>
      <c r="MVK649" s="318"/>
      <c r="MVL649" s="318"/>
      <c r="MVM649" s="318"/>
      <c r="MVN649" s="318"/>
      <c r="MVO649" s="318"/>
      <c r="MVP649" s="318"/>
      <c r="MVQ649" s="318"/>
      <c r="MVR649" s="318"/>
      <c r="MVS649" s="318"/>
      <c r="MVT649" s="318"/>
      <c r="MVU649" s="318"/>
      <c r="MVV649" s="318"/>
      <c r="MVW649" s="318"/>
      <c r="MVX649" s="318"/>
      <c r="MVY649" s="318"/>
      <c r="MVZ649" s="318"/>
      <c r="MWA649" s="318"/>
      <c r="MWB649" s="318"/>
      <c r="MWC649" s="318"/>
      <c r="MWD649" s="318"/>
      <c r="MWE649" s="318"/>
      <c r="MWF649" s="318"/>
      <c r="MWG649" s="318"/>
      <c r="MWH649" s="318"/>
      <c r="MWI649" s="318"/>
      <c r="MWJ649" s="318"/>
      <c r="MWK649" s="318"/>
      <c r="MWL649" s="318"/>
      <c r="MWM649" s="318"/>
      <c r="MWN649" s="318"/>
      <c r="MWO649" s="318"/>
      <c r="MWP649" s="318"/>
      <c r="MWQ649" s="318"/>
      <c r="MWR649" s="318"/>
      <c r="MWS649" s="318"/>
      <c r="MWT649" s="318"/>
      <c r="MWU649" s="318"/>
      <c r="MWV649" s="318"/>
      <c r="MWW649" s="318"/>
      <c r="MWX649" s="318"/>
      <c r="MWY649" s="318"/>
      <c r="MWZ649" s="318"/>
      <c r="MXA649" s="318"/>
      <c r="MXB649" s="318"/>
      <c r="MXC649" s="318"/>
      <c r="MXD649" s="318"/>
      <c r="MXE649" s="318"/>
      <c r="MXF649" s="318"/>
      <c r="MXG649" s="318"/>
      <c r="MXH649" s="318"/>
      <c r="MXI649" s="318"/>
      <c r="MXJ649" s="318"/>
      <c r="MXK649" s="318"/>
      <c r="MXL649" s="318"/>
      <c r="MXM649" s="318"/>
      <c r="MXN649" s="318"/>
      <c r="MXO649" s="318"/>
      <c r="MXP649" s="318"/>
      <c r="MXQ649" s="318"/>
      <c r="MXR649" s="318"/>
      <c r="MXS649" s="318"/>
      <c r="MXT649" s="318"/>
      <c r="MXU649" s="318"/>
      <c r="MXV649" s="318"/>
      <c r="MXW649" s="318"/>
      <c r="MXX649" s="318"/>
      <c r="MXY649" s="318"/>
      <c r="MXZ649" s="318"/>
      <c r="MYA649" s="318"/>
      <c r="MYB649" s="318"/>
      <c r="MYC649" s="318"/>
      <c r="MYD649" s="318"/>
      <c r="MYE649" s="318"/>
      <c r="MYF649" s="318"/>
      <c r="MYG649" s="318"/>
      <c r="MYH649" s="318"/>
      <c r="MYI649" s="318"/>
      <c r="MYJ649" s="318"/>
      <c r="MYK649" s="318"/>
      <c r="MYL649" s="318"/>
      <c r="MYM649" s="318"/>
      <c r="MYN649" s="318"/>
      <c r="MYO649" s="318"/>
      <c r="MYP649" s="318"/>
      <c r="MYQ649" s="318"/>
      <c r="MYR649" s="318"/>
      <c r="MYS649" s="318"/>
      <c r="MYT649" s="318"/>
      <c r="MYU649" s="318"/>
      <c r="MYV649" s="318"/>
      <c r="MYW649" s="318"/>
      <c r="MYX649" s="318"/>
      <c r="MYY649" s="318"/>
      <c r="MYZ649" s="318"/>
      <c r="MZA649" s="318"/>
      <c r="MZB649" s="318"/>
      <c r="MZC649" s="318"/>
      <c r="MZD649" s="318"/>
      <c r="MZE649" s="318"/>
      <c r="MZF649" s="318"/>
      <c r="MZG649" s="318"/>
      <c r="MZH649" s="318"/>
      <c r="MZI649" s="318"/>
      <c r="MZJ649" s="318"/>
      <c r="MZK649" s="318"/>
      <c r="MZL649" s="318"/>
      <c r="MZM649" s="318"/>
      <c r="MZN649" s="318"/>
      <c r="MZO649" s="318"/>
      <c r="MZP649" s="318"/>
      <c r="MZQ649" s="318"/>
      <c r="MZR649" s="318"/>
      <c r="MZS649" s="318"/>
      <c r="MZT649" s="318"/>
      <c r="MZU649" s="318"/>
      <c r="MZV649" s="318"/>
      <c r="MZW649" s="318"/>
      <c r="MZX649" s="318"/>
      <c r="MZY649" s="318"/>
      <c r="MZZ649" s="318"/>
      <c r="NAA649" s="318"/>
      <c r="NAB649" s="318"/>
      <c r="NAC649" s="318"/>
      <c r="NAD649" s="318"/>
      <c r="NAE649" s="318"/>
      <c r="NAF649" s="318"/>
      <c r="NAG649" s="318"/>
      <c r="NAH649" s="318"/>
      <c r="NAI649" s="318"/>
      <c r="NAJ649" s="318"/>
      <c r="NAK649" s="318"/>
      <c r="NAL649" s="318"/>
      <c r="NAM649" s="318"/>
      <c r="NAN649" s="318"/>
      <c r="NAO649" s="318"/>
      <c r="NAP649" s="318"/>
      <c r="NAQ649" s="318"/>
      <c r="NAR649" s="318"/>
      <c r="NAS649" s="318"/>
      <c r="NAT649" s="318"/>
      <c r="NAU649" s="318"/>
      <c r="NAV649" s="318"/>
      <c r="NAW649" s="318"/>
      <c r="NAX649" s="318"/>
      <c r="NAY649" s="318"/>
      <c r="NAZ649" s="318"/>
      <c r="NBA649" s="318"/>
      <c r="NBB649" s="318"/>
      <c r="NBC649" s="318"/>
      <c r="NBD649" s="318"/>
      <c r="NBE649" s="318"/>
      <c r="NBF649" s="318"/>
      <c r="NBG649" s="318"/>
      <c r="NBH649" s="318"/>
      <c r="NBI649" s="318"/>
      <c r="NBJ649" s="318"/>
      <c r="NBK649" s="318"/>
      <c r="NBL649" s="318"/>
      <c r="NBM649" s="318"/>
      <c r="NBN649" s="318"/>
      <c r="NBO649" s="318"/>
      <c r="NBP649" s="318"/>
      <c r="NBQ649" s="318"/>
      <c r="NBR649" s="318"/>
      <c r="NBS649" s="318"/>
      <c r="NBT649" s="318"/>
      <c r="NBU649" s="318"/>
      <c r="NBV649" s="318"/>
      <c r="NBW649" s="318"/>
      <c r="NBX649" s="318"/>
      <c r="NBY649" s="318"/>
      <c r="NBZ649" s="318"/>
      <c r="NCA649" s="318"/>
      <c r="NCB649" s="318"/>
      <c r="NCC649" s="318"/>
      <c r="NCD649" s="318"/>
      <c r="NCE649" s="318"/>
      <c r="NCF649" s="318"/>
      <c r="NCG649" s="318"/>
      <c r="NCH649" s="318"/>
      <c r="NCI649" s="318"/>
      <c r="NCJ649" s="318"/>
      <c r="NCK649" s="318"/>
      <c r="NCL649" s="318"/>
      <c r="NCM649" s="318"/>
      <c r="NCN649" s="318"/>
      <c r="NCO649" s="318"/>
      <c r="NCP649" s="318"/>
      <c r="NCQ649" s="318"/>
      <c r="NCR649" s="318"/>
      <c r="NCS649" s="318"/>
      <c r="NCT649" s="318"/>
      <c r="NCU649" s="318"/>
      <c r="NCV649" s="318"/>
      <c r="NCW649" s="318"/>
      <c r="NCX649" s="318"/>
      <c r="NCY649" s="318"/>
      <c r="NCZ649" s="318"/>
      <c r="NDA649" s="318"/>
      <c r="NDB649" s="318"/>
      <c r="NDC649" s="318"/>
      <c r="NDD649" s="318"/>
      <c r="NDE649" s="318"/>
      <c r="NDF649" s="318"/>
      <c r="NDG649" s="318"/>
      <c r="NDH649" s="318"/>
      <c r="NDI649" s="318"/>
      <c r="NDJ649" s="318"/>
      <c r="NDK649" s="318"/>
      <c r="NDL649" s="318"/>
      <c r="NDM649" s="318"/>
      <c r="NDN649" s="318"/>
      <c r="NDO649" s="318"/>
      <c r="NDP649" s="318"/>
      <c r="NDQ649" s="318"/>
      <c r="NDR649" s="318"/>
      <c r="NDS649" s="318"/>
      <c r="NDT649" s="318"/>
      <c r="NDU649" s="318"/>
      <c r="NDV649" s="318"/>
      <c r="NDW649" s="318"/>
      <c r="NDX649" s="318"/>
      <c r="NDY649" s="318"/>
      <c r="NDZ649" s="318"/>
      <c r="NEA649" s="318"/>
      <c r="NEB649" s="318"/>
      <c r="NEC649" s="318"/>
      <c r="NED649" s="318"/>
      <c r="NEE649" s="318"/>
      <c r="NEF649" s="318"/>
      <c r="NEG649" s="318"/>
      <c r="NEH649" s="318"/>
      <c r="NEI649" s="318"/>
      <c r="NEJ649" s="318"/>
      <c r="NEK649" s="318"/>
      <c r="NEL649" s="318"/>
      <c r="NEM649" s="318"/>
      <c r="NEN649" s="318"/>
      <c r="NEO649" s="318"/>
      <c r="NEP649" s="318"/>
      <c r="NEQ649" s="318"/>
      <c r="NER649" s="318"/>
      <c r="NES649" s="318"/>
      <c r="NET649" s="318"/>
      <c r="NEU649" s="318"/>
      <c r="NEV649" s="318"/>
      <c r="NEW649" s="318"/>
      <c r="NEX649" s="318"/>
      <c r="NEY649" s="318"/>
      <c r="NEZ649" s="318"/>
      <c r="NFA649" s="318"/>
      <c r="NFB649" s="318"/>
      <c r="NFC649" s="318"/>
      <c r="NFD649" s="318"/>
      <c r="NFE649" s="318"/>
      <c r="NFF649" s="318"/>
      <c r="NFG649" s="318"/>
      <c r="NFH649" s="318"/>
      <c r="NFI649" s="318"/>
      <c r="NFJ649" s="318"/>
      <c r="NFK649" s="318"/>
      <c r="NFL649" s="318"/>
      <c r="NFM649" s="318"/>
      <c r="NFN649" s="318"/>
      <c r="NFO649" s="318"/>
      <c r="NFP649" s="318"/>
      <c r="NFQ649" s="318"/>
      <c r="NFR649" s="318"/>
      <c r="NFS649" s="318"/>
      <c r="NFT649" s="318"/>
      <c r="NFU649" s="318"/>
      <c r="NFV649" s="318"/>
      <c r="NFW649" s="318"/>
      <c r="NFX649" s="318"/>
      <c r="NFY649" s="318"/>
      <c r="NFZ649" s="318"/>
      <c r="NGA649" s="318"/>
      <c r="NGB649" s="318"/>
      <c r="NGC649" s="318"/>
      <c r="NGD649" s="318"/>
      <c r="NGE649" s="318"/>
      <c r="NGF649" s="318"/>
      <c r="NGG649" s="318"/>
      <c r="NGH649" s="318"/>
      <c r="NGI649" s="318"/>
      <c r="NGJ649" s="318"/>
      <c r="NGK649" s="318"/>
      <c r="NGL649" s="318"/>
      <c r="NGM649" s="318"/>
      <c r="NGN649" s="318"/>
      <c r="NGO649" s="318"/>
      <c r="NGP649" s="318"/>
      <c r="NGQ649" s="318"/>
      <c r="NGR649" s="318"/>
      <c r="NGS649" s="318"/>
      <c r="NGT649" s="318"/>
      <c r="NGU649" s="318"/>
      <c r="NGV649" s="318"/>
      <c r="NGW649" s="318"/>
      <c r="NGX649" s="318"/>
      <c r="NGY649" s="318"/>
      <c r="NGZ649" s="318"/>
      <c r="NHA649" s="318"/>
      <c r="NHB649" s="318"/>
      <c r="NHC649" s="318"/>
      <c r="NHD649" s="318"/>
      <c r="NHE649" s="318"/>
      <c r="NHF649" s="318"/>
      <c r="NHG649" s="318"/>
      <c r="NHH649" s="318"/>
      <c r="NHI649" s="318"/>
      <c r="NHJ649" s="318"/>
      <c r="NHK649" s="318"/>
      <c r="NHL649" s="318"/>
      <c r="NHM649" s="318"/>
      <c r="NHN649" s="318"/>
      <c r="NHO649" s="318"/>
      <c r="NHP649" s="318"/>
      <c r="NHQ649" s="318"/>
      <c r="NHR649" s="318"/>
      <c r="NHS649" s="318"/>
      <c r="NHT649" s="318"/>
      <c r="NHU649" s="318"/>
      <c r="NHV649" s="318"/>
      <c r="NHW649" s="318"/>
      <c r="NHX649" s="318"/>
      <c r="NHY649" s="318"/>
      <c r="NHZ649" s="318"/>
      <c r="NIA649" s="318"/>
      <c r="NIB649" s="318"/>
      <c r="NIC649" s="318"/>
      <c r="NID649" s="318"/>
      <c r="NIE649" s="318"/>
      <c r="NIF649" s="318"/>
      <c r="NIG649" s="318"/>
      <c r="NIH649" s="318"/>
      <c r="NII649" s="318"/>
      <c r="NIJ649" s="318"/>
      <c r="NIK649" s="318"/>
      <c r="NIL649" s="318"/>
      <c r="NIM649" s="318"/>
      <c r="NIN649" s="318"/>
      <c r="NIO649" s="318"/>
      <c r="NIP649" s="318"/>
      <c r="NIQ649" s="318"/>
      <c r="NIR649" s="318"/>
      <c r="NIS649" s="318"/>
      <c r="NIT649" s="318"/>
      <c r="NIU649" s="318"/>
      <c r="NIV649" s="318"/>
      <c r="NIW649" s="318"/>
      <c r="NIX649" s="318"/>
      <c r="NIY649" s="318"/>
      <c r="NIZ649" s="318"/>
      <c r="NJA649" s="318"/>
      <c r="NJB649" s="318"/>
      <c r="NJC649" s="318"/>
      <c r="NJD649" s="318"/>
      <c r="NJE649" s="318"/>
      <c r="NJF649" s="318"/>
      <c r="NJG649" s="318"/>
      <c r="NJH649" s="318"/>
      <c r="NJI649" s="318"/>
      <c r="NJJ649" s="318"/>
      <c r="NJK649" s="318"/>
      <c r="NJL649" s="318"/>
      <c r="NJM649" s="318"/>
      <c r="NJN649" s="318"/>
      <c r="NJO649" s="318"/>
      <c r="NJP649" s="318"/>
      <c r="NJQ649" s="318"/>
      <c r="NJR649" s="318"/>
      <c r="NJS649" s="318"/>
      <c r="NJT649" s="318"/>
      <c r="NJU649" s="318"/>
      <c r="NJV649" s="318"/>
      <c r="NJW649" s="318"/>
      <c r="NJX649" s="318"/>
      <c r="NJY649" s="318"/>
      <c r="NJZ649" s="318"/>
      <c r="NKA649" s="318"/>
      <c r="NKB649" s="318"/>
      <c r="NKC649" s="318"/>
      <c r="NKD649" s="318"/>
      <c r="NKE649" s="318"/>
      <c r="NKF649" s="318"/>
      <c r="NKG649" s="318"/>
      <c r="NKH649" s="318"/>
      <c r="NKI649" s="318"/>
      <c r="NKJ649" s="318"/>
      <c r="NKK649" s="318"/>
      <c r="NKL649" s="318"/>
      <c r="NKM649" s="318"/>
      <c r="NKN649" s="318"/>
      <c r="NKO649" s="318"/>
      <c r="NKP649" s="318"/>
      <c r="NKQ649" s="318"/>
      <c r="NKR649" s="318"/>
      <c r="NKS649" s="318"/>
      <c r="NKT649" s="318"/>
      <c r="NKU649" s="318"/>
      <c r="NKV649" s="318"/>
      <c r="NKW649" s="318"/>
      <c r="NKX649" s="318"/>
      <c r="NKY649" s="318"/>
      <c r="NKZ649" s="318"/>
      <c r="NLA649" s="318"/>
      <c r="NLB649" s="318"/>
      <c r="NLC649" s="318"/>
      <c r="NLD649" s="318"/>
      <c r="NLE649" s="318"/>
      <c r="NLF649" s="318"/>
      <c r="NLG649" s="318"/>
      <c r="NLH649" s="318"/>
      <c r="NLI649" s="318"/>
      <c r="NLJ649" s="318"/>
      <c r="NLK649" s="318"/>
      <c r="NLL649" s="318"/>
      <c r="NLM649" s="318"/>
      <c r="NLN649" s="318"/>
      <c r="NLO649" s="318"/>
      <c r="NLP649" s="318"/>
      <c r="NLQ649" s="318"/>
      <c r="NLR649" s="318"/>
      <c r="NLS649" s="318"/>
      <c r="NLT649" s="318"/>
      <c r="NLU649" s="318"/>
      <c r="NLV649" s="318"/>
      <c r="NLW649" s="318"/>
      <c r="NLX649" s="318"/>
      <c r="NLY649" s="318"/>
      <c r="NLZ649" s="318"/>
      <c r="NMA649" s="318"/>
      <c r="NMB649" s="318"/>
      <c r="NMC649" s="318"/>
      <c r="NMD649" s="318"/>
      <c r="NME649" s="318"/>
      <c r="NMF649" s="318"/>
      <c r="NMG649" s="318"/>
      <c r="NMH649" s="318"/>
      <c r="NMI649" s="318"/>
      <c r="NMJ649" s="318"/>
      <c r="NMK649" s="318"/>
      <c r="NML649" s="318"/>
      <c r="NMM649" s="318"/>
      <c r="NMN649" s="318"/>
      <c r="NMO649" s="318"/>
      <c r="NMP649" s="318"/>
      <c r="NMQ649" s="318"/>
      <c r="NMR649" s="318"/>
      <c r="NMS649" s="318"/>
      <c r="NMT649" s="318"/>
      <c r="NMU649" s="318"/>
      <c r="NMV649" s="318"/>
      <c r="NMW649" s="318"/>
      <c r="NMX649" s="318"/>
      <c r="NMY649" s="318"/>
      <c r="NMZ649" s="318"/>
      <c r="NNA649" s="318"/>
      <c r="NNB649" s="318"/>
      <c r="NNC649" s="318"/>
      <c r="NND649" s="318"/>
      <c r="NNE649" s="318"/>
      <c r="NNF649" s="318"/>
      <c r="NNG649" s="318"/>
      <c r="NNH649" s="318"/>
      <c r="NNI649" s="318"/>
      <c r="NNJ649" s="318"/>
      <c r="NNK649" s="318"/>
      <c r="NNL649" s="318"/>
      <c r="NNM649" s="318"/>
      <c r="NNN649" s="318"/>
      <c r="NNO649" s="318"/>
      <c r="NNP649" s="318"/>
      <c r="NNQ649" s="318"/>
      <c r="NNR649" s="318"/>
      <c r="NNS649" s="318"/>
      <c r="NNT649" s="318"/>
      <c r="NNU649" s="318"/>
      <c r="NNV649" s="318"/>
      <c r="NNW649" s="318"/>
      <c r="NNX649" s="318"/>
      <c r="NNY649" s="318"/>
      <c r="NNZ649" s="318"/>
      <c r="NOA649" s="318"/>
      <c r="NOB649" s="318"/>
      <c r="NOC649" s="318"/>
      <c r="NOD649" s="318"/>
      <c r="NOE649" s="318"/>
      <c r="NOF649" s="318"/>
      <c r="NOG649" s="318"/>
      <c r="NOH649" s="318"/>
      <c r="NOI649" s="318"/>
      <c r="NOJ649" s="318"/>
      <c r="NOK649" s="318"/>
      <c r="NOL649" s="318"/>
      <c r="NOM649" s="318"/>
      <c r="NON649" s="318"/>
      <c r="NOO649" s="318"/>
      <c r="NOP649" s="318"/>
      <c r="NOQ649" s="318"/>
      <c r="NOR649" s="318"/>
      <c r="NOS649" s="318"/>
      <c r="NOT649" s="318"/>
      <c r="NOU649" s="318"/>
      <c r="NOV649" s="318"/>
      <c r="NOW649" s="318"/>
      <c r="NOX649" s="318"/>
      <c r="NOY649" s="318"/>
      <c r="NOZ649" s="318"/>
      <c r="NPA649" s="318"/>
      <c r="NPB649" s="318"/>
      <c r="NPC649" s="318"/>
      <c r="NPD649" s="318"/>
      <c r="NPE649" s="318"/>
      <c r="NPF649" s="318"/>
      <c r="NPG649" s="318"/>
      <c r="NPH649" s="318"/>
      <c r="NPI649" s="318"/>
      <c r="NPJ649" s="318"/>
      <c r="NPK649" s="318"/>
      <c r="NPL649" s="318"/>
      <c r="NPM649" s="318"/>
      <c r="NPN649" s="318"/>
      <c r="NPO649" s="318"/>
      <c r="NPP649" s="318"/>
      <c r="NPQ649" s="318"/>
      <c r="NPR649" s="318"/>
      <c r="NPS649" s="318"/>
      <c r="NPT649" s="318"/>
      <c r="NPU649" s="318"/>
      <c r="NPV649" s="318"/>
      <c r="NPW649" s="318"/>
      <c r="NPX649" s="318"/>
      <c r="NPY649" s="318"/>
      <c r="NPZ649" s="318"/>
      <c r="NQA649" s="318"/>
      <c r="NQB649" s="318"/>
      <c r="NQC649" s="318"/>
      <c r="NQD649" s="318"/>
      <c r="NQE649" s="318"/>
      <c r="NQF649" s="318"/>
      <c r="NQG649" s="318"/>
      <c r="NQH649" s="318"/>
      <c r="NQI649" s="318"/>
      <c r="NQJ649" s="318"/>
      <c r="NQK649" s="318"/>
      <c r="NQL649" s="318"/>
      <c r="NQM649" s="318"/>
      <c r="NQN649" s="318"/>
      <c r="NQO649" s="318"/>
      <c r="NQP649" s="318"/>
      <c r="NQQ649" s="318"/>
      <c r="NQR649" s="318"/>
      <c r="NQS649" s="318"/>
      <c r="NQT649" s="318"/>
      <c r="NQU649" s="318"/>
      <c r="NQV649" s="318"/>
      <c r="NQW649" s="318"/>
      <c r="NQX649" s="318"/>
      <c r="NQY649" s="318"/>
      <c r="NQZ649" s="318"/>
      <c r="NRA649" s="318"/>
      <c r="NRB649" s="318"/>
      <c r="NRC649" s="318"/>
      <c r="NRD649" s="318"/>
      <c r="NRE649" s="318"/>
      <c r="NRF649" s="318"/>
      <c r="NRG649" s="318"/>
      <c r="NRH649" s="318"/>
      <c r="NRI649" s="318"/>
      <c r="NRJ649" s="318"/>
      <c r="NRK649" s="318"/>
      <c r="NRL649" s="318"/>
      <c r="NRM649" s="318"/>
      <c r="NRN649" s="318"/>
      <c r="NRO649" s="318"/>
      <c r="NRP649" s="318"/>
      <c r="NRQ649" s="318"/>
      <c r="NRR649" s="318"/>
      <c r="NRS649" s="318"/>
      <c r="NRT649" s="318"/>
      <c r="NRU649" s="318"/>
      <c r="NRV649" s="318"/>
      <c r="NRW649" s="318"/>
      <c r="NRX649" s="318"/>
      <c r="NRY649" s="318"/>
      <c r="NRZ649" s="318"/>
      <c r="NSA649" s="318"/>
      <c r="NSB649" s="318"/>
      <c r="NSC649" s="318"/>
      <c r="NSD649" s="318"/>
      <c r="NSE649" s="318"/>
      <c r="NSF649" s="318"/>
      <c r="NSG649" s="318"/>
      <c r="NSH649" s="318"/>
      <c r="NSI649" s="318"/>
      <c r="NSJ649" s="318"/>
      <c r="NSK649" s="318"/>
      <c r="NSL649" s="318"/>
      <c r="NSM649" s="318"/>
      <c r="NSN649" s="318"/>
      <c r="NSO649" s="318"/>
      <c r="NSP649" s="318"/>
      <c r="NSQ649" s="318"/>
      <c r="NSR649" s="318"/>
      <c r="NSS649" s="318"/>
      <c r="NST649" s="318"/>
      <c r="NSU649" s="318"/>
      <c r="NSV649" s="318"/>
      <c r="NSW649" s="318"/>
      <c r="NSX649" s="318"/>
      <c r="NSY649" s="318"/>
      <c r="NSZ649" s="318"/>
      <c r="NTA649" s="318"/>
      <c r="NTB649" s="318"/>
      <c r="NTC649" s="318"/>
      <c r="NTD649" s="318"/>
      <c r="NTE649" s="318"/>
      <c r="NTF649" s="318"/>
      <c r="NTG649" s="318"/>
      <c r="NTH649" s="318"/>
      <c r="NTI649" s="318"/>
      <c r="NTJ649" s="318"/>
      <c r="NTK649" s="318"/>
      <c r="NTL649" s="318"/>
      <c r="NTM649" s="318"/>
      <c r="NTN649" s="318"/>
      <c r="NTO649" s="318"/>
      <c r="NTP649" s="318"/>
      <c r="NTQ649" s="318"/>
      <c r="NTR649" s="318"/>
      <c r="NTS649" s="318"/>
      <c r="NTT649" s="318"/>
      <c r="NTU649" s="318"/>
      <c r="NTV649" s="318"/>
      <c r="NTW649" s="318"/>
      <c r="NTX649" s="318"/>
      <c r="NTY649" s="318"/>
      <c r="NTZ649" s="318"/>
      <c r="NUA649" s="318"/>
      <c r="NUB649" s="318"/>
      <c r="NUC649" s="318"/>
      <c r="NUD649" s="318"/>
      <c r="NUE649" s="318"/>
      <c r="NUF649" s="318"/>
      <c r="NUG649" s="318"/>
      <c r="NUH649" s="318"/>
      <c r="NUI649" s="318"/>
      <c r="NUJ649" s="318"/>
      <c r="NUK649" s="318"/>
      <c r="NUL649" s="318"/>
      <c r="NUM649" s="318"/>
      <c r="NUN649" s="318"/>
      <c r="NUO649" s="318"/>
      <c r="NUP649" s="318"/>
      <c r="NUQ649" s="318"/>
      <c r="NUR649" s="318"/>
      <c r="NUS649" s="318"/>
      <c r="NUT649" s="318"/>
      <c r="NUU649" s="318"/>
      <c r="NUV649" s="318"/>
      <c r="NUW649" s="318"/>
      <c r="NUX649" s="318"/>
      <c r="NUY649" s="318"/>
      <c r="NUZ649" s="318"/>
      <c r="NVA649" s="318"/>
      <c r="NVB649" s="318"/>
      <c r="NVC649" s="318"/>
      <c r="NVD649" s="318"/>
      <c r="NVE649" s="318"/>
      <c r="NVF649" s="318"/>
      <c r="NVG649" s="318"/>
      <c r="NVH649" s="318"/>
      <c r="NVI649" s="318"/>
      <c r="NVJ649" s="318"/>
      <c r="NVK649" s="318"/>
      <c r="NVL649" s="318"/>
      <c r="NVM649" s="318"/>
      <c r="NVN649" s="318"/>
      <c r="NVO649" s="318"/>
      <c r="NVP649" s="318"/>
      <c r="NVQ649" s="318"/>
      <c r="NVR649" s="318"/>
      <c r="NVS649" s="318"/>
      <c r="NVT649" s="318"/>
      <c r="NVU649" s="318"/>
      <c r="NVV649" s="318"/>
      <c r="NVW649" s="318"/>
      <c r="NVX649" s="318"/>
      <c r="NVY649" s="318"/>
      <c r="NVZ649" s="318"/>
      <c r="NWA649" s="318"/>
      <c r="NWB649" s="318"/>
      <c r="NWC649" s="318"/>
      <c r="NWD649" s="318"/>
      <c r="NWE649" s="318"/>
      <c r="NWF649" s="318"/>
      <c r="NWG649" s="318"/>
      <c r="NWH649" s="318"/>
      <c r="NWI649" s="318"/>
      <c r="NWJ649" s="318"/>
      <c r="NWK649" s="318"/>
      <c r="NWL649" s="318"/>
      <c r="NWM649" s="318"/>
      <c r="NWN649" s="318"/>
      <c r="NWO649" s="318"/>
      <c r="NWP649" s="318"/>
      <c r="NWQ649" s="318"/>
      <c r="NWR649" s="318"/>
      <c r="NWS649" s="318"/>
      <c r="NWT649" s="318"/>
      <c r="NWU649" s="318"/>
      <c r="NWV649" s="318"/>
      <c r="NWW649" s="318"/>
      <c r="NWX649" s="318"/>
      <c r="NWY649" s="318"/>
      <c r="NWZ649" s="318"/>
      <c r="NXA649" s="318"/>
      <c r="NXB649" s="318"/>
      <c r="NXC649" s="318"/>
      <c r="NXD649" s="318"/>
      <c r="NXE649" s="318"/>
      <c r="NXF649" s="318"/>
      <c r="NXG649" s="318"/>
      <c r="NXH649" s="318"/>
      <c r="NXI649" s="318"/>
      <c r="NXJ649" s="318"/>
      <c r="NXK649" s="318"/>
      <c r="NXL649" s="318"/>
      <c r="NXM649" s="318"/>
      <c r="NXN649" s="318"/>
      <c r="NXO649" s="318"/>
      <c r="NXP649" s="318"/>
      <c r="NXQ649" s="318"/>
      <c r="NXR649" s="318"/>
      <c r="NXS649" s="318"/>
      <c r="NXT649" s="318"/>
      <c r="NXU649" s="318"/>
      <c r="NXV649" s="318"/>
      <c r="NXW649" s="318"/>
      <c r="NXX649" s="318"/>
      <c r="NXY649" s="318"/>
      <c r="NXZ649" s="318"/>
      <c r="NYA649" s="318"/>
      <c r="NYB649" s="318"/>
      <c r="NYC649" s="318"/>
      <c r="NYD649" s="318"/>
      <c r="NYE649" s="318"/>
      <c r="NYF649" s="318"/>
      <c r="NYG649" s="318"/>
      <c r="NYH649" s="318"/>
      <c r="NYI649" s="318"/>
      <c r="NYJ649" s="318"/>
      <c r="NYK649" s="318"/>
      <c r="NYL649" s="318"/>
      <c r="NYM649" s="318"/>
      <c r="NYN649" s="318"/>
      <c r="NYO649" s="318"/>
      <c r="NYP649" s="318"/>
      <c r="NYQ649" s="318"/>
      <c r="NYR649" s="318"/>
      <c r="NYS649" s="318"/>
      <c r="NYT649" s="318"/>
      <c r="NYU649" s="318"/>
      <c r="NYV649" s="318"/>
      <c r="NYW649" s="318"/>
      <c r="NYX649" s="318"/>
      <c r="NYY649" s="318"/>
      <c r="NYZ649" s="318"/>
      <c r="NZA649" s="318"/>
      <c r="NZB649" s="318"/>
      <c r="NZC649" s="318"/>
      <c r="NZD649" s="318"/>
      <c r="NZE649" s="318"/>
      <c r="NZF649" s="318"/>
      <c r="NZG649" s="318"/>
      <c r="NZH649" s="318"/>
      <c r="NZI649" s="318"/>
      <c r="NZJ649" s="318"/>
      <c r="NZK649" s="318"/>
      <c r="NZL649" s="318"/>
      <c r="NZM649" s="318"/>
      <c r="NZN649" s="318"/>
      <c r="NZO649" s="318"/>
      <c r="NZP649" s="318"/>
      <c r="NZQ649" s="318"/>
      <c r="NZR649" s="318"/>
      <c r="NZS649" s="318"/>
      <c r="NZT649" s="318"/>
      <c r="NZU649" s="318"/>
      <c r="NZV649" s="318"/>
      <c r="NZW649" s="318"/>
      <c r="NZX649" s="318"/>
      <c r="NZY649" s="318"/>
      <c r="NZZ649" s="318"/>
      <c r="OAA649" s="318"/>
      <c r="OAB649" s="318"/>
      <c r="OAC649" s="318"/>
      <c r="OAD649" s="318"/>
      <c r="OAE649" s="318"/>
      <c r="OAF649" s="318"/>
      <c r="OAG649" s="318"/>
      <c r="OAH649" s="318"/>
      <c r="OAI649" s="318"/>
      <c r="OAJ649" s="318"/>
      <c r="OAK649" s="318"/>
      <c r="OAL649" s="318"/>
      <c r="OAM649" s="318"/>
      <c r="OAN649" s="318"/>
      <c r="OAO649" s="318"/>
      <c r="OAP649" s="318"/>
      <c r="OAQ649" s="318"/>
      <c r="OAR649" s="318"/>
      <c r="OAS649" s="318"/>
      <c r="OAT649" s="318"/>
      <c r="OAU649" s="318"/>
      <c r="OAV649" s="318"/>
      <c r="OAW649" s="318"/>
      <c r="OAX649" s="318"/>
      <c r="OAY649" s="318"/>
      <c r="OAZ649" s="318"/>
      <c r="OBA649" s="318"/>
      <c r="OBB649" s="318"/>
      <c r="OBC649" s="318"/>
      <c r="OBD649" s="318"/>
      <c r="OBE649" s="318"/>
      <c r="OBF649" s="318"/>
      <c r="OBG649" s="318"/>
      <c r="OBH649" s="318"/>
      <c r="OBI649" s="318"/>
      <c r="OBJ649" s="318"/>
      <c r="OBK649" s="318"/>
      <c r="OBL649" s="318"/>
      <c r="OBM649" s="318"/>
      <c r="OBN649" s="318"/>
      <c r="OBO649" s="318"/>
      <c r="OBP649" s="318"/>
      <c r="OBQ649" s="318"/>
      <c r="OBR649" s="318"/>
      <c r="OBS649" s="318"/>
      <c r="OBT649" s="318"/>
      <c r="OBU649" s="318"/>
      <c r="OBV649" s="318"/>
      <c r="OBW649" s="318"/>
      <c r="OBX649" s="318"/>
      <c r="OBY649" s="318"/>
      <c r="OBZ649" s="318"/>
      <c r="OCA649" s="318"/>
      <c r="OCB649" s="318"/>
      <c r="OCC649" s="318"/>
      <c r="OCD649" s="318"/>
      <c r="OCE649" s="318"/>
      <c r="OCF649" s="318"/>
      <c r="OCG649" s="318"/>
      <c r="OCH649" s="318"/>
      <c r="OCI649" s="318"/>
      <c r="OCJ649" s="318"/>
      <c r="OCK649" s="318"/>
      <c r="OCL649" s="318"/>
      <c r="OCM649" s="318"/>
      <c r="OCN649" s="318"/>
      <c r="OCO649" s="318"/>
      <c r="OCP649" s="318"/>
      <c r="OCQ649" s="318"/>
      <c r="OCR649" s="318"/>
      <c r="OCS649" s="318"/>
      <c r="OCT649" s="318"/>
      <c r="OCU649" s="318"/>
      <c r="OCV649" s="318"/>
      <c r="OCW649" s="318"/>
      <c r="OCX649" s="318"/>
      <c r="OCY649" s="318"/>
      <c r="OCZ649" s="318"/>
      <c r="ODA649" s="318"/>
      <c r="ODB649" s="318"/>
      <c r="ODC649" s="318"/>
      <c r="ODD649" s="318"/>
      <c r="ODE649" s="318"/>
      <c r="ODF649" s="318"/>
      <c r="ODG649" s="318"/>
      <c r="ODH649" s="318"/>
      <c r="ODI649" s="318"/>
      <c r="ODJ649" s="318"/>
      <c r="ODK649" s="318"/>
      <c r="ODL649" s="318"/>
      <c r="ODM649" s="318"/>
      <c r="ODN649" s="318"/>
      <c r="ODO649" s="318"/>
      <c r="ODP649" s="318"/>
      <c r="ODQ649" s="318"/>
      <c r="ODR649" s="318"/>
      <c r="ODS649" s="318"/>
      <c r="ODT649" s="318"/>
      <c r="ODU649" s="318"/>
      <c r="ODV649" s="318"/>
      <c r="ODW649" s="318"/>
      <c r="ODX649" s="318"/>
      <c r="ODY649" s="318"/>
      <c r="ODZ649" s="318"/>
      <c r="OEA649" s="318"/>
      <c r="OEB649" s="318"/>
      <c r="OEC649" s="318"/>
      <c r="OED649" s="318"/>
      <c r="OEE649" s="318"/>
      <c r="OEF649" s="318"/>
      <c r="OEG649" s="318"/>
      <c r="OEH649" s="318"/>
      <c r="OEI649" s="318"/>
      <c r="OEJ649" s="318"/>
      <c r="OEK649" s="318"/>
      <c r="OEL649" s="318"/>
      <c r="OEM649" s="318"/>
      <c r="OEN649" s="318"/>
      <c r="OEO649" s="318"/>
      <c r="OEP649" s="318"/>
      <c r="OEQ649" s="318"/>
      <c r="OER649" s="318"/>
      <c r="OES649" s="318"/>
      <c r="OET649" s="318"/>
      <c r="OEU649" s="318"/>
      <c r="OEV649" s="318"/>
      <c r="OEW649" s="318"/>
      <c r="OEX649" s="318"/>
      <c r="OEY649" s="318"/>
      <c r="OEZ649" s="318"/>
      <c r="OFA649" s="318"/>
      <c r="OFB649" s="318"/>
      <c r="OFC649" s="318"/>
      <c r="OFD649" s="318"/>
      <c r="OFE649" s="318"/>
      <c r="OFF649" s="318"/>
      <c r="OFG649" s="318"/>
      <c r="OFH649" s="318"/>
      <c r="OFI649" s="318"/>
      <c r="OFJ649" s="318"/>
      <c r="OFK649" s="318"/>
      <c r="OFL649" s="318"/>
      <c r="OFM649" s="318"/>
      <c r="OFN649" s="318"/>
      <c r="OFO649" s="318"/>
      <c r="OFP649" s="318"/>
      <c r="OFQ649" s="318"/>
      <c r="OFR649" s="318"/>
      <c r="OFS649" s="318"/>
      <c r="OFT649" s="318"/>
      <c r="OFU649" s="318"/>
      <c r="OFV649" s="318"/>
      <c r="OFW649" s="318"/>
      <c r="OFX649" s="318"/>
      <c r="OFY649" s="318"/>
      <c r="OFZ649" s="318"/>
      <c r="OGA649" s="318"/>
      <c r="OGB649" s="318"/>
      <c r="OGC649" s="318"/>
      <c r="OGD649" s="318"/>
      <c r="OGE649" s="318"/>
      <c r="OGF649" s="318"/>
      <c r="OGG649" s="318"/>
      <c r="OGH649" s="318"/>
      <c r="OGI649" s="318"/>
      <c r="OGJ649" s="318"/>
      <c r="OGK649" s="318"/>
      <c r="OGL649" s="318"/>
      <c r="OGM649" s="318"/>
      <c r="OGN649" s="318"/>
      <c r="OGO649" s="318"/>
      <c r="OGP649" s="318"/>
      <c r="OGQ649" s="318"/>
      <c r="OGR649" s="318"/>
      <c r="OGS649" s="318"/>
      <c r="OGT649" s="318"/>
      <c r="OGU649" s="318"/>
      <c r="OGV649" s="318"/>
      <c r="OGW649" s="318"/>
      <c r="OGX649" s="318"/>
      <c r="OGY649" s="318"/>
      <c r="OGZ649" s="318"/>
      <c r="OHA649" s="318"/>
      <c r="OHB649" s="318"/>
      <c r="OHC649" s="318"/>
      <c r="OHD649" s="318"/>
      <c r="OHE649" s="318"/>
      <c r="OHF649" s="318"/>
      <c r="OHG649" s="318"/>
      <c r="OHH649" s="318"/>
      <c r="OHI649" s="318"/>
      <c r="OHJ649" s="318"/>
      <c r="OHK649" s="318"/>
      <c r="OHL649" s="318"/>
      <c r="OHM649" s="318"/>
      <c r="OHN649" s="318"/>
      <c r="OHO649" s="318"/>
      <c r="OHP649" s="318"/>
      <c r="OHQ649" s="318"/>
      <c r="OHR649" s="318"/>
      <c r="OHS649" s="318"/>
      <c r="OHT649" s="318"/>
      <c r="OHU649" s="318"/>
      <c r="OHV649" s="318"/>
      <c r="OHW649" s="318"/>
      <c r="OHX649" s="318"/>
      <c r="OHY649" s="318"/>
      <c r="OHZ649" s="318"/>
      <c r="OIA649" s="318"/>
      <c r="OIB649" s="318"/>
      <c r="OIC649" s="318"/>
      <c r="OID649" s="318"/>
      <c r="OIE649" s="318"/>
      <c r="OIF649" s="318"/>
      <c r="OIG649" s="318"/>
      <c r="OIH649" s="318"/>
      <c r="OII649" s="318"/>
      <c r="OIJ649" s="318"/>
      <c r="OIK649" s="318"/>
      <c r="OIL649" s="318"/>
      <c r="OIM649" s="318"/>
      <c r="OIN649" s="318"/>
      <c r="OIO649" s="318"/>
      <c r="OIP649" s="318"/>
      <c r="OIQ649" s="318"/>
      <c r="OIR649" s="318"/>
      <c r="OIS649" s="318"/>
      <c r="OIT649" s="318"/>
      <c r="OIU649" s="318"/>
      <c r="OIV649" s="318"/>
      <c r="OIW649" s="318"/>
      <c r="OIX649" s="318"/>
      <c r="OIY649" s="318"/>
      <c r="OIZ649" s="318"/>
      <c r="OJA649" s="318"/>
      <c r="OJB649" s="318"/>
      <c r="OJC649" s="318"/>
      <c r="OJD649" s="318"/>
      <c r="OJE649" s="318"/>
      <c r="OJF649" s="318"/>
      <c r="OJG649" s="318"/>
      <c r="OJH649" s="318"/>
      <c r="OJI649" s="318"/>
      <c r="OJJ649" s="318"/>
      <c r="OJK649" s="318"/>
      <c r="OJL649" s="318"/>
      <c r="OJM649" s="318"/>
      <c r="OJN649" s="318"/>
      <c r="OJO649" s="318"/>
      <c r="OJP649" s="318"/>
      <c r="OJQ649" s="318"/>
      <c r="OJR649" s="318"/>
      <c r="OJS649" s="318"/>
      <c r="OJT649" s="318"/>
      <c r="OJU649" s="318"/>
      <c r="OJV649" s="318"/>
      <c r="OJW649" s="318"/>
      <c r="OJX649" s="318"/>
      <c r="OJY649" s="318"/>
      <c r="OJZ649" s="318"/>
      <c r="OKA649" s="318"/>
      <c r="OKB649" s="318"/>
      <c r="OKC649" s="318"/>
      <c r="OKD649" s="318"/>
      <c r="OKE649" s="318"/>
      <c r="OKF649" s="318"/>
      <c r="OKG649" s="318"/>
      <c r="OKH649" s="318"/>
      <c r="OKI649" s="318"/>
      <c r="OKJ649" s="318"/>
      <c r="OKK649" s="318"/>
      <c r="OKL649" s="318"/>
      <c r="OKM649" s="318"/>
      <c r="OKN649" s="318"/>
      <c r="OKO649" s="318"/>
      <c r="OKP649" s="318"/>
      <c r="OKQ649" s="318"/>
      <c r="OKR649" s="318"/>
      <c r="OKS649" s="318"/>
      <c r="OKT649" s="318"/>
      <c r="OKU649" s="318"/>
      <c r="OKV649" s="318"/>
      <c r="OKW649" s="318"/>
      <c r="OKX649" s="318"/>
      <c r="OKY649" s="318"/>
      <c r="OKZ649" s="318"/>
      <c r="OLA649" s="318"/>
      <c r="OLB649" s="318"/>
      <c r="OLC649" s="318"/>
      <c r="OLD649" s="318"/>
      <c r="OLE649" s="318"/>
      <c r="OLF649" s="318"/>
      <c r="OLG649" s="318"/>
      <c r="OLH649" s="318"/>
      <c r="OLI649" s="318"/>
      <c r="OLJ649" s="318"/>
      <c r="OLK649" s="318"/>
      <c r="OLL649" s="318"/>
      <c r="OLM649" s="318"/>
      <c r="OLN649" s="318"/>
      <c r="OLO649" s="318"/>
      <c r="OLP649" s="318"/>
      <c r="OLQ649" s="318"/>
      <c r="OLR649" s="318"/>
      <c r="OLS649" s="318"/>
      <c r="OLT649" s="318"/>
      <c r="OLU649" s="318"/>
      <c r="OLV649" s="318"/>
      <c r="OLW649" s="318"/>
      <c r="OLX649" s="318"/>
      <c r="OLY649" s="318"/>
      <c r="OLZ649" s="318"/>
      <c r="OMA649" s="318"/>
      <c r="OMB649" s="318"/>
      <c r="OMC649" s="318"/>
      <c r="OMD649" s="318"/>
      <c r="OME649" s="318"/>
      <c r="OMF649" s="318"/>
      <c r="OMG649" s="318"/>
      <c r="OMH649" s="318"/>
      <c r="OMI649" s="318"/>
      <c r="OMJ649" s="318"/>
      <c r="OMK649" s="318"/>
      <c r="OML649" s="318"/>
      <c r="OMM649" s="318"/>
      <c r="OMN649" s="318"/>
      <c r="OMO649" s="318"/>
      <c r="OMP649" s="318"/>
      <c r="OMQ649" s="318"/>
      <c r="OMR649" s="318"/>
      <c r="OMS649" s="318"/>
      <c r="OMT649" s="318"/>
      <c r="OMU649" s="318"/>
      <c r="OMV649" s="318"/>
      <c r="OMW649" s="318"/>
      <c r="OMX649" s="318"/>
      <c r="OMY649" s="318"/>
      <c r="OMZ649" s="318"/>
      <c r="ONA649" s="318"/>
      <c r="ONB649" s="318"/>
      <c r="ONC649" s="318"/>
      <c r="OND649" s="318"/>
      <c r="ONE649" s="318"/>
      <c r="ONF649" s="318"/>
      <c r="ONG649" s="318"/>
      <c r="ONH649" s="318"/>
      <c r="ONI649" s="318"/>
      <c r="ONJ649" s="318"/>
      <c r="ONK649" s="318"/>
      <c r="ONL649" s="318"/>
      <c r="ONM649" s="318"/>
      <c r="ONN649" s="318"/>
      <c r="ONO649" s="318"/>
      <c r="ONP649" s="318"/>
      <c r="ONQ649" s="318"/>
      <c r="ONR649" s="318"/>
      <c r="ONS649" s="318"/>
      <c r="ONT649" s="318"/>
      <c r="ONU649" s="318"/>
      <c r="ONV649" s="318"/>
      <c r="ONW649" s="318"/>
      <c r="ONX649" s="318"/>
      <c r="ONY649" s="318"/>
      <c r="ONZ649" s="318"/>
      <c r="OOA649" s="318"/>
      <c r="OOB649" s="318"/>
      <c r="OOC649" s="318"/>
      <c r="OOD649" s="318"/>
      <c r="OOE649" s="318"/>
      <c r="OOF649" s="318"/>
      <c r="OOG649" s="318"/>
      <c r="OOH649" s="318"/>
      <c r="OOI649" s="318"/>
      <c r="OOJ649" s="318"/>
      <c r="OOK649" s="318"/>
      <c r="OOL649" s="318"/>
      <c r="OOM649" s="318"/>
      <c r="OON649" s="318"/>
      <c r="OOO649" s="318"/>
      <c r="OOP649" s="318"/>
      <c r="OOQ649" s="318"/>
      <c r="OOR649" s="318"/>
      <c r="OOS649" s="318"/>
      <c r="OOT649" s="318"/>
      <c r="OOU649" s="318"/>
      <c r="OOV649" s="318"/>
      <c r="OOW649" s="318"/>
      <c r="OOX649" s="318"/>
      <c r="OOY649" s="318"/>
      <c r="OOZ649" s="318"/>
      <c r="OPA649" s="318"/>
      <c r="OPB649" s="318"/>
      <c r="OPC649" s="318"/>
      <c r="OPD649" s="318"/>
      <c r="OPE649" s="318"/>
      <c r="OPF649" s="318"/>
      <c r="OPG649" s="318"/>
      <c r="OPH649" s="318"/>
      <c r="OPI649" s="318"/>
      <c r="OPJ649" s="318"/>
      <c r="OPK649" s="318"/>
      <c r="OPL649" s="318"/>
      <c r="OPM649" s="318"/>
      <c r="OPN649" s="318"/>
      <c r="OPO649" s="318"/>
      <c r="OPP649" s="318"/>
      <c r="OPQ649" s="318"/>
      <c r="OPR649" s="318"/>
      <c r="OPS649" s="318"/>
      <c r="OPT649" s="318"/>
      <c r="OPU649" s="318"/>
      <c r="OPV649" s="318"/>
      <c r="OPW649" s="318"/>
      <c r="OPX649" s="318"/>
      <c r="OPY649" s="318"/>
      <c r="OPZ649" s="318"/>
      <c r="OQA649" s="318"/>
      <c r="OQB649" s="318"/>
      <c r="OQC649" s="318"/>
      <c r="OQD649" s="318"/>
      <c r="OQE649" s="318"/>
      <c r="OQF649" s="318"/>
      <c r="OQG649" s="318"/>
      <c r="OQH649" s="318"/>
      <c r="OQI649" s="318"/>
      <c r="OQJ649" s="318"/>
      <c r="OQK649" s="318"/>
      <c r="OQL649" s="318"/>
      <c r="OQM649" s="318"/>
      <c r="OQN649" s="318"/>
      <c r="OQO649" s="318"/>
      <c r="OQP649" s="318"/>
      <c r="OQQ649" s="318"/>
      <c r="OQR649" s="318"/>
      <c r="OQS649" s="318"/>
      <c r="OQT649" s="318"/>
      <c r="OQU649" s="318"/>
      <c r="OQV649" s="318"/>
      <c r="OQW649" s="318"/>
      <c r="OQX649" s="318"/>
      <c r="OQY649" s="318"/>
      <c r="OQZ649" s="318"/>
      <c r="ORA649" s="318"/>
      <c r="ORB649" s="318"/>
      <c r="ORC649" s="318"/>
      <c r="ORD649" s="318"/>
      <c r="ORE649" s="318"/>
      <c r="ORF649" s="318"/>
      <c r="ORG649" s="318"/>
      <c r="ORH649" s="318"/>
      <c r="ORI649" s="318"/>
      <c r="ORJ649" s="318"/>
      <c r="ORK649" s="318"/>
      <c r="ORL649" s="318"/>
      <c r="ORM649" s="318"/>
      <c r="ORN649" s="318"/>
      <c r="ORO649" s="318"/>
      <c r="ORP649" s="318"/>
      <c r="ORQ649" s="318"/>
      <c r="ORR649" s="318"/>
      <c r="ORS649" s="318"/>
      <c r="ORT649" s="318"/>
      <c r="ORU649" s="318"/>
      <c r="ORV649" s="318"/>
      <c r="ORW649" s="318"/>
      <c r="ORX649" s="318"/>
      <c r="ORY649" s="318"/>
      <c r="ORZ649" s="318"/>
      <c r="OSA649" s="318"/>
      <c r="OSB649" s="318"/>
      <c r="OSC649" s="318"/>
      <c r="OSD649" s="318"/>
      <c r="OSE649" s="318"/>
      <c r="OSF649" s="318"/>
      <c r="OSG649" s="318"/>
      <c r="OSH649" s="318"/>
      <c r="OSI649" s="318"/>
      <c r="OSJ649" s="318"/>
      <c r="OSK649" s="318"/>
      <c r="OSL649" s="318"/>
      <c r="OSM649" s="318"/>
      <c r="OSN649" s="318"/>
      <c r="OSO649" s="318"/>
      <c r="OSP649" s="318"/>
      <c r="OSQ649" s="318"/>
      <c r="OSR649" s="318"/>
      <c r="OSS649" s="318"/>
      <c r="OST649" s="318"/>
      <c r="OSU649" s="318"/>
      <c r="OSV649" s="318"/>
      <c r="OSW649" s="318"/>
      <c r="OSX649" s="318"/>
      <c r="OSY649" s="318"/>
      <c r="OSZ649" s="318"/>
      <c r="OTA649" s="318"/>
      <c r="OTB649" s="318"/>
      <c r="OTC649" s="318"/>
      <c r="OTD649" s="318"/>
      <c r="OTE649" s="318"/>
      <c r="OTF649" s="318"/>
      <c r="OTG649" s="318"/>
      <c r="OTH649" s="318"/>
      <c r="OTI649" s="318"/>
      <c r="OTJ649" s="318"/>
      <c r="OTK649" s="318"/>
      <c r="OTL649" s="318"/>
      <c r="OTM649" s="318"/>
      <c r="OTN649" s="318"/>
      <c r="OTO649" s="318"/>
      <c r="OTP649" s="318"/>
      <c r="OTQ649" s="318"/>
      <c r="OTR649" s="318"/>
      <c r="OTS649" s="318"/>
      <c r="OTT649" s="318"/>
      <c r="OTU649" s="318"/>
      <c r="OTV649" s="318"/>
      <c r="OTW649" s="318"/>
      <c r="OTX649" s="318"/>
      <c r="OTY649" s="318"/>
      <c r="OTZ649" s="318"/>
      <c r="OUA649" s="318"/>
      <c r="OUB649" s="318"/>
      <c r="OUC649" s="318"/>
      <c r="OUD649" s="318"/>
      <c r="OUE649" s="318"/>
      <c r="OUF649" s="318"/>
      <c r="OUG649" s="318"/>
      <c r="OUH649" s="318"/>
      <c r="OUI649" s="318"/>
      <c r="OUJ649" s="318"/>
      <c r="OUK649" s="318"/>
      <c r="OUL649" s="318"/>
      <c r="OUM649" s="318"/>
      <c r="OUN649" s="318"/>
      <c r="OUO649" s="318"/>
      <c r="OUP649" s="318"/>
      <c r="OUQ649" s="318"/>
      <c r="OUR649" s="318"/>
      <c r="OUS649" s="318"/>
      <c r="OUT649" s="318"/>
      <c r="OUU649" s="318"/>
      <c r="OUV649" s="318"/>
      <c r="OUW649" s="318"/>
      <c r="OUX649" s="318"/>
      <c r="OUY649" s="318"/>
      <c r="OUZ649" s="318"/>
      <c r="OVA649" s="318"/>
      <c r="OVB649" s="318"/>
      <c r="OVC649" s="318"/>
      <c r="OVD649" s="318"/>
      <c r="OVE649" s="318"/>
      <c r="OVF649" s="318"/>
      <c r="OVG649" s="318"/>
      <c r="OVH649" s="318"/>
      <c r="OVI649" s="318"/>
      <c r="OVJ649" s="318"/>
      <c r="OVK649" s="318"/>
      <c r="OVL649" s="318"/>
      <c r="OVM649" s="318"/>
      <c r="OVN649" s="318"/>
      <c r="OVO649" s="318"/>
      <c r="OVP649" s="318"/>
      <c r="OVQ649" s="318"/>
      <c r="OVR649" s="318"/>
      <c r="OVS649" s="318"/>
      <c r="OVT649" s="318"/>
      <c r="OVU649" s="318"/>
      <c r="OVV649" s="318"/>
      <c r="OVW649" s="318"/>
      <c r="OVX649" s="318"/>
      <c r="OVY649" s="318"/>
      <c r="OVZ649" s="318"/>
      <c r="OWA649" s="318"/>
      <c r="OWB649" s="318"/>
      <c r="OWC649" s="318"/>
      <c r="OWD649" s="318"/>
      <c r="OWE649" s="318"/>
      <c r="OWF649" s="318"/>
      <c r="OWG649" s="318"/>
      <c r="OWH649" s="318"/>
      <c r="OWI649" s="318"/>
      <c r="OWJ649" s="318"/>
      <c r="OWK649" s="318"/>
      <c r="OWL649" s="318"/>
      <c r="OWM649" s="318"/>
      <c r="OWN649" s="318"/>
      <c r="OWO649" s="318"/>
      <c r="OWP649" s="318"/>
      <c r="OWQ649" s="318"/>
      <c r="OWR649" s="318"/>
      <c r="OWS649" s="318"/>
      <c r="OWT649" s="318"/>
      <c r="OWU649" s="318"/>
      <c r="OWV649" s="318"/>
      <c r="OWW649" s="318"/>
      <c r="OWX649" s="318"/>
      <c r="OWY649" s="318"/>
      <c r="OWZ649" s="318"/>
      <c r="OXA649" s="318"/>
      <c r="OXB649" s="318"/>
      <c r="OXC649" s="318"/>
      <c r="OXD649" s="318"/>
      <c r="OXE649" s="318"/>
      <c r="OXF649" s="318"/>
      <c r="OXG649" s="318"/>
      <c r="OXH649" s="318"/>
      <c r="OXI649" s="318"/>
      <c r="OXJ649" s="318"/>
      <c r="OXK649" s="318"/>
      <c r="OXL649" s="318"/>
      <c r="OXM649" s="318"/>
      <c r="OXN649" s="318"/>
      <c r="OXO649" s="318"/>
      <c r="OXP649" s="318"/>
      <c r="OXQ649" s="318"/>
      <c r="OXR649" s="318"/>
      <c r="OXS649" s="318"/>
      <c r="OXT649" s="318"/>
      <c r="OXU649" s="318"/>
      <c r="OXV649" s="318"/>
      <c r="OXW649" s="318"/>
      <c r="OXX649" s="318"/>
      <c r="OXY649" s="318"/>
      <c r="OXZ649" s="318"/>
      <c r="OYA649" s="318"/>
      <c r="OYB649" s="318"/>
      <c r="OYC649" s="318"/>
      <c r="OYD649" s="318"/>
      <c r="OYE649" s="318"/>
      <c r="OYF649" s="318"/>
      <c r="OYG649" s="318"/>
      <c r="OYH649" s="318"/>
      <c r="OYI649" s="318"/>
      <c r="OYJ649" s="318"/>
      <c r="OYK649" s="318"/>
      <c r="OYL649" s="318"/>
      <c r="OYM649" s="318"/>
      <c r="OYN649" s="318"/>
      <c r="OYO649" s="318"/>
      <c r="OYP649" s="318"/>
      <c r="OYQ649" s="318"/>
      <c r="OYR649" s="318"/>
      <c r="OYS649" s="318"/>
      <c r="OYT649" s="318"/>
      <c r="OYU649" s="318"/>
      <c r="OYV649" s="318"/>
      <c r="OYW649" s="318"/>
      <c r="OYX649" s="318"/>
      <c r="OYY649" s="318"/>
      <c r="OYZ649" s="318"/>
      <c r="OZA649" s="318"/>
      <c r="OZB649" s="318"/>
      <c r="OZC649" s="318"/>
      <c r="OZD649" s="318"/>
      <c r="OZE649" s="318"/>
      <c r="OZF649" s="318"/>
      <c r="OZG649" s="318"/>
      <c r="OZH649" s="318"/>
      <c r="OZI649" s="318"/>
      <c r="OZJ649" s="318"/>
      <c r="OZK649" s="318"/>
      <c r="OZL649" s="318"/>
      <c r="OZM649" s="318"/>
      <c r="OZN649" s="318"/>
      <c r="OZO649" s="318"/>
      <c r="OZP649" s="318"/>
      <c r="OZQ649" s="318"/>
      <c r="OZR649" s="318"/>
      <c r="OZS649" s="318"/>
      <c r="OZT649" s="318"/>
      <c r="OZU649" s="318"/>
      <c r="OZV649" s="318"/>
      <c r="OZW649" s="318"/>
      <c r="OZX649" s="318"/>
      <c r="OZY649" s="318"/>
      <c r="OZZ649" s="318"/>
      <c r="PAA649" s="318"/>
      <c r="PAB649" s="318"/>
      <c r="PAC649" s="318"/>
      <c r="PAD649" s="318"/>
      <c r="PAE649" s="318"/>
      <c r="PAF649" s="318"/>
      <c r="PAG649" s="318"/>
      <c r="PAH649" s="318"/>
      <c r="PAI649" s="318"/>
      <c r="PAJ649" s="318"/>
      <c r="PAK649" s="318"/>
      <c r="PAL649" s="318"/>
      <c r="PAM649" s="318"/>
      <c r="PAN649" s="318"/>
      <c r="PAO649" s="318"/>
      <c r="PAP649" s="318"/>
      <c r="PAQ649" s="318"/>
      <c r="PAR649" s="318"/>
      <c r="PAS649" s="318"/>
      <c r="PAT649" s="318"/>
      <c r="PAU649" s="318"/>
      <c r="PAV649" s="318"/>
      <c r="PAW649" s="318"/>
      <c r="PAX649" s="318"/>
      <c r="PAY649" s="318"/>
      <c r="PAZ649" s="318"/>
      <c r="PBA649" s="318"/>
      <c r="PBB649" s="318"/>
      <c r="PBC649" s="318"/>
      <c r="PBD649" s="318"/>
      <c r="PBE649" s="318"/>
      <c r="PBF649" s="318"/>
      <c r="PBG649" s="318"/>
      <c r="PBH649" s="318"/>
      <c r="PBI649" s="318"/>
      <c r="PBJ649" s="318"/>
      <c r="PBK649" s="318"/>
      <c r="PBL649" s="318"/>
      <c r="PBM649" s="318"/>
      <c r="PBN649" s="318"/>
      <c r="PBO649" s="318"/>
      <c r="PBP649" s="318"/>
      <c r="PBQ649" s="318"/>
      <c r="PBR649" s="318"/>
      <c r="PBS649" s="318"/>
      <c r="PBT649" s="318"/>
      <c r="PBU649" s="318"/>
      <c r="PBV649" s="318"/>
      <c r="PBW649" s="318"/>
      <c r="PBX649" s="318"/>
      <c r="PBY649" s="318"/>
      <c r="PBZ649" s="318"/>
      <c r="PCA649" s="318"/>
      <c r="PCB649" s="318"/>
      <c r="PCC649" s="318"/>
      <c r="PCD649" s="318"/>
      <c r="PCE649" s="318"/>
      <c r="PCF649" s="318"/>
      <c r="PCG649" s="318"/>
      <c r="PCH649" s="318"/>
      <c r="PCI649" s="318"/>
      <c r="PCJ649" s="318"/>
      <c r="PCK649" s="318"/>
      <c r="PCL649" s="318"/>
      <c r="PCM649" s="318"/>
      <c r="PCN649" s="318"/>
      <c r="PCO649" s="318"/>
      <c r="PCP649" s="318"/>
      <c r="PCQ649" s="318"/>
      <c r="PCR649" s="318"/>
      <c r="PCS649" s="318"/>
      <c r="PCT649" s="318"/>
      <c r="PCU649" s="318"/>
      <c r="PCV649" s="318"/>
      <c r="PCW649" s="318"/>
      <c r="PCX649" s="318"/>
      <c r="PCY649" s="318"/>
      <c r="PCZ649" s="318"/>
      <c r="PDA649" s="318"/>
      <c r="PDB649" s="318"/>
      <c r="PDC649" s="318"/>
      <c r="PDD649" s="318"/>
      <c r="PDE649" s="318"/>
      <c r="PDF649" s="318"/>
      <c r="PDG649" s="318"/>
      <c r="PDH649" s="318"/>
      <c r="PDI649" s="318"/>
      <c r="PDJ649" s="318"/>
      <c r="PDK649" s="318"/>
      <c r="PDL649" s="318"/>
      <c r="PDM649" s="318"/>
      <c r="PDN649" s="318"/>
      <c r="PDO649" s="318"/>
      <c r="PDP649" s="318"/>
      <c r="PDQ649" s="318"/>
      <c r="PDR649" s="318"/>
      <c r="PDS649" s="318"/>
      <c r="PDT649" s="318"/>
      <c r="PDU649" s="318"/>
      <c r="PDV649" s="318"/>
      <c r="PDW649" s="318"/>
      <c r="PDX649" s="318"/>
      <c r="PDY649" s="318"/>
      <c r="PDZ649" s="318"/>
      <c r="PEA649" s="318"/>
      <c r="PEB649" s="318"/>
      <c r="PEC649" s="318"/>
      <c r="PED649" s="318"/>
      <c r="PEE649" s="318"/>
      <c r="PEF649" s="318"/>
      <c r="PEG649" s="318"/>
      <c r="PEH649" s="318"/>
      <c r="PEI649" s="318"/>
      <c r="PEJ649" s="318"/>
      <c r="PEK649" s="318"/>
      <c r="PEL649" s="318"/>
      <c r="PEM649" s="318"/>
      <c r="PEN649" s="318"/>
      <c r="PEO649" s="318"/>
      <c r="PEP649" s="318"/>
      <c r="PEQ649" s="318"/>
      <c r="PER649" s="318"/>
      <c r="PES649" s="318"/>
      <c r="PET649" s="318"/>
      <c r="PEU649" s="318"/>
      <c r="PEV649" s="318"/>
      <c r="PEW649" s="318"/>
      <c r="PEX649" s="318"/>
      <c r="PEY649" s="318"/>
      <c r="PEZ649" s="318"/>
      <c r="PFA649" s="318"/>
      <c r="PFB649" s="318"/>
      <c r="PFC649" s="318"/>
      <c r="PFD649" s="318"/>
      <c r="PFE649" s="318"/>
      <c r="PFF649" s="318"/>
      <c r="PFG649" s="318"/>
      <c r="PFH649" s="318"/>
      <c r="PFI649" s="318"/>
      <c r="PFJ649" s="318"/>
      <c r="PFK649" s="318"/>
      <c r="PFL649" s="318"/>
      <c r="PFM649" s="318"/>
      <c r="PFN649" s="318"/>
      <c r="PFO649" s="318"/>
      <c r="PFP649" s="318"/>
      <c r="PFQ649" s="318"/>
      <c r="PFR649" s="318"/>
      <c r="PFS649" s="318"/>
      <c r="PFT649" s="318"/>
      <c r="PFU649" s="318"/>
      <c r="PFV649" s="318"/>
      <c r="PFW649" s="318"/>
      <c r="PFX649" s="318"/>
      <c r="PFY649" s="318"/>
      <c r="PFZ649" s="318"/>
      <c r="PGA649" s="318"/>
      <c r="PGB649" s="318"/>
      <c r="PGC649" s="318"/>
      <c r="PGD649" s="318"/>
      <c r="PGE649" s="318"/>
      <c r="PGF649" s="318"/>
      <c r="PGG649" s="318"/>
      <c r="PGH649" s="318"/>
      <c r="PGI649" s="318"/>
      <c r="PGJ649" s="318"/>
      <c r="PGK649" s="318"/>
      <c r="PGL649" s="318"/>
      <c r="PGM649" s="318"/>
      <c r="PGN649" s="318"/>
      <c r="PGO649" s="318"/>
      <c r="PGP649" s="318"/>
      <c r="PGQ649" s="318"/>
      <c r="PGR649" s="318"/>
      <c r="PGS649" s="318"/>
      <c r="PGT649" s="318"/>
      <c r="PGU649" s="318"/>
      <c r="PGV649" s="318"/>
      <c r="PGW649" s="318"/>
      <c r="PGX649" s="318"/>
      <c r="PGY649" s="318"/>
      <c r="PGZ649" s="318"/>
      <c r="PHA649" s="318"/>
      <c r="PHB649" s="318"/>
      <c r="PHC649" s="318"/>
      <c r="PHD649" s="318"/>
      <c r="PHE649" s="318"/>
      <c r="PHF649" s="318"/>
      <c r="PHG649" s="318"/>
      <c r="PHH649" s="318"/>
      <c r="PHI649" s="318"/>
      <c r="PHJ649" s="318"/>
      <c r="PHK649" s="318"/>
      <c r="PHL649" s="318"/>
      <c r="PHM649" s="318"/>
      <c r="PHN649" s="318"/>
      <c r="PHO649" s="318"/>
      <c r="PHP649" s="318"/>
      <c r="PHQ649" s="318"/>
      <c r="PHR649" s="318"/>
      <c r="PHS649" s="318"/>
      <c r="PHT649" s="318"/>
      <c r="PHU649" s="318"/>
      <c r="PHV649" s="318"/>
      <c r="PHW649" s="318"/>
      <c r="PHX649" s="318"/>
      <c r="PHY649" s="318"/>
      <c r="PHZ649" s="318"/>
      <c r="PIA649" s="318"/>
      <c r="PIB649" s="318"/>
      <c r="PIC649" s="318"/>
      <c r="PID649" s="318"/>
      <c r="PIE649" s="318"/>
      <c r="PIF649" s="318"/>
      <c r="PIG649" s="318"/>
      <c r="PIH649" s="318"/>
      <c r="PII649" s="318"/>
      <c r="PIJ649" s="318"/>
      <c r="PIK649" s="318"/>
      <c r="PIL649" s="318"/>
      <c r="PIM649" s="318"/>
      <c r="PIN649" s="318"/>
      <c r="PIO649" s="318"/>
      <c r="PIP649" s="318"/>
      <c r="PIQ649" s="318"/>
      <c r="PIR649" s="318"/>
      <c r="PIS649" s="318"/>
      <c r="PIT649" s="318"/>
      <c r="PIU649" s="318"/>
      <c r="PIV649" s="318"/>
      <c r="PIW649" s="318"/>
      <c r="PIX649" s="318"/>
      <c r="PIY649" s="318"/>
      <c r="PIZ649" s="318"/>
      <c r="PJA649" s="318"/>
      <c r="PJB649" s="318"/>
      <c r="PJC649" s="318"/>
      <c r="PJD649" s="318"/>
      <c r="PJE649" s="318"/>
      <c r="PJF649" s="318"/>
      <c r="PJG649" s="318"/>
      <c r="PJH649" s="318"/>
      <c r="PJI649" s="318"/>
      <c r="PJJ649" s="318"/>
      <c r="PJK649" s="318"/>
      <c r="PJL649" s="318"/>
      <c r="PJM649" s="318"/>
      <c r="PJN649" s="318"/>
      <c r="PJO649" s="318"/>
      <c r="PJP649" s="318"/>
      <c r="PJQ649" s="318"/>
      <c r="PJR649" s="318"/>
      <c r="PJS649" s="318"/>
      <c r="PJT649" s="318"/>
      <c r="PJU649" s="318"/>
      <c r="PJV649" s="318"/>
      <c r="PJW649" s="318"/>
      <c r="PJX649" s="318"/>
      <c r="PJY649" s="318"/>
      <c r="PJZ649" s="318"/>
      <c r="PKA649" s="318"/>
      <c r="PKB649" s="318"/>
      <c r="PKC649" s="318"/>
      <c r="PKD649" s="318"/>
      <c r="PKE649" s="318"/>
      <c r="PKF649" s="318"/>
      <c r="PKG649" s="318"/>
      <c r="PKH649" s="318"/>
      <c r="PKI649" s="318"/>
      <c r="PKJ649" s="318"/>
      <c r="PKK649" s="318"/>
      <c r="PKL649" s="318"/>
      <c r="PKM649" s="318"/>
      <c r="PKN649" s="318"/>
      <c r="PKO649" s="318"/>
      <c r="PKP649" s="318"/>
      <c r="PKQ649" s="318"/>
      <c r="PKR649" s="318"/>
      <c r="PKS649" s="318"/>
      <c r="PKT649" s="318"/>
      <c r="PKU649" s="318"/>
      <c r="PKV649" s="318"/>
      <c r="PKW649" s="318"/>
      <c r="PKX649" s="318"/>
      <c r="PKY649" s="318"/>
      <c r="PKZ649" s="318"/>
      <c r="PLA649" s="318"/>
      <c r="PLB649" s="318"/>
      <c r="PLC649" s="318"/>
      <c r="PLD649" s="318"/>
      <c r="PLE649" s="318"/>
      <c r="PLF649" s="318"/>
      <c r="PLG649" s="318"/>
      <c r="PLH649" s="318"/>
      <c r="PLI649" s="318"/>
      <c r="PLJ649" s="318"/>
      <c r="PLK649" s="318"/>
      <c r="PLL649" s="318"/>
      <c r="PLM649" s="318"/>
      <c r="PLN649" s="318"/>
      <c r="PLO649" s="318"/>
      <c r="PLP649" s="318"/>
      <c r="PLQ649" s="318"/>
      <c r="PLR649" s="318"/>
      <c r="PLS649" s="318"/>
      <c r="PLT649" s="318"/>
      <c r="PLU649" s="318"/>
      <c r="PLV649" s="318"/>
      <c r="PLW649" s="318"/>
      <c r="PLX649" s="318"/>
      <c r="PLY649" s="318"/>
      <c r="PLZ649" s="318"/>
      <c r="PMA649" s="318"/>
      <c r="PMB649" s="318"/>
      <c r="PMC649" s="318"/>
      <c r="PMD649" s="318"/>
      <c r="PME649" s="318"/>
      <c r="PMF649" s="318"/>
      <c r="PMG649" s="318"/>
      <c r="PMH649" s="318"/>
      <c r="PMI649" s="318"/>
      <c r="PMJ649" s="318"/>
      <c r="PMK649" s="318"/>
      <c r="PML649" s="318"/>
      <c r="PMM649" s="318"/>
      <c r="PMN649" s="318"/>
      <c r="PMO649" s="318"/>
      <c r="PMP649" s="318"/>
      <c r="PMQ649" s="318"/>
      <c r="PMR649" s="318"/>
      <c r="PMS649" s="318"/>
      <c r="PMT649" s="318"/>
      <c r="PMU649" s="318"/>
      <c r="PMV649" s="318"/>
      <c r="PMW649" s="318"/>
      <c r="PMX649" s="318"/>
      <c r="PMY649" s="318"/>
      <c r="PMZ649" s="318"/>
      <c r="PNA649" s="318"/>
      <c r="PNB649" s="318"/>
      <c r="PNC649" s="318"/>
      <c r="PND649" s="318"/>
      <c r="PNE649" s="318"/>
      <c r="PNF649" s="318"/>
      <c r="PNG649" s="318"/>
      <c r="PNH649" s="318"/>
      <c r="PNI649" s="318"/>
      <c r="PNJ649" s="318"/>
      <c r="PNK649" s="318"/>
      <c r="PNL649" s="318"/>
      <c r="PNM649" s="318"/>
      <c r="PNN649" s="318"/>
      <c r="PNO649" s="318"/>
      <c r="PNP649" s="318"/>
      <c r="PNQ649" s="318"/>
      <c r="PNR649" s="318"/>
      <c r="PNS649" s="318"/>
      <c r="PNT649" s="318"/>
      <c r="PNU649" s="318"/>
      <c r="PNV649" s="318"/>
      <c r="PNW649" s="318"/>
      <c r="PNX649" s="318"/>
      <c r="PNY649" s="318"/>
      <c r="PNZ649" s="318"/>
      <c r="POA649" s="318"/>
      <c r="POB649" s="318"/>
      <c r="POC649" s="318"/>
      <c r="POD649" s="318"/>
      <c r="POE649" s="318"/>
      <c r="POF649" s="318"/>
      <c r="POG649" s="318"/>
      <c r="POH649" s="318"/>
      <c r="POI649" s="318"/>
      <c r="POJ649" s="318"/>
      <c r="POK649" s="318"/>
      <c r="POL649" s="318"/>
      <c r="POM649" s="318"/>
      <c r="PON649" s="318"/>
      <c r="POO649" s="318"/>
      <c r="POP649" s="318"/>
      <c r="POQ649" s="318"/>
      <c r="POR649" s="318"/>
      <c r="POS649" s="318"/>
      <c r="POT649" s="318"/>
      <c r="POU649" s="318"/>
      <c r="POV649" s="318"/>
      <c r="POW649" s="318"/>
      <c r="POX649" s="318"/>
      <c r="POY649" s="318"/>
      <c r="POZ649" s="318"/>
      <c r="PPA649" s="318"/>
      <c r="PPB649" s="318"/>
      <c r="PPC649" s="318"/>
      <c r="PPD649" s="318"/>
      <c r="PPE649" s="318"/>
      <c r="PPF649" s="318"/>
      <c r="PPG649" s="318"/>
      <c r="PPH649" s="318"/>
      <c r="PPI649" s="318"/>
      <c r="PPJ649" s="318"/>
      <c r="PPK649" s="318"/>
      <c r="PPL649" s="318"/>
      <c r="PPM649" s="318"/>
      <c r="PPN649" s="318"/>
      <c r="PPO649" s="318"/>
      <c r="PPP649" s="318"/>
      <c r="PPQ649" s="318"/>
      <c r="PPR649" s="318"/>
      <c r="PPS649" s="318"/>
      <c r="PPT649" s="318"/>
      <c r="PPU649" s="318"/>
      <c r="PPV649" s="318"/>
      <c r="PPW649" s="318"/>
      <c r="PPX649" s="318"/>
      <c r="PPY649" s="318"/>
      <c r="PPZ649" s="318"/>
      <c r="PQA649" s="318"/>
      <c r="PQB649" s="318"/>
      <c r="PQC649" s="318"/>
      <c r="PQD649" s="318"/>
      <c r="PQE649" s="318"/>
      <c r="PQF649" s="318"/>
      <c r="PQG649" s="318"/>
      <c r="PQH649" s="318"/>
      <c r="PQI649" s="318"/>
      <c r="PQJ649" s="318"/>
      <c r="PQK649" s="318"/>
      <c r="PQL649" s="318"/>
      <c r="PQM649" s="318"/>
      <c r="PQN649" s="318"/>
      <c r="PQO649" s="318"/>
      <c r="PQP649" s="318"/>
      <c r="PQQ649" s="318"/>
      <c r="PQR649" s="318"/>
      <c r="PQS649" s="318"/>
      <c r="PQT649" s="318"/>
      <c r="PQU649" s="318"/>
      <c r="PQV649" s="318"/>
      <c r="PQW649" s="318"/>
      <c r="PQX649" s="318"/>
      <c r="PQY649" s="318"/>
      <c r="PQZ649" s="318"/>
      <c r="PRA649" s="318"/>
      <c r="PRB649" s="318"/>
      <c r="PRC649" s="318"/>
      <c r="PRD649" s="318"/>
      <c r="PRE649" s="318"/>
      <c r="PRF649" s="318"/>
      <c r="PRG649" s="318"/>
      <c r="PRH649" s="318"/>
      <c r="PRI649" s="318"/>
      <c r="PRJ649" s="318"/>
      <c r="PRK649" s="318"/>
      <c r="PRL649" s="318"/>
      <c r="PRM649" s="318"/>
      <c r="PRN649" s="318"/>
      <c r="PRO649" s="318"/>
      <c r="PRP649" s="318"/>
      <c r="PRQ649" s="318"/>
      <c r="PRR649" s="318"/>
      <c r="PRS649" s="318"/>
      <c r="PRT649" s="318"/>
      <c r="PRU649" s="318"/>
      <c r="PRV649" s="318"/>
      <c r="PRW649" s="318"/>
      <c r="PRX649" s="318"/>
      <c r="PRY649" s="318"/>
      <c r="PRZ649" s="318"/>
      <c r="PSA649" s="318"/>
      <c r="PSB649" s="318"/>
      <c r="PSC649" s="318"/>
      <c r="PSD649" s="318"/>
      <c r="PSE649" s="318"/>
      <c r="PSF649" s="318"/>
      <c r="PSG649" s="318"/>
      <c r="PSH649" s="318"/>
      <c r="PSI649" s="318"/>
      <c r="PSJ649" s="318"/>
      <c r="PSK649" s="318"/>
      <c r="PSL649" s="318"/>
      <c r="PSM649" s="318"/>
      <c r="PSN649" s="318"/>
      <c r="PSO649" s="318"/>
      <c r="PSP649" s="318"/>
      <c r="PSQ649" s="318"/>
      <c r="PSR649" s="318"/>
      <c r="PSS649" s="318"/>
      <c r="PST649" s="318"/>
      <c r="PSU649" s="318"/>
      <c r="PSV649" s="318"/>
      <c r="PSW649" s="318"/>
      <c r="PSX649" s="318"/>
      <c r="PSY649" s="318"/>
      <c r="PSZ649" s="318"/>
      <c r="PTA649" s="318"/>
      <c r="PTB649" s="318"/>
      <c r="PTC649" s="318"/>
      <c r="PTD649" s="318"/>
      <c r="PTE649" s="318"/>
      <c r="PTF649" s="318"/>
      <c r="PTG649" s="318"/>
      <c r="PTH649" s="318"/>
      <c r="PTI649" s="318"/>
      <c r="PTJ649" s="318"/>
      <c r="PTK649" s="318"/>
      <c r="PTL649" s="318"/>
      <c r="PTM649" s="318"/>
      <c r="PTN649" s="318"/>
      <c r="PTO649" s="318"/>
      <c r="PTP649" s="318"/>
      <c r="PTQ649" s="318"/>
      <c r="PTR649" s="318"/>
      <c r="PTS649" s="318"/>
      <c r="PTT649" s="318"/>
      <c r="PTU649" s="318"/>
      <c r="PTV649" s="318"/>
      <c r="PTW649" s="318"/>
      <c r="PTX649" s="318"/>
      <c r="PTY649" s="318"/>
      <c r="PTZ649" s="318"/>
      <c r="PUA649" s="318"/>
      <c r="PUB649" s="318"/>
      <c r="PUC649" s="318"/>
      <c r="PUD649" s="318"/>
      <c r="PUE649" s="318"/>
      <c r="PUF649" s="318"/>
      <c r="PUG649" s="318"/>
      <c r="PUH649" s="318"/>
      <c r="PUI649" s="318"/>
      <c r="PUJ649" s="318"/>
      <c r="PUK649" s="318"/>
      <c r="PUL649" s="318"/>
      <c r="PUM649" s="318"/>
      <c r="PUN649" s="318"/>
      <c r="PUO649" s="318"/>
      <c r="PUP649" s="318"/>
      <c r="PUQ649" s="318"/>
      <c r="PUR649" s="318"/>
      <c r="PUS649" s="318"/>
      <c r="PUT649" s="318"/>
      <c r="PUU649" s="318"/>
      <c r="PUV649" s="318"/>
      <c r="PUW649" s="318"/>
      <c r="PUX649" s="318"/>
      <c r="PUY649" s="318"/>
      <c r="PUZ649" s="318"/>
      <c r="PVA649" s="318"/>
      <c r="PVB649" s="318"/>
      <c r="PVC649" s="318"/>
      <c r="PVD649" s="318"/>
      <c r="PVE649" s="318"/>
      <c r="PVF649" s="318"/>
      <c r="PVG649" s="318"/>
      <c r="PVH649" s="318"/>
      <c r="PVI649" s="318"/>
      <c r="PVJ649" s="318"/>
      <c r="PVK649" s="318"/>
      <c r="PVL649" s="318"/>
      <c r="PVM649" s="318"/>
      <c r="PVN649" s="318"/>
      <c r="PVO649" s="318"/>
      <c r="PVP649" s="318"/>
      <c r="PVQ649" s="318"/>
      <c r="PVR649" s="318"/>
      <c r="PVS649" s="318"/>
      <c r="PVT649" s="318"/>
      <c r="PVU649" s="318"/>
      <c r="PVV649" s="318"/>
      <c r="PVW649" s="318"/>
      <c r="PVX649" s="318"/>
      <c r="PVY649" s="318"/>
      <c r="PVZ649" s="318"/>
      <c r="PWA649" s="318"/>
      <c r="PWB649" s="318"/>
      <c r="PWC649" s="318"/>
      <c r="PWD649" s="318"/>
      <c r="PWE649" s="318"/>
      <c r="PWF649" s="318"/>
      <c r="PWG649" s="318"/>
      <c r="PWH649" s="318"/>
      <c r="PWI649" s="318"/>
      <c r="PWJ649" s="318"/>
      <c r="PWK649" s="318"/>
      <c r="PWL649" s="318"/>
      <c r="PWM649" s="318"/>
      <c r="PWN649" s="318"/>
      <c r="PWO649" s="318"/>
      <c r="PWP649" s="318"/>
      <c r="PWQ649" s="318"/>
      <c r="PWR649" s="318"/>
      <c r="PWS649" s="318"/>
      <c r="PWT649" s="318"/>
      <c r="PWU649" s="318"/>
      <c r="PWV649" s="318"/>
      <c r="PWW649" s="318"/>
      <c r="PWX649" s="318"/>
      <c r="PWY649" s="318"/>
      <c r="PWZ649" s="318"/>
      <c r="PXA649" s="318"/>
      <c r="PXB649" s="318"/>
      <c r="PXC649" s="318"/>
      <c r="PXD649" s="318"/>
      <c r="PXE649" s="318"/>
      <c r="PXF649" s="318"/>
      <c r="PXG649" s="318"/>
      <c r="PXH649" s="318"/>
      <c r="PXI649" s="318"/>
      <c r="PXJ649" s="318"/>
      <c r="PXK649" s="318"/>
      <c r="PXL649" s="318"/>
      <c r="PXM649" s="318"/>
      <c r="PXN649" s="318"/>
      <c r="PXO649" s="318"/>
      <c r="PXP649" s="318"/>
      <c r="PXQ649" s="318"/>
      <c r="PXR649" s="318"/>
      <c r="PXS649" s="318"/>
      <c r="PXT649" s="318"/>
      <c r="PXU649" s="318"/>
      <c r="PXV649" s="318"/>
      <c r="PXW649" s="318"/>
      <c r="PXX649" s="318"/>
      <c r="PXY649" s="318"/>
      <c r="PXZ649" s="318"/>
      <c r="PYA649" s="318"/>
      <c r="PYB649" s="318"/>
      <c r="PYC649" s="318"/>
      <c r="PYD649" s="318"/>
      <c r="PYE649" s="318"/>
      <c r="PYF649" s="318"/>
      <c r="PYG649" s="318"/>
      <c r="PYH649" s="318"/>
      <c r="PYI649" s="318"/>
      <c r="PYJ649" s="318"/>
      <c r="PYK649" s="318"/>
      <c r="PYL649" s="318"/>
      <c r="PYM649" s="318"/>
      <c r="PYN649" s="318"/>
      <c r="PYO649" s="318"/>
      <c r="PYP649" s="318"/>
      <c r="PYQ649" s="318"/>
      <c r="PYR649" s="318"/>
      <c r="PYS649" s="318"/>
      <c r="PYT649" s="318"/>
      <c r="PYU649" s="318"/>
      <c r="PYV649" s="318"/>
      <c r="PYW649" s="318"/>
      <c r="PYX649" s="318"/>
      <c r="PYY649" s="318"/>
      <c r="PYZ649" s="318"/>
      <c r="PZA649" s="318"/>
      <c r="PZB649" s="318"/>
      <c r="PZC649" s="318"/>
      <c r="PZD649" s="318"/>
      <c r="PZE649" s="318"/>
      <c r="PZF649" s="318"/>
      <c r="PZG649" s="318"/>
      <c r="PZH649" s="318"/>
      <c r="PZI649" s="318"/>
      <c r="PZJ649" s="318"/>
      <c r="PZK649" s="318"/>
      <c r="PZL649" s="318"/>
      <c r="PZM649" s="318"/>
      <c r="PZN649" s="318"/>
      <c r="PZO649" s="318"/>
      <c r="PZP649" s="318"/>
      <c r="PZQ649" s="318"/>
      <c r="PZR649" s="318"/>
      <c r="PZS649" s="318"/>
      <c r="PZT649" s="318"/>
      <c r="PZU649" s="318"/>
      <c r="PZV649" s="318"/>
      <c r="PZW649" s="318"/>
      <c r="PZX649" s="318"/>
      <c r="PZY649" s="318"/>
      <c r="PZZ649" s="318"/>
      <c r="QAA649" s="318"/>
      <c r="QAB649" s="318"/>
      <c r="QAC649" s="318"/>
      <c r="QAD649" s="318"/>
      <c r="QAE649" s="318"/>
      <c r="QAF649" s="318"/>
      <c r="QAG649" s="318"/>
      <c r="QAH649" s="318"/>
      <c r="QAI649" s="318"/>
      <c r="QAJ649" s="318"/>
      <c r="QAK649" s="318"/>
      <c r="QAL649" s="318"/>
      <c r="QAM649" s="318"/>
      <c r="QAN649" s="318"/>
      <c r="QAO649" s="318"/>
      <c r="QAP649" s="318"/>
      <c r="QAQ649" s="318"/>
      <c r="QAR649" s="318"/>
      <c r="QAS649" s="318"/>
      <c r="QAT649" s="318"/>
      <c r="QAU649" s="318"/>
      <c r="QAV649" s="318"/>
      <c r="QAW649" s="318"/>
      <c r="QAX649" s="318"/>
      <c r="QAY649" s="318"/>
      <c r="QAZ649" s="318"/>
      <c r="QBA649" s="318"/>
      <c r="QBB649" s="318"/>
      <c r="QBC649" s="318"/>
      <c r="QBD649" s="318"/>
      <c r="QBE649" s="318"/>
      <c r="QBF649" s="318"/>
      <c r="QBG649" s="318"/>
      <c r="QBH649" s="318"/>
      <c r="QBI649" s="318"/>
      <c r="QBJ649" s="318"/>
      <c r="QBK649" s="318"/>
      <c r="QBL649" s="318"/>
      <c r="QBM649" s="318"/>
      <c r="QBN649" s="318"/>
      <c r="QBO649" s="318"/>
      <c r="QBP649" s="318"/>
      <c r="QBQ649" s="318"/>
      <c r="QBR649" s="318"/>
      <c r="QBS649" s="318"/>
      <c r="QBT649" s="318"/>
      <c r="QBU649" s="318"/>
      <c r="QBV649" s="318"/>
      <c r="QBW649" s="318"/>
      <c r="QBX649" s="318"/>
      <c r="QBY649" s="318"/>
      <c r="QBZ649" s="318"/>
      <c r="QCA649" s="318"/>
      <c r="QCB649" s="318"/>
      <c r="QCC649" s="318"/>
      <c r="QCD649" s="318"/>
      <c r="QCE649" s="318"/>
      <c r="QCF649" s="318"/>
      <c r="QCG649" s="318"/>
      <c r="QCH649" s="318"/>
      <c r="QCI649" s="318"/>
      <c r="QCJ649" s="318"/>
      <c r="QCK649" s="318"/>
      <c r="QCL649" s="318"/>
      <c r="QCM649" s="318"/>
      <c r="QCN649" s="318"/>
      <c r="QCO649" s="318"/>
      <c r="QCP649" s="318"/>
      <c r="QCQ649" s="318"/>
      <c r="QCR649" s="318"/>
      <c r="QCS649" s="318"/>
      <c r="QCT649" s="318"/>
      <c r="QCU649" s="318"/>
      <c r="QCV649" s="318"/>
      <c r="QCW649" s="318"/>
      <c r="QCX649" s="318"/>
      <c r="QCY649" s="318"/>
      <c r="QCZ649" s="318"/>
      <c r="QDA649" s="318"/>
      <c r="QDB649" s="318"/>
      <c r="QDC649" s="318"/>
      <c r="QDD649" s="318"/>
      <c r="QDE649" s="318"/>
      <c r="QDF649" s="318"/>
      <c r="QDG649" s="318"/>
      <c r="QDH649" s="318"/>
      <c r="QDI649" s="318"/>
      <c r="QDJ649" s="318"/>
      <c r="QDK649" s="318"/>
      <c r="QDL649" s="318"/>
      <c r="QDM649" s="318"/>
      <c r="QDN649" s="318"/>
      <c r="QDO649" s="318"/>
      <c r="QDP649" s="318"/>
      <c r="QDQ649" s="318"/>
      <c r="QDR649" s="318"/>
      <c r="QDS649" s="318"/>
      <c r="QDT649" s="318"/>
      <c r="QDU649" s="318"/>
      <c r="QDV649" s="318"/>
      <c r="QDW649" s="318"/>
      <c r="QDX649" s="318"/>
      <c r="QDY649" s="318"/>
      <c r="QDZ649" s="318"/>
      <c r="QEA649" s="318"/>
      <c r="QEB649" s="318"/>
      <c r="QEC649" s="318"/>
      <c r="QED649" s="318"/>
      <c r="QEE649" s="318"/>
      <c r="QEF649" s="318"/>
      <c r="QEG649" s="318"/>
      <c r="QEH649" s="318"/>
      <c r="QEI649" s="318"/>
      <c r="QEJ649" s="318"/>
      <c r="QEK649" s="318"/>
      <c r="QEL649" s="318"/>
      <c r="QEM649" s="318"/>
      <c r="QEN649" s="318"/>
      <c r="QEO649" s="318"/>
      <c r="QEP649" s="318"/>
      <c r="QEQ649" s="318"/>
      <c r="QER649" s="318"/>
      <c r="QES649" s="318"/>
      <c r="QET649" s="318"/>
      <c r="QEU649" s="318"/>
      <c r="QEV649" s="318"/>
      <c r="QEW649" s="318"/>
      <c r="QEX649" s="318"/>
      <c r="QEY649" s="318"/>
      <c r="QEZ649" s="318"/>
      <c r="QFA649" s="318"/>
      <c r="QFB649" s="318"/>
      <c r="QFC649" s="318"/>
      <c r="QFD649" s="318"/>
      <c r="QFE649" s="318"/>
      <c r="QFF649" s="318"/>
      <c r="QFG649" s="318"/>
      <c r="QFH649" s="318"/>
      <c r="QFI649" s="318"/>
      <c r="QFJ649" s="318"/>
      <c r="QFK649" s="318"/>
      <c r="QFL649" s="318"/>
      <c r="QFM649" s="318"/>
      <c r="QFN649" s="318"/>
      <c r="QFO649" s="318"/>
      <c r="QFP649" s="318"/>
      <c r="QFQ649" s="318"/>
      <c r="QFR649" s="318"/>
      <c r="QFS649" s="318"/>
      <c r="QFT649" s="318"/>
      <c r="QFU649" s="318"/>
      <c r="QFV649" s="318"/>
      <c r="QFW649" s="318"/>
      <c r="QFX649" s="318"/>
      <c r="QFY649" s="318"/>
      <c r="QFZ649" s="318"/>
      <c r="QGA649" s="318"/>
      <c r="QGB649" s="318"/>
      <c r="QGC649" s="318"/>
      <c r="QGD649" s="318"/>
      <c r="QGE649" s="318"/>
      <c r="QGF649" s="318"/>
      <c r="QGG649" s="318"/>
      <c r="QGH649" s="318"/>
      <c r="QGI649" s="318"/>
      <c r="QGJ649" s="318"/>
      <c r="QGK649" s="318"/>
      <c r="QGL649" s="318"/>
      <c r="QGM649" s="318"/>
      <c r="QGN649" s="318"/>
      <c r="QGO649" s="318"/>
      <c r="QGP649" s="318"/>
      <c r="QGQ649" s="318"/>
      <c r="QGR649" s="318"/>
      <c r="QGS649" s="318"/>
      <c r="QGT649" s="318"/>
      <c r="QGU649" s="318"/>
      <c r="QGV649" s="318"/>
      <c r="QGW649" s="318"/>
      <c r="QGX649" s="318"/>
      <c r="QGY649" s="318"/>
      <c r="QGZ649" s="318"/>
      <c r="QHA649" s="318"/>
      <c r="QHB649" s="318"/>
      <c r="QHC649" s="318"/>
      <c r="QHD649" s="318"/>
      <c r="QHE649" s="318"/>
      <c r="QHF649" s="318"/>
      <c r="QHG649" s="318"/>
      <c r="QHH649" s="318"/>
      <c r="QHI649" s="318"/>
      <c r="QHJ649" s="318"/>
      <c r="QHK649" s="318"/>
      <c r="QHL649" s="318"/>
      <c r="QHM649" s="318"/>
      <c r="QHN649" s="318"/>
      <c r="QHO649" s="318"/>
      <c r="QHP649" s="318"/>
      <c r="QHQ649" s="318"/>
      <c r="QHR649" s="318"/>
      <c r="QHS649" s="318"/>
      <c r="QHT649" s="318"/>
      <c r="QHU649" s="318"/>
      <c r="QHV649" s="318"/>
      <c r="QHW649" s="318"/>
      <c r="QHX649" s="318"/>
      <c r="QHY649" s="318"/>
      <c r="QHZ649" s="318"/>
      <c r="QIA649" s="318"/>
      <c r="QIB649" s="318"/>
      <c r="QIC649" s="318"/>
      <c r="QID649" s="318"/>
      <c r="QIE649" s="318"/>
      <c r="QIF649" s="318"/>
      <c r="QIG649" s="318"/>
      <c r="QIH649" s="318"/>
      <c r="QII649" s="318"/>
      <c r="QIJ649" s="318"/>
      <c r="QIK649" s="318"/>
      <c r="QIL649" s="318"/>
      <c r="QIM649" s="318"/>
      <c r="QIN649" s="318"/>
      <c r="QIO649" s="318"/>
      <c r="QIP649" s="318"/>
      <c r="QIQ649" s="318"/>
      <c r="QIR649" s="318"/>
      <c r="QIS649" s="318"/>
      <c r="QIT649" s="318"/>
      <c r="QIU649" s="318"/>
      <c r="QIV649" s="318"/>
      <c r="QIW649" s="318"/>
      <c r="QIX649" s="318"/>
      <c r="QIY649" s="318"/>
      <c r="QIZ649" s="318"/>
      <c r="QJA649" s="318"/>
      <c r="QJB649" s="318"/>
      <c r="QJC649" s="318"/>
      <c r="QJD649" s="318"/>
      <c r="QJE649" s="318"/>
      <c r="QJF649" s="318"/>
      <c r="QJG649" s="318"/>
      <c r="QJH649" s="318"/>
      <c r="QJI649" s="318"/>
      <c r="QJJ649" s="318"/>
      <c r="QJK649" s="318"/>
      <c r="QJL649" s="318"/>
      <c r="QJM649" s="318"/>
      <c r="QJN649" s="318"/>
      <c r="QJO649" s="318"/>
      <c r="QJP649" s="318"/>
      <c r="QJQ649" s="318"/>
      <c r="QJR649" s="318"/>
      <c r="QJS649" s="318"/>
      <c r="QJT649" s="318"/>
      <c r="QJU649" s="318"/>
      <c r="QJV649" s="318"/>
      <c r="QJW649" s="318"/>
      <c r="QJX649" s="318"/>
      <c r="QJY649" s="318"/>
      <c r="QJZ649" s="318"/>
      <c r="QKA649" s="318"/>
      <c r="QKB649" s="318"/>
      <c r="QKC649" s="318"/>
      <c r="QKD649" s="318"/>
      <c r="QKE649" s="318"/>
      <c r="QKF649" s="318"/>
      <c r="QKG649" s="318"/>
      <c r="QKH649" s="318"/>
      <c r="QKI649" s="318"/>
      <c r="QKJ649" s="318"/>
      <c r="QKK649" s="318"/>
      <c r="QKL649" s="318"/>
      <c r="QKM649" s="318"/>
      <c r="QKN649" s="318"/>
      <c r="QKO649" s="318"/>
      <c r="QKP649" s="318"/>
      <c r="QKQ649" s="318"/>
      <c r="QKR649" s="318"/>
      <c r="QKS649" s="318"/>
      <c r="QKT649" s="318"/>
      <c r="QKU649" s="318"/>
      <c r="QKV649" s="318"/>
      <c r="QKW649" s="318"/>
      <c r="QKX649" s="318"/>
      <c r="QKY649" s="318"/>
      <c r="QKZ649" s="318"/>
      <c r="QLA649" s="318"/>
      <c r="QLB649" s="318"/>
      <c r="QLC649" s="318"/>
      <c r="QLD649" s="318"/>
      <c r="QLE649" s="318"/>
      <c r="QLF649" s="318"/>
      <c r="QLG649" s="318"/>
      <c r="QLH649" s="318"/>
      <c r="QLI649" s="318"/>
      <c r="QLJ649" s="318"/>
      <c r="QLK649" s="318"/>
      <c r="QLL649" s="318"/>
      <c r="QLM649" s="318"/>
      <c r="QLN649" s="318"/>
      <c r="QLO649" s="318"/>
      <c r="QLP649" s="318"/>
      <c r="QLQ649" s="318"/>
      <c r="QLR649" s="318"/>
      <c r="QLS649" s="318"/>
      <c r="QLT649" s="318"/>
      <c r="QLU649" s="318"/>
      <c r="QLV649" s="318"/>
      <c r="QLW649" s="318"/>
      <c r="QLX649" s="318"/>
      <c r="QLY649" s="318"/>
      <c r="QLZ649" s="318"/>
      <c r="QMA649" s="318"/>
      <c r="QMB649" s="318"/>
      <c r="QMC649" s="318"/>
      <c r="QMD649" s="318"/>
      <c r="QME649" s="318"/>
      <c r="QMF649" s="318"/>
      <c r="QMG649" s="318"/>
      <c r="QMH649" s="318"/>
      <c r="QMI649" s="318"/>
      <c r="QMJ649" s="318"/>
      <c r="QMK649" s="318"/>
      <c r="QML649" s="318"/>
      <c r="QMM649" s="318"/>
      <c r="QMN649" s="318"/>
      <c r="QMO649" s="318"/>
      <c r="QMP649" s="318"/>
      <c r="QMQ649" s="318"/>
      <c r="QMR649" s="318"/>
      <c r="QMS649" s="318"/>
      <c r="QMT649" s="318"/>
      <c r="QMU649" s="318"/>
      <c r="QMV649" s="318"/>
      <c r="QMW649" s="318"/>
      <c r="QMX649" s="318"/>
      <c r="QMY649" s="318"/>
      <c r="QMZ649" s="318"/>
      <c r="QNA649" s="318"/>
      <c r="QNB649" s="318"/>
      <c r="QNC649" s="318"/>
      <c r="QND649" s="318"/>
      <c r="QNE649" s="318"/>
      <c r="QNF649" s="318"/>
      <c r="QNG649" s="318"/>
      <c r="QNH649" s="318"/>
      <c r="QNI649" s="318"/>
      <c r="QNJ649" s="318"/>
      <c r="QNK649" s="318"/>
      <c r="QNL649" s="318"/>
      <c r="QNM649" s="318"/>
      <c r="QNN649" s="318"/>
      <c r="QNO649" s="318"/>
      <c r="QNP649" s="318"/>
      <c r="QNQ649" s="318"/>
      <c r="QNR649" s="318"/>
      <c r="QNS649" s="318"/>
      <c r="QNT649" s="318"/>
      <c r="QNU649" s="318"/>
      <c r="QNV649" s="318"/>
      <c r="QNW649" s="318"/>
      <c r="QNX649" s="318"/>
      <c r="QNY649" s="318"/>
      <c r="QNZ649" s="318"/>
      <c r="QOA649" s="318"/>
      <c r="QOB649" s="318"/>
      <c r="QOC649" s="318"/>
      <c r="QOD649" s="318"/>
      <c r="QOE649" s="318"/>
      <c r="QOF649" s="318"/>
      <c r="QOG649" s="318"/>
      <c r="QOH649" s="318"/>
      <c r="QOI649" s="318"/>
      <c r="QOJ649" s="318"/>
      <c r="QOK649" s="318"/>
      <c r="QOL649" s="318"/>
      <c r="QOM649" s="318"/>
      <c r="QON649" s="318"/>
      <c r="QOO649" s="318"/>
      <c r="QOP649" s="318"/>
      <c r="QOQ649" s="318"/>
      <c r="QOR649" s="318"/>
      <c r="QOS649" s="318"/>
      <c r="QOT649" s="318"/>
      <c r="QOU649" s="318"/>
      <c r="QOV649" s="318"/>
      <c r="QOW649" s="318"/>
      <c r="QOX649" s="318"/>
      <c r="QOY649" s="318"/>
      <c r="QOZ649" s="318"/>
      <c r="QPA649" s="318"/>
      <c r="QPB649" s="318"/>
      <c r="QPC649" s="318"/>
      <c r="QPD649" s="318"/>
      <c r="QPE649" s="318"/>
      <c r="QPF649" s="318"/>
      <c r="QPG649" s="318"/>
      <c r="QPH649" s="318"/>
      <c r="QPI649" s="318"/>
      <c r="QPJ649" s="318"/>
      <c r="QPK649" s="318"/>
      <c r="QPL649" s="318"/>
      <c r="QPM649" s="318"/>
      <c r="QPN649" s="318"/>
      <c r="QPO649" s="318"/>
      <c r="QPP649" s="318"/>
      <c r="QPQ649" s="318"/>
      <c r="QPR649" s="318"/>
      <c r="QPS649" s="318"/>
      <c r="QPT649" s="318"/>
      <c r="QPU649" s="318"/>
      <c r="QPV649" s="318"/>
      <c r="QPW649" s="318"/>
      <c r="QPX649" s="318"/>
      <c r="QPY649" s="318"/>
      <c r="QPZ649" s="318"/>
      <c r="QQA649" s="318"/>
      <c r="QQB649" s="318"/>
      <c r="QQC649" s="318"/>
      <c r="QQD649" s="318"/>
      <c r="QQE649" s="318"/>
      <c r="QQF649" s="318"/>
      <c r="QQG649" s="318"/>
      <c r="QQH649" s="318"/>
      <c r="QQI649" s="318"/>
      <c r="QQJ649" s="318"/>
      <c r="QQK649" s="318"/>
      <c r="QQL649" s="318"/>
      <c r="QQM649" s="318"/>
      <c r="QQN649" s="318"/>
      <c r="QQO649" s="318"/>
      <c r="QQP649" s="318"/>
      <c r="QQQ649" s="318"/>
      <c r="QQR649" s="318"/>
      <c r="QQS649" s="318"/>
      <c r="QQT649" s="318"/>
      <c r="QQU649" s="318"/>
      <c r="QQV649" s="318"/>
      <c r="QQW649" s="318"/>
      <c r="QQX649" s="318"/>
      <c r="QQY649" s="318"/>
      <c r="QQZ649" s="318"/>
      <c r="QRA649" s="318"/>
      <c r="QRB649" s="318"/>
      <c r="QRC649" s="318"/>
      <c r="QRD649" s="318"/>
      <c r="QRE649" s="318"/>
      <c r="QRF649" s="318"/>
      <c r="QRG649" s="318"/>
      <c r="QRH649" s="318"/>
      <c r="QRI649" s="318"/>
      <c r="QRJ649" s="318"/>
      <c r="QRK649" s="318"/>
      <c r="QRL649" s="318"/>
      <c r="QRM649" s="318"/>
      <c r="QRN649" s="318"/>
      <c r="QRO649" s="318"/>
      <c r="QRP649" s="318"/>
      <c r="QRQ649" s="318"/>
      <c r="QRR649" s="318"/>
      <c r="QRS649" s="318"/>
      <c r="QRT649" s="318"/>
      <c r="QRU649" s="318"/>
      <c r="QRV649" s="318"/>
      <c r="QRW649" s="318"/>
      <c r="QRX649" s="318"/>
      <c r="QRY649" s="318"/>
      <c r="QRZ649" s="318"/>
      <c r="QSA649" s="318"/>
      <c r="QSB649" s="318"/>
      <c r="QSC649" s="318"/>
      <c r="QSD649" s="318"/>
      <c r="QSE649" s="318"/>
      <c r="QSF649" s="318"/>
      <c r="QSG649" s="318"/>
      <c r="QSH649" s="318"/>
      <c r="QSI649" s="318"/>
      <c r="QSJ649" s="318"/>
      <c r="QSK649" s="318"/>
      <c r="QSL649" s="318"/>
      <c r="QSM649" s="318"/>
      <c r="QSN649" s="318"/>
      <c r="QSO649" s="318"/>
      <c r="QSP649" s="318"/>
      <c r="QSQ649" s="318"/>
      <c r="QSR649" s="318"/>
      <c r="QSS649" s="318"/>
      <c r="QST649" s="318"/>
      <c r="QSU649" s="318"/>
      <c r="QSV649" s="318"/>
      <c r="QSW649" s="318"/>
      <c r="QSX649" s="318"/>
      <c r="QSY649" s="318"/>
      <c r="QSZ649" s="318"/>
      <c r="QTA649" s="318"/>
      <c r="QTB649" s="318"/>
      <c r="QTC649" s="318"/>
      <c r="QTD649" s="318"/>
      <c r="QTE649" s="318"/>
      <c r="QTF649" s="318"/>
      <c r="QTG649" s="318"/>
      <c r="QTH649" s="318"/>
      <c r="QTI649" s="318"/>
      <c r="QTJ649" s="318"/>
      <c r="QTK649" s="318"/>
      <c r="QTL649" s="318"/>
      <c r="QTM649" s="318"/>
      <c r="QTN649" s="318"/>
      <c r="QTO649" s="318"/>
      <c r="QTP649" s="318"/>
      <c r="QTQ649" s="318"/>
      <c r="QTR649" s="318"/>
      <c r="QTS649" s="318"/>
      <c r="QTT649" s="318"/>
      <c r="QTU649" s="318"/>
      <c r="QTV649" s="318"/>
      <c r="QTW649" s="318"/>
      <c r="QTX649" s="318"/>
      <c r="QTY649" s="318"/>
      <c r="QTZ649" s="318"/>
      <c r="QUA649" s="318"/>
      <c r="QUB649" s="318"/>
      <c r="QUC649" s="318"/>
      <c r="QUD649" s="318"/>
      <c r="QUE649" s="318"/>
      <c r="QUF649" s="318"/>
      <c r="QUG649" s="318"/>
      <c r="QUH649" s="318"/>
      <c r="QUI649" s="318"/>
      <c r="QUJ649" s="318"/>
      <c r="QUK649" s="318"/>
      <c r="QUL649" s="318"/>
      <c r="QUM649" s="318"/>
      <c r="QUN649" s="318"/>
      <c r="QUO649" s="318"/>
      <c r="QUP649" s="318"/>
      <c r="QUQ649" s="318"/>
      <c r="QUR649" s="318"/>
      <c r="QUS649" s="318"/>
      <c r="QUT649" s="318"/>
      <c r="QUU649" s="318"/>
      <c r="QUV649" s="318"/>
      <c r="QUW649" s="318"/>
      <c r="QUX649" s="318"/>
      <c r="QUY649" s="318"/>
      <c r="QUZ649" s="318"/>
      <c r="QVA649" s="318"/>
      <c r="QVB649" s="318"/>
      <c r="QVC649" s="318"/>
      <c r="QVD649" s="318"/>
      <c r="QVE649" s="318"/>
      <c r="QVF649" s="318"/>
      <c r="QVG649" s="318"/>
      <c r="QVH649" s="318"/>
      <c r="QVI649" s="318"/>
      <c r="QVJ649" s="318"/>
      <c r="QVK649" s="318"/>
      <c r="QVL649" s="318"/>
      <c r="QVM649" s="318"/>
      <c r="QVN649" s="318"/>
      <c r="QVO649" s="318"/>
      <c r="QVP649" s="318"/>
      <c r="QVQ649" s="318"/>
      <c r="QVR649" s="318"/>
      <c r="QVS649" s="318"/>
      <c r="QVT649" s="318"/>
      <c r="QVU649" s="318"/>
      <c r="QVV649" s="318"/>
      <c r="QVW649" s="318"/>
      <c r="QVX649" s="318"/>
      <c r="QVY649" s="318"/>
      <c r="QVZ649" s="318"/>
      <c r="QWA649" s="318"/>
      <c r="QWB649" s="318"/>
      <c r="QWC649" s="318"/>
      <c r="QWD649" s="318"/>
      <c r="QWE649" s="318"/>
      <c r="QWF649" s="318"/>
      <c r="QWG649" s="318"/>
      <c r="QWH649" s="318"/>
      <c r="QWI649" s="318"/>
      <c r="QWJ649" s="318"/>
      <c r="QWK649" s="318"/>
      <c r="QWL649" s="318"/>
      <c r="QWM649" s="318"/>
      <c r="QWN649" s="318"/>
      <c r="QWO649" s="318"/>
      <c r="QWP649" s="318"/>
      <c r="QWQ649" s="318"/>
      <c r="QWR649" s="318"/>
      <c r="QWS649" s="318"/>
      <c r="QWT649" s="318"/>
      <c r="QWU649" s="318"/>
      <c r="QWV649" s="318"/>
      <c r="QWW649" s="318"/>
      <c r="QWX649" s="318"/>
      <c r="QWY649" s="318"/>
      <c r="QWZ649" s="318"/>
      <c r="QXA649" s="318"/>
      <c r="QXB649" s="318"/>
      <c r="QXC649" s="318"/>
      <c r="QXD649" s="318"/>
      <c r="QXE649" s="318"/>
      <c r="QXF649" s="318"/>
      <c r="QXG649" s="318"/>
      <c r="QXH649" s="318"/>
      <c r="QXI649" s="318"/>
      <c r="QXJ649" s="318"/>
      <c r="QXK649" s="318"/>
      <c r="QXL649" s="318"/>
      <c r="QXM649" s="318"/>
      <c r="QXN649" s="318"/>
      <c r="QXO649" s="318"/>
      <c r="QXP649" s="318"/>
      <c r="QXQ649" s="318"/>
      <c r="QXR649" s="318"/>
      <c r="QXS649" s="318"/>
      <c r="QXT649" s="318"/>
      <c r="QXU649" s="318"/>
      <c r="QXV649" s="318"/>
      <c r="QXW649" s="318"/>
      <c r="QXX649" s="318"/>
      <c r="QXY649" s="318"/>
      <c r="QXZ649" s="318"/>
      <c r="QYA649" s="318"/>
      <c r="QYB649" s="318"/>
      <c r="QYC649" s="318"/>
      <c r="QYD649" s="318"/>
      <c r="QYE649" s="318"/>
      <c r="QYF649" s="318"/>
      <c r="QYG649" s="318"/>
      <c r="QYH649" s="318"/>
      <c r="QYI649" s="318"/>
      <c r="QYJ649" s="318"/>
      <c r="QYK649" s="318"/>
      <c r="QYL649" s="318"/>
      <c r="QYM649" s="318"/>
      <c r="QYN649" s="318"/>
      <c r="QYO649" s="318"/>
      <c r="QYP649" s="318"/>
      <c r="QYQ649" s="318"/>
      <c r="QYR649" s="318"/>
      <c r="QYS649" s="318"/>
      <c r="QYT649" s="318"/>
      <c r="QYU649" s="318"/>
      <c r="QYV649" s="318"/>
      <c r="QYW649" s="318"/>
      <c r="QYX649" s="318"/>
      <c r="QYY649" s="318"/>
      <c r="QYZ649" s="318"/>
      <c r="QZA649" s="318"/>
      <c r="QZB649" s="318"/>
      <c r="QZC649" s="318"/>
      <c r="QZD649" s="318"/>
      <c r="QZE649" s="318"/>
      <c r="QZF649" s="318"/>
      <c r="QZG649" s="318"/>
      <c r="QZH649" s="318"/>
      <c r="QZI649" s="318"/>
      <c r="QZJ649" s="318"/>
      <c r="QZK649" s="318"/>
      <c r="QZL649" s="318"/>
      <c r="QZM649" s="318"/>
      <c r="QZN649" s="318"/>
      <c r="QZO649" s="318"/>
      <c r="QZP649" s="318"/>
      <c r="QZQ649" s="318"/>
      <c r="QZR649" s="318"/>
      <c r="QZS649" s="318"/>
      <c r="QZT649" s="318"/>
      <c r="QZU649" s="318"/>
      <c r="QZV649" s="318"/>
      <c r="QZW649" s="318"/>
      <c r="QZX649" s="318"/>
      <c r="QZY649" s="318"/>
      <c r="QZZ649" s="318"/>
      <c r="RAA649" s="318"/>
      <c r="RAB649" s="318"/>
      <c r="RAC649" s="318"/>
      <c r="RAD649" s="318"/>
      <c r="RAE649" s="318"/>
      <c r="RAF649" s="318"/>
      <c r="RAG649" s="318"/>
      <c r="RAH649" s="318"/>
      <c r="RAI649" s="318"/>
      <c r="RAJ649" s="318"/>
      <c r="RAK649" s="318"/>
      <c r="RAL649" s="318"/>
      <c r="RAM649" s="318"/>
      <c r="RAN649" s="318"/>
      <c r="RAO649" s="318"/>
      <c r="RAP649" s="318"/>
      <c r="RAQ649" s="318"/>
      <c r="RAR649" s="318"/>
      <c r="RAS649" s="318"/>
      <c r="RAT649" s="318"/>
      <c r="RAU649" s="318"/>
      <c r="RAV649" s="318"/>
      <c r="RAW649" s="318"/>
      <c r="RAX649" s="318"/>
      <c r="RAY649" s="318"/>
      <c r="RAZ649" s="318"/>
      <c r="RBA649" s="318"/>
      <c r="RBB649" s="318"/>
      <c r="RBC649" s="318"/>
      <c r="RBD649" s="318"/>
      <c r="RBE649" s="318"/>
      <c r="RBF649" s="318"/>
      <c r="RBG649" s="318"/>
      <c r="RBH649" s="318"/>
      <c r="RBI649" s="318"/>
      <c r="RBJ649" s="318"/>
      <c r="RBK649" s="318"/>
      <c r="RBL649" s="318"/>
      <c r="RBM649" s="318"/>
      <c r="RBN649" s="318"/>
      <c r="RBO649" s="318"/>
      <c r="RBP649" s="318"/>
      <c r="RBQ649" s="318"/>
      <c r="RBR649" s="318"/>
      <c r="RBS649" s="318"/>
      <c r="RBT649" s="318"/>
      <c r="RBU649" s="318"/>
      <c r="RBV649" s="318"/>
      <c r="RBW649" s="318"/>
      <c r="RBX649" s="318"/>
      <c r="RBY649" s="318"/>
      <c r="RBZ649" s="318"/>
      <c r="RCA649" s="318"/>
      <c r="RCB649" s="318"/>
      <c r="RCC649" s="318"/>
      <c r="RCD649" s="318"/>
      <c r="RCE649" s="318"/>
      <c r="RCF649" s="318"/>
      <c r="RCG649" s="318"/>
      <c r="RCH649" s="318"/>
      <c r="RCI649" s="318"/>
      <c r="RCJ649" s="318"/>
      <c r="RCK649" s="318"/>
      <c r="RCL649" s="318"/>
      <c r="RCM649" s="318"/>
      <c r="RCN649" s="318"/>
      <c r="RCO649" s="318"/>
      <c r="RCP649" s="318"/>
      <c r="RCQ649" s="318"/>
      <c r="RCR649" s="318"/>
      <c r="RCS649" s="318"/>
      <c r="RCT649" s="318"/>
      <c r="RCU649" s="318"/>
      <c r="RCV649" s="318"/>
      <c r="RCW649" s="318"/>
      <c r="RCX649" s="318"/>
      <c r="RCY649" s="318"/>
      <c r="RCZ649" s="318"/>
      <c r="RDA649" s="318"/>
      <c r="RDB649" s="318"/>
      <c r="RDC649" s="318"/>
      <c r="RDD649" s="318"/>
      <c r="RDE649" s="318"/>
      <c r="RDF649" s="318"/>
      <c r="RDG649" s="318"/>
      <c r="RDH649" s="318"/>
      <c r="RDI649" s="318"/>
      <c r="RDJ649" s="318"/>
      <c r="RDK649" s="318"/>
      <c r="RDL649" s="318"/>
      <c r="RDM649" s="318"/>
      <c r="RDN649" s="318"/>
      <c r="RDO649" s="318"/>
      <c r="RDP649" s="318"/>
      <c r="RDQ649" s="318"/>
      <c r="RDR649" s="318"/>
      <c r="RDS649" s="318"/>
      <c r="RDT649" s="318"/>
      <c r="RDU649" s="318"/>
      <c r="RDV649" s="318"/>
      <c r="RDW649" s="318"/>
      <c r="RDX649" s="318"/>
      <c r="RDY649" s="318"/>
      <c r="RDZ649" s="318"/>
      <c r="REA649" s="318"/>
      <c r="REB649" s="318"/>
      <c r="REC649" s="318"/>
      <c r="RED649" s="318"/>
      <c r="REE649" s="318"/>
      <c r="REF649" s="318"/>
      <c r="REG649" s="318"/>
      <c r="REH649" s="318"/>
      <c r="REI649" s="318"/>
      <c r="REJ649" s="318"/>
      <c r="REK649" s="318"/>
      <c r="REL649" s="318"/>
      <c r="REM649" s="318"/>
      <c r="REN649" s="318"/>
      <c r="REO649" s="318"/>
      <c r="REP649" s="318"/>
      <c r="REQ649" s="318"/>
      <c r="RER649" s="318"/>
      <c r="RES649" s="318"/>
      <c r="RET649" s="318"/>
      <c r="REU649" s="318"/>
      <c r="REV649" s="318"/>
      <c r="REW649" s="318"/>
      <c r="REX649" s="318"/>
      <c r="REY649" s="318"/>
      <c r="REZ649" s="318"/>
      <c r="RFA649" s="318"/>
      <c r="RFB649" s="318"/>
      <c r="RFC649" s="318"/>
      <c r="RFD649" s="318"/>
      <c r="RFE649" s="318"/>
      <c r="RFF649" s="318"/>
      <c r="RFG649" s="318"/>
      <c r="RFH649" s="318"/>
      <c r="RFI649" s="318"/>
      <c r="RFJ649" s="318"/>
      <c r="RFK649" s="318"/>
      <c r="RFL649" s="318"/>
      <c r="RFM649" s="318"/>
      <c r="RFN649" s="318"/>
      <c r="RFO649" s="318"/>
      <c r="RFP649" s="318"/>
      <c r="RFQ649" s="318"/>
      <c r="RFR649" s="318"/>
      <c r="RFS649" s="318"/>
      <c r="RFT649" s="318"/>
      <c r="RFU649" s="318"/>
      <c r="RFV649" s="318"/>
      <c r="RFW649" s="318"/>
      <c r="RFX649" s="318"/>
      <c r="RFY649" s="318"/>
      <c r="RFZ649" s="318"/>
      <c r="RGA649" s="318"/>
      <c r="RGB649" s="318"/>
      <c r="RGC649" s="318"/>
      <c r="RGD649" s="318"/>
      <c r="RGE649" s="318"/>
      <c r="RGF649" s="318"/>
      <c r="RGG649" s="318"/>
      <c r="RGH649" s="318"/>
      <c r="RGI649" s="318"/>
      <c r="RGJ649" s="318"/>
      <c r="RGK649" s="318"/>
      <c r="RGL649" s="318"/>
      <c r="RGM649" s="318"/>
      <c r="RGN649" s="318"/>
      <c r="RGO649" s="318"/>
      <c r="RGP649" s="318"/>
      <c r="RGQ649" s="318"/>
      <c r="RGR649" s="318"/>
      <c r="RGS649" s="318"/>
      <c r="RGT649" s="318"/>
      <c r="RGU649" s="318"/>
      <c r="RGV649" s="318"/>
      <c r="RGW649" s="318"/>
      <c r="RGX649" s="318"/>
      <c r="RGY649" s="318"/>
      <c r="RGZ649" s="318"/>
      <c r="RHA649" s="318"/>
      <c r="RHB649" s="318"/>
      <c r="RHC649" s="318"/>
      <c r="RHD649" s="318"/>
      <c r="RHE649" s="318"/>
      <c r="RHF649" s="318"/>
      <c r="RHG649" s="318"/>
      <c r="RHH649" s="318"/>
      <c r="RHI649" s="318"/>
      <c r="RHJ649" s="318"/>
      <c r="RHK649" s="318"/>
      <c r="RHL649" s="318"/>
      <c r="RHM649" s="318"/>
      <c r="RHN649" s="318"/>
      <c r="RHO649" s="318"/>
      <c r="RHP649" s="318"/>
      <c r="RHQ649" s="318"/>
      <c r="RHR649" s="318"/>
      <c r="RHS649" s="318"/>
      <c r="RHT649" s="318"/>
      <c r="RHU649" s="318"/>
      <c r="RHV649" s="318"/>
      <c r="RHW649" s="318"/>
      <c r="RHX649" s="318"/>
      <c r="RHY649" s="318"/>
      <c r="RHZ649" s="318"/>
      <c r="RIA649" s="318"/>
      <c r="RIB649" s="318"/>
      <c r="RIC649" s="318"/>
      <c r="RID649" s="318"/>
      <c r="RIE649" s="318"/>
      <c r="RIF649" s="318"/>
      <c r="RIG649" s="318"/>
      <c r="RIH649" s="318"/>
      <c r="RII649" s="318"/>
      <c r="RIJ649" s="318"/>
      <c r="RIK649" s="318"/>
      <c r="RIL649" s="318"/>
      <c r="RIM649" s="318"/>
      <c r="RIN649" s="318"/>
      <c r="RIO649" s="318"/>
      <c r="RIP649" s="318"/>
      <c r="RIQ649" s="318"/>
      <c r="RIR649" s="318"/>
      <c r="RIS649" s="318"/>
      <c r="RIT649" s="318"/>
      <c r="RIU649" s="318"/>
      <c r="RIV649" s="318"/>
      <c r="RIW649" s="318"/>
      <c r="RIX649" s="318"/>
      <c r="RIY649" s="318"/>
      <c r="RIZ649" s="318"/>
      <c r="RJA649" s="318"/>
      <c r="RJB649" s="318"/>
      <c r="RJC649" s="318"/>
      <c r="RJD649" s="318"/>
      <c r="RJE649" s="318"/>
      <c r="RJF649" s="318"/>
      <c r="RJG649" s="318"/>
      <c r="RJH649" s="318"/>
      <c r="RJI649" s="318"/>
      <c r="RJJ649" s="318"/>
      <c r="RJK649" s="318"/>
      <c r="RJL649" s="318"/>
      <c r="RJM649" s="318"/>
      <c r="RJN649" s="318"/>
      <c r="RJO649" s="318"/>
      <c r="RJP649" s="318"/>
      <c r="RJQ649" s="318"/>
      <c r="RJR649" s="318"/>
      <c r="RJS649" s="318"/>
      <c r="RJT649" s="318"/>
      <c r="RJU649" s="318"/>
      <c r="RJV649" s="318"/>
      <c r="RJW649" s="318"/>
      <c r="RJX649" s="318"/>
      <c r="RJY649" s="318"/>
      <c r="RJZ649" s="318"/>
      <c r="RKA649" s="318"/>
      <c r="RKB649" s="318"/>
      <c r="RKC649" s="318"/>
      <c r="RKD649" s="318"/>
      <c r="RKE649" s="318"/>
      <c r="RKF649" s="318"/>
      <c r="RKG649" s="318"/>
      <c r="RKH649" s="318"/>
      <c r="RKI649" s="318"/>
      <c r="RKJ649" s="318"/>
      <c r="RKK649" s="318"/>
      <c r="RKL649" s="318"/>
      <c r="RKM649" s="318"/>
      <c r="RKN649" s="318"/>
      <c r="RKO649" s="318"/>
      <c r="RKP649" s="318"/>
      <c r="RKQ649" s="318"/>
      <c r="RKR649" s="318"/>
      <c r="RKS649" s="318"/>
      <c r="RKT649" s="318"/>
      <c r="RKU649" s="318"/>
      <c r="RKV649" s="318"/>
      <c r="RKW649" s="318"/>
      <c r="RKX649" s="318"/>
      <c r="RKY649" s="318"/>
      <c r="RKZ649" s="318"/>
      <c r="RLA649" s="318"/>
      <c r="RLB649" s="318"/>
      <c r="RLC649" s="318"/>
      <c r="RLD649" s="318"/>
      <c r="RLE649" s="318"/>
      <c r="RLF649" s="318"/>
      <c r="RLG649" s="318"/>
      <c r="RLH649" s="318"/>
      <c r="RLI649" s="318"/>
      <c r="RLJ649" s="318"/>
      <c r="RLK649" s="318"/>
      <c r="RLL649" s="318"/>
      <c r="RLM649" s="318"/>
      <c r="RLN649" s="318"/>
      <c r="RLO649" s="318"/>
      <c r="RLP649" s="318"/>
      <c r="RLQ649" s="318"/>
      <c r="RLR649" s="318"/>
      <c r="RLS649" s="318"/>
      <c r="RLT649" s="318"/>
      <c r="RLU649" s="318"/>
      <c r="RLV649" s="318"/>
      <c r="RLW649" s="318"/>
      <c r="RLX649" s="318"/>
      <c r="RLY649" s="318"/>
      <c r="RLZ649" s="318"/>
      <c r="RMA649" s="318"/>
      <c r="RMB649" s="318"/>
      <c r="RMC649" s="318"/>
      <c r="RMD649" s="318"/>
      <c r="RME649" s="318"/>
      <c r="RMF649" s="318"/>
      <c r="RMG649" s="318"/>
      <c r="RMH649" s="318"/>
      <c r="RMI649" s="318"/>
      <c r="RMJ649" s="318"/>
      <c r="RMK649" s="318"/>
      <c r="RML649" s="318"/>
      <c r="RMM649" s="318"/>
      <c r="RMN649" s="318"/>
      <c r="RMO649" s="318"/>
      <c r="RMP649" s="318"/>
      <c r="RMQ649" s="318"/>
      <c r="RMR649" s="318"/>
      <c r="RMS649" s="318"/>
      <c r="RMT649" s="318"/>
      <c r="RMU649" s="318"/>
      <c r="RMV649" s="318"/>
      <c r="RMW649" s="318"/>
      <c r="RMX649" s="318"/>
      <c r="RMY649" s="318"/>
      <c r="RMZ649" s="318"/>
      <c r="RNA649" s="318"/>
      <c r="RNB649" s="318"/>
      <c r="RNC649" s="318"/>
      <c r="RND649" s="318"/>
      <c r="RNE649" s="318"/>
      <c r="RNF649" s="318"/>
      <c r="RNG649" s="318"/>
      <c r="RNH649" s="318"/>
      <c r="RNI649" s="318"/>
      <c r="RNJ649" s="318"/>
      <c r="RNK649" s="318"/>
      <c r="RNL649" s="318"/>
      <c r="RNM649" s="318"/>
      <c r="RNN649" s="318"/>
      <c r="RNO649" s="318"/>
      <c r="RNP649" s="318"/>
      <c r="RNQ649" s="318"/>
      <c r="RNR649" s="318"/>
      <c r="RNS649" s="318"/>
      <c r="RNT649" s="318"/>
      <c r="RNU649" s="318"/>
      <c r="RNV649" s="318"/>
      <c r="RNW649" s="318"/>
      <c r="RNX649" s="318"/>
      <c r="RNY649" s="318"/>
      <c r="RNZ649" s="318"/>
      <c r="ROA649" s="318"/>
      <c r="ROB649" s="318"/>
      <c r="ROC649" s="318"/>
      <c r="ROD649" s="318"/>
      <c r="ROE649" s="318"/>
      <c r="ROF649" s="318"/>
      <c r="ROG649" s="318"/>
      <c r="ROH649" s="318"/>
      <c r="ROI649" s="318"/>
      <c r="ROJ649" s="318"/>
      <c r="ROK649" s="318"/>
      <c r="ROL649" s="318"/>
      <c r="ROM649" s="318"/>
      <c r="RON649" s="318"/>
      <c r="ROO649" s="318"/>
      <c r="ROP649" s="318"/>
      <c r="ROQ649" s="318"/>
      <c r="ROR649" s="318"/>
      <c r="ROS649" s="318"/>
      <c r="ROT649" s="318"/>
      <c r="ROU649" s="318"/>
      <c r="ROV649" s="318"/>
      <c r="ROW649" s="318"/>
      <c r="ROX649" s="318"/>
      <c r="ROY649" s="318"/>
      <c r="ROZ649" s="318"/>
      <c r="RPA649" s="318"/>
      <c r="RPB649" s="318"/>
      <c r="RPC649" s="318"/>
      <c r="RPD649" s="318"/>
      <c r="RPE649" s="318"/>
      <c r="RPF649" s="318"/>
      <c r="RPG649" s="318"/>
      <c r="RPH649" s="318"/>
      <c r="RPI649" s="318"/>
      <c r="RPJ649" s="318"/>
      <c r="RPK649" s="318"/>
      <c r="RPL649" s="318"/>
      <c r="RPM649" s="318"/>
      <c r="RPN649" s="318"/>
      <c r="RPO649" s="318"/>
      <c r="RPP649" s="318"/>
      <c r="RPQ649" s="318"/>
      <c r="RPR649" s="318"/>
      <c r="RPS649" s="318"/>
      <c r="RPT649" s="318"/>
      <c r="RPU649" s="318"/>
      <c r="RPV649" s="318"/>
      <c r="RPW649" s="318"/>
      <c r="RPX649" s="318"/>
      <c r="RPY649" s="318"/>
      <c r="RPZ649" s="318"/>
      <c r="RQA649" s="318"/>
      <c r="RQB649" s="318"/>
      <c r="RQC649" s="318"/>
      <c r="RQD649" s="318"/>
      <c r="RQE649" s="318"/>
      <c r="RQF649" s="318"/>
      <c r="RQG649" s="318"/>
      <c r="RQH649" s="318"/>
      <c r="RQI649" s="318"/>
      <c r="RQJ649" s="318"/>
      <c r="RQK649" s="318"/>
      <c r="RQL649" s="318"/>
      <c r="RQM649" s="318"/>
      <c r="RQN649" s="318"/>
      <c r="RQO649" s="318"/>
      <c r="RQP649" s="318"/>
      <c r="RQQ649" s="318"/>
      <c r="RQR649" s="318"/>
      <c r="RQS649" s="318"/>
      <c r="RQT649" s="318"/>
      <c r="RQU649" s="318"/>
      <c r="RQV649" s="318"/>
      <c r="RQW649" s="318"/>
      <c r="RQX649" s="318"/>
      <c r="RQY649" s="318"/>
      <c r="RQZ649" s="318"/>
      <c r="RRA649" s="318"/>
      <c r="RRB649" s="318"/>
      <c r="RRC649" s="318"/>
      <c r="RRD649" s="318"/>
      <c r="RRE649" s="318"/>
      <c r="RRF649" s="318"/>
      <c r="RRG649" s="318"/>
      <c r="RRH649" s="318"/>
      <c r="RRI649" s="318"/>
      <c r="RRJ649" s="318"/>
      <c r="RRK649" s="318"/>
      <c r="RRL649" s="318"/>
      <c r="RRM649" s="318"/>
      <c r="RRN649" s="318"/>
      <c r="RRO649" s="318"/>
      <c r="RRP649" s="318"/>
      <c r="RRQ649" s="318"/>
      <c r="RRR649" s="318"/>
      <c r="RRS649" s="318"/>
      <c r="RRT649" s="318"/>
      <c r="RRU649" s="318"/>
      <c r="RRV649" s="318"/>
      <c r="RRW649" s="318"/>
      <c r="RRX649" s="318"/>
      <c r="RRY649" s="318"/>
      <c r="RRZ649" s="318"/>
      <c r="RSA649" s="318"/>
      <c r="RSB649" s="318"/>
      <c r="RSC649" s="318"/>
      <c r="RSD649" s="318"/>
      <c r="RSE649" s="318"/>
      <c r="RSF649" s="318"/>
      <c r="RSG649" s="318"/>
      <c r="RSH649" s="318"/>
      <c r="RSI649" s="318"/>
      <c r="RSJ649" s="318"/>
      <c r="RSK649" s="318"/>
      <c r="RSL649" s="318"/>
      <c r="RSM649" s="318"/>
      <c r="RSN649" s="318"/>
      <c r="RSO649" s="318"/>
      <c r="RSP649" s="318"/>
      <c r="RSQ649" s="318"/>
      <c r="RSR649" s="318"/>
      <c r="RSS649" s="318"/>
      <c r="RST649" s="318"/>
      <c r="RSU649" s="318"/>
      <c r="RSV649" s="318"/>
      <c r="RSW649" s="318"/>
      <c r="RSX649" s="318"/>
      <c r="RSY649" s="318"/>
      <c r="RSZ649" s="318"/>
      <c r="RTA649" s="318"/>
      <c r="RTB649" s="318"/>
      <c r="RTC649" s="318"/>
      <c r="RTD649" s="318"/>
      <c r="RTE649" s="318"/>
      <c r="RTF649" s="318"/>
      <c r="RTG649" s="318"/>
      <c r="RTH649" s="318"/>
      <c r="RTI649" s="318"/>
      <c r="RTJ649" s="318"/>
      <c r="RTK649" s="318"/>
      <c r="RTL649" s="318"/>
      <c r="RTM649" s="318"/>
      <c r="RTN649" s="318"/>
      <c r="RTO649" s="318"/>
      <c r="RTP649" s="318"/>
      <c r="RTQ649" s="318"/>
      <c r="RTR649" s="318"/>
      <c r="RTS649" s="318"/>
      <c r="RTT649" s="318"/>
      <c r="RTU649" s="318"/>
      <c r="RTV649" s="318"/>
      <c r="RTW649" s="318"/>
      <c r="RTX649" s="318"/>
      <c r="RTY649" s="318"/>
      <c r="RTZ649" s="318"/>
      <c r="RUA649" s="318"/>
      <c r="RUB649" s="318"/>
      <c r="RUC649" s="318"/>
      <c r="RUD649" s="318"/>
      <c r="RUE649" s="318"/>
      <c r="RUF649" s="318"/>
      <c r="RUG649" s="318"/>
      <c r="RUH649" s="318"/>
      <c r="RUI649" s="318"/>
      <c r="RUJ649" s="318"/>
      <c r="RUK649" s="318"/>
      <c r="RUL649" s="318"/>
      <c r="RUM649" s="318"/>
      <c r="RUN649" s="318"/>
      <c r="RUO649" s="318"/>
      <c r="RUP649" s="318"/>
      <c r="RUQ649" s="318"/>
      <c r="RUR649" s="318"/>
      <c r="RUS649" s="318"/>
      <c r="RUT649" s="318"/>
      <c r="RUU649" s="318"/>
      <c r="RUV649" s="318"/>
      <c r="RUW649" s="318"/>
      <c r="RUX649" s="318"/>
      <c r="RUY649" s="318"/>
      <c r="RUZ649" s="318"/>
      <c r="RVA649" s="318"/>
      <c r="RVB649" s="318"/>
      <c r="RVC649" s="318"/>
      <c r="RVD649" s="318"/>
      <c r="RVE649" s="318"/>
      <c r="RVF649" s="318"/>
      <c r="RVG649" s="318"/>
      <c r="RVH649" s="318"/>
      <c r="RVI649" s="318"/>
      <c r="RVJ649" s="318"/>
      <c r="RVK649" s="318"/>
      <c r="RVL649" s="318"/>
      <c r="RVM649" s="318"/>
      <c r="RVN649" s="318"/>
      <c r="RVO649" s="318"/>
      <c r="RVP649" s="318"/>
      <c r="RVQ649" s="318"/>
      <c r="RVR649" s="318"/>
      <c r="RVS649" s="318"/>
      <c r="RVT649" s="318"/>
      <c r="RVU649" s="318"/>
      <c r="RVV649" s="318"/>
      <c r="RVW649" s="318"/>
      <c r="RVX649" s="318"/>
      <c r="RVY649" s="318"/>
      <c r="RVZ649" s="318"/>
      <c r="RWA649" s="318"/>
      <c r="RWB649" s="318"/>
      <c r="RWC649" s="318"/>
      <c r="RWD649" s="318"/>
      <c r="RWE649" s="318"/>
      <c r="RWF649" s="318"/>
      <c r="RWG649" s="318"/>
      <c r="RWH649" s="318"/>
      <c r="RWI649" s="318"/>
      <c r="RWJ649" s="318"/>
      <c r="RWK649" s="318"/>
      <c r="RWL649" s="318"/>
      <c r="RWM649" s="318"/>
      <c r="RWN649" s="318"/>
      <c r="RWO649" s="318"/>
      <c r="RWP649" s="318"/>
      <c r="RWQ649" s="318"/>
      <c r="RWR649" s="318"/>
      <c r="RWS649" s="318"/>
      <c r="RWT649" s="318"/>
      <c r="RWU649" s="318"/>
      <c r="RWV649" s="318"/>
      <c r="RWW649" s="318"/>
      <c r="RWX649" s="318"/>
      <c r="RWY649" s="318"/>
      <c r="RWZ649" s="318"/>
      <c r="RXA649" s="318"/>
      <c r="RXB649" s="318"/>
      <c r="RXC649" s="318"/>
      <c r="RXD649" s="318"/>
      <c r="RXE649" s="318"/>
      <c r="RXF649" s="318"/>
      <c r="RXG649" s="318"/>
      <c r="RXH649" s="318"/>
      <c r="RXI649" s="318"/>
      <c r="RXJ649" s="318"/>
      <c r="RXK649" s="318"/>
      <c r="RXL649" s="318"/>
      <c r="RXM649" s="318"/>
      <c r="RXN649" s="318"/>
      <c r="RXO649" s="318"/>
      <c r="RXP649" s="318"/>
      <c r="RXQ649" s="318"/>
      <c r="RXR649" s="318"/>
      <c r="RXS649" s="318"/>
      <c r="RXT649" s="318"/>
      <c r="RXU649" s="318"/>
      <c r="RXV649" s="318"/>
      <c r="RXW649" s="318"/>
      <c r="RXX649" s="318"/>
      <c r="RXY649" s="318"/>
      <c r="RXZ649" s="318"/>
      <c r="RYA649" s="318"/>
      <c r="RYB649" s="318"/>
      <c r="RYC649" s="318"/>
      <c r="RYD649" s="318"/>
      <c r="RYE649" s="318"/>
      <c r="RYF649" s="318"/>
      <c r="RYG649" s="318"/>
      <c r="RYH649" s="318"/>
      <c r="RYI649" s="318"/>
      <c r="RYJ649" s="318"/>
      <c r="RYK649" s="318"/>
      <c r="RYL649" s="318"/>
      <c r="RYM649" s="318"/>
      <c r="RYN649" s="318"/>
      <c r="RYO649" s="318"/>
      <c r="RYP649" s="318"/>
      <c r="RYQ649" s="318"/>
      <c r="RYR649" s="318"/>
      <c r="RYS649" s="318"/>
      <c r="RYT649" s="318"/>
      <c r="RYU649" s="318"/>
      <c r="RYV649" s="318"/>
      <c r="RYW649" s="318"/>
      <c r="RYX649" s="318"/>
      <c r="RYY649" s="318"/>
      <c r="RYZ649" s="318"/>
      <c r="RZA649" s="318"/>
      <c r="RZB649" s="318"/>
      <c r="RZC649" s="318"/>
      <c r="RZD649" s="318"/>
      <c r="RZE649" s="318"/>
      <c r="RZF649" s="318"/>
      <c r="RZG649" s="318"/>
      <c r="RZH649" s="318"/>
      <c r="RZI649" s="318"/>
      <c r="RZJ649" s="318"/>
      <c r="RZK649" s="318"/>
      <c r="RZL649" s="318"/>
      <c r="RZM649" s="318"/>
      <c r="RZN649" s="318"/>
      <c r="RZO649" s="318"/>
      <c r="RZP649" s="318"/>
      <c r="RZQ649" s="318"/>
      <c r="RZR649" s="318"/>
      <c r="RZS649" s="318"/>
      <c r="RZT649" s="318"/>
      <c r="RZU649" s="318"/>
      <c r="RZV649" s="318"/>
      <c r="RZW649" s="318"/>
      <c r="RZX649" s="318"/>
      <c r="RZY649" s="318"/>
      <c r="RZZ649" s="318"/>
      <c r="SAA649" s="318"/>
      <c r="SAB649" s="318"/>
      <c r="SAC649" s="318"/>
      <c r="SAD649" s="318"/>
      <c r="SAE649" s="318"/>
      <c r="SAF649" s="318"/>
      <c r="SAG649" s="318"/>
      <c r="SAH649" s="318"/>
      <c r="SAI649" s="318"/>
      <c r="SAJ649" s="318"/>
      <c r="SAK649" s="318"/>
      <c r="SAL649" s="318"/>
      <c r="SAM649" s="318"/>
      <c r="SAN649" s="318"/>
      <c r="SAO649" s="318"/>
      <c r="SAP649" s="318"/>
      <c r="SAQ649" s="318"/>
      <c r="SAR649" s="318"/>
      <c r="SAS649" s="318"/>
      <c r="SAT649" s="318"/>
      <c r="SAU649" s="318"/>
      <c r="SAV649" s="318"/>
      <c r="SAW649" s="318"/>
      <c r="SAX649" s="318"/>
      <c r="SAY649" s="318"/>
      <c r="SAZ649" s="318"/>
      <c r="SBA649" s="318"/>
      <c r="SBB649" s="318"/>
      <c r="SBC649" s="318"/>
      <c r="SBD649" s="318"/>
      <c r="SBE649" s="318"/>
      <c r="SBF649" s="318"/>
      <c r="SBG649" s="318"/>
      <c r="SBH649" s="318"/>
      <c r="SBI649" s="318"/>
      <c r="SBJ649" s="318"/>
      <c r="SBK649" s="318"/>
      <c r="SBL649" s="318"/>
      <c r="SBM649" s="318"/>
      <c r="SBN649" s="318"/>
      <c r="SBO649" s="318"/>
      <c r="SBP649" s="318"/>
      <c r="SBQ649" s="318"/>
      <c r="SBR649" s="318"/>
      <c r="SBS649" s="318"/>
      <c r="SBT649" s="318"/>
      <c r="SBU649" s="318"/>
      <c r="SBV649" s="318"/>
      <c r="SBW649" s="318"/>
      <c r="SBX649" s="318"/>
      <c r="SBY649" s="318"/>
      <c r="SBZ649" s="318"/>
      <c r="SCA649" s="318"/>
      <c r="SCB649" s="318"/>
      <c r="SCC649" s="318"/>
      <c r="SCD649" s="318"/>
      <c r="SCE649" s="318"/>
      <c r="SCF649" s="318"/>
      <c r="SCG649" s="318"/>
      <c r="SCH649" s="318"/>
      <c r="SCI649" s="318"/>
      <c r="SCJ649" s="318"/>
      <c r="SCK649" s="318"/>
      <c r="SCL649" s="318"/>
      <c r="SCM649" s="318"/>
      <c r="SCN649" s="318"/>
      <c r="SCO649" s="318"/>
      <c r="SCP649" s="318"/>
      <c r="SCQ649" s="318"/>
      <c r="SCR649" s="318"/>
      <c r="SCS649" s="318"/>
      <c r="SCT649" s="318"/>
      <c r="SCU649" s="318"/>
      <c r="SCV649" s="318"/>
      <c r="SCW649" s="318"/>
      <c r="SCX649" s="318"/>
      <c r="SCY649" s="318"/>
      <c r="SCZ649" s="318"/>
      <c r="SDA649" s="318"/>
      <c r="SDB649" s="318"/>
      <c r="SDC649" s="318"/>
      <c r="SDD649" s="318"/>
      <c r="SDE649" s="318"/>
      <c r="SDF649" s="318"/>
      <c r="SDG649" s="318"/>
      <c r="SDH649" s="318"/>
      <c r="SDI649" s="318"/>
      <c r="SDJ649" s="318"/>
      <c r="SDK649" s="318"/>
      <c r="SDL649" s="318"/>
      <c r="SDM649" s="318"/>
      <c r="SDN649" s="318"/>
      <c r="SDO649" s="318"/>
      <c r="SDP649" s="318"/>
      <c r="SDQ649" s="318"/>
      <c r="SDR649" s="318"/>
      <c r="SDS649" s="318"/>
      <c r="SDT649" s="318"/>
      <c r="SDU649" s="318"/>
      <c r="SDV649" s="318"/>
      <c r="SDW649" s="318"/>
      <c r="SDX649" s="318"/>
      <c r="SDY649" s="318"/>
      <c r="SDZ649" s="318"/>
      <c r="SEA649" s="318"/>
      <c r="SEB649" s="318"/>
      <c r="SEC649" s="318"/>
      <c r="SED649" s="318"/>
      <c r="SEE649" s="318"/>
      <c r="SEF649" s="318"/>
      <c r="SEG649" s="318"/>
      <c r="SEH649" s="318"/>
      <c r="SEI649" s="318"/>
      <c r="SEJ649" s="318"/>
      <c r="SEK649" s="318"/>
      <c r="SEL649" s="318"/>
      <c r="SEM649" s="318"/>
      <c r="SEN649" s="318"/>
      <c r="SEO649" s="318"/>
      <c r="SEP649" s="318"/>
      <c r="SEQ649" s="318"/>
      <c r="SER649" s="318"/>
      <c r="SES649" s="318"/>
      <c r="SET649" s="318"/>
      <c r="SEU649" s="318"/>
      <c r="SEV649" s="318"/>
      <c r="SEW649" s="318"/>
      <c r="SEX649" s="318"/>
      <c r="SEY649" s="318"/>
      <c r="SEZ649" s="318"/>
      <c r="SFA649" s="318"/>
      <c r="SFB649" s="318"/>
      <c r="SFC649" s="318"/>
      <c r="SFD649" s="318"/>
      <c r="SFE649" s="318"/>
      <c r="SFF649" s="318"/>
      <c r="SFG649" s="318"/>
      <c r="SFH649" s="318"/>
      <c r="SFI649" s="318"/>
      <c r="SFJ649" s="318"/>
      <c r="SFK649" s="318"/>
      <c r="SFL649" s="318"/>
      <c r="SFM649" s="318"/>
      <c r="SFN649" s="318"/>
      <c r="SFO649" s="318"/>
      <c r="SFP649" s="318"/>
      <c r="SFQ649" s="318"/>
      <c r="SFR649" s="318"/>
      <c r="SFS649" s="318"/>
      <c r="SFT649" s="318"/>
      <c r="SFU649" s="318"/>
      <c r="SFV649" s="318"/>
      <c r="SFW649" s="318"/>
      <c r="SFX649" s="318"/>
      <c r="SFY649" s="318"/>
      <c r="SFZ649" s="318"/>
      <c r="SGA649" s="318"/>
      <c r="SGB649" s="318"/>
      <c r="SGC649" s="318"/>
      <c r="SGD649" s="318"/>
      <c r="SGE649" s="318"/>
      <c r="SGF649" s="318"/>
      <c r="SGG649" s="318"/>
      <c r="SGH649" s="318"/>
      <c r="SGI649" s="318"/>
      <c r="SGJ649" s="318"/>
      <c r="SGK649" s="318"/>
      <c r="SGL649" s="318"/>
      <c r="SGM649" s="318"/>
      <c r="SGN649" s="318"/>
      <c r="SGO649" s="318"/>
      <c r="SGP649" s="318"/>
      <c r="SGQ649" s="318"/>
      <c r="SGR649" s="318"/>
      <c r="SGS649" s="318"/>
      <c r="SGT649" s="318"/>
      <c r="SGU649" s="318"/>
      <c r="SGV649" s="318"/>
      <c r="SGW649" s="318"/>
      <c r="SGX649" s="318"/>
      <c r="SGY649" s="318"/>
      <c r="SGZ649" s="318"/>
      <c r="SHA649" s="318"/>
      <c r="SHB649" s="318"/>
      <c r="SHC649" s="318"/>
      <c r="SHD649" s="318"/>
      <c r="SHE649" s="318"/>
      <c r="SHF649" s="318"/>
      <c r="SHG649" s="318"/>
      <c r="SHH649" s="318"/>
      <c r="SHI649" s="318"/>
      <c r="SHJ649" s="318"/>
      <c r="SHK649" s="318"/>
      <c r="SHL649" s="318"/>
      <c r="SHM649" s="318"/>
      <c r="SHN649" s="318"/>
      <c r="SHO649" s="318"/>
      <c r="SHP649" s="318"/>
      <c r="SHQ649" s="318"/>
      <c r="SHR649" s="318"/>
      <c r="SHS649" s="318"/>
      <c r="SHT649" s="318"/>
      <c r="SHU649" s="318"/>
      <c r="SHV649" s="318"/>
      <c r="SHW649" s="318"/>
      <c r="SHX649" s="318"/>
      <c r="SHY649" s="318"/>
      <c r="SHZ649" s="318"/>
      <c r="SIA649" s="318"/>
      <c r="SIB649" s="318"/>
      <c r="SIC649" s="318"/>
      <c r="SID649" s="318"/>
      <c r="SIE649" s="318"/>
      <c r="SIF649" s="318"/>
      <c r="SIG649" s="318"/>
      <c r="SIH649" s="318"/>
      <c r="SII649" s="318"/>
      <c r="SIJ649" s="318"/>
      <c r="SIK649" s="318"/>
      <c r="SIL649" s="318"/>
      <c r="SIM649" s="318"/>
      <c r="SIN649" s="318"/>
      <c r="SIO649" s="318"/>
      <c r="SIP649" s="318"/>
      <c r="SIQ649" s="318"/>
      <c r="SIR649" s="318"/>
      <c r="SIS649" s="318"/>
      <c r="SIT649" s="318"/>
      <c r="SIU649" s="318"/>
      <c r="SIV649" s="318"/>
      <c r="SIW649" s="318"/>
      <c r="SIX649" s="318"/>
      <c r="SIY649" s="318"/>
      <c r="SIZ649" s="318"/>
      <c r="SJA649" s="318"/>
      <c r="SJB649" s="318"/>
      <c r="SJC649" s="318"/>
      <c r="SJD649" s="318"/>
      <c r="SJE649" s="318"/>
      <c r="SJF649" s="318"/>
      <c r="SJG649" s="318"/>
      <c r="SJH649" s="318"/>
      <c r="SJI649" s="318"/>
      <c r="SJJ649" s="318"/>
      <c r="SJK649" s="318"/>
      <c r="SJL649" s="318"/>
      <c r="SJM649" s="318"/>
      <c r="SJN649" s="318"/>
      <c r="SJO649" s="318"/>
      <c r="SJP649" s="318"/>
      <c r="SJQ649" s="318"/>
      <c r="SJR649" s="318"/>
      <c r="SJS649" s="318"/>
      <c r="SJT649" s="318"/>
      <c r="SJU649" s="318"/>
      <c r="SJV649" s="318"/>
      <c r="SJW649" s="318"/>
      <c r="SJX649" s="318"/>
      <c r="SJY649" s="318"/>
      <c r="SJZ649" s="318"/>
      <c r="SKA649" s="318"/>
      <c r="SKB649" s="318"/>
      <c r="SKC649" s="318"/>
      <c r="SKD649" s="318"/>
      <c r="SKE649" s="318"/>
      <c r="SKF649" s="318"/>
      <c r="SKG649" s="318"/>
      <c r="SKH649" s="318"/>
      <c r="SKI649" s="318"/>
      <c r="SKJ649" s="318"/>
      <c r="SKK649" s="318"/>
      <c r="SKL649" s="318"/>
      <c r="SKM649" s="318"/>
      <c r="SKN649" s="318"/>
      <c r="SKO649" s="318"/>
      <c r="SKP649" s="318"/>
      <c r="SKQ649" s="318"/>
      <c r="SKR649" s="318"/>
      <c r="SKS649" s="318"/>
      <c r="SKT649" s="318"/>
      <c r="SKU649" s="318"/>
      <c r="SKV649" s="318"/>
      <c r="SKW649" s="318"/>
      <c r="SKX649" s="318"/>
      <c r="SKY649" s="318"/>
      <c r="SKZ649" s="318"/>
      <c r="SLA649" s="318"/>
      <c r="SLB649" s="318"/>
      <c r="SLC649" s="318"/>
      <c r="SLD649" s="318"/>
      <c r="SLE649" s="318"/>
      <c r="SLF649" s="318"/>
      <c r="SLG649" s="318"/>
      <c r="SLH649" s="318"/>
      <c r="SLI649" s="318"/>
      <c r="SLJ649" s="318"/>
      <c r="SLK649" s="318"/>
      <c r="SLL649" s="318"/>
      <c r="SLM649" s="318"/>
      <c r="SLN649" s="318"/>
      <c r="SLO649" s="318"/>
      <c r="SLP649" s="318"/>
      <c r="SLQ649" s="318"/>
      <c r="SLR649" s="318"/>
      <c r="SLS649" s="318"/>
      <c r="SLT649" s="318"/>
      <c r="SLU649" s="318"/>
      <c r="SLV649" s="318"/>
      <c r="SLW649" s="318"/>
      <c r="SLX649" s="318"/>
      <c r="SLY649" s="318"/>
      <c r="SLZ649" s="318"/>
      <c r="SMA649" s="318"/>
      <c r="SMB649" s="318"/>
      <c r="SMC649" s="318"/>
      <c r="SMD649" s="318"/>
      <c r="SME649" s="318"/>
      <c r="SMF649" s="318"/>
      <c r="SMG649" s="318"/>
      <c r="SMH649" s="318"/>
      <c r="SMI649" s="318"/>
      <c r="SMJ649" s="318"/>
      <c r="SMK649" s="318"/>
      <c r="SML649" s="318"/>
      <c r="SMM649" s="318"/>
      <c r="SMN649" s="318"/>
      <c r="SMO649" s="318"/>
      <c r="SMP649" s="318"/>
      <c r="SMQ649" s="318"/>
      <c r="SMR649" s="318"/>
      <c r="SMS649" s="318"/>
      <c r="SMT649" s="318"/>
      <c r="SMU649" s="318"/>
      <c r="SMV649" s="318"/>
      <c r="SMW649" s="318"/>
      <c r="SMX649" s="318"/>
      <c r="SMY649" s="318"/>
      <c r="SMZ649" s="318"/>
      <c r="SNA649" s="318"/>
      <c r="SNB649" s="318"/>
      <c r="SNC649" s="318"/>
      <c r="SND649" s="318"/>
      <c r="SNE649" s="318"/>
      <c r="SNF649" s="318"/>
      <c r="SNG649" s="318"/>
      <c r="SNH649" s="318"/>
      <c r="SNI649" s="318"/>
      <c r="SNJ649" s="318"/>
      <c r="SNK649" s="318"/>
      <c r="SNL649" s="318"/>
      <c r="SNM649" s="318"/>
      <c r="SNN649" s="318"/>
      <c r="SNO649" s="318"/>
      <c r="SNP649" s="318"/>
      <c r="SNQ649" s="318"/>
      <c r="SNR649" s="318"/>
      <c r="SNS649" s="318"/>
      <c r="SNT649" s="318"/>
      <c r="SNU649" s="318"/>
      <c r="SNV649" s="318"/>
      <c r="SNW649" s="318"/>
      <c r="SNX649" s="318"/>
      <c r="SNY649" s="318"/>
      <c r="SNZ649" s="318"/>
      <c r="SOA649" s="318"/>
      <c r="SOB649" s="318"/>
      <c r="SOC649" s="318"/>
      <c r="SOD649" s="318"/>
      <c r="SOE649" s="318"/>
      <c r="SOF649" s="318"/>
      <c r="SOG649" s="318"/>
      <c r="SOH649" s="318"/>
      <c r="SOI649" s="318"/>
      <c r="SOJ649" s="318"/>
      <c r="SOK649" s="318"/>
      <c r="SOL649" s="318"/>
      <c r="SOM649" s="318"/>
      <c r="SON649" s="318"/>
      <c r="SOO649" s="318"/>
      <c r="SOP649" s="318"/>
      <c r="SOQ649" s="318"/>
      <c r="SOR649" s="318"/>
      <c r="SOS649" s="318"/>
      <c r="SOT649" s="318"/>
      <c r="SOU649" s="318"/>
      <c r="SOV649" s="318"/>
      <c r="SOW649" s="318"/>
      <c r="SOX649" s="318"/>
      <c r="SOY649" s="318"/>
      <c r="SOZ649" s="318"/>
      <c r="SPA649" s="318"/>
      <c r="SPB649" s="318"/>
      <c r="SPC649" s="318"/>
      <c r="SPD649" s="318"/>
      <c r="SPE649" s="318"/>
      <c r="SPF649" s="318"/>
      <c r="SPG649" s="318"/>
      <c r="SPH649" s="318"/>
      <c r="SPI649" s="318"/>
      <c r="SPJ649" s="318"/>
      <c r="SPK649" s="318"/>
      <c r="SPL649" s="318"/>
      <c r="SPM649" s="318"/>
      <c r="SPN649" s="318"/>
      <c r="SPO649" s="318"/>
      <c r="SPP649" s="318"/>
      <c r="SPQ649" s="318"/>
      <c r="SPR649" s="318"/>
      <c r="SPS649" s="318"/>
      <c r="SPT649" s="318"/>
      <c r="SPU649" s="318"/>
      <c r="SPV649" s="318"/>
      <c r="SPW649" s="318"/>
      <c r="SPX649" s="318"/>
      <c r="SPY649" s="318"/>
      <c r="SPZ649" s="318"/>
      <c r="SQA649" s="318"/>
      <c r="SQB649" s="318"/>
      <c r="SQC649" s="318"/>
      <c r="SQD649" s="318"/>
      <c r="SQE649" s="318"/>
      <c r="SQF649" s="318"/>
      <c r="SQG649" s="318"/>
      <c r="SQH649" s="318"/>
      <c r="SQI649" s="318"/>
      <c r="SQJ649" s="318"/>
      <c r="SQK649" s="318"/>
      <c r="SQL649" s="318"/>
      <c r="SQM649" s="318"/>
      <c r="SQN649" s="318"/>
      <c r="SQO649" s="318"/>
      <c r="SQP649" s="318"/>
      <c r="SQQ649" s="318"/>
      <c r="SQR649" s="318"/>
      <c r="SQS649" s="318"/>
      <c r="SQT649" s="318"/>
      <c r="SQU649" s="318"/>
      <c r="SQV649" s="318"/>
      <c r="SQW649" s="318"/>
      <c r="SQX649" s="318"/>
      <c r="SQY649" s="318"/>
      <c r="SQZ649" s="318"/>
      <c r="SRA649" s="318"/>
      <c r="SRB649" s="318"/>
      <c r="SRC649" s="318"/>
      <c r="SRD649" s="318"/>
      <c r="SRE649" s="318"/>
      <c r="SRF649" s="318"/>
      <c r="SRG649" s="318"/>
      <c r="SRH649" s="318"/>
      <c r="SRI649" s="318"/>
      <c r="SRJ649" s="318"/>
      <c r="SRK649" s="318"/>
      <c r="SRL649" s="318"/>
      <c r="SRM649" s="318"/>
      <c r="SRN649" s="318"/>
      <c r="SRO649" s="318"/>
      <c r="SRP649" s="318"/>
      <c r="SRQ649" s="318"/>
      <c r="SRR649" s="318"/>
      <c r="SRS649" s="318"/>
      <c r="SRT649" s="318"/>
      <c r="SRU649" s="318"/>
      <c r="SRV649" s="318"/>
      <c r="SRW649" s="318"/>
      <c r="SRX649" s="318"/>
      <c r="SRY649" s="318"/>
      <c r="SRZ649" s="318"/>
      <c r="SSA649" s="318"/>
      <c r="SSB649" s="318"/>
      <c r="SSC649" s="318"/>
      <c r="SSD649" s="318"/>
      <c r="SSE649" s="318"/>
      <c r="SSF649" s="318"/>
      <c r="SSG649" s="318"/>
      <c r="SSH649" s="318"/>
      <c r="SSI649" s="318"/>
      <c r="SSJ649" s="318"/>
      <c r="SSK649" s="318"/>
      <c r="SSL649" s="318"/>
      <c r="SSM649" s="318"/>
      <c r="SSN649" s="318"/>
      <c r="SSO649" s="318"/>
      <c r="SSP649" s="318"/>
      <c r="SSQ649" s="318"/>
      <c r="SSR649" s="318"/>
      <c r="SSS649" s="318"/>
      <c r="SST649" s="318"/>
      <c r="SSU649" s="318"/>
      <c r="SSV649" s="318"/>
      <c r="SSW649" s="318"/>
      <c r="SSX649" s="318"/>
      <c r="SSY649" s="318"/>
      <c r="SSZ649" s="318"/>
      <c r="STA649" s="318"/>
      <c r="STB649" s="318"/>
      <c r="STC649" s="318"/>
      <c r="STD649" s="318"/>
      <c r="STE649" s="318"/>
      <c r="STF649" s="318"/>
      <c r="STG649" s="318"/>
      <c r="STH649" s="318"/>
      <c r="STI649" s="318"/>
      <c r="STJ649" s="318"/>
      <c r="STK649" s="318"/>
      <c r="STL649" s="318"/>
      <c r="STM649" s="318"/>
      <c r="STN649" s="318"/>
      <c r="STO649" s="318"/>
      <c r="STP649" s="318"/>
      <c r="STQ649" s="318"/>
      <c r="STR649" s="318"/>
      <c r="STS649" s="318"/>
      <c r="STT649" s="318"/>
      <c r="STU649" s="318"/>
      <c r="STV649" s="318"/>
      <c r="STW649" s="318"/>
      <c r="STX649" s="318"/>
      <c r="STY649" s="318"/>
      <c r="STZ649" s="318"/>
      <c r="SUA649" s="318"/>
      <c r="SUB649" s="318"/>
      <c r="SUC649" s="318"/>
      <c r="SUD649" s="318"/>
      <c r="SUE649" s="318"/>
      <c r="SUF649" s="318"/>
      <c r="SUG649" s="318"/>
      <c r="SUH649" s="318"/>
      <c r="SUI649" s="318"/>
      <c r="SUJ649" s="318"/>
      <c r="SUK649" s="318"/>
      <c r="SUL649" s="318"/>
      <c r="SUM649" s="318"/>
      <c r="SUN649" s="318"/>
      <c r="SUO649" s="318"/>
      <c r="SUP649" s="318"/>
      <c r="SUQ649" s="318"/>
      <c r="SUR649" s="318"/>
      <c r="SUS649" s="318"/>
      <c r="SUT649" s="318"/>
      <c r="SUU649" s="318"/>
      <c r="SUV649" s="318"/>
      <c r="SUW649" s="318"/>
      <c r="SUX649" s="318"/>
      <c r="SUY649" s="318"/>
      <c r="SUZ649" s="318"/>
      <c r="SVA649" s="318"/>
      <c r="SVB649" s="318"/>
      <c r="SVC649" s="318"/>
      <c r="SVD649" s="318"/>
      <c r="SVE649" s="318"/>
      <c r="SVF649" s="318"/>
      <c r="SVG649" s="318"/>
      <c r="SVH649" s="318"/>
      <c r="SVI649" s="318"/>
      <c r="SVJ649" s="318"/>
      <c r="SVK649" s="318"/>
      <c r="SVL649" s="318"/>
      <c r="SVM649" s="318"/>
      <c r="SVN649" s="318"/>
      <c r="SVO649" s="318"/>
      <c r="SVP649" s="318"/>
      <c r="SVQ649" s="318"/>
      <c r="SVR649" s="318"/>
      <c r="SVS649" s="318"/>
      <c r="SVT649" s="318"/>
      <c r="SVU649" s="318"/>
      <c r="SVV649" s="318"/>
      <c r="SVW649" s="318"/>
      <c r="SVX649" s="318"/>
      <c r="SVY649" s="318"/>
      <c r="SVZ649" s="318"/>
      <c r="SWA649" s="318"/>
      <c r="SWB649" s="318"/>
      <c r="SWC649" s="318"/>
      <c r="SWD649" s="318"/>
      <c r="SWE649" s="318"/>
      <c r="SWF649" s="318"/>
      <c r="SWG649" s="318"/>
      <c r="SWH649" s="318"/>
      <c r="SWI649" s="318"/>
      <c r="SWJ649" s="318"/>
      <c r="SWK649" s="318"/>
      <c r="SWL649" s="318"/>
      <c r="SWM649" s="318"/>
      <c r="SWN649" s="318"/>
      <c r="SWO649" s="318"/>
      <c r="SWP649" s="318"/>
      <c r="SWQ649" s="318"/>
      <c r="SWR649" s="318"/>
      <c r="SWS649" s="318"/>
      <c r="SWT649" s="318"/>
      <c r="SWU649" s="318"/>
      <c r="SWV649" s="318"/>
      <c r="SWW649" s="318"/>
      <c r="SWX649" s="318"/>
      <c r="SWY649" s="318"/>
      <c r="SWZ649" s="318"/>
      <c r="SXA649" s="318"/>
      <c r="SXB649" s="318"/>
      <c r="SXC649" s="318"/>
      <c r="SXD649" s="318"/>
      <c r="SXE649" s="318"/>
      <c r="SXF649" s="318"/>
      <c r="SXG649" s="318"/>
      <c r="SXH649" s="318"/>
      <c r="SXI649" s="318"/>
      <c r="SXJ649" s="318"/>
      <c r="SXK649" s="318"/>
      <c r="SXL649" s="318"/>
      <c r="SXM649" s="318"/>
      <c r="SXN649" s="318"/>
      <c r="SXO649" s="318"/>
      <c r="SXP649" s="318"/>
      <c r="SXQ649" s="318"/>
      <c r="SXR649" s="318"/>
      <c r="SXS649" s="318"/>
      <c r="SXT649" s="318"/>
      <c r="SXU649" s="318"/>
      <c r="SXV649" s="318"/>
      <c r="SXW649" s="318"/>
      <c r="SXX649" s="318"/>
      <c r="SXY649" s="318"/>
      <c r="SXZ649" s="318"/>
      <c r="SYA649" s="318"/>
      <c r="SYB649" s="318"/>
      <c r="SYC649" s="318"/>
      <c r="SYD649" s="318"/>
      <c r="SYE649" s="318"/>
      <c r="SYF649" s="318"/>
      <c r="SYG649" s="318"/>
      <c r="SYH649" s="318"/>
      <c r="SYI649" s="318"/>
      <c r="SYJ649" s="318"/>
      <c r="SYK649" s="318"/>
      <c r="SYL649" s="318"/>
      <c r="SYM649" s="318"/>
      <c r="SYN649" s="318"/>
      <c r="SYO649" s="318"/>
      <c r="SYP649" s="318"/>
      <c r="SYQ649" s="318"/>
      <c r="SYR649" s="318"/>
      <c r="SYS649" s="318"/>
      <c r="SYT649" s="318"/>
      <c r="SYU649" s="318"/>
      <c r="SYV649" s="318"/>
      <c r="SYW649" s="318"/>
      <c r="SYX649" s="318"/>
      <c r="SYY649" s="318"/>
      <c r="SYZ649" s="318"/>
      <c r="SZA649" s="318"/>
      <c r="SZB649" s="318"/>
      <c r="SZC649" s="318"/>
      <c r="SZD649" s="318"/>
      <c r="SZE649" s="318"/>
      <c r="SZF649" s="318"/>
      <c r="SZG649" s="318"/>
      <c r="SZH649" s="318"/>
      <c r="SZI649" s="318"/>
      <c r="SZJ649" s="318"/>
      <c r="SZK649" s="318"/>
      <c r="SZL649" s="318"/>
      <c r="SZM649" s="318"/>
      <c r="SZN649" s="318"/>
      <c r="SZO649" s="318"/>
      <c r="SZP649" s="318"/>
      <c r="SZQ649" s="318"/>
      <c r="SZR649" s="318"/>
      <c r="SZS649" s="318"/>
      <c r="SZT649" s="318"/>
      <c r="SZU649" s="318"/>
      <c r="SZV649" s="318"/>
      <c r="SZW649" s="318"/>
      <c r="SZX649" s="318"/>
      <c r="SZY649" s="318"/>
      <c r="SZZ649" s="318"/>
      <c r="TAA649" s="318"/>
      <c r="TAB649" s="318"/>
      <c r="TAC649" s="318"/>
      <c r="TAD649" s="318"/>
      <c r="TAE649" s="318"/>
      <c r="TAF649" s="318"/>
      <c r="TAG649" s="318"/>
      <c r="TAH649" s="318"/>
      <c r="TAI649" s="318"/>
      <c r="TAJ649" s="318"/>
      <c r="TAK649" s="318"/>
      <c r="TAL649" s="318"/>
      <c r="TAM649" s="318"/>
      <c r="TAN649" s="318"/>
      <c r="TAO649" s="318"/>
      <c r="TAP649" s="318"/>
      <c r="TAQ649" s="318"/>
      <c r="TAR649" s="318"/>
      <c r="TAS649" s="318"/>
      <c r="TAT649" s="318"/>
      <c r="TAU649" s="318"/>
      <c r="TAV649" s="318"/>
      <c r="TAW649" s="318"/>
      <c r="TAX649" s="318"/>
      <c r="TAY649" s="318"/>
      <c r="TAZ649" s="318"/>
      <c r="TBA649" s="318"/>
      <c r="TBB649" s="318"/>
      <c r="TBC649" s="318"/>
      <c r="TBD649" s="318"/>
      <c r="TBE649" s="318"/>
      <c r="TBF649" s="318"/>
      <c r="TBG649" s="318"/>
      <c r="TBH649" s="318"/>
      <c r="TBI649" s="318"/>
      <c r="TBJ649" s="318"/>
      <c r="TBK649" s="318"/>
      <c r="TBL649" s="318"/>
      <c r="TBM649" s="318"/>
      <c r="TBN649" s="318"/>
      <c r="TBO649" s="318"/>
      <c r="TBP649" s="318"/>
      <c r="TBQ649" s="318"/>
      <c r="TBR649" s="318"/>
      <c r="TBS649" s="318"/>
      <c r="TBT649" s="318"/>
      <c r="TBU649" s="318"/>
      <c r="TBV649" s="318"/>
      <c r="TBW649" s="318"/>
      <c r="TBX649" s="318"/>
      <c r="TBY649" s="318"/>
      <c r="TBZ649" s="318"/>
      <c r="TCA649" s="318"/>
      <c r="TCB649" s="318"/>
      <c r="TCC649" s="318"/>
      <c r="TCD649" s="318"/>
      <c r="TCE649" s="318"/>
      <c r="TCF649" s="318"/>
      <c r="TCG649" s="318"/>
      <c r="TCH649" s="318"/>
      <c r="TCI649" s="318"/>
      <c r="TCJ649" s="318"/>
      <c r="TCK649" s="318"/>
      <c r="TCL649" s="318"/>
      <c r="TCM649" s="318"/>
      <c r="TCN649" s="318"/>
      <c r="TCO649" s="318"/>
      <c r="TCP649" s="318"/>
      <c r="TCQ649" s="318"/>
      <c r="TCR649" s="318"/>
      <c r="TCS649" s="318"/>
      <c r="TCT649" s="318"/>
      <c r="TCU649" s="318"/>
      <c r="TCV649" s="318"/>
      <c r="TCW649" s="318"/>
      <c r="TCX649" s="318"/>
      <c r="TCY649" s="318"/>
      <c r="TCZ649" s="318"/>
      <c r="TDA649" s="318"/>
      <c r="TDB649" s="318"/>
      <c r="TDC649" s="318"/>
      <c r="TDD649" s="318"/>
      <c r="TDE649" s="318"/>
      <c r="TDF649" s="318"/>
      <c r="TDG649" s="318"/>
      <c r="TDH649" s="318"/>
      <c r="TDI649" s="318"/>
      <c r="TDJ649" s="318"/>
      <c r="TDK649" s="318"/>
      <c r="TDL649" s="318"/>
      <c r="TDM649" s="318"/>
      <c r="TDN649" s="318"/>
      <c r="TDO649" s="318"/>
      <c r="TDP649" s="318"/>
      <c r="TDQ649" s="318"/>
      <c r="TDR649" s="318"/>
      <c r="TDS649" s="318"/>
      <c r="TDT649" s="318"/>
      <c r="TDU649" s="318"/>
      <c r="TDV649" s="318"/>
      <c r="TDW649" s="318"/>
      <c r="TDX649" s="318"/>
      <c r="TDY649" s="318"/>
      <c r="TDZ649" s="318"/>
      <c r="TEA649" s="318"/>
      <c r="TEB649" s="318"/>
      <c r="TEC649" s="318"/>
      <c r="TED649" s="318"/>
      <c r="TEE649" s="318"/>
      <c r="TEF649" s="318"/>
      <c r="TEG649" s="318"/>
      <c r="TEH649" s="318"/>
      <c r="TEI649" s="318"/>
      <c r="TEJ649" s="318"/>
      <c r="TEK649" s="318"/>
      <c r="TEL649" s="318"/>
      <c r="TEM649" s="318"/>
      <c r="TEN649" s="318"/>
      <c r="TEO649" s="318"/>
      <c r="TEP649" s="318"/>
      <c r="TEQ649" s="318"/>
      <c r="TER649" s="318"/>
      <c r="TES649" s="318"/>
      <c r="TET649" s="318"/>
      <c r="TEU649" s="318"/>
      <c r="TEV649" s="318"/>
      <c r="TEW649" s="318"/>
      <c r="TEX649" s="318"/>
      <c r="TEY649" s="318"/>
      <c r="TEZ649" s="318"/>
      <c r="TFA649" s="318"/>
      <c r="TFB649" s="318"/>
      <c r="TFC649" s="318"/>
      <c r="TFD649" s="318"/>
      <c r="TFE649" s="318"/>
      <c r="TFF649" s="318"/>
      <c r="TFG649" s="318"/>
      <c r="TFH649" s="318"/>
      <c r="TFI649" s="318"/>
      <c r="TFJ649" s="318"/>
      <c r="TFK649" s="318"/>
      <c r="TFL649" s="318"/>
      <c r="TFM649" s="318"/>
      <c r="TFN649" s="318"/>
      <c r="TFO649" s="318"/>
      <c r="TFP649" s="318"/>
      <c r="TFQ649" s="318"/>
      <c r="TFR649" s="318"/>
      <c r="TFS649" s="318"/>
      <c r="TFT649" s="318"/>
      <c r="TFU649" s="318"/>
      <c r="TFV649" s="318"/>
      <c r="TFW649" s="318"/>
      <c r="TFX649" s="318"/>
      <c r="TFY649" s="318"/>
      <c r="TFZ649" s="318"/>
      <c r="TGA649" s="318"/>
      <c r="TGB649" s="318"/>
      <c r="TGC649" s="318"/>
      <c r="TGD649" s="318"/>
      <c r="TGE649" s="318"/>
      <c r="TGF649" s="318"/>
      <c r="TGG649" s="318"/>
      <c r="TGH649" s="318"/>
      <c r="TGI649" s="318"/>
      <c r="TGJ649" s="318"/>
      <c r="TGK649" s="318"/>
      <c r="TGL649" s="318"/>
      <c r="TGM649" s="318"/>
      <c r="TGN649" s="318"/>
      <c r="TGO649" s="318"/>
      <c r="TGP649" s="318"/>
      <c r="TGQ649" s="318"/>
      <c r="TGR649" s="318"/>
      <c r="TGS649" s="318"/>
      <c r="TGT649" s="318"/>
      <c r="TGU649" s="318"/>
      <c r="TGV649" s="318"/>
      <c r="TGW649" s="318"/>
      <c r="TGX649" s="318"/>
      <c r="TGY649" s="318"/>
      <c r="TGZ649" s="318"/>
      <c r="THA649" s="318"/>
      <c r="THB649" s="318"/>
      <c r="THC649" s="318"/>
      <c r="THD649" s="318"/>
      <c r="THE649" s="318"/>
      <c r="THF649" s="318"/>
      <c r="THG649" s="318"/>
      <c r="THH649" s="318"/>
      <c r="THI649" s="318"/>
      <c r="THJ649" s="318"/>
      <c r="THK649" s="318"/>
      <c r="THL649" s="318"/>
      <c r="THM649" s="318"/>
      <c r="THN649" s="318"/>
      <c r="THO649" s="318"/>
      <c r="THP649" s="318"/>
      <c r="THQ649" s="318"/>
      <c r="THR649" s="318"/>
      <c r="THS649" s="318"/>
      <c r="THT649" s="318"/>
      <c r="THU649" s="318"/>
      <c r="THV649" s="318"/>
      <c r="THW649" s="318"/>
      <c r="THX649" s="318"/>
      <c r="THY649" s="318"/>
      <c r="THZ649" s="318"/>
      <c r="TIA649" s="318"/>
      <c r="TIB649" s="318"/>
      <c r="TIC649" s="318"/>
      <c r="TID649" s="318"/>
      <c r="TIE649" s="318"/>
      <c r="TIF649" s="318"/>
      <c r="TIG649" s="318"/>
      <c r="TIH649" s="318"/>
      <c r="TII649" s="318"/>
      <c r="TIJ649" s="318"/>
      <c r="TIK649" s="318"/>
      <c r="TIL649" s="318"/>
      <c r="TIM649" s="318"/>
      <c r="TIN649" s="318"/>
      <c r="TIO649" s="318"/>
      <c r="TIP649" s="318"/>
      <c r="TIQ649" s="318"/>
      <c r="TIR649" s="318"/>
      <c r="TIS649" s="318"/>
      <c r="TIT649" s="318"/>
      <c r="TIU649" s="318"/>
      <c r="TIV649" s="318"/>
      <c r="TIW649" s="318"/>
      <c r="TIX649" s="318"/>
      <c r="TIY649" s="318"/>
      <c r="TIZ649" s="318"/>
      <c r="TJA649" s="318"/>
      <c r="TJB649" s="318"/>
      <c r="TJC649" s="318"/>
      <c r="TJD649" s="318"/>
      <c r="TJE649" s="318"/>
      <c r="TJF649" s="318"/>
      <c r="TJG649" s="318"/>
      <c r="TJH649" s="318"/>
      <c r="TJI649" s="318"/>
      <c r="TJJ649" s="318"/>
      <c r="TJK649" s="318"/>
      <c r="TJL649" s="318"/>
      <c r="TJM649" s="318"/>
      <c r="TJN649" s="318"/>
      <c r="TJO649" s="318"/>
      <c r="TJP649" s="318"/>
      <c r="TJQ649" s="318"/>
      <c r="TJR649" s="318"/>
      <c r="TJS649" s="318"/>
      <c r="TJT649" s="318"/>
      <c r="TJU649" s="318"/>
      <c r="TJV649" s="318"/>
      <c r="TJW649" s="318"/>
      <c r="TJX649" s="318"/>
      <c r="TJY649" s="318"/>
      <c r="TJZ649" s="318"/>
      <c r="TKA649" s="318"/>
      <c r="TKB649" s="318"/>
      <c r="TKC649" s="318"/>
      <c r="TKD649" s="318"/>
      <c r="TKE649" s="318"/>
      <c r="TKF649" s="318"/>
      <c r="TKG649" s="318"/>
      <c r="TKH649" s="318"/>
      <c r="TKI649" s="318"/>
      <c r="TKJ649" s="318"/>
      <c r="TKK649" s="318"/>
      <c r="TKL649" s="318"/>
      <c r="TKM649" s="318"/>
      <c r="TKN649" s="318"/>
      <c r="TKO649" s="318"/>
      <c r="TKP649" s="318"/>
      <c r="TKQ649" s="318"/>
      <c r="TKR649" s="318"/>
      <c r="TKS649" s="318"/>
      <c r="TKT649" s="318"/>
      <c r="TKU649" s="318"/>
      <c r="TKV649" s="318"/>
      <c r="TKW649" s="318"/>
      <c r="TKX649" s="318"/>
      <c r="TKY649" s="318"/>
      <c r="TKZ649" s="318"/>
      <c r="TLA649" s="318"/>
      <c r="TLB649" s="318"/>
      <c r="TLC649" s="318"/>
      <c r="TLD649" s="318"/>
      <c r="TLE649" s="318"/>
      <c r="TLF649" s="318"/>
      <c r="TLG649" s="318"/>
      <c r="TLH649" s="318"/>
      <c r="TLI649" s="318"/>
      <c r="TLJ649" s="318"/>
      <c r="TLK649" s="318"/>
      <c r="TLL649" s="318"/>
      <c r="TLM649" s="318"/>
      <c r="TLN649" s="318"/>
      <c r="TLO649" s="318"/>
      <c r="TLP649" s="318"/>
      <c r="TLQ649" s="318"/>
      <c r="TLR649" s="318"/>
      <c r="TLS649" s="318"/>
      <c r="TLT649" s="318"/>
      <c r="TLU649" s="318"/>
      <c r="TLV649" s="318"/>
      <c r="TLW649" s="318"/>
      <c r="TLX649" s="318"/>
      <c r="TLY649" s="318"/>
      <c r="TLZ649" s="318"/>
      <c r="TMA649" s="318"/>
      <c r="TMB649" s="318"/>
      <c r="TMC649" s="318"/>
      <c r="TMD649" s="318"/>
      <c r="TME649" s="318"/>
      <c r="TMF649" s="318"/>
      <c r="TMG649" s="318"/>
      <c r="TMH649" s="318"/>
      <c r="TMI649" s="318"/>
      <c r="TMJ649" s="318"/>
      <c r="TMK649" s="318"/>
      <c r="TML649" s="318"/>
      <c r="TMM649" s="318"/>
      <c r="TMN649" s="318"/>
      <c r="TMO649" s="318"/>
      <c r="TMP649" s="318"/>
      <c r="TMQ649" s="318"/>
      <c r="TMR649" s="318"/>
      <c r="TMS649" s="318"/>
      <c r="TMT649" s="318"/>
      <c r="TMU649" s="318"/>
      <c r="TMV649" s="318"/>
      <c r="TMW649" s="318"/>
      <c r="TMX649" s="318"/>
      <c r="TMY649" s="318"/>
      <c r="TMZ649" s="318"/>
      <c r="TNA649" s="318"/>
      <c r="TNB649" s="318"/>
      <c r="TNC649" s="318"/>
      <c r="TND649" s="318"/>
      <c r="TNE649" s="318"/>
      <c r="TNF649" s="318"/>
      <c r="TNG649" s="318"/>
      <c r="TNH649" s="318"/>
      <c r="TNI649" s="318"/>
      <c r="TNJ649" s="318"/>
      <c r="TNK649" s="318"/>
      <c r="TNL649" s="318"/>
      <c r="TNM649" s="318"/>
      <c r="TNN649" s="318"/>
      <c r="TNO649" s="318"/>
      <c r="TNP649" s="318"/>
      <c r="TNQ649" s="318"/>
      <c r="TNR649" s="318"/>
      <c r="TNS649" s="318"/>
      <c r="TNT649" s="318"/>
      <c r="TNU649" s="318"/>
      <c r="TNV649" s="318"/>
      <c r="TNW649" s="318"/>
      <c r="TNX649" s="318"/>
      <c r="TNY649" s="318"/>
      <c r="TNZ649" s="318"/>
      <c r="TOA649" s="318"/>
      <c r="TOB649" s="318"/>
      <c r="TOC649" s="318"/>
      <c r="TOD649" s="318"/>
      <c r="TOE649" s="318"/>
      <c r="TOF649" s="318"/>
      <c r="TOG649" s="318"/>
      <c r="TOH649" s="318"/>
      <c r="TOI649" s="318"/>
      <c r="TOJ649" s="318"/>
      <c r="TOK649" s="318"/>
      <c r="TOL649" s="318"/>
      <c r="TOM649" s="318"/>
      <c r="TON649" s="318"/>
      <c r="TOO649" s="318"/>
      <c r="TOP649" s="318"/>
      <c r="TOQ649" s="318"/>
      <c r="TOR649" s="318"/>
      <c r="TOS649" s="318"/>
      <c r="TOT649" s="318"/>
      <c r="TOU649" s="318"/>
      <c r="TOV649" s="318"/>
      <c r="TOW649" s="318"/>
      <c r="TOX649" s="318"/>
      <c r="TOY649" s="318"/>
      <c r="TOZ649" s="318"/>
      <c r="TPA649" s="318"/>
      <c r="TPB649" s="318"/>
      <c r="TPC649" s="318"/>
      <c r="TPD649" s="318"/>
      <c r="TPE649" s="318"/>
      <c r="TPF649" s="318"/>
      <c r="TPG649" s="318"/>
      <c r="TPH649" s="318"/>
      <c r="TPI649" s="318"/>
      <c r="TPJ649" s="318"/>
      <c r="TPK649" s="318"/>
      <c r="TPL649" s="318"/>
      <c r="TPM649" s="318"/>
      <c r="TPN649" s="318"/>
      <c r="TPO649" s="318"/>
      <c r="TPP649" s="318"/>
      <c r="TPQ649" s="318"/>
      <c r="TPR649" s="318"/>
      <c r="TPS649" s="318"/>
      <c r="TPT649" s="318"/>
      <c r="TPU649" s="318"/>
      <c r="TPV649" s="318"/>
      <c r="TPW649" s="318"/>
      <c r="TPX649" s="318"/>
      <c r="TPY649" s="318"/>
      <c r="TPZ649" s="318"/>
      <c r="TQA649" s="318"/>
      <c r="TQB649" s="318"/>
      <c r="TQC649" s="318"/>
      <c r="TQD649" s="318"/>
      <c r="TQE649" s="318"/>
      <c r="TQF649" s="318"/>
      <c r="TQG649" s="318"/>
      <c r="TQH649" s="318"/>
      <c r="TQI649" s="318"/>
      <c r="TQJ649" s="318"/>
      <c r="TQK649" s="318"/>
      <c r="TQL649" s="318"/>
      <c r="TQM649" s="318"/>
      <c r="TQN649" s="318"/>
      <c r="TQO649" s="318"/>
      <c r="TQP649" s="318"/>
      <c r="TQQ649" s="318"/>
      <c r="TQR649" s="318"/>
      <c r="TQS649" s="318"/>
      <c r="TQT649" s="318"/>
      <c r="TQU649" s="318"/>
      <c r="TQV649" s="318"/>
      <c r="TQW649" s="318"/>
      <c r="TQX649" s="318"/>
      <c r="TQY649" s="318"/>
      <c r="TQZ649" s="318"/>
      <c r="TRA649" s="318"/>
      <c r="TRB649" s="318"/>
      <c r="TRC649" s="318"/>
      <c r="TRD649" s="318"/>
      <c r="TRE649" s="318"/>
      <c r="TRF649" s="318"/>
      <c r="TRG649" s="318"/>
      <c r="TRH649" s="318"/>
      <c r="TRI649" s="318"/>
      <c r="TRJ649" s="318"/>
      <c r="TRK649" s="318"/>
      <c r="TRL649" s="318"/>
      <c r="TRM649" s="318"/>
      <c r="TRN649" s="318"/>
      <c r="TRO649" s="318"/>
      <c r="TRP649" s="318"/>
      <c r="TRQ649" s="318"/>
      <c r="TRR649" s="318"/>
      <c r="TRS649" s="318"/>
      <c r="TRT649" s="318"/>
      <c r="TRU649" s="318"/>
      <c r="TRV649" s="318"/>
      <c r="TRW649" s="318"/>
      <c r="TRX649" s="318"/>
      <c r="TRY649" s="318"/>
      <c r="TRZ649" s="318"/>
      <c r="TSA649" s="318"/>
      <c r="TSB649" s="318"/>
      <c r="TSC649" s="318"/>
      <c r="TSD649" s="318"/>
      <c r="TSE649" s="318"/>
      <c r="TSF649" s="318"/>
      <c r="TSG649" s="318"/>
      <c r="TSH649" s="318"/>
      <c r="TSI649" s="318"/>
      <c r="TSJ649" s="318"/>
      <c r="TSK649" s="318"/>
      <c r="TSL649" s="318"/>
      <c r="TSM649" s="318"/>
      <c r="TSN649" s="318"/>
      <c r="TSO649" s="318"/>
      <c r="TSP649" s="318"/>
      <c r="TSQ649" s="318"/>
      <c r="TSR649" s="318"/>
      <c r="TSS649" s="318"/>
      <c r="TST649" s="318"/>
      <c r="TSU649" s="318"/>
      <c r="TSV649" s="318"/>
      <c r="TSW649" s="318"/>
      <c r="TSX649" s="318"/>
      <c r="TSY649" s="318"/>
      <c r="TSZ649" s="318"/>
      <c r="TTA649" s="318"/>
      <c r="TTB649" s="318"/>
      <c r="TTC649" s="318"/>
      <c r="TTD649" s="318"/>
      <c r="TTE649" s="318"/>
      <c r="TTF649" s="318"/>
      <c r="TTG649" s="318"/>
      <c r="TTH649" s="318"/>
      <c r="TTI649" s="318"/>
      <c r="TTJ649" s="318"/>
      <c r="TTK649" s="318"/>
      <c r="TTL649" s="318"/>
      <c r="TTM649" s="318"/>
      <c r="TTN649" s="318"/>
      <c r="TTO649" s="318"/>
      <c r="TTP649" s="318"/>
      <c r="TTQ649" s="318"/>
      <c r="TTR649" s="318"/>
      <c r="TTS649" s="318"/>
      <c r="TTT649" s="318"/>
      <c r="TTU649" s="318"/>
      <c r="TTV649" s="318"/>
      <c r="TTW649" s="318"/>
      <c r="TTX649" s="318"/>
      <c r="TTY649" s="318"/>
      <c r="TTZ649" s="318"/>
      <c r="TUA649" s="318"/>
      <c r="TUB649" s="318"/>
      <c r="TUC649" s="318"/>
      <c r="TUD649" s="318"/>
      <c r="TUE649" s="318"/>
      <c r="TUF649" s="318"/>
      <c r="TUG649" s="318"/>
      <c r="TUH649" s="318"/>
      <c r="TUI649" s="318"/>
      <c r="TUJ649" s="318"/>
      <c r="TUK649" s="318"/>
      <c r="TUL649" s="318"/>
      <c r="TUM649" s="318"/>
      <c r="TUN649" s="318"/>
      <c r="TUO649" s="318"/>
      <c r="TUP649" s="318"/>
      <c r="TUQ649" s="318"/>
      <c r="TUR649" s="318"/>
      <c r="TUS649" s="318"/>
      <c r="TUT649" s="318"/>
      <c r="TUU649" s="318"/>
      <c r="TUV649" s="318"/>
      <c r="TUW649" s="318"/>
      <c r="TUX649" s="318"/>
      <c r="TUY649" s="318"/>
      <c r="TUZ649" s="318"/>
      <c r="TVA649" s="318"/>
      <c r="TVB649" s="318"/>
      <c r="TVC649" s="318"/>
      <c r="TVD649" s="318"/>
      <c r="TVE649" s="318"/>
      <c r="TVF649" s="318"/>
      <c r="TVG649" s="318"/>
      <c r="TVH649" s="318"/>
      <c r="TVI649" s="318"/>
      <c r="TVJ649" s="318"/>
      <c r="TVK649" s="318"/>
      <c r="TVL649" s="318"/>
      <c r="TVM649" s="318"/>
      <c r="TVN649" s="318"/>
      <c r="TVO649" s="318"/>
      <c r="TVP649" s="318"/>
      <c r="TVQ649" s="318"/>
      <c r="TVR649" s="318"/>
      <c r="TVS649" s="318"/>
      <c r="TVT649" s="318"/>
      <c r="TVU649" s="318"/>
      <c r="TVV649" s="318"/>
      <c r="TVW649" s="318"/>
      <c r="TVX649" s="318"/>
      <c r="TVY649" s="318"/>
      <c r="TVZ649" s="318"/>
      <c r="TWA649" s="318"/>
      <c r="TWB649" s="318"/>
      <c r="TWC649" s="318"/>
      <c r="TWD649" s="318"/>
      <c r="TWE649" s="318"/>
      <c r="TWF649" s="318"/>
      <c r="TWG649" s="318"/>
      <c r="TWH649" s="318"/>
      <c r="TWI649" s="318"/>
      <c r="TWJ649" s="318"/>
      <c r="TWK649" s="318"/>
      <c r="TWL649" s="318"/>
      <c r="TWM649" s="318"/>
      <c r="TWN649" s="318"/>
      <c r="TWO649" s="318"/>
      <c r="TWP649" s="318"/>
      <c r="TWQ649" s="318"/>
      <c r="TWR649" s="318"/>
      <c r="TWS649" s="318"/>
      <c r="TWT649" s="318"/>
      <c r="TWU649" s="318"/>
      <c r="TWV649" s="318"/>
      <c r="TWW649" s="318"/>
      <c r="TWX649" s="318"/>
      <c r="TWY649" s="318"/>
      <c r="TWZ649" s="318"/>
      <c r="TXA649" s="318"/>
      <c r="TXB649" s="318"/>
      <c r="TXC649" s="318"/>
      <c r="TXD649" s="318"/>
      <c r="TXE649" s="318"/>
      <c r="TXF649" s="318"/>
      <c r="TXG649" s="318"/>
      <c r="TXH649" s="318"/>
      <c r="TXI649" s="318"/>
      <c r="TXJ649" s="318"/>
      <c r="TXK649" s="318"/>
      <c r="TXL649" s="318"/>
      <c r="TXM649" s="318"/>
      <c r="TXN649" s="318"/>
      <c r="TXO649" s="318"/>
      <c r="TXP649" s="318"/>
      <c r="TXQ649" s="318"/>
      <c r="TXR649" s="318"/>
      <c r="TXS649" s="318"/>
      <c r="TXT649" s="318"/>
      <c r="TXU649" s="318"/>
      <c r="TXV649" s="318"/>
      <c r="TXW649" s="318"/>
      <c r="TXX649" s="318"/>
      <c r="TXY649" s="318"/>
      <c r="TXZ649" s="318"/>
      <c r="TYA649" s="318"/>
      <c r="TYB649" s="318"/>
      <c r="TYC649" s="318"/>
      <c r="TYD649" s="318"/>
      <c r="TYE649" s="318"/>
      <c r="TYF649" s="318"/>
      <c r="TYG649" s="318"/>
      <c r="TYH649" s="318"/>
      <c r="TYI649" s="318"/>
      <c r="TYJ649" s="318"/>
      <c r="TYK649" s="318"/>
      <c r="TYL649" s="318"/>
      <c r="TYM649" s="318"/>
      <c r="TYN649" s="318"/>
      <c r="TYO649" s="318"/>
      <c r="TYP649" s="318"/>
      <c r="TYQ649" s="318"/>
      <c r="TYR649" s="318"/>
      <c r="TYS649" s="318"/>
      <c r="TYT649" s="318"/>
      <c r="TYU649" s="318"/>
      <c r="TYV649" s="318"/>
      <c r="TYW649" s="318"/>
      <c r="TYX649" s="318"/>
      <c r="TYY649" s="318"/>
      <c r="TYZ649" s="318"/>
      <c r="TZA649" s="318"/>
      <c r="TZB649" s="318"/>
      <c r="TZC649" s="318"/>
      <c r="TZD649" s="318"/>
      <c r="TZE649" s="318"/>
      <c r="TZF649" s="318"/>
      <c r="TZG649" s="318"/>
      <c r="TZH649" s="318"/>
      <c r="TZI649" s="318"/>
      <c r="TZJ649" s="318"/>
      <c r="TZK649" s="318"/>
      <c r="TZL649" s="318"/>
      <c r="TZM649" s="318"/>
      <c r="TZN649" s="318"/>
      <c r="TZO649" s="318"/>
      <c r="TZP649" s="318"/>
      <c r="TZQ649" s="318"/>
      <c r="TZR649" s="318"/>
      <c r="TZS649" s="318"/>
      <c r="TZT649" s="318"/>
      <c r="TZU649" s="318"/>
      <c r="TZV649" s="318"/>
      <c r="TZW649" s="318"/>
      <c r="TZX649" s="318"/>
      <c r="TZY649" s="318"/>
      <c r="TZZ649" s="318"/>
      <c r="UAA649" s="318"/>
      <c r="UAB649" s="318"/>
      <c r="UAC649" s="318"/>
      <c r="UAD649" s="318"/>
      <c r="UAE649" s="318"/>
      <c r="UAF649" s="318"/>
      <c r="UAG649" s="318"/>
      <c r="UAH649" s="318"/>
      <c r="UAI649" s="318"/>
      <c r="UAJ649" s="318"/>
      <c r="UAK649" s="318"/>
      <c r="UAL649" s="318"/>
      <c r="UAM649" s="318"/>
      <c r="UAN649" s="318"/>
      <c r="UAO649" s="318"/>
      <c r="UAP649" s="318"/>
      <c r="UAQ649" s="318"/>
      <c r="UAR649" s="318"/>
      <c r="UAS649" s="318"/>
      <c r="UAT649" s="318"/>
      <c r="UAU649" s="318"/>
      <c r="UAV649" s="318"/>
      <c r="UAW649" s="318"/>
      <c r="UAX649" s="318"/>
      <c r="UAY649" s="318"/>
      <c r="UAZ649" s="318"/>
      <c r="UBA649" s="318"/>
      <c r="UBB649" s="318"/>
      <c r="UBC649" s="318"/>
      <c r="UBD649" s="318"/>
      <c r="UBE649" s="318"/>
      <c r="UBF649" s="318"/>
      <c r="UBG649" s="318"/>
      <c r="UBH649" s="318"/>
      <c r="UBI649" s="318"/>
      <c r="UBJ649" s="318"/>
      <c r="UBK649" s="318"/>
      <c r="UBL649" s="318"/>
      <c r="UBM649" s="318"/>
      <c r="UBN649" s="318"/>
      <c r="UBO649" s="318"/>
      <c r="UBP649" s="318"/>
      <c r="UBQ649" s="318"/>
      <c r="UBR649" s="318"/>
      <c r="UBS649" s="318"/>
      <c r="UBT649" s="318"/>
      <c r="UBU649" s="318"/>
      <c r="UBV649" s="318"/>
      <c r="UBW649" s="318"/>
      <c r="UBX649" s="318"/>
      <c r="UBY649" s="318"/>
      <c r="UBZ649" s="318"/>
      <c r="UCA649" s="318"/>
      <c r="UCB649" s="318"/>
      <c r="UCC649" s="318"/>
      <c r="UCD649" s="318"/>
      <c r="UCE649" s="318"/>
      <c r="UCF649" s="318"/>
      <c r="UCG649" s="318"/>
      <c r="UCH649" s="318"/>
      <c r="UCI649" s="318"/>
      <c r="UCJ649" s="318"/>
      <c r="UCK649" s="318"/>
      <c r="UCL649" s="318"/>
      <c r="UCM649" s="318"/>
      <c r="UCN649" s="318"/>
      <c r="UCO649" s="318"/>
      <c r="UCP649" s="318"/>
      <c r="UCQ649" s="318"/>
      <c r="UCR649" s="318"/>
      <c r="UCS649" s="318"/>
      <c r="UCT649" s="318"/>
      <c r="UCU649" s="318"/>
      <c r="UCV649" s="318"/>
      <c r="UCW649" s="318"/>
      <c r="UCX649" s="318"/>
      <c r="UCY649" s="318"/>
      <c r="UCZ649" s="318"/>
      <c r="UDA649" s="318"/>
      <c r="UDB649" s="318"/>
      <c r="UDC649" s="318"/>
      <c r="UDD649" s="318"/>
      <c r="UDE649" s="318"/>
      <c r="UDF649" s="318"/>
      <c r="UDG649" s="318"/>
      <c r="UDH649" s="318"/>
      <c r="UDI649" s="318"/>
      <c r="UDJ649" s="318"/>
      <c r="UDK649" s="318"/>
      <c r="UDL649" s="318"/>
      <c r="UDM649" s="318"/>
      <c r="UDN649" s="318"/>
      <c r="UDO649" s="318"/>
      <c r="UDP649" s="318"/>
      <c r="UDQ649" s="318"/>
      <c r="UDR649" s="318"/>
      <c r="UDS649" s="318"/>
      <c r="UDT649" s="318"/>
      <c r="UDU649" s="318"/>
      <c r="UDV649" s="318"/>
      <c r="UDW649" s="318"/>
      <c r="UDX649" s="318"/>
      <c r="UDY649" s="318"/>
      <c r="UDZ649" s="318"/>
      <c r="UEA649" s="318"/>
      <c r="UEB649" s="318"/>
      <c r="UEC649" s="318"/>
      <c r="UED649" s="318"/>
      <c r="UEE649" s="318"/>
      <c r="UEF649" s="318"/>
      <c r="UEG649" s="318"/>
      <c r="UEH649" s="318"/>
      <c r="UEI649" s="318"/>
      <c r="UEJ649" s="318"/>
      <c r="UEK649" s="318"/>
      <c r="UEL649" s="318"/>
      <c r="UEM649" s="318"/>
      <c r="UEN649" s="318"/>
      <c r="UEO649" s="318"/>
      <c r="UEP649" s="318"/>
      <c r="UEQ649" s="318"/>
      <c r="UER649" s="318"/>
      <c r="UES649" s="318"/>
      <c r="UET649" s="318"/>
      <c r="UEU649" s="318"/>
      <c r="UEV649" s="318"/>
      <c r="UEW649" s="318"/>
      <c r="UEX649" s="318"/>
      <c r="UEY649" s="318"/>
      <c r="UEZ649" s="318"/>
      <c r="UFA649" s="318"/>
      <c r="UFB649" s="318"/>
      <c r="UFC649" s="318"/>
      <c r="UFD649" s="318"/>
      <c r="UFE649" s="318"/>
      <c r="UFF649" s="318"/>
      <c r="UFG649" s="318"/>
      <c r="UFH649" s="318"/>
      <c r="UFI649" s="318"/>
      <c r="UFJ649" s="318"/>
      <c r="UFK649" s="318"/>
      <c r="UFL649" s="318"/>
      <c r="UFM649" s="318"/>
      <c r="UFN649" s="318"/>
      <c r="UFO649" s="318"/>
      <c r="UFP649" s="318"/>
      <c r="UFQ649" s="318"/>
      <c r="UFR649" s="318"/>
      <c r="UFS649" s="318"/>
      <c r="UFT649" s="318"/>
      <c r="UFU649" s="318"/>
      <c r="UFV649" s="318"/>
      <c r="UFW649" s="318"/>
      <c r="UFX649" s="318"/>
      <c r="UFY649" s="318"/>
      <c r="UFZ649" s="318"/>
      <c r="UGA649" s="318"/>
      <c r="UGB649" s="318"/>
      <c r="UGC649" s="318"/>
      <c r="UGD649" s="318"/>
      <c r="UGE649" s="318"/>
      <c r="UGF649" s="318"/>
      <c r="UGG649" s="318"/>
      <c r="UGH649" s="318"/>
      <c r="UGI649" s="318"/>
      <c r="UGJ649" s="318"/>
      <c r="UGK649" s="318"/>
      <c r="UGL649" s="318"/>
      <c r="UGM649" s="318"/>
      <c r="UGN649" s="318"/>
      <c r="UGO649" s="318"/>
      <c r="UGP649" s="318"/>
      <c r="UGQ649" s="318"/>
      <c r="UGR649" s="318"/>
      <c r="UGS649" s="318"/>
      <c r="UGT649" s="318"/>
      <c r="UGU649" s="318"/>
      <c r="UGV649" s="318"/>
      <c r="UGW649" s="318"/>
      <c r="UGX649" s="318"/>
      <c r="UGY649" s="318"/>
      <c r="UGZ649" s="318"/>
      <c r="UHA649" s="318"/>
      <c r="UHB649" s="318"/>
      <c r="UHC649" s="318"/>
      <c r="UHD649" s="318"/>
      <c r="UHE649" s="318"/>
      <c r="UHF649" s="318"/>
      <c r="UHG649" s="318"/>
      <c r="UHH649" s="318"/>
      <c r="UHI649" s="318"/>
      <c r="UHJ649" s="318"/>
      <c r="UHK649" s="318"/>
      <c r="UHL649" s="318"/>
      <c r="UHM649" s="318"/>
      <c r="UHN649" s="318"/>
      <c r="UHO649" s="318"/>
      <c r="UHP649" s="318"/>
      <c r="UHQ649" s="318"/>
      <c r="UHR649" s="318"/>
      <c r="UHS649" s="318"/>
      <c r="UHT649" s="318"/>
      <c r="UHU649" s="318"/>
      <c r="UHV649" s="318"/>
      <c r="UHW649" s="318"/>
      <c r="UHX649" s="318"/>
      <c r="UHY649" s="318"/>
      <c r="UHZ649" s="318"/>
      <c r="UIA649" s="318"/>
      <c r="UIB649" s="318"/>
      <c r="UIC649" s="318"/>
      <c r="UID649" s="318"/>
      <c r="UIE649" s="318"/>
      <c r="UIF649" s="318"/>
      <c r="UIG649" s="318"/>
      <c r="UIH649" s="318"/>
      <c r="UII649" s="318"/>
      <c r="UIJ649" s="318"/>
      <c r="UIK649" s="318"/>
      <c r="UIL649" s="318"/>
      <c r="UIM649" s="318"/>
      <c r="UIN649" s="318"/>
      <c r="UIO649" s="318"/>
      <c r="UIP649" s="318"/>
      <c r="UIQ649" s="318"/>
      <c r="UIR649" s="318"/>
      <c r="UIS649" s="318"/>
      <c r="UIT649" s="318"/>
      <c r="UIU649" s="318"/>
      <c r="UIV649" s="318"/>
      <c r="UIW649" s="318"/>
      <c r="UIX649" s="318"/>
      <c r="UIY649" s="318"/>
      <c r="UIZ649" s="318"/>
      <c r="UJA649" s="318"/>
      <c r="UJB649" s="318"/>
      <c r="UJC649" s="318"/>
      <c r="UJD649" s="318"/>
      <c r="UJE649" s="318"/>
      <c r="UJF649" s="318"/>
      <c r="UJG649" s="318"/>
      <c r="UJH649" s="318"/>
      <c r="UJI649" s="318"/>
      <c r="UJJ649" s="318"/>
      <c r="UJK649" s="318"/>
      <c r="UJL649" s="318"/>
      <c r="UJM649" s="318"/>
      <c r="UJN649" s="318"/>
      <c r="UJO649" s="318"/>
      <c r="UJP649" s="318"/>
      <c r="UJQ649" s="318"/>
      <c r="UJR649" s="318"/>
      <c r="UJS649" s="318"/>
      <c r="UJT649" s="318"/>
      <c r="UJU649" s="318"/>
      <c r="UJV649" s="318"/>
      <c r="UJW649" s="318"/>
      <c r="UJX649" s="318"/>
      <c r="UJY649" s="318"/>
      <c r="UJZ649" s="318"/>
      <c r="UKA649" s="318"/>
      <c r="UKB649" s="318"/>
      <c r="UKC649" s="318"/>
      <c r="UKD649" s="318"/>
      <c r="UKE649" s="318"/>
      <c r="UKF649" s="318"/>
      <c r="UKG649" s="318"/>
      <c r="UKH649" s="318"/>
      <c r="UKI649" s="318"/>
      <c r="UKJ649" s="318"/>
      <c r="UKK649" s="318"/>
      <c r="UKL649" s="318"/>
      <c r="UKM649" s="318"/>
      <c r="UKN649" s="318"/>
      <c r="UKO649" s="318"/>
      <c r="UKP649" s="318"/>
      <c r="UKQ649" s="318"/>
      <c r="UKR649" s="318"/>
      <c r="UKS649" s="318"/>
      <c r="UKT649" s="318"/>
      <c r="UKU649" s="318"/>
      <c r="UKV649" s="318"/>
      <c r="UKW649" s="318"/>
      <c r="UKX649" s="318"/>
      <c r="UKY649" s="318"/>
      <c r="UKZ649" s="318"/>
      <c r="ULA649" s="318"/>
      <c r="ULB649" s="318"/>
      <c r="ULC649" s="318"/>
      <c r="ULD649" s="318"/>
      <c r="ULE649" s="318"/>
      <c r="ULF649" s="318"/>
      <c r="ULG649" s="318"/>
      <c r="ULH649" s="318"/>
      <c r="ULI649" s="318"/>
      <c r="ULJ649" s="318"/>
      <c r="ULK649" s="318"/>
      <c r="ULL649" s="318"/>
      <c r="ULM649" s="318"/>
      <c r="ULN649" s="318"/>
      <c r="ULO649" s="318"/>
      <c r="ULP649" s="318"/>
      <c r="ULQ649" s="318"/>
      <c r="ULR649" s="318"/>
      <c r="ULS649" s="318"/>
      <c r="ULT649" s="318"/>
      <c r="ULU649" s="318"/>
      <c r="ULV649" s="318"/>
      <c r="ULW649" s="318"/>
      <c r="ULX649" s="318"/>
      <c r="ULY649" s="318"/>
      <c r="ULZ649" s="318"/>
      <c r="UMA649" s="318"/>
      <c r="UMB649" s="318"/>
      <c r="UMC649" s="318"/>
      <c r="UMD649" s="318"/>
      <c r="UME649" s="318"/>
      <c r="UMF649" s="318"/>
      <c r="UMG649" s="318"/>
      <c r="UMH649" s="318"/>
      <c r="UMI649" s="318"/>
      <c r="UMJ649" s="318"/>
      <c r="UMK649" s="318"/>
      <c r="UML649" s="318"/>
      <c r="UMM649" s="318"/>
      <c r="UMN649" s="318"/>
      <c r="UMO649" s="318"/>
      <c r="UMP649" s="318"/>
      <c r="UMQ649" s="318"/>
      <c r="UMR649" s="318"/>
      <c r="UMS649" s="318"/>
      <c r="UMT649" s="318"/>
      <c r="UMU649" s="318"/>
      <c r="UMV649" s="318"/>
      <c r="UMW649" s="318"/>
      <c r="UMX649" s="318"/>
      <c r="UMY649" s="318"/>
      <c r="UMZ649" s="318"/>
      <c r="UNA649" s="318"/>
      <c r="UNB649" s="318"/>
      <c r="UNC649" s="318"/>
      <c r="UND649" s="318"/>
      <c r="UNE649" s="318"/>
      <c r="UNF649" s="318"/>
      <c r="UNG649" s="318"/>
      <c r="UNH649" s="318"/>
      <c r="UNI649" s="318"/>
      <c r="UNJ649" s="318"/>
      <c r="UNK649" s="318"/>
      <c r="UNL649" s="318"/>
      <c r="UNM649" s="318"/>
      <c r="UNN649" s="318"/>
      <c r="UNO649" s="318"/>
      <c r="UNP649" s="318"/>
      <c r="UNQ649" s="318"/>
      <c r="UNR649" s="318"/>
      <c r="UNS649" s="318"/>
      <c r="UNT649" s="318"/>
      <c r="UNU649" s="318"/>
      <c r="UNV649" s="318"/>
      <c r="UNW649" s="318"/>
      <c r="UNX649" s="318"/>
      <c r="UNY649" s="318"/>
      <c r="UNZ649" s="318"/>
      <c r="UOA649" s="318"/>
      <c r="UOB649" s="318"/>
      <c r="UOC649" s="318"/>
      <c r="UOD649" s="318"/>
      <c r="UOE649" s="318"/>
      <c r="UOF649" s="318"/>
      <c r="UOG649" s="318"/>
      <c r="UOH649" s="318"/>
      <c r="UOI649" s="318"/>
      <c r="UOJ649" s="318"/>
      <c r="UOK649" s="318"/>
      <c r="UOL649" s="318"/>
      <c r="UOM649" s="318"/>
      <c r="UON649" s="318"/>
      <c r="UOO649" s="318"/>
      <c r="UOP649" s="318"/>
      <c r="UOQ649" s="318"/>
      <c r="UOR649" s="318"/>
      <c r="UOS649" s="318"/>
      <c r="UOT649" s="318"/>
      <c r="UOU649" s="318"/>
      <c r="UOV649" s="318"/>
      <c r="UOW649" s="318"/>
      <c r="UOX649" s="318"/>
      <c r="UOY649" s="318"/>
      <c r="UOZ649" s="318"/>
      <c r="UPA649" s="318"/>
      <c r="UPB649" s="318"/>
      <c r="UPC649" s="318"/>
      <c r="UPD649" s="318"/>
      <c r="UPE649" s="318"/>
      <c r="UPF649" s="318"/>
      <c r="UPG649" s="318"/>
      <c r="UPH649" s="318"/>
      <c r="UPI649" s="318"/>
      <c r="UPJ649" s="318"/>
      <c r="UPK649" s="318"/>
      <c r="UPL649" s="318"/>
      <c r="UPM649" s="318"/>
      <c r="UPN649" s="318"/>
      <c r="UPO649" s="318"/>
      <c r="UPP649" s="318"/>
      <c r="UPQ649" s="318"/>
      <c r="UPR649" s="318"/>
      <c r="UPS649" s="318"/>
      <c r="UPT649" s="318"/>
      <c r="UPU649" s="318"/>
      <c r="UPV649" s="318"/>
      <c r="UPW649" s="318"/>
      <c r="UPX649" s="318"/>
      <c r="UPY649" s="318"/>
      <c r="UPZ649" s="318"/>
      <c r="UQA649" s="318"/>
      <c r="UQB649" s="318"/>
      <c r="UQC649" s="318"/>
      <c r="UQD649" s="318"/>
      <c r="UQE649" s="318"/>
      <c r="UQF649" s="318"/>
      <c r="UQG649" s="318"/>
      <c r="UQH649" s="318"/>
      <c r="UQI649" s="318"/>
      <c r="UQJ649" s="318"/>
      <c r="UQK649" s="318"/>
      <c r="UQL649" s="318"/>
      <c r="UQM649" s="318"/>
      <c r="UQN649" s="318"/>
      <c r="UQO649" s="318"/>
      <c r="UQP649" s="318"/>
      <c r="UQQ649" s="318"/>
      <c r="UQR649" s="318"/>
      <c r="UQS649" s="318"/>
      <c r="UQT649" s="318"/>
      <c r="UQU649" s="318"/>
      <c r="UQV649" s="318"/>
      <c r="UQW649" s="318"/>
      <c r="UQX649" s="318"/>
      <c r="UQY649" s="318"/>
      <c r="UQZ649" s="318"/>
      <c r="URA649" s="318"/>
      <c r="URB649" s="318"/>
      <c r="URC649" s="318"/>
      <c r="URD649" s="318"/>
      <c r="URE649" s="318"/>
      <c r="URF649" s="318"/>
      <c r="URG649" s="318"/>
      <c r="URH649" s="318"/>
      <c r="URI649" s="318"/>
      <c r="URJ649" s="318"/>
      <c r="URK649" s="318"/>
      <c r="URL649" s="318"/>
      <c r="URM649" s="318"/>
      <c r="URN649" s="318"/>
      <c r="URO649" s="318"/>
      <c r="URP649" s="318"/>
      <c r="URQ649" s="318"/>
      <c r="URR649" s="318"/>
      <c r="URS649" s="318"/>
      <c r="URT649" s="318"/>
      <c r="URU649" s="318"/>
      <c r="URV649" s="318"/>
      <c r="URW649" s="318"/>
      <c r="URX649" s="318"/>
      <c r="URY649" s="318"/>
      <c r="URZ649" s="318"/>
      <c r="USA649" s="318"/>
      <c r="USB649" s="318"/>
      <c r="USC649" s="318"/>
      <c r="USD649" s="318"/>
      <c r="USE649" s="318"/>
      <c r="USF649" s="318"/>
      <c r="USG649" s="318"/>
      <c r="USH649" s="318"/>
      <c r="USI649" s="318"/>
      <c r="USJ649" s="318"/>
      <c r="USK649" s="318"/>
      <c r="USL649" s="318"/>
      <c r="USM649" s="318"/>
      <c r="USN649" s="318"/>
      <c r="USO649" s="318"/>
      <c r="USP649" s="318"/>
      <c r="USQ649" s="318"/>
      <c r="USR649" s="318"/>
      <c r="USS649" s="318"/>
      <c r="UST649" s="318"/>
      <c r="USU649" s="318"/>
      <c r="USV649" s="318"/>
      <c r="USW649" s="318"/>
      <c r="USX649" s="318"/>
      <c r="USY649" s="318"/>
      <c r="USZ649" s="318"/>
      <c r="UTA649" s="318"/>
      <c r="UTB649" s="318"/>
      <c r="UTC649" s="318"/>
      <c r="UTD649" s="318"/>
      <c r="UTE649" s="318"/>
      <c r="UTF649" s="318"/>
      <c r="UTG649" s="318"/>
      <c r="UTH649" s="318"/>
      <c r="UTI649" s="318"/>
      <c r="UTJ649" s="318"/>
      <c r="UTK649" s="318"/>
      <c r="UTL649" s="318"/>
      <c r="UTM649" s="318"/>
      <c r="UTN649" s="318"/>
      <c r="UTO649" s="318"/>
      <c r="UTP649" s="318"/>
      <c r="UTQ649" s="318"/>
      <c r="UTR649" s="318"/>
      <c r="UTS649" s="318"/>
      <c r="UTT649" s="318"/>
      <c r="UTU649" s="318"/>
      <c r="UTV649" s="318"/>
      <c r="UTW649" s="318"/>
      <c r="UTX649" s="318"/>
      <c r="UTY649" s="318"/>
      <c r="UTZ649" s="318"/>
      <c r="UUA649" s="318"/>
      <c r="UUB649" s="318"/>
      <c r="UUC649" s="318"/>
      <c r="UUD649" s="318"/>
      <c r="UUE649" s="318"/>
      <c r="UUF649" s="318"/>
      <c r="UUG649" s="318"/>
      <c r="UUH649" s="318"/>
      <c r="UUI649" s="318"/>
      <c r="UUJ649" s="318"/>
      <c r="UUK649" s="318"/>
      <c r="UUL649" s="318"/>
      <c r="UUM649" s="318"/>
      <c r="UUN649" s="318"/>
      <c r="UUO649" s="318"/>
      <c r="UUP649" s="318"/>
      <c r="UUQ649" s="318"/>
      <c r="UUR649" s="318"/>
      <c r="UUS649" s="318"/>
      <c r="UUT649" s="318"/>
      <c r="UUU649" s="318"/>
      <c r="UUV649" s="318"/>
      <c r="UUW649" s="318"/>
      <c r="UUX649" s="318"/>
      <c r="UUY649" s="318"/>
      <c r="UUZ649" s="318"/>
      <c r="UVA649" s="318"/>
      <c r="UVB649" s="318"/>
      <c r="UVC649" s="318"/>
      <c r="UVD649" s="318"/>
      <c r="UVE649" s="318"/>
      <c r="UVF649" s="318"/>
      <c r="UVG649" s="318"/>
      <c r="UVH649" s="318"/>
      <c r="UVI649" s="318"/>
      <c r="UVJ649" s="318"/>
      <c r="UVK649" s="318"/>
      <c r="UVL649" s="318"/>
      <c r="UVM649" s="318"/>
      <c r="UVN649" s="318"/>
      <c r="UVO649" s="318"/>
      <c r="UVP649" s="318"/>
      <c r="UVQ649" s="318"/>
      <c r="UVR649" s="318"/>
      <c r="UVS649" s="318"/>
      <c r="UVT649" s="318"/>
      <c r="UVU649" s="318"/>
      <c r="UVV649" s="318"/>
      <c r="UVW649" s="318"/>
      <c r="UVX649" s="318"/>
      <c r="UVY649" s="318"/>
      <c r="UVZ649" s="318"/>
      <c r="UWA649" s="318"/>
      <c r="UWB649" s="318"/>
      <c r="UWC649" s="318"/>
      <c r="UWD649" s="318"/>
      <c r="UWE649" s="318"/>
      <c r="UWF649" s="318"/>
      <c r="UWG649" s="318"/>
      <c r="UWH649" s="318"/>
      <c r="UWI649" s="318"/>
      <c r="UWJ649" s="318"/>
      <c r="UWK649" s="318"/>
      <c r="UWL649" s="318"/>
      <c r="UWM649" s="318"/>
      <c r="UWN649" s="318"/>
      <c r="UWO649" s="318"/>
      <c r="UWP649" s="318"/>
      <c r="UWQ649" s="318"/>
      <c r="UWR649" s="318"/>
      <c r="UWS649" s="318"/>
      <c r="UWT649" s="318"/>
      <c r="UWU649" s="318"/>
      <c r="UWV649" s="318"/>
      <c r="UWW649" s="318"/>
      <c r="UWX649" s="318"/>
      <c r="UWY649" s="318"/>
      <c r="UWZ649" s="318"/>
      <c r="UXA649" s="318"/>
      <c r="UXB649" s="318"/>
      <c r="UXC649" s="318"/>
      <c r="UXD649" s="318"/>
      <c r="UXE649" s="318"/>
      <c r="UXF649" s="318"/>
      <c r="UXG649" s="318"/>
      <c r="UXH649" s="318"/>
      <c r="UXI649" s="318"/>
      <c r="UXJ649" s="318"/>
      <c r="UXK649" s="318"/>
      <c r="UXL649" s="318"/>
      <c r="UXM649" s="318"/>
      <c r="UXN649" s="318"/>
      <c r="UXO649" s="318"/>
      <c r="UXP649" s="318"/>
      <c r="UXQ649" s="318"/>
      <c r="UXR649" s="318"/>
      <c r="UXS649" s="318"/>
      <c r="UXT649" s="318"/>
      <c r="UXU649" s="318"/>
      <c r="UXV649" s="318"/>
      <c r="UXW649" s="318"/>
      <c r="UXX649" s="318"/>
      <c r="UXY649" s="318"/>
      <c r="UXZ649" s="318"/>
      <c r="UYA649" s="318"/>
      <c r="UYB649" s="318"/>
      <c r="UYC649" s="318"/>
      <c r="UYD649" s="318"/>
      <c r="UYE649" s="318"/>
      <c r="UYF649" s="318"/>
      <c r="UYG649" s="318"/>
      <c r="UYH649" s="318"/>
      <c r="UYI649" s="318"/>
      <c r="UYJ649" s="318"/>
      <c r="UYK649" s="318"/>
      <c r="UYL649" s="318"/>
      <c r="UYM649" s="318"/>
      <c r="UYN649" s="318"/>
      <c r="UYO649" s="318"/>
      <c r="UYP649" s="318"/>
      <c r="UYQ649" s="318"/>
      <c r="UYR649" s="318"/>
      <c r="UYS649" s="318"/>
      <c r="UYT649" s="318"/>
      <c r="UYU649" s="318"/>
      <c r="UYV649" s="318"/>
      <c r="UYW649" s="318"/>
      <c r="UYX649" s="318"/>
      <c r="UYY649" s="318"/>
      <c r="UYZ649" s="318"/>
      <c r="UZA649" s="318"/>
      <c r="UZB649" s="318"/>
      <c r="UZC649" s="318"/>
      <c r="UZD649" s="318"/>
      <c r="UZE649" s="318"/>
      <c r="UZF649" s="318"/>
      <c r="UZG649" s="318"/>
      <c r="UZH649" s="318"/>
      <c r="UZI649" s="318"/>
      <c r="UZJ649" s="318"/>
      <c r="UZK649" s="318"/>
      <c r="UZL649" s="318"/>
      <c r="UZM649" s="318"/>
      <c r="UZN649" s="318"/>
      <c r="UZO649" s="318"/>
      <c r="UZP649" s="318"/>
      <c r="UZQ649" s="318"/>
      <c r="UZR649" s="318"/>
      <c r="UZS649" s="318"/>
      <c r="UZT649" s="318"/>
      <c r="UZU649" s="318"/>
      <c r="UZV649" s="318"/>
      <c r="UZW649" s="318"/>
      <c r="UZX649" s="318"/>
      <c r="UZY649" s="318"/>
      <c r="UZZ649" s="318"/>
      <c r="VAA649" s="318"/>
      <c r="VAB649" s="318"/>
      <c r="VAC649" s="318"/>
      <c r="VAD649" s="318"/>
      <c r="VAE649" s="318"/>
      <c r="VAF649" s="318"/>
      <c r="VAG649" s="318"/>
      <c r="VAH649" s="318"/>
      <c r="VAI649" s="318"/>
      <c r="VAJ649" s="318"/>
      <c r="VAK649" s="318"/>
      <c r="VAL649" s="318"/>
      <c r="VAM649" s="318"/>
      <c r="VAN649" s="318"/>
      <c r="VAO649" s="318"/>
      <c r="VAP649" s="318"/>
      <c r="VAQ649" s="318"/>
      <c r="VAR649" s="318"/>
      <c r="VAS649" s="318"/>
      <c r="VAT649" s="318"/>
      <c r="VAU649" s="318"/>
      <c r="VAV649" s="318"/>
      <c r="VAW649" s="318"/>
      <c r="VAX649" s="318"/>
      <c r="VAY649" s="318"/>
      <c r="VAZ649" s="318"/>
      <c r="VBA649" s="318"/>
      <c r="VBB649" s="318"/>
      <c r="VBC649" s="318"/>
      <c r="VBD649" s="318"/>
      <c r="VBE649" s="318"/>
      <c r="VBF649" s="318"/>
      <c r="VBG649" s="318"/>
      <c r="VBH649" s="318"/>
      <c r="VBI649" s="318"/>
      <c r="VBJ649" s="318"/>
      <c r="VBK649" s="318"/>
      <c r="VBL649" s="318"/>
      <c r="VBM649" s="318"/>
      <c r="VBN649" s="318"/>
      <c r="VBO649" s="318"/>
      <c r="VBP649" s="318"/>
      <c r="VBQ649" s="318"/>
      <c r="VBR649" s="318"/>
      <c r="VBS649" s="318"/>
      <c r="VBT649" s="318"/>
      <c r="VBU649" s="318"/>
      <c r="VBV649" s="318"/>
      <c r="VBW649" s="318"/>
      <c r="VBX649" s="318"/>
      <c r="VBY649" s="318"/>
      <c r="VBZ649" s="318"/>
      <c r="VCA649" s="318"/>
      <c r="VCB649" s="318"/>
      <c r="VCC649" s="318"/>
      <c r="VCD649" s="318"/>
      <c r="VCE649" s="318"/>
      <c r="VCF649" s="318"/>
      <c r="VCG649" s="318"/>
      <c r="VCH649" s="318"/>
      <c r="VCI649" s="318"/>
      <c r="VCJ649" s="318"/>
      <c r="VCK649" s="318"/>
      <c r="VCL649" s="318"/>
      <c r="VCM649" s="318"/>
      <c r="VCN649" s="318"/>
      <c r="VCO649" s="318"/>
      <c r="VCP649" s="318"/>
      <c r="VCQ649" s="318"/>
      <c r="VCR649" s="318"/>
      <c r="VCS649" s="318"/>
      <c r="VCT649" s="318"/>
      <c r="VCU649" s="318"/>
      <c r="VCV649" s="318"/>
      <c r="VCW649" s="318"/>
      <c r="VCX649" s="318"/>
      <c r="VCY649" s="318"/>
      <c r="VCZ649" s="318"/>
      <c r="VDA649" s="318"/>
      <c r="VDB649" s="318"/>
      <c r="VDC649" s="318"/>
      <c r="VDD649" s="318"/>
      <c r="VDE649" s="318"/>
      <c r="VDF649" s="318"/>
      <c r="VDG649" s="318"/>
      <c r="VDH649" s="318"/>
      <c r="VDI649" s="318"/>
      <c r="VDJ649" s="318"/>
      <c r="VDK649" s="318"/>
      <c r="VDL649" s="318"/>
      <c r="VDM649" s="318"/>
      <c r="VDN649" s="318"/>
      <c r="VDO649" s="318"/>
      <c r="VDP649" s="318"/>
      <c r="VDQ649" s="318"/>
      <c r="VDR649" s="318"/>
      <c r="VDS649" s="318"/>
      <c r="VDT649" s="318"/>
      <c r="VDU649" s="318"/>
      <c r="VDV649" s="318"/>
      <c r="VDW649" s="318"/>
      <c r="VDX649" s="318"/>
      <c r="VDY649" s="318"/>
      <c r="VDZ649" s="318"/>
      <c r="VEA649" s="318"/>
      <c r="VEB649" s="318"/>
      <c r="VEC649" s="318"/>
      <c r="VED649" s="318"/>
      <c r="VEE649" s="318"/>
      <c r="VEF649" s="318"/>
      <c r="VEG649" s="318"/>
      <c r="VEH649" s="318"/>
      <c r="VEI649" s="318"/>
      <c r="VEJ649" s="318"/>
      <c r="VEK649" s="318"/>
      <c r="VEL649" s="318"/>
      <c r="VEM649" s="318"/>
      <c r="VEN649" s="318"/>
      <c r="VEO649" s="318"/>
      <c r="VEP649" s="318"/>
      <c r="VEQ649" s="318"/>
      <c r="VER649" s="318"/>
      <c r="VES649" s="318"/>
      <c r="VET649" s="318"/>
      <c r="VEU649" s="318"/>
      <c r="VEV649" s="318"/>
      <c r="VEW649" s="318"/>
      <c r="VEX649" s="318"/>
      <c r="VEY649" s="318"/>
      <c r="VEZ649" s="318"/>
      <c r="VFA649" s="318"/>
      <c r="VFB649" s="318"/>
      <c r="VFC649" s="318"/>
      <c r="VFD649" s="318"/>
      <c r="VFE649" s="318"/>
      <c r="VFF649" s="318"/>
      <c r="VFG649" s="318"/>
      <c r="VFH649" s="318"/>
      <c r="VFI649" s="318"/>
      <c r="VFJ649" s="318"/>
      <c r="VFK649" s="318"/>
      <c r="VFL649" s="318"/>
      <c r="VFM649" s="318"/>
      <c r="VFN649" s="318"/>
      <c r="VFO649" s="318"/>
      <c r="VFP649" s="318"/>
      <c r="VFQ649" s="318"/>
      <c r="VFR649" s="318"/>
      <c r="VFS649" s="318"/>
      <c r="VFT649" s="318"/>
      <c r="VFU649" s="318"/>
      <c r="VFV649" s="318"/>
      <c r="VFW649" s="318"/>
      <c r="VFX649" s="318"/>
      <c r="VFY649" s="318"/>
      <c r="VFZ649" s="318"/>
      <c r="VGA649" s="318"/>
      <c r="VGB649" s="318"/>
      <c r="VGC649" s="318"/>
      <c r="VGD649" s="318"/>
      <c r="VGE649" s="318"/>
      <c r="VGF649" s="318"/>
      <c r="VGG649" s="318"/>
      <c r="VGH649" s="318"/>
      <c r="VGI649" s="318"/>
      <c r="VGJ649" s="318"/>
      <c r="VGK649" s="318"/>
      <c r="VGL649" s="318"/>
      <c r="VGM649" s="318"/>
      <c r="VGN649" s="318"/>
      <c r="VGO649" s="318"/>
      <c r="VGP649" s="318"/>
      <c r="VGQ649" s="318"/>
      <c r="VGR649" s="318"/>
      <c r="VGS649" s="318"/>
      <c r="VGT649" s="318"/>
      <c r="VGU649" s="318"/>
      <c r="VGV649" s="318"/>
      <c r="VGW649" s="318"/>
      <c r="VGX649" s="318"/>
      <c r="VGY649" s="318"/>
      <c r="VGZ649" s="318"/>
      <c r="VHA649" s="318"/>
      <c r="VHB649" s="318"/>
      <c r="VHC649" s="318"/>
      <c r="VHD649" s="318"/>
      <c r="VHE649" s="318"/>
      <c r="VHF649" s="318"/>
      <c r="VHG649" s="318"/>
      <c r="VHH649" s="318"/>
      <c r="VHI649" s="318"/>
      <c r="VHJ649" s="318"/>
      <c r="VHK649" s="318"/>
      <c r="VHL649" s="318"/>
      <c r="VHM649" s="318"/>
      <c r="VHN649" s="318"/>
      <c r="VHO649" s="318"/>
      <c r="VHP649" s="318"/>
      <c r="VHQ649" s="318"/>
      <c r="VHR649" s="318"/>
      <c r="VHS649" s="318"/>
      <c r="VHT649" s="318"/>
      <c r="VHU649" s="318"/>
      <c r="VHV649" s="318"/>
      <c r="VHW649" s="318"/>
      <c r="VHX649" s="318"/>
      <c r="VHY649" s="318"/>
      <c r="VHZ649" s="318"/>
      <c r="VIA649" s="318"/>
      <c r="VIB649" s="318"/>
      <c r="VIC649" s="318"/>
      <c r="VID649" s="318"/>
      <c r="VIE649" s="318"/>
      <c r="VIF649" s="318"/>
      <c r="VIG649" s="318"/>
      <c r="VIH649" s="318"/>
      <c r="VII649" s="318"/>
      <c r="VIJ649" s="318"/>
      <c r="VIK649" s="318"/>
      <c r="VIL649" s="318"/>
      <c r="VIM649" s="318"/>
      <c r="VIN649" s="318"/>
      <c r="VIO649" s="318"/>
      <c r="VIP649" s="318"/>
      <c r="VIQ649" s="318"/>
      <c r="VIR649" s="318"/>
      <c r="VIS649" s="318"/>
      <c r="VIT649" s="318"/>
      <c r="VIU649" s="318"/>
      <c r="VIV649" s="318"/>
      <c r="VIW649" s="318"/>
      <c r="VIX649" s="318"/>
      <c r="VIY649" s="318"/>
      <c r="VIZ649" s="318"/>
      <c r="VJA649" s="318"/>
      <c r="VJB649" s="318"/>
      <c r="VJC649" s="318"/>
      <c r="VJD649" s="318"/>
      <c r="VJE649" s="318"/>
      <c r="VJF649" s="318"/>
      <c r="VJG649" s="318"/>
      <c r="VJH649" s="318"/>
      <c r="VJI649" s="318"/>
      <c r="VJJ649" s="318"/>
      <c r="VJK649" s="318"/>
      <c r="VJL649" s="318"/>
      <c r="VJM649" s="318"/>
      <c r="VJN649" s="318"/>
      <c r="VJO649" s="318"/>
      <c r="VJP649" s="318"/>
      <c r="VJQ649" s="318"/>
      <c r="VJR649" s="318"/>
      <c r="VJS649" s="318"/>
      <c r="VJT649" s="318"/>
      <c r="VJU649" s="318"/>
      <c r="VJV649" s="318"/>
      <c r="VJW649" s="318"/>
      <c r="VJX649" s="318"/>
      <c r="VJY649" s="318"/>
      <c r="VJZ649" s="318"/>
      <c r="VKA649" s="318"/>
      <c r="VKB649" s="318"/>
      <c r="VKC649" s="318"/>
      <c r="VKD649" s="318"/>
      <c r="VKE649" s="318"/>
      <c r="VKF649" s="318"/>
      <c r="VKG649" s="318"/>
      <c r="VKH649" s="318"/>
      <c r="VKI649" s="318"/>
      <c r="VKJ649" s="318"/>
      <c r="VKK649" s="318"/>
      <c r="VKL649" s="318"/>
      <c r="VKM649" s="318"/>
      <c r="VKN649" s="318"/>
      <c r="VKO649" s="318"/>
      <c r="VKP649" s="318"/>
      <c r="VKQ649" s="318"/>
      <c r="VKR649" s="318"/>
      <c r="VKS649" s="318"/>
      <c r="VKT649" s="318"/>
      <c r="VKU649" s="318"/>
      <c r="VKV649" s="318"/>
      <c r="VKW649" s="318"/>
      <c r="VKX649" s="318"/>
      <c r="VKY649" s="318"/>
      <c r="VKZ649" s="318"/>
      <c r="VLA649" s="318"/>
      <c r="VLB649" s="318"/>
      <c r="VLC649" s="318"/>
      <c r="VLD649" s="318"/>
      <c r="VLE649" s="318"/>
      <c r="VLF649" s="318"/>
      <c r="VLG649" s="318"/>
      <c r="VLH649" s="318"/>
      <c r="VLI649" s="318"/>
      <c r="VLJ649" s="318"/>
      <c r="VLK649" s="318"/>
      <c r="VLL649" s="318"/>
      <c r="VLM649" s="318"/>
      <c r="VLN649" s="318"/>
      <c r="VLO649" s="318"/>
      <c r="VLP649" s="318"/>
      <c r="VLQ649" s="318"/>
      <c r="VLR649" s="318"/>
      <c r="VLS649" s="318"/>
      <c r="VLT649" s="318"/>
      <c r="VLU649" s="318"/>
      <c r="VLV649" s="318"/>
      <c r="VLW649" s="318"/>
      <c r="VLX649" s="318"/>
      <c r="VLY649" s="318"/>
      <c r="VLZ649" s="318"/>
      <c r="VMA649" s="318"/>
      <c r="VMB649" s="318"/>
      <c r="VMC649" s="318"/>
      <c r="VMD649" s="318"/>
      <c r="VME649" s="318"/>
      <c r="VMF649" s="318"/>
      <c r="VMG649" s="318"/>
      <c r="VMH649" s="318"/>
      <c r="VMI649" s="318"/>
      <c r="VMJ649" s="318"/>
      <c r="VMK649" s="318"/>
      <c r="VML649" s="318"/>
      <c r="VMM649" s="318"/>
      <c r="VMN649" s="318"/>
      <c r="VMO649" s="318"/>
      <c r="VMP649" s="318"/>
      <c r="VMQ649" s="318"/>
      <c r="VMR649" s="318"/>
      <c r="VMS649" s="318"/>
      <c r="VMT649" s="318"/>
      <c r="VMU649" s="318"/>
      <c r="VMV649" s="318"/>
      <c r="VMW649" s="318"/>
      <c r="VMX649" s="318"/>
      <c r="VMY649" s="318"/>
      <c r="VMZ649" s="318"/>
      <c r="VNA649" s="318"/>
      <c r="VNB649" s="318"/>
      <c r="VNC649" s="318"/>
      <c r="VND649" s="318"/>
      <c r="VNE649" s="318"/>
      <c r="VNF649" s="318"/>
      <c r="VNG649" s="318"/>
      <c r="VNH649" s="318"/>
      <c r="VNI649" s="318"/>
      <c r="VNJ649" s="318"/>
      <c r="VNK649" s="318"/>
      <c r="VNL649" s="318"/>
      <c r="VNM649" s="318"/>
      <c r="VNN649" s="318"/>
      <c r="VNO649" s="318"/>
      <c r="VNP649" s="318"/>
      <c r="VNQ649" s="318"/>
      <c r="VNR649" s="318"/>
      <c r="VNS649" s="318"/>
      <c r="VNT649" s="318"/>
      <c r="VNU649" s="318"/>
      <c r="VNV649" s="318"/>
      <c r="VNW649" s="318"/>
      <c r="VNX649" s="318"/>
      <c r="VNY649" s="318"/>
      <c r="VNZ649" s="318"/>
      <c r="VOA649" s="318"/>
      <c r="VOB649" s="318"/>
      <c r="VOC649" s="318"/>
      <c r="VOD649" s="318"/>
      <c r="VOE649" s="318"/>
      <c r="VOF649" s="318"/>
      <c r="VOG649" s="318"/>
      <c r="VOH649" s="318"/>
      <c r="VOI649" s="318"/>
      <c r="VOJ649" s="318"/>
      <c r="VOK649" s="318"/>
      <c r="VOL649" s="318"/>
      <c r="VOM649" s="318"/>
      <c r="VON649" s="318"/>
      <c r="VOO649" s="318"/>
      <c r="VOP649" s="318"/>
      <c r="VOQ649" s="318"/>
      <c r="VOR649" s="318"/>
      <c r="VOS649" s="318"/>
      <c r="VOT649" s="318"/>
      <c r="VOU649" s="318"/>
      <c r="VOV649" s="318"/>
      <c r="VOW649" s="318"/>
      <c r="VOX649" s="318"/>
      <c r="VOY649" s="318"/>
      <c r="VOZ649" s="318"/>
      <c r="VPA649" s="318"/>
      <c r="VPB649" s="318"/>
      <c r="VPC649" s="318"/>
      <c r="VPD649" s="318"/>
      <c r="VPE649" s="318"/>
      <c r="VPF649" s="318"/>
      <c r="VPG649" s="318"/>
      <c r="VPH649" s="318"/>
      <c r="VPI649" s="318"/>
      <c r="VPJ649" s="318"/>
      <c r="VPK649" s="318"/>
      <c r="VPL649" s="318"/>
      <c r="VPM649" s="318"/>
      <c r="VPN649" s="318"/>
      <c r="VPO649" s="318"/>
      <c r="VPP649" s="318"/>
      <c r="VPQ649" s="318"/>
      <c r="VPR649" s="318"/>
      <c r="VPS649" s="318"/>
      <c r="VPT649" s="318"/>
      <c r="VPU649" s="318"/>
      <c r="VPV649" s="318"/>
      <c r="VPW649" s="318"/>
      <c r="VPX649" s="318"/>
      <c r="VPY649" s="318"/>
      <c r="VPZ649" s="318"/>
      <c r="VQA649" s="318"/>
      <c r="VQB649" s="318"/>
      <c r="VQC649" s="318"/>
      <c r="VQD649" s="318"/>
      <c r="VQE649" s="318"/>
      <c r="VQF649" s="318"/>
      <c r="VQG649" s="318"/>
      <c r="VQH649" s="318"/>
      <c r="VQI649" s="318"/>
      <c r="VQJ649" s="318"/>
      <c r="VQK649" s="318"/>
      <c r="VQL649" s="318"/>
      <c r="VQM649" s="318"/>
      <c r="VQN649" s="318"/>
      <c r="VQO649" s="318"/>
      <c r="VQP649" s="318"/>
      <c r="VQQ649" s="318"/>
      <c r="VQR649" s="318"/>
      <c r="VQS649" s="318"/>
      <c r="VQT649" s="318"/>
      <c r="VQU649" s="318"/>
      <c r="VQV649" s="318"/>
      <c r="VQW649" s="318"/>
      <c r="VQX649" s="318"/>
      <c r="VQY649" s="318"/>
      <c r="VQZ649" s="318"/>
      <c r="VRA649" s="318"/>
      <c r="VRB649" s="318"/>
      <c r="VRC649" s="318"/>
      <c r="VRD649" s="318"/>
      <c r="VRE649" s="318"/>
      <c r="VRF649" s="318"/>
      <c r="VRG649" s="318"/>
      <c r="VRH649" s="318"/>
      <c r="VRI649" s="318"/>
      <c r="VRJ649" s="318"/>
      <c r="VRK649" s="318"/>
      <c r="VRL649" s="318"/>
      <c r="VRM649" s="318"/>
      <c r="VRN649" s="318"/>
      <c r="VRO649" s="318"/>
      <c r="VRP649" s="318"/>
      <c r="VRQ649" s="318"/>
      <c r="VRR649" s="318"/>
      <c r="VRS649" s="318"/>
      <c r="VRT649" s="318"/>
      <c r="VRU649" s="318"/>
      <c r="VRV649" s="318"/>
      <c r="VRW649" s="318"/>
      <c r="VRX649" s="318"/>
      <c r="VRY649" s="318"/>
      <c r="VRZ649" s="318"/>
      <c r="VSA649" s="318"/>
      <c r="VSB649" s="318"/>
      <c r="VSC649" s="318"/>
      <c r="VSD649" s="318"/>
      <c r="VSE649" s="318"/>
      <c r="VSF649" s="318"/>
      <c r="VSG649" s="318"/>
      <c r="VSH649" s="318"/>
      <c r="VSI649" s="318"/>
      <c r="VSJ649" s="318"/>
      <c r="VSK649" s="318"/>
      <c r="VSL649" s="318"/>
      <c r="VSM649" s="318"/>
      <c r="VSN649" s="318"/>
      <c r="VSO649" s="318"/>
      <c r="VSP649" s="318"/>
      <c r="VSQ649" s="318"/>
      <c r="VSR649" s="318"/>
      <c r="VSS649" s="318"/>
      <c r="VST649" s="318"/>
      <c r="VSU649" s="318"/>
      <c r="VSV649" s="318"/>
      <c r="VSW649" s="318"/>
      <c r="VSX649" s="318"/>
      <c r="VSY649" s="318"/>
      <c r="VSZ649" s="318"/>
      <c r="VTA649" s="318"/>
      <c r="VTB649" s="318"/>
      <c r="VTC649" s="318"/>
      <c r="VTD649" s="318"/>
      <c r="VTE649" s="318"/>
      <c r="VTF649" s="318"/>
      <c r="VTG649" s="318"/>
      <c r="VTH649" s="318"/>
      <c r="VTI649" s="318"/>
      <c r="VTJ649" s="318"/>
      <c r="VTK649" s="318"/>
      <c r="VTL649" s="318"/>
      <c r="VTM649" s="318"/>
      <c r="VTN649" s="318"/>
      <c r="VTO649" s="318"/>
      <c r="VTP649" s="318"/>
      <c r="VTQ649" s="318"/>
      <c r="VTR649" s="318"/>
      <c r="VTS649" s="318"/>
      <c r="VTT649" s="318"/>
      <c r="VTU649" s="318"/>
      <c r="VTV649" s="318"/>
      <c r="VTW649" s="318"/>
      <c r="VTX649" s="318"/>
      <c r="VTY649" s="318"/>
      <c r="VTZ649" s="318"/>
      <c r="VUA649" s="318"/>
      <c r="VUB649" s="318"/>
      <c r="VUC649" s="318"/>
      <c r="VUD649" s="318"/>
      <c r="VUE649" s="318"/>
      <c r="VUF649" s="318"/>
      <c r="VUG649" s="318"/>
      <c r="VUH649" s="318"/>
      <c r="VUI649" s="318"/>
      <c r="VUJ649" s="318"/>
      <c r="VUK649" s="318"/>
      <c r="VUL649" s="318"/>
      <c r="VUM649" s="318"/>
      <c r="VUN649" s="318"/>
      <c r="VUO649" s="318"/>
      <c r="VUP649" s="318"/>
      <c r="VUQ649" s="318"/>
      <c r="VUR649" s="318"/>
      <c r="VUS649" s="318"/>
      <c r="VUT649" s="318"/>
      <c r="VUU649" s="318"/>
      <c r="VUV649" s="318"/>
      <c r="VUW649" s="318"/>
      <c r="VUX649" s="318"/>
      <c r="VUY649" s="318"/>
      <c r="VUZ649" s="318"/>
      <c r="VVA649" s="318"/>
      <c r="VVB649" s="318"/>
      <c r="VVC649" s="318"/>
      <c r="VVD649" s="318"/>
      <c r="VVE649" s="318"/>
      <c r="VVF649" s="318"/>
      <c r="VVG649" s="318"/>
      <c r="VVH649" s="318"/>
      <c r="VVI649" s="318"/>
      <c r="VVJ649" s="318"/>
      <c r="VVK649" s="318"/>
      <c r="VVL649" s="318"/>
      <c r="VVM649" s="318"/>
      <c r="VVN649" s="318"/>
      <c r="VVO649" s="318"/>
      <c r="VVP649" s="318"/>
      <c r="VVQ649" s="318"/>
      <c r="VVR649" s="318"/>
      <c r="VVS649" s="318"/>
      <c r="VVT649" s="318"/>
      <c r="VVU649" s="318"/>
      <c r="VVV649" s="318"/>
      <c r="VVW649" s="318"/>
      <c r="VVX649" s="318"/>
      <c r="VVY649" s="318"/>
      <c r="VVZ649" s="318"/>
      <c r="VWA649" s="318"/>
      <c r="VWB649" s="318"/>
      <c r="VWC649" s="318"/>
      <c r="VWD649" s="318"/>
      <c r="VWE649" s="318"/>
      <c r="VWF649" s="318"/>
      <c r="VWG649" s="318"/>
      <c r="VWH649" s="318"/>
      <c r="VWI649" s="318"/>
      <c r="VWJ649" s="318"/>
      <c r="VWK649" s="318"/>
      <c r="VWL649" s="318"/>
      <c r="VWM649" s="318"/>
      <c r="VWN649" s="318"/>
      <c r="VWO649" s="318"/>
      <c r="VWP649" s="318"/>
      <c r="VWQ649" s="318"/>
      <c r="VWR649" s="318"/>
      <c r="VWS649" s="318"/>
      <c r="VWT649" s="318"/>
      <c r="VWU649" s="318"/>
      <c r="VWV649" s="318"/>
      <c r="VWW649" s="318"/>
      <c r="VWX649" s="318"/>
      <c r="VWY649" s="318"/>
      <c r="VWZ649" s="318"/>
      <c r="VXA649" s="318"/>
      <c r="VXB649" s="318"/>
      <c r="VXC649" s="318"/>
      <c r="VXD649" s="318"/>
      <c r="VXE649" s="318"/>
      <c r="VXF649" s="318"/>
      <c r="VXG649" s="318"/>
      <c r="VXH649" s="318"/>
      <c r="VXI649" s="318"/>
      <c r="VXJ649" s="318"/>
      <c r="VXK649" s="318"/>
      <c r="VXL649" s="318"/>
      <c r="VXM649" s="318"/>
      <c r="VXN649" s="318"/>
      <c r="VXO649" s="318"/>
      <c r="VXP649" s="318"/>
      <c r="VXQ649" s="318"/>
      <c r="VXR649" s="318"/>
      <c r="VXS649" s="318"/>
      <c r="VXT649" s="318"/>
      <c r="VXU649" s="318"/>
      <c r="VXV649" s="318"/>
      <c r="VXW649" s="318"/>
      <c r="VXX649" s="318"/>
      <c r="VXY649" s="318"/>
      <c r="VXZ649" s="318"/>
      <c r="VYA649" s="318"/>
      <c r="VYB649" s="318"/>
      <c r="VYC649" s="318"/>
      <c r="VYD649" s="318"/>
      <c r="VYE649" s="318"/>
      <c r="VYF649" s="318"/>
      <c r="VYG649" s="318"/>
      <c r="VYH649" s="318"/>
      <c r="VYI649" s="318"/>
      <c r="VYJ649" s="318"/>
      <c r="VYK649" s="318"/>
      <c r="VYL649" s="318"/>
      <c r="VYM649" s="318"/>
      <c r="VYN649" s="318"/>
      <c r="VYO649" s="318"/>
      <c r="VYP649" s="318"/>
      <c r="VYQ649" s="318"/>
      <c r="VYR649" s="318"/>
      <c r="VYS649" s="318"/>
      <c r="VYT649" s="318"/>
      <c r="VYU649" s="318"/>
      <c r="VYV649" s="318"/>
      <c r="VYW649" s="318"/>
      <c r="VYX649" s="318"/>
      <c r="VYY649" s="318"/>
      <c r="VYZ649" s="318"/>
      <c r="VZA649" s="318"/>
      <c r="VZB649" s="318"/>
      <c r="VZC649" s="318"/>
      <c r="VZD649" s="318"/>
      <c r="VZE649" s="318"/>
      <c r="VZF649" s="318"/>
      <c r="VZG649" s="318"/>
      <c r="VZH649" s="318"/>
      <c r="VZI649" s="318"/>
      <c r="VZJ649" s="318"/>
      <c r="VZK649" s="318"/>
      <c r="VZL649" s="318"/>
      <c r="VZM649" s="318"/>
      <c r="VZN649" s="318"/>
      <c r="VZO649" s="318"/>
      <c r="VZP649" s="318"/>
      <c r="VZQ649" s="318"/>
      <c r="VZR649" s="318"/>
      <c r="VZS649" s="318"/>
      <c r="VZT649" s="318"/>
      <c r="VZU649" s="318"/>
      <c r="VZV649" s="318"/>
      <c r="VZW649" s="318"/>
      <c r="VZX649" s="318"/>
      <c r="VZY649" s="318"/>
      <c r="VZZ649" s="318"/>
      <c r="WAA649" s="318"/>
      <c r="WAB649" s="318"/>
      <c r="WAC649" s="318"/>
      <c r="WAD649" s="318"/>
      <c r="WAE649" s="318"/>
      <c r="WAF649" s="318"/>
      <c r="WAG649" s="318"/>
      <c r="WAH649" s="318"/>
      <c r="WAI649" s="318"/>
      <c r="WAJ649" s="318"/>
      <c r="WAK649" s="318"/>
      <c r="WAL649" s="318"/>
      <c r="WAM649" s="318"/>
      <c r="WAN649" s="318"/>
      <c r="WAO649" s="318"/>
      <c r="WAP649" s="318"/>
      <c r="WAQ649" s="318"/>
      <c r="WAR649" s="318"/>
      <c r="WAS649" s="318"/>
      <c r="WAT649" s="318"/>
      <c r="WAU649" s="318"/>
      <c r="WAV649" s="318"/>
      <c r="WAW649" s="318"/>
      <c r="WAX649" s="318"/>
      <c r="WAY649" s="318"/>
      <c r="WAZ649" s="318"/>
      <c r="WBA649" s="318"/>
      <c r="WBB649" s="318"/>
      <c r="WBC649" s="318"/>
      <c r="WBD649" s="318"/>
      <c r="WBE649" s="318"/>
      <c r="WBF649" s="318"/>
      <c r="WBG649" s="318"/>
      <c r="WBH649" s="318"/>
      <c r="WBI649" s="318"/>
      <c r="WBJ649" s="318"/>
      <c r="WBK649" s="318"/>
      <c r="WBL649" s="318"/>
      <c r="WBM649" s="318"/>
      <c r="WBN649" s="318"/>
      <c r="WBO649" s="318"/>
      <c r="WBP649" s="318"/>
      <c r="WBQ649" s="318"/>
      <c r="WBR649" s="318"/>
      <c r="WBS649" s="318"/>
      <c r="WBT649" s="318"/>
      <c r="WBU649" s="318"/>
      <c r="WBV649" s="318"/>
      <c r="WBW649" s="318"/>
      <c r="WBX649" s="318"/>
      <c r="WBY649" s="318"/>
      <c r="WBZ649" s="318"/>
      <c r="WCA649" s="318"/>
      <c r="WCB649" s="318"/>
      <c r="WCC649" s="318"/>
      <c r="WCD649" s="318"/>
      <c r="WCE649" s="318"/>
      <c r="WCF649" s="318"/>
      <c r="WCG649" s="318"/>
      <c r="WCH649" s="318"/>
      <c r="WCI649" s="318"/>
      <c r="WCJ649" s="318"/>
      <c r="WCK649" s="318"/>
      <c r="WCL649" s="318"/>
      <c r="WCM649" s="318"/>
      <c r="WCN649" s="318"/>
      <c r="WCO649" s="318"/>
      <c r="WCP649" s="318"/>
      <c r="WCQ649" s="318"/>
      <c r="WCR649" s="318"/>
      <c r="WCS649" s="318"/>
      <c r="WCT649" s="318"/>
      <c r="WCU649" s="318"/>
      <c r="WCV649" s="318"/>
      <c r="WCW649" s="318"/>
      <c r="WCX649" s="318"/>
      <c r="WCY649" s="318"/>
      <c r="WCZ649" s="318"/>
      <c r="WDA649" s="318"/>
      <c r="WDB649" s="318"/>
      <c r="WDC649" s="318"/>
      <c r="WDD649" s="318"/>
      <c r="WDE649" s="318"/>
      <c r="WDF649" s="318"/>
      <c r="WDG649" s="318"/>
      <c r="WDH649" s="318"/>
      <c r="WDI649" s="318"/>
      <c r="WDJ649" s="318"/>
      <c r="WDK649" s="318"/>
      <c r="WDL649" s="318"/>
      <c r="WDM649" s="318"/>
      <c r="WDN649" s="318"/>
      <c r="WDO649" s="318"/>
      <c r="WDP649" s="318"/>
      <c r="WDQ649" s="318"/>
      <c r="WDR649" s="318"/>
      <c r="WDS649" s="318"/>
      <c r="WDT649" s="318"/>
      <c r="WDU649" s="318"/>
      <c r="WDV649" s="318"/>
      <c r="WDW649" s="318"/>
      <c r="WDX649" s="318"/>
      <c r="WDY649" s="318"/>
      <c r="WDZ649" s="318"/>
      <c r="WEA649" s="318"/>
      <c r="WEB649" s="318"/>
      <c r="WEC649" s="318"/>
      <c r="WED649" s="318"/>
      <c r="WEE649" s="318"/>
      <c r="WEF649" s="318"/>
      <c r="WEG649" s="318"/>
      <c r="WEH649" s="318"/>
      <c r="WEI649" s="318"/>
      <c r="WEJ649" s="318"/>
      <c r="WEK649" s="318"/>
      <c r="WEL649" s="318"/>
      <c r="WEM649" s="318"/>
      <c r="WEN649" s="318"/>
      <c r="WEO649" s="318"/>
      <c r="WEP649" s="318"/>
      <c r="WEQ649" s="318"/>
      <c r="WER649" s="318"/>
      <c r="WES649" s="318"/>
      <c r="WET649" s="318"/>
      <c r="WEU649" s="318"/>
      <c r="WEV649" s="318"/>
      <c r="WEW649" s="318"/>
      <c r="WEX649" s="318"/>
      <c r="WEY649" s="318"/>
      <c r="WEZ649" s="318"/>
      <c r="WFA649" s="318"/>
      <c r="WFB649" s="318"/>
      <c r="WFC649" s="318"/>
      <c r="WFD649" s="318"/>
      <c r="WFE649" s="318"/>
      <c r="WFF649" s="318"/>
      <c r="WFG649" s="318"/>
      <c r="WFH649" s="318"/>
      <c r="WFI649" s="318"/>
      <c r="WFJ649" s="318"/>
      <c r="WFK649" s="318"/>
      <c r="WFL649" s="318"/>
      <c r="WFM649" s="318"/>
      <c r="WFN649" s="318"/>
      <c r="WFO649" s="318"/>
      <c r="WFP649" s="318"/>
      <c r="WFQ649" s="318"/>
      <c r="WFR649" s="318"/>
      <c r="WFS649" s="318"/>
      <c r="WFT649" s="318"/>
      <c r="WFU649" s="318"/>
      <c r="WFV649" s="318"/>
      <c r="WFW649" s="318"/>
      <c r="WFX649" s="318"/>
      <c r="WFY649" s="318"/>
      <c r="WFZ649" s="318"/>
      <c r="WGA649" s="318"/>
      <c r="WGB649" s="318"/>
      <c r="WGC649" s="318"/>
      <c r="WGD649" s="318"/>
      <c r="WGE649" s="318"/>
      <c r="WGF649" s="318"/>
      <c r="WGG649" s="318"/>
      <c r="WGH649" s="318"/>
      <c r="WGI649" s="318"/>
      <c r="WGJ649" s="318"/>
      <c r="WGK649" s="318"/>
      <c r="WGL649" s="318"/>
      <c r="WGM649" s="318"/>
      <c r="WGN649" s="318"/>
      <c r="WGO649" s="318"/>
      <c r="WGP649" s="318"/>
      <c r="WGQ649" s="318"/>
      <c r="WGR649" s="318"/>
      <c r="WGS649" s="318"/>
      <c r="WGT649" s="318"/>
      <c r="WGU649" s="318"/>
      <c r="WGV649" s="318"/>
      <c r="WGW649" s="318"/>
      <c r="WGX649" s="318"/>
      <c r="WGY649" s="318"/>
      <c r="WGZ649" s="318"/>
      <c r="WHA649" s="318"/>
      <c r="WHB649" s="318"/>
      <c r="WHC649" s="318"/>
      <c r="WHD649" s="318"/>
      <c r="WHE649" s="318"/>
      <c r="WHF649" s="318"/>
      <c r="WHG649" s="318"/>
      <c r="WHH649" s="318"/>
      <c r="WHI649" s="318"/>
      <c r="WHJ649" s="318"/>
      <c r="WHK649" s="318"/>
      <c r="WHL649" s="318"/>
      <c r="WHM649" s="318"/>
      <c r="WHN649" s="318"/>
      <c r="WHO649" s="318"/>
      <c r="WHP649" s="318"/>
      <c r="WHQ649" s="318"/>
      <c r="WHR649" s="318"/>
      <c r="WHS649" s="318"/>
      <c r="WHT649" s="318"/>
      <c r="WHU649" s="318"/>
      <c r="WHV649" s="318"/>
      <c r="WHW649" s="318"/>
      <c r="WHX649" s="318"/>
      <c r="WHY649" s="318"/>
      <c r="WHZ649" s="318"/>
      <c r="WIA649" s="318"/>
      <c r="WIB649" s="318"/>
      <c r="WIC649" s="318"/>
      <c r="WID649" s="318"/>
      <c r="WIE649" s="318"/>
      <c r="WIF649" s="318"/>
      <c r="WIG649" s="318"/>
      <c r="WIH649" s="318"/>
      <c r="WII649" s="318"/>
      <c r="WIJ649" s="318"/>
      <c r="WIK649" s="318"/>
      <c r="WIL649" s="318"/>
      <c r="WIM649" s="318"/>
      <c r="WIN649" s="318"/>
      <c r="WIO649" s="318"/>
      <c r="WIP649" s="318"/>
      <c r="WIQ649" s="318"/>
      <c r="WIR649" s="318"/>
      <c r="WIS649" s="318"/>
      <c r="WIT649" s="318"/>
      <c r="WIU649" s="318"/>
      <c r="WIV649" s="318"/>
      <c r="WIW649" s="318"/>
      <c r="WIX649" s="318"/>
      <c r="WIY649" s="318"/>
      <c r="WIZ649" s="318"/>
      <c r="WJA649" s="318"/>
      <c r="WJB649" s="318"/>
      <c r="WJC649" s="318"/>
      <c r="WJD649" s="318"/>
      <c r="WJE649" s="318"/>
      <c r="WJF649" s="318"/>
      <c r="WJG649" s="318"/>
      <c r="WJH649" s="318"/>
      <c r="WJI649" s="318"/>
      <c r="WJJ649" s="318"/>
      <c r="WJK649" s="318"/>
      <c r="WJL649" s="318"/>
      <c r="WJM649" s="318"/>
      <c r="WJN649" s="318"/>
      <c r="WJO649" s="318"/>
      <c r="WJP649" s="318"/>
      <c r="WJQ649" s="318"/>
      <c r="WJR649" s="318"/>
      <c r="WJS649" s="318"/>
      <c r="WJT649" s="318"/>
      <c r="WJU649" s="318"/>
      <c r="WJV649" s="318"/>
      <c r="WJW649" s="318"/>
      <c r="WJX649" s="318"/>
      <c r="WJY649" s="318"/>
      <c r="WJZ649" s="318"/>
      <c r="WKA649" s="318"/>
      <c r="WKB649" s="318"/>
      <c r="WKC649" s="318"/>
      <c r="WKD649" s="318"/>
      <c r="WKE649" s="318"/>
      <c r="WKF649" s="318"/>
      <c r="WKG649" s="318"/>
      <c r="WKH649" s="318"/>
      <c r="WKI649" s="318"/>
      <c r="WKJ649" s="318"/>
      <c r="WKK649" s="318"/>
      <c r="WKL649" s="318"/>
      <c r="WKM649" s="318"/>
      <c r="WKN649" s="318"/>
      <c r="WKO649" s="318"/>
      <c r="WKP649" s="318"/>
      <c r="WKQ649" s="318"/>
      <c r="WKR649" s="318"/>
      <c r="WKS649" s="318"/>
      <c r="WKT649" s="318"/>
      <c r="WKU649" s="318"/>
      <c r="WKV649" s="318"/>
      <c r="WKW649" s="318"/>
      <c r="WKX649" s="318"/>
      <c r="WKY649" s="318"/>
      <c r="WKZ649" s="318"/>
      <c r="WLA649" s="318"/>
      <c r="WLB649" s="318"/>
      <c r="WLC649" s="318"/>
      <c r="WLD649" s="318"/>
      <c r="WLE649" s="318"/>
      <c r="WLF649" s="318"/>
      <c r="WLG649" s="318"/>
      <c r="WLH649" s="318"/>
      <c r="WLI649" s="318"/>
      <c r="WLJ649" s="318"/>
      <c r="WLK649" s="318"/>
      <c r="WLL649" s="318"/>
      <c r="WLM649" s="318"/>
      <c r="WLN649" s="318"/>
      <c r="WLO649" s="318"/>
      <c r="WLP649" s="318"/>
      <c r="WLQ649" s="318"/>
      <c r="WLR649" s="318"/>
      <c r="WLS649" s="318"/>
      <c r="WLT649" s="318"/>
      <c r="WLU649" s="318"/>
      <c r="WLV649" s="318"/>
      <c r="WLW649" s="318"/>
      <c r="WLX649" s="318"/>
      <c r="WLY649" s="318"/>
      <c r="WLZ649" s="318"/>
      <c r="WMA649" s="318"/>
      <c r="WMB649" s="318"/>
      <c r="WMC649" s="318"/>
      <c r="WMD649" s="318"/>
      <c r="WME649" s="318"/>
      <c r="WMF649" s="318"/>
      <c r="WMG649" s="318"/>
      <c r="WMH649" s="318"/>
      <c r="WMI649" s="318"/>
      <c r="WMJ649" s="318"/>
      <c r="WMK649" s="318"/>
      <c r="WML649" s="318"/>
      <c r="WMM649" s="318"/>
      <c r="WMN649" s="318"/>
      <c r="WMO649" s="318"/>
      <c r="WMP649" s="318"/>
      <c r="WMQ649" s="318"/>
      <c r="WMR649" s="318"/>
      <c r="WMS649" s="318"/>
      <c r="WMT649" s="318"/>
      <c r="WMU649" s="318"/>
      <c r="WMV649" s="318"/>
      <c r="WMW649" s="318"/>
      <c r="WMX649" s="318"/>
      <c r="WMY649" s="318"/>
      <c r="WMZ649" s="318"/>
      <c r="WNA649" s="318"/>
      <c r="WNB649" s="318"/>
      <c r="WNC649" s="318"/>
      <c r="WND649" s="318"/>
      <c r="WNE649" s="318"/>
      <c r="WNF649" s="318"/>
      <c r="WNG649" s="318"/>
      <c r="WNH649" s="318"/>
      <c r="WNI649" s="318"/>
      <c r="WNJ649" s="318"/>
      <c r="WNK649" s="318"/>
      <c r="WNL649" s="318"/>
      <c r="WNM649" s="318"/>
      <c r="WNN649" s="318"/>
      <c r="WNO649" s="318"/>
      <c r="WNP649" s="318"/>
      <c r="WNQ649" s="318"/>
      <c r="WNR649" s="318"/>
      <c r="WNS649" s="318"/>
      <c r="WNT649" s="318"/>
      <c r="WNU649" s="318"/>
      <c r="WNV649" s="318"/>
      <c r="WNW649" s="318"/>
      <c r="WNX649" s="318"/>
      <c r="WNY649" s="318"/>
      <c r="WNZ649" s="318"/>
      <c r="WOA649" s="318"/>
      <c r="WOB649" s="318"/>
      <c r="WOC649" s="318"/>
      <c r="WOD649" s="318"/>
      <c r="WOE649" s="318"/>
      <c r="WOF649" s="318"/>
      <c r="WOG649" s="318"/>
      <c r="WOH649" s="318"/>
      <c r="WOI649" s="318"/>
      <c r="WOJ649" s="318"/>
      <c r="WOK649" s="318"/>
      <c r="WOL649" s="318"/>
      <c r="WOM649" s="318"/>
      <c r="WON649" s="318"/>
      <c r="WOO649" s="318"/>
      <c r="WOP649" s="318"/>
      <c r="WOQ649" s="318"/>
      <c r="WOR649" s="318"/>
      <c r="WOS649" s="318"/>
      <c r="WOT649" s="318"/>
      <c r="WOU649" s="318"/>
      <c r="WOV649" s="318"/>
      <c r="WOW649" s="318"/>
      <c r="WOX649" s="318"/>
      <c r="WOY649" s="318"/>
      <c r="WOZ649" s="318"/>
      <c r="WPA649" s="318"/>
      <c r="WPB649" s="318"/>
      <c r="WPC649" s="318"/>
      <c r="WPD649" s="318"/>
      <c r="WPE649" s="318"/>
      <c r="WPF649" s="318"/>
      <c r="WPG649" s="318"/>
      <c r="WPH649" s="318"/>
      <c r="WPI649" s="318"/>
      <c r="WPJ649" s="318"/>
      <c r="WPK649" s="318"/>
      <c r="WPL649" s="318"/>
      <c r="WPM649" s="318"/>
      <c r="WPN649" s="318"/>
      <c r="WPO649" s="318"/>
      <c r="WPP649" s="318"/>
      <c r="WPQ649" s="318"/>
      <c r="WPR649" s="318"/>
      <c r="WPS649" s="318"/>
      <c r="WPT649" s="318"/>
      <c r="WPU649" s="318"/>
      <c r="WPV649" s="318"/>
      <c r="WPW649" s="318"/>
      <c r="WPX649" s="318"/>
      <c r="WPY649" s="318"/>
      <c r="WPZ649" s="318"/>
      <c r="WQA649" s="318"/>
      <c r="WQB649" s="318"/>
      <c r="WQC649" s="318"/>
      <c r="WQD649" s="318"/>
      <c r="WQE649" s="318"/>
      <c r="WQF649" s="318"/>
      <c r="WQG649" s="318"/>
      <c r="WQH649" s="318"/>
      <c r="WQI649" s="318"/>
      <c r="WQJ649" s="318"/>
      <c r="WQK649" s="318"/>
      <c r="WQL649" s="318"/>
      <c r="WQM649" s="318"/>
      <c r="WQN649" s="318"/>
      <c r="WQO649" s="318"/>
      <c r="WQP649" s="318"/>
      <c r="WQQ649" s="318"/>
      <c r="WQR649" s="318"/>
      <c r="WQS649" s="318"/>
      <c r="WQT649" s="318"/>
      <c r="WQU649" s="318"/>
      <c r="WQV649" s="318"/>
      <c r="WQW649" s="318"/>
      <c r="WQX649" s="318"/>
      <c r="WQY649" s="318"/>
      <c r="WQZ649" s="318"/>
      <c r="WRA649" s="318"/>
      <c r="WRB649" s="318"/>
      <c r="WRC649" s="318"/>
      <c r="WRD649" s="318"/>
      <c r="WRE649" s="318"/>
      <c r="WRF649" s="318"/>
      <c r="WRG649" s="318"/>
      <c r="WRH649" s="318"/>
      <c r="WRI649" s="318"/>
      <c r="WRJ649" s="318"/>
      <c r="WRK649" s="318"/>
      <c r="WRL649" s="318"/>
      <c r="WRM649" s="318"/>
      <c r="WRN649" s="318"/>
      <c r="WRO649" s="318"/>
      <c r="WRP649" s="318"/>
      <c r="WRQ649" s="318"/>
      <c r="WRR649" s="318"/>
      <c r="WRS649" s="318"/>
      <c r="WRT649" s="318"/>
      <c r="WRU649" s="318"/>
      <c r="WRV649" s="318"/>
      <c r="WRW649" s="318"/>
      <c r="WRX649" s="318"/>
      <c r="WRY649" s="318"/>
      <c r="WRZ649" s="318"/>
      <c r="WSA649" s="318"/>
      <c r="WSB649" s="318"/>
      <c r="WSC649" s="318"/>
      <c r="WSD649" s="318"/>
      <c r="WSE649" s="318"/>
      <c r="WSF649" s="318"/>
      <c r="WSG649" s="318"/>
      <c r="WSH649" s="318"/>
      <c r="WSI649" s="318"/>
      <c r="WSJ649" s="318"/>
      <c r="WSK649" s="318"/>
      <c r="WSL649" s="318"/>
      <c r="WSM649" s="318"/>
      <c r="WSN649" s="318"/>
      <c r="WSO649" s="318"/>
      <c r="WSP649" s="318"/>
      <c r="WSQ649" s="318"/>
      <c r="WSR649" s="318"/>
      <c r="WSS649" s="318"/>
      <c r="WST649" s="318"/>
      <c r="WSU649" s="318"/>
      <c r="WSV649" s="318"/>
      <c r="WSW649" s="318"/>
      <c r="WSX649" s="318"/>
      <c r="WSY649" s="318"/>
      <c r="WSZ649" s="318"/>
      <c r="WTA649" s="318"/>
      <c r="WTB649" s="318"/>
      <c r="WTC649" s="318"/>
      <c r="WTD649" s="318"/>
      <c r="WTE649" s="318"/>
      <c r="WTF649" s="318"/>
      <c r="WTG649" s="318"/>
      <c r="WTH649" s="318"/>
      <c r="WTI649" s="318"/>
      <c r="WTJ649" s="318"/>
      <c r="WTK649" s="318"/>
      <c r="WTL649" s="318"/>
      <c r="WTM649" s="318"/>
      <c r="WTN649" s="318"/>
      <c r="WTO649" s="318"/>
      <c r="WTP649" s="318"/>
      <c r="WTQ649" s="318"/>
      <c r="WTR649" s="318"/>
      <c r="WTS649" s="318"/>
      <c r="WTT649" s="318"/>
      <c r="WTU649" s="318"/>
      <c r="WTV649" s="318"/>
      <c r="WTW649" s="318"/>
      <c r="WTX649" s="318"/>
      <c r="WTY649" s="318"/>
      <c r="WTZ649" s="318"/>
      <c r="WUA649" s="318"/>
      <c r="WUB649" s="318"/>
      <c r="WUC649" s="318"/>
      <c r="WUD649" s="318"/>
      <c r="WUE649" s="318"/>
      <c r="WUF649" s="318"/>
      <c r="WUG649" s="318"/>
      <c r="WUH649" s="318"/>
      <c r="WUI649" s="318"/>
      <c r="WUJ649" s="318"/>
      <c r="WUK649" s="318"/>
      <c r="WUL649" s="318"/>
      <c r="WUM649" s="318"/>
      <c r="WUN649" s="318"/>
      <c r="WUO649" s="318"/>
      <c r="WUP649" s="318"/>
      <c r="WUQ649" s="318"/>
      <c r="WUR649" s="318"/>
      <c r="WUS649" s="318"/>
      <c r="WUT649" s="318"/>
      <c r="WUU649" s="318"/>
      <c r="WUV649" s="318"/>
      <c r="WUW649" s="318"/>
      <c r="WUX649" s="318"/>
      <c r="WUY649" s="318"/>
      <c r="WUZ649" s="318"/>
      <c r="WVA649" s="318"/>
      <c r="WVB649" s="318"/>
      <c r="WVC649" s="318"/>
      <c r="WVD649" s="318"/>
      <c r="WVE649" s="318"/>
      <c r="WVF649" s="318"/>
      <c r="WVG649" s="318"/>
      <c r="WVH649" s="318"/>
      <c r="WVI649" s="318"/>
      <c r="WVJ649" s="318"/>
      <c r="WVK649" s="318"/>
      <c r="WVL649" s="318"/>
      <c r="WVM649" s="318"/>
      <c r="WVN649" s="318"/>
      <c r="WVO649" s="318"/>
      <c r="WVP649" s="318"/>
      <c r="WVQ649" s="318"/>
      <c r="WVR649" s="318"/>
      <c r="WVS649" s="318"/>
      <c r="WVT649" s="318"/>
      <c r="WVU649" s="318"/>
      <c r="WVV649" s="318"/>
      <c r="WVW649" s="318"/>
      <c r="WVX649" s="318"/>
      <c r="WVY649" s="318"/>
      <c r="WVZ649" s="318"/>
      <c r="WWA649" s="318"/>
      <c r="WWB649" s="318"/>
      <c r="WWC649" s="318"/>
      <c r="WWD649" s="318"/>
      <c r="WWE649" s="318"/>
      <c r="WWF649" s="318"/>
      <c r="WWG649" s="318"/>
      <c r="WWH649" s="318"/>
      <c r="WWI649" s="318"/>
      <c r="WWJ649" s="318"/>
      <c r="WWK649" s="318"/>
      <c r="WWL649" s="318"/>
      <c r="WWM649" s="318"/>
      <c r="WWN649" s="318"/>
      <c r="WWO649" s="318"/>
      <c r="WWP649" s="318"/>
      <c r="WWQ649" s="318"/>
      <c r="WWR649" s="318"/>
      <c r="WWS649" s="318"/>
      <c r="WWT649" s="318"/>
      <c r="WWU649" s="318"/>
      <c r="WWV649" s="318"/>
      <c r="WWW649" s="318"/>
      <c r="WWX649" s="318"/>
      <c r="WWY649" s="318"/>
      <c r="WWZ649" s="318"/>
      <c r="WXA649" s="318"/>
      <c r="WXB649" s="318"/>
      <c r="WXC649" s="318"/>
      <c r="WXD649" s="318"/>
      <c r="WXE649" s="318"/>
      <c r="WXF649" s="318"/>
      <c r="WXG649" s="318"/>
      <c r="WXH649" s="318"/>
      <c r="WXI649" s="318"/>
      <c r="WXJ649" s="318"/>
      <c r="WXK649" s="318"/>
      <c r="WXL649" s="318"/>
      <c r="WXM649" s="318"/>
      <c r="WXN649" s="318"/>
      <c r="WXO649" s="318"/>
      <c r="WXP649" s="318"/>
      <c r="WXQ649" s="318"/>
      <c r="WXR649" s="318"/>
      <c r="WXS649" s="318"/>
      <c r="WXT649" s="318"/>
      <c r="WXU649" s="318"/>
      <c r="WXV649" s="318"/>
      <c r="WXW649" s="318"/>
      <c r="WXX649" s="318"/>
      <c r="WXY649" s="318"/>
      <c r="WXZ649" s="318"/>
      <c r="WYA649" s="318"/>
      <c r="WYB649" s="318"/>
      <c r="WYC649" s="318"/>
      <c r="WYD649" s="318"/>
      <c r="WYE649" s="318"/>
      <c r="WYF649" s="318"/>
      <c r="WYG649" s="318"/>
      <c r="WYH649" s="318"/>
      <c r="WYI649" s="318"/>
      <c r="WYJ649" s="318"/>
      <c r="WYK649" s="318"/>
      <c r="WYL649" s="318"/>
      <c r="WYM649" s="318"/>
      <c r="WYN649" s="318"/>
      <c r="WYO649" s="318"/>
      <c r="WYP649" s="318"/>
      <c r="WYQ649" s="318"/>
      <c r="WYR649" s="318"/>
      <c r="WYS649" s="318"/>
      <c r="WYT649" s="318"/>
      <c r="WYU649" s="318"/>
      <c r="WYV649" s="318"/>
      <c r="WYW649" s="318"/>
      <c r="WYX649" s="318"/>
      <c r="WYY649" s="318"/>
      <c r="WYZ649" s="318"/>
      <c r="WZA649" s="318"/>
      <c r="WZB649" s="318"/>
      <c r="WZC649" s="318"/>
      <c r="WZD649" s="318"/>
      <c r="WZE649" s="318"/>
      <c r="WZF649" s="318"/>
      <c r="WZG649" s="318"/>
      <c r="WZH649" s="318"/>
      <c r="WZI649" s="318"/>
      <c r="WZJ649" s="318"/>
      <c r="WZK649" s="318"/>
      <c r="WZL649" s="318"/>
      <c r="WZM649" s="318"/>
      <c r="WZN649" s="318"/>
      <c r="WZO649" s="318"/>
      <c r="WZP649" s="318"/>
      <c r="WZQ649" s="318"/>
      <c r="WZR649" s="318"/>
      <c r="WZS649" s="318"/>
      <c r="WZT649" s="318"/>
      <c r="WZU649" s="318"/>
      <c r="WZV649" s="318"/>
      <c r="WZW649" s="318"/>
      <c r="WZX649" s="318"/>
      <c r="WZY649" s="318"/>
      <c r="WZZ649" s="318"/>
      <c r="XAA649" s="318"/>
      <c r="XAB649" s="318"/>
      <c r="XAC649" s="318"/>
      <c r="XAD649" s="318"/>
      <c r="XAE649" s="318"/>
      <c r="XAF649" s="318"/>
      <c r="XAG649" s="318"/>
      <c r="XAH649" s="318"/>
      <c r="XAI649" s="318"/>
      <c r="XAJ649" s="318"/>
      <c r="XAK649" s="318"/>
      <c r="XAL649" s="318"/>
      <c r="XAM649" s="318"/>
      <c r="XAN649" s="318"/>
      <c r="XAO649" s="318"/>
      <c r="XAP649" s="318"/>
      <c r="XAQ649" s="318"/>
      <c r="XAR649" s="318"/>
      <c r="XAS649" s="318"/>
      <c r="XAT649" s="318"/>
      <c r="XAU649" s="318"/>
      <c r="XAV649" s="318"/>
      <c r="XAW649" s="318"/>
      <c r="XAX649" s="318"/>
      <c r="XAY649" s="318"/>
      <c r="XAZ649" s="318"/>
      <c r="XBA649" s="318"/>
      <c r="XBB649" s="318"/>
      <c r="XBC649" s="318"/>
      <c r="XBD649" s="318"/>
      <c r="XBE649" s="318"/>
      <c r="XBF649" s="318"/>
      <c r="XBG649" s="318"/>
      <c r="XBH649" s="318"/>
      <c r="XBI649" s="318"/>
      <c r="XBJ649" s="318"/>
      <c r="XBK649" s="318"/>
      <c r="XBL649" s="318"/>
      <c r="XBM649" s="318"/>
      <c r="XBN649" s="318"/>
      <c r="XBO649" s="318"/>
      <c r="XBP649" s="318"/>
      <c r="XBQ649" s="318"/>
      <c r="XBR649" s="318"/>
      <c r="XBS649" s="318"/>
      <c r="XBT649" s="318"/>
      <c r="XBU649" s="318"/>
      <c r="XBV649" s="318"/>
      <c r="XBW649" s="318"/>
      <c r="XBX649" s="318"/>
      <c r="XBY649" s="318"/>
      <c r="XBZ649" s="318"/>
      <c r="XCA649" s="318"/>
      <c r="XCB649" s="318"/>
      <c r="XCC649" s="318"/>
      <c r="XCD649" s="318"/>
      <c r="XCE649" s="318"/>
      <c r="XCF649" s="318"/>
      <c r="XCG649" s="318"/>
      <c r="XCH649" s="318"/>
      <c r="XCI649" s="318"/>
      <c r="XCJ649" s="318"/>
      <c r="XCK649" s="318"/>
      <c r="XCL649" s="318"/>
      <c r="XCM649" s="318"/>
      <c r="XCN649" s="318"/>
      <c r="XCO649" s="318"/>
      <c r="XCP649" s="318"/>
      <c r="XCQ649" s="318"/>
      <c r="XCR649" s="318"/>
      <c r="XCS649" s="318"/>
      <c r="XCT649" s="318"/>
      <c r="XCU649" s="318"/>
      <c r="XCV649" s="318"/>
      <c r="XCW649" s="318"/>
      <c r="XCX649" s="318"/>
      <c r="XCY649" s="318"/>
      <c r="XCZ649" s="318"/>
      <c r="XDA649" s="318"/>
      <c r="XDB649" s="318"/>
      <c r="XDC649" s="318"/>
      <c r="XDD649" s="318"/>
      <c r="XDE649" s="318"/>
      <c r="XDF649" s="318"/>
      <c r="XDG649" s="318"/>
      <c r="XDH649" s="318"/>
      <c r="XDI649" s="318"/>
      <c r="XDJ649" s="318"/>
      <c r="XDK649" s="318"/>
      <c r="XDL649" s="318"/>
      <c r="XDM649" s="318"/>
      <c r="XDN649" s="318"/>
      <c r="XDO649" s="318"/>
      <c r="XDP649" s="318"/>
      <c r="XDQ649" s="318"/>
      <c r="XDR649" s="318"/>
      <c r="XDS649" s="318"/>
      <c r="XDT649" s="318"/>
      <c r="XDU649" s="318"/>
      <c r="XDV649" s="318"/>
      <c r="XDW649" s="318"/>
      <c r="XDX649" s="318"/>
      <c r="XDY649" s="318"/>
      <c r="XDZ649" s="318"/>
      <c r="XEA649" s="318"/>
      <c r="XEB649" s="318"/>
      <c r="XEC649" s="318"/>
      <c r="XED649" s="318"/>
      <c r="XEE649" s="318"/>
      <c r="XEF649" s="318"/>
      <c r="XEG649" s="318"/>
      <c r="XEH649" s="318"/>
      <c r="XEI649" s="318"/>
      <c r="XEJ649" s="318"/>
      <c r="XEK649" s="318"/>
      <c r="XEL649" s="318"/>
      <c r="XEM649" s="318"/>
      <c r="XEN649" s="318"/>
      <c r="XEO649" s="318"/>
      <c r="XEP649" s="318"/>
      <c r="XEQ649" s="318"/>
      <c r="XER649" s="318"/>
      <c r="XES649" s="318"/>
      <c r="XET649" s="318"/>
      <c r="XEU649" s="318"/>
      <c r="XEV649" s="318"/>
      <c r="XEW649" s="318"/>
      <c r="XEX649" s="318"/>
      <c r="XEY649" s="318"/>
      <c r="XEZ649" s="318"/>
      <c r="XFA649" s="312"/>
    </row>
    <row r="650" spans="1:16381" s="331" customFormat="1" ht="14.1" customHeight="1" x14ac:dyDescent="0.15">
      <c r="A650" s="291"/>
      <c r="B650" s="281" t="s">
        <v>6033</v>
      </c>
      <c r="C650" s="843"/>
      <c r="D650" s="843"/>
      <c r="E650" s="843"/>
      <c r="F650" s="843"/>
      <c r="G650" s="843"/>
      <c r="H650" s="843"/>
      <c r="I650" s="843"/>
      <c r="J650" s="843"/>
      <c r="K650" s="843"/>
      <c r="L650" s="843"/>
      <c r="M650" s="843"/>
      <c r="N650" s="843"/>
      <c r="O650" s="843"/>
      <c r="P650" s="843"/>
      <c r="Q650" s="843"/>
      <c r="R650" s="843"/>
      <c r="S650" s="843"/>
      <c r="T650" s="843"/>
      <c r="U650" s="843"/>
      <c r="V650" s="843"/>
      <c r="W650" s="843"/>
      <c r="X650" s="843"/>
      <c r="Y650" s="843"/>
      <c r="Z650" s="843"/>
      <c r="AA650" s="450"/>
      <c r="AB650" s="450"/>
      <c r="AC650" s="450"/>
      <c r="AD650" s="807"/>
      <c r="AE650" s="807"/>
      <c r="AF650" s="807"/>
      <c r="AG650" s="807"/>
      <c r="AH650" s="807"/>
      <c r="AI650" s="807"/>
      <c r="AJ650" s="807"/>
      <c r="AK650" s="807"/>
      <c r="AL650" s="807"/>
      <c r="AM650" s="363" t="s">
        <v>537</v>
      </c>
      <c r="AN650" s="363"/>
      <c r="AO650" s="363"/>
      <c r="AP650" s="363"/>
      <c r="AQ650" s="363"/>
      <c r="AR650" s="329"/>
      <c r="AS650" s="329"/>
      <c r="AT650" s="329"/>
      <c r="AU650" s="329"/>
      <c r="AV650" s="329"/>
      <c r="AW650" s="329"/>
      <c r="AX650" s="329"/>
      <c r="AY650" s="329"/>
      <c r="AZ650" s="329"/>
      <c r="BA650" s="329"/>
      <c r="BB650" s="329"/>
      <c r="BC650" s="329"/>
      <c r="BD650" s="329"/>
      <c r="BE650" s="329"/>
      <c r="BF650" s="329"/>
      <c r="BG650" s="329"/>
      <c r="BH650" s="329"/>
      <c r="BI650" s="329"/>
      <c r="BJ650" s="329"/>
      <c r="BK650" s="329"/>
      <c r="BL650" s="329"/>
      <c r="BM650" s="329"/>
      <c r="BN650" s="329"/>
      <c r="BO650" s="329"/>
      <c r="BP650" s="329"/>
      <c r="BQ650" s="329"/>
      <c r="BR650" s="329"/>
      <c r="BS650" s="329"/>
      <c r="BT650" s="329"/>
      <c r="BU650" s="329"/>
      <c r="BV650" s="329"/>
      <c r="BW650" s="329"/>
      <c r="BX650" s="329"/>
      <c r="BY650" s="329"/>
      <c r="BZ650" s="329"/>
      <c r="CA650" s="329"/>
      <c r="CB650" s="329"/>
      <c r="CC650" s="329"/>
      <c r="CD650" s="329"/>
      <c r="CE650" s="329"/>
      <c r="CF650" s="329"/>
      <c r="CG650" s="329"/>
      <c r="CH650" s="329"/>
      <c r="CI650" s="329"/>
      <c r="CJ650" s="329"/>
      <c r="CK650" s="329"/>
      <c r="CL650" s="329"/>
      <c r="CM650" s="329"/>
      <c r="CN650" s="329"/>
      <c r="CO650" s="329"/>
      <c r="CP650" s="329"/>
      <c r="CQ650" s="329"/>
      <c r="CR650" s="329"/>
      <c r="CS650" s="329"/>
      <c r="CT650" s="329"/>
      <c r="CU650" s="329"/>
      <c r="CV650" s="329"/>
      <c r="CW650" s="329"/>
      <c r="CX650" s="329"/>
      <c r="CY650" s="329"/>
      <c r="CZ650" s="329"/>
      <c r="DA650" s="329"/>
      <c r="DB650" s="329"/>
      <c r="DC650" s="329"/>
      <c r="DD650" s="329"/>
      <c r="DE650" s="329"/>
      <c r="DF650" s="329"/>
      <c r="DG650" s="329"/>
      <c r="DH650" s="329"/>
      <c r="DI650" s="329"/>
      <c r="DJ650" s="329"/>
      <c r="DK650" s="329"/>
      <c r="DL650" s="329"/>
      <c r="DM650" s="329"/>
      <c r="DN650" s="329"/>
      <c r="DO650" s="329"/>
      <c r="DP650" s="329"/>
      <c r="DQ650" s="329"/>
      <c r="DR650" s="329"/>
      <c r="DS650" s="329"/>
      <c r="DT650" s="329"/>
      <c r="DU650" s="329"/>
      <c r="DV650" s="329"/>
      <c r="DW650" s="329"/>
      <c r="DX650" s="329"/>
      <c r="DY650" s="329"/>
      <c r="DZ650" s="329"/>
      <c r="EA650" s="329"/>
      <c r="EB650" s="329"/>
      <c r="EC650" s="329"/>
      <c r="ED650" s="329"/>
      <c r="EE650" s="329"/>
      <c r="EF650" s="329"/>
      <c r="EG650" s="329"/>
      <c r="EH650" s="329"/>
      <c r="EI650" s="329"/>
      <c r="EJ650" s="329"/>
      <c r="EK650" s="329"/>
      <c r="EL650" s="329"/>
      <c r="EM650" s="329"/>
      <c r="EN650" s="329"/>
      <c r="EO650" s="329"/>
      <c r="EP650" s="329"/>
      <c r="EQ650" s="329"/>
      <c r="ER650" s="329"/>
      <c r="ES650" s="329"/>
      <c r="ET650" s="329"/>
      <c r="EU650" s="329"/>
      <c r="EV650" s="329"/>
      <c r="EW650" s="329"/>
      <c r="EX650" s="329"/>
      <c r="EY650" s="329"/>
      <c r="EZ650" s="329"/>
      <c r="FA650" s="329"/>
      <c r="FB650" s="329"/>
      <c r="FC650" s="329"/>
      <c r="FD650" s="329"/>
      <c r="FE650" s="329"/>
      <c r="FF650" s="329"/>
      <c r="FG650" s="329"/>
      <c r="FH650" s="329"/>
      <c r="FI650" s="329"/>
      <c r="FJ650" s="329"/>
      <c r="FK650" s="329"/>
      <c r="FL650" s="329"/>
      <c r="FM650" s="329"/>
      <c r="FN650" s="329"/>
      <c r="FO650" s="329"/>
      <c r="FP650" s="329"/>
      <c r="FQ650" s="329"/>
      <c r="FR650" s="329"/>
      <c r="FS650" s="329"/>
      <c r="FT650" s="329"/>
      <c r="FU650" s="329"/>
      <c r="FV650" s="329"/>
      <c r="FW650" s="329"/>
      <c r="FX650" s="329"/>
      <c r="FY650" s="329"/>
      <c r="FZ650" s="329"/>
      <c r="GA650" s="329"/>
      <c r="GB650" s="329"/>
      <c r="GC650" s="329"/>
      <c r="GD650" s="329"/>
      <c r="GE650" s="329"/>
      <c r="GF650" s="329"/>
      <c r="GG650" s="329"/>
      <c r="GH650" s="329"/>
      <c r="GI650" s="329"/>
      <c r="GJ650" s="329"/>
      <c r="GK650" s="329"/>
      <c r="GL650" s="329"/>
      <c r="GM650" s="329"/>
      <c r="GN650" s="329"/>
      <c r="GO650" s="329"/>
      <c r="GP650" s="329"/>
      <c r="GQ650" s="329"/>
      <c r="GR650" s="329"/>
      <c r="GS650" s="329"/>
      <c r="GT650" s="329"/>
      <c r="GU650" s="329"/>
      <c r="GV650" s="329"/>
      <c r="GW650" s="329"/>
      <c r="GX650" s="329"/>
      <c r="GY650" s="329"/>
      <c r="GZ650" s="329"/>
      <c r="HA650" s="329"/>
      <c r="HB650" s="329"/>
      <c r="HC650" s="329"/>
      <c r="HD650" s="329"/>
      <c r="HE650" s="329"/>
      <c r="HF650" s="329"/>
      <c r="HG650" s="329"/>
      <c r="HH650" s="329"/>
      <c r="HI650" s="329"/>
      <c r="HJ650" s="329"/>
      <c r="HK650" s="329"/>
      <c r="HL650" s="329"/>
      <c r="HM650" s="329"/>
      <c r="HN650" s="329"/>
      <c r="HO650" s="329"/>
      <c r="HP650" s="329"/>
      <c r="HQ650" s="329"/>
      <c r="HR650" s="329"/>
      <c r="HS650" s="329"/>
      <c r="HT650" s="329"/>
      <c r="HU650" s="329"/>
      <c r="HV650" s="329"/>
      <c r="HW650" s="329"/>
      <c r="HX650" s="329"/>
      <c r="HY650" s="329"/>
      <c r="HZ650" s="329"/>
      <c r="IA650" s="329"/>
      <c r="IB650" s="329"/>
      <c r="IC650" s="329"/>
      <c r="ID650" s="329"/>
      <c r="IE650" s="329"/>
      <c r="IF650" s="329"/>
      <c r="IG650" s="329"/>
      <c r="IH650" s="329"/>
      <c r="II650" s="329"/>
      <c r="IJ650" s="329"/>
      <c r="IK650" s="329"/>
      <c r="IL650" s="329"/>
      <c r="IM650" s="329"/>
      <c r="IN650" s="329"/>
      <c r="IO650" s="329"/>
      <c r="IP650" s="329"/>
      <c r="IQ650" s="329"/>
      <c r="IR650" s="329"/>
      <c r="IS650" s="329"/>
      <c r="IT650" s="329"/>
      <c r="IU650" s="329"/>
      <c r="IV650" s="329"/>
      <c r="IW650" s="329"/>
      <c r="IX650" s="329"/>
      <c r="IY650" s="329"/>
      <c r="IZ650" s="329"/>
      <c r="JA650" s="329"/>
      <c r="JB650" s="329"/>
      <c r="JC650" s="329"/>
      <c r="JD650" s="329"/>
      <c r="JE650" s="329"/>
      <c r="JF650" s="329"/>
      <c r="JG650" s="329"/>
      <c r="JH650" s="329"/>
      <c r="JI650" s="329"/>
      <c r="JJ650" s="329"/>
      <c r="JK650" s="329"/>
      <c r="JL650" s="329"/>
      <c r="JM650" s="329"/>
      <c r="JN650" s="329"/>
      <c r="JO650" s="329"/>
      <c r="JP650" s="329"/>
      <c r="JQ650" s="329"/>
      <c r="JR650" s="329"/>
      <c r="JS650" s="329"/>
      <c r="JT650" s="329"/>
      <c r="JU650" s="329"/>
      <c r="JV650" s="329"/>
      <c r="JW650" s="329"/>
      <c r="JX650" s="329"/>
      <c r="JY650" s="329"/>
      <c r="JZ650" s="329"/>
      <c r="KA650" s="329"/>
      <c r="KB650" s="329"/>
      <c r="KC650" s="329"/>
      <c r="KD650" s="329"/>
      <c r="KE650" s="329"/>
      <c r="KF650" s="329"/>
      <c r="KG650" s="329"/>
      <c r="KH650" s="329"/>
      <c r="KI650" s="329"/>
      <c r="KJ650" s="329"/>
      <c r="KK650" s="329"/>
      <c r="KL650" s="329"/>
      <c r="KM650" s="329"/>
      <c r="KN650" s="329"/>
      <c r="KO650" s="329"/>
      <c r="KP650" s="329"/>
      <c r="KQ650" s="329"/>
      <c r="KR650" s="329"/>
      <c r="KS650" s="329"/>
      <c r="KT650" s="329"/>
      <c r="KU650" s="329"/>
      <c r="KV650" s="329"/>
      <c r="KW650" s="329"/>
      <c r="KX650" s="329"/>
      <c r="KY650" s="329"/>
      <c r="KZ650" s="329"/>
      <c r="LA650" s="329"/>
      <c r="LB650" s="329"/>
      <c r="LC650" s="329"/>
      <c r="LD650" s="329"/>
      <c r="LE650" s="329"/>
      <c r="LF650" s="329"/>
      <c r="LG650" s="329"/>
      <c r="LH650" s="329"/>
      <c r="LI650" s="329"/>
      <c r="LJ650" s="329"/>
      <c r="LK650" s="329"/>
      <c r="LL650" s="329"/>
      <c r="LM650" s="329"/>
      <c r="LN650" s="329"/>
      <c r="LO650" s="329"/>
      <c r="LP650" s="329"/>
      <c r="LQ650" s="329"/>
      <c r="LR650" s="329"/>
      <c r="LS650" s="329"/>
      <c r="LT650" s="329"/>
      <c r="LU650" s="329"/>
      <c r="LV650" s="329"/>
      <c r="LW650" s="329"/>
      <c r="LX650" s="329"/>
      <c r="LY650" s="329"/>
      <c r="LZ650" s="329"/>
      <c r="MA650" s="329"/>
      <c r="MB650" s="329"/>
      <c r="MC650" s="329"/>
      <c r="MD650" s="329"/>
      <c r="ME650" s="329"/>
      <c r="MF650" s="329"/>
      <c r="MG650" s="329"/>
      <c r="MH650" s="329"/>
      <c r="MI650" s="329"/>
      <c r="MJ650" s="329"/>
      <c r="MK650" s="329"/>
      <c r="ML650" s="329"/>
      <c r="MM650" s="329"/>
      <c r="MN650" s="329"/>
      <c r="MO650" s="329"/>
      <c r="MP650" s="329"/>
      <c r="MQ650" s="329"/>
      <c r="MR650" s="329"/>
      <c r="MS650" s="329"/>
      <c r="MT650" s="329"/>
      <c r="MU650" s="329"/>
      <c r="MV650" s="329"/>
      <c r="MW650" s="329"/>
      <c r="MX650" s="329"/>
      <c r="MY650" s="329"/>
      <c r="MZ650" s="329"/>
      <c r="NA650" s="329"/>
      <c r="NB650" s="329"/>
      <c r="NC650" s="329"/>
      <c r="ND650" s="329"/>
      <c r="NE650" s="329"/>
      <c r="NF650" s="329"/>
      <c r="NG650" s="329"/>
      <c r="NH650" s="329"/>
      <c r="NI650" s="329"/>
      <c r="NJ650" s="329"/>
      <c r="NK650" s="329"/>
      <c r="NL650" s="329"/>
      <c r="NM650" s="329"/>
      <c r="NN650" s="329"/>
      <c r="NO650" s="329"/>
      <c r="NP650" s="329"/>
      <c r="NQ650" s="329"/>
      <c r="NR650" s="329"/>
      <c r="NS650" s="329"/>
      <c r="NT650" s="329"/>
      <c r="NU650" s="329"/>
      <c r="NV650" s="329"/>
      <c r="NW650" s="329"/>
      <c r="NX650" s="329"/>
      <c r="NY650" s="329"/>
      <c r="NZ650" s="329"/>
      <c r="OA650" s="329"/>
      <c r="OB650" s="329"/>
      <c r="OC650" s="329"/>
      <c r="OD650" s="329"/>
      <c r="OE650" s="329"/>
      <c r="OF650" s="329"/>
      <c r="OG650" s="329"/>
      <c r="OH650" s="329"/>
      <c r="OI650" s="329"/>
      <c r="OJ650" s="329"/>
      <c r="OK650" s="329"/>
      <c r="OL650" s="329"/>
      <c r="OM650" s="329"/>
      <c r="ON650" s="329"/>
      <c r="OO650" s="329"/>
      <c r="OP650" s="329"/>
      <c r="OQ650" s="329"/>
      <c r="OR650" s="329"/>
      <c r="OS650" s="329"/>
      <c r="OT650" s="329"/>
      <c r="OU650" s="329"/>
      <c r="OV650" s="329"/>
      <c r="OW650" s="329"/>
      <c r="OX650" s="329"/>
      <c r="OY650" s="329"/>
      <c r="OZ650" s="329"/>
      <c r="PA650" s="329"/>
      <c r="PB650" s="329"/>
      <c r="PC650" s="329"/>
      <c r="PD650" s="329"/>
      <c r="PE650" s="329"/>
      <c r="PF650" s="329"/>
      <c r="PG650" s="329"/>
      <c r="PH650" s="329"/>
      <c r="PI650" s="329"/>
      <c r="PJ650" s="329"/>
      <c r="PK650" s="329"/>
      <c r="PL650" s="329"/>
      <c r="PM650" s="329"/>
      <c r="PN650" s="329"/>
      <c r="PO650" s="329"/>
      <c r="PP650" s="329"/>
      <c r="PQ650" s="329"/>
      <c r="PR650" s="329"/>
      <c r="PS650" s="329"/>
      <c r="PT650" s="329"/>
      <c r="PU650" s="329"/>
      <c r="PV650" s="329"/>
      <c r="PW650" s="329"/>
      <c r="PX650" s="329"/>
      <c r="PY650" s="329"/>
      <c r="PZ650" s="329"/>
      <c r="QA650" s="329"/>
      <c r="QB650" s="329"/>
      <c r="QC650" s="329"/>
      <c r="QD650" s="329"/>
      <c r="QE650" s="329"/>
      <c r="QF650" s="329"/>
      <c r="QG650" s="329"/>
      <c r="QH650" s="329"/>
      <c r="QI650" s="329"/>
      <c r="QJ650" s="329"/>
      <c r="QK650" s="329"/>
      <c r="QL650" s="329"/>
      <c r="QM650" s="329"/>
      <c r="QN650" s="329"/>
      <c r="QO650" s="329"/>
      <c r="QP650" s="329"/>
      <c r="QQ650" s="329"/>
      <c r="QR650" s="329"/>
      <c r="QS650" s="329"/>
      <c r="QT650" s="329"/>
      <c r="QU650" s="329"/>
      <c r="QV650" s="329"/>
      <c r="QW650" s="329"/>
      <c r="QX650" s="329"/>
      <c r="QY650" s="329"/>
      <c r="QZ650" s="329"/>
      <c r="RA650" s="329"/>
      <c r="RB650" s="329"/>
      <c r="RC650" s="329"/>
      <c r="RD650" s="329"/>
      <c r="RE650" s="329"/>
      <c r="RF650" s="329"/>
      <c r="RG650" s="329"/>
      <c r="RH650" s="329"/>
      <c r="RI650" s="329"/>
      <c r="RJ650" s="329"/>
      <c r="RK650" s="329"/>
      <c r="RL650" s="329"/>
      <c r="RM650" s="329"/>
      <c r="RN650" s="329"/>
      <c r="RO650" s="329"/>
      <c r="RP650" s="329"/>
      <c r="RQ650" s="329"/>
      <c r="RR650" s="329"/>
      <c r="RS650" s="329"/>
      <c r="RT650" s="329"/>
      <c r="RU650" s="329"/>
      <c r="RV650" s="329"/>
      <c r="RW650" s="329"/>
      <c r="RX650" s="329"/>
      <c r="RY650" s="329"/>
      <c r="RZ650" s="329"/>
      <c r="SA650" s="329"/>
      <c r="SB650" s="329"/>
      <c r="SC650" s="329"/>
      <c r="SD650" s="329"/>
      <c r="SE650" s="329"/>
      <c r="SF650" s="329"/>
      <c r="SG650" s="329"/>
      <c r="SH650" s="329"/>
      <c r="SI650" s="329"/>
      <c r="SJ650" s="329"/>
      <c r="SK650" s="329"/>
      <c r="SL650" s="329"/>
      <c r="SM650" s="329"/>
      <c r="SN650" s="329"/>
      <c r="SO650" s="329"/>
      <c r="SP650" s="329"/>
      <c r="SQ650" s="329"/>
      <c r="SR650" s="329"/>
      <c r="SS650" s="329"/>
      <c r="ST650" s="329"/>
      <c r="SU650" s="329"/>
      <c r="SV650" s="329"/>
      <c r="SW650" s="329"/>
      <c r="SX650" s="329"/>
      <c r="SY650" s="329"/>
      <c r="SZ650" s="329"/>
      <c r="TA650" s="329"/>
      <c r="TB650" s="329"/>
      <c r="TC650" s="329"/>
      <c r="TD650" s="329"/>
      <c r="TE650" s="329"/>
      <c r="TF650" s="329"/>
      <c r="TG650" s="329"/>
      <c r="TH650" s="329"/>
      <c r="TI650" s="329"/>
      <c r="TJ650" s="329"/>
      <c r="TK650" s="329"/>
      <c r="TL650" s="329"/>
      <c r="TM650" s="329"/>
      <c r="TN650" s="329"/>
      <c r="TO650" s="329"/>
      <c r="TP650" s="329"/>
      <c r="TQ650" s="329"/>
      <c r="TR650" s="329"/>
      <c r="TS650" s="329"/>
      <c r="TT650" s="329"/>
      <c r="TU650" s="329"/>
      <c r="TV650" s="329"/>
      <c r="TW650" s="329"/>
      <c r="TX650" s="329"/>
      <c r="TY650" s="329"/>
      <c r="TZ650" s="329"/>
      <c r="UA650" s="329"/>
      <c r="UB650" s="329"/>
      <c r="UC650" s="329"/>
      <c r="UD650" s="329"/>
      <c r="UE650" s="329"/>
      <c r="UF650" s="329"/>
      <c r="UG650" s="329"/>
      <c r="UH650" s="329"/>
      <c r="UI650" s="329"/>
      <c r="UJ650" s="329"/>
      <c r="UK650" s="329"/>
      <c r="UL650" s="329"/>
      <c r="UM650" s="329"/>
      <c r="UN650" s="329"/>
      <c r="UO650" s="329"/>
      <c r="UP650" s="329"/>
      <c r="UQ650" s="329"/>
      <c r="UR650" s="329"/>
      <c r="US650" s="329"/>
      <c r="UT650" s="329"/>
      <c r="UU650" s="329"/>
      <c r="UV650" s="329"/>
      <c r="UW650" s="329"/>
      <c r="UX650" s="329"/>
      <c r="UY650" s="329"/>
      <c r="UZ650" s="329"/>
      <c r="VA650" s="329"/>
      <c r="VB650" s="329"/>
      <c r="VC650" s="329"/>
      <c r="VD650" s="329"/>
      <c r="VE650" s="329"/>
      <c r="VF650" s="329"/>
      <c r="VG650" s="329"/>
      <c r="VH650" s="329"/>
      <c r="VI650" s="329"/>
      <c r="VJ650" s="329"/>
      <c r="VK650" s="329"/>
      <c r="VL650" s="329"/>
      <c r="VM650" s="329"/>
      <c r="VN650" s="329"/>
      <c r="VO650" s="329"/>
      <c r="VP650" s="329"/>
      <c r="VQ650" s="329"/>
      <c r="VR650" s="329"/>
      <c r="VS650" s="329"/>
      <c r="VT650" s="329"/>
      <c r="VU650" s="329"/>
      <c r="VV650" s="329"/>
      <c r="VW650" s="329"/>
      <c r="VX650" s="329"/>
      <c r="VY650" s="329"/>
      <c r="VZ650" s="329"/>
      <c r="WA650" s="329"/>
      <c r="WB650" s="329"/>
      <c r="WC650" s="329"/>
      <c r="WD650" s="329"/>
      <c r="WE650" s="329"/>
      <c r="WF650" s="329"/>
      <c r="WG650" s="329"/>
      <c r="WH650" s="329"/>
      <c r="WI650" s="329"/>
      <c r="WJ650" s="329"/>
      <c r="WK650" s="329"/>
      <c r="WL650" s="329"/>
      <c r="WM650" s="329"/>
      <c r="WN650" s="329"/>
      <c r="WO650" s="329"/>
      <c r="WP650" s="329"/>
      <c r="WQ650" s="329"/>
      <c r="WR650" s="329"/>
      <c r="WS650" s="329"/>
      <c r="WT650" s="329"/>
      <c r="WU650" s="329"/>
      <c r="WV650" s="329"/>
      <c r="WW650" s="329"/>
      <c r="WX650" s="329"/>
      <c r="WY650" s="329"/>
      <c r="WZ650" s="329"/>
      <c r="XA650" s="329"/>
      <c r="XB650" s="329"/>
      <c r="XC650" s="329"/>
      <c r="XD650" s="329"/>
      <c r="XE650" s="329"/>
      <c r="XF650" s="329"/>
      <c r="XG650" s="329"/>
      <c r="XH650" s="329"/>
      <c r="XI650" s="329"/>
      <c r="XJ650" s="329"/>
      <c r="XK650" s="329"/>
      <c r="XL650" s="329"/>
      <c r="XM650" s="329"/>
      <c r="XN650" s="329"/>
      <c r="XO650" s="329"/>
      <c r="XP650" s="329"/>
      <c r="XQ650" s="329"/>
      <c r="XR650" s="329"/>
      <c r="XS650" s="329"/>
      <c r="XT650" s="329"/>
      <c r="XU650" s="329"/>
      <c r="XV650" s="329"/>
      <c r="XW650" s="329"/>
      <c r="XX650" s="329"/>
      <c r="XY650" s="329"/>
      <c r="XZ650" s="329"/>
      <c r="YA650" s="329"/>
      <c r="YB650" s="329"/>
      <c r="YC650" s="329"/>
      <c r="YD650" s="329"/>
      <c r="YE650" s="329"/>
      <c r="YF650" s="329"/>
      <c r="YG650" s="329"/>
      <c r="YH650" s="329"/>
      <c r="YI650" s="329"/>
      <c r="YJ650" s="329"/>
      <c r="YK650" s="329"/>
      <c r="YL650" s="329"/>
      <c r="YM650" s="329"/>
      <c r="YN650" s="329"/>
      <c r="YO650" s="329"/>
      <c r="YP650" s="329"/>
      <c r="YQ650" s="329"/>
      <c r="YR650" s="329"/>
      <c r="YS650" s="329"/>
      <c r="YT650" s="329"/>
      <c r="YU650" s="329"/>
      <c r="YV650" s="329"/>
      <c r="YW650" s="329"/>
      <c r="YX650" s="329"/>
      <c r="YY650" s="329"/>
      <c r="YZ650" s="329"/>
      <c r="ZA650" s="329"/>
      <c r="ZB650" s="329"/>
      <c r="ZC650" s="329"/>
      <c r="ZD650" s="329"/>
      <c r="ZE650" s="329"/>
      <c r="ZF650" s="329"/>
      <c r="ZG650" s="329"/>
      <c r="ZH650" s="329"/>
      <c r="ZI650" s="329"/>
      <c r="ZJ650" s="329"/>
      <c r="ZK650" s="329"/>
      <c r="ZL650" s="329"/>
      <c r="ZM650" s="329"/>
      <c r="ZN650" s="329"/>
      <c r="ZO650" s="329"/>
      <c r="ZP650" s="329"/>
      <c r="ZQ650" s="329"/>
      <c r="ZR650" s="329"/>
      <c r="ZS650" s="329"/>
      <c r="ZT650" s="329"/>
      <c r="ZU650" s="329"/>
      <c r="ZV650" s="329"/>
      <c r="ZW650" s="329"/>
      <c r="ZX650" s="329"/>
      <c r="ZY650" s="329"/>
      <c r="ZZ650" s="329"/>
      <c r="AAA650" s="329"/>
      <c r="AAB650" s="329"/>
      <c r="AAC650" s="329"/>
      <c r="AAD650" s="329"/>
      <c r="AAE650" s="329"/>
      <c r="AAF650" s="329"/>
      <c r="AAG650" s="329"/>
      <c r="AAH650" s="329"/>
      <c r="AAI650" s="329"/>
      <c r="AAJ650" s="329"/>
      <c r="AAK650" s="329"/>
      <c r="AAL650" s="329"/>
      <c r="AAM650" s="329"/>
      <c r="AAN650" s="329"/>
      <c r="AAO650" s="329"/>
      <c r="AAP650" s="329"/>
      <c r="AAQ650" s="329"/>
      <c r="AAR650" s="329"/>
      <c r="AAS650" s="329"/>
      <c r="AAT650" s="329"/>
      <c r="AAU650" s="329"/>
      <c r="AAV650" s="329"/>
      <c r="AAW650" s="329"/>
      <c r="AAX650" s="329"/>
      <c r="AAY650" s="329"/>
      <c r="AAZ650" s="329"/>
      <c r="ABA650" s="329"/>
      <c r="ABB650" s="329"/>
      <c r="ABC650" s="329"/>
      <c r="ABD650" s="329"/>
      <c r="ABE650" s="329"/>
      <c r="ABF650" s="329"/>
      <c r="ABG650" s="329"/>
      <c r="ABH650" s="329"/>
      <c r="ABI650" s="329"/>
      <c r="ABJ650" s="329"/>
      <c r="ABK650" s="329"/>
      <c r="ABL650" s="329"/>
      <c r="ABM650" s="329"/>
      <c r="ABN650" s="329"/>
      <c r="ABO650" s="329"/>
      <c r="ABP650" s="329"/>
      <c r="ABQ650" s="329"/>
      <c r="ABR650" s="329"/>
      <c r="ABS650" s="329"/>
      <c r="ABT650" s="329"/>
      <c r="ABU650" s="329"/>
      <c r="ABV650" s="329"/>
      <c r="ABW650" s="329"/>
      <c r="ABX650" s="329"/>
      <c r="ABY650" s="329"/>
      <c r="ABZ650" s="329"/>
      <c r="ACA650" s="329"/>
      <c r="ACB650" s="329"/>
      <c r="ACC650" s="329"/>
      <c r="ACD650" s="329"/>
      <c r="ACE650" s="329"/>
      <c r="ACF650" s="329"/>
      <c r="ACG650" s="329"/>
      <c r="ACH650" s="329"/>
      <c r="ACI650" s="329"/>
      <c r="ACJ650" s="329"/>
      <c r="ACK650" s="329"/>
      <c r="ACL650" s="329"/>
      <c r="ACM650" s="329"/>
      <c r="ACN650" s="329"/>
      <c r="ACO650" s="329"/>
      <c r="ACP650" s="329"/>
      <c r="ACQ650" s="329"/>
      <c r="ACR650" s="329"/>
      <c r="ACS650" s="329"/>
      <c r="ACT650" s="329"/>
      <c r="ACU650" s="329"/>
      <c r="ACV650" s="329"/>
      <c r="ACW650" s="329"/>
      <c r="ACX650" s="329"/>
      <c r="ACY650" s="329"/>
      <c r="ACZ650" s="329"/>
      <c r="ADA650" s="329"/>
      <c r="ADB650" s="329"/>
      <c r="ADC650" s="329"/>
      <c r="ADD650" s="329"/>
      <c r="ADE650" s="329"/>
      <c r="ADF650" s="329"/>
      <c r="ADG650" s="329"/>
      <c r="ADH650" s="329"/>
      <c r="ADI650" s="329"/>
      <c r="ADJ650" s="329"/>
      <c r="ADK650" s="329"/>
      <c r="ADL650" s="329"/>
      <c r="ADM650" s="329"/>
      <c r="ADN650" s="329"/>
      <c r="ADO650" s="329"/>
      <c r="ADP650" s="329"/>
      <c r="ADQ650" s="329"/>
      <c r="ADR650" s="329"/>
      <c r="ADS650" s="329"/>
      <c r="ADT650" s="329"/>
      <c r="ADU650" s="329"/>
      <c r="ADV650" s="329"/>
      <c r="ADW650" s="329"/>
      <c r="ADX650" s="329"/>
      <c r="ADY650" s="329"/>
      <c r="ADZ650" s="329"/>
      <c r="AEA650" s="329"/>
      <c r="AEB650" s="329"/>
      <c r="AEC650" s="329"/>
      <c r="AED650" s="329"/>
      <c r="AEE650" s="329"/>
      <c r="AEF650" s="329"/>
      <c r="AEG650" s="329"/>
      <c r="AEH650" s="329"/>
      <c r="AEI650" s="329"/>
      <c r="AEJ650" s="329"/>
      <c r="AEK650" s="329"/>
      <c r="AEL650" s="329"/>
      <c r="AEM650" s="329"/>
      <c r="AEN650" s="329"/>
      <c r="AEO650" s="329"/>
      <c r="AEP650" s="329"/>
      <c r="AEQ650" s="329"/>
      <c r="AER650" s="329"/>
      <c r="AES650" s="329"/>
      <c r="AET650" s="329"/>
      <c r="AEU650" s="329"/>
      <c r="AEV650" s="329"/>
      <c r="AEW650" s="329"/>
      <c r="AEX650" s="329"/>
      <c r="AEY650" s="329"/>
      <c r="AEZ650" s="329"/>
      <c r="AFA650" s="329"/>
      <c r="AFB650" s="329"/>
      <c r="AFC650" s="329"/>
      <c r="AFD650" s="329"/>
      <c r="AFE650" s="329"/>
      <c r="AFF650" s="329"/>
      <c r="AFG650" s="329"/>
      <c r="AFH650" s="329"/>
      <c r="AFI650" s="329"/>
      <c r="AFJ650" s="329"/>
      <c r="AFK650" s="329"/>
      <c r="AFL650" s="329"/>
      <c r="AFM650" s="329"/>
      <c r="AFN650" s="329"/>
      <c r="AFO650" s="329"/>
      <c r="AFP650" s="329"/>
      <c r="AFQ650" s="329"/>
      <c r="AFR650" s="329"/>
      <c r="AFS650" s="329"/>
      <c r="AFT650" s="329"/>
      <c r="AFU650" s="329"/>
      <c r="AFV650" s="329"/>
      <c r="AFW650" s="329"/>
      <c r="AFX650" s="329"/>
      <c r="AFY650" s="329"/>
      <c r="AFZ650" s="329"/>
      <c r="AGA650" s="329"/>
      <c r="AGB650" s="329"/>
      <c r="AGC650" s="329"/>
      <c r="AGD650" s="329"/>
      <c r="AGE650" s="329"/>
      <c r="AGF650" s="329"/>
      <c r="AGG650" s="329"/>
      <c r="AGH650" s="329"/>
      <c r="AGI650" s="329"/>
      <c r="AGJ650" s="329"/>
      <c r="AGK650" s="329"/>
      <c r="AGL650" s="329"/>
      <c r="AGM650" s="329"/>
      <c r="AGN650" s="329"/>
      <c r="AGO650" s="329"/>
      <c r="AGP650" s="329"/>
      <c r="AGQ650" s="329"/>
      <c r="AGR650" s="329"/>
      <c r="AGS650" s="329"/>
      <c r="AGT650" s="329"/>
      <c r="AGU650" s="329"/>
      <c r="AGV650" s="329"/>
      <c r="AGW650" s="329"/>
      <c r="AGX650" s="329"/>
      <c r="AGY650" s="329"/>
      <c r="AGZ650" s="329"/>
      <c r="AHA650" s="329"/>
      <c r="AHB650" s="329"/>
      <c r="AHC650" s="329"/>
      <c r="AHD650" s="329"/>
      <c r="AHE650" s="329"/>
      <c r="AHF650" s="329"/>
      <c r="AHG650" s="329"/>
      <c r="AHH650" s="329"/>
      <c r="AHI650" s="329"/>
      <c r="AHJ650" s="329"/>
      <c r="AHK650" s="329"/>
      <c r="AHL650" s="329"/>
      <c r="AHM650" s="329"/>
      <c r="AHN650" s="329"/>
      <c r="AHO650" s="329"/>
      <c r="AHP650" s="329"/>
      <c r="AHQ650" s="329"/>
      <c r="AHR650" s="329"/>
      <c r="AHS650" s="329"/>
      <c r="AHT650" s="329"/>
      <c r="AHU650" s="329"/>
      <c r="AHV650" s="329"/>
      <c r="AHW650" s="329"/>
      <c r="AHX650" s="329"/>
      <c r="AHY650" s="329"/>
      <c r="AHZ650" s="329"/>
      <c r="AIA650" s="329"/>
      <c r="AIB650" s="329"/>
      <c r="AIC650" s="329"/>
      <c r="AID650" s="329"/>
      <c r="AIE650" s="329"/>
      <c r="AIF650" s="329"/>
      <c r="AIG650" s="329"/>
      <c r="AIH650" s="329"/>
      <c r="AII650" s="329"/>
      <c r="AIJ650" s="329"/>
      <c r="AIK650" s="329"/>
      <c r="AIL650" s="329"/>
      <c r="AIM650" s="329"/>
      <c r="AIN650" s="329"/>
      <c r="AIO650" s="329"/>
      <c r="AIP650" s="329"/>
      <c r="AIQ650" s="329"/>
      <c r="AIR650" s="329"/>
      <c r="AIS650" s="329"/>
      <c r="AIT650" s="329"/>
      <c r="AIU650" s="329"/>
      <c r="AIV650" s="329"/>
      <c r="AIW650" s="329"/>
      <c r="AIX650" s="329"/>
      <c r="AIY650" s="329"/>
      <c r="AIZ650" s="329"/>
      <c r="AJA650" s="329"/>
      <c r="AJB650" s="329"/>
      <c r="AJC650" s="329"/>
      <c r="AJD650" s="329"/>
      <c r="AJE650" s="329"/>
      <c r="AJF650" s="329"/>
      <c r="AJG650" s="329"/>
      <c r="AJH650" s="329"/>
      <c r="AJI650" s="329"/>
      <c r="AJJ650" s="329"/>
      <c r="AJK650" s="329"/>
      <c r="AJL650" s="329"/>
      <c r="AJM650" s="329"/>
      <c r="AJN650" s="329"/>
      <c r="AJO650" s="329"/>
      <c r="AJP650" s="329"/>
      <c r="AJQ650" s="329"/>
      <c r="AJR650" s="329"/>
      <c r="AJS650" s="329"/>
      <c r="AJT650" s="329"/>
      <c r="AJU650" s="329"/>
      <c r="AJV650" s="329"/>
      <c r="AJW650" s="329"/>
      <c r="AJX650" s="329"/>
      <c r="AJY650" s="329"/>
      <c r="AJZ650" s="329"/>
      <c r="AKA650" s="329"/>
      <c r="AKB650" s="329"/>
      <c r="AKC650" s="329"/>
      <c r="AKD650" s="329"/>
      <c r="AKE650" s="329"/>
      <c r="AKF650" s="329"/>
      <c r="AKG650" s="329"/>
      <c r="AKH650" s="329"/>
      <c r="AKI650" s="329"/>
      <c r="AKJ650" s="329"/>
      <c r="AKK650" s="329"/>
      <c r="AKL650" s="329"/>
      <c r="AKM650" s="329"/>
      <c r="AKN650" s="329"/>
      <c r="AKO650" s="329"/>
      <c r="AKP650" s="329"/>
      <c r="AKQ650" s="329"/>
      <c r="AKR650" s="329"/>
      <c r="AKS650" s="329"/>
      <c r="AKT650" s="329"/>
      <c r="AKU650" s="329"/>
      <c r="AKV650" s="329"/>
      <c r="AKW650" s="329"/>
      <c r="AKX650" s="329"/>
      <c r="AKY650" s="329"/>
      <c r="AKZ650" s="329"/>
      <c r="ALA650" s="329"/>
      <c r="ALB650" s="329"/>
      <c r="ALC650" s="329"/>
      <c r="ALD650" s="329"/>
      <c r="ALE650" s="329"/>
      <c r="ALF650" s="329"/>
      <c r="ALG650" s="329"/>
      <c r="ALH650" s="329"/>
      <c r="ALI650" s="329"/>
      <c r="ALJ650" s="329"/>
      <c r="ALK650" s="329"/>
      <c r="ALL650" s="329"/>
      <c r="ALM650" s="329"/>
      <c r="ALN650" s="329"/>
      <c r="ALO650" s="329"/>
      <c r="ALP650" s="329"/>
      <c r="ALQ650" s="329"/>
      <c r="ALR650" s="329"/>
      <c r="ALS650" s="329"/>
      <c r="ALT650" s="329"/>
      <c r="ALU650" s="329"/>
      <c r="ALV650" s="329"/>
      <c r="ALW650" s="329"/>
      <c r="ALX650" s="329"/>
      <c r="ALY650" s="329"/>
      <c r="ALZ650" s="329"/>
      <c r="AMA650" s="329"/>
      <c r="AMB650" s="329"/>
      <c r="AMC650" s="329"/>
      <c r="AMD650" s="329"/>
      <c r="AME650" s="329"/>
      <c r="AMF650" s="329"/>
      <c r="AMG650" s="329"/>
      <c r="AMH650" s="329"/>
      <c r="AMI650" s="329"/>
      <c r="AMJ650" s="329"/>
      <c r="AMK650" s="329"/>
      <c r="AML650" s="329"/>
      <c r="AMM650" s="329"/>
      <c r="AMN650" s="329"/>
      <c r="AMO650" s="329"/>
      <c r="AMP650" s="329"/>
      <c r="AMQ650" s="329"/>
      <c r="AMR650" s="329"/>
      <c r="AMS650" s="329"/>
      <c r="AMT650" s="329"/>
      <c r="AMU650" s="329"/>
      <c r="AMV650" s="329"/>
      <c r="AMW650" s="329"/>
      <c r="AMX650" s="329"/>
      <c r="AMY650" s="329"/>
      <c r="AMZ650" s="329"/>
      <c r="ANA650" s="329"/>
      <c r="ANB650" s="329"/>
      <c r="ANC650" s="329"/>
      <c r="AND650" s="329"/>
      <c r="ANE650" s="329"/>
      <c r="ANF650" s="329"/>
      <c r="ANG650" s="329"/>
      <c r="ANH650" s="329"/>
      <c r="ANI650" s="329"/>
      <c r="ANJ650" s="329"/>
      <c r="ANK650" s="329"/>
      <c r="ANL650" s="329"/>
      <c r="ANM650" s="329"/>
      <c r="ANN650" s="329"/>
      <c r="ANO650" s="329"/>
      <c r="ANP650" s="329"/>
      <c r="ANQ650" s="329"/>
      <c r="ANR650" s="329"/>
      <c r="ANS650" s="329"/>
      <c r="ANT650" s="329"/>
      <c r="ANU650" s="329"/>
      <c r="ANV650" s="329"/>
      <c r="ANW650" s="329"/>
      <c r="ANX650" s="329"/>
      <c r="ANY650" s="329"/>
      <c r="ANZ650" s="329"/>
      <c r="AOA650" s="329"/>
      <c r="AOB650" s="329"/>
      <c r="AOC650" s="329"/>
      <c r="AOD650" s="329"/>
      <c r="AOE650" s="329"/>
      <c r="AOF650" s="329"/>
      <c r="AOG650" s="329"/>
      <c r="AOH650" s="329"/>
      <c r="AOI650" s="329"/>
      <c r="AOJ650" s="329"/>
      <c r="AOK650" s="329"/>
      <c r="AOL650" s="329"/>
      <c r="AOM650" s="329"/>
      <c r="AON650" s="329"/>
      <c r="AOO650" s="329"/>
      <c r="AOP650" s="329"/>
      <c r="AOQ650" s="329"/>
      <c r="AOR650" s="329"/>
      <c r="AOS650" s="329"/>
      <c r="AOT650" s="329"/>
      <c r="AOU650" s="329"/>
      <c r="AOV650" s="329"/>
      <c r="AOW650" s="329"/>
      <c r="AOX650" s="329"/>
      <c r="AOY650" s="329"/>
      <c r="AOZ650" s="329"/>
      <c r="APA650" s="329"/>
      <c r="APB650" s="329"/>
      <c r="APC650" s="329"/>
      <c r="APD650" s="329"/>
      <c r="APE650" s="329"/>
      <c r="APF650" s="329"/>
      <c r="APG650" s="329"/>
      <c r="APH650" s="329"/>
      <c r="API650" s="329"/>
      <c r="APJ650" s="329"/>
      <c r="APK650" s="329"/>
      <c r="APL650" s="329"/>
      <c r="APM650" s="329"/>
      <c r="APN650" s="329"/>
      <c r="APO650" s="329"/>
      <c r="APP650" s="329"/>
      <c r="APQ650" s="329"/>
      <c r="APR650" s="329"/>
      <c r="APS650" s="329"/>
      <c r="APT650" s="329"/>
      <c r="APU650" s="329"/>
      <c r="APV650" s="329"/>
      <c r="APW650" s="329"/>
      <c r="APX650" s="329"/>
      <c r="APY650" s="329"/>
      <c r="APZ650" s="329"/>
      <c r="AQA650" s="329"/>
      <c r="AQB650" s="329"/>
      <c r="AQC650" s="329"/>
      <c r="AQD650" s="329"/>
      <c r="AQE650" s="329"/>
      <c r="AQF650" s="329"/>
      <c r="AQG650" s="329"/>
      <c r="AQH650" s="329"/>
      <c r="AQI650" s="329"/>
      <c r="AQJ650" s="329"/>
      <c r="AQK650" s="329"/>
      <c r="AQL650" s="329"/>
      <c r="AQM650" s="329"/>
      <c r="AQN650" s="329"/>
      <c r="AQO650" s="329"/>
      <c r="AQP650" s="329"/>
      <c r="AQQ650" s="329"/>
      <c r="AQR650" s="329"/>
      <c r="AQS650" s="329"/>
      <c r="AQT650" s="329"/>
      <c r="AQU650" s="329"/>
      <c r="AQV650" s="329"/>
      <c r="AQW650" s="329"/>
      <c r="AQX650" s="329"/>
      <c r="AQY650" s="329"/>
      <c r="AQZ650" s="329"/>
      <c r="ARA650" s="329"/>
      <c r="ARB650" s="329"/>
      <c r="ARC650" s="329"/>
      <c r="ARD650" s="329"/>
      <c r="ARE650" s="329"/>
      <c r="ARF650" s="329"/>
      <c r="ARG650" s="329"/>
      <c r="ARH650" s="329"/>
      <c r="ARI650" s="329"/>
      <c r="ARJ650" s="329"/>
      <c r="ARK650" s="329"/>
      <c r="ARL650" s="329"/>
      <c r="ARM650" s="329"/>
      <c r="ARN650" s="329"/>
      <c r="ARO650" s="329"/>
      <c r="ARP650" s="329"/>
      <c r="ARQ650" s="329"/>
      <c r="ARR650" s="329"/>
      <c r="ARS650" s="329"/>
      <c r="ART650" s="329"/>
      <c r="ARU650" s="329"/>
      <c r="ARV650" s="329"/>
      <c r="ARW650" s="329"/>
      <c r="ARX650" s="329"/>
      <c r="ARY650" s="329"/>
      <c r="ARZ650" s="329"/>
      <c r="ASA650" s="329"/>
      <c r="ASB650" s="329"/>
      <c r="ASC650" s="329"/>
      <c r="ASD650" s="329"/>
      <c r="ASE650" s="329"/>
      <c r="ASF650" s="329"/>
      <c r="ASG650" s="329"/>
      <c r="ASH650" s="329"/>
      <c r="ASI650" s="329"/>
      <c r="ASJ650" s="329"/>
      <c r="ASK650" s="329"/>
      <c r="ASL650" s="329"/>
      <c r="ASM650" s="329"/>
      <c r="ASN650" s="329"/>
      <c r="ASO650" s="329"/>
      <c r="ASP650" s="329"/>
      <c r="ASQ650" s="329"/>
      <c r="ASR650" s="329"/>
      <c r="ASS650" s="329"/>
      <c r="AST650" s="329"/>
      <c r="ASU650" s="329"/>
      <c r="ASV650" s="329"/>
      <c r="ASW650" s="329"/>
      <c r="ASX650" s="329"/>
      <c r="ASY650" s="329"/>
      <c r="ASZ650" s="329"/>
      <c r="ATA650" s="329"/>
      <c r="ATB650" s="329"/>
      <c r="ATC650" s="329"/>
      <c r="ATD650" s="329"/>
      <c r="ATE650" s="329"/>
      <c r="ATF650" s="329"/>
      <c r="ATG650" s="329"/>
      <c r="ATH650" s="329"/>
      <c r="ATI650" s="329"/>
      <c r="ATJ650" s="329"/>
      <c r="ATK650" s="329"/>
      <c r="ATL650" s="329"/>
      <c r="ATM650" s="329"/>
      <c r="ATN650" s="329"/>
      <c r="ATO650" s="329"/>
      <c r="ATP650" s="329"/>
      <c r="ATQ650" s="329"/>
      <c r="ATR650" s="329"/>
      <c r="ATS650" s="329"/>
      <c r="ATT650" s="329"/>
      <c r="ATU650" s="329"/>
      <c r="ATV650" s="329"/>
      <c r="ATW650" s="329"/>
      <c r="ATX650" s="329"/>
      <c r="ATY650" s="329"/>
      <c r="ATZ650" s="329"/>
      <c r="AUA650" s="329"/>
      <c r="AUB650" s="329"/>
      <c r="AUC650" s="329"/>
      <c r="AUD650" s="329"/>
      <c r="AUE650" s="329"/>
      <c r="AUF650" s="329"/>
      <c r="AUG650" s="329"/>
      <c r="AUH650" s="329"/>
      <c r="AUI650" s="329"/>
      <c r="AUJ650" s="329"/>
      <c r="AUK650" s="329"/>
      <c r="AUL650" s="329"/>
      <c r="AUM650" s="329"/>
      <c r="AUN650" s="329"/>
      <c r="AUO650" s="329"/>
      <c r="AUP650" s="329"/>
      <c r="AUQ650" s="329"/>
      <c r="AUR650" s="329"/>
      <c r="AUS650" s="329"/>
      <c r="AUT650" s="329"/>
      <c r="AUU650" s="329"/>
      <c r="AUV650" s="329"/>
      <c r="AUW650" s="329"/>
      <c r="AUX650" s="329"/>
      <c r="AUY650" s="329"/>
      <c r="AUZ650" s="329"/>
      <c r="AVA650" s="329"/>
      <c r="AVB650" s="329"/>
      <c r="AVC650" s="329"/>
      <c r="AVD650" s="329"/>
      <c r="AVE650" s="329"/>
      <c r="AVF650" s="329"/>
      <c r="AVG650" s="329"/>
      <c r="AVH650" s="329"/>
      <c r="AVI650" s="329"/>
      <c r="AVJ650" s="329"/>
      <c r="AVK650" s="329"/>
      <c r="AVL650" s="329"/>
      <c r="AVM650" s="329"/>
      <c r="AVN650" s="329"/>
      <c r="AVO650" s="329"/>
      <c r="AVP650" s="329"/>
      <c r="AVQ650" s="329"/>
      <c r="AVR650" s="329"/>
      <c r="AVS650" s="329"/>
      <c r="AVT650" s="329"/>
      <c r="AVU650" s="329"/>
      <c r="AVV650" s="329"/>
      <c r="AVW650" s="329"/>
      <c r="AVX650" s="329"/>
      <c r="AVY650" s="329"/>
      <c r="AVZ650" s="329"/>
      <c r="AWA650" s="329"/>
      <c r="AWB650" s="329"/>
      <c r="AWC650" s="329"/>
      <c r="AWD650" s="329"/>
      <c r="AWE650" s="329"/>
      <c r="AWF650" s="329"/>
      <c r="AWG650" s="329"/>
      <c r="AWH650" s="329"/>
      <c r="AWI650" s="329"/>
      <c r="AWJ650" s="329"/>
      <c r="AWK650" s="329"/>
      <c r="AWL650" s="329"/>
      <c r="AWM650" s="329"/>
      <c r="AWN650" s="329"/>
      <c r="AWO650" s="329"/>
      <c r="AWP650" s="329"/>
      <c r="AWQ650" s="329"/>
      <c r="AWR650" s="329"/>
      <c r="AWS650" s="329"/>
      <c r="AWT650" s="329"/>
      <c r="AWU650" s="329"/>
      <c r="AWV650" s="329"/>
      <c r="AWW650" s="329"/>
      <c r="AWX650" s="329"/>
      <c r="AWY650" s="329"/>
      <c r="AWZ650" s="329"/>
      <c r="AXA650" s="329"/>
      <c r="AXB650" s="329"/>
      <c r="AXC650" s="329"/>
      <c r="AXD650" s="329"/>
      <c r="AXE650" s="329"/>
      <c r="AXF650" s="329"/>
      <c r="AXG650" s="329"/>
      <c r="AXH650" s="329"/>
      <c r="AXI650" s="329"/>
      <c r="AXJ650" s="329"/>
      <c r="AXK650" s="329"/>
      <c r="AXL650" s="329"/>
      <c r="AXM650" s="329"/>
      <c r="AXN650" s="329"/>
      <c r="AXO650" s="329"/>
      <c r="AXP650" s="329"/>
      <c r="AXQ650" s="329"/>
      <c r="AXR650" s="329"/>
      <c r="AXS650" s="329"/>
      <c r="AXT650" s="329"/>
      <c r="AXU650" s="329"/>
      <c r="AXV650" s="329"/>
      <c r="AXW650" s="329"/>
      <c r="AXX650" s="329"/>
      <c r="AXY650" s="329"/>
      <c r="AXZ650" s="329"/>
      <c r="AYA650" s="329"/>
      <c r="AYB650" s="329"/>
      <c r="AYC650" s="329"/>
      <c r="AYD650" s="329"/>
      <c r="AYE650" s="329"/>
      <c r="AYF650" s="329"/>
      <c r="AYG650" s="329"/>
      <c r="AYH650" s="329"/>
      <c r="AYI650" s="329"/>
      <c r="AYJ650" s="329"/>
      <c r="AYK650" s="329"/>
      <c r="AYL650" s="329"/>
      <c r="AYM650" s="329"/>
      <c r="AYN650" s="329"/>
      <c r="AYO650" s="329"/>
      <c r="AYP650" s="329"/>
      <c r="AYQ650" s="329"/>
      <c r="AYR650" s="329"/>
      <c r="AYS650" s="329"/>
      <c r="AYT650" s="329"/>
      <c r="AYU650" s="329"/>
      <c r="AYV650" s="329"/>
      <c r="AYW650" s="329"/>
      <c r="AYX650" s="329"/>
      <c r="AYY650" s="329"/>
      <c r="AYZ650" s="329"/>
      <c r="AZA650" s="329"/>
      <c r="AZB650" s="329"/>
      <c r="AZC650" s="329"/>
      <c r="AZD650" s="329"/>
      <c r="AZE650" s="329"/>
      <c r="AZF650" s="329"/>
      <c r="AZG650" s="329"/>
      <c r="AZH650" s="329"/>
      <c r="AZI650" s="329"/>
      <c r="AZJ650" s="329"/>
      <c r="AZK650" s="329"/>
      <c r="AZL650" s="329"/>
      <c r="AZM650" s="329"/>
      <c r="AZN650" s="329"/>
      <c r="AZO650" s="329"/>
      <c r="AZP650" s="329"/>
      <c r="AZQ650" s="329"/>
      <c r="AZR650" s="329"/>
      <c r="AZS650" s="329"/>
      <c r="AZT650" s="329"/>
      <c r="AZU650" s="329"/>
      <c r="AZV650" s="329"/>
      <c r="AZW650" s="329"/>
      <c r="AZX650" s="329"/>
      <c r="AZY650" s="329"/>
      <c r="AZZ650" s="329"/>
      <c r="BAA650" s="329"/>
      <c r="BAB650" s="329"/>
      <c r="BAC650" s="329"/>
      <c r="BAD650" s="329"/>
      <c r="BAE650" s="329"/>
      <c r="BAF650" s="329"/>
      <c r="BAG650" s="329"/>
      <c r="BAH650" s="329"/>
      <c r="BAI650" s="329"/>
      <c r="BAJ650" s="329"/>
      <c r="BAK650" s="329"/>
      <c r="BAL650" s="329"/>
      <c r="BAM650" s="329"/>
      <c r="BAN650" s="329"/>
      <c r="BAO650" s="329"/>
      <c r="BAP650" s="329"/>
      <c r="BAQ650" s="329"/>
      <c r="BAR650" s="329"/>
      <c r="BAS650" s="329"/>
      <c r="BAT650" s="329"/>
      <c r="BAU650" s="329"/>
      <c r="BAV650" s="329"/>
      <c r="BAW650" s="329"/>
      <c r="BAX650" s="329"/>
      <c r="BAY650" s="329"/>
      <c r="BAZ650" s="329"/>
      <c r="BBA650" s="329"/>
      <c r="BBB650" s="329"/>
      <c r="BBC650" s="329"/>
      <c r="BBD650" s="329"/>
      <c r="BBE650" s="329"/>
      <c r="BBF650" s="329"/>
      <c r="BBG650" s="329"/>
      <c r="BBH650" s="329"/>
      <c r="BBI650" s="329"/>
      <c r="BBJ650" s="329"/>
      <c r="BBK650" s="329"/>
      <c r="BBL650" s="329"/>
      <c r="BBM650" s="329"/>
      <c r="BBN650" s="329"/>
      <c r="BBO650" s="329"/>
      <c r="BBP650" s="329"/>
      <c r="BBQ650" s="329"/>
      <c r="BBR650" s="329"/>
      <c r="BBS650" s="329"/>
      <c r="BBT650" s="329"/>
      <c r="BBU650" s="329"/>
      <c r="BBV650" s="329"/>
      <c r="BBW650" s="329"/>
      <c r="BBX650" s="329"/>
      <c r="BBY650" s="329"/>
      <c r="BBZ650" s="329"/>
      <c r="BCA650" s="329"/>
      <c r="BCB650" s="329"/>
      <c r="BCC650" s="329"/>
      <c r="BCD650" s="329"/>
      <c r="BCE650" s="329"/>
      <c r="BCF650" s="329"/>
      <c r="BCG650" s="329"/>
      <c r="BCH650" s="329"/>
      <c r="BCI650" s="329"/>
      <c r="BCJ650" s="329"/>
      <c r="BCK650" s="329"/>
      <c r="BCL650" s="329"/>
      <c r="BCM650" s="329"/>
      <c r="BCN650" s="329"/>
      <c r="BCO650" s="329"/>
      <c r="BCP650" s="329"/>
      <c r="BCQ650" s="329"/>
      <c r="BCR650" s="329"/>
      <c r="BCS650" s="329"/>
      <c r="BCT650" s="329"/>
      <c r="BCU650" s="329"/>
      <c r="BCV650" s="329"/>
      <c r="BCW650" s="329"/>
      <c r="BCX650" s="329"/>
      <c r="BCY650" s="329"/>
      <c r="BCZ650" s="329"/>
      <c r="BDA650" s="329"/>
      <c r="BDB650" s="329"/>
      <c r="BDC650" s="329"/>
      <c r="BDD650" s="329"/>
      <c r="BDE650" s="329"/>
      <c r="BDF650" s="329"/>
      <c r="BDG650" s="329"/>
      <c r="BDH650" s="329"/>
      <c r="BDI650" s="329"/>
      <c r="BDJ650" s="329"/>
      <c r="BDK650" s="329"/>
      <c r="BDL650" s="329"/>
      <c r="BDM650" s="329"/>
      <c r="BDN650" s="329"/>
      <c r="BDO650" s="329"/>
      <c r="BDP650" s="329"/>
      <c r="BDQ650" s="329"/>
      <c r="BDR650" s="329"/>
      <c r="BDS650" s="329"/>
      <c r="BDT650" s="329"/>
      <c r="BDU650" s="329"/>
      <c r="BDV650" s="329"/>
      <c r="BDW650" s="329"/>
      <c r="BDX650" s="329"/>
      <c r="BDY650" s="329"/>
      <c r="BDZ650" s="329"/>
      <c r="BEA650" s="329"/>
      <c r="BEB650" s="329"/>
      <c r="BEC650" s="329"/>
      <c r="BED650" s="329"/>
      <c r="BEE650" s="329"/>
      <c r="BEF650" s="329"/>
      <c r="BEG650" s="329"/>
      <c r="BEH650" s="329"/>
      <c r="BEI650" s="329"/>
      <c r="BEJ650" s="329"/>
      <c r="BEK650" s="329"/>
      <c r="BEL650" s="329"/>
      <c r="BEM650" s="329"/>
      <c r="BEN650" s="329"/>
      <c r="BEO650" s="329"/>
      <c r="BEP650" s="329"/>
      <c r="BEQ650" s="329"/>
      <c r="BER650" s="329"/>
      <c r="BES650" s="329"/>
      <c r="BET650" s="329"/>
      <c r="BEU650" s="329"/>
      <c r="BEV650" s="329"/>
      <c r="BEW650" s="329"/>
      <c r="BEX650" s="329"/>
      <c r="BEY650" s="329"/>
      <c r="BEZ650" s="329"/>
      <c r="BFA650" s="329"/>
      <c r="BFB650" s="329"/>
      <c r="BFC650" s="329"/>
      <c r="BFD650" s="329"/>
      <c r="BFE650" s="329"/>
      <c r="BFF650" s="329"/>
      <c r="BFG650" s="329"/>
      <c r="BFH650" s="329"/>
      <c r="BFI650" s="329"/>
      <c r="BFJ650" s="329"/>
      <c r="BFK650" s="329"/>
      <c r="BFL650" s="329"/>
      <c r="BFM650" s="329"/>
      <c r="BFN650" s="329"/>
      <c r="BFO650" s="329"/>
      <c r="BFP650" s="329"/>
      <c r="BFQ650" s="329"/>
      <c r="BFR650" s="329"/>
      <c r="BFS650" s="329"/>
      <c r="BFT650" s="329"/>
      <c r="BFU650" s="329"/>
      <c r="BFV650" s="329"/>
      <c r="BFW650" s="329"/>
      <c r="BFX650" s="329"/>
      <c r="BFY650" s="329"/>
      <c r="BFZ650" s="329"/>
      <c r="BGA650" s="329"/>
      <c r="BGB650" s="329"/>
      <c r="BGC650" s="329"/>
      <c r="BGD650" s="329"/>
      <c r="BGE650" s="329"/>
      <c r="BGF650" s="329"/>
      <c r="BGG650" s="329"/>
      <c r="BGH650" s="329"/>
      <c r="BGI650" s="329"/>
      <c r="BGJ650" s="329"/>
      <c r="BGK650" s="329"/>
      <c r="BGL650" s="329"/>
      <c r="BGM650" s="329"/>
      <c r="BGN650" s="329"/>
      <c r="BGO650" s="329"/>
      <c r="BGP650" s="329"/>
      <c r="BGQ650" s="329"/>
      <c r="BGR650" s="329"/>
      <c r="BGS650" s="329"/>
      <c r="BGT650" s="329"/>
      <c r="BGU650" s="329"/>
      <c r="BGV650" s="329"/>
      <c r="BGW650" s="329"/>
      <c r="BGX650" s="329"/>
      <c r="BGY650" s="329"/>
      <c r="BGZ650" s="329"/>
      <c r="BHA650" s="329"/>
      <c r="BHB650" s="329"/>
      <c r="BHC650" s="329"/>
      <c r="BHD650" s="329"/>
      <c r="BHE650" s="329"/>
      <c r="BHF650" s="329"/>
      <c r="BHG650" s="329"/>
      <c r="BHH650" s="329"/>
      <c r="BHI650" s="329"/>
      <c r="BHJ650" s="329"/>
      <c r="BHK650" s="329"/>
      <c r="BHL650" s="329"/>
      <c r="BHM650" s="329"/>
      <c r="BHN650" s="329"/>
      <c r="BHO650" s="329"/>
      <c r="BHP650" s="329"/>
      <c r="BHQ650" s="329"/>
      <c r="BHR650" s="329"/>
      <c r="BHS650" s="329"/>
      <c r="BHT650" s="329"/>
      <c r="BHU650" s="329"/>
      <c r="BHV650" s="329"/>
      <c r="BHW650" s="329"/>
      <c r="BHX650" s="329"/>
      <c r="BHY650" s="329"/>
      <c r="BHZ650" s="329"/>
      <c r="BIA650" s="329"/>
      <c r="BIB650" s="329"/>
      <c r="BIC650" s="329"/>
      <c r="BID650" s="329"/>
      <c r="BIE650" s="329"/>
      <c r="BIF650" s="329"/>
      <c r="BIG650" s="329"/>
      <c r="BIH650" s="329"/>
      <c r="BII650" s="329"/>
      <c r="BIJ650" s="329"/>
      <c r="BIK650" s="329"/>
      <c r="BIL650" s="329"/>
      <c r="BIM650" s="329"/>
      <c r="BIN650" s="329"/>
      <c r="BIO650" s="329"/>
      <c r="BIP650" s="329"/>
      <c r="BIQ650" s="329"/>
      <c r="BIR650" s="329"/>
      <c r="BIS650" s="329"/>
      <c r="BIT650" s="329"/>
      <c r="BIU650" s="329"/>
      <c r="BIV650" s="329"/>
      <c r="BIW650" s="329"/>
      <c r="BIX650" s="329"/>
      <c r="BIY650" s="329"/>
      <c r="BIZ650" s="329"/>
      <c r="BJA650" s="329"/>
      <c r="BJB650" s="329"/>
      <c r="BJC650" s="329"/>
      <c r="BJD650" s="329"/>
      <c r="BJE650" s="329"/>
      <c r="BJF650" s="329"/>
      <c r="BJG650" s="329"/>
      <c r="BJH650" s="329"/>
      <c r="BJI650" s="329"/>
      <c r="BJJ650" s="329"/>
      <c r="BJK650" s="329"/>
      <c r="BJL650" s="329"/>
      <c r="BJM650" s="329"/>
      <c r="BJN650" s="329"/>
      <c r="BJO650" s="329"/>
      <c r="BJP650" s="329"/>
      <c r="BJQ650" s="329"/>
      <c r="BJR650" s="329"/>
      <c r="BJS650" s="329"/>
      <c r="BJT650" s="329"/>
      <c r="BJU650" s="329"/>
      <c r="BJV650" s="329"/>
      <c r="BJW650" s="329"/>
      <c r="BJX650" s="329"/>
      <c r="BJY650" s="329"/>
      <c r="BJZ650" s="329"/>
      <c r="BKA650" s="329"/>
      <c r="BKB650" s="329"/>
      <c r="BKC650" s="329"/>
      <c r="BKD650" s="329"/>
      <c r="BKE650" s="329"/>
      <c r="BKF650" s="329"/>
      <c r="BKG650" s="329"/>
      <c r="BKH650" s="329"/>
      <c r="BKI650" s="329"/>
      <c r="BKJ650" s="329"/>
      <c r="BKK650" s="329"/>
      <c r="BKL650" s="329"/>
      <c r="BKM650" s="329"/>
      <c r="BKN650" s="329"/>
      <c r="BKO650" s="329"/>
      <c r="BKP650" s="329"/>
      <c r="BKQ650" s="329"/>
      <c r="BKR650" s="329"/>
      <c r="BKS650" s="329"/>
      <c r="BKT650" s="329"/>
      <c r="BKU650" s="329"/>
      <c r="BKV650" s="329"/>
      <c r="BKW650" s="329"/>
      <c r="BKX650" s="329"/>
      <c r="BKY650" s="329"/>
      <c r="BKZ650" s="329"/>
      <c r="BLA650" s="329"/>
      <c r="BLB650" s="329"/>
      <c r="BLC650" s="329"/>
      <c r="BLD650" s="329"/>
      <c r="BLE650" s="329"/>
      <c r="BLF650" s="329"/>
      <c r="BLG650" s="329"/>
      <c r="BLH650" s="329"/>
      <c r="BLI650" s="329"/>
      <c r="BLJ650" s="329"/>
      <c r="BLK650" s="329"/>
      <c r="BLL650" s="329"/>
      <c r="BLM650" s="329"/>
      <c r="BLN650" s="329"/>
      <c r="BLO650" s="329"/>
      <c r="BLP650" s="329"/>
      <c r="BLQ650" s="329"/>
      <c r="BLR650" s="329"/>
      <c r="BLS650" s="329"/>
      <c r="BLT650" s="329"/>
      <c r="BLU650" s="329"/>
      <c r="BLV650" s="329"/>
      <c r="BLW650" s="329"/>
      <c r="BLX650" s="329"/>
      <c r="BLY650" s="329"/>
      <c r="BLZ650" s="329"/>
      <c r="BMA650" s="329"/>
      <c r="BMB650" s="329"/>
      <c r="BMC650" s="329"/>
      <c r="BMD650" s="329"/>
      <c r="BME650" s="329"/>
      <c r="BMF650" s="329"/>
      <c r="BMG650" s="329"/>
      <c r="BMH650" s="329"/>
      <c r="BMI650" s="329"/>
      <c r="BMJ650" s="329"/>
      <c r="BMK650" s="329"/>
      <c r="BML650" s="329"/>
      <c r="BMM650" s="329"/>
      <c r="BMN650" s="329"/>
      <c r="BMO650" s="329"/>
      <c r="BMP650" s="329"/>
      <c r="BMQ650" s="329"/>
      <c r="BMR650" s="329"/>
      <c r="BMS650" s="329"/>
      <c r="BMT650" s="329"/>
      <c r="BMU650" s="329"/>
      <c r="BMV650" s="329"/>
      <c r="BMW650" s="329"/>
      <c r="BMX650" s="329"/>
      <c r="BMY650" s="329"/>
      <c r="BMZ650" s="329"/>
      <c r="BNA650" s="329"/>
      <c r="BNB650" s="329"/>
      <c r="BNC650" s="329"/>
      <c r="BND650" s="329"/>
      <c r="BNE650" s="329"/>
      <c r="BNF650" s="329"/>
      <c r="BNG650" s="329"/>
      <c r="BNH650" s="329"/>
      <c r="BNI650" s="329"/>
      <c r="BNJ650" s="329"/>
      <c r="BNK650" s="329"/>
      <c r="BNL650" s="329"/>
      <c r="BNM650" s="329"/>
      <c r="BNN650" s="329"/>
      <c r="BNO650" s="329"/>
      <c r="BNP650" s="329"/>
      <c r="BNQ650" s="329"/>
      <c r="BNR650" s="329"/>
      <c r="BNS650" s="329"/>
      <c r="BNT650" s="329"/>
      <c r="BNU650" s="329"/>
      <c r="BNV650" s="329"/>
      <c r="BNW650" s="329"/>
      <c r="BNX650" s="329"/>
      <c r="BNY650" s="329"/>
      <c r="BNZ650" s="329"/>
      <c r="BOA650" s="329"/>
      <c r="BOB650" s="329"/>
      <c r="BOC650" s="329"/>
      <c r="BOD650" s="329"/>
      <c r="BOE650" s="329"/>
      <c r="BOF650" s="329"/>
      <c r="BOG650" s="329"/>
      <c r="BOH650" s="329"/>
      <c r="BOI650" s="329"/>
      <c r="BOJ650" s="329"/>
      <c r="BOK650" s="329"/>
      <c r="BOL650" s="329"/>
      <c r="BOM650" s="329"/>
      <c r="BON650" s="329"/>
      <c r="BOO650" s="329"/>
      <c r="BOP650" s="329"/>
      <c r="BOQ650" s="329"/>
      <c r="BOR650" s="329"/>
      <c r="BOS650" s="329"/>
      <c r="BOT650" s="329"/>
      <c r="BOU650" s="329"/>
      <c r="BOV650" s="329"/>
      <c r="BOW650" s="329"/>
      <c r="BOX650" s="329"/>
      <c r="BOY650" s="329"/>
      <c r="BOZ650" s="329"/>
      <c r="BPA650" s="329"/>
      <c r="BPB650" s="329"/>
      <c r="BPC650" s="329"/>
      <c r="BPD650" s="329"/>
      <c r="BPE650" s="329"/>
      <c r="BPF650" s="329"/>
      <c r="BPG650" s="329"/>
      <c r="BPH650" s="329"/>
      <c r="BPI650" s="329"/>
      <c r="BPJ650" s="329"/>
      <c r="BPK650" s="329"/>
      <c r="BPL650" s="329"/>
      <c r="BPM650" s="329"/>
      <c r="BPN650" s="329"/>
      <c r="BPO650" s="329"/>
      <c r="BPP650" s="329"/>
      <c r="BPQ650" s="329"/>
      <c r="BPR650" s="329"/>
      <c r="BPS650" s="329"/>
      <c r="BPT650" s="329"/>
      <c r="BPU650" s="329"/>
      <c r="BPV650" s="329"/>
      <c r="BPW650" s="329"/>
      <c r="BPX650" s="329"/>
      <c r="BPY650" s="329"/>
      <c r="BPZ650" s="329"/>
      <c r="BQA650" s="329"/>
      <c r="BQB650" s="329"/>
      <c r="BQC650" s="329"/>
      <c r="BQD650" s="329"/>
      <c r="BQE650" s="329"/>
      <c r="BQF650" s="329"/>
      <c r="BQG650" s="329"/>
      <c r="BQH650" s="329"/>
      <c r="BQI650" s="329"/>
      <c r="BQJ650" s="329"/>
      <c r="BQK650" s="329"/>
      <c r="BQL650" s="329"/>
      <c r="BQM650" s="329"/>
      <c r="BQN650" s="329"/>
      <c r="BQO650" s="329"/>
      <c r="BQP650" s="329"/>
      <c r="BQQ650" s="329"/>
      <c r="BQR650" s="329"/>
      <c r="BQS650" s="329"/>
      <c r="BQT650" s="329"/>
      <c r="BQU650" s="329"/>
      <c r="BQV650" s="329"/>
      <c r="BQW650" s="329"/>
      <c r="BQX650" s="329"/>
      <c r="BQY650" s="329"/>
      <c r="BQZ650" s="329"/>
      <c r="BRA650" s="329"/>
      <c r="BRB650" s="329"/>
      <c r="BRC650" s="329"/>
      <c r="BRD650" s="329"/>
      <c r="BRE650" s="329"/>
      <c r="BRF650" s="329"/>
      <c r="BRG650" s="329"/>
      <c r="BRH650" s="329"/>
      <c r="BRI650" s="329"/>
      <c r="BRJ650" s="329"/>
      <c r="BRK650" s="329"/>
      <c r="BRL650" s="329"/>
      <c r="BRM650" s="329"/>
      <c r="BRN650" s="329"/>
      <c r="BRO650" s="329"/>
      <c r="BRP650" s="329"/>
      <c r="BRQ650" s="329"/>
      <c r="BRR650" s="329"/>
      <c r="BRS650" s="329"/>
      <c r="BRT650" s="329"/>
      <c r="BRU650" s="329"/>
      <c r="BRV650" s="329"/>
      <c r="BRW650" s="329"/>
      <c r="BRX650" s="329"/>
      <c r="BRY650" s="329"/>
      <c r="BRZ650" s="329"/>
      <c r="BSA650" s="329"/>
      <c r="BSB650" s="329"/>
      <c r="BSC650" s="329"/>
      <c r="BSD650" s="329"/>
      <c r="BSE650" s="329"/>
      <c r="BSF650" s="329"/>
      <c r="BSG650" s="329"/>
      <c r="BSH650" s="329"/>
      <c r="BSI650" s="329"/>
      <c r="BSJ650" s="329"/>
      <c r="BSK650" s="329"/>
      <c r="BSL650" s="329"/>
      <c r="BSM650" s="329"/>
      <c r="BSN650" s="329"/>
      <c r="BSO650" s="329"/>
      <c r="BSP650" s="329"/>
      <c r="BSQ650" s="329"/>
      <c r="BSR650" s="329"/>
      <c r="BSS650" s="329"/>
      <c r="BST650" s="329"/>
      <c r="BSU650" s="329"/>
      <c r="BSV650" s="329"/>
      <c r="BSW650" s="329"/>
      <c r="BSX650" s="329"/>
      <c r="BSY650" s="329"/>
      <c r="BSZ650" s="329"/>
      <c r="BTA650" s="329"/>
      <c r="BTB650" s="329"/>
      <c r="BTC650" s="329"/>
      <c r="BTD650" s="329"/>
      <c r="BTE650" s="329"/>
      <c r="BTF650" s="329"/>
      <c r="BTG650" s="329"/>
      <c r="BTH650" s="329"/>
      <c r="BTI650" s="329"/>
      <c r="BTJ650" s="329"/>
      <c r="BTK650" s="329"/>
      <c r="BTL650" s="329"/>
      <c r="BTM650" s="329"/>
      <c r="BTN650" s="329"/>
      <c r="BTO650" s="329"/>
      <c r="BTP650" s="329"/>
      <c r="BTQ650" s="329"/>
      <c r="BTR650" s="329"/>
      <c r="BTS650" s="329"/>
      <c r="BTT650" s="329"/>
      <c r="BTU650" s="329"/>
      <c r="BTV650" s="329"/>
      <c r="BTW650" s="329"/>
      <c r="BTX650" s="329"/>
      <c r="BTY650" s="329"/>
      <c r="BTZ650" s="329"/>
      <c r="BUA650" s="329"/>
      <c r="BUB650" s="329"/>
      <c r="BUC650" s="329"/>
      <c r="BUD650" s="329"/>
      <c r="BUE650" s="329"/>
      <c r="BUF650" s="329"/>
      <c r="BUG650" s="329"/>
      <c r="BUH650" s="329"/>
      <c r="BUI650" s="329"/>
      <c r="BUJ650" s="329"/>
      <c r="BUK650" s="329"/>
      <c r="BUL650" s="329"/>
      <c r="BUM650" s="329"/>
      <c r="BUN650" s="329"/>
      <c r="BUO650" s="329"/>
      <c r="BUP650" s="329"/>
      <c r="BUQ650" s="329"/>
      <c r="BUR650" s="329"/>
      <c r="BUS650" s="329"/>
      <c r="BUT650" s="329"/>
      <c r="BUU650" s="329"/>
      <c r="BUV650" s="329"/>
      <c r="BUW650" s="329"/>
      <c r="BUX650" s="329"/>
      <c r="BUY650" s="329"/>
      <c r="BUZ650" s="329"/>
      <c r="BVA650" s="329"/>
      <c r="BVB650" s="329"/>
      <c r="BVC650" s="329"/>
      <c r="BVD650" s="329"/>
      <c r="BVE650" s="329"/>
      <c r="BVF650" s="329"/>
      <c r="BVG650" s="329"/>
      <c r="BVH650" s="329"/>
      <c r="BVI650" s="329"/>
      <c r="BVJ650" s="329"/>
      <c r="BVK650" s="329"/>
      <c r="BVL650" s="329"/>
      <c r="BVM650" s="329"/>
      <c r="BVN650" s="329"/>
      <c r="BVO650" s="329"/>
      <c r="BVP650" s="329"/>
      <c r="BVQ650" s="329"/>
      <c r="BVR650" s="329"/>
      <c r="BVS650" s="329"/>
      <c r="BVT650" s="329"/>
      <c r="BVU650" s="329"/>
      <c r="BVV650" s="329"/>
      <c r="BVW650" s="329"/>
      <c r="BVX650" s="329"/>
      <c r="BVY650" s="329"/>
      <c r="BVZ650" s="329"/>
      <c r="BWA650" s="329"/>
      <c r="BWB650" s="329"/>
      <c r="BWC650" s="329"/>
      <c r="BWD650" s="329"/>
      <c r="BWE650" s="329"/>
      <c r="BWF650" s="329"/>
      <c r="BWG650" s="329"/>
      <c r="BWH650" s="329"/>
      <c r="BWI650" s="329"/>
      <c r="BWJ650" s="329"/>
      <c r="BWK650" s="329"/>
      <c r="BWL650" s="329"/>
      <c r="BWM650" s="329"/>
      <c r="BWN650" s="329"/>
      <c r="BWO650" s="329"/>
      <c r="BWP650" s="329"/>
      <c r="BWQ650" s="329"/>
      <c r="BWR650" s="329"/>
      <c r="BWS650" s="329"/>
      <c r="BWT650" s="329"/>
      <c r="BWU650" s="329"/>
      <c r="BWV650" s="329"/>
      <c r="BWW650" s="329"/>
      <c r="BWX650" s="329"/>
      <c r="BWY650" s="329"/>
      <c r="BWZ650" s="329"/>
      <c r="BXA650" s="329"/>
      <c r="BXB650" s="329"/>
      <c r="BXC650" s="329"/>
      <c r="BXD650" s="329"/>
      <c r="BXE650" s="329"/>
      <c r="BXF650" s="329"/>
      <c r="BXG650" s="329"/>
      <c r="BXH650" s="329"/>
      <c r="BXI650" s="329"/>
      <c r="BXJ650" s="329"/>
      <c r="BXK650" s="329"/>
      <c r="BXL650" s="329"/>
      <c r="BXM650" s="329"/>
      <c r="BXN650" s="329"/>
      <c r="BXO650" s="329"/>
      <c r="BXP650" s="329"/>
      <c r="BXQ650" s="329"/>
      <c r="BXR650" s="329"/>
      <c r="BXS650" s="329"/>
      <c r="BXT650" s="329"/>
      <c r="BXU650" s="329"/>
      <c r="BXV650" s="329"/>
      <c r="BXW650" s="329"/>
      <c r="BXX650" s="329"/>
      <c r="BXY650" s="329"/>
      <c r="BXZ650" s="329"/>
      <c r="BYA650" s="329"/>
      <c r="BYB650" s="329"/>
      <c r="BYC650" s="329"/>
      <c r="BYD650" s="329"/>
      <c r="BYE650" s="329"/>
      <c r="BYF650" s="329"/>
      <c r="BYG650" s="329"/>
      <c r="BYH650" s="329"/>
      <c r="BYI650" s="329"/>
      <c r="BYJ650" s="329"/>
      <c r="BYK650" s="329"/>
      <c r="BYL650" s="329"/>
      <c r="BYM650" s="329"/>
      <c r="BYN650" s="329"/>
      <c r="BYO650" s="329"/>
      <c r="BYP650" s="329"/>
      <c r="BYQ650" s="329"/>
      <c r="BYR650" s="329"/>
      <c r="BYS650" s="329"/>
      <c r="BYT650" s="329"/>
      <c r="BYU650" s="329"/>
      <c r="BYV650" s="329"/>
      <c r="BYW650" s="329"/>
      <c r="BYX650" s="329"/>
      <c r="BYY650" s="329"/>
      <c r="BYZ650" s="329"/>
      <c r="BZA650" s="329"/>
      <c r="BZB650" s="329"/>
      <c r="BZC650" s="329"/>
      <c r="BZD650" s="329"/>
      <c r="BZE650" s="329"/>
      <c r="BZF650" s="329"/>
      <c r="BZG650" s="329"/>
      <c r="BZH650" s="329"/>
      <c r="BZI650" s="329"/>
      <c r="BZJ650" s="329"/>
      <c r="BZK650" s="329"/>
      <c r="BZL650" s="329"/>
      <c r="BZM650" s="329"/>
      <c r="BZN650" s="329"/>
      <c r="BZO650" s="329"/>
      <c r="BZP650" s="329"/>
      <c r="BZQ650" s="329"/>
      <c r="BZR650" s="329"/>
      <c r="BZS650" s="329"/>
      <c r="BZT650" s="329"/>
      <c r="BZU650" s="329"/>
      <c r="BZV650" s="329"/>
      <c r="BZW650" s="329"/>
      <c r="BZX650" s="329"/>
      <c r="BZY650" s="329"/>
      <c r="BZZ650" s="329"/>
      <c r="CAA650" s="329"/>
      <c r="CAB650" s="329"/>
      <c r="CAC650" s="329"/>
      <c r="CAD650" s="329"/>
      <c r="CAE650" s="329"/>
      <c r="CAF650" s="329"/>
      <c r="CAG650" s="329"/>
      <c r="CAH650" s="329"/>
      <c r="CAI650" s="329"/>
      <c r="CAJ650" s="329"/>
      <c r="CAK650" s="329"/>
      <c r="CAL650" s="329"/>
      <c r="CAM650" s="329"/>
      <c r="CAN650" s="329"/>
      <c r="CAO650" s="329"/>
      <c r="CAP650" s="329"/>
      <c r="CAQ650" s="329"/>
      <c r="CAR650" s="329"/>
      <c r="CAS650" s="329"/>
      <c r="CAT650" s="329"/>
      <c r="CAU650" s="329"/>
      <c r="CAV650" s="329"/>
      <c r="CAW650" s="329"/>
      <c r="CAX650" s="329"/>
      <c r="CAY650" s="329"/>
      <c r="CAZ650" s="329"/>
      <c r="CBA650" s="329"/>
      <c r="CBB650" s="329"/>
      <c r="CBC650" s="329"/>
      <c r="CBD650" s="329"/>
      <c r="CBE650" s="329"/>
      <c r="CBF650" s="329"/>
      <c r="CBG650" s="329"/>
      <c r="CBH650" s="329"/>
      <c r="CBI650" s="329"/>
      <c r="CBJ650" s="329"/>
      <c r="CBK650" s="329"/>
      <c r="CBL650" s="329"/>
      <c r="CBM650" s="329"/>
      <c r="CBN650" s="329"/>
      <c r="CBO650" s="329"/>
      <c r="CBP650" s="329"/>
      <c r="CBQ650" s="329"/>
      <c r="CBR650" s="329"/>
      <c r="CBS650" s="329"/>
      <c r="CBT650" s="329"/>
      <c r="CBU650" s="329"/>
      <c r="CBV650" s="329"/>
      <c r="CBW650" s="329"/>
      <c r="CBX650" s="329"/>
      <c r="CBY650" s="329"/>
      <c r="CBZ650" s="329"/>
      <c r="CCA650" s="329"/>
      <c r="CCB650" s="329"/>
      <c r="CCC650" s="329"/>
      <c r="CCD650" s="329"/>
      <c r="CCE650" s="329"/>
      <c r="CCF650" s="329"/>
      <c r="CCG650" s="329"/>
      <c r="CCH650" s="329"/>
      <c r="CCI650" s="329"/>
      <c r="CCJ650" s="329"/>
      <c r="CCK650" s="329"/>
      <c r="CCL650" s="329"/>
      <c r="CCM650" s="329"/>
      <c r="CCN650" s="329"/>
      <c r="CCO650" s="329"/>
      <c r="CCP650" s="329"/>
      <c r="CCQ650" s="329"/>
      <c r="CCR650" s="329"/>
      <c r="CCS650" s="329"/>
      <c r="CCT650" s="329"/>
      <c r="CCU650" s="329"/>
      <c r="CCV650" s="329"/>
      <c r="CCW650" s="329"/>
      <c r="CCX650" s="329"/>
      <c r="CCY650" s="329"/>
      <c r="CCZ650" s="329"/>
      <c r="CDA650" s="329"/>
      <c r="CDB650" s="329"/>
      <c r="CDC650" s="329"/>
      <c r="CDD650" s="329"/>
      <c r="CDE650" s="329"/>
      <c r="CDF650" s="329"/>
      <c r="CDG650" s="329"/>
      <c r="CDH650" s="329"/>
      <c r="CDI650" s="329"/>
      <c r="CDJ650" s="329"/>
      <c r="CDK650" s="329"/>
      <c r="CDL650" s="329"/>
      <c r="CDM650" s="329"/>
      <c r="CDN650" s="329"/>
      <c r="CDO650" s="329"/>
      <c r="CDP650" s="329"/>
      <c r="CDQ650" s="329"/>
      <c r="CDR650" s="329"/>
      <c r="CDS650" s="329"/>
      <c r="CDT650" s="329"/>
      <c r="CDU650" s="329"/>
      <c r="CDV650" s="329"/>
      <c r="CDW650" s="329"/>
      <c r="CDX650" s="329"/>
      <c r="CDY650" s="329"/>
      <c r="CDZ650" s="329"/>
      <c r="CEA650" s="329"/>
      <c r="CEB650" s="329"/>
      <c r="CEC650" s="329"/>
      <c r="CED650" s="329"/>
      <c r="CEE650" s="329"/>
      <c r="CEF650" s="329"/>
      <c r="CEG650" s="329"/>
      <c r="CEH650" s="329"/>
      <c r="CEI650" s="329"/>
      <c r="CEJ650" s="329"/>
      <c r="CEK650" s="329"/>
      <c r="CEL650" s="329"/>
      <c r="CEM650" s="329"/>
      <c r="CEN650" s="329"/>
      <c r="CEO650" s="329"/>
      <c r="CEP650" s="329"/>
      <c r="CEQ650" s="329"/>
      <c r="CER650" s="329"/>
      <c r="CES650" s="329"/>
      <c r="CET650" s="329"/>
      <c r="CEU650" s="329"/>
      <c r="CEV650" s="329"/>
      <c r="CEW650" s="329"/>
      <c r="CEX650" s="329"/>
      <c r="CEY650" s="329"/>
      <c r="CEZ650" s="329"/>
      <c r="CFA650" s="329"/>
      <c r="CFB650" s="329"/>
      <c r="CFC650" s="329"/>
      <c r="CFD650" s="329"/>
      <c r="CFE650" s="329"/>
      <c r="CFF650" s="329"/>
      <c r="CFG650" s="329"/>
      <c r="CFH650" s="329"/>
      <c r="CFI650" s="329"/>
      <c r="CFJ650" s="329"/>
      <c r="CFK650" s="329"/>
      <c r="CFL650" s="329"/>
      <c r="CFM650" s="329"/>
      <c r="CFN650" s="329"/>
      <c r="CFO650" s="329"/>
      <c r="CFP650" s="329"/>
      <c r="CFQ650" s="329"/>
      <c r="CFR650" s="329"/>
      <c r="CFS650" s="329"/>
      <c r="CFT650" s="329"/>
      <c r="CFU650" s="329"/>
      <c r="CFV650" s="329"/>
      <c r="CFW650" s="329"/>
      <c r="CFX650" s="329"/>
      <c r="CFY650" s="329"/>
      <c r="CFZ650" s="329"/>
      <c r="CGA650" s="329"/>
      <c r="CGB650" s="329"/>
      <c r="CGC650" s="329"/>
      <c r="CGD650" s="329"/>
      <c r="CGE650" s="329"/>
      <c r="CGF650" s="329"/>
      <c r="CGG650" s="329"/>
      <c r="CGH650" s="329"/>
      <c r="CGI650" s="329"/>
      <c r="CGJ650" s="329"/>
      <c r="CGK650" s="329"/>
      <c r="CGL650" s="329"/>
      <c r="CGM650" s="329"/>
      <c r="CGN650" s="329"/>
      <c r="CGO650" s="329"/>
      <c r="CGP650" s="329"/>
      <c r="CGQ650" s="329"/>
      <c r="CGR650" s="329"/>
      <c r="CGS650" s="329"/>
      <c r="CGT650" s="329"/>
      <c r="CGU650" s="329"/>
      <c r="CGV650" s="329"/>
      <c r="CGW650" s="329"/>
      <c r="CGX650" s="329"/>
      <c r="CGY650" s="329"/>
      <c r="CGZ650" s="329"/>
      <c r="CHA650" s="329"/>
      <c r="CHB650" s="329"/>
      <c r="CHC650" s="329"/>
      <c r="CHD650" s="329"/>
      <c r="CHE650" s="329"/>
      <c r="CHF650" s="329"/>
      <c r="CHG650" s="329"/>
      <c r="CHH650" s="329"/>
      <c r="CHI650" s="329"/>
      <c r="CHJ650" s="329"/>
      <c r="CHK650" s="329"/>
      <c r="CHL650" s="329"/>
      <c r="CHM650" s="329"/>
      <c r="CHN650" s="329"/>
      <c r="CHO650" s="329"/>
      <c r="CHP650" s="329"/>
      <c r="CHQ650" s="329"/>
      <c r="CHR650" s="329"/>
      <c r="CHS650" s="329"/>
      <c r="CHT650" s="329"/>
      <c r="CHU650" s="329"/>
      <c r="CHV650" s="329"/>
      <c r="CHW650" s="329"/>
      <c r="CHX650" s="329"/>
      <c r="CHY650" s="329"/>
      <c r="CHZ650" s="329"/>
      <c r="CIA650" s="329"/>
      <c r="CIB650" s="329"/>
      <c r="CIC650" s="329"/>
      <c r="CID650" s="329"/>
      <c r="CIE650" s="329"/>
      <c r="CIF650" s="329"/>
      <c r="CIG650" s="329"/>
      <c r="CIH650" s="329"/>
      <c r="CII650" s="329"/>
      <c r="CIJ650" s="329"/>
      <c r="CIK650" s="329"/>
      <c r="CIL650" s="329"/>
      <c r="CIM650" s="329"/>
      <c r="CIN650" s="329"/>
      <c r="CIO650" s="329"/>
      <c r="CIP650" s="329"/>
      <c r="CIQ650" s="329"/>
      <c r="CIR650" s="329"/>
      <c r="CIS650" s="329"/>
      <c r="CIT650" s="329"/>
      <c r="CIU650" s="329"/>
      <c r="CIV650" s="329"/>
      <c r="CIW650" s="329"/>
      <c r="CIX650" s="329"/>
      <c r="CIY650" s="329"/>
      <c r="CIZ650" s="329"/>
      <c r="CJA650" s="329"/>
      <c r="CJB650" s="329"/>
      <c r="CJC650" s="329"/>
      <c r="CJD650" s="329"/>
      <c r="CJE650" s="329"/>
      <c r="CJF650" s="329"/>
      <c r="CJG650" s="329"/>
      <c r="CJH650" s="329"/>
      <c r="CJI650" s="329"/>
      <c r="CJJ650" s="329"/>
      <c r="CJK650" s="329"/>
      <c r="CJL650" s="329"/>
      <c r="CJM650" s="329"/>
      <c r="CJN650" s="329"/>
      <c r="CJO650" s="329"/>
      <c r="CJP650" s="329"/>
      <c r="CJQ650" s="329"/>
      <c r="CJR650" s="329"/>
      <c r="CJS650" s="329"/>
      <c r="CJT650" s="329"/>
      <c r="CJU650" s="329"/>
      <c r="CJV650" s="329"/>
      <c r="CJW650" s="329"/>
      <c r="CJX650" s="329"/>
      <c r="CJY650" s="329"/>
      <c r="CJZ650" s="329"/>
      <c r="CKA650" s="329"/>
      <c r="CKB650" s="329"/>
      <c r="CKC650" s="329"/>
      <c r="CKD650" s="329"/>
      <c r="CKE650" s="329"/>
      <c r="CKF650" s="329"/>
      <c r="CKG650" s="329"/>
      <c r="CKH650" s="329"/>
      <c r="CKI650" s="329"/>
      <c r="CKJ650" s="329"/>
      <c r="CKK650" s="329"/>
      <c r="CKL650" s="329"/>
      <c r="CKM650" s="329"/>
      <c r="CKN650" s="329"/>
      <c r="CKO650" s="329"/>
      <c r="CKP650" s="329"/>
      <c r="CKQ650" s="329"/>
      <c r="CKR650" s="329"/>
      <c r="CKS650" s="329"/>
      <c r="CKT650" s="329"/>
      <c r="CKU650" s="329"/>
      <c r="CKV650" s="329"/>
      <c r="CKW650" s="329"/>
      <c r="CKX650" s="329"/>
      <c r="CKY650" s="329"/>
      <c r="CKZ650" s="329"/>
      <c r="CLA650" s="329"/>
      <c r="CLB650" s="329"/>
      <c r="CLC650" s="329"/>
      <c r="CLD650" s="329"/>
      <c r="CLE650" s="329"/>
      <c r="CLF650" s="329"/>
      <c r="CLG650" s="329"/>
      <c r="CLH650" s="329"/>
      <c r="CLI650" s="329"/>
      <c r="CLJ650" s="329"/>
      <c r="CLK650" s="329"/>
      <c r="CLL650" s="329"/>
      <c r="CLM650" s="329"/>
      <c r="CLN650" s="329"/>
      <c r="CLO650" s="329"/>
      <c r="CLP650" s="329"/>
      <c r="CLQ650" s="329"/>
      <c r="CLR650" s="329"/>
      <c r="CLS650" s="329"/>
      <c r="CLT650" s="329"/>
      <c r="CLU650" s="329"/>
      <c r="CLV650" s="329"/>
      <c r="CLW650" s="329"/>
      <c r="CLX650" s="329"/>
      <c r="CLY650" s="329"/>
      <c r="CLZ650" s="329"/>
      <c r="CMA650" s="329"/>
      <c r="CMB650" s="329"/>
      <c r="CMC650" s="329"/>
      <c r="CMD650" s="329"/>
      <c r="CME650" s="329"/>
      <c r="CMF650" s="329"/>
      <c r="CMG650" s="329"/>
      <c r="CMH650" s="329"/>
      <c r="CMI650" s="329"/>
      <c r="CMJ650" s="329"/>
      <c r="CMK650" s="329"/>
      <c r="CML650" s="329"/>
      <c r="CMM650" s="329"/>
      <c r="CMN650" s="329"/>
      <c r="CMO650" s="329"/>
      <c r="CMP650" s="329"/>
      <c r="CMQ650" s="329"/>
      <c r="CMR650" s="329"/>
      <c r="CMS650" s="329"/>
      <c r="CMT650" s="329"/>
      <c r="CMU650" s="329"/>
      <c r="CMV650" s="329"/>
      <c r="CMW650" s="329"/>
      <c r="CMX650" s="329"/>
      <c r="CMY650" s="329"/>
      <c r="CMZ650" s="329"/>
      <c r="CNA650" s="329"/>
      <c r="CNB650" s="329"/>
      <c r="CNC650" s="329"/>
      <c r="CND650" s="329"/>
      <c r="CNE650" s="329"/>
      <c r="CNF650" s="329"/>
      <c r="CNG650" s="329"/>
      <c r="CNH650" s="329"/>
      <c r="CNI650" s="329"/>
      <c r="CNJ650" s="329"/>
      <c r="CNK650" s="329"/>
      <c r="CNL650" s="329"/>
      <c r="CNM650" s="329"/>
      <c r="CNN650" s="329"/>
      <c r="CNO650" s="329"/>
      <c r="CNP650" s="329"/>
      <c r="CNQ650" s="329"/>
      <c r="CNR650" s="329"/>
      <c r="CNS650" s="329"/>
      <c r="CNT650" s="329"/>
      <c r="CNU650" s="329"/>
      <c r="CNV650" s="329"/>
      <c r="CNW650" s="329"/>
      <c r="CNX650" s="329"/>
      <c r="CNY650" s="329"/>
      <c r="CNZ650" s="329"/>
      <c r="COA650" s="329"/>
      <c r="COB650" s="329"/>
      <c r="COC650" s="329"/>
      <c r="COD650" s="329"/>
      <c r="COE650" s="329"/>
      <c r="COF650" s="329"/>
      <c r="COG650" s="329"/>
      <c r="COH650" s="329"/>
      <c r="COI650" s="329"/>
      <c r="COJ650" s="329"/>
      <c r="COK650" s="329"/>
      <c r="COL650" s="329"/>
      <c r="COM650" s="329"/>
      <c r="CON650" s="329"/>
      <c r="COO650" s="329"/>
      <c r="COP650" s="329"/>
      <c r="COQ650" s="329"/>
      <c r="COR650" s="329"/>
      <c r="COS650" s="329"/>
      <c r="COT650" s="329"/>
      <c r="COU650" s="329"/>
      <c r="COV650" s="329"/>
      <c r="COW650" s="329"/>
      <c r="COX650" s="329"/>
      <c r="COY650" s="329"/>
      <c r="COZ650" s="329"/>
      <c r="CPA650" s="329"/>
      <c r="CPB650" s="329"/>
      <c r="CPC650" s="329"/>
      <c r="CPD650" s="329"/>
      <c r="CPE650" s="329"/>
      <c r="CPF650" s="329"/>
      <c r="CPG650" s="329"/>
      <c r="CPH650" s="329"/>
      <c r="CPI650" s="329"/>
      <c r="CPJ650" s="329"/>
      <c r="CPK650" s="329"/>
      <c r="CPL650" s="329"/>
      <c r="CPM650" s="329"/>
      <c r="CPN650" s="329"/>
      <c r="CPO650" s="329"/>
      <c r="CPP650" s="329"/>
      <c r="CPQ650" s="329"/>
      <c r="CPR650" s="329"/>
      <c r="CPS650" s="329"/>
      <c r="CPT650" s="329"/>
      <c r="CPU650" s="329"/>
      <c r="CPV650" s="329"/>
      <c r="CPW650" s="329"/>
      <c r="CPX650" s="329"/>
      <c r="CPY650" s="329"/>
      <c r="CPZ650" s="329"/>
      <c r="CQA650" s="329"/>
      <c r="CQB650" s="329"/>
      <c r="CQC650" s="329"/>
      <c r="CQD650" s="329"/>
      <c r="CQE650" s="329"/>
      <c r="CQF650" s="329"/>
      <c r="CQG650" s="329"/>
      <c r="CQH650" s="329"/>
      <c r="CQI650" s="329"/>
      <c r="CQJ650" s="329"/>
      <c r="CQK650" s="329"/>
      <c r="CQL650" s="329"/>
      <c r="CQM650" s="329"/>
      <c r="CQN650" s="329"/>
      <c r="CQO650" s="329"/>
      <c r="CQP650" s="329"/>
      <c r="CQQ650" s="329"/>
      <c r="CQR650" s="329"/>
      <c r="CQS650" s="329"/>
      <c r="CQT650" s="329"/>
      <c r="CQU650" s="329"/>
      <c r="CQV650" s="329"/>
      <c r="CQW650" s="329"/>
      <c r="CQX650" s="329"/>
      <c r="CQY650" s="329"/>
      <c r="CQZ650" s="329"/>
      <c r="CRA650" s="329"/>
      <c r="CRB650" s="329"/>
      <c r="CRC650" s="329"/>
      <c r="CRD650" s="329"/>
      <c r="CRE650" s="329"/>
      <c r="CRF650" s="329"/>
      <c r="CRG650" s="329"/>
      <c r="CRH650" s="329"/>
      <c r="CRI650" s="329"/>
      <c r="CRJ650" s="329"/>
      <c r="CRK650" s="329"/>
      <c r="CRL650" s="329"/>
      <c r="CRM650" s="329"/>
      <c r="CRN650" s="329"/>
      <c r="CRO650" s="329"/>
      <c r="CRP650" s="329"/>
      <c r="CRQ650" s="329"/>
      <c r="CRR650" s="329"/>
      <c r="CRS650" s="329"/>
      <c r="CRT650" s="329"/>
      <c r="CRU650" s="329"/>
      <c r="CRV650" s="329"/>
      <c r="CRW650" s="329"/>
      <c r="CRX650" s="329"/>
      <c r="CRY650" s="329"/>
      <c r="CRZ650" s="329"/>
      <c r="CSA650" s="329"/>
      <c r="CSB650" s="329"/>
      <c r="CSC650" s="329"/>
      <c r="CSD650" s="329"/>
      <c r="CSE650" s="329"/>
      <c r="CSF650" s="329"/>
      <c r="CSG650" s="329"/>
      <c r="CSH650" s="329"/>
      <c r="CSI650" s="329"/>
      <c r="CSJ650" s="329"/>
      <c r="CSK650" s="329"/>
      <c r="CSL650" s="329"/>
      <c r="CSM650" s="329"/>
      <c r="CSN650" s="329"/>
      <c r="CSO650" s="329"/>
      <c r="CSP650" s="329"/>
      <c r="CSQ650" s="329"/>
      <c r="CSR650" s="329"/>
      <c r="CSS650" s="329"/>
      <c r="CST650" s="329"/>
      <c r="CSU650" s="329"/>
      <c r="CSV650" s="329"/>
      <c r="CSW650" s="329"/>
      <c r="CSX650" s="329"/>
      <c r="CSY650" s="329"/>
      <c r="CSZ650" s="329"/>
      <c r="CTA650" s="329"/>
      <c r="CTB650" s="329"/>
      <c r="CTC650" s="329"/>
      <c r="CTD650" s="329"/>
      <c r="CTE650" s="329"/>
      <c r="CTF650" s="329"/>
      <c r="CTG650" s="329"/>
      <c r="CTH650" s="329"/>
      <c r="CTI650" s="329"/>
      <c r="CTJ650" s="329"/>
      <c r="CTK650" s="329"/>
      <c r="CTL650" s="329"/>
      <c r="CTM650" s="329"/>
      <c r="CTN650" s="329"/>
      <c r="CTO650" s="329"/>
      <c r="CTP650" s="329"/>
      <c r="CTQ650" s="329"/>
      <c r="CTR650" s="329"/>
      <c r="CTS650" s="329"/>
      <c r="CTT650" s="329"/>
      <c r="CTU650" s="329"/>
      <c r="CTV650" s="329"/>
      <c r="CTW650" s="329"/>
      <c r="CTX650" s="329"/>
      <c r="CTY650" s="329"/>
      <c r="CTZ650" s="329"/>
      <c r="CUA650" s="329"/>
      <c r="CUB650" s="329"/>
      <c r="CUC650" s="329"/>
      <c r="CUD650" s="329"/>
      <c r="CUE650" s="329"/>
      <c r="CUF650" s="329"/>
      <c r="CUG650" s="329"/>
      <c r="CUH650" s="329"/>
      <c r="CUI650" s="329"/>
      <c r="CUJ650" s="329"/>
      <c r="CUK650" s="329"/>
      <c r="CUL650" s="329"/>
      <c r="CUM650" s="329"/>
      <c r="CUN650" s="329"/>
      <c r="CUO650" s="329"/>
      <c r="CUP650" s="329"/>
      <c r="CUQ650" s="329"/>
      <c r="CUR650" s="329"/>
      <c r="CUS650" s="329"/>
      <c r="CUT650" s="329"/>
      <c r="CUU650" s="329"/>
      <c r="CUV650" s="329"/>
      <c r="CUW650" s="329"/>
      <c r="CUX650" s="329"/>
      <c r="CUY650" s="329"/>
      <c r="CUZ650" s="329"/>
      <c r="CVA650" s="329"/>
      <c r="CVB650" s="329"/>
      <c r="CVC650" s="329"/>
      <c r="CVD650" s="329"/>
      <c r="CVE650" s="329"/>
      <c r="CVF650" s="329"/>
      <c r="CVG650" s="329"/>
      <c r="CVH650" s="329"/>
      <c r="CVI650" s="329"/>
      <c r="CVJ650" s="329"/>
      <c r="CVK650" s="329"/>
      <c r="CVL650" s="329"/>
      <c r="CVM650" s="329"/>
      <c r="CVN650" s="329"/>
      <c r="CVO650" s="329"/>
      <c r="CVP650" s="329"/>
      <c r="CVQ650" s="329"/>
      <c r="CVR650" s="329"/>
      <c r="CVS650" s="329"/>
      <c r="CVT650" s="329"/>
      <c r="CVU650" s="329"/>
      <c r="CVV650" s="329"/>
      <c r="CVW650" s="329"/>
      <c r="CVX650" s="329"/>
      <c r="CVY650" s="329"/>
      <c r="CVZ650" s="329"/>
      <c r="CWA650" s="329"/>
      <c r="CWB650" s="329"/>
      <c r="CWC650" s="329"/>
      <c r="CWD650" s="329"/>
      <c r="CWE650" s="329"/>
      <c r="CWF650" s="329"/>
      <c r="CWG650" s="329"/>
      <c r="CWH650" s="329"/>
      <c r="CWI650" s="329"/>
      <c r="CWJ650" s="329"/>
      <c r="CWK650" s="329"/>
      <c r="CWL650" s="329"/>
      <c r="CWM650" s="329"/>
      <c r="CWN650" s="329"/>
      <c r="CWO650" s="329"/>
      <c r="CWP650" s="329"/>
      <c r="CWQ650" s="329"/>
      <c r="CWR650" s="329"/>
      <c r="CWS650" s="329"/>
      <c r="CWT650" s="329"/>
      <c r="CWU650" s="329"/>
      <c r="CWV650" s="329"/>
      <c r="CWW650" s="329"/>
      <c r="CWX650" s="329"/>
      <c r="CWY650" s="329"/>
      <c r="CWZ650" s="329"/>
      <c r="CXA650" s="329"/>
      <c r="CXB650" s="329"/>
      <c r="CXC650" s="329"/>
      <c r="CXD650" s="329"/>
      <c r="CXE650" s="329"/>
      <c r="CXF650" s="329"/>
      <c r="CXG650" s="329"/>
      <c r="CXH650" s="329"/>
      <c r="CXI650" s="329"/>
      <c r="CXJ650" s="329"/>
      <c r="CXK650" s="329"/>
      <c r="CXL650" s="329"/>
      <c r="CXM650" s="329"/>
      <c r="CXN650" s="329"/>
      <c r="CXO650" s="329"/>
      <c r="CXP650" s="329"/>
      <c r="CXQ650" s="329"/>
      <c r="CXR650" s="329"/>
      <c r="CXS650" s="329"/>
      <c r="CXT650" s="329"/>
      <c r="CXU650" s="329"/>
      <c r="CXV650" s="329"/>
      <c r="CXW650" s="329"/>
      <c r="CXX650" s="329"/>
      <c r="CXY650" s="329"/>
      <c r="CXZ650" s="329"/>
      <c r="CYA650" s="329"/>
      <c r="CYB650" s="329"/>
      <c r="CYC650" s="329"/>
      <c r="CYD650" s="329"/>
      <c r="CYE650" s="329"/>
      <c r="CYF650" s="329"/>
      <c r="CYG650" s="329"/>
      <c r="CYH650" s="329"/>
      <c r="CYI650" s="329"/>
      <c r="CYJ650" s="329"/>
      <c r="CYK650" s="329"/>
      <c r="CYL650" s="329"/>
      <c r="CYM650" s="329"/>
      <c r="CYN650" s="329"/>
      <c r="CYO650" s="329"/>
      <c r="CYP650" s="329"/>
      <c r="CYQ650" s="329"/>
      <c r="CYR650" s="329"/>
      <c r="CYS650" s="329"/>
      <c r="CYT650" s="329"/>
      <c r="CYU650" s="329"/>
      <c r="CYV650" s="329"/>
      <c r="CYW650" s="329"/>
      <c r="CYX650" s="329"/>
      <c r="CYY650" s="329"/>
      <c r="CYZ650" s="329"/>
      <c r="CZA650" s="329"/>
      <c r="CZB650" s="329"/>
      <c r="CZC650" s="329"/>
      <c r="CZD650" s="329"/>
      <c r="CZE650" s="329"/>
      <c r="CZF650" s="329"/>
      <c r="CZG650" s="329"/>
      <c r="CZH650" s="329"/>
      <c r="CZI650" s="329"/>
      <c r="CZJ650" s="329"/>
      <c r="CZK650" s="329"/>
      <c r="CZL650" s="329"/>
      <c r="CZM650" s="329"/>
      <c r="CZN650" s="329"/>
      <c r="CZO650" s="329"/>
      <c r="CZP650" s="329"/>
      <c r="CZQ650" s="329"/>
      <c r="CZR650" s="329"/>
      <c r="CZS650" s="329"/>
      <c r="CZT650" s="329"/>
      <c r="CZU650" s="329"/>
      <c r="CZV650" s="329"/>
      <c r="CZW650" s="329"/>
      <c r="CZX650" s="329"/>
      <c r="CZY650" s="329"/>
      <c r="CZZ650" s="329"/>
      <c r="DAA650" s="329"/>
      <c r="DAB650" s="329"/>
      <c r="DAC650" s="329"/>
      <c r="DAD650" s="329"/>
      <c r="DAE650" s="329"/>
      <c r="DAF650" s="329"/>
      <c r="DAG650" s="329"/>
      <c r="DAH650" s="329"/>
      <c r="DAI650" s="329"/>
      <c r="DAJ650" s="329"/>
      <c r="DAK650" s="329"/>
      <c r="DAL650" s="329"/>
      <c r="DAM650" s="329"/>
      <c r="DAN650" s="329"/>
      <c r="DAO650" s="329"/>
      <c r="DAP650" s="329"/>
      <c r="DAQ650" s="329"/>
      <c r="DAR650" s="329"/>
      <c r="DAS650" s="329"/>
      <c r="DAT650" s="329"/>
      <c r="DAU650" s="329"/>
      <c r="DAV650" s="329"/>
      <c r="DAW650" s="329"/>
      <c r="DAX650" s="329"/>
      <c r="DAY650" s="329"/>
      <c r="DAZ650" s="329"/>
      <c r="DBA650" s="329"/>
      <c r="DBB650" s="329"/>
      <c r="DBC650" s="329"/>
      <c r="DBD650" s="329"/>
      <c r="DBE650" s="329"/>
      <c r="DBF650" s="329"/>
      <c r="DBG650" s="329"/>
      <c r="DBH650" s="329"/>
      <c r="DBI650" s="329"/>
      <c r="DBJ650" s="329"/>
      <c r="DBK650" s="329"/>
      <c r="DBL650" s="329"/>
      <c r="DBM650" s="329"/>
      <c r="DBN650" s="329"/>
      <c r="DBO650" s="329"/>
      <c r="DBP650" s="329"/>
      <c r="DBQ650" s="329"/>
      <c r="DBR650" s="329"/>
      <c r="DBS650" s="329"/>
      <c r="DBT650" s="329"/>
      <c r="DBU650" s="329"/>
      <c r="DBV650" s="329"/>
      <c r="DBW650" s="329"/>
      <c r="DBX650" s="329"/>
      <c r="DBY650" s="329"/>
      <c r="DBZ650" s="329"/>
      <c r="DCA650" s="329"/>
      <c r="DCB650" s="329"/>
      <c r="DCC650" s="329"/>
      <c r="DCD650" s="329"/>
      <c r="DCE650" s="329"/>
      <c r="DCF650" s="329"/>
      <c r="DCG650" s="329"/>
      <c r="DCH650" s="329"/>
      <c r="DCI650" s="329"/>
      <c r="DCJ650" s="329"/>
      <c r="DCK650" s="329"/>
      <c r="DCL650" s="329"/>
      <c r="DCM650" s="329"/>
      <c r="DCN650" s="329"/>
      <c r="DCO650" s="329"/>
      <c r="DCP650" s="329"/>
      <c r="DCQ650" s="329"/>
      <c r="DCR650" s="329"/>
      <c r="DCS650" s="329"/>
      <c r="DCT650" s="329"/>
      <c r="DCU650" s="329"/>
      <c r="DCV650" s="329"/>
      <c r="DCW650" s="329"/>
      <c r="DCX650" s="329"/>
      <c r="DCY650" s="329"/>
      <c r="DCZ650" s="329"/>
      <c r="DDA650" s="329"/>
      <c r="DDB650" s="329"/>
      <c r="DDC650" s="329"/>
      <c r="DDD650" s="329"/>
      <c r="DDE650" s="329"/>
      <c r="DDF650" s="329"/>
      <c r="DDG650" s="329"/>
      <c r="DDH650" s="329"/>
      <c r="DDI650" s="329"/>
      <c r="DDJ650" s="329"/>
      <c r="DDK650" s="329"/>
      <c r="DDL650" s="329"/>
      <c r="DDM650" s="329"/>
      <c r="DDN650" s="329"/>
      <c r="DDO650" s="329"/>
      <c r="DDP650" s="329"/>
      <c r="DDQ650" s="329"/>
      <c r="DDR650" s="329"/>
      <c r="DDS650" s="329"/>
      <c r="DDT650" s="329"/>
      <c r="DDU650" s="329"/>
      <c r="DDV650" s="329"/>
      <c r="DDW650" s="329"/>
      <c r="DDX650" s="329"/>
      <c r="DDY650" s="329"/>
      <c r="DDZ650" s="329"/>
      <c r="DEA650" s="329"/>
      <c r="DEB650" s="329"/>
      <c r="DEC650" s="329"/>
      <c r="DED650" s="329"/>
      <c r="DEE650" s="329"/>
      <c r="DEF650" s="329"/>
      <c r="DEG650" s="329"/>
      <c r="DEH650" s="329"/>
      <c r="DEI650" s="329"/>
      <c r="DEJ650" s="329"/>
      <c r="DEK650" s="329"/>
      <c r="DEL650" s="329"/>
      <c r="DEM650" s="329"/>
      <c r="DEN650" s="329"/>
      <c r="DEO650" s="329"/>
      <c r="DEP650" s="329"/>
      <c r="DEQ650" s="329"/>
      <c r="DER650" s="329"/>
      <c r="DES650" s="329"/>
      <c r="DET650" s="329"/>
      <c r="DEU650" s="329"/>
      <c r="DEV650" s="329"/>
      <c r="DEW650" s="329"/>
      <c r="DEX650" s="329"/>
      <c r="DEY650" s="329"/>
      <c r="DEZ650" s="329"/>
      <c r="DFA650" s="329"/>
      <c r="DFB650" s="329"/>
      <c r="DFC650" s="329"/>
      <c r="DFD650" s="329"/>
      <c r="DFE650" s="329"/>
      <c r="DFF650" s="329"/>
      <c r="DFG650" s="329"/>
      <c r="DFH650" s="329"/>
      <c r="DFI650" s="329"/>
      <c r="DFJ650" s="329"/>
      <c r="DFK650" s="329"/>
      <c r="DFL650" s="329"/>
      <c r="DFM650" s="329"/>
      <c r="DFN650" s="329"/>
      <c r="DFO650" s="329"/>
      <c r="DFP650" s="329"/>
      <c r="DFQ650" s="329"/>
      <c r="DFR650" s="329"/>
      <c r="DFS650" s="329"/>
      <c r="DFT650" s="329"/>
      <c r="DFU650" s="329"/>
      <c r="DFV650" s="329"/>
      <c r="DFW650" s="329"/>
      <c r="DFX650" s="329"/>
      <c r="DFY650" s="329"/>
      <c r="DFZ650" s="329"/>
      <c r="DGA650" s="329"/>
      <c r="DGB650" s="329"/>
      <c r="DGC650" s="329"/>
      <c r="DGD650" s="329"/>
      <c r="DGE650" s="329"/>
      <c r="DGF650" s="329"/>
      <c r="DGG650" s="329"/>
      <c r="DGH650" s="329"/>
      <c r="DGI650" s="329"/>
      <c r="DGJ650" s="329"/>
      <c r="DGK650" s="329"/>
      <c r="DGL650" s="329"/>
      <c r="DGM650" s="329"/>
      <c r="DGN650" s="329"/>
      <c r="DGO650" s="329"/>
      <c r="DGP650" s="329"/>
      <c r="DGQ650" s="329"/>
      <c r="DGR650" s="329"/>
      <c r="DGS650" s="329"/>
      <c r="DGT650" s="329"/>
      <c r="DGU650" s="329"/>
      <c r="DGV650" s="329"/>
      <c r="DGW650" s="329"/>
      <c r="DGX650" s="329"/>
      <c r="DGY650" s="329"/>
      <c r="DGZ650" s="329"/>
      <c r="DHA650" s="329"/>
      <c r="DHB650" s="329"/>
      <c r="DHC650" s="329"/>
      <c r="DHD650" s="329"/>
      <c r="DHE650" s="329"/>
      <c r="DHF650" s="329"/>
      <c r="DHG650" s="329"/>
      <c r="DHH650" s="329"/>
      <c r="DHI650" s="329"/>
      <c r="DHJ650" s="329"/>
      <c r="DHK650" s="329"/>
      <c r="DHL650" s="329"/>
      <c r="DHM650" s="329"/>
      <c r="DHN650" s="329"/>
      <c r="DHO650" s="329"/>
      <c r="DHP650" s="329"/>
      <c r="DHQ650" s="329"/>
      <c r="DHR650" s="329"/>
      <c r="DHS650" s="329"/>
      <c r="DHT650" s="329"/>
      <c r="DHU650" s="329"/>
      <c r="DHV650" s="329"/>
      <c r="DHW650" s="329"/>
      <c r="DHX650" s="329"/>
      <c r="DHY650" s="329"/>
      <c r="DHZ650" s="329"/>
      <c r="DIA650" s="329"/>
      <c r="DIB650" s="329"/>
      <c r="DIC650" s="329"/>
      <c r="DID650" s="329"/>
      <c r="DIE650" s="329"/>
      <c r="DIF650" s="329"/>
      <c r="DIG650" s="329"/>
      <c r="DIH650" s="329"/>
      <c r="DII650" s="329"/>
      <c r="DIJ650" s="329"/>
      <c r="DIK650" s="329"/>
      <c r="DIL650" s="329"/>
      <c r="DIM650" s="329"/>
      <c r="DIN650" s="329"/>
      <c r="DIO650" s="329"/>
      <c r="DIP650" s="329"/>
      <c r="DIQ650" s="329"/>
      <c r="DIR650" s="329"/>
      <c r="DIS650" s="329"/>
      <c r="DIT650" s="329"/>
      <c r="DIU650" s="329"/>
      <c r="DIV650" s="329"/>
      <c r="DIW650" s="329"/>
      <c r="DIX650" s="329"/>
      <c r="DIY650" s="329"/>
      <c r="DIZ650" s="329"/>
      <c r="DJA650" s="329"/>
      <c r="DJB650" s="329"/>
      <c r="DJC650" s="329"/>
      <c r="DJD650" s="329"/>
      <c r="DJE650" s="329"/>
      <c r="DJF650" s="329"/>
      <c r="DJG650" s="329"/>
      <c r="DJH650" s="329"/>
      <c r="DJI650" s="329"/>
      <c r="DJJ650" s="329"/>
      <c r="DJK650" s="329"/>
      <c r="DJL650" s="329"/>
      <c r="DJM650" s="329"/>
      <c r="DJN650" s="329"/>
      <c r="DJO650" s="329"/>
      <c r="DJP650" s="329"/>
      <c r="DJQ650" s="329"/>
      <c r="DJR650" s="329"/>
      <c r="DJS650" s="329"/>
      <c r="DJT650" s="329"/>
      <c r="DJU650" s="329"/>
      <c r="DJV650" s="329"/>
      <c r="DJW650" s="329"/>
      <c r="DJX650" s="329"/>
      <c r="DJY650" s="329"/>
      <c r="DJZ650" s="329"/>
      <c r="DKA650" s="329"/>
      <c r="DKB650" s="329"/>
      <c r="DKC650" s="329"/>
      <c r="DKD650" s="329"/>
      <c r="DKE650" s="329"/>
      <c r="DKF650" s="329"/>
      <c r="DKG650" s="329"/>
      <c r="DKH650" s="329"/>
      <c r="DKI650" s="329"/>
      <c r="DKJ650" s="329"/>
      <c r="DKK650" s="329"/>
      <c r="DKL650" s="329"/>
      <c r="DKM650" s="329"/>
      <c r="DKN650" s="329"/>
      <c r="DKO650" s="329"/>
      <c r="DKP650" s="329"/>
      <c r="DKQ650" s="329"/>
      <c r="DKR650" s="329"/>
      <c r="DKS650" s="329"/>
      <c r="DKT650" s="329"/>
      <c r="DKU650" s="329"/>
      <c r="DKV650" s="329"/>
      <c r="DKW650" s="329"/>
      <c r="DKX650" s="329"/>
      <c r="DKY650" s="329"/>
      <c r="DKZ650" s="329"/>
      <c r="DLA650" s="329"/>
      <c r="DLB650" s="329"/>
      <c r="DLC650" s="329"/>
      <c r="DLD650" s="329"/>
      <c r="DLE650" s="329"/>
      <c r="DLF650" s="329"/>
      <c r="DLG650" s="329"/>
      <c r="DLH650" s="329"/>
      <c r="DLI650" s="329"/>
      <c r="DLJ650" s="329"/>
      <c r="DLK650" s="329"/>
      <c r="DLL650" s="329"/>
      <c r="DLM650" s="329"/>
      <c r="DLN650" s="329"/>
      <c r="DLO650" s="329"/>
      <c r="DLP650" s="329"/>
      <c r="DLQ650" s="329"/>
      <c r="DLR650" s="329"/>
      <c r="DLS650" s="329"/>
      <c r="DLT650" s="329"/>
      <c r="DLU650" s="329"/>
      <c r="DLV650" s="329"/>
      <c r="DLW650" s="329"/>
      <c r="DLX650" s="329"/>
      <c r="DLY650" s="329"/>
      <c r="DLZ650" s="329"/>
      <c r="DMA650" s="329"/>
      <c r="DMB650" s="329"/>
      <c r="DMC650" s="329"/>
      <c r="DMD650" s="329"/>
      <c r="DME650" s="329"/>
      <c r="DMF650" s="329"/>
      <c r="DMG650" s="329"/>
      <c r="DMH650" s="329"/>
      <c r="DMI650" s="329"/>
      <c r="DMJ650" s="329"/>
      <c r="DMK650" s="329"/>
      <c r="DML650" s="329"/>
      <c r="DMM650" s="329"/>
      <c r="DMN650" s="329"/>
      <c r="DMO650" s="329"/>
      <c r="DMP650" s="329"/>
      <c r="DMQ650" s="329"/>
      <c r="DMR650" s="329"/>
      <c r="DMS650" s="329"/>
      <c r="DMT650" s="329"/>
      <c r="DMU650" s="329"/>
      <c r="DMV650" s="329"/>
      <c r="DMW650" s="329"/>
      <c r="DMX650" s="329"/>
      <c r="DMY650" s="329"/>
      <c r="DMZ650" s="329"/>
      <c r="DNA650" s="329"/>
      <c r="DNB650" s="329"/>
      <c r="DNC650" s="329"/>
      <c r="DND650" s="329"/>
      <c r="DNE650" s="329"/>
      <c r="DNF650" s="329"/>
      <c r="DNG650" s="329"/>
      <c r="DNH650" s="329"/>
      <c r="DNI650" s="329"/>
      <c r="DNJ650" s="329"/>
      <c r="DNK650" s="329"/>
      <c r="DNL650" s="329"/>
      <c r="DNM650" s="329"/>
      <c r="DNN650" s="329"/>
      <c r="DNO650" s="329"/>
      <c r="DNP650" s="329"/>
      <c r="DNQ650" s="329"/>
      <c r="DNR650" s="329"/>
      <c r="DNS650" s="329"/>
      <c r="DNT650" s="329"/>
      <c r="DNU650" s="329"/>
      <c r="DNV650" s="329"/>
      <c r="DNW650" s="329"/>
      <c r="DNX650" s="329"/>
      <c r="DNY650" s="329"/>
      <c r="DNZ650" s="329"/>
      <c r="DOA650" s="329"/>
      <c r="DOB650" s="329"/>
      <c r="DOC650" s="329"/>
      <c r="DOD650" s="329"/>
      <c r="DOE650" s="329"/>
      <c r="DOF650" s="329"/>
      <c r="DOG650" s="329"/>
      <c r="DOH650" s="329"/>
      <c r="DOI650" s="329"/>
      <c r="DOJ650" s="329"/>
      <c r="DOK650" s="329"/>
      <c r="DOL650" s="329"/>
      <c r="DOM650" s="329"/>
      <c r="DON650" s="329"/>
      <c r="DOO650" s="329"/>
      <c r="DOP650" s="329"/>
      <c r="DOQ650" s="329"/>
      <c r="DOR650" s="329"/>
      <c r="DOS650" s="329"/>
      <c r="DOT650" s="329"/>
      <c r="DOU650" s="329"/>
      <c r="DOV650" s="329"/>
      <c r="DOW650" s="329"/>
      <c r="DOX650" s="329"/>
      <c r="DOY650" s="329"/>
      <c r="DOZ650" s="329"/>
      <c r="DPA650" s="329"/>
      <c r="DPB650" s="329"/>
      <c r="DPC650" s="329"/>
      <c r="DPD650" s="329"/>
      <c r="DPE650" s="329"/>
      <c r="DPF650" s="329"/>
      <c r="DPG650" s="329"/>
      <c r="DPH650" s="329"/>
      <c r="DPI650" s="329"/>
      <c r="DPJ650" s="329"/>
      <c r="DPK650" s="329"/>
      <c r="DPL650" s="329"/>
      <c r="DPM650" s="329"/>
      <c r="DPN650" s="329"/>
      <c r="DPO650" s="329"/>
      <c r="DPP650" s="329"/>
      <c r="DPQ650" s="329"/>
      <c r="DPR650" s="329"/>
      <c r="DPS650" s="329"/>
      <c r="DPT650" s="329"/>
      <c r="DPU650" s="329"/>
      <c r="DPV650" s="329"/>
      <c r="DPW650" s="329"/>
      <c r="DPX650" s="329"/>
      <c r="DPY650" s="329"/>
      <c r="DPZ650" s="329"/>
      <c r="DQA650" s="329"/>
      <c r="DQB650" s="329"/>
      <c r="DQC650" s="329"/>
      <c r="DQD650" s="329"/>
      <c r="DQE650" s="329"/>
      <c r="DQF650" s="329"/>
      <c r="DQG650" s="329"/>
      <c r="DQH650" s="329"/>
      <c r="DQI650" s="329"/>
      <c r="DQJ650" s="329"/>
      <c r="DQK650" s="329"/>
      <c r="DQL650" s="329"/>
      <c r="DQM650" s="329"/>
      <c r="DQN650" s="329"/>
      <c r="DQO650" s="329"/>
      <c r="DQP650" s="329"/>
      <c r="DQQ650" s="329"/>
      <c r="DQR650" s="329"/>
      <c r="DQS650" s="329"/>
      <c r="DQT650" s="329"/>
      <c r="DQU650" s="329"/>
      <c r="DQV650" s="329"/>
      <c r="DQW650" s="329"/>
      <c r="DQX650" s="329"/>
      <c r="DQY650" s="329"/>
      <c r="DQZ650" s="329"/>
      <c r="DRA650" s="329"/>
      <c r="DRB650" s="329"/>
      <c r="DRC650" s="329"/>
      <c r="DRD650" s="329"/>
      <c r="DRE650" s="329"/>
      <c r="DRF650" s="329"/>
      <c r="DRG650" s="329"/>
      <c r="DRH650" s="329"/>
      <c r="DRI650" s="329"/>
      <c r="DRJ650" s="329"/>
      <c r="DRK650" s="329"/>
      <c r="DRL650" s="329"/>
      <c r="DRM650" s="329"/>
      <c r="DRN650" s="329"/>
      <c r="DRO650" s="329"/>
      <c r="DRP650" s="329"/>
      <c r="DRQ650" s="329"/>
      <c r="DRR650" s="329"/>
      <c r="DRS650" s="329"/>
      <c r="DRT650" s="329"/>
      <c r="DRU650" s="329"/>
      <c r="DRV650" s="329"/>
      <c r="DRW650" s="329"/>
      <c r="DRX650" s="329"/>
      <c r="DRY650" s="329"/>
      <c r="DRZ650" s="329"/>
      <c r="DSA650" s="329"/>
      <c r="DSB650" s="329"/>
      <c r="DSC650" s="329"/>
      <c r="DSD650" s="329"/>
      <c r="DSE650" s="329"/>
      <c r="DSF650" s="329"/>
      <c r="DSG650" s="329"/>
      <c r="DSH650" s="329"/>
      <c r="DSI650" s="329"/>
      <c r="DSJ650" s="329"/>
      <c r="DSK650" s="329"/>
      <c r="DSL650" s="329"/>
      <c r="DSM650" s="329"/>
      <c r="DSN650" s="329"/>
      <c r="DSO650" s="329"/>
      <c r="DSP650" s="329"/>
      <c r="DSQ650" s="329"/>
      <c r="DSR650" s="329"/>
      <c r="DSS650" s="329"/>
      <c r="DST650" s="329"/>
      <c r="DSU650" s="329"/>
      <c r="DSV650" s="329"/>
      <c r="DSW650" s="329"/>
      <c r="DSX650" s="329"/>
      <c r="DSY650" s="329"/>
      <c r="DSZ650" s="329"/>
      <c r="DTA650" s="329"/>
      <c r="DTB650" s="329"/>
      <c r="DTC650" s="329"/>
      <c r="DTD650" s="329"/>
      <c r="DTE650" s="329"/>
      <c r="DTF650" s="329"/>
      <c r="DTG650" s="329"/>
      <c r="DTH650" s="329"/>
      <c r="DTI650" s="329"/>
      <c r="DTJ650" s="329"/>
      <c r="DTK650" s="329"/>
      <c r="DTL650" s="329"/>
      <c r="DTM650" s="329"/>
      <c r="DTN650" s="329"/>
      <c r="DTO650" s="329"/>
      <c r="DTP650" s="329"/>
      <c r="DTQ650" s="329"/>
      <c r="DTR650" s="329"/>
      <c r="DTS650" s="329"/>
      <c r="DTT650" s="329"/>
      <c r="DTU650" s="329"/>
      <c r="DTV650" s="329"/>
      <c r="DTW650" s="329"/>
      <c r="DTX650" s="329"/>
      <c r="DTY650" s="329"/>
      <c r="DTZ650" s="329"/>
      <c r="DUA650" s="329"/>
      <c r="DUB650" s="329"/>
      <c r="DUC650" s="329"/>
      <c r="DUD650" s="329"/>
      <c r="DUE650" s="329"/>
      <c r="DUF650" s="329"/>
      <c r="DUG650" s="329"/>
      <c r="DUH650" s="329"/>
      <c r="DUI650" s="329"/>
      <c r="DUJ650" s="329"/>
      <c r="DUK650" s="329"/>
      <c r="DUL650" s="329"/>
      <c r="DUM650" s="329"/>
      <c r="DUN650" s="329"/>
      <c r="DUO650" s="329"/>
      <c r="DUP650" s="329"/>
      <c r="DUQ650" s="329"/>
      <c r="DUR650" s="329"/>
      <c r="DUS650" s="329"/>
      <c r="DUT650" s="329"/>
      <c r="DUU650" s="329"/>
      <c r="DUV650" s="329"/>
      <c r="DUW650" s="329"/>
      <c r="DUX650" s="329"/>
      <c r="DUY650" s="329"/>
      <c r="DUZ650" s="329"/>
      <c r="DVA650" s="329"/>
      <c r="DVB650" s="329"/>
      <c r="DVC650" s="329"/>
      <c r="DVD650" s="329"/>
      <c r="DVE650" s="329"/>
      <c r="DVF650" s="329"/>
      <c r="DVG650" s="329"/>
      <c r="DVH650" s="329"/>
      <c r="DVI650" s="329"/>
      <c r="DVJ650" s="329"/>
      <c r="DVK650" s="329"/>
      <c r="DVL650" s="329"/>
      <c r="DVM650" s="329"/>
      <c r="DVN650" s="329"/>
      <c r="DVO650" s="329"/>
      <c r="DVP650" s="329"/>
      <c r="DVQ650" s="329"/>
      <c r="DVR650" s="329"/>
      <c r="DVS650" s="329"/>
      <c r="DVT650" s="329"/>
      <c r="DVU650" s="329"/>
      <c r="DVV650" s="329"/>
      <c r="DVW650" s="329"/>
      <c r="DVX650" s="329"/>
      <c r="DVY650" s="329"/>
      <c r="DVZ650" s="329"/>
      <c r="DWA650" s="329"/>
      <c r="DWB650" s="329"/>
      <c r="DWC650" s="329"/>
      <c r="DWD650" s="329"/>
      <c r="DWE650" s="329"/>
      <c r="DWF650" s="329"/>
      <c r="DWG650" s="329"/>
      <c r="DWH650" s="329"/>
      <c r="DWI650" s="329"/>
      <c r="DWJ650" s="329"/>
      <c r="DWK650" s="329"/>
      <c r="DWL650" s="329"/>
      <c r="DWM650" s="329"/>
      <c r="DWN650" s="329"/>
      <c r="DWO650" s="329"/>
      <c r="DWP650" s="329"/>
      <c r="DWQ650" s="329"/>
      <c r="DWR650" s="329"/>
      <c r="DWS650" s="329"/>
      <c r="DWT650" s="329"/>
      <c r="DWU650" s="329"/>
      <c r="DWV650" s="329"/>
      <c r="DWW650" s="329"/>
      <c r="DWX650" s="329"/>
      <c r="DWY650" s="329"/>
      <c r="DWZ650" s="329"/>
      <c r="DXA650" s="329"/>
      <c r="DXB650" s="329"/>
      <c r="DXC650" s="329"/>
      <c r="DXD650" s="329"/>
      <c r="DXE650" s="329"/>
      <c r="DXF650" s="329"/>
      <c r="DXG650" s="329"/>
      <c r="DXH650" s="329"/>
      <c r="DXI650" s="329"/>
      <c r="DXJ650" s="329"/>
      <c r="DXK650" s="329"/>
      <c r="DXL650" s="329"/>
      <c r="DXM650" s="329"/>
      <c r="DXN650" s="329"/>
      <c r="DXO650" s="329"/>
      <c r="DXP650" s="329"/>
      <c r="DXQ650" s="329"/>
      <c r="DXR650" s="329"/>
      <c r="DXS650" s="329"/>
      <c r="DXT650" s="329"/>
      <c r="DXU650" s="329"/>
      <c r="DXV650" s="329"/>
      <c r="DXW650" s="329"/>
      <c r="DXX650" s="329"/>
      <c r="DXY650" s="329"/>
      <c r="DXZ650" s="329"/>
      <c r="DYA650" s="329"/>
      <c r="DYB650" s="329"/>
      <c r="DYC650" s="329"/>
      <c r="DYD650" s="329"/>
      <c r="DYE650" s="329"/>
      <c r="DYF650" s="329"/>
      <c r="DYG650" s="329"/>
      <c r="DYH650" s="329"/>
      <c r="DYI650" s="329"/>
      <c r="DYJ650" s="329"/>
      <c r="DYK650" s="329"/>
      <c r="DYL650" s="329"/>
      <c r="DYM650" s="329"/>
      <c r="DYN650" s="329"/>
      <c r="DYO650" s="329"/>
      <c r="DYP650" s="329"/>
      <c r="DYQ650" s="329"/>
      <c r="DYR650" s="329"/>
      <c r="DYS650" s="329"/>
      <c r="DYT650" s="329"/>
      <c r="DYU650" s="329"/>
      <c r="DYV650" s="329"/>
      <c r="DYW650" s="329"/>
      <c r="DYX650" s="329"/>
      <c r="DYY650" s="329"/>
      <c r="DYZ650" s="329"/>
      <c r="DZA650" s="329"/>
      <c r="DZB650" s="329"/>
      <c r="DZC650" s="329"/>
      <c r="DZD650" s="329"/>
      <c r="DZE650" s="329"/>
      <c r="DZF650" s="329"/>
      <c r="DZG650" s="329"/>
      <c r="DZH650" s="329"/>
      <c r="DZI650" s="329"/>
      <c r="DZJ650" s="329"/>
      <c r="DZK650" s="329"/>
      <c r="DZL650" s="329"/>
      <c r="DZM650" s="329"/>
      <c r="DZN650" s="329"/>
      <c r="DZO650" s="329"/>
      <c r="DZP650" s="329"/>
      <c r="DZQ650" s="329"/>
      <c r="DZR650" s="329"/>
      <c r="DZS650" s="329"/>
      <c r="DZT650" s="329"/>
      <c r="DZU650" s="329"/>
      <c r="DZV650" s="329"/>
      <c r="DZW650" s="329"/>
      <c r="DZX650" s="329"/>
      <c r="DZY650" s="329"/>
      <c r="DZZ650" s="329"/>
      <c r="EAA650" s="329"/>
      <c r="EAB650" s="329"/>
      <c r="EAC650" s="329"/>
      <c r="EAD650" s="329"/>
      <c r="EAE650" s="329"/>
      <c r="EAF650" s="329"/>
      <c r="EAG650" s="329"/>
      <c r="EAH650" s="329"/>
      <c r="EAI650" s="329"/>
      <c r="EAJ650" s="329"/>
      <c r="EAK650" s="329"/>
      <c r="EAL650" s="329"/>
      <c r="EAM650" s="329"/>
      <c r="EAN650" s="329"/>
      <c r="EAO650" s="329"/>
      <c r="EAP650" s="329"/>
      <c r="EAQ650" s="329"/>
      <c r="EAR650" s="329"/>
      <c r="EAS650" s="329"/>
      <c r="EAT650" s="329"/>
      <c r="EAU650" s="329"/>
      <c r="EAV650" s="329"/>
      <c r="EAW650" s="329"/>
      <c r="EAX650" s="329"/>
      <c r="EAY650" s="329"/>
      <c r="EAZ650" s="329"/>
      <c r="EBA650" s="329"/>
      <c r="EBB650" s="329"/>
      <c r="EBC650" s="329"/>
      <c r="EBD650" s="329"/>
      <c r="EBE650" s="329"/>
      <c r="EBF650" s="329"/>
      <c r="EBG650" s="329"/>
      <c r="EBH650" s="329"/>
      <c r="EBI650" s="329"/>
      <c r="EBJ650" s="329"/>
      <c r="EBK650" s="329"/>
      <c r="EBL650" s="329"/>
      <c r="EBM650" s="329"/>
      <c r="EBN650" s="329"/>
      <c r="EBO650" s="329"/>
      <c r="EBP650" s="329"/>
      <c r="EBQ650" s="329"/>
      <c r="EBR650" s="329"/>
      <c r="EBS650" s="329"/>
      <c r="EBT650" s="329"/>
      <c r="EBU650" s="329"/>
      <c r="EBV650" s="329"/>
      <c r="EBW650" s="329"/>
      <c r="EBX650" s="329"/>
      <c r="EBY650" s="329"/>
      <c r="EBZ650" s="329"/>
      <c r="ECA650" s="329"/>
      <c r="ECB650" s="329"/>
      <c r="ECC650" s="329"/>
      <c r="ECD650" s="329"/>
      <c r="ECE650" s="329"/>
      <c r="ECF650" s="329"/>
      <c r="ECG650" s="329"/>
      <c r="ECH650" s="329"/>
      <c r="ECI650" s="329"/>
      <c r="ECJ650" s="329"/>
      <c r="ECK650" s="329"/>
      <c r="ECL650" s="329"/>
      <c r="ECM650" s="329"/>
      <c r="ECN650" s="329"/>
      <c r="ECO650" s="329"/>
      <c r="ECP650" s="329"/>
      <c r="ECQ650" s="329"/>
      <c r="ECR650" s="329"/>
      <c r="ECS650" s="329"/>
      <c r="ECT650" s="329"/>
      <c r="ECU650" s="329"/>
      <c r="ECV650" s="329"/>
      <c r="ECW650" s="329"/>
      <c r="ECX650" s="329"/>
      <c r="ECY650" s="329"/>
      <c r="ECZ650" s="329"/>
      <c r="EDA650" s="329"/>
      <c r="EDB650" s="329"/>
      <c r="EDC650" s="329"/>
      <c r="EDD650" s="329"/>
      <c r="EDE650" s="329"/>
      <c r="EDF650" s="329"/>
      <c r="EDG650" s="329"/>
      <c r="EDH650" s="329"/>
      <c r="EDI650" s="329"/>
      <c r="EDJ650" s="329"/>
      <c r="EDK650" s="329"/>
      <c r="EDL650" s="329"/>
      <c r="EDM650" s="329"/>
      <c r="EDN650" s="329"/>
      <c r="EDO650" s="329"/>
      <c r="EDP650" s="329"/>
      <c r="EDQ650" s="329"/>
      <c r="EDR650" s="329"/>
      <c r="EDS650" s="329"/>
      <c r="EDT650" s="329"/>
      <c r="EDU650" s="329"/>
      <c r="EDV650" s="329"/>
      <c r="EDW650" s="329"/>
      <c r="EDX650" s="329"/>
      <c r="EDY650" s="329"/>
      <c r="EDZ650" s="329"/>
      <c r="EEA650" s="329"/>
      <c r="EEB650" s="329"/>
      <c r="EEC650" s="329"/>
      <c r="EED650" s="329"/>
      <c r="EEE650" s="329"/>
      <c r="EEF650" s="329"/>
      <c r="EEG650" s="329"/>
      <c r="EEH650" s="329"/>
      <c r="EEI650" s="329"/>
      <c r="EEJ650" s="329"/>
      <c r="EEK650" s="329"/>
      <c r="EEL650" s="329"/>
      <c r="EEM650" s="329"/>
      <c r="EEN650" s="329"/>
      <c r="EEO650" s="329"/>
      <c r="EEP650" s="329"/>
      <c r="EEQ650" s="329"/>
      <c r="EER650" s="329"/>
      <c r="EES650" s="329"/>
      <c r="EET650" s="329"/>
      <c r="EEU650" s="329"/>
      <c r="EEV650" s="329"/>
      <c r="EEW650" s="329"/>
      <c r="EEX650" s="329"/>
      <c r="EEY650" s="329"/>
      <c r="EEZ650" s="329"/>
      <c r="EFA650" s="329"/>
      <c r="EFB650" s="329"/>
      <c r="EFC650" s="329"/>
      <c r="EFD650" s="329"/>
      <c r="EFE650" s="329"/>
      <c r="EFF650" s="329"/>
      <c r="EFG650" s="329"/>
      <c r="EFH650" s="329"/>
      <c r="EFI650" s="329"/>
      <c r="EFJ650" s="329"/>
      <c r="EFK650" s="329"/>
      <c r="EFL650" s="329"/>
      <c r="EFM650" s="329"/>
      <c r="EFN650" s="329"/>
      <c r="EFO650" s="329"/>
      <c r="EFP650" s="329"/>
      <c r="EFQ650" s="329"/>
      <c r="EFR650" s="329"/>
      <c r="EFS650" s="329"/>
      <c r="EFT650" s="329"/>
      <c r="EFU650" s="329"/>
      <c r="EFV650" s="329"/>
      <c r="EFW650" s="329"/>
      <c r="EFX650" s="329"/>
      <c r="EFY650" s="329"/>
      <c r="EFZ650" s="329"/>
      <c r="EGA650" s="329"/>
      <c r="EGB650" s="329"/>
      <c r="EGC650" s="329"/>
      <c r="EGD650" s="329"/>
      <c r="EGE650" s="329"/>
      <c r="EGF650" s="329"/>
      <c r="EGG650" s="329"/>
      <c r="EGH650" s="329"/>
      <c r="EGI650" s="329"/>
      <c r="EGJ650" s="329"/>
      <c r="EGK650" s="329"/>
      <c r="EGL650" s="329"/>
      <c r="EGM650" s="329"/>
      <c r="EGN650" s="329"/>
      <c r="EGO650" s="329"/>
      <c r="EGP650" s="329"/>
      <c r="EGQ650" s="329"/>
      <c r="EGR650" s="329"/>
      <c r="EGS650" s="329"/>
      <c r="EGT650" s="329"/>
      <c r="EGU650" s="329"/>
      <c r="EGV650" s="329"/>
      <c r="EGW650" s="329"/>
      <c r="EGX650" s="329"/>
      <c r="EGY650" s="329"/>
      <c r="EGZ650" s="329"/>
      <c r="EHA650" s="329"/>
      <c r="EHB650" s="329"/>
      <c r="EHC650" s="329"/>
      <c r="EHD650" s="329"/>
      <c r="EHE650" s="329"/>
      <c r="EHF650" s="329"/>
      <c r="EHG650" s="329"/>
      <c r="EHH650" s="329"/>
      <c r="EHI650" s="329"/>
      <c r="EHJ650" s="329"/>
      <c r="EHK650" s="329"/>
      <c r="EHL650" s="329"/>
      <c r="EHM650" s="329"/>
      <c r="EHN650" s="329"/>
      <c r="EHO650" s="329"/>
      <c r="EHP650" s="329"/>
      <c r="EHQ650" s="329"/>
      <c r="EHR650" s="329"/>
      <c r="EHS650" s="329"/>
      <c r="EHT650" s="329"/>
      <c r="EHU650" s="329"/>
      <c r="EHV650" s="329"/>
      <c r="EHW650" s="329"/>
      <c r="EHX650" s="329"/>
      <c r="EHY650" s="329"/>
      <c r="EHZ650" s="329"/>
      <c r="EIA650" s="329"/>
      <c r="EIB650" s="329"/>
      <c r="EIC650" s="329"/>
      <c r="EID650" s="329"/>
      <c r="EIE650" s="329"/>
      <c r="EIF650" s="329"/>
      <c r="EIG650" s="329"/>
      <c r="EIH650" s="329"/>
      <c r="EII650" s="329"/>
      <c r="EIJ650" s="329"/>
      <c r="EIK650" s="329"/>
      <c r="EIL650" s="329"/>
      <c r="EIM650" s="329"/>
      <c r="EIN650" s="329"/>
      <c r="EIO650" s="329"/>
      <c r="EIP650" s="329"/>
      <c r="EIQ650" s="329"/>
      <c r="EIR650" s="329"/>
      <c r="EIS650" s="329"/>
      <c r="EIT650" s="329"/>
      <c r="EIU650" s="329"/>
      <c r="EIV650" s="329"/>
      <c r="EIW650" s="329"/>
      <c r="EIX650" s="329"/>
      <c r="EIY650" s="329"/>
      <c r="EIZ650" s="329"/>
      <c r="EJA650" s="329"/>
      <c r="EJB650" s="329"/>
      <c r="EJC650" s="329"/>
      <c r="EJD650" s="329"/>
      <c r="EJE650" s="329"/>
      <c r="EJF650" s="329"/>
      <c r="EJG650" s="329"/>
      <c r="EJH650" s="329"/>
      <c r="EJI650" s="329"/>
      <c r="EJJ650" s="329"/>
      <c r="EJK650" s="329"/>
      <c r="EJL650" s="329"/>
      <c r="EJM650" s="329"/>
      <c r="EJN650" s="329"/>
      <c r="EJO650" s="329"/>
      <c r="EJP650" s="329"/>
      <c r="EJQ650" s="329"/>
      <c r="EJR650" s="329"/>
      <c r="EJS650" s="329"/>
      <c r="EJT650" s="329"/>
      <c r="EJU650" s="329"/>
      <c r="EJV650" s="329"/>
      <c r="EJW650" s="329"/>
      <c r="EJX650" s="329"/>
      <c r="EJY650" s="329"/>
      <c r="EJZ650" s="329"/>
      <c r="EKA650" s="329"/>
      <c r="EKB650" s="329"/>
      <c r="EKC650" s="329"/>
      <c r="EKD650" s="329"/>
      <c r="EKE650" s="329"/>
      <c r="EKF650" s="329"/>
      <c r="EKG650" s="329"/>
      <c r="EKH650" s="329"/>
      <c r="EKI650" s="329"/>
      <c r="EKJ650" s="329"/>
      <c r="EKK650" s="329"/>
      <c r="EKL650" s="329"/>
      <c r="EKM650" s="329"/>
      <c r="EKN650" s="329"/>
      <c r="EKO650" s="329"/>
      <c r="EKP650" s="329"/>
      <c r="EKQ650" s="329"/>
      <c r="EKR650" s="329"/>
      <c r="EKS650" s="329"/>
      <c r="EKT650" s="329"/>
      <c r="EKU650" s="329"/>
      <c r="EKV650" s="329"/>
      <c r="EKW650" s="329"/>
      <c r="EKX650" s="329"/>
      <c r="EKY650" s="329"/>
      <c r="EKZ650" s="329"/>
      <c r="ELA650" s="329"/>
      <c r="ELB650" s="329"/>
      <c r="ELC650" s="329"/>
      <c r="ELD650" s="329"/>
      <c r="ELE650" s="329"/>
      <c r="ELF650" s="329"/>
      <c r="ELG650" s="329"/>
      <c r="ELH650" s="329"/>
      <c r="ELI650" s="329"/>
      <c r="ELJ650" s="329"/>
      <c r="ELK650" s="329"/>
      <c r="ELL650" s="329"/>
      <c r="ELM650" s="329"/>
      <c r="ELN650" s="329"/>
      <c r="ELO650" s="329"/>
      <c r="ELP650" s="329"/>
      <c r="ELQ650" s="329"/>
      <c r="ELR650" s="329"/>
      <c r="ELS650" s="329"/>
      <c r="ELT650" s="329"/>
      <c r="ELU650" s="329"/>
      <c r="ELV650" s="329"/>
      <c r="ELW650" s="329"/>
      <c r="ELX650" s="329"/>
      <c r="ELY650" s="329"/>
      <c r="ELZ650" s="329"/>
      <c r="EMA650" s="329"/>
      <c r="EMB650" s="329"/>
      <c r="EMC650" s="329"/>
      <c r="EMD650" s="329"/>
      <c r="EME650" s="329"/>
      <c r="EMF650" s="329"/>
      <c r="EMG650" s="329"/>
      <c r="EMH650" s="329"/>
      <c r="EMI650" s="329"/>
      <c r="EMJ650" s="329"/>
      <c r="EMK650" s="329"/>
      <c r="EML650" s="329"/>
      <c r="EMM650" s="329"/>
      <c r="EMN650" s="329"/>
      <c r="EMO650" s="329"/>
      <c r="EMP650" s="329"/>
      <c r="EMQ650" s="329"/>
      <c r="EMR650" s="329"/>
      <c r="EMS650" s="329"/>
      <c r="EMT650" s="329"/>
      <c r="EMU650" s="329"/>
      <c r="EMV650" s="329"/>
      <c r="EMW650" s="329"/>
      <c r="EMX650" s="329"/>
      <c r="EMY650" s="329"/>
      <c r="EMZ650" s="329"/>
      <c r="ENA650" s="329"/>
      <c r="ENB650" s="329"/>
      <c r="ENC650" s="329"/>
      <c r="END650" s="329"/>
      <c r="ENE650" s="329"/>
      <c r="ENF650" s="329"/>
      <c r="ENG650" s="329"/>
      <c r="ENH650" s="329"/>
      <c r="ENI650" s="329"/>
      <c r="ENJ650" s="329"/>
      <c r="ENK650" s="329"/>
      <c r="ENL650" s="329"/>
      <c r="ENM650" s="329"/>
      <c r="ENN650" s="329"/>
      <c r="ENO650" s="329"/>
      <c r="ENP650" s="329"/>
      <c r="ENQ650" s="329"/>
      <c r="ENR650" s="329"/>
      <c r="ENS650" s="329"/>
      <c r="ENT650" s="329"/>
      <c r="ENU650" s="329"/>
      <c r="ENV650" s="329"/>
      <c r="ENW650" s="329"/>
      <c r="ENX650" s="329"/>
      <c r="ENY650" s="329"/>
      <c r="ENZ650" s="329"/>
      <c r="EOA650" s="329"/>
      <c r="EOB650" s="329"/>
      <c r="EOC650" s="329"/>
      <c r="EOD650" s="329"/>
      <c r="EOE650" s="329"/>
      <c r="EOF650" s="329"/>
      <c r="EOG650" s="329"/>
      <c r="EOH650" s="329"/>
      <c r="EOI650" s="329"/>
      <c r="EOJ650" s="329"/>
      <c r="EOK650" s="329"/>
      <c r="EOL650" s="329"/>
      <c r="EOM650" s="329"/>
      <c r="EON650" s="329"/>
      <c r="EOO650" s="329"/>
      <c r="EOP650" s="329"/>
      <c r="EOQ650" s="329"/>
      <c r="EOR650" s="329"/>
      <c r="EOS650" s="329"/>
      <c r="EOT650" s="329"/>
      <c r="EOU650" s="329"/>
      <c r="EOV650" s="329"/>
      <c r="EOW650" s="329"/>
      <c r="EOX650" s="329"/>
      <c r="EOY650" s="329"/>
      <c r="EOZ650" s="329"/>
      <c r="EPA650" s="329"/>
      <c r="EPB650" s="329"/>
      <c r="EPC650" s="329"/>
      <c r="EPD650" s="329"/>
      <c r="EPE650" s="329"/>
      <c r="EPF650" s="329"/>
      <c r="EPG650" s="329"/>
      <c r="EPH650" s="329"/>
      <c r="EPI650" s="329"/>
      <c r="EPJ650" s="329"/>
      <c r="EPK650" s="329"/>
      <c r="EPL650" s="329"/>
      <c r="EPM650" s="329"/>
      <c r="EPN650" s="329"/>
      <c r="EPO650" s="329"/>
      <c r="EPP650" s="329"/>
      <c r="EPQ650" s="329"/>
      <c r="EPR650" s="329"/>
      <c r="EPS650" s="329"/>
      <c r="EPT650" s="329"/>
      <c r="EPU650" s="329"/>
      <c r="EPV650" s="329"/>
      <c r="EPW650" s="329"/>
      <c r="EPX650" s="329"/>
      <c r="EPY650" s="329"/>
      <c r="EPZ650" s="329"/>
      <c r="EQA650" s="329"/>
      <c r="EQB650" s="329"/>
      <c r="EQC650" s="329"/>
      <c r="EQD650" s="329"/>
      <c r="EQE650" s="329"/>
      <c r="EQF650" s="329"/>
      <c r="EQG650" s="329"/>
      <c r="EQH650" s="329"/>
      <c r="EQI650" s="329"/>
      <c r="EQJ650" s="329"/>
      <c r="EQK650" s="329"/>
      <c r="EQL650" s="329"/>
      <c r="EQM650" s="329"/>
      <c r="EQN650" s="329"/>
      <c r="EQO650" s="329"/>
      <c r="EQP650" s="329"/>
      <c r="EQQ650" s="329"/>
      <c r="EQR650" s="329"/>
      <c r="EQS650" s="329"/>
      <c r="EQT650" s="329"/>
      <c r="EQU650" s="329"/>
      <c r="EQV650" s="329"/>
      <c r="EQW650" s="329"/>
      <c r="EQX650" s="329"/>
      <c r="EQY650" s="329"/>
      <c r="EQZ650" s="329"/>
      <c r="ERA650" s="329"/>
      <c r="ERB650" s="329"/>
      <c r="ERC650" s="329"/>
      <c r="ERD650" s="329"/>
      <c r="ERE650" s="329"/>
      <c r="ERF650" s="329"/>
      <c r="ERG650" s="329"/>
      <c r="ERH650" s="329"/>
      <c r="ERI650" s="329"/>
      <c r="ERJ650" s="329"/>
      <c r="ERK650" s="329"/>
      <c r="ERL650" s="329"/>
      <c r="ERM650" s="329"/>
      <c r="ERN650" s="329"/>
      <c r="ERO650" s="329"/>
      <c r="ERP650" s="329"/>
      <c r="ERQ650" s="329"/>
      <c r="ERR650" s="329"/>
      <c r="ERS650" s="329"/>
      <c r="ERT650" s="329"/>
      <c r="ERU650" s="329"/>
      <c r="ERV650" s="329"/>
      <c r="ERW650" s="329"/>
      <c r="ERX650" s="329"/>
      <c r="ERY650" s="329"/>
      <c r="ERZ650" s="329"/>
      <c r="ESA650" s="329"/>
      <c r="ESB650" s="329"/>
      <c r="ESC650" s="329"/>
      <c r="ESD650" s="329"/>
      <c r="ESE650" s="329"/>
      <c r="ESF650" s="329"/>
      <c r="ESG650" s="329"/>
      <c r="ESH650" s="329"/>
      <c r="ESI650" s="329"/>
      <c r="ESJ650" s="329"/>
      <c r="ESK650" s="329"/>
      <c r="ESL650" s="329"/>
      <c r="ESM650" s="329"/>
      <c r="ESN650" s="329"/>
      <c r="ESO650" s="329"/>
      <c r="ESP650" s="329"/>
      <c r="ESQ650" s="329"/>
      <c r="ESR650" s="329"/>
      <c r="ESS650" s="329"/>
      <c r="EST650" s="329"/>
      <c r="ESU650" s="329"/>
      <c r="ESV650" s="329"/>
      <c r="ESW650" s="329"/>
      <c r="ESX650" s="329"/>
      <c r="ESY650" s="329"/>
      <c r="ESZ650" s="329"/>
      <c r="ETA650" s="329"/>
      <c r="ETB650" s="329"/>
      <c r="ETC650" s="329"/>
      <c r="ETD650" s="329"/>
      <c r="ETE650" s="329"/>
      <c r="ETF650" s="329"/>
      <c r="ETG650" s="329"/>
      <c r="ETH650" s="329"/>
      <c r="ETI650" s="329"/>
      <c r="ETJ650" s="329"/>
      <c r="ETK650" s="329"/>
      <c r="ETL650" s="329"/>
      <c r="ETM650" s="329"/>
      <c r="ETN650" s="329"/>
      <c r="ETO650" s="329"/>
      <c r="ETP650" s="329"/>
      <c r="ETQ650" s="329"/>
      <c r="ETR650" s="329"/>
      <c r="ETS650" s="329"/>
      <c r="ETT650" s="329"/>
      <c r="ETU650" s="329"/>
      <c r="ETV650" s="329"/>
      <c r="ETW650" s="329"/>
      <c r="ETX650" s="329"/>
      <c r="ETY650" s="329"/>
      <c r="ETZ650" s="329"/>
      <c r="EUA650" s="329"/>
      <c r="EUB650" s="329"/>
      <c r="EUC650" s="329"/>
      <c r="EUD650" s="329"/>
      <c r="EUE650" s="329"/>
      <c r="EUF650" s="329"/>
      <c r="EUG650" s="329"/>
      <c r="EUH650" s="329"/>
      <c r="EUI650" s="329"/>
      <c r="EUJ650" s="329"/>
      <c r="EUK650" s="329"/>
      <c r="EUL650" s="329"/>
      <c r="EUM650" s="329"/>
      <c r="EUN650" s="329"/>
      <c r="EUO650" s="329"/>
      <c r="EUP650" s="329"/>
      <c r="EUQ650" s="329"/>
      <c r="EUR650" s="329"/>
      <c r="EUS650" s="329"/>
      <c r="EUT650" s="329"/>
      <c r="EUU650" s="329"/>
      <c r="EUV650" s="329"/>
      <c r="EUW650" s="329"/>
      <c r="EUX650" s="329"/>
      <c r="EUY650" s="329"/>
      <c r="EUZ650" s="329"/>
      <c r="EVA650" s="329"/>
      <c r="EVB650" s="329"/>
      <c r="EVC650" s="329"/>
      <c r="EVD650" s="329"/>
      <c r="EVE650" s="329"/>
      <c r="EVF650" s="329"/>
      <c r="EVG650" s="329"/>
      <c r="EVH650" s="329"/>
      <c r="EVI650" s="329"/>
      <c r="EVJ650" s="329"/>
      <c r="EVK650" s="329"/>
      <c r="EVL650" s="329"/>
      <c r="EVM650" s="329"/>
      <c r="EVN650" s="329"/>
      <c r="EVO650" s="329"/>
      <c r="EVP650" s="329"/>
      <c r="EVQ650" s="329"/>
      <c r="EVR650" s="329"/>
      <c r="EVS650" s="329"/>
      <c r="EVT650" s="329"/>
      <c r="EVU650" s="329"/>
      <c r="EVV650" s="329"/>
      <c r="EVW650" s="329"/>
      <c r="EVX650" s="329"/>
      <c r="EVY650" s="329"/>
      <c r="EVZ650" s="329"/>
      <c r="EWA650" s="329"/>
      <c r="EWB650" s="329"/>
      <c r="EWC650" s="329"/>
      <c r="EWD650" s="329"/>
      <c r="EWE650" s="329"/>
      <c r="EWF650" s="329"/>
      <c r="EWG650" s="329"/>
      <c r="EWH650" s="329"/>
      <c r="EWI650" s="329"/>
      <c r="EWJ650" s="329"/>
      <c r="EWK650" s="329"/>
      <c r="EWL650" s="329"/>
      <c r="EWM650" s="329"/>
      <c r="EWN650" s="329"/>
      <c r="EWO650" s="329"/>
      <c r="EWP650" s="329"/>
      <c r="EWQ650" s="329"/>
      <c r="EWR650" s="329"/>
      <c r="EWS650" s="329"/>
      <c r="EWT650" s="329"/>
      <c r="EWU650" s="329"/>
      <c r="EWV650" s="329"/>
      <c r="EWW650" s="329"/>
      <c r="EWX650" s="329"/>
      <c r="EWY650" s="329"/>
      <c r="EWZ650" s="329"/>
      <c r="EXA650" s="329"/>
      <c r="EXB650" s="329"/>
      <c r="EXC650" s="329"/>
      <c r="EXD650" s="329"/>
      <c r="EXE650" s="329"/>
      <c r="EXF650" s="329"/>
      <c r="EXG650" s="329"/>
      <c r="EXH650" s="329"/>
      <c r="EXI650" s="329"/>
      <c r="EXJ650" s="329"/>
      <c r="EXK650" s="329"/>
      <c r="EXL650" s="329"/>
      <c r="EXM650" s="329"/>
      <c r="EXN650" s="329"/>
      <c r="EXO650" s="329"/>
      <c r="EXP650" s="329"/>
      <c r="EXQ650" s="329"/>
      <c r="EXR650" s="329"/>
      <c r="EXS650" s="329"/>
      <c r="EXT650" s="329"/>
      <c r="EXU650" s="329"/>
      <c r="EXV650" s="329"/>
      <c r="EXW650" s="329"/>
      <c r="EXX650" s="329"/>
      <c r="EXY650" s="329"/>
      <c r="EXZ650" s="329"/>
      <c r="EYA650" s="329"/>
      <c r="EYB650" s="329"/>
      <c r="EYC650" s="329"/>
      <c r="EYD650" s="329"/>
      <c r="EYE650" s="329"/>
      <c r="EYF650" s="329"/>
      <c r="EYG650" s="329"/>
      <c r="EYH650" s="329"/>
      <c r="EYI650" s="329"/>
      <c r="EYJ650" s="329"/>
      <c r="EYK650" s="329"/>
      <c r="EYL650" s="329"/>
      <c r="EYM650" s="329"/>
      <c r="EYN650" s="329"/>
      <c r="EYO650" s="329"/>
      <c r="EYP650" s="329"/>
      <c r="EYQ650" s="329"/>
      <c r="EYR650" s="329"/>
      <c r="EYS650" s="329"/>
      <c r="EYT650" s="329"/>
      <c r="EYU650" s="329"/>
      <c r="EYV650" s="329"/>
      <c r="EYW650" s="329"/>
      <c r="EYX650" s="329"/>
      <c r="EYY650" s="329"/>
      <c r="EYZ650" s="329"/>
      <c r="EZA650" s="329"/>
      <c r="EZB650" s="329"/>
      <c r="EZC650" s="329"/>
      <c r="EZD650" s="329"/>
      <c r="EZE650" s="329"/>
      <c r="EZF650" s="329"/>
      <c r="EZG650" s="329"/>
      <c r="EZH650" s="329"/>
      <c r="EZI650" s="329"/>
      <c r="EZJ650" s="329"/>
      <c r="EZK650" s="329"/>
      <c r="EZL650" s="329"/>
      <c r="EZM650" s="329"/>
      <c r="EZN650" s="329"/>
      <c r="EZO650" s="329"/>
      <c r="EZP650" s="329"/>
      <c r="EZQ650" s="329"/>
      <c r="EZR650" s="329"/>
      <c r="EZS650" s="329"/>
      <c r="EZT650" s="329"/>
      <c r="EZU650" s="329"/>
      <c r="EZV650" s="329"/>
      <c r="EZW650" s="329"/>
      <c r="EZX650" s="329"/>
      <c r="EZY650" s="329"/>
      <c r="EZZ650" s="329"/>
      <c r="FAA650" s="329"/>
      <c r="FAB650" s="329"/>
      <c r="FAC650" s="329"/>
      <c r="FAD650" s="329"/>
      <c r="FAE650" s="329"/>
      <c r="FAF650" s="329"/>
      <c r="FAG650" s="329"/>
      <c r="FAH650" s="329"/>
      <c r="FAI650" s="329"/>
      <c r="FAJ650" s="329"/>
      <c r="FAK650" s="329"/>
      <c r="FAL650" s="329"/>
      <c r="FAM650" s="329"/>
      <c r="FAN650" s="329"/>
      <c r="FAO650" s="329"/>
      <c r="FAP650" s="329"/>
      <c r="FAQ650" s="329"/>
      <c r="FAR650" s="329"/>
      <c r="FAS650" s="329"/>
      <c r="FAT650" s="329"/>
      <c r="FAU650" s="329"/>
      <c r="FAV650" s="329"/>
      <c r="FAW650" s="329"/>
      <c r="FAX650" s="329"/>
      <c r="FAY650" s="329"/>
      <c r="FAZ650" s="329"/>
      <c r="FBA650" s="329"/>
      <c r="FBB650" s="329"/>
      <c r="FBC650" s="329"/>
      <c r="FBD650" s="329"/>
      <c r="FBE650" s="329"/>
      <c r="FBF650" s="329"/>
      <c r="FBG650" s="329"/>
      <c r="FBH650" s="329"/>
      <c r="FBI650" s="329"/>
      <c r="FBJ650" s="329"/>
      <c r="FBK650" s="329"/>
      <c r="FBL650" s="329"/>
      <c r="FBM650" s="329"/>
      <c r="FBN650" s="329"/>
      <c r="FBO650" s="329"/>
      <c r="FBP650" s="329"/>
      <c r="FBQ650" s="329"/>
      <c r="FBR650" s="329"/>
      <c r="FBS650" s="329"/>
      <c r="FBT650" s="329"/>
      <c r="FBU650" s="329"/>
      <c r="FBV650" s="329"/>
      <c r="FBW650" s="329"/>
      <c r="FBX650" s="329"/>
      <c r="FBY650" s="329"/>
      <c r="FBZ650" s="329"/>
      <c r="FCA650" s="329"/>
      <c r="FCB650" s="329"/>
      <c r="FCC650" s="329"/>
      <c r="FCD650" s="329"/>
      <c r="FCE650" s="329"/>
      <c r="FCF650" s="329"/>
      <c r="FCG650" s="329"/>
      <c r="FCH650" s="329"/>
      <c r="FCI650" s="329"/>
      <c r="FCJ650" s="329"/>
      <c r="FCK650" s="329"/>
      <c r="FCL650" s="329"/>
      <c r="FCM650" s="329"/>
      <c r="FCN650" s="329"/>
      <c r="FCO650" s="329"/>
      <c r="FCP650" s="329"/>
      <c r="FCQ650" s="329"/>
      <c r="FCR650" s="329"/>
      <c r="FCS650" s="329"/>
      <c r="FCT650" s="329"/>
      <c r="FCU650" s="329"/>
      <c r="FCV650" s="329"/>
      <c r="FCW650" s="329"/>
      <c r="FCX650" s="329"/>
      <c r="FCY650" s="329"/>
      <c r="FCZ650" s="329"/>
      <c r="FDA650" s="329"/>
      <c r="FDB650" s="329"/>
      <c r="FDC650" s="329"/>
      <c r="FDD650" s="329"/>
      <c r="FDE650" s="329"/>
      <c r="FDF650" s="329"/>
      <c r="FDG650" s="329"/>
      <c r="FDH650" s="329"/>
      <c r="FDI650" s="329"/>
      <c r="FDJ650" s="329"/>
      <c r="FDK650" s="329"/>
      <c r="FDL650" s="329"/>
      <c r="FDM650" s="329"/>
      <c r="FDN650" s="329"/>
      <c r="FDO650" s="329"/>
      <c r="FDP650" s="329"/>
      <c r="FDQ650" s="329"/>
      <c r="FDR650" s="329"/>
      <c r="FDS650" s="329"/>
      <c r="FDT650" s="329"/>
      <c r="FDU650" s="329"/>
      <c r="FDV650" s="329"/>
      <c r="FDW650" s="329"/>
      <c r="FDX650" s="329"/>
      <c r="FDY650" s="329"/>
      <c r="FDZ650" s="329"/>
      <c r="FEA650" s="329"/>
      <c r="FEB650" s="329"/>
      <c r="FEC650" s="329"/>
      <c r="FED650" s="329"/>
      <c r="FEE650" s="329"/>
      <c r="FEF650" s="329"/>
      <c r="FEG650" s="329"/>
      <c r="FEH650" s="329"/>
      <c r="FEI650" s="329"/>
      <c r="FEJ650" s="329"/>
      <c r="FEK650" s="329"/>
      <c r="FEL650" s="329"/>
      <c r="FEM650" s="329"/>
      <c r="FEN650" s="329"/>
      <c r="FEO650" s="329"/>
      <c r="FEP650" s="329"/>
      <c r="FEQ650" s="329"/>
      <c r="FER650" s="329"/>
      <c r="FES650" s="329"/>
      <c r="FET650" s="329"/>
      <c r="FEU650" s="329"/>
      <c r="FEV650" s="329"/>
      <c r="FEW650" s="329"/>
      <c r="FEX650" s="329"/>
      <c r="FEY650" s="329"/>
      <c r="FEZ650" s="329"/>
      <c r="FFA650" s="329"/>
      <c r="FFB650" s="329"/>
      <c r="FFC650" s="329"/>
      <c r="FFD650" s="329"/>
      <c r="FFE650" s="329"/>
      <c r="FFF650" s="329"/>
      <c r="FFG650" s="329"/>
      <c r="FFH650" s="329"/>
      <c r="FFI650" s="329"/>
      <c r="FFJ650" s="329"/>
      <c r="FFK650" s="329"/>
      <c r="FFL650" s="329"/>
      <c r="FFM650" s="329"/>
      <c r="FFN650" s="329"/>
      <c r="FFO650" s="329"/>
      <c r="FFP650" s="329"/>
      <c r="FFQ650" s="329"/>
      <c r="FFR650" s="329"/>
      <c r="FFS650" s="329"/>
      <c r="FFT650" s="329"/>
      <c r="FFU650" s="329"/>
      <c r="FFV650" s="329"/>
      <c r="FFW650" s="329"/>
      <c r="FFX650" s="329"/>
      <c r="FFY650" s="329"/>
      <c r="FFZ650" s="329"/>
      <c r="FGA650" s="329"/>
      <c r="FGB650" s="329"/>
      <c r="FGC650" s="329"/>
      <c r="FGD650" s="329"/>
      <c r="FGE650" s="329"/>
      <c r="FGF650" s="329"/>
      <c r="FGG650" s="329"/>
      <c r="FGH650" s="329"/>
      <c r="FGI650" s="329"/>
      <c r="FGJ650" s="329"/>
      <c r="FGK650" s="329"/>
      <c r="FGL650" s="329"/>
      <c r="FGM650" s="329"/>
      <c r="FGN650" s="329"/>
      <c r="FGO650" s="329"/>
      <c r="FGP650" s="329"/>
      <c r="FGQ650" s="329"/>
      <c r="FGR650" s="329"/>
      <c r="FGS650" s="329"/>
      <c r="FGT650" s="329"/>
      <c r="FGU650" s="329"/>
      <c r="FGV650" s="329"/>
      <c r="FGW650" s="329"/>
      <c r="FGX650" s="329"/>
      <c r="FGY650" s="329"/>
      <c r="FGZ650" s="329"/>
      <c r="FHA650" s="329"/>
      <c r="FHB650" s="329"/>
      <c r="FHC650" s="329"/>
      <c r="FHD650" s="329"/>
      <c r="FHE650" s="329"/>
      <c r="FHF650" s="329"/>
      <c r="FHG650" s="329"/>
      <c r="FHH650" s="329"/>
      <c r="FHI650" s="329"/>
      <c r="FHJ650" s="329"/>
      <c r="FHK650" s="329"/>
      <c r="FHL650" s="329"/>
      <c r="FHM650" s="329"/>
      <c r="FHN650" s="329"/>
      <c r="FHO650" s="329"/>
      <c r="FHP650" s="329"/>
      <c r="FHQ650" s="329"/>
      <c r="FHR650" s="329"/>
      <c r="FHS650" s="329"/>
      <c r="FHT650" s="329"/>
      <c r="FHU650" s="329"/>
      <c r="FHV650" s="329"/>
      <c r="FHW650" s="329"/>
      <c r="FHX650" s="329"/>
      <c r="FHY650" s="329"/>
      <c r="FHZ650" s="329"/>
      <c r="FIA650" s="329"/>
      <c r="FIB650" s="329"/>
      <c r="FIC650" s="329"/>
      <c r="FID650" s="329"/>
      <c r="FIE650" s="329"/>
      <c r="FIF650" s="329"/>
      <c r="FIG650" s="329"/>
      <c r="FIH650" s="329"/>
      <c r="FII650" s="329"/>
      <c r="FIJ650" s="329"/>
      <c r="FIK650" s="329"/>
      <c r="FIL650" s="329"/>
      <c r="FIM650" s="329"/>
      <c r="FIN650" s="329"/>
      <c r="FIO650" s="329"/>
      <c r="FIP650" s="329"/>
      <c r="FIQ650" s="329"/>
      <c r="FIR650" s="329"/>
      <c r="FIS650" s="329"/>
      <c r="FIT650" s="329"/>
      <c r="FIU650" s="329"/>
      <c r="FIV650" s="329"/>
      <c r="FIW650" s="329"/>
      <c r="FIX650" s="329"/>
      <c r="FIY650" s="329"/>
      <c r="FIZ650" s="329"/>
      <c r="FJA650" s="329"/>
      <c r="FJB650" s="329"/>
      <c r="FJC650" s="329"/>
      <c r="FJD650" s="329"/>
      <c r="FJE650" s="329"/>
      <c r="FJF650" s="329"/>
      <c r="FJG650" s="329"/>
      <c r="FJH650" s="329"/>
      <c r="FJI650" s="329"/>
      <c r="FJJ650" s="329"/>
      <c r="FJK650" s="329"/>
      <c r="FJL650" s="329"/>
      <c r="FJM650" s="329"/>
      <c r="FJN650" s="329"/>
      <c r="FJO650" s="329"/>
      <c r="FJP650" s="329"/>
      <c r="FJQ650" s="329"/>
      <c r="FJR650" s="329"/>
      <c r="FJS650" s="329"/>
      <c r="FJT650" s="329"/>
      <c r="FJU650" s="329"/>
      <c r="FJV650" s="329"/>
      <c r="FJW650" s="329"/>
      <c r="FJX650" s="329"/>
      <c r="FJY650" s="329"/>
      <c r="FJZ650" s="329"/>
      <c r="FKA650" s="329"/>
      <c r="FKB650" s="329"/>
      <c r="FKC650" s="329"/>
      <c r="FKD650" s="329"/>
      <c r="FKE650" s="329"/>
      <c r="FKF650" s="329"/>
      <c r="FKG650" s="329"/>
      <c r="FKH650" s="329"/>
      <c r="FKI650" s="329"/>
      <c r="FKJ650" s="329"/>
      <c r="FKK650" s="329"/>
      <c r="FKL650" s="329"/>
      <c r="FKM650" s="329"/>
      <c r="FKN650" s="329"/>
      <c r="FKO650" s="329"/>
      <c r="FKP650" s="329"/>
      <c r="FKQ650" s="329"/>
      <c r="FKR650" s="329"/>
      <c r="FKS650" s="329"/>
      <c r="FKT650" s="329"/>
      <c r="FKU650" s="329"/>
      <c r="FKV650" s="329"/>
      <c r="FKW650" s="329"/>
      <c r="FKX650" s="329"/>
      <c r="FKY650" s="329"/>
      <c r="FKZ650" s="329"/>
      <c r="FLA650" s="329"/>
      <c r="FLB650" s="329"/>
      <c r="FLC650" s="329"/>
      <c r="FLD650" s="329"/>
      <c r="FLE650" s="329"/>
      <c r="FLF650" s="329"/>
      <c r="FLG650" s="329"/>
      <c r="FLH650" s="329"/>
      <c r="FLI650" s="329"/>
      <c r="FLJ650" s="329"/>
      <c r="FLK650" s="329"/>
      <c r="FLL650" s="329"/>
      <c r="FLM650" s="329"/>
      <c r="FLN650" s="329"/>
      <c r="FLO650" s="329"/>
      <c r="FLP650" s="329"/>
      <c r="FLQ650" s="329"/>
      <c r="FLR650" s="329"/>
      <c r="FLS650" s="329"/>
      <c r="FLT650" s="329"/>
      <c r="FLU650" s="329"/>
      <c r="FLV650" s="329"/>
      <c r="FLW650" s="329"/>
      <c r="FLX650" s="329"/>
      <c r="FLY650" s="329"/>
      <c r="FLZ650" s="329"/>
      <c r="FMA650" s="329"/>
      <c r="FMB650" s="329"/>
      <c r="FMC650" s="329"/>
      <c r="FMD650" s="329"/>
      <c r="FME650" s="329"/>
      <c r="FMF650" s="329"/>
      <c r="FMG650" s="329"/>
      <c r="FMH650" s="329"/>
      <c r="FMI650" s="329"/>
      <c r="FMJ650" s="329"/>
      <c r="FMK650" s="329"/>
      <c r="FML650" s="329"/>
      <c r="FMM650" s="329"/>
      <c r="FMN650" s="329"/>
      <c r="FMO650" s="329"/>
      <c r="FMP650" s="329"/>
      <c r="FMQ650" s="329"/>
      <c r="FMR650" s="329"/>
      <c r="FMS650" s="329"/>
      <c r="FMT650" s="329"/>
      <c r="FMU650" s="329"/>
      <c r="FMV650" s="329"/>
      <c r="FMW650" s="329"/>
      <c r="FMX650" s="329"/>
      <c r="FMY650" s="329"/>
      <c r="FMZ650" s="329"/>
      <c r="FNA650" s="329"/>
      <c r="FNB650" s="329"/>
      <c r="FNC650" s="329"/>
      <c r="FND650" s="329"/>
      <c r="FNE650" s="329"/>
      <c r="FNF650" s="329"/>
      <c r="FNG650" s="329"/>
      <c r="FNH650" s="329"/>
      <c r="FNI650" s="329"/>
      <c r="FNJ650" s="329"/>
      <c r="FNK650" s="329"/>
      <c r="FNL650" s="329"/>
      <c r="FNM650" s="329"/>
      <c r="FNN650" s="329"/>
      <c r="FNO650" s="329"/>
      <c r="FNP650" s="329"/>
      <c r="FNQ650" s="329"/>
      <c r="FNR650" s="329"/>
      <c r="FNS650" s="329"/>
      <c r="FNT650" s="329"/>
      <c r="FNU650" s="329"/>
      <c r="FNV650" s="329"/>
      <c r="FNW650" s="329"/>
      <c r="FNX650" s="329"/>
      <c r="FNY650" s="329"/>
      <c r="FNZ650" s="329"/>
      <c r="FOA650" s="329"/>
      <c r="FOB650" s="329"/>
      <c r="FOC650" s="329"/>
      <c r="FOD650" s="329"/>
      <c r="FOE650" s="329"/>
      <c r="FOF650" s="329"/>
      <c r="FOG650" s="329"/>
      <c r="FOH650" s="329"/>
      <c r="FOI650" s="329"/>
      <c r="FOJ650" s="329"/>
      <c r="FOK650" s="329"/>
      <c r="FOL650" s="329"/>
      <c r="FOM650" s="329"/>
      <c r="FON650" s="329"/>
      <c r="FOO650" s="329"/>
      <c r="FOP650" s="329"/>
      <c r="FOQ650" s="329"/>
      <c r="FOR650" s="329"/>
      <c r="FOS650" s="329"/>
      <c r="FOT650" s="329"/>
      <c r="FOU650" s="329"/>
      <c r="FOV650" s="329"/>
      <c r="FOW650" s="329"/>
      <c r="FOX650" s="329"/>
      <c r="FOY650" s="329"/>
      <c r="FOZ650" s="329"/>
      <c r="FPA650" s="329"/>
      <c r="FPB650" s="329"/>
      <c r="FPC650" s="329"/>
      <c r="FPD650" s="329"/>
      <c r="FPE650" s="329"/>
      <c r="FPF650" s="329"/>
      <c r="FPG650" s="329"/>
      <c r="FPH650" s="329"/>
      <c r="FPI650" s="329"/>
      <c r="FPJ650" s="329"/>
      <c r="FPK650" s="329"/>
      <c r="FPL650" s="329"/>
      <c r="FPM650" s="329"/>
      <c r="FPN650" s="329"/>
      <c r="FPO650" s="329"/>
      <c r="FPP650" s="329"/>
      <c r="FPQ650" s="329"/>
      <c r="FPR650" s="329"/>
      <c r="FPS650" s="329"/>
      <c r="FPT650" s="329"/>
      <c r="FPU650" s="329"/>
      <c r="FPV650" s="329"/>
      <c r="FPW650" s="329"/>
      <c r="FPX650" s="329"/>
      <c r="FPY650" s="329"/>
      <c r="FPZ650" s="329"/>
      <c r="FQA650" s="329"/>
      <c r="FQB650" s="329"/>
      <c r="FQC650" s="329"/>
      <c r="FQD650" s="329"/>
      <c r="FQE650" s="329"/>
      <c r="FQF650" s="329"/>
      <c r="FQG650" s="329"/>
      <c r="FQH650" s="329"/>
      <c r="FQI650" s="329"/>
      <c r="FQJ650" s="329"/>
      <c r="FQK650" s="329"/>
      <c r="FQL650" s="329"/>
      <c r="FQM650" s="329"/>
      <c r="FQN650" s="329"/>
      <c r="FQO650" s="329"/>
      <c r="FQP650" s="329"/>
      <c r="FQQ650" s="329"/>
      <c r="FQR650" s="329"/>
      <c r="FQS650" s="329"/>
      <c r="FQT650" s="329"/>
      <c r="FQU650" s="329"/>
      <c r="FQV650" s="329"/>
      <c r="FQW650" s="329"/>
      <c r="FQX650" s="329"/>
      <c r="FQY650" s="329"/>
      <c r="FQZ650" s="329"/>
      <c r="FRA650" s="329"/>
      <c r="FRB650" s="329"/>
      <c r="FRC650" s="329"/>
      <c r="FRD650" s="329"/>
      <c r="FRE650" s="329"/>
      <c r="FRF650" s="329"/>
      <c r="FRG650" s="329"/>
      <c r="FRH650" s="329"/>
      <c r="FRI650" s="329"/>
      <c r="FRJ650" s="329"/>
      <c r="FRK650" s="329"/>
      <c r="FRL650" s="329"/>
      <c r="FRM650" s="329"/>
      <c r="FRN650" s="329"/>
      <c r="FRO650" s="329"/>
      <c r="FRP650" s="329"/>
      <c r="FRQ650" s="329"/>
      <c r="FRR650" s="329"/>
      <c r="FRS650" s="329"/>
      <c r="FRT650" s="329"/>
      <c r="FRU650" s="329"/>
      <c r="FRV650" s="329"/>
      <c r="FRW650" s="329"/>
      <c r="FRX650" s="329"/>
      <c r="FRY650" s="329"/>
      <c r="FRZ650" s="329"/>
      <c r="FSA650" s="329"/>
      <c r="FSB650" s="329"/>
      <c r="FSC650" s="329"/>
      <c r="FSD650" s="329"/>
      <c r="FSE650" s="329"/>
      <c r="FSF650" s="329"/>
      <c r="FSG650" s="329"/>
      <c r="FSH650" s="329"/>
      <c r="FSI650" s="329"/>
      <c r="FSJ650" s="329"/>
      <c r="FSK650" s="329"/>
      <c r="FSL650" s="329"/>
      <c r="FSM650" s="329"/>
      <c r="FSN650" s="329"/>
      <c r="FSO650" s="329"/>
      <c r="FSP650" s="329"/>
      <c r="FSQ650" s="329"/>
      <c r="FSR650" s="329"/>
      <c r="FSS650" s="329"/>
      <c r="FST650" s="329"/>
      <c r="FSU650" s="329"/>
      <c r="FSV650" s="329"/>
      <c r="FSW650" s="329"/>
      <c r="FSX650" s="329"/>
      <c r="FSY650" s="329"/>
      <c r="FSZ650" s="329"/>
      <c r="FTA650" s="329"/>
      <c r="FTB650" s="329"/>
      <c r="FTC650" s="329"/>
      <c r="FTD650" s="329"/>
      <c r="FTE650" s="329"/>
      <c r="FTF650" s="329"/>
      <c r="FTG650" s="329"/>
      <c r="FTH650" s="329"/>
      <c r="FTI650" s="329"/>
      <c r="FTJ650" s="329"/>
      <c r="FTK650" s="329"/>
      <c r="FTL650" s="329"/>
      <c r="FTM650" s="329"/>
      <c r="FTN650" s="329"/>
      <c r="FTO650" s="329"/>
      <c r="FTP650" s="329"/>
      <c r="FTQ650" s="329"/>
      <c r="FTR650" s="329"/>
      <c r="FTS650" s="329"/>
      <c r="FTT650" s="329"/>
      <c r="FTU650" s="329"/>
      <c r="FTV650" s="329"/>
      <c r="FTW650" s="329"/>
      <c r="FTX650" s="329"/>
      <c r="FTY650" s="329"/>
      <c r="FTZ650" s="329"/>
      <c r="FUA650" s="329"/>
      <c r="FUB650" s="329"/>
      <c r="FUC650" s="329"/>
      <c r="FUD650" s="329"/>
      <c r="FUE650" s="329"/>
      <c r="FUF650" s="329"/>
      <c r="FUG650" s="329"/>
      <c r="FUH650" s="329"/>
      <c r="FUI650" s="329"/>
      <c r="FUJ650" s="329"/>
      <c r="FUK650" s="329"/>
      <c r="FUL650" s="329"/>
      <c r="FUM650" s="329"/>
      <c r="FUN650" s="329"/>
      <c r="FUO650" s="329"/>
      <c r="FUP650" s="329"/>
      <c r="FUQ650" s="329"/>
      <c r="FUR650" s="329"/>
      <c r="FUS650" s="329"/>
      <c r="FUT650" s="329"/>
      <c r="FUU650" s="329"/>
      <c r="FUV650" s="329"/>
      <c r="FUW650" s="329"/>
      <c r="FUX650" s="329"/>
      <c r="FUY650" s="329"/>
      <c r="FUZ650" s="329"/>
      <c r="FVA650" s="329"/>
      <c r="FVB650" s="329"/>
      <c r="FVC650" s="329"/>
      <c r="FVD650" s="329"/>
      <c r="FVE650" s="329"/>
      <c r="FVF650" s="329"/>
      <c r="FVG650" s="329"/>
      <c r="FVH650" s="329"/>
      <c r="FVI650" s="329"/>
      <c r="FVJ650" s="329"/>
      <c r="FVK650" s="329"/>
      <c r="FVL650" s="329"/>
      <c r="FVM650" s="329"/>
      <c r="FVN650" s="329"/>
      <c r="FVO650" s="329"/>
      <c r="FVP650" s="329"/>
      <c r="FVQ650" s="329"/>
      <c r="FVR650" s="329"/>
      <c r="FVS650" s="329"/>
      <c r="FVT650" s="329"/>
      <c r="FVU650" s="329"/>
      <c r="FVV650" s="329"/>
      <c r="FVW650" s="329"/>
      <c r="FVX650" s="329"/>
      <c r="FVY650" s="329"/>
      <c r="FVZ650" s="329"/>
      <c r="FWA650" s="329"/>
      <c r="FWB650" s="329"/>
      <c r="FWC650" s="329"/>
      <c r="FWD650" s="329"/>
      <c r="FWE650" s="329"/>
      <c r="FWF650" s="329"/>
      <c r="FWG650" s="329"/>
      <c r="FWH650" s="329"/>
      <c r="FWI650" s="329"/>
      <c r="FWJ650" s="329"/>
      <c r="FWK650" s="329"/>
      <c r="FWL650" s="329"/>
      <c r="FWM650" s="329"/>
      <c r="FWN650" s="329"/>
      <c r="FWO650" s="329"/>
      <c r="FWP650" s="329"/>
      <c r="FWQ650" s="329"/>
      <c r="FWR650" s="329"/>
      <c r="FWS650" s="329"/>
      <c r="FWT650" s="329"/>
      <c r="FWU650" s="329"/>
      <c r="FWV650" s="329"/>
      <c r="FWW650" s="329"/>
      <c r="FWX650" s="329"/>
      <c r="FWY650" s="329"/>
      <c r="FWZ650" s="329"/>
      <c r="FXA650" s="329"/>
      <c r="FXB650" s="329"/>
      <c r="FXC650" s="329"/>
      <c r="FXD650" s="329"/>
      <c r="FXE650" s="329"/>
      <c r="FXF650" s="329"/>
      <c r="FXG650" s="329"/>
      <c r="FXH650" s="329"/>
      <c r="FXI650" s="329"/>
      <c r="FXJ650" s="329"/>
      <c r="FXK650" s="329"/>
      <c r="FXL650" s="329"/>
      <c r="FXM650" s="329"/>
      <c r="FXN650" s="329"/>
      <c r="FXO650" s="329"/>
      <c r="FXP650" s="329"/>
      <c r="FXQ650" s="329"/>
      <c r="FXR650" s="329"/>
      <c r="FXS650" s="329"/>
      <c r="FXT650" s="329"/>
      <c r="FXU650" s="329"/>
      <c r="FXV650" s="329"/>
      <c r="FXW650" s="329"/>
      <c r="FXX650" s="329"/>
      <c r="FXY650" s="329"/>
      <c r="FXZ650" s="329"/>
      <c r="FYA650" s="329"/>
      <c r="FYB650" s="329"/>
      <c r="FYC650" s="329"/>
      <c r="FYD650" s="329"/>
      <c r="FYE650" s="329"/>
      <c r="FYF650" s="329"/>
      <c r="FYG650" s="329"/>
      <c r="FYH650" s="329"/>
      <c r="FYI650" s="329"/>
      <c r="FYJ650" s="329"/>
      <c r="FYK650" s="329"/>
      <c r="FYL650" s="329"/>
      <c r="FYM650" s="329"/>
      <c r="FYN650" s="329"/>
      <c r="FYO650" s="329"/>
      <c r="FYP650" s="329"/>
      <c r="FYQ650" s="329"/>
      <c r="FYR650" s="329"/>
      <c r="FYS650" s="329"/>
      <c r="FYT650" s="329"/>
      <c r="FYU650" s="329"/>
      <c r="FYV650" s="329"/>
      <c r="FYW650" s="329"/>
      <c r="FYX650" s="329"/>
      <c r="FYY650" s="329"/>
      <c r="FYZ650" s="329"/>
      <c r="FZA650" s="329"/>
      <c r="FZB650" s="329"/>
      <c r="FZC650" s="329"/>
      <c r="FZD650" s="329"/>
      <c r="FZE650" s="329"/>
      <c r="FZF650" s="329"/>
      <c r="FZG650" s="329"/>
      <c r="FZH650" s="329"/>
      <c r="FZI650" s="329"/>
      <c r="FZJ650" s="329"/>
      <c r="FZK650" s="329"/>
      <c r="FZL650" s="329"/>
      <c r="FZM650" s="329"/>
      <c r="FZN650" s="329"/>
      <c r="FZO650" s="329"/>
      <c r="FZP650" s="329"/>
      <c r="FZQ650" s="329"/>
      <c r="FZR650" s="329"/>
      <c r="FZS650" s="329"/>
      <c r="FZT650" s="329"/>
      <c r="FZU650" s="329"/>
      <c r="FZV650" s="329"/>
      <c r="FZW650" s="329"/>
      <c r="FZX650" s="329"/>
      <c r="FZY650" s="329"/>
      <c r="FZZ650" s="329"/>
      <c r="GAA650" s="329"/>
      <c r="GAB650" s="329"/>
      <c r="GAC650" s="329"/>
      <c r="GAD650" s="329"/>
      <c r="GAE650" s="329"/>
      <c r="GAF650" s="329"/>
      <c r="GAG650" s="329"/>
      <c r="GAH650" s="329"/>
      <c r="GAI650" s="329"/>
      <c r="GAJ650" s="329"/>
      <c r="GAK650" s="329"/>
      <c r="GAL650" s="329"/>
      <c r="GAM650" s="329"/>
      <c r="GAN650" s="329"/>
      <c r="GAO650" s="329"/>
      <c r="GAP650" s="329"/>
      <c r="GAQ650" s="329"/>
      <c r="GAR650" s="329"/>
      <c r="GAS650" s="329"/>
      <c r="GAT650" s="329"/>
      <c r="GAU650" s="329"/>
      <c r="GAV650" s="329"/>
      <c r="GAW650" s="329"/>
      <c r="GAX650" s="329"/>
      <c r="GAY650" s="329"/>
      <c r="GAZ650" s="329"/>
      <c r="GBA650" s="329"/>
      <c r="GBB650" s="329"/>
      <c r="GBC650" s="329"/>
      <c r="GBD650" s="329"/>
      <c r="GBE650" s="329"/>
      <c r="GBF650" s="329"/>
      <c r="GBG650" s="329"/>
      <c r="GBH650" s="329"/>
      <c r="GBI650" s="329"/>
      <c r="GBJ650" s="329"/>
      <c r="GBK650" s="329"/>
      <c r="GBL650" s="329"/>
      <c r="GBM650" s="329"/>
      <c r="GBN650" s="329"/>
      <c r="GBO650" s="329"/>
      <c r="GBP650" s="329"/>
      <c r="GBQ650" s="329"/>
      <c r="GBR650" s="329"/>
      <c r="GBS650" s="329"/>
      <c r="GBT650" s="329"/>
      <c r="GBU650" s="329"/>
      <c r="GBV650" s="329"/>
      <c r="GBW650" s="329"/>
      <c r="GBX650" s="329"/>
      <c r="GBY650" s="329"/>
      <c r="GBZ650" s="329"/>
      <c r="GCA650" s="329"/>
      <c r="GCB650" s="329"/>
      <c r="GCC650" s="329"/>
      <c r="GCD650" s="329"/>
      <c r="GCE650" s="329"/>
      <c r="GCF650" s="329"/>
      <c r="GCG650" s="329"/>
      <c r="GCH650" s="329"/>
      <c r="GCI650" s="329"/>
      <c r="GCJ650" s="329"/>
      <c r="GCK650" s="329"/>
      <c r="GCL650" s="329"/>
      <c r="GCM650" s="329"/>
      <c r="GCN650" s="329"/>
      <c r="GCO650" s="329"/>
      <c r="GCP650" s="329"/>
      <c r="GCQ650" s="329"/>
      <c r="GCR650" s="329"/>
      <c r="GCS650" s="329"/>
      <c r="GCT650" s="329"/>
      <c r="GCU650" s="329"/>
      <c r="GCV650" s="329"/>
      <c r="GCW650" s="329"/>
      <c r="GCX650" s="329"/>
      <c r="GCY650" s="329"/>
      <c r="GCZ650" s="329"/>
      <c r="GDA650" s="329"/>
      <c r="GDB650" s="329"/>
      <c r="GDC650" s="329"/>
      <c r="GDD650" s="329"/>
      <c r="GDE650" s="329"/>
      <c r="GDF650" s="329"/>
      <c r="GDG650" s="329"/>
      <c r="GDH650" s="329"/>
      <c r="GDI650" s="329"/>
      <c r="GDJ650" s="329"/>
      <c r="GDK650" s="329"/>
      <c r="GDL650" s="329"/>
      <c r="GDM650" s="329"/>
      <c r="GDN650" s="329"/>
      <c r="GDO650" s="329"/>
      <c r="GDP650" s="329"/>
      <c r="GDQ650" s="329"/>
      <c r="GDR650" s="329"/>
      <c r="GDS650" s="329"/>
      <c r="GDT650" s="329"/>
      <c r="GDU650" s="329"/>
      <c r="GDV650" s="329"/>
      <c r="GDW650" s="329"/>
      <c r="GDX650" s="329"/>
      <c r="GDY650" s="329"/>
      <c r="GDZ650" s="329"/>
      <c r="GEA650" s="329"/>
      <c r="GEB650" s="329"/>
      <c r="GEC650" s="329"/>
      <c r="GED650" s="329"/>
      <c r="GEE650" s="329"/>
      <c r="GEF650" s="329"/>
      <c r="GEG650" s="329"/>
      <c r="GEH650" s="329"/>
      <c r="GEI650" s="329"/>
      <c r="GEJ650" s="329"/>
      <c r="GEK650" s="329"/>
      <c r="GEL650" s="329"/>
      <c r="GEM650" s="329"/>
      <c r="GEN650" s="329"/>
      <c r="GEO650" s="329"/>
      <c r="GEP650" s="329"/>
      <c r="GEQ650" s="329"/>
      <c r="GER650" s="329"/>
      <c r="GES650" s="329"/>
      <c r="GET650" s="329"/>
      <c r="GEU650" s="329"/>
      <c r="GEV650" s="329"/>
      <c r="GEW650" s="329"/>
      <c r="GEX650" s="329"/>
      <c r="GEY650" s="329"/>
      <c r="GEZ650" s="329"/>
      <c r="GFA650" s="329"/>
      <c r="GFB650" s="329"/>
      <c r="GFC650" s="329"/>
      <c r="GFD650" s="329"/>
      <c r="GFE650" s="329"/>
      <c r="GFF650" s="329"/>
      <c r="GFG650" s="329"/>
      <c r="GFH650" s="329"/>
      <c r="GFI650" s="329"/>
      <c r="GFJ650" s="329"/>
      <c r="GFK650" s="329"/>
      <c r="GFL650" s="329"/>
      <c r="GFM650" s="329"/>
      <c r="GFN650" s="329"/>
      <c r="GFO650" s="329"/>
      <c r="GFP650" s="329"/>
      <c r="GFQ650" s="329"/>
      <c r="GFR650" s="329"/>
      <c r="GFS650" s="329"/>
      <c r="GFT650" s="329"/>
      <c r="GFU650" s="329"/>
      <c r="GFV650" s="329"/>
      <c r="GFW650" s="329"/>
      <c r="GFX650" s="329"/>
      <c r="GFY650" s="329"/>
      <c r="GFZ650" s="329"/>
      <c r="GGA650" s="329"/>
      <c r="GGB650" s="329"/>
      <c r="GGC650" s="329"/>
      <c r="GGD650" s="329"/>
      <c r="GGE650" s="329"/>
      <c r="GGF650" s="329"/>
      <c r="GGG650" s="329"/>
      <c r="GGH650" s="329"/>
      <c r="GGI650" s="329"/>
      <c r="GGJ650" s="329"/>
      <c r="GGK650" s="329"/>
      <c r="GGL650" s="329"/>
      <c r="GGM650" s="329"/>
      <c r="GGN650" s="329"/>
      <c r="GGO650" s="329"/>
      <c r="GGP650" s="329"/>
      <c r="GGQ650" s="329"/>
      <c r="GGR650" s="329"/>
      <c r="GGS650" s="329"/>
      <c r="GGT650" s="329"/>
      <c r="GGU650" s="329"/>
      <c r="GGV650" s="329"/>
      <c r="GGW650" s="329"/>
      <c r="GGX650" s="329"/>
      <c r="GGY650" s="329"/>
      <c r="GGZ650" s="329"/>
      <c r="GHA650" s="329"/>
      <c r="GHB650" s="329"/>
      <c r="GHC650" s="329"/>
      <c r="GHD650" s="329"/>
      <c r="GHE650" s="329"/>
      <c r="GHF650" s="329"/>
      <c r="GHG650" s="329"/>
      <c r="GHH650" s="329"/>
      <c r="GHI650" s="329"/>
      <c r="GHJ650" s="329"/>
      <c r="GHK650" s="329"/>
      <c r="GHL650" s="329"/>
      <c r="GHM650" s="329"/>
      <c r="GHN650" s="329"/>
      <c r="GHO650" s="329"/>
      <c r="GHP650" s="329"/>
      <c r="GHQ650" s="329"/>
      <c r="GHR650" s="329"/>
      <c r="GHS650" s="329"/>
      <c r="GHT650" s="329"/>
      <c r="GHU650" s="329"/>
      <c r="GHV650" s="329"/>
      <c r="GHW650" s="329"/>
      <c r="GHX650" s="329"/>
      <c r="GHY650" s="329"/>
      <c r="GHZ650" s="329"/>
      <c r="GIA650" s="329"/>
      <c r="GIB650" s="329"/>
      <c r="GIC650" s="329"/>
      <c r="GID650" s="329"/>
      <c r="GIE650" s="329"/>
      <c r="GIF650" s="329"/>
      <c r="GIG650" s="329"/>
      <c r="GIH650" s="329"/>
      <c r="GII650" s="329"/>
      <c r="GIJ650" s="329"/>
      <c r="GIK650" s="329"/>
      <c r="GIL650" s="329"/>
      <c r="GIM650" s="329"/>
      <c r="GIN650" s="329"/>
      <c r="GIO650" s="329"/>
      <c r="GIP650" s="329"/>
      <c r="GIQ650" s="329"/>
      <c r="GIR650" s="329"/>
      <c r="GIS650" s="329"/>
      <c r="GIT650" s="329"/>
      <c r="GIU650" s="329"/>
      <c r="GIV650" s="329"/>
      <c r="GIW650" s="329"/>
      <c r="GIX650" s="329"/>
      <c r="GIY650" s="329"/>
      <c r="GIZ650" s="329"/>
      <c r="GJA650" s="329"/>
      <c r="GJB650" s="329"/>
      <c r="GJC650" s="329"/>
      <c r="GJD650" s="329"/>
      <c r="GJE650" s="329"/>
      <c r="GJF650" s="329"/>
      <c r="GJG650" s="329"/>
      <c r="GJH650" s="329"/>
      <c r="GJI650" s="329"/>
      <c r="GJJ650" s="329"/>
      <c r="GJK650" s="329"/>
      <c r="GJL650" s="329"/>
      <c r="GJM650" s="329"/>
      <c r="GJN650" s="329"/>
      <c r="GJO650" s="329"/>
      <c r="GJP650" s="329"/>
      <c r="GJQ650" s="329"/>
      <c r="GJR650" s="329"/>
      <c r="GJS650" s="329"/>
      <c r="GJT650" s="329"/>
      <c r="GJU650" s="329"/>
      <c r="GJV650" s="329"/>
      <c r="GJW650" s="329"/>
      <c r="GJX650" s="329"/>
      <c r="GJY650" s="329"/>
      <c r="GJZ650" s="329"/>
      <c r="GKA650" s="329"/>
      <c r="GKB650" s="329"/>
      <c r="GKC650" s="329"/>
      <c r="GKD650" s="329"/>
      <c r="GKE650" s="329"/>
      <c r="GKF650" s="329"/>
      <c r="GKG650" s="329"/>
      <c r="GKH650" s="329"/>
      <c r="GKI650" s="329"/>
      <c r="GKJ650" s="329"/>
      <c r="GKK650" s="329"/>
      <c r="GKL650" s="329"/>
      <c r="GKM650" s="329"/>
      <c r="GKN650" s="329"/>
      <c r="GKO650" s="329"/>
      <c r="GKP650" s="329"/>
      <c r="GKQ650" s="329"/>
      <c r="GKR650" s="329"/>
      <c r="GKS650" s="329"/>
      <c r="GKT650" s="329"/>
      <c r="GKU650" s="329"/>
      <c r="GKV650" s="329"/>
      <c r="GKW650" s="329"/>
      <c r="GKX650" s="329"/>
      <c r="GKY650" s="329"/>
      <c r="GKZ650" s="329"/>
      <c r="GLA650" s="329"/>
      <c r="GLB650" s="329"/>
      <c r="GLC650" s="329"/>
      <c r="GLD650" s="329"/>
      <c r="GLE650" s="329"/>
      <c r="GLF650" s="329"/>
      <c r="GLG650" s="329"/>
      <c r="GLH650" s="329"/>
      <c r="GLI650" s="329"/>
      <c r="GLJ650" s="329"/>
      <c r="GLK650" s="329"/>
      <c r="GLL650" s="329"/>
      <c r="GLM650" s="329"/>
      <c r="GLN650" s="329"/>
      <c r="GLO650" s="329"/>
      <c r="GLP650" s="329"/>
      <c r="GLQ650" s="329"/>
      <c r="GLR650" s="329"/>
      <c r="GLS650" s="329"/>
      <c r="GLT650" s="329"/>
      <c r="GLU650" s="329"/>
      <c r="GLV650" s="329"/>
      <c r="GLW650" s="329"/>
      <c r="GLX650" s="329"/>
      <c r="GLY650" s="329"/>
      <c r="GLZ650" s="329"/>
      <c r="GMA650" s="329"/>
      <c r="GMB650" s="329"/>
      <c r="GMC650" s="329"/>
      <c r="GMD650" s="329"/>
      <c r="GME650" s="329"/>
      <c r="GMF650" s="329"/>
      <c r="GMG650" s="329"/>
      <c r="GMH650" s="329"/>
      <c r="GMI650" s="329"/>
      <c r="GMJ650" s="329"/>
      <c r="GMK650" s="329"/>
      <c r="GML650" s="329"/>
      <c r="GMM650" s="329"/>
      <c r="GMN650" s="329"/>
      <c r="GMO650" s="329"/>
      <c r="GMP650" s="329"/>
      <c r="GMQ650" s="329"/>
      <c r="GMR650" s="329"/>
      <c r="GMS650" s="329"/>
      <c r="GMT650" s="329"/>
      <c r="GMU650" s="329"/>
      <c r="GMV650" s="329"/>
      <c r="GMW650" s="329"/>
      <c r="GMX650" s="329"/>
      <c r="GMY650" s="329"/>
      <c r="GMZ650" s="329"/>
      <c r="GNA650" s="329"/>
      <c r="GNB650" s="329"/>
      <c r="GNC650" s="329"/>
      <c r="GND650" s="329"/>
      <c r="GNE650" s="329"/>
      <c r="GNF650" s="329"/>
      <c r="GNG650" s="329"/>
      <c r="GNH650" s="329"/>
      <c r="GNI650" s="329"/>
      <c r="GNJ650" s="329"/>
      <c r="GNK650" s="329"/>
      <c r="GNL650" s="329"/>
      <c r="GNM650" s="329"/>
      <c r="GNN650" s="329"/>
      <c r="GNO650" s="329"/>
      <c r="GNP650" s="329"/>
      <c r="GNQ650" s="329"/>
      <c r="GNR650" s="329"/>
      <c r="GNS650" s="329"/>
      <c r="GNT650" s="329"/>
      <c r="GNU650" s="329"/>
      <c r="GNV650" s="329"/>
      <c r="GNW650" s="329"/>
      <c r="GNX650" s="329"/>
      <c r="GNY650" s="329"/>
      <c r="GNZ650" s="329"/>
      <c r="GOA650" s="329"/>
      <c r="GOB650" s="329"/>
      <c r="GOC650" s="329"/>
      <c r="GOD650" s="329"/>
      <c r="GOE650" s="329"/>
      <c r="GOF650" s="329"/>
      <c r="GOG650" s="329"/>
      <c r="GOH650" s="329"/>
      <c r="GOI650" s="329"/>
      <c r="GOJ650" s="329"/>
      <c r="GOK650" s="329"/>
      <c r="GOL650" s="329"/>
      <c r="GOM650" s="329"/>
      <c r="GON650" s="329"/>
      <c r="GOO650" s="329"/>
      <c r="GOP650" s="329"/>
      <c r="GOQ650" s="329"/>
      <c r="GOR650" s="329"/>
      <c r="GOS650" s="329"/>
      <c r="GOT650" s="329"/>
      <c r="GOU650" s="329"/>
      <c r="GOV650" s="329"/>
      <c r="GOW650" s="329"/>
      <c r="GOX650" s="329"/>
      <c r="GOY650" s="329"/>
      <c r="GOZ650" s="329"/>
      <c r="GPA650" s="329"/>
      <c r="GPB650" s="329"/>
      <c r="GPC650" s="329"/>
      <c r="GPD650" s="329"/>
      <c r="GPE650" s="329"/>
      <c r="GPF650" s="329"/>
      <c r="GPG650" s="329"/>
      <c r="GPH650" s="329"/>
      <c r="GPI650" s="329"/>
      <c r="GPJ650" s="329"/>
      <c r="GPK650" s="329"/>
      <c r="GPL650" s="329"/>
      <c r="GPM650" s="329"/>
      <c r="GPN650" s="329"/>
      <c r="GPO650" s="329"/>
      <c r="GPP650" s="329"/>
      <c r="GPQ650" s="329"/>
      <c r="GPR650" s="329"/>
      <c r="GPS650" s="329"/>
      <c r="GPT650" s="329"/>
      <c r="GPU650" s="329"/>
      <c r="GPV650" s="329"/>
      <c r="GPW650" s="329"/>
      <c r="GPX650" s="329"/>
      <c r="GPY650" s="329"/>
      <c r="GPZ650" s="329"/>
      <c r="GQA650" s="329"/>
      <c r="GQB650" s="329"/>
      <c r="GQC650" s="329"/>
      <c r="GQD650" s="329"/>
      <c r="GQE650" s="329"/>
      <c r="GQF650" s="329"/>
      <c r="GQG650" s="329"/>
      <c r="GQH650" s="329"/>
      <c r="GQI650" s="329"/>
      <c r="GQJ650" s="329"/>
      <c r="GQK650" s="329"/>
      <c r="GQL650" s="329"/>
      <c r="GQM650" s="329"/>
      <c r="GQN650" s="329"/>
      <c r="GQO650" s="329"/>
      <c r="GQP650" s="329"/>
      <c r="GQQ650" s="329"/>
      <c r="GQR650" s="329"/>
      <c r="GQS650" s="329"/>
      <c r="GQT650" s="329"/>
      <c r="GQU650" s="329"/>
      <c r="GQV650" s="329"/>
      <c r="GQW650" s="329"/>
      <c r="GQX650" s="329"/>
      <c r="GQY650" s="329"/>
      <c r="GQZ650" s="329"/>
      <c r="GRA650" s="329"/>
      <c r="GRB650" s="329"/>
      <c r="GRC650" s="329"/>
      <c r="GRD650" s="329"/>
      <c r="GRE650" s="329"/>
      <c r="GRF650" s="329"/>
      <c r="GRG650" s="329"/>
      <c r="GRH650" s="329"/>
      <c r="GRI650" s="329"/>
      <c r="GRJ650" s="329"/>
      <c r="GRK650" s="329"/>
      <c r="GRL650" s="329"/>
      <c r="GRM650" s="329"/>
      <c r="GRN650" s="329"/>
      <c r="GRO650" s="329"/>
      <c r="GRP650" s="329"/>
      <c r="GRQ650" s="329"/>
      <c r="GRR650" s="329"/>
      <c r="GRS650" s="329"/>
      <c r="GRT650" s="329"/>
      <c r="GRU650" s="329"/>
      <c r="GRV650" s="329"/>
      <c r="GRW650" s="329"/>
      <c r="GRX650" s="329"/>
      <c r="GRY650" s="329"/>
      <c r="GRZ650" s="329"/>
      <c r="GSA650" s="329"/>
      <c r="GSB650" s="329"/>
      <c r="GSC650" s="329"/>
      <c r="GSD650" s="329"/>
      <c r="GSE650" s="329"/>
      <c r="GSF650" s="329"/>
      <c r="GSG650" s="329"/>
      <c r="GSH650" s="329"/>
      <c r="GSI650" s="329"/>
      <c r="GSJ650" s="329"/>
      <c r="GSK650" s="329"/>
      <c r="GSL650" s="329"/>
      <c r="GSM650" s="329"/>
      <c r="GSN650" s="329"/>
      <c r="GSO650" s="329"/>
      <c r="GSP650" s="329"/>
      <c r="GSQ650" s="329"/>
      <c r="GSR650" s="329"/>
      <c r="GSS650" s="329"/>
      <c r="GST650" s="329"/>
      <c r="GSU650" s="329"/>
      <c r="GSV650" s="329"/>
      <c r="GSW650" s="329"/>
      <c r="GSX650" s="329"/>
      <c r="GSY650" s="329"/>
      <c r="GSZ650" s="329"/>
      <c r="GTA650" s="329"/>
      <c r="GTB650" s="329"/>
      <c r="GTC650" s="329"/>
      <c r="GTD650" s="329"/>
      <c r="GTE650" s="329"/>
      <c r="GTF650" s="329"/>
      <c r="GTG650" s="329"/>
      <c r="GTH650" s="329"/>
      <c r="GTI650" s="329"/>
      <c r="GTJ650" s="329"/>
      <c r="GTK650" s="329"/>
      <c r="GTL650" s="329"/>
      <c r="GTM650" s="329"/>
      <c r="GTN650" s="329"/>
      <c r="GTO650" s="329"/>
      <c r="GTP650" s="329"/>
      <c r="GTQ650" s="329"/>
      <c r="GTR650" s="329"/>
      <c r="GTS650" s="329"/>
      <c r="GTT650" s="329"/>
      <c r="GTU650" s="329"/>
      <c r="GTV650" s="329"/>
      <c r="GTW650" s="329"/>
      <c r="GTX650" s="329"/>
      <c r="GTY650" s="329"/>
      <c r="GTZ650" s="329"/>
      <c r="GUA650" s="329"/>
      <c r="GUB650" s="329"/>
      <c r="GUC650" s="329"/>
      <c r="GUD650" s="329"/>
      <c r="GUE650" s="329"/>
      <c r="GUF650" s="329"/>
      <c r="GUG650" s="329"/>
      <c r="GUH650" s="329"/>
      <c r="GUI650" s="329"/>
      <c r="GUJ650" s="329"/>
      <c r="GUK650" s="329"/>
      <c r="GUL650" s="329"/>
      <c r="GUM650" s="329"/>
      <c r="GUN650" s="329"/>
      <c r="GUO650" s="329"/>
      <c r="GUP650" s="329"/>
      <c r="GUQ650" s="329"/>
      <c r="GUR650" s="329"/>
      <c r="GUS650" s="329"/>
      <c r="GUT650" s="329"/>
      <c r="GUU650" s="329"/>
      <c r="GUV650" s="329"/>
      <c r="GUW650" s="329"/>
      <c r="GUX650" s="329"/>
      <c r="GUY650" s="329"/>
      <c r="GUZ650" s="329"/>
      <c r="GVA650" s="329"/>
      <c r="GVB650" s="329"/>
      <c r="GVC650" s="329"/>
      <c r="GVD650" s="329"/>
      <c r="GVE650" s="329"/>
      <c r="GVF650" s="329"/>
      <c r="GVG650" s="329"/>
      <c r="GVH650" s="329"/>
      <c r="GVI650" s="329"/>
      <c r="GVJ650" s="329"/>
      <c r="GVK650" s="329"/>
      <c r="GVL650" s="329"/>
      <c r="GVM650" s="329"/>
      <c r="GVN650" s="329"/>
      <c r="GVO650" s="329"/>
      <c r="GVP650" s="329"/>
      <c r="GVQ650" s="329"/>
      <c r="GVR650" s="329"/>
      <c r="GVS650" s="329"/>
      <c r="GVT650" s="329"/>
      <c r="GVU650" s="329"/>
      <c r="GVV650" s="329"/>
      <c r="GVW650" s="329"/>
      <c r="GVX650" s="329"/>
      <c r="GVY650" s="329"/>
      <c r="GVZ650" s="329"/>
      <c r="GWA650" s="329"/>
      <c r="GWB650" s="329"/>
      <c r="GWC650" s="329"/>
      <c r="GWD650" s="329"/>
      <c r="GWE650" s="329"/>
      <c r="GWF650" s="329"/>
      <c r="GWG650" s="329"/>
      <c r="GWH650" s="329"/>
      <c r="GWI650" s="329"/>
      <c r="GWJ650" s="329"/>
      <c r="GWK650" s="329"/>
      <c r="GWL650" s="329"/>
      <c r="GWM650" s="329"/>
      <c r="GWN650" s="329"/>
      <c r="GWO650" s="329"/>
      <c r="GWP650" s="329"/>
      <c r="GWQ650" s="329"/>
      <c r="GWR650" s="329"/>
      <c r="GWS650" s="329"/>
      <c r="GWT650" s="329"/>
      <c r="GWU650" s="329"/>
      <c r="GWV650" s="329"/>
      <c r="GWW650" s="329"/>
      <c r="GWX650" s="329"/>
      <c r="GWY650" s="329"/>
      <c r="GWZ650" s="329"/>
      <c r="GXA650" s="329"/>
      <c r="GXB650" s="329"/>
      <c r="GXC650" s="329"/>
      <c r="GXD650" s="329"/>
      <c r="GXE650" s="329"/>
      <c r="GXF650" s="329"/>
      <c r="GXG650" s="329"/>
      <c r="GXH650" s="329"/>
      <c r="GXI650" s="329"/>
      <c r="GXJ650" s="329"/>
      <c r="GXK650" s="329"/>
      <c r="GXL650" s="329"/>
      <c r="GXM650" s="329"/>
      <c r="GXN650" s="329"/>
      <c r="GXO650" s="329"/>
      <c r="GXP650" s="329"/>
      <c r="GXQ650" s="329"/>
      <c r="GXR650" s="329"/>
      <c r="GXS650" s="329"/>
      <c r="GXT650" s="329"/>
      <c r="GXU650" s="329"/>
      <c r="GXV650" s="329"/>
      <c r="GXW650" s="329"/>
      <c r="GXX650" s="329"/>
      <c r="GXY650" s="329"/>
      <c r="GXZ650" s="329"/>
      <c r="GYA650" s="329"/>
      <c r="GYB650" s="329"/>
      <c r="GYC650" s="329"/>
      <c r="GYD650" s="329"/>
      <c r="GYE650" s="329"/>
      <c r="GYF650" s="329"/>
      <c r="GYG650" s="329"/>
      <c r="GYH650" s="329"/>
      <c r="GYI650" s="329"/>
      <c r="GYJ650" s="329"/>
      <c r="GYK650" s="329"/>
      <c r="GYL650" s="329"/>
      <c r="GYM650" s="329"/>
      <c r="GYN650" s="329"/>
      <c r="GYO650" s="329"/>
      <c r="GYP650" s="329"/>
      <c r="GYQ650" s="329"/>
      <c r="GYR650" s="329"/>
      <c r="GYS650" s="329"/>
      <c r="GYT650" s="329"/>
      <c r="GYU650" s="329"/>
      <c r="GYV650" s="329"/>
      <c r="GYW650" s="329"/>
      <c r="GYX650" s="329"/>
      <c r="GYY650" s="329"/>
      <c r="GYZ650" s="329"/>
      <c r="GZA650" s="329"/>
      <c r="GZB650" s="329"/>
      <c r="GZC650" s="329"/>
      <c r="GZD650" s="329"/>
      <c r="GZE650" s="329"/>
      <c r="GZF650" s="329"/>
      <c r="GZG650" s="329"/>
      <c r="GZH650" s="329"/>
      <c r="GZI650" s="329"/>
      <c r="GZJ650" s="329"/>
      <c r="GZK650" s="329"/>
      <c r="GZL650" s="329"/>
      <c r="GZM650" s="329"/>
      <c r="GZN650" s="329"/>
      <c r="GZO650" s="329"/>
      <c r="GZP650" s="329"/>
      <c r="GZQ650" s="329"/>
      <c r="GZR650" s="329"/>
      <c r="GZS650" s="329"/>
      <c r="GZT650" s="329"/>
      <c r="GZU650" s="329"/>
      <c r="GZV650" s="329"/>
      <c r="GZW650" s="329"/>
      <c r="GZX650" s="329"/>
      <c r="GZY650" s="329"/>
      <c r="GZZ650" s="329"/>
      <c r="HAA650" s="329"/>
      <c r="HAB650" s="329"/>
      <c r="HAC650" s="329"/>
      <c r="HAD650" s="329"/>
      <c r="HAE650" s="329"/>
      <c r="HAF650" s="329"/>
      <c r="HAG650" s="329"/>
      <c r="HAH650" s="329"/>
      <c r="HAI650" s="329"/>
      <c r="HAJ650" s="329"/>
      <c r="HAK650" s="329"/>
      <c r="HAL650" s="329"/>
      <c r="HAM650" s="329"/>
      <c r="HAN650" s="329"/>
      <c r="HAO650" s="329"/>
      <c r="HAP650" s="329"/>
      <c r="HAQ650" s="329"/>
      <c r="HAR650" s="329"/>
      <c r="HAS650" s="329"/>
      <c r="HAT650" s="329"/>
      <c r="HAU650" s="329"/>
      <c r="HAV650" s="329"/>
      <c r="HAW650" s="329"/>
      <c r="HAX650" s="329"/>
      <c r="HAY650" s="329"/>
      <c r="HAZ650" s="329"/>
      <c r="HBA650" s="329"/>
      <c r="HBB650" s="329"/>
      <c r="HBC650" s="329"/>
      <c r="HBD650" s="329"/>
      <c r="HBE650" s="329"/>
      <c r="HBF650" s="329"/>
      <c r="HBG650" s="329"/>
      <c r="HBH650" s="329"/>
      <c r="HBI650" s="329"/>
      <c r="HBJ650" s="329"/>
      <c r="HBK650" s="329"/>
      <c r="HBL650" s="329"/>
      <c r="HBM650" s="329"/>
      <c r="HBN650" s="329"/>
      <c r="HBO650" s="329"/>
      <c r="HBP650" s="329"/>
      <c r="HBQ650" s="329"/>
      <c r="HBR650" s="329"/>
      <c r="HBS650" s="329"/>
      <c r="HBT650" s="329"/>
      <c r="HBU650" s="329"/>
      <c r="HBV650" s="329"/>
      <c r="HBW650" s="329"/>
      <c r="HBX650" s="329"/>
      <c r="HBY650" s="329"/>
      <c r="HBZ650" s="329"/>
      <c r="HCA650" s="329"/>
      <c r="HCB650" s="329"/>
      <c r="HCC650" s="329"/>
      <c r="HCD650" s="329"/>
      <c r="HCE650" s="329"/>
      <c r="HCF650" s="329"/>
      <c r="HCG650" s="329"/>
      <c r="HCH650" s="329"/>
      <c r="HCI650" s="329"/>
      <c r="HCJ650" s="329"/>
      <c r="HCK650" s="329"/>
      <c r="HCL650" s="329"/>
      <c r="HCM650" s="329"/>
      <c r="HCN650" s="329"/>
      <c r="HCO650" s="329"/>
      <c r="HCP650" s="329"/>
      <c r="HCQ650" s="329"/>
      <c r="HCR650" s="329"/>
      <c r="HCS650" s="329"/>
      <c r="HCT650" s="329"/>
      <c r="HCU650" s="329"/>
      <c r="HCV650" s="329"/>
      <c r="HCW650" s="329"/>
      <c r="HCX650" s="329"/>
      <c r="HCY650" s="329"/>
      <c r="HCZ650" s="329"/>
      <c r="HDA650" s="329"/>
      <c r="HDB650" s="329"/>
      <c r="HDC650" s="329"/>
      <c r="HDD650" s="329"/>
      <c r="HDE650" s="329"/>
      <c r="HDF650" s="329"/>
      <c r="HDG650" s="329"/>
      <c r="HDH650" s="329"/>
      <c r="HDI650" s="329"/>
      <c r="HDJ650" s="329"/>
      <c r="HDK650" s="329"/>
      <c r="HDL650" s="329"/>
      <c r="HDM650" s="329"/>
      <c r="HDN650" s="329"/>
      <c r="HDO650" s="329"/>
      <c r="HDP650" s="329"/>
      <c r="HDQ650" s="329"/>
      <c r="HDR650" s="329"/>
      <c r="HDS650" s="329"/>
      <c r="HDT650" s="329"/>
      <c r="HDU650" s="329"/>
      <c r="HDV650" s="329"/>
      <c r="HDW650" s="329"/>
      <c r="HDX650" s="329"/>
      <c r="HDY650" s="329"/>
      <c r="HDZ650" s="329"/>
      <c r="HEA650" s="329"/>
      <c r="HEB650" s="329"/>
      <c r="HEC650" s="329"/>
      <c r="HED650" s="329"/>
      <c r="HEE650" s="329"/>
      <c r="HEF650" s="329"/>
      <c r="HEG650" s="329"/>
      <c r="HEH650" s="329"/>
      <c r="HEI650" s="329"/>
      <c r="HEJ650" s="329"/>
      <c r="HEK650" s="329"/>
      <c r="HEL650" s="329"/>
      <c r="HEM650" s="329"/>
      <c r="HEN650" s="329"/>
      <c r="HEO650" s="329"/>
      <c r="HEP650" s="329"/>
      <c r="HEQ650" s="329"/>
      <c r="HER650" s="329"/>
      <c r="HES650" s="329"/>
      <c r="HET650" s="329"/>
      <c r="HEU650" s="329"/>
      <c r="HEV650" s="329"/>
      <c r="HEW650" s="329"/>
      <c r="HEX650" s="329"/>
      <c r="HEY650" s="329"/>
      <c r="HEZ650" s="329"/>
      <c r="HFA650" s="329"/>
      <c r="HFB650" s="329"/>
      <c r="HFC650" s="329"/>
      <c r="HFD650" s="329"/>
      <c r="HFE650" s="329"/>
      <c r="HFF650" s="329"/>
      <c r="HFG650" s="329"/>
      <c r="HFH650" s="329"/>
      <c r="HFI650" s="329"/>
      <c r="HFJ650" s="329"/>
      <c r="HFK650" s="329"/>
      <c r="HFL650" s="329"/>
      <c r="HFM650" s="329"/>
      <c r="HFN650" s="329"/>
      <c r="HFO650" s="329"/>
      <c r="HFP650" s="329"/>
      <c r="HFQ650" s="329"/>
      <c r="HFR650" s="329"/>
      <c r="HFS650" s="329"/>
      <c r="HFT650" s="329"/>
      <c r="HFU650" s="329"/>
      <c r="HFV650" s="329"/>
      <c r="HFW650" s="329"/>
      <c r="HFX650" s="329"/>
      <c r="HFY650" s="329"/>
      <c r="HFZ650" s="329"/>
      <c r="HGA650" s="329"/>
      <c r="HGB650" s="329"/>
      <c r="HGC650" s="329"/>
      <c r="HGD650" s="329"/>
      <c r="HGE650" s="329"/>
      <c r="HGF650" s="329"/>
      <c r="HGG650" s="329"/>
      <c r="HGH650" s="329"/>
      <c r="HGI650" s="329"/>
      <c r="HGJ650" s="329"/>
      <c r="HGK650" s="329"/>
      <c r="HGL650" s="329"/>
      <c r="HGM650" s="329"/>
      <c r="HGN650" s="329"/>
      <c r="HGO650" s="329"/>
      <c r="HGP650" s="329"/>
      <c r="HGQ650" s="329"/>
      <c r="HGR650" s="329"/>
      <c r="HGS650" s="329"/>
      <c r="HGT650" s="329"/>
      <c r="HGU650" s="329"/>
      <c r="HGV650" s="329"/>
      <c r="HGW650" s="329"/>
      <c r="HGX650" s="329"/>
      <c r="HGY650" s="329"/>
      <c r="HGZ650" s="329"/>
      <c r="HHA650" s="329"/>
      <c r="HHB650" s="329"/>
      <c r="HHC650" s="329"/>
      <c r="HHD650" s="329"/>
      <c r="HHE650" s="329"/>
      <c r="HHF650" s="329"/>
      <c r="HHG650" s="329"/>
      <c r="HHH650" s="329"/>
      <c r="HHI650" s="329"/>
      <c r="HHJ650" s="329"/>
      <c r="HHK650" s="329"/>
      <c r="HHL650" s="329"/>
      <c r="HHM650" s="329"/>
      <c r="HHN650" s="329"/>
      <c r="HHO650" s="329"/>
      <c r="HHP650" s="329"/>
      <c r="HHQ650" s="329"/>
      <c r="HHR650" s="329"/>
      <c r="HHS650" s="329"/>
      <c r="HHT650" s="329"/>
      <c r="HHU650" s="329"/>
      <c r="HHV650" s="329"/>
      <c r="HHW650" s="329"/>
      <c r="HHX650" s="329"/>
      <c r="HHY650" s="329"/>
      <c r="HHZ650" s="329"/>
      <c r="HIA650" s="329"/>
      <c r="HIB650" s="329"/>
      <c r="HIC650" s="329"/>
      <c r="HID650" s="329"/>
      <c r="HIE650" s="329"/>
      <c r="HIF650" s="329"/>
      <c r="HIG650" s="329"/>
      <c r="HIH650" s="329"/>
      <c r="HII650" s="329"/>
      <c r="HIJ650" s="329"/>
      <c r="HIK650" s="329"/>
      <c r="HIL650" s="329"/>
      <c r="HIM650" s="329"/>
      <c r="HIN650" s="329"/>
      <c r="HIO650" s="329"/>
      <c r="HIP650" s="329"/>
      <c r="HIQ650" s="329"/>
      <c r="HIR650" s="329"/>
      <c r="HIS650" s="329"/>
      <c r="HIT650" s="329"/>
      <c r="HIU650" s="329"/>
      <c r="HIV650" s="329"/>
      <c r="HIW650" s="329"/>
      <c r="HIX650" s="329"/>
      <c r="HIY650" s="329"/>
      <c r="HIZ650" s="329"/>
      <c r="HJA650" s="329"/>
      <c r="HJB650" s="329"/>
      <c r="HJC650" s="329"/>
      <c r="HJD650" s="329"/>
      <c r="HJE650" s="329"/>
      <c r="HJF650" s="329"/>
      <c r="HJG650" s="329"/>
      <c r="HJH650" s="329"/>
      <c r="HJI650" s="329"/>
      <c r="HJJ650" s="329"/>
      <c r="HJK650" s="329"/>
      <c r="HJL650" s="329"/>
      <c r="HJM650" s="329"/>
      <c r="HJN650" s="329"/>
      <c r="HJO650" s="329"/>
      <c r="HJP650" s="329"/>
      <c r="HJQ650" s="329"/>
      <c r="HJR650" s="329"/>
      <c r="HJS650" s="329"/>
      <c r="HJT650" s="329"/>
      <c r="HJU650" s="329"/>
      <c r="HJV650" s="329"/>
      <c r="HJW650" s="329"/>
      <c r="HJX650" s="329"/>
      <c r="HJY650" s="329"/>
      <c r="HJZ650" s="329"/>
      <c r="HKA650" s="329"/>
      <c r="HKB650" s="329"/>
      <c r="HKC650" s="329"/>
      <c r="HKD650" s="329"/>
      <c r="HKE650" s="329"/>
      <c r="HKF650" s="329"/>
      <c r="HKG650" s="329"/>
      <c r="HKH650" s="329"/>
      <c r="HKI650" s="329"/>
      <c r="HKJ650" s="329"/>
      <c r="HKK650" s="329"/>
      <c r="HKL650" s="329"/>
      <c r="HKM650" s="329"/>
      <c r="HKN650" s="329"/>
      <c r="HKO650" s="329"/>
      <c r="HKP650" s="329"/>
      <c r="HKQ650" s="329"/>
      <c r="HKR650" s="329"/>
      <c r="HKS650" s="329"/>
      <c r="HKT650" s="329"/>
      <c r="HKU650" s="329"/>
      <c r="HKV650" s="329"/>
      <c r="HKW650" s="329"/>
      <c r="HKX650" s="329"/>
      <c r="HKY650" s="329"/>
      <c r="HKZ650" s="329"/>
      <c r="HLA650" s="329"/>
      <c r="HLB650" s="329"/>
      <c r="HLC650" s="329"/>
      <c r="HLD650" s="329"/>
      <c r="HLE650" s="329"/>
      <c r="HLF650" s="329"/>
      <c r="HLG650" s="329"/>
      <c r="HLH650" s="329"/>
      <c r="HLI650" s="329"/>
      <c r="HLJ650" s="329"/>
      <c r="HLK650" s="329"/>
      <c r="HLL650" s="329"/>
      <c r="HLM650" s="329"/>
      <c r="HLN650" s="329"/>
      <c r="HLO650" s="329"/>
      <c r="HLP650" s="329"/>
      <c r="HLQ650" s="329"/>
      <c r="HLR650" s="329"/>
      <c r="HLS650" s="329"/>
      <c r="HLT650" s="329"/>
      <c r="HLU650" s="329"/>
      <c r="HLV650" s="329"/>
      <c r="HLW650" s="329"/>
      <c r="HLX650" s="329"/>
      <c r="HLY650" s="329"/>
      <c r="HLZ650" s="329"/>
      <c r="HMA650" s="329"/>
      <c r="HMB650" s="329"/>
      <c r="HMC650" s="329"/>
      <c r="HMD650" s="329"/>
      <c r="HME650" s="329"/>
      <c r="HMF650" s="329"/>
      <c r="HMG650" s="329"/>
      <c r="HMH650" s="329"/>
      <c r="HMI650" s="329"/>
      <c r="HMJ650" s="329"/>
      <c r="HMK650" s="329"/>
      <c r="HML650" s="329"/>
      <c r="HMM650" s="329"/>
      <c r="HMN650" s="329"/>
      <c r="HMO650" s="329"/>
      <c r="HMP650" s="329"/>
      <c r="HMQ650" s="329"/>
      <c r="HMR650" s="329"/>
      <c r="HMS650" s="329"/>
      <c r="HMT650" s="329"/>
      <c r="HMU650" s="329"/>
      <c r="HMV650" s="329"/>
      <c r="HMW650" s="329"/>
      <c r="HMX650" s="329"/>
      <c r="HMY650" s="329"/>
      <c r="HMZ650" s="329"/>
      <c r="HNA650" s="329"/>
      <c r="HNB650" s="329"/>
      <c r="HNC650" s="329"/>
      <c r="HND650" s="329"/>
      <c r="HNE650" s="329"/>
      <c r="HNF650" s="329"/>
      <c r="HNG650" s="329"/>
      <c r="HNH650" s="329"/>
      <c r="HNI650" s="329"/>
      <c r="HNJ650" s="329"/>
      <c r="HNK650" s="329"/>
      <c r="HNL650" s="329"/>
      <c r="HNM650" s="329"/>
      <c r="HNN650" s="329"/>
      <c r="HNO650" s="329"/>
      <c r="HNP650" s="329"/>
      <c r="HNQ650" s="329"/>
      <c r="HNR650" s="329"/>
      <c r="HNS650" s="329"/>
      <c r="HNT650" s="329"/>
      <c r="HNU650" s="329"/>
      <c r="HNV650" s="329"/>
      <c r="HNW650" s="329"/>
      <c r="HNX650" s="329"/>
      <c r="HNY650" s="329"/>
      <c r="HNZ650" s="329"/>
      <c r="HOA650" s="329"/>
      <c r="HOB650" s="329"/>
      <c r="HOC650" s="329"/>
      <c r="HOD650" s="329"/>
      <c r="HOE650" s="329"/>
      <c r="HOF650" s="329"/>
      <c r="HOG650" s="329"/>
      <c r="HOH650" s="329"/>
      <c r="HOI650" s="329"/>
      <c r="HOJ650" s="329"/>
      <c r="HOK650" s="329"/>
      <c r="HOL650" s="329"/>
      <c r="HOM650" s="329"/>
      <c r="HON650" s="329"/>
      <c r="HOO650" s="329"/>
      <c r="HOP650" s="329"/>
      <c r="HOQ650" s="329"/>
      <c r="HOR650" s="329"/>
      <c r="HOS650" s="329"/>
      <c r="HOT650" s="329"/>
      <c r="HOU650" s="329"/>
      <c r="HOV650" s="329"/>
      <c r="HOW650" s="329"/>
      <c r="HOX650" s="329"/>
      <c r="HOY650" s="329"/>
      <c r="HOZ650" s="329"/>
      <c r="HPA650" s="329"/>
      <c r="HPB650" s="329"/>
      <c r="HPC650" s="329"/>
      <c r="HPD650" s="329"/>
      <c r="HPE650" s="329"/>
      <c r="HPF650" s="329"/>
      <c r="HPG650" s="329"/>
      <c r="HPH650" s="329"/>
      <c r="HPI650" s="329"/>
      <c r="HPJ650" s="329"/>
      <c r="HPK650" s="329"/>
      <c r="HPL650" s="329"/>
      <c r="HPM650" s="329"/>
      <c r="HPN650" s="329"/>
      <c r="HPO650" s="329"/>
      <c r="HPP650" s="329"/>
      <c r="HPQ650" s="329"/>
      <c r="HPR650" s="329"/>
      <c r="HPS650" s="329"/>
      <c r="HPT650" s="329"/>
      <c r="HPU650" s="329"/>
      <c r="HPV650" s="329"/>
      <c r="HPW650" s="329"/>
      <c r="HPX650" s="329"/>
      <c r="HPY650" s="329"/>
      <c r="HPZ650" s="329"/>
      <c r="HQA650" s="329"/>
      <c r="HQB650" s="329"/>
      <c r="HQC650" s="329"/>
      <c r="HQD650" s="329"/>
      <c r="HQE650" s="329"/>
      <c r="HQF650" s="329"/>
      <c r="HQG650" s="329"/>
      <c r="HQH650" s="329"/>
      <c r="HQI650" s="329"/>
      <c r="HQJ650" s="329"/>
      <c r="HQK650" s="329"/>
      <c r="HQL650" s="329"/>
      <c r="HQM650" s="329"/>
      <c r="HQN650" s="329"/>
      <c r="HQO650" s="329"/>
      <c r="HQP650" s="329"/>
      <c r="HQQ650" s="329"/>
      <c r="HQR650" s="329"/>
      <c r="HQS650" s="329"/>
      <c r="HQT650" s="329"/>
      <c r="HQU650" s="329"/>
      <c r="HQV650" s="329"/>
      <c r="HQW650" s="329"/>
      <c r="HQX650" s="329"/>
      <c r="HQY650" s="329"/>
      <c r="HQZ650" s="329"/>
      <c r="HRA650" s="329"/>
      <c r="HRB650" s="329"/>
      <c r="HRC650" s="329"/>
      <c r="HRD650" s="329"/>
      <c r="HRE650" s="329"/>
      <c r="HRF650" s="329"/>
      <c r="HRG650" s="329"/>
      <c r="HRH650" s="329"/>
      <c r="HRI650" s="329"/>
      <c r="HRJ650" s="329"/>
      <c r="HRK650" s="329"/>
      <c r="HRL650" s="329"/>
      <c r="HRM650" s="329"/>
      <c r="HRN650" s="329"/>
      <c r="HRO650" s="329"/>
      <c r="HRP650" s="329"/>
      <c r="HRQ650" s="329"/>
      <c r="HRR650" s="329"/>
      <c r="HRS650" s="329"/>
      <c r="HRT650" s="329"/>
      <c r="HRU650" s="329"/>
      <c r="HRV650" s="329"/>
      <c r="HRW650" s="329"/>
      <c r="HRX650" s="329"/>
      <c r="HRY650" s="329"/>
      <c r="HRZ650" s="329"/>
      <c r="HSA650" s="329"/>
      <c r="HSB650" s="329"/>
      <c r="HSC650" s="329"/>
      <c r="HSD650" s="329"/>
      <c r="HSE650" s="329"/>
      <c r="HSF650" s="329"/>
      <c r="HSG650" s="329"/>
      <c r="HSH650" s="329"/>
      <c r="HSI650" s="329"/>
      <c r="HSJ650" s="329"/>
      <c r="HSK650" s="329"/>
      <c r="HSL650" s="329"/>
      <c r="HSM650" s="329"/>
      <c r="HSN650" s="329"/>
      <c r="HSO650" s="329"/>
      <c r="HSP650" s="329"/>
      <c r="HSQ650" s="329"/>
      <c r="HSR650" s="329"/>
      <c r="HSS650" s="329"/>
      <c r="HST650" s="329"/>
      <c r="HSU650" s="329"/>
      <c r="HSV650" s="329"/>
      <c r="HSW650" s="329"/>
      <c r="HSX650" s="329"/>
      <c r="HSY650" s="329"/>
      <c r="HSZ650" s="329"/>
      <c r="HTA650" s="329"/>
      <c r="HTB650" s="329"/>
      <c r="HTC650" s="329"/>
      <c r="HTD650" s="329"/>
      <c r="HTE650" s="329"/>
      <c r="HTF650" s="329"/>
      <c r="HTG650" s="329"/>
      <c r="HTH650" s="329"/>
      <c r="HTI650" s="329"/>
      <c r="HTJ650" s="329"/>
      <c r="HTK650" s="329"/>
      <c r="HTL650" s="329"/>
      <c r="HTM650" s="329"/>
      <c r="HTN650" s="329"/>
      <c r="HTO650" s="329"/>
      <c r="HTP650" s="329"/>
      <c r="HTQ650" s="329"/>
      <c r="HTR650" s="329"/>
      <c r="HTS650" s="329"/>
      <c r="HTT650" s="329"/>
      <c r="HTU650" s="329"/>
      <c r="HTV650" s="329"/>
      <c r="HTW650" s="329"/>
      <c r="HTX650" s="329"/>
      <c r="HTY650" s="329"/>
      <c r="HTZ650" s="329"/>
      <c r="HUA650" s="329"/>
      <c r="HUB650" s="329"/>
      <c r="HUC650" s="329"/>
      <c r="HUD650" s="329"/>
      <c r="HUE650" s="329"/>
      <c r="HUF650" s="329"/>
      <c r="HUG650" s="329"/>
      <c r="HUH650" s="329"/>
      <c r="HUI650" s="329"/>
      <c r="HUJ650" s="329"/>
      <c r="HUK650" s="329"/>
      <c r="HUL650" s="329"/>
      <c r="HUM650" s="329"/>
      <c r="HUN650" s="329"/>
      <c r="HUO650" s="329"/>
      <c r="HUP650" s="329"/>
      <c r="HUQ650" s="329"/>
      <c r="HUR650" s="329"/>
      <c r="HUS650" s="329"/>
      <c r="HUT650" s="329"/>
      <c r="HUU650" s="329"/>
      <c r="HUV650" s="329"/>
      <c r="HUW650" s="329"/>
      <c r="HUX650" s="329"/>
      <c r="HUY650" s="329"/>
      <c r="HUZ650" s="329"/>
      <c r="HVA650" s="329"/>
      <c r="HVB650" s="329"/>
      <c r="HVC650" s="329"/>
      <c r="HVD650" s="329"/>
      <c r="HVE650" s="329"/>
      <c r="HVF650" s="329"/>
      <c r="HVG650" s="329"/>
      <c r="HVH650" s="329"/>
      <c r="HVI650" s="329"/>
      <c r="HVJ650" s="329"/>
      <c r="HVK650" s="329"/>
      <c r="HVL650" s="329"/>
      <c r="HVM650" s="329"/>
      <c r="HVN650" s="329"/>
      <c r="HVO650" s="329"/>
      <c r="HVP650" s="329"/>
      <c r="HVQ650" s="329"/>
      <c r="HVR650" s="329"/>
      <c r="HVS650" s="329"/>
      <c r="HVT650" s="329"/>
      <c r="HVU650" s="329"/>
      <c r="HVV650" s="329"/>
      <c r="HVW650" s="329"/>
      <c r="HVX650" s="329"/>
      <c r="HVY650" s="329"/>
      <c r="HVZ650" s="329"/>
      <c r="HWA650" s="329"/>
      <c r="HWB650" s="329"/>
      <c r="HWC650" s="329"/>
      <c r="HWD650" s="329"/>
      <c r="HWE650" s="329"/>
      <c r="HWF650" s="329"/>
      <c r="HWG650" s="329"/>
      <c r="HWH650" s="329"/>
      <c r="HWI650" s="329"/>
      <c r="HWJ650" s="329"/>
      <c r="HWK650" s="329"/>
      <c r="HWL650" s="329"/>
      <c r="HWM650" s="329"/>
      <c r="HWN650" s="329"/>
      <c r="HWO650" s="329"/>
      <c r="HWP650" s="329"/>
      <c r="HWQ650" s="329"/>
      <c r="HWR650" s="329"/>
      <c r="HWS650" s="329"/>
      <c r="HWT650" s="329"/>
      <c r="HWU650" s="329"/>
      <c r="HWV650" s="329"/>
      <c r="HWW650" s="329"/>
      <c r="HWX650" s="329"/>
      <c r="HWY650" s="329"/>
      <c r="HWZ650" s="329"/>
      <c r="HXA650" s="329"/>
      <c r="HXB650" s="329"/>
      <c r="HXC650" s="329"/>
      <c r="HXD650" s="329"/>
      <c r="HXE650" s="329"/>
      <c r="HXF650" s="329"/>
      <c r="HXG650" s="329"/>
      <c r="HXH650" s="329"/>
      <c r="HXI650" s="329"/>
      <c r="HXJ650" s="329"/>
      <c r="HXK650" s="329"/>
      <c r="HXL650" s="329"/>
      <c r="HXM650" s="329"/>
      <c r="HXN650" s="329"/>
      <c r="HXO650" s="329"/>
      <c r="HXP650" s="329"/>
      <c r="HXQ650" s="329"/>
      <c r="HXR650" s="329"/>
      <c r="HXS650" s="329"/>
      <c r="HXT650" s="329"/>
      <c r="HXU650" s="329"/>
      <c r="HXV650" s="329"/>
      <c r="HXW650" s="329"/>
      <c r="HXX650" s="329"/>
      <c r="HXY650" s="329"/>
      <c r="HXZ650" s="329"/>
      <c r="HYA650" s="329"/>
      <c r="HYB650" s="329"/>
      <c r="HYC650" s="329"/>
      <c r="HYD650" s="329"/>
      <c r="HYE650" s="329"/>
      <c r="HYF650" s="329"/>
      <c r="HYG650" s="329"/>
      <c r="HYH650" s="329"/>
      <c r="HYI650" s="329"/>
      <c r="HYJ650" s="329"/>
      <c r="HYK650" s="329"/>
      <c r="HYL650" s="329"/>
      <c r="HYM650" s="329"/>
      <c r="HYN650" s="329"/>
      <c r="HYO650" s="329"/>
      <c r="HYP650" s="329"/>
      <c r="HYQ650" s="329"/>
      <c r="HYR650" s="329"/>
      <c r="HYS650" s="329"/>
      <c r="HYT650" s="329"/>
      <c r="HYU650" s="329"/>
      <c r="HYV650" s="329"/>
      <c r="HYW650" s="329"/>
      <c r="HYX650" s="329"/>
      <c r="HYY650" s="329"/>
      <c r="HYZ650" s="329"/>
      <c r="HZA650" s="329"/>
      <c r="HZB650" s="329"/>
      <c r="HZC650" s="329"/>
      <c r="HZD650" s="329"/>
      <c r="HZE650" s="329"/>
      <c r="HZF650" s="329"/>
      <c r="HZG650" s="329"/>
      <c r="HZH650" s="329"/>
      <c r="HZI650" s="329"/>
      <c r="HZJ650" s="329"/>
      <c r="HZK650" s="329"/>
      <c r="HZL650" s="329"/>
      <c r="HZM650" s="329"/>
      <c r="HZN650" s="329"/>
      <c r="HZO650" s="329"/>
      <c r="HZP650" s="329"/>
      <c r="HZQ650" s="329"/>
      <c r="HZR650" s="329"/>
      <c r="HZS650" s="329"/>
      <c r="HZT650" s="329"/>
      <c r="HZU650" s="329"/>
      <c r="HZV650" s="329"/>
      <c r="HZW650" s="329"/>
      <c r="HZX650" s="329"/>
      <c r="HZY650" s="329"/>
      <c r="HZZ650" s="329"/>
      <c r="IAA650" s="329"/>
      <c r="IAB650" s="329"/>
      <c r="IAC650" s="329"/>
      <c r="IAD650" s="329"/>
      <c r="IAE650" s="329"/>
      <c r="IAF650" s="329"/>
      <c r="IAG650" s="329"/>
      <c r="IAH650" s="329"/>
      <c r="IAI650" s="329"/>
      <c r="IAJ650" s="329"/>
      <c r="IAK650" s="329"/>
      <c r="IAL650" s="329"/>
      <c r="IAM650" s="329"/>
      <c r="IAN650" s="329"/>
      <c r="IAO650" s="329"/>
      <c r="IAP650" s="329"/>
      <c r="IAQ650" s="329"/>
      <c r="IAR650" s="329"/>
      <c r="IAS650" s="329"/>
      <c r="IAT650" s="329"/>
      <c r="IAU650" s="329"/>
      <c r="IAV650" s="329"/>
      <c r="IAW650" s="329"/>
      <c r="IAX650" s="329"/>
      <c r="IAY650" s="329"/>
      <c r="IAZ650" s="329"/>
      <c r="IBA650" s="329"/>
      <c r="IBB650" s="329"/>
      <c r="IBC650" s="329"/>
      <c r="IBD650" s="329"/>
      <c r="IBE650" s="329"/>
      <c r="IBF650" s="329"/>
      <c r="IBG650" s="329"/>
      <c r="IBH650" s="329"/>
      <c r="IBI650" s="329"/>
      <c r="IBJ650" s="329"/>
      <c r="IBK650" s="329"/>
      <c r="IBL650" s="329"/>
      <c r="IBM650" s="329"/>
      <c r="IBN650" s="329"/>
      <c r="IBO650" s="329"/>
      <c r="IBP650" s="329"/>
      <c r="IBQ650" s="329"/>
      <c r="IBR650" s="329"/>
      <c r="IBS650" s="329"/>
      <c r="IBT650" s="329"/>
      <c r="IBU650" s="329"/>
      <c r="IBV650" s="329"/>
      <c r="IBW650" s="329"/>
      <c r="IBX650" s="329"/>
      <c r="IBY650" s="329"/>
      <c r="IBZ650" s="329"/>
      <c r="ICA650" s="329"/>
      <c r="ICB650" s="329"/>
      <c r="ICC650" s="329"/>
      <c r="ICD650" s="329"/>
      <c r="ICE650" s="329"/>
      <c r="ICF650" s="329"/>
      <c r="ICG650" s="329"/>
      <c r="ICH650" s="329"/>
      <c r="ICI650" s="329"/>
      <c r="ICJ650" s="329"/>
      <c r="ICK650" s="329"/>
      <c r="ICL650" s="329"/>
      <c r="ICM650" s="329"/>
      <c r="ICN650" s="329"/>
      <c r="ICO650" s="329"/>
      <c r="ICP650" s="329"/>
      <c r="ICQ650" s="329"/>
      <c r="ICR650" s="329"/>
      <c r="ICS650" s="329"/>
      <c r="ICT650" s="329"/>
      <c r="ICU650" s="329"/>
      <c r="ICV650" s="329"/>
      <c r="ICW650" s="329"/>
      <c r="ICX650" s="329"/>
      <c r="ICY650" s="329"/>
      <c r="ICZ650" s="329"/>
      <c r="IDA650" s="329"/>
      <c r="IDB650" s="329"/>
      <c r="IDC650" s="329"/>
      <c r="IDD650" s="329"/>
      <c r="IDE650" s="329"/>
      <c r="IDF650" s="329"/>
      <c r="IDG650" s="329"/>
      <c r="IDH650" s="329"/>
      <c r="IDI650" s="329"/>
      <c r="IDJ650" s="329"/>
      <c r="IDK650" s="329"/>
      <c r="IDL650" s="329"/>
      <c r="IDM650" s="329"/>
      <c r="IDN650" s="329"/>
      <c r="IDO650" s="329"/>
      <c r="IDP650" s="329"/>
      <c r="IDQ650" s="329"/>
      <c r="IDR650" s="329"/>
      <c r="IDS650" s="329"/>
      <c r="IDT650" s="329"/>
      <c r="IDU650" s="329"/>
      <c r="IDV650" s="329"/>
      <c r="IDW650" s="329"/>
      <c r="IDX650" s="329"/>
      <c r="IDY650" s="329"/>
      <c r="IDZ650" s="329"/>
      <c r="IEA650" s="329"/>
      <c r="IEB650" s="329"/>
      <c r="IEC650" s="329"/>
      <c r="IED650" s="329"/>
      <c r="IEE650" s="329"/>
      <c r="IEF650" s="329"/>
      <c r="IEG650" s="329"/>
      <c r="IEH650" s="329"/>
      <c r="IEI650" s="329"/>
      <c r="IEJ650" s="329"/>
      <c r="IEK650" s="329"/>
      <c r="IEL650" s="329"/>
      <c r="IEM650" s="329"/>
      <c r="IEN650" s="329"/>
      <c r="IEO650" s="329"/>
      <c r="IEP650" s="329"/>
      <c r="IEQ650" s="329"/>
      <c r="IER650" s="329"/>
      <c r="IES650" s="329"/>
      <c r="IET650" s="329"/>
      <c r="IEU650" s="329"/>
      <c r="IEV650" s="329"/>
      <c r="IEW650" s="329"/>
      <c r="IEX650" s="329"/>
      <c r="IEY650" s="329"/>
      <c r="IEZ650" s="329"/>
      <c r="IFA650" s="329"/>
      <c r="IFB650" s="329"/>
      <c r="IFC650" s="329"/>
      <c r="IFD650" s="329"/>
      <c r="IFE650" s="329"/>
      <c r="IFF650" s="329"/>
      <c r="IFG650" s="329"/>
      <c r="IFH650" s="329"/>
      <c r="IFI650" s="329"/>
      <c r="IFJ650" s="329"/>
      <c r="IFK650" s="329"/>
      <c r="IFL650" s="329"/>
      <c r="IFM650" s="329"/>
      <c r="IFN650" s="329"/>
      <c r="IFO650" s="329"/>
      <c r="IFP650" s="329"/>
      <c r="IFQ650" s="329"/>
      <c r="IFR650" s="329"/>
      <c r="IFS650" s="329"/>
      <c r="IFT650" s="329"/>
      <c r="IFU650" s="329"/>
      <c r="IFV650" s="329"/>
      <c r="IFW650" s="329"/>
      <c r="IFX650" s="329"/>
      <c r="IFY650" s="329"/>
      <c r="IFZ650" s="329"/>
      <c r="IGA650" s="329"/>
      <c r="IGB650" s="329"/>
      <c r="IGC650" s="329"/>
      <c r="IGD650" s="329"/>
      <c r="IGE650" s="329"/>
      <c r="IGF650" s="329"/>
      <c r="IGG650" s="329"/>
      <c r="IGH650" s="329"/>
      <c r="IGI650" s="329"/>
      <c r="IGJ650" s="329"/>
      <c r="IGK650" s="329"/>
      <c r="IGL650" s="329"/>
      <c r="IGM650" s="329"/>
      <c r="IGN650" s="329"/>
      <c r="IGO650" s="329"/>
      <c r="IGP650" s="329"/>
      <c r="IGQ650" s="329"/>
      <c r="IGR650" s="329"/>
      <c r="IGS650" s="329"/>
      <c r="IGT650" s="329"/>
      <c r="IGU650" s="329"/>
      <c r="IGV650" s="329"/>
      <c r="IGW650" s="329"/>
      <c r="IGX650" s="329"/>
      <c r="IGY650" s="329"/>
      <c r="IGZ650" s="329"/>
      <c r="IHA650" s="329"/>
      <c r="IHB650" s="329"/>
      <c r="IHC650" s="329"/>
      <c r="IHD650" s="329"/>
      <c r="IHE650" s="329"/>
      <c r="IHF650" s="329"/>
      <c r="IHG650" s="329"/>
      <c r="IHH650" s="329"/>
      <c r="IHI650" s="329"/>
      <c r="IHJ650" s="329"/>
      <c r="IHK650" s="329"/>
      <c r="IHL650" s="329"/>
      <c r="IHM650" s="329"/>
      <c r="IHN650" s="329"/>
      <c r="IHO650" s="329"/>
      <c r="IHP650" s="329"/>
      <c r="IHQ650" s="329"/>
      <c r="IHR650" s="329"/>
      <c r="IHS650" s="329"/>
      <c r="IHT650" s="329"/>
      <c r="IHU650" s="329"/>
      <c r="IHV650" s="329"/>
      <c r="IHW650" s="329"/>
      <c r="IHX650" s="329"/>
      <c r="IHY650" s="329"/>
      <c r="IHZ650" s="329"/>
      <c r="IIA650" s="329"/>
      <c r="IIB650" s="329"/>
      <c r="IIC650" s="329"/>
      <c r="IID650" s="329"/>
      <c r="IIE650" s="329"/>
      <c r="IIF650" s="329"/>
      <c r="IIG650" s="329"/>
      <c r="IIH650" s="329"/>
      <c r="III650" s="329"/>
      <c r="IIJ650" s="329"/>
      <c r="IIK650" s="329"/>
      <c r="IIL650" s="329"/>
      <c r="IIM650" s="329"/>
      <c r="IIN650" s="329"/>
      <c r="IIO650" s="329"/>
      <c r="IIP650" s="329"/>
      <c r="IIQ650" s="329"/>
      <c r="IIR650" s="329"/>
      <c r="IIS650" s="329"/>
      <c r="IIT650" s="329"/>
      <c r="IIU650" s="329"/>
      <c r="IIV650" s="329"/>
      <c r="IIW650" s="329"/>
      <c r="IIX650" s="329"/>
      <c r="IIY650" s="329"/>
      <c r="IIZ650" s="329"/>
      <c r="IJA650" s="329"/>
      <c r="IJB650" s="329"/>
      <c r="IJC650" s="329"/>
      <c r="IJD650" s="329"/>
      <c r="IJE650" s="329"/>
      <c r="IJF650" s="329"/>
      <c r="IJG650" s="329"/>
      <c r="IJH650" s="329"/>
      <c r="IJI650" s="329"/>
      <c r="IJJ650" s="329"/>
      <c r="IJK650" s="329"/>
      <c r="IJL650" s="329"/>
      <c r="IJM650" s="329"/>
      <c r="IJN650" s="329"/>
      <c r="IJO650" s="329"/>
      <c r="IJP650" s="329"/>
      <c r="IJQ650" s="329"/>
      <c r="IJR650" s="329"/>
      <c r="IJS650" s="329"/>
      <c r="IJT650" s="329"/>
      <c r="IJU650" s="329"/>
      <c r="IJV650" s="329"/>
      <c r="IJW650" s="329"/>
      <c r="IJX650" s="329"/>
      <c r="IJY650" s="329"/>
      <c r="IJZ650" s="329"/>
      <c r="IKA650" s="329"/>
      <c r="IKB650" s="329"/>
      <c r="IKC650" s="329"/>
      <c r="IKD650" s="329"/>
      <c r="IKE650" s="329"/>
      <c r="IKF650" s="329"/>
      <c r="IKG650" s="329"/>
      <c r="IKH650" s="329"/>
      <c r="IKI650" s="329"/>
      <c r="IKJ650" s="329"/>
      <c r="IKK650" s="329"/>
      <c r="IKL650" s="329"/>
      <c r="IKM650" s="329"/>
      <c r="IKN650" s="329"/>
      <c r="IKO650" s="329"/>
      <c r="IKP650" s="329"/>
      <c r="IKQ650" s="329"/>
      <c r="IKR650" s="329"/>
      <c r="IKS650" s="329"/>
      <c r="IKT650" s="329"/>
      <c r="IKU650" s="329"/>
      <c r="IKV650" s="329"/>
      <c r="IKW650" s="329"/>
      <c r="IKX650" s="329"/>
      <c r="IKY650" s="329"/>
      <c r="IKZ650" s="329"/>
      <c r="ILA650" s="329"/>
      <c r="ILB650" s="329"/>
      <c r="ILC650" s="329"/>
      <c r="ILD650" s="329"/>
      <c r="ILE650" s="329"/>
      <c r="ILF650" s="329"/>
      <c r="ILG650" s="329"/>
      <c r="ILH650" s="329"/>
      <c r="ILI650" s="329"/>
      <c r="ILJ650" s="329"/>
      <c r="ILK650" s="329"/>
      <c r="ILL650" s="329"/>
      <c r="ILM650" s="329"/>
      <c r="ILN650" s="329"/>
      <c r="ILO650" s="329"/>
      <c r="ILP650" s="329"/>
      <c r="ILQ650" s="329"/>
      <c r="ILR650" s="329"/>
      <c r="ILS650" s="329"/>
      <c r="ILT650" s="329"/>
      <c r="ILU650" s="329"/>
      <c r="ILV650" s="329"/>
      <c r="ILW650" s="329"/>
      <c r="ILX650" s="329"/>
      <c r="ILY650" s="329"/>
      <c r="ILZ650" s="329"/>
      <c r="IMA650" s="329"/>
      <c r="IMB650" s="329"/>
      <c r="IMC650" s="329"/>
      <c r="IMD650" s="329"/>
      <c r="IME650" s="329"/>
      <c r="IMF650" s="329"/>
      <c r="IMG650" s="329"/>
      <c r="IMH650" s="329"/>
      <c r="IMI650" s="329"/>
      <c r="IMJ650" s="329"/>
      <c r="IMK650" s="329"/>
      <c r="IML650" s="329"/>
      <c r="IMM650" s="329"/>
      <c r="IMN650" s="329"/>
      <c r="IMO650" s="329"/>
      <c r="IMP650" s="329"/>
      <c r="IMQ650" s="329"/>
      <c r="IMR650" s="329"/>
      <c r="IMS650" s="329"/>
      <c r="IMT650" s="329"/>
      <c r="IMU650" s="329"/>
      <c r="IMV650" s="329"/>
      <c r="IMW650" s="329"/>
      <c r="IMX650" s="329"/>
      <c r="IMY650" s="329"/>
      <c r="IMZ650" s="329"/>
      <c r="INA650" s="329"/>
      <c r="INB650" s="329"/>
      <c r="INC650" s="329"/>
      <c r="IND650" s="329"/>
      <c r="INE650" s="329"/>
      <c r="INF650" s="329"/>
      <c r="ING650" s="329"/>
      <c r="INH650" s="329"/>
      <c r="INI650" s="329"/>
      <c r="INJ650" s="329"/>
      <c r="INK650" s="329"/>
      <c r="INL650" s="329"/>
      <c r="INM650" s="329"/>
      <c r="INN650" s="329"/>
      <c r="INO650" s="329"/>
      <c r="INP650" s="329"/>
      <c r="INQ650" s="329"/>
      <c r="INR650" s="329"/>
      <c r="INS650" s="329"/>
      <c r="INT650" s="329"/>
      <c r="INU650" s="329"/>
      <c r="INV650" s="329"/>
      <c r="INW650" s="329"/>
      <c r="INX650" s="329"/>
      <c r="INY650" s="329"/>
      <c r="INZ650" s="329"/>
      <c r="IOA650" s="329"/>
      <c r="IOB650" s="329"/>
      <c r="IOC650" s="329"/>
      <c r="IOD650" s="329"/>
      <c r="IOE650" s="329"/>
      <c r="IOF650" s="329"/>
      <c r="IOG650" s="329"/>
      <c r="IOH650" s="329"/>
      <c r="IOI650" s="329"/>
      <c r="IOJ650" s="329"/>
      <c r="IOK650" s="329"/>
      <c r="IOL650" s="329"/>
      <c r="IOM650" s="329"/>
      <c r="ION650" s="329"/>
      <c r="IOO650" s="329"/>
      <c r="IOP650" s="329"/>
      <c r="IOQ650" s="329"/>
      <c r="IOR650" s="329"/>
      <c r="IOS650" s="329"/>
      <c r="IOT650" s="329"/>
      <c r="IOU650" s="329"/>
      <c r="IOV650" s="329"/>
      <c r="IOW650" s="329"/>
      <c r="IOX650" s="329"/>
      <c r="IOY650" s="329"/>
      <c r="IOZ650" s="329"/>
      <c r="IPA650" s="329"/>
      <c r="IPB650" s="329"/>
      <c r="IPC650" s="329"/>
      <c r="IPD650" s="329"/>
      <c r="IPE650" s="329"/>
      <c r="IPF650" s="329"/>
      <c r="IPG650" s="329"/>
      <c r="IPH650" s="329"/>
      <c r="IPI650" s="329"/>
      <c r="IPJ650" s="329"/>
      <c r="IPK650" s="329"/>
      <c r="IPL650" s="329"/>
      <c r="IPM650" s="329"/>
      <c r="IPN650" s="329"/>
      <c r="IPO650" s="329"/>
      <c r="IPP650" s="329"/>
      <c r="IPQ650" s="329"/>
      <c r="IPR650" s="329"/>
      <c r="IPS650" s="329"/>
      <c r="IPT650" s="329"/>
      <c r="IPU650" s="329"/>
      <c r="IPV650" s="329"/>
      <c r="IPW650" s="329"/>
      <c r="IPX650" s="329"/>
      <c r="IPY650" s="329"/>
      <c r="IPZ650" s="329"/>
      <c r="IQA650" s="329"/>
      <c r="IQB650" s="329"/>
      <c r="IQC650" s="329"/>
      <c r="IQD650" s="329"/>
      <c r="IQE650" s="329"/>
      <c r="IQF650" s="329"/>
      <c r="IQG650" s="329"/>
      <c r="IQH650" s="329"/>
      <c r="IQI650" s="329"/>
      <c r="IQJ650" s="329"/>
      <c r="IQK650" s="329"/>
      <c r="IQL650" s="329"/>
      <c r="IQM650" s="329"/>
      <c r="IQN650" s="329"/>
      <c r="IQO650" s="329"/>
      <c r="IQP650" s="329"/>
      <c r="IQQ650" s="329"/>
      <c r="IQR650" s="329"/>
      <c r="IQS650" s="329"/>
      <c r="IQT650" s="329"/>
      <c r="IQU650" s="329"/>
      <c r="IQV650" s="329"/>
      <c r="IQW650" s="329"/>
      <c r="IQX650" s="329"/>
      <c r="IQY650" s="329"/>
      <c r="IQZ650" s="329"/>
      <c r="IRA650" s="329"/>
      <c r="IRB650" s="329"/>
      <c r="IRC650" s="329"/>
      <c r="IRD650" s="329"/>
      <c r="IRE650" s="329"/>
      <c r="IRF650" s="329"/>
      <c r="IRG650" s="329"/>
      <c r="IRH650" s="329"/>
      <c r="IRI650" s="329"/>
      <c r="IRJ650" s="329"/>
      <c r="IRK650" s="329"/>
      <c r="IRL650" s="329"/>
      <c r="IRM650" s="329"/>
      <c r="IRN650" s="329"/>
      <c r="IRO650" s="329"/>
      <c r="IRP650" s="329"/>
      <c r="IRQ650" s="329"/>
      <c r="IRR650" s="329"/>
      <c r="IRS650" s="329"/>
      <c r="IRT650" s="329"/>
      <c r="IRU650" s="329"/>
      <c r="IRV650" s="329"/>
      <c r="IRW650" s="329"/>
      <c r="IRX650" s="329"/>
      <c r="IRY650" s="329"/>
      <c r="IRZ650" s="329"/>
      <c r="ISA650" s="329"/>
      <c r="ISB650" s="329"/>
      <c r="ISC650" s="329"/>
      <c r="ISD650" s="329"/>
      <c r="ISE650" s="329"/>
      <c r="ISF650" s="329"/>
      <c r="ISG650" s="329"/>
      <c r="ISH650" s="329"/>
      <c r="ISI650" s="329"/>
      <c r="ISJ650" s="329"/>
      <c r="ISK650" s="329"/>
      <c r="ISL650" s="329"/>
      <c r="ISM650" s="329"/>
      <c r="ISN650" s="329"/>
      <c r="ISO650" s="329"/>
      <c r="ISP650" s="329"/>
      <c r="ISQ650" s="329"/>
      <c r="ISR650" s="329"/>
      <c r="ISS650" s="329"/>
      <c r="IST650" s="329"/>
      <c r="ISU650" s="329"/>
      <c r="ISV650" s="329"/>
      <c r="ISW650" s="329"/>
      <c r="ISX650" s="329"/>
      <c r="ISY650" s="329"/>
      <c r="ISZ650" s="329"/>
      <c r="ITA650" s="329"/>
      <c r="ITB650" s="329"/>
      <c r="ITC650" s="329"/>
      <c r="ITD650" s="329"/>
      <c r="ITE650" s="329"/>
      <c r="ITF650" s="329"/>
      <c r="ITG650" s="329"/>
      <c r="ITH650" s="329"/>
      <c r="ITI650" s="329"/>
      <c r="ITJ650" s="329"/>
      <c r="ITK650" s="329"/>
      <c r="ITL650" s="329"/>
      <c r="ITM650" s="329"/>
      <c r="ITN650" s="329"/>
      <c r="ITO650" s="329"/>
      <c r="ITP650" s="329"/>
      <c r="ITQ650" s="329"/>
      <c r="ITR650" s="329"/>
      <c r="ITS650" s="329"/>
      <c r="ITT650" s="329"/>
      <c r="ITU650" s="329"/>
      <c r="ITV650" s="329"/>
      <c r="ITW650" s="329"/>
      <c r="ITX650" s="329"/>
      <c r="ITY650" s="329"/>
      <c r="ITZ650" s="329"/>
      <c r="IUA650" s="329"/>
      <c r="IUB650" s="329"/>
      <c r="IUC650" s="329"/>
      <c r="IUD650" s="329"/>
      <c r="IUE650" s="329"/>
      <c r="IUF650" s="329"/>
      <c r="IUG650" s="329"/>
      <c r="IUH650" s="329"/>
      <c r="IUI650" s="329"/>
      <c r="IUJ650" s="329"/>
      <c r="IUK650" s="329"/>
      <c r="IUL650" s="329"/>
      <c r="IUM650" s="329"/>
      <c r="IUN650" s="329"/>
      <c r="IUO650" s="329"/>
      <c r="IUP650" s="329"/>
      <c r="IUQ650" s="329"/>
      <c r="IUR650" s="329"/>
      <c r="IUS650" s="329"/>
      <c r="IUT650" s="329"/>
      <c r="IUU650" s="329"/>
      <c r="IUV650" s="329"/>
      <c r="IUW650" s="329"/>
      <c r="IUX650" s="329"/>
      <c r="IUY650" s="329"/>
      <c r="IUZ650" s="329"/>
      <c r="IVA650" s="329"/>
      <c r="IVB650" s="329"/>
      <c r="IVC650" s="329"/>
      <c r="IVD650" s="329"/>
      <c r="IVE650" s="329"/>
      <c r="IVF650" s="329"/>
      <c r="IVG650" s="329"/>
      <c r="IVH650" s="329"/>
      <c r="IVI650" s="329"/>
      <c r="IVJ650" s="329"/>
      <c r="IVK650" s="329"/>
      <c r="IVL650" s="329"/>
      <c r="IVM650" s="329"/>
      <c r="IVN650" s="329"/>
      <c r="IVO650" s="329"/>
      <c r="IVP650" s="329"/>
      <c r="IVQ650" s="329"/>
      <c r="IVR650" s="329"/>
      <c r="IVS650" s="329"/>
      <c r="IVT650" s="329"/>
      <c r="IVU650" s="329"/>
      <c r="IVV650" s="329"/>
      <c r="IVW650" s="329"/>
      <c r="IVX650" s="329"/>
      <c r="IVY650" s="329"/>
      <c r="IVZ650" s="329"/>
      <c r="IWA650" s="329"/>
      <c r="IWB650" s="329"/>
      <c r="IWC650" s="329"/>
      <c r="IWD650" s="329"/>
      <c r="IWE650" s="329"/>
      <c r="IWF650" s="329"/>
      <c r="IWG650" s="329"/>
      <c r="IWH650" s="329"/>
      <c r="IWI650" s="329"/>
      <c r="IWJ650" s="329"/>
      <c r="IWK650" s="329"/>
      <c r="IWL650" s="329"/>
      <c r="IWM650" s="329"/>
      <c r="IWN650" s="329"/>
      <c r="IWO650" s="329"/>
      <c r="IWP650" s="329"/>
      <c r="IWQ650" s="329"/>
      <c r="IWR650" s="329"/>
      <c r="IWS650" s="329"/>
      <c r="IWT650" s="329"/>
      <c r="IWU650" s="329"/>
      <c r="IWV650" s="329"/>
      <c r="IWW650" s="329"/>
      <c r="IWX650" s="329"/>
      <c r="IWY650" s="329"/>
      <c r="IWZ650" s="329"/>
      <c r="IXA650" s="329"/>
      <c r="IXB650" s="329"/>
      <c r="IXC650" s="329"/>
      <c r="IXD650" s="329"/>
      <c r="IXE650" s="329"/>
      <c r="IXF650" s="329"/>
      <c r="IXG650" s="329"/>
      <c r="IXH650" s="329"/>
      <c r="IXI650" s="329"/>
      <c r="IXJ650" s="329"/>
      <c r="IXK650" s="329"/>
      <c r="IXL650" s="329"/>
      <c r="IXM650" s="329"/>
      <c r="IXN650" s="329"/>
      <c r="IXO650" s="329"/>
      <c r="IXP650" s="329"/>
      <c r="IXQ650" s="329"/>
      <c r="IXR650" s="329"/>
      <c r="IXS650" s="329"/>
      <c r="IXT650" s="329"/>
      <c r="IXU650" s="329"/>
      <c r="IXV650" s="329"/>
      <c r="IXW650" s="329"/>
      <c r="IXX650" s="329"/>
      <c r="IXY650" s="329"/>
      <c r="IXZ650" s="329"/>
      <c r="IYA650" s="329"/>
      <c r="IYB650" s="329"/>
      <c r="IYC650" s="329"/>
      <c r="IYD650" s="329"/>
      <c r="IYE650" s="329"/>
      <c r="IYF650" s="329"/>
      <c r="IYG650" s="329"/>
      <c r="IYH650" s="329"/>
      <c r="IYI650" s="329"/>
      <c r="IYJ650" s="329"/>
      <c r="IYK650" s="329"/>
      <c r="IYL650" s="329"/>
      <c r="IYM650" s="329"/>
      <c r="IYN650" s="329"/>
      <c r="IYO650" s="329"/>
      <c r="IYP650" s="329"/>
      <c r="IYQ650" s="329"/>
      <c r="IYR650" s="329"/>
      <c r="IYS650" s="329"/>
      <c r="IYT650" s="329"/>
      <c r="IYU650" s="329"/>
      <c r="IYV650" s="329"/>
      <c r="IYW650" s="329"/>
      <c r="IYX650" s="329"/>
      <c r="IYY650" s="329"/>
      <c r="IYZ650" s="329"/>
      <c r="IZA650" s="329"/>
      <c r="IZB650" s="329"/>
      <c r="IZC650" s="329"/>
      <c r="IZD650" s="329"/>
      <c r="IZE650" s="329"/>
      <c r="IZF650" s="329"/>
      <c r="IZG650" s="329"/>
      <c r="IZH650" s="329"/>
      <c r="IZI650" s="329"/>
      <c r="IZJ650" s="329"/>
      <c r="IZK650" s="329"/>
      <c r="IZL650" s="329"/>
      <c r="IZM650" s="329"/>
      <c r="IZN650" s="329"/>
      <c r="IZO650" s="329"/>
      <c r="IZP650" s="329"/>
      <c r="IZQ650" s="329"/>
      <c r="IZR650" s="329"/>
      <c r="IZS650" s="329"/>
      <c r="IZT650" s="329"/>
      <c r="IZU650" s="329"/>
      <c r="IZV650" s="329"/>
      <c r="IZW650" s="329"/>
      <c r="IZX650" s="329"/>
      <c r="IZY650" s="329"/>
      <c r="IZZ650" s="329"/>
      <c r="JAA650" s="329"/>
      <c r="JAB650" s="329"/>
      <c r="JAC650" s="329"/>
      <c r="JAD650" s="329"/>
      <c r="JAE650" s="329"/>
      <c r="JAF650" s="329"/>
      <c r="JAG650" s="329"/>
      <c r="JAH650" s="329"/>
      <c r="JAI650" s="329"/>
      <c r="JAJ650" s="329"/>
      <c r="JAK650" s="329"/>
      <c r="JAL650" s="329"/>
      <c r="JAM650" s="329"/>
      <c r="JAN650" s="329"/>
      <c r="JAO650" s="329"/>
      <c r="JAP650" s="329"/>
      <c r="JAQ650" s="329"/>
      <c r="JAR650" s="329"/>
      <c r="JAS650" s="329"/>
      <c r="JAT650" s="329"/>
      <c r="JAU650" s="329"/>
      <c r="JAV650" s="329"/>
      <c r="JAW650" s="329"/>
      <c r="JAX650" s="329"/>
      <c r="JAY650" s="329"/>
      <c r="JAZ650" s="329"/>
      <c r="JBA650" s="329"/>
      <c r="JBB650" s="329"/>
      <c r="JBC650" s="329"/>
      <c r="JBD650" s="329"/>
      <c r="JBE650" s="329"/>
      <c r="JBF650" s="329"/>
      <c r="JBG650" s="329"/>
      <c r="JBH650" s="329"/>
      <c r="JBI650" s="329"/>
      <c r="JBJ650" s="329"/>
      <c r="JBK650" s="329"/>
      <c r="JBL650" s="329"/>
      <c r="JBM650" s="329"/>
      <c r="JBN650" s="329"/>
      <c r="JBO650" s="329"/>
      <c r="JBP650" s="329"/>
      <c r="JBQ650" s="329"/>
      <c r="JBR650" s="329"/>
      <c r="JBS650" s="329"/>
      <c r="JBT650" s="329"/>
      <c r="JBU650" s="329"/>
      <c r="JBV650" s="329"/>
      <c r="JBW650" s="329"/>
      <c r="JBX650" s="329"/>
      <c r="JBY650" s="329"/>
      <c r="JBZ650" s="329"/>
      <c r="JCA650" s="329"/>
      <c r="JCB650" s="329"/>
      <c r="JCC650" s="329"/>
      <c r="JCD650" s="329"/>
      <c r="JCE650" s="329"/>
      <c r="JCF650" s="329"/>
      <c r="JCG650" s="329"/>
      <c r="JCH650" s="329"/>
      <c r="JCI650" s="329"/>
      <c r="JCJ650" s="329"/>
      <c r="JCK650" s="329"/>
      <c r="JCL650" s="329"/>
      <c r="JCM650" s="329"/>
      <c r="JCN650" s="329"/>
      <c r="JCO650" s="329"/>
      <c r="JCP650" s="329"/>
      <c r="JCQ650" s="329"/>
      <c r="JCR650" s="329"/>
      <c r="JCS650" s="329"/>
      <c r="JCT650" s="329"/>
      <c r="JCU650" s="329"/>
      <c r="JCV650" s="329"/>
      <c r="JCW650" s="329"/>
      <c r="JCX650" s="329"/>
      <c r="JCY650" s="329"/>
      <c r="JCZ650" s="329"/>
      <c r="JDA650" s="329"/>
      <c r="JDB650" s="329"/>
      <c r="JDC650" s="329"/>
      <c r="JDD650" s="329"/>
      <c r="JDE650" s="329"/>
      <c r="JDF650" s="329"/>
      <c r="JDG650" s="329"/>
      <c r="JDH650" s="329"/>
      <c r="JDI650" s="329"/>
      <c r="JDJ650" s="329"/>
      <c r="JDK650" s="329"/>
      <c r="JDL650" s="329"/>
      <c r="JDM650" s="329"/>
      <c r="JDN650" s="329"/>
      <c r="JDO650" s="329"/>
      <c r="JDP650" s="329"/>
      <c r="JDQ650" s="329"/>
      <c r="JDR650" s="329"/>
      <c r="JDS650" s="329"/>
      <c r="JDT650" s="329"/>
      <c r="JDU650" s="329"/>
      <c r="JDV650" s="329"/>
      <c r="JDW650" s="329"/>
      <c r="JDX650" s="329"/>
      <c r="JDY650" s="329"/>
      <c r="JDZ650" s="329"/>
      <c r="JEA650" s="329"/>
      <c r="JEB650" s="329"/>
      <c r="JEC650" s="329"/>
      <c r="JED650" s="329"/>
      <c r="JEE650" s="329"/>
      <c r="JEF650" s="329"/>
      <c r="JEG650" s="329"/>
      <c r="JEH650" s="329"/>
      <c r="JEI650" s="329"/>
      <c r="JEJ650" s="329"/>
      <c r="JEK650" s="329"/>
      <c r="JEL650" s="329"/>
      <c r="JEM650" s="329"/>
      <c r="JEN650" s="329"/>
      <c r="JEO650" s="329"/>
      <c r="JEP650" s="329"/>
      <c r="JEQ650" s="329"/>
      <c r="JER650" s="329"/>
      <c r="JES650" s="329"/>
      <c r="JET650" s="329"/>
      <c r="JEU650" s="329"/>
      <c r="JEV650" s="329"/>
      <c r="JEW650" s="329"/>
      <c r="JEX650" s="329"/>
      <c r="JEY650" s="329"/>
      <c r="JEZ650" s="329"/>
      <c r="JFA650" s="329"/>
      <c r="JFB650" s="329"/>
      <c r="JFC650" s="329"/>
      <c r="JFD650" s="329"/>
      <c r="JFE650" s="329"/>
      <c r="JFF650" s="329"/>
      <c r="JFG650" s="329"/>
      <c r="JFH650" s="329"/>
      <c r="JFI650" s="329"/>
      <c r="JFJ650" s="329"/>
      <c r="JFK650" s="329"/>
      <c r="JFL650" s="329"/>
      <c r="JFM650" s="329"/>
      <c r="JFN650" s="329"/>
      <c r="JFO650" s="329"/>
      <c r="JFP650" s="329"/>
      <c r="JFQ650" s="329"/>
      <c r="JFR650" s="329"/>
      <c r="JFS650" s="329"/>
      <c r="JFT650" s="329"/>
      <c r="JFU650" s="329"/>
      <c r="JFV650" s="329"/>
      <c r="JFW650" s="329"/>
      <c r="JFX650" s="329"/>
      <c r="JFY650" s="329"/>
      <c r="JFZ650" s="329"/>
      <c r="JGA650" s="329"/>
      <c r="JGB650" s="329"/>
      <c r="JGC650" s="329"/>
      <c r="JGD650" s="329"/>
      <c r="JGE650" s="329"/>
      <c r="JGF650" s="329"/>
      <c r="JGG650" s="329"/>
      <c r="JGH650" s="329"/>
      <c r="JGI650" s="329"/>
      <c r="JGJ650" s="329"/>
      <c r="JGK650" s="329"/>
      <c r="JGL650" s="329"/>
      <c r="JGM650" s="329"/>
      <c r="JGN650" s="329"/>
      <c r="JGO650" s="329"/>
      <c r="JGP650" s="329"/>
      <c r="JGQ650" s="329"/>
      <c r="JGR650" s="329"/>
      <c r="JGS650" s="329"/>
      <c r="JGT650" s="329"/>
      <c r="JGU650" s="329"/>
      <c r="JGV650" s="329"/>
      <c r="JGW650" s="329"/>
      <c r="JGX650" s="329"/>
      <c r="JGY650" s="329"/>
      <c r="JGZ650" s="329"/>
      <c r="JHA650" s="329"/>
      <c r="JHB650" s="329"/>
      <c r="JHC650" s="329"/>
      <c r="JHD650" s="329"/>
      <c r="JHE650" s="329"/>
      <c r="JHF650" s="329"/>
      <c r="JHG650" s="329"/>
      <c r="JHH650" s="329"/>
      <c r="JHI650" s="329"/>
      <c r="JHJ650" s="329"/>
      <c r="JHK650" s="329"/>
      <c r="JHL650" s="329"/>
      <c r="JHM650" s="329"/>
      <c r="JHN650" s="329"/>
      <c r="JHO650" s="329"/>
      <c r="JHP650" s="329"/>
      <c r="JHQ650" s="329"/>
      <c r="JHR650" s="329"/>
      <c r="JHS650" s="329"/>
      <c r="JHT650" s="329"/>
      <c r="JHU650" s="329"/>
      <c r="JHV650" s="329"/>
      <c r="JHW650" s="329"/>
      <c r="JHX650" s="329"/>
      <c r="JHY650" s="329"/>
      <c r="JHZ650" s="329"/>
      <c r="JIA650" s="329"/>
      <c r="JIB650" s="329"/>
      <c r="JIC650" s="329"/>
      <c r="JID650" s="329"/>
      <c r="JIE650" s="329"/>
      <c r="JIF650" s="329"/>
      <c r="JIG650" s="329"/>
      <c r="JIH650" s="329"/>
      <c r="JII650" s="329"/>
      <c r="JIJ650" s="329"/>
      <c r="JIK650" s="329"/>
      <c r="JIL650" s="329"/>
      <c r="JIM650" s="329"/>
      <c r="JIN650" s="329"/>
      <c r="JIO650" s="329"/>
      <c r="JIP650" s="329"/>
      <c r="JIQ650" s="329"/>
      <c r="JIR650" s="329"/>
      <c r="JIS650" s="329"/>
      <c r="JIT650" s="329"/>
      <c r="JIU650" s="329"/>
      <c r="JIV650" s="329"/>
      <c r="JIW650" s="329"/>
      <c r="JIX650" s="329"/>
      <c r="JIY650" s="329"/>
      <c r="JIZ650" s="329"/>
      <c r="JJA650" s="329"/>
      <c r="JJB650" s="329"/>
      <c r="JJC650" s="329"/>
      <c r="JJD650" s="329"/>
      <c r="JJE650" s="329"/>
      <c r="JJF650" s="329"/>
      <c r="JJG650" s="329"/>
      <c r="JJH650" s="329"/>
      <c r="JJI650" s="329"/>
      <c r="JJJ650" s="329"/>
      <c r="JJK650" s="329"/>
      <c r="JJL650" s="329"/>
      <c r="JJM650" s="329"/>
      <c r="JJN650" s="329"/>
      <c r="JJO650" s="329"/>
      <c r="JJP650" s="329"/>
      <c r="JJQ650" s="329"/>
      <c r="JJR650" s="329"/>
      <c r="JJS650" s="329"/>
      <c r="JJT650" s="329"/>
      <c r="JJU650" s="329"/>
      <c r="JJV650" s="329"/>
      <c r="JJW650" s="329"/>
      <c r="JJX650" s="329"/>
      <c r="JJY650" s="329"/>
      <c r="JJZ650" s="329"/>
      <c r="JKA650" s="329"/>
      <c r="JKB650" s="329"/>
      <c r="JKC650" s="329"/>
      <c r="JKD650" s="329"/>
      <c r="JKE650" s="329"/>
      <c r="JKF650" s="329"/>
      <c r="JKG650" s="329"/>
      <c r="JKH650" s="329"/>
      <c r="JKI650" s="329"/>
      <c r="JKJ650" s="329"/>
      <c r="JKK650" s="329"/>
      <c r="JKL650" s="329"/>
      <c r="JKM650" s="329"/>
      <c r="JKN650" s="329"/>
      <c r="JKO650" s="329"/>
      <c r="JKP650" s="329"/>
      <c r="JKQ650" s="329"/>
      <c r="JKR650" s="329"/>
      <c r="JKS650" s="329"/>
      <c r="JKT650" s="329"/>
      <c r="JKU650" s="329"/>
      <c r="JKV650" s="329"/>
      <c r="JKW650" s="329"/>
      <c r="JKX650" s="329"/>
      <c r="JKY650" s="329"/>
      <c r="JKZ650" s="329"/>
      <c r="JLA650" s="329"/>
      <c r="JLB650" s="329"/>
      <c r="JLC650" s="329"/>
      <c r="JLD650" s="329"/>
      <c r="JLE650" s="329"/>
      <c r="JLF650" s="329"/>
      <c r="JLG650" s="329"/>
      <c r="JLH650" s="329"/>
      <c r="JLI650" s="329"/>
      <c r="JLJ650" s="329"/>
      <c r="JLK650" s="329"/>
      <c r="JLL650" s="329"/>
      <c r="JLM650" s="329"/>
      <c r="JLN650" s="329"/>
      <c r="JLO650" s="329"/>
      <c r="JLP650" s="329"/>
      <c r="JLQ650" s="329"/>
      <c r="JLR650" s="329"/>
      <c r="JLS650" s="329"/>
      <c r="JLT650" s="329"/>
      <c r="JLU650" s="329"/>
      <c r="JLV650" s="329"/>
      <c r="JLW650" s="329"/>
      <c r="JLX650" s="329"/>
      <c r="JLY650" s="329"/>
      <c r="JLZ650" s="329"/>
      <c r="JMA650" s="329"/>
      <c r="JMB650" s="329"/>
      <c r="JMC650" s="329"/>
      <c r="JMD650" s="329"/>
      <c r="JME650" s="329"/>
      <c r="JMF650" s="329"/>
      <c r="JMG650" s="329"/>
      <c r="JMH650" s="329"/>
      <c r="JMI650" s="329"/>
      <c r="JMJ650" s="329"/>
      <c r="JMK650" s="329"/>
      <c r="JML650" s="329"/>
      <c r="JMM650" s="329"/>
      <c r="JMN650" s="329"/>
      <c r="JMO650" s="329"/>
      <c r="JMP650" s="329"/>
      <c r="JMQ650" s="329"/>
      <c r="JMR650" s="329"/>
      <c r="JMS650" s="329"/>
      <c r="JMT650" s="329"/>
      <c r="JMU650" s="329"/>
      <c r="JMV650" s="329"/>
      <c r="JMW650" s="329"/>
      <c r="JMX650" s="329"/>
      <c r="JMY650" s="329"/>
      <c r="JMZ650" s="329"/>
      <c r="JNA650" s="329"/>
      <c r="JNB650" s="329"/>
      <c r="JNC650" s="329"/>
      <c r="JND650" s="329"/>
      <c r="JNE650" s="329"/>
      <c r="JNF650" s="329"/>
      <c r="JNG650" s="329"/>
      <c r="JNH650" s="329"/>
      <c r="JNI650" s="329"/>
      <c r="JNJ650" s="329"/>
      <c r="JNK650" s="329"/>
      <c r="JNL650" s="329"/>
      <c r="JNM650" s="329"/>
      <c r="JNN650" s="329"/>
      <c r="JNO650" s="329"/>
      <c r="JNP650" s="329"/>
      <c r="JNQ650" s="329"/>
      <c r="JNR650" s="329"/>
      <c r="JNS650" s="329"/>
      <c r="JNT650" s="329"/>
      <c r="JNU650" s="329"/>
      <c r="JNV650" s="329"/>
      <c r="JNW650" s="329"/>
      <c r="JNX650" s="329"/>
      <c r="JNY650" s="329"/>
      <c r="JNZ650" s="329"/>
      <c r="JOA650" s="329"/>
      <c r="JOB650" s="329"/>
      <c r="JOC650" s="329"/>
      <c r="JOD650" s="329"/>
      <c r="JOE650" s="329"/>
      <c r="JOF650" s="329"/>
      <c r="JOG650" s="329"/>
      <c r="JOH650" s="329"/>
      <c r="JOI650" s="329"/>
      <c r="JOJ650" s="329"/>
      <c r="JOK650" s="329"/>
      <c r="JOL650" s="329"/>
      <c r="JOM650" s="329"/>
      <c r="JON650" s="329"/>
      <c r="JOO650" s="329"/>
      <c r="JOP650" s="329"/>
      <c r="JOQ650" s="329"/>
      <c r="JOR650" s="329"/>
      <c r="JOS650" s="329"/>
      <c r="JOT650" s="329"/>
      <c r="JOU650" s="329"/>
      <c r="JOV650" s="329"/>
      <c r="JOW650" s="329"/>
      <c r="JOX650" s="329"/>
      <c r="JOY650" s="329"/>
      <c r="JOZ650" s="329"/>
      <c r="JPA650" s="329"/>
      <c r="JPB650" s="329"/>
      <c r="JPC650" s="329"/>
      <c r="JPD650" s="329"/>
      <c r="JPE650" s="329"/>
      <c r="JPF650" s="329"/>
      <c r="JPG650" s="329"/>
      <c r="JPH650" s="329"/>
      <c r="JPI650" s="329"/>
      <c r="JPJ650" s="329"/>
      <c r="JPK650" s="329"/>
      <c r="JPL650" s="329"/>
      <c r="JPM650" s="329"/>
      <c r="JPN650" s="329"/>
      <c r="JPO650" s="329"/>
      <c r="JPP650" s="329"/>
      <c r="JPQ650" s="329"/>
      <c r="JPR650" s="329"/>
      <c r="JPS650" s="329"/>
      <c r="JPT650" s="329"/>
      <c r="JPU650" s="329"/>
      <c r="JPV650" s="329"/>
      <c r="JPW650" s="329"/>
      <c r="JPX650" s="329"/>
      <c r="JPY650" s="329"/>
      <c r="JPZ650" s="329"/>
      <c r="JQA650" s="329"/>
      <c r="JQB650" s="329"/>
      <c r="JQC650" s="329"/>
      <c r="JQD650" s="329"/>
      <c r="JQE650" s="329"/>
      <c r="JQF650" s="329"/>
      <c r="JQG650" s="329"/>
      <c r="JQH650" s="329"/>
      <c r="JQI650" s="329"/>
      <c r="JQJ650" s="329"/>
      <c r="JQK650" s="329"/>
      <c r="JQL650" s="329"/>
      <c r="JQM650" s="329"/>
      <c r="JQN650" s="329"/>
      <c r="JQO650" s="329"/>
      <c r="JQP650" s="329"/>
      <c r="JQQ650" s="329"/>
      <c r="JQR650" s="329"/>
      <c r="JQS650" s="329"/>
      <c r="JQT650" s="329"/>
      <c r="JQU650" s="329"/>
      <c r="JQV650" s="329"/>
      <c r="JQW650" s="329"/>
      <c r="JQX650" s="329"/>
      <c r="JQY650" s="329"/>
      <c r="JQZ650" s="329"/>
      <c r="JRA650" s="329"/>
      <c r="JRB650" s="329"/>
      <c r="JRC650" s="329"/>
      <c r="JRD650" s="329"/>
      <c r="JRE650" s="329"/>
      <c r="JRF650" s="329"/>
      <c r="JRG650" s="329"/>
      <c r="JRH650" s="329"/>
      <c r="JRI650" s="329"/>
      <c r="JRJ650" s="329"/>
      <c r="JRK650" s="329"/>
      <c r="JRL650" s="329"/>
      <c r="JRM650" s="329"/>
      <c r="JRN650" s="329"/>
      <c r="JRO650" s="329"/>
      <c r="JRP650" s="329"/>
      <c r="JRQ650" s="329"/>
      <c r="JRR650" s="329"/>
      <c r="JRS650" s="329"/>
      <c r="JRT650" s="329"/>
      <c r="JRU650" s="329"/>
      <c r="JRV650" s="329"/>
      <c r="JRW650" s="329"/>
      <c r="JRX650" s="329"/>
      <c r="JRY650" s="329"/>
      <c r="JRZ650" s="329"/>
      <c r="JSA650" s="329"/>
      <c r="JSB650" s="329"/>
      <c r="JSC650" s="329"/>
      <c r="JSD650" s="329"/>
      <c r="JSE650" s="329"/>
      <c r="JSF650" s="329"/>
      <c r="JSG650" s="329"/>
      <c r="JSH650" s="329"/>
      <c r="JSI650" s="329"/>
      <c r="JSJ650" s="329"/>
      <c r="JSK650" s="329"/>
      <c r="JSL650" s="329"/>
      <c r="JSM650" s="329"/>
      <c r="JSN650" s="329"/>
      <c r="JSO650" s="329"/>
      <c r="JSP650" s="329"/>
      <c r="JSQ650" s="329"/>
      <c r="JSR650" s="329"/>
      <c r="JSS650" s="329"/>
      <c r="JST650" s="329"/>
      <c r="JSU650" s="329"/>
      <c r="JSV650" s="329"/>
      <c r="JSW650" s="329"/>
      <c r="JSX650" s="329"/>
      <c r="JSY650" s="329"/>
      <c r="JSZ650" s="329"/>
      <c r="JTA650" s="329"/>
      <c r="JTB650" s="329"/>
      <c r="JTC650" s="329"/>
      <c r="JTD650" s="329"/>
      <c r="JTE650" s="329"/>
      <c r="JTF650" s="329"/>
      <c r="JTG650" s="329"/>
      <c r="JTH650" s="329"/>
      <c r="JTI650" s="329"/>
      <c r="JTJ650" s="329"/>
      <c r="JTK650" s="329"/>
      <c r="JTL650" s="329"/>
      <c r="JTM650" s="329"/>
      <c r="JTN650" s="329"/>
      <c r="JTO650" s="329"/>
      <c r="JTP650" s="329"/>
      <c r="JTQ650" s="329"/>
      <c r="JTR650" s="329"/>
      <c r="JTS650" s="329"/>
      <c r="JTT650" s="329"/>
      <c r="JTU650" s="329"/>
      <c r="JTV650" s="329"/>
      <c r="JTW650" s="329"/>
      <c r="JTX650" s="329"/>
      <c r="JTY650" s="329"/>
      <c r="JTZ650" s="329"/>
      <c r="JUA650" s="329"/>
      <c r="JUB650" s="329"/>
      <c r="JUC650" s="329"/>
      <c r="JUD650" s="329"/>
      <c r="JUE650" s="329"/>
      <c r="JUF650" s="329"/>
      <c r="JUG650" s="329"/>
      <c r="JUH650" s="329"/>
      <c r="JUI650" s="329"/>
      <c r="JUJ650" s="329"/>
      <c r="JUK650" s="329"/>
      <c r="JUL650" s="329"/>
      <c r="JUM650" s="329"/>
      <c r="JUN650" s="329"/>
      <c r="JUO650" s="329"/>
      <c r="JUP650" s="329"/>
      <c r="JUQ650" s="329"/>
      <c r="JUR650" s="329"/>
      <c r="JUS650" s="329"/>
      <c r="JUT650" s="329"/>
      <c r="JUU650" s="329"/>
      <c r="JUV650" s="329"/>
      <c r="JUW650" s="329"/>
      <c r="JUX650" s="329"/>
      <c r="JUY650" s="329"/>
      <c r="JUZ650" s="329"/>
      <c r="JVA650" s="329"/>
      <c r="JVB650" s="329"/>
      <c r="JVC650" s="329"/>
      <c r="JVD650" s="329"/>
      <c r="JVE650" s="329"/>
      <c r="JVF650" s="329"/>
      <c r="JVG650" s="329"/>
      <c r="JVH650" s="329"/>
      <c r="JVI650" s="329"/>
      <c r="JVJ650" s="329"/>
      <c r="JVK650" s="329"/>
      <c r="JVL650" s="329"/>
      <c r="JVM650" s="329"/>
      <c r="JVN650" s="329"/>
      <c r="JVO650" s="329"/>
      <c r="JVP650" s="329"/>
      <c r="JVQ650" s="329"/>
      <c r="JVR650" s="329"/>
      <c r="JVS650" s="329"/>
      <c r="JVT650" s="329"/>
      <c r="JVU650" s="329"/>
      <c r="JVV650" s="329"/>
      <c r="JVW650" s="329"/>
      <c r="JVX650" s="329"/>
      <c r="JVY650" s="329"/>
      <c r="JVZ650" s="329"/>
      <c r="JWA650" s="329"/>
      <c r="JWB650" s="329"/>
      <c r="JWC650" s="329"/>
      <c r="JWD650" s="329"/>
      <c r="JWE650" s="329"/>
      <c r="JWF650" s="329"/>
      <c r="JWG650" s="329"/>
      <c r="JWH650" s="329"/>
      <c r="JWI650" s="329"/>
      <c r="JWJ650" s="329"/>
      <c r="JWK650" s="329"/>
      <c r="JWL650" s="329"/>
      <c r="JWM650" s="329"/>
      <c r="JWN650" s="329"/>
      <c r="JWO650" s="329"/>
      <c r="JWP650" s="329"/>
      <c r="JWQ650" s="329"/>
      <c r="JWR650" s="329"/>
      <c r="JWS650" s="329"/>
      <c r="JWT650" s="329"/>
      <c r="JWU650" s="329"/>
      <c r="JWV650" s="329"/>
      <c r="JWW650" s="329"/>
      <c r="JWX650" s="329"/>
      <c r="JWY650" s="329"/>
      <c r="JWZ650" s="329"/>
      <c r="JXA650" s="329"/>
      <c r="JXB650" s="329"/>
      <c r="JXC650" s="329"/>
      <c r="JXD650" s="329"/>
      <c r="JXE650" s="329"/>
      <c r="JXF650" s="329"/>
      <c r="JXG650" s="329"/>
      <c r="JXH650" s="329"/>
      <c r="JXI650" s="329"/>
      <c r="JXJ650" s="329"/>
      <c r="JXK650" s="329"/>
      <c r="JXL650" s="329"/>
      <c r="JXM650" s="329"/>
      <c r="JXN650" s="329"/>
      <c r="JXO650" s="329"/>
      <c r="JXP650" s="329"/>
      <c r="JXQ650" s="329"/>
      <c r="JXR650" s="329"/>
      <c r="JXS650" s="329"/>
      <c r="JXT650" s="329"/>
      <c r="JXU650" s="329"/>
      <c r="JXV650" s="329"/>
      <c r="JXW650" s="329"/>
      <c r="JXX650" s="329"/>
      <c r="JXY650" s="329"/>
      <c r="JXZ650" s="329"/>
      <c r="JYA650" s="329"/>
      <c r="JYB650" s="329"/>
      <c r="JYC650" s="329"/>
      <c r="JYD650" s="329"/>
      <c r="JYE650" s="329"/>
      <c r="JYF650" s="329"/>
      <c r="JYG650" s="329"/>
      <c r="JYH650" s="329"/>
      <c r="JYI650" s="329"/>
      <c r="JYJ650" s="329"/>
      <c r="JYK650" s="329"/>
      <c r="JYL650" s="329"/>
      <c r="JYM650" s="329"/>
      <c r="JYN650" s="329"/>
      <c r="JYO650" s="329"/>
      <c r="JYP650" s="329"/>
      <c r="JYQ650" s="329"/>
      <c r="JYR650" s="329"/>
      <c r="JYS650" s="329"/>
      <c r="JYT650" s="329"/>
      <c r="JYU650" s="329"/>
      <c r="JYV650" s="329"/>
      <c r="JYW650" s="329"/>
      <c r="JYX650" s="329"/>
      <c r="JYY650" s="329"/>
      <c r="JYZ650" s="329"/>
      <c r="JZA650" s="329"/>
      <c r="JZB650" s="329"/>
      <c r="JZC650" s="329"/>
      <c r="JZD650" s="329"/>
      <c r="JZE650" s="329"/>
      <c r="JZF650" s="329"/>
      <c r="JZG650" s="329"/>
      <c r="JZH650" s="329"/>
      <c r="JZI650" s="329"/>
      <c r="JZJ650" s="329"/>
      <c r="JZK650" s="329"/>
      <c r="JZL650" s="329"/>
      <c r="JZM650" s="329"/>
      <c r="JZN650" s="329"/>
      <c r="JZO650" s="329"/>
      <c r="JZP650" s="329"/>
      <c r="JZQ650" s="329"/>
      <c r="JZR650" s="329"/>
      <c r="JZS650" s="329"/>
      <c r="JZT650" s="329"/>
      <c r="JZU650" s="329"/>
      <c r="JZV650" s="329"/>
      <c r="JZW650" s="329"/>
      <c r="JZX650" s="329"/>
      <c r="JZY650" s="329"/>
      <c r="JZZ650" s="329"/>
      <c r="KAA650" s="329"/>
      <c r="KAB650" s="329"/>
      <c r="KAC650" s="329"/>
      <c r="KAD650" s="329"/>
      <c r="KAE650" s="329"/>
      <c r="KAF650" s="329"/>
      <c r="KAG650" s="329"/>
      <c r="KAH650" s="329"/>
      <c r="KAI650" s="329"/>
      <c r="KAJ650" s="329"/>
      <c r="KAK650" s="329"/>
      <c r="KAL650" s="329"/>
      <c r="KAM650" s="329"/>
      <c r="KAN650" s="329"/>
      <c r="KAO650" s="329"/>
      <c r="KAP650" s="329"/>
      <c r="KAQ650" s="329"/>
      <c r="KAR650" s="329"/>
      <c r="KAS650" s="329"/>
      <c r="KAT650" s="329"/>
      <c r="KAU650" s="329"/>
      <c r="KAV650" s="329"/>
      <c r="KAW650" s="329"/>
      <c r="KAX650" s="329"/>
      <c r="KAY650" s="329"/>
      <c r="KAZ650" s="329"/>
      <c r="KBA650" s="329"/>
      <c r="KBB650" s="329"/>
      <c r="KBC650" s="329"/>
      <c r="KBD650" s="329"/>
      <c r="KBE650" s="329"/>
      <c r="KBF650" s="329"/>
      <c r="KBG650" s="329"/>
      <c r="KBH650" s="329"/>
      <c r="KBI650" s="329"/>
      <c r="KBJ650" s="329"/>
      <c r="KBK650" s="329"/>
      <c r="KBL650" s="329"/>
      <c r="KBM650" s="329"/>
      <c r="KBN650" s="329"/>
      <c r="KBO650" s="329"/>
      <c r="KBP650" s="329"/>
      <c r="KBQ650" s="329"/>
      <c r="KBR650" s="329"/>
      <c r="KBS650" s="329"/>
      <c r="KBT650" s="329"/>
      <c r="KBU650" s="329"/>
      <c r="KBV650" s="329"/>
      <c r="KBW650" s="329"/>
      <c r="KBX650" s="329"/>
      <c r="KBY650" s="329"/>
      <c r="KBZ650" s="329"/>
      <c r="KCA650" s="329"/>
      <c r="KCB650" s="329"/>
      <c r="KCC650" s="329"/>
      <c r="KCD650" s="329"/>
      <c r="KCE650" s="329"/>
      <c r="KCF650" s="329"/>
      <c r="KCG650" s="329"/>
      <c r="KCH650" s="329"/>
      <c r="KCI650" s="329"/>
      <c r="KCJ650" s="329"/>
      <c r="KCK650" s="329"/>
      <c r="KCL650" s="329"/>
      <c r="KCM650" s="329"/>
      <c r="KCN650" s="329"/>
      <c r="KCO650" s="329"/>
      <c r="KCP650" s="329"/>
      <c r="KCQ650" s="329"/>
      <c r="KCR650" s="329"/>
      <c r="KCS650" s="329"/>
      <c r="KCT650" s="329"/>
      <c r="KCU650" s="329"/>
      <c r="KCV650" s="329"/>
      <c r="KCW650" s="329"/>
      <c r="KCX650" s="329"/>
      <c r="KCY650" s="329"/>
      <c r="KCZ650" s="329"/>
      <c r="KDA650" s="329"/>
      <c r="KDB650" s="329"/>
      <c r="KDC650" s="329"/>
      <c r="KDD650" s="329"/>
      <c r="KDE650" s="329"/>
      <c r="KDF650" s="329"/>
      <c r="KDG650" s="329"/>
      <c r="KDH650" s="329"/>
      <c r="KDI650" s="329"/>
      <c r="KDJ650" s="329"/>
      <c r="KDK650" s="329"/>
      <c r="KDL650" s="329"/>
      <c r="KDM650" s="329"/>
      <c r="KDN650" s="329"/>
      <c r="KDO650" s="329"/>
      <c r="KDP650" s="329"/>
      <c r="KDQ650" s="329"/>
      <c r="KDR650" s="329"/>
      <c r="KDS650" s="329"/>
      <c r="KDT650" s="329"/>
      <c r="KDU650" s="329"/>
      <c r="KDV650" s="329"/>
      <c r="KDW650" s="329"/>
      <c r="KDX650" s="329"/>
      <c r="KDY650" s="329"/>
      <c r="KDZ650" s="329"/>
      <c r="KEA650" s="329"/>
      <c r="KEB650" s="329"/>
      <c r="KEC650" s="329"/>
      <c r="KED650" s="329"/>
      <c r="KEE650" s="329"/>
      <c r="KEF650" s="329"/>
      <c r="KEG650" s="329"/>
      <c r="KEH650" s="329"/>
      <c r="KEI650" s="329"/>
      <c r="KEJ650" s="329"/>
      <c r="KEK650" s="329"/>
      <c r="KEL650" s="329"/>
      <c r="KEM650" s="329"/>
      <c r="KEN650" s="329"/>
      <c r="KEO650" s="329"/>
      <c r="KEP650" s="329"/>
      <c r="KEQ650" s="329"/>
      <c r="KER650" s="329"/>
      <c r="KES650" s="329"/>
      <c r="KET650" s="329"/>
      <c r="KEU650" s="329"/>
      <c r="KEV650" s="329"/>
      <c r="KEW650" s="329"/>
      <c r="KEX650" s="329"/>
      <c r="KEY650" s="329"/>
      <c r="KEZ650" s="329"/>
      <c r="KFA650" s="329"/>
      <c r="KFB650" s="329"/>
      <c r="KFC650" s="329"/>
      <c r="KFD650" s="329"/>
      <c r="KFE650" s="329"/>
      <c r="KFF650" s="329"/>
      <c r="KFG650" s="329"/>
      <c r="KFH650" s="329"/>
      <c r="KFI650" s="329"/>
      <c r="KFJ650" s="329"/>
      <c r="KFK650" s="329"/>
      <c r="KFL650" s="329"/>
      <c r="KFM650" s="329"/>
      <c r="KFN650" s="329"/>
      <c r="KFO650" s="329"/>
      <c r="KFP650" s="329"/>
      <c r="KFQ650" s="329"/>
      <c r="KFR650" s="329"/>
      <c r="KFS650" s="329"/>
      <c r="KFT650" s="329"/>
      <c r="KFU650" s="329"/>
      <c r="KFV650" s="329"/>
      <c r="KFW650" s="329"/>
      <c r="KFX650" s="329"/>
      <c r="KFY650" s="329"/>
      <c r="KFZ650" s="329"/>
      <c r="KGA650" s="329"/>
      <c r="KGB650" s="329"/>
      <c r="KGC650" s="329"/>
      <c r="KGD650" s="329"/>
      <c r="KGE650" s="329"/>
      <c r="KGF650" s="329"/>
      <c r="KGG650" s="329"/>
      <c r="KGH650" s="329"/>
      <c r="KGI650" s="329"/>
      <c r="KGJ650" s="329"/>
      <c r="KGK650" s="329"/>
      <c r="KGL650" s="329"/>
      <c r="KGM650" s="329"/>
      <c r="KGN650" s="329"/>
      <c r="KGO650" s="329"/>
      <c r="KGP650" s="329"/>
      <c r="KGQ650" s="329"/>
      <c r="KGR650" s="329"/>
      <c r="KGS650" s="329"/>
      <c r="KGT650" s="329"/>
      <c r="KGU650" s="329"/>
      <c r="KGV650" s="329"/>
      <c r="KGW650" s="329"/>
      <c r="KGX650" s="329"/>
      <c r="KGY650" s="329"/>
      <c r="KGZ650" s="329"/>
      <c r="KHA650" s="329"/>
      <c r="KHB650" s="329"/>
      <c r="KHC650" s="329"/>
      <c r="KHD650" s="329"/>
      <c r="KHE650" s="329"/>
      <c r="KHF650" s="329"/>
      <c r="KHG650" s="329"/>
      <c r="KHH650" s="329"/>
      <c r="KHI650" s="329"/>
      <c r="KHJ650" s="329"/>
      <c r="KHK650" s="329"/>
      <c r="KHL650" s="329"/>
      <c r="KHM650" s="329"/>
      <c r="KHN650" s="329"/>
      <c r="KHO650" s="329"/>
      <c r="KHP650" s="329"/>
      <c r="KHQ650" s="329"/>
      <c r="KHR650" s="329"/>
      <c r="KHS650" s="329"/>
      <c r="KHT650" s="329"/>
      <c r="KHU650" s="329"/>
      <c r="KHV650" s="329"/>
      <c r="KHW650" s="329"/>
      <c r="KHX650" s="329"/>
      <c r="KHY650" s="329"/>
      <c r="KHZ650" s="329"/>
      <c r="KIA650" s="329"/>
      <c r="KIB650" s="329"/>
      <c r="KIC650" s="329"/>
      <c r="KID650" s="329"/>
      <c r="KIE650" s="329"/>
      <c r="KIF650" s="329"/>
      <c r="KIG650" s="329"/>
      <c r="KIH650" s="329"/>
      <c r="KII650" s="329"/>
      <c r="KIJ650" s="329"/>
      <c r="KIK650" s="329"/>
      <c r="KIL650" s="329"/>
      <c r="KIM650" s="329"/>
      <c r="KIN650" s="329"/>
      <c r="KIO650" s="329"/>
      <c r="KIP650" s="329"/>
      <c r="KIQ650" s="329"/>
      <c r="KIR650" s="329"/>
      <c r="KIS650" s="329"/>
      <c r="KIT650" s="329"/>
      <c r="KIU650" s="329"/>
      <c r="KIV650" s="329"/>
      <c r="KIW650" s="329"/>
      <c r="KIX650" s="329"/>
      <c r="KIY650" s="329"/>
      <c r="KIZ650" s="329"/>
      <c r="KJA650" s="329"/>
      <c r="KJB650" s="329"/>
      <c r="KJC650" s="329"/>
      <c r="KJD650" s="329"/>
      <c r="KJE650" s="329"/>
      <c r="KJF650" s="329"/>
      <c r="KJG650" s="329"/>
      <c r="KJH650" s="329"/>
      <c r="KJI650" s="329"/>
      <c r="KJJ650" s="329"/>
      <c r="KJK650" s="329"/>
      <c r="KJL650" s="329"/>
      <c r="KJM650" s="329"/>
      <c r="KJN650" s="329"/>
      <c r="KJO650" s="329"/>
      <c r="KJP650" s="329"/>
      <c r="KJQ650" s="329"/>
      <c r="KJR650" s="329"/>
      <c r="KJS650" s="329"/>
      <c r="KJT650" s="329"/>
      <c r="KJU650" s="329"/>
      <c r="KJV650" s="329"/>
      <c r="KJW650" s="329"/>
      <c r="KJX650" s="329"/>
      <c r="KJY650" s="329"/>
      <c r="KJZ650" s="329"/>
      <c r="KKA650" s="329"/>
      <c r="KKB650" s="329"/>
      <c r="KKC650" s="329"/>
      <c r="KKD650" s="329"/>
      <c r="KKE650" s="329"/>
      <c r="KKF650" s="329"/>
      <c r="KKG650" s="329"/>
      <c r="KKH650" s="329"/>
      <c r="KKI650" s="329"/>
      <c r="KKJ650" s="329"/>
      <c r="KKK650" s="329"/>
      <c r="KKL650" s="329"/>
      <c r="KKM650" s="329"/>
      <c r="KKN650" s="329"/>
      <c r="KKO650" s="329"/>
      <c r="KKP650" s="329"/>
      <c r="KKQ650" s="329"/>
      <c r="KKR650" s="329"/>
      <c r="KKS650" s="329"/>
      <c r="KKT650" s="329"/>
      <c r="KKU650" s="329"/>
      <c r="KKV650" s="329"/>
      <c r="KKW650" s="329"/>
      <c r="KKX650" s="329"/>
      <c r="KKY650" s="329"/>
      <c r="KKZ650" s="329"/>
      <c r="KLA650" s="329"/>
      <c r="KLB650" s="329"/>
      <c r="KLC650" s="329"/>
      <c r="KLD650" s="329"/>
      <c r="KLE650" s="329"/>
      <c r="KLF650" s="329"/>
      <c r="KLG650" s="329"/>
      <c r="KLH650" s="329"/>
      <c r="KLI650" s="329"/>
      <c r="KLJ650" s="329"/>
      <c r="KLK650" s="329"/>
      <c r="KLL650" s="329"/>
      <c r="KLM650" s="329"/>
      <c r="KLN650" s="329"/>
      <c r="KLO650" s="329"/>
      <c r="KLP650" s="329"/>
      <c r="KLQ650" s="329"/>
      <c r="KLR650" s="329"/>
      <c r="KLS650" s="329"/>
      <c r="KLT650" s="329"/>
      <c r="KLU650" s="329"/>
      <c r="KLV650" s="329"/>
      <c r="KLW650" s="329"/>
      <c r="KLX650" s="329"/>
      <c r="KLY650" s="329"/>
      <c r="KLZ650" s="329"/>
      <c r="KMA650" s="329"/>
      <c r="KMB650" s="329"/>
      <c r="KMC650" s="329"/>
      <c r="KMD650" s="329"/>
      <c r="KME650" s="329"/>
      <c r="KMF650" s="329"/>
      <c r="KMG650" s="329"/>
      <c r="KMH650" s="329"/>
      <c r="KMI650" s="329"/>
      <c r="KMJ650" s="329"/>
      <c r="KMK650" s="329"/>
      <c r="KML650" s="329"/>
      <c r="KMM650" s="329"/>
      <c r="KMN650" s="329"/>
      <c r="KMO650" s="329"/>
      <c r="KMP650" s="329"/>
      <c r="KMQ650" s="329"/>
      <c r="KMR650" s="329"/>
      <c r="KMS650" s="329"/>
      <c r="KMT650" s="329"/>
      <c r="KMU650" s="329"/>
      <c r="KMV650" s="329"/>
      <c r="KMW650" s="329"/>
      <c r="KMX650" s="329"/>
      <c r="KMY650" s="329"/>
      <c r="KMZ650" s="329"/>
      <c r="KNA650" s="329"/>
      <c r="KNB650" s="329"/>
      <c r="KNC650" s="329"/>
      <c r="KND650" s="329"/>
      <c r="KNE650" s="329"/>
      <c r="KNF650" s="329"/>
      <c r="KNG650" s="329"/>
      <c r="KNH650" s="329"/>
      <c r="KNI650" s="329"/>
      <c r="KNJ650" s="329"/>
      <c r="KNK650" s="329"/>
      <c r="KNL650" s="329"/>
      <c r="KNM650" s="329"/>
      <c r="KNN650" s="329"/>
      <c r="KNO650" s="329"/>
      <c r="KNP650" s="329"/>
      <c r="KNQ650" s="329"/>
      <c r="KNR650" s="329"/>
      <c r="KNS650" s="329"/>
      <c r="KNT650" s="329"/>
      <c r="KNU650" s="329"/>
      <c r="KNV650" s="329"/>
      <c r="KNW650" s="329"/>
      <c r="KNX650" s="329"/>
      <c r="KNY650" s="329"/>
      <c r="KNZ650" s="329"/>
      <c r="KOA650" s="329"/>
      <c r="KOB650" s="329"/>
      <c r="KOC650" s="329"/>
      <c r="KOD650" s="329"/>
      <c r="KOE650" s="329"/>
      <c r="KOF650" s="329"/>
      <c r="KOG650" s="329"/>
      <c r="KOH650" s="329"/>
      <c r="KOI650" s="329"/>
      <c r="KOJ650" s="329"/>
      <c r="KOK650" s="329"/>
      <c r="KOL650" s="329"/>
      <c r="KOM650" s="329"/>
      <c r="KON650" s="329"/>
      <c r="KOO650" s="329"/>
      <c r="KOP650" s="329"/>
      <c r="KOQ650" s="329"/>
      <c r="KOR650" s="329"/>
      <c r="KOS650" s="329"/>
      <c r="KOT650" s="329"/>
      <c r="KOU650" s="329"/>
      <c r="KOV650" s="329"/>
      <c r="KOW650" s="329"/>
      <c r="KOX650" s="329"/>
      <c r="KOY650" s="329"/>
      <c r="KOZ650" s="329"/>
      <c r="KPA650" s="329"/>
      <c r="KPB650" s="329"/>
      <c r="KPC650" s="329"/>
      <c r="KPD650" s="329"/>
      <c r="KPE650" s="329"/>
      <c r="KPF650" s="329"/>
      <c r="KPG650" s="329"/>
      <c r="KPH650" s="329"/>
      <c r="KPI650" s="329"/>
      <c r="KPJ650" s="329"/>
      <c r="KPK650" s="329"/>
      <c r="KPL650" s="329"/>
      <c r="KPM650" s="329"/>
      <c r="KPN650" s="329"/>
      <c r="KPO650" s="329"/>
      <c r="KPP650" s="329"/>
      <c r="KPQ650" s="329"/>
      <c r="KPR650" s="329"/>
      <c r="KPS650" s="329"/>
      <c r="KPT650" s="329"/>
      <c r="KPU650" s="329"/>
      <c r="KPV650" s="329"/>
      <c r="KPW650" s="329"/>
      <c r="KPX650" s="329"/>
      <c r="KPY650" s="329"/>
      <c r="KPZ650" s="329"/>
      <c r="KQA650" s="329"/>
      <c r="KQB650" s="329"/>
      <c r="KQC650" s="329"/>
      <c r="KQD650" s="329"/>
      <c r="KQE650" s="329"/>
      <c r="KQF650" s="329"/>
      <c r="KQG650" s="329"/>
      <c r="KQH650" s="329"/>
      <c r="KQI650" s="329"/>
      <c r="KQJ650" s="329"/>
      <c r="KQK650" s="329"/>
      <c r="KQL650" s="329"/>
      <c r="KQM650" s="329"/>
      <c r="KQN650" s="329"/>
      <c r="KQO650" s="329"/>
      <c r="KQP650" s="329"/>
      <c r="KQQ650" s="329"/>
      <c r="KQR650" s="329"/>
      <c r="KQS650" s="329"/>
      <c r="KQT650" s="329"/>
      <c r="KQU650" s="329"/>
      <c r="KQV650" s="329"/>
      <c r="KQW650" s="329"/>
      <c r="KQX650" s="329"/>
      <c r="KQY650" s="329"/>
      <c r="KQZ650" s="329"/>
      <c r="KRA650" s="329"/>
      <c r="KRB650" s="329"/>
      <c r="KRC650" s="329"/>
      <c r="KRD650" s="329"/>
      <c r="KRE650" s="329"/>
      <c r="KRF650" s="329"/>
      <c r="KRG650" s="329"/>
      <c r="KRH650" s="329"/>
      <c r="KRI650" s="329"/>
      <c r="KRJ650" s="329"/>
      <c r="KRK650" s="329"/>
      <c r="KRL650" s="329"/>
      <c r="KRM650" s="329"/>
      <c r="KRN650" s="329"/>
      <c r="KRO650" s="329"/>
      <c r="KRP650" s="329"/>
      <c r="KRQ650" s="329"/>
      <c r="KRR650" s="329"/>
      <c r="KRS650" s="329"/>
      <c r="KRT650" s="329"/>
      <c r="KRU650" s="329"/>
      <c r="KRV650" s="329"/>
      <c r="KRW650" s="329"/>
      <c r="KRX650" s="329"/>
      <c r="KRY650" s="329"/>
      <c r="KRZ650" s="329"/>
      <c r="KSA650" s="329"/>
      <c r="KSB650" s="329"/>
      <c r="KSC650" s="329"/>
      <c r="KSD650" s="329"/>
      <c r="KSE650" s="329"/>
      <c r="KSF650" s="329"/>
      <c r="KSG650" s="329"/>
      <c r="KSH650" s="329"/>
      <c r="KSI650" s="329"/>
      <c r="KSJ650" s="329"/>
      <c r="KSK650" s="329"/>
      <c r="KSL650" s="329"/>
      <c r="KSM650" s="329"/>
      <c r="KSN650" s="329"/>
      <c r="KSO650" s="329"/>
      <c r="KSP650" s="329"/>
      <c r="KSQ650" s="329"/>
      <c r="KSR650" s="329"/>
      <c r="KSS650" s="329"/>
      <c r="KST650" s="329"/>
      <c r="KSU650" s="329"/>
      <c r="KSV650" s="329"/>
      <c r="KSW650" s="329"/>
      <c r="KSX650" s="329"/>
      <c r="KSY650" s="329"/>
      <c r="KSZ650" s="329"/>
      <c r="KTA650" s="329"/>
      <c r="KTB650" s="329"/>
      <c r="KTC650" s="329"/>
      <c r="KTD650" s="329"/>
      <c r="KTE650" s="329"/>
      <c r="KTF650" s="329"/>
      <c r="KTG650" s="329"/>
      <c r="KTH650" s="329"/>
      <c r="KTI650" s="329"/>
      <c r="KTJ650" s="329"/>
      <c r="KTK650" s="329"/>
      <c r="KTL650" s="329"/>
      <c r="KTM650" s="329"/>
      <c r="KTN650" s="329"/>
      <c r="KTO650" s="329"/>
      <c r="KTP650" s="329"/>
      <c r="KTQ650" s="329"/>
      <c r="KTR650" s="329"/>
      <c r="KTS650" s="329"/>
      <c r="KTT650" s="329"/>
      <c r="KTU650" s="329"/>
      <c r="KTV650" s="329"/>
      <c r="KTW650" s="329"/>
      <c r="KTX650" s="329"/>
      <c r="KTY650" s="329"/>
      <c r="KTZ650" s="329"/>
      <c r="KUA650" s="329"/>
      <c r="KUB650" s="329"/>
      <c r="KUC650" s="329"/>
      <c r="KUD650" s="329"/>
      <c r="KUE650" s="329"/>
      <c r="KUF650" s="329"/>
      <c r="KUG650" s="329"/>
      <c r="KUH650" s="329"/>
      <c r="KUI650" s="329"/>
      <c r="KUJ650" s="329"/>
      <c r="KUK650" s="329"/>
      <c r="KUL650" s="329"/>
      <c r="KUM650" s="329"/>
      <c r="KUN650" s="329"/>
      <c r="KUO650" s="329"/>
      <c r="KUP650" s="329"/>
      <c r="KUQ650" s="329"/>
      <c r="KUR650" s="329"/>
      <c r="KUS650" s="329"/>
      <c r="KUT650" s="329"/>
      <c r="KUU650" s="329"/>
      <c r="KUV650" s="329"/>
      <c r="KUW650" s="329"/>
      <c r="KUX650" s="329"/>
      <c r="KUY650" s="329"/>
      <c r="KUZ650" s="329"/>
      <c r="KVA650" s="329"/>
      <c r="KVB650" s="329"/>
      <c r="KVC650" s="329"/>
      <c r="KVD650" s="329"/>
      <c r="KVE650" s="329"/>
      <c r="KVF650" s="329"/>
      <c r="KVG650" s="329"/>
      <c r="KVH650" s="329"/>
      <c r="KVI650" s="329"/>
      <c r="KVJ650" s="329"/>
      <c r="KVK650" s="329"/>
      <c r="KVL650" s="329"/>
      <c r="KVM650" s="329"/>
      <c r="KVN650" s="329"/>
      <c r="KVO650" s="329"/>
      <c r="KVP650" s="329"/>
      <c r="KVQ650" s="329"/>
      <c r="KVR650" s="329"/>
      <c r="KVS650" s="329"/>
      <c r="KVT650" s="329"/>
      <c r="KVU650" s="329"/>
      <c r="KVV650" s="329"/>
      <c r="KVW650" s="329"/>
      <c r="KVX650" s="329"/>
      <c r="KVY650" s="329"/>
      <c r="KVZ650" s="329"/>
      <c r="KWA650" s="329"/>
      <c r="KWB650" s="329"/>
      <c r="KWC650" s="329"/>
      <c r="KWD650" s="329"/>
      <c r="KWE650" s="329"/>
      <c r="KWF650" s="329"/>
      <c r="KWG650" s="329"/>
      <c r="KWH650" s="329"/>
      <c r="KWI650" s="329"/>
      <c r="KWJ650" s="329"/>
      <c r="KWK650" s="329"/>
      <c r="KWL650" s="329"/>
      <c r="KWM650" s="329"/>
      <c r="KWN650" s="329"/>
      <c r="KWO650" s="329"/>
      <c r="KWP650" s="329"/>
      <c r="KWQ650" s="329"/>
      <c r="KWR650" s="329"/>
      <c r="KWS650" s="329"/>
      <c r="KWT650" s="329"/>
      <c r="KWU650" s="329"/>
      <c r="KWV650" s="329"/>
      <c r="KWW650" s="329"/>
      <c r="KWX650" s="329"/>
      <c r="KWY650" s="329"/>
      <c r="KWZ650" s="329"/>
      <c r="KXA650" s="329"/>
      <c r="KXB650" s="329"/>
      <c r="KXC650" s="329"/>
      <c r="KXD650" s="329"/>
      <c r="KXE650" s="329"/>
      <c r="KXF650" s="329"/>
      <c r="KXG650" s="329"/>
      <c r="KXH650" s="329"/>
      <c r="KXI650" s="329"/>
      <c r="KXJ650" s="329"/>
      <c r="KXK650" s="329"/>
      <c r="KXL650" s="329"/>
      <c r="KXM650" s="329"/>
      <c r="KXN650" s="329"/>
      <c r="KXO650" s="329"/>
      <c r="KXP650" s="329"/>
      <c r="KXQ650" s="329"/>
      <c r="KXR650" s="329"/>
      <c r="KXS650" s="329"/>
      <c r="KXT650" s="329"/>
      <c r="KXU650" s="329"/>
      <c r="KXV650" s="329"/>
      <c r="KXW650" s="329"/>
      <c r="KXX650" s="329"/>
      <c r="KXY650" s="329"/>
      <c r="KXZ650" s="329"/>
      <c r="KYA650" s="329"/>
      <c r="KYB650" s="329"/>
      <c r="KYC650" s="329"/>
      <c r="KYD650" s="329"/>
      <c r="KYE650" s="329"/>
      <c r="KYF650" s="329"/>
      <c r="KYG650" s="329"/>
      <c r="KYH650" s="329"/>
      <c r="KYI650" s="329"/>
      <c r="KYJ650" s="329"/>
      <c r="KYK650" s="329"/>
      <c r="KYL650" s="329"/>
      <c r="KYM650" s="329"/>
      <c r="KYN650" s="329"/>
      <c r="KYO650" s="329"/>
      <c r="KYP650" s="329"/>
      <c r="KYQ650" s="329"/>
      <c r="KYR650" s="329"/>
      <c r="KYS650" s="329"/>
      <c r="KYT650" s="329"/>
      <c r="KYU650" s="329"/>
      <c r="KYV650" s="329"/>
      <c r="KYW650" s="329"/>
      <c r="KYX650" s="329"/>
      <c r="KYY650" s="329"/>
      <c r="KYZ650" s="329"/>
      <c r="KZA650" s="329"/>
      <c r="KZB650" s="329"/>
      <c r="KZC650" s="329"/>
      <c r="KZD650" s="329"/>
      <c r="KZE650" s="329"/>
      <c r="KZF650" s="329"/>
      <c r="KZG650" s="329"/>
      <c r="KZH650" s="329"/>
      <c r="KZI650" s="329"/>
      <c r="KZJ650" s="329"/>
      <c r="KZK650" s="329"/>
      <c r="KZL650" s="329"/>
      <c r="KZM650" s="329"/>
      <c r="KZN650" s="329"/>
      <c r="KZO650" s="329"/>
      <c r="KZP650" s="329"/>
      <c r="KZQ650" s="329"/>
      <c r="KZR650" s="329"/>
      <c r="KZS650" s="329"/>
      <c r="KZT650" s="329"/>
      <c r="KZU650" s="329"/>
      <c r="KZV650" s="329"/>
      <c r="KZW650" s="329"/>
      <c r="KZX650" s="329"/>
      <c r="KZY650" s="329"/>
      <c r="KZZ650" s="329"/>
      <c r="LAA650" s="329"/>
      <c r="LAB650" s="329"/>
      <c r="LAC650" s="329"/>
      <c r="LAD650" s="329"/>
      <c r="LAE650" s="329"/>
      <c r="LAF650" s="329"/>
      <c r="LAG650" s="329"/>
      <c r="LAH650" s="329"/>
      <c r="LAI650" s="329"/>
      <c r="LAJ650" s="329"/>
      <c r="LAK650" s="329"/>
      <c r="LAL650" s="329"/>
      <c r="LAM650" s="329"/>
      <c r="LAN650" s="329"/>
      <c r="LAO650" s="329"/>
      <c r="LAP650" s="329"/>
      <c r="LAQ650" s="329"/>
      <c r="LAR650" s="329"/>
      <c r="LAS650" s="329"/>
      <c r="LAT650" s="329"/>
      <c r="LAU650" s="329"/>
      <c r="LAV650" s="329"/>
      <c r="LAW650" s="329"/>
      <c r="LAX650" s="329"/>
      <c r="LAY650" s="329"/>
      <c r="LAZ650" s="329"/>
      <c r="LBA650" s="329"/>
      <c r="LBB650" s="329"/>
      <c r="LBC650" s="329"/>
      <c r="LBD650" s="329"/>
      <c r="LBE650" s="329"/>
      <c r="LBF650" s="329"/>
      <c r="LBG650" s="329"/>
      <c r="LBH650" s="329"/>
      <c r="LBI650" s="329"/>
      <c r="LBJ650" s="329"/>
      <c r="LBK650" s="329"/>
      <c r="LBL650" s="329"/>
      <c r="LBM650" s="329"/>
      <c r="LBN650" s="329"/>
      <c r="LBO650" s="329"/>
      <c r="LBP650" s="329"/>
      <c r="LBQ650" s="329"/>
      <c r="LBR650" s="329"/>
      <c r="LBS650" s="329"/>
      <c r="LBT650" s="329"/>
      <c r="LBU650" s="329"/>
      <c r="LBV650" s="329"/>
      <c r="LBW650" s="329"/>
      <c r="LBX650" s="329"/>
      <c r="LBY650" s="329"/>
      <c r="LBZ650" s="329"/>
      <c r="LCA650" s="329"/>
      <c r="LCB650" s="329"/>
      <c r="LCC650" s="329"/>
      <c r="LCD650" s="329"/>
      <c r="LCE650" s="329"/>
      <c r="LCF650" s="329"/>
      <c r="LCG650" s="329"/>
      <c r="LCH650" s="329"/>
      <c r="LCI650" s="329"/>
      <c r="LCJ650" s="329"/>
      <c r="LCK650" s="329"/>
      <c r="LCL650" s="329"/>
      <c r="LCM650" s="329"/>
      <c r="LCN650" s="329"/>
      <c r="LCO650" s="329"/>
      <c r="LCP650" s="329"/>
      <c r="LCQ650" s="329"/>
      <c r="LCR650" s="329"/>
      <c r="LCS650" s="329"/>
      <c r="LCT650" s="329"/>
      <c r="LCU650" s="329"/>
      <c r="LCV650" s="329"/>
      <c r="LCW650" s="329"/>
      <c r="LCX650" s="329"/>
      <c r="LCY650" s="329"/>
      <c r="LCZ650" s="329"/>
      <c r="LDA650" s="329"/>
      <c r="LDB650" s="329"/>
      <c r="LDC650" s="329"/>
      <c r="LDD650" s="329"/>
      <c r="LDE650" s="329"/>
      <c r="LDF650" s="329"/>
      <c r="LDG650" s="329"/>
      <c r="LDH650" s="329"/>
      <c r="LDI650" s="329"/>
      <c r="LDJ650" s="329"/>
      <c r="LDK650" s="329"/>
      <c r="LDL650" s="329"/>
      <c r="LDM650" s="329"/>
      <c r="LDN650" s="329"/>
      <c r="LDO650" s="329"/>
      <c r="LDP650" s="329"/>
      <c r="LDQ650" s="329"/>
      <c r="LDR650" s="329"/>
      <c r="LDS650" s="329"/>
      <c r="LDT650" s="329"/>
      <c r="LDU650" s="329"/>
      <c r="LDV650" s="329"/>
      <c r="LDW650" s="329"/>
      <c r="LDX650" s="329"/>
      <c r="LDY650" s="329"/>
      <c r="LDZ650" s="329"/>
      <c r="LEA650" s="329"/>
      <c r="LEB650" s="329"/>
      <c r="LEC650" s="329"/>
      <c r="LED650" s="329"/>
      <c r="LEE650" s="329"/>
      <c r="LEF650" s="329"/>
      <c r="LEG650" s="329"/>
      <c r="LEH650" s="329"/>
      <c r="LEI650" s="329"/>
      <c r="LEJ650" s="329"/>
      <c r="LEK650" s="329"/>
      <c r="LEL650" s="329"/>
      <c r="LEM650" s="329"/>
      <c r="LEN650" s="329"/>
      <c r="LEO650" s="329"/>
      <c r="LEP650" s="329"/>
      <c r="LEQ650" s="329"/>
      <c r="LER650" s="329"/>
      <c r="LES650" s="329"/>
      <c r="LET650" s="329"/>
      <c r="LEU650" s="329"/>
      <c r="LEV650" s="329"/>
      <c r="LEW650" s="329"/>
      <c r="LEX650" s="329"/>
      <c r="LEY650" s="329"/>
      <c r="LEZ650" s="329"/>
      <c r="LFA650" s="329"/>
      <c r="LFB650" s="329"/>
      <c r="LFC650" s="329"/>
      <c r="LFD650" s="329"/>
      <c r="LFE650" s="329"/>
      <c r="LFF650" s="329"/>
      <c r="LFG650" s="329"/>
      <c r="LFH650" s="329"/>
      <c r="LFI650" s="329"/>
      <c r="LFJ650" s="329"/>
      <c r="LFK650" s="329"/>
      <c r="LFL650" s="329"/>
      <c r="LFM650" s="329"/>
      <c r="LFN650" s="329"/>
      <c r="LFO650" s="329"/>
      <c r="LFP650" s="329"/>
      <c r="LFQ650" s="329"/>
      <c r="LFR650" s="329"/>
      <c r="LFS650" s="329"/>
      <c r="LFT650" s="329"/>
      <c r="LFU650" s="329"/>
      <c r="LFV650" s="329"/>
      <c r="LFW650" s="329"/>
      <c r="LFX650" s="329"/>
      <c r="LFY650" s="329"/>
      <c r="LFZ650" s="329"/>
      <c r="LGA650" s="329"/>
      <c r="LGB650" s="329"/>
      <c r="LGC650" s="329"/>
      <c r="LGD650" s="329"/>
      <c r="LGE650" s="329"/>
      <c r="LGF650" s="329"/>
      <c r="LGG650" s="329"/>
      <c r="LGH650" s="329"/>
      <c r="LGI650" s="329"/>
      <c r="LGJ650" s="329"/>
      <c r="LGK650" s="329"/>
      <c r="LGL650" s="329"/>
      <c r="LGM650" s="329"/>
      <c r="LGN650" s="329"/>
      <c r="LGO650" s="329"/>
      <c r="LGP650" s="329"/>
      <c r="LGQ650" s="329"/>
      <c r="LGR650" s="329"/>
      <c r="LGS650" s="329"/>
      <c r="LGT650" s="329"/>
      <c r="LGU650" s="329"/>
      <c r="LGV650" s="329"/>
      <c r="LGW650" s="329"/>
      <c r="LGX650" s="329"/>
      <c r="LGY650" s="329"/>
      <c r="LGZ650" s="329"/>
      <c r="LHA650" s="329"/>
      <c r="LHB650" s="329"/>
      <c r="LHC650" s="329"/>
      <c r="LHD650" s="329"/>
      <c r="LHE650" s="329"/>
      <c r="LHF650" s="329"/>
      <c r="LHG650" s="329"/>
      <c r="LHH650" s="329"/>
      <c r="LHI650" s="329"/>
      <c r="LHJ650" s="329"/>
      <c r="LHK650" s="329"/>
      <c r="LHL650" s="329"/>
      <c r="LHM650" s="329"/>
      <c r="LHN650" s="329"/>
      <c r="LHO650" s="329"/>
      <c r="LHP650" s="329"/>
      <c r="LHQ650" s="329"/>
      <c r="LHR650" s="329"/>
      <c r="LHS650" s="329"/>
      <c r="LHT650" s="329"/>
      <c r="LHU650" s="329"/>
      <c r="LHV650" s="329"/>
      <c r="LHW650" s="329"/>
      <c r="LHX650" s="329"/>
      <c r="LHY650" s="329"/>
      <c r="LHZ650" s="329"/>
      <c r="LIA650" s="329"/>
      <c r="LIB650" s="329"/>
      <c r="LIC650" s="329"/>
      <c r="LID650" s="329"/>
      <c r="LIE650" s="329"/>
      <c r="LIF650" s="329"/>
      <c r="LIG650" s="329"/>
      <c r="LIH650" s="329"/>
      <c r="LII650" s="329"/>
      <c r="LIJ650" s="329"/>
      <c r="LIK650" s="329"/>
      <c r="LIL650" s="329"/>
      <c r="LIM650" s="329"/>
      <c r="LIN650" s="329"/>
      <c r="LIO650" s="329"/>
      <c r="LIP650" s="329"/>
      <c r="LIQ650" s="329"/>
      <c r="LIR650" s="329"/>
      <c r="LIS650" s="329"/>
      <c r="LIT650" s="329"/>
      <c r="LIU650" s="329"/>
      <c r="LIV650" s="329"/>
      <c r="LIW650" s="329"/>
      <c r="LIX650" s="329"/>
      <c r="LIY650" s="329"/>
      <c r="LIZ650" s="329"/>
      <c r="LJA650" s="329"/>
      <c r="LJB650" s="329"/>
      <c r="LJC650" s="329"/>
      <c r="LJD650" s="329"/>
      <c r="LJE650" s="329"/>
      <c r="LJF650" s="329"/>
      <c r="LJG650" s="329"/>
      <c r="LJH650" s="329"/>
      <c r="LJI650" s="329"/>
      <c r="LJJ650" s="329"/>
      <c r="LJK650" s="329"/>
      <c r="LJL650" s="329"/>
      <c r="LJM650" s="329"/>
      <c r="LJN650" s="329"/>
      <c r="LJO650" s="329"/>
      <c r="LJP650" s="329"/>
      <c r="LJQ650" s="329"/>
      <c r="LJR650" s="329"/>
      <c r="LJS650" s="329"/>
      <c r="LJT650" s="329"/>
      <c r="LJU650" s="329"/>
      <c r="LJV650" s="329"/>
      <c r="LJW650" s="329"/>
      <c r="LJX650" s="329"/>
      <c r="LJY650" s="329"/>
      <c r="LJZ650" s="329"/>
      <c r="LKA650" s="329"/>
      <c r="LKB650" s="329"/>
      <c r="LKC650" s="329"/>
      <c r="LKD650" s="329"/>
      <c r="LKE650" s="329"/>
      <c r="LKF650" s="329"/>
      <c r="LKG650" s="329"/>
      <c r="LKH650" s="329"/>
      <c r="LKI650" s="329"/>
      <c r="LKJ650" s="329"/>
      <c r="LKK650" s="329"/>
      <c r="LKL650" s="329"/>
      <c r="LKM650" s="329"/>
      <c r="LKN650" s="329"/>
      <c r="LKO650" s="329"/>
      <c r="LKP650" s="329"/>
      <c r="LKQ650" s="329"/>
      <c r="LKR650" s="329"/>
      <c r="LKS650" s="329"/>
      <c r="LKT650" s="329"/>
      <c r="LKU650" s="329"/>
      <c r="LKV650" s="329"/>
      <c r="LKW650" s="329"/>
      <c r="LKX650" s="329"/>
      <c r="LKY650" s="329"/>
      <c r="LKZ650" s="329"/>
      <c r="LLA650" s="329"/>
      <c r="LLB650" s="329"/>
      <c r="LLC650" s="329"/>
      <c r="LLD650" s="329"/>
      <c r="LLE650" s="329"/>
      <c r="LLF650" s="329"/>
      <c r="LLG650" s="329"/>
      <c r="LLH650" s="329"/>
      <c r="LLI650" s="329"/>
      <c r="LLJ650" s="329"/>
      <c r="LLK650" s="329"/>
      <c r="LLL650" s="329"/>
      <c r="LLM650" s="329"/>
      <c r="LLN650" s="329"/>
      <c r="LLO650" s="329"/>
      <c r="LLP650" s="329"/>
      <c r="LLQ650" s="329"/>
      <c r="LLR650" s="329"/>
      <c r="LLS650" s="329"/>
      <c r="LLT650" s="329"/>
      <c r="LLU650" s="329"/>
      <c r="LLV650" s="329"/>
      <c r="LLW650" s="329"/>
      <c r="LLX650" s="329"/>
      <c r="LLY650" s="329"/>
      <c r="LLZ650" s="329"/>
      <c r="LMA650" s="329"/>
      <c r="LMB650" s="329"/>
      <c r="LMC650" s="329"/>
      <c r="LMD650" s="329"/>
      <c r="LME650" s="329"/>
      <c r="LMF650" s="329"/>
      <c r="LMG650" s="329"/>
      <c r="LMH650" s="329"/>
      <c r="LMI650" s="329"/>
      <c r="LMJ650" s="329"/>
      <c r="LMK650" s="329"/>
      <c r="LML650" s="329"/>
      <c r="LMM650" s="329"/>
      <c r="LMN650" s="329"/>
      <c r="LMO650" s="329"/>
      <c r="LMP650" s="329"/>
      <c r="LMQ650" s="329"/>
      <c r="LMR650" s="329"/>
      <c r="LMS650" s="329"/>
      <c r="LMT650" s="329"/>
      <c r="LMU650" s="329"/>
      <c r="LMV650" s="329"/>
      <c r="LMW650" s="329"/>
      <c r="LMX650" s="329"/>
      <c r="LMY650" s="329"/>
      <c r="LMZ650" s="329"/>
      <c r="LNA650" s="329"/>
      <c r="LNB650" s="329"/>
      <c r="LNC650" s="329"/>
      <c r="LND650" s="329"/>
      <c r="LNE650" s="329"/>
      <c r="LNF650" s="329"/>
      <c r="LNG650" s="329"/>
      <c r="LNH650" s="329"/>
      <c r="LNI650" s="329"/>
      <c r="LNJ650" s="329"/>
      <c r="LNK650" s="329"/>
      <c r="LNL650" s="329"/>
      <c r="LNM650" s="329"/>
      <c r="LNN650" s="329"/>
      <c r="LNO650" s="329"/>
      <c r="LNP650" s="329"/>
      <c r="LNQ650" s="329"/>
      <c r="LNR650" s="329"/>
      <c r="LNS650" s="329"/>
      <c r="LNT650" s="329"/>
      <c r="LNU650" s="329"/>
      <c r="LNV650" s="329"/>
      <c r="LNW650" s="329"/>
      <c r="LNX650" s="329"/>
      <c r="LNY650" s="329"/>
      <c r="LNZ650" s="329"/>
      <c r="LOA650" s="329"/>
      <c r="LOB650" s="329"/>
      <c r="LOC650" s="329"/>
      <c r="LOD650" s="329"/>
      <c r="LOE650" s="329"/>
      <c r="LOF650" s="329"/>
      <c r="LOG650" s="329"/>
      <c r="LOH650" s="329"/>
      <c r="LOI650" s="329"/>
      <c r="LOJ650" s="329"/>
      <c r="LOK650" s="329"/>
      <c r="LOL650" s="329"/>
      <c r="LOM650" s="329"/>
      <c r="LON650" s="329"/>
      <c r="LOO650" s="329"/>
      <c r="LOP650" s="329"/>
      <c r="LOQ650" s="329"/>
      <c r="LOR650" s="329"/>
      <c r="LOS650" s="329"/>
      <c r="LOT650" s="329"/>
      <c r="LOU650" s="329"/>
      <c r="LOV650" s="329"/>
      <c r="LOW650" s="329"/>
      <c r="LOX650" s="329"/>
      <c r="LOY650" s="329"/>
      <c r="LOZ650" s="329"/>
      <c r="LPA650" s="329"/>
      <c r="LPB650" s="329"/>
      <c r="LPC650" s="329"/>
      <c r="LPD650" s="329"/>
      <c r="LPE650" s="329"/>
      <c r="LPF650" s="329"/>
      <c r="LPG650" s="329"/>
      <c r="LPH650" s="329"/>
      <c r="LPI650" s="329"/>
      <c r="LPJ650" s="329"/>
      <c r="LPK650" s="329"/>
      <c r="LPL650" s="329"/>
      <c r="LPM650" s="329"/>
      <c r="LPN650" s="329"/>
      <c r="LPO650" s="329"/>
      <c r="LPP650" s="329"/>
      <c r="LPQ650" s="329"/>
      <c r="LPR650" s="329"/>
      <c r="LPS650" s="329"/>
      <c r="LPT650" s="329"/>
      <c r="LPU650" s="329"/>
      <c r="LPV650" s="329"/>
      <c r="LPW650" s="329"/>
      <c r="LPX650" s="329"/>
      <c r="LPY650" s="329"/>
      <c r="LPZ650" s="329"/>
      <c r="LQA650" s="329"/>
      <c r="LQB650" s="329"/>
      <c r="LQC650" s="329"/>
      <c r="LQD650" s="329"/>
      <c r="LQE650" s="329"/>
      <c r="LQF650" s="329"/>
      <c r="LQG650" s="329"/>
      <c r="LQH650" s="329"/>
      <c r="LQI650" s="329"/>
      <c r="LQJ650" s="329"/>
      <c r="LQK650" s="329"/>
      <c r="LQL650" s="329"/>
      <c r="LQM650" s="329"/>
      <c r="LQN650" s="329"/>
      <c r="LQO650" s="329"/>
      <c r="LQP650" s="329"/>
      <c r="LQQ650" s="329"/>
      <c r="LQR650" s="329"/>
      <c r="LQS650" s="329"/>
      <c r="LQT650" s="329"/>
      <c r="LQU650" s="329"/>
      <c r="LQV650" s="329"/>
      <c r="LQW650" s="329"/>
      <c r="LQX650" s="329"/>
      <c r="LQY650" s="329"/>
      <c r="LQZ650" s="329"/>
      <c r="LRA650" s="329"/>
      <c r="LRB650" s="329"/>
      <c r="LRC650" s="329"/>
      <c r="LRD650" s="329"/>
      <c r="LRE650" s="329"/>
      <c r="LRF650" s="329"/>
      <c r="LRG650" s="329"/>
      <c r="LRH650" s="329"/>
      <c r="LRI650" s="329"/>
      <c r="LRJ650" s="329"/>
      <c r="LRK650" s="329"/>
      <c r="LRL650" s="329"/>
      <c r="LRM650" s="329"/>
      <c r="LRN650" s="329"/>
      <c r="LRO650" s="329"/>
      <c r="LRP650" s="329"/>
      <c r="LRQ650" s="329"/>
      <c r="LRR650" s="329"/>
      <c r="LRS650" s="329"/>
      <c r="LRT650" s="329"/>
      <c r="LRU650" s="329"/>
      <c r="LRV650" s="329"/>
      <c r="LRW650" s="329"/>
      <c r="LRX650" s="329"/>
      <c r="LRY650" s="329"/>
      <c r="LRZ650" s="329"/>
      <c r="LSA650" s="329"/>
      <c r="LSB650" s="329"/>
      <c r="LSC650" s="329"/>
      <c r="LSD650" s="329"/>
      <c r="LSE650" s="329"/>
      <c r="LSF650" s="329"/>
      <c r="LSG650" s="329"/>
      <c r="LSH650" s="329"/>
      <c r="LSI650" s="329"/>
      <c r="LSJ650" s="329"/>
      <c r="LSK650" s="329"/>
      <c r="LSL650" s="329"/>
      <c r="LSM650" s="329"/>
      <c r="LSN650" s="329"/>
      <c r="LSO650" s="329"/>
      <c r="LSP650" s="329"/>
      <c r="LSQ650" s="329"/>
      <c r="LSR650" s="329"/>
      <c r="LSS650" s="329"/>
      <c r="LST650" s="329"/>
      <c r="LSU650" s="329"/>
      <c r="LSV650" s="329"/>
      <c r="LSW650" s="329"/>
      <c r="LSX650" s="329"/>
      <c r="LSY650" s="329"/>
      <c r="LSZ650" s="329"/>
      <c r="LTA650" s="329"/>
      <c r="LTB650" s="329"/>
      <c r="LTC650" s="329"/>
      <c r="LTD650" s="329"/>
      <c r="LTE650" s="329"/>
      <c r="LTF650" s="329"/>
      <c r="LTG650" s="329"/>
      <c r="LTH650" s="329"/>
      <c r="LTI650" s="329"/>
      <c r="LTJ650" s="329"/>
      <c r="LTK650" s="329"/>
      <c r="LTL650" s="329"/>
      <c r="LTM650" s="329"/>
      <c r="LTN650" s="329"/>
      <c r="LTO650" s="329"/>
      <c r="LTP650" s="329"/>
      <c r="LTQ650" s="329"/>
      <c r="LTR650" s="329"/>
      <c r="LTS650" s="329"/>
      <c r="LTT650" s="329"/>
      <c r="LTU650" s="329"/>
      <c r="LTV650" s="329"/>
      <c r="LTW650" s="329"/>
      <c r="LTX650" s="329"/>
      <c r="LTY650" s="329"/>
      <c r="LTZ650" s="329"/>
      <c r="LUA650" s="329"/>
      <c r="LUB650" s="329"/>
      <c r="LUC650" s="329"/>
      <c r="LUD650" s="329"/>
      <c r="LUE650" s="329"/>
      <c r="LUF650" s="329"/>
      <c r="LUG650" s="329"/>
      <c r="LUH650" s="329"/>
      <c r="LUI650" s="329"/>
      <c r="LUJ650" s="329"/>
      <c r="LUK650" s="329"/>
      <c r="LUL650" s="329"/>
      <c r="LUM650" s="329"/>
      <c r="LUN650" s="329"/>
      <c r="LUO650" s="329"/>
      <c r="LUP650" s="329"/>
      <c r="LUQ650" s="329"/>
      <c r="LUR650" s="329"/>
      <c r="LUS650" s="329"/>
      <c r="LUT650" s="329"/>
      <c r="LUU650" s="329"/>
      <c r="LUV650" s="329"/>
      <c r="LUW650" s="329"/>
      <c r="LUX650" s="329"/>
      <c r="LUY650" s="329"/>
      <c r="LUZ650" s="329"/>
      <c r="LVA650" s="329"/>
      <c r="LVB650" s="329"/>
      <c r="LVC650" s="329"/>
      <c r="LVD650" s="329"/>
      <c r="LVE650" s="329"/>
      <c r="LVF650" s="329"/>
      <c r="LVG650" s="329"/>
      <c r="LVH650" s="329"/>
      <c r="LVI650" s="329"/>
      <c r="LVJ650" s="329"/>
      <c r="LVK650" s="329"/>
      <c r="LVL650" s="329"/>
      <c r="LVM650" s="329"/>
      <c r="LVN650" s="329"/>
      <c r="LVO650" s="329"/>
      <c r="LVP650" s="329"/>
      <c r="LVQ650" s="329"/>
      <c r="LVR650" s="329"/>
      <c r="LVS650" s="329"/>
      <c r="LVT650" s="329"/>
      <c r="LVU650" s="329"/>
      <c r="LVV650" s="329"/>
      <c r="LVW650" s="329"/>
      <c r="LVX650" s="329"/>
      <c r="LVY650" s="329"/>
      <c r="LVZ650" s="329"/>
      <c r="LWA650" s="329"/>
      <c r="LWB650" s="329"/>
      <c r="LWC650" s="329"/>
      <c r="LWD650" s="329"/>
      <c r="LWE650" s="329"/>
      <c r="LWF650" s="329"/>
      <c r="LWG650" s="329"/>
      <c r="LWH650" s="329"/>
      <c r="LWI650" s="329"/>
      <c r="LWJ650" s="329"/>
      <c r="LWK650" s="329"/>
      <c r="LWL650" s="329"/>
      <c r="LWM650" s="329"/>
      <c r="LWN650" s="329"/>
      <c r="LWO650" s="329"/>
      <c r="LWP650" s="329"/>
      <c r="LWQ650" s="329"/>
      <c r="LWR650" s="329"/>
      <c r="LWS650" s="329"/>
      <c r="LWT650" s="329"/>
      <c r="LWU650" s="329"/>
      <c r="LWV650" s="329"/>
      <c r="LWW650" s="329"/>
      <c r="LWX650" s="329"/>
      <c r="LWY650" s="329"/>
      <c r="LWZ650" s="329"/>
      <c r="LXA650" s="329"/>
      <c r="LXB650" s="329"/>
      <c r="LXC650" s="329"/>
      <c r="LXD650" s="329"/>
      <c r="LXE650" s="329"/>
      <c r="LXF650" s="329"/>
      <c r="LXG650" s="329"/>
      <c r="LXH650" s="329"/>
      <c r="LXI650" s="329"/>
      <c r="LXJ650" s="329"/>
      <c r="LXK650" s="329"/>
      <c r="LXL650" s="329"/>
      <c r="LXM650" s="329"/>
      <c r="LXN650" s="329"/>
      <c r="LXO650" s="329"/>
      <c r="LXP650" s="329"/>
      <c r="LXQ650" s="329"/>
      <c r="LXR650" s="329"/>
      <c r="LXS650" s="329"/>
      <c r="LXT650" s="329"/>
      <c r="LXU650" s="329"/>
      <c r="LXV650" s="329"/>
      <c r="LXW650" s="329"/>
      <c r="LXX650" s="329"/>
      <c r="LXY650" s="329"/>
      <c r="LXZ650" s="329"/>
      <c r="LYA650" s="329"/>
      <c r="LYB650" s="329"/>
      <c r="LYC650" s="329"/>
      <c r="LYD650" s="329"/>
      <c r="LYE650" s="329"/>
      <c r="LYF650" s="329"/>
      <c r="LYG650" s="329"/>
      <c r="LYH650" s="329"/>
      <c r="LYI650" s="329"/>
      <c r="LYJ650" s="329"/>
      <c r="LYK650" s="329"/>
      <c r="LYL650" s="329"/>
      <c r="LYM650" s="329"/>
      <c r="LYN650" s="329"/>
      <c r="LYO650" s="329"/>
      <c r="LYP650" s="329"/>
      <c r="LYQ650" s="329"/>
      <c r="LYR650" s="329"/>
      <c r="LYS650" s="329"/>
      <c r="LYT650" s="329"/>
      <c r="LYU650" s="329"/>
      <c r="LYV650" s="329"/>
      <c r="LYW650" s="329"/>
      <c r="LYX650" s="329"/>
      <c r="LYY650" s="329"/>
      <c r="LYZ650" s="329"/>
      <c r="LZA650" s="329"/>
      <c r="LZB650" s="329"/>
      <c r="LZC650" s="329"/>
      <c r="LZD650" s="329"/>
      <c r="LZE650" s="329"/>
      <c r="LZF650" s="329"/>
      <c r="LZG650" s="329"/>
      <c r="LZH650" s="329"/>
      <c r="LZI650" s="329"/>
      <c r="LZJ650" s="329"/>
      <c r="LZK650" s="329"/>
      <c r="LZL650" s="329"/>
      <c r="LZM650" s="329"/>
      <c r="LZN650" s="329"/>
      <c r="LZO650" s="329"/>
      <c r="LZP650" s="329"/>
      <c r="LZQ650" s="329"/>
      <c r="LZR650" s="329"/>
      <c r="LZS650" s="329"/>
      <c r="LZT650" s="329"/>
      <c r="LZU650" s="329"/>
      <c r="LZV650" s="329"/>
      <c r="LZW650" s="329"/>
      <c r="LZX650" s="329"/>
      <c r="LZY650" s="329"/>
      <c r="LZZ650" s="329"/>
      <c r="MAA650" s="329"/>
      <c r="MAB650" s="329"/>
      <c r="MAC650" s="329"/>
      <c r="MAD650" s="329"/>
      <c r="MAE650" s="329"/>
      <c r="MAF650" s="329"/>
      <c r="MAG650" s="329"/>
      <c r="MAH650" s="329"/>
      <c r="MAI650" s="329"/>
      <c r="MAJ650" s="329"/>
      <c r="MAK650" s="329"/>
      <c r="MAL650" s="329"/>
      <c r="MAM650" s="329"/>
      <c r="MAN650" s="329"/>
      <c r="MAO650" s="329"/>
      <c r="MAP650" s="329"/>
      <c r="MAQ650" s="329"/>
      <c r="MAR650" s="329"/>
      <c r="MAS650" s="329"/>
      <c r="MAT650" s="329"/>
      <c r="MAU650" s="329"/>
      <c r="MAV650" s="329"/>
      <c r="MAW650" s="329"/>
      <c r="MAX650" s="329"/>
      <c r="MAY650" s="329"/>
      <c r="MAZ650" s="329"/>
      <c r="MBA650" s="329"/>
      <c r="MBB650" s="329"/>
      <c r="MBC650" s="329"/>
      <c r="MBD650" s="329"/>
      <c r="MBE650" s="329"/>
      <c r="MBF650" s="329"/>
      <c r="MBG650" s="329"/>
      <c r="MBH650" s="329"/>
      <c r="MBI650" s="329"/>
      <c r="MBJ650" s="329"/>
      <c r="MBK650" s="329"/>
      <c r="MBL650" s="329"/>
      <c r="MBM650" s="329"/>
      <c r="MBN650" s="329"/>
      <c r="MBO650" s="329"/>
      <c r="MBP650" s="329"/>
      <c r="MBQ650" s="329"/>
      <c r="MBR650" s="329"/>
      <c r="MBS650" s="329"/>
      <c r="MBT650" s="329"/>
      <c r="MBU650" s="329"/>
      <c r="MBV650" s="329"/>
      <c r="MBW650" s="329"/>
      <c r="MBX650" s="329"/>
      <c r="MBY650" s="329"/>
      <c r="MBZ650" s="329"/>
      <c r="MCA650" s="329"/>
      <c r="MCB650" s="329"/>
      <c r="MCC650" s="329"/>
      <c r="MCD650" s="329"/>
      <c r="MCE650" s="329"/>
      <c r="MCF650" s="329"/>
      <c r="MCG650" s="329"/>
      <c r="MCH650" s="329"/>
      <c r="MCI650" s="329"/>
      <c r="MCJ650" s="329"/>
      <c r="MCK650" s="329"/>
      <c r="MCL650" s="329"/>
      <c r="MCM650" s="329"/>
      <c r="MCN650" s="329"/>
      <c r="MCO650" s="329"/>
      <c r="MCP650" s="329"/>
      <c r="MCQ650" s="329"/>
      <c r="MCR650" s="329"/>
      <c r="MCS650" s="329"/>
      <c r="MCT650" s="329"/>
      <c r="MCU650" s="329"/>
      <c r="MCV650" s="329"/>
      <c r="MCW650" s="329"/>
      <c r="MCX650" s="329"/>
      <c r="MCY650" s="329"/>
      <c r="MCZ650" s="329"/>
      <c r="MDA650" s="329"/>
      <c r="MDB650" s="329"/>
      <c r="MDC650" s="329"/>
      <c r="MDD650" s="329"/>
      <c r="MDE650" s="329"/>
      <c r="MDF650" s="329"/>
      <c r="MDG650" s="329"/>
      <c r="MDH650" s="329"/>
      <c r="MDI650" s="329"/>
      <c r="MDJ650" s="329"/>
      <c r="MDK650" s="329"/>
      <c r="MDL650" s="329"/>
      <c r="MDM650" s="329"/>
      <c r="MDN650" s="329"/>
      <c r="MDO650" s="329"/>
      <c r="MDP650" s="329"/>
      <c r="MDQ650" s="329"/>
      <c r="MDR650" s="329"/>
      <c r="MDS650" s="329"/>
      <c r="MDT650" s="329"/>
      <c r="MDU650" s="329"/>
      <c r="MDV650" s="329"/>
      <c r="MDW650" s="329"/>
      <c r="MDX650" s="329"/>
      <c r="MDY650" s="329"/>
      <c r="MDZ650" s="329"/>
      <c r="MEA650" s="329"/>
      <c r="MEB650" s="329"/>
      <c r="MEC650" s="329"/>
      <c r="MED650" s="329"/>
      <c r="MEE650" s="329"/>
      <c r="MEF650" s="329"/>
      <c r="MEG650" s="329"/>
      <c r="MEH650" s="329"/>
      <c r="MEI650" s="329"/>
      <c r="MEJ650" s="329"/>
      <c r="MEK650" s="329"/>
      <c r="MEL650" s="329"/>
      <c r="MEM650" s="329"/>
      <c r="MEN650" s="329"/>
      <c r="MEO650" s="329"/>
      <c r="MEP650" s="329"/>
      <c r="MEQ650" s="329"/>
      <c r="MER650" s="329"/>
      <c r="MES650" s="329"/>
      <c r="MET650" s="329"/>
      <c r="MEU650" s="329"/>
      <c r="MEV650" s="329"/>
      <c r="MEW650" s="329"/>
      <c r="MEX650" s="329"/>
      <c r="MEY650" s="329"/>
      <c r="MEZ650" s="329"/>
      <c r="MFA650" s="329"/>
      <c r="MFB650" s="329"/>
      <c r="MFC650" s="329"/>
      <c r="MFD650" s="329"/>
      <c r="MFE650" s="329"/>
      <c r="MFF650" s="329"/>
      <c r="MFG650" s="329"/>
      <c r="MFH650" s="329"/>
      <c r="MFI650" s="329"/>
      <c r="MFJ650" s="329"/>
      <c r="MFK650" s="329"/>
      <c r="MFL650" s="329"/>
      <c r="MFM650" s="329"/>
      <c r="MFN650" s="329"/>
      <c r="MFO650" s="329"/>
      <c r="MFP650" s="329"/>
      <c r="MFQ650" s="329"/>
      <c r="MFR650" s="329"/>
      <c r="MFS650" s="329"/>
      <c r="MFT650" s="329"/>
      <c r="MFU650" s="329"/>
      <c r="MFV650" s="329"/>
      <c r="MFW650" s="329"/>
      <c r="MFX650" s="329"/>
      <c r="MFY650" s="329"/>
      <c r="MFZ650" s="329"/>
      <c r="MGA650" s="329"/>
      <c r="MGB650" s="329"/>
      <c r="MGC650" s="329"/>
      <c r="MGD650" s="329"/>
      <c r="MGE650" s="329"/>
      <c r="MGF650" s="329"/>
      <c r="MGG650" s="329"/>
      <c r="MGH650" s="329"/>
      <c r="MGI650" s="329"/>
      <c r="MGJ650" s="329"/>
      <c r="MGK650" s="329"/>
      <c r="MGL650" s="329"/>
      <c r="MGM650" s="329"/>
      <c r="MGN650" s="329"/>
      <c r="MGO650" s="329"/>
      <c r="MGP650" s="329"/>
      <c r="MGQ650" s="329"/>
      <c r="MGR650" s="329"/>
      <c r="MGS650" s="329"/>
      <c r="MGT650" s="329"/>
      <c r="MGU650" s="329"/>
      <c r="MGV650" s="329"/>
      <c r="MGW650" s="329"/>
      <c r="MGX650" s="329"/>
      <c r="MGY650" s="329"/>
      <c r="MGZ650" s="329"/>
      <c r="MHA650" s="329"/>
      <c r="MHB650" s="329"/>
      <c r="MHC650" s="329"/>
      <c r="MHD650" s="329"/>
      <c r="MHE650" s="329"/>
      <c r="MHF650" s="329"/>
      <c r="MHG650" s="329"/>
      <c r="MHH650" s="329"/>
      <c r="MHI650" s="329"/>
      <c r="MHJ650" s="329"/>
      <c r="MHK650" s="329"/>
      <c r="MHL650" s="329"/>
      <c r="MHM650" s="329"/>
      <c r="MHN650" s="329"/>
      <c r="MHO650" s="329"/>
      <c r="MHP650" s="329"/>
      <c r="MHQ650" s="329"/>
      <c r="MHR650" s="329"/>
      <c r="MHS650" s="329"/>
      <c r="MHT650" s="329"/>
      <c r="MHU650" s="329"/>
      <c r="MHV650" s="329"/>
      <c r="MHW650" s="329"/>
      <c r="MHX650" s="329"/>
      <c r="MHY650" s="329"/>
      <c r="MHZ650" s="329"/>
      <c r="MIA650" s="329"/>
      <c r="MIB650" s="329"/>
      <c r="MIC650" s="329"/>
      <c r="MID650" s="329"/>
      <c r="MIE650" s="329"/>
      <c r="MIF650" s="329"/>
      <c r="MIG650" s="329"/>
      <c r="MIH650" s="329"/>
      <c r="MII650" s="329"/>
      <c r="MIJ650" s="329"/>
      <c r="MIK650" s="329"/>
      <c r="MIL650" s="329"/>
      <c r="MIM650" s="329"/>
      <c r="MIN650" s="329"/>
      <c r="MIO650" s="329"/>
      <c r="MIP650" s="329"/>
      <c r="MIQ650" s="329"/>
      <c r="MIR650" s="329"/>
      <c r="MIS650" s="329"/>
      <c r="MIT650" s="329"/>
      <c r="MIU650" s="329"/>
      <c r="MIV650" s="329"/>
      <c r="MIW650" s="329"/>
      <c r="MIX650" s="329"/>
      <c r="MIY650" s="329"/>
      <c r="MIZ650" s="329"/>
      <c r="MJA650" s="329"/>
      <c r="MJB650" s="329"/>
      <c r="MJC650" s="329"/>
      <c r="MJD650" s="329"/>
      <c r="MJE650" s="329"/>
      <c r="MJF650" s="329"/>
      <c r="MJG650" s="329"/>
      <c r="MJH650" s="329"/>
      <c r="MJI650" s="329"/>
      <c r="MJJ650" s="329"/>
      <c r="MJK650" s="329"/>
      <c r="MJL650" s="329"/>
      <c r="MJM650" s="329"/>
      <c r="MJN650" s="329"/>
      <c r="MJO650" s="329"/>
      <c r="MJP650" s="329"/>
      <c r="MJQ650" s="329"/>
      <c r="MJR650" s="329"/>
      <c r="MJS650" s="329"/>
      <c r="MJT650" s="329"/>
      <c r="MJU650" s="329"/>
      <c r="MJV650" s="329"/>
      <c r="MJW650" s="329"/>
      <c r="MJX650" s="329"/>
      <c r="MJY650" s="329"/>
      <c r="MJZ650" s="329"/>
      <c r="MKA650" s="329"/>
      <c r="MKB650" s="329"/>
      <c r="MKC650" s="329"/>
      <c r="MKD650" s="329"/>
      <c r="MKE650" s="329"/>
      <c r="MKF650" s="329"/>
      <c r="MKG650" s="329"/>
      <c r="MKH650" s="329"/>
      <c r="MKI650" s="329"/>
      <c r="MKJ650" s="329"/>
      <c r="MKK650" s="329"/>
      <c r="MKL650" s="329"/>
      <c r="MKM650" s="329"/>
      <c r="MKN650" s="329"/>
      <c r="MKO650" s="329"/>
      <c r="MKP650" s="329"/>
      <c r="MKQ650" s="329"/>
      <c r="MKR650" s="329"/>
      <c r="MKS650" s="329"/>
      <c r="MKT650" s="329"/>
      <c r="MKU650" s="329"/>
      <c r="MKV650" s="329"/>
      <c r="MKW650" s="329"/>
      <c r="MKX650" s="329"/>
      <c r="MKY650" s="329"/>
      <c r="MKZ650" s="329"/>
      <c r="MLA650" s="329"/>
      <c r="MLB650" s="329"/>
      <c r="MLC650" s="329"/>
      <c r="MLD650" s="329"/>
      <c r="MLE650" s="329"/>
      <c r="MLF650" s="329"/>
      <c r="MLG650" s="329"/>
      <c r="MLH650" s="329"/>
      <c r="MLI650" s="329"/>
      <c r="MLJ650" s="329"/>
      <c r="MLK650" s="329"/>
      <c r="MLL650" s="329"/>
      <c r="MLM650" s="329"/>
      <c r="MLN650" s="329"/>
      <c r="MLO650" s="329"/>
      <c r="MLP650" s="329"/>
      <c r="MLQ650" s="329"/>
      <c r="MLR650" s="329"/>
      <c r="MLS650" s="329"/>
      <c r="MLT650" s="329"/>
      <c r="MLU650" s="329"/>
      <c r="MLV650" s="329"/>
      <c r="MLW650" s="329"/>
      <c r="MLX650" s="329"/>
      <c r="MLY650" s="329"/>
      <c r="MLZ650" s="329"/>
      <c r="MMA650" s="329"/>
      <c r="MMB650" s="329"/>
      <c r="MMC650" s="329"/>
      <c r="MMD650" s="329"/>
      <c r="MME650" s="329"/>
      <c r="MMF650" s="329"/>
      <c r="MMG650" s="329"/>
      <c r="MMH650" s="329"/>
      <c r="MMI650" s="329"/>
      <c r="MMJ650" s="329"/>
      <c r="MMK650" s="329"/>
      <c r="MML650" s="329"/>
      <c r="MMM650" s="329"/>
      <c r="MMN650" s="329"/>
      <c r="MMO650" s="329"/>
      <c r="MMP650" s="329"/>
      <c r="MMQ650" s="329"/>
      <c r="MMR650" s="329"/>
      <c r="MMS650" s="329"/>
      <c r="MMT650" s="329"/>
      <c r="MMU650" s="329"/>
      <c r="MMV650" s="329"/>
      <c r="MMW650" s="329"/>
      <c r="MMX650" s="329"/>
      <c r="MMY650" s="329"/>
      <c r="MMZ650" s="329"/>
      <c r="MNA650" s="329"/>
      <c r="MNB650" s="329"/>
      <c r="MNC650" s="329"/>
      <c r="MND650" s="329"/>
      <c r="MNE650" s="329"/>
      <c r="MNF650" s="329"/>
      <c r="MNG650" s="329"/>
      <c r="MNH650" s="329"/>
      <c r="MNI650" s="329"/>
      <c r="MNJ650" s="329"/>
      <c r="MNK650" s="329"/>
      <c r="MNL650" s="329"/>
      <c r="MNM650" s="329"/>
      <c r="MNN650" s="329"/>
      <c r="MNO650" s="329"/>
      <c r="MNP650" s="329"/>
      <c r="MNQ650" s="329"/>
      <c r="MNR650" s="329"/>
      <c r="MNS650" s="329"/>
      <c r="MNT650" s="329"/>
      <c r="MNU650" s="329"/>
      <c r="MNV650" s="329"/>
      <c r="MNW650" s="329"/>
      <c r="MNX650" s="329"/>
      <c r="MNY650" s="329"/>
      <c r="MNZ650" s="329"/>
      <c r="MOA650" s="329"/>
      <c r="MOB650" s="329"/>
      <c r="MOC650" s="329"/>
      <c r="MOD650" s="329"/>
      <c r="MOE650" s="329"/>
      <c r="MOF650" s="329"/>
      <c r="MOG650" s="329"/>
      <c r="MOH650" s="329"/>
      <c r="MOI650" s="329"/>
      <c r="MOJ650" s="329"/>
      <c r="MOK650" s="329"/>
      <c r="MOL650" s="329"/>
      <c r="MOM650" s="329"/>
      <c r="MON650" s="329"/>
      <c r="MOO650" s="329"/>
      <c r="MOP650" s="329"/>
      <c r="MOQ650" s="329"/>
      <c r="MOR650" s="329"/>
      <c r="MOS650" s="329"/>
      <c r="MOT650" s="329"/>
      <c r="MOU650" s="329"/>
      <c r="MOV650" s="329"/>
      <c r="MOW650" s="329"/>
      <c r="MOX650" s="329"/>
      <c r="MOY650" s="329"/>
      <c r="MOZ650" s="329"/>
      <c r="MPA650" s="329"/>
      <c r="MPB650" s="329"/>
      <c r="MPC650" s="329"/>
      <c r="MPD650" s="329"/>
      <c r="MPE650" s="329"/>
      <c r="MPF650" s="329"/>
      <c r="MPG650" s="329"/>
      <c r="MPH650" s="329"/>
      <c r="MPI650" s="329"/>
      <c r="MPJ650" s="329"/>
      <c r="MPK650" s="329"/>
      <c r="MPL650" s="329"/>
      <c r="MPM650" s="329"/>
      <c r="MPN650" s="329"/>
      <c r="MPO650" s="329"/>
      <c r="MPP650" s="329"/>
      <c r="MPQ650" s="329"/>
      <c r="MPR650" s="329"/>
      <c r="MPS650" s="329"/>
      <c r="MPT650" s="329"/>
      <c r="MPU650" s="329"/>
      <c r="MPV650" s="329"/>
      <c r="MPW650" s="329"/>
      <c r="MPX650" s="329"/>
      <c r="MPY650" s="329"/>
      <c r="MPZ650" s="329"/>
      <c r="MQA650" s="329"/>
      <c r="MQB650" s="329"/>
      <c r="MQC650" s="329"/>
      <c r="MQD650" s="329"/>
      <c r="MQE650" s="329"/>
      <c r="MQF650" s="329"/>
      <c r="MQG650" s="329"/>
      <c r="MQH650" s="329"/>
      <c r="MQI650" s="329"/>
      <c r="MQJ650" s="329"/>
      <c r="MQK650" s="329"/>
      <c r="MQL650" s="329"/>
      <c r="MQM650" s="329"/>
      <c r="MQN650" s="329"/>
      <c r="MQO650" s="329"/>
      <c r="MQP650" s="329"/>
      <c r="MQQ650" s="329"/>
      <c r="MQR650" s="329"/>
      <c r="MQS650" s="329"/>
      <c r="MQT650" s="329"/>
      <c r="MQU650" s="329"/>
      <c r="MQV650" s="329"/>
      <c r="MQW650" s="329"/>
      <c r="MQX650" s="329"/>
      <c r="MQY650" s="329"/>
      <c r="MQZ650" s="329"/>
      <c r="MRA650" s="329"/>
      <c r="MRB650" s="329"/>
      <c r="MRC650" s="329"/>
      <c r="MRD650" s="329"/>
      <c r="MRE650" s="329"/>
      <c r="MRF650" s="329"/>
      <c r="MRG650" s="329"/>
      <c r="MRH650" s="329"/>
      <c r="MRI650" s="329"/>
      <c r="MRJ650" s="329"/>
      <c r="MRK650" s="329"/>
      <c r="MRL650" s="329"/>
      <c r="MRM650" s="329"/>
      <c r="MRN650" s="329"/>
      <c r="MRO650" s="329"/>
      <c r="MRP650" s="329"/>
      <c r="MRQ650" s="329"/>
      <c r="MRR650" s="329"/>
      <c r="MRS650" s="329"/>
      <c r="MRT650" s="329"/>
      <c r="MRU650" s="329"/>
      <c r="MRV650" s="329"/>
      <c r="MRW650" s="329"/>
      <c r="MRX650" s="329"/>
      <c r="MRY650" s="329"/>
      <c r="MRZ650" s="329"/>
      <c r="MSA650" s="329"/>
      <c r="MSB650" s="329"/>
      <c r="MSC650" s="329"/>
      <c r="MSD650" s="329"/>
      <c r="MSE650" s="329"/>
      <c r="MSF650" s="329"/>
      <c r="MSG650" s="329"/>
      <c r="MSH650" s="329"/>
      <c r="MSI650" s="329"/>
      <c r="MSJ650" s="329"/>
      <c r="MSK650" s="329"/>
      <c r="MSL650" s="329"/>
      <c r="MSM650" s="329"/>
      <c r="MSN650" s="329"/>
      <c r="MSO650" s="329"/>
      <c r="MSP650" s="329"/>
      <c r="MSQ650" s="329"/>
      <c r="MSR650" s="329"/>
      <c r="MSS650" s="329"/>
      <c r="MST650" s="329"/>
      <c r="MSU650" s="329"/>
      <c r="MSV650" s="329"/>
      <c r="MSW650" s="329"/>
      <c r="MSX650" s="329"/>
      <c r="MSY650" s="329"/>
      <c r="MSZ650" s="329"/>
      <c r="MTA650" s="329"/>
      <c r="MTB650" s="329"/>
      <c r="MTC650" s="329"/>
      <c r="MTD650" s="329"/>
      <c r="MTE650" s="329"/>
      <c r="MTF650" s="329"/>
      <c r="MTG650" s="329"/>
      <c r="MTH650" s="329"/>
      <c r="MTI650" s="329"/>
      <c r="MTJ650" s="329"/>
      <c r="MTK650" s="329"/>
      <c r="MTL650" s="329"/>
      <c r="MTM650" s="329"/>
      <c r="MTN650" s="329"/>
      <c r="MTO650" s="329"/>
      <c r="MTP650" s="329"/>
      <c r="MTQ650" s="329"/>
      <c r="MTR650" s="329"/>
      <c r="MTS650" s="329"/>
      <c r="MTT650" s="329"/>
      <c r="MTU650" s="329"/>
      <c r="MTV650" s="329"/>
      <c r="MTW650" s="329"/>
      <c r="MTX650" s="329"/>
      <c r="MTY650" s="329"/>
      <c r="MTZ650" s="329"/>
      <c r="MUA650" s="329"/>
      <c r="MUB650" s="329"/>
      <c r="MUC650" s="329"/>
      <c r="MUD650" s="329"/>
      <c r="MUE650" s="329"/>
      <c r="MUF650" s="329"/>
      <c r="MUG650" s="329"/>
      <c r="MUH650" s="329"/>
      <c r="MUI650" s="329"/>
      <c r="MUJ650" s="329"/>
      <c r="MUK650" s="329"/>
      <c r="MUL650" s="329"/>
      <c r="MUM650" s="329"/>
      <c r="MUN650" s="329"/>
      <c r="MUO650" s="329"/>
      <c r="MUP650" s="329"/>
      <c r="MUQ650" s="329"/>
      <c r="MUR650" s="329"/>
      <c r="MUS650" s="329"/>
      <c r="MUT650" s="329"/>
      <c r="MUU650" s="329"/>
      <c r="MUV650" s="329"/>
      <c r="MUW650" s="329"/>
      <c r="MUX650" s="329"/>
      <c r="MUY650" s="329"/>
      <c r="MUZ650" s="329"/>
      <c r="MVA650" s="329"/>
      <c r="MVB650" s="329"/>
      <c r="MVC650" s="329"/>
      <c r="MVD650" s="329"/>
      <c r="MVE650" s="329"/>
      <c r="MVF650" s="329"/>
      <c r="MVG650" s="329"/>
      <c r="MVH650" s="329"/>
      <c r="MVI650" s="329"/>
      <c r="MVJ650" s="329"/>
      <c r="MVK650" s="329"/>
      <c r="MVL650" s="329"/>
      <c r="MVM650" s="329"/>
      <c r="MVN650" s="329"/>
      <c r="MVO650" s="329"/>
      <c r="MVP650" s="329"/>
      <c r="MVQ650" s="329"/>
      <c r="MVR650" s="329"/>
      <c r="MVS650" s="329"/>
      <c r="MVT650" s="329"/>
      <c r="MVU650" s="329"/>
      <c r="MVV650" s="329"/>
      <c r="MVW650" s="329"/>
      <c r="MVX650" s="329"/>
      <c r="MVY650" s="329"/>
      <c r="MVZ650" s="329"/>
      <c r="MWA650" s="329"/>
      <c r="MWB650" s="329"/>
      <c r="MWC650" s="329"/>
      <c r="MWD650" s="329"/>
      <c r="MWE650" s="329"/>
      <c r="MWF650" s="329"/>
      <c r="MWG650" s="329"/>
      <c r="MWH650" s="329"/>
      <c r="MWI650" s="329"/>
      <c r="MWJ650" s="329"/>
      <c r="MWK650" s="329"/>
      <c r="MWL650" s="329"/>
      <c r="MWM650" s="329"/>
      <c r="MWN650" s="329"/>
      <c r="MWO650" s="329"/>
      <c r="MWP650" s="329"/>
      <c r="MWQ650" s="329"/>
      <c r="MWR650" s="329"/>
      <c r="MWS650" s="329"/>
      <c r="MWT650" s="329"/>
      <c r="MWU650" s="329"/>
      <c r="MWV650" s="329"/>
      <c r="MWW650" s="329"/>
      <c r="MWX650" s="329"/>
      <c r="MWY650" s="329"/>
      <c r="MWZ650" s="329"/>
      <c r="MXA650" s="329"/>
      <c r="MXB650" s="329"/>
      <c r="MXC650" s="329"/>
      <c r="MXD650" s="329"/>
      <c r="MXE650" s="329"/>
      <c r="MXF650" s="329"/>
      <c r="MXG650" s="329"/>
      <c r="MXH650" s="329"/>
      <c r="MXI650" s="329"/>
      <c r="MXJ650" s="329"/>
      <c r="MXK650" s="329"/>
      <c r="MXL650" s="329"/>
      <c r="MXM650" s="329"/>
      <c r="MXN650" s="329"/>
      <c r="MXO650" s="329"/>
      <c r="MXP650" s="329"/>
      <c r="MXQ650" s="329"/>
      <c r="MXR650" s="329"/>
      <c r="MXS650" s="329"/>
      <c r="MXT650" s="329"/>
      <c r="MXU650" s="329"/>
      <c r="MXV650" s="329"/>
      <c r="MXW650" s="329"/>
      <c r="MXX650" s="329"/>
      <c r="MXY650" s="329"/>
      <c r="MXZ650" s="329"/>
      <c r="MYA650" s="329"/>
      <c r="MYB650" s="329"/>
      <c r="MYC650" s="329"/>
      <c r="MYD650" s="329"/>
      <c r="MYE650" s="329"/>
      <c r="MYF650" s="329"/>
      <c r="MYG650" s="329"/>
      <c r="MYH650" s="329"/>
      <c r="MYI650" s="329"/>
      <c r="MYJ650" s="329"/>
      <c r="MYK650" s="329"/>
      <c r="MYL650" s="329"/>
      <c r="MYM650" s="329"/>
      <c r="MYN650" s="329"/>
      <c r="MYO650" s="329"/>
      <c r="MYP650" s="329"/>
      <c r="MYQ650" s="329"/>
      <c r="MYR650" s="329"/>
      <c r="MYS650" s="329"/>
      <c r="MYT650" s="329"/>
      <c r="MYU650" s="329"/>
      <c r="MYV650" s="329"/>
      <c r="MYW650" s="329"/>
      <c r="MYX650" s="329"/>
      <c r="MYY650" s="329"/>
      <c r="MYZ650" s="329"/>
      <c r="MZA650" s="329"/>
      <c r="MZB650" s="329"/>
      <c r="MZC650" s="329"/>
      <c r="MZD650" s="329"/>
      <c r="MZE650" s="329"/>
      <c r="MZF650" s="329"/>
      <c r="MZG650" s="329"/>
      <c r="MZH650" s="329"/>
      <c r="MZI650" s="329"/>
      <c r="MZJ650" s="329"/>
      <c r="MZK650" s="329"/>
      <c r="MZL650" s="329"/>
      <c r="MZM650" s="329"/>
      <c r="MZN650" s="329"/>
      <c r="MZO650" s="329"/>
      <c r="MZP650" s="329"/>
      <c r="MZQ650" s="329"/>
      <c r="MZR650" s="329"/>
      <c r="MZS650" s="329"/>
      <c r="MZT650" s="329"/>
      <c r="MZU650" s="329"/>
      <c r="MZV650" s="329"/>
      <c r="MZW650" s="329"/>
      <c r="MZX650" s="329"/>
      <c r="MZY650" s="329"/>
      <c r="MZZ650" s="329"/>
      <c r="NAA650" s="329"/>
      <c r="NAB650" s="329"/>
      <c r="NAC650" s="329"/>
      <c r="NAD650" s="329"/>
      <c r="NAE650" s="329"/>
      <c r="NAF650" s="329"/>
      <c r="NAG650" s="329"/>
      <c r="NAH650" s="329"/>
      <c r="NAI650" s="329"/>
      <c r="NAJ650" s="329"/>
      <c r="NAK650" s="329"/>
      <c r="NAL650" s="329"/>
      <c r="NAM650" s="329"/>
      <c r="NAN650" s="329"/>
      <c r="NAO650" s="329"/>
      <c r="NAP650" s="329"/>
      <c r="NAQ650" s="329"/>
      <c r="NAR650" s="329"/>
      <c r="NAS650" s="329"/>
      <c r="NAT650" s="329"/>
      <c r="NAU650" s="329"/>
      <c r="NAV650" s="329"/>
      <c r="NAW650" s="329"/>
      <c r="NAX650" s="329"/>
      <c r="NAY650" s="329"/>
      <c r="NAZ650" s="329"/>
      <c r="NBA650" s="329"/>
      <c r="NBB650" s="329"/>
      <c r="NBC650" s="329"/>
      <c r="NBD650" s="329"/>
      <c r="NBE650" s="329"/>
      <c r="NBF650" s="329"/>
      <c r="NBG650" s="329"/>
      <c r="NBH650" s="329"/>
      <c r="NBI650" s="329"/>
      <c r="NBJ650" s="329"/>
      <c r="NBK650" s="329"/>
      <c r="NBL650" s="329"/>
      <c r="NBM650" s="329"/>
      <c r="NBN650" s="329"/>
      <c r="NBO650" s="329"/>
      <c r="NBP650" s="329"/>
      <c r="NBQ650" s="329"/>
      <c r="NBR650" s="329"/>
      <c r="NBS650" s="329"/>
      <c r="NBT650" s="329"/>
      <c r="NBU650" s="329"/>
      <c r="NBV650" s="329"/>
      <c r="NBW650" s="329"/>
      <c r="NBX650" s="329"/>
      <c r="NBY650" s="329"/>
      <c r="NBZ650" s="329"/>
      <c r="NCA650" s="329"/>
      <c r="NCB650" s="329"/>
      <c r="NCC650" s="329"/>
      <c r="NCD650" s="329"/>
      <c r="NCE650" s="329"/>
      <c r="NCF650" s="329"/>
      <c r="NCG650" s="329"/>
      <c r="NCH650" s="329"/>
      <c r="NCI650" s="329"/>
      <c r="NCJ650" s="329"/>
      <c r="NCK650" s="329"/>
      <c r="NCL650" s="329"/>
      <c r="NCM650" s="329"/>
      <c r="NCN650" s="329"/>
      <c r="NCO650" s="329"/>
      <c r="NCP650" s="329"/>
      <c r="NCQ650" s="329"/>
      <c r="NCR650" s="329"/>
      <c r="NCS650" s="329"/>
      <c r="NCT650" s="329"/>
      <c r="NCU650" s="329"/>
      <c r="NCV650" s="329"/>
      <c r="NCW650" s="329"/>
      <c r="NCX650" s="329"/>
      <c r="NCY650" s="329"/>
      <c r="NCZ650" s="329"/>
      <c r="NDA650" s="329"/>
      <c r="NDB650" s="329"/>
      <c r="NDC650" s="329"/>
      <c r="NDD650" s="329"/>
      <c r="NDE650" s="329"/>
      <c r="NDF650" s="329"/>
      <c r="NDG650" s="329"/>
      <c r="NDH650" s="329"/>
      <c r="NDI650" s="329"/>
      <c r="NDJ650" s="329"/>
      <c r="NDK650" s="329"/>
      <c r="NDL650" s="329"/>
      <c r="NDM650" s="329"/>
      <c r="NDN650" s="329"/>
      <c r="NDO650" s="329"/>
      <c r="NDP650" s="329"/>
      <c r="NDQ650" s="329"/>
      <c r="NDR650" s="329"/>
      <c r="NDS650" s="329"/>
      <c r="NDT650" s="329"/>
      <c r="NDU650" s="329"/>
      <c r="NDV650" s="329"/>
      <c r="NDW650" s="329"/>
      <c r="NDX650" s="329"/>
      <c r="NDY650" s="329"/>
      <c r="NDZ650" s="329"/>
      <c r="NEA650" s="329"/>
      <c r="NEB650" s="329"/>
      <c r="NEC650" s="329"/>
      <c r="NED650" s="329"/>
      <c r="NEE650" s="329"/>
      <c r="NEF650" s="329"/>
      <c r="NEG650" s="329"/>
      <c r="NEH650" s="329"/>
      <c r="NEI650" s="329"/>
      <c r="NEJ650" s="329"/>
      <c r="NEK650" s="329"/>
      <c r="NEL650" s="329"/>
      <c r="NEM650" s="329"/>
      <c r="NEN650" s="329"/>
      <c r="NEO650" s="329"/>
      <c r="NEP650" s="329"/>
      <c r="NEQ650" s="329"/>
      <c r="NER650" s="329"/>
      <c r="NES650" s="329"/>
      <c r="NET650" s="329"/>
      <c r="NEU650" s="329"/>
      <c r="NEV650" s="329"/>
      <c r="NEW650" s="329"/>
      <c r="NEX650" s="329"/>
      <c r="NEY650" s="329"/>
      <c r="NEZ650" s="329"/>
      <c r="NFA650" s="329"/>
      <c r="NFB650" s="329"/>
      <c r="NFC650" s="329"/>
      <c r="NFD650" s="329"/>
      <c r="NFE650" s="329"/>
      <c r="NFF650" s="329"/>
      <c r="NFG650" s="329"/>
      <c r="NFH650" s="329"/>
      <c r="NFI650" s="329"/>
      <c r="NFJ650" s="329"/>
      <c r="NFK650" s="329"/>
      <c r="NFL650" s="329"/>
      <c r="NFM650" s="329"/>
      <c r="NFN650" s="329"/>
      <c r="NFO650" s="329"/>
      <c r="NFP650" s="329"/>
      <c r="NFQ650" s="329"/>
      <c r="NFR650" s="329"/>
      <c r="NFS650" s="329"/>
      <c r="NFT650" s="329"/>
      <c r="NFU650" s="329"/>
      <c r="NFV650" s="329"/>
      <c r="NFW650" s="329"/>
      <c r="NFX650" s="329"/>
      <c r="NFY650" s="329"/>
      <c r="NFZ650" s="329"/>
      <c r="NGA650" s="329"/>
      <c r="NGB650" s="329"/>
      <c r="NGC650" s="329"/>
      <c r="NGD650" s="329"/>
      <c r="NGE650" s="329"/>
      <c r="NGF650" s="329"/>
      <c r="NGG650" s="329"/>
      <c r="NGH650" s="329"/>
      <c r="NGI650" s="329"/>
      <c r="NGJ650" s="329"/>
      <c r="NGK650" s="329"/>
      <c r="NGL650" s="329"/>
      <c r="NGM650" s="329"/>
      <c r="NGN650" s="329"/>
      <c r="NGO650" s="329"/>
      <c r="NGP650" s="329"/>
      <c r="NGQ650" s="329"/>
      <c r="NGR650" s="329"/>
      <c r="NGS650" s="329"/>
      <c r="NGT650" s="329"/>
      <c r="NGU650" s="329"/>
      <c r="NGV650" s="329"/>
      <c r="NGW650" s="329"/>
      <c r="NGX650" s="329"/>
      <c r="NGY650" s="329"/>
      <c r="NGZ650" s="329"/>
      <c r="NHA650" s="329"/>
      <c r="NHB650" s="329"/>
      <c r="NHC650" s="329"/>
      <c r="NHD650" s="329"/>
      <c r="NHE650" s="329"/>
      <c r="NHF650" s="329"/>
      <c r="NHG650" s="329"/>
      <c r="NHH650" s="329"/>
      <c r="NHI650" s="329"/>
      <c r="NHJ650" s="329"/>
      <c r="NHK650" s="329"/>
      <c r="NHL650" s="329"/>
      <c r="NHM650" s="329"/>
      <c r="NHN650" s="329"/>
      <c r="NHO650" s="329"/>
      <c r="NHP650" s="329"/>
      <c r="NHQ650" s="329"/>
      <c r="NHR650" s="329"/>
      <c r="NHS650" s="329"/>
      <c r="NHT650" s="329"/>
      <c r="NHU650" s="329"/>
      <c r="NHV650" s="329"/>
      <c r="NHW650" s="329"/>
      <c r="NHX650" s="329"/>
      <c r="NHY650" s="329"/>
      <c r="NHZ650" s="329"/>
      <c r="NIA650" s="329"/>
      <c r="NIB650" s="329"/>
      <c r="NIC650" s="329"/>
      <c r="NID650" s="329"/>
      <c r="NIE650" s="329"/>
      <c r="NIF650" s="329"/>
      <c r="NIG650" s="329"/>
      <c r="NIH650" s="329"/>
      <c r="NII650" s="329"/>
      <c r="NIJ650" s="329"/>
      <c r="NIK650" s="329"/>
      <c r="NIL650" s="329"/>
      <c r="NIM650" s="329"/>
      <c r="NIN650" s="329"/>
      <c r="NIO650" s="329"/>
      <c r="NIP650" s="329"/>
      <c r="NIQ650" s="329"/>
      <c r="NIR650" s="329"/>
      <c r="NIS650" s="329"/>
      <c r="NIT650" s="329"/>
      <c r="NIU650" s="329"/>
      <c r="NIV650" s="329"/>
      <c r="NIW650" s="329"/>
      <c r="NIX650" s="329"/>
      <c r="NIY650" s="329"/>
      <c r="NIZ650" s="329"/>
      <c r="NJA650" s="329"/>
      <c r="NJB650" s="329"/>
      <c r="NJC650" s="329"/>
      <c r="NJD650" s="329"/>
      <c r="NJE650" s="329"/>
      <c r="NJF650" s="329"/>
      <c r="NJG650" s="329"/>
      <c r="NJH650" s="329"/>
      <c r="NJI650" s="329"/>
      <c r="NJJ650" s="329"/>
      <c r="NJK650" s="329"/>
      <c r="NJL650" s="329"/>
      <c r="NJM650" s="329"/>
      <c r="NJN650" s="329"/>
      <c r="NJO650" s="329"/>
      <c r="NJP650" s="329"/>
      <c r="NJQ650" s="329"/>
      <c r="NJR650" s="329"/>
      <c r="NJS650" s="329"/>
      <c r="NJT650" s="329"/>
      <c r="NJU650" s="329"/>
      <c r="NJV650" s="329"/>
      <c r="NJW650" s="329"/>
      <c r="NJX650" s="329"/>
      <c r="NJY650" s="329"/>
      <c r="NJZ650" s="329"/>
      <c r="NKA650" s="329"/>
      <c r="NKB650" s="329"/>
      <c r="NKC650" s="329"/>
      <c r="NKD650" s="329"/>
      <c r="NKE650" s="329"/>
      <c r="NKF650" s="329"/>
      <c r="NKG650" s="329"/>
      <c r="NKH650" s="329"/>
      <c r="NKI650" s="329"/>
      <c r="NKJ650" s="329"/>
      <c r="NKK650" s="329"/>
      <c r="NKL650" s="329"/>
      <c r="NKM650" s="329"/>
      <c r="NKN650" s="329"/>
      <c r="NKO650" s="329"/>
      <c r="NKP650" s="329"/>
      <c r="NKQ650" s="329"/>
      <c r="NKR650" s="329"/>
      <c r="NKS650" s="329"/>
      <c r="NKT650" s="329"/>
      <c r="NKU650" s="329"/>
      <c r="NKV650" s="329"/>
      <c r="NKW650" s="329"/>
      <c r="NKX650" s="329"/>
      <c r="NKY650" s="329"/>
      <c r="NKZ650" s="329"/>
      <c r="NLA650" s="329"/>
      <c r="NLB650" s="329"/>
      <c r="NLC650" s="329"/>
      <c r="NLD650" s="329"/>
      <c r="NLE650" s="329"/>
      <c r="NLF650" s="329"/>
      <c r="NLG650" s="329"/>
      <c r="NLH650" s="329"/>
      <c r="NLI650" s="329"/>
      <c r="NLJ650" s="329"/>
      <c r="NLK650" s="329"/>
      <c r="NLL650" s="329"/>
      <c r="NLM650" s="329"/>
      <c r="NLN650" s="329"/>
      <c r="NLO650" s="329"/>
      <c r="NLP650" s="329"/>
      <c r="NLQ650" s="329"/>
      <c r="NLR650" s="329"/>
      <c r="NLS650" s="329"/>
      <c r="NLT650" s="329"/>
      <c r="NLU650" s="329"/>
      <c r="NLV650" s="329"/>
      <c r="NLW650" s="329"/>
      <c r="NLX650" s="329"/>
      <c r="NLY650" s="329"/>
      <c r="NLZ650" s="329"/>
      <c r="NMA650" s="329"/>
      <c r="NMB650" s="329"/>
      <c r="NMC650" s="329"/>
      <c r="NMD650" s="329"/>
      <c r="NME650" s="329"/>
      <c r="NMF650" s="329"/>
      <c r="NMG650" s="329"/>
      <c r="NMH650" s="329"/>
      <c r="NMI650" s="329"/>
      <c r="NMJ650" s="329"/>
      <c r="NMK650" s="329"/>
      <c r="NML650" s="329"/>
      <c r="NMM650" s="329"/>
      <c r="NMN650" s="329"/>
      <c r="NMO650" s="329"/>
      <c r="NMP650" s="329"/>
      <c r="NMQ650" s="329"/>
      <c r="NMR650" s="329"/>
      <c r="NMS650" s="329"/>
      <c r="NMT650" s="329"/>
      <c r="NMU650" s="329"/>
      <c r="NMV650" s="329"/>
      <c r="NMW650" s="329"/>
      <c r="NMX650" s="329"/>
      <c r="NMY650" s="329"/>
      <c r="NMZ650" s="329"/>
      <c r="NNA650" s="329"/>
      <c r="NNB650" s="329"/>
      <c r="NNC650" s="329"/>
      <c r="NND650" s="329"/>
      <c r="NNE650" s="329"/>
      <c r="NNF650" s="329"/>
      <c r="NNG650" s="329"/>
      <c r="NNH650" s="329"/>
      <c r="NNI650" s="329"/>
      <c r="NNJ650" s="329"/>
      <c r="NNK650" s="329"/>
      <c r="NNL650" s="329"/>
      <c r="NNM650" s="329"/>
      <c r="NNN650" s="329"/>
      <c r="NNO650" s="329"/>
      <c r="NNP650" s="329"/>
      <c r="NNQ650" s="329"/>
      <c r="NNR650" s="329"/>
      <c r="NNS650" s="329"/>
      <c r="NNT650" s="329"/>
      <c r="NNU650" s="329"/>
      <c r="NNV650" s="329"/>
      <c r="NNW650" s="329"/>
      <c r="NNX650" s="329"/>
      <c r="NNY650" s="329"/>
      <c r="NNZ650" s="329"/>
      <c r="NOA650" s="329"/>
      <c r="NOB650" s="329"/>
      <c r="NOC650" s="329"/>
      <c r="NOD650" s="329"/>
      <c r="NOE650" s="329"/>
      <c r="NOF650" s="329"/>
      <c r="NOG650" s="329"/>
      <c r="NOH650" s="329"/>
      <c r="NOI650" s="329"/>
      <c r="NOJ650" s="329"/>
      <c r="NOK650" s="329"/>
      <c r="NOL650" s="329"/>
      <c r="NOM650" s="329"/>
      <c r="NON650" s="329"/>
      <c r="NOO650" s="329"/>
      <c r="NOP650" s="329"/>
      <c r="NOQ650" s="329"/>
      <c r="NOR650" s="329"/>
      <c r="NOS650" s="329"/>
      <c r="NOT650" s="329"/>
      <c r="NOU650" s="329"/>
      <c r="NOV650" s="329"/>
      <c r="NOW650" s="329"/>
      <c r="NOX650" s="329"/>
      <c r="NOY650" s="329"/>
      <c r="NOZ650" s="329"/>
      <c r="NPA650" s="329"/>
      <c r="NPB650" s="329"/>
      <c r="NPC650" s="329"/>
      <c r="NPD650" s="329"/>
      <c r="NPE650" s="329"/>
      <c r="NPF650" s="329"/>
      <c r="NPG650" s="329"/>
      <c r="NPH650" s="329"/>
      <c r="NPI650" s="329"/>
      <c r="NPJ650" s="329"/>
      <c r="NPK650" s="329"/>
      <c r="NPL650" s="329"/>
      <c r="NPM650" s="329"/>
      <c r="NPN650" s="329"/>
      <c r="NPO650" s="329"/>
      <c r="NPP650" s="329"/>
      <c r="NPQ650" s="329"/>
      <c r="NPR650" s="329"/>
      <c r="NPS650" s="329"/>
      <c r="NPT650" s="329"/>
      <c r="NPU650" s="329"/>
      <c r="NPV650" s="329"/>
      <c r="NPW650" s="329"/>
      <c r="NPX650" s="329"/>
      <c r="NPY650" s="329"/>
      <c r="NPZ650" s="329"/>
      <c r="NQA650" s="329"/>
      <c r="NQB650" s="329"/>
      <c r="NQC650" s="329"/>
      <c r="NQD650" s="329"/>
      <c r="NQE650" s="329"/>
      <c r="NQF650" s="329"/>
      <c r="NQG650" s="329"/>
      <c r="NQH650" s="329"/>
      <c r="NQI650" s="329"/>
      <c r="NQJ650" s="329"/>
      <c r="NQK650" s="329"/>
      <c r="NQL650" s="329"/>
      <c r="NQM650" s="329"/>
      <c r="NQN650" s="329"/>
      <c r="NQO650" s="329"/>
      <c r="NQP650" s="329"/>
      <c r="NQQ650" s="329"/>
      <c r="NQR650" s="329"/>
      <c r="NQS650" s="329"/>
      <c r="NQT650" s="329"/>
      <c r="NQU650" s="329"/>
      <c r="NQV650" s="329"/>
      <c r="NQW650" s="329"/>
      <c r="NQX650" s="329"/>
      <c r="NQY650" s="329"/>
      <c r="NQZ650" s="329"/>
      <c r="NRA650" s="329"/>
      <c r="NRB650" s="329"/>
      <c r="NRC650" s="329"/>
      <c r="NRD650" s="329"/>
      <c r="NRE650" s="329"/>
      <c r="NRF650" s="329"/>
      <c r="NRG650" s="329"/>
      <c r="NRH650" s="329"/>
      <c r="NRI650" s="329"/>
      <c r="NRJ650" s="329"/>
      <c r="NRK650" s="329"/>
      <c r="NRL650" s="329"/>
      <c r="NRM650" s="329"/>
      <c r="NRN650" s="329"/>
      <c r="NRO650" s="329"/>
      <c r="NRP650" s="329"/>
      <c r="NRQ650" s="329"/>
      <c r="NRR650" s="329"/>
      <c r="NRS650" s="329"/>
      <c r="NRT650" s="329"/>
      <c r="NRU650" s="329"/>
      <c r="NRV650" s="329"/>
      <c r="NRW650" s="329"/>
      <c r="NRX650" s="329"/>
      <c r="NRY650" s="329"/>
      <c r="NRZ650" s="329"/>
      <c r="NSA650" s="329"/>
      <c r="NSB650" s="329"/>
      <c r="NSC650" s="329"/>
      <c r="NSD650" s="329"/>
      <c r="NSE650" s="329"/>
      <c r="NSF650" s="329"/>
      <c r="NSG650" s="329"/>
      <c r="NSH650" s="329"/>
      <c r="NSI650" s="329"/>
      <c r="NSJ650" s="329"/>
      <c r="NSK650" s="329"/>
      <c r="NSL650" s="329"/>
      <c r="NSM650" s="329"/>
      <c r="NSN650" s="329"/>
      <c r="NSO650" s="329"/>
      <c r="NSP650" s="329"/>
      <c r="NSQ650" s="329"/>
      <c r="NSR650" s="329"/>
      <c r="NSS650" s="329"/>
      <c r="NST650" s="329"/>
      <c r="NSU650" s="329"/>
      <c r="NSV650" s="329"/>
      <c r="NSW650" s="329"/>
      <c r="NSX650" s="329"/>
      <c r="NSY650" s="329"/>
      <c r="NSZ650" s="329"/>
      <c r="NTA650" s="329"/>
      <c r="NTB650" s="329"/>
      <c r="NTC650" s="329"/>
      <c r="NTD650" s="329"/>
      <c r="NTE650" s="329"/>
      <c r="NTF650" s="329"/>
      <c r="NTG650" s="329"/>
      <c r="NTH650" s="329"/>
      <c r="NTI650" s="329"/>
      <c r="NTJ650" s="329"/>
      <c r="NTK650" s="329"/>
      <c r="NTL650" s="329"/>
      <c r="NTM650" s="329"/>
      <c r="NTN650" s="329"/>
      <c r="NTO650" s="329"/>
      <c r="NTP650" s="329"/>
      <c r="NTQ650" s="329"/>
      <c r="NTR650" s="329"/>
      <c r="NTS650" s="329"/>
      <c r="NTT650" s="329"/>
      <c r="NTU650" s="329"/>
      <c r="NTV650" s="329"/>
      <c r="NTW650" s="329"/>
      <c r="NTX650" s="329"/>
      <c r="NTY650" s="329"/>
      <c r="NTZ650" s="329"/>
      <c r="NUA650" s="329"/>
      <c r="NUB650" s="329"/>
      <c r="NUC650" s="329"/>
      <c r="NUD650" s="329"/>
      <c r="NUE650" s="329"/>
      <c r="NUF650" s="329"/>
      <c r="NUG650" s="329"/>
      <c r="NUH650" s="329"/>
      <c r="NUI650" s="329"/>
      <c r="NUJ650" s="329"/>
      <c r="NUK650" s="329"/>
      <c r="NUL650" s="329"/>
      <c r="NUM650" s="329"/>
      <c r="NUN650" s="329"/>
      <c r="NUO650" s="329"/>
      <c r="NUP650" s="329"/>
      <c r="NUQ650" s="329"/>
      <c r="NUR650" s="329"/>
      <c r="NUS650" s="329"/>
      <c r="NUT650" s="329"/>
      <c r="NUU650" s="329"/>
      <c r="NUV650" s="329"/>
      <c r="NUW650" s="329"/>
      <c r="NUX650" s="329"/>
      <c r="NUY650" s="329"/>
      <c r="NUZ650" s="329"/>
      <c r="NVA650" s="329"/>
      <c r="NVB650" s="329"/>
      <c r="NVC650" s="329"/>
      <c r="NVD650" s="329"/>
      <c r="NVE650" s="329"/>
      <c r="NVF650" s="329"/>
      <c r="NVG650" s="329"/>
      <c r="NVH650" s="329"/>
      <c r="NVI650" s="329"/>
      <c r="NVJ650" s="329"/>
      <c r="NVK650" s="329"/>
      <c r="NVL650" s="329"/>
      <c r="NVM650" s="329"/>
      <c r="NVN650" s="329"/>
      <c r="NVO650" s="329"/>
      <c r="NVP650" s="329"/>
      <c r="NVQ650" s="329"/>
      <c r="NVR650" s="329"/>
      <c r="NVS650" s="329"/>
      <c r="NVT650" s="329"/>
      <c r="NVU650" s="329"/>
      <c r="NVV650" s="329"/>
      <c r="NVW650" s="329"/>
      <c r="NVX650" s="329"/>
      <c r="NVY650" s="329"/>
      <c r="NVZ650" s="329"/>
      <c r="NWA650" s="329"/>
      <c r="NWB650" s="329"/>
      <c r="NWC650" s="329"/>
      <c r="NWD650" s="329"/>
      <c r="NWE650" s="329"/>
      <c r="NWF650" s="329"/>
      <c r="NWG650" s="329"/>
      <c r="NWH650" s="329"/>
      <c r="NWI650" s="329"/>
      <c r="NWJ650" s="329"/>
      <c r="NWK650" s="329"/>
      <c r="NWL650" s="329"/>
      <c r="NWM650" s="329"/>
      <c r="NWN650" s="329"/>
      <c r="NWO650" s="329"/>
      <c r="NWP650" s="329"/>
      <c r="NWQ650" s="329"/>
      <c r="NWR650" s="329"/>
      <c r="NWS650" s="329"/>
      <c r="NWT650" s="329"/>
      <c r="NWU650" s="329"/>
      <c r="NWV650" s="329"/>
      <c r="NWW650" s="329"/>
      <c r="NWX650" s="329"/>
      <c r="NWY650" s="329"/>
      <c r="NWZ650" s="329"/>
      <c r="NXA650" s="329"/>
      <c r="NXB650" s="329"/>
      <c r="NXC650" s="329"/>
      <c r="NXD650" s="329"/>
      <c r="NXE650" s="329"/>
      <c r="NXF650" s="329"/>
      <c r="NXG650" s="329"/>
      <c r="NXH650" s="329"/>
      <c r="NXI650" s="329"/>
      <c r="NXJ650" s="329"/>
      <c r="NXK650" s="329"/>
      <c r="NXL650" s="329"/>
      <c r="NXM650" s="329"/>
      <c r="NXN650" s="329"/>
      <c r="NXO650" s="329"/>
      <c r="NXP650" s="329"/>
      <c r="NXQ650" s="329"/>
      <c r="NXR650" s="329"/>
      <c r="NXS650" s="329"/>
      <c r="NXT650" s="329"/>
      <c r="NXU650" s="329"/>
      <c r="NXV650" s="329"/>
      <c r="NXW650" s="329"/>
      <c r="NXX650" s="329"/>
      <c r="NXY650" s="329"/>
      <c r="NXZ650" s="329"/>
      <c r="NYA650" s="329"/>
      <c r="NYB650" s="329"/>
      <c r="NYC650" s="329"/>
      <c r="NYD650" s="329"/>
      <c r="NYE650" s="329"/>
      <c r="NYF650" s="329"/>
      <c r="NYG650" s="329"/>
      <c r="NYH650" s="329"/>
      <c r="NYI650" s="329"/>
      <c r="NYJ650" s="329"/>
      <c r="NYK650" s="329"/>
      <c r="NYL650" s="329"/>
      <c r="NYM650" s="329"/>
      <c r="NYN650" s="329"/>
      <c r="NYO650" s="329"/>
      <c r="NYP650" s="329"/>
      <c r="NYQ650" s="329"/>
      <c r="NYR650" s="329"/>
      <c r="NYS650" s="329"/>
      <c r="NYT650" s="329"/>
      <c r="NYU650" s="329"/>
      <c r="NYV650" s="329"/>
      <c r="NYW650" s="329"/>
      <c r="NYX650" s="329"/>
      <c r="NYY650" s="329"/>
      <c r="NYZ650" s="329"/>
      <c r="NZA650" s="329"/>
      <c r="NZB650" s="329"/>
      <c r="NZC650" s="329"/>
      <c r="NZD650" s="329"/>
      <c r="NZE650" s="329"/>
      <c r="NZF650" s="329"/>
      <c r="NZG650" s="329"/>
      <c r="NZH650" s="329"/>
      <c r="NZI650" s="329"/>
      <c r="NZJ650" s="329"/>
      <c r="NZK650" s="329"/>
      <c r="NZL650" s="329"/>
      <c r="NZM650" s="329"/>
      <c r="NZN650" s="329"/>
      <c r="NZO650" s="329"/>
      <c r="NZP650" s="329"/>
      <c r="NZQ650" s="329"/>
      <c r="NZR650" s="329"/>
      <c r="NZS650" s="329"/>
      <c r="NZT650" s="329"/>
      <c r="NZU650" s="329"/>
      <c r="NZV650" s="329"/>
      <c r="NZW650" s="329"/>
      <c r="NZX650" s="329"/>
      <c r="NZY650" s="329"/>
      <c r="NZZ650" s="329"/>
      <c r="OAA650" s="329"/>
      <c r="OAB650" s="329"/>
      <c r="OAC650" s="329"/>
      <c r="OAD650" s="329"/>
      <c r="OAE650" s="329"/>
      <c r="OAF650" s="329"/>
      <c r="OAG650" s="329"/>
      <c r="OAH650" s="329"/>
      <c r="OAI650" s="329"/>
      <c r="OAJ650" s="329"/>
      <c r="OAK650" s="329"/>
      <c r="OAL650" s="329"/>
      <c r="OAM650" s="329"/>
      <c r="OAN650" s="329"/>
      <c r="OAO650" s="329"/>
      <c r="OAP650" s="329"/>
      <c r="OAQ650" s="329"/>
      <c r="OAR650" s="329"/>
      <c r="OAS650" s="329"/>
      <c r="OAT650" s="329"/>
      <c r="OAU650" s="329"/>
      <c r="OAV650" s="329"/>
      <c r="OAW650" s="329"/>
      <c r="OAX650" s="329"/>
      <c r="OAY650" s="329"/>
      <c r="OAZ650" s="329"/>
      <c r="OBA650" s="329"/>
      <c r="OBB650" s="329"/>
      <c r="OBC650" s="329"/>
      <c r="OBD650" s="329"/>
      <c r="OBE650" s="329"/>
      <c r="OBF650" s="329"/>
      <c r="OBG650" s="329"/>
      <c r="OBH650" s="329"/>
      <c r="OBI650" s="329"/>
      <c r="OBJ650" s="329"/>
      <c r="OBK650" s="329"/>
      <c r="OBL650" s="329"/>
      <c r="OBM650" s="329"/>
      <c r="OBN650" s="329"/>
      <c r="OBO650" s="329"/>
      <c r="OBP650" s="329"/>
      <c r="OBQ650" s="329"/>
      <c r="OBR650" s="329"/>
      <c r="OBS650" s="329"/>
      <c r="OBT650" s="329"/>
      <c r="OBU650" s="329"/>
      <c r="OBV650" s="329"/>
      <c r="OBW650" s="329"/>
      <c r="OBX650" s="329"/>
      <c r="OBY650" s="329"/>
      <c r="OBZ650" s="329"/>
      <c r="OCA650" s="329"/>
      <c r="OCB650" s="329"/>
      <c r="OCC650" s="329"/>
      <c r="OCD650" s="329"/>
      <c r="OCE650" s="329"/>
      <c r="OCF650" s="329"/>
      <c r="OCG650" s="329"/>
      <c r="OCH650" s="329"/>
      <c r="OCI650" s="329"/>
      <c r="OCJ650" s="329"/>
      <c r="OCK650" s="329"/>
      <c r="OCL650" s="329"/>
      <c r="OCM650" s="329"/>
      <c r="OCN650" s="329"/>
      <c r="OCO650" s="329"/>
      <c r="OCP650" s="329"/>
      <c r="OCQ650" s="329"/>
      <c r="OCR650" s="329"/>
      <c r="OCS650" s="329"/>
      <c r="OCT650" s="329"/>
      <c r="OCU650" s="329"/>
      <c r="OCV650" s="329"/>
      <c r="OCW650" s="329"/>
      <c r="OCX650" s="329"/>
      <c r="OCY650" s="329"/>
      <c r="OCZ650" s="329"/>
      <c r="ODA650" s="329"/>
      <c r="ODB650" s="329"/>
      <c r="ODC650" s="329"/>
      <c r="ODD650" s="329"/>
      <c r="ODE650" s="329"/>
      <c r="ODF650" s="329"/>
      <c r="ODG650" s="329"/>
      <c r="ODH650" s="329"/>
      <c r="ODI650" s="329"/>
      <c r="ODJ650" s="329"/>
      <c r="ODK650" s="329"/>
      <c r="ODL650" s="329"/>
      <c r="ODM650" s="329"/>
      <c r="ODN650" s="329"/>
      <c r="ODO650" s="329"/>
      <c r="ODP650" s="329"/>
      <c r="ODQ650" s="329"/>
      <c r="ODR650" s="329"/>
      <c r="ODS650" s="329"/>
      <c r="ODT650" s="329"/>
      <c r="ODU650" s="329"/>
      <c r="ODV650" s="329"/>
      <c r="ODW650" s="329"/>
      <c r="ODX650" s="329"/>
      <c r="ODY650" s="329"/>
      <c r="ODZ650" s="329"/>
      <c r="OEA650" s="329"/>
      <c r="OEB650" s="329"/>
      <c r="OEC650" s="329"/>
      <c r="OED650" s="329"/>
      <c r="OEE650" s="329"/>
      <c r="OEF650" s="329"/>
      <c r="OEG650" s="329"/>
      <c r="OEH650" s="329"/>
      <c r="OEI650" s="329"/>
      <c r="OEJ650" s="329"/>
      <c r="OEK650" s="329"/>
      <c r="OEL650" s="329"/>
      <c r="OEM650" s="329"/>
      <c r="OEN650" s="329"/>
      <c r="OEO650" s="329"/>
      <c r="OEP650" s="329"/>
      <c r="OEQ650" s="329"/>
      <c r="OER650" s="329"/>
      <c r="OES650" s="329"/>
      <c r="OET650" s="329"/>
      <c r="OEU650" s="329"/>
      <c r="OEV650" s="329"/>
      <c r="OEW650" s="329"/>
      <c r="OEX650" s="329"/>
      <c r="OEY650" s="329"/>
      <c r="OEZ650" s="329"/>
      <c r="OFA650" s="329"/>
      <c r="OFB650" s="329"/>
      <c r="OFC650" s="329"/>
      <c r="OFD650" s="329"/>
      <c r="OFE650" s="329"/>
      <c r="OFF650" s="329"/>
      <c r="OFG650" s="329"/>
      <c r="OFH650" s="329"/>
      <c r="OFI650" s="329"/>
      <c r="OFJ650" s="329"/>
      <c r="OFK650" s="329"/>
      <c r="OFL650" s="329"/>
      <c r="OFM650" s="329"/>
      <c r="OFN650" s="329"/>
      <c r="OFO650" s="329"/>
      <c r="OFP650" s="329"/>
      <c r="OFQ650" s="329"/>
      <c r="OFR650" s="329"/>
      <c r="OFS650" s="329"/>
      <c r="OFT650" s="329"/>
      <c r="OFU650" s="329"/>
      <c r="OFV650" s="329"/>
      <c r="OFW650" s="329"/>
      <c r="OFX650" s="329"/>
      <c r="OFY650" s="329"/>
      <c r="OFZ650" s="329"/>
      <c r="OGA650" s="329"/>
      <c r="OGB650" s="329"/>
      <c r="OGC650" s="329"/>
      <c r="OGD650" s="329"/>
      <c r="OGE650" s="329"/>
      <c r="OGF650" s="329"/>
      <c r="OGG650" s="329"/>
      <c r="OGH650" s="329"/>
      <c r="OGI650" s="329"/>
      <c r="OGJ650" s="329"/>
      <c r="OGK650" s="329"/>
      <c r="OGL650" s="329"/>
      <c r="OGM650" s="329"/>
      <c r="OGN650" s="329"/>
      <c r="OGO650" s="329"/>
      <c r="OGP650" s="329"/>
      <c r="OGQ650" s="329"/>
      <c r="OGR650" s="329"/>
      <c r="OGS650" s="329"/>
      <c r="OGT650" s="329"/>
      <c r="OGU650" s="329"/>
      <c r="OGV650" s="329"/>
      <c r="OGW650" s="329"/>
      <c r="OGX650" s="329"/>
      <c r="OGY650" s="329"/>
      <c r="OGZ650" s="329"/>
      <c r="OHA650" s="329"/>
      <c r="OHB650" s="329"/>
      <c r="OHC650" s="329"/>
      <c r="OHD650" s="329"/>
      <c r="OHE650" s="329"/>
      <c r="OHF650" s="329"/>
      <c r="OHG650" s="329"/>
      <c r="OHH650" s="329"/>
      <c r="OHI650" s="329"/>
      <c r="OHJ650" s="329"/>
      <c r="OHK650" s="329"/>
      <c r="OHL650" s="329"/>
      <c r="OHM650" s="329"/>
      <c r="OHN650" s="329"/>
      <c r="OHO650" s="329"/>
      <c r="OHP650" s="329"/>
      <c r="OHQ650" s="329"/>
      <c r="OHR650" s="329"/>
      <c r="OHS650" s="329"/>
      <c r="OHT650" s="329"/>
      <c r="OHU650" s="329"/>
      <c r="OHV650" s="329"/>
      <c r="OHW650" s="329"/>
      <c r="OHX650" s="329"/>
      <c r="OHY650" s="329"/>
      <c r="OHZ650" s="329"/>
      <c r="OIA650" s="329"/>
      <c r="OIB650" s="329"/>
      <c r="OIC650" s="329"/>
      <c r="OID650" s="329"/>
      <c r="OIE650" s="329"/>
      <c r="OIF650" s="329"/>
      <c r="OIG650" s="329"/>
      <c r="OIH650" s="329"/>
      <c r="OII650" s="329"/>
      <c r="OIJ650" s="329"/>
      <c r="OIK650" s="329"/>
      <c r="OIL650" s="329"/>
      <c r="OIM650" s="329"/>
      <c r="OIN650" s="329"/>
      <c r="OIO650" s="329"/>
      <c r="OIP650" s="329"/>
      <c r="OIQ650" s="329"/>
      <c r="OIR650" s="329"/>
      <c r="OIS650" s="329"/>
      <c r="OIT650" s="329"/>
      <c r="OIU650" s="329"/>
      <c r="OIV650" s="329"/>
      <c r="OIW650" s="329"/>
      <c r="OIX650" s="329"/>
      <c r="OIY650" s="329"/>
      <c r="OIZ650" s="329"/>
      <c r="OJA650" s="329"/>
      <c r="OJB650" s="329"/>
      <c r="OJC650" s="329"/>
      <c r="OJD650" s="329"/>
      <c r="OJE650" s="329"/>
      <c r="OJF650" s="329"/>
      <c r="OJG650" s="329"/>
      <c r="OJH650" s="329"/>
      <c r="OJI650" s="329"/>
      <c r="OJJ650" s="329"/>
      <c r="OJK650" s="329"/>
      <c r="OJL650" s="329"/>
      <c r="OJM650" s="329"/>
      <c r="OJN650" s="329"/>
      <c r="OJO650" s="329"/>
      <c r="OJP650" s="329"/>
      <c r="OJQ650" s="329"/>
      <c r="OJR650" s="329"/>
      <c r="OJS650" s="329"/>
      <c r="OJT650" s="329"/>
      <c r="OJU650" s="329"/>
      <c r="OJV650" s="329"/>
      <c r="OJW650" s="329"/>
      <c r="OJX650" s="329"/>
      <c r="OJY650" s="329"/>
      <c r="OJZ650" s="329"/>
      <c r="OKA650" s="329"/>
      <c r="OKB650" s="329"/>
      <c r="OKC650" s="329"/>
      <c r="OKD650" s="329"/>
      <c r="OKE650" s="329"/>
      <c r="OKF650" s="329"/>
      <c r="OKG650" s="329"/>
      <c r="OKH650" s="329"/>
      <c r="OKI650" s="329"/>
      <c r="OKJ650" s="329"/>
      <c r="OKK650" s="329"/>
      <c r="OKL650" s="329"/>
      <c r="OKM650" s="329"/>
      <c r="OKN650" s="329"/>
      <c r="OKO650" s="329"/>
      <c r="OKP650" s="329"/>
      <c r="OKQ650" s="329"/>
      <c r="OKR650" s="329"/>
      <c r="OKS650" s="329"/>
      <c r="OKT650" s="329"/>
      <c r="OKU650" s="329"/>
      <c r="OKV650" s="329"/>
      <c r="OKW650" s="329"/>
      <c r="OKX650" s="329"/>
      <c r="OKY650" s="329"/>
      <c r="OKZ650" s="329"/>
      <c r="OLA650" s="329"/>
      <c r="OLB650" s="329"/>
      <c r="OLC650" s="329"/>
      <c r="OLD650" s="329"/>
      <c r="OLE650" s="329"/>
      <c r="OLF650" s="329"/>
      <c r="OLG650" s="329"/>
      <c r="OLH650" s="329"/>
      <c r="OLI650" s="329"/>
      <c r="OLJ650" s="329"/>
      <c r="OLK650" s="329"/>
      <c r="OLL650" s="329"/>
      <c r="OLM650" s="329"/>
      <c r="OLN650" s="329"/>
      <c r="OLO650" s="329"/>
      <c r="OLP650" s="329"/>
      <c r="OLQ650" s="329"/>
      <c r="OLR650" s="329"/>
      <c r="OLS650" s="329"/>
      <c r="OLT650" s="329"/>
      <c r="OLU650" s="329"/>
      <c r="OLV650" s="329"/>
      <c r="OLW650" s="329"/>
      <c r="OLX650" s="329"/>
      <c r="OLY650" s="329"/>
      <c r="OLZ650" s="329"/>
      <c r="OMA650" s="329"/>
      <c r="OMB650" s="329"/>
      <c r="OMC650" s="329"/>
      <c r="OMD650" s="329"/>
      <c r="OME650" s="329"/>
      <c r="OMF650" s="329"/>
      <c r="OMG650" s="329"/>
      <c r="OMH650" s="329"/>
      <c r="OMI650" s="329"/>
      <c r="OMJ650" s="329"/>
      <c r="OMK650" s="329"/>
      <c r="OML650" s="329"/>
      <c r="OMM650" s="329"/>
      <c r="OMN650" s="329"/>
      <c r="OMO650" s="329"/>
      <c r="OMP650" s="329"/>
      <c r="OMQ650" s="329"/>
      <c r="OMR650" s="329"/>
      <c r="OMS650" s="329"/>
      <c r="OMT650" s="329"/>
      <c r="OMU650" s="329"/>
      <c r="OMV650" s="329"/>
      <c r="OMW650" s="329"/>
      <c r="OMX650" s="329"/>
      <c r="OMY650" s="329"/>
      <c r="OMZ650" s="329"/>
      <c r="ONA650" s="329"/>
      <c r="ONB650" s="329"/>
      <c r="ONC650" s="329"/>
      <c r="OND650" s="329"/>
      <c r="ONE650" s="329"/>
      <c r="ONF650" s="329"/>
      <c r="ONG650" s="329"/>
      <c r="ONH650" s="329"/>
      <c r="ONI650" s="329"/>
      <c r="ONJ650" s="329"/>
      <c r="ONK650" s="329"/>
      <c r="ONL650" s="329"/>
      <c r="ONM650" s="329"/>
      <c r="ONN650" s="329"/>
      <c r="ONO650" s="329"/>
      <c r="ONP650" s="329"/>
      <c r="ONQ650" s="329"/>
      <c r="ONR650" s="329"/>
      <c r="ONS650" s="329"/>
      <c r="ONT650" s="329"/>
      <c r="ONU650" s="329"/>
      <c r="ONV650" s="329"/>
      <c r="ONW650" s="329"/>
      <c r="ONX650" s="329"/>
      <c r="ONY650" s="329"/>
      <c r="ONZ650" s="329"/>
      <c r="OOA650" s="329"/>
      <c r="OOB650" s="329"/>
      <c r="OOC650" s="329"/>
      <c r="OOD650" s="329"/>
      <c r="OOE650" s="329"/>
      <c r="OOF650" s="329"/>
      <c r="OOG650" s="329"/>
      <c r="OOH650" s="329"/>
      <c r="OOI650" s="329"/>
      <c r="OOJ650" s="329"/>
      <c r="OOK650" s="329"/>
      <c r="OOL650" s="329"/>
      <c r="OOM650" s="329"/>
      <c r="OON650" s="329"/>
      <c r="OOO650" s="329"/>
      <c r="OOP650" s="329"/>
      <c r="OOQ650" s="329"/>
      <c r="OOR650" s="329"/>
      <c r="OOS650" s="329"/>
      <c r="OOT650" s="329"/>
      <c r="OOU650" s="329"/>
      <c r="OOV650" s="329"/>
      <c r="OOW650" s="329"/>
      <c r="OOX650" s="329"/>
      <c r="OOY650" s="329"/>
      <c r="OOZ650" s="329"/>
      <c r="OPA650" s="329"/>
      <c r="OPB650" s="329"/>
      <c r="OPC650" s="329"/>
      <c r="OPD650" s="329"/>
      <c r="OPE650" s="329"/>
      <c r="OPF650" s="329"/>
      <c r="OPG650" s="329"/>
      <c r="OPH650" s="329"/>
      <c r="OPI650" s="329"/>
      <c r="OPJ650" s="329"/>
      <c r="OPK650" s="329"/>
      <c r="OPL650" s="329"/>
      <c r="OPM650" s="329"/>
      <c r="OPN650" s="329"/>
      <c r="OPO650" s="329"/>
      <c r="OPP650" s="329"/>
      <c r="OPQ650" s="329"/>
      <c r="OPR650" s="329"/>
      <c r="OPS650" s="329"/>
      <c r="OPT650" s="329"/>
      <c r="OPU650" s="329"/>
      <c r="OPV650" s="329"/>
      <c r="OPW650" s="329"/>
      <c r="OPX650" s="329"/>
      <c r="OPY650" s="329"/>
      <c r="OPZ650" s="329"/>
      <c r="OQA650" s="329"/>
      <c r="OQB650" s="329"/>
      <c r="OQC650" s="329"/>
      <c r="OQD650" s="329"/>
      <c r="OQE650" s="329"/>
      <c r="OQF650" s="329"/>
      <c r="OQG650" s="329"/>
      <c r="OQH650" s="329"/>
      <c r="OQI650" s="329"/>
      <c r="OQJ650" s="329"/>
      <c r="OQK650" s="329"/>
      <c r="OQL650" s="329"/>
      <c r="OQM650" s="329"/>
      <c r="OQN650" s="329"/>
      <c r="OQO650" s="329"/>
      <c r="OQP650" s="329"/>
      <c r="OQQ650" s="329"/>
      <c r="OQR650" s="329"/>
      <c r="OQS650" s="329"/>
      <c r="OQT650" s="329"/>
      <c r="OQU650" s="329"/>
      <c r="OQV650" s="329"/>
      <c r="OQW650" s="329"/>
      <c r="OQX650" s="329"/>
      <c r="OQY650" s="329"/>
      <c r="OQZ650" s="329"/>
      <c r="ORA650" s="329"/>
      <c r="ORB650" s="329"/>
      <c r="ORC650" s="329"/>
      <c r="ORD650" s="329"/>
      <c r="ORE650" s="329"/>
      <c r="ORF650" s="329"/>
      <c r="ORG650" s="329"/>
      <c r="ORH650" s="329"/>
      <c r="ORI650" s="329"/>
      <c r="ORJ650" s="329"/>
      <c r="ORK650" s="329"/>
      <c r="ORL650" s="329"/>
      <c r="ORM650" s="329"/>
      <c r="ORN650" s="329"/>
      <c r="ORO650" s="329"/>
      <c r="ORP650" s="329"/>
      <c r="ORQ650" s="329"/>
      <c r="ORR650" s="329"/>
      <c r="ORS650" s="329"/>
      <c r="ORT650" s="329"/>
      <c r="ORU650" s="329"/>
      <c r="ORV650" s="329"/>
      <c r="ORW650" s="329"/>
      <c r="ORX650" s="329"/>
      <c r="ORY650" s="329"/>
      <c r="ORZ650" s="329"/>
      <c r="OSA650" s="329"/>
      <c r="OSB650" s="329"/>
      <c r="OSC650" s="329"/>
      <c r="OSD650" s="329"/>
      <c r="OSE650" s="329"/>
      <c r="OSF650" s="329"/>
      <c r="OSG650" s="329"/>
      <c r="OSH650" s="329"/>
      <c r="OSI650" s="329"/>
      <c r="OSJ650" s="329"/>
      <c r="OSK650" s="329"/>
      <c r="OSL650" s="329"/>
      <c r="OSM650" s="329"/>
      <c r="OSN650" s="329"/>
      <c r="OSO650" s="329"/>
      <c r="OSP650" s="329"/>
      <c r="OSQ650" s="329"/>
      <c r="OSR650" s="329"/>
      <c r="OSS650" s="329"/>
      <c r="OST650" s="329"/>
      <c r="OSU650" s="329"/>
      <c r="OSV650" s="329"/>
      <c r="OSW650" s="329"/>
      <c r="OSX650" s="329"/>
      <c r="OSY650" s="329"/>
      <c r="OSZ650" s="329"/>
      <c r="OTA650" s="329"/>
      <c r="OTB650" s="329"/>
      <c r="OTC650" s="329"/>
      <c r="OTD650" s="329"/>
      <c r="OTE650" s="329"/>
      <c r="OTF650" s="329"/>
      <c r="OTG650" s="329"/>
      <c r="OTH650" s="329"/>
      <c r="OTI650" s="329"/>
      <c r="OTJ650" s="329"/>
      <c r="OTK650" s="329"/>
      <c r="OTL650" s="329"/>
      <c r="OTM650" s="329"/>
      <c r="OTN650" s="329"/>
      <c r="OTO650" s="329"/>
      <c r="OTP650" s="329"/>
      <c r="OTQ650" s="329"/>
      <c r="OTR650" s="329"/>
      <c r="OTS650" s="329"/>
      <c r="OTT650" s="329"/>
      <c r="OTU650" s="329"/>
      <c r="OTV650" s="329"/>
      <c r="OTW650" s="329"/>
      <c r="OTX650" s="329"/>
      <c r="OTY650" s="329"/>
      <c r="OTZ650" s="329"/>
      <c r="OUA650" s="329"/>
      <c r="OUB650" s="329"/>
      <c r="OUC650" s="329"/>
      <c r="OUD650" s="329"/>
      <c r="OUE650" s="329"/>
      <c r="OUF650" s="329"/>
      <c r="OUG650" s="329"/>
      <c r="OUH650" s="329"/>
      <c r="OUI650" s="329"/>
      <c r="OUJ650" s="329"/>
      <c r="OUK650" s="329"/>
      <c r="OUL650" s="329"/>
      <c r="OUM650" s="329"/>
      <c r="OUN650" s="329"/>
      <c r="OUO650" s="329"/>
      <c r="OUP650" s="329"/>
      <c r="OUQ650" s="329"/>
      <c r="OUR650" s="329"/>
      <c r="OUS650" s="329"/>
      <c r="OUT650" s="329"/>
      <c r="OUU650" s="329"/>
      <c r="OUV650" s="329"/>
      <c r="OUW650" s="329"/>
      <c r="OUX650" s="329"/>
      <c r="OUY650" s="329"/>
      <c r="OUZ650" s="329"/>
      <c r="OVA650" s="329"/>
      <c r="OVB650" s="329"/>
      <c r="OVC650" s="329"/>
      <c r="OVD650" s="329"/>
      <c r="OVE650" s="329"/>
      <c r="OVF650" s="329"/>
      <c r="OVG650" s="329"/>
      <c r="OVH650" s="329"/>
      <c r="OVI650" s="329"/>
      <c r="OVJ650" s="329"/>
      <c r="OVK650" s="329"/>
      <c r="OVL650" s="329"/>
      <c r="OVM650" s="329"/>
      <c r="OVN650" s="329"/>
      <c r="OVO650" s="329"/>
      <c r="OVP650" s="329"/>
      <c r="OVQ650" s="329"/>
      <c r="OVR650" s="329"/>
      <c r="OVS650" s="329"/>
      <c r="OVT650" s="329"/>
      <c r="OVU650" s="329"/>
      <c r="OVV650" s="329"/>
      <c r="OVW650" s="329"/>
      <c r="OVX650" s="329"/>
      <c r="OVY650" s="329"/>
      <c r="OVZ650" s="329"/>
      <c r="OWA650" s="329"/>
      <c r="OWB650" s="329"/>
      <c r="OWC650" s="329"/>
      <c r="OWD650" s="329"/>
      <c r="OWE650" s="329"/>
      <c r="OWF650" s="329"/>
      <c r="OWG650" s="329"/>
      <c r="OWH650" s="329"/>
      <c r="OWI650" s="329"/>
      <c r="OWJ650" s="329"/>
      <c r="OWK650" s="329"/>
      <c r="OWL650" s="329"/>
      <c r="OWM650" s="329"/>
      <c r="OWN650" s="329"/>
      <c r="OWO650" s="329"/>
      <c r="OWP650" s="329"/>
      <c r="OWQ650" s="329"/>
      <c r="OWR650" s="329"/>
      <c r="OWS650" s="329"/>
      <c r="OWT650" s="329"/>
      <c r="OWU650" s="329"/>
      <c r="OWV650" s="329"/>
      <c r="OWW650" s="329"/>
      <c r="OWX650" s="329"/>
      <c r="OWY650" s="329"/>
      <c r="OWZ650" s="329"/>
      <c r="OXA650" s="329"/>
      <c r="OXB650" s="329"/>
      <c r="OXC650" s="329"/>
      <c r="OXD650" s="329"/>
      <c r="OXE650" s="329"/>
      <c r="OXF650" s="329"/>
      <c r="OXG650" s="329"/>
      <c r="OXH650" s="329"/>
      <c r="OXI650" s="329"/>
      <c r="OXJ650" s="329"/>
      <c r="OXK650" s="329"/>
      <c r="OXL650" s="329"/>
      <c r="OXM650" s="329"/>
      <c r="OXN650" s="329"/>
      <c r="OXO650" s="329"/>
      <c r="OXP650" s="329"/>
      <c r="OXQ650" s="329"/>
      <c r="OXR650" s="329"/>
      <c r="OXS650" s="329"/>
      <c r="OXT650" s="329"/>
      <c r="OXU650" s="329"/>
      <c r="OXV650" s="329"/>
      <c r="OXW650" s="329"/>
      <c r="OXX650" s="329"/>
      <c r="OXY650" s="329"/>
      <c r="OXZ650" s="329"/>
      <c r="OYA650" s="329"/>
      <c r="OYB650" s="329"/>
      <c r="OYC650" s="329"/>
      <c r="OYD650" s="329"/>
      <c r="OYE650" s="329"/>
      <c r="OYF650" s="329"/>
      <c r="OYG650" s="329"/>
      <c r="OYH650" s="329"/>
      <c r="OYI650" s="329"/>
      <c r="OYJ650" s="329"/>
      <c r="OYK650" s="329"/>
      <c r="OYL650" s="329"/>
      <c r="OYM650" s="329"/>
      <c r="OYN650" s="329"/>
      <c r="OYO650" s="329"/>
      <c r="OYP650" s="329"/>
      <c r="OYQ650" s="329"/>
      <c r="OYR650" s="329"/>
      <c r="OYS650" s="329"/>
      <c r="OYT650" s="329"/>
      <c r="OYU650" s="329"/>
      <c r="OYV650" s="329"/>
      <c r="OYW650" s="329"/>
      <c r="OYX650" s="329"/>
      <c r="OYY650" s="329"/>
      <c r="OYZ650" s="329"/>
      <c r="OZA650" s="329"/>
      <c r="OZB650" s="329"/>
      <c r="OZC650" s="329"/>
      <c r="OZD650" s="329"/>
      <c r="OZE650" s="329"/>
      <c r="OZF650" s="329"/>
      <c r="OZG650" s="329"/>
      <c r="OZH650" s="329"/>
      <c r="OZI650" s="329"/>
      <c r="OZJ650" s="329"/>
      <c r="OZK650" s="329"/>
      <c r="OZL650" s="329"/>
      <c r="OZM650" s="329"/>
      <c r="OZN650" s="329"/>
      <c r="OZO650" s="329"/>
      <c r="OZP650" s="329"/>
      <c r="OZQ650" s="329"/>
      <c r="OZR650" s="329"/>
      <c r="OZS650" s="329"/>
      <c r="OZT650" s="329"/>
      <c r="OZU650" s="329"/>
      <c r="OZV650" s="329"/>
      <c r="OZW650" s="329"/>
      <c r="OZX650" s="329"/>
      <c r="OZY650" s="329"/>
      <c r="OZZ650" s="329"/>
      <c r="PAA650" s="329"/>
      <c r="PAB650" s="329"/>
      <c r="PAC650" s="329"/>
      <c r="PAD650" s="329"/>
      <c r="PAE650" s="329"/>
      <c r="PAF650" s="329"/>
      <c r="PAG650" s="329"/>
      <c r="PAH650" s="329"/>
      <c r="PAI650" s="329"/>
      <c r="PAJ650" s="329"/>
      <c r="PAK650" s="329"/>
      <c r="PAL650" s="329"/>
      <c r="PAM650" s="329"/>
      <c r="PAN650" s="329"/>
      <c r="PAO650" s="329"/>
      <c r="PAP650" s="329"/>
      <c r="PAQ650" s="329"/>
      <c r="PAR650" s="329"/>
      <c r="PAS650" s="329"/>
      <c r="PAT650" s="329"/>
      <c r="PAU650" s="329"/>
      <c r="PAV650" s="329"/>
      <c r="PAW650" s="329"/>
      <c r="PAX650" s="329"/>
      <c r="PAY650" s="329"/>
      <c r="PAZ650" s="329"/>
      <c r="PBA650" s="329"/>
      <c r="PBB650" s="329"/>
      <c r="PBC650" s="329"/>
      <c r="PBD650" s="329"/>
      <c r="PBE650" s="329"/>
      <c r="PBF650" s="329"/>
      <c r="PBG650" s="329"/>
      <c r="PBH650" s="329"/>
      <c r="PBI650" s="329"/>
      <c r="PBJ650" s="329"/>
      <c r="PBK650" s="329"/>
      <c r="PBL650" s="329"/>
      <c r="PBM650" s="329"/>
      <c r="PBN650" s="329"/>
      <c r="PBO650" s="329"/>
      <c r="PBP650" s="329"/>
      <c r="PBQ650" s="329"/>
      <c r="PBR650" s="329"/>
      <c r="PBS650" s="329"/>
      <c r="PBT650" s="329"/>
      <c r="PBU650" s="329"/>
      <c r="PBV650" s="329"/>
      <c r="PBW650" s="329"/>
      <c r="PBX650" s="329"/>
      <c r="PBY650" s="329"/>
      <c r="PBZ650" s="329"/>
      <c r="PCA650" s="329"/>
      <c r="PCB650" s="329"/>
      <c r="PCC650" s="329"/>
      <c r="PCD650" s="329"/>
      <c r="PCE650" s="329"/>
      <c r="PCF650" s="329"/>
      <c r="PCG650" s="329"/>
      <c r="PCH650" s="329"/>
      <c r="PCI650" s="329"/>
      <c r="PCJ650" s="329"/>
      <c r="PCK650" s="329"/>
      <c r="PCL650" s="329"/>
      <c r="PCM650" s="329"/>
      <c r="PCN650" s="329"/>
      <c r="PCO650" s="329"/>
      <c r="PCP650" s="329"/>
      <c r="PCQ650" s="329"/>
      <c r="PCR650" s="329"/>
      <c r="PCS650" s="329"/>
      <c r="PCT650" s="329"/>
      <c r="PCU650" s="329"/>
      <c r="PCV650" s="329"/>
      <c r="PCW650" s="329"/>
      <c r="PCX650" s="329"/>
      <c r="PCY650" s="329"/>
      <c r="PCZ650" s="329"/>
      <c r="PDA650" s="329"/>
      <c r="PDB650" s="329"/>
      <c r="PDC650" s="329"/>
      <c r="PDD650" s="329"/>
      <c r="PDE650" s="329"/>
      <c r="PDF650" s="329"/>
      <c r="PDG650" s="329"/>
      <c r="PDH650" s="329"/>
      <c r="PDI650" s="329"/>
      <c r="PDJ650" s="329"/>
      <c r="PDK650" s="329"/>
      <c r="PDL650" s="329"/>
      <c r="PDM650" s="329"/>
      <c r="PDN650" s="329"/>
      <c r="PDO650" s="329"/>
      <c r="PDP650" s="329"/>
      <c r="PDQ650" s="329"/>
      <c r="PDR650" s="329"/>
      <c r="PDS650" s="329"/>
      <c r="PDT650" s="329"/>
      <c r="PDU650" s="329"/>
      <c r="PDV650" s="329"/>
      <c r="PDW650" s="329"/>
      <c r="PDX650" s="329"/>
      <c r="PDY650" s="329"/>
      <c r="PDZ650" s="329"/>
      <c r="PEA650" s="329"/>
      <c r="PEB650" s="329"/>
      <c r="PEC650" s="329"/>
      <c r="PED650" s="329"/>
      <c r="PEE650" s="329"/>
      <c r="PEF650" s="329"/>
      <c r="PEG650" s="329"/>
      <c r="PEH650" s="329"/>
      <c r="PEI650" s="329"/>
      <c r="PEJ650" s="329"/>
      <c r="PEK650" s="329"/>
      <c r="PEL650" s="329"/>
      <c r="PEM650" s="329"/>
      <c r="PEN650" s="329"/>
      <c r="PEO650" s="329"/>
      <c r="PEP650" s="329"/>
      <c r="PEQ650" s="329"/>
      <c r="PER650" s="329"/>
      <c r="PES650" s="329"/>
      <c r="PET650" s="329"/>
      <c r="PEU650" s="329"/>
      <c r="PEV650" s="329"/>
      <c r="PEW650" s="329"/>
      <c r="PEX650" s="329"/>
      <c r="PEY650" s="329"/>
      <c r="PEZ650" s="329"/>
      <c r="PFA650" s="329"/>
      <c r="PFB650" s="329"/>
      <c r="PFC650" s="329"/>
      <c r="PFD650" s="329"/>
      <c r="PFE650" s="329"/>
      <c r="PFF650" s="329"/>
      <c r="PFG650" s="329"/>
      <c r="PFH650" s="329"/>
      <c r="PFI650" s="329"/>
      <c r="PFJ650" s="329"/>
      <c r="PFK650" s="329"/>
      <c r="PFL650" s="329"/>
      <c r="PFM650" s="329"/>
      <c r="PFN650" s="329"/>
      <c r="PFO650" s="329"/>
      <c r="PFP650" s="329"/>
      <c r="PFQ650" s="329"/>
      <c r="PFR650" s="329"/>
      <c r="PFS650" s="329"/>
      <c r="PFT650" s="329"/>
      <c r="PFU650" s="329"/>
      <c r="PFV650" s="329"/>
      <c r="PFW650" s="329"/>
      <c r="PFX650" s="329"/>
      <c r="PFY650" s="329"/>
      <c r="PFZ650" s="329"/>
      <c r="PGA650" s="329"/>
      <c r="PGB650" s="329"/>
      <c r="PGC650" s="329"/>
      <c r="PGD650" s="329"/>
      <c r="PGE650" s="329"/>
      <c r="PGF650" s="329"/>
      <c r="PGG650" s="329"/>
      <c r="PGH650" s="329"/>
      <c r="PGI650" s="329"/>
      <c r="PGJ650" s="329"/>
      <c r="PGK650" s="329"/>
      <c r="PGL650" s="329"/>
      <c r="PGM650" s="329"/>
      <c r="PGN650" s="329"/>
      <c r="PGO650" s="329"/>
      <c r="PGP650" s="329"/>
      <c r="PGQ650" s="329"/>
      <c r="PGR650" s="329"/>
      <c r="PGS650" s="329"/>
      <c r="PGT650" s="329"/>
      <c r="PGU650" s="329"/>
      <c r="PGV650" s="329"/>
      <c r="PGW650" s="329"/>
      <c r="PGX650" s="329"/>
      <c r="PGY650" s="329"/>
      <c r="PGZ650" s="329"/>
      <c r="PHA650" s="329"/>
      <c r="PHB650" s="329"/>
      <c r="PHC650" s="329"/>
      <c r="PHD650" s="329"/>
      <c r="PHE650" s="329"/>
      <c r="PHF650" s="329"/>
      <c r="PHG650" s="329"/>
      <c r="PHH650" s="329"/>
      <c r="PHI650" s="329"/>
      <c r="PHJ650" s="329"/>
      <c r="PHK650" s="329"/>
      <c r="PHL650" s="329"/>
      <c r="PHM650" s="329"/>
      <c r="PHN650" s="329"/>
      <c r="PHO650" s="329"/>
      <c r="PHP650" s="329"/>
      <c r="PHQ650" s="329"/>
      <c r="PHR650" s="329"/>
      <c r="PHS650" s="329"/>
      <c r="PHT650" s="329"/>
      <c r="PHU650" s="329"/>
      <c r="PHV650" s="329"/>
      <c r="PHW650" s="329"/>
      <c r="PHX650" s="329"/>
      <c r="PHY650" s="329"/>
      <c r="PHZ650" s="329"/>
      <c r="PIA650" s="329"/>
      <c r="PIB650" s="329"/>
      <c r="PIC650" s="329"/>
      <c r="PID650" s="329"/>
      <c r="PIE650" s="329"/>
      <c r="PIF650" s="329"/>
      <c r="PIG650" s="329"/>
      <c r="PIH650" s="329"/>
      <c r="PII650" s="329"/>
      <c r="PIJ650" s="329"/>
      <c r="PIK650" s="329"/>
      <c r="PIL650" s="329"/>
      <c r="PIM650" s="329"/>
      <c r="PIN650" s="329"/>
      <c r="PIO650" s="329"/>
      <c r="PIP650" s="329"/>
      <c r="PIQ650" s="329"/>
      <c r="PIR650" s="329"/>
      <c r="PIS650" s="329"/>
      <c r="PIT650" s="329"/>
      <c r="PIU650" s="329"/>
      <c r="PIV650" s="329"/>
      <c r="PIW650" s="329"/>
      <c r="PIX650" s="329"/>
      <c r="PIY650" s="329"/>
      <c r="PIZ650" s="329"/>
      <c r="PJA650" s="329"/>
      <c r="PJB650" s="329"/>
      <c r="PJC650" s="329"/>
      <c r="PJD650" s="329"/>
      <c r="PJE650" s="329"/>
      <c r="PJF650" s="329"/>
      <c r="PJG650" s="329"/>
      <c r="PJH650" s="329"/>
      <c r="PJI650" s="329"/>
      <c r="PJJ650" s="329"/>
      <c r="PJK650" s="329"/>
      <c r="PJL650" s="329"/>
      <c r="PJM650" s="329"/>
      <c r="PJN650" s="329"/>
      <c r="PJO650" s="329"/>
      <c r="PJP650" s="329"/>
      <c r="PJQ650" s="329"/>
      <c r="PJR650" s="329"/>
      <c r="PJS650" s="329"/>
      <c r="PJT650" s="329"/>
      <c r="PJU650" s="329"/>
      <c r="PJV650" s="329"/>
      <c r="PJW650" s="329"/>
      <c r="PJX650" s="329"/>
      <c r="PJY650" s="329"/>
      <c r="PJZ650" s="329"/>
      <c r="PKA650" s="329"/>
      <c r="PKB650" s="329"/>
      <c r="PKC650" s="329"/>
      <c r="PKD650" s="329"/>
      <c r="PKE650" s="329"/>
      <c r="PKF650" s="329"/>
      <c r="PKG650" s="329"/>
      <c r="PKH650" s="329"/>
      <c r="PKI650" s="329"/>
      <c r="PKJ650" s="329"/>
      <c r="PKK650" s="329"/>
      <c r="PKL650" s="329"/>
      <c r="PKM650" s="329"/>
      <c r="PKN650" s="329"/>
      <c r="PKO650" s="329"/>
      <c r="PKP650" s="329"/>
      <c r="PKQ650" s="329"/>
      <c r="PKR650" s="329"/>
      <c r="PKS650" s="329"/>
      <c r="PKT650" s="329"/>
      <c r="PKU650" s="329"/>
      <c r="PKV650" s="329"/>
      <c r="PKW650" s="329"/>
      <c r="PKX650" s="329"/>
      <c r="PKY650" s="329"/>
      <c r="PKZ650" s="329"/>
      <c r="PLA650" s="329"/>
      <c r="PLB650" s="329"/>
      <c r="PLC650" s="329"/>
      <c r="PLD650" s="329"/>
      <c r="PLE650" s="329"/>
      <c r="PLF650" s="329"/>
      <c r="PLG650" s="329"/>
      <c r="PLH650" s="329"/>
      <c r="PLI650" s="329"/>
      <c r="PLJ650" s="329"/>
      <c r="PLK650" s="329"/>
      <c r="PLL650" s="329"/>
      <c r="PLM650" s="329"/>
      <c r="PLN650" s="329"/>
      <c r="PLO650" s="329"/>
      <c r="PLP650" s="329"/>
      <c r="PLQ650" s="329"/>
      <c r="PLR650" s="329"/>
      <c r="PLS650" s="329"/>
      <c r="PLT650" s="329"/>
      <c r="PLU650" s="329"/>
      <c r="PLV650" s="329"/>
      <c r="PLW650" s="329"/>
      <c r="PLX650" s="329"/>
      <c r="PLY650" s="329"/>
      <c r="PLZ650" s="329"/>
      <c r="PMA650" s="329"/>
      <c r="PMB650" s="329"/>
      <c r="PMC650" s="329"/>
      <c r="PMD650" s="329"/>
      <c r="PME650" s="329"/>
      <c r="PMF650" s="329"/>
      <c r="PMG650" s="329"/>
      <c r="PMH650" s="329"/>
      <c r="PMI650" s="329"/>
      <c r="PMJ650" s="329"/>
      <c r="PMK650" s="329"/>
      <c r="PML650" s="329"/>
      <c r="PMM650" s="329"/>
      <c r="PMN650" s="329"/>
      <c r="PMO650" s="329"/>
      <c r="PMP650" s="329"/>
      <c r="PMQ650" s="329"/>
      <c r="PMR650" s="329"/>
      <c r="PMS650" s="329"/>
      <c r="PMT650" s="329"/>
      <c r="PMU650" s="329"/>
      <c r="PMV650" s="329"/>
      <c r="PMW650" s="329"/>
      <c r="PMX650" s="329"/>
      <c r="PMY650" s="329"/>
      <c r="PMZ650" s="329"/>
      <c r="PNA650" s="329"/>
      <c r="PNB650" s="329"/>
      <c r="PNC650" s="329"/>
      <c r="PND650" s="329"/>
      <c r="PNE650" s="329"/>
      <c r="PNF650" s="329"/>
      <c r="PNG650" s="329"/>
      <c r="PNH650" s="329"/>
      <c r="PNI650" s="329"/>
      <c r="PNJ650" s="329"/>
      <c r="PNK650" s="329"/>
      <c r="PNL650" s="329"/>
      <c r="PNM650" s="329"/>
      <c r="PNN650" s="329"/>
      <c r="PNO650" s="329"/>
      <c r="PNP650" s="329"/>
      <c r="PNQ650" s="329"/>
      <c r="PNR650" s="329"/>
      <c r="PNS650" s="329"/>
      <c r="PNT650" s="329"/>
      <c r="PNU650" s="329"/>
      <c r="PNV650" s="329"/>
      <c r="PNW650" s="329"/>
      <c r="PNX650" s="329"/>
      <c r="PNY650" s="329"/>
      <c r="PNZ650" s="329"/>
      <c r="POA650" s="329"/>
      <c r="POB650" s="329"/>
      <c r="POC650" s="329"/>
      <c r="POD650" s="329"/>
      <c r="POE650" s="329"/>
      <c r="POF650" s="329"/>
      <c r="POG650" s="329"/>
      <c r="POH650" s="329"/>
      <c r="POI650" s="329"/>
      <c r="POJ650" s="329"/>
      <c r="POK650" s="329"/>
      <c r="POL650" s="329"/>
      <c r="POM650" s="329"/>
      <c r="PON650" s="329"/>
      <c r="POO650" s="329"/>
      <c r="POP650" s="329"/>
      <c r="POQ650" s="329"/>
      <c r="POR650" s="329"/>
      <c r="POS650" s="329"/>
      <c r="POT650" s="329"/>
      <c r="POU650" s="329"/>
      <c r="POV650" s="329"/>
      <c r="POW650" s="329"/>
      <c r="POX650" s="329"/>
      <c r="POY650" s="329"/>
      <c r="POZ650" s="329"/>
      <c r="PPA650" s="329"/>
      <c r="PPB650" s="329"/>
      <c r="PPC650" s="329"/>
      <c r="PPD650" s="329"/>
      <c r="PPE650" s="329"/>
      <c r="PPF650" s="329"/>
      <c r="PPG650" s="329"/>
      <c r="PPH650" s="329"/>
      <c r="PPI650" s="329"/>
      <c r="PPJ650" s="329"/>
      <c r="PPK650" s="329"/>
      <c r="PPL650" s="329"/>
      <c r="PPM650" s="329"/>
      <c r="PPN650" s="329"/>
      <c r="PPO650" s="329"/>
      <c r="PPP650" s="329"/>
      <c r="PPQ650" s="329"/>
      <c r="PPR650" s="329"/>
      <c r="PPS650" s="329"/>
      <c r="PPT650" s="329"/>
      <c r="PPU650" s="329"/>
      <c r="PPV650" s="329"/>
      <c r="PPW650" s="329"/>
      <c r="PPX650" s="329"/>
      <c r="PPY650" s="329"/>
      <c r="PPZ650" s="329"/>
      <c r="PQA650" s="329"/>
      <c r="PQB650" s="329"/>
      <c r="PQC650" s="329"/>
      <c r="PQD650" s="329"/>
      <c r="PQE650" s="329"/>
      <c r="PQF650" s="329"/>
      <c r="PQG650" s="329"/>
      <c r="PQH650" s="329"/>
      <c r="PQI650" s="329"/>
      <c r="PQJ650" s="329"/>
      <c r="PQK650" s="329"/>
      <c r="PQL650" s="329"/>
      <c r="PQM650" s="329"/>
      <c r="PQN650" s="329"/>
      <c r="PQO650" s="329"/>
      <c r="PQP650" s="329"/>
      <c r="PQQ650" s="329"/>
      <c r="PQR650" s="329"/>
      <c r="PQS650" s="329"/>
      <c r="PQT650" s="329"/>
      <c r="PQU650" s="329"/>
      <c r="PQV650" s="329"/>
      <c r="PQW650" s="329"/>
      <c r="PQX650" s="329"/>
      <c r="PQY650" s="329"/>
      <c r="PQZ650" s="329"/>
      <c r="PRA650" s="329"/>
      <c r="PRB650" s="329"/>
      <c r="PRC650" s="329"/>
      <c r="PRD650" s="329"/>
      <c r="PRE650" s="329"/>
      <c r="PRF650" s="329"/>
      <c r="PRG650" s="329"/>
      <c r="PRH650" s="329"/>
      <c r="PRI650" s="329"/>
      <c r="PRJ650" s="329"/>
      <c r="PRK650" s="329"/>
      <c r="PRL650" s="329"/>
      <c r="PRM650" s="329"/>
      <c r="PRN650" s="329"/>
      <c r="PRO650" s="329"/>
      <c r="PRP650" s="329"/>
      <c r="PRQ650" s="329"/>
      <c r="PRR650" s="329"/>
      <c r="PRS650" s="329"/>
      <c r="PRT650" s="329"/>
      <c r="PRU650" s="329"/>
      <c r="PRV650" s="329"/>
      <c r="PRW650" s="329"/>
      <c r="PRX650" s="329"/>
      <c r="PRY650" s="329"/>
      <c r="PRZ650" s="329"/>
      <c r="PSA650" s="329"/>
      <c r="PSB650" s="329"/>
      <c r="PSC650" s="329"/>
      <c r="PSD650" s="329"/>
      <c r="PSE650" s="329"/>
      <c r="PSF650" s="329"/>
      <c r="PSG650" s="329"/>
      <c r="PSH650" s="329"/>
      <c r="PSI650" s="329"/>
      <c r="PSJ650" s="329"/>
      <c r="PSK650" s="329"/>
      <c r="PSL650" s="329"/>
      <c r="PSM650" s="329"/>
      <c r="PSN650" s="329"/>
      <c r="PSO650" s="329"/>
      <c r="PSP650" s="329"/>
      <c r="PSQ650" s="329"/>
      <c r="PSR650" s="329"/>
      <c r="PSS650" s="329"/>
      <c r="PST650" s="329"/>
      <c r="PSU650" s="329"/>
      <c r="PSV650" s="329"/>
      <c r="PSW650" s="329"/>
      <c r="PSX650" s="329"/>
      <c r="PSY650" s="329"/>
      <c r="PSZ650" s="329"/>
      <c r="PTA650" s="329"/>
      <c r="PTB650" s="329"/>
      <c r="PTC650" s="329"/>
      <c r="PTD650" s="329"/>
      <c r="PTE650" s="329"/>
      <c r="PTF650" s="329"/>
      <c r="PTG650" s="329"/>
      <c r="PTH650" s="329"/>
      <c r="PTI650" s="329"/>
      <c r="PTJ650" s="329"/>
      <c r="PTK650" s="329"/>
      <c r="PTL650" s="329"/>
      <c r="PTM650" s="329"/>
      <c r="PTN650" s="329"/>
      <c r="PTO650" s="329"/>
      <c r="PTP650" s="329"/>
      <c r="PTQ650" s="329"/>
      <c r="PTR650" s="329"/>
      <c r="PTS650" s="329"/>
      <c r="PTT650" s="329"/>
      <c r="PTU650" s="329"/>
      <c r="PTV650" s="329"/>
      <c r="PTW650" s="329"/>
      <c r="PTX650" s="329"/>
      <c r="PTY650" s="329"/>
      <c r="PTZ650" s="329"/>
      <c r="PUA650" s="329"/>
      <c r="PUB650" s="329"/>
      <c r="PUC650" s="329"/>
      <c r="PUD650" s="329"/>
      <c r="PUE650" s="329"/>
      <c r="PUF650" s="329"/>
      <c r="PUG650" s="329"/>
      <c r="PUH650" s="329"/>
      <c r="PUI650" s="329"/>
      <c r="PUJ650" s="329"/>
      <c r="PUK650" s="329"/>
      <c r="PUL650" s="329"/>
      <c r="PUM650" s="329"/>
      <c r="PUN650" s="329"/>
      <c r="PUO650" s="329"/>
      <c r="PUP650" s="329"/>
      <c r="PUQ650" s="329"/>
      <c r="PUR650" s="329"/>
      <c r="PUS650" s="329"/>
      <c r="PUT650" s="329"/>
      <c r="PUU650" s="329"/>
      <c r="PUV650" s="329"/>
      <c r="PUW650" s="329"/>
      <c r="PUX650" s="329"/>
      <c r="PUY650" s="329"/>
      <c r="PUZ650" s="329"/>
      <c r="PVA650" s="329"/>
      <c r="PVB650" s="329"/>
      <c r="PVC650" s="329"/>
      <c r="PVD650" s="329"/>
      <c r="PVE650" s="329"/>
      <c r="PVF650" s="329"/>
      <c r="PVG650" s="329"/>
      <c r="PVH650" s="329"/>
      <c r="PVI650" s="329"/>
      <c r="PVJ650" s="329"/>
      <c r="PVK650" s="329"/>
      <c r="PVL650" s="329"/>
      <c r="PVM650" s="329"/>
      <c r="PVN650" s="329"/>
      <c r="PVO650" s="329"/>
      <c r="PVP650" s="329"/>
      <c r="PVQ650" s="329"/>
      <c r="PVR650" s="329"/>
      <c r="PVS650" s="329"/>
      <c r="PVT650" s="329"/>
      <c r="PVU650" s="329"/>
      <c r="PVV650" s="329"/>
      <c r="PVW650" s="329"/>
      <c r="PVX650" s="329"/>
      <c r="PVY650" s="329"/>
      <c r="PVZ650" s="329"/>
      <c r="PWA650" s="329"/>
      <c r="PWB650" s="329"/>
      <c r="PWC650" s="329"/>
      <c r="PWD650" s="329"/>
      <c r="PWE650" s="329"/>
      <c r="PWF650" s="329"/>
      <c r="PWG650" s="329"/>
      <c r="PWH650" s="329"/>
      <c r="PWI650" s="329"/>
      <c r="PWJ650" s="329"/>
      <c r="PWK650" s="329"/>
      <c r="PWL650" s="329"/>
      <c r="PWM650" s="329"/>
      <c r="PWN650" s="329"/>
      <c r="PWO650" s="329"/>
      <c r="PWP650" s="329"/>
      <c r="PWQ650" s="329"/>
      <c r="PWR650" s="329"/>
      <c r="PWS650" s="329"/>
      <c r="PWT650" s="329"/>
      <c r="PWU650" s="329"/>
      <c r="PWV650" s="329"/>
      <c r="PWW650" s="329"/>
      <c r="PWX650" s="329"/>
      <c r="PWY650" s="329"/>
      <c r="PWZ650" s="329"/>
      <c r="PXA650" s="329"/>
      <c r="PXB650" s="329"/>
      <c r="PXC650" s="329"/>
      <c r="PXD650" s="329"/>
      <c r="PXE650" s="329"/>
      <c r="PXF650" s="329"/>
      <c r="PXG650" s="329"/>
      <c r="PXH650" s="329"/>
      <c r="PXI650" s="329"/>
      <c r="PXJ650" s="329"/>
      <c r="PXK650" s="329"/>
      <c r="PXL650" s="329"/>
      <c r="PXM650" s="329"/>
      <c r="PXN650" s="329"/>
      <c r="PXO650" s="329"/>
      <c r="PXP650" s="329"/>
      <c r="PXQ650" s="329"/>
      <c r="PXR650" s="329"/>
      <c r="PXS650" s="329"/>
      <c r="PXT650" s="329"/>
      <c r="PXU650" s="329"/>
      <c r="PXV650" s="329"/>
      <c r="PXW650" s="329"/>
      <c r="PXX650" s="329"/>
      <c r="PXY650" s="329"/>
      <c r="PXZ650" s="329"/>
      <c r="PYA650" s="329"/>
      <c r="PYB650" s="329"/>
      <c r="PYC650" s="329"/>
      <c r="PYD650" s="329"/>
      <c r="PYE650" s="329"/>
      <c r="PYF650" s="329"/>
      <c r="PYG650" s="329"/>
      <c r="PYH650" s="329"/>
      <c r="PYI650" s="329"/>
      <c r="PYJ650" s="329"/>
      <c r="PYK650" s="329"/>
      <c r="PYL650" s="329"/>
      <c r="PYM650" s="329"/>
      <c r="PYN650" s="329"/>
      <c r="PYO650" s="329"/>
      <c r="PYP650" s="329"/>
      <c r="PYQ650" s="329"/>
      <c r="PYR650" s="329"/>
      <c r="PYS650" s="329"/>
      <c r="PYT650" s="329"/>
      <c r="PYU650" s="329"/>
      <c r="PYV650" s="329"/>
      <c r="PYW650" s="329"/>
      <c r="PYX650" s="329"/>
      <c r="PYY650" s="329"/>
      <c r="PYZ650" s="329"/>
      <c r="PZA650" s="329"/>
      <c r="PZB650" s="329"/>
      <c r="PZC650" s="329"/>
      <c r="PZD650" s="329"/>
      <c r="PZE650" s="329"/>
      <c r="PZF650" s="329"/>
      <c r="PZG650" s="329"/>
      <c r="PZH650" s="329"/>
      <c r="PZI650" s="329"/>
      <c r="PZJ650" s="329"/>
      <c r="PZK650" s="329"/>
      <c r="PZL650" s="329"/>
      <c r="PZM650" s="329"/>
      <c r="PZN650" s="329"/>
      <c r="PZO650" s="329"/>
      <c r="PZP650" s="329"/>
      <c r="PZQ650" s="329"/>
      <c r="PZR650" s="329"/>
      <c r="PZS650" s="329"/>
      <c r="PZT650" s="329"/>
      <c r="PZU650" s="329"/>
      <c r="PZV650" s="329"/>
      <c r="PZW650" s="329"/>
      <c r="PZX650" s="329"/>
      <c r="PZY650" s="329"/>
      <c r="PZZ650" s="329"/>
      <c r="QAA650" s="329"/>
      <c r="QAB650" s="329"/>
      <c r="QAC650" s="329"/>
      <c r="QAD650" s="329"/>
      <c r="QAE650" s="329"/>
      <c r="QAF650" s="329"/>
      <c r="QAG650" s="329"/>
      <c r="QAH650" s="329"/>
      <c r="QAI650" s="329"/>
      <c r="QAJ650" s="329"/>
      <c r="QAK650" s="329"/>
      <c r="QAL650" s="329"/>
      <c r="QAM650" s="329"/>
      <c r="QAN650" s="329"/>
      <c r="QAO650" s="329"/>
      <c r="QAP650" s="329"/>
      <c r="QAQ650" s="329"/>
      <c r="QAR650" s="329"/>
      <c r="QAS650" s="329"/>
      <c r="QAT650" s="329"/>
      <c r="QAU650" s="329"/>
      <c r="QAV650" s="329"/>
      <c r="QAW650" s="329"/>
      <c r="QAX650" s="329"/>
      <c r="QAY650" s="329"/>
      <c r="QAZ650" s="329"/>
      <c r="QBA650" s="329"/>
      <c r="QBB650" s="329"/>
      <c r="QBC650" s="329"/>
      <c r="QBD650" s="329"/>
      <c r="QBE650" s="329"/>
      <c r="QBF650" s="329"/>
      <c r="QBG650" s="329"/>
      <c r="QBH650" s="329"/>
      <c r="QBI650" s="329"/>
      <c r="QBJ650" s="329"/>
      <c r="QBK650" s="329"/>
      <c r="QBL650" s="329"/>
      <c r="QBM650" s="329"/>
      <c r="QBN650" s="329"/>
      <c r="QBO650" s="329"/>
      <c r="QBP650" s="329"/>
      <c r="QBQ650" s="329"/>
      <c r="QBR650" s="329"/>
      <c r="QBS650" s="329"/>
      <c r="QBT650" s="329"/>
      <c r="QBU650" s="329"/>
      <c r="QBV650" s="329"/>
      <c r="QBW650" s="329"/>
      <c r="QBX650" s="329"/>
      <c r="QBY650" s="329"/>
      <c r="QBZ650" s="329"/>
      <c r="QCA650" s="329"/>
      <c r="QCB650" s="329"/>
      <c r="QCC650" s="329"/>
      <c r="QCD650" s="329"/>
      <c r="QCE650" s="329"/>
      <c r="QCF650" s="329"/>
      <c r="QCG650" s="329"/>
      <c r="QCH650" s="329"/>
      <c r="QCI650" s="329"/>
      <c r="QCJ650" s="329"/>
      <c r="QCK650" s="329"/>
      <c r="QCL650" s="329"/>
      <c r="QCM650" s="329"/>
      <c r="QCN650" s="329"/>
      <c r="QCO650" s="329"/>
      <c r="QCP650" s="329"/>
      <c r="QCQ650" s="329"/>
      <c r="QCR650" s="329"/>
      <c r="QCS650" s="329"/>
      <c r="QCT650" s="329"/>
      <c r="QCU650" s="329"/>
      <c r="QCV650" s="329"/>
      <c r="QCW650" s="329"/>
      <c r="QCX650" s="329"/>
      <c r="QCY650" s="329"/>
      <c r="QCZ650" s="329"/>
      <c r="QDA650" s="329"/>
      <c r="QDB650" s="329"/>
      <c r="QDC650" s="329"/>
      <c r="QDD650" s="329"/>
      <c r="QDE650" s="329"/>
      <c r="QDF650" s="329"/>
      <c r="QDG650" s="329"/>
      <c r="QDH650" s="329"/>
      <c r="QDI650" s="329"/>
      <c r="QDJ650" s="329"/>
      <c r="QDK650" s="329"/>
      <c r="QDL650" s="329"/>
      <c r="QDM650" s="329"/>
      <c r="QDN650" s="329"/>
      <c r="QDO650" s="329"/>
      <c r="QDP650" s="329"/>
      <c r="QDQ650" s="329"/>
      <c r="QDR650" s="329"/>
      <c r="QDS650" s="329"/>
      <c r="QDT650" s="329"/>
      <c r="QDU650" s="329"/>
      <c r="QDV650" s="329"/>
      <c r="QDW650" s="329"/>
      <c r="QDX650" s="329"/>
      <c r="QDY650" s="329"/>
      <c r="QDZ650" s="329"/>
      <c r="QEA650" s="329"/>
      <c r="QEB650" s="329"/>
      <c r="QEC650" s="329"/>
      <c r="QED650" s="329"/>
      <c r="QEE650" s="329"/>
      <c r="QEF650" s="329"/>
      <c r="QEG650" s="329"/>
      <c r="QEH650" s="329"/>
      <c r="QEI650" s="329"/>
      <c r="QEJ650" s="329"/>
      <c r="QEK650" s="329"/>
      <c r="QEL650" s="329"/>
      <c r="QEM650" s="329"/>
      <c r="QEN650" s="329"/>
      <c r="QEO650" s="329"/>
      <c r="QEP650" s="329"/>
      <c r="QEQ650" s="329"/>
      <c r="QER650" s="329"/>
      <c r="QES650" s="329"/>
      <c r="QET650" s="329"/>
      <c r="QEU650" s="329"/>
      <c r="QEV650" s="329"/>
      <c r="QEW650" s="329"/>
      <c r="QEX650" s="329"/>
      <c r="QEY650" s="329"/>
      <c r="QEZ650" s="329"/>
      <c r="QFA650" s="329"/>
      <c r="QFB650" s="329"/>
      <c r="QFC650" s="329"/>
      <c r="QFD650" s="329"/>
      <c r="QFE650" s="329"/>
      <c r="QFF650" s="329"/>
      <c r="QFG650" s="329"/>
      <c r="QFH650" s="329"/>
      <c r="QFI650" s="329"/>
      <c r="QFJ650" s="329"/>
      <c r="QFK650" s="329"/>
      <c r="QFL650" s="329"/>
      <c r="QFM650" s="329"/>
      <c r="QFN650" s="329"/>
      <c r="QFO650" s="329"/>
      <c r="QFP650" s="329"/>
      <c r="QFQ650" s="329"/>
      <c r="QFR650" s="329"/>
      <c r="QFS650" s="329"/>
      <c r="QFT650" s="329"/>
      <c r="QFU650" s="329"/>
      <c r="QFV650" s="329"/>
      <c r="QFW650" s="329"/>
      <c r="QFX650" s="329"/>
      <c r="QFY650" s="329"/>
      <c r="QFZ650" s="329"/>
      <c r="QGA650" s="329"/>
      <c r="QGB650" s="329"/>
      <c r="QGC650" s="329"/>
      <c r="QGD650" s="329"/>
      <c r="QGE650" s="329"/>
      <c r="QGF650" s="329"/>
      <c r="QGG650" s="329"/>
      <c r="QGH650" s="329"/>
      <c r="QGI650" s="329"/>
      <c r="QGJ650" s="329"/>
      <c r="QGK650" s="329"/>
      <c r="QGL650" s="329"/>
      <c r="QGM650" s="329"/>
      <c r="QGN650" s="329"/>
      <c r="QGO650" s="329"/>
      <c r="QGP650" s="329"/>
      <c r="QGQ650" s="329"/>
      <c r="QGR650" s="329"/>
      <c r="QGS650" s="329"/>
      <c r="QGT650" s="329"/>
      <c r="QGU650" s="329"/>
      <c r="QGV650" s="329"/>
      <c r="QGW650" s="329"/>
      <c r="QGX650" s="329"/>
      <c r="QGY650" s="329"/>
      <c r="QGZ650" s="329"/>
      <c r="QHA650" s="329"/>
      <c r="QHB650" s="329"/>
      <c r="QHC650" s="329"/>
      <c r="QHD650" s="329"/>
      <c r="QHE650" s="329"/>
      <c r="QHF650" s="329"/>
      <c r="QHG650" s="329"/>
      <c r="QHH650" s="329"/>
      <c r="QHI650" s="329"/>
      <c r="QHJ650" s="329"/>
      <c r="QHK650" s="329"/>
      <c r="QHL650" s="329"/>
      <c r="QHM650" s="329"/>
      <c r="QHN650" s="329"/>
      <c r="QHO650" s="329"/>
      <c r="QHP650" s="329"/>
      <c r="QHQ650" s="329"/>
      <c r="QHR650" s="329"/>
      <c r="QHS650" s="329"/>
      <c r="QHT650" s="329"/>
      <c r="QHU650" s="329"/>
      <c r="QHV650" s="329"/>
      <c r="QHW650" s="329"/>
      <c r="QHX650" s="329"/>
      <c r="QHY650" s="329"/>
      <c r="QHZ650" s="329"/>
      <c r="QIA650" s="329"/>
      <c r="QIB650" s="329"/>
      <c r="QIC650" s="329"/>
      <c r="QID650" s="329"/>
      <c r="QIE650" s="329"/>
      <c r="QIF650" s="329"/>
      <c r="QIG650" s="329"/>
      <c r="QIH650" s="329"/>
      <c r="QII650" s="329"/>
      <c r="QIJ650" s="329"/>
      <c r="QIK650" s="329"/>
      <c r="QIL650" s="329"/>
      <c r="QIM650" s="329"/>
      <c r="QIN650" s="329"/>
      <c r="QIO650" s="329"/>
      <c r="QIP650" s="329"/>
      <c r="QIQ650" s="329"/>
      <c r="QIR650" s="329"/>
      <c r="QIS650" s="329"/>
      <c r="QIT650" s="329"/>
      <c r="QIU650" s="329"/>
      <c r="QIV650" s="329"/>
      <c r="QIW650" s="329"/>
      <c r="QIX650" s="329"/>
      <c r="QIY650" s="329"/>
      <c r="QIZ650" s="329"/>
      <c r="QJA650" s="329"/>
      <c r="QJB650" s="329"/>
      <c r="QJC650" s="329"/>
      <c r="QJD650" s="329"/>
      <c r="QJE650" s="329"/>
      <c r="QJF650" s="329"/>
      <c r="QJG650" s="329"/>
      <c r="QJH650" s="329"/>
      <c r="QJI650" s="329"/>
      <c r="QJJ650" s="329"/>
      <c r="QJK650" s="329"/>
      <c r="QJL650" s="329"/>
      <c r="QJM650" s="329"/>
      <c r="QJN650" s="329"/>
      <c r="QJO650" s="329"/>
      <c r="QJP650" s="329"/>
      <c r="QJQ650" s="329"/>
      <c r="QJR650" s="329"/>
      <c r="QJS650" s="329"/>
      <c r="QJT650" s="329"/>
      <c r="QJU650" s="329"/>
      <c r="QJV650" s="329"/>
      <c r="QJW650" s="329"/>
      <c r="QJX650" s="329"/>
      <c r="QJY650" s="329"/>
      <c r="QJZ650" s="329"/>
      <c r="QKA650" s="329"/>
      <c r="QKB650" s="329"/>
      <c r="QKC650" s="329"/>
      <c r="QKD650" s="329"/>
      <c r="QKE650" s="329"/>
      <c r="QKF650" s="329"/>
      <c r="QKG650" s="329"/>
      <c r="QKH650" s="329"/>
      <c r="QKI650" s="329"/>
      <c r="QKJ650" s="329"/>
      <c r="QKK650" s="329"/>
      <c r="QKL650" s="329"/>
      <c r="QKM650" s="329"/>
      <c r="QKN650" s="329"/>
      <c r="QKO650" s="329"/>
      <c r="QKP650" s="329"/>
      <c r="QKQ650" s="329"/>
      <c r="QKR650" s="329"/>
      <c r="QKS650" s="329"/>
      <c r="QKT650" s="329"/>
      <c r="QKU650" s="329"/>
      <c r="QKV650" s="329"/>
      <c r="QKW650" s="329"/>
      <c r="QKX650" s="329"/>
      <c r="QKY650" s="329"/>
      <c r="QKZ650" s="329"/>
      <c r="QLA650" s="329"/>
      <c r="QLB650" s="329"/>
      <c r="QLC650" s="329"/>
      <c r="QLD650" s="329"/>
      <c r="QLE650" s="329"/>
      <c r="QLF650" s="329"/>
      <c r="QLG650" s="329"/>
      <c r="QLH650" s="329"/>
      <c r="QLI650" s="329"/>
      <c r="QLJ650" s="329"/>
      <c r="QLK650" s="329"/>
      <c r="QLL650" s="329"/>
      <c r="QLM650" s="329"/>
      <c r="QLN650" s="329"/>
      <c r="QLO650" s="329"/>
      <c r="QLP650" s="329"/>
      <c r="QLQ650" s="329"/>
      <c r="QLR650" s="329"/>
      <c r="QLS650" s="329"/>
      <c r="QLT650" s="329"/>
      <c r="QLU650" s="329"/>
      <c r="QLV650" s="329"/>
      <c r="QLW650" s="329"/>
      <c r="QLX650" s="329"/>
      <c r="QLY650" s="329"/>
      <c r="QLZ650" s="329"/>
      <c r="QMA650" s="329"/>
      <c r="QMB650" s="329"/>
      <c r="QMC650" s="329"/>
      <c r="QMD650" s="329"/>
      <c r="QME650" s="329"/>
      <c r="QMF650" s="329"/>
      <c r="QMG650" s="329"/>
      <c r="QMH650" s="329"/>
      <c r="QMI650" s="329"/>
      <c r="QMJ650" s="329"/>
      <c r="QMK650" s="329"/>
      <c r="QML650" s="329"/>
      <c r="QMM650" s="329"/>
      <c r="QMN650" s="329"/>
      <c r="QMO650" s="329"/>
      <c r="QMP650" s="329"/>
      <c r="QMQ650" s="329"/>
      <c r="QMR650" s="329"/>
      <c r="QMS650" s="329"/>
      <c r="QMT650" s="329"/>
      <c r="QMU650" s="329"/>
      <c r="QMV650" s="329"/>
      <c r="QMW650" s="329"/>
      <c r="QMX650" s="329"/>
      <c r="QMY650" s="329"/>
      <c r="QMZ650" s="329"/>
      <c r="QNA650" s="329"/>
      <c r="QNB650" s="329"/>
      <c r="QNC650" s="329"/>
      <c r="QND650" s="329"/>
      <c r="QNE650" s="329"/>
      <c r="QNF650" s="329"/>
      <c r="QNG650" s="329"/>
      <c r="QNH650" s="329"/>
      <c r="QNI650" s="329"/>
      <c r="QNJ650" s="329"/>
      <c r="QNK650" s="329"/>
      <c r="QNL650" s="329"/>
      <c r="QNM650" s="329"/>
      <c r="QNN650" s="329"/>
      <c r="QNO650" s="329"/>
      <c r="QNP650" s="329"/>
      <c r="QNQ650" s="329"/>
      <c r="QNR650" s="329"/>
      <c r="QNS650" s="329"/>
      <c r="QNT650" s="329"/>
      <c r="QNU650" s="329"/>
      <c r="QNV650" s="329"/>
      <c r="QNW650" s="329"/>
      <c r="QNX650" s="329"/>
      <c r="QNY650" s="329"/>
      <c r="QNZ650" s="329"/>
      <c r="QOA650" s="329"/>
      <c r="QOB650" s="329"/>
      <c r="QOC650" s="329"/>
      <c r="QOD650" s="329"/>
      <c r="QOE650" s="329"/>
      <c r="QOF650" s="329"/>
      <c r="QOG650" s="329"/>
      <c r="QOH650" s="329"/>
      <c r="QOI650" s="329"/>
      <c r="QOJ650" s="329"/>
      <c r="QOK650" s="329"/>
      <c r="QOL650" s="329"/>
      <c r="QOM650" s="329"/>
      <c r="QON650" s="329"/>
      <c r="QOO650" s="329"/>
      <c r="QOP650" s="329"/>
      <c r="QOQ650" s="329"/>
      <c r="QOR650" s="329"/>
      <c r="QOS650" s="329"/>
      <c r="QOT650" s="329"/>
      <c r="QOU650" s="329"/>
      <c r="QOV650" s="329"/>
      <c r="QOW650" s="329"/>
      <c r="QOX650" s="329"/>
      <c r="QOY650" s="329"/>
      <c r="QOZ650" s="329"/>
      <c r="QPA650" s="329"/>
      <c r="QPB650" s="329"/>
      <c r="QPC650" s="329"/>
      <c r="QPD650" s="329"/>
      <c r="QPE650" s="329"/>
      <c r="QPF650" s="329"/>
      <c r="QPG650" s="329"/>
      <c r="QPH650" s="329"/>
      <c r="QPI650" s="329"/>
      <c r="QPJ650" s="329"/>
      <c r="QPK650" s="329"/>
      <c r="QPL650" s="329"/>
      <c r="QPM650" s="329"/>
      <c r="QPN650" s="329"/>
      <c r="QPO650" s="329"/>
      <c r="QPP650" s="329"/>
      <c r="QPQ650" s="329"/>
      <c r="QPR650" s="329"/>
      <c r="QPS650" s="329"/>
      <c r="QPT650" s="329"/>
      <c r="QPU650" s="329"/>
      <c r="QPV650" s="329"/>
      <c r="QPW650" s="329"/>
      <c r="QPX650" s="329"/>
      <c r="QPY650" s="329"/>
      <c r="QPZ650" s="329"/>
      <c r="QQA650" s="329"/>
      <c r="QQB650" s="329"/>
      <c r="QQC650" s="329"/>
      <c r="QQD650" s="329"/>
      <c r="QQE650" s="329"/>
      <c r="QQF650" s="329"/>
      <c r="QQG650" s="329"/>
      <c r="QQH650" s="329"/>
      <c r="QQI650" s="329"/>
      <c r="QQJ650" s="329"/>
      <c r="QQK650" s="329"/>
      <c r="QQL650" s="329"/>
      <c r="QQM650" s="329"/>
      <c r="QQN650" s="329"/>
      <c r="QQO650" s="329"/>
      <c r="QQP650" s="329"/>
      <c r="QQQ650" s="329"/>
      <c r="QQR650" s="329"/>
      <c r="QQS650" s="329"/>
      <c r="QQT650" s="329"/>
      <c r="QQU650" s="329"/>
      <c r="QQV650" s="329"/>
      <c r="QQW650" s="329"/>
      <c r="QQX650" s="329"/>
      <c r="QQY650" s="329"/>
      <c r="QQZ650" s="329"/>
      <c r="QRA650" s="329"/>
      <c r="QRB650" s="329"/>
      <c r="QRC650" s="329"/>
      <c r="QRD650" s="329"/>
      <c r="QRE650" s="329"/>
      <c r="QRF650" s="329"/>
      <c r="QRG650" s="329"/>
      <c r="QRH650" s="329"/>
      <c r="QRI650" s="329"/>
      <c r="QRJ650" s="329"/>
      <c r="QRK650" s="329"/>
      <c r="QRL650" s="329"/>
      <c r="QRM650" s="329"/>
      <c r="QRN650" s="329"/>
      <c r="QRO650" s="329"/>
      <c r="QRP650" s="329"/>
      <c r="QRQ650" s="329"/>
      <c r="QRR650" s="329"/>
      <c r="QRS650" s="329"/>
      <c r="QRT650" s="329"/>
      <c r="QRU650" s="329"/>
      <c r="QRV650" s="329"/>
      <c r="QRW650" s="329"/>
      <c r="QRX650" s="329"/>
      <c r="QRY650" s="329"/>
      <c r="QRZ650" s="329"/>
      <c r="QSA650" s="329"/>
      <c r="QSB650" s="329"/>
      <c r="QSC650" s="329"/>
      <c r="QSD650" s="329"/>
      <c r="QSE650" s="329"/>
      <c r="QSF650" s="329"/>
      <c r="QSG650" s="329"/>
      <c r="QSH650" s="329"/>
      <c r="QSI650" s="329"/>
      <c r="QSJ650" s="329"/>
      <c r="QSK650" s="329"/>
      <c r="QSL650" s="329"/>
      <c r="QSM650" s="329"/>
      <c r="QSN650" s="329"/>
      <c r="QSO650" s="329"/>
      <c r="QSP650" s="329"/>
      <c r="QSQ650" s="329"/>
      <c r="QSR650" s="329"/>
      <c r="QSS650" s="329"/>
      <c r="QST650" s="329"/>
      <c r="QSU650" s="329"/>
      <c r="QSV650" s="329"/>
      <c r="QSW650" s="329"/>
      <c r="QSX650" s="329"/>
      <c r="QSY650" s="329"/>
      <c r="QSZ650" s="329"/>
      <c r="QTA650" s="329"/>
      <c r="QTB650" s="329"/>
      <c r="QTC650" s="329"/>
      <c r="QTD650" s="329"/>
      <c r="QTE650" s="329"/>
      <c r="QTF650" s="329"/>
      <c r="QTG650" s="329"/>
      <c r="QTH650" s="329"/>
      <c r="QTI650" s="329"/>
      <c r="QTJ650" s="329"/>
      <c r="QTK650" s="329"/>
      <c r="QTL650" s="329"/>
      <c r="QTM650" s="329"/>
      <c r="QTN650" s="329"/>
      <c r="QTO650" s="329"/>
      <c r="QTP650" s="329"/>
      <c r="QTQ650" s="329"/>
      <c r="QTR650" s="329"/>
      <c r="QTS650" s="329"/>
      <c r="QTT650" s="329"/>
      <c r="QTU650" s="329"/>
      <c r="QTV650" s="329"/>
      <c r="QTW650" s="329"/>
      <c r="QTX650" s="329"/>
      <c r="QTY650" s="329"/>
      <c r="QTZ650" s="329"/>
      <c r="QUA650" s="329"/>
      <c r="QUB650" s="329"/>
      <c r="QUC650" s="329"/>
      <c r="QUD650" s="329"/>
      <c r="QUE650" s="329"/>
      <c r="QUF650" s="329"/>
      <c r="QUG650" s="329"/>
      <c r="QUH650" s="329"/>
      <c r="QUI650" s="329"/>
      <c r="QUJ650" s="329"/>
      <c r="QUK650" s="329"/>
      <c r="QUL650" s="329"/>
      <c r="QUM650" s="329"/>
      <c r="QUN650" s="329"/>
      <c r="QUO650" s="329"/>
      <c r="QUP650" s="329"/>
      <c r="QUQ650" s="329"/>
      <c r="QUR650" s="329"/>
      <c r="QUS650" s="329"/>
      <c r="QUT650" s="329"/>
      <c r="QUU650" s="329"/>
      <c r="QUV650" s="329"/>
      <c r="QUW650" s="329"/>
      <c r="QUX650" s="329"/>
      <c r="QUY650" s="329"/>
      <c r="QUZ650" s="329"/>
      <c r="QVA650" s="329"/>
      <c r="QVB650" s="329"/>
      <c r="QVC650" s="329"/>
      <c r="QVD650" s="329"/>
      <c r="QVE650" s="329"/>
      <c r="QVF650" s="329"/>
      <c r="QVG650" s="329"/>
      <c r="QVH650" s="329"/>
      <c r="QVI650" s="329"/>
      <c r="QVJ650" s="329"/>
      <c r="QVK650" s="329"/>
      <c r="QVL650" s="329"/>
      <c r="QVM650" s="329"/>
      <c r="QVN650" s="329"/>
      <c r="QVO650" s="329"/>
      <c r="QVP650" s="329"/>
      <c r="QVQ650" s="329"/>
      <c r="QVR650" s="329"/>
      <c r="QVS650" s="329"/>
      <c r="QVT650" s="329"/>
      <c r="QVU650" s="329"/>
      <c r="QVV650" s="329"/>
      <c r="QVW650" s="329"/>
      <c r="QVX650" s="329"/>
      <c r="QVY650" s="329"/>
      <c r="QVZ650" s="329"/>
      <c r="QWA650" s="329"/>
      <c r="QWB650" s="329"/>
      <c r="QWC650" s="329"/>
      <c r="QWD650" s="329"/>
      <c r="QWE650" s="329"/>
      <c r="QWF650" s="329"/>
      <c r="QWG650" s="329"/>
      <c r="QWH650" s="329"/>
      <c r="QWI650" s="329"/>
      <c r="QWJ650" s="329"/>
      <c r="QWK650" s="329"/>
      <c r="QWL650" s="329"/>
      <c r="QWM650" s="329"/>
      <c r="QWN650" s="329"/>
      <c r="QWO650" s="329"/>
      <c r="QWP650" s="329"/>
      <c r="QWQ650" s="329"/>
      <c r="QWR650" s="329"/>
      <c r="QWS650" s="329"/>
      <c r="QWT650" s="329"/>
      <c r="QWU650" s="329"/>
      <c r="QWV650" s="329"/>
      <c r="QWW650" s="329"/>
      <c r="QWX650" s="329"/>
      <c r="QWY650" s="329"/>
      <c r="QWZ650" s="329"/>
      <c r="QXA650" s="329"/>
      <c r="QXB650" s="329"/>
      <c r="QXC650" s="329"/>
      <c r="QXD650" s="329"/>
      <c r="QXE650" s="329"/>
      <c r="QXF650" s="329"/>
      <c r="QXG650" s="329"/>
      <c r="QXH650" s="329"/>
      <c r="QXI650" s="329"/>
      <c r="QXJ650" s="329"/>
      <c r="QXK650" s="329"/>
      <c r="QXL650" s="329"/>
      <c r="QXM650" s="329"/>
      <c r="QXN650" s="329"/>
      <c r="QXO650" s="329"/>
      <c r="QXP650" s="329"/>
      <c r="QXQ650" s="329"/>
      <c r="QXR650" s="329"/>
      <c r="QXS650" s="329"/>
      <c r="QXT650" s="329"/>
      <c r="QXU650" s="329"/>
      <c r="QXV650" s="329"/>
      <c r="QXW650" s="329"/>
      <c r="QXX650" s="329"/>
      <c r="QXY650" s="329"/>
      <c r="QXZ650" s="329"/>
      <c r="QYA650" s="329"/>
      <c r="QYB650" s="329"/>
      <c r="QYC650" s="329"/>
      <c r="QYD650" s="329"/>
      <c r="QYE650" s="329"/>
      <c r="QYF650" s="329"/>
      <c r="QYG650" s="329"/>
      <c r="QYH650" s="329"/>
      <c r="QYI650" s="329"/>
      <c r="QYJ650" s="329"/>
      <c r="QYK650" s="329"/>
      <c r="QYL650" s="329"/>
      <c r="QYM650" s="329"/>
      <c r="QYN650" s="329"/>
      <c r="QYO650" s="329"/>
      <c r="QYP650" s="329"/>
      <c r="QYQ650" s="329"/>
      <c r="QYR650" s="329"/>
      <c r="QYS650" s="329"/>
      <c r="QYT650" s="329"/>
      <c r="QYU650" s="329"/>
      <c r="QYV650" s="329"/>
      <c r="QYW650" s="329"/>
      <c r="QYX650" s="329"/>
      <c r="QYY650" s="329"/>
      <c r="QYZ650" s="329"/>
      <c r="QZA650" s="329"/>
      <c r="QZB650" s="329"/>
      <c r="QZC650" s="329"/>
      <c r="QZD650" s="329"/>
      <c r="QZE650" s="329"/>
      <c r="QZF650" s="329"/>
      <c r="QZG650" s="329"/>
      <c r="QZH650" s="329"/>
      <c r="QZI650" s="329"/>
      <c r="QZJ650" s="329"/>
      <c r="QZK650" s="329"/>
      <c r="QZL650" s="329"/>
      <c r="QZM650" s="329"/>
      <c r="QZN650" s="329"/>
      <c r="QZO650" s="329"/>
      <c r="QZP650" s="329"/>
      <c r="QZQ650" s="329"/>
      <c r="QZR650" s="329"/>
      <c r="QZS650" s="329"/>
      <c r="QZT650" s="329"/>
      <c r="QZU650" s="329"/>
      <c r="QZV650" s="329"/>
      <c r="QZW650" s="329"/>
      <c r="QZX650" s="329"/>
      <c r="QZY650" s="329"/>
      <c r="QZZ650" s="329"/>
      <c r="RAA650" s="329"/>
      <c r="RAB650" s="329"/>
      <c r="RAC650" s="329"/>
      <c r="RAD650" s="329"/>
      <c r="RAE650" s="329"/>
      <c r="RAF650" s="329"/>
      <c r="RAG650" s="329"/>
      <c r="RAH650" s="329"/>
      <c r="RAI650" s="329"/>
      <c r="RAJ650" s="329"/>
      <c r="RAK650" s="329"/>
      <c r="RAL650" s="329"/>
      <c r="RAM650" s="329"/>
      <c r="RAN650" s="329"/>
      <c r="RAO650" s="329"/>
      <c r="RAP650" s="329"/>
      <c r="RAQ650" s="329"/>
      <c r="RAR650" s="329"/>
      <c r="RAS650" s="329"/>
      <c r="RAT650" s="329"/>
      <c r="RAU650" s="329"/>
      <c r="RAV650" s="329"/>
      <c r="RAW650" s="329"/>
      <c r="RAX650" s="329"/>
      <c r="RAY650" s="329"/>
      <c r="RAZ650" s="329"/>
      <c r="RBA650" s="329"/>
      <c r="RBB650" s="329"/>
      <c r="RBC650" s="329"/>
      <c r="RBD650" s="329"/>
      <c r="RBE650" s="329"/>
      <c r="RBF650" s="329"/>
      <c r="RBG650" s="329"/>
      <c r="RBH650" s="329"/>
      <c r="RBI650" s="329"/>
      <c r="RBJ650" s="329"/>
      <c r="RBK650" s="329"/>
      <c r="RBL650" s="329"/>
      <c r="RBM650" s="329"/>
      <c r="RBN650" s="329"/>
      <c r="RBO650" s="329"/>
      <c r="RBP650" s="329"/>
      <c r="RBQ650" s="329"/>
      <c r="RBR650" s="329"/>
      <c r="RBS650" s="329"/>
      <c r="RBT650" s="329"/>
      <c r="RBU650" s="329"/>
      <c r="RBV650" s="329"/>
      <c r="RBW650" s="329"/>
      <c r="RBX650" s="329"/>
      <c r="RBY650" s="329"/>
      <c r="RBZ650" s="329"/>
      <c r="RCA650" s="329"/>
      <c r="RCB650" s="329"/>
      <c r="RCC650" s="329"/>
      <c r="RCD650" s="329"/>
      <c r="RCE650" s="329"/>
      <c r="RCF650" s="329"/>
      <c r="RCG650" s="329"/>
      <c r="RCH650" s="329"/>
      <c r="RCI650" s="329"/>
      <c r="RCJ650" s="329"/>
      <c r="RCK650" s="329"/>
      <c r="RCL650" s="329"/>
      <c r="RCM650" s="329"/>
      <c r="RCN650" s="329"/>
      <c r="RCO650" s="329"/>
      <c r="RCP650" s="329"/>
      <c r="RCQ650" s="329"/>
      <c r="RCR650" s="329"/>
      <c r="RCS650" s="329"/>
      <c r="RCT650" s="329"/>
      <c r="RCU650" s="329"/>
      <c r="RCV650" s="329"/>
      <c r="RCW650" s="329"/>
      <c r="RCX650" s="329"/>
      <c r="RCY650" s="329"/>
      <c r="RCZ650" s="329"/>
      <c r="RDA650" s="329"/>
      <c r="RDB650" s="329"/>
      <c r="RDC650" s="329"/>
      <c r="RDD650" s="329"/>
      <c r="RDE650" s="329"/>
      <c r="RDF650" s="329"/>
      <c r="RDG650" s="329"/>
      <c r="RDH650" s="329"/>
      <c r="RDI650" s="329"/>
      <c r="RDJ650" s="329"/>
      <c r="RDK650" s="329"/>
      <c r="RDL650" s="329"/>
      <c r="RDM650" s="329"/>
      <c r="RDN650" s="329"/>
      <c r="RDO650" s="329"/>
      <c r="RDP650" s="329"/>
      <c r="RDQ650" s="329"/>
      <c r="RDR650" s="329"/>
      <c r="RDS650" s="329"/>
      <c r="RDT650" s="329"/>
      <c r="RDU650" s="329"/>
      <c r="RDV650" s="329"/>
      <c r="RDW650" s="329"/>
      <c r="RDX650" s="329"/>
      <c r="RDY650" s="329"/>
      <c r="RDZ650" s="329"/>
      <c r="REA650" s="329"/>
      <c r="REB650" s="329"/>
      <c r="REC650" s="329"/>
      <c r="RED650" s="329"/>
      <c r="REE650" s="329"/>
      <c r="REF650" s="329"/>
      <c r="REG650" s="329"/>
      <c r="REH650" s="329"/>
      <c r="REI650" s="329"/>
      <c r="REJ650" s="329"/>
      <c r="REK650" s="329"/>
      <c r="REL650" s="329"/>
      <c r="REM650" s="329"/>
      <c r="REN650" s="329"/>
      <c r="REO650" s="329"/>
      <c r="REP650" s="329"/>
      <c r="REQ650" s="329"/>
      <c r="RER650" s="329"/>
      <c r="RES650" s="329"/>
      <c r="RET650" s="329"/>
      <c r="REU650" s="329"/>
      <c r="REV650" s="329"/>
      <c r="REW650" s="329"/>
      <c r="REX650" s="329"/>
      <c r="REY650" s="329"/>
      <c r="REZ650" s="329"/>
      <c r="RFA650" s="329"/>
      <c r="RFB650" s="329"/>
      <c r="RFC650" s="329"/>
      <c r="RFD650" s="329"/>
      <c r="RFE650" s="329"/>
      <c r="RFF650" s="329"/>
      <c r="RFG650" s="329"/>
      <c r="RFH650" s="329"/>
      <c r="RFI650" s="329"/>
      <c r="RFJ650" s="329"/>
      <c r="RFK650" s="329"/>
      <c r="RFL650" s="329"/>
      <c r="RFM650" s="329"/>
      <c r="RFN650" s="329"/>
      <c r="RFO650" s="329"/>
      <c r="RFP650" s="329"/>
      <c r="RFQ650" s="329"/>
      <c r="RFR650" s="329"/>
      <c r="RFS650" s="329"/>
      <c r="RFT650" s="329"/>
      <c r="RFU650" s="329"/>
      <c r="RFV650" s="329"/>
      <c r="RFW650" s="329"/>
      <c r="RFX650" s="329"/>
      <c r="RFY650" s="329"/>
      <c r="RFZ650" s="329"/>
      <c r="RGA650" s="329"/>
      <c r="RGB650" s="329"/>
      <c r="RGC650" s="329"/>
      <c r="RGD650" s="329"/>
      <c r="RGE650" s="329"/>
      <c r="RGF650" s="329"/>
      <c r="RGG650" s="329"/>
      <c r="RGH650" s="329"/>
      <c r="RGI650" s="329"/>
      <c r="RGJ650" s="329"/>
      <c r="RGK650" s="329"/>
      <c r="RGL650" s="329"/>
      <c r="RGM650" s="329"/>
      <c r="RGN650" s="329"/>
      <c r="RGO650" s="329"/>
      <c r="RGP650" s="329"/>
      <c r="RGQ650" s="329"/>
      <c r="RGR650" s="329"/>
      <c r="RGS650" s="329"/>
      <c r="RGT650" s="329"/>
      <c r="RGU650" s="329"/>
      <c r="RGV650" s="329"/>
      <c r="RGW650" s="329"/>
      <c r="RGX650" s="329"/>
      <c r="RGY650" s="329"/>
      <c r="RGZ650" s="329"/>
      <c r="RHA650" s="329"/>
      <c r="RHB650" s="329"/>
      <c r="RHC650" s="329"/>
      <c r="RHD650" s="329"/>
      <c r="RHE650" s="329"/>
      <c r="RHF650" s="329"/>
      <c r="RHG650" s="329"/>
      <c r="RHH650" s="329"/>
      <c r="RHI650" s="329"/>
      <c r="RHJ650" s="329"/>
      <c r="RHK650" s="329"/>
      <c r="RHL650" s="329"/>
      <c r="RHM650" s="329"/>
      <c r="RHN650" s="329"/>
      <c r="RHO650" s="329"/>
      <c r="RHP650" s="329"/>
      <c r="RHQ650" s="329"/>
      <c r="RHR650" s="329"/>
      <c r="RHS650" s="329"/>
      <c r="RHT650" s="329"/>
      <c r="RHU650" s="329"/>
      <c r="RHV650" s="329"/>
      <c r="RHW650" s="329"/>
      <c r="RHX650" s="329"/>
      <c r="RHY650" s="329"/>
      <c r="RHZ650" s="329"/>
      <c r="RIA650" s="329"/>
      <c r="RIB650" s="329"/>
      <c r="RIC650" s="329"/>
      <c r="RID650" s="329"/>
      <c r="RIE650" s="329"/>
      <c r="RIF650" s="329"/>
      <c r="RIG650" s="329"/>
      <c r="RIH650" s="329"/>
      <c r="RII650" s="329"/>
      <c r="RIJ650" s="329"/>
      <c r="RIK650" s="329"/>
      <c r="RIL650" s="329"/>
      <c r="RIM650" s="329"/>
      <c r="RIN650" s="329"/>
      <c r="RIO650" s="329"/>
      <c r="RIP650" s="329"/>
      <c r="RIQ650" s="329"/>
      <c r="RIR650" s="329"/>
      <c r="RIS650" s="329"/>
      <c r="RIT650" s="329"/>
      <c r="RIU650" s="329"/>
      <c r="RIV650" s="329"/>
      <c r="RIW650" s="329"/>
      <c r="RIX650" s="329"/>
      <c r="RIY650" s="329"/>
      <c r="RIZ650" s="329"/>
      <c r="RJA650" s="329"/>
      <c r="RJB650" s="329"/>
      <c r="RJC650" s="329"/>
      <c r="RJD650" s="329"/>
      <c r="RJE650" s="329"/>
      <c r="RJF650" s="329"/>
      <c r="RJG650" s="329"/>
      <c r="RJH650" s="329"/>
      <c r="RJI650" s="329"/>
      <c r="RJJ650" s="329"/>
      <c r="RJK650" s="329"/>
      <c r="RJL650" s="329"/>
      <c r="RJM650" s="329"/>
      <c r="RJN650" s="329"/>
      <c r="RJO650" s="329"/>
      <c r="RJP650" s="329"/>
      <c r="RJQ650" s="329"/>
      <c r="RJR650" s="329"/>
      <c r="RJS650" s="329"/>
      <c r="RJT650" s="329"/>
      <c r="RJU650" s="329"/>
      <c r="RJV650" s="329"/>
      <c r="RJW650" s="329"/>
      <c r="RJX650" s="329"/>
      <c r="RJY650" s="329"/>
      <c r="RJZ650" s="329"/>
      <c r="RKA650" s="329"/>
      <c r="RKB650" s="329"/>
      <c r="RKC650" s="329"/>
      <c r="RKD650" s="329"/>
      <c r="RKE650" s="329"/>
      <c r="RKF650" s="329"/>
      <c r="RKG650" s="329"/>
      <c r="RKH650" s="329"/>
      <c r="RKI650" s="329"/>
      <c r="RKJ650" s="329"/>
      <c r="RKK650" s="329"/>
      <c r="RKL650" s="329"/>
      <c r="RKM650" s="329"/>
      <c r="RKN650" s="329"/>
      <c r="RKO650" s="329"/>
      <c r="RKP650" s="329"/>
      <c r="RKQ650" s="329"/>
      <c r="RKR650" s="329"/>
      <c r="RKS650" s="329"/>
      <c r="RKT650" s="329"/>
      <c r="RKU650" s="329"/>
      <c r="RKV650" s="329"/>
      <c r="RKW650" s="329"/>
      <c r="RKX650" s="329"/>
      <c r="RKY650" s="329"/>
      <c r="RKZ650" s="329"/>
      <c r="RLA650" s="329"/>
      <c r="RLB650" s="329"/>
      <c r="RLC650" s="329"/>
      <c r="RLD650" s="329"/>
      <c r="RLE650" s="329"/>
      <c r="RLF650" s="329"/>
      <c r="RLG650" s="329"/>
      <c r="RLH650" s="329"/>
      <c r="RLI650" s="329"/>
      <c r="RLJ650" s="329"/>
      <c r="RLK650" s="329"/>
      <c r="RLL650" s="329"/>
      <c r="RLM650" s="329"/>
      <c r="RLN650" s="329"/>
      <c r="RLO650" s="329"/>
      <c r="RLP650" s="329"/>
      <c r="RLQ650" s="329"/>
      <c r="RLR650" s="329"/>
      <c r="RLS650" s="329"/>
      <c r="RLT650" s="329"/>
      <c r="RLU650" s="329"/>
      <c r="RLV650" s="329"/>
      <c r="RLW650" s="329"/>
      <c r="RLX650" s="329"/>
      <c r="RLY650" s="329"/>
      <c r="RLZ650" s="329"/>
      <c r="RMA650" s="329"/>
      <c r="RMB650" s="329"/>
      <c r="RMC650" s="329"/>
      <c r="RMD650" s="329"/>
      <c r="RME650" s="329"/>
      <c r="RMF650" s="329"/>
      <c r="RMG650" s="329"/>
      <c r="RMH650" s="329"/>
      <c r="RMI650" s="329"/>
      <c r="RMJ650" s="329"/>
      <c r="RMK650" s="329"/>
      <c r="RML650" s="329"/>
      <c r="RMM650" s="329"/>
      <c r="RMN650" s="329"/>
      <c r="RMO650" s="329"/>
      <c r="RMP650" s="329"/>
      <c r="RMQ650" s="329"/>
      <c r="RMR650" s="329"/>
      <c r="RMS650" s="329"/>
      <c r="RMT650" s="329"/>
      <c r="RMU650" s="329"/>
      <c r="RMV650" s="329"/>
      <c r="RMW650" s="329"/>
      <c r="RMX650" s="329"/>
      <c r="RMY650" s="329"/>
      <c r="RMZ650" s="329"/>
      <c r="RNA650" s="329"/>
      <c r="RNB650" s="329"/>
      <c r="RNC650" s="329"/>
      <c r="RND650" s="329"/>
      <c r="RNE650" s="329"/>
      <c r="RNF650" s="329"/>
      <c r="RNG650" s="329"/>
      <c r="RNH650" s="329"/>
      <c r="RNI650" s="329"/>
      <c r="RNJ650" s="329"/>
      <c r="RNK650" s="329"/>
      <c r="RNL650" s="329"/>
      <c r="RNM650" s="329"/>
      <c r="RNN650" s="329"/>
      <c r="RNO650" s="329"/>
      <c r="RNP650" s="329"/>
      <c r="RNQ650" s="329"/>
      <c r="RNR650" s="329"/>
      <c r="RNS650" s="329"/>
      <c r="RNT650" s="329"/>
      <c r="RNU650" s="329"/>
      <c r="RNV650" s="329"/>
      <c r="RNW650" s="329"/>
      <c r="RNX650" s="329"/>
      <c r="RNY650" s="329"/>
      <c r="RNZ650" s="329"/>
      <c r="ROA650" s="329"/>
      <c r="ROB650" s="329"/>
      <c r="ROC650" s="329"/>
      <c r="ROD650" s="329"/>
      <c r="ROE650" s="329"/>
      <c r="ROF650" s="329"/>
      <c r="ROG650" s="329"/>
      <c r="ROH650" s="329"/>
      <c r="ROI650" s="329"/>
      <c r="ROJ650" s="329"/>
      <c r="ROK650" s="329"/>
      <c r="ROL650" s="329"/>
      <c r="ROM650" s="329"/>
      <c r="RON650" s="329"/>
      <c r="ROO650" s="329"/>
      <c r="ROP650" s="329"/>
      <c r="ROQ650" s="329"/>
      <c r="ROR650" s="329"/>
      <c r="ROS650" s="329"/>
      <c r="ROT650" s="329"/>
      <c r="ROU650" s="329"/>
      <c r="ROV650" s="329"/>
      <c r="ROW650" s="329"/>
      <c r="ROX650" s="329"/>
      <c r="ROY650" s="329"/>
      <c r="ROZ650" s="329"/>
      <c r="RPA650" s="329"/>
      <c r="RPB650" s="329"/>
      <c r="RPC650" s="329"/>
      <c r="RPD650" s="329"/>
      <c r="RPE650" s="329"/>
      <c r="RPF650" s="329"/>
      <c r="RPG650" s="329"/>
      <c r="RPH650" s="329"/>
      <c r="RPI650" s="329"/>
      <c r="RPJ650" s="329"/>
      <c r="RPK650" s="329"/>
      <c r="RPL650" s="329"/>
      <c r="RPM650" s="329"/>
      <c r="RPN650" s="329"/>
      <c r="RPO650" s="329"/>
      <c r="RPP650" s="329"/>
      <c r="RPQ650" s="329"/>
      <c r="RPR650" s="329"/>
      <c r="RPS650" s="329"/>
      <c r="RPT650" s="329"/>
      <c r="RPU650" s="329"/>
      <c r="RPV650" s="329"/>
      <c r="RPW650" s="329"/>
      <c r="RPX650" s="329"/>
      <c r="RPY650" s="329"/>
      <c r="RPZ650" s="329"/>
      <c r="RQA650" s="329"/>
      <c r="RQB650" s="329"/>
      <c r="RQC650" s="329"/>
      <c r="RQD650" s="329"/>
      <c r="RQE650" s="329"/>
      <c r="RQF650" s="329"/>
      <c r="RQG650" s="329"/>
      <c r="RQH650" s="329"/>
      <c r="RQI650" s="329"/>
      <c r="RQJ650" s="329"/>
      <c r="RQK650" s="329"/>
      <c r="RQL650" s="329"/>
      <c r="RQM650" s="329"/>
      <c r="RQN650" s="329"/>
      <c r="RQO650" s="329"/>
      <c r="RQP650" s="329"/>
      <c r="RQQ650" s="329"/>
      <c r="RQR650" s="329"/>
      <c r="RQS650" s="329"/>
      <c r="RQT650" s="329"/>
      <c r="RQU650" s="329"/>
      <c r="RQV650" s="329"/>
      <c r="RQW650" s="329"/>
      <c r="RQX650" s="329"/>
      <c r="RQY650" s="329"/>
      <c r="RQZ650" s="329"/>
      <c r="RRA650" s="329"/>
      <c r="RRB650" s="329"/>
      <c r="RRC650" s="329"/>
      <c r="RRD650" s="329"/>
      <c r="RRE650" s="329"/>
      <c r="RRF650" s="329"/>
      <c r="RRG650" s="329"/>
      <c r="RRH650" s="329"/>
      <c r="RRI650" s="329"/>
      <c r="RRJ650" s="329"/>
      <c r="RRK650" s="329"/>
      <c r="RRL650" s="329"/>
      <c r="RRM650" s="329"/>
      <c r="RRN650" s="329"/>
      <c r="RRO650" s="329"/>
      <c r="RRP650" s="329"/>
      <c r="RRQ650" s="329"/>
      <c r="RRR650" s="329"/>
      <c r="RRS650" s="329"/>
      <c r="RRT650" s="329"/>
      <c r="RRU650" s="329"/>
      <c r="RRV650" s="329"/>
      <c r="RRW650" s="329"/>
      <c r="RRX650" s="329"/>
      <c r="RRY650" s="329"/>
      <c r="RRZ650" s="329"/>
      <c r="RSA650" s="329"/>
      <c r="RSB650" s="329"/>
      <c r="RSC650" s="329"/>
      <c r="RSD650" s="329"/>
      <c r="RSE650" s="329"/>
      <c r="RSF650" s="329"/>
      <c r="RSG650" s="329"/>
      <c r="RSH650" s="329"/>
      <c r="RSI650" s="329"/>
      <c r="RSJ650" s="329"/>
      <c r="RSK650" s="329"/>
      <c r="RSL650" s="329"/>
      <c r="RSM650" s="329"/>
      <c r="RSN650" s="329"/>
      <c r="RSO650" s="329"/>
      <c r="RSP650" s="329"/>
      <c r="RSQ650" s="329"/>
      <c r="RSR650" s="329"/>
      <c r="RSS650" s="329"/>
      <c r="RST650" s="329"/>
      <c r="RSU650" s="329"/>
      <c r="RSV650" s="329"/>
      <c r="RSW650" s="329"/>
      <c r="RSX650" s="329"/>
      <c r="RSY650" s="329"/>
      <c r="RSZ650" s="329"/>
      <c r="RTA650" s="329"/>
      <c r="RTB650" s="329"/>
      <c r="RTC650" s="329"/>
      <c r="RTD650" s="329"/>
      <c r="RTE650" s="329"/>
      <c r="RTF650" s="329"/>
      <c r="RTG650" s="329"/>
      <c r="RTH650" s="329"/>
      <c r="RTI650" s="329"/>
      <c r="RTJ650" s="329"/>
      <c r="RTK650" s="329"/>
      <c r="RTL650" s="329"/>
      <c r="RTM650" s="329"/>
      <c r="RTN650" s="329"/>
      <c r="RTO650" s="329"/>
      <c r="RTP650" s="329"/>
      <c r="RTQ650" s="329"/>
      <c r="RTR650" s="329"/>
      <c r="RTS650" s="329"/>
      <c r="RTT650" s="329"/>
      <c r="RTU650" s="329"/>
      <c r="RTV650" s="329"/>
      <c r="RTW650" s="329"/>
      <c r="RTX650" s="329"/>
      <c r="RTY650" s="329"/>
      <c r="RTZ650" s="329"/>
      <c r="RUA650" s="329"/>
      <c r="RUB650" s="329"/>
      <c r="RUC650" s="329"/>
      <c r="RUD650" s="329"/>
      <c r="RUE650" s="329"/>
      <c r="RUF650" s="329"/>
      <c r="RUG650" s="329"/>
      <c r="RUH650" s="329"/>
      <c r="RUI650" s="329"/>
      <c r="RUJ650" s="329"/>
      <c r="RUK650" s="329"/>
      <c r="RUL650" s="329"/>
      <c r="RUM650" s="329"/>
      <c r="RUN650" s="329"/>
      <c r="RUO650" s="329"/>
      <c r="RUP650" s="329"/>
      <c r="RUQ650" s="329"/>
      <c r="RUR650" s="329"/>
      <c r="RUS650" s="329"/>
      <c r="RUT650" s="329"/>
      <c r="RUU650" s="329"/>
      <c r="RUV650" s="329"/>
      <c r="RUW650" s="329"/>
      <c r="RUX650" s="329"/>
      <c r="RUY650" s="329"/>
      <c r="RUZ650" s="329"/>
      <c r="RVA650" s="329"/>
      <c r="RVB650" s="329"/>
      <c r="RVC650" s="329"/>
      <c r="RVD650" s="329"/>
      <c r="RVE650" s="329"/>
      <c r="RVF650" s="329"/>
      <c r="RVG650" s="329"/>
      <c r="RVH650" s="329"/>
      <c r="RVI650" s="329"/>
      <c r="RVJ650" s="329"/>
      <c r="RVK650" s="329"/>
      <c r="RVL650" s="329"/>
      <c r="RVM650" s="329"/>
      <c r="RVN650" s="329"/>
      <c r="RVO650" s="329"/>
      <c r="RVP650" s="329"/>
      <c r="RVQ650" s="329"/>
      <c r="RVR650" s="329"/>
      <c r="RVS650" s="329"/>
      <c r="RVT650" s="329"/>
      <c r="RVU650" s="329"/>
      <c r="RVV650" s="329"/>
      <c r="RVW650" s="329"/>
      <c r="RVX650" s="329"/>
      <c r="RVY650" s="329"/>
      <c r="RVZ650" s="329"/>
      <c r="RWA650" s="329"/>
      <c r="RWB650" s="329"/>
      <c r="RWC650" s="329"/>
      <c r="RWD650" s="329"/>
      <c r="RWE650" s="329"/>
      <c r="RWF650" s="329"/>
      <c r="RWG650" s="329"/>
      <c r="RWH650" s="329"/>
      <c r="RWI650" s="329"/>
      <c r="RWJ650" s="329"/>
      <c r="RWK650" s="329"/>
      <c r="RWL650" s="329"/>
      <c r="RWM650" s="329"/>
      <c r="RWN650" s="329"/>
      <c r="RWO650" s="329"/>
      <c r="RWP650" s="329"/>
      <c r="RWQ650" s="329"/>
      <c r="RWR650" s="329"/>
      <c r="RWS650" s="329"/>
      <c r="RWT650" s="329"/>
      <c r="RWU650" s="329"/>
      <c r="RWV650" s="329"/>
      <c r="RWW650" s="329"/>
      <c r="RWX650" s="329"/>
      <c r="RWY650" s="329"/>
      <c r="RWZ650" s="329"/>
      <c r="RXA650" s="329"/>
      <c r="RXB650" s="329"/>
      <c r="RXC650" s="329"/>
      <c r="RXD650" s="329"/>
      <c r="RXE650" s="329"/>
      <c r="RXF650" s="329"/>
      <c r="RXG650" s="329"/>
      <c r="RXH650" s="329"/>
      <c r="RXI650" s="329"/>
      <c r="RXJ650" s="329"/>
      <c r="RXK650" s="329"/>
      <c r="RXL650" s="329"/>
      <c r="RXM650" s="329"/>
      <c r="RXN650" s="329"/>
      <c r="RXO650" s="329"/>
      <c r="RXP650" s="329"/>
      <c r="RXQ650" s="329"/>
      <c r="RXR650" s="329"/>
      <c r="RXS650" s="329"/>
      <c r="RXT650" s="329"/>
      <c r="RXU650" s="329"/>
      <c r="RXV650" s="329"/>
      <c r="RXW650" s="329"/>
      <c r="RXX650" s="329"/>
      <c r="RXY650" s="329"/>
      <c r="RXZ650" s="329"/>
      <c r="RYA650" s="329"/>
      <c r="RYB650" s="329"/>
      <c r="RYC650" s="329"/>
      <c r="RYD650" s="329"/>
      <c r="RYE650" s="329"/>
      <c r="RYF650" s="329"/>
      <c r="RYG650" s="329"/>
      <c r="RYH650" s="329"/>
      <c r="RYI650" s="329"/>
      <c r="RYJ650" s="329"/>
      <c r="RYK650" s="329"/>
      <c r="RYL650" s="329"/>
      <c r="RYM650" s="329"/>
      <c r="RYN650" s="329"/>
      <c r="RYO650" s="329"/>
      <c r="RYP650" s="329"/>
      <c r="RYQ650" s="329"/>
      <c r="RYR650" s="329"/>
      <c r="RYS650" s="329"/>
      <c r="RYT650" s="329"/>
      <c r="RYU650" s="329"/>
      <c r="RYV650" s="329"/>
      <c r="RYW650" s="329"/>
      <c r="RYX650" s="329"/>
      <c r="RYY650" s="329"/>
      <c r="RYZ650" s="329"/>
      <c r="RZA650" s="329"/>
      <c r="RZB650" s="329"/>
      <c r="RZC650" s="329"/>
      <c r="RZD650" s="329"/>
      <c r="RZE650" s="329"/>
      <c r="RZF650" s="329"/>
      <c r="RZG650" s="329"/>
      <c r="RZH650" s="329"/>
      <c r="RZI650" s="329"/>
      <c r="RZJ650" s="329"/>
      <c r="RZK650" s="329"/>
      <c r="RZL650" s="329"/>
      <c r="RZM650" s="329"/>
      <c r="RZN650" s="329"/>
      <c r="RZO650" s="329"/>
      <c r="RZP650" s="329"/>
      <c r="RZQ650" s="329"/>
      <c r="RZR650" s="329"/>
      <c r="RZS650" s="329"/>
      <c r="RZT650" s="329"/>
      <c r="RZU650" s="329"/>
      <c r="RZV650" s="329"/>
      <c r="RZW650" s="329"/>
      <c r="RZX650" s="329"/>
      <c r="RZY650" s="329"/>
      <c r="RZZ650" s="329"/>
      <c r="SAA650" s="329"/>
      <c r="SAB650" s="329"/>
      <c r="SAC650" s="329"/>
      <c r="SAD650" s="329"/>
      <c r="SAE650" s="329"/>
      <c r="SAF650" s="329"/>
      <c r="SAG650" s="329"/>
      <c r="SAH650" s="329"/>
      <c r="SAI650" s="329"/>
      <c r="SAJ650" s="329"/>
      <c r="SAK650" s="329"/>
      <c r="SAL650" s="329"/>
      <c r="SAM650" s="329"/>
      <c r="SAN650" s="329"/>
      <c r="SAO650" s="329"/>
      <c r="SAP650" s="329"/>
      <c r="SAQ650" s="329"/>
      <c r="SAR650" s="329"/>
      <c r="SAS650" s="329"/>
      <c r="SAT650" s="329"/>
      <c r="SAU650" s="329"/>
      <c r="SAV650" s="329"/>
      <c r="SAW650" s="329"/>
      <c r="SAX650" s="329"/>
      <c r="SAY650" s="329"/>
      <c r="SAZ650" s="329"/>
      <c r="SBA650" s="329"/>
      <c r="SBB650" s="329"/>
      <c r="SBC650" s="329"/>
      <c r="SBD650" s="329"/>
      <c r="SBE650" s="329"/>
      <c r="SBF650" s="329"/>
      <c r="SBG650" s="329"/>
      <c r="SBH650" s="329"/>
      <c r="SBI650" s="329"/>
      <c r="SBJ650" s="329"/>
      <c r="SBK650" s="329"/>
      <c r="SBL650" s="329"/>
      <c r="SBM650" s="329"/>
      <c r="SBN650" s="329"/>
      <c r="SBO650" s="329"/>
      <c r="SBP650" s="329"/>
      <c r="SBQ650" s="329"/>
      <c r="SBR650" s="329"/>
      <c r="SBS650" s="329"/>
      <c r="SBT650" s="329"/>
      <c r="SBU650" s="329"/>
      <c r="SBV650" s="329"/>
      <c r="SBW650" s="329"/>
      <c r="SBX650" s="329"/>
      <c r="SBY650" s="329"/>
      <c r="SBZ650" s="329"/>
      <c r="SCA650" s="329"/>
      <c r="SCB650" s="329"/>
      <c r="SCC650" s="329"/>
      <c r="SCD650" s="329"/>
      <c r="SCE650" s="329"/>
      <c r="SCF650" s="329"/>
      <c r="SCG650" s="329"/>
      <c r="SCH650" s="329"/>
      <c r="SCI650" s="329"/>
      <c r="SCJ650" s="329"/>
      <c r="SCK650" s="329"/>
      <c r="SCL650" s="329"/>
      <c r="SCM650" s="329"/>
      <c r="SCN650" s="329"/>
      <c r="SCO650" s="329"/>
      <c r="SCP650" s="329"/>
      <c r="SCQ650" s="329"/>
      <c r="SCR650" s="329"/>
      <c r="SCS650" s="329"/>
      <c r="SCT650" s="329"/>
      <c r="SCU650" s="329"/>
      <c r="SCV650" s="329"/>
      <c r="SCW650" s="329"/>
      <c r="SCX650" s="329"/>
      <c r="SCY650" s="329"/>
      <c r="SCZ650" s="329"/>
      <c r="SDA650" s="329"/>
      <c r="SDB650" s="329"/>
      <c r="SDC650" s="329"/>
      <c r="SDD650" s="329"/>
      <c r="SDE650" s="329"/>
      <c r="SDF650" s="329"/>
      <c r="SDG650" s="329"/>
      <c r="SDH650" s="329"/>
      <c r="SDI650" s="329"/>
      <c r="SDJ650" s="329"/>
      <c r="SDK650" s="329"/>
      <c r="SDL650" s="329"/>
      <c r="SDM650" s="329"/>
      <c r="SDN650" s="329"/>
      <c r="SDO650" s="329"/>
      <c r="SDP650" s="329"/>
      <c r="SDQ650" s="329"/>
      <c r="SDR650" s="329"/>
      <c r="SDS650" s="329"/>
      <c r="SDT650" s="329"/>
      <c r="SDU650" s="329"/>
      <c r="SDV650" s="329"/>
      <c r="SDW650" s="329"/>
      <c r="SDX650" s="329"/>
      <c r="SDY650" s="329"/>
      <c r="SDZ650" s="329"/>
      <c r="SEA650" s="329"/>
      <c r="SEB650" s="329"/>
      <c r="SEC650" s="329"/>
      <c r="SED650" s="329"/>
      <c r="SEE650" s="329"/>
      <c r="SEF650" s="329"/>
      <c r="SEG650" s="329"/>
      <c r="SEH650" s="329"/>
      <c r="SEI650" s="329"/>
      <c r="SEJ650" s="329"/>
      <c r="SEK650" s="329"/>
      <c r="SEL650" s="329"/>
      <c r="SEM650" s="329"/>
      <c r="SEN650" s="329"/>
      <c r="SEO650" s="329"/>
      <c r="SEP650" s="329"/>
      <c r="SEQ650" s="329"/>
      <c r="SER650" s="329"/>
      <c r="SES650" s="329"/>
      <c r="SET650" s="329"/>
      <c r="SEU650" s="329"/>
      <c r="SEV650" s="329"/>
      <c r="SEW650" s="329"/>
      <c r="SEX650" s="329"/>
      <c r="SEY650" s="329"/>
      <c r="SEZ650" s="329"/>
      <c r="SFA650" s="329"/>
      <c r="SFB650" s="329"/>
      <c r="SFC650" s="329"/>
      <c r="SFD650" s="329"/>
      <c r="SFE650" s="329"/>
      <c r="SFF650" s="329"/>
      <c r="SFG650" s="329"/>
      <c r="SFH650" s="329"/>
      <c r="SFI650" s="329"/>
      <c r="SFJ650" s="329"/>
      <c r="SFK650" s="329"/>
      <c r="SFL650" s="329"/>
      <c r="SFM650" s="329"/>
      <c r="SFN650" s="329"/>
      <c r="SFO650" s="329"/>
      <c r="SFP650" s="329"/>
      <c r="SFQ650" s="329"/>
      <c r="SFR650" s="329"/>
      <c r="SFS650" s="329"/>
      <c r="SFT650" s="329"/>
      <c r="SFU650" s="329"/>
      <c r="SFV650" s="329"/>
      <c r="SFW650" s="329"/>
      <c r="SFX650" s="329"/>
      <c r="SFY650" s="329"/>
      <c r="SFZ650" s="329"/>
      <c r="SGA650" s="329"/>
      <c r="SGB650" s="329"/>
      <c r="SGC650" s="329"/>
      <c r="SGD650" s="329"/>
      <c r="SGE650" s="329"/>
      <c r="SGF650" s="329"/>
      <c r="SGG650" s="329"/>
      <c r="SGH650" s="329"/>
      <c r="SGI650" s="329"/>
      <c r="SGJ650" s="329"/>
      <c r="SGK650" s="329"/>
      <c r="SGL650" s="329"/>
      <c r="SGM650" s="329"/>
      <c r="SGN650" s="329"/>
      <c r="SGO650" s="329"/>
      <c r="SGP650" s="329"/>
      <c r="SGQ650" s="329"/>
      <c r="SGR650" s="329"/>
      <c r="SGS650" s="329"/>
      <c r="SGT650" s="329"/>
      <c r="SGU650" s="329"/>
      <c r="SGV650" s="329"/>
      <c r="SGW650" s="329"/>
      <c r="SGX650" s="329"/>
      <c r="SGY650" s="329"/>
      <c r="SGZ650" s="329"/>
      <c r="SHA650" s="329"/>
      <c r="SHB650" s="329"/>
      <c r="SHC650" s="329"/>
      <c r="SHD650" s="329"/>
      <c r="SHE650" s="329"/>
      <c r="SHF650" s="329"/>
      <c r="SHG650" s="329"/>
      <c r="SHH650" s="329"/>
      <c r="SHI650" s="329"/>
      <c r="SHJ650" s="329"/>
      <c r="SHK650" s="329"/>
      <c r="SHL650" s="329"/>
      <c r="SHM650" s="329"/>
      <c r="SHN650" s="329"/>
      <c r="SHO650" s="329"/>
      <c r="SHP650" s="329"/>
      <c r="SHQ650" s="329"/>
      <c r="SHR650" s="329"/>
      <c r="SHS650" s="329"/>
      <c r="SHT650" s="329"/>
      <c r="SHU650" s="329"/>
      <c r="SHV650" s="329"/>
      <c r="SHW650" s="329"/>
      <c r="SHX650" s="329"/>
      <c r="SHY650" s="329"/>
      <c r="SHZ650" s="329"/>
      <c r="SIA650" s="329"/>
      <c r="SIB650" s="329"/>
      <c r="SIC650" s="329"/>
      <c r="SID650" s="329"/>
      <c r="SIE650" s="329"/>
      <c r="SIF650" s="329"/>
      <c r="SIG650" s="329"/>
      <c r="SIH650" s="329"/>
      <c r="SII650" s="329"/>
      <c r="SIJ650" s="329"/>
      <c r="SIK650" s="329"/>
      <c r="SIL650" s="329"/>
      <c r="SIM650" s="329"/>
      <c r="SIN650" s="329"/>
      <c r="SIO650" s="329"/>
      <c r="SIP650" s="329"/>
      <c r="SIQ650" s="329"/>
      <c r="SIR650" s="329"/>
      <c r="SIS650" s="329"/>
      <c r="SIT650" s="329"/>
      <c r="SIU650" s="329"/>
      <c r="SIV650" s="329"/>
      <c r="SIW650" s="329"/>
      <c r="SIX650" s="329"/>
      <c r="SIY650" s="329"/>
      <c r="SIZ650" s="329"/>
      <c r="SJA650" s="329"/>
      <c r="SJB650" s="329"/>
      <c r="SJC650" s="329"/>
      <c r="SJD650" s="329"/>
      <c r="SJE650" s="329"/>
      <c r="SJF650" s="329"/>
      <c r="SJG650" s="329"/>
      <c r="SJH650" s="329"/>
      <c r="SJI650" s="329"/>
      <c r="SJJ650" s="329"/>
      <c r="SJK650" s="329"/>
      <c r="SJL650" s="329"/>
      <c r="SJM650" s="329"/>
      <c r="SJN650" s="329"/>
      <c r="SJO650" s="329"/>
      <c r="SJP650" s="329"/>
      <c r="SJQ650" s="329"/>
      <c r="SJR650" s="329"/>
      <c r="SJS650" s="329"/>
      <c r="SJT650" s="329"/>
      <c r="SJU650" s="329"/>
      <c r="SJV650" s="329"/>
      <c r="SJW650" s="329"/>
      <c r="SJX650" s="329"/>
      <c r="SJY650" s="329"/>
      <c r="SJZ650" s="329"/>
      <c r="SKA650" s="329"/>
      <c r="SKB650" s="329"/>
      <c r="SKC650" s="329"/>
      <c r="SKD650" s="329"/>
      <c r="SKE650" s="329"/>
      <c r="SKF650" s="329"/>
      <c r="SKG650" s="329"/>
      <c r="SKH650" s="329"/>
      <c r="SKI650" s="329"/>
      <c r="SKJ650" s="329"/>
      <c r="SKK650" s="329"/>
      <c r="SKL650" s="329"/>
      <c r="SKM650" s="329"/>
      <c r="SKN650" s="329"/>
      <c r="SKO650" s="329"/>
      <c r="SKP650" s="329"/>
      <c r="SKQ650" s="329"/>
      <c r="SKR650" s="329"/>
      <c r="SKS650" s="329"/>
      <c r="SKT650" s="329"/>
      <c r="SKU650" s="329"/>
      <c r="SKV650" s="329"/>
      <c r="SKW650" s="329"/>
      <c r="SKX650" s="329"/>
      <c r="SKY650" s="329"/>
      <c r="SKZ650" s="329"/>
      <c r="SLA650" s="329"/>
      <c r="SLB650" s="329"/>
      <c r="SLC650" s="329"/>
      <c r="SLD650" s="329"/>
      <c r="SLE650" s="329"/>
      <c r="SLF650" s="329"/>
      <c r="SLG650" s="329"/>
      <c r="SLH650" s="329"/>
      <c r="SLI650" s="329"/>
      <c r="SLJ650" s="329"/>
      <c r="SLK650" s="329"/>
      <c r="SLL650" s="329"/>
      <c r="SLM650" s="329"/>
      <c r="SLN650" s="329"/>
      <c r="SLO650" s="329"/>
      <c r="SLP650" s="329"/>
      <c r="SLQ650" s="329"/>
      <c r="SLR650" s="329"/>
      <c r="SLS650" s="329"/>
      <c r="SLT650" s="329"/>
      <c r="SLU650" s="329"/>
      <c r="SLV650" s="329"/>
      <c r="SLW650" s="329"/>
      <c r="SLX650" s="329"/>
      <c r="SLY650" s="329"/>
      <c r="SLZ650" s="329"/>
      <c r="SMA650" s="329"/>
      <c r="SMB650" s="329"/>
      <c r="SMC650" s="329"/>
      <c r="SMD650" s="329"/>
      <c r="SME650" s="329"/>
      <c r="SMF650" s="329"/>
      <c r="SMG650" s="329"/>
      <c r="SMH650" s="329"/>
      <c r="SMI650" s="329"/>
      <c r="SMJ650" s="329"/>
      <c r="SMK650" s="329"/>
      <c r="SML650" s="329"/>
      <c r="SMM650" s="329"/>
      <c r="SMN650" s="329"/>
      <c r="SMO650" s="329"/>
      <c r="SMP650" s="329"/>
      <c r="SMQ650" s="329"/>
      <c r="SMR650" s="329"/>
      <c r="SMS650" s="329"/>
      <c r="SMT650" s="329"/>
      <c r="SMU650" s="329"/>
      <c r="SMV650" s="329"/>
      <c r="SMW650" s="329"/>
      <c r="SMX650" s="329"/>
      <c r="SMY650" s="329"/>
      <c r="SMZ650" s="329"/>
      <c r="SNA650" s="329"/>
      <c r="SNB650" s="329"/>
      <c r="SNC650" s="329"/>
      <c r="SND650" s="329"/>
      <c r="SNE650" s="329"/>
      <c r="SNF650" s="329"/>
      <c r="SNG650" s="329"/>
      <c r="SNH650" s="329"/>
      <c r="SNI650" s="329"/>
      <c r="SNJ650" s="329"/>
      <c r="SNK650" s="329"/>
      <c r="SNL650" s="329"/>
      <c r="SNM650" s="329"/>
      <c r="SNN650" s="329"/>
      <c r="SNO650" s="329"/>
      <c r="SNP650" s="329"/>
      <c r="SNQ650" s="329"/>
      <c r="SNR650" s="329"/>
      <c r="SNS650" s="329"/>
      <c r="SNT650" s="329"/>
      <c r="SNU650" s="329"/>
      <c r="SNV650" s="329"/>
      <c r="SNW650" s="329"/>
      <c r="SNX650" s="329"/>
      <c r="SNY650" s="329"/>
      <c r="SNZ650" s="329"/>
      <c r="SOA650" s="329"/>
      <c r="SOB650" s="329"/>
      <c r="SOC650" s="329"/>
      <c r="SOD650" s="329"/>
      <c r="SOE650" s="329"/>
      <c r="SOF650" s="329"/>
      <c r="SOG650" s="329"/>
      <c r="SOH650" s="329"/>
      <c r="SOI650" s="329"/>
      <c r="SOJ650" s="329"/>
      <c r="SOK650" s="329"/>
      <c r="SOL650" s="329"/>
      <c r="SOM650" s="329"/>
      <c r="SON650" s="329"/>
      <c r="SOO650" s="329"/>
      <c r="SOP650" s="329"/>
      <c r="SOQ650" s="329"/>
      <c r="SOR650" s="329"/>
      <c r="SOS650" s="329"/>
      <c r="SOT650" s="329"/>
      <c r="SOU650" s="329"/>
      <c r="SOV650" s="329"/>
      <c r="SOW650" s="329"/>
      <c r="SOX650" s="329"/>
      <c r="SOY650" s="329"/>
      <c r="SOZ650" s="329"/>
      <c r="SPA650" s="329"/>
      <c r="SPB650" s="329"/>
      <c r="SPC650" s="329"/>
      <c r="SPD650" s="329"/>
      <c r="SPE650" s="329"/>
      <c r="SPF650" s="329"/>
      <c r="SPG650" s="329"/>
      <c r="SPH650" s="329"/>
      <c r="SPI650" s="329"/>
      <c r="SPJ650" s="329"/>
      <c r="SPK650" s="329"/>
      <c r="SPL650" s="329"/>
      <c r="SPM650" s="329"/>
      <c r="SPN650" s="329"/>
      <c r="SPO650" s="329"/>
      <c r="SPP650" s="329"/>
      <c r="SPQ650" s="329"/>
      <c r="SPR650" s="329"/>
      <c r="SPS650" s="329"/>
      <c r="SPT650" s="329"/>
      <c r="SPU650" s="329"/>
      <c r="SPV650" s="329"/>
      <c r="SPW650" s="329"/>
      <c r="SPX650" s="329"/>
      <c r="SPY650" s="329"/>
      <c r="SPZ650" s="329"/>
      <c r="SQA650" s="329"/>
      <c r="SQB650" s="329"/>
      <c r="SQC650" s="329"/>
      <c r="SQD650" s="329"/>
      <c r="SQE650" s="329"/>
      <c r="SQF650" s="329"/>
      <c r="SQG650" s="329"/>
      <c r="SQH650" s="329"/>
      <c r="SQI650" s="329"/>
      <c r="SQJ650" s="329"/>
      <c r="SQK650" s="329"/>
      <c r="SQL650" s="329"/>
      <c r="SQM650" s="329"/>
      <c r="SQN650" s="329"/>
      <c r="SQO650" s="329"/>
      <c r="SQP650" s="329"/>
      <c r="SQQ650" s="329"/>
      <c r="SQR650" s="329"/>
      <c r="SQS650" s="329"/>
      <c r="SQT650" s="329"/>
      <c r="SQU650" s="329"/>
      <c r="SQV650" s="329"/>
      <c r="SQW650" s="329"/>
      <c r="SQX650" s="329"/>
      <c r="SQY650" s="329"/>
      <c r="SQZ650" s="329"/>
      <c r="SRA650" s="329"/>
      <c r="SRB650" s="329"/>
      <c r="SRC650" s="329"/>
      <c r="SRD650" s="329"/>
      <c r="SRE650" s="329"/>
      <c r="SRF650" s="329"/>
      <c r="SRG650" s="329"/>
      <c r="SRH650" s="329"/>
      <c r="SRI650" s="329"/>
      <c r="SRJ650" s="329"/>
      <c r="SRK650" s="329"/>
      <c r="SRL650" s="329"/>
      <c r="SRM650" s="329"/>
      <c r="SRN650" s="329"/>
      <c r="SRO650" s="329"/>
      <c r="SRP650" s="329"/>
      <c r="SRQ650" s="329"/>
      <c r="SRR650" s="329"/>
      <c r="SRS650" s="329"/>
      <c r="SRT650" s="329"/>
      <c r="SRU650" s="329"/>
      <c r="SRV650" s="329"/>
      <c r="SRW650" s="329"/>
      <c r="SRX650" s="329"/>
      <c r="SRY650" s="329"/>
      <c r="SRZ650" s="329"/>
      <c r="SSA650" s="329"/>
      <c r="SSB650" s="329"/>
      <c r="SSC650" s="329"/>
      <c r="SSD650" s="329"/>
      <c r="SSE650" s="329"/>
      <c r="SSF650" s="329"/>
      <c r="SSG650" s="329"/>
      <c r="SSH650" s="329"/>
      <c r="SSI650" s="329"/>
      <c r="SSJ650" s="329"/>
      <c r="SSK650" s="329"/>
      <c r="SSL650" s="329"/>
      <c r="SSM650" s="329"/>
      <c r="SSN650" s="329"/>
      <c r="SSO650" s="329"/>
      <c r="SSP650" s="329"/>
      <c r="SSQ650" s="329"/>
      <c r="SSR650" s="329"/>
      <c r="SSS650" s="329"/>
      <c r="SST650" s="329"/>
      <c r="SSU650" s="329"/>
      <c r="SSV650" s="329"/>
      <c r="SSW650" s="329"/>
      <c r="SSX650" s="329"/>
      <c r="SSY650" s="329"/>
      <c r="SSZ650" s="329"/>
      <c r="STA650" s="329"/>
      <c r="STB650" s="329"/>
      <c r="STC650" s="329"/>
      <c r="STD650" s="329"/>
      <c r="STE650" s="329"/>
      <c r="STF650" s="329"/>
      <c r="STG650" s="329"/>
      <c r="STH650" s="329"/>
      <c r="STI650" s="329"/>
      <c r="STJ650" s="329"/>
      <c r="STK650" s="329"/>
      <c r="STL650" s="329"/>
      <c r="STM650" s="329"/>
      <c r="STN650" s="329"/>
      <c r="STO650" s="329"/>
      <c r="STP650" s="329"/>
      <c r="STQ650" s="329"/>
      <c r="STR650" s="329"/>
      <c r="STS650" s="329"/>
      <c r="STT650" s="329"/>
      <c r="STU650" s="329"/>
      <c r="STV650" s="329"/>
      <c r="STW650" s="329"/>
      <c r="STX650" s="329"/>
      <c r="STY650" s="329"/>
      <c r="STZ650" s="329"/>
      <c r="SUA650" s="329"/>
      <c r="SUB650" s="329"/>
      <c r="SUC650" s="329"/>
      <c r="SUD650" s="329"/>
      <c r="SUE650" s="329"/>
      <c r="SUF650" s="329"/>
      <c r="SUG650" s="329"/>
      <c r="SUH650" s="329"/>
      <c r="SUI650" s="329"/>
      <c r="SUJ650" s="329"/>
      <c r="SUK650" s="329"/>
      <c r="SUL650" s="329"/>
      <c r="SUM650" s="329"/>
      <c r="SUN650" s="329"/>
      <c r="SUO650" s="329"/>
      <c r="SUP650" s="329"/>
      <c r="SUQ650" s="329"/>
      <c r="SUR650" s="329"/>
      <c r="SUS650" s="329"/>
      <c r="SUT650" s="329"/>
      <c r="SUU650" s="329"/>
      <c r="SUV650" s="329"/>
      <c r="SUW650" s="329"/>
      <c r="SUX650" s="329"/>
      <c r="SUY650" s="329"/>
      <c r="SUZ650" s="329"/>
      <c r="SVA650" s="329"/>
      <c r="SVB650" s="329"/>
      <c r="SVC650" s="329"/>
      <c r="SVD650" s="329"/>
      <c r="SVE650" s="329"/>
      <c r="SVF650" s="329"/>
      <c r="SVG650" s="329"/>
      <c r="SVH650" s="329"/>
      <c r="SVI650" s="329"/>
      <c r="SVJ650" s="329"/>
      <c r="SVK650" s="329"/>
      <c r="SVL650" s="329"/>
      <c r="SVM650" s="329"/>
      <c r="SVN650" s="329"/>
      <c r="SVO650" s="329"/>
      <c r="SVP650" s="329"/>
      <c r="SVQ650" s="329"/>
      <c r="SVR650" s="329"/>
      <c r="SVS650" s="329"/>
      <c r="SVT650" s="329"/>
      <c r="SVU650" s="329"/>
      <c r="SVV650" s="329"/>
      <c r="SVW650" s="329"/>
      <c r="SVX650" s="329"/>
      <c r="SVY650" s="329"/>
      <c r="SVZ650" s="329"/>
      <c r="SWA650" s="329"/>
      <c r="SWB650" s="329"/>
      <c r="SWC650" s="329"/>
      <c r="SWD650" s="329"/>
      <c r="SWE650" s="329"/>
      <c r="SWF650" s="329"/>
      <c r="SWG650" s="329"/>
      <c r="SWH650" s="329"/>
      <c r="SWI650" s="329"/>
      <c r="SWJ650" s="329"/>
      <c r="SWK650" s="329"/>
      <c r="SWL650" s="329"/>
      <c r="SWM650" s="329"/>
      <c r="SWN650" s="329"/>
      <c r="SWO650" s="329"/>
      <c r="SWP650" s="329"/>
      <c r="SWQ650" s="329"/>
      <c r="SWR650" s="329"/>
      <c r="SWS650" s="329"/>
      <c r="SWT650" s="329"/>
      <c r="SWU650" s="329"/>
      <c r="SWV650" s="329"/>
      <c r="SWW650" s="329"/>
      <c r="SWX650" s="329"/>
      <c r="SWY650" s="329"/>
      <c r="SWZ650" s="329"/>
      <c r="SXA650" s="329"/>
      <c r="SXB650" s="329"/>
      <c r="SXC650" s="329"/>
      <c r="SXD650" s="329"/>
      <c r="SXE650" s="329"/>
      <c r="SXF650" s="329"/>
      <c r="SXG650" s="329"/>
      <c r="SXH650" s="329"/>
      <c r="SXI650" s="329"/>
      <c r="SXJ650" s="329"/>
      <c r="SXK650" s="329"/>
      <c r="SXL650" s="329"/>
      <c r="SXM650" s="329"/>
      <c r="SXN650" s="329"/>
      <c r="SXO650" s="329"/>
      <c r="SXP650" s="329"/>
      <c r="SXQ650" s="329"/>
      <c r="SXR650" s="329"/>
      <c r="SXS650" s="329"/>
      <c r="SXT650" s="329"/>
      <c r="SXU650" s="329"/>
      <c r="SXV650" s="329"/>
      <c r="SXW650" s="329"/>
      <c r="SXX650" s="329"/>
      <c r="SXY650" s="329"/>
      <c r="SXZ650" s="329"/>
      <c r="SYA650" s="329"/>
      <c r="SYB650" s="329"/>
      <c r="SYC650" s="329"/>
      <c r="SYD650" s="329"/>
      <c r="SYE650" s="329"/>
      <c r="SYF650" s="329"/>
      <c r="SYG650" s="329"/>
      <c r="SYH650" s="329"/>
      <c r="SYI650" s="329"/>
      <c r="SYJ650" s="329"/>
      <c r="SYK650" s="329"/>
      <c r="SYL650" s="329"/>
      <c r="SYM650" s="329"/>
      <c r="SYN650" s="329"/>
      <c r="SYO650" s="329"/>
      <c r="SYP650" s="329"/>
      <c r="SYQ650" s="329"/>
      <c r="SYR650" s="329"/>
      <c r="SYS650" s="329"/>
      <c r="SYT650" s="329"/>
      <c r="SYU650" s="329"/>
      <c r="SYV650" s="329"/>
      <c r="SYW650" s="329"/>
      <c r="SYX650" s="329"/>
      <c r="SYY650" s="329"/>
      <c r="SYZ650" s="329"/>
      <c r="SZA650" s="329"/>
      <c r="SZB650" s="329"/>
      <c r="SZC650" s="329"/>
      <c r="SZD650" s="329"/>
      <c r="SZE650" s="329"/>
      <c r="SZF650" s="329"/>
      <c r="SZG650" s="329"/>
      <c r="SZH650" s="329"/>
      <c r="SZI650" s="329"/>
      <c r="SZJ650" s="329"/>
      <c r="SZK650" s="329"/>
      <c r="SZL650" s="329"/>
      <c r="SZM650" s="329"/>
      <c r="SZN650" s="329"/>
      <c r="SZO650" s="329"/>
      <c r="SZP650" s="329"/>
      <c r="SZQ650" s="329"/>
      <c r="SZR650" s="329"/>
      <c r="SZS650" s="329"/>
      <c r="SZT650" s="329"/>
      <c r="SZU650" s="329"/>
      <c r="SZV650" s="329"/>
      <c r="SZW650" s="329"/>
      <c r="SZX650" s="329"/>
      <c r="SZY650" s="329"/>
      <c r="SZZ650" s="329"/>
      <c r="TAA650" s="329"/>
      <c r="TAB650" s="329"/>
      <c r="TAC650" s="329"/>
      <c r="TAD650" s="329"/>
      <c r="TAE650" s="329"/>
      <c r="TAF650" s="329"/>
      <c r="TAG650" s="329"/>
      <c r="TAH650" s="329"/>
      <c r="TAI650" s="329"/>
      <c r="TAJ650" s="329"/>
      <c r="TAK650" s="329"/>
      <c r="TAL650" s="329"/>
      <c r="TAM650" s="329"/>
      <c r="TAN650" s="329"/>
      <c r="TAO650" s="329"/>
      <c r="TAP650" s="329"/>
      <c r="TAQ650" s="329"/>
      <c r="TAR650" s="329"/>
      <c r="TAS650" s="329"/>
      <c r="TAT650" s="329"/>
      <c r="TAU650" s="329"/>
      <c r="TAV650" s="329"/>
      <c r="TAW650" s="329"/>
      <c r="TAX650" s="329"/>
      <c r="TAY650" s="329"/>
      <c r="TAZ650" s="329"/>
      <c r="TBA650" s="329"/>
      <c r="TBB650" s="329"/>
      <c r="TBC650" s="329"/>
      <c r="TBD650" s="329"/>
      <c r="TBE650" s="329"/>
      <c r="TBF650" s="329"/>
      <c r="TBG650" s="329"/>
      <c r="TBH650" s="329"/>
      <c r="TBI650" s="329"/>
      <c r="TBJ650" s="329"/>
      <c r="TBK650" s="329"/>
      <c r="TBL650" s="329"/>
      <c r="TBM650" s="329"/>
      <c r="TBN650" s="329"/>
      <c r="TBO650" s="329"/>
      <c r="TBP650" s="329"/>
      <c r="TBQ650" s="329"/>
      <c r="TBR650" s="329"/>
      <c r="TBS650" s="329"/>
      <c r="TBT650" s="329"/>
      <c r="TBU650" s="329"/>
      <c r="TBV650" s="329"/>
      <c r="TBW650" s="329"/>
      <c r="TBX650" s="329"/>
      <c r="TBY650" s="329"/>
      <c r="TBZ650" s="329"/>
      <c r="TCA650" s="329"/>
      <c r="TCB650" s="329"/>
      <c r="TCC650" s="329"/>
      <c r="TCD650" s="329"/>
      <c r="TCE650" s="329"/>
      <c r="TCF650" s="329"/>
      <c r="TCG650" s="329"/>
      <c r="TCH650" s="329"/>
      <c r="TCI650" s="329"/>
      <c r="TCJ650" s="329"/>
      <c r="TCK650" s="329"/>
      <c r="TCL650" s="329"/>
      <c r="TCM650" s="329"/>
      <c r="TCN650" s="329"/>
      <c r="TCO650" s="329"/>
      <c r="TCP650" s="329"/>
      <c r="TCQ650" s="329"/>
      <c r="TCR650" s="329"/>
      <c r="TCS650" s="329"/>
      <c r="TCT650" s="329"/>
      <c r="TCU650" s="329"/>
      <c r="TCV650" s="329"/>
      <c r="TCW650" s="329"/>
      <c r="TCX650" s="329"/>
      <c r="TCY650" s="329"/>
      <c r="TCZ650" s="329"/>
      <c r="TDA650" s="329"/>
      <c r="TDB650" s="329"/>
      <c r="TDC650" s="329"/>
      <c r="TDD650" s="329"/>
      <c r="TDE650" s="329"/>
      <c r="TDF650" s="329"/>
      <c r="TDG650" s="329"/>
      <c r="TDH650" s="329"/>
      <c r="TDI650" s="329"/>
      <c r="TDJ650" s="329"/>
      <c r="TDK650" s="329"/>
      <c r="TDL650" s="329"/>
      <c r="TDM650" s="329"/>
      <c r="TDN650" s="329"/>
      <c r="TDO650" s="329"/>
      <c r="TDP650" s="329"/>
      <c r="TDQ650" s="329"/>
      <c r="TDR650" s="329"/>
      <c r="TDS650" s="329"/>
      <c r="TDT650" s="329"/>
      <c r="TDU650" s="329"/>
      <c r="TDV650" s="329"/>
      <c r="TDW650" s="329"/>
      <c r="TDX650" s="329"/>
      <c r="TDY650" s="329"/>
      <c r="TDZ650" s="329"/>
      <c r="TEA650" s="329"/>
      <c r="TEB650" s="329"/>
      <c r="TEC650" s="329"/>
      <c r="TED650" s="329"/>
      <c r="TEE650" s="329"/>
      <c r="TEF650" s="329"/>
      <c r="TEG650" s="329"/>
      <c r="TEH650" s="329"/>
      <c r="TEI650" s="329"/>
      <c r="TEJ650" s="329"/>
      <c r="TEK650" s="329"/>
      <c r="TEL650" s="329"/>
      <c r="TEM650" s="329"/>
      <c r="TEN650" s="329"/>
      <c r="TEO650" s="329"/>
      <c r="TEP650" s="329"/>
      <c r="TEQ650" s="329"/>
      <c r="TER650" s="329"/>
      <c r="TES650" s="329"/>
      <c r="TET650" s="329"/>
      <c r="TEU650" s="329"/>
      <c r="TEV650" s="329"/>
      <c r="TEW650" s="329"/>
      <c r="TEX650" s="329"/>
      <c r="TEY650" s="329"/>
      <c r="TEZ650" s="329"/>
      <c r="TFA650" s="329"/>
      <c r="TFB650" s="329"/>
      <c r="TFC650" s="329"/>
      <c r="TFD650" s="329"/>
      <c r="TFE650" s="329"/>
      <c r="TFF650" s="329"/>
      <c r="TFG650" s="329"/>
      <c r="TFH650" s="329"/>
      <c r="TFI650" s="329"/>
      <c r="TFJ650" s="329"/>
      <c r="TFK650" s="329"/>
      <c r="TFL650" s="329"/>
      <c r="TFM650" s="329"/>
      <c r="TFN650" s="329"/>
      <c r="TFO650" s="329"/>
      <c r="TFP650" s="329"/>
      <c r="TFQ650" s="329"/>
      <c r="TFR650" s="329"/>
      <c r="TFS650" s="329"/>
      <c r="TFT650" s="329"/>
      <c r="TFU650" s="329"/>
      <c r="TFV650" s="329"/>
      <c r="TFW650" s="329"/>
      <c r="TFX650" s="329"/>
      <c r="TFY650" s="329"/>
      <c r="TFZ650" s="329"/>
      <c r="TGA650" s="329"/>
      <c r="TGB650" s="329"/>
      <c r="TGC650" s="329"/>
      <c r="TGD650" s="329"/>
      <c r="TGE650" s="329"/>
      <c r="TGF650" s="329"/>
      <c r="TGG650" s="329"/>
      <c r="TGH650" s="329"/>
      <c r="TGI650" s="329"/>
      <c r="TGJ650" s="329"/>
      <c r="TGK650" s="329"/>
      <c r="TGL650" s="329"/>
      <c r="TGM650" s="329"/>
      <c r="TGN650" s="329"/>
      <c r="TGO650" s="329"/>
      <c r="TGP650" s="329"/>
      <c r="TGQ650" s="329"/>
      <c r="TGR650" s="329"/>
      <c r="TGS650" s="329"/>
      <c r="TGT650" s="329"/>
      <c r="TGU650" s="329"/>
      <c r="TGV650" s="329"/>
      <c r="TGW650" s="329"/>
      <c r="TGX650" s="329"/>
      <c r="TGY650" s="329"/>
      <c r="TGZ650" s="329"/>
      <c r="THA650" s="329"/>
      <c r="THB650" s="329"/>
      <c r="THC650" s="329"/>
      <c r="THD650" s="329"/>
      <c r="THE650" s="329"/>
      <c r="THF650" s="329"/>
      <c r="THG650" s="329"/>
      <c r="THH650" s="329"/>
      <c r="THI650" s="329"/>
      <c r="THJ650" s="329"/>
      <c r="THK650" s="329"/>
      <c r="THL650" s="329"/>
      <c r="THM650" s="329"/>
      <c r="THN650" s="329"/>
      <c r="THO650" s="329"/>
      <c r="THP650" s="329"/>
      <c r="THQ650" s="329"/>
      <c r="THR650" s="329"/>
      <c r="THS650" s="329"/>
      <c r="THT650" s="329"/>
      <c r="THU650" s="329"/>
      <c r="THV650" s="329"/>
      <c r="THW650" s="329"/>
      <c r="THX650" s="329"/>
      <c r="THY650" s="329"/>
      <c r="THZ650" s="329"/>
      <c r="TIA650" s="329"/>
      <c r="TIB650" s="329"/>
      <c r="TIC650" s="329"/>
      <c r="TID650" s="329"/>
      <c r="TIE650" s="329"/>
      <c r="TIF650" s="329"/>
      <c r="TIG650" s="329"/>
      <c r="TIH650" s="329"/>
      <c r="TII650" s="329"/>
      <c r="TIJ650" s="329"/>
      <c r="TIK650" s="329"/>
      <c r="TIL650" s="329"/>
      <c r="TIM650" s="329"/>
      <c r="TIN650" s="329"/>
      <c r="TIO650" s="329"/>
      <c r="TIP650" s="329"/>
      <c r="TIQ650" s="329"/>
      <c r="TIR650" s="329"/>
      <c r="TIS650" s="329"/>
      <c r="TIT650" s="329"/>
      <c r="TIU650" s="329"/>
      <c r="TIV650" s="329"/>
      <c r="TIW650" s="329"/>
      <c r="TIX650" s="329"/>
      <c r="TIY650" s="329"/>
      <c r="TIZ650" s="329"/>
      <c r="TJA650" s="329"/>
      <c r="TJB650" s="329"/>
      <c r="TJC650" s="329"/>
      <c r="TJD650" s="329"/>
      <c r="TJE650" s="329"/>
      <c r="TJF650" s="329"/>
      <c r="TJG650" s="329"/>
      <c r="TJH650" s="329"/>
      <c r="TJI650" s="329"/>
      <c r="TJJ650" s="329"/>
      <c r="TJK650" s="329"/>
      <c r="TJL650" s="329"/>
      <c r="TJM650" s="329"/>
      <c r="TJN650" s="329"/>
      <c r="TJO650" s="329"/>
      <c r="TJP650" s="329"/>
      <c r="TJQ650" s="329"/>
      <c r="TJR650" s="329"/>
      <c r="TJS650" s="329"/>
      <c r="TJT650" s="329"/>
      <c r="TJU650" s="329"/>
      <c r="TJV650" s="329"/>
      <c r="TJW650" s="329"/>
      <c r="TJX650" s="329"/>
      <c r="TJY650" s="329"/>
      <c r="TJZ650" s="329"/>
      <c r="TKA650" s="329"/>
      <c r="TKB650" s="329"/>
      <c r="TKC650" s="329"/>
      <c r="TKD650" s="329"/>
      <c r="TKE650" s="329"/>
      <c r="TKF650" s="329"/>
      <c r="TKG650" s="329"/>
      <c r="TKH650" s="329"/>
      <c r="TKI650" s="329"/>
      <c r="TKJ650" s="329"/>
      <c r="TKK650" s="329"/>
      <c r="TKL650" s="329"/>
      <c r="TKM650" s="329"/>
      <c r="TKN650" s="329"/>
      <c r="TKO650" s="329"/>
      <c r="TKP650" s="329"/>
      <c r="TKQ650" s="329"/>
      <c r="TKR650" s="329"/>
      <c r="TKS650" s="329"/>
      <c r="TKT650" s="329"/>
      <c r="TKU650" s="329"/>
      <c r="TKV650" s="329"/>
      <c r="TKW650" s="329"/>
      <c r="TKX650" s="329"/>
      <c r="TKY650" s="329"/>
      <c r="TKZ650" s="329"/>
      <c r="TLA650" s="329"/>
      <c r="TLB650" s="329"/>
      <c r="TLC650" s="329"/>
      <c r="TLD650" s="329"/>
      <c r="TLE650" s="329"/>
      <c r="TLF650" s="329"/>
      <c r="TLG650" s="329"/>
      <c r="TLH650" s="329"/>
      <c r="TLI650" s="329"/>
      <c r="TLJ650" s="329"/>
      <c r="TLK650" s="329"/>
      <c r="TLL650" s="329"/>
      <c r="TLM650" s="329"/>
      <c r="TLN650" s="329"/>
      <c r="TLO650" s="329"/>
      <c r="TLP650" s="329"/>
      <c r="TLQ650" s="329"/>
      <c r="TLR650" s="329"/>
      <c r="TLS650" s="329"/>
      <c r="TLT650" s="329"/>
      <c r="TLU650" s="329"/>
      <c r="TLV650" s="329"/>
      <c r="TLW650" s="329"/>
      <c r="TLX650" s="329"/>
      <c r="TLY650" s="329"/>
      <c r="TLZ650" s="329"/>
      <c r="TMA650" s="329"/>
      <c r="TMB650" s="329"/>
      <c r="TMC650" s="329"/>
      <c r="TMD650" s="329"/>
      <c r="TME650" s="329"/>
      <c r="TMF650" s="329"/>
      <c r="TMG650" s="329"/>
      <c r="TMH650" s="329"/>
      <c r="TMI650" s="329"/>
      <c r="TMJ650" s="329"/>
      <c r="TMK650" s="329"/>
      <c r="TML650" s="329"/>
      <c r="TMM650" s="329"/>
      <c r="TMN650" s="329"/>
      <c r="TMO650" s="329"/>
      <c r="TMP650" s="329"/>
      <c r="TMQ650" s="329"/>
      <c r="TMR650" s="329"/>
      <c r="TMS650" s="329"/>
      <c r="TMT650" s="329"/>
      <c r="TMU650" s="329"/>
      <c r="TMV650" s="329"/>
      <c r="TMW650" s="329"/>
      <c r="TMX650" s="329"/>
      <c r="TMY650" s="329"/>
      <c r="TMZ650" s="329"/>
      <c r="TNA650" s="329"/>
      <c r="TNB650" s="329"/>
      <c r="TNC650" s="329"/>
      <c r="TND650" s="329"/>
      <c r="TNE650" s="329"/>
      <c r="TNF650" s="329"/>
      <c r="TNG650" s="329"/>
      <c r="TNH650" s="329"/>
      <c r="TNI650" s="329"/>
      <c r="TNJ650" s="329"/>
      <c r="TNK650" s="329"/>
      <c r="TNL650" s="329"/>
      <c r="TNM650" s="329"/>
      <c r="TNN650" s="329"/>
      <c r="TNO650" s="329"/>
      <c r="TNP650" s="329"/>
      <c r="TNQ650" s="329"/>
      <c r="TNR650" s="329"/>
      <c r="TNS650" s="329"/>
      <c r="TNT650" s="329"/>
      <c r="TNU650" s="329"/>
      <c r="TNV650" s="329"/>
      <c r="TNW650" s="329"/>
      <c r="TNX650" s="329"/>
      <c r="TNY650" s="329"/>
      <c r="TNZ650" s="329"/>
      <c r="TOA650" s="329"/>
      <c r="TOB650" s="329"/>
      <c r="TOC650" s="329"/>
      <c r="TOD650" s="329"/>
      <c r="TOE650" s="329"/>
      <c r="TOF650" s="329"/>
      <c r="TOG650" s="329"/>
      <c r="TOH650" s="329"/>
      <c r="TOI650" s="329"/>
      <c r="TOJ650" s="329"/>
      <c r="TOK650" s="329"/>
      <c r="TOL650" s="329"/>
      <c r="TOM650" s="329"/>
      <c r="TON650" s="329"/>
      <c r="TOO650" s="329"/>
      <c r="TOP650" s="329"/>
      <c r="TOQ650" s="329"/>
      <c r="TOR650" s="329"/>
      <c r="TOS650" s="329"/>
      <c r="TOT650" s="329"/>
      <c r="TOU650" s="329"/>
      <c r="TOV650" s="329"/>
      <c r="TOW650" s="329"/>
      <c r="TOX650" s="329"/>
      <c r="TOY650" s="329"/>
      <c r="TOZ650" s="329"/>
      <c r="TPA650" s="329"/>
      <c r="TPB650" s="329"/>
      <c r="TPC650" s="329"/>
      <c r="TPD650" s="329"/>
      <c r="TPE650" s="329"/>
      <c r="TPF650" s="329"/>
      <c r="TPG650" s="329"/>
      <c r="TPH650" s="329"/>
      <c r="TPI650" s="329"/>
      <c r="TPJ650" s="329"/>
      <c r="TPK650" s="329"/>
      <c r="TPL650" s="329"/>
      <c r="TPM650" s="329"/>
      <c r="TPN650" s="329"/>
      <c r="TPO650" s="329"/>
      <c r="TPP650" s="329"/>
      <c r="TPQ650" s="329"/>
      <c r="TPR650" s="329"/>
      <c r="TPS650" s="329"/>
      <c r="TPT650" s="329"/>
      <c r="TPU650" s="329"/>
      <c r="TPV650" s="329"/>
      <c r="TPW650" s="329"/>
      <c r="TPX650" s="329"/>
      <c r="TPY650" s="329"/>
      <c r="TPZ650" s="329"/>
      <c r="TQA650" s="329"/>
      <c r="TQB650" s="329"/>
      <c r="TQC650" s="329"/>
      <c r="TQD650" s="329"/>
      <c r="TQE650" s="329"/>
      <c r="TQF650" s="329"/>
      <c r="TQG650" s="329"/>
      <c r="TQH650" s="329"/>
      <c r="TQI650" s="329"/>
      <c r="TQJ650" s="329"/>
      <c r="TQK650" s="329"/>
      <c r="TQL650" s="329"/>
      <c r="TQM650" s="329"/>
      <c r="TQN650" s="329"/>
      <c r="TQO650" s="329"/>
      <c r="TQP650" s="329"/>
      <c r="TQQ650" s="329"/>
      <c r="TQR650" s="329"/>
      <c r="TQS650" s="329"/>
      <c r="TQT650" s="329"/>
      <c r="TQU650" s="329"/>
      <c r="TQV650" s="329"/>
      <c r="TQW650" s="329"/>
      <c r="TQX650" s="329"/>
      <c r="TQY650" s="329"/>
      <c r="TQZ650" s="329"/>
      <c r="TRA650" s="329"/>
      <c r="TRB650" s="329"/>
      <c r="TRC650" s="329"/>
      <c r="TRD650" s="329"/>
      <c r="TRE650" s="329"/>
      <c r="TRF650" s="329"/>
      <c r="TRG650" s="329"/>
      <c r="TRH650" s="329"/>
      <c r="TRI650" s="329"/>
      <c r="TRJ650" s="329"/>
      <c r="TRK650" s="329"/>
      <c r="TRL650" s="329"/>
      <c r="TRM650" s="329"/>
      <c r="TRN650" s="329"/>
      <c r="TRO650" s="329"/>
      <c r="TRP650" s="329"/>
      <c r="TRQ650" s="329"/>
      <c r="TRR650" s="329"/>
      <c r="TRS650" s="329"/>
      <c r="TRT650" s="329"/>
      <c r="TRU650" s="329"/>
      <c r="TRV650" s="329"/>
      <c r="TRW650" s="329"/>
      <c r="TRX650" s="329"/>
      <c r="TRY650" s="329"/>
      <c r="TRZ650" s="329"/>
      <c r="TSA650" s="329"/>
      <c r="TSB650" s="329"/>
      <c r="TSC650" s="329"/>
      <c r="TSD650" s="329"/>
      <c r="TSE650" s="329"/>
      <c r="TSF650" s="329"/>
      <c r="TSG650" s="329"/>
      <c r="TSH650" s="329"/>
      <c r="TSI650" s="329"/>
      <c r="TSJ650" s="329"/>
      <c r="TSK650" s="329"/>
      <c r="TSL650" s="329"/>
      <c r="TSM650" s="329"/>
      <c r="TSN650" s="329"/>
      <c r="TSO650" s="329"/>
      <c r="TSP650" s="329"/>
      <c r="TSQ650" s="329"/>
      <c r="TSR650" s="329"/>
      <c r="TSS650" s="329"/>
      <c r="TST650" s="329"/>
      <c r="TSU650" s="329"/>
      <c r="TSV650" s="329"/>
      <c r="TSW650" s="329"/>
      <c r="TSX650" s="329"/>
      <c r="TSY650" s="329"/>
      <c r="TSZ650" s="329"/>
      <c r="TTA650" s="329"/>
      <c r="TTB650" s="329"/>
      <c r="TTC650" s="329"/>
      <c r="TTD650" s="329"/>
      <c r="TTE650" s="329"/>
      <c r="TTF650" s="329"/>
      <c r="TTG650" s="329"/>
      <c r="TTH650" s="329"/>
      <c r="TTI650" s="329"/>
      <c r="TTJ650" s="329"/>
      <c r="TTK650" s="329"/>
      <c r="TTL650" s="329"/>
      <c r="TTM650" s="329"/>
      <c r="TTN650" s="329"/>
      <c r="TTO650" s="329"/>
      <c r="TTP650" s="329"/>
      <c r="TTQ650" s="329"/>
      <c r="TTR650" s="329"/>
      <c r="TTS650" s="329"/>
      <c r="TTT650" s="329"/>
      <c r="TTU650" s="329"/>
      <c r="TTV650" s="329"/>
      <c r="TTW650" s="329"/>
      <c r="TTX650" s="329"/>
      <c r="TTY650" s="329"/>
      <c r="TTZ650" s="329"/>
      <c r="TUA650" s="329"/>
      <c r="TUB650" s="329"/>
      <c r="TUC650" s="329"/>
      <c r="TUD650" s="329"/>
      <c r="TUE650" s="329"/>
      <c r="TUF650" s="329"/>
      <c r="TUG650" s="329"/>
      <c r="TUH650" s="329"/>
      <c r="TUI650" s="329"/>
      <c r="TUJ650" s="329"/>
      <c r="TUK650" s="329"/>
      <c r="TUL650" s="329"/>
      <c r="TUM650" s="329"/>
      <c r="TUN650" s="329"/>
      <c r="TUO650" s="329"/>
      <c r="TUP650" s="329"/>
      <c r="TUQ650" s="329"/>
      <c r="TUR650" s="329"/>
      <c r="TUS650" s="329"/>
      <c r="TUT650" s="329"/>
      <c r="TUU650" s="329"/>
      <c r="TUV650" s="329"/>
      <c r="TUW650" s="329"/>
      <c r="TUX650" s="329"/>
      <c r="TUY650" s="329"/>
      <c r="TUZ650" s="329"/>
      <c r="TVA650" s="329"/>
      <c r="TVB650" s="329"/>
      <c r="TVC650" s="329"/>
      <c r="TVD650" s="329"/>
      <c r="TVE650" s="329"/>
      <c r="TVF650" s="329"/>
      <c r="TVG650" s="329"/>
      <c r="TVH650" s="329"/>
      <c r="TVI650" s="329"/>
      <c r="TVJ650" s="329"/>
      <c r="TVK650" s="329"/>
      <c r="TVL650" s="329"/>
      <c r="TVM650" s="329"/>
      <c r="TVN650" s="329"/>
      <c r="TVO650" s="329"/>
      <c r="TVP650" s="329"/>
      <c r="TVQ650" s="329"/>
      <c r="TVR650" s="329"/>
      <c r="TVS650" s="329"/>
      <c r="TVT650" s="329"/>
      <c r="TVU650" s="329"/>
      <c r="TVV650" s="329"/>
      <c r="TVW650" s="329"/>
      <c r="TVX650" s="329"/>
      <c r="TVY650" s="329"/>
      <c r="TVZ650" s="329"/>
      <c r="TWA650" s="329"/>
      <c r="TWB650" s="329"/>
      <c r="TWC650" s="329"/>
      <c r="TWD650" s="329"/>
      <c r="TWE650" s="329"/>
      <c r="TWF650" s="329"/>
      <c r="TWG650" s="329"/>
      <c r="TWH650" s="329"/>
      <c r="TWI650" s="329"/>
      <c r="TWJ650" s="329"/>
      <c r="TWK650" s="329"/>
      <c r="TWL650" s="329"/>
      <c r="TWM650" s="329"/>
      <c r="TWN650" s="329"/>
      <c r="TWO650" s="329"/>
      <c r="TWP650" s="329"/>
      <c r="TWQ650" s="329"/>
      <c r="TWR650" s="329"/>
      <c r="TWS650" s="329"/>
      <c r="TWT650" s="329"/>
      <c r="TWU650" s="329"/>
      <c r="TWV650" s="329"/>
      <c r="TWW650" s="329"/>
      <c r="TWX650" s="329"/>
      <c r="TWY650" s="329"/>
      <c r="TWZ650" s="329"/>
      <c r="TXA650" s="329"/>
      <c r="TXB650" s="329"/>
      <c r="TXC650" s="329"/>
      <c r="TXD650" s="329"/>
      <c r="TXE650" s="329"/>
      <c r="TXF650" s="329"/>
      <c r="TXG650" s="329"/>
      <c r="TXH650" s="329"/>
      <c r="TXI650" s="329"/>
      <c r="TXJ650" s="329"/>
      <c r="TXK650" s="329"/>
      <c r="TXL650" s="329"/>
      <c r="TXM650" s="329"/>
      <c r="TXN650" s="329"/>
      <c r="TXO650" s="329"/>
      <c r="TXP650" s="329"/>
      <c r="TXQ650" s="329"/>
      <c r="TXR650" s="329"/>
      <c r="TXS650" s="329"/>
      <c r="TXT650" s="329"/>
      <c r="TXU650" s="329"/>
      <c r="TXV650" s="329"/>
      <c r="TXW650" s="329"/>
      <c r="TXX650" s="329"/>
      <c r="TXY650" s="329"/>
      <c r="TXZ650" s="329"/>
      <c r="TYA650" s="329"/>
      <c r="TYB650" s="329"/>
      <c r="TYC650" s="329"/>
      <c r="TYD650" s="329"/>
      <c r="TYE650" s="329"/>
      <c r="TYF650" s="329"/>
      <c r="TYG650" s="329"/>
      <c r="TYH650" s="329"/>
      <c r="TYI650" s="329"/>
      <c r="TYJ650" s="329"/>
      <c r="TYK650" s="329"/>
      <c r="TYL650" s="329"/>
      <c r="TYM650" s="329"/>
      <c r="TYN650" s="329"/>
      <c r="TYO650" s="329"/>
      <c r="TYP650" s="329"/>
      <c r="TYQ650" s="329"/>
      <c r="TYR650" s="329"/>
      <c r="TYS650" s="329"/>
      <c r="TYT650" s="329"/>
      <c r="TYU650" s="329"/>
      <c r="TYV650" s="329"/>
      <c r="TYW650" s="329"/>
      <c r="TYX650" s="329"/>
      <c r="TYY650" s="329"/>
      <c r="TYZ650" s="329"/>
      <c r="TZA650" s="329"/>
      <c r="TZB650" s="329"/>
      <c r="TZC650" s="329"/>
      <c r="TZD650" s="329"/>
      <c r="TZE650" s="329"/>
      <c r="TZF650" s="329"/>
      <c r="TZG650" s="329"/>
      <c r="TZH650" s="329"/>
      <c r="TZI650" s="329"/>
      <c r="TZJ650" s="329"/>
      <c r="TZK650" s="329"/>
      <c r="TZL650" s="329"/>
      <c r="TZM650" s="329"/>
      <c r="TZN650" s="329"/>
      <c r="TZO650" s="329"/>
      <c r="TZP650" s="329"/>
      <c r="TZQ650" s="329"/>
      <c r="TZR650" s="329"/>
      <c r="TZS650" s="329"/>
      <c r="TZT650" s="329"/>
      <c r="TZU650" s="329"/>
      <c r="TZV650" s="329"/>
      <c r="TZW650" s="329"/>
      <c r="TZX650" s="329"/>
      <c r="TZY650" s="329"/>
      <c r="TZZ650" s="329"/>
      <c r="UAA650" s="329"/>
      <c r="UAB650" s="329"/>
      <c r="UAC650" s="329"/>
      <c r="UAD650" s="329"/>
      <c r="UAE650" s="329"/>
      <c r="UAF650" s="329"/>
      <c r="UAG650" s="329"/>
      <c r="UAH650" s="329"/>
      <c r="UAI650" s="329"/>
      <c r="UAJ650" s="329"/>
      <c r="UAK650" s="329"/>
      <c r="UAL650" s="329"/>
      <c r="UAM650" s="329"/>
      <c r="UAN650" s="329"/>
      <c r="UAO650" s="329"/>
      <c r="UAP650" s="329"/>
      <c r="UAQ650" s="329"/>
      <c r="UAR650" s="329"/>
      <c r="UAS650" s="329"/>
      <c r="UAT650" s="329"/>
      <c r="UAU650" s="329"/>
      <c r="UAV650" s="329"/>
      <c r="UAW650" s="329"/>
      <c r="UAX650" s="329"/>
      <c r="UAY650" s="329"/>
      <c r="UAZ650" s="329"/>
      <c r="UBA650" s="329"/>
      <c r="UBB650" s="329"/>
      <c r="UBC650" s="329"/>
      <c r="UBD650" s="329"/>
      <c r="UBE650" s="329"/>
      <c r="UBF650" s="329"/>
      <c r="UBG650" s="329"/>
      <c r="UBH650" s="329"/>
      <c r="UBI650" s="329"/>
      <c r="UBJ650" s="329"/>
      <c r="UBK650" s="329"/>
      <c r="UBL650" s="329"/>
      <c r="UBM650" s="329"/>
      <c r="UBN650" s="329"/>
      <c r="UBO650" s="329"/>
      <c r="UBP650" s="329"/>
      <c r="UBQ650" s="329"/>
      <c r="UBR650" s="329"/>
      <c r="UBS650" s="329"/>
      <c r="UBT650" s="329"/>
      <c r="UBU650" s="329"/>
      <c r="UBV650" s="329"/>
      <c r="UBW650" s="329"/>
      <c r="UBX650" s="329"/>
      <c r="UBY650" s="329"/>
      <c r="UBZ650" s="329"/>
      <c r="UCA650" s="329"/>
      <c r="UCB650" s="329"/>
      <c r="UCC650" s="329"/>
      <c r="UCD650" s="329"/>
      <c r="UCE650" s="329"/>
      <c r="UCF650" s="329"/>
      <c r="UCG650" s="329"/>
      <c r="UCH650" s="329"/>
      <c r="UCI650" s="329"/>
      <c r="UCJ650" s="329"/>
      <c r="UCK650" s="329"/>
      <c r="UCL650" s="329"/>
      <c r="UCM650" s="329"/>
      <c r="UCN650" s="329"/>
      <c r="UCO650" s="329"/>
      <c r="UCP650" s="329"/>
      <c r="UCQ650" s="329"/>
      <c r="UCR650" s="329"/>
      <c r="UCS650" s="329"/>
      <c r="UCT650" s="329"/>
      <c r="UCU650" s="329"/>
      <c r="UCV650" s="329"/>
      <c r="UCW650" s="329"/>
      <c r="UCX650" s="329"/>
      <c r="UCY650" s="329"/>
      <c r="UCZ650" s="329"/>
      <c r="UDA650" s="329"/>
      <c r="UDB650" s="329"/>
      <c r="UDC650" s="329"/>
      <c r="UDD650" s="329"/>
      <c r="UDE650" s="329"/>
      <c r="UDF650" s="329"/>
      <c r="UDG650" s="329"/>
      <c r="UDH650" s="329"/>
      <c r="UDI650" s="329"/>
      <c r="UDJ650" s="329"/>
      <c r="UDK650" s="329"/>
      <c r="UDL650" s="329"/>
      <c r="UDM650" s="329"/>
      <c r="UDN650" s="329"/>
      <c r="UDO650" s="329"/>
      <c r="UDP650" s="329"/>
      <c r="UDQ650" s="329"/>
      <c r="UDR650" s="329"/>
      <c r="UDS650" s="329"/>
      <c r="UDT650" s="329"/>
      <c r="UDU650" s="329"/>
      <c r="UDV650" s="329"/>
      <c r="UDW650" s="329"/>
      <c r="UDX650" s="329"/>
      <c r="UDY650" s="329"/>
      <c r="UDZ650" s="329"/>
      <c r="UEA650" s="329"/>
      <c r="UEB650" s="329"/>
      <c r="UEC650" s="329"/>
      <c r="UED650" s="329"/>
      <c r="UEE650" s="329"/>
      <c r="UEF650" s="329"/>
      <c r="UEG650" s="329"/>
      <c r="UEH650" s="329"/>
      <c r="UEI650" s="329"/>
      <c r="UEJ650" s="329"/>
      <c r="UEK650" s="329"/>
      <c r="UEL650" s="329"/>
      <c r="UEM650" s="329"/>
      <c r="UEN650" s="329"/>
      <c r="UEO650" s="329"/>
      <c r="UEP650" s="329"/>
      <c r="UEQ650" s="329"/>
      <c r="UER650" s="329"/>
      <c r="UES650" s="329"/>
      <c r="UET650" s="329"/>
      <c r="UEU650" s="329"/>
      <c r="UEV650" s="329"/>
      <c r="UEW650" s="329"/>
      <c r="UEX650" s="329"/>
      <c r="UEY650" s="329"/>
      <c r="UEZ650" s="329"/>
      <c r="UFA650" s="329"/>
      <c r="UFB650" s="329"/>
      <c r="UFC650" s="329"/>
      <c r="UFD650" s="329"/>
      <c r="UFE650" s="329"/>
      <c r="UFF650" s="329"/>
      <c r="UFG650" s="329"/>
      <c r="UFH650" s="329"/>
      <c r="UFI650" s="329"/>
      <c r="UFJ650" s="329"/>
      <c r="UFK650" s="329"/>
      <c r="UFL650" s="329"/>
      <c r="UFM650" s="329"/>
      <c r="UFN650" s="329"/>
      <c r="UFO650" s="329"/>
      <c r="UFP650" s="329"/>
      <c r="UFQ650" s="329"/>
      <c r="UFR650" s="329"/>
      <c r="UFS650" s="329"/>
      <c r="UFT650" s="329"/>
      <c r="UFU650" s="329"/>
      <c r="UFV650" s="329"/>
      <c r="UFW650" s="329"/>
      <c r="UFX650" s="329"/>
      <c r="UFY650" s="329"/>
      <c r="UFZ650" s="329"/>
      <c r="UGA650" s="329"/>
      <c r="UGB650" s="329"/>
      <c r="UGC650" s="329"/>
      <c r="UGD650" s="329"/>
      <c r="UGE650" s="329"/>
      <c r="UGF650" s="329"/>
      <c r="UGG650" s="329"/>
      <c r="UGH650" s="329"/>
      <c r="UGI650" s="329"/>
      <c r="UGJ650" s="329"/>
      <c r="UGK650" s="329"/>
      <c r="UGL650" s="329"/>
      <c r="UGM650" s="329"/>
      <c r="UGN650" s="329"/>
      <c r="UGO650" s="329"/>
      <c r="UGP650" s="329"/>
      <c r="UGQ650" s="329"/>
      <c r="UGR650" s="329"/>
      <c r="UGS650" s="329"/>
      <c r="UGT650" s="329"/>
      <c r="UGU650" s="329"/>
      <c r="UGV650" s="329"/>
      <c r="UGW650" s="329"/>
      <c r="UGX650" s="329"/>
      <c r="UGY650" s="329"/>
      <c r="UGZ650" s="329"/>
      <c r="UHA650" s="329"/>
      <c r="UHB650" s="329"/>
      <c r="UHC650" s="329"/>
      <c r="UHD650" s="329"/>
      <c r="UHE650" s="329"/>
      <c r="UHF650" s="329"/>
      <c r="UHG650" s="329"/>
      <c r="UHH650" s="329"/>
      <c r="UHI650" s="329"/>
      <c r="UHJ650" s="329"/>
      <c r="UHK650" s="329"/>
      <c r="UHL650" s="329"/>
      <c r="UHM650" s="329"/>
      <c r="UHN650" s="329"/>
      <c r="UHO650" s="329"/>
      <c r="UHP650" s="329"/>
      <c r="UHQ650" s="329"/>
      <c r="UHR650" s="329"/>
      <c r="UHS650" s="329"/>
      <c r="UHT650" s="329"/>
      <c r="UHU650" s="329"/>
      <c r="UHV650" s="329"/>
      <c r="UHW650" s="329"/>
      <c r="UHX650" s="329"/>
      <c r="UHY650" s="329"/>
      <c r="UHZ650" s="329"/>
      <c r="UIA650" s="329"/>
      <c r="UIB650" s="329"/>
      <c r="UIC650" s="329"/>
      <c r="UID650" s="329"/>
      <c r="UIE650" s="329"/>
      <c r="UIF650" s="329"/>
      <c r="UIG650" s="329"/>
      <c r="UIH650" s="329"/>
      <c r="UII650" s="329"/>
      <c r="UIJ650" s="329"/>
      <c r="UIK650" s="329"/>
      <c r="UIL650" s="329"/>
      <c r="UIM650" s="329"/>
      <c r="UIN650" s="329"/>
      <c r="UIO650" s="329"/>
      <c r="UIP650" s="329"/>
      <c r="UIQ650" s="329"/>
      <c r="UIR650" s="329"/>
      <c r="UIS650" s="329"/>
      <c r="UIT650" s="329"/>
      <c r="UIU650" s="329"/>
      <c r="UIV650" s="329"/>
      <c r="UIW650" s="329"/>
      <c r="UIX650" s="329"/>
      <c r="UIY650" s="329"/>
      <c r="UIZ650" s="329"/>
      <c r="UJA650" s="329"/>
      <c r="UJB650" s="329"/>
      <c r="UJC650" s="329"/>
      <c r="UJD650" s="329"/>
      <c r="UJE650" s="329"/>
      <c r="UJF650" s="329"/>
      <c r="UJG650" s="329"/>
      <c r="UJH650" s="329"/>
      <c r="UJI650" s="329"/>
      <c r="UJJ650" s="329"/>
      <c r="UJK650" s="329"/>
      <c r="UJL650" s="329"/>
      <c r="UJM650" s="329"/>
      <c r="UJN650" s="329"/>
      <c r="UJO650" s="329"/>
      <c r="UJP650" s="329"/>
      <c r="UJQ650" s="329"/>
      <c r="UJR650" s="329"/>
      <c r="UJS650" s="329"/>
      <c r="UJT650" s="329"/>
      <c r="UJU650" s="329"/>
      <c r="UJV650" s="329"/>
      <c r="UJW650" s="329"/>
      <c r="UJX650" s="329"/>
      <c r="UJY650" s="329"/>
      <c r="UJZ650" s="329"/>
      <c r="UKA650" s="329"/>
      <c r="UKB650" s="329"/>
      <c r="UKC650" s="329"/>
      <c r="UKD650" s="329"/>
      <c r="UKE650" s="329"/>
      <c r="UKF650" s="329"/>
      <c r="UKG650" s="329"/>
      <c r="UKH650" s="329"/>
      <c r="UKI650" s="329"/>
      <c r="UKJ650" s="329"/>
      <c r="UKK650" s="329"/>
      <c r="UKL650" s="329"/>
      <c r="UKM650" s="329"/>
      <c r="UKN650" s="329"/>
      <c r="UKO650" s="329"/>
      <c r="UKP650" s="329"/>
      <c r="UKQ650" s="329"/>
      <c r="UKR650" s="329"/>
      <c r="UKS650" s="329"/>
      <c r="UKT650" s="329"/>
      <c r="UKU650" s="329"/>
      <c r="UKV650" s="329"/>
      <c r="UKW650" s="329"/>
      <c r="UKX650" s="329"/>
      <c r="UKY650" s="329"/>
      <c r="UKZ650" s="329"/>
      <c r="ULA650" s="329"/>
      <c r="ULB650" s="329"/>
      <c r="ULC650" s="329"/>
      <c r="ULD650" s="329"/>
      <c r="ULE650" s="329"/>
      <c r="ULF650" s="329"/>
      <c r="ULG650" s="329"/>
      <c r="ULH650" s="329"/>
      <c r="ULI650" s="329"/>
      <c r="ULJ650" s="329"/>
      <c r="ULK650" s="329"/>
      <c r="ULL650" s="329"/>
      <c r="ULM650" s="329"/>
      <c r="ULN650" s="329"/>
      <c r="ULO650" s="329"/>
      <c r="ULP650" s="329"/>
      <c r="ULQ650" s="329"/>
      <c r="ULR650" s="329"/>
      <c r="ULS650" s="329"/>
      <c r="ULT650" s="329"/>
      <c r="ULU650" s="329"/>
      <c r="ULV650" s="329"/>
      <c r="ULW650" s="329"/>
      <c r="ULX650" s="329"/>
      <c r="ULY650" s="329"/>
      <c r="ULZ650" s="329"/>
      <c r="UMA650" s="329"/>
      <c r="UMB650" s="329"/>
      <c r="UMC650" s="329"/>
      <c r="UMD650" s="329"/>
      <c r="UME650" s="329"/>
      <c r="UMF650" s="329"/>
      <c r="UMG650" s="329"/>
      <c r="UMH650" s="329"/>
      <c r="UMI650" s="329"/>
      <c r="UMJ650" s="329"/>
      <c r="UMK650" s="329"/>
      <c r="UML650" s="329"/>
      <c r="UMM650" s="329"/>
      <c r="UMN650" s="329"/>
      <c r="UMO650" s="329"/>
      <c r="UMP650" s="329"/>
      <c r="UMQ650" s="329"/>
      <c r="UMR650" s="329"/>
      <c r="UMS650" s="329"/>
      <c r="UMT650" s="329"/>
      <c r="UMU650" s="329"/>
      <c r="UMV650" s="329"/>
      <c r="UMW650" s="329"/>
      <c r="UMX650" s="329"/>
      <c r="UMY650" s="329"/>
      <c r="UMZ650" s="329"/>
      <c r="UNA650" s="329"/>
      <c r="UNB650" s="329"/>
      <c r="UNC650" s="329"/>
      <c r="UND650" s="329"/>
      <c r="UNE650" s="329"/>
      <c r="UNF650" s="329"/>
      <c r="UNG650" s="329"/>
      <c r="UNH650" s="329"/>
      <c r="UNI650" s="329"/>
      <c r="UNJ650" s="329"/>
      <c r="UNK650" s="329"/>
      <c r="UNL650" s="329"/>
      <c r="UNM650" s="329"/>
      <c r="UNN650" s="329"/>
      <c r="UNO650" s="329"/>
      <c r="UNP650" s="329"/>
      <c r="UNQ650" s="329"/>
      <c r="UNR650" s="329"/>
      <c r="UNS650" s="329"/>
      <c r="UNT650" s="329"/>
      <c r="UNU650" s="329"/>
      <c r="UNV650" s="329"/>
      <c r="UNW650" s="329"/>
      <c r="UNX650" s="329"/>
      <c r="UNY650" s="329"/>
      <c r="UNZ650" s="329"/>
      <c r="UOA650" s="329"/>
      <c r="UOB650" s="329"/>
      <c r="UOC650" s="329"/>
      <c r="UOD650" s="329"/>
      <c r="UOE650" s="329"/>
      <c r="UOF650" s="329"/>
      <c r="UOG650" s="329"/>
      <c r="UOH650" s="329"/>
      <c r="UOI650" s="329"/>
      <c r="UOJ650" s="329"/>
      <c r="UOK650" s="329"/>
      <c r="UOL650" s="329"/>
      <c r="UOM650" s="329"/>
      <c r="UON650" s="329"/>
      <c r="UOO650" s="329"/>
      <c r="UOP650" s="329"/>
      <c r="UOQ650" s="329"/>
      <c r="UOR650" s="329"/>
      <c r="UOS650" s="329"/>
      <c r="UOT650" s="329"/>
      <c r="UOU650" s="329"/>
      <c r="UOV650" s="329"/>
      <c r="UOW650" s="329"/>
      <c r="UOX650" s="329"/>
      <c r="UOY650" s="329"/>
      <c r="UOZ650" s="329"/>
      <c r="UPA650" s="329"/>
      <c r="UPB650" s="329"/>
      <c r="UPC650" s="329"/>
      <c r="UPD650" s="329"/>
      <c r="UPE650" s="329"/>
      <c r="UPF650" s="329"/>
      <c r="UPG650" s="329"/>
      <c r="UPH650" s="329"/>
      <c r="UPI650" s="329"/>
      <c r="UPJ650" s="329"/>
      <c r="UPK650" s="329"/>
      <c r="UPL650" s="329"/>
      <c r="UPM650" s="329"/>
      <c r="UPN650" s="329"/>
      <c r="UPO650" s="329"/>
      <c r="UPP650" s="329"/>
      <c r="UPQ650" s="329"/>
      <c r="UPR650" s="329"/>
      <c r="UPS650" s="329"/>
      <c r="UPT650" s="329"/>
      <c r="UPU650" s="329"/>
      <c r="UPV650" s="329"/>
      <c r="UPW650" s="329"/>
      <c r="UPX650" s="329"/>
      <c r="UPY650" s="329"/>
      <c r="UPZ650" s="329"/>
      <c r="UQA650" s="329"/>
      <c r="UQB650" s="329"/>
      <c r="UQC650" s="329"/>
      <c r="UQD650" s="329"/>
      <c r="UQE650" s="329"/>
      <c r="UQF650" s="329"/>
      <c r="UQG650" s="329"/>
      <c r="UQH650" s="329"/>
      <c r="UQI650" s="329"/>
      <c r="UQJ650" s="329"/>
      <c r="UQK650" s="329"/>
      <c r="UQL650" s="329"/>
      <c r="UQM650" s="329"/>
      <c r="UQN650" s="329"/>
      <c r="UQO650" s="329"/>
      <c r="UQP650" s="329"/>
      <c r="UQQ650" s="329"/>
      <c r="UQR650" s="329"/>
      <c r="UQS650" s="329"/>
      <c r="UQT650" s="329"/>
      <c r="UQU650" s="329"/>
      <c r="UQV650" s="329"/>
      <c r="UQW650" s="329"/>
      <c r="UQX650" s="329"/>
      <c r="UQY650" s="329"/>
      <c r="UQZ650" s="329"/>
      <c r="URA650" s="329"/>
      <c r="URB650" s="329"/>
      <c r="URC650" s="329"/>
      <c r="URD650" s="329"/>
      <c r="URE650" s="329"/>
      <c r="URF650" s="329"/>
      <c r="URG650" s="329"/>
      <c r="URH650" s="329"/>
      <c r="URI650" s="329"/>
      <c r="URJ650" s="329"/>
      <c r="URK650" s="329"/>
      <c r="URL650" s="329"/>
      <c r="URM650" s="329"/>
      <c r="URN650" s="329"/>
      <c r="URO650" s="329"/>
      <c r="URP650" s="329"/>
      <c r="URQ650" s="329"/>
      <c r="URR650" s="329"/>
      <c r="URS650" s="329"/>
      <c r="URT650" s="329"/>
      <c r="URU650" s="329"/>
      <c r="URV650" s="329"/>
      <c r="URW650" s="329"/>
      <c r="URX650" s="329"/>
      <c r="URY650" s="329"/>
      <c r="URZ650" s="329"/>
      <c r="USA650" s="329"/>
      <c r="USB650" s="329"/>
      <c r="USC650" s="329"/>
      <c r="USD650" s="329"/>
      <c r="USE650" s="329"/>
      <c r="USF650" s="329"/>
      <c r="USG650" s="329"/>
      <c r="USH650" s="329"/>
      <c r="USI650" s="329"/>
      <c r="USJ650" s="329"/>
      <c r="USK650" s="329"/>
      <c r="USL650" s="329"/>
      <c r="USM650" s="329"/>
      <c r="USN650" s="329"/>
      <c r="USO650" s="329"/>
      <c r="USP650" s="329"/>
      <c r="USQ650" s="329"/>
      <c r="USR650" s="329"/>
      <c r="USS650" s="329"/>
      <c r="UST650" s="329"/>
      <c r="USU650" s="329"/>
      <c r="USV650" s="329"/>
      <c r="USW650" s="329"/>
      <c r="USX650" s="329"/>
      <c r="USY650" s="329"/>
      <c r="USZ650" s="329"/>
      <c r="UTA650" s="329"/>
      <c r="UTB650" s="329"/>
      <c r="UTC650" s="329"/>
      <c r="UTD650" s="329"/>
      <c r="UTE650" s="329"/>
      <c r="UTF650" s="329"/>
      <c r="UTG650" s="329"/>
      <c r="UTH650" s="329"/>
      <c r="UTI650" s="329"/>
      <c r="UTJ650" s="329"/>
      <c r="UTK650" s="329"/>
      <c r="UTL650" s="329"/>
      <c r="UTM650" s="329"/>
      <c r="UTN650" s="329"/>
      <c r="UTO650" s="329"/>
      <c r="UTP650" s="329"/>
      <c r="UTQ650" s="329"/>
      <c r="UTR650" s="329"/>
      <c r="UTS650" s="329"/>
      <c r="UTT650" s="329"/>
      <c r="UTU650" s="329"/>
      <c r="UTV650" s="329"/>
      <c r="UTW650" s="329"/>
      <c r="UTX650" s="329"/>
      <c r="UTY650" s="329"/>
      <c r="UTZ650" s="329"/>
      <c r="UUA650" s="329"/>
      <c r="UUB650" s="329"/>
      <c r="UUC650" s="329"/>
      <c r="UUD650" s="329"/>
      <c r="UUE650" s="329"/>
      <c r="UUF650" s="329"/>
      <c r="UUG650" s="329"/>
      <c r="UUH650" s="329"/>
      <c r="UUI650" s="329"/>
      <c r="UUJ650" s="329"/>
      <c r="UUK650" s="329"/>
      <c r="UUL650" s="329"/>
      <c r="UUM650" s="329"/>
      <c r="UUN650" s="329"/>
      <c r="UUO650" s="329"/>
      <c r="UUP650" s="329"/>
      <c r="UUQ650" s="329"/>
      <c r="UUR650" s="329"/>
      <c r="UUS650" s="329"/>
      <c r="UUT650" s="329"/>
      <c r="UUU650" s="329"/>
      <c r="UUV650" s="329"/>
      <c r="UUW650" s="329"/>
      <c r="UUX650" s="329"/>
      <c r="UUY650" s="329"/>
      <c r="UUZ650" s="329"/>
      <c r="UVA650" s="329"/>
      <c r="UVB650" s="329"/>
      <c r="UVC650" s="329"/>
      <c r="UVD650" s="329"/>
      <c r="UVE650" s="329"/>
      <c r="UVF650" s="329"/>
      <c r="UVG650" s="329"/>
      <c r="UVH650" s="329"/>
      <c r="UVI650" s="329"/>
      <c r="UVJ650" s="329"/>
      <c r="UVK650" s="329"/>
      <c r="UVL650" s="329"/>
      <c r="UVM650" s="329"/>
      <c r="UVN650" s="329"/>
      <c r="UVO650" s="329"/>
      <c r="UVP650" s="329"/>
      <c r="UVQ650" s="329"/>
      <c r="UVR650" s="329"/>
      <c r="UVS650" s="329"/>
      <c r="UVT650" s="329"/>
      <c r="UVU650" s="329"/>
      <c r="UVV650" s="329"/>
      <c r="UVW650" s="329"/>
      <c r="UVX650" s="329"/>
      <c r="UVY650" s="329"/>
      <c r="UVZ650" s="329"/>
      <c r="UWA650" s="329"/>
      <c r="UWB650" s="329"/>
      <c r="UWC650" s="329"/>
      <c r="UWD650" s="329"/>
      <c r="UWE650" s="329"/>
      <c r="UWF650" s="329"/>
      <c r="UWG650" s="329"/>
      <c r="UWH650" s="329"/>
      <c r="UWI650" s="329"/>
      <c r="UWJ650" s="329"/>
      <c r="UWK650" s="329"/>
      <c r="UWL650" s="329"/>
      <c r="UWM650" s="329"/>
      <c r="UWN650" s="329"/>
      <c r="UWO650" s="329"/>
      <c r="UWP650" s="329"/>
      <c r="UWQ650" s="329"/>
      <c r="UWR650" s="329"/>
      <c r="UWS650" s="329"/>
      <c r="UWT650" s="329"/>
      <c r="UWU650" s="329"/>
      <c r="UWV650" s="329"/>
      <c r="UWW650" s="329"/>
      <c r="UWX650" s="329"/>
      <c r="UWY650" s="329"/>
      <c r="UWZ650" s="329"/>
      <c r="UXA650" s="329"/>
      <c r="UXB650" s="329"/>
      <c r="UXC650" s="329"/>
      <c r="UXD650" s="329"/>
      <c r="UXE650" s="329"/>
      <c r="UXF650" s="329"/>
      <c r="UXG650" s="329"/>
      <c r="UXH650" s="329"/>
      <c r="UXI650" s="329"/>
      <c r="UXJ650" s="329"/>
      <c r="UXK650" s="329"/>
      <c r="UXL650" s="329"/>
      <c r="UXM650" s="329"/>
      <c r="UXN650" s="329"/>
      <c r="UXO650" s="329"/>
      <c r="UXP650" s="329"/>
      <c r="UXQ650" s="329"/>
      <c r="UXR650" s="329"/>
      <c r="UXS650" s="329"/>
      <c r="UXT650" s="329"/>
      <c r="UXU650" s="329"/>
      <c r="UXV650" s="329"/>
      <c r="UXW650" s="329"/>
      <c r="UXX650" s="329"/>
      <c r="UXY650" s="329"/>
      <c r="UXZ650" s="329"/>
      <c r="UYA650" s="329"/>
      <c r="UYB650" s="329"/>
      <c r="UYC650" s="329"/>
      <c r="UYD650" s="329"/>
      <c r="UYE650" s="329"/>
      <c r="UYF650" s="329"/>
      <c r="UYG650" s="329"/>
      <c r="UYH650" s="329"/>
      <c r="UYI650" s="329"/>
      <c r="UYJ650" s="329"/>
      <c r="UYK650" s="329"/>
      <c r="UYL650" s="329"/>
      <c r="UYM650" s="329"/>
      <c r="UYN650" s="329"/>
      <c r="UYO650" s="329"/>
      <c r="UYP650" s="329"/>
      <c r="UYQ650" s="329"/>
      <c r="UYR650" s="329"/>
      <c r="UYS650" s="329"/>
      <c r="UYT650" s="329"/>
      <c r="UYU650" s="329"/>
      <c r="UYV650" s="329"/>
      <c r="UYW650" s="329"/>
      <c r="UYX650" s="329"/>
      <c r="UYY650" s="329"/>
      <c r="UYZ650" s="329"/>
      <c r="UZA650" s="329"/>
      <c r="UZB650" s="329"/>
      <c r="UZC650" s="329"/>
      <c r="UZD650" s="329"/>
      <c r="UZE650" s="329"/>
      <c r="UZF650" s="329"/>
      <c r="UZG650" s="329"/>
      <c r="UZH650" s="329"/>
      <c r="UZI650" s="329"/>
      <c r="UZJ650" s="329"/>
      <c r="UZK650" s="329"/>
      <c r="UZL650" s="329"/>
      <c r="UZM650" s="329"/>
      <c r="UZN650" s="329"/>
      <c r="UZO650" s="329"/>
      <c r="UZP650" s="329"/>
      <c r="UZQ650" s="329"/>
      <c r="UZR650" s="329"/>
      <c r="UZS650" s="329"/>
      <c r="UZT650" s="329"/>
      <c r="UZU650" s="329"/>
      <c r="UZV650" s="329"/>
      <c r="UZW650" s="329"/>
      <c r="UZX650" s="329"/>
      <c r="UZY650" s="329"/>
      <c r="UZZ650" s="329"/>
      <c r="VAA650" s="329"/>
      <c r="VAB650" s="329"/>
      <c r="VAC650" s="329"/>
      <c r="VAD650" s="329"/>
      <c r="VAE650" s="329"/>
      <c r="VAF650" s="329"/>
      <c r="VAG650" s="329"/>
      <c r="VAH650" s="329"/>
      <c r="VAI650" s="329"/>
      <c r="VAJ650" s="329"/>
      <c r="VAK650" s="329"/>
      <c r="VAL650" s="329"/>
      <c r="VAM650" s="329"/>
      <c r="VAN650" s="329"/>
      <c r="VAO650" s="329"/>
      <c r="VAP650" s="329"/>
      <c r="VAQ650" s="329"/>
      <c r="VAR650" s="329"/>
      <c r="VAS650" s="329"/>
      <c r="VAT650" s="329"/>
      <c r="VAU650" s="329"/>
      <c r="VAV650" s="329"/>
      <c r="VAW650" s="329"/>
      <c r="VAX650" s="329"/>
      <c r="VAY650" s="329"/>
      <c r="VAZ650" s="329"/>
      <c r="VBA650" s="329"/>
      <c r="VBB650" s="329"/>
      <c r="VBC650" s="329"/>
      <c r="VBD650" s="329"/>
      <c r="VBE650" s="329"/>
      <c r="VBF650" s="329"/>
      <c r="VBG650" s="329"/>
      <c r="VBH650" s="329"/>
      <c r="VBI650" s="329"/>
      <c r="VBJ650" s="329"/>
      <c r="VBK650" s="329"/>
      <c r="VBL650" s="329"/>
      <c r="VBM650" s="329"/>
      <c r="VBN650" s="329"/>
      <c r="VBO650" s="329"/>
      <c r="VBP650" s="329"/>
      <c r="VBQ650" s="329"/>
      <c r="VBR650" s="329"/>
      <c r="VBS650" s="329"/>
      <c r="VBT650" s="329"/>
      <c r="VBU650" s="329"/>
      <c r="VBV650" s="329"/>
      <c r="VBW650" s="329"/>
      <c r="VBX650" s="329"/>
      <c r="VBY650" s="329"/>
      <c r="VBZ650" s="329"/>
      <c r="VCA650" s="329"/>
      <c r="VCB650" s="329"/>
      <c r="VCC650" s="329"/>
      <c r="VCD650" s="329"/>
      <c r="VCE650" s="329"/>
      <c r="VCF650" s="329"/>
      <c r="VCG650" s="329"/>
      <c r="VCH650" s="329"/>
      <c r="VCI650" s="329"/>
      <c r="VCJ650" s="329"/>
      <c r="VCK650" s="329"/>
      <c r="VCL650" s="329"/>
      <c r="VCM650" s="329"/>
      <c r="VCN650" s="329"/>
      <c r="VCO650" s="329"/>
      <c r="VCP650" s="329"/>
      <c r="VCQ650" s="329"/>
      <c r="VCR650" s="329"/>
      <c r="VCS650" s="329"/>
      <c r="VCT650" s="329"/>
      <c r="VCU650" s="329"/>
      <c r="VCV650" s="329"/>
      <c r="VCW650" s="329"/>
      <c r="VCX650" s="329"/>
      <c r="VCY650" s="329"/>
      <c r="VCZ650" s="329"/>
      <c r="VDA650" s="329"/>
      <c r="VDB650" s="329"/>
      <c r="VDC650" s="329"/>
      <c r="VDD650" s="329"/>
      <c r="VDE650" s="329"/>
      <c r="VDF650" s="329"/>
      <c r="VDG650" s="329"/>
      <c r="VDH650" s="329"/>
      <c r="VDI650" s="329"/>
      <c r="VDJ650" s="329"/>
      <c r="VDK650" s="329"/>
      <c r="VDL650" s="329"/>
      <c r="VDM650" s="329"/>
      <c r="VDN650" s="329"/>
      <c r="VDO650" s="329"/>
      <c r="VDP650" s="329"/>
      <c r="VDQ650" s="329"/>
      <c r="VDR650" s="329"/>
      <c r="VDS650" s="329"/>
      <c r="VDT650" s="329"/>
      <c r="VDU650" s="329"/>
      <c r="VDV650" s="329"/>
      <c r="VDW650" s="329"/>
      <c r="VDX650" s="329"/>
      <c r="VDY650" s="329"/>
      <c r="VDZ650" s="329"/>
      <c r="VEA650" s="329"/>
      <c r="VEB650" s="329"/>
      <c r="VEC650" s="329"/>
      <c r="VED650" s="329"/>
      <c r="VEE650" s="329"/>
      <c r="VEF650" s="329"/>
      <c r="VEG650" s="329"/>
      <c r="VEH650" s="329"/>
      <c r="VEI650" s="329"/>
      <c r="VEJ650" s="329"/>
      <c r="VEK650" s="329"/>
      <c r="VEL650" s="329"/>
      <c r="VEM650" s="329"/>
      <c r="VEN650" s="329"/>
      <c r="VEO650" s="329"/>
      <c r="VEP650" s="329"/>
      <c r="VEQ650" s="329"/>
      <c r="VER650" s="329"/>
      <c r="VES650" s="329"/>
      <c r="VET650" s="329"/>
      <c r="VEU650" s="329"/>
      <c r="VEV650" s="329"/>
      <c r="VEW650" s="329"/>
      <c r="VEX650" s="329"/>
      <c r="VEY650" s="329"/>
      <c r="VEZ650" s="329"/>
      <c r="VFA650" s="329"/>
      <c r="VFB650" s="329"/>
      <c r="VFC650" s="329"/>
      <c r="VFD650" s="329"/>
      <c r="VFE650" s="329"/>
      <c r="VFF650" s="329"/>
      <c r="VFG650" s="329"/>
      <c r="VFH650" s="329"/>
      <c r="VFI650" s="329"/>
      <c r="VFJ650" s="329"/>
      <c r="VFK650" s="329"/>
      <c r="VFL650" s="329"/>
      <c r="VFM650" s="329"/>
      <c r="VFN650" s="329"/>
      <c r="VFO650" s="329"/>
      <c r="VFP650" s="329"/>
      <c r="VFQ650" s="329"/>
      <c r="VFR650" s="329"/>
      <c r="VFS650" s="329"/>
      <c r="VFT650" s="329"/>
      <c r="VFU650" s="329"/>
      <c r="VFV650" s="329"/>
      <c r="VFW650" s="329"/>
      <c r="VFX650" s="329"/>
      <c r="VFY650" s="329"/>
      <c r="VFZ650" s="329"/>
      <c r="VGA650" s="329"/>
      <c r="VGB650" s="329"/>
      <c r="VGC650" s="329"/>
      <c r="VGD650" s="329"/>
      <c r="VGE650" s="329"/>
      <c r="VGF650" s="329"/>
      <c r="VGG650" s="329"/>
      <c r="VGH650" s="329"/>
      <c r="VGI650" s="329"/>
      <c r="VGJ650" s="329"/>
      <c r="VGK650" s="329"/>
      <c r="VGL650" s="329"/>
      <c r="VGM650" s="329"/>
      <c r="VGN650" s="329"/>
      <c r="VGO650" s="329"/>
      <c r="VGP650" s="329"/>
      <c r="VGQ650" s="329"/>
      <c r="VGR650" s="329"/>
      <c r="VGS650" s="329"/>
      <c r="VGT650" s="329"/>
      <c r="VGU650" s="329"/>
      <c r="VGV650" s="329"/>
      <c r="VGW650" s="329"/>
      <c r="VGX650" s="329"/>
      <c r="VGY650" s="329"/>
      <c r="VGZ650" s="329"/>
      <c r="VHA650" s="329"/>
      <c r="VHB650" s="329"/>
      <c r="VHC650" s="329"/>
      <c r="VHD650" s="329"/>
      <c r="VHE650" s="329"/>
      <c r="VHF650" s="329"/>
      <c r="VHG650" s="329"/>
      <c r="VHH650" s="329"/>
      <c r="VHI650" s="329"/>
      <c r="VHJ650" s="329"/>
      <c r="VHK650" s="329"/>
      <c r="VHL650" s="329"/>
      <c r="VHM650" s="329"/>
      <c r="VHN650" s="329"/>
      <c r="VHO650" s="329"/>
      <c r="VHP650" s="329"/>
      <c r="VHQ650" s="329"/>
      <c r="VHR650" s="329"/>
      <c r="VHS650" s="329"/>
      <c r="VHT650" s="329"/>
      <c r="VHU650" s="329"/>
      <c r="VHV650" s="329"/>
      <c r="VHW650" s="329"/>
      <c r="VHX650" s="329"/>
      <c r="VHY650" s="329"/>
      <c r="VHZ650" s="329"/>
      <c r="VIA650" s="329"/>
      <c r="VIB650" s="329"/>
      <c r="VIC650" s="329"/>
      <c r="VID650" s="329"/>
      <c r="VIE650" s="329"/>
      <c r="VIF650" s="329"/>
      <c r="VIG650" s="329"/>
      <c r="VIH650" s="329"/>
      <c r="VII650" s="329"/>
      <c r="VIJ650" s="329"/>
      <c r="VIK650" s="329"/>
      <c r="VIL650" s="329"/>
      <c r="VIM650" s="329"/>
      <c r="VIN650" s="329"/>
      <c r="VIO650" s="329"/>
      <c r="VIP650" s="329"/>
      <c r="VIQ650" s="329"/>
      <c r="VIR650" s="329"/>
      <c r="VIS650" s="329"/>
      <c r="VIT650" s="329"/>
      <c r="VIU650" s="329"/>
      <c r="VIV650" s="329"/>
      <c r="VIW650" s="329"/>
      <c r="VIX650" s="329"/>
      <c r="VIY650" s="329"/>
      <c r="VIZ650" s="329"/>
      <c r="VJA650" s="329"/>
      <c r="VJB650" s="329"/>
      <c r="VJC650" s="329"/>
      <c r="VJD650" s="329"/>
      <c r="VJE650" s="329"/>
      <c r="VJF650" s="329"/>
      <c r="VJG650" s="329"/>
      <c r="VJH650" s="329"/>
      <c r="VJI650" s="329"/>
      <c r="VJJ650" s="329"/>
      <c r="VJK650" s="329"/>
      <c r="VJL650" s="329"/>
      <c r="VJM650" s="329"/>
      <c r="VJN650" s="329"/>
      <c r="VJO650" s="329"/>
      <c r="VJP650" s="329"/>
      <c r="VJQ650" s="329"/>
      <c r="VJR650" s="329"/>
      <c r="VJS650" s="329"/>
      <c r="VJT650" s="329"/>
      <c r="VJU650" s="329"/>
      <c r="VJV650" s="329"/>
      <c r="VJW650" s="329"/>
      <c r="VJX650" s="329"/>
      <c r="VJY650" s="329"/>
      <c r="VJZ650" s="329"/>
      <c r="VKA650" s="329"/>
      <c r="VKB650" s="329"/>
      <c r="VKC650" s="329"/>
      <c r="VKD650" s="329"/>
      <c r="VKE650" s="329"/>
      <c r="VKF650" s="329"/>
      <c r="VKG650" s="329"/>
      <c r="VKH650" s="329"/>
      <c r="VKI650" s="329"/>
      <c r="VKJ650" s="329"/>
      <c r="VKK650" s="329"/>
      <c r="VKL650" s="329"/>
      <c r="VKM650" s="329"/>
      <c r="VKN650" s="329"/>
      <c r="VKO650" s="329"/>
      <c r="VKP650" s="329"/>
      <c r="VKQ650" s="329"/>
      <c r="VKR650" s="329"/>
      <c r="VKS650" s="329"/>
      <c r="VKT650" s="329"/>
      <c r="VKU650" s="329"/>
      <c r="VKV650" s="329"/>
      <c r="VKW650" s="329"/>
      <c r="VKX650" s="329"/>
      <c r="VKY650" s="329"/>
      <c r="VKZ650" s="329"/>
      <c r="VLA650" s="329"/>
      <c r="VLB650" s="329"/>
      <c r="VLC650" s="329"/>
      <c r="VLD650" s="329"/>
      <c r="VLE650" s="329"/>
      <c r="VLF650" s="329"/>
      <c r="VLG650" s="329"/>
      <c r="VLH650" s="329"/>
      <c r="VLI650" s="329"/>
      <c r="VLJ650" s="329"/>
      <c r="VLK650" s="329"/>
      <c r="VLL650" s="329"/>
      <c r="VLM650" s="329"/>
      <c r="VLN650" s="329"/>
      <c r="VLO650" s="329"/>
      <c r="VLP650" s="329"/>
      <c r="VLQ650" s="329"/>
      <c r="VLR650" s="329"/>
      <c r="VLS650" s="329"/>
      <c r="VLT650" s="329"/>
      <c r="VLU650" s="329"/>
      <c r="VLV650" s="329"/>
      <c r="VLW650" s="329"/>
      <c r="VLX650" s="329"/>
      <c r="VLY650" s="329"/>
      <c r="VLZ650" s="329"/>
      <c r="VMA650" s="329"/>
      <c r="VMB650" s="329"/>
      <c r="VMC650" s="329"/>
      <c r="VMD650" s="329"/>
      <c r="VME650" s="329"/>
      <c r="VMF650" s="329"/>
      <c r="VMG650" s="329"/>
      <c r="VMH650" s="329"/>
      <c r="VMI650" s="329"/>
      <c r="VMJ650" s="329"/>
      <c r="VMK650" s="329"/>
      <c r="VML650" s="329"/>
      <c r="VMM650" s="329"/>
      <c r="VMN650" s="329"/>
      <c r="VMO650" s="329"/>
      <c r="VMP650" s="329"/>
      <c r="VMQ650" s="329"/>
      <c r="VMR650" s="329"/>
      <c r="VMS650" s="329"/>
      <c r="VMT650" s="329"/>
      <c r="VMU650" s="329"/>
      <c r="VMV650" s="329"/>
      <c r="VMW650" s="329"/>
      <c r="VMX650" s="329"/>
      <c r="VMY650" s="329"/>
      <c r="VMZ650" s="329"/>
      <c r="VNA650" s="329"/>
      <c r="VNB650" s="329"/>
      <c r="VNC650" s="329"/>
      <c r="VND650" s="329"/>
      <c r="VNE650" s="329"/>
      <c r="VNF650" s="329"/>
      <c r="VNG650" s="329"/>
      <c r="VNH650" s="329"/>
      <c r="VNI650" s="329"/>
      <c r="VNJ650" s="329"/>
      <c r="VNK650" s="329"/>
      <c r="VNL650" s="329"/>
      <c r="VNM650" s="329"/>
      <c r="VNN650" s="329"/>
      <c r="VNO650" s="329"/>
      <c r="VNP650" s="329"/>
      <c r="VNQ650" s="329"/>
      <c r="VNR650" s="329"/>
      <c r="VNS650" s="329"/>
      <c r="VNT650" s="329"/>
      <c r="VNU650" s="329"/>
      <c r="VNV650" s="329"/>
      <c r="VNW650" s="329"/>
      <c r="VNX650" s="329"/>
      <c r="VNY650" s="329"/>
      <c r="VNZ650" s="329"/>
      <c r="VOA650" s="329"/>
      <c r="VOB650" s="329"/>
      <c r="VOC650" s="329"/>
      <c r="VOD650" s="329"/>
      <c r="VOE650" s="329"/>
      <c r="VOF650" s="329"/>
      <c r="VOG650" s="329"/>
      <c r="VOH650" s="329"/>
      <c r="VOI650" s="329"/>
      <c r="VOJ650" s="329"/>
      <c r="VOK650" s="329"/>
      <c r="VOL650" s="329"/>
      <c r="VOM650" s="329"/>
      <c r="VON650" s="329"/>
      <c r="VOO650" s="329"/>
      <c r="VOP650" s="329"/>
      <c r="VOQ650" s="329"/>
      <c r="VOR650" s="329"/>
      <c r="VOS650" s="329"/>
      <c r="VOT650" s="329"/>
      <c r="VOU650" s="329"/>
      <c r="VOV650" s="329"/>
      <c r="VOW650" s="329"/>
      <c r="VOX650" s="329"/>
      <c r="VOY650" s="329"/>
      <c r="VOZ650" s="329"/>
      <c r="VPA650" s="329"/>
      <c r="VPB650" s="329"/>
      <c r="VPC650" s="329"/>
      <c r="VPD650" s="329"/>
      <c r="VPE650" s="329"/>
      <c r="VPF650" s="329"/>
      <c r="VPG650" s="329"/>
      <c r="VPH650" s="329"/>
      <c r="VPI650" s="329"/>
      <c r="VPJ650" s="329"/>
      <c r="VPK650" s="329"/>
      <c r="VPL650" s="329"/>
      <c r="VPM650" s="329"/>
      <c r="VPN650" s="329"/>
      <c r="VPO650" s="329"/>
      <c r="VPP650" s="329"/>
      <c r="VPQ650" s="329"/>
      <c r="VPR650" s="329"/>
      <c r="VPS650" s="329"/>
      <c r="VPT650" s="329"/>
      <c r="VPU650" s="329"/>
      <c r="VPV650" s="329"/>
      <c r="VPW650" s="329"/>
      <c r="VPX650" s="329"/>
      <c r="VPY650" s="329"/>
      <c r="VPZ650" s="329"/>
      <c r="VQA650" s="329"/>
      <c r="VQB650" s="329"/>
      <c r="VQC650" s="329"/>
      <c r="VQD650" s="329"/>
      <c r="VQE650" s="329"/>
      <c r="VQF650" s="329"/>
      <c r="VQG650" s="329"/>
      <c r="VQH650" s="329"/>
      <c r="VQI650" s="329"/>
      <c r="VQJ650" s="329"/>
      <c r="VQK650" s="329"/>
      <c r="VQL650" s="329"/>
      <c r="VQM650" s="329"/>
      <c r="VQN650" s="329"/>
      <c r="VQO650" s="329"/>
      <c r="VQP650" s="329"/>
      <c r="VQQ650" s="329"/>
      <c r="VQR650" s="329"/>
      <c r="VQS650" s="329"/>
      <c r="VQT650" s="329"/>
      <c r="VQU650" s="329"/>
      <c r="VQV650" s="329"/>
      <c r="VQW650" s="329"/>
      <c r="VQX650" s="329"/>
      <c r="VQY650" s="329"/>
      <c r="VQZ650" s="329"/>
      <c r="VRA650" s="329"/>
      <c r="VRB650" s="329"/>
      <c r="VRC650" s="329"/>
      <c r="VRD650" s="329"/>
      <c r="VRE650" s="329"/>
      <c r="VRF650" s="329"/>
      <c r="VRG650" s="329"/>
      <c r="VRH650" s="329"/>
      <c r="VRI650" s="329"/>
      <c r="VRJ650" s="329"/>
      <c r="VRK650" s="329"/>
      <c r="VRL650" s="329"/>
      <c r="VRM650" s="329"/>
      <c r="VRN650" s="329"/>
      <c r="VRO650" s="329"/>
      <c r="VRP650" s="329"/>
      <c r="VRQ650" s="329"/>
      <c r="VRR650" s="329"/>
      <c r="VRS650" s="329"/>
      <c r="VRT650" s="329"/>
      <c r="VRU650" s="329"/>
      <c r="VRV650" s="329"/>
      <c r="VRW650" s="329"/>
      <c r="VRX650" s="329"/>
      <c r="VRY650" s="329"/>
      <c r="VRZ650" s="329"/>
      <c r="VSA650" s="329"/>
      <c r="VSB650" s="329"/>
      <c r="VSC650" s="329"/>
      <c r="VSD650" s="329"/>
      <c r="VSE650" s="329"/>
      <c r="VSF650" s="329"/>
      <c r="VSG650" s="329"/>
      <c r="VSH650" s="329"/>
      <c r="VSI650" s="329"/>
      <c r="VSJ650" s="329"/>
      <c r="VSK650" s="329"/>
      <c r="VSL650" s="329"/>
      <c r="VSM650" s="329"/>
      <c r="VSN650" s="329"/>
      <c r="VSO650" s="329"/>
      <c r="VSP650" s="329"/>
      <c r="VSQ650" s="329"/>
      <c r="VSR650" s="329"/>
      <c r="VSS650" s="329"/>
      <c r="VST650" s="329"/>
      <c r="VSU650" s="329"/>
      <c r="VSV650" s="329"/>
      <c r="VSW650" s="329"/>
      <c r="VSX650" s="329"/>
      <c r="VSY650" s="329"/>
      <c r="VSZ650" s="329"/>
      <c r="VTA650" s="329"/>
      <c r="VTB650" s="329"/>
      <c r="VTC650" s="329"/>
      <c r="VTD650" s="329"/>
      <c r="VTE650" s="329"/>
      <c r="VTF650" s="329"/>
      <c r="VTG650" s="329"/>
      <c r="VTH650" s="329"/>
      <c r="VTI650" s="329"/>
      <c r="VTJ650" s="329"/>
      <c r="VTK650" s="329"/>
      <c r="VTL650" s="329"/>
      <c r="VTM650" s="329"/>
      <c r="VTN650" s="329"/>
      <c r="VTO650" s="329"/>
      <c r="VTP650" s="329"/>
      <c r="VTQ650" s="329"/>
      <c r="VTR650" s="329"/>
      <c r="VTS650" s="329"/>
      <c r="VTT650" s="329"/>
      <c r="VTU650" s="329"/>
      <c r="VTV650" s="329"/>
      <c r="VTW650" s="329"/>
      <c r="VTX650" s="329"/>
      <c r="VTY650" s="329"/>
      <c r="VTZ650" s="329"/>
      <c r="VUA650" s="329"/>
      <c r="VUB650" s="329"/>
      <c r="VUC650" s="329"/>
      <c r="VUD650" s="329"/>
      <c r="VUE650" s="329"/>
      <c r="VUF650" s="329"/>
      <c r="VUG650" s="329"/>
      <c r="VUH650" s="329"/>
      <c r="VUI650" s="329"/>
      <c r="VUJ650" s="329"/>
      <c r="VUK650" s="329"/>
      <c r="VUL650" s="329"/>
      <c r="VUM650" s="329"/>
      <c r="VUN650" s="329"/>
      <c r="VUO650" s="329"/>
      <c r="VUP650" s="329"/>
      <c r="VUQ650" s="329"/>
      <c r="VUR650" s="329"/>
      <c r="VUS650" s="329"/>
      <c r="VUT650" s="329"/>
      <c r="VUU650" s="329"/>
      <c r="VUV650" s="329"/>
      <c r="VUW650" s="329"/>
      <c r="VUX650" s="329"/>
      <c r="VUY650" s="329"/>
      <c r="VUZ650" s="329"/>
      <c r="VVA650" s="329"/>
      <c r="VVB650" s="329"/>
      <c r="VVC650" s="329"/>
      <c r="VVD650" s="329"/>
      <c r="VVE650" s="329"/>
      <c r="VVF650" s="329"/>
      <c r="VVG650" s="329"/>
      <c r="VVH650" s="329"/>
      <c r="VVI650" s="329"/>
      <c r="VVJ650" s="329"/>
      <c r="VVK650" s="329"/>
      <c r="VVL650" s="329"/>
      <c r="VVM650" s="329"/>
      <c r="VVN650" s="329"/>
      <c r="VVO650" s="329"/>
      <c r="VVP650" s="329"/>
      <c r="VVQ650" s="329"/>
      <c r="VVR650" s="329"/>
      <c r="VVS650" s="329"/>
      <c r="VVT650" s="329"/>
      <c r="VVU650" s="329"/>
      <c r="VVV650" s="329"/>
      <c r="VVW650" s="329"/>
      <c r="VVX650" s="329"/>
      <c r="VVY650" s="329"/>
      <c r="VVZ650" s="329"/>
      <c r="VWA650" s="329"/>
      <c r="VWB650" s="329"/>
      <c r="VWC650" s="329"/>
      <c r="VWD650" s="329"/>
      <c r="VWE650" s="329"/>
      <c r="VWF650" s="329"/>
      <c r="VWG650" s="329"/>
      <c r="VWH650" s="329"/>
      <c r="VWI650" s="329"/>
      <c r="VWJ650" s="329"/>
      <c r="VWK650" s="329"/>
      <c r="VWL650" s="329"/>
      <c r="VWM650" s="329"/>
      <c r="VWN650" s="329"/>
      <c r="VWO650" s="329"/>
      <c r="VWP650" s="329"/>
      <c r="VWQ650" s="329"/>
      <c r="VWR650" s="329"/>
      <c r="VWS650" s="329"/>
      <c r="VWT650" s="329"/>
      <c r="VWU650" s="329"/>
      <c r="VWV650" s="329"/>
      <c r="VWW650" s="329"/>
      <c r="VWX650" s="329"/>
      <c r="VWY650" s="329"/>
      <c r="VWZ650" s="329"/>
      <c r="VXA650" s="329"/>
      <c r="VXB650" s="329"/>
      <c r="VXC650" s="329"/>
      <c r="VXD650" s="329"/>
      <c r="VXE650" s="329"/>
      <c r="VXF650" s="329"/>
      <c r="VXG650" s="329"/>
      <c r="VXH650" s="329"/>
      <c r="VXI650" s="329"/>
      <c r="VXJ650" s="329"/>
      <c r="VXK650" s="329"/>
      <c r="VXL650" s="329"/>
      <c r="VXM650" s="329"/>
      <c r="VXN650" s="329"/>
      <c r="VXO650" s="329"/>
      <c r="VXP650" s="329"/>
      <c r="VXQ650" s="329"/>
      <c r="VXR650" s="329"/>
      <c r="VXS650" s="329"/>
      <c r="VXT650" s="329"/>
      <c r="VXU650" s="329"/>
      <c r="VXV650" s="329"/>
      <c r="VXW650" s="329"/>
      <c r="VXX650" s="329"/>
      <c r="VXY650" s="329"/>
      <c r="VXZ650" s="329"/>
      <c r="VYA650" s="329"/>
      <c r="VYB650" s="329"/>
      <c r="VYC650" s="329"/>
      <c r="VYD650" s="329"/>
      <c r="VYE650" s="329"/>
      <c r="VYF650" s="329"/>
      <c r="VYG650" s="329"/>
      <c r="VYH650" s="329"/>
      <c r="VYI650" s="329"/>
      <c r="VYJ650" s="329"/>
      <c r="VYK650" s="329"/>
      <c r="VYL650" s="329"/>
      <c r="VYM650" s="329"/>
      <c r="VYN650" s="329"/>
      <c r="VYO650" s="329"/>
      <c r="VYP650" s="329"/>
      <c r="VYQ650" s="329"/>
      <c r="VYR650" s="329"/>
      <c r="VYS650" s="329"/>
      <c r="VYT650" s="329"/>
      <c r="VYU650" s="329"/>
      <c r="VYV650" s="329"/>
      <c r="VYW650" s="329"/>
      <c r="VYX650" s="329"/>
      <c r="VYY650" s="329"/>
      <c r="VYZ650" s="329"/>
      <c r="VZA650" s="329"/>
      <c r="VZB650" s="329"/>
      <c r="VZC650" s="329"/>
      <c r="VZD650" s="329"/>
      <c r="VZE650" s="329"/>
      <c r="VZF650" s="329"/>
      <c r="VZG650" s="329"/>
      <c r="VZH650" s="329"/>
      <c r="VZI650" s="329"/>
      <c r="VZJ650" s="329"/>
      <c r="VZK650" s="329"/>
      <c r="VZL650" s="329"/>
      <c r="VZM650" s="329"/>
      <c r="VZN650" s="329"/>
      <c r="VZO650" s="329"/>
      <c r="VZP650" s="329"/>
      <c r="VZQ650" s="329"/>
      <c r="VZR650" s="329"/>
      <c r="VZS650" s="329"/>
      <c r="VZT650" s="329"/>
      <c r="VZU650" s="329"/>
      <c r="VZV650" s="329"/>
      <c r="VZW650" s="329"/>
      <c r="VZX650" s="329"/>
      <c r="VZY650" s="329"/>
      <c r="VZZ650" s="329"/>
      <c r="WAA650" s="329"/>
      <c r="WAB650" s="329"/>
      <c r="WAC650" s="329"/>
      <c r="WAD650" s="329"/>
      <c r="WAE650" s="329"/>
      <c r="WAF650" s="329"/>
      <c r="WAG650" s="329"/>
      <c r="WAH650" s="329"/>
      <c r="WAI650" s="329"/>
      <c r="WAJ650" s="329"/>
      <c r="WAK650" s="329"/>
      <c r="WAL650" s="329"/>
      <c r="WAM650" s="329"/>
      <c r="WAN650" s="329"/>
      <c r="WAO650" s="329"/>
      <c r="WAP650" s="329"/>
      <c r="WAQ650" s="329"/>
      <c r="WAR650" s="329"/>
      <c r="WAS650" s="329"/>
      <c r="WAT650" s="329"/>
      <c r="WAU650" s="329"/>
      <c r="WAV650" s="329"/>
      <c r="WAW650" s="329"/>
      <c r="WAX650" s="329"/>
      <c r="WAY650" s="329"/>
      <c r="WAZ650" s="329"/>
      <c r="WBA650" s="329"/>
      <c r="WBB650" s="329"/>
      <c r="WBC650" s="329"/>
      <c r="WBD650" s="329"/>
      <c r="WBE650" s="329"/>
      <c r="WBF650" s="329"/>
      <c r="WBG650" s="329"/>
      <c r="WBH650" s="329"/>
      <c r="WBI650" s="329"/>
      <c r="WBJ650" s="329"/>
      <c r="WBK650" s="329"/>
      <c r="WBL650" s="329"/>
      <c r="WBM650" s="329"/>
      <c r="WBN650" s="329"/>
      <c r="WBO650" s="329"/>
      <c r="WBP650" s="329"/>
      <c r="WBQ650" s="329"/>
      <c r="WBR650" s="329"/>
      <c r="WBS650" s="329"/>
      <c r="WBT650" s="329"/>
      <c r="WBU650" s="329"/>
      <c r="WBV650" s="329"/>
      <c r="WBW650" s="329"/>
      <c r="WBX650" s="329"/>
      <c r="WBY650" s="329"/>
      <c r="WBZ650" s="329"/>
      <c r="WCA650" s="329"/>
      <c r="WCB650" s="329"/>
      <c r="WCC650" s="329"/>
      <c r="WCD650" s="329"/>
      <c r="WCE650" s="329"/>
      <c r="WCF650" s="329"/>
      <c r="WCG650" s="329"/>
      <c r="WCH650" s="329"/>
      <c r="WCI650" s="329"/>
      <c r="WCJ650" s="329"/>
      <c r="WCK650" s="329"/>
      <c r="WCL650" s="329"/>
      <c r="WCM650" s="329"/>
      <c r="WCN650" s="329"/>
      <c r="WCO650" s="329"/>
      <c r="WCP650" s="329"/>
      <c r="WCQ650" s="329"/>
      <c r="WCR650" s="329"/>
      <c r="WCS650" s="329"/>
      <c r="WCT650" s="329"/>
      <c r="WCU650" s="329"/>
      <c r="WCV650" s="329"/>
      <c r="WCW650" s="329"/>
      <c r="WCX650" s="329"/>
      <c r="WCY650" s="329"/>
      <c r="WCZ650" s="329"/>
      <c r="WDA650" s="329"/>
      <c r="WDB650" s="329"/>
      <c r="WDC650" s="329"/>
      <c r="WDD650" s="329"/>
      <c r="WDE650" s="329"/>
      <c r="WDF650" s="329"/>
      <c r="WDG650" s="329"/>
      <c r="WDH650" s="329"/>
      <c r="WDI650" s="329"/>
      <c r="WDJ650" s="329"/>
      <c r="WDK650" s="329"/>
      <c r="WDL650" s="329"/>
      <c r="WDM650" s="329"/>
      <c r="WDN650" s="329"/>
      <c r="WDO650" s="329"/>
      <c r="WDP650" s="329"/>
      <c r="WDQ650" s="329"/>
      <c r="WDR650" s="329"/>
      <c r="WDS650" s="329"/>
      <c r="WDT650" s="329"/>
      <c r="WDU650" s="329"/>
      <c r="WDV650" s="329"/>
      <c r="WDW650" s="329"/>
      <c r="WDX650" s="329"/>
      <c r="WDY650" s="329"/>
      <c r="WDZ650" s="329"/>
      <c r="WEA650" s="329"/>
      <c r="WEB650" s="329"/>
      <c r="WEC650" s="329"/>
      <c r="WED650" s="329"/>
      <c r="WEE650" s="329"/>
      <c r="WEF650" s="329"/>
      <c r="WEG650" s="329"/>
      <c r="WEH650" s="329"/>
      <c r="WEI650" s="329"/>
      <c r="WEJ650" s="329"/>
      <c r="WEK650" s="329"/>
      <c r="WEL650" s="329"/>
      <c r="WEM650" s="329"/>
      <c r="WEN650" s="329"/>
      <c r="WEO650" s="329"/>
      <c r="WEP650" s="329"/>
      <c r="WEQ650" s="329"/>
      <c r="WER650" s="329"/>
      <c r="WES650" s="329"/>
      <c r="WET650" s="329"/>
      <c r="WEU650" s="329"/>
      <c r="WEV650" s="329"/>
      <c r="WEW650" s="329"/>
      <c r="WEX650" s="329"/>
      <c r="WEY650" s="329"/>
      <c r="WEZ650" s="329"/>
      <c r="WFA650" s="329"/>
      <c r="WFB650" s="329"/>
      <c r="WFC650" s="329"/>
      <c r="WFD650" s="329"/>
      <c r="WFE650" s="329"/>
      <c r="WFF650" s="329"/>
      <c r="WFG650" s="329"/>
      <c r="WFH650" s="329"/>
      <c r="WFI650" s="329"/>
      <c r="WFJ650" s="329"/>
      <c r="WFK650" s="329"/>
      <c r="WFL650" s="329"/>
      <c r="WFM650" s="329"/>
      <c r="WFN650" s="329"/>
      <c r="WFO650" s="329"/>
      <c r="WFP650" s="329"/>
      <c r="WFQ650" s="329"/>
      <c r="WFR650" s="329"/>
      <c r="WFS650" s="329"/>
      <c r="WFT650" s="329"/>
      <c r="WFU650" s="329"/>
      <c r="WFV650" s="329"/>
      <c r="WFW650" s="329"/>
      <c r="WFX650" s="329"/>
      <c r="WFY650" s="329"/>
      <c r="WFZ650" s="329"/>
      <c r="WGA650" s="329"/>
      <c r="WGB650" s="329"/>
      <c r="WGC650" s="329"/>
      <c r="WGD650" s="329"/>
      <c r="WGE650" s="329"/>
      <c r="WGF650" s="329"/>
      <c r="WGG650" s="329"/>
      <c r="WGH650" s="329"/>
      <c r="WGI650" s="329"/>
      <c r="WGJ650" s="329"/>
      <c r="WGK650" s="329"/>
      <c r="WGL650" s="329"/>
      <c r="WGM650" s="329"/>
      <c r="WGN650" s="329"/>
      <c r="WGO650" s="329"/>
      <c r="WGP650" s="329"/>
      <c r="WGQ650" s="329"/>
      <c r="WGR650" s="329"/>
      <c r="WGS650" s="329"/>
      <c r="WGT650" s="329"/>
      <c r="WGU650" s="329"/>
      <c r="WGV650" s="329"/>
      <c r="WGW650" s="329"/>
      <c r="WGX650" s="329"/>
      <c r="WGY650" s="329"/>
      <c r="WGZ650" s="329"/>
      <c r="WHA650" s="329"/>
      <c r="WHB650" s="329"/>
      <c r="WHC650" s="329"/>
      <c r="WHD650" s="329"/>
      <c r="WHE650" s="329"/>
      <c r="WHF650" s="329"/>
      <c r="WHG650" s="329"/>
      <c r="WHH650" s="329"/>
      <c r="WHI650" s="329"/>
      <c r="WHJ650" s="329"/>
      <c r="WHK650" s="329"/>
      <c r="WHL650" s="329"/>
      <c r="WHM650" s="329"/>
      <c r="WHN650" s="329"/>
      <c r="WHO650" s="329"/>
      <c r="WHP650" s="329"/>
      <c r="WHQ650" s="329"/>
      <c r="WHR650" s="329"/>
      <c r="WHS650" s="329"/>
      <c r="WHT650" s="329"/>
      <c r="WHU650" s="329"/>
      <c r="WHV650" s="329"/>
      <c r="WHW650" s="329"/>
      <c r="WHX650" s="329"/>
      <c r="WHY650" s="329"/>
      <c r="WHZ650" s="329"/>
      <c r="WIA650" s="329"/>
      <c r="WIB650" s="329"/>
      <c r="WIC650" s="329"/>
      <c r="WID650" s="329"/>
      <c r="WIE650" s="329"/>
      <c r="WIF650" s="329"/>
      <c r="WIG650" s="329"/>
      <c r="WIH650" s="329"/>
      <c r="WII650" s="329"/>
      <c r="WIJ650" s="329"/>
      <c r="WIK650" s="329"/>
      <c r="WIL650" s="329"/>
      <c r="WIM650" s="329"/>
      <c r="WIN650" s="329"/>
      <c r="WIO650" s="329"/>
      <c r="WIP650" s="329"/>
      <c r="WIQ650" s="329"/>
      <c r="WIR650" s="329"/>
      <c r="WIS650" s="329"/>
      <c r="WIT650" s="329"/>
      <c r="WIU650" s="329"/>
      <c r="WIV650" s="329"/>
      <c r="WIW650" s="329"/>
      <c r="WIX650" s="329"/>
      <c r="WIY650" s="329"/>
      <c r="WIZ650" s="329"/>
      <c r="WJA650" s="329"/>
      <c r="WJB650" s="329"/>
      <c r="WJC650" s="329"/>
      <c r="WJD650" s="329"/>
      <c r="WJE650" s="329"/>
      <c r="WJF650" s="329"/>
      <c r="WJG650" s="329"/>
      <c r="WJH650" s="329"/>
      <c r="WJI650" s="329"/>
      <c r="WJJ650" s="329"/>
      <c r="WJK650" s="329"/>
      <c r="WJL650" s="329"/>
      <c r="WJM650" s="329"/>
      <c r="WJN650" s="329"/>
      <c r="WJO650" s="329"/>
      <c r="WJP650" s="329"/>
      <c r="WJQ650" s="329"/>
      <c r="WJR650" s="329"/>
      <c r="WJS650" s="329"/>
      <c r="WJT650" s="329"/>
      <c r="WJU650" s="329"/>
      <c r="WJV650" s="329"/>
      <c r="WJW650" s="329"/>
      <c r="WJX650" s="329"/>
      <c r="WJY650" s="329"/>
      <c r="WJZ650" s="329"/>
      <c r="WKA650" s="329"/>
      <c r="WKB650" s="329"/>
      <c r="WKC650" s="329"/>
      <c r="WKD650" s="329"/>
      <c r="WKE650" s="329"/>
      <c r="WKF650" s="329"/>
      <c r="WKG650" s="329"/>
      <c r="WKH650" s="329"/>
      <c r="WKI650" s="329"/>
      <c r="WKJ650" s="329"/>
      <c r="WKK650" s="329"/>
      <c r="WKL650" s="329"/>
      <c r="WKM650" s="329"/>
      <c r="WKN650" s="329"/>
      <c r="WKO650" s="329"/>
      <c r="WKP650" s="329"/>
      <c r="WKQ650" s="329"/>
      <c r="WKR650" s="329"/>
      <c r="WKS650" s="329"/>
      <c r="WKT650" s="329"/>
      <c r="WKU650" s="329"/>
      <c r="WKV650" s="329"/>
      <c r="WKW650" s="329"/>
      <c r="WKX650" s="329"/>
      <c r="WKY650" s="329"/>
      <c r="WKZ650" s="329"/>
      <c r="WLA650" s="329"/>
      <c r="WLB650" s="329"/>
      <c r="WLC650" s="329"/>
      <c r="WLD650" s="329"/>
      <c r="WLE650" s="329"/>
      <c r="WLF650" s="329"/>
      <c r="WLG650" s="329"/>
      <c r="WLH650" s="329"/>
      <c r="WLI650" s="329"/>
      <c r="WLJ650" s="329"/>
      <c r="WLK650" s="329"/>
      <c r="WLL650" s="329"/>
      <c r="WLM650" s="329"/>
      <c r="WLN650" s="329"/>
      <c r="WLO650" s="329"/>
      <c r="WLP650" s="329"/>
      <c r="WLQ650" s="329"/>
      <c r="WLR650" s="329"/>
      <c r="WLS650" s="329"/>
      <c r="WLT650" s="329"/>
      <c r="WLU650" s="329"/>
      <c r="WLV650" s="329"/>
      <c r="WLW650" s="329"/>
      <c r="WLX650" s="329"/>
      <c r="WLY650" s="329"/>
      <c r="WLZ650" s="329"/>
      <c r="WMA650" s="329"/>
      <c r="WMB650" s="329"/>
      <c r="WMC650" s="329"/>
      <c r="WMD650" s="329"/>
      <c r="WME650" s="329"/>
      <c r="WMF650" s="329"/>
      <c r="WMG650" s="329"/>
      <c r="WMH650" s="329"/>
      <c r="WMI650" s="329"/>
      <c r="WMJ650" s="329"/>
      <c r="WMK650" s="329"/>
      <c r="WML650" s="329"/>
      <c r="WMM650" s="329"/>
      <c r="WMN650" s="329"/>
      <c r="WMO650" s="329"/>
      <c r="WMP650" s="329"/>
      <c r="WMQ650" s="329"/>
      <c r="WMR650" s="329"/>
      <c r="WMS650" s="329"/>
      <c r="WMT650" s="329"/>
      <c r="WMU650" s="329"/>
      <c r="WMV650" s="329"/>
      <c r="WMW650" s="329"/>
      <c r="WMX650" s="329"/>
      <c r="WMY650" s="329"/>
      <c r="WMZ650" s="329"/>
      <c r="WNA650" s="329"/>
      <c r="WNB650" s="329"/>
      <c r="WNC650" s="329"/>
      <c r="WND650" s="329"/>
      <c r="WNE650" s="329"/>
      <c r="WNF650" s="329"/>
      <c r="WNG650" s="329"/>
      <c r="WNH650" s="329"/>
      <c r="WNI650" s="329"/>
      <c r="WNJ650" s="329"/>
      <c r="WNK650" s="329"/>
      <c r="WNL650" s="329"/>
      <c r="WNM650" s="329"/>
      <c r="WNN650" s="329"/>
      <c r="WNO650" s="329"/>
      <c r="WNP650" s="329"/>
      <c r="WNQ650" s="329"/>
      <c r="WNR650" s="329"/>
      <c r="WNS650" s="329"/>
      <c r="WNT650" s="329"/>
      <c r="WNU650" s="329"/>
      <c r="WNV650" s="329"/>
      <c r="WNW650" s="329"/>
      <c r="WNX650" s="329"/>
      <c r="WNY650" s="329"/>
      <c r="WNZ650" s="329"/>
      <c r="WOA650" s="329"/>
      <c r="WOB650" s="329"/>
      <c r="WOC650" s="329"/>
      <c r="WOD650" s="329"/>
      <c r="WOE650" s="329"/>
      <c r="WOF650" s="329"/>
      <c r="WOG650" s="329"/>
      <c r="WOH650" s="329"/>
      <c r="WOI650" s="329"/>
      <c r="WOJ650" s="329"/>
      <c r="WOK650" s="329"/>
      <c r="WOL650" s="329"/>
      <c r="WOM650" s="329"/>
      <c r="WON650" s="329"/>
      <c r="WOO650" s="329"/>
      <c r="WOP650" s="329"/>
      <c r="WOQ650" s="329"/>
      <c r="WOR650" s="329"/>
      <c r="WOS650" s="329"/>
      <c r="WOT650" s="329"/>
      <c r="WOU650" s="329"/>
      <c r="WOV650" s="329"/>
      <c r="WOW650" s="329"/>
      <c r="WOX650" s="329"/>
      <c r="WOY650" s="329"/>
      <c r="WOZ650" s="329"/>
      <c r="WPA650" s="329"/>
      <c r="WPB650" s="329"/>
      <c r="WPC650" s="329"/>
      <c r="WPD650" s="329"/>
      <c r="WPE650" s="329"/>
      <c r="WPF650" s="329"/>
      <c r="WPG650" s="329"/>
      <c r="WPH650" s="329"/>
      <c r="WPI650" s="329"/>
      <c r="WPJ650" s="329"/>
      <c r="WPK650" s="329"/>
      <c r="WPL650" s="329"/>
      <c r="WPM650" s="329"/>
      <c r="WPN650" s="329"/>
      <c r="WPO650" s="329"/>
      <c r="WPP650" s="329"/>
      <c r="WPQ650" s="329"/>
      <c r="WPR650" s="329"/>
      <c r="WPS650" s="329"/>
      <c r="WPT650" s="329"/>
      <c r="WPU650" s="329"/>
      <c r="WPV650" s="329"/>
      <c r="WPW650" s="329"/>
      <c r="WPX650" s="329"/>
      <c r="WPY650" s="329"/>
      <c r="WPZ650" s="329"/>
      <c r="WQA650" s="329"/>
      <c r="WQB650" s="329"/>
      <c r="WQC650" s="329"/>
      <c r="WQD650" s="329"/>
      <c r="WQE650" s="329"/>
      <c r="WQF650" s="329"/>
      <c r="WQG650" s="329"/>
      <c r="WQH650" s="329"/>
      <c r="WQI650" s="329"/>
      <c r="WQJ650" s="329"/>
      <c r="WQK650" s="329"/>
      <c r="WQL650" s="329"/>
      <c r="WQM650" s="329"/>
      <c r="WQN650" s="329"/>
      <c r="WQO650" s="329"/>
      <c r="WQP650" s="329"/>
      <c r="WQQ650" s="329"/>
      <c r="WQR650" s="329"/>
      <c r="WQS650" s="329"/>
      <c r="WQT650" s="329"/>
      <c r="WQU650" s="329"/>
      <c r="WQV650" s="329"/>
      <c r="WQW650" s="329"/>
      <c r="WQX650" s="329"/>
      <c r="WQY650" s="329"/>
      <c r="WQZ650" s="329"/>
      <c r="WRA650" s="329"/>
      <c r="WRB650" s="329"/>
      <c r="WRC650" s="329"/>
      <c r="WRD650" s="329"/>
      <c r="WRE650" s="329"/>
      <c r="WRF650" s="329"/>
      <c r="WRG650" s="329"/>
      <c r="WRH650" s="329"/>
      <c r="WRI650" s="329"/>
      <c r="WRJ650" s="329"/>
      <c r="WRK650" s="329"/>
      <c r="WRL650" s="329"/>
      <c r="WRM650" s="329"/>
      <c r="WRN650" s="329"/>
      <c r="WRO650" s="329"/>
      <c r="WRP650" s="329"/>
      <c r="WRQ650" s="329"/>
      <c r="WRR650" s="329"/>
      <c r="WRS650" s="329"/>
      <c r="WRT650" s="329"/>
      <c r="WRU650" s="329"/>
      <c r="WRV650" s="329"/>
      <c r="WRW650" s="329"/>
      <c r="WRX650" s="329"/>
      <c r="WRY650" s="329"/>
      <c r="WRZ650" s="329"/>
      <c r="WSA650" s="329"/>
      <c r="WSB650" s="329"/>
      <c r="WSC650" s="329"/>
      <c r="WSD650" s="329"/>
      <c r="WSE650" s="329"/>
      <c r="WSF650" s="329"/>
      <c r="WSG650" s="329"/>
      <c r="WSH650" s="329"/>
      <c r="WSI650" s="329"/>
      <c r="WSJ650" s="329"/>
      <c r="WSK650" s="329"/>
      <c r="WSL650" s="329"/>
      <c r="WSM650" s="329"/>
      <c r="WSN650" s="329"/>
      <c r="WSO650" s="329"/>
      <c r="WSP650" s="329"/>
      <c r="WSQ650" s="329"/>
      <c r="WSR650" s="329"/>
      <c r="WSS650" s="329"/>
      <c r="WST650" s="329"/>
      <c r="WSU650" s="329"/>
      <c r="WSV650" s="329"/>
      <c r="WSW650" s="329"/>
      <c r="WSX650" s="329"/>
      <c r="WSY650" s="329"/>
      <c r="WSZ650" s="329"/>
      <c r="WTA650" s="329"/>
      <c r="WTB650" s="329"/>
      <c r="WTC650" s="329"/>
      <c r="WTD650" s="329"/>
      <c r="WTE650" s="329"/>
      <c r="WTF650" s="329"/>
      <c r="WTG650" s="329"/>
      <c r="WTH650" s="329"/>
      <c r="WTI650" s="329"/>
      <c r="WTJ650" s="329"/>
      <c r="WTK650" s="329"/>
      <c r="WTL650" s="329"/>
      <c r="WTM650" s="329"/>
      <c r="WTN650" s="329"/>
      <c r="WTO650" s="329"/>
      <c r="WTP650" s="329"/>
      <c r="WTQ650" s="329"/>
      <c r="WTR650" s="329"/>
      <c r="WTS650" s="329"/>
      <c r="WTT650" s="329"/>
      <c r="WTU650" s="329"/>
      <c r="WTV650" s="329"/>
      <c r="WTW650" s="329"/>
      <c r="WTX650" s="329"/>
      <c r="WTY650" s="329"/>
      <c r="WTZ650" s="329"/>
      <c r="WUA650" s="329"/>
      <c r="WUB650" s="329"/>
      <c r="WUC650" s="329"/>
      <c r="WUD650" s="329"/>
      <c r="WUE650" s="329"/>
      <c r="WUF650" s="329"/>
      <c r="WUG650" s="329"/>
      <c r="WUH650" s="329"/>
      <c r="WUI650" s="329"/>
      <c r="WUJ650" s="329"/>
      <c r="WUK650" s="329"/>
      <c r="WUL650" s="329"/>
      <c r="WUM650" s="329"/>
      <c r="WUN650" s="329"/>
      <c r="WUO650" s="329"/>
      <c r="WUP650" s="329"/>
      <c r="WUQ650" s="329"/>
      <c r="WUR650" s="329"/>
      <c r="WUS650" s="329"/>
      <c r="WUT650" s="329"/>
      <c r="WUU650" s="329"/>
      <c r="WUV650" s="329"/>
      <c r="WUW650" s="329"/>
      <c r="WUX650" s="329"/>
      <c r="WUY650" s="329"/>
      <c r="WUZ650" s="329"/>
      <c r="WVA650" s="329"/>
      <c r="WVB650" s="329"/>
      <c r="WVC650" s="329"/>
      <c r="WVD650" s="329"/>
      <c r="WVE650" s="329"/>
      <c r="WVF650" s="329"/>
      <c r="WVG650" s="329"/>
      <c r="WVH650" s="329"/>
      <c r="WVI650" s="329"/>
      <c r="WVJ650" s="329"/>
      <c r="WVK650" s="329"/>
      <c r="WVL650" s="329"/>
      <c r="WVM650" s="329"/>
      <c r="WVN650" s="329"/>
      <c r="WVO650" s="329"/>
      <c r="WVP650" s="329"/>
      <c r="WVQ650" s="329"/>
      <c r="WVR650" s="329"/>
      <c r="WVS650" s="329"/>
      <c r="WVT650" s="329"/>
      <c r="WVU650" s="329"/>
      <c r="WVV650" s="329"/>
      <c r="WVW650" s="329"/>
      <c r="WVX650" s="329"/>
      <c r="WVY650" s="329"/>
      <c r="WVZ650" s="329"/>
      <c r="WWA650" s="329"/>
      <c r="WWB650" s="329"/>
      <c r="WWC650" s="329"/>
      <c r="WWD650" s="329"/>
      <c r="WWE650" s="329"/>
      <c r="WWF650" s="329"/>
      <c r="WWG650" s="329"/>
      <c r="WWH650" s="329"/>
      <c r="WWI650" s="329"/>
      <c r="WWJ650" s="329"/>
      <c r="WWK650" s="329"/>
      <c r="WWL650" s="329"/>
      <c r="WWM650" s="329"/>
      <c r="WWN650" s="329"/>
      <c r="WWO650" s="329"/>
      <c r="WWP650" s="329"/>
      <c r="WWQ650" s="329"/>
      <c r="WWR650" s="329"/>
      <c r="WWS650" s="329"/>
      <c r="WWT650" s="329"/>
      <c r="WWU650" s="329"/>
      <c r="WWV650" s="329"/>
      <c r="WWW650" s="329"/>
      <c r="WWX650" s="329"/>
      <c r="WWY650" s="329"/>
      <c r="WWZ650" s="329"/>
      <c r="WXA650" s="329"/>
      <c r="WXB650" s="329"/>
      <c r="WXC650" s="329"/>
      <c r="WXD650" s="329"/>
      <c r="WXE650" s="329"/>
      <c r="WXF650" s="329"/>
      <c r="WXG650" s="329"/>
      <c r="WXH650" s="329"/>
      <c r="WXI650" s="329"/>
      <c r="WXJ650" s="329"/>
      <c r="WXK650" s="329"/>
      <c r="WXL650" s="329"/>
      <c r="WXM650" s="329"/>
      <c r="WXN650" s="329"/>
      <c r="WXO650" s="329"/>
      <c r="WXP650" s="329"/>
      <c r="WXQ650" s="329"/>
      <c r="WXR650" s="329"/>
      <c r="WXS650" s="329"/>
      <c r="WXT650" s="329"/>
      <c r="WXU650" s="329"/>
      <c r="WXV650" s="329"/>
      <c r="WXW650" s="329"/>
      <c r="WXX650" s="329"/>
      <c r="WXY650" s="329"/>
      <c r="WXZ650" s="329"/>
      <c r="WYA650" s="329"/>
      <c r="WYB650" s="329"/>
      <c r="WYC650" s="329"/>
      <c r="WYD650" s="329"/>
      <c r="WYE650" s="329"/>
      <c r="WYF650" s="329"/>
      <c r="WYG650" s="329"/>
      <c r="WYH650" s="329"/>
      <c r="WYI650" s="329"/>
      <c r="WYJ650" s="329"/>
      <c r="WYK650" s="329"/>
      <c r="WYL650" s="329"/>
      <c r="WYM650" s="329"/>
      <c r="WYN650" s="329"/>
      <c r="WYO650" s="329"/>
      <c r="WYP650" s="329"/>
      <c r="WYQ650" s="329"/>
      <c r="WYR650" s="329"/>
      <c r="WYS650" s="329"/>
      <c r="WYT650" s="329"/>
      <c r="WYU650" s="329"/>
      <c r="WYV650" s="329"/>
      <c r="WYW650" s="329"/>
      <c r="WYX650" s="329"/>
      <c r="WYY650" s="329"/>
      <c r="WYZ650" s="329"/>
      <c r="WZA650" s="329"/>
      <c r="WZB650" s="329"/>
      <c r="WZC650" s="329"/>
      <c r="WZD650" s="329"/>
      <c r="WZE650" s="329"/>
      <c r="WZF650" s="329"/>
      <c r="WZG650" s="329"/>
      <c r="WZH650" s="329"/>
      <c r="WZI650" s="329"/>
      <c r="WZJ650" s="329"/>
      <c r="WZK650" s="329"/>
      <c r="WZL650" s="329"/>
      <c r="WZM650" s="329"/>
      <c r="WZN650" s="329"/>
      <c r="WZO650" s="329"/>
      <c r="WZP650" s="329"/>
      <c r="WZQ650" s="329"/>
      <c r="WZR650" s="329"/>
      <c r="WZS650" s="329"/>
      <c r="WZT650" s="329"/>
      <c r="WZU650" s="329"/>
      <c r="WZV650" s="329"/>
      <c r="WZW650" s="329"/>
      <c r="WZX650" s="329"/>
      <c r="WZY650" s="329"/>
      <c r="WZZ650" s="329"/>
      <c r="XAA650" s="329"/>
      <c r="XAB650" s="329"/>
      <c r="XAC650" s="329"/>
      <c r="XAD650" s="329"/>
      <c r="XAE650" s="329"/>
      <c r="XAF650" s="329"/>
      <c r="XAG650" s="329"/>
      <c r="XAH650" s="329"/>
      <c r="XAI650" s="329"/>
      <c r="XAJ650" s="329"/>
      <c r="XAK650" s="329"/>
      <c r="XAL650" s="329"/>
      <c r="XAM650" s="329"/>
      <c r="XAN650" s="329"/>
      <c r="XAO650" s="329"/>
      <c r="XAP650" s="329"/>
      <c r="XAQ650" s="329"/>
      <c r="XAR650" s="329"/>
      <c r="XAS650" s="329"/>
      <c r="XAT650" s="329"/>
      <c r="XAU650" s="329"/>
      <c r="XAV650" s="329"/>
      <c r="XAW650" s="329"/>
      <c r="XAX650" s="329"/>
      <c r="XAY650" s="329"/>
      <c r="XAZ650" s="329"/>
      <c r="XBA650" s="329"/>
      <c r="XBB650" s="329"/>
      <c r="XBC650" s="329"/>
      <c r="XBD650" s="329"/>
      <c r="XBE650" s="329"/>
      <c r="XBF650" s="329"/>
      <c r="XBG650" s="329"/>
      <c r="XBH650" s="329"/>
      <c r="XBI650" s="329"/>
      <c r="XBJ650" s="329"/>
      <c r="XBK650" s="329"/>
      <c r="XBL650" s="329"/>
      <c r="XBM650" s="329"/>
      <c r="XBN650" s="329"/>
      <c r="XBO650" s="329"/>
      <c r="XBP650" s="329"/>
      <c r="XBQ650" s="329"/>
      <c r="XBR650" s="329"/>
      <c r="XBS650" s="329"/>
      <c r="XBT650" s="329"/>
      <c r="XBU650" s="329"/>
      <c r="XBV650" s="329"/>
      <c r="XBW650" s="329"/>
      <c r="XBX650" s="329"/>
      <c r="XBY650" s="329"/>
      <c r="XBZ650" s="329"/>
      <c r="XCA650" s="329"/>
      <c r="XCB650" s="329"/>
      <c r="XCC650" s="329"/>
      <c r="XCD650" s="329"/>
      <c r="XCE650" s="329"/>
      <c r="XCF650" s="329"/>
      <c r="XCG650" s="329"/>
      <c r="XCH650" s="329"/>
      <c r="XCI650" s="329"/>
      <c r="XCJ650" s="329"/>
      <c r="XCK650" s="329"/>
      <c r="XCL650" s="329"/>
      <c r="XCM650" s="329"/>
      <c r="XCN650" s="329"/>
      <c r="XCO650" s="329"/>
      <c r="XCP650" s="329"/>
      <c r="XCQ650" s="329"/>
      <c r="XCR650" s="329"/>
      <c r="XCS650" s="329"/>
      <c r="XCT650" s="329"/>
      <c r="XCU650" s="329"/>
      <c r="XCV650" s="329"/>
      <c r="XCW650" s="329"/>
      <c r="XCX650" s="329"/>
      <c r="XCY650" s="329"/>
      <c r="XCZ650" s="329"/>
      <c r="XDA650" s="329"/>
      <c r="XDB650" s="329"/>
      <c r="XDC650" s="329"/>
      <c r="XDD650" s="329"/>
      <c r="XDE650" s="329"/>
      <c r="XDF650" s="329"/>
      <c r="XDG650" s="329"/>
      <c r="XDH650" s="329"/>
      <c r="XDI650" s="329"/>
      <c r="XDJ650" s="329"/>
      <c r="XDK650" s="329"/>
      <c r="XDL650" s="329"/>
      <c r="XDM650" s="329"/>
      <c r="XDN650" s="329"/>
      <c r="XDO650" s="329"/>
      <c r="XDP650" s="329"/>
      <c r="XDQ650" s="329"/>
      <c r="XDR650" s="329"/>
      <c r="XDS650" s="329"/>
      <c r="XDT650" s="329"/>
      <c r="XDU650" s="329"/>
      <c r="XDV650" s="329"/>
      <c r="XDW650" s="329"/>
      <c r="XDX650" s="329"/>
      <c r="XDY650" s="329"/>
      <c r="XDZ650" s="329"/>
      <c r="XEA650" s="329"/>
      <c r="XEB650" s="329"/>
      <c r="XEC650" s="329"/>
      <c r="XED650" s="329"/>
      <c r="XEE650" s="329"/>
      <c r="XEF650" s="329"/>
      <c r="XEG650" s="329"/>
      <c r="XEH650" s="329"/>
      <c r="XEI650" s="329"/>
      <c r="XEJ650" s="329"/>
      <c r="XEK650" s="329"/>
      <c r="XEL650" s="329"/>
      <c r="XEM650" s="329"/>
      <c r="XEN650" s="329"/>
      <c r="XEO650" s="329"/>
      <c r="XEP650" s="329"/>
      <c r="XEQ650" s="329"/>
      <c r="XER650" s="329"/>
      <c r="XES650" s="329"/>
      <c r="XET650" s="329"/>
      <c r="XEU650" s="329"/>
      <c r="XEV650" s="329"/>
      <c r="XEW650" s="329"/>
      <c r="XEX650" s="329"/>
      <c r="XEY650" s="329"/>
      <c r="XEZ650" s="330"/>
      <c r="XFA650" s="330"/>
    </row>
    <row r="651" spans="1:16381" s="320" customFormat="1" ht="14.1" customHeight="1" x14ac:dyDescent="0.15">
      <c r="A651" s="83" t="s">
        <v>1755</v>
      </c>
      <c r="B651" s="84" t="s">
        <v>720</v>
      </c>
      <c r="C651" s="385">
        <v>0</v>
      </c>
      <c r="D651" s="386">
        <v>0</v>
      </c>
      <c r="E651" s="387">
        <v>0</v>
      </c>
      <c r="F651" s="387">
        <v>0</v>
      </c>
      <c r="G651" s="387">
        <v>0</v>
      </c>
      <c r="H651" s="407"/>
      <c r="I651" s="407"/>
      <c r="J651" s="407"/>
      <c r="K651" s="407"/>
      <c r="L651" s="407"/>
      <c r="M651" s="407"/>
      <c r="N651" s="407"/>
      <c r="O651" s="407"/>
      <c r="P651" s="407"/>
      <c r="Q651" s="407"/>
      <c r="R651" s="407"/>
      <c r="S651" s="407"/>
      <c r="T651" s="407"/>
      <c r="U651" s="407"/>
      <c r="V651" s="407"/>
      <c r="W651" s="407"/>
      <c r="X651" s="407"/>
      <c r="Y651" s="407"/>
      <c r="Z651" s="407"/>
      <c r="AA651" s="387">
        <v>0</v>
      </c>
      <c r="AB651" s="387">
        <v>0</v>
      </c>
      <c r="AC651" s="387">
        <v>0</v>
      </c>
      <c r="AD651" s="387">
        <v>0</v>
      </c>
      <c r="AE651" s="387">
        <v>0</v>
      </c>
      <c r="AF651" s="387">
        <v>0</v>
      </c>
      <c r="AG651" s="387">
        <v>0</v>
      </c>
      <c r="AH651" s="387">
        <v>0</v>
      </c>
      <c r="AI651" s="387">
        <v>0</v>
      </c>
      <c r="AJ651" s="387">
        <v>0</v>
      </c>
      <c r="AK651" s="431">
        <v>5900</v>
      </c>
      <c r="AL651" s="439">
        <v>0</v>
      </c>
      <c r="AM651" s="56" t="s">
        <v>537</v>
      </c>
      <c r="AN651" s="56" t="s">
        <v>537</v>
      </c>
      <c r="AO651" s="56"/>
      <c r="AP651" s="56"/>
      <c r="AQ651" s="56"/>
      <c r="AR651" s="319"/>
      <c r="XFA651" s="319"/>
    </row>
    <row r="652" spans="1:16381" s="307" customFormat="1" ht="14.1" customHeight="1" x14ac:dyDescent="0.15">
      <c r="A652" s="83" t="s">
        <v>1756</v>
      </c>
      <c r="B652" s="84" t="s">
        <v>721</v>
      </c>
      <c r="C652" s="385">
        <v>0</v>
      </c>
      <c r="D652" s="386">
        <v>0</v>
      </c>
      <c r="E652" s="387">
        <v>0</v>
      </c>
      <c r="F652" s="387">
        <v>0</v>
      </c>
      <c r="G652" s="387">
        <v>0</v>
      </c>
      <c r="H652" s="407"/>
      <c r="I652" s="407"/>
      <c r="J652" s="407"/>
      <c r="K652" s="407"/>
      <c r="L652" s="407"/>
      <c r="M652" s="407"/>
      <c r="N652" s="407"/>
      <c r="O652" s="407"/>
      <c r="P652" s="407"/>
      <c r="Q652" s="407"/>
      <c r="R652" s="407"/>
      <c r="S652" s="407"/>
      <c r="T652" s="407"/>
      <c r="U652" s="407"/>
      <c r="V652" s="407"/>
      <c r="W652" s="407"/>
      <c r="X652" s="407"/>
      <c r="Y652" s="407"/>
      <c r="Z652" s="407"/>
      <c r="AA652" s="387">
        <v>0</v>
      </c>
      <c r="AB652" s="387">
        <v>0</v>
      </c>
      <c r="AC652" s="387">
        <v>0</v>
      </c>
      <c r="AD652" s="387">
        <v>0</v>
      </c>
      <c r="AE652" s="387">
        <v>0</v>
      </c>
      <c r="AF652" s="387">
        <v>0</v>
      </c>
      <c r="AG652" s="387">
        <v>0</v>
      </c>
      <c r="AH652" s="387">
        <v>0</v>
      </c>
      <c r="AI652" s="387">
        <v>0</v>
      </c>
      <c r="AJ652" s="387">
        <v>0</v>
      </c>
      <c r="AK652" s="431">
        <v>5250</v>
      </c>
      <c r="AL652" s="439">
        <v>0</v>
      </c>
      <c r="AM652" s="56" t="s">
        <v>537</v>
      </c>
      <c r="AN652" s="56"/>
      <c r="AO652" s="56"/>
      <c r="AP652" s="56"/>
      <c r="AQ652" s="56"/>
      <c r="AR652" s="306"/>
      <c r="XFA652" s="306"/>
    </row>
    <row r="653" spans="1:16381" s="307" customFormat="1" ht="14.1" customHeight="1" x14ac:dyDescent="0.15">
      <c r="A653" s="83" t="s">
        <v>1757</v>
      </c>
      <c r="B653" s="84" t="s">
        <v>722</v>
      </c>
      <c r="C653" s="385">
        <v>0</v>
      </c>
      <c r="D653" s="386">
        <v>0</v>
      </c>
      <c r="E653" s="387">
        <v>0</v>
      </c>
      <c r="F653" s="387">
        <v>0</v>
      </c>
      <c r="G653" s="387">
        <v>0</v>
      </c>
      <c r="H653" s="407"/>
      <c r="I653" s="407"/>
      <c r="J653" s="407"/>
      <c r="K653" s="407"/>
      <c r="L653" s="407"/>
      <c r="M653" s="407"/>
      <c r="N653" s="407"/>
      <c r="O653" s="407"/>
      <c r="P653" s="407"/>
      <c r="Q653" s="407"/>
      <c r="R653" s="407"/>
      <c r="S653" s="407"/>
      <c r="T653" s="407"/>
      <c r="U653" s="407"/>
      <c r="V653" s="407"/>
      <c r="W653" s="407"/>
      <c r="X653" s="407"/>
      <c r="Y653" s="407"/>
      <c r="Z653" s="407"/>
      <c r="AA653" s="387">
        <v>0</v>
      </c>
      <c r="AB653" s="387">
        <v>0</v>
      </c>
      <c r="AC653" s="387">
        <v>0</v>
      </c>
      <c r="AD653" s="387">
        <v>0</v>
      </c>
      <c r="AE653" s="387">
        <v>0</v>
      </c>
      <c r="AF653" s="387">
        <v>0</v>
      </c>
      <c r="AG653" s="387">
        <v>0</v>
      </c>
      <c r="AH653" s="387">
        <v>0</v>
      </c>
      <c r="AI653" s="387">
        <v>0</v>
      </c>
      <c r="AJ653" s="387">
        <v>0</v>
      </c>
      <c r="AK653" s="431">
        <v>660</v>
      </c>
      <c r="AL653" s="439">
        <v>0</v>
      </c>
      <c r="AM653" s="56" t="s">
        <v>537</v>
      </c>
      <c r="AN653" s="56"/>
      <c r="AO653" s="56"/>
      <c r="AP653" s="56"/>
      <c r="AQ653" s="56"/>
      <c r="AR653" s="306"/>
      <c r="XFA653" s="306"/>
    </row>
    <row r="654" spans="1:16381" s="307" customFormat="1" ht="14.1" customHeight="1" x14ac:dyDescent="0.15">
      <c r="A654" s="83" t="s">
        <v>1758</v>
      </c>
      <c r="B654" s="84" t="s">
        <v>723</v>
      </c>
      <c r="C654" s="385">
        <v>0</v>
      </c>
      <c r="D654" s="386">
        <v>0</v>
      </c>
      <c r="E654" s="387">
        <v>0</v>
      </c>
      <c r="F654" s="387">
        <v>0</v>
      </c>
      <c r="G654" s="387">
        <v>0</v>
      </c>
      <c r="H654" s="407"/>
      <c r="I654" s="407"/>
      <c r="J654" s="407"/>
      <c r="K654" s="407"/>
      <c r="L654" s="407"/>
      <c r="M654" s="407"/>
      <c r="N654" s="407"/>
      <c r="O654" s="407"/>
      <c r="P654" s="407"/>
      <c r="Q654" s="407"/>
      <c r="R654" s="407"/>
      <c r="S654" s="407"/>
      <c r="T654" s="407"/>
      <c r="U654" s="407"/>
      <c r="V654" s="407"/>
      <c r="W654" s="407"/>
      <c r="X654" s="407"/>
      <c r="Y654" s="407"/>
      <c r="Z654" s="407"/>
      <c r="AA654" s="387">
        <v>0</v>
      </c>
      <c r="AB654" s="387">
        <v>0</v>
      </c>
      <c r="AC654" s="387">
        <v>0</v>
      </c>
      <c r="AD654" s="387">
        <v>0</v>
      </c>
      <c r="AE654" s="387">
        <v>0</v>
      </c>
      <c r="AF654" s="387">
        <v>0</v>
      </c>
      <c r="AG654" s="387">
        <v>0</v>
      </c>
      <c r="AH654" s="387">
        <v>0</v>
      </c>
      <c r="AI654" s="387">
        <v>0</v>
      </c>
      <c r="AJ654" s="387">
        <v>0</v>
      </c>
      <c r="AK654" s="431">
        <v>1470</v>
      </c>
      <c r="AL654" s="439">
        <v>0</v>
      </c>
      <c r="AM654" s="56" t="s">
        <v>537</v>
      </c>
      <c r="AN654" s="56"/>
      <c r="AO654" s="56"/>
      <c r="AP654" s="56"/>
      <c r="AQ654" s="56"/>
      <c r="AR654" s="306"/>
      <c r="XFA654" s="306"/>
    </row>
    <row r="655" spans="1:16381" s="307" customFormat="1" ht="14.1" customHeight="1" x14ac:dyDescent="0.15">
      <c r="A655" s="83" t="s">
        <v>1759</v>
      </c>
      <c r="B655" s="84" t="s">
        <v>724</v>
      </c>
      <c r="C655" s="385">
        <v>0</v>
      </c>
      <c r="D655" s="386">
        <v>0</v>
      </c>
      <c r="E655" s="387">
        <v>0</v>
      </c>
      <c r="F655" s="387">
        <v>0</v>
      </c>
      <c r="G655" s="387">
        <v>0</v>
      </c>
      <c r="H655" s="407"/>
      <c r="I655" s="407"/>
      <c r="J655" s="407"/>
      <c r="K655" s="407"/>
      <c r="L655" s="407"/>
      <c r="M655" s="407"/>
      <c r="N655" s="407"/>
      <c r="O655" s="407"/>
      <c r="P655" s="407"/>
      <c r="Q655" s="407"/>
      <c r="R655" s="407"/>
      <c r="S655" s="407"/>
      <c r="T655" s="407"/>
      <c r="U655" s="407"/>
      <c r="V655" s="407"/>
      <c r="W655" s="407"/>
      <c r="X655" s="407"/>
      <c r="Y655" s="407"/>
      <c r="Z655" s="407"/>
      <c r="AA655" s="387">
        <v>0</v>
      </c>
      <c r="AB655" s="387">
        <v>0</v>
      </c>
      <c r="AC655" s="387">
        <v>0</v>
      </c>
      <c r="AD655" s="387">
        <v>0</v>
      </c>
      <c r="AE655" s="387">
        <v>0</v>
      </c>
      <c r="AF655" s="387">
        <v>0</v>
      </c>
      <c r="AG655" s="387">
        <v>0</v>
      </c>
      <c r="AH655" s="387">
        <v>0</v>
      </c>
      <c r="AI655" s="387">
        <v>0</v>
      </c>
      <c r="AJ655" s="387">
        <v>0</v>
      </c>
      <c r="AK655" s="431">
        <v>13890</v>
      </c>
      <c r="AL655" s="439">
        <v>0</v>
      </c>
      <c r="AM655" s="56" t="s">
        <v>537</v>
      </c>
      <c r="AN655" s="56"/>
      <c r="AO655" s="56"/>
      <c r="AP655" s="56"/>
      <c r="AQ655" s="56"/>
      <c r="AR655" s="306"/>
      <c r="XFA655" s="306"/>
    </row>
    <row r="656" spans="1:16381" s="307" customFormat="1" ht="14.1" customHeight="1" x14ac:dyDescent="0.15">
      <c r="A656" s="83" t="s">
        <v>1760</v>
      </c>
      <c r="B656" s="84" t="s">
        <v>4002</v>
      </c>
      <c r="C656" s="385">
        <v>0</v>
      </c>
      <c r="D656" s="386">
        <v>0</v>
      </c>
      <c r="E656" s="387">
        <v>0</v>
      </c>
      <c r="F656" s="387">
        <v>0</v>
      </c>
      <c r="G656" s="387">
        <v>0</v>
      </c>
      <c r="H656" s="407"/>
      <c r="I656" s="407"/>
      <c r="J656" s="407"/>
      <c r="K656" s="407"/>
      <c r="L656" s="407"/>
      <c r="M656" s="407"/>
      <c r="N656" s="407"/>
      <c r="O656" s="407"/>
      <c r="P656" s="407"/>
      <c r="Q656" s="407"/>
      <c r="R656" s="407"/>
      <c r="S656" s="407"/>
      <c r="T656" s="407"/>
      <c r="U656" s="407"/>
      <c r="V656" s="407"/>
      <c r="W656" s="407"/>
      <c r="X656" s="407"/>
      <c r="Y656" s="407"/>
      <c r="Z656" s="407"/>
      <c r="AA656" s="387">
        <v>0</v>
      </c>
      <c r="AB656" s="387">
        <v>0</v>
      </c>
      <c r="AC656" s="387">
        <v>0</v>
      </c>
      <c r="AD656" s="387">
        <v>0</v>
      </c>
      <c r="AE656" s="387">
        <v>0</v>
      </c>
      <c r="AF656" s="387">
        <v>0</v>
      </c>
      <c r="AG656" s="387">
        <v>0</v>
      </c>
      <c r="AH656" s="387">
        <v>0</v>
      </c>
      <c r="AI656" s="387">
        <v>0</v>
      </c>
      <c r="AJ656" s="387">
        <v>0</v>
      </c>
      <c r="AK656" s="431">
        <v>4440</v>
      </c>
      <c r="AL656" s="439">
        <v>0</v>
      </c>
      <c r="AM656" s="56" t="s">
        <v>537</v>
      </c>
      <c r="AN656" s="56"/>
      <c r="AO656" s="56"/>
      <c r="AP656" s="56"/>
      <c r="AQ656" s="56"/>
      <c r="AR656" s="306"/>
      <c r="XFA656" s="306"/>
    </row>
    <row r="657" spans="1:44 16381:16381" s="307" customFormat="1" ht="14.1" customHeight="1" x14ac:dyDescent="0.15">
      <c r="A657" s="83" t="s">
        <v>1447</v>
      </c>
      <c r="B657" s="84" t="s">
        <v>1015</v>
      </c>
      <c r="C657" s="385">
        <v>5</v>
      </c>
      <c r="D657" s="386">
        <v>5</v>
      </c>
      <c r="E657" s="387">
        <v>5</v>
      </c>
      <c r="F657" s="387">
        <v>0</v>
      </c>
      <c r="G657" s="387">
        <v>0</v>
      </c>
      <c r="H657" s="407"/>
      <c r="I657" s="407"/>
      <c r="J657" s="407"/>
      <c r="K657" s="407"/>
      <c r="L657" s="407"/>
      <c r="M657" s="407"/>
      <c r="N657" s="407"/>
      <c r="O657" s="407"/>
      <c r="P657" s="407"/>
      <c r="Q657" s="407"/>
      <c r="R657" s="407"/>
      <c r="S657" s="407"/>
      <c r="T657" s="407"/>
      <c r="U657" s="407"/>
      <c r="V657" s="407"/>
      <c r="W657" s="407"/>
      <c r="X657" s="407"/>
      <c r="Y657" s="407"/>
      <c r="Z657" s="407"/>
      <c r="AA657" s="387">
        <v>5</v>
      </c>
      <c r="AB657" s="387">
        <v>0</v>
      </c>
      <c r="AC657" s="387">
        <v>0</v>
      </c>
      <c r="AD657" s="387">
        <v>0</v>
      </c>
      <c r="AE657" s="387">
        <v>0</v>
      </c>
      <c r="AF657" s="387">
        <v>0</v>
      </c>
      <c r="AG657" s="387">
        <v>0</v>
      </c>
      <c r="AH657" s="387">
        <v>0</v>
      </c>
      <c r="AI657" s="387">
        <v>0</v>
      </c>
      <c r="AJ657" s="387">
        <v>0</v>
      </c>
      <c r="AK657" s="431">
        <v>2320</v>
      </c>
      <c r="AL657" s="439">
        <v>11600</v>
      </c>
      <c r="AM657" s="56" t="s">
        <v>537</v>
      </c>
      <c r="AN657" s="56"/>
      <c r="AO657" s="56"/>
      <c r="AP657" s="56"/>
      <c r="AQ657" s="56"/>
      <c r="AR657" s="306"/>
      <c r="XFA657" s="306"/>
    </row>
    <row r="658" spans="1:44 16381:16381" s="311" customFormat="1" ht="14.1" customHeight="1" x14ac:dyDescent="0.15">
      <c r="A658" s="83" t="s">
        <v>2146</v>
      </c>
      <c r="B658" s="84" t="s">
        <v>2147</v>
      </c>
      <c r="C658" s="385">
        <v>56</v>
      </c>
      <c r="D658" s="386">
        <v>56</v>
      </c>
      <c r="E658" s="387">
        <v>56</v>
      </c>
      <c r="F658" s="387">
        <v>0</v>
      </c>
      <c r="G658" s="387">
        <v>0</v>
      </c>
      <c r="H658" s="407"/>
      <c r="I658" s="407"/>
      <c r="J658" s="407"/>
      <c r="K658" s="407"/>
      <c r="L658" s="407"/>
      <c r="M658" s="407"/>
      <c r="N658" s="407"/>
      <c r="O658" s="407"/>
      <c r="P658" s="407"/>
      <c r="Q658" s="407"/>
      <c r="R658" s="407"/>
      <c r="S658" s="407"/>
      <c r="T658" s="407"/>
      <c r="U658" s="407"/>
      <c r="V658" s="407"/>
      <c r="W658" s="407"/>
      <c r="X658" s="407"/>
      <c r="Y658" s="407"/>
      <c r="Z658" s="407"/>
      <c r="AA658" s="387">
        <v>0</v>
      </c>
      <c r="AB658" s="387">
        <v>56</v>
      </c>
      <c r="AC658" s="387">
        <v>0</v>
      </c>
      <c r="AD658" s="387">
        <v>0</v>
      </c>
      <c r="AE658" s="387">
        <v>0</v>
      </c>
      <c r="AF658" s="387">
        <v>0</v>
      </c>
      <c r="AG658" s="387">
        <v>0</v>
      </c>
      <c r="AH658" s="387">
        <v>0</v>
      </c>
      <c r="AI658" s="387">
        <v>0</v>
      </c>
      <c r="AJ658" s="387">
        <v>0</v>
      </c>
      <c r="AK658" s="431">
        <v>5900</v>
      </c>
      <c r="AL658" s="439">
        <v>330400</v>
      </c>
      <c r="AM658" s="56" t="s">
        <v>537</v>
      </c>
      <c r="AN658" s="56" t="s">
        <v>537</v>
      </c>
      <c r="AO658" s="56"/>
      <c r="AP658" s="56"/>
      <c r="AQ658" s="56"/>
      <c r="AR658" s="310"/>
      <c r="XFA658" s="310"/>
    </row>
    <row r="659" spans="1:44 16381:16381" s="307" customFormat="1" ht="14.1" customHeight="1" x14ac:dyDescent="0.15">
      <c r="A659" s="152"/>
      <c r="B659" s="153" t="s">
        <v>377</v>
      </c>
      <c r="C659" s="395">
        <v>61</v>
      </c>
      <c r="D659" s="395">
        <v>61</v>
      </c>
      <c r="E659" s="395">
        <v>61</v>
      </c>
      <c r="F659" s="395">
        <v>0</v>
      </c>
      <c r="G659" s="395">
        <v>0</v>
      </c>
      <c r="H659" s="840"/>
      <c r="I659" s="841"/>
      <c r="J659" s="841"/>
      <c r="K659" s="841"/>
      <c r="L659" s="841"/>
      <c r="M659" s="841"/>
      <c r="N659" s="841"/>
      <c r="O659" s="841"/>
      <c r="P659" s="841"/>
      <c r="Q659" s="841"/>
      <c r="R659" s="841"/>
      <c r="S659" s="841"/>
      <c r="T659" s="841"/>
      <c r="U659" s="841"/>
      <c r="V659" s="841"/>
      <c r="W659" s="841"/>
      <c r="X659" s="841"/>
      <c r="Y659" s="841"/>
      <c r="Z659" s="842"/>
      <c r="AA659" s="395">
        <v>5</v>
      </c>
      <c r="AB659" s="395">
        <v>56</v>
      </c>
      <c r="AC659" s="395">
        <v>0</v>
      </c>
      <c r="AD659" s="395">
        <v>0</v>
      </c>
      <c r="AE659" s="395">
        <v>0</v>
      </c>
      <c r="AF659" s="395">
        <v>0</v>
      </c>
      <c r="AG659" s="395">
        <v>0</v>
      </c>
      <c r="AH659" s="395">
        <v>0</v>
      </c>
      <c r="AI659" s="395">
        <v>0</v>
      </c>
      <c r="AJ659" s="395">
        <v>0</v>
      </c>
      <c r="AK659" s="395"/>
      <c r="AL659" s="395">
        <v>342000</v>
      </c>
      <c r="AM659" s="56" t="s">
        <v>537</v>
      </c>
      <c r="AN659" s="56"/>
      <c r="AO659" s="56"/>
      <c r="AP659" s="56"/>
      <c r="AQ659" s="56"/>
      <c r="AR659" s="306"/>
      <c r="XFA659" s="306"/>
    </row>
    <row r="660" spans="1:44 16381:16381" s="331" customFormat="1" ht="14.1" customHeight="1" x14ac:dyDescent="0.15">
      <c r="A660" s="152"/>
      <c r="B660" s="155" t="s">
        <v>2078</v>
      </c>
      <c r="C660" s="843"/>
      <c r="D660" s="843"/>
      <c r="E660" s="843"/>
      <c r="F660" s="843"/>
      <c r="G660" s="843"/>
      <c r="H660" s="843"/>
      <c r="I660" s="843"/>
      <c r="J660" s="843"/>
      <c r="K660" s="843"/>
      <c r="L660" s="843"/>
      <c r="M660" s="843"/>
      <c r="N660" s="843"/>
      <c r="O660" s="843"/>
      <c r="P660" s="843"/>
      <c r="Q660" s="843"/>
      <c r="R660" s="843"/>
      <c r="S660" s="843"/>
      <c r="T660" s="843"/>
      <c r="U660" s="843"/>
      <c r="V660" s="843"/>
      <c r="W660" s="843"/>
      <c r="X660" s="843"/>
      <c r="Y660" s="843"/>
      <c r="Z660" s="843"/>
      <c r="AA660" s="843"/>
      <c r="AB660" s="843"/>
      <c r="AC660" s="843"/>
      <c r="AD660" s="843"/>
      <c r="AE660" s="843"/>
      <c r="AF660" s="843"/>
      <c r="AG660" s="843"/>
      <c r="AH660" s="843"/>
      <c r="AI660" s="843"/>
      <c r="AJ660" s="843"/>
      <c r="AK660" s="843"/>
      <c r="AL660" s="843"/>
      <c r="AM660" s="363" t="s">
        <v>537</v>
      </c>
      <c r="AN660" s="363"/>
      <c r="AO660" s="363"/>
      <c r="AP660" s="363"/>
      <c r="AQ660" s="363"/>
      <c r="AR660" s="330"/>
      <c r="XFA660" s="330"/>
    </row>
    <row r="661" spans="1:44 16381:16381" s="320" customFormat="1" ht="14.1" customHeight="1" x14ac:dyDescent="0.15">
      <c r="A661" s="69" t="s">
        <v>2056</v>
      </c>
      <c r="B661" s="70" t="s">
        <v>2060</v>
      </c>
      <c r="C661" s="385">
        <v>0</v>
      </c>
      <c r="D661" s="386">
        <v>0</v>
      </c>
      <c r="E661" s="387">
        <v>0</v>
      </c>
      <c r="F661" s="387">
        <v>0</v>
      </c>
      <c r="G661" s="387">
        <v>0</v>
      </c>
      <c r="H661" s="407"/>
      <c r="I661" s="407"/>
      <c r="J661" s="407"/>
      <c r="K661" s="407"/>
      <c r="L661" s="407"/>
      <c r="M661" s="407"/>
      <c r="N661" s="407"/>
      <c r="O661" s="407"/>
      <c r="P661" s="407"/>
      <c r="Q661" s="407"/>
      <c r="R661" s="407"/>
      <c r="S661" s="407"/>
      <c r="T661" s="407"/>
      <c r="U661" s="407"/>
      <c r="V661" s="407"/>
      <c r="W661" s="407"/>
      <c r="X661" s="407"/>
      <c r="Y661" s="407"/>
      <c r="Z661" s="407"/>
      <c r="AA661" s="387">
        <v>0</v>
      </c>
      <c r="AB661" s="387">
        <v>0</v>
      </c>
      <c r="AC661" s="387">
        <v>0</v>
      </c>
      <c r="AD661" s="387">
        <v>0</v>
      </c>
      <c r="AE661" s="387">
        <v>0</v>
      </c>
      <c r="AF661" s="387">
        <v>0</v>
      </c>
      <c r="AG661" s="387">
        <v>0</v>
      </c>
      <c r="AH661" s="387">
        <v>0</v>
      </c>
      <c r="AI661" s="387">
        <v>0</v>
      </c>
      <c r="AJ661" s="387">
        <v>0</v>
      </c>
      <c r="AK661" s="442"/>
      <c r="AL661" s="443"/>
      <c r="AM661" s="56" t="s">
        <v>537</v>
      </c>
      <c r="AN661" s="56" t="s">
        <v>537</v>
      </c>
      <c r="AO661" s="56"/>
      <c r="AP661" s="56"/>
      <c r="AQ661" s="56"/>
      <c r="AR661" s="319"/>
      <c r="XFA661" s="319"/>
    </row>
    <row r="662" spans="1:44 16381:16381" s="307" customFormat="1" ht="14.1" customHeight="1" x14ac:dyDescent="0.15">
      <c r="A662" s="69" t="s">
        <v>2057</v>
      </c>
      <c r="B662" s="70" t="s">
        <v>2061</v>
      </c>
      <c r="C662" s="385">
        <v>0</v>
      </c>
      <c r="D662" s="386">
        <v>0</v>
      </c>
      <c r="E662" s="387">
        <v>0</v>
      </c>
      <c r="F662" s="387">
        <v>0</v>
      </c>
      <c r="G662" s="387">
        <v>0</v>
      </c>
      <c r="H662" s="407"/>
      <c r="I662" s="407"/>
      <c r="J662" s="407"/>
      <c r="K662" s="407"/>
      <c r="L662" s="407"/>
      <c r="M662" s="407"/>
      <c r="N662" s="407"/>
      <c r="O662" s="407"/>
      <c r="P662" s="407"/>
      <c r="Q662" s="407"/>
      <c r="R662" s="407"/>
      <c r="S662" s="407"/>
      <c r="T662" s="407"/>
      <c r="U662" s="407"/>
      <c r="V662" s="407"/>
      <c r="W662" s="407"/>
      <c r="X662" s="407"/>
      <c r="Y662" s="407"/>
      <c r="Z662" s="407"/>
      <c r="AA662" s="387">
        <v>0</v>
      </c>
      <c r="AB662" s="387">
        <v>0</v>
      </c>
      <c r="AC662" s="387">
        <v>0</v>
      </c>
      <c r="AD662" s="387">
        <v>0</v>
      </c>
      <c r="AE662" s="387">
        <v>0</v>
      </c>
      <c r="AF662" s="387">
        <v>0</v>
      </c>
      <c r="AG662" s="387">
        <v>0</v>
      </c>
      <c r="AH662" s="387">
        <v>0</v>
      </c>
      <c r="AI662" s="387">
        <v>0</v>
      </c>
      <c r="AJ662" s="387">
        <v>0</v>
      </c>
      <c r="AK662" s="442"/>
      <c r="AL662" s="443"/>
      <c r="AM662" s="56" t="s">
        <v>537</v>
      </c>
      <c r="AN662" s="56"/>
      <c r="AO662" s="56"/>
      <c r="AP662" s="56"/>
      <c r="AQ662" s="56"/>
      <c r="AR662" s="306"/>
      <c r="XFA662" s="306"/>
    </row>
    <row r="663" spans="1:44 16381:16381" s="307" customFormat="1" ht="14.1" customHeight="1" x14ac:dyDescent="0.15">
      <c r="A663" s="69" t="s">
        <v>1172</v>
      </c>
      <c r="B663" s="70" t="s">
        <v>2062</v>
      </c>
      <c r="C663" s="385">
        <v>2009</v>
      </c>
      <c r="D663" s="386">
        <v>2009</v>
      </c>
      <c r="E663" s="387">
        <v>2009</v>
      </c>
      <c r="F663" s="387">
        <v>0</v>
      </c>
      <c r="G663" s="387">
        <v>0</v>
      </c>
      <c r="H663" s="407"/>
      <c r="I663" s="407"/>
      <c r="J663" s="407"/>
      <c r="K663" s="407"/>
      <c r="L663" s="407"/>
      <c r="M663" s="407"/>
      <c r="N663" s="407"/>
      <c r="O663" s="407"/>
      <c r="P663" s="407"/>
      <c r="Q663" s="407"/>
      <c r="R663" s="407"/>
      <c r="S663" s="407"/>
      <c r="T663" s="407"/>
      <c r="U663" s="407"/>
      <c r="V663" s="407"/>
      <c r="W663" s="407"/>
      <c r="X663" s="407"/>
      <c r="Y663" s="407"/>
      <c r="Z663" s="407"/>
      <c r="AA663" s="387">
        <v>638</v>
      </c>
      <c r="AB663" s="387">
        <v>1371</v>
      </c>
      <c r="AC663" s="387">
        <v>0</v>
      </c>
      <c r="AD663" s="387">
        <v>0</v>
      </c>
      <c r="AE663" s="387">
        <v>0</v>
      </c>
      <c r="AF663" s="387">
        <v>0</v>
      </c>
      <c r="AG663" s="387">
        <v>0</v>
      </c>
      <c r="AH663" s="387">
        <v>0</v>
      </c>
      <c r="AI663" s="387">
        <v>0</v>
      </c>
      <c r="AJ663" s="387">
        <v>0</v>
      </c>
      <c r="AK663" s="442"/>
      <c r="AL663" s="443"/>
      <c r="AM663" s="56" t="s">
        <v>537</v>
      </c>
      <c r="AN663" s="56"/>
      <c r="AO663" s="56"/>
      <c r="AP663" s="56"/>
      <c r="AQ663" s="56"/>
      <c r="AR663" s="306"/>
      <c r="XFA663" s="306"/>
    </row>
    <row r="664" spans="1:44 16381:16381" s="307" customFormat="1" ht="14.1" customHeight="1" x14ac:dyDescent="0.15">
      <c r="A664" s="69" t="s">
        <v>1173</v>
      </c>
      <c r="B664" s="70" t="s">
        <v>2063</v>
      </c>
      <c r="C664" s="385">
        <v>297</v>
      </c>
      <c r="D664" s="386">
        <v>297</v>
      </c>
      <c r="E664" s="387">
        <v>297</v>
      </c>
      <c r="F664" s="387">
        <v>0</v>
      </c>
      <c r="G664" s="387">
        <v>0</v>
      </c>
      <c r="H664" s="407"/>
      <c r="I664" s="407"/>
      <c r="J664" s="407"/>
      <c r="K664" s="407"/>
      <c r="L664" s="407"/>
      <c r="M664" s="407"/>
      <c r="N664" s="407"/>
      <c r="O664" s="407"/>
      <c r="P664" s="407"/>
      <c r="Q664" s="407"/>
      <c r="R664" s="407"/>
      <c r="S664" s="407"/>
      <c r="T664" s="407"/>
      <c r="U664" s="407"/>
      <c r="V664" s="407"/>
      <c r="W664" s="407"/>
      <c r="X664" s="407"/>
      <c r="Y664" s="407"/>
      <c r="Z664" s="407"/>
      <c r="AA664" s="387">
        <v>297</v>
      </c>
      <c r="AB664" s="387">
        <v>0</v>
      </c>
      <c r="AC664" s="387">
        <v>0</v>
      </c>
      <c r="AD664" s="387">
        <v>0</v>
      </c>
      <c r="AE664" s="387">
        <v>0</v>
      </c>
      <c r="AF664" s="387">
        <v>0</v>
      </c>
      <c r="AG664" s="387">
        <v>0</v>
      </c>
      <c r="AH664" s="387">
        <v>0</v>
      </c>
      <c r="AI664" s="387">
        <v>0</v>
      </c>
      <c r="AJ664" s="387">
        <v>0</v>
      </c>
      <c r="AK664" s="442"/>
      <c r="AL664" s="443"/>
      <c r="AM664" s="56" t="s">
        <v>537</v>
      </c>
      <c r="AN664" s="56"/>
      <c r="AO664" s="56"/>
      <c r="AP664" s="56"/>
      <c r="AQ664" s="56"/>
      <c r="AR664" s="306"/>
      <c r="XFA664" s="306"/>
    </row>
    <row r="665" spans="1:44 16381:16381" s="307" customFormat="1" ht="14.1" customHeight="1" x14ac:dyDescent="0.15">
      <c r="A665" s="69" t="s">
        <v>2058</v>
      </c>
      <c r="B665" s="70" t="s">
        <v>2064</v>
      </c>
      <c r="C665" s="385">
        <v>0</v>
      </c>
      <c r="D665" s="386">
        <v>0</v>
      </c>
      <c r="E665" s="387">
        <v>0</v>
      </c>
      <c r="F665" s="387">
        <v>0</v>
      </c>
      <c r="G665" s="387">
        <v>0</v>
      </c>
      <c r="H665" s="407"/>
      <c r="I665" s="407"/>
      <c r="J665" s="407"/>
      <c r="K665" s="407"/>
      <c r="L665" s="407"/>
      <c r="M665" s="407"/>
      <c r="N665" s="407"/>
      <c r="O665" s="407"/>
      <c r="P665" s="407"/>
      <c r="Q665" s="407"/>
      <c r="R665" s="407"/>
      <c r="S665" s="407"/>
      <c r="T665" s="407"/>
      <c r="U665" s="407"/>
      <c r="V665" s="407"/>
      <c r="W665" s="407"/>
      <c r="X665" s="407"/>
      <c r="Y665" s="407"/>
      <c r="Z665" s="407"/>
      <c r="AA665" s="387">
        <v>0</v>
      </c>
      <c r="AB665" s="387">
        <v>0</v>
      </c>
      <c r="AC665" s="387">
        <v>0</v>
      </c>
      <c r="AD665" s="387">
        <v>0</v>
      </c>
      <c r="AE665" s="387">
        <v>0</v>
      </c>
      <c r="AF665" s="387">
        <v>0</v>
      </c>
      <c r="AG665" s="387">
        <v>0</v>
      </c>
      <c r="AH665" s="387">
        <v>0</v>
      </c>
      <c r="AI665" s="387">
        <v>0</v>
      </c>
      <c r="AJ665" s="387">
        <v>0</v>
      </c>
      <c r="AK665" s="442"/>
      <c r="AL665" s="443"/>
      <c r="AM665" s="56" t="s">
        <v>537</v>
      </c>
      <c r="AN665" s="56"/>
      <c r="AO665" s="56"/>
      <c r="AP665" s="56"/>
      <c r="AQ665" s="56"/>
      <c r="AR665" s="306"/>
      <c r="XFA665" s="306"/>
    </row>
    <row r="666" spans="1:44 16381:16381" s="307" customFormat="1" ht="14.1" customHeight="1" x14ac:dyDescent="0.15">
      <c r="A666" s="69" t="s">
        <v>2059</v>
      </c>
      <c r="B666" s="70" t="s">
        <v>2065</v>
      </c>
      <c r="C666" s="385">
        <v>2119</v>
      </c>
      <c r="D666" s="386">
        <v>2119</v>
      </c>
      <c r="E666" s="387">
        <v>2119</v>
      </c>
      <c r="F666" s="387">
        <v>0</v>
      </c>
      <c r="G666" s="387">
        <v>0</v>
      </c>
      <c r="H666" s="407"/>
      <c r="I666" s="407"/>
      <c r="J666" s="407"/>
      <c r="K666" s="407"/>
      <c r="L666" s="407"/>
      <c r="M666" s="407"/>
      <c r="N666" s="407"/>
      <c r="O666" s="407"/>
      <c r="P666" s="407"/>
      <c r="Q666" s="407"/>
      <c r="R666" s="407"/>
      <c r="S666" s="407"/>
      <c r="T666" s="407"/>
      <c r="U666" s="407"/>
      <c r="V666" s="407"/>
      <c r="W666" s="407"/>
      <c r="X666" s="407"/>
      <c r="Y666" s="407"/>
      <c r="Z666" s="407"/>
      <c r="AA666" s="387">
        <v>1107</v>
      </c>
      <c r="AB666" s="387">
        <v>434</v>
      </c>
      <c r="AC666" s="387">
        <v>578</v>
      </c>
      <c r="AD666" s="387">
        <v>0</v>
      </c>
      <c r="AE666" s="387">
        <v>0</v>
      </c>
      <c r="AF666" s="387">
        <v>0</v>
      </c>
      <c r="AG666" s="387">
        <v>0</v>
      </c>
      <c r="AH666" s="387">
        <v>0</v>
      </c>
      <c r="AI666" s="387">
        <v>0</v>
      </c>
      <c r="AJ666" s="387">
        <v>0</v>
      </c>
      <c r="AK666" s="442"/>
      <c r="AL666" s="443"/>
      <c r="AM666" s="56" t="s">
        <v>537</v>
      </c>
      <c r="AN666" s="56"/>
      <c r="AO666" s="56"/>
      <c r="AP666" s="56"/>
      <c r="AQ666" s="56"/>
      <c r="AR666" s="306"/>
      <c r="XFA666" s="306"/>
    </row>
    <row r="667" spans="1:44 16381:16381" s="307" customFormat="1" ht="14.1" customHeight="1" x14ac:dyDescent="0.15">
      <c r="A667" s="69" t="s">
        <v>2066</v>
      </c>
      <c r="B667" s="70" t="s">
        <v>2069</v>
      </c>
      <c r="C667" s="385">
        <v>0</v>
      </c>
      <c r="D667" s="386">
        <v>0</v>
      </c>
      <c r="E667" s="387">
        <v>0</v>
      </c>
      <c r="F667" s="387">
        <v>0</v>
      </c>
      <c r="G667" s="387">
        <v>0</v>
      </c>
      <c r="H667" s="407"/>
      <c r="I667" s="407"/>
      <c r="J667" s="407"/>
      <c r="K667" s="407"/>
      <c r="L667" s="407"/>
      <c r="M667" s="407"/>
      <c r="N667" s="407"/>
      <c r="O667" s="407"/>
      <c r="P667" s="407"/>
      <c r="Q667" s="407"/>
      <c r="R667" s="407"/>
      <c r="S667" s="407"/>
      <c r="T667" s="407"/>
      <c r="U667" s="407"/>
      <c r="V667" s="407"/>
      <c r="W667" s="407"/>
      <c r="X667" s="407"/>
      <c r="Y667" s="407"/>
      <c r="Z667" s="407"/>
      <c r="AA667" s="387">
        <v>0</v>
      </c>
      <c r="AB667" s="387">
        <v>0</v>
      </c>
      <c r="AC667" s="387">
        <v>0</v>
      </c>
      <c r="AD667" s="387">
        <v>0</v>
      </c>
      <c r="AE667" s="387">
        <v>0</v>
      </c>
      <c r="AF667" s="387">
        <v>0</v>
      </c>
      <c r="AG667" s="387">
        <v>0</v>
      </c>
      <c r="AH667" s="387">
        <v>0</v>
      </c>
      <c r="AI667" s="387">
        <v>0</v>
      </c>
      <c r="AJ667" s="387">
        <v>0</v>
      </c>
      <c r="AK667" s="442"/>
      <c r="AL667" s="443"/>
      <c r="AM667" s="56" t="s">
        <v>537</v>
      </c>
      <c r="AN667" s="56"/>
      <c r="AO667" s="56"/>
      <c r="AP667" s="56"/>
      <c r="AQ667" s="56"/>
      <c r="AR667" s="306"/>
      <c r="XFA667" s="306"/>
    </row>
    <row r="668" spans="1:44 16381:16381" s="307" customFormat="1" ht="14.1" customHeight="1" x14ac:dyDescent="0.15">
      <c r="A668" s="69" t="s">
        <v>2067</v>
      </c>
      <c r="B668" s="70" t="s">
        <v>2070</v>
      </c>
      <c r="C668" s="385">
        <v>0</v>
      </c>
      <c r="D668" s="386">
        <v>0</v>
      </c>
      <c r="E668" s="387">
        <v>0</v>
      </c>
      <c r="F668" s="387">
        <v>0</v>
      </c>
      <c r="G668" s="387">
        <v>0</v>
      </c>
      <c r="H668" s="407"/>
      <c r="I668" s="407"/>
      <c r="J668" s="407"/>
      <c r="K668" s="407"/>
      <c r="L668" s="407"/>
      <c r="M668" s="407"/>
      <c r="N668" s="407"/>
      <c r="O668" s="407"/>
      <c r="P668" s="407"/>
      <c r="Q668" s="407"/>
      <c r="R668" s="407"/>
      <c r="S668" s="407"/>
      <c r="T668" s="407"/>
      <c r="U668" s="407"/>
      <c r="V668" s="407"/>
      <c r="W668" s="407"/>
      <c r="X668" s="407"/>
      <c r="Y668" s="407"/>
      <c r="Z668" s="407"/>
      <c r="AA668" s="387">
        <v>0</v>
      </c>
      <c r="AB668" s="387">
        <v>0</v>
      </c>
      <c r="AC668" s="387">
        <v>0</v>
      </c>
      <c r="AD668" s="387">
        <v>0</v>
      </c>
      <c r="AE668" s="387">
        <v>0</v>
      </c>
      <c r="AF668" s="387">
        <v>0</v>
      </c>
      <c r="AG668" s="387">
        <v>0</v>
      </c>
      <c r="AH668" s="387">
        <v>0</v>
      </c>
      <c r="AI668" s="387">
        <v>0</v>
      </c>
      <c r="AJ668" s="387">
        <v>0</v>
      </c>
      <c r="AK668" s="442"/>
      <c r="AL668" s="443"/>
      <c r="AM668" s="56" t="s">
        <v>537</v>
      </c>
      <c r="AN668" s="56"/>
      <c r="AO668" s="56"/>
      <c r="AP668" s="56"/>
      <c r="AQ668" s="56"/>
      <c r="AR668" s="306"/>
      <c r="XFA668" s="306"/>
    </row>
    <row r="669" spans="1:44 16381:16381" s="307" customFormat="1" ht="14.1" customHeight="1" x14ac:dyDescent="0.15">
      <c r="A669" s="69" t="s">
        <v>2068</v>
      </c>
      <c r="B669" s="70" t="s">
        <v>2071</v>
      </c>
      <c r="C669" s="385">
        <v>73</v>
      </c>
      <c r="D669" s="386">
        <v>73</v>
      </c>
      <c r="E669" s="387">
        <v>73</v>
      </c>
      <c r="F669" s="387">
        <v>0</v>
      </c>
      <c r="G669" s="387">
        <v>0</v>
      </c>
      <c r="H669" s="407"/>
      <c r="I669" s="407"/>
      <c r="J669" s="407"/>
      <c r="K669" s="407"/>
      <c r="L669" s="407"/>
      <c r="M669" s="407"/>
      <c r="N669" s="407"/>
      <c r="O669" s="407"/>
      <c r="P669" s="407"/>
      <c r="Q669" s="407"/>
      <c r="R669" s="407"/>
      <c r="S669" s="407"/>
      <c r="T669" s="407"/>
      <c r="U669" s="407"/>
      <c r="V669" s="407"/>
      <c r="W669" s="407"/>
      <c r="X669" s="407"/>
      <c r="Y669" s="407"/>
      <c r="Z669" s="407"/>
      <c r="AA669" s="387">
        <v>23</v>
      </c>
      <c r="AB669" s="387">
        <v>50</v>
      </c>
      <c r="AC669" s="387">
        <v>0</v>
      </c>
      <c r="AD669" s="387">
        <v>0</v>
      </c>
      <c r="AE669" s="387">
        <v>0</v>
      </c>
      <c r="AF669" s="387">
        <v>0</v>
      </c>
      <c r="AG669" s="387">
        <v>0</v>
      </c>
      <c r="AH669" s="387">
        <v>0</v>
      </c>
      <c r="AI669" s="387">
        <v>0</v>
      </c>
      <c r="AJ669" s="387">
        <v>0</v>
      </c>
      <c r="AK669" s="442"/>
      <c r="AL669" s="443"/>
      <c r="AM669" s="56" t="s">
        <v>537</v>
      </c>
      <c r="AN669" s="56" t="s">
        <v>537</v>
      </c>
      <c r="AO669" s="56"/>
      <c r="AP669" s="56"/>
      <c r="AQ669" s="56"/>
      <c r="AR669" s="306"/>
      <c r="XFA669" s="306"/>
    </row>
    <row r="670" spans="1:44 16381:16381" s="307" customFormat="1" ht="14.1" customHeight="1" x14ac:dyDescent="0.15">
      <c r="A670" s="152"/>
      <c r="B670" s="153" t="s">
        <v>377</v>
      </c>
      <c r="C670" s="395">
        <v>4498</v>
      </c>
      <c r="D670" s="395">
        <v>4498</v>
      </c>
      <c r="E670" s="395">
        <v>4498</v>
      </c>
      <c r="F670" s="395">
        <v>0</v>
      </c>
      <c r="G670" s="395">
        <v>0</v>
      </c>
      <c r="H670" s="840"/>
      <c r="I670" s="841"/>
      <c r="J670" s="841"/>
      <c r="K670" s="841"/>
      <c r="L670" s="841"/>
      <c r="M670" s="841"/>
      <c r="N670" s="841"/>
      <c r="O670" s="841"/>
      <c r="P670" s="841"/>
      <c r="Q670" s="841"/>
      <c r="R670" s="841"/>
      <c r="S670" s="841"/>
      <c r="T670" s="841"/>
      <c r="U670" s="841"/>
      <c r="V670" s="841"/>
      <c r="W670" s="841"/>
      <c r="X670" s="841"/>
      <c r="Y670" s="841"/>
      <c r="Z670" s="842"/>
      <c r="AA670" s="395">
        <v>2065</v>
      </c>
      <c r="AB670" s="395">
        <v>1855</v>
      </c>
      <c r="AC670" s="395">
        <v>578</v>
      </c>
      <c r="AD670" s="395">
        <v>0</v>
      </c>
      <c r="AE670" s="395">
        <v>0</v>
      </c>
      <c r="AF670" s="395">
        <v>0</v>
      </c>
      <c r="AG670" s="395">
        <v>0</v>
      </c>
      <c r="AH670" s="395">
        <v>0</v>
      </c>
      <c r="AI670" s="395">
        <v>0</v>
      </c>
      <c r="AJ670" s="395">
        <v>0</v>
      </c>
      <c r="AK670" s="458"/>
      <c r="AL670" s="395"/>
      <c r="AM670" s="56" t="s">
        <v>537</v>
      </c>
      <c r="AN670" s="56"/>
      <c r="AO670" s="56"/>
      <c r="AP670" s="56"/>
      <c r="AQ670" s="56"/>
      <c r="AR670" s="306"/>
      <c r="XFA670" s="306"/>
    </row>
    <row r="671" spans="1:44 16381:16381" s="307" customFormat="1" ht="14.1" customHeight="1" x14ac:dyDescent="0.15">
      <c r="A671" s="152"/>
      <c r="B671" s="155" t="s">
        <v>6006</v>
      </c>
      <c r="C671" s="402"/>
      <c r="D671" s="403"/>
      <c r="E671" s="403"/>
      <c r="F671" s="403"/>
      <c r="G671" s="403"/>
      <c r="H671" s="456"/>
      <c r="I671" s="456"/>
      <c r="J671" s="456"/>
      <c r="K671" s="456"/>
      <c r="L671" s="456"/>
      <c r="M671" s="456"/>
      <c r="N671" s="456"/>
      <c r="O671" s="456"/>
      <c r="P671" s="456"/>
      <c r="Q671" s="456"/>
      <c r="R671" s="456"/>
      <c r="S671" s="456"/>
      <c r="T671" s="456"/>
      <c r="U671" s="456"/>
      <c r="V671" s="456"/>
      <c r="W671" s="456"/>
      <c r="X671" s="456"/>
      <c r="Y671" s="456"/>
      <c r="Z671" s="456"/>
      <c r="AA671" s="403"/>
      <c r="AB671" s="403"/>
      <c r="AC671" s="403"/>
      <c r="AD671" s="403"/>
      <c r="AE671" s="403"/>
      <c r="AF671" s="403"/>
      <c r="AG671" s="403"/>
      <c r="AH671" s="403"/>
      <c r="AI671" s="403"/>
      <c r="AJ671" s="403"/>
      <c r="AK671" s="459"/>
      <c r="AL671" s="460"/>
      <c r="AM671" s="56" t="s">
        <v>537</v>
      </c>
      <c r="AN671" s="56"/>
      <c r="AO671" s="56"/>
      <c r="AP671" s="56"/>
      <c r="AQ671" s="56"/>
      <c r="AR671" s="306"/>
      <c r="XFA671" s="306"/>
    </row>
    <row r="672" spans="1:44 16381:16381" s="320" customFormat="1" ht="14.1" customHeight="1" x14ac:dyDescent="0.15">
      <c r="A672" s="145" t="s">
        <v>1761</v>
      </c>
      <c r="B672" s="146" t="s">
        <v>395</v>
      </c>
      <c r="C672" s="385">
        <v>0</v>
      </c>
      <c r="D672" s="386">
        <v>0</v>
      </c>
      <c r="E672" s="387">
        <v>0</v>
      </c>
      <c r="F672" s="387">
        <v>0</v>
      </c>
      <c r="G672" s="387">
        <v>0</v>
      </c>
      <c r="H672" s="407"/>
      <c r="I672" s="407"/>
      <c r="J672" s="407"/>
      <c r="K672" s="407"/>
      <c r="L672" s="407"/>
      <c r="M672" s="407"/>
      <c r="N672" s="407"/>
      <c r="O672" s="407"/>
      <c r="P672" s="407"/>
      <c r="Q672" s="407"/>
      <c r="R672" s="407"/>
      <c r="S672" s="407"/>
      <c r="T672" s="407"/>
      <c r="U672" s="407"/>
      <c r="V672" s="407"/>
      <c r="W672" s="407"/>
      <c r="X672" s="407"/>
      <c r="Y672" s="407"/>
      <c r="Z672" s="407"/>
      <c r="AA672" s="387">
        <v>0</v>
      </c>
      <c r="AB672" s="387">
        <v>0</v>
      </c>
      <c r="AC672" s="387">
        <v>0</v>
      </c>
      <c r="AD672" s="387">
        <v>0</v>
      </c>
      <c r="AE672" s="387">
        <v>0</v>
      </c>
      <c r="AF672" s="387">
        <v>0</v>
      </c>
      <c r="AG672" s="387">
        <v>0</v>
      </c>
      <c r="AH672" s="387">
        <v>0</v>
      </c>
      <c r="AI672" s="387">
        <v>0</v>
      </c>
      <c r="AJ672" s="387">
        <v>0</v>
      </c>
      <c r="AK672" s="431">
        <v>1160</v>
      </c>
      <c r="AL672" s="439">
        <v>0</v>
      </c>
      <c r="AM672" s="56" t="s">
        <v>537</v>
      </c>
      <c r="AN672" s="56" t="s">
        <v>537</v>
      </c>
      <c r="AO672" s="56"/>
      <c r="AP672" s="56"/>
      <c r="AQ672" s="56"/>
      <c r="AR672" s="319"/>
      <c r="XFA672" s="319"/>
    </row>
    <row r="673" spans="1:44 16381:16381" s="307" customFormat="1" ht="14.1" customHeight="1" x14ac:dyDescent="0.15">
      <c r="A673" s="145" t="s">
        <v>1762</v>
      </c>
      <c r="B673" s="146" t="s">
        <v>253</v>
      </c>
      <c r="C673" s="385">
        <v>0</v>
      </c>
      <c r="D673" s="386">
        <v>0</v>
      </c>
      <c r="E673" s="387">
        <v>0</v>
      </c>
      <c r="F673" s="387">
        <v>0</v>
      </c>
      <c r="G673" s="387">
        <v>0</v>
      </c>
      <c r="H673" s="407"/>
      <c r="I673" s="407"/>
      <c r="J673" s="407"/>
      <c r="K673" s="407"/>
      <c r="L673" s="407"/>
      <c r="M673" s="407"/>
      <c r="N673" s="407"/>
      <c r="O673" s="407"/>
      <c r="P673" s="407"/>
      <c r="Q673" s="407"/>
      <c r="R673" s="407"/>
      <c r="S673" s="407"/>
      <c r="T673" s="407"/>
      <c r="U673" s="407"/>
      <c r="V673" s="407"/>
      <c r="W673" s="407"/>
      <c r="X673" s="407"/>
      <c r="Y673" s="407"/>
      <c r="Z673" s="407"/>
      <c r="AA673" s="387">
        <v>0</v>
      </c>
      <c r="AB673" s="387">
        <v>0</v>
      </c>
      <c r="AC673" s="387">
        <v>0</v>
      </c>
      <c r="AD673" s="387">
        <v>0</v>
      </c>
      <c r="AE673" s="387">
        <v>0</v>
      </c>
      <c r="AF673" s="387">
        <v>0</v>
      </c>
      <c r="AG673" s="387">
        <v>0</v>
      </c>
      <c r="AH673" s="387">
        <v>0</v>
      </c>
      <c r="AI673" s="387">
        <v>0</v>
      </c>
      <c r="AJ673" s="387">
        <v>0</v>
      </c>
      <c r="AK673" s="431">
        <v>660</v>
      </c>
      <c r="AL673" s="439">
        <v>0</v>
      </c>
      <c r="AM673" s="56" t="s">
        <v>537</v>
      </c>
      <c r="AN673" s="56"/>
      <c r="AO673" s="56"/>
      <c r="AP673" s="56"/>
      <c r="AQ673" s="56"/>
      <c r="AR673" s="306"/>
      <c r="XFA673" s="306"/>
    </row>
    <row r="674" spans="1:44 16381:16381" s="307" customFormat="1" ht="14.1" customHeight="1" x14ac:dyDescent="0.15">
      <c r="A674" s="145" t="s">
        <v>1763</v>
      </c>
      <c r="B674" s="146" t="s">
        <v>1016</v>
      </c>
      <c r="C674" s="385">
        <v>84</v>
      </c>
      <c r="D674" s="386">
        <v>84</v>
      </c>
      <c r="E674" s="387">
        <v>84</v>
      </c>
      <c r="F674" s="387">
        <v>0</v>
      </c>
      <c r="G674" s="387">
        <v>0</v>
      </c>
      <c r="H674" s="407"/>
      <c r="I674" s="407"/>
      <c r="J674" s="407"/>
      <c r="K674" s="407"/>
      <c r="L674" s="407"/>
      <c r="M674" s="407"/>
      <c r="N674" s="407"/>
      <c r="O674" s="407"/>
      <c r="P674" s="407"/>
      <c r="Q674" s="407"/>
      <c r="R674" s="407"/>
      <c r="S674" s="407"/>
      <c r="T674" s="407"/>
      <c r="U674" s="407"/>
      <c r="V674" s="407"/>
      <c r="W674" s="407"/>
      <c r="X674" s="407"/>
      <c r="Y674" s="407"/>
      <c r="Z674" s="407"/>
      <c r="AA674" s="387">
        <v>5</v>
      </c>
      <c r="AB674" s="387">
        <v>79</v>
      </c>
      <c r="AC674" s="387">
        <v>0</v>
      </c>
      <c r="AD674" s="387">
        <v>0</v>
      </c>
      <c r="AE674" s="387">
        <v>0</v>
      </c>
      <c r="AF674" s="387">
        <v>0</v>
      </c>
      <c r="AG674" s="387">
        <v>0</v>
      </c>
      <c r="AH674" s="387">
        <v>0</v>
      </c>
      <c r="AI674" s="387">
        <v>0</v>
      </c>
      <c r="AJ674" s="387">
        <v>0</v>
      </c>
      <c r="AK674" s="431">
        <v>1160</v>
      </c>
      <c r="AL674" s="439">
        <v>97440</v>
      </c>
      <c r="AM674" s="56" t="s">
        <v>537</v>
      </c>
      <c r="AN674" s="56"/>
      <c r="AO674" s="56"/>
      <c r="AP674" s="56"/>
      <c r="AQ674" s="56"/>
      <c r="AR674" s="306"/>
      <c r="XFA674" s="306"/>
    </row>
    <row r="675" spans="1:44 16381:16381" s="307" customFormat="1" ht="14.1" customHeight="1" x14ac:dyDescent="0.15">
      <c r="A675" s="145" t="s">
        <v>1764</v>
      </c>
      <c r="B675" s="146" t="s">
        <v>254</v>
      </c>
      <c r="C675" s="385">
        <v>25</v>
      </c>
      <c r="D675" s="386">
        <v>25</v>
      </c>
      <c r="E675" s="387">
        <v>25</v>
      </c>
      <c r="F675" s="387">
        <v>0</v>
      </c>
      <c r="G675" s="387">
        <v>0</v>
      </c>
      <c r="H675" s="407"/>
      <c r="I675" s="407"/>
      <c r="J675" s="407"/>
      <c r="K675" s="407"/>
      <c r="L675" s="407"/>
      <c r="M675" s="407"/>
      <c r="N675" s="407"/>
      <c r="O675" s="407"/>
      <c r="P675" s="407"/>
      <c r="Q675" s="407"/>
      <c r="R675" s="407"/>
      <c r="S675" s="407"/>
      <c r="T675" s="407"/>
      <c r="U675" s="407"/>
      <c r="V675" s="407"/>
      <c r="W675" s="407"/>
      <c r="X675" s="407"/>
      <c r="Y675" s="407"/>
      <c r="Z675" s="407"/>
      <c r="AA675" s="387">
        <v>3</v>
      </c>
      <c r="AB675" s="387">
        <v>22</v>
      </c>
      <c r="AC675" s="387">
        <v>0</v>
      </c>
      <c r="AD675" s="387">
        <v>0</v>
      </c>
      <c r="AE675" s="387">
        <v>0</v>
      </c>
      <c r="AF675" s="387">
        <v>0</v>
      </c>
      <c r="AG675" s="387">
        <v>0</v>
      </c>
      <c r="AH675" s="387">
        <v>0</v>
      </c>
      <c r="AI675" s="387">
        <v>0</v>
      </c>
      <c r="AJ675" s="387">
        <v>0</v>
      </c>
      <c r="AK675" s="431">
        <v>1160</v>
      </c>
      <c r="AL675" s="439">
        <v>29000</v>
      </c>
      <c r="AM675" s="56" t="s">
        <v>537</v>
      </c>
      <c r="AN675" s="56"/>
      <c r="AO675" s="56"/>
      <c r="AP675" s="56"/>
      <c r="AQ675" s="56"/>
      <c r="AR675" s="306"/>
      <c r="XFA675" s="306"/>
    </row>
    <row r="676" spans="1:44 16381:16381" s="307" customFormat="1" ht="14.1" customHeight="1" x14ac:dyDescent="0.15">
      <c r="A676" s="145" t="s">
        <v>1765</v>
      </c>
      <c r="B676" s="146" t="s">
        <v>3511</v>
      </c>
      <c r="C676" s="385">
        <v>40</v>
      </c>
      <c r="D676" s="386">
        <v>40</v>
      </c>
      <c r="E676" s="387">
        <v>40</v>
      </c>
      <c r="F676" s="387">
        <v>0</v>
      </c>
      <c r="G676" s="387">
        <v>0</v>
      </c>
      <c r="H676" s="407"/>
      <c r="I676" s="407"/>
      <c r="J676" s="407"/>
      <c r="K676" s="407"/>
      <c r="L676" s="407"/>
      <c r="M676" s="407"/>
      <c r="N676" s="407"/>
      <c r="O676" s="407"/>
      <c r="P676" s="407"/>
      <c r="Q676" s="407"/>
      <c r="R676" s="407"/>
      <c r="S676" s="407"/>
      <c r="T676" s="407"/>
      <c r="U676" s="407"/>
      <c r="V676" s="407"/>
      <c r="W676" s="407"/>
      <c r="X676" s="407"/>
      <c r="Y676" s="407"/>
      <c r="Z676" s="407"/>
      <c r="AA676" s="387">
        <v>24</v>
      </c>
      <c r="AB676" s="387">
        <v>6</v>
      </c>
      <c r="AC676" s="387">
        <v>10</v>
      </c>
      <c r="AD676" s="387">
        <v>0</v>
      </c>
      <c r="AE676" s="387">
        <v>0</v>
      </c>
      <c r="AF676" s="387">
        <v>0</v>
      </c>
      <c r="AG676" s="387">
        <v>0</v>
      </c>
      <c r="AH676" s="387">
        <v>0</v>
      </c>
      <c r="AI676" s="387">
        <v>0</v>
      </c>
      <c r="AJ676" s="387">
        <v>0</v>
      </c>
      <c r="AK676" s="431">
        <v>660</v>
      </c>
      <c r="AL676" s="439">
        <v>26400</v>
      </c>
      <c r="AM676" s="56" t="s">
        <v>537</v>
      </c>
      <c r="AN676" s="56"/>
      <c r="AO676" s="56"/>
      <c r="AP676" s="56"/>
      <c r="AQ676" s="56"/>
      <c r="AR676" s="306"/>
      <c r="XFA676" s="306"/>
    </row>
    <row r="677" spans="1:44 16381:16381" s="307" customFormat="1" ht="14.1" customHeight="1" x14ac:dyDescent="0.15">
      <c r="A677" s="145" t="s">
        <v>2580</v>
      </c>
      <c r="B677" s="146" t="s">
        <v>2581</v>
      </c>
      <c r="C677" s="385">
        <v>0</v>
      </c>
      <c r="D677" s="386">
        <v>0</v>
      </c>
      <c r="E677" s="387">
        <v>0</v>
      </c>
      <c r="F677" s="387">
        <v>0</v>
      </c>
      <c r="G677" s="387">
        <v>0</v>
      </c>
      <c r="H677" s="407"/>
      <c r="I677" s="407"/>
      <c r="J677" s="407"/>
      <c r="K677" s="407"/>
      <c r="L677" s="407"/>
      <c r="M677" s="407"/>
      <c r="N677" s="407"/>
      <c r="O677" s="407"/>
      <c r="P677" s="407"/>
      <c r="Q677" s="407"/>
      <c r="R677" s="407"/>
      <c r="S677" s="407"/>
      <c r="T677" s="407"/>
      <c r="U677" s="407"/>
      <c r="V677" s="407"/>
      <c r="W677" s="407"/>
      <c r="X677" s="407"/>
      <c r="Y677" s="407"/>
      <c r="Z677" s="407"/>
      <c r="AA677" s="387">
        <v>0</v>
      </c>
      <c r="AB677" s="387">
        <v>0</v>
      </c>
      <c r="AC677" s="387">
        <v>0</v>
      </c>
      <c r="AD677" s="387">
        <v>0</v>
      </c>
      <c r="AE677" s="387">
        <v>0</v>
      </c>
      <c r="AF677" s="387">
        <v>0</v>
      </c>
      <c r="AG677" s="387">
        <v>0</v>
      </c>
      <c r="AH677" s="387">
        <v>0</v>
      </c>
      <c r="AI677" s="387">
        <v>0</v>
      </c>
      <c r="AJ677" s="387">
        <v>0</v>
      </c>
      <c r="AK677" s="431">
        <v>71800</v>
      </c>
      <c r="AL677" s="439">
        <v>0</v>
      </c>
      <c r="AM677" s="56" t="s">
        <v>537</v>
      </c>
      <c r="AN677" s="56"/>
      <c r="AO677" s="56"/>
      <c r="AP677" s="56"/>
      <c r="AQ677" s="56"/>
      <c r="AR677" s="306"/>
      <c r="XFA677" s="306"/>
    </row>
    <row r="678" spans="1:44 16381:16381" s="307" customFormat="1" ht="14.1" customHeight="1" x14ac:dyDescent="0.15">
      <c r="A678" s="160" t="s">
        <v>2674</v>
      </c>
      <c r="B678" s="146" t="s">
        <v>2675</v>
      </c>
      <c r="C678" s="385">
        <v>0</v>
      </c>
      <c r="D678" s="386">
        <v>0</v>
      </c>
      <c r="E678" s="387">
        <v>0</v>
      </c>
      <c r="F678" s="387">
        <v>0</v>
      </c>
      <c r="G678" s="387">
        <v>0</v>
      </c>
      <c r="H678" s="407"/>
      <c r="I678" s="407"/>
      <c r="J678" s="407"/>
      <c r="K678" s="407"/>
      <c r="L678" s="407"/>
      <c r="M678" s="407"/>
      <c r="N678" s="407"/>
      <c r="O678" s="407"/>
      <c r="P678" s="407"/>
      <c r="Q678" s="407"/>
      <c r="R678" s="407"/>
      <c r="S678" s="407"/>
      <c r="T678" s="407"/>
      <c r="U678" s="407"/>
      <c r="V678" s="407"/>
      <c r="W678" s="407"/>
      <c r="X678" s="407"/>
      <c r="Y678" s="407"/>
      <c r="Z678" s="407"/>
      <c r="AA678" s="387">
        <v>0</v>
      </c>
      <c r="AB678" s="387">
        <v>0</v>
      </c>
      <c r="AC678" s="387">
        <v>0</v>
      </c>
      <c r="AD678" s="387">
        <v>0</v>
      </c>
      <c r="AE678" s="387">
        <v>0</v>
      </c>
      <c r="AF678" s="387">
        <v>0</v>
      </c>
      <c r="AG678" s="387">
        <v>0</v>
      </c>
      <c r="AH678" s="387">
        <v>0</v>
      </c>
      <c r="AI678" s="387">
        <v>0</v>
      </c>
      <c r="AJ678" s="387">
        <v>0</v>
      </c>
      <c r="AK678" s="431">
        <v>15160</v>
      </c>
      <c r="AL678" s="439">
        <v>0</v>
      </c>
      <c r="AM678" s="56" t="s">
        <v>537</v>
      </c>
      <c r="AN678" s="56"/>
      <c r="AO678" s="56"/>
      <c r="AP678" s="56"/>
      <c r="AQ678" s="56"/>
      <c r="AR678" s="306"/>
      <c r="XFA678" s="306"/>
    </row>
    <row r="679" spans="1:44 16381:16381" s="307" customFormat="1" ht="14.1" customHeight="1" x14ac:dyDescent="0.15">
      <c r="A679" s="160" t="s">
        <v>3502</v>
      </c>
      <c r="B679" s="146" t="s">
        <v>3512</v>
      </c>
      <c r="C679" s="385">
        <v>0</v>
      </c>
      <c r="D679" s="386">
        <v>0</v>
      </c>
      <c r="E679" s="387">
        <v>0</v>
      </c>
      <c r="F679" s="387">
        <v>0</v>
      </c>
      <c r="G679" s="387">
        <v>0</v>
      </c>
      <c r="H679" s="407"/>
      <c r="I679" s="407"/>
      <c r="J679" s="407"/>
      <c r="K679" s="407"/>
      <c r="L679" s="407"/>
      <c r="M679" s="407"/>
      <c r="N679" s="407"/>
      <c r="O679" s="407"/>
      <c r="P679" s="407"/>
      <c r="Q679" s="407"/>
      <c r="R679" s="407"/>
      <c r="S679" s="407"/>
      <c r="T679" s="407"/>
      <c r="U679" s="407"/>
      <c r="V679" s="407"/>
      <c r="W679" s="407"/>
      <c r="X679" s="407"/>
      <c r="Y679" s="407"/>
      <c r="Z679" s="407"/>
      <c r="AA679" s="387">
        <v>0</v>
      </c>
      <c r="AB679" s="387">
        <v>0</v>
      </c>
      <c r="AC679" s="387">
        <v>0</v>
      </c>
      <c r="AD679" s="387">
        <v>0</v>
      </c>
      <c r="AE679" s="387">
        <v>0</v>
      </c>
      <c r="AF679" s="387">
        <v>0</v>
      </c>
      <c r="AG679" s="387">
        <v>0</v>
      </c>
      <c r="AH679" s="387">
        <v>0</v>
      </c>
      <c r="AI679" s="387">
        <v>0</v>
      </c>
      <c r="AJ679" s="387">
        <v>0</v>
      </c>
      <c r="AK679" s="431">
        <v>41680</v>
      </c>
      <c r="AL679" s="439">
        <v>0</v>
      </c>
      <c r="AM679" s="56" t="s">
        <v>537</v>
      </c>
      <c r="AN679" s="56"/>
      <c r="AO679" s="56"/>
      <c r="AP679" s="56"/>
      <c r="AQ679" s="56"/>
      <c r="AR679" s="306"/>
      <c r="XFA679" s="306"/>
    </row>
    <row r="680" spans="1:44 16381:16381" s="307" customFormat="1" ht="14.1" customHeight="1" x14ac:dyDescent="0.15">
      <c r="A680" s="145" t="s">
        <v>1766</v>
      </c>
      <c r="B680" s="146" t="s">
        <v>3513</v>
      </c>
      <c r="C680" s="385">
        <v>0</v>
      </c>
      <c r="D680" s="386">
        <v>0</v>
      </c>
      <c r="E680" s="387">
        <v>0</v>
      </c>
      <c r="F680" s="387">
        <v>0</v>
      </c>
      <c r="G680" s="387">
        <v>0</v>
      </c>
      <c r="H680" s="407"/>
      <c r="I680" s="407"/>
      <c r="J680" s="407"/>
      <c r="K680" s="407"/>
      <c r="L680" s="407"/>
      <c r="M680" s="407"/>
      <c r="N680" s="407"/>
      <c r="O680" s="407"/>
      <c r="P680" s="407"/>
      <c r="Q680" s="407"/>
      <c r="R680" s="407"/>
      <c r="S680" s="407"/>
      <c r="T680" s="407"/>
      <c r="U680" s="407"/>
      <c r="V680" s="407"/>
      <c r="W680" s="407"/>
      <c r="X680" s="407"/>
      <c r="Y680" s="407"/>
      <c r="Z680" s="407"/>
      <c r="AA680" s="387">
        <v>0</v>
      </c>
      <c r="AB680" s="387">
        <v>0</v>
      </c>
      <c r="AC680" s="387">
        <v>0</v>
      </c>
      <c r="AD680" s="387">
        <v>0</v>
      </c>
      <c r="AE680" s="387">
        <v>0</v>
      </c>
      <c r="AF680" s="387">
        <v>0</v>
      </c>
      <c r="AG680" s="387">
        <v>0</v>
      </c>
      <c r="AH680" s="387">
        <v>0</v>
      </c>
      <c r="AI680" s="387">
        <v>0</v>
      </c>
      <c r="AJ680" s="387">
        <v>0</v>
      </c>
      <c r="AK680" s="431">
        <v>4120</v>
      </c>
      <c r="AL680" s="439">
        <v>0</v>
      </c>
      <c r="AM680" s="56" t="s">
        <v>537</v>
      </c>
      <c r="AN680" s="56"/>
      <c r="AO680" s="56"/>
      <c r="AP680" s="56"/>
      <c r="AQ680" s="56"/>
      <c r="AR680" s="306"/>
      <c r="XFA680" s="306"/>
    </row>
    <row r="681" spans="1:44 16381:16381" s="307" customFormat="1" ht="14.1" customHeight="1" x14ac:dyDescent="0.15">
      <c r="A681" s="145" t="s">
        <v>1767</v>
      </c>
      <c r="B681" s="146" t="s">
        <v>266</v>
      </c>
      <c r="C681" s="385">
        <v>337</v>
      </c>
      <c r="D681" s="386">
        <v>337</v>
      </c>
      <c r="E681" s="387">
        <v>337</v>
      </c>
      <c r="F681" s="387">
        <v>0</v>
      </c>
      <c r="G681" s="387">
        <v>0</v>
      </c>
      <c r="H681" s="407"/>
      <c r="I681" s="407"/>
      <c r="J681" s="407"/>
      <c r="K681" s="407"/>
      <c r="L681" s="407"/>
      <c r="M681" s="407"/>
      <c r="N681" s="407"/>
      <c r="O681" s="407"/>
      <c r="P681" s="407"/>
      <c r="Q681" s="407"/>
      <c r="R681" s="407"/>
      <c r="S681" s="407"/>
      <c r="T681" s="407"/>
      <c r="U681" s="407"/>
      <c r="V681" s="407"/>
      <c r="W681" s="407"/>
      <c r="X681" s="407"/>
      <c r="Y681" s="407"/>
      <c r="Z681" s="407"/>
      <c r="AA681" s="387">
        <v>179</v>
      </c>
      <c r="AB681" s="387">
        <v>83</v>
      </c>
      <c r="AC681" s="387">
        <v>75</v>
      </c>
      <c r="AD681" s="387">
        <v>0</v>
      </c>
      <c r="AE681" s="387">
        <v>0</v>
      </c>
      <c r="AF681" s="387">
        <v>0</v>
      </c>
      <c r="AG681" s="387">
        <v>0</v>
      </c>
      <c r="AH681" s="387">
        <v>0</v>
      </c>
      <c r="AI681" s="387">
        <v>0</v>
      </c>
      <c r="AJ681" s="387">
        <v>0</v>
      </c>
      <c r="AK681" s="431">
        <v>2980</v>
      </c>
      <c r="AL681" s="439">
        <v>1004260</v>
      </c>
      <c r="AM681" s="56" t="s">
        <v>537</v>
      </c>
      <c r="AN681" s="56"/>
      <c r="AO681" s="56"/>
      <c r="AP681" s="56"/>
      <c r="AQ681" s="56"/>
      <c r="AR681" s="306"/>
      <c r="XFA681" s="306"/>
    </row>
    <row r="682" spans="1:44 16381:16381" s="307" customFormat="1" ht="14.1" customHeight="1" x14ac:dyDescent="0.15">
      <c r="A682" s="145" t="s">
        <v>1768</v>
      </c>
      <c r="B682" s="146" t="s">
        <v>766</v>
      </c>
      <c r="C682" s="385">
        <v>0</v>
      </c>
      <c r="D682" s="386">
        <v>0</v>
      </c>
      <c r="E682" s="387">
        <v>0</v>
      </c>
      <c r="F682" s="387">
        <v>0</v>
      </c>
      <c r="G682" s="387">
        <v>0</v>
      </c>
      <c r="H682" s="407"/>
      <c r="I682" s="407"/>
      <c r="J682" s="407"/>
      <c r="K682" s="407"/>
      <c r="L682" s="407"/>
      <c r="M682" s="407"/>
      <c r="N682" s="407"/>
      <c r="O682" s="407"/>
      <c r="P682" s="407"/>
      <c r="Q682" s="407"/>
      <c r="R682" s="407"/>
      <c r="S682" s="407"/>
      <c r="T682" s="407"/>
      <c r="U682" s="407"/>
      <c r="V682" s="407"/>
      <c r="W682" s="407"/>
      <c r="X682" s="407"/>
      <c r="Y682" s="407"/>
      <c r="Z682" s="407"/>
      <c r="AA682" s="387">
        <v>0</v>
      </c>
      <c r="AB682" s="387">
        <v>0</v>
      </c>
      <c r="AC682" s="387">
        <v>0</v>
      </c>
      <c r="AD682" s="387">
        <v>0</v>
      </c>
      <c r="AE682" s="387">
        <v>0</v>
      </c>
      <c r="AF682" s="387">
        <v>0</v>
      </c>
      <c r="AG682" s="387">
        <v>0</v>
      </c>
      <c r="AH682" s="387">
        <v>0</v>
      </c>
      <c r="AI682" s="387">
        <v>0</v>
      </c>
      <c r="AJ682" s="387">
        <v>0</v>
      </c>
      <c r="AK682" s="431">
        <v>1470</v>
      </c>
      <c r="AL682" s="439">
        <v>0</v>
      </c>
      <c r="AM682" s="56" t="s">
        <v>537</v>
      </c>
      <c r="AN682" s="56"/>
      <c r="AO682" s="56"/>
      <c r="AP682" s="56"/>
      <c r="AQ682" s="56"/>
      <c r="AR682" s="306"/>
      <c r="XFA682" s="306"/>
    </row>
    <row r="683" spans="1:44 16381:16381" s="307" customFormat="1" ht="14.1" customHeight="1" x14ac:dyDescent="0.15">
      <c r="A683" s="145" t="s">
        <v>1769</v>
      </c>
      <c r="B683" s="146" t="s">
        <v>2299</v>
      </c>
      <c r="C683" s="385">
        <v>0</v>
      </c>
      <c r="D683" s="386">
        <v>0</v>
      </c>
      <c r="E683" s="387">
        <v>0</v>
      </c>
      <c r="F683" s="387">
        <v>0</v>
      </c>
      <c r="G683" s="387">
        <v>0</v>
      </c>
      <c r="H683" s="407"/>
      <c r="I683" s="407"/>
      <c r="J683" s="407"/>
      <c r="K683" s="407"/>
      <c r="L683" s="407"/>
      <c r="M683" s="407"/>
      <c r="N683" s="407"/>
      <c r="O683" s="407"/>
      <c r="P683" s="407"/>
      <c r="Q683" s="407"/>
      <c r="R683" s="407"/>
      <c r="S683" s="407"/>
      <c r="T683" s="407"/>
      <c r="U683" s="407"/>
      <c r="V683" s="407"/>
      <c r="W683" s="407"/>
      <c r="X683" s="407"/>
      <c r="Y683" s="407"/>
      <c r="Z683" s="407"/>
      <c r="AA683" s="387">
        <v>0</v>
      </c>
      <c r="AB683" s="387">
        <v>0</v>
      </c>
      <c r="AC683" s="387">
        <v>0</v>
      </c>
      <c r="AD683" s="387">
        <v>0</v>
      </c>
      <c r="AE683" s="387">
        <v>0</v>
      </c>
      <c r="AF683" s="387">
        <v>0</v>
      </c>
      <c r="AG683" s="387">
        <v>0</v>
      </c>
      <c r="AH683" s="387">
        <v>0</v>
      </c>
      <c r="AI683" s="387">
        <v>0</v>
      </c>
      <c r="AJ683" s="387">
        <v>0</v>
      </c>
      <c r="AK683" s="431">
        <v>1470</v>
      </c>
      <c r="AL683" s="439">
        <v>0</v>
      </c>
      <c r="AM683" s="56" t="s">
        <v>537</v>
      </c>
      <c r="AN683" s="56"/>
      <c r="AO683" s="56"/>
      <c r="AP683" s="56"/>
      <c r="AQ683" s="56"/>
      <c r="AR683" s="306"/>
      <c r="XFA683" s="306"/>
    </row>
    <row r="684" spans="1:44 16381:16381" s="307" customFormat="1" ht="14.1" customHeight="1" x14ac:dyDescent="0.15">
      <c r="A684" s="145" t="s">
        <v>1770</v>
      </c>
      <c r="B684" s="146" t="s">
        <v>2300</v>
      </c>
      <c r="C684" s="385">
        <v>0</v>
      </c>
      <c r="D684" s="386">
        <v>0</v>
      </c>
      <c r="E684" s="387">
        <v>0</v>
      </c>
      <c r="F684" s="387">
        <v>0</v>
      </c>
      <c r="G684" s="387">
        <v>0</v>
      </c>
      <c r="H684" s="407"/>
      <c r="I684" s="407"/>
      <c r="J684" s="407"/>
      <c r="K684" s="407"/>
      <c r="L684" s="407"/>
      <c r="M684" s="407"/>
      <c r="N684" s="407"/>
      <c r="O684" s="407"/>
      <c r="P684" s="407"/>
      <c r="Q684" s="407"/>
      <c r="R684" s="407"/>
      <c r="S684" s="407"/>
      <c r="T684" s="407"/>
      <c r="U684" s="407"/>
      <c r="V684" s="407"/>
      <c r="W684" s="407"/>
      <c r="X684" s="407"/>
      <c r="Y684" s="407"/>
      <c r="Z684" s="407"/>
      <c r="AA684" s="387">
        <v>0</v>
      </c>
      <c r="AB684" s="387">
        <v>0</v>
      </c>
      <c r="AC684" s="387">
        <v>0</v>
      </c>
      <c r="AD684" s="387">
        <v>0</v>
      </c>
      <c r="AE684" s="387">
        <v>0</v>
      </c>
      <c r="AF684" s="387">
        <v>0</v>
      </c>
      <c r="AG684" s="387">
        <v>0</v>
      </c>
      <c r="AH684" s="387">
        <v>0</v>
      </c>
      <c r="AI684" s="387">
        <v>0</v>
      </c>
      <c r="AJ684" s="387">
        <v>0</v>
      </c>
      <c r="AK684" s="431">
        <v>820</v>
      </c>
      <c r="AL684" s="439">
        <v>0</v>
      </c>
      <c r="AM684" s="56" t="s">
        <v>537</v>
      </c>
      <c r="AN684" s="56"/>
      <c r="AO684" s="56"/>
      <c r="AP684" s="56"/>
      <c r="AQ684" s="56"/>
      <c r="AR684" s="306"/>
      <c r="XFA684" s="306"/>
    </row>
    <row r="685" spans="1:44 16381:16381" s="307" customFormat="1" ht="14.1" customHeight="1" x14ac:dyDescent="0.15">
      <c r="A685" s="145" t="s">
        <v>1771</v>
      </c>
      <c r="B685" s="146" t="s">
        <v>267</v>
      </c>
      <c r="C685" s="385">
        <v>431</v>
      </c>
      <c r="D685" s="386">
        <v>431</v>
      </c>
      <c r="E685" s="387">
        <v>431</v>
      </c>
      <c r="F685" s="387">
        <v>0</v>
      </c>
      <c r="G685" s="387">
        <v>0</v>
      </c>
      <c r="H685" s="407"/>
      <c r="I685" s="407"/>
      <c r="J685" s="407"/>
      <c r="K685" s="407"/>
      <c r="L685" s="407"/>
      <c r="M685" s="407"/>
      <c r="N685" s="407"/>
      <c r="O685" s="407"/>
      <c r="P685" s="407"/>
      <c r="Q685" s="407"/>
      <c r="R685" s="407"/>
      <c r="S685" s="407"/>
      <c r="T685" s="407"/>
      <c r="U685" s="407"/>
      <c r="V685" s="407"/>
      <c r="W685" s="407"/>
      <c r="X685" s="407"/>
      <c r="Y685" s="407"/>
      <c r="Z685" s="407"/>
      <c r="AA685" s="387">
        <v>180</v>
      </c>
      <c r="AB685" s="387">
        <v>176</v>
      </c>
      <c r="AC685" s="387">
        <v>75</v>
      </c>
      <c r="AD685" s="387">
        <v>0</v>
      </c>
      <c r="AE685" s="387">
        <v>0</v>
      </c>
      <c r="AF685" s="387">
        <v>0</v>
      </c>
      <c r="AG685" s="387">
        <v>0</v>
      </c>
      <c r="AH685" s="387">
        <v>0</v>
      </c>
      <c r="AI685" s="387">
        <v>0</v>
      </c>
      <c r="AJ685" s="387">
        <v>0</v>
      </c>
      <c r="AK685" s="431">
        <v>2320</v>
      </c>
      <c r="AL685" s="439">
        <v>999920</v>
      </c>
      <c r="AM685" s="56" t="s">
        <v>537</v>
      </c>
      <c r="AN685" s="56"/>
      <c r="AO685" s="56"/>
      <c r="AP685" s="56"/>
      <c r="AQ685" s="56"/>
      <c r="AR685" s="306"/>
      <c r="XFA685" s="306"/>
    </row>
    <row r="686" spans="1:44 16381:16381" s="307" customFormat="1" ht="14.1" customHeight="1" x14ac:dyDescent="0.15">
      <c r="A686" s="145" t="s">
        <v>1772</v>
      </c>
      <c r="B686" s="146" t="s">
        <v>2427</v>
      </c>
      <c r="C686" s="385">
        <v>0</v>
      </c>
      <c r="D686" s="386">
        <v>0</v>
      </c>
      <c r="E686" s="387">
        <v>0</v>
      </c>
      <c r="F686" s="387">
        <v>0</v>
      </c>
      <c r="G686" s="387">
        <v>0</v>
      </c>
      <c r="H686" s="407"/>
      <c r="I686" s="407"/>
      <c r="J686" s="407"/>
      <c r="K686" s="407"/>
      <c r="L686" s="407"/>
      <c r="M686" s="407"/>
      <c r="N686" s="407"/>
      <c r="O686" s="407"/>
      <c r="P686" s="407"/>
      <c r="Q686" s="407"/>
      <c r="R686" s="407"/>
      <c r="S686" s="407"/>
      <c r="T686" s="407"/>
      <c r="U686" s="407"/>
      <c r="V686" s="407"/>
      <c r="W686" s="407"/>
      <c r="X686" s="407"/>
      <c r="Y686" s="407"/>
      <c r="Z686" s="407"/>
      <c r="AA686" s="387">
        <v>0</v>
      </c>
      <c r="AB686" s="387">
        <v>0</v>
      </c>
      <c r="AC686" s="387">
        <v>0</v>
      </c>
      <c r="AD686" s="387">
        <v>0</v>
      </c>
      <c r="AE686" s="387">
        <v>0</v>
      </c>
      <c r="AF686" s="387">
        <v>0</v>
      </c>
      <c r="AG686" s="387">
        <v>0</v>
      </c>
      <c r="AH686" s="387">
        <v>0</v>
      </c>
      <c r="AI686" s="387">
        <v>0</v>
      </c>
      <c r="AJ686" s="387">
        <v>0</v>
      </c>
      <c r="AK686" s="431">
        <v>660</v>
      </c>
      <c r="AL686" s="439">
        <v>0</v>
      </c>
      <c r="AM686" s="56" t="s">
        <v>537</v>
      </c>
      <c r="AN686" s="56"/>
      <c r="AO686" s="56"/>
      <c r="AP686" s="56"/>
      <c r="AQ686" s="56"/>
      <c r="AR686" s="306"/>
      <c r="XFA686" s="306"/>
    </row>
    <row r="687" spans="1:44 16381:16381" s="307" customFormat="1" ht="14.1" customHeight="1" x14ac:dyDescent="0.15">
      <c r="A687" s="145" t="s">
        <v>1773</v>
      </c>
      <c r="B687" s="146" t="s">
        <v>767</v>
      </c>
      <c r="C687" s="385">
        <v>0</v>
      </c>
      <c r="D687" s="386">
        <v>0</v>
      </c>
      <c r="E687" s="387">
        <v>0</v>
      </c>
      <c r="F687" s="387">
        <v>0</v>
      </c>
      <c r="G687" s="387">
        <v>0</v>
      </c>
      <c r="H687" s="407"/>
      <c r="I687" s="407"/>
      <c r="J687" s="407"/>
      <c r="K687" s="407"/>
      <c r="L687" s="407"/>
      <c r="M687" s="407"/>
      <c r="N687" s="407"/>
      <c r="O687" s="407"/>
      <c r="P687" s="407"/>
      <c r="Q687" s="407"/>
      <c r="R687" s="407"/>
      <c r="S687" s="407"/>
      <c r="T687" s="407"/>
      <c r="U687" s="407"/>
      <c r="V687" s="407"/>
      <c r="W687" s="407"/>
      <c r="X687" s="407"/>
      <c r="Y687" s="407"/>
      <c r="Z687" s="407"/>
      <c r="AA687" s="387">
        <v>0</v>
      </c>
      <c r="AB687" s="387">
        <v>0</v>
      </c>
      <c r="AC687" s="387">
        <v>0</v>
      </c>
      <c r="AD687" s="387">
        <v>0</v>
      </c>
      <c r="AE687" s="387">
        <v>0</v>
      </c>
      <c r="AF687" s="387">
        <v>0</v>
      </c>
      <c r="AG687" s="387">
        <v>0</v>
      </c>
      <c r="AH687" s="387">
        <v>0</v>
      </c>
      <c r="AI687" s="387">
        <v>0</v>
      </c>
      <c r="AJ687" s="387">
        <v>0</v>
      </c>
      <c r="AK687" s="431">
        <v>1160</v>
      </c>
      <c r="AL687" s="439">
        <v>0</v>
      </c>
      <c r="AM687" s="56" t="s">
        <v>537</v>
      </c>
      <c r="AN687" s="56"/>
      <c r="AO687" s="56"/>
      <c r="AP687" s="56"/>
      <c r="AQ687" s="56"/>
      <c r="AR687" s="306"/>
      <c r="XFA687" s="306"/>
    </row>
    <row r="688" spans="1:44 16381:16381" s="307" customFormat="1" ht="14.1" customHeight="1" x14ac:dyDescent="0.15">
      <c r="A688" s="145" t="s">
        <v>1774</v>
      </c>
      <c r="B688" s="146" t="s">
        <v>2301</v>
      </c>
      <c r="C688" s="385">
        <v>1</v>
      </c>
      <c r="D688" s="386">
        <v>1</v>
      </c>
      <c r="E688" s="387">
        <v>1</v>
      </c>
      <c r="F688" s="387">
        <v>0</v>
      </c>
      <c r="G688" s="387">
        <v>0</v>
      </c>
      <c r="H688" s="407"/>
      <c r="I688" s="407"/>
      <c r="J688" s="407"/>
      <c r="K688" s="407"/>
      <c r="L688" s="407"/>
      <c r="M688" s="407"/>
      <c r="N688" s="407"/>
      <c r="O688" s="407"/>
      <c r="P688" s="407"/>
      <c r="Q688" s="407"/>
      <c r="R688" s="407"/>
      <c r="S688" s="407"/>
      <c r="T688" s="407"/>
      <c r="U688" s="407"/>
      <c r="V688" s="407"/>
      <c r="W688" s="407"/>
      <c r="X688" s="407"/>
      <c r="Y688" s="407"/>
      <c r="Z688" s="407"/>
      <c r="AA688" s="387">
        <v>0</v>
      </c>
      <c r="AB688" s="387">
        <v>1</v>
      </c>
      <c r="AC688" s="387">
        <v>0</v>
      </c>
      <c r="AD688" s="387">
        <v>0</v>
      </c>
      <c r="AE688" s="387">
        <v>0</v>
      </c>
      <c r="AF688" s="387">
        <v>0</v>
      </c>
      <c r="AG688" s="387">
        <v>0</v>
      </c>
      <c r="AH688" s="387">
        <v>0</v>
      </c>
      <c r="AI688" s="387">
        <v>0</v>
      </c>
      <c r="AJ688" s="387">
        <v>0</v>
      </c>
      <c r="AK688" s="431">
        <v>660</v>
      </c>
      <c r="AL688" s="439">
        <v>660</v>
      </c>
      <c r="AM688" s="56" t="s">
        <v>537</v>
      </c>
      <c r="AN688" s="56"/>
      <c r="AO688" s="56"/>
      <c r="AP688" s="56"/>
      <c r="AQ688" s="56"/>
      <c r="AR688" s="306"/>
      <c r="XFA688" s="306"/>
    </row>
    <row r="689" spans="1:44 16381:16381" s="307" customFormat="1" ht="14.1" customHeight="1" x14ac:dyDescent="0.15">
      <c r="A689" s="160" t="s">
        <v>3503</v>
      </c>
      <c r="B689" s="146" t="s">
        <v>3514</v>
      </c>
      <c r="C689" s="385">
        <v>0</v>
      </c>
      <c r="D689" s="386">
        <v>0</v>
      </c>
      <c r="E689" s="387">
        <v>0</v>
      </c>
      <c r="F689" s="387">
        <v>0</v>
      </c>
      <c r="G689" s="387">
        <v>0</v>
      </c>
      <c r="H689" s="407"/>
      <c r="I689" s="407"/>
      <c r="J689" s="407"/>
      <c r="K689" s="407"/>
      <c r="L689" s="407"/>
      <c r="M689" s="407"/>
      <c r="N689" s="407"/>
      <c r="O689" s="407"/>
      <c r="P689" s="407"/>
      <c r="Q689" s="407"/>
      <c r="R689" s="407"/>
      <c r="S689" s="407"/>
      <c r="T689" s="407"/>
      <c r="U689" s="407"/>
      <c r="V689" s="407"/>
      <c r="W689" s="407"/>
      <c r="X689" s="407"/>
      <c r="Y689" s="407"/>
      <c r="Z689" s="407"/>
      <c r="AA689" s="387">
        <v>0</v>
      </c>
      <c r="AB689" s="387">
        <v>0</v>
      </c>
      <c r="AC689" s="387">
        <v>0</v>
      </c>
      <c r="AD689" s="387">
        <v>0</v>
      </c>
      <c r="AE689" s="387">
        <v>0</v>
      </c>
      <c r="AF689" s="387">
        <v>0</v>
      </c>
      <c r="AG689" s="387">
        <v>0</v>
      </c>
      <c r="AH689" s="387">
        <v>0</v>
      </c>
      <c r="AI689" s="387">
        <v>0</v>
      </c>
      <c r="AJ689" s="387">
        <v>0</v>
      </c>
      <c r="AK689" s="431">
        <v>1470</v>
      </c>
      <c r="AL689" s="439">
        <v>0</v>
      </c>
      <c r="AM689" s="56" t="s">
        <v>537</v>
      </c>
      <c r="AN689" s="56"/>
      <c r="AO689" s="56"/>
      <c r="AP689" s="56"/>
      <c r="AQ689" s="56"/>
      <c r="AR689" s="306"/>
      <c r="XFA689" s="306"/>
    </row>
    <row r="690" spans="1:44 16381:16381" s="307" customFormat="1" ht="14.1" customHeight="1" x14ac:dyDescent="0.15">
      <c r="A690" s="160" t="s">
        <v>3504</v>
      </c>
      <c r="B690" s="146" t="s">
        <v>3515</v>
      </c>
      <c r="C690" s="385">
        <v>0</v>
      </c>
      <c r="D690" s="386">
        <v>0</v>
      </c>
      <c r="E690" s="387">
        <v>0</v>
      </c>
      <c r="F690" s="387">
        <v>0</v>
      </c>
      <c r="G690" s="387">
        <v>0</v>
      </c>
      <c r="H690" s="407"/>
      <c r="I690" s="407"/>
      <c r="J690" s="407"/>
      <c r="K690" s="407"/>
      <c r="L690" s="407"/>
      <c r="M690" s="407"/>
      <c r="N690" s="407"/>
      <c r="O690" s="407"/>
      <c r="P690" s="407"/>
      <c r="Q690" s="407"/>
      <c r="R690" s="407"/>
      <c r="S690" s="407"/>
      <c r="T690" s="407"/>
      <c r="U690" s="407"/>
      <c r="V690" s="407"/>
      <c r="W690" s="407"/>
      <c r="X690" s="407"/>
      <c r="Y690" s="407"/>
      <c r="Z690" s="407"/>
      <c r="AA690" s="387">
        <v>0</v>
      </c>
      <c r="AB690" s="387">
        <v>0</v>
      </c>
      <c r="AC690" s="387">
        <v>0</v>
      </c>
      <c r="AD690" s="387">
        <v>0</v>
      </c>
      <c r="AE690" s="387">
        <v>0</v>
      </c>
      <c r="AF690" s="387">
        <v>0</v>
      </c>
      <c r="AG690" s="387">
        <v>0</v>
      </c>
      <c r="AH690" s="387">
        <v>0</v>
      </c>
      <c r="AI690" s="387">
        <v>0</v>
      </c>
      <c r="AJ690" s="387">
        <v>0</v>
      </c>
      <c r="AK690" s="431">
        <v>1470</v>
      </c>
      <c r="AL690" s="439">
        <v>0</v>
      </c>
      <c r="AM690" s="56" t="s">
        <v>537</v>
      </c>
      <c r="AN690" s="56"/>
      <c r="AO690" s="56"/>
      <c r="AP690" s="56"/>
      <c r="AQ690" s="56"/>
      <c r="AR690" s="306"/>
      <c r="XFA690" s="306"/>
    </row>
    <row r="691" spans="1:44 16381:16381" s="307" customFormat="1" ht="14.1" customHeight="1" x14ac:dyDescent="0.15">
      <c r="A691" s="145" t="s">
        <v>1775</v>
      </c>
      <c r="B691" s="146" t="s">
        <v>3516</v>
      </c>
      <c r="C691" s="385">
        <v>535</v>
      </c>
      <c r="D691" s="386">
        <v>534</v>
      </c>
      <c r="E691" s="387">
        <v>534</v>
      </c>
      <c r="F691" s="387">
        <v>0</v>
      </c>
      <c r="G691" s="387">
        <v>1</v>
      </c>
      <c r="H691" s="407"/>
      <c r="I691" s="407"/>
      <c r="J691" s="407"/>
      <c r="K691" s="407"/>
      <c r="L691" s="407"/>
      <c r="M691" s="407"/>
      <c r="N691" s="407"/>
      <c r="O691" s="407"/>
      <c r="P691" s="407"/>
      <c r="Q691" s="407"/>
      <c r="R691" s="407"/>
      <c r="S691" s="407"/>
      <c r="T691" s="407"/>
      <c r="U691" s="407"/>
      <c r="V691" s="407"/>
      <c r="W691" s="407"/>
      <c r="X691" s="407"/>
      <c r="Y691" s="407"/>
      <c r="Z691" s="407"/>
      <c r="AA691" s="387">
        <v>120</v>
      </c>
      <c r="AB691" s="387">
        <v>415</v>
      </c>
      <c r="AC691" s="387">
        <v>0</v>
      </c>
      <c r="AD691" s="387">
        <v>0</v>
      </c>
      <c r="AE691" s="387">
        <v>0</v>
      </c>
      <c r="AF691" s="387">
        <v>0</v>
      </c>
      <c r="AG691" s="387">
        <v>0</v>
      </c>
      <c r="AH691" s="387">
        <v>0</v>
      </c>
      <c r="AI691" s="387">
        <v>0</v>
      </c>
      <c r="AJ691" s="387">
        <v>0</v>
      </c>
      <c r="AK691" s="431">
        <v>6190</v>
      </c>
      <c r="AL691" s="439">
        <v>3305460</v>
      </c>
      <c r="AM691" s="56" t="s">
        <v>537</v>
      </c>
      <c r="AN691" s="56"/>
      <c r="AO691" s="56"/>
      <c r="AP691" s="56"/>
      <c r="AQ691" s="56"/>
      <c r="AR691" s="306"/>
      <c r="XFA691" s="306"/>
    </row>
    <row r="692" spans="1:44 16381:16381" s="307" customFormat="1" ht="14.1" customHeight="1" x14ac:dyDescent="0.15">
      <c r="A692" s="145" t="s">
        <v>1776</v>
      </c>
      <c r="B692" s="146" t="s">
        <v>268</v>
      </c>
      <c r="C692" s="385">
        <v>0</v>
      </c>
      <c r="D692" s="386">
        <v>0</v>
      </c>
      <c r="E692" s="387">
        <v>0</v>
      </c>
      <c r="F692" s="387">
        <v>0</v>
      </c>
      <c r="G692" s="387">
        <v>0</v>
      </c>
      <c r="H692" s="407"/>
      <c r="I692" s="407"/>
      <c r="J692" s="407"/>
      <c r="K692" s="407"/>
      <c r="L692" s="407"/>
      <c r="M692" s="407"/>
      <c r="N692" s="407"/>
      <c r="O692" s="407"/>
      <c r="P692" s="407"/>
      <c r="Q692" s="407"/>
      <c r="R692" s="407"/>
      <c r="S692" s="407"/>
      <c r="T692" s="407"/>
      <c r="U692" s="407"/>
      <c r="V692" s="407"/>
      <c r="W692" s="407"/>
      <c r="X692" s="407"/>
      <c r="Y692" s="407"/>
      <c r="Z692" s="407"/>
      <c r="AA692" s="387">
        <v>0</v>
      </c>
      <c r="AB692" s="387">
        <v>0</v>
      </c>
      <c r="AC692" s="387">
        <v>0</v>
      </c>
      <c r="AD692" s="387">
        <v>0</v>
      </c>
      <c r="AE692" s="387">
        <v>0</v>
      </c>
      <c r="AF692" s="387">
        <v>0</v>
      </c>
      <c r="AG692" s="387">
        <v>0</v>
      </c>
      <c r="AH692" s="387">
        <v>0</v>
      </c>
      <c r="AI692" s="387">
        <v>0</v>
      </c>
      <c r="AJ692" s="387">
        <v>0</v>
      </c>
      <c r="AK692" s="431">
        <v>21270</v>
      </c>
      <c r="AL692" s="439">
        <v>0</v>
      </c>
      <c r="AM692" s="56" t="s">
        <v>537</v>
      </c>
      <c r="AN692" s="56"/>
      <c r="AO692" s="56"/>
      <c r="AP692" s="56"/>
      <c r="AQ692" s="56"/>
      <c r="AR692" s="306"/>
      <c r="XFA692" s="306"/>
    </row>
    <row r="693" spans="1:44 16381:16381" s="307" customFormat="1" ht="14.1" customHeight="1" x14ac:dyDescent="0.15">
      <c r="A693" s="145" t="s">
        <v>1777</v>
      </c>
      <c r="B693" s="146" t="s">
        <v>768</v>
      </c>
      <c r="C693" s="385">
        <v>0</v>
      </c>
      <c r="D693" s="386">
        <v>0</v>
      </c>
      <c r="E693" s="387">
        <v>0</v>
      </c>
      <c r="F693" s="387">
        <v>0</v>
      </c>
      <c r="G693" s="387">
        <v>0</v>
      </c>
      <c r="H693" s="407"/>
      <c r="I693" s="407"/>
      <c r="J693" s="407"/>
      <c r="K693" s="407"/>
      <c r="L693" s="407"/>
      <c r="M693" s="407"/>
      <c r="N693" s="407"/>
      <c r="O693" s="407"/>
      <c r="P693" s="407"/>
      <c r="Q693" s="407"/>
      <c r="R693" s="407"/>
      <c r="S693" s="407"/>
      <c r="T693" s="407"/>
      <c r="U693" s="407"/>
      <c r="V693" s="407"/>
      <c r="W693" s="407"/>
      <c r="X693" s="407"/>
      <c r="Y693" s="407"/>
      <c r="Z693" s="407"/>
      <c r="AA693" s="387">
        <v>0</v>
      </c>
      <c r="AB693" s="387">
        <v>0</v>
      </c>
      <c r="AC693" s="387">
        <v>0</v>
      </c>
      <c r="AD693" s="387">
        <v>0</v>
      </c>
      <c r="AE693" s="387">
        <v>0</v>
      </c>
      <c r="AF693" s="387">
        <v>0</v>
      </c>
      <c r="AG693" s="387">
        <v>0</v>
      </c>
      <c r="AH693" s="387">
        <v>0</v>
      </c>
      <c r="AI693" s="387">
        <v>0</v>
      </c>
      <c r="AJ693" s="387">
        <v>0</v>
      </c>
      <c r="AK693" s="431">
        <v>1960</v>
      </c>
      <c r="AL693" s="439">
        <v>0</v>
      </c>
      <c r="AM693" s="56" t="s">
        <v>537</v>
      </c>
      <c r="AN693" s="56"/>
      <c r="AO693" s="56"/>
      <c r="AP693" s="56"/>
      <c r="AQ693" s="56"/>
      <c r="AR693" s="306"/>
      <c r="XFA693" s="306"/>
    </row>
    <row r="694" spans="1:44 16381:16381" s="307" customFormat="1" ht="14.1" customHeight="1" x14ac:dyDescent="0.15">
      <c r="A694" s="145" t="s">
        <v>1778</v>
      </c>
      <c r="B694" s="146" t="s">
        <v>3517</v>
      </c>
      <c r="C694" s="385">
        <v>0</v>
      </c>
      <c r="D694" s="386">
        <v>0</v>
      </c>
      <c r="E694" s="387">
        <v>0</v>
      </c>
      <c r="F694" s="387">
        <v>0</v>
      </c>
      <c r="G694" s="387">
        <v>0</v>
      </c>
      <c r="H694" s="407"/>
      <c r="I694" s="407"/>
      <c r="J694" s="407"/>
      <c r="K694" s="407"/>
      <c r="L694" s="407"/>
      <c r="M694" s="407"/>
      <c r="N694" s="407"/>
      <c r="O694" s="407"/>
      <c r="P694" s="407"/>
      <c r="Q694" s="407"/>
      <c r="R694" s="407"/>
      <c r="S694" s="407"/>
      <c r="T694" s="407"/>
      <c r="U694" s="407"/>
      <c r="V694" s="407"/>
      <c r="W694" s="407"/>
      <c r="X694" s="407"/>
      <c r="Y694" s="407"/>
      <c r="Z694" s="407"/>
      <c r="AA694" s="387">
        <v>0</v>
      </c>
      <c r="AB694" s="387">
        <v>0</v>
      </c>
      <c r="AC694" s="387">
        <v>0</v>
      </c>
      <c r="AD694" s="387">
        <v>0</v>
      </c>
      <c r="AE694" s="387">
        <v>0</v>
      </c>
      <c r="AF694" s="387">
        <v>0</v>
      </c>
      <c r="AG694" s="387">
        <v>0</v>
      </c>
      <c r="AH694" s="387">
        <v>0</v>
      </c>
      <c r="AI694" s="387">
        <v>0</v>
      </c>
      <c r="AJ694" s="387">
        <v>0</v>
      </c>
      <c r="AK694" s="431">
        <v>11750</v>
      </c>
      <c r="AL694" s="439">
        <v>0</v>
      </c>
      <c r="AM694" s="56" t="s">
        <v>537</v>
      </c>
      <c r="AN694" s="56"/>
      <c r="AO694" s="56"/>
      <c r="AP694" s="56"/>
      <c r="AQ694" s="56"/>
      <c r="AR694" s="306"/>
      <c r="XFA694" s="306"/>
    </row>
    <row r="695" spans="1:44 16381:16381" s="307" customFormat="1" ht="14.1" customHeight="1" x14ac:dyDescent="0.15">
      <c r="A695" s="145" t="s">
        <v>1779</v>
      </c>
      <c r="B695" s="146" t="s">
        <v>727</v>
      </c>
      <c r="C695" s="385">
        <v>0</v>
      </c>
      <c r="D695" s="386">
        <v>0</v>
      </c>
      <c r="E695" s="387">
        <v>0</v>
      </c>
      <c r="F695" s="387">
        <v>0</v>
      </c>
      <c r="G695" s="387">
        <v>0</v>
      </c>
      <c r="H695" s="407"/>
      <c r="I695" s="407"/>
      <c r="J695" s="407"/>
      <c r="K695" s="407"/>
      <c r="L695" s="407"/>
      <c r="M695" s="407"/>
      <c r="N695" s="407"/>
      <c r="O695" s="407"/>
      <c r="P695" s="407"/>
      <c r="Q695" s="407"/>
      <c r="R695" s="407"/>
      <c r="S695" s="407"/>
      <c r="T695" s="407"/>
      <c r="U695" s="407"/>
      <c r="V695" s="407"/>
      <c r="W695" s="407"/>
      <c r="X695" s="407"/>
      <c r="Y695" s="407"/>
      <c r="Z695" s="407"/>
      <c r="AA695" s="387">
        <v>0</v>
      </c>
      <c r="AB695" s="387">
        <v>0</v>
      </c>
      <c r="AC695" s="387">
        <v>0</v>
      </c>
      <c r="AD695" s="387">
        <v>0</v>
      </c>
      <c r="AE695" s="387">
        <v>0</v>
      </c>
      <c r="AF695" s="387">
        <v>0</v>
      </c>
      <c r="AG695" s="387">
        <v>0</v>
      </c>
      <c r="AH695" s="387">
        <v>0</v>
      </c>
      <c r="AI695" s="387">
        <v>0</v>
      </c>
      <c r="AJ695" s="387">
        <v>0</v>
      </c>
      <c r="AK695" s="431">
        <v>1470</v>
      </c>
      <c r="AL695" s="439">
        <v>0</v>
      </c>
      <c r="AM695" s="56" t="s">
        <v>537</v>
      </c>
      <c r="AN695" s="56"/>
      <c r="AO695" s="56"/>
      <c r="AP695" s="56"/>
      <c r="AQ695" s="56"/>
      <c r="AR695" s="306"/>
      <c r="XFA695" s="306"/>
    </row>
    <row r="696" spans="1:44 16381:16381" s="307" customFormat="1" ht="21" customHeight="1" x14ac:dyDescent="0.15">
      <c r="A696" s="145" t="s">
        <v>1780</v>
      </c>
      <c r="B696" s="146" t="s">
        <v>269</v>
      </c>
      <c r="C696" s="385">
        <v>0</v>
      </c>
      <c r="D696" s="386">
        <v>0</v>
      </c>
      <c r="E696" s="387">
        <v>0</v>
      </c>
      <c r="F696" s="387">
        <v>0</v>
      </c>
      <c r="G696" s="387">
        <v>0</v>
      </c>
      <c r="H696" s="407"/>
      <c r="I696" s="407"/>
      <c r="J696" s="407"/>
      <c r="K696" s="407"/>
      <c r="L696" s="407"/>
      <c r="M696" s="407"/>
      <c r="N696" s="407"/>
      <c r="O696" s="407"/>
      <c r="P696" s="407"/>
      <c r="Q696" s="407"/>
      <c r="R696" s="407"/>
      <c r="S696" s="407"/>
      <c r="T696" s="407"/>
      <c r="U696" s="407"/>
      <c r="V696" s="407"/>
      <c r="W696" s="407"/>
      <c r="X696" s="407"/>
      <c r="Y696" s="407"/>
      <c r="Z696" s="407"/>
      <c r="AA696" s="387">
        <v>0</v>
      </c>
      <c r="AB696" s="387">
        <v>0</v>
      </c>
      <c r="AC696" s="387">
        <v>0</v>
      </c>
      <c r="AD696" s="387">
        <v>0</v>
      </c>
      <c r="AE696" s="387">
        <v>0</v>
      </c>
      <c r="AF696" s="387">
        <v>0</v>
      </c>
      <c r="AG696" s="387">
        <v>0</v>
      </c>
      <c r="AH696" s="387">
        <v>0</v>
      </c>
      <c r="AI696" s="387">
        <v>0</v>
      </c>
      <c r="AJ696" s="387">
        <v>0</v>
      </c>
      <c r="AK696" s="431">
        <v>5900</v>
      </c>
      <c r="AL696" s="439">
        <v>0</v>
      </c>
      <c r="AM696" s="56" t="s">
        <v>537</v>
      </c>
      <c r="AN696" s="56"/>
      <c r="AO696" s="56"/>
      <c r="AP696" s="56"/>
      <c r="AQ696" s="56"/>
      <c r="AR696" s="306"/>
      <c r="XFA696" s="306"/>
    </row>
    <row r="697" spans="1:44 16381:16381" s="307" customFormat="1" ht="14.1" customHeight="1" x14ac:dyDescent="0.15">
      <c r="A697" s="145" t="s">
        <v>1781</v>
      </c>
      <c r="B697" s="146" t="s">
        <v>270</v>
      </c>
      <c r="C697" s="385">
        <v>0</v>
      </c>
      <c r="D697" s="386">
        <v>0</v>
      </c>
      <c r="E697" s="387">
        <v>0</v>
      </c>
      <c r="F697" s="387">
        <v>0</v>
      </c>
      <c r="G697" s="387">
        <v>0</v>
      </c>
      <c r="H697" s="407"/>
      <c r="I697" s="407"/>
      <c r="J697" s="407"/>
      <c r="K697" s="407"/>
      <c r="L697" s="407"/>
      <c r="M697" s="407"/>
      <c r="N697" s="407"/>
      <c r="O697" s="407"/>
      <c r="P697" s="407"/>
      <c r="Q697" s="407"/>
      <c r="R697" s="407"/>
      <c r="S697" s="407"/>
      <c r="T697" s="407"/>
      <c r="U697" s="407"/>
      <c r="V697" s="407"/>
      <c r="W697" s="407"/>
      <c r="X697" s="407"/>
      <c r="Y697" s="407"/>
      <c r="Z697" s="407"/>
      <c r="AA697" s="387">
        <v>0</v>
      </c>
      <c r="AB697" s="387">
        <v>0</v>
      </c>
      <c r="AC697" s="387">
        <v>0</v>
      </c>
      <c r="AD697" s="387">
        <v>0</v>
      </c>
      <c r="AE697" s="387">
        <v>0</v>
      </c>
      <c r="AF697" s="387">
        <v>0</v>
      </c>
      <c r="AG697" s="387">
        <v>0</v>
      </c>
      <c r="AH697" s="387">
        <v>0</v>
      </c>
      <c r="AI697" s="387">
        <v>0</v>
      </c>
      <c r="AJ697" s="387">
        <v>0</v>
      </c>
      <c r="AK697" s="431">
        <v>4060</v>
      </c>
      <c r="AL697" s="439">
        <v>0</v>
      </c>
      <c r="AM697" s="56" t="s">
        <v>537</v>
      </c>
      <c r="AN697" s="56"/>
      <c r="AO697" s="56"/>
      <c r="AP697" s="56"/>
      <c r="AQ697" s="56"/>
      <c r="AR697" s="306"/>
      <c r="XFA697" s="306"/>
    </row>
    <row r="698" spans="1:44 16381:16381" s="307" customFormat="1" ht="14.1" customHeight="1" x14ac:dyDescent="0.15">
      <c r="A698" s="145" t="s">
        <v>1782</v>
      </c>
      <c r="B698" s="146" t="s">
        <v>306</v>
      </c>
      <c r="C698" s="385">
        <v>0</v>
      </c>
      <c r="D698" s="386">
        <v>0</v>
      </c>
      <c r="E698" s="387">
        <v>0</v>
      </c>
      <c r="F698" s="387">
        <v>0</v>
      </c>
      <c r="G698" s="387">
        <v>0</v>
      </c>
      <c r="H698" s="407"/>
      <c r="I698" s="407"/>
      <c r="J698" s="407"/>
      <c r="K698" s="407"/>
      <c r="L698" s="407"/>
      <c r="M698" s="407"/>
      <c r="N698" s="407"/>
      <c r="O698" s="407"/>
      <c r="P698" s="407"/>
      <c r="Q698" s="407"/>
      <c r="R698" s="407"/>
      <c r="S698" s="407"/>
      <c r="T698" s="407"/>
      <c r="U698" s="407"/>
      <c r="V698" s="407"/>
      <c r="W698" s="407"/>
      <c r="X698" s="407"/>
      <c r="Y698" s="407"/>
      <c r="Z698" s="407"/>
      <c r="AA698" s="387">
        <v>0</v>
      </c>
      <c r="AB698" s="387">
        <v>0</v>
      </c>
      <c r="AC698" s="387">
        <v>0</v>
      </c>
      <c r="AD698" s="387">
        <v>0</v>
      </c>
      <c r="AE698" s="387">
        <v>0</v>
      </c>
      <c r="AF698" s="387">
        <v>0</v>
      </c>
      <c r="AG698" s="387">
        <v>0</v>
      </c>
      <c r="AH698" s="387">
        <v>0</v>
      </c>
      <c r="AI698" s="387">
        <v>0</v>
      </c>
      <c r="AJ698" s="387">
        <v>0</v>
      </c>
      <c r="AK698" s="431">
        <v>2980</v>
      </c>
      <c r="AL698" s="439">
        <v>0</v>
      </c>
      <c r="AM698" s="56" t="s">
        <v>537</v>
      </c>
      <c r="AN698" s="56"/>
      <c r="AO698" s="56"/>
      <c r="AP698" s="56"/>
      <c r="AQ698" s="56"/>
      <c r="AR698" s="306"/>
      <c r="XFA698" s="306"/>
    </row>
    <row r="699" spans="1:44 16381:16381" s="307" customFormat="1" ht="14.1" customHeight="1" x14ac:dyDescent="0.15">
      <c r="A699" s="145" t="s">
        <v>1783</v>
      </c>
      <c r="B699" s="146" t="s">
        <v>2302</v>
      </c>
      <c r="C699" s="385">
        <v>0</v>
      </c>
      <c r="D699" s="386">
        <v>0</v>
      </c>
      <c r="E699" s="387">
        <v>0</v>
      </c>
      <c r="F699" s="387">
        <v>0</v>
      </c>
      <c r="G699" s="387">
        <v>0</v>
      </c>
      <c r="H699" s="407"/>
      <c r="I699" s="407"/>
      <c r="J699" s="407"/>
      <c r="K699" s="407"/>
      <c r="L699" s="407"/>
      <c r="M699" s="407"/>
      <c r="N699" s="407"/>
      <c r="O699" s="407"/>
      <c r="P699" s="407"/>
      <c r="Q699" s="407"/>
      <c r="R699" s="407"/>
      <c r="S699" s="407"/>
      <c r="T699" s="407"/>
      <c r="U699" s="407"/>
      <c r="V699" s="407"/>
      <c r="W699" s="407"/>
      <c r="X699" s="407"/>
      <c r="Y699" s="407"/>
      <c r="Z699" s="407"/>
      <c r="AA699" s="387">
        <v>0</v>
      </c>
      <c r="AB699" s="387">
        <v>0</v>
      </c>
      <c r="AC699" s="387">
        <v>0</v>
      </c>
      <c r="AD699" s="387">
        <v>0</v>
      </c>
      <c r="AE699" s="387">
        <v>0</v>
      </c>
      <c r="AF699" s="387">
        <v>0</v>
      </c>
      <c r="AG699" s="387">
        <v>0</v>
      </c>
      <c r="AH699" s="387">
        <v>0</v>
      </c>
      <c r="AI699" s="387">
        <v>0</v>
      </c>
      <c r="AJ699" s="387">
        <v>0</v>
      </c>
      <c r="AK699" s="431">
        <v>1700</v>
      </c>
      <c r="AL699" s="439">
        <v>0</v>
      </c>
      <c r="AM699" s="56" t="s">
        <v>537</v>
      </c>
      <c r="AN699" s="56"/>
      <c r="AO699" s="56"/>
      <c r="AP699" s="56"/>
      <c r="AQ699" s="56"/>
      <c r="AR699" s="306"/>
      <c r="XFA699" s="306"/>
    </row>
    <row r="700" spans="1:44 16381:16381" s="307" customFormat="1" ht="14.1" customHeight="1" x14ac:dyDescent="0.15">
      <c r="A700" s="145" t="s">
        <v>1784</v>
      </c>
      <c r="B700" s="146" t="s">
        <v>307</v>
      </c>
      <c r="C700" s="385">
        <v>0</v>
      </c>
      <c r="D700" s="386">
        <v>0</v>
      </c>
      <c r="E700" s="387">
        <v>0</v>
      </c>
      <c r="F700" s="387">
        <v>0</v>
      </c>
      <c r="G700" s="387">
        <v>0</v>
      </c>
      <c r="H700" s="407"/>
      <c r="I700" s="407"/>
      <c r="J700" s="407"/>
      <c r="K700" s="407"/>
      <c r="L700" s="407"/>
      <c r="M700" s="407"/>
      <c r="N700" s="407"/>
      <c r="O700" s="407"/>
      <c r="P700" s="407"/>
      <c r="Q700" s="407"/>
      <c r="R700" s="407"/>
      <c r="S700" s="407"/>
      <c r="T700" s="407"/>
      <c r="U700" s="407"/>
      <c r="V700" s="407"/>
      <c r="W700" s="407"/>
      <c r="X700" s="407"/>
      <c r="Y700" s="407"/>
      <c r="Z700" s="407"/>
      <c r="AA700" s="387">
        <v>0</v>
      </c>
      <c r="AB700" s="387">
        <v>0</v>
      </c>
      <c r="AC700" s="387">
        <v>0</v>
      </c>
      <c r="AD700" s="387">
        <v>0</v>
      </c>
      <c r="AE700" s="387">
        <v>0</v>
      </c>
      <c r="AF700" s="387">
        <v>0</v>
      </c>
      <c r="AG700" s="387">
        <v>0</v>
      </c>
      <c r="AH700" s="387">
        <v>0</v>
      </c>
      <c r="AI700" s="387">
        <v>0</v>
      </c>
      <c r="AJ700" s="387">
        <v>0</v>
      </c>
      <c r="AK700" s="431">
        <v>660</v>
      </c>
      <c r="AL700" s="439">
        <v>0</v>
      </c>
      <c r="AM700" s="56" t="s">
        <v>537</v>
      </c>
      <c r="AN700" s="56"/>
      <c r="AO700" s="56"/>
      <c r="AP700" s="56"/>
      <c r="AQ700" s="56"/>
      <c r="AR700" s="306"/>
      <c r="XFA700" s="306"/>
    </row>
    <row r="701" spans="1:44 16381:16381" s="307" customFormat="1" ht="14.1" customHeight="1" x14ac:dyDescent="0.15">
      <c r="A701" s="145" t="s">
        <v>1785</v>
      </c>
      <c r="B701" s="146" t="s">
        <v>308</v>
      </c>
      <c r="C701" s="385">
        <v>0</v>
      </c>
      <c r="D701" s="386">
        <v>0</v>
      </c>
      <c r="E701" s="387">
        <v>0</v>
      </c>
      <c r="F701" s="387">
        <v>0</v>
      </c>
      <c r="G701" s="387">
        <v>0</v>
      </c>
      <c r="H701" s="407"/>
      <c r="I701" s="407"/>
      <c r="J701" s="407"/>
      <c r="K701" s="407"/>
      <c r="L701" s="407"/>
      <c r="M701" s="407"/>
      <c r="N701" s="407"/>
      <c r="O701" s="407"/>
      <c r="P701" s="407"/>
      <c r="Q701" s="407"/>
      <c r="R701" s="407"/>
      <c r="S701" s="407"/>
      <c r="T701" s="407"/>
      <c r="U701" s="407"/>
      <c r="V701" s="407"/>
      <c r="W701" s="407"/>
      <c r="X701" s="407"/>
      <c r="Y701" s="407"/>
      <c r="Z701" s="407"/>
      <c r="AA701" s="387">
        <v>0</v>
      </c>
      <c r="AB701" s="387">
        <v>0</v>
      </c>
      <c r="AC701" s="387">
        <v>0</v>
      </c>
      <c r="AD701" s="387">
        <v>0</v>
      </c>
      <c r="AE701" s="387">
        <v>0</v>
      </c>
      <c r="AF701" s="387">
        <v>0</v>
      </c>
      <c r="AG701" s="387">
        <v>0</v>
      </c>
      <c r="AH701" s="387">
        <v>0</v>
      </c>
      <c r="AI701" s="387">
        <v>0</v>
      </c>
      <c r="AJ701" s="387">
        <v>0</v>
      </c>
      <c r="AK701" s="431">
        <v>1160</v>
      </c>
      <c r="AL701" s="439">
        <v>0</v>
      </c>
      <c r="AM701" s="56" t="s">
        <v>537</v>
      </c>
      <c r="AN701" s="56"/>
      <c r="AO701" s="56"/>
      <c r="AP701" s="56"/>
      <c r="AQ701" s="56"/>
      <c r="AR701" s="306"/>
      <c r="XFA701" s="306"/>
    </row>
    <row r="702" spans="1:44 16381:16381" s="307" customFormat="1" ht="14.1" customHeight="1" x14ac:dyDescent="0.15">
      <c r="A702" s="145" t="s">
        <v>1786</v>
      </c>
      <c r="B702" s="146" t="s">
        <v>2303</v>
      </c>
      <c r="C702" s="385">
        <v>0</v>
      </c>
      <c r="D702" s="386">
        <v>0</v>
      </c>
      <c r="E702" s="387">
        <v>0</v>
      </c>
      <c r="F702" s="387">
        <v>0</v>
      </c>
      <c r="G702" s="387">
        <v>0</v>
      </c>
      <c r="H702" s="407"/>
      <c r="I702" s="407"/>
      <c r="J702" s="407"/>
      <c r="K702" s="407"/>
      <c r="L702" s="407"/>
      <c r="M702" s="407"/>
      <c r="N702" s="407"/>
      <c r="O702" s="407"/>
      <c r="P702" s="407"/>
      <c r="Q702" s="407"/>
      <c r="R702" s="407"/>
      <c r="S702" s="407"/>
      <c r="T702" s="407"/>
      <c r="U702" s="407"/>
      <c r="V702" s="407"/>
      <c r="W702" s="407"/>
      <c r="X702" s="407"/>
      <c r="Y702" s="407"/>
      <c r="Z702" s="407"/>
      <c r="AA702" s="387">
        <v>0</v>
      </c>
      <c r="AB702" s="387">
        <v>0</v>
      </c>
      <c r="AC702" s="387">
        <v>0</v>
      </c>
      <c r="AD702" s="387">
        <v>0</v>
      </c>
      <c r="AE702" s="387">
        <v>0</v>
      </c>
      <c r="AF702" s="387">
        <v>0</v>
      </c>
      <c r="AG702" s="387">
        <v>0</v>
      </c>
      <c r="AH702" s="387">
        <v>0</v>
      </c>
      <c r="AI702" s="387">
        <v>0</v>
      </c>
      <c r="AJ702" s="387">
        <v>0</v>
      </c>
      <c r="AK702" s="431">
        <v>1160</v>
      </c>
      <c r="AL702" s="439">
        <v>0</v>
      </c>
      <c r="AM702" s="56" t="s">
        <v>537</v>
      </c>
      <c r="AN702" s="56"/>
      <c r="AO702" s="56"/>
      <c r="AP702" s="56"/>
      <c r="AQ702" s="56"/>
      <c r="AR702" s="306"/>
      <c r="XFA702" s="306"/>
    </row>
    <row r="703" spans="1:44 16381:16381" s="307" customFormat="1" ht="14.1" customHeight="1" x14ac:dyDescent="0.15">
      <c r="A703" s="145" t="s">
        <v>1787</v>
      </c>
      <c r="B703" s="146" t="s">
        <v>309</v>
      </c>
      <c r="C703" s="385">
        <v>0</v>
      </c>
      <c r="D703" s="386">
        <v>0</v>
      </c>
      <c r="E703" s="387">
        <v>0</v>
      </c>
      <c r="F703" s="387">
        <v>0</v>
      </c>
      <c r="G703" s="387">
        <v>0</v>
      </c>
      <c r="H703" s="407"/>
      <c r="I703" s="407"/>
      <c r="J703" s="407"/>
      <c r="K703" s="407"/>
      <c r="L703" s="407"/>
      <c r="M703" s="407"/>
      <c r="N703" s="407"/>
      <c r="O703" s="407"/>
      <c r="P703" s="407"/>
      <c r="Q703" s="407"/>
      <c r="R703" s="407"/>
      <c r="S703" s="407"/>
      <c r="T703" s="407"/>
      <c r="U703" s="407"/>
      <c r="V703" s="407"/>
      <c r="W703" s="407"/>
      <c r="X703" s="407"/>
      <c r="Y703" s="407"/>
      <c r="Z703" s="407"/>
      <c r="AA703" s="387">
        <v>0</v>
      </c>
      <c r="AB703" s="387">
        <v>0</v>
      </c>
      <c r="AC703" s="387">
        <v>0</v>
      </c>
      <c r="AD703" s="387">
        <v>0</v>
      </c>
      <c r="AE703" s="387">
        <v>0</v>
      </c>
      <c r="AF703" s="387">
        <v>0</v>
      </c>
      <c r="AG703" s="387">
        <v>0</v>
      </c>
      <c r="AH703" s="387">
        <v>0</v>
      </c>
      <c r="AI703" s="387">
        <v>0</v>
      </c>
      <c r="AJ703" s="387">
        <v>0</v>
      </c>
      <c r="AK703" s="431">
        <v>6530</v>
      </c>
      <c r="AL703" s="439">
        <v>0</v>
      </c>
      <c r="AM703" s="56" t="s">
        <v>537</v>
      </c>
      <c r="AN703" s="56"/>
      <c r="AO703" s="56"/>
      <c r="AP703" s="56"/>
      <c r="AQ703" s="56"/>
      <c r="AR703" s="306"/>
      <c r="XFA703" s="306"/>
    </row>
    <row r="704" spans="1:44 16381:16381" s="307" customFormat="1" ht="14.1" customHeight="1" x14ac:dyDescent="0.15">
      <c r="A704" s="145" t="s">
        <v>1788</v>
      </c>
      <c r="B704" s="146" t="s">
        <v>3518</v>
      </c>
      <c r="C704" s="385">
        <v>0</v>
      </c>
      <c r="D704" s="386">
        <v>0</v>
      </c>
      <c r="E704" s="387">
        <v>0</v>
      </c>
      <c r="F704" s="387">
        <v>0</v>
      </c>
      <c r="G704" s="387">
        <v>0</v>
      </c>
      <c r="H704" s="407"/>
      <c r="I704" s="407"/>
      <c r="J704" s="407"/>
      <c r="K704" s="407"/>
      <c r="L704" s="407"/>
      <c r="M704" s="407"/>
      <c r="N704" s="407"/>
      <c r="O704" s="407"/>
      <c r="P704" s="407"/>
      <c r="Q704" s="407"/>
      <c r="R704" s="407"/>
      <c r="S704" s="407"/>
      <c r="T704" s="407"/>
      <c r="U704" s="407"/>
      <c r="V704" s="407"/>
      <c r="W704" s="407"/>
      <c r="X704" s="407"/>
      <c r="Y704" s="407"/>
      <c r="Z704" s="407"/>
      <c r="AA704" s="387">
        <v>0</v>
      </c>
      <c r="AB704" s="387">
        <v>0</v>
      </c>
      <c r="AC704" s="387">
        <v>0</v>
      </c>
      <c r="AD704" s="387">
        <v>0</v>
      </c>
      <c r="AE704" s="387">
        <v>0</v>
      </c>
      <c r="AF704" s="387">
        <v>0</v>
      </c>
      <c r="AG704" s="387">
        <v>0</v>
      </c>
      <c r="AH704" s="387">
        <v>0</v>
      </c>
      <c r="AI704" s="387">
        <v>0</v>
      </c>
      <c r="AJ704" s="387">
        <v>0</v>
      </c>
      <c r="AK704" s="431">
        <v>1470</v>
      </c>
      <c r="AL704" s="439">
        <v>0</v>
      </c>
      <c r="AM704" s="56" t="s">
        <v>537</v>
      </c>
      <c r="AN704" s="56"/>
      <c r="AO704" s="56"/>
      <c r="AP704" s="56"/>
      <c r="AQ704" s="56"/>
      <c r="AR704" s="306"/>
      <c r="XFA704" s="306"/>
    </row>
    <row r="705" spans="1:44 16381:16381" s="307" customFormat="1" ht="14.1" customHeight="1" x14ac:dyDescent="0.15">
      <c r="A705" s="145" t="s">
        <v>1789</v>
      </c>
      <c r="B705" s="146" t="s">
        <v>3519</v>
      </c>
      <c r="C705" s="385">
        <v>0</v>
      </c>
      <c r="D705" s="386">
        <v>0</v>
      </c>
      <c r="E705" s="387">
        <v>0</v>
      </c>
      <c r="F705" s="387">
        <v>0</v>
      </c>
      <c r="G705" s="387">
        <v>0</v>
      </c>
      <c r="H705" s="407"/>
      <c r="I705" s="407"/>
      <c r="J705" s="407"/>
      <c r="K705" s="407"/>
      <c r="L705" s="407"/>
      <c r="M705" s="407"/>
      <c r="N705" s="407"/>
      <c r="O705" s="407"/>
      <c r="P705" s="407"/>
      <c r="Q705" s="407"/>
      <c r="R705" s="407"/>
      <c r="S705" s="407"/>
      <c r="T705" s="407"/>
      <c r="U705" s="407"/>
      <c r="V705" s="407"/>
      <c r="W705" s="407"/>
      <c r="X705" s="407"/>
      <c r="Y705" s="407"/>
      <c r="Z705" s="407"/>
      <c r="AA705" s="387">
        <v>0</v>
      </c>
      <c r="AB705" s="387">
        <v>0</v>
      </c>
      <c r="AC705" s="387">
        <v>0</v>
      </c>
      <c r="AD705" s="387">
        <v>0</v>
      </c>
      <c r="AE705" s="387">
        <v>0</v>
      </c>
      <c r="AF705" s="387">
        <v>0</v>
      </c>
      <c r="AG705" s="387">
        <v>0</v>
      </c>
      <c r="AH705" s="387">
        <v>0</v>
      </c>
      <c r="AI705" s="387">
        <v>0</v>
      </c>
      <c r="AJ705" s="387">
        <v>0</v>
      </c>
      <c r="AK705" s="431">
        <v>5900</v>
      </c>
      <c r="AL705" s="439">
        <v>0</v>
      </c>
      <c r="AM705" s="56" t="s">
        <v>537</v>
      </c>
      <c r="AN705" s="56"/>
      <c r="AO705" s="56"/>
      <c r="AP705" s="56"/>
      <c r="AQ705" s="56"/>
      <c r="AR705" s="306"/>
      <c r="XFA705" s="306"/>
    </row>
    <row r="706" spans="1:44 16381:16381" s="307" customFormat="1" ht="24.75" customHeight="1" x14ac:dyDescent="0.15">
      <c r="A706" s="145" t="s">
        <v>1790</v>
      </c>
      <c r="B706" s="146" t="s">
        <v>271</v>
      </c>
      <c r="C706" s="385">
        <v>0</v>
      </c>
      <c r="D706" s="386">
        <v>0</v>
      </c>
      <c r="E706" s="387">
        <v>0</v>
      </c>
      <c r="F706" s="387">
        <v>0</v>
      </c>
      <c r="G706" s="387">
        <v>0</v>
      </c>
      <c r="H706" s="407"/>
      <c r="I706" s="407"/>
      <c r="J706" s="407"/>
      <c r="K706" s="407"/>
      <c r="L706" s="407"/>
      <c r="M706" s="407"/>
      <c r="N706" s="407"/>
      <c r="O706" s="407"/>
      <c r="P706" s="407"/>
      <c r="Q706" s="407"/>
      <c r="R706" s="407"/>
      <c r="S706" s="407"/>
      <c r="T706" s="407"/>
      <c r="U706" s="407"/>
      <c r="V706" s="407"/>
      <c r="W706" s="407"/>
      <c r="X706" s="407"/>
      <c r="Y706" s="407"/>
      <c r="Z706" s="407"/>
      <c r="AA706" s="387">
        <v>0</v>
      </c>
      <c r="AB706" s="387">
        <v>0</v>
      </c>
      <c r="AC706" s="387">
        <v>0</v>
      </c>
      <c r="AD706" s="387">
        <v>0</v>
      </c>
      <c r="AE706" s="387">
        <v>0</v>
      </c>
      <c r="AF706" s="387">
        <v>0</v>
      </c>
      <c r="AG706" s="387">
        <v>0</v>
      </c>
      <c r="AH706" s="387">
        <v>0</v>
      </c>
      <c r="AI706" s="387">
        <v>0</v>
      </c>
      <c r="AJ706" s="387">
        <v>0</v>
      </c>
      <c r="AK706" s="431">
        <v>5900</v>
      </c>
      <c r="AL706" s="439">
        <v>0</v>
      </c>
      <c r="AM706" s="56" t="s">
        <v>537</v>
      </c>
      <c r="AN706" s="56"/>
      <c r="AO706" s="56"/>
      <c r="AP706" s="56"/>
      <c r="AQ706" s="56"/>
      <c r="AR706" s="306"/>
      <c r="XFA706" s="306"/>
    </row>
    <row r="707" spans="1:44 16381:16381" s="307" customFormat="1" ht="14.1" customHeight="1" x14ac:dyDescent="0.15">
      <c r="A707" s="145" t="s">
        <v>1791</v>
      </c>
      <c r="B707" s="146" t="s">
        <v>80</v>
      </c>
      <c r="C707" s="385">
        <v>0</v>
      </c>
      <c r="D707" s="386">
        <v>0</v>
      </c>
      <c r="E707" s="387">
        <v>0</v>
      </c>
      <c r="F707" s="387">
        <v>0</v>
      </c>
      <c r="G707" s="387">
        <v>0</v>
      </c>
      <c r="H707" s="407"/>
      <c r="I707" s="407"/>
      <c r="J707" s="407"/>
      <c r="K707" s="407"/>
      <c r="L707" s="407"/>
      <c r="M707" s="407"/>
      <c r="N707" s="407"/>
      <c r="O707" s="407"/>
      <c r="P707" s="407"/>
      <c r="Q707" s="407"/>
      <c r="R707" s="407"/>
      <c r="S707" s="407"/>
      <c r="T707" s="407"/>
      <c r="U707" s="407"/>
      <c r="V707" s="407"/>
      <c r="W707" s="407"/>
      <c r="X707" s="407"/>
      <c r="Y707" s="407"/>
      <c r="Z707" s="407"/>
      <c r="AA707" s="387">
        <v>0</v>
      </c>
      <c r="AB707" s="387">
        <v>0</v>
      </c>
      <c r="AC707" s="387">
        <v>0</v>
      </c>
      <c r="AD707" s="387">
        <v>0</v>
      </c>
      <c r="AE707" s="387">
        <v>0</v>
      </c>
      <c r="AF707" s="387">
        <v>0</v>
      </c>
      <c r="AG707" s="387">
        <v>0</v>
      </c>
      <c r="AH707" s="387">
        <v>0</v>
      </c>
      <c r="AI707" s="387">
        <v>0</v>
      </c>
      <c r="AJ707" s="387">
        <v>0</v>
      </c>
      <c r="AK707" s="431">
        <v>1160</v>
      </c>
      <c r="AL707" s="439">
        <v>0</v>
      </c>
      <c r="AM707" s="56" t="s">
        <v>537</v>
      </c>
      <c r="AN707" s="56"/>
      <c r="AO707" s="56"/>
      <c r="AP707" s="56"/>
      <c r="AQ707" s="56"/>
      <c r="AR707" s="306"/>
      <c r="XFA707" s="306"/>
    </row>
    <row r="708" spans="1:44 16381:16381" s="311" customFormat="1" ht="14.1" customHeight="1" x14ac:dyDescent="0.15">
      <c r="A708" s="145" t="s">
        <v>1792</v>
      </c>
      <c r="B708" s="146" t="s">
        <v>863</v>
      </c>
      <c r="C708" s="385">
        <v>0</v>
      </c>
      <c r="D708" s="386">
        <v>0</v>
      </c>
      <c r="E708" s="387">
        <v>0</v>
      </c>
      <c r="F708" s="387">
        <v>0</v>
      </c>
      <c r="G708" s="387">
        <v>0</v>
      </c>
      <c r="H708" s="407"/>
      <c r="I708" s="407"/>
      <c r="J708" s="407"/>
      <c r="K708" s="407"/>
      <c r="L708" s="407"/>
      <c r="M708" s="407"/>
      <c r="N708" s="407"/>
      <c r="O708" s="407"/>
      <c r="P708" s="407"/>
      <c r="Q708" s="407"/>
      <c r="R708" s="407"/>
      <c r="S708" s="407"/>
      <c r="T708" s="407"/>
      <c r="U708" s="407"/>
      <c r="V708" s="407"/>
      <c r="W708" s="407"/>
      <c r="X708" s="407"/>
      <c r="Y708" s="407"/>
      <c r="Z708" s="407"/>
      <c r="AA708" s="387">
        <v>0</v>
      </c>
      <c r="AB708" s="387">
        <v>0</v>
      </c>
      <c r="AC708" s="387">
        <v>0</v>
      </c>
      <c r="AD708" s="387">
        <v>0</v>
      </c>
      <c r="AE708" s="387">
        <v>0</v>
      </c>
      <c r="AF708" s="387">
        <v>0</v>
      </c>
      <c r="AG708" s="387">
        <v>0</v>
      </c>
      <c r="AH708" s="387">
        <v>0</v>
      </c>
      <c r="AI708" s="387">
        <v>0</v>
      </c>
      <c r="AJ708" s="387">
        <v>0</v>
      </c>
      <c r="AK708" s="431">
        <v>2320</v>
      </c>
      <c r="AL708" s="439">
        <v>0</v>
      </c>
      <c r="AM708" s="56" t="s">
        <v>537</v>
      </c>
      <c r="AN708" s="56"/>
      <c r="AO708" s="56"/>
      <c r="AP708" s="56"/>
      <c r="AQ708" s="56"/>
      <c r="AR708" s="310"/>
      <c r="XFA708" s="310"/>
    </row>
    <row r="709" spans="1:44 16381:16381" s="311" customFormat="1" ht="14.1" customHeight="1" x14ac:dyDescent="0.15">
      <c r="A709" s="145" t="s">
        <v>1793</v>
      </c>
      <c r="B709" s="146" t="s">
        <v>363</v>
      </c>
      <c r="C709" s="385">
        <v>0</v>
      </c>
      <c r="D709" s="386">
        <v>0</v>
      </c>
      <c r="E709" s="387">
        <v>0</v>
      </c>
      <c r="F709" s="387">
        <v>0</v>
      </c>
      <c r="G709" s="387">
        <v>0</v>
      </c>
      <c r="H709" s="407"/>
      <c r="I709" s="407"/>
      <c r="J709" s="407"/>
      <c r="K709" s="407"/>
      <c r="L709" s="407"/>
      <c r="M709" s="407"/>
      <c r="N709" s="407"/>
      <c r="O709" s="407"/>
      <c r="P709" s="407"/>
      <c r="Q709" s="407"/>
      <c r="R709" s="407"/>
      <c r="S709" s="407"/>
      <c r="T709" s="407"/>
      <c r="U709" s="407"/>
      <c r="V709" s="407"/>
      <c r="W709" s="407"/>
      <c r="X709" s="407"/>
      <c r="Y709" s="407"/>
      <c r="Z709" s="407"/>
      <c r="AA709" s="387">
        <v>0</v>
      </c>
      <c r="AB709" s="387">
        <v>0</v>
      </c>
      <c r="AC709" s="387">
        <v>0</v>
      </c>
      <c r="AD709" s="387">
        <v>0</v>
      </c>
      <c r="AE709" s="387">
        <v>0</v>
      </c>
      <c r="AF709" s="387">
        <v>0</v>
      </c>
      <c r="AG709" s="387">
        <v>0</v>
      </c>
      <c r="AH709" s="387">
        <v>0</v>
      </c>
      <c r="AI709" s="387">
        <v>0</v>
      </c>
      <c r="AJ709" s="387">
        <v>0</v>
      </c>
      <c r="AK709" s="431">
        <v>2320</v>
      </c>
      <c r="AL709" s="439">
        <v>0</v>
      </c>
      <c r="AM709" s="56" t="s">
        <v>537</v>
      </c>
      <c r="AN709" s="56"/>
      <c r="AO709" s="56"/>
      <c r="AP709" s="56"/>
      <c r="AQ709" s="56"/>
      <c r="AR709" s="310"/>
      <c r="XFA709" s="310"/>
    </row>
    <row r="710" spans="1:44 16381:16381" s="311" customFormat="1" ht="24" customHeight="1" x14ac:dyDescent="0.15">
      <c r="A710" s="145" t="s">
        <v>1794</v>
      </c>
      <c r="B710" s="146" t="s">
        <v>4003</v>
      </c>
      <c r="C710" s="385">
        <v>71</v>
      </c>
      <c r="D710" s="386">
        <v>71</v>
      </c>
      <c r="E710" s="387">
        <v>71</v>
      </c>
      <c r="F710" s="387">
        <v>0</v>
      </c>
      <c r="G710" s="387">
        <v>0</v>
      </c>
      <c r="H710" s="407"/>
      <c r="I710" s="407"/>
      <c r="J710" s="407"/>
      <c r="K710" s="407"/>
      <c r="L710" s="407"/>
      <c r="M710" s="407"/>
      <c r="N710" s="407"/>
      <c r="O710" s="407"/>
      <c r="P710" s="407"/>
      <c r="Q710" s="407"/>
      <c r="R710" s="407"/>
      <c r="S710" s="407"/>
      <c r="T710" s="407"/>
      <c r="U710" s="407"/>
      <c r="V710" s="407"/>
      <c r="W710" s="407"/>
      <c r="X710" s="407"/>
      <c r="Y710" s="407"/>
      <c r="Z710" s="407"/>
      <c r="AA710" s="387">
        <v>0</v>
      </c>
      <c r="AB710" s="387">
        <v>71</v>
      </c>
      <c r="AC710" s="387">
        <v>0</v>
      </c>
      <c r="AD710" s="387">
        <v>0</v>
      </c>
      <c r="AE710" s="387">
        <v>0</v>
      </c>
      <c r="AF710" s="387">
        <v>0</v>
      </c>
      <c r="AG710" s="387">
        <v>0</v>
      </c>
      <c r="AH710" s="387">
        <v>0</v>
      </c>
      <c r="AI710" s="387">
        <v>0</v>
      </c>
      <c r="AJ710" s="387">
        <v>0</v>
      </c>
      <c r="AK710" s="431">
        <v>8090</v>
      </c>
      <c r="AL710" s="439">
        <v>574390</v>
      </c>
      <c r="AM710" s="56" t="s">
        <v>537</v>
      </c>
      <c r="AN710" s="56"/>
      <c r="AO710" s="56"/>
      <c r="AP710" s="56"/>
      <c r="AQ710" s="56"/>
      <c r="AR710" s="310"/>
      <c r="XFA710" s="310"/>
    </row>
    <row r="711" spans="1:44 16381:16381" s="311" customFormat="1" ht="14.1" customHeight="1" x14ac:dyDescent="0.15">
      <c r="A711" s="145" t="s">
        <v>2148</v>
      </c>
      <c r="B711" s="146" t="s">
        <v>2428</v>
      </c>
      <c r="C711" s="385">
        <v>0</v>
      </c>
      <c r="D711" s="386">
        <v>0</v>
      </c>
      <c r="E711" s="387">
        <v>0</v>
      </c>
      <c r="F711" s="387">
        <v>0</v>
      </c>
      <c r="G711" s="387">
        <v>0</v>
      </c>
      <c r="H711" s="407"/>
      <c r="I711" s="407"/>
      <c r="J711" s="407"/>
      <c r="K711" s="407"/>
      <c r="L711" s="407"/>
      <c r="M711" s="407"/>
      <c r="N711" s="407"/>
      <c r="O711" s="407"/>
      <c r="P711" s="407"/>
      <c r="Q711" s="407"/>
      <c r="R711" s="407"/>
      <c r="S711" s="407"/>
      <c r="T711" s="407"/>
      <c r="U711" s="407"/>
      <c r="V711" s="407"/>
      <c r="W711" s="407"/>
      <c r="X711" s="407"/>
      <c r="Y711" s="407"/>
      <c r="Z711" s="407"/>
      <c r="AA711" s="387">
        <v>0</v>
      </c>
      <c r="AB711" s="387">
        <v>0</v>
      </c>
      <c r="AC711" s="387">
        <v>0</v>
      </c>
      <c r="AD711" s="387">
        <v>0</v>
      </c>
      <c r="AE711" s="387">
        <v>0</v>
      </c>
      <c r="AF711" s="387">
        <v>0</v>
      </c>
      <c r="AG711" s="387">
        <v>0</v>
      </c>
      <c r="AH711" s="387">
        <v>0</v>
      </c>
      <c r="AI711" s="387">
        <v>0</v>
      </c>
      <c r="AJ711" s="387">
        <v>0</v>
      </c>
      <c r="AK711" s="431">
        <v>4230</v>
      </c>
      <c r="AL711" s="439">
        <v>0</v>
      </c>
      <c r="AM711" s="56" t="s">
        <v>537</v>
      </c>
      <c r="AN711" s="56"/>
      <c r="AO711" s="56"/>
      <c r="AP711" s="56"/>
      <c r="AQ711" s="56"/>
      <c r="AR711" s="310"/>
      <c r="XFA711" s="310"/>
    </row>
    <row r="712" spans="1:44 16381:16381" s="311" customFormat="1" ht="14.1" customHeight="1" x14ac:dyDescent="0.15">
      <c r="A712" s="145" t="s">
        <v>2149</v>
      </c>
      <c r="B712" s="146" t="s">
        <v>3520</v>
      </c>
      <c r="C712" s="385">
        <v>0</v>
      </c>
      <c r="D712" s="386">
        <v>0</v>
      </c>
      <c r="E712" s="387">
        <v>0</v>
      </c>
      <c r="F712" s="387">
        <v>0</v>
      </c>
      <c r="G712" s="387">
        <v>0</v>
      </c>
      <c r="H712" s="407"/>
      <c r="I712" s="407"/>
      <c r="J712" s="407"/>
      <c r="K712" s="407"/>
      <c r="L712" s="407"/>
      <c r="M712" s="407"/>
      <c r="N712" s="407"/>
      <c r="O712" s="407"/>
      <c r="P712" s="407"/>
      <c r="Q712" s="407"/>
      <c r="R712" s="407"/>
      <c r="S712" s="407"/>
      <c r="T712" s="407"/>
      <c r="U712" s="407"/>
      <c r="V712" s="407"/>
      <c r="W712" s="407"/>
      <c r="X712" s="407"/>
      <c r="Y712" s="407"/>
      <c r="Z712" s="407"/>
      <c r="AA712" s="387">
        <v>0</v>
      </c>
      <c r="AB712" s="387">
        <v>0</v>
      </c>
      <c r="AC712" s="387">
        <v>0</v>
      </c>
      <c r="AD712" s="387">
        <v>0</v>
      </c>
      <c r="AE712" s="387">
        <v>0</v>
      </c>
      <c r="AF712" s="387">
        <v>0</v>
      </c>
      <c r="AG712" s="387">
        <v>0</v>
      </c>
      <c r="AH712" s="387">
        <v>0</v>
      </c>
      <c r="AI712" s="387">
        <v>0</v>
      </c>
      <c r="AJ712" s="387">
        <v>0</v>
      </c>
      <c r="AK712" s="431">
        <v>2790</v>
      </c>
      <c r="AL712" s="439">
        <v>0</v>
      </c>
      <c r="AM712" s="56" t="s">
        <v>537</v>
      </c>
      <c r="AN712" s="56"/>
      <c r="AO712" s="56"/>
      <c r="AP712" s="56"/>
      <c r="AQ712" s="56"/>
      <c r="AR712" s="310"/>
      <c r="XFA712" s="310"/>
    </row>
    <row r="713" spans="1:44 16381:16381" s="311" customFormat="1" ht="14.1" customHeight="1" x14ac:dyDescent="0.15">
      <c r="A713" s="160" t="s">
        <v>2676</v>
      </c>
      <c r="B713" s="146" t="s">
        <v>2677</v>
      </c>
      <c r="C713" s="385">
        <v>0</v>
      </c>
      <c r="D713" s="386">
        <v>0</v>
      </c>
      <c r="E713" s="387">
        <v>0</v>
      </c>
      <c r="F713" s="387">
        <v>0</v>
      </c>
      <c r="G713" s="387">
        <v>0</v>
      </c>
      <c r="H713" s="407"/>
      <c r="I713" s="407"/>
      <c r="J713" s="407"/>
      <c r="K713" s="407"/>
      <c r="L713" s="407"/>
      <c r="M713" s="407"/>
      <c r="N713" s="407"/>
      <c r="O713" s="407"/>
      <c r="P713" s="407"/>
      <c r="Q713" s="407"/>
      <c r="R713" s="407"/>
      <c r="S713" s="407"/>
      <c r="T713" s="407"/>
      <c r="U713" s="407"/>
      <c r="V713" s="407"/>
      <c r="W713" s="407"/>
      <c r="X713" s="407"/>
      <c r="Y713" s="407"/>
      <c r="Z713" s="407"/>
      <c r="AA713" s="387">
        <v>0</v>
      </c>
      <c r="AB713" s="387">
        <v>0</v>
      </c>
      <c r="AC713" s="387">
        <v>0</v>
      </c>
      <c r="AD713" s="387">
        <v>0</v>
      </c>
      <c r="AE713" s="387">
        <v>0</v>
      </c>
      <c r="AF713" s="387">
        <v>0</v>
      </c>
      <c r="AG713" s="387">
        <v>0</v>
      </c>
      <c r="AH713" s="387">
        <v>0</v>
      </c>
      <c r="AI713" s="387">
        <v>0</v>
      </c>
      <c r="AJ713" s="387">
        <v>0</v>
      </c>
      <c r="AK713" s="431">
        <v>8630</v>
      </c>
      <c r="AL713" s="439">
        <v>0</v>
      </c>
      <c r="AM713" s="56" t="s">
        <v>537</v>
      </c>
      <c r="AN713" s="56"/>
      <c r="AO713" s="56"/>
      <c r="AP713" s="56"/>
      <c r="AQ713" s="56"/>
      <c r="AR713" s="310"/>
      <c r="XFA713" s="310"/>
    </row>
    <row r="714" spans="1:44 16381:16381" s="311" customFormat="1" ht="14.1" customHeight="1" x14ac:dyDescent="0.15">
      <c r="A714" s="160" t="s">
        <v>3505</v>
      </c>
      <c r="B714" s="146" t="s">
        <v>3521</v>
      </c>
      <c r="C714" s="385">
        <v>0</v>
      </c>
      <c r="D714" s="386">
        <v>0</v>
      </c>
      <c r="E714" s="387">
        <v>0</v>
      </c>
      <c r="F714" s="387">
        <v>0</v>
      </c>
      <c r="G714" s="387">
        <v>0</v>
      </c>
      <c r="H714" s="407"/>
      <c r="I714" s="407"/>
      <c r="J714" s="407"/>
      <c r="K714" s="407"/>
      <c r="L714" s="407"/>
      <c r="M714" s="407"/>
      <c r="N714" s="407"/>
      <c r="O714" s="407"/>
      <c r="P714" s="407"/>
      <c r="Q714" s="407"/>
      <c r="R714" s="407"/>
      <c r="S714" s="407"/>
      <c r="T714" s="407"/>
      <c r="U714" s="407"/>
      <c r="V714" s="407"/>
      <c r="W714" s="407"/>
      <c r="X714" s="407"/>
      <c r="Y714" s="407"/>
      <c r="Z714" s="407"/>
      <c r="AA714" s="387">
        <v>0</v>
      </c>
      <c r="AB714" s="387">
        <v>0</v>
      </c>
      <c r="AC714" s="387">
        <v>0</v>
      </c>
      <c r="AD714" s="387">
        <v>0</v>
      </c>
      <c r="AE714" s="387">
        <v>0</v>
      </c>
      <c r="AF714" s="387">
        <v>0</v>
      </c>
      <c r="AG714" s="387">
        <v>0</v>
      </c>
      <c r="AH714" s="387">
        <v>0</v>
      </c>
      <c r="AI714" s="387">
        <v>0</v>
      </c>
      <c r="AJ714" s="387">
        <v>0</v>
      </c>
      <c r="AK714" s="431">
        <v>3940</v>
      </c>
      <c r="AL714" s="439">
        <v>0</v>
      </c>
      <c r="AM714" s="56" t="s">
        <v>537</v>
      </c>
      <c r="AN714" s="56"/>
      <c r="AO714" s="56"/>
      <c r="AP714" s="56"/>
      <c r="AQ714" s="56"/>
      <c r="AR714" s="310"/>
      <c r="XFA714" s="310"/>
    </row>
    <row r="715" spans="1:44 16381:16381" s="311" customFormat="1" ht="14.1" customHeight="1" x14ac:dyDescent="0.15">
      <c r="A715" s="160" t="s">
        <v>3506</v>
      </c>
      <c r="B715" s="146" t="s">
        <v>3522</v>
      </c>
      <c r="C715" s="385">
        <v>0</v>
      </c>
      <c r="D715" s="386">
        <v>0</v>
      </c>
      <c r="E715" s="387">
        <v>0</v>
      </c>
      <c r="F715" s="387">
        <v>0</v>
      </c>
      <c r="G715" s="387">
        <v>0</v>
      </c>
      <c r="H715" s="407"/>
      <c r="I715" s="407"/>
      <c r="J715" s="407"/>
      <c r="K715" s="407"/>
      <c r="L715" s="407"/>
      <c r="M715" s="407"/>
      <c r="N715" s="407"/>
      <c r="O715" s="407"/>
      <c r="P715" s="407"/>
      <c r="Q715" s="407"/>
      <c r="R715" s="407"/>
      <c r="S715" s="407"/>
      <c r="T715" s="407"/>
      <c r="U715" s="407"/>
      <c r="V715" s="407"/>
      <c r="W715" s="407"/>
      <c r="X715" s="407"/>
      <c r="Y715" s="407"/>
      <c r="Z715" s="407"/>
      <c r="AA715" s="387">
        <v>0</v>
      </c>
      <c r="AB715" s="387">
        <v>0</v>
      </c>
      <c r="AC715" s="387">
        <v>0</v>
      </c>
      <c r="AD715" s="387">
        <v>0</v>
      </c>
      <c r="AE715" s="387">
        <v>0</v>
      </c>
      <c r="AF715" s="387">
        <v>0</v>
      </c>
      <c r="AG715" s="387">
        <v>0</v>
      </c>
      <c r="AH715" s="387">
        <v>0</v>
      </c>
      <c r="AI715" s="387">
        <v>0</v>
      </c>
      <c r="AJ715" s="387">
        <v>0</v>
      </c>
      <c r="AK715" s="431">
        <v>4850</v>
      </c>
      <c r="AL715" s="439">
        <v>0</v>
      </c>
      <c r="AM715" s="56" t="s">
        <v>537</v>
      </c>
      <c r="AN715" s="56"/>
      <c r="AO715" s="56"/>
      <c r="AP715" s="56"/>
      <c r="AQ715" s="56"/>
      <c r="AR715" s="310"/>
      <c r="XFA715" s="310"/>
    </row>
    <row r="716" spans="1:44 16381:16381" s="311" customFormat="1" ht="14.1" customHeight="1" x14ac:dyDescent="0.15">
      <c r="A716" s="160" t="s">
        <v>3507</v>
      </c>
      <c r="B716" s="146" t="s">
        <v>3523</v>
      </c>
      <c r="C716" s="385">
        <v>0</v>
      </c>
      <c r="D716" s="386">
        <v>0</v>
      </c>
      <c r="E716" s="387">
        <v>0</v>
      </c>
      <c r="F716" s="387">
        <v>0</v>
      </c>
      <c r="G716" s="387">
        <v>0</v>
      </c>
      <c r="H716" s="407"/>
      <c r="I716" s="407"/>
      <c r="J716" s="407"/>
      <c r="K716" s="407"/>
      <c r="L716" s="407"/>
      <c r="M716" s="407"/>
      <c r="N716" s="407"/>
      <c r="O716" s="407"/>
      <c r="P716" s="407"/>
      <c r="Q716" s="407"/>
      <c r="R716" s="407"/>
      <c r="S716" s="407"/>
      <c r="T716" s="407"/>
      <c r="U716" s="407"/>
      <c r="V716" s="407"/>
      <c r="W716" s="407"/>
      <c r="X716" s="407"/>
      <c r="Y716" s="407"/>
      <c r="Z716" s="407"/>
      <c r="AA716" s="387">
        <v>0</v>
      </c>
      <c r="AB716" s="387">
        <v>0</v>
      </c>
      <c r="AC716" s="387">
        <v>0</v>
      </c>
      <c r="AD716" s="387">
        <v>0</v>
      </c>
      <c r="AE716" s="387">
        <v>0</v>
      </c>
      <c r="AF716" s="387">
        <v>0</v>
      </c>
      <c r="AG716" s="387">
        <v>0</v>
      </c>
      <c r="AH716" s="387">
        <v>0</v>
      </c>
      <c r="AI716" s="387">
        <v>0</v>
      </c>
      <c r="AJ716" s="387">
        <v>0</v>
      </c>
      <c r="AK716" s="431">
        <v>4400</v>
      </c>
      <c r="AL716" s="439">
        <v>0</v>
      </c>
      <c r="AM716" s="56" t="s">
        <v>537</v>
      </c>
      <c r="AN716" s="56"/>
      <c r="AO716" s="56"/>
      <c r="AP716" s="56"/>
      <c r="AQ716" s="56"/>
      <c r="AR716" s="310"/>
      <c r="XFA716" s="310"/>
    </row>
    <row r="717" spans="1:44 16381:16381" s="311" customFormat="1" ht="14.1" customHeight="1" x14ac:dyDescent="0.15">
      <c r="A717" s="160" t="s">
        <v>3508</v>
      </c>
      <c r="B717" s="146" t="s">
        <v>3524</v>
      </c>
      <c r="C717" s="385">
        <v>0</v>
      </c>
      <c r="D717" s="386">
        <v>0</v>
      </c>
      <c r="E717" s="387">
        <v>0</v>
      </c>
      <c r="F717" s="387">
        <v>0</v>
      </c>
      <c r="G717" s="387">
        <v>0</v>
      </c>
      <c r="H717" s="407"/>
      <c r="I717" s="407"/>
      <c r="J717" s="407"/>
      <c r="K717" s="407"/>
      <c r="L717" s="407"/>
      <c r="M717" s="407"/>
      <c r="N717" s="407"/>
      <c r="O717" s="407"/>
      <c r="P717" s="407"/>
      <c r="Q717" s="407"/>
      <c r="R717" s="407"/>
      <c r="S717" s="407"/>
      <c r="T717" s="407"/>
      <c r="U717" s="407"/>
      <c r="V717" s="407"/>
      <c r="W717" s="407"/>
      <c r="X717" s="407"/>
      <c r="Y717" s="407"/>
      <c r="Z717" s="407"/>
      <c r="AA717" s="387">
        <v>0</v>
      </c>
      <c r="AB717" s="387">
        <v>0</v>
      </c>
      <c r="AC717" s="387">
        <v>0</v>
      </c>
      <c r="AD717" s="387">
        <v>0</v>
      </c>
      <c r="AE717" s="387">
        <v>0</v>
      </c>
      <c r="AF717" s="387">
        <v>0</v>
      </c>
      <c r="AG717" s="387">
        <v>0</v>
      </c>
      <c r="AH717" s="387">
        <v>0</v>
      </c>
      <c r="AI717" s="387">
        <v>0</v>
      </c>
      <c r="AJ717" s="387">
        <v>0</v>
      </c>
      <c r="AK717" s="431">
        <v>5070</v>
      </c>
      <c r="AL717" s="439">
        <v>0</v>
      </c>
      <c r="AM717" s="56" t="s">
        <v>537</v>
      </c>
      <c r="AN717" s="56"/>
      <c r="AO717" s="56"/>
      <c r="AP717" s="56"/>
      <c r="AQ717" s="56"/>
      <c r="AR717" s="310"/>
      <c r="XFA717" s="310"/>
    </row>
    <row r="718" spans="1:44 16381:16381" s="311" customFormat="1" ht="14.1" customHeight="1" x14ac:dyDescent="0.15">
      <c r="A718" s="160" t="s">
        <v>3509</v>
      </c>
      <c r="B718" s="146" t="s">
        <v>3525</v>
      </c>
      <c r="C718" s="385">
        <v>0</v>
      </c>
      <c r="D718" s="386">
        <v>0</v>
      </c>
      <c r="E718" s="387">
        <v>0</v>
      </c>
      <c r="F718" s="387">
        <v>0</v>
      </c>
      <c r="G718" s="387">
        <v>0</v>
      </c>
      <c r="H718" s="407"/>
      <c r="I718" s="407"/>
      <c r="J718" s="407"/>
      <c r="K718" s="407"/>
      <c r="L718" s="407"/>
      <c r="M718" s="407"/>
      <c r="N718" s="407"/>
      <c r="O718" s="407"/>
      <c r="P718" s="407"/>
      <c r="Q718" s="407"/>
      <c r="R718" s="407"/>
      <c r="S718" s="407"/>
      <c r="T718" s="407"/>
      <c r="U718" s="407"/>
      <c r="V718" s="407"/>
      <c r="W718" s="407"/>
      <c r="X718" s="407"/>
      <c r="Y718" s="407"/>
      <c r="Z718" s="407"/>
      <c r="AA718" s="387">
        <v>0</v>
      </c>
      <c r="AB718" s="387">
        <v>0</v>
      </c>
      <c r="AC718" s="387">
        <v>0</v>
      </c>
      <c r="AD718" s="387">
        <v>0</v>
      </c>
      <c r="AE718" s="387">
        <v>0</v>
      </c>
      <c r="AF718" s="387">
        <v>0</v>
      </c>
      <c r="AG718" s="387">
        <v>0</v>
      </c>
      <c r="AH718" s="387">
        <v>0</v>
      </c>
      <c r="AI718" s="387">
        <v>0</v>
      </c>
      <c r="AJ718" s="387">
        <v>0</v>
      </c>
      <c r="AK718" s="431">
        <v>60180</v>
      </c>
      <c r="AL718" s="439">
        <v>0</v>
      </c>
      <c r="AM718" s="56" t="s">
        <v>537</v>
      </c>
      <c r="AN718" s="56"/>
      <c r="AO718" s="56"/>
      <c r="AP718" s="56"/>
      <c r="AQ718" s="56"/>
      <c r="AR718" s="310"/>
      <c r="XFA718" s="310"/>
    </row>
    <row r="719" spans="1:44 16381:16381" s="311" customFormat="1" ht="14.1" customHeight="1" x14ac:dyDescent="0.15">
      <c r="A719" s="160" t="s">
        <v>3510</v>
      </c>
      <c r="B719" s="146" t="s">
        <v>3526</v>
      </c>
      <c r="C719" s="385">
        <v>0</v>
      </c>
      <c r="D719" s="386">
        <v>0</v>
      </c>
      <c r="E719" s="387">
        <v>0</v>
      </c>
      <c r="F719" s="387">
        <v>0</v>
      </c>
      <c r="G719" s="387">
        <v>0</v>
      </c>
      <c r="H719" s="407"/>
      <c r="I719" s="407"/>
      <c r="J719" s="407"/>
      <c r="K719" s="407"/>
      <c r="L719" s="407"/>
      <c r="M719" s="407"/>
      <c r="N719" s="407"/>
      <c r="O719" s="407"/>
      <c r="P719" s="407"/>
      <c r="Q719" s="407"/>
      <c r="R719" s="407"/>
      <c r="S719" s="407"/>
      <c r="T719" s="407"/>
      <c r="U719" s="407"/>
      <c r="V719" s="407"/>
      <c r="W719" s="407"/>
      <c r="X719" s="407"/>
      <c r="Y719" s="407"/>
      <c r="Z719" s="407"/>
      <c r="AA719" s="387">
        <v>0</v>
      </c>
      <c r="AB719" s="387">
        <v>0</v>
      </c>
      <c r="AC719" s="387">
        <v>0</v>
      </c>
      <c r="AD719" s="387">
        <v>0</v>
      </c>
      <c r="AE719" s="387">
        <v>0</v>
      </c>
      <c r="AF719" s="387">
        <v>0</v>
      </c>
      <c r="AG719" s="387">
        <v>0</v>
      </c>
      <c r="AH719" s="387">
        <v>0</v>
      </c>
      <c r="AI719" s="387">
        <v>0</v>
      </c>
      <c r="AJ719" s="387">
        <v>0</v>
      </c>
      <c r="AK719" s="431">
        <v>4830</v>
      </c>
      <c r="AL719" s="439">
        <v>0</v>
      </c>
      <c r="AM719" s="56" t="s">
        <v>537</v>
      </c>
      <c r="AN719" s="56" t="s">
        <v>537</v>
      </c>
      <c r="AO719" s="56"/>
      <c r="AP719" s="56"/>
      <c r="AQ719" s="56"/>
      <c r="AR719" s="310"/>
      <c r="XFA719" s="310"/>
    </row>
    <row r="720" spans="1:44 16381:16381" s="313" customFormat="1" ht="14.1" customHeight="1" x14ac:dyDescent="0.15">
      <c r="A720" s="152"/>
      <c r="B720" s="153" t="s">
        <v>377</v>
      </c>
      <c r="C720" s="399">
        <v>1524</v>
      </c>
      <c r="D720" s="399">
        <v>1523</v>
      </c>
      <c r="E720" s="399">
        <v>1523</v>
      </c>
      <c r="F720" s="399">
        <v>0</v>
      </c>
      <c r="G720" s="399">
        <v>1</v>
      </c>
      <c r="H720" s="811"/>
      <c r="I720" s="812"/>
      <c r="J720" s="812"/>
      <c r="K720" s="812"/>
      <c r="L720" s="812"/>
      <c r="M720" s="812"/>
      <c r="N720" s="812"/>
      <c r="O720" s="812"/>
      <c r="P720" s="812"/>
      <c r="Q720" s="812"/>
      <c r="R720" s="812"/>
      <c r="S720" s="812"/>
      <c r="T720" s="812"/>
      <c r="U720" s="812"/>
      <c r="V720" s="812"/>
      <c r="W720" s="812"/>
      <c r="X720" s="812"/>
      <c r="Y720" s="812"/>
      <c r="Z720" s="813"/>
      <c r="AA720" s="399">
        <v>511</v>
      </c>
      <c r="AB720" s="399">
        <v>853</v>
      </c>
      <c r="AC720" s="399">
        <v>160</v>
      </c>
      <c r="AD720" s="399">
        <v>0</v>
      </c>
      <c r="AE720" s="399">
        <v>0</v>
      </c>
      <c r="AF720" s="399">
        <v>0</v>
      </c>
      <c r="AG720" s="399">
        <v>0</v>
      </c>
      <c r="AH720" s="399">
        <v>0</v>
      </c>
      <c r="AI720" s="399">
        <v>0</v>
      </c>
      <c r="AJ720" s="399">
        <v>0</v>
      </c>
      <c r="AK720" s="399"/>
      <c r="AL720" s="399">
        <v>6037530</v>
      </c>
      <c r="AM720" s="57" t="s">
        <v>537</v>
      </c>
      <c r="AN720" s="57"/>
      <c r="AO720" s="57"/>
      <c r="AP720" s="57"/>
      <c r="AQ720" s="57"/>
      <c r="AR720" s="312"/>
      <c r="XFA720" s="312"/>
    </row>
    <row r="721" spans="1:44 16381:16381" s="331" customFormat="1" ht="14.1" customHeight="1" x14ac:dyDescent="0.15">
      <c r="A721" s="152"/>
      <c r="B721" s="154" t="s">
        <v>6034</v>
      </c>
      <c r="C721" s="808"/>
      <c r="D721" s="809"/>
      <c r="E721" s="809"/>
      <c r="F721" s="809"/>
      <c r="G721" s="809"/>
      <c r="H721" s="809"/>
      <c r="I721" s="809"/>
      <c r="J721" s="809"/>
      <c r="K721" s="809"/>
      <c r="L721" s="809"/>
      <c r="M721" s="809"/>
      <c r="N721" s="809"/>
      <c r="O721" s="809"/>
      <c r="P721" s="809"/>
      <c r="Q721" s="809"/>
      <c r="R721" s="809"/>
      <c r="S721" s="809"/>
      <c r="T721" s="809"/>
      <c r="U721" s="809"/>
      <c r="V721" s="809"/>
      <c r="W721" s="809"/>
      <c r="X721" s="809"/>
      <c r="Y721" s="809"/>
      <c r="Z721" s="809"/>
      <c r="AA721" s="809"/>
      <c r="AB721" s="809"/>
      <c r="AC721" s="809"/>
      <c r="AD721" s="809"/>
      <c r="AE721" s="809"/>
      <c r="AF721" s="809"/>
      <c r="AG721" s="809"/>
      <c r="AH721" s="809"/>
      <c r="AI721" s="809"/>
      <c r="AJ721" s="809"/>
      <c r="AK721" s="809"/>
      <c r="AL721" s="810"/>
      <c r="AM721" s="363" t="s">
        <v>537</v>
      </c>
      <c r="AN721" s="363"/>
      <c r="AO721" s="363"/>
      <c r="AP721" s="363"/>
      <c r="AQ721" s="363"/>
      <c r="AR721" s="330"/>
      <c r="XFA721" s="330"/>
    </row>
    <row r="722" spans="1:44 16381:16381" s="320" customFormat="1" ht="14.1" customHeight="1" x14ac:dyDescent="0.15">
      <c r="A722" s="87" t="s">
        <v>1795</v>
      </c>
      <c r="B722" s="88" t="s">
        <v>794</v>
      </c>
      <c r="C722" s="385">
        <v>0</v>
      </c>
      <c r="D722" s="386">
        <v>0</v>
      </c>
      <c r="E722" s="387">
        <v>0</v>
      </c>
      <c r="F722" s="387">
        <v>0</v>
      </c>
      <c r="G722" s="387">
        <v>0</v>
      </c>
      <c r="H722" s="407"/>
      <c r="I722" s="407"/>
      <c r="J722" s="407"/>
      <c r="K722" s="407"/>
      <c r="L722" s="407"/>
      <c r="M722" s="407"/>
      <c r="N722" s="407"/>
      <c r="O722" s="407"/>
      <c r="P722" s="407"/>
      <c r="Q722" s="407"/>
      <c r="R722" s="407"/>
      <c r="S722" s="407"/>
      <c r="T722" s="407"/>
      <c r="U722" s="407"/>
      <c r="V722" s="407"/>
      <c r="W722" s="407"/>
      <c r="X722" s="407"/>
      <c r="Y722" s="407"/>
      <c r="Z722" s="407"/>
      <c r="AA722" s="387">
        <v>0</v>
      </c>
      <c r="AB722" s="387">
        <v>0</v>
      </c>
      <c r="AC722" s="387">
        <v>0</v>
      </c>
      <c r="AD722" s="387">
        <v>0</v>
      </c>
      <c r="AE722" s="387">
        <v>0</v>
      </c>
      <c r="AF722" s="387">
        <v>0</v>
      </c>
      <c r="AG722" s="387">
        <v>0</v>
      </c>
      <c r="AH722" s="387">
        <v>0</v>
      </c>
      <c r="AI722" s="387">
        <v>0</v>
      </c>
      <c r="AJ722" s="387">
        <v>0</v>
      </c>
      <c r="AK722" s="431">
        <v>2320</v>
      </c>
      <c r="AL722" s="439">
        <v>0</v>
      </c>
      <c r="AM722" s="56" t="s">
        <v>537</v>
      </c>
      <c r="AN722" s="56" t="s">
        <v>537</v>
      </c>
      <c r="AO722" s="56"/>
      <c r="AP722" s="56"/>
      <c r="AQ722" s="56"/>
      <c r="AR722" s="319"/>
      <c r="XFA722" s="319"/>
    </row>
    <row r="723" spans="1:44 16381:16381" s="307" customFormat="1" ht="14.1" customHeight="1" x14ac:dyDescent="0.15">
      <c r="A723" s="87" t="s">
        <v>1796</v>
      </c>
      <c r="B723" s="88" t="s">
        <v>795</v>
      </c>
      <c r="C723" s="385">
        <v>0</v>
      </c>
      <c r="D723" s="386">
        <v>0</v>
      </c>
      <c r="E723" s="387">
        <v>0</v>
      </c>
      <c r="F723" s="387">
        <v>0</v>
      </c>
      <c r="G723" s="387">
        <v>0</v>
      </c>
      <c r="H723" s="407"/>
      <c r="I723" s="407"/>
      <c r="J723" s="407"/>
      <c r="K723" s="407"/>
      <c r="L723" s="407"/>
      <c r="M723" s="407"/>
      <c r="N723" s="407"/>
      <c r="O723" s="407"/>
      <c r="P723" s="407"/>
      <c r="Q723" s="407"/>
      <c r="R723" s="407"/>
      <c r="S723" s="407"/>
      <c r="T723" s="407"/>
      <c r="U723" s="407"/>
      <c r="V723" s="407"/>
      <c r="W723" s="407"/>
      <c r="X723" s="407"/>
      <c r="Y723" s="407"/>
      <c r="Z723" s="407"/>
      <c r="AA723" s="387">
        <v>0</v>
      </c>
      <c r="AB723" s="387">
        <v>0</v>
      </c>
      <c r="AC723" s="387">
        <v>0</v>
      </c>
      <c r="AD723" s="387">
        <v>0</v>
      </c>
      <c r="AE723" s="387">
        <v>0</v>
      </c>
      <c r="AF723" s="387">
        <v>0</v>
      </c>
      <c r="AG723" s="387">
        <v>0</v>
      </c>
      <c r="AH723" s="387">
        <v>0</v>
      </c>
      <c r="AI723" s="387">
        <v>0</v>
      </c>
      <c r="AJ723" s="387">
        <v>0</v>
      </c>
      <c r="AK723" s="431">
        <v>4750</v>
      </c>
      <c r="AL723" s="439">
        <v>0</v>
      </c>
      <c r="AM723" s="56" t="s">
        <v>537</v>
      </c>
      <c r="AN723" s="56"/>
      <c r="AO723" s="56"/>
      <c r="AP723" s="56"/>
      <c r="AQ723" s="56"/>
      <c r="AR723" s="306"/>
      <c r="XFA723" s="306"/>
    </row>
    <row r="724" spans="1:44 16381:16381" s="307" customFormat="1" ht="14.1" customHeight="1" x14ac:dyDescent="0.15">
      <c r="A724" s="87" t="s">
        <v>1797</v>
      </c>
      <c r="B724" s="88" t="s">
        <v>2304</v>
      </c>
      <c r="C724" s="385">
        <v>28</v>
      </c>
      <c r="D724" s="386">
        <v>28</v>
      </c>
      <c r="E724" s="387">
        <v>28</v>
      </c>
      <c r="F724" s="387">
        <v>0</v>
      </c>
      <c r="G724" s="387">
        <v>0</v>
      </c>
      <c r="H724" s="407"/>
      <c r="I724" s="407"/>
      <c r="J724" s="407"/>
      <c r="K724" s="407"/>
      <c r="L724" s="407"/>
      <c r="M724" s="407"/>
      <c r="N724" s="407"/>
      <c r="O724" s="407"/>
      <c r="P724" s="407"/>
      <c r="Q724" s="407"/>
      <c r="R724" s="407"/>
      <c r="S724" s="407"/>
      <c r="T724" s="407"/>
      <c r="U724" s="407"/>
      <c r="V724" s="407"/>
      <c r="W724" s="407"/>
      <c r="X724" s="407"/>
      <c r="Y724" s="407"/>
      <c r="Z724" s="407"/>
      <c r="AA724" s="387">
        <v>6</v>
      </c>
      <c r="AB724" s="387">
        <v>21</v>
      </c>
      <c r="AC724" s="387">
        <v>1</v>
      </c>
      <c r="AD724" s="387">
        <v>0</v>
      </c>
      <c r="AE724" s="387">
        <v>0</v>
      </c>
      <c r="AF724" s="387">
        <v>0</v>
      </c>
      <c r="AG724" s="387">
        <v>0</v>
      </c>
      <c r="AH724" s="387">
        <v>0</v>
      </c>
      <c r="AI724" s="387">
        <v>0</v>
      </c>
      <c r="AJ724" s="387">
        <v>0</v>
      </c>
      <c r="AK724" s="431">
        <v>2100</v>
      </c>
      <c r="AL724" s="439">
        <v>58800</v>
      </c>
      <c r="AM724" s="56" t="s">
        <v>537</v>
      </c>
      <c r="AN724" s="56"/>
      <c r="AO724" s="56"/>
      <c r="AP724" s="56"/>
      <c r="AQ724" s="56"/>
      <c r="AR724" s="306"/>
      <c r="XFA724" s="306"/>
    </row>
    <row r="725" spans="1:44 16381:16381" s="307" customFormat="1" ht="14.1" customHeight="1" x14ac:dyDescent="0.15">
      <c r="A725" s="87" t="s">
        <v>1798</v>
      </c>
      <c r="B725" s="88" t="s">
        <v>956</v>
      </c>
      <c r="C725" s="385">
        <v>0</v>
      </c>
      <c r="D725" s="386">
        <v>0</v>
      </c>
      <c r="E725" s="387">
        <v>0</v>
      </c>
      <c r="F725" s="387">
        <v>0</v>
      </c>
      <c r="G725" s="387">
        <v>0</v>
      </c>
      <c r="H725" s="407"/>
      <c r="I725" s="407"/>
      <c r="J725" s="407"/>
      <c r="K725" s="407"/>
      <c r="L725" s="407"/>
      <c r="M725" s="407"/>
      <c r="N725" s="407"/>
      <c r="O725" s="407"/>
      <c r="P725" s="407"/>
      <c r="Q725" s="407"/>
      <c r="R725" s="407"/>
      <c r="S725" s="407"/>
      <c r="T725" s="407"/>
      <c r="U725" s="407"/>
      <c r="V725" s="407"/>
      <c r="W725" s="407"/>
      <c r="X725" s="407"/>
      <c r="Y725" s="407"/>
      <c r="Z725" s="407"/>
      <c r="AA725" s="387">
        <v>0</v>
      </c>
      <c r="AB725" s="387">
        <v>0</v>
      </c>
      <c r="AC725" s="387">
        <v>0</v>
      </c>
      <c r="AD725" s="387">
        <v>0</v>
      </c>
      <c r="AE725" s="387">
        <v>0</v>
      </c>
      <c r="AF725" s="387">
        <v>0</v>
      </c>
      <c r="AG725" s="387">
        <v>0</v>
      </c>
      <c r="AH725" s="387">
        <v>0</v>
      </c>
      <c r="AI725" s="387">
        <v>0</v>
      </c>
      <c r="AJ725" s="387">
        <v>0</v>
      </c>
      <c r="AK725" s="431">
        <v>4940</v>
      </c>
      <c r="AL725" s="439">
        <v>0</v>
      </c>
      <c r="AM725" s="56" t="s">
        <v>537</v>
      </c>
      <c r="AN725" s="56"/>
      <c r="AO725" s="56"/>
      <c r="AP725" s="56"/>
      <c r="AQ725" s="56"/>
      <c r="AR725" s="306"/>
      <c r="XFA725" s="306"/>
    </row>
    <row r="726" spans="1:44 16381:16381" s="307" customFormat="1" ht="14.1" customHeight="1" x14ac:dyDescent="0.15">
      <c r="A726" s="87" t="s">
        <v>1799</v>
      </c>
      <c r="B726" s="88" t="s">
        <v>2429</v>
      </c>
      <c r="C726" s="385">
        <v>0</v>
      </c>
      <c r="D726" s="386">
        <v>0</v>
      </c>
      <c r="E726" s="387">
        <v>0</v>
      </c>
      <c r="F726" s="387">
        <v>0</v>
      </c>
      <c r="G726" s="387">
        <v>0</v>
      </c>
      <c r="H726" s="407"/>
      <c r="I726" s="407"/>
      <c r="J726" s="407"/>
      <c r="K726" s="407"/>
      <c r="L726" s="407"/>
      <c r="M726" s="407"/>
      <c r="N726" s="407"/>
      <c r="O726" s="407"/>
      <c r="P726" s="407"/>
      <c r="Q726" s="407"/>
      <c r="R726" s="407"/>
      <c r="S726" s="407"/>
      <c r="T726" s="407"/>
      <c r="U726" s="407"/>
      <c r="V726" s="407"/>
      <c r="W726" s="407"/>
      <c r="X726" s="407"/>
      <c r="Y726" s="407"/>
      <c r="Z726" s="407"/>
      <c r="AA726" s="387">
        <v>0</v>
      </c>
      <c r="AB726" s="387">
        <v>0</v>
      </c>
      <c r="AC726" s="387">
        <v>0</v>
      </c>
      <c r="AD726" s="387">
        <v>0</v>
      </c>
      <c r="AE726" s="387">
        <v>0</v>
      </c>
      <c r="AF726" s="387">
        <v>0</v>
      </c>
      <c r="AG726" s="387">
        <v>0</v>
      </c>
      <c r="AH726" s="387">
        <v>0</v>
      </c>
      <c r="AI726" s="387">
        <v>0</v>
      </c>
      <c r="AJ726" s="387">
        <v>0</v>
      </c>
      <c r="AK726" s="431">
        <v>2610</v>
      </c>
      <c r="AL726" s="439">
        <v>0</v>
      </c>
      <c r="AM726" s="56" t="s">
        <v>537</v>
      </c>
      <c r="AN726" s="56"/>
      <c r="AO726" s="56"/>
      <c r="AP726" s="56"/>
      <c r="AQ726" s="56"/>
      <c r="AR726" s="306"/>
      <c r="XFA726" s="306"/>
    </row>
    <row r="727" spans="1:44 16381:16381" s="307" customFormat="1" ht="14.1" customHeight="1" x14ac:dyDescent="0.15">
      <c r="A727" s="87" t="s">
        <v>1800</v>
      </c>
      <c r="B727" s="88" t="s">
        <v>4004</v>
      </c>
      <c r="C727" s="385">
        <v>0</v>
      </c>
      <c r="D727" s="386">
        <v>0</v>
      </c>
      <c r="E727" s="387">
        <v>0</v>
      </c>
      <c r="F727" s="387">
        <v>0</v>
      </c>
      <c r="G727" s="387">
        <v>0</v>
      </c>
      <c r="H727" s="407"/>
      <c r="I727" s="407"/>
      <c r="J727" s="407"/>
      <c r="K727" s="407"/>
      <c r="L727" s="407"/>
      <c r="M727" s="407"/>
      <c r="N727" s="407"/>
      <c r="O727" s="407"/>
      <c r="P727" s="407"/>
      <c r="Q727" s="407"/>
      <c r="R727" s="407"/>
      <c r="S727" s="407"/>
      <c r="T727" s="407"/>
      <c r="U727" s="407"/>
      <c r="V727" s="407"/>
      <c r="W727" s="407"/>
      <c r="X727" s="407"/>
      <c r="Y727" s="407"/>
      <c r="Z727" s="407"/>
      <c r="AA727" s="387">
        <v>0</v>
      </c>
      <c r="AB727" s="387">
        <v>0</v>
      </c>
      <c r="AC727" s="387">
        <v>0</v>
      </c>
      <c r="AD727" s="387">
        <v>0</v>
      </c>
      <c r="AE727" s="387">
        <v>0</v>
      </c>
      <c r="AF727" s="387">
        <v>0</v>
      </c>
      <c r="AG727" s="387">
        <v>0</v>
      </c>
      <c r="AH727" s="387">
        <v>0</v>
      </c>
      <c r="AI727" s="387">
        <v>0</v>
      </c>
      <c r="AJ727" s="387">
        <v>0</v>
      </c>
      <c r="AK727" s="431">
        <v>4750</v>
      </c>
      <c r="AL727" s="439">
        <v>0</v>
      </c>
      <c r="AM727" s="56" t="s">
        <v>537</v>
      </c>
      <c r="AN727" s="56"/>
      <c r="AO727" s="56"/>
      <c r="AP727" s="56"/>
      <c r="AQ727" s="56"/>
      <c r="AR727" s="306"/>
      <c r="XFA727" s="306"/>
    </row>
    <row r="728" spans="1:44 16381:16381" s="307" customFormat="1" ht="14.1" customHeight="1" x14ac:dyDescent="0.15">
      <c r="A728" s="87" t="s">
        <v>1801</v>
      </c>
      <c r="B728" s="88" t="s">
        <v>2430</v>
      </c>
      <c r="C728" s="385">
        <v>30</v>
      </c>
      <c r="D728" s="386">
        <v>30</v>
      </c>
      <c r="E728" s="387">
        <v>30</v>
      </c>
      <c r="F728" s="387">
        <v>0</v>
      </c>
      <c r="G728" s="387">
        <v>0</v>
      </c>
      <c r="H728" s="407"/>
      <c r="I728" s="407"/>
      <c r="J728" s="407"/>
      <c r="K728" s="407"/>
      <c r="L728" s="407"/>
      <c r="M728" s="407"/>
      <c r="N728" s="407"/>
      <c r="O728" s="407"/>
      <c r="P728" s="407"/>
      <c r="Q728" s="407"/>
      <c r="R728" s="407"/>
      <c r="S728" s="407"/>
      <c r="T728" s="407"/>
      <c r="U728" s="407"/>
      <c r="V728" s="407"/>
      <c r="W728" s="407"/>
      <c r="X728" s="407"/>
      <c r="Y728" s="407"/>
      <c r="Z728" s="407"/>
      <c r="AA728" s="387">
        <v>5</v>
      </c>
      <c r="AB728" s="387">
        <v>25</v>
      </c>
      <c r="AC728" s="387">
        <v>0</v>
      </c>
      <c r="AD728" s="387">
        <v>0</v>
      </c>
      <c r="AE728" s="387">
        <v>0</v>
      </c>
      <c r="AF728" s="387">
        <v>0</v>
      </c>
      <c r="AG728" s="387">
        <v>0</v>
      </c>
      <c r="AH728" s="387">
        <v>0</v>
      </c>
      <c r="AI728" s="387">
        <v>0</v>
      </c>
      <c r="AJ728" s="387">
        <v>0</v>
      </c>
      <c r="AK728" s="431">
        <v>1960</v>
      </c>
      <c r="AL728" s="439">
        <v>58800</v>
      </c>
      <c r="AM728" s="56" t="s">
        <v>537</v>
      </c>
      <c r="AN728" s="56"/>
      <c r="AO728" s="56"/>
      <c r="AP728" s="56"/>
      <c r="AQ728" s="56"/>
      <c r="AR728" s="306"/>
      <c r="XFA728" s="306"/>
    </row>
    <row r="729" spans="1:44 16381:16381" s="307" customFormat="1" ht="14.1" customHeight="1" x14ac:dyDescent="0.15">
      <c r="A729" s="87" t="s">
        <v>1802</v>
      </c>
      <c r="B729" s="88" t="s">
        <v>414</v>
      </c>
      <c r="C729" s="385">
        <v>1</v>
      </c>
      <c r="D729" s="386">
        <v>1</v>
      </c>
      <c r="E729" s="387">
        <v>1</v>
      </c>
      <c r="F729" s="387">
        <v>0</v>
      </c>
      <c r="G729" s="387">
        <v>0</v>
      </c>
      <c r="H729" s="407"/>
      <c r="I729" s="407"/>
      <c r="J729" s="407"/>
      <c r="K729" s="407"/>
      <c r="L729" s="407"/>
      <c r="M729" s="407"/>
      <c r="N729" s="407"/>
      <c r="O729" s="407"/>
      <c r="P729" s="407"/>
      <c r="Q729" s="407"/>
      <c r="R729" s="407"/>
      <c r="S729" s="407"/>
      <c r="T729" s="407"/>
      <c r="U729" s="407"/>
      <c r="V729" s="407"/>
      <c r="W729" s="407"/>
      <c r="X729" s="407"/>
      <c r="Y729" s="407"/>
      <c r="Z729" s="407"/>
      <c r="AA729" s="387">
        <v>0</v>
      </c>
      <c r="AB729" s="387">
        <v>1</v>
      </c>
      <c r="AC729" s="387">
        <v>0</v>
      </c>
      <c r="AD729" s="387">
        <v>0</v>
      </c>
      <c r="AE729" s="387">
        <v>0</v>
      </c>
      <c r="AF729" s="387">
        <v>0</v>
      </c>
      <c r="AG729" s="387">
        <v>0</v>
      </c>
      <c r="AH729" s="387">
        <v>0</v>
      </c>
      <c r="AI729" s="387">
        <v>0</v>
      </c>
      <c r="AJ729" s="387">
        <v>0</v>
      </c>
      <c r="AK729" s="431">
        <v>4080</v>
      </c>
      <c r="AL729" s="439">
        <v>4080</v>
      </c>
      <c r="AM729" s="56" t="s">
        <v>537</v>
      </c>
      <c r="AN729" s="56"/>
      <c r="AO729" s="56"/>
      <c r="AP729" s="56"/>
      <c r="AQ729" s="56"/>
      <c r="AR729" s="306"/>
      <c r="XFA729" s="306"/>
    </row>
    <row r="730" spans="1:44 16381:16381" s="307" customFormat="1" ht="14.1" customHeight="1" x14ac:dyDescent="0.15">
      <c r="A730" s="87" t="s">
        <v>1803</v>
      </c>
      <c r="B730" s="88" t="s">
        <v>2431</v>
      </c>
      <c r="C730" s="385">
        <v>2620</v>
      </c>
      <c r="D730" s="386">
        <v>2598</v>
      </c>
      <c r="E730" s="387">
        <v>2598</v>
      </c>
      <c r="F730" s="387">
        <v>0</v>
      </c>
      <c r="G730" s="387">
        <v>22</v>
      </c>
      <c r="H730" s="407"/>
      <c r="I730" s="407"/>
      <c r="J730" s="407"/>
      <c r="K730" s="407"/>
      <c r="L730" s="407"/>
      <c r="M730" s="407"/>
      <c r="N730" s="407"/>
      <c r="O730" s="407"/>
      <c r="P730" s="407"/>
      <c r="Q730" s="407"/>
      <c r="R730" s="407"/>
      <c r="S730" s="407"/>
      <c r="T730" s="407"/>
      <c r="U730" s="407"/>
      <c r="V730" s="407"/>
      <c r="W730" s="407"/>
      <c r="X730" s="407"/>
      <c r="Y730" s="407"/>
      <c r="Z730" s="407"/>
      <c r="AA730" s="387">
        <v>321</v>
      </c>
      <c r="AB730" s="387">
        <v>2276</v>
      </c>
      <c r="AC730" s="387">
        <v>23</v>
      </c>
      <c r="AD730" s="387">
        <v>0</v>
      </c>
      <c r="AE730" s="387">
        <v>0</v>
      </c>
      <c r="AF730" s="387">
        <v>0</v>
      </c>
      <c r="AG730" s="387">
        <v>0</v>
      </c>
      <c r="AH730" s="387">
        <v>0</v>
      </c>
      <c r="AI730" s="387">
        <v>0</v>
      </c>
      <c r="AJ730" s="387">
        <v>0</v>
      </c>
      <c r="AK730" s="431">
        <v>1470</v>
      </c>
      <c r="AL730" s="439">
        <v>3819060</v>
      </c>
      <c r="AM730" s="56" t="s">
        <v>537</v>
      </c>
      <c r="AN730" s="56"/>
      <c r="AO730" s="56"/>
      <c r="AP730" s="56"/>
      <c r="AQ730" s="56"/>
      <c r="AR730" s="306"/>
      <c r="XFA730" s="306"/>
    </row>
    <row r="731" spans="1:44 16381:16381" s="307" customFormat="1" ht="14.1" customHeight="1" x14ac:dyDescent="0.15">
      <c r="A731" s="87" t="s">
        <v>1804</v>
      </c>
      <c r="B731" s="88" t="s">
        <v>415</v>
      </c>
      <c r="C731" s="385">
        <v>0</v>
      </c>
      <c r="D731" s="386">
        <v>0</v>
      </c>
      <c r="E731" s="387">
        <v>0</v>
      </c>
      <c r="F731" s="387">
        <v>0</v>
      </c>
      <c r="G731" s="387">
        <v>0</v>
      </c>
      <c r="H731" s="407"/>
      <c r="I731" s="407"/>
      <c r="J731" s="407"/>
      <c r="K731" s="407"/>
      <c r="L731" s="407"/>
      <c r="M731" s="407"/>
      <c r="N731" s="407"/>
      <c r="O731" s="407"/>
      <c r="P731" s="407"/>
      <c r="Q731" s="407"/>
      <c r="R731" s="407"/>
      <c r="S731" s="407"/>
      <c r="T731" s="407"/>
      <c r="U731" s="407"/>
      <c r="V731" s="407"/>
      <c r="W731" s="407"/>
      <c r="X731" s="407"/>
      <c r="Y731" s="407"/>
      <c r="Z731" s="407"/>
      <c r="AA731" s="387">
        <v>0</v>
      </c>
      <c r="AB731" s="387">
        <v>0</v>
      </c>
      <c r="AC731" s="387">
        <v>0</v>
      </c>
      <c r="AD731" s="387">
        <v>0</v>
      </c>
      <c r="AE731" s="387">
        <v>0</v>
      </c>
      <c r="AF731" s="387">
        <v>0</v>
      </c>
      <c r="AG731" s="387">
        <v>0</v>
      </c>
      <c r="AH731" s="387">
        <v>0</v>
      </c>
      <c r="AI731" s="387">
        <v>0</v>
      </c>
      <c r="AJ731" s="387">
        <v>0</v>
      </c>
      <c r="AK731" s="431">
        <v>1470</v>
      </c>
      <c r="AL731" s="439">
        <v>0</v>
      </c>
      <c r="AM731" s="56" t="s">
        <v>537</v>
      </c>
      <c r="AN731" s="56"/>
      <c r="AO731" s="56"/>
      <c r="AP731" s="56"/>
      <c r="AQ731" s="56"/>
      <c r="AR731" s="306"/>
      <c r="XFA731" s="306"/>
    </row>
    <row r="732" spans="1:44 16381:16381" s="307" customFormat="1" ht="14.1" customHeight="1" x14ac:dyDescent="0.15">
      <c r="A732" s="87" t="s">
        <v>1805</v>
      </c>
      <c r="B732" s="88" t="s">
        <v>4005</v>
      </c>
      <c r="C732" s="385">
        <v>194</v>
      </c>
      <c r="D732" s="386">
        <v>194</v>
      </c>
      <c r="E732" s="387">
        <v>194</v>
      </c>
      <c r="F732" s="387">
        <v>0</v>
      </c>
      <c r="G732" s="387">
        <v>0</v>
      </c>
      <c r="H732" s="407"/>
      <c r="I732" s="407"/>
      <c r="J732" s="407"/>
      <c r="K732" s="407"/>
      <c r="L732" s="407"/>
      <c r="M732" s="407"/>
      <c r="N732" s="407"/>
      <c r="O732" s="407"/>
      <c r="P732" s="407"/>
      <c r="Q732" s="407"/>
      <c r="R732" s="407"/>
      <c r="S732" s="407"/>
      <c r="T732" s="407"/>
      <c r="U732" s="407"/>
      <c r="V732" s="407"/>
      <c r="W732" s="407"/>
      <c r="X732" s="407"/>
      <c r="Y732" s="407"/>
      <c r="Z732" s="407"/>
      <c r="AA732" s="387">
        <v>82</v>
      </c>
      <c r="AB732" s="387">
        <v>99</v>
      </c>
      <c r="AC732" s="387">
        <v>13</v>
      </c>
      <c r="AD732" s="387">
        <v>0</v>
      </c>
      <c r="AE732" s="387">
        <v>0</v>
      </c>
      <c r="AF732" s="387">
        <v>0</v>
      </c>
      <c r="AG732" s="387">
        <v>0</v>
      </c>
      <c r="AH732" s="387">
        <v>0</v>
      </c>
      <c r="AI732" s="387">
        <v>0</v>
      </c>
      <c r="AJ732" s="387">
        <v>0</v>
      </c>
      <c r="AK732" s="431">
        <v>1470</v>
      </c>
      <c r="AL732" s="439">
        <v>285180</v>
      </c>
      <c r="AM732" s="56" t="s">
        <v>537</v>
      </c>
      <c r="AN732" s="56"/>
      <c r="AO732" s="56"/>
      <c r="AP732" s="56"/>
      <c r="AQ732" s="56"/>
      <c r="AR732" s="306"/>
      <c r="XFA732" s="306"/>
    </row>
    <row r="733" spans="1:44 16381:16381" s="307" customFormat="1" ht="14.1" customHeight="1" x14ac:dyDescent="0.15">
      <c r="A733" s="87" t="s">
        <v>1806</v>
      </c>
      <c r="B733" s="88" t="s">
        <v>416</v>
      </c>
      <c r="C733" s="385">
        <v>868</v>
      </c>
      <c r="D733" s="386">
        <v>856</v>
      </c>
      <c r="E733" s="387">
        <v>856</v>
      </c>
      <c r="F733" s="387">
        <v>0</v>
      </c>
      <c r="G733" s="387">
        <v>12</v>
      </c>
      <c r="H733" s="407"/>
      <c r="I733" s="407"/>
      <c r="J733" s="407"/>
      <c r="K733" s="407"/>
      <c r="L733" s="407"/>
      <c r="M733" s="407"/>
      <c r="N733" s="407"/>
      <c r="O733" s="407"/>
      <c r="P733" s="407"/>
      <c r="Q733" s="407"/>
      <c r="R733" s="407"/>
      <c r="S733" s="407"/>
      <c r="T733" s="407"/>
      <c r="U733" s="407"/>
      <c r="V733" s="407"/>
      <c r="W733" s="407"/>
      <c r="X733" s="407"/>
      <c r="Y733" s="407"/>
      <c r="Z733" s="407"/>
      <c r="AA733" s="387">
        <v>23</v>
      </c>
      <c r="AB733" s="387">
        <v>836</v>
      </c>
      <c r="AC733" s="387">
        <v>9</v>
      </c>
      <c r="AD733" s="387">
        <v>0</v>
      </c>
      <c r="AE733" s="387">
        <v>0</v>
      </c>
      <c r="AF733" s="387">
        <v>0</v>
      </c>
      <c r="AG733" s="387">
        <v>0</v>
      </c>
      <c r="AH733" s="387">
        <v>0</v>
      </c>
      <c r="AI733" s="387">
        <v>0</v>
      </c>
      <c r="AJ733" s="387">
        <v>0</v>
      </c>
      <c r="AK733" s="431">
        <v>2970</v>
      </c>
      <c r="AL733" s="439">
        <v>2542320</v>
      </c>
      <c r="AM733" s="56" t="s">
        <v>537</v>
      </c>
      <c r="AN733" s="56"/>
      <c r="AO733" s="56"/>
      <c r="AP733" s="56"/>
      <c r="AQ733" s="56"/>
      <c r="AR733" s="306"/>
      <c r="XFA733" s="306"/>
    </row>
    <row r="734" spans="1:44 16381:16381" s="307" customFormat="1" ht="14.1" customHeight="1" x14ac:dyDescent="0.15">
      <c r="A734" s="87" t="s">
        <v>1807</v>
      </c>
      <c r="B734" s="88" t="s">
        <v>2305</v>
      </c>
      <c r="C734" s="385">
        <v>0</v>
      </c>
      <c r="D734" s="386">
        <v>0</v>
      </c>
      <c r="E734" s="387">
        <v>0</v>
      </c>
      <c r="F734" s="387">
        <v>0</v>
      </c>
      <c r="G734" s="387">
        <v>0</v>
      </c>
      <c r="H734" s="407"/>
      <c r="I734" s="407"/>
      <c r="J734" s="407"/>
      <c r="K734" s="407"/>
      <c r="L734" s="407"/>
      <c r="M734" s="407"/>
      <c r="N734" s="407"/>
      <c r="O734" s="407"/>
      <c r="P734" s="407"/>
      <c r="Q734" s="407"/>
      <c r="R734" s="407"/>
      <c r="S734" s="407"/>
      <c r="T734" s="407"/>
      <c r="U734" s="407"/>
      <c r="V734" s="407"/>
      <c r="W734" s="407"/>
      <c r="X734" s="407"/>
      <c r="Y734" s="407"/>
      <c r="Z734" s="407"/>
      <c r="AA734" s="387">
        <v>0</v>
      </c>
      <c r="AB734" s="387">
        <v>0</v>
      </c>
      <c r="AC734" s="387">
        <v>0</v>
      </c>
      <c r="AD734" s="387">
        <v>0</v>
      </c>
      <c r="AE734" s="387">
        <v>0</v>
      </c>
      <c r="AF734" s="387">
        <v>0</v>
      </c>
      <c r="AG734" s="387">
        <v>0</v>
      </c>
      <c r="AH734" s="387">
        <v>0</v>
      </c>
      <c r="AI734" s="387">
        <v>0</v>
      </c>
      <c r="AJ734" s="387">
        <v>0</v>
      </c>
      <c r="AK734" s="431">
        <v>2500</v>
      </c>
      <c r="AL734" s="439">
        <v>0</v>
      </c>
      <c r="AM734" s="56" t="s">
        <v>537</v>
      </c>
      <c r="AN734" s="56"/>
      <c r="AO734" s="56"/>
      <c r="AP734" s="56"/>
      <c r="AQ734" s="56"/>
      <c r="AR734" s="306"/>
      <c r="XFA734" s="306"/>
    </row>
    <row r="735" spans="1:44 16381:16381" s="307" customFormat="1" ht="14.1" customHeight="1" x14ac:dyDescent="0.15">
      <c r="A735" s="87" t="s">
        <v>1808</v>
      </c>
      <c r="B735" s="88" t="s">
        <v>2432</v>
      </c>
      <c r="C735" s="385">
        <v>106</v>
      </c>
      <c r="D735" s="386">
        <v>105</v>
      </c>
      <c r="E735" s="387">
        <v>105</v>
      </c>
      <c r="F735" s="387">
        <v>0</v>
      </c>
      <c r="G735" s="387">
        <v>1</v>
      </c>
      <c r="H735" s="407"/>
      <c r="I735" s="407"/>
      <c r="J735" s="407"/>
      <c r="K735" s="407"/>
      <c r="L735" s="407"/>
      <c r="M735" s="407"/>
      <c r="N735" s="407"/>
      <c r="O735" s="407"/>
      <c r="P735" s="407"/>
      <c r="Q735" s="407"/>
      <c r="R735" s="407"/>
      <c r="S735" s="407"/>
      <c r="T735" s="407"/>
      <c r="U735" s="407"/>
      <c r="V735" s="407"/>
      <c r="W735" s="407"/>
      <c r="X735" s="407"/>
      <c r="Y735" s="407"/>
      <c r="Z735" s="407"/>
      <c r="AA735" s="387">
        <v>13</v>
      </c>
      <c r="AB735" s="387">
        <v>93</v>
      </c>
      <c r="AC735" s="387">
        <v>0</v>
      </c>
      <c r="AD735" s="387">
        <v>0</v>
      </c>
      <c r="AE735" s="387">
        <v>0</v>
      </c>
      <c r="AF735" s="387">
        <v>0</v>
      </c>
      <c r="AG735" s="387">
        <v>0</v>
      </c>
      <c r="AH735" s="387">
        <v>0</v>
      </c>
      <c r="AI735" s="387">
        <v>0</v>
      </c>
      <c r="AJ735" s="387">
        <v>0</v>
      </c>
      <c r="AK735" s="431">
        <v>1960</v>
      </c>
      <c r="AL735" s="439">
        <v>205800</v>
      </c>
      <c r="AM735" s="56" t="s">
        <v>537</v>
      </c>
      <c r="AN735" s="56"/>
      <c r="AO735" s="56"/>
      <c r="AP735" s="56"/>
      <c r="AQ735" s="56"/>
      <c r="AR735" s="306"/>
      <c r="XFA735" s="306"/>
    </row>
    <row r="736" spans="1:44 16381:16381" s="307" customFormat="1" ht="14.1" customHeight="1" x14ac:dyDescent="0.15">
      <c r="A736" s="87" t="s">
        <v>1809</v>
      </c>
      <c r="B736" s="88" t="s">
        <v>2433</v>
      </c>
      <c r="C736" s="385">
        <v>31</v>
      </c>
      <c r="D736" s="386">
        <v>30</v>
      </c>
      <c r="E736" s="387">
        <v>30</v>
      </c>
      <c r="F736" s="387">
        <v>0</v>
      </c>
      <c r="G736" s="387">
        <v>1</v>
      </c>
      <c r="H736" s="407"/>
      <c r="I736" s="407"/>
      <c r="J736" s="407"/>
      <c r="K736" s="407"/>
      <c r="L736" s="407"/>
      <c r="M736" s="407"/>
      <c r="N736" s="407"/>
      <c r="O736" s="407"/>
      <c r="P736" s="407"/>
      <c r="Q736" s="407"/>
      <c r="R736" s="407"/>
      <c r="S736" s="407"/>
      <c r="T736" s="407"/>
      <c r="U736" s="407"/>
      <c r="V736" s="407"/>
      <c r="W736" s="407"/>
      <c r="X736" s="407"/>
      <c r="Y736" s="407"/>
      <c r="Z736" s="407"/>
      <c r="AA736" s="387">
        <v>6</v>
      </c>
      <c r="AB736" s="387">
        <v>23</v>
      </c>
      <c r="AC736" s="387">
        <v>2</v>
      </c>
      <c r="AD736" s="387">
        <v>0</v>
      </c>
      <c r="AE736" s="387">
        <v>0</v>
      </c>
      <c r="AF736" s="387">
        <v>0</v>
      </c>
      <c r="AG736" s="387">
        <v>0</v>
      </c>
      <c r="AH736" s="387">
        <v>0</v>
      </c>
      <c r="AI736" s="387">
        <v>0</v>
      </c>
      <c r="AJ736" s="387">
        <v>0</v>
      </c>
      <c r="AK736" s="431">
        <v>1310</v>
      </c>
      <c r="AL736" s="439">
        <v>39300</v>
      </c>
      <c r="AM736" s="56" t="s">
        <v>537</v>
      </c>
      <c r="AN736" s="56"/>
      <c r="AO736" s="56"/>
      <c r="AP736" s="56"/>
      <c r="AQ736" s="56"/>
      <c r="AR736" s="306"/>
      <c r="XFA736" s="306"/>
    </row>
    <row r="737" spans="1:44 16381:16381" s="307" customFormat="1" ht="14.1" customHeight="1" x14ac:dyDescent="0.15">
      <c r="A737" s="87" t="s">
        <v>1810</v>
      </c>
      <c r="B737" s="88" t="s">
        <v>726</v>
      </c>
      <c r="C737" s="385">
        <v>0</v>
      </c>
      <c r="D737" s="386">
        <v>0</v>
      </c>
      <c r="E737" s="387">
        <v>0</v>
      </c>
      <c r="F737" s="387">
        <v>0</v>
      </c>
      <c r="G737" s="387">
        <v>0</v>
      </c>
      <c r="H737" s="407"/>
      <c r="I737" s="407"/>
      <c r="J737" s="407"/>
      <c r="K737" s="407"/>
      <c r="L737" s="407"/>
      <c r="M737" s="407"/>
      <c r="N737" s="407"/>
      <c r="O737" s="407"/>
      <c r="P737" s="407"/>
      <c r="Q737" s="407"/>
      <c r="R737" s="407"/>
      <c r="S737" s="407"/>
      <c r="T737" s="407"/>
      <c r="U737" s="407"/>
      <c r="V737" s="407"/>
      <c r="W737" s="407"/>
      <c r="X737" s="407"/>
      <c r="Y737" s="407"/>
      <c r="Z737" s="407"/>
      <c r="AA737" s="387">
        <v>0</v>
      </c>
      <c r="AB737" s="387">
        <v>0</v>
      </c>
      <c r="AC737" s="387">
        <v>0</v>
      </c>
      <c r="AD737" s="387">
        <v>0</v>
      </c>
      <c r="AE737" s="387">
        <v>0</v>
      </c>
      <c r="AF737" s="387">
        <v>0</v>
      </c>
      <c r="AG737" s="387">
        <v>0</v>
      </c>
      <c r="AH737" s="387">
        <v>0</v>
      </c>
      <c r="AI737" s="387">
        <v>0</v>
      </c>
      <c r="AJ737" s="387">
        <v>0</v>
      </c>
      <c r="AK737" s="431">
        <v>1090</v>
      </c>
      <c r="AL737" s="439">
        <v>0</v>
      </c>
      <c r="AM737" s="56" t="s">
        <v>537</v>
      </c>
      <c r="AN737" s="56"/>
      <c r="AO737" s="56"/>
      <c r="AP737" s="56"/>
      <c r="AQ737" s="56"/>
      <c r="AR737" s="306"/>
      <c r="XFA737" s="306"/>
    </row>
    <row r="738" spans="1:44 16381:16381" s="307" customFormat="1" ht="14.1" customHeight="1" x14ac:dyDescent="0.15">
      <c r="A738" s="87" t="s">
        <v>1811</v>
      </c>
      <c r="B738" s="88" t="s">
        <v>2434</v>
      </c>
      <c r="C738" s="385">
        <v>0</v>
      </c>
      <c r="D738" s="386">
        <v>0</v>
      </c>
      <c r="E738" s="387">
        <v>0</v>
      </c>
      <c r="F738" s="387">
        <v>0</v>
      </c>
      <c r="G738" s="387">
        <v>0</v>
      </c>
      <c r="H738" s="407"/>
      <c r="I738" s="407"/>
      <c r="J738" s="407"/>
      <c r="K738" s="407"/>
      <c r="L738" s="407"/>
      <c r="M738" s="407"/>
      <c r="N738" s="407"/>
      <c r="O738" s="407"/>
      <c r="P738" s="407"/>
      <c r="Q738" s="407"/>
      <c r="R738" s="407"/>
      <c r="S738" s="407"/>
      <c r="T738" s="407"/>
      <c r="U738" s="407"/>
      <c r="V738" s="407"/>
      <c r="W738" s="407"/>
      <c r="X738" s="407"/>
      <c r="Y738" s="407"/>
      <c r="Z738" s="407"/>
      <c r="AA738" s="387">
        <v>0</v>
      </c>
      <c r="AB738" s="387">
        <v>0</v>
      </c>
      <c r="AC738" s="387">
        <v>0</v>
      </c>
      <c r="AD738" s="387">
        <v>0</v>
      </c>
      <c r="AE738" s="387">
        <v>0</v>
      </c>
      <c r="AF738" s="387">
        <v>0</v>
      </c>
      <c r="AG738" s="387">
        <v>0</v>
      </c>
      <c r="AH738" s="387">
        <v>0</v>
      </c>
      <c r="AI738" s="387">
        <v>0</v>
      </c>
      <c r="AJ738" s="387">
        <v>0</v>
      </c>
      <c r="AK738" s="431">
        <v>4440</v>
      </c>
      <c r="AL738" s="439">
        <v>0</v>
      </c>
      <c r="AM738" s="56" t="s">
        <v>537</v>
      </c>
      <c r="AN738" s="56"/>
      <c r="AO738" s="56"/>
      <c r="AP738" s="56"/>
      <c r="AQ738" s="56"/>
      <c r="AR738" s="306"/>
      <c r="XFA738" s="306"/>
    </row>
    <row r="739" spans="1:44 16381:16381" s="307" customFormat="1" ht="14.1" customHeight="1" x14ac:dyDescent="0.15">
      <c r="A739" s="87" t="s">
        <v>1812</v>
      </c>
      <c r="B739" s="88" t="s">
        <v>584</v>
      </c>
      <c r="C739" s="385">
        <v>0</v>
      </c>
      <c r="D739" s="386">
        <v>0</v>
      </c>
      <c r="E739" s="387">
        <v>0</v>
      </c>
      <c r="F739" s="387">
        <v>0</v>
      </c>
      <c r="G739" s="387">
        <v>0</v>
      </c>
      <c r="H739" s="407"/>
      <c r="I739" s="407"/>
      <c r="J739" s="407"/>
      <c r="K739" s="407"/>
      <c r="L739" s="407"/>
      <c r="M739" s="407"/>
      <c r="N739" s="407"/>
      <c r="O739" s="407"/>
      <c r="P739" s="407"/>
      <c r="Q739" s="407"/>
      <c r="R739" s="407"/>
      <c r="S739" s="407"/>
      <c r="T739" s="407"/>
      <c r="U739" s="407"/>
      <c r="V739" s="407"/>
      <c r="W739" s="407"/>
      <c r="X739" s="407"/>
      <c r="Y739" s="407"/>
      <c r="Z739" s="407"/>
      <c r="AA739" s="387">
        <v>0</v>
      </c>
      <c r="AB739" s="387">
        <v>0</v>
      </c>
      <c r="AC739" s="387">
        <v>0</v>
      </c>
      <c r="AD739" s="387">
        <v>0</v>
      </c>
      <c r="AE739" s="387">
        <v>0</v>
      </c>
      <c r="AF739" s="387">
        <v>0</v>
      </c>
      <c r="AG739" s="387">
        <v>0</v>
      </c>
      <c r="AH739" s="387">
        <v>0</v>
      </c>
      <c r="AI739" s="387">
        <v>0</v>
      </c>
      <c r="AJ739" s="387">
        <v>0</v>
      </c>
      <c r="AK739" s="431">
        <v>5900</v>
      </c>
      <c r="AL739" s="439">
        <v>0</v>
      </c>
      <c r="AM739" s="56" t="s">
        <v>537</v>
      </c>
      <c r="AN739" s="56"/>
      <c r="AO739" s="56"/>
      <c r="AP739" s="56"/>
      <c r="AQ739" s="56"/>
      <c r="AR739" s="306"/>
      <c r="XFA739" s="306"/>
    </row>
    <row r="740" spans="1:44 16381:16381" s="307" customFormat="1" ht="14.1" customHeight="1" x14ac:dyDescent="0.15">
      <c r="A740" s="87" t="s">
        <v>1813</v>
      </c>
      <c r="B740" s="88" t="s">
        <v>2435</v>
      </c>
      <c r="C740" s="385">
        <v>169</v>
      </c>
      <c r="D740" s="386">
        <v>168</v>
      </c>
      <c r="E740" s="387">
        <v>168</v>
      </c>
      <c r="F740" s="387">
        <v>0</v>
      </c>
      <c r="G740" s="387">
        <v>1</v>
      </c>
      <c r="H740" s="407"/>
      <c r="I740" s="407"/>
      <c r="J740" s="407"/>
      <c r="K740" s="407"/>
      <c r="L740" s="407"/>
      <c r="M740" s="407"/>
      <c r="N740" s="407"/>
      <c r="O740" s="407"/>
      <c r="P740" s="407"/>
      <c r="Q740" s="407"/>
      <c r="R740" s="407"/>
      <c r="S740" s="407"/>
      <c r="T740" s="407"/>
      <c r="U740" s="407"/>
      <c r="V740" s="407"/>
      <c r="W740" s="407"/>
      <c r="X740" s="407"/>
      <c r="Y740" s="407"/>
      <c r="Z740" s="407"/>
      <c r="AA740" s="387">
        <v>80</v>
      </c>
      <c r="AB740" s="387">
        <v>69</v>
      </c>
      <c r="AC740" s="387">
        <v>20</v>
      </c>
      <c r="AD740" s="387">
        <v>0</v>
      </c>
      <c r="AE740" s="387">
        <v>0</v>
      </c>
      <c r="AF740" s="387">
        <v>0</v>
      </c>
      <c r="AG740" s="387">
        <v>0</v>
      </c>
      <c r="AH740" s="387">
        <v>0</v>
      </c>
      <c r="AI740" s="387">
        <v>0</v>
      </c>
      <c r="AJ740" s="387">
        <v>0</v>
      </c>
      <c r="AK740" s="431">
        <v>820</v>
      </c>
      <c r="AL740" s="439">
        <v>137760</v>
      </c>
      <c r="AM740" s="56" t="s">
        <v>537</v>
      </c>
      <c r="AN740" s="56"/>
      <c r="AO740" s="56"/>
      <c r="AP740" s="56"/>
      <c r="AQ740" s="56"/>
      <c r="AR740" s="306"/>
      <c r="XFA740" s="306"/>
    </row>
    <row r="741" spans="1:44 16381:16381" s="307" customFormat="1" ht="14.1" customHeight="1" x14ac:dyDescent="0.15">
      <c r="A741" s="87" t="s">
        <v>1814</v>
      </c>
      <c r="B741" s="88" t="s">
        <v>585</v>
      </c>
      <c r="C741" s="385">
        <v>0</v>
      </c>
      <c r="D741" s="386">
        <v>0</v>
      </c>
      <c r="E741" s="387">
        <v>0</v>
      </c>
      <c r="F741" s="387">
        <v>0</v>
      </c>
      <c r="G741" s="387">
        <v>0</v>
      </c>
      <c r="H741" s="407"/>
      <c r="I741" s="407"/>
      <c r="J741" s="407"/>
      <c r="K741" s="407"/>
      <c r="L741" s="407"/>
      <c r="M741" s="407"/>
      <c r="N741" s="407"/>
      <c r="O741" s="407"/>
      <c r="P741" s="407"/>
      <c r="Q741" s="407"/>
      <c r="R741" s="407"/>
      <c r="S741" s="407"/>
      <c r="T741" s="407"/>
      <c r="U741" s="407"/>
      <c r="V741" s="407"/>
      <c r="W741" s="407"/>
      <c r="X741" s="407"/>
      <c r="Y741" s="407"/>
      <c r="Z741" s="407"/>
      <c r="AA741" s="387">
        <v>0</v>
      </c>
      <c r="AB741" s="387">
        <v>0</v>
      </c>
      <c r="AC741" s="387">
        <v>0</v>
      </c>
      <c r="AD741" s="387">
        <v>0</v>
      </c>
      <c r="AE741" s="387">
        <v>0</v>
      </c>
      <c r="AF741" s="387">
        <v>0</v>
      </c>
      <c r="AG741" s="387">
        <v>0</v>
      </c>
      <c r="AH741" s="387">
        <v>0</v>
      </c>
      <c r="AI741" s="387">
        <v>0</v>
      </c>
      <c r="AJ741" s="387">
        <v>0</v>
      </c>
      <c r="AK741" s="431">
        <v>4750</v>
      </c>
      <c r="AL741" s="439">
        <v>0</v>
      </c>
      <c r="AM741" s="56" t="s">
        <v>537</v>
      </c>
      <c r="AN741" s="56"/>
      <c r="AO741" s="56"/>
      <c r="AP741" s="56"/>
      <c r="AQ741" s="56"/>
      <c r="AR741" s="306"/>
      <c r="XFA741" s="306"/>
    </row>
    <row r="742" spans="1:44 16381:16381" s="307" customFormat="1" ht="14.1" customHeight="1" x14ac:dyDescent="0.15">
      <c r="A742" s="87" t="s">
        <v>1815</v>
      </c>
      <c r="B742" s="88" t="s">
        <v>586</v>
      </c>
      <c r="C742" s="385">
        <v>9323</v>
      </c>
      <c r="D742" s="386">
        <v>9264</v>
      </c>
      <c r="E742" s="387">
        <v>9264</v>
      </c>
      <c r="F742" s="387">
        <v>0</v>
      </c>
      <c r="G742" s="387">
        <v>59</v>
      </c>
      <c r="H742" s="407"/>
      <c r="I742" s="407"/>
      <c r="J742" s="407"/>
      <c r="K742" s="407"/>
      <c r="L742" s="407"/>
      <c r="M742" s="407"/>
      <c r="N742" s="407"/>
      <c r="O742" s="407"/>
      <c r="P742" s="407"/>
      <c r="Q742" s="407"/>
      <c r="R742" s="407"/>
      <c r="S742" s="407"/>
      <c r="T742" s="407"/>
      <c r="U742" s="407"/>
      <c r="V742" s="407"/>
      <c r="W742" s="407"/>
      <c r="X742" s="407"/>
      <c r="Y742" s="407"/>
      <c r="Z742" s="407"/>
      <c r="AA742" s="387">
        <v>1175</v>
      </c>
      <c r="AB742" s="387">
        <v>6524</v>
      </c>
      <c r="AC742" s="387">
        <v>1624</v>
      </c>
      <c r="AD742" s="387">
        <v>0</v>
      </c>
      <c r="AE742" s="387">
        <v>0</v>
      </c>
      <c r="AF742" s="387">
        <v>0</v>
      </c>
      <c r="AG742" s="387">
        <v>0</v>
      </c>
      <c r="AH742" s="387">
        <v>0</v>
      </c>
      <c r="AI742" s="387">
        <v>0</v>
      </c>
      <c r="AJ742" s="387">
        <v>0</v>
      </c>
      <c r="AK742" s="431">
        <v>1880</v>
      </c>
      <c r="AL742" s="439">
        <v>17416320</v>
      </c>
      <c r="AM742" s="56" t="s">
        <v>537</v>
      </c>
      <c r="AN742" s="56"/>
      <c r="AO742" s="56"/>
      <c r="AP742" s="56"/>
      <c r="AQ742" s="56"/>
      <c r="AR742" s="306"/>
      <c r="XFA742" s="306"/>
    </row>
    <row r="743" spans="1:44 16381:16381" s="307" customFormat="1" ht="33.75" customHeight="1" x14ac:dyDescent="0.15">
      <c r="A743" s="87" t="s">
        <v>1816</v>
      </c>
      <c r="B743" s="88" t="s">
        <v>4006</v>
      </c>
      <c r="C743" s="385">
        <v>0</v>
      </c>
      <c r="D743" s="386">
        <v>0</v>
      </c>
      <c r="E743" s="387">
        <v>0</v>
      </c>
      <c r="F743" s="387">
        <v>0</v>
      </c>
      <c r="G743" s="387">
        <v>0</v>
      </c>
      <c r="H743" s="407"/>
      <c r="I743" s="407"/>
      <c r="J743" s="407"/>
      <c r="K743" s="407"/>
      <c r="L743" s="407"/>
      <c r="M743" s="407"/>
      <c r="N743" s="407"/>
      <c r="O743" s="407"/>
      <c r="P743" s="407"/>
      <c r="Q743" s="407"/>
      <c r="R743" s="407"/>
      <c r="S743" s="407"/>
      <c r="T743" s="407"/>
      <c r="U743" s="407"/>
      <c r="V743" s="407"/>
      <c r="W743" s="407"/>
      <c r="X743" s="407"/>
      <c r="Y743" s="407"/>
      <c r="Z743" s="407"/>
      <c r="AA743" s="387">
        <v>0</v>
      </c>
      <c r="AB743" s="387">
        <v>0</v>
      </c>
      <c r="AC743" s="387">
        <v>0</v>
      </c>
      <c r="AD743" s="387">
        <v>0</v>
      </c>
      <c r="AE743" s="387">
        <v>0</v>
      </c>
      <c r="AF743" s="387">
        <v>0</v>
      </c>
      <c r="AG743" s="387">
        <v>0</v>
      </c>
      <c r="AH743" s="387">
        <v>0</v>
      </c>
      <c r="AI743" s="387">
        <v>0</v>
      </c>
      <c r="AJ743" s="387">
        <v>0</v>
      </c>
      <c r="AK743" s="431">
        <v>1160</v>
      </c>
      <c r="AL743" s="439">
        <v>0</v>
      </c>
      <c r="AM743" s="56" t="s">
        <v>537</v>
      </c>
      <c r="AN743" s="56"/>
      <c r="AO743" s="56"/>
      <c r="AP743" s="56"/>
      <c r="AQ743" s="56"/>
      <c r="AR743" s="306"/>
      <c r="XFA743" s="306"/>
    </row>
    <row r="744" spans="1:44 16381:16381" s="307" customFormat="1" ht="14.1" customHeight="1" x14ac:dyDescent="0.15">
      <c r="A744" s="87" t="s">
        <v>1817</v>
      </c>
      <c r="B744" s="88" t="s">
        <v>2306</v>
      </c>
      <c r="C744" s="385">
        <v>0</v>
      </c>
      <c r="D744" s="386">
        <v>0</v>
      </c>
      <c r="E744" s="387">
        <v>0</v>
      </c>
      <c r="F744" s="387">
        <v>0</v>
      </c>
      <c r="G744" s="387">
        <v>0</v>
      </c>
      <c r="H744" s="407"/>
      <c r="I744" s="407"/>
      <c r="J744" s="407"/>
      <c r="K744" s="407"/>
      <c r="L744" s="407"/>
      <c r="M744" s="407"/>
      <c r="N744" s="407"/>
      <c r="O744" s="407"/>
      <c r="P744" s="407"/>
      <c r="Q744" s="407"/>
      <c r="R744" s="407"/>
      <c r="S744" s="407"/>
      <c r="T744" s="407"/>
      <c r="U744" s="407"/>
      <c r="V744" s="407"/>
      <c r="W744" s="407"/>
      <c r="X744" s="407"/>
      <c r="Y744" s="407"/>
      <c r="Z744" s="407"/>
      <c r="AA744" s="387">
        <v>0</v>
      </c>
      <c r="AB744" s="387">
        <v>0</v>
      </c>
      <c r="AC744" s="387">
        <v>0</v>
      </c>
      <c r="AD744" s="387">
        <v>0</v>
      </c>
      <c r="AE744" s="387">
        <v>0</v>
      </c>
      <c r="AF744" s="387">
        <v>0</v>
      </c>
      <c r="AG744" s="387">
        <v>0</v>
      </c>
      <c r="AH744" s="387">
        <v>0</v>
      </c>
      <c r="AI744" s="387">
        <v>0</v>
      </c>
      <c r="AJ744" s="387">
        <v>0</v>
      </c>
      <c r="AK744" s="431">
        <v>1060</v>
      </c>
      <c r="AL744" s="439">
        <v>0</v>
      </c>
      <c r="AM744" s="56" t="s">
        <v>537</v>
      </c>
      <c r="AN744" s="56"/>
      <c r="AO744" s="56"/>
      <c r="AP744" s="56"/>
      <c r="AQ744" s="56"/>
      <c r="AR744" s="306"/>
      <c r="XFA744" s="306"/>
    </row>
    <row r="745" spans="1:44 16381:16381" s="307" customFormat="1" ht="14.1" customHeight="1" x14ac:dyDescent="0.15">
      <c r="A745" s="87" t="s">
        <v>1818</v>
      </c>
      <c r="B745" s="88" t="s">
        <v>849</v>
      </c>
      <c r="C745" s="385">
        <v>0</v>
      </c>
      <c r="D745" s="386">
        <v>0</v>
      </c>
      <c r="E745" s="387">
        <v>0</v>
      </c>
      <c r="F745" s="387">
        <v>0</v>
      </c>
      <c r="G745" s="387">
        <v>0</v>
      </c>
      <c r="H745" s="407"/>
      <c r="I745" s="407"/>
      <c r="J745" s="407"/>
      <c r="K745" s="407"/>
      <c r="L745" s="407"/>
      <c r="M745" s="407"/>
      <c r="N745" s="407"/>
      <c r="O745" s="407"/>
      <c r="P745" s="407"/>
      <c r="Q745" s="407"/>
      <c r="R745" s="407"/>
      <c r="S745" s="407"/>
      <c r="T745" s="407"/>
      <c r="U745" s="407"/>
      <c r="V745" s="407"/>
      <c r="W745" s="407"/>
      <c r="X745" s="407"/>
      <c r="Y745" s="407"/>
      <c r="Z745" s="407"/>
      <c r="AA745" s="387">
        <v>0</v>
      </c>
      <c r="AB745" s="387">
        <v>0</v>
      </c>
      <c r="AC745" s="387">
        <v>0</v>
      </c>
      <c r="AD745" s="387">
        <v>0</v>
      </c>
      <c r="AE745" s="387">
        <v>0</v>
      </c>
      <c r="AF745" s="387">
        <v>0</v>
      </c>
      <c r="AG745" s="387">
        <v>0</v>
      </c>
      <c r="AH745" s="387">
        <v>0</v>
      </c>
      <c r="AI745" s="387">
        <v>0</v>
      </c>
      <c r="AJ745" s="387">
        <v>0</v>
      </c>
      <c r="AK745" s="431">
        <v>1700</v>
      </c>
      <c r="AL745" s="439">
        <v>0</v>
      </c>
      <c r="AM745" s="56" t="s">
        <v>537</v>
      </c>
      <c r="AN745" s="56"/>
      <c r="AO745" s="56"/>
      <c r="AP745" s="56"/>
      <c r="AQ745" s="56"/>
      <c r="AR745" s="306"/>
      <c r="XFA745" s="306"/>
    </row>
    <row r="746" spans="1:44 16381:16381" s="307" customFormat="1" ht="14.1" customHeight="1" x14ac:dyDescent="0.15">
      <c r="A746" s="87" t="s">
        <v>1819</v>
      </c>
      <c r="B746" s="88" t="s">
        <v>312</v>
      </c>
      <c r="C746" s="385">
        <v>0</v>
      </c>
      <c r="D746" s="386">
        <v>0</v>
      </c>
      <c r="E746" s="387">
        <v>0</v>
      </c>
      <c r="F746" s="387">
        <v>0</v>
      </c>
      <c r="G746" s="387">
        <v>0</v>
      </c>
      <c r="H746" s="407"/>
      <c r="I746" s="407"/>
      <c r="J746" s="407"/>
      <c r="K746" s="407"/>
      <c r="L746" s="407"/>
      <c r="M746" s="407"/>
      <c r="N746" s="407"/>
      <c r="O746" s="407"/>
      <c r="P746" s="407"/>
      <c r="Q746" s="407"/>
      <c r="R746" s="407"/>
      <c r="S746" s="407"/>
      <c r="T746" s="407"/>
      <c r="U746" s="407"/>
      <c r="V746" s="407"/>
      <c r="W746" s="407"/>
      <c r="X746" s="407"/>
      <c r="Y746" s="407"/>
      <c r="Z746" s="407"/>
      <c r="AA746" s="387">
        <v>0</v>
      </c>
      <c r="AB746" s="387">
        <v>0</v>
      </c>
      <c r="AC746" s="387">
        <v>0</v>
      </c>
      <c r="AD746" s="387">
        <v>0</v>
      </c>
      <c r="AE746" s="387">
        <v>0</v>
      </c>
      <c r="AF746" s="387">
        <v>0</v>
      </c>
      <c r="AG746" s="387">
        <v>0</v>
      </c>
      <c r="AH746" s="387">
        <v>0</v>
      </c>
      <c r="AI746" s="387">
        <v>0</v>
      </c>
      <c r="AJ746" s="387">
        <v>0</v>
      </c>
      <c r="AK746" s="431">
        <v>2040</v>
      </c>
      <c r="AL746" s="439">
        <v>0</v>
      </c>
      <c r="AM746" s="56" t="s">
        <v>537</v>
      </c>
      <c r="AN746" s="56"/>
      <c r="AO746" s="56"/>
      <c r="AP746" s="56"/>
      <c r="AQ746" s="56"/>
      <c r="AR746" s="306"/>
      <c r="XFA746" s="306"/>
    </row>
    <row r="747" spans="1:44 16381:16381" s="307" customFormat="1" ht="14.1" customHeight="1" x14ac:dyDescent="0.15">
      <c r="A747" s="87" t="s">
        <v>1820</v>
      </c>
      <c r="B747" s="88" t="s">
        <v>2436</v>
      </c>
      <c r="C747" s="385">
        <v>3012</v>
      </c>
      <c r="D747" s="386">
        <v>2990</v>
      </c>
      <c r="E747" s="387">
        <v>2990</v>
      </c>
      <c r="F747" s="387">
        <v>0</v>
      </c>
      <c r="G747" s="387">
        <v>22</v>
      </c>
      <c r="H747" s="407"/>
      <c r="I747" s="407"/>
      <c r="J747" s="407"/>
      <c r="K747" s="407"/>
      <c r="L747" s="407"/>
      <c r="M747" s="407"/>
      <c r="N747" s="407"/>
      <c r="O747" s="407"/>
      <c r="P747" s="407"/>
      <c r="Q747" s="407"/>
      <c r="R747" s="407"/>
      <c r="S747" s="407"/>
      <c r="T747" s="407"/>
      <c r="U747" s="407"/>
      <c r="V747" s="407"/>
      <c r="W747" s="407"/>
      <c r="X747" s="407"/>
      <c r="Y747" s="407"/>
      <c r="Z747" s="407"/>
      <c r="AA747" s="387">
        <v>400</v>
      </c>
      <c r="AB747" s="387">
        <v>2583</v>
      </c>
      <c r="AC747" s="387">
        <v>29</v>
      </c>
      <c r="AD747" s="387">
        <v>0</v>
      </c>
      <c r="AE747" s="387">
        <v>0</v>
      </c>
      <c r="AF747" s="387">
        <v>0</v>
      </c>
      <c r="AG747" s="387">
        <v>0</v>
      </c>
      <c r="AH747" s="387">
        <v>0</v>
      </c>
      <c r="AI747" s="387">
        <v>0</v>
      </c>
      <c r="AJ747" s="387">
        <v>0</v>
      </c>
      <c r="AK747" s="431">
        <v>1700</v>
      </c>
      <c r="AL747" s="439">
        <v>5083000</v>
      </c>
      <c r="AM747" s="56" t="s">
        <v>537</v>
      </c>
      <c r="AN747" s="56"/>
      <c r="AO747" s="56"/>
      <c r="AP747" s="56"/>
      <c r="AQ747" s="56"/>
      <c r="AR747" s="306"/>
      <c r="XFA747" s="306"/>
    </row>
    <row r="748" spans="1:44 16381:16381" s="307" customFormat="1" ht="14.1" customHeight="1" x14ac:dyDescent="0.15">
      <c r="A748" s="87" t="s">
        <v>1821</v>
      </c>
      <c r="B748" s="88" t="s">
        <v>918</v>
      </c>
      <c r="C748" s="385">
        <v>0</v>
      </c>
      <c r="D748" s="386">
        <v>0</v>
      </c>
      <c r="E748" s="387">
        <v>0</v>
      </c>
      <c r="F748" s="387">
        <v>0</v>
      </c>
      <c r="G748" s="387">
        <v>0</v>
      </c>
      <c r="H748" s="407"/>
      <c r="I748" s="407"/>
      <c r="J748" s="407"/>
      <c r="K748" s="407"/>
      <c r="L748" s="407"/>
      <c r="M748" s="407"/>
      <c r="N748" s="407"/>
      <c r="O748" s="407"/>
      <c r="P748" s="407"/>
      <c r="Q748" s="407"/>
      <c r="R748" s="407"/>
      <c r="S748" s="407"/>
      <c r="T748" s="407"/>
      <c r="U748" s="407"/>
      <c r="V748" s="407"/>
      <c r="W748" s="407"/>
      <c r="X748" s="407"/>
      <c r="Y748" s="407"/>
      <c r="Z748" s="407"/>
      <c r="AA748" s="387">
        <v>0</v>
      </c>
      <c r="AB748" s="387">
        <v>0</v>
      </c>
      <c r="AC748" s="387">
        <v>0</v>
      </c>
      <c r="AD748" s="387">
        <v>0</v>
      </c>
      <c r="AE748" s="387">
        <v>0</v>
      </c>
      <c r="AF748" s="387">
        <v>0</v>
      </c>
      <c r="AG748" s="387">
        <v>0</v>
      </c>
      <c r="AH748" s="387">
        <v>0</v>
      </c>
      <c r="AI748" s="387">
        <v>0</v>
      </c>
      <c r="AJ748" s="387">
        <v>0</v>
      </c>
      <c r="AK748" s="431">
        <v>1160</v>
      </c>
      <c r="AL748" s="439">
        <v>0</v>
      </c>
      <c r="AM748" s="56" t="s">
        <v>537</v>
      </c>
      <c r="AN748" s="56"/>
      <c r="AO748" s="56"/>
      <c r="AP748" s="56"/>
      <c r="AQ748" s="56"/>
      <c r="AR748" s="306"/>
      <c r="XFA748" s="306"/>
    </row>
    <row r="749" spans="1:44 16381:16381" s="311" customFormat="1" ht="14.1" customHeight="1" x14ac:dyDescent="0.15">
      <c r="A749" s="87" t="s">
        <v>1822</v>
      </c>
      <c r="B749" s="88" t="s">
        <v>4007</v>
      </c>
      <c r="C749" s="385">
        <v>0</v>
      </c>
      <c r="D749" s="386">
        <v>0</v>
      </c>
      <c r="E749" s="387">
        <v>0</v>
      </c>
      <c r="F749" s="387">
        <v>0</v>
      </c>
      <c r="G749" s="387">
        <v>0</v>
      </c>
      <c r="H749" s="407"/>
      <c r="I749" s="407"/>
      <c r="J749" s="407"/>
      <c r="K749" s="407"/>
      <c r="L749" s="407"/>
      <c r="M749" s="407"/>
      <c r="N749" s="407"/>
      <c r="O749" s="407"/>
      <c r="P749" s="407"/>
      <c r="Q749" s="407"/>
      <c r="R749" s="407"/>
      <c r="S749" s="407"/>
      <c r="T749" s="407"/>
      <c r="U749" s="407"/>
      <c r="V749" s="407"/>
      <c r="W749" s="407"/>
      <c r="X749" s="407"/>
      <c r="Y749" s="407"/>
      <c r="Z749" s="407"/>
      <c r="AA749" s="387">
        <v>0</v>
      </c>
      <c r="AB749" s="387">
        <v>0</v>
      </c>
      <c r="AC749" s="387">
        <v>0</v>
      </c>
      <c r="AD749" s="387">
        <v>0</v>
      </c>
      <c r="AE749" s="387">
        <v>0</v>
      </c>
      <c r="AF749" s="387">
        <v>0</v>
      </c>
      <c r="AG749" s="387">
        <v>0</v>
      </c>
      <c r="AH749" s="387">
        <v>0</v>
      </c>
      <c r="AI749" s="387">
        <v>0</v>
      </c>
      <c r="AJ749" s="387">
        <v>0</v>
      </c>
      <c r="AK749" s="431">
        <v>6570</v>
      </c>
      <c r="AL749" s="439">
        <v>0</v>
      </c>
      <c r="AM749" s="56" t="s">
        <v>537</v>
      </c>
      <c r="AN749" s="56"/>
      <c r="AO749" s="56"/>
      <c r="AP749" s="56"/>
      <c r="AQ749" s="56"/>
      <c r="AR749" s="310"/>
      <c r="XFA749" s="310"/>
    </row>
    <row r="750" spans="1:44 16381:16381" s="311" customFormat="1" ht="14.1" customHeight="1" x14ac:dyDescent="0.15">
      <c r="A750" s="143" t="s">
        <v>2582</v>
      </c>
      <c r="B750" s="144" t="s">
        <v>2584</v>
      </c>
      <c r="C750" s="385">
        <v>0</v>
      </c>
      <c r="D750" s="386">
        <v>0</v>
      </c>
      <c r="E750" s="387">
        <v>0</v>
      </c>
      <c r="F750" s="387">
        <v>0</v>
      </c>
      <c r="G750" s="387">
        <v>0</v>
      </c>
      <c r="H750" s="407"/>
      <c r="I750" s="407"/>
      <c r="J750" s="407"/>
      <c r="K750" s="407"/>
      <c r="L750" s="407"/>
      <c r="M750" s="407"/>
      <c r="N750" s="407"/>
      <c r="O750" s="407"/>
      <c r="P750" s="407"/>
      <c r="Q750" s="407"/>
      <c r="R750" s="407"/>
      <c r="S750" s="407"/>
      <c r="T750" s="407"/>
      <c r="U750" s="407"/>
      <c r="V750" s="407"/>
      <c r="W750" s="407"/>
      <c r="X750" s="407"/>
      <c r="Y750" s="407"/>
      <c r="Z750" s="407"/>
      <c r="AA750" s="387">
        <v>0</v>
      </c>
      <c r="AB750" s="387">
        <v>0</v>
      </c>
      <c r="AC750" s="387">
        <v>0</v>
      </c>
      <c r="AD750" s="387">
        <v>0</v>
      </c>
      <c r="AE750" s="387">
        <v>0</v>
      </c>
      <c r="AF750" s="387">
        <v>0</v>
      </c>
      <c r="AG750" s="387">
        <v>0</v>
      </c>
      <c r="AH750" s="387">
        <v>0</v>
      </c>
      <c r="AI750" s="387">
        <v>0</v>
      </c>
      <c r="AJ750" s="387">
        <v>0</v>
      </c>
      <c r="AK750" s="431">
        <v>47400</v>
      </c>
      <c r="AL750" s="439">
        <v>0</v>
      </c>
      <c r="AM750" s="56" t="s">
        <v>537</v>
      </c>
      <c r="AN750" s="56"/>
      <c r="AO750" s="56"/>
      <c r="AP750" s="56"/>
      <c r="AQ750" s="56"/>
      <c r="AR750" s="310"/>
      <c r="XFA750" s="310"/>
    </row>
    <row r="751" spans="1:44 16381:16381" s="311" customFormat="1" ht="14.1" customHeight="1" x14ac:dyDescent="0.15">
      <c r="A751" s="143" t="s">
        <v>2583</v>
      </c>
      <c r="B751" s="144" t="s">
        <v>2585</v>
      </c>
      <c r="C751" s="385">
        <v>0</v>
      </c>
      <c r="D751" s="386">
        <v>0</v>
      </c>
      <c r="E751" s="387">
        <v>0</v>
      </c>
      <c r="F751" s="387">
        <v>0</v>
      </c>
      <c r="G751" s="387">
        <v>0</v>
      </c>
      <c r="H751" s="407"/>
      <c r="I751" s="407"/>
      <c r="J751" s="407"/>
      <c r="K751" s="407"/>
      <c r="L751" s="407"/>
      <c r="M751" s="407"/>
      <c r="N751" s="407"/>
      <c r="O751" s="407"/>
      <c r="P751" s="407"/>
      <c r="Q751" s="407"/>
      <c r="R751" s="407"/>
      <c r="S751" s="407"/>
      <c r="T751" s="407"/>
      <c r="U751" s="407"/>
      <c r="V751" s="407"/>
      <c r="W751" s="407"/>
      <c r="X751" s="407"/>
      <c r="Y751" s="407"/>
      <c r="Z751" s="407"/>
      <c r="AA751" s="387">
        <v>0</v>
      </c>
      <c r="AB751" s="387">
        <v>0</v>
      </c>
      <c r="AC751" s="387">
        <v>0</v>
      </c>
      <c r="AD751" s="387">
        <v>0</v>
      </c>
      <c r="AE751" s="387">
        <v>0</v>
      </c>
      <c r="AF751" s="387">
        <v>0</v>
      </c>
      <c r="AG751" s="387">
        <v>0</v>
      </c>
      <c r="AH751" s="387">
        <v>0</v>
      </c>
      <c r="AI751" s="387">
        <v>0</v>
      </c>
      <c r="AJ751" s="387">
        <v>0</v>
      </c>
      <c r="AK751" s="431">
        <v>32170</v>
      </c>
      <c r="AL751" s="439">
        <v>0</v>
      </c>
      <c r="AM751" s="56" t="s">
        <v>537</v>
      </c>
      <c r="AN751" s="56"/>
      <c r="AO751" s="56"/>
      <c r="AP751" s="56"/>
      <c r="AQ751" s="56"/>
      <c r="AR751" s="310"/>
      <c r="XFA751" s="310"/>
    </row>
    <row r="752" spans="1:44 16381:16381" s="311" customFormat="1" ht="14.1" customHeight="1" x14ac:dyDescent="0.15">
      <c r="A752" s="143" t="s">
        <v>3527</v>
      </c>
      <c r="B752" s="144" t="s">
        <v>3537</v>
      </c>
      <c r="C752" s="385">
        <v>0</v>
      </c>
      <c r="D752" s="386">
        <v>0</v>
      </c>
      <c r="E752" s="387">
        <v>0</v>
      </c>
      <c r="F752" s="387">
        <v>0</v>
      </c>
      <c r="G752" s="387">
        <v>0</v>
      </c>
      <c r="H752" s="407"/>
      <c r="I752" s="407"/>
      <c r="J752" s="407"/>
      <c r="K752" s="407"/>
      <c r="L752" s="407"/>
      <c r="M752" s="407"/>
      <c r="N752" s="407"/>
      <c r="O752" s="407"/>
      <c r="P752" s="407"/>
      <c r="Q752" s="407"/>
      <c r="R752" s="407"/>
      <c r="S752" s="407"/>
      <c r="T752" s="407"/>
      <c r="U752" s="407"/>
      <c r="V752" s="407"/>
      <c r="W752" s="407"/>
      <c r="X752" s="407"/>
      <c r="Y752" s="407"/>
      <c r="Z752" s="407"/>
      <c r="AA752" s="387">
        <v>0</v>
      </c>
      <c r="AB752" s="387">
        <v>0</v>
      </c>
      <c r="AC752" s="387">
        <v>0</v>
      </c>
      <c r="AD752" s="387">
        <v>0</v>
      </c>
      <c r="AE752" s="387">
        <v>0</v>
      </c>
      <c r="AF752" s="387">
        <v>0</v>
      </c>
      <c r="AG752" s="387">
        <v>0</v>
      </c>
      <c r="AH752" s="387">
        <v>0</v>
      </c>
      <c r="AI752" s="387">
        <v>0</v>
      </c>
      <c r="AJ752" s="387">
        <v>0</v>
      </c>
      <c r="AK752" s="431">
        <v>20580</v>
      </c>
      <c r="AL752" s="439">
        <v>0</v>
      </c>
      <c r="AM752" s="56" t="s">
        <v>537</v>
      </c>
      <c r="AN752" s="56"/>
      <c r="AO752" s="56"/>
      <c r="AP752" s="56"/>
      <c r="AQ752" s="56"/>
      <c r="AR752" s="310"/>
      <c r="XFA752" s="310"/>
    </row>
    <row r="753" spans="1:16381" s="311" customFormat="1" ht="14.1" customHeight="1" x14ac:dyDescent="0.15">
      <c r="A753" s="143" t="s">
        <v>3528</v>
      </c>
      <c r="B753" s="144" t="s">
        <v>3538</v>
      </c>
      <c r="C753" s="385">
        <v>0</v>
      </c>
      <c r="D753" s="386">
        <v>0</v>
      </c>
      <c r="E753" s="387">
        <v>0</v>
      </c>
      <c r="F753" s="387">
        <v>0</v>
      </c>
      <c r="G753" s="387">
        <v>0</v>
      </c>
      <c r="H753" s="407"/>
      <c r="I753" s="407"/>
      <c r="J753" s="407"/>
      <c r="K753" s="407"/>
      <c r="L753" s="407"/>
      <c r="M753" s="407"/>
      <c r="N753" s="407"/>
      <c r="O753" s="407"/>
      <c r="P753" s="407"/>
      <c r="Q753" s="407"/>
      <c r="R753" s="407"/>
      <c r="S753" s="407"/>
      <c r="T753" s="407"/>
      <c r="U753" s="407"/>
      <c r="V753" s="407"/>
      <c r="W753" s="407"/>
      <c r="X753" s="407"/>
      <c r="Y753" s="407"/>
      <c r="Z753" s="407"/>
      <c r="AA753" s="387">
        <v>0</v>
      </c>
      <c r="AB753" s="387">
        <v>0</v>
      </c>
      <c r="AC753" s="387">
        <v>0</v>
      </c>
      <c r="AD753" s="387">
        <v>0</v>
      </c>
      <c r="AE753" s="387">
        <v>0</v>
      </c>
      <c r="AF753" s="387">
        <v>0</v>
      </c>
      <c r="AG753" s="387">
        <v>0</v>
      </c>
      <c r="AH753" s="387">
        <v>0</v>
      </c>
      <c r="AI753" s="387">
        <v>0</v>
      </c>
      <c r="AJ753" s="387">
        <v>0</v>
      </c>
      <c r="AK753" s="431">
        <v>23260</v>
      </c>
      <c r="AL753" s="439">
        <v>0</v>
      </c>
      <c r="AM753" s="56" t="s">
        <v>537</v>
      </c>
      <c r="AN753" s="56"/>
      <c r="AO753" s="56"/>
      <c r="AP753" s="56"/>
      <c r="AQ753" s="56"/>
      <c r="AR753" s="310"/>
      <c r="XFA753" s="310"/>
    </row>
    <row r="754" spans="1:16381" s="311" customFormat="1" ht="14.1" customHeight="1" x14ac:dyDescent="0.15">
      <c r="A754" s="143" t="s">
        <v>3529</v>
      </c>
      <c r="B754" s="144" t="s">
        <v>3539</v>
      </c>
      <c r="C754" s="385">
        <v>0</v>
      </c>
      <c r="D754" s="386">
        <v>0</v>
      </c>
      <c r="E754" s="387">
        <v>0</v>
      </c>
      <c r="F754" s="387">
        <v>0</v>
      </c>
      <c r="G754" s="387">
        <v>0</v>
      </c>
      <c r="H754" s="407"/>
      <c r="I754" s="407"/>
      <c r="J754" s="407"/>
      <c r="K754" s="407"/>
      <c r="L754" s="407"/>
      <c r="M754" s="407"/>
      <c r="N754" s="407"/>
      <c r="O754" s="407"/>
      <c r="P754" s="407"/>
      <c r="Q754" s="407"/>
      <c r="R754" s="407"/>
      <c r="S754" s="407"/>
      <c r="T754" s="407"/>
      <c r="U754" s="407"/>
      <c r="V754" s="407"/>
      <c r="W754" s="407"/>
      <c r="X754" s="407"/>
      <c r="Y754" s="407"/>
      <c r="Z754" s="407"/>
      <c r="AA754" s="387">
        <v>0</v>
      </c>
      <c r="AB754" s="387">
        <v>0</v>
      </c>
      <c r="AC754" s="387">
        <v>0</v>
      </c>
      <c r="AD754" s="387">
        <v>0</v>
      </c>
      <c r="AE754" s="387">
        <v>0</v>
      </c>
      <c r="AF754" s="387">
        <v>0</v>
      </c>
      <c r="AG754" s="387">
        <v>0</v>
      </c>
      <c r="AH754" s="387">
        <v>0</v>
      </c>
      <c r="AI754" s="387">
        <v>0</v>
      </c>
      <c r="AJ754" s="387">
        <v>0</v>
      </c>
      <c r="AK754" s="431">
        <v>17590</v>
      </c>
      <c r="AL754" s="439">
        <v>0</v>
      </c>
      <c r="AM754" s="56" t="s">
        <v>537</v>
      </c>
      <c r="AN754" s="56"/>
      <c r="AO754" s="56"/>
      <c r="AP754" s="56"/>
      <c r="AQ754" s="56"/>
      <c r="AR754" s="310"/>
      <c r="XFA754" s="310"/>
    </row>
    <row r="755" spans="1:16381" s="311" customFormat="1" ht="14.1" customHeight="1" x14ac:dyDescent="0.15">
      <c r="A755" s="143" t="s">
        <v>3530</v>
      </c>
      <c r="B755" s="144" t="s">
        <v>3540</v>
      </c>
      <c r="C755" s="385">
        <v>0</v>
      </c>
      <c r="D755" s="386">
        <v>0</v>
      </c>
      <c r="E755" s="387">
        <v>0</v>
      </c>
      <c r="F755" s="387">
        <v>0</v>
      </c>
      <c r="G755" s="387">
        <v>0</v>
      </c>
      <c r="H755" s="407"/>
      <c r="I755" s="407"/>
      <c r="J755" s="407"/>
      <c r="K755" s="407"/>
      <c r="L755" s="407"/>
      <c r="M755" s="407"/>
      <c r="N755" s="407"/>
      <c r="O755" s="407"/>
      <c r="P755" s="407"/>
      <c r="Q755" s="407"/>
      <c r="R755" s="407"/>
      <c r="S755" s="407"/>
      <c r="T755" s="407"/>
      <c r="U755" s="407"/>
      <c r="V755" s="407"/>
      <c r="W755" s="407"/>
      <c r="X755" s="407"/>
      <c r="Y755" s="407"/>
      <c r="Z755" s="407"/>
      <c r="AA755" s="387">
        <v>0</v>
      </c>
      <c r="AB755" s="387">
        <v>0</v>
      </c>
      <c r="AC755" s="387">
        <v>0</v>
      </c>
      <c r="AD755" s="387">
        <v>0</v>
      </c>
      <c r="AE755" s="387">
        <v>0</v>
      </c>
      <c r="AF755" s="387">
        <v>0</v>
      </c>
      <c r="AG755" s="387">
        <v>0</v>
      </c>
      <c r="AH755" s="387">
        <v>0</v>
      </c>
      <c r="AI755" s="387">
        <v>0</v>
      </c>
      <c r="AJ755" s="387">
        <v>0</v>
      </c>
      <c r="AK755" s="431">
        <v>16420</v>
      </c>
      <c r="AL755" s="439">
        <v>0</v>
      </c>
      <c r="AM755" s="56" t="s">
        <v>537</v>
      </c>
      <c r="AN755" s="56"/>
      <c r="AO755" s="56"/>
      <c r="AP755" s="56"/>
      <c r="AQ755" s="56"/>
      <c r="AR755" s="310"/>
      <c r="XFA755" s="310"/>
    </row>
    <row r="756" spans="1:16381" s="311" customFormat="1" ht="14.1" customHeight="1" x14ac:dyDescent="0.15">
      <c r="A756" s="143" t="s">
        <v>3531</v>
      </c>
      <c r="B756" s="144" t="s">
        <v>3541</v>
      </c>
      <c r="C756" s="385">
        <v>0</v>
      </c>
      <c r="D756" s="386">
        <v>0</v>
      </c>
      <c r="E756" s="387">
        <v>0</v>
      </c>
      <c r="F756" s="387">
        <v>0</v>
      </c>
      <c r="G756" s="387">
        <v>0</v>
      </c>
      <c r="H756" s="407"/>
      <c r="I756" s="407"/>
      <c r="J756" s="407"/>
      <c r="K756" s="407"/>
      <c r="L756" s="407"/>
      <c r="M756" s="407"/>
      <c r="N756" s="407"/>
      <c r="O756" s="407"/>
      <c r="P756" s="407"/>
      <c r="Q756" s="407"/>
      <c r="R756" s="407"/>
      <c r="S756" s="407"/>
      <c r="T756" s="407"/>
      <c r="U756" s="407"/>
      <c r="V756" s="407"/>
      <c r="W756" s="407"/>
      <c r="X756" s="407"/>
      <c r="Y756" s="407"/>
      <c r="Z756" s="407"/>
      <c r="AA756" s="387">
        <v>0</v>
      </c>
      <c r="AB756" s="387">
        <v>0</v>
      </c>
      <c r="AC756" s="387">
        <v>0</v>
      </c>
      <c r="AD756" s="387">
        <v>0</v>
      </c>
      <c r="AE756" s="387">
        <v>0</v>
      </c>
      <c r="AF756" s="387">
        <v>0</v>
      </c>
      <c r="AG756" s="387">
        <v>0</v>
      </c>
      <c r="AH756" s="387">
        <v>0</v>
      </c>
      <c r="AI756" s="387">
        <v>0</v>
      </c>
      <c r="AJ756" s="387">
        <v>0</v>
      </c>
      <c r="AK756" s="431">
        <v>23930</v>
      </c>
      <c r="AL756" s="439">
        <v>0</v>
      </c>
      <c r="AM756" s="56" t="s">
        <v>537</v>
      </c>
      <c r="AN756" s="56"/>
      <c r="AO756" s="56"/>
      <c r="AP756" s="56"/>
      <c r="AQ756" s="56"/>
      <c r="AR756" s="310"/>
      <c r="XFA756" s="310"/>
    </row>
    <row r="757" spans="1:16381" s="311" customFormat="1" ht="14.1" customHeight="1" x14ac:dyDescent="0.15">
      <c r="A757" s="143" t="s">
        <v>3532</v>
      </c>
      <c r="B757" s="144" t="s">
        <v>3542</v>
      </c>
      <c r="C757" s="385">
        <v>0</v>
      </c>
      <c r="D757" s="386">
        <v>0</v>
      </c>
      <c r="E757" s="387">
        <v>0</v>
      </c>
      <c r="F757" s="387">
        <v>0</v>
      </c>
      <c r="G757" s="387">
        <v>0</v>
      </c>
      <c r="H757" s="407"/>
      <c r="I757" s="407"/>
      <c r="J757" s="407"/>
      <c r="K757" s="407"/>
      <c r="L757" s="407"/>
      <c r="M757" s="407"/>
      <c r="N757" s="407"/>
      <c r="O757" s="407"/>
      <c r="P757" s="407"/>
      <c r="Q757" s="407"/>
      <c r="R757" s="407"/>
      <c r="S757" s="407"/>
      <c r="T757" s="407"/>
      <c r="U757" s="407"/>
      <c r="V757" s="407"/>
      <c r="W757" s="407"/>
      <c r="X757" s="407"/>
      <c r="Y757" s="407"/>
      <c r="Z757" s="407"/>
      <c r="AA757" s="387">
        <v>0</v>
      </c>
      <c r="AB757" s="387">
        <v>0</v>
      </c>
      <c r="AC757" s="387">
        <v>0</v>
      </c>
      <c r="AD757" s="387">
        <v>0</v>
      </c>
      <c r="AE757" s="387">
        <v>0</v>
      </c>
      <c r="AF757" s="387">
        <v>0</v>
      </c>
      <c r="AG757" s="387">
        <v>0</v>
      </c>
      <c r="AH757" s="387">
        <v>0</v>
      </c>
      <c r="AI757" s="387">
        <v>0</v>
      </c>
      <c r="AJ757" s="387">
        <v>0</v>
      </c>
      <c r="AK757" s="431">
        <v>16540</v>
      </c>
      <c r="AL757" s="439">
        <v>0</v>
      </c>
      <c r="AM757" s="56" t="s">
        <v>537</v>
      </c>
      <c r="AN757" s="56"/>
      <c r="AO757" s="56"/>
      <c r="AP757" s="56"/>
      <c r="AQ757" s="56"/>
      <c r="AR757" s="310"/>
      <c r="XFA757" s="310"/>
    </row>
    <row r="758" spans="1:16381" s="311" customFormat="1" ht="14.1" customHeight="1" x14ac:dyDescent="0.15">
      <c r="A758" s="143" t="s">
        <v>3533</v>
      </c>
      <c r="B758" s="144" t="s">
        <v>3543</v>
      </c>
      <c r="C758" s="385">
        <v>0</v>
      </c>
      <c r="D758" s="386">
        <v>0</v>
      </c>
      <c r="E758" s="387">
        <v>0</v>
      </c>
      <c r="F758" s="387">
        <v>0</v>
      </c>
      <c r="G758" s="387">
        <v>0</v>
      </c>
      <c r="H758" s="407"/>
      <c r="I758" s="407"/>
      <c r="J758" s="407"/>
      <c r="K758" s="407"/>
      <c r="L758" s="407"/>
      <c r="M758" s="407"/>
      <c r="N758" s="407"/>
      <c r="O758" s="407"/>
      <c r="P758" s="407"/>
      <c r="Q758" s="407"/>
      <c r="R758" s="407"/>
      <c r="S758" s="407"/>
      <c r="T758" s="407"/>
      <c r="U758" s="407"/>
      <c r="V758" s="407"/>
      <c r="W758" s="407"/>
      <c r="X758" s="407"/>
      <c r="Y758" s="407"/>
      <c r="Z758" s="407"/>
      <c r="AA758" s="387">
        <v>0</v>
      </c>
      <c r="AB758" s="387">
        <v>0</v>
      </c>
      <c r="AC758" s="387">
        <v>0</v>
      </c>
      <c r="AD758" s="387">
        <v>0</v>
      </c>
      <c r="AE758" s="387">
        <v>0</v>
      </c>
      <c r="AF758" s="387">
        <v>0</v>
      </c>
      <c r="AG758" s="387">
        <v>0</v>
      </c>
      <c r="AH758" s="387">
        <v>0</v>
      </c>
      <c r="AI758" s="387">
        <v>0</v>
      </c>
      <c r="AJ758" s="387">
        <v>0</v>
      </c>
      <c r="AK758" s="431">
        <v>1130</v>
      </c>
      <c r="AL758" s="439">
        <v>0</v>
      </c>
      <c r="AM758" s="56" t="s">
        <v>537</v>
      </c>
      <c r="AN758" s="56"/>
      <c r="AO758" s="56"/>
      <c r="AP758" s="56"/>
      <c r="AQ758" s="56"/>
      <c r="AR758" s="310"/>
      <c r="XFA758" s="310"/>
    </row>
    <row r="759" spans="1:16381" s="311" customFormat="1" ht="14.1" customHeight="1" x14ac:dyDescent="0.15">
      <c r="A759" s="143" t="s">
        <v>3534</v>
      </c>
      <c r="B759" s="144" t="s">
        <v>3544</v>
      </c>
      <c r="C759" s="385">
        <v>0</v>
      </c>
      <c r="D759" s="386">
        <v>0</v>
      </c>
      <c r="E759" s="387">
        <v>0</v>
      </c>
      <c r="F759" s="387">
        <v>0</v>
      </c>
      <c r="G759" s="387">
        <v>0</v>
      </c>
      <c r="H759" s="407"/>
      <c r="I759" s="407"/>
      <c r="J759" s="407"/>
      <c r="K759" s="407"/>
      <c r="L759" s="407"/>
      <c r="M759" s="407"/>
      <c r="N759" s="407"/>
      <c r="O759" s="407"/>
      <c r="P759" s="407"/>
      <c r="Q759" s="407"/>
      <c r="R759" s="407"/>
      <c r="S759" s="407"/>
      <c r="T759" s="407"/>
      <c r="U759" s="407"/>
      <c r="V759" s="407"/>
      <c r="W759" s="407"/>
      <c r="X759" s="407"/>
      <c r="Y759" s="407"/>
      <c r="Z759" s="407"/>
      <c r="AA759" s="387">
        <v>0</v>
      </c>
      <c r="AB759" s="387">
        <v>0</v>
      </c>
      <c r="AC759" s="387">
        <v>0</v>
      </c>
      <c r="AD759" s="387">
        <v>0</v>
      </c>
      <c r="AE759" s="387">
        <v>0</v>
      </c>
      <c r="AF759" s="387">
        <v>0</v>
      </c>
      <c r="AG759" s="387">
        <v>0</v>
      </c>
      <c r="AH759" s="387">
        <v>0</v>
      </c>
      <c r="AI759" s="387">
        <v>0</v>
      </c>
      <c r="AJ759" s="387">
        <v>0</v>
      </c>
      <c r="AK759" s="431">
        <v>142150</v>
      </c>
      <c r="AL759" s="439">
        <v>0</v>
      </c>
      <c r="AM759" s="56" t="s">
        <v>537</v>
      </c>
      <c r="AN759" s="56"/>
      <c r="AO759" s="56"/>
      <c r="AP759" s="56"/>
      <c r="AQ759" s="56"/>
      <c r="AR759" s="310"/>
      <c r="XFA759" s="310"/>
    </row>
    <row r="760" spans="1:16381" s="311" customFormat="1" ht="14.1" customHeight="1" x14ac:dyDescent="0.15">
      <c r="A760" s="143" t="s">
        <v>3535</v>
      </c>
      <c r="B760" s="144" t="s">
        <v>3545</v>
      </c>
      <c r="C760" s="385">
        <v>0</v>
      </c>
      <c r="D760" s="386">
        <v>0</v>
      </c>
      <c r="E760" s="387">
        <v>0</v>
      </c>
      <c r="F760" s="387">
        <v>0</v>
      </c>
      <c r="G760" s="387">
        <v>0</v>
      </c>
      <c r="H760" s="407"/>
      <c r="I760" s="407"/>
      <c r="J760" s="407"/>
      <c r="K760" s="407"/>
      <c r="L760" s="407"/>
      <c r="M760" s="407"/>
      <c r="N760" s="407"/>
      <c r="O760" s="407"/>
      <c r="P760" s="407"/>
      <c r="Q760" s="407"/>
      <c r="R760" s="407"/>
      <c r="S760" s="407"/>
      <c r="T760" s="407"/>
      <c r="U760" s="407"/>
      <c r="V760" s="407"/>
      <c r="W760" s="407"/>
      <c r="X760" s="407"/>
      <c r="Y760" s="407"/>
      <c r="Z760" s="407"/>
      <c r="AA760" s="387">
        <v>0</v>
      </c>
      <c r="AB760" s="387">
        <v>0</v>
      </c>
      <c r="AC760" s="387">
        <v>0</v>
      </c>
      <c r="AD760" s="387">
        <v>0</v>
      </c>
      <c r="AE760" s="387">
        <v>0</v>
      </c>
      <c r="AF760" s="387">
        <v>0</v>
      </c>
      <c r="AG760" s="387">
        <v>0</v>
      </c>
      <c r="AH760" s="387">
        <v>0</v>
      </c>
      <c r="AI760" s="387">
        <v>0</v>
      </c>
      <c r="AJ760" s="387">
        <v>0</v>
      </c>
      <c r="AK760" s="431">
        <v>119900</v>
      </c>
      <c r="AL760" s="439">
        <v>0</v>
      </c>
      <c r="AM760" s="56" t="s">
        <v>537</v>
      </c>
      <c r="AN760" s="56"/>
      <c r="AO760" s="56"/>
      <c r="AP760" s="56"/>
      <c r="AQ760" s="56"/>
      <c r="AR760" s="310"/>
      <c r="XFA760" s="310"/>
    </row>
    <row r="761" spans="1:16381" s="311" customFormat="1" ht="14.1" customHeight="1" x14ac:dyDescent="0.15">
      <c r="A761" s="143" t="s">
        <v>3536</v>
      </c>
      <c r="B761" s="144" t="s">
        <v>3546</v>
      </c>
      <c r="C761" s="385">
        <v>0</v>
      </c>
      <c r="D761" s="386">
        <v>0</v>
      </c>
      <c r="E761" s="387">
        <v>0</v>
      </c>
      <c r="F761" s="387">
        <v>0</v>
      </c>
      <c r="G761" s="387">
        <v>0</v>
      </c>
      <c r="H761" s="407"/>
      <c r="I761" s="407"/>
      <c r="J761" s="407"/>
      <c r="K761" s="407"/>
      <c r="L761" s="407"/>
      <c r="M761" s="407"/>
      <c r="N761" s="407"/>
      <c r="O761" s="407"/>
      <c r="P761" s="407"/>
      <c r="Q761" s="407"/>
      <c r="R761" s="407"/>
      <c r="S761" s="407"/>
      <c r="T761" s="407"/>
      <c r="U761" s="407"/>
      <c r="V761" s="407"/>
      <c r="W761" s="407"/>
      <c r="X761" s="407"/>
      <c r="Y761" s="407"/>
      <c r="Z761" s="407"/>
      <c r="AA761" s="387">
        <v>0</v>
      </c>
      <c r="AB761" s="387">
        <v>0</v>
      </c>
      <c r="AC761" s="387">
        <v>0</v>
      </c>
      <c r="AD761" s="387">
        <v>0</v>
      </c>
      <c r="AE761" s="387">
        <v>0</v>
      </c>
      <c r="AF761" s="387">
        <v>0</v>
      </c>
      <c r="AG761" s="387">
        <v>0</v>
      </c>
      <c r="AH761" s="387">
        <v>0</v>
      </c>
      <c r="AI761" s="387">
        <v>0</v>
      </c>
      <c r="AJ761" s="387">
        <v>0</v>
      </c>
      <c r="AK761" s="431">
        <v>110520</v>
      </c>
      <c r="AL761" s="439">
        <v>0</v>
      </c>
      <c r="AM761" s="56" t="s">
        <v>537</v>
      </c>
      <c r="AN761" s="56"/>
      <c r="AO761" s="56"/>
      <c r="AP761" s="56"/>
      <c r="AQ761" s="56"/>
      <c r="AR761" s="310"/>
      <c r="XFA761" s="310"/>
    </row>
    <row r="762" spans="1:16381" s="311" customFormat="1" ht="14.1" customHeight="1" x14ac:dyDescent="0.15">
      <c r="A762" s="143" t="s">
        <v>4008</v>
      </c>
      <c r="B762" s="144" t="s">
        <v>4009</v>
      </c>
      <c r="C762" s="385">
        <v>0</v>
      </c>
      <c r="D762" s="386">
        <v>0</v>
      </c>
      <c r="E762" s="387">
        <v>0</v>
      </c>
      <c r="F762" s="387">
        <v>0</v>
      </c>
      <c r="G762" s="387">
        <v>0</v>
      </c>
      <c r="H762" s="407"/>
      <c r="I762" s="407"/>
      <c r="J762" s="407"/>
      <c r="K762" s="407"/>
      <c r="L762" s="407"/>
      <c r="M762" s="407"/>
      <c r="N762" s="407"/>
      <c r="O762" s="407"/>
      <c r="P762" s="407"/>
      <c r="Q762" s="407"/>
      <c r="R762" s="407"/>
      <c r="S762" s="407"/>
      <c r="T762" s="407"/>
      <c r="U762" s="407"/>
      <c r="V762" s="407"/>
      <c r="W762" s="407"/>
      <c r="X762" s="407"/>
      <c r="Y762" s="407"/>
      <c r="Z762" s="407"/>
      <c r="AA762" s="387">
        <v>0</v>
      </c>
      <c r="AB762" s="387">
        <v>0</v>
      </c>
      <c r="AC762" s="387">
        <v>0</v>
      </c>
      <c r="AD762" s="387">
        <v>0</v>
      </c>
      <c r="AE762" s="387">
        <v>0</v>
      </c>
      <c r="AF762" s="387">
        <v>0</v>
      </c>
      <c r="AG762" s="387">
        <v>0</v>
      </c>
      <c r="AH762" s="387">
        <v>0</v>
      </c>
      <c r="AI762" s="387">
        <v>0</v>
      </c>
      <c r="AJ762" s="387">
        <v>0</v>
      </c>
      <c r="AK762" s="431">
        <v>18670</v>
      </c>
      <c r="AL762" s="439">
        <v>0</v>
      </c>
      <c r="AM762" s="56" t="s">
        <v>537</v>
      </c>
      <c r="AN762" s="56" t="s">
        <v>537</v>
      </c>
      <c r="AO762" s="56"/>
      <c r="AP762" s="56"/>
      <c r="AQ762" s="56"/>
      <c r="AR762" s="310"/>
      <c r="XFA762" s="310"/>
    </row>
    <row r="763" spans="1:16381" s="313" customFormat="1" ht="14.1" customHeight="1" x14ac:dyDescent="0.15">
      <c r="A763" s="152"/>
      <c r="B763" s="153" t="s">
        <v>377</v>
      </c>
      <c r="C763" s="399">
        <v>16382</v>
      </c>
      <c r="D763" s="399">
        <v>16264</v>
      </c>
      <c r="E763" s="399">
        <v>16264</v>
      </c>
      <c r="F763" s="399">
        <v>0</v>
      </c>
      <c r="G763" s="399">
        <v>118</v>
      </c>
      <c r="H763" s="811"/>
      <c r="I763" s="812"/>
      <c r="J763" s="812"/>
      <c r="K763" s="812"/>
      <c r="L763" s="812"/>
      <c r="M763" s="812"/>
      <c r="N763" s="812"/>
      <c r="O763" s="812"/>
      <c r="P763" s="812"/>
      <c r="Q763" s="812"/>
      <c r="R763" s="812"/>
      <c r="S763" s="812"/>
      <c r="T763" s="812"/>
      <c r="U763" s="812"/>
      <c r="V763" s="812"/>
      <c r="W763" s="812"/>
      <c r="X763" s="812"/>
      <c r="Y763" s="812"/>
      <c r="Z763" s="813"/>
      <c r="AA763" s="399">
        <v>2111</v>
      </c>
      <c r="AB763" s="399">
        <v>12550</v>
      </c>
      <c r="AC763" s="399">
        <v>1721</v>
      </c>
      <c r="AD763" s="399">
        <v>0</v>
      </c>
      <c r="AE763" s="399">
        <v>0</v>
      </c>
      <c r="AF763" s="399">
        <v>0</v>
      </c>
      <c r="AG763" s="399">
        <v>0</v>
      </c>
      <c r="AH763" s="399">
        <v>0</v>
      </c>
      <c r="AI763" s="399">
        <v>0</v>
      </c>
      <c r="AJ763" s="399">
        <v>0</v>
      </c>
      <c r="AK763" s="399"/>
      <c r="AL763" s="399">
        <v>29650420</v>
      </c>
      <c r="AM763" s="364" t="s">
        <v>537</v>
      </c>
      <c r="AN763" s="364"/>
      <c r="AO763" s="364"/>
      <c r="AP763" s="364"/>
      <c r="AQ763" s="364"/>
      <c r="AR763" s="338"/>
      <c r="AS763" s="339"/>
      <c r="AT763" s="339"/>
      <c r="AU763" s="339"/>
      <c r="AV763" s="339"/>
      <c r="AW763" s="339"/>
      <c r="AX763" s="339"/>
      <c r="AY763" s="339"/>
      <c r="AZ763" s="339"/>
      <c r="BA763" s="339"/>
      <c r="BB763" s="339"/>
      <c r="BC763" s="339"/>
      <c r="BD763" s="339"/>
      <c r="BE763" s="339"/>
      <c r="BF763" s="339"/>
      <c r="BG763" s="339"/>
      <c r="BH763" s="339"/>
      <c r="BI763" s="339"/>
      <c r="BJ763" s="339"/>
      <c r="BK763" s="339"/>
      <c r="BL763" s="339"/>
      <c r="BM763" s="339"/>
      <c r="BN763" s="339"/>
      <c r="BO763" s="339"/>
      <c r="BP763" s="339"/>
      <c r="BQ763" s="339"/>
      <c r="BR763" s="339"/>
      <c r="BS763" s="339"/>
      <c r="BT763" s="339"/>
      <c r="BU763" s="339"/>
      <c r="BV763" s="339"/>
      <c r="BW763" s="339"/>
      <c r="BX763" s="339"/>
      <c r="BY763" s="339"/>
      <c r="BZ763" s="339"/>
      <c r="CA763" s="339"/>
      <c r="CB763" s="339"/>
      <c r="CC763" s="339"/>
      <c r="CD763" s="339"/>
      <c r="CE763" s="339"/>
      <c r="CF763" s="339"/>
      <c r="CG763" s="339"/>
      <c r="CH763" s="339"/>
      <c r="CI763" s="339"/>
      <c r="CJ763" s="339"/>
      <c r="CK763" s="339"/>
      <c r="CL763" s="339"/>
      <c r="CM763" s="339"/>
      <c r="CN763" s="339"/>
      <c r="CO763" s="339"/>
      <c r="CP763" s="339"/>
      <c r="CQ763" s="339"/>
      <c r="CR763" s="339"/>
      <c r="CS763" s="339"/>
      <c r="CT763" s="339"/>
      <c r="CU763" s="339"/>
      <c r="CV763" s="339"/>
      <c r="CW763" s="339"/>
      <c r="CX763" s="339"/>
      <c r="CY763" s="339"/>
      <c r="CZ763" s="339"/>
      <c r="DA763" s="339"/>
      <c r="DB763" s="339"/>
      <c r="DC763" s="339"/>
      <c r="DD763" s="339"/>
      <c r="DE763" s="339"/>
      <c r="DF763" s="339"/>
      <c r="DG763" s="339"/>
      <c r="DH763" s="339"/>
      <c r="DI763" s="339"/>
      <c r="DJ763" s="339"/>
      <c r="DK763" s="339"/>
      <c r="DL763" s="339"/>
      <c r="DM763" s="339"/>
      <c r="DN763" s="339"/>
      <c r="DO763" s="339"/>
      <c r="DP763" s="339"/>
      <c r="DQ763" s="339"/>
      <c r="DR763" s="339"/>
      <c r="DS763" s="339"/>
      <c r="DT763" s="339"/>
      <c r="DU763" s="339"/>
      <c r="DV763" s="339"/>
      <c r="DW763" s="339"/>
      <c r="DX763" s="339"/>
      <c r="DY763" s="339"/>
      <c r="DZ763" s="339"/>
      <c r="EA763" s="339"/>
      <c r="EB763" s="339"/>
      <c r="EC763" s="339"/>
      <c r="ED763" s="339"/>
      <c r="EE763" s="339"/>
      <c r="EF763" s="339"/>
      <c r="EG763" s="339"/>
      <c r="EH763" s="339"/>
      <c r="EI763" s="339"/>
      <c r="EJ763" s="339"/>
      <c r="EK763" s="339"/>
      <c r="EL763" s="339"/>
      <c r="EM763" s="339"/>
      <c r="EN763" s="339"/>
      <c r="EO763" s="339"/>
      <c r="EP763" s="339"/>
      <c r="EQ763" s="339"/>
      <c r="ER763" s="339"/>
      <c r="ES763" s="339"/>
      <c r="ET763" s="339"/>
      <c r="EU763" s="339"/>
      <c r="EV763" s="339"/>
      <c r="EW763" s="339"/>
      <c r="EX763" s="339"/>
      <c r="EY763" s="339"/>
      <c r="EZ763" s="339"/>
      <c r="FA763" s="339"/>
      <c r="FB763" s="339"/>
      <c r="FC763" s="339"/>
      <c r="FD763" s="339"/>
      <c r="FE763" s="339"/>
      <c r="FF763" s="339"/>
      <c r="FG763" s="339"/>
      <c r="FH763" s="339"/>
      <c r="FI763" s="339"/>
      <c r="FJ763" s="339"/>
      <c r="FK763" s="339"/>
      <c r="FL763" s="339"/>
      <c r="FM763" s="339"/>
      <c r="FN763" s="339"/>
      <c r="FO763" s="339"/>
      <c r="FP763" s="339"/>
      <c r="FQ763" s="339"/>
      <c r="FR763" s="339"/>
      <c r="FS763" s="339"/>
      <c r="FT763" s="339"/>
      <c r="FU763" s="339"/>
      <c r="FV763" s="339"/>
      <c r="FW763" s="339"/>
      <c r="FX763" s="339"/>
      <c r="FY763" s="339"/>
      <c r="FZ763" s="339"/>
      <c r="GA763" s="339"/>
      <c r="GB763" s="339"/>
      <c r="GC763" s="339"/>
      <c r="GD763" s="339"/>
      <c r="GE763" s="339"/>
      <c r="GF763" s="339"/>
      <c r="GG763" s="339"/>
      <c r="GH763" s="339"/>
      <c r="GI763" s="339"/>
      <c r="GJ763" s="339"/>
      <c r="GK763" s="339"/>
      <c r="GL763" s="339"/>
      <c r="GM763" s="339"/>
      <c r="GN763" s="339"/>
      <c r="GO763" s="339"/>
      <c r="GP763" s="339"/>
      <c r="GQ763" s="339"/>
      <c r="GR763" s="339"/>
      <c r="GS763" s="339"/>
      <c r="GT763" s="339"/>
      <c r="GU763" s="339"/>
      <c r="GV763" s="339"/>
      <c r="GW763" s="339"/>
      <c r="GX763" s="339"/>
      <c r="GY763" s="339"/>
      <c r="GZ763" s="339"/>
      <c r="HA763" s="339"/>
      <c r="HB763" s="339"/>
      <c r="HC763" s="339"/>
      <c r="HD763" s="339"/>
      <c r="HE763" s="339"/>
      <c r="HF763" s="339"/>
      <c r="HG763" s="339"/>
      <c r="HH763" s="339"/>
      <c r="HI763" s="339"/>
      <c r="HJ763" s="339"/>
      <c r="HK763" s="339"/>
      <c r="HL763" s="339"/>
      <c r="HM763" s="339"/>
      <c r="HN763" s="339"/>
      <c r="HO763" s="339"/>
      <c r="HP763" s="339"/>
      <c r="HQ763" s="339"/>
      <c r="HR763" s="339"/>
      <c r="HS763" s="339"/>
      <c r="HT763" s="339"/>
      <c r="HU763" s="339"/>
      <c r="HV763" s="339"/>
      <c r="HW763" s="339"/>
      <c r="HX763" s="339"/>
      <c r="HY763" s="339"/>
      <c r="HZ763" s="339"/>
      <c r="IA763" s="339"/>
      <c r="IB763" s="339"/>
      <c r="IC763" s="339"/>
      <c r="ID763" s="339"/>
      <c r="IE763" s="339"/>
      <c r="IF763" s="339"/>
      <c r="IG763" s="339"/>
      <c r="IH763" s="339"/>
      <c r="II763" s="339"/>
      <c r="IJ763" s="339"/>
      <c r="IK763" s="339"/>
      <c r="IL763" s="339"/>
      <c r="IM763" s="339"/>
      <c r="IN763" s="339"/>
      <c r="IO763" s="339"/>
      <c r="IP763" s="339"/>
      <c r="IQ763" s="339"/>
      <c r="IR763" s="339"/>
      <c r="IS763" s="339"/>
      <c r="IT763" s="339"/>
      <c r="IU763" s="339"/>
      <c r="IV763" s="339"/>
      <c r="IW763" s="339"/>
      <c r="IX763" s="339"/>
      <c r="IY763" s="339"/>
      <c r="IZ763" s="339"/>
      <c r="JA763" s="339"/>
      <c r="JB763" s="339"/>
      <c r="JC763" s="339"/>
      <c r="JD763" s="339"/>
      <c r="JE763" s="339"/>
      <c r="JF763" s="339"/>
      <c r="JG763" s="339"/>
      <c r="JH763" s="339"/>
      <c r="JI763" s="339"/>
      <c r="JJ763" s="339"/>
      <c r="JK763" s="339"/>
      <c r="JL763" s="339"/>
      <c r="JM763" s="339"/>
      <c r="JN763" s="339"/>
      <c r="JO763" s="339"/>
      <c r="JP763" s="339"/>
      <c r="JQ763" s="339"/>
      <c r="JR763" s="339"/>
      <c r="JS763" s="339"/>
      <c r="JT763" s="339"/>
      <c r="JU763" s="339"/>
      <c r="JV763" s="339"/>
      <c r="JW763" s="339"/>
      <c r="JX763" s="339"/>
      <c r="JY763" s="339"/>
      <c r="JZ763" s="339"/>
      <c r="KA763" s="339"/>
      <c r="KB763" s="339"/>
      <c r="KC763" s="339"/>
      <c r="KD763" s="339"/>
      <c r="KE763" s="339"/>
      <c r="KF763" s="339"/>
      <c r="KG763" s="339"/>
      <c r="KH763" s="339"/>
      <c r="KI763" s="339"/>
      <c r="KJ763" s="339"/>
      <c r="KK763" s="339"/>
      <c r="KL763" s="339"/>
      <c r="KM763" s="339"/>
      <c r="KN763" s="339"/>
      <c r="KO763" s="339"/>
      <c r="KP763" s="339"/>
      <c r="KQ763" s="339"/>
      <c r="KR763" s="339"/>
      <c r="KS763" s="339"/>
      <c r="KT763" s="339"/>
      <c r="KU763" s="339"/>
      <c r="KV763" s="339"/>
      <c r="KW763" s="339"/>
      <c r="KX763" s="339"/>
      <c r="KY763" s="339"/>
      <c r="KZ763" s="339"/>
      <c r="LA763" s="339"/>
      <c r="LB763" s="339"/>
      <c r="LC763" s="339"/>
      <c r="LD763" s="339"/>
      <c r="LE763" s="339"/>
      <c r="LF763" s="339"/>
      <c r="LG763" s="339"/>
      <c r="LH763" s="339"/>
      <c r="LI763" s="339"/>
      <c r="LJ763" s="339"/>
      <c r="LK763" s="339"/>
      <c r="LL763" s="339"/>
      <c r="LM763" s="339"/>
      <c r="LN763" s="339"/>
      <c r="LO763" s="339"/>
      <c r="LP763" s="339"/>
      <c r="LQ763" s="339"/>
      <c r="LR763" s="339"/>
      <c r="LS763" s="339"/>
      <c r="LT763" s="339"/>
      <c r="LU763" s="339"/>
      <c r="LV763" s="339"/>
      <c r="LW763" s="339"/>
      <c r="LX763" s="339"/>
      <c r="LY763" s="339"/>
      <c r="LZ763" s="339"/>
      <c r="MA763" s="339"/>
      <c r="MB763" s="339"/>
      <c r="MC763" s="339"/>
      <c r="MD763" s="339"/>
      <c r="ME763" s="339"/>
      <c r="MF763" s="339"/>
      <c r="MG763" s="339"/>
      <c r="MH763" s="339"/>
      <c r="MI763" s="339"/>
      <c r="MJ763" s="339"/>
      <c r="MK763" s="339"/>
      <c r="ML763" s="339"/>
      <c r="MM763" s="339"/>
      <c r="MN763" s="339"/>
      <c r="MO763" s="339"/>
      <c r="MP763" s="339"/>
      <c r="MQ763" s="339"/>
      <c r="MR763" s="339"/>
      <c r="MS763" s="339"/>
      <c r="MT763" s="339"/>
      <c r="MU763" s="339"/>
      <c r="MV763" s="339"/>
      <c r="MW763" s="339"/>
      <c r="MX763" s="339"/>
      <c r="MY763" s="339"/>
      <c r="MZ763" s="339"/>
      <c r="NA763" s="339"/>
      <c r="NB763" s="339"/>
      <c r="NC763" s="339"/>
      <c r="ND763" s="339"/>
      <c r="NE763" s="339"/>
      <c r="NF763" s="339"/>
      <c r="NG763" s="339"/>
      <c r="NH763" s="339"/>
      <c r="NI763" s="339"/>
      <c r="NJ763" s="339"/>
      <c r="NK763" s="339"/>
      <c r="NL763" s="339"/>
      <c r="NM763" s="339"/>
      <c r="NN763" s="339"/>
      <c r="NO763" s="339"/>
      <c r="NP763" s="339"/>
      <c r="NQ763" s="339"/>
      <c r="NR763" s="339"/>
      <c r="NS763" s="339"/>
      <c r="NT763" s="339"/>
      <c r="NU763" s="339"/>
      <c r="NV763" s="339"/>
      <c r="NW763" s="339"/>
      <c r="NX763" s="339"/>
      <c r="NY763" s="339"/>
      <c r="NZ763" s="339"/>
      <c r="OA763" s="339"/>
      <c r="OB763" s="339"/>
      <c r="OC763" s="339"/>
      <c r="OD763" s="339"/>
      <c r="OE763" s="339"/>
      <c r="OF763" s="339"/>
      <c r="OG763" s="339"/>
      <c r="OH763" s="339"/>
      <c r="OI763" s="339"/>
      <c r="OJ763" s="339"/>
      <c r="OK763" s="339"/>
      <c r="OL763" s="339"/>
      <c r="OM763" s="339"/>
      <c r="ON763" s="339"/>
      <c r="OO763" s="339"/>
      <c r="OP763" s="339"/>
      <c r="OQ763" s="339"/>
      <c r="OR763" s="339"/>
      <c r="OS763" s="339"/>
      <c r="OT763" s="339"/>
      <c r="OU763" s="339"/>
      <c r="OV763" s="339"/>
      <c r="OW763" s="339"/>
      <c r="OX763" s="339"/>
      <c r="OY763" s="339"/>
      <c r="OZ763" s="339"/>
      <c r="PA763" s="339"/>
      <c r="PB763" s="339"/>
      <c r="PC763" s="339"/>
      <c r="PD763" s="339"/>
      <c r="PE763" s="339"/>
      <c r="PF763" s="339"/>
      <c r="PG763" s="339"/>
      <c r="PH763" s="339"/>
      <c r="PI763" s="339"/>
      <c r="PJ763" s="339"/>
      <c r="PK763" s="339"/>
      <c r="PL763" s="339"/>
      <c r="PM763" s="339"/>
      <c r="PN763" s="339"/>
      <c r="PO763" s="339"/>
      <c r="PP763" s="339"/>
      <c r="PQ763" s="339"/>
      <c r="PR763" s="339"/>
      <c r="PS763" s="339"/>
      <c r="PT763" s="339"/>
      <c r="PU763" s="339"/>
      <c r="PV763" s="339"/>
      <c r="PW763" s="339"/>
      <c r="PX763" s="339"/>
      <c r="PY763" s="339"/>
      <c r="PZ763" s="339"/>
      <c r="QA763" s="339"/>
      <c r="QB763" s="339"/>
      <c r="QC763" s="339"/>
      <c r="QD763" s="339"/>
      <c r="QE763" s="339"/>
      <c r="QF763" s="339"/>
      <c r="QG763" s="339"/>
      <c r="QH763" s="339"/>
      <c r="QI763" s="339"/>
      <c r="QJ763" s="339"/>
      <c r="QK763" s="339"/>
      <c r="QL763" s="339"/>
      <c r="QM763" s="339"/>
      <c r="QN763" s="339"/>
      <c r="QO763" s="339"/>
      <c r="QP763" s="339"/>
      <c r="QQ763" s="339"/>
      <c r="QR763" s="339"/>
      <c r="QS763" s="339"/>
      <c r="QT763" s="339"/>
      <c r="QU763" s="339"/>
      <c r="QV763" s="339"/>
      <c r="QW763" s="339"/>
      <c r="QX763" s="339"/>
      <c r="QY763" s="339"/>
      <c r="QZ763" s="339"/>
      <c r="RA763" s="339"/>
      <c r="RB763" s="339"/>
      <c r="RC763" s="339"/>
      <c r="RD763" s="339"/>
      <c r="RE763" s="339"/>
      <c r="RF763" s="339"/>
      <c r="RG763" s="339"/>
      <c r="RH763" s="339"/>
      <c r="RI763" s="339"/>
      <c r="RJ763" s="339"/>
      <c r="RK763" s="339"/>
      <c r="RL763" s="339"/>
      <c r="RM763" s="339"/>
      <c r="RN763" s="339"/>
      <c r="RO763" s="339"/>
      <c r="RP763" s="339"/>
      <c r="RQ763" s="339"/>
      <c r="RR763" s="339"/>
      <c r="RS763" s="339"/>
      <c r="RT763" s="339"/>
      <c r="RU763" s="339"/>
      <c r="RV763" s="339"/>
      <c r="RW763" s="339"/>
      <c r="RX763" s="339"/>
      <c r="RY763" s="339"/>
      <c r="RZ763" s="339"/>
      <c r="SA763" s="339"/>
      <c r="SB763" s="339"/>
      <c r="SC763" s="339"/>
      <c r="SD763" s="339"/>
      <c r="SE763" s="339"/>
      <c r="SF763" s="339"/>
      <c r="SG763" s="339"/>
      <c r="SH763" s="339"/>
      <c r="SI763" s="339"/>
      <c r="SJ763" s="339"/>
      <c r="SK763" s="339"/>
      <c r="SL763" s="339"/>
      <c r="SM763" s="339"/>
      <c r="SN763" s="339"/>
      <c r="SO763" s="339"/>
      <c r="SP763" s="339"/>
      <c r="SQ763" s="339"/>
      <c r="SR763" s="339"/>
      <c r="SS763" s="339"/>
      <c r="ST763" s="339"/>
      <c r="SU763" s="339"/>
      <c r="SV763" s="339"/>
      <c r="SW763" s="339"/>
      <c r="SX763" s="339"/>
      <c r="SY763" s="339"/>
      <c r="SZ763" s="339"/>
      <c r="TA763" s="339"/>
      <c r="TB763" s="339"/>
      <c r="TC763" s="339"/>
      <c r="TD763" s="339"/>
      <c r="TE763" s="339"/>
      <c r="TF763" s="339"/>
      <c r="TG763" s="339"/>
      <c r="TH763" s="339"/>
      <c r="TI763" s="339"/>
      <c r="TJ763" s="339"/>
      <c r="TK763" s="339"/>
      <c r="TL763" s="339"/>
      <c r="TM763" s="339"/>
      <c r="TN763" s="339"/>
      <c r="TO763" s="339"/>
      <c r="TP763" s="339"/>
      <c r="TQ763" s="339"/>
      <c r="TR763" s="339"/>
      <c r="TS763" s="339"/>
      <c r="TT763" s="339"/>
      <c r="TU763" s="339"/>
      <c r="TV763" s="339"/>
      <c r="TW763" s="339"/>
      <c r="TX763" s="339"/>
      <c r="TY763" s="339"/>
      <c r="TZ763" s="339"/>
      <c r="UA763" s="339"/>
      <c r="UB763" s="339"/>
      <c r="UC763" s="339"/>
      <c r="UD763" s="339"/>
      <c r="UE763" s="339"/>
      <c r="UF763" s="339"/>
      <c r="UG763" s="339"/>
      <c r="UH763" s="339"/>
      <c r="UI763" s="339"/>
      <c r="UJ763" s="339"/>
      <c r="UK763" s="339"/>
      <c r="UL763" s="339"/>
      <c r="UM763" s="339"/>
      <c r="UN763" s="339"/>
      <c r="UO763" s="339"/>
      <c r="UP763" s="339"/>
      <c r="UQ763" s="339"/>
      <c r="UR763" s="339"/>
      <c r="US763" s="339"/>
      <c r="UT763" s="339"/>
      <c r="UU763" s="339"/>
      <c r="UV763" s="339"/>
      <c r="UW763" s="339"/>
      <c r="UX763" s="339"/>
      <c r="UY763" s="339"/>
      <c r="UZ763" s="339"/>
      <c r="VA763" s="339"/>
      <c r="VB763" s="339"/>
      <c r="VC763" s="339"/>
      <c r="VD763" s="339"/>
      <c r="VE763" s="339"/>
      <c r="VF763" s="339"/>
      <c r="VG763" s="339"/>
      <c r="VH763" s="339"/>
      <c r="VI763" s="339"/>
      <c r="VJ763" s="339"/>
      <c r="VK763" s="339"/>
      <c r="VL763" s="339"/>
      <c r="VM763" s="339"/>
      <c r="VN763" s="339"/>
      <c r="VO763" s="339"/>
      <c r="VP763" s="339"/>
      <c r="VQ763" s="339"/>
      <c r="VR763" s="339"/>
      <c r="VS763" s="339"/>
      <c r="VT763" s="339"/>
      <c r="VU763" s="339"/>
      <c r="VV763" s="339"/>
      <c r="VW763" s="339"/>
      <c r="VX763" s="339"/>
      <c r="VY763" s="339"/>
      <c r="VZ763" s="339"/>
      <c r="WA763" s="339"/>
      <c r="WB763" s="339"/>
      <c r="WC763" s="339"/>
      <c r="WD763" s="339"/>
      <c r="WE763" s="339"/>
      <c r="WF763" s="339"/>
      <c r="WG763" s="339"/>
      <c r="WH763" s="339"/>
      <c r="WI763" s="339"/>
      <c r="WJ763" s="339"/>
      <c r="WK763" s="339"/>
      <c r="WL763" s="339"/>
      <c r="WM763" s="339"/>
      <c r="WN763" s="339"/>
      <c r="WO763" s="339"/>
      <c r="WP763" s="339"/>
      <c r="WQ763" s="339"/>
      <c r="WR763" s="339"/>
      <c r="WS763" s="339"/>
      <c r="WT763" s="339"/>
      <c r="WU763" s="339"/>
      <c r="WV763" s="339"/>
      <c r="WW763" s="339"/>
      <c r="WX763" s="339"/>
      <c r="WY763" s="339"/>
      <c r="WZ763" s="339"/>
      <c r="XA763" s="339"/>
      <c r="XB763" s="339"/>
      <c r="XC763" s="339"/>
      <c r="XD763" s="339"/>
      <c r="XE763" s="339"/>
      <c r="XF763" s="339"/>
      <c r="XG763" s="339"/>
      <c r="XH763" s="339"/>
      <c r="XI763" s="339"/>
      <c r="XJ763" s="339"/>
      <c r="XK763" s="339"/>
      <c r="XL763" s="339"/>
      <c r="XM763" s="339"/>
      <c r="XN763" s="339"/>
      <c r="XO763" s="339"/>
      <c r="XP763" s="339"/>
      <c r="XQ763" s="339"/>
      <c r="XR763" s="339"/>
      <c r="XS763" s="339"/>
      <c r="XT763" s="339"/>
      <c r="XU763" s="339"/>
      <c r="XV763" s="339"/>
      <c r="XW763" s="339"/>
      <c r="XX763" s="339"/>
      <c r="XY763" s="339"/>
      <c r="XZ763" s="339"/>
      <c r="YA763" s="339"/>
      <c r="YB763" s="339"/>
      <c r="YC763" s="339"/>
      <c r="YD763" s="339"/>
      <c r="YE763" s="339"/>
      <c r="YF763" s="339"/>
      <c r="YG763" s="339"/>
      <c r="YH763" s="339"/>
      <c r="YI763" s="339"/>
      <c r="YJ763" s="339"/>
      <c r="YK763" s="339"/>
      <c r="YL763" s="339"/>
      <c r="YM763" s="339"/>
      <c r="YN763" s="339"/>
      <c r="YO763" s="339"/>
      <c r="YP763" s="339"/>
      <c r="YQ763" s="339"/>
      <c r="YR763" s="339"/>
      <c r="YS763" s="339"/>
      <c r="YT763" s="339"/>
      <c r="YU763" s="339"/>
      <c r="YV763" s="339"/>
      <c r="YW763" s="339"/>
      <c r="YX763" s="339"/>
      <c r="YY763" s="339"/>
      <c r="YZ763" s="339"/>
      <c r="ZA763" s="339"/>
      <c r="ZB763" s="339"/>
      <c r="ZC763" s="339"/>
      <c r="ZD763" s="339"/>
      <c r="ZE763" s="339"/>
      <c r="ZF763" s="339"/>
      <c r="ZG763" s="339"/>
      <c r="ZH763" s="339"/>
      <c r="ZI763" s="339"/>
      <c r="ZJ763" s="339"/>
      <c r="ZK763" s="339"/>
      <c r="ZL763" s="339"/>
      <c r="ZM763" s="339"/>
      <c r="ZN763" s="339"/>
      <c r="ZO763" s="339"/>
      <c r="ZP763" s="339"/>
      <c r="ZQ763" s="339"/>
      <c r="ZR763" s="339"/>
      <c r="ZS763" s="339"/>
      <c r="ZT763" s="339"/>
      <c r="ZU763" s="339"/>
      <c r="ZV763" s="339"/>
      <c r="ZW763" s="339"/>
      <c r="ZX763" s="339"/>
      <c r="ZY763" s="339"/>
      <c r="ZZ763" s="339"/>
      <c r="AAA763" s="339"/>
      <c r="AAB763" s="339"/>
      <c r="AAC763" s="339"/>
      <c r="AAD763" s="339"/>
      <c r="AAE763" s="339"/>
      <c r="AAF763" s="339"/>
      <c r="AAG763" s="339"/>
      <c r="AAH763" s="339"/>
      <c r="AAI763" s="339"/>
      <c r="AAJ763" s="339"/>
      <c r="AAK763" s="339"/>
      <c r="AAL763" s="339"/>
      <c r="AAM763" s="339"/>
      <c r="AAN763" s="339"/>
      <c r="AAO763" s="339"/>
      <c r="AAP763" s="339"/>
      <c r="AAQ763" s="339"/>
      <c r="AAR763" s="339"/>
      <c r="AAS763" s="339"/>
      <c r="AAT763" s="339"/>
      <c r="AAU763" s="339"/>
      <c r="AAV763" s="339"/>
      <c r="AAW763" s="339"/>
      <c r="AAX763" s="339"/>
      <c r="AAY763" s="339"/>
      <c r="AAZ763" s="339"/>
      <c r="ABA763" s="339"/>
      <c r="ABB763" s="339"/>
      <c r="ABC763" s="339"/>
      <c r="ABD763" s="339"/>
      <c r="ABE763" s="339"/>
      <c r="ABF763" s="339"/>
      <c r="ABG763" s="339"/>
      <c r="ABH763" s="339"/>
      <c r="ABI763" s="339"/>
      <c r="ABJ763" s="339"/>
      <c r="ABK763" s="339"/>
      <c r="ABL763" s="339"/>
      <c r="ABM763" s="339"/>
      <c r="ABN763" s="339"/>
      <c r="ABO763" s="339"/>
      <c r="ABP763" s="339"/>
      <c r="ABQ763" s="339"/>
      <c r="ABR763" s="339"/>
      <c r="ABS763" s="339"/>
      <c r="ABT763" s="339"/>
      <c r="ABU763" s="339"/>
      <c r="ABV763" s="339"/>
      <c r="ABW763" s="339"/>
      <c r="ABX763" s="339"/>
      <c r="ABY763" s="339"/>
      <c r="ABZ763" s="339"/>
      <c r="ACA763" s="339"/>
      <c r="ACB763" s="339"/>
      <c r="ACC763" s="339"/>
      <c r="ACD763" s="339"/>
      <c r="ACE763" s="339"/>
      <c r="ACF763" s="339"/>
      <c r="ACG763" s="339"/>
      <c r="ACH763" s="339"/>
      <c r="ACI763" s="339"/>
      <c r="ACJ763" s="339"/>
      <c r="ACK763" s="339"/>
      <c r="ACL763" s="339"/>
      <c r="ACM763" s="339"/>
      <c r="ACN763" s="339"/>
      <c r="ACO763" s="339"/>
      <c r="ACP763" s="339"/>
      <c r="ACQ763" s="339"/>
      <c r="ACR763" s="339"/>
      <c r="ACS763" s="339"/>
      <c r="ACT763" s="339"/>
      <c r="ACU763" s="339"/>
      <c r="ACV763" s="339"/>
      <c r="ACW763" s="339"/>
      <c r="ACX763" s="339"/>
      <c r="ACY763" s="339"/>
      <c r="ACZ763" s="339"/>
      <c r="ADA763" s="339"/>
      <c r="ADB763" s="339"/>
      <c r="ADC763" s="339"/>
      <c r="ADD763" s="339"/>
      <c r="ADE763" s="339"/>
      <c r="ADF763" s="339"/>
      <c r="ADG763" s="339"/>
      <c r="ADH763" s="339"/>
      <c r="ADI763" s="339"/>
      <c r="ADJ763" s="339"/>
      <c r="ADK763" s="339"/>
      <c r="ADL763" s="339"/>
      <c r="ADM763" s="339"/>
      <c r="ADN763" s="339"/>
      <c r="ADO763" s="339"/>
      <c r="ADP763" s="339"/>
      <c r="ADQ763" s="339"/>
      <c r="ADR763" s="339"/>
      <c r="ADS763" s="339"/>
      <c r="ADT763" s="339"/>
      <c r="ADU763" s="339"/>
      <c r="ADV763" s="339"/>
      <c r="ADW763" s="339"/>
      <c r="ADX763" s="339"/>
      <c r="ADY763" s="339"/>
      <c r="ADZ763" s="339"/>
      <c r="AEA763" s="339"/>
      <c r="AEB763" s="339"/>
      <c r="AEC763" s="339"/>
      <c r="AED763" s="339"/>
      <c r="AEE763" s="339"/>
      <c r="AEF763" s="339"/>
      <c r="AEG763" s="339"/>
      <c r="AEH763" s="339"/>
      <c r="AEI763" s="339"/>
      <c r="AEJ763" s="339"/>
      <c r="AEK763" s="339"/>
      <c r="AEL763" s="339"/>
      <c r="AEM763" s="339"/>
      <c r="AEN763" s="339"/>
      <c r="AEO763" s="339"/>
      <c r="AEP763" s="339"/>
      <c r="AEQ763" s="339"/>
      <c r="AER763" s="339"/>
      <c r="AES763" s="339"/>
      <c r="AET763" s="339"/>
      <c r="AEU763" s="339"/>
      <c r="AEV763" s="339"/>
      <c r="AEW763" s="339"/>
      <c r="AEX763" s="339"/>
      <c r="AEY763" s="339"/>
      <c r="AEZ763" s="339"/>
      <c r="AFA763" s="339"/>
      <c r="AFB763" s="339"/>
      <c r="AFC763" s="339"/>
      <c r="AFD763" s="339"/>
      <c r="AFE763" s="339"/>
      <c r="AFF763" s="339"/>
      <c r="AFG763" s="339"/>
      <c r="AFH763" s="339"/>
      <c r="AFI763" s="339"/>
      <c r="AFJ763" s="339"/>
      <c r="AFK763" s="339"/>
      <c r="AFL763" s="339"/>
      <c r="AFM763" s="339"/>
      <c r="AFN763" s="339"/>
      <c r="AFO763" s="339"/>
      <c r="AFP763" s="339"/>
      <c r="AFQ763" s="339"/>
      <c r="AFR763" s="339"/>
      <c r="AFS763" s="339"/>
      <c r="AFT763" s="339"/>
      <c r="AFU763" s="339"/>
      <c r="AFV763" s="339"/>
      <c r="AFW763" s="339"/>
      <c r="AFX763" s="339"/>
      <c r="AFY763" s="339"/>
      <c r="AFZ763" s="339"/>
      <c r="AGA763" s="339"/>
      <c r="AGB763" s="339"/>
      <c r="AGC763" s="339"/>
      <c r="AGD763" s="339"/>
      <c r="AGE763" s="339"/>
      <c r="AGF763" s="339"/>
      <c r="AGG763" s="339"/>
      <c r="AGH763" s="339"/>
      <c r="AGI763" s="339"/>
      <c r="AGJ763" s="339"/>
      <c r="AGK763" s="339"/>
      <c r="AGL763" s="339"/>
      <c r="AGM763" s="339"/>
      <c r="AGN763" s="339"/>
      <c r="AGO763" s="339"/>
      <c r="AGP763" s="339"/>
      <c r="AGQ763" s="339"/>
      <c r="AGR763" s="339"/>
      <c r="AGS763" s="339"/>
      <c r="AGT763" s="339"/>
      <c r="AGU763" s="339"/>
      <c r="AGV763" s="339"/>
      <c r="AGW763" s="339"/>
      <c r="AGX763" s="339"/>
      <c r="AGY763" s="339"/>
      <c r="AGZ763" s="339"/>
      <c r="AHA763" s="339"/>
      <c r="AHB763" s="339"/>
      <c r="AHC763" s="339"/>
      <c r="AHD763" s="339"/>
      <c r="AHE763" s="339"/>
      <c r="AHF763" s="339"/>
      <c r="AHG763" s="339"/>
      <c r="AHH763" s="339"/>
      <c r="AHI763" s="339"/>
      <c r="AHJ763" s="339"/>
      <c r="AHK763" s="339"/>
      <c r="AHL763" s="339"/>
      <c r="AHM763" s="339"/>
      <c r="AHN763" s="339"/>
      <c r="AHO763" s="339"/>
      <c r="AHP763" s="339"/>
      <c r="AHQ763" s="339"/>
      <c r="AHR763" s="339"/>
      <c r="AHS763" s="339"/>
      <c r="AHT763" s="339"/>
      <c r="AHU763" s="339"/>
      <c r="AHV763" s="339"/>
      <c r="AHW763" s="339"/>
      <c r="AHX763" s="339"/>
      <c r="AHY763" s="339"/>
      <c r="AHZ763" s="339"/>
      <c r="AIA763" s="339"/>
      <c r="AIB763" s="339"/>
      <c r="AIC763" s="339"/>
      <c r="AID763" s="339"/>
      <c r="AIE763" s="339"/>
      <c r="AIF763" s="339"/>
      <c r="AIG763" s="339"/>
      <c r="AIH763" s="339"/>
      <c r="AII763" s="339"/>
      <c r="AIJ763" s="339"/>
      <c r="AIK763" s="339"/>
      <c r="AIL763" s="339"/>
      <c r="AIM763" s="339"/>
      <c r="AIN763" s="339"/>
      <c r="AIO763" s="339"/>
      <c r="AIP763" s="339"/>
      <c r="AIQ763" s="339"/>
      <c r="AIR763" s="339"/>
      <c r="AIS763" s="339"/>
      <c r="AIT763" s="339"/>
      <c r="AIU763" s="339"/>
      <c r="AIV763" s="339"/>
      <c r="AIW763" s="339"/>
      <c r="AIX763" s="339"/>
      <c r="AIY763" s="339"/>
      <c r="AIZ763" s="339"/>
      <c r="AJA763" s="339"/>
      <c r="AJB763" s="339"/>
      <c r="AJC763" s="339"/>
      <c r="AJD763" s="339"/>
      <c r="AJE763" s="339"/>
      <c r="AJF763" s="339"/>
      <c r="AJG763" s="339"/>
      <c r="AJH763" s="339"/>
      <c r="AJI763" s="339"/>
      <c r="AJJ763" s="339"/>
      <c r="AJK763" s="339"/>
      <c r="AJL763" s="339"/>
      <c r="AJM763" s="339"/>
      <c r="AJN763" s="339"/>
      <c r="AJO763" s="339"/>
      <c r="AJP763" s="339"/>
      <c r="AJQ763" s="339"/>
      <c r="AJR763" s="339"/>
      <c r="AJS763" s="339"/>
      <c r="AJT763" s="339"/>
      <c r="AJU763" s="339"/>
      <c r="AJV763" s="339"/>
      <c r="AJW763" s="339"/>
      <c r="AJX763" s="339"/>
      <c r="AJY763" s="339"/>
      <c r="AJZ763" s="339"/>
      <c r="AKA763" s="339"/>
      <c r="AKB763" s="339"/>
      <c r="AKC763" s="339"/>
      <c r="AKD763" s="339"/>
      <c r="AKE763" s="339"/>
      <c r="AKF763" s="339"/>
      <c r="AKG763" s="339"/>
      <c r="AKH763" s="339"/>
      <c r="AKI763" s="339"/>
      <c r="AKJ763" s="339"/>
      <c r="AKK763" s="339"/>
      <c r="AKL763" s="339"/>
      <c r="AKM763" s="339"/>
      <c r="AKN763" s="339"/>
      <c r="AKO763" s="339"/>
      <c r="AKP763" s="339"/>
      <c r="AKQ763" s="339"/>
      <c r="AKR763" s="339"/>
      <c r="AKS763" s="339"/>
      <c r="AKT763" s="339"/>
      <c r="AKU763" s="339"/>
      <c r="AKV763" s="339"/>
      <c r="AKW763" s="339"/>
      <c r="AKX763" s="339"/>
      <c r="AKY763" s="339"/>
      <c r="AKZ763" s="339"/>
      <c r="ALA763" s="339"/>
      <c r="ALB763" s="339"/>
      <c r="ALC763" s="339"/>
      <c r="ALD763" s="339"/>
      <c r="ALE763" s="339"/>
      <c r="ALF763" s="339"/>
      <c r="ALG763" s="339"/>
      <c r="ALH763" s="339"/>
      <c r="ALI763" s="339"/>
      <c r="ALJ763" s="339"/>
      <c r="ALK763" s="339"/>
      <c r="ALL763" s="339"/>
      <c r="ALM763" s="339"/>
      <c r="ALN763" s="339"/>
      <c r="ALO763" s="339"/>
      <c r="ALP763" s="339"/>
      <c r="ALQ763" s="339"/>
      <c r="ALR763" s="339"/>
      <c r="ALS763" s="339"/>
      <c r="ALT763" s="339"/>
      <c r="ALU763" s="339"/>
      <c r="ALV763" s="339"/>
      <c r="ALW763" s="339"/>
      <c r="ALX763" s="339"/>
      <c r="ALY763" s="339"/>
      <c r="ALZ763" s="339"/>
      <c r="AMA763" s="339"/>
      <c r="AMB763" s="339"/>
      <c r="AMC763" s="339"/>
      <c r="AMD763" s="339"/>
      <c r="AME763" s="339"/>
      <c r="AMF763" s="339"/>
      <c r="AMG763" s="339"/>
      <c r="AMH763" s="339"/>
      <c r="AMI763" s="339"/>
      <c r="AMJ763" s="339"/>
      <c r="AMK763" s="339"/>
      <c r="AML763" s="339"/>
      <c r="AMM763" s="339"/>
      <c r="AMN763" s="339"/>
      <c r="AMO763" s="339"/>
      <c r="AMP763" s="339"/>
      <c r="AMQ763" s="339"/>
      <c r="AMR763" s="339"/>
      <c r="AMS763" s="339"/>
      <c r="AMT763" s="339"/>
      <c r="AMU763" s="339"/>
      <c r="AMV763" s="339"/>
      <c r="AMW763" s="339"/>
      <c r="AMX763" s="339"/>
      <c r="AMY763" s="339"/>
      <c r="AMZ763" s="339"/>
      <c r="ANA763" s="339"/>
      <c r="ANB763" s="339"/>
      <c r="ANC763" s="339"/>
      <c r="AND763" s="339"/>
      <c r="ANE763" s="339"/>
      <c r="ANF763" s="339"/>
      <c r="ANG763" s="339"/>
      <c r="ANH763" s="339"/>
      <c r="ANI763" s="339"/>
      <c r="ANJ763" s="339"/>
      <c r="ANK763" s="339"/>
      <c r="ANL763" s="339"/>
      <c r="ANM763" s="339"/>
      <c r="ANN763" s="339"/>
      <c r="ANO763" s="339"/>
      <c r="ANP763" s="339"/>
      <c r="ANQ763" s="339"/>
      <c r="ANR763" s="339"/>
      <c r="ANS763" s="339"/>
      <c r="ANT763" s="339"/>
      <c r="ANU763" s="339"/>
      <c r="ANV763" s="339"/>
      <c r="ANW763" s="339"/>
      <c r="ANX763" s="339"/>
      <c r="ANY763" s="339"/>
      <c r="ANZ763" s="339"/>
      <c r="AOA763" s="339"/>
      <c r="AOB763" s="339"/>
      <c r="AOC763" s="339"/>
      <c r="AOD763" s="339"/>
      <c r="AOE763" s="339"/>
      <c r="AOF763" s="339"/>
      <c r="AOG763" s="339"/>
      <c r="AOH763" s="339"/>
      <c r="AOI763" s="339"/>
      <c r="AOJ763" s="339"/>
      <c r="AOK763" s="339"/>
      <c r="AOL763" s="339"/>
      <c r="AOM763" s="339"/>
      <c r="AON763" s="339"/>
      <c r="AOO763" s="339"/>
      <c r="AOP763" s="339"/>
      <c r="AOQ763" s="339"/>
      <c r="AOR763" s="339"/>
      <c r="AOS763" s="339"/>
      <c r="AOT763" s="339"/>
      <c r="AOU763" s="339"/>
      <c r="AOV763" s="339"/>
      <c r="AOW763" s="339"/>
      <c r="AOX763" s="339"/>
      <c r="AOY763" s="339"/>
      <c r="AOZ763" s="339"/>
      <c r="APA763" s="339"/>
      <c r="APB763" s="339"/>
      <c r="APC763" s="339"/>
      <c r="APD763" s="339"/>
      <c r="APE763" s="339"/>
      <c r="APF763" s="339"/>
      <c r="APG763" s="339"/>
      <c r="APH763" s="339"/>
      <c r="API763" s="339"/>
      <c r="APJ763" s="339"/>
      <c r="APK763" s="339"/>
      <c r="APL763" s="339"/>
      <c r="APM763" s="339"/>
      <c r="APN763" s="339"/>
      <c r="APO763" s="339"/>
      <c r="APP763" s="339"/>
      <c r="APQ763" s="339"/>
      <c r="APR763" s="339"/>
      <c r="APS763" s="339"/>
      <c r="APT763" s="339"/>
      <c r="APU763" s="339"/>
      <c r="APV763" s="339"/>
      <c r="APW763" s="339"/>
      <c r="APX763" s="339"/>
      <c r="APY763" s="339"/>
      <c r="APZ763" s="339"/>
      <c r="AQA763" s="339"/>
      <c r="AQB763" s="339"/>
      <c r="AQC763" s="339"/>
      <c r="AQD763" s="339"/>
      <c r="AQE763" s="339"/>
      <c r="AQF763" s="339"/>
      <c r="AQG763" s="339"/>
      <c r="AQH763" s="339"/>
      <c r="AQI763" s="339"/>
      <c r="AQJ763" s="339"/>
      <c r="AQK763" s="339"/>
      <c r="AQL763" s="339"/>
      <c r="AQM763" s="339"/>
      <c r="AQN763" s="339"/>
      <c r="AQO763" s="339"/>
      <c r="AQP763" s="339"/>
      <c r="AQQ763" s="339"/>
      <c r="AQR763" s="339"/>
      <c r="AQS763" s="339"/>
      <c r="AQT763" s="339"/>
      <c r="AQU763" s="339"/>
      <c r="AQV763" s="339"/>
      <c r="AQW763" s="339"/>
      <c r="AQX763" s="339"/>
      <c r="AQY763" s="339"/>
      <c r="AQZ763" s="339"/>
      <c r="ARA763" s="339"/>
      <c r="ARB763" s="339"/>
      <c r="ARC763" s="339"/>
      <c r="ARD763" s="339"/>
      <c r="ARE763" s="339"/>
      <c r="ARF763" s="339"/>
      <c r="ARG763" s="339"/>
      <c r="ARH763" s="339"/>
      <c r="ARI763" s="339"/>
      <c r="ARJ763" s="339"/>
      <c r="ARK763" s="339"/>
      <c r="ARL763" s="339"/>
      <c r="ARM763" s="339"/>
      <c r="ARN763" s="339"/>
      <c r="ARO763" s="339"/>
      <c r="ARP763" s="339"/>
      <c r="ARQ763" s="339"/>
      <c r="ARR763" s="339"/>
      <c r="ARS763" s="339"/>
      <c r="ART763" s="339"/>
      <c r="ARU763" s="339"/>
      <c r="ARV763" s="339"/>
      <c r="ARW763" s="339"/>
      <c r="ARX763" s="339"/>
      <c r="ARY763" s="339"/>
      <c r="ARZ763" s="339"/>
      <c r="ASA763" s="339"/>
      <c r="ASB763" s="339"/>
      <c r="ASC763" s="339"/>
      <c r="ASD763" s="339"/>
      <c r="ASE763" s="339"/>
      <c r="ASF763" s="339"/>
      <c r="ASG763" s="339"/>
      <c r="ASH763" s="339"/>
      <c r="ASI763" s="339"/>
      <c r="ASJ763" s="339"/>
      <c r="ASK763" s="339"/>
      <c r="ASL763" s="339"/>
      <c r="ASM763" s="339"/>
      <c r="ASN763" s="339"/>
      <c r="ASO763" s="339"/>
      <c r="ASP763" s="339"/>
      <c r="ASQ763" s="339"/>
      <c r="ASR763" s="339"/>
      <c r="ASS763" s="339"/>
      <c r="AST763" s="339"/>
      <c r="ASU763" s="339"/>
      <c r="ASV763" s="339"/>
      <c r="ASW763" s="339"/>
      <c r="ASX763" s="339"/>
      <c r="ASY763" s="339"/>
      <c r="ASZ763" s="339"/>
      <c r="ATA763" s="339"/>
      <c r="ATB763" s="339"/>
      <c r="ATC763" s="339"/>
      <c r="ATD763" s="339"/>
      <c r="ATE763" s="339"/>
      <c r="ATF763" s="339"/>
      <c r="ATG763" s="339"/>
      <c r="ATH763" s="339"/>
      <c r="ATI763" s="339"/>
      <c r="ATJ763" s="339"/>
      <c r="ATK763" s="339"/>
      <c r="ATL763" s="339"/>
      <c r="ATM763" s="339"/>
      <c r="ATN763" s="339"/>
      <c r="ATO763" s="339"/>
      <c r="ATP763" s="339"/>
      <c r="ATQ763" s="339"/>
      <c r="ATR763" s="339"/>
      <c r="ATS763" s="339"/>
      <c r="ATT763" s="339"/>
      <c r="ATU763" s="339"/>
      <c r="ATV763" s="339"/>
      <c r="ATW763" s="339"/>
      <c r="ATX763" s="339"/>
      <c r="ATY763" s="339"/>
      <c r="ATZ763" s="339"/>
      <c r="AUA763" s="339"/>
      <c r="AUB763" s="339"/>
      <c r="AUC763" s="339"/>
      <c r="AUD763" s="339"/>
      <c r="AUE763" s="339"/>
      <c r="AUF763" s="339"/>
      <c r="AUG763" s="339"/>
      <c r="AUH763" s="339"/>
      <c r="AUI763" s="339"/>
      <c r="AUJ763" s="339"/>
      <c r="AUK763" s="339"/>
      <c r="AUL763" s="339"/>
      <c r="AUM763" s="339"/>
      <c r="AUN763" s="339"/>
      <c r="AUO763" s="339"/>
      <c r="AUP763" s="339"/>
      <c r="AUQ763" s="339"/>
      <c r="AUR763" s="339"/>
      <c r="AUS763" s="339"/>
      <c r="AUT763" s="339"/>
      <c r="AUU763" s="339"/>
      <c r="AUV763" s="339"/>
      <c r="AUW763" s="339"/>
      <c r="AUX763" s="339"/>
      <c r="AUY763" s="339"/>
      <c r="AUZ763" s="339"/>
      <c r="AVA763" s="339"/>
      <c r="AVB763" s="339"/>
      <c r="AVC763" s="339"/>
      <c r="AVD763" s="339"/>
      <c r="AVE763" s="339"/>
      <c r="AVF763" s="339"/>
      <c r="AVG763" s="339"/>
      <c r="AVH763" s="339"/>
      <c r="AVI763" s="339"/>
      <c r="AVJ763" s="339"/>
      <c r="AVK763" s="339"/>
      <c r="AVL763" s="339"/>
      <c r="AVM763" s="339"/>
      <c r="AVN763" s="339"/>
      <c r="AVO763" s="339"/>
      <c r="AVP763" s="339"/>
      <c r="AVQ763" s="339"/>
      <c r="AVR763" s="339"/>
      <c r="AVS763" s="339"/>
      <c r="AVT763" s="339"/>
      <c r="AVU763" s="339"/>
      <c r="AVV763" s="339"/>
      <c r="AVW763" s="339"/>
      <c r="AVX763" s="339"/>
      <c r="AVY763" s="339"/>
      <c r="AVZ763" s="339"/>
      <c r="AWA763" s="339"/>
      <c r="AWB763" s="339"/>
      <c r="AWC763" s="339"/>
      <c r="AWD763" s="339"/>
      <c r="AWE763" s="339"/>
      <c r="AWF763" s="339"/>
      <c r="AWG763" s="339"/>
      <c r="AWH763" s="339"/>
      <c r="AWI763" s="339"/>
      <c r="AWJ763" s="339"/>
      <c r="AWK763" s="339"/>
      <c r="AWL763" s="339"/>
      <c r="AWM763" s="339"/>
      <c r="AWN763" s="339"/>
      <c r="AWO763" s="339"/>
      <c r="AWP763" s="339"/>
      <c r="AWQ763" s="339"/>
      <c r="AWR763" s="339"/>
      <c r="AWS763" s="339"/>
      <c r="AWT763" s="339"/>
      <c r="AWU763" s="339"/>
      <c r="AWV763" s="339"/>
      <c r="AWW763" s="339"/>
      <c r="AWX763" s="339"/>
      <c r="AWY763" s="339"/>
      <c r="AWZ763" s="339"/>
      <c r="AXA763" s="339"/>
      <c r="AXB763" s="339"/>
      <c r="AXC763" s="339"/>
      <c r="AXD763" s="339"/>
      <c r="AXE763" s="339"/>
      <c r="AXF763" s="339"/>
      <c r="AXG763" s="339"/>
      <c r="AXH763" s="339"/>
      <c r="AXI763" s="339"/>
      <c r="AXJ763" s="339"/>
      <c r="AXK763" s="339"/>
      <c r="AXL763" s="339"/>
      <c r="AXM763" s="339"/>
      <c r="AXN763" s="339"/>
      <c r="AXO763" s="339"/>
      <c r="AXP763" s="339"/>
      <c r="AXQ763" s="339"/>
      <c r="AXR763" s="339"/>
      <c r="AXS763" s="339"/>
      <c r="AXT763" s="339"/>
      <c r="AXU763" s="339"/>
      <c r="AXV763" s="339"/>
      <c r="AXW763" s="339"/>
      <c r="AXX763" s="339"/>
      <c r="AXY763" s="339"/>
      <c r="AXZ763" s="339"/>
      <c r="AYA763" s="339"/>
      <c r="AYB763" s="339"/>
      <c r="AYC763" s="339"/>
      <c r="AYD763" s="339"/>
      <c r="AYE763" s="339"/>
      <c r="AYF763" s="339"/>
      <c r="AYG763" s="339"/>
      <c r="AYH763" s="339"/>
      <c r="AYI763" s="339"/>
      <c r="AYJ763" s="339"/>
      <c r="AYK763" s="339"/>
      <c r="AYL763" s="339"/>
      <c r="AYM763" s="339"/>
      <c r="AYN763" s="339"/>
      <c r="AYO763" s="339"/>
      <c r="AYP763" s="339"/>
      <c r="AYQ763" s="339"/>
      <c r="AYR763" s="339"/>
      <c r="AYS763" s="339"/>
      <c r="AYT763" s="339"/>
      <c r="AYU763" s="339"/>
      <c r="AYV763" s="339"/>
      <c r="AYW763" s="339"/>
      <c r="AYX763" s="339"/>
      <c r="AYY763" s="339"/>
      <c r="AYZ763" s="339"/>
      <c r="AZA763" s="339"/>
      <c r="AZB763" s="339"/>
      <c r="AZC763" s="339"/>
      <c r="AZD763" s="339"/>
      <c r="AZE763" s="339"/>
      <c r="AZF763" s="339"/>
      <c r="AZG763" s="339"/>
      <c r="AZH763" s="339"/>
      <c r="AZI763" s="339"/>
      <c r="AZJ763" s="339"/>
      <c r="AZK763" s="339"/>
      <c r="AZL763" s="339"/>
      <c r="AZM763" s="339"/>
      <c r="AZN763" s="339"/>
      <c r="AZO763" s="339"/>
      <c r="AZP763" s="339"/>
      <c r="AZQ763" s="339"/>
      <c r="AZR763" s="339"/>
      <c r="AZS763" s="339"/>
      <c r="AZT763" s="339"/>
      <c r="AZU763" s="339"/>
      <c r="AZV763" s="339"/>
      <c r="AZW763" s="339"/>
      <c r="AZX763" s="339"/>
      <c r="AZY763" s="339"/>
      <c r="AZZ763" s="339"/>
      <c r="BAA763" s="339"/>
      <c r="BAB763" s="339"/>
      <c r="BAC763" s="339"/>
      <c r="BAD763" s="339"/>
      <c r="BAE763" s="339"/>
      <c r="BAF763" s="339"/>
      <c r="BAG763" s="339"/>
      <c r="BAH763" s="339"/>
      <c r="BAI763" s="339"/>
      <c r="BAJ763" s="339"/>
      <c r="BAK763" s="339"/>
      <c r="BAL763" s="339"/>
      <c r="BAM763" s="339"/>
      <c r="BAN763" s="339"/>
      <c r="BAO763" s="339"/>
      <c r="BAP763" s="339"/>
      <c r="BAQ763" s="339"/>
      <c r="BAR763" s="339"/>
      <c r="BAS763" s="339"/>
      <c r="BAT763" s="339"/>
      <c r="BAU763" s="339"/>
      <c r="BAV763" s="339"/>
      <c r="BAW763" s="339"/>
      <c r="BAX763" s="339"/>
      <c r="BAY763" s="339"/>
      <c r="BAZ763" s="339"/>
      <c r="BBA763" s="339"/>
      <c r="BBB763" s="339"/>
      <c r="BBC763" s="339"/>
      <c r="BBD763" s="339"/>
      <c r="BBE763" s="339"/>
      <c r="BBF763" s="339"/>
      <c r="BBG763" s="339"/>
      <c r="BBH763" s="339"/>
      <c r="BBI763" s="339"/>
      <c r="BBJ763" s="339"/>
      <c r="BBK763" s="339"/>
      <c r="BBL763" s="339"/>
      <c r="BBM763" s="339"/>
      <c r="BBN763" s="339"/>
      <c r="BBO763" s="339"/>
      <c r="BBP763" s="339"/>
      <c r="BBQ763" s="339"/>
      <c r="BBR763" s="339"/>
      <c r="BBS763" s="339"/>
      <c r="BBT763" s="339"/>
      <c r="BBU763" s="339"/>
      <c r="BBV763" s="339"/>
      <c r="BBW763" s="339"/>
      <c r="BBX763" s="339"/>
      <c r="BBY763" s="339"/>
      <c r="BBZ763" s="339"/>
      <c r="BCA763" s="339"/>
      <c r="BCB763" s="339"/>
      <c r="BCC763" s="339"/>
      <c r="BCD763" s="339"/>
      <c r="BCE763" s="339"/>
      <c r="BCF763" s="339"/>
      <c r="BCG763" s="339"/>
      <c r="BCH763" s="339"/>
      <c r="BCI763" s="339"/>
      <c r="BCJ763" s="339"/>
      <c r="BCK763" s="339"/>
      <c r="BCL763" s="339"/>
      <c r="BCM763" s="339"/>
      <c r="BCN763" s="339"/>
      <c r="BCO763" s="339"/>
      <c r="BCP763" s="339"/>
      <c r="BCQ763" s="339"/>
      <c r="BCR763" s="339"/>
      <c r="BCS763" s="339"/>
      <c r="BCT763" s="339"/>
      <c r="BCU763" s="339"/>
      <c r="BCV763" s="339"/>
      <c r="BCW763" s="339"/>
      <c r="BCX763" s="339"/>
      <c r="BCY763" s="339"/>
      <c r="BCZ763" s="339"/>
      <c r="BDA763" s="339"/>
      <c r="BDB763" s="339"/>
      <c r="BDC763" s="339"/>
      <c r="BDD763" s="339"/>
      <c r="BDE763" s="339"/>
      <c r="BDF763" s="339"/>
      <c r="BDG763" s="339"/>
      <c r="BDH763" s="339"/>
      <c r="BDI763" s="339"/>
      <c r="BDJ763" s="339"/>
      <c r="BDK763" s="339"/>
      <c r="BDL763" s="339"/>
      <c r="BDM763" s="339"/>
      <c r="BDN763" s="339"/>
      <c r="BDO763" s="339"/>
      <c r="BDP763" s="339"/>
      <c r="BDQ763" s="339"/>
      <c r="BDR763" s="339"/>
      <c r="BDS763" s="339"/>
      <c r="BDT763" s="339"/>
      <c r="BDU763" s="339"/>
      <c r="BDV763" s="339"/>
      <c r="BDW763" s="339"/>
      <c r="BDX763" s="339"/>
      <c r="BDY763" s="339"/>
      <c r="BDZ763" s="339"/>
      <c r="BEA763" s="339"/>
      <c r="BEB763" s="339"/>
      <c r="BEC763" s="339"/>
      <c r="BED763" s="339"/>
      <c r="BEE763" s="339"/>
      <c r="BEF763" s="339"/>
      <c r="BEG763" s="339"/>
      <c r="BEH763" s="339"/>
      <c r="BEI763" s="339"/>
      <c r="BEJ763" s="339"/>
      <c r="BEK763" s="339"/>
      <c r="BEL763" s="339"/>
      <c r="BEM763" s="339"/>
      <c r="BEN763" s="339"/>
      <c r="BEO763" s="339"/>
      <c r="BEP763" s="339"/>
      <c r="BEQ763" s="339"/>
      <c r="BER763" s="339"/>
      <c r="BES763" s="339"/>
      <c r="BET763" s="339"/>
      <c r="BEU763" s="339"/>
      <c r="BEV763" s="339"/>
      <c r="BEW763" s="339"/>
      <c r="BEX763" s="339"/>
      <c r="BEY763" s="339"/>
      <c r="BEZ763" s="339"/>
      <c r="BFA763" s="339"/>
      <c r="BFB763" s="339"/>
      <c r="BFC763" s="339"/>
      <c r="BFD763" s="339"/>
      <c r="BFE763" s="339"/>
      <c r="BFF763" s="339"/>
      <c r="BFG763" s="339"/>
      <c r="BFH763" s="339"/>
      <c r="BFI763" s="339"/>
      <c r="BFJ763" s="339"/>
      <c r="BFK763" s="339"/>
      <c r="BFL763" s="339"/>
      <c r="BFM763" s="339"/>
      <c r="BFN763" s="339"/>
      <c r="BFO763" s="339"/>
      <c r="BFP763" s="339"/>
      <c r="BFQ763" s="339"/>
      <c r="BFR763" s="339"/>
      <c r="BFS763" s="339"/>
      <c r="BFT763" s="339"/>
      <c r="BFU763" s="339"/>
      <c r="BFV763" s="339"/>
      <c r="BFW763" s="339"/>
      <c r="BFX763" s="339"/>
      <c r="BFY763" s="339"/>
      <c r="BFZ763" s="339"/>
      <c r="BGA763" s="339"/>
      <c r="BGB763" s="339"/>
      <c r="BGC763" s="339"/>
      <c r="BGD763" s="339"/>
      <c r="BGE763" s="339"/>
      <c r="BGF763" s="339"/>
      <c r="BGG763" s="339"/>
      <c r="BGH763" s="339"/>
      <c r="BGI763" s="339"/>
      <c r="BGJ763" s="339"/>
      <c r="BGK763" s="339"/>
      <c r="BGL763" s="339"/>
      <c r="BGM763" s="339"/>
      <c r="BGN763" s="339"/>
      <c r="BGO763" s="339"/>
      <c r="BGP763" s="339"/>
      <c r="BGQ763" s="339"/>
      <c r="BGR763" s="339"/>
      <c r="BGS763" s="339"/>
      <c r="BGT763" s="339"/>
      <c r="BGU763" s="339"/>
      <c r="BGV763" s="339"/>
      <c r="BGW763" s="339"/>
      <c r="BGX763" s="339"/>
      <c r="BGY763" s="339"/>
      <c r="BGZ763" s="339"/>
      <c r="BHA763" s="339"/>
      <c r="BHB763" s="339"/>
      <c r="BHC763" s="339"/>
      <c r="BHD763" s="339"/>
      <c r="BHE763" s="339"/>
      <c r="BHF763" s="339"/>
      <c r="BHG763" s="339"/>
      <c r="BHH763" s="339"/>
      <c r="BHI763" s="339"/>
      <c r="BHJ763" s="339"/>
      <c r="BHK763" s="339"/>
      <c r="BHL763" s="339"/>
      <c r="BHM763" s="339"/>
      <c r="BHN763" s="339"/>
      <c r="BHO763" s="339"/>
      <c r="BHP763" s="339"/>
      <c r="BHQ763" s="339"/>
      <c r="BHR763" s="339"/>
      <c r="BHS763" s="339"/>
      <c r="BHT763" s="339"/>
      <c r="BHU763" s="339"/>
      <c r="BHV763" s="339"/>
      <c r="BHW763" s="339"/>
      <c r="BHX763" s="339"/>
      <c r="BHY763" s="339"/>
      <c r="BHZ763" s="339"/>
      <c r="BIA763" s="339"/>
      <c r="BIB763" s="339"/>
      <c r="BIC763" s="339"/>
      <c r="BID763" s="339"/>
      <c r="BIE763" s="339"/>
      <c r="BIF763" s="339"/>
      <c r="BIG763" s="339"/>
      <c r="BIH763" s="339"/>
      <c r="BII763" s="339"/>
      <c r="BIJ763" s="339"/>
      <c r="BIK763" s="339"/>
      <c r="BIL763" s="339"/>
      <c r="BIM763" s="339"/>
      <c r="BIN763" s="339"/>
      <c r="BIO763" s="339"/>
      <c r="BIP763" s="339"/>
      <c r="BIQ763" s="339"/>
      <c r="BIR763" s="339"/>
      <c r="BIS763" s="339"/>
      <c r="BIT763" s="339"/>
      <c r="BIU763" s="339"/>
      <c r="BIV763" s="339"/>
      <c r="BIW763" s="339"/>
      <c r="BIX763" s="339"/>
      <c r="BIY763" s="339"/>
      <c r="BIZ763" s="339"/>
      <c r="BJA763" s="339"/>
      <c r="BJB763" s="339"/>
      <c r="BJC763" s="339"/>
      <c r="BJD763" s="339"/>
      <c r="BJE763" s="339"/>
      <c r="BJF763" s="339"/>
      <c r="BJG763" s="339"/>
      <c r="BJH763" s="339"/>
      <c r="BJI763" s="339"/>
      <c r="BJJ763" s="339"/>
      <c r="BJK763" s="339"/>
      <c r="BJL763" s="339"/>
      <c r="BJM763" s="339"/>
      <c r="BJN763" s="339"/>
      <c r="BJO763" s="339"/>
      <c r="BJP763" s="339"/>
      <c r="BJQ763" s="339"/>
      <c r="BJR763" s="339"/>
      <c r="BJS763" s="339"/>
      <c r="BJT763" s="339"/>
      <c r="BJU763" s="339"/>
      <c r="BJV763" s="339"/>
      <c r="BJW763" s="339"/>
      <c r="BJX763" s="339"/>
      <c r="BJY763" s="339"/>
      <c r="BJZ763" s="339"/>
      <c r="BKA763" s="339"/>
      <c r="BKB763" s="339"/>
      <c r="BKC763" s="339"/>
      <c r="BKD763" s="339"/>
      <c r="BKE763" s="339"/>
      <c r="BKF763" s="339"/>
      <c r="BKG763" s="339"/>
      <c r="BKH763" s="339"/>
      <c r="BKI763" s="339"/>
      <c r="BKJ763" s="339"/>
      <c r="BKK763" s="339"/>
      <c r="BKL763" s="339"/>
      <c r="BKM763" s="339"/>
      <c r="BKN763" s="339"/>
      <c r="BKO763" s="339"/>
      <c r="BKP763" s="339"/>
      <c r="BKQ763" s="339"/>
      <c r="BKR763" s="339"/>
      <c r="BKS763" s="339"/>
      <c r="BKT763" s="339"/>
      <c r="BKU763" s="339"/>
      <c r="BKV763" s="339"/>
      <c r="BKW763" s="339"/>
      <c r="BKX763" s="339"/>
      <c r="BKY763" s="339"/>
      <c r="BKZ763" s="339"/>
      <c r="BLA763" s="339"/>
      <c r="BLB763" s="339"/>
      <c r="BLC763" s="339"/>
      <c r="BLD763" s="339"/>
      <c r="BLE763" s="339"/>
      <c r="BLF763" s="339"/>
      <c r="BLG763" s="339"/>
      <c r="BLH763" s="339"/>
      <c r="BLI763" s="339"/>
      <c r="BLJ763" s="339"/>
      <c r="BLK763" s="339"/>
      <c r="BLL763" s="339"/>
      <c r="BLM763" s="339"/>
      <c r="BLN763" s="339"/>
      <c r="BLO763" s="339"/>
      <c r="BLP763" s="339"/>
      <c r="BLQ763" s="339"/>
      <c r="BLR763" s="339"/>
      <c r="BLS763" s="339"/>
      <c r="BLT763" s="339"/>
      <c r="BLU763" s="339"/>
      <c r="BLV763" s="339"/>
      <c r="BLW763" s="339"/>
      <c r="BLX763" s="339"/>
      <c r="BLY763" s="339"/>
      <c r="BLZ763" s="339"/>
      <c r="BMA763" s="339"/>
      <c r="BMB763" s="339"/>
      <c r="BMC763" s="339"/>
      <c r="BMD763" s="339"/>
      <c r="BME763" s="339"/>
      <c r="BMF763" s="339"/>
      <c r="BMG763" s="339"/>
      <c r="BMH763" s="339"/>
      <c r="BMI763" s="339"/>
      <c r="BMJ763" s="339"/>
      <c r="BMK763" s="339"/>
      <c r="BML763" s="339"/>
      <c r="BMM763" s="339"/>
      <c r="BMN763" s="339"/>
      <c r="BMO763" s="339"/>
      <c r="BMP763" s="339"/>
      <c r="BMQ763" s="339"/>
      <c r="BMR763" s="339"/>
      <c r="BMS763" s="339"/>
      <c r="BMT763" s="339"/>
      <c r="BMU763" s="339"/>
      <c r="BMV763" s="339"/>
      <c r="BMW763" s="339"/>
      <c r="BMX763" s="339"/>
      <c r="BMY763" s="339"/>
      <c r="BMZ763" s="339"/>
      <c r="BNA763" s="339"/>
      <c r="BNB763" s="339"/>
      <c r="BNC763" s="339"/>
      <c r="BND763" s="339"/>
      <c r="BNE763" s="339"/>
      <c r="BNF763" s="339"/>
      <c r="BNG763" s="339"/>
      <c r="BNH763" s="339"/>
      <c r="BNI763" s="339"/>
      <c r="BNJ763" s="339"/>
      <c r="BNK763" s="339"/>
      <c r="BNL763" s="339"/>
      <c r="BNM763" s="339"/>
      <c r="BNN763" s="339"/>
      <c r="BNO763" s="339"/>
      <c r="BNP763" s="339"/>
      <c r="BNQ763" s="339"/>
      <c r="BNR763" s="339"/>
      <c r="BNS763" s="339"/>
      <c r="BNT763" s="339"/>
      <c r="BNU763" s="339"/>
      <c r="BNV763" s="339"/>
      <c r="BNW763" s="339"/>
      <c r="BNX763" s="339"/>
      <c r="BNY763" s="339"/>
      <c r="BNZ763" s="339"/>
      <c r="BOA763" s="339"/>
      <c r="BOB763" s="339"/>
      <c r="BOC763" s="339"/>
      <c r="BOD763" s="339"/>
      <c r="BOE763" s="339"/>
      <c r="BOF763" s="339"/>
      <c r="BOG763" s="339"/>
      <c r="BOH763" s="339"/>
      <c r="BOI763" s="339"/>
      <c r="BOJ763" s="339"/>
      <c r="BOK763" s="339"/>
      <c r="BOL763" s="339"/>
      <c r="BOM763" s="339"/>
      <c r="BON763" s="339"/>
      <c r="BOO763" s="339"/>
      <c r="BOP763" s="339"/>
      <c r="BOQ763" s="339"/>
      <c r="BOR763" s="339"/>
      <c r="BOS763" s="339"/>
      <c r="BOT763" s="339"/>
      <c r="BOU763" s="339"/>
      <c r="BOV763" s="339"/>
      <c r="BOW763" s="339"/>
      <c r="BOX763" s="339"/>
      <c r="BOY763" s="339"/>
      <c r="BOZ763" s="339"/>
      <c r="BPA763" s="339"/>
      <c r="BPB763" s="339"/>
      <c r="BPC763" s="339"/>
      <c r="BPD763" s="339"/>
      <c r="BPE763" s="339"/>
      <c r="BPF763" s="339"/>
      <c r="BPG763" s="339"/>
      <c r="BPH763" s="339"/>
      <c r="BPI763" s="339"/>
      <c r="BPJ763" s="339"/>
      <c r="BPK763" s="339"/>
      <c r="BPL763" s="339"/>
      <c r="BPM763" s="339"/>
      <c r="BPN763" s="339"/>
      <c r="BPO763" s="339"/>
      <c r="BPP763" s="339"/>
      <c r="BPQ763" s="339"/>
      <c r="BPR763" s="339"/>
      <c r="BPS763" s="339"/>
      <c r="BPT763" s="339"/>
      <c r="BPU763" s="339"/>
      <c r="BPV763" s="339"/>
      <c r="BPW763" s="339"/>
      <c r="BPX763" s="339"/>
      <c r="BPY763" s="339"/>
      <c r="BPZ763" s="339"/>
      <c r="BQA763" s="339"/>
      <c r="BQB763" s="339"/>
      <c r="BQC763" s="339"/>
      <c r="BQD763" s="339"/>
      <c r="BQE763" s="339"/>
      <c r="BQF763" s="339"/>
      <c r="BQG763" s="339"/>
      <c r="BQH763" s="339"/>
      <c r="BQI763" s="339"/>
      <c r="BQJ763" s="339"/>
      <c r="BQK763" s="339"/>
      <c r="BQL763" s="339"/>
      <c r="BQM763" s="339"/>
      <c r="BQN763" s="339"/>
      <c r="BQO763" s="339"/>
      <c r="BQP763" s="339"/>
      <c r="BQQ763" s="339"/>
      <c r="BQR763" s="339"/>
      <c r="BQS763" s="339"/>
      <c r="BQT763" s="339"/>
      <c r="BQU763" s="339"/>
      <c r="BQV763" s="339"/>
      <c r="BQW763" s="339"/>
      <c r="BQX763" s="339"/>
      <c r="BQY763" s="339"/>
      <c r="BQZ763" s="339"/>
      <c r="BRA763" s="339"/>
      <c r="BRB763" s="339"/>
      <c r="BRC763" s="339"/>
      <c r="BRD763" s="339"/>
      <c r="BRE763" s="339"/>
      <c r="BRF763" s="339"/>
      <c r="BRG763" s="339"/>
      <c r="BRH763" s="339"/>
      <c r="BRI763" s="339"/>
      <c r="BRJ763" s="339"/>
      <c r="BRK763" s="339"/>
      <c r="BRL763" s="339"/>
      <c r="BRM763" s="339"/>
      <c r="BRN763" s="339"/>
      <c r="BRO763" s="339"/>
      <c r="BRP763" s="339"/>
      <c r="BRQ763" s="339"/>
      <c r="BRR763" s="339"/>
      <c r="BRS763" s="339"/>
      <c r="BRT763" s="339"/>
      <c r="BRU763" s="339"/>
      <c r="BRV763" s="339"/>
      <c r="BRW763" s="339"/>
      <c r="BRX763" s="339"/>
      <c r="BRY763" s="339"/>
      <c r="BRZ763" s="339"/>
      <c r="BSA763" s="339"/>
      <c r="BSB763" s="339"/>
      <c r="BSC763" s="339"/>
      <c r="BSD763" s="339"/>
      <c r="BSE763" s="339"/>
      <c r="BSF763" s="339"/>
      <c r="BSG763" s="339"/>
      <c r="BSH763" s="339"/>
      <c r="BSI763" s="339"/>
      <c r="BSJ763" s="339"/>
      <c r="BSK763" s="339"/>
      <c r="BSL763" s="339"/>
      <c r="BSM763" s="339"/>
      <c r="BSN763" s="339"/>
      <c r="BSO763" s="339"/>
      <c r="BSP763" s="339"/>
      <c r="BSQ763" s="339"/>
      <c r="BSR763" s="339"/>
      <c r="BSS763" s="339"/>
      <c r="BST763" s="339"/>
      <c r="BSU763" s="339"/>
      <c r="BSV763" s="339"/>
      <c r="BSW763" s="339"/>
      <c r="BSX763" s="339"/>
      <c r="BSY763" s="339"/>
      <c r="BSZ763" s="339"/>
      <c r="BTA763" s="339"/>
      <c r="BTB763" s="339"/>
      <c r="BTC763" s="339"/>
      <c r="BTD763" s="339"/>
      <c r="BTE763" s="339"/>
      <c r="BTF763" s="339"/>
      <c r="BTG763" s="339"/>
      <c r="BTH763" s="339"/>
      <c r="BTI763" s="339"/>
      <c r="BTJ763" s="339"/>
      <c r="BTK763" s="339"/>
      <c r="BTL763" s="339"/>
      <c r="BTM763" s="339"/>
      <c r="BTN763" s="339"/>
      <c r="BTO763" s="339"/>
      <c r="BTP763" s="339"/>
      <c r="BTQ763" s="339"/>
      <c r="BTR763" s="339"/>
      <c r="BTS763" s="339"/>
      <c r="BTT763" s="339"/>
      <c r="BTU763" s="339"/>
      <c r="BTV763" s="339"/>
      <c r="BTW763" s="339"/>
      <c r="BTX763" s="339"/>
      <c r="BTY763" s="339"/>
      <c r="BTZ763" s="339"/>
      <c r="BUA763" s="339"/>
      <c r="BUB763" s="339"/>
      <c r="BUC763" s="339"/>
      <c r="BUD763" s="339"/>
      <c r="BUE763" s="339"/>
      <c r="BUF763" s="339"/>
      <c r="BUG763" s="339"/>
      <c r="BUH763" s="339"/>
      <c r="BUI763" s="339"/>
      <c r="BUJ763" s="339"/>
      <c r="BUK763" s="339"/>
      <c r="BUL763" s="339"/>
      <c r="BUM763" s="339"/>
      <c r="BUN763" s="339"/>
      <c r="BUO763" s="339"/>
      <c r="BUP763" s="339"/>
      <c r="BUQ763" s="339"/>
      <c r="BUR763" s="339"/>
      <c r="BUS763" s="339"/>
      <c r="BUT763" s="339"/>
      <c r="BUU763" s="339"/>
      <c r="BUV763" s="339"/>
      <c r="BUW763" s="339"/>
      <c r="BUX763" s="339"/>
      <c r="BUY763" s="339"/>
      <c r="BUZ763" s="339"/>
      <c r="BVA763" s="339"/>
      <c r="BVB763" s="339"/>
      <c r="BVC763" s="339"/>
      <c r="BVD763" s="339"/>
      <c r="BVE763" s="339"/>
      <c r="BVF763" s="339"/>
      <c r="BVG763" s="339"/>
      <c r="BVH763" s="339"/>
      <c r="BVI763" s="339"/>
      <c r="BVJ763" s="339"/>
      <c r="BVK763" s="339"/>
      <c r="BVL763" s="339"/>
      <c r="BVM763" s="339"/>
      <c r="BVN763" s="339"/>
      <c r="BVO763" s="339"/>
      <c r="BVP763" s="339"/>
      <c r="BVQ763" s="339"/>
      <c r="BVR763" s="339"/>
      <c r="BVS763" s="339"/>
      <c r="BVT763" s="339"/>
      <c r="BVU763" s="339"/>
      <c r="BVV763" s="339"/>
      <c r="BVW763" s="339"/>
      <c r="BVX763" s="339"/>
      <c r="BVY763" s="339"/>
      <c r="BVZ763" s="339"/>
      <c r="BWA763" s="339"/>
      <c r="BWB763" s="339"/>
      <c r="BWC763" s="339"/>
      <c r="BWD763" s="339"/>
      <c r="BWE763" s="339"/>
      <c r="BWF763" s="339"/>
      <c r="BWG763" s="339"/>
      <c r="BWH763" s="339"/>
      <c r="BWI763" s="339"/>
      <c r="BWJ763" s="339"/>
      <c r="BWK763" s="339"/>
      <c r="BWL763" s="339"/>
      <c r="BWM763" s="339"/>
      <c r="BWN763" s="339"/>
      <c r="BWO763" s="339"/>
      <c r="BWP763" s="339"/>
      <c r="BWQ763" s="339"/>
      <c r="BWR763" s="339"/>
      <c r="BWS763" s="339"/>
      <c r="BWT763" s="339"/>
      <c r="BWU763" s="339"/>
      <c r="BWV763" s="339"/>
      <c r="BWW763" s="339"/>
      <c r="BWX763" s="339"/>
      <c r="BWY763" s="339"/>
      <c r="BWZ763" s="339"/>
      <c r="BXA763" s="339"/>
      <c r="BXB763" s="339"/>
      <c r="BXC763" s="339"/>
      <c r="BXD763" s="339"/>
      <c r="BXE763" s="339"/>
      <c r="BXF763" s="339"/>
      <c r="BXG763" s="339"/>
      <c r="BXH763" s="339"/>
      <c r="BXI763" s="339"/>
      <c r="BXJ763" s="339"/>
      <c r="BXK763" s="339"/>
      <c r="BXL763" s="339"/>
      <c r="BXM763" s="339"/>
      <c r="BXN763" s="339"/>
      <c r="BXO763" s="339"/>
      <c r="BXP763" s="339"/>
      <c r="BXQ763" s="339"/>
      <c r="BXR763" s="339"/>
      <c r="BXS763" s="339"/>
      <c r="BXT763" s="339"/>
      <c r="BXU763" s="339"/>
      <c r="BXV763" s="339"/>
      <c r="BXW763" s="339"/>
      <c r="BXX763" s="339"/>
      <c r="BXY763" s="339"/>
      <c r="BXZ763" s="339"/>
      <c r="BYA763" s="339"/>
      <c r="BYB763" s="339"/>
      <c r="BYC763" s="339"/>
      <c r="BYD763" s="339"/>
      <c r="BYE763" s="339"/>
      <c r="BYF763" s="339"/>
      <c r="BYG763" s="339"/>
      <c r="BYH763" s="339"/>
      <c r="BYI763" s="339"/>
      <c r="BYJ763" s="339"/>
      <c r="BYK763" s="339"/>
      <c r="BYL763" s="339"/>
      <c r="BYM763" s="339"/>
      <c r="BYN763" s="339"/>
      <c r="BYO763" s="339"/>
      <c r="BYP763" s="339"/>
      <c r="BYQ763" s="339"/>
      <c r="BYR763" s="339"/>
      <c r="BYS763" s="339"/>
      <c r="BYT763" s="339"/>
      <c r="BYU763" s="339"/>
      <c r="BYV763" s="339"/>
      <c r="BYW763" s="339"/>
      <c r="BYX763" s="339"/>
      <c r="BYY763" s="339"/>
      <c r="BYZ763" s="339"/>
      <c r="BZA763" s="339"/>
      <c r="BZB763" s="339"/>
      <c r="BZC763" s="339"/>
      <c r="BZD763" s="339"/>
      <c r="BZE763" s="339"/>
      <c r="BZF763" s="339"/>
      <c r="BZG763" s="339"/>
      <c r="BZH763" s="339"/>
      <c r="BZI763" s="339"/>
      <c r="BZJ763" s="339"/>
      <c r="BZK763" s="339"/>
      <c r="BZL763" s="339"/>
      <c r="BZM763" s="339"/>
      <c r="BZN763" s="339"/>
      <c r="BZO763" s="339"/>
      <c r="BZP763" s="339"/>
      <c r="BZQ763" s="339"/>
      <c r="BZR763" s="339"/>
      <c r="BZS763" s="339"/>
      <c r="BZT763" s="339"/>
      <c r="BZU763" s="339"/>
      <c r="BZV763" s="339"/>
      <c r="BZW763" s="339"/>
      <c r="BZX763" s="339"/>
      <c r="BZY763" s="339"/>
      <c r="BZZ763" s="339"/>
      <c r="CAA763" s="339"/>
      <c r="CAB763" s="339"/>
      <c r="CAC763" s="339"/>
      <c r="CAD763" s="339"/>
      <c r="CAE763" s="339"/>
      <c r="CAF763" s="339"/>
      <c r="CAG763" s="339"/>
      <c r="CAH763" s="339"/>
      <c r="CAI763" s="339"/>
      <c r="CAJ763" s="339"/>
      <c r="CAK763" s="339"/>
      <c r="CAL763" s="339"/>
      <c r="CAM763" s="339"/>
      <c r="CAN763" s="339"/>
      <c r="CAO763" s="339"/>
      <c r="CAP763" s="339"/>
      <c r="CAQ763" s="339"/>
      <c r="CAR763" s="339"/>
      <c r="CAS763" s="339"/>
      <c r="CAT763" s="339"/>
      <c r="CAU763" s="339"/>
      <c r="CAV763" s="339"/>
      <c r="CAW763" s="339"/>
      <c r="CAX763" s="339"/>
      <c r="CAY763" s="339"/>
      <c r="CAZ763" s="339"/>
      <c r="CBA763" s="339"/>
      <c r="CBB763" s="339"/>
      <c r="CBC763" s="339"/>
      <c r="CBD763" s="339"/>
      <c r="CBE763" s="339"/>
      <c r="CBF763" s="339"/>
      <c r="CBG763" s="339"/>
      <c r="CBH763" s="339"/>
      <c r="CBI763" s="339"/>
      <c r="CBJ763" s="339"/>
      <c r="CBK763" s="339"/>
      <c r="CBL763" s="339"/>
      <c r="CBM763" s="339"/>
      <c r="CBN763" s="339"/>
      <c r="CBO763" s="339"/>
      <c r="CBP763" s="339"/>
      <c r="CBQ763" s="339"/>
      <c r="CBR763" s="339"/>
      <c r="CBS763" s="339"/>
      <c r="CBT763" s="339"/>
      <c r="CBU763" s="339"/>
      <c r="CBV763" s="339"/>
      <c r="CBW763" s="339"/>
      <c r="CBX763" s="339"/>
      <c r="CBY763" s="339"/>
      <c r="CBZ763" s="339"/>
      <c r="CCA763" s="339"/>
      <c r="CCB763" s="339"/>
      <c r="CCC763" s="339"/>
      <c r="CCD763" s="339"/>
      <c r="CCE763" s="339"/>
      <c r="CCF763" s="339"/>
      <c r="CCG763" s="339"/>
      <c r="CCH763" s="339"/>
      <c r="CCI763" s="339"/>
      <c r="CCJ763" s="339"/>
      <c r="CCK763" s="339"/>
      <c r="CCL763" s="339"/>
      <c r="CCM763" s="339"/>
      <c r="CCN763" s="339"/>
      <c r="CCO763" s="339"/>
      <c r="CCP763" s="339"/>
      <c r="CCQ763" s="339"/>
      <c r="CCR763" s="339"/>
      <c r="CCS763" s="339"/>
      <c r="CCT763" s="339"/>
      <c r="CCU763" s="339"/>
      <c r="CCV763" s="339"/>
      <c r="CCW763" s="339"/>
      <c r="CCX763" s="339"/>
      <c r="CCY763" s="339"/>
      <c r="CCZ763" s="339"/>
      <c r="CDA763" s="339"/>
      <c r="CDB763" s="339"/>
      <c r="CDC763" s="339"/>
      <c r="CDD763" s="339"/>
      <c r="CDE763" s="339"/>
      <c r="CDF763" s="339"/>
      <c r="CDG763" s="339"/>
      <c r="CDH763" s="339"/>
      <c r="CDI763" s="339"/>
      <c r="CDJ763" s="339"/>
      <c r="CDK763" s="339"/>
      <c r="CDL763" s="339"/>
      <c r="CDM763" s="339"/>
      <c r="CDN763" s="339"/>
      <c r="CDO763" s="339"/>
      <c r="CDP763" s="339"/>
      <c r="CDQ763" s="339"/>
      <c r="CDR763" s="339"/>
      <c r="CDS763" s="339"/>
      <c r="CDT763" s="339"/>
      <c r="CDU763" s="339"/>
      <c r="CDV763" s="339"/>
      <c r="CDW763" s="339"/>
      <c r="CDX763" s="339"/>
      <c r="CDY763" s="339"/>
      <c r="CDZ763" s="339"/>
      <c r="CEA763" s="339"/>
      <c r="CEB763" s="339"/>
      <c r="CEC763" s="339"/>
      <c r="CED763" s="339"/>
      <c r="CEE763" s="339"/>
      <c r="CEF763" s="339"/>
      <c r="CEG763" s="339"/>
      <c r="CEH763" s="339"/>
      <c r="CEI763" s="339"/>
      <c r="CEJ763" s="339"/>
      <c r="CEK763" s="339"/>
      <c r="CEL763" s="339"/>
      <c r="CEM763" s="339"/>
      <c r="CEN763" s="339"/>
      <c r="CEO763" s="339"/>
      <c r="CEP763" s="339"/>
      <c r="CEQ763" s="339"/>
      <c r="CER763" s="339"/>
      <c r="CES763" s="339"/>
      <c r="CET763" s="339"/>
      <c r="CEU763" s="339"/>
      <c r="CEV763" s="339"/>
      <c r="CEW763" s="339"/>
      <c r="CEX763" s="339"/>
      <c r="CEY763" s="339"/>
      <c r="CEZ763" s="339"/>
      <c r="CFA763" s="339"/>
      <c r="CFB763" s="339"/>
      <c r="CFC763" s="339"/>
      <c r="CFD763" s="339"/>
      <c r="CFE763" s="339"/>
      <c r="CFF763" s="339"/>
      <c r="CFG763" s="339"/>
      <c r="CFH763" s="339"/>
      <c r="CFI763" s="339"/>
      <c r="CFJ763" s="339"/>
      <c r="CFK763" s="339"/>
      <c r="CFL763" s="339"/>
      <c r="CFM763" s="339"/>
      <c r="CFN763" s="339"/>
      <c r="CFO763" s="339"/>
      <c r="CFP763" s="339"/>
      <c r="CFQ763" s="339"/>
      <c r="CFR763" s="339"/>
      <c r="CFS763" s="339"/>
      <c r="CFT763" s="339"/>
      <c r="CFU763" s="339"/>
      <c r="CFV763" s="339"/>
      <c r="CFW763" s="339"/>
      <c r="CFX763" s="339"/>
      <c r="CFY763" s="339"/>
      <c r="CFZ763" s="339"/>
      <c r="CGA763" s="339"/>
      <c r="CGB763" s="339"/>
      <c r="CGC763" s="339"/>
      <c r="CGD763" s="339"/>
      <c r="CGE763" s="339"/>
      <c r="CGF763" s="339"/>
      <c r="CGG763" s="339"/>
      <c r="CGH763" s="339"/>
      <c r="CGI763" s="339"/>
      <c r="CGJ763" s="339"/>
      <c r="CGK763" s="339"/>
      <c r="CGL763" s="339"/>
      <c r="CGM763" s="339"/>
      <c r="CGN763" s="339"/>
      <c r="CGO763" s="339"/>
      <c r="CGP763" s="339"/>
      <c r="CGQ763" s="339"/>
      <c r="CGR763" s="339"/>
      <c r="CGS763" s="339"/>
      <c r="CGT763" s="339"/>
      <c r="CGU763" s="339"/>
      <c r="CGV763" s="339"/>
      <c r="CGW763" s="339"/>
      <c r="CGX763" s="339"/>
      <c r="CGY763" s="339"/>
      <c r="CGZ763" s="339"/>
      <c r="CHA763" s="339"/>
      <c r="CHB763" s="339"/>
      <c r="CHC763" s="339"/>
      <c r="CHD763" s="339"/>
      <c r="CHE763" s="339"/>
      <c r="CHF763" s="339"/>
      <c r="CHG763" s="339"/>
      <c r="CHH763" s="339"/>
      <c r="CHI763" s="339"/>
      <c r="CHJ763" s="339"/>
      <c r="CHK763" s="339"/>
      <c r="CHL763" s="339"/>
      <c r="CHM763" s="339"/>
      <c r="CHN763" s="339"/>
      <c r="CHO763" s="339"/>
      <c r="CHP763" s="339"/>
      <c r="CHQ763" s="339"/>
      <c r="CHR763" s="339"/>
      <c r="CHS763" s="339"/>
      <c r="CHT763" s="339"/>
      <c r="CHU763" s="339"/>
      <c r="CHV763" s="339"/>
      <c r="CHW763" s="339"/>
      <c r="CHX763" s="339"/>
      <c r="CHY763" s="339"/>
      <c r="CHZ763" s="339"/>
      <c r="CIA763" s="339"/>
      <c r="CIB763" s="339"/>
      <c r="CIC763" s="339"/>
      <c r="CID763" s="339"/>
      <c r="CIE763" s="339"/>
      <c r="CIF763" s="339"/>
      <c r="CIG763" s="339"/>
      <c r="CIH763" s="339"/>
      <c r="CII763" s="339"/>
      <c r="CIJ763" s="339"/>
      <c r="CIK763" s="339"/>
      <c r="CIL763" s="339"/>
      <c r="CIM763" s="339"/>
      <c r="CIN763" s="339"/>
      <c r="CIO763" s="339"/>
      <c r="CIP763" s="339"/>
      <c r="CIQ763" s="339"/>
      <c r="CIR763" s="339"/>
      <c r="CIS763" s="339"/>
      <c r="CIT763" s="339"/>
      <c r="CIU763" s="339"/>
      <c r="CIV763" s="339"/>
      <c r="CIW763" s="339"/>
      <c r="CIX763" s="339"/>
      <c r="CIY763" s="339"/>
      <c r="CIZ763" s="339"/>
      <c r="CJA763" s="339"/>
      <c r="CJB763" s="339"/>
      <c r="CJC763" s="339"/>
      <c r="CJD763" s="339"/>
      <c r="CJE763" s="339"/>
      <c r="CJF763" s="339"/>
      <c r="CJG763" s="339"/>
      <c r="CJH763" s="339"/>
      <c r="CJI763" s="339"/>
      <c r="CJJ763" s="339"/>
      <c r="CJK763" s="339"/>
      <c r="CJL763" s="339"/>
      <c r="CJM763" s="339"/>
      <c r="CJN763" s="339"/>
      <c r="CJO763" s="339"/>
      <c r="CJP763" s="339"/>
      <c r="CJQ763" s="339"/>
      <c r="CJR763" s="339"/>
      <c r="CJS763" s="339"/>
      <c r="CJT763" s="339"/>
      <c r="CJU763" s="339"/>
      <c r="CJV763" s="339"/>
      <c r="CJW763" s="339"/>
      <c r="CJX763" s="339"/>
      <c r="CJY763" s="339"/>
      <c r="CJZ763" s="339"/>
      <c r="CKA763" s="339"/>
      <c r="CKB763" s="339"/>
      <c r="CKC763" s="339"/>
      <c r="CKD763" s="339"/>
      <c r="CKE763" s="339"/>
      <c r="CKF763" s="339"/>
      <c r="CKG763" s="339"/>
      <c r="CKH763" s="339"/>
      <c r="CKI763" s="339"/>
      <c r="CKJ763" s="339"/>
      <c r="CKK763" s="339"/>
      <c r="CKL763" s="339"/>
      <c r="CKM763" s="339"/>
      <c r="CKN763" s="339"/>
      <c r="CKO763" s="339"/>
      <c r="CKP763" s="339"/>
      <c r="CKQ763" s="339"/>
      <c r="CKR763" s="339"/>
      <c r="CKS763" s="339"/>
      <c r="CKT763" s="339"/>
      <c r="CKU763" s="339"/>
      <c r="CKV763" s="339"/>
      <c r="CKW763" s="339"/>
      <c r="CKX763" s="339"/>
      <c r="CKY763" s="339"/>
      <c r="CKZ763" s="339"/>
      <c r="CLA763" s="339"/>
      <c r="CLB763" s="339"/>
      <c r="CLC763" s="339"/>
      <c r="CLD763" s="339"/>
      <c r="CLE763" s="339"/>
      <c r="CLF763" s="339"/>
      <c r="CLG763" s="339"/>
      <c r="CLH763" s="339"/>
      <c r="CLI763" s="339"/>
      <c r="CLJ763" s="339"/>
      <c r="CLK763" s="339"/>
      <c r="CLL763" s="339"/>
      <c r="CLM763" s="339"/>
      <c r="CLN763" s="339"/>
      <c r="CLO763" s="339"/>
      <c r="CLP763" s="339"/>
      <c r="CLQ763" s="339"/>
      <c r="CLR763" s="339"/>
      <c r="CLS763" s="339"/>
      <c r="CLT763" s="339"/>
      <c r="CLU763" s="339"/>
      <c r="CLV763" s="339"/>
      <c r="CLW763" s="339"/>
      <c r="CLX763" s="339"/>
      <c r="CLY763" s="339"/>
      <c r="CLZ763" s="339"/>
      <c r="CMA763" s="339"/>
      <c r="CMB763" s="339"/>
      <c r="CMC763" s="339"/>
      <c r="CMD763" s="339"/>
      <c r="CME763" s="339"/>
      <c r="CMF763" s="339"/>
      <c r="CMG763" s="339"/>
      <c r="CMH763" s="339"/>
      <c r="CMI763" s="339"/>
      <c r="CMJ763" s="339"/>
      <c r="CMK763" s="339"/>
      <c r="CML763" s="339"/>
      <c r="CMM763" s="339"/>
      <c r="CMN763" s="339"/>
      <c r="CMO763" s="339"/>
      <c r="CMP763" s="339"/>
      <c r="CMQ763" s="339"/>
      <c r="CMR763" s="339"/>
      <c r="CMS763" s="339"/>
      <c r="CMT763" s="339"/>
      <c r="CMU763" s="339"/>
      <c r="CMV763" s="339"/>
      <c r="CMW763" s="339"/>
      <c r="CMX763" s="339"/>
      <c r="CMY763" s="339"/>
      <c r="CMZ763" s="339"/>
      <c r="CNA763" s="339"/>
      <c r="CNB763" s="339"/>
      <c r="CNC763" s="339"/>
      <c r="CND763" s="339"/>
      <c r="CNE763" s="339"/>
      <c r="CNF763" s="339"/>
      <c r="CNG763" s="339"/>
      <c r="CNH763" s="339"/>
      <c r="CNI763" s="339"/>
      <c r="CNJ763" s="339"/>
      <c r="CNK763" s="339"/>
      <c r="CNL763" s="339"/>
      <c r="CNM763" s="339"/>
      <c r="CNN763" s="339"/>
      <c r="CNO763" s="339"/>
      <c r="CNP763" s="339"/>
      <c r="CNQ763" s="339"/>
      <c r="CNR763" s="339"/>
      <c r="CNS763" s="339"/>
      <c r="CNT763" s="339"/>
      <c r="CNU763" s="339"/>
      <c r="CNV763" s="339"/>
      <c r="CNW763" s="339"/>
      <c r="CNX763" s="339"/>
      <c r="CNY763" s="339"/>
      <c r="CNZ763" s="339"/>
      <c r="COA763" s="339"/>
      <c r="COB763" s="339"/>
      <c r="COC763" s="339"/>
      <c r="COD763" s="339"/>
      <c r="COE763" s="339"/>
      <c r="COF763" s="339"/>
      <c r="COG763" s="339"/>
      <c r="COH763" s="339"/>
      <c r="COI763" s="339"/>
      <c r="COJ763" s="339"/>
      <c r="COK763" s="339"/>
      <c r="COL763" s="339"/>
      <c r="COM763" s="339"/>
      <c r="CON763" s="339"/>
      <c r="COO763" s="339"/>
      <c r="COP763" s="339"/>
      <c r="COQ763" s="339"/>
      <c r="COR763" s="339"/>
      <c r="COS763" s="339"/>
      <c r="COT763" s="339"/>
      <c r="COU763" s="339"/>
      <c r="COV763" s="339"/>
      <c r="COW763" s="339"/>
      <c r="COX763" s="339"/>
      <c r="COY763" s="339"/>
      <c r="COZ763" s="339"/>
      <c r="CPA763" s="339"/>
      <c r="CPB763" s="339"/>
      <c r="CPC763" s="339"/>
      <c r="CPD763" s="339"/>
      <c r="CPE763" s="339"/>
      <c r="CPF763" s="339"/>
      <c r="CPG763" s="339"/>
      <c r="CPH763" s="339"/>
      <c r="CPI763" s="339"/>
      <c r="CPJ763" s="339"/>
      <c r="CPK763" s="339"/>
      <c r="CPL763" s="339"/>
      <c r="CPM763" s="339"/>
      <c r="CPN763" s="339"/>
      <c r="CPO763" s="339"/>
      <c r="CPP763" s="339"/>
      <c r="CPQ763" s="339"/>
      <c r="CPR763" s="339"/>
      <c r="CPS763" s="339"/>
      <c r="CPT763" s="339"/>
      <c r="CPU763" s="339"/>
      <c r="CPV763" s="339"/>
      <c r="CPW763" s="339"/>
      <c r="CPX763" s="339"/>
      <c r="CPY763" s="339"/>
      <c r="CPZ763" s="339"/>
      <c r="CQA763" s="339"/>
      <c r="CQB763" s="339"/>
      <c r="CQC763" s="339"/>
      <c r="CQD763" s="339"/>
      <c r="CQE763" s="339"/>
      <c r="CQF763" s="339"/>
      <c r="CQG763" s="339"/>
      <c r="CQH763" s="339"/>
      <c r="CQI763" s="339"/>
      <c r="CQJ763" s="339"/>
      <c r="CQK763" s="339"/>
      <c r="CQL763" s="339"/>
      <c r="CQM763" s="339"/>
      <c r="CQN763" s="339"/>
      <c r="CQO763" s="339"/>
      <c r="CQP763" s="339"/>
      <c r="CQQ763" s="339"/>
      <c r="CQR763" s="339"/>
      <c r="CQS763" s="339"/>
      <c r="CQT763" s="339"/>
      <c r="CQU763" s="339"/>
      <c r="CQV763" s="339"/>
      <c r="CQW763" s="339"/>
      <c r="CQX763" s="339"/>
      <c r="CQY763" s="339"/>
      <c r="CQZ763" s="339"/>
      <c r="CRA763" s="339"/>
      <c r="CRB763" s="339"/>
      <c r="CRC763" s="339"/>
      <c r="CRD763" s="339"/>
      <c r="CRE763" s="339"/>
      <c r="CRF763" s="339"/>
      <c r="CRG763" s="339"/>
      <c r="CRH763" s="339"/>
      <c r="CRI763" s="339"/>
      <c r="CRJ763" s="339"/>
      <c r="CRK763" s="339"/>
      <c r="CRL763" s="339"/>
      <c r="CRM763" s="339"/>
      <c r="CRN763" s="339"/>
      <c r="CRO763" s="339"/>
      <c r="CRP763" s="339"/>
      <c r="CRQ763" s="339"/>
      <c r="CRR763" s="339"/>
      <c r="CRS763" s="339"/>
      <c r="CRT763" s="339"/>
      <c r="CRU763" s="339"/>
      <c r="CRV763" s="339"/>
      <c r="CRW763" s="339"/>
      <c r="CRX763" s="339"/>
      <c r="CRY763" s="339"/>
      <c r="CRZ763" s="339"/>
      <c r="CSA763" s="339"/>
      <c r="CSB763" s="339"/>
      <c r="CSC763" s="339"/>
      <c r="CSD763" s="339"/>
      <c r="CSE763" s="339"/>
      <c r="CSF763" s="339"/>
      <c r="CSG763" s="339"/>
      <c r="CSH763" s="339"/>
      <c r="CSI763" s="339"/>
      <c r="CSJ763" s="339"/>
      <c r="CSK763" s="339"/>
      <c r="CSL763" s="339"/>
      <c r="CSM763" s="339"/>
      <c r="CSN763" s="339"/>
      <c r="CSO763" s="339"/>
      <c r="CSP763" s="339"/>
      <c r="CSQ763" s="339"/>
      <c r="CSR763" s="339"/>
      <c r="CSS763" s="339"/>
      <c r="CST763" s="339"/>
      <c r="CSU763" s="339"/>
      <c r="CSV763" s="339"/>
      <c r="CSW763" s="339"/>
      <c r="CSX763" s="339"/>
      <c r="CSY763" s="339"/>
      <c r="CSZ763" s="339"/>
      <c r="CTA763" s="339"/>
      <c r="CTB763" s="339"/>
      <c r="CTC763" s="339"/>
      <c r="CTD763" s="339"/>
      <c r="CTE763" s="339"/>
      <c r="CTF763" s="339"/>
      <c r="CTG763" s="339"/>
      <c r="CTH763" s="339"/>
      <c r="CTI763" s="339"/>
      <c r="CTJ763" s="339"/>
      <c r="CTK763" s="339"/>
      <c r="CTL763" s="339"/>
      <c r="CTM763" s="339"/>
      <c r="CTN763" s="339"/>
      <c r="CTO763" s="339"/>
      <c r="CTP763" s="339"/>
      <c r="CTQ763" s="339"/>
      <c r="CTR763" s="339"/>
      <c r="CTS763" s="339"/>
      <c r="CTT763" s="339"/>
      <c r="CTU763" s="339"/>
      <c r="CTV763" s="339"/>
      <c r="CTW763" s="339"/>
      <c r="CTX763" s="339"/>
      <c r="CTY763" s="339"/>
      <c r="CTZ763" s="339"/>
      <c r="CUA763" s="339"/>
      <c r="CUB763" s="339"/>
      <c r="CUC763" s="339"/>
      <c r="CUD763" s="339"/>
      <c r="CUE763" s="339"/>
      <c r="CUF763" s="339"/>
      <c r="CUG763" s="339"/>
      <c r="CUH763" s="339"/>
      <c r="CUI763" s="339"/>
      <c r="CUJ763" s="339"/>
      <c r="CUK763" s="339"/>
      <c r="CUL763" s="339"/>
      <c r="CUM763" s="339"/>
      <c r="CUN763" s="339"/>
      <c r="CUO763" s="339"/>
      <c r="CUP763" s="339"/>
      <c r="CUQ763" s="339"/>
      <c r="CUR763" s="339"/>
      <c r="CUS763" s="339"/>
      <c r="CUT763" s="339"/>
      <c r="CUU763" s="339"/>
      <c r="CUV763" s="339"/>
      <c r="CUW763" s="339"/>
      <c r="CUX763" s="339"/>
      <c r="CUY763" s="339"/>
      <c r="CUZ763" s="339"/>
      <c r="CVA763" s="339"/>
      <c r="CVB763" s="339"/>
      <c r="CVC763" s="339"/>
      <c r="CVD763" s="339"/>
      <c r="CVE763" s="339"/>
      <c r="CVF763" s="339"/>
      <c r="CVG763" s="339"/>
      <c r="CVH763" s="339"/>
      <c r="CVI763" s="339"/>
      <c r="CVJ763" s="339"/>
      <c r="CVK763" s="339"/>
      <c r="CVL763" s="339"/>
      <c r="CVM763" s="339"/>
      <c r="CVN763" s="339"/>
      <c r="CVO763" s="339"/>
      <c r="CVP763" s="339"/>
      <c r="CVQ763" s="339"/>
      <c r="CVR763" s="339"/>
      <c r="CVS763" s="339"/>
      <c r="CVT763" s="339"/>
      <c r="CVU763" s="339"/>
      <c r="CVV763" s="339"/>
      <c r="CVW763" s="339"/>
      <c r="CVX763" s="339"/>
      <c r="CVY763" s="339"/>
      <c r="CVZ763" s="339"/>
      <c r="CWA763" s="339"/>
      <c r="CWB763" s="339"/>
      <c r="CWC763" s="339"/>
      <c r="CWD763" s="339"/>
      <c r="CWE763" s="339"/>
      <c r="CWF763" s="339"/>
      <c r="CWG763" s="339"/>
      <c r="CWH763" s="339"/>
      <c r="CWI763" s="339"/>
      <c r="CWJ763" s="339"/>
      <c r="CWK763" s="339"/>
      <c r="CWL763" s="339"/>
      <c r="CWM763" s="339"/>
      <c r="CWN763" s="339"/>
      <c r="CWO763" s="339"/>
      <c r="CWP763" s="339"/>
      <c r="CWQ763" s="339"/>
      <c r="CWR763" s="339"/>
      <c r="CWS763" s="339"/>
      <c r="CWT763" s="339"/>
      <c r="CWU763" s="339"/>
      <c r="CWV763" s="339"/>
      <c r="CWW763" s="339"/>
      <c r="CWX763" s="339"/>
      <c r="CWY763" s="339"/>
      <c r="CWZ763" s="339"/>
      <c r="CXA763" s="339"/>
      <c r="CXB763" s="339"/>
      <c r="CXC763" s="339"/>
      <c r="CXD763" s="339"/>
      <c r="CXE763" s="339"/>
      <c r="CXF763" s="339"/>
      <c r="CXG763" s="339"/>
      <c r="CXH763" s="339"/>
      <c r="CXI763" s="339"/>
      <c r="CXJ763" s="339"/>
      <c r="CXK763" s="339"/>
      <c r="CXL763" s="339"/>
      <c r="CXM763" s="339"/>
      <c r="CXN763" s="339"/>
      <c r="CXO763" s="339"/>
      <c r="CXP763" s="339"/>
      <c r="CXQ763" s="339"/>
      <c r="CXR763" s="339"/>
      <c r="CXS763" s="339"/>
      <c r="CXT763" s="339"/>
      <c r="CXU763" s="339"/>
      <c r="CXV763" s="339"/>
      <c r="CXW763" s="339"/>
      <c r="CXX763" s="339"/>
      <c r="CXY763" s="339"/>
      <c r="CXZ763" s="339"/>
      <c r="CYA763" s="339"/>
      <c r="CYB763" s="339"/>
      <c r="CYC763" s="339"/>
      <c r="CYD763" s="339"/>
      <c r="CYE763" s="339"/>
      <c r="CYF763" s="339"/>
      <c r="CYG763" s="339"/>
      <c r="CYH763" s="339"/>
      <c r="CYI763" s="339"/>
      <c r="CYJ763" s="339"/>
      <c r="CYK763" s="339"/>
      <c r="CYL763" s="339"/>
      <c r="CYM763" s="339"/>
      <c r="CYN763" s="339"/>
      <c r="CYO763" s="339"/>
      <c r="CYP763" s="339"/>
      <c r="CYQ763" s="339"/>
      <c r="CYR763" s="339"/>
      <c r="CYS763" s="339"/>
      <c r="CYT763" s="339"/>
      <c r="CYU763" s="339"/>
      <c r="CYV763" s="339"/>
      <c r="CYW763" s="339"/>
      <c r="CYX763" s="339"/>
      <c r="CYY763" s="339"/>
      <c r="CYZ763" s="339"/>
      <c r="CZA763" s="339"/>
      <c r="CZB763" s="339"/>
      <c r="CZC763" s="339"/>
      <c r="CZD763" s="339"/>
      <c r="CZE763" s="339"/>
      <c r="CZF763" s="339"/>
      <c r="CZG763" s="339"/>
      <c r="CZH763" s="339"/>
      <c r="CZI763" s="339"/>
      <c r="CZJ763" s="339"/>
      <c r="CZK763" s="339"/>
      <c r="CZL763" s="339"/>
      <c r="CZM763" s="339"/>
      <c r="CZN763" s="339"/>
      <c r="CZO763" s="339"/>
      <c r="CZP763" s="339"/>
      <c r="CZQ763" s="339"/>
      <c r="CZR763" s="339"/>
      <c r="CZS763" s="339"/>
      <c r="CZT763" s="339"/>
      <c r="CZU763" s="339"/>
      <c r="CZV763" s="339"/>
      <c r="CZW763" s="339"/>
      <c r="CZX763" s="339"/>
      <c r="CZY763" s="339"/>
      <c r="CZZ763" s="339"/>
      <c r="DAA763" s="339"/>
      <c r="DAB763" s="339"/>
      <c r="DAC763" s="339"/>
      <c r="DAD763" s="339"/>
      <c r="DAE763" s="339"/>
      <c r="DAF763" s="339"/>
      <c r="DAG763" s="339"/>
      <c r="DAH763" s="339"/>
      <c r="DAI763" s="339"/>
      <c r="DAJ763" s="339"/>
      <c r="DAK763" s="339"/>
      <c r="DAL763" s="339"/>
      <c r="DAM763" s="339"/>
      <c r="DAN763" s="339"/>
      <c r="DAO763" s="339"/>
      <c r="DAP763" s="339"/>
      <c r="DAQ763" s="339"/>
      <c r="DAR763" s="339"/>
      <c r="DAS763" s="339"/>
      <c r="DAT763" s="339"/>
      <c r="DAU763" s="339"/>
      <c r="DAV763" s="339"/>
      <c r="DAW763" s="339"/>
      <c r="DAX763" s="339"/>
      <c r="DAY763" s="339"/>
      <c r="DAZ763" s="339"/>
      <c r="DBA763" s="339"/>
      <c r="DBB763" s="339"/>
      <c r="DBC763" s="339"/>
      <c r="DBD763" s="339"/>
      <c r="DBE763" s="339"/>
      <c r="DBF763" s="339"/>
      <c r="DBG763" s="339"/>
      <c r="DBH763" s="339"/>
      <c r="DBI763" s="339"/>
      <c r="DBJ763" s="339"/>
      <c r="DBK763" s="339"/>
      <c r="DBL763" s="339"/>
      <c r="DBM763" s="339"/>
      <c r="DBN763" s="339"/>
      <c r="DBO763" s="339"/>
      <c r="DBP763" s="339"/>
      <c r="DBQ763" s="339"/>
      <c r="DBR763" s="339"/>
      <c r="DBS763" s="339"/>
      <c r="DBT763" s="339"/>
      <c r="DBU763" s="339"/>
      <c r="DBV763" s="339"/>
      <c r="DBW763" s="339"/>
      <c r="DBX763" s="339"/>
      <c r="DBY763" s="339"/>
      <c r="DBZ763" s="339"/>
      <c r="DCA763" s="339"/>
      <c r="DCB763" s="339"/>
      <c r="DCC763" s="339"/>
      <c r="DCD763" s="339"/>
      <c r="DCE763" s="339"/>
      <c r="DCF763" s="339"/>
      <c r="DCG763" s="339"/>
      <c r="DCH763" s="339"/>
      <c r="DCI763" s="339"/>
      <c r="DCJ763" s="339"/>
      <c r="DCK763" s="339"/>
      <c r="DCL763" s="339"/>
      <c r="DCM763" s="339"/>
      <c r="DCN763" s="339"/>
      <c r="DCO763" s="339"/>
      <c r="DCP763" s="339"/>
      <c r="DCQ763" s="339"/>
      <c r="DCR763" s="339"/>
      <c r="DCS763" s="339"/>
      <c r="DCT763" s="339"/>
      <c r="DCU763" s="339"/>
      <c r="DCV763" s="339"/>
      <c r="DCW763" s="339"/>
      <c r="DCX763" s="339"/>
      <c r="DCY763" s="339"/>
      <c r="DCZ763" s="339"/>
      <c r="DDA763" s="339"/>
      <c r="DDB763" s="339"/>
      <c r="DDC763" s="339"/>
      <c r="DDD763" s="339"/>
      <c r="DDE763" s="339"/>
      <c r="DDF763" s="339"/>
      <c r="DDG763" s="339"/>
      <c r="DDH763" s="339"/>
      <c r="DDI763" s="339"/>
      <c r="DDJ763" s="339"/>
      <c r="DDK763" s="339"/>
      <c r="DDL763" s="339"/>
      <c r="DDM763" s="339"/>
      <c r="DDN763" s="339"/>
      <c r="DDO763" s="339"/>
      <c r="DDP763" s="339"/>
      <c r="DDQ763" s="339"/>
      <c r="DDR763" s="339"/>
      <c r="DDS763" s="339"/>
      <c r="DDT763" s="339"/>
      <c r="DDU763" s="339"/>
      <c r="DDV763" s="339"/>
      <c r="DDW763" s="339"/>
      <c r="DDX763" s="339"/>
      <c r="DDY763" s="339"/>
      <c r="DDZ763" s="339"/>
      <c r="DEA763" s="339"/>
      <c r="DEB763" s="339"/>
      <c r="DEC763" s="339"/>
      <c r="DED763" s="339"/>
      <c r="DEE763" s="339"/>
      <c r="DEF763" s="339"/>
      <c r="DEG763" s="339"/>
      <c r="DEH763" s="339"/>
      <c r="DEI763" s="339"/>
      <c r="DEJ763" s="339"/>
      <c r="DEK763" s="339"/>
      <c r="DEL763" s="339"/>
      <c r="DEM763" s="339"/>
      <c r="DEN763" s="339"/>
      <c r="DEO763" s="339"/>
      <c r="DEP763" s="339"/>
      <c r="DEQ763" s="339"/>
      <c r="DER763" s="339"/>
      <c r="DES763" s="339"/>
      <c r="DET763" s="339"/>
      <c r="DEU763" s="339"/>
      <c r="DEV763" s="339"/>
      <c r="DEW763" s="339"/>
      <c r="DEX763" s="339"/>
      <c r="DEY763" s="339"/>
      <c r="DEZ763" s="339"/>
      <c r="DFA763" s="339"/>
      <c r="DFB763" s="339"/>
      <c r="DFC763" s="339"/>
      <c r="DFD763" s="339"/>
      <c r="DFE763" s="339"/>
      <c r="DFF763" s="339"/>
      <c r="DFG763" s="339"/>
      <c r="DFH763" s="339"/>
      <c r="DFI763" s="339"/>
      <c r="DFJ763" s="339"/>
      <c r="DFK763" s="339"/>
      <c r="DFL763" s="339"/>
      <c r="DFM763" s="339"/>
      <c r="DFN763" s="339"/>
      <c r="DFO763" s="339"/>
      <c r="DFP763" s="339"/>
      <c r="DFQ763" s="339"/>
      <c r="DFR763" s="339"/>
      <c r="DFS763" s="339"/>
      <c r="DFT763" s="339"/>
      <c r="DFU763" s="339"/>
      <c r="DFV763" s="339"/>
      <c r="DFW763" s="339"/>
      <c r="DFX763" s="339"/>
      <c r="DFY763" s="339"/>
      <c r="DFZ763" s="339"/>
      <c r="DGA763" s="339"/>
      <c r="DGB763" s="339"/>
      <c r="DGC763" s="339"/>
      <c r="DGD763" s="339"/>
      <c r="DGE763" s="339"/>
      <c r="DGF763" s="339"/>
      <c r="DGG763" s="339"/>
      <c r="DGH763" s="339"/>
      <c r="DGI763" s="339"/>
      <c r="DGJ763" s="339"/>
      <c r="DGK763" s="339"/>
      <c r="DGL763" s="339"/>
      <c r="DGM763" s="339"/>
      <c r="DGN763" s="339"/>
      <c r="DGO763" s="339"/>
      <c r="DGP763" s="339"/>
      <c r="DGQ763" s="339"/>
      <c r="DGR763" s="339"/>
      <c r="DGS763" s="339"/>
      <c r="DGT763" s="339"/>
      <c r="DGU763" s="339"/>
      <c r="DGV763" s="339"/>
      <c r="DGW763" s="339"/>
      <c r="DGX763" s="339"/>
      <c r="DGY763" s="339"/>
      <c r="DGZ763" s="339"/>
      <c r="DHA763" s="339"/>
      <c r="DHB763" s="339"/>
      <c r="DHC763" s="339"/>
      <c r="DHD763" s="339"/>
      <c r="DHE763" s="339"/>
      <c r="DHF763" s="339"/>
      <c r="DHG763" s="339"/>
      <c r="DHH763" s="339"/>
      <c r="DHI763" s="339"/>
      <c r="DHJ763" s="339"/>
      <c r="DHK763" s="339"/>
      <c r="DHL763" s="339"/>
      <c r="DHM763" s="339"/>
      <c r="DHN763" s="339"/>
      <c r="DHO763" s="339"/>
      <c r="DHP763" s="339"/>
      <c r="DHQ763" s="339"/>
      <c r="DHR763" s="339"/>
      <c r="DHS763" s="339"/>
      <c r="DHT763" s="339"/>
      <c r="DHU763" s="339"/>
      <c r="DHV763" s="339"/>
      <c r="DHW763" s="339"/>
      <c r="DHX763" s="339"/>
      <c r="DHY763" s="339"/>
      <c r="DHZ763" s="339"/>
      <c r="DIA763" s="339"/>
      <c r="DIB763" s="339"/>
      <c r="DIC763" s="339"/>
      <c r="DID763" s="339"/>
      <c r="DIE763" s="339"/>
      <c r="DIF763" s="339"/>
      <c r="DIG763" s="339"/>
      <c r="DIH763" s="339"/>
      <c r="DII763" s="339"/>
      <c r="DIJ763" s="339"/>
      <c r="DIK763" s="339"/>
      <c r="DIL763" s="339"/>
      <c r="DIM763" s="339"/>
      <c r="DIN763" s="339"/>
      <c r="DIO763" s="339"/>
      <c r="DIP763" s="339"/>
      <c r="DIQ763" s="339"/>
      <c r="DIR763" s="339"/>
      <c r="DIS763" s="339"/>
      <c r="DIT763" s="339"/>
      <c r="DIU763" s="339"/>
      <c r="DIV763" s="339"/>
      <c r="DIW763" s="339"/>
      <c r="DIX763" s="339"/>
      <c r="DIY763" s="339"/>
      <c r="DIZ763" s="339"/>
      <c r="DJA763" s="339"/>
      <c r="DJB763" s="339"/>
      <c r="DJC763" s="339"/>
      <c r="DJD763" s="339"/>
      <c r="DJE763" s="339"/>
      <c r="DJF763" s="339"/>
      <c r="DJG763" s="339"/>
      <c r="DJH763" s="339"/>
      <c r="DJI763" s="339"/>
      <c r="DJJ763" s="339"/>
      <c r="DJK763" s="339"/>
      <c r="DJL763" s="339"/>
      <c r="DJM763" s="339"/>
      <c r="DJN763" s="339"/>
      <c r="DJO763" s="339"/>
      <c r="DJP763" s="339"/>
      <c r="DJQ763" s="339"/>
      <c r="DJR763" s="339"/>
      <c r="DJS763" s="339"/>
      <c r="DJT763" s="339"/>
      <c r="DJU763" s="339"/>
      <c r="DJV763" s="339"/>
      <c r="DJW763" s="339"/>
      <c r="DJX763" s="339"/>
      <c r="DJY763" s="339"/>
      <c r="DJZ763" s="339"/>
      <c r="DKA763" s="339"/>
      <c r="DKB763" s="339"/>
      <c r="DKC763" s="339"/>
      <c r="DKD763" s="339"/>
      <c r="DKE763" s="339"/>
      <c r="DKF763" s="339"/>
      <c r="DKG763" s="339"/>
      <c r="DKH763" s="339"/>
      <c r="DKI763" s="339"/>
      <c r="DKJ763" s="339"/>
      <c r="DKK763" s="339"/>
      <c r="DKL763" s="339"/>
      <c r="DKM763" s="339"/>
      <c r="DKN763" s="339"/>
      <c r="DKO763" s="339"/>
      <c r="DKP763" s="339"/>
      <c r="DKQ763" s="339"/>
      <c r="DKR763" s="339"/>
      <c r="DKS763" s="339"/>
      <c r="DKT763" s="339"/>
      <c r="DKU763" s="339"/>
      <c r="DKV763" s="339"/>
      <c r="DKW763" s="339"/>
      <c r="DKX763" s="339"/>
      <c r="DKY763" s="339"/>
      <c r="DKZ763" s="339"/>
      <c r="DLA763" s="339"/>
      <c r="DLB763" s="339"/>
      <c r="DLC763" s="339"/>
      <c r="DLD763" s="339"/>
      <c r="DLE763" s="339"/>
      <c r="DLF763" s="339"/>
      <c r="DLG763" s="339"/>
      <c r="DLH763" s="339"/>
      <c r="DLI763" s="339"/>
      <c r="DLJ763" s="339"/>
      <c r="DLK763" s="339"/>
      <c r="DLL763" s="339"/>
      <c r="DLM763" s="339"/>
      <c r="DLN763" s="339"/>
      <c r="DLO763" s="339"/>
      <c r="DLP763" s="339"/>
      <c r="DLQ763" s="339"/>
      <c r="DLR763" s="339"/>
      <c r="DLS763" s="339"/>
      <c r="DLT763" s="339"/>
      <c r="DLU763" s="339"/>
      <c r="DLV763" s="339"/>
      <c r="DLW763" s="339"/>
      <c r="DLX763" s="339"/>
      <c r="DLY763" s="339"/>
      <c r="DLZ763" s="339"/>
      <c r="DMA763" s="339"/>
      <c r="DMB763" s="339"/>
      <c r="DMC763" s="339"/>
      <c r="DMD763" s="339"/>
      <c r="DME763" s="339"/>
      <c r="DMF763" s="339"/>
      <c r="DMG763" s="339"/>
      <c r="DMH763" s="339"/>
      <c r="DMI763" s="339"/>
      <c r="DMJ763" s="339"/>
      <c r="DMK763" s="339"/>
      <c r="DML763" s="339"/>
      <c r="DMM763" s="339"/>
      <c r="DMN763" s="339"/>
      <c r="DMO763" s="339"/>
      <c r="DMP763" s="339"/>
      <c r="DMQ763" s="339"/>
      <c r="DMR763" s="339"/>
      <c r="DMS763" s="339"/>
      <c r="DMT763" s="339"/>
      <c r="DMU763" s="339"/>
      <c r="DMV763" s="339"/>
      <c r="DMW763" s="339"/>
      <c r="DMX763" s="339"/>
      <c r="DMY763" s="339"/>
      <c r="DMZ763" s="339"/>
      <c r="DNA763" s="339"/>
      <c r="DNB763" s="339"/>
      <c r="DNC763" s="339"/>
      <c r="DND763" s="339"/>
      <c r="DNE763" s="339"/>
      <c r="DNF763" s="339"/>
      <c r="DNG763" s="339"/>
      <c r="DNH763" s="339"/>
      <c r="DNI763" s="339"/>
      <c r="DNJ763" s="339"/>
      <c r="DNK763" s="339"/>
      <c r="DNL763" s="339"/>
      <c r="DNM763" s="339"/>
      <c r="DNN763" s="339"/>
      <c r="DNO763" s="339"/>
      <c r="DNP763" s="339"/>
      <c r="DNQ763" s="339"/>
      <c r="DNR763" s="339"/>
      <c r="DNS763" s="339"/>
      <c r="DNT763" s="339"/>
      <c r="DNU763" s="339"/>
      <c r="DNV763" s="339"/>
      <c r="DNW763" s="339"/>
      <c r="DNX763" s="339"/>
      <c r="DNY763" s="339"/>
      <c r="DNZ763" s="339"/>
      <c r="DOA763" s="339"/>
      <c r="DOB763" s="339"/>
      <c r="DOC763" s="339"/>
      <c r="DOD763" s="339"/>
      <c r="DOE763" s="339"/>
      <c r="DOF763" s="339"/>
      <c r="DOG763" s="339"/>
      <c r="DOH763" s="339"/>
      <c r="DOI763" s="339"/>
      <c r="DOJ763" s="339"/>
      <c r="DOK763" s="339"/>
      <c r="DOL763" s="339"/>
      <c r="DOM763" s="339"/>
      <c r="DON763" s="339"/>
      <c r="DOO763" s="339"/>
      <c r="DOP763" s="339"/>
      <c r="DOQ763" s="339"/>
      <c r="DOR763" s="339"/>
      <c r="DOS763" s="339"/>
      <c r="DOT763" s="339"/>
      <c r="DOU763" s="339"/>
      <c r="DOV763" s="339"/>
      <c r="DOW763" s="339"/>
      <c r="DOX763" s="339"/>
      <c r="DOY763" s="339"/>
      <c r="DOZ763" s="339"/>
      <c r="DPA763" s="339"/>
      <c r="DPB763" s="339"/>
      <c r="DPC763" s="339"/>
      <c r="DPD763" s="339"/>
      <c r="DPE763" s="339"/>
      <c r="DPF763" s="339"/>
      <c r="DPG763" s="339"/>
      <c r="DPH763" s="339"/>
      <c r="DPI763" s="339"/>
      <c r="DPJ763" s="339"/>
      <c r="DPK763" s="339"/>
      <c r="DPL763" s="339"/>
      <c r="DPM763" s="339"/>
      <c r="DPN763" s="339"/>
      <c r="DPO763" s="339"/>
      <c r="DPP763" s="339"/>
      <c r="DPQ763" s="339"/>
      <c r="DPR763" s="339"/>
      <c r="DPS763" s="339"/>
      <c r="DPT763" s="339"/>
      <c r="DPU763" s="339"/>
      <c r="DPV763" s="339"/>
      <c r="DPW763" s="339"/>
      <c r="DPX763" s="339"/>
      <c r="DPY763" s="339"/>
      <c r="DPZ763" s="339"/>
      <c r="DQA763" s="339"/>
      <c r="DQB763" s="339"/>
      <c r="DQC763" s="339"/>
      <c r="DQD763" s="339"/>
      <c r="DQE763" s="339"/>
      <c r="DQF763" s="339"/>
      <c r="DQG763" s="339"/>
      <c r="DQH763" s="339"/>
      <c r="DQI763" s="339"/>
      <c r="DQJ763" s="339"/>
      <c r="DQK763" s="339"/>
      <c r="DQL763" s="339"/>
      <c r="DQM763" s="339"/>
      <c r="DQN763" s="339"/>
      <c r="DQO763" s="339"/>
      <c r="DQP763" s="339"/>
      <c r="DQQ763" s="339"/>
      <c r="DQR763" s="339"/>
      <c r="DQS763" s="339"/>
      <c r="DQT763" s="339"/>
      <c r="DQU763" s="339"/>
      <c r="DQV763" s="339"/>
      <c r="DQW763" s="339"/>
      <c r="DQX763" s="339"/>
      <c r="DQY763" s="339"/>
      <c r="DQZ763" s="339"/>
      <c r="DRA763" s="339"/>
      <c r="DRB763" s="339"/>
      <c r="DRC763" s="339"/>
      <c r="DRD763" s="339"/>
      <c r="DRE763" s="339"/>
      <c r="DRF763" s="339"/>
      <c r="DRG763" s="339"/>
      <c r="DRH763" s="339"/>
      <c r="DRI763" s="339"/>
      <c r="DRJ763" s="339"/>
      <c r="DRK763" s="339"/>
      <c r="DRL763" s="339"/>
      <c r="DRM763" s="339"/>
      <c r="DRN763" s="339"/>
      <c r="DRO763" s="339"/>
      <c r="DRP763" s="339"/>
      <c r="DRQ763" s="339"/>
      <c r="DRR763" s="339"/>
      <c r="DRS763" s="339"/>
      <c r="DRT763" s="339"/>
      <c r="DRU763" s="339"/>
      <c r="DRV763" s="339"/>
      <c r="DRW763" s="339"/>
      <c r="DRX763" s="339"/>
      <c r="DRY763" s="339"/>
      <c r="DRZ763" s="339"/>
      <c r="DSA763" s="339"/>
      <c r="DSB763" s="339"/>
      <c r="DSC763" s="339"/>
      <c r="DSD763" s="339"/>
      <c r="DSE763" s="339"/>
      <c r="DSF763" s="339"/>
      <c r="DSG763" s="339"/>
      <c r="DSH763" s="339"/>
      <c r="DSI763" s="339"/>
      <c r="DSJ763" s="339"/>
      <c r="DSK763" s="339"/>
      <c r="DSL763" s="339"/>
      <c r="DSM763" s="339"/>
      <c r="DSN763" s="339"/>
      <c r="DSO763" s="339"/>
      <c r="DSP763" s="339"/>
      <c r="DSQ763" s="339"/>
      <c r="DSR763" s="339"/>
      <c r="DSS763" s="339"/>
      <c r="DST763" s="339"/>
      <c r="DSU763" s="339"/>
      <c r="DSV763" s="339"/>
      <c r="DSW763" s="339"/>
      <c r="DSX763" s="339"/>
      <c r="DSY763" s="339"/>
      <c r="DSZ763" s="339"/>
      <c r="DTA763" s="339"/>
      <c r="DTB763" s="339"/>
      <c r="DTC763" s="339"/>
      <c r="DTD763" s="339"/>
      <c r="DTE763" s="339"/>
      <c r="DTF763" s="339"/>
      <c r="DTG763" s="339"/>
      <c r="DTH763" s="339"/>
      <c r="DTI763" s="339"/>
      <c r="DTJ763" s="339"/>
      <c r="DTK763" s="339"/>
      <c r="DTL763" s="339"/>
      <c r="DTM763" s="339"/>
      <c r="DTN763" s="339"/>
      <c r="DTO763" s="339"/>
      <c r="DTP763" s="339"/>
      <c r="DTQ763" s="339"/>
      <c r="DTR763" s="339"/>
      <c r="DTS763" s="339"/>
      <c r="DTT763" s="339"/>
      <c r="DTU763" s="339"/>
      <c r="DTV763" s="339"/>
      <c r="DTW763" s="339"/>
      <c r="DTX763" s="339"/>
      <c r="DTY763" s="339"/>
      <c r="DTZ763" s="339"/>
      <c r="DUA763" s="339"/>
      <c r="DUB763" s="339"/>
      <c r="DUC763" s="339"/>
      <c r="DUD763" s="339"/>
      <c r="DUE763" s="339"/>
      <c r="DUF763" s="339"/>
      <c r="DUG763" s="339"/>
      <c r="DUH763" s="339"/>
      <c r="DUI763" s="339"/>
      <c r="DUJ763" s="339"/>
      <c r="DUK763" s="339"/>
      <c r="DUL763" s="339"/>
      <c r="DUM763" s="339"/>
      <c r="DUN763" s="339"/>
      <c r="DUO763" s="339"/>
      <c r="DUP763" s="339"/>
      <c r="DUQ763" s="339"/>
      <c r="DUR763" s="339"/>
      <c r="DUS763" s="339"/>
      <c r="DUT763" s="339"/>
      <c r="DUU763" s="339"/>
      <c r="DUV763" s="339"/>
      <c r="DUW763" s="339"/>
      <c r="DUX763" s="339"/>
      <c r="DUY763" s="339"/>
      <c r="DUZ763" s="339"/>
      <c r="DVA763" s="339"/>
      <c r="DVB763" s="339"/>
      <c r="DVC763" s="339"/>
      <c r="DVD763" s="339"/>
      <c r="DVE763" s="339"/>
      <c r="DVF763" s="339"/>
      <c r="DVG763" s="339"/>
      <c r="DVH763" s="339"/>
      <c r="DVI763" s="339"/>
      <c r="DVJ763" s="339"/>
      <c r="DVK763" s="339"/>
      <c r="DVL763" s="339"/>
      <c r="DVM763" s="339"/>
      <c r="DVN763" s="339"/>
      <c r="DVO763" s="339"/>
      <c r="DVP763" s="339"/>
      <c r="DVQ763" s="339"/>
      <c r="DVR763" s="339"/>
      <c r="DVS763" s="339"/>
      <c r="DVT763" s="339"/>
      <c r="DVU763" s="339"/>
      <c r="DVV763" s="339"/>
      <c r="DVW763" s="339"/>
      <c r="DVX763" s="339"/>
      <c r="DVY763" s="339"/>
      <c r="DVZ763" s="339"/>
      <c r="DWA763" s="339"/>
      <c r="DWB763" s="339"/>
      <c r="DWC763" s="339"/>
      <c r="DWD763" s="339"/>
      <c r="DWE763" s="339"/>
      <c r="DWF763" s="339"/>
      <c r="DWG763" s="339"/>
      <c r="DWH763" s="339"/>
      <c r="DWI763" s="339"/>
      <c r="DWJ763" s="339"/>
      <c r="DWK763" s="339"/>
      <c r="DWL763" s="339"/>
      <c r="DWM763" s="339"/>
      <c r="DWN763" s="339"/>
      <c r="DWO763" s="339"/>
      <c r="DWP763" s="339"/>
      <c r="DWQ763" s="339"/>
      <c r="DWR763" s="339"/>
      <c r="DWS763" s="339"/>
      <c r="DWT763" s="339"/>
      <c r="DWU763" s="339"/>
      <c r="DWV763" s="339"/>
      <c r="DWW763" s="339"/>
      <c r="DWX763" s="339"/>
      <c r="DWY763" s="339"/>
      <c r="DWZ763" s="339"/>
      <c r="DXA763" s="339"/>
      <c r="DXB763" s="339"/>
      <c r="DXC763" s="339"/>
      <c r="DXD763" s="339"/>
      <c r="DXE763" s="339"/>
      <c r="DXF763" s="339"/>
      <c r="DXG763" s="339"/>
      <c r="DXH763" s="339"/>
      <c r="DXI763" s="339"/>
      <c r="DXJ763" s="339"/>
      <c r="DXK763" s="339"/>
      <c r="DXL763" s="339"/>
      <c r="DXM763" s="339"/>
      <c r="DXN763" s="339"/>
      <c r="DXO763" s="339"/>
      <c r="DXP763" s="339"/>
      <c r="DXQ763" s="339"/>
      <c r="DXR763" s="339"/>
      <c r="DXS763" s="339"/>
      <c r="DXT763" s="339"/>
      <c r="DXU763" s="339"/>
      <c r="DXV763" s="339"/>
      <c r="DXW763" s="339"/>
      <c r="DXX763" s="339"/>
      <c r="DXY763" s="339"/>
      <c r="DXZ763" s="339"/>
      <c r="DYA763" s="339"/>
      <c r="DYB763" s="339"/>
      <c r="DYC763" s="339"/>
      <c r="DYD763" s="339"/>
      <c r="DYE763" s="339"/>
      <c r="DYF763" s="339"/>
      <c r="DYG763" s="339"/>
      <c r="DYH763" s="339"/>
      <c r="DYI763" s="339"/>
      <c r="DYJ763" s="339"/>
      <c r="DYK763" s="339"/>
      <c r="DYL763" s="339"/>
      <c r="DYM763" s="339"/>
      <c r="DYN763" s="339"/>
      <c r="DYO763" s="339"/>
      <c r="DYP763" s="339"/>
      <c r="DYQ763" s="339"/>
      <c r="DYR763" s="339"/>
      <c r="DYS763" s="339"/>
      <c r="DYT763" s="339"/>
      <c r="DYU763" s="339"/>
      <c r="DYV763" s="339"/>
      <c r="DYW763" s="339"/>
      <c r="DYX763" s="339"/>
      <c r="DYY763" s="339"/>
      <c r="DYZ763" s="339"/>
      <c r="DZA763" s="339"/>
      <c r="DZB763" s="339"/>
      <c r="DZC763" s="339"/>
      <c r="DZD763" s="339"/>
      <c r="DZE763" s="339"/>
      <c r="DZF763" s="339"/>
      <c r="DZG763" s="339"/>
      <c r="DZH763" s="339"/>
      <c r="DZI763" s="339"/>
      <c r="DZJ763" s="339"/>
      <c r="DZK763" s="339"/>
      <c r="DZL763" s="339"/>
      <c r="DZM763" s="339"/>
      <c r="DZN763" s="339"/>
      <c r="DZO763" s="339"/>
      <c r="DZP763" s="339"/>
      <c r="DZQ763" s="339"/>
      <c r="DZR763" s="339"/>
      <c r="DZS763" s="339"/>
      <c r="DZT763" s="339"/>
      <c r="DZU763" s="339"/>
      <c r="DZV763" s="339"/>
      <c r="DZW763" s="339"/>
      <c r="DZX763" s="339"/>
      <c r="DZY763" s="339"/>
      <c r="DZZ763" s="339"/>
      <c r="EAA763" s="339"/>
      <c r="EAB763" s="339"/>
      <c r="EAC763" s="339"/>
      <c r="EAD763" s="339"/>
      <c r="EAE763" s="339"/>
      <c r="EAF763" s="339"/>
      <c r="EAG763" s="339"/>
      <c r="EAH763" s="339"/>
      <c r="EAI763" s="339"/>
      <c r="EAJ763" s="339"/>
      <c r="EAK763" s="339"/>
      <c r="EAL763" s="339"/>
      <c r="EAM763" s="339"/>
      <c r="EAN763" s="339"/>
      <c r="EAO763" s="339"/>
      <c r="EAP763" s="339"/>
      <c r="EAQ763" s="339"/>
      <c r="EAR763" s="339"/>
      <c r="EAS763" s="339"/>
      <c r="EAT763" s="339"/>
      <c r="EAU763" s="339"/>
      <c r="EAV763" s="339"/>
      <c r="EAW763" s="339"/>
      <c r="EAX763" s="339"/>
      <c r="EAY763" s="339"/>
      <c r="EAZ763" s="339"/>
      <c r="EBA763" s="339"/>
      <c r="EBB763" s="339"/>
      <c r="EBC763" s="339"/>
      <c r="EBD763" s="339"/>
      <c r="EBE763" s="339"/>
      <c r="EBF763" s="339"/>
      <c r="EBG763" s="339"/>
      <c r="EBH763" s="339"/>
      <c r="EBI763" s="339"/>
      <c r="EBJ763" s="339"/>
      <c r="EBK763" s="339"/>
      <c r="EBL763" s="339"/>
      <c r="EBM763" s="339"/>
      <c r="EBN763" s="339"/>
      <c r="EBO763" s="339"/>
      <c r="EBP763" s="339"/>
      <c r="EBQ763" s="339"/>
      <c r="EBR763" s="339"/>
      <c r="EBS763" s="339"/>
      <c r="EBT763" s="339"/>
      <c r="EBU763" s="339"/>
      <c r="EBV763" s="339"/>
      <c r="EBW763" s="339"/>
      <c r="EBX763" s="339"/>
      <c r="EBY763" s="339"/>
      <c r="EBZ763" s="339"/>
      <c r="ECA763" s="339"/>
      <c r="ECB763" s="339"/>
      <c r="ECC763" s="339"/>
      <c r="ECD763" s="339"/>
      <c r="ECE763" s="339"/>
      <c r="ECF763" s="339"/>
      <c r="ECG763" s="339"/>
      <c r="ECH763" s="339"/>
      <c r="ECI763" s="339"/>
      <c r="ECJ763" s="339"/>
      <c r="ECK763" s="339"/>
      <c r="ECL763" s="339"/>
      <c r="ECM763" s="339"/>
      <c r="ECN763" s="339"/>
      <c r="ECO763" s="339"/>
      <c r="ECP763" s="339"/>
      <c r="ECQ763" s="339"/>
      <c r="ECR763" s="339"/>
      <c r="ECS763" s="339"/>
      <c r="ECT763" s="339"/>
      <c r="ECU763" s="339"/>
      <c r="ECV763" s="339"/>
      <c r="ECW763" s="339"/>
      <c r="ECX763" s="339"/>
      <c r="ECY763" s="339"/>
      <c r="ECZ763" s="339"/>
      <c r="EDA763" s="339"/>
      <c r="EDB763" s="339"/>
      <c r="EDC763" s="339"/>
      <c r="EDD763" s="339"/>
      <c r="EDE763" s="339"/>
      <c r="EDF763" s="339"/>
      <c r="EDG763" s="339"/>
      <c r="EDH763" s="339"/>
      <c r="EDI763" s="339"/>
      <c r="EDJ763" s="339"/>
      <c r="EDK763" s="339"/>
      <c r="EDL763" s="339"/>
      <c r="EDM763" s="339"/>
      <c r="EDN763" s="339"/>
      <c r="EDO763" s="339"/>
      <c r="EDP763" s="339"/>
      <c r="EDQ763" s="339"/>
      <c r="EDR763" s="339"/>
      <c r="EDS763" s="339"/>
      <c r="EDT763" s="339"/>
      <c r="EDU763" s="339"/>
      <c r="EDV763" s="339"/>
      <c r="EDW763" s="339"/>
      <c r="EDX763" s="339"/>
      <c r="EDY763" s="339"/>
      <c r="EDZ763" s="339"/>
      <c r="EEA763" s="339"/>
      <c r="EEB763" s="339"/>
      <c r="EEC763" s="339"/>
      <c r="EED763" s="339"/>
      <c r="EEE763" s="339"/>
      <c r="EEF763" s="339"/>
      <c r="EEG763" s="339"/>
      <c r="EEH763" s="339"/>
      <c r="EEI763" s="339"/>
      <c r="EEJ763" s="339"/>
      <c r="EEK763" s="339"/>
      <c r="EEL763" s="339"/>
      <c r="EEM763" s="339"/>
      <c r="EEN763" s="339"/>
      <c r="EEO763" s="339"/>
      <c r="EEP763" s="339"/>
      <c r="EEQ763" s="339"/>
      <c r="EER763" s="339"/>
      <c r="EES763" s="339"/>
      <c r="EET763" s="339"/>
      <c r="EEU763" s="339"/>
      <c r="EEV763" s="339"/>
      <c r="EEW763" s="339"/>
      <c r="EEX763" s="339"/>
      <c r="EEY763" s="339"/>
      <c r="EEZ763" s="339"/>
      <c r="EFA763" s="339"/>
      <c r="EFB763" s="339"/>
      <c r="EFC763" s="339"/>
      <c r="EFD763" s="339"/>
      <c r="EFE763" s="339"/>
      <c r="EFF763" s="339"/>
      <c r="EFG763" s="339"/>
      <c r="EFH763" s="339"/>
      <c r="EFI763" s="339"/>
      <c r="EFJ763" s="339"/>
      <c r="EFK763" s="339"/>
      <c r="EFL763" s="339"/>
      <c r="EFM763" s="339"/>
      <c r="EFN763" s="339"/>
      <c r="EFO763" s="339"/>
      <c r="EFP763" s="339"/>
      <c r="EFQ763" s="339"/>
      <c r="EFR763" s="339"/>
      <c r="EFS763" s="339"/>
      <c r="EFT763" s="339"/>
      <c r="EFU763" s="339"/>
      <c r="EFV763" s="339"/>
      <c r="EFW763" s="339"/>
      <c r="EFX763" s="339"/>
      <c r="EFY763" s="339"/>
      <c r="EFZ763" s="339"/>
      <c r="EGA763" s="339"/>
      <c r="EGB763" s="339"/>
      <c r="EGC763" s="339"/>
      <c r="EGD763" s="339"/>
      <c r="EGE763" s="339"/>
      <c r="EGF763" s="339"/>
      <c r="EGG763" s="339"/>
      <c r="EGH763" s="339"/>
      <c r="EGI763" s="339"/>
      <c r="EGJ763" s="339"/>
      <c r="EGK763" s="339"/>
      <c r="EGL763" s="339"/>
      <c r="EGM763" s="339"/>
      <c r="EGN763" s="339"/>
      <c r="EGO763" s="339"/>
      <c r="EGP763" s="339"/>
      <c r="EGQ763" s="339"/>
      <c r="EGR763" s="339"/>
      <c r="EGS763" s="339"/>
      <c r="EGT763" s="339"/>
      <c r="EGU763" s="339"/>
      <c r="EGV763" s="339"/>
      <c r="EGW763" s="339"/>
      <c r="EGX763" s="339"/>
      <c r="EGY763" s="339"/>
      <c r="EGZ763" s="339"/>
      <c r="EHA763" s="339"/>
      <c r="EHB763" s="339"/>
      <c r="EHC763" s="339"/>
      <c r="EHD763" s="339"/>
      <c r="EHE763" s="339"/>
      <c r="EHF763" s="339"/>
      <c r="EHG763" s="339"/>
      <c r="EHH763" s="339"/>
      <c r="EHI763" s="339"/>
      <c r="EHJ763" s="339"/>
      <c r="EHK763" s="339"/>
      <c r="EHL763" s="339"/>
      <c r="EHM763" s="339"/>
      <c r="EHN763" s="339"/>
      <c r="EHO763" s="339"/>
      <c r="EHP763" s="339"/>
      <c r="EHQ763" s="339"/>
      <c r="EHR763" s="339"/>
      <c r="EHS763" s="339"/>
      <c r="EHT763" s="339"/>
      <c r="EHU763" s="339"/>
      <c r="EHV763" s="339"/>
      <c r="EHW763" s="339"/>
      <c r="EHX763" s="339"/>
      <c r="EHY763" s="339"/>
      <c r="EHZ763" s="339"/>
      <c r="EIA763" s="339"/>
      <c r="EIB763" s="339"/>
      <c r="EIC763" s="339"/>
      <c r="EID763" s="339"/>
      <c r="EIE763" s="339"/>
      <c r="EIF763" s="339"/>
      <c r="EIG763" s="339"/>
      <c r="EIH763" s="339"/>
      <c r="EII763" s="339"/>
      <c r="EIJ763" s="339"/>
      <c r="EIK763" s="339"/>
      <c r="EIL763" s="339"/>
      <c r="EIM763" s="339"/>
      <c r="EIN763" s="339"/>
      <c r="EIO763" s="339"/>
      <c r="EIP763" s="339"/>
      <c r="EIQ763" s="339"/>
      <c r="EIR763" s="339"/>
      <c r="EIS763" s="339"/>
      <c r="EIT763" s="339"/>
      <c r="EIU763" s="339"/>
      <c r="EIV763" s="339"/>
      <c r="EIW763" s="339"/>
      <c r="EIX763" s="339"/>
      <c r="EIY763" s="339"/>
      <c r="EIZ763" s="339"/>
      <c r="EJA763" s="339"/>
      <c r="EJB763" s="339"/>
      <c r="EJC763" s="339"/>
      <c r="EJD763" s="339"/>
      <c r="EJE763" s="339"/>
      <c r="EJF763" s="339"/>
      <c r="EJG763" s="339"/>
      <c r="EJH763" s="339"/>
      <c r="EJI763" s="339"/>
      <c r="EJJ763" s="339"/>
      <c r="EJK763" s="339"/>
      <c r="EJL763" s="339"/>
      <c r="EJM763" s="339"/>
      <c r="EJN763" s="339"/>
      <c r="EJO763" s="339"/>
      <c r="EJP763" s="339"/>
      <c r="EJQ763" s="339"/>
      <c r="EJR763" s="339"/>
      <c r="EJS763" s="339"/>
      <c r="EJT763" s="339"/>
      <c r="EJU763" s="339"/>
      <c r="EJV763" s="339"/>
      <c r="EJW763" s="339"/>
      <c r="EJX763" s="339"/>
      <c r="EJY763" s="339"/>
      <c r="EJZ763" s="339"/>
      <c r="EKA763" s="339"/>
      <c r="EKB763" s="339"/>
      <c r="EKC763" s="339"/>
      <c r="EKD763" s="339"/>
      <c r="EKE763" s="339"/>
      <c r="EKF763" s="339"/>
      <c r="EKG763" s="339"/>
      <c r="EKH763" s="339"/>
      <c r="EKI763" s="339"/>
      <c r="EKJ763" s="339"/>
      <c r="EKK763" s="339"/>
      <c r="EKL763" s="339"/>
      <c r="EKM763" s="339"/>
      <c r="EKN763" s="339"/>
      <c r="EKO763" s="339"/>
      <c r="EKP763" s="339"/>
      <c r="EKQ763" s="339"/>
      <c r="EKR763" s="339"/>
      <c r="EKS763" s="339"/>
      <c r="EKT763" s="339"/>
      <c r="EKU763" s="339"/>
      <c r="EKV763" s="339"/>
      <c r="EKW763" s="339"/>
      <c r="EKX763" s="339"/>
      <c r="EKY763" s="339"/>
      <c r="EKZ763" s="339"/>
      <c r="ELA763" s="339"/>
      <c r="ELB763" s="339"/>
      <c r="ELC763" s="339"/>
      <c r="ELD763" s="339"/>
      <c r="ELE763" s="339"/>
      <c r="ELF763" s="339"/>
      <c r="ELG763" s="339"/>
      <c r="ELH763" s="339"/>
      <c r="ELI763" s="339"/>
      <c r="ELJ763" s="339"/>
      <c r="ELK763" s="339"/>
      <c r="ELL763" s="339"/>
      <c r="ELM763" s="339"/>
      <c r="ELN763" s="339"/>
      <c r="ELO763" s="339"/>
      <c r="ELP763" s="339"/>
      <c r="ELQ763" s="339"/>
      <c r="ELR763" s="339"/>
      <c r="ELS763" s="339"/>
      <c r="ELT763" s="339"/>
      <c r="ELU763" s="339"/>
      <c r="ELV763" s="339"/>
      <c r="ELW763" s="339"/>
      <c r="ELX763" s="339"/>
      <c r="ELY763" s="339"/>
      <c r="ELZ763" s="339"/>
      <c r="EMA763" s="339"/>
      <c r="EMB763" s="339"/>
      <c r="EMC763" s="339"/>
      <c r="EMD763" s="339"/>
      <c r="EME763" s="339"/>
      <c r="EMF763" s="339"/>
      <c r="EMG763" s="339"/>
      <c r="EMH763" s="339"/>
      <c r="EMI763" s="339"/>
      <c r="EMJ763" s="339"/>
      <c r="EMK763" s="339"/>
      <c r="EML763" s="339"/>
      <c r="EMM763" s="339"/>
      <c r="EMN763" s="339"/>
      <c r="EMO763" s="339"/>
      <c r="EMP763" s="339"/>
      <c r="EMQ763" s="339"/>
      <c r="EMR763" s="339"/>
      <c r="EMS763" s="339"/>
      <c r="EMT763" s="339"/>
      <c r="EMU763" s="339"/>
      <c r="EMV763" s="339"/>
      <c r="EMW763" s="339"/>
      <c r="EMX763" s="339"/>
      <c r="EMY763" s="339"/>
      <c r="EMZ763" s="339"/>
      <c r="ENA763" s="339"/>
      <c r="ENB763" s="339"/>
      <c r="ENC763" s="339"/>
      <c r="END763" s="339"/>
      <c r="ENE763" s="339"/>
      <c r="ENF763" s="339"/>
      <c r="ENG763" s="339"/>
      <c r="ENH763" s="339"/>
      <c r="ENI763" s="339"/>
      <c r="ENJ763" s="339"/>
      <c r="ENK763" s="339"/>
      <c r="ENL763" s="339"/>
      <c r="ENM763" s="339"/>
      <c r="ENN763" s="339"/>
      <c r="ENO763" s="339"/>
      <c r="ENP763" s="339"/>
      <c r="ENQ763" s="339"/>
      <c r="ENR763" s="339"/>
      <c r="ENS763" s="339"/>
      <c r="ENT763" s="339"/>
      <c r="ENU763" s="339"/>
      <c r="ENV763" s="339"/>
      <c r="ENW763" s="339"/>
      <c r="ENX763" s="339"/>
      <c r="ENY763" s="339"/>
      <c r="ENZ763" s="339"/>
      <c r="EOA763" s="339"/>
      <c r="EOB763" s="339"/>
      <c r="EOC763" s="339"/>
      <c r="EOD763" s="339"/>
      <c r="EOE763" s="339"/>
      <c r="EOF763" s="339"/>
      <c r="EOG763" s="339"/>
      <c r="EOH763" s="339"/>
      <c r="EOI763" s="339"/>
      <c r="EOJ763" s="339"/>
      <c r="EOK763" s="339"/>
      <c r="EOL763" s="339"/>
      <c r="EOM763" s="339"/>
      <c r="EON763" s="339"/>
      <c r="EOO763" s="339"/>
      <c r="EOP763" s="339"/>
      <c r="EOQ763" s="339"/>
      <c r="EOR763" s="339"/>
      <c r="EOS763" s="339"/>
      <c r="EOT763" s="339"/>
      <c r="EOU763" s="339"/>
      <c r="EOV763" s="339"/>
      <c r="EOW763" s="339"/>
      <c r="EOX763" s="339"/>
      <c r="EOY763" s="339"/>
      <c r="EOZ763" s="339"/>
      <c r="EPA763" s="339"/>
      <c r="EPB763" s="339"/>
      <c r="EPC763" s="339"/>
      <c r="EPD763" s="339"/>
      <c r="EPE763" s="339"/>
      <c r="EPF763" s="339"/>
      <c r="EPG763" s="339"/>
      <c r="EPH763" s="339"/>
      <c r="EPI763" s="339"/>
      <c r="EPJ763" s="339"/>
      <c r="EPK763" s="339"/>
      <c r="EPL763" s="339"/>
      <c r="EPM763" s="339"/>
      <c r="EPN763" s="339"/>
      <c r="EPO763" s="339"/>
      <c r="EPP763" s="339"/>
      <c r="EPQ763" s="339"/>
      <c r="EPR763" s="339"/>
      <c r="EPS763" s="339"/>
      <c r="EPT763" s="339"/>
      <c r="EPU763" s="339"/>
      <c r="EPV763" s="339"/>
      <c r="EPW763" s="339"/>
      <c r="EPX763" s="339"/>
      <c r="EPY763" s="339"/>
      <c r="EPZ763" s="339"/>
      <c r="EQA763" s="339"/>
      <c r="EQB763" s="339"/>
      <c r="EQC763" s="339"/>
      <c r="EQD763" s="339"/>
      <c r="EQE763" s="339"/>
      <c r="EQF763" s="339"/>
      <c r="EQG763" s="339"/>
      <c r="EQH763" s="339"/>
      <c r="EQI763" s="339"/>
      <c r="EQJ763" s="339"/>
      <c r="EQK763" s="339"/>
      <c r="EQL763" s="339"/>
      <c r="EQM763" s="339"/>
      <c r="EQN763" s="339"/>
      <c r="EQO763" s="339"/>
      <c r="EQP763" s="339"/>
      <c r="EQQ763" s="339"/>
      <c r="EQR763" s="339"/>
      <c r="EQS763" s="339"/>
      <c r="EQT763" s="339"/>
      <c r="EQU763" s="339"/>
      <c r="EQV763" s="339"/>
      <c r="EQW763" s="339"/>
      <c r="EQX763" s="339"/>
      <c r="EQY763" s="339"/>
      <c r="EQZ763" s="339"/>
      <c r="ERA763" s="339"/>
      <c r="ERB763" s="339"/>
      <c r="ERC763" s="339"/>
      <c r="ERD763" s="339"/>
      <c r="ERE763" s="339"/>
      <c r="ERF763" s="339"/>
      <c r="ERG763" s="339"/>
      <c r="ERH763" s="339"/>
      <c r="ERI763" s="339"/>
      <c r="ERJ763" s="339"/>
      <c r="ERK763" s="339"/>
      <c r="ERL763" s="339"/>
      <c r="ERM763" s="339"/>
      <c r="ERN763" s="339"/>
      <c r="ERO763" s="339"/>
      <c r="ERP763" s="339"/>
      <c r="ERQ763" s="339"/>
      <c r="ERR763" s="339"/>
      <c r="ERS763" s="339"/>
      <c r="ERT763" s="339"/>
      <c r="ERU763" s="339"/>
      <c r="ERV763" s="339"/>
      <c r="ERW763" s="339"/>
      <c r="ERX763" s="339"/>
      <c r="ERY763" s="339"/>
      <c r="ERZ763" s="339"/>
      <c r="ESA763" s="339"/>
      <c r="ESB763" s="339"/>
      <c r="ESC763" s="339"/>
      <c r="ESD763" s="339"/>
      <c r="ESE763" s="339"/>
      <c r="ESF763" s="339"/>
      <c r="ESG763" s="339"/>
      <c r="ESH763" s="339"/>
      <c r="ESI763" s="339"/>
      <c r="ESJ763" s="339"/>
      <c r="ESK763" s="339"/>
      <c r="ESL763" s="339"/>
      <c r="ESM763" s="339"/>
      <c r="ESN763" s="339"/>
      <c r="ESO763" s="339"/>
      <c r="ESP763" s="339"/>
      <c r="ESQ763" s="339"/>
      <c r="ESR763" s="339"/>
      <c r="ESS763" s="339"/>
      <c r="EST763" s="339"/>
      <c r="ESU763" s="339"/>
      <c r="ESV763" s="339"/>
      <c r="ESW763" s="339"/>
      <c r="ESX763" s="339"/>
      <c r="ESY763" s="339"/>
      <c r="ESZ763" s="339"/>
      <c r="ETA763" s="339"/>
      <c r="ETB763" s="339"/>
      <c r="ETC763" s="339"/>
      <c r="ETD763" s="339"/>
      <c r="ETE763" s="339"/>
      <c r="ETF763" s="339"/>
      <c r="ETG763" s="339"/>
      <c r="ETH763" s="339"/>
      <c r="ETI763" s="339"/>
      <c r="ETJ763" s="339"/>
      <c r="ETK763" s="339"/>
      <c r="ETL763" s="339"/>
      <c r="ETM763" s="339"/>
      <c r="ETN763" s="339"/>
      <c r="ETO763" s="339"/>
      <c r="ETP763" s="339"/>
      <c r="ETQ763" s="339"/>
      <c r="ETR763" s="339"/>
      <c r="ETS763" s="339"/>
      <c r="ETT763" s="339"/>
      <c r="ETU763" s="339"/>
      <c r="ETV763" s="339"/>
      <c r="ETW763" s="339"/>
      <c r="ETX763" s="339"/>
      <c r="ETY763" s="339"/>
      <c r="ETZ763" s="339"/>
      <c r="EUA763" s="339"/>
      <c r="EUB763" s="339"/>
      <c r="EUC763" s="339"/>
      <c r="EUD763" s="339"/>
      <c r="EUE763" s="339"/>
      <c r="EUF763" s="339"/>
      <c r="EUG763" s="339"/>
      <c r="EUH763" s="339"/>
      <c r="EUI763" s="339"/>
      <c r="EUJ763" s="339"/>
      <c r="EUK763" s="339"/>
      <c r="EUL763" s="339"/>
      <c r="EUM763" s="339"/>
      <c r="EUN763" s="339"/>
      <c r="EUO763" s="339"/>
      <c r="EUP763" s="339"/>
      <c r="EUQ763" s="339"/>
      <c r="EUR763" s="339"/>
      <c r="EUS763" s="339"/>
      <c r="EUT763" s="339"/>
      <c r="EUU763" s="339"/>
      <c r="EUV763" s="339"/>
      <c r="EUW763" s="339"/>
      <c r="EUX763" s="339"/>
      <c r="EUY763" s="339"/>
      <c r="EUZ763" s="339"/>
      <c r="EVA763" s="339"/>
      <c r="EVB763" s="339"/>
      <c r="EVC763" s="339"/>
      <c r="EVD763" s="339"/>
      <c r="EVE763" s="339"/>
      <c r="EVF763" s="339"/>
      <c r="EVG763" s="339"/>
      <c r="EVH763" s="339"/>
      <c r="EVI763" s="339"/>
      <c r="EVJ763" s="339"/>
      <c r="EVK763" s="339"/>
      <c r="EVL763" s="339"/>
      <c r="EVM763" s="339"/>
      <c r="EVN763" s="339"/>
      <c r="EVO763" s="339"/>
      <c r="EVP763" s="339"/>
      <c r="EVQ763" s="339"/>
      <c r="EVR763" s="339"/>
      <c r="EVS763" s="339"/>
      <c r="EVT763" s="339"/>
      <c r="EVU763" s="339"/>
      <c r="EVV763" s="339"/>
      <c r="EVW763" s="339"/>
      <c r="EVX763" s="339"/>
      <c r="EVY763" s="339"/>
      <c r="EVZ763" s="339"/>
      <c r="EWA763" s="339"/>
      <c r="EWB763" s="339"/>
      <c r="EWC763" s="339"/>
      <c r="EWD763" s="339"/>
      <c r="EWE763" s="339"/>
      <c r="EWF763" s="339"/>
      <c r="EWG763" s="339"/>
      <c r="EWH763" s="339"/>
      <c r="EWI763" s="339"/>
      <c r="EWJ763" s="339"/>
      <c r="EWK763" s="339"/>
      <c r="EWL763" s="339"/>
      <c r="EWM763" s="339"/>
      <c r="EWN763" s="339"/>
      <c r="EWO763" s="339"/>
      <c r="EWP763" s="339"/>
      <c r="EWQ763" s="339"/>
      <c r="EWR763" s="339"/>
      <c r="EWS763" s="339"/>
      <c r="EWT763" s="339"/>
      <c r="EWU763" s="339"/>
      <c r="EWV763" s="339"/>
      <c r="EWW763" s="339"/>
      <c r="EWX763" s="339"/>
      <c r="EWY763" s="339"/>
      <c r="EWZ763" s="339"/>
      <c r="EXA763" s="339"/>
      <c r="EXB763" s="339"/>
      <c r="EXC763" s="339"/>
      <c r="EXD763" s="339"/>
      <c r="EXE763" s="339"/>
      <c r="EXF763" s="339"/>
      <c r="EXG763" s="339"/>
      <c r="EXH763" s="339"/>
      <c r="EXI763" s="339"/>
      <c r="EXJ763" s="339"/>
      <c r="EXK763" s="339"/>
      <c r="EXL763" s="339"/>
      <c r="EXM763" s="339"/>
      <c r="EXN763" s="339"/>
      <c r="EXO763" s="339"/>
      <c r="EXP763" s="339"/>
      <c r="EXQ763" s="339"/>
      <c r="EXR763" s="339"/>
      <c r="EXS763" s="339"/>
      <c r="EXT763" s="339"/>
      <c r="EXU763" s="339"/>
      <c r="EXV763" s="339"/>
      <c r="EXW763" s="339"/>
      <c r="EXX763" s="339"/>
      <c r="EXY763" s="339"/>
      <c r="EXZ763" s="339"/>
      <c r="EYA763" s="339"/>
      <c r="EYB763" s="339"/>
      <c r="EYC763" s="339"/>
      <c r="EYD763" s="339"/>
      <c r="EYE763" s="339"/>
      <c r="EYF763" s="339"/>
      <c r="EYG763" s="339"/>
      <c r="EYH763" s="339"/>
      <c r="EYI763" s="339"/>
      <c r="EYJ763" s="339"/>
      <c r="EYK763" s="339"/>
      <c r="EYL763" s="339"/>
      <c r="EYM763" s="339"/>
      <c r="EYN763" s="339"/>
      <c r="EYO763" s="339"/>
      <c r="EYP763" s="339"/>
      <c r="EYQ763" s="339"/>
      <c r="EYR763" s="339"/>
      <c r="EYS763" s="339"/>
      <c r="EYT763" s="339"/>
      <c r="EYU763" s="339"/>
      <c r="EYV763" s="339"/>
      <c r="EYW763" s="339"/>
      <c r="EYX763" s="339"/>
      <c r="EYY763" s="339"/>
      <c r="EYZ763" s="339"/>
      <c r="EZA763" s="339"/>
      <c r="EZB763" s="339"/>
      <c r="EZC763" s="339"/>
      <c r="EZD763" s="339"/>
      <c r="EZE763" s="339"/>
      <c r="EZF763" s="339"/>
      <c r="EZG763" s="339"/>
      <c r="EZH763" s="339"/>
      <c r="EZI763" s="339"/>
      <c r="EZJ763" s="339"/>
      <c r="EZK763" s="339"/>
      <c r="EZL763" s="339"/>
      <c r="EZM763" s="339"/>
      <c r="EZN763" s="339"/>
      <c r="EZO763" s="339"/>
      <c r="EZP763" s="339"/>
      <c r="EZQ763" s="339"/>
      <c r="EZR763" s="339"/>
      <c r="EZS763" s="339"/>
      <c r="EZT763" s="339"/>
      <c r="EZU763" s="339"/>
      <c r="EZV763" s="339"/>
      <c r="EZW763" s="339"/>
      <c r="EZX763" s="339"/>
      <c r="EZY763" s="339"/>
      <c r="EZZ763" s="339"/>
      <c r="FAA763" s="339"/>
      <c r="FAB763" s="339"/>
      <c r="FAC763" s="339"/>
      <c r="FAD763" s="339"/>
      <c r="FAE763" s="339"/>
      <c r="FAF763" s="339"/>
      <c r="FAG763" s="339"/>
      <c r="FAH763" s="339"/>
      <c r="FAI763" s="339"/>
      <c r="FAJ763" s="339"/>
      <c r="FAK763" s="339"/>
      <c r="FAL763" s="339"/>
      <c r="FAM763" s="339"/>
      <c r="FAN763" s="339"/>
      <c r="FAO763" s="339"/>
      <c r="FAP763" s="339"/>
      <c r="FAQ763" s="339"/>
      <c r="FAR763" s="339"/>
      <c r="FAS763" s="339"/>
      <c r="FAT763" s="339"/>
      <c r="FAU763" s="339"/>
      <c r="FAV763" s="339"/>
      <c r="FAW763" s="339"/>
      <c r="FAX763" s="339"/>
      <c r="FAY763" s="339"/>
      <c r="FAZ763" s="339"/>
      <c r="FBA763" s="339"/>
      <c r="FBB763" s="339"/>
      <c r="FBC763" s="339"/>
      <c r="FBD763" s="339"/>
      <c r="FBE763" s="339"/>
      <c r="FBF763" s="339"/>
      <c r="FBG763" s="339"/>
      <c r="FBH763" s="339"/>
      <c r="FBI763" s="339"/>
      <c r="FBJ763" s="339"/>
      <c r="FBK763" s="339"/>
      <c r="FBL763" s="339"/>
      <c r="FBM763" s="339"/>
      <c r="FBN763" s="339"/>
      <c r="FBO763" s="339"/>
      <c r="FBP763" s="339"/>
      <c r="FBQ763" s="339"/>
      <c r="FBR763" s="339"/>
      <c r="FBS763" s="339"/>
      <c r="FBT763" s="339"/>
      <c r="FBU763" s="339"/>
      <c r="FBV763" s="339"/>
      <c r="FBW763" s="339"/>
      <c r="FBX763" s="339"/>
      <c r="FBY763" s="339"/>
      <c r="FBZ763" s="339"/>
      <c r="FCA763" s="339"/>
      <c r="FCB763" s="339"/>
      <c r="FCC763" s="339"/>
      <c r="FCD763" s="339"/>
      <c r="FCE763" s="339"/>
      <c r="FCF763" s="339"/>
      <c r="FCG763" s="339"/>
      <c r="FCH763" s="339"/>
      <c r="FCI763" s="339"/>
      <c r="FCJ763" s="339"/>
      <c r="FCK763" s="339"/>
      <c r="FCL763" s="339"/>
      <c r="FCM763" s="339"/>
      <c r="FCN763" s="339"/>
      <c r="FCO763" s="339"/>
      <c r="FCP763" s="339"/>
      <c r="FCQ763" s="339"/>
      <c r="FCR763" s="339"/>
      <c r="FCS763" s="339"/>
      <c r="FCT763" s="339"/>
      <c r="FCU763" s="339"/>
      <c r="FCV763" s="339"/>
      <c r="FCW763" s="339"/>
      <c r="FCX763" s="339"/>
      <c r="FCY763" s="339"/>
      <c r="FCZ763" s="339"/>
      <c r="FDA763" s="339"/>
      <c r="FDB763" s="339"/>
      <c r="FDC763" s="339"/>
      <c r="FDD763" s="339"/>
      <c r="FDE763" s="339"/>
      <c r="FDF763" s="339"/>
      <c r="FDG763" s="339"/>
      <c r="FDH763" s="339"/>
      <c r="FDI763" s="339"/>
      <c r="FDJ763" s="339"/>
      <c r="FDK763" s="339"/>
      <c r="FDL763" s="339"/>
      <c r="FDM763" s="339"/>
      <c r="FDN763" s="339"/>
      <c r="FDO763" s="339"/>
      <c r="FDP763" s="339"/>
      <c r="FDQ763" s="339"/>
      <c r="FDR763" s="339"/>
      <c r="FDS763" s="339"/>
      <c r="FDT763" s="339"/>
      <c r="FDU763" s="339"/>
      <c r="FDV763" s="339"/>
      <c r="FDW763" s="339"/>
      <c r="FDX763" s="339"/>
      <c r="FDY763" s="339"/>
      <c r="FDZ763" s="339"/>
      <c r="FEA763" s="339"/>
      <c r="FEB763" s="339"/>
      <c r="FEC763" s="339"/>
      <c r="FED763" s="339"/>
      <c r="FEE763" s="339"/>
      <c r="FEF763" s="339"/>
      <c r="FEG763" s="339"/>
      <c r="FEH763" s="339"/>
      <c r="FEI763" s="339"/>
      <c r="FEJ763" s="339"/>
      <c r="FEK763" s="339"/>
      <c r="FEL763" s="339"/>
      <c r="FEM763" s="339"/>
      <c r="FEN763" s="339"/>
      <c r="FEO763" s="339"/>
      <c r="FEP763" s="339"/>
      <c r="FEQ763" s="339"/>
      <c r="FER763" s="339"/>
      <c r="FES763" s="339"/>
      <c r="FET763" s="339"/>
      <c r="FEU763" s="339"/>
      <c r="FEV763" s="339"/>
      <c r="FEW763" s="339"/>
      <c r="FEX763" s="339"/>
      <c r="FEY763" s="339"/>
      <c r="FEZ763" s="339"/>
      <c r="FFA763" s="339"/>
      <c r="FFB763" s="339"/>
      <c r="FFC763" s="339"/>
      <c r="FFD763" s="339"/>
      <c r="FFE763" s="339"/>
      <c r="FFF763" s="339"/>
      <c r="FFG763" s="339"/>
      <c r="FFH763" s="339"/>
      <c r="FFI763" s="339"/>
      <c r="FFJ763" s="339"/>
      <c r="FFK763" s="339"/>
      <c r="FFL763" s="339"/>
      <c r="FFM763" s="339"/>
      <c r="FFN763" s="339"/>
      <c r="FFO763" s="339"/>
      <c r="FFP763" s="339"/>
      <c r="FFQ763" s="339"/>
      <c r="FFR763" s="339"/>
      <c r="FFS763" s="339"/>
      <c r="FFT763" s="339"/>
      <c r="FFU763" s="339"/>
      <c r="FFV763" s="339"/>
      <c r="FFW763" s="339"/>
      <c r="FFX763" s="339"/>
      <c r="FFY763" s="339"/>
      <c r="FFZ763" s="339"/>
      <c r="FGA763" s="339"/>
      <c r="FGB763" s="339"/>
      <c r="FGC763" s="339"/>
      <c r="FGD763" s="339"/>
      <c r="FGE763" s="339"/>
      <c r="FGF763" s="339"/>
      <c r="FGG763" s="339"/>
      <c r="FGH763" s="339"/>
      <c r="FGI763" s="339"/>
      <c r="FGJ763" s="339"/>
      <c r="FGK763" s="339"/>
      <c r="FGL763" s="339"/>
      <c r="FGM763" s="339"/>
      <c r="FGN763" s="339"/>
      <c r="FGO763" s="339"/>
      <c r="FGP763" s="339"/>
      <c r="FGQ763" s="339"/>
      <c r="FGR763" s="339"/>
      <c r="FGS763" s="339"/>
      <c r="FGT763" s="339"/>
      <c r="FGU763" s="339"/>
      <c r="FGV763" s="339"/>
      <c r="FGW763" s="339"/>
      <c r="FGX763" s="339"/>
      <c r="FGY763" s="339"/>
      <c r="FGZ763" s="339"/>
      <c r="FHA763" s="339"/>
      <c r="FHB763" s="339"/>
      <c r="FHC763" s="339"/>
      <c r="FHD763" s="339"/>
      <c r="FHE763" s="339"/>
      <c r="FHF763" s="339"/>
      <c r="FHG763" s="339"/>
      <c r="FHH763" s="339"/>
      <c r="FHI763" s="339"/>
      <c r="FHJ763" s="339"/>
      <c r="FHK763" s="339"/>
      <c r="FHL763" s="339"/>
      <c r="FHM763" s="339"/>
      <c r="FHN763" s="339"/>
      <c r="FHO763" s="339"/>
      <c r="FHP763" s="339"/>
      <c r="FHQ763" s="339"/>
      <c r="FHR763" s="339"/>
      <c r="FHS763" s="339"/>
      <c r="FHT763" s="339"/>
      <c r="FHU763" s="339"/>
      <c r="FHV763" s="339"/>
      <c r="FHW763" s="339"/>
      <c r="FHX763" s="339"/>
      <c r="FHY763" s="339"/>
      <c r="FHZ763" s="339"/>
      <c r="FIA763" s="339"/>
      <c r="FIB763" s="339"/>
      <c r="FIC763" s="339"/>
      <c r="FID763" s="339"/>
      <c r="FIE763" s="339"/>
      <c r="FIF763" s="339"/>
      <c r="FIG763" s="339"/>
      <c r="FIH763" s="339"/>
      <c r="FII763" s="339"/>
      <c r="FIJ763" s="339"/>
      <c r="FIK763" s="339"/>
      <c r="FIL763" s="339"/>
      <c r="FIM763" s="339"/>
      <c r="FIN763" s="339"/>
      <c r="FIO763" s="339"/>
      <c r="FIP763" s="339"/>
      <c r="FIQ763" s="339"/>
      <c r="FIR763" s="339"/>
      <c r="FIS763" s="339"/>
      <c r="FIT763" s="339"/>
      <c r="FIU763" s="339"/>
      <c r="FIV763" s="339"/>
      <c r="FIW763" s="339"/>
      <c r="FIX763" s="339"/>
      <c r="FIY763" s="339"/>
      <c r="FIZ763" s="339"/>
      <c r="FJA763" s="339"/>
      <c r="FJB763" s="339"/>
      <c r="FJC763" s="339"/>
      <c r="FJD763" s="339"/>
      <c r="FJE763" s="339"/>
      <c r="FJF763" s="339"/>
      <c r="FJG763" s="339"/>
      <c r="FJH763" s="339"/>
      <c r="FJI763" s="339"/>
      <c r="FJJ763" s="339"/>
      <c r="FJK763" s="339"/>
      <c r="FJL763" s="339"/>
      <c r="FJM763" s="339"/>
      <c r="FJN763" s="339"/>
      <c r="FJO763" s="339"/>
      <c r="FJP763" s="339"/>
      <c r="FJQ763" s="339"/>
      <c r="FJR763" s="339"/>
      <c r="FJS763" s="339"/>
      <c r="FJT763" s="339"/>
      <c r="FJU763" s="339"/>
      <c r="FJV763" s="339"/>
      <c r="FJW763" s="339"/>
      <c r="FJX763" s="339"/>
      <c r="FJY763" s="339"/>
      <c r="FJZ763" s="339"/>
      <c r="FKA763" s="339"/>
      <c r="FKB763" s="339"/>
      <c r="FKC763" s="339"/>
      <c r="FKD763" s="339"/>
      <c r="FKE763" s="339"/>
      <c r="FKF763" s="339"/>
      <c r="FKG763" s="339"/>
      <c r="FKH763" s="339"/>
      <c r="FKI763" s="339"/>
      <c r="FKJ763" s="339"/>
      <c r="FKK763" s="339"/>
      <c r="FKL763" s="339"/>
      <c r="FKM763" s="339"/>
      <c r="FKN763" s="339"/>
      <c r="FKO763" s="339"/>
      <c r="FKP763" s="339"/>
      <c r="FKQ763" s="339"/>
      <c r="FKR763" s="339"/>
      <c r="FKS763" s="339"/>
      <c r="FKT763" s="339"/>
      <c r="FKU763" s="339"/>
      <c r="FKV763" s="339"/>
      <c r="FKW763" s="339"/>
      <c r="FKX763" s="339"/>
      <c r="FKY763" s="339"/>
      <c r="FKZ763" s="339"/>
      <c r="FLA763" s="339"/>
      <c r="FLB763" s="339"/>
      <c r="FLC763" s="339"/>
      <c r="FLD763" s="339"/>
      <c r="FLE763" s="339"/>
      <c r="FLF763" s="339"/>
      <c r="FLG763" s="339"/>
      <c r="FLH763" s="339"/>
      <c r="FLI763" s="339"/>
      <c r="FLJ763" s="339"/>
      <c r="FLK763" s="339"/>
      <c r="FLL763" s="339"/>
      <c r="FLM763" s="339"/>
      <c r="FLN763" s="339"/>
      <c r="FLO763" s="339"/>
      <c r="FLP763" s="339"/>
      <c r="FLQ763" s="339"/>
      <c r="FLR763" s="339"/>
      <c r="FLS763" s="339"/>
      <c r="FLT763" s="339"/>
      <c r="FLU763" s="339"/>
      <c r="FLV763" s="339"/>
      <c r="FLW763" s="339"/>
      <c r="FLX763" s="339"/>
      <c r="FLY763" s="339"/>
      <c r="FLZ763" s="339"/>
      <c r="FMA763" s="339"/>
      <c r="FMB763" s="339"/>
      <c r="FMC763" s="339"/>
      <c r="FMD763" s="339"/>
      <c r="FME763" s="339"/>
      <c r="FMF763" s="339"/>
      <c r="FMG763" s="339"/>
      <c r="FMH763" s="339"/>
      <c r="FMI763" s="339"/>
      <c r="FMJ763" s="339"/>
      <c r="FMK763" s="339"/>
      <c r="FML763" s="339"/>
      <c r="FMM763" s="339"/>
      <c r="FMN763" s="339"/>
      <c r="FMO763" s="339"/>
      <c r="FMP763" s="339"/>
      <c r="FMQ763" s="339"/>
      <c r="FMR763" s="339"/>
      <c r="FMS763" s="339"/>
      <c r="FMT763" s="339"/>
      <c r="FMU763" s="339"/>
      <c r="FMV763" s="339"/>
      <c r="FMW763" s="339"/>
      <c r="FMX763" s="339"/>
      <c r="FMY763" s="339"/>
      <c r="FMZ763" s="339"/>
      <c r="FNA763" s="339"/>
      <c r="FNB763" s="339"/>
      <c r="FNC763" s="339"/>
      <c r="FND763" s="339"/>
      <c r="FNE763" s="339"/>
      <c r="FNF763" s="339"/>
      <c r="FNG763" s="339"/>
      <c r="FNH763" s="339"/>
      <c r="FNI763" s="339"/>
      <c r="FNJ763" s="339"/>
      <c r="FNK763" s="339"/>
      <c r="FNL763" s="339"/>
      <c r="FNM763" s="339"/>
      <c r="FNN763" s="339"/>
      <c r="FNO763" s="339"/>
      <c r="FNP763" s="339"/>
      <c r="FNQ763" s="339"/>
      <c r="FNR763" s="339"/>
      <c r="FNS763" s="339"/>
      <c r="FNT763" s="339"/>
      <c r="FNU763" s="339"/>
      <c r="FNV763" s="339"/>
      <c r="FNW763" s="339"/>
      <c r="FNX763" s="339"/>
      <c r="FNY763" s="339"/>
      <c r="FNZ763" s="339"/>
      <c r="FOA763" s="339"/>
      <c r="FOB763" s="339"/>
      <c r="FOC763" s="339"/>
      <c r="FOD763" s="339"/>
      <c r="FOE763" s="339"/>
      <c r="FOF763" s="339"/>
      <c r="FOG763" s="339"/>
      <c r="FOH763" s="339"/>
      <c r="FOI763" s="339"/>
      <c r="FOJ763" s="339"/>
      <c r="FOK763" s="339"/>
      <c r="FOL763" s="339"/>
      <c r="FOM763" s="339"/>
      <c r="FON763" s="339"/>
      <c r="FOO763" s="339"/>
      <c r="FOP763" s="339"/>
      <c r="FOQ763" s="339"/>
      <c r="FOR763" s="339"/>
      <c r="FOS763" s="339"/>
      <c r="FOT763" s="339"/>
      <c r="FOU763" s="339"/>
      <c r="FOV763" s="339"/>
      <c r="FOW763" s="339"/>
      <c r="FOX763" s="339"/>
      <c r="FOY763" s="339"/>
      <c r="FOZ763" s="339"/>
      <c r="FPA763" s="339"/>
      <c r="FPB763" s="339"/>
      <c r="FPC763" s="339"/>
      <c r="FPD763" s="339"/>
      <c r="FPE763" s="339"/>
      <c r="FPF763" s="339"/>
      <c r="FPG763" s="339"/>
      <c r="FPH763" s="339"/>
      <c r="FPI763" s="339"/>
      <c r="FPJ763" s="339"/>
      <c r="FPK763" s="339"/>
      <c r="FPL763" s="339"/>
      <c r="FPM763" s="339"/>
      <c r="FPN763" s="339"/>
      <c r="FPO763" s="339"/>
      <c r="FPP763" s="339"/>
      <c r="FPQ763" s="339"/>
      <c r="FPR763" s="339"/>
      <c r="FPS763" s="339"/>
      <c r="FPT763" s="339"/>
      <c r="FPU763" s="339"/>
      <c r="FPV763" s="339"/>
      <c r="FPW763" s="339"/>
      <c r="FPX763" s="339"/>
      <c r="FPY763" s="339"/>
      <c r="FPZ763" s="339"/>
      <c r="FQA763" s="339"/>
      <c r="FQB763" s="339"/>
      <c r="FQC763" s="339"/>
      <c r="FQD763" s="339"/>
      <c r="FQE763" s="339"/>
      <c r="FQF763" s="339"/>
      <c r="FQG763" s="339"/>
      <c r="FQH763" s="339"/>
      <c r="FQI763" s="339"/>
      <c r="FQJ763" s="339"/>
      <c r="FQK763" s="339"/>
      <c r="FQL763" s="339"/>
      <c r="FQM763" s="339"/>
      <c r="FQN763" s="339"/>
      <c r="FQO763" s="339"/>
      <c r="FQP763" s="339"/>
      <c r="FQQ763" s="339"/>
      <c r="FQR763" s="339"/>
      <c r="FQS763" s="339"/>
      <c r="FQT763" s="339"/>
      <c r="FQU763" s="339"/>
      <c r="FQV763" s="339"/>
      <c r="FQW763" s="339"/>
      <c r="FQX763" s="339"/>
      <c r="FQY763" s="339"/>
      <c r="FQZ763" s="339"/>
      <c r="FRA763" s="339"/>
      <c r="FRB763" s="339"/>
      <c r="FRC763" s="339"/>
      <c r="FRD763" s="339"/>
      <c r="FRE763" s="339"/>
      <c r="FRF763" s="339"/>
      <c r="FRG763" s="339"/>
      <c r="FRH763" s="339"/>
      <c r="FRI763" s="339"/>
      <c r="FRJ763" s="339"/>
      <c r="FRK763" s="339"/>
      <c r="FRL763" s="339"/>
      <c r="FRM763" s="339"/>
      <c r="FRN763" s="339"/>
      <c r="FRO763" s="339"/>
      <c r="FRP763" s="339"/>
      <c r="FRQ763" s="339"/>
      <c r="FRR763" s="339"/>
      <c r="FRS763" s="339"/>
      <c r="FRT763" s="339"/>
      <c r="FRU763" s="339"/>
      <c r="FRV763" s="339"/>
      <c r="FRW763" s="339"/>
      <c r="FRX763" s="339"/>
      <c r="FRY763" s="339"/>
      <c r="FRZ763" s="339"/>
      <c r="FSA763" s="339"/>
      <c r="FSB763" s="339"/>
      <c r="FSC763" s="339"/>
      <c r="FSD763" s="339"/>
      <c r="FSE763" s="339"/>
      <c r="FSF763" s="339"/>
      <c r="FSG763" s="339"/>
      <c r="FSH763" s="339"/>
      <c r="FSI763" s="339"/>
      <c r="FSJ763" s="339"/>
      <c r="FSK763" s="339"/>
      <c r="FSL763" s="339"/>
      <c r="FSM763" s="339"/>
      <c r="FSN763" s="339"/>
      <c r="FSO763" s="339"/>
      <c r="FSP763" s="339"/>
      <c r="FSQ763" s="339"/>
      <c r="FSR763" s="339"/>
      <c r="FSS763" s="339"/>
      <c r="FST763" s="339"/>
      <c r="FSU763" s="339"/>
      <c r="FSV763" s="339"/>
      <c r="FSW763" s="339"/>
      <c r="FSX763" s="339"/>
      <c r="FSY763" s="339"/>
      <c r="FSZ763" s="339"/>
      <c r="FTA763" s="339"/>
      <c r="FTB763" s="339"/>
      <c r="FTC763" s="339"/>
      <c r="FTD763" s="339"/>
      <c r="FTE763" s="339"/>
      <c r="FTF763" s="339"/>
      <c r="FTG763" s="339"/>
      <c r="FTH763" s="339"/>
      <c r="FTI763" s="339"/>
      <c r="FTJ763" s="339"/>
      <c r="FTK763" s="339"/>
      <c r="FTL763" s="339"/>
      <c r="FTM763" s="339"/>
      <c r="FTN763" s="339"/>
      <c r="FTO763" s="339"/>
      <c r="FTP763" s="339"/>
      <c r="FTQ763" s="339"/>
      <c r="FTR763" s="339"/>
      <c r="FTS763" s="339"/>
      <c r="FTT763" s="339"/>
      <c r="FTU763" s="339"/>
      <c r="FTV763" s="339"/>
      <c r="FTW763" s="339"/>
      <c r="FTX763" s="339"/>
      <c r="FTY763" s="339"/>
      <c r="FTZ763" s="339"/>
      <c r="FUA763" s="339"/>
      <c r="FUB763" s="339"/>
      <c r="FUC763" s="339"/>
      <c r="FUD763" s="339"/>
      <c r="FUE763" s="339"/>
      <c r="FUF763" s="339"/>
      <c r="FUG763" s="339"/>
      <c r="FUH763" s="339"/>
      <c r="FUI763" s="339"/>
      <c r="FUJ763" s="339"/>
      <c r="FUK763" s="339"/>
      <c r="FUL763" s="339"/>
      <c r="FUM763" s="339"/>
      <c r="FUN763" s="339"/>
      <c r="FUO763" s="339"/>
      <c r="FUP763" s="339"/>
      <c r="FUQ763" s="339"/>
      <c r="FUR763" s="339"/>
      <c r="FUS763" s="339"/>
      <c r="FUT763" s="339"/>
      <c r="FUU763" s="339"/>
      <c r="FUV763" s="339"/>
      <c r="FUW763" s="339"/>
      <c r="FUX763" s="339"/>
      <c r="FUY763" s="339"/>
      <c r="FUZ763" s="339"/>
      <c r="FVA763" s="339"/>
      <c r="FVB763" s="339"/>
      <c r="FVC763" s="339"/>
      <c r="FVD763" s="339"/>
      <c r="FVE763" s="339"/>
      <c r="FVF763" s="339"/>
      <c r="FVG763" s="339"/>
      <c r="FVH763" s="339"/>
      <c r="FVI763" s="339"/>
      <c r="FVJ763" s="339"/>
      <c r="FVK763" s="339"/>
      <c r="FVL763" s="339"/>
      <c r="FVM763" s="339"/>
      <c r="FVN763" s="339"/>
      <c r="FVO763" s="339"/>
      <c r="FVP763" s="339"/>
      <c r="FVQ763" s="339"/>
      <c r="FVR763" s="339"/>
      <c r="FVS763" s="339"/>
      <c r="FVT763" s="339"/>
      <c r="FVU763" s="339"/>
      <c r="FVV763" s="339"/>
      <c r="FVW763" s="339"/>
      <c r="FVX763" s="339"/>
      <c r="FVY763" s="339"/>
      <c r="FVZ763" s="339"/>
      <c r="FWA763" s="339"/>
      <c r="FWB763" s="339"/>
      <c r="FWC763" s="339"/>
      <c r="FWD763" s="339"/>
      <c r="FWE763" s="339"/>
      <c r="FWF763" s="339"/>
      <c r="FWG763" s="339"/>
      <c r="FWH763" s="339"/>
      <c r="FWI763" s="339"/>
      <c r="FWJ763" s="339"/>
      <c r="FWK763" s="339"/>
      <c r="FWL763" s="339"/>
      <c r="FWM763" s="339"/>
      <c r="FWN763" s="339"/>
      <c r="FWO763" s="339"/>
      <c r="FWP763" s="339"/>
      <c r="FWQ763" s="339"/>
      <c r="FWR763" s="339"/>
      <c r="FWS763" s="339"/>
      <c r="FWT763" s="339"/>
      <c r="FWU763" s="339"/>
      <c r="FWV763" s="339"/>
      <c r="FWW763" s="339"/>
      <c r="FWX763" s="339"/>
      <c r="FWY763" s="339"/>
      <c r="FWZ763" s="339"/>
      <c r="FXA763" s="339"/>
      <c r="FXB763" s="339"/>
      <c r="FXC763" s="339"/>
      <c r="FXD763" s="339"/>
      <c r="FXE763" s="339"/>
      <c r="FXF763" s="339"/>
      <c r="FXG763" s="339"/>
      <c r="FXH763" s="339"/>
      <c r="FXI763" s="339"/>
      <c r="FXJ763" s="339"/>
      <c r="FXK763" s="339"/>
      <c r="FXL763" s="339"/>
      <c r="FXM763" s="339"/>
      <c r="FXN763" s="339"/>
      <c r="FXO763" s="339"/>
      <c r="FXP763" s="339"/>
      <c r="FXQ763" s="339"/>
      <c r="FXR763" s="339"/>
      <c r="FXS763" s="339"/>
      <c r="FXT763" s="339"/>
      <c r="FXU763" s="339"/>
      <c r="FXV763" s="339"/>
      <c r="FXW763" s="339"/>
      <c r="FXX763" s="339"/>
      <c r="FXY763" s="339"/>
      <c r="FXZ763" s="339"/>
      <c r="FYA763" s="339"/>
      <c r="FYB763" s="339"/>
      <c r="FYC763" s="339"/>
      <c r="FYD763" s="339"/>
      <c r="FYE763" s="339"/>
      <c r="FYF763" s="339"/>
      <c r="FYG763" s="339"/>
      <c r="FYH763" s="339"/>
      <c r="FYI763" s="339"/>
      <c r="FYJ763" s="339"/>
      <c r="FYK763" s="339"/>
      <c r="FYL763" s="339"/>
      <c r="FYM763" s="339"/>
      <c r="FYN763" s="339"/>
      <c r="FYO763" s="339"/>
      <c r="FYP763" s="339"/>
      <c r="FYQ763" s="339"/>
      <c r="FYR763" s="339"/>
      <c r="FYS763" s="339"/>
      <c r="FYT763" s="339"/>
      <c r="FYU763" s="339"/>
      <c r="FYV763" s="339"/>
      <c r="FYW763" s="339"/>
      <c r="FYX763" s="339"/>
      <c r="FYY763" s="339"/>
      <c r="FYZ763" s="339"/>
      <c r="FZA763" s="339"/>
      <c r="FZB763" s="339"/>
      <c r="FZC763" s="339"/>
      <c r="FZD763" s="339"/>
      <c r="FZE763" s="339"/>
      <c r="FZF763" s="339"/>
      <c r="FZG763" s="339"/>
      <c r="FZH763" s="339"/>
      <c r="FZI763" s="339"/>
      <c r="FZJ763" s="339"/>
      <c r="FZK763" s="339"/>
      <c r="FZL763" s="339"/>
      <c r="FZM763" s="339"/>
      <c r="FZN763" s="339"/>
      <c r="FZO763" s="339"/>
      <c r="FZP763" s="339"/>
      <c r="FZQ763" s="339"/>
      <c r="FZR763" s="339"/>
      <c r="FZS763" s="339"/>
      <c r="FZT763" s="339"/>
      <c r="FZU763" s="339"/>
      <c r="FZV763" s="339"/>
      <c r="FZW763" s="339"/>
      <c r="FZX763" s="339"/>
      <c r="FZY763" s="339"/>
      <c r="FZZ763" s="339"/>
      <c r="GAA763" s="339"/>
      <c r="GAB763" s="339"/>
      <c r="GAC763" s="339"/>
      <c r="GAD763" s="339"/>
      <c r="GAE763" s="339"/>
      <c r="GAF763" s="339"/>
      <c r="GAG763" s="339"/>
      <c r="GAH763" s="339"/>
      <c r="GAI763" s="339"/>
      <c r="GAJ763" s="339"/>
      <c r="GAK763" s="339"/>
      <c r="GAL763" s="339"/>
      <c r="GAM763" s="339"/>
      <c r="GAN763" s="339"/>
      <c r="GAO763" s="339"/>
      <c r="GAP763" s="339"/>
      <c r="GAQ763" s="339"/>
      <c r="GAR763" s="339"/>
      <c r="GAS763" s="339"/>
      <c r="GAT763" s="339"/>
      <c r="GAU763" s="339"/>
      <c r="GAV763" s="339"/>
      <c r="GAW763" s="339"/>
      <c r="GAX763" s="339"/>
      <c r="GAY763" s="339"/>
      <c r="GAZ763" s="339"/>
      <c r="GBA763" s="339"/>
      <c r="GBB763" s="339"/>
      <c r="GBC763" s="339"/>
      <c r="GBD763" s="339"/>
      <c r="GBE763" s="339"/>
      <c r="GBF763" s="339"/>
      <c r="GBG763" s="339"/>
      <c r="GBH763" s="339"/>
      <c r="GBI763" s="339"/>
      <c r="GBJ763" s="339"/>
      <c r="GBK763" s="339"/>
      <c r="GBL763" s="339"/>
      <c r="GBM763" s="339"/>
      <c r="GBN763" s="339"/>
      <c r="GBO763" s="339"/>
      <c r="GBP763" s="339"/>
      <c r="GBQ763" s="339"/>
      <c r="GBR763" s="339"/>
      <c r="GBS763" s="339"/>
      <c r="GBT763" s="339"/>
      <c r="GBU763" s="339"/>
      <c r="GBV763" s="339"/>
      <c r="GBW763" s="339"/>
      <c r="GBX763" s="339"/>
      <c r="GBY763" s="339"/>
      <c r="GBZ763" s="339"/>
      <c r="GCA763" s="339"/>
      <c r="GCB763" s="339"/>
      <c r="GCC763" s="339"/>
      <c r="GCD763" s="339"/>
      <c r="GCE763" s="339"/>
      <c r="GCF763" s="339"/>
      <c r="GCG763" s="339"/>
      <c r="GCH763" s="339"/>
      <c r="GCI763" s="339"/>
      <c r="GCJ763" s="339"/>
      <c r="GCK763" s="339"/>
      <c r="GCL763" s="339"/>
      <c r="GCM763" s="339"/>
      <c r="GCN763" s="339"/>
      <c r="GCO763" s="339"/>
      <c r="GCP763" s="339"/>
      <c r="GCQ763" s="339"/>
      <c r="GCR763" s="339"/>
      <c r="GCS763" s="339"/>
      <c r="GCT763" s="339"/>
      <c r="GCU763" s="339"/>
      <c r="GCV763" s="339"/>
      <c r="GCW763" s="339"/>
      <c r="GCX763" s="339"/>
      <c r="GCY763" s="339"/>
      <c r="GCZ763" s="339"/>
      <c r="GDA763" s="339"/>
      <c r="GDB763" s="339"/>
      <c r="GDC763" s="339"/>
      <c r="GDD763" s="339"/>
      <c r="GDE763" s="339"/>
      <c r="GDF763" s="339"/>
      <c r="GDG763" s="339"/>
      <c r="GDH763" s="339"/>
      <c r="GDI763" s="339"/>
      <c r="GDJ763" s="339"/>
      <c r="GDK763" s="339"/>
      <c r="GDL763" s="339"/>
      <c r="GDM763" s="339"/>
      <c r="GDN763" s="339"/>
      <c r="GDO763" s="339"/>
      <c r="GDP763" s="339"/>
      <c r="GDQ763" s="339"/>
      <c r="GDR763" s="339"/>
      <c r="GDS763" s="339"/>
      <c r="GDT763" s="339"/>
      <c r="GDU763" s="339"/>
      <c r="GDV763" s="339"/>
      <c r="GDW763" s="339"/>
      <c r="GDX763" s="339"/>
      <c r="GDY763" s="339"/>
      <c r="GDZ763" s="339"/>
      <c r="GEA763" s="339"/>
      <c r="GEB763" s="339"/>
      <c r="GEC763" s="339"/>
      <c r="GED763" s="339"/>
      <c r="GEE763" s="339"/>
      <c r="GEF763" s="339"/>
      <c r="GEG763" s="339"/>
      <c r="GEH763" s="339"/>
      <c r="GEI763" s="339"/>
      <c r="GEJ763" s="339"/>
      <c r="GEK763" s="339"/>
      <c r="GEL763" s="339"/>
      <c r="GEM763" s="339"/>
      <c r="GEN763" s="339"/>
      <c r="GEO763" s="339"/>
      <c r="GEP763" s="339"/>
      <c r="GEQ763" s="339"/>
      <c r="GER763" s="339"/>
      <c r="GES763" s="339"/>
      <c r="GET763" s="339"/>
      <c r="GEU763" s="339"/>
      <c r="GEV763" s="339"/>
      <c r="GEW763" s="339"/>
      <c r="GEX763" s="339"/>
      <c r="GEY763" s="339"/>
      <c r="GEZ763" s="339"/>
      <c r="GFA763" s="339"/>
      <c r="GFB763" s="339"/>
      <c r="GFC763" s="339"/>
      <c r="GFD763" s="339"/>
      <c r="GFE763" s="339"/>
      <c r="GFF763" s="339"/>
      <c r="GFG763" s="339"/>
      <c r="GFH763" s="339"/>
      <c r="GFI763" s="339"/>
      <c r="GFJ763" s="339"/>
      <c r="GFK763" s="339"/>
      <c r="GFL763" s="339"/>
      <c r="GFM763" s="339"/>
      <c r="GFN763" s="339"/>
      <c r="GFO763" s="339"/>
      <c r="GFP763" s="339"/>
      <c r="GFQ763" s="339"/>
      <c r="GFR763" s="339"/>
      <c r="GFS763" s="339"/>
      <c r="GFT763" s="339"/>
      <c r="GFU763" s="339"/>
      <c r="GFV763" s="339"/>
      <c r="GFW763" s="339"/>
      <c r="GFX763" s="339"/>
      <c r="GFY763" s="339"/>
      <c r="GFZ763" s="339"/>
      <c r="GGA763" s="339"/>
      <c r="GGB763" s="339"/>
      <c r="GGC763" s="339"/>
      <c r="GGD763" s="339"/>
      <c r="GGE763" s="339"/>
      <c r="GGF763" s="339"/>
      <c r="GGG763" s="339"/>
      <c r="GGH763" s="339"/>
      <c r="GGI763" s="339"/>
      <c r="GGJ763" s="339"/>
      <c r="GGK763" s="339"/>
      <c r="GGL763" s="339"/>
      <c r="GGM763" s="339"/>
      <c r="GGN763" s="339"/>
      <c r="GGO763" s="339"/>
      <c r="GGP763" s="339"/>
      <c r="GGQ763" s="339"/>
      <c r="GGR763" s="339"/>
      <c r="GGS763" s="339"/>
      <c r="GGT763" s="339"/>
      <c r="GGU763" s="339"/>
      <c r="GGV763" s="339"/>
      <c r="GGW763" s="339"/>
      <c r="GGX763" s="339"/>
      <c r="GGY763" s="339"/>
      <c r="GGZ763" s="339"/>
      <c r="GHA763" s="339"/>
      <c r="GHB763" s="339"/>
      <c r="GHC763" s="339"/>
      <c r="GHD763" s="339"/>
      <c r="GHE763" s="339"/>
      <c r="GHF763" s="339"/>
      <c r="GHG763" s="339"/>
      <c r="GHH763" s="339"/>
      <c r="GHI763" s="339"/>
      <c r="GHJ763" s="339"/>
      <c r="GHK763" s="339"/>
      <c r="GHL763" s="339"/>
      <c r="GHM763" s="339"/>
      <c r="GHN763" s="339"/>
      <c r="GHO763" s="339"/>
      <c r="GHP763" s="339"/>
      <c r="GHQ763" s="339"/>
      <c r="GHR763" s="339"/>
      <c r="GHS763" s="339"/>
      <c r="GHT763" s="339"/>
      <c r="GHU763" s="339"/>
      <c r="GHV763" s="339"/>
      <c r="GHW763" s="339"/>
      <c r="GHX763" s="339"/>
      <c r="GHY763" s="339"/>
      <c r="GHZ763" s="339"/>
      <c r="GIA763" s="339"/>
      <c r="GIB763" s="339"/>
      <c r="GIC763" s="339"/>
      <c r="GID763" s="339"/>
      <c r="GIE763" s="339"/>
      <c r="GIF763" s="339"/>
      <c r="GIG763" s="339"/>
      <c r="GIH763" s="339"/>
      <c r="GII763" s="339"/>
      <c r="GIJ763" s="339"/>
      <c r="GIK763" s="339"/>
      <c r="GIL763" s="339"/>
      <c r="GIM763" s="339"/>
      <c r="GIN763" s="339"/>
      <c r="GIO763" s="339"/>
      <c r="GIP763" s="339"/>
      <c r="GIQ763" s="339"/>
      <c r="GIR763" s="339"/>
      <c r="GIS763" s="339"/>
      <c r="GIT763" s="339"/>
      <c r="GIU763" s="339"/>
      <c r="GIV763" s="339"/>
      <c r="GIW763" s="339"/>
      <c r="GIX763" s="339"/>
      <c r="GIY763" s="339"/>
      <c r="GIZ763" s="339"/>
      <c r="GJA763" s="339"/>
      <c r="GJB763" s="339"/>
      <c r="GJC763" s="339"/>
      <c r="GJD763" s="339"/>
      <c r="GJE763" s="339"/>
      <c r="GJF763" s="339"/>
      <c r="GJG763" s="339"/>
      <c r="GJH763" s="339"/>
      <c r="GJI763" s="339"/>
      <c r="GJJ763" s="339"/>
      <c r="GJK763" s="339"/>
      <c r="GJL763" s="339"/>
      <c r="GJM763" s="339"/>
      <c r="GJN763" s="339"/>
      <c r="GJO763" s="339"/>
      <c r="GJP763" s="339"/>
      <c r="GJQ763" s="339"/>
      <c r="GJR763" s="339"/>
      <c r="GJS763" s="339"/>
      <c r="GJT763" s="339"/>
      <c r="GJU763" s="339"/>
      <c r="GJV763" s="339"/>
      <c r="GJW763" s="339"/>
      <c r="GJX763" s="339"/>
      <c r="GJY763" s="339"/>
      <c r="GJZ763" s="339"/>
      <c r="GKA763" s="339"/>
      <c r="GKB763" s="339"/>
      <c r="GKC763" s="339"/>
      <c r="GKD763" s="339"/>
      <c r="GKE763" s="339"/>
      <c r="GKF763" s="339"/>
      <c r="GKG763" s="339"/>
      <c r="GKH763" s="339"/>
      <c r="GKI763" s="339"/>
      <c r="GKJ763" s="339"/>
      <c r="GKK763" s="339"/>
      <c r="GKL763" s="339"/>
      <c r="GKM763" s="339"/>
      <c r="GKN763" s="339"/>
      <c r="GKO763" s="339"/>
      <c r="GKP763" s="339"/>
      <c r="GKQ763" s="339"/>
      <c r="GKR763" s="339"/>
      <c r="GKS763" s="339"/>
      <c r="GKT763" s="339"/>
      <c r="GKU763" s="339"/>
      <c r="GKV763" s="339"/>
      <c r="GKW763" s="339"/>
      <c r="GKX763" s="339"/>
      <c r="GKY763" s="339"/>
      <c r="GKZ763" s="339"/>
      <c r="GLA763" s="339"/>
      <c r="GLB763" s="339"/>
      <c r="GLC763" s="339"/>
      <c r="GLD763" s="339"/>
      <c r="GLE763" s="339"/>
      <c r="GLF763" s="339"/>
      <c r="GLG763" s="339"/>
      <c r="GLH763" s="339"/>
      <c r="GLI763" s="339"/>
      <c r="GLJ763" s="339"/>
      <c r="GLK763" s="339"/>
      <c r="GLL763" s="339"/>
      <c r="GLM763" s="339"/>
      <c r="GLN763" s="339"/>
      <c r="GLO763" s="339"/>
      <c r="GLP763" s="339"/>
      <c r="GLQ763" s="339"/>
      <c r="GLR763" s="339"/>
      <c r="GLS763" s="339"/>
      <c r="GLT763" s="339"/>
      <c r="GLU763" s="339"/>
      <c r="GLV763" s="339"/>
      <c r="GLW763" s="339"/>
      <c r="GLX763" s="339"/>
      <c r="GLY763" s="339"/>
      <c r="GLZ763" s="339"/>
      <c r="GMA763" s="339"/>
      <c r="GMB763" s="339"/>
      <c r="GMC763" s="339"/>
      <c r="GMD763" s="339"/>
      <c r="GME763" s="339"/>
      <c r="GMF763" s="339"/>
      <c r="GMG763" s="339"/>
      <c r="GMH763" s="339"/>
      <c r="GMI763" s="339"/>
      <c r="GMJ763" s="339"/>
      <c r="GMK763" s="339"/>
      <c r="GML763" s="339"/>
      <c r="GMM763" s="339"/>
      <c r="GMN763" s="339"/>
      <c r="GMO763" s="339"/>
      <c r="GMP763" s="339"/>
      <c r="GMQ763" s="339"/>
      <c r="GMR763" s="339"/>
      <c r="GMS763" s="339"/>
      <c r="GMT763" s="339"/>
      <c r="GMU763" s="339"/>
      <c r="GMV763" s="339"/>
      <c r="GMW763" s="339"/>
      <c r="GMX763" s="339"/>
      <c r="GMY763" s="339"/>
      <c r="GMZ763" s="339"/>
      <c r="GNA763" s="339"/>
      <c r="GNB763" s="339"/>
      <c r="GNC763" s="339"/>
      <c r="GND763" s="339"/>
      <c r="GNE763" s="339"/>
      <c r="GNF763" s="339"/>
      <c r="GNG763" s="339"/>
      <c r="GNH763" s="339"/>
      <c r="GNI763" s="339"/>
      <c r="GNJ763" s="339"/>
      <c r="GNK763" s="339"/>
      <c r="GNL763" s="339"/>
      <c r="GNM763" s="339"/>
      <c r="GNN763" s="339"/>
      <c r="GNO763" s="339"/>
      <c r="GNP763" s="339"/>
      <c r="GNQ763" s="339"/>
      <c r="GNR763" s="339"/>
      <c r="GNS763" s="339"/>
      <c r="GNT763" s="339"/>
      <c r="GNU763" s="339"/>
      <c r="GNV763" s="339"/>
      <c r="GNW763" s="339"/>
      <c r="GNX763" s="339"/>
      <c r="GNY763" s="339"/>
      <c r="GNZ763" s="339"/>
      <c r="GOA763" s="339"/>
      <c r="GOB763" s="339"/>
      <c r="GOC763" s="339"/>
      <c r="GOD763" s="339"/>
      <c r="GOE763" s="339"/>
      <c r="GOF763" s="339"/>
      <c r="GOG763" s="339"/>
      <c r="GOH763" s="339"/>
      <c r="GOI763" s="339"/>
      <c r="GOJ763" s="339"/>
      <c r="GOK763" s="339"/>
      <c r="GOL763" s="339"/>
      <c r="GOM763" s="339"/>
      <c r="GON763" s="339"/>
      <c r="GOO763" s="339"/>
      <c r="GOP763" s="339"/>
      <c r="GOQ763" s="339"/>
      <c r="GOR763" s="339"/>
      <c r="GOS763" s="339"/>
      <c r="GOT763" s="339"/>
      <c r="GOU763" s="339"/>
      <c r="GOV763" s="339"/>
      <c r="GOW763" s="339"/>
      <c r="GOX763" s="339"/>
      <c r="GOY763" s="339"/>
      <c r="GOZ763" s="339"/>
      <c r="GPA763" s="339"/>
      <c r="GPB763" s="339"/>
      <c r="GPC763" s="339"/>
      <c r="GPD763" s="339"/>
      <c r="GPE763" s="339"/>
      <c r="GPF763" s="339"/>
      <c r="GPG763" s="339"/>
      <c r="GPH763" s="339"/>
      <c r="GPI763" s="339"/>
      <c r="GPJ763" s="339"/>
      <c r="GPK763" s="339"/>
      <c r="GPL763" s="339"/>
      <c r="GPM763" s="339"/>
      <c r="GPN763" s="339"/>
      <c r="GPO763" s="339"/>
      <c r="GPP763" s="339"/>
      <c r="GPQ763" s="339"/>
      <c r="GPR763" s="339"/>
      <c r="GPS763" s="339"/>
      <c r="GPT763" s="339"/>
      <c r="GPU763" s="339"/>
      <c r="GPV763" s="339"/>
      <c r="GPW763" s="339"/>
      <c r="GPX763" s="339"/>
      <c r="GPY763" s="339"/>
      <c r="GPZ763" s="339"/>
      <c r="GQA763" s="339"/>
      <c r="GQB763" s="339"/>
      <c r="GQC763" s="339"/>
      <c r="GQD763" s="339"/>
      <c r="GQE763" s="339"/>
      <c r="GQF763" s="339"/>
      <c r="GQG763" s="339"/>
      <c r="GQH763" s="339"/>
      <c r="GQI763" s="339"/>
      <c r="GQJ763" s="339"/>
      <c r="GQK763" s="339"/>
      <c r="GQL763" s="339"/>
      <c r="GQM763" s="339"/>
      <c r="GQN763" s="339"/>
      <c r="GQO763" s="339"/>
      <c r="GQP763" s="339"/>
      <c r="GQQ763" s="339"/>
      <c r="GQR763" s="339"/>
      <c r="GQS763" s="339"/>
      <c r="GQT763" s="339"/>
      <c r="GQU763" s="339"/>
      <c r="GQV763" s="339"/>
      <c r="GQW763" s="339"/>
      <c r="GQX763" s="339"/>
      <c r="GQY763" s="339"/>
      <c r="GQZ763" s="339"/>
      <c r="GRA763" s="339"/>
      <c r="GRB763" s="339"/>
      <c r="GRC763" s="339"/>
      <c r="GRD763" s="339"/>
      <c r="GRE763" s="339"/>
      <c r="GRF763" s="339"/>
      <c r="GRG763" s="339"/>
      <c r="GRH763" s="339"/>
      <c r="GRI763" s="339"/>
      <c r="GRJ763" s="339"/>
      <c r="GRK763" s="339"/>
      <c r="GRL763" s="339"/>
      <c r="GRM763" s="339"/>
      <c r="GRN763" s="339"/>
      <c r="GRO763" s="339"/>
      <c r="GRP763" s="339"/>
      <c r="GRQ763" s="339"/>
      <c r="GRR763" s="339"/>
      <c r="GRS763" s="339"/>
      <c r="GRT763" s="339"/>
      <c r="GRU763" s="339"/>
      <c r="GRV763" s="339"/>
      <c r="GRW763" s="339"/>
      <c r="GRX763" s="339"/>
      <c r="GRY763" s="339"/>
      <c r="GRZ763" s="339"/>
      <c r="GSA763" s="339"/>
      <c r="GSB763" s="339"/>
      <c r="GSC763" s="339"/>
      <c r="GSD763" s="339"/>
      <c r="GSE763" s="339"/>
      <c r="GSF763" s="339"/>
      <c r="GSG763" s="339"/>
      <c r="GSH763" s="339"/>
      <c r="GSI763" s="339"/>
      <c r="GSJ763" s="339"/>
      <c r="GSK763" s="339"/>
      <c r="GSL763" s="339"/>
      <c r="GSM763" s="339"/>
      <c r="GSN763" s="339"/>
      <c r="GSO763" s="339"/>
      <c r="GSP763" s="339"/>
      <c r="GSQ763" s="339"/>
      <c r="GSR763" s="339"/>
      <c r="GSS763" s="339"/>
      <c r="GST763" s="339"/>
      <c r="GSU763" s="339"/>
      <c r="GSV763" s="339"/>
      <c r="GSW763" s="339"/>
      <c r="GSX763" s="339"/>
      <c r="GSY763" s="339"/>
      <c r="GSZ763" s="339"/>
      <c r="GTA763" s="339"/>
      <c r="GTB763" s="339"/>
      <c r="GTC763" s="339"/>
      <c r="GTD763" s="339"/>
      <c r="GTE763" s="339"/>
      <c r="GTF763" s="339"/>
      <c r="GTG763" s="339"/>
      <c r="GTH763" s="339"/>
      <c r="GTI763" s="339"/>
      <c r="GTJ763" s="339"/>
      <c r="GTK763" s="339"/>
      <c r="GTL763" s="339"/>
      <c r="GTM763" s="339"/>
      <c r="GTN763" s="339"/>
      <c r="GTO763" s="339"/>
      <c r="GTP763" s="339"/>
      <c r="GTQ763" s="339"/>
      <c r="GTR763" s="339"/>
      <c r="GTS763" s="339"/>
      <c r="GTT763" s="339"/>
      <c r="GTU763" s="339"/>
      <c r="GTV763" s="339"/>
      <c r="GTW763" s="339"/>
      <c r="GTX763" s="339"/>
      <c r="GTY763" s="339"/>
      <c r="GTZ763" s="339"/>
      <c r="GUA763" s="339"/>
      <c r="GUB763" s="339"/>
      <c r="GUC763" s="339"/>
      <c r="GUD763" s="339"/>
      <c r="GUE763" s="339"/>
      <c r="GUF763" s="339"/>
      <c r="GUG763" s="339"/>
      <c r="GUH763" s="339"/>
      <c r="GUI763" s="339"/>
      <c r="GUJ763" s="339"/>
      <c r="GUK763" s="339"/>
      <c r="GUL763" s="339"/>
      <c r="GUM763" s="339"/>
      <c r="GUN763" s="339"/>
      <c r="GUO763" s="339"/>
      <c r="GUP763" s="339"/>
      <c r="GUQ763" s="339"/>
      <c r="GUR763" s="339"/>
      <c r="GUS763" s="339"/>
      <c r="GUT763" s="339"/>
      <c r="GUU763" s="339"/>
      <c r="GUV763" s="339"/>
      <c r="GUW763" s="339"/>
      <c r="GUX763" s="339"/>
      <c r="GUY763" s="339"/>
      <c r="GUZ763" s="339"/>
      <c r="GVA763" s="339"/>
      <c r="GVB763" s="339"/>
      <c r="GVC763" s="339"/>
      <c r="GVD763" s="339"/>
      <c r="GVE763" s="339"/>
      <c r="GVF763" s="339"/>
      <c r="GVG763" s="339"/>
      <c r="GVH763" s="339"/>
      <c r="GVI763" s="339"/>
      <c r="GVJ763" s="339"/>
      <c r="GVK763" s="339"/>
      <c r="GVL763" s="339"/>
      <c r="GVM763" s="339"/>
      <c r="GVN763" s="339"/>
      <c r="GVO763" s="339"/>
      <c r="GVP763" s="339"/>
      <c r="GVQ763" s="339"/>
      <c r="GVR763" s="339"/>
      <c r="GVS763" s="339"/>
      <c r="GVT763" s="339"/>
      <c r="GVU763" s="339"/>
      <c r="GVV763" s="339"/>
      <c r="GVW763" s="339"/>
      <c r="GVX763" s="339"/>
      <c r="GVY763" s="339"/>
      <c r="GVZ763" s="339"/>
      <c r="GWA763" s="339"/>
      <c r="GWB763" s="339"/>
      <c r="GWC763" s="339"/>
      <c r="GWD763" s="339"/>
      <c r="GWE763" s="339"/>
      <c r="GWF763" s="339"/>
      <c r="GWG763" s="339"/>
      <c r="GWH763" s="339"/>
      <c r="GWI763" s="339"/>
      <c r="GWJ763" s="339"/>
      <c r="GWK763" s="339"/>
      <c r="GWL763" s="339"/>
      <c r="GWM763" s="339"/>
      <c r="GWN763" s="339"/>
      <c r="GWO763" s="339"/>
      <c r="GWP763" s="339"/>
      <c r="GWQ763" s="339"/>
      <c r="GWR763" s="339"/>
      <c r="GWS763" s="339"/>
      <c r="GWT763" s="339"/>
      <c r="GWU763" s="339"/>
      <c r="GWV763" s="339"/>
      <c r="GWW763" s="339"/>
      <c r="GWX763" s="339"/>
      <c r="GWY763" s="339"/>
      <c r="GWZ763" s="339"/>
      <c r="GXA763" s="339"/>
      <c r="GXB763" s="339"/>
      <c r="GXC763" s="339"/>
      <c r="GXD763" s="339"/>
      <c r="GXE763" s="339"/>
      <c r="GXF763" s="339"/>
      <c r="GXG763" s="339"/>
      <c r="GXH763" s="339"/>
      <c r="GXI763" s="339"/>
      <c r="GXJ763" s="339"/>
      <c r="GXK763" s="339"/>
      <c r="GXL763" s="339"/>
      <c r="GXM763" s="339"/>
      <c r="GXN763" s="339"/>
      <c r="GXO763" s="339"/>
      <c r="GXP763" s="339"/>
      <c r="GXQ763" s="339"/>
      <c r="GXR763" s="339"/>
      <c r="GXS763" s="339"/>
      <c r="GXT763" s="339"/>
      <c r="GXU763" s="339"/>
      <c r="GXV763" s="339"/>
      <c r="GXW763" s="339"/>
      <c r="GXX763" s="339"/>
      <c r="GXY763" s="339"/>
      <c r="GXZ763" s="339"/>
      <c r="GYA763" s="339"/>
      <c r="GYB763" s="339"/>
      <c r="GYC763" s="339"/>
      <c r="GYD763" s="339"/>
      <c r="GYE763" s="339"/>
      <c r="GYF763" s="339"/>
      <c r="GYG763" s="339"/>
      <c r="GYH763" s="339"/>
      <c r="GYI763" s="339"/>
      <c r="GYJ763" s="339"/>
      <c r="GYK763" s="339"/>
      <c r="GYL763" s="339"/>
      <c r="GYM763" s="339"/>
      <c r="GYN763" s="339"/>
      <c r="GYO763" s="339"/>
      <c r="GYP763" s="339"/>
      <c r="GYQ763" s="339"/>
      <c r="GYR763" s="339"/>
      <c r="GYS763" s="339"/>
      <c r="GYT763" s="339"/>
      <c r="GYU763" s="339"/>
      <c r="GYV763" s="339"/>
      <c r="GYW763" s="339"/>
      <c r="GYX763" s="339"/>
      <c r="GYY763" s="339"/>
      <c r="GYZ763" s="339"/>
      <c r="GZA763" s="339"/>
      <c r="GZB763" s="339"/>
      <c r="GZC763" s="339"/>
      <c r="GZD763" s="339"/>
      <c r="GZE763" s="339"/>
      <c r="GZF763" s="339"/>
      <c r="GZG763" s="339"/>
      <c r="GZH763" s="339"/>
      <c r="GZI763" s="339"/>
      <c r="GZJ763" s="339"/>
      <c r="GZK763" s="339"/>
      <c r="GZL763" s="339"/>
      <c r="GZM763" s="339"/>
      <c r="GZN763" s="339"/>
      <c r="GZO763" s="339"/>
      <c r="GZP763" s="339"/>
      <c r="GZQ763" s="339"/>
      <c r="GZR763" s="339"/>
      <c r="GZS763" s="339"/>
      <c r="GZT763" s="339"/>
      <c r="GZU763" s="339"/>
      <c r="GZV763" s="339"/>
      <c r="GZW763" s="339"/>
      <c r="GZX763" s="339"/>
      <c r="GZY763" s="339"/>
      <c r="GZZ763" s="339"/>
      <c r="HAA763" s="339"/>
      <c r="HAB763" s="339"/>
      <c r="HAC763" s="339"/>
      <c r="HAD763" s="339"/>
      <c r="HAE763" s="339"/>
      <c r="HAF763" s="339"/>
      <c r="HAG763" s="339"/>
      <c r="HAH763" s="339"/>
      <c r="HAI763" s="339"/>
      <c r="HAJ763" s="339"/>
      <c r="HAK763" s="339"/>
      <c r="HAL763" s="339"/>
      <c r="HAM763" s="339"/>
      <c r="HAN763" s="339"/>
      <c r="HAO763" s="339"/>
      <c r="HAP763" s="339"/>
      <c r="HAQ763" s="339"/>
      <c r="HAR763" s="339"/>
      <c r="HAS763" s="339"/>
      <c r="HAT763" s="339"/>
      <c r="HAU763" s="339"/>
      <c r="HAV763" s="339"/>
      <c r="HAW763" s="339"/>
      <c r="HAX763" s="339"/>
      <c r="HAY763" s="339"/>
      <c r="HAZ763" s="339"/>
      <c r="HBA763" s="339"/>
      <c r="HBB763" s="339"/>
      <c r="HBC763" s="339"/>
      <c r="HBD763" s="339"/>
      <c r="HBE763" s="339"/>
      <c r="HBF763" s="339"/>
      <c r="HBG763" s="339"/>
      <c r="HBH763" s="339"/>
      <c r="HBI763" s="339"/>
      <c r="HBJ763" s="339"/>
      <c r="HBK763" s="339"/>
      <c r="HBL763" s="339"/>
      <c r="HBM763" s="339"/>
      <c r="HBN763" s="339"/>
      <c r="HBO763" s="339"/>
      <c r="HBP763" s="339"/>
      <c r="HBQ763" s="339"/>
      <c r="HBR763" s="339"/>
      <c r="HBS763" s="339"/>
      <c r="HBT763" s="339"/>
      <c r="HBU763" s="339"/>
      <c r="HBV763" s="339"/>
      <c r="HBW763" s="339"/>
      <c r="HBX763" s="339"/>
      <c r="HBY763" s="339"/>
      <c r="HBZ763" s="339"/>
      <c r="HCA763" s="339"/>
      <c r="HCB763" s="339"/>
      <c r="HCC763" s="339"/>
      <c r="HCD763" s="339"/>
      <c r="HCE763" s="339"/>
      <c r="HCF763" s="339"/>
      <c r="HCG763" s="339"/>
      <c r="HCH763" s="339"/>
      <c r="HCI763" s="339"/>
      <c r="HCJ763" s="339"/>
      <c r="HCK763" s="339"/>
      <c r="HCL763" s="339"/>
      <c r="HCM763" s="339"/>
      <c r="HCN763" s="339"/>
      <c r="HCO763" s="339"/>
      <c r="HCP763" s="339"/>
      <c r="HCQ763" s="339"/>
      <c r="HCR763" s="339"/>
      <c r="HCS763" s="339"/>
      <c r="HCT763" s="339"/>
      <c r="HCU763" s="339"/>
      <c r="HCV763" s="339"/>
      <c r="HCW763" s="339"/>
      <c r="HCX763" s="339"/>
      <c r="HCY763" s="339"/>
      <c r="HCZ763" s="339"/>
      <c r="HDA763" s="339"/>
      <c r="HDB763" s="339"/>
      <c r="HDC763" s="339"/>
      <c r="HDD763" s="339"/>
      <c r="HDE763" s="339"/>
      <c r="HDF763" s="339"/>
      <c r="HDG763" s="339"/>
      <c r="HDH763" s="339"/>
      <c r="HDI763" s="339"/>
      <c r="HDJ763" s="339"/>
      <c r="HDK763" s="339"/>
      <c r="HDL763" s="339"/>
      <c r="HDM763" s="339"/>
      <c r="HDN763" s="339"/>
      <c r="HDO763" s="339"/>
      <c r="HDP763" s="339"/>
      <c r="HDQ763" s="339"/>
      <c r="HDR763" s="339"/>
      <c r="HDS763" s="339"/>
      <c r="HDT763" s="339"/>
      <c r="HDU763" s="339"/>
      <c r="HDV763" s="339"/>
      <c r="HDW763" s="339"/>
      <c r="HDX763" s="339"/>
      <c r="HDY763" s="339"/>
      <c r="HDZ763" s="339"/>
      <c r="HEA763" s="339"/>
      <c r="HEB763" s="339"/>
      <c r="HEC763" s="339"/>
      <c r="HED763" s="339"/>
      <c r="HEE763" s="339"/>
      <c r="HEF763" s="339"/>
      <c r="HEG763" s="339"/>
      <c r="HEH763" s="339"/>
      <c r="HEI763" s="339"/>
      <c r="HEJ763" s="339"/>
      <c r="HEK763" s="339"/>
      <c r="HEL763" s="339"/>
      <c r="HEM763" s="339"/>
      <c r="HEN763" s="339"/>
      <c r="HEO763" s="339"/>
      <c r="HEP763" s="339"/>
      <c r="HEQ763" s="339"/>
      <c r="HER763" s="339"/>
      <c r="HES763" s="339"/>
      <c r="HET763" s="339"/>
      <c r="HEU763" s="339"/>
      <c r="HEV763" s="339"/>
      <c r="HEW763" s="339"/>
      <c r="HEX763" s="339"/>
      <c r="HEY763" s="339"/>
      <c r="HEZ763" s="339"/>
      <c r="HFA763" s="339"/>
      <c r="HFB763" s="339"/>
      <c r="HFC763" s="339"/>
      <c r="HFD763" s="339"/>
      <c r="HFE763" s="339"/>
      <c r="HFF763" s="339"/>
      <c r="HFG763" s="339"/>
      <c r="HFH763" s="339"/>
      <c r="HFI763" s="339"/>
      <c r="HFJ763" s="339"/>
      <c r="HFK763" s="339"/>
      <c r="HFL763" s="339"/>
      <c r="HFM763" s="339"/>
      <c r="HFN763" s="339"/>
      <c r="HFO763" s="339"/>
      <c r="HFP763" s="339"/>
      <c r="HFQ763" s="339"/>
      <c r="HFR763" s="339"/>
      <c r="HFS763" s="339"/>
      <c r="HFT763" s="339"/>
      <c r="HFU763" s="339"/>
      <c r="HFV763" s="339"/>
      <c r="HFW763" s="339"/>
      <c r="HFX763" s="339"/>
      <c r="HFY763" s="339"/>
      <c r="HFZ763" s="339"/>
      <c r="HGA763" s="339"/>
      <c r="HGB763" s="339"/>
      <c r="HGC763" s="339"/>
      <c r="HGD763" s="339"/>
      <c r="HGE763" s="339"/>
      <c r="HGF763" s="339"/>
      <c r="HGG763" s="339"/>
      <c r="HGH763" s="339"/>
      <c r="HGI763" s="339"/>
      <c r="HGJ763" s="339"/>
      <c r="HGK763" s="339"/>
      <c r="HGL763" s="339"/>
      <c r="HGM763" s="339"/>
      <c r="HGN763" s="339"/>
      <c r="HGO763" s="339"/>
      <c r="HGP763" s="339"/>
      <c r="HGQ763" s="339"/>
      <c r="HGR763" s="339"/>
      <c r="HGS763" s="339"/>
      <c r="HGT763" s="339"/>
      <c r="HGU763" s="339"/>
      <c r="HGV763" s="339"/>
      <c r="HGW763" s="339"/>
      <c r="HGX763" s="339"/>
      <c r="HGY763" s="339"/>
      <c r="HGZ763" s="339"/>
      <c r="HHA763" s="339"/>
      <c r="HHB763" s="339"/>
      <c r="HHC763" s="339"/>
      <c r="HHD763" s="339"/>
      <c r="HHE763" s="339"/>
      <c r="HHF763" s="339"/>
      <c r="HHG763" s="339"/>
      <c r="HHH763" s="339"/>
      <c r="HHI763" s="339"/>
      <c r="HHJ763" s="339"/>
      <c r="HHK763" s="339"/>
      <c r="HHL763" s="339"/>
      <c r="HHM763" s="339"/>
      <c r="HHN763" s="339"/>
      <c r="HHO763" s="339"/>
      <c r="HHP763" s="339"/>
      <c r="HHQ763" s="339"/>
      <c r="HHR763" s="339"/>
      <c r="HHS763" s="339"/>
      <c r="HHT763" s="339"/>
      <c r="HHU763" s="339"/>
      <c r="HHV763" s="339"/>
      <c r="HHW763" s="339"/>
      <c r="HHX763" s="339"/>
      <c r="HHY763" s="339"/>
      <c r="HHZ763" s="339"/>
      <c r="HIA763" s="339"/>
      <c r="HIB763" s="339"/>
      <c r="HIC763" s="339"/>
      <c r="HID763" s="339"/>
      <c r="HIE763" s="339"/>
      <c r="HIF763" s="339"/>
      <c r="HIG763" s="339"/>
      <c r="HIH763" s="339"/>
      <c r="HII763" s="339"/>
      <c r="HIJ763" s="339"/>
      <c r="HIK763" s="339"/>
      <c r="HIL763" s="339"/>
      <c r="HIM763" s="339"/>
      <c r="HIN763" s="339"/>
      <c r="HIO763" s="339"/>
      <c r="HIP763" s="339"/>
      <c r="HIQ763" s="339"/>
      <c r="HIR763" s="339"/>
      <c r="HIS763" s="339"/>
      <c r="HIT763" s="339"/>
      <c r="HIU763" s="339"/>
      <c r="HIV763" s="339"/>
      <c r="HIW763" s="339"/>
      <c r="HIX763" s="339"/>
      <c r="HIY763" s="339"/>
      <c r="HIZ763" s="339"/>
      <c r="HJA763" s="339"/>
      <c r="HJB763" s="339"/>
      <c r="HJC763" s="339"/>
      <c r="HJD763" s="339"/>
      <c r="HJE763" s="339"/>
      <c r="HJF763" s="339"/>
      <c r="HJG763" s="339"/>
      <c r="HJH763" s="339"/>
      <c r="HJI763" s="339"/>
      <c r="HJJ763" s="339"/>
      <c r="HJK763" s="339"/>
      <c r="HJL763" s="339"/>
      <c r="HJM763" s="339"/>
      <c r="HJN763" s="339"/>
      <c r="HJO763" s="339"/>
      <c r="HJP763" s="339"/>
      <c r="HJQ763" s="339"/>
      <c r="HJR763" s="339"/>
      <c r="HJS763" s="339"/>
      <c r="HJT763" s="339"/>
      <c r="HJU763" s="339"/>
      <c r="HJV763" s="339"/>
      <c r="HJW763" s="339"/>
      <c r="HJX763" s="339"/>
      <c r="HJY763" s="339"/>
      <c r="HJZ763" s="339"/>
      <c r="HKA763" s="339"/>
      <c r="HKB763" s="339"/>
      <c r="HKC763" s="339"/>
      <c r="HKD763" s="339"/>
      <c r="HKE763" s="339"/>
      <c r="HKF763" s="339"/>
      <c r="HKG763" s="339"/>
      <c r="HKH763" s="339"/>
      <c r="HKI763" s="339"/>
      <c r="HKJ763" s="339"/>
      <c r="HKK763" s="339"/>
      <c r="HKL763" s="339"/>
      <c r="HKM763" s="339"/>
      <c r="HKN763" s="339"/>
      <c r="HKO763" s="339"/>
      <c r="HKP763" s="339"/>
      <c r="HKQ763" s="339"/>
      <c r="HKR763" s="339"/>
      <c r="HKS763" s="339"/>
      <c r="HKT763" s="339"/>
      <c r="HKU763" s="339"/>
      <c r="HKV763" s="339"/>
      <c r="HKW763" s="339"/>
      <c r="HKX763" s="339"/>
      <c r="HKY763" s="339"/>
      <c r="HKZ763" s="339"/>
      <c r="HLA763" s="339"/>
      <c r="HLB763" s="339"/>
      <c r="HLC763" s="339"/>
      <c r="HLD763" s="339"/>
      <c r="HLE763" s="339"/>
      <c r="HLF763" s="339"/>
      <c r="HLG763" s="339"/>
      <c r="HLH763" s="339"/>
      <c r="HLI763" s="339"/>
      <c r="HLJ763" s="339"/>
      <c r="HLK763" s="339"/>
      <c r="HLL763" s="339"/>
      <c r="HLM763" s="339"/>
      <c r="HLN763" s="339"/>
      <c r="HLO763" s="339"/>
      <c r="HLP763" s="339"/>
      <c r="HLQ763" s="339"/>
      <c r="HLR763" s="339"/>
      <c r="HLS763" s="339"/>
      <c r="HLT763" s="339"/>
      <c r="HLU763" s="339"/>
      <c r="HLV763" s="339"/>
      <c r="HLW763" s="339"/>
      <c r="HLX763" s="339"/>
      <c r="HLY763" s="339"/>
      <c r="HLZ763" s="339"/>
      <c r="HMA763" s="339"/>
      <c r="HMB763" s="339"/>
      <c r="HMC763" s="339"/>
      <c r="HMD763" s="339"/>
      <c r="HME763" s="339"/>
      <c r="HMF763" s="339"/>
      <c r="HMG763" s="339"/>
      <c r="HMH763" s="339"/>
      <c r="HMI763" s="339"/>
      <c r="HMJ763" s="339"/>
      <c r="HMK763" s="339"/>
      <c r="HML763" s="339"/>
      <c r="HMM763" s="339"/>
      <c r="HMN763" s="339"/>
      <c r="HMO763" s="339"/>
      <c r="HMP763" s="339"/>
      <c r="HMQ763" s="339"/>
      <c r="HMR763" s="339"/>
      <c r="HMS763" s="339"/>
      <c r="HMT763" s="339"/>
      <c r="HMU763" s="339"/>
      <c r="HMV763" s="339"/>
      <c r="HMW763" s="339"/>
      <c r="HMX763" s="339"/>
      <c r="HMY763" s="339"/>
      <c r="HMZ763" s="339"/>
      <c r="HNA763" s="339"/>
      <c r="HNB763" s="339"/>
      <c r="HNC763" s="339"/>
      <c r="HND763" s="339"/>
      <c r="HNE763" s="339"/>
      <c r="HNF763" s="339"/>
      <c r="HNG763" s="339"/>
      <c r="HNH763" s="339"/>
      <c r="HNI763" s="339"/>
      <c r="HNJ763" s="339"/>
      <c r="HNK763" s="339"/>
      <c r="HNL763" s="339"/>
      <c r="HNM763" s="339"/>
      <c r="HNN763" s="339"/>
      <c r="HNO763" s="339"/>
      <c r="HNP763" s="339"/>
      <c r="HNQ763" s="339"/>
      <c r="HNR763" s="339"/>
      <c r="HNS763" s="339"/>
      <c r="HNT763" s="339"/>
      <c r="HNU763" s="339"/>
      <c r="HNV763" s="339"/>
      <c r="HNW763" s="339"/>
      <c r="HNX763" s="339"/>
      <c r="HNY763" s="339"/>
      <c r="HNZ763" s="339"/>
      <c r="HOA763" s="339"/>
      <c r="HOB763" s="339"/>
      <c r="HOC763" s="339"/>
      <c r="HOD763" s="339"/>
      <c r="HOE763" s="339"/>
      <c r="HOF763" s="339"/>
      <c r="HOG763" s="339"/>
      <c r="HOH763" s="339"/>
      <c r="HOI763" s="339"/>
      <c r="HOJ763" s="339"/>
      <c r="HOK763" s="339"/>
      <c r="HOL763" s="339"/>
      <c r="HOM763" s="339"/>
      <c r="HON763" s="339"/>
      <c r="HOO763" s="339"/>
      <c r="HOP763" s="339"/>
      <c r="HOQ763" s="339"/>
      <c r="HOR763" s="339"/>
      <c r="HOS763" s="339"/>
      <c r="HOT763" s="339"/>
      <c r="HOU763" s="339"/>
      <c r="HOV763" s="339"/>
      <c r="HOW763" s="339"/>
      <c r="HOX763" s="339"/>
      <c r="HOY763" s="339"/>
      <c r="HOZ763" s="339"/>
      <c r="HPA763" s="339"/>
      <c r="HPB763" s="339"/>
      <c r="HPC763" s="339"/>
      <c r="HPD763" s="339"/>
      <c r="HPE763" s="339"/>
      <c r="HPF763" s="339"/>
      <c r="HPG763" s="339"/>
      <c r="HPH763" s="339"/>
      <c r="HPI763" s="339"/>
      <c r="HPJ763" s="339"/>
      <c r="HPK763" s="339"/>
      <c r="HPL763" s="339"/>
      <c r="HPM763" s="339"/>
      <c r="HPN763" s="339"/>
      <c r="HPO763" s="339"/>
      <c r="HPP763" s="339"/>
      <c r="HPQ763" s="339"/>
      <c r="HPR763" s="339"/>
      <c r="HPS763" s="339"/>
      <c r="HPT763" s="339"/>
      <c r="HPU763" s="339"/>
      <c r="HPV763" s="339"/>
      <c r="HPW763" s="339"/>
      <c r="HPX763" s="339"/>
      <c r="HPY763" s="339"/>
      <c r="HPZ763" s="339"/>
      <c r="HQA763" s="339"/>
      <c r="HQB763" s="339"/>
      <c r="HQC763" s="339"/>
      <c r="HQD763" s="339"/>
      <c r="HQE763" s="339"/>
      <c r="HQF763" s="339"/>
      <c r="HQG763" s="339"/>
      <c r="HQH763" s="339"/>
      <c r="HQI763" s="339"/>
      <c r="HQJ763" s="339"/>
      <c r="HQK763" s="339"/>
      <c r="HQL763" s="339"/>
      <c r="HQM763" s="339"/>
      <c r="HQN763" s="339"/>
      <c r="HQO763" s="339"/>
      <c r="HQP763" s="339"/>
      <c r="HQQ763" s="339"/>
      <c r="HQR763" s="339"/>
      <c r="HQS763" s="339"/>
      <c r="HQT763" s="339"/>
      <c r="HQU763" s="339"/>
      <c r="HQV763" s="339"/>
      <c r="HQW763" s="339"/>
      <c r="HQX763" s="339"/>
      <c r="HQY763" s="339"/>
      <c r="HQZ763" s="339"/>
      <c r="HRA763" s="339"/>
      <c r="HRB763" s="339"/>
      <c r="HRC763" s="339"/>
      <c r="HRD763" s="339"/>
      <c r="HRE763" s="339"/>
      <c r="HRF763" s="339"/>
      <c r="HRG763" s="339"/>
      <c r="HRH763" s="339"/>
      <c r="HRI763" s="339"/>
      <c r="HRJ763" s="339"/>
      <c r="HRK763" s="339"/>
      <c r="HRL763" s="339"/>
      <c r="HRM763" s="339"/>
      <c r="HRN763" s="339"/>
      <c r="HRO763" s="339"/>
      <c r="HRP763" s="339"/>
      <c r="HRQ763" s="339"/>
      <c r="HRR763" s="339"/>
      <c r="HRS763" s="339"/>
      <c r="HRT763" s="339"/>
      <c r="HRU763" s="339"/>
      <c r="HRV763" s="339"/>
      <c r="HRW763" s="339"/>
      <c r="HRX763" s="339"/>
      <c r="HRY763" s="339"/>
      <c r="HRZ763" s="339"/>
      <c r="HSA763" s="339"/>
      <c r="HSB763" s="339"/>
      <c r="HSC763" s="339"/>
      <c r="HSD763" s="339"/>
      <c r="HSE763" s="339"/>
      <c r="HSF763" s="339"/>
      <c r="HSG763" s="339"/>
      <c r="HSH763" s="339"/>
      <c r="HSI763" s="339"/>
      <c r="HSJ763" s="339"/>
      <c r="HSK763" s="339"/>
      <c r="HSL763" s="339"/>
      <c r="HSM763" s="339"/>
      <c r="HSN763" s="339"/>
      <c r="HSO763" s="339"/>
      <c r="HSP763" s="339"/>
      <c r="HSQ763" s="339"/>
      <c r="HSR763" s="339"/>
      <c r="HSS763" s="339"/>
      <c r="HST763" s="339"/>
      <c r="HSU763" s="339"/>
      <c r="HSV763" s="339"/>
      <c r="HSW763" s="339"/>
      <c r="HSX763" s="339"/>
      <c r="HSY763" s="339"/>
      <c r="HSZ763" s="339"/>
      <c r="HTA763" s="339"/>
      <c r="HTB763" s="339"/>
      <c r="HTC763" s="339"/>
      <c r="HTD763" s="339"/>
      <c r="HTE763" s="339"/>
      <c r="HTF763" s="339"/>
      <c r="HTG763" s="339"/>
      <c r="HTH763" s="339"/>
      <c r="HTI763" s="339"/>
      <c r="HTJ763" s="339"/>
      <c r="HTK763" s="339"/>
      <c r="HTL763" s="339"/>
      <c r="HTM763" s="339"/>
      <c r="HTN763" s="339"/>
      <c r="HTO763" s="339"/>
      <c r="HTP763" s="339"/>
      <c r="HTQ763" s="339"/>
      <c r="HTR763" s="339"/>
      <c r="HTS763" s="339"/>
      <c r="HTT763" s="339"/>
      <c r="HTU763" s="339"/>
      <c r="HTV763" s="339"/>
      <c r="HTW763" s="339"/>
      <c r="HTX763" s="339"/>
      <c r="HTY763" s="339"/>
      <c r="HTZ763" s="339"/>
      <c r="HUA763" s="339"/>
      <c r="HUB763" s="339"/>
      <c r="HUC763" s="339"/>
      <c r="HUD763" s="339"/>
      <c r="HUE763" s="339"/>
      <c r="HUF763" s="339"/>
      <c r="HUG763" s="339"/>
      <c r="HUH763" s="339"/>
      <c r="HUI763" s="339"/>
      <c r="HUJ763" s="339"/>
      <c r="HUK763" s="339"/>
      <c r="HUL763" s="339"/>
      <c r="HUM763" s="339"/>
      <c r="HUN763" s="339"/>
      <c r="HUO763" s="339"/>
      <c r="HUP763" s="339"/>
      <c r="HUQ763" s="339"/>
      <c r="HUR763" s="339"/>
      <c r="HUS763" s="339"/>
      <c r="HUT763" s="339"/>
      <c r="HUU763" s="339"/>
      <c r="HUV763" s="339"/>
      <c r="HUW763" s="339"/>
      <c r="HUX763" s="339"/>
      <c r="HUY763" s="339"/>
      <c r="HUZ763" s="339"/>
      <c r="HVA763" s="339"/>
      <c r="HVB763" s="339"/>
      <c r="HVC763" s="339"/>
      <c r="HVD763" s="339"/>
      <c r="HVE763" s="339"/>
      <c r="HVF763" s="339"/>
      <c r="HVG763" s="339"/>
      <c r="HVH763" s="339"/>
      <c r="HVI763" s="339"/>
      <c r="HVJ763" s="339"/>
      <c r="HVK763" s="339"/>
      <c r="HVL763" s="339"/>
      <c r="HVM763" s="339"/>
      <c r="HVN763" s="339"/>
      <c r="HVO763" s="339"/>
      <c r="HVP763" s="339"/>
      <c r="HVQ763" s="339"/>
      <c r="HVR763" s="339"/>
      <c r="HVS763" s="339"/>
      <c r="HVT763" s="339"/>
      <c r="HVU763" s="339"/>
      <c r="HVV763" s="339"/>
      <c r="HVW763" s="339"/>
      <c r="HVX763" s="339"/>
      <c r="HVY763" s="339"/>
      <c r="HVZ763" s="339"/>
      <c r="HWA763" s="339"/>
      <c r="HWB763" s="339"/>
      <c r="HWC763" s="339"/>
      <c r="HWD763" s="339"/>
      <c r="HWE763" s="339"/>
      <c r="HWF763" s="339"/>
      <c r="HWG763" s="339"/>
      <c r="HWH763" s="339"/>
      <c r="HWI763" s="339"/>
      <c r="HWJ763" s="339"/>
      <c r="HWK763" s="339"/>
      <c r="HWL763" s="339"/>
      <c r="HWM763" s="339"/>
      <c r="HWN763" s="339"/>
      <c r="HWO763" s="339"/>
      <c r="HWP763" s="339"/>
      <c r="HWQ763" s="339"/>
      <c r="HWR763" s="339"/>
      <c r="HWS763" s="339"/>
      <c r="HWT763" s="339"/>
      <c r="HWU763" s="339"/>
      <c r="HWV763" s="339"/>
      <c r="HWW763" s="339"/>
      <c r="HWX763" s="339"/>
      <c r="HWY763" s="339"/>
      <c r="HWZ763" s="339"/>
      <c r="HXA763" s="339"/>
      <c r="HXB763" s="339"/>
      <c r="HXC763" s="339"/>
      <c r="HXD763" s="339"/>
      <c r="HXE763" s="339"/>
      <c r="HXF763" s="339"/>
      <c r="HXG763" s="339"/>
      <c r="HXH763" s="339"/>
      <c r="HXI763" s="339"/>
      <c r="HXJ763" s="339"/>
      <c r="HXK763" s="339"/>
      <c r="HXL763" s="339"/>
      <c r="HXM763" s="339"/>
      <c r="HXN763" s="339"/>
      <c r="HXO763" s="339"/>
      <c r="HXP763" s="339"/>
      <c r="HXQ763" s="339"/>
      <c r="HXR763" s="339"/>
      <c r="HXS763" s="339"/>
      <c r="HXT763" s="339"/>
      <c r="HXU763" s="339"/>
      <c r="HXV763" s="339"/>
      <c r="HXW763" s="339"/>
      <c r="HXX763" s="339"/>
      <c r="HXY763" s="339"/>
      <c r="HXZ763" s="339"/>
      <c r="HYA763" s="339"/>
      <c r="HYB763" s="339"/>
      <c r="HYC763" s="339"/>
      <c r="HYD763" s="339"/>
      <c r="HYE763" s="339"/>
      <c r="HYF763" s="339"/>
      <c r="HYG763" s="339"/>
      <c r="HYH763" s="339"/>
      <c r="HYI763" s="339"/>
      <c r="HYJ763" s="339"/>
      <c r="HYK763" s="339"/>
      <c r="HYL763" s="339"/>
      <c r="HYM763" s="339"/>
      <c r="HYN763" s="339"/>
      <c r="HYO763" s="339"/>
      <c r="HYP763" s="339"/>
      <c r="HYQ763" s="339"/>
      <c r="HYR763" s="339"/>
      <c r="HYS763" s="339"/>
      <c r="HYT763" s="339"/>
      <c r="HYU763" s="339"/>
      <c r="HYV763" s="339"/>
      <c r="HYW763" s="339"/>
      <c r="HYX763" s="339"/>
      <c r="HYY763" s="339"/>
      <c r="HYZ763" s="339"/>
      <c r="HZA763" s="339"/>
      <c r="HZB763" s="339"/>
      <c r="HZC763" s="339"/>
      <c r="HZD763" s="339"/>
      <c r="HZE763" s="339"/>
      <c r="HZF763" s="339"/>
      <c r="HZG763" s="339"/>
      <c r="HZH763" s="339"/>
      <c r="HZI763" s="339"/>
      <c r="HZJ763" s="339"/>
      <c r="HZK763" s="339"/>
      <c r="HZL763" s="339"/>
      <c r="HZM763" s="339"/>
      <c r="HZN763" s="339"/>
      <c r="HZO763" s="339"/>
      <c r="HZP763" s="339"/>
      <c r="HZQ763" s="339"/>
      <c r="HZR763" s="339"/>
      <c r="HZS763" s="339"/>
      <c r="HZT763" s="339"/>
      <c r="HZU763" s="339"/>
      <c r="HZV763" s="339"/>
      <c r="HZW763" s="339"/>
      <c r="HZX763" s="339"/>
      <c r="HZY763" s="339"/>
      <c r="HZZ763" s="339"/>
      <c r="IAA763" s="339"/>
      <c r="IAB763" s="339"/>
      <c r="IAC763" s="339"/>
      <c r="IAD763" s="339"/>
      <c r="IAE763" s="339"/>
      <c r="IAF763" s="339"/>
      <c r="IAG763" s="339"/>
      <c r="IAH763" s="339"/>
      <c r="IAI763" s="339"/>
      <c r="IAJ763" s="339"/>
      <c r="IAK763" s="339"/>
      <c r="IAL763" s="339"/>
      <c r="IAM763" s="339"/>
      <c r="IAN763" s="339"/>
      <c r="IAO763" s="339"/>
      <c r="IAP763" s="339"/>
      <c r="IAQ763" s="339"/>
      <c r="IAR763" s="339"/>
      <c r="IAS763" s="339"/>
      <c r="IAT763" s="339"/>
      <c r="IAU763" s="339"/>
      <c r="IAV763" s="339"/>
      <c r="IAW763" s="339"/>
      <c r="IAX763" s="339"/>
      <c r="IAY763" s="339"/>
      <c r="IAZ763" s="339"/>
      <c r="IBA763" s="339"/>
      <c r="IBB763" s="339"/>
      <c r="IBC763" s="339"/>
      <c r="IBD763" s="339"/>
      <c r="IBE763" s="339"/>
      <c r="IBF763" s="339"/>
      <c r="IBG763" s="339"/>
      <c r="IBH763" s="339"/>
      <c r="IBI763" s="339"/>
      <c r="IBJ763" s="339"/>
      <c r="IBK763" s="339"/>
      <c r="IBL763" s="339"/>
      <c r="IBM763" s="339"/>
      <c r="IBN763" s="339"/>
      <c r="IBO763" s="339"/>
      <c r="IBP763" s="339"/>
      <c r="IBQ763" s="339"/>
      <c r="IBR763" s="339"/>
      <c r="IBS763" s="339"/>
      <c r="IBT763" s="339"/>
      <c r="IBU763" s="339"/>
      <c r="IBV763" s="339"/>
      <c r="IBW763" s="339"/>
      <c r="IBX763" s="339"/>
      <c r="IBY763" s="339"/>
      <c r="IBZ763" s="339"/>
      <c r="ICA763" s="339"/>
      <c r="ICB763" s="339"/>
      <c r="ICC763" s="339"/>
      <c r="ICD763" s="339"/>
      <c r="ICE763" s="339"/>
      <c r="ICF763" s="339"/>
      <c r="ICG763" s="339"/>
      <c r="ICH763" s="339"/>
      <c r="ICI763" s="339"/>
      <c r="ICJ763" s="339"/>
      <c r="ICK763" s="339"/>
      <c r="ICL763" s="339"/>
      <c r="ICM763" s="339"/>
      <c r="ICN763" s="339"/>
      <c r="ICO763" s="339"/>
      <c r="ICP763" s="339"/>
      <c r="ICQ763" s="339"/>
      <c r="ICR763" s="339"/>
      <c r="ICS763" s="339"/>
      <c r="ICT763" s="339"/>
      <c r="ICU763" s="339"/>
      <c r="ICV763" s="339"/>
      <c r="ICW763" s="339"/>
      <c r="ICX763" s="339"/>
      <c r="ICY763" s="339"/>
      <c r="ICZ763" s="339"/>
      <c r="IDA763" s="339"/>
      <c r="IDB763" s="339"/>
      <c r="IDC763" s="339"/>
      <c r="IDD763" s="339"/>
      <c r="IDE763" s="339"/>
      <c r="IDF763" s="339"/>
      <c r="IDG763" s="339"/>
      <c r="IDH763" s="339"/>
      <c r="IDI763" s="339"/>
      <c r="IDJ763" s="339"/>
      <c r="IDK763" s="339"/>
      <c r="IDL763" s="339"/>
      <c r="IDM763" s="339"/>
      <c r="IDN763" s="339"/>
      <c r="IDO763" s="339"/>
      <c r="IDP763" s="339"/>
      <c r="IDQ763" s="339"/>
      <c r="IDR763" s="339"/>
      <c r="IDS763" s="339"/>
      <c r="IDT763" s="339"/>
      <c r="IDU763" s="339"/>
      <c r="IDV763" s="339"/>
      <c r="IDW763" s="339"/>
      <c r="IDX763" s="339"/>
      <c r="IDY763" s="339"/>
      <c r="IDZ763" s="339"/>
      <c r="IEA763" s="339"/>
      <c r="IEB763" s="339"/>
      <c r="IEC763" s="339"/>
      <c r="IED763" s="339"/>
      <c r="IEE763" s="339"/>
      <c r="IEF763" s="339"/>
      <c r="IEG763" s="339"/>
      <c r="IEH763" s="339"/>
      <c r="IEI763" s="339"/>
      <c r="IEJ763" s="339"/>
      <c r="IEK763" s="339"/>
      <c r="IEL763" s="339"/>
      <c r="IEM763" s="339"/>
      <c r="IEN763" s="339"/>
      <c r="IEO763" s="339"/>
      <c r="IEP763" s="339"/>
      <c r="IEQ763" s="339"/>
      <c r="IER763" s="339"/>
      <c r="IES763" s="339"/>
      <c r="IET763" s="339"/>
      <c r="IEU763" s="339"/>
      <c r="IEV763" s="339"/>
      <c r="IEW763" s="339"/>
      <c r="IEX763" s="339"/>
      <c r="IEY763" s="339"/>
      <c r="IEZ763" s="339"/>
      <c r="IFA763" s="339"/>
      <c r="IFB763" s="339"/>
      <c r="IFC763" s="339"/>
      <c r="IFD763" s="339"/>
      <c r="IFE763" s="339"/>
      <c r="IFF763" s="339"/>
      <c r="IFG763" s="339"/>
      <c r="IFH763" s="339"/>
      <c r="IFI763" s="339"/>
      <c r="IFJ763" s="339"/>
      <c r="IFK763" s="339"/>
      <c r="IFL763" s="339"/>
      <c r="IFM763" s="339"/>
      <c r="IFN763" s="339"/>
      <c r="IFO763" s="339"/>
      <c r="IFP763" s="339"/>
      <c r="IFQ763" s="339"/>
      <c r="IFR763" s="339"/>
      <c r="IFS763" s="339"/>
      <c r="IFT763" s="339"/>
      <c r="IFU763" s="339"/>
      <c r="IFV763" s="339"/>
      <c r="IFW763" s="339"/>
      <c r="IFX763" s="339"/>
      <c r="IFY763" s="339"/>
      <c r="IFZ763" s="339"/>
      <c r="IGA763" s="339"/>
      <c r="IGB763" s="339"/>
      <c r="IGC763" s="339"/>
      <c r="IGD763" s="339"/>
      <c r="IGE763" s="339"/>
      <c r="IGF763" s="339"/>
      <c r="IGG763" s="339"/>
      <c r="IGH763" s="339"/>
      <c r="IGI763" s="339"/>
      <c r="IGJ763" s="339"/>
      <c r="IGK763" s="339"/>
      <c r="IGL763" s="339"/>
      <c r="IGM763" s="339"/>
      <c r="IGN763" s="339"/>
      <c r="IGO763" s="339"/>
      <c r="IGP763" s="339"/>
      <c r="IGQ763" s="339"/>
      <c r="IGR763" s="339"/>
      <c r="IGS763" s="339"/>
      <c r="IGT763" s="339"/>
      <c r="IGU763" s="339"/>
      <c r="IGV763" s="339"/>
      <c r="IGW763" s="339"/>
      <c r="IGX763" s="339"/>
      <c r="IGY763" s="339"/>
      <c r="IGZ763" s="339"/>
      <c r="IHA763" s="339"/>
      <c r="IHB763" s="339"/>
      <c r="IHC763" s="339"/>
      <c r="IHD763" s="339"/>
      <c r="IHE763" s="339"/>
      <c r="IHF763" s="339"/>
      <c r="IHG763" s="339"/>
      <c r="IHH763" s="339"/>
      <c r="IHI763" s="339"/>
      <c r="IHJ763" s="339"/>
      <c r="IHK763" s="339"/>
      <c r="IHL763" s="339"/>
      <c r="IHM763" s="339"/>
      <c r="IHN763" s="339"/>
      <c r="IHO763" s="339"/>
      <c r="IHP763" s="339"/>
      <c r="IHQ763" s="339"/>
      <c r="IHR763" s="339"/>
      <c r="IHS763" s="339"/>
      <c r="IHT763" s="339"/>
      <c r="IHU763" s="339"/>
      <c r="IHV763" s="339"/>
      <c r="IHW763" s="339"/>
      <c r="IHX763" s="339"/>
      <c r="IHY763" s="339"/>
      <c r="IHZ763" s="339"/>
      <c r="IIA763" s="339"/>
      <c r="IIB763" s="339"/>
      <c r="IIC763" s="339"/>
      <c r="IID763" s="339"/>
      <c r="IIE763" s="339"/>
      <c r="IIF763" s="339"/>
      <c r="IIG763" s="339"/>
      <c r="IIH763" s="339"/>
      <c r="III763" s="339"/>
      <c r="IIJ763" s="339"/>
      <c r="IIK763" s="339"/>
      <c r="IIL763" s="339"/>
      <c r="IIM763" s="339"/>
      <c r="IIN763" s="339"/>
      <c r="IIO763" s="339"/>
      <c r="IIP763" s="339"/>
      <c r="IIQ763" s="339"/>
      <c r="IIR763" s="339"/>
      <c r="IIS763" s="339"/>
      <c r="IIT763" s="339"/>
      <c r="IIU763" s="339"/>
      <c r="IIV763" s="339"/>
      <c r="IIW763" s="339"/>
      <c r="IIX763" s="339"/>
      <c r="IIY763" s="339"/>
      <c r="IIZ763" s="339"/>
      <c r="IJA763" s="339"/>
      <c r="IJB763" s="339"/>
      <c r="IJC763" s="339"/>
      <c r="IJD763" s="339"/>
      <c r="IJE763" s="339"/>
      <c r="IJF763" s="339"/>
      <c r="IJG763" s="339"/>
      <c r="IJH763" s="339"/>
      <c r="IJI763" s="339"/>
      <c r="IJJ763" s="339"/>
      <c r="IJK763" s="339"/>
      <c r="IJL763" s="339"/>
      <c r="IJM763" s="339"/>
      <c r="IJN763" s="339"/>
      <c r="IJO763" s="339"/>
      <c r="IJP763" s="339"/>
      <c r="IJQ763" s="339"/>
      <c r="IJR763" s="339"/>
      <c r="IJS763" s="339"/>
      <c r="IJT763" s="339"/>
      <c r="IJU763" s="339"/>
      <c r="IJV763" s="339"/>
      <c r="IJW763" s="339"/>
      <c r="IJX763" s="339"/>
      <c r="IJY763" s="339"/>
      <c r="IJZ763" s="339"/>
      <c r="IKA763" s="339"/>
      <c r="IKB763" s="339"/>
      <c r="IKC763" s="339"/>
      <c r="IKD763" s="339"/>
      <c r="IKE763" s="339"/>
      <c r="IKF763" s="339"/>
      <c r="IKG763" s="339"/>
      <c r="IKH763" s="339"/>
      <c r="IKI763" s="339"/>
      <c r="IKJ763" s="339"/>
      <c r="IKK763" s="339"/>
      <c r="IKL763" s="339"/>
      <c r="IKM763" s="339"/>
      <c r="IKN763" s="339"/>
      <c r="IKO763" s="339"/>
      <c r="IKP763" s="339"/>
      <c r="IKQ763" s="339"/>
      <c r="IKR763" s="339"/>
      <c r="IKS763" s="339"/>
      <c r="IKT763" s="339"/>
      <c r="IKU763" s="339"/>
      <c r="IKV763" s="339"/>
      <c r="IKW763" s="339"/>
      <c r="IKX763" s="339"/>
      <c r="IKY763" s="339"/>
      <c r="IKZ763" s="339"/>
      <c r="ILA763" s="339"/>
      <c r="ILB763" s="339"/>
      <c r="ILC763" s="339"/>
      <c r="ILD763" s="339"/>
      <c r="ILE763" s="339"/>
      <c r="ILF763" s="339"/>
      <c r="ILG763" s="339"/>
      <c r="ILH763" s="339"/>
      <c r="ILI763" s="339"/>
      <c r="ILJ763" s="339"/>
      <c r="ILK763" s="339"/>
      <c r="ILL763" s="339"/>
      <c r="ILM763" s="339"/>
      <c r="ILN763" s="339"/>
      <c r="ILO763" s="339"/>
      <c r="ILP763" s="339"/>
      <c r="ILQ763" s="339"/>
      <c r="ILR763" s="339"/>
      <c r="ILS763" s="339"/>
      <c r="ILT763" s="339"/>
      <c r="ILU763" s="339"/>
      <c r="ILV763" s="339"/>
      <c r="ILW763" s="339"/>
      <c r="ILX763" s="339"/>
      <c r="ILY763" s="339"/>
      <c r="ILZ763" s="339"/>
      <c r="IMA763" s="339"/>
      <c r="IMB763" s="339"/>
      <c r="IMC763" s="339"/>
      <c r="IMD763" s="339"/>
      <c r="IME763" s="339"/>
      <c r="IMF763" s="339"/>
      <c r="IMG763" s="339"/>
      <c r="IMH763" s="339"/>
      <c r="IMI763" s="339"/>
      <c r="IMJ763" s="339"/>
      <c r="IMK763" s="339"/>
      <c r="IML763" s="339"/>
      <c r="IMM763" s="339"/>
      <c r="IMN763" s="339"/>
      <c r="IMO763" s="339"/>
      <c r="IMP763" s="339"/>
      <c r="IMQ763" s="339"/>
      <c r="IMR763" s="339"/>
      <c r="IMS763" s="339"/>
      <c r="IMT763" s="339"/>
      <c r="IMU763" s="339"/>
      <c r="IMV763" s="339"/>
      <c r="IMW763" s="339"/>
      <c r="IMX763" s="339"/>
      <c r="IMY763" s="339"/>
      <c r="IMZ763" s="339"/>
      <c r="INA763" s="339"/>
      <c r="INB763" s="339"/>
      <c r="INC763" s="339"/>
      <c r="IND763" s="339"/>
      <c r="INE763" s="339"/>
      <c r="INF763" s="339"/>
      <c r="ING763" s="339"/>
      <c r="INH763" s="339"/>
      <c r="INI763" s="339"/>
      <c r="INJ763" s="339"/>
      <c r="INK763" s="339"/>
      <c r="INL763" s="339"/>
      <c r="INM763" s="339"/>
      <c r="INN763" s="339"/>
      <c r="INO763" s="339"/>
      <c r="INP763" s="339"/>
      <c r="INQ763" s="339"/>
      <c r="INR763" s="339"/>
      <c r="INS763" s="339"/>
      <c r="INT763" s="339"/>
      <c r="INU763" s="339"/>
      <c r="INV763" s="339"/>
      <c r="INW763" s="339"/>
      <c r="INX763" s="339"/>
      <c r="INY763" s="339"/>
      <c r="INZ763" s="339"/>
      <c r="IOA763" s="339"/>
      <c r="IOB763" s="339"/>
      <c r="IOC763" s="339"/>
      <c r="IOD763" s="339"/>
      <c r="IOE763" s="339"/>
      <c r="IOF763" s="339"/>
      <c r="IOG763" s="339"/>
      <c r="IOH763" s="339"/>
      <c r="IOI763" s="339"/>
      <c r="IOJ763" s="339"/>
      <c r="IOK763" s="339"/>
      <c r="IOL763" s="339"/>
      <c r="IOM763" s="339"/>
      <c r="ION763" s="339"/>
      <c r="IOO763" s="339"/>
      <c r="IOP763" s="339"/>
      <c r="IOQ763" s="339"/>
      <c r="IOR763" s="339"/>
      <c r="IOS763" s="339"/>
      <c r="IOT763" s="339"/>
      <c r="IOU763" s="339"/>
      <c r="IOV763" s="339"/>
      <c r="IOW763" s="339"/>
      <c r="IOX763" s="339"/>
      <c r="IOY763" s="339"/>
      <c r="IOZ763" s="339"/>
      <c r="IPA763" s="339"/>
      <c r="IPB763" s="339"/>
      <c r="IPC763" s="339"/>
      <c r="IPD763" s="339"/>
      <c r="IPE763" s="339"/>
      <c r="IPF763" s="339"/>
      <c r="IPG763" s="339"/>
      <c r="IPH763" s="339"/>
      <c r="IPI763" s="339"/>
      <c r="IPJ763" s="339"/>
      <c r="IPK763" s="339"/>
      <c r="IPL763" s="339"/>
      <c r="IPM763" s="339"/>
      <c r="IPN763" s="339"/>
      <c r="IPO763" s="339"/>
      <c r="IPP763" s="339"/>
      <c r="IPQ763" s="339"/>
      <c r="IPR763" s="339"/>
      <c r="IPS763" s="339"/>
      <c r="IPT763" s="339"/>
      <c r="IPU763" s="339"/>
      <c r="IPV763" s="339"/>
      <c r="IPW763" s="339"/>
      <c r="IPX763" s="339"/>
      <c r="IPY763" s="339"/>
      <c r="IPZ763" s="339"/>
      <c r="IQA763" s="339"/>
      <c r="IQB763" s="339"/>
      <c r="IQC763" s="339"/>
      <c r="IQD763" s="339"/>
      <c r="IQE763" s="339"/>
      <c r="IQF763" s="339"/>
      <c r="IQG763" s="339"/>
      <c r="IQH763" s="339"/>
      <c r="IQI763" s="339"/>
      <c r="IQJ763" s="339"/>
      <c r="IQK763" s="339"/>
      <c r="IQL763" s="339"/>
      <c r="IQM763" s="339"/>
      <c r="IQN763" s="339"/>
      <c r="IQO763" s="339"/>
      <c r="IQP763" s="339"/>
      <c r="IQQ763" s="339"/>
      <c r="IQR763" s="339"/>
      <c r="IQS763" s="339"/>
      <c r="IQT763" s="339"/>
      <c r="IQU763" s="339"/>
      <c r="IQV763" s="339"/>
      <c r="IQW763" s="339"/>
      <c r="IQX763" s="339"/>
      <c r="IQY763" s="339"/>
      <c r="IQZ763" s="339"/>
      <c r="IRA763" s="339"/>
      <c r="IRB763" s="339"/>
      <c r="IRC763" s="339"/>
      <c r="IRD763" s="339"/>
      <c r="IRE763" s="339"/>
      <c r="IRF763" s="339"/>
      <c r="IRG763" s="339"/>
      <c r="IRH763" s="339"/>
      <c r="IRI763" s="339"/>
      <c r="IRJ763" s="339"/>
      <c r="IRK763" s="339"/>
      <c r="IRL763" s="339"/>
      <c r="IRM763" s="339"/>
      <c r="IRN763" s="339"/>
      <c r="IRO763" s="339"/>
      <c r="IRP763" s="339"/>
      <c r="IRQ763" s="339"/>
      <c r="IRR763" s="339"/>
      <c r="IRS763" s="339"/>
      <c r="IRT763" s="339"/>
      <c r="IRU763" s="339"/>
      <c r="IRV763" s="339"/>
      <c r="IRW763" s="339"/>
      <c r="IRX763" s="339"/>
      <c r="IRY763" s="339"/>
      <c r="IRZ763" s="339"/>
      <c r="ISA763" s="339"/>
      <c r="ISB763" s="339"/>
      <c r="ISC763" s="339"/>
      <c r="ISD763" s="339"/>
      <c r="ISE763" s="339"/>
      <c r="ISF763" s="339"/>
      <c r="ISG763" s="339"/>
      <c r="ISH763" s="339"/>
      <c r="ISI763" s="339"/>
      <c r="ISJ763" s="339"/>
      <c r="ISK763" s="339"/>
      <c r="ISL763" s="339"/>
      <c r="ISM763" s="339"/>
      <c r="ISN763" s="339"/>
      <c r="ISO763" s="339"/>
      <c r="ISP763" s="339"/>
      <c r="ISQ763" s="339"/>
      <c r="ISR763" s="339"/>
      <c r="ISS763" s="339"/>
      <c r="IST763" s="339"/>
      <c r="ISU763" s="339"/>
      <c r="ISV763" s="339"/>
      <c r="ISW763" s="339"/>
      <c r="ISX763" s="339"/>
      <c r="ISY763" s="339"/>
      <c r="ISZ763" s="339"/>
      <c r="ITA763" s="339"/>
      <c r="ITB763" s="339"/>
      <c r="ITC763" s="339"/>
      <c r="ITD763" s="339"/>
      <c r="ITE763" s="339"/>
      <c r="ITF763" s="339"/>
      <c r="ITG763" s="339"/>
      <c r="ITH763" s="339"/>
      <c r="ITI763" s="339"/>
      <c r="ITJ763" s="339"/>
      <c r="ITK763" s="339"/>
      <c r="ITL763" s="339"/>
      <c r="ITM763" s="339"/>
      <c r="ITN763" s="339"/>
      <c r="ITO763" s="339"/>
      <c r="ITP763" s="339"/>
      <c r="ITQ763" s="339"/>
      <c r="ITR763" s="339"/>
      <c r="ITS763" s="339"/>
      <c r="ITT763" s="339"/>
      <c r="ITU763" s="339"/>
      <c r="ITV763" s="339"/>
      <c r="ITW763" s="339"/>
      <c r="ITX763" s="339"/>
      <c r="ITY763" s="339"/>
      <c r="ITZ763" s="339"/>
      <c r="IUA763" s="339"/>
      <c r="IUB763" s="339"/>
      <c r="IUC763" s="339"/>
      <c r="IUD763" s="339"/>
      <c r="IUE763" s="339"/>
      <c r="IUF763" s="339"/>
      <c r="IUG763" s="339"/>
      <c r="IUH763" s="339"/>
      <c r="IUI763" s="339"/>
      <c r="IUJ763" s="339"/>
      <c r="IUK763" s="339"/>
      <c r="IUL763" s="339"/>
      <c r="IUM763" s="339"/>
      <c r="IUN763" s="339"/>
      <c r="IUO763" s="339"/>
      <c r="IUP763" s="339"/>
      <c r="IUQ763" s="339"/>
      <c r="IUR763" s="339"/>
      <c r="IUS763" s="339"/>
      <c r="IUT763" s="339"/>
      <c r="IUU763" s="339"/>
      <c r="IUV763" s="339"/>
      <c r="IUW763" s="339"/>
      <c r="IUX763" s="339"/>
      <c r="IUY763" s="339"/>
      <c r="IUZ763" s="339"/>
      <c r="IVA763" s="339"/>
      <c r="IVB763" s="339"/>
      <c r="IVC763" s="339"/>
      <c r="IVD763" s="339"/>
      <c r="IVE763" s="339"/>
      <c r="IVF763" s="339"/>
      <c r="IVG763" s="339"/>
      <c r="IVH763" s="339"/>
      <c r="IVI763" s="339"/>
      <c r="IVJ763" s="339"/>
      <c r="IVK763" s="339"/>
      <c r="IVL763" s="339"/>
      <c r="IVM763" s="339"/>
      <c r="IVN763" s="339"/>
      <c r="IVO763" s="339"/>
      <c r="IVP763" s="339"/>
      <c r="IVQ763" s="339"/>
      <c r="IVR763" s="339"/>
      <c r="IVS763" s="339"/>
      <c r="IVT763" s="339"/>
      <c r="IVU763" s="339"/>
      <c r="IVV763" s="339"/>
      <c r="IVW763" s="339"/>
      <c r="IVX763" s="339"/>
      <c r="IVY763" s="339"/>
      <c r="IVZ763" s="339"/>
      <c r="IWA763" s="339"/>
      <c r="IWB763" s="339"/>
      <c r="IWC763" s="339"/>
      <c r="IWD763" s="339"/>
      <c r="IWE763" s="339"/>
      <c r="IWF763" s="339"/>
      <c r="IWG763" s="339"/>
      <c r="IWH763" s="339"/>
      <c r="IWI763" s="339"/>
      <c r="IWJ763" s="339"/>
      <c r="IWK763" s="339"/>
      <c r="IWL763" s="339"/>
      <c r="IWM763" s="339"/>
      <c r="IWN763" s="339"/>
      <c r="IWO763" s="339"/>
      <c r="IWP763" s="339"/>
      <c r="IWQ763" s="339"/>
      <c r="IWR763" s="339"/>
      <c r="IWS763" s="339"/>
      <c r="IWT763" s="339"/>
      <c r="IWU763" s="339"/>
      <c r="IWV763" s="339"/>
      <c r="IWW763" s="339"/>
      <c r="IWX763" s="339"/>
      <c r="IWY763" s="339"/>
      <c r="IWZ763" s="339"/>
      <c r="IXA763" s="339"/>
      <c r="IXB763" s="339"/>
      <c r="IXC763" s="339"/>
      <c r="IXD763" s="339"/>
      <c r="IXE763" s="339"/>
      <c r="IXF763" s="339"/>
      <c r="IXG763" s="339"/>
      <c r="IXH763" s="339"/>
      <c r="IXI763" s="339"/>
      <c r="IXJ763" s="339"/>
      <c r="IXK763" s="339"/>
      <c r="IXL763" s="339"/>
      <c r="IXM763" s="339"/>
      <c r="IXN763" s="339"/>
      <c r="IXO763" s="339"/>
      <c r="IXP763" s="339"/>
      <c r="IXQ763" s="339"/>
      <c r="IXR763" s="339"/>
      <c r="IXS763" s="339"/>
      <c r="IXT763" s="339"/>
      <c r="IXU763" s="339"/>
      <c r="IXV763" s="339"/>
      <c r="IXW763" s="339"/>
      <c r="IXX763" s="339"/>
      <c r="IXY763" s="339"/>
      <c r="IXZ763" s="339"/>
      <c r="IYA763" s="339"/>
      <c r="IYB763" s="339"/>
      <c r="IYC763" s="339"/>
      <c r="IYD763" s="339"/>
      <c r="IYE763" s="339"/>
      <c r="IYF763" s="339"/>
      <c r="IYG763" s="339"/>
      <c r="IYH763" s="339"/>
      <c r="IYI763" s="339"/>
      <c r="IYJ763" s="339"/>
      <c r="IYK763" s="339"/>
      <c r="IYL763" s="339"/>
      <c r="IYM763" s="339"/>
      <c r="IYN763" s="339"/>
      <c r="IYO763" s="339"/>
      <c r="IYP763" s="339"/>
      <c r="IYQ763" s="339"/>
      <c r="IYR763" s="339"/>
      <c r="IYS763" s="339"/>
      <c r="IYT763" s="339"/>
      <c r="IYU763" s="339"/>
      <c r="IYV763" s="339"/>
      <c r="IYW763" s="339"/>
      <c r="IYX763" s="339"/>
      <c r="IYY763" s="339"/>
      <c r="IYZ763" s="339"/>
      <c r="IZA763" s="339"/>
      <c r="IZB763" s="339"/>
      <c r="IZC763" s="339"/>
      <c r="IZD763" s="339"/>
      <c r="IZE763" s="339"/>
      <c r="IZF763" s="339"/>
      <c r="IZG763" s="339"/>
      <c r="IZH763" s="339"/>
      <c r="IZI763" s="339"/>
      <c r="IZJ763" s="339"/>
      <c r="IZK763" s="339"/>
      <c r="IZL763" s="339"/>
      <c r="IZM763" s="339"/>
      <c r="IZN763" s="339"/>
      <c r="IZO763" s="339"/>
      <c r="IZP763" s="339"/>
      <c r="IZQ763" s="339"/>
      <c r="IZR763" s="339"/>
      <c r="IZS763" s="339"/>
      <c r="IZT763" s="339"/>
      <c r="IZU763" s="339"/>
      <c r="IZV763" s="339"/>
      <c r="IZW763" s="339"/>
      <c r="IZX763" s="339"/>
      <c r="IZY763" s="339"/>
      <c r="IZZ763" s="339"/>
      <c r="JAA763" s="339"/>
      <c r="JAB763" s="339"/>
      <c r="JAC763" s="339"/>
      <c r="JAD763" s="339"/>
      <c r="JAE763" s="339"/>
      <c r="JAF763" s="339"/>
      <c r="JAG763" s="339"/>
      <c r="JAH763" s="339"/>
      <c r="JAI763" s="339"/>
      <c r="JAJ763" s="339"/>
      <c r="JAK763" s="339"/>
      <c r="JAL763" s="339"/>
      <c r="JAM763" s="339"/>
      <c r="JAN763" s="339"/>
      <c r="JAO763" s="339"/>
      <c r="JAP763" s="339"/>
      <c r="JAQ763" s="339"/>
      <c r="JAR763" s="339"/>
      <c r="JAS763" s="339"/>
      <c r="JAT763" s="339"/>
      <c r="JAU763" s="339"/>
      <c r="JAV763" s="339"/>
      <c r="JAW763" s="339"/>
      <c r="JAX763" s="339"/>
      <c r="JAY763" s="339"/>
      <c r="JAZ763" s="339"/>
      <c r="JBA763" s="339"/>
      <c r="JBB763" s="339"/>
      <c r="JBC763" s="339"/>
      <c r="JBD763" s="339"/>
      <c r="JBE763" s="339"/>
      <c r="JBF763" s="339"/>
      <c r="JBG763" s="339"/>
      <c r="JBH763" s="339"/>
      <c r="JBI763" s="339"/>
      <c r="JBJ763" s="339"/>
      <c r="JBK763" s="339"/>
      <c r="JBL763" s="339"/>
      <c r="JBM763" s="339"/>
      <c r="JBN763" s="339"/>
      <c r="JBO763" s="339"/>
      <c r="JBP763" s="339"/>
      <c r="JBQ763" s="339"/>
      <c r="JBR763" s="339"/>
      <c r="JBS763" s="339"/>
      <c r="JBT763" s="339"/>
      <c r="JBU763" s="339"/>
      <c r="JBV763" s="339"/>
      <c r="JBW763" s="339"/>
      <c r="JBX763" s="339"/>
      <c r="JBY763" s="339"/>
      <c r="JBZ763" s="339"/>
      <c r="JCA763" s="339"/>
      <c r="JCB763" s="339"/>
      <c r="JCC763" s="339"/>
      <c r="JCD763" s="339"/>
      <c r="JCE763" s="339"/>
      <c r="JCF763" s="339"/>
      <c r="JCG763" s="339"/>
      <c r="JCH763" s="339"/>
      <c r="JCI763" s="339"/>
      <c r="JCJ763" s="339"/>
      <c r="JCK763" s="339"/>
      <c r="JCL763" s="339"/>
      <c r="JCM763" s="339"/>
      <c r="JCN763" s="339"/>
      <c r="JCO763" s="339"/>
      <c r="JCP763" s="339"/>
      <c r="JCQ763" s="339"/>
      <c r="JCR763" s="339"/>
      <c r="JCS763" s="339"/>
      <c r="JCT763" s="339"/>
      <c r="JCU763" s="339"/>
      <c r="JCV763" s="339"/>
      <c r="JCW763" s="339"/>
      <c r="JCX763" s="339"/>
      <c r="JCY763" s="339"/>
      <c r="JCZ763" s="339"/>
      <c r="JDA763" s="339"/>
      <c r="JDB763" s="339"/>
      <c r="JDC763" s="339"/>
      <c r="JDD763" s="339"/>
      <c r="JDE763" s="339"/>
      <c r="JDF763" s="339"/>
      <c r="JDG763" s="339"/>
      <c r="JDH763" s="339"/>
      <c r="JDI763" s="339"/>
      <c r="JDJ763" s="339"/>
      <c r="JDK763" s="339"/>
      <c r="JDL763" s="339"/>
      <c r="JDM763" s="339"/>
      <c r="JDN763" s="339"/>
      <c r="JDO763" s="339"/>
      <c r="JDP763" s="339"/>
      <c r="JDQ763" s="339"/>
      <c r="JDR763" s="339"/>
      <c r="JDS763" s="339"/>
      <c r="JDT763" s="339"/>
      <c r="JDU763" s="339"/>
      <c r="JDV763" s="339"/>
      <c r="JDW763" s="339"/>
      <c r="JDX763" s="339"/>
      <c r="JDY763" s="339"/>
      <c r="JDZ763" s="339"/>
      <c r="JEA763" s="339"/>
      <c r="JEB763" s="339"/>
      <c r="JEC763" s="339"/>
      <c r="JED763" s="339"/>
      <c r="JEE763" s="339"/>
      <c r="JEF763" s="339"/>
      <c r="JEG763" s="339"/>
      <c r="JEH763" s="339"/>
      <c r="JEI763" s="339"/>
      <c r="JEJ763" s="339"/>
      <c r="JEK763" s="339"/>
      <c r="JEL763" s="339"/>
      <c r="JEM763" s="339"/>
      <c r="JEN763" s="339"/>
      <c r="JEO763" s="339"/>
      <c r="JEP763" s="339"/>
      <c r="JEQ763" s="339"/>
      <c r="JER763" s="339"/>
      <c r="JES763" s="339"/>
      <c r="JET763" s="339"/>
      <c r="JEU763" s="339"/>
      <c r="JEV763" s="339"/>
      <c r="JEW763" s="339"/>
      <c r="JEX763" s="339"/>
      <c r="JEY763" s="339"/>
      <c r="JEZ763" s="339"/>
      <c r="JFA763" s="339"/>
      <c r="JFB763" s="339"/>
      <c r="JFC763" s="339"/>
      <c r="JFD763" s="339"/>
      <c r="JFE763" s="339"/>
      <c r="JFF763" s="339"/>
      <c r="JFG763" s="339"/>
      <c r="JFH763" s="339"/>
      <c r="JFI763" s="339"/>
      <c r="JFJ763" s="339"/>
      <c r="JFK763" s="339"/>
      <c r="JFL763" s="339"/>
      <c r="JFM763" s="339"/>
      <c r="JFN763" s="339"/>
      <c r="JFO763" s="339"/>
      <c r="JFP763" s="339"/>
      <c r="JFQ763" s="339"/>
      <c r="JFR763" s="339"/>
      <c r="JFS763" s="339"/>
      <c r="JFT763" s="339"/>
      <c r="JFU763" s="339"/>
      <c r="JFV763" s="339"/>
      <c r="JFW763" s="339"/>
      <c r="JFX763" s="339"/>
      <c r="JFY763" s="339"/>
      <c r="JFZ763" s="339"/>
      <c r="JGA763" s="339"/>
      <c r="JGB763" s="339"/>
      <c r="JGC763" s="339"/>
      <c r="JGD763" s="339"/>
      <c r="JGE763" s="339"/>
      <c r="JGF763" s="339"/>
      <c r="JGG763" s="339"/>
      <c r="JGH763" s="339"/>
      <c r="JGI763" s="339"/>
      <c r="JGJ763" s="339"/>
      <c r="JGK763" s="339"/>
      <c r="JGL763" s="339"/>
      <c r="JGM763" s="339"/>
      <c r="JGN763" s="339"/>
      <c r="JGO763" s="339"/>
      <c r="JGP763" s="339"/>
      <c r="JGQ763" s="339"/>
      <c r="JGR763" s="339"/>
      <c r="JGS763" s="339"/>
      <c r="JGT763" s="339"/>
      <c r="JGU763" s="339"/>
      <c r="JGV763" s="339"/>
      <c r="JGW763" s="339"/>
      <c r="JGX763" s="339"/>
      <c r="JGY763" s="339"/>
      <c r="JGZ763" s="339"/>
      <c r="JHA763" s="339"/>
      <c r="JHB763" s="339"/>
      <c r="JHC763" s="339"/>
      <c r="JHD763" s="339"/>
      <c r="JHE763" s="339"/>
      <c r="JHF763" s="339"/>
      <c r="JHG763" s="339"/>
      <c r="JHH763" s="339"/>
      <c r="JHI763" s="339"/>
      <c r="JHJ763" s="339"/>
      <c r="JHK763" s="339"/>
      <c r="JHL763" s="339"/>
      <c r="JHM763" s="339"/>
      <c r="JHN763" s="339"/>
      <c r="JHO763" s="339"/>
      <c r="JHP763" s="339"/>
      <c r="JHQ763" s="339"/>
      <c r="JHR763" s="339"/>
      <c r="JHS763" s="339"/>
      <c r="JHT763" s="339"/>
      <c r="JHU763" s="339"/>
      <c r="JHV763" s="339"/>
      <c r="JHW763" s="339"/>
      <c r="JHX763" s="339"/>
      <c r="JHY763" s="339"/>
      <c r="JHZ763" s="339"/>
      <c r="JIA763" s="339"/>
      <c r="JIB763" s="339"/>
      <c r="JIC763" s="339"/>
      <c r="JID763" s="339"/>
      <c r="JIE763" s="339"/>
      <c r="JIF763" s="339"/>
      <c r="JIG763" s="339"/>
      <c r="JIH763" s="339"/>
      <c r="JII763" s="339"/>
      <c r="JIJ763" s="339"/>
      <c r="JIK763" s="339"/>
      <c r="JIL763" s="339"/>
      <c r="JIM763" s="339"/>
      <c r="JIN763" s="339"/>
      <c r="JIO763" s="339"/>
      <c r="JIP763" s="339"/>
      <c r="JIQ763" s="339"/>
      <c r="JIR763" s="339"/>
      <c r="JIS763" s="339"/>
      <c r="JIT763" s="339"/>
      <c r="JIU763" s="339"/>
      <c r="JIV763" s="339"/>
      <c r="JIW763" s="339"/>
      <c r="JIX763" s="339"/>
      <c r="JIY763" s="339"/>
      <c r="JIZ763" s="339"/>
      <c r="JJA763" s="339"/>
      <c r="JJB763" s="339"/>
      <c r="JJC763" s="339"/>
      <c r="JJD763" s="339"/>
      <c r="JJE763" s="339"/>
      <c r="JJF763" s="339"/>
      <c r="JJG763" s="339"/>
      <c r="JJH763" s="339"/>
      <c r="JJI763" s="339"/>
      <c r="JJJ763" s="339"/>
      <c r="JJK763" s="339"/>
      <c r="JJL763" s="339"/>
      <c r="JJM763" s="339"/>
      <c r="JJN763" s="339"/>
      <c r="JJO763" s="339"/>
      <c r="JJP763" s="339"/>
      <c r="JJQ763" s="339"/>
      <c r="JJR763" s="339"/>
      <c r="JJS763" s="339"/>
      <c r="JJT763" s="339"/>
      <c r="JJU763" s="339"/>
      <c r="JJV763" s="339"/>
      <c r="JJW763" s="339"/>
      <c r="JJX763" s="339"/>
      <c r="JJY763" s="339"/>
      <c r="JJZ763" s="339"/>
      <c r="JKA763" s="339"/>
      <c r="JKB763" s="339"/>
      <c r="JKC763" s="339"/>
      <c r="JKD763" s="339"/>
      <c r="JKE763" s="339"/>
      <c r="JKF763" s="339"/>
      <c r="JKG763" s="339"/>
      <c r="JKH763" s="339"/>
      <c r="JKI763" s="339"/>
      <c r="JKJ763" s="339"/>
      <c r="JKK763" s="339"/>
      <c r="JKL763" s="339"/>
      <c r="JKM763" s="339"/>
      <c r="JKN763" s="339"/>
      <c r="JKO763" s="339"/>
      <c r="JKP763" s="339"/>
      <c r="JKQ763" s="339"/>
      <c r="JKR763" s="339"/>
      <c r="JKS763" s="339"/>
      <c r="JKT763" s="339"/>
      <c r="JKU763" s="339"/>
      <c r="JKV763" s="339"/>
      <c r="JKW763" s="339"/>
      <c r="JKX763" s="339"/>
      <c r="JKY763" s="339"/>
      <c r="JKZ763" s="339"/>
      <c r="JLA763" s="339"/>
      <c r="JLB763" s="339"/>
      <c r="JLC763" s="339"/>
      <c r="JLD763" s="339"/>
      <c r="JLE763" s="339"/>
      <c r="JLF763" s="339"/>
      <c r="JLG763" s="339"/>
      <c r="JLH763" s="339"/>
      <c r="JLI763" s="339"/>
      <c r="JLJ763" s="339"/>
      <c r="JLK763" s="339"/>
      <c r="JLL763" s="339"/>
      <c r="JLM763" s="339"/>
      <c r="JLN763" s="339"/>
      <c r="JLO763" s="339"/>
      <c r="JLP763" s="339"/>
      <c r="JLQ763" s="339"/>
      <c r="JLR763" s="339"/>
      <c r="JLS763" s="339"/>
      <c r="JLT763" s="339"/>
      <c r="JLU763" s="339"/>
      <c r="JLV763" s="339"/>
      <c r="JLW763" s="339"/>
      <c r="JLX763" s="339"/>
      <c r="JLY763" s="339"/>
      <c r="JLZ763" s="339"/>
      <c r="JMA763" s="339"/>
      <c r="JMB763" s="339"/>
      <c r="JMC763" s="339"/>
      <c r="JMD763" s="339"/>
      <c r="JME763" s="339"/>
      <c r="JMF763" s="339"/>
      <c r="JMG763" s="339"/>
      <c r="JMH763" s="339"/>
      <c r="JMI763" s="339"/>
      <c r="JMJ763" s="339"/>
      <c r="JMK763" s="339"/>
      <c r="JML763" s="339"/>
      <c r="JMM763" s="339"/>
      <c r="JMN763" s="339"/>
      <c r="JMO763" s="339"/>
      <c r="JMP763" s="339"/>
      <c r="JMQ763" s="339"/>
      <c r="JMR763" s="339"/>
      <c r="JMS763" s="339"/>
      <c r="JMT763" s="339"/>
      <c r="JMU763" s="339"/>
      <c r="JMV763" s="339"/>
      <c r="JMW763" s="339"/>
      <c r="JMX763" s="339"/>
      <c r="JMY763" s="339"/>
      <c r="JMZ763" s="339"/>
      <c r="JNA763" s="339"/>
      <c r="JNB763" s="339"/>
      <c r="JNC763" s="339"/>
      <c r="JND763" s="339"/>
      <c r="JNE763" s="339"/>
      <c r="JNF763" s="339"/>
      <c r="JNG763" s="339"/>
      <c r="JNH763" s="339"/>
      <c r="JNI763" s="339"/>
      <c r="JNJ763" s="339"/>
      <c r="JNK763" s="339"/>
      <c r="JNL763" s="339"/>
      <c r="JNM763" s="339"/>
      <c r="JNN763" s="339"/>
      <c r="JNO763" s="339"/>
      <c r="JNP763" s="339"/>
      <c r="JNQ763" s="339"/>
      <c r="JNR763" s="339"/>
      <c r="JNS763" s="339"/>
      <c r="JNT763" s="339"/>
      <c r="JNU763" s="339"/>
      <c r="JNV763" s="339"/>
      <c r="JNW763" s="339"/>
      <c r="JNX763" s="339"/>
      <c r="JNY763" s="339"/>
      <c r="JNZ763" s="339"/>
      <c r="JOA763" s="339"/>
      <c r="JOB763" s="339"/>
      <c r="JOC763" s="339"/>
      <c r="JOD763" s="339"/>
      <c r="JOE763" s="339"/>
      <c r="JOF763" s="339"/>
      <c r="JOG763" s="339"/>
      <c r="JOH763" s="339"/>
      <c r="JOI763" s="339"/>
      <c r="JOJ763" s="339"/>
      <c r="JOK763" s="339"/>
      <c r="JOL763" s="339"/>
      <c r="JOM763" s="339"/>
      <c r="JON763" s="339"/>
      <c r="JOO763" s="339"/>
      <c r="JOP763" s="339"/>
      <c r="JOQ763" s="339"/>
      <c r="JOR763" s="339"/>
      <c r="JOS763" s="339"/>
      <c r="JOT763" s="339"/>
      <c r="JOU763" s="339"/>
      <c r="JOV763" s="339"/>
      <c r="JOW763" s="339"/>
      <c r="JOX763" s="339"/>
      <c r="JOY763" s="339"/>
      <c r="JOZ763" s="339"/>
      <c r="JPA763" s="339"/>
      <c r="JPB763" s="339"/>
      <c r="JPC763" s="339"/>
      <c r="JPD763" s="339"/>
      <c r="JPE763" s="339"/>
      <c r="JPF763" s="339"/>
      <c r="JPG763" s="339"/>
      <c r="JPH763" s="339"/>
      <c r="JPI763" s="339"/>
      <c r="JPJ763" s="339"/>
      <c r="JPK763" s="339"/>
      <c r="JPL763" s="339"/>
      <c r="JPM763" s="339"/>
      <c r="JPN763" s="339"/>
      <c r="JPO763" s="339"/>
      <c r="JPP763" s="339"/>
      <c r="JPQ763" s="339"/>
      <c r="JPR763" s="339"/>
      <c r="JPS763" s="339"/>
      <c r="JPT763" s="339"/>
      <c r="JPU763" s="339"/>
      <c r="JPV763" s="339"/>
      <c r="JPW763" s="339"/>
      <c r="JPX763" s="339"/>
      <c r="JPY763" s="339"/>
      <c r="JPZ763" s="339"/>
      <c r="JQA763" s="339"/>
      <c r="JQB763" s="339"/>
      <c r="JQC763" s="339"/>
      <c r="JQD763" s="339"/>
      <c r="JQE763" s="339"/>
      <c r="JQF763" s="339"/>
      <c r="JQG763" s="339"/>
      <c r="JQH763" s="339"/>
      <c r="JQI763" s="339"/>
      <c r="JQJ763" s="339"/>
      <c r="JQK763" s="339"/>
      <c r="JQL763" s="339"/>
      <c r="JQM763" s="339"/>
      <c r="JQN763" s="339"/>
      <c r="JQO763" s="339"/>
      <c r="JQP763" s="339"/>
      <c r="JQQ763" s="339"/>
      <c r="JQR763" s="339"/>
      <c r="JQS763" s="339"/>
      <c r="JQT763" s="339"/>
      <c r="JQU763" s="339"/>
      <c r="JQV763" s="339"/>
      <c r="JQW763" s="339"/>
      <c r="JQX763" s="339"/>
      <c r="JQY763" s="339"/>
      <c r="JQZ763" s="339"/>
      <c r="JRA763" s="339"/>
      <c r="JRB763" s="339"/>
      <c r="JRC763" s="339"/>
      <c r="JRD763" s="339"/>
      <c r="JRE763" s="339"/>
      <c r="JRF763" s="339"/>
      <c r="JRG763" s="339"/>
      <c r="JRH763" s="339"/>
      <c r="JRI763" s="339"/>
      <c r="JRJ763" s="339"/>
      <c r="JRK763" s="339"/>
      <c r="JRL763" s="339"/>
      <c r="JRM763" s="339"/>
      <c r="JRN763" s="339"/>
      <c r="JRO763" s="339"/>
      <c r="JRP763" s="339"/>
      <c r="JRQ763" s="339"/>
      <c r="JRR763" s="339"/>
      <c r="JRS763" s="339"/>
      <c r="JRT763" s="339"/>
      <c r="JRU763" s="339"/>
      <c r="JRV763" s="339"/>
      <c r="JRW763" s="339"/>
      <c r="JRX763" s="339"/>
      <c r="JRY763" s="339"/>
      <c r="JRZ763" s="339"/>
      <c r="JSA763" s="339"/>
      <c r="JSB763" s="339"/>
      <c r="JSC763" s="339"/>
      <c r="JSD763" s="339"/>
      <c r="JSE763" s="339"/>
      <c r="JSF763" s="339"/>
      <c r="JSG763" s="339"/>
      <c r="JSH763" s="339"/>
      <c r="JSI763" s="339"/>
      <c r="JSJ763" s="339"/>
      <c r="JSK763" s="339"/>
      <c r="JSL763" s="339"/>
      <c r="JSM763" s="339"/>
      <c r="JSN763" s="339"/>
      <c r="JSO763" s="339"/>
      <c r="JSP763" s="339"/>
      <c r="JSQ763" s="339"/>
      <c r="JSR763" s="339"/>
      <c r="JSS763" s="339"/>
      <c r="JST763" s="339"/>
      <c r="JSU763" s="339"/>
      <c r="JSV763" s="339"/>
      <c r="JSW763" s="339"/>
      <c r="JSX763" s="339"/>
      <c r="JSY763" s="339"/>
      <c r="JSZ763" s="339"/>
      <c r="JTA763" s="339"/>
      <c r="JTB763" s="339"/>
      <c r="JTC763" s="339"/>
      <c r="JTD763" s="339"/>
      <c r="JTE763" s="339"/>
      <c r="JTF763" s="339"/>
      <c r="JTG763" s="339"/>
      <c r="JTH763" s="339"/>
      <c r="JTI763" s="339"/>
      <c r="JTJ763" s="339"/>
      <c r="JTK763" s="339"/>
      <c r="JTL763" s="339"/>
      <c r="JTM763" s="339"/>
      <c r="JTN763" s="339"/>
      <c r="JTO763" s="339"/>
      <c r="JTP763" s="339"/>
      <c r="JTQ763" s="339"/>
      <c r="JTR763" s="339"/>
      <c r="JTS763" s="339"/>
      <c r="JTT763" s="339"/>
      <c r="JTU763" s="339"/>
      <c r="JTV763" s="339"/>
      <c r="JTW763" s="339"/>
      <c r="JTX763" s="339"/>
      <c r="JTY763" s="339"/>
      <c r="JTZ763" s="339"/>
      <c r="JUA763" s="339"/>
      <c r="JUB763" s="339"/>
      <c r="JUC763" s="339"/>
      <c r="JUD763" s="339"/>
      <c r="JUE763" s="339"/>
      <c r="JUF763" s="339"/>
      <c r="JUG763" s="339"/>
      <c r="JUH763" s="339"/>
      <c r="JUI763" s="339"/>
      <c r="JUJ763" s="339"/>
      <c r="JUK763" s="339"/>
      <c r="JUL763" s="339"/>
      <c r="JUM763" s="339"/>
      <c r="JUN763" s="339"/>
      <c r="JUO763" s="339"/>
      <c r="JUP763" s="339"/>
      <c r="JUQ763" s="339"/>
      <c r="JUR763" s="339"/>
      <c r="JUS763" s="339"/>
      <c r="JUT763" s="339"/>
      <c r="JUU763" s="339"/>
      <c r="JUV763" s="339"/>
      <c r="JUW763" s="339"/>
      <c r="JUX763" s="339"/>
      <c r="JUY763" s="339"/>
      <c r="JUZ763" s="339"/>
      <c r="JVA763" s="339"/>
      <c r="JVB763" s="339"/>
      <c r="JVC763" s="339"/>
      <c r="JVD763" s="339"/>
      <c r="JVE763" s="339"/>
      <c r="JVF763" s="339"/>
      <c r="JVG763" s="339"/>
      <c r="JVH763" s="339"/>
      <c r="JVI763" s="339"/>
      <c r="JVJ763" s="339"/>
      <c r="JVK763" s="339"/>
      <c r="JVL763" s="339"/>
      <c r="JVM763" s="339"/>
      <c r="JVN763" s="339"/>
      <c r="JVO763" s="339"/>
      <c r="JVP763" s="339"/>
      <c r="JVQ763" s="339"/>
      <c r="JVR763" s="339"/>
      <c r="JVS763" s="339"/>
      <c r="JVT763" s="339"/>
      <c r="JVU763" s="339"/>
      <c r="JVV763" s="339"/>
      <c r="JVW763" s="339"/>
      <c r="JVX763" s="339"/>
      <c r="JVY763" s="339"/>
      <c r="JVZ763" s="339"/>
      <c r="JWA763" s="339"/>
      <c r="JWB763" s="339"/>
      <c r="JWC763" s="339"/>
      <c r="JWD763" s="339"/>
      <c r="JWE763" s="339"/>
      <c r="JWF763" s="339"/>
      <c r="JWG763" s="339"/>
      <c r="JWH763" s="339"/>
      <c r="JWI763" s="339"/>
      <c r="JWJ763" s="339"/>
      <c r="JWK763" s="339"/>
      <c r="JWL763" s="339"/>
      <c r="JWM763" s="339"/>
      <c r="JWN763" s="339"/>
      <c r="JWO763" s="339"/>
      <c r="JWP763" s="339"/>
      <c r="JWQ763" s="339"/>
      <c r="JWR763" s="339"/>
      <c r="JWS763" s="339"/>
      <c r="JWT763" s="339"/>
      <c r="JWU763" s="339"/>
      <c r="JWV763" s="339"/>
      <c r="JWW763" s="339"/>
      <c r="JWX763" s="339"/>
      <c r="JWY763" s="339"/>
      <c r="JWZ763" s="339"/>
      <c r="JXA763" s="339"/>
      <c r="JXB763" s="339"/>
      <c r="JXC763" s="339"/>
      <c r="JXD763" s="339"/>
      <c r="JXE763" s="339"/>
      <c r="JXF763" s="339"/>
      <c r="JXG763" s="339"/>
      <c r="JXH763" s="339"/>
      <c r="JXI763" s="339"/>
      <c r="JXJ763" s="339"/>
      <c r="JXK763" s="339"/>
      <c r="JXL763" s="339"/>
      <c r="JXM763" s="339"/>
      <c r="JXN763" s="339"/>
      <c r="JXO763" s="339"/>
      <c r="JXP763" s="339"/>
      <c r="JXQ763" s="339"/>
      <c r="JXR763" s="339"/>
      <c r="JXS763" s="339"/>
      <c r="JXT763" s="339"/>
      <c r="JXU763" s="339"/>
      <c r="JXV763" s="339"/>
      <c r="JXW763" s="339"/>
      <c r="JXX763" s="339"/>
      <c r="JXY763" s="339"/>
      <c r="JXZ763" s="339"/>
      <c r="JYA763" s="339"/>
      <c r="JYB763" s="339"/>
      <c r="JYC763" s="339"/>
      <c r="JYD763" s="339"/>
      <c r="JYE763" s="339"/>
      <c r="JYF763" s="339"/>
      <c r="JYG763" s="339"/>
      <c r="JYH763" s="339"/>
      <c r="JYI763" s="339"/>
      <c r="JYJ763" s="339"/>
      <c r="JYK763" s="339"/>
      <c r="JYL763" s="339"/>
      <c r="JYM763" s="339"/>
      <c r="JYN763" s="339"/>
      <c r="JYO763" s="339"/>
      <c r="JYP763" s="339"/>
      <c r="JYQ763" s="339"/>
      <c r="JYR763" s="339"/>
      <c r="JYS763" s="339"/>
      <c r="JYT763" s="339"/>
      <c r="JYU763" s="339"/>
      <c r="JYV763" s="339"/>
      <c r="JYW763" s="339"/>
      <c r="JYX763" s="339"/>
      <c r="JYY763" s="339"/>
      <c r="JYZ763" s="339"/>
      <c r="JZA763" s="339"/>
      <c r="JZB763" s="339"/>
      <c r="JZC763" s="339"/>
      <c r="JZD763" s="339"/>
      <c r="JZE763" s="339"/>
      <c r="JZF763" s="339"/>
      <c r="JZG763" s="339"/>
      <c r="JZH763" s="339"/>
      <c r="JZI763" s="339"/>
      <c r="JZJ763" s="339"/>
      <c r="JZK763" s="339"/>
      <c r="JZL763" s="339"/>
      <c r="JZM763" s="339"/>
      <c r="JZN763" s="339"/>
      <c r="JZO763" s="339"/>
      <c r="JZP763" s="339"/>
      <c r="JZQ763" s="339"/>
      <c r="JZR763" s="339"/>
      <c r="JZS763" s="339"/>
      <c r="JZT763" s="339"/>
      <c r="JZU763" s="339"/>
      <c r="JZV763" s="339"/>
      <c r="JZW763" s="339"/>
      <c r="JZX763" s="339"/>
      <c r="JZY763" s="339"/>
      <c r="JZZ763" s="339"/>
      <c r="KAA763" s="339"/>
      <c r="KAB763" s="339"/>
      <c r="KAC763" s="339"/>
      <c r="KAD763" s="339"/>
      <c r="KAE763" s="339"/>
      <c r="KAF763" s="339"/>
      <c r="KAG763" s="339"/>
      <c r="KAH763" s="339"/>
      <c r="KAI763" s="339"/>
      <c r="KAJ763" s="339"/>
      <c r="KAK763" s="339"/>
      <c r="KAL763" s="339"/>
      <c r="KAM763" s="339"/>
      <c r="KAN763" s="339"/>
      <c r="KAO763" s="339"/>
      <c r="KAP763" s="339"/>
      <c r="KAQ763" s="339"/>
      <c r="KAR763" s="339"/>
      <c r="KAS763" s="339"/>
      <c r="KAT763" s="339"/>
      <c r="KAU763" s="339"/>
      <c r="KAV763" s="339"/>
      <c r="KAW763" s="339"/>
      <c r="KAX763" s="339"/>
      <c r="KAY763" s="339"/>
      <c r="KAZ763" s="339"/>
      <c r="KBA763" s="339"/>
      <c r="KBB763" s="339"/>
      <c r="KBC763" s="339"/>
      <c r="KBD763" s="339"/>
      <c r="KBE763" s="339"/>
      <c r="KBF763" s="339"/>
      <c r="KBG763" s="339"/>
      <c r="KBH763" s="339"/>
      <c r="KBI763" s="339"/>
      <c r="KBJ763" s="339"/>
      <c r="KBK763" s="339"/>
      <c r="KBL763" s="339"/>
      <c r="KBM763" s="339"/>
      <c r="KBN763" s="339"/>
      <c r="KBO763" s="339"/>
      <c r="KBP763" s="339"/>
      <c r="KBQ763" s="339"/>
      <c r="KBR763" s="339"/>
      <c r="KBS763" s="339"/>
      <c r="KBT763" s="339"/>
      <c r="KBU763" s="339"/>
      <c r="KBV763" s="339"/>
      <c r="KBW763" s="339"/>
      <c r="KBX763" s="339"/>
      <c r="KBY763" s="339"/>
      <c r="KBZ763" s="339"/>
      <c r="KCA763" s="339"/>
      <c r="KCB763" s="339"/>
      <c r="KCC763" s="339"/>
      <c r="KCD763" s="339"/>
      <c r="KCE763" s="339"/>
      <c r="KCF763" s="339"/>
      <c r="KCG763" s="339"/>
      <c r="KCH763" s="339"/>
      <c r="KCI763" s="339"/>
      <c r="KCJ763" s="339"/>
      <c r="KCK763" s="339"/>
      <c r="KCL763" s="339"/>
      <c r="KCM763" s="339"/>
      <c r="KCN763" s="339"/>
      <c r="KCO763" s="339"/>
      <c r="KCP763" s="339"/>
      <c r="KCQ763" s="339"/>
      <c r="KCR763" s="339"/>
      <c r="KCS763" s="339"/>
      <c r="KCT763" s="339"/>
      <c r="KCU763" s="339"/>
      <c r="KCV763" s="339"/>
      <c r="KCW763" s="339"/>
      <c r="KCX763" s="339"/>
      <c r="KCY763" s="339"/>
      <c r="KCZ763" s="339"/>
      <c r="KDA763" s="339"/>
      <c r="KDB763" s="339"/>
      <c r="KDC763" s="339"/>
      <c r="KDD763" s="339"/>
      <c r="KDE763" s="339"/>
      <c r="KDF763" s="339"/>
      <c r="KDG763" s="339"/>
      <c r="KDH763" s="339"/>
      <c r="KDI763" s="339"/>
      <c r="KDJ763" s="339"/>
      <c r="KDK763" s="339"/>
      <c r="KDL763" s="339"/>
      <c r="KDM763" s="339"/>
      <c r="KDN763" s="339"/>
      <c r="KDO763" s="339"/>
      <c r="KDP763" s="339"/>
      <c r="KDQ763" s="339"/>
      <c r="KDR763" s="339"/>
      <c r="KDS763" s="339"/>
      <c r="KDT763" s="339"/>
      <c r="KDU763" s="339"/>
      <c r="KDV763" s="339"/>
      <c r="KDW763" s="339"/>
      <c r="KDX763" s="339"/>
      <c r="KDY763" s="339"/>
      <c r="KDZ763" s="339"/>
      <c r="KEA763" s="339"/>
      <c r="KEB763" s="339"/>
      <c r="KEC763" s="339"/>
      <c r="KED763" s="339"/>
      <c r="KEE763" s="339"/>
      <c r="KEF763" s="339"/>
      <c r="KEG763" s="339"/>
      <c r="KEH763" s="339"/>
      <c r="KEI763" s="339"/>
      <c r="KEJ763" s="339"/>
      <c r="KEK763" s="339"/>
      <c r="KEL763" s="339"/>
      <c r="KEM763" s="339"/>
      <c r="KEN763" s="339"/>
      <c r="KEO763" s="339"/>
      <c r="KEP763" s="339"/>
      <c r="KEQ763" s="339"/>
      <c r="KER763" s="339"/>
      <c r="KES763" s="339"/>
      <c r="KET763" s="339"/>
      <c r="KEU763" s="339"/>
      <c r="KEV763" s="339"/>
      <c r="KEW763" s="339"/>
      <c r="KEX763" s="339"/>
      <c r="KEY763" s="339"/>
      <c r="KEZ763" s="339"/>
      <c r="KFA763" s="339"/>
      <c r="KFB763" s="339"/>
      <c r="KFC763" s="339"/>
      <c r="KFD763" s="339"/>
      <c r="KFE763" s="339"/>
      <c r="KFF763" s="339"/>
      <c r="KFG763" s="339"/>
      <c r="KFH763" s="339"/>
      <c r="KFI763" s="339"/>
      <c r="KFJ763" s="339"/>
      <c r="KFK763" s="339"/>
      <c r="KFL763" s="339"/>
      <c r="KFM763" s="339"/>
      <c r="KFN763" s="339"/>
      <c r="KFO763" s="339"/>
      <c r="KFP763" s="339"/>
      <c r="KFQ763" s="339"/>
      <c r="KFR763" s="339"/>
      <c r="KFS763" s="339"/>
      <c r="KFT763" s="339"/>
      <c r="KFU763" s="339"/>
      <c r="KFV763" s="339"/>
      <c r="KFW763" s="339"/>
      <c r="KFX763" s="339"/>
      <c r="KFY763" s="339"/>
      <c r="KFZ763" s="339"/>
      <c r="KGA763" s="339"/>
      <c r="KGB763" s="339"/>
      <c r="KGC763" s="339"/>
      <c r="KGD763" s="339"/>
      <c r="KGE763" s="339"/>
      <c r="KGF763" s="339"/>
      <c r="KGG763" s="339"/>
      <c r="KGH763" s="339"/>
      <c r="KGI763" s="339"/>
      <c r="KGJ763" s="339"/>
      <c r="KGK763" s="339"/>
      <c r="KGL763" s="339"/>
      <c r="KGM763" s="339"/>
      <c r="KGN763" s="339"/>
      <c r="KGO763" s="339"/>
      <c r="KGP763" s="339"/>
      <c r="KGQ763" s="339"/>
      <c r="KGR763" s="339"/>
      <c r="KGS763" s="339"/>
      <c r="KGT763" s="339"/>
      <c r="KGU763" s="339"/>
      <c r="KGV763" s="339"/>
      <c r="KGW763" s="339"/>
      <c r="KGX763" s="339"/>
      <c r="KGY763" s="339"/>
      <c r="KGZ763" s="339"/>
      <c r="KHA763" s="339"/>
      <c r="KHB763" s="339"/>
      <c r="KHC763" s="339"/>
      <c r="KHD763" s="339"/>
      <c r="KHE763" s="339"/>
      <c r="KHF763" s="339"/>
      <c r="KHG763" s="339"/>
      <c r="KHH763" s="339"/>
      <c r="KHI763" s="339"/>
      <c r="KHJ763" s="339"/>
      <c r="KHK763" s="339"/>
      <c r="KHL763" s="339"/>
      <c r="KHM763" s="339"/>
      <c r="KHN763" s="339"/>
      <c r="KHO763" s="339"/>
      <c r="KHP763" s="339"/>
      <c r="KHQ763" s="339"/>
      <c r="KHR763" s="339"/>
      <c r="KHS763" s="339"/>
      <c r="KHT763" s="339"/>
      <c r="KHU763" s="339"/>
      <c r="KHV763" s="339"/>
      <c r="KHW763" s="339"/>
      <c r="KHX763" s="339"/>
      <c r="KHY763" s="339"/>
      <c r="KHZ763" s="339"/>
      <c r="KIA763" s="339"/>
      <c r="KIB763" s="339"/>
      <c r="KIC763" s="339"/>
      <c r="KID763" s="339"/>
      <c r="KIE763" s="339"/>
      <c r="KIF763" s="339"/>
      <c r="KIG763" s="339"/>
      <c r="KIH763" s="339"/>
      <c r="KII763" s="339"/>
      <c r="KIJ763" s="339"/>
      <c r="KIK763" s="339"/>
      <c r="KIL763" s="339"/>
      <c r="KIM763" s="339"/>
      <c r="KIN763" s="339"/>
      <c r="KIO763" s="339"/>
      <c r="KIP763" s="339"/>
      <c r="KIQ763" s="339"/>
      <c r="KIR763" s="339"/>
      <c r="KIS763" s="339"/>
      <c r="KIT763" s="339"/>
      <c r="KIU763" s="339"/>
      <c r="KIV763" s="339"/>
      <c r="KIW763" s="339"/>
      <c r="KIX763" s="339"/>
      <c r="KIY763" s="339"/>
      <c r="KIZ763" s="339"/>
      <c r="KJA763" s="339"/>
      <c r="KJB763" s="339"/>
      <c r="KJC763" s="339"/>
      <c r="KJD763" s="339"/>
      <c r="KJE763" s="339"/>
      <c r="KJF763" s="339"/>
      <c r="KJG763" s="339"/>
      <c r="KJH763" s="339"/>
      <c r="KJI763" s="339"/>
      <c r="KJJ763" s="339"/>
      <c r="KJK763" s="339"/>
      <c r="KJL763" s="339"/>
      <c r="KJM763" s="339"/>
      <c r="KJN763" s="339"/>
      <c r="KJO763" s="339"/>
      <c r="KJP763" s="339"/>
      <c r="KJQ763" s="339"/>
      <c r="KJR763" s="339"/>
      <c r="KJS763" s="339"/>
      <c r="KJT763" s="339"/>
      <c r="KJU763" s="339"/>
      <c r="KJV763" s="339"/>
      <c r="KJW763" s="339"/>
      <c r="KJX763" s="339"/>
      <c r="KJY763" s="339"/>
      <c r="KJZ763" s="339"/>
      <c r="KKA763" s="339"/>
      <c r="KKB763" s="339"/>
      <c r="KKC763" s="339"/>
      <c r="KKD763" s="339"/>
      <c r="KKE763" s="339"/>
      <c r="KKF763" s="339"/>
      <c r="KKG763" s="339"/>
      <c r="KKH763" s="339"/>
      <c r="KKI763" s="339"/>
      <c r="KKJ763" s="339"/>
      <c r="KKK763" s="339"/>
      <c r="KKL763" s="339"/>
      <c r="KKM763" s="339"/>
      <c r="KKN763" s="339"/>
      <c r="KKO763" s="339"/>
      <c r="KKP763" s="339"/>
      <c r="KKQ763" s="339"/>
      <c r="KKR763" s="339"/>
      <c r="KKS763" s="339"/>
      <c r="KKT763" s="339"/>
      <c r="KKU763" s="339"/>
      <c r="KKV763" s="339"/>
      <c r="KKW763" s="339"/>
      <c r="KKX763" s="339"/>
      <c r="KKY763" s="339"/>
      <c r="KKZ763" s="339"/>
      <c r="KLA763" s="339"/>
      <c r="KLB763" s="339"/>
      <c r="KLC763" s="339"/>
      <c r="KLD763" s="339"/>
      <c r="KLE763" s="339"/>
      <c r="KLF763" s="339"/>
      <c r="KLG763" s="339"/>
      <c r="KLH763" s="339"/>
      <c r="KLI763" s="339"/>
      <c r="KLJ763" s="339"/>
      <c r="KLK763" s="339"/>
      <c r="KLL763" s="339"/>
      <c r="KLM763" s="339"/>
      <c r="KLN763" s="339"/>
      <c r="KLO763" s="339"/>
      <c r="KLP763" s="339"/>
      <c r="KLQ763" s="339"/>
      <c r="KLR763" s="339"/>
      <c r="KLS763" s="339"/>
      <c r="KLT763" s="339"/>
      <c r="KLU763" s="339"/>
      <c r="KLV763" s="339"/>
      <c r="KLW763" s="339"/>
      <c r="KLX763" s="339"/>
      <c r="KLY763" s="339"/>
      <c r="KLZ763" s="339"/>
      <c r="KMA763" s="339"/>
      <c r="KMB763" s="339"/>
      <c r="KMC763" s="339"/>
      <c r="KMD763" s="339"/>
      <c r="KME763" s="339"/>
      <c r="KMF763" s="339"/>
      <c r="KMG763" s="339"/>
      <c r="KMH763" s="339"/>
      <c r="KMI763" s="339"/>
      <c r="KMJ763" s="339"/>
      <c r="KMK763" s="339"/>
      <c r="KML763" s="339"/>
      <c r="KMM763" s="339"/>
      <c r="KMN763" s="339"/>
      <c r="KMO763" s="339"/>
      <c r="KMP763" s="339"/>
      <c r="KMQ763" s="339"/>
      <c r="KMR763" s="339"/>
      <c r="KMS763" s="339"/>
      <c r="KMT763" s="339"/>
      <c r="KMU763" s="339"/>
      <c r="KMV763" s="339"/>
      <c r="KMW763" s="339"/>
      <c r="KMX763" s="339"/>
      <c r="KMY763" s="339"/>
      <c r="KMZ763" s="339"/>
      <c r="KNA763" s="339"/>
      <c r="KNB763" s="339"/>
      <c r="KNC763" s="339"/>
      <c r="KND763" s="339"/>
      <c r="KNE763" s="339"/>
      <c r="KNF763" s="339"/>
      <c r="KNG763" s="339"/>
      <c r="KNH763" s="339"/>
      <c r="KNI763" s="339"/>
      <c r="KNJ763" s="339"/>
      <c r="KNK763" s="339"/>
      <c r="KNL763" s="339"/>
      <c r="KNM763" s="339"/>
      <c r="KNN763" s="339"/>
      <c r="KNO763" s="339"/>
      <c r="KNP763" s="339"/>
      <c r="KNQ763" s="339"/>
      <c r="KNR763" s="339"/>
      <c r="KNS763" s="339"/>
      <c r="KNT763" s="339"/>
      <c r="KNU763" s="339"/>
      <c r="KNV763" s="339"/>
      <c r="KNW763" s="339"/>
      <c r="KNX763" s="339"/>
      <c r="KNY763" s="339"/>
      <c r="KNZ763" s="339"/>
      <c r="KOA763" s="339"/>
      <c r="KOB763" s="339"/>
      <c r="KOC763" s="339"/>
      <c r="KOD763" s="339"/>
      <c r="KOE763" s="339"/>
      <c r="KOF763" s="339"/>
      <c r="KOG763" s="339"/>
      <c r="KOH763" s="339"/>
      <c r="KOI763" s="339"/>
      <c r="KOJ763" s="339"/>
      <c r="KOK763" s="339"/>
      <c r="KOL763" s="339"/>
      <c r="KOM763" s="339"/>
      <c r="KON763" s="339"/>
      <c r="KOO763" s="339"/>
      <c r="KOP763" s="339"/>
      <c r="KOQ763" s="339"/>
      <c r="KOR763" s="339"/>
      <c r="KOS763" s="339"/>
      <c r="KOT763" s="339"/>
      <c r="KOU763" s="339"/>
      <c r="KOV763" s="339"/>
      <c r="KOW763" s="339"/>
      <c r="KOX763" s="339"/>
      <c r="KOY763" s="339"/>
      <c r="KOZ763" s="339"/>
      <c r="KPA763" s="339"/>
      <c r="KPB763" s="339"/>
      <c r="KPC763" s="339"/>
      <c r="KPD763" s="339"/>
      <c r="KPE763" s="339"/>
      <c r="KPF763" s="339"/>
      <c r="KPG763" s="339"/>
      <c r="KPH763" s="339"/>
      <c r="KPI763" s="339"/>
      <c r="KPJ763" s="339"/>
      <c r="KPK763" s="339"/>
      <c r="KPL763" s="339"/>
      <c r="KPM763" s="339"/>
      <c r="KPN763" s="339"/>
      <c r="KPO763" s="339"/>
      <c r="KPP763" s="339"/>
      <c r="KPQ763" s="339"/>
      <c r="KPR763" s="339"/>
      <c r="KPS763" s="339"/>
      <c r="KPT763" s="339"/>
      <c r="KPU763" s="339"/>
      <c r="KPV763" s="339"/>
      <c r="KPW763" s="339"/>
      <c r="KPX763" s="339"/>
      <c r="KPY763" s="339"/>
      <c r="KPZ763" s="339"/>
      <c r="KQA763" s="339"/>
      <c r="KQB763" s="339"/>
      <c r="KQC763" s="339"/>
      <c r="KQD763" s="339"/>
      <c r="KQE763" s="339"/>
      <c r="KQF763" s="339"/>
      <c r="KQG763" s="339"/>
      <c r="KQH763" s="339"/>
      <c r="KQI763" s="339"/>
      <c r="KQJ763" s="339"/>
      <c r="KQK763" s="339"/>
      <c r="KQL763" s="339"/>
      <c r="KQM763" s="339"/>
      <c r="KQN763" s="339"/>
      <c r="KQO763" s="339"/>
      <c r="KQP763" s="339"/>
      <c r="KQQ763" s="339"/>
      <c r="KQR763" s="339"/>
      <c r="KQS763" s="339"/>
      <c r="KQT763" s="339"/>
      <c r="KQU763" s="339"/>
      <c r="KQV763" s="339"/>
      <c r="KQW763" s="339"/>
      <c r="KQX763" s="339"/>
      <c r="KQY763" s="339"/>
      <c r="KQZ763" s="339"/>
      <c r="KRA763" s="339"/>
      <c r="KRB763" s="339"/>
      <c r="KRC763" s="339"/>
      <c r="KRD763" s="339"/>
      <c r="KRE763" s="339"/>
      <c r="KRF763" s="339"/>
      <c r="KRG763" s="339"/>
      <c r="KRH763" s="339"/>
      <c r="KRI763" s="339"/>
      <c r="KRJ763" s="339"/>
      <c r="KRK763" s="339"/>
      <c r="KRL763" s="339"/>
      <c r="KRM763" s="339"/>
      <c r="KRN763" s="339"/>
      <c r="KRO763" s="339"/>
      <c r="KRP763" s="339"/>
      <c r="KRQ763" s="339"/>
      <c r="KRR763" s="339"/>
      <c r="KRS763" s="339"/>
      <c r="KRT763" s="339"/>
      <c r="KRU763" s="339"/>
      <c r="KRV763" s="339"/>
      <c r="KRW763" s="339"/>
      <c r="KRX763" s="339"/>
      <c r="KRY763" s="339"/>
      <c r="KRZ763" s="339"/>
      <c r="KSA763" s="339"/>
      <c r="KSB763" s="339"/>
      <c r="KSC763" s="339"/>
      <c r="KSD763" s="339"/>
      <c r="KSE763" s="339"/>
      <c r="KSF763" s="339"/>
      <c r="KSG763" s="339"/>
      <c r="KSH763" s="339"/>
      <c r="KSI763" s="339"/>
      <c r="KSJ763" s="339"/>
      <c r="KSK763" s="339"/>
      <c r="KSL763" s="339"/>
      <c r="KSM763" s="339"/>
      <c r="KSN763" s="339"/>
      <c r="KSO763" s="339"/>
      <c r="KSP763" s="339"/>
      <c r="KSQ763" s="339"/>
      <c r="KSR763" s="339"/>
      <c r="KSS763" s="339"/>
      <c r="KST763" s="339"/>
      <c r="KSU763" s="339"/>
      <c r="KSV763" s="339"/>
      <c r="KSW763" s="339"/>
      <c r="KSX763" s="339"/>
      <c r="KSY763" s="339"/>
      <c r="KSZ763" s="339"/>
      <c r="KTA763" s="339"/>
      <c r="KTB763" s="339"/>
      <c r="KTC763" s="339"/>
      <c r="KTD763" s="339"/>
      <c r="KTE763" s="339"/>
      <c r="KTF763" s="339"/>
      <c r="KTG763" s="339"/>
      <c r="KTH763" s="339"/>
      <c r="KTI763" s="339"/>
      <c r="KTJ763" s="339"/>
      <c r="KTK763" s="339"/>
      <c r="KTL763" s="339"/>
      <c r="KTM763" s="339"/>
      <c r="KTN763" s="339"/>
      <c r="KTO763" s="339"/>
      <c r="KTP763" s="339"/>
      <c r="KTQ763" s="339"/>
      <c r="KTR763" s="339"/>
      <c r="KTS763" s="339"/>
      <c r="KTT763" s="339"/>
      <c r="KTU763" s="339"/>
      <c r="KTV763" s="339"/>
      <c r="KTW763" s="339"/>
      <c r="KTX763" s="339"/>
      <c r="KTY763" s="339"/>
      <c r="KTZ763" s="339"/>
      <c r="KUA763" s="339"/>
      <c r="KUB763" s="339"/>
      <c r="KUC763" s="339"/>
      <c r="KUD763" s="339"/>
      <c r="KUE763" s="339"/>
      <c r="KUF763" s="339"/>
      <c r="KUG763" s="339"/>
      <c r="KUH763" s="339"/>
      <c r="KUI763" s="339"/>
      <c r="KUJ763" s="339"/>
      <c r="KUK763" s="339"/>
      <c r="KUL763" s="339"/>
      <c r="KUM763" s="339"/>
      <c r="KUN763" s="339"/>
      <c r="KUO763" s="339"/>
      <c r="KUP763" s="339"/>
      <c r="KUQ763" s="339"/>
      <c r="KUR763" s="339"/>
      <c r="KUS763" s="339"/>
      <c r="KUT763" s="339"/>
      <c r="KUU763" s="339"/>
      <c r="KUV763" s="339"/>
      <c r="KUW763" s="339"/>
      <c r="KUX763" s="339"/>
      <c r="KUY763" s="339"/>
      <c r="KUZ763" s="339"/>
      <c r="KVA763" s="339"/>
      <c r="KVB763" s="339"/>
      <c r="KVC763" s="339"/>
      <c r="KVD763" s="339"/>
      <c r="KVE763" s="339"/>
      <c r="KVF763" s="339"/>
      <c r="KVG763" s="339"/>
      <c r="KVH763" s="339"/>
      <c r="KVI763" s="339"/>
      <c r="KVJ763" s="339"/>
      <c r="KVK763" s="339"/>
      <c r="KVL763" s="339"/>
      <c r="KVM763" s="339"/>
      <c r="KVN763" s="339"/>
      <c r="KVO763" s="339"/>
      <c r="KVP763" s="339"/>
      <c r="KVQ763" s="339"/>
      <c r="KVR763" s="339"/>
      <c r="KVS763" s="339"/>
      <c r="KVT763" s="339"/>
      <c r="KVU763" s="339"/>
      <c r="KVV763" s="339"/>
      <c r="KVW763" s="339"/>
      <c r="KVX763" s="339"/>
      <c r="KVY763" s="339"/>
      <c r="KVZ763" s="339"/>
      <c r="KWA763" s="339"/>
      <c r="KWB763" s="339"/>
      <c r="KWC763" s="339"/>
      <c r="KWD763" s="339"/>
      <c r="KWE763" s="339"/>
      <c r="KWF763" s="339"/>
      <c r="KWG763" s="339"/>
      <c r="KWH763" s="339"/>
      <c r="KWI763" s="339"/>
      <c r="KWJ763" s="339"/>
      <c r="KWK763" s="339"/>
      <c r="KWL763" s="339"/>
      <c r="KWM763" s="339"/>
      <c r="KWN763" s="339"/>
      <c r="KWO763" s="339"/>
      <c r="KWP763" s="339"/>
      <c r="KWQ763" s="339"/>
      <c r="KWR763" s="339"/>
      <c r="KWS763" s="339"/>
      <c r="KWT763" s="339"/>
      <c r="KWU763" s="339"/>
      <c r="KWV763" s="339"/>
      <c r="KWW763" s="339"/>
      <c r="KWX763" s="339"/>
      <c r="KWY763" s="339"/>
      <c r="KWZ763" s="339"/>
      <c r="KXA763" s="339"/>
      <c r="KXB763" s="339"/>
      <c r="KXC763" s="339"/>
      <c r="KXD763" s="339"/>
      <c r="KXE763" s="339"/>
      <c r="KXF763" s="339"/>
      <c r="KXG763" s="339"/>
      <c r="KXH763" s="339"/>
      <c r="KXI763" s="339"/>
      <c r="KXJ763" s="339"/>
      <c r="KXK763" s="339"/>
      <c r="KXL763" s="339"/>
      <c r="KXM763" s="339"/>
      <c r="KXN763" s="339"/>
      <c r="KXO763" s="339"/>
      <c r="KXP763" s="339"/>
      <c r="KXQ763" s="339"/>
      <c r="KXR763" s="339"/>
      <c r="KXS763" s="339"/>
      <c r="KXT763" s="339"/>
      <c r="KXU763" s="339"/>
      <c r="KXV763" s="339"/>
      <c r="KXW763" s="339"/>
      <c r="KXX763" s="339"/>
      <c r="KXY763" s="339"/>
      <c r="KXZ763" s="339"/>
      <c r="KYA763" s="339"/>
      <c r="KYB763" s="339"/>
      <c r="KYC763" s="339"/>
      <c r="KYD763" s="339"/>
      <c r="KYE763" s="339"/>
      <c r="KYF763" s="339"/>
      <c r="KYG763" s="339"/>
      <c r="KYH763" s="339"/>
      <c r="KYI763" s="339"/>
      <c r="KYJ763" s="339"/>
      <c r="KYK763" s="339"/>
      <c r="KYL763" s="339"/>
      <c r="KYM763" s="339"/>
      <c r="KYN763" s="339"/>
      <c r="KYO763" s="339"/>
      <c r="KYP763" s="339"/>
      <c r="KYQ763" s="339"/>
      <c r="KYR763" s="339"/>
      <c r="KYS763" s="339"/>
      <c r="KYT763" s="339"/>
      <c r="KYU763" s="339"/>
      <c r="KYV763" s="339"/>
      <c r="KYW763" s="339"/>
      <c r="KYX763" s="339"/>
      <c r="KYY763" s="339"/>
      <c r="KYZ763" s="339"/>
      <c r="KZA763" s="339"/>
      <c r="KZB763" s="339"/>
      <c r="KZC763" s="339"/>
      <c r="KZD763" s="339"/>
      <c r="KZE763" s="339"/>
      <c r="KZF763" s="339"/>
      <c r="KZG763" s="339"/>
      <c r="KZH763" s="339"/>
      <c r="KZI763" s="339"/>
      <c r="KZJ763" s="339"/>
      <c r="KZK763" s="339"/>
      <c r="KZL763" s="339"/>
      <c r="KZM763" s="339"/>
      <c r="KZN763" s="339"/>
      <c r="KZO763" s="339"/>
      <c r="KZP763" s="339"/>
      <c r="KZQ763" s="339"/>
      <c r="KZR763" s="339"/>
      <c r="KZS763" s="339"/>
      <c r="KZT763" s="339"/>
      <c r="KZU763" s="339"/>
      <c r="KZV763" s="339"/>
      <c r="KZW763" s="339"/>
      <c r="KZX763" s="339"/>
      <c r="KZY763" s="339"/>
      <c r="KZZ763" s="339"/>
      <c r="LAA763" s="339"/>
      <c r="LAB763" s="339"/>
      <c r="LAC763" s="339"/>
      <c r="LAD763" s="339"/>
      <c r="LAE763" s="339"/>
      <c r="LAF763" s="339"/>
      <c r="LAG763" s="339"/>
      <c r="LAH763" s="339"/>
      <c r="LAI763" s="339"/>
      <c r="LAJ763" s="339"/>
      <c r="LAK763" s="339"/>
      <c r="LAL763" s="339"/>
      <c r="LAM763" s="339"/>
      <c r="LAN763" s="339"/>
      <c r="LAO763" s="339"/>
      <c r="LAP763" s="339"/>
      <c r="LAQ763" s="339"/>
      <c r="LAR763" s="339"/>
      <c r="LAS763" s="339"/>
      <c r="LAT763" s="339"/>
      <c r="LAU763" s="339"/>
      <c r="LAV763" s="339"/>
      <c r="LAW763" s="339"/>
      <c r="LAX763" s="339"/>
      <c r="LAY763" s="339"/>
      <c r="LAZ763" s="339"/>
      <c r="LBA763" s="339"/>
      <c r="LBB763" s="339"/>
      <c r="LBC763" s="339"/>
      <c r="LBD763" s="339"/>
      <c r="LBE763" s="339"/>
      <c r="LBF763" s="339"/>
      <c r="LBG763" s="339"/>
      <c r="LBH763" s="339"/>
      <c r="LBI763" s="339"/>
      <c r="LBJ763" s="339"/>
      <c r="LBK763" s="339"/>
      <c r="LBL763" s="339"/>
      <c r="LBM763" s="339"/>
      <c r="LBN763" s="339"/>
      <c r="LBO763" s="339"/>
      <c r="LBP763" s="339"/>
      <c r="LBQ763" s="339"/>
      <c r="LBR763" s="339"/>
      <c r="LBS763" s="339"/>
      <c r="LBT763" s="339"/>
      <c r="LBU763" s="339"/>
      <c r="LBV763" s="339"/>
      <c r="LBW763" s="339"/>
      <c r="LBX763" s="339"/>
      <c r="LBY763" s="339"/>
      <c r="LBZ763" s="339"/>
      <c r="LCA763" s="339"/>
      <c r="LCB763" s="339"/>
      <c r="LCC763" s="339"/>
      <c r="LCD763" s="339"/>
      <c r="LCE763" s="339"/>
      <c r="LCF763" s="339"/>
      <c r="LCG763" s="339"/>
      <c r="LCH763" s="339"/>
      <c r="LCI763" s="339"/>
      <c r="LCJ763" s="339"/>
      <c r="LCK763" s="339"/>
      <c r="LCL763" s="339"/>
      <c r="LCM763" s="339"/>
      <c r="LCN763" s="339"/>
      <c r="LCO763" s="339"/>
      <c r="LCP763" s="339"/>
      <c r="LCQ763" s="339"/>
      <c r="LCR763" s="339"/>
      <c r="LCS763" s="339"/>
      <c r="LCT763" s="339"/>
      <c r="LCU763" s="339"/>
      <c r="LCV763" s="339"/>
      <c r="LCW763" s="339"/>
      <c r="LCX763" s="339"/>
      <c r="LCY763" s="339"/>
      <c r="LCZ763" s="339"/>
      <c r="LDA763" s="339"/>
      <c r="LDB763" s="339"/>
      <c r="LDC763" s="339"/>
      <c r="LDD763" s="339"/>
      <c r="LDE763" s="339"/>
      <c r="LDF763" s="339"/>
      <c r="LDG763" s="339"/>
      <c r="LDH763" s="339"/>
      <c r="LDI763" s="339"/>
      <c r="LDJ763" s="339"/>
      <c r="LDK763" s="339"/>
      <c r="LDL763" s="339"/>
      <c r="LDM763" s="339"/>
      <c r="LDN763" s="339"/>
      <c r="LDO763" s="339"/>
      <c r="LDP763" s="339"/>
      <c r="LDQ763" s="339"/>
      <c r="LDR763" s="339"/>
      <c r="LDS763" s="339"/>
      <c r="LDT763" s="339"/>
      <c r="LDU763" s="339"/>
      <c r="LDV763" s="339"/>
      <c r="LDW763" s="339"/>
      <c r="LDX763" s="339"/>
      <c r="LDY763" s="339"/>
      <c r="LDZ763" s="339"/>
      <c r="LEA763" s="339"/>
      <c r="LEB763" s="339"/>
      <c r="LEC763" s="339"/>
      <c r="LED763" s="339"/>
      <c r="LEE763" s="339"/>
      <c r="LEF763" s="339"/>
      <c r="LEG763" s="339"/>
      <c r="LEH763" s="339"/>
      <c r="LEI763" s="339"/>
      <c r="LEJ763" s="339"/>
      <c r="LEK763" s="339"/>
      <c r="LEL763" s="339"/>
      <c r="LEM763" s="339"/>
      <c r="LEN763" s="339"/>
      <c r="LEO763" s="339"/>
      <c r="LEP763" s="339"/>
      <c r="LEQ763" s="339"/>
      <c r="LER763" s="339"/>
      <c r="LES763" s="339"/>
      <c r="LET763" s="339"/>
      <c r="LEU763" s="339"/>
      <c r="LEV763" s="339"/>
      <c r="LEW763" s="339"/>
      <c r="LEX763" s="339"/>
      <c r="LEY763" s="339"/>
      <c r="LEZ763" s="339"/>
      <c r="LFA763" s="339"/>
      <c r="LFB763" s="339"/>
      <c r="LFC763" s="339"/>
      <c r="LFD763" s="339"/>
      <c r="LFE763" s="339"/>
      <c r="LFF763" s="339"/>
      <c r="LFG763" s="339"/>
      <c r="LFH763" s="339"/>
      <c r="LFI763" s="339"/>
      <c r="LFJ763" s="339"/>
      <c r="LFK763" s="339"/>
      <c r="LFL763" s="339"/>
      <c r="LFM763" s="339"/>
      <c r="LFN763" s="339"/>
      <c r="LFO763" s="339"/>
      <c r="LFP763" s="339"/>
      <c r="LFQ763" s="339"/>
      <c r="LFR763" s="339"/>
      <c r="LFS763" s="339"/>
      <c r="LFT763" s="339"/>
      <c r="LFU763" s="339"/>
      <c r="LFV763" s="339"/>
      <c r="LFW763" s="339"/>
      <c r="LFX763" s="339"/>
      <c r="LFY763" s="339"/>
      <c r="LFZ763" s="339"/>
      <c r="LGA763" s="339"/>
      <c r="LGB763" s="339"/>
      <c r="LGC763" s="339"/>
      <c r="LGD763" s="339"/>
      <c r="LGE763" s="339"/>
      <c r="LGF763" s="339"/>
      <c r="LGG763" s="339"/>
      <c r="LGH763" s="339"/>
      <c r="LGI763" s="339"/>
      <c r="LGJ763" s="339"/>
      <c r="LGK763" s="339"/>
      <c r="LGL763" s="339"/>
      <c r="LGM763" s="339"/>
      <c r="LGN763" s="339"/>
      <c r="LGO763" s="339"/>
      <c r="LGP763" s="339"/>
      <c r="LGQ763" s="339"/>
      <c r="LGR763" s="339"/>
      <c r="LGS763" s="339"/>
      <c r="LGT763" s="339"/>
      <c r="LGU763" s="339"/>
      <c r="LGV763" s="339"/>
      <c r="LGW763" s="339"/>
      <c r="LGX763" s="339"/>
      <c r="LGY763" s="339"/>
      <c r="LGZ763" s="339"/>
      <c r="LHA763" s="339"/>
      <c r="LHB763" s="339"/>
      <c r="LHC763" s="339"/>
      <c r="LHD763" s="339"/>
      <c r="LHE763" s="339"/>
      <c r="LHF763" s="339"/>
      <c r="LHG763" s="339"/>
      <c r="LHH763" s="339"/>
      <c r="LHI763" s="339"/>
      <c r="LHJ763" s="339"/>
      <c r="LHK763" s="339"/>
      <c r="LHL763" s="339"/>
      <c r="LHM763" s="339"/>
      <c r="LHN763" s="339"/>
      <c r="LHO763" s="339"/>
      <c r="LHP763" s="339"/>
      <c r="LHQ763" s="339"/>
      <c r="LHR763" s="339"/>
      <c r="LHS763" s="339"/>
      <c r="LHT763" s="339"/>
      <c r="LHU763" s="339"/>
      <c r="LHV763" s="339"/>
      <c r="LHW763" s="339"/>
      <c r="LHX763" s="339"/>
      <c r="LHY763" s="339"/>
      <c r="LHZ763" s="339"/>
      <c r="LIA763" s="339"/>
      <c r="LIB763" s="339"/>
      <c r="LIC763" s="339"/>
      <c r="LID763" s="339"/>
      <c r="LIE763" s="339"/>
      <c r="LIF763" s="339"/>
      <c r="LIG763" s="339"/>
      <c r="LIH763" s="339"/>
      <c r="LII763" s="339"/>
      <c r="LIJ763" s="339"/>
      <c r="LIK763" s="339"/>
      <c r="LIL763" s="339"/>
      <c r="LIM763" s="339"/>
      <c r="LIN763" s="339"/>
      <c r="LIO763" s="339"/>
      <c r="LIP763" s="339"/>
      <c r="LIQ763" s="339"/>
      <c r="LIR763" s="339"/>
      <c r="LIS763" s="339"/>
      <c r="LIT763" s="339"/>
      <c r="LIU763" s="339"/>
      <c r="LIV763" s="339"/>
      <c r="LIW763" s="339"/>
      <c r="LIX763" s="339"/>
      <c r="LIY763" s="339"/>
      <c r="LIZ763" s="339"/>
      <c r="LJA763" s="339"/>
      <c r="LJB763" s="339"/>
      <c r="LJC763" s="339"/>
      <c r="LJD763" s="339"/>
      <c r="LJE763" s="339"/>
      <c r="LJF763" s="339"/>
      <c r="LJG763" s="339"/>
      <c r="LJH763" s="339"/>
      <c r="LJI763" s="339"/>
      <c r="LJJ763" s="339"/>
      <c r="LJK763" s="339"/>
      <c r="LJL763" s="339"/>
      <c r="LJM763" s="339"/>
      <c r="LJN763" s="339"/>
      <c r="LJO763" s="339"/>
      <c r="LJP763" s="339"/>
      <c r="LJQ763" s="339"/>
      <c r="LJR763" s="339"/>
      <c r="LJS763" s="339"/>
      <c r="LJT763" s="339"/>
      <c r="LJU763" s="339"/>
      <c r="LJV763" s="339"/>
      <c r="LJW763" s="339"/>
      <c r="LJX763" s="339"/>
      <c r="LJY763" s="339"/>
      <c r="LJZ763" s="339"/>
      <c r="LKA763" s="339"/>
      <c r="LKB763" s="339"/>
      <c r="LKC763" s="339"/>
      <c r="LKD763" s="339"/>
      <c r="LKE763" s="339"/>
      <c r="LKF763" s="339"/>
      <c r="LKG763" s="339"/>
      <c r="LKH763" s="339"/>
      <c r="LKI763" s="339"/>
      <c r="LKJ763" s="339"/>
      <c r="LKK763" s="339"/>
      <c r="LKL763" s="339"/>
      <c r="LKM763" s="339"/>
      <c r="LKN763" s="339"/>
      <c r="LKO763" s="339"/>
      <c r="LKP763" s="339"/>
      <c r="LKQ763" s="339"/>
      <c r="LKR763" s="339"/>
      <c r="LKS763" s="339"/>
      <c r="LKT763" s="339"/>
      <c r="LKU763" s="339"/>
      <c r="LKV763" s="339"/>
      <c r="LKW763" s="339"/>
      <c r="LKX763" s="339"/>
      <c r="LKY763" s="339"/>
      <c r="LKZ763" s="339"/>
      <c r="LLA763" s="339"/>
      <c r="LLB763" s="339"/>
      <c r="LLC763" s="339"/>
      <c r="LLD763" s="339"/>
      <c r="LLE763" s="339"/>
      <c r="LLF763" s="339"/>
      <c r="LLG763" s="339"/>
      <c r="LLH763" s="339"/>
      <c r="LLI763" s="339"/>
      <c r="LLJ763" s="339"/>
      <c r="LLK763" s="339"/>
      <c r="LLL763" s="339"/>
      <c r="LLM763" s="339"/>
      <c r="LLN763" s="339"/>
      <c r="LLO763" s="339"/>
      <c r="LLP763" s="339"/>
      <c r="LLQ763" s="339"/>
      <c r="LLR763" s="339"/>
      <c r="LLS763" s="339"/>
      <c r="LLT763" s="339"/>
      <c r="LLU763" s="339"/>
      <c r="LLV763" s="339"/>
      <c r="LLW763" s="339"/>
      <c r="LLX763" s="339"/>
      <c r="LLY763" s="339"/>
      <c r="LLZ763" s="339"/>
      <c r="LMA763" s="339"/>
      <c r="LMB763" s="339"/>
      <c r="LMC763" s="339"/>
      <c r="LMD763" s="339"/>
      <c r="LME763" s="339"/>
      <c r="LMF763" s="339"/>
      <c r="LMG763" s="339"/>
      <c r="LMH763" s="339"/>
      <c r="LMI763" s="339"/>
      <c r="LMJ763" s="339"/>
      <c r="LMK763" s="339"/>
      <c r="LML763" s="339"/>
      <c r="LMM763" s="339"/>
      <c r="LMN763" s="339"/>
      <c r="LMO763" s="339"/>
      <c r="LMP763" s="339"/>
      <c r="LMQ763" s="339"/>
      <c r="LMR763" s="339"/>
      <c r="LMS763" s="339"/>
      <c r="LMT763" s="339"/>
      <c r="LMU763" s="339"/>
      <c r="LMV763" s="339"/>
      <c r="LMW763" s="339"/>
      <c r="LMX763" s="339"/>
      <c r="LMY763" s="339"/>
      <c r="LMZ763" s="339"/>
      <c r="LNA763" s="339"/>
      <c r="LNB763" s="339"/>
      <c r="LNC763" s="339"/>
      <c r="LND763" s="339"/>
      <c r="LNE763" s="339"/>
      <c r="LNF763" s="339"/>
      <c r="LNG763" s="339"/>
      <c r="LNH763" s="339"/>
      <c r="LNI763" s="339"/>
      <c r="LNJ763" s="339"/>
      <c r="LNK763" s="339"/>
      <c r="LNL763" s="339"/>
      <c r="LNM763" s="339"/>
      <c r="LNN763" s="339"/>
      <c r="LNO763" s="339"/>
      <c r="LNP763" s="339"/>
      <c r="LNQ763" s="339"/>
      <c r="LNR763" s="339"/>
      <c r="LNS763" s="339"/>
      <c r="LNT763" s="339"/>
      <c r="LNU763" s="339"/>
      <c r="LNV763" s="339"/>
      <c r="LNW763" s="339"/>
      <c r="LNX763" s="339"/>
      <c r="LNY763" s="339"/>
      <c r="LNZ763" s="339"/>
      <c r="LOA763" s="339"/>
      <c r="LOB763" s="339"/>
      <c r="LOC763" s="339"/>
      <c r="LOD763" s="339"/>
      <c r="LOE763" s="339"/>
      <c r="LOF763" s="339"/>
      <c r="LOG763" s="339"/>
      <c r="LOH763" s="339"/>
      <c r="LOI763" s="339"/>
      <c r="LOJ763" s="339"/>
      <c r="LOK763" s="339"/>
      <c r="LOL763" s="339"/>
      <c r="LOM763" s="339"/>
      <c r="LON763" s="339"/>
      <c r="LOO763" s="339"/>
      <c r="LOP763" s="339"/>
      <c r="LOQ763" s="339"/>
      <c r="LOR763" s="339"/>
      <c r="LOS763" s="339"/>
      <c r="LOT763" s="339"/>
      <c r="LOU763" s="339"/>
      <c r="LOV763" s="339"/>
      <c r="LOW763" s="339"/>
      <c r="LOX763" s="339"/>
      <c r="LOY763" s="339"/>
      <c r="LOZ763" s="339"/>
      <c r="LPA763" s="339"/>
      <c r="LPB763" s="339"/>
      <c r="LPC763" s="339"/>
      <c r="LPD763" s="339"/>
      <c r="LPE763" s="339"/>
      <c r="LPF763" s="339"/>
      <c r="LPG763" s="339"/>
      <c r="LPH763" s="339"/>
      <c r="LPI763" s="339"/>
      <c r="LPJ763" s="339"/>
      <c r="LPK763" s="339"/>
      <c r="LPL763" s="339"/>
      <c r="LPM763" s="339"/>
      <c r="LPN763" s="339"/>
      <c r="LPO763" s="339"/>
      <c r="LPP763" s="339"/>
      <c r="LPQ763" s="339"/>
      <c r="LPR763" s="339"/>
      <c r="LPS763" s="339"/>
      <c r="LPT763" s="339"/>
      <c r="LPU763" s="339"/>
      <c r="LPV763" s="339"/>
      <c r="LPW763" s="339"/>
      <c r="LPX763" s="339"/>
      <c r="LPY763" s="339"/>
      <c r="LPZ763" s="339"/>
      <c r="LQA763" s="339"/>
      <c r="LQB763" s="339"/>
      <c r="LQC763" s="339"/>
      <c r="LQD763" s="339"/>
      <c r="LQE763" s="339"/>
      <c r="LQF763" s="339"/>
      <c r="LQG763" s="339"/>
      <c r="LQH763" s="339"/>
      <c r="LQI763" s="339"/>
      <c r="LQJ763" s="339"/>
      <c r="LQK763" s="339"/>
      <c r="LQL763" s="339"/>
      <c r="LQM763" s="339"/>
      <c r="LQN763" s="339"/>
      <c r="LQO763" s="339"/>
      <c r="LQP763" s="339"/>
      <c r="LQQ763" s="339"/>
      <c r="LQR763" s="339"/>
      <c r="LQS763" s="339"/>
      <c r="LQT763" s="339"/>
      <c r="LQU763" s="339"/>
      <c r="LQV763" s="339"/>
      <c r="LQW763" s="339"/>
      <c r="LQX763" s="339"/>
      <c r="LQY763" s="339"/>
      <c r="LQZ763" s="339"/>
      <c r="LRA763" s="339"/>
      <c r="LRB763" s="339"/>
      <c r="LRC763" s="339"/>
      <c r="LRD763" s="339"/>
      <c r="LRE763" s="339"/>
      <c r="LRF763" s="339"/>
      <c r="LRG763" s="339"/>
      <c r="LRH763" s="339"/>
      <c r="LRI763" s="339"/>
      <c r="LRJ763" s="339"/>
      <c r="LRK763" s="339"/>
      <c r="LRL763" s="339"/>
      <c r="LRM763" s="339"/>
      <c r="LRN763" s="339"/>
      <c r="LRO763" s="339"/>
      <c r="LRP763" s="339"/>
      <c r="LRQ763" s="339"/>
      <c r="LRR763" s="339"/>
      <c r="LRS763" s="339"/>
      <c r="LRT763" s="339"/>
      <c r="LRU763" s="339"/>
      <c r="LRV763" s="339"/>
      <c r="LRW763" s="339"/>
      <c r="LRX763" s="339"/>
      <c r="LRY763" s="339"/>
      <c r="LRZ763" s="339"/>
      <c r="LSA763" s="339"/>
      <c r="LSB763" s="339"/>
      <c r="LSC763" s="339"/>
      <c r="LSD763" s="339"/>
      <c r="LSE763" s="339"/>
      <c r="LSF763" s="339"/>
      <c r="LSG763" s="339"/>
      <c r="LSH763" s="339"/>
      <c r="LSI763" s="339"/>
      <c r="LSJ763" s="339"/>
      <c r="LSK763" s="339"/>
      <c r="LSL763" s="339"/>
      <c r="LSM763" s="339"/>
      <c r="LSN763" s="339"/>
      <c r="LSO763" s="339"/>
      <c r="LSP763" s="339"/>
      <c r="LSQ763" s="339"/>
      <c r="LSR763" s="339"/>
      <c r="LSS763" s="339"/>
      <c r="LST763" s="339"/>
      <c r="LSU763" s="339"/>
      <c r="LSV763" s="339"/>
      <c r="LSW763" s="339"/>
      <c r="LSX763" s="339"/>
      <c r="LSY763" s="339"/>
      <c r="LSZ763" s="339"/>
      <c r="LTA763" s="339"/>
      <c r="LTB763" s="339"/>
      <c r="LTC763" s="339"/>
      <c r="LTD763" s="339"/>
      <c r="LTE763" s="339"/>
      <c r="LTF763" s="339"/>
      <c r="LTG763" s="339"/>
      <c r="LTH763" s="339"/>
      <c r="LTI763" s="339"/>
      <c r="LTJ763" s="339"/>
      <c r="LTK763" s="339"/>
      <c r="LTL763" s="339"/>
      <c r="LTM763" s="339"/>
      <c r="LTN763" s="339"/>
      <c r="LTO763" s="339"/>
      <c r="LTP763" s="339"/>
      <c r="LTQ763" s="339"/>
      <c r="LTR763" s="339"/>
      <c r="LTS763" s="339"/>
      <c r="LTT763" s="339"/>
      <c r="LTU763" s="339"/>
      <c r="LTV763" s="339"/>
      <c r="LTW763" s="339"/>
      <c r="LTX763" s="339"/>
      <c r="LTY763" s="339"/>
      <c r="LTZ763" s="339"/>
      <c r="LUA763" s="339"/>
      <c r="LUB763" s="339"/>
      <c r="LUC763" s="339"/>
      <c r="LUD763" s="339"/>
      <c r="LUE763" s="339"/>
      <c r="LUF763" s="339"/>
      <c r="LUG763" s="339"/>
      <c r="LUH763" s="339"/>
      <c r="LUI763" s="339"/>
      <c r="LUJ763" s="339"/>
      <c r="LUK763" s="339"/>
      <c r="LUL763" s="339"/>
      <c r="LUM763" s="339"/>
      <c r="LUN763" s="339"/>
      <c r="LUO763" s="339"/>
      <c r="LUP763" s="339"/>
      <c r="LUQ763" s="339"/>
      <c r="LUR763" s="339"/>
      <c r="LUS763" s="339"/>
      <c r="LUT763" s="339"/>
      <c r="LUU763" s="339"/>
      <c r="LUV763" s="339"/>
      <c r="LUW763" s="339"/>
      <c r="LUX763" s="339"/>
      <c r="LUY763" s="339"/>
      <c r="LUZ763" s="339"/>
      <c r="LVA763" s="339"/>
      <c r="LVB763" s="339"/>
      <c r="LVC763" s="339"/>
      <c r="LVD763" s="339"/>
      <c r="LVE763" s="339"/>
      <c r="LVF763" s="339"/>
      <c r="LVG763" s="339"/>
      <c r="LVH763" s="339"/>
      <c r="LVI763" s="339"/>
      <c r="LVJ763" s="339"/>
      <c r="LVK763" s="339"/>
      <c r="LVL763" s="339"/>
      <c r="LVM763" s="339"/>
      <c r="LVN763" s="339"/>
      <c r="LVO763" s="339"/>
      <c r="LVP763" s="339"/>
      <c r="LVQ763" s="339"/>
      <c r="LVR763" s="339"/>
      <c r="LVS763" s="339"/>
      <c r="LVT763" s="339"/>
      <c r="LVU763" s="339"/>
      <c r="LVV763" s="339"/>
      <c r="LVW763" s="339"/>
      <c r="LVX763" s="339"/>
      <c r="LVY763" s="339"/>
      <c r="LVZ763" s="339"/>
      <c r="LWA763" s="339"/>
      <c r="LWB763" s="339"/>
      <c r="LWC763" s="339"/>
      <c r="LWD763" s="339"/>
      <c r="LWE763" s="339"/>
      <c r="LWF763" s="339"/>
      <c r="LWG763" s="339"/>
      <c r="LWH763" s="339"/>
      <c r="LWI763" s="339"/>
      <c r="LWJ763" s="339"/>
      <c r="LWK763" s="339"/>
      <c r="LWL763" s="339"/>
      <c r="LWM763" s="339"/>
      <c r="LWN763" s="339"/>
      <c r="LWO763" s="339"/>
      <c r="LWP763" s="339"/>
      <c r="LWQ763" s="339"/>
      <c r="LWR763" s="339"/>
      <c r="LWS763" s="339"/>
      <c r="LWT763" s="339"/>
      <c r="LWU763" s="339"/>
      <c r="LWV763" s="339"/>
      <c r="LWW763" s="339"/>
      <c r="LWX763" s="339"/>
      <c r="LWY763" s="339"/>
      <c r="LWZ763" s="339"/>
      <c r="LXA763" s="339"/>
      <c r="LXB763" s="339"/>
      <c r="LXC763" s="339"/>
      <c r="LXD763" s="339"/>
      <c r="LXE763" s="339"/>
      <c r="LXF763" s="339"/>
      <c r="LXG763" s="339"/>
      <c r="LXH763" s="339"/>
      <c r="LXI763" s="339"/>
      <c r="LXJ763" s="339"/>
      <c r="LXK763" s="339"/>
      <c r="LXL763" s="339"/>
      <c r="LXM763" s="339"/>
      <c r="LXN763" s="339"/>
      <c r="LXO763" s="339"/>
      <c r="LXP763" s="339"/>
      <c r="LXQ763" s="339"/>
      <c r="LXR763" s="339"/>
      <c r="LXS763" s="339"/>
      <c r="LXT763" s="339"/>
      <c r="LXU763" s="339"/>
      <c r="LXV763" s="339"/>
      <c r="LXW763" s="339"/>
      <c r="LXX763" s="339"/>
      <c r="LXY763" s="339"/>
      <c r="LXZ763" s="339"/>
      <c r="LYA763" s="339"/>
      <c r="LYB763" s="339"/>
      <c r="LYC763" s="339"/>
      <c r="LYD763" s="339"/>
      <c r="LYE763" s="339"/>
      <c r="LYF763" s="339"/>
      <c r="LYG763" s="339"/>
      <c r="LYH763" s="339"/>
      <c r="LYI763" s="339"/>
      <c r="LYJ763" s="339"/>
      <c r="LYK763" s="339"/>
      <c r="LYL763" s="339"/>
      <c r="LYM763" s="339"/>
      <c r="LYN763" s="339"/>
      <c r="LYO763" s="339"/>
      <c r="LYP763" s="339"/>
      <c r="LYQ763" s="339"/>
      <c r="LYR763" s="339"/>
      <c r="LYS763" s="339"/>
      <c r="LYT763" s="339"/>
      <c r="LYU763" s="339"/>
      <c r="LYV763" s="339"/>
      <c r="LYW763" s="339"/>
      <c r="LYX763" s="339"/>
      <c r="LYY763" s="339"/>
      <c r="LYZ763" s="339"/>
      <c r="LZA763" s="339"/>
      <c r="LZB763" s="339"/>
      <c r="LZC763" s="339"/>
      <c r="LZD763" s="339"/>
      <c r="LZE763" s="339"/>
      <c r="LZF763" s="339"/>
      <c r="LZG763" s="339"/>
      <c r="LZH763" s="339"/>
      <c r="LZI763" s="339"/>
      <c r="LZJ763" s="339"/>
      <c r="LZK763" s="339"/>
      <c r="LZL763" s="339"/>
      <c r="LZM763" s="339"/>
      <c r="LZN763" s="339"/>
      <c r="LZO763" s="339"/>
      <c r="LZP763" s="339"/>
      <c r="LZQ763" s="339"/>
      <c r="LZR763" s="339"/>
      <c r="LZS763" s="339"/>
      <c r="LZT763" s="339"/>
      <c r="LZU763" s="339"/>
      <c r="LZV763" s="339"/>
      <c r="LZW763" s="339"/>
      <c r="LZX763" s="339"/>
      <c r="LZY763" s="339"/>
      <c r="LZZ763" s="339"/>
      <c r="MAA763" s="339"/>
      <c r="MAB763" s="339"/>
      <c r="MAC763" s="339"/>
      <c r="MAD763" s="339"/>
      <c r="MAE763" s="339"/>
      <c r="MAF763" s="339"/>
      <c r="MAG763" s="339"/>
      <c r="MAH763" s="339"/>
      <c r="MAI763" s="339"/>
      <c r="MAJ763" s="339"/>
      <c r="MAK763" s="339"/>
      <c r="MAL763" s="339"/>
      <c r="MAM763" s="339"/>
      <c r="MAN763" s="339"/>
      <c r="MAO763" s="339"/>
      <c r="MAP763" s="339"/>
      <c r="MAQ763" s="339"/>
      <c r="MAR763" s="339"/>
      <c r="MAS763" s="339"/>
      <c r="MAT763" s="339"/>
      <c r="MAU763" s="339"/>
      <c r="MAV763" s="339"/>
      <c r="MAW763" s="339"/>
      <c r="MAX763" s="339"/>
      <c r="MAY763" s="339"/>
      <c r="MAZ763" s="339"/>
      <c r="MBA763" s="339"/>
      <c r="MBB763" s="339"/>
      <c r="MBC763" s="339"/>
      <c r="MBD763" s="339"/>
      <c r="MBE763" s="339"/>
      <c r="MBF763" s="339"/>
      <c r="MBG763" s="339"/>
      <c r="MBH763" s="339"/>
      <c r="MBI763" s="339"/>
      <c r="MBJ763" s="339"/>
      <c r="MBK763" s="339"/>
      <c r="MBL763" s="339"/>
      <c r="MBM763" s="339"/>
      <c r="MBN763" s="339"/>
      <c r="MBO763" s="339"/>
      <c r="MBP763" s="339"/>
      <c r="MBQ763" s="339"/>
      <c r="MBR763" s="339"/>
      <c r="MBS763" s="339"/>
      <c r="MBT763" s="339"/>
      <c r="MBU763" s="339"/>
      <c r="MBV763" s="339"/>
      <c r="MBW763" s="339"/>
      <c r="MBX763" s="339"/>
      <c r="MBY763" s="339"/>
      <c r="MBZ763" s="339"/>
      <c r="MCA763" s="339"/>
      <c r="MCB763" s="339"/>
      <c r="MCC763" s="339"/>
      <c r="MCD763" s="339"/>
      <c r="MCE763" s="339"/>
      <c r="MCF763" s="339"/>
      <c r="MCG763" s="339"/>
      <c r="MCH763" s="339"/>
      <c r="MCI763" s="339"/>
      <c r="MCJ763" s="339"/>
      <c r="MCK763" s="339"/>
      <c r="MCL763" s="339"/>
      <c r="MCM763" s="339"/>
      <c r="MCN763" s="339"/>
      <c r="MCO763" s="339"/>
      <c r="MCP763" s="339"/>
      <c r="MCQ763" s="339"/>
      <c r="MCR763" s="339"/>
      <c r="MCS763" s="339"/>
      <c r="MCT763" s="339"/>
      <c r="MCU763" s="339"/>
      <c r="MCV763" s="339"/>
      <c r="MCW763" s="339"/>
      <c r="MCX763" s="339"/>
      <c r="MCY763" s="339"/>
      <c r="MCZ763" s="339"/>
      <c r="MDA763" s="339"/>
      <c r="MDB763" s="339"/>
      <c r="MDC763" s="339"/>
      <c r="MDD763" s="339"/>
      <c r="MDE763" s="339"/>
      <c r="MDF763" s="339"/>
      <c r="MDG763" s="339"/>
      <c r="MDH763" s="339"/>
      <c r="MDI763" s="339"/>
      <c r="MDJ763" s="339"/>
      <c r="MDK763" s="339"/>
      <c r="MDL763" s="339"/>
      <c r="MDM763" s="339"/>
      <c r="MDN763" s="339"/>
      <c r="MDO763" s="339"/>
      <c r="MDP763" s="339"/>
      <c r="MDQ763" s="339"/>
      <c r="MDR763" s="339"/>
      <c r="MDS763" s="339"/>
      <c r="MDT763" s="339"/>
      <c r="MDU763" s="339"/>
      <c r="MDV763" s="339"/>
      <c r="MDW763" s="339"/>
      <c r="MDX763" s="339"/>
      <c r="MDY763" s="339"/>
      <c r="MDZ763" s="339"/>
      <c r="MEA763" s="339"/>
      <c r="MEB763" s="339"/>
      <c r="MEC763" s="339"/>
      <c r="MED763" s="339"/>
      <c r="MEE763" s="339"/>
      <c r="MEF763" s="339"/>
      <c r="MEG763" s="339"/>
      <c r="MEH763" s="339"/>
      <c r="MEI763" s="339"/>
      <c r="MEJ763" s="339"/>
      <c r="MEK763" s="339"/>
      <c r="MEL763" s="339"/>
      <c r="MEM763" s="339"/>
      <c r="MEN763" s="339"/>
      <c r="MEO763" s="339"/>
      <c r="MEP763" s="339"/>
      <c r="MEQ763" s="339"/>
      <c r="MER763" s="339"/>
      <c r="MES763" s="339"/>
      <c r="MET763" s="339"/>
      <c r="MEU763" s="339"/>
      <c r="MEV763" s="339"/>
      <c r="MEW763" s="339"/>
      <c r="MEX763" s="339"/>
      <c r="MEY763" s="339"/>
      <c r="MEZ763" s="339"/>
      <c r="MFA763" s="339"/>
      <c r="MFB763" s="339"/>
      <c r="MFC763" s="339"/>
      <c r="MFD763" s="339"/>
      <c r="MFE763" s="339"/>
      <c r="MFF763" s="339"/>
      <c r="MFG763" s="339"/>
      <c r="MFH763" s="339"/>
      <c r="MFI763" s="339"/>
      <c r="MFJ763" s="339"/>
      <c r="MFK763" s="339"/>
      <c r="MFL763" s="339"/>
      <c r="MFM763" s="339"/>
      <c r="MFN763" s="339"/>
      <c r="MFO763" s="339"/>
      <c r="MFP763" s="339"/>
      <c r="MFQ763" s="339"/>
      <c r="MFR763" s="339"/>
      <c r="MFS763" s="339"/>
      <c r="MFT763" s="339"/>
      <c r="MFU763" s="339"/>
      <c r="MFV763" s="339"/>
      <c r="MFW763" s="339"/>
      <c r="MFX763" s="339"/>
      <c r="MFY763" s="339"/>
      <c r="MFZ763" s="339"/>
      <c r="MGA763" s="339"/>
      <c r="MGB763" s="339"/>
      <c r="MGC763" s="339"/>
      <c r="MGD763" s="339"/>
      <c r="MGE763" s="339"/>
      <c r="MGF763" s="339"/>
      <c r="MGG763" s="339"/>
      <c r="MGH763" s="339"/>
      <c r="MGI763" s="339"/>
      <c r="MGJ763" s="339"/>
      <c r="MGK763" s="339"/>
      <c r="MGL763" s="339"/>
      <c r="MGM763" s="339"/>
      <c r="MGN763" s="339"/>
      <c r="MGO763" s="339"/>
      <c r="MGP763" s="339"/>
      <c r="MGQ763" s="339"/>
      <c r="MGR763" s="339"/>
      <c r="MGS763" s="339"/>
      <c r="MGT763" s="339"/>
      <c r="MGU763" s="339"/>
      <c r="MGV763" s="339"/>
      <c r="MGW763" s="339"/>
      <c r="MGX763" s="339"/>
      <c r="MGY763" s="339"/>
      <c r="MGZ763" s="339"/>
      <c r="MHA763" s="339"/>
      <c r="MHB763" s="339"/>
      <c r="MHC763" s="339"/>
      <c r="MHD763" s="339"/>
      <c r="MHE763" s="339"/>
      <c r="MHF763" s="339"/>
      <c r="MHG763" s="339"/>
      <c r="MHH763" s="339"/>
      <c r="MHI763" s="339"/>
      <c r="MHJ763" s="339"/>
      <c r="MHK763" s="339"/>
      <c r="MHL763" s="339"/>
      <c r="MHM763" s="339"/>
      <c r="MHN763" s="339"/>
      <c r="MHO763" s="339"/>
      <c r="MHP763" s="339"/>
      <c r="MHQ763" s="339"/>
      <c r="MHR763" s="339"/>
      <c r="MHS763" s="339"/>
      <c r="MHT763" s="339"/>
      <c r="MHU763" s="339"/>
      <c r="MHV763" s="339"/>
      <c r="MHW763" s="339"/>
      <c r="MHX763" s="339"/>
      <c r="MHY763" s="339"/>
      <c r="MHZ763" s="339"/>
      <c r="MIA763" s="339"/>
      <c r="MIB763" s="339"/>
      <c r="MIC763" s="339"/>
      <c r="MID763" s="339"/>
      <c r="MIE763" s="339"/>
      <c r="MIF763" s="339"/>
      <c r="MIG763" s="339"/>
      <c r="MIH763" s="339"/>
      <c r="MII763" s="339"/>
      <c r="MIJ763" s="339"/>
      <c r="MIK763" s="339"/>
      <c r="MIL763" s="339"/>
      <c r="MIM763" s="339"/>
      <c r="MIN763" s="339"/>
      <c r="MIO763" s="339"/>
      <c r="MIP763" s="339"/>
      <c r="MIQ763" s="339"/>
      <c r="MIR763" s="339"/>
      <c r="MIS763" s="339"/>
      <c r="MIT763" s="339"/>
      <c r="MIU763" s="339"/>
      <c r="MIV763" s="339"/>
      <c r="MIW763" s="339"/>
      <c r="MIX763" s="339"/>
      <c r="MIY763" s="339"/>
      <c r="MIZ763" s="339"/>
      <c r="MJA763" s="339"/>
      <c r="MJB763" s="339"/>
      <c r="MJC763" s="339"/>
      <c r="MJD763" s="339"/>
      <c r="MJE763" s="339"/>
      <c r="MJF763" s="339"/>
      <c r="MJG763" s="339"/>
      <c r="MJH763" s="339"/>
      <c r="MJI763" s="339"/>
      <c r="MJJ763" s="339"/>
      <c r="MJK763" s="339"/>
      <c r="MJL763" s="339"/>
      <c r="MJM763" s="339"/>
      <c r="MJN763" s="339"/>
      <c r="MJO763" s="339"/>
      <c r="MJP763" s="339"/>
      <c r="MJQ763" s="339"/>
      <c r="MJR763" s="339"/>
      <c r="MJS763" s="339"/>
      <c r="MJT763" s="339"/>
      <c r="MJU763" s="339"/>
      <c r="MJV763" s="339"/>
      <c r="MJW763" s="339"/>
      <c r="MJX763" s="339"/>
      <c r="MJY763" s="339"/>
      <c r="MJZ763" s="339"/>
      <c r="MKA763" s="339"/>
      <c r="MKB763" s="339"/>
      <c r="MKC763" s="339"/>
      <c r="MKD763" s="339"/>
      <c r="MKE763" s="339"/>
      <c r="MKF763" s="339"/>
      <c r="MKG763" s="339"/>
      <c r="MKH763" s="339"/>
      <c r="MKI763" s="339"/>
      <c r="MKJ763" s="339"/>
      <c r="MKK763" s="339"/>
      <c r="MKL763" s="339"/>
      <c r="MKM763" s="339"/>
      <c r="MKN763" s="339"/>
      <c r="MKO763" s="339"/>
      <c r="MKP763" s="339"/>
      <c r="MKQ763" s="339"/>
      <c r="MKR763" s="339"/>
      <c r="MKS763" s="339"/>
      <c r="MKT763" s="339"/>
      <c r="MKU763" s="339"/>
      <c r="MKV763" s="339"/>
      <c r="MKW763" s="339"/>
      <c r="MKX763" s="339"/>
      <c r="MKY763" s="339"/>
      <c r="MKZ763" s="339"/>
      <c r="MLA763" s="339"/>
      <c r="MLB763" s="339"/>
      <c r="MLC763" s="339"/>
      <c r="MLD763" s="339"/>
      <c r="MLE763" s="339"/>
      <c r="MLF763" s="339"/>
      <c r="MLG763" s="339"/>
      <c r="MLH763" s="339"/>
      <c r="MLI763" s="339"/>
      <c r="MLJ763" s="339"/>
      <c r="MLK763" s="339"/>
      <c r="MLL763" s="339"/>
      <c r="MLM763" s="339"/>
      <c r="MLN763" s="339"/>
      <c r="MLO763" s="339"/>
      <c r="MLP763" s="339"/>
      <c r="MLQ763" s="339"/>
      <c r="MLR763" s="339"/>
      <c r="MLS763" s="339"/>
      <c r="MLT763" s="339"/>
      <c r="MLU763" s="339"/>
      <c r="MLV763" s="339"/>
      <c r="MLW763" s="339"/>
      <c r="MLX763" s="339"/>
      <c r="MLY763" s="339"/>
      <c r="MLZ763" s="339"/>
      <c r="MMA763" s="339"/>
      <c r="MMB763" s="339"/>
      <c r="MMC763" s="339"/>
      <c r="MMD763" s="339"/>
      <c r="MME763" s="339"/>
      <c r="MMF763" s="339"/>
      <c r="MMG763" s="339"/>
      <c r="MMH763" s="339"/>
      <c r="MMI763" s="339"/>
      <c r="MMJ763" s="339"/>
      <c r="MMK763" s="339"/>
      <c r="MML763" s="339"/>
      <c r="MMM763" s="339"/>
      <c r="MMN763" s="339"/>
      <c r="MMO763" s="339"/>
      <c r="MMP763" s="339"/>
      <c r="MMQ763" s="339"/>
      <c r="MMR763" s="339"/>
      <c r="MMS763" s="339"/>
      <c r="MMT763" s="339"/>
      <c r="MMU763" s="339"/>
      <c r="MMV763" s="339"/>
      <c r="MMW763" s="339"/>
      <c r="MMX763" s="339"/>
      <c r="MMY763" s="339"/>
      <c r="MMZ763" s="339"/>
      <c r="MNA763" s="339"/>
      <c r="MNB763" s="339"/>
      <c r="MNC763" s="339"/>
      <c r="MND763" s="339"/>
      <c r="MNE763" s="339"/>
      <c r="MNF763" s="339"/>
      <c r="MNG763" s="339"/>
      <c r="MNH763" s="339"/>
      <c r="MNI763" s="339"/>
      <c r="MNJ763" s="339"/>
      <c r="MNK763" s="339"/>
      <c r="MNL763" s="339"/>
      <c r="MNM763" s="339"/>
      <c r="MNN763" s="339"/>
      <c r="MNO763" s="339"/>
      <c r="MNP763" s="339"/>
      <c r="MNQ763" s="339"/>
      <c r="MNR763" s="339"/>
      <c r="MNS763" s="339"/>
      <c r="MNT763" s="339"/>
      <c r="MNU763" s="339"/>
      <c r="MNV763" s="339"/>
      <c r="MNW763" s="339"/>
      <c r="MNX763" s="339"/>
      <c r="MNY763" s="339"/>
      <c r="MNZ763" s="339"/>
      <c r="MOA763" s="339"/>
      <c r="MOB763" s="339"/>
      <c r="MOC763" s="339"/>
      <c r="MOD763" s="339"/>
      <c r="MOE763" s="339"/>
      <c r="MOF763" s="339"/>
      <c r="MOG763" s="339"/>
      <c r="MOH763" s="339"/>
      <c r="MOI763" s="339"/>
      <c r="MOJ763" s="339"/>
      <c r="MOK763" s="339"/>
      <c r="MOL763" s="339"/>
      <c r="MOM763" s="339"/>
      <c r="MON763" s="339"/>
      <c r="MOO763" s="339"/>
      <c r="MOP763" s="339"/>
      <c r="MOQ763" s="339"/>
      <c r="MOR763" s="339"/>
      <c r="MOS763" s="339"/>
      <c r="MOT763" s="339"/>
      <c r="MOU763" s="339"/>
      <c r="MOV763" s="339"/>
      <c r="MOW763" s="339"/>
      <c r="MOX763" s="339"/>
      <c r="MOY763" s="339"/>
      <c r="MOZ763" s="339"/>
      <c r="MPA763" s="339"/>
      <c r="MPB763" s="339"/>
      <c r="MPC763" s="339"/>
      <c r="MPD763" s="339"/>
      <c r="MPE763" s="339"/>
      <c r="MPF763" s="339"/>
      <c r="MPG763" s="339"/>
      <c r="MPH763" s="339"/>
      <c r="MPI763" s="339"/>
      <c r="MPJ763" s="339"/>
      <c r="MPK763" s="339"/>
      <c r="MPL763" s="339"/>
      <c r="MPM763" s="339"/>
      <c r="MPN763" s="339"/>
      <c r="MPO763" s="339"/>
      <c r="MPP763" s="339"/>
      <c r="MPQ763" s="339"/>
      <c r="MPR763" s="339"/>
      <c r="MPS763" s="339"/>
      <c r="MPT763" s="339"/>
      <c r="MPU763" s="339"/>
      <c r="MPV763" s="339"/>
      <c r="MPW763" s="339"/>
      <c r="MPX763" s="339"/>
      <c r="MPY763" s="339"/>
      <c r="MPZ763" s="339"/>
      <c r="MQA763" s="339"/>
      <c r="MQB763" s="339"/>
      <c r="MQC763" s="339"/>
      <c r="MQD763" s="339"/>
      <c r="MQE763" s="339"/>
      <c r="MQF763" s="339"/>
      <c r="MQG763" s="339"/>
      <c r="MQH763" s="339"/>
      <c r="MQI763" s="339"/>
      <c r="MQJ763" s="339"/>
      <c r="MQK763" s="339"/>
      <c r="MQL763" s="339"/>
      <c r="MQM763" s="339"/>
      <c r="MQN763" s="339"/>
      <c r="MQO763" s="339"/>
      <c r="MQP763" s="339"/>
      <c r="MQQ763" s="339"/>
      <c r="MQR763" s="339"/>
      <c r="MQS763" s="339"/>
      <c r="MQT763" s="339"/>
      <c r="MQU763" s="339"/>
      <c r="MQV763" s="339"/>
      <c r="MQW763" s="339"/>
      <c r="MQX763" s="339"/>
      <c r="MQY763" s="339"/>
      <c r="MQZ763" s="339"/>
      <c r="MRA763" s="339"/>
      <c r="MRB763" s="339"/>
      <c r="MRC763" s="339"/>
      <c r="MRD763" s="339"/>
      <c r="MRE763" s="339"/>
      <c r="MRF763" s="339"/>
      <c r="MRG763" s="339"/>
      <c r="MRH763" s="339"/>
      <c r="MRI763" s="339"/>
      <c r="MRJ763" s="339"/>
      <c r="MRK763" s="339"/>
      <c r="MRL763" s="339"/>
      <c r="MRM763" s="339"/>
      <c r="MRN763" s="339"/>
      <c r="MRO763" s="339"/>
      <c r="MRP763" s="339"/>
      <c r="MRQ763" s="339"/>
      <c r="MRR763" s="339"/>
      <c r="MRS763" s="339"/>
      <c r="MRT763" s="339"/>
      <c r="MRU763" s="339"/>
      <c r="MRV763" s="339"/>
      <c r="MRW763" s="339"/>
      <c r="MRX763" s="339"/>
      <c r="MRY763" s="339"/>
      <c r="MRZ763" s="339"/>
      <c r="MSA763" s="339"/>
      <c r="MSB763" s="339"/>
      <c r="MSC763" s="339"/>
      <c r="MSD763" s="339"/>
      <c r="MSE763" s="339"/>
      <c r="MSF763" s="339"/>
      <c r="MSG763" s="339"/>
      <c r="MSH763" s="339"/>
      <c r="MSI763" s="339"/>
      <c r="MSJ763" s="339"/>
      <c r="MSK763" s="339"/>
      <c r="MSL763" s="339"/>
      <c r="MSM763" s="339"/>
      <c r="MSN763" s="339"/>
      <c r="MSO763" s="339"/>
      <c r="MSP763" s="339"/>
      <c r="MSQ763" s="339"/>
      <c r="MSR763" s="339"/>
      <c r="MSS763" s="339"/>
      <c r="MST763" s="339"/>
      <c r="MSU763" s="339"/>
      <c r="MSV763" s="339"/>
      <c r="MSW763" s="339"/>
      <c r="MSX763" s="339"/>
      <c r="MSY763" s="339"/>
      <c r="MSZ763" s="339"/>
      <c r="MTA763" s="339"/>
      <c r="MTB763" s="339"/>
      <c r="MTC763" s="339"/>
      <c r="MTD763" s="339"/>
      <c r="MTE763" s="339"/>
      <c r="MTF763" s="339"/>
      <c r="MTG763" s="339"/>
      <c r="MTH763" s="339"/>
      <c r="MTI763" s="339"/>
      <c r="MTJ763" s="339"/>
      <c r="MTK763" s="339"/>
      <c r="MTL763" s="339"/>
      <c r="MTM763" s="339"/>
      <c r="MTN763" s="339"/>
      <c r="MTO763" s="339"/>
      <c r="MTP763" s="339"/>
      <c r="MTQ763" s="339"/>
      <c r="MTR763" s="339"/>
      <c r="MTS763" s="339"/>
      <c r="MTT763" s="339"/>
      <c r="MTU763" s="339"/>
      <c r="MTV763" s="339"/>
      <c r="MTW763" s="339"/>
      <c r="MTX763" s="339"/>
      <c r="MTY763" s="339"/>
      <c r="MTZ763" s="339"/>
      <c r="MUA763" s="339"/>
      <c r="MUB763" s="339"/>
      <c r="MUC763" s="339"/>
      <c r="MUD763" s="339"/>
      <c r="MUE763" s="339"/>
      <c r="MUF763" s="339"/>
      <c r="MUG763" s="339"/>
      <c r="MUH763" s="339"/>
      <c r="MUI763" s="339"/>
      <c r="MUJ763" s="339"/>
      <c r="MUK763" s="339"/>
      <c r="MUL763" s="339"/>
      <c r="MUM763" s="339"/>
      <c r="MUN763" s="339"/>
      <c r="MUO763" s="339"/>
      <c r="MUP763" s="339"/>
      <c r="MUQ763" s="339"/>
      <c r="MUR763" s="339"/>
      <c r="MUS763" s="339"/>
      <c r="MUT763" s="339"/>
      <c r="MUU763" s="339"/>
      <c r="MUV763" s="339"/>
      <c r="MUW763" s="339"/>
      <c r="MUX763" s="339"/>
      <c r="MUY763" s="339"/>
      <c r="MUZ763" s="339"/>
      <c r="MVA763" s="339"/>
      <c r="MVB763" s="339"/>
      <c r="MVC763" s="339"/>
      <c r="MVD763" s="339"/>
      <c r="MVE763" s="339"/>
      <c r="MVF763" s="339"/>
      <c r="MVG763" s="339"/>
      <c r="MVH763" s="339"/>
      <c r="MVI763" s="339"/>
      <c r="MVJ763" s="339"/>
      <c r="MVK763" s="339"/>
      <c r="MVL763" s="339"/>
      <c r="MVM763" s="339"/>
      <c r="MVN763" s="339"/>
      <c r="MVO763" s="339"/>
      <c r="MVP763" s="339"/>
      <c r="MVQ763" s="339"/>
      <c r="MVR763" s="339"/>
      <c r="MVS763" s="339"/>
      <c r="MVT763" s="339"/>
      <c r="MVU763" s="339"/>
      <c r="MVV763" s="339"/>
      <c r="MVW763" s="339"/>
      <c r="MVX763" s="339"/>
      <c r="MVY763" s="339"/>
      <c r="MVZ763" s="339"/>
      <c r="MWA763" s="339"/>
      <c r="MWB763" s="339"/>
      <c r="MWC763" s="339"/>
      <c r="MWD763" s="339"/>
      <c r="MWE763" s="339"/>
      <c r="MWF763" s="339"/>
      <c r="MWG763" s="339"/>
      <c r="MWH763" s="339"/>
      <c r="MWI763" s="339"/>
      <c r="MWJ763" s="339"/>
      <c r="MWK763" s="339"/>
      <c r="MWL763" s="339"/>
      <c r="MWM763" s="339"/>
      <c r="MWN763" s="339"/>
      <c r="MWO763" s="339"/>
      <c r="MWP763" s="339"/>
      <c r="MWQ763" s="339"/>
      <c r="MWR763" s="339"/>
      <c r="MWS763" s="339"/>
      <c r="MWT763" s="339"/>
      <c r="MWU763" s="339"/>
      <c r="MWV763" s="339"/>
      <c r="MWW763" s="339"/>
      <c r="MWX763" s="339"/>
      <c r="MWY763" s="339"/>
      <c r="MWZ763" s="339"/>
      <c r="MXA763" s="339"/>
      <c r="MXB763" s="339"/>
      <c r="MXC763" s="339"/>
      <c r="MXD763" s="339"/>
      <c r="MXE763" s="339"/>
      <c r="MXF763" s="339"/>
      <c r="MXG763" s="339"/>
      <c r="MXH763" s="339"/>
      <c r="MXI763" s="339"/>
      <c r="MXJ763" s="339"/>
      <c r="MXK763" s="339"/>
      <c r="MXL763" s="339"/>
      <c r="MXM763" s="339"/>
      <c r="MXN763" s="339"/>
      <c r="MXO763" s="339"/>
      <c r="MXP763" s="339"/>
      <c r="MXQ763" s="339"/>
      <c r="MXR763" s="339"/>
      <c r="MXS763" s="339"/>
      <c r="MXT763" s="339"/>
      <c r="MXU763" s="339"/>
      <c r="MXV763" s="339"/>
      <c r="MXW763" s="339"/>
      <c r="MXX763" s="339"/>
      <c r="MXY763" s="339"/>
      <c r="MXZ763" s="339"/>
      <c r="MYA763" s="339"/>
      <c r="MYB763" s="339"/>
      <c r="MYC763" s="339"/>
      <c r="MYD763" s="339"/>
      <c r="MYE763" s="339"/>
      <c r="MYF763" s="339"/>
      <c r="MYG763" s="339"/>
      <c r="MYH763" s="339"/>
      <c r="MYI763" s="339"/>
      <c r="MYJ763" s="339"/>
      <c r="MYK763" s="339"/>
      <c r="MYL763" s="339"/>
      <c r="MYM763" s="339"/>
      <c r="MYN763" s="339"/>
      <c r="MYO763" s="339"/>
      <c r="MYP763" s="339"/>
      <c r="MYQ763" s="339"/>
      <c r="MYR763" s="339"/>
      <c r="MYS763" s="339"/>
      <c r="MYT763" s="339"/>
      <c r="MYU763" s="339"/>
      <c r="MYV763" s="339"/>
      <c r="MYW763" s="339"/>
      <c r="MYX763" s="339"/>
      <c r="MYY763" s="339"/>
      <c r="MYZ763" s="339"/>
      <c r="MZA763" s="339"/>
      <c r="MZB763" s="339"/>
      <c r="MZC763" s="339"/>
      <c r="MZD763" s="339"/>
      <c r="MZE763" s="339"/>
      <c r="MZF763" s="339"/>
      <c r="MZG763" s="339"/>
      <c r="MZH763" s="339"/>
      <c r="MZI763" s="339"/>
      <c r="MZJ763" s="339"/>
      <c r="MZK763" s="339"/>
      <c r="MZL763" s="339"/>
      <c r="MZM763" s="339"/>
      <c r="MZN763" s="339"/>
      <c r="MZO763" s="339"/>
      <c r="MZP763" s="339"/>
      <c r="MZQ763" s="339"/>
      <c r="MZR763" s="339"/>
      <c r="MZS763" s="339"/>
      <c r="MZT763" s="339"/>
      <c r="MZU763" s="339"/>
      <c r="MZV763" s="339"/>
      <c r="MZW763" s="339"/>
      <c r="MZX763" s="339"/>
      <c r="MZY763" s="339"/>
      <c r="MZZ763" s="339"/>
      <c r="NAA763" s="339"/>
      <c r="NAB763" s="339"/>
      <c r="NAC763" s="339"/>
      <c r="NAD763" s="339"/>
      <c r="NAE763" s="339"/>
      <c r="NAF763" s="339"/>
      <c r="NAG763" s="339"/>
      <c r="NAH763" s="339"/>
      <c r="NAI763" s="339"/>
      <c r="NAJ763" s="339"/>
      <c r="NAK763" s="339"/>
      <c r="NAL763" s="339"/>
      <c r="NAM763" s="339"/>
      <c r="NAN763" s="339"/>
      <c r="NAO763" s="339"/>
      <c r="NAP763" s="339"/>
      <c r="NAQ763" s="339"/>
      <c r="NAR763" s="339"/>
      <c r="NAS763" s="339"/>
      <c r="NAT763" s="339"/>
      <c r="NAU763" s="339"/>
      <c r="NAV763" s="339"/>
      <c r="NAW763" s="339"/>
      <c r="NAX763" s="339"/>
      <c r="NAY763" s="339"/>
      <c r="NAZ763" s="339"/>
      <c r="NBA763" s="339"/>
      <c r="NBB763" s="339"/>
      <c r="NBC763" s="339"/>
      <c r="NBD763" s="339"/>
      <c r="NBE763" s="339"/>
      <c r="NBF763" s="339"/>
      <c r="NBG763" s="339"/>
      <c r="NBH763" s="339"/>
      <c r="NBI763" s="339"/>
      <c r="NBJ763" s="339"/>
      <c r="NBK763" s="339"/>
      <c r="NBL763" s="339"/>
      <c r="NBM763" s="339"/>
      <c r="NBN763" s="339"/>
      <c r="NBO763" s="339"/>
      <c r="NBP763" s="339"/>
      <c r="NBQ763" s="339"/>
      <c r="NBR763" s="339"/>
      <c r="NBS763" s="339"/>
      <c r="NBT763" s="339"/>
      <c r="NBU763" s="339"/>
      <c r="NBV763" s="339"/>
      <c r="NBW763" s="339"/>
      <c r="NBX763" s="339"/>
      <c r="NBY763" s="339"/>
      <c r="NBZ763" s="339"/>
      <c r="NCA763" s="339"/>
      <c r="NCB763" s="339"/>
      <c r="NCC763" s="339"/>
      <c r="NCD763" s="339"/>
      <c r="NCE763" s="339"/>
      <c r="NCF763" s="339"/>
      <c r="NCG763" s="339"/>
      <c r="NCH763" s="339"/>
      <c r="NCI763" s="339"/>
      <c r="NCJ763" s="339"/>
      <c r="NCK763" s="339"/>
      <c r="NCL763" s="339"/>
      <c r="NCM763" s="339"/>
      <c r="NCN763" s="339"/>
      <c r="NCO763" s="339"/>
      <c r="NCP763" s="339"/>
      <c r="NCQ763" s="339"/>
      <c r="NCR763" s="339"/>
      <c r="NCS763" s="339"/>
      <c r="NCT763" s="339"/>
      <c r="NCU763" s="339"/>
      <c r="NCV763" s="339"/>
      <c r="NCW763" s="339"/>
      <c r="NCX763" s="339"/>
      <c r="NCY763" s="339"/>
      <c r="NCZ763" s="339"/>
      <c r="NDA763" s="339"/>
      <c r="NDB763" s="339"/>
      <c r="NDC763" s="339"/>
      <c r="NDD763" s="339"/>
      <c r="NDE763" s="339"/>
      <c r="NDF763" s="339"/>
      <c r="NDG763" s="339"/>
      <c r="NDH763" s="339"/>
      <c r="NDI763" s="339"/>
      <c r="NDJ763" s="339"/>
      <c r="NDK763" s="339"/>
      <c r="NDL763" s="339"/>
      <c r="NDM763" s="339"/>
      <c r="NDN763" s="339"/>
      <c r="NDO763" s="339"/>
      <c r="NDP763" s="339"/>
      <c r="NDQ763" s="339"/>
      <c r="NDR763" s="339"/>
      <c r="NDS763" s="339"/>
      <c r="NDT763" s="339"/>
      <c r="NDU763" s="339"/>
      <c r="NDV763" s="339"/>
      <c r="NDW763" s="339"/>
      <c r="NDX763" s="339"/>
      <c r="NDY763" s="339"/>
      <c r="NDZ763" s="339"/>
      <c r="NEA763" s="339"/>
      <c r="NEB763" s="339"/>
      <c r="NEC763" s="339"/>
      <c r="NED763" s="339"/>
      <c r="NEE763" s="339"/>
      <c r="NEF763" s="339"/>
      <c r="NEG763" s="339"/>
      <c r="NEH763" s="339"/>
      <c r="NEI763" s="339"/>
      <c r="NEJ763" s="339"/>
      <c r="NEK763" s="339"/>
      <c r="NEL763" s="339"/>
      <c r="NEM763" s="339"/>
      <c r="NEN763" s="339"/>
      <c r="NEO763" s="339"/>
      <c r="NEP763" s="339"/>
      <c r="NEQ763" s="339"/>
      <c r="NER763" s="339"/>
      <c r="NES763" s="339"/>
      <c r="NET763" s="339"/>
      <c r="NEU763" s="339"/>
      <c r="NEV763" s="339"/>
      <c r="NEW763" s="339"/>
      <c r="NEX763" s="339"/>
      <c r="NEY763" s="339"/>
      <c r="NEZ763" s="339"/>
      <c r="NFA763" s="339"/>
      <c r="NFB763" s="339"/>
      <c r="NFC763" s="339"/>
      <c r="NFD763" s="339"/>
      <c r="NFE763" s="339"/>
      <c r="NFF763" s="339"/>
      <c r="NFG763" s="339"/>
      <c r="NFH763" s="339"/>
      <c r="NFI763" s="339"/>
      <c r="NFJ763" s="339"/>
      <c r="NFK763" s="339"/>
      <c r="NFL763" s="339"/>
      <c r="NFM763" s="339"/>
      <c r="NFN763" s="339"/>
      <c r="NFO763" s="339"/>
      <c r="NFP763" s="339"/>
      <c r="NFQ763" s="339"/>
      <c r="NFR763" s="339"/>
      <c r="NFS763" s="339"/>
      <c r="NFT763" s="339"/>
      <c r="NFU763" s="339"/>
      <c r="NFV763" s="339"/>
      <c r="NFW763" s="339"/>
      <c r="NFX763" s="339"/>
      <c r="NFY763" s="339"/>
      <c r="NFZ763" s="339"/>
      <c r="NGA763" s="339"/>
      <c r="NGB763" s="339"/>
      <c r="NGC763" s="339"/>
      <c r="NGD763" s="339"/>
      <c r="NGE763" s="339"/>
      <c r="NGF763" s="339"/>
      <c r="NGG763" s="339"/>
      <c r="NGH763" s="339"/>
      <c r="NGI763" s="339"/>
      <c r="NGJ763" s="339"/>
      <c r="NGK763" s="339"/>
      <c r="NGL763" s="339"/>
      <c r="NGM763" s="339"/>
      <c r="NGN763" s="339"/>
      <c r="NGO763" s="339"/>
      <c r="NGP763" s="339"/>
      <c r="NGQ763" s="339"/>
      <c r="NGR763" s="339"/>
      <c r="NGS763" s="339"/>
      <c r="NGT763" s="339"/>
      <c r="NGU763" s="339"/>
      <c r="NGV763" s="339"/>
      <c r="NGW763" s="339"/>
      <c r="NGX763" s="339"/>
      <c r="NGY763" s="339"/>
      <c r="NGZ763" s="339"/>
      <c r="NHA763" s="339"/>
      <c r="NHB763" s="339"/>
      <c r="NHC763" s="339"/>
      <c r="NHD763" s="339"/>
      <c r="NHE763" s="339"/>
      <c r="NHF763" s="339"/>
      <c r="NHG763" s="339"/>
      <c r="NHH763" s="339"/>
      <c r="NHI763" s="339"/>
      <c r="NHJ763" s="339"/>
      <c r="NHK763" s="339"/>
      <c r="NHL763" s="339"/>
      <c r="NHM763" s="339"/>
      <c r="NHN763" s="339"/>
      <c r="NHO763" s="339"/>
      <c r="NHP763" s="339"/>
      <c r="NHQ763" s="339"/>
      <c r="NHR763" s="339"/>
      <c r="NHS763" s="339"/>
      <c r="NHT763" s="339"/>
      <c r="NHU763" s="339"/>
      <c r="NHV763" s="339"/>
      <c r="NHW763" s="339"/>
      <c r="NHX763" s="339"/>
      <c r="NHY763" s="339"/>
      <c r="NHZ763" s="339"/>
      <c r="NIA763" s="339"/>
      <c r="NIB763" s="339"/>
      <c r="NIC763" s="339"/>
      <c r="NID763" s="339"/>
      <c r="NIE763" s="339"/>
      <c r="NIF763" s="339"/>
      <c r="NIG763" s="339"/>
      <c r="NIH763" s="339"/>
      <c r="NII763" s="339"/>
      <c r="NIJ763" s="339"/>
      <c r="NIK763" s="339"/>
      <c r="NIL763" s="339"/>
      <c r="NIM763" s="339"/>
      <c r="NIN763" s="339"/>
      <c r="NIO763" s="339"/>
      <c r="NIP763" s="339"/>
      <c r="NIQ763" s="339"/>
      <c r="NIR763" s="339"/>
      <c r="NIS763" s="339"/>
      <c r="NIT763" s="339"/>
      <c r="NIU763" s="339"/>
      <c r="NIV763" s="339"/>
      <c r="NIW763" s="339"/>
      <c r="NIX763" s="339"/>
      <c r="NIY763" s="339"/>
      <c r="NIZ763" s="339"/>
      <c r="NJA763" s="339"/>
      <c r="NJB763" s="339"/>
      <c r="NJC763" s="339"/>
      <c r="NJD763" s="339"/>
      <c r="NJE763" s="339"/>
      <c r="NJF763" s="339"/>
      <c r="NJG763" s="339"/>
      <c r="NJH763" s="339"/>
      <c r="NJI763" s="339"/>
      <c r="NJJ763" s="339"/>
      <c r="NJK763" s="339"/>
      <c r="NJL763" s="339"/>
      <c r="NJM763" s="339"/>
      <c r="NJN763" s="339"/>
      <c r="NJO763" s="339"/>
      <c r="NJP763" s="339"/>
      <c r="NJQ763" s="339"/>
      <c r="NJR763" s="339"/>
      <c r="NJS763" s="339"/>
      <c r="NJT763" s="339"/>
      <c r="NJU763" s="339"/>
      <c r="NJV763" s="339"/>
      <c r="NJW763" s="339"/>
      <c r="NJX763" s="339"/>
      <c r="NJY763" s="339"/>
      <c r="NJZ763" s="339"/>
      <c r="NKA763" s="339"/>
      <c r="NKB763" s="339"/>
      <c r="NKC763" s="339"/>
      <c r="NKD763" s="339"/>
      <c r="NKE763" s="339"/>
      <c r="NKF763" s="339"/>
      <c r="NKG763" s="339"/>
      <c r="NKH763" s="339"/>
      <c r="NKI763" s="339"/>
      <c r="NKJ763" s="339"/>
      <c r="NKK763" s="339"/>
      <c r="NKL763" s="339"/>
      <c r="NKM763" s="339"/>
      <c r="NKN763" s="339"/>
      <c r="NKO763" s="339"/>
      <c r="NKP763" s="339"/>
      <c r="NKQ763" s="339"/>
      <c r="NKR763" s="339"/>
      <c r="NKS763" s="339"/>
      <c r="NKT763" s="339"/>
      <c r="NKU763" s="339"/>
      <c r="NKV763" s="339"/>
      <c r="NKW763" s="339"/>
      <c r="NKX763" s="339"/>
      <c r="NKY763" s="339"/>
      <c r="NKZ763" s="339"/>
      <c r="NLA763" s="339"/>
      <c r="NLB763" s="339"/>
      <c r="NLC763" s="339"/>
      <c r="NLD763" s="339"/>
      <c r="NLE763" s="339"/>
      <c r="NLF763" s="339"/>
      <c r="NLG763" s="339"/>
      <c r="NLH763" s="339"/>
      <c r="NLI763" s="339"/>
      <c r="NLJ763" s="339"/>
      <c r="NLK763" s="339"/>
      <c r="NLL763" s="339"/>
      <c r="NLM763" s="339"/>
      <c r="NLN763" s="339"/>
      <c r="NLO763" s="339"/>
      <c r="NLP763" s="339"/>
      <c r="NLQ763" s="339"/>
      <c r="NLR763" s="339"/>
      <c r="NLS763" s="339"/>
      <c r="NLT763" s="339"/>
      <c r="NLU763" s="339"/>
      <c r="NLV763" s="339"/>
      <c r="NLW763" s="339"/>
      <c r="NLX763" s="339"/>
      <c r="NLY763" s="339"/>
      <c r="NLZ763" s="339"/>
      <c r="NMA763" s="339"/>
      <c r="NMB763" s="339"/>
      <c r="NMC763" s="339"/>
      <c r="NMD763" s="339"/>
      <c r="NME763" s="339"/>
      <c r="NMF763" s="339"/>
      <c r="NMG763" s="339"/>
      <c r="NMH763" s="339"/>
      <c r="NMI763" s="339"/>
      <c r="NMJ763" s="339"/>
      <c r="NMK763" s="339"/>
      <c r="NML763" s="339"/>
      <c r="NMM763" s="339"/>
      <c r="NMN763" s="339"/>
      <c r="NMO763" s="339"/>
      <c r="NMP763" s="339"/>
      <c r="NMQ763" s="339"/>
      <c r="NMR763" s="339"/>
      <c r="NMS763" s="339"/>
      <c r="NMT763" s="339"/>
      <c r="NMU763" s="339"/>
      <c r="NMV763" s="339"/>
      <c r="NMW763" s="339"/>
      <c r="NMX763" s="339"/>
      <c r="NMY763" s="339"/>
      <c r="NMZ763" s="339"/>
      <c r="NNA763" s="339"/>
      <c r="NNB763" s="339"/>
      <c r="NNC763" s="339"/>
      <c r="NND763" s="339"/>
      <c r="NNE763" s="339"/>
      <c r="NNF763" s="339"/>
      <c r="NNG763" s="339"/>
      <c r="NNH763" s="339"/>
      <c r="NNI763" s="339"/>
      <c r="NNJ763" s="339"/>
      <c r="NNK763" s="339"/>
      <c r="NNL763" s="339"/>
      <c r="NNM763" s="339"/>
      <c r="NNN763" s="339"/>
      <c r="NNO763" s="339"/>
      <c r="NNP763" s="339"/>
      <c r="NNQ763" s="339"/>
      <c r="NNR763" s="339"/>
      <c r="NNS763" s="339"/>
      <c r="NNT763" s="339"/>
      <c r="NNU763" s="339"/>
      <c r="NNV763" s="339"/>
      <c r="NNW763" s="339"/>
      <c r="NNX763" s="339"/>
      <c r="NNY763" s="339"/>
      <c r="NNZ763" s="339"/>
      <c r="NOA763" s="339"/>
      <c r="NOB763" s="339"/>
      <c r="NOC763" s="339"/>
      <c r="NOD763" s="339"/>
      <c r="NOE763" s="339"/>
      <c r="NOF763" s="339"/>
      <c r="NOG763" s="339"/>
      <c r="NOH763" s="339"/>
      <c r="NOI763" s="339"/>
      <c r="NOJ763" s="339"/>
      <c r="NOK763" s="339"/>
      <c r="NOL763" s="339"/>
      <c r="NOM763" s="339"/>
      <c r="NON763" s="339"/>
      <c r="NOO763" s="339"/>
      <c r="NOP763" s="339"/>
      <c r="NOQ763" s="339"/>
      <c r="NOR763" s="339"/>
      <c r="NOS763" s="339"/>
      <c r="NOT763" s="339"/>
      <c r="NOU763" s="339"/>
      <c r="NOV763" s="339"/>
      <c r="NOW763" s="339"/>
      <c r="NOX763" s="339"/>
      <c r="NOY763" s="339"/>
      <c r="NOZ763" s="339"/>
      <c r="NPA763" s="339"/>
      <c r="NPB763" s="339"/>
      <c r="NPC763" s="339"/>
      <c r="NPD763" s="339"/>
      <c r="NPE763" s="339"/>
      <c r="NPF763" s="339"/>
      <c r="NPG763" s="339"/>
      <c r="NPH763" s="339"/>
      <c r="NPI763" s="339"/>
      <c r="NPJ763" s="339"/>
      <c r="NPK763" s="339"/>
      <c r="NPL763" s="339"/>
      <c r="NPM763" s="339"/>
      <c r="NPN763" s="339"/>
      <c r="NPO763" s="339"/>
      <c r="NPP763" s="339"/>
      <c r="NPQ763" s="339"/>
      <c r="NPR763" s="339"/>
      <c r="NPS763" s="339"/>
      <c r="NPT763" s="339"/>
      <c r="NPU763" s="339"/>
      <c r="NPV763" s="339"/>
      <c r="NPW763" s="339"/>
      <c r="NPX763" s="339"/>
      <c r="NPY763" s="339"/>
      <c r="NPZ763" s="339"/>
      <c r="NQA763" s="339"/>
      <c r="NQB763" s="339"/>
      <c r="NQC763" s="339"/>
      <c r="NQD763" s="339"/>
      <c r="NQE763" s="339"/>
      <c r="NQF763" s="339"/>
      <c r="NQG763" s="339"/>
      <c r="NQH763" s="339"/>
      <c r="NQI763" s="339"/>
      <c r="NQJ763" s="339"/>
      <c r="NQK763" s="339"/>
      <c r="NQL763" s="339"/>
      <c r="NQM763" s="339"/>
      <c r="NQN763" s="339"/>
      <c r="NQO763" s="339"/>
      <c r="NQP763" s="339"/>
      <c r="NQQ763" s="339"/>
      <c r="NQR763" s="339"/>
      <c r="NQS763" s="339"/>
      <c r="NQT763" s="339"/>
      <c r="NQU763" s="339"/>
      <c r="NQV763" s="339"/>
      <c r="NQW763" s="339"/>
      <c r="NQX763" s="339"/>
      <c r="NQY763" s="339"/>
      <c r="NQZ763" s="339"/>
      <c r="NRA763" s="339"/>
      <c r="NRB763" s="339"/>
      <c r="NRC763" s="339"/>
      <c r="NRD763" s="339"/>
      <c r="NRE763" s="339"/>
      <c r="NRF763" s="339"/>
      <c r="NRG763" s="339"/>
      <c r="NRH763" s="339"/>
      <c r="NRI763" s="339"/>
      <c r="NRJ763" s="339"/>
      <c r="NRK763" s="339"/>
      <c r="NRL763" s="339"/>
      <c r="NRM763" s="339"/>
      <c r="NRN763" s="339"/>
      <c r="NRO763" s="339"/>
      <c r="NRP763" s="339"/>
      <c r="NRQ763" s="339"/>
      <c r="NRR763" s="339"/>
      <c r="NRS763" s="339"/>
      <c r="NRT763" s="339"/>
      <c r="NRU763" s="339"/>
      <c r="NRV763" s="339"/>
      <c r="NRW763" s="339"/>
      <c r="NRX763" s="339"/>
      <c r="NRY763" s="339"/>
      <c r="NRZ763" s="339"/>
      <c r="NSA763" s="339"/>
      <c r="NSB763" s="339"/>
      <c r="NSC763" s="339"/>
      <c r="NSD763" s="339"/>
      <c r="NSE763" s="339"/>
      <c r="NSF763" s="339"/>
      <c r="NSG763" s="339"/>
      <c r="NSH763" s="339"/>
      <c r="NSI763" s="339"/>
      <c r="NSJ763" s="339"/>
      <c r="NSK763" s="339"/>
      <c r="NSL763" s="339"/>
      <c r="NSM763" s="339"/>
      <c r="NSN763" s="339"/>
      <c r="NSO763" s="339"/>
      <c r="NSP763" s="339"/>
      <c r="NSQ763" s="339"/>
      <c r="NSR763" s="339"/>
      <c r="NSS763" s="339"/>
      <c r="NST763" s="339"/>
      <c r="NSU763" s="339"/>
      <c r="NSV763" s="339"/>
      <c r="NSW763" s="339"/>
      <c r="NSX763" s="339"/>
      <c r="NSY763" s="339"/>
      <c r="NSZ763" s="339"/>
      <c r="NTA763" s="339"/>
      <c r="NTB763" s="339"/>
      <c r="NTC763" s="339"/>
      <c r="NTD763" s="339"/>
      <c r="NTE763" s="339"/>
      <c r="NTF763" s="339"/>
      <c r="NTG763" s="339"/>
      <c r="NTH763" s="339"/>
      <c r="NTI763" s="339"/>
      <c r="NTJ763" s="339"/>
      <c r="NTK763" s="339"/>
      <c r="NTL763" s="339"/>
      <c r="NTM763" s="339"/>
      <c r="NTN763" s="339"/>
      <c r="NTO763" s="339"/>
      <c r="NTP763" s="339"/>
      <c r="NTQ763" s="339"/>
      <c r="NTR763" s="339"/>
      <c r="NTS763" s="339"/>
      <c r="NTT763" s="339"/>
      <c r="NTU763" s="339"/>
      <c r="NTV763" s="339"/>
      <c r="NTW763" s="339"/>
      <c r="NTX763" s="339"/>
      <c r="NTY763" s="339"/>
      <c r="NTZ763" s="339"/>
      <c r="NUA763" s="339"/>
      <c r="NUB763" s="339"/>
      <c r="NUC763" s="339"/>
      <c r="NUD763" s="339"/>
      <c r="NUE763" s="339"/>
      <c r="NUF763" s="339"/>
      <c r="NUG763" s="339"/>
      <c r="NUH763" s="339"/>
      <c r="NUI763" s="339"/>
      <c r="NUJ763" s="339"/>
      <c r="NUK763" s="339"/>
      <c r="NUL763" s="339"/>
      <c r="NUM763" s="339"/>
      <c r="NUN763" s="339"/>
      <c r="NUO763" s="339"/>
      <c r="NUP763" s="339"/>
      <c r="NUQ763" s="339"/>
      <c r="NUR763" s="339"/>
      <c r="NUS763" s="339"/>
      <c r="NUT763" s="339"/>
      <c r="NUU763" s="339"/>
      <c r="NUV763" s="339"/>
      <c r="NUW763" s="339"/>
      <c r="NUX763" s="339"/>
      <c r="NUY763" s="339"/>
      <c r="NUZ763" s="339"/>
      <c r="NVA763" s="339"/>
      <c r="NVB763" s="339"/>
      <c r="NVC763" s="339"/>
      <c r="NVD763" s="339"/>
      <c r="NVE763" s="339"/>
      <c r="NVF763" s="339"/>
      <c r="NVG763" s="339"/>
      <c r="NVH763" s="339"/>
      <c r="NVI763" s="339"/>
      <c r="NVJ763" s="339"/>
      <c r="NVK763" s="339"/>
      <c r="NVL763" s="339"/>
      <c r="NVM763" s="339"/>
      <c r="NVN763" s="339"/>
      <c r="NVO763" s="339"/>
      <c r="NVP763" s="339"/>
      <c r="NVQ763" s="339"/>
      <c r="NVR763" s="339"/>
      <c r="NVS763" s="339"/>
      <c r="NVT763" s="339"/>
      <c r="NVU763" s="339"/>
      <c r="NVV763" s="339"/>
      <c r="NVW763" s="339"/>
      <c r="NVX763" s="339"/>
      <c r="NVY763" s="339"/>
      <c r="NVZ763" s="339"/>
      <c r="NWA763" s="339"/>
      <c r="NWB763" s="339"/>
      <c r="NWC763" s="339"/>
      <c r="NWD763" s="339"/>
      <c r="NWE763" s="339"/>
      <c r="NWF763" s="339"/>
      <c r="NWG763" s="339"/>
      <c r="NWH763" s="339"/>
      <c r="NWI763" s="339"/>
      <c r="NWJ763" s="339"/>
      <c r="NWK763" s="339"/>
      <c r="NWL763" s="339"/>
      <c r="NWM763" s="339"/>
      <c r="NWN763" s="339"/>
      <c r="NWO763" s="339"/>
      <c r="NWP763" s="339"/>
      <c r="NWQ763" s="339"/>
      <c r="NWR763" s="339"/>
      <c r="NWS763" s="339"/>
      <c r="NWT763" s="339"/>
      <c r="NWU763" s="339"/>
      <c r="NWV763" s="339"/>
      <c r="NWW763" s="339"/>
      <c r="NWX763" s="339"/>
      <c r="NWY763" s="339"/>
      <c r="NWZ763" s="339"/>
      <c r="NXA763" s="339"/>
      <c r="NXB763" s="339"/>
      <c r="NXC763" s="339"/>
      <c r="NXD763" s="339"/>
      <c r="NXE763" s="339"/>
      <c r="NXF763" s="339"/>
      <c r="NXG763" s="339"/>
      <c r="NXH763" s="339"/>
      <c r="NXI763" s="339"/>
      <c r="NXJ763" s="339"/>
      <c r="NXK763" s="339"/>
      <c r="NXL763" s="339"/>
      <c r="NXM763" s="339"/>
      <c r="NXN763" s="339"/>
      <c r="NXO763" s="339"/>
      <c r="NXP763" s="339"/>
      <c r="NXQ763" s="339"/>
      <c r="NXR763" s="339"/>
      <c r="NXS763" s="339"/>
      <c r="NXT763" s="339"/>
      <c r="NXU763" s="339"/>
      <c r="NXV763" s="339"/>
      <c r="NXW763" s="339"/>
      <c r="NXX763" s="339"/>
      <c r="NXY763" s="339"/>
      <c r="NXZ763" s="339"/>
      <c r="NYA763" s="339"/>
      <c r="NYB763" s="339"/>
      <c r="NYC763" s="339"/>
      <c r="NYD763" s="339"/>
      <c r="NYE763" s="339"/>
      <c r="NYF763" s="339"/>
      <c r="NYG763" s="339"/>
      <c r="NYH763" s="339"/>
      <c r="NYI763" s="339"/>
      <c r="NYJ763" s="339"/>
      <c r="NYK763" s="339"/>
      <c r="NYL763" s="339"/>
      <c r="NYM763" s="339"/>
      <c r="NYN763" s="339"/>
      <c r="NYO763" s="339"/>
      <c r="NYP763" s="339"/>
      <c r="NYQ763" s="339"/>
      <c r="NYR763" s="339"/>
      <c r="NYS763" s="339"/>
      <c r="NYT763" s="339"/>
      <c r="NYU763" s="339"/>
      <c r="NYV763" s="339"/>
      <c r="NYW763" s="339"/>
      <c r="NYX763" s="339"/>
      <c r="NYY763" s="339"/>
      <c r="NYZ763" s="339"/>
      <c r="NZA763" s="339"/>
      <c r="NZB763" s="339"/>
      <c r="NZC763" s="339"/>
      <c r="NZD763" s="339"/>
      <c r="NZE763" s="339"/>
      <c r="NZF763" s="339"/>
      <c r="NZG763" s="339"/>
      <c r="NZH763" s="339"/>
      <c r="NZI763" s="339"/>
      <c r="NZJ763" s="339"/>
      <c r="NZK763" s="339"/>
      <c r="NZL763" s="339"/>
      <c r="NZM763" s="339"/>
      <c r="NZN763" s="339"/>
      <c r="NZO763" s="339"/>
      <c r="NZP763" s="339"/>
      <c r="NZQ763" s="339"/>
      <c r="NZR763" s="339"/>
      <c r="NZS763" s="339"/>
      <c r="NZT763" s="339"/>
      <c r="NZU763" s="339"/>
      <c r="NZV763" s="339"/>
      <c r="NZW763" s="339"/>
      <c r="NZX763" s="339"/>
      <c r="NZY763" s="339"/>
      <c r="NZZ763" s="339"/>
      <c r="OAA763" s="339"/>
      <c r="OAB763" s="339"/>
      <c r="OAC763" s="339"/>
      <c r="OAD763" s="339"/>
      <c r="OAE763" s="339"/>
      <c r="OAF763" s="339"/>
      <c r="OAG763" s="339"/>
      <c r="OAH763" s="339"/>
      <c r="OAI763" s="339"/>
      <c r="OAJ763" s="339"/>
      <c r="OAK763" s="339"/>
      <c r="OAL763" s="339"/>
      <c r="OAM763" s="339"/>
      <c r="OAN763" s="339"/>
      <c r="OAO763" s="339"/>
      <c r="OAP763" s="339"/>
      <c r="OAQ763" s="339"/>
      <c r="OAR763" s="339"/>
      <c r="OAS763" s="339"/>
      <c r="OAT763" s="339"/>
      <c r="OAU763" s="339"/>
      <c r="OAV763" s="339"/>
      <c r="OAW763" s="339"/>
      <c r="OAX763" s="339"/>
      <c r="OAY763" s="339"/>
      <c r="OAZ763" s="339"/>
      <c r="OBA763" s="339"/>
      <c r="OBB763" s="339"/>
      <c r="OBC763" s="339"/>
      <c r="OBD763" s="339"/>
      <c r="OBE763" s="339"/>
      <c r="OBF763" s="339"/>
      <c r="OBG763" s="339"/>
      <c r="OBH763" s="339"/>
      <c r="OBI763" s="339"/>
      <c r="OBJ763" s="339"/>
      <c r="OBK763" s="339"/>
      <c r="OBL763" s="339"/>
      <c r="OBM763" s="339"/>
      <c r="OBN763" s="339"/>
      <c r="OBO763" s="339"/>
      <c r="OBP763" s="339"/>
      <c r="OBQ763" s="339"/>
      <c r="OBR763" s="339"/>
      <c r="OBS763" s="339"/>
      <c r="OBT763" s="339"/>
      <c r="OBU763" s="339"/>
      <c r="OBV763" s="339"/>
      <c r="OBW763" s="339"/>
      <c r="OBX763" s="339"/>
      <c r="OBY763" s="339"/>
      <c r="OBZ763" s="339"/>
      <c r="OCA763" s="339"/>
      <c r="OCB763" s="339"/>
      <c r="OCC763" s="339"/>
      <c r="OCD763" s="339"/>
      <c r="OCE763" s="339"/>
      <c r="OCF763" s="339"/>
      <c r="OCG763" s="339"/>
      <c r="OCH763" s="339"/>
      <c r="OCI763" s="339"/>
      <c r="OCJ763" s="339"/>
      <c r="OCK763" s="339"/>
      <c r="OCL763" s="339"/>
      <c r="OCM763" s="339"/>
      <c r="OCN763" s="339"/>
      <c r="OCO763" s="339"/>
      <c r="OCP763" s="339"/>
      <c r="OCQ763" s="339"/>
      <c r="OCR763" s="339"/>
      <c r="OCS763" s="339"/>
      <c r="OCT763" s="339"/>
      <c r="OCU763" s="339"/>
      <c r="OCV763" s="339"/>
      <c r="OCW763" s="339"/>
      <c r="OCX763" s="339"/>
      <c r="OCY763" s="339"/>
      <c r="OCZ763" s="339"/>
      <c r="ODA763" s="339"/>
      <c r="ODB763" s="339"/>
      <c r="ODC763" s="339"/>
      <c r="ODD763" s="339"/>
      <c r="ODE763" s="339"/>
      <c r="ODF763" s="339"/>
      <c r="ODG763" s="339"/>
      <c r="ODH763" s="339"/>
      <c r="ODI763" s="339"/>
      <c r="ODJ763" s="339"/>
      <c r="ODK763" s="339"/>
      <c r="ODL763" s="339"/>
      <c r="ODM763" s="339"/>
      <c r="ODN763" s="339"/>
      <c r="ODO763" s="339"/>
      <c r="ODP763" s="339"/>
      <c r="ODQ763" s="339"/>
      <c r="ODR763" s="339"/>
      <c r="ODS763" s="339"/>
      <c r="ODT763" s="339"/>
      <c r="ODU763" s="339"/>
      <c r="ODV763" s="339"/>
      <c r="ODW763" s="339"/>
      <c r="ODX763" s="339"/>
      <c r="ODY763" s="339"/>
      <c r="ODZ763" s="339"/>
      <c r="OEA763" s="339"/>
      <c r="OEB763" s="339"/>
      <c r="OEC763" s="339"/>
      <c r="OED763" s="339"/>
      <c r="OEE763" s="339"/>
      <c r="OEF763" s="339"/>
      <c r="OEG763" s="339"/>
      <c r="OEH763" s="339"/>
      <c r="OEI763" s="339"/>
      <c r="OEJ763" s="339"/>
      <c r="OEK763" s="339"/>
      <c r="OEL763" s="339"/>
      <c r="OEM763" s="339"/>
      <c r="OEN763" s="339"/>
      <c r="OEO763" s="339"/>
      <c r="OEP763" s="339"/>
      <c r="OEQ763" s="339"/>
      <c r="OER763" s="339"/>
      <c r="OES763" s="339"/>
      <c r="OET763" s="339"/>
      <c r="OEU763" s="339"/>
      <c r="OEV763" s="339"/>
      <c r="OEW763" s="339"/>
      <c r="OEX763" s="339"/>
      <c r="OEY763" s="339"/>
      <c r="OEZ763" s="339"/>
      <c r="OFA763" s="339"/>
      <c r="OFB763" s="339"/>
      <c r="OFC763" s="339"/>
      <c r="OFD763" s="339"/>
      <c r="OFE763" s="339"/>
      <c r="OFF763" s="339"/>
      <c r="OFG763" s="339"/>
      <c r="OFH763" s="339"/>
      <c r="OFI763" s="339"/>
      <c r="OFJ763" s="339"/>
      <c r="OFK763" s="339"/>
      <c r="OFL763" s="339"/>
      <c r="OFM763" s="339"/>
      <c r="OFN763" s="339"/>
      <c r="OFO763" s="339"/>
      <c r="OFP763" s="339"/>
      <c r="OFQ763" s="339"/>
      <c r="OFR763" s="339"/>
      <c r="OFS763" s="339"/>
      <c r="OFT763" s="339"/>
      <c r="OFU763" s="339"/>
      <c r="OFV763" s="339"/>
      <c r="OFW763" s="339"/>
      <c r="OFX763" s="339"/>
      <c r="OFY763" s="339"/>
      <c r="OFZ763" s="339"/>
      <c r="OGA763" s="339"/>
      <c r="OGB763" s="339"/>
      <c r="OGC763" s="339"/>
      <c r="OGD763" s="339"/>
      <c r="OGE763" s="339"/>
      <c r="OGF763" s="339"/>
      <c r="OGG763" s="339"/>
      <c r="OGH763" s="339"/>
      <c r="OGI763" s="339"/>
      <c r="OGJ763" s="339"/>
      <c r="OGK763" s="339"/>
      <c r="OGL763" s="339"/>
      <c r="OGM763" s="339"/>
      <c r="OGN763" s="339"/>
      <c r="OGO763" s="339"/>
      <c r="OGP763" s="339"/>
      <c r="OGQ763" s="339"/>
      <c r="OGR763" s="339"/>
      <c r="OGS763" s="339"/>
      <c r="OGT763" s="339"/>
      <c r="OGU763" s="339"/>
      <c r="OGV763" s="339"/>
      <c r="OGW763" s="339"/>
      <c r="OGX763" s="339"/>
      <c r="OGY763" s="339"/>
      <c r="OGZ763" s="339"/>
      <c r="OHA763" s="339"/>
      <c r="OHB763" s="339"/>
      <c r="OHC763" s="339"/>
      <c r="OHD763" s="339"/>
      <c r="OHE763" s="339"/>
      <c r="OHF763" s="339"/>
      <c r="OHG763" s="339"/>
      <c r="OHH763" s="339"/>
      <c r="OHI763" s="339"/>
      <c r="OHJ763" s="339"/>
      <c r="OHK763" s="339"/>
      <c r="OHL763" s="339"/>
      <c r="OHM763" s="339"/>
      <c r="OHN763" s="339"/>
      <c r="OHO763" s="339"/>
      <c r="OHP763" s="339"/>
      <c r="OHQ763" s="339"/>
      <c r="OHR763" s="339"/>
      <c r="OHS763" s="339"/>
      <c r="OHT763" s="339"/>
      <c r="OHU763" s="339"/>
      <c r="OHV763" s="339"/>
      <c r="OHW763" s="339"/>
      <c r="OHX763" s="339"/>
      <c r="OHY763" s="339"/>
      <c r="OHZ763" s="339"/>
      <c r="OIA763" s="339"/>
      <c r="OIB763" s="339"/>
      <c r="OIC763" s="339"/>
      <c r="OID763" s="339"/>
      <c r="OIE763" s="339"/>
      <c r="OIF763" s="339"/>
      <c r="OIG763" s="339"/>
      <c r="OIH763" s="339"/>
      <c r="OII763" s="339"/>
      <c r="OIJ763" s="339"/>
      <c r="OIK763" s="339"/>
      <c r="OIL763" s="339"/>
      <c r="OIM763" s="339"/>
      <c r="OIN763" s="339"/>
      <c r="OIO763" s="339"/>
      <c r="OIP763" s="339"/>
      <c r="OIQ763" s="339"/>
      <c r="OIR763" s="339"/>
      <c r="OIS763" s="339"/>
      <c r="OIT763" s="339"/>
      <c r="OIU763" s="339"/>
      <c r="OIV763" s="339"/>
      <c r="OIW763" s="339"/>
      <c r="OIX763" s="339"/>
      <c r="OIY763" s="339"/>
      <c r="OIZ763" s="339"/>
      <c r="OJA763" s="339"/>
      <c r="OJB763" s="339"/>
      <c r="OJC763" s="339"/>
      <c r="OJD763" s="339"/>
      <c r="OJE763" s="339"/>
      <c r="OJF763" s="339"/>
      <c r="OJG763" s="339"/>
      <c r="OJH763" s="339"/>
      <c r="OJI763" s="339"/>
      <c r="OJJ763" s="339"/>
      <c r="OJK763" s="339"/>
      <c r="OJL763" s="339"/>
      <c r="OJM763" s="339"/>
      <c r="OJN763" s="339"/>
      <c r="OJO763" s="339"/>
      <c r="OJP763" s="339"/>
      <c r="OJQ763" s="339"/>
      <c r="OJR763" s="339"/>
      <c r="OJS763" s="339"/>
      <c r="OJT763" s="339"/>
      <c r="OJU763" s="339"/>
      <c r="OJV763" s="339"/>
      <c r="OJW763" s="339"/>
      <c r="OJX763" s="339"/>
      <c r="OJY763" s="339"/>
      <c r="OJZ763" s="339"/>
      <c r="OKA763" s="339"/>
      <c r="OKB763" s="339"/>
      <c r="OKC763" s="339"/>
      <c r="OKD763" s="339"/>
      <c r="OKE763" s="339"/>
      <c r="OKF763" s="339"/>
      <c r="OKG763" s="339"/>
      <c r="OKH763" s="339"/>
      <c r="OKI763" s="339"/>
      <c r="OKJ763" s="339"/>
      <c r="OKK763" s="339"/>
      <c r="OKL763" s="339"/>
      <c r="OKM763" s="339"/>
      <c r="OKN763" s="339"/>
      <c r="OKO763" s="339"/>
      <c r="OKP763" s="339"/>
      <c r="OKQ763" s="339"/>
      <c r="OKR763" s="339"/>
      <c r="OKS763" s="339"/>
      <c r="OKT763" s="339"/>
      <c r="OKU763" s="339"/>
      <c r="OKV763" s="339"/>
      <c r="OKW763" s="339"/>
      <c r="OKX763" s="339"/>
      <c r="OKY763" s="339"/>
      <c r="OKZ763" s="339"/>
      <c r="OLA763" s="339"/>
      <c r="OLB763" s="339"/>
      <c r="OLC763" s="339"/>
      <c r="OLD763" s="339"/>
      <c r="OLE763" s="339"/>
      <c r="OLF763" s="339"/>
      <c r="OLG763" s="339"/>
      <c r="OLH763" s="339"/>
      <c r="OLI763" s="339"/>
      <c r="OLJ763" s="339"/>
      <c r="OLK763" s="339"/>
      <c r="OLL763" s="339"/>
      <c r="OLM763" s="339"/>
      <c r="OLN763" s="339"/>
      <c r="OLO763" s="339"/>
      <c r="OLP763" s="339"/>
      <c r="OLQ763" s="339"/>
      <c r="OLR763" s="339"/>
      <c r="OLS763" s="339"/>
      <c r="OLT763" s="339"/>
      <c r="OLU763" s="339"/>
      <c r="OLV763" s="339"/>
      <c r="OLW763" s="339"/>
      <c r="OLX763" s="339"/>
      <c r="OLY763" s="339"/>
      <c r="OLZ763" s="339"/>
      <c r="OMA763" s="339"/>
      <c r="OMB763" s="339"/>
      <c r="OMC763" s="339"/>
      <c r="OMD763" s="339"/>
      <c r="OME763" s="339"/>
      <c r="OMF763" s="339"/>
      <c r="OMG763" s="339"/>
      <c r="OMH763" s="339"/>
      <c r="OMI763" s="339"/>
      <c r="OMJ763" s="339"/>
      <c r="OMK763" s="339"/>
      <c r="OML763" s="339"/>
      <c r="OMM763" s="339"/>
      <c r="OMN763" s="339"/>
      <c r="OMO763" s="339"/>
      <c r="OMP763" s="339"/>
      <c r="OMQ763" s="339"/>
      <c r="OMR763" s="339"/>
      <c r="OMS763" s="339"/>
      <c r="OMT763" s="339"/>
      <c r="OMU763" s="339"/>
      <c r="OMV763" s="339"/>
      <c r="OMW763" s="339"/>
      <c r="OMX763" s="339"/>
      <c r="OMY763" s="339"/>
      <c r="OMZ763" s="339"/>
      <c r="ONA763" s="339"/>
      <c r="ONB763" s="339"/>
      <c r="ONC763" s="339"/>
      <c r="OND763" s="339"/>
      <c r="ONE763" s="339"/>
      <c r="ONF763" s="339"/>
      <c r="ONG763" s="339"/>
      <c r="ONH763" s="339"/>
      <c r="ONI763" s="339"/>
      <c r="ONJ763" s="339"/>
      <c r="ONK763" s="339"/>
      <c r="ONL763" s="339"/>
      <c r="ONM763" s="339"/>
      <c r="ONN763" s="339"/>
      <c r="ONO763" s="339"/>
      <c r="ONP763" s="339"/>
      <c r="ONQ763" s="339"/>
      <c r="ONR763" s="339"/>
      <c r="ONS763" s="339"/>
      <c r="ONT763" s="339"/>
      <c r="ONU763" s="339"/>
      <c r="ONV763" s="339"/>
      <c r="ONW763" s="339"/>
      <c r="ONX763" s="339"/>
      <c r="ONY763" s="339"/>
      <c r="ONZ763" s="339"/>
      <c r="OOA763" s="339"/>
      <c r="OOB763" s="339"/>
      <c r="OOC763" s="339"/>
      <c r="OOD763" s="339"/>
      <c r="OOE763" s="339"/>
      <c r="OOF763" s="339"/>
      <c r="OOG763" s="339"/>
      <c r="OOH763" s="339"/>
      <c r="OOI763" s="339"/>
      <c r="OOJ763" s="339"/>
      <c r="OOK763" s="339"/>
      <c r="OOL763" s="339"/>
      <c r="OOM763" s="339"/>
      <c r="OON763" s="339"/>
      <c r="OOO763" s="339"/>
      <c r="OOP763" s="339"/>
      <c r="OOQ763" s="339"/>
      <c r="OOR763" s="339"/>
      <c r="OOS763" s="339"/>
      <c r="OOT763" s="339"/>
      <c r="OOU763" s="339"/>
      <c r="OOV763" s="339"/>
      <c r="OOW763" s="339"/>
      <c r="OOX763" s="339"/>
      <c r="OOY763" s="339"/>
      <c r="OOZ763" s="339"/>
      <c r="OPA763" s="339"/>
      <c r="OPB763" s="339"/>
      <c r="OPC763" s="339"/>
      <c r="OPD763" s="339"/>
      <c r="OPE763" s="339"/>
      <c r="OPF763" s="339"/>
      <c r="OPG763" s="339"/>
      <c r="OPH763" s="339"/>
      <c r="OPI763" s="339"/>
      <c r="OPJ763" s="339"/>
      <c r="OPK763" s="339"/>
      <c r="OPL763" s="339"/>
      <c r="OPM763" s="339"/>
      <c r="OPN763" s="339"/>
      <c r="OPO763" s="339"/>
      <c r="OPP763" s="339"/>
      <c r="OPQ763" s="339"/>
      <c r="OPR763" s="339"/>
      <c r="OPS763" s="339"/>
      <c r="OPT763" s="339"/>
      <c r="OPU763" s="339"/>
      <c r="OPV763" s="339"/>
      <c r="OPW763" s="339"/>
      <c r="OPX763" s="339"/>
      <c r="OPY763" s="339"/>
      <c r="OPZ763" s="339"/>
      <c r="OQA763" s="339"/>
      <c r="OQB763" s="339"/>
      <c r="OQC763" s="339"/>
      <c r="OQD763" s="339"/>
      <c r="OQE763" s="339"/>
      <c r="OQF763" s="339"/>
      <c r="OQG763" s="339"/>
      <c r="OQH763" s="339"/>
      <c r="OQI763" s="339"/>
      <c r="OQJ763" s="339"/>
      <c r="OQK763" s="339"/>
      <c r="OQL763" s="339"/>
      <c r="OQM763" s="339"/>
      <c r="OQN763" s="339"/>
      <c r="OQO763" s="339"/>
      <c r="OQP763" s="339"/>
      <c r="OQQ763" s="339"/>
      <c r="OQR763" s="339"/>
      <c r="OQS763" s="339"/>
      <c r="OQT763" s="339"/>
      <c r="OQU763" s="339"/>
      <c r="OQV763" s="339"/>
      <c r="OQW763" s="339"/>
      <c r="OQX763" s="339"/>
      <c r="OQY763" s="339"/>
      <c r="OQZ763" s="339"/>
      <c r="ORA763" s="339"/>
      <c r="ORB763" s="339"/>
      <c r="ORC763" s="339"/>
      <c r="ORD763" s="339"/>
      <c r="ORE763" s="339"/>
      <c r="ORF763" s="339"/>
      <c r="ORG763" s="339"/>
      <c r="ORH763" s="339"/>
      <c r="ORI763" s="339"/>
      <c r="ORJ763" s="339"/>
      <c r="ORK763" s="339"/>
      <c r="ORL763" s="339"/>
      <c r="ORM763" s="339"/>
      <c r="ORN763" s="339"/>
      <c r="ORO763" s="339"/>
      <c r="ORP763" s="339"/>
      <c r="ORQ763" s="339"/>
      <c r="ORR763" s="339"/>
      <c r="ORS763" s="339"/>
      <c r="ORT763" s="339"/>
      <c r="ORU763" s="339"/>
      <c r="ORV763" s="339"/>
      <c r="ORW763" s="339"/>
      <c r="ORX763" s="339"/>
      <c r="ORY763" s="339"/>
      <c r="ORZ763" s="339"/>
      <c r="OSA763" s="339"/>
      <c r="OSB763" s="339"/>
      <c r="OSC763" s="339"/>
      <c r="OSD763" s="339"/>
      <c r="OSE763" s="339"/>
      <c r="OSF763" s="339"/>
      <c r="OSG763" s="339"/>
      <c r="OSH763" s="339"/>
      <c r="OSI763" s="339"/>
      <c r="OSJ763" s="339"/>
      <c r="OSK763" s="339"/>
      <c r="OSL763" s="339"/>
      <c r="OSM763" s="339"/>
      <c r="OSN763" s="339"/>
      <c r="OSO763" s="339"/>
      <c r="OSP763" s="339"/>
      <c r="OSQ763" s="339"/>
      <c r="OSR763" s="339"/>
      <c r="OSS763" s="339"/>
      <c r="OST763" s="339"/>
      <c r="OSU763" s="339"/>
      <c r="OSV763" s="339"/>
      <c r="OSW763" s="339"/>
      <c r="OSX763" s="339"/>
      <c r="OSY763" s="339"/>
      <c r="OSZ763" s="339"/>
      <c r="OTA763" s="339"/>
      <c r="OTB763" s="339"/>
      <c r="OTC763" s="339"/>
      <c r="OTD763" s="339"/>
      <c r="OTE763" s="339"/>
      <c r="OTF763" s="339"/>
      <c r="OTG763" s="339"/>
      <c r="OTH763" s="339"/>
      <c r="OTI763" s="339"/>
      <c r="OTJ763" s="339"/>
      <c r="OTK763" s="339"/>
      <c r="OTL763" s="339"/>
      <c r="OTM763" s="339"/>
      <c r="OTN763" s="339"/>
      <c r="OTO763" s="339"/>
      <c r="OTP763" s="339"/>
      <c r="OTQ763" s="339"/>
      <c r="OTR763" s="339"/>
      <c r="OTS763" s="339"/>
      <c r="OTT763" s="339"/>
      <c r="OTU763" s="339"/>
      <c r="OTV763" s="339"/>
      <c r="OTW763" s="339"/>
      <c r="OTX763" s="339"/>
      <c r="OTY763" s="339"/>
      <c r="OTZ763" s="339"/>
      <c r="OUA763" s="339"/>
      <c r="OUB763" s="339"/>
      <c r="OUC763" s="339"/>
      <c r="OUD763" s="339"/>
      <c r="OUE763" s="339"/>
      <c r="OUF763" s="339"/>
      <c r="OUG763" s="339"/>
      <c r="OUH763" s="339"/>
      <c r="OUI763" s="339"/>
      <c r="OUJ763" s="339"/>
      <c r="OUK763" s="339"/>
      <c r="OUL763" s="339"/>
      <c r="OUM763" s="339"/>
      <c r="OUN763" s="339"/>
      <c r="OUO763" s="339"/>
      <c r="OUP763" s="339"/>
      <c r="OUQ763" s="339"/>
      <c r="OUR763" s="339"/>
      <c r="OUS763" s="339"/>
      <c r="OUT763" s="339"/>
      <c r="OUU763" s="339"/>
      <c r="OUV763" s="339"/>
      <c r="OUW763" s="339"/>
      <c r="OUX763" s="339"/>
      <c r="OUY763" s="339"/>
      <c r="OUZ763" s="339"/>
      <c r="OVA763" s="339"/>
      <c r="OVB763" s="339"/>
      <c r="OVC763" s="339"/>
      <c r="OVD763" s="339"/>
      <c r="OVE763" s="339"/>
      <c r="OVF763" s="339"/>
      <c r="OVG763" s="339"/>
      <c r="OVH763" s="339"/>
      <c r="OVI763" s="339"/>
      <c r="OVJ763" s="339"/>
      <c r="OVK763" s="339"/>
      <c r="OVL763" s="339"/>
      <c r="OVM763" s="339"/>
      <c r="OVN763" s="339"/>
      <c r="OVO763" s="339"/>
      <c r="OVP763" s="339"/>
      <c r="OVQ763" s="339"/>
      <c r="OVR763" s="339"/>
      <c r="OVS763" s="339"/>
      <c r="OVT763" s="339"/>
      <c r="OVU763" s="339"/>
      <c r="OVV763" s="339"/>
      <c r="OVW763" s="339"/>
      <c r="OVX763" s="339"/>
      <c r="OVY763" s="339"/>
      <c r="OVZ763" s="339"/>
      <c r="OWA763" s="339"/>
      <c r="OWB763" s="339"/>
      <c r="OWC763" s="339"/>
      <c r="OWD763" s="339"/>
      <c r="OWE763" s="339"/>
      <c r="OWF763" s="339"/>
      <c r="OWG763" s="339"/>
      <c r="OWH763" s="339"/>
      <c r="OWI763" s="339"/>
      <c r="OWJ763" s="339"/>
      <c r="OWK763" s="339"/>
      <c r="OWL763" s="339"/>
      <c r="OWM763" s="339"/>
      <c r="OWN763" s="339"/>
      <c r="OWO763" s="339"/>
      <c r="OWP763" s="339"/>
      <c r="OWQ763" s="339"/>
      <c r="OWR763" s="339"/>
      <c r="OWS763" s="339"/>
      <c r="OWT763" s="339"/>
      <c r="OWU763" s="339"/>
      <c r="OWV763" s="339"/>
      <c r="OWW763" s="339"/>
      <c r="OWX763" s="339"/>
      <c r="OWY763" s="339"/>
      <c r="OWZ763" s="339"/>
      <c r="OXA763" s="339"/>
      <c r="OXB763" s="339"/>
      <c r="OXC763" s="339"/>
      <c r="OXD763" s="339"/>
      <c r="OXE763" s="339"/>
      <c r="OXF763" s="339"/>
      <c r="OXG763" s="339"/>
      <c r="OXH763" s="339"/>
      <c r="OXI763" s="339"/>
      <c r="OXJ763" s="339"/>
      <c r="OXK763" s="339"/>
      <c r="OXL763" s="339"/>
      <c r="OXM763" s="339"/>
      <c r="OXN763" s="339"/>
      <c r="OXO763" s="339"/>
      <c r="OXP763" s="339"/>
      <c r="OXQ763" s="339"/>
      <c r="OXR763" s="339"/>
      <c r="OXS763" s="339"/>
      <c r="OXT763" s="339"/>
      <c r="OXU763" s="339"/>
      <c r="OXV763" s="339"/>
      <c r="OXW763" s="339"/>
      <c r="OXX763" s="339"/>
      <c r="OXY763" s="339"/>
      <c r="OXZ763" s="339"/>
      <c r="OYA763" s="339"/>
      <c r="OYB763" s="339"/>
      <c r="OYC763" s="339"/>
      <c r="OYD763" s="339"/>
      <c r="OYE763" s="339"/>
      <c r="OYF763" s="339"/>
      <c r="OYG763" s="339"/>
      <c r="OYH763" s="339"/>
      <c r="OYI763" s="339"/>
      <c r="OYJ763" s="339"/>
      <c r="OYK763" s="339"/>
      <c r="OYL763" s="339"/>
      <c r="OYM763" s="339"/>
      <c r="OYN763" s="339"/>
      <c r="OYO763" s="339"/>
      <c r="OYP763" s="339"/>
      <c r="OYQ763" s="339"/>
      <c r="OYR763" s="339"/>
      <c r="OYS763" s="339"/>
      <c r="OYT763" s="339"/>
      <c r="OYU763" s="339"/>
      <c r="OYV763" s="339"/>
      <c r="OYW763" s="339"/>
      <c r="OYX763" s="339"/>
      <c r="OYY763" s="339"/>
      <c r="OYZ763" s="339"/>
      <c r="OZA763" s="339"/>
      <c r="OZB763" s="339"/>
      <c r="OZC763" s="339"/>
      <c r="OZD763" s="339"/>
      <c r="OZE763" s="339"/>
      <c r="OZF763" s="339"/>
      <c r="OZG763" s="339"/>
      <c r="OZH763" s="339"/>
      <c r="OZI763" s="339"/>
      <c r="OZJ763" s="339"/>
      <c r="OZK763" s="339"/>
      <c r="OZL763" s="339"/>
      <c r="OZM763" s="339"/>
      <c r="OZN763" s="339"/>
      <c r="OZO763" s="339"/>
      <c r="OZP763" s="339"/>
      <c r="OZQ763" s="339"/>
      <c r="OZR763" s="339"/>
      <c r="OZS763" s="339"/>
      <c r="OZT763" s="339"/>
      <c r="OZU763" s="339"/>
      <c r="OZV763" s="339"/>
      <c r="OZW763" s="339"/>
      <c r="OZX763" s="339"/>
      <c r="OZY763" s="339"/>
      <c r="OZZ763" s="339"/>
      <c r="PAA763" s="339"/>
      <c r="PAB763" s="339"/>
      <c r="PAC763" s="339"/>
      <c r="PAD763" s="339"/>
      <c r="PAE763" s="339"/>
      <c r="PAF763" s="339"/>
      <c r="PAG763" s="339"/>
      <c r="PAH763" s="339"/>
      <c r="PAI763" s="339"/>
      <c r="PAJ763" s="339"/>
      <c r="PAK763" s="339"/>
      <c r="PAL763" s="339"/>
      <c r="PAM763" s="339"/>
      <c r="PAN763" s="339"/>
      <c r="PAO763" s="339"/>
      <c r="PAP763" s="339"/>
      <c r="PAQ763" s="339"/>
      <c r="PAR763" s="339"/>
      <c r="PAS763" s="339"/>
      <c r="PAT763" s="339"/>
      <c r="PAU763" s="339"/>
      <c r="PAV763" s="339"/>
      <c r="PAW763" s="339"/>
      <c r="PAX763" s="339"/>
      <c r="PAY763" s="339"/>
      <c r="PAZ763" s="339"/>
      <c r="PBA763" s="339"/>
      <c r="PBB763" s="339"/>
      <c r="PBC763" s="339"/>
      <c r="PBD763" s="339"/>
      <c r="PBE763" s="339"/>
      <c r="PBF763" s="339"/>
      <c r="PBG763" s="339"/>
      <c r="PBH763" s="339"/>
      <c r="PBI763" s="339"/>
      <c r="PBJ763" s="339"/>
      <c r="PBK763" s="339"/>
      <c r="PBL763" s="339"/>
      <c r="PBM763" s="339"/>
      <c r="PBN763" s="339"/>
      <c r="PBO763" s="339"/>
      <c r="PBP763" s="339"/>
      <c r="PBQ763" s="339"/>
      <c r="PBR763" s="339"/>
      <c r="PBS763" s="339"/>
      <c r="PBT763" s="339"/>
      <c r="PBU763" s="339"/>
      <c r="PBV763" s="339"/>
      <c r="PBW763" s="339"/>
      <c r="PBX763" s="339"/>
      <c r="PBY763" s="339"/>
      <c r="PBZ763" s="339"/>
      <c r="PCA763" s="339"/>
      <c r="PCB763" s="339"/>
      <c r="PCC763" s="339"/>
      <c r="PCD763" s="339"/>
      <c r="PCE763" s="339"/>
      <c r="PCF763" s="339"/>
      <c r="PCG763" s="339"/>
      <c r="PCH763" s="339"/>
      <c r="PCI763" s="339"/>
      <c r="PCJ763" s="339"/>
      <c r="PCK763" s="339"/>
      <c r="PCL763" s="339"/>
      <c r="PCM763" s="339"/>
      <c r="PCN763" s="339"/>
      <c r="PCO763" s="339"/>
      <c r="PCP763" s="339"/>
      <c r="PCQ763" s="339"/>
      <c r="PCR763" s="339"/>
      <c r="PCS763" s="339"/>
      <c r="PCT763" s="339"/>
      <c r="PCU763" s="339"/>
      <c r="PCV763" s="339"/>
      <c r="PCW763" s="339"/>
      <c r="PCX763" s="339"/>
      <c r="PCY763" s="339"/>
      <c r="PCZ763" s="339"/>
      <c r="PDA763" s="339"/>
      <c r="PDB763" s="339"/>
      <c r="PDC763" s="339"/>
      <c r="PDD763" s="339"/>
      <c r="PDE763" s="339"/>
      <c r="PDF763" s="339"/>
      <c r="PDG763" s="339"/>
      <c r="PDH763" s="339"/>
      <c r="PDI763" s="339"/>
      <c r="PDJ763" s="339"/>
      <c r="PDK763" s="339"/>
      <c r="PDL763" s="339"/>
      <c r="PDM763" s="339"/>
      <c r="PDN763" s="339"/>
      <c r="PDO763" s="339"/>
      <c r="PDP763" s="339"/>
      <c r="PDQ763" s="339"/>
      <c r="PDR763" s="339"/>
      <c r="PDS763" s="339"/>
      <c r="PDT763" s="339"/>
      <c r="PDU763" s="339"/>
      <c r="PDV763" s="339"/>
      <c r="PDW763" s="339"/>
      <c r="PDX763" s="339"/>
      <c r="PDY763" s="339"/>
      <c r="PDZ763" s="339"/>
      <c r="PEA763" s="339"/>
      <c r="PEB763" s="339"/>
      <c r="PEC763" s="339"/>
      <c r="PED763" s="339"/>
      <c r="PEE763" s="339"/>
      <c r="PEF763" s="339"/>
      <c r="PEG763" s="339"/>
      <c r="PEH763" s="339"/>
      <c r="PEI763" s="339"/>
      <c r="PEJ763" s="339"/>
      <c r="PEK763" s="339"/>
      <c r="PEL763" s="339"/>
      <c r="PEM763" s="339"/>
      <c r="PEN763" s="339"/>
      <c r="PEO763" s="339"/>
      <c r="PEP763" s="339"/>
      <c r="PEQ763" s="339"/>
      <c r="PER763" s="339"/>
      <c r="PES763" s="339"/>
      <c r="PET763" s="339"/>
      <c r="PEU763" s="339"/>
      <c r="PEV763" s="339"/>
      <c r="PEW763" s="339"/>
      <c r="PEX763" s="339"/>
      <c r="PEY763" s="339"/>
      <c r="PEZ763" s="339"/>
      <c r="PFA763" s="339"/>
      <c r="PFB763" s="339"/>
      <c r="PFC763" s="339"/>
      <c r="PFD763" s="339"/>
      <c r="PFE763" s="339"/>
      <c r="PFF763" s="339"/>
      <c r="PFG763" s="339"/>
      <c r="PFH763" s="339"/>
      <c r="PFI763" s="339"/>
      <c r="PFJ763" s="339"/>
      <c r="PFK763" s="339"/>
      <c r="PFL763" s="339"/>
      <c r="PFM763" s="339"/>
      <c r="PFN763" s="339"/>
      <c r="PFO763" s="339"/>
      <c r="PFP763" s="339"/>
      <c r="PFQ763" s="339"/>
      <c r="PFR763" s="339"/>
      <c r="PFS763" s="339"/>
      <c r="PFT763" s="339"/>
      <c r="PFU763" s="339"/>
      <c r="PFV763" s="339"/>
      <c r="PFW763" s="339"/>
      <c r="PFX763" s="339"/>
      <c r="PFY763" s="339"/>
      <c r="PFZ763" s="339"/>
      <c r="PGA763" s="339"/>
      <c r="PGB763" s="339"/>
      <c r="PGC763" s="339"/>
      <c r="PGD763" s="339"/>
      <c r="PGE763" s="339"/>
      <c r="PGF763" s="339"/>
      <c r="PGG763" s="339"/>
      <c r="PGH763" s="339"/>
      <c r="PGI763" s="339"/>
      <c r="PGJ763" s="339"/>
      <c r="PGK763" s="339"/>
      <c r="PGL763" s="339"/>
      <c r="PGM763" s="339"/>
      <c r="PGN763" s="339"/>
      <c r="PGO763" s="339"/>
      <c r="PGP763" s="339"/>
      <c r="PGQ763" s="339"/>
      <c r="PGR763" s="339"/>
      <c r="PGS763" s="339"/>
      <c r="PGT763" s="339"/>
      <c r="PGU763" s="339"/>
      <c r="PGV763" s="339"/>
      <c r="PGW763" s="339"/>
      <c r="PGX763" s="339"/>
      <c r="PGY763" s="339"/>
      <c r="PGZ763" s="339"/>
      <c r="PHA763" s="339"/>
      <c r="PHB763" s="339"/>
      <c r="PHC763" s="339"/>
      <c r="PHD763" s="339"/>
      <c r="PHE763" s="339"/>
      <c r="PHF763" s="339"/>
      <c r="PHG763" s="339"/>
      <c r="PHH763" s="339"/>
      <c r="PHI763" s="339"/>
      <c r="PHJ763" s="339"/>
      <c r="PHK763" s="339"/>
      <c r="PHL763" s="339"/>
      <c r="PHM763" s="339"/>
      <c r="PHN763" s="339"/>
      <c r="PHO763" s="339"/>
      <c r="PHP763" s="339"/>
      <c r="PHQ763" s="339"/>
      <c r="PHR763" s="339"/>
      <c r="PHS763" s="339"/>
      <c r="PHT763" s="339"/>
      <c r="PHU763" s="339"/>
      <c r="PHV763" s="339"/>
      <c r="PHW763" s="339"/>
      <c r="PHX763" s="339"/>
      <c r="PHY763" s="339"/>
      <c r="PHZ763" s="339"/>
      <c r="PIA763" s="339"/>
      <c r="PIB763" s="339"/>
      <c r="PIC763" s="339"/>
      <c r="PID763" s="339"/>
      <c r="PIE763" s="339"/>
      <c r="PIF763" s="339"/>
      <c r="PIG763" s="339"/>
      <c r="PIH763" s="339"/>
      <c r="PII763" s="339"/>
      <c r="PIJ763" s="339"/>
      <c r="PIK763" s="339"/>
      <c r="PIL763" s="339"/>
      <c r="PIM763" s="339"/>
      <c r="PIN763" s="339"/>
      <c r="PIO763" s="339"/>
      <c r="PIP763" s="339"/>
      <c r="PIQ763" s="339"/>
      <c r="PIR763" s="339"/>
      <c r="PIS763" s="339"/>
      <c r="PIT763" s="339"/>
      <c r="PIU763" s="339"/>
      <c r="PIV763" s="339"/>
      <c r="PIW763" s="339"/>
      <c r="PIX763" s="339"/>
      <c r="PIY763" s="339"/>
      <c r="PIZ763" s="339"/>
      <c r="PJA763" s="339"/>
      <c r="PJB763" s="339"/>
      <c r="PJC763" s="339"/>
      <c r="PJD763" s="339"/>
      <c r="PJE763" s="339"/>
      <c r="PJF763" s="339"/>
      <c r="PJG763" s="339"/>
      <c r="PJH763" s="339"/>
      <c r="PJI763" s="339"/>
      <c r="PJJ763" s="339"/>
      <c r="PJK763" s="339"/>
      <c r="PJL763" s="339"/>
      <c r="PJM763" s="339"/>
      <c r="PJN763" s="339"/>
      <c r="PJO763" s="339"/>
      <c r="PJP763" s="339"/>
      <c r="PJQ763" s="339"/>
      <c r="PJR763" s="339"/>
      <c r="PJS763" s="339"/>
      <c r="PJT763" s="339"/>
      <c r="PJU763" s="339"/>
      <c r="PJV763" s="339"/>
      <c r="PJW763" s="339"/>
      <c r="PJX763" s="339"/>
      <c r="PJY763" s="339"/>
      <c r="PJZ763" s="339"/>
      <c r="PKA763" s="339"/>
      <c r="PKB763" s="339"/>
      <c r="PKC763" s="339"/>
      <c r="PKD763" s="339"/>
      <c r="PKE763" s="339"/>
      <c r="PKF763" s="339"/>
      <c r="PKG763" s="339"/>
      <c r="PKH763" s="339"/>
      <c r="PKI763" s="339"/>
      <c r="PKJ763" s="339"/>
      <c r="PKK763" s="339"/>
      <c r="PKL763" s="339"/>
      <c r="PKM763" s="339"/>
      <c r="PKN763" s="339"/>
      <c r="PKO763" s="339"/>
      <c r="PKP763" s="339"/>
      <c r="PKQ763" s="339"/>
      <c r="PKR763" s="339"/>
      <c r="PKS763" s="339"/>
      <c r="PKT763" s="339"/>
      <c r="PKU763" s="339"/>
      <c r="PKV763" s="339"/>
      <c r="PKW763" s="339"/>
      <c r="PKX763" s="339"/>
      <c r="PKY763" s="339"/>
      <c r="PKZ763" s="339"/>
      <c r="PLA763" s="339"/>
      <c r="PLB763" s="339"/>
      <c r="PLC763" s="339"/>
      <c r="PLD763" s="339"/>
      <c r="PLE763" s="339"/>
      <c r="PLF763" s="339"/>
      <c r="PLG763" s="339"/>
      <c r="PLH763" s="339"/>
      <c r="PLI763" s="339"/>
      <c r="PLJ763" s="339"/>
      <c r="PLK763" s="339"/>
      <c r="PLL763" s="339"/>
      <c r="PLM763" s="339"/>
      <c r="PLN763" s="339"/>
      <c r="PLO763" s="339"/>
      <c r="PLP763" s="339"/>
      <c r="PLQ763" s="339"/>
      <c r="PLR763" s="339"/>
      <c r="PLS763" s="339"/>
      <c r="PLT763" s="339"/>
      <c r="PLU763" s="339"/>
      <c r="PLV763" s="339"/>
      <c r="PLW763" s="339"/>
      <c r="PLX763" s="339"/>
      <c r="PLY763" s="339"/>
      <c r="PLZ763" s="339"/>
      <c r="PMA763" s="339"/>
      <c r="PMB763" s="339"/>
      <c r="PMC763" s="339"/>
      <c r="PMD763" s="339"/>
      <c r="PME763" s="339"/>
      <c r="PMF763" s="339"/>
      <c r="PMG763" s="339"/>
      <c r="PMH763" s="339"/>
      <c r="PMI763" s="339"/>
      <c r="PMJ763" s="339"/>
      <c r="PMK763" s="339"/>
      <c r="PML763" s="339"/>
      <c r="PMM763" s="339"/>
      <c r="PMN763" s="339"/>
      <c r="PMO763" s="339"/>
      <c r="PMP763" s="339"/>
      <c r="PMQ763" s="339"/>
      <c r="PMR763" s="339"/>
      <c r="PMS763" s="339"/>
      <c r="PMT763" s="339"/>
      <c r="PMU763" s="339"/>
      <c r="PMV763" s="339"/>
      <c r="PMW763" s="339"/>
      <c r="PMX763" s="339"/>
      <c r="PMY763" s="339"/>
      <c r="PMZ763" s="339"/>
      <c r="PNA763" s="339"/>
      <c r="PNB763" s="339"/>
      <c r="PNC763" s="339"/>
      <c r="PND763" s="339"/>
      <c r="PNE763" s="339"/>
      <c r="PNF763" s="339"/>
      <c r="PNG763" s="339"/>
      <c r="PNH763" s="339"/>
      <c r="PNI763" s="339"/>
      <c r="PNJ763" s="339"/>
      <c r="PNK763" s="339"/>
      <c r="PNL763" s="339"/>
      <c r="PNM763" s="339"/>
      <c r="PNN763" s="339"/>
      <c r="PNO763" s="339"/>
      <c r="PNP763" s="339"/>
      <c r="PNQ763" s="339"/>
      <c r="PNR763" s="339"/>
      <c r="PNS763" s="339"/>
      <c r="PNT763" s="339"/>
      <c r="PNU763" s="339"/>
      <c r="PNV763" s="339"/>
      <c r="PNW763" s="339"/>
      <c r="PNX763" s="339"/>
      <c r="PNY763" s="339"/>
      <c r="PNZ763" s="339"/>
      <c r="POA763" s="339"/>
      <c r="POB763" s="339"/>
      <c r="POC763" s="339"/>
      <c r="POD763" s="339"/>
      <c r="POE763" s="339"/>
      <c r="POF763" s="339"/>
      <c r="POG763" s="339"/>
      <c r="POH763" s="339"/>
      <c r="POI763" s="339"/>
      <c r="POJ763" s="339"/>
      <c r="POK763" s="339"/>
      <c r="POL763" s="339"/>
      <c r="POM763" s="339"/>
      <c r="PON763" s="339"/>
      <c r="POO763" s="339"/>
      <c r="POP763" s="339"/>
      <c r="POQ763" s="339"/>
      <c r="POR763" s="339"/>
      <c r="POS763" s="339"/>
      <c r="POT763" s="339"/>
      <c r="POU763" s="339"/>
      <c r="POV763" s="339"/>
      <c r="POW763" s="339"/>
      <c r="POX763" s="339"/>
      <c r="POY763" s="339"/>
      <c r="POZ763" s="339"/>
      <c r="PPA763" s="339"/>
      <c r="PPB763" s="339"/>
      <c r="PPC763" s="339"/>
      <c r="PPD763" s="339"/>
      <c r="PPE763" s="339"/>
      <c r="PPF763" s="339"/>
      <c r="PPG763" s="339"/>
      <c r="PPH763" s="339"/>
      <c r="PPI763" s="339"/>
      <c r="PPJ763" s="339"/>
      <c r="PPK763" s="339"/>
      <c r="PPL763" s="339"/>
      <c r="PPM763" s="339"/>
      <c r="PPN763" s="339"/>
      <c r="PPO763" s="339"/>
      <c r="PPP763" s="339"/>
      <c r="PPQ763" s="339"/>
      <c r="PPR763" s="339"/>
      <c r="PPS763" s="339"/>
      <c r="PPT763" s="339"/>
      <c r="PPU763" s="339"/>
      <c r="PPV763" s="339"/>
      <c r="PPW763" s="339"/>
      <c r="PPX763" s="339"/>
      <c r="PPY763" s="339"/>
      <c r="PPZ763" s="339"/>
      <c r="PQA763" s="339"/>
      <c r="PQB763" s="339"/>
      <c r="PQC763" s="339"/>
      <c r="PQD763" s="339"/>
      <c r="PQE763" s="339"/>
      <c r="PQF763" s="339"/>
      <c r="PQG763" s="339"/>
      <c r="PQH763" s="339"/>
      <c r="PQI763" s="339"/>
      <c r="PQJ763" s="339"/>
      <c r="PQK763" s="339"/>
      <c r="PQL763" s="339"/>
      <c r="PQM763" s="339"/>
      <c r="PQN763" s="339"/>
      <c r="PQO763" s="339"/>
      <c r="PQP763" s="339"/>
      <c r="PQQ763" s="339"/>
      <c r="PQR763" s="339"/>
      <c r="PQS763" s="339"/>
      <c r="PQT763" s="339"/>
      <c r="PQU763" s="339"/>
      <c r="PQV763" s="339"/>
      <c r="PQW763" s="339"/>
      <c r="PQX763" s="339"/>
      <c r="PQY763" s="339"/>
      <c r="PQZ763" s="339"/>
      <c r="PRA763" s="339"/>
      <c r="PRB763" s="339"/>
      <c r="PRC763" s="339"/>
      <c r="PRD763" s="339"/>
      <c r="PRE763" s="339"/>
      <c r="PRF763" s="339"/>
      <c r="PRG763" s="339"/>
      <c r="PRH763" s="339"/>
      <c r="PRI763" s="339"/>
      <c r="PRJ763" s="339"/>
      <c r="PRK763" s="339"/>
      <c r="PRL763" s="339"/>
      <c r="PRM763" s="339"/>
      <c r="PRN763" s="339"/>
      <c r="PRO763" s="339"/>
      <c r="PRP763" s="339"/>
      <c r="PRQ763" s="339"/>
      <c r="PRR763" s="339"/>
      <c r="PRS763" s="339"/>
      <c r="PRT763" s="339"/>
      <c r="PRU763" s="339"/>
      <c r="PRV763" s="339"/>
      <c r="PRW763" s="339"/>
      <c r="PRX763" s="339"/>
      <c r="PRY763" s="339"/>
      <c r="PRZ763" s="339"/>
      <c r="PSA763" s="339"/>
      <c r="PSB763" s="339"/>
      <c r="PSC763" s="339"/>
      <c r="PSD763" s="339"/>
      <c r="PSE763" s="339"/>
      <c r="PSF763" s="339"/>
      <c r="PSG763" s="339"/>
      <c r="PSH763" s="339"/>
      <c r="PSI763" s="339"/>
      <c r="PSJ763" s="339"/>
      <c r="PSK763" s="339"/>
      <c r="PSL763" s="339"/>
      <c r="PSM763" s="339"/>
      <c r="PSN763" s="339"/>
      <c r="PSO763" s="339"/>
      <c r="PSP763" s="339"/>
      <c r="PSQ763" s="339"/>
      <c r="PSR763" s="339"/>
      <c r="PSS763" s="339"/>
      <c r="PST763" s="339"/>
      <c r="PSU763" s="339"/>
      <c r="PSV763" s="339"/>
      <c r="PSW763" s="339"/>
      <c r="PSX763" s="339"/>
      <c r="PSY763" s="339"/>
      <c r="PSZ763" s="339"/>
      <c r="PTA763" s="339"/>
      <c r="PTB763" s="339"/>
      <c r="PTC763" s="339"/>
      <c r="PTD763" s="339"/>
      <c r="PTE763" s="339"/>
      <c r="PTF763" s="339"/>
      <c r="PTG763" s="339"/>
      <c r="PTH763" s="339"/>
      <c r="PTI763" s="339"/>
      <c r="PTJ763" s="339"/>
      <c r="PTK763" s="339"/>
      <c r="PTL763" s="339"/>
      <c r="PTM763" s="339"/>
      <c r="PTN763" s="339"/>
      <c r="PTO763" s="339"/>
      <c r="PTP763" s="339"/>
      <c r="PTQ763" s="339"/>
      <c r="PTR763" s="339"/>
      <c r="PTS763" s="339"/>
      <c r="PTT763" s="339"/>
      <c r="PTU763" s="339"/>
      <c r="PTV763" s="339"/>
      <c r="PTW763" s="339"/>
      <c r="PTX763" s="339"/>
      <c r="PTY763" s="339"/>
      <c r="PTZ763" s="339"/>
      <c r="PUA763" s="339"/>
      <c r="PUB763" s="339"/>
      <c r="PUC763" s="339"/>
      <c r="PUD763" s="339"/>
      <c r="PUE763" s="339"/>
      <c r="PUF763" s="339"/>
      <c r="PUG763" s="339"/>
      <c r="PUH763" s="339"/>
      <c r="PUI763" s="339"/>
      <c r="PUJ763" s="339"/>
      <c r="PUK763" s="339"/>
      <c r="PUL763" s="339"/>
      <c r="PUM763" s="339"/>
      <c r="PUN763" s="339"/>
      <c r="PUO763" s="339"/>
      <c r="PUP763" s="339"/>
      <c r="PUQ763" s="339"/>
      <c r="PUR763" s="339"/>
      <c r="PUS763" s="339"/>
      <c r="PUT763" s="339"/>
      <c r="PUU763" s="339"/>
      <c r="PUV763" s="339"/>
      <c r="PUW763" s="339"/>
      <c r="PUX763" s="339"/>
      <c r="PUY763" s="339"/>
      <c r="PUZ763" s="339"/>
      <c r="PVA763" s="339"/>
      <c r="PVB763" s="339"/>
      <c r="PVC763" s="339"/>
      <c r="PVD763" s="339"/>
      <c r="PVE763" s="339"/>
      <c r="PVF763" s="339"/>
      <c r="PVG763" s="339"/>
      <c r="PVH763" s="339"/>
      <c r="PVI763" s="339"/>
      <c r="PVJ763" s="339"/>
      <c r="PVK763" s="339"/>
      <c r="PVL763" s="339"/>
      <c r="PVM763" s="339"/>
      <c r="PVN763" s="339"/>
      <c r="PVO763" s="339"/>
      <c r="PVP763" s="339"/>
      <c r="PVQ763" s="339"/>
      <c r="PVR763" s="339"/>
      <c r="PVS763" s="339"/>
      <c r="PVT763" s="339"/>
      <c r="PVU763" s="339"/>
      <c r="PVV763" s="339"/>
      <c r="PVW763" s="339"/>
      <c r="PVX763" s="339"/>
      <c r="PVY763" s="339"/>
      <c r="PVZ763" s="339"/>
      <c r="PWA763" s="339"/>
      <c r="PWB763" s="339"/>
      <c r="PWC763" s="339"/>
      <c r="PWD763" s="339"/>
      <c r="PWE763" s="339"/>
      <c r="PWF763" s="339"/>
      <c r="PWG763" s="339"/>
      <c r="PWH763" s="339"/>
      <c r="PWI763" s="339"/>
      <c r="PWJ763" s="339"/>
      <c r="PWK763" s="339"/>
      <c r="PWL763" s="339"/>
      <c r="PWM763" s="339"/>
      <c r="PWN763" s="339"/>
      <c r="PWO763" s="339"/>
      <c r="PWP763" s="339"/>
      <c r="PWQ763" s="339"/>
      <c r="PWR763" s="339"/>
      <c r="PWS763" s="339"/>
      <c r="PWT763" s="339"/>
      <c r="PWU763" s="339"/>
      <c r="PWV763" s="339"/>
      <c r="PWW763" s="339"/>
      <c r="PWX763" s="339"/>
      <c r="PWY763" s="339"/>
      <c r="PWZ763" s="339"/>
      <c r="PXA763" s="339"/>
      <c r="PXB763" s="339"/>
      <c r="PXC763" s="339"/>
      <c r="PXD763" s="339"/>
      <c r="PXE763" s="339"/>
      <c r="PXF763" s="339"/>
      <c r="PXG763" s="339"/>
      <c r="PXH763" s="339"/>
      <c r="PXI763" s="339"/>
      <c r="PXJ763" s="339"/>
      <c r="PXK763" s="339"/>
      <c r="PXL763" s="339"/>
      <c r="PXM763" s="339"/>
      <c r="PXN763" s="339"/>
      <c r="PXO763" s="339"/>
      <c r="PXP763" s="339"/>
      <c r="PXQ763" s="339"/>
      <c r="PXR763" s="339"/>
      <c r="PXS763" s="339"/>
      <c r="PXT763" s="339"/>
      <c r="PXU763" s="339"/>
      <c r="PXV763" s="339"/>
      <c r="PXW763" s="339"/>
      <c r="PXX763" s="339"/>
      <c r="PXY763" s="339"/>
      <c r="PXZ763" s="339"/>
      <c r="PYA763" s="339"/>
      <c r="PYB763" s="339"/>
      <c r="PYC763" s="339"/>
      <c r="PYD763" s="339"/>
      <c r="PYE763" s="339"/>
      <c r="PYF763" s="339"/>
      <c r="PYG763" s="339"/>
      <c r="PYH763" s="339"/>
      <c r="PYI763" s="339"/>
      <c r="PYJ763" s="339"/>
      <c r="PYK763" s="339"/>
      <c r="PYL763" s="339"/>
      <c r="PYM763" s="339"/>
      <c r="PYN763" s="339"/>
      <c r="PYO763" s="339"/>
      <c r="PYP763" s="339"/>
      <c r="PYQ763" s="339"/>
      <c r="PYR763" s="339"/>
      <c r="PYS763" s="339"/>
      <c r="PYT763" s="339"/>
      <c r="PYU763" s="339"/>
      <c r="PYV763" s="339"/>
      <c r="PYW763" s="339"/>
      <c r="PYX763" s="339"/>
      <c r="PYY763" s="339"/>
      <c r="PYZ763" s="339"/>
      <c r="PZA763" s="339"/>
      <c r="PZB763" s="339"/>
      <c r="PZC763" s="339"/>
      <c r="PZD763" s="339"/>
      <c r="PZE763" s="339"/>
      <c r="PZF763" s="339"/>
      <c r="PZG763" s="339"/>
      <c r="PZH763" s="339"/>
      <c r="PZI763" s="339"/>
      <c r="PZJ763" s="339"/>
      <c r="PZK763" s="339"/>
      <c r="PZL763" s="339"/>
      <c r="PZM763" s="339"/>
      <c r="PZN763" s="339"/>
      <c r="PZO763" s="339"/>
      <c r="PZP763" s="339"/>
      <c r="PZQ763" s="339"/>
      <c r="PZR763" s="339"/>
      <c r="PZS763" s="339"/>
      <c r="PZT763" s="339"/>
      <c r="PZU763" s="339"/>
      <c r="PZV763" s="339"/>
      <c r="PZW763" s="339"/>
      <c r="PZX763" s="339"/>
      <c r="PZY763" s="339"/>
      <c r="PZZ763" s="339"/>
      <c r="QAA763" s="339"/>
      <c r="QAB763" s="339"/>
      <c r="QAC763" s="339"/>
      <c r="QAD763" s="339"/>
      <c r="QAE763" s="339"/>
      <c r="QAF763" s="339"/>
      <c r="QAG763" s="339"/>
      <c r="QAH763" s="339"/>
      <c r="QAI763" s="339"/>
      <c r="QAJ763" s="339"/>
      <c r="QAK763" s="339"/>
      <c r="QAL763" s="339"/>
      <c r="QAM763" s="339"/>
      <c r="QAN763" s="339"/>
      <c r="QAO763" s="339"/>
      <c r="QAP763" s="339"/>
      <c r="QAQ763" s="339"/>
      <c r="QAR763" s="339"/>
      <c r="QAS763" s="339"/>
      <c r="QAT763" s="339"/>
      <c r="QAU763" s="339"/>
      <c r="QAV763" s="339"/>
      <c r="QAW763" s="339"/>
      <c r="QAX763" s="339"/>
      <c r="QAY763" s="339"/>
      <c r="QAZ763" s="339"/>
      <c r="QBA763" s="339"/>
      <c r="QBB763" s="339"/>
      <c r="QBC763" s="339"/>
      <c r="QBD763" s="339"/>
      <c r="QBE763" s="339"/>
      <c r="QBF763" s="339"/>
      <c r="QBG763" s="339"/>
      <c r="QBH763" s="339"/>
      <c r="QBI763" s="339"/>
      <c r="QBJ763" s="339"/>
      <c r="QBK763" s="339"/>
      <c r="QBL763" s="339"/>
      <c r="QBM763" s="339"/>
      <c r="QBN763" s="339"/>
      <c r="QBO763" s="339"/>
      <c r="QBP763" s="339"/>
      <c r="QBQ763" s="339"/>
      <c r="QBR763" s="339"/>
      <c r="QBS763" s="339"/>
      <c r="QBT763" s="339"/>
      <c r="QBU763" s="339"/>
      <c r="QBV763" s="339"/>
      <c r="QBW763" s="339"/>
      <c r="QBX763" s="339"/>
      <c r="QBY763" s="339"/>
      <c r="QBZ763" s="339"/>
      <c r="QCA763" s="339"/>
      <c r="QCB763" s="339"/>
      <c r="QCC763" s="339"/>
      <c r="QCD763" s="339"/>
      <c r="QCE763" s="339"/>
      <c r="QCF763" s="339"/>
      <c r="QCG763" s="339"/>
      <c r="QCH763" s="339"/>
      <c r="QCI763" s="339"/>
      <c r="QCJ763" s="339"/>
      <c r="QCK763" s="339"/>
      <c r="QCL763" s="339"/>
      <c r="QCM763" s="339"/>
      <c r="QCN763" s="339"/>
      <c r="QCO763" s="339"/>
      <c r="QCP763" s="339"/>
      <c r="QCQ763" s="339"/>
      <c r="QCR763" s="339"/>
      <c r="QCS763" s="339"/>
      <c r="QCT763" s="339"/>
      <c r="QCU763" s="339"/>
      <c r="QCV763" s="339"/>
      <c r="QCW763" s="339"/>
      <c r="QCX763" s="339"/>
      <c r="QCY763" s="339"/>
      <c r="QCZ763" s="339"/>
      <c r="QDA763" s="339"/>
      <c r="QDB763" s="339"/>
      <c r="QDC763" s="339"/>
      <c r="QDD763" s="339"/>
      <c r="QDE763" s="339"/>
      <c r="QDF763" s="339"/>
      <c r="QDG763" s="339"/>
      <c r="QDH763" s="339"/>
      <c r="QDI763" s="339"/>
      <c r="QDJ763" s="339"/>
      <c r="QDK763" s="339"/>
      <c r="QDL763" s="339"/>
      <c r="QDM763" s="339"/>
      <c r="QDN763" s="339"/>
      <c r="QDO763" s="339"/>
      <c r="QDP763" s="339"/>
      <c r="QDQ763" s="339"/>
      <c r="QDR763" s="339"/>
      <c r="QDS763" s="339"/>
      <c r="QDT763" s="339"/>
      <c r="QDU763" s="339"/>
      <c r="QDV763" s="339"/>
      <c r="QDW763" s="339"/>
      <c r="QDX763" s="339"/>
      <c r="QDY763" s="339"/>
      <c r="QDZ763" s="339"/>
      <c r="QEA763" s="339"/>
      <c r="QEB763" s="339"/>
      <c r="QEC763" s="339"/>
      <c r="QED763" s="339"/>
      <c r="QEE763" s="339"/>
      <c r="QEF763" s="339"/>
      <c r="QEG763" s="339"/>
      <c r="QEH763" s="339"/>
      <c r="QEI763" s="339"/>
      <c r="QEJ763" s="339"/>
      <c r="QEK763" s="339"/>
      <c r="QEL763" s="339"/>
      <c r="QEM763" s="339"/>
      <c r="QEN763" s="339"/>
      <c r="QEO763" s="339"/>
      <c r="QEP763" s="339"/>
      <c r="QEQ763" s="339"/>
      <c r="QER763" s="339"/>
      <c r="QES763" s="339"/>
      <c r="QET763" s="339"/>
      <c r="QEU763" s="339"/>
      <c r="QEV763" s="339"/>
      <c r="QEW763" s="339"/>
      <c r="QEX763" s="339"/>
      <c r="QEY763" s="339"/>
      <c r="QEZ763" s="339"/>
      <c r="QFA763" s="339"/>
      <c r="QFB763" s="339"/>
      <c r="QFC763" s="339"/>
      <c r="QFD763" s="339"/>
      <c r="QFE763" s="339"/>
      <c r="QFF763" s="339"/>
      <c r="QFG763" s="339"/>
      <c r="QFH763" s="339"/>
      <c r="QFI763" s="339"/>
      <c r="QFJ763" s="339"/>
      <c r="QFK763" s="339"/>
      <c r="QFL763" s="339"/>
      <c r="QFM763" s="339"/>
      <c r="QFN763" s="339"/>
      <c r="QFO763" s="339"/>
      <c r="QFP763" s="339"/>
      <c r="QFQ763" s="339"/>
      <c r="QFR763" s="339"/>
      <c r="QFS763" s="339"/>
      <c r="QFT763" s="339"/>
      <c r="QFU763" s="339"/>
      <c r="QFV763" s="339"/>
      <c r="QFW763" s="339"/>
      <c r="QFX763" s="339"/>
      <c r="QFY763" s="339"/>
      <c r="QFZ763" s="339"/>
      <c r="QGA763" s="339"/>
      <c r="QGB763" s="339"/>
      <c r="QGC763" s="339"/>
      <c r="QGD763" s="339"/>
      <c r="QGE763" s="339"/>
      <c r="QGF763" s="339"/>
      <c r="QGG763" s="339"/>
      <c r="QGH763" s="339"/>
      <c r="QGI763" s="339"/>
      <c r="QGJ763" s="339"/>
      <c r="QGK763" s="339"/>
      <c r="QGL763" s="339"/>
      <c r="QGM763" s="339"/>
      <c r="QGN763" s="339"/>
      <c r="QGO763" s="339"/>
      <c r="QGP763" s="339"/>
      <c r="QGQ763" s="339"/>
      <c r="QGR763" s="339"/>
      <c r="QGS763" s="339"/>
      <c r="QGT763" s="339"/>
      <c r="QGU763" s="339"/>
      <c r="QGV763" s="339"/>
      <c r="QGW763" s="339"/>
      <c r="QGX763" s="339"/>
      <c r="QGY763" s="339"/>
      <c r="QGZ763" s="339"/>
      <c r="QHA763" s="339"/>
      <c r="QHB763" s="339"/>
      <c r="QHC763" s="339"/>
      <c r="QHD763" s="339"/>
      <c r="QHE763" s="339"/>
      <c r="QHF763" s="339"/>
      <c r="QHG763" s="339"/>
      <c r="QHH763" s="339"/>
      <c r="QHI763" s="339"/>
      <c r="QHJ763" s="339"/>
      <c r="QHK763" s="339"/>
      <c r="QHL763" s="339"/>
      <c r="QHM763" s="339"/>
      <c r="QHN763" s="339"/>
      <c r="QHO763" s="339"/>
      <c r="QHP763" s="339"/>
      <c r="QHQ763" s="339"/>
      <c r="QHR763" s="339"/>
      <c r="QHS763" s="339"/>
      <c r="QHT763" s="339"/>
      <c r="QHU763" s="339"/>
      <c r="QHV763" s="339"/>
      <c r="QHW763" s="339"/>
      <c r="QHX763" s="339"/>
      <c r="QHY763" s="339"/>
      <c r="QHZ763" s="339"/>
      <c r="QIA763" s="339"/>
      <c r="QIB763" s="339"/>
      <c r="QIC763" s="339"/>
      <c r="QID763" s="339"/>
      <c r="QIE763" s="339"/>
      <c r="QIF763" s="339"/>
      <c r="QIG763" s="339"/>
      <c r="QIH763" s="339"/>
      <c r="QII763" s="339"/>
      <c r="QIJ763" s="339"/>
      <c r="QIK763" s="339"/>
      <c r="QIL763" s="339"/>
      <c r="QIM763" s="339"/>
      <c r="QIN763" s="339"/>
      <c r="QIO763" s="339"/>
      <c r="QIP763" s="339"/>
      <c r="QIQ763" s="339"/>
      <c r="QIR763" s="339"/>
      <c r="QIS763" s="339"/>
      <c r="QIT763" s="339"/>
      <c r="QIU763" s="339"/>
      <c r="QIV763" s="339"/>
      <c r="QIW763" s="339"/>
      <c r="QIX763" s="339"/>
      <c r="QIY763" s="339"/>
      <c r="QIZ763" s="339"/>
      <c r="QJA763" s="339"/>
      <c r="QJB763" s="339"/>
      <c r="QJC763" s="339"/>
      <c r="QJD763" s="339"/>
      <c r="QJE763" s="339"/>
      <c r="QJF763" s="339"/>
      <c r="QJG763" s="339"/>
      <c r="QJH763" s="339"/>
      <c r="QJI763" s="339"/>
      <c r="QJJ763" s="339"/>
      <c r="QJK763" s="339"/>
      <c r="QJL763" s="339"/>
      <c r="QJM763" s="339"/>
      <c r="QJN763" s="339"/>
      <c r="QJO763" s="339"/>
      <c r="QJP763" s="339"/>
      <c r="QJQ763" s="339"/>
      <c r="QJR763" s="339"/>
      <c r="QJS763" s="339"/>
      <c r="QJT763" s="339"/>
      <c r="QJU763" s="339"/>
      <c r="QJV763" s="339"/>
      <c r="QJW763" s="339"/>
      <c r="QJX763" s="339"/>
      <c r="QJY763" s="339"/>
      <c r="QJZ763" s="339"/>
      <c r="QKA763" s="339"/>
      <c r="QKB763" s="339"/>
      <c r="QKC763" s="339"/>
      <c r="QKD763" s="339"/>
      <c r="QKE763" s="339"/>
      <c r="QKF763" s="339"/>
      <c r="QKG763" s="339"/>
      <c r="QKH763" s="339"/>
      <c r="QKI763" s="339"/>
      <c r="QKJ763" s="339"/>
      <c r="QKK763" s="339"/>
      <c r="QKL763" s="339"/>
      <c r="QKM763" s="339"/>
      <c r="QKN763" s="339"/>
      <c r="QKO763" s="339"/>
      <c r="QKP763" s="339"/>
      <c r="QKQ763" s="339"/>
      <c r="QKR763" s="339"/>
      <c r="QKS763" s="339"/>
      <c r="QKT763" s="339"/>
      <c r="QKU763" s="339"/>
      <c r="QKV763" s="339"/>
      <c r="QKW763" s="339"/>
      <c r="QKX763" s="339"/>
      <c r="QKY763" s="339"/>
      <c r="QKZ763" s="339"/>
      <c r="QLA763" s="339"/>
      <c r="QLB763" s="339"/>
      <c r="QLC763" s="339"/>
      <c r="QLD763" s="339"/>
      <c r="QLE763" s="339"/>
      <c r="QLF763" s="339"/>
      <c r="QLG763" s="339"/>
      <c r="QLH763" s="339"/>
      <c r="QLI763" s="339"/>
      <c r="QLJ763" s="339"/>
      <c r="QLK763" s="339"/>
      <c r="QLL763" s="339"/>
      <c r="QLM763" s="339"/>
      <c r="QLN763" s="339"/>
      <c r="QLO763" s="339"/>
      <c r="QLP763" s="339"/>
      <c r="QLQ763" s="339"/>
      <c r="QLR763" s="339"/>
      <c r="QLS763" s="339"/>
      <c r="QLT763" s="339"/>
      <c r="QLU763" s="339"/>
      <c r="QLV763" s="339"/>
      <c r="QLW763" s="339"/>
      <c r="QLX763" s="339"/>
      <c r="QLY763" s="339"/>
      <c r="QLZ763" s="339"/>
      <c r="QMA763" s="339"/>
      <c r="QMB763" s="339"/>
      <c r="QMC763" s="339"/>
      <c r="QMD763" s="339"/>
      <c r="QME763" s="339"/>
      <c r="QMF763" s="339"/>
      <c r="QMG763" s="339"/>
      <c r="QMH763" s="339"/>
      <c r="QMI763" s="339"/>
      <c r="QMJ763" s="339"/>
      <c r="QMK763" s="339"/>
      <c r="QML763" s="339"/>
      <c r="QMM763" s="339"/>
      <c r="QMN763" s="339"/>
      <c r="QMO763" s="339"/>
      <c r="QMP763" s="339"/>
      <c r="QMQ763" s="339"/>
      <c r="QMR763" s="339"/>
      <c r="QMS763" s="339"/>
      <c r="QMT763" s="339"/>
      <c r="QMU763" s="339"/>
      <c r="QMV763" s="339"/>
      <c r="QMW763" s="339"/>
      <c r="QMX763" s="339"/>
      <c r="QMY763" s="339"/>
      <c r="QMZ763" s="339"/>
      <c r="QNA763" s="339"/>
      <c r="QNB763" s="339"/>
      <c r="QNC763" s="339"/>
      <c r="QND763" s="339"/>
      <c r="QNE763" s="339"/>
      <c r="QNF763" s="339"/>
      <c r="QNG763" s="339"/>
      <c r="QNH763" s="339"/>
      <c r="QNI763" s="339"/>
      <c r="QNJ763" s="339"/>
      <c r="QNK763" s="339"/>
      <c r="QNL763" s="339"/>
      <c r="QNM763" s="339"/>
      <c r="QNN763" s="339"/>
      <c r="QNO763" s="339"/>
      <c r="QNP763" s="339"/>
      <c r="QNQ763" s="339"/>
      <c r="QNR763" s="339"/>
      <c r="QNS763" s="339"/>
      <c r="QNT763" s="339"/>
      <c r="QNU763" s="339"/>
      <c r="QNV763" s="339"/>
      <c r="QNW763" s="339"/>
      <c r="QNX763" s="339"/>
      <c r="QNY763" s="339"/>
      <c r="QNZ763" s="339"/>
      <c r="QOA763" s="339"/>
      <c r="QOB763" s="339"/>
      <c r="QOC763" s="339"/>
      <c r="QOD763" s="339"/>
      <c r="QOE763" s="339"/>
      <c r="QOF763" s="339"/>
      <c r="QOG763" s="339"/>
      <c r="QOH763" s="339"/>
      <c r="QOI763" s="339"/>
      <c r="QOJ763" s="339"/>
      <c r="QOK763" s="339"/>
      <c r="QOL763" s="339"/>
      <c r="QOM763" s="339"/>
      <c r="QON763" s="339"/>
      <c r="QOO763" s="339"/>
      <c r="QOP763" s="339"/>
      <c r="QOQ763" s="339"/>
      <c r="QOR763" s="339"/>
      <c r="QOS763" s="339"/>
      <c r="QOT763" s="339"/>
      <c r="QOU763" s="339"/>
      <c r="QOV763" s="339"/>
      <c r="QOW763" s="339"/>
      <c r="QOX763" s="339"/>
      <c r="QOY763" s="339"/>
      <c r="QOZ763" s="339"/>
      <c r="QPA763" s="339"/>
      <c r="QPB763" s="339"/>
      <c r="QPC763" s="339"/>
      <c r="QPD763" s="339"/>
      <c r="QPE763" s="339"/>
      <c r="QPF763" s="339"/>
      <c r="QPG763" s="339"/>
      <c r="QPH763" s="339"/>
      <c r="QPI763" s="339"/>
      <c r="QPJ763" s="339"/>
      <c r="QPK763" s="339"/>
      <c r="QPL763" s="339"/>
      <c r="QPM763" s="339"/>
      <c r="QPN763" s="339"/>
      <c r="QPO763" s="339"/>
      <c r="QPP763" s="339"/>
      <c r="QPQ763" s="339"/>
      <c r="QPR763" s="339"/>
      <c r="QPS763" s="339"/>
      <c r="QPT763" s="339"/>
      <c r="QPU763" s="339"/>
      <c r="QPV763" s="339"/>
      <c r="QPW763" s="339"/>
      <c r="QPX763" s="339"/>
      <c r="QPY763" s="339"/>
      <c r="QPZ763" s="339"/>
      <c r="QQA763" s="339"/>
      <c r="QQB763" s="339"/>
      <c r="QQC763" s="339"/>
      <c r="QQD763" s="339"/>
      <c r="QQE763" s="339"/>
      <c r="QQF763" s="339"/>
      <c r="QQG763" s="339"/>
      <c r="QQH763" s="339"/>
      <c r="QQI763" s="339"/>
      <c r="QQJ763" s="339"/>
      <c r="QQK763" s="339"/>
      <c r="QQL763" s="339"/>
      <c r="QQM763" s="339"/>
      <c r="QQN763" s="339"/>
      <c r="QQO763" s="339"/>
      <c r="QQP763" s="339"/>
      <c r="QQQ763" s="339"/>
      <c r="QQR763" s="339"/>
      <c r="QQS763" s="339"/>
      <c r="QQT763" s="339"/>
      <c r="QQU763" s="339"/>
      <c r="QQV763" s="339"/>
      <c r="QQW763" s="339"/>
      <c r="QQX763" s="339"/>
      <c r="QQY763" s="339"/>
      <c r="QQZ763" s="339"/>
      <c r="QRA763" s="339"/>
      <c r="QRB763" s="339"/>
      <c r="QRC763" s="339"/>
      <c r="QRD763" s="339"/>
      <c r="QRE763" s="339"/>
      <c r="QRF763" s="339"/>
      <c r="QRG763" s="339"/>
      <c r="QRH763" s="339"/>
      <c r="QRI763" s="339"/>
      <c r="QRJ763" s="339"/>
      <c r="QRK763" s="339"/>
      <c r="QRL763" s="339"/>
      <c r="QRM763" s="339"/>
      <c r="QRN763" s="339"/>
      <c r="QRO763" s="339"/>
      <c r="QRP763" s="339"/>
      <c r="QRQ763" s="339"/>
      <c r="QRR763" s="339"/>
      <c r="QRS763" s="339"/>
      <c r="QRT763" s="339"/>
      <c r="QRU763" s="339"/>
      <c r="QRV763" s="339"/>
      <c r="QRW763" s="339"/>
      <c r="QRX763" s="339"/>
      <c r="QRY763" s="339"/>
      <c r="QRZ763" s="339"/>
      <c r="QSA763" s="339"/>
      <c r="QSB763" s="339"/>
      <c r="QSC763" s="339"/>
      <c r="QSD763" s="339"/>
      <c r="QSE763" s="339"/>
      <c r="QSF763" s="339"/>
      <c r="QSG763" s="339"/>
      <c r="QSH763" s="339"/>
      <c r="QSI763" s="339"/>
      <c r="QSJ763" s="339"/>
      <c r="QSK763" s="339"/>
      <c r="QSL763" s="339"/>
      <c r="QSM763" s="339"/>
      <c r="QSN763" s="339"/>
      <c r="QSO763" s="339"/>
      <c r="QSP763" s="339"/>
      <c r="QSQ763" s="339"/>
      <c r="QSR763" s="339"/>
      <c r="QSS763" s="339"/>
      <c r="QST763" s="339"/>
      <c r="QSU763" s="339"/>
      <c r="QSV763" s="339"/>
      <c r="QSW763" s="339"/>
      <c r="QSX763" s="339"/>
      <c r="QSY763" s="339"/>
      <c r="QSZ763" s="339"/>
      <c r="QTA763" s="339"/>
      <c r="QTB763" s="339"/>
      <c r="QTC763" s="339"/>
      <c r="QTD763" s="339"/>
      <c r="QTE763" s="339"/>
      <c r="QTF763" s="339"/>
      <c r="QTG763" s="339"/>
      <c r="QTH763" s="339"/>
      <c r="QTI763" s="339"/>
      <c r="QTJ763" s="339"/>
      <c r="QTK763" s="339"/>
      <c r="QTL763" s="339"/>
      <c r="QTM763" s="339"/>
      <c r="QTN763" s="339"/>
      <c r="QTO763" s="339"/>
      <c r="QTP763" s="339"/>
      <c r="QTQ763" s="339"/>
      <c r="QTR763" s="339"/>
      <c r="QTS763" s="339"/>
      <c r="QTT763" s="339"/>
      <c r="QTU763" s="339"/>
      <c r="QTV763" s="339"/>
      <c r="QTW763" s="339"/>
      <c r="QTX763" s="339"/>
      <c r="QTY763" s="339"/>
      <c r="QTZ763" s="339"/>
      <c r="QUA763" s="339"/>
      <c r="QUB763" s="339"/>
      <c r="QUC763" s="339"/>
      <c r="QUD763" s="339"/>
      <c r="QUE763" s="339"/>
      <c r="QUF763" s="339"/>
      <c r="QUG763" s="339"/>
      <c r="QUH763" s="339"/>
      <c r="QUI763" s="339"/>
      <c r="QUJ763" s="339"/>
      <c r="QUK763" s="339"/>
      <c r="QUL763" s="339"/>
      <c r="QUM763" s="339"/>
      <c r="QUN763" s="339"/>
      <c r="QUO763" s="339"/>
      <c r="QUP763" s="339"/>
      <c r="QUQ763" s="339"/>
      <c r="QUR763" s="339"/>
      <c r="QUS763" s="339"/>
      <c r="QUT763" s="339"/>
      <c r="QUU763" s="339"/>
      <c r="QUV763" s="339"/>
      <c r="QUW763" s="339"/>
      <c r="QUX763" s="339"/>
      <c r="QUY763" s="339"/>
      <c r="QUZ763" s="339"/>
      <c r="QVA763" s="339"/>
      <c r="QVB763" s="339"/>
      <c r="QVC763" s="339"/>
      <c r="QVD763" s="339"/>
      <c r="QVE763" s="339"/>
      <c r="QVF763" s="339"/>
      <c r="QVG763" s="339"/>
      <c r="QVH763" s="339"/>
      <c r="QVI763" s="339"/>
      <c r="QVJ763" s="339"/>
      <c r="QVK763" s="339"/>
      <c r="QVL763" s="339"/>
      <c r="QVM763" s="339"/>
      <c r="QVN763" s="339"/>
      <c r="QVO763" s="339"/>
      <c r="QVP763" s="339"/>
      <c r="QVQ763" s="339"/>
      <c r="QVR763" s="339"/>
      <c r="QVS763" s="339"/>
      <c r="QVT763" s="339"/>
      <c r="QVU763" s="339"/>
      <c r="QVV763" s="339"/>
      <c r="QVW763" s="339"/>
      <c r="QVX763" s="339"/>
      <c r="QVY763" s="339"/>
      <c r="QVZ763" s="339"/>
      <c r="QWA763" s="339"/>
      <c r="QWB763" s="339"/>
      <c r="QWC763" s="339"/>
      <c r="QWD763" s="339"/>
      <c r="QWE763" s="339"/>
      <c r="QWF763" s="339"/>
      <c r="QWG763" s="339"/>
      <c r="QWH763" s="339"/>
      <c r="QWI763" s="339"/>
      <c r="QWJ763" s="339"/>
      <c r="QWK763" s="339"/>
      <c r="QWL763" s="339"/>
      <c r="QWM763" s="339"/>
      <c r="QWN763" s="339"/>
      <c r="QWO763" s="339"/>
      <c r="QWP763" s="339"/>
      <c r="QWQ763" s="339"/>
      <c r="QWR763" s="339"/>
      <c r="QWS763" s="339"/>
      <c r="QWT763" s="339"/>
      <c r="QWU763" s="339"/>
      <c r="QWV763" s="339"/>
      <c r="QWW763" s="339"/>
      <c r="QWX763" s="339"/>
      <c r="QWY763" s="339"/>
      <c r="QWZ763" s="339"/>
      <c r="QXA763" s="339"/>
      <c r="QXB763" s="339"/>
      <c r="QXC763" s="339"/>
      <c r="QXD763" s="339"/>
      <c r="QXE763" s="339"/>
      <c r="QXF763" s="339"/>
      <c r="QXG763" s="339"/>
      <c r="QXH763" s="339"/>
      <c r="QXI763" s="339"/>
      <c r="QXJ763" s="339"/>
      <c r="QXK763" s="339"/>
      <c r="QXL763" s="339"/>
      <c r="QXM763" s="339"/>
      <c r="QXN763" s="339"/>
      <c r="QXO763" s="339"/>
      <c r="QXP763" s="339"/>
      <c r="QXQ763" s="339"/>
      <c r="QXR763" s="339"/>
      <c r="QXS763" s="339"/>
      <c r="QXT763" s="339"/>
      <c r="QXU763" s="339"/>
      <c r="QXV763" s="339"/>
      <c r="QXW763" s="339"/>
      <c r="QXX763" s="339"/>
      <c r="QXY763" s="339"/>
      <c r="QXZ763" s="339"/>
      <c r="QYA763" s="339"/>
      <c r="QYB763" s="339"/>
      <c r="QYC763" s="339"/>
      <c r="QYD763" s="339"/>
      <c r="QYE763" s="339"/>
      <c r="QYF763" s="339"/>
      <c r="QYG763" s="339"/>
      <c r="QYH763" s="339"/>
      <c r="QYI763" s="339"/>
      <c r="QYJ763" s="339"/>
      <c r="QYK763" s="339"/>
      <c r="QYL763" s="339"/>
      <c r="QYM763" s="339"/>
      <c r="QYN763" s="339"/>
      <c r="QYO763" s="339"/>
      <c r="QYP763" s="339"/>
      <c r="QYQ763" s="339"/>
      <c r="QYR763" s="339"/>
      <c r="QYS763" s="339"/>
      <c r="QYT763" s="339"/>
      <c r="QYU763" s="339"/>
      <c r="QYV763" s="339"/>
      <c r="QYW763" s="339"/>
      <c r="QYX763" s="339"/>
      <c r="QYY763" s="339"/>
      <c r="QYZ763" s="339"/>
      <c r="QZA763" s="339"/>
      <c r="QZB763" s="339"/>
      <c r="QZC763" s="339"/>
      <c r="QZD763" s="339"/>
      <c r="QZE763" s="339"/>
      <c r="QZF763" s="339"/>
      <c r="QZG763" s="339"/>
      <c r="QZH763" s="339"/>
      <c r="QZI763" s="339"/>
      <c r="QZJ763" s="339"/>
      <c r="QZK763" s="339"/>
      <c r="QZL763" s="339"/>
      <c r="QZM763" s="339"/>
      <c r="QZN763" s="339"/>
      <c r="QZO763" s="339"/>
      <c r="QZP763" s="339"/>
      <c r="QZQ763" s="339"/>
      <c r="QZR763" s="339"/>
      <c r="QZS763" s="339"/>
      <c r="QZT763" s="339"/>
      <c r="QZU763" s="339"/>
      <c r="QZV763" s="339"/>
      <c r="QZW763" s="339"/>
      <c r="QZX763" s="339"/>
      <c r="QZY763" s="339"/>
      <c r="QZZ763" s="339"/>
      <c r="RAA763" s="339"/>
      <c r="RAB763" s="339"/>
      <c r="RAC763" s="339"/>
      <c r="RAD763" s="339"/>
      <c r="RAE763" s="339"/>
      <c r="RAF763" s="339"/>
      <c r="RAG763" s="339"/>
      <c r="RAH763" s="339"/>
      <c r="RAI763" s="339"/>
      <c r="RAJ763" s="339"/>
      <c r="RAK763" s="339"/>
      <c r="RAL763" s="339"/>
      <c r="RAM763" s="339"/>
      <c r="RAN763" s="339"/>
      <c r="RAO763" s="339"/>
      <c r="RAP763" s="339"/>
      <c r="RAQ763" s="339"/>
      <c r="RAR763" s="339"/>
      <c r="RAS763" s="339"/>
      <c r="RAT763" s="339"/>
      <c r="RAU763" s="339"/>
      <c r="RAV763" s="339"/>
      <c r="RAW763" s="339"/>
      <c r="RAX763" s="339"/>
      <c r="RAY763" s="339"/>
      <c r="RAZ763" s="339"/>
      <c r="RBA763" s="339"/>
      <c r="RBB763" s="339"/>
      <c r="RBC763" s="339"/>
      <c r="RBD763" s="339"/>
      <c r="RBE763" s="339"/>
      <c r="RBF763" s="339"/>
      <c r="RBG763" s="339"/>
      <c r="RBH763" s="339"/>
      <c r="RBI763" s="339"/>
      <c r="RBJ763" s="339"/>
      <c r="RBK763" s="339"/>
      <c r="RBL763" s="339"/>
      <c r="RBM763" s="339"/>
      <c r="RBN763" s="339"/>
      <c r="RBO763" s="339"/>
      <c r="RBP763" s="339"/>
      <c r="RBQ763" s="339"/>
      <c r="RBR763" s="339"/>
      <c r="RBS763" s="339"/>
      <c r="RBT763" s="339"/>
      <c r="RBU763" s="339"/>
      <c r="RBV763" s="339"/>
      <c r="RBW763" s="339"/>
      <c r="RBX763" s="339"/>
      <c r="RBY763" s="339"/>
      <c r="RBZ763" s="339"/>
      <c r="RCA763" s="339"/>
      <c r="RCB763" s="339"/>
      <c r="RCC763" s="339"/>
      <c r="RCD763" s="339"/>
      <c r="RCE763" s="339"/>
      <c r="RCF763" s="339"/>
      <c r="RCG763" s="339"/>
      <c r="RCH763" s="339"/>
      <c r="RCI763" s="339"/>
      <c r="RCJ763" s="339"/>
      <c r="RCK763" s="339"/>
      <c r="RCL763" s="339"/>
      <c r="RCM763" s="339"/>
      <c r="RCN763" s="339"/>
      <c r="RCO763" s="339"/>
      <c r="RCP763" s="339"/>
      <c r="RCQ763" s="339"/>
      <c r="RCR763" s="339"/>
      <c r="RCS763" s="339"/>
      <c r="RCT763" s="339"/>
      <c r="RCU763" s="339"/>
      <c r="RCV763" s="339"/>
      <c r="RCW763" s="339"/>
      <c r="RCX763" s="339"/>
      <c r="RCY763" s="339"/>
      <c r="RCZ763" s="339"/>
      <c r="RDA763" s="339"/>
      <c r="RDB763" s="339"/>
      <c r="RDC763" s="339"/>
      <c r="RDD763" s="339"/>
      <c r="RDE763" s="339"/>
      <c r="RDF763" s="339"/>
      <c r="RDG763" s="339"/>
      <c r="RDH763" s="339"/>
      <c r="RDI763" s="339"/>
      <c r="RDJ763" s="339"/>
      <c r="RDK763" s="339"/>
      <c r="RDL763" s="339"/>
      <c r="RDM763" s="339"/>
      <c r="RDN763" s="339"/>
      <c r="RDO763" s="339"/>
      <c r="RDP763" s="339"/>
      <c r="RDQ763" s="339"/>
      <c r="RDR763" s="339"/>
      <c r="RDS763" s="339"/>
      <c r="RDT763" s="339"/>
      <c r="RDU763" s="339"/>
      <c r="RDV763" s="339"/>
      <c r="RDW763" s="339"/>
      <c r="RDX763" s="339"/>
      <c r="RDY763" s="339"/>
      <c r="RDZ763" s="339"/>
      <c r="REA763" s="339"/>
      <c r="REB763" s="339"/>
      <c r="REC763" s="339"/>
      <c r="RED763" s="339"/>
      <c r="REE763" s="339"/>
      <c r="REF763" s="339"/>
      <c r="REG763" s="339"/>
      <c r="REH763" s="339"/>
      <c r="REI763" s="339"/>
      <c r="REJ763" s="339"/>
      <c r="REK763" s="339"/>
      <c r="REL763" s="339"/>
      <c r="REM763" s="339"/>
      <c r="REN763" s="339"/>
      <c r="REO763" s="339"/>
      <c r="REP763" s="339"/>
      <c r="REQ763" s="339"/>
      <c r="RER763" s="339"/>
      <c r="RES763" s="339"/>
      <c r="RET763" s="339"/>
      <c r="REU763" s="339"/>
      <c r="REV763" s="339"/>
      <c r="REW763" s="339"/>
      <c r="REX763" s="339"/>
      <c r="REY763" s="339"/>
      <c r="REZ763" s="339"/>
      <c r="RFA763" s="339"/>
      <c r="RFB763" s="339"/>
      <c r="RFC763" s="339"/>
      <c r="RFD763" s="339"/>
      <c r="RFE763" s="339"/>
      <c r="RFF763" s="339"/>
      <c r="RFG763" s="339"/>
      <c r="RFH763" s="339"/>
      <c r="RFI763" s="339"/>
      <c r="RFJ763" s="339"/>
      <c r="RFK763" s="339"/>
      <c r="RFL763" s="339"/>
      <c r="RFM763" s="339"/>
      <c r="RFN763" s="339"/>
      <c r="RFO763" s="339"/>
      <c r="RFP763" s="339"/>
      <c r="RFQ763" s="339"/>
      <c r="RFR763" s="339"/>
      <c r="RFS763" s="339"/>
      <c r="RFT763" s="339"/>
      <c r="RFU763" s="339"/>
      <c r="RFV763" s="339"/>
      <c r="RFW763" s="339"/>
      <c r="RFX763" s="339"/>
      <c r="RFY763" s="339"/>
      <c r="RFZ763" s="339"/>
      <c r="RGA763" s="339"/>
      <c r="RGB763" s="339"/>
      <c r="RGC763" s="339"/>
      <c r="RGD763" s="339"/>
      <c r="RGE763" s="339"/>
      <c r="RGF763" s="339"/>
      <c r="RGG763" s="339"/>
      <c r="RGH763" s="339"/>
      <c r="RGI763" s="339"/>
      <c r="RGJ763" s="339"/>
      <c r="RGK763" s="339"/>
      <c r="RGL763" s="339"/>
      <c r="RGM763" s="339"/>
      <c r="RGN763" s="339"/>
      <c r="RGO763" s="339"/>
      <c r="RGP763" s="339"/>
      <c r="RGQ763" s="339"/>
      <c r="RGR763" s="339"/>
      <c r="RGS763" s="339"/>
      <c r="RGT763" s="339"/>
      <c r="RGU763" s="339"/>
      <c r="RGV763" s="339"/>
      <c r="RGW763" s="339"/>
      <c r="RGX763" s="339"/>
      <c r="RGY763" s="339"/>
      <c r="RGZ763" s="339"/>
      <c r="RHA763" s="339"/>
      <c r="RHB763" s="339"/>
      <c r="RHC763" s="339"/>
      <c r="RHD763" s="339"/>
      <c r="RHE763" s="339"/>
      <c r="RHF763" s="339"/>
      <c r="RHG763" s="339"/>
      <c r="RHH763" s="339"/>
      <c r="RHI763" s="339"/>
      <c r="RHJ763" s="339"/>
      <c r="RHK763" s="339"/>
      <c r="RHL763" s="339"/>
      <c r="RHM763" s="339"/>
      <c r="RHN763" s="339"/>
      <c r="RHO763" s="339"/>
      <c r="RHP763" s="339"/>
      <c r="RHQ763" s="339"/>
      <c r="RHR763" s="339"/>
      <c r="RHS763" s="339"/>
      <c r="RHT763" s="339"/>
      <c r="RHU763" s="339"/>
      <c r="RHV763" s="339"/>
      <c r="RHW763" s="339"/>
      <c r="RHX763" s="339"/>
      <c r="RHY763" s="339"/>
      <c r="RHZ763" s="339"/>
      <c r="RIA763" s="339"/>
      <c r="RIB763" s="339"/>
      <c r="RIC763" s="339"/>
      <c r="RID763" s="339"/>
      <c r="RIE763" s="339"/>
      <c r="RIF763" s="339"/>
      <c r="RIG763" s="339"/>
      <c r="RIH763" s="339"/>
      <c r="RII763" s="339"/>
      <c r="RIJ763" s="339"/>
      <c r="RIK763" s="339"/>
      <c r="RIL763" s="339"/>
      <c r="RIM763" s="339"/>
      <c r="RIN763" s="339"/>
      <c r="RIO763" s="339"/>
      <c r="RIP763" s="339"/>
      <c r="RIQ763" s="339"/>
      <c r="RIR763" s="339"/>
      <c r="RIS763" s="339"/>
      <c r="RIT763" s="339"/>
      <c r="RIU763" s="339"/>
      <c r="RIV763" s="339"/>
      <c r="RIW763" s="339"/>
      <c r="RIX763" s="339"/>
      <c r="RIY763" s="339"/>
      <c r="RIZ763" s="339"/>
      <c r="RJA763" s="339"/>
      <c r="RJB763" s="339"/>
      <c r="RJC763" s="339"/>
      <c r="RJD763" s="339"/>
      <c r="RJE763" s="339"/>
      <c r="RJF763" s="339"/>
      <c r="RJG763" s="339"/>
      <c r="RJH763" s="339"/>
      <c r="RJI763" s="339"/>
      <c r="RJJ763" s="339"/>
      <c r="RJK763" s="339"/>
      <c r="RJL763" s="339"/>
      <c r="RJM763" s="339"/>
      <c r="RJN763" s="339"/>
      <c r="RJO763" s="339"/>
      <c r="RJP763" s="339"/>
      <c r="RJQ763" s="339"/>
      <c r="RJR763" s="339"/>
      <c r="RJS763" s="339"/>
      <c r="RJT763" s="339"/>
      <c r="RJU763" s="339"/>
      <c r="RJV763" s="339"/>
      <c r="RJW763" s="339"/>
      <c r="RJX763" s="339"/>
      <c r="RJY763" s="339"/>
      <c r="RJZ763" s="339"/>
      <c r="RKA763" s="339"/>
      <c r="RKB763" s="339"/>
      <c r="RKC763" s="339"/>
      <c r="RKD763" s="339"/>
      <c r="RKE763" s="339"/>
      <c r="RKF763" s="339"/>
      <c r="RKG763" s="339"/>
      <c r="RKH763" s="339"/>
      <c r="RKI763" s="339"/>
      <c r="RKJ763" s="339"/>
      <c r="RKK763" s="339"/>
      <c r="RKL763" s="339"/>
      <c r="RKM763" s="339"/>
      <c r="RKN763" s="339"/>
      <c r="RKO763" s="339"/>
      <c r="RKP763" s="339"/>
      <c r="RKQ763" s="339"/>
      <c r="RKR763" s="339"/>
      <c r="RKS763" s="339"/>
      <c r="RKT763" s="339"/>
      <c r="RKU763" s="339"/>
      <c r="RKV763" s="339"/>
      <c r="RKW763" s="339"/>
      <c r="RKX763" s="339"/>
      <c r="RKY763" s="339"/>
      <c r="RKZ763" s="339"/>
      <c r="RLA763" s="339"/>
      <c r="RLB763" s="339"/>
      <c r="RLC763" s="339"/>
      <c r="RLD763" s="339"/>
      <c r="RLE763" s="339"/>
      <c r="RLF763" s="339"/>
      <c r="RLG763" s="339"/>
      <c r="RLH763" s="339"/>
      <c r="RLI763" s="339"/>
      <c r="RLJ763" s="339"/>
      <c r="RLK763" s="339"/>
      <c r="RLL763" s="339"/>
      <c r="RLM763" s="339"/>
      <c r="RLN763" s="339"/>
      <c r="RLO763" s="339"/>
      <c r="RLP763" s="339"/>
      <c r="RLQ763" s="339"/>
      <c r="RLR763" s="339"/>
      <c r="RLS763" s="339"/>
      <c r="RLT763" s="339"/>
      <c r="RLU763" s="339"/>
      <c r="RLV763" s="339"/>
      <c r="RLW763" s="339"/>
      <c r="RLX763" s="339"/>
      <c r="RLY763" s="339"/>
      <c r="RLZ763" s="339"/>
      <c r="RMA763" s="339"/>
      <c r="RMB763" s="339"/>
      <c r="RMC763" s="339"/>
      <c r="RMD763" s="339"/>
      <c r="RME763" s="339"/>
      <c r="RMF763" s="339"/>
      <c r="RMG763" s="339"/>
      <c r="RMH763" s="339"/>
      <c r="RMI763" s="339"/>
      <c r="RMJ763" s="339"/>
      <c r="RMK763" s="339"/>
      <c r="RML763" s="339"/>
      <c r="RMM763" s="339"/>
      <c r="RMN763" s="339"/>
      <c r="RMO763" s="339"/>
      <c r="RMP763" s="339"/>
      <c r="RMQ763" s="339"/>
      <c r="RMR763" s="339"/>
      <c r="RMS763" s="339"/>
      <c r="RMT763" s="339"/>
      <c r="RMU763" s="339"/>
      <c r="RMV763" s="339"/>
      <c r="RMW763" s="339"/>
      <c r="RMX763" s="339"/>
      <c r="RMY763" s="339"/>
      <c r="RMZ763" s="339"/>
      <c r="RNA763" s="339"/>
      <c r="RNB763" s="339"/>
      <c r="RNC763" s="339"/>
      <c r="RND763" s="339"/>
      <c r="RNE763" s="339"/>
      <c r="RNF763" s="339"/>
      <c r="RNG763" s="339"/>
      <c r="RNH763" s="339"/>
      <c r="RNI763" s="339"/>
      <c r="RNJ763" s="339"/>
      <c r="RNK763" s="339"/>
      <c r="RNL763" s="339"/>
      <c r="RNM763" s="339"/>
      <c r="RNN763" s="339"/>
      <c r="RNO763" s="339"/>
      <c r="RNP763" s="339"/>
      <c r="RNQ763" s="339"/>
      <c r="RNR763" s="339"/>
      <c r="RNS763" s="339"/>
      <c r="RNT763" s="339"/>
      <c r="RNU763" s="339"/>
      <c r="RNV763" s="339"/>
      <c r="RNW763" s="339"/>
      <c r="RNX763" s="339"/>
      <c r="RNY763" s="339"/>
      <c r="RNZ763" s="339"/>
      <c r="ROA763" s="339"/>
      <c r="ROB763" s="339"/>
      <c r="ROC763" s="339"/>
      <c r="ROD763" s="339"/>
      <c r="ROE763" s="339"/>
      <c r="ROF763" s="339"/>
      <c r="ROG763" s="339"/>
      <c r="ROH763" s="339"/>
      <c r="ROI763" s="339"/>
      <c r="ROJ763" s="339"/>
      <c r="ROK763" s="339"/>
      <c r="ROL763" s="339"/>
      <c r="ROM763" s="339"/>
      <c r="RON763" s="339"/>
      <c r="ROO763" s="339"/>
      <c r="ROP763" s="339"/>
      <c r="ROQ763" s="339"/>
      <c r="ROR763" s="339"/>
      <c r="ROS763" s="339"/>
      <c r="ROT763" s="339"/>
      <c r="ROU763" s="339"/>
      <c r="ROV763" s="339"/>
      <c r="ROW763" s="339"/>
      <c r="ROX763" s="339"/>
      <c r="ROY763" s="339"/>
      <c r="ROZ763" s="339"/>
      <c r="RPA763" s="339"/>
      <c r="RPB763" s="339"/>
      <c r="RPC763" s="339"/>
      <c r="RPD763" s="339"/>
      <c r="RPE763" s="339"/>
      <c r="RPF763" s="339"/>
      <c r="RPG763" s="339"/>
      <c r="RPH763" s="339"/>
      <c r="RPI763" s="339"/>
      <c r="RPJ763" s="339"/>
      <c r="RPK763" s="339"/>
      <c r="RPL763" s="339"/>
      <c r="RPM763" s="339"/>
      <c r="RPN763" s="339"/>
      <c r="RPO763" s="339"/>
      <c r="RPP763" s="339"/>
      <c r="RPQ763" s="339"/>
      <c r="RPR763" s="339"/>
      <c r="RPS763" s="339"/>
      <c r="RPT763" s="339"/>
      <c r="RPU763" s="339"/>
      <c r="RPV763" s="339"/>
      <c r="RPW763" s="339"/>
      <c r="RPX763" s="339"/>
      <c r="RPY763" s="339"/>
      <c r="RPZ763" s="339"/>
      <c r="RQA763" s="339"/>
      <c r="RQB763" s="339"/>
      <c r="RQC763" s="339"/>
      <c r="RQD763" s="339"/>
      <c r="RQE763" s="339"/>
      <c r="RQF763" s="339"/>
      <c r="RQG763" s="339"/>
      <c r="RQH763" s="339"/>
      <c r="RQI763" s="339"/>
      <c r="RQJ763" s="339"/>
      <c r="RQK763" s="339"/>
      <c r="RQL763" s="339"/>
      <c r="RQM763" s="339"/>
      <c r="RQN763" s="339"/>
      <c r="RQO763" s="339"/>
      <c r="RQP763" s="339"/>
      <c r="RQQ763" s="339"/>
      <c r="RQR763" s="339"/>
      <c r="RQS763" s="339"/>
      <c r="RQT763" s="339"/>
      <c r="RQU763" s="339"/>
      <c r="RQV763" s="339"/>
      <c r="RQW763" s="339"/>
      <c r="RQX763" s="339"/>
      <c r="RQY763" s="339"/>
      <c r="RQZ763" s="339"/>
      <c r="RRA763" s="339"/>
      <c r="RRB763" s="339"/>
      <c r="RRC763" s="339"/>
      <c r="RRD763" s="339"/>
      <c r="RRE763" s="339"/>
      <c r="RRF763" s="339"/>
      <c r="RRG763" s="339"/>
      <c r="RRH763" s="339"/>
      <c r="RRI763" s="339"/>
      <c r="RRJ763" s="339"/>
      <c r="RRK763" s="339"/>
      <c r="RRL763" s="339"/>
      <c r="RRM763" s="339"/>
      <c r="RRN763" s="339"/>
      <c r="RRO763" s="339"/>
      <c r="RRP763" s="339"/>
      <c r="RRQ763" s="339"/>
      <c r="RRR763" s="339"/>
      <c r="RRS763" s="339"/>
      <c r="RRT763" s="339"/>
      <c r="RRU763" s="339"/>
      <c r="RRV763" s="339"/>
      <c r="RRW763" s="339"/>
      <c r="RRX763" s="339"/>
      <c r="RRY763" s="339"/>
      <c r="RRZ763" s="339"/>
      <c r="RSA763" s="339"/>
      <c r="RSB763" s="339"/>
      <c r="RSC763" s="339"/>
      <c r="RSD763" s="339"/>
      <c r="RSE763" s="339"/>
      <c r="RSF763" s="339"/>
      <c r="RSG763" s="339"/>
      <c r="RSH763" s="339"/>
      <c r="RSI763" s="339"/>
      <c r="RSJ763" s="339"/>
      <c r="RSK763" s="339"/>
      <c r="RSL763" s="339"/>
      <c r="RSM763" s="339"/>
      <c r="RSN763" s="339"/>
      <c r="RSO763" s="339"/>
      <c r="RSP763" s="339"/>
      <c r="RSQ763" s="339"/>
      <c r="RSR763" s="339"/>
      <c r="RSS763" s="339"/>
      <c r="RST763" s="339"/>
      <c r="RSU763" s="339"/>
      <c r="RSV763" s="339"/>
      <c r="RSW763" s="339"/>
      <c r="RSX763" s="339"/>
      <c r="RSY763" s="339"/>
      <c r="RSZ763" s="339"/>
      <c r="RTA763" s="339"/>
      <c r="RTB763" s="339"/>
      <c r="RTC763" s="339"/>
      <c r="RTD763" s="339"/>
      <c r="RTE763" s="339"/>
      <c r="RTF763" s="339"/>
      <c r="RTG763" s="339"/>
      <c r="RTH763" s="339"/>
      <c r="RTI763" s="339"/>
      <c r="RTJ763" s="339"/>
      <c r="RTK763" s="339"/>
      <c r="RTL763" s="339"/>
      <c r="RTM763" s="339"/>
      <c r="RTN763" s="339"/>
      <c r="RTO763" s="339"/>
      <c r="RTP763" s="339"/>
      <c r="RTQ763" s="339"/>
      <c r="RTR763" s="339"/>
      <c r="RTS763" s="339"/>
      <c r="RTT763" s="339"/>
      <c r="RTU763" s="339"/>
      <c r="RTV763" s="339"/>
      <c r="RTW763" s="339"/>
      <c r="RTX763" s="339"/>
      <c r="RTY763" s="339"/>
      <c r="RTZ763" s="339"/>
      <c r="RUA763" s="339"/>
      <c r="RUB763" s="339"/>
      <c r="RUC763" s="339"/>
      <c r="RUD763" s="339"/>
      <c r="RUE763" s="339"/>
      <c r="RUF763" s="339"/>
      <c r="RUG763" s="339"/>
      <c r="RUH763" s="339"/>
      <c r="RUI763" s="339"/>
      <c r="RUJ763" s="339"/>
      <c r="RUK763" s="339"/>
      <c r="RUL763" s="339"/>
      <c r="RUM763" s="339"/>
      <c r="RUN763" s="339"/>
      <c r="RUO763" s="339"/>
      <c r="RUP763" s="339"/>
      <c r="RUQ763" s="339"/>
      <c r="RUR763" s="339"/>
      <c r="RUS763" s="339"/>
      <c r="RUT763" s="339"/>
      <c r="RUU763" s="339"/>
      <c r="RUV763" s="339"/>
      <c r="RUW763" s="339"/>
      <c r="RUX763" s="339"/>
      <c r="RUY763" s="339"/>
      <c r="RUZ763" s="339"/>
      <c r="RVA763" s="339"/>
      <c r="RVB763" s="339"/>
      <c r="RVC763" s="339"/>
      <c r="RVD763" s="339"/>
      <c r="RVE763" s="339"/>
      <c r="RVF763" s="339"/>
      <c r="RVG763" s="339"/>
      <c r="RVH763" s="339"/>
      <c r="RVI763" s="339"/>
      <c r="RVJ763" s="339"/>
      <c r="RVK763" s="339"/>
      <c r="RVL763" s="339"/>
      <c r="RVM763" s="339"/>
      <c r="RVN763" s="339"/>
      <c r="RVO763" s="339"/>
      <c r="RVP763" s="339"/>
      <c r="RVQ763" s="339"/>
      <c r="RVR763" s="339"/>
      <c r="RVS763" s="339"/>
      <c r="RVT763" s="339"/>
      <c r="RVU763" s="339"/>
      <c r="RVV763" s="339"/>
      <c r="RVW763" s="339"/>
      <c r="RVX763" s="339"/>
      <c r="RVY763" s="339"/>
      <c r="RVZ763" s="339"/>
      <c r="RWA763" s="339"/>
      <c r="RWB763" s="339"/>
      <c r="RWC763" s="339"/>
      <c r="RWD763" s="339"/>
      <c r="RWE763" s="339"/>
      <c r="RWF763" s="339"/>
      <c r="RWG763" s="339"/>
      <c r="RWH763" s="339"/>
      <c r="RWI763" s="339"/>
      <c r="RWJ763" s="339"/>
      <c r="RWK763" s="339"/>
      <c r="RWL763" s="339"/>
      <c r="RWM763" s="339"/>
      <c r="RWN763" s="339"/>
      <c r="RWO763" s="339"/>
      <c r="RWP763" s="339"/>
      <c r="RWQ763" s="339"/>
      <c r="RWR763" s="339"/>
      <c r="RWS763" s="339"/>
      <c r="RWT763" s="339"/>
      <c r="RWU763" s="339"/>
      <c r="RWV763" s="339"/>
      <c r="RWW763" s="339"/>
      <c r="RWX763" s="339"/>
      <c r="RWY763" s="339"/>
      <c r="RWZ763" s="339"/>
      <c r="RXA763" s="339"/>
      <c r="RXB763" s="339"/>
      <c r="RXC763" s="339"/>
      <c r="RXD763" s="339"/>
      <c r="RXE763" s="339"/>
      <c r="RXF763" s="339"/>
      <c r="RXG763" s="339"/>
      <c r="RXH763" s="339"/>
      <c r="RXI763" s="339"/>
      <c r="RXJ763" s="339"/>
      <c r="RXK763" s="339"/>
      <c r="RXL763" s="339"/>
      <c r="RXM763" s="339"/>
      <c r="RXN763" s="339"/>
      <c r="RXO763" s="339"/>
      <c r="RXP763" s="339"/>
      <c r="RXQ763" s="339"/>
      <c r="RXR763" s="339"/>
      <c r="RXS763" s="339"/>
      <c r="RXT763" s="339"/>
      <c r="RXU763" s="339"/>
      <c r="RXV763" s="339"/>
      <c r="RXW763" s="339"/>
      <c r="RXX763" s="339"/>
      <c r="RXY763" s="339"/>
      <c r="RXZ763" s="339"/>
      <c r="RYA763" s="339"/>
      <c r="RYB763" s="339"/>
      <c r="RYC763" s="339"/>
      <c r="RYD763" s="339"/>
      <c r="RYE763" s="339"/>
      <c r="RYF763" s="339"/>
      <c r="RYG763" s="339"/>
      <c r="RYH763" s="339"/>
      <c r="RYI763" s="339"/>
      <c r="RYJ763" s="339"/>
      <c r="RYK763" s="339"/>
      <c r="RYL763" s="339"/>
      <c r="RYM763" s="339"/>
      <c r="RYN763" s="339"/>
      <c r="RYO763" s="339"/>
      <c r="RYP763" s="339"/>
      <c r="RYQ763" s="339"/>
      <c r="RYR763" s="339"/>
      <c r="RYS763" s="339"/>
      <c r="RYT763" s="339"/>
      <c r="RYU763" s="339"/>
      <c r="RYV763" s="339"/>
      <c r="RYW763" s="339"/>
      <c r="RYX763" s="339"/>
      <c r="RYY763" s="339"/>
      <c r="RYZ763" s="339"/>
      <c r="RZA763" s="339"/>
      <c r="RZB763" s="339"/>
      <c r="RZC763" s="339"/>
      <c r="RZD763" s="339"/>
      <c r="RZE763" s="339"/>
      <c r="RZF763" s="339"/>
      <c r="RZG763" s="339"/>
      <c r="RZH763" s="339"/>
      <c r="RZI763" s="339"/>
      <c r="RZJ763" s="339"/>
      <c r="RZK763" s="339"/>
      <c r="RZL763" s="339"/>
      <c r="RZM763" s="339"/>
      <c r="RZN763" s="339"/>
      <c r="RZO763" s="339"/>
      <c r="RZP763" s="339"/>
      <c r="RZQ763" s="339"/>
      <c r="RZR763" s="339"/>
      <c r="RZS763" s="339"/>
      <c r="RZT763" s="339"/>
      <c r="RZU763" s="339"/>
      <c r="RZV763" s="339"/>
      <c r="RZW763" s="339"/>
      <c r="RZX763" s="339"/>
      <c r="RZY763" s="339"/>
      <c r="RZZ763" s="339"/>
      <c r="SAA763" s="339"/>
      <c r="SAB763" s="339"/>
      <c r="SAC763" s="339"/>
      <c r="SAD763" s="339"/>
      <c r="SAE763" s="339"/>
      <c r="SAF763" s="339"/>
      <c r="SAG763" s="339"/>
      <c r="SAH763" s="339"/>
      <c r="SAI763" s="339"/>
      <c r="SAJ763" s="339"/>
      <c r="SAK763" s="339"/>
      <c r="SAL763" s="339"/>
      <c r="SAM763" s="339"/>
      <c r="SAN763" s="339"/>
      <c r="SAO763" s="339"/>
      <c r="SAP763" s="339"/>
      <c r="SAQ763" s="339"/>
      <c r="SAR763" s="339"/>
      <c r="SAS763" s="339"/>
      <c r="SAT763" s="339"/>
      <c r="SAU763" s="339"/>
      <c r="SAV763" s="339"/>
      <c r="SAW763" s="339"/>
      <c r="SAX763" s="339"/>
      <c r="SAY763" s="339"/>
      <c r="SAZ763" s="339"/>
      <c r="SBA763" s="339"/>
      <c r="SBB763" s="339"/>
      <c r="SBC763" s="339"/>
      <c r="SBD763" s="339"/>
      <c r="SBE763" s="339"/>
      <c r="SBF763" s="339"/>
      <c r="SBG763" s="339"/>
      <c r="SBH763" s="339"/>
      <c r="SBI763" s="339"/>
      <c r="SBJ763" s="339"/>
      <c r="SBK763" s="339"/>
      <c r="SBL763" s="339"/>
      <c r="SBM763" s="339"/>
      <c r="SBN763" s="339"/>
      <c r="SBO763" s="339"/>
      <c r="SBP763" s="339"/>
      <c r="SBQ763" s="339"/>
      <c r="SBR763" s="339"/>
      <c r="SBS763" s="339"/>
      <c r="SBT763" s="339"/>
      <c r="SBU763" s="339"/>
      <c r="SBV763" s="339"/>
      <c r="SBW763" s="339"/>
      <c r="SBX763" s="339"/>
      <c r="SBY763" s="339"/>
      <c r="SBZ763" s="339"/>
      <c r="SCA763" s="339"/>
      <c r="SCB763" s="339"/>
      <c r="SCC763" s="339"/>
      <c r="SCD763" s="339"/>
      <c r="SCE763" s="339"/>
      <c r="SCF763" s="339"/>
      <c r="SCG763" s="339"/>
      <c r="SCH763" s="339"/>
      <c r="SCI763" s="339"/>
      <c r="SCJ763" s="339"/>
      <c r="SCK763" s="339"/>
      <c r="SCL763" s="339"/>
      <c r="SCM763" s="339"/>
      <c r="SCN763" s="339"/>
      <c r="SCO763" s="339"/>
      <c r="SCP763" s="339"/>
      <c r="SCQ763" s="339"/>
      <c r="SCR763" s="339"/>
      <c r="SCS763" s="339"/>
      <c r="SCT763" s="339"/>
      <c r="SCU763" s="339"/>
      <c r="SCV763" s="339"/>
      <c r="SCW763" s="339"/>
      <c r="SCX763" s="339"/>
      <c r="SCY763" s="339"/>
      <c r="SCZ763" s="339"/>
      <c r="SDA763" s="339"/>
      <c r="SDB763" s="339"/>
      <c r="SDC763" s="339"/>
      <c r="SDD763" s="339"/>
      <c r="SDE763" s="339"/>
      <c r="SDF763" s="339"/>
      <c r="SDG763" s="339"/>
      <c r="SDH763" s="339"/>
      <c r="SDI763" s="339"/>
      <c r="SDJ763" s="339"/>
      <c r="SDK763" s="339"/>
      <c r="SDL763" s="339"/>
      <c r="SDM763" s="339"/>
      <c r="SDN763" s="339"/>
      <c r="SDO763" s="339"/>
      <c r="SDP763" s="339"/>
      <c r="SDQ763" s="339"/>
      <c r="SDR763" s="339"/>
      <c r="SDS763" s="339"/>
      <c r="SDT763" s="339"/>
      <c r="SDU763" s="339"/>
      <c r="SDV763" s="339"/>
      <c r="SDW763" s="339"/>
      <c r="SDX763" s="339"/>
      <c r="SDY763" s="339"/>
      <c r="SDZ763" s="339"/>
      <c r="SEA763" s="339"/>
      <c r="SEB763" s="339"/>
      <c r="SEC763" s="339"/>
      <c r="SED763" s="339"/>
      <c r="SEE763" s="339"/>
      <c r="SEF763" s="339"/>
      <c r="SEG763" s="339"/>
      <c r="SEH763" s="339"/>
      <c r="SEI763" s="339"/>
      <c r="SEJ763" s="339"/>
      <c r="SEK763" s="339"/>
      <c r="SEL763" s="339"/>
      <c r="SEM763" s="339"/>
      <c r="SEN763" s="339"/>
      <c r="SEO763" s="339"/>
      <c r="SEP763" s="339"/>
      <c r="SEQ763" s="339"/>
      <c r="SER763" s="339"/>
      <c r="SES763" s="339"/>
      <c r="SET763" s="339"/>
      <c r="SEU763" s="339"/>
      <c r="SEV763" s="339"/>
      <c r="SEW763" s="339"/>
      <c r="SEX763" s="339"/>
      <c r="SEY763" s="339"/>
      <c r="SEZ763" s="339"/>
      <c r="SFA763" s="339"/>
      <c r="SFB763" s="339"/>
      <c r="SFC763" s="339"/>
      <c r="SFD763" s="339"/>
      <c r="SFE763" s="339"/>
      <c r="SFF763" s="339"/>
      <c r="SFG763" s="339"/>
      <c r="SFH763" s="339"/>
      <c r="SFI763" s="339"/>
      <c r="SFJ763" s="339"/>
      <c r="SFK763" s="339"/>
      <c r="SFL763" s="339"/>
      <c r="SFM763" s="339"/>
      <c r="SFN763" s="339"/>
      <c r="SFO763" s="339"/>
      <c r="SFP763" s="339"/>
      <c r="SFQ763" s="339"/>
      <c r="SFR763" s="339"/>
      <c r="SFS763" s="339"/>
      <c r="SFT763" s="339"/>
      <c r="SFU763" s="339"/>
      <c r="SFV763" s="339"/>
      <c r="SFW763" s="339"/>
      <c r="SFX763" s="339"/>
      <c r="SFY763" s="339"/>
      <c r="SFZ763" s="339"/>
      <c r="SGA763" s="339"/>
      <c r="SGB763" s="339"/>
      <c r="SGC763" s="339"/>
      <c r="SGD763" s="339"/>
      <c r="SGE763" s="339"/>
      <c r="SGF763" s="339"/>
      <c r="SGG763" s="339"/>
      <c r="SGH763" s="339"/>
      <c r="SGI763" s="339"/>
      <c r="SGJ763" s="339"/>
      <c r="SGK763" s="339"/>
      <c r="SGL763" s="339"/>
      <c r="SGM763" s="339"/>
      <c r="SGN763" s="339"/>
      <c r="SGO763" s="339"/>
      <c r="SGP763" s="339"/>
      <c r="SGQ763" s="339"/>
      <c r="SGR763" s="339"/>
      <c r="SGS763" s="339"/>
      <c r="SGT763" s="339"/>
      <c r="SGU763" s="339"/>
      <c r="SGV763" s="339"/>
      <c r="SGW763" s="339"/>
      <c r="SGX763" s="339"/>
      <c r="SGY763" s="339"/>
      <c r="SGZ763" s="339"/>
      <c r="SHA763" s="339"/>
      <c r="SHB763" s="339"/>
      <c r="SHC763" s="339"/>
      <c r="SHD763" s="339"/>
      <c r="SHE763" s="339"/>
      <c r="SHF763" s="339"/>
      <c r="SHG763" s="339"/>
      <c r="SHH763" s="339"/>
      <c r="SHI763" s="339"/>
      <c r="SHJ763" s="339"/>
      <c r="SHK763" s="339"/>
      <c r="SHL763" s="339"/>
      <c r="SHM763" s="339"/>
      <c r="SHN763" s="339"/>
      <c r="SHO763" s="339"/>
      <c r="SHP763" s="339"/>
      <c r="SHQ763" s="339"/>
      <c r="SHR763" s="339"/>
      <c r="SHS763" s="339"/>
      <c r="SHT763" s="339"/>
      <c r="SHU763" s="339"/>
      <c r="SHV763" s="339"/>
      <c r="SHW763" s="339"/>
      <c r="SHX763" s="339"/>
      <c r="SHY763" s="339"/>
      <c r="SHZ763" s="339"/>
      <c r="SIA763" s="339"/>
      <c r="SIB763" s="339"/>
      <c r="SIC763" s="339"/>
      <c r="SID763" s="339"/>
      <c r="SIE763" s="339"/>
      <c r="SIF763" s="339"/>
      <c r="SIG763" s="339"/>
      <c r="SIH763" s="339"/>
      <c r="SII763" s="339"/>
      <c r="SIJ763" s="339"/>
      <c r="SIK763" s="339"/>
      <c r="SIL763" s="339"/>
      <c r="SIM763" s="339"/>
      <c r="SIN763" s="339"/>
      <c r="SIO763" s="339"/>
      <c r="SIP763" s="339"/>
      <c r="SIQ763" s="339"/>
      <c r="SIR763" s="339"/>
      <c r="SIS763" s="339"/>
      <c r="SIT763" s="339"/>
      <c r="SIU763" s="339"/>
      <c r="SIV763" s="339"/>
      <c r="SIW763" s="339"/>
      <c r="SIX763" s="339"/>
      <c r="SIY763" s="339"/>
      <c r="SIZ763" s="339"/>
      <c r="SJA763" s="339"/>
      <c r="SJB763" s="339"/>
      <c r="SJC763" s="339"/>
      <c r="SJD763" s="339"/>
      <c r="SJE763" s="339"/>
      <c r="SJF763" s="339"/>
      <c r="SJG763" s="339"/>
      <c r="SJH763" s="339"/>
      <c r="SJI763" s="339"/>
      <c r="SJJ763" s="339"/>
      <c r="SJK763" s="339"/>
      <c r="SJL763" s="339"/>
      <c r="SJM763" s="339"/>
      <c r="SJN763" s="339"/>
      <c r="SJO763" s="339"/>
      <c r="SJP763" s="339"/>
      <c r="SJQ763" s="339"/>
      <c r="SJR763" s="339"/>
      <c r="SJS763" s="339"/>
      <c r="SJT763" s="339"/>
      <c r="SJU763" s="339"/>
      <c r="SJV763" s="339"/>
      <c r="SJW763" s="339"/>
      <c r="SJX763" s="339"/>
      <c r="SJY763" s="339"/>
      <c r="SJZ763" s="339"/>
      <c r="SKA763" s="339"/>
      <c r="SKB763" s="339"/>
      <c r="SKC763" s="339"/>
      <c r="SKD763" s="339"/>
      <c r="SKE763" s="339"/>
      <c r="SKF763" s="339"/>
      <c r="SKG763" s="339"/>
      <c r="SKH763" s="339"/>
      <c r="SKI763" s="339"/>
      <c r="SKJ763" s="339"/>
      <c r="SKK763" s="339"/>
      <c r="SKL763" s="339"/>
      <c r="SKM763" s="339"/>
      <c r="SKN763" s="339"/>
      <c r="SKO763" s="339"/>
      <c r="SKP763" s="339"/>
      <c r="SKQ763" s="339"/>
      <c r="SKR763" s="339"/>
      <c r="SKS763" s="339"/>
      <c r="SKT763" s="339"/>
      <c r="SKU763" s="339"/>
      <c r="SKV763" s="339"/>
      <c r="SKW763" s="339"/>
      <c r="SKX763" s="339"/>
      <c r="SKY763" s="339"/>
      <c r="SKZ763" s="339"/>
      <c r="SLA763" s="339"/>
      <c r="SLB763" s="339"/>
      <c r="SLC763" s="339"/>
      <c r="SLD763" s="339"/>
      <c r="SLE763" s="339"/>
      <c r="SLF763" s="339"/>
      <c r="SLG763" s="339"/>
      <c r="SLH763" s="339"/>
      <c r="SLI763" s="339"/>
      <c r="SLJ763" s="339"/>
      <c r="SLK763" s="339"/>
      <c r="SLL763" s="339"/>
      <c r="SLM763" s="339"/>
      <c r="SLN763" s="339"/>
      <c r="SLO763" s="339"/>
      <c r="SLP763" s="339"/>
      <c r="SLQ763" s="339"/>
      <c r="SLR763" s="339"/>
      <c r="SLS763" s="339"/>
      <c r="SLT763" s="339"/>
      <c r="SLU763" s="339"/>
      <c r="SLV763" s="339"/>
      <c r="SLW763" s="339"/>
      <c r="SLX763" s="339"/>
      <c r="SLY763" s="339"/>
      <c r="SLZ763" s="339"/>
      <c r="SMA763" s="339"/>
      <c r="SMB763" s="339"/>
      <c r="SMC763" s="339"/>
      <c r="SMD763" s="339"/>
      <c r="SME763" s="339"/>
      <c r="SMF763" s="339"/>
      <c r="SMG763" s="339"/>
      <c r="SMH763" s="339"/>
      <c r="SMI763" s="339"/>
      <c r="SMJ763" s="339"/>
      <c r="SMK763" s="339"/>
      <c r="SML763" s="339"/>
      <c r="SMM763" s="339"/>
      <c r="SMN763" s="339"/>
      <c r="SMO763" s="339"/>
      <c r="SMP763" s="339"/>
      <c r="SMQ763" s="339"/>
      <c r="SMR763" s="339"/>
      <c r="SMS763" s="339"/>
      <c r="SMT763" s="339"/>
      <c r="SMU763" s="339"/>
      <c r="SMV763" s="339"/>
      <c r="SMW763" s="339"/>
      <c r="SMX763" s="339"/>
      <c r="SMY763" s="339"/>
      <c r="SMZ763" s="339"/>
      <c r="SNA763" s="339"/>
      <c r="SNB763" s="339"/>
      <c r="SNC763" s="339"/>
      <c r="SND763" s="339"/>
      <c r="SNE763" s="339"/>
      <c r="SNF763" s="339"/>
      <c r="SNG763" s="339"/>
      <c r="SNH763" s="339"/>
      <c r="SNI763" s="339"/>
      <c r="SNJ763" s="339"/>
      <c r="SNK763" s="339"/>
      <c r="SNL763" s="339"/>
      <c r="SNM763" s="339"/>
      <c r="SNN763" s="339"/>
      <c r="SNO763" s="339"/>
      <c r="SNP763" s="339"/>
      <c r="SNQ763" s="339"/>
      <c r="SNR763" s="339"/>
      <c r="SNS763" s="339"/>
      <c r="SNT763" s="339"/>
      <c r="SNU763" s="339"/>
      <c r="SNV763" s="339"/>
      <c r="SNW763" s="339"/>
      <c r="SNX763" s="339"/>
      <c r="SNY763" s="339"/>
      <c r="SNZ763" s="339"/>
      <c r="SOA763" s="339"/>
      <c r="SOB763" s="339"/>
      <c r="SOC763" s="339"/>
      <c r="SOD763" s="339"/>
      <c r="SOE763" s="339"/>
      <c r="SOF763" s="339"/>
      <c r="SOG763" s="339"/>
      <c r="SOH763" s="339"/>
      <c r="SOI763" s="339"/>
      <c r="SOJ763" s="339"/>
      <c r="SOK763" s="339"/>
      <c r="SOL763" s="339"/>
      <c r="SOM763" s="339"/>
      <c r="SON763" s="339"/>
      <c r="SOO763" s="339"/>
      <c r="SOP763" s="339"/>
      <c r="SOQ763" s="339"/>
      <c r="SOR763" s="339"/>
      <c r="SOS763" s="339"/>
      <c r="SOT763" s="339"/>
      <c r="SOU763" s="339"/>
      <c r="SOV763" s="339"/>
      <c r="SOW763" s="339"/>
      <c r="SOX763" s="339"/>
      <c r="SOY763" s="339"/>
      <c r="SOZ763" s="339"/>
      <c r="SPA763" s="339"/>
      <c r="SPB763" s="339"/>
      <c r="SPC763" s="339"/>
      <c r="SPD763" s="339"/>
      <c r="SPE763" s="339"/>
      <c r="SPF763" s="339"/>
      <c r="SPG763" s="339"/>
      <c r="SPH763" s="339"/>
      <c r="SPI763" s="339"/>
      <c r="SPJ763" s="339"/>
      <c r="SPK763" s="339"/>
      <c r="SPL763" s="339"/>
      <c r="SPM763" s="339"/>
      <c r="SPN763" s="339"/>
      <c r="SPO763" s="339"/>
      <c r="SPP763" s="339"/>
      <c r="SPQ763" s="339"/>
      <c r="SPR763" s="339"/>
      <c r="SPS763" s="339"/>
      <c r="SPT763" s="339"/>
      <c r="SPU763" s="339"/>
      <c r="SPV763" s="339"/>
      <c r="SPW763" s="339"/>
      <c r="SPX763" s="339"/>
      <c r="SPY763" s="339"/>
      <c r="SPZ763" s="339"/>
      <c r="SQA763" s="339"/>
      <c r="SQB763" s="339"/>
      <c r="SQC763" s="339"/>
      <c r="SQD763" s="339"/>
      <c r="SQE763" s="339"/>
      <c r="SQF763" s="339"/>
      <c r="SQG763" s="339"/>
      <c r="SQH763" s="339"/>
      <c r="SQI763" s="339"/>
      <c r="SQJ763" s="339"/>
      <c r="SQK763" s="339"/>
      <c r="SQL763" s="339"/>
      <c r="SQM763" s="339"/>
      <c r="SQN763" s="339"/>
      <c r="SQO763" s="339"/>
      <c r="SQP763" s="339"/>
      <c r="SQQ763" s="339"/>
      <c r="SQR763" s="339"/>
      <c r="SQS763" s="339"/>
      <c r="SQT763" s="339"/>
      <c r="SQU763" s="339"/>
      <c r="SQV763" s="339"/>
      <c r="SQW763" s="339"/>
      <c r="SQX763" s="339"/>
      <c r="SQY763" s="339"/>
      <c r="SQZ763" s="339"/>
      <c r="SRA763" s="339"/>
      <c r="SRB763" s="339"/>
      <c r="SRC763" s="339"/>
      <c r="SRD763" s="339"/>
      <c r="SRE763" s="339"/>
      <c r="SRF763" s="339"/>
      <c r="SRG763" s="339"/>
      <c r="SRH763" s="339"/>
      <c r="SRI763" s="339"/>
      <c r="SRJ763" s="339"/>
      <c r="SRK763" s="339"/>
      <c r="SRL763" s="339"/>
      <c r="SRM763" s="339"/>
      <c r="SRN763" s="339"/>
      <c r="SRO763" s="339"/>
      <c r="SRP763" s="339"/>
      <c r="SRQ763" s="339"/>
      <c r="SRR763" s="339"/>
      <c r="SRS763" s="339"/>
      <c r="SRT763" s="339"/>
      <c r="SRU763" s="339"/>
      <c r="SRV763" s="339"/>
      <c r="SRW763" s="339"/>
      <c r="SRX763" s="339"/>
      <c r="SRY763" s="339"/>
      <c r="SRZ763" s="339"/>
      <c r="SSA763" s="339"/>
      <c r="SSB763" s="339"/>
      <c r="SSC763" s="339"/>
      <c r="SSD763" s="339"/>
      <c r="SSE763" s="339"/>
      <c r="SSF763" s="339"/>
      <c r="SSG763" s="339"/>
      <c r="SSH763" s="339"/>
      <c r="SSI763" s="339"/>
      <c r="SSJ763" s="339"/>
      <c r="SSK763" s="339"/>
      <c r="SSL763" s="339"/>
      <c r="SSM763" s="339"/>
      <c r="SSN763" s="339"/>
      <c r="SSO763" s="339"/>
      <c r="SSP763" s="339"/>
      <c r="SSQ763" s="339"/>
      <c r="SSR763" s="339"/>
      <c r="SSS763" s="339"/>
      <c r="SST763" s="339"/>
      <c r="SSU763" s="339"/>
      <c r="SSV763" s="339"/>
      <c r="SSW763" s="339"/>
      <c r="SSX763" s="339"/>
      <c r="SSY763" s="339"/>
      <c r="SSZ763" s="339"/>
      <c r="STA763" s="339"/>
      <c r="STB763" s="339"/>
      <c r="STC763" s="339"/>
      <c r="STD763" s="339"/>
      <c r="STE763" s="339"/>
      <c r="STF763" s="339"/>
      <c r="STG763" s="339"/>
      <c r="STH763" s="339"/>
      <c r="STI763" s="339"/>
      <c r="STJ763" s="339"/>
      <c r="STK763" s="339"/>
      <c r="STL763" s="339"/>
      <c r="STM763" s="339"/>
      <c r="STN763" s="339"/>
      <c r="STO763" s="339"/>
      <c r="STP763" s="339"/>
      <c r="STQ763" s="339"/>
      <c r="STR763" s="339"/>
      <c r="STS763" s="339"/>
      <c r="STT763" s="339"/>
      <c r="STU763" s="339"/>
      <c r="STV763" s="339"/>
      <c r="STW763" s="339"/>
      <c r="STX763" s="339"/>
      <c r="STY763" s="339"/>
      <c r="STZ763" s="339"/>
      <c r="SUA763" s="339"/>
      <c r="SUB763" s="339"/>
      <c r="SUC763" s="339"/>
      <c r="SUD763" s="339"/>
      <c r="SUE763" s="339"/>
      <c r="SUF763" s="339"/>
      <c r="SUG763" s="339"/>
      <c r="SUH763" s="339"/>
      <c r="SUI763" s="339"/>
      <c r="SUJ763" s="339"/>
      <c r="SUK763" s="339"/>
      <c r="SUL763" s="339"/>
      <c r="SUM763" s="339"/>
      <c r="SUN763" s="339"/>
      <c r="SUO763" s="339"/>
      <c r="SUP763" s="339"/>
      <c r="SUQ763" s="339"/>
      <c r="SUR763" s="339"/>
      <c r="SUS763" s="339"/>
      <c r="SUT763" s="339"/>
      <c r="SUU763" s="339"/>
      <c r="SUV763" s="339"/>
      <c r="SUW763" s="339"/>
      <c r="SUX763" s="339"/>
      <c r="SUY763" s="339"/>
      <c r="SUZ763" s="339"/>
      <c r="SVA763" s="339"/>
      <c r="SVB763" s="339"/>
      <c r="SVC763" s="339"/>
      <c r="SVD763" s="339"/>
      <c r="SVE763" s="339"/>
      <c r="SVF763" s="339"/>
      <c r="SVG763" s="339"/>
      <c r="SVH763" s="339"/>
      <c r="SVI763" s="339"/>
      <c r="SVJ763" s="339"/>
      <c r="SVK763" s="339"/>
      <c r="SVL763" s="339"/>
      <c r="SVM763" s="339"/>
      <c r="SVN763" s="339"/>
      <c r="SVO763" s="339"/>
      <c r="SVP763" s="339"/>
      <c r="SVQ763" s="339"/>
      <c r="SVR763" s="339"/>
      <c r="SVS763" s="339"/>
      <c r="SVT763" s="339"/>
      <c r="SVU763" s="339"/>
      <c r="SVV763" s="339"/>
      <c r="SVW763" s="339"/>
      <c r="SVX763" s="339"/>
      <c r="SVY763" s="339"/>
      <c r="SVZ763" s="339"/>
      <c r="SWA763" s="339"/>
      <c r="SWB763" s="339"/>
      <c r="SWC763" s="339"/>
      <c r="SWD763" s="339"/>
      <c r="SWE763" s="339"/>
      <c r="SWF763" s="339"/>
      <c r="SWG763" s="339"/>
      <c r="SWH763" s="339"/>
      <c r="SWI763" s="339"/>
      <c r="SWJ763" s="339"/>
      <c r="SWK763" s="339"/>
      <c r="SWL763" s="339"/>
      <c r="SWM763" s="339"/>
      <c r="SWN763" s="339"/>
      <c r="SWO763" s="339"/>
      <c r="SWP763" s="339"/>
      <c r="SWQ763" s="339"/>
      <c r="SWR763" s="339"/>
      <c r="SWS763" s="339"/>
      <c r="SWT763" s="339"/>
      <c r="SWU763" s="339"/>
      <c r="SWV763" s="339"/>
      <c r="SWW763" s="339"/>
      <c r="SWX763" s="339"/>
      <c r="SWY763" s="339"/>
      <c r="SWZ763" s="339"/>
      <c r="SXA763" s="339"/>
      <c r="SXB763" s="339"/>
      <c r="SXC763" s="339"/>
      <c r="SXD763" s="339"/>
      <c r="SXE763" s="339"/>
      <c r="SXF763" s="339"/>
      <c r="SXG763" s="339"/>
      <c r="SXH763" s="339"/>
      <c r="SXI763" s="339"/>
      <c r="SXJ763" s="339"/>
      <c r="SXK763" s="339"/>
      <c r="SXL763" s="339"/>
      <c r="SXM763" s="339"/>
      <c r="SXN763" s="339"/>
      <c r="SXO763" s="339"/>
      <c r="SXP763" s="339"/>
      <c r="SXQ763" s="339"/>
      <c r="SXR763" s="339"/>
      <c r="SXS763" s="339"/>
      <c r="SXT763" s="339"/>
      <c r="SXU763" s="339"/>
      <c r="SXV763" s="339"/>
      <c r="SXW763" s="339"/>
      <c r="SXX763" s="339"/>
      <c r="SXY763" s="339"/>
      <c r="SXZ763" s="339"/>
      <c r="SYA763" s="339"/>
      <c r="SYB763" s="339"/>
      <c r="SYC763" s="339"/>
      <c r="SYD763" s="339"/>
      <c r="SYE763" s="339"/>
      <c r="SYF763" s="339"/>
      <c r="SYG763" s="339"/>
      <c r="SYH763" s="339"/>
      <c r="SYI763" s="339"/>
      <c r="SYJ763" s="339"/>
      <c r="SYK763" s="339"/>
      <c r="SYL763" s="339"/>
      <c r="SYM763" s="339"/>
      <c r="SYN763" s="339"/>
      <c r="SYO763" s="339"/>
      <c r="SYP763" s="339"/>
      <c r="SYQ763" s="339"/>
      <c r="SYR763" s="339"/>
      <c r="SYS763" s="339"/>
      <c r="SYT763" s="339"/>
      <c r="SYU763" s="339"/>
      <c r="SYV763" s="339"/>
      <c r="SYW763" s="339"/>
      <c r="SYX763" s="339"/>
      <c r="SYY763" s="339"/>
      <c r="SYZ763" s="339"/>
      <c r="SZA763" s="339"/>
      <c r="SZB763" s="339"/>
      <c r="SZC763" s="339"/>
      <c r="SZD763" s="339"/>
      <c r="SZE763" s="339"/>
      <c r="SZF763" s="339"/>
      <c r="SZG763" s="339"/>
      <c r="SZH763" s="339"/>
      <c r="SZI763" s="339"/>
      <c r="SZJ763" s="339"/>
      <c r="SZK763" s="339"/>
      <c r="SZL763" s="339"/>
      <c r="SZM763" s="339"/>
      <c r="SZN763" s="339"/>
      <c r="SZO763" s="339"/>
      <c r="SZP763" s="339"/>
      <c r="SZQ763" s="339"/>
      <c r="SZR763" s="339"/>
      <c r="SZS763" s="339"/>
      <c r="SZT763" s="339"/>
      <c r="SZU763" s="339"/>
      <c r="SZV763" s="339"/>
      <c r="SZW763" s="339"/>
      <c r="SZX763" s="339"/>
      <c r="SZY763" s="339"/>
      <c r="SZZ763" s="339"/>
      <c r="TAA763" s="339"/>
      <c r="TAB763" s="339"/>
      <c r="TAC763" s="339"/>
      <c r="TAD763" s="339"/>
      <c r="TAE763" s="339"/>
      <c r="TAF763" s="339"/>
      <c r="TAG763" s="339"/>
      <c r="TAH763" s="339"/>
      <c r="TAI763" s="339"/>
      <c r="TAJ763" s="339"/>
      <c r="TAK763" s="339"/>
      <c r="TAL763" s="339"/>
      <c r="TAM763" s="339"/>
      <c r="TAN763" s="339"/>
      <c r="TAO763" s="339"/>
      <c r="TAP763" s="339"/>
      <c r="TAQ763" s="339"/>
      <c r="TAR763" s="339"/>
      <c r="TAS763" s="339"/>
      <c r="TAT763" s="339"/>
      <c r="TAU763" s="339"/>
      <c r="TAV763" s="339"/>
      <c r="TAW763" s="339"/>
      <c r="TAX763" s="339"/>
      <c r="TAY763" s="339"/>
      <c r="TAZ763" s="339"/>
      <c r="TBA763" s="339"/>
      <c r="TBB763" s="339"/>
      <c r="TBC763" s="339"/>
      <c r="TBD763" s="339"/>
      <c r="TBE763" s="339"/>
      <c r="TBF763" s="339"/>
      <c r="TBG763" s="339"/>
      <c r="TBH763" s="339"/>
      <c r="TBI763" s="339"/>
      <c r="TBJ763" s="339"/>
      <c r="TBK763" s="339"/>
      <c r="TBL763" s="339"/>
      <c r="TBM763" s="339"/>
      <c r="TBN763" s="339"/>
      <c r="TBO763" s="339"/>
      <c r="TBP763" s="339"/>
      <c r="TBQ763" s="339"/>
      <c r="TBR763" s="339"/>
      <c r="TBS763" s="339"/>
      <c r="TBT763" s="339"/>
      <c r="TBU763" s="339"/>
      <c r="TBV763" s="339"/>
      <c r="TBW763" s="339"/>
      <c r="TBX763" s="339"/>
      <c r="TBY763" s="339"/>
      <c r="TBZ763" s="339"/>
      <c r="TCA763" s="339"/>
      <c r="TCB763" s="339"/>
      <c r="TCC763" s="339"/>
      <c r="TCD763" s="339"/>
      <c r="TCE763" s="339"/>
      <c r="TCF763" s="339"/>
      <c r="TCG763" s="339"/>
      <c r="TCH763" s="339"/>
      <c r="TCI763" s="339"/>
      <c r="TCJ763" s="339"/>
      <c r="TCK763" s="339"/>
      <c r="TCL763" s="339"/>
      <c r="TCM763" s="339"/>
      <c r="TCN763" s="339"/>
      <c r="TCO763" s="339"/>
      <c r="TCP763" s="339"/>
      <c r="TCQ763" s="339"/>
      <c r="TCR763" s="339"/>
      <c r="TCS763" s="339"/>
      <c r="TCT763" s="339"/>
      <c r="TCU763" s="339"/>
      <c r="TCV763" s="339"/>
      <c r="TCW763" s="339"/>
      <c r="TCX763" s="339"/>
      <c r="TCY763" s="339"/>
      <c r="TCZ763" s="339"/>
      <c r="TDA763" s="339"/>
      <c r="TDB763" s="339"/>
      <c r="TDC763" s="339"/>
      <c r="TDD763" s="339"/>
      <c r="TDE763" s="339"/>
      <c r="TDF763" s="339"/>
      <c r="TDG763" s="339"/>
      <c r="TDH763" s="339"/>
      <c r="TDI763" s="339"/>
      <c r="TDJ763" s="339"/>
      <c r="TDK763" s="339"/>
      <c r="TDL763" s="339"/>
      <c r="TDM763" s="339"/>
      <c r="TDN763" s="339"/>
      <c r="TDO763" s="339"/>
      <c r="TDP763" s="339"/>
      <c r="TDQ763" s="339"/>
      <c r="TDR763" s="339"/>
      <c r="TDS763" s="339"/>
      <c r="TDT763" s="339"/>
      <c r="TDU763" s="339"/>
      <c r="TDV763" s="339"/>
      <c r="TDW763" s="339"/>
      <c r="TDX763" s="339"/>
      <c r="TDY763" s="339"/>
      <c r="TDZ763" s="339"/>
      <c r="TEA763" s="339"/>
      <c r="TEB763" s="339"/>
      <c r="TEC763" s="339"/>
      <c r="TED763" s="339"/>
      <c r="TEE763" s="339"/>
      <c r="TEF763" s="339"/>
      <c r="TEG763" s="339"/>
      <c r="TEH763" s="339"/>
      <c r="TEI763" s="339"/>
      <c r="TEJ763" s="339"/>
      <c r="TEK763" s="339"/>
      <c r="TEL763" s="339"/>
      <c r="TEM763" s="339"/>
      <c r="TEN763" s="339"/>
      <c r="TEO763" s="339"/>
      <c r="TEP763" s="339"/>
      <c r="TEQ763" s="339"/>
      <c r="TER763" s="339"/>
      <c r="TES763" s="339"/>
      <c r="TET763" s="339"/>
      <c r="TEU763" s="339"/>
      <c r="TEV763" s="339"/>
      <c r="TEW763" s="339"/>
      <c r="TEX763" s="339"/>
      <c r="TEY763" s="339"/>
      <c r="TEZ763" s="339"/>
      <c r="TFA763" s="339"/>
      <c r="TFB763" s="339"/>
      <c r="TFC763" s="339"/>
      <c r="TFD763" s="339"/>
      <c r="TFE763" s="339"/>
      <c r="TFF763" s="339"/>
      <c r="TFG763" s="339"/>
      <c r="TFH763" s="339"/>
      <c r="TFI763" s="339"/>
      <c r="TFJ763" s="339"/>
      <c r="TFK763" s="339"/>
      <c r="TFL763" s="339"/>
      <c r="TFM763" s="339"/>
      <c r="TFN763" s="339"/>
      <c r="TFO763" s="339"/>
      <c r="TFP763" s="339"/>
      <c r="TFQ763" s="339"/>
      <c r="TFR763" s="339"/>
      <c r="TFS763" s="339"/>
      <c r="TFT763" s="339"/>
      <c r="TFU763" s="339"/>
      <c r="TFV763" s="339"/>
      <c r="TFW763" s="339"/>
      <c r="TFX763" s="339"/>
      <c r="TFY763" s="339"/>
      <c r="TFZ763" s="339"/>
      <c r="TGA763" s="339"/>
      <c r="TGB763" s="339"/>
      <c r="TGC763" s="339"/>
      <c r="TGD763" s="339"/>
      <c r="TGE763" s="339"/>
      <c r="TGF763" s="339"/>
      <c r="TGG763" s="339"/>
      <c r="TGH763" s="339"/>
      <c r="TGI763" s="339"/>
      <c r="TGJ763" s="339"/>
      <c r="TGK763" s="339"/>
      <c r="TGL763" s="339"/>
      <c r="TGM763" s="339"/>
      <c r="TGN763" s="339"/>
      <c r="TGO763" s="339"/>
      <c r="TGP763" s="339"/>
      <c r="TGQ763" s="339"/>
      <c r="TGR763" s="339"/>
      <c r="TGS763" s="339"/>
      <c r="TGT763" s="339"/>
      <c r="TGU763" s="339"/>
      <c r="TGV763" s="339"/>
      <c r="TGW763" s="339"/>
      <c r="TGX763" s="339"/>
      <c r="TGY763" s="339"/>
      <c r="TGZ763" s="339"/>
      <c r="THA763" s="339"/>
      <c r="THB763" s="339"/>
      <c r="THC763" s="339"/>
      <c r="THD763" s="339"/>
      <c r="THE763" s="339"/>
      <c r="THF763" s="339"/>
      <c r="THG763" s="339"/>
      <c r="THH763" s="339"/>
      <c r="THI763" s="339"/>
      <c r="THJ763" s="339"/>
      <c r="THK763" s="339"/>
      <c r="THL763" s="339"/>
      <c r="THM763" s="339"/>
      <c r="THN763" s="339"/>
      <c r="THO763" s="339"/>
      <c r="THP763" s="339"/>
      <c r="THQ763" s="339"/>
      <c r="THR763" s="339"/>
      <c r="THS763" s="339"/>
      <c r="THT763" s="339"/>
      <c r="THU763" s="339"/>
      <c r="THV763" s="339"/>
      <c r="THW763" s="339"/>
      <c r="THX763" s="339"/>
      <c r="THY763" s="339"/>
      <c r="THZ763" s="339"/>
      <c r="TIA763" s="339"/>
      <c r="TIB763" s="339"/>
      <c r="TIC763" s="339"/>
      <c r="TID763" s="339"/>
      <c r="TIE763" s="339"/>
      <c r="TIF763" s="339"/>
      <c r="TIG763" s="339"/>
      <c r="TIH763" s="339"/>
      <c r="TII763" s="339"/>
      <c r="TIJ763" s="339"/>
      <c r="TIK763" s="339"/>
      <c r="TIL763" s="339"/>
      <c r="TIM763" s="339"/>
      <c r="TIN763" s="339"/>
      <c r="TIO763" s="339"/>
      <c r="TIP763" s="339"/>
      <c r="TIQ763" s="339"/>
      <c r="TIR763" s="339"/>
      <c r="TIS763" s="339"/>
      <c r="TIT763" s="339"/>
      <c r="TIU763" s="339"/>
      <c r="TIV763" s="339"/>
      <c r="TIW763" s="339"/>
      <c r="TIX763" s="339"/>
      <c r="TIY763" s="339"/>
      <c r="TIZ763" s="339"/>
      <c r="TJA763" s="339"/>
      <c r="TJB763" s="339"/>
      <c r="TJC763" s="339"/>
      <c r="TJD763" s="339"/>
      <c r="TJE763" s="339"/>
      <c r="TJF763" s="339"/>
      <c r="TJG763" s="339"/>
      <c r="TJH763" s="339"/>
      <c r="TJI763" s="339"/>
      <c r="TJJ763" s="339"/>
      <c r="TJK763" s="339"/>
      <c r="TJL763" s="339"/>
      <c r="TJM763" s="339"/>
      <c r="TJN763" s="339"/>
      <c r="TJO763" s="339"/>
      <c r="TJP763" s="339"/>
      <c r="TJQ763" s="339"/>
      <c r="TJR763" s="339"/>
      <c r="TJS763" s="339"/>
      <c r="TJT763" s="339"/>
      <c r="TJU763" s="339"/>
      <c r="TJV763" s="339"/>
      <c r="TJW763" s="339"/>
      <c r="TJX763" s="339"/>
      <c r="TJY763" s="339"/>
      <c r="TJZ763" s="339"/>
      <c r="TKA763" s="339"/>
      <c r="TKB763" s="339"/>
      <c r="TKC763" s="339"/>
      <c r="TKD763" s="339"/>
      <c r="TKE763" s="339"/>
      <c r="TKF763" s="339"/>
      <c r="TKG763" s="339"/>
      <c r="TKH763" s="339"/>
      <c r="TKI763" s="339"/>
      <c r="TKJ763" s="339"/>
      <c r="TKK763" s="339"/>
      <c r="TKL763" s="339"/>
      <c r="TKM763" s="339"/>
      <c r="TKN763" s="339"/>
      <c r="TKO763" s="339"/>
      <c r="TKP763" s="339"/>
      <c r="TKQ763" s="339"/>
      <c r="TKR763" s="339"/>
      <c r="TKS763" s="339"/>
      <c r="TKT763" s="339"/>
      <c r="TKU763" s="339"/>
      <c r="TKV763" s="339"/>
      <c r="TKW763" s="339"/>
      <c r="TKX763" s="339"/>
      <c r="TKY763" s="339"/>
      <c r="TKZ763" s="339"/>
      <c r="TLA763" s="339"/>
      <c r="TLB763" s="339"/>
      <c r="TLC763" s="339"/>
      <c r="TLD763" s="339"/>
      <c r="TLE763" s="339"/>
      <c r="TLF763" s="339"/>
      <c r="TLG763" s="339"/>
      <c r="TLH763" s="339"/>
      <c r="TLI763" s="339"/>
      <c r="TLJ763" s="339"/>
      <c r="TLK763" s="339"/>
      <c r="TLL763" s="339"/>
      <c r="TLM763" s="339"/>
      <c r="TLN763" s="339"/>
      <c r="TLO763" s="339"/>
      <c r="TLP763" s="339"/>
      <c r="TLQ763" s="339"/>
      <c r="TLR763" s="339"/>
      <c r="TLS763" s="339"/>
      <c r="TLT763" s="339"/>
      <c r="TLU763" s="339"/>
      <c r="TLV763" s="339"/>
      <c r="TLW763" s="339"/>
      <c r="TLX763" s="339"/>
      <c r="TLY763" s="339"/>
      <c r="TLZ763" s="339"/>
      <c r="TMA763" s="339"/>
      <c r="TMB763" s="339"/>
      <c r="TMC763" s="339"/>
      <c r="TMD763" s="339"/>
      <c r="TME763" s="339"/>
      <c r="TMF763" s="339"/>
      <c r="TMG763" s="339"/>
      <c r="TMH763" s="339"/>
      <c r="TMI763" s="339"/>
      <c r="TMJ763" s="339"/>
      <c r="TMK763" s="339"/>
      <c r="TML763" s="339"/>
      <c r="TMM763" s="339"/>
      <c r="TMN763" s="339"/>
      <c r="TMO763" s="339"/>
      <c r="TMP763" s="339"/>
      <c r="TMQ763" s="339"/>
      <c r="TMR763" s="339"/>
      <c r="TMS763" s="339"/>
      <c r="TMT763" s="339"/>
      <c r="TMU763" s="339"/>
      <c r="TMV763" s="339"/>
      <c r="TMW763" s="339"/>
      <c r="TMX763" s="339"/>
      <c r="TMY763" s="339"/>
      <c r="TMZ763" s="339"/>
      <c r="TNA763" s="339"/>
      <c r="TNB763" s="339"/>
      <c r="TNC763" s="339"/>
      <c r="TND763" s="339"/>
      <c r="TNE763" s="339"/>
      <c r="TNF763" s="339"/>
      <c r="TNG763" s="339"/>
      <c r="TNH763" s="339"/>
      <c r="TNI763" s="339"/>
      <c r="TNJ763" s="339"/>
      <c r="TNK763" s="339"/>
      <c r="TNL763" s="339"/>
      <c r="TNM763" s="339"/>
      <c r="TNN763" s="339"/>
      <c r="TNO763" s="339"/>
      <c r="TNP763" s="339"/>
      <c r="TNQ763" s="339"/>
      <c r="TNR763" s="339"/>
      <c r="TNS763" s="339"/>
      <c r="TNT763" s="339"/>
      <c r="TNU763" s="339"/>
      <c r="TNV763" s="339"/>
      <c r="TNW763" s="339"/>
      <c r="TNX763" s="339"/>
      <c r="TNY763" s="339"/>
      <c r="TNZ763" s="339"/>
      <c r="TOA763" s="339"/>
      <c r="TOB763" s="339"/>
      <c r="TOC763" s="339"/>
      <c r="TOD763" s="339"/>
      <c r="TOE763" s="339"/>
      <c r="TOF763" s="339"/>
      <c r="TOG763" s="339"/>
      <c r="TOH763" s="339"/>
      <c r="TOI763" s="339"/>
      <c r="TOJ763" s="339"/>
      <c r="TOK763" s="339"/>
      <c r="TOL763" s="339"/>
      <c r="TOM763" s="339"/>
      <c r="TON763" s="339"/>
      <c r="TOO763" s="339"/>
      <c r="TOP763" s="339"/>
      <c r="TOQ763" s="339"/>
      <c r="TOR763" s="339"/>
      <c r="TOS763" s="339"/>
      <c r="TOT763" s="339"/>
      <c r="TOU763" s="339"/>
      <c r="TOV763" s="339"/>
      <c r="TOW763" s="339"/>
      <c r="TOX763" s="339"/>
      <c r="TOY763" s="339"/>
      <c r="TOZ763" s="339"/>
      <c r="TPA763" s="339"/>
      <c r="TPB763" s="339"/>
      <c r="TPC763" s="339"/>
      <c r="TPD763" s="339"/>
      <c r="TPE763" s="339"/>
      <c r="TPF763" s="339"/>
      <c r="TPG763" s="339"/>
      <c r="TPH763" s="339"/>
      <c r="TPI763" s="339"/>
      <c r="TPJ763" s="339"/>
      <c r="TPK763" s="339"/>
      <c r="TPL763" s="339"/>
      <c r="TPM763" s="339"/>
      <c r="TPN763" s="339"/>
      <c r="TPO763" s="339"/>
      <c r="TPP763" s="339"/>
      <c r="TPQ763" s="339"/>
      <c r="TPR763" s="339"/>
      <c r="TPS763" s="339"/>
      <c r="TPT763" s="339"/>
      <c r="TPU763" s="339"/>
      <c r="TPV763" s="339"/>
      <c r="TPW763" s="339"/>
      <c r="TPX763" s="339"/>
      <c r="TPY763" s="339"/>
      <c r="TPZ763" s="339"/>
      <c r="TQA763" s="339"/>
      <c r="TQB763" s="339"/>
      <c r="TQC763" s="339"/>
      <c r="TQD763" s="339"/>
      <c r="TQE763" s="339"/>
      <c r="TQF763" s="339"/>
      <c r="TQG763" s="339"/>
      <c r="TQH763" s="339"/>
      <c r="TQI763" s="339"/>
      <c r="TQJ763" s="339"/>
      <c r="TQK763" s="339"/>
      <c r="TQL763" s="339"/>
      <c r="TQM763" s="339"/>
      <c r="TQN763" s="339"/>
      <c r="TQO763" s="339"/>
      <c r="TQP763" s="339"/>
      <c r="TQQ763" s="339"/>
      <c r="TQR763" s="339"/>
      <c r="TQS763" s="339"/>
      <c r="TQT763" s="339"/>
      <c r="TQU763" s="339"/>
      <c r="TQV763" s="339"/>
      <c r="TQW763" s="339"/>
      <c r="TQX763" s="339"/>
      <c r="TQY763" s="339"/>
      <c r="TQZ763" s="339"/>
      <c r="TRA763" s="339"/>
      <c r="TRB763" s="339"/>
      <c r="TRC763" s="339"/>
      <c r="TRD763" s="339"/>
      <c r="TRE763" s="339"/>
      <c r="TRF763" s="339"/>
      <c r="TRG763" s="339"/>
      <c r="TRH763" s="339"/>
      <c r="TRI763" s="339"/>
      <c r="TRJ763" s="339"/>
      <c r="TRK763" s="339"/>
      <c r="TRL763" s="339"/>
      <c r="TRM763" s="339"/>
      <c r="TRN763" s="339"/>
      <c r="TRO763" s="339"/>
      <c r="TRP763" s="339"/>
      <c r="TRQ763" s="339"/>
      <c r="TRR763" s="339"/>
      <c r="TRS763" s="339"/>
      <c r="TRT763" s="339"/>
      <c r="TRU763" s="339"/>
      <c r="TRV763" s="339"/>
      <c r="TRW763" s="339"/>
      <c r="TRX763" s="339"/>
      <c r="TRY763" s="339"/>
      <c r="TRZ763" s="339"/>
      <c r="TSA763" s="339"/>
      <c r="TSB763" s="339"/>
      <c r="TSC763" s="339"/>
      <c r="TSD763" s="339"/>
      <c r="TSE763" s="339"/>
      <c r="TSF763" s="339"/>
      <c r="TSG763" s="339"/>
      <c r="TSH763" s="339"/>
      <c r="TSI763" s="339"/>
      <c r="TSJ763" s="339"/>
      <c r="TSK763" s="339"/>
      <c r="TSL763" s="339"/>
      <c r="TSM763" s="339"/>
      <c r="TSN763" s="339"/>
      <c r="TSO763" s="339"/>
      <c r="TSP763" s="339"/>
      <c r="TSQ763" s="339"/>
      <c r="TSR763" s="339"/>
      <c r="TSS763" s="339"/>
      <c r="TST763" s="339"/>
      <c r="TSU763" s="339"/>
      <c r="TSV763" s="339"/>
      <c r="TSW763" s="339"/>
      <c r="TSX763" s="339"/>
      <c r="TSY763" s="339"/>
      <c r="TSZ763" s="339"/>
      <c r="TTA763" s="339"/>
      <c r="TTB763" s="339"/>
      <c r="TTC763" s="339"/>
      <c r="TTD763" s="339"/>
      <c r="TTE763" s="339"/>
      <c r="TTF763" s="339"/>
      <c r="TTG763" s="339"/>
      <c r="TTH763" s="339"/>
      <c r="TTI763" s="339"/>
      <c r="TTJ763" s="339"/>
      <c r="TTK763" s="339"/>
      <c r="TTL763" s="339"/>
      <c r="TTM763" s="339"/>
      <c r="TTN763" s="339"/>
      <c r="TTO763" s="339"/>
      <c r="TTP763" s="339"/>
      <c r="TTQ763" s="339"/>
      <c r="TTR763" s="339"/>
      <c r="TTS763" s="339"/>
      <c r="TTT763" s="339"/>
      <c r="TTU763" s="339"/>
      <c r="TTV763" s="339"/>
      <c r="TTW763" s="339"/>
      <c r="TTX763" s="339"/>
      <c r="TTY763" s="339"/>
      <c r="TTZ763" s="339"/>
      <c r="TUA763" s="339"/>
      <c r="TUB763" s="339"/>
      <c r="TUC763" s="339"/>
      <c r="TUD763" s="339"/>
      <c r="TUE763" s="339"/>
      <c r="TUF763" s="339"/>
      <c r="TUG763" s="339"/>
      <c r="TUH763" s="339"/>
      <c r="TUI763" s="339"/>
      <c r="TUJ763" s="339"/>
      <c r="TUK763" s="339"/>
      <c r="TUL763" s="339"/>
      <c r="TUM763" s="339"/>
      <c r="TUN763" s="339"/>
      <c r="TUO763" s="339"/>
      <c r="TUP763" s="339"/>
      <c r="TUQ763" s="339"/>
      <c r="TUR763" s="339"/>
      <c r="TUS763" s="339"/>
      <c r="TUT763" s="339"/>
      <c r="TUU763" s="339"/>
      <c r="TUV763" s="339"/>
      <c r="TUW763" s="339"/>
      <c r="TUX763" s="339"/>
      <c r="TUY763" s="339"/>
      <c r="TUZ763" s="339"/>
      <c r="TVA763" s="339"/>
      <c r="TVB763" s="339"/>
      <c r="TVC763" s="339"/>
      <c r="TVD763" s="339"/>
      <c r="TVE763" s="339"/>
      <c r="TVF763" s="339"/>
      <c r="TVG763" s="339"/>
      <c r="TVH763" s="339"/>
      <c r="TVI763" s="339"/>
      <c r="TVJ763" s="339"/>
      <c r="TVK763" s="339"/>
      <c r="TVL763" s="339"/>
      <c r="TVM763" s="339"/>
      <c r="TVN763" s="339"/>
      <c r="TVO763" s="339"/>
      <c r="TVP763" s="339"/>
      <c r="TVQ763" s="339"/>
      <c r="TVR763" s="339"/>
      <c r="TVS763" s="339"/>
      <c r="TVT763" s="339"/>
      <c r="TVU763" s="339"/>
      <c r="TVV763" s="339"/>
      <c r="TVW763" s="339"/>
      <c r="TVX763" s="339"/>
      <c r="TVY763" s="339"/>
      <c r="TVZ763" s="339"/>
      <c r="TWA763" s="339"/>
      <c r="TWB763" s="339"/>
      <c r="TWC763" s="339"/>
      <c r="TWD763" s="339"/>
      <c r="TWE763" s="339"/>
      <c r="TWF763" s="339"/>
      <c r="TWG763" s="339"/>
      <c r="TWH763" s="339"/>
      <c r="TWI763" s="339"/>
      <c r="TWJ763" s="339"/>
      <c r="TWK763" s="339"/>
      <c r="TWL763" s="339"/>
      <c r="TWM763" s="339"/>
      <c r="TWN763" s="339"/>
      <c r="TWO763" s="339"/>
      <c r="TWP763" s="339"/>
      <c r="TWQ763" s="339"/>
      <c r="TWR763" s="339"/>
      <c r="TWS763" s="339"/>
      <c r="TWT763" s="339"/>
      <c r="TWU763" s="339"/>
      <c r="TWV763" s="339"/>
      <c r="TWW763" s="339"/>
      <c r="TWX763" s="339"/>
      <c r="TWY763" s="339"/>
      <c r="TWZ763" s="339"/>
      <c r="TXA763" s="339"/>
      <c r="TXB763" s="339"/>
      <c r="TXC763" s="339"/>
      <c r="TXD763" s="339"/>
      <c r="TXE763" s="339"/>
      <c r="TXF763" s="339"/>
      <c r="TXG763" s="339"/>
      <c r="TXH763" s="339"/>
      <c r="TXI763" s="339"/>
      <c r="TXJ763" s="339"/>
      <c r="TXK763" s="339"/>
      <c r="TXL763" s="339"/>
      <c r="TXM763" s="339"/>
      <c r="TXN763" s="339"/>
      <c r="TXO763" s="339"/>
      <c r="TXP763" s="339"/>
      <c r="TXQ763" s="339"/>
      <c r="TXR763" s="339"/>
      <c r="TXS763" s="339"/>
      <c r="TXT763" s="339"/>
      <c r="TXU763" s="339"/>
      <c r="TXV763" s="339"/>
      <c r="TXW763" s="339"/>
      <c r="TXX763" s="339"/>
      <c r="TXY763" s="339"/>
      <c r="TXZ763" s="339"/>
      <c r="TYA763" s="339"/>
      <c r="TYB763" s="339"/>
      <c r="TYC763" s="339"/>
      <c r="TYD763" s="339"/>
      <c r="TYE763" s="339"/>
      <c r="TYF763" s="339"/>
      <c r="TYG763" s="339"/>
      <c r="TYH763" s="339"/>
      <c r="TYI763" s="339"/>
      <c r="TYJ763" s="339"/>
      <c r="TYK763" s="339"/>
      <c r="TYL763" s="339"/>
      <c r="TYM763" s="339"/>
      <c r="TYN763" s="339"/>
      <c r="TYO763" s="339"/>
      <c r="TYP763" s="339"/>
      <c r="TYQ763" s="339"/>
      <c r="TYR763" s="339"/>
      <c r="TYS763" s="339"/>
      <c r="TYT763" s="339"/>
      <c r="TYU763" s="339"/>
      <c r="TYV763" s="339"/>
      <c r="TYW763" s="339"/>
      <c r="TYX763" s="339"/>
      <c r="TYY763" s="339"/>
      <c r="TYZ763" s="339"/>
      <c r="TZA763" s="339"/>
      <c r="TZB763" s="339"/>
      <c r="TZC763" s="339"/>
      <c r="TZD763" s="339"/>
      <c r="TZE763" s="339"/>
      <c r="TZF763" s="339"/>
      <c r="TZG763" s="339"/>
      <c r="TZH763" s="339"/>
      <c r="TZI763" s="339"/>
      <c r="TZJ763" s="339"/>
      <c r="TZK763" s="339"/>
      <c r="TZL763" s="339"/>
      <c r="TZM763" s="339"/>
      <c r="TZN763" s="339"/>
      <c r="TZO763" s="339"/>
      <c r="TZP763" s="339"/>
      <c r="TZQ763" s="339"/>
      <c r="TZR763" s="339"/>
      <c r="TZS763" s="339"/>
      <c r="TZT763" s="339"/>
      <c r="TZU763" s="339"/>
      <c r="TZV763" s="339"/>
      <c r="TZW763" s="339"/>
      <c r="TZX763" s="339"/>
      <c r="TZY763" s="339"/>
      <c r="TZZ763" s="339"/>
      <c r="UAA763" s="339"/>
      <c r="UAB763" s="339"/>
      <c r="UAC763" s="339"/>
      <c r="UAD763" s="339"/>
      <c r="UAE763" s="339"/>
      <c r="UAF763" s="339"/>
      <c r="UAG763" s="339"/>
      <c r="UAH763" s="339"/>
      <c r="UAI763" s="339"/>
      <c r="UAJ763" s="339"/>
      <c r="UAK763" s="339"/>
      <c r="UAL763" s="339"/>
      <c r="UAM763" s="339"/>
      <c r="UAN763" s="339"/>
      <c r="UAO763" s="339"/>
      <c r="UAP763" s="339"/>
      <c r="UAQ763" s="339"/>
      <c r="UAR763" s="339"/>
      <c r="UAS763" s="339"/>
      <c r="UAT763" s="339"/>
      <c r="UAU763" s="339"/>
      <c r="UAV763" s="339"/>
      <c r="UAW763" s="339"/>
      <c r="UAX763" s="339"/>
      <c r="UAY763" s="339"/>
      <c r="UAZ763" s="339"/>
      <c r="UBA763" s="339"/>
      <c r="UBB763" s="339"/>
      <c r="UBC763" s="339"/>
      <c r="UBD763" s="339"/>
      <c r="UBE763" s="339"/>
      <c r="UBF763" s="339"/>
      <c r="UBG763" s="339"/>
      <c r="UBH763" s="339"/>
      <c r="UBI763" s="339"/>
      <c r="UBJ763" s="339"/>
      <c r="UBK763" s="339"/>
      <c r="UBL763" s="339"/>
      <c r="UBM763" s="339"/>
      <c r="UBN763" s="339"/>
      <c r="UBO763" s="339"/>
      <c r="UBP763" s="339"/>
      <c r="UBQ763" s="339"/>
      <c r="UBR763" s="339"/>
      <c r="UBS763" s="339"/>
      <c r="UBT763" s="339"/>
      <c r="UBU763" s="339"/>
      <c r="UBV763" s="339"/>
      <c r="UBW763" s="339"/>
      <c r="UBX763" s="339"/>
      <c r="UBY763" s="339"/>
      <c r="UBZ763" s="339"/>
      <c r="UCA763" s="339"/>
      <c r="UCB763" s="339"/>
      <c r="UCC763" s="339"/>
      <c r="UCD763" s="339"/>
      <c r="UCE763" s="339"/>
      <c r="UCF763" s="339"/>
      <c r="UCG763" s="339"/>
      <c r="UCH763" s="339"/>
      <c r="UCI763" s="339"/>
      <c r="UCJ763" s="339"/>
      <c r="UCK763" s="339"/>
      <c r="UCL763" s="339"/>
      <c r="UCM763" s="339"/>
      <c r="UCN763" s="339"/>
      <c r="UCO763" s="339"/>
      <c r="UCP763" s="339"/>
      <c r="UCQ763" s="339"/>
      <c r="UCR763" s="339"/>
      <c r="UCS763" s="339"/>
      <c r="UCT763" s="339"/>
      <c r="UCU763" s="339"/>
      <c r="UCV763" s="339"/>
      <c r="UCW763" s="339"/>
      <c r="UCX763" s="339"/>
      <c r="UCY763" s="339"/>
      <c r="UCZ763" s="339"/>
      <c r="UDA763" s="339"/>
      <c r="UDB763" s="339"/>
      <c r="UDC763" s="339"/>
      <c r="UDD763" s="339"/>
      <c r="UDE763" s="339"/>
      <c r="UDF763" s="339"/>
      <c r="UDG763" s="339"/>
      <c r="UDH763" s="339"/>
      <c r="UDI763" s="339"/>
      <c r="UDJ763" s="339"/>
      <c r="UDK763" s="339"/>
      <c r="UDL763" s="339"/>
      <c r="UDM763" s="339"/>
      <c r="UDN763" s="339"/>
      <c r="UDO763" s="339"/>
      <c r="UDP763" s="339"/>
      <c r="UDQ763" s="339"/>
      <c r="UDR763" s="339"/>
      <c r="UDS763" s="339"/>
      <c r="UDT763" s="339"/>
      <c r="UDU763" s="339"/>
      <c r="UDV763" s="339"/>
      <c r="UDW763" s="339"/>
      <c r="UDX763" s="339"/>
      <c r="UDY763" s="339"/>
      <c r="UDZ763" s="339"/>
      <c r="UEA763" s="339"/>
      <c r="UEB763" s="339"/>
      <c r="UEC763" s="339"/>
      <c r="UED763" s="339"/>
      <c r="UEE763" s="339"/>
      <c r="UEF763" s="339"/>
      <c r="UEG763" s="339"/>
      <c r="UEH763" s="339"/>
      <c r="UEI763" s="339"/>
      <c r="UEJ763" s="339"/>
      <c r="UEK763" s="339"/>
      <c r="UEL763" s="339"/>
      <c r="UEM763" s="339"/>
      <c r="UEN763" s="339"/>
      <c r="UEO763" s="339"/>
      <c r="UEP763" s="339"/>
      <c r="UEQ763" s="339"/>
      <c r="UER763" s="339"/>
      <c r="UES763" s="339"/>
      <c r="UET763" s="339"/>
      <c r="UEU763" s="339"/>
      <c r="UEV763" s="339"/>
      <c r="UEW763" s="339"/>
      <c r="UEX763" s="339"/>
      <c r="UEY763" s="339"/>
      <c r="UEZ763" s="339"/>
      <c r="UFA763" s="339"/>
      <c r="UFB763" s="339"/>
      <c r="UFC763" s="339"/>
      <c r="UFD763" s="339"/>
      <c r="UFE763" s="339"/>
      <c r="UFF763" s="339"/>
      <c r="UFG763" s="339"/>
      <c r="UFH763" s="339"/>
      <c r="UFI763" s="339"/>
      <c r="UFJ763" s="339"/>
      <c r="UFK763" s="339"/>
      <c r="UFL763" s="339"/>
      <c r="UFM763" s="339"/>
      <c r="UFN763" s="339"/>
      <c r="UFO763" s="339"/>
      <c r="UFP763" s="339"/>
      <c r="UFQ763" s="339"/>
      <c r="UFR763" s="339"/>
      <c r="UFS763" s="339"/>
      <c r="UFT763" s="339"/>
      <c r="UFU763" s="339"/>
      <c r="UFV763" s="339"/>
      <c r="UFW763" s="339"/>
      <c r="UFX763" s="339"/>
      <c r="UFY763" s="339"/>
      <c r="UFZ763" s="339"/>
      <c r="UGA763" s="339"/>
      <c r="UGB763" s="339"/>
      <c r="UGC763" s="339"/>
      <c r="UGD763" s="339"/>
      <c r="UGE763" s="339"/>
      <c r="UGF763" s="339"/>
      <c r="UGG763" s="339"/>
      <c r="UGH763" s="339"/>
      <c r="UGI763" s="339"/>
      <c r="UGJ763" s="339"/>
      <c r="UGK763" s="339"/>
      <c r="UGL763" s="339"/>
      <c r="UGM763" s="339"/>
      <c r="UGN763" s="339"/>
      <c r="UGO763" s="339"/>
      <c r="UGP763" s="339"/>
      <c r="UGQ763" s="339"/>
      <c r="UGR763" s="339"/>
      <c r="UGS763" s="339"/>
      <c r="UGT763" s="339"/>
      <c r="UGU763" s="339"/>
      <c r="UGV763" s="339"/>
      <c r="UGW763" s="339"/>
      <c r="UGX763" s="339"/>
      <c r="UGY763" s="339"/>
      <c r="UGZ763" s="339"/>
      <c r="UHA763" s="339"/>
      <c r="UHB763" s="339"/>
      <c r="UHC763" s="339"/>
      <c r="UHD763" s="339"/>
      <c r="UHE763" s="339"/>
      <c r="UHF763" s="339"/>
      <c r="UHG763" s="339"/>
      <c r="UHH763" s="339"/>
      <c r="UHI763" s="339"/>
      <c r="UHJ763" s="339"/>
      <c r="UHK763" s="339"/>
      <c r="UHL763" s="339"/>
      <c r="UHM763" s="339"/>
      <c r="UHN763" s="339"/>
      <c r="UHO763" s="339"/>
      <c r="UHP763" s="339"/>
      <c r="UHQ763" s="339"/>
      <c r="UHR763" s="339"/>
      <c r="UHS763" s="339"/>
      <c r="UHT763" s="339"/>
      <c r="UHU763" s="339"/>
      <c r="UHV763" s="339"/>
      <c r="UHW763" s="339"/>
      <c r="UHX763" s="339"/>
      <c r="UHY763" s="339"/>
      <c r="UHZ763" s="339"/>
      <c r="UIA763" s="339"/>
      <c r="UIB763" s="339"/>
      <c r="UIC763" s="339"/>
      <c r="UID763" s="339"/>
      <c r="UIE763" s="339"/>
      <c r="UIF763" s="339"/>
      <c r="UIG763" s="339"/>
      <c r="UIH763" s="339"/>
      <c r="UII763" s="339"/>
      <c r="UIJ763" s="339"/>
      <c r="UIK763" s="339"/>
      <c r="UIL763" s="339"/>
      <c r="UIM763" s="339"/>
      <c r="UIN763" s="339"/>
      <c r="UIO763" s="339"/>
      <c r="UIP763" s="339"/>
      <c r="UIQ763" s="339"/>
      <c r="UIR763" s="339"/>
      <c r="UIS763" s="339"/>
      <c r="UIT763" s="339"/>
      <c r="UIU763" s="339"/>
      <c r="UIV763" s="339"/>
      <c r="UIW763" s="339"/>
      <c r="UIX763" s="339"/>
      <c r="UIY763" s="339"/>
      <c r="UIZ763" s="339"/>
      <c r="UJA763" s="339"/>
      <c r="UJB763" s="339"/>
      <c r="UJC763" s="339"/>
      <c r="UJD763" s="339"/>
      <c r="UJE763" s="339"/>
      <c r="UJF763" s="339"/>
      <c r="UJG763" s="339"/>
      <c r="UJH763" s="339"/>
      <c r="UJI763" s="339"/>
      <c r="UJJ763" s="339"/>
      <c r="UJK763" s="339"/>
      <c r="UJL763" s="339"/>
      <c r="UJM763" s="339"/>
      <c r="UJN763" s="339"/>
      <c r="UJO763" s="339"/>
      <c r="UJP763" s="339"/>
      <c r="UJQ763" s="339"/>
      <c r="UJR763" s="339"/>
      <c r="UJS763" s="339"/>
      <c r="UJT763" s="339"/>
      <c r="UJU763" s="339"/>
      <c r="UJV763" s="339"/>
      <c r="UJW763" s="339"/>
      <c r="UJX763" s="339"/>
      <c r="UJY763" s="339"/>
      <c r="UJZ763" s="339"/>
      <c r="UKA763" s="339"/>
      <c r="UKB763" s="339"/>
      <c r="UKC763" s="339"/>
      <c r="UKD763" s="339"/>
      <c r="UKE763" s="339"/>
      <c r="UKF763" s="339"/>
      <c r="UKG763" s="339"/>
      <c r="UKH763" s="339"/>
      <c r="UKI763" s="339"/>
      <c r="UKJ763" s="339"/>
      <c r="UKK763" s="339"/>
      <c r="UKL763" s="339"/>
      <c r="UKM763" s="339"/>
      <c r="UKN763" s="339"/>
      <c r="UKO763" s="339"/>
      <c r="UKP763" s="339"/>
      <c r="UKQ763" s="339"/>
      <c r="UKR763" s="339"/>
      <c r="UKS763" s="339"/>
      <c r="UKT763" s="339"/>
      <c r="UKU763" s="339"/>
      <c r="UKV763" s="339"/>
      <c r="UKW763" s="339"/>
      <c r="UKX763" s="339"/>
      <c r="UKY763" s="339"/>
      <c r="UKZ763" s="339"/>
      <c r="ULA763" s="339"/>
      <c r="ULB763" s="339"/>
      <c r="ULC763" s="339"/>
      <c r="ULD763" s="339"/>
      <c r="ULE763" s="339"/>
      <c r="ULF763" s="339"/>
      <c r="ULG763" s="339"/>
      <c r="ULH763" s="339"/>
      <c r="ULI763" s="339"/>
      <c r="ULJ763" s="339"/>
      <c r="ULK763" s="339"/>
      <c r="ULL763" s="339"/>
      <c r="ULM763" s="339"/>
      <c r="ULN763" s="339"/>
      <c r="ULO763" s="339"/>
      <c r="ULP763" s="339"/>
      <c r="ULQ763" s="339"/>
      <c r="ULR763" s="339"/>
      <c r="ULS763" s="339"/>
      <c r="ULT763" s="339"/>
      <c r="ULU763" s="339"/>
      <c r="ULV763" s="339"/>
      <c r="ULW763" s="339"/>
      <c r="ULX763" s="339"/>
      <c r="ULY763" s="339"/>
      <c r="ULZ763" s="339"/>
      <c r="UMA763" s="339"/>
      <c r="UMB763" s="339"/>
      <c r="UMC763" s="339"/>
      <c r="UMD763" s="339"/>
      <c r="UME763" s="339"/>
      <c r="UMF763" s="339"/>
      <c r="UMG763" s="339"/>
      <c r="UMH763" s="339"/>
      <c r="UMI763" s="339"/>
      <c r="UMJ763" s="339"/>
      <c r="UMK763" s="339"/>
      <c r="UML763" s="339"/>
      <c r="UMM763" s="339"/>
      <c r="UMN763" s="339"/>
      <c r="UMO763" s="339"/>
      <c r="UMP763" s="339"/>
      <c r="UMQ763" s="339"/>
      <c r="UMR763" s="339"/>
      <c r="UMS763" s="339"/>
      <c r="UMT763" s="339"/>
      <c r="UMU763" s="339"/>
      <c r="UMV763" s="339"/>
      <c r="UMW763" s="339"/>
      <c r="UMX763" s="339"/>
      <c r="UMY763" s="339"/>
      <c r="UMZ763" s="339"/>
      <c r="UNA763" s="339"/>
      <c r="UNB763" s="339"/>
      <c r="UNC763" s="339"/>
      <c r="UND763" s="339"/>
      <c r="UNE763" s="339"/>
      <c r="UNF763" s="339"/>
      <c r="UNG763" s="339"/>
      <c r="UNH763" s="339"/>
      <c r="UNI763" s="339"/>
      <c r="UNJ763" s="339"/>
      <c r="UNK763" s="339"/>
      <c r="UNL763" s="339"/>
      <c r="UNM763" s="339"/>
      <c r="UNN763" s="339"/>
      <c r="UNO763" s="339"/>
      <c r="UNP763" s="339"/>
      <c r="UNQ763" s="339"/>
      <c r="UNR763" s="339"/>
      <c r="UNS763" s="339"/>
      <c r="UNT763" s="339"/>
      <c r="UNU763" s="339"/>
      <c r="UNV763" s="339"/>
      <c r="UNW763" s="339"/>
      <c r="UNX763" s="339"/>
      <c r="UNY763" s="339"/>
      <c r="UNZ763" s="339"/>
      <c r="UOA763" s="339"/>
      <c r="UOB763" s="339"/>
      <c r="UOC763" s="339"/>
      <c r="UOD763" s="339"/>
      <c r="UOE763" s="339"/>
      <c r="UOF763" s="339"/>
      <c r="UOG763" s="339"/>
      <c r="UOH763" s="339"/>
      <c r="UOI763" s="339"/>
      <c r="UOJ763" s="339"/>
      <c r="UOK763" s="339"/>
      <c r="UOL763" s="339"/>
      <c r="UOM763" s="339"/>
      <c r="UON763" s="339"/>
      <c r="UOO763" s="339"/>
      <c r="UOP763" s="339"/>
      <c r="UOQ763" s="339"/>
      <c r="UOR763" s="339"/>
      <c r="UOS763" s="339"/>
      <c r="UOT763" s="339"/>
      <c r="UOU763" s="339"/>
      <c r="UOV763" s="339"/>
      <c r="UOW763" s="339"/>
      <c r="UOX763" s="339"/>
      <c r="UOY763" s="339"/>
      <c r="UOZ763" s="339"/>
      <c r="UPA763" s="339"/>
      <c r="UPB763" s="339"/>
      <c r="UPC763" s="339"/>
      <c r="UPD763" s="339"/>
      <c r="UPE763" s="339"/>
      <c r="UPF763" s="339"/>
      <c r="UPG763" s="339"/>
      <c r="UPH763" s="339"/>
      <c r="UPI763" s="339"/>
      <c r="UPJ763" s="339"/>
      <c r="UPK763" s="339"/>
      <c r="UPL763" s="339"/>
      <c r="UPM763" s="339"/>
      <c r="UPN763" s="339"/>
      <c r="UPO763" s="339"/>
      <c r="UPP763" s="339"/>
      <c r="UPQ763" s="339"/>
      <c r="UPR763" s="339"/>
      <c r="UPS763" s="339"/>
      <c r="UPT763" s="339"/>
      <c r="UPU763" s="339"/>
      <c r="UPV763" s="339"/>
      <c r="UPW763" s="339"/>
      <c r="UPX763" s="339"/>
      <c r="UPY763" s="339"/>
      <c r="UPZ763" s="339"/>
      <c r="UQA763" s="339"/>
      <c r="UQB763" s="339"/>
      <c r="UQC763" s="339"/>
      <c r="UQD763" s="339"/>
      <c r="UQE763" s="339"/>
      <c r="UQF763" s="339"/>
      <c r="UQG763" s="339"/>
      <c r="UQH763" s="339"/>
      <c r="UQI763" s="339"/>
      <c r="UQJ763" s="339"/>
      <c r="UQK763" s="339"/>
      <c r="UQL763" s="339"/>
      <c r="UQM763" s="339"/>
      <c r="UQN763" s="339"/>
      <c r="UQO763" s="339"/>
      <c r="UQP763" s="339"/>
      <c r="UQQ763" s="339"/>
      <c r="UQR763" s="339"/>
      <c r="UQS763" s="339"/>
      <c r="UQT763" s="339"/>
      <c r="UQU763" s="339"/>
      <c r="UQV763" s="339"/>
      <c r="UQW763" s="339"/>
      <c r="UQX763" s="339"/>
      <c r="UQY763" s="339"/>
      <c r="UQZ763" s="339"/>
      <c r="URA763" s="339"/>
      <c r="URB763" s="339"/>
      <c r="URC763" s="339"/>
      <c r="URD763" s="339"/>
      <c r="URE763" s="339"/>
      <c r="URF763" s="339"/>
      <c r="URG763" s="339"/>
      <c r="URH763" s="339"/>
      <c r="URI763" s="339"/>
      <c r="URJ763" s="339"/>
      <c r="URK763" s="339"/>
      <c r="URL763" s="339"/>
      <c r="URM763" s="339"/>
      <c r="URN763" s="339"/>
      <c r="URO763" s="339"/>
      <c r="URP763" s="339"/>
      <c r="URQ763" s="339"/>
      <c r="URR763" s="339"/>
      <c r="URS763" s="339"/>
      <c r="URT763" s="339"/>
      <c r="URU763" s="339"/>
      <c r="URV763" s="339"/>
      <c r="URW763" s="339"/>
      <c r="URX763" s="339"/>
      <c r="URY763" s="339"/>
      <c r="URZ763" s="339"/>
      <c r="USA763" s="339"/>
      <c r="USB763" s="339"/>
      <c r="USC763" s="339"/>
      <c r="USD763" s="339"/>
      <c r="USE763" s="339"/>
      <c r="USF763" s="339"/>
      <c r="USG763" s="339"/>
      <c r="USH763" s="339"/>
      <c r="USI763" s="339"/>
      <c r="USJ763" s="339"/>
      <c r="USK763" s="339"/>
      <c r="USL763" s="339"/>
      <c r="USM763" s="339"/>
      <c r="USN763" s="339"/>
      <c r="USO763" s="339"/>
      <c r="USP763" s="339"/>
      <c r="USQ763" s="339"/>
      <c r="USR763" s="339"/>
      <c r="USS763" s="339"/>
      <c r="UST763" s="339"/>
      <c r="USU763" s="339"/>
      <c r="USV763" s="339"/>
      <c r="USW763" s="339"/>
      <c r="USX763" s="339"/>
      <c r="USY763" s="339"/>
      <c r="USZ763" s="339"/>
      <c r="UTA763" s="339"/>
      <c r="UTB763" s="339"/>
      <c r="UTC763" s="339"/>
      <c r="UTD763" s="339"/>
      <c r="UTE763" s="339"/>
      <c r="UTF763" s="339"/>
      <c r="UTG763" s="339"/>
      <c r="UTH763" s="339"/>
      <c r="UTI763" s="339"/>
      <c r="UTJ763" s="339"/>
      <c r="UTK763" s="339"/>
      <c r="UTL763" s="339"/>
      <c r="UTM763" s="339"/>
      <c r="UTN763" s="339"/>
      <c r="UTO763" s="339"/>
      <c r="UTP763" s="339"/>
      <c r="UTQ763" s="339"/>
      <c r="UTR763" s="339"/>
      <c r="UTS763" s="339"/>
      <c r="UTT763" s="339"/>
      <c r="UTU763" s="339"/>
      <c r="UTV763" s="339"/>
      <c r="UTW763" s="339"/>
      <c r="UTX763" s="339"/>
      <c r="UTY763" s="339"/>
      <c r="UTZ763" s="339"/>
      <c r="UUA763" s="339"/>
      <c r="UUB763" s="339"/>
      <c r="UUC763" s="339"/>
      <c r="UUD763" s="339"/>
      <c r="UUE763" s="339"/>
      <c r="UUF763" s="339"/>
      <c r="UUG763" s="339"/>
      <c r="UUH763" s="339"/>
      <c r="UUI763" s="339"/>
      <c r="UUJ763" s="339"/>
      <c r="UUK763" s="339"/>
      <c r="UUL763" s="339"/>
      <c r="UUM763" s="339"/>
      <c r="UUN763" s="339"/>
      <c r="UUO763" s="339"/>
      <c r="UUP763" s="339"/>
      <c r="UUQ763" s="339"/>
      <c r="UUR763" s="339"/>
      <c r="UUS763" s="339"/>
      <c r="UUT763" s="339"/>
      <c r="UUU763" s="339"/>
      <c r="UUV763" s="339"/>
      <c r="UUW763" s="339"/>
      <c r="UUX763" s="339"/>
      <c r="UUY763" s="339"/>
      <c r="UUZ763" s="339"/>
      <c r="UVA763" s="339"/>
      <c r="UVB763" s="339"/>
      <c r="UVC763" s="339"/>
      <c r="UVD763" s="339"/>
      <c r="UVE763" s="339"/>
      <c r="UVF763" s="339"/>
      <c r="UVG763" s="339"/>
      <c r="UVH763" s="339"/>
      <c r="UVI763" s="339"/>
      <c r="UVJ763" s="339"/>
      <c r="UVK763" s="339"/>
      <c r="UVL763" s="339"/>
      <c r="UVM763" s="339"/>
      <c r="UVN763" s="339"/>
      <c r="UVO763" s="339"/>
      <c r="UVP763" s="339"/>
      <c r="UVQ763" s="339"/>
      <c r="UVR763" s="339"/>
      <c r="UVS763" s="339"/>
      <c r="UVT763" s="339"/>
      <c r="UVU763" s="339"/>
      <c r="UVV763" s="339"/>
      <c r="UVW763" s="339"/>
      <c r="UVX763" s="339"/>
      <c r="UVY763" s="339"/>
      <c r="UVZ763" s="339"/>
      <c r="UWA763" s="339"/>
      <c r="UWB763" s="339"/>
      <c r="UWC763" s="339"/>
      <c r="UWD763" s="339"/>
      <c r="UWE763" s="339"/>
      <c r="UWF763" s="339"/>
      <c r="UWG763" s="339"/>
      <c r="UWH763" s="339"/>
      <c r="UWI763" s="339"/>
      <c r="UWJ763" s="339"/>
      <c r="UWK763" s="339"/>
      <c r="UWL763" s="339"/>
      <c r="UWM763" s="339"/>
      <c r="UWN763" s="339"/>
      <c r="UWO763" s="339"/>
      <c r="UWP763" s="339"/>
      <c r="UWQ763" s="339"/>
      <c r="UWR763" s="339"/>
      <c r="UWS763" s="339"/>
      <c r="UWT763" s="339"/>
      <c r="UWU763" s="339"/>
      <c r="UWV763" s="339"/>
      <c r="UWW763" s="339"/>
      <c r="UWX763" s="339"/>
      <c r="UWY763" s="339"/>
      <c r="UWZ763" s="339"/>
      <c r="UXA763" s="339"/>
      <c r="UXB763" s="339"/>
      <c r="UXC763" s="339"/>
      <c r="UXD763" s="339"/>
      <c r="UXE763" s="339"/>
      <c r="UXF763" s="339"/>
      <c r="UXG763" s="339"/>
      <c r="UXH763" s="339"/>
      <c r="UXI763" s="339"/>
      <c r="UXJ763" s="339"/>
      <c r="UXK763" s="339"/>
      <c r="UXL763" s="339"/>
      <c r="UXM763" s="339"/>
      <c r="UXN763" s="339"/>
      <c r="UXO763" s="339"/>
      <c r="UXP763" s="339"/>
      <c r="UXQ763" s="339"/>
      <c r="UXR763" s="339"/>
      <c r="UXS763" s="339"/>
      <c r="UXT763" s="339"/>
      <c r="UXU763" s="339"/>
      <c r="UXV763" s="339"/>
      <c r="UXW763" s="339"/>
      <c r="UXX763" s="339"/>
      <c r="UXY763" s="339"/>
      <c r="UXZ763" s="339"/>
      <c r="UYA763" s="339"/>
      <c r="UYB763" s="339"/>
      <c r="UYC763" s="339"/>
      <c r="UYD763" s="339"/>
      <c r="UYE763" s="339"/>
      <c r="UYF763" s="339"/>
      <c r="UYG763" s="339"/>
      <c r="UYH763" s="339"/>
      <c r="UYI763" s="339"/>
      <c r="UYJ763" s="339"/>
      <c r="UYK763" s="339"/>
      <c r="UYL763" s="339"/>
      <c r="UYM763" s="339"/>
      <c r="UYN763" s="339"/>
      <c r="UYO763" s="339"/>
      <c r="UYP763" s="339"/>
      <c r="UYQ763" s="339"/>
      <c r="UYR763" s="339"/>
      <c r="UYS763" s="339"/>
      <c r="UYT763" s="339"/>
      <c r="UYU763" s="339"/>
      <c r="UYV763" s="339"/>
      <c r="UYW763" s="339"/>
      <c r="UYX763" s="339"/>
      <c r="UYY763" s="339"/>
      <c r="UYZ763" s="339"/>
      <c r="UZA763" s="339"/>
      <c r="UZB763" s="339"/>
      <c r="UZC763" s="339"/>
      <c r="UZD763" s="339"/>
      <c r="UZE763" s="339"/>
      <c r="UZF763" s="339"/>
      <c r="UZG763" s="339"/>
      <c r="UZH763" s="339"/>
      <c r="UZI763" s="339"/>
      <c r="UZJ763" s="339"/>
      <c r="UZK763" s="339"/>
      <c r="UZL763" s="339"/>
      <c r="UZM763" s="339"/>
      <c r="UZN763" s="339"/>
      <c r="UZO763" s="339"/>
      <c r="UZP763" s="339"/>
      <c r="UZQ763" s="339"/>
      <c r="UZR763" s="339"/>
      <c r="UZS763" s="339"/>
      <c r="UZT763" s="339"/>
      <c r="UZU763" s="339"/>
      <c r="UZV763" s="339"/>
      <c r="UZW763" s="339"/>
      <c r="UZX763" s="339"/>
      <c r="UZY763" s="339"/>
      <c r="UZZ763" s="339"/>
      <c r="VAA763" s="339"/>
      <c r="VAB763" s="339"/>
      <c r="VAC763" s="339"/>
      <c r="VAD763" s="339"/>
      <c r="VAE763" s="339"/>
      <c r="VAF763" s="339"/>
      <c r="VAG763" s="339"/>
      <c r="VAH763" s="339"/>
      <c r="VAI763" s="339"/>
      <c r="VAJ763" s="339"/>
      <c r="VAK763" s="339"/>
      <c r="VAL763" s="339"/>
      <c r="VAM763" s="339"/>
      <c r="VAN763" s="339"/>
      <c r="VAO763" s="339"/>
      <c r="VAP763" s="339"/>
      <c r="VAQ763" s="339"/>
      <c r="VAR763" s="339"/>
      <c r="VAS763" s="339"/>
      <c r="VAT763" s="339"/>
      <c r="VAU763" s="339"/>
      <c r="VAV763" s="339"/>
      <c r="VAW763" s="339"/>
      <c r="VAX763" s="339"/>
      <c r="VAY763" s="339"/>
      <c r="VAZ763" s="339"/>
      <c r="VBA763" s="339"/>
      <c r="VBB763" s="339"/>
      <c r="VBC763" s="339"/>
      <c r="VBD763" s="339"/>
      <c r="VBE763" s="339"/>
      <c r="VBF763" s="339"/>
      <c r="VBG763" s="339"/>
      <c r="VBH763" s="339"/>
      <c r="VBI763" s="339"/>
      <c r="VBJ763" s="339"/>
      <c r="VBK763" s="339"/>
      <c r="VBL763" s="339"/>
      <c r="VBM763" s="339"/>
      <c r="VBN763" s="339"/>
      <c r="VBO763" s="339"/>
      <c r="VBP763" s="339"/>
      <c r="VBQ763" s="339"/>
      <c r="VBR763" s="339"/>
      <c r="VBS763" s="339"/>
      <c r="VBT763" s="339"/>
      <c r="VBU763" s="339"/>
      <c r="VBV763" s="339"/>
      <c r="VBW763" s="339"/>
      <c r="VBX763" s="339"/>
      <c r="VBY763" s="339"/>
      <c r="VBZ763" s="339"/>
      <c r="VCA763" s="339"/>
      <c r="VCB763" s="339"/>
      <c r="VCC763" s="339"/>
      <c r="VCD763" s="339"/>
      <c r="VCE763" s="339"/>
      <c r="VCF763" s="339"/>
      <c r="VCG763" s="339"/>
      <c r="VCH763" s="339"/>
      <c r="VCI763" s="339"/>
      <c r="VCJ763" s="339"/>
      <c r="VCK763" s="339"/>
      <c r="VCL763" s="339"/>
      <c r="VCM763" s="339"/>
      <c r="VCN763" s="339"/>
      <c r="VCO763" s="339"/>
      <c r="VCP763" s="339"/>
      <c r="VCQ763" s="339"/>
      <c r="VCR763" s="339"/>
      <c r="VCS763" s="339"/>
      <c r="VCT763" s="339"/>
      <c r="VCU763" s="339"/>
      <c r="VCV763" s="339"/>
      <c r="VCW763" s="339"/>
      <c r="VCX763" s="339"/>
      <c r="VCY763" s="339"/>
      <c r="VCZ763" s="339"/>
      <c r="VDA763" s="339"/>
      <c r="VDB763" s="339"/>
      <c r="VDC763" s="339"/>
      <c r="VDD763" s="339"/>
      <c r="VDE763" s="339"/>
      <c r="VDF763" s="339"/>
      <c r="VDG763" s="339"/>
      <c r="VDH763" s="339"/>
      <c r="VDI763" s="339"/>
      <c r="VDJ763" s="339"/>
      <c r="VDK763" s="339"/>
      <c r="VDL763" s="339"/>
      <c r="VDM763" s="339"/>
      <c r="VDN763" s="339"/>
      <c r="VDO763" s="339"/>
      <c r="VDP763" s="339"/>
      <c r="VDQ763" s="339"/>
      <c r="VDR763" s="339"/>
      <c r="VDS763" s="339"/>
      <c r="VDT763" s="339"/>
      <c r="VDU763" s="339"/>
      <c r="VDV763" s="339"/>
      <c r="VDW763" s="339"/>
      <c r="VDX763" s="339"/>
      <c r="VDY763" s="339"/>
      <c r="VDZ763" s="339"/>
      <c r="VEA763" s="339"/>
      <c r="VEB763" s="339"/>
      <c r="VEC763" s="339"/>
      <c r="VED763" s="339"/>
      <c r="VEE763" s="339"/>
      <c r="VEF763" s="339"/>
      <c r="VEG763" s="339"/>
      <c r="VEH763" s="339"/>
      <c r="VEI763" s="339"/>
      <c r="VEJ763" s="339"/>
      <c r="VEK763" s="339"/>
      <c r="VEL763" s="339"/>
      <c r="VEM763" s="339"/>
      <c r="VEN763" s="339"/>
      <c r="VEO763" s="339"/>
      <c r="VEP763" s="339"/>
      <c r="VEQ763" s="339"/>
      <c r="VER763" s="339"/>
      <c r="VES763" s="339"/>
      <c r="VET763" s="339"/>
      <c r="VEU763" s="339"/>
      <c r="VEV763" s="339"/>
      <c r="VEW763" s="339"/>
      <c r="VEX763" s="339"/>
      <c r="VEY763" s="339"/>
      <c r="VEZ763" s="339"/>
      <c r="VFA763" s="339"/>
      <c r="VFB763" s="339"/>
      <c r="VFC763" s="339"/>
      <c r="VFD763" s="339"/>
      <c r="VFE763" s="339"/>
      <c r="VFF763" s="339"/>
      <c r="VFG763" s="339"/>
      <c r="VFH763" s="339"/>
      <c r="VFI763" s="339"/>
      <c r="VFJ763" s="339"/>
      <c r="VFK763" s="339"/>
      <c r="VFL763" s="339"/>
      <c r="VFM763" s="339"/>
      <c r="VFN763" s="339"/>
      <c r="VFO763" s="339"/>
      <c r="VFP763" s="339"/>
      <c r="VFQ763" s="339"/>
      <c r="VFR763" s="339"/>
      <c r="VFS763" s="339"/>
      <c r="VFT763" s="339"/>
      <c r="VFU763" s="339"/>
      <c r="VFV763" s="339"/>
      <c r="VFW763" s="339"/>
      <c r="VFX763" s="339"/>
      <c r="VFY763" s="339"/>
      <c r="VFZ763" s="339"/>
      <c r="VGA763" s="339"/>
      <c r="VGB763" s="339"/>
      <c r="VGC763" s="339"/>
      <c r="VGD763" s="339"/>
      <c r="VGE763" s="339"/>
      <c r="VGF763" s="339"/>
      <c r="VGG763" s="339"/>
      <c r="VGH763" s="339"/>
      <c r="VGI763" s="339"/>
      <c r="VGJ763" s="339"/>
      <c r="VGK763" s="339"/>
      <c r="VGL763" s="339"/>
      <c r="VGM763" s="339"/>
      <c r="VGN763" s="339"/>
      <c r="VGO763" s="339"/>
      <c r="VGP763" s="339"/>
      <c r="VGQ763" s="339"/>
      <c r="VGR763" s="339"/>
      <c r="VGS763" s="339"/>
      <c r="VGT763" s="339"/>
      <c r="VGU763" s="339"/>
      <c r="VGV763" s="339"/>
      <c r="VGW763" s="339"/>
      <c r="VGX763" s="339"/>
      <c r="VGY763" s="339"/>
      <c r="VGZ763" s="339"/>
      <c r="VHA763" s="339"/>
      <c r="VHB763" s="339"/>
      <c r="VHC763" s="339"/>
      <c r="VHD763" s="339"/>
      <c r="VHE763" s="339"/>
      <c r="VHF763" s="339"/>
      <c r="VHG763" s="339"/>
      <c r="VHH763" s="339"/>
      <c r="VHI763" s="339"/>
      <c r="VHJ763" s="339"/>
      <c r="VHK763" s="339"/>
      <c r="VHL763" s="339"/>
      <c r="VHM763" s="339"/>
      <c r="VHN763" s="339"/>
      <c r="VHO763" s="339"/>
      <c r="VHP763" s="339"/>
      <c r="VHQ763" s="339"/>
      <c r="VHR763" s="339"/>
      <c r="VHS763" s="339"/>
      <c r="VHT763" s="339"/>
      <c r="VHU763" s="339"/>
      <c r="VHV763" s="339"/>
      <c r="VHW763" s="339"/>
      <c r="VHX763" s="339"/>
      <c r="VHY763" s="339"/>
      <c r="VHZ763" s="339"/>
      <c r="VIA763" s="339"/>
      <c r="VIB763" s="339"/>
      <c r="VIC763" s="339"/>
      <c r="VID763" s="339"/>
      <c r="VIE763" s="339"/>
      <c r="VIF763" s="339"/>
      <c r="VIG763" s="339"/>
      <c r="VIH763" s="339"/>
      <c r="VII763" s="339"/>
      <c r="VIJ763" s="339"/>
      <c r="VIK763" s="339"/>
      <c r="VIL763" s="339"/>
      <c r="VIM763" s="339"/>
      <c r="VIN763" s="339"/>
      <c r="VIO763" s="339"/>
      <c r="VIP763" s="339"/>
      <c r="VIQ763" s="339"/>
      <c r="VIR763" s="339"/>
      <c r="VIS763" s="339"/>
      <c r="VIT763" s="339"/>
      <c r="VIU763" s="339"/>
      <c r="VIV763" s="339"/>
      <c r="VIW763" s="339"/>
      <c r="VIX763" s="339"/>
      <c r="VIY763" s="339"/>
      <c r="VIZ763" s="339"/>
      <c r="VJA763" s="339"/>
      <c r="VJB763" s="339"/>
      <c r="VJC763" s="339"/>
      <c r="VJD763" s="339"/>
      <c r="VJE763" s="339"/>
      <c r="VJF763" s="339"/>
      <c r="VJG763" s="339"/>
      <c r="VJH763" s="339"/>
      <c r="VJI763" s="339"/>
      <c r="VJJ763" s="339"/>
      <c r="VJK763" s="339"/>
      <c r="VJL763" s="339"/>
      <c r="VJM763" s="339"/>
      <c r="VJN763" s="339"/>
      <c r="VJO763" s="339"/>
      <c r="VJP763" s="339"/>
      <c r="VJQ763" s="339"/>
      <c r="VJR763" s="339"/>
      <c r="VJS763" s="339"/>
      <c r="VJT763" s="339"/>
      <c r="VJU763" s="339"/>
      <c r="VJV763" s="339"/>
      <c r="VJW763" s="339"/>
      <c r="VJX763" s="339"/>
      <c r="VJY763" s="339"/>
      <c r="VJZ763" s="339"/>
      <c r="VKA763" s="339"/>
      <c r="VKB763" s="339"/>
      <c r="VKC763" s="339"/>
      <c r="VKD763" s="339"/>
      <c r="VKE763" s="339"/>
      <c r="VKF763" s="339"/>
      <c r="VKG763" s="339"/>
      <c r="VKH763" s="339"/>
      <c r="VKI763" s="339"/>
      <c r="VKJ763" s="339"/>
      <c r="VKK763" s="339"/>
      <c r="VKL763" s="339"/>
      <c r="VKM763" s="339"/>
      <c r="VKN763" s="339"/>
      <c r="VKO763" s="339"/>
      <c r="VKP763" s="339"/>
      <c r="VKQ763" s="339"/>
      <c r="VKR763" s="339"/>
      <c r="VKS763" s="339"/>
      <c r="VKT763" s="339"/>
      <c r="VKU763" s="339"/>
      <c r="VKV763" s="339"/>
      <c r="VKW763" s="339"/>
      <c r="VKX763" s="339"/>
      <c r="VKY763" s="339"/>
      <c r="VKZ763" s="339"/>
      <c r="VLA763" s="339"/>
      <c r="VLB763" s="339"/>
      <c r="VLC763" s="339"/>
      <c r="VLD763" s="339"/>
      <c r="VLE763" s="339"/>
      <c r="VLF763" s="339"/>
      <c r="VLG763" s="339"/>
      <c r="VLH763" s="339"/>
      <c r="VLI763" s="339"/>
      <c r="VLJ763" s="339"/>
      <c r="VLK763" s="339"/>
      <c r="VLL763" s="339"/>
      <c r="VLM763" s="339"/>
      <c r="VLN763" s="339"/>
      <c r="VLO763" s="339"/>
      <c r="VLP763" s="339"/>
      <c r="VLQ763" s="339"/>
      <c r="VLR763" s="339"/>
      <c r="VLS763" s="339"/>
      <c r="VLT763" s="339"/>
      <c r="VLU763" s="339"/>
      <c r="VLV763" s="339"/>
      <c r="VLW763" s="339"/>
      <c r="VLX763" s="339"/>
      <c r="VLY763" s="339"/>
      <c r="VLZ763" s="339"/>
      <c r="VMA763" s="339"/>
      <c r="VMB763" s="339"/>
      <c r="VMC763" s="339"/>
      <c r="VMD763" s="339"/>
      <c r="VME763" s="339"/>
      <c r="VMF763" s="339"/>
      <c r="VMG763" s="339"/>
      <c r="VMH763" s="339"/>
      <c r="VMI763" s="339"/>
      <c r="VMJ763" s="339"/>
      <c r="VMK763" s="339"/>
      <c r="VML763" s="339"/>
      <c r="VMM763" s="339"/>
      <c r="VMN763" s="339"/>
      <c r="VMO763" s="339"/>
      <c r="VMP763" s="339"/>
      <c r="VMQ763" s="339"/>
      <c r="VMR763" s="339"/>
      <c r="VMS763" s="339"/>
      <c r="VMT763" s="339"/>
      <c r="VMU763" s="339"/>
      <c r="VMV763" s="339"/>
      <c r="VMW763" s="339"/>
      <c r="VMX763" s="339"/>
      <c r="VMY763" s="339"/>
      <c r="VMZ763" s="339"/>
      <c r="VNA763" s="339"/>
      <c r="VNB763" s="339"/>
      <c r="VNC763" s="339"/>
      <c r="VND763" s="339"/>
      <c r="VNE763" s="339"/>
      <c r="VNF763" s="339"/>
      <c r="VNG763" s="339"/>
      <c r="VNH763" s="339"/>
      <c r="VNI763" s="339"/>
      <c r="VNJ763" s="339"/>
      <c r="VNK763" s="339"/>
      <c r="VNL763" s="339"/>
      <c r="VNM763" s="339"/>
      <c r="VNN763" s="339"/>
      <c r="VNO763" s="339"/>
      <c r="VNP763" s="339"/>
      <c r="VNQ763" s="339"/>
      <c r="VNR763" s="339"/>
      <c r="VNS763" s="339"/>
      <c r="VNT763" s="339"/>
      <c r="VNU763" s="339"/>
      <c r="VNV763" s="339"/>
      <c r="VNW763" s="339"/>
      <c r="VNX763" s="339"/>
      <c r="VNY763" s="339"/>
      <c r="VNZ763" s="339"/>
      <c r="VOA763" s="339"/>
      <c r="VOB763" s="339"/>
      <c r="VOC763" s="339"/>
      <c r="VOD763" s="339"/>
      <c r="VOE763" s="339"/>
      <c r="VOF763" s="339"/>
      <c r="VOG763" s="339"/>
      <c r="VOH763" s="339"/>
      <c r="VOI763" s="339"/>
      <c r="VOJ763" s="339"/>
      <c r="VOK763" s="339"/>
      <c r="VOL763" s="339"/>
      <c r="VOM763" s="339"/>
      <c r="VON763" s="339"/>
      <c r="VOO763" s="339"/>
      <c r="VOP763" s="339"/>
      <c r="VOQ763" s="339"/>
      <c r="VOR763" s="339"/>
      <c r="VOS763" s="339"/>
      <c r="VOT763" s="339"/>
      <c r="VOU763" s="339"/>
      <c r="VOV763" s="339"/>
      <c r="VOW763" s="339"/>
      <c r="VOX763" s="339"/>
      <c r="VOY763" s="339"/>
      <c r="VOZ763" s="339"/>
      <c r="VPA763" s="339"/>
      <c r="VPB763" s="339"/>
      <c r="VPC763" s="339"/>
      <c r="VPD763" s="339"/>
      <c r="VPE763" s="339"/>
      <c r="VPF763" s="339"/>
      <c r="VPG763" s="339"/>
      <c r="VPH763" s="339"/>
      <c r="VPI763" s="339"/>
      <c r="VPJ763" s="339"/>
      <c r="VPK763" s="339"/>
      <c r="VPL763" s="339"/>
      <c r="VPM763" s="339"/>
      <c r="VPN763" s="339"/>
      <c r="VPO763" s="339"/>
      <c r="VPP763" s="339"/>
      <c r="VPQ763" s="339"/>
      <c r="VPR763" s="339"/>
      <c r="VPS763" s="339"/>
      <c r="VPT763" s="339"/>
      <c r="VPU763" s="339"/>
      <c r="VPV763" s="339"/>
      <c r="VPW763" s="339"/>
      <c r="VPX763" s="339"/>
      <c r="VPY763" s="339"/>
      <c r="VPZ763" s="339"/>
      <c r="VQA763" s="339"/>
      <c r="VQB763" s="339"/>
      <c r="VQC763" s="339"/>
      <c r="VQD763" s="339"/>
      <c r="VQE763" s="339"/>
      <c r="VQF763" s="339"/>
      <c r="VQG763" s="339"/>
      <c r="VQH763" s="339"/>
      <c r="VQI763" s="339"/>
      <c r="VQJ763" s="339"/>
      <c r="VQK763" s="339"/>
      <c r="VQL763" s="339"/>
      <c r="VQM763" s="339"/>
      <c r="VQN763" s="339"/>
      <c r="VQO763" s="339"/>
      <c r="VQP763" s="339"/>
      <c r="VQQ763" s="339"/>
      <c r="VQR763" s="339"/>
      <c r="VQS763" s="339"/>
      <c r="VQT763" s="339"/>
      <c r="VQU763" s="339"/>
      <c r="VQV763" s="339"/>
      <c r="VQW763" s="339"/>
      <c r="VQX763" s="339"/>
      <c r="VQY763" s="339"/>
      <c r="VQZ763" s="339"/>
      <c r="VRA763" s="339"/>
      <c r="VRB763" s="339"/>
      <c r="VRC763" s="339"/>
      <c r="VRD763" s="339"/>
      <c r="VRE763" s="339"/>
      <c r="VRF763" s="339"/>
      <c r="VRG763" s="339"/>
      <c r="VRH763" s="339"/>
      <c r="VRI763" s="339"/>
      <c r="VRJ763" s="339"/>
      <c r="VRK763" s="339"/>
      <c r="VRL763" s="339"/>
      <c r="VRM763" s="339"/>
      <c r="VRN763" s="339"/>
      <c r="VRO763" s="339"/>
      <c r="VRP763" s="339"/>
      <c r="VRQ763" s="339"/>
      <c r="VRR763" s="339"/>
      <c r="VRS763" s="339"/>
      <c r="VRT763" s="339"/>
      <c r="VRU763" s="339"/>
      <c r="VRV763" s="339"/>
      <c r="VRW763" s="339"/>
      <c r="VRX763" s="339"/>
      <c r="VRY763" s="339"/>
      <c r="VRZ763" s="339"/>
      <c r="VSA763" s="339"/>
      <c r="VSB763" s="339"/>
      <c r="VSC763" s="339"/>
      <c r="VSD763" s="339"/>
      <c r="VSE763" s="339"/>
      <c r="VSF763" s="339"/>
      <c r="VSG763" s="339"/>
      <c r="VSH763" s="339"/>
      <c r="VSI763" s="339"/>
      <c r="VSJ763" s="339"/>
      <c r="VSK763" s="339"/>
      <c r="VSL763" s="339"/>
      <c r="VSM763" s="339"/>
      <c r="VSN763" s="339"/>
      <c r="VSO763" s="339"/>
      <c r="VSP763" s="339"/>
      <c r="VSQ763" s="339"/>
      <c r="VSR763" s="339"/>
      <c r="VSS763" s="339"/>
      <c r="VST763" s="339"/>
      <c r="VSU763" s="339"/>
      <c r="VSV763" s="339"/>
      <c r="VSW763" s="339"/>
      <c r="VSX763" s="339"/>
      <c r="VSY763" s="339"/>
      <c r="VSZ763" s="339"/>
      <c r="VTA763" s="339"/>
      <c r="VTB763" s="339"/>
      <c r="VTC763" s="339"/>
      <c r="VTD763" s="339"/>
      <c r="VTE763" s="339"/>
      <c r="VTF763" s="339"/>
      <c r="VTG763" s="339"/>
      <c r="VTH763" s="339"/>
      <c r="VTI763" s="339"/>
      <c r="VTJ763" s="339"/>
      <c r="VTK763" s="339"/>
      <c r="VTL763" s="339"/>
      <c r="VTM763" s="339"/>
      <c r="VTN763" s="339"/>
      <c r="VTO763" s="339"/>
      <c r="VTP763" s="339"/>
      <c r="VTQ763" s="339"/>
      <c r="VTR763" s="339"/>
      <c r="VTS763" s="339"/>
      <c r="VTT763" s="339"/>
      <c r="VTU763" s="339"/>
      <c r="VTV763" s="339"/>
      <c r="VTW763" s="339"/>
      <c r="VTX763" s="339"/>
      <c r="VTY763" s="339"/>
      <c r="VTZ763" s="339"/>
      <c r="VUA763" s="339"/>
      <c r="VUB763" s="339"/>
      <c r="VUC763" s="339"/>
      <c r="VUD763" s="339"/>
      <c r="VUE763" s="339"/>
      <c r="VUF763" s="339"/>
      <c r="VUG763" s="339"/>
      <c r="VUH763" s="339"/>
      <c r="VUI763" s="339"/>
      <c r="VUJ763" s="339"/>
      <c r="VUK763" s="339"/>
      <c r="VUL763" s="339"/>
      <c r="VUM763" s="339"/>
      <c r="VUN763" s="339"/>
      <c r="VUO763" s="339"/>
      <c r="VUP763" s="339"/>
      <c r="VUQ763" s="339"/>
      <c r="VUR763" s="339"/>
      <c r="VUS763" s="339"/>
      <c r="VUT763" s="339"/>
      <c r="VUU763" s="339"/>
      <c r="VUV763" s="339"/>
      <c r="VUW763" s="339"/>
      <c r="VUX763" s="339"/>
      <c r="VUY763" s="339"/>
      <c r="VUZ763" s="339"/>
      <c r="VVA763" s="339"/>
      <c r="VVB763" s="339"/>
      <c r="VVC763" s="339"/>
      <c r="VVD763" s="339"/>
      <c r="VVE763" s="339"/>
      <c r="VVF763" s="339"/>
      <c r="VVG763" s="339"/>
      <c r="VVH763" s="339"/>
      <c r="VVI763" s="339"/>
      <c r="VVJ763" s="339"/>
      <c r="VVK763" s="339"/>
      <c r="VVL763" s="339"/>
      <c r="VVM763" s="339"/>
      <c r="VVN763" s="339"/>
      <c r="VVO763" s="339"/>
      <c r="VVP763" s="339"/>
      <c r="VVQ763" s="339"/>
      <c r="VVR763" s="339"/>
      <c r="VVS763" s="339"/>
      <c r="VVT763" s="339"/>
      <c r="VVU763" s="339"/>
      <c r="VVV763" s="339"/>
      <c r="VVW763" s="339"/>
      <c r="VVX763" s="339"/>
      <c r="VVY763" s="339"/>
      <c r="VVZ763" s="339"/>
      <c r="VWA763" s="339"/>
      <c r="VWB763" s="339"/>
      <c r="VWC763" s="339"/>
      <c r="VWD763" s="339"/>
      <c r="VWE763" s="339"/>
      <c r="VWF763" s="339"/>
      <c r="VWG763" s="339"/>
      <c r="VWH763" s="339"/>
      <c r="VWI763" s="339"/>
      <c r="VWJ763" s="339"/>
      <c r="VWK763" s="339"/>
      <c r="VWL763" s="339"/>
      <c r="VWM763" s="339"/>
      <c r="VWN763" s="339"/>
      <c r="VWO763" s="339"/>
      <c r="VWP763" s="339"/>
      <c r="VWQ763" s="339"/>
      <c r="VWR763" s="339"/>
      <c r="VWS763" s="339"/>
      <c r="VWT763" s="339"/>
      <c r="VWU763" s="339"/>
      <c r="VWV763" s="339"/>
      <c r="VWW763" s="339"/>
      <c r="VWX763" s="339"/>
      <c r="VWY763" s="339"/>
      <c r="VWZ763" s="339"/>
      <c r="VXA763" s="339"/>
      <c r="VXB763" s="339"/>
      <c r="VXC763" s="339"/>
      <c r="VXD763" s="339"/>
      <c r="VXE763" s="339"/>
      <c r="VXF763" s="339"/>
      <c r="VXG763" s="339"/>
      <c r="VXH763" s="339"/>
      <c r="VXI763" s="339"/>
      <c r="VXJ763" s="339"/>
      <c r="VXK763" s="339"/>
      <c r="VXL763" s="339"/>
      <c r="VXM763" s="339"/>
      <c r="VXN763" s="339"/>
      <c r="VXO763" s="339"/>
      <c r="VXP763" s="339"/>
      <c r="VXQ763" s="339"/>
      <c r="VXR763" s="339"/>
      <c r="VXS763" s="339"/>
      <c r="VXT763" s="339"/>
      <c r="VXU763" s="339"/>
      <c r="VXV763" s="339"/>
      <c r="VXW763" s="339"/>
      <c r="VXX763" s="339"/>
      <c r="VXY763" s="339"/>
      <c r="VXZ763" s="339"/>
      <c r="VYA763" s="339"/>
      <c r="VYB763" s="339"/>
      <c r="VYC763" s="339"/>
      <c r="VYD763" s="339"/>
      <c r="VYE763" s="339"/>
      <c r="VYF763" s="339"/>
      <c r="VYG763" s="339"/>
      <c r="VYH763" s="339"/>
      <c r="VYI763" s="339"/>
      <c r="VYJ763" s="339"/>
      <c r="VYK763" s="339"/>
      <c r="VYL763" s="339"/>
      <c r="VYM763" s="339"/>
      <c r="VYN763" s="339"/>
      <c r="VYO763" s="339"/>
      <c r="VYP763" s="339"/>
      <c r="VYQ763" s="339"/>
      <c r="VYR763" s="339"/>
      <c r="VYS763" s="339"/>
      <c r="VYT763" s="339"/>
      <c r="VYU763" s="339"/>
      <c r="VYV763" s="339"/>
      <c r="VYW763" s="339"/>
      <c r="VYX763" s="339"/>
      <c r="VYY763" s="339"/>
      <c r="VYZ763" s="339"/>
      <c r="VZA763" s="339"/>
      <c r="VZB763" s="339"/>
      <c r="VZC763" s="339"/>
      <c r="VZD763" s="339"/>
      <c r="VZE763" s="339"/>
      <c r="VZF763" s="339"/>
      <c r="VZG763" s="339"/>
      <c r="VZH763" s="339"/>
      <c r="VZI763" s="339"/>
      <c r="VZJ763" s="339"/>
      <c r="VZK763" s="339"/>
      <c r="VZL763" s="339"/>
      <c r="VZM763" s="339"/>
      <c r="VZN763" s="339"/>
      <c r="VZO763" s="339"/>
      <c r="VZP763" s="339"/>
      <c r="VZQ763" s="339"/>
      <c r="VZR763" s="339"/>
      <c r="VZS763" s="339"/>
      <c r="VZT763" s="339"/>
      <c r="VZU763" s="339"/>
      <c r="VZV763" s="339"/>
      <c r="VZW763" s="339"/>
      <c r="VZX763" s="339"/>
      <c r="VZY763" s="339"/>
      <c r="VZZ763" s="339"/>
      <c r="WAA763" s="339"/>
      <c r="WAB763" s="339"/>
      <c r="WAC763" s="339"/>
      <c r="WAD763" s="339"/>
      <c r="WAE763" s="339"/>
      <c r="WAF763" s="339"/>
      <c r="WAG763" s="339"/>
      <c r="WAH763" s="339"/>
      <c r="WAI763" s="339"/>
      <c r="WAJ763" s="339"/>
      <c r="WAK763" s="339"/>
      <c r="WAL763" s="339"/>
      <c r="WAM763" s="339"/>
      <c r="WAN763" s="339"/>
      <c r="WAO763" s="339"/>
      <c r="WAP763" s="339"/>
      <c r="WAQ763" s="339"/>
      <c r="WAR763" s="339"/>
      <c r="WAS763" s="339"/>
      <c r="WAT763" s="339"/>
      <c r="WAU763" s="339"/>
      <c r="WAV763" s="339"/>
      <c r="WAW763" s="339"/>
      <c r="WAX763" s="339"/>
      <c r="WAY763" s="339"/>
      <c r="WAZ763" s="339"/>
      <c r="WBA763" s="339"/>
      <c r="WBB763" s="339"/>
      <c r="WBC763" s="339"/>
      <c r="WBD763" s="339"/>
      <c r="WBE763" s="339"/>
      <c r="WBF763" s="339"/>
      <c r="WBG763" s="339"/>
      <c r="WBH763" s="339"/>
      <c r="WBI763" s="339"/>
      <c r="WBJ763" s="339"/>
      <c r="WBK763" s="339"/>
      <c r="WBL763" s="339"/>
      <c r="WBM763" s="339"/>
      <c r="WBN763" s="339"/>
      <c r="WBO763" s="339"/>
      <c r="WBP763" s="339"/>
      <c r="WBQ763" s="339"/>
      <c r="WBR763" s="339"/>
      <c r="WBS763" s="339"/>
      <c r="WBT763" s="339"/>
      <c r="WBU763" s="339"/>
      <c r="WBV763" s="339"/>
      <c r="WBW763" s="339"/>
      <c r="WBX763" s="339"/>
      <c r="WBY763" s="339"/>
      <c r="WBZ763" s="339"/>
      <c r="WCA763" s="339"/>
      <c r="WCB763" s="339"/>
      <c r="WCC763" s="339"/>
      <c r="WCD763" s="339"/>
      <c r="WCE763" s="339"/>
      <c r="WCF763" s="339"/>
      <c r="WCG763" s="339"/>
      <c r="WCH763" s="339"/>
      <c r="WCI763" s="339"/>
      <c r="WCJ763" s="339"/>
      <c r="WCK763" s="339"/>
      <c r="WCL763" s="339"/>
      <c r="WCM763" s="339"/>
      <c r="WCN763" s="339"/>
      <c r="WCO763" s="339"/>
      <c r="WCP763" s="339"/>
      <c r="WCQ763" s="339"/>
      <c r="WCR763" s="339"/>
      <c r="WCS763" s="339"/>
      <c r="WCT763" s="339"/>
      <c r="WCU763" s="339"/>
      <c r="WCV763" s="339"/>
      <c r="WCW763" s="339"/>
      <c r="WCX763" s="339"/>
      <c r="WCY763" s="339"/>
      <c r="WCZ763" s="339"/>
      <c r="WDA763" s="339"/>
      <c r="WDB763" s="339"/>
      <c r="WDC763" s="339"/>
      <c r="WDD763" s="339"/>
      <c r="WDE763" s="339"/>
      <c r="WDF763" s="339"/>
      <c r="WDG763" s="339"/>
      <c r="WDH763" s="339"/>
      <c r="WDI763" s="339"/>
      <c r="WDJ763" s="339"/>
      <c r="WDK763" s="339"/>
      <c r="WDL763" s="339"/>
      <c r="WDM763" s="339"/>
      <c r="WDN763" s="339"/>
      <c r="WDO763" s="339"/>
      <c r="WDP763" s="339"/>
      <c r="WDQ763" s="339"/>
      <c r="WDR763" s="339"/>
      <c r="WDS763" s="339"/>
      <c r="WDT763" s="339"/>
      <c r="WDU763" s="339"/>
      <c r="WDV763" s="339"/>
      <c r="WDW763" s="339"/>
      <c r="WDX763" s="339"/>
      <c r="WDY763" s="339"/>
      <c r="WDZ763" s="339"/>
      <c r="WEA763" s="339"/>
      <c r="WEB763" s="339"/>
      <c r="WEC763" s="339"/>
      <c r="WED763" s="339"/>
      <c r="WEE763" s="339"/>
      <c r="WEF763" s="339"/>
      <c r="WEG763" s="339"/>
      <c r="WEH763" s="339"/>
      <c r="WEI763" s="339"/>
      <c r="WEJ763" s="339"/>
      <c r="WEK763" s="339"/>
      <c r="WEL763" s="339"/>
      <c r="WEM763" s="339"/>
      <c r="WEN763" s="339"/>
      <c r="WEO763" s="339"/>
      <c r="WEP763" s="339"/>
      <c r="WEQ763" s="339"/>
      <c r="WER763" s="339"/>
      <c r="WES763" s="339"/>
      <c r="WET763" s="339"/>
      <c r="WEU763" s="339"/>
      <c r="WEV763" s="339"/>
      <c r="WEW763" s="339"/>
      <c r="WEX763" s="339"/>
      <c r="WEY763" s="339"/>
      <c r="WEZ763" s="339"/>
      <c r="WFA763" s="339"/>
      <c r="WFB763" s="339"/>
      <c r="WFC763" s="339"/>
      <c r="WFD763" s="339"/>
      <c r="WFE763" s="339"/>
      <c r="WFF763" s="339"/>
      <c r="WFG763" s="339"/>
      <c r="WFH763" s="339"/>
      <c r="WFI763" s="339"/>
      <c r="WFJ763" s="339"/>
      <c r="WFK763" s="339"/>
      <c r="WFL763" s="339"/>
      <c r="WFM763" s="339"/>
      <c r="WFN763" s="339"/>
      <c r="WFO763" s="339"/>
      <c r="WFP763" s="339"/>
      <c r="WFQ763" s="339"/>
      <c r="WFR763" s="339"/>
      <c r="WFS763" s="339"/>
      <c r="WFT763" s="339"/>
      <c r="WFU763" s="339"/>
      <c r="WFV763" s="339"/>
      <c r="WFW763" s="339"/>
      <c r="WFX763" s="339"/>
      <c r="WFY763" s="339"/>
      <c r="WFZ763" s="339"/>
      <c r="WGA763" s="339"/>
      <c r="WGB763" s="339"/>
      <c r="WGC763" s="339"/>
      <c r="WGD763" s="339"/>
      <c r="WGE763" s="339"/>
      <c r="WGF763" s="339"/>
      <c r="WGG763" s="339"/>
      <c r="WGH763" s="339"/>
      <c r="WGI763" s="339"/>
      <c r="WGJ763" s="339"/>
      <c r="WGK763" s="339"/>
      <c r="WGL763" s="339"/>
      <c r="WGM763" s="339"/>
      <c r="WGN763" s="339"/>
      <c r="WGO763" s="339"/>
      <c r="WGP763" s="339"/>
      <c r="WGQ763" s="339"/>
      <c r="WGR763" s="339"/>
      <c r="WGS763" s="339"/>
      <c r="WGT763" s="339"/>
      <c r="WGU763" s="339"/>
      <c r="WGV763" s="339"/>
      <c r="WGW763" s="339"/>
      <c r="WGX763" s="339"/>
      <c r="WGY763" s="339"/>
      <c r="WGZ763" s="339"/>
      <c r="WHA763" s="339"/>
      <c r="WHB763" s="339"/>
      <c r="WHC763" s="339"/>
      <c r="WHD763" s="339"/>
      <c r="WHE763" s="339"/>
      <c r="WHF763" s="339"/>
      <c r="WHG763" s="339"/>
      <c r="WHH763" s="339"/>
      <c r="WHI763" s="339"/>
      <c r="WHJ763" s="339"/>
      <c r="WHK763" s="339"/>
      <c r="WHL763" s="339"/>
      <c r="WHM763" s="339"/>
      <c r="WHN763" s="339"/>
      <c r="WHO763" s="339"/>
      <c r="WHP763" s="339"/>
      <c r="WHQ763" s="339"/>
      <c r="WHR763" s="339"/>
      <c r="WHS763" s="339"/>
      <c r="WHT763" s="339"/>
      <c r="WHU763" s="339"/>
      <c r="WHV763" s="339"/>
      <c r="WHW763" s="339"/>
      <c r="WHX763" s="339"/>
      <c r="WHY763" s="339"/>
      <c r="WHZ763" s="339"/>
      <c r="WIA763" s="339"/>
      <c r="WIB763" s="339"/>
      <c r="WIC763" s="339"/>
      <c r="WID763" s="339"/>
      <c r="WIE763" s="339"/>
      <c r="WIF763" s="339"/>
      <c r="WIG763" s="339"/>
      <c r="WIH763" s="339"/>
      <c r="WII763" s="339"/>
      <c r="WIJ763" s="339"/>
      <c r="WIK763" s="339"/>
      <c r="WIL763" s="339"/>
      <c r="WIM763" s="339"/>
      <c r="WIN763" s="339"/>
      <c r="WIO763" s="339"/>
      <c r="WIP763" s="339"/>
      <c r="WIQ763" s="339"/>
      <c r="WIR763" s="339"/>
      <c r="WIS763" s="339"/>
      <c r="WIT763" s="339"/>
      <c r="WIU763" s="339"/>
      <c r="WIV763" s="339"/>
      <c r="WIW763" s="339"/>
      <c r="WIX763" s="339"/>
      <c r="WIY763" s="339"/>
      <c r="WIZ763" s="339"/>
      <c r="WJA763" s="339"/>
      <c r="WJB763" s="339"/>
      <c r="WJC763" s="339"/>
      <c r="WJD763" s="339"/>
      <c r="WJE763" s="339"/>
      <c r="WJF763" s="339"/>
      <c r="WJG763" s="339"/>
      <c r="WJH763" s="339"/>
      <c r="WJI763" s="339"/>
      <c r="WJJ763" s="339"/>
      <c r="WJK763" s="339"/>
      <c r="WJL763" s="339"/>
      <c r="WJM763" s="339"/>
      <c r="WJN763" s="339"/>
      <c r="WJO763" s="339"/>
      <c r="WJP763" s="339"/>
      <c r="WJQ763" s="339"/>
      <c r="WJR763" s="339"/>
      <c r="WJS763" s="339"/>
      <c r="WJT763" s="339"/>
      <c r="WJU763" s="339"/>
      <c r="WJV763" s="339"/>
      <c r="WJW763" s="339"/>
      <c r="WJX763" s="339"/>
      <c r="WJY763" s="339"/>
      <c r="WJZ763" s="339"/>
      <c r="WKA763" s="339"/>
      <c r="WKB763" s="339"/>
      <c r="WKC763" s="339"/>
      <c r="WKD763" s="339"/>
      <c r="WKE763" s="339"/>
      <c r="WKF763" s="339"/>
      <c r="WKG763" s="339"/>
      <c r="WKH763" s="339"/>
      <c r="WKI763" s="339"/>
      <c r="WKJ763" s="339"/>
      <c r="WKK763" s="339"/>
      <c r="WKL763" s="339"/>
      <c r="WKM763" s="339"/>
      <c r="WKN763" s="339"/>
      <c r="WKO763" s="339"/>
      <c r="WKP763" s="339"/>
      <c r="WKQ763" s="339"/>
      <c r="WKR763" s="339"/>
      <c r="WKS763" s="339"/>
      <c r="WKT763" s="339"/>
      <c r="WKU763" s="339"/>
      <c r="WKV763" s="339"/>
      <c r="WKW763" s="339"/>
      <c r="WKX763" s="339"/>
      <c r="WKY763" s="339"/>
      <c r="WKZ763" s="339"/>
      <c r="WLA763" s="339"/>
      <c r="WLB763" s="339"/>
      <c r="WLC763" s="339"/>
      <c r="WLD763" s="339"/>
      <c r="WLE763" s="339"/>
      <c r="WLF763" s="339"/>
      <c r="WLG763" s="339"/>
      <c r="WLH763" s="339"/>
      <c r="WLI763" s="339"/>
      <c r="WLJ763" s="339"/>
      <c r="WLK763" s="339"/>
      <c r="WLL763" s="339"/>
      <c r="WLM763" s="339"/>
      <c r="WLN763" s="339"/>
      <c r="WLO763" s="339"/>
      <c r="WLP763" s="339"/>
      <c r="WLQ763" s="339"/>
      <c r="WLR763" s="339"/>
      <c r="WLS763" s="339"/>
      <c r="WLT763" s="339"/>
      <c r="WLU763" s="339"/>
      <c r="WLV763" s="339"/>
      <c r="WLW763" s="339"/>
      <c r="WLX763" s="339"/>
      <c r="WLY763" s="339"/>
      <c r="WLZ763" s="339"/>
      <c r="WMA763" s="339"/>
      <c r="WMB763" s="339"/>
      <c r="WMC763" s="339"/>
      <c r="WMD763" s="339"/>
      <c r="WME763" s="339"/>
      <c r="WMF763" s="339"/>
      <c r="WMG763" s="339"/>
      <c r="WMH763" s="339"/>
      <c r="WMI763" s="339"/>
      <c r="WMJ763" s="339"/>
      <c r="WMK763" s="339"/>
      <c r="WML763" s="339"/>
      <c r="WMM763" s="339"/>
      <c r="WMN763" s="339"/>
      <c r="WMO763" s="339"/>
      <c r="WMP763" s="339"/>
      <c r="WMQ763" s="339"/>
      <c r="WMR763" s="339"/>
      <c r="WMS763" s="339"/>
      <c r="WMT763" s="339"/>
      <c r="WMU763" s="339"/>
      <c r="WMV763" s="339"/>
      <c r="WMW763" s="339"/>
      <c r="WMX763" s="339"/>
      <c r="WMY763" s="339"/>
      <c r="WMZ763" s="339"/>
      <c r="WNA763" s="339"/>
      <c r="WNB763" s="339"/>
      <c r="WNC763" s="339"/>
      <c r="WND763" s="339"/>
      <c r="WNE763" s="339"/>
      <c r="WNF763" s="339"/>
      <c r="WNG763" s="339"/>
      <c r="WNH763" s="339"/>
      <c r="WNI763" s="339"/>
      <c r="WNJ763" s="339"/>
      <c r="WNK763" s="339"/>
      <c r="WNL763" s="339"/>
      <c r="WNM763" s="339"/>
      <c r="WNN763" s="339"/>
      <c r="WNO763" s="339"/>
      <c r="WNP763" s="339"/>
      <c r="WNQ763" s="339"/>
      <c r="WNR763" s="339"/>
      <c r="WNS763" s="339"/>
      <c r="WNT763" s="339"/>
      <c r="WNU763" s="339"/>
      <c r="WNV763" s="339"/>
      <c r="WNW763" s="339"/>
      <c r="WNX763" s="339"/>
      <c r="WNY763" s="339"/>
      <c r="WNZ763" s="339"/>
      <c r="WOA763" s="339"/>
      <c r="WOB763" s="339"/>
      <c r="WOC763" s="339"/>
      <c r="WOD763" s="339"/>
      <c r="WOE763" s="339"/>
      <c r="WOF763" s="339"/>
      <c r="WOG763" s="339"/>
      <c r="WOH763" s="339"/>
      <c r="WOI763" s="339"/>
      <c r="WOJ763" s="339"/>
      <c r="WOK763" s="339"/>
      <c r="WOL763" s="339"/>
      <c r="WOM763" s="339"/>
      <c r="WON763" s="339"/>
      <c r="WOO763" s="339"/>
      <c r="WOP763" s="339"/>
      <c r="WOQ763" s="339"/>
      <c r="WOR763" s="339"/>
      <c r="WOS763" s="339"/>
      <c r="WOT763" s="339"/>
      <c r="WOU763" s="339"/>
      <c r="WOV763" s="339"/>
      <c r="WOW763" s="339"/>
      <c r="WOX763" s="339"/>
      <c r="WOY763" s="339"/>
      <c r="WOZ763" s="339"/>
      <c r="WPA763" s="339"/>
      <c r="WPB763" s="339"/>
      <c r="WPC763" s="339"/>
      <c r="WPD763" s="339"/>
      <c r="WPE763" s="339"/>
      <c r="WPF763" s="339"/>
      <c r="WPG763" s="339"/>
      <c r="WPH763" s="339"/>
      <c r="WPI763" s="339"/>
      <c r="WPJ763" s="339"/>
      <c r="WPK763" s="339"/>
      <c r="WPL763" s="339"/>
      <c r="WPM763" s="339"/>
      <c r="WPN763" s="339"/>
      <c r="WPO763" s="339"/>
      <c r="WPP763" s="339"/>
      <c r="WPQ763" s="339"/>
      <c r="WPR763" s="339"/>
      <c r="WPS763" s="339"/>
      <c r="WPT763" s="339"/>
      <c r="WPU763" s="339"/>
      <c r="WPV763" s="339"/>
      <c r="WPW763" s="339"/>
      <c r="WPX763" s="339"/>
      <c r="WPY763" s="339"/>
      <c r="WPZ763" s="339"/>
      <c r="WQA763" s="339"/>
      <c r="WQB763" s="339"/>
      <c r="WQC763" s="339"/>
      <c r="WQD763" s="339"/>
      <c r="WQE763" s="339"/>
      <c r="WQF763" s="339"/>
      <c r="WQG763" s="339"/>
      <c r="WQH763" s="339"/>
      <c r="WQI763" s="339"/>
      <c r="WQJ763" s="339"/>
      <c r="WQK763" s="339"/>
      <c r="WQL763" s="339"/>
      <c r="WQM763" s="339"/>
      <c r="WQN763" s="339"/>
      <c r="WQO763" s="339"/>
      <c r="WQP763" s="339"/>
      <c r="WQQ763" s="339"/>
      <c r="WQR763" s="339"/>
      <c r="WQS763" s="339"/>
      <c r="WQT763" s="339"/>
      <c r="WQU763" s="339"/>
      <c r="WQV763" s="339"/>
      <c r="WQW763" s="339"/>
      <c r="WQX763" s="339"/>
      <c r="WQY763" s="339"/>
      <c r="WQZ763" s="339"/>
      <c r="WRA763" s="339"/>
      <c r="WRB763" s="339"/>
      <c r="WRC763" s="339"/>
      <c r="WRD763" s="339"/>
      <c r="WRE763" s="339"/>
      <c r="WRF763" s="339"/>
      <c r="WRG763" s="339"/>
      <c r="WRH763" s="339"/>
      <c r="WRI763" s="339"/>
      <c r="WRJ763" s="339"/>
      <c r="WRK763" s="339"/>
      <c r="WRL763" s="339"/>
      <c r="WRM763" s="339"/>
      <c r="WRN763" s="339"/>
      <c r="WRO763" s="339"/>
      <c r="WRP763" s="339"/>
      <c r="WRQ763" s="339"/>
      <c r="WRR763" s="339"/>
      <c r="WRS763" s="339"/>
      <c r="WRT763" s="339"/>
      <c r="WRU763" s="339"/>
      <c r="WRV763" s="339"/>
      <c r="WRW763" s="339"/>
      <c r="WRX763" s="339"/>
      <c r="WRY763" s="339"/>
      <c r="WRZ763" s="339"/>
      <c r="WSA763" s="339"/>
      <c r="WSB763" s="339"/>
      <c r="WSC763" s="339"/>
      <c r="WSD763" s="339"/>
      <c r="WSE763" s="339"/>
      <c r="WSF763" s="339"/>
      <c r="WSG763" s="339"/>
      <c r="WSH763" s="339"/>
      <c r="WSI763" s="339"/>
      <c r="WSJ763" s="339"/>
      <c r="WSK763" s="339"/>
      <c r="WSL763" s="339"/>
      <c r="WSM763" s="339"/>
      <c r="WSN763" s="339"/>
      <c r="WSO763" s="339"/>
      <c r="WSP763" s="339"/>
      <c r="WSQ763" s="339"/>
      <c r="WSR763" s="339"/>
      <c r="WSS763" s="339"/>
      <c r="WST763" s="339"/>
      <c r="WSU763" s="339"/>
      <c r="WSV763" s="339"/>
      <c r="WSW763" s="339"/>
      <c r="WSX763" s="339"/>
      <c r="WSY763" s="339"/>
      <c r="WSZ763" s="339"/>
      <c r="WTA763" s="339"/>
      <c r="WTB763" s="339"/>
      <c r="WTC763" s="339"/>
      <c r="WTD763" s="339"/>
      <c r="WTE763" s="339"/>
      <c r="WTF763" s="339"/>
      <c r="WTG763" s="339"/>
      <c r="WTH763" s="339"/>
      <c r="WTI763" s="339"/>
      <c r="WTJ763" s="339"/>
      <c r="WTK763" s="339"/>
      <c r="WTL763" s="339"/>
      <c r="WTM763" s="339"/>
      <c r="WTN763" s="339"/>
      <c r="WTO763" s="339"/>
      <c r="WTP763" s="339"/>
      <c r="WTQ763" s="339"/>
      <c r="WTR763" s="339"/>
      <c r="WTS763" s="339"/>
      <c r="WTT763" s="339"/>
      <c r="WTU763" s="339"/>
      <c r="WTV763" s="339"/>
      <c r="WTW763" s="339"/>
      <c r="WTX763" s="339"/>
      <c r="WTY763" s="339"/>
      <c r="WTZ763" s="339"/>
      <c r="WUA763" s="339"/>
      <c r="WUB763" s="339"/>
      <c r="WUC763" s="339"/>
      <c r="WUD763" s="339"/>
      <c r="WUE763" s="339"/>
      <c r="WUF763" s="339"/>
      <c r="WUG763" s="339"/>
      <c r="WUH763" s="339"/>
      <c r="WUI763" s="339"/>
      <c r="WUJ763" s="339"/>
      <c r="WUK763" s="339"/>
      <c r="WUL763" s="339"/>
      <c r="WUM763" s="339"/>
      <c r="WUN763" s="339"/>
      <c r="WUO763" s="339"/>
      <c r="WUP763" s="339"/>
      <c r="WUQ763" s="339"/>
      <c r="WUR763" s="339"/>
      <c r="WUS763" s="339"/>
      <c r="WUT763" s="339"/>
      <c r="WUU763" s="339"/>
      <c r="WUV763" s="339"/>
      <c r="WUW763" s="339"/>
      <c r="WUX763" s="339"/>
      <c r="WUY763" s="339"/>
      <c r="WUZ763" s="339"/>
      <c r="WVA763" s="339"/>
      <c r="WVB763" s="339"/>
      <c r="WVC763" s="339"/>
      <c r="WVD763" s="339"/>
      <c r="WVE763" s="339"/>
      <c r="WVF763" s="339"/>
      <c r="WVG763" s="339"/>
      <c r="WVH763" s="339"/>
      <c r="WVI763" s="339"/>
      <c r="WVJ763" s="339"/>
      <c r="WVK763" s="339"/>
      <c r="WVL763" s="339"/>
      <c r="WVM763" s="339"/>
      <c r="WVN763" s="339"/>
      <c r="WVO763" s="339"/>
      <c r="WVP763" s="339"/>
      <c r="WVQ763" s="339"/>
      <c r="WVR763" s="339"/>
      <c r="WVS763" s="339"/>
      <c r="WVT763" s="339"/>
      <c r="WVU763" s="339"/>
      <c r="WVV763" s="339"/>
      <c r="WVW763" s="339"/>
      <c r="WVX763" s="339"/>
      <c r="WVY763" s="339"/>
      <c r="WVZ763" s="339"/>
      <c r="WWA763" s="339"/>
      <c r="WWB763" s="339"/>
      <c r="WWC763" s="339"/>
      <c r="WWD763" s="339"/>
      <c r="WWE763" s="339"/>
      <c r="WWF763" s="339"/>
      <c r="WWG763" s="339"/>
      <c r="WWH763" s="339"/>
      <c r="WWI763" s="339"/>
      <c r="WWJ763" s="339"/>
      <c r="WWK763" s="339"/>
      <c r="WWL763" s="339"/>
      <c r="WWM763" s="339"/>
      <c r="WWN763" s="339"/>
      <c r="WWO763" s="339"/>
      <c r="WWP763" s="339"/>
      <c r="WWQ763" s="339"/>
      <c r="WWR763" s="339"/>
      <c r="WWS763" s="339"/>
      <c r="WWT763" s="339"/>
      <c r="WWU763" s="339"/>
      <c r="WWV763" s="339"/>
      <c r="WWW763" s="339"/>
      <c r="WWX763" s="339"/>
      <c r="WWY763" s="339"/>
      <c r="WWZ763" s="339"/>
      <c r="WXA763" s="339"/>
      <c r="WXB763" s="339"/>
      <c r="WXC763" s="339"/>
      <c r="WXD763" s="339"/>
      <c r="WXE763" s="339"/>
      <c r="WXF763" s="339"/>
      <c r="WXG763" s="339"/>
      <c r="WXH763" s="339"/>
      <c r="WXI763" s="339"/>
      <c r="WXJ763" s="339"/>
      <c r="WXK763" s="339"/>
      <c r="WXL763" s="339"/>
      <c r="WXM763" s="339"/>
      <c r="WXN763" s="339"/>
      <c r="WXO763" s="339"/>
      <c r="WXP763" s="339"/>
      <c r="WXQ763" s="339"/>
      <c r="WXR763" s="339"/>
      <c r="WXS763" s="339"/>
      <c r="WXT763" s="339"/>
      <c r="WXU763" s="339"/>
      <c r="WXV763" s="339"/>
      <c r="WXW763" s="339"/>
      <c r="WXX763" s="339"/>
      <c r="WXY763" s="339"/>
      <c r="WXZ763" s="339"/>
      <c r="WYA763" s="339"/>
      <c r="WYB763" s="339"/>
      <c r="WYC763" s="339"/>
      <c r="WYD763" s="339"/>
      <c r="WYE763" s="339"/>
      <c r="WYF763" s="339"/>
      <c r="WYG763" s="339"/>
      <c r="WYH763" s="339"/>
      <c r="WYI763" s="339"/>
      <c r="WYJ763" s="339"/>
      <c r="WYK763" s="339"/>
      <c r="WYL763" s="339"/>
      <c r="WYM763" s="339"/>
      <c r="WYN763" s="339"/>
      <c r="WYO763" s="339"/>
      <c r="WYP763" s="339"/>
      <c r="WYQ763" s="339"/>
      <c r="WYR763" s="339"/>
      <c r="WYS763" s="339"/>
      <c r="WYT763" s="339"/>
      <c r="WYU763" s="339"/>
      <c r="WYV763" s="339"/>
      <c r="WYW763" s="339"/>
      <c r="WYX763" s="339"/>
      <c r="WYY763" s="339"/>
      <c r="WYZ763" s="339"/>
      <c r="WZA763" s="339"/>
      <c r="WZB763" s="339"/>
      <c r="WZC763" s="339"/>
      <c r="WZD763" s="339"/>
      <c r="WZE763" s="339"/>
      <c r="WZF763" s="339"/>
      <c r="WZG763" s="339"/>
      <c r="WZH763" s="339"/>
      <c r="WZI763" s="339"/>
      <c r="WZJ763" s="339"/>
      <c r="WZK763" s="339"/>
      <c r="WZL763" s="339"/>
      <c r="WZM763" s="339"/>
      <c r="WZN763" s="339"/>
      <c r="WZO763" s="339"/>
      <c r="WZP763" s="339"/>
      <c r="WZQ763" s="339"/>
      <c r="WZR763" s="339"/>
      <c r="WZS763" s="339"/>
      <c r="WZT763" s="339"/>
      <c r="WZU763" s="339"/>
      <c r="WZV763" s="339"/>
      <c r="WZW763" s="339"/>
      <c r="WZX763" s="339"/>
      <c r="WZY763" s="339"/>
      <c r="WZZ763" s="339"/>
      <c r="XAA763" s="339"/>
      <c r="XAB763" s="339"/>
      <c r="XAC763" s="339"/>
      <c r="XAD763" s="339"/>
      <c r="XAE763" s="339"/>
      <c r="XAF763" s="339"/>
      <c r="XAG763" s="339"/>
      <c r="XAH763" s="339"/>
      <c r="XAI763" s="339"/>
      <c r="XAJ763" s="339"/>
      <c r="XAK763" s="339"/>
      <c r="XAL763" s="339"/>
      <c r="XAM763" s="339"/>
      <c r="XAN763" s="339"/>
      <c r="XAO763" s="339"/>
      <c r="XAP763" s="339"/>
      <c r="XAQ763" s="339"/>
      <c r="XAR763" s="339"/>
      <c r="XAS763" s="339"/>
      <c r="XAT763" s="339"/>
      <c r="XAU763" s="339"/>
      <c r="XAV763" s="339"/>
      <c r="XAW763" s="339"/>
      <c r="XAX763" s="339"/>
      <c r="XAY763" s="339"/>
      <c r="XAZ763" s="339"/>
      <c r="XBA763" s="339"/>
      <c r="XBB763" s="339"/>
      <c r="XBC763" s="339"/>
      <c r="XBD763" s="339"/>
      <c r="XBE763" s="339"/>
      <c r="XBF763" s="339"/>
      <c r="XBG763" s="339"/>
      <c r="XBH763" s="339"/>
      <c r="XBI763" s="339"/>
      <c r="XBJ763" s="339"/>
      <c r="XBK763" s="339"/>
      <c r="XBL763" s="339"/>
      <c r="XBM763" s="339"/>
      <c r="XBN763" s="339"/>
      <c r="XBO763" s="339"/>
      <c r="XBP763" s="339"/>
      <c r="XBQ763" s="339"/>
      <c r="XBR763" s="339"/>
      <c r="XBS763" s="339"/>
      <c r="XBT763" s="339"/>
      <c r="XBU763" s="339"/>
      <c r="XBV763" s="339"/>
      <c r="XBW763" s="339"/>
      <c r="XBX763" s="339"/>
      <c r="XBY763" s="339"/>
      <c r="XBZ763" s="339"/>
      <c r="XCA763" s="339"/>
      <c r="XCB763" s="339"/>
      <c r="XCC763" s="339"/>
      <c r="XCD763" s="339"/>
      <c r="XCE763" s="339"/>
      <c r="XCF763" s="339"/>
      <c r="XCG763" s="339"/>
      <c r="XCH763" s="339"/>
      <c r="XCI763" s="339"/>
      <c r="XCJ763" s="339"/>
      <c r="XCK763" s="339"/>
      <c r="XCL763" s="339"/>
      <c r="XCM763" s="339"/>
      <c r="XCN763" s="339"/>
      <c r="XCO763" s="339"/>
      <c r="XCP763" s="339"/>
      <c r="XCQ763" s="339"/>
      <c r="XCR763" s="339"/>
      <c r="XCS763" s="339"/>
      <c r="XCT763" s="339"/>
      <c r="XCU763" s="339"/>
      <c r="XCV763" s="339"/>
      <c r="XCW763" s="339"/>
      <c r="XCX763" s="339"/>
      <c r="XCY763" s="339"/>
      <c r="XCZ763" s="339"/>
      <c r="XDA763" s="339"/>
      <c r="XDB763" s="339"/>
      <c r="XDC763" s="339"/>
      <c r="XDD763" s="339"/>
      <c r="XDE763" s="339"/>
      <c r="XDF763" s="339"/>
      <c r="XDG763" s="339"/>
      <c r="XDH763" s="339"/>
      <c r="XDI763" s="339"/>
      <c r="XDJ763" s="339"/>
      <c r="XDK763" s="339"/>
      <c r="XDL763" s="339"/>
      <c r="XDM763" s="339"/>
      <c r="XDN763" s="339"/>
      <c r="XDO763" s="339"/>
      <c r="XDP763" s="339"/>
      <c r="XDQ763" s="339"/>
      <c r="XDR763" s="339"/>
      <c r="XDS763" s="339"/>
      <c r="XDT763" s="339"/>
      <c r="XDU763" s="339"/>
      <c r="XDV763" s="339"/>
      <c r="XDW763" s="339"/>
      <c r="XDX763" s="339"/>
      <c r="XDY763" s="339"/>
      <c r="XDZ763" s="339"/>
      <c r="XEA763" s="339"/>
      <c r="XEB763" s="339"/>
      <c r="XEC763" s="339"/>
      <c r="XED763" s="339"/>
      <c r="XEE763" s="339"/>
      <c r="XEF763" s="339"/>
      <c r="XEG763" s="339"/>
      <c r="XEH763" s="339"/>
      <c r="XEI763" s="339"/>
      <c r="XEJ763" s="339"/>
      <c r="XEK763" s="339"/>
      <c r="XEL763" s="339"/>
      <c r="XEM763" s="339"/>
      <c r="XEN763" s="339"/>
      <c r="XEO763" s="339"/>
      <c r="XEP763" s="339"/>
      <c r="XEQ763" s="339"/>
      <c r="XER763" s="339"/>
      <c r="XES763" s="339"/>
      <c r="XET763" s="339"/>
      <c r="XEU763" s="339"/>
      <c r="XEV763" s="339"/>
      <c r="XEW763" s="339"/>
      <c r="XEX763" s="339"/>
      <c r="XEY763" s="339"/>
      <c r="XEZ763" s="339"/>
      <c r="XFA763" s="312"/>
    </row>
    <row r="764" spans="1:16381" s="307" customFormat="1" ht="14.1" customHeight="1" x14ac:dyDescent="0.15">
      <c r="A764" s="152"/>
      <c r="B764" s="154" t="s">
        <v>3728</v>
      </c>
      <c r="C764" s="898"/>
      <c r="D764" s="898"/>
      <c r="E764" s="898"/>
      <c r="F764" s="898"/>
      <c r="G764" s="898"/>
      <c r="H764" s="898"/>
      <c r="I764" s="898"/>
      <c r="J764" s="898"/>
      <c r="K764" s="898"/>
      <c r="L764" s="898"/>
      <c r="M764" s="898"/>
      <c r="N764" s="898"/>
      <c r="O764" s="898"/>
      <c r="P764" s="898"/>
      <c r="Q764" s="898"/>
      <c r="R764" s="898"/>
      <c r="S764" s="898"/>
      <c r="T764" s="898"/>
      <c r="U764" s="898"/>
      <c r="V764" s="898"/>
      <c r="W764" s="898"/>
      <c r="X764" s="898"/>
      <c r="Y764" s="898"/>
      <c r="Z764" s="898"/>
      <c r="AA764" s="898"/>
      <c r="AB764" s="898"/>
      <c r="AC764" s="898"/>
      <c r="AD764" s="898"/>
      <c r="AE764" s="898"/>
      <c r="AF764" s="898"/>
      <c r="AG764" s="898"/>
      <c r="AH764" s="898"/>
      <c r="AI764" s="898"/>
      <c r="AJ764" s="898"/>
      <c r="AK764" s="898"/>
      <c r="AL764" s="898"/>
      <c r="AM764" s="56" t="s">
        <v>537</v>
      </c>
      <c r="AN764" s="56"/>
      <c r="AO764" s="56"/>
      <c r="AP764" s="56"/>
      <c r="AQ764" s="56"/>
      <c r="AR764" s="306"/>
      <c r="XFA764" s="306"/>
    </row>
    <row r="765" spans="1:16381" s="326" customFormat="1" ht="14.1" customHeight="1" x14ac:dyDescent="0.15">
      <c r="A765" s="152"/>
      <c r="B765" s="154" t="s">
        <v>3729</v>
      </c>
      <c r="C765" s="906"/>
      <c r="D765" s="906"/>
      <c r="E765" s="906"/>
      <c r="F765" s="906"/>
      <c r="G765" s="906"/>
      <c r="H765" s="906"/>
      <c r="I765" s="906"/>
      <c r="J765" s="906"/>
      <c r="K765" s="906"/>
      <c r="L765" s="906"/>
      <c r="M765" s="906"/>
      <c r="N765" s="906"/>
      <c r="O765" s="906"/>
      <c r="P765" s="906"/>
      <c r="Q765" s="906"/>
      <c r="R765" s="906"/>
      <c r="S765" s="906"/>
      <c r="T765" s="906"/>
      <c r="U765" s="906"/>
      <c r="V765" s="906"/>
      <c r="W765" s="906"/>
      <c r="X765" s="906"/>
      <c r="Y765" s="906"/>
      <c r="Z765" s="906"/>
      <c r="AA765" s="461"/>
      <c r="AB765" s="461"/>
      <c r="AC765" s="461"/>
      <c r="AD765" s="885"/>
      <c r="AE765" s="885"/>
      <c r="AF765" s="885"/>
      <c r="AG765" s="885"/>
      <c r="AH765" s="885"/>
      <c r="AI765" s="885"/>
      <c r="AJ765" s="885"/>
      <c r="AK765" s="885"/>
      <c r="AL765" s="885"/>
      <c r="AM765" s="362" t="s">
        <v>537</v>
      </c>
      <c r="AN765" s="362"/>
      <c r="AO765" s="362"/>
      <c r="AP765" s="362"/>
      <c r="AQ765" s="362"/>
      <c r="AR765" s="341"/>
      <c r="AS765" s="341"/>
      <c r="AT765" s="341"/>
      <c r="AU765" s="341"/>
      <c r="AV765" s="341"/>
      <c r="AW765" s="341"/>
      <c r="AX765" s="341"/>
      <c r="AY765" s="341"/>
      <c r="AZ765" s="341"/>
      <c r="BA765" s="341"/>
      <c r="BB765" s="341"/>
      <c r="BC765" s="341"/>
      <c r="BD765" s="341"/>
      <c r="BE765" s="341"/>
      <c r="BF765" s="341"/>
      <c r="BG765" s="341"/>
      <c r="BH765" s="341"/>
      <c r="BI765" s="341"/>
      <c r="BJ765" s="341"/>
      <c r="BK765" s="341"/>
      <c r="BL765" s="341"/>
      <c r="BM765" s="341"/>
      <c r="BN765" s="341"/>
      <c r="BO765" s="341"/>
      <c r="BP765" s="341"/>
      <c r="BQ765" s="341"/>
      <c r="BR765" s="341"/>
      <c r="BS765" s="341"/>
      <c r="BT765" s="341"/>
      <c r="BU765" s="341"/>
      <c r="BV765" s="341"/>
      <c r="BW765" s="341"/>
      <c r="BX765" s="341"/>
      <c r="BY765" s="341"/>
      <c r="BZ765" s="341"/>
      <c r="CA765" s="341"/>
      <c r="CB765" s="341"/>
      <c r="CC765" s="341"/>
      <c r="CD765" s="341"/>
      <c r="CE765" s="341"/>
      <c r="CF765" s="341"/>
      <c r="CG765" s="341"/>
      <c r="CH765" s="341"/>
      <c r="CI765" s="341"/>
      <c r="CJ765" s="341"/>
      <c r="CK765" s="341"/>
      <c r="CL765" s="341"/>
      <c r="CM765" s="341"/>
      <c r="CN765" s="341"/>
      <c r="CO765" s="341"/>
      <c r="CP765" s="341"/>
      <c r="CQ765" s="341"/>
      <c r="CR765" s="341"/>
      <c r="CS765" s="341"/>
      <c r="CT765" s="341"/>
      <c r="CU765" s="341"/>
      <c r="CV765" s="341"/>
      <c r="CW765" s="341"/>
      <c r="CX765" s="341"/>
      <c r="CY765" s="341"/>
      <c r="CZ765" s="341"/>
      <c r="DA765" s="341"/>
      <c r="DB765" s="341"/>
      <c r="DC765" s="341"/>
      <c r="DD765" s="341"/>
      <c r="DE765" s="341"/>
      <c r="DF765" s="341"/>
      <c r="DG765" s="341"/>
      <c r="DH765" s="341"/>
      <c r="DI765" s="341"/>
      <c r="DJ765" s="341"/>
      <c r="DK765" s="341"/>
      <c r="DL765" s="341"/>
      <c r="DM765" s="341"/>
      <c r="DN765" s="341"/>
      <c r="DO765" s="341"/>
      <c r="DP765" s="341"/>
      <c r="DQ765" s="341"/>
      <c r="DR765" s="341"/>
      <c r="DS765" s="341"/>
      <c r="DT765" s="341"/>
      <c r="DU765" s="341"/>
      <c r="DV765" s="341"/>
      <c r="DW765" s="341"/>
      <c r="DX765" s="341"/>
      <c r="DY765" s="341"/>
      <c r="DZ765" s="341"/>
      <c r="EA765" s="341"/>
      <c r="EB765" s="341"/>
      <c r="EC765" s="341"/>
      <c r="ED765" s="341"/>
      <c r="EE765" s="341"/>
      <c r="EF765" s="341"/>
      <c r="EG765" s="341"/>
      <c r="EH765" s="341"/>
      <c r="EI765" s="341"/>
      <c r="EJ765" s="341"/>
      <c r="EK765" s="341"/>
      <c r="EL765" s="341"/>
      <c r="EM765" s="341"/>
      <c r="EN765" s="341"/>
      <c r="EO765" s="341"/>
      <c r="EP765" s="341"/>
      <c r="EQ765" s="341"/>
      <c r="ER765" s="341"/>
      <c r="ES765" s="341"/>
      <c r="ET765" s="341"/>
      <c r="EU765" s="341"/>
      <c r="EV765" s="341"/>
      <c r="EW765" s="341"/>
      <c r="EX765" s="341"/>
      <c r="EY765" s="341"/>
      <c r="EZ765" s="341"/>
      <c r="FA765" s="341"/>
      <c r="FB765" s="341"/>
      <c r="FC765" s="341"/>
      <c r="FD765" s="341"/>
      <c r="FE765" s="341"/>
      <c r="FF765" s="341"/>
      <c r="FG765" s="341"/>
      <c r="FH765" s="341"/>
      <c r="FI765" s="341"/>
      <c r="FJ765" s="341"/>
      <c r="FK765" s="341"/>
      <c r="FL765" s="341"/>
      <c r="FM765" s="341"/>
      <c r="FN765" s="341"/>
      <c r="FO765" s="341"/>
      <c r="FP765" s="341"/>
      <c r="FQ765" s="341"/>
      <c r="FR765" s="341"/>
      <c r="FS765" s="341"/>
      <c r="FT765" s="341"/>
      <c r="FU765" s="341"/>
      <c r="FV765" s="341"/>
      <c r="FW765" s="341"/>
      <c r="FX765" s="341"/>
      <c r="FY765" s="341"/>
      <c r="FZ765" s="341"/>
      <c r="GA765" s="341"/>
      <c r="GB765" s="341"/>
      <c r="GC765" s="341"/>
      <c r="GD765" s="341"/>
      <c r="GE765" s="341"/>
      <c r="GF765" s="341"/>
      <c r="GG765" s="341"/>
      <c r="GH765" s="341"/>
      <c r="GI765" s="341"/>
      <c r="GJ765" s="341"/>
      <c r="GK765" s="341"/>
      <c r="GL765" s="341"/>
      <c r="GM765" s="341"/>
      <c r="GN765" s="341"/>
      <c r="GO765" s="341"/>
      <c r="GP765" s="341"/>
      <c r="GQ765" s="341"/>
      <c r="GR765" s="341"/>
      <c r="GS765" s="341"/>
      <c r="GT765" s="341"/>
      <c r="GU765" s="341"/>
      <c r="GV765" s="341"/>
      <c r="GW765" s="341"/>
      <c r="GX765" s="341"/>
      <c r="GY765" s="341"/>
      <c r="GZ765" s="341"/>
      <c r="HA765" s="341"/>
      <c r="HB765" s="341"/>
      <c r="HC765" s="341"/>
      <c r="HD765" s="341"/>
      <c r="HE765" s="341"/>
      <c r="HF765" s="341"/>
      <c r="HG765" s="341"/>
      <c r="HH765" s="341"/>
      <c r="HI765" s="341"/>
      <c r="HJ765" s="341"/>
      <c r="HK765" s="341"/>
      <c r="HL765" s="341"/>
      <c r="HM765" s="341"/>
      <c r="HN765" s="341"/>
      <c r="HO765" s="341"/>
      <c r="HP765" s="341"/>
      <c r="HQ765" s="341"/>
      <c r="HR765" s="341"/>
      <c r="HS765" s="341"/>
      <c r="HT765" s="341"/>
      <c r="HU765" s="341"/>
      <c r="HV765" s="341"/>
      <c r="HW765" s="341"/>
      <c r="HX765" s="341"/>
      <c r="HY765" s="341"/>
      <c r="HZ765" s="341"/>
      <c r="IA765" s="341"/>
      <c r="IB765" s="341"/>
      <c r="IC765" s="341"/>
      <c r="ID765" s="341"/>
      <c r="IE765" s="341"/>
      <c r="IF765" s="341"/>
      <c r="IG765" s="341"/>
      <c r="IH765" s="341"/>
      <c r="II765" s="341"/>
      <c r="IJ765" s="341"/>
      <c r="IK765" s="341"/>
      <c r="IL765" s="341"/>
      <c r="IM765" s="341"/>
      <c r="IN765" s="341"/>
      <c r="IO765" s="341"/>
      <c r="IP765" s="341"/>
      <c r="IQ765" s="341"/>
      <c r="IR765" s="341"/>
      <c r="IS765" s="341"/>
      <c r="IT765" s="341"/>
      <c r="IU765" s="341"/>
      <c r="IV765" s="341"/>
      <c r="IW765" s="341"/>
      <c r="IX765" s="341"/>
      <c r="IY765" s="341"/>
      <c r="IZ765" s="341"/>
      <c r="JA765" s="341"/>
      <c r="JB765" s="341"/>
      <c r="JC765" s="341"/>
      <c r="JD765" s="341"/>
      <c r="JE765" s="341"/>
      <c r="JF765" s="341"/>
      <c r="JG765" s="341"/>
      <c r="JH765" s="341"/>
      <c r="JI765" s="341"/>
      <c r="JJ765" s="341"/>
      <c r="JK765" s="341"/>
      <c r="JL765" s="341"/>
      <c r="JM765" s="341"/>
      <c r="JN765" s="341"/>
      <c r="JO765" s="341"/>
      <c r="JP765" s="341"/>
      <c r="JQ765" s="341"/>
      <c r="JR765" s="341"/>
      <c r="JS765" s="341"/>
      <c r="JT765" s="341"/>
      <c r="JU765" s="341"/>
      <c r="JV765" s="341"/>
      <c r="JW765" s="341"/>
      <c r="JX765" s="341"/>
      <c r="JY765" s="341"/>
      <c r="JZ765" s="341"/>
      <c r="KA765" s="341"/>
      <c r="KB765" s="341"/>
      <c r="KC765" s="341"/>
      <c r="KD765" s="341"/>
      <c r="KE765" s="341"/>
      <c r="KF765" s="341"/>
      <c r="KG765" s="341"/>
      <c r="KH765" s="341"/>
      <c r="KI765" s="341"/>
      <c r="KJ765" s="341"/>
      <c r="KK765" s="341"/>
      <c r="KL765" s="341"/>
      <c r="KM765" s="341"/>
      <c r="KN765" s="341"/>
      <c r="KO765" s="341"/>
      <c r="KP765" s="341"/>
      <c r="KQ765" s="341"/>
      <c r="KR765" s="341"/>
      <c r="KS765" s="341"/>
      <c r="KT765" s="341"/>
      <c r="KU765" s="341"/>
      <c r="KV765" s="341"/>
      <c r="KW765" s="341"/>
      <c r="KX765" s="341"/>
      <c r="KY765" s="341"/>
      <c r="KZ765" s="341"/>
      <c r="LA765" s="341"/>
      <c r="LB765" s="341"/>
      <c r="LC765" s="341"/>
      <c r="LD765" s="341"/>
      <c r="LE765" s="341"/>
      <c r="LF765" s="341"/>
      <c r="LG765" s="341"/>
      <c r="LH765" s="341"/>
      <c r="LI765" s="341"/>
      <c r="LJ765" s="341"/>
      <c r="LK765" s="341"/>
      <c r="LL765" s="341"/>
      <c r="LM765" s="341"/>
      <c r="LN765" s="341"/>
      <c r="LO765" s="341"/>
      <c r="LP765" s="341"/>
      <c r="LQ765" s="341"/>
      <c r="LR765" s="341"/>
      <c r="LS765" s="341"/>
      <c r="LT765" s="341"/>
      <c r="LU765" s="341"/>
      <c r="LV765" s="341"/>
      <c r="LW765" s="341"/>
      <c r="LX765" s="341"/>
      <c r="LY765" s="341"/>
      <c r="LZ765" s="341"/>
      <c r="MA765" s="341"/>
      <c r="MB765" s="341"/>
      <c r="MC765" s="341"/>
      <c r="MD765" s="341"/>
      <c r="ME765" s="341"/>
      <c r="MF765" s="341"/>
      <c r="MG765" s="341"/>
      <c r="MH765" s="341"/>
      <c r="MI765" s="341"/>
      <c r="MJ765" s="341"/>
      <c r="MK765" s="341"/>
      <c r="ML765" s="341"/>
      <c r="MM765" s="341"/>
      <c r="MN765" s="341"/>
      <c r="MO765" s="341"/>
      <c r="MP765" s="341"/>
      <c r="MQ765" s="341"/>
      <c r="MR765" s="341"/>
      <c r="MS765" s="341"/>
      <c r="MT765" s="341"/>
      <c r="MU765" s="341"/>
      <c r="MV765" s="341"/>
      <c r="MW765" s="341"/>
      <c r="MX765" s="341"/>
      <c r="MY765" s="341"/>
      <c r="MZ765" s="341"/>
      <c r="NA765" s="341"/>
      <c r="NB765" s="341"/>
      <c r="NC765" s="341"/>
      <c r="ND765" s="341"/>
      <c r="NE765" s="341"/>
      <c r="NF765" s="341"/>
      <c r="NG765" s="341"/>
      <c r="NH765" s="341"/>
      <c r="NI765" s="341"/>
      <c r="NJ765" s="341"/>
      <c r="NK765" s="341"/>
      <c r="NL765" s="341"/>
      <c r="NM765" s="341"/>
      <c r="NN765" s="341"/>
      <c r="NO765" s="341"/>
      <c r="NP765" s="341"/>
      <c r="NQ765" s="341"/>
      <c r="NR765" s="341"/>
      <c r="NS765" s="341"/>
      <c r="NT765" s="341"/>
      <c r="NU765" s="341"/>
      <c r="NV765" s="341"/>
      <c r="NW765" s="341"/>
      <c r="NX765" s="341"/>
      <c r="NY765" s="341"/>
      <c r="NZ765" s="341"/>
      <c r="OA765" s="341"/>
      <c r="OB765" s="341"/>
      <c r="OC765" s="341"/>
      <c r="OD765" s="341"/>
      <c r="OE765" s="341"/>
      <c r="OF765" s="341"/>
      <c r="OG765" s="341"/>
      <c r="OH765" s="341"/>
      <c r="OI765" s="341"/>
      <c r="OJ765" s="341"/>
      <c r="OK765" s="341"/>
      <c r="OL765" s="341"/>
      <c r="OM765" s="341"/>
      <c r="ON765" s="341"/>
      <c r="OO765" s="341"/>
      <c r="OP765" s="341"/>
      <c r="OQ765" s="341"/>
      <c r="OR765" s="341"/>
      <c r="OS765" s="341"/>
      <c r="OT765" s="341"/>
      <c r="OU765" s="341"/>
      <c r="OV765" s="341"/>
      <c r="OW765" s="341"/>
      <c r="OX765" s="341"/>
      <c r="OY765" s="341"/>
      <c r="OZ765" s="341"/>
      <c r="PA765" s="341"/>
      <c r="PB765" s="341"/>
      <c r="PC765" s="341"/>
      <c r="PD765" s="341"/>
      <c r="PE765" s="341"/>
      <c r="PF765" s="341"/>
      <c r="PG765" s="341"/>
      <c r="PH765" s="341"/>
      <c r="PI765" s="341"/>
      <c r="PJ765" s="341"/>
      <c r="PK765" s="341"/>
      <c r="PL765" s="341"/>
      <c r="PM765" s="341"/>
      <c r="PN765" s="341"/>
      <c r="PO765" s="341"/>
      <c r="PP765" s="341"/>
      <c r="PQ765" s="341"/>
      <c r="PR765" s="341"/>
      <c r="PS765" s="341"/>
      <c r="PT765" s="341"/>
      <c r="PU765" s="341"/>
      <c r="PV765" s="341"/>
      <c r="PW765" s="341"/>
      <c r="PX765" s="341"/>
      <c r="PY765" s="341"/>
      <c r="PZ765" s="341"/>
      <c r="QA765" s="341"/>
      <c r="QB765" s="341"/>
      <c r="QC765" s="341"/>
      <c r="QD765" s="341"/>
      <c r="QE765" s="341"/>
      <c r="QF765" s="341"/>
      <c r="QG765" s="341"/>
      <c r="QH765" s="341"/>
      <c r="QI765" s="341"/>
      <c r="QJ765" s="341"/>
      <c r="QK765" s="341"/>
      <c r="QL765" s="341"/>
      <c r="QM765" s="341"/>
      <c r="QN765" s="341"/>
      <c r="QO765" s="341"/>
      <c r="QP765" s="341"/>
      <c r="QQ765" s="341"/>
      <c r="QR765" s="341"/>
      <c r="QS765" s="341"/>
      <c r="QT765" s="341"/>
      <c r="QU765" s="341"/>
      <c r="QV765" s="341"/>
      <c r="QW765" s="341"/>
      <c r="QX765" s="341"/>
      <c r="QY765" s="341"/>
      <c r="QZ765" s="341"/>
      <c r="RA765" s="341"/>
      <c r="RB765" s="341"/>
      <c r="RC765" s="341"/>
      <c r="RD765" s="341"/>
      <c r="RE765" s="341"/>
      <c r="RF765" s="341"/>
      <c r="RG765" s="341"/>
      <c r="RH765" s="341"/>
      <c r="RI765" s="341"/>
      <c r="RJ765" s="341"/>
      <c r="RK765" s="341"/>
      <c r="RL765" s="341"/>
      <c r="RM765" s="341"/>
      <c r="RN765" s="341"/>
      <c r="RO765" s="341"/>
      <c r="RP765" s="341"/>
      <c r="RQ765" s="341"/>
      <c r="RR765" s="341"/>
      <c r="RS765" s="341"/>
      <c r="RT765" s="341"/>
      <c r="RU765" s="341"/>
      <c r="RV765" s="341"/>
      <c r="RW765" s="341"/>
      <c r="RX765" s="341"/>
      <c r="RY765" s="341"/>
      <c r="RZ765" s="341"/>
      <c r="SA765" s="341"/>
      <c r="SB765" s="341"/>
      <c r="SC765" s="341"/>
      <c r="SD765" s="341"/>
      <c r="SE765" s="341"/>
      <c r="SF765" s="341"/>
      <c r="SG765" s="341"/>
      <c r="SH765" s="341"/>
      <c r="SI765" s="341"/>
      <c r="SJ765" s="341"/>
      <c r="SK765" s="341"/>
      <c r="SL765" s="341"/>
      <c r="SM765" s="341"/>
      <c r="SN765" s="341"/>
      <c r="SO765" s="341"/>
      <c r="SP765" s="341"/>
      <c r="SQ765" s="341"/>
      <c r="SR765" s="341"/>
      <c r="SS765" s="341"/>
      <c r="ST765" s="341"/>
      <c r="SU765" s="341"/>
      <c r="SV765" s="341"/>
      <c r="SW765" s="341"/>
      <c r="SX765" s="341"/>
      <c r="SY765" s="341"/>
      <c r="SZ765" s="341"/>
      <c r="TA765" s="341"/>
      <c r="TB765" s="341"/>
      <c r="TC765" s="341"/>
      <c r="TD765" s="341"/>
      <c r="TE765" s="341"/>
      <c r="TF765" s="341"/>
      <c r="TG765" s="341"/>
      <c r="TH765" s="341"/>
      <c r="TI765" s="341"/>
      <c r="TJ765" s="341"/>
      <c r="TK765" s="341"/>
      <c r="TL765" s="341"/>
      <c r="TM765" s="341"/>
      <c r="TN765" s="341"/>
      <c r="TO765" s="341"/>
      <c r="TP765" s="341"/>
      <c r="TQ765" s="341"/>
      <c r="TR765" s="341"/>
      <c r="TS765" s="341"/>
      <c r="TT765" s="341"/>
      <c r="TU765" s="341"/>
      <c r="TV765" s="341"/>
      <c r="TW765" s="341"/>
      <c r="TX765" s="341"/>
      <c r="TY765" s="341"/>
      <c r="TZ765" s="341"/>
      <c r="UA765" s="341"/>
      <c r="UB765" s="341"/>
      <c r="UC765" s="341"/>
      <c r="UD765" s="341"/>
      <c r="UE765" s="341"/>
      <c r="UF765" s="341"/>
      <c r="UG765" s="341"/>
      <c r="UH765" s="341"/>
      <c r="UI765" s="341"/>
      <c r="UJ765" s="341"/>
      <c r="UK765" s="341"/>
      <c r="UL765" s="341"/>
      <c r="UM765" s="341"/>
      <c r="UN765" s="341"/>
      <c r="UO765" s="341"/>
      <c r="UP765" s="341"/>
      <c r="UQ765" s="341"/>
      <c r="UR765" s="341"/>
      <c r="US765" s="341"/>
      <c r="UT765" s="341"/>
      <c r="UU765" s="341"/>
      <c r="UV765" s="341"/>
      <c r="UW765" s="341"/>
      <c r="UX765" s="341"/>
      <c r="UY765" s="341"/>
      <c r="UZ765" s="341"/>
      <c r="VA765" s="341"/>
      <c r="VB765" s="341"/>
      <c r="VC765" s="341"/>
      <c r="VD765" s="341"/>
      <c r="VE765" s="341"/>
      <c r="VF765" s="341"/>
      <c r="VG765" s="341"/>
      <c r="VH765" s="341"/>
      <c r="VI765" s="341"/>
      <c r="VJ765" s="341"/>
      <c r="VK765" s="341"/>
      <c r="VL765" s="341"/>
      <c r="VM765" s="341"/>
      <c r="VN765" s="341"/>
      <c r="VO765" s="341"/>
      <c r="VP765" s="341"/>
      <c r="VQ765" s="341"/>
      <c r="VR765" s="341"/>
      <c r="VS765" s="341"/>
      <c r="VT765" s="341"/>
      <c r="VU765" s="341"/>
      <c r="VV765" s="341"/>
      <c r="VW765" s="341"/>
      <c r="VX765" s="341"/>
      <c r="VY765" s="341"/>
      <c r="VZ765" s="341"/>
      <c r="WA765" s="341"/>
      <c r="WB765" s="341"/>
      <c r="WC765" s="341"/>
      <c r="WD765" s="341"/>
      <c r="WE765" s="341"/>
      <c r="WF765" s="341"/>
      <c r="WG765" s="341"/>
      <c r="WH765" s="341"/>
      <c r="WI765" s="341"/>
      <c r="WJ765" s="341"/>
      <c r="WK765" s="341"/>
      <c r="WL765" s="341"/>
      <c r="WM765" s="341"/>
      <c r="WN765" s="341"/>
      <c r="WO765" s="341"/>
      <c r="WP765" s="341"/>
      <c r="WQ765" s="341"/>
      <c r="WR765" s="341"/>
      <c r="WS765" s="341"/>
      <c r="WT765" s="341"/>
      <c r="WU765" s="341"/>
      <c r="WV765" s="341"/>
      <c r="WW765" s="341"/>
      <c r="WX765" s="341"/>
      <c r="WY765" s="341"/>
      <c r="WZ765" s="341"/>
      <c r="XA765" s="341"/>
      <c r="XB765" s="341"/>
      <c r="XC765" s="341"/>
      <c r="XD765" s="341"/>
      <c r="XE765" s="341"/>
      <c r="XF765" s="341"/>
      <c r="XG765" s="341"/>
      <c r="XH765" s="341"/>
      <c r="XI765" s="341"/>
      <c r="XJ765" s="341"/>
      <c r="XK765" s="341"/>
      <c r="XL765" s="341"/>
      <c r="XM765" s="341"/>
      <c r="XN765" s="341"/>
      <c r="XO765" s="341"/>
      <c r="XP765" s="341"/>
      <c r="XQ765" s="341"/>
      <c r="XR765" s="341"/>
      <c r="XS765" s="341"/>
      <c r="XT765" s="341"/>
      <c r="XU765" s="341"/>
      <c r="XV765" s="341"/>
      <c r="XW765" s="341"/>
      <c r="XX765" s="341"/>
      <c r="XY765" s="341"/>
      <c r="XZ765" s="341"/>
      <c r="YA765" s="341"/>
      <c r="YB765" s="341"/>
      <c r="YC765" s="341"/>
      <c r="YD765" s="341"/>
      <c r="YE765" s="341"/>
      <c r="YF765" s="341"/>
      <c r="YG765" s="341"/>
      <c r="YH765" s="341"/>
      <c r="YI765" s="341"/>
      <c r="YJ765" s="341"/>
      <c r="YK765" s="341"/>
      <c r="YL765" s="341"/>
      <c r="YM765" s="341"/>
      <c r="YN765" s="341"/>
      <c r="YO765" s="341"/>
      <c r="YP765" s="341"/>
      <c r="YQ765" s="341"/>
      <c r="YR765" s="341"/>
      <c r="YS765" s="341"/>
      <c r="YT765" s="341"/>
      <c r="YU765" s="341"/>
      <c r="YV765" s="341"/>
      <c r="YW765" s="341"/>
      <c r="YX765" s="341"/>
      <c r="YY765" s="341"/>
      <c r="YZ765" s="341"/>
      <c r="ZA765" s="341"/>
      <c r="ZB765" s="341"/>
      <c r="ZC765" s="341"/>
      <c r="ZD765" s="341"/>
      <c r="ZE765" s="341"/>
      <c r="ZF765" s="341"/>
      <c r="ZG765" s="341"/>
      <c r="ZH765" s="341"/>
      <c r="ZI765" s="341"/>
      <c r="ZJ765" s="341"/>
      <c r="ZK765" s="341"/>
      <c r="ZL765" s="341"/>
      <c r="ZM765" s="341"/>
      <c r="ZN765" s="341"/>
      <c r="ZO765" s="341"/>
      <c r="ZP765" s="341"/>
      <c r="ZQ765" s="341"/>
      <c r="ZR765" s="341"/>
      <c r="ZS765" s="341"/>
      <c r="ZT765" s="341"/>
      <c r="ZU765" s="341"/>
      <c r="ZV765" s="341"/>
      <c r="ZW765" s="341"/>
      <c r="ZX765" s="341"/>
      <c r="ZY765" s="341"/>
      <c r="ZZ765" s="341"/>
      <c r="AAA765" s="341"/>
      <c r="AAB765" s="341"/>
      <c r="AAC765" s="341"/>
      <c r="AAD765" s="341"/>
      <c r="AAE765" s="341"/>
      <c r="AAF765" s="341"/>
      <c r="AAG765" s="341"/>
      <c r="AAH765" s="341"/>
      <c r="AAI765" s="341"/>
      <c r="AAJ765" s="341"/>
      <c r="AAK765" s="341"/>
      <c r="AAL765" s="341"/>
      <c r="AAM765" s="341"/>
      <c r="AAN765" s="341"/>
      <c r="AAO765" s="341"/>
      <c r="AAP765" s="341"/>
      <c r="AAQ765" s="341"/>
      <c r="AAR765" s="341"/>
      <c r="AAS765" s="341"/>
      <c r="AAT765" s="341"/>
      <c r="AAU765" s="341"/>
      <c r="AAV765" s="341"/>
      <c r="AAW765" s="341"/>
      <c r="AAX765" s="341"/>
      <c r="AAY765" s="341"/>
      <c r="AAZ765" s="341"/>
      <c r="ABA765" s="341"/>
      <c r="ABB765" s="341"/>
      <c r="ABC765" s="341"/>
      <c r="ABD765" s="341"/>
      <c r="ABE765" s="341"/>
      <c r="ABF765" s="341"/>
      <c r="ABG765" s="341"/>
      <c r="ABH765" s="341"/>
      <c r="ABI765" s="341"/>
      <c r="ABJ765" s="341"/>
      <c r="ABK765" s="341"/>
      <c r="ABL765" s="341"/>
      <c r="ABM765" s="341"/>
      <c r="ABN765" s="341"/>
      <c r="ABO765" s="341"/>
      <c r="ABP765" s="341"/>
      <c r="ABQ765" s="341"/>
      <c r="ABR765" s="341"/>
      <c r="ABS765" s="341"/>
      <c r="ABT765" s="341"/>
      <c r="ABU765" s="341"/>
      <c r="ABV765" s="341"/>
      <c r="ABW765" s="341"/>
      <c r="ABX765" s="341"/>
      <c r="ABY765" s="341"/>
      <c r="ABZ765" s="341"/>
      <c r="ACA765" s="341"/>
      <c r="ACB765" s="341"/>
      <c r="ACC765" s="341"/>
      <c r="ACD765" s="341"/>
      <c r="ACE765" s="341"/>
      <c r="ACF765" s="341"/>
      <c r="ACG765" s="341"/>
      <c r="ACH765" s="341"/>
      <c r="ACI765" s="341"/>
      <c r="ACJ765" s="341"/>
      <c r="ACK765" s="341"/>
      <c r="ACL765" s="341"/>
      <c r="ACM765" s="341"/>
      <c r="ACN765" s="341"/>
      <c r="ACO765" s="341"/>
      <c r="ACP765" s="341"/>
      <c r="ACQ765" s="341"/>
      <c r="ACR765" s="341"/>
      <c r="ACS765" s="341"/>
      <c r="ACT765" s="341"/>
      <c r="ACU765" s="341"/>
      <c r="ACV765" s="341"/>
      <c r="ACW765" s="341"/>
      <c r="ACX765" s="341"/>
      <c r="ACY765" s="341"/>
      <c r="ACZ765" s="341"/>
      <c r="ADA765" s="341"/>
      <c r="ADB765" s="341"/>
      <c r="ADC765" s="341"/>
      <c r="ADD765" s="341"/>
      <c r="ADE765" s="341"/>
      <c r="ADF765" s="341"/>
      <c r="ADG765" s="341"/>
      <c r="ADH765" s="341"/>
      <c r="ADI765" s="341"/>
      <c r="ADJ765" s="341"/>
      <c r="ADK765" s="341"/>
      <c r="ADL765" s="341"/>
      <c r="ADM765" s="341"/>
      <c r="ADN765" s="341"/>
      <c r="ADO765" s="341"/>
      <c r="ADP765" s="341"/>
      <c r="ADQ765" s="341"/>
      <c r="ADR765" s="341"/>
      <c r="ADS765" s="341"/>
      <c r="ADT765" s="341"/>
      <c r="ADU765" s="341"/>
      <c r="ADV765" s="341"/>
      <c r="ADW765" s="341"/>
      <c r="ADX765" s="341"/>
      <c r="ADY765" s="341"/>
      <c r="ADZ765" s="341"/>
      <c r="AEA765" s="341"/>
      <c r="AEB765" s="341"/>
      <c r="AEC765" s="341"/>
      <c r="AED765" s="341"/>
      <c r="AEE765" s="341"/>
      <c r="AEF765" s="341"/>
      <c r="AEG765" s="341"/>
      <c r="AEH765" s="341"/>
      <c r="AEI765" s="341"/>
      <c r="AEJ765" s="341"/>
      <c r="AEK765" s="341"/>
      <c r="AEL765" s="341"/>
      <c r="AEM765" s="341"/>
      <c r="AEN765" s="341"/>
      <c r="AEO765" s="341"/>
      <c r="AEP765" s="341"/>
      <c r="AEQ765" s="341"/>
      <c r="AER765" s="341"/>
      <c r="AES765" s="341"/>
      <c r="AET765" s="341"/>
      <c r="AEU765" s="341"/>
      <c r="AEV765" s="341"/>
      <c r="AEW765" s="341"/>
      <c r="AEX765" s="341"/>
      <c r="AEY765" s="341"/>
      <c r="AEZ765" s="341"/>
      <c r="AFA765" s="341"/>
      <c r="AFB765" s="341"/>
      <c r="AFC765" s="341"/>
      <c r="AFD765" s="341"/>
      <c r="AFE765" s="341"/>
      <c r="AFF765" s="341"/>
      <c r="AFG765" s="341"/>
      <c r="AFH765" s="341"/>
      <c r="AFI765" s="341"/>
      <c r="AFJ765" s="341"/>
      <c r="AFK765" s="341"/>
      <c r="AFL765" s="341"/>
      <c r="AFM765" s="341"/>
      <c r="AFN765" s="341"/>
      <c r="AFO765" s="341"/>
      <c r="AFP765" s="341"/>
      <c r="AFQ765" s="341"/>
      <c r="AFR765" s="341"/>
      <c r="AFS765" s="341"/>
      <c r="AFT765" s="341"/>
      <c r="AFU765" s="341"/>
      <c r="AFV765" s="341"/>
      <c r="AFW765" s="341"/>
      <c r="AFX765" s="341"/>
      <c r="AFY765" s="341"/>
      <c r="AFZ765" s="341"/>
      <c r="AGA765" s="341"/>
      <c r="AGB765" s="341"/>
      <c r="AGC765" s="341"/>
      <c r="AGD765" s="341"/>
      <c r="AGE765" s="341"/>
      <c r="AGF765" s="341"/>
      <c r="AGG765" s="341"/>
      <c r="AGH765" s="341"/>
      <c r="AGI765" s="341"/>
      <c r="AGJ765" s="341"/>
      <c r="AGK765" s="341"/>
      <c r="AGL765" s="341"/>
      <c r="AGM765" s="341"/>
      <c r="AGN765" s="341"/>
      <c r="AGO765" s="341"/>
      <c r="AGP765" s="341"/>
      <c r="AGQ765" s="341"/>
      <c r="AGR765" s="341"/>
      <c r="AGS765" s="341"/>
      <c r="AGT765" s="341"/>
      <c r="AGU765" s="341"/>
      <c r="AGV765" s="341"/>
      <c r="AGW765" s="341"/>
      <c r="AGX765" s="341"/>
      <c r="AGY765" s="341"/>
      <c r="AGZ765" s="341"/>
      <c r="AHA765" s="341"/>
      <c r="AHB765" s="341"/>
      <c r="AHC765" s="341"/>
      <c r="AHD765" s="341"/>
      <c r="AHE765" s="341"/>
      <c r="AHF765" s="341"/>
      <c r="AHG765" s="341"/>
      <c r="AHH765" s="341"/>
      <c r="AHI765" s="341"/>
      <c r="AHJ765" s="341"/>
      <c r="AHK765" s="341"/>
      <c r="AHL765" s="341"/>
      <c r="AHM765" s="341"/>
      <c r="AHN765" s="341"/>
      <c r="AHO765" s="341"/>
      <c r="AHP765" s="341"/>
      <c r="AHQ765" s="341"/>
      <c r="AHR765" s="341"/>
      <c r="AHS765" s="341"/>
      <c r="AHT765" s="341"/>
      <c r="AHU765" s="341"/>
      <c r="AHV765" s="341"/>
      <c r="AHW765" s="341"/>
      <c r="AHX765" s="341"/>
      <c r="AHY765" s="341"/>
      <c r="AHZ765" s="341"/>
      <c r="AIA765" s="341"/>
      <c r="AIB765" s="341"/>
      <c r="AIC765" s="341"/>
      <c r="AID765" s="341"/>
      <c r="AIE765" s="341"/>
      <c r="AIF765" s="341"/>
      <c r="AIG765" s="341"/>
      <c r="AIH765" s="341"/>
      <c r="AII765" s="341"/>
      <c r="AIJ765" s="341"/>
      <c r="AIK765" s="341"/>
      <c r="AIL765" s="341"/>
      <c r="AIM765" s="341"/>
      <c r="AIN765" s="341"/>
      <c r="AIO765" s="341"/>
      <c r="AIP765" s="341"/>
      <c r="AIQ765" s="341"/>
      <c r="AIR765" s="341"/>
      <c r="AIS765" s="341"/>
      <c r="AIT765" s="341"/>
      <c r="AIU765" s="341"/>
      <c r="AIV765" s="341"/>
      <c r="AIW765" s="341"/>
      <c r="AIX765" s="341"/>
      <c r="AIY765" s="341"/>
      <c r="AIZ765" s="341"/>
      <c r="AJA765" s="341"/>
      <c r="AJB765" s="341"/>
      <c r="AJC765" s="341"/>
      <c r="AJD765" s="341"/>
      <c r="AJE765" s="341"/>
      <c r="AJF765" s="341"/>
      <c r="AJG765" s="341"/>
      <c r="AJH765" s="341"/>
      <c r="AJI765" s="341"/>
      <c r="AJJ765" s="341"/>
      <c r="AJK765" s="341"/>
      <c r="AJL765" s="341"/>
      <c r="AJM765" s="341"/>
      <c r="AJN765" s="341"/>
      <c r="AJO765" s="341"/>
      <c r="AJP765" s="341"/>
      <c r="AJQ765" s="341"/>
      <c r="AJR765" s="341"/>
      <c r="AJS765" s="341"/>
      <c r="AJT765" s="341"/>
      <c r="AJU765" s="341"/>
      <c r="AJV765" s="341"/>
      <c r="AJW765" s="341"/>
      <c r="AJX765" s="341"/>
      <c r="AJY765" s="341"/>
      <c r="AJZ765" s="341"/>
      <c r="AKA765" s="341"/>
      <c r="AKB765" s="341"/>
      <c r="AKC765" s="341"/>
      <c r="AKD765" s="341"/>
      <c r="AKE765" s="341"/>
      <c r="AKF765" s="341"/>
      <c r="AKG765" s="341"/>
      <c r="AKH765" s="341"/>
      <c r="AKI765" s="341"/>
      <c r="AKJ765" s="341"/>
      <c r="AKK765" s="341"/>
      <c r="AKL765" s="341"/>
      <c r="AKM765" s="341"/>
      <c r="AKN765" s="341"/>
      <c r="AKO765" s="341"/>
      <c r="AKP765" s="341"/>
      <c r="AKQ765" s="341"/>
      <c r="AKR765" s="341"/>
      <c r="AKS765" s="341"/>
      <c r="AKT765" s="341"/>
      <c r="AKU765" s="341"/>
      <c r="AKV765" s="341"/>
      <c r="AKW765" s="341"/>
      <c r="AKX765" s="341"/>
      <c r="AKY765" s="341"/>
      <c r="AKZ765" s="341"/>
      <c r="ALA765" s="341"/>
      <c r="ALB765" s="341"/>
      <c r="ALC765" s="341"/>
      <c r="ALD765" s="341"/>
      <c r="ALE765" s="341"/>
      <c r="ALF765" s="341"/>
      <c r="ALG765" s="341"/>
      <c r="ALH765" s="341"/>
      <c r="ALI765" s="341"/>
      <c r="ALJ765" s="341"/>
      <c r="ALK765" s="341"/>
      <c r="ALL765" s="341"/>
      <c r="ALM765" s="341"/>
      <c r="ALN765" s="341"/>
      <c r="ALO765" s="341"/>
      <c r="ALP765" s="341"/>
      <c r="ALQ765" s="341"/>
      <c r="ALR765" s="341"/>
      <c r="ALS765" s="341"/>
      <c r="ALT765" s="341"/>
      <c r="ALU765" s="341"/>
      <c r="ALV765" s="341"/>
      <c r="ALW765" s="341"/>
      <c r="ALX765" s="341"/>
      <c r="ALY765" s="341"/>
      <c r="ALZ765" s="341"/>
      <c r="AMA765" s="341"/>
      <c r="AMB765" s="341"/>
      <c r="AMC765" s="341"/>
      <c r="AMD765" s="341"/>
      <c r="AME765" s="341"/>
      <c r="AMF765" s="341"/>
      <c r="AMG765" s="341"/>
      <c r="AMH765" s="341"/>
      <c r="AMI765" s="341"/>
      <c r="AMJ765" s="341"/>
      <c r="AMK765" s="341"/>
      <c r="AML765" s="341"/>
      <c r="AMM765" s="341"/>
      <c r="AMN765" s="341"/>
      <c r="AMO765" s="341"/>
      <c r="AMP765" s="341"/>
      <c r="AMQ765" s="341"/>
      <c r="AMR765" s="341"/>
      <c r="AMS765" s="341"/>
      <c r="AMT765" s="341"/>
      <c r="AMU765" s="341"/>
      <c r="AMV765" s="341"/>
      <c r="AMW765" s="341"/>
      <c r="AMX765" s="341"/>
      <c r="AMY765" s="341"/>
      <c r="AMZ765" s="341"/>
      <c r="ANA765" s="341"/>
      <c r="ANB765" s="341"/>
      <c r="ANC765" s="341"/>
      <c r="AND765" s="341"/>
      <c r="ANE765" s="341"/>
      <c r="ANF765" s="341"/>
      <c r="ANG765" s="341"/>
      <c r="ANH765" s="341"/>
      <c r="ANI765" s="341"/>
      <c r="ANJ765" s="341"/>
      <c r="ANK765" s="341"/>
      <c r="ANL765" s="341"/>
      <c r="ANM765" s="341"/>
      <c r="ANN765" s="341"/>
      <c r="ANO765" s="341"/>
      <c r="ANP765" s="341"/>
      <c r="ANQ765" s="341"/>
      <c r="ANR765" s="341"/>
      <c r="ANS765" s="341"/>
      <c r="ANT765" s="341"/>
      <c r="ANU765" s="341"/>
      <c r="ANV765" s="341"/>
      <c r="ANW765" s="341"/>
      <c r="ANX765" s="341"/>
      <c r="ANY765" s="341"/>
      <c r="ANZ765" s="341"/>
      <c r="AOA765" s="341"/>
      <c r="AOB765" s="341"/>
      <c r="AOC765" s="341"/>
      <c r="AOD765" s="341"/>
      <c r="AOE765" s="341"/>
      <c r="AOF765" s="341"/>
      <c r="AOG765" s="341"/>
      <c r="AOH765" s="341"/>
      <c r="AOI765" s="341"/>
      <c r="AOJ765" s="341"/>
      <c r="AOK765" s="341"/>
      <c r="AOL765" s="341"/>
      <c r="AOM765" s="341"/>
      <c r="AON765" s="341"/>
      <c r="AOO765" s="341"/>
      <c r="AOP765" s="341"/>
      <c r="AOQ765" s="341"/>
      <c r="AOR765" s="341"/>
      <c r="AOS765" s="341"/>
      <c r="AOT765" s="341"/>
      <c r="AOU765" s="341"/>
      <c r="AOV765" s="341"/>
      <c r="AOW765" s="341"/>
      <c r="AOX765" s="341"/>
      <c r="AOY765" s="341"/>
      <c r="AOZ765" s="341"/>
      <c r="APA765" s="341"/>
      <c r="APB765" s="341"/>
      <c r="APC765" s="341"/>
      <c r="APD765" s="341"/>
      <c r="APE765" s="341"/>
      <c r="APF765" s="341"/>
      <c r="APG765" s="341"/>
      <c r="APH765" s="341"/>
      <c r="API765" s="341"/>
      <c r="APJ765" s="341"/>
      <c r="APK765" s="341"/>
      <c r="APL765" s="341"/>
      <c r="APM765" s="341"/>
      <c r="APN765" s="341"/>
      <c r="APO765" s="341"/>
      <c r="APP765" s="341"/>
      <c r="APQ765" s="341"/>
      <c r="APR765" s="341"/>
      <c r="APS765" s="341"/>
      <c r="APT765" s="341"/>
      <c r="APU765" s="341"/>
      <c r="APV765" s="341"/>
      <c r="APW765" s="341"/>
      <c r="APX765" s="341"/>
      <c r="APY765" s="341"/>
      <c r="APZ765" s="341"/>
      <c r="AQA765" s="341"/>
      <c r="AQB765" s="341"/>
      <c r="AQC765" s="341"/>
      <c r="AQD765" s="341"/>
      <c r="AQE765" s="341"/>
      <c r="AQF765" s="341"/>
      <c r="AQG765" s="341"/>
      <c r="AQH765" s="341"/>
      <c r="AQI765" s="341"/>
      <c r="AQJ765" s="341"/>
      <c r="AQK765" s="341"/>
      <c r="AQL765" s="341"/>
      <c r="AQM765" s="341"/>
      <c r="AQN765" s="341"/>
      <c r="AQO765" s="341"/>
      <c r="AQP765" s="341"/>
      <c r="AQQ765" s="341"/>
      <c r="AQR765" s="341"/>
      <c r="AQS765" s="341"/>
      <c r="AQT765" s="341"/>
      <c r="AQU765" s="341"/>
      <c r="AQV765" s="341"/>
      <c r="AQW765" s="341"/>
      <c r="AQX765" s="341"/>
      <c r="AQY765" s="341"/>
      <c r="AQZ765" s="341"/>
      <c r="ARA765" s="341"/>
      <c r="ARB765" s="341"/>
      <c r="ARC765" s="341"/>
      <c r="ARD765" s="341"/>
      <c r="ARE765" s="341"/>
      <c r="ARF765" s="341"/>
      <c r="ARG765" s="341"/>
      <c r="ARH765" s="341"/>
      <c r="ARI765" s="341"/>
      <c r="ARJ765" s="341"/>
      <c r="ARK765" s="341"/>
      <c r="ARL765" s="341"/>
      <c r="ARM765" s="341"/>
      <c r="ARN765" s="341"/>
      <c r="ARO765" s="341"/>
      <c r="ARP765" s="341"/>
      <c r="ARQ765" s="341"/>
      <c r="ARR765" s="341"/>
      <c r="ARS765" s="341"/>
      <c r="ART765" s="341"/>
      <c r="ARU765" s="341"/>
      <c r="ARV765" s="341"/>
      <c r="ARW765" s="341"/>
      <c r="ARX765" s="341"/>
      <c r="ARY765" s="341"/>
      <c r="ARZ765" s="341"/>
      <c r="ASA765" s="341"/>
      <c r="ASB765" s="341"/>
      <c r="ASC765" s="341"/>
      <c r="ASD765" s="341"/>
      <c r="ASE765" s="341"/>
      <c r="ASF765" s="341"/>
      <c r="ASG765" s="341"/>
      <c r="ASH765" s="341"/>
      <c r="ASI765" s="341"/>
      <c r="ASJ765" s="341"/>
      <c r="ASK765" s="341"/>
      <c r="ASL765" s="341"/>
      <c r="ASM765" s="341"/>
      <c r="ASN765" s="341"/>
      <c r="ASO765" s="341"/>
      <c r="ASP765" s="341"/>
      <c r="ASQ765" s="341"/>
      <c r="ASR765" s="341"/>
      <c r="ASS765" s="341"/>
      <c r="AST765" s="341"/>
      <c r="ASU765" s="341"/>
      <c r="ASV765" s="341"/>
      <c r="ASW765" s="341"/>
      <c r="ASX765" s="341"/>
      <c r="ASY765" s="341"/>
      <c r="ASZ765" s="341"/>
      <c r="ATA765" s="341"/>
      <c r="ATB765" s="341"/>
      <c r="ATC765" s="341"/>
      <c r="ATD765" s="341"/>
      <c r="ATE765" s="341"/>
      <c r="ATF765" s="341"/>
      <c r="ATG765" s="341"/>
      <c r="ATH765" s="341"/>
      <c r="ATI765" s="341"/>
      <c r="ATJ765" s="341"/>
      <c r="ATK765" s="341"/>
      <c r="ATL765" s="341"/>
      <c r="ATM765" s="341"/>
      <c r="ATN765" s="341"/>
      <c r="ATO765" s="341"/>
      <c r="ATP765" s="341"/>
      <c r="ATQ765" s="341"/>
      <c r="ATR765" s="341"/>
      <c r="ATS765" s="341"/>
      <c r="ATT765" s="341"/>
      <c r="ATU765" s="341"/>
      <c r="ATV765" s="341"/>
      <c r="ATW765" s="341"/>
      <c r="ATX765" s="341"/>
      <c r="ATY765" s="341"/>
      <c r="ATZ765" s="341"/>
      <c r="AUA765" s="341"/>
      <c r="AUB765" s="341"/>
      <c r="AUC765" s="341"/>
      <c r="AUD765" s="341"/>
      <c r="AUE765" s="341"/>
      <c r="AUF765" s="341"/>
      <c r="AUG765" s="341"/>
      <c r="AUH765" s="341"/>
      <c r="AUI765" s="341"/>
      <c r="AUJ765" s="341"/>
      <c r="AUK765" s="341"/>
      <c r="AUL765" s="341"/>
      <c r="AUM765" s="341"/>
      <c r="AUN765" s="341"/>
      <c r="AUO765" s="341"/>
      <c r="AUP765" s="341"/>
      <c r="AUQ765" s="341"/>
      <c r="AUR765" s="341"/>
      <c r="AUS765" s="341"/>
      <c r="AUT765" s="341"/>
      <c r="AUU765" s="341"/>
      <c r="AUV765" s="341"/>
      <c r="AUW765" s="341"/>
      <c r="AUX765" s="341"/>
      <c r="AUY765" s="341"/>
      <c r="AUZ765" s="341"/>
      <c r="AVA765" s="341"/>
      <c r="AVB765" s="341"/>
      <c r="AVC765" s="341"/>
      <c r="AVD765" s="341"/>
      <c r="AVE765" s="341"/>
      <c r="AVF765" s="341"/>
      <c r="AVG765" s="341"/>
      <c r="AVH765" s="341"/>
      <c r="AVI765" s="341"/>
      <c r="AVJ765" s="341"/>
      <c r="AVK765" s="341"/>
      <c r="AVL765" s="341"/>
      <c r="AVM765" s="341"/>
      <c r="AVN765" s="341"/>
      <c r="AVO765" s="341"/>
      <c r="AVP765" s="341"/>
      <c r="AVQ765" s="341"/>
      <c r="AVR765" s="341"/>
      <c r="AVS765" s="341"/>
      <c r="AVT765" s="341"/>
      <c r="AVU765" s="341"/>
      <c r="AVV765" s="341"/>
      <c r="AVW765" s="341"/>
      <c r="AVX765" s="341"/>
      <c r="AVY765" s="341"/>
      <c r="AVZ765" s="341"/>
      <c r="AWA765" s="341"/>
      <c r="AWB765" s="341"/>
      <c r="AWC765" s="341"/>
      <c r="AWD765" s="341"/>
      <c r="AWE765" s="341"/>
      <c r="AWF765" s="341"/>
      <c r="AWG765" s="341"/>
      <c r="AWH765" s="341"/>
      <c r="AWI765" s="341"/>
      <c r="AWJ765" s="341"/>
      <c r="AWK765" s="341"/>
      <c r="AWL765" s="341"/>
      <c r="AWM765" s="341"/>
      <c r="AWN765" s="341"/>
      <c r="AWO765" s="341"/>
      <c r="AWP765" s="341"/>
      <c r="AWQ765" s="341"/>
      <c r="AWR765" s="341"/>
      <c r="AWS765" s="341"/>
      <c r="AWT765" s="341"/>
      <c r="AWU765" s="341"/>
      <c r="AWV765" s="341"/>
      <c r="AWW765" s="341"/>
      <c r="AWX765" s="341"/>
      <c r="AWY765" s="341"/>
      <c r="AWZ765" s="341"/>
      <c r="AXA765" s="341"/>
      <c r="AXB765" s="341"/>
      <c r="AXC765" s="341"/>
      <c r="AXD765" s="341"/>
      <c r="AXE765" s="341"/>
      <c r="AXF765" s="341"/>
      <c r="AXG765" s="341"/>
      <c r="AXH765" s="341"/>
      <c r="AXI765" s="341"/>
      <c r="AXJ765" s="341"/>
      <c r="AXK765" s="341"/>
      <c r="AXL765" s="341"/>
      <c r="AXM765" s="341"/>
      <c r="AXN765" s="341"/>
      <c r="AXO765" s="341"/>
      <c r="AXP765" s="341"/>
      <c r="AXQ765" s="341"/>
      <c r="AXR765" s="341"/>
      <c r="AXS765" s="341"/>
      <c r="AXT765" s="341"/>
      <c r="AXU765" s="341"/>
      <c r="AXV765" s="341"/>
      <c r="AXW765" s="341"/>
      <c r="AXX765" s="341"/>
      <c r="AXY765" s="341"/>
      <c r="AXZ765" s="341"/>
      <c r="AYA765" s="341"/>
      <c r="AYB765" s="341"/>
      <c r="AYC765" s="341"/>
      <c r="AYD765" s="341"/>
      <c r="AYE765" s="341"/>
      <c r="AYF765" s="341"/>
      <c r="AYG765" s="341"/>
      <c r="AYH765" s="341"/>
      <c r="AYI765" s="341"/>
      <c r="AYJ765" s="341"/>
      <c r="AYK765" s="341"/>
      <c r="AYL765" s="341"/>
      <c r="AYM765" s="341"/>
      <c r="AYN765" s="341"/>
      <c r="AYO765" s="341"/>
      <c r="AYP765" s="341"/>
      <c r="AYQ765" s="341"/>
      <c r="AYR765" s="341"/>
      <c r="AYS765" s="341"/>
      <c r="AYT765" s="341"/>
      <c r="AYU765" s="341"/>
      <c r="AYV765" s="341"/>
      <c r="AYW765" s="341"/>
      <c r="AYX765" s="341"/>
      <c r="AYY765" s="341"/>
      <c r="AYZ765" s="341"/>
      <c r="AZA765" s="341"/>
      <c r="AZB765" s="341"/>
      <c r="AZC765" s="341"/>
      <c r="AZD765" s="341"/>
      <c r="AZE765" s="341"/>
      <c r="AZF765" s="341"/>
      <c r="AZG765" s="341"/>
      <c r="AZH765" s="341"/>
      <c r="AZI765" s="341"/>
      <c r="AZJ765" s="341"/>
      <c r="AZK765" s="341"/>
      <c r="AZL765" s="341"/>
      <c r="AZM765" s="341"/>
      <c r="AZN765" s="341"/>
      <c r="AZO765" s="341"/>
      <c r="AZP765" s="341"/>
      <c r="AZQ765" s="341"/>
      <c r="AZR765" s="341"/>
      <c r="AZS765" s="341"/>
      <c r="AZT765" s="341"/>
      <c r="AZU765" s="341"/>
      <c r="AZV765" s="341"/>
      <c r="AZW765" s="341"/>
      <c r="AZX765" s="341"/>
      <c r="AZY765" s="341"/>
      <c r="AZZ765" s="341"/>
      <c r="BAA765" s="341"/>
      <c r="BAB765" s="341"/>
      <c r="BAC765" s="341"/>
      <c r="BAD765" s="341"/>
      <c r="BAE765" s="341"/>
      <c r="BAF765" s="341"/>
      <c r="BAG765" s="341"/>
      <c r="BAH765" s="341"/>
      <c r="BAI765" s="341"/>
      <c r="BAJ765" s="341"/>
      <c r="BAK765" s="341"/>
      <c r="BAL765" s="341"/>
      <c r="BAM765" s="341"/>
      <c r="BAN765" s="341"/>
      <c r="BAO765" s="341"/>
      <c r="BAP765" s="341"/>
      <c r="BAQ765" s="341"/>
      <c r="BAR765" s="341"/>
      <c r="BAS765" s="341"/>
      <c r="BAT765" s="341"/>
      <c r="BAU765" s="341"/>
      <c r="BAV765" s="341"/>
      <c r="BAW765" s="341"/>
      <c r="BAX765" s="341"/>
      <c r="BAY765" s="341"/>
      <c r="BAZ765" s="341"/>
      <c r="BBA765" s="341"/>
      <c r="BBB765" s="341"/>
      <c r="BBC765" s="341"/>
      <c r="BBD765" s="341"/>
      <c r="BBE765" s="341"/>
      <c r="BBF765" s="341"/>
      <c r="BBG765" s="341"/>
      <c r="BBH765" s="341"/>
      <c r="BBI765" s="341"/>
      <c r="BBJ765" s="341"/>
      <c r="BBK765" s="341"/>
      <c r="BBL765" s="341"/>
      <c r="BBM765" s="341"/>
      <c r="BBN765" s="341"/>
      <c r="BBO765" s="341"/>
      <c r="BBP765" s="341"/>
      <c r="BBQ765" s="341"/>
      <c r="BBR765" s="341"/>
      <c r="BBS765" s="341"/>
      <c r="BBT765" s="341"/>
      <c r="BBU765" s="341"/>
      <c r="BBV765" s="341"/>
      <c r="BBW765" s="341"/>
      <c r="BBX765" s="341"/>
      <c r="BBY765" s="341"/>
      <c r="BBZ765" s="341"/>
      <c r="BCA765" s="341"/>
      <c r="BCB765" s="341"/>
      <c r="BCC765" s="341"/>
      <c r="BCD765" s="341"/>
      <c r="BCE765" s="341"/>
      <c r="BCF765" s="341"/>
      <c r="BCG765" s="341"/>
      <c r="BCH765" s="341"/>
      <c r="BCI765" s="341"/>
      <c r="BCJ765" s="341"/>
      <c r="BCK765" s="341"/>
      <c r="BCL765" s="341"/>
      <c r="BCM765" s="341"/>
      <c r="BCN765" s="341"/>
      <c r="BCO765" s="341"/>
      <c r="BCP765" s="341"/>
      <c r="BCQ765" s="341"/>
      <c r="BCR765" s="341"/>
      <c r="BCS765" s="341"/>
      <c r="BCT765" s="341"/>
      <c r="BCU765" s="341"/>
      <c r="BCV765" s="341"/>
      <c r="BCW765" s="341"/>
      <c r="BCX765" s="341"/>
      <c r="BCY765" s="341"/>
      <c r="BCZ765" s="341"/>
      <c r="BDA765" s="341"/>
      <c r="BDB765" s="341"/>
      <c r="BDC765" s="341"/>
      <c r="BDD765" s="341"/>
      <c r="BDE765" s="341"/>
      <c r="BDF765" s="341"/>
      <c r="BDG765" s="341"/>
      <c r="BDH765" s="341"/>
      <c r="BDI765" s="341"/>
      <c r="BDJ765" s="341"/>
      <c r="BDK765" s="341"/>
      <c r="BDL765" s="341"/>
      <c r="BDM765" s="341"/>
      <c r="BDN765" s="341"/>
      <c r="BDO765" s="341"/>
      <c r="BDP765" s="341"/>
      <c r="BDQ765" s="341"/>
      <c r="BDR765" s="341"/>
      <c r="BDS765" s="341"/>
      <c r="BDT765" s="341"/>
      <c r="BDU765" s="341"/>
      <c r="BDV765" s="341"/>
      <c r="BDW765" s="341"/>
      <c r="BDX765" s="341"/>
      <c r="BDY765" s="341"/>
      <c r="BDZ765" s="341"/>
      <c r="BEA765" s="341"/>
      <c r="BEB765" s="341"/>
      <c r="BEC765" s="341"/>
      <c r="BED765" s="341"/>
      <c r="BEE765" s="341"/>
      <c r="BEF765" s="341"/>
      <c r="BEG765" s="341"/>
      <c r="BEH765" s="341"/>
      <c r="BEI765" s="341"/>
      <c r="BEJ765" s="341"/>
      <c r="BEK765" s="341"/>
      <c r="BEL765" s="341"/>
      <c r="BEM765" s="341"/>
      <c r="BEN765" s="341"/>
      <c r="BEO765" s="341"/>
      <c r="BEP765" s="341"/>
      <c r="BEQ765" s="341"/>
      <c r="BER765" s="341"/>
      <c r="BES765" s="341"/>
      <c r="BET765" s="341"/>
      <c r="BEU765" s="341"/>
      <c r="BEV765" s="341"/>
      <c r="BEW765" s="341"/>
      <c r="BEX765" s="341"/>
      <c r="BEY765" s="341"/>
      <c r="BEZ765" s="341"/>
      <c r="BFA765" s="341"/>
      <c r="BFB765" s="341"/>
      <c r="BFC765" s="341"/>
      <c r="BFD765" s="341"/>
      <c r="BFE765" s="341"/>
      <c r="BFF765" s="341"/>
      <c r="BFG765" s="341"/>
      <c r="BFH765" s="341"/>
      <c r="BFI765" s="341"/>
      <c r="BFJ765" s="341"/>
      <c r="BFK765" s="341"/>
      <c r="BFL765" s="341"/>
      <c r="BFM765" s="341"/>
      <c r="BFN765" s="341"/>
      <c r="BFO765" s="341"/>
      <c r="BFP765" s="341"/>
      <c r="BFQ765" s="341"/>
      <c r="BFR765" s="341"/>
      <c r="BFS765" s="341"/>
      <c r="BFT765" s="341"/>
      <c r="BFU765" s="341"/>
      <c r="BFV765" s="341"/>
      <c r="BFW765" s="341"/>
      <c r="BFX765" s="341"/>
      <c r="BFY765" s="341"/>
      <c r="BFZ765" s="341"/>
      <c r="BGA765" s="341"/>
      <c r="BGB765" s="341"/>
      <c r="BGC765" s="341"/>
      <c r="BGD765" s="341"/>
      <c r="BGE765" s="341"/>
      <c r="BGF765" s="341"/>
      <c r="BGG765" s="341"/>
      <c r="BGH765" s="341"/>
      <c r="BGI765" s="341"/>
      <c r="BGJ765" s="341"/>
      <c r="BGK765" s="341"/>
      <c r="BGL765" s="341"/>
      <c r="BGM765" s="341"/>
      <c r="BGN765" s="341"/>
      <c r="BGO765" s="341"/>
      <c r="BGP765" s="341"/>
      <c r="BGQ765" s="341"/>
      <c r="BGR765" s="341"/>
      <c r="BGS765" s="341"/>
      <c r="BGT765" s="341"/>
      <c r="BGU765" s="341"/>
      <c r="BGV765" s="341"/>
      <c r="BGW765" s="341"/>
      <c r="BGX765" s="341"/>
      <c r="BGY765" s="341"/>
      <c r="BGZ765" s="341"/>
      <c r="BHA765" s="341"/>
      <c r="BHB765" s="341"/>
      <c r="BHC765" s="341"/>
      <c r="BHD765" s="341"/>
      <c r="BHE765" s="341"/>
      <c r="BHF765" s="341"/>
      <c r="BHG765" s="341"/>
      <c r="BHH765" s="341"/>
      <c r="BHI765" s="341"/>
      <c r="BHJ765" s="341"/>
      <c r="BHK765" s="341"/>
      <c r="BHL765" s="341"/>
      <c r="BHM765" s="341"/>
      <c r="BHN765" s="341"/>
      <c r="BHO765" s="341"/>
      <c r="BHP765" s="341"/>
      <c r="BHQ765" s="341"/>
      <c r="BHR765" s="341"/>
      <c r="BHS765" s="341"/>
      <c r="BHT765" s="341"/>
      <c r="BHU765" s="341"/>
      <c r="BHV765" s="341"/>
      <c r="BHW765" s="341"/>
      <c r="BHX765" s="341"/>
      <c r="BHY765" s="341"/>
      <c r="BHZ765" s="341"/>
      <c r="BIA765" s="341"/>
      <c r="BIB765" s="341"/>
      <c r="BIC765" s="341"/>
      <c r="BID765" s="341"/>
      <c r="BIE765" s="341"/>
      <c r="BIF765" s="341"/>
      <c r="BIG765" s="341"/>
      <c r="BIH765" s="341"/>
      <c r="BII765" s="341"/>
      <c r="BIJ765" s="341"/>
      <c r="BIK765" s="341"/>
      <c r="BIL765" s="341"/>
      <c r="BIM765" s="341"/>
      <c r="BIN765" s="341"/>
      <c r="BIO765" s="341"/>
      <c r="BIP765" s="341"/>
      <c r="BIQ765" s="341"/>
      <c r="BIR765" s="341"/>
      <c r="BIS765" s="341"/>
      <c r="BIT765" s="341"/>
      <c r="BIU765" s="341"/>
      <c r="BIV765" s="341"/>
      <c r="BIW765" s="341"/>
      <c r="BIX765" s="341"/>
      <c r="BIY765" s="341"/>
      <c r="BIZ765" s="341"/>
      <c r="BJA765" s="341"/>
      <c r="BJB765" s="341"/>
      <c r="BJC765" s="341"/>
      <c r="BJD765" s="341"/>
      <c r="BJE765" s="341"/>
      <c r="BJF765" s="341"/>
      <c r="BJG765" s="341"/>
      <c r="BJH765" s="341"/>
      <c r="BJI765" s="341"/>
      <c r="BJJ765" s="341"/>
      <c r="BJK765" s="341"/>
      <c r="BJL765" s="341"/>
      <c r="BJM765" s="341"/>
      <c r="BJN765" s="341"/>
      <c r="BJO765" s="341"/>
      <c r="BJP765" s="341"/>
      <c r="BJQ765" s="341"/>
      <c r="BJR765" s="341"/>
      <c r="BJS765" s="341"/>
      <c r="BJT765" s="341"/>
      <c r="BJU765" s="341"/>
      <c r="BJV765" s="341"/>
      <c r="BJW765" s="341"/>
      <c r="BJX765" s="341"/>
      <c r="BJY765" s="341"/>
      <c r="BJZ765" s="341"/>
      <c r="BKA765" s="341"/>
      <c r="BKB765" s="341"/>
      <c r="BKC765" s="341"/>
      <c r="BKD765" s="341"/>
      <c r="BKE765" s="341"/>
      <c r="BKF765" s="341"/>
      <c r="BKG765" s="341"/>
      <c r="BKH765" s="341"/>
      <c r="BKI765" s="341"/>
      <c r="BKJ765" s="341"/>
      <c r="BKK765" s="341"/>
      <c r="BKL765" s="341"/>
      <c r="BKM765" s="341"/>
      <c r="BKN765" s="341"/>
      <c r="BKO765" s="341"/>
      <c r="BKP765" s="341"/>
      <c r="BKQ765" s="341"/>
      <c r="BKR765" s="341"/>
      <c r="BKS765" s="341"/>
      <c r="BKT765" s="341"/>
      <c r="BKU765" s="341"/>
      <c r="BKV765" s="341"/>
      <c r="BKW765" s="341"/>
      <c r="BKX765" s="341"/>
      <c r="BKY765" s="341"/>
      <c r="BKZ765" s="341"/>
      <c r="BLA765" s="341"/>
      <c r="BLB765" s="341"/>
      <c r="BLC765" s="341"/>
      <c r="BLD765" s="341"/>
      <c r="BLE765" s="341"/>
      <c r="BLF765" s="341"/>
      <c r="BLG765" s="341"/>
      <c r="BLH765" s="341"/>
      <c r="BLI765" s="341"/>
      <c r="BLJ765" s="341"/>
      <c r="BLK765" s="341"/>
      <c r="BLL765" s="341"/>
      <c r="BLM765" s="341"/>
      <c r="BLN765" s="341"/>
      <c r="BLO765" s="341"/>
      <c r="BLP765" s="341"/>
      <c r="BLQ765" s="341"/>
      <c r="BLR765" s="341"/>
      <c r="BLS765" s="341"/>
      <c r="BLT765" s="341"/>
      <c r="BLU765" s="341"/>
      <c r="BLV765" s="341"/>
      <c r="BLW765" s="341"/>
      <c r="BLX765" s="341"/>
      <c r="BLY765" s="341"/>
      <c r="BLZ765" s="341"/>
      <c r="BMA765" s="341"/>
      <c r="BMB765" s="341"/>
      <c r="BMC765" s="341"/>
      <c r="BMD765" s="341"/>
      <c r="BME765" s="341"/>
      <c r="BMF765" s="341"/>
      <c r="BMG765" s="341"/>
      <c r="BMH765" s="341"/>
      <c r="BMI765" s="341"/>
      <c r="BMJ765" s="341"/>
      <c r="BMK765" s="341"/>
      <c r="BML765" s="341"/>
      <c r="BMM765" s="341"/>
      <c r="BMN765" s="341"/>
      <c r="BMO765" s="341"/>
      <c r="BMP765" s="341"/>
      <c r="BMQ765" s="341"/>
      <c r="BMR765" s="341"/>
      <c r="BMS765" s="341"/>
      <c r="BMT765" s="341"/>
      <c r="BMU765" s="341"/>
      <c r="BMV765" s="341"/>
      <c r="BMW765" s="341"/>
      <c r="BMX765" s="341"/>
      <c r="BMY765" s="341"/>
      <c r="BMZ765" s="341"/>
      <c r="BNA765" s="341"/>
      <c r="BNB765" s="341"/>
      <c r="BNC765" s="341"/>
      <c r="BND765" s="341"/>
      <c r="BNE765" s="341"/>
      <c r="BNF765" s="341"/>
      <c r="BNG765" s="341"/>
      <c r="BNH765" s="341"/>
      <c r="BNI765" s="341"/>
      <c r="BNJ765" s="341"/>
      <c r="BNK765" s="341"/>
      <c r="BNL765" s="341"/>
      <c r="BNM765" s="341"/>
      <c r="BNN765" s="341"/>
      <c r="BNO765" s="341"/>
      <c r="BNP765" s="341"/>
      <c r="BNQ765" s="341"/>
      <c r="BNR765" s="341"/>
      <c r="BNS765" s="341"/>
      <c r="BNT765" s="341"/>
      <c r="BNU765" s="341"/>
      <c r="BNV765" s="341"/>
      <c r="BNW765" s="341"/>
      <c r="BNX765" s="341"/>
      <c r="BNY765" s="341"/>
      <c r="BNZ765" s="341"/>
      <c r="BOA765" s="341"/>
      <c r="BOB765" s="341"/>
      <c r="BOC765" s="341"/>
      <c r="BOD765" s="341"/>
      <c r="BOE765" s="341"/>
      <c r="BOF765" s="341"/>
      <c r="BOG765" s="341"/>
      <c r="BOH765" s="341"/>
      <c r="BOI765" s="341"/>
      <c r="BOJ765" s="341"/>
      <c r="BOK765" s="341"/>
      <c r="BOL765" s="341"/>
      <c r="BOM765" s="341"/>
      <c r="BON765" s="341"/>
      <c r="BOO765" s="341"/>
      <c r="BOP765" s="341"/>
      <c r="BOQ765" s="341"/>
      <c r="BOR765" s="341"/>
      <c r="BOS765" s="341"/>
      <c r="BOT765" s="341"/>
      <c r="BOU765" s="341"/>
      <c r="BOV765" s="341"/>
      <c r="BOW765" s="341"/>
      <c r="BOX765" s="341"/>
      <c r="BOY765" s="341"/>
      <c r="BOZ765" s="341"/>
      <c r="BPA765" s="341"/>
      <c r="BPB765" s="341"/>
      <c r="BPC765" s="341"/>
      <c r="BPD765" s="341"/>
      <c r="BPE765" s="341"/>
      <c r="BPF765" s="341"/>
      <c r="BPG765" s="341"/>
      <c r="BPH765" s="341"/>
      <c r="BPI765" s="341"/>
      <c r="BPJ765" s="341"/>
      <c r="BPK765" s="341"/>
      <c r="BPL765" s="341"/>
      <c r="BPM765" s="341"/>
      <c r="BPN765" s="341"/>
      <c r="BPO765" s="341"/>
      <c r="BPP765" s="341"/>
      <c r="BPQ765" s="341"/>
      <c r="BPR765" s="341"/>
      <c r="BPS765" s="341"/>
      <c r="BPT765" s="341"/>
      <c r="BPU765" s="341"/>
      <c r="BPV765" s="341"/>
      <c r="BPW765" s="341"/>
      <c r="BPX765" s="341"/>
      <c r="BPY765" s="341"/>
      <c r="BPZ765" s="341"/>
      <c r="BQA765" s="341"/>
      <c r="BQB765" s="341"/>
      <c r="BQC765" s="341"/>
      <c r="BQD765" s="341"/>
      <c r="BQE765" s="341"/>
      <c r="BQF765" s="341"/>
      <c r="BQG765" s="341"/>
      <c r="BQH765" s="341"/>
      <c r="BQI765" s="341"/>
      <c r="BQJ765" s="341"/>
      <c r="BQK765" s="341"/>
      <c r="BQL765" s="341"/>
      <c r="BQM765" s="341"/>
      <c r="BQN765" s="341"/>
      <c r="BQO765" s="341"/>
      <c r="BQP765" s="341"/>
      <c r="BQQ765" s="341"/>
      <c r="BQR765" s="341"/>
      <c r="BQS765" s="341"/>
      <c r="BQT765" s="341"/>
      <c r="BQU765" s="341"/>
      <c r="BQV765" s="341"/>
      <c r="BQW765" s="341"/>
      <c r="BQX765" s="341"/>
      <c r="BQY765" s="341"/>
      <c r="BQZ765" s="341"/>
      <c r="BRA765" s="341"/>
      <c r="BRB765" s="341"/>
      <c r="BRC765" s="341"/>
      <c r="BRD765" s="341"/>
      <c r="BRE765" s="341"/>
      <c r="BRF765" s="341"/>
      <c r="BRG765" s="341"/>
      <c r="BRH765" s="341"/>
      <c r="BRI765" s="341"/>
      <c r="BRJ765" s="341"/>
      <c r="BRK765" s="341"/>
      <c r="BRL765" s="341"/>
      <c r="BRM765" s="341"/>
      <c r="BRN765" s="341"/>
      <c r="BRO765" s="341"/>
      <c r="BRP765" s="341"/>
      <c r="BRQ765" s="341"/>
      <c r="BRR765" s="341"/>
      <c r="BRS765" s="341"/>
      <c r="BRT765" s="341"/>
      <c r="BRU765" s="341"/>
      <c r="BRV765" s="341"/>
      <c r="BRW765" s="341"/>
      <c r="BRX765" s="341"/>
      <c r="BRY765" s="341"/>
      <c r="BRZ765" s="341"/>
      <c r="BSA765" s="341"/>
      <c r="BSB765" s="341"/>
      <c r="BSC765" s="341"/>
      <c r="BSD765" s="341"/>
      <c r="BSE765" s="341"/>
      <c r="BSF765" s="341"/>
      <c r="BSG765" s="341"/>
      <c r="BSH765" s="341"/>
      <c r="BSI765" s="341"/>
      <c r="BSJ765" s="341"/>
      <c r="BSK765" s="341"/>
      <c r="BSL765" s="341"/>
      <c r="BSM765" s="341"/>
      <c r="BSN765" s="341"/>
      <c r="BSO765" s="341"/>
      <c r="BSP765" s="341"/>
      <c r="BSQ765" s="341"/>
      <c r="BSR765" s="341"/>
      <c r="BSS765" s="341"/>
      <c r="BST765" s="341"/>
      <c r="BSU765" s="341"/>
      <c r="BSV765" s="341"/>
      <c r="BSW765" s="341"/>
      <c r="BSX765" s="341"/>
      <c r="BSY765" s="341"/>
      <c r="BSZ765" s="341"/>
      <c r="BTA765" s="341"/>
      <c r="BTB765" s="341"/>
      <c r="BTC765" s="341"/>
      <c r="BTD765" s="341"/>
      <c r="BTE765" s="341"/>
      <c r="BTF765" s="341"/>
      <c r="BTG765" s="341"/>
      <c r="BTH765" s="341"/>
      <c r="BTI765" s="341"/>
      <c r="BTJ765" s="341"/>
      <c r="BTK765" s="341"/>
      <c r="BTL765" s="341"/>
      <c r="BTM765" s="341"/>
      <c r="BTN765" s="341"/>
      <c r="BTO765" s="341"/>
      <c r="BTP765" s="341"/>
      <c r="BTQ765" s="341"/>
      <c r="BTR765" s="341"/>
      <c r="BTS765" s="341"/>
      <c r="BTT765" s="341"/>
      <c r="BTU765" s="341"/>
      <c r="BTV765" s="341"/>
      <c r="BTW765" s="341"/>
      <c r="BTX765" s="341"/>
      <c r="BTY765" s="341"/>
      <c r="BTZ765" s="341"/>
      <c r="BUA765" s="341"/>
      <c r="BUB765" s="341"/>
      <c r="BUC765" s="341"/>
      <c r="BUD765" s="341"/>
      <c r="BUE765" s="341"/>
      <c r="BUF765" s="341"/>
      <c r="BUG765" s="341"/>
      <c r="BUH765" s="341"/>
      <c r="BUI765" s="341"/>
      <c r="BUJ765" s="341"/>
      <c r="BUK765" s="341"/>
      <c r="BUL765" s="341"/>
      <c r="BUM765" s="341"/>
      <c r="BUN765" s="341"/>
      <c r="BUO765" s="341"/>
      <c r="BUP765" s="341"/>
      <c r="BUQ765" s="341"/>
      <c r="BUR765" s="341"/>
      <c r="BUS765" s="341"/>
      <c r="BUT765" s="341"/>
      <c r="BUU765" s="341"/>
      <c r="BUV765" s="341"/>
      <c r="BUW765" s="341"/>
      <c r="BUX765" s="341"/>
      <c r="BUY765" s="341"/>
      <c r="BUZ765" s="341"/>
      <c r="BVA765" s="341"/>
      <c r="BVB765" s="341"/>
      <c r="BVC765" s="341"/>
      <c r="BVD765" s="341"/>
      <c r="BVE765" s="341"/>
      <c r="BVF765" s="341"/>
      <c r="BVG765" s="341"/>
      <c r="BVH765" s="341"/>
      <c r="BVI765" s="341"/>
      <c r="BVJ765" s="341"/>
      <c r="BVK765" s="341"/>
      <c r="BVL765" s="341"/>
      <c r="BVM765" s="341"/>
      <c r="BVN765" s="341"/>
      <c r="BVO765" s="341"/>
      <c r="BVP765" s="341"/>
      <c r="BVQ765" s="341"/>
      <c r="BVR765" s="341"/>
      <c r="BVS765" s="341"/>
      <c r="BVT765" s="341"/>
      <c r="BVU765" s="341"/>
      <c r="BVV765" s="341"/>
      <c r="BVW765" s="341"/>
      <c r="BVX765" s="341"/>
      <c r="BVY765" s="341"/>
      <c r="BVZ765" s="341"/>
      <c r="BWA765" s="341"/>
      <c r="BWB765" s="341"/>
      <c r="BWC765" s="341"/>
      <c r="BWD765" s="341"/>
      <c r="BWE765" s="341"/>
      <c r="BWF765" s="341"/>
      <c r="BWG765" s="341"/>
      <c r="BWH765" s="341"/>
      <c r="BWI765" s="341"/>
      <c r="BWJ765" s="341"/>
      <c r="BWK765" s="341"/>
      <c r="BWL765" s="341"/>
      <c r="BWM765" s="341"/>
      <c r="BWN765" s="341"/>
      <c r="BWO765" s="341"/>
      <c r="BWP765" s="341"/>
      <c r="BWQ765" s="341"/>
      <c r="BWR765" s="341"/>
      <c r="BWS765" s="341"/>
      <c r="BWT765" s="341"/>
      <c r="BWU765" s="341"/>
      <c r="BWV765" s="341"/>
      <c r="BWW765" s="341"/>
      <c r="BWX765" s="341"/>
      <c r="BWY765" s="341"/>
      <c r="BWZ765" s="341"/>
      <c r="BXA765" s="341"/>
      <c r="BXB765" s="341"/>
      <c r="BXC765" s="341"/>
      <c r="BXD765" s="341"/>
      <c r="BXE765" s="341"/>
      <c r="BXF765" s="341"/>
      <c r="BXG765" s="341"/>
      <c r="BXH765" s="341"/>
      <c r="BXI765" s="341"/>
      <c r="BXJ765" s="341"/>
      <c r="BXK765" s="341"/>
      <c r="BXL765" s="341"/>
      <c r="BXM765" s="341"/>
      <c r="BXN765" s="341"/>
      <c r="BXO765" s="341"/>
      <c r="BXP765" s="341"/>
      <c r="BXQ765" s="341"/>
      <c r="BXR765" s="341"/>
      <c r="BXS765" s="341"/>
      <c r="BXT765" s="341"/>
      <c r="BXU765" s="341"/>
      <c r="BXV765" s="341"/>
      <c r="BXW765" s="341"/>
      <c r="BXX765" s="341"/>
      <c r="BXY765" s="341"/>
      <c r="BXZ765" s="341"/>
      <c r="BYA765" s="341"/>
      <c r="BYB765" s="341"/>
      <c r="BYC765" s="341"/>
      <c r="BYD765" s="341"/>
      <c r="BYE765" s="341"/>
      <c r="BYF765" s="341"/>
      <c r="BYG765" s="341"/>
      <c r="BYH765" s="341"/>
      <c r="BYI765" s="341"/>
      <c r="BYJ765" s="341"/>
      <c r="BYK765" s="341"/>
      <c r="BYL765" s="341"/>
      <c r="BYM765" s="341"/>
      <c r="BYN765" s="341"/>
      <c r="BYO765" s="341"/>
      <c r="BYP765" s="341"/>
      <c r="BYQ765" s="341"/>
      <c r="BYR765" s="341"/>
      <c r="BYS765" s="341"/>
      <c r="BYT765" s="341"/>
      <c r="BYU765" s="341"/>
      <c r="BYV765" s="341"/>
      <c r="BYW765" s="341"/>
      <c r="BYX765" s="341"/>
      <c r="BYY765" s="341"/>
      <c r="BYZ765" s="341"/>
      <c r="BZA765" s="341"/>
      <c r="BZB765" s="341"/>
      <c r="BZC765" s="341"/>
      <c r="BZD765" s="341"/>
      <c r="BZE765" s="341"/>
      <c r="BZF765" s="341"/>
      <c r="BZG765" s="341"/>
      <c r="BZH765" s="341"/>
      <c r="BZI765" s="341"/>
      <c r="BZJ765" s="341"/>
      <c r="BZK765" s="341"/>
      <c r="BZL765" s="341"/>
      <c r="BZM765" s="341"/>
      <c r="BZN765" s="341"/>
      <c r="BZO765" s="341"/>
      <c r="BZP765" s="341"/>
      <c r="BZQ765" s="341"/>
      <c r="BZR765" s="341"/>
      <c r="BZS765" s="341"/>
      <c r="BZT765" s="341"/>
      <c r="BZU765" s="341"/>
      <c r="BZV765" s="341"/>
      <c r="BZW765" s="341"/>
      <c r="BZX765" s="341"/>
      <c r="BZY765" s="341"/>
      <c r="BZZ765" s="341"/>
      <c r="CAA765" s="341"/>
      <c r="CAB765" s="341"/>
      <c r="CAC765" s="341"/>
      <c r="CAD765" s="341"/>
      <c r="CAE765" s="341"/>
      <c r="CAF765" s="341"/>
      <c r="CAG765" s="341"/>
      <c r="CAH765" s="341"/>
      <c r="CAI765" s="341"/>
      <c r="CAJ765" s="341"/>
      <c r="CAK765" s="341"/>
      <c r="CAL765" s="341"/>
      <c r="CAM765" s="341"/>
      <c r="CAN765" s="341"/>
      <c r="CAO765" s="341"/>
      <c r="CAP765" s="341"/>
      <c r="CAQ765" s="341"/>
      <c r="CAR765" s="341"/>
      <c r="CAS765" s="341"/>
      <c r="CAT765" s="341"/>
      <c r="CAU765" s="341"/>
      <c r="CAV765" s="341"/>
      <c r="CAW765" s="341"/>
      <c r="CAX765" s="341"/>
      <c r="CAY765" s="341"/>
      <c r="CAZ765" s="341"/>
      <c r="CBA765" s="341"/>
      <c r="CBB765" s="341"/>
      <c r="CBC765" s="341"/>
      <c r="CBD765" s="341"/>
      <c r="CBE765" s="341"/>
      <c r="CBF765" s="341"/>
      <c r="CBG765" s="341"/>
      <c r="CBH765" s="341"/>
      <c r="CBI765" s="341"/>
      <c r="CBJ765" s="341"/>
      <c r="CBK765" s="341"/>
      <c r="CBL765" s="341"/>
      <c r="CBM765" s="341"/>
      <c r="CBN765" s="341"/>
      <c r="CBO765" s="341"/>
      <c r="CBP765" s="341"/>
      <c r="CBQ765" s="341"/>
      <c r="CBR765" s="341"/>
      <c r="CBS765" s="341"/>
      <c r="CBT765" s="341"/>
      <c r="CBU765" s="341"/>
      <c r="CBV765" s="341"/>
      <c r="CBW765" s="341"/>
      <c r="CBX765" s="341"/>
      <c r="CBY765" s="341"/>
      <c r="CBZ765" s="341"/>
      <c r="CCA765" s="341"/>
      <c r="CCB765" s="341"/>
      <c r="CCC765" s="341"/>
      <c r="CCD765" s="341"/>
      <c r="CCE765" s="341"/>
      <c r="CCF765" s="341"/>
      <c r="CCG765" s="341"/>
      <c r="CCH765" s="341"/>
      <c r="CCI765" s="341"/>
      <c r="CCJ765" s="341"/>
      <c r="CCK765" s="341"/>
      <c r="CCL765" s="341"/>
      <c r="CCM765" s="341"/>
      <c r="CCN765" s="341"/>
      <c r="CCO765" s="341"/>
      <c r="CCP765" s="341"/>
      <c r="CCQ765" s="341"/>
      <c r="CCR765" s="341"/>
      <c r="CCS765" s="341"/>
      <c r="CCT765" s="341"/>
      <c r="CCU765" s="341"/>
      <c r="CCV765" s="341"/>
      <c r="CCW765" s="341"/>
      <c r="CCX765" s="341"/>
      <c r="CCY765" s="341"/>
      <c r="CCZ765" s="341"/>
      <c r="CDA765" s="341"/>
      <c r="CDB765" s="341"/>
      <c r="CDC765" s="341"/>
      <c r="CDD765" s="341"/>
      <c r="CDE765" s="341"/>
      <c r="CDF765" s="341"/>
      <c r="CDG765" s="341"/>
      <c r="CDH765" s="341"/>
      <c r="CDI765" s="341"/>
      <c r="CDJ765" s="341"/>
      <c r="CDK765" s="341"/>
      <c r="CDL765" s="341"/>
      <c r="CDM765" s="341"/>
      <c r="CDN765" s="341"/>
      <c r="CDO765" s="341"/>
      <c r="CDP765" s="341"/>
      <c r="CDQ765" s="341"/>
      <c r="CDR765" s="341"/>
      <c r="CDS765" s="341"/>
      <c r="CDT765" s="341"/>
      <c r="CDU765" s="341"/>
      <c r="CDV765" s="341"/>
      <c r="CDW765" s="341"/>
      <c r="CDX765" s="341"/>
      <c r="CDY765" s="341"/>
      <c r="CDZ765" s="341"/>
      <c r="CEA765" s="341"/>
      <c r="CEB765" s="341"/>
      <c r="CEC765" s="341"/>
      <c r="CED765" s="341"/>
      <c r="CEE765" s="341"/>
      <c r="CEF765" s="341"/>
      <c r="CEG765" s="341"/>
      <c r="CEH765" s="341"/>
      <c r="CEI765" s="341"/>
      <c r="CEJ765" s="341"/>
      <c r="CEK765" s="341"/>
      <c r="CEL765" s="341"/>
      <c r="CEM765" s="341"/>
      <c r="CEN765" s="341"/>
      <c r="CEO765" s="341"/>
      <c r="CEP765" s="341"/>
      <c r="CEQ765" s="341"/>
      <c r="CER765" s="341"/>
      <c r="CES765" s="341"/>
      <c r="CET765" s="341"/>
      <c r="CEU765" s="341"/>
      <c r="CEV765" s="341"/>
      <c r="CEW765" s="341"/>
      <c r="CEX765" s="341"/>
      <c r="CEY765" s="341"/>
      <c r="CEZ765" s="341"/>
      <c r="CFA765" s="341"/>
      <c r="CFB765" s="341"/>
      <c r="CFC765" s="341"/>
      <c r="CFD765" s="341"/>
      <c r="CFE765" s="341"/>
      <c r="CFF765" s="341"/>
      <c r="CFG765" s="341"/>
      <c r="CFH765" s="341"/>
      <c r="CFI765" s="341"/>
      <c r="CFJ765" s="341"/>
      <c r="CFK765" s="341"/>
      <c r="CFL765" s="341"/>
      <c r="CFM765" s="341"/>
      <c r="CFN765" s="341"/>
      <c r="CFO765" s="341"/>
      <c r="CFP765" s="341"/>
      <c r="CFQ765" s="341"/>
      <c r="CFR765" s="341"/>
      <c r="CFS765" s="341"/>
      <c r="CFT765" s="341"/>
      <c r="CFU765" s="341"/>
      <c r="CFV765" s="341"/>
      <c r="CFW765" s="341"/>
      <c r="CFX765" s="341"/>
      <c r="CFY765" s="341"/>
      <c r="CFZ765" s="341"/>
      <c r="CGA765" s="341"/>
      <c r="CGB765" s="341"/>
      <c r="CGC765" s="341"/>
      <c r="CGD765" s="341"/>
      <c r="CGE765" s="341"/>
      <c r="CGF765" s="341"/>
      <c r="CGG765" s="341"/>
      <c r="CGH765" s="341"/>
      <c r="CGI765" s="341"/>
      <c r="CGJ765" s="341"/>
      <c r="CGK765" s="341"/>
      <c r="CGL765" s="341"/>
      <c r="CGM765" s="341"/>
      <c r="CGN765" s="341"/>
      <c r="CGO765" s="341"/>
      <c r="CGP765" s="341"/>
      <c r="CGQ765" s="341"/>
      <c r="CGR765" s="341"/>
      <c r="CGS765" s="341"/>
      <c r="CGT765" s="341"/>
      <c r="CGU765" s="341"/>
      <c r="CGV765" s="341"/>
      <c r="CGW765" s="341"/>
      <c r="CGX765" s="341"/>
      <c r="CGY765" s="341"/>
      <c r="CGZ765" s="341"/>
      <c r="CHA765" s="341"/>
      <c r="CHB765" s="341"/>
      <c r="CHC765" s="341"/>
      <c r="CHD765" s="341"/>
      <c r="CHE765" s="341"/>
      <c r="CHF765" s="341"/>
      <c r="CHG765" s="341"/>
      <c r="CHH765" s="341"/>
      <c r="CHI765" s="341"/>
      <c r="CHJ765" s="341"/>
      <c r="CHK765" s="341"/>
      <c r="CHL765" s="341"/>
      <c r="CHM765" s="341"/>
      <c r="CHN765" s="341"/>
      <c r="CHO765" s="341"/>
      <c r="CHP765" s="341"/>
      <c r="CHQ765" s="341"/>
      <c r="CHR765" s="341"/>
      <c r="CHS765" s="341"/>
      <c r="CHT765" s="341"/>
      <c r="CHU765" s="341"/>
      <c r="CHV765" s="341"/>
      <c r="CHW765" s="341"/>
      <c r="CHX765" s="341"/>
      <c r="CHY765" s="341"/>
      <c r="CHZ765" s="341"/>
      <c r="CIA765" s="341"/>
      <c r="CIB765" s="341"/>
      <c r="CIC765" s="341"/>
      <c r="CID765" s="341"/>
      <c r="CIE765" s="341"/>
      <c r="CIF765" s="341"/>
      <c r="CIG765" s="341"/>
      <c r="CIH765" s="341"/>
      <c r="CII765" s="341"/>
      <c r="CIJ765" s="341"/>
      <c r="CIK765" s="341"/>
      <c r="CIL765" s="341"/>
      <c r="CIM765" s="341"/>
      <c r="CIN765" s="341"/>
      <c r="CIO765" s="341"/>
      <c r="CIP765" s="341"/>
      <c r="CIQ765" s="341"/>
      <c r="CIR765" s="341"/>
      <c r="CIS765" s="341"/>
      <c r="CIT765" s="341"/>
      <c r="CIU765" s="341"/>
      <c r="CIV765" s="341"/>
      <c r="CIW765" s="341"/>
      <c r="CIX765" s="341"/>
      <c r="CIY765" s="341"/>
      <c r="CIZ765" s="341"/>
      <c r="CJA765" s="341"/>
      <c r="CJB765" s="341"/>
      <c r="CJC765" s="341"/>
      <c r="CJD765" s="341"/>
      <c r="CJE765" s="341"/>
      <c r="CJF765" s="341"/>
      <c r="CJG765" s="341"/>
      <c r="CJH765" s="341"/>
      <c r="CJI765" s="341"/>
      <c r="CJJ765" s="341"/>
      <c r="CJK765" s="341"/>
      <c r="CJL765" s="341"/>
      <c r="CJM765" s="341"/>
      <c r="CJN765" s="341"/>
      <c r="CJO765" s="341"/>
      <c r="CJP765" s="341"/>
      <c r="CJQ765" s="341"/>
      <c r="CJR765" s="341"/>
      <c r="CJS765" s="341"/>
      <c r="CJT765" s="341"/>
      <c r="CJU765" s="341"/>
      <c r="CJV765" s="341"/>
      <c r="CJW765" s="341"/>
      <c r="CJX765" s="341"/>
      <c r="CJY765" s="341"/>
      <c r="CJZ765" s="341"/>
      <c r="CKA765" s="341"/>
      <c r="CKB765" s="341"/>
      <c r="CKC765" s="341"/>
      <c r="CKD765" s="341"/>
      <c r="CKE765" s="341"/>
      <c r="CKF765" s="341"/>
      <c r="CKG765" s="341"/>
      <c r="CKH765" s="341"/>
      <c r="CKI765" s="341"/>
      <c r="CKJ765" s="341"/>
      <c r="CKK765" s="341"/>
      <c r="CKL765" s="341"/>
      <c r="CKM765" s="341"/>
      <c r="CKN765" s="341"/>
      <c r="CKO765" s="341"/>
      <c r="CKP765" s="341"/>
      <c r="CKQ765" s="341"/>
      <c r="CKR765" s="341"/>
      <c r="CKS765" s="341"/>
      <c r="CKT765" s="341"/>
      <c r="CKU765" s="341"/>
      <c r="CKV765" s="341"/>
      <c r="CKW765" s="341"/>
      <c r="CKX765" s="341"/>
      <c r="CKY765" s="341"/>
      <c r="CKZ765" s="341"/>
      <c r="CLA765" s="341"/>
      <c r="CLB765" s="341"/>
      <c r="CLC765" s="341"/>
      <c r="CLD765" s="341"/>
      <c r="CLE765" s="341"/>
      <c r="CLF765" s="341"/>
      <c r="CLG765" s="341"/>
      <c r="CLH765" s="341"/>
      <c r="CLI765" s="341"/>
      <c r="CLJ765" s="341"/>
      <c r="CLK765" s="341"/>
      <c r="CLL765" s="341"/>
      <c r="CLM765" s="341"/>
      <c r="CLN765" s="341"/>
      <c r="CLO765" s="341"/>
      <c r="CLP765" s="341"/>
      <c r="CLQ765" s="341"/>
      <c r="CLR765" s="341"/>
      <c r="CLS765" s="341"/>
      <c r="CLT765" s="341"/>
      <c r="CLU765" s="341"/>
      <c r="CLV765" s="341"/>
      <c r="CLW765" s="341"/>
      <c r="CLX765" s="341"/>
      <c r="CLY765" s="341"/>
      <c r="CLZ765" s="341"/>
      <c r="CMA765" s="341"/>
      <c r="CMB765" s="341"/>
      <c r="CMC765" s="341"/>
      <c r="CMD765" s="341"/>
      <c r="CME765" s="341"/>
      <c r="CMF765" s="341"/>
      <c r="CMG765" s="341"/>
      <c r="CMH765" s="341"/>
      <c r="CMI765" s="341"/>
      <c r="CMJ765" s="341"/>
      <c r="CMK765" s="341"/>
      <c r="CML765" s="341"/>
      <c r="CMM765" s="341"/>
      <c r="CMN765" s="341"/>
      <c r="CMO765" s="341"/>
      <c r="CMP765" s="341"/>
      <c r="CMQ765" s="341"/>
      <c r="CMR765" s="341"/>
      <c r="CMS765" s="341"/>
      <c r="CMT765" s="341"/>
      <c r="CMU765" s="341"/>
      <c r="CMV765" s="341"/>
      <c r="CMW765" s="341"/>
      <c r="CMX765" s="341"/>
      <c r="CMY765" s="341"/>
      <c r="CMZ765" s="341"/>
      <c r="CNA765" s="341"/>
      <c r="CNB765" s="341"/>
      <c r="CNC765" s="341"/>
      <c r="CND765" s="341"/>
      <c r="CNE765" s="341"/>
      <c r="CNF765" s="341"/>
      <c r="CNG765" s="341"/>
      <c r="CNH765" s="341"/>
      <c r="CNI765" s="341"/>
      <c r="CNJ765" s="341"/>
      <c r="CNK765" s="341"/>
      <c r="CNL765" s="341"/>
      <c r="CNM765" s="341"/>
      <c r="CNN765" s="341"/>
      <c r="CNO765" s="341"/>
      <c r="CNP765" s="341"/>
      <c r="CNQ765" s="341"/>
      <c r="CNR765" s="341"/>
      <c r="CNS765" s="341"/>
      <c r="CNT765" s="341"/>
      <c r="CNU765" s="341"/>
      <c r="CNV765" s="341"/>
      <c r="CNW765" s="341"/>
      <c r="CNX765" s="341"/>
      <c r="CNY765" s="341"/>
      <c r="CNZ765" s="341"/>
      <c r="COA765" s="341"/>
      <c r="COB765" s="341"/>
      <c r="COC765" s="341"/>
      <c r="COD765" s="341"/>
      <c r="COE765" s="341"/>
      <c r="COF765" s="341"/>
      <c r="COG765" s="341"/>
      <c r="COH765" s="341"/>
      <c r="COI765" s="341"/>
      <c r="COJ765" s="341"/>
      <c r="COK765" s="341"/>
      <c r="COL765" s="341"/>
      <c r="COM765" s="341"/>
      <c r="CON765" s="341"/>
      <c r="COO765" s="341"/>
      <c r="COP765" s="341"/>
      <c r="COQ765" s="341"/>
      <c r="COR765" s="341"/>
      <c r="COS765" s="341"/>
      <c r="COT765" s="341"/>
      <c r="COU765" s="341"/>
      <c r="COV765" s="341"/>
      <c r="COW765" s="341"/>
      <c r="COX765" s="341"/>
      <c r="COY765" s="341"/>
      <c r="COZ765" s="341"/>
      <c r="CPA765" s="341"/>
      <c r="CPB765" s="341"/>
      <c r="CPC765" s="341"/>
      <c r="CPD765" s="341"/>
      <c r="CPE765" s="341"/>
      <c r="CPF765" s="341"/>
      <c r="CPG765" s="341"/>
      <c r="CPH765" s="341"/>
      <c r="CPI765" s="341"/>
      <c r="CPJ765" s="341"/>
      <c r="CPK765" s="341"/>
      <c r="CPL765" s="341"/>
      <c r="CPM765" s="341"/>
      <c r="CPN765" s="341"/>
      <c r="CPO765" s="341"/>
      <c r="CPP765" s="341"/>
      <c r="CPQ765" s="341"/>
      <c r="CPR765" s="341"/>
      <c r="CPS765" s="341"/>
      <c r="CPT765" s="341"/>
      <c r="CPU765" s="341"/>
      <c r="CPV765" s="341"/>
      <c r="CPW765" s="341"/>
      <c r="CPX765" s="341"/>
      <c r="CPY765" s="341"/>
      <c r="CPZ765" s="341"/>
      <c r="CQA765" s="341"/>
      <c r="CQB765" s="341"/>
      <c r="CQC765" s="341"/>
      <c r="CQD765" s="341"/>
      <c r="CQE765" s="341"/>
      <c r="CQF765" s="341"/>
      <c r="CQG765" s="341"/>
      <c r="CQH765" s="341"/>
      <c r="CQI765" s="341"/>
      <c r="CQJ765" s="341"/>
      <c r="CQK765" s="341"/>
      <c r="CQL765" s="341"/>
      <c r="CQM765" s="341"/>
      <c r="CQN765" s="341"/>
      <c r="CQO765" s="341"/>
      <c r="CQP765" s="341"/>
      <c r="CQQ765" s="341"/>
      <c r="CQR765" s="341"/>
      <c r="CQS765" s="341"/>
      <c r="CQT765" s="341"/>
      <c r="CQU765" s="341"/>
      <c r="CQV765" s="341"/>
      <c r="CQW765" s="341"/>
      <c r="CQX765" s="341"/>
      <c r="CQY765" s="341"/>
      <c r="CQZ765" s="341"/>
      <c r="CRA765" s="341"/>
      <c r="CRB765" s="341"/>
      <c r="CRC765" s="341"/>
      <c r="CRD765" s="341"/>
      <c r="CRE765" s="341"/>
      <c r="CRF765" s="341"/>
      <c r="CRG765" s="341"/>
      <c r="CRH765" s="341"/>
      <c r="CRI765" s="341"/>
      <c r="CRJ765" s="341"/>
      <c r="CRK765" s="341"/>
      <c r="CRL765" s="341"/>
      <c r="CRM765" s="341"/>
      <c r="CRN765" s="341"/>
      <c r="CRO765" s="341"/>
      <c r="CRP765" s="341"/>
      <c r="CRQ765" s="341"/>
      <c r="CRR765" s="341"/>
      <c r="CRS765" s="341"/>
      <c r="CRT765" s="341"/>
      <c r="CRU765" s="341"/>
      <c r="CRV765" s="341"/>
      <c r="CRW765" s="341"/>
      <c r="CRX765" s="341"/>
      <c r="CRY765" s="341"/>
      <c r="CRZ765" s="341"/>
      <c r="CSA765" s="341"/>
      <c r="CSB765" s="341"/>
      <c r="CSC765" s="341"/>
      <c r="CSD765" s="341"/>
      <c r="CSE765" s="341"/>
      <c r="CSF765" s="341"/>
      <c r="CSG765" s="341"/>
      <c r="CSH765" s="341"/>
      <c r="CSI765" s="341"/>
      <c r="CSJ765" s="341"/>
      <c r="CSK765" s="341"/>
      <c r="CSL765" s="341"/>
      <c r="CSM765" s="341"/>
      <c r="CSN765" s="341"/>
      <c r="CSO765" s="341"/>
      <c r="CSP765" s="341"/>
      <c r="CSQ765" s="341"/>
      <c r="CSR765" s="341"/>
      <c r="CSS765" s="341"/>
      <c r="CST765" s="341"/>
      <c r="CSU765" s="341"/>
      <c r="CSV765" s="341"/>
      <c r="CSW765" s="341"/>
      <c r="CSX765" s="341"/>
      <c r="CSY765" s="341"/>
      <c r="CSZ765" s="341"/>
      <c r="CTA765" s="341"/>
      <c r="CTB765" s="341"/>
      <c r="CTC765" s="341"/>
      <c r="CTD765" s="341"/>
      <c r="CTE765" s="341"/>
      <c r="CTF765" s="341"/>
      <c r="CTG765" s="341"/>
      <c r="CTH765" s="341"/>
      <c r="CTI765" s="341"/>
      <c r="CTJ765" s="341"/>
      <c r="CTK765" s="341"/>
      <c r="CTL765" s="341"/>
      <c r="CTM765" s="341"/>
      <c r="CTN765" s="341"/>
      <c r="CTO765" s="341"/>
      <c r="CTP765" s="341"/>
      <c r="CTQ765" s="341"/>
      <c r="CTR765" s="341"/>
      <c r="CTS765" s="341"/>
      <c r="CTT765" s="341"/>
      <c r="CTU765" s="341"/>
      <c r="CTV765" s="341"/>
      <c r="CTW765" s="341"/>
      <c r="CTX765" s="341"/>
      <c r="CTY765" s="341"/>
      <c r="CTZ765" s="341"/>
      <c r="CUA765" s="341"/>
      <c r="CUB765" s="341"/>
      <c r="CUC765" s="341"/>
      <c r="CUD765" s="341"/>
      <c r="CUE765" s="341"/>
      <c r="CUF765" s="341"/>
      <c r="CUG765" s="341"/>
      <c r="CUH765" s="341"/>
      <c r="CUI765" s="341"/>
      <c r="CUJ765" s="341"/>
      <c r="CUK765" s="341"/>
      <c r="CUL765" s="341"/>
      <c r="CUM765" s="341"/>
      <c r="CUN765" s="341"/>
      <c r="CUO765" s="341"/>
      <c r="CUP765" s="341"/>
      <c r="CUQ765" s="341"/>
      <c r="CUR765" s="341"/>
      <c r="CUS765" s="341"/>
      <c r="CUT765" s="341"/>
      <c r="CUU765" s="341"/>
      <c r="CUV765" s="341"/>
      <c r="CUW765" s="341"/>
      <c r="CUX765" s="341"/>
      <c r="CUY765" s="341"/>
      <c r="CUZ765" s="341"/>
      <c r="CVA765" s="341"/>
      <c r="CVB765" s="341"/>
      <c r="CVC765" s="341"/>
      <c r="CVD765" s="341"/>
      <c r="CVE765" s="341"/>
      <c r="CVF765" s="341"/>
      <c r="CVG765" s="341"/>
      <c r="CVH765" s="341"/>
      <c r="CVI765" s="341"/>
      <c r="CVJ765" s="341"/>
      <c r="CVK765" s="341"/>
      <c r="CVL765" s="341"/>
      <c r="CVM765" s="341"/>
      <c r="CVN765" s="341"/>
      <c r="CVO765" s="341"/>
      <c r="CVP765" s="341"/>
      <c r="CVQ765" s="341"/>
      <c r="CVR765" s="341"/>
      <c r="CVS765" s="341"/>
      <c r="CVT765" s="341"/>
      <c r="CVU765" s="341"/>
      <c r="CVV765" s="341"/>
      <c r="CVW765" s="341"/>
      <c r="CVX765" s="341"/>
      <c r="CVY765" s="341"/>
      <c r="CVZ765" s="341"/>
      <c r="CWA765" s="341"/>
      <c r="CWB765" s="341"/>
      <c r="CWC765" s="341"/>
      <c r="CWD765" s="341"/>
      <c r="CWE765" s="341"/>
      <c r="CWF765" s="341"/>
      <c r="CWG765" s="341"/>
      <c r="CWH765" s="341"/>
      <c r="CWI765" s="341"/>
      <c r="CWJ765" s="341"/>
      <c r="CWK765" s="341"/>
      <c r="CWL765" s="341"/>
      <c r="CWM765" s="341"/>
      <c r="CWN765" s="341"/>
      <c r="CWO765" s="341"/>
      <c r="CWP765" s="341"/>
      <c r="CWQ765" s="341"/>
      <c r="CWR765" s="341"/>
      <c r="CWS765" s="341"/>
      <c r="CWT765" s="341"/>
      <c r="CWU765" s="341"/>
      <c r="CWV765" s="341"/>
      <c r="CWW765" s="341"/>
      <c r="CWX765" s="341"/>
      <c r="CWY765" s="341"/>
      <c r="CWZ765" s="341"/>
      <c r="CXA765" s="341"/>
      <c r="CXB765" s="341"/>
      <c r="CXC765" s="341"/>
      <c r="CXD765" s="341"/>
      <c r="CXE765" s="341"/>
      <c r="CXF765" s="341"/>
      <c r="CXG765" s="341"/>
      <c r="CXH765" s="341"/>
      <c r="CXI765" s="341"/>
      <c r="CXJ765" s="341"/>
      <c r="CXK765" s="341"/>
      <c r="CXL765" s="341"/>
      <c r="CXM765" s="341"/>
      <c r="CXN765" s="341"/>
      <c r="CXO765" s="341"/>
      <c r="CXP765" s="341"/>
      <c r="CXQ765" s="341"/>
      <c r="CXR765" s="341"/>
      <c r="CXS765" s="341"/>
      <c r="CXT765" s="341"/>
      <c r="CXU765" s="341"/>
      <c r="CXV765" s="341"/>
      <c r="CXW765" s="341"/>
      <c r="CXX765" s="341"/>
      <c r="CXY765" s="341"/>
      <c r="CXZ765" s="341"/>
      <c r="CYA765" s="341"/>
      <c r="CYB765" s="341"/>
      <c r="CYC765" s="341"/>
      <c r="CYD765" s="341"/>
      <c r="CYE765" s="341"/>
      <c r="CYF765" s="341"/>
      <c r="CYG765" s="341"/>
      <c r="CYH765" s="341"/>
      <c r="CYI765" s="341"/>
      <c r="CYJ765" s="341"/>
      <c r="CYK765" s="341"/>
      <c r="CYL765" s="341"/>
      <c r="CYM765" s="341"/>
      <c r="CYN765" s="341"/>
      <c r="CYO765" s="341"/>
      <c r="CYP765" s="341"/>
      <c r="CYQ765" s="341"/>
      <c r="CYR765" s="341"/>
      <c r="CYS765" s="341"/>
      <c r="CYT765" s="341"/>
      <c r="CYU765" s="341"/>
      <c r="CYV765" s="341"/>
      <c r="CYW765" s="341"/>
      <c r="CYX765" s="341"/>
      <c r="CYY765" s="341"/>
      <c r="CYZ765" s="341"/>
      <c r="CZA765" s="341"/>
      <c r="CZB765" s="341"/>
      <c r="CZC765" s="341"/>
      <c r="CZD765" s="341"/>
      <c r="CZE765" s="341"/>
      <c r="CZF765" s="341"/>
      <c r="CZG765" s="341"/>
      <c r="CZH765" s="341"/>
      <c r="CZI765" s="341"/>
      <c r="CZJ765" s="341"/>
      <c r="CZK765" s="341"/>
      <c r="CZL765" s="341"/>
      <c r="CZM765" s="341"/>
      <c r="CZN765" s="341"/>
      <c r="CZO765" s="341"/>
      <c r="CZP765" s="341"/>
      <c r="CZQ765" s="341"/>
      <c r="CZR765" s="341"/>
      <c r="CZS765" s="341"/>
      <c r="CZT765" s="341"/>
      <c r="CZU765" s="341"/>
      <c r="CZV765" s="341"/>
      <c r="CZW765" s="341"/>
      <c r="CZX765" s="341"/>
      <c r="CZY765" s="341"/>
      <c r="CZZ765" s="341"/>
      <c r="DAA765" s="341"/>
      <c r="DAB765" s="341"/>
      <c r="DAC765" s="341"/>
      <c r="DAD765" s="341"/>
      <c r="DAE765" s="341"/>
      <c r="DAF765" s="341"/>
      <c r="DAG765" s="341"/>
      <c r="DAH765" s="341"/>
      <c r="DAI765" s="341"/>
      <c r="DAJ765" s="341"/>
      <c r="DAK765" s="341"/>
      <c r="DAL765" s="341"/>
      <c r="DAM765" s="341"/>
      <c r="DAN765" s="341"/>
      <c r="DAO765" s="341"/>
      <c r="DAP765" s="341"/>
      <c r="DAQ765" s="341"/>
      <c r="DAR765" s="341"/>
      <c r="DAS765" s="341"/>
      <c r="DAT765" s="341"/>
      <c r="DAU765" s="341"/>
      <c r="DAV765" s="341"/>
      <c r="DAW765" s="341"/>
      <c r="DAX765" s="341"/>
      <c r="DAY765" s="341"/>
      <c r="DAZ765" s="341"/>
      <c r="DBA765" s="341"/>
      <c r="DBB765" s="341"/>
      <c r="DBC765" s="341"/>
      <c r="DBD765" s="341"/>
      <c r="DBE765" s="341"/>
      <c r="DBF765" s="341"/>
      <c r="DBG765" s="341"/>
      <c r="DBH765" s="341"/>
      <c r="DBI765" s="341"/>
      <c r="DBJ765" s="341"/>
      <c r="DBK765" s="341"/>
      <c r="DBL765" s="341"/>
      <c r="DBM765" s="341"/>
      <c r="DBN765" s="341"/>
      <c r="DBO765" s="341"/>
      <c r="DBP765" s="341"/>
      <c r="DBQ765" s="341"/>
      <c r="DBR765" s="341"/>
      <c r="DBS765" s="341"/>
      <c r="DBT765" s="341"/>
      <c r="DBU765" s="341"/>
      <c r="DBV765" s="341"/>
      <c r="DBW765" s="341"/>
      <c r="DBX765" s="341"/>
      <c r="DBY765" s="341"/>
      <c r="DBZ765" s="341"/>
      <c r="DCA765" s="341"/>
      <c r="DCB765" s="341"/>
      <c r="DCC765" s="341"/>
      <c r="DCD765" s="341"/>
      <c r="DCE765" s="341"/>
      <c r="DCF765" s="341"/>
      <c r="DCG765" s="341"/>
      <c r="DCH765" s="341"/>
      <c r="DCI765" s="341"/>
      <c r="DCJ765" s="341"/>
      <c r="DCK765" s="341"/>
      <c r="DCL765" s="341"/>
      <c r="DCM765" s="341"/>
      <c r="DCN765" s="341"/>
      <c r="DCO765" s="341"/>
      <c r="DCP765" s="341"/>
      <c r="DCQ765" s="341"/>
      <c r="DCR765" s="341"/>
      <c r="DCS765" s="341"/>
      <c r="DCT765" s="341"/>
      <c r="DCU765" s="341"/>
      <c r="DCV765" s="341"/>
      <c r="DCW765" s="341"/>
      <c r="DCX765" s="341"/>
      <c r="DCY765" s="341"/>
      <c r="DCZ765" s="341"/>
      <c r="DDA765" s="341"/>
      <c r="DDB765" s="341"/>
      <c r="DDC765" s="341"/>
      <c r="DDD765" s="341"/>
      <c r="DDE765" s="341"/>
      <c r="DDF765" s="341"/>
      <c r="DDG765" s="341"/>
      <c r="DDH765" s="341"/>
      <c r="DDI765" s="341"/>
      <c r="DDJ765" s="341"/>
      <c r="DDK765" s="341"/>
      <c r="DDL765" s="341"/>
      <c r="DDM765" s="341"/>
      <c r="DDN765" s="341"/>
      <c r="DDO765" s="341"/>
      <c r="DDP765" s="341"/>
      <c r="DDQ765" s="341"/>
      <c r="DDR765" s="341"/>
      <c r="DDS765" s="341"/>
      <c r="DDT765" s="341"/>
      <c r="DDU765" s="341"/>
      <c r="DDV765" s="341"/>
      <c r="DDW765" s="341"/>
      <c r="DDX765" s="341"/>
      <c r="DDY765" s="341"/>
      <c r="DDZ765" s="341"/>
      <c r="DEA765" s="341"/>
      <c r="DEB765" s="341"/>
      <c r="DEC765" s="341"/>
      <c r="DED765" s="341"/>
      <c r="DEE765" s="341"/>
      <c r="DEF765" s="341"/>
      <c r="DEG765" s="341"/>
      <c r="DEH765" s="341"/>
      <c r="DEI765" s="341"/>
      <c r="DEJ765" s="341"/>
      <c r="DEK765" s="341"/>
      <c r="DEL765" s="341"/>
      <c r="DEM765" s="341"/>
      <c r="DEN765" s="341"/>
      <c r="DEO765" s="341"/>
      <c r="DEP765" s="341"/>
      <c r="DEQ765" s="341"/>
      <c r="DER765" s="341"/>
      <c r="DES765" s="341"/>
      <c r="DET765" s="341"/>
      <c r="DEU765" s="341"/>
      <c r="DEV765" s="341"/>
      <c r="DEW765" s="341"/>
      <c r="DEX765" s="341"/>
      <c r="DEY765" s="341"/>
      <c r="DEZ765" s="341"/>
      <c r="DFA765" s="341"/>
      <c r="DFB765" s="341"/>
      <c r="DFC765" s="341"/>
      <c r="DFD765" s="341"/>
      <c r="DFE765" s="341"/>
      <c r="DFF765" s="341"/>
      <c r="DFG765" s="341"/>
      <c r="DFH765" s="341"/>
      <c r="DFI765" s="341"/>
      <c r="DFJ765" s="341"/>
      <c r="DFK765" s="341"/>
      <c r="DFL765" s="341"/>
      <c r="DFM765" s="341"/>
      <c r="DFN765" s="341"/>
      <c r="DFO765" s="341"/>
      <c r="DFP765" s="341"/>
      <c r="DFQ765" s="341"/>
      <c r="DFR765" s="341"/>
      <c r="DFS765" s="341"/>
      <c r="DFT765" s="341"/>
      <c r="DFU765" s="341"/>
      <c r="DFV765" s="341"/>
      <c r="DFW765" s="341"/>
      <c r="DFX765" s="341"/>
      <c r="DFY765" s="341"/>
      <c r="DFZ765" s="341"/>
      <c r="DGA765" s="341"/>
      <c r="DGB765" s="341"/>
      <c r="DGC765" s="341"/>
      <c r="DGD765" s="341"/>
      <c r="DGE765" s="341"/>
      <c r="DGF765" s="341"/>
      <c r="DGG765" s="341"/>
      <c r="DGH765" s="341"/>
      <c r="DGI765" s="341"/>
      <c r="DGJ765" s="341"/>
      <c r="DGK765" s="341"/>
      <c r="DGL765" s="341"/>
      <c r="DGM765" s="341"/>
      <c r="DGN765" s="341"/>
      <c r="DGO765" s="341"/>
      <c r="DGP765" s="341"/>
      <c r="DGQ765" s="341"/>
      <c r="DGR765" s="341"/>
      <c r="DGS765" s="341"/>
      <c r="DGT765" s="341"/>
      <c r="DGU765" s="341"/>
      <c r="DGV765" s="341"/>
      <c r="DGW765" s="341"/>
      <c r="DGX765" s="341"/>
      <c r="DGY765" s="341"/>
      <c r="DGZ765" s="341"/>
      <c r="DHA765" s="341"/>
      <c r="DHB765" s="341"/>
      <c r="DHC765" s="341"/>
      <c r="DHD765" s="341"/>
      <c r="DHE765" s="341"/>
      <c r="DHF765" s="341"/>
      <c r="DHG765" s="341"/>
      <c r="DHH765" s="341"/>
      <c r="DHI765" s="341"/>
      <c r="DHJ765" s="341"/>
      <c r="DHK765" s="341"/>
      <c r="DHL765" s="341"/>
      <c r="DHM765" s="341"/>
      <c r="DHN765" s="341"/>
      <c r="DHO765" s="341"/>
      <c r="DHP765" s="341"/>
      <c r="DHQ765" s="341"/>
      <c r="DHR765" s="341"/>
      <c r="DHS765" s="341"/>
      <c r="DHT765" s="341"/>
      <c r="DHU765" s="341"/>
      <c r="DHV765" s="341"/>
      <c r="DHW765" s="341"/>
      <c r="DHX765" s="341"/>
      <c r="DHY765" s="341"/>
      <c r="DHZ765" s="341"/>
      <c r="DIA765" s="341"/>
      <c r="DIB765" s="341"/>
      <c r="DIC765" s="341"/>
      <c r="DID765" s="341"/>
      <c r="DIE765" s="341"/>
      <c r="DIF765" s="341"/>
      <c r="DIG765" s="341"/>
      <c r="DIH765" s="341"/>
      <c r="DII765" s="341"/>
      <c r="DIJ765" s="341"/>
      <c r="DIK765" s="341"/>
      <c r="DIL765" s="341"/>
      <c r="DIM765" s="341"/>
      <c r="DIN765" s="341"/>
      <c r="DIO765" s="341"/>
      <c r="DIP765" s="341"/>
      <c r="DIQ765" s="341"/>
      <c r="DIR765" s="341"/>
      <c r="DIS765" s="341"/>
      <c r="DIT765" s="341"/>
      <c r="DIU765" s="341"/>
      <c r="DIV765" s="341"/>
      <c r="DIW765" s="341"/>
      <c r="DIX765" s="341"/>
      <c r="DIY765" s="341"/>
      <c r="DIZ765" s="341"/>
      <c r="DJA765" s="341"/>
      <c r="DJB765" s="341"/>
      <c r="DJC765" s="341"/>
      <c r="DJD765" s="341"/>
      <c r="DJE765" s="341"/>
      <c r="DJF765" s="341"/>
      <c r="DJG765" s="341"/>
      <c r="DJH765" s="341"/>
      <c r="DJI765" s="341"/>
      <c r="DJJ765" s="341"/>
      <c r="DJK765" s="341"/>
      <c r="DJL765" s="341"/>
      <c r="DJM765" s="341"/>
      <c r="DJN765" s="341"/>
      <c r="DJO765" s="341"/>
      <c r="DJP765" s="341"/>
      <c r="DJQ765" s="341"/>
      <c r="DJR765" s="341"/>
      <c r="DJS765" s="341"/>
      <c r="DJT765" s="341"/>
      <c r="DJU765" s="341"/>
      <c r="DJV765" s="341"/>
      <c r="DJW765" s="341"/>
      <c r="DJX765" s="341"/>
      <c r="DJY765" s="341"/>
      <c r="DJZ765" s="341"/>
      <c r="DKA765" s="341"/>
      <c r="DKB765" s="341"/>
      <c r="DKC765" s="341"/>
      <c r="DKD765" s="341"/>
      <c r="DKE765" s="341"/>
      <c r="DKF765" s="341"/>
      <c r="DKG765" s="341"/>
      <c r="DKH765" s="341"/>
      <c r="DKI765" s="341"/>
      <c r="DKJ765" s="341"/>
      <c r="DKK765" s="341"/>
      <c r="DKL765" s="341"/>
      <c r="DKM765" s="341"/>
      <c r="DKN765" s="341"/>
      <c r="DKO765" s="341"/>
      <c r="DKP765" s="341"/>
      <c r="DKQ765" s="341"/>
      <c r="DKR765" s="341"/>
      <c r="DKS765" s="341"/>
      <c r="DKT765" s="341"/>
      <c r="DKU765" s="341"/>
      <c r="DKV765" s="341"/>
      <c r="DKW765" s="341"/>
      <c r="DKX765" s="341"/>
      <c r="DKY765" s="341"/>
      <c r="DKZ765" s="341"/>
      <c r="DLA765" s="341"/>
      <c r="DLB765" s="341"/>
      <c r="DLC765" s="341"/>
      <c r="DLD765" s="341"/>
      <c r="DLE765" s="341"/>
      <c r="DLF765" s="341"/>
      <c r="DLG765" s="341"/>
      <c r="DLH765" s="341"/>
      <c r="DLI765" s="341"/>
      <c r="DLJ765" s="341"/>
      <c r="DLK765" s="341"/>
      <c r="DLL765" s="341"/>
      <c r="DLM765" s="341"/>
      <c r="DLN765" s="341"/>
      <c r="DLO765" s="341"/>
      <c r="DLP765" s="341"/>
      <c r="DLQ765" s="341"/>
      <c r="DLR765" s="341"/>
      <c r="DLS765" s="341"/>
      <c r="DLT765" s="341"/>
      <c r="DLU765" s="341"/>
      <c r="DLV765" s="341"/>
      <c r="DLW765" s="341"/>
      <c r="DLX765" s="341"/>
      <c r="DLY765" s="341"/>
      <c r="DLZ765" s="341"/>
      <c r="DMA765" s="341"/>
      <c r="DMB765" s="341"/>
      <c r="DMC765" s="341"/>
      <c r="DMD765" s="341"/>
      <c r="DME765" s="341"/>
      <c r="DMF765" s="341"/>
      <c r="DMG765" s="341"/>
      <c r="DMH765" s="341"/>
      <c r="DMI765" s="341"/>
      <c r="DMJ765" s="341"/>
      <c r="DMK765" s="341"/>
      <c r="DML765" s="341"/>
      <c r="DMM765" s="341"/>
      <c r="DMN765" s="341"/>
      <c r="DMO765" s="341"/>
      <c r="DMP765" s="341"/>
      <c r="DMQ765" s="341"/>
      <c r="DMR765" s="341"/>
      <c r="DMS765" s="341"/>
      <c r="DMT765" s="341"/>
      <c r="DMU765" s="341"/>
      <c r="DMV765" s="341"/>
      <c r="DMW765" s="341"/>
      <c r="DMX765" s="341"/>
      <c r="DMY765" s="341"/>
      <c r="DMZ765" s="341"/>
      <c r="DNA765" s="341"/>
      <c r="DNB765" s="341"/>
      <c r="DNC765" s="341"/>
      <c r="DND765" s="341"/>
      <c r="DNE765" s="341"/>
      <c r="DNF765" s="341"/>
      <c r="DNG765" s="341"/>
      <c r="DNH765" s="341"/>
      <c r="DNI765" s="341"/>
      <c r="DNJ765" s="341"/>
      <c r="DNK765" s="341"/>
      <c r="DNL765" s="341"/>
      <c r="DNM765" s="341"/>
      <c r="DNN765" s="341"/>
      <c r="DNO765" s="341"/>
      <c r="DNP765" s="341"/>
      <c r="DNQ765" s="341"/>
      <c r="DNR765" s="341"/>
      <c r="DNS765" s="341"/>
      <c r="DNT765" s="341"/>
      <c r="DNU765" s="341"/>
      <c r="DNV765" s="341"/>
      <c r="DNW765" s="341"/>
      <c r="DNX765" s="341"/>
      <c r="DNY765" s="341"/>
      <c r="DNZ765" s="341"/>
      <c r="DOA765" s="341"/>
      <c r="DOB765" s="341"/>
      <c r="DOC765" s="341"/>
      <c r="DOD765" s="341"/>
      <c r="DOE765" s="341"/>
      <c r="DOF765" s="341"/>
      <c r="DOG765" s="341"/>
      <c r="DOH765" s="341"/>
      <c r="DOI765" s="341"/>
      <c r="DOJ765" s="341"/>
      <c r="DOK765" s="341"/>
      <c r="DOL765" s="341"/>
      <c r="DOM765" s="341"/>
      <c r="DON765" s="341"/>
      <c r="DOO765" s="341"/>
      <c r="DOP765" s="341"/>
      <c r="DOQ765" s="341"/>
      <c r="DOR765" s="341"/>
      <c r="DOS765" s="341"/>
      <c r="DOT765" s="341"/>
      <c r="DOU765" s="341"/>
      <c r="DOV765" s="341"/>
      <c r="DOW765" s="341"/>
      <c r="DOX765" s="341"/>
      <c r="DOY765" s="341"/>
      <c r="DOZ765" s="341"/>
      <c r="DPA765" s="341"/>
      <c r="DPB765" s="341"/>
      <c r="DPC765" s="341"/>
      <c r="DPD765" s="341"/>
      <c r="DPE765" s="341"/>
      <c r="DPF765" s="341"/>
      <c r="DPG765" s="341"/>
      <c r="DPH765" s="341"/>
      <c r="DPI765" s="341"/>
      <c r="DPJ765" s="341"/>
      <c r="DPK765" s="341"/>
      <c r="DPL765" s="341"/>
      <c r="DPM765" s="341"/>
      <c r="DPN765" s="341"/>
      <c r="DPO765" s="341"/>
      <c r="DPP765" s="341"/>
      <c r="DPQ765" s="341"/>
      <c r="DPR765" s="341"/>
      <c r="DPS765" s="341"/>
      <c r="DPT765" s="341"/>
      <c r="DPU765" s="341"/>
      <c r="DPV765" s="341"/>
      <c r="DPW765" s="341"/>
      <c r="DPX765" s="341"/>
      <c r="DPY765" s="341"/>
      <c r="DPZ765" s="341"/>
      <c r="DQA765" s="341"/>
      <c r="DQB765" s="341"/>
      <c r="DQC765" s="341"/>
      <c r="DQD765" s="341"/>
      <c r="DQE765" s="341"/>
      <c r="DQF765" s="341"/>
      <c r="DQG765" s="341"/>
      <c r="DQH765" s="341"/>
      <c r="DQI765" s="341"/>
      <c r="DQJ765" s="341"/>
      <c r="DQK765" s="341"/>
      <c r="DQL765" s="341"/>
      <c r="DQM765" s="341"/>
      <c r="DQN765" s="341"/>
      <c r="DQO765" s="341"/>
      <c r="DQP765" s="341"/>
      <c r="DQQ765" s="341"/>
      <c r="DQR765" s="341"/>
      <c r="DQS765" s="341"/>
      <c r="DQT765" s="341"/>
      <c r="DQU765" s="341"/>
      <c r="DQV765" s="341"/>
      <c r="DQW765" s="341"/>
      <c r="DQX765" s="341"/>
      <c r="DQY765" s="341"/>
      <c r="DQZ765" s="341"/>
      <c r="DRA765" s="341"/>
      <c r="DRB765" s="341"/>
      <c r="DRC765" s="341"/>
      <c r="DRD765" s="341"/>
      <c r="DRE765" s="341"/>
      <c r="DRF765" s="341"/>
      <c r="DRG765" s="341"/>
      <c r="DRH765" s="341"/>
      <c r="DRI765" s="341"/>
      <c r="DRJ765" s="341"/>
      <c r="DRK765" s="341"/>
      <c r="DRL765" s="341"/>
      <c r="DRM765" s="341"/>
      <c r="DRN765" s="341"/>
      <c r="DRO765" s="341"/>
      <c r="DRP765" s="341"/>
      <c r="DRQ765" s="341"/>
      <c r="DRR765" s="341"/>
      <c r="DRS765" s="341"/>
      <c r="DRT765" s="341"/>
      <c r="DRU765" s="341"/>
      <c r="DRV765" s="341"/>
      <c r="DRW765" s="341"/>
      <c r="DRX765" s="341"/>
      <c r="DRY765" s="341"/>
      <c r="DRZ765" s="341"/>
      <c r="DSA765" s="341"/>
      <c r="DSB765" s="341"/>
      <c r="DSC765" s="341"/>
      <c r="DSD765" s="341"/>
      <c r="DSE765" s="341"/>
      <c r="DSF765" s="341"/>
      <c r="DSG765" s="341"/>
      <c r="DSH765" s="341"/>
      <c r="DSI765" s="341"/>
      <c r="DSJ765" s="341"/>
      <c r="DSK765" s="341"/>
      <c r="DSL765" s="341"/>
      <c r="DSM765" s="341"/>
      <c r="DSN765" s="341"/>
      <c r="DSO765" s="341"/>
      <c r="DSP765" s="341"/>
      <c r="DSQ765" s="341"/>
      <c r="DSR765" s="341"/>
      <c r="DSS765" s="341"/>
      <c r="DST765" s="341"/>
      <c r="DSU765" s="341"/>
      <c r="DSV765" s="341"/>
      <c r="DSW765" s="341"/>
      <c r="DSX765" s="341"/>
      <c r="DSY765" s="341"/>
      <c r="DSZ765" s="341"/>
      <c r="DTA765" s="341"/>
      <c r="DTB765" s="341"/>
      <c r="DTC765" s="341"/>
      <c r="DTD765" s="341"/>
      <c r="DTE765" s="341"/>
      <c r="DTF765" s="341"/>
      <c r="DTG765" s="341"/>
      <c r="DTH765" s="341"/>
      <c r="DTI765" s="341"/>
      <c r="DTJ765" s="341"/>
      <c r="DTK765" s="341"/>
      <c r="DTL765" s="341"/>
      <c r="DTM765" s="341"/>
      <c r="DTN765" s="341"/>
      <c r="DTO765" s="341"/>
      <c r="DTP765" s="341"/>
      <c r="DTQ765" s="341"/>
      <c r="DTR765" s="341"/>
      <c r="DTS765" s="341"/>
      <c r="DTT765" s="341"/>
      <c r="DTU765" s="341"/>
      <c r="DTV765" s="341"/>
      <c r="DTW765" s="341"/>
      <c r="DTX765" s="341"/>
      <c r="DTY765" s="341"/>
      <c r="DTZ765" s="341"/>
      <c r="DUA765" s="341"/>
      <c r="DUB765" s="341"/>
      <c r="DUC765" s="341"/>
      <c r="DUD765" s="341"/>
      <c r="DUE765" s="341"/>
      <c r="DUF765" s="341"/>
      <c r="DUG765" s="341"/>
      <c r="DUH765" s="341"/>
      <c r="DUI765" s="341"/>
      <c r="DUJ765" s="341"/>
      <c r="DUK765" s="341"/>
      <c r="DUL765" s="341"/>
      <c r="DUM765" s="341"/>
      <c r="DUN765" s="341"/>
      <c r="DUO765" s="341"/>
      <c r="DUP765" s="341"/>
      <c r="DUQ765" s="341"/>
      <c r="DUR765" s="341"/>
      <c r="DUS765" s="341"/>
      <c r="DUT765" s="341"/>
      <c r="DUU765" s="341"/>
      <c r="DUV765" s="341"/>
      <c r="DUW765" s="341"/>
      <c r="DUX765" s="341"/>
      <c r="DUY765" s="341"/>
      <c r="DUZ765" s="341"/>
      <c r="DVA765" s="341"/>
      <c r="DVB765" s="341"/>
      <c r="DVC765" s="341"/>
      <c r="DVD765" s="341"/>
      <c r="DVE765" s="341"/>
      <c r="DVF765" s="341"/>
      <c r="DVG765" s="341"/>
      <c r="DVH765" s="341"/>
      <c r="DVI765" s="341"/>
      <c r="DVJ765" s="341"/>
      <c r="DVK765" s="341"/>
      <c r="DVL765" s="341"/>
      <c r="DVM765" s="341"/>
      <c r="DVN765" s="341"/>
      <c r="DVO765" s="341"/>
      <c r="DVP765" s="341"/>
      <c r="DVQ765" s="341"/>
      <c r="DVR765" s="341"/>
      <c r="DVS765" s="341"/>
      <c r="DVT765" s="341"/>
      <c r="DVU765" s="341"/>
      <c r="DVV765" s="341"/>
      <c r="DVW765" s="341"/>
      <c r="DVX765" s="341"/>
      <c r="DVY765" s="341"/>
      <c r="DVZ765" s="341"/>
      <c r="DWA765" s="341"/>
      <c r="DWB765" s="341"/>
      <c r="DWC765" s="341"/>
      <c r="DWD765" s="341"/>
      <c r="DWE765" s="341"/>
      <c r="DWF765" s="341"/>
      <c r="DWG765" s="341"/>
      <c r="DWH765" s="341"/>
      <c r="DWI765" s="341"/>
      <c r="DWJ765" s="341"/>
      <c r="DWK765" s="341"/>
      <c r="DWL765" s="341"/>
      <c r="DWM765" s="341"/>
      <c r="DWN765" s="341"/>
      <c r="DWO765" s="341"/>
      <c r="DWP765" s="341"/>
      <c r="DWQ765" s="341"/>
      <c r="DWR765" s="341"/>
      <c r="DWS765" s="341"/>
      <c r="DWT765" s="341"/>
      <c r="DWU765" s="341"/>
      <c r="DWV765" s="341"/>
      <c r="DWW765" s="341"/>
      <c r="DWX765" s="341"/>
      <c r="DWY765" s="341"/>
      <c r="DWZ765" s="341"/>
      <c r="DXA765" s="341"/>
      <c r="DXB765" s="341"/>
      <c r="DXC765" s="341"/>
      <c r="DXD765" s="341"/>
      <c r="DXE765" s="341"/>
      <c r="DXF765" s="341"/>
      <c r="DXG765" s="341"/>
      <c r="DXH765" s="341"/>
      <c r="DXI765" s="341"/>
      <c r="DXJ765" s="341"/>
      <c r="DXK765" s="341"/>
      <c r="DXL765" s="341"/>
      <c r="DXM765" s="341"/>
      <c r="DXN765" s="341"/>
      <c r="DXO765" s="341"/>
      <c r="DXP765" s="341"/>
      <c r="DXQ765" s="341"/>
      <c r="DXR765" s="341"/>
      <c r="DXS765" s="341"/>
      <c r="DXT765" s="341"/>
      <c r="DXU765" s="341"/>
      <c r="DXV765" s="341"/>
      <c r="DXW765" s="341"/>
      <c r="DXX765" s="341"/>
      <c r="DXY765" s="341"/>
      <c r="DXZ765" s="341"/>
      <c r="DYA765" s="341"/>
      <c r="DYB765" s="341"/>
      <c r="DYC765" s="341"/>
      <c r="DYD765" s="341"/>
      <c r="DYE765" s="341"/>
      <c r="DYF765" s="341"/>
      <c r="DYG765" s="341"/>
      <c r="DYH765" s="341"/>
      <c r="DYI765" s="341"/>
      <c r="DYJ765" s="341"/>
      <c r="DYK765" s="341"/>
      <c r="DYL765" s="341"/>
      <c r="DYM765" s="341"/>
      <c r="DYN765" s="341"/>
      <c r="DYO765" s="341"/>
      <c r="DYP765" s="341"/>
      <c r="DYQ765" s="341"/>
      <c r="DYR765" s="341"/>
      <c r="DYS765" s="341"/>
      <c r="DYT765" s="341"/>
      <c r="DYU765" s="341"/>
      <c r="DYV765" s="341"/>
      <c r="DYW765" s="341"/>
      <c r="DYX765" s="341"/>
      <c r="DYY765" s="341"/>
      <c r="DYZ765" s="341"/>
      <c r="DZA765" s="341"/>
      <c r="DZB765" s="341"/>
      <c r="DZC765" s="341"/>
      <c r="DZD765" s="341"/>
      <c r="DZE765" s="341"/>
      <c r="DZF765" s="341"/>
      <c r="DZG765" s="341"/>
      <c r="DZH765" s="341"/>
      <c r="DZI765" s="341"/>
      <c r="DZJ765" s="341"/>
      <c r="DZK765" s="341"/>
      <c r="DZL765" s="341"/>
      <c r="DZM765" s="341"/>
      <c r="DZN765" s="341"/>
      <c r="DZO765" s="341"/>
      <c r="DZP765" s="341"/>
      <c r="DZQ765" s="341"/>
      <c r="DZR765" s="341"/>
      <c r="DZS765" s="341"/>
      <c r="DZT765" s="341"/>
      <c r="DZU765" s="341"/>
      <c r="DZV765" s="341"/>
      <c r="DZW765" s="341"/>
      <c r="DZX765" s="341"/>
      <c r="DZY765" s="341"/>
      <c r="DZZ765" s="341"/>
      <c r="EAA765" s="341"/>
      <c r="EAB765" s="341"/>
      <c r="EAC765" s="341"/>
      <c r="EAD765" s="341"/>
      <c r="EAE765" s="341"/>
      <c r="EAF765" s="341"/>
      <c r="EAG765" s="341"/>
      <c r="EAH765" s="341"/>
      <c r="EAI765" s="341"/>
      <c r="EAJ765" s="341"/>
      <c r="EAK765" s="341"/>
      <c r="EAL765" s="341"/>
      <c r="EAM765" s="341"/>
      <c r="EAN765" s="341"/>
      <c r="EAO765" s="341"/>
      <c r="EAP765" s="341"/>
      <c r="EAQ765" s="341"/>
      <c r="EAR765" s="341"/>
      <c r="EAS765" s="341"/>
      <c r="EAT765" s="341"/>
      <c r="EAU765" s="341"/>
      <c r="EAV765" s="341"/>
      <c r="EAW765" s="341"/>
      <c r="EAX765" s="341"/>
      <c r="EAY765" s="341"/>
      <c r="EAZ765" s="341"/>
      <c r="EBA765" s="341"/>
      <c r="EBB765" s="341"/>
      <c r="EBC765" s="341"/>
      <c r="EBD765" s="341"/>
      <c r="EBE765" s="341"/>
      <c r="EBF765" s="341"/>
      <c r="EBG765" s="341"/>
      <c r="EBH765" s="341"/>
      <c r="EBI765" s="341"/>
      <c r="EBJ765" s="341"/>
      <c r="EBK765" s="341"/>
      <c r="EBL765" s="341"/>
      <c r="EBM765" s="341"/>
      <c r="EBN765" s="341"/>
      <c r="EBO765" s="341"/>
      <c r="EBP765" s="341"/>
      <c r="EBQ765" s="341"/>
      <c r="EBR765" s="341"/>
      <c r="EBS765" s="341"/>
      <c r="EBT765" s="341"/>
      <c r="EBU765" s="341"/>
      <c r="EBV765" s="341"/>
      <c r="EBW765" s="341"/>
      <c r="EBX765" s="341"/>
      <c r="EBY765" s="341"/>
      <c r="EBZ765" s="341"/>
      <c r="ECA765" s="341"/>
      <c r="ECB765" s="341"/>
      <c r="ECC765" s="341"/>
      <c r="ECD765" s="341"/>
      <c r="ECE765" s="341"/>
      <c r="ECF765" s="341"/>
      <c r="ECG765" s="341"/>
      <c r="ECH765" s="341"/>
      <c r="ECI765" s="341"/>
      <c r="ECJ765" s="341"/>
      <c r="ECK765" s="341"/>
      <c r="ECL765" s="341"/>
      <c r="ECM765" s="341"/>
      <c r="ECN765" s="341"/>
      <c r="ECO765" s="341"/>
      <c r="ECP765" s="341"/>
      <c r="ECQ765" s="341"/>
      <c r="ECR765" s="341"/>
      <c r="ECS765" s="341"/>
      <c r="ECT765" s="341"/>
      <c r="ECU765" s="341"/>
      <c r="ECV765" s="341"/>
      <c r="ECW765" s="341"/>
      <c r="ECX765" s="341"/>
      <c r="ECY765" s="341"/>
      <c r="ECZ765" s="341"/>
      <c r="EDA765" s="341"/>
      <c r="EDB765" s="341"/>
      <c r="EDC765" s="341"/>
      <c r="EDD765" s="341"/>
      <c r="EDE765" s="341"/>
      <c r="EDF765" s="341"/>
      <c r="EDG765" s="341"/>
      <c r="EDH765" s="341"/>
      <c r="EDI765" s="341"/>
      <c r="EDJ765" s="341"/>
      <c r="EDK765" s="341"/>
      <c r="EDL765" s="341"/>
      <c r="EDM765" s="341"/>
      <c r="EDN765" s="341"/>
      <c r="EDO765" s="341"/>
      <c r="EDP765" s="341"/>
      <c r="EDQ765" s="341"/>
      <c r="EDR765" s="341"/>
      <c r="EDS765" s="341"/>
      <c r="EDT765" s="341"/>
      <c r="EDU765" s="341"/>
      <c r="EDV765" s="341"/>
      <c r="EDW765" s="341"/>
      <c r="EDX765" s="341"/>
      <c r="EDY765" s="341"/>
      <c r="EDZ765" s="341"/>
      <c r="EEA765" s="341"/>
      <c r="EEB765" s="341"/>
      <c r="EEC765" s="341"/>
      <c r="EED765" s="341"/>
      <c r="EEE765" s="341"/>
      <c r="EEF765" s="341"/>
      <c r="EEG765" s="341"/>
      <c r="EEH765" s="341"/>
      <c r="EEI765" s="341"/>
      <c r="EEJ765" s="341"/>
      <c r="EEK765" s="341"/>
      <c r="EEL765" s="341"/>
      <c r="EEM765" s="341"/>
      <c r="EEN765" s="341"/>
      <c r="EEO765" s="341"/>
      <c r="EEP765" s="341"/>
      <c r="EEQ765" s="341"/>
      <c r="EER765" s="341"/>
      <c r="EES765" s="341"/>
      <c r="EET765" s="341"/>
      <c r="EEU765" s="341"/>
      <c r="EEV765" s="341"/>
      <c r="EEW765" s="341"/>
      <c r="EEX765" s="341"/>
      <c r="EEY765" s="341"/>
      <c r="EEZ765" s="341"/>
      <c r="EFA765" s="341"/>
      <c r="EFB765" s="341"/>
      <c r="EFC765" s="341"/>
      <c r="EFD765" s="341"/>
      <c r="EFE765" s="341"/>
      <c r="EFF765" s="341"/>
      <c r="EFG765" s="341"/>
      <c r="EFH765" s="341"/>
      <c r="EFI765" s="341"/>
      <c r="EFJ765" s="341"/>
      <c r="EFK765" s="341"/>
      <c r="EFL765" s="341"/>
      <c r="EFM765" s="341"/>
      <c r="EFN765" s="341"/>
      <c r="EFO765" s="341"/>
      <c r="EFP765" s="341"/>
      <c r="EFQ765" s="341"/>
      <c r="EFR765" s="341"/>
      <c r="EFS765" s="341"/>
      <c r="EFT765" s="341"/>
      <c r="EFU765" s="341"/>
      <c r="EFV765" s="341"/>
      <c r="EFW765" s="341"/>
      <c r="EFX765" s="341"/>
      <c r="EFY765" s="341"/>
      <c r="EFZ765" s="341"/>
      <c r="EGA765" s="341"/>
      <c r="EGB765" s="341"/>
      <c r="EGC765" s="341"/>
      <c r="EGD765" s="341"/>
      <c r="EGE765" s="341"/>
      <c r="EGF765" s="341"/>
      <c r="EGG765" s="341"/>
      <c r="EGH765" s="341"/>
      <c r="EGI765" s="341"/>
      <c r="EGJ765" s="341"/>
      <c r="EGK765" s="341"/>
      <c r="EGL765" s="341"/>
      <c r="EGM765" s="341"/>
      <c r="EGN765" s="341"/>
      <c r="EGO765" s="341"/>
      <c r="EGP765" s="341"/>
      <c r="EGQ765" s="341"/>
      <c r="EGR765" s="341"/>
      <c r="EGS765" s="341"/>
      <c r="EGT765" s="341"/>
      <c r="EGU765" s="341"/>
      <c r="EGV765" s="341"/>
      <c r="EGW765" s="341"/>
      <c r="EGX765" s="341"/>
      <c r="EGY765" s="341"/>
      <c r="EGZ765" s="341"/>
      <c r="EHA765" s="341"/>
      <c r="EHB765" s="341"/>
      <c r="EHC765" s="341"/>
      <c r="EHD765" s="341"/>
      <c r="EHE765" s="341"/>
      <c r="EHF765" s="341"/>
      <c r="EHG765" s="341"/>
      <c r="EHH765" s="341"/>
      <c r="EHI765" s="341"/>
      <c r="EHJ765" s="341"/>
      <c r="EHK765" s="341"/>
      <c r="EHL765" s="341"/>
      <c r="EHM765" s="341"/>
      <c r="EHN765" s="341"/>
      <c r="EHO765" s="341"/>
      <c r="EHP765" s="341"/>
      <c r="EHQ765" s="341"/>
      <c r="EHR765" s="341"/>
      <c r="EHS765" s="341"/>
      <c r="EHT765" s="341"/>
      <c r="EHU765" s="341"/>
      <c r="EHV765" s="341"/>
      <c r="EHW765" s="341"/>
      <c r="EHX765" s="341"/>
      <c r="EHY765" s="341"/>
      <c r="EHZ765" s="341"/>
      <c r="EIA765" s="341"/>
      <c r="EIB765" s="341"/>
      <c r="EIC765" s="341"/>
      <c r="EID765" s="341"/>
      <c r="EIE765" s="341"/>
      <c r="EIF765" s="341"/>
      <c r="EIG765" s="341"/>
      <c r="EIH765" s="341"/>
      <c r="EII765" s="341"/>
      <c r="EIJ765" s="341"/>
      <c r="EIK765" s="341"/>
      <c r="EIL765" s="341"/>
      <c r="EIM765" s="341"/>
      <c r="EIN765" s="341"/>
      <c r="EIO765" s="341"/>
      <c r="EIP765" s="341"/>
      <c r="EIQ765" s="341"/>
      <c r="EIR765" s="341"/>
      <c r="EIS765" s="341"/>
      <c r="EIT765" s="341"/>
      <c r="EIU765" s="341"/>
      <c r="EIV765" s="341"/>
      <c r="EIW765" s="341"/>
      <c r="EIX765" s="341"/>
      <c r="EIY765" s="341"/>
      <c r="EIZ765" s="341"/>
      <c r="EJA765" s="341"/>
      <c r="EJB765" s="341"/>
      <c r="EJC765" s="341"/>
      <c r="EJD765" s="341"/>
      <c r="EJE765" s="341"/>
      <c r="EJF765" s="341"/>
      <c r="EJG765" s="341"/>
      <c r="EJH765" s="341"/>
      <c r="EJI765" s="341"/>
      <c r="EJJ765" s="341"/>
      <c r="EJK765" s="341"/>
      <c r="EJL765" s="341"/>
      <c r="EJM765" s="341"/>
      <c r="EJN765" s="341"/>
      <c r="EJO765" s="341"/>
      <c r="EJP765" s="341"/>
      <c r="EJQ765" s="341"/>
      <c r="EJR765" s="341"/>
      <c r="EJS765" s="341"/>
      <c r="EJT765" s="341"/>
      <c r="EJU765" s="341"/>
      <c r="EJV765" s="341"/>
      <c r="EJW765" s="341"/>
      <c r="EJX765" s="341"/>
      <c r="EJY765" s="341"/>
      <c r="EJZ765" s="341"/>
      <c r="EKA765" s="341"/>
      <c r="EKB765" s="341"/>
      <c r="EKC765" s="341"/>
      <c r="EKD765" s="341"/>
      <c r="EKE765" s="341"/>
      <c r="EKF765" s="341"/>
      <c r="EKG765" s="341"/>
      <c r="EKH765" s="341"/>
      <c r="EKI765" s="341"/>
      <c r="EKJ765" s="341"/>
      <c r="EKK765" s="341"/>
      <c r="EKL765" s="341"/>
      <c r="EKM765" s="341"/>
      <c r="EKN765" s="341"/>
      <c r="EKO765" s="341"/>
      <c r="EKP765" s="341"/>
      <c r="EKQ765" s="341"/>
      <c r="EKR765" s="341"/>
      <c r="EKS765" s="341"/>
      <c r="EKT765" s="341"/>
      <c r="EKU765" s="341"/>
      <c r="EKV765" s="341"/>
      <c r="EKW765" s="341"/>
      <c r="EKX765" s="341"/>
      <c r="EKY765" s="341"/>
      <c r="EKZ765" s="341"/>
      <c r="ELA765" s="341"/>
      <c r="ELB765" s="341"/>
      <c r="ELC765" s="341"/>
      <c r="ELD765" s="341"/>
      <c r="ELE765" s="341"/>
      <c r="ELF765" s="341"/>
      <c r="ELG765" s="341"/>
      <c r="ELH765" s="341"/>
      <c r="ELI765" s="341"/>
      <c r="ELJ765" s="341"/>
      <c r="ELK765" s="341"/>
      <c r="ELL765" s="341"/>
      <c r="ELM765" s="341"/>
      <c r="ELN765" s="341"/>
      <c r="ELO765" s="341"/>
      <c r="ELP765" s="341"/>
      <c r="ELQ765" s="341"/>
      <c r="ELR765" s="341"/>
      <c r="ELS765" s="341"/>
      <c r="ELT765" s="341"/>
      <c r="ELU765" s="341"/>
      <c r="ELV765" s="341"/>
      <c r="ELW765" s="341"/>
      <c r="ELX765" s="341"/>
      <c r="ELY765" s="341"/>
      <c r="ELZ765" s="341"/>
      <c r="EMA765" s="341"/>
      <c r="EMB765" s="341"/>
      <c r="EMC765" s="341"/>
      <c r="EMD765" s="341"/>
      <c r="EME765" s="341"/>
      <c r="EMF765" s="341"/>
      <c r="EMG765" s="341"/>
      <c r="EMH765" s="341"/>
      <c r="EMI765" s="341"/>
      <c r="EMJ765" s="341"/>
      <c r="EMK765" s="341"/>
      <c r="EML765" s="341"/>
      <c r="EMM765" s="341"/>
      <c r="EMN765" s="341"/>
      <c r="EMO765" s="341"/>
      <c r="EMP765" s="341"/>
      <c r="EMQ765" s="341"/>
      <c r="EMR765" s="341"/>
      <c r="EMS765" s="341"/>
      <c r="EMT765" s="341"/>
      <c r="EMU765" s="341"/>
      <c r="EMV765" s="341"/>
      <c r="EMW765" s="341"/>
      <c r="EMX765" s="341"/>
      <c r="EMY765" s="341"/>
      <c r="EMZ765" s="341"/>
      <c r="ENA765" s="341"/>
      <c r="ENB765" s="341"/>
      <c r="ENC765" s="341"/>
      <c r="END765" s="341"/>
      <c r="ENE765" s="341"/>
      <c r="ENF765" s="341"/>
      <c r="ENG765" s="341"/>
      <c r="ENH765" s="341"/>
      <c r="ENI765" s="341"/>
      <c r="ENJ765" s="341"/>
      <c r="ENK765" s="341"/>
      <c r="ENL765" s="341"/>
      <c r="ENM765" s="341"/>
      <c r="ENN765" s="341"/>
      <c r="ENO765" s="341"/>
      <c r="ENP765" s="341"/>
      <c r="ENQ765" s="341"/>
      <c r="ENR765" s="341"/>
      <c r="ENS765" s="341"/>
      <c r="ENT765" s="341"/>
      <c r="ENU765" s="341"/>
      <c r="ENV765" s="341"/>
      <c r="ENW765" s="341"/>
      <c r="ENX765" s="341"/>
      <c r="ENY765" s="341"/>
      <c r="ENZ765" s="341"/>
      <c r="EOA765" s="341"/>
      <c r="EOB765" s="341"/>
      <c r="EOC765" s="341"/>
      <c r="EOD765" s="341"/>
      <c r="EOE765" s="341"/>
      <c r="EOF765" s="341"/>
      <c r="EOG765" s="341"/>
      <c r="EOH765" s="341"/>
      <c r="EOI765" s="341"/>
      <c r="EOJ765" s="341"/>
      <c r="EOK765" s="341"/>
      <c r="EOL765" s="341"/>
      <c r="EOM765" s="341"/>
      <c r="EON765" s="341"/>
      <c r="EOO765" s="341"/>
      <c r="EOP765" s="341"/>
      <c r="EOQ765" s="341"/>
      <c r="EOR765" s="341"/>
      <c r="EOS765" s="341"/>
      <c r="EOT765" s="341"/>
      <c r="EOU765" s="341"/>
      <c r="EOV765" s="341"/>
      <c r="EOW765" s="341"/>
      <c r="EOX765" s="341"/>
      <c r="EOY765" s="341"/>
      <c r="EOZ765" s="341"/>
      <c r="EPA765" s="341"/>
      <c r="EPB765" s="341"/>
      <c r="EPC765" s="341"/>
      <c r="EPD765" s="341"/>
      <c r="EPE765" s="341"/>
      <c r="EPF765" s="341"/>
      <c r="EPG765" s="341"/>
      <c r="EPH765" s="341"/>
      <c r="EPI765" s="341"/>
      <c r="EPJ765" s="341"/>
      <c r="EPK765" s="341"/>
      <c r="EPL765" s="341"/>
      <c r="EPM765" s="341"/>
      <c r="EPN765" s="341"/>
      <c r="EPO765" s="341"/>
      <c r="EPP765" s="341"/>
      <c r="EPQ765" s="341"/>
      <c r="EPR765" s="341"/>
      <c r="EPS765" s="341"/>
      <c r="EPT765" s="341"/>
      <c r="EPU765" s="341"/>
      <c r="EPV765" s="341"/>
      <c r="EPW765" s="341"/>
      <c r="EPX765" s="341"/>
      <c r="EPY765" s="341"/>
      <c r="EPZ765" s="341"/>
      <c r="EQA765" s="341"/>
      <c r="EQB765" s="341"/>
      <c r="EQC765" s="341"/>
      <c r="EQD765" s="341"/>
      <c r="EQE765" s="341"/>
      <c r="EQF765" s="341"/>
      <c r="EQG765" s="341"/>
      <c r="EQH765" s="341"/>
      <c r="EQI765" s="341"/>
      <c r="EQJ765" s="341"/>
      <c r="EQK765" s="341"/>
      <c r="EQL765" s="341"/>
      <c r="EQM765" s="341"/>
      <c r="EQN765" s="341"/>
      <c r="EQO765" s="341"/>
      <c r="EQP765" s="341"/>
      <c r="EQQ765" s="341"/>
      <c r="EQR765" s="341"/>
      <c r="EQS765" s="341"/>
      <c r="EQT765" s="341"/>
      <c r="EQU765" s="341"/>
      <c r="EQV765" s="341"/>
      <c r="EQW765" s="341"/>
      <c r="EQX765" s="341"/>
      <c r="EQY765" s="341"/>
      <c r="EQZ765" s="341"/>
      <c r="ERA765" s="341"/>
      <c r="ERB765" s="341"/>
      <c r="ERC765" s="341"/>
      <c r="ERD765" s="341"/>
      <c r="ERE765" s="341"/>
      <c r="ERF765" s="341"/>
      <c r="ERG765" s="341"/>
      <c r="ERH765" s="341"/>
      <c r="ERI765" s="341"/>
      <c r="ERJ765" s="341"/>
      <c r="ERK765" s="341"/>
      <c r="ERL765" s="341"/>
      <c r="ERM765" s="341"/>
      <c r="ERN765" s="341"/>
      <c r="ERO765" s="341"/>
      <c r="ERP765" s="341"/>
      <c r="ERQ765" s="341"/>
      <c r="ERR765" s="341"/>
      <c r="ERS765" s="341"/>
      <c r="ERT765" s="341"/>
      <c r="ERU765" s="341"/>
      <c r="ERV765" s="341"/>
      <c r="ERW765" s="341"/>
      <c r="ERX765" s="341"/>
      <c r="ERY765" s="341"/>
      <c r="ERZ765" s="341"/>
      <c r="ESA765" s="341"/>
      <c r="ESB765" s="341"/>
      <c r="ESC765" s="341"/>
      <c r="ESD765" s="341"/>
      <c r="ESE765" s="341"/>
      <c r="ESF765" s="341"/>
      <c r="ESG765" s="341"/>
      <c r="ESH765" s="341"/>
      <c r="ESI765" s="341"/>
      <c r="ESJ765" s="341"/>
      <c r="ESK765" s="341"/>
      <c r="ESL765" s="341"/>
      <c r="ESM765" s="341"/>
      <c r="ESN765" s="341"/>
      <c r="ESO765" s="341"/>
      <c r="ESP765" s="341"/>
      <c r="ESQ765" s="341"/>
      <c r="ESR765" s="341"/>
      <c r="ESS765" s="341"/>
      <c r="EST765" s="341"/>
      <c r="ESU765" s="341"/>
      <c r="ESV765" s="341"/>
      <c r="ESW765" s="341"/>
      <c r="ESX765" s="341"/>
      <c r="ESY765" s="341"/>
      <c r="ESZ765" s="341"/>
      <c r="ETA765" s="341"/>
      <c r="ETB765" s="341"/>
      <c r="ETC765" s="341"/>
      <c r="ETD765" s="341"/>
      <c r="ETE765" s="341"/>
      <c r="ETF765" s="341"/>
      <c r="ETG765" s="341"/>
      <c r="ETH765" s="341"/>
      <c r="ETI765" s="341"/>
      <c r="ETJ765" s="341"/>
      <c r="ETK765" s="341"/>
      <c r="ETL765" s="341"/>
      <c r="ETM765" s="341"/>
      <c r="ETN765" s="341"/>
      <c r="ETO765" s="341"/>
      <c r="ETP765" s="341"/>
      <c r="ETQ765" s="341"/>
      <c r="ETR765" s="341"/>
      <c r="ETS765" s="341"/>
      <c r="ETT765" s="341"/>
      <c r="ETU765" s="341"/>
      <c r="ETV765" s="341"/>
      <c r="ETW765" s="341"/>
      <c r="ETX765" s="341"/>
      <c r="ETY765" s="341"/>
      <c r="ETZ765" s="341"/>
      <c r="EUA765" s="341"/>
      <c r="EUB765" s="341"/>
      <c r="EUC765" s="341"/>
      <c r="EUD765" s="341"/>
      <c r="EUE765" s="341"/>
      <c r="EUF765" s="341"/>
      <c r="EUG765" s="341"/>
      <c r="EUH765" s="341"/>
      <c r="EUI765" s="341"/>
      <c r="EUJ765" s="341"/>
      <c r="EUK765" s="341"/>
      <c r="EUL765" s="341"/>
      <c r="EUM765" s="341"/>
      <c r="EUN765" s="341"/>
      <c r="EUO765" s="341"/>
      <c r="EUP765" s="341"/>
      <c r="EUQ765" s="341"/>
      <c r="EUR765" s="341"/>
      <c r="EUS765" s="341"/>
      <c r="EUT765" s="341"/>
      <c r="EUU765" s="341"/>
      <c r="EUV765" s="341"/>
      <c r="EUW765" s="341"/>
      <c r="EUX765" s="341"/>
      <c r="EUY765" s="341"/>
      <c r="EUZ765" s="341"/>
      <c r="EVA765" s="341"/>
      <c r="EVB765" s="341"/>
      <c r="EVC765" s="341"/>
      <c r="EVD765" s="341"/>
      <c r="EVE765" s="341"/>
      <c r="EVF765" s="341"/>
      <c r="EVG765" s="341"/>
      <c r="EVH765" s="341"/>
      <c r="EVI765" s="341"/>
      <c r="EVJ765" s="341"/>
      <c r="EVK765" s="341"/>
      <c r="EVL765" s="341"/>
      <c r="EVM765" s="341"/>
      <c r="EVN765" s="341"/>
      <c r="EVO765" s="341"/>
      <c r="EVP765" s="341"/>
      <c r="EVQ765" s="341"/>
      <c r="EVR765" s="341"/>
      <c r="EVS765" s="341"/>
      <c r="EVT765" s="341"/>
      <c r="EVU765" s="341"/>
      <c r="EVV765" s="341"/>
      <c r="EVW765" s="341"/>
      <c r="EVX765" s="341"/>
      <c r="EVY765" s="341"/>
      <c r="EVZ765" s="341"/>
      <c r="EWA765" s="341"/>
      <c r="EWB765" s="341"/>
      <c r="EWC765" s="341"/>
      <c r="EWD765" s="341"/>
      <c r="EWE765" s="341"/>
      <c r="EWF765" s="341"/>
      <c r="EWG765" s="341"/>
      <c r="EWH765" s="341"/>
      <c r="EWI765" s="341"/>
      <c r="EWJ765" s="341"/>
      <c r="EWK765" s="341"/>
      <c r="EWL765" s="341"/>
      <c r="EWM765" s="341"/>
      <c r="EWN765" s="341"/>
      <c r="EWO765" s="341"/>
      <c r="EWP765" s="341"/>
      <c r="EWQ765" s="341"/>
      <c r="EWR765" s="341"/>
      <c r="EWS765" s="341"/>
      <c r="EWT765" s="341"/>
      <c r="EWU765" s="341"/>
      <c r="EWV765" s="341"/>
      <c r="EWW765" s="341"/>
      <c r="EWX765" s="341"/>
      <c r="EWY765" s="341"/>
      <c r="EWZ765" s="341"/>
      <c r="EXA765" s="341"/>
      <c r="EXB765" s="341"/>
      <c r="EXC765" s="341"/>
      <c r="EXD765" s="341"/>
      <c r="EXE765" s="341"/>
      <c r="EXF765" s="341"/>
      <c r="EXG765" s="341"/>
      <c r="EXH765" s="341"/>
      <c r="EXI765" s="341"/>
      <c r="EXJ765" s="341"/>
      <c r="EXK765" s="341"/>
      <c r="EXL765" s="341"/>
      <c r="EXM765" s="341"/>
      <c r="EXN765" s="341"/>
      <c r="EXO765" s="341"/>
      <c r="EXP765" s="341"/>
      <c r="EXQ765" s="341"/>
      <c r="EXR765" s="341"/>
      <c r="EXS765" s="341"/>
      <c r="EXT765" s="341"/>
      <c r="EXU765" s="341"/>
      <c r="EXV765" s="341"/>
      <c r="EXW765" s="341"/>
      <c r="EXX765" s="341"/>
      <c r="EXY765" s="341"/>
      <c r="EXZ765" s="341"/>
      <c r="EYA765" s="341"/>
      <c r="EYB765" s="341"/>
      <c r="EYC765" s="341"/>
      <c r="EYD765" s="341"/>
      <c r="EYE765" s="341"/>
      <c r="EYF765" s="341"/>
      <c r="EYG765" s="341"/>
      <c r="EYH765" s="341"/>
      <c r="EYI765" s="341"/>
      <c r="EYJ765" s="341"/>
      <c r="EYK765" s="341"/>
      <c r="EYL765" s="341"/>
      <c r="EYM765" s="341"/>
      <c r="EYN765" s="341"/>
      <c r="EYO765" s="341"/>
      <c r="EYP765" s="341"/>
      <c r="EYQ765" s="341"/>
      <c r="EYR765" s="341"/>
      <c r="EYS765" s="341"/>
      <c r="EYT765" s="341"/>
      <c r="EYU765" s="341"/>
      <c r="EYV765" s="341"/>
      <c r="EYW765" s="341"/>
      <c r="EYX765" s="341"/>
      <c r="EYY765" s="341"/>
      <c r="EYZ765" s="341"/>
      <c r="EZA765" s="341"/>
      <c r="EZB765" s="341"/>
      <c r="EZC765" s="341"/>
      <c r="EZD765" s="341"/>
      <c r="EZE765" s="341"/>
      <c r="EZF765" s="341"/>
      <c r="EZG765" s="341"/>
      <c r="EZH765" s="341"/>
      <c r="EZI765" s="341"/>
      <c r="EZJ765" s="341"/>
      <c r="EZK765" s="341"/>
      <c r="EZL765" s="341"/>
      <c r="EZM765" s="341"/>
      <c r="EZN765" s="341"/>
      <c r="EZO765" s="341"/>
      <c r="EZP765" s="341"/>
      <c r="EZQ765" s="341"/>
      <c r="EZR765" s="341"/>
      <c r="EZS765" s="341"/>
      <c r="EZT765" s="341"/>
      <c r="EZU765" s="341"/>
      <c r="EZV765" s="341"/>
      <c r="EZW765" s="341"/>
      <c r="EZX765" s="341"/>
      <c r="EZY765" s="341"/>
      <c r="EZZ765" s="341"/>
      <c r="FAA765" s="341"/>
      <c r="FAB765" s="341"/>
      <c r="FAC765" s="341"/>
      <c r="FAD765" s="341"/>
      <c r="FAE765" s="341"/>
      <c r="FAF765" s="341"/>
      <c r="FAG765" s="341"/>
      <c r="FAH765" s="341"/>
      <c r="FAI765" s="341"/>
      <c r="FAJ765" s="341"/>
      <c r="FAK765" s="341"/>
      <c r="FAL765" s="341"/>
      <c r="FAM765" s="341"/>
      <c r="FAN765" s="341"/>
      <c r="FAO765" s="341"/>
      <c r="FAP765" s="341"/>
      <c r="FAQ765" s="341"/>
      <c r="FAR765" s="341"/>
      <c r="FAS765" s="341"/>
      <c r="FAT765" s="341"/>
      <c r="FAU765" s="341"/>
      <c r="FAV765" s="341"/>
      <c r="FAW765" s="341"/>
      <c r="FAX765" s="341"/>
      <c r="FAY765" s="341"/>
      <c r="FAZ765" s="341"/>
      <c r="FBA765" s="341"/>
      <c r="FBB765" s="341"/>
      <c r="FBC765" s="341"/>
      <c r="FBD765" s="341"/>
      <c r="FBE765" s="341"/>
      <c r="FBF765" s="341"/>
      <c r="FBG765" s="341"/>
      <c r="FBH765" s="341"/>
      <c r="FBI765" s="341"/>
      <c r="FBJ765" s="341"/>
      <c r="FBK765" s="341"/>
      <c r="FBL765" s="341"/>
      <c r="FBM765" s="341"/>
      <c r="FBN765" s="341"/>
      <c r="FBO765" s="341"/>
      <c r="FBP765" s="341"/>
      <c r="FBQ765" s="341"/>
      <c r="FBR765" s="341"/>
      <c r="FBS765" s="341"/>
      <c r="FBT765" s="341"/>
      <c r="FBU765" s="341"/>
      <c r="FBV765" s="341"/>
      <c r="FBW765" s="341"/>
      <c r="FBX765" s="341"/>
      <c r="FBY765" s="341"/>
      <c r="FBZ765" s="341"/>
      <c r="FCA765" s="341"/>
      <c r="FCB765" s="341"/>
      <c r="FCC765" s="341"/>
      <c r="FCD765" s="341"/>
      <c r="FCE765" s="341"/>
      <c r="FCF765" s="341"/>
      <c r="FCG765" s="341"/>
      <c r="FCH765" s="341"/>
      <c r="FCI765" s="341"/>
      <c r="FCJ765" s="341"/>
      <c r="FCK765" s="341"/>
      <c r="FCL765" s="341"/>
      <c r="FCM765" s="341"/>
      <c r="FCN765" s="341"/>
      <c r="FCO765" s="341"/>
      <c r="FCP765" s="341"/>
      <c r="FCQ765" s="341"/>
      <c r="FCR765" s="341"/>
      <c r="FCS765" s="341"/>
      <c r="FCT765" s="341"/>
      <c r="FCU765" s="341"/>
      <c r="FCV765" s="341"/>
      <c r="FCW765" s="341"/>
      <c r="FCX765" s="341"/>
      <c r="FCY765" s="341"/>
      <c r="FCZ765" s="341"/>
      <c r="FDA765" s="341"/>
      <c r="FDB765" s="341"/>
      <c r="FDC765" s="341"/>
      <c r="FDD765" s="341"/>
      <c r="FDE765" s="341"/>
      <c r="FDF765" s="341"/>
      <c r="FDG765" s="341"/>
      <c r="FDH765" s="341"/>
      <c r="FDI765" s="341"/>
      <c r="FDJ765" s="341"/>
      <c r="FDK765" s="341"/>
      <c r="FDL765" s="341"/>
      <c r="FDM765" s="341"/>
      <c r="FDN765" s="341"/>
      <c r="FDO765" s="341"/>
      <c r="FDP765" s="341"/>
      <c r="FDQ765" s="341"/>
      <c r="FDR765" s="341"/>
      <c r="FDS765" s="341"/>
      <c r="FDT765" s="341"/>
      <c r="FDU765" s="341"/>
      <c r="FDV765" s="341"/>
      <c r="FDW765" s="341"/>
      <c r="FDX765" s="341"/>
      <c r="FDY765" s="341"/>
      <c r="FDZ765" s="341"/>
      <c r="FEA765" s="341"/>
      <c r="FEB765" s="341"/>
      <c r="FEC765" s="341"/>
      <c r="FED765" s="341"/>
      <c r="FEE765" s="341"/>
      <c r="FEF765" s="341"/>
      <c r="FEG765" s="341"/>
      <c r="FEH765" s="341"/>
      <c r="FEI765" s="341"/>
      <c r="FEJ765" s="341"/>
      <c r="FEK765" s="341"/>
      <c r="FEL765" s="341"/>
      <c r="FEM765" s="341"/>
      <c r="FEN765" s="341"/>
      <c r="FEO765" s="341"/>
      <c r="FEP765" s="341"/>
      <c r="FEQ765" s="341"/>
      <c r="FER765" s="341"/>
      <c r="FES765" s="341"/>
      <c r="FET765" s="341"/>
      <c r="FEU765" s="341"/>
      <c r="FEV765" s="341"/>
      <c r="FEW765" s="341"/>
      <c r="FEX765" s="341"/>
      <c r="FEY765" s="341"/>
      <c r="FEZ765" s="341"/>
      <c r="FFA765" s="341"/>
      <c r="FFB765" s="341"/>
      <c r="FFC765" s="341"/>
      <c r="FFD765" s="341"/>
      <c r="FFE765" s="341"/>
      <c r="FFF765" s="341"/>
      <c r="FFG765" s="341"/>
      <c r="FFH765" s="341"/>
      <c r="FFI765" s="341"/>
      <c r="FFJ765" s="341"/>
      <c r="FFK765" s="341"/>
      <c r="FFL765" s="341"/>
      <c r="FFM765" s="341"/>
      <c r="FFN765" s="341"/>
      <c r="FFO765" s="341"/>
      <c r="FFP765" s="341"/>
      <c r="FFQ765" s="341"/>
      <c r="FFR765" s="341"/>
      <c r="FFS765" s="341"/>
      <c r="FFT765" s="341"/>
      <c r="FFU765" s="341"/>
      <c r="FFV765" s="341"/>
      <c r="FFW765" s="341"/>
      <c r="FFX765" s="341"/>
      <c r="FFY765" s="341"/>
      <c r="FFZ765" s="341"/>
      <c r="FGA765" s="341"/>
      <c r="FGB765" s="341"/>
      <c r="FGC765" s="341"/>
      <c r="FGD765" s="341"/>
      <c r="FGE765" s="341"/>
      <c r="FGF765" s="341"/>
      <c r="FGG765" s="341"/>
      <c r="FGH765" s="341"/>
      <c r="FGI765" s="341"/>
      <c r="FGJ765" s="341"/>
      <c r="FGK765" s="341"/>
      <c r="FGL765" s="341"/>
      <c r="FGM765" s="341"/>
      <c r="FGN765" s="341"/>
      <c r="FGO765" s="341"/>
      <c r="FGP765" s="341"/>
      <c r="FGQ765" s="341"/>
      <c r="FGR765" s="341"/>
      <c r="FGS765" s="341"/>
      <c r="FGT765" s="341"/>
      <c r="FGU765" s="341"/>
      <c r="FGV765" s="341"/>
      <c r="FGW765" s="341"/>
      <c r="FGX765" s="341"/>
      <c r="FGY765" s="341"/>
      <c r="FGZ765" s="341"/>
      <c r="FHA765" s="341"/>
      <c r="FHB765" s="341"/>
      <c r="FHC765" s="341"/>
      <c r="FHD765" s="341"/>
      <c r="FHE765" s="341"/>
      <c r="FHF765" s="341"/>
      <c r="FHG765" s="341"/>
      <c r="FHH765" s="341"/>
      <c r="FHI765" s="341"/>
      <c r="FHJ765" s="341"/>
      <c r="FHK765" s="341"/>
      <c r="FHL765" s="341"/>
      <c r="FHM765" s="341"/>
      <c r="FHN765" s="341"/>
      <c r="FHO765" s="341"/>
      <c r="FHP765" s="341"/>
      <c r="FHQ765" s="341"/>
      <c r="FHR765" s="341"/>
      <c r="FHS765" s="341"/>
      <c r="FHT765" s="341"/>
      <c r="FHU765" s="341"/>
      <c r="FHV765" s="341"/>
      <c r="FHW765" s="341"/>
      <c r="FHX765" s="341"/>
      <c r="FHY765" s="341"/>
      <c r="FHZ765" s="341"/>
      <c r="FIA765" s="341"/>
      <c r="FIB765" s="341"/>
      <c r="FIC765" s="341"/>
      <c r="FID765" s="341"/>
      <c r="FIE765" s="341"/>
      <c r="FIF765" s="341"/>
      <c r="FIG765" s="341"/>
      <c r="FIH765" s="341"/>
      <c r="FII765" s="341"/>
      <c r="FIJ765" s="341"/>
      <c r="FIK765" s="341"/>
      <c r="FIL765" s="341"/>
      <c r="FIM765" s="341"/>
      <c r="FIN765" s="341"/>
      <c r="FIO765" s="341"/>
      <c r="FIP765" s="341"/>
      <c r="FIQ765" s="341"/>
      <c r="FIR765" s="341"/>
      <c r="FIS765" s="341"/>
      <c r="FIT765" s="341"/>
      <c r="FIU765" s="341"/>
      <c r="FIV765" s="341"/>
      <c r="FIW765" s="341"/>
      <c r="FIX765" s="341"/>
      <c r="FIY765" s="341"/>
      <c r="FIZ765" s="341"/>
      <c r="FJA765" s="341"/>
      <c r="FJB765" s="341"/>
      <c r="FJC765" s="341"/>
      <c r="FJD765" s="341"/>
      <c r="FJE765" s="341"/>
      <c r="FJF765" s="341"/>
      <c r="FJG765" s="341"/>
      <c r="FJH765" s="341"/>
      <c r="FJI765" s="341"/>
      <c r="FJJ765" s="341"/>
      <c r="FJK765" s="341"/>
      <c r="FJL765" s="341"/>
      <c r="FJM765" s="341"/>
      <c r="FJN765" s="341"/>
      <c r="FJO765" s="341"/>
      <c r="FJP765" s="341"/>
      <c r="FJQ765" s="341"/>
      <c r="FJR765" s="341"/>
      <c r="FJS765" s="341"/>
      <c r="FJT765" s="341"/>
      <c r="FJU765" s="341"/>
      <c r="FJV765" s="341"/>
      <c r="FJW765" s="341"/>
      <c r="FJX765" s="341"/>
      <c r="FJY765" s="341"/>
      <c r="FJZ765" s="341"/>
      <c r="FKA765" s="341"/>
      <c r="FKB765" s="341"/>
      <c r="FKC765" s="341"/>
      <c r="FKD765" s="341"/>
      <c r="FKE765" s="341"/>
      <c r="FKF765" s="341"/>
      <c r="FKG765" s="341"/>
      <c r="FKH765" s="341"/>
      <c r="FKI765" s="341"/>
      <c r="FKJ765" s="341"/>
      <c r="FKK765" s="341"/>
      <c r="FKL765" s="341"/>
      <c r="FKM765" s="341"/>
      <c r="FKN765" s="341"/>
      <c r="FKO765" s="341"/>
      <c r="FKP765" s="341"/>
      <c r="FKQ765" s="341"/>
      <c r="FKR765" s="341"/>
      <c r="FKS765" s="341"/>
      <c r="FKT765" s="341"/>
      <c r="FKU765" s="341"/>
      <c r="FKV765" s="341"/>
      <c r="FKW765" s="341"/>
      <c r="FKX765" s="341"/>
      <c r="FKY765" s="341"/>
      <c r="FKZ765" s="341"/>
      <c r="FLA765" s="341"/>
      <c r="FLB765" s="341"/>
      <c r="FLC765" s="341"/>
      <c r="FLD765" s="341"/>
      <c r="FLE765" s="341"/>
      <c r="FLF765" s="341"/>
      <c r="FLG765" s="341"/>
      <c r="FLH765" s="341"/>
      <c r="FLI765" s="341"/>
      <c r="FLJ765" s="341"/>
      <c r="FLK765" s="341"/>
      <c r="FLL765" s="341"/>
      <c r="FLM765" s="341"/>
      <c r="FLN765" s="341"/>
      <c r="FLO765" s="341"/>
      <c r="FLP765" s="341"/>
      <c r="FLQ765" s="341"/>
      <c r="FLR765" s="341"/>
      <c r="FLS765" s="341"/>
      <c r="FLT765" s="341"/>
      <c r="FLU765" s="341"/>
      <c r="FLV765" s="341"/>
      <c r="FLW765" s="341"/>
      <c r="FLX765" s="341"/>
      <c r="FLY765" s="341"/>
      <c r="FLZ765" s="341"/>
      <c r="FMA765" s="341"/>
      <c r="FMB765" s="341"/>
      <c r="FMC765" s="341"/>
      <c r="FMD765" s="341"/>
      <c r="FME765" s="341"/>
      <c r="FMF765" s="341"/>
      <c r="FMG765" s="341"/>
      <c r="FMH765" s="341"/>
      <c r="FMI765" s="341"/>
      <c r="FMJ765" s="341"/>
      <c r="FMK765" s="341"/>
      <c r="FML765" s="341"/>
      <c r="FMM765" s="341"/>
      <c r="FMN765" s="341"/>
      <c r="FMO765" s="341"/>
      <c r="FMP765" s="341"/>
      <c r="FMQ765" s="341"/>
      <c r="FMR765" s="341"/>
      <c r="FMS765" s="341"/>
      <c r="FMT765" s="341"/>
      <c r="FMU765" s="341"/>
      <c r="FMV765" s="341"/>
      <c r="FMW765" s="341"/>
      <c r="FMX765" s="341"/>
      <c r="FMY765" s="341"/>
      <c r="FMZ765" s="341"/>
      <c r="FNA765" s="341"/>
      <c r="FNB765" s="341"/>
      <c r="FNC765" s="341"/>
      <c r="FND765" s="341"/>
      <c r="FNE765" s="341"/>
      <c r="FNF765" s="341"/>
      <c r="FNG765" s="341"/>
      <c r="FNH765" s="341"/>
      <c r="FNI765" s="341"/>
      <c r="FNJ765" s="341"/>
      <c r="FNK765" s="341"/>
      <c r="FNL765" s="341"/>
      <c r="FNM765" s="341"/>
      <c r="FNN765" s="341"/>
      <c r="FNO765" s="341"/>
      <c r="FNP765" s="341"/>
      <c r="FNQ765" s="341"/>
      <c r="FNR765" s="341"/>
      <c r="FNS765" s="341"/>
      <c r="FNT765" s="341"/>
      <c r="FNU765" s="341"/>
      <c r="FNV765" s="341"/>
      <c r="FNW765" s="341"/>
      <c r="FNX765" s="341"/>
      <c r="FNY765" s="341"/>
      <c r="FNZ765" s="341"/>
      <c r="FOA765" s="341"/>
      <c r="FOB765" s="341"/>
      <c r="FOC765" s="341"/>
      <c r="FOD765" s="341"/>
      <c r="FOE765" s="341"/>
      <c r="FOF765" s="341"/>
      <c r="FOG765" s="341"/>
      <c r="FOH765" s="341"/>
      <c r="FOI765" s="341"/>
      <c r="FOJ765" s="341"/>
      <c r="FOK765" s="341"/>
      <c r="FOL765" s="341"/>
      <c r="FOM765" s="341"/>
      <c r="FON765" s="341"/>
      <c r="FOO765" s="341"/>
      <c r="FOP765" s="341"/>
      <c r="FOQ765" s="341"/>
      <c r="FOR765" s="341"/>
      <c r="FOS765" s="341"/>
      <c r="FOT765" s="341"/>
      <c r="FOU765" s="341"/>
      <c r="FOV765" s="341"/>
      <c r="FOW765" s="341"/>
      <c r="FOX765" s="341"/>
      <c r="FOY765" s="341"/>
      <c r="FOZ765" s="341"/>
      <c r="FPA765" s="341"/>
      <c r="FPB765" s="341"/>
      <c r="FPC765" s="341"/>
      <c r="FPD765" s="341"/>
      <c r="FPE765" s="341"/>
      <c r="FPF765" s="341"/>
      <c r="FPG765" s="341"/>
      <c r="FPH765" s="341"/>
      <c r="FPI765" s="341"/>
      <c r="FPJ765" s="341"/>
      <c r="FPK765" s="341"/>
      <c r="FPL765" s="341"/>
      <c r="FPM765" s="341"/>
      <c r="FPN765" s="341"/>
      <c r="FPO765" s="341"/>
      <c r="FPP765" s="341"/>
      <c r="FPQ765" s="341"/>
      <c r="FPR765" s="341"/>
      <c r="FPS765" s="341"/>
      <c r="FPT765" s="341"/>
      <c r="FPU765" s="341"/>
      <c r="FPV765" s="341"/>
      <c r="FPW765" s="341"/>
      <c r="FPX765" s="341"/>
      <c r="FPY765" s="341"/>
      <c r="FPZ765" s="341"/>
      <c r="FQA765" s="341"/>
      <c r="FQB765" s="341"/>
      <c r="FQC765" s="341"/>
      <c r="FQD765" s="341"/>
      <c r="FQE765" s="341"/>
      <c r="FQF765" s="341"/>
      <c r="FQG765" s="341"/>
      <c r="FQH765" s="341"/>
      <c r="FQI765" s="341"/>
      <c r="FQJ765" s="341"/>
      <c r="FQK765" s="341"/>
      <c r="FQL765" s="341"/>
      <c r="FQM765" s="341"/>
      <c r="FQN765" s="341"/>
      <c r="FQO765" s="341"/>
      <c r="FQP765" s="341"/>
      <c r="FQQ765" s="341"/>
      <c r="FQR765" s="341"/>
      <c r="FQS765" s="341"/>
      <c r="FQT765" s="341"/>
      <c r="FQU765" s="341"/>
      <c r="FQV765" s="341"/>
      <c r="FQW765" s="341"/>
      <c r="FQX765" s="341"/>
      <c r="FQY765" s="341"/>
      <c r="FQZ765" s="341"/>
      <c r="FRA765" s="341"/>
      <c r="FRB765" s="341"/>
      <c r="FRC765" s="341"/>
      <c r="FRD765" s="341"/>
      <c r="FRE765" s="341"/>
      <c r="FRF765" s="341"/>
      <c r="FRG765" s="341"/>
      <c r="FRH765" s="341"/>
      <c r="FRI765" s="341"/>
      <c r="FRJ765" s="341"/>
      <c r="FRK765" s="341"/>
      <c r="FRL765" s="341"/>
      <c r="FRM765" s="341"/>
      <c r="FRN765" s="341"/>
      <c r="FRO765" s="341"/>
      <c r="FRP765" s="341"/>
      <c r="FRQ765" s="341"/>
      <c r="FRR765" s="341"/>
      <c r="FRS765" s="341"/>
      <c r="FRT765" s="341"/>
      <c r="FRU765" s="341"/>
      <c r="FRV765" s="341"/>
      <c r="FRW765" s="341"/>
      <c r="FRX765" s="341"/>
      <c r="FRY765" s="341"/>
      <c r="FRZ765" s="341"/>
      <c r="FSA765" s="341"/>
      <c r="FSB765" s="341"/>
      <c r="FSC765" s="341"/>
      <c r="FSD765" s="341"/>
      <c r="FSE765" s="341"/>
      <c r="FSF765" s="341"/>
      <c r="FSG765" s="341"/>
      <c r="FSH765" s="341"/>
      <c r="FSI765" s="341"/>
      <c r="FSJ765" s="341"/>
      <c r="FSK765" s="341"/>
      <c r="FSL765" s="341"/>
      <c r="FSM765" s="341"/>
      <c r="FSN765" s="341"/>
      <c r="FSO765" s="341"/>
      <c r="FSP765" s="341"/>
      <c r="FSQ765" s="341"/>
      <c r="FSR765" s="341"/>
      <c r="FSS765" s="341"/>
      <c r="FST765" s="341"/>
      <c r="FSU765" s="341"/>
      <c r="FSV765" s="341"/>
      <c r="FSW765" s="341"/>
      <c r="FSX765" s="341"/>
      <c r="FSY765" s="341"/>
      <c r="FSZ765" s="341"/>
      <c r="FTA765" s="341"/>
      <c r="FTB765" s="341"/>
      <c r="FTC765" s="341"/>
      <c r="FTD765" s="341"/>
      <c r="FTE765" s="341"/>
      <c r="FTF765" s="341"/>
      <c r="FTG765" s="341"/>
      <c r="FTH765" s="341"/>
      <c r="FTI765" s="341"/>
      <c r="FTJ765" s="341"/>
      <c r="FTK765" s="341"/>
      <c r="FTL765" s="341"/>
      <c r="FTM765" s="341"/>
      <c r="FTN765" s="341"/>
      <c r="FTO765" s="341"/>
      <c r="FTP765" s="341"/>
      <c r="FTQ765" s="341"/>
      <c r="FTR765" s="341"/>
      <c r="FTS765" s="341"/>
      <c r="FTT765" s="341"/>
      <c r="FTU765" s="341"/>
      <c r="FTV765" s="341"/>
      <c r="FTW765" s="341"/>
      <c r="FTX765" s="341"/>
      <c r="FTY765" s="341"/>
      <c r="FTZ765" s="341"/>
      <c r="FUA765" s="341"/>
      <c r="FUB765" s="341"/>
      <c r="FUC765" s="341"/>
      <c r="FUD765" s="341"/>
      <c r="FUE765" s="341"/>
      <c r="FUF765" s="341"/>
      <c r="FUG765" s="341"/>
      <c r="FUH765" s="341"/>
      <c r="FUI765" s="341"/>
      <c r="FUJ765" s="341"/>
      <c r="FUK765" s="341"/>
      <c r="FUL765" s="341"/>
      <c r="FUM765" s="341"/>
      <c r="FUN765" s="341"/>
      <c r="FUO765" s="341"/>
      <c r="FUP765" s="341"/>
      <c r="FUQ765" s="341"/>
      <c r="FUR765" s="341"/>
      <c r="FUS765" s="341"/>
      <c r="FUT765" s="341"/>
      <c r="FUU765" s="341"/>
      <c r="FUV765" s="341"/>
      <c r="FUW765" s="341"/>
      <c r="FUX765" s="341"/>
      <c r="FUY765" s="341"/>
      <c r="FUZ765" s="341"/>
      <c r="FVA765" s="341"/>
      <c r="FVB765" s="341"/>
      <c r="FVC765" s="341"/>
      <c r="FVD765" s="341"/>
      <c r="FVE765" s="341"/>
      <c r="FVF765" s="341"/>
      <c r="FVG765" s="341"/>
      <c r="FVH765" s="341"/>
      <c r="FVI765" s="341"/>
      <c r="FVJ765" s="341"/>
      <c r="FVK765" s="341"/>
      <c r="FVL765" s="341"/>
      <c r="FVM765" s="341"/>
      <c r="FVN765" s="341"/>
      <c r="FVO765" s="341"/>
      <c r="FVP765" s="341"/>
      <c r="FVQ765" s="341"/>
      <c r="FVR765" s="341"/>
      <c r="FVS765" s="341"/>
      <c r="FVT765" s="341"/>
      <c r="FVU765" s="341"/>
      <c r="FVV765" s="341"/>
      <c r="FVW765" s="341"/>
      <c r="FVX765" s="341"/>
      <c r="FVY765" s="341"/>
      <c r="FVZ765" s="341"/>
      <c r="FWA765" s="341"/>
      <c r="FWB765" s="341"/>
      <c r="FWC765" s="341"/>
      <c r="FWD765" s="341"/>
      <c r="FWE765" s="341"/>
      <c r="FWF765" s="341"/>
      <c r="FWG765" s="341"/>
      <c r="FWH765" s="341"/>
      <c r="FWI765" s="341"/>
      <c r="FWJ765" s="341"/>
      <c r="FWK765" s="341"/>
      <c r="FWL765" s="341"/>
      <c r="FWM765" s="341"/>
      <c r="FWN765" s="341"/>
      <c r="FWO765" s="341"/>
      <c r="FWP765" s="341"/>
      <c r="FWQ765" s="341"/>
      <c r="FWR765" s="341"/>
      <c r="FWS765" s="341"/>
      <c r="FWT765" s="341"/>
      <c r="FWU765" s="341"/>
      <c r="FWV765" s="341"/>
      <c r="FWW765" s="341"/>
      <c r="FWX765" s="341"/>
      <c r="FWY765" s="341"/>
      <c r="FWZ765" s="341"/>
      <c r="FXA765" s="341"/>
      <c r="FXB765" s="341"/>
      <c r="FXC765" s="341"/>
      <c r="FXD765" s="341"/>
      <c r="FXE765" s="341"/>
      <c r="FXF765" s="341"/>
      <c r="FXG765" s="341"/>
      <c r="FXH765" s="341"/>
      <c r="FXI765" s="341"/>
      <c r="FXJ765" s="341"/>
      <c r="FXK765" s="341"/>
      <c r="FXL765" s="341"/>
      <c r="FXM765" s="341"/>
      <c r="FXN765" s="341"/>
      <c r="FXO765" s="341"/>
      <c r="FXP765" s="341"/>
      <c r="FXQ765" s="341"/>
      <c r="FXR765" s="341"/>
      <c r="FXS765" s="341"/>
      <c r="FXT765" s="341"/>
      <c r="FXU765" s="341"/>
      <c r="FXV765" s="341"/>
      <c r="FXW765" s="341"/>
      <c r="FXX765" s="341"/>
      <c r="FXY765" s="341"/>
      <c r="FXZ765" s="341"/>
      <c r="FYA765" s="341"/>
      <c r="FYB765" s="341"/>
      <c r="FYC765" s="341"/>
      <c r="FYD765" s="341"/>
      <c r="FYE765" s="341"/>
      <c r="FYF765" s="341"/>
      <c r="FYG765" s="341"/>
      <c r="FYH765" s="341"/>
      <c r="FYI765" s="341"/>
      <c r="FYJ765" s="341"/>
      <c r="FYK765" s="341"/>
      <c r="FYL765" s="341"/>
      <c r="FYM765" s="341"/>
      <c r="FYN765" s="341"/>
      <c r="FYO765" s="341"/>
      <c r="FYP765" s="341"/>
      <c r="FYQ765" s="341"/>
      <c r="FYR765" s="341"/>
      <c r="FYS765" s="341"/>
      <c r="FYT765" s="341"/>
      <c r="FYU765" s="341"/>
      <c r="FYV765" s="341"/>
      <c r="FYW765" s="341"/>
      <c r="FYX765" s="341"/>
      <c r="FYY765" s="341"/>
      <c r="FYZ765" s="341"/>
      <c r="FZA765" s="341"/>
      <c r="FZB765" s="341"/>
      <c r="FZC765" s="341"/>
      <c r="FZD765" s="341"/>
      <c r="FZE765" s="341"/>
      <c r="FZF765" s="341"/>
      <c r="FZG765" s="341"/>
      <c r="FZH765" s="341"/>
      <c r="FZI765" s="341"/>
      <c r="FZJ765" s="341"/>
      <c r="FZK765" s="341"/>
      <c r="FZL765" s="341"/>
      <c r="FZM765" s="341"/>
      <c r="FZN765" s="341"/>
      <c r="FZO765" s="341"/>
      <c r="FZP765" s="341"/>
      <c r="FZQ765" s="341"/>
      <c r="FZR765" s="341"/>
      <c r="FZS765" s="341"/>
      <c r="FZT765" s="341"/>
      <c r="FZU765" s="341"/>
      <c r="FZV765" s="341"/>
      <c r="FZW765" s="341"/>
      <c r="FZX765" s="341"/>
      <c r="FZY765" s="341"/>
      <c r="FZZ765" s="341"/>
      <c r="GAA765" s="341"/>
      <c r="GAB765" s="341"/>
      <c r="GAC765" s="341"/>
      <c r="GAD765" s="341"/>
      <c r="GAE765" s="341"/>
      <c r="GAF765" s="341"/>
      <c r="GAG765" s="341"/>
      <c r="GAH765" s="341"/>
      <c r="GAI765" s="341"/>
      <c r="GAJ765" s="341"/>
      <c r="GAK765" s="341"/>
      <c r="GAL765" s="341"/>
      <c r="GAM765" s="341"/>
      <c r="GAN765" s="341"/>
      <c r="GAO765" s="341"/>
      <c r="GAP765" s="341"/>
      <c r="GAQ765" s="341"/>
      <c r="GAR765" s="341"/>
      <c r="GAS765" s="341"/>
      <c r="GAT765" s="341"/>
      <c r="GAU765" s="341"/>
      <c r="GAV765" s="341"/>
      <c r="GAW765" s="341"/>
      <c r="GAX765" s="341"/>
      <c r="GAY765" s="341"/>
      <c r="GAZ765" s="341"/>
      <c r="GBA765" s="341"/>
      <c r="GBB765" s="341"/>
      <c r="GBC765" s="341"/>
      <c r="GBD765" s="341"/>
      <c r="GBE765" s="341"/>
      <c r="GBF765" s="341"/>
      <c r="GBG765" s="341"/>
      <c r="GBH765" s="341"/>
      <c r="GBI765" s="341"/>
      <c r="GBJ765" s="341"/>
      <c r="GBK765" s="341"/>
      <c r="GBL765" s="341"/>
      <c r="GBM765" s="341"/>
      <c r="GBN765" s="341"/>
      <c r="GBO765" s="341"/>
      <c r="GBP765" s="341"/>
      <c r="GBQ765" s="341"/>
      <c r="GBR765" s="341"/>
      <c r="GBS765" s="341"/>
      <c r="GBT765" s="341"/>
      <c r="GBU765" s="341"/>
      <c r="GBV765" s="341"/>
      <c r="GBW765" s="341"/>
      <c r="GBX765" s="341"/>
      <c r="GBY765" s="341"/>
      <c r="GBZ765" s="341"/>
      <c r="GCA765" s="341"/>
      <c r="GCB765" s="341"/>
      <c r="GCC765" s="341"/>
      <c r="GCD765" s="341"/>
      <c r="GCE765" s="341"/>
      <c r="GCF765" s="341"/>
      <c r="GCG765" s="341"/>
      <c r="GCH765" s="341"/>
      <c r="GCI765" s="341"/>
      <c r="GCJ765" s="341"/>
      <c r="GCK765" s="341"/>
      <c r="GCL765" s="341"/>
      <c r="GCM765" s="341"/>
      <c r="GCN765" s="341"/>
      <c r="GCO765" s="341"/>
      <c r="GCP765" s="341"/>
      <c r="GCQ765" s="341"/>
      <c r="GCR765" s="341"/>
      <c r="GCS765" s="341"/>
      <c r="GCT765" s="341"/>
      <c r="GCU765" s="341"/>
      <c r="GCV765" s="341"/>
      <c r="GCW765" s="341"/>
      <c r="GCX765" s="341"/>
      <c r="GCY765" s="341"/>
      <c r="GCZ765" s="341"/>
      <c r="GDA765" s="341"/>
      <c r="GDB765" s="341"/>
      <c r="GDC765" s="341"/>
      <c r="GDD765" s="341"/>
      <c r="GDE765" s="341"/>
      <c r="GDF765" s="341"/>
      <c r="GDG765" s="341"/>
      <c r="GDH765" s="341"/>
      <c r="GDI765" s="341"/>
      <c r="GDJ765" s="341"/>
      <c r="GDK765" s="341"/>
      <c r="GDL765" s="341"/>
      <c r="GDM765" s="341"/>
      <c r="GDN765" s="341"/>
      <c r="GDO765" s="341"/>
      <c r="GDP765" s="341"/>
      <c r="GDQ765" s="341"/>
      <c r="GDR765" s="341"/>
      <c r="GDS765" s="341"/>
      <c r="GDT765" s="341"/>
      <c r="GDU765" s="341"/>
      <c r="GDV765" s="341"/>
      <c r="GDW765" s="341"/>
      <c r="GDX765" s="341"/>
      <c r="GDY765" s="341"/>
      <c r="GDZ765" s="341"/>
      <c r="GEA765" s="341"/>
      <c r="GEB765" s="341"/>
      <c r="GEC765" s="341"/>
      <c r="GED765" s="341"/>
      <c r="GEE765" s="341"/>
      <c r="GEF765" s="341"/>
      <c r="GEG765" s="341"/>
      <c r="GEH765" s="341"/>
      <c r="GEI765" s="341"/>
      <c r="GEJ765" s="341"/>
      <c r="GEK765" s="341"/>
      <c r="GEL765" s="341"/>
      <c r="GEM765" s="341"/>
      <c r="GEN765" s="341"/>
      <c r="GEO765" s="341"/>
      <c r="GEP765" s="341"/>
      <c r="GEQ765" s="341"/>
      <c r="GER765" s="341"/>
      <c r="GES765" s="341"/>
      <c r="GET765" s="341"/>
      <c r="GEU765" s="341"/>
      <c r="GEV765" s="341"/>
      <c r="GEW765" s="341"/>
      <c r="GEX765" s="341"/>
      <c r="GEY765" s="341"/>
      <c r="GEZ765" s="341"/>
      <c r="GFA765" s="341"/>
      <c r="GFB765" s="341"/>
      <c r="GFC765" s="341"/>
      <c r="GFD765" s="341"/>
      <c r="GFE765" s="341"/>
      <c r="GFF765" s="341"/>
      <c r="GFG765" s="341"/>
      <c r="GFH765" s="341"/>
      <c r="GFI765" s="341"/>
      <c r="GFJ765" s="341"/>
      <c r="GFK765" s="341"/>
      <c r="GFL765" s="341"/>
      <c r="GFM765" s="341"/>
      <c r="GFN765" s="341"/>
      <c r="GFO765" s="341"/>
      <c r="GFP765" s="341"/>
      <c r="GFQ765" s="341"/>
      <c r="GFR765" s="341"/>
      <c r="GFS765" s="341"/>
      <c r="GFT765" s="341"/>
      <c r="GFU765" s="341"/>
      <c r="GFV765" s="341"/>
      <c r="GFW765" s="341"/>
      <c r="GFX765" s="341"/>
      <c r="GFY765" s="341"/>
      <c r="GFZ765" s="341"/>
      <c r="GGA765" s="341"/>
      <c r="GGB765" s="341"/>
      <c r="GGC765" s="341"/>
      <c r="GGD765" s="341"/>
      <c r="GGE765" s="341"/>
      <c r="GGF765" s="341"/>
      <c r="GGG765" s="341"/>
      <c r="GGH765" s="341"/>
      <c r="GGI765" s="341"/>
      <c r="GGJ765" s="341"/>
      <c r="GGK765" s="341"/>
      <c r="GGL765" s="341"/>
      <c r="GGM765" s="341"/>
      <c r="GGN765" s="341"/>
      <c r="GGO765" s="341"/>
      <c r="GGP765" s="341"/>
      <c r="GGQ765" s="341"/>
      <c r="GGR765" s="341"/>
      <c r="GGS765" s="341"/>
      <c r="GGT765" s="341"/>
      <c r="GGU765" s="341"/>
      <c r="GGV765" s="341"/>
      <c r="GGW765" s="341"/>
      <c r="GGX765" s="341"/>
      <c r="GGY765" s="341"/>
      <c r="GGZ765" s="341"/>
      <c r="GHA765" s="341"/>
      <c r="GHB765" s="341"/>
      <c r="GHC765" s="341"/>
      <c r="GHD765" s="341"/>
      <c r="GHE765" s="341"/>
      <c r="GHF765" s="341"/>
      <c r="GHG765" s="341"/>
      <c r="GHH765" s="341"/>
      <c r="GHI765" s="341"/>
      <c r="GHJ765" s="341"/>
      <c r="GHK765" s="341"/>
      <c r="GHL765" s="341"/>
      <c r="GHM765" s="341"/>
      <c r="GHN765" s="341"/>
      <c r="GHO765" s="341"/>
      <c r="GHP765" s="341"/>
      <c r="GHQ765" s="341"/>
      <c r="GHR765" s="341"/>
      <c r="GHS765" s="341"/>
      <c r="GHT765" s="341"/>
      <c r="GHU765" s="341"/>
      <c r="GHV765" s="341"/>
      <c r="GHW765" s="341"/>
      <c r="GHX765" s="341"/>
      <c r="GHY765" s="341"/>
      <c r="GHZ765" s="341"/>
      <c r="GIA765" s="341"/>
      <c r="GIB765" s="341"/>
      <c r="GIC765" s="341"/>
      <c r="GID765" s="341"/>
      <c r="GIE765" s="341"/>
      <c r="GIF765" s="341"/>
      <c r="GIG765" s="341"/>
      <c r="GIH765" s="341"/>
      <c r="GII765" s="341"/>
      <c r="GIJ765" s="341"/>
      <c r="GIK765" s="341"/>
      <c r="GIL765" s="341"/>
      <c r="GIM765" s="341"/>
      <c r="GIN765" s="341"/>
      <c r="GIO765" s="341"/>
      <c r="GIP765" s="341"/>
      <c r="GIQ765" s="341"/>
      <c r="GIR765" s="341"/>
      <c r="GIS765" s="341"/>
      <c r="GIT765" s="341"/>
      <c r="GIU765" s="341"/>
      <c r="GIV765" s="341"/>
      <c r="GIW765" s="341"/>
      <c r="GIX765" s="341"/>
      <c r="GIY765" s="341"/>
      <c r="GIZ765" s="341"/>
      <c r="GJA765" s="341"/>
      <c r="GJB765" s="341"/>
      <c r="GJC765" s="341"/>
      <c r="GJD765" s="341"/>
      <c r="GJE765" s="341"/>
      <c r="GJF765" s="341"/>
      <c r="GJG765" s="341"/>
      <c r="GJH765" s="341"/>
      <c r="GJI765" s="341"/>
      <c r="GJJ765" s="341"/>
      <c r="GJK765" s="341"/>
      <c r="GJL765" s="341"/>
      <c r="GJM765" s="341"/>
      <c r="GJN765" s="341"/>
      <c r="GJO765" s="341"/>
      <c r="GJP765" s="341"/>
      <c r="GJQ765" s="341"/>
      <c r="GJR765" s="341"/>
      <c r="GJS765" s="341"/>
      <c r="GJT765" s="341"/>
      <c r="GJU765" s="341"/>
      <c r="GJV765" s="341"/>
      <c r="GJW765" s="341"/>
      <c r="GJX765" s="341"/>
      <c r="GJY765" s="341"/>
      <c r="GJZ765" s="341"/>
      <c r="GKA765" s="341"/>
      <c r="GKB765" s="341"/>
      <c r="GKC765" s="341"/>
      <c r="GKD765" s="341"/>
      <c r="GKE765" s="341"/>
      <c r="GKF765" s="341"/>
      <c r="GKG765" s="341"/>
      <c r="GKH765" s="341"/>
      <c r="GKI765" s="341"/>
      <c r="GKJ765" s="341"/>
      <c r="GKK765" s="341"/>
      <c r="GKL765" s="341"/>
      <c r="GKM765" s="341"/>
      <c r="GKN765" s="341"/>
      <c r="GKO765" s="341"/>
      <c r="GKP765" s="341"/>
      <c r="GKQ765" s="341"/>
      <c r="GKR765" s="341"/>
      <c r="GKS765" s="341"/>
      <c r="GKT765" s="341"/>
      <c r="GKU765" s="341"/>
      <c r="GKV765" s="341"/>
      <c r="GKW765" s="341"/>
      <c r="GKX765" s="341"/>
      <c r="GKY765" s="341"/>
      <c r="GKZ765" s="341"/>
      <c r="GLA765" s="341"/>
      <c r="GLB765" s="341"/>
      <c r="GLC765" s="341"/>
      <c r="GLD765" s="341"/>
      <c r="GLE765" s="341"/>
      <c r="GLF765" s="341"/>
      <c r="GLG765" s="341"/>
      <c r="GLH765" s="341"/>
      <c r="GLI765" s="341"/>
      <c r="GLJ765" s="341"/>
      <c r="GLK765" s="341"/>
      <c r="GLL765" s="341"/>
      <c r="GLM765" s="341"/>
      <c r="GLN765" s="341"/>
      <c r="GLO765" s="341"/>
      <c r="GLP765" s="341"/>
      <c r="GLQ765" s="341"/>
      <c r="GLR765" s="341"/>
      <c r="GLS765" s="341"/>
      <c r="GLT765" s="341"/>
      <c r="GLU765" s="341"/>
      <c r="GLV765" s="341"/>
      <c r="GLW765" s="341"/>
      <c r="GLX765" s="341"/>
      <c r="GLY765" s="341"/>
      <c r="GLZ765" s="341"/>
      <c r="GMA765" s="341"/>
      <c r="GMB765" s="341"/>
      <c r="GMC765" s="341"/>
      <c r="GMD765" s="341"/>
      <c r="GME765" s="341"/>
      <c r="GMF765" s="341"/>
      <c r="GMG765" s="341"/>
      <c r="GMH765" s="341"/>
      <c r="GMI765" s="341"/>
      <c r="GMJ765" s="341"/>
      <c r="GMK765" s="341"/>
      <c r="GML765" s="341"/>
      <c r="GMM765" s="341"/>
      <c r="GMN765" s="341"/>
      <c r="GMO765" s="341"/>
      <c r="GMP765" s="341"/>
      <c r="GMQ765" s="341"/>
      <c r="GMR765" s="341"/>
      <c r="GMS765" s="341"/>
      <c r="GMT765" s="341"/>
      <c r="GMU765" s="341"/>
      <c r="GMV765" s="341"/>
      <c r="GMW765" s="341"/>
      <c r="GMX765" s="341"/>
      <c r="GMY765" s="341"/>
      <c r="GMZ765" s="341"/>
      <c r="GNA765" s="341"/>
      <c r="GNB765" s="341"/>
      <c r="GNC765" s="341"/>
      <c r="GND765" s="341"/>
      <c r="GNE765" s="341"/>
      <c r="GNF765" s="341"/>
      <c r="GNG765" s="341"/>
      <c r="GNH765" s="341"/>
      <c r="GNI765" s="341"/>
      <c r="GNJ765" s="341"/>
      <c r="GNK765" s="341"/>
      <c r="GNL765" s="341"/>
      <c r="GNM765" s="341"/>
      <c r="GNN765" s="341"/>
      <c r="GNO765" s="341"/>
      <c r="GNP765" s="341"/>
      <c r="GNQ765" s="341"/>
      <c r="GNR765" s="341"/>
      <c r="GNS765" s="341"/>
      <c r="GNT765" s="341"/>
      <c r="GNU765" s="341"/>
      <c r="GNV765" s="341"/>
      <c r="GNW765" s="341"/>
      <c r="GNX765" s="341"/>
      <c r="GNY765" s="341"/>
      <c r="GNZ765" s="341"/>
      <c r="GOA765" s="341"/>
      <c r="GOB765" s="341"/>
      <c r="GOC765" s="341"/>
      <c r="GOD765" s="341"/>
      <c r="GOE765" s="341"/>
      <c r="GOF765" s="341"/>
      <c r="GOG765" s="341"/>
      <c r="GOH765" s="341"/>
      <c r="GOI765" s="341"/>
      <c r="GOJ765" s="341"/>
      <c r="GOK765" s="341"/>
      <c r="GOL765" s="341"/>
      <c r="GOM765" s="341"/>
      <c r="GON765" s="341"/>
      <c r="GOO765" s="341"/>
      <c r="GOP765" s="341"/>
      <c r="GOQ765" s="341"/>
      <c r="GOR765" s="341"/>
      <c r="GOS765" s="341"/>
      <c r="GOT765" s="341"/>
      <c r="GOU765" s="341"/>
      <c r="GOV765" s="341"/>
      <c r="GOW765" s="341"/>
      <c r="GOX765" s="341"/>
      <c r="GOY765" s="341"/>
      <c r="GOZ765" s="341"/>
      <c r="GPA765" s="341"/>
      <c r="GPB765" s="341"/>
      <c r="GPC765" s="341"/>
      <c r="GPD765" s="341"/>
      <c r="GPE765" s="341"/>
      <c r="GPF765" s="341"/>
      <c r="GPG765" s="341"/>
      <c r="GPH765" s="341"/>
      <c r="GPI765" s="341"/>
      <c r="GPJ765" s="341"/>
      <c r="GPK765" s="341"/>
      <c r="GPL765" s="341"/>
      <c r="GPM765" s="341"/>
      <c r="GPN765" s="341"/>
      <c r="GPO765" s="341"/>
      <c r="GPP765" s="341"/>
      <c r="GPQ765" s="341"/>
      <c r="GPR765" s="341"/>
      <c r="GPS765" s="341"/>
      <c r="GPT765" s="341"/>
      <c r="GPU765" s="341"/>
      <c r="GPV765" s="341"/>
      <c r="GPW765" s="341"/>
      <c r="GPX765" s="341"/>
      <c r="GPY765" s="341"/>
      <c r="GPZ765" s="341"/>
      <c r="GQA765" s="341"/>
      <c r="GQB765" s="341"/>
      <c r="GQC765" s="341"/>
      <c r="GQD765" s="341"/>
      <c r="GQE765" s="341"/>
      <c r="GQF765" s="341"/>
      <c r="GQG765" s="341"/>
      <c r="GQH765" s="341"/>
      <c r="GQI765" s="341"/>
      <c r="GQJ765" s="341"/>
      <c r="GQK765" s="341"/>
      <c r="GQL765" s="341"/>
      <c r="GQM765" s="341"/>
      <c r="GQN765" s="341"/>
      <c r="GQO765" s="341"/>
      <c r="GQP765" s="341"/>
      <c r="GQQ765" s="341"/>
      <c r="GQR765" s="341"/>
      <c r="GQS765" s="341"/>
      <c r="GQT765" s="341"/>
      <c r="GQU765" s="341"/>
      <c r="GQV765" s="341"/>
      <c r="GQW765" s="341"/>
      <c r="GQX765" s="341"/>
      <c r="GQY765" s="341"/>
      <c r="GQZ765" s="341"/>
      <c r="GRA765" s="341"/>
      <c r="GRB765" s="341"/>
      <c r="GRC765" s="341"/>
      <c r="GRD765" s="341"/>
      <c r="GRE765" s="341"/>
      <c r="GRF765" s="341"/>
      <c r="GRG765" s="341"/>
      <c r="GRH765" s="341"/>
      <c r="GRI765" s="341"/>
      <c r="GRJ765" s="341"/>
      <c r="GRK765" s="341"/>
      <c r="GRL765" s="341"/>
      <c r="GRM765" s="341"/>
      <c r="GRN765" s="341"/>
      <c r="GRO765" s="341"/>
      <c r="GRP765" s="341"/>
      <c r="GRQ765" s="341"/>
      <c r="GRR765" s="341"/>
      <c r="GRS765" s="341"/>
      <c r="GRT765" s="341"/>
      <c r="GRU765" s="341"/>
      <c r="GRV765" s="341"/>
      <c r="GRW765" s="341"/>
      <c r="GRX765" s="341"/>
      <c r="GRY765" s="341"/>
      <c r="GRZ765" s="341"/>
      <c r="GSA765" s="341"/>
      <c r="GSB765" s="341"/>
      <c r="GSC765" s="341"/>
      <c r="GSD765" s="341"/>
      <c r="GSE765" s="341"/>
      <c r="GSF765" s="341"/>
      <c r="GSG765" s="341"/>
      <c r="GSH765" s="341"/>
      <c r="GSI765" s="341"/>
      <c r="GSJ765" s="341"/>
      <c r="GSK765" s="341"/>
      <c r="GSL765" s="341"/>
      <c r="GSM765" s="341"/>
      <c r="GSN765" s="341"/>
      <c r="GSO765" s="341"/>
      <c r="GSP765" s="341"/>
      <c r="GSQ765" s="341"/>
      <c r="GSR765" s="341"/>
      <c r="GSS765" s="341"/>
      <c r="GST765" s="341"/>
      <c r="GSU765" s="341"/>
      <c r="GSV765" s="341"/>
      <c r="GSW765" s="341"/>
      <c r="GSX765" s="341"/>
      <c r="GSY765" s="341"/>
      <c r="GSZ765" s="341"/>
      <c r="GTA765" s="341"/>
      <c r="GTB765" s="341"/>
      <c r="GTC765" s="341"/>
      <c r="GTD765" s="341"/>
      <c r="GTE765" s="341"/>
      <c r="GTF765" s="341"/>
      <c r="GTG765" s="341"/>
      <c r="GTH765" s="341"/>
      <c r="GTI765" s="341"/>
      <c r="GTJ765" s="341"/>
      <c r="GTK765" s="341"/>
      <c r="GTL765" s="341"/>
      <c r="GTM765" s="341"/>
      <c r="GTN765" s="341"/>
      <c r="GTO765" s="341"/>
      <c r="GTP765" s="341"/>
      <c r="GTQ765" s="341"/>
      <c r="GTR765" s="341"/>
      <c r="GTS765" s="341"/>
      <c r="GTT765" s="341"/>
      <c r="GTU765" s="341"/>
      <c r="GTV765" s="341"/>
      <c r="GTW765" s="341"/>
      <c r="GTX765" s="341"/>
      <c r="GTY765" s="341"/>
      <c r="GTZ765" s="341"/>
      <c r="GUA765" s="341"/>
      <c r="GUB765" s="341"/>
      <c r="GUC765" s="341"/>
      <c r="GUD765" s="341"/>
      <c r="GUE765" s="341"/>
      <c r="GUF765" s="341"/>
      <c r="GUG765" s="341"/>
      <c r="GUH765" s="341"/>
      <c r="GUI765" s="341"/>
      <c r="GUJ765" s="341"/>
      <c r="GUK765" s="341"/>
      <c r="GUL765" s="341"/>
      <c r="GUM765" s="341"/>
      <c r="GUN765" s="341"/>
      <c r="GUO765" s="341"/>
      <c r="GUP765" s="341"/>
      <c r="GUQ765" s="341"/>
      <c r="GUR765" s="341"/>
      <c r="GUS765" s="341"/>
      <c r="GUT765" s="341"/>
      <c r="GUU765" s="341"/>
      <c r="GUV765" s="341"/>
      <c r="GUW765" s="341"/>
      <c r="GUX765" s="341"/>
      <c r="GUY765" s="341"/>
      <c r="GUZ765" s="341"/>
      <c r="GVA765" s="341"/>
      <c r="GVB765" s="341"/>
      <c r="GVC765" s="341"/>
      <c r="GVD765" s="341"/>
      <c r="GVE765" s="341"/>
      <c r="GVF765" s="341"/>
      <c r="GVG765" s="341"/>
      <c r="GVH765" s="341"/>
      <c r="GVI765" s="341"/>
      <c r="GVJ765" s="341"/>
      <c r="GVK765" s="341"/>
      <c r="GVL765" s="341"/>
      <c r="GVM765" s="341"/>
      <c r="GVN765" s="341"/>
      <c r="GVO765" s="341"/>
      <c r="GVP765" s="341"/>
      <c r="GVQ765" s="341"/>
      <c r="GVR765" s="341"/>
      <c r="GVS765" s="341"/>
      <c r="GVT765" s="341"/>
      <c r="GVU765" s="341"/>
      <c r="GVV765" s="341"/>
      <c r="GVW765" s="341"/>
      <c r="GVX765" s="341"/>
      <c r="GVY765" s="341"/>
      <c r="GVZ765" s="341"/>
      <c r="GWA765" s="341"/>
      <c r="GWB765" s="341"/>
      <c r="GWC765" s="341"/>
      <c r="GWD765" s="341"/>
      <c r="GWE765" s="341"/>
      <c r="GWF765" s="341"/>
      <c r="GWG765" s="341"/>
      <c r="GWH765" s="341"/>
      <c r="GWI765" s="341"/>
      <c r="GWJ765" s="341"/>
      <c r="GWK765" s="341"/>
      <c r="GWL765" s="341"/>
      <c r="GWM765" s="341"/>
      <c r="GWN765" s="341"/>
      <c r="GWO765" s="341"/>
      <c r="GWP765" s="341"/>
      <c r="GWQ765" s="341"/>
      <c r="GWR765" s="341"/>
      <c r="GWS765" s="341"/>
      <c r="GWT765" s="341"/>
      <c r="GWU765" s="341"/>
      <c r="GWV765" s="341"/>
      <c r="GWW765" s="341"/>
      <c r="GWX765" s="341"/>
      <c r="GWY765" s="341"/>
      <c r="GWZ765" s="341"/>
      <c r="GXA765" s="341"/>
      <c r="GXB765" s="341"/>
      <c r="GXC765" s="341"/>
      <c r="GXD765" s="341"/>
      <c r="GXE765" s="341"/>
      <c r="GXF765" s="341"/>
      <c r="GXG765" s="341"/>
      <c r="GXH765" s="341"/>
      <c r="GXI765" s="341"/>
      <c r="GXJ765" s="341"/>
      <c r="GXK765" s="341"/>
      <c r="GXL765" s="341"/>
      <c r="GXM765" s="341"/>
      <c r="GXN765" s="341"/>
      <c r="GXO765" s="341"/>
      <c r="GXP765" s="341"/>
      <c r="GXQ765" s="341"/>
      <c r="GXR765" s="341"/>
      <c r="GXS765" s="341"/>
      <c r="GXT765" s="341"/>
      <c r="GXU765" s="341"/>
      <c r="GXV765" s="341"/>
      <c r="GXW765" s="341"/>
      <c r="GXX765" s="341"/>
      <c r="GXY765" s="341"/>
      <c r="GXZ765" s="341"/>
      <c r="GYA765" s="341"/>
      <c r="GYB765" s="341"/>
      <c r="GYC765" s="341"/>
      <c r="GYD765" s="341"/>
      <c r="GYE765" s="341"/>
      <c r="GYF765" s="341"/>
      <c r="GYG765" s="341"/>
      <c r="GYH765" s="341"/>
      <c r="GYI765" s="341"/>
      <c r="GYJ765" s="341"/>
      <c r="GYK765" s="341"/>
      <c r="GYL765" s="341"/>
      <c r="GYM765" s="341"/>
      <c r="GYN765" s="341"/>
      <c r="GYO765" s="341"/>
      <c r="GYP765" s="341"/>
      <c r="GYQ765" s="341"/>
      <c r="GYR765" s="341"/>
      <c r="GYS765" s="341"/>
      <c r="GYT765" s="341"/>
      <c r="GYU765" s="341"/>
      <c r="GYV765" s="341"/>
      <c r="GYW765" s="341"/>
      <c r="GYX765" s="341"/>
      <c r="GYY765" s="341"/>
      <c r="GYZ765" s="341"/>
      <c r="GZA765" s="341"/>
      <c r="GZB765" s="341"/>
      <c r="GZC765" s="341"/>
      <c r="GZD765" s="341"/>
      <c r="GZE765" s="341"/>
      <c r="GZF765" s="341"/>
      <c r="GZG765" s="341"/>
      <c r="GZH765" s="341"/>
      <c r="GZI765" s="341"/>
      <c r="GZJ765" s="341"/>
      <c r="GZK765" s="341"/>
      <c r="GZL765" s="341"/>
      <c r="GZM765" s="341"/>
      <c r="GZN765" s="341"/>
      <c r="GZO765" s="341"/>
      <c r="GZP765" s="341"/>
      <c r="GZQ765" s="341"/>
      <c r="GZR765" s="341"/>
      <c r="GZS765" s="341"/>
      <c r="GZT765" s="341"/>
      <c r="GZU765" s="341"/>
      <c r="GZV765" s="341"/>
      <c r="GZW765" s="341"/>
      <c r="GZX765" s="341"/>
      <c r="GZY765" s="341"/>
      <c r="GZZ765" s="341"/>
      <c r="HAA765" s="341"/>
      <c r="HAB765" s="341"/>
      <c r="HAC765" s="341"/>
      <c r="HAD765" s="341"/>
      <c r="HAE765" s="341"/>
      <c r="HAF765" s="341"/>
      <c r="HAG765" s="341"/>
      <c r="HAH765" s="341"/>
      <c r="HAI765" s="341"/>
      <c r="HAJ765" s="341"/>
      <c r="HAK765" s="341"/>
      <c r="HAL765" s="341"/>
      <c r="HAM765" s="341"/>
      <c r="HAN765" s="341"/>
      <c r="HAO765" s="341"/>
      <c r="HAP765" s="341"/>
      <c r="HAQ765" s="341"/>
      <c r="HAR765" s="341"/>
      <c r="HAS765" s="341"/>
      <c r="HAT765" s="341"/>
      <c r="HAU765" s="341"/>
      <c r="HAV765" s="341"/>
      <c r="HAW765" s="341"/>
      <c r="HAX765" s="341"/>
      <c r="HAY765" s="341"/>
      <c r="HAZ765" s="341"/>
      <c r="HBA765" s="341"/>
      <c r="HBB765" s="341"/>
      <c r="HBC765" s="341"/>
      <c r="HBD765" s="341"/>
      <c r="HBE765" s="341"/>
      <c r="HBF765" s="341"/>
      <c r="HBG765" s="341"/>
      <c r="HBH765" s="341"/>
      <c r="HBI765" s="341"/>
      <c r="HBJ765" s="341"/>
      <c r="HBK765" s="341"/>
      <c r="HBL765" s="341"/>
      <c r="HBM765" s="341"/>
      <c r="HBN765" s="341"/>
      <c r="HBO765" s="341"/>
      <c r="HBP765" s="341"/>
      <c r="HBQ765" s="341"/>
      <c r="HBR765" s="341"/>
      <c r="HBS765" s="341"/>
      <c r="HBT765" s="341"/>
      <c r="HBU765" s="341"/>
      <c r="HBV765" s="341"/>
      <c r="HBW765" s="341"/>
      <c r="HBX765" s="341"/>
      <c r="HBY765" s="341"/>
      <c r="HBZ765" s="341"/>
      <c r="HCA765" s="341"/>
      <c r="HCB765" s="341"/>
      <c r="HCC765" s="341"/>
      <c r="HCD765" s="341"/>
      <c r="HCE765" s="341"/>
      <c r="HCF765" s="341"/>
      <c r="HCG765" s="341"/>
      <c r="HCH765" s="341"/>
      <c r="HCI765" s="341"/>
      <c r="HCJ765" s="341"/>
      <c r="HCK765" s="341"/>
      <c r="HCL765" s="341"/>
      <c r="HCM765" s="341"/>
      <c r="HCN765" s="341"/>
      <c r="HCO765" s="341"/>
      <c r="HCP765" s="341"/>
      <c r="HCQ765" s="341"/>
      <c r="HCR765" s="341"/>
      <c r="HCS765" s="341"/>
      <c r="HCT765" s="341"/>
      <c r="HCU765" s="341"/>
      <c r="HCV765" s="341"/>
      <c r="HCW765" s="341"/>
      <c r="HCX765" s="341"/>
      <c r="HCY765" s="341"/>
      <c r="HCZ765" s="341"/>
      <c r="HDA765" s="341"/>
      <c r="HDB765" s="341"/>
      <c r="HDC765" s="341"/>
      <c r="HDD765" s="341"/>
      <c r="HDE765" s="341"/>
      <c r="HDF765" s="341"/>
      <c r="HDG765" s="341"/>
      <c r="HDH765" s="341"/>
      <c r="HDI765" s="341"/>
      <c r="HDJ765" s="341"/>
      <c r="HDK765" s="341"/>
      <c r="HDL765" s="341"/>
      <c r="HDM765" s="341"/>
      <c r="HDN765" s="341"/>
      <c r="HDO765" s="341"/>
      <c r="HDP765" s="341"/>
      <c r="HDQ765" s="341"/>
      <c r="HDR765" s="341"/>
      <c r="HDS765" s="341"/>
      <c r="HDT765" s="341"/>
      <c r="HDU765" s="341"/>
      <c r="HDV765" s="341"/>
      <c r="HDW765" s="341"/>
      <c r="HDX765" s="341"/>
      <c r="HDY765" s="341"/>
      <c r="HDZ765" s="341"/>
      <c r="HEA765" s="341"/>
      <c r="HEB765" s="341"/>
      <c r="HEC765" s="341"/>
      <c r="HED765" s="341"/>
      <c r="HEE765" s="341"/>
      <c r="HEF765" s="341"/>
      <c r="HEG765" s="341"/>
      <c r="HEH765" s="341"/>
      <c r="HEI765" s="341"/>
      <c r="HEJ765" s="341"/>
      <c r="HEK765" s="341"/>
      <c r="HEL765" s="341"/>
      <c r="HEM765" s="341"/>
      <c r="HEN765" s="341"/>
      <c r="HEO765" s="341"/>
      <c r="HEP765" s="341"/>
      <c r="HEQ765" s="341"/>
      <c r="HER765" s="341"/>
      <c r="HES765" s="341"/>
      <c r="HET765" s="341"/>
      <c r="HEU765" s="341"/>
      <c r="HEV765" s="341"/>
      <c r="HEW765" s="341"/>
      <c r="HEX765" s="341"/>
      <c r="HEY765" s="341"/>
      <c r="HEZ765" s="341"/>
      <c r="HFA765" s="341"/>
      <c r="HFB765" s="341"/>
      <c r="HFC765" s="341"/>
      <c r="HFD765" s="341"/>
      <c r="HFE765" s="341"/>
      <c r="HFF765" s="341"/>
      <c r="HFG765" s="341"/>
      <c r="HFH765" s="341"/>
      <c r="HFI765" s="341"/>
      <c r="HFJ765" s="341"/>
      <c r="HFK765" s="341"/>
      <c r="HFL765" s="341"/>
      <c r="HFM765" s="341"/>
      <c r="HFN765" s="341"/>
      <c r="HFO765" s="341"/>
      <c r="HFP765" s="341"/>
      <c r="HFQ765" s="341"/>
      <c r="HFR765" s="341"/>
      <c r="HFS765" s="341"/>
      <c r="HFT765" s="341"/>
      <c r="HFU765" s="341"/>
      <c r="HFV765" s="341"/>
      <c r="HFW765" s="341"/>
      <c r="HFX765" s="341"/>
      <c r="HFY765" s="341"/>
      <c r="HFZ765" s="341"/>
      <c r="HGA765" s="341"/>
      <c r="HGB765" s="341"/>
      <c r="HGC765" s="341"/>
      <c r="HGD765" s="341"/>
      <c r="HGE765" s="341"/>
      <c r="HGF765" s="341"/>
      <c r="HGG765" s="341"/>
      <c r="HGH765" s="341"/>
      <c r="HGI765" s="341"/>
      <c r="HGJ765" s="341"/>
      <c r="HGK765" s="341"/>
      <c r="HGL765" s="341"/>
      <c r="HGM765" s="341"/>
      <c r="HGN765" s="341"/>
      <c r="HGO765" s="341"/>
      <c r="HGP765" s="341"/>
      <c r="HGQ765" s="341"/>
      <c r="HGR765" s="341"/>
      <c r="HGS765" s="341"/>
      <c r="HGT765" s="341"/>
      <c r="HGU765" s="341"/>
      <c r="HGV765" s="341"/>
      <c r="HGW765" s="341"/>
      <c r="HGX765" s="341"/>
      <c r="HGY765" s="341"/>
      <c r="HGZ765" s="341"/>
      <c r="HHA765" s="341"/>
      <c r="HHB765" s="341"/>
      <c r="HHC765" s="341"/>
      <c r="HHD765" s="341"/>
      <c r="HHE765" s="341"/>
      <c r="HHF765" s="341"/>
      <c r="HHG765" s="341"/>
      <c r="HHH765" s="341"/>
      <c r="HHI765" s="341"/>
      <c r="HHJ765" s="341"/>
      <c r="HHK765" s="341"/>
      <c r="HHL765" s="341"/>
      <c r="HHM765" s="341"/>
      <c r="HHN765" s="341"/>
      <c r="HHO765" s="341"/>
      <c r="HHP765" s="341"/>
      <c r="HHQ765" s="341"/>
      <c r="HHR765" s="341"/>
      <c r="HHS765" s="341"/>
      <c r="HHT765" s="341"/>
      <c r="HHU765" s="341"/>
      <c r="HHV765" s="341"/>
      <c r="HHW765" s="341"/>
      <c r="HHX765" s="341"/>
      <c r="HHY765" s="341"/>
      <c r="HHZ765" s="341"/>
      <c r="HIA765" s="341"/>
      <c r="HIB765" s="341"/>
      <c r="HIC765" s="341"/>
      <c r="HID765" s="341"/>
      <c r="HIE765" s="341"/>
      <c r="HIF765" s="341"/>
      <c r="HIG765" s="341"/>
      <c r="HIH765" s="341"/>
      <c r="HII765" s="341"/>
      <c r="HIJ765" s="341"/>
      <c r="HIK765" s="341"/>
      <c r="HIL765" s="341"/>
      <c r="HIM765" s="341"/>
      <c r="HIN765" s="341"/>
      <c r="HIO765" s="341"/>
      <c r="HIP765" s="341"/>
      <c r="HIQ765" s="341"/>
      <c r="HIR765" s="341"/>
      <c r="HIS765" s="341"/>
      <c r="HIT765" s="341"/>
      <c r="HIU765" s="341"/>
      <c r="HIV765" s="341"/>
      <c r="HIW765" s="341"/>
      <c r="HIX765" s="341"/>
      <c r="HIY765" s="341"/>
      <c r="HIZ765" s="341"/>
      <c r="HJA765" s="341"/>
      <c r="HJB765" s="341"/>
      <c r="HJC765" s="341"/>
      <c r="HJD765" s="341"/>
      <c r="HJE765" s="341"/>
      <c r="HJF765" s="341"/>
      <c r="HJG765" s="341"/>
      <c r="HJH765" s="341"/>
      <c r="HJI765" s="341"/>
      <c r="HJJ765" s="341"/>
      <c r="HJK765" s="341"/>
      <c r="HJL765" s="341"/>
      <c r="HJM765" s="341"/>
      <c r="HJN765" s="341"/>
      <c r="HJO765" s="341"/>
      <c r="HJP765" s="341"/>
      <c r="HJQ765" s="341"/>
      <c r="HJR765" s="341"/>
      <c r="HJS765" s="341"/>
      <c r="HJT765" s="341"/>
      <c r="HJU765" s="341"/>
      <c r="HJV765" s="341"/>
      <c r="HJW765" s="341"/>
      <c r="HJX765" s="341"/>
      <c r="HJY765" s="341"/>
      <c r="HJZ765" s="341"/>
      <c r="HKA765" s="341"/>
      <c r="HKB765" s="341"/>
      <c r="HKC765" s="341"/>
      <c r="HKD765" s="341"/>
      <c r="HKE765" s="341"/>
      <c r="HKF765" s="341"/>
      <c r="HKG765" s="341"/>
      <c r="HKH765" s="341"/>
      <c r="HKI765" s="341"/>
      <c r="HKJ765" s="341"/>
      <c r="HKK765" s="341"/>
      <c r="HKL765" s="341"/>
      <c r="HKM765" s="341"/>
      <c r="HKN765" s="341"/>
      <c r="HKO765" s="341"/>
      <c r="HKP765" s="341"/>
      <c r="HKQ765" s="341"/>
      <c r="HKR765" s="341"/>
      <c r="HKS765" s="341"/>
      <c r="HKT765" s="341"/>
      <c r="HKU765" s="341"/>
      <c r="HKV765" s="341"/>
      <c r="HKW765" s="341"/>
      <c r="HKX765" s="341"/>
      <c r="HKY765" s="341"/>
      <c r="HKZ765" s="341"/>
      <c r="HLA765" s="341"/>
      <c r="HLB765" s="341"/>
      <c r="HLC765" s="341"/>
      <c r="HLD765" s="341"/>
      <c r="HLE765" s="341"/>
      <c r="HLF765" s="341"/>
      <c r="HLG765" s="341"/>
      <c r="HLH765" s="341"/>
      <c r="HLI765" s="341"/>
      <c r="HLJ765" s="341"/>
      <c r="HLK765" s="341"/>
      <c r="HLL765" s="341"/>
      <c r="HLM765" s="341"/>
      <c r="HLN765" s="341"/>
      <c r="HLO765" s="341"/>
      <c r="HLP765" s="341"/>
      <c r="HLQ765" s="341"/>
      <c r="HLR765" s="341"/>
      <c r="HLS765" s="341"/>
      <c r="HLT765" s="341"/>
      <c r="HLU765" s="341"/>
      <c r="HLV765" s="341"/>
      <c r="HLW765" s="341"/>
      <c r="HLX765" s="341"/>
      <c r="HLY765" s="341"/>
      <c r="HLZ765" s="341"/>
      <c r="HMA765" s="341"/>
      <c r="HMB765" s="341"/>
      <c r="HMC765" s="341"/>
      <c r="HMD765" s="341"/>
      <c r="HME765" s="341"/>
      <c r="HMF765" s="341"/>
      <c r="HMG765" s="341"/>
      <c r="HMH765" s="341"/>
      <c r="HMI765" s="341"/>
      <c r="HMJ765" s="341"/>
      <c r="HMK765" s="341"/>
      <c r="HML765" s="341"/>
      <c r="HMM765" s="341"/>
      <c r="HMN765" s="341"/>
      <c r="HMO765" s="341"/>
      <c r="HMP765" s="341"/>
      <c r="HMQ765" s="341"/>
      <c r="HMR765" s="341"/>
      <c r="HMS765" s="341"/>
      <c r="HMT765" s="341"/>
      <c r="HMU765" s="341"/>
      <c r="HMV765" s="341"/>
      <c r="HMW765" s="341"/>
      <c r="HMX765" s="341"/>
      <c r="HMY765" s="341"/>
      <c r="HMZ765" s="341"/>
      <c r="HNA765" s="341"/>
      <c r="HNB765" s="341"/>
      <c r="HNC765" s="341"/>
      <c r="HND765" s="341"/>
      <c r="HNE765" s="341"/>
      <c r="HNF765" s="341"/>
      <c r="HNG765" s="341"/>
      <c r="HNH765" s="341"/>
      <c r="HNI765" s="341"/>
      <c r="HNJ765" s="341"/>
      <c r="HNK765" s="341"/>
      <c r="HNL765" s="341"/>
      <c r="HNM765" s="341"/>
      <c r="HNN765" s="341"/>
      <c r="HNO765" s="341"/>
      <c r="HNP765" s="341"/>
      <c r="HNQ765" s="341"/>
      <c r="HNR765" s="341"/>
      <c r="HNS765" s="341"/>
      <c r="HNT765" s="341"/>
      <c r="HNU765" s="341"/>
      <c r="HNV765" s="341"/>
      <c r="HNW765" s="341"/>
      <c r="HNX765" s="341"/>
      <c r="HNY765" s="341"/>
      <c r="HNZ765" s="341"/>
      <c r="HOA765" s="341"/>
      <c r="HOB765" s="341"/>
      <c r="HOC765" s="341"/>
      <c r="HOD765" s="341"/>
      <c r="HOE765" s="341"/>
      <c r="HOF765" s="341"/>
      <c r="HOG765" s="341"/>
      <c r="HOH765" s="341"/>
      <c r="HOI765" s="341"/>
      <c r="HOJ765" s="341"/>
      <c r="HOK765" s="341"/>
      <c r="HOL765" s="341"/>
      <c r="HOM765" s="341"/>
      <c r="HON765" s="341"/>
      <c r="HOO765" s="341"/>
      <c r="HOP765" s="341"/>
      <c r="HOQ765" s="341"/>
      <c r="HOR765" s="341"/>
      <c r="HOS765" s="341"/>
      <c r="HOT765" s="341"/>
      <c r="HOU765" s="341"/>
      <c r="HOV765" s="341"/>
      <c r="HOW765" s="341"/>
      <c r="HOX765" s="341"/>
      <c r="HOY765" s="341"/>
      <c r="HOZ765" s="341"/>
      <c r="HPA765" s="341"/>
      <c r="HPB765" s="341"/>
      <c r="HPC765" s="341"/>
      <c r="HPD765" s="341"/>
      <c r="HPE765" s="341"/>
      <c r="HPF765" s="341"/>
      <c r="HPG765" s="341"/>
      <c r="HPH765" s="341"/>
      <c r="HPI765" s="341"/>
      <c r="HPJ765" s="341"/>
      <c r="HPK765" s="341"/>
      <c r="HPL765" s="341"/>
      <c r="HPM765" s="341"/>
      <c r="HPN765" s="341"/>
      <c r="HPO765" s="341"/>
      <c r="HPP765" s="341"/>
      <c r="HPQ765" s="341"/>
      <c r="HPR765" s="341"/>
      <c r="HPS765" s="341"/>
      <c r="HPT765" s="341"/>
      <c r="HPU765" s="341"/>
      <c r="HPV765" s="341"/>
      <c r="HPW765" s="341"/>
      <c r="HPX765" s="341"/>
      <c r="HPY765" s="341"/>
      <c r="HPZ765" s="341"/>
      <c r="HQA765" s="341"/>
      <c r="HQB765" s="341"/>
      <c r="HQC765" s="341"/>
      <c r="HQD765" s="341"/>
      <c r="HQE765" s="341"/>
      <c r="HQF765" s="341"/>
      <c r="HQG765" s="341"/>
      <c r="HQH765" s="341"/>
      <c r="HQI765" s="341"/>
      <c r="HQJ765" s="341"/>
      <c r="HQK765" s="341"/>
      <c r="HQL765" s="341"/>
      <c r="HQM765" s="341"/>
      <c r="HQN765" s="341"/>
      <c r="HQO765" s="341"/>
      <c r="HQP765" s="341"/>
      <c r="HQQ765" s="341"/>
      <c r="HQR765" s="341"/>
      <c r="HQS765" s="341"/>
      <c r="HQT765" s="341"/>
      <c r="HQU765" s="341"/>
      <c r="HQV765" s="341"/>
      <c r="HQW765" s="341"/>
      <c r="HQX765" s="341"/>
      <c r="HQY765" s="341"/>
      <c r="HQZ765" s="341"/>
      <c r="HRA765" s="341"/>
      <c r="HRB765" s="341"/>
      <c r="HRC765" s="341"/>
      <c r="HRD765" s="341"/>
      <c r="HRE765" s="341"/>
      <c r="HRF765" s="341"/>
      <c r="HRG765" s="341"/>
      <c r="HRH765" s="341"/>
      <c r="HRI765" s="341"/>
      <c r="HRJ765" s="341"/>
      <c r="HRK765" s="341"/>
      <c r="HRL765" s="341"/>
      <c r="HRM765" s="341"/>
      <c r="HRN765" s="341"/>
      <c r="HRO765" s="341"/>
      <c r="HRP765" s="341"/>
      <c r="HRQ765" s="341"/>
      <c r="HRR765" s="341"/>
      <c r="HRS765" s="341"/>
      <c r="HRT765" s="341"/>
      <c r="HRU765" s="341"/>
      <c r="HRV765" s="341"/>
      <c r="HRW765" s="341"/>
      <c r="HRX765" s="341"/>
      <c r="HRY765" s="341"/>
      <c r="HRZ765" s="341"/>
      <c r="HSA765" s="341"/>
      <c r="HSB765" s="341"/>
      <c r="HSC765" s="341"/>
      <c r="HSD765" s="341"/>
      <c r="HSE765" s="341"/>
      <c r="HSF765" s="341"/>
      <c r="HSG765" s="341"/>
      <c r="HSH765" s="341"/>
      <c r="HSI765" s="341"/>
      <c r="HSJ765" s="341"/>
      <c r="HSK765" s="341"/>
      <c r="HSL765" s="341"/>
      <c r="HSM765" s="341"/>
      <c r="HSN765" s="341"/>
      <c r="HSO765" s="341"/>
      <c r="HSP765" s="341"/>
      <c r="HSQ765" s="341"/>
      <c r="HSR765" s="341"/>
      <c r="HSS765" s="341"/>
      <c r="HST765" s="341"/>
      <c r="HSU765" s="341"/>
      <c r="HSV765" s="341"/>
      <c r="HSW765" s="341"/>
      <c r="HSX765" s="341"/>
      <c r="HSY765" s="341"/>
      <c r="HSZ765" s="341"/>
      <c r="HTA765" s="341"/>
      <c r="HTB765" s="341"/>
      <c r="HTC765" s="341"/>
      <c r="HTD765" s="341"/>
      <c r="HTE765" s="341"/>
      <c r="HTF765" s="341"/>
      <c r="HTG765" s="341"/>
      <c r="HTH765" s="341"/>
      <c r="HTI765" s="341"/>
      <c r="HTJ765" s="341"/>
      <c r="HTK765" s="341"/>
      <c r="HTL765" s="341"/>
      <c r="HTM765" s="341"/>
      <c r="HTN765" s="341"/>
      <c r="HTO765" s="341"/>
      <c r="HTP765" s="341"/>
      <c r="HTQ765" s="341"/>
      <c r="HTR765" s="341"/>
      <c r="HTS765" s="341"/>
      <c r="HTT765" s="341"/>
      <c r="HTU765" s="341"/>
      <c r="HTV765" s="341"/>
      <c r="HTW765" s="341"/>
      <c r="HTX765" s="341"/>
      <c r="HTY765" s="341"/>
      <c r="HTZ765" s="341"/>
      <c r="HUA765" s="341"/>
      <c r="HUB765" s="341"/>
      <c r="HUC765" s="341"/>
      <c r="HUD765" s="341"/>
      <c r="HUE765" s="341"/>
      <c r="HUF765" s="341"/>
      <c r="HUG765" s="341"/>
      <c r="HUH765" s="341"/>
      <c r="HUI765" s="341"/>
      <c r="HUJ765" s="341"/>
      <c r="HUK765" s="341"/>
      <c r="HUL765" s="341"/>
      <c r="HUM765" s="341"/>
      <c r="HUN765" s="341"/>
      <c r="HUO765" s="341"/>
      <c r="HUP765" s="341"/>
      <c r="HUQ765" s="341"/>
      <c r="HUR765" s="341"/>
      <c r="HUS765" s="341"/>
      <c r="HUT765" s="341"/>
      <c r="HUU765" s="341"/>
      <c r="HUV765" s="341"/>
      <c r="HUW765" s="341"/>
      <c r="HUX765" s="341"/>
      <c r="HUY765" s="341"/>
      <c r="HUZ765" s="341"/>
      <c r="HVA765" s="341"/>
      <c r="HVB765" s="341"/>
      <c r="HVC765" s="341"/>
      <c r="HVD765" s="341"/>
      <c r="HVE765" s="341"/>
      <c r="HVF765" s="341"/>
      <c r="HVG765" s="341"/>
      <c r="HVH765" s="341"/>
      <c r="HVI765" s="341"/>
      <c r="HVJ765" s="341"/>
      <c r="HVK765" s="341"/>
      <c r="HVL765" s="341"/>
      <c r="HVM765" s="341"/>
      <c r="HVN765" s="341"/>
      <c r="HVO765" s="341"/>
      <c r="HVP765" s="341"/>
      <c r="HVQ765" s="341"/>
      <c r="HVR765" s="341"/>
      <c r="HVS765" s="341"/>
      <c r="HVT765" s="341"/>
      <c r="HVU765" s="341"/>
      <c r="HVV765" s="341"/>
      <c r="HVW765" s="341"/>
      <c r="HVX765" s="341"/>
      <c r="HVY765" s="341"/>
      <c r="HVZ765" s="341"/>
      <c r="HWA765" s="341"/>
      <c r="HWB765" s="341"/>
      <c r="HWC765" s="341"/>
      <c r="HWD765" s="341"/>
      <c r="HWE765" s="341"/>
      <c r="HWF765" s="341"/>
      <c r="HWG765" s="341"/>
      <c r="HWH765" s="341"/>
      <c r="HWI765" s="341"/>
      <c r="HWJ765" s="341"/>
      <c r="HWK765" s="341"/>
      <c r="HWL765" s="341"/>
      <c r="HWM765" s="341"/>
      <c r="HWN765" s="341"/>
      <c r="HWO765" s="341"/>
      <c r="HWP765" s="341"/>
      <c r="HWQ765" s="341"/>
      <c r="HWR765" s="341"/>
      <c r="HWS765" s="341"/>
      <c r="HWT765" s="341"/>
      <c r="HWU765" s="341"/>
      <c r="HWV765" s="341"/>
      <c r="HWW765" s="341"/>
      <c r="HWX765" s="341"/>
      <c r="HWY765" s="341"/>
      <c r="HWZ765" s="341"/>
      <c r="HXA765" s="341"/>
      <c r="HXB765" s="341"/>
      <c r="HXC765" s="341"/>
      <c r="HXD765" s="341"/>
      <c r="HXE765" s="341"/>
      <c r="HXF765" s="341"/>
      <c r="HXG765" s="341"/>
      <c r="HXH765" s="341"/>
      <c r="HXI765" s="341"/>
      <c r="HXJ765" s="341"/>
      <c r="HXK765" s="341"/>
      <c r="HXL765" s="341"/>
      <c r="HXM765" s="341"/>
      <c r="HXN765" s="341"/>
      <c r="HXO765" s="341"/>
      <c r="HXP765" s="341"/>
      <c r="HXQ765" s="341"/>
      <c r="HXR765" s="341"/>
      <c r="HXS765" s="341"/>
      <c r="HXT765" s="341"/>
      <c r="HXU765" s="341"/>
      <c r="HXV765" s="341"/>
      <c r="HXW765" s="341"/>
      <c r="HXX765" s="341"/>
      <c r="HXY765" s="341"/>
      <c r="HXZ765" s="341"/>
      <c r="HYA765" s="341"/>
      <c r="HYB765" s="341"/>
      <c r="HYC765" s="341"/>
      <c r="HYD765" s="341"/>
      <c r="HYE765" s="341"/>
      <c r="HYF765" s="341"/>
      <c r="HYG765" s="341"/>
      <c r="HYH765" s="341"/>
      <c r="HYI765" s="341"/>
      <c r="HYJ765" s="341"/>
      <c r="HYK765" s="341"/>
      <c r="HYL765" s="341"/>
      <c r="HYM765" s="341"/>
      <c r="HYN765" s="341"/>
      <c r="HYO765" s="341"/>
      <c r="HYP765" s="341"/>
      <c r="HYQ765" s="341"/>
      <c r="HYR765" s="341"/>
      <c r="HYS765" s="341"/>
      <c r="HYT765" s="341"/>
      <c r="HYU765" s="341"/>
      <c r="HYV765" s="341"/>
      <c r="HYW765" s="341"/>
      <c r="HYX765" s="341"/>
      <c r="HYY765" s="341"/>
      <c r="HYZ765" s="341"/>
      <c r="HZA765" s="341"/>
      <c r="HZB765" s="341"/>
      <c r="HZC765" s="341"/>
      <c r="HZD765" s="341"/>
      <c r="HZE765" s="341"/>
      <c r="HZF765" s="341"/>
      <c r="HZG765" s="341"/>
      <c r="HZH765" s="341"/>
      <c r="HZI765" s="341"/>
      <c r="HZJ765" s="341"/>
      <c r="HZK765" s="341"/>
      <c r="HZL765" s="341"/>
      <c r="HZM765" s="341"/>
      <c r="HZN765" s="341"/>
      <c r="HZO765" s="341"/>
      <c r="HZP765" s="341"/>
      <c r="HZQ765" s="341"/>
      <c r="HZR765" s="341"/>
      <c r="HZS765" s="341"/>
      <c r="HZT765" s="341"/>
      <c r="HZU765" s="341"/>
      <c r="HZV765" s="341"/>
      <c r="HZW765" s="341"/>
      <c r="HZX765" s="341"/>
      <c r="HZY765" s="341"/>
      <c r="HZZ765" s="341"/>
      <c r="IAA765" s="341"/>
      <c r="IAB765" s="341"/>
      <c r="IAC765" s="341"/>
      <c r="IAD765" s="341"/>
      <c r="IAE765" s="341"/>
      <c r="IAF765" s="341"/>
      <c r="IAG765" s="341"/>
      <c r="IAH765" s="341"/>
      <c r="IAI765" s="341"/>
      <c r="IAJ765" s="341"/>
      <c r="IAK765" s="341"/>
      <c r="IAL765" s="341"/>
      <c r="IAM765" s="341"/>
      <c r="IAN765" s="341"/>
      <c r="IAO765" s="341"/>
      <c r="IAP765" s="341"/>
      <c r="IAQ765" s="341"/>
      <c r="IAR765" s="341"/>
      <c r="IAS765" s="341"/>
      <c r="IAT765" s="341"/>
      <c r="IAU765" s="341"/>
      <c r="IAV765" s="341"/>
      <c r="IAW765" s="341"/>
      <c r="IAX765" s="341"/>
      <c r="IAY765" s="341"/>
      <c r="IAZ765" s="341"/>
      <c r="IBA765" s="341"/>
      <c r="IBB765" s="341"/>
      <c r="IBC765" s="341"/>
      <c r="IBD765" s="341"/>
      <c r="IBE765" s="341"/>
      <c r="IBF765" s="341"/>
      <c r="IBG765" s="341"/>
      <c r="IBH765" s="341"/>
      <c r="IBI765" s="341"/>
      <c r="IBJ765" s="341"/>
      <c r="IBK765" s="341"/>
      <c r="IBL765" s="341"/>
      <c r="IBM765" s="341"/>
      <c r="IBN765" s="341"/>
      <c r="IBO765" s="341"/>
      <c r="IBP765" s="341"/>
      <c r="IBQ765" s="341"/>
      <c r="IBR765" s="341"/>
      <c r="IBS765" s="341"/>
      <c r="IBT765" s="341"/>
      <c r="IBU765" s="341"/>
      <c r="IBV765" s="341"/>
      <c r="IBW765" s="341"/>
      <c r="IBX765" s="341"/>
      <c r="IBY765" s="341"/>
      <c r="IBZ765" s="341"/>
      <c r="ICA765" s="341"/>
      <c r="ICB765" s="341"/>
      <c r="ICC765" s="341"/>
      <c r="ICD765" s="341"/>
      <c r="ICE765" s="341"/>
      <c r="ICF765" s="341"/>
      <c r="ICG765" s="341"/>
      <c r="ICH765" s="341"/>
      <c r="ICI765" s="341"/>
      <c r="ICJ765" s="341"/>
      <c r="ICK765" s="341"/>
      <c r="ICL765" s="341"/>
      <c r="ICM765" s="341"/>
      <c r="ICN765" s="341"/>
      <c r="ICO765" s="341"/>
      <c r="ICP765" s="341"/>
      <c r="ICQ765" s="341"/>
      <c r="ICR765" s="341"/>
      <c r="ICS765" s="341"/>
      <c r="ICT765" s="341"/>
      <c r="ICU765" s="341"/>
      <c r="ICV765" s="341"/>
      <c r="ICW765" s="341"/>
      <c r="ICX765" s="341"/>
      <c r="ICY765" s="341"/>
      <c r="ICZ765" s="341"/>
      <c r="IDA765" s="341"/>
      <c r="IDB765" s="341"/>
      <c r="IDC765" s="341"/>
      <c r="IDD765" s="341"/>
      <c r="IDE765" s="341"/>
      <c r="IDF765" s="341"/>
      <c r="IDG765" s="341"/>
      <c r="IDH765" s="341"/>
      <c r="IDI765" s="341"/>
      <c r="IDJ765" s="341"/>
      <c r="IDK765" s="341"/>
      <c r="IDL765" s="341"/>
      <c r="IDM765" s="341"/>
      <c r="IDN765" s="341"/>
      <c r="IDO765" s="341"/>
      <c r="IDP765" s="341"/>
      <c r="IDQ765" s="341"/>
      <c r="IDR765" s="341"/>
      <c r="IDS765" s="341"/>
      <c r="IDT765" s="341"/>
      <c r="IDU765" s="341"/>
      <c r="IDV765" s="341"/>
      <c r="IDW765" s="341"/>
      <c r="IDX765" s="341"/>
      <c r="IDY765" s="341"/>
      <c r="IDZ765" s="341"/>
      <c r="IEA765" s="341"/>
      <c r="IEB765" s="341"/>
      <c r="IEC765" s="341"/>
      <c r="IED765" s="341"/>
      <c r="IEE765" s="341"/>
      <c r="IEF765" s="341"/>
      <c r="IEG765" s="341"/>
      <c r="IEH765" s="341"/>
      <c r="IEI765" s="341"/>
      <c r="IEJ765" s="341"/>
      <c r="IEK765" s="341"/>
      <c r="IEL765" s="341"/>
      <c r="IEM765" s="341"/>
      <c r="IEN765" s="341"/>
      <c r="IEO765" s="341"/>
      <c r="IEP765" s="341"/>
      <c r="IEQ765" s="341"/>
      <c r="IER765" s="341"/>
      <c r="IES765" s="341"/>
      <c r="IET765" s="341"/>
      <c r="IEU765" s="341"/>
      <c r="IEV765" s="341"/>
      <c r="IEW765" s="341"/>
      <c r="IEX765" s="341"/>
      <c r="IEY765" s="341"/>
      <c r="IEZ765" s="341"/>
      <c r="IFA765" s="341"/>
      <c r="IFB765" s="341"/>
      <c r="IFC765" s="341"/>
      <c r="IFD765" s="341"/>
      <c r="IFE765" s="341"/>
      <c r="IFF765" s="341"/>
      <c r="IFG765" s="341"/>
      <c r="IFH765" s="341"/>
      <c r="IFI765" s="341"/>
      <c r="IFJ765" s="341"/>
      <c r="IFK765" s="341"/>
      <c r="IFL765" s="341"/>
      <c r="IFM765" s="341"/>
      <c r="IFN765" s="341"/>
      <c r="IFO765" s="341"/>
      <c r="IFP765" s="341"/>
      <c r="IFQ765" s="341"/>
      <c r="IFR765" s="341"/>
      <c r="IFS765" s="341"/>
      <c r="IFT765" s="341"/>
      <c r="IFU765" s="341"/>
      <c r="IFV765" s="341"/>
      <c r="IFW765" s="341"/>
      <c r="IFX765" s="341"/>
      <c r="IFY765" s="341"/>
      <c r="IFZ765" s="341"/>
      <c r="IGA765" s="341"/>
      <c r="IGB765" s="341"/>
      <c r="IGC765" s="341"/>
      <c r="IGD765" s="341"/>
      <c r="IGE765" s="341"/>
      <c r="IGF765" s="341"/>
      <c r="IGG765" s="341"/>
      <c r="IGH765" s="341"/>
      <c r="IGI765" s="341"/>
      <c r="IGJ765" s="341"/>
      <c r="IGK765" s="341"/>
      <c r="IGL765" s="341"/>
      <c r="IGM765" s="341"/>
      <c r="IGN765" s="341"/>
      <c r="IGO765" s="341"/>
      <c r="IGP765" s="341"/>
      <c r="IGQ765" s="341"/>
      <c r="IGR765" s="341"/>
      <c r="IGS765" s="341"/>
      <c r="IGT765" s="341"/>
      <c r="IGU765" s="341"/>
      <c r="IGV765" s="341"/>
      <c r="IGW765" s="341"/>
      <c r="IGX765" s="341"/>
      <c r="IGY765" s="341"/>
      <c r="IGZ765" s="341"/>
      <c r="IHA765" s="341"/>
      <c r="IHB765" s="341"/>
      <c r="IHC765" s="341"/>
      <c r="IHD765" s="341"/>
      <c r="IHE765" s="341"/>
      <c r="IHF765" s="341"/>
      <c r="IHG765" s="341"/>
      <c r="IHH765" s="341"/>
      <c r="IHI765" s="341"/>
      <c r="IHJ765" s="341"/>
      <c r="IHK765" s="341"/>
      <c r="IHL765" s="341"/>
      <c r="IHM765" s="341"/>
      <c r="IHN765" s="341"/>
      <c r="IHO765" s="341"/>
      <c r="IHP765" s="341"/>
      <c r="IHQ765" s="341"/>
      <c r="IHR765" s="341"/>
      <c r="IHS765" s="341"/>
      <c r="IHT765" s="341"/>
      <c r="IHU765" s="341"/>
      <c r="IHV765" s="341"/>
      <c r="IHW765" s="341"/>
      <c r="IHX765" s="341"/>
      <c r="IHY765" s="341"/>
      <c r="IHZ765" s="341"/>
      <c r="IIA765" s="341"/>
      <c r="IIB765" s="341"/>
      <c r="IIC765" s="341"/>
      <c r="IID765" s="341"/>
      <c r="IIE765" s="341"/>
      <c r="IIF765" s="341"/>
      <c r="IIG765" s="341"/>
      <c r="IIH765" s="341"/>
      <c r="III765" s="341"/>
      <c r="IIJ765" s="341"/>
      <c r="IIK765" s="341"/>
      <c r="IIL765" s="341"/>
      <c r="IIM765" s="341"/>
      <c r="IIN765" s="341"/>
      <c r="IIO765" s="341"/>
      <c r="IIP765" s="341"/>
      <c r="IIQ765" s="341"/>
      <c r="IIR765" s="341"/>
      <c r="IIS765" s="341"/>
      <c r="IIT765" s="341"/>
      <c r="IIU765" s="341"/>
      <c r="IIV765" s="341"/>
      <c r="IIW765" s="341"/>
      <c r="IIX765" s="341"/>
      <c r="IIY765" s="341"/>
      <c r="IIZ765" s="341"/>
      <c r="IJA765" s="341"/>
      <c r="IJB765" s="341"/>
      <c r="IJC765" s="341"/>
      <c r="IJD765" s="341"/>
      <c r="IJE765" s="341"/>
      <c r="IJF765" s="341"/>
      <c r="IJG765" s="341"/>
      <c r="IJH765" s="341"/>
      <c r="IJI765" s="341"/>
      <c r="IJJ765" s="341"/>
      <c r="IJK765" s="341"/>
      <c r="IJL765" s="341"/>
      <c r="IJM765" s="341"/>
      <c r="IJN765" s="341"/>
      <c r="IJO765" s="341"/>
      <c r="IJP765" s="341"/>
      <c r="IJQ765" s="341"/>
      <c r="IJR765" s="341"/>
      <c r="IJS765" s="341"/>
      <c r="IJT765" s="341"/>
      <c r="IJU765" s="341"/>
      <c r="IJV765" s="341"/>
      <c r="IJW765" s="341"/>
      <c r="IJX765" s="341"/>
      <c r="IJY765" s="341"/>
      <c r="IJZ765" s="341"/>
      <c r="IKA765" s="341"/>
      <c r="IKB765" s="341"/>
      <c r="IKC765" s="341"/>
      <c r="IKD765" s="341"/>
      <c r="IKE765" s="341"/>
      <c r="IKF765" s="341"/>
      <c r="IKG765" s="341"/>
      <c r="IKH765" s="341"/>
      <c r="IKI765" s="341"/>
      <c r="IKJ765" s="341"/>
      <c r="IKK765" s="341"/>
      <c r="IKL765" s="341"/>
      <c r="IKM765" s="341"/>
      <c r="IKN765" s="341"/>
      <c r="IKO765" s="341"/>
      <c r="IKP765" s="341"/>
      <c r="IKQ765" s="341"/>
      <c r="IKR765" s="341"/>
      <c r="IKS765" s="341"/>
      <c r="IKT765" s="341"/>
      <c r="IKU765" s="341"/>
      <c r="IKV765" s="341"/>
      <c r="IKW765" s="341"/>
      <c r="IKX765" s="341"/>
      <c r="IKY765" s="341"/>
      <c r="IKZ765" s="341"/>
      <c r="ILA765" s="341"/>
      <c r="ILB765" s="341"/>
      <c r="ILC765" s="341"/>
      <c r="ILD765" s="341"/>
      <c r="ILE765" s="341"/>
      <c r="ILF765" s="341"/>
      <c r="ILG765" s="341"/>
      <c r="ILH765" s="341"/>
      <c r="ILI765" s="341"/>
      <c r="ILJ765" s="341"/>
      <c r="ILK765" s="341"/>
      <c r="ILL765" s="341"/>
      <c r="ILM765" s="341"/>
      <c r="ILN765" s="341"/>
      <c r="ILO765" s="341"/>
      <c r="ILP765" s="341"/>
      <c r="ILQ765" s="341"/>
      <c r="ILR765" s="341"/>
      <c r="ILS765" s="341"/>
      <c r="ILT765" s="341"/>
      <c r="ILU765" s="341"/>
      <c r="ILV765" s="341"/>
      <c r="ILW765" s="341"/>
      <c r="ILX765" s="341"/>
      <c r="ILY765" s="341"/>
      <c r="ILZ765" s="341"/>
      <c r="IMA765" s="341"/>
      <c r="IMB765" s="341"/>
      <c r="IMC765" s="341"/>
      <c r="IMD765" s="341"/>
      <c r="IME765" s="341"/>
      <c r="IMF765" s="341"/>
      <c r="IMG765" s="341"/>
      <c r="IMH765" s="341"/>
      <c r="IMI765" s="341"/>
      <c r="IMJ765" s="341"/>
      <c r="IMK765" s="341"/>
      <c r="IML765" s="341"/>
      <c r="IMM765" s="341"/>
      <c r="IMN765" s="341"/>
      <c r="IMO765" s="341"/>
      <c r="IMP765" s="341"/>
      <c r="IMQ765" s="341"/>
      <c r="IMR765" s="341"/>
      <c r="IMS765" s="341"/>
      <c r="IMT765" s="341"/>
      <c r="IMU765" s="341"/>
      <c r="IMV765" s="341"/>
      <c r="IMW765" s="341"/>
      <c r="IMX765" s="341"/>
      <c r="IMY765" s="341"/>
      <c r="IMZ765" s="341"/>
      <c r="INA765" s="341"/>
      <c r="INB765" s="341"/>
      <c r="INC765" s="341"/>
      <c r="IND765" s="341"/>
      <c r="INE765" s="341"/>
      <c r="INF765" s="341"/>
      <c r="ING765" s="341"/>
      <c r="INH765" s="341"/>
      <c r="INI765" s="341"/>
      <c r="INJ765" s="341"/>
      <c r="INK765" s="341"/>
      <c r="INL765" s="341"/>
      <c r="INM765" s="341"/>
      <c r="INN765" s="341"/>
      <c r="INO765" s="341"/>
      <c r="INP765" s="341"/>
      <c r="INQ765" s="341"/>
      <c r="INR765" s="341"/>
      <c r="INS765" s="341"/>
      <c r="INT765" s="341"/>
      <c r="INU765" s="341"/>
      <c r="INV765" s="341"/>
      <c r="INW765" s="341"/>
      <c r="INX765" s="341"/>
      <c r="INY765" s="341"/>
      <c r="INZ765" s="341"/>
      <c r="IOA765" s="341"/>
      <c r="IOB765" s="341"/>
      <c r="IOC765" s="341"/>
      <c r="IOD765" s="341"/>
      <c r="IOE765" s="341"/>
      <c r="IOF765" s="341"/>
      <c r="IOG765" s="341"/>
      <c r="IOH765" s="341"/>
      <c r="IOI765" s="341"/>
      <c r="IOJ765" s="341"/>
      <c r="IOK765" s="341"/>
      <c r="IOL765" s="341"/>
      <c r="IOM765" s="341"/>
      <c r="ION765" s="341"/>
      <c r="IOO765" s="341"/>
      <c r="IOP765" s="341"/>
      <c r="IOQ765" s="341"/>
      <c r="IOR765" s="341"/>
      <c r="IOS765" s="341"/>
      <c r="IOT765" s="341"/>
      <c r="IOU765" s="341"/>
      <c r="IOV765" s="341"/>
      <c r="IOW765" s="341"/>
      <c r="IOX765" s="341"/>
      <c r="IOY765" s="341"/>
      <c r="IOZ765" s="341"/>
      <c r="IPA765" s="341"/>
      <c r="IPB765" s="341"/>
      <c r="IPC765" s="341"/>
      <c r="IPD765" s="341"/>
      <c r="IPE765" s="341"/>
      <c r="IPF765" s="341"/>
      <c r="IPG765" s="341"/>
      <c r="IPH765" s="341"/>
      <c r="IPI765" s="341"/>
      <c r="IPJ765" s="341"/>
      <c r="IPK765" s="341"/>
      <c r="IPL765" s="341"/>
      <c r="IPM765" s="341"/>
      <c r="IPN765" s="341"/>
      <c r="IPO765" s="341"/>
      <c r="IPP765" s="341"/>
      <c r="IPQ765" s="341"/>
      <c r="IPR765" s="341"/>
      <c r="IPS765" s="341"/>
      <c r="IPT765" s="341"/>
      <c r="IPU765" s="341"/>
      <c r="IPV765" s="341"/>
      <c r="IPW765" s="341"/>
      <c r="IPX765" s="341"/>
      <c r="IPY765" s="341"/>
      <c r="IPZ765" s="341"/>
      <c r="IQA765" s="341"/>
      <c r="IQB765" s="341"/>
      <c r="IQC765" s="341"/>
      <c r="IQD765" s="341"/>
      <c r="IQE765" s="341"/>
      <c r="IQF765" s="341"/>
      <c r="IQG765" s="341"/>
      <c r="IQH765" s="341"/>
      <c r="IQI765" s="341"/>
      <c r="IQJ765" s="341"/>
      <c r="IQK765" s="341"/>
      <c r="IQL765" s="341"/>
      <c r="IQM765" s="341"/>
      <c r="IQN765" s="341"/>
      <c r="IQO765" s="341"/>
      <c r="IQP765" s="341"/>
      <c r="IQQ765" s="341"/>
      <c r="IQR765" s="341"/>
      <c r="IQS765" s="341"/>
      <c r="IQT765" s="341"/>
      <c r="IQU765" s="341"/>
      <c r="IQV765" s="341"/>
      <c r="IQW765" s="341"/>
      <c r="IQX765" s="341"/>
      <c r="IQY765" s="341"/>
      <c r="IQZ765" s="341"/>
      <c r="IRA765" s="341"/>
      <c r="IRB765" s="341"/>
      <c r="IRC765" s="341"/>
      <c r="IRD765" s="341"/>
      <c r="IRE765" s="341"/>
      <c r="IRF765" s="341"/>
      <c r="IRG765" s="341"/>
      <c r="IRH765" s="341"/>
      <c r="IRI765" s="341"/>
      <c r="IRJ765" s="341"/>
      <c r="IRK765" s="341"/>
      <c r="IRL765" s="341"/>
      <c r="IRM765" s="341"/>
      <c r="IRN765" s="341"/>
      <c r="IRO765" s="341"/>
      <c r="IRP765" s="341"/>
      <c r="IRQ765" s="341"/>
      <c r="IRR765" s="341"/>
      <c r="IRS765" s="341"/>
      <c r="IRT765" s="341"/>
      <c r="IRU765" s="341"/>
      <c r="IRV765" s="341"/>
      <c r="IRW765" s="341"/>
      <c r="IRX765" s="341"/>
      <c r="IRY765" s="341"/>
      <c r="IRZ765" s="341"/>
      <c r="ISA765" s="341"/>
      <c r="ISB765" s="341"/>
      <c r="ISC765" s="341"/>
      <c r="ISD765" s="341"/>
      <c r="ISE765" s="341"/>
      <c r="ISF765" s="341"/>
      <c r="ISG765" s="341"/>
      <c r="ISH765" s="341"/>
      <c r="ISI765" s="341"/>
      <c r="ISJ765" s="341"/>
      <c r="ISK765" s="341"/>
      <c r="ISL765" s="341"/>
      <c r="ISM765" s="341"/>
      <c r="ISN765" s="341"/>
      <c r="ISO765" s="341"/>
      <c r="ISP765" s="341"/>
      <c r="ISQ765" s="341"/>
      <c r="ISR765" s="341"/>
      <c r="ISS765" s="341"/>
      <c r="IST765" s="341"/>
      <c r="ISU765" s="341"/>
      <c r="ISV765" s="341"/>
      <c r="ISW765" s="341"/>
      <c r="ISX765" s="341"/>
      <c r="ISY765" s="341"/>
      <c r="ISZ765" s="341"/>
      <c r="ITA765" s="341"/>
      <c r="ITB765" s="341"/>
      <c r="ITC765" s="341"/>
      <c r="ITD765" s="341"/>
      <c r="ITE765" s="341"/>
      <c r="ITF765" s="341"/>
      <c r="ITG765" s="341"/>
      <c r="ITH765" s="341"/>
      <c r="ITI765" s="341"/>
      <c r="ITJ765" s="341"/>
      <c r="ITK765" s="341"/>
      <c r="ITL765" s="341"/>
      <c r="ITM765" s="341"/>
      <c r="ITN765" s="341"/>
      <c r="ITO765" s="341"/>
      <c r="ITP765" s="341"/>
      <c r="ITQ765" s="341"/>
      <c r="ITR765" s="341"/>
      <c r="ITS765" s="341"/>
      <c r="ITT765" s="341"/>
      <c r="ITU765" s="341"/>
      <c r="ITV765" s="341"/>
      <c r="ITW765" s="341"/>
      <c r="ITX765" s="341"/>
      <c r="ITY765" s="341"/>
      <c r="ITZ765" s="341"/>
      <c r="IUA765" s="341"/>
      <c r="IUB765" s="341"/>
      <c r="IUC765" s="341"/>
      <c r="IUD765" s="341"/>
      <c r="IUE765" s="341"/>
      <c r="IUF765" s="341"/>
      <c r="IUG765" s="341"/>
      <c r="IUH765" s="341"/>
      <c r="IUI765" s="341"/>
      <c r="IUJ765" s="341"/>
      <c r="IUK765" s="341"/>
      <c r="IUL765" s="341"/>
      <c r="IUM765" s="341"/>
      <c r="IUN765" s="341"/>
      <c r="IUO765" s="341"/>
      <c r="IUP765" s="341"/>
      <c r="IUQ765" s="341"/>
      <c r="IUR765" s="341"/>
      <c r="IUS765" s="341"/>
      <c r="IUT765" s="341"/>
      <c r="IUU765" s="341"/>
      <c r="IUV765" s="341"/>
      <c r="IUW765" s="341"/>
      <c r="IUX765" s="341"/>
      <c r="IUY765" s="341"/>
      <c r="IUZ765" s="341"/>
      <c r="IVA765" s="341"/>
      <c r="IVB765" s="341"/>
      <c r="IVC765" s="341"/>
      <c r="IVD765" s="341"/>
      <c r="IVE765" s="341"/>
      <c r="IVF765" s="341"/>
      <c r="IVG765" s="341"/>
      <c r="IVH765" s="341"/>
      <c r="IVI765" s="341"/>
      <c r="IVJ765" s="341"/>
      <c r="IVK765" s="341"/>
      <c r="IVL765" s="341"/>
      <c r="IVM765" s="341"/>
      <c r="IVN765" s="341"/>
      <c r="IVO765" s="341"/>
      <c r="IVP765" s="341"/>
      <c r="IVQ765" s="341"/>
      <c r="IVR765" s="341"/>
      <c r="IVS765" s="341"/>
      <c r="IVT765" s="341"/>
      <c r="IVU765" s="341"/>
      <c r="IVV765" s="341"/>
      <c r="IVW765" s="341"/>
      <c r="IVX765" s="341"/>
      <c r="IVY765" s="341"/>
      <c r="IVZ765" s="341"/>
      <c r="IWA765" s="341"/>
      <c r="IWB765" s="341"/>
      <c r="IWC765" s="341"/>
      <c r="IWD765" s="341"/>
      <c r="IWE765" s="341"/>
      <c r="IWF765" s="341"/>
      <c r="IWG765" s="341"/>
      <c r="IWH765" s="341"/>
      <c r="IWI765" s="341"/>
      <c r="IWJ765" s="341"/>
      <c r="IWK765" s="341"/>
      <c r="IWL765" s="341"/>
      <c r="IWM765" s="341"/>
      <c r="IWN765" s="341"/>
      <c r="IWO765" s="341"/>
      <c r="IWP765" s="341"/>
      <c r="IWQ765" s="341"/>
      <c r="IWR765" s="341"/>
      <c r="IWS765" s="341"/>
      <c r="IWT765" s="341"/>
      <c r="IWU765" s="341"/>
      <c r="IWV765" s="341"/>
      <c r="IWW765" s="341"/>
      <c r="IWX765" s="341"/>
      <c r="IWY765" s="341"/>
      <c r="IWZ765" s="341"/>
      <c r="IXA765" s="341"/>
      <c r="IXB765" s="341"/>
      <c r="IXC765" s="341"/>
      <c r="IXD765" s="341"/>
      <c r="IXE765" s="341"/>
      <c r="IXF765" s="341"/>
      <c r="IXG765" s="341"/>
      <c r="IXH765" s="341"/>
      <c r="IXI765" s="341"/>
      <c r="IXJ765" s="341"/>
      <c r="IXK765" s="341"/>
      <c r="IXL765" s="341"/>
      <c r="IXM765" s="341"/>
      <c r="IXN765" s="341"/>
      <c r="IXO765" s="341"/>
      <c r="IXP765" s="341"/>
      <c r="IXQ765" s="341"/>
      <c r="IXR765" s="341"/>
      <c r="IXS765" s="341"/>
      <c r="IXT765" s="341"/>
      <c r="IXU765" s="341"/>
      <c r="IXV765" s="341"/>
      <c r="IXW765" s="341"/>
      <c r="IXX765" s="341"/>
      <c r="IXY765" s="341"/>
      <c r="IXZ765" s="341"/>
      <c r="IYA765" s="341"/>
      <c r="IYB765" s="341"/>
      <c r="IYC765" s="341"/>
      <c r="IYD765" s="341"/>
      <c r="IYE765" s="341"/>
      <c r="IYF765" s="341"/>
      <c r="IYG765" s="341"/>
      <c r="IYH765" s="341"/>
      <c r="IYI765" s="341"/>
      <c r="IYJ765" s="341"/>
      <c r="IYK765" s="341"/>
      <c r="IYL765" s="341"/>
      <c r="IYM765" s="341"/>
      <c r="IYN765" s="341"/>
      <c r="IYO765" s="341"/>
      <c r="IYP765" s="341"/>
      <c r="IYQ765" s="341"/>
      <c r="IYR765" s="341"/>
      <c r="IYS765" s="341"/>
      <c r="IYT765" s="341"/>
      <c r="IYU765" s="341"/>
      <c r="IYV765" s="341"/>
      <c r="IYW765" s="341"/>
      <c r="IYX765" s="341"/>
      <c r="IYY765" s="341"/>
      <c r="IYZ765" s="341"/>
      <c r="IZA765" s="341"/>
      <c r="IZB765" s="341"/>
      <c r="IZC765" s="341"/>
      <c r="IZD765" s="341"/>
      <c r="IZE765" s="341"/>
      <c r="IZF765" s="341"/>
      <c r="IZG765" s="341"/>
      <c r="IZH765" s="341"/>
      <c r="IZI765" s="341"/>
      <c r="IZJ765" s="341"/>
      <c r="IZK765" s="341"/>
      <c r="IZL765" s="341"/>
      <c r="IZM765" s="341"/>
      <c r="IZN765" s="341"/>
      <c r="IZO765" s="341"/>
      <c r="IZP765" s="341"/>
      <c r="IZQ765" s="341"/>
      <c r="IZR765" s="341"/>
      <c r="IZS765" s="341"/>
      <c r="IZT765" s="341"/>
      <c r="IZU765" s="341"/>
      <c r="IZV765" s="341"/>
      <c r="IZW765" s="341"/>
      <c r="IZX765" s="341"/>
      <c r="IZY765" s="341"/>
      <c r="IZZ765" s="341"/>
      <c r="JAA765" s="341"/>
      <c r="JAB765" s="341"/>
      <c r="JAC765" s="341"/>
      <c r="JAD765" s="341"/>
      <c r="JAE765" s="341"/>
      <c r="JAF765" s="341"/>
      <c r="JAG765" s="341"/>
      <c r="JAH765" s="341"/>
      <c r="JAI765" s="341"/>
      <c r="JAJ765" s="341"/>
      <c r="JAK765" s="341"/>
      <c r="JAL765" s="341"/>
      <c r="JAM765" s="341"/>
      <c r="JAN765" s="341"/>
      <c r="JAO765" s="341"/>
      <c r="JAP765" s="341"/>
      <c r="JAQ765" s="341"/>
      <c r="JAR765" s="341"/>
      <c r="JAS765" s="341"/>
      <c r="JAT765" s="341"/>
      <c r="JAU765" s="341"/>
      <c r="JAV765" s="341"/>
      <c r="JAW765" s="341"/>
      <c r="JAX765" s="341"/>
      <c r="JAY765" s="341"/>
      <c r="JAZ765" s="341"/>
      <c r="JBA765" s="341"/>
      <c r="JBB765" s="341"/>
      <c r="JBC765" s="341"/>
      <c r="JBD765" s="341"/>
      <c r="JBE765" s="341"/>
      <c r="JBF765" s="341"/>
      <c r="JBG765" s="341"/>
      <c r="JBH765" s="341"/>
      <c r="JBI765" s="341"/>
      <c r="JBJ765" s="341"/>
      <c r="JBK765" s="341"/>
      <c r="JBL765" s="341"/>
      <c r="JBM765" s="341"/>
      <c r="JBN765" s="341"/>
      <c r="JBO765" s="341"/>
      <c r="JBP765" s="341"/>
      <c r="JBQ765" s="341"/>
      <c r="JBR765" s="341"/>
      <c r="JBS765" s="341"/>
      <c r="JBT765" s="341"/>
      <c r="JBU765" s="341"/>
      <c r="JBV765" s="341"/>
      <c r="JBW765" s="341"/>
      <c r="JBX765" s="341"/>
      <c r="JBY765" s="341"/>
      <c r="JBZ765" s="341"/>
      <c r="JCA765" s="341"/>
      <c r="JCB765" s="341"/>
      <c r="JCC765" s="341"/>
      <c r="JCD765" s="341"/>
      <c r="JCE765" s="341"/>
      <c r="JCF765" s="341"/>
      <c r="JCG765" s="341"/>
      <c r="JCH765" s="341"/>
      <c r="JCI765" s="341"/>
      <c r="JCJ765" s="341"/>
      <c r="JCK765" s="341"/>
      <c r="JCL765" s="341"/>
      <c r="JCM765" s="341"/>
      <c r="JCN765" s="341"/>
      <c r="JCO765" s="341"/>
      <c r="JCP765" s="341"/>
      <c r="JCQ765" s="341"/>
      <c r="JCR765" s="341"/>
      <c r="JCS765" s="341"/>
      <c r="JCT765" s="341"/>
      <c r="JCU765" s="341"/>
      <c r="JCV765" s="341"/>
      <c r="JCW765" s="341"/>
      <c r="JCX765" s="341"/>
      <c r="JCY765" s="341"/>
      <c r="JCZ765" s="341"/>
      <c r="JDA765" s="341"/>
      <c r="JDB765" s="341"/>
      <c r="JDC765" s="341"/>
      <c r="JDD765" s="341"/>
      <c r="JDE765" s="341"/>
      <c r="JDF765" s="341"/>
      <c r="JDG765" s="341"/>
      <c r="JDH765" s="341"/>
      <c r="JDI765" s="341"/>
      <c r="JDJ765" s="341"/>
      <c r="JDK765" s="341"/>
      <c r="JDL765" s="341"/>
      <c r="JDM765" s="341"/>
      <c r="JDN765" s="341"/>
      <c r="JDO765" s="341"/>
      <c r="JDP765" s="341"/>
      <c r="JDQ765" s="341"/>
      <c r="JDR765" s="341"/>
      <c r="JDS765" s="341"/>
      <c r="JDT765" s="341"/>
      <c r="JDU765" s="341"/>
      <c r="JDV765" s="341"/>
      <c r="JDW765" s="341"/>
      <c r="JDX765" s="341"/>
      <c r="JDY765" s="341"/>
      <c r="JDZ765" s="341"/>
      <c r="JEA765" s="341"/>
      <c r="JEB765" s="341"/>
      <c r="JEC765" s="341"/>
      <c r="JED765" s="341"/>
      <c r="JEE765" s="341"/>
      <c r="JEF765" s="341"/>
      <c r="JEG765" s="341"/>
      <c r="JEH765" s="341"/>
      <c r="JEI765" s="341"/>
      <c r="JEJ765" s="341"/>
      <c r="JEK765" s="341"/>
      <c r="JEL765" s="341"/>
      <c r="JEM765" s="341"/>
      <c r="JEN765" s="341"/>
      <c r="JEO765" s="341"/>
      <c r="JEP765" s="341"/>
      <c r="JEQ765" s="341"/>
      <c r="JER765" s="341"/>
      <c r="JES765" s="341"/>
      <c r="JET765" s="341"/>
      <c r="JEU765" s="341"/>
      <c r="JEV765" s="341"/>
      <c r="JEW765" s="341"/>
      <c r="JEX765" s="341"/>
      <c r="JEY765" s="341"/>
      <c r="JEZ765" s="341"/>
      <c r="JFA765" s="341"/>
      <c r="JFB765" s="341"/>
      <c r="JFC765" s="341"/>
      <c r="JFD765" s="341"/>
      <c r="JFE765" s="341"/>
      <c r="JFF765" s="341"/>
      <c r="JFG765" s="341"/>
      <c r="JFH765" s="341"/>
      <c r="JFI765" s="341"/>
      <c r="JFJ765" s="341"/>
      <c r="JFK765" s="341"/>
      <c r="JFL765" s="341"/>
      <c r="JFM765" s="341"/>
      <c r="JFN765" s="341"/>
      <c r="JFO765" s="341"/>
      <c r="JFP765" s="341"/>
      <c r="JFQ765" s="341"/>
      <c r="JFR765" s="341"/>
      <c r="JFS765" s="341"/>
      <c r="JFT765" s="341"/>
      <c r="JFU765" s="341"/>
      <c r="JFV765" s="341"/>
      <c r="JFW765" s="341"/>
      <c r="JFX765" s="341"/>
      <c r="JFY765" s="341"/>
      <c r="JFZ765" s="341"/>
      <c r="JGA765" s="341"/>
      <c r="JGB765" s="341"/>
      <c r="JGC765" s="341"/>
      <c r="JGD765" s="341"/>
      <c r="JGE765" s="341"/>
      <c r="JGF765" s="341"/>
      <c r="JGG765" s="341"/>
      <c r="JGH765" s="341"/>
      <c r="JGI765" s="341"/>
      <c r="JGJ765" s="341"/>
      <c r="JGK765" s="341"/>
      <c r="JGL765" s="341"/>
      <c r="JGM765" s="341"/>
      <c r="JGN765" s="341"/>
      <c r="JGO765" s="341"/>
      <c r="JGP765" s="341"/>
      <c r="JGQ765" s="341"/>
      <c r="JGR765" s="341"/>
      <c r="JGS765" s="341"/>
      <c r="JGT765" s="341"/>
      <c r="JGU765" s="341"/>
      <c r="JGV765" s="341"/>
      <c r="JGW765" s="341"/>
      <c r="JGX765" s="341"/>
      <c r="JGY765" s="341"/>
      <c r="JGZ765" s="341"/>
      <c r="JHA765" s="341"/>
      <c r="JHB765" s="341"/>
      <c r="JHC765" s="341"/>
      <c r="JHD765" s="341"/>
      <c r="JHE765" s="341"/>
      <c r="JHF765" s="341"/>
      <c r="JHG765" s="341"/>
      <c r="JHH765" s="341"/>
      <c r="JHI765" s="341"/>
      <c r="JHJ765" s="341"/>
      <c r="JHK765" s="341"/>
      <c r="JHL765" s="341"/>
      <c r="JHM765" s="341"/>
      <c r="JHN765" s="341"/>
      <c r="JHO765" s="341"/>
      <c r="JHP765" s="341"/>
      <c r="JHQ765" s="341"/>
      <c r="JHR765" s="341"/>
      <c r="JHS765" s="341"/>
      <c r="JHT765" s="341"/>
      <c r="JHU765" s="341"/>
      <c r="JHV765" s="341"/>
      <c r="JHW765" s="341"/>
      <c r="JHX765" s="341"/>
      <c r="JHY765" s="341"/>
      <c r="JHZ765" s="341"/>
      <c r="JIA765" s="341"/>
      <c r="JIB765" s="341"/>
      <c r="JIC765" s="341"/>
      <c r="JID765" s="341"/>
      <c r="JIE765" s="341"/>
      <c r="JIF765" s="341"/>
      <c r="JIG765" s="341"/>
      <c r="JIH765" s="341"/>
      <c r="JII765" s="341"/>
      <c r="JIJ765" s="341"/>
      <c r="JIK765" s="341"/>
      <c r="JIL765" s="341"/>
      <c r="JIM765" s="341"/>
      <c r="JIN765" s="341"/>
      <c r="JIO765" s="341"/>
      <c r="JIP765" s="341"/>
      <c r="JIQ765" s="341"/>
      <c r="JIR765" s="341"/>
      <c r="JIS765" s="341"/>
      <c r="JIT765" s="341"/>
      <c r="JIU765" s="341"/>
      <c r="JIV765" s="341"/>
      <c r="JIW765" s="341"/>
      <c r="JIX765" s="341"/>
      <c r="JIY765" s="341"/>
      <c r="JIZ765" s="341"/>
      <c r="JJA765" s="341"/>
      <c r="JJB765" s="341"/>
      <c r="JJC765" s="341"/>
      <c r="JJD765" s="341"/>
      <c r="JJE765" s="341"/>
      <c r="JJF765" s="341"/>
      <c r="JJG765" s="341"/>
      <c r="JJH765" s="341"/>
      <c r="JJI765" s="341"/>
      <c r="JJJ765" s="341"/>
      <c r="JJK765" s="341"/>
      <c r="JJL765" s="341"/>
      <c r="JJM765" s="341"/>
      <c r="JJN765" s="341"/>
      <c r="JJO765" s="341"/>
      <c r="JJP765" s="341"/>
      <c r="JJQ765" s="341"/>
      <c r="JJR765" s="341"/>
      <c r="JJS765" s="341"/>
      <c r="JJT765" s="341"/>
      <c r="JJU765" s="341"/>
      <c r="JJV765" s="341"/>
      <c r="JJW765" s="341"/>
      <c r="JJX765" s="341"/>
      <c r="JJY765" s="341"/>
      <c r="JJZ765" s="341"/>
      <c r="JKA765" s="341"/>
      <c r="JKB765" s="341"/>
      <c r="JKC765" s="341"/>
      <c r="JKD765" s="341"/>
      <c r="JKE765" s="341"/>
      <c r="JKF765" s="341"/>
      <c r="JKG765" s="341"/>
      <c r="JKH765" s="341"/>
      <c r="JKI765" s="341"/>
      <c r="JKJ765" s="341"/>
      <c r="JKK765" s="341"/>
      <c r="JKL765" s="341"/>
      <c r="JKM765" s="341"/>
      <c r="JKN765" s="341"/>
      <c r="JKO765" s="341"/>
      <c r="JKP765" s="341"/>
      <c r="JKQ765" s="341"/>
      <c r="JKR765" s="341"/>
      <c r="JKS765" s="341"/>
      <c r="JKT765" s="341"/>
      <c r="JKU765" s="341"/>
      <c r="JKV765" s="341"/>
      <c r="JKW765" s="341"/>
      <c r="JKX765" s="341"/>
      <c r="JKY765" s="341"/>
      <c r="JKZ765" s="341"/>
      <c r="JLA765" s="341"/>
      <c r="JLB765" s="341"/>
      <c r="JLC765" s="341"/>
      <c r="JLD765" s="341"/>
      <c r="JLE765" s="341"/>
      <c r="JLF765" s="341"/>
      <c r="JLG765" s="341"/>
      <c r="JLH765" s="341"/>
      <c r="JLI765" s="341"/>
      <c r="JLJ765" s="341"/>
      <c r="JLK765" s="341"/>
      <c r="JLL765" s="341"/>
      <c r="JLM765" s="341"/>
      <c r="JLN765" s="341"/>
      <c r="JLO765" s="341"/>
      <c r="JLP765" s="341"/>
      <c r="JLQ765" s="341"/>
      <c r="JLR765" s="341"/>
      <c r="JLS765" s="341"/>
      <c r="JLT765" s="341"/>
      <c r="JLU765" s="341"/>
      <c r="JLV765" s="341"/>
      <c r="JLW765" s="341"/>
      <c r="JLX765" s="341"/>
      <c r="JLY765" s="341"/>
      <c r="JLZ765" s="341"/>
      <c r="JMA765" s="341"/>
      <c r="JMB765" s="341"/>
      <c r="JMC765" s="341"/>
      <c r="JMD765" s="341"/>
      <c r="JME765" s="341"/>
      <c r="JMF765" s="341"/>
      <c r="JMG765" s="341"/>
      <c r="JMH765" s="341"/>
      <c r="JMI765" s="341"/>
      <c r="JMJ765" s="341"/>
      <c r="JMK765" s="341"/>
      <c r="JML765" s="341"/>
      <c r="JMM765" s="341"/>
      <c r="JMN765" s="341"/>
      <c r="JMO765" s="341"/>
      <c r="JMP765" s="341"/>
      <c r="JMQ765" s="341"/>
      <c r="JMR765" s="341"/>
      <c r="JMS765" s="341"/>
      <c r="JMT765" s="341"/>
      <c r="JMU765" s="341"/>
      <c r="JMV765" s="341"/>
      <c r="JMW765" s="341"/>
      <c r="JMX765" s="341"/>
      <c r="JMY765" s="341"/>
      <c r="JMZ765" s="341"/>
      <c r="JNA765" s="341"/>
      <c r="JNB765" s="341"/>
      <c r="JNC765" s="341"/>
      <c r="JND765" s="341"/>
      <c r="JNE765" s="341"/>
      <c r="JNF765" s="341"/>
      <c r="JNG765" s="341"/>
      <c r="JNH765" s="341"/>
      <c r="JNI765" s="341"/>
      <c r="JNJ765" s="341"/>
      <c r="JNK765" s="341"/>
      <c r="JNL765" s="341"/>
      <c r="JNM765" s="341"/>
      <c r="JNN765" s="341"/>
      <c r="JNO765" s="341"/>
      <c r="JNP765" s="341"/>
      <c r="JNQ765" s="341"/>
      <c r="JNR765" s="341"/>
      <c r="JNS765" s="341"/>
      <c r="JNT765" s="341"/>
      <c r="JNU765" s="341"/>
      <c r="JNV765" s="341"/>
      <c r="JNW765" s="341"/>
      <c r="JNX765" s="341"/>
      <c r="JNY765" s="341"/>
      <c r="JNZ765" s="341"/>
      <c r="JOA765" s="341"/>
      <c r="JOB765" s="341"/>
      <c r="JOC765" s="341"/>
      <c r="JOD765" s="341"/>
      <c r="JOE765" s="341"/>
      <c r="JOF765" s="341"/>
      <c r="JOG765" s="341"/>
      <c r="JOH765" s="341"/>
      <c r="JOI765" s="341"/>
      <c r="JOJ765" s="341"/>
      <c r="JOK765" s="341"/>
      <c r="JOL765" s="341"/>
      <c r="JOM765" s="341"/>
      <c r="JON765" s="341"/>
      <c r="JOO765" s="341"/>
      <c r="JOP765" s="341"/>
      <c r="JOQ765" s="341"/>
      <c r="JOR765" s="341"/>
      <c r="JOS765" s="341"/>
      <c r="JOT765" s="341"/>
      <c r="JOU765" s="341"/>
      <c r="JOV765" s="341"/>
      <c r="JOW765" s="341"/>
      <c r="JOX765" s="341"/>
      <c r="JOY765" s="341"/>
      <c r="JOZ765" s="341"/>
      <c r="JPA765" s="341"/>
      <c r="JPB765" s="341"/>
      <c r="JPC765" s="341"/>
      <c r="JPD765" s="341"/>
      <c r="JPE765" s="341"/>
      <c r="JPF765" s="341"/>
      <c r="JPG765" s="341"/>
      <c r="JPH765" s="341"/>
      <c r="JPI765" s="341"/>
      <c r="JPJ765" s="341"/>
      <c r="JPK765" s="341"/>
      <c r="JPL765" s="341"/>
      <c r="JPM765" s="341"/>
      <c r="JPN765" s="341"/>
      <c r="JPO765" s="341"/>
      <c r="JPP765" s="341"/>
      <c r="JPQ765" s="341"/>
      <c r="JPR765" s="341"/>
      <c r="JPS765" s="341"/>
      <c r="JPT765" s="341"/>
      <c r="JPU765" s="341"/>
      <c r="JPV765" s="341"/>
      <c r="JPW765" s="341"/>
      <c r="JPX765" s="341"/>
      <c r="JPY765" s="341"/>
      <c r="JPZ765" s="341"/>
      <c r="JQA765" s="341"/>
      <c r="JQB765" s="341"/>
      <c r="JQC765" s="341"/>
      <c r="JQD765" s="341"/>
      <c r="JQE765" s="341"/>
      <c r="JQF765" s="341"/>
      <c r="JQG765" s="341"/>
      <c r="JQH765" s="341"/>
      <c r="JQI765" s="341"/>
      <c r="JQJ765" s="341"/>
      <c r="JQK765" s="341"/>
      <c r="JQL765" s="341"/>
      <c r="JQM765" s="341"/>
      <c r="JQN765" s="341"/>
      <c r="JQO765" s="341"/>
      <c r="JQP765" s="341"/>
      <c r="JQQ765" s="341"/>
      <c r="JQR765" s="341"/>
      <c r="JQS765" s="341"/>
      <c r="JQT765" s="341"/>
      <c r="JQU765" s="341"/>
      <c r="JQV765" s="341"/>
      <c r="JQW765" s="341"/>
      <c r="JQX765" s="341"/>
      <c r="JQY765" s="341"/>
      <c r="JQZ765" s="341"/>
      <c r="JRA765" s="341"/>
      <c r="JRB765" s="341"/>
      <c r="JRC765" s="341"/>
      <c r="JRD765" s="341"/>
      <c r="JRE765" s="341"/>
      <c r="JRF765" s="341"/>
      <c r="JRG765" s="341"/>
      <c r="JRH765" s="341"/>
      <c r="JRI765" s="341"/>
      <c r="JRJ765" s="341"/>
      <c r="JRK765" s="341"/>
      <c r="JRL765" s="341"/>
      <c r="JRM765" s="341"/>
      <c r="JRN765" s="341"/>
      <c r="JRO765" s="341"/>
      <c r="JRP765" s="341"/>
      <c r="JRQ765" s="341"/>
      <c r="JRR765" s="341"/>
      <c r="JRS765" s="341"/>
      <c r="JRT765" s="341"/>
      <c r="JRU765" s="341"/>
      <c r="JRV765" s="341"/>
      <c r="JRW765" s="341"/>
      <c r="JRX765" s="341"/>
      <c r="JRY765" s="341"/>
      <c r="JRZ765" s="341"/>
      <c r="JSA765" s="341"/>
      <c r="JSB765" s="341"/>
      <c r="JSC765" s="341"/>
      <c r="JSD765" s="341"/>
      <c r="JSE765" s="341"/>
      <c r="JSF765" s="341"/>
      <c r="JSG765" s="341"/>
      <c r="JSH765" s="341"/>
      <c r="JSI765" s="341"/>
      <c r="JSJ765" s="341"/>
      <c r="JSK765" s="341"/>
      <c r="JSL765" s="341"/>
      <c r="JSM765" s="341"/>
      <c r="JSN765" s="341"/>
      <c r="JSO765" s="341"/>
      <c r="JSP765" s="341"/>
      <c r="JSQ765" s="341"/>
      <c r="JSR765" s="341"/>
      <c r="JSS765" s="341"/>
      <c r="JST765" s="341"/>
      <c r="JSU765" s="341"/>
      <c r="JSV765" s="341"/>
      <c r="JSW765" s="341"/>
      <c r="JSX765" s="341"/>
      <c r="JSY765" s="341"/>
      <c r="JSZ765" s="341"/>
      <c r="JTA765" s="341"/>
      <c r="JTB765" s="341"/>
      <c r="JTC765" s="341"/>
      <c r="JTD765" s="341"/>
      <c r="JTE765" s="341"/>
      <c r="JTF765" s="341"/>
      <c r="JTG765" s="341"/>
      <c r="JTH765" s="341"/>
      <c r="JTI765" s="341"/>
      <c r="JTJ765" s="341"/>
      <c r="JTK765" s="341"/>
      <c r="JTL765" s="341"/>
      <c r="JTM765" s="341"/>
      <c r="JTN765" s="341"/>
      <c r="JTO765" s="341"/>
      <c r="JTP765" s="341"/>
      <c r="JTQ765" s="341"/>
      <c r="JTR765" s="341"/>
      <c r="JTS765" s="341"/>
      <c r="JTT765" s="341"/>
      <c r="JTU765" s="341"/>
      <c r="JTV765" s="341"/>
      <c r="JTW765" s="341"/>
      <c r="JTX765" s="341"/>
      <c r="JTY765" s="341"/>
      <c r="JTZ765" s="341"/>
      <c r="JUA765" s="341"/>
      <c r="JUB765" s="341"/>
      <c r="JUC765" s="341"/>
      <c r="JUD765" s="341"/>
      <c r="JUE765" s="341"/>
      <c r="JUF765" s="341"/>
      <c r="JUG765" s="341"/>
      <c r="JUH765" s="341"/>
      <c r="JUI765" s="341"/>
      <c r="JUJ765" s="341"/>
      <c r="JUK765" s="341"/>
      <c r="JUL765" s="341"/>
      <c r="JUM765" s="341"/>
      <c r="JUN765" s="341"/>
      <c r="JUO765" s="341"/>
      <c r="JUP765" s="341"/>
      <c r="JUQ765" s="341"/>
      <c r="JUR765" s="341"/>
      <c r="JUS765" s="341"/>
      <c r="JUT765" s="341"/>
      <c r="JUU765" s="341"/>
      <c r="JUV765" s="341"/>
      <c r="JUW765" s="341"/>
      <c r="JUX765" s="341"/>
      <c r="JUY765" s="341"/>
      <c r="JUZ765" s="341"/>
      <c r="JVA765" s="341"/>
      <c r="JVB765" s="341"/>
      <c r="JVC765" s="341"/>
      <c r="JVD765" s="341"/>
      <c r="JVE765" s="341"/>
      <c r="JVF765" s="341"/>
      <c r="JVG765" s="341"/>
      <c r="JVH765" s="341"/>
      <c r="JVI765" s="341"/>
      <c r="JVJ765" s="341"/>
      <c r="JVK765" s="341"/>
      <c r="JVL765" s="341"/>
      <c r="JVM765" s="341"/>
      <c r="JVN765" s="341"/>
      <c r="JVO765" s="341"/>
      <c r="JVP765" s="341"/>
      <c r="JVQ765" s="341"/>
      <c r="JVR765" s="341"/>
      <c r="JVS765" s="341"/>
      <c r="JVT765" s="341"/>
      <c r="JVU765" s="341"/>
      <c r="JVV765" s="341"/>
      <c r="JVW765" s="341"/>
      <c r="JVX765" s="341"/>
      <c r="JVY765" s="341"/>
      <c r="JVZ765" s="341"/>
      <c r="JWA765" s="341"/>
      <c r="JWB765" s="341"/>
      <c r="JWC765" s="341"/>
      <c r="JWD765" s="341"/>
      <c r="JWE765" s="341"/>
      <c r="JWF765" s="341"/>
      <c r="JWG765" s="341"/>
      <c r="JWH765" s="341"/>
      <c r="JWI765" s="341"/>
      <c r="JWJ765" s="341"/>
      <c r="JWK765" s="341"/>
      <c r="JWL765" s="341"/>
      <c r="JWM765" s="341"/>
      <c r="JWN765" s="341"/>
      <c r="JWO765" s="341"/>
      <c r="JWP765" s="341"/>
      <c r="JWQ765" s="341"/>
      <c r="JWR765" s="341"/>
      <c r="JWS765" s="341"/>
      <c r="JWT765" s="341"/>
      <c r="JWU765" s="341"/>
      <c r="JWV765" s="341"/>
      <c r="JWW765" s="341"/>
      <c r="JWX765" s="341"/>
      <c r="JWY765" s="341"/>
      <c r="JWZ765" s="341"/>
      <c r="JXA765" s="341"/>
      <c r="JXB765" s="341"/>
      <c r="JXC765" s="341"/>
      <c r="JXD765" s="341"/>
      <c r="JXE765" s="341"/>
      <c r="JXF765" s="341"/>
      <c r="JXG765" s="341"/>
      <c r="JXH765" s="341"/>
      <c r="JXI765" s="341"/>
      <c r="JXJ765" s="341"/>
      <c r="JXK765" s="341"/>
      <c r="JXL765" s="341"/>
      <c r="JXM765" s="341"/>
      <c r="JXN765" s="341"/>
      <c r="JXO765" s="341"/>
      <c r="JXP765" s="341"/>
      <c r="JXQ765" s="341"/>
      <c r="JXR765" s="341"/>
      <c r="JXS765" s="341"/>
      <c r="JXT765" s="341"/>
      <c r="JXU765" s="341"/>
      <c r="JXV765" s="341"/>
      <c r="JXW765" s="341"/>
      <c r="JXX765" s="341"/>
      <c r="JXY765" s="341"/>
      <c r="JXZ765" s="341"/>
      <c r="JYA765" s="341"/>
      <c r="JYB765" s="341"/>
      <c r="JYC765" s="341"/>
      <c r="JYD765" s="341"/>
      <c r="JYE765" s="341"/>
      <c r="JYF765" s="341"/>
      <c r="JYG765" s="341"/>
      <c r="JYH765" s="341"/>
      <c r="JYI765" s="341"/>
      <c r="JYJ765" s="341"/>
      <c r="JYK765" s="341"/>
      <c r="JYL765" s="341"/>
      <c r="JYM765" s="341"/>
      <c r="JYN765" s="341"/>
      <c r="JYO765" s="341"/>
      <c r="JYP765" s="341"/>
      <c r="JYQ765" s="341"/>
      <c r="JYR765" s="341"/>
      <c r="JYS765" s="341"/>
      <c r="JYT765" s="341"/>
      <c r="JYU765" s="341"/>
      <c r="JYV765" s="341"/>
      <c r="JYW765" s="341"/>
      <c r="JYX765" s="341"/>
      <c r="JYY765" s="341"/>
      <c r="JYZ765" s="341"/>
      <c r="JZA765" s="341"/>
      <c r="JZB765" s="341"/>
      <c r="JZC765" s="341"/>
      <c r="JZD765" s="341"/>
      <c r="JZE765" s="341"/>
      <c r="JZF765" s="341"/>
      <c r="JZG765" s="341"/>
      <c r="JZH765" s="341"/>
      <c r="JZI765" s="341"/>
      <c r="JZJ765" s="341"/>
      <c r="JZK765" s="341"/>
      <c r="JZL765" s="341"/>
      <c r="JZM765" s="341"/>
      <c r="JZN765" s="341"/>
      <c r="JZO765" s="341"/>
      <c r="JZP765" s="341"/>
      <c r="JZQ765" s="341"/>
      <c r="JZR765" s="341"/>
      <c r="JZS765" s="341"/>
      <c r="JZT765" s="341"/>
      <c r="JZU765" s="341"/>
      <c r="JZV765" s="341"/>
      <c r="JZW765" s="341"/>
      <c r="JZX765" s="341"/>
      <c r="JZY765" s="341"/>
      <c r="JZZ765" s="341"/>
      <c r="KAA765" s="341"/>
      <c r="KAB765" s="341"/>
      <c r="KAC765" s="341"/>
      <c r="KAD765" s="341"/>
      <c r="KAE765" s="341"/>
      <c r="KAF765" s="341"/>
      <c r="KAG765" s="341"/>
      <c r="KAH765" s="341"/>
      <c r="KAI765" s="341"/>
      <c r="KAJ765" s="341"/>
      <c r="KAK765" s="341"/>
      <c r="KAL765" s="341"/>
      <c r="KAM765" s="341"/>
      <c r="KAN765" s="341"/>
      <c r="KAO765" s="341"/>
      <c r="KAP765" s="341"/>
      <c r="KAQ765" s="341"/>
      <c r="KAR765" s="341"/>
      <c r="KAS765" s="341"/>
      <c r="KAT765" s="341"/>
      <c r="KAU765" s="341"/>
      <c r="KAV765" s="341"/>
      <c r="KAW765" s="341"/>
      <c r="KAX765" s="341"/>
      <c r="KAY765" s="341"/>
      <c r="KAZ765" s="341"/>
      <c r="KBA765" s="341"/>
      <c r="KBB765" s="341"/>
      <c r="KBC765" s="341"/>
      <c r="KBD765" s="341"/>
      <c r="KBE765" s="341"/>
      <c r="KBF765" s="341"/>
      <c r="KBG765" s="341"/>
      <c r="KBH765" s="341"/>
      <c r="KBI765" s="341"/>
      <c r="KBJ765" s="341"/>
      <c r="KBK765" s="341"/>
      <c r="KBL765" s="341"/>
      <c r="KBM765" s="341"/>
      <c r="KBN765" s="341"/>
      <c r="KBO765" s="341"/>
      <c r="KBP765" s="341"/>
      <c r="KBQ765" s="341"/>
      <c r="KBR765" s="341"/>
      <c r="KBS765" s="341"/>
      <c r="KBT765" s="341"/>
      <c r="KBU765" s="341"/>
      <c r="KBV765" s="341"/>
      <c r="KBW765" s="341"/>
      <c r="KBX765" s="341"/>
      <c r="KBY765" s="341"/>
      <c r="KBZ765" s="341"/>
      <c r="KCA765" s="341"/>
      <c r="KCB765" s="341"/>
      <c r="KCC765" s="341"/>
      <c r="KCD765" s="341"/>
      <c r="KCE765" s="341"/>
      <c r="KCF765" s="341"/>
      <c r="KCG765" s="341"/>
      <c r="KCH765" s="341"/>
      <c r="KCI765" s="341"/>
      <c r="KCJ765" s="341"/>
      <c r="KCK765" s="341"/>
      <c r="KCL765" s="341"/>
      <c r="KCM765" s="341"/>
      <c r="KCN765" s="341"/>
      <c r="KCO765" s="341"/>
      <c r="KCP765" s="341"/>
      <c r="KCQ765" s="341"/>
      <c r="KCR765" s="341"/>
      <c r="KCS765" s="341"/>
      <c r="KCT765" s="341"/>
      <c r="KCU765" s="341"/>
      <c r="KCV765" s="341"/>
      <c r="KCW765" s="341"/>
      <c r="KCX765" s="341"/>
      <c r="KCY765" s="341"/>
      <c r="KCZ765" s="341"/>
      <c r="KDA765" s="341"/>
      <c r="KDB765" s="341"/>
      <c r="KDC765" s="341"/>
      <c r="KDD765" s="341"/>
      <c r="KDE765" s="341"/>
      <c r="KDF765" s="341"/>
      <c r="KDG765" s="341"/>
      <c r="KDH765" s="341"/>
      <c r="KDI765" s="341"/>
      <c r="KDJ765" s="341"/>
      <c r="KDK765" s="341"/>
      <c r="KDL765" s="341"/>
      <c r="KDM765" s="341"/>
      <c r="KDN765" s="341"/>
      <c r="KDO765" s="341"/>
      <c r="KDP765" s="341"/>
      <c r="KDQ765" s="341"/>
      <c r="KDR765" s="341"/>
      <c r="KDS765" s="341"/>
      <c r="KDT765" s="341"/>
      <c r="KDU765" s="341"/>
      <c r="KDV765" s="341"/>
      <c r="KDW765" s="341"/>
      <c r="KDX765" s="341"/>
      <c r="KDY765" s="341"/>
      <c r="KDZ765" s="341"/>
      <c r="KEA765" s="341"/>
      <c r="KEB765" s="341"/>
      <c r="KEC765" s="341"/>
      <c r="KED765" s="341"/>
      <c r="KEE765" s="341"/>
      <c r="KEF765" s="341"/>
      <c r="KEG765" s="341"/>
      <c r="KEH765" s="341"/>
      <c r="KEI765" s="341"/>
      <c r="KEJ765" s="341"/>
      <c r="KEK765" s="341"/>
      <c r="KEL765" s="341"/>
      <c r="KEM765" s="341"/>
      <c r="KEN765" s="341"/>
      <c r="KEO765" s="341"/>
      <c r="KEP765" s="341"/>
      <c r="KEQ765" s="341"/>
      <c r="KER765" s="341"/>
      <c r="KES765" s="341"/>
      <c r="KET765" s="341"/>
      <c r="KEU765" s="341"/>
      <c r="KEV765" s="341"/>
      <c r="KEW765" s="341"/>
      <c r="KEX765" s="341"/>
      <c r="KEY765" s="341"/>
      <c r="KEZ765" s="341"/>
      <c r="KFA765" s="341"/>
      <c r="KFB765" s="341"/>
      <c r="KFC765" s="341"/>
      <c r="KFD765" s="341"/>
      <c r="KFE765" s="341"/>
      <c r="KFF765" s="341"/>
      <c r="KFG765" s="341"/>
      <c r="KFH765" s="341"/>
      <c r="KFI765" s="341"/>
      <c r="KFJ765" s="341"/>
      <c r="KFK765" s="341"/>
      <c r="KFL765" s="341"/>
      <c r="KFM765" s="341"/>
      <c r="KFN765" s="341"/>
      <c r="KFO765" s="341"/>
      <c r="KFP765" s="341"/>
      <c r="KFQ765" s="341"/>
      <c r="KFR765" s="341"/>
      <c r="KFS765" s="341"/>
      <c r="KFT765" s="341"/>
      <c r="KFU765" s="341"/>
      <c r="KFV765" s="341"/>
      <c r="KFW765" s="341"/>
      <c r="KFX765" s="341"/>
      <c r="KFY765" s="341"/>
      <c r="KFZ765" s="341"/>
      <c r="KGA765" s="341"/>
      <c r="KGB765" s="341"/>
      <c r="KGC765" s="341"/>
      <c r="KGD765" s="341"/>
      <c r="KGE765" s="341"/>
      <c r="KGF765" s="341"/>
      <c r="KGG765" s="341"/>
      <c r="KGH765" s="341"/>
      <c r="KGI765" s="341"/>
      <c r="KGJ765" s="341"/>
      <c r="KGK765" s="341"/>
      <c r="KGL765" s="341"/>
      <c r="KGM765" s="341"/>
      <c r="KGN765" s="341"/>
      <c r="KGO765" s="341"/>
      <c r="KGP765" s="341"/>
      <c r="KGQ765" s="341"/>
      <c r="KGR765" s="341"/>
      <c r="KGS765" s="341"/>
      <c r="KGT765" s="341"/>
      <c r="KGU765" s="341"/>
      <c r="KGV765" s="341"/>
      <c r="KGW765" s="341"/>
      <c r="KGX765" s="341"/>
      <c r="KGY765" s="341"/>
      <c r="KGZ765" s="341"/>
      <c r="KHA765" s="341"/>
      <c r="KHB765" s="341"/>
      <c r="KHC765" s="341"/>
      <c r="KHD765" s="341"/>
      <c r="KHE765" s="341"/>
      <c r="KHF765" s="341"/>
      <c r="KHG765" s="341"/>
      <c r="KHH765" s="341"/>
      <c r="KHI765" s="341"/>
      <c r="KHJ765" s="341"/>
      <c r="KHK765" s="341"/>
      <c r="KHL765" s="341"/>
      <c r="KHM765" s="341"/>
      <c r="KHN765" s="341"/>
      <c r="KHO765" s="341"/>
      <c r="KHP765" s="341"/>
      <c r="KHQ765" s="341"/>
      <c r="KHR765" s="341"/>
      <c r="KHS765" s="341"/>
      <c r="KHT765" s="341"/>
      <c r="KHU765" s="341"/>
      <c r="KHV765" s="341"/>
      <c r="KHW765" s="341"/>
      <c r="KHX765" s="341"/>
      <c r="KHY765" s="341"/>
      <c r="KHZ765" s="341"/>
      <c r="KIA765" s="341"/>
      <c r="KIB765" s="341"/>
      <c r="KIC765" s="341"/>
      <c r="KID765" s="341"/>
      <c r="KIE765" s="341"/>
      <c r="KIF765" s="341"/>
      <c r="KIG765" s="341"/>
      <c r="KIH765" s="341"/>
      <c r="KII765" s="341"/>
      <c r="KIJ765" s="341"/>
      <c r="KIK765" s="341"/>
      <c r="KIL765" s="341"/>
      <c r="KIM765" s="341"/>
      <c r="KIN765" s="341"/>
      <c r="KIO765" s="341"/>
      <c r="KIP765" s="341"/>
      <c r="KIQ765" s="341"/>
      <c r="KIR765" s="341"/>
      <c r="KIS765" s="341"/>
      <c r="KIT765" s="341"/>
      <c r="KIU765" s="341"/>
      <c r="KIV765" s="341"/>
      <c r="KIW765" s="341"/>
      <c r="KIX765" s="341"/>
      <c r="KIY765" s="341"/>
      <c r="KIZ765" s="341"/>
      <c r="KJA765" s="341"/>
      <c r="KJB765" s="341"/>
      <c r="KJC765" s="341"/>
      <c r="KJD765" s="341"/>
      <c r="KJE765" s="341"/>
      <c r="KJF765" s="341"/>
      <c r="KJG765" s="341"/>
      <c r="KJH765" s="341"/>
      <c r="KJI765" s="341"/>
      <c r="KJJ765" s="341"/>
      <c r="KJK765" s="341"/>
      <c r="KJL765" s="341"/>
      <c r="KJM765" s="341"/>
      <c r="KJN765" s="341"/>
      <c r="KJO765" s="341"/>
      <c r="KJP765" s="341"/>
      <c r="KJQ765" s="341"/>
      <c r="KJR765" s="341"/>
      <c r="KJS765" s="341"/>
      <c r="KJT765" s="341"/>
      <c r="KJU765" s="341"/>
      <c r="KJV765" s="341"/>
      <c r="KJW765" s="341"/>
      <c r="KJX765" s="341"/>
      <c r="KJY765" s="341"/>
      <c r="KJZ765" s="341"/>
      <c r="KKA765" s="341"/>
      <c r="KKB765" s="341"/>
      <c r="KKC765" s="341"/>
      <c r="KKD765" s="341"/>
      <c r="KKE765" s="341"/>
      <c r="KKF765" s="341"/>
      <c r="KKG765" s="341"/>
      <c r="KKH765" s="341"/>
      <c r="KKI765" s="341"/>
      <c r="KKJ765" s="341"/>
      <c r="KKK765" s="341"/>
      <c r="KKL765" s="341"/>
      <c r="KKM765" s="341"/>
      <c r="KKN765" s="341"/>
      <c r="KKO765" s="341"/>
      <c r="KKP765" s="341"/>
      <c r="KKQ765" s="341"/>
      <c r="KKR765" s="341"/>
      <c r="KKS765" s="341"/>
      <c r="KKT765" s="341"/>
      <c r="KKU765" s="341"/>
      <c r="KKV765" s="341"/>
      <c r="KKW765" s="341"/>
      <c r="KKX765" s="341"/>
      <c r="KKY765" s="341"/>
      <c r="KKZ765" s="341"/>
      <c r="KLA765" s="341"/>
      <c r="KLB765" s="341"/>
      <c r="KLC765" s="341"/>
      <c r="KLD765" s="341"/>
      <c r="KLE765" s="341"/>
      <c r="KLF765" s="341"/>
      <c r="KLG765" s="341"/>
      <c r="KLH765" s="341"/>
      <c r="KLI765" s="341"/>
      <c r="KLJ765" s="341"/>
      <c r="KLK765" s="341"/>
      <c r="KLL765" s="341"/>
      <c r="KLM765" s="341"/>
      <c r="KLN765" s="341"/>
      <c r="KLO765" s="341"/>
      <c r="KLP765" s="341"/>
      <c r="KLQ765" s="341"/>
      <c r="KLR765" s="341"/>
      <c r="KLS765" s="341"/>
      <c r="KLT765" s="341"/>
      <c r="KLU765" s="341"/>
      <c r="KLV765" s="341"/>
      <c r="KLW765" s="341"/>
      <c r="KLX765" s="341"/>
      <c r="KLY765" s="341"/>
      <c r="KLZ765" s="341"/>
      <c r="KMA765" s="341"/>
      <c r="KMB765" s="341"/>
      <c r="KMC765" s="341"/>
      <c r="KMD765" s="341"/>
      <c r="KME765" s="341"/>
      <c r="KMF765" s="341"/>
      <c r="KMG765" s="341"/>
      <c r="KMH765" s="341"/>
      <c r="KMI765" s="341"/>
      <c r="KMJ765" s="341"/>
      <c r="KMK765" s="341"/>
      <c r="KML765" s="341"/>
      <c r="KMM765" s="341"/>
      <c r="KMN765" s="341"/>
      <c r="KMO765" s="341"/>
      <c r="KMP765" s="341"/>
      <c r="KMQ765" s="341"/>
      <c r="KMR765" s="341"/>
      <c r="KMS765" s="341"/>
      <c r="KMT765" s="341"/>
      <c r="KMU765" s="341"/>
      <c r="KMV765" s="341"/>
      <c r="KMW765" s="341"/>
      <c r="KMX765" s="341"/>
      <c r="KMY765" s="341"/>
      <c r="KMZ765" s="341"/>
      <c r="KNA765" s="341"/>
      <c r="KNB765" s="341"/>
      <c r="KNC765" s="341"/>
      <c r="KND765" s="341"/>
      <c r="KNE765" s="341"/>
      <c r="KNF765" s="341"/>
      <c r="KNG765" s="341"/>
      <c r="KNH765" s="341"/>
      <c r="KNI765" s="341"/>
      <c r="KNJ765" s="341"/>
      <c r="KNK765" s="341"/>
      <c r="KNL765" s="341"/>
      <c r="KNM765" s="341"/>
      <c r="KNN765" s="341"/>
      <c r="KNO765" s="341"/>
      <c r="KNP765" s="341"/>
      <c r="KNQ765" s="341"/>
      <c r="KNR765" s="341"/>
      <c r="KNS765" s="341"/>
      <c r="KNT765" s="341"/>
      <c r="KNU765" s="341"/>
      <c r="KNV765" s="341"/>
      <c r="KNW765" s="341"/>
      <c r="KNX765" s="341"/>
      <c r="KNY765" s="341"/>
      <c r="KNZ765" s="341"/>
      <c r="KOA765" s="341"/>
      <c r="KOB765" s="341"/>
      <c r="KOC765" s="341"/>
      <c r="KOD765" s="341"/>
      <c r="KOE765" s="341"/>
      <c r="KOF765" s="341"/>
      <c r="KOG765" s="341"/>
      <c r="KOH765" s="341"/>
      <c r="KOI765" s="341"/>
      <c r="KOJ765" s="341"/>
      <c r="KOK765" s="341"/>
      <c r="KOL765" s="341"/>
      <c r="KOM765" s="341"/>
      <c r="KON765" s="341"/>
      <c r="KOO765" s="341"/>
      <c r="KOP765" s="341"/>
      <c r="KOQ765" s="341"/>
      <c r="KOR765" s="341"/>
      <c r="KOS765" s="341"/>
      <c r="KOT765" s="341"/>
      <c r="KOU765" s="341"/>
      <c r="KOV765" s="341"/>
      <c r="KOW765" s="341"/>
      <c r="KOX765" s="341"/>
      <c r="KOY765" s="341"/>
      <c r="KOZ765" s="341"/>
      <c r="KPA765" s="341"/>
      <c r="KPB765" s="341"/>
      <c r="KPC765" s="341"/>
      <c r="KPD765" s="341"/>
      <c r="KPE765" s="341"/>
      <c r="KPF765" s="341"/>
      <c r="KPG765" s="341"/>
      <c r="KPH765" s="341"/>
      <c r="KPI765" s="341"/>
      <c r="KPJ765" s="341"/>
      <c r="KPK765" s="341"/>
      <c r="KPL765" s="341"/>
      <c r="KPM765" s="341"/>
      <c r="KPN765" s="341"/>
      <c r="KPO765" s="341"/>
      <c r="KPP765" s="341"/>
      <c r="KPQ765" s="341"/>
      <c r="KPR765" s="341"/>
      <c r="KPS765" s="341"/>
      <c r="KPT765" s="341"/>
      <c r="KPU765" s="341"/>
      <c r="KPV765" s="341"/>
      <c r="KPW765" s="341"/>
      <c r="KPX765" s="341"/>
      <c r="KPY765" s="341"/>
      <c r="KPZ765" s="341"/>
      <c r="KQA765" s="341"/>
      <c r="KQB765" s="341"/>
      <c r="KQC765" s="341"/>
      <c r="KQD765" s="341"/>
      <c r="KQE765" s="341"/>
      <c r="KQF765" s="341"/>
      <c r="KQG765" s="341"/>
      <c r="KQH765" s="341"/>
      <c r="KQI765" s="341"/>
      <c r="KQJ765" s="341"/>
      <c r="KQK765" s="341"/>
      <c r="KQL765" s="341"/>
      <c r="KQM765" s="341"/>
      <c r="KQN765" s="341"/>
      <c r="KQO765" s="341"/>
      <c r="KQP765" s="341"/>
      <c r="KQQ765" s="341"/>
      <c r="KQR765" s="341"/>
      <c r="KQS765" s="341"/>
      <c r="KQT765" s="341"/>
      <c r="KQU765" s="341"/>
      <c r="KQV765" s="341"/>
      <c r="KQW765" s="341"/>
      <c r="KQX765" s="341"/>
      <c r="KQY765" s="341"/>
      <c r="KQZ765" s="341"/>
      <c r="KRA765" s="341"/>
      <c r="KRB765" s="341"/>
      <c r="KRC765" s="341"/>
      <c r="KRD765" s="341"/>
      <c r="KRE765" s="341"/>
      <c r="KRF765" s="341"/>
      <c r="KRG765" s="341"/>
      <c r="KRH765" s="341"/>
      <c r="KRI765" s="341"/>
      <c r="KRJ765" s="341"/>
      <c r="KRK765" s="341"/>
      <c r="KRL765" s="341"/>
      <c r="KRM765" s="341"/>
      <c r="KRN765" s="341"/>
      <c r="KRO765" s="341"/>
      <c r="KRP765" s="341"/>
      <c r="KRQ765" s="341"/>
      <c r="KRR765" s="341"/>
      <c r="KRS765" s="341"/>
      <c r="KRT765" s="341"/>
      <c r="KRU765" s="341"/>
      <c r="KRV765" s="341"/>
      <c r="KRW765" s="341"/>
      <c r="KRX765" s="341"/>
      <c r="KRY765" s="341"/>
      <c r="KRZ765" s="341"/>
      <c r="KSA765" s="341"/>
      <c r="KSB765" s="341"/>
      <c r="KSC765" s="341"/>
      <c r="KSD765" s="341"/>
      <c r="KSE765" s="341"/>
      <c r="KSF765" s="341"/>
      <c r="KSG765" s="341"/>
      <c r="KSH765" s="341"/>
      <c r="KSI765" s="341"/>
      <c r="KSJ765" s="341"/>
      <c r="KSK765" s="341"/>
      <c r="KSL765" s="341"/>
      <c r="KSM765" s="341"/>
      <c r="KSN765" s="341"/>
      <c r="KSO765" s="341"/>
      <c r="KSP765" s="341"/>
      <c r="KSQ765" s="341"/>
      <c r="KSR765" s="341"/>
      <c r="KSS765" s="341"/>
      <c r="KST765" s="341"/>
      <c r="KSU765" s="341"/>
      <c r="KSV765" s="341"/>
      <c r="KSW765" s="341"/>
      <c r="KSX765" s="341"/>
      <c r="KSY765" s="341"/>
      <c r="KSZ765" s="341"/>
      <c r="KTA765" s="341"/>
      <c r="KTB765" s="341"/>
      <c r="KTC765" s="341"/>
      <c r="KTD765" s="341"/>
      <c r="KTE765" s="341"/>
      <c r="KTF765" s="341"/>
      <c r="KTG765" s="341"/>
      <c r="KTH765" s="341"/>
      <c r="KTI765" s="341"/>
      <c r="KTJ765" s="341"/>
      <c r="KTK765" s="341"/>
      <c r="KTL765" s="341"/>
      <c r="KTM765" s="341"/>
      <c r="KTN765" s="341"/>
      <c r="KTO765" s="341"/>
      <c r="KTP765" s="341"/>
      <c r="KTQ765" s="341"/>
      <c r="KTR765" s="341"/>
      <c r="KTS765" s="341"/>
      <c r="KTT765" s="341"/>
      <c r="KTU765" s="341"/>
      <c r="KTV765" s="341"/>
      <c r="KTW765" s="341"/>
      <c r="KTX765" s="341"/>
      <c r="KTY765" s="341"/>
      <c r="KTZ765" s="341"/>
      <c r="KUA765" s="341"/>
      <c r="KUB765" s="341"/>
      <c r="KUC765" s="341"/>
      <c r="KUD765" s="341"/>
      <c r="KUE765" s="341"/>
      <c r="KUF765" s="341"/>
      <c r="KUG765" s="341"/>
      <c r="KUH765" s="341"/>
      <c r="KUI765" s="341"/>
      <c r="KUJ765" s="341"/>
      <c r="KUK765" s="341"/>
      <c r="KUL765" s="341"/>
      <c r="KUM765" s="341"/>
      <c r="KUN765" s="341"/>
      <c r="KUO765" s="341"/>
      <c r="KUP765" s="341"/>
      <c r="KUQ765" s="341"/>
      <c r="KUR765" s="341"/>
      <c r="KUS765" s="341"/>
      <c r="KUT765" s="341"/>
      <c r="KUU765" s="341"/>
      <c r="KUV765" s="341"/>
      <c r="KUW765" s="341"/>
      <c r="KUX765" s="341"/>
      <c r="KUY765" s="341"/>
      <c r="KUZ765" s="341"/>
      <c r="KVA765" s="341"/>
      <c r="KVB765" s="341"/>
      <c r="KVC765" s="341"/>
      <c r="KVD765" s="341"/>
      <c r="KVE765" s="341"/>
      <c r="KVF765" s="341"/>
      <c r="KVG765" s="341"/>
      <c r="KVH765" s="341"/>
      <c r="KVI765" s="341"/>
      <c r="KVJ765" s="341"/>
      <c r="KVK765" s="341"/>
      <c r="KVL765" s="341"/>
      <c r="KVM765" s="341"/>
      <c r="KVN765" s="341"/>
      <c r="KVO765" s="341"/>
      <c r="KVP765" s="341"/>
      <c r="KVQ765" s="341"/>
      <c r="KVR765" s="341"/>
      <c r="KVS765" s="341"/>
      <c r="KVT765" s="341"/>
      <c r="KVU765" s="341"/>
      <c r="KVV765" s="341"/>
      <c r="KVW765" s="341"/>
      <c r="KVX765" s="341"/>
      <c r="KVY765" s="341"/>
      <c r="KVZ765" s="341"/>
      <c r="KWA765" s="341"/>
      <c r="KWB765" s="341"/>
      <c r="KWC765" s="341"/>
      <c r="KWD765" s="341"/>
      <c r="KWE765" s="341"/>
      <c r="KWF765" s="341"/>
      <c r="KWG765" s="341"/>
      <c r="KWH765" s="341"/>
      <c r="KWI765" s="341"/>
      <c r="KWJ765" s="341"/>
      <c r="KWK765" s="341"/>
      <c r="KWL765" s="341"/>
      <c r="KWM765" s="341"/>
      <c r="KWN765" s="341"/>
      <c r="KWO765" s="341"/>
      <c r="KWP765" s="341"/>
      <c r="KWQ765" s="341"/>
      <c r="KWR765" s="341"/>
      <c r="KWS765" s="341"/>
      <c r="KWT765" s="341"/>
      <c r="KWU765" s="341"/>
      <c r="KWV765" s="341"/>
      <c r="KWW765" s="341"/>
      <c r="KWX765" s="341"/>
      <c r="KWY765" s="341"/>
      <c r="KWZ765" s="341"/>
      <c r="KXA765" s="341"/>
      <c r="KXB765" s="341"/>
      <c r="KXC765" s="341"/>
      <c r="KXD765" s="341"/>
      <c r="KXE765" s="341"/>
      <c r="KXF765" s="341"/>
      <c r="KXG765" s="341"/>
      <c r="KXH765" s="341"/>
      <c r="KXI765" s="341"/>
      <c r="KXJ765" s="341"/>
      <c r="KXK765" s="341"/>
      <c r="KXL765" s="341"/>
      <c r="KXM765" s="341"/>
      <c r="KXN765" s="341"/>
      <c r="KXO765" s="341"/>
      <c r="KXP765" s="341"/>
      <c r="KXQ765" s="341"/>
      <c r="KXR765" s="341"/>
      <c r="KXS765" s="341"/>
      <c r="KXT765" s="341"/>
      <c r="KXU765" s="341"/>
      <c r="KXV765" s="341"/>
      <c r="KXW765" s="341"/>
      <c r="KXX765" s="341"/>
      <c r="KXY765" s="341"/>
      <c r="KXZ765" s="341"/>
      <c r="KYA765" s="341"/>
      <c r="KYB765" s="341"/>
      <c r="KYC765" s="341"/>
      <c r="KYD765" s="341"/>
      <c r="KYE765" s="341"/>
      <c r="KYF765" s="341"/>
      <c r="KYG765" s="341"/>
      <c r="KYH765" s="341"/>
      <c r="KYI765" s="341"/>
      <c r="KYJ765" s="341"/>
      <c r="KYK765" s="341"/>
      <c r="KYL765" s="341"/>
      <c r="KYM765" s="341"/>
      <c r="KYN765" s="341"/>
      <c r="KYO765" s="341"/>
      <c r="KYP765" s="341"/>
      <c r="KYQ765" s="341"/>
      <c r="KYR765" s="341"/>
      <c r="KYS765" s="341"/>
      <c r="KYT765" s="341"/>
      <c r="KYU765" s="341"/>
      <c r="KYV765" s="341"/>
      <c r="KYW765" s="341"/>
      <c r="KYX765" s="341"/>
      <c r="KYY765" s="341"/>
      <c r="KYZ765" s="341"/>
      <c r="KZA765" s="341"/>
      <c r="KZB765" s="341"/>
      <c r="KZC765" s="341"/>
      <c r="KZD765" s="341"/>
      <c r="KZE765" s="341"/>
      <c r="KZF765" s="341"/>
      <c r="KZG765" s="341"/>
      <c r="KZH765" s="341"/>
      <c r="KZI765" s="341"/>
      <c r="KZJ765" s="341"/>
      <c r="KZK765" s="341"/>
      <c r="KZL765" s="341"/>
      <c r="KZM765" s="341"/>
      <c r="KZN765" s="341"/>
      <c r="KZO765" s="341"/>
      <c r="KZP765" s="341"/>
      <c r="KZQ765" s="341"/>
      <c r="KZR765" s="341"/>
      <c r="KZS765" s="341"/>
      <c r="KZT765" s="341"/>
      <c r="KZU765" s="341"/>
      <c r="KZV765" s="341"/>
      <c r="KZW765" s="341"/>
      <c r="KZX765" s="341"/>
      <c r="KZY765" s="341"/>
      <c r="KZZ765" s="341"/>
      <c r="LAA765" s="341"/>
      <c r="LAB765" s="341"/>
      <c r="LAC765" s="341"/>
      <c r="LAD765" s="341"/>
      <c r="LAE765" s="341"/>
      <c r="LAF765" s="341"/>
      <c r="LAG765" s="341"/>
      <c r="LAH765" s="341"/>
      <c r="LAI765" s="341"/>
      <c r="LAJ765" s="341"/>
      <c r="LAK765" s="341"/>
      <c r="LAL765" s="341"/>
      <c r="LAM765" s="341"/>
      <c r="LAN765" s="341"/>
      <c r="LAO765" s="341"/>
      <c r="LAP765" s="341"/>
      <c r="LAQ765" s="341"/>
      <c r="LAR765" s="341"/>
      <c r="LAS765" s="341"/>
      <c r="LAT765" s="341"/>
      <c r="LAU765" s="341"/>
      <c r="LAV765" s="341"/>
      <c r="LAW765" s="341"/>
      <c r="LAX765" s="341"/>
      <c r="LAY765" s="341"/>
      <c r="LAZ765" s="341"/>
      <c r="LBA765" s="341"/>
      <c r="LBB765" s="341"/>
      <c r="LBC765" s="341"/>
      <c r="LBD765" s="341"/>
      <c r="LBE765" s="341"/>
      <c r="LBF765" s="341"/>
      <c r="LBG765" s="341"/>
      <c r="LBH765" s="341"/>
      <c r="LBI765" s="341"/>
      <c r="LBJ765" s="341"/>
      <c r="LBK765" s="341"/>
      <c r="LBL765" s="341"/>
      <c r="LBM765" s="341"/>
      <c r="LBN765" s="341"/>
      <c r="LBO765" s="341"/>
      <c r="LBP765" s="341"/>
      <c r="LBQ765" s="341"/>
      <c r="LBR765" s="341"/>
      <c r="LBS765" s="341"/>
      <c r="LBT765" s="341"/>
      <c r="LBU765" s="341"/>
      <c r="LBV765" s="341"/>
      <c r="LBW765" s="341"/>
      <c r="LBX765" s="341"/>
      <c r="LBY765" s="341"/>
      <c r="LBZ765" s="341"/>
      <c r="LCA765" s="341"/>
      <c r="LCB765" s="341"/>
      <c r="LCC765" s="341"/>
      <c r="LCD765" s="341"/>
      <c r="LCE765" s="341"/>
      <c r="LCF765" s="341"/>
      <c r="LCG765" s="341"/>
      <c r="LCH765" s="341"/>
      <c r="LCI765" s="341"/>
      <c r="LCJ765" s="341"/>
      <c r="LCK765" s="341"/>
      <c r="LCL765" s="341"/>
      <c r="LCM765" s="341"/>
      <c r="LCN765" s="341"/>
      <c r="LCO765" s="341"/>
      <c r="LCP765" s="341"/>
      <c r="LCQ765" s="341"/>
      <c r="LCR765" s="341"/>
      <c r="LCS765" s="341"/>
      <c r="LCT765" s="341"/>
      <c r="LCU765" s="341"/>
      <c r="LCV765" s="341"/>
      <c r="LCW765" s="341"/>
      <c r="LCX765" s="341"/>
      <c r="LCY765" s="341"/>
      <c r="LCZ765" s="341"/>
      <c r="LDA765" s="341"/>
      <c r="LDB765" s="341"/>
      <c r="LDC765" s="341"/>
      <c r="LDD765" s="341"/>
      <c r="LDE765" s="341"/>
      <c r="LDF765" s="341"/>
      <c r="LDG765" s="341"/>
      <c r="LDH765" s="341"/>
      <c r="LDI765" s="341"/>
      <c r="LDJ765" s="341"/>
      <c r="LDK765" s="341"/>
      <c r="LDL765" s="341"/>
      <c r="LDM765" s="341"/>
      <c r="LDN765" s="341"/>
      <c r="LDO765" s="341"/>
      <c r="LDP765" s="341"/>
      <c r="LDQ765" s="341"/>
      <c r="LDR765" s="341"/>
      <c r="LDS765" s="341"/>
      <c r="LDT765" s="341"/>
      <c r="LDU765" s="341"/>
      <c r="LDV765" s="341"/>
      <c r="LDW765" s="341"/>
      <c r="LDX765" s="341"/>
      <c r="LDY765" s="341"/>
      <c r="LDZ765" s="341"/>
      <c r="LEA765" s="341"/>
      <c r="LEB765" s="341"/>
      <c r="LEC765" s="341"/>
      <c r="LED765" s="341"/>
      <c r="LEE765" s="341"/>
      <c r="LEF765" s="341"/>
      <c r="LEG765" s="341"/>
      <c r="LEH765" s="341"/>
      <c r="LEI765" s="341"/>
      <c r="LEJ765" s="341"/>
      <c r="LEK765" s="341"/>
      <c r="LEL765" s="341"/>
      <c r="LEM765" s="341"/>
      <c r="LEN765" s="341"/>
      <c r="LEO765" s="341"/>
      <c r="LEP765" s="341"/>
      <c r="LEQ765" s="341"/>
      <c r="LER765" s="341"/>
      <c r="LES765" s="341"/>
      <c r="LET765" s="341"/>
      <c r="LEU765" s="341"/>
      <c r="LEV765" s="341"/>
      <c r="LEW765" s="341"/>
      <c r="LEX765" s="341"/>
      <c r="LEY765" s="341"/>
      <c r="LEZ765" s="341"/>
      <c r="LFA765" s="341"/>
      <c r="LFB765" s="341"/>
      <c r="LFC765" s="341"/>
      <c r="LFD765" s="341"/>
      <c r="LFE765" s="341"/>
      <c r="LFF765" s="341"/>
      <c r="LFG765" s="341"/>
      <c r="LFH765" s="341"/>
      <c r="LFI765" s="341"/>
      <c r="LFJ765" s="341"/>
      <c r="LFK765" s="341"/>
      <c r="LFL765" s="341"/>
      <c r="LFM765" s="341"/>
      <c r="LFN765" s="341"/>
      <c r="LFO765" s="341"/>
      <c r="LFP765" s="341"/>
      <c r="LFQ765" s="341"/>
      <c r="LFR765" s="341"/>
      <c r="LFS765" s="341"/>
      <c r="LFT765" s="341"/>
      <c r="LFU765" s="341"/>
      <c r="LFV765" s="341"/>
      <c r="LFW765" s="341"/>
      <c r="LFX765" s="341"/>
      <c r="LFY765" s="341"/>
      <c r="LFZ765" s="341"/>
      <c r="LGA765" s="341"/>
      <c r="LGB765" s="341"/>
      <c r="LGC765" s="341"/>
      <c r="LGD765" s="341"/>
      <c r="LGE765" s="341"/>
      <c r="LGF765" s="341"/>
      <c r="LGG765" s="341"/>
      <c r="LGH765" s="341"/>
      <c r="LGI765" s="341"/>
      <c r="LGJ765" s="341"/>
      <c r="LGK765" s="341"/>
      <c r="LGL765" s="341"/>
      <c r="LGM765" s="341"/>
      <c r="LGN765" s="341"/>
      <c r="LGO765" s="341"/>
      <c r="LGP765" s="341"/>
      <c r="LGQ765" s="341"/>
      <c r="LGR765" s="341"/>
      <c r="LGS765" s="341"/>
      <c r="LGT765" s="341"/>
      <c r="LGU765" s="341"/>
      <c r="LGV765" s="341"/>
      <c r="LGW765" s="341"/>
      <c r="LGX765" s="341"/>
      <c r="LGY765" s="341"/>
      <c r="LGZ765" s="341"/>
      <c r="LHA765" s="341"/>
      <c r="LHB765" s="341"/>
      <c r="LHC765" s="341"/>
      <c r="LHD765" s="341"/>
      <c r="LHE765" s="341"/>
      <c r="LHF765" s="341"/>
      <c r="LHG765" s="341"/>
      <c r="LHH765" s="341"/>
      <c r="LHI765" s="341"/>
      <c r="LHJ765" s="341"/>
      <c r="LHK765" s="341"/>
      <c r="LHL765" s="341"/>
      <c r="LHM765" s="341"/>
      <c r="LHN765" s="341"/>
      <c r="LHO765" s="341"/>
      <c r="LHP765" s="341"/>
      <c r="LHQ765" s="341"/>
      <c r="LHR765" s="341"/>
      <c r="LHS765" s="341"/>
      <c r="LHT765" s="341"/>
      <c r="LHU765" s="341"/>
      <c r="LHV765" s="341"/>
      <c r="LHW765" s="341"/>
      <c r="LHX765" s="341"/>
      <c r="LHY765" s="341"/>
      <c r="LHZ765" s="341"/>
      <c r="LIA765" s="341"/>
      <c r="LIB765" s="341"/>
      <c r="LIC765" s="341"/>
      <c r="LID765" s="341"/>
      <c r="LIE765" s="341"/>
      <c r="LIF765" s="341"/>
      <c r="LIG765" s="341"/>
      <c r="LIH765" s="341"/>
      <c r="LII765" s="341"/>
      <c r="LIJ765" s="341"/>
      <c r="LIK765" s="341"/>
      <c r="LIL765" s="341"/>
      <c r="LIM765" s="341"/>
      <c r="LIN765" s="341"/>
      <c r="LIO765" s="341"/>
      <c r="LIP765" s="341"/>
      <c r="LIQ765" s="341"/>
      <c r="LIR765" s="341"/>
      <c r="LIS765" s="341"/>
      <c r="LIT765" s="341"/>
      <c r="LIU765" s="341"/>
      <c r="LIV765" s="341"/>
      <c r="LIW765" s="341"/>
      <c r="LIX765" s="341"/>
      <c r="LIY765" s="341"/>
      <c r="LIZ765" s="341"/>
      <c r="LJA765" s="341"/>
      <c r="LJB765" s="341"/>
      <c r="LJC765" s="341"/>
      <c r="LJD765" s="341"/>
      <c r="LJE765" s="341"/>
      <c r="LJF765" s="341"/>
      <c r="LJG765" s="341"/>
      <c r="LJH765" s="341"/>
      <c r="LJI765" s="341"/>
      <c r="LJJ765" s="341"/>
      <c r="LJK765" s="341"/>
      <c r="LJL765" s="341"/>
      <c r="LJM765" s="341"/>
      <c r="LJN765" s="341"/>
      <c r="LJO765" s="341"/>
      <c r="LJP765" s="341"/>
      <c r="LJQ765" s="341"/>
      <c r="LJR765" s="341"/>
      <c r="LJS765" s="341"/>
      <c r="LJT765" s="341"/>
      <c r="LJU765" s="341"/>
      <c r="LJV765" s="341"/>
      <c r="LJW765" s="341"/>
      <c r="LJX765" s="341"/>
      <c r="LJY765" s="341"/>
      <c r="LJZ765" s="341"/>
      <c r="LKA765" s="341"/>
      <c r="LKB765" s="341"/>
      <c r="LKC765" s="341"/>
      <c r="LKD765" s="341"/>
      <c r="LKE765" s="341"/>
      <c r="LKF765" s="341"/>
      <c r="LKG765" s="341"/>
      <c r="LKH765" s="341"/>
      <c r="LKI765" s="341"/>
      <c r="LKJ765" s="341"/>
      <c r="LKK765" s="341"/>
      <c r="LKL765" s="341"/>
      <c r="LKM765" s="341"/>
      <c r="LKN765" s="341"/>
      <c r="LKO765" s="341"/>
      <c r="LKP765" s="341"/>
      <c r="LKQ765" s="341"/>
      <c r="LKR765" s="341"/>
      <c r="LKS765" s="341"/>
      <c r="LKT765" s="341"/>
      <c r="LKU765" s="341"/>
      <c r="LKV765" s="341"/>
      <c r="LKW765" s="341"/>
      <c r="LKX765" s="341"/>
      <c r="LKY765" s="341"/>
      <c r="LKZ765" s="341"/>
      <c r="LLA765" s="341"/>
      <c r="LLB765" s="341"/>
      <c r="LLC765" s="341"/>
      <c r="LLD765" s="341"/>
      <c r="LLE765" s="341"/>
      <c r="LLF765" s="341"/>
      <c r="LLG765" s="341"/>
      <c r="LLH765" s="341"/>
      <c r="LLI765" s="341"/>
      <c r="LLJ765" s="341"/>
      <c r="LLK765" s="341"/>
      <c r="LLL765" s="341"/>
      <c r="LLM765" s="341"/>
      <c r="LLN765" s="341"/>
      <c r="LLO765" s="341"/>
      <c r="LLP765" s="341"/>
      <c r="LLQ765" s="341"/>
      <c r="LLR765" s="341"/>
      <c r="LLS765" s="341"/>
      <c r="LLT765" s="341"/>
      <c r="LLU765" s="341"/>
      <c r="LLV765" s="341"/>
      <c r="LLW765" s="341"/>
      <c r="LLX765" s="341"/>
      <c r="LLY765" s="341"/>
      <c r="LLZ765" s="341"/>
      <c r="LMA765" s="341"/>
      <c r="LMB765" s="341"/>
      <c r="LMC765" s="341"/>
      <c r="LMD765" s="341"/>
      <c r="LME765" s="341"/>
      <c r="LMF765" s="341"/>
      <c r="LMG765" s="341"/>
      <c r="LMH765" s="341"/>
      <c r="LMI765" s="341"/>
      <c r="LMJ765" s="341"/>
      <c r="LMK765" s="341"/>
      <c r="LML765" s="341"/>
      <c r="LMM765" s="341"/>
      <c r="LMN765" s="341"/>
      <c r="LMO765" s="341"/>
      <c r="LMP765" s="341"/>
      <c r="LMQ765" s="341"/>
      <c r="LMR765" s="341"/>
      <c r="LMS765" s="341"/>
      <c r="LMT765" s="341"/>
      <c r="LMU765" s="341"/>
      <c r="LMV765" s="341"/>
      <c r="LMW765" s="341"/>
      <c r="LMX765" s="341"/>
      <c r="LMY765" s="341"/>
      <c r="LMZ765" s="341"/>
      <c r="LNA765" s="341"/>
      <c r="LNB765" s="341"/>
      <c r="LNC765" s="341"/>
      <c r="LND765" s="341"/>
      <c r="LNE765" s="341"/>
      <c r="LNF765" s="341"/>
      <c r="LNG765" s="341"/>
      <c r="LNH765" s="341"/>
      <c r="LNI765" s="341"/>
      <c r="LNJ765" s="341"/>
      <c r="LNK765" s="341"/>
      <c r="LNL765" s="341"/>
      <c r="LNM765" s="341"/>
      <c r="LNN765" s="341"/>
      <c r="LNO765" s="341"/>
      <c r="LNP765" s="341"/>
      <c r="LNQ765" s="341"/>
      <c r="LNR765" s="341"/>
      <c r="LNS765" s="341"/>
      <c r="LNT765" s="341"/>
      <c r="LNU765" s="341"/>
      <c r="LNV765" s="341"/>
      <c r="LNW765" s="341"/>
      <c r="LNX765" s="341"/>
      <c r="LNY765" s="341"/>
      <c r="LNZ765" s="341"/>
      <c r="LOA765" s="341"/>
      <c r="LOB765" s="341"/>
      <c r="LOC765" s="341"/>
      <c r="LOD765" s="341"/>
      <c r="LOE765" s="341"/>
      <c r="LOF765" s="341"/>
      <c r="LOG765" s="341"/>
      <c r="LOH765" s="341"/>
      <c r="LOI765" s="341"/>
      <c r="LOJ765" s="341"/>
      <c r="LOK765" s="341"/>
      <c r="LOL765" s="341"/>
      <c r="LOM765" s="341"/>
      <c r="LON765" s="341"/>
      <c r="LOO765" s="341"/>
      <c r="LOP765" s="341"/>
      <c r="LOQ765" s="341"/>
      <c r="LOR765" s="341"/>
      <c r="LOS765" s="341"/>
      <c r="LOT765" s="341"/>
      <c r="LOU765" s="341"/>
      <c r="LOV765" s="341"/>
      <c r="LOW765" s="341"/>
      <c r="LOX765" s="341"/>
      <c r="LOY765" s="341"/>
      <c r="LOZ765" s="341"/>
      <c r="LPA765" s="341"/>
      <c r="LPB765" s="341"/>
      <c r="LPC765" s="341"/>
      <c r="LPD765" s="341"/>
      <c r="LPE765" s="341"/>
      <c r="LPF765" s="341"/>
      <c r="LPG765" s="341"/>
      <c r="LPH765" s="341"/>
      <c r="LPI765" s="341"/>
      <c r="LPJ765" s="341"/>
      <c r="LPK765" s="341"/>
      <c r="LPL765" s="341"/>
      <c r="LPM765" s="341"/>
      <c r="LPN765" s="341"/>
      <c r="LPO765" s="341"/>
      <c r="LPP765" s="341"/>
      <c r="LPQ765" s="341"/>
      <c r="LPR765" s="341"/>
      <c r="LPS765" s="341"/>
      <c r="LPT765" s="341"/>
      <c r="LPU765" s="341"/>
      <c r="LPV765" s="341"/>
      <c r="LPW765" s="341"/>
      <c r="LPX765" s="341"/>
      <c r="LPY765" s="341"/>
      <c r="LPZ765" s="341"/>
      <c r="LQA765" s="341"/>
      <c r="LQB765" s="341"/>
      <c r="LQC765" s="341"/>
      <c r="LQD765" s="341"/>
      <c r="LQE765" s="341"/>
      <c r="LQF765" s="341"/>
      <c r="LQG765" s="341"/>
      <c r="LQH765" s="341"/>
      <c r="LQI765" s="341"/>
      <c r="LQJ765" s="341"/>
      <c r="LQK765" s="341"/>
      <c r="LQL765" s="341"/>
      <c r="LQM765" s="341"/>
      <c r="LQN765" s="341"/>
      <c r="LQO765" s="341"/>
      <c r="LQP765" s="341"/>
      <c r="LQQ765" s="341"/>
      <c r="LQR765" s="341"/>
      <c r="LQS765" s="341"/>
      <c r="LQT765" s="341"/>
      <c r="LQU765" s="341"/>
      <c r="LQV765" s="341"/>
      <c r="LQW765" s="341"/>
      <c r="LQX765" s="341"/>
      <c r="LQY765" s="341"/>
      <c r="LQZ765" s="341"/>
      <c r="LRA765" s="341"/>
      <c r="LRB765" s="341"/>
      <c r="LRC765" s="341"/>
      <c r="LRD765" s="341"/>
      <c r="LRE765" s="341"/>
      <c r="LRF765" s="341"/>
      <c r="LRG765" s="341"/>
      <c r="LRH765" s="341"/>
      <c r="LRI765" s="341"/>
      <c r="LRJ765" s="341"/>
      <c r="LRK765" s="341"/>
      <c r="LRL765" s="341"/>
      <c r="LRM765" s="341"/>
      <c r="LRN765" s="341"/>
      <c r="LRO765" s="341"/>
      <c r="LRP765" s="341"/>
      <c r="LRQ765" s="341"/>
      <c r="LRR765" s="341"/>
      <c r="LRS765" s="341"/>
      <c r="LRT765" s="341"/>
      <c r="LRU765" s="341"/>
      <c r="LRV765" s="341"/>
      <c r="LRW765" s="341"/>
      <c r="LRX765" s="341"/>
      <c r="LRY765" s="341"/>
      <c r="LRZ765" s="341"/>
      <c r="LSA765" s="341"/>
      <c r="LSB765" s="341"/>
      <c r="LSC765" s="341"/>
      <c r="LSD765" s="341"/>
      <c r="LSE765" s="341"/>
      <c r="LSF765" s="341"/>
      <c r="LSG765" s="341"/>
      <c r="LSH765" s="341"/>
      <c r="LSI765" s="341"/>
      <c r="LSJ765" s="341"/>
      <c r="LSK765" s="341"/>
      <c r="LSL765" s="341"/>
      <c r="LSM765" s="341"/>
      <c r="LSN765" s="341"/>
      <c r="LSO765" s="341"/>
      <c r="LSP765" s="341"/>
      <c r="LSQ765" s="341"/>
      <c r="LSR765" s="341"/>
      <c r="LSS765" s="341"/>
      <c r="LST765" s="341"/>
      <c r="LSU765" s="341"/>
      <c r="LSV765" s="341"/>
      <c r="LSW765" s="341"/>
      <c r="LSX765" s="341"/>
      <c r="LSY765" s="341"/>
      <c r="LSZ765" s="341"/>
      <c r="LTA765" s="341"/>
      <c r="LTB765" s="341"/>
      <c r="LTC765" s="341"/>
      <c r="LTD765" s="341"/>
      <c r="LTE765" s="341"/>
      <c r="LTF765" s="341"/>
      <c r="LTG765" s="341"/>
      <c r="LTH765" s="341"/>
      <c r="LTI765" s="341"/>
      <c r="LTJ765" s="341"/>
      <c r="LTK765" s="341"/>
      <c r="LTL765" s="341"/>
      <c r="LTM765" s="341"/>
      <c r="LTN765" s="341"/>
      <c r="LTO765" s="341"/>
      <c r="LTP765" s="341"/>
      <c r="LTQ765" s="341"/>
      <c r="LTR765" s="341"/>
      <c r="LTS765" s="341"/>
      <c r="LTT765" s="341"/>
      <c r="LTU765" s="341"/>
      <c r="LTV765" s="341"/>
      <c r="LTW765" s="341"/>
      <c r="LTX765" s="341"/>
      <c r="LTY765" s="341"/>
      <c r="LTZ765" s="341"/>
      <c r="LUA765" s="341"/>
      <c r="LUB765" s="341"/>
      <c r="LUC765" s="341"/>
      <c r="LUD765" s="341"/>
      <c r="LUE765" s="341"/>
      <c r="LUF765" s="341"/>
      <c r="LUG765" s="341"/>
      <c r="LUH765" s="341"/>
      <c r="LUI765" s="341"/>
      <c r="LUJ765" s="341"/>
      <c r="LUK765" s="341"/>
      <c r="LUL765" s="341"/>
      <c r="LUM765" s="341"/>
      <c r="LUN765" s="341"/>
      <c r="LUO765" s="341"/>
      <c r="LUP765" s="341"/>
      <c r="LUQ765" s="341"/>
      <c r="LUR765" s="341"/>
      <c r="LUS765" s="341"/>
      <c r="LUT765" s="341"/>
      <c r="LUU765" s="341"/>
      <c r="LUV765" s="341"/>
      <c r="LUW765" s="341"/>
      <c r="LUX765" s="341"/>
      <c r="LUY765" s="341"/>
      <c r="LUZ765" s="341"/>
      <c r="LVA765" s="341"/>
      <c r="LVB765" s="341"/>
      <c r="LVC765" s="341"/>
      <c r="LVD765" s="341"/>
      <c r="LVE765" s="341"/>
      <c r="LVF765" s="341"/>
      <c r="LVG765" s="341"/>
      <c r="LVH765" s="341"/>
      <c r="LVI765" s="341"/>
      <c r="LVJ765" s="341"/>
      <c r="LVK765" s="341"/>
      <c r="LVL765" s="341"/>
      <c r="LVM765" s="341"/>
      <c r="LVN765" s="341"/>
      <c r="LVO765" s="341"/>
      <c r="LVP765" s="341"/>
      <c r="LVQ765" s="341"/>
      <c r="LVR765" s="341"/>
      <c r="LVS765" s="341"/>
      <c r="LVT765" s="341"/>
      <c r="LVU765" s="341"/>
      <c r="LVV765" s="341"/>
      <c r="LVW765" s="341"/>
      <c r="LVX765" s="341"/>
      <c r="LVY765" s="341"/>
      <c r="LVZ765" s="341"/>
      <c r="LWA765" s="341"/>
      <c r="LWB765" s="341"/>
      <c r="LWC765" s="341"/>
      <c r="LWD765" s="341"/>
      <c r="LWE765" s="341"/>
      <c r="LWF765" s="341"/>
      <c r="LWG765" s="341"/>
      <c r="LWH765" s="341"/>
      <c r="LWI765" s="341"/>
      <c r="LWJ765" s="341"/>
      <c r="LWK765" s="341"/>
      <c r="LWL765" s="341"/>
      <c r="LWM765" s="341"/>
      <c r="LWN765" s="341"/>
      <c r="LWO765" s="341"/>
      <c r="LWP765" s="341"/>
      <c r="LWQ765" s="341"/>
      <c r="LWR765" s="341"/>
      <c r="LWS765" s="341"/>
      <c r="LWT765" s="341"/>
      <c r="LWU765" s="341"/>
      <c r="LWV765" s="341"/>
      <c r="LWW765" s="341"/>
      <c r="LWX765" s="341"/>
      <c r="LWY765" s="341"/>
      <c r="LWZ765" s="341"/>
      <c r="LXA765" s="341"/>
      <c r="LXB765" s="341"/>
      <c r="LXC765" s="341"/>
      <c r="LXD765" s="341"/>
      <c r="LXE765" s="341"/>
      <c r="LXF765" s="341"/>
      <c r="LXG765" s="341"/>
      <c r="LXH765" s="341"/>
      <c r="LXI765" s="341"/>
      <c r="LXJ765" s="341"/>
      <c r="LXK765" s="341"/>
      <c r="LXL765" s="341"/>
      <c r="LXM765" s="341"/>
      <c r="LXN765" s="341"/>
      <c r="LXO765" s="341"/>
      <c r="LXP765" s="341"/>
      <c r="LXQ765" s="341"/>
      <c r="LXR765" s="341"/>
      <c r="LXS765" s="341"/>
      <c r="LXT765" s="341"/>
      <c r="LXU765" s="341"/>
      <c r="LXV765" s="341"/>
      <c r="LXW765" s="341"/>
      <c r="LXX765" s="341"/>
      <c r="LXY765" s="341"/>
      <c r="LXZ765" s="341"/>
      <c r="LYA765" s="341"/>
      <c r="LYB765" s="341"/>
      <c r="LYC765" s="341"/>
      <c r="LYD765" s="341"/>
      <c r="LYE765" s="341"/>
      <c r="LYF765" s="341"/>
      <c r="LYG765" s="341"/>
      <c r="LYH765" s="341"/>
      <c r="LYI765" s="341"/>
      <c r="LYJ765" s="341"/>
      <c r="LYK765" s="341"/>
      <c r="LYL765" s="341"/>
      <c r="LYM765" s="341"/>
      <c r="LYN765" s="341"/>
      <c r="LYO765" s="341"/>
      <c r="LYP765" s="341"/>
      <c r="LYQ765" s="341"/>
      <c r="LYR765" s="341"/>
      <c r="LYS765" s="341"/>
      <c r="LYT765" s="341"/>
      <c r="LYU765" s="341"/>
      <c r="LYV765" s="341"/>
      <c r="LYW765" s="341"/>
      <c r="LYX765" s="341"/>
      <c r="LYY765" s="341"/>
      <c r="LYZ765" s="341"/>
      <c r="LZA765" s="341"/>
      <c r="LZB765" s="341"/>
      <c r="LZC765" s="341"/>
      <c r="LZD765" s="341"/>
      <c r="LZE765" s="341"/>
      <c r="LZF765" s="341"/>
      <c r="LZG765" s="341"/>
      <c r="LZH765" s="341"/>
      <c r="LZI765" s="341"/>
      <c r="LZJ765" s="341"/>
      <c r="LZK765" s="341"/>
      <c r="LZL765" s="341"/>
      <c r="LZM765" s="341"/>
      <c r="LZN765" s="341"/>
      <c r="LZO765" s="341"/>
      <c r="LZP765" s="341"/>
      <c r="LZQ765" s="341"/>
      <c r="LZR765" s="341"/>
      <c r="LZS765" s="341"/>
      <c r="LZT765" s="341"/>
      <c r="LZU765" s="341"/>
      <c r="LZV765" s="341"/>
      <c r="LZW765" s="341"/>
      <c r="LZX765" s="341"/>
      <c r="LZY765" s="341"/>
      <c r="LZZ765" s="341"/>
      <c r="MAA765" s="341"/>
      <c r="MAB765" s="341"/>
      <c r="MAC765" s="341"/>
      <c r="MAD765" s="341"/>
      <c r="MAE765" s="341"/>
      <c r="MAF765" s="341"/>
      <c r="MAG765" s="341"/>
      <c r="MAH765" s="341"/>
      <c r="MAI765" s="341"/>
      <c r="MAJ765" s="341"/>
      <c r="MAK765" s="341"/>
      <c r="MAL765" s="341"/>
      <c r="MAM765" s="341"/>
      <c r="MAN765" s="341"/>
      <c r="MAO765" s="341"/>
      <c r="MAP765" s="341"/>
      <c r="MAQ765" s="341"/>
      <c r="MAR765" s="341"/>
      <c r="MAS765" s="341"/>
      <c r="MAT765" s="341"/>
      <c r="MAU765" s="341"/>
      <c r="MAV765" s="341"/>
      <c r="MAW765" s="341"/>
      <c r="MAX765" s="341"/>
      <c r="MAY765" s="341"/>
      <c r="MAZ765" s="341"/>
      <c r="MBA765" s="341"/>
      <c r="MBB765" s="341"/>
      <c r="MBC765" s="341"/>
      <c r="MBD765" s="341"/>
      <c r="MBE765" s="341"/>
      <c r="MBF765" s="341"/>
      <c r="MBG765" s="341"/>
      <c r="MBH765" s="341"/>
      <c r="MBI765" s="341"/>
      <c r="MBJ765" s="341"/>
      <c r="MBK765" s="341"/>
      <c r="MBL765" s="341"/>
      <c r="MBM765" s="341"/>
      <c r="MBN765" s="341"/>
      <c r="MBO765" s="341"/>
      <c r="MBP765" s="341"/>
      <c r="MBQ765" s="341"/>
      <c r="MBR765" s="341"/>
      <c r="MBS765" s="341"/>
      <c r="MBT765" s="341"/>
      <c r="MBU765" s="341"/>
      <c r="MBV765" s="341"/>
      <c r="MBW765" s="341"/>
      <c r="MBX765" s="341"/>
      <c r="MBY765" s="341"/>
      <c r="MBZ765" s="341"/>
      <c r="MCA765" s="341"/>
      <c r="MCB765" s="341"/>
      <c r="MCC765" s="341"/>
      <c r="MCD765" s="341"/>
      <c r="MCE765" s="341"/>
      <c r="MCF765" s="341"/>
      <c r="MCG765" s="341"/>
      <c r="MCH765" s="341"/>
      <c r="MCI765" s="341"/>
      <c r="MCJ765" s="341"/>
      <c r="MCK765" s="341"/>
      <c r="MCL765" s="341"/>
      <c r="MCM765" s="341"/>
      <c r="MCN765" s="341"/>
      <c r="MCO765" s="341"/>
      <c r="MCP765" s="341"/>
      <c r="MCQ765" s="341"/>
      <c r="MCR765" s="341"/>
      <c r="MCS765" s="341"/>
      <c r="MCT765" s="341"/>
      <c r="MCU765" s="341"/>
      <c r="MCV765" s="341"/>
      <c r="MCW765" s="341"/>
      <c r="MCX765" s="341"/>
      <c r="MCY765" s="341"/>
      <c r="MCZ765" s="341"/>
      <c r="MDA765" s="341"/>
      <c r="MDB765" s="341"/>
      <c r="MDC765" s="341"/>
      <c r="MDD765" s="341"/>
      <c r="MDE765" s="341"/>
      <c r="MDF765" s="341"/>
      <c r="MDG765" s="341"/>
      <c r="MDH765" s="341"/>
      <c r="MDI765" s="341"/>
      <c r="MDJ765" s="341"/>
      <c r="MDK765" s="341"/>
      <c r="MDL765" s="341"/>
      <c r="MDM765" s="341"/>
      <c r="MDN765" s="341"/>
      <c r="MDO765" s="341"/>
      <c r="MDP765" s="341"/>
      <c r="MDQ765" s="341"/>
      <c r="MDR765" s="341"/>
      <c r="MDS765" s="341"/>
      <c r="MDT765" s="341"/>
      <c r="MDU765" s="341"/>
      <c r="MDV765" s="341"/>
      <c r="MDW765" s="341"/>
      <c r="MDX765" s="341"/>
      <c r="MDY765" s="341"/>
      <c r="MDZ765" s="341"/>
      <c r="MEA765" s="341"/>
      <c r="MEB765" s="341"/>
      <c r="MEC765" s="341"/>
      <c r="MED765" s="341"/>
      <c r="MEE765" s="341"/>
      <c r="MEF765" s="341"/>
      <c r="MEG765" s="341"/>
      <c r="MEH765" s="341"/>
      <c r="MEI765" s="341"/>
      <c r="MEJ765" s="341"/>
      <c r="MEK765" s="341"/>
      <c r="MEL765" s="341"/>
      <c r="MEM765" s="341"/>
      <c r="MEN765" s="341"/>
      <c r="MEO765" s="341"/>
      <c r="MEP765" s="341"/>
      <c r="MEQ765" s="341"/>
      <c r="MER765" s="341"/>
      <c r="MES765" s="341"/>
      <c r="MET765" s="341"/>
      <c r="MEU765" s="341"/>
      <c r="MEV765" s="341"/>
      <c r="MEW765" s="341"/>
      <c r="MEX765" s="341"/>
      <c r="MEY765" s="341"/>
      <c r="MEZ765" s="341"/>
      <c r="MFA765" s="341"/>
      <c r="MFB765" s="341"/>
      <c r="MFC765" s="341"/>
      <c r="MFD765" s="341"/>
      <c r="MFE765" s="341"/>
      <c r="MFF765" s="341"/>
      <c r="MFG765" s="341"/>
      <c r="MFH765" s="341"/>
      <c r="MFI765" s="341"/>
      <c r="MFJ765" s="341"/>
      <c r="MFK765" s="341"/>
      <c r="MFL765" s="341"/>
      <c r="MFM765" s="341"/>
      <c r="MFN765" s="341"/>
      <c r="MFO765" s="341"/>
      <c r="MFP765" s="341"/>
      <c r="MFQ765" s="341"/>
      <c r="MFR765" s="341"/>
      <c r="MFS765" s="341"/>
      <c r="MFT765" s="341"/>
      <c r="MFU765" s="341"/>
      <c r="MFV765" s="341"/>
      <c r="MFW765" s="341"/>
      <c r="MFX765" s="341"/>
      <c r="MFY765" s="341"/>
      <c r="MFZ765" s="341"/>
      <c r="MGA765" s="341"/>
      <c r="MGB765" s="341"/>
      <c r="MGC765" s="341"/>
      <c r="MGD765" s="341"/>
      <c r="MGE765" s="341"/>
      <c r="MGF765" s="341"/>
      <c r="MGG765" s="341"/>
      <c r="MGH765" s="341"/>
      <c r="MGI765" s="341"/>
      <c r="MGJ765" s="341"/>
      <c r="MGK765" s="341"/>
      <c r="MGL765" s="341"/>
      <c r="MGM765" s="341"/>
      <c r="MGN765" s="341"/>
      <c r="MGO765" s="341"/>
      <c r="MGP765" s="341"/>
      <c r="MGQ765" s="341"/>
      <c r="MGR765" s="341"/>
      <c r="MGS765" s="341"/>
      <c r="MGT765" s="341"/>
      <c r="MGU765" s="341"/>
      <c r="MGV765" s="341"/>
      <c r="MGW765" s="341"/>
      <c r="MGX765" s="341"/>
      <c r="MGY765" s="341"/>
      <c r="MGZ765" s="341"/>
      <c r="MHA765" s="341"/>
      <c r="MHB765" s="341"/>
      <c r="MHC765" s="341"/>
      <c r="MHD765" s="341"/>
      <c r="MHE765" s="341"/>
      <c r="MHF765" s="341"/>
      <c r="MHG765" s="341"/>
      <c r="MHH765" s="341"/>
      <c r="MHI765" s="341"/>
      <c r="MHJ765" s="341"/>
      <c r="MHK765" s="341"/>
      <c r="MHL765" s="341"/>
      <c r="MHM765" s="341"/>
      <c r="MHN765" s="341"/>
      <c r="MHO765" s="341"/>
      <c r="MHP765" s="341"/>
      <c r="MHQ765" s="341"/>
      <c r="MHR765" s="341"/>
      <c r="MHS765" s="341"/>
      <c r="MHT765" s="341"/>
      <c r="MHU765" s="341"/>
      <c r="MHV765" s="341"/>
      <c r="MHW765" s="341"/>
      <c r="MHX765" s="341"/>
      <c r="MHY765" s="341"/>
      <c r="MHZ765" s="341"/>
      <c r="MIA765" s="341"/>
      <c r="MIB765" s="341"/>
      <c r="MIC765" s="341"/>
      <c r="MID765" s="341"/>
      <c r="MIE765" s="341"/>
      <c r="MIF765" s="341"/>
      <c r="MIG765" s="341"/>
      <c r="MIH765" s="341"/>
      <c r="MII765" s="341"/>
      <c r="MIJ765" s="341"/>
      <c r="MIK765" s="341"/>
      <c r="MIL765" s="341"/>
      <c r="MIM765" s="341"/>
      <c r="MIN765" s="341"/>
      <c r="MIO765" s="341"/>
      <c r="MIP765" s="341"/>
      <c r="MIQ765" s="341"/>
      <c r="MIR765" s="341"/>
      <c r="MIS765" s="341"/>
      <c r="MIT765" s="341"/>
      <c r="MIU765" s="341"/>
      <c r="MIV765" s="341"/>
      <c r="MIW765" s="341"/>
      <c r="MIX765" s="341"/>
      <c r="MIY765" s="341"/>
      <c r="MIZ765" s="341"/>
      <c r="MJA765" s="341"/>
      <c r="MJB765" s="341"/>
      <c r="MJC765" s="341"/>
      <c r="MJD765" s="341"/>
      <c r="MJE765" s="341"/>
      <c r="MJF765" s="341"/>
      <c r="MJG765" s="341"/>
      <c r="MJH765" s="341"/>
      <c r="MJI765" s="341"/>
      <c r="MJJ765" s="341"/>
      <c r="MJK765" s="341"/>
      <c r="MJL765" s="341"/>
      <c r="MJM765" s="341"/>
      <c r="MJN765" s="341"/>
      <c r="MJO765" s="341"/>
      <c r="MJP765" s="341"/>
      <c r="MJQ765" s="341"/>
      <c r="MJR765" s="341"/>
      <c r="MJS765" s="341"/>
      <c r="MJT765" s="341"/>
      <c r="MJU765" s="341"/>
      <c r="MJV765" s="341"/>
      <c r="MJW765" s="341"/>
      <c r="MJX765" s="341"/>
      <c r="MJY765" s="341"/>
      <c r="MJZ765" s="341"/>
      <c r="MKA765" s="341"/>
      <c r="MKB765" s="341"/>
      <c r="MKC765" s="341"/>
      <c r="MKD765" s="341"/>
      <c r="MKE765" s="341"/>
      <c r="MKF765" s="341"/>
      <c r="MKG765" s="341"/>
      <c r="MKH765" s="341"/>
      <c r="MKI765" s="341"/>
      <c r="MKJ765" s="341"/>
      <c r="MKK765" s="341"/>
      <c r="MKL765" s="341"/>
      <c r="MKM765" s="341"/>
      <c r="MKN765" s="341"/>
      <c r="MKO765" s="341"/>
      <c r="MKP765" s="341"/>
      <c r="MKQ765" s="341"/>
      <c r="MKR765" s="341"/>
      <c r="MKS765" s="341"/>
      <c r="MKT765" s="341"/>
      <c r="MKU765" s="341"/>
      <c r="MKV765" s="341"/>
      <c r="MKW765" s="341"/>
      <c r="MKX765" s="341"/>
      <c r="MKY765" s="341"/>
      <c r="MKZ765" s="341"/>
      <c r="MLA765" s="341"/>
      <c r="MLB765" s="341"/>
      <c r="MLC765" s="341"/>
      <c r="MLD765" s="341"/>
      <c r="MLE765" s="341"/>
      <c r="MLF765" s="341"/>
      <c r="MLG765" s="341"/>
      <c r="MLH765" s="341"/>
      <c r="MLI765" s="341"/>
      <c r="MLJ765" s="341"/>
      <c r="MLK765" s="341"/>
      <c r="MLL765" s="341"/>
      <c r="MLM765" s="341"/>
      <c r="MLN765" s="341"/>
      <c r="MLO765" s="341"/>
      <c r="MLP765" s="341"/>
      <c r="MLQ765" s="341"/>
      <c r="MLR765" s="341"/>
      <c r="MLS765" s="341"/>
      <c r="MLT765" s="341"/>
      <c r="MLU765" s="341"/>
      <c r="MLV765" s="341"/>
      <c r="MLW765" s="341"/>
      <c r="MLX765" s="341"/>
      <c r="MLY765" s="341"/>
      <c r="MLZ765" s="341"/>
      <c r="MMA765" s="341"/>
      <c r="MMB765" s="341"/>
      <c r="MMC765" s="341"/>
      <c r="MMD765" s="341"/>
      <c r="MME765" s="341"/>
      <c r="MMF765" s="341"/>
      <c r="MMG765" s="341"/>
      <c r="MMH765" s="341"/>
      <c r="MMI765" s="341"/>
      <c r="MMJ765" s="341"/>
      <c r="MMK765" s="341"/>
      <c r="MML765" s="341"/>
      <c r="MMM765" s="341"/>
      <c r="MMN765" s="341"/>
      <c r="MMO765" s="341"/>
      <c r="MMP765" s="341"/>
      <c r="MMQ765" s="341"/>
      <c r="MMR765" s="341"/>
      <c r="MMS765" s="341"/>
      <c r="MMT765" s="341"/>
      <c r="MMU765" s="341"/>
      <c r="MMV765" s="341"/>
      <c r="MMW765" s="341"/>
      <c r="MMX765" s="341"/>
      <c r="MMY765" s="341"/>
      <c r="MMZ765" s="341"/>
      <c r="MNA765" s="341"/>
      <c r="MNB765" s="341"/>
      <c r="MNC765" s="341"/>
      <c r="MND765" s="341"/>
      <c r="MNE765" s="341"/>
      <c r="MNF765" s="341"/>
      <c r="MNG765" s="341"/>
      <c r="MNH765" s="341"/>
      <c r="MNI765" s="341"/>
      <c r="MNJ765" s="341"/>
      <c r="MNK765" s="341"/>
      <c r="MNL765" s="341"/>
      <c r="MNM765" s="341"/>
      <c r="MNN765" s="341"/>
      <c r="MNO765" s="341"/>
      <c r="MNP765" s="341"/>
      <c r="MNQ765" s="341"/>
      <c r="MNR765" s="341"/>
      <c r="MNS765" s="341"/>
      <c r="MNT765" s="341"/>
      <c r="MNU765" s="341"/>
      <c r="MNV765" s="341"/>
      <c r="MNW765" s="341"/>
      <c r="MNX765" s="341"/>
      <c r="MNY765" s="341"/>
      <c r="MNZ765" s="341"/>
      <c r="MOA765" s="341"/>
      <c r="MOB765" s="341"/>
      <c r="MOC765" s="341"/>
      <c r="MOD765" s="341"/>
      <c r="MOE765" s="341"/>
      <c r="MOF765" s="341"/>
      <c r="MOG765" s="341"/>
      <c r="MOH765" s="341"/>
      <c r="MOI765" s="341"/>
      <c r="MOJ765" s="341"/>
      <c r="MOK765" s="341"/>
      <c r="MOL765" s="341"/>
      <c r="MOM765" s="341"/>
      <c r="MON765" s="341"/>
      <c r="MOO765" s="341"/>
      <c r="MOP765" s="341"/>
      <c r="MOQ765" s="341"/>
      <c r="MOR765" s="341"/>
      <c r="MOS765" s="341"/>
      <c r="MOT765" s="341"/>
      <c r="MOU765" s="341"/>
      <c r="MOV765" s="341"/>
      <c r="MOW765" s="341"/>
      <c r="MOX765" s="341"/>
      <c r="MOY765" s="341"/>
      <c r="MOZ765" s="341"/>
      <c r="MPA765" s="341"/>
      <c r="MPB765" s="341"/>
      <c r="MPC765" s="341"/>
      <c r="MPD765" s="341"/>
      <c r="MPE765" s="341"/>
      <c r="MPF765" s="341"/>
      <c r="MPG765" s="341"/>
      <c r="MPH765" s="341"/>
      <c r="MPI765" s="341"/>
      <c r="MPJ765" s="341"/>
      <c r="MPK765" s="341"/>
      <c r="MPL765" s="341"/>
      <c r="MPM765" s="341"/>
      <c r="MPN765" s="341"/>
      <c r="MPO765" s="341"/>
      <c r="MPP765" s="341"/>
      <c r="MPQ765" s="341"/>
      <c r="MPR765" s="341"/>
      <c r="MPS765" s="341"/>
      <c r="MPT765" s="341"/>
      <c r="MPU765" s="341"/>
      <c r="MPV765" s="341"/>
      <c r="MPW765" s="341"/>
      <c r="MPX765" s="341"/>
      <c r="MPY765" s="341"/>
      <c r="MPZ765" s="341"/>
      <c r="MQA765" s="341"/>
      <c r="MQB765" s="341"/>
      <c r="MQC765" s="341"/>
      <c r="MQD765" s="341"/>
      <c r="MQE765" s="341"/>
      <c r="MQF765" s="341"/>
      <c r="MQG765" s="341"/>
      <c r="MQH765" s="341"/>
      <c r="MQI765" s="341"/>
      <c r="MQJ765" s="341"/>
      <c r="MQK765" s="341"/>
      <c r="MQL765" s="341"/>
      <c r="MQM765" s="341"/>
      <c r="MQN765" s="341"/>
      <c r="MQO765" s="341"/>
      <c r="MQP765" s="341"/>
      <c r="MQQ765" s="341"/>
      <c r="MQR765" s="341"/>
      <c r="MQS765" s="341"/>
      <c r="MQT765" s="341"/>
      <c r="MQU765" s="341"/>
      <c r="MQV765" s="341"/>
      <c r="MQW765" s="341"/>
      <c r="MQX765" s="341"/>
      <c r="MQY765" s="341"/>
      <c r="MQZ765" s="341"/>
      <c r="MRA765" s="341"/>
      <c r="MRB765" s="341"/>
      <c r="MRC765" s="341"/>
      <c r="MRD765" s="341"/>
      <c r="MRE765" s="341"/>
      <c r="MRF765" s="341"/>
      <c r="MRG765" s="341"/>
      <c r="MRH765" s="341"/>
      <c r="MRI765" s="341"/>
      <c r="MRJ765" s="341"/>
      <c r="MRK765" s="341"/>
      <c r="MRL765" s="341"/>
      <c r="MRM765" s="341"/>
      <c r="MRN765" s="341"/>
      <c r="MRO765" s="341"/>
      <c r="MRP765" s="341"/>
      <c r="MRQ765" s="341"/>
      <c r="MRR765" s="341"/>
      <c r="MRS765" s="341"/>
      <c r="MRT765" s="341"/>
      <c r="MRU765" s="341"/>
      <c r="MRV765" s="341"/>
      <c r="MRW765" s="341"/>
      <c r="MRX765" s="341"/>
      <c r="MRY765" s="341"/>
      <c r="MRZ765" s="341"/>
      <c r="MSA765" s="341"/>
      <c r="MSB765" s="341"/>
      <c r="MSC765" s="341"/>
      <c r="MSD765" s="341"/>
      <c r="MSE765" s="341"/>
      <c r="MSF765" s="341"/>
      <c r="MSG765" s="341"/>
      <c r="MSH765" s="341"/>
      <c r="MSI765" s="341"/>
      <c r="MSJ765" s="341"/>
      <c r="MSK765" s="341"/>
      <c r="MSL765" s="341"/>
      <c r="MSM765" s="341"/>
      <c r="MSN765" s="341"/>
      <c r="MSO765" s="341"/>
      <c r="MSP765" s="341"/>
      <c r="MSQ765" s="341"/>
      <c r="MSR765" s="341"/>
      <c r="MSS765" s="341"/>
      <c r="MST765" s="341"/>
      <c r="MSU765" s="341"/>
      <c r="MSV765" s="341"/>
      <c r="MSW765" s="341"/>
      <c r="MSX765" s="341"/>
      <c r="MSY765" s="341"/>
      <c r="MSZ765" s="341"/>
      <c r="MTA765" s="341"/>
      <c r="MTB765" s="341"/>
      <c r="MTC765" s="341"/>
      <c r="MTD765" s="341"/>
      <c r="MTE765" s="341"/>
      <c r="MTF765" s="341"/>
      <c r="MTG765" s="341"/>
      <c r="MTH765" s="341"/>
      <c r="MTI765" s="341"/>
      <c r="MTJ765" s="341"/>
      <c r="MTK765" s="341"/>
      <c r="MTL765" s="341"/>
      <c r="MTM765" s="341"/>
      <c r="MTN765" s="341"/>
      <c r="MTO765" s="341"/>
      <c r="MTP765" s="341"/>
      <c r="MTQ765" s="341"/>
      <c r="MTR765" s="341"/>
      <c r="MTS765" s="341"/>
      <c r="MTT765" s="341"/>
      <c r="MTU765" s="341"/>
      <c r="MTV765" s="341"/>
      <c r="MTW765" s="341"/>
      <c r="MTX765" s="341"/>
      <c r="MTY765" s="341"/>
      <c r="MTZ765" s="341"/>
      <c r="MUA765" s="341"/>
      <c r="MUB765" s="341"/>
      <c r="MUC765" s="341"/>
      <c r="MUD765" s="341"/>
      <c r="MUE765" s="341"/>
      <c r="MUF765" s="341"/>
      <c r="MUG765" s="341"/>
      <c r="MUH765" s="341"/>
      <c r="MUI765" s="341"/>
      <c r="MUJ765" s="341"/>
      <c r="MUK765" s="341"/>
      <c r="MUL765" s="341"/>
      <c r="MUM765" s="341"/>
      <c r="MUN765" s="341"/>
      <c r="MUO765" s="341"/>
      <c r="MUP765" s="341"/>
      <c r="MUQ765" s="341"/>
      <c r="MUR765" s="341"/>
      <c r="MUS765" s="341"/>
      <c r="MUT765" s="341"/>
      <c r="MUU765" s="341"/>
      <c r="MUV765" s="341"/>
      <c r="MUW765" s="341"/>
      <c r="MUX765" s="341"/>
      <c r="MUY765" s="341"/>
      <c r="MUZ765" s="341"/>
      <c r="MVA765" s="341"/>
      <c r="MVB765" s="341"/>
      <c r="MVC765" s="341"/>
      <c r="MVD765" s="341"/>
      <c r="MVE765" s="341"/>
      <c r="MVF765" s="341"/>
      <c r="MVG765" s="341"/>
      <c r="MVH765" s="341"/>
      <c r="MVI765" s="341"/>
      <c r="MVJ765" s="341"/>
      <c r="MVK765" s="341"/>
      <c r="MVL765" s="341"/>
      <c r="MVM765" s="341"/>
      <c r="MVN765" s="341"/>
      <c r="MVO765" s="341"/>
      <c r="MVP765" s="341"/>
      <c r="MVQ765" s="341"/>
      <c r="MVR765" s="341"/>
      <c r="MVS765" s="341"/>
      <c r="MVT765" s="341"/>
      <c r="MVU765" s="341"/>
      <c r="MVV765" s="341"/>
      <c r="MVW765" s="341"/>
      <c r="MVX765" s="341"/>
      <c r="MVY765" s="341"/>
      <c r="MVZ765" s="341"/>
      <c r="MWA765" s="341"/>
      <c r="MWB765" s="341"/>
      <c r="MWC765" s="341"/>
      <c r="MWD765" s="341"/>
      <c r="MWE765" s="341"/>
      <c r="MWF765" s="341"/>
      <c r="MWG765" s="341"/>
      <c r="MWH765" s="341"/>
      <c r="MWI765" s="341"/>
      <c r="MWJ765" s="341"/>
      <c r="MWK765" s="341"/>
      <c r="MWL765" s="341"/>
      <c r="MWM765" s="341"/>
      <c r="MWN765" s="341"/>
      <c r="MWO765" s="341"/>
      <c r="MWP765" s="341"/>
      <c r="MWQ765" s="341"/>
      <c r="MWR765" s="341"/>
      <c r="MWS765" s="341"/>
      <c r="MWT765" s="341"/>
      <c r="MWU765" s="341"/>
      <c r="MWV765" s="341"/>
      <c r="MWW765" s="341"/>
      <c r="MWX765" s="341"/>
      <c r="MWY765" s="341"/>
      <c r="MWZ765" s="341"/>
      <c r="MXA765" s="341"/>
      <c r="MXB765" s="341"/>
      <c r="MXC765" s="341"/>
      <c r="MXD765" s="341"/>
      <c r="MXE765" s="341"/>
      <c r="MXF765" s="341"/>
      <c r="MXG765" s="341"/>
      <c r="MXH765" s="341"/>
      <c r="MXI765" s="341"/>
      <c r="MXJ765" s="341"/>
      <c r="MXK765" s="341"/>
      <c r="MXL765" s="341"/>
      <c r="MXM765" s="341"/>
      <c r="MXN765" s="341"/>
      <c r="MXO765" s="341"/>
      <c r="MXP765" s="341"/>
      <c r="MXQ765" s="341"/>
      <c r="MXR765" s="341"/>
      <c r="MXS765" s="341"/>
      <c r="MXT765" s="341"/>
      <c r="MXU765" s="341"/>
      <c r="MXV765" s="341"/>
      <c r="MXW765" s="341"/>
      <c r="MXX765" s="341"/>
      <c r="MXY765" s="341"/>
      <c r="MXZ765" s="341"/>
      <c r="MYA765" s="341"/>
      <c r="MYB765" s="341"/>
      <c r="MYC765" s="341"/>
      <c r="MYD765" s="341"/>
      <c r="MYE765" s="341"/>
      <c r="MYF765" s="341"/>
      <c r="MYG765" s="341"/>
      <c r="MYH765" s="341"/>
      <c r="MYI765" s="341"/>
      <c r="MYJ765" s="341"/>
      <c r="MYK765" s="341"/>
      <c r="MYL765" s="341"/>
      <c r="MYM765" s="341"/>
      <c r="MYN765" s="341"/>
      <c r="MYO765" s="341"/>
      <c r="MYP765" s="341"/>
      <c r="MYQ765" s="341"/>
      <c r="MYR765" s="341"/>
      <c r="MYS765" s="341"/>
      <c r="MYT765" s="341"/>
      <c r="MYU765" s="341"/>
      <c r="MYV765" s="341"/>
      <c r="MYW765" s="341"/>
      <c r="MYX765" s="341"/>
      <c r="MYY765" s="341"/>
      <c r="MYZ765" s="341"/>
      <c r="MZA765" s="341"/>
      <c r="MZB765" s="341"/>
      <c r="MZC765" s="341"/>
      <c r="MZD765" s="341"/>
      <c r="MZE765" s="341"/>
      <c r="MZF765" s="341"/>
      <c r="MZG765" s="341"/>
      <c r="MZH765" s="341"/>
      <c r="MZI765" s="341"/>
      <c r="MZJ765" s="341"/>
      <c r="MZK765" s="341"/>
      <c r="MZL765" s="341"/>
      <c r="MZM765" s="341"/>
      <c r="MZN765" s="341"/>
      <c r="MZO765" s="341"/>
      <c r="MZP765" s="341"/>
      <c r="MZQ765" s="341"/>
      <c r="MZR765" s="341"/>
      <c r="MZS765" s="341"/>
      <c r="MZT765" s="341"/>
      <c r="MZU765" s="341"/>
      <c r="MZV765" s="341"/>
      <c r="MZW765" s="341"/>
      <c r="MZX765" s="341"/>
      <c r="MZY765" s="341"/>
      <c r="MZZ765" s="341"/>
      <c r="NAA765" s="341"/>
      <c r="NAB765" s="341"/>
      <c r="NAC765" s="341"/>
      <c r="NAD765" s="341"/>
      <c r="NAE765" s="341"/>
      <c r="NAF765" s="341"/>
      <c r="NAG765" s="341"/>
      <c r="NAH765" s="341"/>
      <c r="NAI765" s="341"/>
      <c r="NAJ765" s="341"/>
      <c r="NAK765" s="341"/>
      <c r="NAL765" s="341"/>
      <c r="NAM765" s="341"/>
      <c r="NAN765" s="341"/>
      <c r="NAO765" s="341"/>
      <c r="NAP765" s="341"/>
      <c r="NAQ765" s="341"/>
      <c r="NAR765" s="341"/>
      <c r="NAS765" s="341"/>
      <c r="NAT765" s="341"/>
      <c r="NAU765" s="341"/>
      <c r="NAV765" s="341"/>
      <c r="NAW765" s="341"/>
      <c r="NAX765" s="341"/>
      <c r="NAY765" s="341"/>
      <c r="NAZ765" s="341"/>
      <c r="NBA765" s="341"/>
      <c r="NBB765" s="341"/>
      <c r="NBC765" s="341"/>
      <c r="NBD765" s="341"/>
      <c r="NBE765" s="341"/>
      <c r="NBF765" s="341"/>
      <c r="NBG765" s="341"/>
      <c r="NBH765" s="341"/>
      <c r="NBI765" s="341"/>
      <c r="NBJ765" s="341"/>
      <c r="NBK765" s="341"/>
      <c r="NBL765" s="341"/>
      <c r="NBM765" s="341"/>
      <c r="NBN765" s="341"/>
      <c r="NBO765" s="341"/>
      <c r="NBP765" s="341"/>
      <c r="NBQ765" s="341"/>
      <c r="NBR765" s="341"/>
      <c r="NBS765" s="341"/>
      <c r="NBT765" s="341"/>
      <c r="NBU765" s="341"/>
      <c r="NBV765" s="341"/>
      <c r="NBW765" s="341"/>
      <c r="NBX765" s="341"/>
      <c r="NBY765" s="341"/>
      <c r="NBZ765" s="341"/>
      <c r="NCA765" s="341"/>
      <c r="NCB765" s="341"/>
      <c r="NCC765" s="341"/>
      <c r="NCD765" s="341"/>
      <c r="NCE765" s="341"/>
      <c r="NCF765" s="341"/>
      <c r="NCG765" s="341"/>
      <c r="NCH765" s="341"/>
      <c r="NCI765" s="341"/>
      <c r="NCJ765" s="341"/>
      <c r="NCK765" s="341"/>
      <c r="NCL765" s="341"/>
      <c r="NCM765" s="341"/>
      <c r="NCN765" s="341"/>
      <c r="NCO765" s="341"/>
      <c r="NCP765" s="341"/>
      <c r="NCQ765" s="341"/>
      <c r="NCR765" s="341"/>
      <c r="NCS765" s="341"/>
      <c r="NCT765" s="341"/>
      <c r="NCU765" s="341"/>
      <c r="NCV765" s="341"/>
      <c r="NCW765" s="341"/>
      <c r="NCX765" s="341"/>
      <c r="NCY765" s="341"/>
      <c r="NCZ765" s="341"/>
      <c r="NDA765" s="341"/>
      <c r="NDB765" s="341"/>
      <c r="NDC765" s="341"/>
      <c r="NDD765" s="341"/>
      <c r="NDE765" s="341"/>
      <c r="NDF765" s="341"/>
      <c r="NDG765" s="341"/>
      <c r="NDH765" s="341"/>
      <c r="NDI765" s="341"/>
      <c r="NDJ765" s="341"/>
      <c r="NDK765" s="341"/>
      <c r="NDL765" s="341"/>
      <c r="NDM765" s="341"/>
      <c r="NDN765" s="341"/>
      <c r="NDO765" s="341"/>
      <c r="NDP765" s="341"/>
      <c r="NDQ765" s="341"/>
      <c r="NDR765" s="341"/>
      <c r="NDS765" s="341"/>
      <c r="NDT765" s="341"/>
      <c r="NDU765" s="341"/>
      <c r="NDV765" s="341"/>
      <c r="NDW765" s="341"/>
      <c r="NDX765" s="341"/>
      <c r="NDY765" s="341"/>
      <c r="NDZ765" s="341"/>
      <c r="NEA765" s="341"/>
      <c r="NEB765" s="341"/>
      <c r="NEC765" s="341"/>
      <c r="NED765" s="341"/>
      <c r="NEE765" s="341"/>
      <c r="NEF765" s="341"/>
      <c r="NEG765" s="341"/>
      <c r="NEH765" s="341"/>
      <c r="NEI765" s="341"/>
      <c r="NEJ765" s="341"/>
      <c r="NEK765" s="341"/>
      <c r="NEL765" s="341"/>
      <c r="NEM765" s="341"/>
      <c r="NEN765" s="341"/>
      <c r="NEO765" s="341"/>
      <c r="NEP765" s="341"/>
      <c r="NEQ765" s="341"/>
      <c r="NER765" s="341"/>
      <c r="NES765" s="341"/>
      <c r="NET765" s="341"/>
      <c r="NEU765" s="341"/>
      <c r="NEV765" s="341"/>
      <c r="NEW765" s="341"/>
      <c r="NEX765" s="341"/>
      <c r="NEY765" s="341"/>
      <c r="NEZ765" s="341"/>
      <c r="NFA765" s="341"/>
      <c r="NFB765" s="341"/>
      <c r="NFC765" s="341"/>
      <c r="NFD765" s="341"/>
      <c r="NFE765" s="341"/>
      <c r="NFF765" s="341"/>
      <c r="NFG765" s="341"/>
      <c r="NFH765" s="341"/>
      <c r="NFI765" s="341"/>
      <c r="NFJ765" s="341"/>
      <c r="NFK765" s="341"/>
      <c r="NFL765" s="341"/>
      <c r="NFM765" s="341"/>
      <c r="NFN765" s="341"/>
      <c r="NFO765" s="341"/>
      <c r="NFP765" s="341"/>
      <c r="NFQ765" s="341"/>
      <c r="NFR765" s="341"/>
      <c r="NFS765" s="341"/>
      <c r="NFT765" s="341"/>
      <c r="NFU765" s="341"/>
      <c r="NFV765" s="341"/>
      <c r="NFW765" s="341"/>
      <c r="NFX765" s="341"/>
      <c r="NFY765" s="341"/>
      <c r="NFZ765" s="341"/>
      <c r="NGA765" s="341"/>
      <c r="NGB765" s="341"/>
      <c r="NGC765" s="341"/>
      <c r="NGD765" s="341"/>
      <c r="NGE765" s="341"/>
      <c r="NGF765" s="341"/>
      <c r="NGG765" s="341"/>
      <c r="NGH765" s="341"/>
      <c r="NGI765" s="341"/>
      <c r="NGJ765" s="341"/>
      <c r="NGK765" s="341"/>
      <c r="NGL765" s="341"/>
      <c r="NGM765" s="341"/>
      <c r="NGN765" s="341"/>
      <c r="NGO765" s="341"/>
      <c r="NGP765" s="341"/>
      <c r="NGQ765" s="341"/>
      <c r="NGR765" s="341"/>
      <c r="NGS765" s="341"/>
      <c r="NGT765" s="341"/>
      <c r="NGU765" s="341"/>
      <c r="NGV765" s="341"/>
      <c r="NGW765" s="341"/>
      <c r="NGX765" s="341"/>
      <c r="NGY765" s="341"/>
      <c r="NGZ765" s="341"/>
      <c r="NHA765" s="341"/>
      <c r="NHB765" s="341"/>
      <c r="NHC765" s="341"/>
      <c r="NHD765" s="341"/>
      <c r="NHE765" s="341"/>
      <c r="NHF765" s="341"/>
      <c r="NHG765" s="341"/>
      <c r="NHH765" s="341"/>
      <c r="NHI765" s="341"/>
      <c r="NHJ765" s="341"/>
      <c r="NHK765" s="341"/>
      <c r="NHL765" s="341"/>
      <c r="NHM765" s="341"/>
      <c r="NHN765" s="341"/>
      <c r="NHO765" s="341"/>
      <c r="NHP765" s="341"/>
      <c r="NHQ765" s="341"/>
      <c r="NHR765" s="341"/>
      <c r="NHS765" s="341"/>
      <c r="NHT765" s="341"/>
      <c r="NHU765" s="341"/>
      <c r="NHV765" s="341"/>
      <c r="NHW765" s="341"/>
      <c r="NHX765" s="341"/>
      <c r="NHY765" s="341"/>
      <c r="NHZ765" s="341"/>
      <c r="NIA765" s="341"/>
      <c r="NIB765" s="341"/>
      <c r="NIC765" s="341"/>
      <c r="NID765" s="341"/>
      <c r="NIE765" s="341"/>
      <c r="NIF765" s="341"/>
      <c r="NIG765" s="341"/>
      <c r="NIH765" s="341"/>
      <c r="NII765" s="341"/>
      <c r="NIJ765" s="341"/>
      <c r="NIK765" s="341"/>
      <c r="NIL765" s="341"/>
      <c r="NIM765" s="341"/>
      <c r="NIN765" s="341"/>
      <c r="NIO765" s="341"/>
      <c r="NIP765" s="341"/>
      <c r="NIQ765" s="341"/>
      <c r="NIR765" s="341"/>
      <c r="NIS765" s="341"/>
      <c r="NIT765" s="341"/>
      <c r="NIU765" s="341"/>
      <c r="NIV765" s="341"/>
      <c r="NIW765" s="341"/>
      <c r="NIX765" s="341"/>
      <c r="NIY765" s="341"/>
      <c r="NIZ765" s="341"/>
      <c r="NJA765" s="341"/>
      <c r="NJB765" s="341"/>
      <c r="NJC765" s="341"/>
      <c r="NJD765" s="341"/>
      <c r="NJE765" s="341"/>
      <c r="NJF765" s="341"/>
      <c r="NJG765" s="341"/>
      <c r="NJH765" s="341"/>
      <c r="NJI765" s="341"/>
      <c r="NJJ765" s="341"/>
      <c r="NJK765" s="341"/>
      <c r="NJL765" s="341"/>
      <c r="NJM765" s="341"/>
      <c r="NJN765" s="341"/>
      <c r="NJO765" s="341"/>
      <c r="NJP765" s="341"/>
      <c r="NJQ765" s="341"/>
      <c r="NJR765" s="341"/>
      <c r="NJS765" s="341"/>
      <c r="NJT765" s="341"/>
      <c r="NJU765" s="341"/>
      <c r="NJV765" s="341"/>
      <c r="NJW765" s="341"/>
      <c r="NJX765" s="341"/>
      <c r="NJY765" s="341"/>
      <c r="NJZ765" s="341"/>
      <c r="NKA765" s="341"/>
      <c r="NKB765" s="341"/>
      <c r="NKC765" s="341"/>
      <c r="NKD765" s="341"/>
      <c r="NKE765" s="341"/>
      <c r="NKF765" s="341"/>
      <c r="NKG765" s="341"/>
      <c r="NKH765" s="341"/>
      <c r="NKI765" s="341"/>
      <c r="NKJ765" s="341"/>
      <c r="NKK765" s="341"/>
      <c r="NKL765" s="341"/>
      <c r="NKM765" s="341"/>
      <c r="NKN765" s="341"/>
      <c r="NKO765" s="341"/>
      <c r="NKP765" s="341"/>
      <c r="NKQ765" s="341"/>
      <c r="NKR765" s="341"/>
      <c r="NKS765" s="341"/>
      <c r="NKT765" s="341"/>
      <c r="NKU765" s="341"/>
      <c r="NKV765" s="341"/>
      <c r="NKW765" s="341"/>
      <c r="NKX765" s="341"/>
      <c r="NKY765" s="341"/>
      <c r="NKZ765" s="341"/>
      <c r="NLA765" s="341"/>
      <c r="NLB765" s="341"/>
      <c r="NLC765" s="341"/>
      <c r="NLD765" s="341"/>
      <c r="NLE765" s="341"/>
      <c r="NLF765" s="341"/>
      <c r="NLG765" s="341"/>
      <c r="NLH765" s="341"/>
      <c r="NLI765" s="341"/>
      <c r="NLJ765" s="341"/>
      <c r="NLK765" s="341"/>
      <c r="NLL765" s="341"/>
      <c r="NLM765" s="341"/>
      <c r="NLN765" s="341"/>
      <c r="NLO765" s="341"/>
      <c r="NLP765" s="341"/>
      <c r="NLQ765" s="341"/>
      <c r="NLR765" s="341"/>
      <c r="NLS765" s="341"/>
      <c r="NLT765" s="341"/>
      <c r="NLU765" s="341"/>
      <c r="NLV765" s="341"/>
      <c r="NLW765" s="341"/>
      <c r="NLX765" s="341"/>
      <c r="NLY765" s="341"/>
      <c r="NLZ765" s="341"/>
      <c r="NMA765" s="341"/>
      <c r="NMB765" s="341"/>
      <c r="NMC765" s="341"/>
      <c r="NMD765" s="341"/>
      <c r="NME765" s="341"/>
      <c r="NMF765" s="341"/>
      <c r="NMG765" s="341"/>
      <c r="NMH765" s="341"/>
      <c r="NMI765" s="341"/>
      <c r="NMJ765" s="341"/>
      <c r="NMK765" s="341"/>
      <c r="NML765" s="341"/>
      <c r="NMM765" s="341"/>
      <c r="NMN765" s="341"/>
      <c r="NMO765" s="341"/>
      <c r="NMP765" s="341"/>
      <c r="NMQ765" s="341"/>
      <c r="NMR765" s="341"/>
      <c r="NMS765" s="341"/>
      <c r="NMT765" s="341"/>
      <c r="NMU765" s="341"/>
      <c r="NMV765" s="341"/>
      <c r="NMW765" s="341"/>
      <c r="NMX765" s="341"/>
      <c r="NMY765" s="341"/>
      <c r="NMZ765" s="341"/>
      <c r="NNA765" s="341"/>
      <c r="NNB765" s="341"/>
      <c r="NNC765" s="341"/>
      <c r="NND765" s="341"/>
      <c r="NNE765" s="341"/>
      <c r="NNF765" s="341"/>
      <c r="NNG765" s="341"/>
      <c r="NNH765" s="341"/>
      <c r="NNI765" s="341"/>
      <c r="NNJ765" s="341"/>
      <c r="NNK765" s="341"/>
      <c r="NNL765" s="341"/>
      <c r="NNM765" s="341"/>
      <c r="NNN765" s="341"/>
      <c r="NNO765" s="341"/>
      <c r="NNP765" s="341"/>
      <c r="NNQ765" s="341"/>
      <c r="NNR765" s="341"/>
      <c r="NNS765" s="341"/>
      <c r="NNT765" s="341"/>
      <c r="NNU765" s="341"/>
      <c r="NNV765" s="341"/>
      <c r="NNW765" s="341"/>
      <c r="NNX765" s="341"/>
      <c r="NNY765" s="341"/>
      <c r="NNZ765" s="341"/>
      <c r="NOA765" s="341"/>
      <c r="NOB765" s="341"/>
      <c r="NOC765" s="341"/>
      <c r="NOD765" s="341"/>
      <c r="NOE765" s="341"/>
      <c r="NOF765" s="341"/>
      <c r="NOG765" s="341"/>
      <c r="NOH765" s="341"/>
      <c r="NOI765" s="341"/>
      <c r="NOJ765" s="341"/>
      <c r="NOK765" s="341"/>
      <c r="NOL765" s="341"/>
      <c r="NOM765" s="341"/>
      <c r="NON765" s="341"/>
      <c r="NOO765" s="341"/>
      <c r="NOP765" s="341"/>
      <c r="NOQ765" s="341"/>
      <c r="NOR765" s="341"/>
      <c r="NOS765" s="341"/>
      <c r="NOT765" s="341"/>
      <c r="NOU765" s="341"/>
      <c r="NOV765" s="341"/>
      <c r="NOW765" s="341"/>
      <c r="NOX765" s="341"/>
      <c r="NOY765" s="341"/>
      <c r="NOZ765" s="341"/>
      <c r="NPA765" s="341"/>
      <c r="NPB765" s="341"/>
      <c r="NPC765" s="341"/>
      <c r="NPD765" s="341"/>
      <c r="NPE765" s="341"/>
      <c r="NPF765" s="341"/>
      <c r="NPG765" s="341"/>
      <c r="NPH765" s="341"/>
      <c r="NPI765" s="341"/>
      <c r="NPJ765" s="341"/>
      <c r="NPK765" s="341"/>
      <c r="NPL765" s="341"/>
      <c r="NPM765" s="341"/>
      <c r="NPN765" s="341"/>
      <c r="NPO765" s="341"/>
      <c r="NPP765" s="341"/>
      <c r="NPQ765" s="341"/>
      <c r="NPR765" s="341"/>
      <c r="NPS765" s="341"/>
      <c r="NPT765" s="341"/>
      <c r="NPU765" s="341"/>
      <c r="NPV765" s="341"/>
      <c r="NPW765" s="341"/>
      <c r="NPX765" s="341"/>
      <c r="NPY765" s="341"/>
      <c r="NPZ765" s="341"/>
      <c r="NQA765" s="341"/>
      <c r="NQB765" s="341"/>
      <c r="NQC765" s="341"/>
      <c r="NQD765" s="341"/>
      <c r="NQE765" s="341"/>
      <c r="NQF765" s="341"/>
      <c r="NQG765" s="341"/>
      <c r="NQH765" s="341"/>
      <c r="NQI765" s="341"/>
      <c r="NQJ765" s="341"/>
      <c r="NQK765" s="341"/>
      <c r="NQL765" s="341"/>
      <c r="NQM765" s="341"/>
      <c r="NQN765" s="341"/>
      <c r="NQO765" s="341"/>
      <c r="NQP765" s="341"/>
      <c r="NQQ765" s="341"/>
      <c r="NQR765" s="341"/>
      <c r="NQS765" s="341"/>
      <c r="NQT765" s="341"/>
      <c r="NQU765" s="341"/>
      <c r="NQV765" s="341"/>
      <c r="NQW765" s="341"/>
      <c r="NQX765" s="341"/>
      <c r="NQY765" s="341"/>
      <c r="NQZ765" s="341"/>
      <c r="NRA765" s="341"/>
      <c r="NRB765" s="341"/>
      <c r="NRC765" s="341"/>
      <c r="NRD765" s="341"/>
      <c r="NRE765" s="341"/>
      <c r="NRF765" s="341"/>
      <c r="NRG765" s="341"/>
      <c r="NRH765" s="341"/>
      <c r="NRI765" s="341"/>
      <c r="NRJ765" s="341"/>
      <c r="NRK765" s="341"/>
      <c r="NRL765" s="341"/>
      <c r="NRM765" s="341"/>
      <c r="NRN765" s="341"/>
      <c r="NRO765" s="341"/>
      <c r="NRP765" s="341"/>
      <c r="NRQ765" s="341"/>
      <c r="NRR765" s="341"/>
      <c r="NRS765" s="341"/>
      <c r="NRT765" s="341"/>
      <c r="NRU765" s="341"/>
      <c r="NRV765" s="341"/>
      <c r="NRW765" s="341"/>
      <c r="NRX765" s="341"/>
      <c r="NRY765" s="341"/>
      <c r="NRZ765" s="341"/>
      <c r="NSA765" s="341"/>
      <c r="NSB765" s="341"/>
      <c r="NSC765" s="341"/>
      <c r="NSD765" s="341"/>
      <c r="NSE765" s="341"/>
      <c r="NSF765" s="341"/>
      <c r="NSG765" s="341"/>
      <c r="NSH765" s="341"/>
      <c r="NSI765" s="341"/>
      <c r="NSJ765" s="341"/>
      <c r="NSK765" s="341"/>
      <c r="NSL765" s="341"/>
      <c r="NSM765" s="341"/>
      <c r="NSN765" s="341"/>
      <c r="NSO765" s="341"/>
      <c r="NSP765" s="341"/>
      <c r="NSQ765" s="341"/>
      <c r="NSR765" s="341"/>
      <c r="NSS765" s="341"/>
      <c r="NST765" s="341"/>
      <c r="NSU765" s="341"/>
      <c r="NSV765" s="341"/>
      <c r="NSW765" s="341"/>
      <c r="NSX765" s="341"/>
      <c r="NSY765" s="341"/>
      <c r="NSZ765" s="341"/>
      <c r="NTA765" s="341"/>
      <c r="NTB765" s="341"/>
      <c r="NTC765" s="341"/>
      <c r="NTD765" s="341"/>
      <c r="NTE765" s="341"/>
      <c r="NTF765" s="341"/>
      <c r="NTG765" s="341"/>
      <c r="NTH765" s="341"/>
      <c r="NTI765" s="341"/>
      <c r="NTJ765" s="341"/>
      <c r="NTK765" s="341"/>
      <c r="NTL765" s="341"/>
      <c r="NTM765" s="341"/>
      <c r="NTN765" s="341"/>
      <c r="NTO765" s="341"/>
      <c r="NTP765" s="341"/>
      <c r="NTQ765" s="341"/>
      <c r="NTR765" s="341"/>
      <c r="NTS765" s="341"/>
      <c r="NTT765" s="341"/>
      <c r="NTU765" s="341"/>
      <c r="NTV765" s="341"/>
      <c r="NTW765" s="341"/>
      <c r="NTX765" s="341"/>
      <c r="NTY765" s="341"/>
      <c r="NTZ765" s="341"/>
      <c r="NUA765" s="341"/>
      <c r="NUB765" s="341"/>
      <c r="NUC765" s="341"/>
      <c r="NUD765" s="341"/>
      <c r="NUE765" s="341"/>
      <c r="NUF765" s="341"/>
      <c r="NUG765" s="341"/>
      <c r="NUH765" s="341"/>
      <c r="NUI765" s="341"/>
      <c r="NUJ765" s="341"/>
      <c r="NUK765" s="341"/>
      <c r="NUL765" s="341"/>
      <c r="NUM765" s="341"/>
      <c r="NUN765" s="341"/>
      <c r="NUO765" s="341"/>
      <c r="NUP765" s="341"/>
      <c r="NUQ765" s="341"/>
      <c r="NUR765" s="341"/>
      <c r="NUS765" s="341"/>
      <c r="NUT765" s="341"/>
      <c r="NUU765" s="341"/>
      <c r="NUV765" s="341"/>
      <c r="NUW765" s="341"/>
      <c r="NUX765" s="341"/>
      <c r="NUY765" s="341"/>
      <c r="NUZ765" s="341"/>
      <c r="NVA765" s="341"/>
      <c r="NVB765" s="341"/>
      <c r="NVC765" s="341"/>
      <c r="NVD765" s="341"/>
      <c r="NVE765" s="341"/>
      <c r="NVF765" s="341"/>
      <c r="NVG765" s="341"/>
      <c r="NVH765" s="341"/>
      <c r="NVI765" s="341"/>
      <c r="NVJ765" s="341"/>
      <c r="NVK765" s="341"/>
      <c r="NVL765" s="341"/>
      <c r="NVM765" s="341"/>
      <c r="NVN765" s="341"/>
      <c r="NVO765" s="341"/>
      <c r="NVP765" s="341"/>
      <c r="NVQ765" s="341"/>
      <c r="NVR765" s="341"/>
      <c r="NVS765" s="341"/>
      <c r="NVT765" s="341"/>
      <c r="NVU765" s="341"/>
      <c r="NVV765" s="341"/>
      <c r="NVW765" s="341"/>
      <c r="NVX765" s="341"/>
      <c r="NVY765" s="341"/>
      <c r="NVZ765" s="341"/>
      <c r="NWA765" s="341"/>
      <c r="NWB765" s="341"/>
      <c r="NWC765" s="341"/>
      <c r="NWD765" s="341"/>
      <c r="NWE765" s="341"/>
      <c r="NWF765" s="341"/>
      <c r="NWG765" s="341"/>
      <c r="NWH765" s="341"/>
      <c r="NWI765" s="341"/>
      <c r="NWJ765" s="341"/>
      <c r="NWK765" s="341"/>
      <c r="NWL765" s="341"/>
      <c r="NWM765" s="341"/>
      <c r="NWN765" s="341"/>
      <c r="NWO765" s="341"/>
      <c r="NWP765" s="341"/>
      <c r="NWQ765" s="341"/>
      <c r="NWR765" s="341"/>
      <c r="NWS765" s="341"/>
      <c r="NWT765" s="341"/>
      <c r="NWU765" s="341"/>
      <c r="NWV765" s="341"/>
      <c r="NWW765" s="341"/>
      <c r="NWX765" s="341"/>
      <c r="NWY765" s="341"/>
      <c r="NWZ765" s="341"/>
      <c r="NXA765" s="341"/>
      <c r="NXB765" s="341"/>
      <c r="NXC765" s="341"/>
      <c r="NXD765" s="341"/>
      <c r="NXE765" s="341"/>
      <c r="NXF765" s="341"/>
      <c r="NXG765" s="341"/>
      <c r="NXH765" s="341"/>
      <c r="NXI765" s="341"/>
      <c r="NXJ765" s="341"/>
      <c r="NXK765" s="341"/>
      <c r="NXL765" s="341"/>
      <c r="NXM765" s="341"/>
      <c r="NXN765" s="341"/>
      <c r="NXO765" s="341"/>
      <c r="NXP765" s="341"/>
      <c r="NXQ765" s="341"/>
      <c r="NXR765" s="341"/>
      <c r="NXS765" s="341"/>
      <c r="NXT765" s="341"/>
      <c r="NXU765" s="341"/>
      <c r="NXV765" s="341"/>
      <c r="NXW765" s="341"/>
      <c r="NXX765" s="341"/>
      <c r="NXY765" s="341"/>
      <c r="NXZ765" s="341"/>
      <c r="NYA765" s="341"/>
      <c r="NYB765" s="341"/>
      <c r="NYC765" s="341"/>
      <c r="NYD765" s="341"/>
      <c r="NYE765" s="341"/>
      <c r="NYF765" s="341"/>
      <c r="NYG765" s="341"/>
      <c r="NYH765" s="341"/>
      <c r="NYI765" s="341"/>
      <c r="NYJ765" s="341"/>
      <c r="NYK765" s="341"/>
      <c r="NYL765" s="341"/>
      <c r="NYM765" s="341"/>
      <c r="NYN765" s="341"/>
      <c r="NYO765" s="341"/>
      <c r="NYP765" s="341"/>
      <c r="NYQ765" s="341"/>
      <c r="NYR765" s="341"/>
      <c r="NYS765" s="341"/>
      <c r="NYT765" s="341"/>
      <c r="NYU765" s="341"/>
      <c r="NYV765" s="341"/>
      <c r="NYW765" s="341"/>
      <c r="NYX765" s="341"/>
      <c r="NYY765" s="341"/>
      <c r="NYZ765" s="341"/>
      <c r="NZA765" s="341"/>
      <c r="NZB765" s="341"/>
      <c r="NZC765" s="341"/>
      <c r="NZD765" s="341"/>
      <c r="NZE765" s="341"/>
      <c r="NZF765" s="341"/>
      <c r="NZG765" s="341"/>
      <c r="NZH765" s="341"/>
      <c r="NZI765" s="341"/>
      <c r="NZJ765" s="341"/>
      <c r="NZK765" s="341"/>
      <c r="NZL765" s="341"/>
      <c r="NZM765" s="341"/>
      <c r="NZN765" s="341"/>
      <c r="NZO765" s="341"/>
      <c r="NZP765" s="341"/>
      <c r="NZQ765" s="341"/>
      <c r="NZR765" s="341"/>
      <c r="NZS765" s="341"/>
      <c r="NZT765" s="341"/>
      <c r="NZU765" s="341"/>
      <c r="NZV765" s="341"/>
      <c r="NZW765" s="341"/>
      <c r="NZX765" s="341"/>
      <c r="NZY765" s="341"/>
      <c r="NZZ765" s="341"/>
      <c r="OAA765" s="341"/>
      <c r="OAB765" s="341"/>
      <c r="OAC765" s="341"/>
      <c r="OAD765" s="341"/>
      <c r="OAE765" s="341"/>
      <c r="OAF765" s="341"/>
      <c r="OAG765" s="341"/>
      <c r="OAH765" s="341"/>
      <c r="OAI765" s="341"/>
      <c r="OAJ765" s="341"/>
      <c r="OAK765" s="341"/>
      <c r="OAL765" s="341"/>
      <c r="OAM765" s="341"/>
      <c r="OAN765" s="341"/>
      <c r="OAO765" s="341"/>
      <c r="OAP765" s="341"/>
      <c r="OAQ765" s="341"/>
      <c r="OAR765" s="341"/>
      <c r="OAS765" s="341"/>
      <c r="OAT765" s="341"/>
      <c r="OAU765" s="341"/>
      <c r="OAV765" s="341"/>
      <c r="OAW765" s="341"/>
      <c r="OAX765" s="341"/>
      <c r="OAY765" s="341"/>
      <c r="OAZ765" s="341"/>
      <c r="OBA765" s="341"/>
      <c r="OBB765" s="341"/>
      <c r="OBC765" s="341"/>
      <c r="OBD765" s="341"/>
      <c r="OBE765" s="341"/>
      <c r="OBF765" s="341"/>
      <c r="OBG765" s="341"/>
      <c r="OBH765" s="341"/>
      <c r="OBI765" s="341"/>
      <c r="OBJ765" s="341"/>
      <c r="OBK765" s="341"/>
      <c r="OBL765" s="341"/>
      <c r="OBM765" s="341"/>
      <c r="OBN765" s="341"/>
      <c r="OBO765" s="341"/>
      <c r="OBP765" s="341"/>
      <c r="OBQ765" s="341"/>
      <c r="OBR765" s="341"/>
      <c r="OBS765" s="341"/>
      <c r="OBT765" s="341"/>
      <c r="OBU765" s="341"/>
      <c r="OBV765" s="341"/>
      <c r="OBW765" s="341"/>
      <c r="OBX765" s="341"/>
      <c r="OBY765" s="341"/>
      <c r="OBZ765" s="341"/>
      <c r="OCA765" s="341"/>
      <c r="OCB765" s="341"/>
      <c r="OCC765" s="341"/>
      <c r="OCD765" s="341"/>
      <c r="OCE765" s="341"/>
      <c r="OCF765" s="341"/>
      <c r="OCG765" s="341"/>
      <c r="OCH765" s="341"/>
      <c r="OCI765" s="341"/>
      <c r="OCJ765" s="341"/>
      <c r="OCK765" s="341"/>
      <c r="OCL765" s="341"/>
      <c r="OCM765" s="341"/>
      <c r="OCN765" s="341"/>
      <c r="OCO765" s="341"/>
      <c r="OCP765" s="341"/>
      <c r="OCQ765" s="341"/>
      <c r="OCR765" s="341"/>
      <c r="OCS765" s="341"/>
      <c r="OCT765" s="341"/>
      <c r="OCU765" s="341"/>
      <c r="OCV765" s="341"/>
      <c r="OCW765" s="341"/>
      <c r="OCX765" s="341"/>
      <c r="OCY765" s="341"/>
      <c r="OCZ765" s="341"/>
      <c r="ODA765" s="341"/>
      <c r="ODB765" s="341"/>
      <c r="ODC765" s="341"/>
      <c r="ODD765" s="341"/>
      <c r="ODE765" s="341"/>
      <c r="ODF765" s="341"/>
      <c r="ODG765" s="341"/>
      <c r="ODH765" s="341"/>
      <c r="ODI765" s="341"/>
      <c r="ODJ765" s="341"/>
      <c r="ODK765" s="341"/>
      <c r="ODL765" s="341"/>
      <c r="ODM765" s="341"/>
      <c r="ODN765" s="341"/>
      <c r="ODO765" s="341"/>
      <c r="ODP765" s="341"/>
      <c r="ODQ765" s="341"/>
      <c r="ODR765" s="341"/>
      <c r="ODS765" s="341"/>
      <c r="ODT765" s="341"/>
      <c r="ODU765" s="341"/>
      <c r="ODV765" s="341"/>
      <c r="ODW765" s="341"/>
      <c r="ODX765" s="341"/>
      <c r="ODY765" s="341"/>
      <c r="ODZ765" s="341"/>
      <c r="OEA765" s="341"/>
      <c r="OEB765" s="341"/>
      <c r="OEC765" s="341"/>
      <c r="OED765" s="341"/>
      <c r="OEE765" s="341"/>
      <c r="OEF765" s="341"/>
      <c r="OEG765" s="341"/>
      <c r="OEH765" s="341"/>
      <c r="OEI765" s="341"/>
      <c r="OEJ765" s="341"/>
      <c r="OEK765" s="341"/>
      <c r="OEL765" s="341"/>
      <c r="OEM765" s="341"/>
      <c r="OEN765" s="341"/>
      <c r="OEO765" s="341"/>
      <c r="OEP765" s="341"/>
      <c r="OEQ765" s="341"/>
      <c r="OER765" s="341"/>
      <c r="OES765" s="341"/>
      <c r="OET765" s="341"/>
      <c r="OEU765" s="341"/>
      <c r="OEV765" s="341"/>
      <c r="OEW765" s="341"/>
      <c r="OEX765" s="341"/>
      <c r="OEY765" s="341"/>
      <c r="OEZ765" s="341"/>
      <c r="OFA765" s="341"/>
      <c r="OFB765" s="341"/>
      <c r="OFC765" s="341"/>
      <c r="OFD765" s="341"/>
      <c r="OFE765" s="341"/>
      <c r="OFF765" s="341"/>
      <c r="OFG765" s="341"/>
      <c r="OFH765" s="341"/>
      <c r="OFI765" s="341"/>
      <c r="OFJ765" s="341"/>
      <c r="OFK765" s="341"/>
      <c r="OFL765" s="341"/>
      <c r="OFM765" s="341"/>
      <c r="OFN765" s="341"/>
      <c r="OFO765" s="341"/>
      <c r="OFP765" s="341"/>
      <c r="OFQ765" s="341"/>
      <c r="OFR765" s="341"/>
      <c r="OFS765" s="341"/>
      <c r="OFT765" s="341"/>
      <c r="OFU765" s="341"/>
      <c r="OFV765" s="341"/>
      <c r="OFW765" s="341"/>
      <c r="OFX765" s="341"/>
      <c r="OFY765" s="341"/>
      <c r="OFZ765" s="341"/>
      <c r="OGA765" s="341"/>
      <c r="OGB765" s="341"/>
      <c r="OGC765" s="341"/>
      <c r="OGD765" s="341"/>
      <c r="OGE765" s="341"/>
      <c r="OGF765" s="341"/>
      <c r="OGG765" s="341"/>
      <c r="OGH765" s="341"/>
      <c r="OGI765" s="341"/>
      <c r="OGJ765" s="341"/>
      <c r="OGK765" s="341"/>
      <c r="OGL765" s="341"/>
      <c r="OGM765" s="341"/>
      <c r="OGN765" s="341"/>
      <c r="OGO765" s="341"/>
      <c r="OGP765" s="341"/>
      <c r="OGQ765" s="341"/>
      <c r="OGR765" s="341"/>
      <c r="OGS765" s="341"/>
      <c r="OGT765" s="341"/>
      <c r="OGU765" s="341"/>
      <c r="OGV765" s="341"/>
      <c r="OGW765" s="341"/>
      <c r="OGX765" s="341"/>
      <c r="OGY765" s="341"/>
      <c r="OGZ765" s="341"/>
      <c r="OHA765" s="341"/>
      <c r="OHB765" s="341"/>
      <c r="OHC765" s="341"/>
      <c r="OHD765" s="341"/>
      <c r="OHE765" s="341"/>
      <c r="OHF765" s="341"/>
      <c r="OHG765" s="341"/>
      <c r="OHH765" s="341"/>
      <c r="OHI765" s="341"/>
      <c r="OHJ765" s="341"/>
      <c r="OHK765" s="341"/>
      <c r="OHL765" s="341"/>
      <c r="OHM765" s="341"/>
      <c r="OHN765" s="341"/>
      <c r="OHO765" s="341"/>
      <c r="OHP765" s="341"/>
      <c r="OHQ765" s="341"/>
      <c r="OHR765" s="341"/>
      <c r="OHS765" s="341"/>
      <c r="OHT765" s="341"/>
      <c r="OHU765" s="341"/>
      <c r="OHV765" s="341"/>
      <c r="OHW765" s="341"/>
      <c r="OHX765" s="341"/>
      <c r="OHY765" s="341"/>
      <c r="OHZ765" s="341"/>
      <c r="OIA765" s="341"/>
      <c r="OIB765" s="341"/>
      <c r="OIC765" s="341"/>
      <c r="OID765" s="341"/>
      <c r="OIE765" s="341"/>
      <c r="OIF765" s="341"/>
      <c r="OIG765" s="341"/>
      <c r="OIH765" s="341"/>
      <c r="OII765" s="341"/>
      <c r="OIJ765" s="341"/>
      <c r="OIK765" s="341"/>
      <c r="OIL765" s="341"/>
      <c r="OIM765" s="341"/>
      <c r="OIN765" s="341"/>
      <c r="OIO765" s="341"/>
      <c r="OIP765" s="341"/>
      <c r="OIQ765" s="341"/>
      <c r="OIR765" s="341"/>
      <c r="OIS765" s="341"/>
      <c r="OIT765" s="341"/>
      <c r="OIU765" s="341"/>
      <c r="OIV765" s="341"/>
      <c r="OIW765" s="341"/>
      <c r="OIX765" s="341"/>
      <c r="OIY765" s="341"/>
      <c r="OIZ765" s="341"/>
      <c r="OJA765" s="341"/>
      <c r="OJB765" s="341"/>
      <c r="OJC765" s="341"/>
      <c r="OJD765" s="341"/>
      <c r="OJE765" s="341"/>
      <c r="OJF765" s="341"/>
      <c r="OJG765" s="341"/>
      <c r="OJH765" s="341"/>
      <c r="OJI765" s="341"/>
      <c r="OJJ765" s="341"/>
      <c r="OJK765" s="341"/>
      <c r="OJL765" s="341"/>
      <c r="OJM765" s="341"/>
      <c r="OJN765" s="341"/>
      <c r="OJO765" s="341"/>
      <c r="OJP765" s="341"/>
      <c r="OJQ765" s="341"/>
      <c r="OJR765" s="341"/>
      <c r="OJS765" s="341"/>
      <c r="OJT765" s="341"/>
      <c r="OJU765" s="341"/>
      <c r="OJV765" s="341"/>
      <c r="OJW765" s="341"/>
      <c r="OJX765" s="341"/>
      <c r="OJY765" s="341"/>
      <c r="OJZ765" s="341"/>
      <c r="OKA765" s="341"/>
      <c r="OKB765" s="341"/>
      <c r="OKC765" s="341"/>
      <c r="OKD765" s="341"/>
      <c r="OKE765" s="341"/>
      <c r="OKF765" s="341"/>
      <c r="OKG765" s="341"/>
      <c r="OKH765" s="341"/>
      <c r="OKI765" s="341"/>
      <c r="OKJ765" s="341"/>
      <c r="OKK765" s="341"/>
      <c r="OKL765" s="341"/>
      <c r="OKM765" s="341"/>
      <c r="OKN765" s="341"/>
      <c r="OKO765" s="341"/>
      <c r="OKP765" s="341"/>
      <c r="OKQ765" s="341"/>
      <c r="OKR765" s="341"/>
      <c r="OKS765" s="341"/>
      <c r="OKT765" s="341"/>
      <c r="OKU765" s="341"/>
      <c r="OKV765" s="341"/>
      <c r="OKW765" s="341"/>
      <c r="OKX765" s="341"/>
      <c r="OKY765" s="341"/>
      <c r="OKZ765" s="341"/>
      <c r="OLA765" s="341"/>
      <c r="OLB765" s="341"/>
      <c r="OLC765" s="341"/>
      <c r="OLD765" s="341"/>
      <c r="OLE765" s="341"/>
      <c r="OLF765" s="341"/>
      <c r="OLG765" s="341"/>
      <c r="OLH765" s="341"/>
      <c r="OLI765" s="341"/>
      <c r="OLJ765" s="341"/>
      <c r="OLK765" s="341"/>
      <c r="OLL765" s="341"/>
      <c r="OLM765" s="341"/>
      <c r="OLN765" s="341"/>
      <c r="OLO765" s="341"/>
      <c r="OLP765" s="341"/>
      <c r="OLQ765" s="341"/>
      <c r="OLR765" s="341"/>
      <c r="OLS765" s="341"/>
      <c r="OLT765" s="341"/>
      <c r="OLU765" s="341"/>
      <c r="OLV765" s="341"/>
      <c r="OLW765" s="341"/>
      <c r="OLX765" s="341"/>
      <c r="OLY765" s="341"/>
      <c r="OLZ765" s="341"/>
      <c r="OMA765" s="341"/>
      <c r="OMB765" s="341"/>
      <c r="OMC765" s="341"/>
      <c r="OMD765" s="341"/>
      <c r="OME765" s="341"/>
      <c r="OMF765" s="341"/>
      <c r="OMG765" s="341"/>
      <c r="OMH765" s="341"/>
      <c r="OMI765" s="341"/>
      <c r="OMJ765" s="341"/>
      <c r="OMK765" s="341"/>
      <c r="OML765" s="341"/>
      <c r="OMM765" s="341"/>
      <c r="OMN765" s="341"/>
      <c r="OMO765" s="341"/>
      <c r="OMP765" s="341"/>
      <c r="OMQ765" s="341"/>
      <c r="OMR765" s="341"/>
      <c r="OMS765" s="341"/>
      <c r="OMT765" s="341"/>
      <c r="OMU765" s="341"/>
      <c r="OMV765" s="341"/>
      <c r="OMW765" s="341"/>
      <c r="OMX765" s="341"/>
      <c r="OMY765" s="341"/>
      <c r="OMZ765" s="341"/>
      <c r="ONA765" s="341"/>
      <c r="ONB765" s="341"/>
      <c r="ONC765" s="341"/>
      <c r="OND765" s="341"/>
      <c r="ONE765" s="341"/>
      <c r="ONF765" s="341"/>
      <c r="ONG765" s="341"/>
      <c r="ONH765" s="341"/>
      <c r="ONI765" s="341"/>
      <c r="ONJ765" s="341"/>
      <c r="ONK765" s="341"/>
      <c r="ONL765" s="341"/>
      <c r="ONM765" s="341"/>
      <c r="ONN765" s="341"/>
      <c r="ONO765" s="341"/>
      <c r="ONP765" s="341"/>
      <c r="ONQ765" s="341"/>
      <c r="ONR765" s="341"/>
      <c r="ONS765" s="341"/>
      <c r="ONT765" s="341"/>
      <c r="ONU765" s="341"/>
      <c r="ONV765" s="341"/>
      <c r="ONW765" s="341"/>
      <c r="ONX765" s="341"/>
      <c r="ONY765" s="341"/>
      <c r="ONZ765" s="341"/>
      <c r="OOA765" s="341"/>
      <c r="OOB765" s="341"/>
      <c r="OOC765" s="341"/>
      <c r="OOD765" s="341"/>
      <c r="OOE765" s="341"/>
      <c r="OOF765" s="341"/>
      <c r="OOG765" s="341"/>
      <c r="OOH765" s="341"/>
      <c r="OOI765" s="341"/>
      <c r="OOJ765" s="341"/>
      <c r="OOK765" s="341"/>
      <c r="OOL765" s="341"/>
      <c r="OOM765" s="341"/>
      <c r="OON765" s="341"/>
      <c r="OOO765" s="341"/>
      <c r="OOP765" s="341"/>
      <c r="OOQ765" s="341"/>
      <c r="OOR765" s="341"/>
      <c r="OOS765" s="341"/>
      <c r="OOT765" s="341"/>
      <c r="OOU765" s="341"/>
      <c r="OOV765" s="341"/>
      <c r="OOW765" s="341"/>
      <c r="OOX765" s="341"/>
      <c r="OOY765" s="341"/>
      <c r="OOZ765" s="341"/>
      <c r="OPA765" s="341"/>
      <c r="OPB765" s="341"/>
      <c r="OPC765" s="341"/>
      <c r="OPD765" s="341"/>
      <c r="OPE765" s="341"/>
      <c r="OPF765" s="341"/>
      <c r="OPG765" s="341"/>
      <c r="OPH765" s="341"/>
      <c r="OPI765" s="341"/>
      <c r="OPJ765" s="341"/>
      <c r="OPK765" s="341"/>
      <c r="OPL765" s="341"/>
      <c r="OPM765" s="341"/>
      <c r="OPN765" s="341"/>
      <c r="OPO765" s="341"/>
      <c r="OPP765" s="341"/>
      <c r="OPQ765" s="341"/>
      <c r="OPR765" s="341"/>
      <c r="OPS765" s="341"/>
      <c r="OPT765" s="341"/>
      <c r="OPU765" s="341"/>
      <c r="OPV765" s="341"/>
      <c r="OPW765" s="341"/>
      <c r="OPX765" s="341"/>
      <c r="OPY765" s="341"/>
      <c r="OPZ765" s="341"/>
      <c r="OQA765" s="341"/>
      <c r="OQB765" s="341"/>
      <c r="OQC765" s="341"/>
      <c r="OQD765" s="341"/>
      <c r="OQE765" s="341"/>
      <c r="OQF765" s="341"/>
      <c r="OQG765" s="341"/>
      <c r="OQH765" s="341"/>
      <c r="OQI765" s="341"/>
      <c r="OQJ765" s="341"/>
      <c r="OQK765" s="341"/>
      <c r="OQL765" s="341"/>
      <c r="OQM765" s="341"/>
      <c r="OQN765" s="341"/>
      <c r="OQO765" s="341"/>
      <c r="OQP765" s="341"/>
      <c r="OQQ765" s="341"/>
      <c r="OQR765" s="341"/>
      <c r="OQS765" s="341"/>
      <c r="OQT765" s="341"/>
      <c r="OQU765" s="341"/>
      <c r="OQV765" s="341"/>
      <c r="OQW765" s="341"/>
      <c r="OQX765" s="341"/>
      <c r="OQY765" s="341"/>
      <c r="OQZ765" s="341"/>
      <c r="ORA765" s="341"/>
      <c r="ORB765" s="341"/>
      <c r="ORC765" s="341"/>
      <c r="ORD765" s="341"/>
      <c r="ORE765" s="341"/>
      <c r="ORF765" s="341"/>
      <c r="ORG765" s="341"/>
      <c r="ORH765" s="341"/>
      <c r="ORI765" s="341"/>
      <c r="ORJ765" s="341"/>
      <c r="ORK765" s="341"/>
      <c r="ORL765" s="341"/>
      <c r="ORM765" s="341"/>
      <c r="ORN765" s="341"/>
      <c r="ORO765" s="341"/>
      <c r="ORP765" s="341"/>
      <c r="ORQ765" s="341"/>
      <c r="ORR765" s="341"/>
      <c r="ORS765" s="341"/>
      <c r="ORT765" s="341"/>
      <c r="ORU765" s="341"/>
      <c r="ORV765" s="341"/>
      <c r="ORW765" s="341"/>
      <c r="ORX765" s="341"/>
      <c r="ORY765" s="341"/>
      <c r="ORZ765" s="341"/>
      <c r="OSA765" s="341"/>
      <c r="OSB765" s="341"/>
      <c r="OSC765" s="341"/>
      <c r="OSD765" s="341"/>
      <c r="OSE765" s="341"/>
      <c r="OSF765" s="341"/>
      <c r="OSG765" s="341"/>
      <c r="OSH765" s="341"/>
      <c r="OSI765" s="341"/>
      <c r="OSJ765" s="341"/>
      <c r="OSK765" s="341"/>
      <c r="OSL765" s="341"/>
      <c r="OSM765" s="341"/>
      <c r="OSN765" s="341"/>
      <c r="OSO765" s="341"/>
      <c r="OSP765" s="341"/>
      <c r="OSQ765" s="341"/>
      <c r="OSR765" s="341"/>
      <c r="OSS765" s="341"/>
      <c r="OST765" s="341"/>
      <c r="OSU765" s="341"/>
      <c r="OSV765" s="341"/>
      <c r="OSW765" s="341"/>
      <c r="OSX765" s="341"/>
      <c r="OSY765" s="341"/>
      <c r="OSZ765" s="341"/>
      <c r="OTA765" s="341"/>
      <c r="OTB765" s="341"/>
      <c r="OTC765" s="341"/>
      <c r="OTD765" s="341"/>
      <c r="OTE765" s="341"/>
      <c r="OTF765" s="341"/>
      <c r="OTG765" s="341"/>
      <c r="OTH765" s="341"/>
      <c r="OTI765" s="341"/>
      <c r="OTJ765" s="341"/>
      <c r="OTK765" s="341"/>
      <c r="OTL765" s="341"/>
      <c r="OTM765" s="341"/>
      <c r="OTN765" s="341"/>
      <c r="OTO765" s="341"/>
      <c r="OTP765" s="341"/>
      <c r="OTQ765" s="341"/>
      <c r="OTR765" s="341"/>
      <c r="OTS765" s="341"/>
      <c r="OTT765" s="341"/>
      <c r="OTU765" s="341"/>
      <c r="OTV765" s="341"/>
      <c r="OTW765" s="341"/>
      <c r="OTX765" s="341"/>
      <c r="OTY765" s="341"/>
      <c r="OTZ765" s="341"/>
      <c r="OUA765" s="341"/>
      <c r="OUB765" s="341"/>
      <c r="OUC765" s="341"/>
      <c r="OUD765" s="341"/>
      <c r="OUE765" s="341"/>
      <c r="OUF765" s="341"/>
      <c r="OUG765" s="341"/>
      <c r="OUH765" s="341"/>
      <c r="OUI765" s="341"/>
      <c r="OUJ765" s="341"/>
      <c r="OUK765" s="341"/>
      <c r="OUL765" s="341"/>
      <c r="OUM765" s="341"/>
      <c r="OUN765" s="341"/>
      <c r="OUO765" s="341"/>
      <c r="OUP765" s="341"/>
      <c r="OUQ765" s="341"/>
      <c r="OUR765" s="341"/>
      <c r="OUS765" s="341"/>
      <c r="OUT765" s="341"/>
      <c r="OUU765" s="341"/>
      <c r="OUV765" s="341"/>
      <c r="OUW765" s="341"/>
      <c r="OUX765" s="341"/>
      <c r="OUY765" s="341"/>
      <c r="OUZ765" s="341"/>
      <c r="OVA765" s="341"/>
      <c r="OVB765" s="341"/>
      <c r="OVC765" s="341"/>
      <c r="OVD765" s="341"/>
      <c r="OVE765" s="341"/>
      <c r="OVF765" s="341"/>
      <c r="OVG765" s="341"/>
      <c r="OVH765" s="341"/>
      <c r="OVI765" s="341"/>
      <c r="OVJ765" s="341"/>
      <c r="OVK765" s="341"/>
      <c r="OVL765" s="341"/>
      <c r="OVM765" s="341"/>
      <c r="OVN765" s="341"/>
      <c r="OVO765" s="341"/>
      <c r="OVP765" s="341"/>
      <c r="OVQ765" s="341"/>
      <c r="OVR765" s="341"/>
      <c r="OVS765" s="341"/>
      <c r="OVT765" s="341"/>
      <c r="OVU765" s="341"/>
      <c r="OVV765" s="341"/>
      <c r="OVW765" s="341"/>
      <c r="OVX765" s="341"/>
      <c r="OVY765" s="341"/>
      <c r="OVZ765" s="341"/>
      <c r="OWA765" s="341"/>
      <c r="OWB765" s="341"/>
      <c r="OWC765" s="341"/>
      <c r="OWD765" s="341"/>
      <c r="OWE765" s="341"/>
      <c r="OWF765" s="341"/>
      <c r="OWG765" s="341"/>
      <c r="OWH765" s="341"/>
      <c r="OWI765" s="341"/>
      <c r="OWJ765" s="341"/>
      <c r="OWK765" s="341"/>
      <c r="OWL765" s="341"/>
      <c r="OWM765" s="341"/>
      <c r="OWN765" s="341"/>
      <c r="OWO765" s="341"/>
      <c r="OWP765" s="341"/>
      <c r="OWQ765" s="341"/>
      <c r="OWR765" s="341"/>
      <c r="OWS765" s="341"/>
      <c r="OWT765" s="341"/>
      <c r="OWU765" s="341"/>
      <c r="OWV765" s="341"/>
      <c r="OWW765" s="341"/>
      <c r="OWX765" s="341"/>
      <c r="OWY765" s="341"/>
      <c r="OWZ765" s="341"/>
      <c r="OXA765" s="341"/>
      <c r="OXB765" s="341"/>
      <c r="OXC765" s="341"/>
      <c r="OXD765" s="341"/>
      <c r="OXE765" s="341"/>
      <c r="OXF765" s="341"/>
      <c r="OXG765" s="341"/>
      <c r="OXH765" s="341"/>
      <c r="OXI765" s="341"/>
      <c r="OXJ765" s="341"/>
      <c r="OXK765" s="341"/>
      <c r="OXL765" s="341"/>
      <c r="OXM765" s="341"/>
      <c r="OXN765" s="341"/>
      <c r="OXO765" s="341"/>
      <c r="OXP765" s="341"/>
      <c r="OXQ765" s="341"/>
      <c r="OXR765" s="341"/>
      <c r="OXS765" s="341"/>
      <c r="OXT765" s="341"/>
      <c r="OXU765" s="341"/>
      <c r="OXV765" s="341"/>
      <c r="OXW765" s="341"/>
      <c r="OXX765" s="341"/>
      <c r="OXY765" s="341"/>
      <c r="OXZ765" s="341"/>
      <c r="OYA765" s="341"/>
      <c r="OYB765" s="341"/>
      <c r="OYC765" s="341"/>
      <c r="OYD765" s="341"/>
      <c r="OYE765" s="341"/>
      <c r="OYF765" s="341"/>
      <c r="OYG765" s="341"/>
      <c r="OYH765" s="341"/>
      <c r="OYI765" s="341"/>
      <c r="OYJ765" s="341"/>
      <c r="OYK765" s="341"/>
      <c r="OYL765" s="341"/>
      <c r="OYM765" s="341"/>
      <c r="OYN765" s="341"/>
      <c r="OYO765" s="341"/>
      <c r="OYP765" s="341"/>
      <c r="OYQ765" s="341"/>
      <c r="OYR765" s="341"/>
      <c r="OYS765" s="341"/>
      <c r="OYT765" s="341"/>
      <c r="OYU765" s="341"/>
      <c r="OYV765" s="341"/>
      <c r="OYW765" s="341"/>
      <c r="OYX765" s="341"/>
      <c r="OYY765" s="341"/>
      <c r="OYZ765" s="341"/>
      <c r="OZA765" s="341"/>
      <c r="OZB765" s="341"/>
      <c r="OZC765" s="341"/>
      <c r="OZD765" s="341"/>
      <c r="OZE765" s="341"/>
      <c r="OZF765" s="341"/>
      <c r="OZG765" s="341"/>
      <c r="OZH765" s="341"/>
      <c r="OZI765" s="341"/>
      <c r="OZJ765" s="341"/>
      <c r="OZK765" s="341"/>
      <c r="OZL765" s="341"/>
      <c r="OZM765" s="341"/>
      <c r="OZN765" s="341"/>
      <c r="OZO765" s="341"/>
      <c r="OZP765" s="341"/>
      <c r="OZQ765" s="341"/>
      <c r="OZR765" s="341"/>
      <c r="OZS765" s="341"/>
      <c r="OZT765" s="341"/>
      <c r="OZU765" s="341"/>
      <c r="OZV765" s="341"/>
      <c r="OZW765" s="341"/>
      <c r="OZX765" s="341"/>
      <c r="OZY765" s="341"/>
      <c r="OZZ765" s="341"/>
      <c r="PAA765" s="341"/>
      <c r="PAB765" s="341"/>
      <c r="PAC765" s="341"/>
      <c r="PAD765" s="341"/>
      <c r="PAE765" s="341"/>
      <c r="PAF765" s="341"/>
      <c r="PAG765" s="341"/>
      <c r="PAH765" s="341"/>
      <c r="PAI765" s="341"/>
      <c r="PAJ765" s="341"/>
      <c r="PAK765" s="341"/>
      <c r="PAL765" s="341"/>
      <c r="PAM765" s="341"/>
      <c r="PAN765" s="341"/>
      <c r="PAO765" s="341"/>
      <c r="PAP765" s="341"/>
      <c r="PAQ765" s="341"/>
      <c r="PAR765" s="341"/>
      <c r="PAS765" s="341"/>
      <c r="PAT765" s="341"/>
      <c r="PAU765" s="341"/>
      <c r="PAV765" s="341"/>
      <c r="PAW765" s="341"/>
      <c r="PAX765" s="341"/>
      <c r="PAY765" s="341"/>
      <c r="PAZ765" s="341"/>
      <c r="PBA765" s="341"/>
      <c r="PBB765" s="341"/>
      <c r="PBC765" s="341"/>
      <c r="PBD765" s="341"/>
      <c r="PBE765" s="341"/>
      <c r="PBF765" s="341"/>
      <c r="PBG765" s="341"/>
      <c r="PBH765" s="341"/>
      <c r="PBI765" s="341"/>
      <c r="PBJ765" s="341"/>
      <c r="PBK765" s="341"/>
      <c r="PBL765" s="341"/>
      <c r="PBM765" s="341"/>
      <c r="PBN765" s="341"/>
      <c r="PBO765" s="341"/>
      <c r="PBP765" s="341"/>
      <c r="PBQ765" s="341"/>
      <c r="PBR765" s="341"/>
      <c r="PBS765" s="341"/>
      <c r="PBT765" s="341"/>
      <c r="PBU765" s="341"/>
      <c r="PBV765" s="341"/>
      <c r="PBW765" s="341"/>
      <c r="PBX765" s="341"/>
      <c r="PBY765" s="341"/>
      <c r="PBZ765" s="341"/>
      <c r="PCA765" s="341"/>
      <c r="PCB765" s="341"/>
      <c r="PCC765" s="341"/>
      <c r="PCD765" s="341"/>
      <c r="PCE765" s="341"/>
      <c r="PCF765" s="341"/>
      <c r="PCG765" s="341"/>
      <c r="PCH765" s="341"/>
      <c r="PCI765" s="341"/>
      <c r="PCJ765" s="341"/>
      <c r="PCK765" s="341"/>
      <c r="PCL765" s="341"/>
      <c r="PCM765" s="341"/>
      <c r="PCN765" s="341"/>
      <c r="PCO765" s="341"/>
      <c r="PCP765" s="341"/>
      <c r="PCQ765" s="341"/>
      <c r="PCR765" s="341"/>
      <c r="PCS765" s="341"/>
      <c r="PCT765" s="341"/>
      <c r="PCU765" s="341"/>
      <c r="PCV765" s="341"/>
      <c r="PCW765" s="341"/>
      <c r="PCX765" s="341"/>
      <c r="PCY765" s="341"/>
      <c r="PCZ765" s="341"/>
      <c r="PDA765" s="341"/>
      <c r="PDB765" s="341"/>
      <c r="PDC765" s="341"/>
      <c r="PDD765" s="341"/>
      <c r="PDE765" s="341"/>
      <c r="PDF765" s="341"/>
      <c r="PDG765" s="341"/>
      <c r="PDH765" s="341"/>
      <c r="PDI765" s="341"/>
      <c r="PDJ765" s="341"/>
      <c r="PDK765" s="341"/>
      <c r="PDL765" s="341"/>
      <c r="PDM765" s="341"/>
      <c r="PDN765" s="341"/>
      <c r="PDO765" s="341"/>
      <c r="PDP765" s="341"/>
      <c r="PDQ765" s="341"/>
      <c r="PDR765" s="341"/>
      <c r="PDS765" s="341"/>
      <c r="PDT765" s="341"/>
      <c r="PDU765" s="341"/>
      <c r="PDV765" s="341"/>
      <c r="PDW765" s="341"/>
      <c r="PDX765" s="341"/>
      <c r="PDY765" s="341"/>
      <c r="PDZ765" s="341"/>
      <c r="PEA765" s="341"/>
      <c r="PEB765" s="341"/>
      <c r="PEC765" s="341"/>
      <c r="PED765" s="341"/>
      <c r="PEE765" s="341"/>
      <c r="PEF765" s="341"/>
      <c r="PEG765" s="341"/>
      <c r="PEH765" s="341"/>
      <c r="PEI765" s="341"/>
      <c r="PEJ765" s="341"/>
      <c r="PEK765" s="341"/>
      <c r="PEL765" s="341"/>
      <c r="PEM765" s="341"/>
      <c r="PEN765" s="341"/>
      <c r="PEO765" s="341"/>
      <c r="PEP765" s="341"/>
      <c r="PEQ765" s="341"/>
      <c r="PER765" s="341"/>
      <c r="PES765" s="341"/>
      <c r="PET765" s="341"/>
      <c r="PEU765" s="341"/>
      <c r="PEV765" s="341"/>
      <c r="PEW765" s="341"/>
      <c r="PEX765" s="341"/>
      <c r="PEY765" s="341"/>
      <c r="PEZ765" s="341"/>
      <c r="PFA765" s="341"/>
      <c r="PFB765" s="341"/>
      <c r="PFC765" s="341"/>
      <c r="PFD765" s="341"/>
      <c r="PFE765" s="341"/>
      <c r="PFF765" s="341"/>
      <c r="PFG765" s="341"/>
      <c r="PFH765" s="341"/>
      <c r="PFI765" s="341"/>
      <c r="PFJ765" s="341"/>
      <c r="PFK765" s="341"/>
      <c r="PFL765" s="341"/>
      <c r="PFM765" s="341"/>
      <c r="PFN765" s="341"/>
      <c r="PFO765" s="341"/>
      <c r="PFP765" s="341"/>
      <c r="PFQ765" s="341"/>
      <c r="PFR765" s="341"/>
      <c r="PFS765" s="341"/>
      <c r="PFT765" s="341"/>
      <c r="PFU765" s="341"/>
      <c r="PFV765" s="341"/>
      <c r="PFW765" s="341"/>
      <c r="PFX765" s="341"/>
      <c r="PFY765" s="341"/>
      <c r="PFZ765" s="341"/>
      <c r="PGA765" s="341"/>
      <c r="PGB765" s="341"/>
      <c r="PGC765" s="341"/>
      <c r="PGD765" s="341"/>
      <c r="PGE765" s="341"/>
      <c r="PGF765" s="341"/>
      <c r="PGG765" s="341"/>
      <c r="PGH765" s="341"/>
      <c r="PGI765" s="341"/>
      <c r="PGJ765" s="341"/>
      <c r="PGK765" s="341"/>
      <c r="PGL765" s="341"/>
      <c r="PGM765" s="341"/>
      <c r="PGN765" s="341"/>
      <c r="PGO765" s="341"/>
      <c r="PGP765" s="341"/>
      <c r="PGQ765" s="341"/>
      <c r="PGR765" s="341"/>
      <c r="PGS765" s="341"/>
      <c r="PGT765" s="341"/>
      <c r="PGU765" s="341"/>
      <c r="PGV765" s="341"/>
      <c r="PGW765" s="341"/>
      <c r="PGX765" s="341"/>
      <c r="PGY765" s="341"/>
      <c r="PGZ765" s="341"/>
      <c r="PHA765" s="341"/>
      <c r="PHB765" s="341"/>
      <c r="PHC765" s="341"/>
      <c r="PHD765" s="341"/>
      <c r="PHE765" s="341"/>
      <c r="PHF765" s="341"/>
      <c r="PHG765" s="341"/>
      <c r="PHH765" s="341"/>
      <c r="PHI765" s="341"/>
      <c r="PHJ765" s="341"/>
      <c r="PHK765" s="341"/>
      <c r="PHL765" s="341"/>
      <c r="PHM765" s="341"/>
      <c r="PHN765" s="341"/>
      <c r="PHO765" s="341"/>
      <c r="PHP765" s="341"/>
      <c r="PHQ765" s="341"/>
      <c r="PHR765" s="341"/>
      <c r="PHS765" s="341"/>
      <c r="PHT765" s="341"/>
      <c r="PHU765" s="341"/>
      <c r="PHV765" s="341"/>
      <c r="PHW765" s="341"/>
      <c r="PHX765" s="341"/>
      <c r="PHY765" s="341"/>
      <c r="PHZ765" s="341"/>
      <c r="PIA765" s="341"/>
      <c r="PIB765" s="341"/>
      <c r="PIC765" s="341"/>
      <c r="PID765" s="341"/>
      <c r="PIE765" s="341"/>
      <c r="PIF765" s="341"/>
      <c r="PIG765" s="341"/>
      <c r="PIH765" s="341"/>
      <c r="PII765" s="341"/>
      <c r="PIJ765" s="341"/>
      <c r="PIK765" s="341"/>
      <c r="PIL765" s="341"/>
      <c r="PIM765" s="341"/>
      <c r="PIN765" s="341"/>
      <c r="PIO765" s="341"/>
      <c r="PIP765" s="341"/>
      <c r="PIQ765" s="341"/>
      <c r="PIR765" s="341"/>
      <c r="PIS765" s="341"/>
      <c r="PIT765" s="341"/>
      <c r="PIU765" s="341"/>
      <c r="PIV765" s="341"/>
      <c r="PIW765" s="341"/>
      <c r="PIX765" s="341"/>
      <c r="PIY765" s="341"/>
      <c r="PIZ765" s="341"/>
      <c r="PJA765" s="341"/>
      <c r="PJB765" s="341"/>
      <c r="PJC765" s="341"/>
      <c r="PJD765" s="341"/>
      <c r="PJE765" s="341"/>
      <c r="PJF765" s="341"/>
      <c r="PJG765" s="341"/>
      <c r="PJH765" s="341"/>
      <c r="PJI765" s="341"/>
      <c r="PJJ765" s="341"/>
      <c r="PJK765" s="341"/>
      <c r="PJL765" s="341"/>
      <c r="PJM765" s="341"/>
      <c r="PJN765" s="341"/>
      <c r="PJO765" s="341"/>
      <c r="PJP765" s="341"/>
      <c r="PJQ765" s="341"/>
      <c r="PJR765" s="341"/>
      <c r="PJS765" s="341"/>
      <c r="PJT765" s="341"/>
      <c r="PJU765" s="341"/>
      <c r="PJV765" s="341"/>
      <c r="PJW765" s="341"/>
      <c r="PJX765" s="341"/>
      <c r="PJY765" s="341"/>
      <c r="PJZ765" s="341"/>
      <c r="PKA765" s="341"/>
      <c r="PKB765" s="341"/>
      <c r="PKC765" s="341"/>
      <c r="PKD765" s="341"/>
      <c r="PKE765" s="341"/>
      <c r="PKF765" s="341"/>
      <c r="PKG765" s="341"/>
      <c r="PKH765" s="341"/>
      <c r="PKI765" s="341"/>
      <c r="PKJ765" s="341"/>
      <c r="PKK765" s="341"/>
      <c r="PKL765" s="341"/>
      <c r="PKM765" s="341"/>
      <c r="PKN765" s="341"/>
      <c r="PKO765" s="341"/>
      <c r="PKP765" s="341"/>
      <c r="PKQ765" s="341"/>
      <c r="PKR765" s="341"/>
      <c r="PKS765" s="341"/>
      <c r="PKT765" s="341"/>
      <c r="PKU765" s="341"/>
      <c r="PKV765" s="341"/>
      <c r="PKW765" s="341"/>
      <c r="PKX765" s="341"/>
      <c r="PKY765" s="341"/>
      <c r="PKZ765" s="341"/>
      <c r="PLA765" s="341"/>
      <c r="PLB765" s="341"/>
      <c r="PLC765" s="341"/>
      <c r="PLD765" s="341"/>
      <c r="PLE765" s="341"/>
      <c r="PLF765" s="341"/>
      <c r="PLG765" s="341"/>
      <c r="PLH765" s="341"/>
      <c r="PLI765" s="341"/>
      <c r="PLJ765" s="341"/>
      <c r="PLK765" s="341"/>
      <c r="PLL765" s="341"/>
      <c r="PLM765" s="341"/>
      <c r="PLN765" s="341"/>
      <c r="PLO765" s="341"/>
      <c r="PLP765" s="341"/>
      <c r="PLQ765" s="341"/>
      <c r="PLR765" s="341"/>
      <c r="PLS765" s="341"/>
      <c r="PLT765" s="341"/>
      <c r="PLU765" s="341"/>
      <c r="PLV765" s="341"/>
      <c r="PLW765" s="341"/>
      <c r="PLX765" s="341"/>
      <c r="PLY765" s="341"/>
      <c r="PLZ765" s="341"/>
      <c r="PMA765" s="341"/>
      <c r="PMB765" s="341"/>
      <c r="PMC765" s="341"/>
      <c r="PMD765" s="341"/>
      <c r="PME765" s="341"/>
      <c r="PMF765" s="341"/>
      <c r="PMG765" s="341"/>
      <c r="PMH765" s="341"/>
      <c r="PMI765" s="341"/>
      <c r="PMJ765" s="341"/>
      <c r="PMK765" s="341"/>
      <c r="PML765" s="341"/>
      <c r="PMM765" s="341"/>
      <c r="PMN765" s="341"/>
      <c r="PMO765" s="341"/>
      <c r="PMP765" s="341"/>
      <c r="PMQ765" s="341"/>
      <c r="PMR765" s="341"/>
      <c r="PMS765" s="341"/>
      <c r="PMT765" s="341"/>
      <c r="PMU765" s="341"/>
      <c r="PMV765" s="341"/>
      <c r="PMW765" s="341"/>
      <c r="PMX765" s="341"/>
      <c r="PMY765" s="341"/>
      <c r="PMZ765" s="341"/>
      <c r="PNA765" s="341"/>
      <c r="PNB765" s="341"/>
      <c r="PNC765" s="341"/>
      <c r="PND765" s="341"/>
      <c r="PNE765" s="341"/>
      <c r="PNF765" s="341"/>
      <c r="PNG765" s="341"/>
      <c r="PNH765" s="341"/>
      <c r="PNI765" s="341"/>
      <c r="PNJ765" s="341"/>
      <c r="PNK765" s="341"/>
      <c r="PNL765" s="341"/>
      <c r="PNM765" s="341"/>
      <c r="PNN765" s="341"/>
      <c r="PNO765" s="341"/>
      <c r="PNP765" s="341"/>
      <c r="PNQ765" s="341"/>
      <c r="PNR765" s="341"/>
      <c r="PNS765" s="341"/>
      <c r="PNT765" s="341"/>
      <c r="PNU765" s="341"/>
      <c r="PNV765" s="341"/>
      <c r="PNW765" s="341"/>
      <c r="PNX765" s="341"/>
      <c r="PNY765" s="341"/>
      <c r="PNZ765" s="341"/>
      <c r="POA765" s="341"/>
      <c r="POB765" s="341"/>
      <c r="POC765" s="341"/>
      <c r="POD765" s="341"/>
      <c r="POE765" s="341"/>
      <c r="POF765" s="341"/>
      <c r="POG765" s="341"/>
      <c r="POH765" s="341"/>
      <c r="POI765" s="341"/>
      <c r="POJ765" s="341"/>
      <c r="POK765" s="341"/>
      <c r="POL765" s="341"/>
      <c r="POM765" s="341"/>
      <c r="PON765" s="341"/>
      <c r="POO765" s="341"/>
      <c r="POP765" s="341"/>
      <c r="POQ765" s="341"/>
      <c r="POR765" s="341"/>
      <c r="POS765" s="341"/>
      <c r="POT765" s="341"/>
      <c r="POU765" s="341"/>
      <c r="POV765" s="341"/>
      <c r="POW765" s="341"/>
      <c r="POX765" s="341"/>
      <c r="POY765" s="341"/>
      <c r="POZ765" s="341"/>
      <c r="PPA765" s="341"/>
      <c r="PPB765" s="341"/>
      <c r="PPC765" s="341"/>
      <c r="PPD765" s="341"/>
      <c r="PPE765" s="341"/>
      <c r="PPF765" s="341"/>
      <c r="PPG765" s="341"/>
      <c r="PPH765" s="341"/>
      <c r="PPI765" s="341"/>
      <c r="PPJ765" s="341"/>
      <c r="PPK765" s="341"/>
      <c r="PPL765" s="341"/>
      <c r="PPM765" s="341"/>
      <c r="PPN765" s="341"/>
      <c r="PPO765" s="341"/>
      <c r="PPP765" s="341"/>
      <c r="PPQ765" s="341"/>
      <c r="PPR765" s="341"/>
      <c r="PPS765" s="341"/>
      <c r="PPT765" s="341"/>
      <c r="PPU765" s="341"/>
      <c r="PPV765" s="341"/>
      <c r="PPW765" s="341"/>
      <c r="PPX765" s="341"/>
      <c r="PPY765" s="341"/>
      <c r="PPZ765" s="341"/>
      <c r="PQA765" s="341"/>
      <c r="PQB765" s="341"/>
      <c r="PQC765" s="341"/>
      <c r="PQD765" s="341"/>
      <c r="PQE765" s="341"/>
      <c r="PQF765" s="341"/>
      <c r="PQG765" s="341"/>
      <c r="PQH765" s="341"/>
      <c r="PQI765" s="341"/>
      <c r="PQJ765" s="341"/>
      <c r="PQK765" s="341"/>
      <c r="PQL765" s="341"/>
      <c r="PQM765" s="341"/>
      <c r="PQN765" s="341"/>
      <c r="PQO765" s="341"/>
      <c r="PQP765" s="341"/>
      <c r="PQQ765" s="341"/>
      <c r="PQR765" s="341"/>
      <c r="PQS765" s="341"/>
      <c r="PQT765" s="341"/>
      <c r="PQU765" s="341"/>
      <c r="PQV765" s="341"/>
      <c r="PQW765" s="341"/>
      <c r="PQX765" s="341"/>
      <c r="PQY765" s="341"/>
      <c r="PQZ765" s="341"/>
      <c r="PRA765" s="341"/>
      <c r="PRB765" s="341"/>
      <c r="PRC765" s="341"/>
      <c r="PRD765" s="341"/>
      <c r="PRE765" s="341"/>
      <c r="PRF765" s="341"/>
      <c r="PRG765" s="341"/>
      <c r="PRH765" s="341"/>
      <c r="PRI765" s="341"/>
      <c r="PRJ765" s="341"/>
      <c r="PRK765" s="341"/>
      <c r="PRL765" s="341"/>
      <c r="PRM765" s="341"/>
      <c r="PRN765" s="341"/>
      <c r="PRO765" s="341"/>
      <c r="PRP765" s="341"/>
      <c r="PRQ765" s="341"/>
      <c r="PRR765" s="341"/>
      <c r="PRS765" s="341"/>
      <c r="PRT765" s="341"/>
      <c r="PRU765" s="341"/>
      <c r="PRV765" s="341"/>
      <c r="PRW765" s="341"/>
      <c r="PRX765" s="341"/>
      <c r="PRY765" s="341"/>
      <c r="PRZ765" s="341"/>
      <c r="PSA765" s="341"/>
      <c r="PSB765" s="341"/>
      <c r="PSC765" s="341"/>
      <c r="PSD765" s="341"/>
      <c r="PSE765" s="341"/>
      <c r="PSF765" s="341"/>
      <c r="PSG765" s="341"/>
      <c r="PSH765" s="341"/>
      <c r="PSI765" s="341"/>
      <c r="PSJ765" s="341"/>
      <c r="PSK765" s="341"/>
      <c r="PSL765" s="341"/>
      <c r="PSM765" s="341"/>
      <c r="PSN765" s="341"/>
      <c r="PSO765" s="341"/>
      <c r="PSP765" s="341"/>
      <c r="PSQ765" s="341"/>
      <c r="PSR765" s="341"/>
      <c r="PSS765" s="341"/>
      <c r="PST765" s="341"/>
      <c r="PSU765" s="341"/>
      <c r="PSV765" s="341"/>
      <c r="PSW765" s="341"/>
      <c r="PSX765" s="341"/>
      <c r="PSY765" s="341"/>
      <c r="PSZ765" s="341"/>
      <c r="PTA765" s="341"/>
      <c r="PTB765" s="341"/>
      <c r="PTC765" s="341"/>
      <c r="PTD765" s="341"/>
      <c r="PTE765" s="341"/>
      <c r="PTF765" s="341"/>
      <c r="PTG765" s="341"/>
      <c r="PTH765" s="341"/>
      <c r="PTI765" s="341"/>
      <c r="PTJ765" s="341"/>
      <c r="PTK765" s="341"/>
      <c r="PTL765" s="341"/>
      <c r="PTM765" s="341"/>
      <c r="PTN765" s="341"/>
      <c r="PTO765" s="341"/>
      <c r="PTP765" s="341"/>
      <c r="PTQ765" s="341"/>
      <c r="PTR765" s="341"/>
      <c r="PTS765" s="341"/>
      <c r="PTT765" s="341"/>
      <c r="PTU765" s="341"/>
      <c r="PTV765" s="341"/>
      <c r="PTW765" s="341"/>
      <c r="PTX765" s="341"/>
      <c r="PTY765" s="341"/>
      <c r="PTZ765" s="341"/>
      <c r="PUA765" s="341"/>
      <c r="PUB765" s="341"/>
      <c r="PUC765" s="341"/>
      <c r="PUD765" s="341"/>
      <c r="PUE765" s="341"/>
      <c r="PUF765" s="341"/>
      <c r="PUG765" s="341"/>
      <c r="PUH765" s="341"/>
      <c r="PUI765" s="341"/>
      <c r="PUJ765" s="341"/>
      <c r="PUK765" s="341"/>
      <c r="PUL765" s="341"/>
      <c r="PUM765" s="341"/>
      <c r="PUN765" s="341"/>
      <c r="PUO765" s="341"/>
      <c r="PUP765" s="341"/>
      <c r="PUQ765" s="341"/>
      <c r="PUR765" s="341"/>
      <c r="PUS765" s="341"/>
      <c r="PUT765" s="341"/>
      <c r="PUU765" s="341"/>
      <c r="PUV765" s="341"/>
      <c r="PUW765" s="341"/>
      <c r="PUX765" s="341"/>
      <c r="PUY765" s="341"/>
      <c r="PUZ765" s="341"/>
      <c r="PVA765" s="341"/>
      <c r="PVB765" s="341"/>
      <c r="PVC765" s="341"/>
      <c r="PVD765" s="341"/>
      <c r="PVE765" s="341"/>
      <c r="PVF765" s="341"/>
      <c r="PVG765" s="341"/>
      <c r="PVH765" s="341"/>
      <c r="PVI765" s="341"/>
      <c r="PVJ765" s="341"/>
      <c r="PVK765" s="341"/>
      <c r="PVL765" s="341"/>
      <c r="PVM765" s="341"/>
      <c r="PVN765" s="341"/>
      <c r="PVO765" s="341"/>
      <c r="PVP765" s="341"/>
      <c r="PVQ765" s="341"/>
      <c r="PVR765" s="341"/>
      <c r="PVS765" s="341"/>
      <c r="PVT765" s="341"/>
      <c r="PVU765" s="341"/>
      <c r="PVV765" s="341"/>
      <c r="PVW765" s="341"/>
      <c r="PVX765" s="341"/>
      <c r="PVY765" s="341"/>
      <c r="PVZ765" s="341"/>
      <c r="PWA765" s="341"/>
      <c r="PWB765" s="341"/>
      <c r="PWC765" s="341"/>
      <c r="PWD765" s="341"/>
      <c r="PWE765" s="341"/>
      <c r="PWF765" s="341"/>
      <c r="PWG765" s="341"/>
      <c r="PWH765" s="341"/>
      <c r="PWI765" s="341"/>
      <c r="PWJ765" s="341"/>
      <c r="PWK765" s="341"/>
      <c r="PWL765" s="341"/>
      <c r="PWM765" s="341"/>
      <c r="PWN765" s="341"/>
      <c r="PWO765" s="341"/>
      <c r="PWP765" s="341"/>
      <c r="PWQ765" s="341"/>
      <c r="PWR765" s="341"/>
      <c r="PWS765" s="341"/>
      <c r="PWT765" s="341"/>
      <c r="PWU765" s="341"/>
      <c r="PWV765" s="341"/>
      <c r="PWW765" s="341"/>
      <c r="PWX765" s="341"/>
      <c r="PWY765" s="341"/>
      <c r="PWZ765" s="341"/>
      <c r="PXA765" s="341"/>
      <c r="PXB765" s="341"/>
      <c r="PXC765" s="341"/>
      <c r="PXD765" s="341"/>
      <c r="PXE765" s="341"/>
      <c r="PXF765" s="341"/>
      <c r="PXG765" s="341"/>
      <c r="PXH765" s="341"/>
      <c r="PXI765" s="341"/>
      <c r="PXJ765" s="341"/>
      <c r="PXK765" s="341"/>
      <c r="PXL765" s="341"/>
      <c r="PXM765" s="341"/>
      <c r="PXN765" s="341"/>
      <c r="PXO765" s="341"/>
      <c r="PXP765" s="341"/>
      <c r="PXQ765" s="341"/>
      <c r="PXR765" s="341"/>
      <c r="PXS765" s="341"/>
      <c r="PXT765" s="341"/>
      <c r="PXU765" s="341"/>
      <c r="PXV765" s="341"/>
      <c r="PXW765" s="341"/>
      <c r="PXX765" s="341"/>
      <c r="PXY765" s="341"/>
      <c r="PXZ765" s="341"/>
      <c r="PYA765" s="341"/>
      <c r="PYB765" s="341"/>
      <c r="PYC765" s="341"/>
      <c r="PYD765" s="341"/>
      <c r="PYE765" s="341"/>
      <c r="PYF765" s="341"/>
      <c r="PYG765" s="341"/>
      <c r="PYH765" s="341"/>
      <c r="PYI765" s="341"/>
      <c r="PYJ765" s="341"/>
      <c r="PYK765" s="341"/>
      <c r="PYL765" s="341"/>
      <c r="PYM765" s="341"/>
      <c r="PYN765" s="341"/>
      <c r="PYO765" s="341"/>
      <c r="PYP765" s="341"/>
      <c r="PYQ765" s="341"/>
      <c r="PYR765" s="341"/>
      <c r="PYS765" s="341"/>
      <c r="PYT765" s="341"/>
      <c r="PYU765" s="341"/>
      <c r="PYV765" s="341"/>
      <c r="PYW765" s="341"/>
      <c r="PYX765" s="341"/>
      <c r="PYY765" s="341"/>
      <c r="PYZ765" s="341"/>
      <c r="PZA765" s="341"/>
      <c r="PZB765" s="341"/>
      <c r="PZC765" s="341"/>
      <c r="PZD765" s="341"/>
      <c r="PZE765" s="341"/>
      <c r="PZF765" s="341"/>
      <c r="PZG765" s="341"/>
      <c r="PZH765" s="341"/>
      <c r="PZI765" s="341"/>
      <c r="PZJ765" s="341"/>
      <c r="PZK765" s="341"/>
      <c r="PZL765" s="341"/>
      <c r="PZM765" s="341"/>
      <c r="PZN765" s="341"/>
      <c r="PZO765" s="341"/>
      <c r="PZP765" s="341"/>
      <c r="PZQ765" s="341"/>
      <c r="PZR765" s="341"/>
      <c r="PZS765" s="341"/>
      <c r="PZT765" s="341"/>
      <c r="PZU765" s="341"/>
      <c r="PZV765" s="341"/>
      <c r="PZW765" s="341"/>
      <c r="PZX765" s="341"/>
      <c r="PZY765" s="341"/>
      <c r="PZZ765" s="341"/>
      <c r="QAA765" s="341"/>
      <c r="QAB765" s="341"/>
      <c r="QAC765" s="341"/>
      <c r="QAD765" s="341"/>
      <c r="QAE765" s="341"/>
      <c r="QAF765" s="341"/>
      <c r="QAG765" s="341"/>
      <c r="QAH765" s="341"/>
      <c r="QAI765" s="341"/>
      <c r="QAJ765" s="341"/>
      <c r="QAK765" s="341"/>
      <c r="QAL765" s="341"/>
      <c r="QAM765" s="341"/>
      <c r="QAN765" s="341"/>
      <c r="QAO765" s="341"/>
      <c r="QAP765" s="341"/>
      <c r="QAQ765" s="341"/>
      <c r="QAR765" s="341"/>
      <c r="QAS765" s="341"/>
      <c r="QAT765" s="341"/>
      <c r="QAU765" s="341"/>
      <c r="QAV765" s="341"/>
      <c r="QAW765" s="341"/>
      <c r="QAX765" s="341"/>
      <c r="QAY765" s="341"/>
      <c r="QAZ765" s="341"/>
      <c r="QBA765" s="341"/>
      <c r="QBB765" s="341"/>
      <c r="QBC765" s="341"/>
      <c r="QBD765" s="341"/>
      <c r="QBE765" s="341"/>
      <c r="QBF765" s="341"/>
      <c r="QBG765" s="341"/>
      <c r="QBH765" s="341"/>
      <c r="QBI765" s="341"/>
      <c r="QBJ765" s="341"/>
      <c r="QBK765" s="341"/>
      <c r="QBL765" s="341"/>
      <c r="QBM765" s="341"/>
      <c r="QBN765" s="341"/>
      <c r="QBO765" s="341"/>
      <c r="QBP765" s="341"/>
      <c r="QBQ765" s="341"/>
      <c r="QBR765" s="341"/>
      <c r="QBS765" s="341"/>
      <c r="QBT765" s="341"/>
      <c r="QBU765" s="341"/>
      <c r="QBV765" s="341"/>
      <c r="QBW765" s="341"/>
      <c r="QBX765" s="341"/>
      <c r="QBY765" s="341"/>
      <c r="QBZ765" s="341"/>
      <c r="QCA765" s="341"/>
      <c r="QCB765" s="341"/>
      <c r="QCC765" s="341"/>
      <c r="QCD765" s="341"/>
      <c r="QCE765" s="341"/>
      <c r="QCF765" s="341"/>
      <c r="QCG765" s="341"/>
      <c r="QCH765" s="341"/>
      <c r="QCI765" s="341"/>
      <c r="QCJ765" s="341"/>
      <c r="QCK765" s="341"/>
      <c r="QCL765" s="341"/>
      <c r="QCM765" s="341"/>
      <c r="QCN765" s="341"/>
      <c r="QCO765" s="341"/>
      <c r="QCP765" s="341"/>
      <c r="QCQ765" s="341"/>
      <c r="QCR765" s="341"/>
      <c r="QCS765" s="341"/>
      <c r="QCT765" s="341"/>
      <c r="QCU765" s="341"/>
      <c r="QCV765" s="341"/>
      <c r="QCW765" s="341"/>
      <c r="QCX765" s="341"/>
      <c r="QCY765" s="341"/>
      <c r="QCZ765" s="341"/>
      <c r="QDA765" s="341"/>
      <c r="QDB765" s="341"/>
      <c r="QDC765" s="341"/>
      <c r="QDD765" s="341"/>
      <c r="QDE765" s="341"/>
      <c r="QDF765" s="341"/>
      <c r="QDG765" s="341"/>
      <c r="QDH765" s="341"/>
      <c r="QDI765" s="341"/>
      <c r="QDJ765" s="341"/>
      <c r="QDK765" s="341"/>
      <c r="QDL765" s="341"/>
      <c r="QDM765" s="341"/>
      <c r="QDN765" s="341"/>
      <c r="QDO765" s="341"/>
      <c r="QDP765" s="341"/>
      <c r="QDQ765" s="341"/>
      <c r="QDR765" s="341"/>
      <c r="QDS765" s="341"/>
      <c r="QDT765" s="341"/>
      <c r="QDU765" s="341"/>
      <c r="QDV765" s="341"/>
      <c r="QDW765" s="341"/>
      <c r="QDX765" s="341"/>
      <c r="QDY765" s="341"/>
      <c r="QDZ765" s="341"/>
      <c r="QEA765" s="341"/>
      <c r="QEB765" s="341"/>
      <c r="QEC765" s="341"/>
      <c r="QED765" s="341"/>
      <c r="QEE765" s="341"/>
      <c r="QEF765" s="341"/>
      <c r="QEG765" s="341"/>
      <c r="QEH765" s="341"/>
      <c r="QEI765" s="341"/>
      <c r="QEJ765" s="341"/>
      <c r="QEK765" s="341"/>
      <c r="QEL765" s="341"/>
      <c r="QEM765" s="341"/>
      <c r="QEN765" s="341"/>
      <c r="QEO765" s="341"/>
      <c r="QEP765" s="341"/>
      <c r="QEQ765" s="341"/>
      <c r="QER765" s="341"/>
      <c r="QES765" s="341"/>
      <c r="QET765" s="341"/>
      <c r="QEU765" s="341"/>
      <c r="QEV765" s="341"/>
      <c r="QEW765" s="341"/>
      <c r="QEX765" s="341"/>
      <c r="QEY765" s="341"/>
      <c r="QEZ765" s="341"/>
      <c r="QFA765" s="341"/>
      <c r="QFB765" s="341"/>
      <c r="QFC765" s="341"/>
      <c r="QFD765" s="341"/>
      <c r="QFE765" s="341"/>
      <c r="QFF765" s="341"/>
      <c r="QFG765" s="341"/>
      <c r="QFH765" s="341"/>
      <c r="QFI765" s="341"/>
      <c r="QFJ765" s="341"/>
      <c r="QFK765" s="341"/>
      <c r="QFL765" s="341"/>
      <c r="QFM765" s="341"/>
      <c r="QFN765" s="341"/>
      <c r="QFO765" s="341"/>
      <c r="QFP765" s="341"/>
      <c r="QFQ765" s="341"/>
      <c r="QFR765" s="341"/>
      <c r="QFS765" s="341"/>
      <c r="QFT765" s="341"/>
      <c r="QFU765" s="341"/>
      <c r="QFV765" s="341"/>
      <c r="QFW765" s="341"/>
      <c r="QFX765" s="341"/>
      <c r="QFY765" s="341"/>
      <c r="QFZ765" s="341"/>
      <c r="QGA765" s="341"/>
      <c r="QGB765" s="341"/>
      <c r="QGC765" s="341"/>
      <c r="QGD765" s="341"/>
      <c r="QGE765" s="341"/>
      <c r="QGF765" s="341"/>
      <c r="QGG765" s="341"/>
      <c r="QGH765" s="341"/>
      <c r="QGI765" s="341"/>
      <c r="QGJ765" s="341"/>
      <c r="QGK765" s="341"/>
      <c r="QGL765" s="341"/>
      <c r="QGM765" s="341"/>
      <c r="QGN765" s="341"/>
      <c r="QGO765" s="341"/>
      <c r="QGP765" s="341"/>
      <c r="QGQ765" s="341"/>
      <c r="QGR765" s="341"/>
      <c r="QGS765" s="341"/>
      <c r="QGT765" s="341"/>
      <c r="QGU765" s="341"/>
      <c r="QGV765" s="341"/>
      <c r="QGW765" s="341"/>
      <c r="QGX765" s="341"/>
      <c r="QGY765" s="341"/>
      <c r="QGZ765" s="341"/>
      <c r="QHA765" s="341"/>
      <c r="QHB765" s="341"/>
      <c r="QHC765" s="341"/>
      <c r="QHD765" s="341"/>
      <c r="QHE765" s="341"/>
      <c r="QHF765" s="341"/>
      <c r="QHG765" s="341"/>
      <c r="QHH765" s="341"/>
      <c r="QHI765" s="341"/>
      <c r="QHJ765" s="341"/>
      <c r="QHK765" s="341"/>
      <c r="QHL765" s="341"/>
      <c r="QHM765" s="341"/>
      <c r="QHN765" s="341"/>
      <c r="QHO765" s="341"/>
      <c r="QHP765" s="341"/>
      <c r="QHQ765" s="341"/>
      <c r="QHR765" s="341"/>
      <c r="QHS765" s="341"/>
      <c r="QHT765" s="341"/>
      <c r="QHU765" s="341"/>
      <c r="QHV765" s="341"/>
      <c r="QHW765" s="341"/>
      <c r="QHX765" s="341"/>
      <c r="QHY765" s="341"/>
      <c r="QHZ765" s="341"/>
      <c r="QIA765" s="341"/>
      <c r="QIB765" s="341"/>
      <c r="QIC765" s="341"/>
      <c r="QID765" s="341"/>
      <c r="QIE765" s="341"/>
      <c r="QIF765" s="341"/>
      <c r="QIG765" s="341"/>
      <c r="QIH765" s="341"/>
      <c r="QII765" s="341"/>
      <c r="QIJ765" s="341"/>
      <c r="QIK765" s="341"/>
      <c r="QIL765" s="341"/>
      <c r="QIM765" s="341"/>
      <c r="QIN765" s="341"/>
      <c r="QIO765" s="341"/>
      <c r="QIP765" s="341"/>
      <c r="QIQ765" s="341"/>
      <c r="QIR765" s="341"/>
      <c r="QIS765" s="341"/>
      <c r="QIT765" s="341"/>
      <c r="QIU765" s="341"/>
      <c r="QIV765" s="341"/>
      <c r="QIW765" s="341"/>
      <c r="QIX765" s="341"/>
      <c r="QIY765" s="341"/>
      <c r="QIZ765" s="341"/>
      <c r="QJA765" s="341"/>
      <c r="QJB765" s="341"/>
      <c r="QJC765" s="341"/>
      <c r="QJD765" s="341"/>
      <c r="QJE765" s="341"/>
      <c r="QJF765" s="341"/>
      <c r="QJG765" s="341"/>
      <c r="QJH765" s="341"/>
      <c r="QJI765" s="341"/>
      <c r="QJJ765" s="341"/>
      <c r="QJK765" s="341"/>
      <c r="QJL765" s="341"/>
      <c r="QJM765" s="341"/>
      <c r="QJN765" s="341"/>
      <c r="QJO765" s="341"/>
      <c r="QJP765" s="341"/>
      <c r="QJQ765" s="341"/>
      <c r="QJR765" s="341"/>
      <c r="QJS765" s="341"/>
      <c r="QJT765" s="341"/>
      <c r="QJU765" s="341"/>
      <c r="QJV765" s="341"/>
      <c r="QJW765" s="341"/>
      <c r="QJX765" s="341"/>
      <c r="QJY765" s="341"/>
      <c r="QJZ765" s="341"/>
      <c r="QKA765" s="341"/>
      <c r="QKB765" s="341"/>
      <c r="QKC765" s="341"/>
      <c r="QKD765" s="341"/>
      <c r="QKE765" s="341"/>
      <c r="QKF765" s="341"/>
      <c r="QKG765" s="341"/>
      <c r="QKH765" s="341"/>
      <c r="QKI765" s="341"/>
      <c r="QKJ765" s="341"/>
      <c r="QKK765" s="341"/>
      <c r="QKL765" s="341"/>
      <c r="QKM765" s="341"/>
      <c r="QKN765" s="341"/>
      <c r="QKO765" s="341"/>
      <c r="QKP765" s="341"/>
      <c r="QKQ765" s="341"/>
      <c r="QKR765" s="341"/>
      <c r="QKS765" s="341"/>
      <c r="QKT765" s="341"/>
      <c r="QKU765" s="341"/>
      <c r="QKV765" s="341"/>
      <c r="QKW765" s="341"/>
      <c r="QKX765" s="341"/>
      <c r="QKY765" s="341"/>
      <c r="QKZ765" s="341"/>
      <c r="QLA765" s="341"/>
      <c r="QLB765" s="341"/>
      <c r="QLC765" s="341"/>
      <c r="QLD765" s="341"/>
      <c r="QLE765" s="341"/>
      <c r="QLF765" s="341"/>
      <c r="QLG765" s="341"/>
      <c r="QLH765" s="341"/>
      <c r="QLI765" s="341"/>
      <c r="QLJ765" s="341"/>
      <c r="QLK765" s="341"/>
      <c r="QLL765" s="341"/>
      <c r="QLM765" s="341"/>
      <c r="QLN765" s="341"/>
      <c r="QLO765" s="341"/>
      <c r="QLP765" s="341"/>
      <c r="QLQ765" s="341"/>
      <c r="QLR765" s="341"/>
      <c r="QLS765" s="341"/>
      <c r="QLT765" s="341"/>
      <c r="QLU765" s="341"/>
      <c r="QLV765" s="341"/>
      <c r="QLW765" s="341"/>
      <c r="QLX765" s="341"/>
      <c r="QLY765" s="341"/>
      <c r="QLZ765" s="341"/>
      <c r="QMA765" s="341"/>
      <c r="QMB765" s="341"/>
      <c r="QMC765" s="341"/>
      <c r="QMD765" s="341"/>
      <c r="QME765" s="341"/>
      <c r="QMF765" s="341"/>
      <c r="QMG765" s="341"/>
      <c r="QMH765" s="341"/>
      <c r="QMI765" s="341"/>
      <c r="QMJ765" s="341"/>
      <c r="QMK765" s="341"/>
      <c r="QML765" s="341"/>
      <c r="QMM765" s="341"/>
      <c r="QMN765" s="341"/>
      <c r="QMO765" s="341"/>
      <c r="QMP765" s="341"/>
      <c r="QMQ765" s="341"/>
      <c r="QMR765" s="341"/>
      <c r="QMS765" s="341"/>
      <c r="QMT765" s="341"/>
      <c r="QMU765" s="341"/>
      <c r="QMV765" s="341"/>
      <c r="QMW765" s="341"/>
      <c r="QMX765" s="341"/>
      <c r="QMY765" s="341"/>
      <c r="QMZ765" s="341"/>
      <c r="QNA765" s="341"/>
      <c r="QNB765" s="341"/>
      <c r="QNC765" s="341"/>
      <c r="QND765" s="341"/>
      <c r="QNE765" s="341"/>
      <c r="QNF765" s="341"/>
      <c r="QNG765" s="341"/>
      <c r="QNH765" s="341"/>
      <c r="QNI765" s="341"/>
      <c r="QNJ765" s="341"/>
      <c r="QNK765" s="341"/>
      <c r="QNL765" s="341"/>
      <c r="QNM765" s="341"/>
      <c r="QNN765" s="341"/>
      <c r="QNO765" s="341"/>
      <c r="QNP765" s="341"/>
      <c r="QNQ765" s="341"/>
      <c r="QNR765" s="341"/>
      <c r="QNS765" s="341"/>
      <c r="QNT765" s="341"/>
      <c r="QNU765" s="341"/>
      <c r="QNV765" s="341"/>
      <c r="QNW765" s="341"/>
      <c r="QNX765" s="341"/>
      <c r="QNY765" s="341"/>
      <c r="QNZ765" s="341"/>
      <c r="QOA765" s="341"/>
      <c r="QOB765" s="341"/>
      <c r="QOC765" s="341"/>
      <c r="QOD765" s="341"/>
      <c r="QOE765" s="341"/>
      <c r="QOF765" s="341"/>
      <c r="QOG765" s="341"/>
      <c r="QOH765" s="341"/>
      <c r="QOI765" s="341"/>
      <c r="QOJ765" s="341"/>
      <c r="QOK765" s="341"/>
      <c r="QOL765" s="341"/>
      <c r="QOM765" s="341"/>
      <c r="QON765" s="341"/>
      <c r="QOO765" s="341"/>
      <c r="QOP765" s="341"/>
      <c r="QOQ765" s="341"/>
      <c r="QOR765" s="341"/>
      <c r="QOS765" s="341"/>
      <c r="QOT765" s="341"/>
      <c r="QOU765" s="341"/>
      <c r="QOV765" s="341"/>
      <c r="QOW765" s="341"/>
      <c r="QOX765" s="341"/>
      <c r="QOY765" s="341"/>
      <c r="QOZ765" s="341"/>
      <c r="QPA765" s="341"/>
      <c r="QPB765" s="341"/>
      <c r="QPC765" s="341"/>
      <c r="QPD765" s="341"/>
      <c r="QPE765" s="341"/>
      <c r="QPF765" s="341"/>
      <c r="QPG765" s="341"/>
      <c r="QPH765" s="341"/>
      <c r="QPI765" s="341"/>
      <c r="QPJ765" s="341"/>
      <c r="QPK765" s="341"/>
      <c r="QPL765" s="341"/>
      <c r="QPM765" s="341"/>
      <c r="QPN765" s="341"/>
      <c r="QPO765" s="341"/>
      <c r="QPP765" s="341"/>
      <c r="QPQ765" s="341"/>
      <c r="QPR765" s="341"/>
      <c r="QPS765" s="341"/>
      <c r="QPT765" s="341"/>
      <c r="QPU765" s="341"/>
      <c r="QPV765" s="341"/>
      <c r="QPW765" s="341"/>
      <c r="QPX765" s="341"/>
      <c r="QPY765" s="341"/>
      <c r="QPZ765" s="341"/>
      <c r="QQA765" s="341"/>
      <c r="QQB765" s="341"/>
      <c r="QQC765" s="341"/>
      <c r="QQD765" s="341"/>
      <c r="QQE765" s="341"/>
      <c r="QQF765" s="341"/>
      <c r="QQG765" s="341"/>
      <c r="QQH765" s="341"/>
      <c r="QQI765" s="341"/>
      <c r="QQJ765" s="341"/>
      <c r="QQK765" s="341"/>
      <c r="QQL765" s="341"/>
      <c r="QQM765" s="341"/>
      <c r="QQN765" s="341"/>
      <c r="QQO765" s="341"/>
      <c r="QQP765" s="341"/>
      <c r="QQQ765" s="341"/>
      <c r="QQR765" s="341"/>
      <c r="QQS765" s="341"/>
      <c r="QQT765" s="341"/>
      <c r="QQU765" s="341"/>
      <c r="QQV765" s="341"/>
      <c r="QQW765" s="341"/>
      <c r="QQX765" s="341"/>
      <c r="QQY765" s="341"/>
      <c r="QQZ765" s="341"/>
      <c r="QRA765" s="341"/>
      <c r="QRB765" s="341"/>
      <c r="QRC765" s="341"/>
      <c r="QRD765" s="341"/>
      <c r="QRE765" s="341"/>
      <c r="QRF765" s="341"/>
      <c r="QRG765" s="341"/>
      <c r="QRH765" s="341"/>
      <c r="QRI765" s="341"/>
      <c r="QRJ765" s="341"/>
      <c r="QRK765" s="341"/>
      <c r="QRL765" s="341"/>
      <c r="QRM765" s="341"/>
      <c r="QRN765" s="341"/>
      <c r="QRO765" s="341"/>
      <c r="QRP765" s="341"/>
      <c r="QRQ765" s="341"/>
      <c r="QRR765" s="341"/>
      <c r="QRS765" s="341"/>
      <c r="QRT765" s="341"/>
      <c r="QRU765" s="341"/>
      <c r="QRV765" s="341"/>
      <c r="QRW765" s="341"/>
      <c r="QRX765" s="341"/>
      <c r="QRY765" s="341"/>
      <c r="QRZ765" s="341"/>
      <c r="QSA765" s="341"/>
      <c r="QSB765" s="341"/>
      <c r="QSC765" s="341"/>
      <c r="QSD765" s="341"/>
      <c r="QSE765" s="341"/>
      <c r="QSF765" s="341"/>
      <c r="QSG765" s="341"/>
      <c r="QSH765" s="341"/>
      <c r="QSI765" s="341"/>
      <c r="QSJ765" s="341"/>
      <c r="QSK765" s="341"/>
      <c r="QSL765" s="341"/>
      <c r="QSM765" s="341"/>
      <c r="QSN765" s="341"/>
      <c r="QSO765" s="341"/>
      <c r="QSP765" s="341"/>
      <c r="QSQ765" s="341"/>
      <c r="QSR765" s="341"/>
      <c r="QSS765" s="341"/>
      <c r="QST765" s="341"/>
      <c r="QSU765" s="341"/>
      <c r="QSV765" s="341"/>
      <c r="QSW765" s="341"/>
      <c r="QSX765" s="341"/>
      <c r="QSY765" s="341"/>
      <c r="QSZ765" s="341"/>
      <c r="QTA765" s="341"/>
      <c r="QTB765" s="341"/>
      <c r="QTC765" s="341"/>
      <c r="QTD765" s="341"/>
      <c r="QTE765" s="341"/>
      <c r="QTF765" s="341"/>
      <c r="QTG765" s="341"/>
      <c r="QTH765" s="341"/>
      <c r="QTI765" s="341"/>
      <c r="QTJ765" s="341"/>
      <c r="QTK765" s="341"/>
      <c r="QTL765" s="341"/>
      <c r="QTM765" s="341"/>
      <c r="QTN765" s="341"/>
      <c r="QTO765" s="341"/>
      <c r="QTP765" s="341"/>
      <c r="QTQ765" s="341"/>
      <c r="QTR765" s="341"/>
      <c r="QTS765" s="341"/>
      <c r="QTT765" s="341"/>
      <c r="QTU765" s="341"/>
      <c r="QTV765" s="341"/>
      <c r="QTW765" s="341"/>
      <c r="QTX765" s="341"/>
      <c r="QTY765" s="341"/>
      <c r="QTZ765" s="341"/>
      <c r="QUA765" s="341"/>
      <c r="QUB765" s="341"/>
      <c r="QUC765" s="341"/>
      <c r="QUD765" s="341"/>
      <c r="QUE765" s="341"/>
      <c r="QUF765" s="341"/>
      <c r="QUG765" s="341"/>
      <c r="QUH765" s="341"/>
      <c r="QUI765" s="341"/>
      <c r="QUJ765" s="341"/>
      <c r="QUK765" s="341"/>
      <c r="QUL765" s="341"/>
      <c r="QUM765" s="341"/>
      <c r="QUN765" s="341"/>
      <c r="QUO765" s="341"/>
      <c r="QUP765" s="341"/>
      <c r="QUQ765" s="341"/>
      <c r="QUR765" s="341"/>
      <c r="QUS765" s="341"/>
      <c r="QUT765" s="341"/>
      <c r="QUU765" s="341"/>
      <c r="QUV765" s="341"/>
      <c r="QUW765" s="341"/>
      <c r="QUX765" s="341"/>
      <c r="QUY765" s="341"/>
      <c r="QUZ765" s="341"/>
      <c r="QVA765" s="341"/>
      <c r="QVB765" s="341"/>
      <c r="QVC765" s="341"/>
      <c r="QVD765" s="341"/>
      <c r="QVE765" s="341"/>
      <c r="QVF765" s="341"/>
      <c r="QVG765" s="341"/>
      <c r="QVH765" s="341"/>
      <c r="QVI765" s="341"/>
      <c r="QVJ765" s="341"/>
      <c r="QVK765" s="341"/>
      <c r="QVL765" s="341"/>
      <c r="QVM765" s="341"/>
      <c r="QVN765" s="341"/>
      <c r="QVO765" s="341"/>
      <c r="QVP765" s="341"/>
      <c r="QVQ765" s="341"/>
      <c r="QVR765" s="341"/>
      <c r="QVS765" s="341"/>
      <c r="QVT765" s="341"/>
      <c r="QVU765" s="341"/>
      <c r="QVV765" s="341"/>
      <c r="QVW765" s="341"/>
      <c r="QVX765" s="341"/>
      <c r="QVY765" s="341"/>
      <c r="QVZ765" s="341"/>
      <c r="QWA765" s="341"/>
      <c r="QWB765" s="341"/>
      <c r="QWC765" s="341"/>
      <c r="QWD765" s="341"/>
      <c r="QWE765" s="341"/>
      <c r="QWF765" s="341"/>
      <c r="QWG765" s="341"/>
      <c r="QWH765" s="341"/>
      <c r="QWI765" s="341"/>
      <c r="QWJ765" s="341"/>
      <c r="QWK765" s="341"/>
      <c r="QWL765" s="341"/>
      <c r="QWM765" s="341"/>
      <c r="QWN765" s="341"/>
      <c r="QWO765" s="341"/>
      <c r="QWP765" s="341"/>
      <c r="QWQ765" s="341"/>
      <c r="QWR765" s="341"/>
      <c r="QWS765" s="341"/>
      <c r="QWT765" s="341"/>
      <c r="QWU765" s="341"/>
      <c r="QWV765" s="341"/>
      <c r="QWW765" s="341"/>
      <c r="QWX765" s="341"/>
      <c r="QWY765" s="341"/>
      <c r="QWZ765" s="341"/>
      <c r="QXA765" s="341"/>
      <c r="QXB765" s="341"/>
      <c r="QXC765" s="341"/>
      <c r="QXD765" s="341"/>
      <c r="QXE765" s="341"/>
      <c r="QXF765" s="341"/>
      <c r="QXG765" s="341"/>
      <c r="QXH765" s="341"/>
      <c r="QXI765" s="341"/>
      <c r="QXJ765" s="341"/>
      <c r="QXK765" s="341"/>
      <c r="QXL765" s="341"/>
      <c r="QXM765" s="341"/>
      <c r="QXN765" s="341"/>
      <c r="QXO765" s="341"/>
      <c r="QXP765" s="341"/>
      <c r="QXQ765" s="341"/>
      <c r="QXR765" s="341"/>
      <c r="QXS765" s="341"/>
      <c r="QXT765" s="341"/>
      <c r="QXU765" s="341"/>
      <c r="QXV765" s="341"/>
      <c r="QXW765" s="341"/>
      <c r="QXX765" s="341"/>
      <c r="QXY765" s="341"/>
      <c r="QXZ765" s="341"/>
      <c r="QYA765" s="341"/>
      <c r="QYB765" s="341"/>
      <c r="QYC765" s="341"/>
      <c r="QYD765" s="341"/>
      <c r="QYE765" s="341"/>
      <c r="QYF765" s="341"/>
      <c r="QYG765" s="341"/>
      <c r="QYH765" s="341"/>
      <c r="QYI765" s="341"/>
      <c r="QYJ765" s="341"/>
      <c r="QYK765" s="341"/>
      <c r="QYL765" s="341"/>
      <c r="QYM765" s="341"/>
      <c r="QYN765" s="341"/>
      <c r="QYO765" s="341"/>
      <c r="QYP765" s="341"/>
      <c r="QYQ765" s="341"/>
      <c r="QYR765" s="341"/>
      <c r="QYS765" s="341"/>
      <c r="QYT765" s="341"/>
      <c r="QYU765" s="341"/>
      <c r="QYV765" s="341"/>
      <c r="QYW765" s="341"/>
      <c r="QYX765" s="341"/>
      <c r="QYY765" s="341"/>
      <c r="QYZ765" s="341"/>
      <c r="QZA765" s="341"/>
      <c r="QZB765" s="341"/>
      <c r="QZC765" s="341"/>
      <c r="QZD765" s="341"/>
      <c r="QZE765" s="341"/>
      <c r="QZF765" s="341"/>
      <c r="QZG765" s="341"/>
      <c r="QZH765" s="341"/>
      <c r="QZI765" s="341"/>
      <c r="QZJ765" s="341"/>
      <c r="QZK765" s="341"/>
      <c r="QZL765" s="341"/>
      <c r="QZM765" s="341"/>
      <c r="QZN765" s="341"/>
      <c r="QZO765" s="341"/>
      <c r="QZP765" s="341"/>
      <c r="QZQ765" s="341"/>
      <c r="QZR765" s="341"/>
      <c r="QZS765" s="341"/>
      <c r="QZT765" s="341"/>
      <c r="QZU765" s="341"/>
      <c r="QZV765" s="341"/>
      <c r="QZW765" s="341"/>
      <c r="QZX765" s="341"/>
      <c r="QZY765" s="341"/>
      <c r="QZZ765" s="341"/>
      <c r="RAA765" s="341"/>
      <c r="RAB765" s="341"/>
      <c r="RAC765" s="341"/>
      <c r="RAD765" s="341"/>
      <c r="RAE765" s="341"/>
      <c r="RAF765" s="341"/>
      <c r="RAG765" s="341"/>
      <c r="RAH765" s="341"/>
      <c r="RAI765" s="341"/>
      <c r="RAJ765" s="341"/>
      <c r="RAK765" s="341"/>
      <c r="RAL765" s="341"/>
      <c r="RAM765" s="341"/>
      <c r="RAN765" s="341"/>
      <c r="RAO765" s="341"/>
      <c r="RAP765" s="341"/>
      <c r="RAQ765" s="341"/>
      <c r="RAR765" s="341"/>
      <c r="RAS765" s="341"/>
      <c r="RAT765" s="341"/>
      <c r="RAU765" s="341"/>
      <c r="RAV765" s="341"/>
      <c r="RAW765" s="341"/>
      <c r="RAX765" s="341"/>
      <c r="RAY765" s="341"/>
      <c r="RAZ765" s="341"/>
      <c r="RBA765" s="341"/>
      <c r="RBB765" s="341"/>
      <c r="RBC765" s="341"/>
      <c r="RBD765" s="341"/>
      <c r="RBE765" s="341"/>
      <c r="RBF765" s="341"/>
      <c r="RBG765" s="341"/>
      <c r="RBH765" s="341"/>
      <c r="RBI765" s="341"/>
      <c r="RBJ765" s="341"/>
      <c r="RBK765" s="341"/>
      <c r="RBL765" s="341"/>
      <c r="RBM765" s="341"/>
      <c r="RBN765" s="341"/>
      <c r="RBO765" s="341"/>
      <c r="RBP765" s="341"/>
      <c r="RBQ765" s="341"/>
      <c r="RBR765" s="341"/>
      <c r="RBS765" s="341"/>
      <c r="RBT765" s="341"/>
      <c r="RBU765" s="341"/>
      <c r="RBV765" s="341"/>
      <c r="RBW765" s="341"/>
      <c r="RBX765" s="341"/>
      <c r="RBY765" s="341"/>
      <c r="RBZ765" s="341"/>
      <c r="RCA765" s="341"/>
      <c r="RCB765" s="341"/>
      <c r="RCC765" s="341"/>
      <c r="RCD765" s="341"/>
      <c r="RCE765" s="341"/>
      <c r="RCF765" s="341"/>
      <c r="RCG765" s="341"/>
      <c r="RCH765" s="341"/>
      <c r="RCI765" s="341"/>
      <c r="RCJ765" s="341"/>
      <c r="RCK765" s="341"/>
      <c r="RCL765" s="341"/>
      <c r="RCM765" s="341"/>
      <c r="RCN765" s="341"/>
      <c r="RCO765" s="341"/>
      <c r="RCP765" s="341"/>
      <c r="RCQ765" s="341"/>
      <c r="RCR765" s="341"/>
      <c r="RCS765" s="341"/>
      <c r="RCT765" s="341"/>
      <c r="RCU765" s="341"/>
      <c r="RCV765" s="341"/>
      <c r="RCW765" s="341"/>
      <c r="RCX765" s="341"/>
      <c r="RCY765" s="341"/>
      <c r="RCZ765" s="341"/>
      <c r="RDA765" s="341"/>
      <c r="RDB765" s="341"/>
      <c r="RDC765" s="341"/>
      <c r="RDD765" s="341"/>
      <c r="RDE765" s="341"/>
      <c r="RDF765" s="341"/>
      <c r="RDG765" s="341"/>
      <c r="RDH765" s="341"/>
      <c r="RDI765" s="341"/>
      <c r="RDJ765" s="341"/>
      <c r="RDK765" s="341"/>
      <c r="RDL765" s="341"/>
      <c r="RDM765" s="341"/>
      <c r="RDN765" s="341"/>
      <c r="RDO765" s="341"/>
      <c r="RDP765" s="341"/>
      <c r="RDQ765" s="341"/>
      <c r="RDR765" s="341"/>
      <c r="RDS765" s="341"/>
      <c r="RDT765" s="341"/>
      <c r="RDU765" s="341"/>
      <c r="RDV765" s="341"/>
      <c r="RDW765" s="341"/>
      <c r="RDX765" s="341"/>
      <c r="RDY765" s="341"/>
      <c r="RDZ765" s="341"/>
      <c r="REA765" s="341"/>
      <c r="REB765" s="341"/>
      <c r="REC765" s="341"/>
      <c r="RED765" s="341"/>
      <c r="REE765" s="341"/>
      <c r="REF765" s="341"/>
      <c r="REG765" s="341"/>
      <c r="REH765" s="341"/>
      <c r="REI765" s="341"/>
      <c r="REJ765" s="341"/>
      <c r="REK765" s="341"/>
      <c r="REL765" s="341"/>
      <c r="REM765" s="341"/>
      <c r="REN765" s="341"/>
      <c r="REO765" s="341"/>
      <c r="REP765" s="341"/>
      <c r="REQ765" s="341"/>
      <c r="RER765" s="341"/>
      <c r="RES765" s="341"/>
      <c r="RET765" s="341"/>
      <c r="REU765" s="341"/>
      <c r="REV765" s="341"/>
      <c r="REW765" s="341"/>
      <c r="REX765" s="341"/>
      <c r="REY765" s="341"/>
      <c r="REZ765" s="341"/>
      <c r="RFA765" s="341"/>
      <c r="RFB765" s="341"/>
      <c r="RFC765" s="341"/>
      <c r="RFD765" s="341"/>
      <c r="RFE765" s="341"/>
      <c r="RFF765" s="341"/>
      <c r="RFG765" s="341"/>
      <c r="RFH765" s="341"/>
      <c r="RFI765" s="341"/>
      <c r="RFJ765" s="341"/>
      <c r="RFK765" s="341"/>
      <c r="RFL765" s="341"/>
      <c r="RFM765" s="341"/>
      <c r="RFN765" s="341"/>
      <c r="RFO765" s="341"/>
      <c r="RFP765" s="341"/>
      <c r="RFQ765" s="341"/>
      <c r="RFR765" s="341"/>
      <c r="RFS765" s="341"/>
      <c r="RFT765" s="341"/>
      <c r="RFU765" s="341"/>
      <c r="RFV765" s="341"/>
      <c r="RFW765" s="341"/>
      <c r="RFX765" s="341"/>
      <c r="RFY765" s="341"/>
      <c r="RFZ765" s="341"/>
      <c r="RGA765" s="341"/>
      <c r="RGB765" s="341"/>
      <c r="RGC765" s="341"/>
      <c r="RGD765" s="341"/>
      <c r="RGE765" s="341"/>
      <c r="RGF765" s="341"/>
      <c r="RGG765" s="341"/>
      <c r="RGH765" s="341"/>
      <c r="RGI765" s="341"/>
      <c r="RGJ765" s="341"/>
      <c r="RGK765" s="341"/>
      <c r="RGL765" s="341"/>
      <c r="RGM765" s="341"/>
      <c r="RGN765" s="341"/>
      <c r="RGO765" s="341"/>
      <c r="RGP765" s="341"/>
      <c r="RGQ765" s="341"/>
      <c r="RGR765" s="341"/>
      <c r="RGS765" s="341"/>
      <c r="RGT765" s="341"/>
      <c r="RGU765" s="341"/>
      <c r="RGV765" s="341"/>
      <c r="RGW765" s="341"/>
      <c r="RGX765" s="341"/>
      <c r="RGY765" s="341"/>
      <c r="RGZ765" s="341"/>
      <c r="RHA765" s="341"/>
      <c r="RHB765" s="341"/>
      <c r="RHC765" s="341"/>
      <c r="RHD765" s="341"/>
      <c r="RHE765" s="341"/>
      <c r="RHF765" s="341"/>
      <c r="RHG765" s="341"/>
      <c r="RHH765" s="341"/>
      <c r="RHI765" s="341"/>
      <c r="RHJ765" s="341"/>
      <c r="RHK765" s="341"/>
      <c r="RHL765" s="341"/>
      <c r="RHM765" s="341"/>
      <c r="RHN765" s="341"/>
      <c r="RHO765" s="341"/>
      <c r="RHP765" s="341"/>
      <c r="RHQ765" s="341"/>
      <c r="RHR765" s="341"/>
      <c r="RHS765" s="341"/>
      <c r="RHT765" s="341"/>
      <c r="RHU765" s="341"/>
      <c r="RHV765" s="341"/>
      <c r="RHW765" s="341"/>
      <c r="RHX765" s="341"/>
      <c r="RHY765" s="341"/>
      <c r="RHZ765" s="341"/>
      <c r="RIA765" s="341"/>
      <c r="RIB765" s="341"/>
      <c r="RIC765" s="341"/>
      <c r="RID765" s="341"/>
      <c r="RIE765" s="341"/>
      <c r="RIF765" s="341"/>
      <c r="RIG765" s="341"/>
      <c r="RIH765" s="341"/>
      <c r="RII765" s="341"/>
      <c r="RIJ765" s="341"/>
      <c r="RIK765" s="341"/>
      <c r="RIL765" s="341"/>
      <c r="RIM765" s="341"/>
      <c r="RIN765" s="341"/>
      <c r="RIO765" s="341"/>
      <c r="RIP765" s="341"/>
      <c r="RIQ765" s="341"/>
      <c r="RIR765" s="341"/>
      <c r="RIS765" s="341"/>
      <c r="RIT765" s="341"/>
      <c r="RIU765" s="341"/>
      <c r="RIV765" s="341"/>
      <c r="RIW765" s="341"/>
      <c r="RIX765" s="341"/>
      <c r="RIY765" s="341"/>
      <c r="RIZ765" s="341"/>
      <c r="RJA765" s="341"/>
      <c r="RJB765" s="341"/>
      <c r="RJC765" s="341"/>
      <c r="RJD765" s="341"/>
      <c r="RJE765" s="341"/>
      <c r="RJF765" s="341"/>
      <c r="RJG765" s="341"/>
      <c r="RJH765" s="341"/>
      <c r="RJI765" s="341"/>
      <c r="RJJ765" s="341"/>
      <c r="RJK765" s="341"/>
      <c r="RJL765" s="341"/>
      <c r="RJM765" s="341"/>
      <c r="RJN765" s="341"/>
      <c r="RJO765" s="341"/>
      <c r="RJP765" s="341"/>
      <c r="RJQ765" s="341"/>
      <c r="RJR765" s="341"/>
      <c r="RJS765" s="341"/>
      <c r="RJT765" s="341"/>
      <c r="RJU765" s="341"/>
      <c r="RJV765" s="341"/>
      <c r="RJW765" s="341"/>
      <c r="RJX765" s="341"/>
      <c r="RJY765" s="341"/>
      <c r="RJZ765" s="341"/>
      <c r="RKA765" s="341"/>
      <c r="RKB765" s="341"/>
      <c r="RKC765" s="341"/>
      <c r="RKD765" s="341"/>
      <c r="RKE765" s="341"/>
      <c r="RKF765" s="341"/>
      <c r="RKG765" s="341"/>
      <c r="RKH765" s="341"/>
      <c r="RKI765" s="341"/>
      <c r="RKJ765" s="341"/>
      <c r="RKK765" s="341"/>
      <c r="RKL765" s="341"/>
      <c r="RKM765" s="341"/>
      <c r="RKN765" s="341"/>
      <c r="RKO765" s="341"/>
      <c r="RKP765" s="341"/>
      <c r="RKQ765" s="341"/>
      <c r="RKR765" s="341"/>
      <c r="RKS765" s="341"/>
      <c r="RKT765" s="341"/>
      <c r="RKU765" s="341"/>
      <c r="RKV765" s="341"/>
      <c r="RKW765" s="341"/>
      <c r="RKX765" s="341"/>
      <c r="RKY765" s="341"/>
      <c r="RKZ765" s="341"/>
      <c r="RLA765" s="341"/>
      <c r="RLB765" s="341"/>
      <c r="RLC765" s="341"/>
      <c r="RLD765" s="341"/>
      <c r="RLE765" s="341"/>
      <c r="RLF765" s="341"/>
      <c r="RLG765" s="341"/>
      <c r="RLH765" s="341"/>
      <c r="RLI765" s="341"/>
      <c r="RLJ765" s="341"/>
      <c r="RLK765" s="341"/>
      <c r="RLL765" s="341"/>
      <c r="RLM765" s="341"/>
      <c r="RLN765" s="341"/>
      <c r="RLO765" s="341"/>
      <c r="RLP765" s="341"/>
      <c r="RLQ765" s="341"/>
      <c r="RLR765" s="341"/>
      <c r="RLS765" s="341"/>
      <c r="RLT765" s="341"/>
      <c r="RLU765" s="341"/>
      <c r="RLV765" s="341"/>
      <c r="RLW765" s="341"/>
      <c r="RLX765" s="341"/>
      <c r="RLY765" s="341"/>
      <c r="RLZ765" s="341"/>
      <c r="RMA765" s="341"/>
      <c r="RMB765" s="341"/>
      <c r="RMC765" s="341"/>
      <c r="RMD765" s="341"/>
      <c r="RME765" s="341"/>
      <c r="RMF765" s="341"/>
      <c r="RMG765" s="341"/>
      <c r="RMH765" s="341"/>
      <c r="RMI765" s="341"/>
      <c r="RMJ765" s="341"/>
      <c r="RMK765" s="341"/>
      <c r="RML765" s="341"/>
      <c r="RMM765" s="341"/>
      <c r="RMN765" s="341"/>
      <c r="RMO765" s="341"/>
      <c r="RMP765" s="341"/>
      <c r="RMQ765" s="341"/>
      <c r="RMR765" s="341"/>
      <c r="RMS765" s="341"/>
      <c r="RMT765" s="341"/>
      <c r="RMU765" s="341"/>
      <c r="RMV765" s="341"/>
      <c r="RMW765" s="341"/>
      <c r="RMX765" s="341"/>
      <c r="RMY765" s="341"/>
      <c r="RMZ765" s="341"/>
      <c r="RNA765" s="341"/>
      <c r="RNB765" s="341"/>
      <c r="RNC765" s="341"/>
      <c r="RND765" s="341"/>
      <c r="RNE765" s="341"/>
      <c r="RNF765" s="341"/>
      <c r="RNG765" s="341"/>
      <c r="RNH765" s="341"/>
      <c r="RNI765" s="341"/>
      <c r="RNJ765" s="341"/>
      <c r="RNK765" s="341"/>
      <c r="RNL765" s="341"/>
      <c r="RNM765" s="341"/>
      <c r="RNN765" s="341"/>
      <c r="RNO765" s="341"/>
      <c r="RNP765" s="341"/>
      <c r="RNQ765" s="341"/>
      <c r="RNR765" s="341"/>
      <c r="RNS765" s="341"/>
      <c r="RNT765" s="341"/>
      <c r="RNU765" s="341"/>
      <c r="RNV765" s="341"/>
      <c r="RNW765" s="341"/>
      <c r="RNX765" s="341"/>
      <c r="RNY765" s="341"/>
      <c r="RNZ765" s="341"/>
      <c r="ROA765" s="341"/>
      <c r="ROB765" s="341"/>
      <c r="ROC765" s="341"/>
      <c r="ROD765" s="341"/>
      <c r="ROE765" s="341"/>
      <c r="ROF765" s="341"/>
      <c r="ROG765" s="341"/>
      <c r="ROH765" s="341"/>
      <c r="ROI765" s="341"/>
      <c r="ROJ765" s="341"/>
      <c r="ROK765" s="341"/>
      <c r="ROL765" s="341"/>
      <c r="ROM765" s="341"/>
      <c r="RON765" s="341"/>
      <c r="ROO765" s="341"/>
      <c r="ROP765" s="341"/>
      <c r="ROQ765" s="341"/>
      <c r="ROR765" s="341"/>
      <c r="ROS765" s="341"/>
      <c r="ROT765" s="341"/>
      <c r="ROU765" s="341"/>
      <c r="ROV765" s="341"/>
      <c r="ROW765" s="341"/>
      <c r="ROX765" s="341"/>
      <c r="ROY765" s="341"/>
      <c r="ROZ765" s="341"/>
      <c r="RPA765" s="341"/>
      <c r="RPB765" s="341"/>
      <c r="RPC765" s="341"/>
      <c r="RPD765" s="341"/>
      <c r="RPE765" s="341"/>
      <c r="RPF765" s="341"/>
      <c r="RPG765" s="341"/>
      <c r="RPH765" s="341"/>
      <c r="RPI765" s="341"/>
      <c r="RPJ765" s="341"/>
      <c r="RPK765" s="341"/>
      <c r="RPL765" s="341"/>
      <c r="RPM765" s="341"/>
      <c r="RPN765" s="341"/>
      <c r="RPO765" s="341"/>
      <c r="RPP765" s="341"/>
      <c r="RPQ765" s="341"/>
      <c r="RPR765" s="341"/>
      <c r="RPS765" s="341"/>
      <c r="RPT765" s="341"/>
      <c r="RPU765" s="341"/>
      <c r="RPV765" s="341"/>
      <c r="RPW765" s="341"/>
      <c r="RPX765" s="341"/>
      <c r="RPY765" s="341"/>
      <c r="RPZ765" s="341"/>
      <c r="RQA765" s="341"/>
      <c r="RQB765" s="341"/>
      <c r="RQC765" s="341"/>
      <c r="RQD765" s="341"/>
      <c r="RQE765" s="341"/>
      <c r="RQF765" s="341"/>
      <c r="RQG765" s="341"/>
      <c r="RQH765" s="341"/>
      <c r="RQI765" s="341"/>
      <c r="RQJ765" s="341"/>
      <c r="RQK765" s="341"/>
      <c r="RQL765" s="341"/>
      <c r="RQM765" s="341"/>
      <c r="RQN765" s="341"/>
      <c r="RQO765" s="341"/>
      <c r="RQP765" s="341"/>
      <c r="RQQ765" s="341"/>
      <c r="RQR765" s="341"/>
      <c r="RQS765" s="341"/>
      <c r="RQT765" s="341"/>
      <c r="RQU765" s="341"/>
      <c r="RQV765" s="341"/>
      <c r="RQW765" s="341"/>
      <c r="RQX765" s="341"/>
      <c r="RQY765" s="341"/>
      <c r="RQZ765" s="341"/>
      <c r="RRA765" s="341"/>
      <c r="RRB765" s="341"/>
      <c r="RRC765" s="341"/>
      <c r="RRD765" s="341"/>
      <c r="RRE765" s="341"/>
      <c r="RRF765" s="341"/>
      <c r="RRG765" s="341"/>
      <c r="RRH765" s="341"/>
      <c r="RRI765" s="341"/>
      <c r="RRJ765" s="341"/>
      <c r="RRK765" s="341"/>
      <c r="RRL765" s="341"/>
      <c r="RRM765" s="341"/>
      <c r="RRN765" s="341"/>
      <c r="RRO765" s="341"/>
      <c r="RRP765" s="341"/>
      <c r="RRQ765" s="341"/>
      <c r="RRR765" s="341"/>
      <c r="RRS765" s="341"/>
      <c r="RRT765" s="341"/>
      <c r="RRU765" s="341"/>
      <c r="RRV765" s="341"/>
      <c r="RRW765" s="341"/>
      <c r="RRX765" s="341"/>
      <c r="RRY765" s="341"/>
      <c r="RRZ765" s="341"/>
      <c r="RSA765" s="341"/>
      <c r="RSB765" s="341"/>
      <c r="RSC765" s="341"/>
      <c r="RSD765" s="341"/>
      <c r="RSE765" s="341"/>
      <c r="RSF765" s="341"/>
      <c r="RSG765" s="341"/>
      <c r="RSH765" s="341"/>
      <c r="RSI765" s="341"/>
      <c r="RSJ765" s="341"/>
      <c r="RSK765" s="341"/>
      <c r="RSL765" s="341"/>
      <c r="RSM765" s="341"/>
      <c r="RSN765" s="341"/>
      <c r="RSO765" s="341"/>
      <c r="RSP765" s="341"/>
      <c r="RSQ765" s="341"/>
      <c r="RSR765" s="341"/>
      <c r="RSS765" s="341"/>
      <c r="RST765" s="341"/>
      <c r="RSU765" s="341"/>
      <c r="RSV765" s="341"/>
      <c r="RSW765" s="341"/>
      <c r="RSX765" s="341"/>
      <c r="RSY765" s="341"/>
      <c r="RSZ765" s="341"/>
      <c r="RTA765" s="341"/>
      <c r="RTB765" s="341"/>
      <c r="RTC765" s="341"/>
      <c r="RTD765" s="341"/>
      <c r="RTE765" s="341"/>
      <c r="RTF765" s="341"/>
      <c r="RTG765" s="341"/>
      <c r="RTH765" s="341"/>
      <c r="RTI765" s="341"/>
      <c r="RTJ765" s="341"/>
      <c r="RTK765" s="341"/>
      <c r="RTL765" s="341"/>
      <c r="RTM765" s="341"/>
      <c r="RTN765" s="341"/>
      <c r="RTO765" s="341"/>
      <c r="RTP765" s="341"/>
      <c r="RTQ765" s="341"/>
      <c r="RTR765" s="341"/>
      <c r="RTS765" s="341"/>
      <c r="RTT765" s="341"/>
      <c r="RTU765" s="341"/>
      <c r="RTV765" s="341"/>
      <c r="RTW765" s="341"/>
      <c r="RTX765" s="341"/>
      <c r="RTY765" s="341"/>
      <c r="RTZ765" s="341"/>
      <c r="RUA765" s="341"/>
      <c r="RUB765" s="341"/>
      <c r="RUC765" s="341"/>
      <c r="RUD765" s="341"/>
      <c r="RUE765" s="341"/>
      <c r="RUF765" s="341"/>
      <c r="RUG765" s="341"/>
      <c r="RUH765" s="341"/>
      <c r="RUI765" s="341"/>
      <c r="RUJ765" s="341"/>
      <c r="RUK765" s="341"/>
      <c r="RUL765" s="341"/>
      <c r="RUM765" s="341"/>
      <c r="RUN765" s="341"/>
      <c r="RUO765" s="341"/>
      <c r="RUP765" s="341"/>
      <c r="RUQ765" s="341"/>
      <c r="RUR765" s="341"/>
      <c r="RUS765" s="341"/>
      <c r="RUT765" s="341"/>
      <c r="RUU765" s="341"/>
      <c r="RUV765" s="341"/>
      <c r="RUW765" s="341"/>
      <c r="RUX765" s="341"/>
      <c r="RUY765" s="341"/>
      <c r="RUZ765" s="341"/>
      <c r="RVA765" s="341"/>
      <c r="RVB765" s="341"/>
      <c r="RVC765" s="341"/>
      <c r="RVD765" s="341"/>
      <c r="RVE765" s="341"/>
      <c r="RVF765" s="341"/>
      <c r="RVG765" s="341"/>
      <c r="RVH765" s="341"/>
      <c r="RVI765" s="341"/>
      <c r="RVJ765" s="341"/>
      <c r="RVK765" s="341"/>
      <c r="RVL765" s="341"/>
      <c r="RVM765" s="341"/>
      <c r="RVN765" s="341"/>
      <c r="RVO765" s="341"/>
      <c r="RVP765" s="341"/>
      <c r="RVQ765" s="341"/>
      <c r="RVR765" s="341"/>
      <c r="RVS765" s="341"/>
      <c r="RVT765" s="341"/>
      <c r="RVU765" s="341"/>
      <c r="RVV765" s="341"/>
      <c r="RVW765" s="341"/>
      <c r="RVX765" s="341"/>
      <c r="RVY765" s="341"/>
      <c r="RVZ765" s="341"/>
      <c r="RWA765" s="341"/>
      <c r="RWB765" s="341"/>
      <c r="RWC765" s="341"/>
      <c r="RWD765" s="341"/>
      <c r="RWE765" s="341"/>
      <c r="RWF765" s="341"/>
      <c r="RWG765" s="341"/>
      <c r="RWH765" s="341"/>
      <c r="RWI765" s="341"/>
      <c r="RWJ765" s="341"/>
      <c r="RWK765" s="341"/>
      <c r="RWL765" s="341"/>
      <c r="RWM765" s="341"/>
      <c r="RWN765" s="341"/>
      <c r="RWO765" s="341"/>
      <c r="RWP765" s="341"/>
      <c r="RWQ765" s="341"/>
      <c r="RWR765" s="341"/>
      <c r="RWS765" s="341"/>
      <c r="RWT765" s="341"/>
      <c r="RWU765" s="341"/>
      <c r="RWV765" s="341"/>
      <c r="RWW765" s="341"/>
      <c r="RWX765" s="341"/>
      <c r="RWY765" s="341"/>
      <c r="RWZ765" s="341"/>
      <c r="RXA765" s="341"/>
      <c r="RXB765" s="341"/>
      <c r="RXC765" s="341"/>
      <c r="RXD765" s="341"/>
      <c r="RXE765" s="341"/>
      <c r="RXF765" s="341"/>
      <c r="RXG765" s="341"/>
      <c r="RXH765" s="341"/>
      <c r="RXI765" s="341"/>
      <c r="RXJ765" s="341"/>
      <c r="RXK765" s="341"/>
      <c r="RXL765" s="341"/>
      <c r="RXM765" s="341"/>
      <c r="RXN765" s="341"/>
      <c r="RXO765" s="341"/>
      <c r="RXP765" s="341"/>
      <c r="RXQ765" s="341"/>
      <c r="RXR765" s="341"/>
      <c r="RXS765" s="341"/>
      <c r="RXT765" s="341"/>
      <c r="RXU765" s="341"/>
      <c r="RXV765" s="341"/>
      <c r="RXW765" s="341"/>
      <c r="RXX765" s="341"/>
      <c r="RXY765" s="341"/>
      <c r="RXZ765" s="341"/>
      <c r="RYA765" s="341"/>
      <c r="RYB765" s="341"/>
      <c r="RYC765" s="341"/>
      <c r="RYD765" s="341"/>
      <c r="RYE765" s="341"/>
      <c r="RYF765" s="341"/>
      <c r="RYG765" s="341"/>
      <c r="RYH765" s="341"/>
      <c r="RYI765" s="341"/>
      <c r="RYJ765" s="341"/>
      <c r="RYK765" s="341"/>
      <c r="RYL765" s="341"/>
      <c r="RYM765" s="341"/>
      <c r="RYN765" s="341"/>
      <c r="RYO765" s="341"/>
      <c r="RYP765" s="341"/>
      <c r="RYQ765" s="341"/>
      <c r="RYR765" s="341"/>
      <c r="RYS765" s="341"/>
      <c r="RYT765" s="341"/>
      <c r="RYU765" s="341"/>
      <c r="RYV765" s="341"/>
      <c r="RYW765" s="341"/>
      <c r="RYX765" s="341"/>
      <c r="RYY765" s="341"/>
      <c r="RYZ765" s="341"/>
      <c r="RZA765" s="341"/>
      <c r="RZB765" s="341"/>
      <c r="RZC765" s="341"/>
      <c r="RZD765" s="341"/>
      <c r="RZE765" s="341"/>
      <c r="RZF765" s="341"/>
      <c r="RZG765" s="341"/>
      <c r="RZH765" s="341"/>
      <c r="RZI765" s="341"/>
      <c r="RZJ765" s="341"/>
      <c r="RZK765" s="341"/>
      <c r="RZL765" s="341"/>
      <c r="RZM765" s="341"/>
      <c r="RZN765" s="341"/>
      <c r="RZO765" s="341"/>
      <c r="RZP765" s="341"/>
      <c r="RZQ765" s="341"/>
      <c r="RZR765" s="341"/>
      <c r="RZS765" s="341"/>
      <c r="RZT765" s="341"/>
      <c r="RZU765" s="341"/>
      <c r="RZV765" s="341"/>
      <c r="RZW765" s="341"/>
      <c r="RZX765" s="341"/>
      <c r="RZY765" s="341"/>
      <c r="RZZ765" s="341"/>
      <c r="SAA765" s="341"/>
      <c r="SAB765" s="341"/>
      <c r="SAC765" s="341"/>
      <c r="SAD765" s="341"/>
      <c r="SAE765" s="341"/>
      <c r="SAF765" s="341"/>
      <c r="SAG765" s="341"/>
      <c r="SAH765" s="341"/>
      <c r="SAI765" s="341"/>
      <c r="SAJ765" s="341"/>
      <c r="SAK765" s="341"/>
      <c r="SAL765" s="341"/>
      <c r="SAM765" s="341"/>
      <c r="SAN765" s="341"/>
      <c r="SAO765" s="341"/>
      <c r="SAP765" s="341"/>
      <c r="SAQ765" s="341"/>
      <c r="SAR765" s="341"/>
      <c r="SAS765" s="341"/>
      <c r="SAT765" s="341"/>
      <c r="SAU765" s="341"/>
      <c r="SAV765" s="341"/>
      <c r="SAW765" s="341"/>
      <c r="SAX765" s="341"/>
      <c r="SAY765" s="341"/>
      <c r="SAZ765" s="341"/>
      <c r="SBA765" s="341"/>
      <c r="SBB765" s="341"/>
      <c r="SBC765" s="341"/>
      <c r="SBD765" s="341"/>
      <c r="SBE765" s="341"/>
      <c r="SBF765" s="341"/>
      <c r="SBG765" s="341"/>
      <c r="SBH765" s="341"/>
      <c r="SBI765" s="341"/>
      <c r="SBJ765" s="341"/>
      <c r="SBK765" s="341"/>
      <c r="SBL765" s="341"/>
      <c r="SBM765" s="341"/>
      <c r="SBN765" s="341"/>
      <c r="SBO765" s="341"/>
      <c r="SBP765" s="341"/>
      <c r="SBQ765" s="341"/>
      <c r="SBR765" s="341"/>
      <c r="SBS765" s="341"/>
      <c r="SBT765" s="341"/>
      <c r="SBU765" s="341"/>
      <c r="SBV765" s="341"/>
      <c r="SBW765" s="341"/>
      <c r="SBX765" s="341"/>
      <c r="SBY765" s="341"/>
      <c r="SBZ765" s="341"/>
      <c r="SCA765" s="341"/>
      <c r="SCB765" s="341"/>
      <c r="SCC765" s="341"/>
      <c r="SCD765" s="341"/>
      <c r="SCE765" s="341"/>
      <c r="SCF765" s="341"/>
      <c r="SCG765" s="341"/>
      <c r="SCH765" s="341"/>
      <c r="SCI765" s="341"/>
      <c r="SCJ765" s="341"/>
      <c r="SCK765" s="341"/>
      <c r="SCL765" s="341"/>
      <c r="SCM765" s="341"/>
      <c r="SCN765" s="341"/>
      <c r="SCO765" s="341"/>
      <c r="SCP765" s="341"/>
      <c r="SCQ765" s="341"/>
      <c r="SCR765" s="341"/>
      <c r="SCS765" s="341"/>
      <c r="SCT765" s="341"/>
      <c r="SCU765" s="341"/>
      <c r="SCV765" s="341"/>
      <c r="SCW765" s="341"/>
      <c r="SCX765" s="341"/>
      <c r="SCY765" s="341"/>
      <c r="SCZ765" s="341"/>
      <c r="SDA765" s="341"/>
      <c r="SDB765" s="341"/>
      <c r="SDC765" s="341"/>
      <c r="SDD765" s="341"/>
      <c r="SDE765" s="341"/>
      <c r="SDF765" s="341"/>
      <c r="SDG765" s="341"/>
      <c r="SDH765" s="341"/>
      <c r="SDI765" s="341"/>
      <c r="SDJ765" s="341"/>
      <c r="SDK765" s="341"/>
      <c r="SDL765" s="341"/>
      <c r="SDM765" s="341"/>
      <c r="SDN765" s="341"/>
      <c r="SDO765" s="341"/>
      <c r="SDP765" s="341"/>
      <c r="SDQ765" s="341"/>
      <c r="SDR765" s="341"/>
      <c r="SDS765" s="341"/>
      <c r="SDT765" s="341"/>
      <c r="SDU765" s="341"/>
      <c r="SDV765" s="341"/>
      <c r="SDW765" s="341"/>
      <c r="SDX765" s="341"/>
      <c r="SDY765" s="341"/>
      <c r="SDZ765" s="341"/>
      <c r="SEA765" s="341"/>
      <c r="SEB765" s="341"/>
      <c r="SEC765" s="341"/>
      <c r="SED765" s="341"/>
      <c r="SEE765" s="341"/>
      <c r="SEF765" s="341"/>
      <c r="SEG765" s="341"/>
      <c r="SEH765" s="341"/>
      <c r="SEI765" s="341"/>
      <c r="SEJ765" s="341"/>
      <c r="SEK765" s="341"/>
      <c r="SEL765" s="341"/>
      <c r="SEM765" s="341"/>
      <c r="SEN765" s="341"/>
      <c r="SEO765" s="341"/>
      <c r="SEP765" s="341"/>
      <c r="SEQ765" s="341"/>
      <c r="SER765" s="341"/>
      <c r="SES765" s="341"/>
      <c r="SET765" s="341"/>
      <c r="SEU765" s="341"/>
      <c r="SEV765" s="341"/>
      <c r="SEW765" s="341"/>
      <c r="SEX765" s="341"/>
      <c r="SEY765" s="341"/>
      <c r="SEZ765" s="341"/>
      <c r="SFA765" s="341"/>
      <c r="SFB765" s="341"/>
      <c r="SFC765" s="341"/>
      <c r="SFD765" s="341"/>
      <c r="SFE765" s="341"/>
      <c r="SFF765" s="341"/>
      <c r="SFG765" s="341"/>
      <c r="SFH765" s="341"/>
      <c r="SFI765" s="341"/>
      <c r="SFJ765" s="341"/>
      <c r="SFK765" s="341"/>
      <c r="SFL765" s="341"/>
      <c r="SFM765" s="341"/>
      <c r="SFN765" s="341"/>
      <c r="SFO765" s="341"/>
      <c r="SFP765" s="341"/>
      <c r="SFQ765" s="341"/>
      <c r="SFR765" s="341"/>
      <c r="SFS765" s="341"/>
      <c r="SFT765" s="341"/>
      <c r="SFU765" s="341"/>
      <c r="SFV765" s="341"/>
      <c r="SFW765" s="341"/>
      <c r="SFX765" s="341"/>
      <c r="SFY765" s="341"/>
      <c r="SFZ765" s="341"/>
      <c r="SGA765" s="341"/>
      <c r="SGB765" s="341"/>
      <c r="SGC765" s="341"/>
      <c r="SGD765" s="341"/>
      <c r="SGE765" s="341"/>
      <c r="SGF765" s="341"/>
      <c r="SGG765" s="341"/>
      <c r="SGH765" s="341"/>
      <c r="SGI765" s="341"/>
      <c r="SGJ765" s="341"/>
      <c r="SGK765" s="341"/>
      <c r="SGL765" s="341"/>
      <c r="SGM765" s="341"/>
      <c r="SGN765" s="341"/>
      <c r="SGO765" s="341"/>
      <c r="SGP765" s="341"/>
      <c r="SGQ765" s="341"/>
      <c r="SGR765" s="341"/>
      <c r="SGS765" s="341"/>
      <c r="SGT765" s="341"/>
      <c r="SGU765" s="341"/>
      <c r="SGV765" s="341"/>
      <c r="SGW765" s="341"/>
      <c r="SGX765" s="341"/>
      <c r="SGY765" s="341"/>
      <c r="SGZ765" s="341"/>
      <c r="SHA765" s="341"/>
      <c r="SHB765" s="341"/>
      <c r="SHC765" s="341"/>
      <c r="SHD765" s="341"/>
      <c r="SHE765" s="341"/>
      <c r="SHF765" s="341"/>
      <c r="SHG765" s="341"/>
      <c r="SHH765" s="341"/>
      <c r="SHI765" s="341"/>
      <c r="SHJ765" s="341"/>
      <c r="SHK765" s="341"/>
      <c r="SHL765" s="341"/>
      <c r="SHM765" s="341"/>
      <c r="SHN765" s="341"/>
      <c r="SHO765" s="341"/>
      <c r="SHP765" s="341"/>
      <c r="SHQ765" s="341"/>
      <c r="SHR765" s="341"/>
      <c r="SHS765" s="341"/>
      <c r="SHT765" s="341"/>
      <c r="SHU765" s="341"/>
      <c r="SHV765" s="341"/>
      <c r="SHW765" s="341"/>
      <c r="SHX765" s="341"/>
      <c r="SHY765" s="341"/>
      <c r="SHZ765" s="341"/>
      <c r="SIA765" s="341"/>
      <c r="SIB765" s="341"/>
      <c r="SIC765" s="341"/>
      <c r="SID765" s="341"/>
      <c r="SIE765" s="341"/>
      <c r="SIF765" s="341"/>
      <c r="SIG765" s="341"/>
      <c r="SIH765" s="341"/>
      <c r="SII765" s="341"/>
      <c r="SIJ765" s="341"/>
      <c r="SIK765" s="341"/>
      <c r="SIL765" s="341"/>
      <c r="SIM765" s="341"/>
      <c r="SIN765" s="341"/>
      <c r="SIO765" s="341"/>
      <c r="SIP765" s="341"/>
      <c r="SIQ765" s="341"/>
      <c r="SIR765" s="341"/>
      <c r="SIS765" s="341"/>
      <c r="SIT765" s="341"/>
      <c r="SIU765" s="341"/>
      <c r="SIV765" s="341"/>
      <c r="SIW765" s="341"/>
      <c r="SIX765" s="341"/>
      <c r="SIY765" s="341"/>
      <c r="SIZ765" s="341"/>
      <c r="SJA765" s="341"/>
      <c r="SJB765" s="341"/>
      <c r="SJC765" s="341"/>
      <c r="SJD765" s="341"/>
      <c r="SJE765" s="341"/>
      <c r="SJF765" s="341"/>
      <c r="SJG765" s="341"/>
      <c r="SJH765" s="341"/>
      <c r="SJI765" s="341"/>
      <c r="SJJ765" s="341"/>
      <c r="SJK765" s="341"/>
      <c r="SJL765" s="341"/>
      <c r="SJM765" s="341"/>
      <c r="SJN765" s="341"/>
      <c r="SJO765" s="341"/>
      <c r="SJP765" s="341"/>
      <c r="SJQ765" s="341"/>
      <c r="SJR765" s="341"/>
      <c r="SJS765" s="341"/>
      <c r="SJT765" s="341"/>
      <c r="SJU765" s="341"/>
      <c r="SJV765" s="341"/>
      <c r="SJW765" s="341"/>
      <c r="SJX765" s="341"/>
      <c r="SJY765" s="341"/>
      <c r="SJZ765" s="341"/>
      <c r="SKA765" s="341"/>
      <c r="SKB765" s="341"/>
      <c r="SKC765" s="341"/>
      <c r="SKD765" s="341"/>
      <c r="SKE765" s="341"/>
      <c r="SKF765" s="341"/>
      <c r="SKG765" s="341"/>
      <c r="SKH765" s="341"/>
      <c r="SKI765" s="341"/>
      <c r="SKJ765" s="341"/>
      <c r="SKK765" s="341"/>
      <c r="SKL765" s="341"/>
      <c r="SKM765" s="341"/>
      <c r="SKN765" s="341"/>
      <c r="SKO765" s="341"/>
      <c r="SKP765" s="341"/>
      <c r="SKQ765" s="341"/>
      <c r="SKR765" s="341"/>
      <c r="SKS765" s="341"/>
      <c r="SKT765" s="341"/>
      <c r="SKU765" s="341"/>
      <c r="SKV765" s="341"/>
      <c r="SKW765" s="341"/>
      <c r="SKX765" s="341"/>
      <c r="SKY765" s="341"/>
      <c r="SKZ765" s="341"/>
      <c r="SLA765" s="341"/>
      <c r="SLB765" s="341"/>
      <c r="SLC765" s="341"/>
      <c r="SLD765" s="341"/>
      <c r="SLE765" s="341"/>
      <c r="SLF765" s="341"/>
      <c r="SLG765" s="341"/>
      <c r="SLH765" s="341"/>
      <c r="SLI765" s="341"/>
      <c r="SLJ765" s="341"/>
      <c r="SLK765" s="341"/>
      <c r="SLL765" s="341"/>
      <c r="SLM765" s="341"/>
      <c r="SLN765" s="341"/>
      <c r="SLO765" s="341"/>
      <c r="SLP765" s="341"/>
      <c r="SLQ765" s="341"/>
      <c r="SLR765" s="341"/>
      <c r="SLS765" s="341"/>
      <c r="SLT765" s="341"/>
      <c r="SLU765" s="341"/>
      <c r="SLV765" s="341"/>
      <c r="SLW765" s="341"/>
      <c r="SLX765" s="341"/>
      <c r="SLY765" s="341"/>
      <c r="SLZ765" s="341"/>
      <c r="SMA765" s="341"/>
      <c r="SMB765" s="341"/>
      <c r="SMC765" s="341"/>
      <c r="SMD765" s="341"/>
      <c r="SME765" s="341"/>
      <c r="SMF765" s="341"/>
      <c r="SMG765" s="341"/>
      <c r="SMH765" s="341"/>
      <c r="SMI765" s="341"/>
      <c r="SMJ765" s="341"/>
      <c r="SMK765" s="341"/>
      <c r="SML765" s="341"/>
      <c r="SMM765" s="341"/>
      <c r="SMN765" s="341"/>
      <c r="SMO765" s="341"/>
      <c r="SMP765" s="341"/>
      <c r="SMQ765" s="341"/>
      <c r="SMR765" s="341"/>
      <c r="SMS765" s="341"/>
      <c r="SMT765" s="341"/>
      <c r="SMU765" s="341"/>
      <c r="SMV765" s="341"/>
      <c r="SMW765" s="341"/>
      <c r="SMX765" s="341"/>
      <c r="SMY765" s="341"/>
      <c r="SMZ765" s="341"/>
      <c r="SNA765" s="341"/>
      <c r="SNB765" s="341"/>
      <c r="SNC765" s="341"/>
      <c r="SND765" s="341"/>
      <c r="SNE765" s="341"/>
      <c r="SNF765" s="341"/>
      <c r="SNG765" s="341"/>
      <c r="SNH765" s="341"/>
      <c r="SNI765" s="341"/>
      <c r="SNJ765" s="341"/>
      <c r="SNK765" s="341"/>
      <c r="SNL765" s="341"/>
      <c r="SNM765" s="341"/>
      <c r="SNN765" s="341"/>
      <c r="SNO765" s="341"/>
      <c r="SNP765" s="341"/>
      <c r="SNQ765" s="341"/>
      <c r="SNR765" s="341"/>
      <c r="SNS765" s="341"/>
      <c r="SNT765" s="341"/>
      <c r="SNU765" s="341"/>
      <c r="SNV765" s="341"/>
      <c r="SNW765" s="341"/>
      <c r="SNX765" s="341"/>
      <c r="SNY765" s="341"/>
      <c r="SNZ765" s="341"/>
      <c r="SOA765" s="341"/>
      <c r="SOB765" s="341"/>
      <c r="SOC765" s="341"/>
      <c r="SOD765" s="341"/>
      <c r="SOE765" s="341"/>
      <c r="SOF765" s="341"/>
      <c r="SOG765" s="341"/>
      <c r="SOH765" s="341"/>
      <c r="SOI765" s="341"/>
      <c r="SOJ765" s="341"/>
      <c r="SOK765" s="341"/>
      <c r="SOL765" s="341"/>
      <c r="SOM765" s="341"/>
      <c r="SON765" s="341"/>
      <c r="SOO765" s="341"/>
      <c r="SOP765" s="341"/>
      <c r="SOQ765" s="341"/>
      <c r="SOR765" s="341"/>
      <c r="SOS765" s="341"/>
      <c r="SOT765" s="341"/>
      <c r="SOU765" s="341"/>
      <c r="SOV765" s="341"/>
      <c r="SOW765" s="341"/>
      <c r="SOX765" s="341"/>
      <c r="SOY765" s="341"/>
      <c r="SOZ765" s="341"/>
      <c r="SPA765" s="341"/>
      <c r="SPB765" s="341"/>
      <c r="SPC765" s="341"/>
      <c r="SPD765" s="341"/>
      <c r="SPE765" s="341"/>
      <c r="SPF765" s="341"/>
      <c r="SPG765" s="341"/>
      <c r="SPH765" s="341"/>
      <c r="SPI765" s="341"/>
      <c r="SPJ765" s="341"/>
      <c r="SPK765" s="341"/>
      <c r="SPL765" s="341"/>
      <c r="SPM765" s="341"/>
      <c r="SPN765" s="341"/>
      <c r="SPO765" s="341"/>
      <c r="SPP765" s="341"/>
      <c r="SPQ765" s="341"/>
      <c r="SPR765" s="341"/>
      <c r="SPS765" s="341"/>
      <c r="SPT765" s="341"/>
      <c r="SPU765" s="341"/>
      <c r="SPV765" s="341"/>
      <c r="SPW765" s="341"/>
      <c r="SPX765" s="341"/>
      <c r="SPY765" s="341"/>
      <c r="SPZ765" s="341"/>
      <c r="SQA765" s="341"/>
      <c r="SQB765" s="341"/>
      <c r="SQC765" s="341"/>
      <c r="SQD765" s="341"/>
      <c r="SQE765" s="341"/>
      <c r="SQF765" s="341"/>
      <c r="SQG765" s="341"/>
      <c r="SQH765" s="341"/>
      <c r="SQI765" s="341"/>
      <c r="SQJ765" s="341"/>
      <c r="SQK765" s="341"/>
      <c r="SQL765" s="341"/>
      <c r="SQM765" s="341"/>
      <c r="SQN765" s="341"/>
      <c r="SQO765" s="341"/>
      <c r="SQP765" s="341"/>
      <c r="SQQ765" s="341"/>
      <c r="SQR765" s="341"/>
      <c r="SQS765" s="341"/>
      <c r="SQT765" s="341"/>
      <c r="SQU765" s="341"/>
      <c r="SQV765" s="341"/>
      <c r="SQW765" s="341"/>
      <c r="SQX765" s="341"/>
      <c r="SQY765" s="341"/>
      <c r="SQZ765" s="341"/>
      <c r="SRA765" s="341"/>
      <c r="SRB765" s="341"/>
      <c r="SRC765" s="341"/>
      <c r="SRD765" s="341"/>
      <c r="SRE765" s="341"/>
      <c r="SRF765" s="341"/>
      <c r="SRG765" s="341"/>
      <c r="SRH765" s="341"/>
      <c r="SRI765" s="341"/>
      <c r="SRJ765" s="341"/>
      <c r="SRK765" s="341"/>
      <c r="SRL765" s="341"/>
      <c r="SRM765" s="341"/>
      <c r="SRN765" s="341"/>
      <c r="SRO765" s="341"/>
      <c r="SRP765" s="341"/>
      <c r="SRQ765" s="341"/>
      <c r="SRR765" s="341"/>
      <c r="SRS765" s="341"/>
      <c r="SRT765" s="341"/>
      <c r="SRU765" s="341"/>
      <c r="SRV765" s="341"/>
      <c r="SRW765" s="341"/>
      <c r="SRX765" s="341"/>
      <c r="SRY765" s="341"/>
      <c r="SRZ765" s="341"/>
      <c r="SSA765" s="341"/>
      <c r="SSB765" s="341"/>
      <c r="SSC765" s="341"/>
      <c r="SSD765" s="341"/>
      <c r="SSE765" s="341"/>
      <c r="SSF765" s="341"/>
      <c r="SSG765" s="341"/>
      <c r="SSH765" s="341"/>
      <c r="SSI765" s="341"/>
      <c r="SSJ765" s="341"/>
      <c r="SSK765" s="341"/>
      <c r="SSL765" s="341"/>
      <c r="SSM765" s="341"/>
      <c r="SSN765" s="341"/>
      <c r="SSO765" s="341"/>
      <c r="SSP765" s="341"/>
      <c r="SSQ765" s="341"/>
      <c r="SSR765" s="341"/>
      <c r="SSS765" s="341"/>
      <c r="SST765" s="341"/>
      <c r="SSU765" s="341"/>
      <c r="SSV765" s="341"/>
      <c r="SSW765" s="341"/>
      <c r="SSX765" s="341"/>
      <c r="SSY765" s="341"/>
      <c r="SSZ765" s="341"/>
      <c r="STA765" s="341"/>
      <c r="STB765" s="341"/>
      <c r="STC765" s="341"/>
      <c r="STD765" s="341"/>
      <c r="STE765" s="341"/>
      <c r="STF765" s="341"/>
      <c r="STG765" s="341"/>
      <c r="STH765" s="341"/>
      <c r="STI765" s="341"/>
      <c r="STJ765" s="341"/>
      <c r="STK765" s="341"/>
      <c r="STL765" s="341"/>
      <c r="STM765" s="341"/>
      <c r="STN765" s="341"/>
      <c r="STO765" s="341"/>
      <c r="STP765" s="341"/>
      <c r="STQ765" s="341"/>
      <c r="STR765" s="341"/>
      <c r="STS765" s="341"/>
      <c r="STT765" s="341"/>
      <c r="STU765" s="341"/>
      <c r="STV765" s="341"/>
      <c r="STW765" s="341"/>
      <c r="STX765" s="341"/>
      <c r="STY765" s="341"/>
      <c r="STZ765" s="341"/>
      <c r="SUA765" s="341"/>
      <c r="SUB765" s="341"/>
      <c r="SUC765" s="341"/>
      <c r="SUD765" s="341"/>
      <c r="SUE765" s="341"/>
      <c r="SUF765" s="341"/>
      <c r="SUG765" s="341"/>
      <c r="SUH765" s="341"/>
      <c r="SUI765" s="341"/>
      <c r="SUJ765" s="341"/>
      <c r="SUK765" s="341"/>
      <c r="SUL765" s="341"/>
      <c r="SUM765" s="341"/>
      <c r="SUN765" s="341"/>
      <c r="SUO765" s="341"/>
      <c r="SUP765" s="341"/>
      <c r="SUQ765" s="341"/>
      <c r="SUR765" s="341"/>
      <c r="SUS765" s="341"/>
      <c r="SUT765" s="341"/>
      <c r="SUU765" s="341"/>
      <c r="SUV765" s="341"/>
      <c r="SUW765" s="341"/>
      <c r="SUX765" s="341"/>
      <c r="SUY765" s="341"/>
      <c r="SUZ765" s="341"/>
      <c r="SVA765" s="341"/>
      <c r="SVB765" s="341"/>
      <c r="SVC765" s="341"/>
      <c r="SVD765" s="341"/>
      <c r="SVE765" s="341"/>
      <c r="SVF765" s="341"/>
      <c r="SVG765" s="341"/>
      <c r="SVH765" s="341"/>
      <c r="SVI765" s="341"/>
      <c r="SVJ765" s="341"/>
      <c r="SVK765" s="341"/>
      <c r="SVL765" s="341"/>
      <c r="SVM765" s="341"/>
      <c r="SVN765" s="341"/>
      <c r="SVO765" s="341"/>
      <c r="SVP765" s="341"/>
      <c r="SVQ765" s="341"/>
      <c r="SVR765" s="341"/>
      <c r="SVS765" s="341"/>
      <c r="SVT765" s="341"/>
      <c r="SVU765" s="341"/>
      <c r="SVV765" s="341"/>
      <c r="SVW765" s="341"/>
      <c r="SVX765" s="341"/>
      <c r="SVY765" s="341"/>
      <c r="SVZ765" s="341"/>
      <c r="SWA765" s="341"/>
      <c r="SWB765" s="341"/>
      <c r="SWC765" s="341"/>
      <c r="SWD765" s="341"/>
      <c r="SWE765" s="341"/>
      <c r="SWF765" s="341"/>
      <c r="SWG765" s="341"/>
      <c r="SWH765" s="341"/>
      <c r="SWI765" s="341"/>
      <c r="SWJ765" s="341"/>
      <c r="SWK765" s="341"/>
      <c r="SWL765" s="341"/>
      <c r="SWM765" s="341"/>
      <c r="SWN765" s="341"/>
      <c r="SWO765" s="341"/>
      <c r="SWP765" s="341"/>
      <c r="SWQ765" s="341"/>
      <c r="SWR765" s="341"/>
      <c r="SWS765" s="341"/>
      <c r="SWT765" s="341"/>
      <c r="SWU765" s="341"/>
      <c r="SWV765" s="341"/>
      <c r="SWW765" s="341"/>
      <c r="SWX765" s="341"/>
      <c r="SWY765" s="341"/>
      <c r="SWZ765" s="341"/>
      <c r="SXA765" s="341"/>
      <c r="SXB765" s="341"/>
      <c r="SXC765" s="341"/>
      <c r="SXD765" s="341"/>
      <c r="SXE765" s="341"/>
      <c r="SXF765" s="341"/>
      <c r="SXG765" s="341"/>
      <c r="SXH765" s="341"/>
      <c r="SXI765" s="341"/>
      <c r="SXJ765" s="341"/>
      <c r="SXK765" s="341"/>
      <c r="SXL765" s="341"/>
      <c r="SXM765" s="341"/>
      <c r="SXN765" s="341"/>
      <c r="SXO765" s="341"/>
      <c r="SXP765" s="341"/>
      <c r="SXQ765" s="341"/>
      <c r="SXR765" s="341"/>
      <c r="SXS765" s="341"/>
      <c r="SXT765" s="341"/>
      <c r="SXU765" s="341"/>
      <c r="SXV765" s="341"/>
      <c r="SXW765" s="341"/>
      <c r="SXX765" s="341"/>
      <c r="SXY765" s="341"/>
      <c r="SXZ765" s="341"/>
      <c r="SYA765" s="341"/>
      <c r="SYB765" s="341"/>
      <c r="SYC765" s="341"/>
      <c r="SYD765" s="341"/>
      <c r="SYE765" s="341"/>
      <c r="SYF765" s="341"/>
      <c r="SYG765" s="341"/>
      <c r="SYH765" s="341"/>
      <c r="SYI765" s="341"/>
      <c r="SYJ765" s="341"/>
      <c r="SYK765" s="341"/>
      <c r="SYL765" s="341"/>
      <c r="SYM765" s="341"/>
      <c r="SYN765" s="341"/>
      <c r="SYO765" s="341"/>
      <c r="SYP765" s="341"/>
      <c r="SYQ765" s="341"/>
      <c r="SYR765" s="341"/>
      <c r="SYS765" s="341"/>
      <c r="SYT765" s="341"/>
      <c r="SYU765" s="341"/>
      <c r="SYV765" s="341"/>
      <c r="SYW765" s="341"/>
      <c r="SYX765" s="341"/>
      <c r="SYY765" s="341"/>
      <c r="SYZ765" s="341"/>
      <c r="SZA765" s="341"/>
      <c r="SZB765" s="341"/>
      <c r="SZC765" s="341"/>
      <c r="SZD765" s="341"/>
      <c r="SZE765" s="341"/>
      <c r="SZF765" s="341"/>
      <c r="SZG765" s="341"/>
      <c r="SZH765" s="341"/>
      <c r="SZI765" s="341"/>
      <c r="SZJ765" s="341"/>
      <c r="SZK765" s="341"/>
      <c r="SZL765" s="341"/>
      <c r="SZM765" s="341"/>
      <c r="SZN765" s="341"/>
      <c r="SZO765" s="341"/>
      <c r="SZP765" s="341"/>
      <c r="SZQ765" s="341"/>
      <c r="SZR765" s="341"/>
      <c r="SZS765" s="341"/>
      <c r="SZT765" s="341"/>
      <c r="SZU765" s="341"/>
      <c r="SZV765" s="341"/>
      <c r="SZW765" s="341"/>
      <c r="SZX765" s="341"/>
      <c r="SZY765" s="341"/>
      <c r="SZZ765" s="341"/>
      <c r="TAA765" s="341"/>
      <c r="TAB765" s="341"/>
      <c r="TAC765" s="341"/>
      <c r="TAD765" s="341"/>
      <c r="TAE765" s="341"/>
      <c r="TAF765" s="341"/>
      <c r="TAG765" s="341"/>
      <c r="TAH765" s="341"/>
      <c r="TAI765" s="341"/>
      <c r="TAJ765" s="341"/>
      <c r="TAK765" s="341"/>
      <c r="TAL765" s="341"/>
      <c r="TAM765" s="341"/>
      <c r="TAN765" s="341"/>
      <c r="TAO765" s="341"/>
      <c r="TAP765" s="341"/>
      <c r="TAQ765" s="341"/>
      <c r="TAR765" s="341"/>
      <c r="TAS765" s="341"/>
      <c r="TAT765" s="341"/>
      <c r="TAU765" s="341"/>
      <c r="TAV765" s="341"/>
      <c r="TAW765" s="341"/>
      <c r="TAX765" s="341"/>
      <c r="TAY765" s="341"/>
      <c r="TAZ765" s="341"/>
      <c r="TBA765" s="341"/>
      <c r="TBB765" s="341"/>
      <c r="TBC765" s="341"/>
      <c r="TBD765" s="341"/>
      <c r="TBE765" s="341"/>
      <c r="TBF765" s="341"/>
      <c r="TBG765" s="341"/>
      <c r="TBH765" s="341"/>
      <c r="TBI765" s="341"/>
      <c r="TBJ765" s="341"/>
      <c r="TBK765" s="341"/>
      <c r="TBL765" s="341"/>
      <c r="TBM765" s="341"/>
      <c r="TBN765" s="341"/>
      <c r="TBO765" s="341"/>
      <c r="TBP765" s="341"/>
      <c r="TBQ765" s="341"/>
      <c r="TBR765" s="341"/>
      <c r="TBS765" s="341"/>
      <c r="TBT765" s="341"/>
      <c r="TBU765" s="341"/>
      <c r="TBV765" s="341"/>
      <c r="TBW765" s="341"/>
      <c r="TBX765" s="341"/>
      <c r="TBY765" s="341"/>
      <c r="TBZ765" s="341"/>
      <c r="TCA765" s="341"/>
      <c r="TCB765" s="341"/>
      <c r="TCC765" s="341"/>
      <c r="TCD765" s="341"/>
      <c r="TCE765" s="341"/>
      <c r="TCF765" s="341"/>
      <c r="TCG765" s="341"/>
      <c r="TCH765" s="341"/>
      <c r="TCI765" s="341"/>
      <c r="TCJ765" s="341"/>
      <c r="TCK765" s="341"/>
      <c r="TCL765" s="341"/>
      <c r="TCM765" s="341"/>
      <c r="TCN765" s="341"/>
      <c r="TCO765" s="341"/>
      <c r="TCP765" s="341"/>
      <c r="TCQ765" s="341"/>
      <c r="TCR765" s="341"/>
      <c r="TCS765" s="341"/>
      <c r="TCT765" s="341"/>
      <c r="TCU765" s="341"/>
      <c r="TCV765" s="341"/>
      <c r="TCW765" s="341"/>
      <c r="TCX765" s="341"/>
      <c r="TCY765" s="341"/>
      <c r="TCZ765" s="341"/>
      <c r="TDA765" s="341"/>
      <c r="TDB765" s="341"/>
      <c r="TDC765" s="341"/>
      <c r="TDD765" s="341"/>
      <c r="TDE765" s="341"/>
      <c r="TDF765" s="341"/>
      <c r="TDG765" s="341"/>
      <c r="TDH765" s="341"/>
      <c r="TDI765" s="341"/>
      <c r="TDJ765" s="341"/>
      <c r="TDK765" s="341"/>
      <c r="TDL765" s="341"/>
      <c r="TDM765" s="341"/>
      <c r="TDN765" s="341"/>
      <c r="TDO765" s="341"/>
      <c r="TDP765" s="341"/>
      <c r="TDQ765" s="341"/>
      <c r="TDR765" s="341"/>
      <c r="TDS765" s="341"/>
      <c r="TDT765" s="341"/>
      <c r="TDU765" s="341"/>
      <c r="TDV765" s="341"/>
      <c r="TDW765" s="341"/>
      <c r="TDX765" s="341"/>
      <c r="TDY765" s="341"/>
      <c r="TDZ765" s="341"/>
      <c r="TEA765" s="341"/>
      <c r="TEB765" s="341"/>
      <c r="TEC765" s="341"/>
      <c r="TED765" s="341"/>
      <c r="TEE765" s="341"/>
      <c r="TEF765" s="341"/>
      <c r="TEG765" s="341"/>
      <c r="TEH765" s="341"/>
      <c r="TEI765" s="341"/>
      <c r="TEJ765" s="341"/>
      <c r="TEK765" s="341"/>
      <c r="TEL765" s="341"/>
      <c r="TEM765" s="341"/>
      <c r="TEN765" s="341"/>
      <c r="TEO765" s="341"/>
      <c r="TEP765" s="341"/>
      <c r="TEQ765" s="341"/>
      <c r="TER765" s="341"/>
      <c r="TES765" s="341"/>
      <c r="TET765" s="341"/>
      <c r="TEU765" s="341"/>
      <c r="TEV765" s="341"/>
      <c r="TEW765" s="341"/>
      <c r="TEX765" s="341"/>
      <c r="TEY765" s="341"/>
      <c r="TEZ765" s="341"/>
      <c r="TFA765" s="341"/>
      <c r="TFB765" s="341"/>
      <c r="TFC765" s="341"/>
      <c r="TFD765" s="341"/>
      <c r="TFE765" s="341"/>
      <c r="TFF765" s="341"/>
      <c r="TFG765" s="341"/>
      <c r="TFH765" s="341"/>
      <c r="TFI765" s="341"/>
      <c r="TFJ765" s="341"/>
      <c r="TFK765" s="341"/>
      <c r="TFL765" s="341"/>
      <c r="TFM765" s="341"/>
      <c r="TFN765" s="341"/>
      <c r="TFO765" s="341"/>
      <c r="TFP765" s="341"/>
      <c r="TFQ765" s="341"/>
      <c r="TFR765" s="341"/>
      <c r="TFS765" s="341"/>
      <c r="TFT765" s="341"/>
      <c r="TFU765" s="341"/>
      <c r="TFV765" s="341"/>
      <c r="TFW765" s="341"/>
      <c r="TFX765" s="341"/>
      <c r="TFY765" s="341"/>
      <c r="TFZ765" s="341"/>
      <c r="TGA765" s="341"/>
      <c r="TGB765" s="341"/>
      <c r="TGC765" s="341"/>
      <c r="TGD765" s="341"/>
      <c r="TGE765" s="341"/>
      <c r="TGF765" s="341"/>
      <c r="TGG765" s="341"/>
      <c r="TGH765" s="341"/>
      <c r="TGI765" s="341"/>
      <c r="TGJ765" s="341"/>
      <c r="TGK765" s="341"/>
      <c r="TGL765" s="341"/>
      <c r="TGM765" s="341"/>
      <c r="TGN765" s="341"/>
      <c r="TGO765" s="341"/>
      <c r="TGP765" s="341"/>
      <c r="TGQ765" s="341"/>
      <c r="TGR765" s="341"/>
      <c r="TGS765" s="341"/>
      <c r="TGT765" s="341"/>
      <c r="TGU765" s="341"/>
      <c r="TGV765" s="341"/>
      <c r="TGW765" s="341"/>
      <c r="TGX765" s="341"/>
      <c r="TGY765" s="341"/>
      <c r="TGZ765" s="341"/>
      <c r="THA765" s="341"/>
      <c r="THB765" s="341"/>
      <c r="THC765" s="341"/>
      <c r="THD765" s="341"/>
      <c r="THE765" s="341"/>
      <c r="THF765" s="341"/>
      <c r="THG765" s="341"/>
      <c r="THH765" s="341"/>
      <c r="THI765" s="341"/>
      <c r="THJ765" s="341"/>
      <c r="THK765" s="341"/>
      <c r="THL765" s="341"/>
      <c r="THM765" s="341"/>
      <c r="THN765" s="341"/>
      <c r="THO765" s="341"/>
      <c r="THP765" s="341"/>
      <c r="THQ765" s="341"/>
      <c r="THR765" s="341"/>
      <c r="THS765" s="341"/>
      <c r="THT765" s="341"/>
      <c r="THU765" s="341"/>
      <c r="THV765" s="341"/>
      <c r="THW765" s="341"/>
      <c r="THX765" s="341"/>
      <c r="THY765" s="341"/>
      <c r="THZ765" s="341"/>
      <c r="TIA765" s="341"/>
      <c r="TIB765" s="341"/>
      <c r="TIC765" s="341"/>
      <c r="TID765" s="341"/>
      <c r="TIE765" s="341"/>
      <c r="TIF765" s="341"/>
      <c r="TIG765" s="341"/>
      <c r="TIH765" s="341"/>
      <c r="TII765" s="341"/>
      <c r="TIJ765" s="341"/>
      <c r="TIK765" s="341"/>
      <c r="TIL765" s="341"/>
      <c r="TIM765" s="341"/>
      <c r="TIN765" s="341"/>
      <c r="TIO765" s="341"/>
      <c r="TIP765" s="341"/>
      <c r="TIQ765" s="341"/>
      <c r="TIR765" s="341"/>
      <c r="TIS765" s="341"/>
      <c r="TIT765" s="341"/>
      <c r="TIU765" s="341"/>
      <c r="TIV765" s="341"/>
      <c r="TIW765" s="341"/>
      <c r="TIX765" s="341"/>
      <c r="TIY765" s="341"/>
      <c r="TIZ765" s="341"/>
      <c r="TJA765" s="341"/>
      <c r="TJB765" s="341"/>
      <c r="TJC765" s="341"/>
      <c r="TJD765" s="341"/>
      <c r="TJE765" s="341"/>
      <c r="TJF765" s="341"/>
      <c r="TJG765" s="341"/>
      <c r="TJH765" s="341"/>
      <c r="TJI765" s="341"/>
      <c r="TJJ765" s="341"/>
      <c r="TJK765" s="341"/>
      <c r="TJL765" s="341"/>
      <c r="TJM765" s="341"/>
      <c r="TJN765" s="341"/>
      <c r="TJO765" s="341"/>
      <c r="TJP765" s="341"/>
      <c r="TJQ765" s="341"/>
      <c r="TJR765" s="341"/>
      <c r="TJS765" s="341"/>
      <c r="TJT765" s="341"/>
      <c r="TJU765" s="341"/>
      <c r="TJV765" s="341"/>
      <c r="TJW765" s="341"/>
      <c r="TJX765" s="341"/>
      <c r="TJY765" s="341"/>
      <c r="TJZ765" s="341"/>
      <c r="TKA765" s="341"/>
      <c r="TKB765" s="341"/>
      <c r="TKC765" s="341"/>
      <c r="TKD765" s="341"/>
      <c r="TKE765" s="341"/>
      <c r="TKF765" s="341"/>
      <c r="TKG765" s="341"/>
      <c r="TKH765" s="341"/>
      <c r="TKI765" s="341"/>
      <c r="TKJ765" s="341"/>
      <c r="TKK765" s="341"/>
      <c r="TKL765" s="341"/>
      <c r="TKM765" s="341"/>
      <c r="TKN765" s="341"/>
      <c r="TKO765" s="341"/>
      <c r="TKP765" s="341"/>
      <c r="TKQ765" s="341"/>
      <c r="TKR765" s="341"/>
      <c r="TKS765" s="341"/>
      <c r="TKT765" s="341"/>
      <c r="TKU765" s="341"/>
      <c r="TKV765" s="341"/>
      <c r="TKW765" s="341"/>
      <c r="TKX765" s="341"/>
      <c r="TKY765" s="341"/>
      <c r="TKZ765" s="341"/>
      <c r="TLA765" s="341"/>
      <c r="TLB765" s="341"/>
      <c r="TLC765" s="341"/>
      <c r="TLD765" s="341"/>
      <c r="TLE765" s="341"/>
      <c r="TLF765" s="341"/>
      <c r="TLG765" s="341"/>
      <c r="TLH765" s="341"/>
      <c r="TLI765" s="341"/>
      <c r="TLJ765" s="341"/>
      <c r="TLK765" s="341"/>
      <c r="TLL765" s="341"/>
      <c r="TLM765" s="341"/>
      <c r="TLN765" s="341"/>
      <c r="TLO765" s="341"/>
      <c r="TLP765" s="341"/>
      <c r="TLQ765" s="341"/>
      <c r="TLR765" s="341"/>
      <c r="TLS765" s="341"/>
      <c r="TLT765" s="341"/>
      <c r="TLU765" s="341"/>
      <c r="TLV765" s="341"/>
      <c r="TLW765" s="341"/>
      <c r="TLX765" s="341"/>
      <c r="TLY765" s="341"/>
      <c r="TLZ765" s="341"/>
      <c r="TMA765" s="341"/>
      <c r="TMB765" s="341"/>
      <c r="TMC765" s="341"/>
      <c r="TMD765" s="341"/>
      <c r="TME765" s="341"/>
      <c r="TMF765" s="341"/>
      <c r="TMG765" s="341"/>
      <c r="TMH765" s="341"/>
      <c r="TMI765" s="341"/>
      <c r="TMJ765" s="341"/>
      <c r="TMK765" s="341"/>
      <c r="TML765" s="341"/>
      <c r="TMM765" s="341"/>
      <c r="TMN765" s="341"/>
      <c r="TMO765" s="341"/>
      <c r="TMP765" s="341"/>
      <c r="TMQ765" s="341"/>
      <c r="TMR765" s="341"/>
      <c r="TMS765" s="341"/>
      <c r="TMT765" s="341"/>
      <c r="TMU765" s="341"/>
      <c r="TMV765" s="341"/>
      <c r="TMW765" s="341"/>
      <c r="TMX765" s="341"/>
      <c r="TMY765" s="341"/>
      <c r="TMZ765" s="341"/>
      <c r="TNA765" s="341"/>
      <c r="TNB765" s="341"/>
      <c r="TNC765" s="341"/>
      <c r="TND765" s="341"/>
      <c r="TNE765" s="341"/>
      <c r="TNF765" s="341"/>
      <c r="TNG765" s="341"/>
      <c r="TNH765" s="341"/>
      <c r="TNI765" s="341"/>
      <c r="TNJ765" s="341"/>
      <c r="TNK765" s="341"/>
      <c r="TNL765" s="341"/>
      <c r="TNM765" s="341"/>
      <c r="TNN765" s="341"/>
      <c r="TNO765" s="341"/>
      <c r="TNP765" s="341"/>
      <c r="TNQ765" s="341"/>
      <c r="TNR765" s="341"/>
      <c r="TNS765" s="341"/>
      <c r="TNT765" s="341"/>
      <c r="TNU765" s="341"/>
      <c r="TNV765" s="341"/>
      <c r="TNW765" s="341"/>
      <c r="TNX765" s="341"/>
      <c r="TNY765" s="341"/>
      <c r="TNZ765" s="341"/>
      <c r="TOA765" s="341"/>
      <c r="TOB765" s="341"/>
      <c r="TOC765" s="341"/>
      <c r="TOD765" s="341"/>
      <c r="TOE765" s="341"/>
      <c r="TOF765" s="341"/>
      <c r="TOG765" s="341"/>
      <c r="TOH765" s="341"/>
      <c r="TOI765" s="341"/>
      <c r="TOJ765" s="341"/>
      <c r="TOK765" s="341"/>
      <c r="TOL765" s="341"/>
      <c r="TOM765" s="341"/>
      <c r="TON765" s="341"/>
      <c r="TOO765" s="341"/>
      <c r="TOP765" s="341"/>
      <c r="TOQ765" s="341"/>
      <c r="TOR765" s="341"/>
      <c r="TOS765" s="341"/>
      <c r="TOT765" s="341"/>
      <c r="TOU765" s="341"/>
      <c r="TOV765" s="341"/>
      <c r="TOW765" s="341"/>
      <c r="TOX765" s="341"/>
      <c r="TOY765" s="341"/>
      <c r="TOZ765" s="341"/>
      <c r="TPA765" s="341"/>
      <c r="TPB765" s="341"/>
      <c r="TPC765" s="341"/>
      <c r="TPD765" s="341"/>
      <c r="TPE765" s="341"/>
      <c r="TPF765" s="341"/>
      <c r="TPG765" s="341"/>
      <c r="TPH765" s="341"/>
      <c r="TPI765" s="341"/>
      <c r="TPJ765" s="341"/>
      <c r="TPK765" s="341"/>
      <c r="TPL765" s="341"/>
      <c r="TPM765" s="341"/>
      <c r="TPN765" s="341"/>
      <c r="TPO765" s="341"/>
      <c r="TPP765" s="341"/>
      <c r="TPQ765" s="341"/>
      <c r="TPR765" s="341"/>
      <c r="TPS765" s="341"/>
      <c r="TPT765" s="341"/>
      <c r="TPU765" s="341"/>
      <c r="TPV765" s="341"/>
      <c r="TPW765" s="341"/>
      <c r="TPX765" s="341"/>
      <c r="TPY765" s="341"/>
      <c r="TPZ765" s="341"/>
      <c r="TQA765" s="341"/>
      <c r="TQB765" s="341"/>
      <c r="TQC765" s="341"/>
      <c r="TQD765" s="341"/>
      <c r="TQE765" s="341"/>
      <c r="TQF765" s="341"/>
      <c r="TQG765" s="341"/>
      <c r="TQH765" s="341"/>
      <c r="TQI765" s="341"/>
      <c r="TQJ765" s="341"/>
      <c r="TQK765" s="341"/>
      <c r="TQL765" s="341"/>
      <c r="TQM765" s="341"/>
      <c r="TQN765" s="341"/>
      <c r="TQO765" s="341"/>
      <c r="TQP765" s="341"/>
      <c r="TQQ765" s="341"/>
      <c r="TQR765" s="341"/>
      <c r="TQS765" s="341"/>
      <c r="TQT765" s="341"/>
      <c r="TQU765" s="341"/>
      <c r="TQV765" s="341"/>
      <c r="TQW765" s="341"/>
      <c r="TQX765" s="341"/>
      <c r="TQY765" s="341"/>
      <c r="TQZ765" s="341"/>
      <c r="TRA765" s="341"/>
      <c r="TRB765" s="341"/>
      <c r="TRC765" s="341"/>
      <c r="TRD765" s="341"/>
      <c r="TRE765" s="341"/>
      <c r="TRF765" s="341"/>
      <c r="TRG765" s="341"/>
      <c r="TRH765" s="341"/>
      <c r="TRI765" s="341"/>
      <c r="TRJ765" s="341"/>
      <c r="TRK765" s="341"/>
      <c r="TRL765" s="341"/>
      <c r="TRM765" s="341"/>
      <c r="TRN765" s="341"/>
      <c r="TRO765" s="341"/>
      <c r="TRP765" s="341"/>
      <c r="TRQ765" s="341"/>
      <c r="TRR765" s="341"/>
      <c r="TRS765" s="341"/>
      <c r="TRT765" s="341"/>
      <c r="TRU765" s="341"/>
      <c r="TRV765" s="341"/>
      <c r="TRW765" s="341"/>
      <c r="TRX765" s="341"/>
      <c r="TRY765" s="341"/>
      <c r="TRZ765" s="341"/>
      <c r="TSA765" s="341"/>
      <c r="TSB765" s="341"/>
      <c r="TSC765" s="341"/>
      <c r="TSD765" s="341"/>
      <c r="TSE765" s="341"/>
      <c r="TSF765" s="341"/>
      <c r="TSG765" s="341"/>
      <c r="TSH765" s="341"/>
      <c r="TSI765" s="341"/>
      <c r="TSJ765" s="341"/>
      <c r="TSK765" s="341"/>
      <c r="TSL765" s="341"/>
      <c r="TSM765" s="341"/>
      <c r="TSN765" s="341"/>
      <c r="TSO765" s="341"/>
      <c r="TSP765" s="341"/>
      <c r="TSQ765" s="341"/>
      <c r="TSR765" s="341"/>
      <c r="TSS765" s="341"/>
      <c r="TST765" s="341"/>
      <c r="TSU765" s="341"/>
      <c r="TSV765" s="341"/>
      <c r="TSW765" s="341"/>
      <c r="TSX765" s="341"/>
      <c r="TSY765" s="341"/>
      <c r="TSZ765" s="341"/>
      <c r="TTA765" s="341"/>
      <c r="TTB765" s="341"/>
      <c r="TTC765" s="341"/>
      <c r="TTD765" s="341"/>
      <c r="TTE765" s="341"/>
      <c r="TTF765" s="341"/>
      <c r="TTG765" s="341"/>
      <c r="TTH765" s="341"/>
      <c r="TTI765" s="341"/>
      <c r="TTJ765" s="341"/>
      <c r="TTK765" s="341"/>
      <c r="TTL765" s="341"/>
      <c r="TTM765" s="341"/>
      <c r="TTN765" s="341"/>
      <c r="TTO765" s="341"/>
      <c r="TTP765" s="341"/>
      <c r="TTQ765" s="341"/>
      <c r="TTR765" s="341"/>
      <c r="TTS765" s="341"/>
      <c r="TTT765" s="341"/>
      <c r="TTU765" s="341"/>
      <c r="TTV765" s="341"/>
      <c r="TTW765" s="341"/>
      <c r="TTX765" s="341"/>
      <c r="TTY765" s="341"/>
      <c r="TTZ765" s="341"/>
      <c r="TUA765" s="341"/>
      <c r="TUB765" s="341"/>
      <c r="TUC765" s="341"/>
      <c r="TUD765" s="341"/>
      <c r="TUE765" s="341"/>
      <c r="TUF765" s="341"/>
      <c r="TUG765" s="341"/>
      <c r="TUH765" s="341"/>
      <c r="TUI765" s="341"/>
      <c r="TUJ765" s="341"/>
      <c r="TUK765" s="341"/>
      <c r="TUL765" s="341"/>
      <c r="TUM765" s="341"/>
      <c r="TUN765" s="341"/>
      <c r="TUO765" s="341"/>
      <c r="TUP765" s="341"/>
      <c r="TUQ765" s="341"/>
      <c r="TUR765" s="341"/>
      <c r="TUS765" s="341"/>
      <c r="TUT765" s="341"/>
      <c r="TUU765" s="341"/>
      <c r="TUV765" s="341"/>
      <c r="TUW765" s="341"/>
      <c r="TUX765" s="341"/>
      <c r="TUY765" s="341"/>
      <c r="TUZ765" s="341"/>
      <c r="TVA765" s="341"/>
      <c r="TVB765" s="341"/>
      <c r="TVC765" s="341"/>
      <c r="TVD765" s="341"/>
      <c r="TVE765" s="341"/>
      <c r="TVF765" s="341"/>
      <c r="TVG765" s="341"/>
      <c r="TVH765" s="341"/>
      <c r="TVI765" s="341"/>
      <c r="TVJ765" s="341"/>
      <c r="TVK765" s="341"/>
      <c r="TVL765" s="341"/>
      <c r="TVM765" s="341"/>
      <c r="TVN765" s="341"/>
      <c r="TVO765" s="341"/>
      <c r="TVP765" s="341"/>
      <c r="TVQ765" s="341"/>
      <c r="TVR765" s="341"/>
      <c r="TVS765" s="341"/>
      <c r="TVT765" s="341"/>
      <c r="TVU765" s="341"/>
      <c r="TVV765" s="341"/>
      <c r="TVW765" s="341"/>
      <c r="TVX765" s="341"/>
      <c r="TVY765" s="341"/>
      <c r="TVZ765" s="341"/>
      <c r="TWA765" s="341"/>
      <c r="TWB765" s="341"/>
      <c r="TWC765" s="341"/>
      <c r="TWD765" s="341"/>
      <c r="TWE765" s="341"/>
      <c r="TWF765" s="341"/>
      <c r="TWG765" s="341"/>
      <c r="TWH765" s="341"/>
      <c r="TWI765" s="341"/>
      <c r="TWJ765" s="341"/>
      <c r="TWK765" s="341"/>
      <c r="TWL765" s="341"/>
      <c r="TWM765" s="341"/>
      <c r="TWN765" s="341"/>
      <c r="TWO765" s="341"/>
      <c r="TWP765" s="341"/>
      <c r="TWQ765" s="341"/>
      <c r="TWR765" s="341"/>
      <c r="TWS765" s="341"/>
      <c r="TWT765" s="341"/>
      <c r="TWU765" s="341"/>
      <c r="TWV765" s="341"/>
      <c r="TWW765" s="341"/>
      <c r="TWX765" s="341"/>
      <c r="TWY765" s="341"/>
      <c r="TWZ765" s="341"/>
      <c r="TXA765" s="341"/>
      <c r="TXB765" s="341"/>
      <c r="TXC765" s="341"/>
      <c r="TXD765" s="341"/>
      <c r="TXE765" s="341"/>
      <c r="TXF765" s="341"/>
      <c r="TXG765" s="341"/>
      <c r="TXH765" s="341"/>
      <c r="TXI765" s="341"/>
      <c r="TXJ765" s="341"/>
      <c r="TXK765" s="341"/>
      <c r="TXL765" s="341"/>
      <c r="TXM765" s="341"/>
      <c r="TXN765" s="341"/>
      <c r="TXO765" s="341"/>
      <c r="TXP765" s="341"/>
      <c r="TXQ765" s="341"/>
      <c r="TXR765" s="341"/>
      <c r="TXS765" s="341"/>
      <c r="TXT765" s="341"/>
      <c r="TXU765" s="341"/>
      <c r="TXV765" s="341"/>
      <c r="TXW765" s="341"/>
      <c r="TXX765" s="341"/>
      <c r="TXY765" s="341"/>
      <c r="TXZ765" s="341"/>
      <c r="TYA765" s="341"/>
      <c r="TYB765" s="341"/>
      <c r="TYC765" s="341"/>
      <c r="TYD765" s="341"/>
      <c r="TYE765" s="341"/>
      <c r="TYF765" s="341"/>
      <c r="TYG765" s="341"/>
      <c r="TYH765" s="341"/>
      <c r="TYI765" s="341"/>
      <c r="TYJ765" s="341"/>
      <c r="TYK765" s="341"/>
      <c r="TYL765" s="341"/>
      <c r="TYM765" s="341"/>
      <c r="TYN765" s="341"/>
      <c r="TYO765" s="341"/>
      <c r="TYP765" s="341"/>
      <c r="TYQ765" s="341"/>
      <c r="TYR765" s="341"/>
      <c r="TYS765" s="341"/>
      <c r="TYT765" s="341"/>
      <c r="TYU765" s="341"/>
      <c r="TYV765" s="341"/>
      <c r="TYW765" s="341"/>
      <c r="TYX765" s="341"/>
      <c r="TYY765" s="341"/>
      <c r="TYZ765" s="341"/>
      <c r="TZA765" s="341"/>
      <c r="TZB765" s="341"/>
      <c r="TZC765" s="341"/>
      <c r="TZD765" s="341"/>
      <c r="TZE765" s="341"/>
      <c r="TZF765" s="341"/>
      <c r="TZG765" s="341"/>
      <c r="TZH765" s="341"/>
      <c r="TZI765" s="341"/>
      <c r="TZJ765" s="341"/>
      <c r="TZK765" s="341"/>
      <c r="TZL765" s="341"/>
      <c r="TZM765" s="341"/>
      <c r="TZN765" s="341"/>
      <c r="TZO765" s="341"/>
      <c r="TZP765" s="341"/>
      <c r="TZQ765" s="341"/>
      <c r="TZR765" s="341"/>
      <c r="TZS765" s="341"/>
      <c r="TZT765" s="341"/>
      <c r="TZU765" s="341"/>
      <c r="TZV765" s="341"/>
      <c r="TZW765" s="341"/>
      <c r="TZX765" s="341"/>
      <c r="TZY765" s="341"/>
      <c r="TZZ765" s="341"/>
      <c r="UAA765" s="341"/>
      <c r="UAB765" s="341"/>
      <c r="UAC765" s="341"/>
      <c r="UAD765" s="341"/>
      <c r="UAE765" s="341"/>
      <c r="UAF765" s="341"/>
      <c r="UAG765" s="341"/>
      <c r="UAH765" s="341"/>
      <c r="UAI765" s="341"/>
      <c r="UAJ765" s="341"/>
      <c r="UAK765" s="341"/>
      <c r="UAL765" s="341"/>
      <c r="UAM765" s="341"/>
      <c r="UAN765" s="341"/>
      <c r="UAO765" s="341"/>
      <c r="UAP765" s="341"/>
      <c r="UAQ765" s="341"/>
      <c r="UAR765" s="341"/>
      <c r="UAS765" s="341"/>
      <c r="UAT765" s="341"/>
      <c r="UAU765" s="341"/>
      <c r="UAV765" s="341"/>
      <c r="UAW765" s="341"/>
      <c r="UAX765" s="341"/>
      <c r="UAY765" s="341"/>
      <c r="UAZ765" s="341"/>
      <c r="UBA765" s="341"/>
      <c r="UBB765" s="341"/>
      <c r="UBC765" s="341"/>
      <c r="UBD765" s="341"/>
      <c r="UBE765" s="341"/>
      <c r="UBF765" s="341"/>
      <c r="UBG765" s="341"/>
      <c r="UBH765" s="341"/>
      <c r="UBI765" s="341"/>
      <c r="UBJ765" s="341"/>
      <c r="UBK765" s="341"/>
      <c r="UBL765" s="341"/>
      <c r="UBM765" s="341"/>
      <c r="UBN765" s="341"/>
      <c r="UBO765" s="341"/>
      <c r="UBP765" s="341"/>
      <c r="UBQ765" s="341"/>
      <c r="UBR765" s="341"/>
      <c r="UBS765" s="341"/>
      <c r="UBT765" s="341"/>
      <c r="UBU765" s="341"/>
      <c r="UBV765" s="341"/>
      <c r="UBW765" s="341"/>
      <c r="UBX765" s="341"/>
      <c r="UBY765" s="341"/>
      <c r="UBZ765" s="341"/>
      <c r="UCA765" s="341"/>
      <c r="UCB765" s="341"/>
      <c r="UCC765" s="341"/>
      <c r="UCD765" s="341"/>
      <c r="UCE765" s="341"/>
      <c r="UCF765" s="341"/>
      <c r="UCG765" s="341"/>
      <c r="UCH765" s="341"/>
      <c r="UCI765" s="341"/>
      <c r="UCJ765" s="341"/>
      <c r="UCK765" s="341"/>
      <c r="UCL765" s="341"/>
      <c r="UCM765" s="341"/>
      <c r="UCN765" s="341"/>
      <c r="UCO765" s="341"/>
      <c r="UCP765" s="341"/>
      <c r="UCQ765" s="341"/>
      <c r="UCR765" s="341"/>
      <c r="UCS765" s="341"/>
      <c r="UCT765" s="341"/>
      <c r="UCU765" s="341"/>
      <c r="UCV765" s="341"/>
      <c r="UCW765" s="341"/>
      <c r="UCX765" s="341"/>
      <c r="UCY765" s="341"/>
      <c r="UCZ765" s="341"/>
      <c r="UDA765" s="341"/>
      <c r="UDB765" s="341"/>
      <c r="UDC765" s="341"/>
      <c r="UDD765" s="341"/>
      <c r="UDE765" s="341"/>
      <c r="UDF765" s="341"/>
      <c r="UDG765" s="341"/>
      <c r="UDH765" s="341"/>
      <c r="UDI765" s="341"/>
      <c r="UDJ765" s="341"/>
      <c r="UDK765" s="341"/>
      <c r="UDL765" s="341"/>
      <c r="UDM765" s="341"/>
      <c r="UDN765" s="341"/>
      <c r="UDO765" s="341"/>
      <c r="UDP765" s="341"/>
      <c r="UDQ765" s="341"/>
      <c r="UDR765" s="341"/>
      <c r="UDS765" s="341"/>
      <c r="UDT765" s="341"/>
      <c r="UDU765" s="341"/>
      <c r="UDV765" s="341"/>
      <c r="UDW765" s="341"/>
      <c r="UDX765" s="341"/>
      <c r="UDY765" s="341"/>
      <c r="UDZ765" s="341"/>
      <c r="UEA765" s="341"/>
      <c r="UEB765" s="341"/>
      <c r="UEC765" s="341"/>
      <c r="UED765" s="341"/>
      <c r="UEE765" s="341"/>
      <c r="UEF765" s="341"/>
      <c r="UEG765" s="341"/>
      <c r="UEH765" s="341"/>
      <c r="UEI765" s="341"/>
      <c r="UEJ765" s="341"/>
      <c r="UEK765" s="341"/>
      <c r="UEL765" s="341"/>
      <c r="UEM765" s="341"/>
      <c r="UEN765" s="341"/>
      <c r="UEO765" s="341"/>
      <c r="UEP765" s="341"/>
      <c r="UEQ765" s="341"/>
      <c r="UER765" s="341"/>
      <c r="UES765" s="341"/>
      <c r="UET765" s="341"/>
      <c r="UEU765" s="341"/>
      <c r="UEV765" s="341"/>
      <c r="UEW765" s="341"/>
      <c r="UEX765" s="341"/>
      <c r="UEY765" s="341"/>
      <c r="UEZ765" s="341"/>
      <c r="UFA765" s="341"/>
      <c r="UFB765" s="341"/>
      <c r="UFC765" s="341"/>
      <c r="UFD765" s="341"/>
      <c r="UFE765" s="341"/>
      <c r="UFF765" s="341"/>
      <c r="UFG765" s="341"/>
      <c r="UFH765" s="341"/>
      <c r="UFI765" s="341"/>
      <c r="UFJ765" s="341"/>
      <c r="UFK765" s="341"/>
      <c r="UFL765" s="341"/>
      <c r="UFM765" s="341"/>
      <c r="UFN765" s="341"/>
      <c r="UFO765" s="341"/>
      <c r="UFP765" s="341"/>
      <c r="UFQ765" s="341"/>
      <c r="UFR765" s="341"/>
      <c r="UFS765" s="341"/>
      <c r="UFT765" s="341"/>
      <c r="UFU765" s="341"/>
      <c r="UFV765" s="341"/>
      <c r="UFW765" s="341"/>
      <c r="UFX765" s="341"/>
      <c r="UFY765" s="341"/>
      <c r="UFZ765" s="341"/>
      <c r="UGA765" s="341"/>
      <c r="UGB765" s="341"/>
      <c r="UGC765" s="341"/>
      <c r="UGD765" s="341"/>
      <c r="UGE765" s="341"/>
      <c r="UGF765" s="341"/>
      <c r="UGG765" s="341"/>
      <c r="UGH765" s="341"/>
      <c r="UGI765" s="341"/>
      <c r="UGJ765" s="341"/>
      <c r="UGK765" s="341"/>
      <c r="UGL765" s="341"/>
      <c r="UGM765" s="341"/>
      <c r="UGN765" s="341"/>
      <c r="UGO765" s="341"/>
      <c r="UGP765" s="341"/>
      <c r="UGQ765" s="341"/>
      <c r="UGR765" s="341"/>
      <c r="UGS765" s="341"/>
      <c r="UGT765" s="341"/>
      <c r="UGU765" s="341"/>
      <c r="UGV765" s="341"/>
      <c r="UGW765" s="341"/>
      <c r="UGX765" s="341"/>
      <c r="UGY765" s="341"/>
      <c r="UGZ765" s="341"/>
      <c r="UHA765" s="341"/>
      <c r="UHB765" s="341"/>
      <c r="UHC765" s="341"/>
      <c r="UHD765" s="341"/>
      <c r="UHE765" s="341"/>
      <c r="UHF765" s="341"/>
      <c r="UHG765" s="341"/>
      <c r="UHH765" s="341"/>
      <c r="UHI765" s="341"/>
      <c r="UHJ765" s="341"/>
      <c r="UHK765" s="341"/>
      <c r="UHL765" s="341"/>
      <c r="UHM765" s="341"/>
      <c r="UHN765" s="341"/>
      <c r="UHO765" s="341"/>
      <c r="UHP765" s="341"/>
      <c r="UHQ765" s="341"/>
      <c r="UHR765" s="341"/>
      <c r="UHS765" s="341"/>
      <c r="UHT765" s="341"/>
      <c r="UHU765" s="341"/>
      <c r="UHV765" s="341"/>
      <c r="UHW765" s="341"/>
      <c r="UHX765" s="341"/>
      <c r="UHY765" s="341"/>
      <c r="UHZ765" s="341"/>
      <c r="UIA765" s="341"/>
      <c r="UIB765" s="341"/>
      <c r="UIC765" s="341"/>
      <c r="UID765" s="341"/>
      <c r="UIE765" s="341"/>
      <c r="UIF765" s="341"/>
      <c r="UIG765" s="341"/>
      <c r="UIH765" s="341"/>
      <c r="UII765" s="341"/>
      <c r="UIJ765" s="341"/>
      <c r="UIK765" s="341"/>
      <c r="UIL765" s="341"/>
      <c r="UIM765" s="341"/>
      <c r="UIN765" s="341"/>
      <c r="UIO765" s="341"/>
      <c r="UIP765" s="341"/>
      <c r="UIQ765" s="341"/>
      <c r="UIR765" s="341"/>
      <c r="UIS765" s="341"/>
      <c r="UIT765" s="341"/>
      <c r="UIU765" s="341"/>
      <c r="UIV765" s="341"/>
      <c r="UIW765" s="341"/>
      <c r="UIX765" s="341"/>
      <c r="UIY765" s="341"/>
      <c r="UIZ765" s="341"/>
      <c r="UJA765" s="341"/>
      <c r="UJB765" s="341"/>
      <c r="UJC765" s="341"/>
      <c r="UJD765" s="341"/>
      <c r="UJE765" s="341"/>
      <c r="UJF765" s="341"/>
      <c r="UJG765" s="341"/>
      <c r="UJH765" s="341"/>
      <c r="UJI765" s="341"/>
      <c r="UJJ765" s="341"/>
      <c r="UJK765" s="341"/>
      <c r="UJL765" s="341"/>
      <c r="UJM765" s="341"/>
      <c r="UJN765" s="341"/>
      <c r="UJO765" s="341"/>
      <c r="UJP765" s="341"/>
      <c r="UJQ765" s="341"/>
      <c r="UJR765" s="341"/>
      <c r="UJS765" s="341"/>
      <c r="UJT765" s="341"/>
      <c r="UJU765" s="341"/>
      <c r="UJV765" s="341"/>
      <c r="UJW765" s="341"/>
      <c r="UJX765" s="341"/>
      <c r="UJY765" s="341"/>
      <c r="UJZ765" s="341"/>
      <c r="UKA765" s="341"/>
      <c r="UKB765" s="341"/>
      <c r="UKC765" s="341"/>
      <c r="UKD765" s="341"/>
      <c r="UKE765" s="341"/>
      <c r="UKF765" s="341"/>
      <c r="UKG765" s="341"/>
      <c r="UKH765" s="341"/>
      <c r="UKI765" s="341"/>
      <c r="UKJ765" s="341"/>
      <c r="UKK765" s="341"/>
      <c r="UKL765" s="341"/>
      <c r="UKM765" s="341"/>
      <c r="UKN765" s="341"/>
      <c r="UKO765" s="341"/>
      <c r="UKP765" s="341"/>
      <c r="UKQ765" s="341"/>
      <c r="UKR765" s="341"/>
      <c r="UKS765" s="341"/>
      <c r="UKT765" s="341"/>
      <c r="UKU765" s="341"/>
      <c r="UKV765" s="341"/>
      <c r="UKW765" s="341"/>
      <c r="UKX765" s="341"/>
      <c r="UKY765" s="341"/>
      <c r="UKZ765" s="341"/>
      <c r="ULA765" s="341"/>
      <c r="ULB765" s="341"/>
      <c r="ULC765" s="341"/>
      <c r="ULD765" s="341"/>
      <c r="ULE765" s="341"/>
      <c r="ULF765" s="341"/>
      <c r="ULG765" s="341"/>
      <c r="ULH765" s="341"/>
      <c r="ULI765" s="341"/>
      <c r="ULJ765" s="341"/>
      <c r="ULK765" s="341"/>
      <c r="ULL765" s="341"/>
      <c r="ULM765" s="341"/>
      <c r="ULN765" s="341"/>
      <c r="ULO765" s="341"/>
      <c r="ULP765" s="341"/>
      <c r="ULQ765" s="341"/>
      <c r="ULR765" s="341"/>
      <c r="ULS765" s="341"/>
      <c r="ULT765" s="341"/>
      <c r="ULU765" s="341"/>
      <c r="ULV765" s="341"/>
      <c r="ULW765" s="341"/>
      <c r="ULX765" s="341"/>
      <c r="ULY765" s="341"/>
      <c r="ULZ765" s="341"/>
      <c r="UMA765" s="341"/>
      <c r="UMB765" s="341"/>
      <c r="UMC765" s="341"/>
      <c r="UMD765" s="341"/>
      <c r="UME765" s="341"/>
      <c r="UMF765" s="341"/>
      <c r="UMG765" s="341"/>
      <c r="UMH765" s="341"/>
      <c r="UMI765" s="341"/>
      <c r="UMJ765" s="341"/>
      <c r="UMK765" s="341"/>
      <c r="UML765" s="341"/>
      <c r="UMM765" s="341"/>
      <c r="UMN765" s="341"/>
      <c r="UMO765" s="341"/>
      <c r="UMP765" s="341"/>
      <c r="UMQ765" s="341"/>
      <c r="UMR765" s="341"/>
      <c r="UMS765" s="341"/>
      <c r="UMT765" s="341"/>
      <c r="UMU765" s="341"/>
      <c r="UMV765" s="341"/>
      <c r="UMW765" s="341"/>
      <c r="UMX765" s="341"/>
      <c r="UMY765" s="341"/>
      <c r="UMZ765" s="341"/>
      <c r="UNA765" s="341"/>
      <c r="UNB765" s="341"/>
      <c r="UNC765" s="341"/>
      <c r="UND765" s="341"/>
      <c r="UNE765" s="341"/>
      <c r="UNF765" s="341"/>
      <c r="UNG765" s="341"/>
      <c r="UNH765" s="341"/>
      <c r="UNI765" s="341"/>
      <c r="UNJ765" s="341"/>
      <c r="UNK765" s="341"/>
      <c r="UNL765" s="341"/>
      <c r="UNM765" s="341"/>
      <c r="UNN765" s="341"/>
      <c r="UNO765" s="341"/>
      <c r="UNP765" s="341"/>
      <c r="UNQ765" s="341"/>
      <c r="UNR765" s="341"/>
      <c r="UNS765" s="341"/>
      <c r="UNT765" s="341"/>
      <c r="UNU765" s="341"/>
      <c r="UNV765" s="341"/>
      <c r="UNW765" s="341"/>
      <c r="UNX765" s="341"/>
      <c r="UNY765" s="341"/>
      <c r="UNZ765" s="341"/>
      <c r="UOA765" s="341"/>
      <c r="UOB765" s="341"/>
      <c r="UOC765" s="341"/>
      <c r="UOD765" s="341"/>
      <c r="UOE765" s="341"/>
      <c r="UOF765" s="341"/>
      <c r="UOG765" s="341"/>
      <c r="UOH765" s="341"/>
      <c r="UOI765" s="341"/>
      <c r="UOJ765" s="341"/>
      <c r="UOK765" s="341"/>
      <c r="UOL765" s="341"/>
      <c r="UOM765" s="341"/>
      <c r="UON765" s="341"/>
      <c r="UOO765" s="341"/>
      <c r="UOP765" s="341"/>
      <c r="UOQ765" s="341"/>
      <c r="UOR765" s="341"/>
      <c r="UOS765" s="341"/>
      <c r="UOT765" s="341"/>
      <c r="UOU765" s="341"/>
      <c r="UOV765" s="341"/>
      <c r="UOW765" s="341"/>
      <c r="UOX765" s="341"/>
      <c r="UOY765" s="341"/>
      <c r="UOZ765" s="341"/>
      <c r="UPA765" s="341"/>
      <c r="UPB765" s="341"/>
      <c r="UPC765" s="341"/>
      <c r="UPD765" s="341"/>
      <c r="UPE765" s="341"/>
      <c r="UPF765" s="341"/>
      <c r="UPG765" s="341"/>
      <c r="UPH765" s="341"/>
      <c r="UPI765" s="341"/>
      <c r="UPJ765" s="341"/>
      <c r="UPK765" s="341"/>
      <c r="UPL765" s="341"/>
      <c r="UPM765" s="341"/>
      <c r="UPN765" s="341"/>
      <c r="UPO765" s="341"/>
      <c r="UPP765" s="341"/>
      <c r="UPQ765" s="341"/>
      <c r="UPR765" s="341"/>
      <c r="UPS765" s="341"/>
      <c r="UPT765" s="341"/>
      <c r="UPU765" s="341"/>
      <c r="UPV765" s="341"/>
      <c r="UPW765" s="341"/>
      <c r="UPX765" s="341"/>
      <c r="UPY765" s="341"/>
      <c r="UPZ765" s="341"/>
      <c r="UQA765" s="341"/>
      <c r="UQB765" s="341"/>
      <c r="UQC765" s="341"/>
      <c r="UQD765" s="341"/>
      <c r="UQE765" s="341"/>
      <c r="UQF765" s="341"/>
      <c r="UQG765" s="341"/>
      <c r="UQH765" s="341"/>
      <c r="UQI765" s="341"/>
      <c r="UQJ765" s="341"/>
      <c r="UQK765" s="341"/>
      <c r="UQL765" s="341"/>
      <c r="UQM765" s="341"/>
      <c r="UQN765" s="341"/>
      <c r="UQO765" s="341"/>
      <c r="UQP765" s="341"/>
      <c r="UQQ765" s="341"/>
      <c r="UQR765" s="341"/>
      <c r="UQS765" s="341"/>
      <c r="UQT765" s="341"/>
      <c r="UQU765" s="341"/>
      <c r="UQV765" s="341"/>
      <c r="UQW765" s="341"/>
      <c r="UQX765" s="341"/>
      <c r="UQY765" s="341"/>
      <c r="UQZ765" s="341"/>
      <c r="URA765" s="341"/>
      <c r="URB765" s="341"/>
      <c r="URC765" s="341"/>
      <c r="URD765" s="341"/>
      <c r="URE765" s="341"/>
      <c r="URF765" s="341"/>
      <c r="URG765" s="341"/>
      <c r="URH765" s="341"/>
      <c r="URI765" s="341"/>
      <c r="URJ765" s="341"/>
      <c r="URK765" s="341"/>
      <c r="URL765" s="341"/>
      <c r="URM765" s="341"/>
      <c r="URN765" s="341"/>
      <c r="URO765" s="341"/>
      <c r="URP765" s="341"/>
      <c r="URQ765" s="341"/>
      <c r="URR765" s="341"/>
      <c r="URS765" s="341"/>
      <c r="URT765" s="341"/>
      <c r="URU765" s="341"/>
      <c r="URV765" s="341"/>
      <c r="URW765" s="341"/>
      <c r="URX765" s="341"/>
      <c r="URY765" s="341"/>
      <c r="URZ765" s="341"/>
      <c r="USA765" s="341"/>
      <c r="USB765" s="341"/>
      <c r="USC765" s="341"/>
      <c r="USD765" s="341"/>
      <c r="USE765" s="341"/>
      <c r="USF765" s="341"/>
      <c r="USG765" s="341"/>
      <c r="USH765" s="341"/>
      <c r="USI765" s="341"/>
      <c r="USJ765" s="341"/>
      <c r="USK765" s="341"/>
      <c r="USL765" s="341"/>
      <c r="USM765" s="341"/>
      <c r="USN765" s="341"/>
      <c r="USO765" s="341"/>
      <c r="USP765" s="341"/>
      <c r="USQ765" s="341"/>
      <c r="USR765" s="341"/>
      <c r="USS765" s="341"/>
      <c r="UST765" s="341"/>
      <c r="USU765" s="341"/>
      <c r="USV765" s="341"/>
      <c r="USW765" s="341"/>
      <c r="USX765" s="341"/>
      <c r="USY765" s="341"/>
      <c r="USZ765" s="341"/>
      <c r="UTA765" s="341"/>
      <c r="UTB765" s="341"/>
      <c r="UTC765" s="341"/>
      <c r="UTD765" s="341"/>
      <c r="UTE765" s="341"/>
      <c r="UTF765" s="341"/>
      <c r="UTG765" s="341"/>
      <c r="UTH765" s="341"/>
      <c r="UTI765" s="341"/>
      <c r="UTJ765" s="341"/>
      <c r="UTK765" s="341"/>
      <c r="UTL765" s="341"/>
      <c r="UTM765" s="341"/>
      <c r="UTN765" s="341"/>
      <c r="UTO765" s="341"/>
      <c r="UTP765" s="341"/>
      <c r="UTQ765" s="341"/>
      <c r="UTR765" s="341"/>
      <c r="UTS765" s="341"/>
      <c r="UTT765" s="341"/>
      <c r="UTU765" s="341"/>
      <c r="UTV765" s="341"/>
      <c r="UTW765" s="341"/>
      <c r="UTX765" s="341"/>
      <c r="UTY765" s="341"/>
      <c r="UTZ765" s="341"/>
      <c r="UUA765" s="341"/>
      <c r="UUB765" s="341"/>
      <c r="UUC765" s="341"/>
      <c r="UUD765" s="341"/>
      <c r="UUE765" s="341"/>
      <c r="UUF765" s="341"/>
      <c r="UUG765" s="341"/>
      <c r="UUH765" s="341"/>
      <c r="UUI765" s="341"/>
      <c r="UUJ765" s="341"/>
      <c r="UUK765" s="341"/>
      <c r="UUL765" s="341"/>
      <c r="UUM765" s="341"/>
      <c r="UUN765" s="341"/>
      <c r="UUO765" s="341"/>
      <c r="UUP765" s="341"/>
      <c r="UUQ765" s="341"/>
      <c r="UUR765" s="341"/>
      <c r="UUS765" s="341"/>
      <c r="UUT765" s="341"/>
      <c r="UUU765" s="341"/>
      <c r="UUV765" s="341"/>
      <c r="UUW765" s="341"/>
      <c r="UUX765" s="341"/>
      <c r="UUY765" s="341"/>
      <c r="UUZ765" s="341"/>
      <c r="UVA765" s="341"/>
      <c r="UVB765" s="341"/>
      <c r="UVC765" s="341"/>
      <c r="UVD765" s="341"/>
      <c r="UVE765" s="341"/>
      <c r="UVF765" s="341"/>
      <c r="UVG765" s="341"/>
      <c r="UVH765" s="341"/>
      <c r="UVI765" s="341"/>
      <c r="UVJ765" s="341"/>
      <c r="UVK765" s="341"/>
      <c r="UVL765" s="341"/>
      <c r="UVM765" s="341"/>
      <c r="UVN765" s="341"/>
      <c r="UVO765" s="341"/>
      <c r="UVP765" s="341"/>
      <c r="UVQ765" s="341"/>
      <c r="UVR765" s="341"/>
      <c r="UVS765" s="341"/>
      <c r="UVT765" s="341"/>
      <c r="UVU765" s="341"/>
      <c r="UVV765" s="341"/>
      <c r="UVW765" s="341"/>
      <c r="UVX765" s="341"/>
      <c r="UVY765" s="341"/>
      <c r="UVZ765" s="341"/>
      <c r="UWA765" s="341"/>
      <c r="UWB765" s="341"/>
      <c r="UWC765" s="341"/>
      <c r="UWD765" s="341"/>
      <c r="UWE765" s="341"/>
      <c r="UWF765" s="341"/>
      <c r="UWG765" s="341"/>
      <c r="UWH765" s="341"/>
      <c r="UWI765" s="341"/>
      <c r="UWJ765" s="341"/>
      <c r="UWK765" s="341"/>
      <c r="UWL765" s="341"/>
      <c r="UWM765" s="341"/>
      <c r="UWN765" s="341"/>
      <c r="UWO765" s="341"/>
      <c r="UWP765" s="341"/>
      <c r="UWQ765" s="341"/>
      <c r="UWR765" s="341"/>
      <c r="UWS765" s="341"/>
      <c r="UWT765" s="341"/>
      <c r="UWU765" s="341"/>
      <c r="UWV765" s="341"/>
      <c r="UWW765" s="341"/>
      <c r="UWX765" s="341"/>
      <c r="UWY765" s="341"/>
      <c r="UWZ765" s="341"/>
      <c r="UXA765" s="341"/>
      <c r="UXB765" s="341"/>
      <c r="UXC765" s="341"/>
      <c r="UXD765" s="341"/>
      <c r="UXE765" s="341"/>
      <c r="UXF765" s="341"/>
      <c r="UXG765" s="341"/>
      <c r="UXH765" s="341"/>
      <c r="UXI765" s="341"/>
      <c r="UXJ765" s="341"/>
      <c r="UXK765" s="341"/>
      <c r="UXL765" s="341"/>
      <c r="UXM765" s="341"/>
      <c r="UXN765" s="341"/>
      <c r="UXO765" s="341"/>
      <c r="UXP765" s="341"/>
      <c r="UXQ765" s="341"/>
      <c r="UXR765" s="341"/>
      <c r="UXS765" s="341"/>
      <c r="UXT765" s="341"/>
      <c r="UXU765" s="341"/>
      <c r="UXV765" s="341"/>
      <c r="UXW765" s="341"/>
      <c r="UXX765" s="341"/>
      <c r="UXY765" s="341"/>
      <c r="UXZ765" s="341"/>
      <c r="UYA765" s="341"/>
      <c r="UYB765" s="341"/>
      <c r="UYC765" s="341"/>
      <c r="UYD765" s="341"/>
      <c r="UYE765" s="341"/>
      <c r="UYF765" s="341"/>
      <c r="UYG765" s="341"/>
      <c r="UYH765" s="341"/>
      <c r="UYI765" s="341"/>
      <c r="UYJ765" s="341"/>
      <c r="UYK765" s="341"/>
      <c r="UYL765" s="341"/>
      <c r="UYM765" s="341"/>
      <c r="UYN765" s="341"/>
      <c r="UYO765" s="341"/>
      <c r="UYP765" s="341"/>
      <c r="UYQ765" s="341"/>
      <c r="UYR765" s="341"/>
      <c r="UYS765" s="341"/>
      <c r="UYT765" s="341"/>
      <c r="UYU765" s="341"/>
      <c r="UYV765" s="341"/>
      <c r="UYW765" s="341"/>
      <c r="UYX765" s="341"/>
      <c r="UYY765" s="341"/>
      <c r="UYZ765" s="341"/>
      <c r="UZA765" s="341"/>
      <c r="UZB765" s="341"/>
      <c r="UZC765" s="341"/>
      <c r="UZD765" s="341"/>
      <c r="UZE765" s="341"/>
      <c r="UZF765" s="341"/>
      <c r="UZG765" s="341"/>
      <c r="UZH765" s="341"/>
      <c r="UZI765" s="341"/>
      <c r="UZJ765" s="341"/>
      <c r="UZK765" s="341"/>
      <c r="UZL765" s="341"/>
      <c r="UZM765" s="341"/>
      <c r="UZN765" s="341"/>
      <c r="UZO765" s="341"/>
      <c r="UZP765" s="341"/>
      <c r="UZQ765" s="341"/>
      <c r="UZR765" s="341"/>
      <c r="UZS765" s="341"/>
      <c r="UZT765" s="341"/>
      <c r="UZU765" s="341"/>
      <c r="UZV765" s="341"/>
      <c r="UZW765" s="341"/>
      <c r="UZX765" s="341"/>
      <c r="UZY765" s="341"/>
      <c r="UZZ765" s="341"/>
      <c r="VAA765" s="341"/>
      <c r="VAB765" s="341"/>
      <c r="VAC765" s="341"/>
      <c r="VAD765" s="341"/>
      <c r="VAE765" s="341"/>
      <c r="VAF765" s="341"/>
      <c r="VAG765" s="341"/>
      <c r="VAH765" s="341"/>
      <c r="VAI765" s="341"/>
      <c r="VAJ765" s="341"/>
      <c r="VAK765" s="341"/>
      <c r="VAL765" s="341"/>
      <c r="VAM765" s="341"/>
      <c r="VAN765" s="341"/>
      <c r="VAO765" s="341"/>
      <c r="VAP765" s="341"/>
      <c r="VAQ765" s="341"/>
      <c r="VAR765" s="341"/>
      <c r="VAS765" s="341"/>
      <c r="VAT765" s="341"/>
      <c r="VAU765" s="341"/>
      <c r="VAV765" s="341"/>
      <c r="VAW765" s="341"/>
      <c r="VAX765" s="341"/>
      <c r="VAY765" s="341"/>
      <c r="VAZ765" s="341"/>
      <c r="VBA765" s="341"/>
      <c r="VBB765" s="341"/>
      <c r="VBC765" s="341"/>
      <c r="VBD765" s="341"/>
      <c r="VBE765" s="341"/>
      <c r="VBF765" s="341"/>
      <c r="VBG765" s="341"/>
      <c r="VBH765" s="341"/>
      <c r="VBI765" s="341"/>
      <c r="VBJ765" s="341"/>
      <c r="VBK765" s="341"/>
      <c r="VBL765" s="341"/>
      <c r="VBM765" s="341"/>
      <c r="VBN765" s="341"/>
      <c r="VBO765" s="341"/>
      <c r="VBP765" s="341"/>
      <c r="VBQ765" s="341"/>
      <c r="VBR765" s="341"/>
      <c r="VBS765" s="341"/>
      <c r="VBT765" s="341"/>
      <c r="VBU765" s="341"/>
      <c r="VBV765" s="341"/>
      <c r="VBW765" s="341"/>
      <c r="VBX765" s="341"/>
      <c r="VBY765" s="341"/>
      <c r="VBZ765" s="341"/>
      <c r="VCA765" s="341"/>
      <c r="VCB765" s="341"/>
      <c r="VCC765" s="341"/>
      <c r="VCD765" s="341"/>
      <c r="VCE765" s="341"/>
      <c r="VCF765" s="341"/>
      <c r="VCG765" s="341"/>
      <c r="VCH765" s="341"/>
      <c r="VCI765" s="341"/>
      <c r="VCJ765" s="341"/>
      <c r="VCK765" s="341"/>
      <c r="VCL765" s="341"/>
      <c r="VCM765" s="341"/>
      <c r="VCN765" s="341"/>
      <c r="VCO765" s="341"/>
      <c r="VCP765" s="341"/>
      <c r="VCQ765" s="341"/>
      <c r="VCR765" s="341"/>
      <c r="VCS765" s="341"/>
      <c r="VCT765" s="341"/>
      <c r="VCU765" s="341"/>
      <c r="VCV765" s="341"/>
      <c r="VCW765" s="341"/>
      <c r="VCX765" s="341"/>
      <c r="VCY765" s="341"/>
      <c r="VCZ765" s="341"/>
      <c r="VDA765" s="341"/>
      <c r="VDB765" s="341"/>
      <c r="VDC765" s="341"/>
      <c r="VDD765" s="341"/>
      <c r="VDE765" s="341"/>
      <c r="VDF765" s="341"/>
      <c r="VDG765" s="341"/>
      <c r="VDH765" s="341"/>
      <c r="VDI765" s="341"/>
      <c r="VDJ765" s="341"/>
      <c r="VDK765" s="341"/>
      <c r="VDL765" s="341"/>
      <c r="VDM765" s="341"/>
      <c r="VDN765" s="341"/>
      <c r="VDO765" s="341"/>
      <c r="VDP765" s="341"/>
      <c r="VDQ765" s="341"/>
      <c r="VDR765" s="341"/>
      <c r="VDS765" s="341"/>
      <c r="VDT765" s="341"/>
      <c r="VDU765" s="341"/>
      <c r="VDV765" s="341"/>
      <c r="VDW765" s="341"/>
      <c r="VDX765" s="341"/>
      <c r="VDY765" s="341"/>
      <c r="VDZ765" s="341"/>
      <c r="VEA765" s="341"/>
      <c r="VEB765" s="341"/>
      <c r="VEC765" s="341"/>
      <c r="VED765" s="341"/>
      <c r="VEE765" s="341"/>
      <c r="VEF765" s="341"/>
      <c r="VEG765" s="341"/>
      <c r="VEH765" s="341"/>
      <c r="VEI765" s="341"/>
      <c r="VEJ765" s="341"/>
      <c r="VEK765" s="341"/>
      <c r="VEL765" s="341"/>
      <c r="VEM765" s="341"/>
      <c r="VEN765" s="341"/>
      <c r="VEO765" s="341"/>
      <c r="VEP765" s="341"/>
      <c r="VEQ765" s="341"/>
      <c r="VER765" s="341"/>
      <c r="VES765" s="341"/>
      <c r="VET765" s="341"/>
      <c r="VEU765" s="341"/>
      <c r="VEV765" s="341"/>
      <c r="VEW765" s="341"/>
      <c r="VEX765" s="341"/>
      <c r="VEY765" s="341"/>
      <c r="VEZ765" s="341"/>
      <c r="VFA765" s="341"/>
      <c r="VFB765" s="341"/>
      <c r="VFC765" s="341"/>
      <c r="VFD765" s="341"/>
      <c r="VFE765" s="341"/>
      <c r="VFF765" s="341"/>
      <c r="VFG765" s="341"/>
      <c r="VFH765" s="341"/>
      <c r="VFI765" s="341"/>
      <c r="VFJ765" s="341"/>
      <c r="VFK765" s="341"/>
      <c r="VFL765" s="341"/>
      <c r="VFM765" s="341"/>
      <c r="VFN765" s="341"/>
      <c r="VFO765" s="341"/>
      <c r="VFP765" s="341"/>
      <c r="VFQ765" s="341"/>
      <c r="VFR765" s="341"/>
      <c r="VFS765" s="341"/>
      <c r="VFT765" s="341"/>
      <c r="VFU765" s="341"/>
      <c r="VFV765" s="341"/>
      <c r="VFW765" s="341"/>
      <c r="VFX765" s="341"/>
      <c r="VFY765" s="341"/>
      <c r="VFZ765" s="341"/>
      <c r="VGA765" s="341"/>
      <c r="VGB765" s="341"/>
      <c r="VGC765" s="341"/>
      <c r="VGD765" s="341"/>
      <c r="VGE765" s="341"/>
      <c r="VGF765" s="341"/>
      <c r="VGG765" s="341"/>
      <c r="VGH765" s="341"/>
      <c r="VGI765" s="341"/>
      <c r="VGJ765" s="341"/>
      <c r="VGK765" s="341"/>
      <c r="VGL765" s="341"/>
      <c r="VGM765" s="341"/>
      <c r="VGN765" s="341"/>
      <c r="VGO765" s="341"/>
      <c r="VGP765" s="341"/>
      <c r="VGQ765" s="341"/>
      <c r="VGR765" s="341"/>
      <c r="VGS765" s="341"/>
      <c r="VGT765" s="341"/>
      <c r="VGU765" s="341"/>
      <c r="VGV765" s="341"/>
      <c r="VGW765" s="341"/>
      <c r="VGX765" s="341"/>
      <c r="VGY765" s="341"/>
      <c r="VGZ765" s="341"/>
      <c r="VHA765" s="341"/>
      <c r="VHB765" s="341"/>
      <c r="VHC765" s="341"/>
      <c r="VHD765" s="341"/>
      <c r="VHE765" s="341"/>
      <c r="VHF765" s="341"/>
      <c r="VHG765" s="341"/>
      <c r="VHH765" s="341"/>
      <c r="VHI765" s="341"/>
      <c r="VHJ765" s="341"/>
      <c r="VHK765" s="341"/>
      <c r="VHL765" s="341"/>
      <c r="VHM765" s="341"/>
      <c r="VHN765" s="341"/>
      <c r="VHO765" s="341"/>
      <c r="VHP765" s="341"/>
      <c r="VHQ765" s="341"/>
      <c r="VHR765" s="341"/>
      <c r="VHS765" s="341"/>
      <c r="VHT765" s="341"/>
      <c r="VHU765" s="341"/>
      <c r="VHV765" s="341"/>
      <c r="VHW765" s="341"/>
      <c r="VHX765" s="341"/>
      <c r="VHY765" s="341"/>
      <c r="VHZ765" s="341"/>
      <c r="VIA765" s="341"/>
      <c r="VIB765" s="341"/>
      <c r="VIC765" s="341"/>
      <c r="VID765" s="341"/>
      <c r="VIE765" s="341"/>
      <c r="VIF765" s="341"/>
      <c r="VIG765" s="341"/>
      <c r="VIH765" s="341"/>
      <c r="VII765" s="341"/>
      <c r="VIJ765" s="341"/>
      <c r="VIK765" s="341"/>
      <c r="VIL765" s="341"/>
      <c r="VIM765" s="341"/>
      <c r="VIN765" s="341"/>
      <c r="VIO765" s="341"/>
      <c r="VIP765" s="341"/>
      <c r="VIQ765" s="341"/>
      <c r="VIR765" s="341"/>
      <c r="VIS765" s="341"/>
      <c r="VIT765" s="341"/>
      <c r="VIU765" s="341"/>
      <c r="VIV765" s="341"/>
      <c r="VIW765" s="341"/>
      <c r="VIX765" s="341"/>
      <c r="VIY765" s="341"/>
      <c r="VIZ765" s="341"/>
      <c r="VJA765" s="341"/>
      <c r="VJB765" s="341"/>
      <c r="VJC765" s="341"/>
      <c r="VJD765" s="341"/>
      <c r="VJE765" s="341"/>
      <c r="VJF765" s="341"/>
      <c r="VJG765" s="341"/>
      <c r="VJH765" s="341"/>
      <c r="VJI765" s="341"/>
      <c r="VJJ765" s="341"/>
      <c r="VJK765" s="341"/>
      <c r="VJL765" s="341"/>
      <c r="VJM765" s="341"/>
      <c r="VJN765" s="341"/>
      <c r="VJO765" s="341"/>
      <c r="VJP765" s="341"/>
      <c r="VJQ765" s="341"/>
      <c r="VJR765" s="341"/>
      <c r="VJS765" s="341"/>
      <c r="VJT765" s="341"/>
      <c r="VJU765" s="341"/>
      <c r="VJV765" s="341"/>
      <c r="VJW765" s="341"/>
      <c r="VJX765" s="341"/>
      <c r="VJY765" s="341"/>
      <c r="VJZ765" s="341"/>
      <c r="VKA765" s="341"/>
      <c r="VKB765" s="341"/>
      <c r="VKC765" s="341"/>
      <c r="VKD765" s="341"/>
      <c r="VKE765" s="341"/>
      <c r="VKF765" s="341"/>
      <c r="VKG765" s="341"/>
      <c r="VKH765" s="341"/>
      <c r="VKI765" s="341"/>
      <c r="VKJ765" s="341"/>
      <c r="VKK765" s="341"/>
      <c r="VKL765" s="341"/>
      <c r="VKM765" s="341"/>
      <c r="VKN765" s="341"/>
      <c r="VKO765" s="341"/>
      <c r="VKP765" s="341"/>
      <c r="VKQ765" s="341"/>
      <c r="VKR765" s="341"/>
      <c r="VKS765" s="341"/>
      <c r="VKT765" s="341"/>
      <c r="VKU765" s="341"/>
      <c r="VKV765" s="341"/>
      <c r="VKW765" s="341"/>
      <c r="VKX765" s="341"/>
      <c r="VKY765" s="341"/>
      <c r="VKZ765" s="341"/>
      <c r="VLA765" s="341"/>
      <c r="VLB765" s="341"/>
      <c r="VLC765" s="341"/>
      <c r="VLD765" s="341"/>
      <c r="VLE765" s="341"/>
      <c r="VLF765" s="341"/>
      <c r="VLG765" s="341"/>
      <c r="VLH765" s="341"/>
      <c r="VLI765" s="341"/>
      <c r="VLJ765" s="341"/>
      <c r="VLK765" s="341"/>
      <c r="VLL765" s="341"/>
      <c r="VLM765" s="341"/>
      <c r="VLN765" s="341"/>
      <c r="VLO765" s="341"/>
      <c r="VLP765" s="341"/>
      <c r="VLQ765" s="341"/>
      <c r="VLR765" s="341"/>
      <c r="VLS765" s="341"/>
      <c r="VLT765" s="341"/>
      <c r="VLU765" s="341"/>
      <c r="VLV765" s="341"/>
      <c r="VLW765" s="341"/>
      <c r="VLX765" s="341"/>
      <c r="VLY765" s="341"/>
      <c r="VLZ765" s="341"/>
      <c r="VMA765" s="341"/>
      <c r="VMB765" s="341"/>
      <c r="VMC765" s="341"/>
      <c r="VMD765" s="341"/>
      <c r="VME765" s="341"/>
      <c r="VMF765" s="341"/>
      <c r="VMG765" s="341"/>
      <c r="VMH765" s="341"/>
      <c r="VMI765" s="341"/>
      <c r="VMJ765" s="341"/>
      <c r="VMK765" s="341"/>
      <c r="VML765" s="341"/>
      <c r="VMM765" s="341"/>
      <c r="VMN765" s="341"/>
      <c r="VMO765" s="341"/>
      <c r="VMP765" s="341"/>
      <c r="VMQ765" s="341"/>
      <c r="VMR765" s="341"/>
      <c r="VMS765" s="341"/>
      <c r="VMT765" s="341"/>
      <c r="VMU765" s="341"/>
      <c r="VMV765" s="341"/>
      <c r="VMW765" s="341"/>
      <c r="VMX765" s="341"/>
      <c r="VMY765" s="341"/>
      <c r="VMZ765" s="341"/>
      <c r="VNA765" s="341"/>
      <c r="VNB765" s="341"/>
      <c r="VNC765" s="341"/>
      <c r="VND765" s="341"/>
      <c r="VNE765" s="341"/>
      <c r="VNF765" s="341"/>
      <c r="VNG765" s="341"/>
      <c r="VNH765" s="341"/>
      <c r="VNI765" s="341"/>
      <c r="VNJ765" s="341"/>
      <c r="VNK765" s="341"/>
      <c r="VNL765" s="341"/>
      <c r="VNM765" s="341"/>
      <c r="VNN765" s="341"/>
      <c r="VNO765" s="341"/>
      <c r="VNP765" s="341"/>
      <c r="VNQ765" s="341"/>
      <c r="VNR765" s="341"/>
      <c r="VNS765" s="341"/>
      <c r="VNT765" s="341"/>
      <c r="VNU765" s="341"/>
      <c r="VNV765" s="341"/>
      <c r="VNW765" s="341"/>
      <c r="VNX765" s="341"/>
      <c r="VNY765" s="341"/>
      <c r="VNZ765" s="341"/>
      <c r="VOA765" s="341"/>
      <c r="VOB765" s="341"/>
      <c r="VOC765" s="341"/>
      <c r="VOD765" s="341"/>
      <c r="VOE765" s="341"/>
      <c r="VOF765" s="341"/>
      <c r="VOG765" s="341"/>
      <c r="VOH765" s="341"/>
      <c r="VOI765" s="341"/>
      <c r="VOJ765" s="341"/>
      <c r="VOK765" s="341"/>
      <c r="VOL765" s="341"/>
      <c r="VOM765" s="341"/>
      <c r="VON765" s="341"/>
      <c r="VOO765" s="341"/>
      <c r="VOP765" s="341"/>
      <c r="VOQ765" s="341"/>
      <c r="VOR765" s="341"/>
      <c r="VOS765" s="341"/>
      <c r="VOT765" s="341"/>
      <c r="VOU765" s="341"/>
      <c r="VOV765" s="341"/>
      <c r="VOW765" s="341"/>
      <c r="VOX765" s="341"/>
      <c r="VOY765" s="341"/>
      <c r="VOZ765" s="341"/>
      <c r="VPA765" s="341"/>
      <c r="VPB765" s="341"/>
      <c r="VPC765" s="341"/>
      <c r="VPD765" s="341"/>
      <c r="VPE765" s="341"/>
      <c r="VPF765" s="341"/>
      <c r="VPG765" s="341"/>
      <c r="VPH765" s="341"/>
      <c r="VPI765" s="341"/>
      <c r="VPJ765" s="341"/>
      <c r="VPK765" s="341"/>
      <c r="VPL765" s="341"/>
      <c r="VPM765" s="341"/>
      <c r="VPN765" s="341"/>
      <c r="VPO765" s="341"/>
      <c r="VPP765" s="341"/>
      <c r="VPQ765" s="341"/>
      <c r="VPR765" s="341"/>
      <c r="VPS765" s="341"/>
      <c r="VPT765" s="341"/>
      <c r="VPU765" s="341"/>
      <c r="VPV765" s="341"/>
      <c r="VPW765" s="341"/>
      <c r="VPX765" s="341"/>
      <c r="VPY765" s="341"/>
      <c r="VPZ765" s="341"/>
      <c r="VQA765" s="341"/>
      <c r="VQB765" s="341"/>
      <c r="VQC765" s="341"/>
      <c r="VQD765" s="341"/>
      <c r="VQE765" s="341"/>
      <c r="VQF765" s="341"/>
      <c r="VQG765" s="341"/>
      <c r="VQH765" s="341"/>
      <c r="VQI765" s="341"/>
      <c r="VQJ765" s="341"/>
      <c r="VQK765" s="341"/>
      <c r="VQL765" s="341"/>
      <c r="VQM765" s="341"/>
      <c r="VQN765" s="341"/>
      <c r="VQO765" s="341"/>
      <c r="VQP765" s="341"/>
      <c r="VQQ765" s="341"/>
      <c r="VQR765" s="341"/>
      <c r="VQS765" s="341"/>
      <c r="VQT765" s="341"/>
      <c r="VQU765" s="341"/>
      <c r="VQV765" s="341"/>
      <c r="VQW765" s="341"/>
      <c r="VQX765" s="341"/>
      <c r="VQY765" s="341"/>
      <c r="VQZ765" s="341"/>
      <c r="VRA765" s="341"/>
      <c r="VRB765" s="341"/>
      <c r="VRC765" s="341"/>
      <c r="VRD765" s="341"/>
      <c r="VRE765" s="341"/>
      <c r="VRF765" s="341"/>
      <c r="VRG765" s="341"/>
      <c r="VRH765" s="341"/>
      <c r="VRI765" s="341"/>
      <c r="VRJ765" s="341"/>
      <c r="VRK765" s="341"/>
      <c r="VRL765" s="341"/>
      <c r="VRM765" s="341"/>
      <c r="VRN765" s="341"/>
      <c r="VRO765" s="341"/>
      <c r="VRP765" s="341"/>
      <c r="VRQ765" s="341"/>
      <c r="VRR765" s="341"/>
      <c r="VRS765" s="341"/>
      <c r="VRT765" s="341"/>
      <c r="VRU765" s="341"/>
      <c r="VRV765" s="341"/>
      <c r="VRW765" s="341"/>
      <c r="VRX765" s="341"/>
      <c r="VRY765" s="341"/>
      <c r="VRZ765" s="341"/>
      <c r="VSA765" s="341"/>
      <c r="VSB765" s="341"/>
      <c r="VSC765" s="341"/>
      <c r="VSD765" s="341"/>
      <c r="VSE765" s="341"/>
      <c r="VSF765" s="341"/>
      <c r="VSG765" s="341"/>
      <c r="VSH765" s="341"/>
      <c r="VSI765" s="341"/>
      <c r="VSJ765" s="341"/>
      <c r="VSK765" s="341"/>
      <c r="VSL765" s="341"/>
      <c r="VSM765" s="341"/>
      <c r="VSN765" s="341"/>
      <c r="VSO765" s="341"/>
      <c r="VSP765" s="341"/>
      <c r="VSQ765" s="341"/>
      <c r="VSR765" s="341"/>
      <c r="VSS765" s="341"/>
      <c r="VST765" s="341"/>
      <c r="VSU765" s="341"/>
      <c r="VSV765" s="341"/>
      <c r="VSW765" s="341"/>
      <c r="VSX765" s="341"/>
      <c r="VSY765" s="341"/>
      <c r="VSZ765" s="341"/>
      <c r="VTA765" s="341"/>
      <c r="VTB765" s="341"/>
      <c r="VTC765" s="341"/>
      <c r="VTD765" s="341"/>
      <c r="VTE765" s="341"/>
      <c r="VTF765" s="341"/>
      <c r="VTG765" s="341"/>
      <c r="VTH765" s="341"/>
      <c r="VTI765" s="341"/>
      <c r="VTJ765" s="341"/>
      <c r="VTK765" s="341"/>
      <c r="VTL765" s="341"/>
      <c r="VTM765" s="341"/>
      <c r="VTN765" s="341"/>
      <c r="VTO765" s="341"/>
      <c r="VTP765" s="341"/>
      <c r="VTQ765" s="341"/>
      <c r="VTR765" s="341"/>
      <c r="VTS765" s="341"/>
      <c r="VTT765" s="341"/>
      <c r="VTU765" s="341"/>
      <c r="VTV765" s="341"/>
      <c r="VTW765" s="341"/>
      <c r="VTX765" s="341"/>
      <c r="VTY765" s="341"/>
      <c r="VTZ765" s="341"/>
      <c r="VUA765" s="341"/>
      <c r="VUB765" s="341"/>
      <c r="VUC765" s="341"/>
      <c r="VUD765" s="341"/>
      <c r="VUE765" s="341"/>
      <c r="VUF765" s="341"/>
      <c r="VUG765" s="341"/>
      <c r="VUH765" s="341"/>
      <c r="VUI765" s="341"/>
      <c r="VUJ765" s="341"/>
      <c r="VUK765" s="341"/>
      <c r="VUL765" s="341"/>
      <c r="VUM765" s="341"/>
      <c r="VUN765" s="341"/>
      <c r="VUO765" s="341"/>
      <c r="VUP765" s="341"/>
      <c r="VUQ765" s="341"/>
      <c r="VUR765" s="341"/>
      <c r="VUS765" s="341"/>
      <c r="VUT765" s="341"/>
      <c r="VUU765" s="341"/>
      <c r="VUV765" s="341"/>
      <c r="VUW765" s="341"/>
      <c r="VUX765" s="341"/>
      <c r="VUY765" s="341"/>
      <c r="VUZ765" s="341"/>
      <c r="VVA765" s="341"/>
      <c r="VVB765" s="341"/>
      <c r="VVC765" s="341"/>
      <c r="VVD765" s="341"/>
      <c r="VVE765" s="341"/>
      <c r="VVF765" s="341"/>
      <c r="VVG765" s="341"/>
      <c r="VVH765" s="341"/>
      <c r="VVI765" s="341"/>
      <c r="VVJ765" s="341"/>
      <c r="VVK765" s="341"/>
      <c r="VVL765" s="341"/>
      <c r="VVM765" s="341"/>
      <c r="VVN765" s="341"/>
      <c r="VVO765" s="341"/>
      <c r="VVP765" s="341"/>
      <c r="VVQ765" s="341"/>
      <c r="VVR765" s="341"/>
      <c r="VVS765" s="341"/>
      <c r="VVT765" s="341"/>
      <c r="VVU765" s="341"/>
      <c r="VVV765" s="341"/>
      <c r="VVW765" s="341"/>
      <c r="VVX765" s="341"/>
      <c r="VVY765" s="341"/>
      <c r="VVZ765" s="341"/>
      <c r="VWA765" s="341"/>
      <c r="VWB765" s="341"/>
      <c r="VWC765" s="341"/>
      <c r="VWD765" s="341"/>
      <c r="VWE765" s="341"/>
      <c r="VWF765" s="341"/>
      <c r="VWG765" s="341"/>
      <c r="VWH765" s="341"/>
      <c r="VWI765" s="341"/>
      <c r="VWJ765" s="341"/>
      <c r="VWK765" s="341"/>
      <c r="VWL765" s="341"/>
      <c r="VWM765" s="341"/>
      <c r="VWN765" s="341"/>
      <c r="VWO765" s="341"/>
      <c r="VWP765" s="341"/>
      <c r="VWQ765" s="341"/>
      <c r="VWR765" s="341"/>
      <c r="VWS765" s="341"/>
      <c r="VWT765" s="341"/>
      <c r="VWU765" s="341"/>
      <c r="VWV765" s="341"/>
      <c r="VWW765" s="341"/>
      <c r="VWX765" s="341"/>
      <c r="VWY765" s="341"/>
      <c r="VWZ765" s="341"/>
      <c r="VXA765" s="341"/>
      <c r="VXB765" s="341"/>
      <c r="VXC765" s="341"/>
      <c r="VXD765" s="341"/>
      <c r="VXE765" s="341"/>
      <c r="VXF765" s="341"/>
      <c r="VXG765" s="341"/>
      <c r="VXH765" s="341"/>
      <c r="VXI765" s="341"/>
      <c r="VXJ765" s="341"/>
      <c r="VXK765" s="341"/>
      <c r="VXL765" s="341"/>
      <c r="VXM765" s="341"/>
      <c r="VXN765" s="341"/>
      <c r="VXO765" s="341"/>
      <c r="VXP765" s="341"/>
      <c r="VXQ765" s="341"/>
      <c r="VXR765" s="341"/>
      <c r="VXS765" s="341"/>
      <c r="VXT765" s="341"/>
      <c r="VXU765" s="341"/>
      <c r="VXV765" s="341"/>
      <c r="VXW765" s="341"/>
      <c r="VXX765" s="341"/>
      <c r="VXY765" s="341"/>
      <c r="VXZ765" s="341"/>
      <c r="VYA765" s="341"/>
      <c r="VYB765" s="341"/>
      <c r="VYC765" s="341"/>
      <c r="VYD765" s="341"/>
      <c r="VYE765" s="341"/>
      <c r="VYF765" s="341"/>
      <c r="VYG765" s="341"/>
      <c r="VYH765" s="341"/>
      <c r="VYI765" s="341"/>
      <c r="VYJ765" s="341"/>
      <c r="VYK765" s="341"/>
      <c r="VYL765" s="341"/>
      <c r="VYM765" s="341"/>
      <c r="VYN765" s="341"/>
      <c r="VYO765" s="341"/>
      <c r="VYP765" s="341"/>
      <c r="VYQ765" s="341"/>
      <c r="VYR765" s="341"/>
      <c r="VYS765" s="341"/>
      <c r="VYT765" s="341"/>
      <c r="VYU765" s="341"/>
      <c r="VYV765" s="341"/>
      <c r="VYW765" s="341"/>
      <c r="VYX765" s="341"/>
      <c r="VYY765" s="341"/>
      <c r="VYZ765" s="341"/>
      <c r="VZA765" s="341"/>
      <c r="VZB765" s="341"/>
      <c r="VZC765" s="341"/>
      <c r="VZD765" s="341"/>
      <c r="VZE765" s="341"/>
      <c r="VZF765" s="341"/>
      <c r="VZG765" s="341"/>
      <c r="VZH765" s="341"/>
      <c r="VZI765" s="341"/>
      <c r="VZJ765" s="341"/>
      <c r="VZK765" s="341"/>
      <c r="VZL765" s="341"/>
      <c r="VZM765" s="341"/>
      <c r="VZN765" s="341"/>
      <c r="VZO765" s="341"/>
      <c r="VZP765" s="341"/>
      <c r="VZQ765" s="341"/>
      <c r="VZR765" s="341"/>
      <c r="VZS765" s="341"/>
      <c r="VZT765" s="341"/>
      <c r="VZU765" s="341"/>
      <c r="VZV765" s="341"/>
      <c r="VZW765" s="341"/>
      <c r="VZX765" s="341"/>
      <c r="VZY765" s="341"/>
      <c r="VZZ765" s="341"/>
      <c r="WAA765" s="341"/>
      <c r="WAB765" s="341"/>
      <c r="WAC765" s="341"/>
      <c r="WAD765" s="341"/>
      <c r="WAE765" s="341"/>
      <c r="WAF765" s="341"/>
      <c r="WAG765" s="341"/>
      <c r="WAH765" s="341"/>
      <c r="WAI765" s="341"/>
      <c r="WAJ765" s="341"/>
      <c r="WAK765" s="341"/>
      <c r="WAL765" s="341"/>
      <c r="WAM765" s="341"/>
      <c r="WAN765" s="341"/>
      <c r="WAO765" s="341"/>
      <c r="WAP765" s="341"/>
      <c r="WAQ765" s="341"/>
      <c r="WAR765" s="341"/>
      <c r="WAS765" s="341"/>
      <c r="WAT765" s="341"/>
      <c r="WAU765" s="341"/>
      <c r="WAV765" s="341"/>
      <c r="WAW765" s="341"/>
      <c r="WAX765" s="341"/>
      <c r="WAY765" s="341"/>
      <c r="WAZ765" s="341"/>
      <c r="WBA765" s="341"/>
      <c r="WBB765" s="341"/>
      <c r="WBC765" s="341"/>
      <c r="WBD765" s="341"/>
      <c r="WBE765" s="341"/>
      <c r="WBF765" s="341"/>
      <c r="WBG765" s="341"/>
      <c r="WBH765" s="341"/>
      <c r="WBI765" s="341"/>
      <c r="WBJ765" s="341"/>
      <c r="WBK765" s="341"/>
      <c r="WBL765" s="341"/>
      <c r="WBM765" s="341"/>
      <c r="WBN765" s="341"/>
      <c r="WBO765" s="341"/>
      <c r="WBP765" s="341"/>
      <c r="WBQ765" s="341"/>
      <c r="WBR765" s="341"/>
      <c r="WBS765" s="341"/>
      <c r="WBT765" s="341"/>
      <c r="WBU765" s="341"/>
      <c r="WBV765" s="341"/>
      <c r="WBW765" s="341"/>
      <c r="WBX765" s="341"/>
      <c r="WBY765" s="341"/>
      <c r="WBZ765" s="341"/>
      <c r="WCA765" s="341"/>
      <c r="WCB765" s="341"/>
      <c r="WCC765" s="341"/>
      <c r="WCD765" s="341"/>
      <c r="WCE765" s="341"/>
      <c r="WCF765" s="341"/>
      <c r="WCG765" s="341"/>
      <c r="WCH765" s="341"/>
      <c r="WCI765" s="341"/>
      <c r="WCJ765" s="341"/>
      <c r="WCK765" s="341"/>
      <c r="WCL765" s="341"/>
      <c r="WCM765" s="341"/>
      <c r="WCN765" s="341"/>
      <c r="WCO765" s="341"/>
      <c r="WCP765" s="341"/>
      <c r="WCQ765" s="341"/>
      <c r="WCR765" s="341"/>
      <c r="WCS765" s="341"/>
      <c r="WCT765" s="341"/>
      <c r="WCU765" s="341"/>
      <c r="WCV765" s="341"/>
      <c r="WCW765" s="341"/>
      <c r="WCX765" s="341"/>
      <c r="WCY765" s="341"/>
      <c r="WCZ765" s="341"/>
      <c r="WDA765" s="341"/>
      <c r="WDB765" s="341"/>
      <c r="WDC765" s="341"/>
      <c r="WDD765" s="341"/>
      <c r="WDE765" s="341"/>
      <c r="WDF765" s="341"/>
      <c r="WDG765" s="341"/>
      <c r="WDH765" s="341"/>
      <c r="WDI765" s="341"/>
      <c r="WDJ765" s="341"/>
      <c r="WDK765" s="341"/>
      <c r="WDL765" s="341"/>
      <c r="WDM765" s="341"/>
      <c r="WDN765" s="341"/>
      <c r="WDO765" s="341"/>
      <c r="WDP765" s="341"/>
      <c r="WDQ765" s="341"/>
      <c r="WDR765" s="341"/>
      <c r="WDS765" s="341"/>
      <c r="WDT765" s="341"/>
      <c r="WDU765" s="341"/>
      <c r="WDV765" s="341"/>
      <c r="WDW765" s="341"/>
      <c r="WDX765" s="341"/>
      <c r="WDY765" s="341"/>
      <c r="WDZ765" s="341"/>
      <c r="WEA765" s="341"/>
      <c r="WEB765" s="341"/>
      <c r="WEC765" s="341"/>
      <c r="WED765" s="341"/>
      <c r="WEE765" s="341"/>
      <c r="WEF765" s="341"/>
      <c r="WEG765" s="341"/>
      <c r="WEH765" s="341"/>
      <c r="WEI765" s="341"/>
      <c r="WEJ765" s="341"/>
      <c r="WEK765" s="341"/>
      <c r="WEL765" s="341"/>
      <c r="WEM765" s="341"/>
      <c r="WEN765" s="341"/>
      <c r="WEO765" s="341"/>
      <c r="WEP765" s="341"/>
      <c r="WEQ765" s="341"/>
      <c r="WER765" s="341"/>
      <c r="WES765" s="341"/>
      <c r="WET765" s="341"/>
      <c r="WEU765" s="341"/>
      <c r="WEV765" s="341"/>
      <c r="WEW765" s="341"/>
      <c r="WEX765" s="341"/>
      <c r="WEY765" s="341"/>
      <c r="WEZ765" s="341"/>
      <c r="WFA765" s="341"/>
      <c r="WFB765" s="341"/>
      <c r="WFC765" s="341"/>
      <c r="WFD765" s="341"/>
      <c r="WFE765" s="341"/>
      <c r="WFF765" s="341"/>
      <c r="WFG765" s="341"/>
      <c r="WFH765" s="341"/>
      <c r="WFI765" s="341"/>
      <c r="WFJ765" s="341"/>
      <c r="WFK765" s="341"/>
      <c r="WFL765" s="341"/>
      <c r="WFM765" s="341"/>
      <c r="WFN765" s="341"/>
      <c r="WFO765" s="341"/>
      <c r="WFP765" s="341"/>
      <c r="WFQ765" s="341"/>
      <c r="WFR765" s="341"/>
      <c r="WFS765" s="341"/>
      <c r="WFT765" s="341"/>
      <c r="WFU765" s="341"/>
      <c r="WFV765" s="341"/>
      <c r="WFW765" s="341"/>
      <c r="WFX765" s="341"/>
      <c r="WFY765" s="341"/>
      <c r="WFZ765" s="341"/>
      <c r="WGA765" s="341"/>
      <c r="WGB765" s="341"/>
      <c r="WGC765" s="341"/>
      <c r="WGD765" s="341"/>
      <c r="WGE765" s="341"/>
      <c r="WGF765" s="341"/>
      <c r="WGG765" s="341"/>
      <c r="WGH765" s="341"/>
      <c r="WGI765" s="341"/>
      <c r="WGJ765" s="341"/>
      <c r="WGK765" s="341"/>
      <c r="WGL765" s="341"/>
      <c r="WGM765" s="341"/>
      <c r="WGN765" s="341"/>
      <c r="WGO765" s="341"/>
      <c r="WGP765" s="341"/>
      <c r="WGQ765" s="341"/>
      <c r="WGR765" s="341"/>
      <c r="WGS765" s="341"/>
      <c r="WGT765" s="341"/>
      <c r="WGU765" s="341"/>
      <c r="WGV765" s="341"/>
      <c r="WGW765" s="341"/>
      <c r="WGX765" s="341"/>
      <c r="WGY765" s="341"/>
      <c r="WGZ765" s="341"/>
      <c r="WHA765" s="341"/>
      <c r="WHB765" s="341"/>
      <c r="WHC765" s="341"/>
      <c r="WHD765" s="341"/>
      <c r="WHE765" s="341"/>
      <c r="WHF765" s="341"/>
      <c r="WHG765" s="341"/>
      <c r="WHH765" s="341"/>
      <c r="WHI765" s="341"/>
      <c r="WHJ765" s="341"/>
      <c r="WHK765" s="341"/>
      <c r="WHL765" s="341"/>
      <c r="WHM765" s="341"/>
      <c r="WHN765" s="341"/>
      <c r="WHO765" s="341"/>
      <c r="WHP765" s="341"/>
      <c r="WHQ765" s="341"/>
      <c r="WHR765" s="341"/>
      <c r="WHS765" s="341"/>
      <c r="WHT765" s="341"/>
      <c r="WHU765" s="341"/>
      <c r="WHV765" s="341"/>
      <c r="WHW765" s="341"/>
      <c r="WHX765" s="341"/>
      <c r="WHY765" s="341"/>
      <c r="WHZ765" s="341"/>
      <c r="WIA765" s="341"/>
      <c r="WIB765" s="341"/>
      <c r="WIC765" s="341"/>
      <c r="WID765" s="341"/>
      <c r="WIE765" s="341"/>
      <c r="WIF765" s="341"/>
      <c r="WIG765" s="341"/>
      <c r="WIH765" s="341"/>
      <c r="WII765" s="341"/>
      <c r="WIJ765" s="341"/>
      <c r="WIK765" s="341"/>
      <c r="WIL765" s="341"/>
      <c r="WIM765" s="341"/>
      <c r="WIN765" s="341"/>
      <c r="WIO765" s="341"/>
      <c r="WIP765" s="341"/>
      <c r="WIQ765" s="341"/>
      <c r="WIR765" s="341"/>
      <c r="WIS765" s="341"/>
      <c r="WIT765" s="341"/>
      <c r="WIU765" s="341"/>
      <c r="WIV765" s="341"/>
      <c r="WIW765" s="341"/>
      <c r="WIX765" s="341"/>
      <c r="WIY765" s="341"/>
      <c r="WIZ765" s="341"/>
      <c r="WJA765" s="341"/>
      <c r="WJB765" s="341"/>
      <c r="WJC765" s="341"/>
      <c r="WJD765" s="341"/>
      <c r="WJE765" s="341"/>
      <c r="WJF765" s="341"/>
      <c r="WJG765" s="341"/>
      <c r="WJH765" s="341"/>
      <c r="WJI765" s="341"/>
      <c r="WJJ765" s="341"/>
      <c r="WJK765" s="341"/>
      <c r="WJL765" s="341"/>
      <c r="WJM765" s="341"/>
      <c r="WJN765" s="341"/>
      <c r="WJO765" s="341"/>
      <c r="WJP765" s="341"/>
      <c r="WJQ765" s="341"/>
      <c r="WJR765" s="341"/>
      <c r="WJS765" s="341"/>
      <c r="WJT765" s="341"/>
      <c r="WJU765" s="341"/>
      <c r="WJV765" s="341"/>
      <c r="WJW765" s="341"/>
      <c r="WJX765" s="341"/>
      <c r="WJY765" s="341"/>
      <c r="WJZ765" s="341"/>
      <c r="WKA765" s="341"/>
      <c r="WKB765" s="341"/>
      <c r="WKC765" s="341"/>
      <c r="WKD765" s="341"/>
      <c r="WKE765" s="341"/>
      <c r="WKF765" s="341"/>
      <c r="WKG765" s="341"/>
      <c r="WKH765" s="341"/>
      <c r="WKI765" s="341"/>
      <c r="WKJ765" s="341"/>
      <c r="WKK765" s="341"/>
      <c r="WKL765" s="341"/>
      <c r="WKM765" s="341"/>
      <c r="WKN765" s="341"/>
      <c r="WKO765" s="341"/>
      <c r="WKP765" s="341"/>
      <c r="WKQ765" s="341"/>
      <c r="WKR765" s="341"/>
      <c r="WKS765" s="341"/>
      <c r="WKT765" s="341"/>
      <c r="WKU765" s="341"/>
      <c r="WKV765" s="341"/>
      <c r="WKW765" s="341"/>
      <c r="WKX765" s="341"/>
      <c r="WKY765" s="341"/>
      <c r="WKZ765" s="341"/>
      <c r="WLA765" s="341"/>
      <c r="WLB765" s="341"/>
      <c r="WLC765" s="341"/>
      <c r="WLD765" s="341"/>
      <c r="WLE765" s="341"/>
      <c r="WLF765" s="341"/>
      <c r="WLG765" s="341"/>
      <c r="WLH765" s="341"/>
      <c r="WLI765" s="341"/>
      <c r="WLJ765" s="341"/>
      <c r="WLK765" s="341"/>
      <c r="WLL765" s="341"/>
      <c r="WLM765" s="341"/>
      <c r="WLN765" s="341"/>
      <c r="WLO765" s="341"/>
      <c r="WLP765" s="341"/>
      <c r="WLQ765" s="341"/>
      <c r="WLR765" s="341"/>
      <c r="WLS765" s="341"/>
      <c r="WLT765" s="341"/>
      <c r="WLU765" s="341"/>
      <c r="WLV765" s="341"/>
      <c r="WLW765" s="341"/>
      <c r="WLX765" s="341"/>
      <c r="WLY765" s="341"/>
      <c r="WLZ765" s="341"/>
      <c r="WMA765" s="341"/>
      <c r="WMB765" s="341"/>
      <c r="WMC765" s="341"/>
      <c r="WMD765" s="341"/>
      <c r="WME765" s="341"/>
      <c r="WMF765" s="341"/>
      <c r="WMG765" s="341"/>
      <c r="WMH765" s="341"/>
      <c r="WMI765" s="341"/>
      <c r="WMJ765" s="341"/>
      <c r="WMK765" s="341"/>
      <c r="WML765" s="341"/>
      <c r="WMM765" s="341"/>
      <c r="WMN765" s="341"/>
      <c r="WMO765" s="341"/>
      <c r="WMP765" s="341"/>
      <c r="WMQ765" s="341"/>
      <c r="WMR765" s="341"/>
      <c r="WMS765" s="341"/>
      <c r="WMT765" s="341"/>
      <c r="WMU765" s="341"/>
      <c r="WMV765" s="341"/>
      <c r="WMW765" s="341"/>
      <c r="WMX765" s="341"/>
      <c r="WMY765" s="341"/>
      <c r="WMZ765" s="341"/>
      <c r="WNA765" s="341"/>
      <c r="WNB765" s="341"/>
      <c r="WNC765" s="341"/>
      <c r="WND765" s="341"/>
      <c r="WNE765" s="341"/>
      <c r="WNF765" s="341"/>
      <c r="WNG765" s="341"/>
      <c r="WNH765" s="341"/>
      <c r="WNI765" s="341"/>
      <c r="WNJ765" s="341"/>
      <c r="WNK765" s="341"/>
      <c r="WNL765" s="341"/>
      <c r="WNM765" s="341"/>
      <c r="WNN765" s="341"/>
      <c r="WNO765" s="341"/>
      <c r="WNP765" s="341"/>
      <c r="WNQ765" s="341"/>
      <c r="WNR765" s="341"/>
      <c r="WNS765" s="341"/>
      <c r="WNT765" s="341"/>
      <c r="WNU765" s="341"/>
      <c r="WNV765" s="341"/>
      <c r="WNW765" s="341"/>
      <c r="WNX765" s="341"/>
      <c r="WNY765" s="341"/>
      <c r="WNZ765" s="341"/>
      <c r="WOA765" s="341"/>
      <c r="WOB765" s="341"/>
      <c r="WOC765" s="341"/>
      <c r="WOD765" s="341"/>
      <c r="WOE765" s="341"/>
      <c r="WOF765" s="341"/>
      <c r="WOG765" s="341"/>
      <c r="WOH765" s="341"/>
      <c r="WOI765" s="341"/>
      <c r="WOJ765" s="341"/>
      <c r="WOK765" s="341"/>
      <c r="WOL765" s="341"/>
      <c r="WOM765" s="341"/>
      <c r="WON765" s="341"/>
      <c r="WOO765" s="341"/>
      <c r="WOP765" s="341"/>
      <c r="WOQ765" s="341"/>
      <c r="WOR765" s="341"/>
      <c r="WOS765" s="341"/>
      <c r="WOT765" s="341"/>
      <c r="WOU765" s="341"/>
      <c r="WOV765" s="341"/>
      <c r="WOW765" s="341"/>
      <c r="WOX765" s="341"/>
      <c r="WOY765" s="341"/>
      <c r="WOZ765" s="341"/>
      <c r="WPA765" s="341"/>
      <c r="WPB765" s="341"/>
      <c r="WPC765" s="341"/>
      <c r="WPD765" s="341"/>
      <c r="WPE765" s="341"/>
      <c r="WPF765" s="341"/>
      <c r="WPG765" s="341"/>
      <c r="WPH765" s="341"/>
      <c r="WPI765" s="341"/>
      <c r="WPJ765" s="341"/>
      <c r="WPK765" s="341"/>
      <c r="WPL765" s="341"/>
      <c r="WPM765" s="341"/>
      <c r="WPN765" s="341"/>
      <c r="WPO765" s="341"/>
      <c r="WPP765" s="341"/>
      <c r="WPQ765" s="341"/>
      <c r="WPR765" s="341"/>
      <c r="WPS765" s="341"/>
      <c r="WPT765" s="341"/>
      <c r="WPU765" s="341"/>
      <c r="WPV765" s="341"/>
      <c r="WPW765" s="341"/>
      <c r="WPX765" s="341"/>
      <c r="WPY765" s="341"/>
      <c r="WPZ765" s="341"/>
      <c r="WQA765" s="341"/>
      <c r="WQB765" s="341"/>
      <c r="WQC765" s="341"/>
      <c r="WQD765" s="341"/>
      <c r="WQE765" s="341"/>
      <c r="WQF765" s="341"/>
      <c r="WQG765" s="341"/>
      <c r="WQH765" s="341"/>
      <c r="WQI765" s="341"/>
      <c r="WQJ765" s="341"/>
      <c r="WQK765" s="341"/>
      <c r="WQL765" s="341"/>
      <c r="WQM765" s="341"/>
      <c r="WQN765" s="341"/>
      <c r="WQO765" s="341"/>
      <c r="WQP765" s="341"/>
      <c r="WQQ765" s="341"/>
      <c r="WQR765" s="341"/>
      <c r="WQS765" s="341"/>
      <c r="WQT765" s="341"/>
      <c r="WQU765" s="341"/>
      <c r="WQV765" s="341"/>
      <c r="WQW765" s="341"/>
      <c r="WQX765" s="341"/>
      <c r="WQY765" s="341"/>
      <c r="WQZ765" s="341"/>
      <c r="WRA765" s="341"/>
      <c r="WRB765" s="341"/>
      <c r="WRC765" s="341"/>
      <c r="WRD765" s="341"/>
      <c r="WRE765" s="341"/>
      <c r="WRF765" s="341"/>
      <c r="WRG765" s="341"/>
      <c r="WRH765" s="341"/>
      <c r="WRI765" s="341"/>
      <c r="WRJ765" s="341"/>
      <c r="WRK765" s="341"/>
      <c r="WRL765" s="341"/>
      <c r="WRM765" s="341"/>
      <c r="WRN765" s="341"/>
      <c r="WRO765" s="341"/>
      <c r="WRP765" s="341"/>
      <c r="WRQ765" s="341"/>
      <c r="WRR765" s="341"/>
      <c r="WRS765" s="341"/>
      <c r="WRT765" s="341"/>
      <c r="WRU765" s="341"/>
      <c r="WRV765" s="341"/>
      <c r="WRW765" s="341"/>
      <c r="WRX765" s="341"/>
      <c r="WRY765" s="341"/>
      <c r="WRZ765" s="341"/>
      <c r="WSA765" s="341"/>
      <c r="WSB765" s="341"/>
      <c r="WSC765" s="341"/>
      <c r="WSD765" s="341"/>
      <c r="WSE765" s="341"/>
      <c r="WSF765" s="341"/>
      <c r="WSG765" s="341"/>
      <c r="WSH765" s="341"/>
      <c r="WSI765" s="341"/>
      <c r="WSJ765" s="341"/>
      <c r="WSK765" s="341"/>
      <c r="WSL765" s="341"/>
      <c r="WSM765" s="341"/>
      <c r="WSN765" s="341"/>
      <c r="WSO765" s="341"/>
      <c r="WSP765" s="341"/>
      <c r="WSQ765" s="341"/>
      <c r="WSR765" s="341"/>
      <c r="WSS765" s="341"/>
      <c r="WST765" s="341"/>
      <c r="WSU765" s="341"/>
      <c r="WSV765" s="341"/>
      <c r="WSW765" s="341"/>
      <c r="WSX765" s="341"/>
      <c r="WSY765" s="341"/>
      <c r="WSZ765" s="341"/>
      <c r="WTA765" s="341"/>
      <c r="WTB765" s="341"/>
      <c r="WTC765" s="341"/>
      <c r="WTD765" s="341"/>
      <c r="WTE765" s="341"/>
      <c r="WTF765" s="341"/>
      <c r="WTG765" s="341"/>
      <c r="WTH765" s="341"/>
      <c r="WTI765" s="341"/>
      <c r="WTJ765" s="341"/>
      <c r="WTK765" s="341"/>
      <c r="WTL765" s="341"/>
      <c r="WTM765" s="341"/>
      <c r="WTN765" s="341"/>
      <c r="WTO765" s="341"/>
      <c r="WTP765" s="341"/>
      <c r="WTQ765" s="341"/>
      <c r="WTR765" s="341"/>
      <c r="WTS765" s="341"/>
      <c r="WTT765" s="341"/>
      <c r="WTU765" s="341"/>
      <c r="WTV765" s="341"/>
      <c r="WTW765" s="341"/>
      <c r="WTX765" s="341"/>
      <c r="WTY765" s="341"/>
      <c r="WTZ765" s="341"/>
      <c r="WUA765" s="341"/>
      <c r="WUB765" s="341"/>
      <c r="WUC765" s="341"/>
      <c r="WUD765" s="341"/>
      <c r="WUE765" s="341"/>
      <c r="WUF765" s="341"/>
      <c r="WUG765" s="341"/>
      <c r="WUH765" s="341"/>
      <c r="WUI765" s="341"/>
      <c r="WUJ765" s="341"/>
      <c r="WUK765" s="341"/>
      <c r="WUL765" s="341"/>
      <c r="WUM765" s="341"/>
      <c r="WUN765" s="341"/>
      <c r="WUO765" s="341"/>
      <c r="WUP765" s="341"/>
      <c r="WUQ765" s="341"/>
      <c r="WUR765" s="341"/>
      <c r="WUS765" s="341"/>
      <c r="WUT765" s="341"/>
      <c r="WUU765" s="341"/>
      <c r="WUV765" s="341"/>
      <c r="WUW765" s="341"/>
      <c r="WUX765" s="341"/>
      <c r="WUY765" s="341"/>
      <c r="WUZ765" s="341"/>
      <c r="WVA765" s="341"/>
      <c r="WVB765" s="341"/>
      <c r="WVC765" s="341"/>
      <c r="WVD765" s="341"/>
      <c r="WVE765" s="341"/>
      <c r="WVF765" s="341"/>
      <c r="WVG765" s="341"/>
      <c r="WVH765" s="341"/>
      <c r="WVI765" s="341"/>
      <c r="WVJ765" s="341"/>
      <c r="WVK765" s="341"/>
      <c r="WVL765" s="341"/>
      <c r="WVM765" s="341"/>
      <c r="WVN765" s="341"/>
      <c r="WVO765" s="341"/>
      <c r="WVP765" s="341"/>
      <c r="WVQ765" s="341"/>
      <c r="WVR765" s="341"/>
      <c r="WVS765" s="341"/>
      <c r="WVT765" s="341"/>
      <c r="WVU765" s="341"/>
      <c r="WVV765" s="341"/>
      <c r="WVW765" s="341"/>
      <c r="WVX765" s="341"/>
      <c r="WVY765" s="341"/>
      <c r="WVZ765" s="341"/>
      <c r="WWA765" s="341"/>
      <c r="WWB765" s="341"/>
      <c r="WWC765" s="341"/>
      <c r="WWD765" s="341"/>
      <c r="WWE765" s="341"/>
      <c r="WWF765" s="341"/>
      <c r="WWG765" s="341"/>
      <c r="WWH765" s="341"/>
      <c r="WWI765" s="341"/>
      <c r="WWJ765" s="341"/>
      <c r="WWK765" s="341"/>
      <c r="WWL765" s="341"/>
      <c r="WWM765" s="341"/>
      <c r="WWN765" s="341"/>
      <c r="WWO765" s="341"/>
      <c r="WWP765" s="341"/>
      <c r="WWQ765" s="341"/>
      <c r="WWR765" s="341"/>
      <c r="WWS765" s="341"/>
      <c r="WWT765" s="341"/>
      <c r="WWU765" s="341"/>
      <c r="WWV765" s="341"/>
      <c r="WWW765" s="341"/>
      <c r="WWX765" s="341"/>
      <c r="WWY765" s="341"/>
      <c r="WWZ765" s="341"/>
      <c r="WXA765" s="341"/>
      <c r="WXB765" s="341"/>
      <c r="WXC765" s="341"/>
      <c r="WXD765" s="341"/>
      <c r="WXE765" s="341"/>
      <c r="WXF765" s="341"/>
      <c r="WXG765" s="341"/>
      <c r="WXH765" s="341"/>
      <c r="WXI765" s="341"/>
      <c r="WXJ765" s="341"/>
      <c r="WXK765" s="341"/>
      <c r="WXL765" s="341"/>
      <c r="WXM765" s="341"/>
      <c r="WXN765" s="341"/>
      <c r="WXO765" s="341"/>
      <c r="WXP765" s="341"/>
      <c r="WXQ765" s="341"/>
      <c r="WXR765" s="341"/>
      <c r="WXS765" s="341"/>
      <c r="WXT765" s="341"/>
      <c r="WXU765" s="341"/>
      <c r="WXV765" s="341"/>
      <c r="WXW765" s="341"/>
      <c r="WXX765" s="341"/>
      <c r="WXY765" s="341"/>
      <c r="WXZ765" s="341"/>
      <c r="WYA765" s="341"/>
      <c r="WYB765" s="341"/>
      <c r="WYC765" s="341"/>
      <c r="WYD765" s="341"/>
      <c r="WYE765" s="341"/>
      <c r="WYF765" s="341"/>
      <c r="WYG765" s="341"/>
      <c r="WYH765" s="341"/>
      <c r="WYI765" s="341"/>
      <c r="WYJ765" s="341"/>
      <c r="WYK765" s="341"/>
      <c r="WYL765" s="341"/>
      <c r="WYM765" s="341"/>
      <c r="WYN765" s="341"/>
      <c r="WYO765" s="341"/>
      <c r="WYP765" s="341"/>
      <c r="WYQ765" s="341"/>
      <c r="WYR765" s="341"/>
      <c r="WYS765" s="341"/>
      <c r="WYT765" s="341"/>
      <c r="WYU765" s="341"/>
      <c r="WYV765" s="341"/>
      <c r="WYW765" s="341"/>
      <c r="WYX765" s="341"/>
      <c r="WYY765" s="341"/>
      <c r="WYZ765" s="341"/>
      <c r="WZA765" s="341"/>
      <c r="WZB765" s="341"/>
      <c r="WZC765" s="341"/>
      <c r="WZD765" s="341"/>
      <c r="WZE765" s="341"/>
      <c r="WZF765" s="341"/>
      <c r="WZG765" s="341"/>
      <c r="WZH765" s="341"/>
      <c r="WZI765" s="341"/>
      <c r="WZJ765" s="341"/>
      <c r="WZK765" s="341"/>
      <c r="WZL765" s="341"/>
      <c r="WZM765" s="341"/>
      <c r="WZN765" s="341"/>
      <c r="WZO765" s="341"/>
      <c r="WZP765" s="341"/>
      <c r="WZQ765" s="341"/>
      <c r="WZR765" s="341"/>
      <c r="WZS765" s="341"/>
      <c r="WZT765" s="341"/>
      <c r="WZU765" s="341"/>
      <c r="WZV765" s="341"/>
      <c r="WZW765" s="341"/>
      <c r="WZX765" s="341"/>
      <c r="WZY765" s="341"/>
      <c r="WZZ765" s="341"/>
      <c r="XAA765" s="341"/>
      <c r="XAB765" s="341"/>
      <c r="XAC765" s="341"/>
      <c r="XAD765" s="341"/>
      <c r="XAE765" s="341"/>
      <c r="XAF765" s="341"/>
      <c r="XAG765" s="341"/>
      <c r="XAH765" s="341"/>
      <c r="XAI765" s="341"/>
      <c r="XAJ765" s="341"/>
      <c r="XAK765" s="341"/>
      <c r="XAL765" s="341"/>
      <c r="XAM765" s="341"/>
      <c r="XAN765" s="341"/>
      <c r="XAO765" s="341"/>
      <c r="XAP765" s="341"/>
      <c r="XAQ765" s="341"/>
      <c r="XAR765" s="341"/>
      <c r="XAS765" s="341"/>
      <c r="XAT765" s="341"/>
      <c r="XAU765" s="341"/>
      <c r="XAV765" s="341"/>
      <c r="XAW765" s="341"/>
      <c r="XAX765" s="341"/>
      <c r="XAY765" s="341"/>
      <c r="XAZ765" s="341"/>
      <c r="XBA765" s="341"/>
      <c r="XBB765" s="341"/>
      <c r="XBC765" s="341"/>
      <c r="XBD765" s="341"/>
      <c r="XBE765" s="341"/>
      <c r="XBF765" s="341"/>
      <c r="XBG765" s="341"/>
      <c r="XBH765" s="341"/>
      <c r="XBI765" s="341"/>
      <c r="XBJ765" s="341"/>
      <c r="XBK765" s="341"/>
      <c r="XBL765" s="341"/>
      <c r="XBM765" s="341"/>
      <c r="XBN765" s="341"/>
      <c r="XBO765" s="341"/>
      <c r="XBP765" s="341"/>
      <c r="XBQ765" s="341"/>
      <c r="XBR765" s="341"/>
      <c r="XBS765" s="341"/>
      <c r="XBT765" s="341"/>
      <c r="XBU765" s="341"/>
      <c r="XBV765" s="341"/>
      <c r="XBW765" s="341"/>
      <c r="XBX765" s="341"/>
      <c r="XBY765" s="341"/>
      <c r="XBZ765" s="341"/>
      <c r="XCA765" s="341"/>
      <c r="XCB765" s="341"/>
      <c r="XCC765" s="341"/>
      <c r="XCD765" s="341"/>
      <c r="XCE765" s="341"/>
      <c r="XCF765" s="341"/>
      <c r="XCG765" s="341"/>
      <c r="XCH765" s="341"/>
      <c r="XCI765" s="341"/>
      <c r="XCJ765" s="341"/>
      <c r="XCK765" s="341"/>
      <c r="XCL765" s="341"/>
      <c r="XCM765" s="341"/>
      <c r="XCN765" s="341"/>
      <c r="XCO765" s="341"/>
      <c r="XCP765" s="341"/>
      <c r="XCQ765" s="341"/>
      <c r="XCR765" s="341"/>
      <c r="XCS765" s="341"/>
      <c r="XCT765" s="341"/>
      <c r="XCU765" s="341"/>
      <c r="XCV765" s="341"/>
      <c r="XCW765" s="341"/>
      <c r="XCX765" s="341"/>
      <c r="XCY765" s="341"/>
      <c r="XCZ765" s="341"/>
      <c r="XDA765" s="341"/>
      <c r="XDB765" s="341"/>
      <c r="XDC765" s="341"/>
      <c r="XDD765" s="341"/>
      <c r="XDE765" s="341"/>
      <c r="XDF765" s="341"/>
      <c r="XDG765" s="341"/>
      <c r="XDH765" s="341"/>
      <c r="XDI765" s="341"/>
      <c r="XDJ765" s="341"/>
      <c r="XDK765" s="341"/>
      <c r="XDL765" s="341"/>
      <c r="XDM765" s="341"/>
      <c r="XDN765" s="341"/>
      <c r="XDO765" s="341"/>
      <c r="XDP765" s="341"/>
      <c r="XDQ765" s="341"/>
      <c r="XDR765" s="341"/>
      <c r="XDS765" s="341"/>
      <c r="XDT765" s="341"/>
      <c r="XDU765" s="341"/>
      <c r="XDV765" s="341"/>
      <c r="XDW765" s="341"/>
      <c r="XDX765" s="341"/>
      <c r="XDY765" s="341"/>
      <c r="XDZ765" s="341"/>
      <c r="XEA765" s="341"/>
      <c r="XEB765" s="341"/>
      <c r="XEC765" s="341"/>
      <c r="XED765" s="341"/>
      <c r="XEE765" s="341"/>
      <c r="XEF765" s="341"/>
      <c r="XEG765" s="341"/>
      <c r="XEH765" s="341"/>
      <c r="XEI765" s="341"/>
      <c r="XEJ765" s="341"/>
      <c r="XEK765" s="341"/>
      <c r="XEL765" s="341"/>
      <c r="XEM765" s="341"/>
      <c r="XEN765" s="341"/>
      <c r="XEO765" s="341"/>
      <c r="XEP765" s="341"/>
      <c r="XEQ765" s="341"/>
      <c r="XER765" s="341"/>
      <c r="XES765" s="341"/>
      <c r="XET765" s="341"/>
      <c r="XEU765" s="341"/>
      <c r="XEV765" s="341"/>
      <c r="XEW765" s="341"/>
      <c r="XEX765" s="341"/>
      <c r="XEY765" s="341"/>
      <c r="XEZ765" s="325"/>
      <c r="XFA765" s="325"/>
    </row>
    <row r="766" spans="1:16381" s="320" customFormat="1" ht="12" customHeight="1" x14ac:dyDescent="0.15">
      <c r="A766" s="83" t="s">
        <v>1823</v>
      </c>
      <c r="B766" s="84" t="s">
        <v>1088</v>
      </c>
      <c r="C766" s="385">
        <v>0</v>
      </c>
      <c r="D766" s="386">
        <v>0</v>
      </c>
      <c r="E766" s="387">
        <v>0</v>
      </c>
      <c r="F766" s="387">
        <v>0</v>
      </c>
      <c r="G766" s="387">
        <v>0</v>
      </c>
      <c r="H766" s="407"/>
      <c r="I766" s="407"/>
      <c r="J766" s="407"/>
      <c r="K766" s="407"/>
      <c r="L766" s="407"/>
      <c r="M766" s="407"/>
      <c r="N766" s="407"/>
      <c r="O766" s="407"/>
      <c r="P766" s="407"/>
      <c r="Q766" s="407"/>
      <c r="R766" s="407"/>
      <c r="S766" s="407"/>
      <c r="T766" s="407"/>
      <c r="U766" s="407"/>
      <c r="V766" s="407"/>
      <c r="W766" s="407"/>
      <c r="X766" s="407"/>
      <c r="Y766" s="407"/>
      <c r="Z766" s="407"/>
      <c r="AA766" s="387">
        <v>0</v>
      </c>
      <c r="AB766" s="387">
        <v>0</v>
      </c>
      <c r="AC766" s="387">
        <v>0</v>
      </c>
      <c r="AD766" s="387">
        <v>0</v>
      </c>
      <c r="AE766" s="387">
        <v>0</v>
      </c>
      <c r="AF766" s="387">
        <v>0</v>
      </c>
      <c r="AG766" s="387">
        <v>0</v>
      </c>
      <c r="AH766" s="387">
        <v>0</v>
      </c>
      <c r="AI766" s="387">
        <v>0</v>
      </c>
      <c r="AJ766" s="387">
        <v>0</v>
      </c>
      <c r="AK766" s="431">
        <v>22520</v>
      </c>
      <c r="AL766" s="439">
        <v>0</v>
      </c>
      <c r="AM766" s="56" t="s">
        <v>537</v>
      </c>
      <c r="AN766" s="56"/>
      <c r="AO766" s="56"/>
      <c r="AP766" s="56"/>
      <c r="AQ766" s="56"/>
      <c r="AR766" s="319"/>
      <c r="XFA766" s="319"/>
    </row>
    <row r="767" spans="1:16381" s="307" customFormat="1" ht="12" customHeight="1" x14ac:dyDescent="0.15">
      <c r="A767" s="83" t="s">
        <v>1824</v>
      </c>
      <c r="B767" s="84" t="s">
        <v>1089</v>
      </c>
      <c r="C767" s="385">
        <v>11</v>
      </c>
      <c r="D767" s="386">
        <v>9</v>
      </c>
      <c r="E767" s="387">
        <v>9</v>
      </c>
      <c r="F767" s="387">
        <v>0</v>
      </c>
      <c r="G767" s="387">
        <v>2</v>
      </c>
      <c r="H767" s="407"/>
      <c r="I767" s="407"/>
      <c r="J767" s="407"/>
      <c r="K767" s="407"/>
      <c r="L767" s="407"/>
      <c r="M767" s="407"/>
      <c r="N767" s="407"/>
      <c r="O767" s="407"/>
      <c r="P767" s="407"/>
      <c r="Q767" s="407"/>
      <c r="R767" s="407"/>
      <c r="S767" s="407"/>
      <c r="T767" s="407"/>
      <c r="U767" s="407"/>
      <c r="V767" s="407"/>
      <c r="W767" s="407"/>
      <c r="X767" s="407"/>
      <c r="Y767" s="407"/>
      <c r="Z767" s="407"/>
      <c r="AA767" s="387">
        <v>0</v>
      </c>
      <c r="AB767" s="387">
        <v>11</v>
      </c>
      <c r="AC767" s="387">
        <v>0</v>
      </c>
      <c r="AD767" s="387">
        <v>0</v>
      </c>
      <c r="AE767" s="387">
        <v>0</v>
      </c>
      <c r="AF767" s="387">
        <v>0</v>
      </c>
      <c r="AG767" s="387">
        <v>0</v>
      </c>
      <c r="AH767" s="387">
        <v>0</v>
      </c>
      <c r="AI767" s="387">
        <v>0</v>
      </c>
      <c r="AJ767" s="387">
        <v>0</v>
      </c>
      <c r="AK767" s="431">
        <v>9440</v>
      </c>
      <c r="AL767" s="439">
        <v>84960</v>
      </c>
      <c r="AM767" s="56" t="s">
        <v>537</v>
      </c>
      <c r="AN767" s="56"/>
      <c r="AO767" s="56"/>
      <c r="AP767" s="56"/>
      <c r="AQ767" s="56"/>
      <c r="AR767" s="306"/>
      <c r="XFA767" s="306"/>
    </row>
    <row r="768" spans="1:16381" s="307" customFormat="1" ht="12" customHeight="1" x14ac:dyDescent="0.15">
      <c r="A768" s="83" t="s">
        <v>1825</v>
      </c>
      <c r="B768" s="84" t="s">
        <v>1090</v>
      </c>
      <c r="C768" s="385">
        <v>0</v>
      </c>
      <c r="D768" s="386">
        <v>0</v>
      </c>
      <c r="E768" s="387">
        <v>0</v>
      </c>
      <c r="F768" s="387">
        <v>0</v>
      </c>
      <c r="G768" s="387">
        <v>0</v>
      </c>
      <c r="H768" s="407"/>
      <c r="I768" s="407"/>
      <c r="J768" s="407"/>
      <c r="K768" s="407"/>
      <c r="L768" s="407"/>
      <c r="M768" s="407"/>
      <c r="N768" s="407"/>
      <c r="O768" s="407"/>
      <c r="P768" s="407"/>
      <c r="Q768" s="407"/>
      <c r="R768" s="407"/>
      <c r="S768" s="407"/>
      <c r="T768" s="407"/>
      <c r="U768" s="407"/>
      <c r="V768" s="407"/>
      <c r="W768" s="407"/>
      <c r="X768" s="407"/>
      <c r="Y768" s="407"/>
      <c r="Z768" s="407"/>
      <c r="AA768" s="387">
        <v>0</v>
      </c>
      <c r="AB768" s="387">
        <v>0</v>
      </c>
      <c r="AC768" s="387">
        <v>0</v>
      </c>
      <c r="AD768" s="387">
        <v>0</v>
      </c>
      <c r="AE768" s="387">
        <v>0</v>
      </c>
      <c r="AF768" s="387">
        <v>0</v>
      </c>
      <c r="AG768" s="387">
        <v>0</v>
      </c>
      <c r="AH768" s="387">
        <v>0</v>
      </c>
      <c r="AI768" s="387">
        <v>0</v>
      </c>
      <c r="AJ768" s="387">
        <v>0</v>
      </c>
      <c r="AK768" s="431">
        <v>6790</v>
      </c>
      <c r="AL768" s="439">
        <v>0</v>
      </c>
      <c r="AM768" s="56" t="s">
        <v>537</v>
      </c>
      <c r="AN768" s="56"/>
      <c r="AO768" s="56"/>
      <c r="AP768" s="56"/>
      <c r="AQ768" s="56"/>
      <c r="AR768" s="306"/>
      <c r="XFA768" s="306"/>
    </row>
    <row r="769" spans="1:44 16381:16381" s="307" customFormat="1" ht="14.1" customHeight="1" x14ac:dyDescent="0.15">
      <c r="A769" s="83" t="s">
        <v>1826</v>
      </c>
      <c r="B769" s="84" t="s">
        <v>1091</v>
      </c>
      <c r="C769" s="385">
        <v>1155</v>
      </c>
      <c r="D769" s="386">
        <v>1123</v>
      </c>
      <c r="E769" s="387">
        <v>1123</v>
      </c>
      <c r="F769" s="387">
        <v>0</v>
      </c>
      <c r="G769" s="387">
        <v>32</v>
      </c>
      <c r="H769" s="407"/>
      <c r="I769" s="407"/>
      <c r="J769" s="407"/>
      <c r="K769" s="407"/>
      <c r="L769" s="407"/>
      <c r="M769" s="407"/>
      <c r="N769" s="407"/>
      <c r="O769" s="407"/>
      <c r="P769" s="407"/>
      <c r="Q769" s="407"/>
      <c r="R769" s="407"/>
      <c r="S769" s="407"/>
      <c r="T769" s="407"/>
      <c r="U769" s="407"/>
      <c r="V769" s="407"/>
      <c r="W769" s="407"/>
      <c r="X769" s="407"/>
      <c r="Y769" s="407"/>
      <c r="Z769" s="407"/>
      <c r="AA769" s="387">
        <v>960</v>
      </c>
      <c r="AB769" s="387">
        <v>0</v>
      </c>
      <c r="AC769" s="387">
        <v>195</v>
      </c>
      <c r="AD769" s="387">
        <v>0</v>
      </c>
      <c r="AE769" s="387">
        <v>0</v>
      </c>
      <c r="AF769" s="387">
        <v>0</v>
      </c>
      <c r="AG769" s="387">
        <v>0</v>
      </c>
      <c r="AH769" s="387">
        <v>0</v>
      </c>
      <c r="AI769" s="387">
        <v>0</v>
      </c>
      <c r="AJ769" s="387">
        <v>0</v>
      </c>
      <c r="AK769" s="431">
        <v>10100</v>
      </c>
      <c r="AL769" s="439">
        <v>11342300</v>
      </c>
      <c r="AM769" s="56" t="s">
        <v>537</v>
      </c>
      <c r="AN769" s="56"/>
      <c r="AO769" s="56"/>
      <c r="AP769" s="56"/>
      <c r="AQ769" s="56"/>
      <c r="AR769" s="306"/>
      <c r="XFA769" s="306"/>
    </row>
    <row r="770" spans="1:44 16381:16381" s="307" customFormat="1" ht="12" customHeight="1" x14ac:dyDescent="0.15">
      <c r="A770" s="83" t="s">
        <v>1827</v>
      </c>
      <c r="B770" s="84" t="s">
        <v>1092</v>
      </c>
      <c r="C770" s="385">
        <v>685</v>
      </c>
      <c r="D770" s="386">
        <v>676</v>
      </c>
      <c r="E770" s="387">
        <v>675</v>
      </c>
      <c r="F770" s="387">
        <v>1</v>
      </c>
      <c r="G770" s="387">
        <v>9</v>
      </c>
      <c r="H770" s="407"/>
      <c r="I770" s="407"/>
      <c r="J770" s="407"/>
      <c r="K770" s="407"/>
      <c r="L770" s="407"/>
      <c r="M770" s="407"/>
      <c r="N770" s="407"/>
      <c r="O770" s="407"/>
      <c r="P770" s="407"/>
      <c r="Q770" s="407"/>
      <c r="R770" s="407"/>
      <c r="S770" s="407"/>
      <c r="T770" s="407"/>
      <c r="U770" s="407"/>
      <c r="V770" s="407"/>
      <c r="W770" s="407"/>
      <c r="X770" s="407"/>
      <c r="Y770" s="407"/>
      <c r="Z770" s="407"/>
      <c r="AA770" s="387">
        <v>383</v>
      </c>
      <c r="AB770" s="387">
        <v>123</v>
      </c>
      <c r="AC770" s="387">
        <v>179</v>
      </c>
      <c r="AD770" s="387">
        <v>0</v>
      </c>
      <c r="AE770" s="387">
        <v>0</v>
      </c>
      <c r="AF770" s="387">
        <v>0</v>
      </c>
      <c r="AG770" s="387">
        <v>0</v>
      </c>
      <c r="AH770" s="387">
        <v>0</v>
      </c>
      <c r="AI770" s="387">
        <v>0</v>
      </c>
      <c r="AJ770" s="387">
        <v>0</v>
      </c>
      <c r="AK770" s="431">
        <v>10100</v>
      </c>
      <c r="AL770" s="439">
        <v>6817500</v>
      </c>
      <c r="AM770" s="56" t="s">
        <v>537</v>
      </c>
      <c r="AN770" s="56"/>
      <c r="AO770" s="56"/>
      <c r="AP770" s="56"/>
      <c r="AQ770" s="56"/>
      <c r="AR770" s="306"/>
      <c r="XFA770" s="306"/>
    </row>
    <row r="771" spans="1:44 16381:16381" s="307" customFormat="1" ht="12" customHeight="1" x14ac:dyDescent="0.15">
      <c r="A771" s="83" t="s">
        <v>1828</v>
      </c>
      <c r="B771" s="84" t="s">
        <v>1093</v>
      </c>
      <c r="C771" s="385">
        <v>1139</v>
      </c>
      <c r="D771" s="386">
        <v>1118</v>
      </c>
      <c r="E771" s="387">
        <v>1118</v>
      </c>
      <c r="F771" s="387">
        <v>0</v>
      </c>
      <c r="G771" s="387">
        <v>21</v>
      </c>
      <c r="H771" s="407"/>
      <c r="I771" s="407"/>
      <c r="J771" s="407"/>
      <c r="K771" s="407"/>
      <c r="L771" s="407"/>
      <c r="M771" s="407"/>
      <c r="N771" s="407"/>
      <c r="O771" s="407"/>
      <c r="P771" s="407"/>
      <c r="Q771" s="407"/>
      <c r="R771" s="407"/>
      <c r="S771" s="407"/>
      <c r="T771" s="407"/>
      <c r="U771" s="407"/>
      <c r="V771" s="407"/>
      <c r="W771" s="407"/>
      <c r="X771" s="407"/>
      <c r="Y771" s="407"/>
      <c r="Z771" s="407"/>
      <c r="AA771" s="387">
        <v>232</v>
      </c>
      <c r="AB771" s="387">
        <v>309</v>
      </c>
      <c r="AC771" s="387">
        <v>598</v>
      </c>
      <c r="AD771" s="387">
        <v>0</v>
      </c>
      <c r="AE771" s="387">
        <v>0</v>
      </c>
      <c r="AF771" s="387">
        <v>0</v>
      </c>
      <c r="AG771" s="387">
        <v>0</v>
      </c>
      <c r="AH771" s="387">
        <v>0</v>
      </c>
      <c r="AI771" s="387">
        <v>0</v>
      </c>
      <c r="AJ771" s="387">
        <v>0</v>
      </c>
      <c r="AK771" s="431">
        <v>18500</v>
      </c>
      <c r="AL771" s="439">
        <v>20683000</v>
      </c>
      <c r="AM771" s="56" t="s">
        <v>537</v>
      </c>
      <c r="AN771" s="56"/>
      <c r="AO771" s="56"/>
      <c r="AP771" s="56"/>
      <c r="AQ771" s="56"/>
      <c r="AR771" s="306"/>
      <c r="XFA771" s="306"/>
    </row>
    <row r="772" spans="1:44 16381:16381" s="307" customFormat="1" ht="14.1" customHeight="1" x14ac:dyDescent="0.15">
      <c r="A772" s="83" t="s">
        <v>3188</v>
      </c>
      <c r="B772" s="84" t="s">
        <v>3189</v>
      </c>
      <c r="C772" s="385">
        <v>0</v>
      </c>
      <c r="D772" s="386">
        <v>0</v>
      </c>
      <c r="E772" s="387">
        <v>0</v>
      </c>
      <c r="F772" s="387">
        <v>0</v>
      </c>
      <c r="G772" s="387">
        <v>0</v>
      </c>
      <c r="H772" s="407"/>
      <c r="I772" s="407"/>
      <c r="J772" s="407"/>
      <c r="K772" s="407"/>
      <c r="L772" s="407"/>
      <c r="M772" s="407"/>
      <c r="N772" s="407"/>
      <c r="O772" s="407"/>
      <c r="P772" s="407"/>
      <c r="Q772" s="407"/>
      <c r="R772" s="407"/>
      <c r="S772" s="407"/>
      <c r="T772" s="407"/>
      <c r="U772" s="407"/>
      <c r="V772" s="407"/>
      <c r="W772" s="407"/>
      <c r="X772" s="407"/>
      <c r="Y772" s="407"/>
      <c r="Z772" s="407"/>
      <c r="AA772" s="387">
        <v>0</v>
      </c>
      <c r="AB772" s="387">
        <v>0</v>
      </c>
      <c r="AC772" s="387">
        <v>0</v>
      </c>
      <c r="AD772" s="387">
        <v>0</v>
      </c>
      <c r="AE772" s="387">
        <v>0</v>
      </c>
      <c r="AF772" s="387">
        <v>0</v>
      </c>
      <c r="AG772" s="387">
        <v>0</v>
      </c>
      <c r="AH772" s="387">
        <v>0</v>
      </c>
      <c r="AI772" s="387">
        <v>0</v>
      </c>
      <c r="AJ772" s="387">
        <v>0</v>
      </c>
      <c r="AK772" s="431">
        <v>7810</v>
      </c>
      <c r="AL772" s="439">
        <v>0</v>
      </c>
      <c r="AM772" s="56" t="s">
        <v>537</v>
      </c>
      <c r="AN772" s="56"/>
      <c r="AO772" s="56"/>
      <c r="AP772" s="56"/>
      <c r="AQ772" s="56"/>
      <c r="AR772" s="306"/>
      <c r="XFA772" s="306"/>
    </row>
    <row r="773" spans="1:44 16381:16381" s="307" customFormat="1" ht="12" customHeight="1" x14ac:dyDescent="0.15">
      <c r="A773" s="83" t="s">
        <v>1829</v>
      </c>
      <c r="B773" s="84" t="s">
        <v>1094</v>
      </c>
      <c r="C773" s="385">
        <v>438</v>
      </c>
      <c r="D773" s="386">
        <v>434</v>
      </c>
      <c r="E773" s="387">
        <v>434</v>
      </c>
      <c r="F773" s="387">
        <v>0</v>
      </c>
      <c r="G773" s="387">
        <v>4</v>
      </c>
      <c r="H773" s="407"/>
      <c r="I773" s="407"/>
      <c r="J773" s="407"/>
      <c r="K773" s="407"/>
      <c r="L773" s="407"/>
      <c r="M773" s="407"/>
      <c r="N773" s="407"/>
      <c r="O773" s="407"/>
      <c r="P773" s="407"/>
      <c r="Q773" s="407"/>
      <c r="R773" s="407"/>
      <c r="S773" s="407"/>
      <c r="T773" s="407"/>
      <c r="U773" s="407"/>
      <c r="V773" s="407"/>
      <c r="W773" s="407"/>
      <c r="X773" s="407"/>
      <c r="Y773" s="407"/>
      <c r="Z773" s="407"/>
      <c r="AA773" s="387">
        <v>6</v>
      </c>
      <c r="AB773" s="387">
        <v>432</v>
      </c>
      <c r="AC773" s="387">
        <v>0</v>
      </c>
      <c r="AD773" s="387">
        <v>0</v>
      </c>
      <c r="AE773" s="387">
        <v>0</v>
      </c>
      <c r="AF773" s="387">
        <v>0</v>
      </c>
      <c r="AG773" s="387">
        <v>0</v>
      </c>
      <c r="AH773" s="387">
        <v>0</v>
      </c>
      <c r="AI773" s="387">
        <v>0</v>
      </c>
      <c r="AJ773" s="387">
        <v>0</v>
      </c>
      <c r="AK773" s="431">
        <v>21420</v>
      </c>
      <c r="AL773" s="439">
        <v>9296280</v>
      </c>
      <c r="AM773" s="56" t="s">
        <v>537</v>
      </c>
      <c r="AN773" s="56"/>
      <c r="AO773" s="56"/>
      <c r="AP773" s="56"/>
      <c r="AQ773" s="56"/>
      <c r="AR773" s="306"/>
      <c r="XFA773" s="306"/>
    </row>
    <row r="774" spans="1:44 16381:16381" s="307" customFormat="1" ht="12" customHeight="1" x14ac:dyDescent="0.15">
      <c r="A774" s="83" t="s">
        <v>1830</v>
      </c>
      <c r="B774" s="84" t="s">
        <v>1095</v>
      </c>
      <c r="C774" s="385">
        <v>164</v>
      </c>
      <c r="D774" s="386">
        <v>160</v>
      </c>
      <c r="E774" s="387">
        <v>160</v>
      </c>
      <c r="F774" s="387">
        <v>0</v>
      </c>
      <c r="G774" s="387">
        <v>4</v>
      </c>
      <c r="H774" s="407"/>
      <c r="I774" s="407"/>
      <c r="J774" s="407"/>
      <c r="K774" s="407"/>
      <c r="L774" s="407"/>
      <c r="M774" s="407"/>
      <c r="N774" s="407"/>
      <c r="O774" s="407"/>
      <c r="P774" s="407"/>
      <c r="Q774" s="407"/>
      <c r="R774" s="407"/>
      <c r="S774" s="407"/>
      <c r="T774" s="407"/>
      <c r="U774" s="407"/>
      <c r="V774" s="407"/>
      <c r="W774" s="407"/>
      <c r="X774" s="407"/>
      <c r="Y774" s="407"/>
      <c r="Z774" s="407"/>
      <c r="AA774" s="387">
        <v>0</v>
      </c>
      <c r="AB774" s="387">
        <v>164</v>
      </c>
      <c r="AC774" s="387">
        <v>0</v>
      </c>
      <c r="AD774" s="387">
        <v>0</v>
      </c>
      <c r="AE774" s="387">
        <v>0</v>
      </c>
      <c r="AF774" s="387">
        <v>0</v>
      </c>
      <c r="AG774" s="387">
        <v>0</v>
      </c>
      <c r="AH774" s="387">
        <v>0</v>
      </c>
      <c r="AI774" s="387">
        <v>0</v>
      </c>
      <c r="AJ774" s="387">
        <v>0</v>
      </c>
      <c r="AK774" s="431">
        <v>12780</v>
      </c>
      <c r="AL774" s="439">
        <v>2044800</v>
      </c>
      <c r="AM774" s="56" t="s">
        <v>537</v>
      </c>
      <c r="AN774" s="56"/>
      <c r="AO774" s="56"/>
      <c r="AP774" s="56"/>
      <c r="AQ774" s="56"/>
      <c r="AR774" s="306"/>
      <c r="XFA774" s="306"/>
    </row>
    <row r="775" spans="1:44 16381:16381" s="307" customFormat="1" ht="12" customHeight="1" x14ac:dyDescent="0.15">
      <c r="A775" s="83" t="s">
        <v>1831</v>
      </c>
      <c r="B775" s="84" t="s">
        <v>1096</v>
      </c>
      <c r="C775" s="385">
        <v>233</v>
      </c>
      <c r="D775" s="386">
        <v>230</v>
      </c>
      <c r="E775" s="387">
        <v>230</v>
      </c>
      <c r="F775" s="387">
        <v>0</v>
      </c>
      <c r="G775" s="387">
        <v>3</v>
      </c>
      <c r="H775" s="407"/>
      <c r="I775" s="407"/>
      <c r="J775" s="407"/>
      <c r="K775" s="407"/>
      <c r="L775" s="407"/>
      <c r="M775" s="407"/>
      <c r="N775" s="407"/>
      <c r="O775" s="407"/>
      <c r="P775" s="407"/>
      <c r="Q775" s="407"/>
      <c r="R775" s="407"/>
      <c r="S775" s="407"/>
      <c r="T775" s="407"/>
      <c r="U775" s="407"/>
      <c r="V775" s="407"/>
      <c r="W775" s="407"/>
      <c r="X775" s="407"/>
      <c r="Y775" s="407"/>
      <c r="Z775" s="407"/>
      <c r="AA775" s="387">
        <v>3</v>
      </c>
      <c r="AB775" s="387">
        <v>230</v>
      </c>
      <c r="AC775" s="387">
        <v>0</v>
      </c>
      <c r="AD775" s="387">
        <v>0</v>
      </c>
      <c r="AE775" s="387">
        <v>0</v>
      </c>
      <c r="AF775" s="387">
        <v>0</v>
      </c>
      <c r="AG775" s="387">
        <v>0</v>
      </c>
      <c r="AH775" s="387">
        <v>0</v>
      </c>
      <c r="AI775" s="387">
        <v>0</v>
      </c>
      <c r="AJ775" s="387">
        <v>0</v>
      </c>
      <c r="AK775" s="431">
        <v>4890</v>
      </c>
      <c r="AL775" s="439">
        <v>1124700</v>
      </c>
      <c r="AM775" s="56" t="s">
        <v>537</v>
      </c>
      <c r="AN775" s="56"/>
      <c r="AO775" s="56"/>
      <c r="AP775" s="56"/>
      <c r="AQ775" s="56"/>
      <c r="AR775" s="306"/>
      <c r="XFA775" s="306"/>
    </row>
    <row r="776" spans="1:44 16381:16381" s="307" customFormat="1" ht="12" customHeight="1" x14ac:dyDescent="0.15">
      <c r="A776" s="83" t="s">
        <v>1832</v>
      </c>
      <c r="B776" s="84" t="s">
        <v>1097</v>
      </c>
      <c r="C776" s="385">
        <v>11</v>
      </c>
      <c r="D776" s="386">
        <v>11</v>
      </c>
      <c r="E776" s="387">
        <v>11</v>
      </c>
      <c r="F776" s="387">
        <v>0</v>
      </c>
      <c r="G776" s="387">
        <v>0</v>
      </c>
      <c r="H776" s="407"/>
      <c r="I776" s="407"/>
      <c r="J776" s="407"/>
      <c r="K776" s="407"/>
      <c r="L776" s="407"/>
      <c r="M776" s="407"/>
      <c r="N776" s="407"/>
      <c r="O776" s="407"/>
      <c r="P776" s="407"/>
      <c r="Q776" s="407"/>
      <c r="R776" s="407"/>
      <c r="S776" s="407"/>
      <c r="T776" s="407"/>
      <c r="U776" s="407"/>
      <c r="V776" s="407"/>
      <c r="W776" s="407"/>
      <c r="X776" s="407"/>
      <c r="Y776" s="407"/>
      <c r="Z776" s="407"/>
      <c r="AA776" s="387">
        <v>0</v>
      </c>
      <c r="AB776" s="387">
        <v>11</v>
      </c>
      <c r="AC776" s="387">
        <v>0</v>
      </c>
      <c r="AD776" s="387">
        <v>0</v>
      </c>
      <c r="AE776" s="387">
        <v>0</v>
      </c>
      <c r="AF776" s="387">
        <v>0</v>
      </c>
      <c r="AG776" s="387">
        <v>0</v>
      </c>
      <c r="AH776" s="387">
        <v>0</v>
      </c>
      <c r="AI776" s="387">
        <v>0</v>
      </c>
      <c r="AJ776" s="387">
        <v>0</v>
      </c>
      <c r="AK776" s="431">
        <v>22520</v>
      </c>
      <c r="AL776" s="439">
        <v>247720</v>
      </c>
      <c r="AM776" s="56" t="s">
        <v>537</v>
      </c>
      <c r="AN776" s="56"/>
      <c r="AO776" s="56"/>
      <c r="AP776" s="56"/>
      <c r="AQ776" s="56"/>
      <c r="AR776" s="306"/>
      <c r="XFA776" s="306"/>
    </row>
    <row r="777" spans="1:44 16381:16381" s="307" customFormat="1" ht="12" customHeight="1" x14ac:dyDescent="0.15">
      <c r="A777" s="83" t="s">
        <v>1833</v>
      </c>
      <c r="B777" s="84" t="s">
        <v>1098</v>
      </c>
      <c r="C777" s="385">
        <v>32</v>
      </c>
      <c r="D777" s="386">
        <v>32</v>
      </c>
      <c r="E777" s="387">
        <v>32</v>
      </c>
      <c r="F777" s="387">
        <v>0</v>
      </c>
      <c r="G777" s="387">
        <v>0</v>
      </c>
      <c r="H777" s="407"/>
      <c r="I777" s="407"/>
      <c r="J777" s="407"/>
      <c r="K777" s="407"/>
      <c r="L777" s="407"/>
      <c r="M777" s="407"/>
      <c r="N777" s="407"/>
      <c r="O777" s="407"/>
      <c r="P777" s="407"/>
      <c r="Q777" s="407"/>
      <c r="R777" s="407"/>
      <c r="S777" s="407"/>
      <c r="T777" s="407"/>
      <c r="U777" s="407"/>
      <c r="V777" s="407"/>
      <c r="W777" s="407"/>
      <c r="X777" s="407"/>
      <c r="Y777" s="407"/>
      <c r="Z777" s="407"/>
      <c r="AA777" s="387">
        <v>17</v>
      </c>
      <c r="AB777" s="387">
        <v>15</v>
      </c>
      <c r="AC777" s="387">
        <v>0</v>
      </c>
      <c r="AD777" s="387">
        <v>0</v>
      </c>
      <c r="AE777" s="387">
        <v>0</v>
      </c>
      <c r="AF777" s="387">
        <v>0</v>
      </c>
      <c r="AG777" s="387">
        <v>0</v>
      </c>
      <c r="AH777" s="387">
        <v>0</v>
      </c>
      <c r="AI777" s="387">
        <v>0</v>
      </c>
      <c r="AJ777" s="387">
        <v>0</v>
      </c>
      <c r="AK777" s="431">
        <v>6790</v>
      </c>
      <c r="AL777" s="439">
        <v>217280</v>
      </c>
      <c r="AM777" s="56" t="s">
        <v>537</v>
      </c>
      <c r="AN777" s="56"/>
      <c r="AO777" s="56"/>
      <c r="AP777" s="56"/>
      <c r="AQ777" s="56"/>
      <c r="AR777" s="306"/>
      <c r="XFA777" s="306"/>
    </row>
    <row r="778" spans="1:44 16381:16381" s="307" customFormat="1" ht="12" customHeight="1" x14ac:dyDescent="0.15">
      <c r="A778" s="83" t="s">
        <v>1834</v>
      </c>
      <c r="B778" s="84" t="s">
        <v>1099</v>
      </c>
      <c r="C778" s="385">
        <v>139</v>
      </c>
      <c r="D778" s="386">
        <v>136</v>
      </c>
      <c r="E778" s="387">
        <v>136</v>
      </c>
      <c r="F778" s="387">
        <v>0</v>
      </c>
      <c r="G778" s="387">
        <v>3</v>
      </c>
      <c r="H778" s="407"/>
      <c r="I778" s="407"/>
      <c r="J778" s="407"/>
      <c r="K778" s="407"/>
      <c r="L778" s="407"/>
      <c r="M778" s="407"/>
      <c r="N778" s="407"/>
      <c r="O778" s="407"/>
      <c r="P778" s="407"/>
      <c r="Q778" s="407"/>
      <c r="R778" s="407"/>
      <c r="S778" s="407"/>
      <c r="T778" s="407"/>
      <c r="U778" s="407"/>
      <c r="V778" s="407"/>
      <c r="W778" s="407"/>
      <c r="X778" s="407"/>
      <c r="Y778" s="407"/>
      <c r="Z778" s="407"/>
      <c r="AA778" s="387">
        <v>74</v>
      </c>
      <c r="AB778" s="387">
        <v>51</v>
      </c>
      <c r="AC778" s="387">
        <v>14</v>
      </c>
      <c r="AD778" s="387">
        <v>0</v>
      </c>
      <c r="AE778" s="387">
        <v>0</v>
      </c>
      <c r="AF778" s="387">
        <v>0</v>
      </c>
      <c r="AG778" s="387">
        <v>0</v>
      </c>
      <c r="AH778" s="387">
        <v>0</v>
      </c>
      <c r="AI778" s="387">
        <v>0</v>
      </c>
      <c r="AJ778" s="387">
        <v>0</v>
      </c>
      <c r="AK778" s="431">
        <v>8980</v>
      </c>
      <c r="AL778" s="439">
        <v>1221280</v>
      </c>
      <c r="AM778" s="56" t="s">
        <v>537</v>
      </c>
      <c r="AN778" s="56"/>
      <c r="AO778" s="56"/>
      <c r="AP778" s="56"/>
      <c r="AQ778" s="56"/>
      <c r="AR778" s="306"/>
      <c r="XFA778" s="306"/>
    </row>
    <row r="779" spans="1:44 16381:16381" s="307" customFormat="1" x14ac:dyDescent="0.15">
      <c r="A779" s="83" t="s">
        <v>1835</v>
      </c>
      <c r="B779" s="84" t="s">
        <v>1100</v>
      </c>
      <c r="C779" s="385">
        <v>27</v>
      </c>
      <c r="D779" s="386">
        <v>25</v>
      </c>
      <c r="E779" s="387">
        <v>25</v>
      </c>
      <c r="F779" s="387">
        <v>0</v>
      </c>
      <c r="G779" s="387">
        <v>2</v>
      </c>
      <c r="H779" s="407"/>
      <c r="I779" s="407"/>
      <c r="J779" s="407"/>
      <c r="K779" s="407"/>
      <c r="L779" s="407"/>
      <c r="M779" s="407"/>
      <c r="N779" s="407"/>
      <c r="O779" s="407"/>
      <c r="P779" s="407"/>
      <c r="Q779" s="407"/>
      <c r="R779" s="407"/>
      <c r="S779" s="407"/>
      <c r="T779" s="407"/>
      <c r="U779" s="407"/>
      <c r="V779" s="407"/>
      <c r="W779" s="407"/>
      <c r="X779" s="407"/>
      <c r="Y779" s="407"/>
      <c r="Z779" s="407"/>
      <c r="AA779" s="387">
        <v>8</v>
      </c>
      <c r="AB779" s="387">
        <v>14</v>
      </c>
      <c r="AC779" s="387">
        <v>5</v>
      </c>
      <c r="AD779" s="387">
        <v>0</v>
      </c>
      <c r="AE779" s="387">
        <v>0</v>
      </c>
      <c r="AF779" s="387">
        <v>0</v>
      </c>
      <c r="AG779" s="387">
        <v>0</v>
      </c>
      <c r="AH779" s="387">
        <v>0</v>
      </c>
      <c r="AI779" s="387">
        <v>0</v>
      </c>
      <c r="AJ779" s="387">
        <v>0</v>
      </c>
      <c r="AK779" s="431">
        <v>6790</v>
      </c>
      <c r="AL779" s="439">
        <v>169750</v>
      </c>
      <c r="AM779" s="56" t="s">
        <v>537</v>
      </c>
      <c r="AN779" s="56"/>
      <c r="AO779" s="56"/>
      <c r="AP779" s="56"/>
      <c r="AQ779" s="56"/>
      <c r="AR779" s="306"/>
      <c r="XFA779" s="306"/>
    </row>
    <row r="780" spans="1:44 16381:16381" s="307" customFormat="1" ht="12" customHeight="1" x14ac:dyDescent="0.15">
      <c r="A780" s="83" t="s">
        <v>1836</v>
      </c>
      <c r="B780" s="84" t="s">
        <v>711</v>
      </c>
      <c r="C780" s="385">
        <v>3</v>
      </c>
      <c r="D780" s="386">
        <v>3</v>
      </c>
      <c r="E780" s="387">
        <v>3</v>
      </c>
      <c r="F780" s="387">
        <v>0</v>
      </c>
      <c r="G780" s="387">
        <v>0</v>
      </c>
      <c r="H780" s="407"/>
      <c r="I780" s="407"/>
      <c r="J780" s="407"/>
      <c r="K780" s="407"/>
      <c r="L780" s="407"/>
      <c r="M780" s="407"/>
      <c r="N780" s="407"/>
      <c r="O780" s="407"/>
      <c r="P780" s="407"/>
      <c r="Q780" s="407"/>
      <c r="R780" s="407"/>
      <c r="S780" s="407"/>
      <c r="T780" s="407"/>
      <c r="U780" s="407"/>
      <c r="V780" s="407"/>
      <c r="W780" s="407"/>
      <c r="X780" s="407"/>
      <c r="Y780" s="407"/>
      <c r="Z780" s="407"/>
      <c r="AA780" s="387">
        <v>3</v>
      </c>
      <c r="AB780" s="387">
        <v>0</v>
      </c>
      <c r="AC780" s="387">
        <v>0</v>
      </c>
      <c r="AD780" s="387">
        <v>0</v>
      </c>
      <c r="AE780" s="387">
        <v>0</v>
      </c>
      <c r="AF780" s="387">
        <v>0</v>
      </c>
      <c r="AG780" s="387">
        <v>0</v>
      </c>
      <c r="AH780" s="387">
        <v>0</v>
      </c>
      <c r="AI780" s="387">
        <v>0</v>
      </c>
      <c r="AJ780" s="387">
        <v>0</v>
      </c>
      <c r="AK780" s="431">
        <v>18780</v>
      </c>
      <c r="AL780" s="439">
        <v>56340</v>
      </c>
      <c r="AM780" s="56" t="s">
        <v>537</v>
      </c>
      <c r="AN780" s="56"/>
      <c r="AO780" s="56"/>
      <c r="AP780" s="56"/>
      <c r="AQ780" s="56"/>
      <c r="AR780" s="306"/>
      <c r="XFA780" s="306"/>
    </row>
    <row r="781" spans="1:44 16381:16381" s="307" customFormat="1" ht="12" customHeight="1" x14ac:dyDescent="0.15">
      <c r="A781" s="83" t="s">
        <v>1837</v>
      </c>
      <c r="B781" s="84" t="s">
        <v>1101</v>
      </c>
      <c r="C781" s="385">
        <v>0</v>
      </c>
      <c r="D781" s="386">
        <v>0</v>
      </c>
      <c r="E781" s="387">
        <v>0</v>
      </c>
      <c r="F781" s="387">
        <v>0</v>
      </c>
      <c r="G781" s="387">
        <v>0</v>
      </c>
      <c r="H781" s="407"/>
      <c r="I781" s="407"/>
      <c r="J781" s="407"/>
      <c r="K781" s="407"/>
      <c r="L781" s="407"/>
      <c r="M781" s="407"/>
      <c r="N781" s="407"/>
      <c r="O781" s="407"/>
      <c r="P781" s="407"/>
      <c r="Q781" s="407"/>
      <c r="R781" s="407"/>
      <c r="S781" s="407"/>
      <c r="T781" s="407"/>
      <c r="U781" s="407"/>
      <c r="V781" s="407"/>
      <c r="W781" s="407"/>
      <c r="X781" s="407"/>
      <c r="Y781" s="407"/>
      <c r="Z781" s="407"/>
      <c r="AA781" s="387">
        <v>0</v>
      </c>
      <c r="AB781" s="387">
        <v>0</v>
      </c>
      <c r="AC781" s="387">
        <v>0</v>
      </c>
      <c r="AD781" s="387">
        <v>0</v>
      </c>
      <c r="AE781" s="387">
        <v>0</v>
      </c>
      <c r="AF781" s="387">
        <v>0</v>
      </c>
      <c r="AG781" s="387">
        <v>0</v>
      </c>
      <c r="AH781" s="387">
        <v>0</v>
      </c>
      <c r="AI781" s="387">
        <v>0</v>
      </c>
      <c r="AJ781" s="387">
        <v>0</v>
      </c>
      <c r="AK781" s="431">
        <v>37890</v>
      </c>
      <c r="AL781" s="439">
        <v>0</v>
      </c>
      <c r="AM781" s="56" t="s">
        <v>537</v>
      </c>
      <c r="AN781" s="56"/>
      <c r="AO781" s="56"/>
      <c r="AP781" s="56"/>
      <c r="AQ781" s="56"/>
      <c r="AR781" s="306"/>
      <c r="XFA781" s="306"/>
    </row>
    <row r="782" spans="1:44 16381:16381" s="307" customFormat="1" ht="12" customHeight="1" x14ac:dyDescent="0.15">
      <c r="A782" s="83" t="s">
        <v>1838</v>
      </c>
      <c r="B782" s="84" t="s">
        <v>1102</v>
      </c>
      <c r="C782" s="385">
        <v>1</v>
      </c>
      <c r="D782" s="386">
        <v>1</v>
      </c>
      <c r="E782" s="387">
        <v>1</v>
      </c>
      <c r="F782" s="387">
        <v>0</v>
      </c>
      <c r="G782" s="387">
        <v>0</v>
      </c>
      <c r="H782" s="407"/>
      <c r="I782" s="407"/>
      <c r="J782" s="407"/>
      <c r="K782" s="407"/>
      <c r="L782" s="407"/>
      <c r="M782" s="407"/>
      <c r="N782" s="407"/>
      <c r="O782" s="407"/>
      <c r="P782" s="407"/>
      <c r="Q782" s="407"/>
      <c r="R782" s="407"/>
      <c r="S782" s="407"/>
      <c r="T782" s="407"/>
      <c r="U782" s="407"/>
      <c r="V782" s="407"/>
      <c r="W782" s="407"/>
      <c r="X782" s="407"/>
      <c r="Y782" s="407"/>
      <c r="Z782" s="407"/>
      <c r="AA782" s="387">
        <v>1</v>
      </c>
      <c r="AB782" s="387">
        <v>0</v>
      </c>
      <c r="AC782" s="387">
        <v>0</v>
      </c>
      <c r="AD782" s="387">
        <v>0</v>
      </c>
      <c r="AE782" s="387">
        <v>0</v>
      </c>
      <c r="AF782" s="387">
        <v>0</v>
      </c>
      <c r="AG782" s="387">
        <v>0</v>
      </c>
      <c r="AH782" s="387">
        <v>0</v>
      </c>
      <c r="AI782" s="387">
        <v>0</v>
      </c>
      <c r="AJ782" s="387">
        <v>0</v>
      </c>
      <c r="AK782" s="431">
        <v>42610</v>
      </c>
      <c r="AL782" s="439">
        <v>42610</v>
      </c>
      <c r="AM782" s="56" t="s">
        <v>537</v>
      </c>
      <c r="AN782" s="56"/>
      <c r="AO782" s="56"/>
      <c r="AP782" s="56"/>
      <c r="AQ782" s="56"/>
      <c r="AR782" s="306"/>
      <c r="XFA782" s="306"/>
    </row>
    <row r="783" spans="1:44 16381:16381" s="307" customFormat="1" ht="12" customHeight="1" x14ac:dyDescent="0.15">
      <c r="A783" s="83" t="s">
        <v>1839</v>
      </c>
      <c r="B783" s="84" t="s">
        <v>1103</v>
      </c>
      <c r="C783" s="385">
        <v>0</v>
      </c>
      <c r="D783" s="386">
        <v>0</v>
      </c>
      <c r="E783" s="387">
        <v>0</v>
      </c>
      <c r="F783" s="387">
        <v>0</v>
      </c>
      <c r="G783" s="387">
        <v>0</v>
      </c>
      <c r="H783" s="407"/>
      <c r="I783" s="407"/>
      <c r="J783" s="407"/>
      <c r="K783" s="407"/>
      <c r="L783" s="407"/>
      <c r="M783" s="407"/>
      <c r="N783" s="407"/>
      <c r="O783" s="407"/>
      <c r="P783" s="407"/>
      <c r="Q783" s="407"/>
      <c r="R783" s="407"/>
      <c r="S783" s="407"/>
      <c r="T783" s="407"/>
      <c r="U783" s="407"/>
      <c r="V783" s="407"/>
      <c r="W783" s="407"/>
      <c r="X783" s="407"/>
      <c r="Y783" s="407"/>
      <c r="Z783" s="407"/>
      <c r="AA783" s="387">
        <v>0</v>
      </c>
      <c r="AB783" s="387">
        <v>0</v>
      </c>
      <c r="AC783" s="387">
        <v>0</v>
      </c>
      <c r="AD783" s="387">
        <v>0</v>
      </c>
      <c r="AE783" s="387">
        <v>0</v>
      </c>
      <c r="AF783" s="387">
        <v>0</v>
      </c>
      <c r="AG783" s="387">
        <v>0</v>
      </c>
      <c r="AH783" s="387">
        <v>0</v>
      </c>
      <c r="AI783" s="387">
        <v>0</v>
      </c>
      <c r="AJ783" s="387">
        <v>0</v>
      </c>
      <c r="AK783" s="431">
        <v>16860</v>
      </c>
      <c r="AL783" s="439">
        <v>0</v>
      </c>
      <c r="AM783" s="56" t="s">
        <v>537</v>
      </c>
      <c r="AN783" s="56"/>
      <c r="AO783" s="56"/>
      <c r="AP783" s="56"/>
      <c r="AQ783" s="56"/>
      <c r="AR783" s="306"/>
      <c r="XFA783" s="306"/>
    </row>
    <row r="784" spans="1:44 16381:16381" s="307" customFormat="1" ht="12" customHeight="1" x14ac:dyDescent="0.15">
      <c r="A784" s="83" t="s">
        <v>1840</v>
      </c>
      <c r="B784" s="84" t="s">
        <v>1104</v>
      </c>
      <c r="C784" s="385">
        <v>1</v>
      </c>
      <c r="D784" s="386">
        <v>1</v>
      </c>
      <c r="E784" s="387">
        <v>1</v>
      </c>
      <c r="F784" s="387">
        <v>0</v>
      </c>
      <c r="G784" s="387">
        <v>0</v>
      </c>
      <c r="H784" s="407"/>
      <c r="I784" s="407"/>
      <c r="J784" s="407"/>
      <c r="K784" s="407"/>
      <c r="L784" s="407"/>
      <c r="M784" s="407"/>
      <c r="N784" s="407"/>
      <c r="O784" s="407"/>
      <c r="P784" s="407"/>
      <c r="Q784" s="407"/>
      <c r="R784" s="407"/>
      <c r="S784" s="407"/>
      <c r="T784" s="407"/>
      <c r="U784" s="407"/>
      <c r="V784" s="407"/>
      <c r="W784" s="407"/>
      <c r="X784" s="407"/>
      <c r="Y784" s="407"/>
      <c r="Z784" s="407"/>
      <c r="AA784" s="387">
        <v>0</v>
      </c>
      <c r="AB784" s="387">
        <v>0</v>
      </c>
      <c r="AC784" s="387">
        <v>1</v>
      </c>
      <c r="AD784" s="387">
        <v>0</v>
      </c>
      <c r="AE784" s="387">
        <v>0</v>
      </c>
      <c r="AF784" s="387">
        <v>0</v>
      </c>
      <c r="AG784" s="387">
        <v>0</v>
      </c>
      <c r="AH784" s="387">
        <v>0</v>
      </c>
      <c r="AI784" s="387">
        <v>0</v>
      </c>
      <c r="AJ784" s="387">
        <v>0</v>
      </c>
      <c r="AK784" s="431">
        <v>37530</v>
      </c>
      <c r="AL784" s="439">
        <v>37530</v>
      </c>
      <c r="AM784" s="56" t="s">
        <v>537</v>
      </c>
      <c r="AN784" s="56"/>
      <c r="AO784" s="56"/>
      <c r="AP784" s="56"/>
      <c r="AQ784" s="56"/>
      <c r="AR784" s="306"/>
      <c r="XFA784" s="306"/>
    </row>
    <row r="785" spans="1:44 16381:16381" s="307" customFormat="1" ht="12" customHeight="1" x14ac:dyDescent="0.15">
      <c r="A785" s="83" t="s">
        <v>1841</v>
      </c>
      <c r="B785" s="84" t="s">
        <v>1105</v>
      </c>
      <c r="C785" s="385">
        <v>0</v>
      </c>
      <c r="D785" s="386">
        <v>0</v>
      </c>
      <c r="E785" s="387">
        <v>0</v>
      </c>
      <c r="F785" s="387">
        <v>0</v>
      </c>
      <c r="G785" s="387">
        <v>0</v>
      </c>
      <c r="H785" s="407"/>
      <c r="I785" s="407"/>
      <c r="J785" s="407"/>
      <c r="K785" s="407"/>
      <c r="L785" s="407"/>
      <c r="M785" s="407"/>
      <c r="N785" s="407"/>
      <c r="O785" s="407"/>
      <c r="P785" s="407"/>
      <c r="Q785" s="407"/>
      <c r="R785" s="407"/>
      <c r="S785" s="407"/>
      <c r="T785" s="407"/>
      <c r="U785" s="407"/>
      <c r="V785" s="407"/>
      <c r="W785" s="407"/>
      <c r="X785" s="407"/>
      <c r="Y785" s="407"/>
      <c r="Z785" s="407"/>
      <c r="AA785" s="387">
        <v>0</v>
      </c>
      <c r="AB785" s="387">
        <v>0</v>
      </c>
      <c r="AC785" s="387">
        <v>0</v>
      </c>
      <c r="AD785" s="387">
        <v>0</v>
      </c>
      <c r="AE785" s="387">
        <v>0</v>
      </c>
      <c r="AF785" s="387">
        <v>0</v>
      </c>
      <c r="AG785" s="387">
        <v>0</v>
      </c>
      <c r="AH785" s="387">
        <v>0</v>
      </c>
      <c r="AI785" s="387">
        <v>0</v>
      </c>
      <c r="AJ785" s="387">
        <v>0</v>
      </c>
      <c r="AK785" s="431">
        <v>16860</v>
      </c>
      <c r="AL785" s="439">
        <v>0</v>
      </c>
      <c r="AM785" s="56" t="s">
        <v>537</v>
      </c>
      <c r="AN785" s="56"/>
      <c r="AO785" s="56"/>
      <c r="AP785" s="56"/>
      <c r="AQ785" s="56"/>
      <c r="AR785" s="306"/>
      <c r="XFA785" s="306"/>
    </row>
    <row r="786" spans="1:44 16381:16381" s="307" customFormat="1" ht="12" customHeight="1" x14ac:dyDescent="0.15">
      <c r="A786" s="83" t="s">
        <v>1842</v>
      </c>
      <c r="B786" s="84" t="s">
        <v>1106</v>
      </c>
      <c r="C786" s="385">
        <v>0</v>
      </c>
      <c r="D786" s="386">
        <v>0</v>
      </c>
      <c r="E786" s="387">
        <v>0</v>
      </c>
      <c r="F786" s="387">
        <v>0</v>
      </c>
      <c r="G786" s="387">
        <v>0</v>
      </c>
      <c r="H786" s="407"/>
      <c r="I786" s="407"/>
      <c r="J786" s="407"/>
      <c r="K786" s="407"/>
      <c r="L786" s="407"/>
      <c r="M786" s="407"/>
      <c r="N786" s="407"/>
      <c r="O786" s="407"/>
      <c r="P786" s="407"/>
      <c r="Q786" s="407"/>
      <c r="R786" s="407"/>
      <c r="S786" s="407"/>
      <c r="T786" s="407"/>
      <c r="U786" s="407"/>
      <c r="V786" s="407"/>
      <c r="W786" s="407"/>
      <c r="X786" s="407"/>
      <c r="Y786" s="407"/>
      <c r="Z786" s="407"/>
      <c r="AA786" s="387">
        <v>0</v>
      </c>
      <c r="AB786" s="387">
        <v>0</v>
      </c>
      <c r="AC786" s="387">
        <v>0</v>
      </c>
      <c r="AD786" s="387">
        <v>0</v>
      </c>
      <c r="AE786" s="387">
        <v>0</v>
      </c>
      <c r="AF786" s="387">
        <v>0</v>
      </c>
      <c r="AG786" s="387">
        <v>0</v>
      </c>
      <c r="AH786" s="387">
        <v>0</v>
      </c>
      <c r="AI786" s="387">
        <v>0</v>
      </c>
      <c r="AJ786" s="387">
        <v>0</v>
      </c>
      <c r="AK786" s="431">
        <v>30060</v>
      </c>
      <c r="AL786" s="439">
        <v>0</v>
      </c>
      <c r="AM786" s="56" t="s">
        <v>537</v>
      </c>
      <c r="AN786" s="56"/>
      <c r="AO786" s="56"/>
      <c r="AP786" s="56"/>
      <c r="AQ786" s="56"/>
      <c r="AR786" s="306"/>
      <c r="XFA786" s="306"/>
    </row>
    <row r="787" spans="1:44 16381:16381" s="307" customFormat="1" ht="12" customHeight="1" x14ac:dyDescent="0.15">
      <c r="A787" s="83" t="s">
        <v>1843</v>
      </c>
      <c r="B787" s="84" t="s">
        <v>1107</v>
      </c>
      <c r="C787" s="385">
        <v>0</v>
      </c>
      <c r="D787" s="386">
        <v>0</v>
      </c>
      <c r="E787" s="387">
        <v>0</v>
      </c>
      <c r="F787" s="387">
        <v>0</v>
      </c>
      <c r="G787" s="387">
        <v>0</v>
      </c>
      <c r="H787" s="407"/>
      <c r="I787" s="407"/>
      <c r="J787" s="407"/>
      <c r="K787" s="407"/>
      <c r="L787" s="407"/>
      <c r="M787" s="407"/>
      <c r="N787" s="407"/>
      <c r="O787" s="407"/>
      <c r="P787" s="407"/>
      <c r="Q787" s="407"/>
      <c r="R787" s="407"/>
      <c r="S787" s="407"/>
      <c r="T787" s="407"/>
      <c r="U787" s="407"/>
      <c r="V787" s="407"/>
      <c r="W787" s="407"/>
      <c r="X787" s="407"/>
      <c r="Y787" s="407"/>
      <c r="Z787" s="407"/>
      <c r="AA787" s="387">
        <v>0</v>
      </c>
      <c r="AB787" s="387">
        <v>0</v>
      </c>
      <c r="AC787" s="387">
        <v>0</v>
      </c>
      <c r="AD787" s="387">
        <v>0</v>
      </c>
      <c r="AE787" s="387">
        <v>0</v>
      </c>
      <c r="AF787" s="387">
        <v>0</v>
      </c>
      <c r="AG787" s="387">
        <v>0</v>
      </c>
      <c r="AH787" s="387">
        <v>0</v>
      </c>
      <c r="AI787" s="387">
        <v>0</v>
      </c>
      <c r="AJ787" s="387">
        <v>0</v>
      </c>
      <c r="AK787" s="431">
        <v>27790</v>
      </c>
      <c r="AL787" s="439">
        <v>0</v>
      </c>
      <c r="AM787" s="56" t="s">
        <v>537</v>
      </c>
      <c r="AN787" s="56"/>
      <c r="AO787" s="56"/>
      <c r="AP787" s="56"/>
      <c r="AQ787" s="56"/>
      <c r="AR787" s="306"/>
      <c r="XFA787" s="306"/>
    </row>
    <row r="788" spans="1:44 16381:16381" s="307" customFormat="1" ht="21" customHeight="1" x14ac:dyDescent="0.15">
      <c r="A788" s="83" t="s">
        <v>1844</v>
      </c>
      <c r="B788" s="84" t="s">
        <v>1108</v>
      </c>
      <c r="C788" s="385">
        <v>0</v>
      </c>
      <c r="D788" s="386">
        <v>0</v>
      </c>
      <c r="E788" s="387">
        <v>0</v>
      </c>
      <c r="F788" s="387">
        <v>0</v>
      </c>
      <c r="G788" s="387">
        <v>0</v>
      </c>
      <c r="H788" s="407"/>
      <c r="I788" s="407"/>
      <c r="J788" s="407"/>
      <c r="K788" s="407"/>
      <c r="L788" s="407"/>
      <c r="M788" s="407"/>
      <c r="N788" s="407"/>
      <c r="O788" s="407"/>
      <c r="P788" s="407"/>
      <c r="Q788" s="407"/>
      <c r="R788" s="407"/>
      <c r="S788" s="407"/>
      <c r="T788" s="407"/>
      <c r="U788" s="407"/>
      <c r="V788" s="407"/>
      <c r="W788" s="407"/>
      <c r="X788" s="407"/>
      <c r="Y788" s="407"/>
      <c r="Z788" s="407"/>
      <c r="AA788" s="387">
        <v>0</v>
      </c>
      <c r="AB788" s="387">
        <v>0</v>
      </c>
      <c r="AC788" s="387">
        <v>0</v>
      </c>
      <c r="AD788" s="387">
        <v>0</v>
      </c>
      <c r="AE788" s="387">
        <v>0</v>
      </c>
      <c r="AF788" s="387">
        <v>0</v>
      </c>
      <c r="AG788" s="387">
        <v>0</v>
      </c>
      <c r="AH788" s="387">
        <v>0</v>
      </c>
      <c r="AI788" s="387">
        <v>0</v>
      </c>
      <c r="AJ788" s="387">
        <v>0</v>
      </c>
      <c r="AK788" s="431">
        <v>40880</v>
      </c>
      <c r="AL788" s="439">
        <v>0</v>
      </c>
      <c r="AM788" s="56" t="s">
        <v>537</v>
      </c>
      <c r="AN788" s="56"/>
      <c r="AO788" s="56"/>
      <c r="AP788" s="56"/>
      <c r="AQ788" s="56"/>
      <c r="AR788" s="306"/>
      <c r="XFA788" s="306"/>
    </row>
    <row r="789" spans="1:44 16381:16381" s="307" customFormat="1" ht="14.1" customHeight="1" x14ac:dyDescent="0.15">
      <c r="A789" s="83" t="s">
        <v>1845</v>
      </c>
      <c r="B789" s="84" t="s">
        <v>1109</v>
      </c>
      <c r="C789" s="385">
        <v>0</v>
      </c>
      <c r="D789" s="386">
        <v>0</v>
      </c>
      <c r="E789" s="387">
        <v>0</v>
      </c>
      <c r="F789" s="387">
        <v>0</v>
      </c>
      <c r="G789" s="387">
        <v>0</v>
      </c>
      <c r="H789" s="407"/>
      <c r="I789" s="407"/>
      <c r="J789" s="407"/>
      <c r="K789" s="407"/>
      <c r="L789" s="407"/>
      <c r="M789" s="407"/>
      <c r="N789" s="407"/>
      <c r="O789" s="407"/>
      <c r="P789" s="407"/>
      <c r="Q789" s="407"/>
      <c r="R789" s="407"/>
      <c r="S789" s="407"/>
      <c r="T789" s="407"/>
      <c r="U789" s="407"/>
      <c r="V789" s="407"/>
      <c r="W789" s="407"/>
      <c r="X789" s="407"/>
      <c r="Y789" s="407"/>
      <c r="Z789" s="407"/>
      <c r="AA789" s="387">
        <v>0</v>
      </c>
      <c r="AB789" s="387">
        <v>0</v>
      </c>
      <c r="AC789" s="387">
        <v>0</v>
      </c>
      <c r="AD789" s="387">
        <v>0</v>
      </c>
      <c r="AE789" s="387">
        <v>0</v>
      </c>
      <c r="AF789" s="387">
        <v>0</v>
      </c>
      <c r="AG789" s="387">
        <v>0</v>
      </c>
      <c r="AH789" s="387">
        <v>0</v>
      </c>
      <c r="AI789" s="387">
        <v>0</v>
      </c>
      <c r="AJ789" s="387">
        <v>0</v>
      </c>
      <c r="AK789" s="431">
        <v>8640</v>
      </c>
      <c r="AL789" s="439">
        <v>0</v>
      </c>
      <c r="AM789" s="56" t="s">
        <v>537</v>
      </c>
      <c r="AN789" s="56"/>
      <c r="AO789" s="56"/>
      <c r="AP789" s="56"/>
      <c r="AQ789" s="56"/>
      <c r="AR789" s="306"/>
      <c r="XFA789" s="306"/>
    </row>
    <row r="790" spans="1:44 16381:16381" s="307" customFormat="1" ht="14.1" customHeight="1" x14ac:dyDescent="0.15">
      <c r="A790" s="83" t="s">
        <v>1846</v>
      </c>
      <c r="B790" s="84" t="s">
        <v>1110</v>
      </c>
      <c r="C790" s="385">
        <v>0</v>
      </c>
      <c r="D790" s="386">
        <v>0</v>
      </c>
      <c r="E790" s="387">
        <v>0</v>
      </c>
      <c r="F790" s="387">
        <v>0</v>
      </c>
      <c r="G790" s="387">
        <v>0</v>
      </c>
      <c r="H790" s="407"/>
      <c r="I790" s="407"/>
      <c r="J790" s="407"/>
      <c r="K790" s="407"/>
      <c r="L790" s="407"/>
      <c r="M790" s="407"/>
      <c r="N790" s="407"/>
      <c r="O790" s="407"/>
      <c r="P790" s="407"/>
      <c r="Q790" s="407"/>
      <c r="R790" s="407"/>
      <c r="S790" s="407"/>
      <c r="T790" s="407"/>
      <c r="U790" s="407"/>
      <c r="V790" s="407"/>
      <c r="W790" s="407"/>
      <c r="X790" s="407"/>
      <c r="Y790" s="407"/>
      <c r="Z790" s="407"/>
      <c r="AA790" s="387">
        <v>0</v>
      </c>
      <c r="AB790" s="387">
        <v>0</v>
      </c>
      <c r="AC790" s="387">
        <v>0</v>
      </c>
      <c r="AD790" s="387">
        <v>0</v>
      </c>
      <c r="AE790" s="387">
        <v>0</v>
      </c>
      <c r="AF790" s="387">
        <v>0</v>
      </c>
      <c r="AG790" s="387">
        <v>0</v>
      </c>
      <c r="AH790" s="387">
        <v>0</v>
      </c>
      <c r="AI790" s="387">
        <v>0</v>
      </c>
      <c r="AJ790" s="387">
        <v>0</v>
      </c>
      <c r="AK790" s="431">
        <v>7530</v>
      </c>
      <c r="AL790" s="439">
        <v>0</v>
      </c>
      <c r="AM790" s="56" t="s">
        <v>537</v>
      </c>
      <c r="AN790" s="56"/>
      <c r="AO790" s="56"/>
      <c r="AP790" s="56"/>
      <c r="AQ790" s="56"/>
      <c r="AR790" s="306"/>
      <c r="XFA790" s="306"/>
    </row>
    <row r="791" spans="1:44 16381:16381" s="307" customFormat="1" ht="21" customHeight="1" x14ac:dyDescent="0.15">
      <c r="A791" s="83" t="s">
        <v>1847</v>
      </c>
      <c r="B791" s="84" t="s">
        <v>1111</v>
      </c>
      <c r="C791" s="385">
        <v>63</v>
      </c>
      <c r="D791" s="386">
        <v>61</v>
      </c>
      <c r="E791" s="387">
        <v>61</v>
      </c>
      <c r="F791" s="387">
        <v>0</v>
      </c>
      <c r="G791" s="387">
        <v>2</v>
      </c>
      <c r="H791" s="407"/>
      <c r="I791" s="407"/>
      <c r="J791" s="407"/>
      <c r="K791" s="407"/>
      <c r="L791" s="407"/>
      <c r="M791" s="407"/>
      <c r="N791" s="407"/>
      <c r="O791" s="407"/>
      <c r="P791" s="407"/>
      <c r="Q791" s="407"/>
      <c r="R791" s="407"/>
      <c r="S791" s="407"/>
      <c r="T791" s="407"/>
      <c r="U791" s="407"/>
      <c r="V791" s="407"/>
      <c r="W791" s="407"/>
      <c r="X791" s="407"/>
      <c r="Y791" s="407"/>
      <c r="Z791" s="407"/>
      <c r="AA791" s="387">
        <v>3</v>
      </c>
      <c r="AB791" s="387">
        <v>47</v>
      </c>
      <c r="AC791" s="387">
        <v>13</v>
      </c>
      <c r="AD791" s="387">
        <v>0</v>
      </c>
      <c r="AE791" s="387">
        <v>0</v>
      </c>
      <c r="AF791" s="387">
        <v>0</v>
      </c>
      <c r="AG791" s="387">
        <v>0</v>
      </c>
      <c r="AH791" s="387">
        <v>0</v>
      </c>
      <c r="AI791" s="387">
        <v>0</v>
      </c>
      <c r="AJ791" s="387">
        <v>0</v>
      </c>
      <c r="AK791" s="431">
        <v>10100</v>
      </c>
      <c r="AL791" s="439">
        <v>616100</v>
      </c>
      <c r="AM791" s="56" t="s">
        <v>537</v>
      </c>
      <c r="AN791" s="56"/>
      <c r="AO791" s="56"/>
      <c r="AP791" s="56"/>
      <c r="AQ791" s="56"/>
      <c r="AR791" s="306"/>
      <c r="XFA791" s="306"/>
    </row>
    <row r="792" spans="1:44 16381:16381" s="307" customFormat="1" ht="12" customHeight="1" x14ac:dyDescent="0.15">
      <c r="A792" s="83" t="s">
        <v>1848</v>
      </c>
      <c r="B792" s="84" t="s">
        <v>1112</v>
      </c>
      <c r="C792" s="385">
        <v>10</v>
      </c>
      <c r="D792" s="386">
        <v>9</v>
      </c>
      <c r="E792" s="387">
        <v>9</v>
      </c>
      <c r="F792" s="387">
        <v>0</v>
      </c>
      <c r="G792" s="387">
        <v>1</v>
      </c>
      <c r="H792" s="407"/>
      <c r="I792" s="407"/>
      <c r="J792" s="407"/>
      <c r="K792" s="407"/>
      <c r="L792" s="407"/>
      <c r="M792" s="407"/>
      <c r="N792" s="407"/>
      <c r="O792" s="407"/>
      <c r="P792" s="407"/>
      <c r="Q792" s="407"/>
      <c r="R792" s="407"/>
      <c r="S792" s="407"/>
      <c r="T792" s="407"/>
      <c r="U792" s="407"/>
      <c r="V792" s="407"/>
      <c r="W792" s="407"/>
      <c r="X792" s="407"/>
      <c r="Y792" s="407"/>
      <c r="Z792" s="407"/>
      <c r="AA792" s="387">
        <v>3</v>
      </c>
      <c r="AB792" s="387">
        <v>5</v>
      </c>
      <c r="AC792" s="387">
        <v>2</v>
      </c>
      <c r="AD792" s="387">
        <v>0</v>
      </c>
      <c r="AE792" s="387">
        <v>0</v>
      </c>
      <c r="AF792" s="387">
        <v>0</v>
      </c>
      <c r="AG792" s="387">
        <v>0</v>
      </c>
      <c r="AH792" s="387">
        <v>0</v>
      </c>
      <c r="AI792" s="387">
        <v>0</v>
      </c>
      <c r="AJ792" s="387">
        <v>0</v>
      </c>
      <c r="AK792" s="431">
        <v>10680</v>
      </c>
      <c r="AL792" s="439">
        <v>96120</v>
      </c>
      <c r="AM792" s="56" t="s">
        <v>537</v>
      </c>
      <c r="AN792" s="56"/>
      <c r="AO792" s="56"/>
      <c r="AP792" s="56"/>
      <c r="AQ792" s="56"/>
      <c r="AR792" s="306"/>
      <c r="XFA792" s="306"/>
    </row>
    <row r="793" spans="1:44 16381:16381" s="307" customFormat="1" ht="12" customHeight="1" x14ac:dyDescent="0.15">
      <c r="A793" s="83" t="s">
        <v>1849</v>
      </c>
      <c r="B793" s="84" t="s">
        <v>1113</v>
      </c>
      <c r="C793" s="385">
        <v>1</v>
      </c>
      <c r="D793" s="386">
        <v>1</v>
      </c>
      <c r="E793" s="387">
        <v>1</v>
      </c>
      <c r="F793" s="387">
        <v>0</v>
      </c>
      <c r="G793" s="387">
        <v>0</v>
      </c>
      <c r="H793" s="407"/>
      <c r="I793" s="407"/>
      <c r="J793" s="407"/>
      <c r="K793" s="407"/>
      <c r="L793" s="407"/>
      <c r="M793" s="407"/>
      <c r="N793" s="407"/>
      <c r="O793" s="407"/>
      <c r="P793" s="407"/>
      <c r="Q793" s="407"/>
      <c r="R793" s="407"/>
      <c r="S793" s="407"/>
      <c r="T793" s="407"/>
      <c r="U793" s="407"/>
      <c r="V793" s="407"/>
      <c r="W793" s="407"/>
      <c r="X793" s="407"/>
      <c r="Y793" s="407"/>
      <c r="Z793" s="407"/>
      <c r="AA793" s="387">
        <v>0</v>
      </c>
      <c r="AB793" s="387">
        <v>1</v>
      </c>
      <c r="AC793" s="387">
        <v>0</v>
      </c>
      <c r="AD793" s="387">
        <v>0</v>
      </c>
      <c r="AE793" s="387">
        <v>0</v>
      </c>
      <c r="AF793" s="387">
        <v>0</v>
      </c>
      <c r="AG793" s="387">
        <v>0</v>
      </c>
      <c r="AH793" s="387">
        <v>0</v>
      </c>
      <c r="AI793" s="387">
        <v>0</v>
      </c>
      <c r="AJ793" s="387">
        <v>0</v>
      </c>
      <c r="AK793" s="431">
        <v>7530</v>
      </c>
      <c r="AL793" s="439">
        <v>7530</v>
      </c>
      <c r="AM793" s="56" t="s">
        <v>537</v>
      </c>
      <c r="AN793" s="56"/>
      <c r="AO793" s="56"/>
      <c r="AP793" s="56"/>
      <c r="AQ793" s="56"/>
      <c r="AR793" s="306"/>
      <c r="XFA793" s="306"/>
    </row>
    <row r="794" spans="1:44 16381:16381" s="307" customFormat="1" ht="12" customHeight="1" x14ac:dyDescent="0.15">
      <c r="A794" s="83" t="s">
        <v>1850</v>
      </c>
      <c r="B794" s="84" t="s">
        <v>2922</v>
      </c>
      <c r="C794" s="385">
        <v>0</v>
      </c>
      <c r="D794" s="386">
        <v>0</v>
      </c>
      <c r="E794" s="387">
        <v>0</v>
      </c>
      <c r="F794" s="387">
        <v>0</v>
      </c>
      <c r="G794" s="387">
        <v>0</v>
      </c>
      <c r="H794" s="407"/>
      <c r="I794" s="407"/>
      <c r="J794" s="407"/>
      <c r="K794" s="407"/>
      <c r="L794" s="407"/>
      <c r="M794" s="407"/>
      <c r="N794" s="407"/>
      <c r="O794" s="407"/>
      <c r="P794" s="407"/>
      <c r="Q794" s="407"/>
      <c r="R794" s="407"/>
      <c r="S794" s="407"/>
      <c r="T794" s="407"/>
      <c r="U794" s="407"/>
      <c r="V794" s="407"/>
      <c r="W794" s="407"/>
      <c r="X794" s="407"/>
      <c r="Y794" s="407"/>
      <c r="Z794" s="407"/>
      <c r="AA794" s="387">
        <v>0</v>
      </c>
      <c r="AB794" s="387">
        <v>0</v>
      </c>
      <c r="AC794" s="387">
        <v>0</v>
      </c>
      <c r="AD794" s="387">
        <v>0</v>
      </c>
      <c r="AE794" s="387">
        <v>0</v>
      </c>
      <c r="AF794" s="387">
        <v>0</v>
      </c>
      <c r="AG794" s="387">
        <v>0</v>
      </c>
      <c r="AH794" s="387">
        <v>0</v>
      </c>
      <c r="AI794" s="387">
        <v>0</v>
      </c>
      <c r="AJ794" s="387">
        <v>0</v>
      </c>
      <c r="AK794" s="431">
        <v>14740</v>
      </c>
      <c r="AL794" s="439">
        <v>0</v>
      </c>
      <c r="AM794" s="56" t="s">
        <v>537</v>
      </c>
      <c r="AN794" s="56"/>
      <c r="AO794" s="56"/>
      <c r="AP794" s="56"/>
      <c r="AQ794" s="56"/>
      <c r="AR794" s="306"/>
      <c r="XFA794" s="306"/>
    </row>
    <row r="795" spans="1:44 16381:16381" s="307" customFormat="1" ht="12" customHeight="1" x14ac:dyDescent="0.15">
      <c r="A795" s="83" t="s">
        <v>1851</v>
      </c>
      <c r="B795" s="84" t="s">
        <v>2374</v>
      </c>
      <c r="C795" s="385">
        <v>0</v>
      </c>
      <c r="D795" s="386">
        <v>0</v>
      </c>
      <c r="E795" s="387">
        <v>0</v>
      </c>
      <c r="F795" s="387">
        <v>0</v>
      </c>
      <c r="G795" s="387">
        <v>0</v>
      </c>
      <c r="H795" s="407"/>
      <c r="I795" s="407"/>
      <c r="J795" s="407"/>
      <c r="K795" s="407"/>
      <c r="L795" s="407"/>
      <c r="M795" s="407"/>
      <c r="N795" s="407"/>
      <c r="O795" s="407"/>
      <c r="P795" s="407"/>
      <c r="Q795" s="407"/>
      <c r="R795" s="407"/>
      <c r="S795" s="407"/>
      <c r="T795" s="407"/>
      <c r="U795" s="407"/>
      <c r="V795" s="407"/>
      <c r="W795" s="407"/>
      <c r="X795" s="407"/>
      <c r="Y795" s="407"/>
      <c r="Z795" s="407"/>
      <c r="AA795" s="387">
        <v>0</v>
      </c>
      <c r="AB795" s="387">
        <v>0</v>
      </c>
      <c r="AC795" s="387">
        <v>0</v>
      </c>
      <c r="AD795" s="387">
        <v>0</v>
      </c>
      <c r="AE795" s="387">
        <v>0</v>
      </c>
      <c r="AF795" s="387">
        <v>0</v>
      </c>
      <c r="AG795" s="387">
        <v>0</v>
      </c>
      <c r="AH795" s="387">
        <v>0</v>
      </c>
      <c r="AI795" s="387">
        <v>0</v>
      </c>
      <c r="AJ795" s="387">
        <v>0</v>
      </c>
      <c r="AK795" s="431">
        <v>12360</v>
      </c>
      <c r="AL795" s="439">
        <v>0</v>
      </c>
      <c r="AM795" s="56" t="s">
        <v>537</v>
      </c>
      <c r="AN795" s="56"/>
      <c r="AO795" s="56"/>
      <c r="AP795" s="56"/>
      <c r="AQ795" s="56"/>
      <c r="AR795" s="306"/>
      <c r="XFA795" s="306"/>
    </row>
    <row r="796" spans="1:44 16381:16381" s="307" customFormat="1" ht="12" customHeight="1" x14ac:dyDescent="0.15">
      <c r="A796" s="83" t="s">
        <v>1852</v>
      </c>
      <c r="B796" s="84" t="s">
        <v>1114</v>
      </c>
      <c r="C796" s="385">
        <v>3</v>
      </c>
      <c r="D796" s="386">
        <v>3</v>
      </c>
      <c r="E796" s="387">
        <v>3</v>
      </c>
      <c r="F796" s="387">
        <v>0</v>
      </c>
      <c r="G796" s="387">
        <v>0</v>
      </c>
      <c r="H796" s="407"/>
      <c r="I796" s="407"/>
      <c r="J796" s="407"/>
      <c r="K796" s="407"/>
      <c r="L796" s="407"/>
      <c r="M796" s="407"/>
      <c r="N796" s="407"/>
      <c r="O796" s="407"/>
      <c r="P796" s="407"/>
      <c r="Q796" s="407"/>
      <c r="R796" s="407"/>
      <c r="S796" s="407"/>
      <c r="T796" s="407"/>
      <c r="U796" s="407"/>
      <c r="V796" s="407"/>
      <c r="W796" s="407"/>
      <c r="X796" s="407"/>
      <c r="Y796" s="407"/>
      <c r="Z796" s="407"/>
      <c r="AA796" s="387">
        <v>1</v>
      </c>
      <c r="AB796" s="387">
        <v>2</v>
      </c>
      <c r="AC796" s="387">
        <v>0</v>
      </c>
      <c r="AD796" s="387">
        <v>0</v>
      </c>
      <c r="AE796" s="387">
        <v>0</v>
      </c>
      <c r="AF796" s="387">
        <v>0</v>
      </c>
      <c r="AG796" s="387">
        <v>0</v>
      </c>
      <c r="AH796" s="387">
        <v>0</v>
      </c>
      <c r="AI796" s="387">
        <v>0</v>
      </c>
      <c r="AJ796" s="387">
        <v>0</v>
      </c>
      <c r="AK796" s="431">
        <v>10100</v>
      </c>
      <c r="AL796" s="439">
        <v>30300</v>
      </c>
      <c r="AM796" s="56" t="s">
        <v>537</v>
      </c>
      <c r="AN796" s="56"/>
      <c r="AO796" s="56"/>
      <c r="AP796" s="56"/>
      <c r="AQ796" s="56"/>
      <c r="AR796" s="306"/>
      <c r="XFA796" s="306"/>
    </row>
    <row r="797" spans="1:44 16381:16381" s="307" customFormat="1" ht="12" customHeight="1" x14ac:dyDescent="0.15">
      <c r="A797" s="83" t="s">
        <v>1853</v>
      </c>
      <c r="B797" s="84" t="s">
        <v>1115</v>
      </c>
      <c r="C797" s="385">
        <v>27</v>
      </c>
      <c r="D797" s="386">
        <v>27</v>
      </c>
      <c r="E797" s="387">
        <v>27</v>
      </c>
      <c r="F797" s="387">
        <v>0</v>
      </c>
      <c r="G797" s="387">
        <v>0</v>
      </c>
      <c r="H797" s="407"/>
      <c r="I797" s="407"/>
      <c r="J797" s="407"/>
      <c r="K797" s="407"/>
      <c r="L797" s="407"/>
      <c r="M797" s="407"/>
      <c r="N797" s="407"/>
      <c r="O797" s="407"/>
      <c r="P797" s="407"/>
      <c r="Q797" s="407"/>
      <c r="R797" s="407"/>
      <c r="S797" s="407"/>
      <c r="T797" s="407"/>
      <c r="U797" s="407"/>
      <c r="V797" s="407"/>
      <c r="W797" s="407"/>
      <c r="X797" s="407"/>
      <c r="Y797" s="407"/>
      <c r="Z797" s="407"/>
      <c r="AA797" s="387">
        <v>4</v>
      </c>
      <c r="AB797" s="387">
        <v>12</v>
      </c>
      <c r="AC797" s="387">
        <v>11</v>
      </c>
      <c r="AD797" s="387">
        <v>0</v>
      </c>
      <c r="AE797" s="387">
        <v>0</v>
      </c>
      <c r="AF797" s="387">
        <v>0</v>
      </c>
      <c r="AG797" s="387">
        <v>0</v>
      </c>
      <c r="AH797" s="387">
        <v>0</v>
      </c>
      <c r="AI797" s="387">
        <v>0</v>
      </c>
      <c r="AJ797" s="387">
        <v>0</v>
      </c>
      <c r="AK797" s="431">
        <v>18010</v>
      </c>
      <c r="AL797" s="439">
        <v>486270</v>
      </c>
      <c r="AM797" s="56" t="s">
        <v>537</v>
      </c>
      <c r="AN797" s="56"/>
      <c r="AO797" s="56"/>
      <c r="AP797" s="56"/>
      <c r="AQ797" s="56"/>
      <c r="AR797" s="306"/>
      <c r="XFA797" s="306"/>
    </row>
    <row r="798" spans="1:44 16381:16381" s="307" customFormat="1" ht="12" customHeight="1" x14ac:dyDescent="0.15">
      <c r="A798" s="83" t="s">
        <v>1854</v>
      </c>
      <c r="B798" s="84" t="s">
        <v>1116</v>
      </c>
      <c r="C798" s="385">
        <v>3</v>
      </c>
      <c r="D798" s="386">
        <v>3</v>
      </c>
      <c r="E798" s="387">
        <v>3</v>
      </c>
      <c r="F798" s="387">
        <v>0</v>
      </c>
      <c r="G798" s="387">
        <v>0</v>
      </c>
      <c r="H798" s="407"/>
      <c r="I798" s="407"/>
      <c r="J798" s="407"/>
      <c r="K798" s="407"/>
      <c r="L798" s="407"/>
      <c r="M798" s="407"/>
      <c r="N798" s="407"/>
      <c r="O798" s="407"/>
      <c r="P798" s="407"/>
      <c r="Q798" s="407"/>
      <c r="R798" s="407"/>
      <c r="S798" s="407"/>
      <c r="T798" s="407"/>
      <c r="U798" s="407"/>
      <c r="V798" s="407"/>
      <c r="W798" s="407"/>
      <c r="X798" s="407"/>
      <c r="Y798" s="407"/>
      <c r="Z798" s="407"/>
      <c r="AA798" s="387">
        <v>0</v>
      </c>
      <c r="AB798" s="387">
        <v>3</v>
      </c>
      <c r="AC798" s="387">
        <v>0</v>
      </c>
      <c r="AD798" s="387">
        <v>0</v>
      </c>
      <c r="AE798" s="387">
        <v>0</v>
      </c>
      <c r="AF798" s="387">
        <v>0</v>
      </c>
      <c r="AG798" s="387">
        <v>0</v>
      </c>
      <c r="AH798" s="387">
        <v>0</v>
      </c>
      <c r="AI798" s="387">
        <v>0</v>
      </c>
      <c r="AJ798" s="387">
        <v>0</v>
      </c>
      <c r="AK798" s="431">
        <v>10100</v>
      </c>
      <c r="AL798" s="439">
        <v>30300</v>
      </c>
      <c r="AM798" s="56" t="s">
        <v>537</v>
      </c>
      <c r="AN798" s="56"/>
      <c r="AO798" s="56"/>
      <c r="AP798" s="56"/>
      <c r="AQ798" s="56"/>
      <c r="AR798" s="306"/>
      <c r="XFA798" s="306"/>
    </row>
    <row r="799" spans="1:44 16381:16381" s="307" customFormat="1" ht="14.1" customHeight="1" x14ac:dyDescent="0.15">
      <c r="A799" s="83" t="s">
        <v>1855</v>
      </c>
      <c r="B799" s="84" t="s">
        <v>6076</v>
      </c>
      <c r="C799" s="385">
        <v>144</v>
      </c>
      <c r="D799" s="386">
        <v>143</v>
      </c>
      <c r="E799" s="387">
        <v>143</v>
      </c>
      <c r="F799" s="387">
        <v>0</v>
      </c>
      <c r="G799" s="387">
        <v>1</v>
      </c>
      <c r="H799" s="407"/>
      <c r="I799" s="407"/>
      <c r="J799" s="407"/>
      <c r="K799" s="407"/>
      <c r="L799" s="407"/>
      <c r="M799" s="407"/>
      <c r="N799" s="407"/>
      <c r="O799" s="407"/>
      <c r="P799" s="407"/>
      <c r="Q799" s="407"/>
      <c r="R799" s="407"/>
      <c r="S799" s="407"/>
      <c r="T799" s="407"/>
      <c r="U799" s="407"/>
      <c r="V799" s="407"/>
      <c r="W799" s="407"/>
      <c r="X799" s="407"/>
      <c r="Y799" s="407"/>
      <c r="Z799" s="407"/>
      <c r="AA799" s="387">
        <v>9</v>
      </c>
      <c r="AB799" s="387">
        <v>45</v>
      </c>
      <c r="AC799" s="387">
        <v>90</v>
      </c>
      <c r="AD799" s="387">
        <v>0</v>
      </c>
      <c r="AE799" s="387">
        <v>0</v>
      </c>
      <c r="AF799" s="387">
        <v>0</v>
      </c>
      <c r="AG799" s="387">
        <v>0</v>
      </c>
      <c r="AH799" s="387">
        <v>0</v>
      </c>
      <c r="AI799" s="387">
        <v>0</v>
      </c>
      <c r="AJ799" s="387">
        <v>0</v>
      </c>
      <c r="AK799" s="431">
        <v>11820</v>
      </c>
      <c r="AL799" s="439">
        <v>1690260</v>
      </c>
      <c r="AM799" s="56" t="s">
        <v>537</v>
      </c>
      <c r="AN799" s="56"/>
      <c r="AO799" s="56"/>
      <c r="AP799" s="56"/>
      <c r="AQ799" s="56"/>
      <c r="AR799" s="306"/>
      <c r="XFA799" s="306"/>
    </row>
    <row r="800" spans="1:44 16381:16381" s="307" customFormat="1" ht="14.1" customHeight="1" x14ac:dyDescent="0.15">
      <c r="A800" s="83" t="s">
        <v>1856</v>
      </c>
      <c r="B800" s="84" t="s">
        <v>2307</v>
      </c>
      <c r="C800" s="385">
        <v>72</v>
      </c>
      <c r="D800" s="386">
        <v>71</v>
      </c>
      <c r="E800" s="387">
        <v>71</v>
      </c>
      <c r="F800" s="387">
        <v>0</v>
      </c>
      <c r="G800" s="387">
        <v>1</v>
      </c>
      <c r="H800" s="407"/>
      <c r="I800" s="407"/>
      <c r="J800" s="407"/>
      <c r="K800" s="407"/>
      <c r="L800" s="407"/>
      <c r="M800" s="407"/>
      <c r="N800" s="407"/>
      <c r="O800" s="407"/>
      <c r="P800" s="407"/>
      <c r="Q800" s="407"/>
      <c r="R800" s="407"/>
      <c r="S800" s="407"/>
      <c r="T800" s="407"/>
      <c r="U800" s="407"/>
      <c r="V800" s="407"/>
      <c r="W800" s="407"/>
      <c r="X800" s="407"/>
      <c r="Y800" s="407"/>
      <c r="Z800" s="407"/>
      <c r="AA800" s="387">
        <v>0</v>
      </c>
      <c r="AB800" s="387">
        <v>56</v>
      </c>
      <c r="AC800" s="387">
        <v>16</v>
      </c>
      <c r="AD800" s="387">
        <v>0</v>
      </c>
      <c r="AE800" s="387">
        <v>0</v>
      </c>
      <c r="AF800" s="387">
        <v>0</v>
      </c>
      <c r="AG800" s="387">
        <v>0</v>
      </c>
      <c r="AH800" s="387">
        <v>0</v>
      </c>
      <c r="AI800" s="387">
        <v>0</v>
      </c>
      <c r="AJ800" s="387">
        <v>0</v>
      </c>
      <c r="AK800" s="431">
        <v>17420</v>
      </c>
      <c r="AL800" s="439">
        <v>1236820</v>
      </c>
      <c r="AM800" s="56" t="s">
        <v>537</v>
      </c>
      <c r="AN800" s="56"/>
      <c r="AO800" s="56"/>
      <c r="AP800" s="56"/>
      <c r="AQ800" s="56"/>
      <c r="AR800" s="306"/>
      <c r="XFA800" s="306"/>
    </row>
    <row r="801" spans="1:44 16381:16381" s="307" customFormat="1" ht="14.1" customHeight="1" x14ac:dyDescent="0.15">
      <c r="A801" s="83" t="s">
        <v>1857</v>
      </c>
      <c r="B801" s="84" t="s">
        <v>1117</v>
      </c>
      <c r="C801" s="385">
        <v>25</v>
      </c>
      <c r="D801" s="386">
        <v>25</v>
      </c>
      <c r="E801" s="387">
        <v>25</v>
      </c>
      <c r="F801" s="387">
        <v>0</v>
      </c>
      <c r="G801" s="387">
        <v>0</v>
      </c>
      <c r="H801" s="407"/>
      <c r="I801" s="407"/>
      <c r="J801" s="407"/>
      <c r="K801" s="407"/>
      <c r="L801" s="407"/>
      <c r="M801" s="407"/>
      <c r="N801" s="407"/>
      <c r="O801" s="407"/>
      <c r="P801" s="407"/>
      <c r="Q801" s="407"/>
      <c r="R801" s="407"/>
      <c r="S801" s="407"/>
      <c r="T801" s="407"/>
      <c r="U801" s="407"/>
      <c r="V801" s="407"/>
      <c r="W801" s="407"/>
      <c r="X801" s="407"/>
      <c r="Y801" s="407"/>
      <c r="Z801" s="407"/>
      <c r="AA801" s="387">
        <v>1</v>
      </c>
      <c r="AB801" s="387">
        <v>20</v>
      </c>
      <c r="AC801" s="387">
        <v>4</v>
      </c>
      <c r="AD801" s="387">
        <v>0</v>
      </c>
      <c r="AE801" s="387">
        <v>0</v>
      </c>
      <c r="AF801" s="387">
        <v>0</v>
      </c>
      <c r="AG801" s="387">
        <v>0</v>
      </c>
      <c r="AH801" s="387">
        <v>0</v>
      </c>
      <c r="AI801" s="387">
        <v>0</v>
      </c>
      <c r="AJ801" s="387">
        <v>0</v>
      </c>
      <c r="AK801" s="431">
        <v>14950</v>
      </c>
      <c r="AL801" s="439">
        <v>373750</v>
      </c>
      <c r="AM801" s="56" t="s">
        <v>537</v>
      </c>
      <c r="AN801" s="56"/>
      <c r="AO801" s="56"/>
      <c r="AP801" s="56"/>
      <c r="AQ801" s="56"/>
      <c r="AR801" s="306"/>
      <c r="XFA801" s="306"/>
    </row>
    <row r="802" spans="1:44 16381:16381" s="307" customFormat="1" ht="14.1" customHeight="1" x14ac:dyDescent="0.15">
      <c r="A802" s="83" t="s">
        <v>1858</v>
      </c>
      <c r="B802" s="84" t="s">
        <v>1118</v>
      </c>
      <c r="C802" s="385">
        <v>11</v>
      </c>
      <c r="D802" s="386">
        <v>11</v>
      </c>
      <c r="E802" s="387">
        <v>11</v>
      </c>
      <c r="F802" s="387">
        <v>0</v>
      </c>
      <c r="G802" s="387">
        <v>0</v>
      </c>
      <c r="H802" s="407"/>
      <c r="I802" s="407"/>
      <c r="J802" s="407"/>
      <c r="K802" s="407"/>
      <c r="L802" s="407"/>
      <c r="M802" s="407"/>
      <c r="N802" s="407"/>
      <c r="O802" s="407"/>
      <c r="P802" s="407"/>
      <c r="Q802" s="407"/>
      <c r="R802" s="407"/>
      <c r="S802" s="407"/>
      <c r="T802" s="407"/>
      <c r="U802" s="407"/>
      <c r="V802" s="407"/>
      <c r="W802" s="407"/>
      <c r="X802" s="407"/>
      <c r="Y802" s="407"/>
      <c r="Z802" s="407"/>
      <c r="AA802" s="387">
        <v>0</v>
      </c>
      <c r="AB802" s="387">
        <v>8</v>
      </c>
      <c r="AC802" s="387">
        <v>3</v>
      </c>
      <c r="AD802" s="387">
        <v>0</v>
      </c>
      <c r="AE802" s="387">
        <v>0</v>
      </c>
      <c r="AF802" s="387">
        <v>0</v>
      </c>
      <c r="AG802" s="387">
        <v>0</v>
      </c>
      <c r="AH802" s="387">
        <v>0</v>
      </c>
      <c r="AI802" s="387">
        <v>0</v>
      </c>
      <c r="AJ802" s="387">
        <v>0</v>
      </c>
      <c r="AK802" s="431">
        <v>10100</v>
      </c>
      <c r="AL802" s="439">
        <v>111100</v>
      </c>
      <c r="AM802" s="56" t="s">
        <v>537</v>
      </c>
      <c r="AN802" s="56"/>
      <c r="AO802" s="56"/>
      <c r="AP802" s="56"/>
      <c r="AQ802" s="56"/>
      <c r="AR802" s="306"/>
      <c r="XFA802" s="306"/>
    </row>
    <row r="803" spans="1:44 16381:16381" s="307" customFormat="1" ht="14.1" customHeight="1" x14ac:dyDescent="0.15">
      <c r="A803" s="83" t="s">
        <v>1859</v>
      </c>
      <c r="B803" s="84" t="s">
        <v>1119</v>
      </c>
      <c r="C803" s="385">
        <v>22</v>
      </c>
      <c r="D803" s="386">
        <v>20</v>
      </c>
      <c r="E803" s="387">
        <v>20</v>
      </c>
      <c r="F803" s="387">
        <v>0</v>
      </c>
      <c r="G803" s="387">
        <v>2</v>
      </c>
      <c r="H803" s="407"/>
      <c r="I803" s="407"/>
      <c r="J803" s="407"/>
      <c r="K803" s="407"/>
      <c r="L803" s="407"/>
      <c r="M803" s="407"/>
      <c r="N803" s="407"/>
      <c r="O803" s="407"/>
      <c r="P803" s="407"/>
      <c r="Q803" s="407"/>
      <c r="R803" s="407"/>
      <c r="S803" s="407"/>
      <c r="T803" s="407"/>
      <c r="U803" s="407"/>
      <c r="V803" s="407"/>
      <c r="W803" s="407"/>
      <c r="X803" s="407"/>
      <c r="Y803" s="407"/>
      <c r="Z803" s="407"/>
      <c r="AA803" s="387">
        <v>4</v>
      </c>
      <c r="AB803" s="387">
        <v>14</v>
      </c>
      <c r="AC803" s="387">
        <v>4</v>
      </c>
      <c r="AD803" s="387">
        <v>0</v>
      </c>
      <c r="AE803" s="387">
        <v>0</v>
      </c>
      <c r="AF803" s="387">
        <v>0</v>
      </c>
      <c r="AG803" s="387">
        <v>0</v>
      </c>
      <c r="AH803" s="387">
        <v>0</v>
      </c>
      <c r="AI803" s="387">
        <v>0</v>
      </c>
      <c r="AJ803" s="387">
        <v>0</v>
      </c>
      <c r="AK803" s="431">
        <v>13530</v>
      </c>
      <c r="AL803" s="439">
        <v>270600</v>
      </c>
      <c r="AM803" s="56" t="s">
        <v>537</v>
      </c>
      <c r="AN803" s="56"/>
      <c r="AO803" s="56"/>
      <c r="AP803" s="56"/>
      <c r="AQ803" s="56"/>
      <c r="AR803" s="306"/>
      <c r="XFA803" s="306"/>
    </row>
    <row r="804" spans="1:44 16381:16381" s="307" customFormat="1" ht="14.1" customHeight="1" x14ac:dyDescent="0.15">
      <c r="A804" s="83" t="s">
        <v>1860</v>
      </c>
      <c r="B804" s="84" t="s">
        <v>1120</v>
      </c>
      <c r="C804" s="385">
        <v>1568</v>
      </c>
      <c r="D804" s="386">
        <v>1537</v>
      </c>
      <c r="E804" s="387">
        <v>1517</v>
      </c>
      <c r="F804" s="387">
        <v>20</v>
      </c>
      <c r="G804" s="387">
        <v>31</v>
      </c>
      <c r="H804" s="407"/>
      <c r="I804" s="407"/>
      <c r="J804" s="407"/>
      <c r="K804" s="407"/>
      <c r="L804" s="407"/>
      <c r="M804" s="407"/>
      <c r="N804" s="407"/>
      <c r="O804" s="407"/>
      <c r="P804" s="407"/>
      <c r="Q804" s="407"/>
      <c r="R804" s="407"/>
      <c r="S804" s="407"/>
      <c r="T804" s="407"/>
      <c r="U804" s="407"/>
      <c r="V804" s="407"/>
      <c r="W804" s="407"/>
      <c r="X804" s="407"/>
      <c r="Y804" s="407"/>
      <c r="Z804" s="407"/>
      <c r="AA804" s="387">
        <v>460</v>
      </c>
      <c r="AB804" s="387">
        <v>578</v>
      </c>
      <c r="AC804" s="387">
        <v>530</v>
      </c>
      <c r="AD804" s="387">
        <v>0</v>
      </c>
      <c r="AE804" s="387">
        <v>0</v>
      </c>
      <c r="AF804" s="387">
        <v>0</v>
      </c>
      <c r="AG804" s="387">
        <v>0</v>
      </c>
      <c r="AH804" s="387">
        <v>0</v>
      </c>
      <c r="AI804" s="387">
        <v>0</v>
      </c>
      <c r="AJ804" s="387">
        <v>0</v>
      </c>
      <c r="AK804" s="431">
        <v>7790</v>
      </c>
      <c r="AL804" s="439">
        <v>11817430</v>
      </c>
      <c r="AM804" s="56" t="s">
        <v>537</v>
      </c>
      <c r="AN804" s="56"/>
      <c r="AO804" s="56"/>
      <c r="AP804" s="56"/>
      <c r="AQ804" s="56"/>
      <c r="AR804" s="306"/>
      <c r="XFA804" s="306"/>
    </row>
    <row r="805" spans="1:44 16381:16381" s="307" customFormat="1" ht="14.1" customHeight="1" x14ac:dyDescent="0.15">
      <c r="A805" s="83" t="s">
        <v>1861</v>
      </c>
      <c r="B805" s="84" t="s">
        <v>1121</v>
      </c>
      <c r="C805" s="385">
        <v>0</v>
      </c>
      <c r="D805" s="386">
        <v>0</v>
      </c>
      <c r="E805" s="387">
        <v>0</v>
      </c>
      <c r="F805" s="387">
        <v>0</v>
      </c>
      <c r="G805" s="387">
        <v>0</v>
      </c>
      <c r="H805" s="407"/>
      <c r="I805" s="407"/>
      <c r="J805" s="407"/>
      <c r="K805" s="407"/>
      <c r="L805" s="407"/>
      <c r="M805" s="407"/>
      <c r="N805" s="407"/>
      <c r="O805" s="407"/>
      <c r="P805" s="407"/>
      <c r="Q805" s="407"/>
      <c r="R805" s="407"/>
      <c r="S805" s="407"/>
      <c r="T805" s="407"/>
      <c r="U805" s="407"/>
      <c r="V805" s="407"/>
      <c r="W805" s="407"/>
      <c r="X805" s="407"/>
      <c r="Y805" s="407"/>
      <c r="Z805" s="407"/>
      <c r="AA805" s="387">
        <v>0</v>
      </c>
      <c r="AB805" s="387">
        <v>0</v>
      </c>
      <c r="AC805" s="387">
        <v>0</v>
      </c>
      <c r="AD805" s="387">
        <v>0</v>
      </c>
      <c r="AE805" s="387">
        <v>0</v>
      </c>
      <c r="AF805" s="387">
        <v>0</v>
      </c>
      <c r="AG805" s="387">
        <v>0</v>
      </c>
      <c r="AH805" s="387">
        <v>0</v>
      </c>
      <c r="AI805" s="387">
        <v>0</v>
      </c>
      <c r="AJ805" s="387">
        <v>0</v>
      </c>
      <c r="AK805" s="431">
        <v>7790</v>
      </c>
      <c r="AL805" s="439">
        <v>0</v>
      </c>
      <c r="AM805" s="56" t="s">
        <v>537</v>
      </c>
      <c r="AN805" s="56"/>
      <c r="AO805" s="56"/>
      <c r="AP805" s="56"/>
      <c r="AQ805" s="56"/>
      <c r="AR805" s="306"/>
      <c r="XFA805" s="306"/>
    </row>
    <row r="806" spans="1:44 16381:16381" s="307" customFormat="1" ht="21" x14ac:dyDescent="0.15">
      <c r="A806" s="83" t="s">
        <v>1862</v>
      </c>
      <c r="B806" s="84" t="s">
        <v>1122</v>
      </c>
      <c r="C806" s="385">
        <v>743</v>
      </c>
      <c r="D806" s="386">
        <v>725</v>
      </c>
      <c r="E806" s="387">
        <v>713</v>
      </c>
      <c r="F806" s="387">
        <v>12</v>
      </c>
      <c r="G806" s="387">
        <v>18</v>
      </c>
      <c r="H806" s="407"/>
      <c r="I806" s="407"/>
      <c r="J806" s="407"/>
      <c r="K806" s="407"/>
      <c r="L806" s="407"/>
      <c r="M806" s="407"/>
      <c r="N806" s="407"/>
      <c r="O806" s="407"/>
      <c r="P806" s="407"/>
      <c r="Q806" s="407"/>
      <c r="R806" s="407"/>
      <c r="S806" s="407"/>
      <c r="T806" s="407"/>
      <c r="U806" s="407"/>
      <c r="V806" s="407"/>
      <c r="W806" s="407"/>
      <c r="X806" s="407"/>
      <c r="Y806" s="407"/>
      <c r="Z806" s="407"/>
      <c r="AA806" s="387">
        <v>229</v>
      </c>
      <c r="AB806" s="387">
        <v>274</v>
      </c>
      <c r="AC806" s="387">
        <v>240</v>
      </c>
      <c r="AD806" s="387">
        <v>0</v>
      </c>
      <c r="AE806" s="387">
        <v>0</v>
      </c>
      <c r="AF806" s="387">
        <v>0</v>
      </c>
      <c r="AG806" s="387">
        <v>0</v>
      </c>
      <c r="AH806" s="387">
        <v>0</v>
      </c>
      <c r="AI806" s="387">
        <v>0</v>
      </c>
      <c r="AJ806" s="387">
        <v>0</v>
      </c>
      <c r="AK806" s="431">
        <v>7530</v>
      </c>
      <c r="AL806" s="439">
        <v>5368890</v>
      </c>
      <c r="AM806" s="56" t="s">
        <v>537</v>
      </c>
      <c r="AN806" s="56" t="s">
        <v>537</v>
      </c>
      <c r="AO806" s="56"/>
      <c r="AP806" s="56"/>
      <c r="AQ806" s="56"/>
      <c r="AR806" s="306"/>
      <c r="XFA806" s="306"/>
    </row>
    <row r="807" spans="1:44 16381:16381" s="307" customFormat="1" ht="14.1" customHeight="1" x14ac:dyDescent="0.15">
      <c r="A807" s="83" t="s">
        <v>1863</v>
      </c>
      <c r="B807" s="84" t="s">
        <v>1123</v>
      </c>
      <c r="C807" s="385">
        <v>25</v>
      </c>
      <c r="D807" s="386">
        <v>24</v>
      </c>
      <c r="E807" s="387">
        <v>24</v>
      </c>
      <c r="F807" s="387">
        <v>0</v>
      </c>
      <c r="G807" s="387">
        <v>1</v>
      </c>
      <c r="H807" s="407"/>
      <c r="I807" s="407"/>
      <c r="J807" s="407"/>
      <c r="K807" s="407"/>
      <c r="L807" s="407"/>
      <c r="M807" s="407"/>
      <c r="N807" s="407"/>
      <c r="O807" s="407"/>
      <c r="P807" s="407"/>
      <c r="Q807" s="407"/>
      <c r="R807" s="407"/>
      <c r="S807" s="407"/>
      <c r="T807" s="407"/>
      <c r="U807" s="407"/>
      <c r="V807" s="407"/>
      <c r="W807" s="407"/>
      <c r="X807" s="407"/>
      <c r="Y807" s="407"/>
      <c r="Z807" s="407"/>
      <c r="AA807" s="387">
        <v>0</v>
      </c>
      <c r="AB807" s="387">
        <v>8</v>
      </c>
      <c r="AC807" s="387">
        <v>17</v>
      </c>
      <c r="AD807" s="387">
        <v>0</v>
      </c>
      <c r="AE807" s="387">
        <v>0</v>
      </c>
      <c r="AF807" s="387">
        <v>0</v>
      </c>
      <c r="AG807" s="387">
        <v>0</v>
      </c>
      <c r="AH807" s="387">
        <v>0</v>
      </c>
      <c r="AI807" s="387">
        <v>0</v>
      </c>
      <c r="AJ807" s="387">
        <v>0</v>
      </c>
      <c r="AK807" s="431">
        <v>11240</v>
      </c>
      <c r="AL807" s="439">
        <v>269760</v>
      </c>
      <c r="AM807" s="56" t="s">
        <v>537</v>
      </c>
      <c r="AN807" s="56"/>
      <c r="AO807" s="56"/>
      <c r="AP807" s="56"/>
      <c r="AQ807" s="56"/>
      <c r="AR807" s="306"/>
      <c r="XFA807" s="306"/>
    </row>
    <row r="808" spans="1:44 16381:16381" s="307" customFormat="1" ht="14.1" customHeight="1" x14ac:dyDescent="0.15">
      <c r="A808" s="83" t="s">
        <v>1864</v>
      </c>
      <c r="B808" s="84" t="s">
        <v>1124</v>
      </c>
      <c r="C808" s="385">
        <v>3069</v>
      </c>
      <c r="D808" s="386">
        <v>2961</v>
      </c>
      <c r="E808" s="387">
        <v>2958</v>
      </c>
      <c r="F808" s="387">
        <v>3</v>
      </c>
      <c r="G808" s="387">
        <v>108</v>
      </c>
      <c r="H808" s="407"/>
      <c r="I808" s="407"/>
      <c r="J808" s="407"/>
      <c r="K808" s="407"/>
      <c r="L808" s="407"/>
      <c r="M808" s="407"/>
      <c r="N808" s="407"/>
      <c r="O808" s="407"/>
      <c r="P808" s="407"/>
      <c r="Q808" s="407"/>
      <c r="R808" s="407"/>
      <c r="S808" s="407"/>
      <c r="T808" s="407"/>
      <c r="U808" s="407"/>
      <c r="V808" s="407"/>
      <c r="W808" s="407"/>
      <c r="X808" s="407"/>
      <c r="Y808" s="407"/>
      <c r="Z808" s="407"/>
      <c r="AA808" s="387">
        <v>166</v>
      </c>
      <c r="AB808" s="387">
        <v>1095</v>
      </c>
      <c r="AC808" s="387">
        <v>1808</v>
      </c>
      <c r="AD808" s="387">
        <v>0</v>
      </c>
      <c r="AE808" s="387">
        <v>0</v>
      </c>
      <c r="AF808" s="387">
        <v>0</v>
      </c>
      <c r="AG808" s="387">
        <v>0</v>
      </c>
      <c r="AH808" s="387">
        <v>0</v>
      </c>
      <c r="AI808" s="387">
        <v>0</v>
      </c>
      <c r="AJ808" s="387">
        <v>0</v>
      </c>
      <c r="AK808" s="431">
        <v>8980</v>
      </c>
      <c r="AL808" s="439">
        <v>26562840</v>
      </c>
      <c r="AM808" s="56" t="s">
        <v>537</v>
      </c>
      <c r="AN808" s="56"/>
      <c r="AO808" s="56"/>
      <c r="AP808" s="56"/>
      <c r="AQ808" s="56"/>
      <c r="AR808" s="306"/>
      <c r="XFA808" s="306"/>
    </row>
    <row r="809" spans="1:44 16381:16381" s="307" customFormat="1" ht="14.1" customHeight="1" x14ac:dyDescent="0.15">
      <c r="A809" s="83" t="s">
        <v>1865</v>
      </c>
      <c r="B809" s="84" t="s">
        <v>1125</v>
      </c>
      <c r="C809" s="385">
        <v>277</v>
      </c>
      <c r="D809" s="386">
        <v>267</v>
      </c>
      <c r="E809" s="387">
        <v>262</v>
      </c>
      <c r="F809" s="387">
        <v>5</v>
      </c>
      <c r="G809" s="387">
        <v>10</v>
      </c>
      <c r="H809" s="407"/>
      <c r="I809" s="407"/>
      <c r="J809" s="407"/>
      <c r="K809" s="407"/>
      <c r="L809" s="407"/>
      <c r="M809" s="407"/>
      <c r="N809" s="407"/>
      <c r="O809" s="407"/>
      <c r="P809" s="407"/>
      <c r="Q809" s="407"/>
      <c r="R809" s="407"/>
      <c r="S809" s="407"/>
      <c r="T809" s="407"/>
      <c r="U809" s="407"/>
      <c r="V809" s="407"/>
      <c r="W809" s="407"/>
      <c r="X809" s="407"/>
      <c r="Y809" s="407"/>
      <c r="Z809" s="407"/>
      <c r="AA809" s="387">
        <v>50</v>
      </c>
      <c r="AB809" s="387">
        <v>53</v>
      </c>
      <c r="AC809" s="387">
        <v>174</v>
      </c>
      <c r="AD809" s="387">
        <v>0</v>
      </c>
      <c r="AE809" s="387">
        <v>0</v>
      </c>
      <c r="AF809" s="387">
        <v>0</v>
      </c>
      <c r="AG809" s="387">
        <v>0</v>
      </c>
      <c r="AH809" s="387">
        <v>0</v>
      </c>
      <c r="AI809" s="387">
        <v>0</v>
      </c>
      <c r="AJ809" s="387">
        <v>0</v>
      </c>
      <c r="AK809" s="431">
        <v>10390</v>
      </c>
      <c r="AL809" s="439">
        <v>2722180</v>
      </c>
      <c r="AM809" s="56" t="s">
        <v>537</v>
      </c>
      <c r="AN809" s="56"/>
      <c r="AO809" s="56"/>
      <c r="AP809" s="56"/>
      <c r="AQ809" s="56"/>
      <c r="AR809" s="306"/>
      <c r="XFA809" s="306"/>
    </row>
    <row r="810" spans="1:44 16381:16381" s="307" customFormat="1" ht="14.1" customHeight="1" x14ac:dyDescent="0.15">
      <c r="A810" s="83" t="s">
        <v>1866</v>
      </c>
      <c r="B810" s="84" t="s">
        <v>1126</v>
      </c>
      <c r="C810" s="385">
        <v>0</v>
      </c>
      <c r="D810" s="386">
        <v>0</v>
      </c>
      <c r="E810" s="387">
        <v>0</v>
      </c>
      <c r="F810" s="387">
        <v>0</v>
      </c>
      <c r="G810" s="387">
        <v>0</v>
      </c>
      <c r="H810" s="407"/>
      <c r="I810" s="407"/>
      <c r="J810" s="407"/>
      <c r="K810" s="407"/>
      <c r="L810" s="407"/>
      <c r="M810" s="407"/>
      <c r="N810" s="407"/>
      <c r="O810" s="407"/>
      <c r="P810" s="407"/>
      <c r="Q810" s="407"/>
      <c r="R810" s="407"/>
      <c r="S810" s="407"/>
      <c r="T810" s="407"/>
      <c r="U810" s="407"/>
      <c r="V810" s="407"/>
      <c r="W810" s="407"/>
      <c r="X810" s="407"/>
      <c r="Y810" s="407"/>
      <c r="Z810" s="407"/>
      <c r="AA810" s="387">
        <v>0</v>
      </c>
      <c r="AB810" s="387">
        <v>0</v>
      </c>
      <c r="AC810" s="387">
        <v>0</v>
      </c>
      <c r="AD810" s="387">
        <v>0</v>
      </c>
      <c r="AE810" s="387">
        <v>0</v>
      </c>
      <c r="AF810" s="387">
        <v>0</v>
      </c>
      <c r="AG810" s="387">
        <v>0</v>
      </c>
      <c r="AH810" s="387">
        <v>0</v>
      </c>
      <c r="AI810" s="387">
        <v>0</v>
      </c>
      <c r="AJ810" s="387">
        <v>0</v>
      </c>
      <c r="AK810" s="431">
        <v>7530</v>
      </c>
      <c r="AL810" s="439">
        <v>0</v>
      </c>
      <c r="AM810" s="56" t="s">
        <v>537</v>
      </c>
      <c r="AN810" s="56"/>
      <c r="AO810" s="56"/>
      <c r="AP810" s="56"/>
      <c r="AQ810" s="56"/>
      <c r="AR810" s="306"/>
      <c r="XFA810" s="306"/>
    </row>
    <row r="811" spans="1:44 16381:16381" s="307" customFormat="1" ht="14.1" customHeight="1" x14ac:dyDescent="0.15">
      <c r="A811" s="83" t="s">
        <v>1867</v>
      </c>
      <c r="B811" s="84" t="s">
        <v>1127</v>
      </c>
      <c r="C811" s="385">
        <v>0</v>
      </c>
      <c r="D811" s="386">
        <v>0</v>
      </c>
      <c r="E811" s="387">
        <v>0</v>
      </c>
      <c r="F811" s="387">
        <v>0</v>
      </c>
      <c r="G811" s="387">
        <v>0</v>
      </c>
      <c r="H811" s="407"/>
      <c r="I811" s="407"/>
      <c r="J811" s="407"/>
      <c r="K811" s="407"/>
      <c r="L811" s="407"/>
      <c r="M811" s="407"/>
      <c r="N811" s="407"/>
      <c r="O811" s="407"/>
      <c r="P811" s="407"/>
      <c r="Q811" s="407"/>
      <c r="R811" s="407"/>
      <c r="S811" s="407"/>
      <c r="T811" s="407"/>
      <c r="U811" s="407"/>
      <c r="V811" s="407"/>
      <c r="W811" s="407"/>
      <c r="X811" s="407"/>
      <c r="Y811" s="407"/>
      <c r="Z811" s="407"/>
      <c r="AA811" s="387">
        <v>0</v>
      </c>
      <c r="AB811" s="387">
        <v>0</v>
      </c>
      <c r="AC811" s="387">
        <v>0</v>
      </c>
      <c r="AD811" s="387">
        <v>0</v>
      </c>
      <c r="AE811" s="387">
        <v>0</v>
      </c>
      <c r="AF811" s="387">
        <v>0</v>
      </c>
      <c r="AG811" s="387">
        <v>0</v>
      </c>
      <c r="AH811" s="387">
        <v>0</v>
      </c>
      <c r="AI811" s="387">
        <v>0</v>
      </c>
      <c r="AJ811" s="387">
        <v>0</v>
      </c>
      <c r="AK811" s="431">
        <v>7530</v>
      </c>
      <c r="AL811" s="439">
        <v>0</v>
      </c>
      <c r="AM811" s="56" t="s">
        <v>537</v>
      </c>
      <c r="AN811" s="56"/>
      <c r="AO811" s="56"/>
      <c r="AP811" s="56"/>
      <c r="AQ811" s="56"/>
      <c r="AR811" s="306"/>
      <c r="XFA811" s="306"/>
    </row>
    <row r="812" spans="1:44 16381:16381" s="307" customFormat="1" ht="14.1" customHeight="1" x14ac:dyDescent="0.15">
      <c r="A812" s="83" t="s">
        <v>1868</v>
      </c>
      <c r="B812" s="84" t="s">
        <v>1128</v>
      </c>
      <c r="C812" s="385">
        <v>19</v>
      </c>
      <c r="D812" s="386">
        <v>18</v>
      </c>
      <c r="E812" s="387">
        <v>18</v>
      </c>
      <c r="F812" s="387">
        <v>0</v>
      </c>
      <c r="G812" s="387">
        <v>1</v>
      </c>
      <c r="H812" s="407"/>
      <c r="I812" s="407"/>
      <c r="J812" s="407"/>
      <c r="K812" s="407"/>
      <c r="L812" s="407"/>
      <c r="M812" s="407"/>
      <c r="N812" s="407"/>
      <c r="O812" s="407"/>
      <c r="P812" s="407"/>
      <c r="Q812" s="407"/>
      <c r="R812" s="407"/>
      <c r="S812" s="407"/>
      <c r="T812" s="407"/>
      <c r="U812" s="407"/>
      <c r="V812" s="407"/>
      <c r="W812" s="407"/>
      <c r="X812" s="407"/>
      <c r="Y812" s="407"/>
      <c r="Z812" s="407"/>
      <c r="AA812" s="387">
        <v>0</v>
      </c>
      <c r="AB812" s="387">
        <v>5</v>
      </c>
      <c r="AC812" s="387">
        <v>14</v>
      </c>
      <c r="AD812" s="387">
        <v>0</v>
      </c>
      <c r="AE812" s="387">
        <v>0</v>
      </c>
      <c r="AF812" s="387">
        <v>0</v>
      </c>
      <c r="AG812" s="387">
        <v>0</v>
      </c>
      <c r="AH812" s="387">
        <v>0</v>
      </c>
      <c r="AI812" s="387">
        <v>0</v>
      </c>
      <c r="AJ812" s="387">
        <v>0</v>
      </c>
      <c r="AK812" s="431">
        <v>11240</v>
      </c>
      <c r="AL812" s="439">
        <v>202320</v>
      </c>
      <c r="AM812" s="56" t="s">
        <v>537</v>
      </c>
      <c r="AN812" s="56"/>
      <c r="AO812" s="56"/>
      <c r="AP812" s="56"/>
      <c r="AQ812" s="56"/>
      <c r="AR812" s="306"/>
      <c r="XFA812" s="306"/>
    </row>
    <row r="813" spans="1:44 16381:16381" s="307" customFormat="1" ht="14.1" customHeight="1" x14ac:dyDescent="0.15">
      <c r="A813" s="83" t="s">
        <v>1869</v>
      </c>
      <c r="B813" s="84" t="s">
        <v>1129</v>
      </c>
      <c r="C813" s="385">
        <v>1169</v>
      </c>
      <c r="D813" s="386">
        <v>1139</v>
      </c>
      <c r="E813" s="387">
        <v>1137</v>
      </c>
      <c r="F813" s="387">
        <v>2</v>
      </c>
      <c r="G813" s="387">
        <v>30</v>
      </c>
      <c r="H813" s="407"/>
      <c r="I813" s="407"/>
      <c r="J813" s="407"/>
      <c r="K813" s="407"/>
      <c r="L813" s="407"/>
      <c r="M813" s="407"/>
      <c r="N813" s="407"/>
      <c r="O813" s="407"/>
      <c r="P813" s="407"/>
      <c r="Q813" s="407"/>
      <c r="R813" s="407"/>
      <c r="S813" s="407"/>
      <c r="T813" s="407"/>
      <c r="U813" s="407"/>
      <c r="V813" s="407"/>
      <c r="W813" s="407"/>
      <c r="X813" s="407"/>
      <c r="Y813" s="407"/>
      <c r="Z813" s="407"/>
      <c r="AA813" s="387">
        <v>171</v>
      </c>
      <c r="AB813" s="387">
        <v>390</v>
      </c>
      <c r="AC813" s="387">
        <v>608</v>
      </c>
      <c r="AD813" s="387">
        <v>0</v>
      </c>
      <c r="AE813" s="387">
        <v>0</v>
      </c>
      <c r="AF813" s="387">
        <v>0</v>
      </c>
      <c r="AG813" s="387">
        <v>0</v>
      </c>
      <c r="AH813" s="387">
        <v>0</v>
      </c>
      <c r="AI813" s="387">
        <v>0</v>
      </c>
      <c r="AJ813" s="387">
        <v>0</v>
      </c>
      <c r="AK813" s="431">
        <v>10490</v>
      </c>
      <c r="AL813" s="439">
        <v>11927130</v>
      </c>
      <c r="AM813" s="56" t="s">
        <v>537</v>
      </c>
      <c r="AN813" s="56"/>
      <c r="AO813" s="56"/>
      <c r="AP813" s="56"/>
      <c r="AQ813" s="56"/>
      <c r="AR813" s="306"/>
      <c r="XFA813" s="306"/>
    </row>
    <row r="814" spans="1:44 16381:16381" s="307" customFormat="1" ht="14.1" customHeight="1" x14ac:dyDescent="0.15">
      <c r="A814" s="83" t="s">
        <v>1870</v>
      </c>
      <c r="B814" s="84" t="s">
        <v>1130</v>
      </c>
      <c r="C814" s="385">
        <v>2339</v>
      </c>
      <c r="D814" s="386">
        <v>2273</v>
      </c>
      <c r="E814" s="387">
        <v>2249</v>
      </c>
      <c r="F814" s="387">
        <v>24</v>
      </c>
      <c r="G814" s="387">
        <v>66</v>
      </c>
      <c r="H814" s="407"/>
      <c r="I814" s="407"/>
      <c r="J814" s="407"/>
      <c r="K814" s="407"/>
      <c r="L814" s="407"/>
      <c r="M814" s="407"/>
      <c r="N814" s="407"/>
      <c r="O814" s="407"/>
      <c r="P814" s="407"/>
      <c r="Q814" s="407"/>
      <c r="R814" s="407"/>
      <c r="S814" s="407"/>
      <c r="T814" s="407"/>
      <c r="U814" s="407"/>
      <c r="V814" s="407"/>
      <c r="W814" s="407"/>
      <c r="X814" s="407"/>
      <c r="Y814" s="407"/>
      <c r="Z814" s="407"/>
      <c r="AA814" s="387">
        <v>402</v>
      </c>
      <c r="AB814" s="387">
        <v>940</v>
      </c>
      <c r="AC814" s="387">
        <v>997</v>
      </c>
      <c r="AD814" s="387">
        <v>0</v>
      </c>
      <c r="AE814" s="387">
        <v>0</v>
      </c>
      <c r="AF814" s="387">
        <v>0</v>
      </c>
      <c r="AG814" s="387">
        <v>0</v>
      </c>
      <c r="AH814" s="387">
        <v>0</v>
      </c>
      <c r="AI814" s="387">
        <v>0</v>
      </c>
      <c r="AJ814" s="387">
        <v>0</v>
      </c>
      <c r="AK814" s="431">
        <v>10490</v>
      </c>
      <c r="AL814" s="439">
        <v>23592010</v>
      </c>
      <c r="AM814" s="56" t="s">
        <v>537</v>
      </c>
      <c r="AN814" s="56"/>
      <c r="AO814" s="56"/>
      <c r="AP814" s="56"/>
      <c r="AQ814" s="56"/>
      <c r="AR814" s="306"/>
      <c r="XFA814" s="306"/>
    </row>
    <row r="815" spans="1:44 16381:16381" s="307" customFormat="1" ht="21" x14ac:dyDescent="0.15">
      <c r="A815" s="83" t="s">
        <v>1871</v>
      </c>
      <c r="B815" s="84" t="s">
        <v>1131</v>
      </c>
      <c r="C815" s="385">
        <v>1349</v>
      </c>
      <c r="D815" s="386">
        <v>1298</v>
      </c>
      <c r="E815" s="387">
        <v>1291</v>
      </c>
      <c r="F815" s="387">
        <v>7</v>
      </c>
      <c r="G815" s="387">
        <v>51</v>
      </c>
      <c r="H815" s="407"/>
      <c r="I815" s="407"/>
      <c r="J815" s="407"/>
      <c r="K815" s="407"/>
      <c r="L815" s="407"/>
      <c r="M815" s="407"/>
      <c r="N815" s="407"/>
      <c r="O815" s="407"/>
      <c r="P815" s="407"/>
      <c r="Q815" s="407"/>
      <c r="R815" s="407"/>
      <c r="S815" s="407"/>
      <c r="T815" s="407"/>
      <c r="U815" s="407"/>
      <c r="V815" s="407"/>
      <c r="W815" s="407"/>
      <c r="X815" s="407"/>
      <c r="Y815" s="407"/>
      <c r="Z815" s="407"/>
      <c r="AA815" s="387">
        <v>94</v>
      </c>
      <c r="AB815" s="387">
        <v>526</v>
      </c>
      <c r="AC815" s="387">
        <v>729</v>
      </c>
      <c r="AD815" s="387">
        <v>0</v>
      </c>
      <c r="AE815" s="387">
        <v>0</v>
      </c>
      <c r="AF815" s="387">
        <v>0</v>
      </c>
      <c r="AG815" s="387">
        <v>0</v>
      </c>
      <c r="AH815" s="387">
        <v>0</v>
      </c>
      <c r="AI815" s="387">
        <v>0</v>
      </c>
      <c r="AJ815" s="387">
        <v>0</v>
      </c>
      <c r="AK815" s="431">
        <v>7530</v>
      </c>
      <c r="AL815" s="439">
        <v>9721230</v>
      </c>
      <c r="AM815" s="56" t="s">
        <v>537</v>
      </c>
      <c r="AN815" s="56"/>
      <c r="AO815" s="56"/>
      <c r="AP815" s="56"/>
      <c r="AQ815" s="56"/>
      <c r="AR815" s="306"/>
      <c r="XFA815" s="306"/>
    </row>
    <row r="816" spans="1:44 16381:16381" s="307" customFormat="1" ht="14.1" customHeight="1" x14ac:dyDescent="0.15">
      <c r="A816" s="83" t="s">
        <v>1872</v>
      </c>
      <c r="B816" s="84" t="s">
        <v>1132</v>
      </c>
      <c r="C816" s="385">
        <v>40</v>
      </c>
      <c r="D816" s="386">
        <v>40</v>
      </c>
      <c r="E816" s="387">
        <v>40</v>
      </c>
      <c r="F816" s="387">
        <v>0</v>
      </c>
      <c r="G816" s="387">
        <v>0</v>
      </c>
      <c r="H816" s="407"/>
      <c r="I816" s="407"/>
      <c r="J816" s="407"/>
      <c r="K816" s="407"/>
      <c r="L816" s="407"/>
      <c r="M816" s="407"/>
      <c r="N816" s="407"/>
      <c r="O816" s="407"/>
      <c r="P816" s="407"/>
      <c r="Q816" s="407"/>
      <c r="R816" s="407"/>
      <c r="S816" s="407"/>
      <c r="T816" s="407"/>
      <c r="U816" s="407"/>
      <c r="V816" s="407"/>
      <c r="W816" s="407"/>
      <c r="X816" s="407"/>
      <c r="Y816" s="407"/>
      <c r="Z816" s="407"/>
      <c r="AA816" s="387">
        <v>2</v>
      </c>
      <c r="AB816" s="387">
        <v>28</v>
      </c>
      <c r="AC816" s="387">
        <v>10</v>
      </c>
      <c r="AD816" s="387">
        <v>0</v>
      </c>
      <c r="AE816" s="387">
        <v>0</v>
      </c>
      <c r="AF816" s="387">
        <v>0</v>
      </c>
      <c r="AG816" s="387">
        <v>0</v>
      </c>
      <c r="AH816" s="387">
        <v>0</v>
      </c>
      <c r="AI816" s="387">
        <v>0</v>
      </c>
      <c r="AJ816" s="387">
        <v>0</v>
      </c>
      <c r="AK816" s="431">
        <v>7530</v>
      </c>
      <c r="AL816" s="439">
        <v>301200</v>
      </c>
      <c r="AM816" s="56" t="s">
        <v>537</v>
      </c>
      <c r="AN816" s="56" t="s">
        <v>537</v>
      </c>
      <c r="AO816" s="56"/>
      <c r="AP816" s="56"/>
      <c r="AQ816" s="56"/>
      <c r="AR816" s="306"/>
      <c r="XFA816" s="306"/>
    </row>
    <row r="817" spans="1:16381" s="311" customFormat="1" ht="14.1" customHeight="1" x14ac:dyDescent="0.15">
      <c r="A817" s="89" t="s">
        <v>2239</v>
      </c>
      <c r="B817" s="84" t="s">
        <v>211</v>
      </c>
      <c r="C817" s="385">
        <v>172</v>
      </c>
      <c r="D817" s="386">
        <v>172</v>
      </c>
      <c r="E817" s="387">
        <v>166</v>
      </c>
      <c r="F817" s="387">
        <v>6</v>
      </c>
      <c r="G817" s="387">
        <v>0</v>
      </c>
      <c r="H817" s="407"/>
      <c r="I817" s="407"/>
      <c r="J817" s="407"/>
      <c r="K817" s="407"/>
      <c r="L817" s="407"/>
      <c r="M817" s="407"/>
      <c r="N817" s="407"/>
      <c r="O817" s="407"/>
      <c r="P817" s="407"/>
      <c r="Q817" s="407"/>
      <c r="R817" s="407"/>
      <c r="S817" s="407"/>
      <c r="T817" s="407"/>
      <c r="U817" s="407"/>
      <c r="V817" s="407"/>
      <c r="W817" s="407"/>
      <c r="X817" s="407"/>
      <c r="Y817" s="407"/>
      <c r="Z817" s="407"/>
      <c r="AA817" s="387">
        <v>50</v>
      </c>
      <c r="AB817" s="387">
        <v>110</v>
      </c>
      <c r="AC817" s="387">
        <v>12</v>
      </c>
      <c r="AD817" s="387">
        <v>0</v>
      </c>
      <c r="AE817" s="387">
        <v>0</v>
      </c>
      <c r="AF817" s="387">
        <v>0</v>
      </c>
      <c r="AG817" s="387">
        <v>0</v>
      </c>
      <c r="AH817" s="387">
        <v>0</v>
      </c>
      <c r="AI817" s="387">
        <v>0</v>
      </c>
      <c r="AJ817" s="387">
        <v>0</v>
      </c>
      <c r="AK817" s="431">
        <v>7530</v>
      </c>
      <c r="AL817" s="439">
        <v>1249980</v>
      </c>
      <c r="AM817" s="56" t="s">
        <v>537</v>
      </c>
      <c r="AN817" s="56" t="s">
        <v>537</v>
      </c>
      <c r="AO817" s="56"/>
      <c r="AP817" s="56"/>
      <c r="AQ817" s="56"/>
      <c r="AR817" s="310"/>
      <c r="XFA817" s="310"/>
    </row>
    <row r="818" spans="1:16381" s="307" customFormat="1" ht="12" customHeight="1" x14ac:dyDescent="0.15">
      <c r="A818" s="89" t="s">
        <v>2678</v>
      </c>
      <c r="B818" s="84" t="s">
        <v>2679</v>
      </c>
      <c r="C818" s="385">
        <v>0</v>
      </c>
      <c r="D818" s="386">
        <v>0</v>
      </c>
      <c r="E818" s="387">
        <v>0</v>
      </c>
      <c r="F818" s="387">
        <v>0</v>
      </c>
      <c r="G818" s="387">
        <v>0</v>
      </c>
      <c r="H818" s="407"/>
      <c r="I818" s="407"/>
      <c r="J818" s="407"/>
      <c r="K818" s="407"/>
      <c r="L818" s="407"/>
      <c r="M818" s="407"/>
      <c r="N818" s="407"/>
      <c r="O818" s="407"/>
      <c r="P818" s="407"/>
      <c r="Q818" s="407"/>
      <c r="R818" s="407"/>
      <c r="S818" s="407"/>
      <c r="T818" s="407"/>
      <c r="U818" s="407"/>
      <c r="V818" s="407"/>
      <c r="W818" s="407"/>
      <c r="X818" s="407"/>
      <c r="Y818" s="407"/>
      <c r="Z818" s="407"/>
      <c r="AA818" s="387">
        <v>0</v>
      </c>
      <c r="AB818" s="387">
        <v>0</v>
      </c>
      <c r="AC818" s="387">
        <v>0</v>
      </c>
      <c r="AD818" s="387">
        <v>0</v>
      </c>
      <c r="AE818" s="387">
        <v>0</v>
      </c>
      <c r="AF818" s="387">
        <v>0</v>
      </c>
      <c r="AG818" s="387">
        <v>0</v>
      </c>
      <c r="AH818" s="387">
        <v>0</v>
      </c>
      <c r="AI818" s="387">
        <v>0</v>
      </c>
      <c r="AJ818" s="387">
        <v>0</v>
      </c>
      <c r="AK818" s="431">
        <v>34050</v>
      </c>
      <c r="AL818" s="439">
        <v>0</v>
      </c>
      <c r="AM818" s="56" t="s">
        <v>537</v>
      </c>
      <c r="AN818" s="56" t="s">
        <v>537</v>
      </c>
      <c r="AO818" s="56"/>
      <c r="AP818" s="56"/>
      <c r="AQ818" s="56"/>
      <c r="AR818" s="306"/>
      <c r="XFA818" s="306"/>
    </row>
    <row r="819" spans="1:16381" s="307" customFormat="1" ht="12" customHeight="1" x14ac:dyDescent="0.15">
      <c r="A819" s="89" t="s">
        <v>2680</v>
      </c>
      <c r="B819" s="84" t="s">
        <v>2681</v>
      </c>
      <c r="C819" s="385">
        <v>0</v>
      </c>
      <c r="D819" s="386">
        <v>0</v>
      </c>
      <c r="E819" s="387">
        <v>0</v>
      </c>
      <c r="F819" s="387">
        <v>0</v>
      </c>
      <c r="G819" s="387">
        <v>0</v>
      </c>
      <c r="H819" s="407"/>
      <c r="I819" s="407"/>
      <c r="J819" s="407"/>
      <c r="K819" s="407"/>
      <c r="L819" s="407"/>
      <c r="M819" s="407"/>
      <c r="N819" s="407"/>
      <c r="O819" s="407"/>
      <c r="P819" s="407"/>
      <c r="Q819" s="407"/>
      <c r="R819" s="407"/>
      <c r="S819" s="407"/>
      <c r="T819" s="407"/>
      <c r="U819" s="407"/>
      <c r="V819" s="407"/>
      <c r="W819" s="407"/>
      <c r="X819" s="407"/>
      <c r="Y819" s="407"/>
      <c r="Z819" s="407"/>
      <c r="AA819" s="387">
        <v>0</v>
      </c>
      <c r="AB819" s="387">
        <v>0</v>
      </c>
      <c r="AC819" s="387">
        <v>0</v>
      </c>
      <c r="AD819" s="387">
        <v>0</v>
      </c>
      <c r="AE819" s="387">
        <v>0</v>
      </c>
      <c r="AF819" s="387">
        <v>0</v>
      </c>
      <c r="AG819" s="387">
        <v>0</v>
      </c>
      <c r="AH819" s="387">
        <v>0</v>
      </c>
      <c r="AI819" s="387">
        <v>0</v>
      </c>
      <c r="AJ819" s="387">
        <v>0</v>
      </c>
      <c r="AK819" s="431">
        <v>27210</v>
      </c>
      <c r="AL819" s="439">
        <v>0</v>
      </c>
      <c r="AM819" s="56" t="s">
        <v>537</v>
      </c>
      <c r="AN819" s="56" t="s">
        <v>537</v>
      </c>
      <c r="AO819" s="56"/>
      <c r="AP819" s="56"/>
      <c r="AQ819" s="56"/>
      <c r="AR819" s="306"/>
      <c r="XFA819" s="306"/>
    </row>
    <row r="820" spans="1:16381" s="307" customFormat="1" ht="12" customHeight="1" x14ac:dyDescent="0.15">
      <c r="A820" s="89" t="s">
        <v>2682</v>
      </c>
      <c r="B820" s="84" t="s">
        <v>2683</v>
      </c>
      <c r="C820" s="385">
        <v>0</v>
      </c>
      <c r="D820" s="386">
        <v>0</v>
      </c>
      <c r="E820" s="387">
        <v>0</v>
      </c>
      <c r="F820" s="387">
        <v>0</v>
      </c>
      <c r="G820" s="387">
        <v>0</v>
      </c>
      <c r="H820" s="407"/>
      <c r="I820" s="407"/>
      <c r="J820" s="407"/>
      <c r="K820" s="407"/>
      <c r="L820" s="407"/>
      <c r="M820" s="407"/>
      <c r="N820" s="407"/>
      <c r="O820" s="407"/>
      <c r="P820" s="407"/>
      <c r="Q820" s="407"/>
      <c r="R820" s="407"/>
      <c r="S820" s="407"/>
      <c r="T820" s="407"/>
      <c r="U820" s="407"/>
      <c r="V820" s="407"/>
      <c r="W820" s="407"/>
      <c r="X820" s="407"/>
      <c r="Y820" s="407"/>
      <c r="Z820" s="407"/>
      <c r="AA820" s="387">
        <v>0</v>
      </c>
      <c r="AB820" s="387">
        <v>0</v>
      </c>
      <c r="AC820" s="387">
        <v>0</v>
      </c>
      <c r="AD820" s="387">
        <v>0</v>
      </c>
      <c r="AE820" s="387">
        <v>0</v>
      </c>
      <c r="AF820" s="387">
        <v>0</v>
      </c>
      <c r="AG820" s="387">
        <v>0</v>
      </c>
      <c r="AH820" s="387">
        <v>0</v>
      </c>
      <c r="AI820" s="387">
        <v>0</v>
      </c>
      <c r="AJ820" s="387">
        <v>0</v>
      </c>
      <c r="AK820" s="431">
        <v>37680</v>
      </c>
      <c r="AL820" s="439">
        <v>0</v>
      </c>
      <c r="AM820" s="56" t="s">
        <v>537</v>
      </c>
      <c r="AN820" s="56" t="s">
        <v>537</v>
      </c>
      <c r="AO820" s="56"/>
      <c r="AP820" s="56"/>
      <c r="AQ820" s="56"/>
      <c r="AR820" s="306"/>
      <c r="XFA820" s="306"/>
    </row>
    <row r="821" spans="1:16381" s="307" customFormat="1" ht="12" customHeight="1" x14ac:dyDescent="0.15">
      <c r="A821" s="89" t="s">
        <v>2684</v>
      </c>
      <c r="B821" s="84" t="s">
        <v>2685</v>
      </c>
      <c r="C821" s="385">
        <v>0</v>
      </c>
      <c r="D821" s="386">
        <v>0</v>
      </c>
      <c r="E821" s="387">
        <v>0</v>
      </c>
      <c r="F821" s="387">
        <v>0</v>
      </c>
      <c r="G821" s="387">
        <v>0</v>
      </c>
      <c r="H821" s="407"/>
      <c r="I821" s="407"/>
      <c r="J821" s="407"/>
      <c r="K821" s="407"/>
      <c r="L821" s="407"/>
      <c r="M821" s="407"/>
      <c r="N821" s="407"/>
      <c r="O821" s="407"/>
      <c r="P821" s="407"/>
      <c r="Q821" s="407"/>
      <c r="R821" s="407"/>
      <c r="S821" s="407"/>
      <c r="T821" s="407"/>
      <c r="U821" s="407"/>
      <c r="V821" s="407"/>
      <c r="W821" s="407"/>
      <c r="X821" s="407"/>
      <c r="Y821" s="407"/>
      <c r="Z821" s="407"/>
      <c r="AA821" s="387">
        <v>0</v>
      </c>
      <c r="AB821" s="387">
        <v>0</v>
      </c>
      <c r="AC821" s="387">
        <v>0</v>
      </c>
      <c r="AD821" s="387">
        <v>0</v>
      </c>
      <c r="AE821" s="387">
        <v>0</v>
      </c>
      <c r="AF821" s="387">
        <v>0</v>
      </c>
      <c r="AG821" s="387">
        <v>0</v>
      </c>
      <c r="AH821" s="387">
        <v>0</v>
      </c>
      <c r="AI821" s="387">
        <v>0</v>
      </c>
      <c r="AJ821" s="387">
        <v>0</v>
      </c>
      <c r="AK821" s="431">
        <v>27000</v>
      </c>
      <c r="AL821" s="439">
        <v>0</v>
      </c>
      <c r="AM821" s="56" t="s">
        <v>537</v>
      </c>
      <c r="AN821" s="56" t="s">
        <v>537</v>
      </c>
      <c r="AO821" s="56"/>
      <c r="AP821" s="56"/>
      <c r="AQ821" s="56"/>
      <c r="AR821" s="306"/>
      <c r="XFA821" s="306"/>
    </row>
    <row r="822" spans="1:16381" s="311" customFormat="1" ht="14.1" customHeight="1" x14ac:dyDescent="0.15">
      <c r="A822" s="83">
        <v>5099115</v>
      </c>
      <c r="B822" s="86" t="s">
        <v>2213</v>
      </c>
      <c r="C822" s="385">
        <v>0</v>
      </c>
      <c r="D822" s="386">
        <v>0</v>
      </c>
      <c r="E822" s="387">
        <v>0</v>
      </c>
      <c r="F822" s="387">
        <v>0</v>
      </c>
      <c r="G822" s="387">
        <v>0</v>
      </c>
      <c r="H822" s="407"/>
      <c r="I822" s="407"/>
      <c r="J822" s="407"/>
      <c r="K822" s="407"/>
      <c r="L822" s="407"/>
      <c r="M822" s="407"/>
      <c r="N822" s="407"/>
      <c r="O822" s="407"/>
      <c r="P822" s="407"/>
      <c r="Q822" s="407"/>
      <c r="R822" s="407"/>
      <c r="S822" s="407"/>
      <c r="T822" s="407"/>
      <c r="U822" s="407"/>
      <c r="V822" s="407"/>
      <c r="W822" s="407"/>
      <c r="X822" s="407"/>
      <c r="Y822" s="407"/>
      <c r="Z822" s="407"/>
      <c r="AA822" s="387">
        <v>0</v>
      </c>
      <c r="AB822" s="387">
        <v>0</v>
      </c>
      <c r="AC822" s="387">
        <v>0</v>
      </c>
      <c r="AD822" s="387">
        <v>0</v>
      </c>
      <c r="AE822" s="387">
        <v>0</v>
      </c>
      <c r="AF822" s="387">
        <v>0</v>
      </c>
      <c r="AG822" s="387">
        <v>0</v>
      </c>
      <c r="AH822" s="387">
        <v>0</v>
      </c>
      <c r="AI822" s="387">
        <v>0</v>
      </c>
      <c r="AJ822" s="387">
        <v>0</v>
      </c>
      <c r="AK822" s="442"/>
      <c r="AL822" s="442"/>
      <c r="AM822" s="56" t="s">
        <v>537</v>
      </c>
      <c r="AN822" s="56" t="s">
        <v>537</v>
      </c>
      <c r="AO822" s="56"/>
      <c r="AP822" s="56"/>
      <c r="AQ822" s="56"/>
      <c r="AR822" s="310"/>
      <c r="XFA822" s="310"/>
    </row>
    <row r="823" spans="1:16381" s="313" customFormat="1" ht="14.1" customHeight="1" x14ac:dyDescent="0.15">
      <c r="A823" s="152"/>
      <c r="B823" s="153" t="s">
        <v>377</v>
      </c>
      <c r="C823" s="399">
        <v>15190</v>
      </c>
      <c r="D823" s="399">
        <v>14787</v>
      </c>
      <c r="E823" s="399">
        <v>14707</v>
      </c>
      <c r="F823" s="399">
        <v>80</v>
      </c>
      <c r="G823" s="399">
        <v>403</v>
      </c>
      <c r="H823" s="811"/>
      <c r="I823" s="812"/>
      <c r="J823" s="812"/>
      <c r="K823" s="812"/>
      <c r="L823" s="812"/>
      <c r="M823" s="812"/>
      <c r="N823" s="812"/>
      <c r="O823" s="812"/>
      <c r="P823" s="812"/>
      <c r="Q823" s="812"/>
      <c r="R823" s="812"/>
      <c r="S823" s="812"/>
      <c r="T823" s="812"/>
      <c r="U823" s="812"/>
      <c r="V823" s="812"/>
      <c r="W823" s="812"/>
      <c r="X823" s="812"/>
      <c r="Y823" s="812"/>
      <c r="Z823" s="813"/>
      <c r="AA823" s="399">
        <v>3336</v>
      </c>
      <c r="AB823" s="399">
        <v>5580</v>
      </c>
      <c r="AC823" s="399">
        <v>6274</v>
      </c>
      <c r="AD823" s="399">
        <v>0</v>
      </c>
      <c r="AE823" s="399">
        <v>0</v>
      </c>
      <c r="AF823" s="399">
        <v>0</v>
      </c>
      <c r="AG823" s="399">
        <v>0</v>
      </c>
      <c r="AH823" s="399">
        <v>0</v>
      </c>
      <c r="AI823" s="399">
        <v>0</v>
      </c>
      <c r="AJ823" s="399">
        <v>0</v>
      </c>
      <c r="AK823" s="399"/>
      <c r="AL823" s="404">
        <v>152070170</v>
      </c>
      <c r="AM823" s="364" t="s">
        <v>537</v>
      </c>
      <c r="AN823" s="364"/>
      <c r="AO823" s="364"/>
      <c r="AP823" s="364"/>
      <c r="AQ823" s="364"/>
      <c r="AR823" s="338"/>
      <c r="AS823" s="339"/>
      <c r="AT823" s="339"/>
      <c r="AU823" s="339"/>
      <c r="AV823" s="339"/>
      <c r="AW823" s="339"/>
      <c r="AX823" s="339"/>
      <c r="AY823" s="339"/>
      <c r="AZ823" s="339"/>
      <c r="BA823" s="339"/>
      <c r="BB823" s="339"/>
      <c r="BC823" s="339"/>
      <c r="BD823" s="339"/>
      <c r="BE823" s="339"/>
      <c r="BF823" s="339"/>
      <c r="BG823" s="339"/>
      <c r="BH823" s="339"/>
      <c r="BI823" s="339"/>
      <c r="BJ823" s="339"/>
      <c r="BK823" s="339"/>
      <c r="BL823" s="339"/>
      <c r="BM823" s="339"/>
      <c r="BN823" s="339"/>
      <c r="BO823" s="339"/>
      <c r="BP823" s="339"/>
      <c r="BQ823" s="339"/>
      <c r="BR823" s="339"/>
      <c r="BS823" s="339"/>
      <c r="BT823" s="339"/>
      <c r="BU823" s="339"/>
      <c r="BV823" s="339"/>
      <c r="BW823" s="339"/>
      <c r="BX823" s="339"/>
      <c r="BY823" s="339"/>
      <c r="BZ823" s="339"/>
      <c r="CA823" s="339"/>
      <c r="CB823" s="339"/>
      <c r="CC823" s="339"/>
      <c r="CD823" s="339"/>
      <c r="CE823" s="339"/>
      <c r="CF823" s="339"/>
      <c r="CG823" s="339"/>
      <c r="CH823" s="339"/>
      <c r="CI823" s="339"/>
      <c r="CJ823" s="339"/>
      <c r="CK823" s="339"/>
      <c r="CL823" s="339"/>
      <c r="CM823" s="339"/>
      <c r="CN823" s="339"/>
      <c r="CO823" s="339"/>
      <c r="CP823" s="339"/>
      <c r="CQ823" s="339"/>
      <c r="CR823" s="339"/>
      <c r="CS823" s="339"/>
      <c r="CT823" s="339"/>
      <c r="CU823" s="339"/>
      <c r="CV823" s="339"/>
      <c r="CW823" s="339"/>
      <c r="CX823" s="339"/>
      <c r="CY823" s="339"/>
      <c r="CZ823" s="339"/>
      <c r="DA823" s="339"/>
      <c r="DB823" s="339"/>
      <c r="DC823" s="339"/>
      <c r="DD823" s="339"/>
      <c r="DE823" s="339"/>
      <c r="DF823" s="339"/>
      <c r="DG823" s="339"/>
      <c r="DH823" s="339"/>
      <c r="DI823" s="339"/>
      <c r="DJ823" s="339"/>
      <c r="DK823" s="339"/>
      <c r="DL823" s="339"/>
      <c r="DM823" s="339"/>
      <c r="DN823" s="339"/>
      <c r="DO823" s="339"/>
      <c r="DP823" s="339"/>
      <c r="DQ823" s="339"/>
      <c r="DR823" s="339"/>
      <c r="DS823" s="339"/>
      <c r="DT823" s="339"/>
      <c r="DU823" s="339"/>
      <c r="DV823" s="339"/>
      <c r="DW823" s="339"/>
      <c r="DX823" s="339"/>
      <c r="DY823" s="339"/>
      <c r="DZ823" s="339"/>
      <c r="EA823" s="339"/>
      <c r="EB823" s="339"/>
      <c r="EC823" s="339"/>
      <c r="ED823" s="339"/>
      <c r="EE823" s="339"/>
      <c r="EF823" s="339"/>
      <c r="EG823" s="339"/>
      <c r="EH823" s="339"/>
      <c r="EI823" s="339"/>
      <c r="EJ823" s="339"/>
      <c r="EK823" s="339"/>
      <c r="EL823" s="339"/>
      <c r="EM823" s="339"/>
      <c r="EN823" s="339"/>
      <c r="EO823" s="339"/>
      <c r="EP823" s="339"/>
      <c r="EQ823" s="339"/>
      <c r="ER823" s="339"/>
      <c r="ES823" s="339"/>
      <c r="ET823" s="339"/>
      <c r="EU823" s="339"/>
      <c r="EV823" s="339"/>
      <c r="EW823" s="339"/>
      <c r="EX823" s="339"/>
      <c r="EY823" s="339"/>
      <c r="EZ823" s="339"/>
      <c r="FA823" s="339"/>
      <c r="FB823" s="339"/>
      <c r="FC823" s="339"/>
      <c r="FD823" s="339"/>
      <c r="FE823" s="339"/>
      <c r="FF823" s="339"/>
      <c r="FG823" s="339"/>
      <c r="FH823" s="339"/>
      <c r="FI823" s="339"/>
      <c r="FJ823" s="339"/>
      <c r="FK823" s="339"/>
      <c r="FL823" s="339"/>
      <c r="FM823" s="339"/>
      <c r="FN823" s="339"/>
      <c r="FO823" s="339"/>
      <c r="FP823" s="339"/>
      <c r="FQ823" s="339"/>
      <c r="FR823" s="339"/>
      <c r="FS823" s="339"/>
      <c r="FT823" s="339"/>
      <c r="FU823" s="339"/>
      <c r="FV823" s="339"/>
      <c r="FW823" s="339"/>
      <c r="FX823" s="339"/>
      <c r="FY823" s="339"/>
      <c r="FZ823" s="339"/>
      <c r="GA823" s="339"/>
      <c r="GB823" s="339"/>
      <c r="GC823" s="339"/>
      <c r="GD823" s="339"/>
      <c r="GE823" s="339"/>
      <c r="GF823" s="339"/>
      <c r="GG823" s="339"/>
      <c r="GH823" s="339"/>
      <c r="GI823" s="339"/>
      <c r="GJ823" s="339"/>
      <c r="GK823" s="339"/>
      <c r="GL823" s="339"/>
      <c r="GM823" s="339"/>
      <c r="GN823" s="339"/>
      <c r="GO823" s="339"/>
      <c r="GP823" s="339"/>
      <c r="GQ823" s="339"/>
      <c r="GR823" s="339"/>
      <c r="GS823" s="339"/>
      <c r="GT823" s="339"/>
      <c r="GU823" s="339"/>
      <c r="GV823" s="339"/>
      <c r="GW823" s="339"/>
      <c r="GX823" s="339"/>
      <c r="GY823" s="339"/>
      <c r="GZ823" s="339"/>
      <c r="HA823" s="339"/>
      <c r="HB823" s="339"/>
      <c r="HC823" s="339"/>
      <c r="HD823" s="339"/>
      <c r="HE823" s="339"/>
      <c r="HF823" s="339"/>
      <c r="HG823" s="339"/>
      <c r="HH823" s="339"/>
      <c r="HI823" s="339"/>
      <c r="HJ823" s="339"/>
      <c r="HK823" s="339"/>
      <c r="HL823" s="339"/>
      <c r="HM823" s="339"/>
      <c r="HN823" s="339"/>
      <c r="HO823" s="339"/>
      <c r="HP823" s="339"/>
      <c r="HQ823" s="339"/>
      <c r="HR823" s="339"/>
      <c r="HS823" s="339"/>
      <c r="HT823" s="339"/>
      <c r="HU823" s="339"/>
      <c r="HV823" s="339"/>
      <c r="HW823" s="339"/>
      <c r="HX823" s="339"/>
      <c r="HY823" s="339"/>
      <c r="HZ823" s="339"/>
      <c r="IA823" s="339"/>
      <c r="IB823" s="339"/>
      <c r="IC823" s="339"/>
      <c r="ID823" s="339"/>
      <c r="IE823" s="339"/>
      <c r="IF823" s="339"/>
      <c r="IG823" s="339"/>
      <c r="IH823" s="339"/>
      <c r="II823" s="339"/>
      <c r="IJ823" s="339"/>
      <c r="IK823" s="339"/>
      <c r="IL823" s="339"/>
      <c r="IM823" s="339"/>
      <c r="IN823" s="339"/>
      <c r="IO823" s="339"/>
      <c r="IP823" s="339"/>
      <c r="IQ823" s="339"/>
      <c r="IR823" s="339"/>
      <c r="IS823" s="339"/>
      <c r="IT823" s="339"/>
      <c r="IU823" s="339"/>
      <c r="IV823" s="339"/>
      <c r="IW823" s="339"/>
      <c r="IX823" s="339"/>
      <c r="IY823" s="339"/>
      <c r="IZ823" s="339"/>
      <c r="JA823" s="339"/>
      <c r="JB823" s="339"/>
      <c r="JC823" s="339"/>
      <c r="JD823" s="339"/>
      <c r="JE823" s="339"/>
      <c r="JF823" s="339"/>
      <c r="JG823" s="339"/>
      <c r="JH823" s="339"/>
      <c r="JI823" s="339"/>
      <c r="JJ823" s="339"/>
      <c r="JK823" s="339"/>
      <c r="JL823" s="339"/>
      <c r="JM823" s="339"/>
      <c r="JN823" s="339"/>
      <c r="JO823" s="339"/>
      <c r="JP823" s="339"/>
      <c r="JQ823" s="339"/>
      <c r="JR823" s="339"/>
      <c r="JS823" s="339"/>
      <c r="JT823" s="339"/>
      <c r="JU823" s="339"/>
      <c r="JV823" s="339"/>
      <c r="JW823" s="339"/>
      <c r="JX823" s="339"/>
      <c r="JY823" s="339"/>
      <c r="JZ823" s="339"/>
      <c r="KA823" s="339"/>
      <c r="KB823" s="339"/>
      <c r="KC823" s="339"/>
      <c r="KD823" s="339"/>
      <c r="KE823" s="339"/>
      <c r="KF823" s="339"/>
      <c r="KG823" s="339"/>
      <c r="KH823" s="339"/>
      <c r="KI823" s="339"/>
      <c r="KJ823" s="339"/>
      <c r="KK823" s="339"/>
      <c r="KL823" s="339"/>
      <c r="KM823" s="339"/>
      <c r="KN823" s="339"/>
      <c r="KO823" s="339"/>
      <c r="KP823" s="339"/>
      <c r="KQ823" s="339"/>
      <c r="KR823" s="339"/>
      <c r="KS823" s="339"/>
      <c r="KT823" s="339"/>
      <c r="KU823" s="339"/>
      <c r="KV823" s="339"/>
      <c r="KW823" s="339"/>
      <c r="KX823" s="339"/>
      <c r="KY823" s="339"/>
      <c r="KZ823" s="339"/>
      <c r="LA823" s="339"/>
      <c r="LB823" s="339"/>
      <c r="LC823" s="339"/>
      <c r="LD823" s="339"/>
      <c r="LE823" s="339"/>
      <c r="LF823" s="339"/>
      <c r="LG823" s="339"/>
      <c r="LH823" s="339"/>
      <c r="LI823" s="339"/>
      <c r="LJ823" s="339"/>
      <c r="LK823" s="339"/>
      <c r="LL823" s="339"/>
      <c r="LM823" s="339"/>
      <c r="LN823" s="339"/>
      <c r="LO823" s="339"/>
      <c r="LP823" s="339"/>
      <c r="LQ823" s="339"/>
      <c r="LR823" s="339"/>
      <c r="LS823" s="339"/>
      <c r="LT823" s="339"/>
      <c r="LU823" s="339"/>
      <c r="LV823" s="339"/>
      <c r="LW823" s="339"/>
      <c r="LX823" s="339"/>
      <c r="LY823" s="339"/>
      <c r="LZ823" s="339"/>
      <c r="MA823" s="339"/>
      <c r="MB823" s="339"/>
      <c r="MC823" s="339"/>
      <c r="MD823" s="339"/>
      <c r="ME823" s="339"/>
      <c r="MF823" s="339"/>
      <c r="MG823" s="339"/>
      <c r="MH823" s="339"/>
      <c r="MI823" s="339"/>
      <c r="MJ823" s="339"/>
      <c r="MK823" s="339"/>
      <c r="ML823" s="339"/>
      <c r="MM823" s="339"/>
      <c r="MN823" s="339"/>
      <c r="MO823" s="339"/>
      <c r="MP823" s="339"/>
      <c r="MQ823" s="339"/>
      <c r="MR823" s="339"/>
      <c r="MS823" s="339"/>
      <c r="MT823" s="339"/>
      <c r="MU823" s="339"/>
      <c r="MV823" s="339"/>
      <c r="MW823" s="339"/>
      <c r="MX823" s="339"/>
      <c r="MY823" s="339"/>
      <c r="MZ823" s="339"/>
      <c r="NA823" s="339"/>
      <c r="NB823" s="339"/>
      <c r="NC823" s="339"/>
      <c r="ND823" s="339"/>
      <c r="NE823" s="339"/>
      <c r="NF823" s="339"/>
      <c r="NG823" s="339"/>
      <c r="NH823" s="339"/>
      <c r="NI823" s="339"/>
      <c r="NJ823" s="339"/>
      <c r="NK823" s="339"/>
      <c r="NL823" s="339"/>
      <c r="NM823" s="339"/>
      <c r="NN823" s="339"/>
      <c r="NO823" s="339"/>
      <c r="NP823" s="339"/>
      <c r="NQ823" s="339"/>
      <c r="NR823" s="339"/>
      <c r="NS823" s="339"/>
      <c r="NT823" s="339"/>
      <c r="NU823" s="339"/>
      <c r="NV823" s="339"/>
      <c r="NW823" s="339"/>
      <c r="NX823" s="339"/>
      <c r="NY823" s="339"/>
      <c r="NZ823" s="339"/>
      <c r="OA823" s="339"/>
      <c r="OB823" s="339"/>
      <c r="OC823" s="339"/>
      <c r="OD823" s="339"/>
      <c r="OE823" s="339"/>
      <c r="OF823" s="339"/>
      <c r="OG823" s="339"/>
      <c r="OH823" s="339"/>
      <c r="OI823" s="339"/>
      <c r="OJ823" s="339"/>
      <c r="OK823" s="339"/>
      <c r="OL823" s="339"/>
      <c r="OM823" s="339"/>
      <c r="ON823" s="339"/>
      <c r="OO823" s="339"/>
      <c r="OP823" s="339"/>
      <c r="OQ823" s="339"/>
      <c r="OR823" s="339"/>
      <c r="OS823" s="339"/>
      <c r="OT823" s="339"/>
      <c r="OU823" s="339"/>
      <c r="OV823" s="339"/>
      <c r="OW823" s="339"/>
      <c r="OX823" s="339"/>
      <c r="OY823" s="339"/>
      <c r="OZ823" s="339"/>
      <c r="PA823" s="339"/>
      <c r="PB823" s="339"/>
      <c r="PC823" s="339"/>
      <c r="PD823" s="339"/>
      <c r="PE823" s="339"/>
      <c r="PF823" s="339"/>
      <c r="PG823" s="339"/>
      <c r="PH823" s="339"/>
      <c r="PI823" s="339"/>
      <c r="PJ823" s="339"/>
      <c r="PK823" s="339"/>
      <c r="PL823" s="339"/>
      <c r="PM823" s="339"/>
      <c r="PN823" s="339"/>
      <c r="PO823" s="339"/>
      <c r="PP823" s="339"/>
      <c r="PQ823" s="339"/>
      <c r="PR823" s="339"/>
      <c r="PS823" s="339"/>
      <c r="PT823" s="339"/>
      <c r="PU823" s="339"/>
      <c r="PV823" s="339"/>
      <c r="PW823" s="339"/>
      <c r="PX823" s="339"/>
      <c r="PY823" s="339"/>
      <c r="PZ823" s="339"/>
      <c r="QA823" s="339"/>
      <c r="QB823" s="339"/>
      <c r="QC823" s="339"/>
      <c r="QD823" s="339"/>
      <c r="QE823" s="339"/>
      <c r="QF823" s="339"/>
      <c r="QG823" s="339"/>
      <c r="QH823" s="339"/>
      <c r="QI823" s="339"/>
      <c r="QJ823" s="339"/>
      <c r="QK823" s="339"/>
      <c r="QL823" s="339"/>
      <c r="QM823" s="339"/>
      <c r="QN823" s="339"/>
      <c r="QO823" s="339"/>
      <c r="QP823" s="339"/>
      <c r="QQ823" s="339"/>
      <c r="QR823" s="339"/>
      <c r="QS823" s="339"/>
      <c r="QT823" s="339"/>
      <c r="QU823" s="339"/>
      <c r="QV823" s="339"/>
      <c r="QW823" s="339"/>
      <c r="QX823" s="339"/>
      <c r="QY823" s="339"/>
      <c r="QZ823" s="339"/>
      <c r="RA823" s="339"/>
      <c r="RB823" s="339"/>
      <c r="RC823" s="339"/>
      <c r="RD823" s="339"/>
      <c r="RE823" s="339"/>
      <c r="RF823" s="339"/>
      <c r="RG823" s="339"/>
      <c r="RH823" s="339"/>
      <c r="RI823" s="339"/>
      <c r="RJ823" s="339"/>
      <c r="RK823" s="339"/>
      <c r="RL823" s="339"/>
      <c r="RM823" s="339"/>
      <c r="RN823" s="339"/>
      <c r="RO823" s="339"/>
      <c r="RP823" s="339"/>
      <c r="RQ823" s="339"/>
      <c r="RR823" s="339"/>
      <c r="RS823" s="339"/>
      <c r="RT823" s="339"/>
      <c r="RU823" s="339"/>
      <c r="RV823" s="339"/>
      <c r="RW823" s="339"/>
      <c r="RX823" s="339"/>
      <c r="RY823" s="339"/>
      <c r="RZ823" s="339"/>
      <c r="SA823" s="339"/>
      <c r="SB823" s="339"/>
      <c r="SC823" s="339"/>
      <c r="SD823" s="339"/>
      <c r="SE823" s="339"/>
      <c r="SF823" s="339"/>
      <c r="SG823" s="339"/>
      <c r="SH823" s="339"/>
      <c r="SI823" s="339"/>
      <c r="SJ823" s="339"/>
      <c r="SK823" s="339"/>
      <c r="SL823" s="339"/>
      <c r="SM823" s="339"/>
      <c r="SN823" s="339"/>
      <c r="SO823" s="339"/>
      <c r="SP823" s="339"/>
      <c r="SQ823" s="339"/>
      <c r="SR823" s="339"/>
      <c r="SS823" s="339"/>
      <c r="ST823" s="339"/>
      <c r="SU823" s="339"/>
      <c r="SV823" s="339"/>
      <c r="SW823" s="339"/>
      <c r="SX823" s="339"/>
      <c r="SY823" s="339"/>
      <c r="SZ823" s="339"/>
      <c r="TA823" s="339"/>
      <c r="TB823" s="339"/>
      <c r="TC823" s="339"/>
      <c r="TD823" s="339"/>
      <c r="TE823" s="339"/>
      <c r="TF823" s="339"/>
      <c r="TG823" s="339"/>
      <c r="TH823" s="339"/>
      <c r="TI823" s="339"/>
      <c r="TJ823" s="339"/>
      <c r="TK823" s="339"/>
      <c r="TL823" s="339"/>
      <c r="TM823" s="339"/>
      <c r="TN823" s="339"/>
      <c r="TO823" s="339"/>
      <c r="TP823" s="339"/>
      <c r="TQ823" s="339"/>
      <c r="TR823" s="339"/>
      <c r="TS823" s="339"/>
      <c r="TT823" s="339"/>
      <c r="TU823" s="339"/>
      <c r="TV823" s="339"/>
      <c r="TW823" s="339"/>
      <c r="TX823" s="339"/>
      <c r="TY823" s="339"/>
      <c r="TZ823" s="339"/>
      <c r="UA823" s="339"/>
      <c r="UB823" s="339"/>
      <c r="UC823" s="339"/>
      <c r="UD823" s="339"/>
      <c r="UE823" s="339"/>
      <c r="UF823" s="339"/>
      <c r="UG823" s="339"/>
      <c r="UH823" s="339"/>
      <c r="UI823" s="339"/>
      <c r="UJ823" s="339"/>
      <c r="UK823" s="339"/>
      <c r="UL823" s="339"/>
      <c r="UM823" s="339"/>
      <c r="UN823" s="339"/>
      <c r="UO823" s="339"/>
      <c r="UP823" s="339"/>
      <c r="UQ823" s="339"/>
      <c r="UR823" s="339"/>
      <c r="US823" s="339"/>
      <c r="UT823" s="339"/>
      <c r="UU823" s="339"/>
      <c r="UV823" s="339"/>
      <c r="UW823" s="339"/>
      <c r="UX823" s="339"/>
      <c r="UY823" s="339"/>
      <c r="UZ823" s="339"/>
      <c r="VA823" s="339"/>
      <c r="VB823" s="339"/>
      <c r="VC823" s="339"/>
      <c r="VD823" s="339"/>
      <c r="VE823" s="339"/>
      <c r="VF823" s="339"/>
      <c r="VG823" s="339"/>
      <c r="VH823" s="339"/>
      <c r="VI823" s="339"/>
      <c r="VJ823" s="339"/>
      <c r="VK823" s="339"/>
      <c r="VL823" s="339"/>
      <c r="VM823" s="339"/>
      <c r="VN823" s="339"/>
      <c r="VO823" s="339"/>
      <c r="VP823" s="339"/>
      <c r="VQ823" s="339"/>
      <c r="VR823" s="339"/>
      <c r="VS823" s="339"/>
      <c r="VT823" s="339"/>
      <c r="VU823" s="339"/>
      <c r="VV823" s="339"/>
      <c r="VW823" s="339"/>
      <c r="VX823" s="339"/>
      <c r="VY823" s="339"/>
      <c r="VZ823" s="339"/>
      <c r="WA823" s="339"/>
      <c r="WB823" s="339"/>
      <c r="WC823" s="339"/>
      <c r="WD823" s="339"/>
      <c r="WE823" s="339"/>
      <c r="WF823" s="339"/>
      <c r="WG823" s="339"/>
      <c r="WH823" s="339"/>
      <c r="WI823" s="339"/>
      <c r="WJ823" s="339"/>
      <c r="WK823" s="339"/>
      <c r="WL823" s="339"/>
      <c r="WM823" s="339"/>
      <c r="WN823" s="339"/>
      <c r="WO823" s="339"/>
      <c r="WP823" s="339"/>
      <c r="WQ823" s="339"/>
      <c r="WR823" s="339"/>
      <c r="WS823" s="339"/>
      <c r="WT823" s="339"/>
      <c r="WU823" s="339"/>
      <c r="WV823" s="339"/>
      <c r="WW823" s="339"/>
      <c r="WX823" s="339"/>
      <c r="WY823" s="339"/>
      <c r="WZ823" s="339"/>
      <c r="XA823" s="339"/>
      <c r="XB823" s="339"/>
      <c r="XC823" s="339"/>
      <c r="XD823" s="339"/>
      <c r="XE823" s="339"/>
      <c r="XF823" s="339"/>
      <c r="XG823" s="339"/>
      <c r="XH823" s="339"/>
      <c r="XI823" s="339"/>
      <c r="XJ823" s="339"/>
      <c r="XK823" s="339"/>
      <c r="XL823" s="339"/>
      <c r="XM823" s="339"/>
      <c r="XN823" s="339"/>
      <c r="XO823" s="339"/>
      <c r="XP823" s="339"/>
      <c r="XQ823" s="339"/>
      <c r="XR823" s="339"/>
      <c r="XS823" s="339"/>
      <c r="XT823" s="339"/>
      <c r="XU823" s="339"/>
      <c r="XV823" s="339"/>
      <c r="XW823" s="339"/>
      <c r="XX823" s="339"/>
      <c r="XY823" s="339"/>
      <c r="XZ823" s="339"/>
      <c r="YA823" s="339"/>
      <c r="YB823" s="339"/>
      <c r="YC823" s="339"/>
      <c r="YD823" s="339"/>
      <c r="YE823" s="339"/>
      <c r="YF823" s="339"/>
      <c r="YG823" s="339"/>
      <c r="YH823" s="339"/>
      <c r="YI823" s="339"/>
      <c r="YJ823" s="339"/>
      <c r="YK823" s="339"/>
      <c r="YL823" s="339"/>
      <c r="YM823" s="339"/>
      <c r="YN823" s="339"/>
      <c r="YO823" s="339"/>
      <c r="YP823" s="339"/>
      <c r="YQ823" s="339"/>
      <c r="YR823" s="339"/>
      <c r="YS823" s="339"/>
      <c r="YT823" s="339"/>
      <c r="YU823" s="339"/>
      <c r="YV823" s="339"/>
      <c r="YW823" s="339"/>
      <c r="YX823" s="339"/>
      <c r="YY823" s="339"/>
      <c r="YZ823" s="339"/>
      <c r="ZA823" s="339"/>
      <c r="ZB823" s="339"/>
      <c r="ZC823" s="339"/>
      <c r="ZD823" s="339"/>
      <c r="ZE823" s="339"/>
      <c r="ZF823" s="339"/>
      <c r="ZG823" s="339"/>
      <c r="ZH823" s="339"/>
      <c r="ZI823" s="339"/>
      <c r="ZJ823" s="339"/>
      <c r="ZK823" s="339"/>
      <c r="ZL823" s="339"/>
      <c r="ZM823" s="339"/>
      <c r="ZN823" s="339"/>
      <c r="ZO823" s="339"/>
      <c r="ZP823" s="339"/>
      <c r="ZQ823" s="339"/>
      <c r="ZR823" s="339"/>
      <c r="ZS823" s="339"/>
      <c r="ZT823" s="339"/>
      <c r="ZU823" s="339"/>
      <c r="ZV823" s="339"/>
      <c r="ZW823" s="339"/>
      <c r="ZX823" s="339"/>
      <c r="ZY823" s="339"/>
      <c r="ZZ823" s="339"/>
      <c r="AAA823" s="339"/>
      <c r="AAB823" s="339"/>
      <c r="AAC823" s="339"/>
      <c r="AAD823" s="339"/>
      <c r="AAE823" s="339"/>
      <c r="AAF823" s="339"/>
      <c r="AAG823" s="339"/>
      <c r="AAH823" s="339"/>
      <c r="AAI823" s="339"/>
      <c r="AAJ823" s="339"/>
      <c r="AAK823" s="339"/>
      <c r="AAL823" s="339"/>
      <c r="AAM823" s="339"/>
      <c r="AAN823" s="339"/>
      <c r="AAO823" s="339"/>
      <c r="AAP823" s="339"/>
      <c r="AAQ823" s="339"/>
      <c r="AAR823" s="339"/>
      <c r="AAS823" s="339"/>
      <c r="AAT823" s="339"/>
      <c r="AAU823" s="339"/>
      <c r="AAV823" s="339"/>
      <c r="AAW823" s="339"/>
      <c r="AAX823" s="339"/>
      <c r="AAY823" s="339"/>
      <c r="AAZ823" s="339"/>
      <c r="ABA823" s="339"/>
      <c r="ABB823" s="339"/>
      <c r="ABC823" s="339"/>
      <c r="ABD823" s="339"/>
      <c r="ABE823" s="339"/>
      <c r="ABF823" s="339"/>
      <c r="ABG823" s="339"/>
      <c r="ABH823" s="339"/>
      <c r="ABI823" s="339"/>
      <c r="ABJ823" s="339"/>
      <c r="ABK823" s="339"/>
      <c r="ABL823" s="339"/>
      <c r="ABM823" s="339"/>
      <c r="ABN823" s="339"/>
      <c r="ABO823" s="339"/>
      <c r="ABP823" s="339"/>
      <c r="ABQ823" s="339"/>
      <c r="ABR823" s="339"/>
      <c r="ABS823" s="339"/>
      <c r="ABT823" s="339"/>
      <c r="ABU823" s="339"/>
      <c r="ABV823" s="339"/>
      <c r="ABW823" s="339"/>
      <c r="ABX823" s="339"/>
      <c r="ABY823" s="339"/>
      <c r="ABZ823" s="339"/>
      <c r="ACA823" s="339"/>
      <c r="ACB823" s="339"/>
      <c r="ACC823" s="339"/>
      <c r="ACD823" s="339"/>
      <c r="ACE823" s="339"/>
      <c r="ACF823" s="339"/>
      <c r="ACG823" s="339"/>
      <c r="ACH823" s="339"/>
      <c r="ACI823" s="339"/>
      <c r="ACJ823" s="339"/>
      <c r="ACK823" s="339"/>
      <c r="ACL823" s="339"/>
      <c r="ACM823" s="339"/>
      <c r="ACN823" s="339"/>
      <c r="ACO823" s="339"/>
      <c r="ACP823" s="339"/>
      <c r="ACQ823" s="339"/>
      <c r="ACR823" s="339"/>
      <c r="ACS823" s="339"/>
      <c r="ACT823" s="339"/>
      <c r="ACU823" s="339"/>
      <c r="ACV823" s="339"/>
      <c r="ACW823" s="339"/>
      <c r="ACX823" s="339"/>
      <c r="ACY823" s="339"/>
      <c r="ACZ823" s="339"/>
      <c r="ADA823" s="339"/>
      <c r="ADB823" s="339"/>
      <c r="ADC823" s="339"/>
      <c r="ADD823" s="339"/>
      <c r="ADE823" s="339"/>
      <c r="ADF823" s="339"/>
      <c r="ADG823" s="339"/>
      <c r="ADH823" s="339"/>
      <c r="ADI823" s="339"/>
      <c r="ADJ823" s="339"/>
      <c r="ADK823" s="339"/>
      <c r="ADL823" s="339"/>
      <c r="ADM823" s="339"/>
      <c r="ADN823" s="339"/>
      <c r="ADO823" s="339"/>
      <c r="ADP823" s="339"/>
      <c r="ADQ823" s="339"/>
      <c r="ADR823" s="339"/>
      <c r="ADS823" s="339"/>
      <c r="ADT823" s="339"/>
      <c r="ADU823" s="339"/>
      <c r="ADV823" s="339"/>
      <c r="ADW823" s="339"/>
      <c r="ADX823" s="339"/>
      <c r="ADY823" s="339"/>
      <c r="ADZ823" s="339"/>
      <c r="AEA823" s="339"/>
      <c r="AEB823" s="339"/>
      <c r="AEC823" s="339"/>
      <c r="AED823" s="339"/>
      <c r="AEE823" s="339"/>
      <c r="AEF823" s="339"/>
      <c r="AEG823" s="339"/>
      <c r="AEH823" s="339"/>
      <c r="AEI823" s="339"/>
      <c r="AEJ823" s="339"/>
      <c r="AEK823" s="339"/>
      <c r="AEL823" s="339"/>
      <c r="AEM823" s="339"/>
      <c r="AEN823" s="339"/>
      <c r="AEO823" s="339"/>
      <c r="AEP823" s="339"/>
      <c r="AEQ823" s="339"/>
      <c r="AER823" s="339"/>
      <c r="AES823" s="339"/>
      <c r="AET823" s="339"/>
      <c r="AEU823" s="339"/>
      <c r="AEV823" s="339"/>
      <c r="AEW823" s="339"/>
      <c r="AEX823" s="339"/>
      <c r="AEY823" s="339"/>
      <c r="AEZ823" s="339"/>
      <c r="AFA823" s="339"/>
      <c r="AFB823" s="339"/>
      <c r="AFC823" s="339"/>
      <c r="AFD823" s="339"/>
      <c r="AFE823" s="339"/>
      <c r="AFF823" s="339"/>
      <c r="AFG823" s="339"/>
      <c r="AFH823" s="339"/>
      <c r="AFI823" s="339"/>
      <c r="AFJ823" s="339"/>
      <c r="AFK823" s="339"/>
      <c r="AFL823" s="339"/>
      <c r="AFM823" s="339"/>
      <c r="AFN823" s="339"/>
      <c r="AFO823" s="339"/>
      <c r="AFP823" s="339"/>
      <c r="AFQ823" s="339"/>
      <c r="AFR823" s="339"/>
      <c r="AFS823" s="339"/>
      <c r="AFT823" s="339"/>
      <c r="AFU823" s="339"/>
      <c r="AFV823" s="339"/>
      <c r="AFW823" s="339"/>
      <c r="AFX823" s="339"/>
      <c r="AFY823" s="339"/>
      <c r="AFZ823" s="339"/>
      <c r="AGA823" s="339"/>
      <c r="AGB823" s="339"/>
      <c r="AGC823" s="339"/>
      <c r="AGD823" s="339"/>
      <c r="AGE823" s="339"/>
      <c r="AGF823" s="339"/>
      <c r="AGG823" s="339"/>
      <c r="AGH823" s="339"/>
      <c r="AGI823" s="339"/>
      <c r="AGJ823" s="339"/>
      <c r="AGK823" s="339"/>
      <c r="AGL823" s="339"/>
      <c r="AGM823" s="339"/>
      <c r="AGN823" s="339"/>
      <c r="AGO823" s="339"/>
      <c r="AGP823" s="339"/>
      <c r="AGQ823" s="339"/>
      <c r="AGR823" s="339"/>
      <c r="AGS823" s="339"/>
      <c r="AGT823" s="339"/>
      <c r="AGU823" s="339"/>
      <c r="AGV823" s="339"/>
      <c r="AGW823" s="339"/>
      <c r="AGX823" s="339"/>
      <c r="AGY823" s="339"/>
      <c r="AGZ823" s="339"/>
      <c r="AHA823" s="339"/>
      <c r="AHB823" s="339"/>
      <c r="AHC823" s="339"/>
      <c r="AHD823" s="339"/>
      <c r="AHE823" s="339"/>
      <c r="AHF823" s="339"/>
      <c r="AHG823" s="339"/>
      <c r="AHH823" s="339"/>
      <c r="AHI823" s="339"/>
      <c r="AHJ823" s="339"/>
      <c r="AHK823" s="339"/>
      <c r="AHL823" s="339"/>
      <c r="AHM823" s="339"/>
      <c r="AHN823" s="339"/>
      <c r="AHO823" s="339"/>
      <c r="AHP823" s="339"/>
      <c r="AHQ823" s="339"/>
      <c r="AHR823" s="339"/>
      <c r="AHS823" s="339"/>
      <c r="AHT823" s="339"/>
      <c r="AHU823" s="339"/>
      <c r="AHV823" s="339"/>
      <c r="AHW823" s="339"/>
      <c r="AHX823" s="339"/>
      <c r="AHY823" s="339"/>
      <c r="AHZ823" s="339"/>
      <c r="AIA823" s="339"/>
      <c r="AIB823" s="339"/>
      <c r="AIC823" s="339"/>
      <c r="AID823" s="339"/>
      <c r="AIE823" s="339"/>
      <c r="AIF823" s="339"/>
      <c r="AIG823" s="339"/>
      <c r="AIH823" s="339"/>
      <c r="AII823" s="339"/>
      <c r="AIJ823" s="339"/>
      <c r="AIK823" s="339"/>
      <c r="AIL823" s="339"/>
      <c r="AIM823" s="339"/>
      <c r="AIN823" s="339"/>
      <c r="AIO823" s="339"/>
      <c r="AIP823" s="339"/>
      <c r="AIQ823" s="339"/>
      <c r="AIR823" s="339"/>
      <c r="AIS823" s="339"/>
      <c r="AIT823" s="339"/>
      <c r="AIU823" s="339"/>
      <c r="AIV823" s="339"/>
      <c r="AIW823" s="339"/>
      <c r="AIX823" s="339"/>
      <c r="AIY823" s="339"/>
      <c r="AIZ823" s="339"/>
      <c r="AJA823" s="339"/>
      <c r="AJB823" s="339"/>
      <c r="AJC823" s="339"/>
      <c r="AJD823" s="339"/>
      <c r="AJE823" s="339"/>
      <c r="AJF823" s="339"/>
      <c r="AJG823" s="339"/>
      <c r="AJH823" s="339"/>
      <c r="AJI823" s="339"/>
      <c r="AJJ823" s="339"/>
      <c r="AJK823" s="339"/>
      <c r="AJL823" s="339"/>
      <c r="AJM823" s="339"/>
      <c r="AJN823" s="339"/>
      <c r="AJO823" s="339"/>
      <c r="AJP823" s="339"/>
      <c r="AJQ823" s="339"/>
      <c r="AJR823" s="339"/>
      <c r="AJS823" s="339"/>
      <c r="AJT823" s="339"/>
      <c r="AJU823" s="339"/>
      <c r="AJV823" s="339"/>
      <c r="AJW823" s="339"/>
      <c r="AJX823" s="339"/>
      <c r="AJY823" s="339"/>
      <c r="AJZ823" s="339"/>
      <c r="AKA823" s="339"/>
      <c r="AKB823" s="339"/>
      <c r="AKC823" s="339"/>
      <c r="AKD823" s="339"/>
      <c r="AKE823" s="339"/>
      <c r="AKF823" s="339"/>
      <c r="AKG823" s="339"/>
      <c r="AKH823" s="339"/>
      <c r="AKI823" s="339"/>
      <c r="AKJ823" s="339"/>
      <c r="AKK823" s="339"/>
      <c r="AKL823" s="339"/>
      <c r="AKM823" s="339"/>
      <c r="AKN823" s="339"/>
      <c r="AKO823" s="339"/>
      <c r="AKP823" s="339"/>
      <c r="AKQ823" s="339"/>
      <c r="AKR823" s="339"/>
      <c r="AKS823" s="339"/>
      <c r="AKT823" s="339"/>
      <c r="AKU823" s="339"/>
      <c r="AKV823" s="339"/>
      <c r="AKW823" s="339"/>
      <c r="AKX823" s="339"/>
      <c r="AKY823" s="339"/>
      <c r="AKZ823" s="339"/>
      <c r="ALA823" s="339"/>
      <c r="ALB823" s="339"/>
      <c r="ALC823" s="339"/>
      <c r="ALD823" s="339"/>
      <c r="ALE823" s="339"/>
      <c r="ALF823" s="339"/>
      <c r="ALG823" s="339"/>
      <c r="ALH823" s="339"/>
      <c r="ALI823" s="339"/>
      <c r="ALJ823" s="339"/>
      <c r="ALK823" s="339"/>
      <c r="ALL823" s="339"/>
      <c r="ALM823" s="339"/>
      <c r="ALN823" s="339"/>
      <c r="ALO823" s="339"/>
      <c r="ALP823" s="339"/>
      <c r="ALQ823" s="339"/>
      <c r="ALR823" s="339"/>
      <c r="ALS823" s="339"/>
      <c r="ALT823" s="339"/>
      <c r="ALU823" s="339"/>
      <c r="ALV823" s="339"/>
      <c r="ALW823" s="339"/>
      <c r="ALX823" s="339"/>
      <c r="ALY823" s="339"/>
      <c r="ALZ823" s="339"/>
      <c r="AMA823" s="339"/>
      <c r="AMB823" s="339"/>
      <c r="AMC823" s="339"/>
      <c r="AMD823" s="339"/>
      <c r="AME823" s="339"/>
      <c r="AMF823" s="339"/>
      <c r="AMG823" s="339"/>
      <c r="AMH823" s="339"/>
      <c r="AMI823" s="339"/>
      <c r="AMJ823" s="339"/>
      <c r="AMK823" s="339"/>
      <c r="AML823" s="339"/>
      <c r="AMM823" s="339"/>
      <c r="AMN823" s="339"/>
      <c r="AMO823" s="339"/>
      <c r="AMP823" s="339"/>
      <c r="AMQ823" s="339"/>
      <c r="AMR823" s="339"/>
      <c r="AMS823" s="339"/>
      <c r="AMT823" s="339"/>
      <c r="AMU823" s="339"/>
      <c r="AMV823" s="339"/>
      <c r="AMW823" s="339"/>
      <c r="AMX823" s="339"/>
      <c r="AMY823" s="339"/>
      <c r="AMZ823" s="339"/>
      <c r="ANA823" s="339"/>
      <c r="ANB823" s="339"/>
      <c r="ANC823" s="339"/>
      <c r="AND823" s="339"/>
      <c r="ANE823" s="339"/>
      <c r="ANF823" s="339"/>
      <c r="ANG823" s="339"/>
      <c r="ANH823" s="339"/>
      <c r="ANI823" s="339"/>
      <c r="ANJ823" s="339"/>
      <c r="ANK823" s="339"/>
      <c r="ANL823" s="339"/>
      <c r="ANM823" s="339"/>
      <c r="ANN823" s="339"/>
      <c r="ANO823" s="339"/>
      <c r="ANP823" s="339"/>
      <c r="ANQ823" s="339"/>
      <c r="ANR823" s="339"/>
      <c r="ANS823" s="339"/>
      <c r="ANT823" s="339"/>
      <c r="ANU823" s="339"/>
      <c r="ANV823" s="339"/>
      <c r="ANW823" s="339"/>
      <c r="ANX823" s="339"/>
      <c r="ANY823" s="339"/>
      <c r="ANZ823" s="339"/>
      <c r="AOA823" s="339"/>
      <c r="AOB823" s="339"/>
      <c r="AOC823" s="339"/>
      <c r="AOD823" s="339"/>
      <c r="AOE823" s="339"/>
      <c r="AOF823" s="339"/>
      <c r="AOG823" s="339"/>
      <c r="AOH823" s="339"/>
      <c r="AOI823" s="339"/>
      <c r="AOJ823" s="339"/>
      <c r="AOK823" s="339"/>
      <c r="AOL823" s="339"/>
      <c r="AOM823" s="339"/>
      <c r="AON823" s="339"/>
      <c r="AOO823" s="339"/>
      <c r="AOP823" s="339"/>
      <c r="AOQ823" s="339"/>
      <c r="AOR823" s="339"/>
      <c r="AOS823" s="339"/>
      <c r="AOT823" s="339"/>
      <c r="AOU823" s="339"/>
      <c r="AOV823" s="339"/>
      <c r="AOW823" s="339"/>
      <c r="AOX823" s="339"/>
      <c r="AOY823" s="339"/>
      <c r="AOZ823" s="339"/>
      <c r="APA823" s="339"/>
      <c r="APB823" s="339"/>
      <c r="APC823" s="339"/>
      <c r="APD823" s="339"/>
      <c r="APE823" s="339"/>
      <c r="APF823" s="339"/>
      <c r="APG823" s="339"/>
      <c r="APH823" s="339"/>
      <c r="API823" s="339"/>
      <c r="APJ823" s="339"/>
      <c r="APK823" s="339"/>
      <c r="APL823" s="339"/>
      <c r="APM823" s="339"/>
      <c r="APN823" s="339"/>
      <c r="APO823" s="339"/>
      <c r="APP823" s="339"/>
      <c r="APQ823" s="339"/>
      <c r="APR823" s="339"/>
      <c r="APS823" s="339"/>
      <c r="APT823" s="339"/>
      <c r="APU823" s="339"/>
      <c r="APV823" s="339"/>
      <c r="APW823" s="339"/>
      <c r="APX823" s="339"/>
      <c r="APY823" s="339"/>
      <c r="APZ823" s="339"/>
      <c r="AQA823" s="339"/>
      <c r="AQB823" s="339"/>
      <c r="AQC823" s="339"/>
      <c r="AQD823" s="339"/>
      <c r="AQE823" s="339"/>
      <c r="AQF823" s="339"/>
      <c r="AQG823" s="339"/>
      <c r="AQH823" s="339"/>
      <c r="AQI823" s="339"/>
      <c r="AQJ823" s="339"/>
      <c r="AQK823" s="339"/>
      <c r="AQL823" s="339"/>
      <c r="AQM823" s="339"/>
      <c r="AQN823" s="339"/>
      <c r="AQO823" s="339"/>
      <c r="AQP823" s="339"/>
      <c r="AQQ823" s="339"/>
      <c r="AQR823" s="339"/>
      <c r="AQS823" s="339"/>
      <c r="AQT823" s="339"/>
      <c r="AQU823" s="339"/>
      <c r="AQV823" s="339"/>
      <c r="AQW823" s="339"/>
      <c r="AQX823" s="339"/>
      <c r="AQY823" s="339"/>
      <c r="AQZ823" s="339"/>
      <c r="ARA823" s="339"/>
      <c r="ARB823" s="339"/>
      <c r="ARC823" s="339"/>
      <c r="ARD823" s="339"/>
      <c r="ARE823" s="339"/>
      <c r="ARF823" s="339"/>
      <c r="ARG823" s="339"/>
      <c r="ARH823" s="339"/>
      <c r="ARI823" s="339"/>
      <c r="ARJ823" s="339"/>
      <c r="ARK823" s="339"/>
      <c r="ARL823" s="339"/>
      <c r="ARM823" s="339"/>
      <c r="ARN823" s="339"/>
      <c r="ARO823" s="339"/>
      <c r="ARP823" s="339"/>
      <c r="ARQ823" s="339"/>
      <c r="ARR823" s="339"/>
      <c r="ARS823" s="339"/>
      <c r="ART823" s="339"/>
      <c r="ARU823" s="339"/>
      <c r="ARV823" s="339"/>
      <c r="ARW823" s="339"/>
      <c r="ARX823" s="339"/>
      <c r="ARY823" s="339"/>
      <c r="ARZ823" s="339"/>
      <c r="ASA823" s="339"/>
      <c r="ASB823" s="339"/>
      <c r="ASC823" s="339"/>
      <c r="ASD823" s="339"/>
      <c r="ASE823" s="339"/>
      <c r="ASF823" s="339"/>
      <c r="ASG823" s="339"/>
      <c r="ASH823" s="339"/>
      <c r="ASI823" s="339"/>
      <c r="ASJ823" s="339"/>
      <c r="ASK823" s="339"/>
      <c r="ASL823" s="339"/>
      <c r="ASM823" s="339"/>
      <c r="ASN823" s="339"/>
      <c r="ASO823" s="339"/>
      <c r="ASP823" s="339"/>
      <c r="ASQ823" s="339"/>
      <c r="ASR823" s="339"/>
      <c r="ASS823" s="339"/>
      <c r="AST823" s="339"/>
      <c r="ASU823" s="339"/>
      <c r="ASV823" s="339"/>
      <c r="ASW823" s="339"/>
      <c r="ASX823" s="339"/>
      <c r="ASY823" s="339"/>
      <c r="ASZ823" s="339"/>
      <c r="ATA823" s="339"/>
      <c r="ATB823" s="339"/>
      <c r="ATC823" s="339"/>
      <c r="ATD823" s="339"/>
      <c r="ATE823" s="339"/>
      <c r="ATF823" s="339"/>
      <c r="ATG823" s="339"/>
      <c r="ATH823" s="339"/>
      <c r="ATI823" s="339"/>
      <c r="ATJ823" s="339"/>
      <c r="ATK823" s="339"/>
      <c r="ATL823" s="339"/>
      <c r="ATM823" s="339"/>
      <c r="ATN823" s="339"/>
      <c r="ATO823" s="339"/>
      <c r="ATP823" s="339"/>
      <c r="ATQ823" s="339"/>
      <c r="ATR823" s="339"/>
      <c r="ATS823" s="339"/>
      <c r="ATT823" s="339"/>
      <c r="ATU823" s="339"/>
      <c r="ATV823" s="339"/>
      <c r="ATW823" s="339"/>
      <c r="ATX823" s="339"/>
      <c r="ATY823" s="339"/>
      <c r="ATZ823" s="339"/>
      <c r="AUA823" s="339"/>
      <c r="AUB823" s="339"/>
      <c r="AUC823" s="339"/>
      <c r="AUD823" s="339"/>
      <c r="AUE823" s="339"/>
      <c r="AUF823" s="339"/>
      <c r="AUG823" s="339"/>
      <c r="AUH823" s="339"/>
      <c r="AUI823" s="339"/>
      <c r="AUJ823" s="339"/>
      <c r="AUK823" s="339"/>
      <c r="AUL823" s="339"/>
      <c r="AUM823" s="339"/>
      <c r="AUN823" s="339"/>
      <c r="AUO823" s="339"/>
      <c r="AUP823" s="339"/>
      <c r="AUQ823" s="339"/>
      <c r="AUR823" s="339"/>
      <c r="AUS823" s="339"/>
      <c r="AUT823" s="339"/>
      <c r="AUU823" s="339"/>
      <c r="AUV823" s="339"/>
      <c r="AUW823" s="339"/>
      <c r="AUX823" s="339"/>
      <c r="AUY823" s="339"/>
      <c r="AUZ823" s="339"/>
      <c r="AVA823" s="339"/>
      <c r="AVB823" s="339"/>
      <c r="AVC823" s="339"/>
      <c r="AVD823" s="339"/>
      <c r="AVE823" s="339"/>
      <c r="AVF823" s="339"/>
      <c r="AVG823" s="339"/>
      <c r="AVH823" s="339"/>
      <c r="AVI823" s="339"/>
      <c r="AVJ823" s="339"/>
      <c r="AVK823" s="339"/>
      <c r="AVL823" s="339"/>
      <c r="AVM823" s="339"/>
      <c r="AVN823" s="339"/>
      <c r="AVO823" s="339"/>
      <c r="AVP823" s="339"/>
      <c r="AVQ823" s="339"/>
      <c r="AVR823" s="339"/>
      <c r="AVS823" s="339"/>
      <c r="AVT823" s="339"/>
      <c r="AVU823" s="339"/>
      <c r="AVV823" s="339"/>
      <c r="AVW823" s="339"/>
      <c r="AVX823" s="339"/>
      <c r="AVY823" s="339"/>
      <c r="AVZ823" s="339"/>
      <c r="AWA823" s="339"/>
      <c r="AWB823" s="339"/>
      <c r="AWC823" s="339"/>
      <c r="AWD823" s="339"/>
      <c r="AWE823" s="339"/>
      <c r="AWF823" s="339"/>
      <c r="AWG823" s="339"/>
      <c r="AWH823" s="339"/>
      <c r="AWI823" s="339"/>
      <c r="AWJ823" s="339"/>
      <c r="AWK823" s="339"/>
      <c r="AWL823" s="339"/>
      <c r="AWM823" s="339"/>
      <c r="AWN823" s="339"/>
      <c r="AWO823" s="339"/>
      <c r="AWP823" s="339"/>
      <c r="AWQ823" s="339"/>
      <c r="AWR823" s="339"/>
      <c r="AWS823" s="339"/>
      <c r="AWT823" s="339"/>
      <c r="AWU823" s="339"/>
      <c r="AWV823" s="339"/>
      <c r="AWW823" s="339"/>
      <c r="AWX823" s="339"/>
      <c r="AWY823" s="339"/>
      <c r="AWZ823" s="339"/>
      <c r="AXA823" s="339"/>
      <c r="AXB823" s="339"/>
      <c r="AXC823" s="339"/>
      <c r="AXD823" s="339"/>
      <c r="AXE823" s="339"/>
      <c r="AXF823" s="339"/>
      <c r="AXG823" s="339"/>
      <c r="AXH823" s="339"/>
      <c r="AXI823" s="339"/>
      <c r="AXJ823" s="339"/>
      <c r="AXK823" s="339"/>
      <c r="AXL823" s="339"/>
      <c r="AXM823" s="339"/>
      <c r="AXN823" s="339"/>
      <c r="AXO823" s="339"/>
      <c r="AXP823" s="339"/>
      <c r="AXQ823" s="339"/>
      <c r="AXR823" s="339"/>
      <c r="AXS823" s="339"/>
      <c r="AXT823" s="339"/>
      <c r="AXU823" s="339"/>
      <c r="AXV823" s="339"/>
      <c r="AXW823" s="339"/>
      <c r="AXX823" s="339"/>
      <c r="AXY823" s="339"/>
      <c r="AXZ823" s="339"/>
      <c r="AYA823" s="339"/>
      <c r="AYB823" s="339"/>
      <c r="AYC823" s="339"/>
      <c r="AYD823" s="339"/>
      <c r="AYE823" s="339"/>
      <c r="AYF823" s="339"/>
      <c r="AYG823" s="339"/>
      <c r="AYH823" s="339"/>
      <c r="AYI823" s="339"/>
      <c r="AYJ823" s="339"/>
      <c r="AYK823" s="339"/>
      <c r="AYL823" s="339"/>
      <c r="AYM823" s="339"/>
      <c r="AYN823" s="339"/>
      <c r="AYO823" s="339"/>
      <c r="AYP823" s="339"/>
      <c r="AYQ823" s="339"/>
      <c r="AYR823" s="339"/>
      <c r="AYS823" s="339"/>
      <c r="AYT823" s="339"/>
      <c r="AYU823" s="339"/>
      <c r="AYV823" s="339"/>
      <c r="AYW823" s="339"/>
      <c r="AYX823" s="339"/>
      <c r="AYY823" s="339"/>
      <c r="AYZ823" s="339"/>
      <c r="AZA823" s="339"/>
      <c r="AZB823" s="339"/>
      <c r="AZC823" s="339"/>
      <c r="AZD823" s="339"/>
      <c r="AZE823" s="339"/>
      <c r="AZF823" s="339"/>
      <c r="AZG823" s="339"/>
      <c r="AZH823" s="339"/>
      <c r="AZI823" s="339"/>
      <c r="AZJ823" s="339"/>
      <c r="AZK823" s="339"/>
      <c r="AZL823" s="339"/>
      <c r="AZM823" s="339"/>
      <c r="AZN823" s="339"/>
      <c r="AZO823" s="339"/>
      <c r="AZP823" s="339"/>
      <c r="AZQ823" s="339"/>
      <c r="AZR823" s="339"/>
      <c r="AZS823" s="339"/>
      <c r="AZT823" s="339"/>
      <c r="AZU823" s="339"/>
      <c r="AZV823" s="339"/>
      <c r="AZW823" s="339"/>
      <c r="AZX823" s="339"/>
      <c r="AZY823" s="339"/>
      <c r="AZZ823" s="339"/>
      <c r="BAA823" s="339"/>
      <c r="BAB823" s="339"/>
      <c r="BAC823" s="339"/>
      <c r="BAD823" s="339"/>
      <c r="BAE823" s="339"/>
      <c r="BAF823" s="339"/>
      <c r="BAG823" s="339"/>
      <c r="BAH823" s="339"/>
      <c r="BAI823" s="339"/>
      <c r="BAJ823" s="339"/>
      <c r="BAK823" s="339"/>
      <c r="BAL823" s="339"/>
      <c r="BAM823" s="339"/>
      <c r="BAN823" s="339"/>
      <c r="BAO823" s="339"/>
      <c r="BAP823" s="339"/>
      <c r="BAQ823" s="339"/>
      <c r="BAR823" s="339"/>
      <c r="BAS823" s="339"/>
      <c r="BAT823" s="339"/>
      <c r="BAU823" s="339"/>
      <c r="BAV823" s="339"/>
      <c r="BAW823" s="339"/>
      <c r="BAX823" s="339"/>
      <c r="BAY823" s="339"/>
      <c r="BAZ823" s="339"/>
      <c r="BBA823" s="339"/>
      <c r="BBB823" s="339"/>
      <c r="BBC823" s="339"/>
      <c r="BBD823" s="339"/>
      <c r="BBE823" s="339"/>
      <c r="BBF823" s="339"/>
      <c r="BBG823" s="339"/>
      <c r="BBH823" s="339"/>
      <c r="BBI823" s="339"/>
      <c r="BBJ823" s="339"/>
      <c r="BBK823" s="339"/>
      <c r="BBL823" s="339"/>
      <c r="BBM823" s="339"/>
      <c r="BBN823" s="339"/>
      <c r="BBO823" s="339"/>
      <c r="BBP823" s="339"/>
      <c r="BBQ823" s="339"/>
      <c r="BBR823" s="339"/>
      <c r="BBS823" s="339"/>
      <c r="BBT823" s="339"/>
      <c r="BBU823" s="339"/>
      <c r="BBV823" s="339"/>
      <c r="BBW823" s="339"/>
      <c r="BBX823" s="339"/>
      <c r="BBY823" s="339"/>
      <c r="BBZ823" s="339"/>
      <c r="BCA823" s="339"/>
      <c r="BCB823" s="339"/>
      <c r="BCC823" s="339"/>
      <c r="BCD823" s="339"/>
      <c r="BCE823" s="339"/>
      <c r="BCF823" s="339"/>
      <c r="BCG823" s="339"/>
      <c r="BCH823" s="339"/>
      <c r="BCI823" s="339"/>
      <c r="BCJ823" s="339"/>
      <c r="BCK823" s="339"/>
      <c r="BCL823" s="339"/>
      <c r="BCM823" s="339"/>
      <c r="BCN823" s="339"/>
      <c r="BCO823" s="339"/>
      <c r="BCP823" s="339"/>
      <c r="BCQ823" s="339"/>
      <c r="BCR823" s="339"/>
      <c r="BCS823" s="339"/>
      <c r="BCT823" s="339"/>
      <c r="BCU823" s="339"/>
      <c r="BCV823" s="339"/>
      <c r="BCW823" s="339"/>
      <c r="BCX823" s="339"/>
      <c r="BCY823" s="339"/>
      <c r="BCZ823" s="339"/>
      <c r="BDA823" s="339"/>
      <c r="BDB823" s="339"/>
      <c r="BDC823" s="339"/>
      <c r="BDD823" s="339"/>
      <c r="BDE823" s="339"/>
      <c r="BDF823" s="339"/>
      <c r="BDG823" s="339"/>
      <c r="BDH823" s="339"/>
      <c r="BDI823" s="339"/>
      <c r="BDJ823" s="339"/>
      <c r="BDK823" s="339"/>
      <c r="BDL823" s="339"/>
      <c r="BDM823" s="339"/>
      <c r="BDN823" s="339"/>
      <c r="BDO823" s="339"/>
      <c r="BDP823" s="339"/>
      <c r="BDQ823" s="339"/>
      <c r="BDR823" s="339"/>
      <c r="BDS823" s="339"/>
      <c r="BDT823" s="339"/>
      <c r="BDU823" s="339"/>
      <c r="BDV823" s="339"/>
      <c r="BDW823" s="339"/>
      <c r="BDX823" s="339"/>
      <c r="BDY823" s="339"/>
      <c r="BDZ823" s="339"/>
      <c r="BEA823" s="339"/>
      <c r="BEB823" s="339"/>
      <c r="BEC823" s="339"/>
      <c r="BED823" s="339"/>
      <c r="BEE823" s="339"/>
      <c r="BEF823" s="339"/>
      <c r="BEG823" s="339"/>
      <c r="BEH823" s="339"/>
      <c r="BEI823" s="339"/>
      <c r="BEJ823" s="339"/>
      <c r="BEK823" s="339"/>
      <c r="BEL823" s="339"/>
      <c r="BEM823" s="339"/>
      <c r="BEN823" s="339"/>
      <c r="BEO823" s="339"/>
      <c r="BEP823" s="339"/>
      <c r="BEQ823" s="339"/>
      <c r="BER823" s="339"/>
      <c r="BES823" s="339"/>
      <c r="BET823" s="339"/>
      <c r="BEU823" s="339"/>
      <c r="BEV823" s="339"/>
      <c r="BEW823" s="339"/>
      <c r="BEX823" s="339"/>
      <c r="BEY823" s="339"/>
      <c r="BEZ823" s="339"/>
      <c r="BFA823" s="339"/>
      <c r="BFB823" s="339"/>
      <c r="BFC823" s="339"/>
      <c r="BFD823" s="339"/>
      <c r="BFE823" s="339"/>
      <c r="BFF823" s="339"/>
      <c r="BFG823" s="339"/>
      <c r="BFH823" s="339"/>
      <c r="BFI823" s="339"/>
      <c r="BFJ823" s="339"/>
      <c r="BFK823" s="339"/>
      <c r="BFL823" s="339"/>
      <c r="BFM823" s="339"/>
      <c r="BFN823" s="339"/>
      <c r="BFO823" s="339"/>
      <c r="BFP823" s="339"/>
      <c r="BFQ823" s="339"/>
      <c r="BFR823" s="339"/>
      <c r="BFS823" s="339"/>
      <c r="BFT823" s="339"/>
      <c r="BFU823" s="339"/>
      <c r="BFV823" s="339"/>
      <c r="BFW823" s="339"/>
      <c r="BFX823" s="339"/>
      <c r="BFY823" s="339"/>
      <c r="BFZ823" s="339"/>
      <c r="BGA823" s="339"/>
      <c r="BGB823" s="339"/>
      <c r="BGC823" s="339"/>
      <c r="BGD823" s="339"/>
      <c r="BGE823" s="339"/>
      <c r="BGF823" s="339"/>
      <c r="BGG823" s="339"/>
      <c r="BGH823" s="339"/>
      <c r="BGI823" s="339"/>
      <c r="BGJ823" s="339"/>
      <c r="BGK823" s="339"/>
      <c r="BGL823" s="339"/>
      <c r="BGM823" s="339"/>
      <c r="BGN823" s="339"/>
      <c r="BGO823" s="339"/>
      <c r="BGP823" s="339"/>
      <c r="BGQ823" s="339"/>
      <c r="BGR823" s="339"/>
      <c r="BGS823" s="339"/>
      <c r="BGT823" s="339"/>
      <c r="BGU823" s="339"/>
      <c r="BGV823" s="339"/>
      <c r="BGW823" s="339"/>
      <c r="BGX823" s="339"/>
      <c r="BGY823" s="339"/>
      <c r="BGZ823" s="339"/>
      <c r="BHA823" s="339"/>
      <c r="BHB823" s="339"/>
      <c r="BHC823" s="339"/>
      <c r="BHD823" s="339"/>
      <c r="BHE823" s="339"/>
      <c r="BHF823" s="339"/>
      <c r="BHG823" s="339"/>
      <c r="BHH823" s="339"/>
      <c r="BHI823" s="339"/>
      <c r="BHJ823" s="339"/>
      <c r="BHK823" s="339"/>
      <c r="BHL823" s="339"/>
      <c r="BHM823" s="339"/>
      <c r="BHN823" s="339"/>
      <c r="BHO823" s="339"/>
      <c r="BHP823" s="339"/>
      <c r="BHQ823" s="339"/>
      <c r="BHR823" s="339"/>
      <c r="BHS823" s="339"/>
      <c r="BHT823" s="339"/>
      <c r="BHU823" s="339"/>
      <c r="BHV823" s="339"/>
      <c r="BHW823" s="339"/>
      <c r="BHX823" s="339"/>
      <c r="BHY823" s="339"/>
      <c r="BHZ823" s="339"/>
      <c r="BIA823" s="339"/>
      <c r="BIB823" s="339"/>
      <c r="BIC823" s="339"/>
      <c r="BID823" s="339"/>
      <c r="BIE823" s="339"/>
      <c r="BIF823" s="339"/>
      <c r="BIG823" s="339"/>
      <c r="BIH823" s="339"/>
      <c r="BII823" s="339"/>
      <c r="BIJ823" s="339"/>
      <c r="BIK823" s="339"/>
      <c r="BIL823" s="339"/>
      <c r="BIM823" s="339"/>
      <c r="BIN823" s="339"/>
      <c r="BIO823" s="339"/>
      <c r="BIP823" s="339"/>
      <c r="BIQ823" s="339"/>
      <c r="BIR823" s="339"/>
      <c r="BIS823" s="339"/>
      <c r="BIT823" s="339"/>
      <c r="BIU823" s="339"/>
      <c r="BIV823" s="339"/>
      <c r="BIW823" s="339"/>
      <c r="BIX823" s="339"/>
      <c r="BIY823" s="339"/>
      <c r="BIZ823" s="339"/>
      <c r="BJA823" s="339"/>
      <c r="BJB823" s="339"/>
      <c r="BJC823" s="339"/>
      <c r="BJD823" s="339"/>
      <c r="BJE823" s="339"/>
      <c r="BJF823" s="339"/>
      <c r="BJG823" s="339"/>
      <c r="BJH823" s="339"/>
      <c r="BJI823" s="339"/>
      <c r="BJJ823" s="339"/>
      <c r="BJK823" s="339"/>
      <c r="BJL823" s="339"/>
      <c r="BJM823" s="339"/>
      <c r="BJN823" s="339"/>
      <c r="BJO823" s="339"/>
      <c r="BJP823" s="339"/>
      <c r="BJQ823" s="339"/>
      <c r="BJR823" s="339"/>
      <c r="BJS823" s="339"/>
      <c r="BJT823" s="339"/>
      <c r="BJU823" s="339"/>
      <c r="BJV823" s="339"/>
      <c r="BJW823" s="339"/>
      <c r="BJX823" s="339"/>
      <c r="BJY823" s="339"/>
      <c r="BJZ823" s="339"/>
      <c r="BKA823" s="339"/>
      <c r="BKB823" s="339"/>
      <c r="BKC823" s="339"/>
      <c r="BKD823" s="339"/>
      <c r="BKE823" s="339"/>
      <c r="BKF823" s="339"/>
      <c r="BKG823" s="339"/>
      <c r="BKH823" s="339"/>
      <c r="BKI823" s="339"/>
      <c r="BKJ823" s="339"/>
      <c r="BKK823" s="339"/>
      <c r="BKL823" s="339"/>
      <c r="BKM823" s="339"/>
      <c r="BKN823" s="339"/>
      <c r="BKO823" s="339"/>
      <c r="BKP823" s="339"/>
      <c r="BKQ823" s="339"/>
      <c r="BKR823" s="339"/>
      <c r="BKS823" s="339"/>
      <c r="BKT823" s="339"/>
      <c r="BKU823" s="339"/>
      <c r="BKV823" s="339"/>
      <c r="BKW823" s="339"/>
      <c r="BKX823" s="339"/>
      <c r="BKY823" s="339"/>
      <c r="BKZ823" s="339"/>
      <c r="BLA823" s="339"/>
      <c r="BLB823" s="339"/>
      <c r="BLC823" s="339"/>
      <c r="BLD823" s="339"/>
      <c r="BLE823" s="339"/>
      <c r="BLF823" s="339"/>
      <c r="BLG823" s="339"/>
      <c r="BLH823" s="339"/>
      <c r="BLI823" s="339"/>
      <c r="BLJ823" s="339"/>
      <c r="BLK823" s="339"/>
      <c r="BLL823" s="339"/>
      <c r="BLM823" s="339"/>
      <c r="BLN823" s="339"/>
      <c r="BLO823" s="339"/>
      <c r="BLP823" s="339"/>
      <c r="BLQ823" s="339"/>
      <c r="BLR823" s="339"/>
      <c r="BLS823" s="339"/>
      <c r="BLT823" s="339"/>
      <c r="BLU823" s="339"/>
      <c r="BLV823" s="339"/>
      <c r="BLW823" s="339"/>
      <c r="BLX823" s="339"/>
      <c r="BLY823" s="339"/>
      <c r="BLZ823" s="339"/>
      <c r="BMA823" s="339"/>
      <c r="BMB823" s="339"/>
      <c r="BMC823" s="339"/>
      <c r="BMD823" s="339"/>
      <c r="BME823" s="339"/>
      <c r="BMF823" s="339"/>
      <c r="BMG823" s="339"/>
      <c r="BMH823" s="339"/>
      <c r="BMI823" s="339"/>
      <c r="BMJ823" s="339"/>
      <c r="BMK823" s="339"/>
      <c r="BML823" s="339"/>
      <c r="BMM823" s="339"/>
      <c r="BMN823" s="339"/>
      <c r="BMO823" s="339"/>
      <c r="BMP823" s="339"/>
      <c r="BMQ823" s="339"/>
      <c r="BMR823" s="339"/>
      <c r="BMS823" s="339"/>
      <c r="BMT823" s="339"/>
      <c r="BMU823" s="339"/>
      <c r="BMV823" s="339"/>
      <c r="BMW823" s="339"/>
      <c r="BMX823" s="339"/>
      <c r="BMY823" s="339"/>
      <c r="BMZ823" s="339"/>
      <c r="BNA823" s="339"/>
      <c r="BNB823" s="339"/>
      <c r="BNC823" s="339"/>
      <c r="BND823" s="339"/>
      <c r="BNE823" s="339"/>
      <c r="BNF823" s="339"/>
      <c r="BNG823" s="339"/>
      <c r="BNH823" s="339"/>
      <c r="BNI823" s="339"/>
      <c r="BNJ823" s="339"/>
      <c r="BNK823" s="339"/>
      <c r="BNL823" s="339"/>
      <c r="BNM823" s="339"/>
      <c r="BNN823" s="339"/>
      <c r="BNO823" s="339"/>
      <c r="BNP823" s="339"/>
      <c r="BNQ823" s="339"/>
      <c r="BNR823" s="339"/>
      <c r="BNS823" s="339"/>
      <c r="BNT823" s="339"/>
      <c r="BNU823" s="339"/>
      <c r="BNV823" s="339"/>
      <c r="BNW823" s="339"/>
      <c r="BNX823" s="339"/>
      <c r="BNY823" s="339"/>
      <c r="BNZ823" s="339"/>
      <c r="BOA823" s="339"/>
      <c r="BOB823" s="339"/>
      <c r="BOC823" s="339"/>
      <c r="BOD823" s="339"/>
      <c r="BOE823" s="339"/>
      <c r="BOF823" s="339"/>
      <c r="BOG823" s="339"/>
      <c r="BOH823" s="339"/>
      <c r="BOI823" s="339"/>
      <c r="BOJ823" s="339"/>
      <c r="BOK823" s="339"/>
      <c r="BOL823" s="339"/>
      <c r="BOM823" s="339"/>
      <c r="BON823" s="339"/>
      <c r="BOO823" s="339"/>
      <c r="BOP823" s="339"/>
      <c r="BOQ823" s="339"/>
      <c r="BOR823" s="339"/>
      <c r="BOS823" s="339"/>
      <c r="BOT823" s="339"/>
      <c r="BOU823" s="339"/>
      <c r="BOV823" s="339"/>
      <c r="BOW823" s="339"/>
      <c r="BOX823" s="339"/>
      <c r="BOY823" s="339"/>
      <c r="BOZ823" s="339"/>
      <c r="BPA823" s="339"/>
      <c r="BPB823" s="339"/>
      <c r="BPC823" s="339"/>
      <c r="BPD823" s="339"/>
      <c r="BPE823" s="339"/>
      <c r="BPF823" s="339"/>
      <c r="BPG823" s="339"/>
      <c r="BPH823" s="339"/>
      <c r="BPI823" s="339"/>
      <c r="BPJ823" s="339"/>
      <c r="BPK823" s="339"/>
      <c r="BPL823" s="339"/>
      <c r="BPM823" s="339"/>
      <c r="BPN823" s="339"/>
      <c r="BPO823" s="339"/>
      <c r="BPP823" s="339"/>
      <c r="BPQ823" s="339"/>
      <c r="BPR823" s="339"/>
      <c r="BPS823" s="339"/>
      <c r="BPT823" s="339"/>
      <c r="BPU823" s="339"/>
      <c r="BPV823" s="339"/>
      <c r="BPW823" s="339"/>
      <c r="BPX823" s="339"/>
      <c r="BPY823" s="339"/>
      <c r="BPZ823" s="339"/>
      <c r="BQA823" s="339"/>
      <c r="BQB823" s="339"/>
      <c r="BQC823" s="339"/>
      <c r="BQD823" s="339"/>
      <c r="BQE823" s="339"/>
      <c r="BQF823" s="339"/>
      <c r="BQG823" s="339"/>
      <c r="BQH823" s="339"/>
      <c r="BQI823" s="339"/>
      <c r="BQJ823" s="339"/>
      <c r="BQK823" s="339"/>
      <c r="BQL823" s="339"/>
      <c r="BQM823" s="339"/>
      <c r="BQN823" s="339"/>
      <c r="BQO823" s="339"/>
      <c r="BQP823" s="339"/>
      <c r="BQQ823" s="339"/>
      <c r="BQR823" s="339"/>
      <c r="BQS823" s="339"/>
      <c r="BQT823" s="339"/>
      <c r="BQU823" s="339"/>
      <c r="BQV823" s="339"/>
      <c r="BQW823" s="339"/>
      <c r="BQX823" s="339"/>
      <c r="BQY823" s="339"/>
      <c r="BQZ823" s="339"/>
      <c r="BRA823" s="339"/>
      <c r="BRB823" s="339"/>
      <c r="BRC823" s="339"/>
      <c r="BRD823" s="339"/>
      <c r="BRE823" s="339"/>
      <c r="BRF823" s="339"/>
      <c r="BRG823" s="339"/>
      <c r="BRH823" s="339"/>
      <c r="BRI823" s="339"/>
      <c r="BRJ823" s="339"/>
      <c r="BRK823" s="339"/>
      <c r="BRL823" s="339"/>
      <c r="BRM823" s="339"/>
      <c r="BRN823" s="339"/>
      <c r="BRO823" s="339"/>
      <c r="BRP823" s="339"/>
      <c r="BRQ823" s="339"/>
      <c r="BRR823" s="339"/>
      <c r="BRS823" s="339"/>
      <c r="BRT823" s="339"/>
      <c r="BRU823" s="339"/>
      <c r="BRV823" s="339"/>
      <c r="BRW823" s="339"/>
      <c r="BRX823" s="339"/>
      <c r="BRY823" s="339"/>
      <c r="BRZ823" s="339"/>
      <c r="BSA823" s="339"/>
      <c r="BSB823" s="339"/>
      <c r="BSC823" s="339"/>
      <c r="BSD823" s="339"/>
      <c r="BSE823" s="339"/>
      <c r="BSF823" s="339"/>
      <c r="BSG823" s="339"/>
      <c r="BSH823" s="339"/>
      <c r="BSI823" s="339"/>
      <c r="BSJ823" s="339"/>
      <c r="BSK823" s="339"/>
      <c r="BSL823" s="339"/>
      <c r="BSM823" s="339"/>
      <c r="BSN823" s="339"/>
      <c r="BSO823" s="339"/>
      <c r="BSP823" s="339"/>
      <c r="BSQ823" s="339"/>
      <c r="BSR823" s="339"/>
      <c r="BSS823" s="339"/>
      <c r="BST823" s="339"/>
      <c r="BSU823" s="339"/>
      <c r="BSV823" s="339"/>
      <c r="BSW823" s="339"/>
      <c r="BSX823" s="339"/>
      <c r="BSY823" s="339"/>
      <c r="BSZ823" s="339"/>
      <c r="BTA823" s="339"/>
      <c r="BTB823" s="339"/>
      <c r="BTC823" s="339"/>
      <c r="BTD823" s="339"/>
      <c r="BTE823" s="339"/>
      <c r="BTF823" s="339"/>
      <c r="BTG823" s="339"/>
      <c r="BTH823" s="339"/>
      <c r="BTI823" s="339"/>
      <c r="BTJ823" s="339"/>
      <c r="BTK823" s="339"/>
      <c r="BTL823" s="339"/>
      <c r="BTM823" s="339"/>
      <c r="BTN823" s="339"/>
      <c r="BTO823" s="339"/>
      <c r="BTP823" s="339"/>
      <c r="BTQ823" s="339"/>
      <c r="BTR823" s="339"/>
      <c r="BTS823" s="339"/>
      <c r="BTT823" s="339"/>
      <c r="BTU823" s="339"/>
      <c r="BTV823" s="339"/>
      <c r="BTW823" s="339"/>
      <c r="BTX823" s="339"/>
      <c r="BTY823" s="339"/>
      <c r="BTZ823" s="339"/>
      <c r="BUA823" s="339"/>
      <c r="BUB823" s="339"/>
      <c r="BUC823" s="339"/>
      <c r="BUD823" s="339"/>
      <c r="BUE823" s="339"/>
      <c r="BUF823" s="339"/>
      <c r="BUG823" s="339"/>
      <c r="BUH823" s="339"/>
      <c r="BUI823" s="339"/>
      <c r="BUJ823" s="339"/>
      <c r="BUK823" s="339"/>
      <c r="BUL823" s="339"/>
      <c r="BUM823" s="339"/>
      <c r="BUN823" s="339"/>
      <c r="BUO823" s="339"/>
      <c r="BUP823" s="339"/>
      <c r="BUQ823" s="339"/>
      <c r="BUR823" s="339"/>
      <c r="BUS823" s="339"/>
      <c r="BUT823" s="339"/>
      <c r="BUU823" s="339"/>
      <c r="BUV823" s="339"/>
      <c r="BUW823" s="339"/>
      <c r="BUX823" s="339"/>
      <c r="BUY823" s="339"/>
      <c r="BUZ823" s="339"/>
      <c r="BVA823" s="339"/>
      <c r="BVB823" s="339"/>
      <c r="BVC823" s="339"/>
      <c r="BVD823" s="339"/>
      <c r="BVE823" s="339"/>
      <c r="BVF823" s="339"/>
      <c r="BVG823" s="339"/>
      <c r="BVH823" s="339"/>
      <c r="BVI823" s="339"/>
      <c r="BVJ823" s="339"/>
      <c r="BVK823" s="339"/>
      <c r="BVL823" s="339"/>
      <c r="BVM823" s="339"/>
      <c r="BVN823" s="339"/>
      <c r="BVO823" s="339"/>
      <c r="BVP823" s="339"/>
      <c r="BVQ823" s="339"/>
      <c r="BVR823" s="339"/>
      <c r="BVS823" s="339"/>
      <c r="BVT823" s="339"/>
      <c r="BVU823" s="339"/>
      <c r="BVV823" s="339"/>
      <c r="BVW823" s="339"/>
      <c r="BVX823" s="339"/>
      <c r="BVY823" s="339"/>
      <c r="BVZ823" s="339"/>
      <c r="BWA823" s="339"/>
      <c r="BWB823" s="339"/>
      <c r="BWC823" s="339"/>
      <c r="BWD823" s="339"/>
      <c r="BWE823" s="339"/>
      <c r="BWF823" s="339"/>
      <c r="BWG823" s="339"/>
      <c r="BWH823" s="339"/>
      <c r="BWI823" s="339"/>
      <c r="BWJ823" s="339"/>
      <c r="BWK823" s="339"/>
      <c r="BWL823" s="339"/>
      <c r="BWM823" s="339"/>
      <c r="BWN823" s="339"/>
      <c r="BWO823" s="339"/>
      <c r="BWP823" s="339"/>
      <c r="BWQ823" s="339"/>
      <c r="BWR823" s="339"/>
      <c r="BWS823" s="339"/>
      <c r="BWT823" s="339"/>
      <c r="BWU823" s="339"/>
      <c r="BWV823" s="339"/>
      <c r="BWW823" s="339"/>
      <c r="BWX823" s="339"/>
      <c r="BWY823" s="339"/>
      <c r="BWZ823" s="339"/>
      <c r="BXA823" s="339"/>
      <c r="BXB823" s="339"/>
      <c r="BXC823" s="339"/>
      <c r="BXD823" s="339"/>
      <c r="BXE823" s="339"/>
      <c r="BXF823" s="339"/>
      <c r="BXG823" s="339"/>
      <c r="BXH823" s="339"/>
      <c r="BXI823" s="339"/>
      <c r="BXJ823" s="339"/>
      <c r="BXK823" s="339"/>
      <c r="BXL823" s="339"/>
      <c r="BXM823" s="339"/>
      <c r="BXN823" s="339"/>
      <c r="BXO823" s="339"/>
      <c r="BXP823" s="339"/>
      <c r="BXQ823" s="339"/>
      <c r="BXR823" s="339"/>
      <c r="BXS823" s="339"/>
      <c r="BXT823" s="339"/>
      <c r="BXU823" s="339"/>
      <c r="BXV823" s="339"/>
      <c r="BXW823" s="339"/>
      <c r="BXX823" s="339"/>
      <c r="BXY823" s="339"/>
      <c r="BXZ823" s="339"/>
      <c r="BYA823" s="339"/>
      <c r="BYB823" s="339"/>
      <c r="BYC823" s="339"/>
      <c r="BYD823" s="339"/>
      <c r="BYE823" s="339"/>
      <c r="BYF823" s="339"/>
      <c r="BYG823" s="339"/>
      <c r="BYH823" s="339"/>
      <c r="BYI823" s="339"/>
      <c r="BYJ823" s="339"/>
      <c r="BYK823" s="339"/>
      <c r="BYL823" s="339"/>
      <c r="BYM823" s="339"/>
      <c r="BYN823" s="339"/>
      <c r="BYO823" s="339"/>
      <c r="BYP823" s="339"/>
      <c r="BYQ823" s="339"/>
      <c r="BYR823" s="339"/>
      <c r="BYS823" s="339"/>
      <c r="BYT823" s="339"/>
      <c r="BYU823" s="339"/>
      <c r="BYV823" s="339"/>
      <c r="BYW823" s="339"/>
      <c r="BYX823" s="339"/>
      <c r="BYY823" s="339"/>
      <c r="BYZ823" s="339"/>
      <c r="BZA823" s="339"/>
      <c r="BZB823" s="339"/>
      <c r="BZC823" s="339"/>
      <c r="BZD823" s="339"/>
      <c r="BZE823" s="339"/>
      <c r="BZF823" s="339"/>
      <c r="BZG823" s="339"/>
      <c r="BZH823" s="339"/>
      <c r="BZI823" s="339"/>
      <c r="BZJ823" s="339"/>
      <c r="BZK823" s="339"/>
      <c r="BZL823" s="339"/>
      <c r="BZM823" s="339"/>
      <c r="BZN823" s="339"/>
      <c r="BZO823" s="339"/>
      <c r="BZP823" s="339"/>
      <c r="BZQ823" s="339"/>
      <c r="BZR823" s="339"/>
      <c r="BZS823" s="339"/>
      <c r="BZT823" s="339"/>
      <c r="BZU823" s="339"/>
      <c r="BZV823" s="339"/>
      <c r="BZW823" s="339"/>
      <c r="BZX823" s="339"/>
      <c r="BZY823" s="339"/>
      <c r="BZZ823" s="339"/>
      <c r="CAA823" s="339"/>
      <c r="CAB823" s="339"/>
      <c r="CAC823" s="339"/>
      <c r="CAD823" s="339"/>
      <c r="CAE823" s="339"/>
      <c r="CAF823" s="339"/>
      <c r="CAG823" s="339"/>
      <c r="CAH823" s="339"/>
      <c r="CAI823" s="339"/>
      <c r="CAJ823" s="339"/>
      <c r="CAK823" s="339"/>
      <c r="CAL823" s="339"/>
      <c r="CAM823" s="339"/>
      <c r="CAN823" s="339"/>
      <c r="CAO823" s="339"/>
      <c r="CAP823" s="339"/>
      <c r="CAQ823" s="339"/>
      <c r="CAR823" s="339"/>
      <c r="CAS823" s="339"/>
      <c r="CAT823" s="339"/>
      <c r="CAU823" s="339"/>
      <c r="CAV823" s="339"/>
      <c r="CAW823" s="339"/>
      <c r="CAX823" s="339"/>
      <c r="CAY823" s="339"/>
      <c r="CAZ823" s="339"/>
      <c r="CBA823" s="339"/>
      <c r="CBB823" s="339"/>
      <c r="CBC823" s="339"/>
      <c r="CBD823" s="339"/>
      <c r="CBE823" s="339"/>
      <c r="CBF823" s="339"/>
      <c r="CBG823" s="339"/>
      <c r="CBH823" s="339"/>
      <c r="CBI823" s="339"/>
      <c r="CBJ823" s="339"/>
      <c r="CBK823" s="339"/>
      <c r="CBL823" s="339"/>
      <c r="CBM823" s="339"/>
      <c r="CBN823" s="339"/>
      <c r="CBO823" s="339"/>
      <c r="CBP823" s="339"/>
      <c r="CBQ823" s="339"/>
      <c r="CBR823" s="339"/>
      <c r="CBS823" s="339"/>
      <c r="CBT823" s="339"/>
      <c r="CBU823" s="339"/>
      <c r="CBV823" s="339"/>
      <c r="CBW823" s="339"/>
      <c r="CBX823" s="339"/>
      <c r="CBY823" s="339"/>
      <c r="CBZ823" s="339"/>
      <c r="CCA823" s="339"/>
      <c r="CCB823" s="339"/>
      <c r="CCC823" s="339"/>
      <c r="CCD823" s="339"/>
      <c r="CCE823" s="339"/>
      <c r="CCF823" s="339"/>
      <c r="CCG823" s="339"/>
      <c r="CCH823" s="339"/>
      <c r="CCI823" s="339"/>
      <c r="CCJ823" s="339"/>
      <c r="CCK823" s="339"/>
      <c r="CCL823" s="339"/>
      <c r="CCM823" s="339"/>
      <c r="CCN823" s="339"/>
      <c r="CCO823" s="339"/>
      <c r="CCP823" s="339"/>
      <c r="CCQ823" s="339"/>
      <c r="CCR823" s="339"/>
      <c r="CCS823" s="339"/>
      <c r="CCT823" s="339"/>
      <c r="CCU823" s="339"/>
      <c r="CCV823" s="339"/>
      <c r="CCW823" s="339"/>
      <c r="CCX823" s="339"/>
      <c r="CCY823" s="339"/>
      <c r="CCZ823" s="339"/>
      <c r="CDA823" s="339"/>
      <c r="CDB823" s="339"/>
      <c r="CDC823" s="339"/>
      <c r="CDD823" s="339"/>
      <c r="CDE823" s="339"/>
      <c r="CDF823" s="339"/>
      <c r="CDG823" s="339"/>
      <c r="CDH823" s="339"/>
      <c r="CDI823" s="339"/>
      <c r="CDJ823" s="339"/>
      <c r="CDK823" s="339"/>
      <c r="CDL823" s="339"/>
      <c r="CDM823" s="339"/>
      <c r="CDN823" s="339"/>
      <c r="CDO823" s="339"/>
      <c r="CDP823" s="339"/>
      <c r="CDQ823" s="339"/>
      <c r="CDR823" s="339"/>
      <c r="CDS823" s="339"/>
      <c r="CDT823" s="339"/>
      <c r="CDU823" s="339"/>
      <c r="CDV823" s="339"/>
      <c r="CDW823" s="339"/>
      <c r="CDX823" s="339"/>
      <c r="CDY823" s="339"/>
      <c r="CDZ823" s="339"/>
      <c r="CEA823" s="339"/>
      <c r="CEB823" s="339"/>
      <c r="CEC823" s="339"/>
      <c r="CED823" s="339"/>
      <c r="CEE823" s="339"/>
      <c r="CEF823" s="339"/>
      <c r="CEG823" s="339"/>
      <c r="CEH823" s="339"/>
      <c r="CEI823" s="339"/>
      <c r="CEJ823" s="339"/>
      <c r="CEK823" s="339"/>
      <c r="CEL823" s="339"/>
      <c r="CEM823" s="339"/>
      <c r="CEN823" s="339"/>
      <c r="CEO823" s="339"/>
      <c r="CEP823" s="339"/>
      <c r="CEQ823" s="339"/>
      <c r="CER823" s="339"/>
      <c r="CES823" s="339"/>
      <c r="CET823" s="339"/>
      <c r="CEU823" s="339"/>
      <c r="CEV823" s="339"/>
      <c r="CEW823" s="339"/>
      <c r="CEX823" s="339"/>
      <c r="CEY823" s="339"/>
      <c r="CEZ823" s="339"/>
      <c r="CFA823" s="339"/>
      <c r="CFB823" s="339"/>
      <c r="CFC823" s="339"/>
      <c r="CFD823" s="339"/>
      <c r="CFE823" s="339"/>
      <c r="CFF823" s="339"/>
      <c r="CFG823" s="339"/>
      <c r="CFH823" s="339"/>
      <c r="CFI823" s="339"/>
      <c r="CFJ823" s="339"/>
      <c r="CFK823" s="339"/>
      <c r="CFL823" s="339"/>
      <c r="CFM823" s="339"/>
      <c r="CFN823" s="339"/>
      <c r="CFO823" s="339"/>
      <c r="CFP823" s="339"/>
      <c r="CFQ823" s="339"/>
      <c r="CFR823" s="339"/>
      <c r="CFS823" s="339"/>
      <c r="CFT823" s="339"/>
      <c r="CFU823" s="339"/>
      <c r="CFV823" s="339"/>
      <c r="CFW823" s="339"/>
      <c r="CFX823" s="339"/>
      <c r="CFY823" s="339"/>
      <c r="CFZ823" s="339"/>
      <c r="CGA823" s="339"/>
      <c r="CGB823" s="339"/>
      <c r="CGC823" s="339"/>
      <c r="CGD823" s="339"/>
      <c r="CGE823" s="339"/>
      <c r="CGF823" s="339"/>
      <c r="CGG823" s="339"/>
      <c r="CGH823" s="339"/>
      <c r="CGI823" s="339"/>
      <c r="CGJ823" s="339"/>
      <c r="CGK823" s="339"/>
      <c r="CGL823" s="339"/>
      <c r="CGM823" s="339"/>
      <c r="CGN823" s="339"/>
      <c r="CGO823" s="339"/>
      <c r="CGP823" s="339"/>
      <c r="CGQ823" s="339"/>
      <c r="CGR823" s="339"/>
      <c r="CGS823" s="339"/>
      <c r="CGT823" s="339"/>
      <c r="CGU823" s="339"/>
      <c r="CGV823" s="339"/>
      <c r="CGW823" s="339"/>
      <c r="CGX823" s="339"/>
      <c r="CGY823" s="339"/>
      <c r="CGZ823" s="339"/>
      <c r="CHA823" s="339"/>
      <c r="CHB823" s="339"/>
      <c r="CHC823" s="339"/>
      <c r="CHD823" s="339"/>
      <c r="CHE823" s="339"/>
      <c r="CHF823" s="339"/>
      <c r="CHG823" s="339"/>
      <c r="CHH823" s="339"/>
      <c r="CHI823" s="339"/>
      <c r="CHJ823" s="339"/>
      <c r="CHK823" s="339"/>
      <c r="CHL823" s="339"/>
      <c r="CHM823" s="339"/>
      <c r="CHN823" s="339"/>
      <c r="CHO823" s="339"/>
      <c r="CHP823" s="339"/>
      <c r="CHQ823" s="339"/>
      <c r="CHR823" s="339"/>
      <c r="CHS823" s="339"/>
      <c r="CHT823" s="339"/>
      <c r="CHU823" s="339"/>
      <c r="CHV823" s="339"/>
      <c r="CHW823" s="339"/>
      <c r="CHX823" s="339"/>
      <c r="CHY823" s="339"/>
      <c r="CHZ823" s="339"/>
      <c r="CIA823" s="339"/>
      <c r="CIB823" s="339"/>
      <c r="CIC823" s="339"/>
      <c r="CID823" s="339"/>
      <c r="CIE823" s="339"/>
      <c r="CIF823" s="339"/>
      <c r="CIG823" s="339"/>
      <c r="CIH823" s="339"/>
      <c r="CII823" s="339"/>
      <c r="CIJ823" s="339"/>
      <c r="CIK823" s="339"/>
      <c r="CIL823" s="339"/>
      <c r="CIM823" s="339"/>
      <c r="CIN823" s="339"/>
      <c r="CIO823" s="339"/>
      <c r="CIP823" s="339"/>
      <c r="CIQ823" s="339"/>
      <c r="CIR823" s="339"/>
      <c r="CIS823" s="339"/>
      <c r="CIT823" s="339"/>
      <c r="CIU823" s="339"/>
      <c r="CIV823" s="339"/>
      <c r="CIW823" s="339"/>
      <c r="CIX823" s="339"/>
      <c r="CIY823" s="339"/>
      <c r="CIZ823" s="339"/>
      <c r="CJA823" s="339"/>
      <c r="CJB823" s="339"/>
      <c r="CJC823" s="339"/>
      <c r="CJD823" s="339"/>
      <c r="CJE823" s="339"/>
      <c r="CJF823" s="339"/>
      <c r="CJG823" s="339"/>
      <c r="CJH823" s="339"/>
      <c r="CJI823" s="339"/>
      <c r="CJJ823" s="339"/>
      <c r="CJK823" s="339"/>
      <c r="CJL823" s="339"/>
      <c r="CJM823" s="339"/>
      <c r="CJN823" s="339"/>
      <c r="CJO823" s="339"/>
      <c r="CJP823" s="339"/>
      <c r="CJQ823" s="339"/>
      <c r="CJR823" s="339"/>
      <c r="CJS823" s="339"/>
      <c r="CJT823" s="339"/>
      <c r="CJU823" s="339"/>
      <c r="CJV823" s="339"/>
      <c r="CJW823" s="339"/>
      <c r="CJX823" s="339"/>
      <c r="CJY823" s="339"/>
      <c r="CJZ823" s="339"/>
      <c r="CKA823" s="339"/>
      <c r="CKB823" s="339"/>
      <c r="CKC823" s="339"/>
      <c r="CKD823" s="339"/>
      <c r="CKE823" s="339"/>
      <c r="CKF823" s="339"/>
      <c r="CKG823" s="339"/>
      <c r="CKH823" s="339"/>
      <c r="CKI823" s="339"/>
      <c r="CKJ823" s="339"/>
      <c r="CKK823" s="339"/>
      <c r="CKL823" s="339"/>
      <c r="CKM823" s="339"/>
      <c r="CKN823" s="339"/>
      <c r="CKO823" s="339"/>
      <c r="CKP823" s="339"/>
      <c r="CKQ823" s="339"/>
      <c r="CKR823" s="339"/>
      <c r="CKS823" s="339"/>
      <c r="CKT823" s="339"/>
      <c r="CKU823" s="339"/>
      <c r="CKV823" s="339"/>
      <c r="CKW823" s="339"/>
      <c r="CKX823" s="339"/>
      <c r="CKY823" s="339"/>
      <c r="CKZ823" s="339"/>
      <c r="CLA823" s="339"/>
      <c r="CLB823" s="339"/>
      <c r="CLC823" s="339"/>
      <c r="CLD823" s="339"/>
      <c r="CLE823" s="339"/>
      <c r="CLF823" s="339"/>
      <c r="CLG823" s="339"/>
      <c r="CLH823" s="339"/>
      <c r="CLI823" s="339"/>
      <c r="CLJ823" s="339"/>
      <c r="CLK823" s="339"/>
      <c r="CLL823" s="339"/>
      <c r="CLM823" s="339"/>
      <c r="CLN823" s="339"/>
      <c r="CLO823" s="339"/>
      <c r="CLP823" s="339"/>
      <c r="CLQ823" s="339"/>
      <c r="CLR823" s="339"/>
      <c r="CLS823" s="339"/>
      <c r="CLT823" s="339"/>
      <c r="CLU823" s="339"/>
      <c r="CLV823" s="339"/>
      <c r="CLW823" s="339"/>
      <c r="CLX823" s="339"/>
      <c r="CLY823" s="339"/>
      <c r="CLZ823" s="339"/>
      <c r="CMA823" s="339"/>
      <c r="CMB823" s="339"/>
      <c r="CMC823" s="339"/>
      <c r="CMD823" s="339"/>
      <c r="CME823" s="339"/>
      <c r="CMF823" s="339"/>
      <c r="CMG823" s="339"/>
      <c r="CMH823" s="339"/>
      <c r="CMI823" s="339"/>
      <c r="CMJ823" s="339"/>
      <c r="CMK823" s="339"/>
      <c r="CML823" s="339"/>
      <c r="CMM823" s="339"/>
      <c r="CMN823" s="339"/>
      <c r="CMO823" s="339"/>
      <c r="CMP823" s="339"/>
      <c r="CMQ823" s="339"/>
      <c r="CMR823" s="339"/>
      <c r="CMS823" s="339"/>
      <c r="CMT823" s="339"/>
      <c r="CMU823" s="339"/>
      <c r="CMV823" s="339"/>
      <c r="CMW823" s="339"/>
      <c r="CMX823" s="339"/>
      <c r="CMY823" s="339"/>
      <c r="CMZ823" s="339"/>
      <c r="CNA823" s="339"/>
      <c r="CNB823" s="339"/>
      <c r="CNC823" s="339"/>
      <c r="CND823" s="339"/>
      <c r="CNE823" s="339"/>
      <c r="CNF823" s="339"/>
      <c r="CNG823" s="339"/>
      <c r="CNH823" s="339"/>
      <c r="CNI823" s="339"/>
      <c r="CNJ823" s="339"/>
      <c r="CNK823" s="339"/>
      <c r="CNL823" s="339"/>
      <c r="CNM823" s="339"/>
      <c r="CNN823" s="339"/>
      <c r="CNO823" s="339"/>
      <c r="CNP823" s="339"/>
      <c r="CNQ823" s="339"/>
      <c r="CNR823" s="339"/>
      <c r="CNS823" s="339"/>
      <c r="CNT823" s="339"/>
      <c r="CNU823" s="339"/>
      <c r="CNV823" s="339"/>
      <c r="CNW823" s="339"/>
      <c r="CNX823" s="339"/>
      <c r="CNY823" s="339"/>
      <c r="CNZ823" s="339"/>
      <c r="COA823" s="339"/>
      <c r="COB823" s="339"/>
      <c r="COC823" s="339"/>
      <c r="COD823" s="339"/>
      <c r="COE823" s="339"/>
      <c r="COF823" s="339"/>
      <c r="COG823" s="339"/>
      <c r="COH823" s="339"/>
      <c r="COI823" s="339"/>
      <c r="COJ823" s="339"/>
      <c r="COK823" s="339"/>
      <c r="COL823" s="339"/>
      <c r="COM823" s="339"/>
      <c r="CON823" s="339"/>
      <c r="COO823" s="339"/>
      <c r="COP823" s="339"/>
      <c r="COQ823" s="339"/>
      <c r="COR823" s="339"/>
      <c r="COS823" s="339"/>
      <c r="COT823" s="339"/>
      <c r="COU823" s="339"/>
      <c r="COV823" s="339"/>
      <c r="COW823" s="339"/>
      <c r="COX823" s="339"/>
      <c r="COY823" s="339"/>
      <c r="COZ823" s="339"/>
      <c r="CPA823" s="339"/>
      <c r="CPB823" s="339"/>
      <c r="CPC823" s="339"/>
      <c r="CPD823" s="339"/>
      <c r="CPE823" s="339"/>
      <c r="CPF823" s="339"/>
      <c r="CPG823" s="339"/>
      <c r="CPH823" s="339"/>
      <c r="CPI823" s="339"/>
      <c r="CPJ823" s="339"/>
      <c r="CPK823" s="339"/>
      <c r="CPL823" s="339"/>
      <c r="CPM823" s="339"/>
      <c r="CPN823" s="339"/>
      <c r="CPO823" s="339"/>
      <c r="CPP823" s="339"/>
      <c r="CPQ823" s="339"/>
      <c r="CPR823" s="339"/>
      <c r="CPS823" s="339"/>
      <c r="CPT823" s="339"/>
      <c r="CPU823" s="339"/>
      <c r="CPV823" s="339"/>
      <c r="CPW823" s="339"/>
      <c r="CPX823" s="339"/>
      <c r="CPY823" s="339"/>
      <c r="CPZ823" s="339"/>
      <c r="CQA823" s="339"/>
      <c r="CQB823" s="339"/>
      <c r="CQC823" s="339"/>
      <c r="CQD823" s="339"/>
      <c r="CQE823" s="339"/>
      <c r="CQF823" s="339"/>
      <c r="CQG823" s="339"/>
      <c r="CQH823" s="339"/>
      <c r="CQI823" s="339"/>
      <c r="CQJ823" s="339"/>
      <c r="CQK823" s="339"/>
      <c r="CQL823" s="339"/>
      <c r="CQM823" s="339"/>
      <c r="CQN823" s="339"/>
      <c r="CQO823" s="339"/>
      <c r="CQP823" s="339"/>
      <c r="CQQ823" s="339"/>
      <c r="CQR823" s="339"/>
      <c r="CQS823" s="339"/>
      <c r="CQT823" s="339"/>
      <c r="CQU823" s="339"/>
      <c r="CQV823" s="339"/>
      <c r="CQW823" s="339"/>
      <c r="CQX823" s="339"/>
      <c r="CQY823" s="339"/>
      <c r="CQZ823" s="339"/>
      <c r="CRA823" s="339"/>
      <c r="CRB823" s="339"/>
      <c r="CRC823" s="339"/>
      <c r="CRD823" s="339"/>
      <c r="CRE823" s="339"/>
      <c r="CRF823" s="339"/>
      <c r="CRG823" s="339"/>
      <c r="CRH823" s="339"/>
      <c r="CRI823" s="339"/>
      <c r="CRJ823" s="339"/>
      <c r="CRK823" s="339"/>
      <c r="CRL823" s="339"/>
      <c r="CRM823" s="339"/>
      <c r="CRN823" s="339"/>
      <c r="CRO823" s="339"/>
      <c r="CRP823" s="339"/>
      <c r="CRQ823" s="339"/>
      <c r="CRR823" s="339"/>
      <c r="CRS823" s="339"/>
      <c r="CRT823" s="339"/>
      <c r="CRU823" s="339"/>
      <c r="CRV823" s="339"/>
      <c r="CRW823" s="339"/>
      <c r="CRX823" s="339"/>
      <c r="CRY823" s="339"/>
      <c r="CRZ823" s="339"/>
      <c r="CSA823" s="339"/>
      <c r="CSB823" s="339"/>
      <c r="CSC823" s="339"/>
      <c r="CSD823" s="339"/>
      <c r="CSE823" s="339"/>
      <c r="CSF823" s="339"/>
      <c r="CSG823" s="339"/>
      <c r="CSH823" s="339"/>
      <c r="CSI823" s="339"/>
      <c r="CSJ823" s="339"/>
      <c r="CSK823" s="339"/>
      <c r="CSL823" s="339"/>
      <c r="CSM823" s="339"/>
      <c r="CSN823" s="339"/>
      <c r="CSO823" s="339"/>
      <c r="CSP823" s="339"/>
      <c r="CSQ823" s="339"/>
      <c r="CSR823" s="339"/>
      <c r="CSS823" s="339"/>
      <c r="CST823" s="339"/>
      <c r="CSU823" s="339"/>
      <c r="CSV823" s="339"/>
      <c r="CSW823" s="339"/>
      <c r="CSX823" s="339"/>
      <c r="CSY823" s="339"/>
      <c r="CSZ823" s="339"/>
      <c r="CTA823" s="339"/>
      <c r="CTB823" s="339"/>
      <c r="CTC823" s="339"/>
      <c r="CTD823" s="339"/>
      <c r="CTE823" s="339"/>
      <c r="CTF823" s="339"/>
      <c r="CTG823" s="339"/>
      <c r="CTH823" s="339"/>
      <c r="CTI823" s="339"/>
      <c r="CTJ823" s="339"/>
      <c r="CTK823" s="339"/>
      <c r="CTL823" s="339"/>
      <c r="CTM823" s="339"/>
      <c r="CTN823" s="339"/>
      <c r="CTO823" s="339"/>
      <c r="CTP823" s="339"/>
      <c r="CTQ823" s="339"/>
      <c r="CTR823" s="339"/>
      <c r="CTS823" s="339"/>
      <c r="CTT823" s="339"/>
      <c r="CTU823" s="339"/>
      <c r="CTV823" s="339"/>
      <c r="CTW823" s="339"/>
      <c r="CTX823" s="339"/>
      <c r="CTY823" s="339"/>
      <c r="CTZ823" s="339"/>
      <c r="CUA823" s="339"/>
      <c r="CUB823" s="339"/>
      <c r="CUC823" s="339"/>
      <c r="CUD823" s="339"/>
      <c r="CUE823" s="339"/>
      <c r="CUF823" s="339"/>
      <c r="CUG823" s="339"/>
      <c r="CUH823" s="339"/>
      <c r="CUI823" s="339"/>
      <c r="CUJ823" s="339"/>
      <c r="CUK823" s="339"/>
      <c r="CUL823" s="339"/>
      <c r="CUM823" s="339"/>
      <c r="CUN823" s="339"/>
      <c r="CUO823" s="339"/>
      <c r="CUP823" s="339"/>
      <c r="CUQ823" s="339"/>
      <c r="CUR823" s="339"/>
      <c r="CUS823" s="339"/>
      <c r="CUT823" s="339"/>
      <c r="CUU823" s="339"/>
      <c r="CUV823" s="339"/>
      <c r="CUW823" s="339"/>
      <c r="CUX823" s="339"/>
      <c r="CUY823" s="339"/>
      <c r="CUZ823" s="339"/>
      <c r="CVA823" s="339"/>
      <c r="CVB823" s="339"/>
      <c r="CVC823" s="339"/>
      <c r="CVD823" s="339"/>
      <c r="CVE823" s="339"/>
      <c r="CVF823" s="339"/>
      <c r="CVG823" s="339"/>
      <c r="CVH823" s="339"/>
      <c r="CVI823" s="339"/>
      <c r="CVJ823" s="339"/>
      <c r="CVK823" s="339"/>
      <c r="CVL823" s="339"/>
      <c r="CVM823" s="339"/>
      <c r="CVN823" s="339"/>
      <c r="CVO823" s="339"/>
      <c r="CVP823" s="339"/>
      <c r="CVQ823" s="339"/>
      <c r="CVR823" s="339"/>
      <c r="CVS823" s="339"/>
      <c r="CVT823" s="339"/>
      <c r="CVU823" s="339"/>
      <c r="CVV823" s="339"/>
      <c r="CVW823" s="339"/>
      <c r="CVX823" s="339"/>
      <c r="CVY823" s="339"/>
      <c r="CVZ823" s="339"/>
      <c r="CWA823" s="339"/>
      <c r="CWB823" s="339"/>
      <c r="CWC823" s="339"/>
      <c r="CWD823" s="339"/>
      <c r="CWE823" s="339"/>
      <c r="CWF823" s="339"/>
      <c r="CWG823" s="339"/>
      <c r="CWH823" s="339"/>
      <c r="CWI823" s="339"/>
      <c r="CWJ823" s="339"/>
      <c r="CWK823" s="339"/>
      <c r="CWL823" s="339"/>
      <c r="CWM823" s="339"/>
      <c r="CWN823" s="339"/>
      <c r="CWO823" s="339"/>
      <c r="CWP823" s="339"/>
      <c r="CWQ823" s="339"/>
      <c r="CWR823" s="339"/>
      <c r="CWS823" s="339"/>
      <c r="CWT823" s="339"/>
      <c r="CWU823" s="339"/>
      <c r="CWV823" s="339"/>
      <c r="CWW823" s="339"/>
      <c r="CWX823" s="339"/>
      <c r="CWY823" s="339"/>
      <c r="CWZ823" s="339"/>
      <c r="CXA823" s="339"/>
      <c r="CXB823" s="339"/>
      <c r="CXC823" s="339"/>
      <c r="CXD823" s="339"/>
      <c r="CXE823" s="339"/>
      <c r="CXF823" s="339"/>
      <c r="CXG823" s="339"/>
      <c r="CXH823" s="339"/>
      <c r="CXI823" s="339"/>
      <c r="CXJ823" s="339"/>
      <c r="CXK823" s="339"/>
      <c r="CXL823" s="339"/>
      <c r="CXM823" s="339"/>
      <c r="CXN823" s="339"/>
      <c r="CXO823" s="339"/>
      <c r="CXP823" s="339"/>
      <c r="CXQ823" s="339"/>
      <c r="CXR823" s="339"/>
      <c r="CXS823" s="339"/>
      <c r="CXT823" s="339"/>
      <c r="CXU823" s="339"/>
      <c r="CXV823" s="339"/>
      <c r="CXW823" s="339"/>
      <c r="CXX823" s="339"/>
      <c r="CXY823" s="339"/>
      <c r="CXZ823" s="339"/>
      <c r="CYA823" s="339"/>
      <c r="CYB823" s="339"/>
      <c r="CYC823" s="339"/>
      <c r="CYD823" s="339"/>
      <c r="CYE823" s="339"/>
      <c r="CYF823" s="339"/>
      <c r="CYG823" s="339"/>
      <c r="CYH823" s="339"/>
      <c r="CYI823" s="339"/>
      <c r="CYJ823" s="339"/>
      <c r="CYK823" s="339"/>
      <c r="CYL823" s="339"/>
      <c r="CYM823" s="339"/>
      <c r="CYN823" s="339"/>
      <c r="CYO823" s="339"/>
      <c r="CYP823" s="339"/>
      <c r="CYQ823" s="339"/>
      <c r="CYR823" s="339"/>
      <c r="CYS823" s="339"/>
      <c r="CYT823" s="339"/>
      <c r="CYU823" s="339"/>
      <c r="CYV823" s="339"/>
      <c r="CYW823" s="339"/>
      <c r="CYX823" s="339"/>
      <c r="CYY823" s="339"/>
      <c r="CYZ823" s="339"/>
      <c r="CZA823" s="339"/>
      <c r="CZB823" s="339"/>
      <c r="CZC823" s="339"/>
      <c r="CZD823" s="339"/>
      <c r="CZE823" s="339"/>
      <c r="CZF823" s="339"/>
      <c r="CZG823" s="339"/>
      <c r="CZH823" s="339"/>
      <c r="CZI823" s="339"/>
      <c r="CZJ823" s="339"/>
      <c r="CZK823" s="339"/>
      <c r="CZL823" s="339"/>
      <c r="CZM823" s="339"/>
      <c r="CZN823" s="339"/>
      <c r="CZO823" s="339"/>
      <c r="CZP823" s="339"/>
      <c r="CZQ823" s="339"/>
      <c r="CZR823" s="339"/>
      <c r="CZS823" s="339"/>
      <c r="CZT823" s="339"/>
      <c r="CZU823" s="339"/>
      <c r="CZV823" s="339"/>
      <c r="CZW823" s="339"/>
      <c r="CZX823" s="339"/>
      <c r="CZY823" s="339"/>
      <c r="CZZ823" s="339"/>
      <c r="DAA823" s="339"/>
      <c r="DAB823" s="339"/>
      <c r="DAC823" s="339"/>
      <c r="DAD823" s="339"/>
      <c r="DAE823" s="339"/>
      <c r="DAF823" s="339"/>
      <c r="DAG823" s="339"/>
      <c r="DAH823" s="339"/>
      <c r="DAI823" s="339"/>
      <c r="DAJ823" s="339"/>
      <c r="DAK823" s="339"/>
      <c r="DAL823" s="339"/>
      <c r="DAM823" s="339"/>
      <c r="DAN823" s="339"/>
      <c r="DAO823" s="339"/>
      <c r="DAP823" s="339"/>
      <c r="DAQ823" s="339"/>
      <c r="DAR823" s="339"/>
      <c r="DAS823" s="339"/>
      <c r="DAT823" s="339"/>
      <c r="DAU823" s="339"/>
      <c r="DAV823" s="339"/>
      <c r="DAW823" s="339"/>
      <c r="DAX823" s="339"/>
      <c r="DAY823" s="339"/>
      <c r="DAZ823" s="339"/>
      <c r="DBA823" s="339"/>
      <c r="DBB823" s="339"/>
      <c r="DBC823" s="339"/>
      <c r="DBD823" s="339"/>
      <c r="DBE823" s="339"/>
      <c r="DBF823" s="339"/>
      <c r="DBG823" s="339"/>
      <c r="DBH823" s="339"/>
      <c r="DBI823" s="339"/>
      <c r="DBJ823" s="339"/>
      <c r="DBK823" s="339"/>
      <c r="DBL823" s="339"/>
      <c r="DBM823" s="339"/>
      <c r="DBN823" s="339"/>
      <c r="DBO823" s="339"/>
      <c r="DBP823" s="339"/>
      <c r="DBQ823" s="339"/>
      <c r="DBR823" s="339"/>
      <c r="DBS823" s="339"/>
      <c r="DBT823" s="339"/>
      <c r="DBU823" s="339"/>
      <c r="DBV823" s="339"/>
      <c r="DBW823" s="339"/>
      <c r="DBX823" s="339"/>
      <c r="DBY823" s="339"/>
      <c r="DBZ823" s="339"/>
      <c r="DCA823" s="339"/>
      <c r="DCB823" s="339"/>
      <c r="DCC823" s="339"/>
      <c r="DCD823" s="339"/>
      <c r="DCE823" s="339"/>
      <c r="DCF823" s="339"/>
      <c r="DCG823" s="339"/>
      <c r="DCH823" s="339"/>
      <c r="DCI823" s="339"/>
      <c r="DCJ823" s="339"/>
      <c r="DCK823" s="339"/>
      <c r="DCL823" s="339"/>
      <c r="DCM823" s="339"/>
      <c r="DCN823" s="339"/>
      <c r="DCO823" s="339"/>
      <c r="DCP823" s="339"/>
      <c r="DCQ823" s="339"/>
      <c r="DCR823" s="339"/>
      <c r="DCS823" s="339"/>
      <c r="DCT823" s="339"/>
      <c r="DCU823" s="339"/>
      <c r="DCV823" s="339"/>
      <c r="DCW823" s="339"/>
      <c r="DCX823" s="339"/>
      <c r="DCY823" s="339"/>
      <c r="DCZ823" s="339"/>
      <c r="DDA823" s="339"/>
      <c r="DDB823" s="339"/>
      <c r="DDC823" s="339"/>
      <c r="DDD823" s="339"/>
      <c r="DDE823" s="339"/>
      <c r="DDF823" s="339"/>
      <c r="DDG823" s="339"/>
      <c r="DDH823" s="339"/>
      <c r="DDI823" s="339"/>
      <c r="DDJ823" s="339"/>
      <c r="DDK823" s="339"/>
      <c r="DDL823" s="339"/>
      <c r="DDM823" s="339"/>
      <c r="DDN823" s="339"/>
      <c r="DDO823" s="339"/>
      <c r="DDP823" s="339"/>
      <c r="DDQ823" s="339"/>
      <c r="DDR823" s="339"/>
      <c r="DDS823" s="339"/>
      <c r="DDT823" s="339"/>
      <c r="DDU823" s="339"/>
      <c r="DDV823" s="339"/>
      <c r="DDW823" s="339"/>
      <c r="DDX823" s="339"/>
      <c r="DDY823" s="339"/>
      <c r="DDZ823" s="339"/>
      <c r="DEA823" s="339"/>
      <c r="DEB823" s="339"/>
      <c r="DEC823" s="339"/>
      <c r="DED823" s="339"/>
      <c r="DEE823" s="339"/>
      <c r="DEF823" s="339"/>
      <c r="DEG823" s="339"/>
      <c r="DEH823" s="339"/>
      <c r="DEI823" s="339"/>
      <c r="DEJ823" s="339"/>
      <c r="DEK823" s="339"/>
      <c r="DEL823" s="339"/>
      <c r="DEM823" s="339"/>
      <c r="DEN823" s="339"/>
      <c r="DEO823" s="339"/>
      <c r="DEP823" s="339"/>
      <c r="DEQ823" s="339"/>
      <c r="DER823" s="339"/>
      <c r="DES823" s="339"/>
      <c r="DET823" s="339"/>
      <c r="DEU823" s="339"/>
      <c r="DEV823" s="339"/>
      <c r="DEW823" s="339"/>
      <c r="DEX823" s="339"/>
      <c r="DEY823" s="339"/>
      <c r="DEZ823" s="339"/>
      <c r="DFA823" s="339"/>
      <c r="DFB823" s="339"/>
      <c r="DFC823" s="339"/>
      <c r="DFD823" s="339"/>
      <c r="DFE823" s="339"/>
      <c r="DFF823" s="339"/>
      <c r="DFG823" s="339"/>
      <c r="DFH823" s="339"/>
      <c r="DFI823" s="339"/>
      <c r="DFJ823" s="339"/>
      <c r="DFK823" s="339"/>
      <c r="DFL823" s="339"/>
      <c r="DFM823" s="339"/>
      <c r="DFN823" s="339"/>
      <c r="DFO823" s="339"/>
      <c r="DFP823" s="339"/>
      <c r="DFQ823" s="339"/>
      <c r="DFR823" s="339"/>
      <c r="DFS823" s="339"/>
      <c r="DFT823" s="339"/>
      <c r="DFU823" s="339"/>
      <c r="DFV823" s="339"/>
      <c r="DFW823" s="339"/>
      <c r="DFX823" s="339"/>
      <c r="DFY823" s="339"/>
      <c r="DFZ823" s="339"/>
      <c r="DGA823" s="339"/>
      <c r="DGB823" s="339"/>
      <c r="DGC823" s="339"/>
      <c r="DGD823" s="339"/>
      <c r="DGE823" s="339"/>
      <c r="DGF823" s="339"/>
      <c r="DGG823" s="339"/>
      <c r="DGH823" s="339"/>
      <c r="DGI823" s="339"/>
      <c r="DGJ823" s="339"/>
      <c r="DGK823" s="339"/>
      <c r="DGL823" s="339"/>
      <c r="DGM823" s="339"/>
      <c r="DGN823" s="339"/>
      <c r="DGO823" s="339"/>
      <c r="DGP823" s="339"/>
      <c r="DGQ823" s="339"/>
      <c r="DGR823" s="339"/>
      <c r="DGS823" s="339"/>
      <c r="DGT823" s="339"/>
      <c r="DGU823" s="339"/>
      <c r="DGV823" s="339"/>
      <c r="DGW823" s="339"/>
      <c r="DGX823" s="339"/>
      <c r="DGY823" s="339"/>
      <c r="DGZ823" s="339"/>
      <c r="DHA823" s="339"/>
      <c r="DHB823" s="339"/>
      <c r="DHC823" s="339"/>
      <c r="DHD823" s="339"/>
      <c r="DHE823" s="339"/>
      <c r="DHF823" s="339"/>
      <c r="DHG823" s="339"/>
      <c r="DHH823" s="339"/>
      <c r="DHI823" s="339"/>
      <c r="DHJ823" s="339"/>
      <c r="DHK823" s="339"/>
      <c r="DHL823" s="339"/>
      <c r="DHM823" s="339"/>
      <c r="DHN823" s="339"/>
      <c r="DHO823" s="339"/>
      <c r="DHP823" s="339"/>
      <c r="DHQ823" s="339"/>
      <c r="DHR823" s="339"/>
      <c r="DHS823" s="339"/>
      <c r="DHT823" s="339"/>
      <c r="DHU823" s="339"/>
      <c r="DHV823" s="339"/>
      <c r="DHW823" s="339"/>
      <c r="DHX823" s="339"/>
      <c r="DHY823" s="339"/>
      <c r="DHZ823" s="339"/>
      <c r="DIA823" s="339"/>
      <c r="DIB823" s="339"/>
      <c r="DIC823" s="339"/>
      <c r="DID823" s="339"/>
      <c r="DIE823" s="339"/>
      <c r="DIF823" s="339"/>
      <c r="DIG823" s="339"/>
      <c r="DIH823" s="339"/>
      <c r="DII823" s="339"/>
      <c r="DIJ823" s="339"/>
      <c r="DIK823" s="339"/>
      <c r="DIL823" s="339"/>
      <c r="DIM823" s="339"/>
      <c r="DIN823" s="339"/>
      <c r="DIO823" s="339"/>
      <c r="DIP823" s="339"/>
      <c r="DIQ823" s="339"/>
      <c r="DIR823" s="339"/>
      <c r="DIS823" s="339"/>
      <c r="DIT823" s="339"/>
      <c r="DIU823" s="339"/>
      <c r="DIV823" s="339"/>
      <c r="DIW823" s="339"/>
      <c r="DIX823" s="339"/>
      <c r="DIY823" s="339"/>
      <c r="DIZ823" s="339"/>
      <c r="DJA823" s="339"/>
      <c r="DJB823" s="339"/>
      <c r="DJC823" s="339"/>
      <c r="DJD823" s="339"/>
      <c r="DJE823" s="339"/>
      <c r="DJF823" s="339"/>
      <c r="DJG823" s="339"/>
      <c r="DJH823" s="339"/>
      <c r="DJI823" s="339"/>
      <c r="DJJ823" s="339"/>
      <c r="DJK823" s="339"/>
      <c r="DJL823" s="339"/>
      <c r="DJM823" s="339"/>
      <c r="DJN823" s="339"/>
      <c r="DJO823" s="339"/>
      <c r="DJP823" s="339"/>
      <c r="DJQ823" s="339"/>
      <c r="DJR823" s="339"/>
      <c r="DJS823" s="339"/>
      <c r="DJT823" s="339"/>
      <c r="DJU823" s="339"/>
      <c r="DJV823" s="339"/>
      <c r="DJW823" s="339"/>
      <c r="DJX823" s="339"/>
      <c r="DJY823" s="339"/>
      <c r="DJZ823" s="339"/>
      <c r="DKA823" s="339"/>
      <c r="DKB823" s="339"/>
      <c r="DKC823" s="339"/>
      <c r="DKD823" s="339"/>
      <c r="DKE823" s="339"/>
      <c r="DKF823" s="339"/>
      <c r="DKG823" s="339"/>
      <c r="DKH823" s="339"/>
      <c r="DKI823" s="339"/>
      <c r="DKJ823" s="339"/>
      <c r="DKK823" s="339"/>
      <c r="DKL823" s="339"/>
      <c r="DKM823" s="339"/>
      <c r="DKN823" s="339"/>
      <c r="DKO823" s="339"/>
      <c r="DKP823" s="339"/>
      <c r="DKQ823" s="339"/>
      <c r="DKR823" s="339"/>
      <c r="DKS823" s="339"/>
      <c r="DKT823" s="339"/>
      <c r="DKU823" s="339"/>
      <c r="DKV823" s="339"/>
      <c r="DKW823" s="339"/>
      <c r="DKX823" s="339"/>
      <c r="DKY823" s="339"/>
      <c r="DKZ823" s="339"/>
      <c r="DLA823" s="339"/>
      <c r="DLB823" s="339"/>
      <c r="DLC823" s="339"/>
      <c r="DLD823" s="339"/>
      <c r="DLE823" s="339"/>
      <c r="DLF823" s="339"/>
      <c r="DLG823" s="339"/>
      <c r="DLH823" s="339"/>
      <c r="DLI823" s="339"/>
      <c r="DLJ823" s="339"/>
      <c r="DLK823" s="339"/>
      <c r="DLL823" s="339"/>
      <c r="DLM823" s="339"/>
      <c r="DLN823" s="339"/>
      <c r="DLO823" s="339"/>
      <c r="DLP823" s="339"/>
      <c r="DLQ823" s="339"/>
      <c r="DLR823" s="339"/>
      <c r="DLS823" s="339"/>
      <c r="DLT823" s="339"/>
      <c r="DLU823" s="339"/>
      <c r="DLV823" s="339"/>
      <c r="DLW823" s="339"/>
      <c r="DLX823" s="339"/>
      <c r="DLY823" s="339"/>
      <c r="DLZ823" s="339"/>
      <c r="DMA823" s="339"/>
      <c r="DMB823" s="339"/>
      <c r="DMC823" s="339"/>
      <c r="DMD823" s="339"/>
      <c r="DME823" s="339"/>
      <c r="DMF823" s="339"/>
      <c r="DMG823" s="339"/>
      <c r="DMH823" s="339"/>
      <c r="DMI823" s="339"/>
      <c r="DMJ823" s="339"/>
      <c r="DMK823" s="339"/>
      <c r="DML823" s="339"/>
      <c r="DMM823" s="339"/>
      <c r="DMN823" s="339"/>
      <c r="DMO823" s="339"/>
      <c r="DMP823" s="339"/>
      <c r="DMQ823" s="339"/>
      <c r="DMR823" s="339"/>
      <c r="DMS823" s="339"/>
      <c r="DMT823" s="339"/>
      <c r="DMU823" s="339"/>
      <c r="DMV823" s="339"/>
      <c r="DMW823" s="339"/>
      <c r="DMX823" s="339"/>
      <c r="DMY823" s="339"/>
      <c r="DMZ823" s="339"/>
      <c r="DNA823" s="339"/>
      <c r="DNB823" s="339"/>
      <c r="DNC823" s="339"/>
      <c r="DND823" s="339"/>
      <c r="DNE823" s="339"/>
      <c r="DNF823" s="339"/>
      <c r="DNG823" s="339"/>
      <c r="DNH823" s="339"/>
      <c r="DNI823" s="339"/>
      <c r="DNJ823" s="339"/>
      <c r="DNK823" s="339"/>
      <c r="DNL823" s="339"/>
      <c r="DNM823" s="339"/>
      <c r="DNN823" s="339"/>
      <c r="DNO823" s="339"/>
      <c r="DNP823" s="339"/>
      <c r="DNQ823" s="339"/>
      <c r="DNR823" s="339"/>
      <c r="DNS823" s="339"/>
      <c r="DNT823" s="339"/>
      <c r="DNU823" s="339"/>
      <c r="DNV823" s="339"/>
      <c r="DNW823" s="339"/>
      <c r="DNX823" s="339"/>
      <c r="DNY823" s="339"/>
      <c r="DNZ823" s="339"/>
      <c r="DOA823" s="339"/>
      <c r="DOB823" s="339"/>
      <c r="DOC823" s="339"/>
      <c r="DOD823" s="339"/>
      <c r="DOE823" s="339"/>
      <c r="DOF823" s="339"/>
      <c r="DOG823" s="339"/>
      <c r="DOH823" s="339"/>
      <c r="DOI823" s="339"/>
      <c r="DOJ823" s="339"/>
      <c r="DOK823" s="339"/>
      <c r="DOL823" s="339"/>
      <c r="DOM823" s="339"/>
      <c r="DON823" s="339"/>
      <c r="DOO823" s="339"/>
      <c r="DOP823" s="339"/>
      <c r="DOQ823" s="339"/>
      <c r="DOR823" s="339"/>
      <c r="DOS823" s="339"/>
      <c r="DOT823" s="339"/>
      <c r="DOU823" s="339"/>
      <c r="DOV823" s="339"/>
      <c r="DOW823" s="339"/>
      <c r="DOX823" s="339"/>
      <c r="DOY823" s="339"/>
      <c r="DOZ823" s="339"/>
      <c r="DPA823" s="339"/>
      <c r="DPB823" s="339"/>
      <c r="DPC823" s="339"/>
      <c r="DPD823" s="339"/>
      <c r="DPE823" s="339"/>
      <c r="DPF823" s="339"/>
      <c r="DPG823" s="339"/>
      <c r="DPH823" s="339"/>
      <c r="DPI823" s="339"/>
      <c r="DPJ823" s="339"/>
      <c r="DPK823" s="339"/>
      <c r="DPL823" s="339"/>
      <c r="DPM823" s="339"/>
      <c r="DPN823" s="339"/>
      <c r="DPO823" s="339"/>
      <c r="DPP823" s="339"/>
      <c r="DPQ823" s="339"/>
      <c r="DPR823" s="339"/>
      <c r="DPS823" s="339"/>
      <c r="DPT823" s="339"/>
      <c r="DPU823" s="339"/>
      <c r="DPV823" s="339"/>
      <c r="DPW823" s="339"/>
      <c r="DPX823" s="339"/>
      <c r="DPY823" s="339"/>
      <c r="DPZ823" s="339"/>
      <c r="DQA823" s="339"/>
      <c r="DQB823" s="339"/>
      <c r="DQC823" s="339"/>
      <c r="DQD823" s="339"/>
      <c r="DQE823" s="339"/>
      <c r="DQF823" s="339"/>
      <c r="DQG823" s="339"/>
      <c r="DQH823" s="339"/>
      <c r="DQI823" s="339"/>
      <c r="DQJ823" s="339"/>
      <c r="DQK823" s="339"/>
      <c r="DQL823" s="339"/>
      <c r="DQM823" s="339"/>
      <c r="DQN823" s="339"/>
      <c r="DQO823" s="339"/>
      <c r="DQP823" s="339"/>
      <c r="DQQ823" s="339"/>
      <c r="DQR823" s="339"/>
      <c r="DQS823" s="339"/>
      <c r="DQT823" s="339"/>
      <c r="DQU823" s="339"/>
      <c r="DQV823" s="339"/>
      <c r="DQW823" s="339"/>
      <c r="DQX823" s="339"/>
      <c r="DQY823" s="339"/>
      <c r="DQZ823" s="339"/>
      <c r="DRA823" s="339"/>
      <c r="DRB823" s="339"/>
      <c r="DRC823" s="339"/>
      <c r="DRD823" s="339"/>
      <c r="DRE823" s="339"/>
      <c r="DRF823" s="339"/>
      <c r="DRG823" s="339"/>
      <c r="DRH823" s="339"/>
      <c r="DRI823" s="339"/>
      <c r="DRJ823" s="339"/>
      <c r="DRK823" s="339"/>
      <c r="DRL823" s="339"/>
      <c r="DRM823" s="339"/>
      <c r="DRN823" s="339"/>
      <c r="DRO823" s="339"/>
      <c r="DRP823" s="339"/>
      <c r="DRQ823" s="339"/>
      <c r="DRR823" s="339"/>
      <c r="DRS823" s="339"/>
      <c r="DRT823" s="339"/>
      <c r="DRU823" s="339"/>
      <c r="DRV823" s="339"/>
      <c r="DRW823" s="339"/>
      <c r="DRX823" s="339"/>
      <c r="DRY823" s="339"/>
      <c r="DRZ823" s="339"/>
      <c r="DSA823" s="339"/>
      <c r="DSB823" s="339"/>
      <c r="DSC823" s="339"/>
      <c r="DSD823" s="339"/>
      <c r="DSE823" s="339"/>
      <c r="DSF823" s="339"/>
      <c r="DSG823" s="339"/>
      <c r="DSH823" s="339"/>
      <c r="DSI823" s="339"/>
      <c r="DSJ823" s="339"/>
      <c r="DSK823" s="339"/>
      <c r="DSL823" s="339"/>
      <c r="DSM823" s="339"/>
      <c r="DSN823" s="339"/>
      <c r="DSO823" s="339"/>
      <c r="DSP823" s="339"/>
      <c r="DSQ823" s="339"/>
      <c r="DSR823" s="339"/>
      <c r="DSS823" s="339"/>
      <c r="DST823" s="339"/>
      <c r="DSU823" s="339"/>
      <c r="DSV823" s="339"/>
      <c r="DSW823" s="339"/>
      <c r="DSX823" s="339"/>
      <c r="DSY823" s="339"/>
      <c r="DSZ823" s="339"/>
      <c r="DTA823" s="339"/>
      <c r="DTB823" s="339"/>
      <c r="DTC823" s="339"/>
      <c r="DTD823" s="339"/>
      <c r="DTE823" s="339"/>
      <c r="DTF823" s="339"/>
      <c r="DTG823" s="339"/>
      <c r="DTH823" s="339"/>
      <c r="DTI823" s="339"/>
      <c r="DTJ823" s="339"/>
      <c r="DTK823" s="339"/>
      <c r="DTL823" s="339"/>
      <c r="DTM823" s="339"/>
      <c r="DTN823" s="339"/>
      <c r="DTO823" s="339"/>
      <c r="DTP823" s="339"/>
      <c r="DTQ823" s="339"/>
      <c r="DTR823" s="339"/>
      <c r="DTS823" s="339"/>
      <c r="DTT823" s="339"/>
      <c r="DTU823" s="339"/>
      <c r="DTV823" s="339"/>
      <c r="DTW823" s="339"/>
      <c r="DTX823" s="339"/>
      <c r="DTY823" s="339"/>
      <c r="DTZ823" s="339"/>
      <c r="DUA823" s="339"/>
      <c r="DUB823" s="339"/>
      <c r="DUC823" s="339"/>
      <c r="DUD823" s="339"/>
      <c r="DUE823" s="339"/>
      <c r="DUF823" s="339"/>
      <c r="DUG823" s="339"/>
      <c r="DUH823" s="339"/>
      <c r="DUI823" s="339"/>
      <c r="DUJ823" s="339"/>
      <c r="DUK823" s="339"/>
      <c r="DUL823" s="339"/>
      <c r="DUM823" s="339"/>
      <c r="DUN823" s="339"/>
      <c r="DUO823" s="339"/>
      <c r="DUP823" s="339"/>
      <c r="DUQ823" s="339"/>
      <c r="DUR823" s="339"/>
      <c r="DUS823" s="339"/>
      <c r="DUT823" s="339"/>
      <c r="DUU823" s="339"/>
      <c r="DUV823" s="339"/>
      <c r="DUW823" s="339"/>
      <c r="DUX823" s="339"/>
      <c r="DUY823" s="339"/>
      <c r="DUZ823" s="339"/>
      <c r="DVA823" s="339"/>
      <c r="DVB823" s="339"/>
      <c r="DVC823" s="339"/>
      <c r="DVD823" s="339"/>
      <c r="DVE823" s="339"/>
      <c r="DVF823" s="339"/>
      <c r="DVG823" s="339"/>
      <c r="DVH823" s="339"/>
      <c r="DVI823" s="339"/>
      <c r="DVJ823" s="339"/>
      <c r="DVK823" s="339"/>
      <c r="DVL823" s="339"/>
      <c r="DVM823" s="339"/>
      <c r="DVN823" s="339"/>
      <c r="DVO823" s="339"/>
      <c r="DVP823" s="339"/>
      <c r="DVQ823" s="339"/>
      <c r="DVR823" s="339"/>
      <c r="DVS823" s="339"/>
      <c r="DVT823" s="339"/>
      <c r="DVU823" s="339"/>
      <c r="DVV823" s="339"/>
      <c r="DVW823" s="339"/>
      <c r="DVX823" s="339"/>
      <c r="DVY823" s="339"/>
      <c r="DVZ823" s="339"/>
      <c r="DWA823" s="339"/>
      <c r="DWB823" s="339"/>
      <c r="DWC823" s="339"/>
      <c r="DWD823" s="339"/>
      <c r="DWE823" s="339"/>
      <c r="DWF823" s="339"/>
      <c r="DWG823" s="339"/>
      <c r="DWH823" s="339"/>
      <c r="DWI823" s="339"/>
      <c r="DWJ823" s="339"/>
      <c r="DWK823" s="339"/>
      <c r="DWL823" s="339"/>
      <c r="DWM823" s="339"/>
      <c r="DWN823" s="339"/>
      <c r="DWO823" s="339"/>
      <c r="DWP823" s="339"/>
      <c r="DWQ823" s="339"/>
      <c r="DWR823" s="339"/>
      <c r="DWS823" s="339"/>
      <c r="DWT823" s="339"/>
      <c r="DWU823" s="339"/>
      <c r="DWV823" s="339"/>
      <c r="DWW823" s="339"/>
      <c r="DWX823" s="339"/>
      <c r="DWY823" s="339"/>
      <c r="DWZ823" s="339"/>
      <c r="DXA823" s="339"/>
      <c r="DXB823" s="339"/>
      <c r="DXC823" s="339"/>
      <c r="DXD823" s="339"/>
      <c r="DXE823" s="339"/>
      <c r="DXF823" s="339"/>
      <c r="DXG823" s="339"/>
      <c r="DXH823" s="339"/>
      <c r="DXI823" s="339"/>
      <c r="DXJ823" s="339"/>
      <c r="DXK823" s="339"/>
      <c r="DXL823" s="339"/>
      <c r="DXM823" s="339"/>
      <c r="DXN823" s="339"/>
      <c r="DXO823" s="339"/>
      <c r="DXP823" s="339"/>
      <c r="DXQ823" s="339"/>
      <c r="DXR823" s="339"/>
      <c r="DXS823" s="339"/>
      <c r="DXT823" s="339"/>
      <c r="DXU823" s="339"/>
      <c r="DXV823" s="339"/>
      <c r="DXW823" s="339"/>
      <c r="DXX823" s="339"/>
      <c r="DXY823" s="339"/>
      <c r="DXZ823" s="339"/>
      <c r="DYA823" s="339"/>
      <c r="DYB823" s="339"/>
      <c r="DYC823" s="339"/>
      <c r="DYD823" s="339"/>
      <c r="DYE823" s="339"/>
      <c r="DYF823" s="339"/>
      <c r="DYG823" s="339"/>
      <c r="DYH823" s="339"/>
      <c r="DYI823" s="339"/>
      <c r="DYJ823" s="339"/>
      <c r="DYK823" s="339"/>
      <c r="DYL823" s="339"/>
      <c r="DYM823" s="339"/>
      <c r="DYN823" s="339"/>
      <c r="DYO823" s="339"/>
      <c r="DYP823" s="339"/>
      <c r="DYQ823" s="339"/>
      <c r="DYR823" s="339"/>
      <c r="DYS823" s="339"/>
      <c r="DYT823" s="339"/>
      <c r="DYU823" s="339"/>
      <c r="DYV823" s="339"/>
      <c r="DYW823" s="339"/>
      <c r="DYX823" s="339"/>
      <c r="DYY823" s="339"/>
      <c r="DYZ823" s="339"/>
      <c r="DZA823" s="339"/>
      <c r="DZB823" s="339"/>
      <c r="DZC823" s="339"/>
      <c r="DZD823" s="339"/>
      <c r="DZE823" s="339"/>
      <c r="DZF823" s="339"/>
      <c r="DZG823" s="339"/>
      <c r="DZH823" s="339"/>
      <c r="DZI823" s="339"/>
      <c r="DZJ823" s="339"/>
      <c r="DZK823" s="339"/>
      <c r="DZL823" s="339"/>
      <c r="DZM823" s="339"/>
      <c r="DZN823" s="339"/>
      <c r="DZO823" s="339"/>
      <c r="DZP823" s="339"/>
      <c r="DZQ823" s="339"/>
      <c r="DZR823" s="339"/>
      <c r="DZS823" s="339"/>
      <c r="DZT823" s="339"/>
      <c r="DZU823" s="339"/>
      <c r="DZV823" s="339"/>
      <c r="DZW823" s="339"/>
      <c r="DZX823" s="339"/>
      <c r="DZY823" s="339"/>
      <c r="DZZ823" s="339"/>
      <c r="EAA823" s="339"/>
      <c r="EAB823" s="339"/>
      <c r="EAC823" s="339"/>
      <c r="EAD823" s="339"/>
      <c r="EAE823" s="339"/>
      <c r="EAF823" s="339"/>
      <c r="EAG823" s="339"/>
      <c r="EAH823" s="339"/>
      <c r="EAI823" s="339"/>
      <c r="EAJ823" s="339"/>
      <c r="EAK823" s="339"/>
      <c r="EAL823" s="339"/>
      <c r="EAM823" s="339"/>
      <c r="EAN823" s="339"/>
      <c r="EAO823" s="339"/>
      <c r="EAP823" s="339"/>
      <c r="EAQ823" s="339"/>
      <c r="EAR823" s="339"/>
      <c r="EAS823" s="339"/>
      <c r="EAT823" s="339"/>
      <c r="EAU823" s="339"/>
      <c r="EAV823" s="339"/>
      <c r="EAW823" s="339"/>
      <c r="EAX823" s="339"/>
      <c r="EAY823" s="339"/>
      <c r="EAZ823" s="339"/>
      <c r="EBA823" s="339"/>
      <c r="EBB823" s="339"/>
      <c r="EBC823" s="339"/>
      <c r="EBD823" s="339"/>
      <c r="EBE823" s="339"/>
      <c r="EBF823" s="339"/>
      <c r="EBG823" s="339"/>
      <c r="EBH823" s="339"/>
      <c r="EBI823" s="339"/>
      <c r="EBJ823" s="339"/>
      <c r="EBK823" s="339"/>
      <c r="EBL823" s="339"/>
      <c r="EBM823" s="339"/>
      <c r="EBN823" s="339"/>
      <c r="EBO823" s="339"/>
      <c r="EBP823" s="339"/>
      <c r="EBQ823" s="339"/>
      <c r="EBR823" s="339"/>
      <c r="EBS823" s="339"/>
      <c r="EBT823" s="339"/>
      <c r="EBU823" s="339"/>
      <c r="EBV823" s="339"/>
      <c r="EBW823" s="339"/>
      <c r="EBX823" s="339"/>
      <c r="EBY823" s="339"/>
      <c r="EBZ823" s="339"/>
      <c r="ECA823" s="339"/>
      <c r="ECB823" s="339"/>
      <c r="ECC823" s="339"/>
      <c r="ECD823" s="339"/>
      <c r="ECE823" s="339"/>
      <c r="ECF823" s="339"/>
      <c r="ECG823" s="339"/>
      <c r="ECH823" s="339"/>
      <c r="ECI823" s="339"/>
      <c r="ECJ823" s="339"/>
      <c r="ECK823" s="339"/>
      <c r="ECL823" s="339"/>
      <c r="ECM823" s="339"/>
      <c r="ECN823" s="339"/>
      <c r="ECO823" s="339"/>
      <c r="ECP823" s="339"/>
      <c r="ECQ823" s="339"/>
      <c r="ECR823" s="339"/>
      <c r="ECS823" s="339"/>
      <c r="ECT823" s="339"/>
      <c r="ECU823" s="339"/>
      <c r="ECV823" s="339"/>
      <c r="ECW823" s="339"/>
      <c r="ECX823" s="339"/>
      <c r="ECY823" s="339"/>
      <c r="ECZ823" s="339"/>
      <c r="EDA823" s="339"/>
      <c r="EDB823" s="339"/>
      <c r="EDC823" s="339"/>
      <c r="EDD823" s="339"/>
      <c r="EDE823" s="339"/>
      <c r="EDF823" s="339"/>
      <c r="EDG823" s="339"/>
      <c r="EDH823" s="339"/>
      <c r="EDI823" s="339"/>
      <c r="EDJ823" s="339"/>
      <c r="EDK823" s="339"/>
      <c r="EDL823" s="339"/>
      <c r="EDM823" s="339"/>
      <c r="EDN823" s="339"/>
      <c r="EDO823" s="339"/>
      <c r="EDP823" s="339"/>
      <c r="EDQ823" s="339"/>
      <c r="EDR823" s="339"/>
      <c r="EDS823" s="339"/>
      <c r="EDT823" s="339"/>
      <c r="EDU823" s="339"/>
      <c r="EDV823" s="339"/>
      <c r="EDW823" s="339"/>
      <c r="EDX823" s="339"/>
      <c r="EDY823" s="339"/>
      <c r="EDZ823" s="339"/>
      <c r="EEA823" s="339"/>
      <c r="EEB823" s="339"/>
      <c r="EEC823" s="339"/>
      <c r="EED823" s="339"/>
      <c r="EEE823" s="339"/>
      <c r="EEF823" s="339"/>
      <c r="EEG823" s="339"/>
      <c r="EEH823" s="339"/>
      <c r="EEI823" s="339"/>
      <c r="EEJ823" s="339"/>
      <c r="EEK823" s="339"/>
      <c r="EEL823" s="339"/>
      <c r="EEM823" s="339"/>
      <c r="EEN823" s="339"/>
      <c r="EEO823" s="339"/>
      <c r="EEP823" s="339"/>
      <c r="EEQ823" s="339"/>
      <c r="EER823" s="339"/>
      <c r="EES823" s="339"/>
      <c r="EET823" s="339"/>
      <c r="EEU823" s="339"/>
      <c r="EEV823" s="339"/>
      <c r="EEW823" s="339"/>
      <c r="EEX823" s="339"/>
      <c r="EEY823" s="339"/>
      <c r="EEZ823" s="339"/>
      <c r="EFA823" s="339"/>
      <c r="EFB823" s="339"/>
      <c r="EFC823" s="339"/>
      <c r="EFD823" s="339"/>
      <c r="EFE823" s="339"/>
      <c r="EFF823" s="339"/>
      <c r="EFG823" s="339"/>
      <c r="EFH823" s="339"/>
      <c r="EFI823" s="339"/>
      <c r="EFJ823" s="339"/>
      <c r="EFK823" s="339"/>
      <c r="EFL823" s="339"/>
      <c r="EFM823" s="339"/>
      <c r="EFN823" s="339"/>
      <c r="EFO823" s="339"/>
      <c r="EFP823" s="339"/>
      <c r="EFQ823" s="339"/>
      <c r="EFR823" s="339"/>
      <c r="EFS823" s="339"/>
      <c r="EFT823" s="339"/>
      <c r="EFU823" s="339"/>
      <c r="EFV823" s="339"/>
      <c r="EFW823" s="339"/>
      <c r="EFX823" s="339"/>
      <c r="EFY823" s="339"/>
      <c r="EFZ823" s="339"/>
      <c r="EGA823" s="339"/>
      <c r="EGB823" s="339"/>
      <c r="EGC823" s="339"/>
      <c r="EGD823" s="339"/>
      <c r="EGE823" s="339"/>
      <c r="EGF823" s="339"/>
      <c r="EGG823" s="339"/>
      <c r="EGH823" s="339"/>
      <c r="EGI823" s="339"/>
      <c r="EGJ823" s="339"/>
      <c r="EGK823" s="339"/>
      <c r="EGL823" s="339"/>
      <c r="EGM823" s="339"/>
      <c r="EGN823" s="339"/>
      <c r="EGO823" s="339"/>
      <c r="EGP823" s="339"/>
      <c r="EGQ823" s="339"/>
      <c r="EGR823" s="339"/>
      <c r="EGS823" s="339"/>
      <c r="EGT823" s="339"/>
      <c r="EGU823" s="339"/>
      <c r="EGV823" s="339"/>
      <c r="EGW823" s="339"/>
      <c r="EGX823" s="339"/>
      <c r="EGY823" s="339"/>
      <c r="EGZ823" s="339"/>
      <c r="EHA823" s="339"/>
      <c r="EHB823" s="339"/>
      <c r="EHC823" s="339"/>
      <c r="EHD823" s="339"/>
      <c r="EHE823" s="339"/>
      <c r="EHF823" s="339"/>
      <c r="EHG823" s="339"/>
      <c r="EHH823" s="339"/>
      <c r="EHI823" s="339"/>
      <c r="EHJ823" s="339"/>
      <c r="EHK823" s="339"/>
      <c r="EHL823" s="339"/>
      <c r="EHM823" s="339"/>
      <c r="EHN823" s="339"/>
      <c r="EHO823" s="339"/>
      <c r="EHP823" s="339"/>
      <c r="EHQ823" s="339"/>
      <c r="EHR823" s="339"/>
      <c r="EHS823" s="339"/>
      <c r="EHT823" s="339"/>
      <c r="EHU823" s="339"/>
      <c r="EHV823" s="339"/>
      <c r="EHW823" s="339"/>
      <c r="EHX823" s="339"/>
      <c r="EHY823" s="339"/>
      <c r="EHZ823" s="339"/>
      <c r="EIA823" s="339"/>
      <c r="EIB823" s="339"/>
      <c r="EIC823" s="339"/>
      <c r="EID823" s="339"/>
      <c r="EIE823" s="339"/>
      <c r="EIF823" s="339"/>
      <c r="EIG823" s="339"/>
      <c r="EIH823" s="339"/>
      <c r="EII823" s="339"/>
      <c r="EIJ823" s="339"/>
      <c r="EIK823" s="339"/>
      <c r="EIL823" s="339"/>
      <c r="EIM823" s="339"/>
      <c r="EIN823" s="339"/>
      <c r="EIO823" s="339"/>
      <c r="EIP823" s="339"/>
      <c r="EIQ823" s="339"/>
      <c r="EIR823" s="339"/>
      <c r="EIS823" s="339"/>
      <c r="EIT823" s="339"/>
      <c r="EIU823" s="339"/>
      <c r="EIV823" s="339"/>
      <c r="EIW823" s="339"/>
      <c r="EIX823" s="339"/>
      <c r="EIY823" s="339"/>
      <c r="EIZ823" s="339"/>
      <c r="EJA823" s="339"/>
      <c r="EJB823" s="339"/>
      <c r="EJC823" s="339"/>
      <c r="EJD823" s="339"/>
      <c r="EJE823" s="339"/>
      <c r="EJF823" s="339"/>
      <c r="EJG823" s="339"/>
      <c r="EJH823" s="339"/>
      <c r="EJI823" s="339"/>
      <c r="EJJ823" s="339"/>
      <c r="EJK823" s="339"/>
      <c r="EJL823" s="339"/>
      <c r="EJM823" s="339"/>
      <c r="EJN823" s="339"/>
      <c r="EJO823" s="339"/>
      <c r="EJP823" s="339"/>
      <c r="EJQ823" s="339"/>
      <c r="EJR823" s="339"/>
      <c r="EJS823" s="339"/>
      <c r="EJT823" s="339"/>
      <c r="EJU823" s="339"/>
      <c r="EJV823" s="339"/>
      <c r="EJW823" s="339"/>
      <c r="EJX823" s="339"/>
      <c r="EJY823" s="339"/>
      <c r="EJZ823" s="339"/>
      <c r="EKA823" s="339"/>
      <c r="EKB823" s="339"/>
      <c r="EKC823" s="339"/>
      <c r="EKD823" s="339"/>
      <c r="EKE823" s="339"/>
      <c r="EKF823" s="339"/>
      <c r="EKG823" s="339"/>
      <c r="EKH823" s="339"/>
      <c r="EKI823" s="339"/>
      <c r="EKJ823" s="339"/>
      <c r="EKK823" s="339"/>
      <c r="EKL823" s="339"/>
      <c r="EKM823" s="339"/>
      <c r="EKN823" s="339"/>
      <c r="EKO823" s="339"/>
      <c r="EKP823" s="339"/>
      <c r="EKQ823" s="339"/>
      <c r="EKR823" s="339"/>
      <c r="EKS823" s="339"/>
      <c r="EKT823" s="339"/>
      <c r="EKU823" s="339"/>
      <c r="EKV823" s="339"/>
      <c r="EKW823" s="339"/>
      <c r="EKX823" s="339"/>
      <c r="EKY823" s="339"/>
      <c r="EKZ823" s="339"/>
      <c r="ELA823" s="339"/>
      <c r="ELB823" s="339"/>
      <c r="ELC823" s="339"/>
      <c r="ELD823" s="339"/>
      <c r="ELE823" s="339"/>
      <c r="ELF823" s="339"/>
      <c r="ELG823" s="339"/>
      <c r="ELH823" s="339"/>
      <c r="ELI823" s="339"/>
      <c r="ELJ823" s="339"/>
      <c r="ELK823" s="339"/>
      <c r="ELL823" s="339"/>
      <c r="ELM823" s="339"/>
      <c r="ELN823" s="339"/>
      <c r="ELO823" s="339"/>
      <c r="ELP823" s="339"/>
      <c r="ELQ823" s="339"/>
      <c r="ELR823" s="339"/>
      <c r="ELS823" s="339"/>
      <c r="ELT823" s="339"/>
      <c r="ELU823" s="339"/>
      <c r="ELV823" s="339"/>
      <c r="ELW823" s="339"/>
      <c r="ELX823" s="339"/>
      <c r="ELY823" s="339"/>
      <c r="ELZ823" s="339"/>
      <c r="EMA823" s="339"/>
      <c r="EMB823" s="339"/>
      <c r="EMC823" s="339"/>
      <c r="EMD823" s="339"/>
      <c r="EME823" s="339"/>
      <c r="EMF823" s="339"/>
      <c r="EMG823" s="339"/>
      <c r="EMH823" s="339"/>
      <c r="EMI823" s="339"/>
      <c r="EMJ823" s="339"/>
      <c r="EMK823" s="339"/>
      <c r="EML823" s="339"/>
      <c r="EMM823" s="339"/>
      <c r="EMN823" s="339"/>
      <c r="EMO823" s="339"/>
      <c r="EMP823" s="339"/>
      <c r="EMQ823" s="339"/>
      <c r="EMR823" s="339"/>
      <c r="EMS823" s="339"/>
      <c r="EMT823" s="339"/>
      <c r="EMU823" s="339"/>
      <c r="EMV823" s="339"/>
      <c r="EMW823" s="339"/>
      <c r="EMX823" s="339"/>
      <c r="EMY823" s="339"/>
      <c r="EMZ823" s="339"/>
      <c r="ENA823" s="339"/>
      <c r="ENB823" s="339"/>
      <c r="ENC823" s="339"/>
      <c r="END823" s="339"/>
      <c r="ENE823" s="339"/>
      <c r="ENF823" s="339"/>
      <c r="ENG823" s="339"/>
      <c r="ENH823" s="339"/>
      <c r="ENI823" s="339"/>
      <c r="ENJ823" s="339"/>
      <c r="ENK823" s="339"/>
      <c r="ENL823" s="339"/>
      <c r="ENM823" s="339"/>
      <c r="ENN823" s="339"/>
      <c r="ENO823" s="339"/>
      <c r="ENP823" s="339"/>
      <c r="ENQ823" s="339"/>
      <c r="ENR823" s="339"/>
      <c r="ENS823" s="339"/>
      <c r="ENT823" s="339"/>
      <c r="ENU823" s="339"/>
      <c r="ENV823" s="339"/>
      <c r="ENW823" s="339"/>
      <c r="ENX823" s="339"/>
      <c r="ENY823" s="339"/>
      <c r="ENZ823" s="339"/>
      <c r="EOA823" s="339"/>
      <c r="EOB823" s="339"/>
      <c r="EOC823" s="339"/>
      <c r="EOD823" s="339"/>
      <c r="EOE823" s="339"/>
      <c r="EOF823" s="339"/>
      <c r="EOG823" s="339"/>
      <c r="EOH823" s="339"/>
      <c r="EOI823" s="339"/>
      <c r="EOJ823" s="339"/>
      <c r="EOK823" s="339"/>
      <c r="EOL823" s="339"/>
      <c r="EOM823" s="339"/>
      <c r="EON823" s="339"/>
      <c r="EOO823" s="339"/>
      <c r="EOP823" s="339"/>
      <c r="EOQ823" s="339"/>
      <c r="EOR823" s="339"/>
      <c r="EOS823" s="339"/>
      <c r="EOT823" s="339"/>
      <c r="EOU823" s="339"/>
      <c r="EOV823" s="339"/>
      <c r="EOW823" s="339"/>
      <c r="EOX823" s="339"/>
      <c r="EOY823" s="339"/>
      <c r="EOZ823" s="339"/>
      <c r="EPA823" s="339"/>
      <c r="EPB823" s="339"/>
      <c r="EPC823" s="339"/>
      <c r="EPD823" s="339"/>
      <c r="EPE823" s="339"/>
      <c r="EPF823" s="339"/>
      <c r="EPG823" s="339"/>
      <c r="EPH823" s="339"/>
      <c r="EPI823" s="339"/>
      <c r="EPJ823" s="339"/>
      <c r="EPK823" s="339"/>
      <c r="EPL823" s="339"/>
      <c r="EPM823" s="339"/>
      <c r="EPN823" s="339"/>
      <c r="EPO823" s="339"/>
      <c r="EPP823" s="339"/>
      <c r="EPQ823" s="339"/>
      <c r="EPR823" s="339"/>
      <c r="EPS823" s="339"/>
      <c r="EPT823" s="339"/>
      <c r="EPU823" s="339"/>
      <c r="EPV823" s="339"/>
      <c r="EPW823" s="339"/>
      <c r="EPX823" s="339"/>
      <c r="EPY823" s="339"/>
      <c r="EPZ823" s="339"/>
      <c r="EQA823" s="339"/>
      <c r="EQB823" s="339"/>
      <c r="EQC823" s="339"/>
      <c r="EQD823" s="339"/>
      <c r="EQE823" s="339"/>
      <c r="EQF823" s="339"/>
      <c r="EQG823" s="339"/>
      <c r="EQH823" s="339"/>
      <c r="EQI823" s="339"/>
      <c r="EQJ823" s="339"/>
      <c r="EQK823" s="339"/>
      <c r="EQL823" s="339"/>
      <c r="EQM823" s="339"/>
      <c r="EQN823" s="339"/>
      <c r="EQO823" s="339"/>
      <c r="EQP823" s="339"/>
      <c r="EQQ823" s="339"/>
      <c r="EQR823" s="339"/>
      <c r="EQS823" s="339"/>
      <c r="EQT823" s="339"/>
      <c r="EQU823" s="339"/>
      <c r="EQV823" s="339"/>
      <c r="EQW823" s="339"/>
      <c r="EQX823" s="339"/>
      <c r="EQY823" s="339"/>
      <c r="EQZ823" s="339"/>
      <c r="ERA823" s="339"/>
      <c r="ERB823" s="339"/>
      <c r="ERC823" s="339"/>
      <c r="ERD823" s="339"/>
      <c r="ERE823" s="339"/>
      <c r="ERF823" s="339"/>
      <c r="ERG823" s="339"/>
      <c r="ERH823" s="339"/>
      <c r="ERI823" s="339"/>
      <c r="ERJ823" s="339"/>
      <c r="ERK823" s="339"/>
      <c r="ERL823" s="339"/>
      <c r="ERM823" s="339"/>
      <c r="ERN823" s="339"/>
      <c r="ERO823" s="339"/>
      <c r="ERP823" s="339"/>
      <c r="ERQ823" s="339"/>
      <c r="ERR823" s="339"/>
      <c r="ERS823" s="339"/>
      <c r="ERT823" s="339"/>
      <c r="ERU823" s="339"/>
      <c r="ERV823" s="339"/>
      <c r="ERW823" s="339"/>
      <c r="ERX823" s="339"/>
      <c r="ERY823" s="339"/>
      <c r="ERZ823" s="339"/>
      <c r="ESA823" s="339"/>
      <c r="ESB823" s="339"/>
      <c r="ESC823" s="339"/>
      <c r="ESD823" s="339"/>
      <c r="ESE823" s="339"/>
      <c r="ESF823" s="339"/>
      <c r="ESG823" s="339"/>
      <c r="ESH823" s="339"/>
      <c r="ESI823" s="339"/>
      <c r="ESJ823" s="339"/>
      <c r="ESK823" s="339"/>
      <c r="ESL823" s="339"/>
      <c r="ESM823" s="339"/>
      <c r="ESN823" s="339"/>
      <c r="ESO823" s="339"/>
      <c r="ESP823" s="339"/>
      <c r="ESQ823" s="339"/>
      <c r="ESR823" s="339"/>
      <c r="ESS823" s="339"/>
      <c r="EST823" s="339"/>
      <c r="ESU823" s="339"/>
      <c r="ESV823" s="339"/>
      <c r="ESW823" s="339"/>
      <c r="ESX823" s="339"/>
      <c r="ESY823" s="339"/>
      <c r="ESZ823" s="339"/>
      <c r="ETA823" s="339"/>
      <c r="ETB823" s="339"/>
      <c r="ETC823" s="339"/>
      <c r="ETD823" s="339"/>
      <c r="ETE823" s="339"/>
      <c r="ETF823" s="339"/>
      <c r="ETG823" s="339"/>
      <c r="ETH823" s="339"/>
      <c r="ETI823" s="339"/>
      <c r="ETJ823" s="339"/>
      <c r="ETK823" s="339"/>
      <c r="ETL823" s="339"/>
      <c r="ETM823" s="339"/>
      <c r="ETN823" s="339"/>
      <c r="ETO823" s="339"/>
      <c r="ETP823" s="339"/>
      <c r="ETQ823" s="339"/>
      <c r="ETR823" s="339"/>
      <c r="ETS823" s="339"/>
      <c r="ETT823" s="339"/>
      <c r="ETU823" s="339"/>
      <c r="ETV823" s="339"/>
      <c r="ETW823" s="339"/>
      <c r="ETX823" s="339"/>
      <c r="ETY823" s="339"/>
      <c r="ETZ823" s="339"/>
      <c r="EUA823" s="339"/>
      <c r="EUB823" s="339"/>
      <c r="EUC823" s="339"/>
      <c r="EUD823" s="339"/>
      <c r="EUE823" s="339"/>
      <c r="EUF823" s="339"/>
      <c r="EUG823" s="339"/>
      <c r="EUH823" s="339"/>
      <c r="EUI823" s="339"/>
      <c r="EUJ823" s="339"/>
      <c r="EUK823" s="339"/>
      <c r="EUL823" s="339"/>
      <c r="EUM823" s="339"/>
      <c r="EUN823" s="339"/>
      <c r="EUO823" s="339"/>
      <c r="EUP823" s="339"/>
      <c r="EUQ823" s="339"/>
      <c r="EUR823" s="339"/>
      <c r="EUS823" s="339"/>
      <c r="EUT823" s="339"/>
      <c r="EUU823" s="339"/>
      <c r="EUV823" s="339"/>
      <c r="EUW823" s="339"/>
      <c r="EUX823" s="339"/>
      <c r="EUY823" s="339"/>
      <c r="EUZ823" s="339"/>
      <c r="EVA823" s="339"/>
      <c r="EVB823" s="339"/>
      <c r="EVC823" s="339"/>
      <c r="EVD823" s="339"/>
      <c r="EVE823" s="339"/>
      <c r="EVF823" s="339"/>
      <c r="EVG823" s="339"/>
      <c r="EVH823" s="339"/>
      <c r="EVI823" s="339"/>
      <c r="EVJ823" s="339"/>
      <c r="EVK823" s="339"/>
      <c r="EVL823" s="339"/>
      <c r="EVM823" s="339"/>
      <c r="EVN823" s="339"/>
      <c r="EVO823" s="339"/>
      <c r="EVP823" s="339"/>
      <c r="EVQ823" s="339"/>
      <c r="EVR823" s="339"/>
      <c r="EVS823" s="339"/>
      <c r="EVT823" s="339"/>
      <c r="EVU823" s="339"/>
      <c r="EVV823" s="339"/>
      <c r="EVW823" s="339"/>
      <c r="EVX823" s="339"/>
      <c r="EVY823" s="339"/>
      <c r="EVZ823" s="339"/>
      <c r="EWA823" s="339"/>
      <c r="EWB823" s="339"/>
      <c r="EWC823" s="339"/>
      <c r="EWD823" s="339"/>
      <c r="EWE823" s="339"/>
      <c r="EWF823" s="339"/>
      <c r="EWG823" s="339"/>
      <c r="EWH823" s="339"/>
      <c r="EWI823" s="339"/>
      <c r="EWJ823" s="339"/>
      <c r="EWK823" s="339"/>
      <c r="EWL823" s="339"/>
      <c r="EWM823" s="339"/>
      <c r="EWN823" s="339"/>
      <c r="EWO823" s="339"/>
      <c r="EWP823" s="339"/>
      <c r="EWQ823" s="339"/>
      <c r="EWR823" s="339"/>
      <c r="EWS823" s="339"/>
      <c r="EWT823" s="339"/>
      <c r="EWU823" s="339"/>
      <c r="EWV823" s="339"/>
      <c r="EWW823" s="339"/>
      <c r="EWX823" s="339"/>
      <c r="EWY823" s="339"/>
      <c r="EWZ823" s="339"/>
      <c r="EXA823" s="339"/>
      <c r="EXB823" s="339"/>
      <c r="EXC823" s="339"/>
      <c r="EXD823" s="339"/>
      <c r="EXE823" s="339"/>
      <c r="EXF823" s="339"/>
      <c r="EXG823" s="339"/>
      <c r="EXH823" s="339"/>
      <c r="EXI823" s="339"/>
      <c r="EXJ823" s="339"/>
      <c r="EXK823" s="339"/>
      <c r="EXL823" s="339"/>
      <c r="EXM823" s="339"/>
      <c r="EXN823" s="339"/>
      <c r="EXO823" s="339"/>
      <c r="EXP823" s="339"/>
      <c r="EXQ823" s="339"/>
      <c r="EXR823" s="339"/>
      <c r="EXS823" s="339"/>
      <c r="EXT823" s="339"/>
      <c r="EXU823" s="339"/>
      <c r="EXV823" s="339"/>
      <c r="EXW823" s="339"/>
      <c r="EXX823" s="339"/>
      <c r="EXY823" s="339"/>
      <c r="EXZ823" s="339"/>
      <c r="EYA823" s="339"/>
      <c r="EYB823" s="339"/>
      <c r="EYC823" s="339"/>
      <c r="EYD823" s="339"/>
      <c r="EYE823" s="339"/>
      <c r="EYF823" s="339"/>
      <c r="EYG823" s="339"/>
      <c r="EYH823" s="339"/>
      <c r="EYI823" s="339"/>
      <c r="EYJ823" s="339"/>
      <c r="EYK823" s="339"/>
      <c r="EYL823" s="339"/>
      <c r="EYM823" s="339"/>
      <c r="EYN823" s="339"/>
      <c r="EYO823" s="339"/>
      <c r="EYP823" s="339"/>
      <c r="EYQ823" s="339"/>
      <c r="EYR823" s="339"/>
      <c r="EYS823" s="339"/>
      <c r="EYT823" s="339"/>
      <c r="EYU823" s="339"/>
      <c r="EYV823" s="339"/>
      <c r="EYW823" s="339"/>
      <c r="EYX823" s="339"/>
      <c r="EYY823" s="339"/>
      <c r="EYZ823" s="339"/>
      <c r="EZA823" s="339"/>
      <c r="EZB823" s="339"/>
      <c r="EZC823" s="339"/>
      <c r="EZD823" s="339"/>
      <c r="EZE823" s="339"/>
      <c r="EZF823" s="339"/>
      <c r="EZG823" s="339"/>
      <c r="EZH823" s="339"/>
      <c r="EZI823" s="339"/>
      <c r="EZJ823" s="339"/>
      <c r="EZK823" s="339"/>
      <c r="EZL823" s="339"/>
      <c r="EZM823" s="339"/>
      <c r="EZN823" s="339"/>
      <c r="EZO823" s="339"/>
      <c r="EZP823" s="339"/>
      <c r="EZQ823" s="339"/>
      <c r="EZR823" s="339"/>
      <c r="EZS823" s="339"/>
      <c r="EZT823" s="339"/>
      <c r="EZU823" s="339"/>
      <c r="EZV823" s="339"/>
      <c r="EZW823" s="339"/>
      <c r="EZX823" s="339"/>
      <c r="EZY823" s="339"/>
      <c r="EZZ823" s="339"/>
      <c r="FAA823" s="339"/>
      <c r="FAB823" s="339"/>
      <c r="FAC823" s="339"/>
      <c r="FAD823" s="339"/>
      <c r="FAE823" s="339"/>
      <c r="FAF823" s="339"/>
      <c r="FAG823" s="339"/>
      <c r="FAH823" s="339"/>
      <c r="FAI823" s="339"/>
      <c r="FAJ823" s="339"/>
      <c r="FAK823" s="339"/>
      <c r="FAL823" s="339"/>
      <c r="FAM823" s="339"/>
      <c r="FAN823" s="339"/>
      <c r="FAO823" s="339"/>
      <c r="FAP823" s="339"/>
      <c r="FAQ823" s="339"/>
      <c r="FAR823" s="339"/>
      <c r="FAS823" s="339"/>
      <c r="FAT823" s="339"/>
      <c r="FAU823" s="339"/>
      <c r="FAV823" s="339"/>
      <c r="FAW823" s="339"/>
      <c r="FAX823" s="339"/>
      <c r="FAY823" s="339"/>
      <c r="FAZ823" s="339"/>
      <c r="FBA823" s="339"/>
      <c r="FBB823" s="339"/>
      <c r="FBC823" s="339"/>
      <c r="FBD823" s="339"/>
      <c r="FBE823" s="339"/>
      <c r="FBF823" s="339"/>
      <c r="FBG823" s="339"/>
      <c r="FBH823" s="339"/>
      <c r="FBI823" s="339"/>
      <c r="FBJ823" s="339"/>
      <c r="FBK823" s="339"/>
      <c r="FBL823" s="339"/>
      <c r="FBM823" s="339"/>
      <c r="FBN823" s="339"/>
      <c r="FBO823" s="339"/>
      <c r="FBP823" s="339"/>
      <c r="FBQ823" s="339"/>
      <c r="FBR823" s="339"/>
      <c r="FBS823" s="339"/>
      <c r="FBT823" s="339"/>
      <c r="FBU823" s="339"/>
      <c r="FBV823" s="339"/>
      <c r="FBW823" s="339"/>
      <c r="FBX823" s="339"/>
      <c r="FBY823" s="339"/>
      <c r="FBZ823" s="339"/>
      <c r="FCA823" s="339"/>
      <c r="FCB823" s="339"/>
      <c r="FCC823" s="339"/>
      <c r="FCD823" s="339"/>
      <c r="FCE823" s="339"/>
      <c r="FCF823" s="339"/>
      <c r="FCG823" s="339"/>
      <c r="FCH823" s="339"/>
      <c r="FCI823" s="339"/>
      <c r="FCJ823" s="339"/>
      <c r="FCK823" s="339"/>
      <c r="FCL823" s="339"/>
      <c r="FCM823" s="339"/>
      <c r="FCN823" s="339"/>
      <c r="FCO823" s="339"/>
      <c r="FCP823" s="339"/>
      <c r="FCQ823" s="339"/>
      <c r="FCR823" s="339"/>
      <c r="FCS823" s="339"/>
      <c r="FCT823" s="339"/>
      <c r="FCU823" s="339"/>
      <c r="FCV823" s="339"/>
      <c r="FCW823" s="339"/>
      <c r="FCX823" s="339"/>
      <c r="FCY823" s="339"/>
      <c r="FCZ823" s="339"/>
      <c r="FDA823" s="339"/>
      <c r="FDB823" s="339"/>
      <c r="FDC823" s="339"/>
      <c r="FDD823" s="339"/>
      <c r="FDE823" s="339"/>
      <c r="FDF823" s="339"/>
      <c r="FDG823" s="339"/>
      <c r="FDH823" s="339"/>
      <c r="FDI823" s="339"/>
      <c r="FDJ823" s="339"/>
      <c r="FDK823" s="339"/>
      <c r="FDL823" s="339"/>
      <c r="FDM823" s="339"/>
      <c r="FDN823" s="339"/>
      <c r="FDO823" s="339"/>
      <c r="FDP823" s="339"/>
      <c r="FDQ823" s="339"/>
      <c r="FDR823" s="339"/>
      <c r="FDS823" s="339"/>
      <c r="FDT823" s="339"/>
      <c r="FDU823" s="339"/>
      <c r="FDV823" s="339"/>
      <c r="FDW823" s="339"/>
      <c r="FDX823" s="339"/>
      <c r="FDY823" s="339"/>
      <c r="FDZ823" s="339"/>
      <c r="FEA823" s="339"/>
      <c r="FEB823" s="339"/>
      <c r="FEC823" s="339"/>
      <c r="FED823" s="339"/>
      <c r="FEE823" s="339"/>
      <c r="FEF823" s="339"/>
      <c r="FEG823" s="339"/>
      <c r="FEH823" s="339"/>
      <c r="FEI823" s="339"/>
      <c r="FEJ823" s="339"/>
      <c r="FEK823" s="339"/>
      <c r="FEL823" s="339"/>
      <c r="FEM823" s="339"/>
      <c r="FEN823" s="339"/>
      <c r="FEO823" s="339"/>
      <c r="FEP823" s="339"/>
      <c r="FEQ823" s="339"/>
      <c r="FER823" s="339"/>
      <c r="FES823" s="339"/>
      <c r="FET823" s="339"/>
      <c r="FEU823" s="339"/>
      <c r="FEV823" s="339"/>
      <c r="FEW823" s="339"/>
      <c r="FEX823" s="339"/>
      <c r="FEY823" s="339"/>
      <c r="FEZ823" s="339"/>
      <c r="FFA823" s="339"/>
      <c r="FFB823" s="339"/>
      <c r="FFC823" s="339"/>
      <c r="FFD823" s="339"/>
      <c r="FFE823" s="339"/>
      <c r="FFF823" s="339"/>
      <c r="FFG823" s="339"/>
      <c r="FFH823" s="339"/>
      <c r="FFI823" s="339"/>
      <c r="FFJ823" s="339"/>
      <c r="FFK823" s="339"/>
      <c r="FFL823" s="339"/>
      <c r="FFM823" s="339"/>
      <c r="FFN823" s="339"/>
      <c r="FFO823" s="339"/>
      <c r="FFP823" s="339"/>
      <c r="FFQ823" s="339"/>
      <c r="FFR823" s="339"/>
      <c r="FFS823" s="339"/>
      <c r="FFT823" s="339"/>
      <c r="FFU823" s="339"/>
      <c r="FFV823" s="339"/>
      <c r="FFW823" s="339"/>
      <c r="FFX823" s="339"/>
      <c r="FFY823" s="339"/>
      <c r="FFZ823" s="339"/>
      <c r="FGA823" s="339"/>
      <c r="FGB823" s="339"/>
      <c r="FGC823" s="339"/>
      <c r="FGD823" s="339"/>
      <c r="FGE823" s="339"/>
      <c r="FGF823" s="339"/>
      <c r="FGG823" s="339"/>
      <c r="FGH823" s="339"/>
      <c r="FGI823" s="339"/>
      <c r="FGJ823" s="339"/>
      <c r="FGK823" s="339"/>
      <c r="FGL823" s="339"/>
      <c r="FGM823" s="339"/>
      <c r="FGN823" s="339"/>
      <c r="FGO823" s="339"/>
      <c r="FGP823" s="339"/>
      <c r="FGQ823" s="339"/>
      <c r="FGR823" s="339"/>
      <c r="FGS823" s="339"/>
      <c r="FGT823" s="339"/>
      <c r="FGU823" s="339"/>
      <c r="FGV823" s="339"/>
      <c r="FGW823" s="339"/>
      <c r="FGX823" s="339"/>
      <c r="FGY823" s="339"/>
      <c r="FGZ823" s="339"/>
      <c r="FHA823" s="339"/>
      <c r="FHB823" s="339"/>
      <c r="FHC823" s="339"/>
      <c r="FHD823" s="339"/>
      <c r="FHE823" s="339"/>
      <c r="FHF823" s="339"/>
      <c r="FHG823" s="339"/>
      <c r="FHH823" s="339"/>
      <c r="FHI823" s="339"/>
      <c r="FHJ823" s="339"/>
      <c r="FHK823" s="339"/>
      <c r="FHL823" s="339"/>
      <c r="FHM823" s="339"/>
      <c r="FHN823" s="339"/>
      <c r="FHO823" s="339"/>
      <c r="FHP823" s="339"/>
      <c r="FHQ823" s="339"/>
      <c r="FHR823" s="339"/>
      <c r="FHS823" s="339"/>
      <c r="FHT823" s="339"/>
      <c r="FHU823" s="339"/>
      <c r="FHV823" s="339"/>
      <c r="FHW823" s="339"/>
      <c r="FHX823" s="339"/>
      <c r="FHY823" s="339"/>
      <c r="FHZ823" s="339"/>
      <c r="FIA823" s="339"/>
      <c r="FIB823" s="339"/>
      <c r="FIC823" s="339"/>
      <c r="FID823" s="339"/>
      <c r="FIE823" s="339"/>
      <c r="FIF823" s="339"/>
      <c r="FIG823" s="339"/>
      <c r="FIH823" s="339"/>
      <c r="FII823" s="339"/>
      <c r="FIJ823" s="339"/>
      <c r="FIK823" s="339"/>
      <c r="FIL823" s="339"/>
      <c r="FIM823" s="339"/>
      <c r="FIN823" s="339"/>
      <c r="FIO823" s="339"/>
      <c r="FIP823" s="339"/>
      <c r="FIQ823" s="339"/>
      <c r="FIR823" s="339"/>
      <c r="FIS823" s="339"/>
      <c r="FIT823" s="339"/>
      <c r="FIU823" s="339"/>
      <c r="FIV823" s="339"/>
      <c r="FIW823" s="339"/>
      <c r="FIX823" s="339"/>
      <c r="FIY823" s="339"/>
      <c r="FIZ823" s="339"/>
      <c r="FJA823" s="339"/>
      <c r="FJB823" s="339"/>
      <c r="FJC823" s="339"/>
      <c r="FJD823" s="339"/>
      <c r="FJE823" s="339"/>
      <c r="FJF823" s="339"/>
      <c r="FJG823" s="339"/>
      <c r="FJH823" s="339"/>
      <c r="FJI823" s="339"/>
      <c r="FJJ823" s="339"/>
      <c r="FJK823" s="339"/>
      <c r="FJL823" s="339"/>
      <c r="FJM823" s="339"/>
      <c r="FJN823" s="339"/>
      <c r="FJO823" s="339"/>
      <c r="FJP823" s="339"/>
      <c r="FJQ823" s="339"/>
      <c r="FJR823" s="339"/>
      <c r="FJS823" s="339"/>
      <c r="FJT823" s="339"/>
      <c r="FJU823" s="339"/>
      <c r="FJV823" s="339"/>
      <c r="FJW823" s="339"/>
      <c r="FJX823" s="339"/>
      <c r="FJY823" s="339"/>
      <c r="FJZ823" s="339"/>
      <c r="FKA823" s="339"/>
      <c r="FKB823" s="339"/>
      <c r="FKC823" s="339"/>
      <c r="FKD823" s="339"/>
      <c r="FKE823" s="339"/>
      <c r="FKF823" s="339"/>
      <c r="FKG823" s="339"/>
      <c r="FKH823" s="339"/>
      <c r="FKI823" s="339"/>
      <c r="FKJ823" s="339"/>
      <c r="FKK823" s="339"/>
      <c r="FKL823" s="339"/>
      <c r="FKM823" s="339"/>
      <c r="FKN823" s="339"/>
      <c r="FKO823" s="339"/>
      <c r="FKP823" s="339"/>
      <c r="FKQ823" s="339"/>
      <c r="FKR823" s="339"/>
      <c r="FKS823" s="339"/>
      <c r="FKT823" s="339"/>
      <c r="FKU823" s="339"/>
      <c r="FKV823" s="339"/>
      <c r="FKW823" s="339"/>
      <c r="FKX823" s="339"/>
      <c r="FKY823" s="339"/>
      <c r="FKZ823" s="339"/>
      <c r="FLA823" s="339"/>
      <c r="FLB823" s="339"/>
      <c r="FLC823" s="339"/>
      <c r="FLD823" s="339"/>
      <c r="FLE823" s="339"/>
      <c r="FLF823" s="339"/>
      <c r="FLG823" s="339"/>
      <c r="FLH823" s="339"/>
      <c r="FLI823" s="339"/>
      <c r="FLJ823" s="339"/>
      <c r="FLK823" s="339"/>
      <c r="FLL823" s="339"/>
      <c r="FLM823" s="339"/>
      <c r="FLN823" s="339"/>
      <c r="FLO823" s="339"/>
      <c r="FLP823" s="339"/>
      <c r="FLQ823" s="339"/>
      <c r="FLR823" s="339"/>
      <c r="FLS823" s="339"/>
      <c r="FLT823" s="339"/>
      <c r="FLU823" s="339"/>
      <c r="FLV823" s="339"/>
      <c r="FLW823" s="339"/>
      <c r="FLX823" s="339"/>
      <c r="FLY823" s="339"/>
      <c r="FLZ823" s="339"/>
      <c r="FMA823" s="339"/>
      <c r="FMB823" s="339"/>
      <c r="FMC823" s="339"/>
      <c r="FMD823" s="339"/>
      <c r="FME823" s="339"/>
      <c r="FMF823" s="339"/>
      <c r="FMG823" s="339"/>
      <c r="FMH823" s="339"/>
      <c r="FMI823" s="339"/>
      <c r="FMJ823" s="339"/>
      <c r="FMK823" s="339"/>
      <c r="FML823" s="339"/>
      <c r="FMM823" s="339"/>
      <c r="FMN823" s="339"/>
      <c r="FMO823" s="339"/>
      <c r="FMP823" s="339"/>
      <c r="FMQ823" s="339"/>
      <c r="FMR823" s="339"/>
      <c r="FMS823" s="339"/>
      <c r="FMT823" s="339"/>
      <c r="FMU823" s="339"/>
      <c r="FMV823" s="339"/>
      <c r="FMW823" s="339"/>
      <c r="FMX823" s="339"/>
      <c r="FMY823" s="339"/>
      <c r="FMZ823" s="339"/>
      <c r="FNA823" s="339"/>
      <c r="FNB823" s="339"/>
      <c r="FNC823" s="339"/>
      <c r="FND823" s="339"/>
      <c r="FNE823" s="339"/>
      <c r="FNF823" s="339"/>
      <c r="FNG823" s="339"/>
      <c r="FNH823" s="339"/>
      <c r="FNI823" s="339"/>
      <c r="FNJ823" s="339"/>
      <c r="FNK823" s="339"/>
      <c r="FNL823" s="339"/>
      <c r="FNM823" s="339"/>
      <c r="FNN823" s="339"/>
      <c r="FNO823" s="339"/>
      <c r="FNP823" s="339"/>
      <c r="FNQ823" s="339"/>
      <c r="FNR823" s="339"/>
      <c r="FNS823" s="339"/>
      <c r="FNT823" s="339"/>
      <c r="FNU823" s="339"/>
      <c r="FNV823" s="339"/>
      <c r="FNW823" s="339"/>
      <c r="FNX823" s="339"/>
      <c r="FNY823" s="339"/>
      <c r="FNZ823" s="339"/>
      <c r="FOA823" s="339"/>
      <c r="FOB823" s="339"/>
      <c r="FOC823" s="339"/>
      <c r="FOD823" s="339"/>
      <c r="FOE823" s="339"/>
      <c r="FOF823" s="339"/>
      <c r="FOG823" s="339"/>
      <c r="FOH823" s="339"/>
      <c r="FOI823" s="339"/>
      <c r="FOJ823" s="339"/>
      <c r="FOK823" s="339"/>
      <c r="FOL823" s="339"/>
      <c r="FOM823" s="339"/>
      <c r="FON823" s="339"/>
      <c r="FOO823" s="339"/>
      <c r="FOP823" s="339"/>
      <c r="FOQ823" s="339"/>
      <c r="FOR823" s="339"/>
      <c r="FOS823" s="339"/>
      <c r="FOT823" s="339"/>
      <c r="FOU823" s="339"/>
      <c r="FOV823" s="339"/>
      <c r="FOW823" s="339"/>
      <c r="FOX823" s="339"/>
      <c r="FOY823" s="339"/>
      <c r="FOZ823" s="339"/>
      <c r="FPA823" s="339"/>
      <c r="FPB823" s="339"/>
      <c r="FPC823" s="339"/>
      <c r="FPD823" s="339"/>
      <c r="FPE823" s="339"/>
      <c r="FPF823" s="339"/>
      <c r="FPG823" s="339"/>
      <c r="FPH823" s="339"/>
      <c r="FPI823" s="339"/>
      <c r="FPJ823" s="339"/>
      <c r="FPK823" s="339"/>
      <c r="FPL823" s="339"/>
      <c r="FPM823" s="339"/>
      <c r="FPN823" s="339"/>
      <c r="FPO823" s="339"/>
      <c r="FPP823" s="339"/>
      <c r="FPQ823" s="339"/>
      <c r="FPR823" s="339"/>
      <c r="FPS823" s="339"/>
      <c r="FPT823" s="339"/>
      <c r="FPU823" s="339"/>
      <c r="FPV823" s="339"/>
      <c r="FPW823" s="339"/>
      <c r="FPX823" s="339"/>
      <c r="FPY823" s="339"/>
      <c r="FPZ823" s="339"/>
      <c r="FQA823" s="339"/>
      <c r="FQB823" s="339"/>
      <c r="FQC823" s="339"/>
      <c r="FQD823" s="339"/>
      <c r="FQE823" s="339"/>
      <c r="FQF823" s="339"/>
      <c r="FQG823" s="339"/>
      <c r="FQH823" s="339"/>
      <c r="FQI823" s="339"/>
      <c r="FQJ823" s="339"/>
      <c r="FQK823" s="339"/>
      <c r="FQL823" s="339"/>
      <c r="FQM823" s="339"/>
      <c r="FQN823" s="339"/>
      <c r="FQO823" s="339"/>
      <c r="FQP823" s="339"/>
      <c r="FQQ823" s="339"/>
      <c r="FQR823" s="339"/>
      <c r="FQS823" s="339"/>
      <c r="FQT823" s="339"/>
      <c r="FQU823" s="339"/>
      <c r="FQV823" s="339"/>
      <c r="FQW823" s="339"/>
      <c r="FQX823" s="339"/>
      <c r="FQY823" s="339"/>
      <c r="FQZ823" s="339"/>
      <c r="FRA823" s="339"/>
      <c r="FRB823" s="339"/>
      <c r="FRC823" s="339"/>
      <c r="FRD823" s="339"/>
      <c r="FRE823" s="339"/>
      <c r="FRF823" s="339"/>
      <c r="FRG823" s="339"/>
      <c r="FRH823" s="339"/>
      <c r="FRI823" s="339"/>
      <c r="FRJ823" s="339"/>
      <c r="FRK823" s="339"/>
      <c r="FRL823" s="339"/>
      <c r="FRM823" s="339"/>
      <c r="FRN823" s="339"/>
      <c r="FRO823" s="339"/>
      <c r="FRP823" s="339"/>
      <c r="FRQ823" s="339"/>
      <c r="FRR823" s="339"/>
      <c r="FRS823" s="339"/>
      <c r="FRT823" s="339"/>
      <c r="FRU823" s="339"/>
      <c r="FRV823" s="339"/>
      <c r="FRW823" s="339"/>
      <c r="FRX823" s="339"/>
      <c r="FRY823" s="339"/>
      <c r="FRZ823" s="339"/>
      <c r="FSA823" s="339"/>
      <c r="FSB823" s="339"/>
      <c r="FSC823" s="339"/>
      <c r="FSD823" s="339"/>
      <c r="FSE823" s="339"/>
      <c r="FSF823" s="339"/>
      <c r="FSG823" s="339"/>
      <c r="FSH823" s="339"/>
      <c r="FSI823" s="339"/>
      <c r="FSJ823" s="339"/>
      <c r="FSK823" s="339"/>
      <c r="FSL823" s="339"/>
      <c r="FSM823" s="339"/>
      <c r="FSN823" s="339"/>
      <c r="FSO823" s="339"/>
      <c r="FSP823" s="339"/>
      <c r="FSQ823" s="339"/>
      <c r="FSR823" s="339"/>
      <c r="FSS823" s="339"/>
      <c r="FST823" s="339"/>
      <c r="FSU823" s="339"/>
      <c r="FSV823" s="339"/>
      <c r="FSW823" s="339"/>
      <c r="FSX823" s="339"/>
      <c r="FSY823" s="339"/>
      <c r="FSZ823" s="339"/>
      <c r="FTA823" s="339"/>
      <c r="FTB823" s="339"/>
      <c r="FTC823" s="339"/>
      <c r="FTD823" s="339"/>
      <c r="FTE823" s="339"/>
      <c r="FTF823" s="339"/>
      <c r="FTG823" s="339"/>
      <c r="FTH823" s="339"/>
      <c r="FTI823" s="339"/>
      <c r="FTJ823" s="339"/>
      <c r="FTK823" s="339"/>
      <c r="FTL823" s="339"/>
      <c r="FTM823" s="339"/>
      <c r="FTN823" s="339"/>
      <c r="FTO823" s="339"/>
      <c r="FTP823" s="339"/>
      <c r="FTQ823" s="339"/>
      <c r="FTR823" s="339"/>
      <c r="FTS823" s="339"/>
      <c r="FTT823" s="339"/>
      <c r="FTU823" s="339"/>
      <c r="FTV823" s="339"/>
      <c r="FTW823" s="339"/>
      <c r="FTX823" s="339"/>
      <c r="FTY823" s="339"/>
      <c r="FTZ823" s="339"/>
      <c r="FUA823" s="339"/>
      <c r="FUB823" s="339"/>
      <c r="FUC823" s="339"/>
      <c r="FUD823" s="339"/>
      <c r="FUE823" s="339"/>
      <c r="FUF823" s="339"/>
      <c r="FUG823" s="339"/>
      <c r="FUH823" s="339"/>
      <c r="FUI823" s="339"/>
      <c r="FUJ823" s="339"/>
      <c r="FUK823" s="339"/>
      <c r="FUL823" s="339"/>
      <c r="FUM823" s="339"/>
      <c r="FUN823" s="339"/>
      <c r="FUO823" s="339"/>
      <c r="FUP823" s="339"/>
      <c r="FUQ823" s="339"/>
      <c r="FUR823" s="339"/>
      <c r="FUS823" s="339"/>
      <c r="FUT823" s="339"/>
      <c r="FUU823" s="339"/>
      <c r="FUV823" s="339"/>
      <c r="FUW823" s="339"/>
      <c r="FUX823" s="339"/>
      <c r="FUY823" s="339"/>
      <c r="FUZ823" s="339"/>
      <c r="FVA823" s="339"/>
      <c r="FVB823" s="339"/>
      <c r="FVC823" s="339"/>
      <c r="FVD823" s="339"/>
      <c r="FVE823" s="339"/>
      <c r="FVF823" s="339"/>
      <c r="FVG823" s="339"/>
      <c r="FVH823" s="339"/>
      <c r="FVI823" s="339"/>
      <c r="FVJ823" s="339"/>
      <c r="FVK823" s="339"/>
      <c r="FVL823" s="339"/>
      <c r="FVM823" s="339"/>
      <c r="FVN823" s="339"/>
      <c r="FVO823" s="339"/>
      <c r="FVP823" s="339"/>
      <c r="FVQ823" s="339"/>
      <c r="FVR823" s="339"/>
      <c r="FVS823" s="339"/>
      <c r="FVT823" s="339"/>
      <c r="FVU823" s="339"/>
      <c r="FVV823" s="339"/>
      <c r="FVW823" s="339"/>
      <c r="FVX823" s="339"/>
      <c r="FVY823" s="339"/>
      <c r="FVZ823" s="339"/>
      <c r="FWA823" s="339"/>
      <c r="FWB823" s="339"/>
      <c r="FWC823" s="339"/>
      <c r="FWD823" s="339"/>
      <c r="FWE823" s="339"/>
      <c r="FWF823" s="339"/>
      <c r="FWG823" s="339"/>
      <c r="FWH823" s="339"/>
      <c r="FWI823" s="339"/>
      <c r="FWJ823" s="339"/>
      <c r="FWK823" s="339"/>
      <c r="FWL823" s="339"/>
      <c r="FWM823" s="339"/>
      <c r="FWN823" s="339"/>
      <c r="FWO823" s="339"/>
      <c r="FWP823" s="339"/>
      <c r="FWQ823" s="339"/>
      <c r="FWR823" s="339"/>
      <c r="FWS823" s="339"/>
      <c r="FWT823" s="339"/>
      <c r="FWU823" s="339"/>
      <c r="FWV823" s="339"/>
      <c r="FWW823" s="339"/>
      <c r="FWX823" s="339"/>
      <c r="FWY823" s="339"/>
      <c r="FWZ823" s="339"/>
      <c r="FXA823" s="339"/>
      <c r="FXB823" s="339"/>
      <c r="FXC823" s="339"/>
      <c r="FXD823" s="339"/>
      <c r="FXE823" s="339"/>
      <c r="FXF823" s="339"/>
      <c r="FXG823" s="339"/>
      <c r="FXH823" s="339"/>
      <c r="FXI823" s="339"/>
      <c r="FXJ823" s="339"/>
      <c r="FXK823" s="339"/>
      <c r="FXL823" s="339"/>
      <c r="FXM823" s="339"/>
      <c r="FXN823" s="339"/>
      <c r="FXO823" s="339"/>
      <c r="FXP823" s="339"/>
      <c r="FXQ823" s="339"/>
      <c r="FXR823" s="339"/>
      <c r="FXS823" s="339"/>
      <c r="FXT823" s="339"/>
      <c r="FXU823" s="339"/>
      <c r="FXV823" s="339"/>
      <c r="FXW823" s="339"/>
      <c r="FXX823" s="339"/>
      <c r="FXY823" s="339"/>
      <c r="FXZ823" s="339"/>
      <c r="FYA823" s="339"/>
      <c r="FYB823" s="339"/>
      <c r="FYC823" s="339"/>
      <c r="FYD823" s="339"/>
      <c r="FYE823" s="339"/>
      <c r="FYF823" s="339"/>
      <c r="FYG823" s="339"/>
      <c r="FYH823" s="339"/>
      <c r="FYI823" s="339"/>
      <c r="FYJ823" s="339"/>
      <c r="FYK823" s="339"/>
      <c r="FYL823" s="339"/>
      <c r="FYM823" s="339"/>
      <c r="FYN823" s="339"/>
      <c r="FYO823" s="339"/>
      <c r="FYP823" s="339"/>
      <c r="FYQ823" s="339"/>
      <c r="FYR823" s="339"/>
      <c r="FYS823" s="339"/>
      <c r="FYT823" s="339"/>
      <c r="FYU823" s="339"/>
      <c r="FYV823" s="339"/>
      <c r="FYW823" s="339"/>
      <c r="FYX823" s="339"/>
      <c r="FYY823" s="339"/>
      <c r="FYZ823" s="339"/>
      <c r="FZA823" s="339"/>
      <c r="FZB823" s="339"/>
      <c r="FZC823" s="339"/>
      <c r="FZD823" s="339"/>
      <c r="FZE823" s="339"/>
      <c r="FZF823" s="339"/>
      <c r="FZG823" s="339"/>
      <c r="FZH823" s="339"/>
      <c r="FZI823" s="339"/>
      <c r="FZJ823" s="339"/>
      <c r="FZK823" s="339"/>
      <c r="FZL823" s="339"/>
      <c r="FZM823" s="339"/>
      <c r="FZN823" s="339"/>
      <c r="FZO823" s="339"/>
      <c r="FZP823" s="339"/>
      <c r="FZQ823" s="339"/>
      <c r="FZR823" s="339"/>
      <c r="FZS823" s="339"/>
      <c r="FZT823" s="339"/>
      <c r="FZU823" s="339"/>
      <c r="FZV823" s="339"/>
      <c r="FZW823" s="339"/>
      <c r="FZX823" s="339"/>
      <c r="FZY823" s="339"/>
      <c r="FZZ823" s="339"/>
      <c r="GAA823" s="339"/>
      <c r="GAB823" s="339"/>
      <c r="GAC823" s="339"/>
      <c r="GAD823" s="339"/>
      <c r="GAE823" s="339"/>
      <c r="GAF823" s="339"/>
      <c r="GAG823" s="339"/>
      <c r="GAH823" s="339"/>
      <c r="GAI823" s="339"/>
      <c r="GAJ823" s="339"/>
      <c r="GAK823" s="339"/>
      <c r="GAL823" s="339"/>
      <c r="GAM823" s="339"/>
      <c r="GAN823" s="339"/>
      <c r="GAO823" s="339"/>
      <c r="GAP823" s="339"/>
      <c r="GAQ823" s="339"/>
      <c r="GAR823" s="339"/>
      <c r="GAS823" s="339"/>
      <c r="GAT823" s="339"/>
      <c r="GAU823" s="339"/>
      <c r="GAV823" s="339"/>
      <c r="GAW823" s="339"/>
      <c r="GAX823" s="339"/>
      <c r="GAY823" s="339"/>
      <c r="GAZ823" s="339"/>
      <c r="GBA823" s="339"/>
      <c r="GBB823" s="339"/>
      <c r="GBC823" s="339"/>
      <c r="GBD823" s="339"/>
      <c r="GBE823" s="339"/>
      <c r="GBF823" s="339"/>
      <c r="GBG823" s="339"/>
      <c r="GBH823" s="339"/>
      <c r="GBI823" s="339"/>
      <c r="GBJ823" s="339"/>
      <c r="GBK823" s="339"/>
      <c r="GBL823" s="339"/>
      <c r="GBM823" s="339"/>
      <c r="GBN823" s="339"/>
      <c r="GBO823" s="339"/>
      <c r="GBP823" s="339"/>
      <c r="GBQ823" s="339"/>
      <c r="GBR823" s="339"/>
      <c r="GBS823" s="339"/>
      <c r="GBT823" s="339"/>
      <c r="GBU823" s="339"/>
      <c r="GBV823" s="339"/>
      <c r="GBW823" s="339"/>
      <c r="GBX823" s="339"/>
      <c r="GBY823" s="339"/>
      <c r="GBZ823" s="339"/>
      <c r="GCA823" s="339"/>
      <c r="GCB823" s="339"/>
      <c r="GCC823" s="339"/>
      <c r="GCD823" s="339"/>
      <c r="GCE823" s="339"/>
      <c r="GCF823" s="339"/>
      <c r="GCG823" s="339"/>
      <c r="GCH823" s="339"/>
      <c r="GCI823" s="339"/>
      <c r="GCJ823" s="339"/>
      <c r="GCK823" s="339"/>
      <c r="GCL823" s="339"/>
      <c r="GCM823" s="339"/>
      <c r="GCN823" s="339"/>
      <c r="GCO823" s="339"/>
      <c r="GCP823" s="339"/>
      <c r="GCQ823" s="339"/>
      <c r="GCR823" s="339"/>
      <c r="GCS823" s="339"/>
      <c r="GCT823" s="339"/>
      <c r="GCU823" s="339"/>
      <c r="GCV823" s="339"/>
      <c r="GCW823" s="339"/>
      <c r="GCX823" s="339"/>
      <c r="GCY823" s="339"/>
      <c r="GCZ823" s="339"/>
      <c r="GDA823" s="339"/>
      <c r="GDB823" s="339"/>
      <c r="GDC823" s="339"/>
      <c r="GDD823" s="339"/>
      <c r="GDE823" s="339"/>
      <c r="GDF823" s="339"/>
      <c r="GDG823" s="339"/>
      <c r="GDH823" s="339"/>
      <c r="GDI823" s="339"/>
      <c r="GDJ823" s="339"/>
      <c r="GDK823" s="339"/>
      <c r="GDL823" s="339"/>
      <c r="GDM823" s="339"/>
      <c r="GDN823" s="339"/>
      <c r="GDO823" s="339"/>
      <c r="GDP823" s="339"/>
      <c r="GDQ823" s="339"/>
      <c r="GDR823" s="339"/>
      <c r="GDS823" s="339"/>
      <c r="GDT823" s="339"/>
      <c r="GDU823" s="339"/>
      <c r="GDV823" s="339"/>
      <c r="GDW823" s="339"/>
      <c r="GDX823" s="339"/>
      <c r="GDY823" s="339"/>
      <c r="GDZ823" s="339"/>
      <c r="GEA823" s="339"/>
      <c r="GEB823" s="339"/>
      <c r="GEC823" s="339"/>
      <c r="GED823" s="339"/>
      <c r="GEE823" s="339"/>
      <c r="GEF823" s="339"/>
      <c r="GEG823" s="339"/>
      <c r="GEH823" s="339"/>
      <c r="GEI823" s="339"/>
      <c r="GEJ823" s="339"/>
      <c r="GEK823" s="339"/>
      <c r="GEL823" s="339"/>
      <c r="GEM823" s="339"/>
      <c r="GEN823" s="339"/>
      <c r="GEO823" s="339"/>
      <c r="GEP823" s="339"/>
      <c r="GEQ823" s="339"/>
      <c r="GER823" s="339"/>
      <c r="GES823" s="339"/>
      <c r="GET823" s="339"/>
      <c r="GEU823" s="339"/>
      <c r="GEV823" s="339"/>
      <c r="GEW823" s="339"/>
      <c r="GEX823" s="339"/>
      <c r="GEY823" s="339"/>
      <c r="GEZ823" s="339"/>
      <c r="GFA823" s="339"/>
      <c r="GFB823" s="339"/>
      <c r="GFC823" s="339"/>
      <c r="GFD823" s="339"/>
      <c r="GFE823" s="339"/>
      <c r="GFF823" s="339"/>
      <c r="GFG823" s="339"/>
      <c r="GFH823" s="339"/>
      <c r="GFI823" s="339"/>
      <c r="GFJ823" s="339"/>
      <c r="GFK823" s="339"/>
      <c r="GFL823" s="339"/>
      <c r="GFM823" s="339"/>
      <c r="GFN823" s="339"/>
      <c r="GFO823" s="339"/>
      <c r="GFP823" s="339"/>
      <c r="GFQ823" s="339"/>
      <c r="GFR823" s="339"/>
      <c r="GFS823" s="339"/>
      <c r="GFT823" s="339"/>
      <c r="GFU823" s="339"/>
      <c r="GFV823" s="339"/>
      <c r="GFW823" s="339"/>
      <c r="GFX823" s="339"/>
      <c r="GFY823" s="339"/>
      <c r="GFZ823" s="339"/>
      <c r="GGA823" s="339"/>
      <c r="GGB823" s="339"/>
      <c r="GGC823" s="339"/>
      <c r="GGD823" s="339"/>
      <c r="GGE823" s="339"/>
      <c r="GGF823" s="339"/>
      <c r="GGG823" s="339"/>
      <c r="GGH823" s="339"/>
      <c r="GGI823" s="339"/>
      <c r="GGJ823" s="339"/>
      <c r="GGK823" s="339"/>
      <c r="GGL823" s="339"/>
      <c r="GGM823" s="339"/>
      <c r="GGN823" s="339"/>
      <c r="GGO823" s="339"/>
      <c r="GGP823" s="339"/>
      <c r="GGQ823" s="339"/>
      <c r="GGR823" s="339"/>
      <c r="GGS823" s="339"/>
      <c r="GGT823" s="339"/>
      <c r="GGU823" s="339"/>
      <c r="GGV823" s="339"/>
      <c r="GGW823" s="339"/>
      <c r="GGX823" s="339"/>
      <c r="GGY823" s="339"/>
      <c r="GGZ823" s="339"/>
      <c r="GHA823" s="339"/>
      <c r="GHB823" s="339"/>
      <c r="GHC823" s="339"/>
      <c r="GHD823" s="339"/>
      <c r="GHE823" s="339"/>
      <c r="GHF823" s="339"/>
      <c r="GHG823" s="339"/>
      <c r="GHH823" s="339"/>
      <c r="GHI823" s="339"/>
      <c r="GHJ823" s="339"/>
      <c r="GHK823" s="339"/>
      <c r="GHL823" s="339"/>
      <c r="GHM823" s="339"/>
      <c r="GHN823" s="339"/>
      <c r="GHO823" s="339"/>
      <c r="GHP823" s="339"/>
      <c r="GHQ823" s="339"/>
      <c r="GHR823" s="339"/>
      <c r="GHS823" s="339"/>
      <c r="GHT823" s="339"/>
      <c r="GHU823" s="339"/>
      <c r="GHV823" s="339"/>
      <c r="GHW823" s="339"/>
      <c r="GHX823" s="339"/>
      <c r="GHY823" s="339"/>
      <c r="GHZ823" s="339"/>
      <c r="GIA823" s="339"/>
      <c r="GIB823" s="339"/>
      <c r="GIC823" s="339"/>
      <c r="GID823" s="339"/>
      <c r="GIE823" s="339"/>
      <c r="GIF823" s="339"/>
      <c r="GIG823" s="339"/>
      <c r="GIH823" s="339"/>
      <c r="GII823" s="339"/>
      <c r="GIJ823" s="339"/>
      <c r="GIK823" s="339"/>
      <c r="GIL823" s="339"/>
      <c r="GIM823" s="339"/>
      <c r="GIN823" s="339"/>
      <c r="GIO823" s="339"/>
      <c r="GIP823" s="339"/>
      <c r="GIQ823" s="339"/>
      <c r="GIR823" s="339"/>
      <c r="GIS823" s="339"/>
      <c r="GIT823" s="339"/>
      <c r="GIU823" s="339"/>
      <c r="GIV823" s="339"/>
      <c r="GIW823" s="339"/>
      <c r="GIX823" s="339"/>
      <c r="GIY823" s="339"/>
      <c r="GIZ823" s="339"/>
      <c r="GJA823" s="339"/>
      <c r="GJB823" s="339"/>
      <c r="GJC823" s="339"/>
      <c r="GJD823" s="339"/>
      <c r="GJE823" s="339"/>
      <c r="GJF823" s="339"/>
      <c r="GJG823" s="339"/>
      <c r="GJH823" s="339"/>
      <c r="GJI823" s="339"/>
      <c r="GJJ823" s="339"/>
      <c r="GJK823" s="339"/>
      <c r="GJL823" s="339"/>
      <c r="GJM823" s="339"/>
      <c r="GJN823" s="339"/>
      <c r="GJO823" s="339"/>
      <c r="GJP823" s="339"/>
      <c r="GJQ823" s="339"/>
      <c r="GJR823" s="339"/>
      <c r="GJS823" s="339"/>
      <c r="GJT823" s="339"/>
      <c r="GJU823" s="339"/>
      <c r="GJV823" s="339"/>
      <c r="GJW823" s="339"/>
      <c r="GJX823" s="339"/>
      <c r="GJY823" s="339"/>
      <c r="GJZ823" s="339"/>
      <c r="GKA823" s="339"/>
      <c r="GKB823" s="339"/>
      <c r="GKC823" s="339"/>
      <c r="GKD823" s="339"/>
      <c r="GKE823" s="339"/>
      <c r="GKF823" s="339"/>
      <c r="GKG823" s="339"/>
      <c r="GKH823" s="339"/>
      <c r="GKI823" s="339"/>
      <c r="GKJ823" s="339"/>
      <c r="GKK823" s="339"/>
      <c r="GKL823" s="339"/>
      <c r="GKM823" s="339"/>
      <c r="GKN823" s="339"/>
      <c r="GKO823" s="339"/>
      <c r="GKP823" s="339"/>
      <c r="GKQ823" s="339"/>
      <c r="GKR823" s="339"/>
      <c r="GKS823" s="339"/>
      <c r="GKT823" s="339"/>
      <c r="GKU823" s="339"/>
      <c r="GKV823" s="339"/>
      <c r="GKW823" s="339"/>
      <c r="GKX823" s="339"/>
      <c r="GKY823" s="339"/>
      <c r="GKZ823" s="339"/>
      <c r="GLA823" s="339"/>
      <c r="GLB823" s="339"/>
      <c r="GLC823" s="339"/>
      <c r="GLD823" s="339"/>
      <c r="GLE823" s="339"/>
      <c r="GLF823" s="339"/>
      <c r="GLG823" s="339"/>
      <c r="GLH823" s="339"/>
      <c r="GLI823" s="339"/>
      <c r="GLJ823" s="339"/>
      <c r="GLK823" s="339"/>
      <c r="GLL823" s="339"/>
      <c r="GLM823" s="339"/>
      <c r="GLN823" s="339"/>
      <c r="GLO823" s="339"/>
      <c r="GLP823" s="339"/>
      <c r="GLQ823" s="339"/>
      <c r="GLR823" s="339"/>
      <c r="GLS823" s="339"/>
      <c r="GLT823" s="339"/>
      <c r="GLU823" s="339"/>
      <c r="GLV823" s="339"/>
      <c r="GLW823" s="339"/>
      <c r="GLX823" s="339"/>
      <c r="GLY823" s="339"/>
      <c r="GLZ823" s="339"/>
      <c r="GMA823" s="339"/>
      <c r="GMB823" s="339"/>
      <c r="GMC823" s="339"/>
      <c r="GMD823" s="339"/>
      <c r="GME823" s="339"/>
      <c r="GMF823" s="339"/>
      <c r="GMG823" s="339"/>
      <c r="GMH823" s="339"/>
      <c r="GMI823" s="339"/>
      <c r="GMJ823" s="339"/>
      <c r="GMK823" s="339"/>
      <c r="GML823" s="339"/>
      <c r="GMM823" s="339"/>
      <c r="GMN823" s="339"/>
      <c r="GMO823" s="339"/>
      <c r="GMP823" s="339"/>
      <c r="GMQ823" s="339"/>
      <c r="GMR823" s="339"/>
      <c r="GMS823" s="339"/>
      <c r="GMT823" s="339"/>
      <c r="GMU823" s="339"/>
      <c r="GMV823" s="339"/>
      <c r="GMW823" s="339"/>
      <c r="GMX823" s="339"/>
      <c r="GMY823" s="339"/>
      <c r="GMZ823" s="339"/>
      <c r="GNA823" s="339"/>
      <c r="GNB823" s="339"/>
      <c r="GNC823" s="339"/>
      <c r="GND823" s="339"/>
      <c r="GNE823" s="339"/>
      <c r="GNF823" s="339"/>
      <c r="GNG823" s="339"/>
      <c r="GNH823" s="339"/>
      <c r="GNI823" s="339"/>
      <c r="GNJ823" s="339"/>
      <c r="GNK823" s="339"/>
      <c r="GNL823" s="339"/>
      <c r="GNM823" s="339"/>
      <c r="GNN823" s="339"/>
      <c r="GNO823" s="339"/>
      <c r="GNP823" s="339"/>
      <c r="GNQ823" s="339"/>
      <c r="GNR823" s="339"/>
      <c r="GNS823" s="339"/>
      <c r="GNT823" s="339"/>
      <c r="GNU823" s="339"/>
      <c r="GNV823" s="339"/>
      <c r="GNW823" s="339"/>
      <c r="GNX823" s="339"/>
      <c r="GNY823" s="339"/>
      <c r="GNZ823" s="339"/>
      <c r="GOA823" s="339"/>
      <c r="GOB823" s="339"/>
      <c r="GOC823" s="339"/>
      <c r="GOD823" s="339"/>
      <c r="GOE823" s="339"/>
      <c r="GOF823" s="339"/>
      <c r="GOG823" s="339"/>
      <c r="GOH823" s="339"/>
      <c r="GOI823" s="339"/>
      <c r="GOJ823" s="339"/>
      <c r="GOK823" s="339"/>
      <c r="GOL823" s="339"/>
      <c r="GOM823" s="339"/>
      <c r="GON823" s="339"/>
      <c r="GOO823" s="339"/>
      <c r="GOP823" s="339"/>
      <c r="GOQ823" s="339"/>
      <c r="GOR823" s="339"/>
      <c r="GOS823" s="339"/>
      <c r="GOT823" s="339"/>
      <c r="GOU823" s="339"/>
      <c r="GOV823" s="339"/>
      <c r="GOW823" s="339"/>
      <c r="GOX823" s="339"/>
      <c r="GOY823" s="339"/>
      <c r="GOZ823" s="339"/>
      <c r="GPA823" s="339"/>
      <c r="GPB823" s="339"/>
      <c r="GPC823" s="339"/>
      <c r="GPD823" s="339"/>
      <c r="GPE823" s="339"/>
      <c r="GPF823" s="339"/>
      <c r="GPG823" s="339"/>
      <c r="GPH823" s="339"/>
      <c r="GPI823" s="339"/>
      <c r="GPJ823" s="339"/>
      <c r="GPK823" s="339"/>
      <c r="GPL823" s="339"/>
      <c r="GPM823" s="339"/>
      <c r="GPN823" s="339"/>
      <c r="GPO823" s="339"/>
      <c r="GPP823" s="339"/>
      <c r="GPQ823" s="339"/>
      <c r="GPR823" s="339"/>
      <c r="GPS823" s="339"/>
      <c r="GPT823" s="339"/>
      <c r="GPU823" s="339"/>
      <c r="GPV823" s="339"/>
      <c r="GPW823" s="339"/>
      <c r="GPX823" s="339"/>
      <c r="GPY823" s="339"/>
      <c r="GPZ823" s="339"/>
      <c r="GQA823" s="339"/>
      <c r="GQB823" s="339"/>
      <c r="GQC823" s="339"/>
      <c r="GQD823" s="339"/>
      <c r="GQE823" s="339"/>
      <c r="GQF823" s="339"/>
      <c r="GQG823" s="339"/>
      <c r="GQH823" s="339"/>
      <c r="GQI823" s="339"/>
      <c r="GQJ823" s="339"/>
      <c r="GQK823" s="339"/>
      <c r="GQL823" s="339"/>
      <c r="GQM823" s="339"/>
      <c r="GQN823" s="339"/>
      <c r="GQO823" s="339"/>
      <c r="GQP823" s="339"/>
      <c r="GQQ823" s="339"/>
      <c r="GQR823" s="339"/>
      <c r="GQS823" s="339"/>
      <c r="GQT823" s="339"/>
      <c r="GQU823" s="339"/>
      <c r="GQV823" s="339"/>
      <c r="GQW823" s="339"/>
      <c r="GQX823" s="339"/>
      <c r="GQY823" s="339"/>
      <c r="GQZ823" s="339"/>
      <c r="GRA823" s="339"/>
      <c r="GRB823" s="339"/>
      <c r="GRC823" s="339"/>
      <c r="GRD823" s="339"/>
      <c r="GRE823" s="339"/>
      <c r="GRF823" s="339"/>
      <c r="GRG823" s="339"/>
      <c r="GRH823" s="339"/>
      <c r="GRI823" s="339"/>
      <c r="GRJ823" s="339"/>
      <c r="GRK823" s="339"/>
      <c r="GRL823" s="339"/>
      <c r="GRM823" s="339"/>
      <c r="GRN823" s="339"/>
      <c r="GRO823" s="339"/>
      <c r="GRP823" s="339"/>
      <c r="GRQ823" s="339"/>
      <c r="GRR823" s="339"/>
      <c r="GRS823" s="339"/>
      <c r="GRT823" s="339"/>
      <c r="GRU823" s="339"/>
      <c r="GRV823" s="339"/>
      <c r="GRW823" s="339"/>
      <c r="GRX823" s="339"/>
      <c r="GRY823" s="339"/>
      <c r="GRZ823" s="339"/>
      <c r="GSA823" s="339"/>
      <c r="GSB823" s="339"/>
      <c r="GSC823" s="339"/>
      <c r="GSD823" s="339"/>
      <c r="GSE823" s="339"/>
      <c r="GSF823" s="339"/>
      <c r="GSG823" s="339"/>
      <c r="GSH823" s="339"/>
      <c r="GSI823" s="339"/>
      <c r="GSJ823" s="339"/>
      <c r="GSK823" s="339"/>
      <c r="GSL823" s="339"/>
      <c r="GSM823" s="339"/>
      <c r="GSN823" s="339"/>
      <c r="GSO823" s="339"/>
      <c r="GSP823" s="339"/>
      <c r="GSQ823" s="339"/>
      <c r="GSR823" s="339"/>
      <c r="GSS823" s="339"/>
      <c r="GST823" s="339"/>
      <c r="GSU823" s="339"/>
      <c r="GSV823" s="339"/>
      <c r="GSW823" s="339"/>
      <c r="GSX823" s="339"/>
      <c r="GSY823" s="339"/>
      <c r="GSZ823" s="339"/>
      <c r="GTA823" s="339"/>
      <c r="GTB823" s="339"/>
      <c r="GTC823" s="339"/>
      <c r="GTD823" s="339"/>
      <c r="GTE823" s="339"/>
      <c r="GTF823" s="339"/>
      <c r="GTG823" s="339"/>
      <c r="GTH823" s="339"/>
      <c r="GTI823" s="339"/>
      <c r="GTJ823" s="339"/>
      <c r="GTK823" s="339"/>
      <c r="GTL823" s="339"/>
      <c r="GTM823" s="339"/>
      <c r="GTN823" s="339"/>
      <c r="GTO823" s="339"/>
      <c r="GTP823" s="339"/>
      <c r="GTQ823" s="339"/>
      <c r="GTR823" s="339"/>
      <c r="GTS823" s="339"/>
      <c r="GTT823" s="339"/>
      <c r="GTU823" s="339"/>
      <c r="GTV823" s="339"/>
      <c r="GTW823" s="339"/>
      <c r="GTX823" s="339"/>
      <c r="GTY823" s="339"/>
      <c r="GTZ823" s="339"/>
      <c r="GUA823" s="339"/>
      <c r="GUB823" s="339"/>
      <c r="GUC823" s="339"/>
      <c r="GUD823" s="339"/>
      <c r="GUE823" s="339"/>
      <c r="GUF823" s="339"/>
      <c r="GUG823" s="339"/>
      <c r="GUH823" s="339"/>
      <c r="GUI823" s="339"/>
      <c r="GUJ823" s="339"/>
      <c r="GUK823" s="339"/>
      <c r="GUL823" s="339"/>
      <c r="GUM823" s="339"/>
      <c r="GUN823" s="339"/>
      <c r="GUO823" s="339"/>
      <c r="GUP823" s="339"/>
      <c r="GUQ823" s="339"/>
      <c r="GUR823" s="339"/>
      <c r="GUS823" s="339"/>
      <c r="GUT823" s="339"/>
      <c r="GUU823" s="339"/>
      <c r="GUV823" s="339"/>
      <c r="GUW823" s="339"/>
      <c r="GUX823" s="339"/>
      <c r="GUY823" s="339"/>
      <c r="GUZ823" s="339"/>
      <c r="GVA823" s="339"/>
      <c r="GVB823" s="339"/>
      <c r="GVC823" s="339"/>
      <c r="GVD823" s="339"/>
      <c r="GVE823" s="339"/>
      <c r="GVF823" s="339"/>
      <c r="GVG823" s="339"/>
      <c r="GVH823" s="339"/>
      <c r="GVI823" s="339"/>
      <c r="GVJ823" s="339"/>
      <c r="GVK823" s="339"/>
      <c r="GVL823" s="339"/>
      <c r="GVM823" s="339"/>
      <c r="GVN823" s="339"/>
      <c r="GVO823" s="339"/>
      <c r="GVP823" s="339"/>
      <c r="GVQ823" s="339"/>
      <c r="GVR823" s="339"/>
      <c r="GVS823" s="339"/>
      <c r="GVT823" s="339"/>
      <c r="GVU823" s="339"/>
      <c r="GVV823" s="339"/>
      <c r="GVW823" s="339"/>
      <c r="GVX823" s="339"/>
      <c r="GVY823" s="339"/>
      <c r="GVZ823" s="339"/>
      <c r="GWA823" s="339"/>
      <c r="GWB823" s="339"/>
      <c r="GWC823" s="339"/>
      <c r="GWD823" s="339"/>
      <c r="GWE823" s="339"/>
      <c r="GWF823" s="339"/>
      <c r="GWG823" s="339"/>
      <c r="GWH823" s="339"/>
      <c r="GWI823" s="339"/>
      <c r="GWJ823" s="339"/>
      <c r="GWK823" s="339"/>
      <c r="GWL823" s="339"/>
      <c r="GWM823" s="339"/>
      <c r="GWN823" s="339"/>
      <c r="GWO823" s="339"/>
      <c r="GWP823" s="339"/>
      <c r="GWQ823" s="339"/>
      <c r="GWR823" s="339"/>
      <c r="GWS823" s="339"/>
      <c r="GWT823" s="339"/>
      <c r="GWU823" s="339"/>
      <c r="GWV823" s="339"/>
      <c r="GWW823" s="339"/>
      <c r="GWX823" s="339"/>
      <c r="GWY823" s="339"/>
      <c r="GWZ823" s="339"/>
      <c r="GXA823" s="339"/>
      <c r="GXB823" s="339"/>
      <c r="GXC823" s="339"/>
      <c r="GXD823" s="339"/>
      <c r="GXE823" s="339"/>
      <c r="GXF823" s="339"/>
      <c r="GXG823" s="339"/>
      <c r="GXH823" s="339"/>
      <c r="GXI823" s="339"/>
      <c r="GXJ823" s="339"/>
      <c r="GXK823" s="339"/>
      <c r="GXL823" s="339"/>
      <c r="GXM823" s="339"/>
      <c r="GXN823" s="339"/>
      <c r="GXO823" s="339"/>
      <c r="GXP823" s="339"/>
      <c r="GXQ823" s="339"/>
      <c r="GXR823" s="339"/>
      <c r="GXS823" s="339"/>
      <c r="GXT823" s="339"/>
      <c r="GXU823" s="339"/>
      <c r="GXV823" s="339"/>
      <c r="GXW823" s="339"/>
      <c r="GXX823" s="339"/>
      <c r="GXY823" s="339"/>
      <c r="GXZ823" s="339"/>
      <c r="GYA823" s="339"/>
      <c r="GYB823" s="339"/>
      <c r="GYC823" s="339"/>
      <c r="GYD823" s="339"/>
      <c r="GYE823" s="339"/>
      <c r="GYF823" s="339"/>
      <c r="GYG823" s="339"/>
      <c r="GYH823" s="339"/>
      <c r="GYI823" s="339"/>
      <c r="GYJ823" s="339"/>
      <c r="GYK823" s="339"/>
      <c r="GYL823" s="339"/>
      <c r="GYM823" s="339"/>
      <c r="GYN823" s="339"/>
      <c r="GYO823" s="339"/>
      <c r="GYP823" s="339"/>
      <c r="GYQ823" s="339"/>
      <c r="GYR823" s="339"/>
      <c r="GYS823" s="339"/>
      <c r="GYT823" s="339"/>
      <c r="GYU823" s="339"/>
      <c r="GYV823" s="339"/>
      <c r="GYW823" s="339"/>
      <c r="GYX823" s="339"/>
      <c r="GYY823" s="339"/>
      <c r="GYZ823" s="339"/>
      <c r="GZA823" s="339"/>
      <c r="GZB823" s="339"/>
      <c r="GZC823" s="339"/>
      <c r="GZD823" s="339"/>
      <c r="GZE823" s="339"/>
      <c r="GZF823" s="339"/>
      <c r="GZG823" s="339"/>
      <c r="GZH823" s="339"/>
      <c r="GZI823" s="339"/>
      <c r="GZJ823" s="339"/>
      <c r="GZK823" s="339"/>
      <c r="GZL823" s="339"/>
      <c r="GZM823" s="339"/>
      <c r="GZN823" s="339"/>
      <c r="GZO823" s="339"/>
      <c r="GZP823" s="339"/>
      <c r="GZQ823" s="339"/>
      <c r="GZR823" s="339"/>
      <c r="GZS823" s="339"/>
      <c r="GZT823" s="339"/>
      <c r="GZU823" s="339"/>
      <c r="GZV823" s="339"/>
      <c r="GZW823" s="339"/>
      <c r="GZX823" s="339"/>
      <c r="GZY823" s="339"/>
      <c r="GZZ823" s="339"/>
      <c r="HAA823" s="339"/>
      <c r="HAB823" s="339"/>
      <c r="HAC823" s="339"/>
      <c r="HAD823" s="339"/>
      <c r="HAE823" s="339"/>
      <c r="HAF823" s="339"/>
      <c r="HAG823" s="339"/>
      <c r="HAH823" s="339"/>
      <c r="HAI823" s="339"/>
      <c r="HAJ823" s="339"/>
      <c r="HAK823" s="339"/>
      <c r="HAL823" s="339"/>
      <c r="HAM823" s="339"/>
      <c r="HAN823" s="339"/>
      <c r="HAO823" s="339"/>
      <c r="HAP823" s="339"/>
      <c r="HAQ823" s="339"/>
      <c r="HAR823" s="339"/>
      <c r="HAS823" s="339"/>
      <c r="HAT823" s="339"/>
      <c r="HAU823" s="339"/>
      <c r="HAV823" s="339"/>
      <c r="HAW823" s="339"/>
      <c r="HAX823" s="339"/>
      <c r="HAY823" s="339"/>
      <c r="HAZ823" s="339"/>
      <c r="HBA823" s="339"/>
      <c r="HBB823" s="339"/>
      <c r="HBC823" s="339"/>
      <c r="HBD823" s="339"/>
      <c r="HBE823" s="339"/>
      <c r="HBF823" s="339"/>
      <c r="HBG823" s="339"/>
      <c r="HBH823" s="339"/>
      <c r="HBI823" s="339"/>
      <c r="HBJ823" s="339"/>
      <c r="HBK823" s="339"/>
      <c r="HBL823" s="339"/>
      <c r="HBM823" s="339"/>
      <c r="HBN823" s="339"/>
      <c r="HBO823" s="339"/>
      <c r="HBP823" s="339"/>
      <c r="HBQ823" s="339"/>
      <c r="HBR823" s="339"/>
      <c r="HBS823" s="339"/>
      <c r="HBT823" s="339"/>
      <c r="HBU823" s="339"/>
      <c r="HBV823" s="339"/>
      <c r="HBW823" s="339"/>
      <c r="HBX823" s="339"/>
      <c r="HBY823" s="339"/>
      <c r="HBZ823" s="339"/>
      <c r="HCA823" s="339"/>
      <c r="HCB823" s="339"/>
      <c r="HCC823" s="339"/>
      <c r="HCD823" s="339"/>
      <c r="HCE823" s="339"/>
      <c r="HCF823" s="339"/>
      <c r="HCG823" s="339"/>
      <c r="HCH823" s="339"/>
      <c r="HCI823" s="339"/>
      <c r="HCJ823" s="339"/>
      <c r="HCK823" s="339"/>
      <c r="HCL823" s="339"/>
      <c r="HCM823" s="339"/>
      <c r="HCN823" s="339"/>
      <c r="HCO823" s="339"/>
      <c r="HCP823" s="339"/>
      <c r="HCQ823" s="339"/>
      <c r="HCR823" s="339"/>
      <c r="HCS823" s="339"/>
      <c r="HCT823" s="339"/>
      <c r="HCU823" s="339"/>
      <c r="HCV823" s="339"/>
      <c r="HCW823" s="339"/>
      <c r="HCX823" s="339"/>
      <c r="HCY823" s="339"/>
      <c r="HCZ823" s="339"/>
      <c r="HDA823" s="339"/>
      <c r="HDB823" s="339"/>
      <c r="HDC823" s="339"/>
      <c r="HDD823" s="339"/>
      <c r="HDE823" s="339"/>
      <c r="HDF823" s="339"/>
      <c r="HDG823" s="339"/>
      <c r="HDH823" s="339"/>
      <c r="HDI823" s="339"/>
      <c r="HDJ823" s="339"/>
      <c r="HDK823" s="339"/>
      <c r="HDL823" s="339"/>
      <c r="HDM823" s="339"/>
      <c r="HDN823" s="339"/>
      <c r="HDO823" s="339"/>
      <c r="HDP823" s="339"/>
      <c r="HDQ823" s="339"/>
      <c r="HDR823" s="339"/>
      <c r="HDS823" s="339"/>
      <c r="HDT823" s="339"/>
      <c r="HDU823" s="339"/>
      <c r="HDV823" s="339"/>
      <c r="HDW823" s="339"/>
      <c r="HDX823" s="339"/>
      <c r="HDY823" s="339"/>
      <c r="HDZ823" s="339"/>
      <c r="HEA823" s="339"/>
      <c r="HEB823" s="339"/>
      <c r="HEC823" s="339"/>
      <c r="HED823" s="339"/>
      <c r="HEE823" s="339"/>
      <c r="HEF823" s="339"/>
      <c r="HEG823" s="339"/>
      <c r="HEH823" s="339"/>
      <c r="HEI823" s="339"/>
      <c r="HEJ823" s="339"/>
      <c r="HEK823" s="339"/>
      <c r="HEL823" s="339"/>
      <c r="HEM823" s="339"/>
      <c r="HEN823" s="339"/>
      <c r="HEO823" s="339"/>
      <c r="HEP823" s="339"/>
      <c r="HEQ823" s="339"/>
      <c r="HER823" s="339"/>
      <c r="HES823" s="339"/>
      <c r="HET823" s="339"/>
      <c r="HEU823" s="339"/>
      <c r="HEV823" s="339"/>
      <c r="HEW823" s="339"/>
      <c r="HEX823" s="339"/>
      <c r="HEY823" s="339"/>
      <c r="HEZ823" s="339"/>
      <c r="HFA823" s="339"/>
      <c r="HFB823" s="339"/>
      <c r="HFC823" s="339"/>
      <c r="HFD823" s="339"/>
      <c r="HFE823" s="339"/>
      <c r="HFF823" s="339"/>
      <c r="HFG823" s="339"/>
      <c r="HFH823" s="339"/>
      <c r="HFI823" s="339"/>
      <c r="HFJ823" s="339"/>
      <c r="HFK823" s="339"/>
      <c r="HFL823" s="339"/>
      <c r="HFM823" s="339"/>
      <c r="HFN823" s="339"/>
      <c r="HFO823" s="339"/>
      <c r="HFP823" s="339"/>
      <c r="HFQ823" s="339"/>
      <c r="HFR823" s="339"/>
      <c r="HFS823" s="339"/>
      <c r="HFT823" s="339"/>
      <c r="HFU823" s="339"/>
      <c r="HFV823" s="339"/>
      <c r="HFW823" s="339"/>
      <c r="HFX823" s="339"/>
      <c r="HFY823" s="339"/>
      <c r="HFZ823" s="339"/>
      <c r="HGA823" s="339"/>
      <c r="HGB823" s="339"/>
      <c r="HGC823" s="339"/>
      <c r="HGD823" s="339"/>
      <c r="HGE823" s="339"/>
      <c r="HGF823" s="339"/>
      <c r="HGG823" s="339"/>
      <c r="HGH823" s="339"/>
      <c r="HGI823" s="339"/>
      <c r="HGJ823" s="339"/>
      <c r="HGK823" s="339"/>
      <c r="HGL823" s="339"/>
      <c r="HGM823" s="339"/>
      <c r="HGN823" s="339"/>
      <c r="HGO823" s="339"/>
      <c r="HGP823" s="339"/>
      <c r="HGQ823" s="339"/>
      <c r="HGR823" s="339"/>
      <c r="HGS823" s="339"/>
      <c r="HGT823" s="339"/>
      <c r="HGU823" s="339"/>
      <c r="HGV823" s="339"/>
      <c r="HGW823" s="339"/>
      <c r="HGX823" s="339"/>
      <c r="HGY823" s="339"/>
      <c r="HGZ823" s="339"/>
      <c r="HHA823" s="339"/>
      <c r="HHB823" s="339"/>
      <c r="HHC823" s="339"/>
      <c r="HHD823" s="339"/>
      <c r="HHE823" s="339"/>
      <c r="HHF823" s="339"/>
      <c r="HHG823" s="339"/>
      <c r="HHH823" s="339"/>
      <c r="HHI823" s="339"/>
      <c r="HHJ823" s="339"/>
      <c r="HHK823" s="339"/>
      <c r="HHL823" s="339"/>
      <c r="HHM823" s="339"/>
      <c r="HHN823" s="339"/>
      <c r="HHO823" s="339"/>
      <c r="HHP823" s="339"/>
      <c r="HHQ823" s="339"/>
      <c r="HHR823" s="339"/>
      <c r="HHS823" s="339"/>
      <c r="HHT823" s="339"/>
      <c r="HHU823" s="339"/>
      <c r="HHV823" s="339"/>
      <c r="HHW823" s="339"/>
      <c r="HHX823" s="339"/>
      <c r="HHY823" s="339"/>
      <c r="HHZ823" s="339"/>
      <c r="HIA823" s="339"/>
      <c r="HIB823" s="339"/>
      <c r="HIC823" s="339"/>
      <c r="HID823" s="339"/>
      <c r="HIE823" s="339"/>
      <c r="HIF823" s="339"/>
      <c r="HIG823" s="339"/>
      <c r="HIH823" s="339"/>
      <c r="HII823" s="339"/>
      <c r="HIJ823" s="339"/>
      <c r="HIK823" s="339"/>
      <c r="HIL823" s="339"/>
      <c r="HIM823" s="339"/>
      <c r="HIN823" s="339"/>
      <c r="HIO823" s="339"/>
      <c r="HIP823" s="339"/>
      <c r="HIQ823" s="339"/>
      <c r="HIR823" s="339"/>
      <c r="HIS823" s="339"/>
      <c r="HIT823" s="339"/>
      <c r="HIU823" s="339"/>
      <c r="HIV823" s="339"/>
      <c r="HIW823" s="339"/>
      <c r="HIX823" s="339"/>
      <c r="HIY823" s="339"/>
      <c r="HIZ823" s="339"/>
      <c r="HJA823" s="339"/>
      <c r="HJB823" s="339"/>
      <c r="HJC823" s="339"/>
      <c r="HJD823" s="339"/>
      <c r="HJE823" s="339"/>
      <c r="HJF823" s="339"/>
      <c r="HJG823" s="339"/>
      <c r="HJH823" s="339"/>
      <c r="HJI823" s="339"/>
      <c r="HJJ823" s="339"/>
      <c r="HJK823" s="339"/>
      <c r="HJL823" s="339"/>
      <c r="HJM823" s="339"/>
      <c r="HJN823" s="339"/>
      <c r="HJO823" s="339"/>
      <c r="HJP823" s="339"/>
      <c r="HJQ823" s="339"/>
      <c r="HJR823" s="339"/>
      <c r="HJS823" s="339"/>
      <c r="HJT823" s="339"/>
      <c r="HJU823" s="339"/>
      <c r="HJV823" s="339"/>
      <c r="HJW823" s="339"/>
      <c r="HJX823" s="339"/>
      <c r="HJY823" s="339"/>
      <c r="HJZ823" s="339"/>
      <c r="HKA823" s="339"/>
      <c r="HKB823" s="339"/>
      <c r="HKC823" s="339"/>
      <c r="HKD823" s="339"/>
      <c r="HKE823" s="339"/>
      <c r="HKF823" s="339"/>
      <c r="HKG823" s="339"/>
      <c r="HKH823" s="339"/>
      <c r="HKI823" s="339"/>
      <c r="HKJ823" s="339"/>
      <c r="HKK823" s="339"/>
      <c r="HKL823" s="339"/>
      <c r="HKM823" s="339"/>
      <c r="HKN823" s="339"/>
      <c r="HKO823" s="339"/>
      <c r="HKP823" s="339"/>
      <c r="HKQ823" s="339"/>
      <c r="HKR823" s="339"/>
      <c r="HKS823" s="339"/>
      <c r="HKT823" s="339"/>
      <c r="HKU823" s="339"/>
      <c r="HKV823" s="339"/>
      <c r="HKW823" s="339"/>
      <c r="HKX823" s="339"/>
      <c r="HKY823" s="339"/>
      <c r="HKZ823" s="339"/>
      <c r="HLA823" s="339"/>
      <c r="HLB823" s="339"/>
      <c r="HLC823" s="339"/>
      <c r="HLD823" s="339"/>
      <c r="HLE823" s="339"/>
      <c r="HLF823" s="339"/>
      <c r="HLG823" s="339"/>
      <c r="HLH823" s="339"/>
      <c r="HLI823" s="339"/>
      <c r="HLJ823" s="339"/>
      <c r="HLK823" s="339"/>
      <c r="HLL823" s="339"/>
      <c r="HLM823" s="339"/>
      <c r="HLN823" s="339"/>
      <c r="HLO823" s="339"/>
      <c r="HLP823" s="339"/>
      <c r="HLQ823" s="339"/>
      <c r="HLR823" s="339"/>
      <c r="HLS823" s="339"/>
      <c r="HLT823" s="339"/>
      <c r="HLU823" s="339"/>
      <c r="HLV823" s="339"/>
      <c r="HLW823" s="339"/>
      <c r="HLX823" s="339"/>
      <c r="HLY823" s="339"/>
      <c r="HLZ823" s="339"/>
      <c r="HMA823" s="339"/>
      <c r="HMB823" s="339"/>
      <c r="HMC823" s="339"/>
      <c r="HMD823" s="339"/>
      <c r="HME823" s="339"/>
      <c r="HMF823" s="339"/>
      <c r="HMG823" s="339"/>
      <c r="HMH823" s="339"/>
      <c r="HMI823" s="339"/>
      <c r="HMJ823" s="339"/>
      <c r="HMK823" s="339"/>
      <c r="HML823" s="339"/>
      <c r="HMM823" s="339"/>
      <c r="HMN823" s="339"/>
      <c r="HMO823" s="339"/>
      <c r="HMP823" s="339"/>
      <c r="HMQ823" s="339"/>
      <c r="HMR823" s="339"/>
      <c r="HMS823" s="339"/>
      <c r="HMT823" s="339"/>
      <c r="HMU823" s="339"/>
      <c r="HMV823" s="339"/>
      <c r="HMW823" s="339"/>
      <c r="HMX823" s="339"/>
      <c r="HMY823" s="339"/>
      <c r="HMZ823" s="339"/>
      <c r="HNA823" s="339"/>
      <c r="HNB823" s="339"/>
      <c r="HNC823" s="339"/>
      <c r="HND823" s="339"/>
      <c r="HNE823" s="339"/>
      <c r="HNF823" s="339"/>
      <c r="HNG823" s="339"/>
      <c r="HNH823" s="339"/>
      <c r="HNI823" s="339"/>
      <c r="HNJ823" s="339"/>
      <c r="HNK823" s="339"/>
      <c r="HNL823" s="339"/>
      <c r="HNM823" s="339"/>
      <c r="HNN823" s="339"/>
      <c r="HNO823" s="339"/>
      <c r="HNP823" s="339"/>
      <c r="HNQ823" s="339"/>
      <c r="HNR823" s="339"/>
      <c r="HNS823" s="339"/>
      <c r="HNT823" s="339"/>
      <c r="HNU823" s="339"/>
      <c r="HNV823" s="339"/>
      <c r="HNW823" s="339"/>
      <c r="HNX823" s="339"/>
      <c r="HNY823" s="339"/>
      <c r="HNZ823" s="339"/>
      <c r="HOA823" s="339"/>
      <c r="HOB823" s="339"/>
      <c r="HOC823" s="339"/>
      <c r="HOD823" s="339"/>
      <c r="HOE823" s="339"/>
      <c r="HOF823" s="339"/>
      <c r="HOG823" s="339"/>
      <c r="HOH823" s="339"/>
      <c r="HOI823" s="339"/>
      <c r="HOJ823" s="339"/>
      <c r="HOK823" s="339"/>
      <c r="HOL823" s="339"/>
      <c r="HOM823" s="339"/>
      <c r="HON823" s="339"/>
      <c r="HOO823" s="339"/>
      <c r="HOP823" s="339"/>
      <c r="HOQ823" s="339"/>
      <c r="HOR823" s="339"/>
      <c r="HOS823" s="339"/>
      <c r="HOT823" s="339"/>
      <c r="HOU823" s="339"/>
      <c r="HOV823" s="339"/>
      <c r="HOW823" s="339"/>
      <c r="HOX823" s="339"/>
      <c r="HOY823" s="339"/>
      <c r="HOZ823" s="339"/>
      <c r="HPA823" s="339"/>
      <c r="HPB823" s="339"/>
      <c r="HPC823" s="339"/>
      <c r="HPD823" s="339"/>
      <c r="HPE823" s="339"/>
      <c r="HPF823" s="339"/>
      <c r="HPG823" s="339"/>
      <c r="HPH823" s="339"/>
      <c r="HPI823" s="339"/>
      <c r="HPJ823" s="339"/>
      <c r="HPK823" s="339"/>
      <c r="HPL823" s="339"/>
      <c r="HPM823" s="339"/>
      <c r="HPN823" s="339"/>
      <c r="HPO823" s="339"/>
      <c r="HPP823" s="339"/>
      <c r="HPQ823" s="339"/>
      <c r="HPR823" s="339"/>
      <c r="HPS823" s="339"/>
      <c r="HPT823" s="339"/>
      <c r="HPU823" s="339"/>
      <c r="HPV823" s="339"/>
      <c r="HPW823" s="339"/>
      <c r="HPX823" s="339"/>
      <c r="HPY823" s="339"/>
      <c r="HPZ823" s="339"/>
      <c r="HQA823" s="339"/>
      <c r="HQB823" s="339"/>
      <c r="HQC823" s="339"/>
      <c r="HQD823" s="339"/>
      <c r="HQE823" s="339"/>
      <c r="HQF823" s="339"/>
      <c r="HQG823" s="339"/>
      <c r="HQH823" s="339"/>
      <c r="HQI823" s="339"/>
      <c r="HQJ823" s="339"/>
      <c r="HQK823" s="339"/>
      <c r="HQL823" s="339"/>
      <c r="HQM823" s="339"/>
      <c r="HQN823" s="339"/>
      <c r="HQO823" s="339"/>
      <c r="HQP823" s="339"/>
      <c r="HQQ823" s="339"/>
      <c r="HQR823" s="339"/>
      <c r="HQS823" s="339"/>
      <c r="HQT823" s="339"/>
      <c r="HQU823" s="339"/>
      <c r="HQV823" s="339"/>
      <c r="HQW823" s="339"/>
      <c r="HQX823" s="339"/>
      <c r="HQY823" s="339"/>
      <c r="HQZ823" s="339"/>
      <c r="HRA823" s="339"/>
      <c r="HRB823" s="339"/>
      <c r="HRC823" s="339"/>
      <c r="HRD823" s="339"/>
      <c r="HRE823" s="339"/>
      <c r="HRF823" s="339"/>
      <c r="HRG823" s="339"/>
      <c r="HRH823" s="339"/>
      <c r="HRI823" s="339"/>
      <c r="HRJ823" s="339"/>
      <c r="HRK823" s="339"/>
      <c r="HRL823" s="339"/>
      <c r="HRM823" s="339"/>
      <c r="HRN823" s="339"/>
      <c r="HRO823" s="339"/>
      <c r="HRP823" s="339"/>
      <c r="HRQ823" s="339"/>
      <c r="HRR823" s="339"/>
      <c r="HRS823" s="339"/>
      <c r="HRT823" s="339"/>
      <c r="HRU823" s="339"/>
      <c r="HRV823" s="339"/>
      <c r="HRW823" s="339"/>
      <c r="HRX823" s="339"/>
      <c r="HRY823" s="339"/>
      <c r="HRZ823" s="339"/>
      <c r="HSA823" s="339"/>
      <c r="HSB823" s="339"/>
      <c r="HSC823" s="339"/>
      <c r="HSD823" s="339"/>
      <c r="HSE823" s="339"/>
      <c r="HSF823" s="339"/>
      <c r="HSG823" s="339"/>
      <c r="HSH823" s="339"/>
      <c r="HSI823" s="339"/>
      <c r="HSJ823" s="339"/>
      <c r="HSK823" s="339"/>
      <c r="HSL823" s="339"/>
      <c r="HSM823" s="339"/>
      <c r="HSN823" s="339"/>
      <c r="HSO823" s="339"/>
      <c r="HSP823" s="339"/>
      <c r="HSQ823" s="339"/>
      <c r="HSR823" s="339"/>
      <c r="HSS823" s="339"/>
      <c r="HST823" s="339"/>
      <c r="HSU823" s="339"/>
      <c r="HSV823" s="339"/>
      <c r="HSW823" s="339"/>
      <c r="HSX823" s="339"/>
      <c r="HSY823" s="339"/>
      <c r="HSZ823" s="339"/>
      <c r="HTA823" s="339"/>
      <c r="HTB823" s="339"/>
      <c r="HTC823" s="339"/>
      <c r="HTD823" s="339"/>
      <c r="HTE823" s="339"/>
      <c r="HTF823" s="339"/>
      <c r="HTG823" s="339"/>
      <c r="HTH823" s="339"/>
      <c r="HTI823" s="339"/>
      <c r="HTJ823" s="339"/>
      <c r="HTK823" s="339"/>
      <c r="HTL823" s="339"/>
      <c r="HTM823" s="339"/>
      <c r="HTN823" s="339"/>
      <c r="HTO823" s="339"/>
      <c r="HTP823" s="339"/>
      <c r="HTQ823" s="339"/>
      <c r="HTR823" s="339"/>
      <c r="HTS823" s="339"/>
      <c r="HTT823" s="339"/>
      <c r="HTU823" s="339"/>
      <c r="HTV823" s="339"/>
      <c r="HTW823" s="339"/>
      <c r="HTX823" s="339"/>
      <c r="HTY823" s="339"/>
      <c r="HTZ823" s="339"/>
      <c r="HUA823" s="339"/>
      <c r="HUB823" s="339"/>
      <c r="HUC823" s="339"/>
      <c r="HUD823" s="339"/>
      <c r="HUE823" s="339"/>
      <c r="HUF823" s="339"/>
      <c r="HUG823" s="339"/>
      <c r="HUH823" s="339"/>
      <c r="HUI823" s="339"/>
      <c r="HUJ823" s="339"/>
      <c r="HUK823" s="339"/>
      <c r="HUL823" s="339"/>
      <c r="HUM823" s="339"/>
      <c r="HUN823" s="339"/>
      <c r="HUO823" s="339"/>
      <c r="HUP823" s="339"/>
      <c r="HUQ823" s="339"/>
      <c r="HUR823" s="339"/>
      <c r="HUS823" s="339"/>
      <c r="HUT823" s="339"/>
      <c r="HUU823" s="339"/>
      <c r="HUV823" s="339"/>
      <c r="HUW823" s="339"/>
      <c r="HUX823" s="339"/>
      <c r="HUY823" s="339"/>
      <c r="HUZ823" s="339"/>
      <c r="HVA823" s="339"/>
      <c r="HVB823" s="339"/>
      <c r="HVC823" s="339"/>
      <c r="HVD823" s="339"/>
      <c r="HVE823" s="339"/>
      <c r="HVF823" s="339"/>
      <c r="HVG823" s="339"/>
      <c r="HVH823" s="339"/>
      <c r="HVI823" s="339"/>
      <c r="HVJ823" s="339"/>
      <c r="HVK823" s="339"/>
      <c r="HVL823" s="339"/>
      <c r="HVM823" s="339"/>
      <c r="HVN823" s="339"/>
      <c r="HVO823" s="339"/>
      <c r="HVP823" s="339"/>
      <c r="HVQ823" s="339"/>
      <c r="HVR823" s="339"/>
      <c r="HVS823" s="339"/>
      <c r="HVT823" s="339"/>
      <c r="HVU823" s="339"/>
      <c r="HVV823" s="339"/>
      <c r="HVW823" s="339"/>
      <c r="HVX823" s="339"/>
      <c r="HVY823" s="339"/>
      <c r="HVZ823" s="339"/>
      <c r="HWA823" s="339"/>
      <c r="HWB823" s="339"/>
      <c r="HWC823" s="339"/>
      <c r="HWD823" s="339"/>
      <c r="HWE823" s="339"/>
      <c r="HWF823" s="339"/>
      <c r="HWG823" s="339"/>
      <c r="HWH823" s="339"/>
      <c r="HWI823" s="339"/>
      <c r="HWJ823" s="339"/>
      <c r="HWK823" s="339"/>
      <c r="HWL823" s="339"/>
      <c r="HWM823" s="339"/>
      <c r="HWN823" s="339"/>
      <c r="HWO823" s="339"/>
      <c r="HWP823" s="339"/>
      <c r="HWQ823" s="339"/>
      <c r="HWR823" s="339"/>
      <c r="HWS823" s="339"/>
      <c r="HWT823" s="339"/>
      <c r="HWU823" s="339"/>
      <c r="HWV823" s="339"/>
      <c r="HWW823" s="339"/>
      <c r="HWX823" s="339"/>
      <c r="HWY823" s="339"/>
      <c r="HWZ823" s="339"/>
      <c r="HXA823" s="339"/>
      <c r="HXB823" s="339"/>
      <c r="HXC823" s="339"/>
      <c r="HXD823" s="339"/>
      <c r="HXE823" s="339"/>
      <c r="HXF823" s="339"/>
      <c r="HXG823" s="339"/>
      <c r="HXH823" s="339"/>
      <c r="HXI823" s="339"/>
      <c r="HXJ823" s="339"/>
      <c r="HXK823" s="339"/>
      <c r="HXL823" s="339"/>
      <c r="HXM823" s="339"/>
      <c r="HXN823" s="339"/>
      <c r="HXO823" s="339"/>
      <c r="HXP823" s="339"/>
      <c r="HXQ823" s="339"/>
      <c r="HXR823" s="339"/>
      <c r="HXS823" s="339"/>
      <c r="HXT823" s="339"/>
      <c r="HXU823" s="339"/>
      <c r="HXV823" s="339"/>
      <c r="HXW823" s="339"/>
      <c r="HXX823" s="339"/>
      <c r="HXY823" s="339"/>
      <c r="HXZ823" s="339"/>
      <c r="HYA823" s="339"/>
      <c r="HYB823" s="339"/>
      <c r="HYC823" s="339"/>
      <c r="HYD823" s="339"/>
      <c r="HYE823" s="339"/>
      <c r="HYF823" s="339"/>
      <c r="HYG823" s="339"/>
      <c r="HYH823" s="339"/>
      <c r="HYI823" s="339"/>
      <c r="HYJ823" s="339"/>
      <c r="HYK823" s="339"/>
      <c r="HYL823" s="339"/>
      <c r="HYM823" s="339"/>
      <c r="HYN823" s="339"/>
      <c r="HYO823" s="339"/>
      <c r="HYP823" s="339"/>
      <c r="HYQ823" s="339"/>
      <c r="HYR823" s="339"/>
      <c r="HYS823" s="339"/>
      <c r="HYT823" s="339"/>
      <c r="HYU823" s="339"/>
      <c r="HYV823" s="339"/>
      <c r="HYW823" s="339"/>
      <c r="HYX823" s="339"/>
      <c r="HYY823" s="339"/>
      <c r="HYZ823" s="339"/>
      <c r="HZA823" s="339"/>
      <c r="HZB823" s="339"/>
      <c r="HZC823" s="339"/>
      <c r="HZD823" s="339"/>
      <c r="HZE823" s="339"/>
      <c r="HZF823" s="339"/>
      <c r="HZG823" s="339"/>
      <c r="HZH823" s="339"/>
      <c r="HZI823" s="339"/>
      <c r="HZJ823" s="339"/>
      <c r="HZK823" s="339"/>
      <c r="HZL823" s="339"/>
      <c r="HZM823" s="339"/>
      <c r="HZN823" s="339"/>
      <c r="HZO823" s="339"/>
      <c r="HZP823" s="339"/>
      <c r="HZQ823" s="339"/>
      <c r="HZR823" s="339"/>
      <c r="HZS823" s="339"/>
      <c r="HZT823" s="339"/>
      <c r="HZU823" s="339"/>
      <c r="HZV823" s="339"/>
      <c r="HZW823" s="339"/>
      <c r="HZX823" s="339"/>
      <c r="HZY823" s="339"/>
      <c r="HZZ823" s="339"/>
      <c r="IAA823" s="339"/>
      <c r="IAB823" s="339"/>
      <c r="IAC823" s="339"/>
      <c r="IAD823" s="339"/>
      <c r="IAE823" s="339"/>
      <c r="IAF823" s="339"/>
      <c r="IAG823" s="339"/>
      <c r="IAH823" s="339"/>
      <c r="IAI823" s="339"/>
      <c r="IAJ823" s="339"/>
      <c r="IAK823" s="339"/>
      <c r="IAL823" s="339"/>
      <c r="IAM823" s="339"/>
      <c r="IAN823" s="339"/>
      <c r="IAO823" s="339"/>
      <c r="IAP823" s="339"/>
      <c r="IAQ823" s="339"/>
      <c r="IAR823" s="339"/>
      <c r="IAS823" s="339"/>
      <c r="IAT823" s="339"/>
      <c r="IAU823" s="339"/>
      <c r="IAV823" s="339"/>
      <c r="IAW823" s="339"/>
      <c r="IAX823" s="339"/>
      <c r="IAY823" s="339"/>
      <c r="IAZ823" s="339"/>
      <c r="IBA823" s="339"/>
      <c r="IBB823" s="339"/>
      <c r="IBC823" s="339"/>
      <c r="IBD823" s="339"/>
      <c r="IBE823" s="339"/>
      <c r="IBF823" s="339"/>
      <c r="IBG823" s="339"/>
      <c r="IBH823" s="339"/>
      <c r="IBI823" s="339"/>
      <c r="IBJ823" s="339"/>
      <c r="IBK823" s="339"/>
      <c r="IBL823" s="339"/>
      <c r="IBM823" s="339"/>
      <c r="IBN823" s="339"/>
      <c r="IBO823" s="339"/>
      <c r="IBP823" s="339"/>
      <c r="IBQ823" s="339"/>
      <c r="IBR823" s="339"/>
      <c r="IBS823" s="339"/>
      <c r="IBT823" s="339"/>
      <c r="IBU823" s="339"/>
      <c r="IBV823" s="339"/>
      <c r="IBW823" s="339"/>
      <c r="IBX823" s="339"/>
      <c r="IBY823" s="339"/>
      <c r="IBZ823" s="339"/>
      <c r="ICA823" s="339"/>
      <c r="ICB823" s="339"/>
      <c r="ICC823" s="339"/>
      <c r="ICD823" s="339"/>
      <c r="ICE823" s="339"/>
      <c r="ICF823" s="339"/>
      <c r="ICG823" s="339"/>
      <c r="ICH823" s="339"/>
      <c r="ICI823" s="339"/>
      <c r="ICJ823" s="339"/>
      <c r="ICK823" s="339"/>
      <c r="ICL823" s="339"/>
      <c r="ICM823" s="339"/>
      <c r="ICN823" s="339"/>
      <c r="ICO823" s="339"/>
      <c r="ICP823" s="339"/>
      <c r="ICQ823" s="339"/>
      <c r="ICR823" s="339"/>
      <c r="ICS823" s="339"/>
      <c r="ICT823" s="339"/>
      <c r="ICU823" s="339"/>
      <c r="ICV823" s="339"/>
      <c r="ICW823" s="339"/>
      <c r="ICX823" s="339"/>
      <c r="ICY823" s="339"/>
      <c r="ICZ823" s="339"/>
      <c r="IDA823" s="339"/>
      <c r="IDB823" s="339"/>
      <c r="IDC823" s="339"/>
      <c r="IDD823" s="339"/>
      <c r="IDE823" s="339"/>
      <c r="IDF823" s="339"/>
      <c r="IDG823" s="339"/>
      <c r="IDH823" s="339"/>
      <c r="IDI823" s="339"/>
      <c r="IDJ823" s="339"/>
      <c r="IDK823" s="339"/>
      <c r="IDL823" s="339"/>
      <c r="IDM823" s="339"/>
      <c r="IDN823" s="339"/>
      <c r="IDO823" s="339"/>
      <c r="IDP823" s="339"/>
      <c r="IDQ823" s="339"/>
      <c r="IDR823" s="339"/>
      <c r="IDS823" s="339"/>
      <c r="IDT823" s="339"/>
      <c r="IDU823" s="339"/>
      <c r="IDV823" s="339"/>
      <c r="IDW823" s="339"/>
      <c r="IDX823" s="339"/>
      <c r="IDY823" s="339"/>
      <c r="IDZ823" s="339"/>
      <c r="IEA823" s="339"/>
      <c r="IEB823" s="339"/>
      <c r="IEC823" s="339"/>
      <c r="IED823" s="339"/>
      <c r="IEE823" s="339"/>
      <c r="IEF823" s="339"/>
      <c r="IEG823" s="339"/>
      <c r="IEH823" s="339"/>
      <c r="IEI823" s="339"/>
      <c r="IEJ823" s="339"/>
      <c r="IEK823" s="339"/>
      <c r="IEL823" s="339"/>
      <c r="IEM823" s="339"/>
      <c r="IEN823" s="339"/>
      <c r="IEO823" s="339"/>
      <c r="IEP823" s="339"/>
      <c r="IEQ823" s="339"/>
      <c r="IER823" s="339"/>
      <c r="IES823" s="339"/>
      <c r="IET823" s="339"/>
      <c r="IEU823" s="339"/>
      <c r="IEV823" s="339"/>
      <c r="IEW823" s="339"/>
      <c r="IEX823" s="339"/>
      <c r="IEY823" s="339"/>
      <c r="IEZ823" s="339"/>
      <c r="IFA823" s="339"/>
      <c r="IFB823" s="339"/>
      <c r="IFC823" s="339"/>
      <c r="IFD823" s="339"/>
      <c r="IFE823" s="339"/>
      <c r="IFF823" s="339"/>
      <c r="IFG823" s="339"/>
      <c r="IFH823" s="339"/>
      <c r="IFI823" s="339"/>
      <c r="IFJ823" s="339"/>
      <c r="IFK823" s="339"/>
      <c r="IFL823" s="339"/>
      <c r="IFM823" s="339"/>
      <c r="IFN823" s="339"/>
      <c r="IFO823" s="339"/>
      <c r="IFP823" s="339"/>
      <c r="IFQ823" s="339"/>
      <c r="IFR823" s="339"/>
      <c r="IFS823" s="339"/>
      <c r="IFT823" s="339"/>
      <c r="IFU823" s="339"/>
      <c r="IFV823" s="339"/>
      <c r="IFW823" s="339"/>
      <c r="IFX823" s="339"/>
      <c r="IFY823" s="339"/>
      <c r="IFZ823" s="339"/>
      <c r="IGA823" s="339"/>
      <c r="IGB823" s="339"/>
      <c r="IGC823" s="339"/>
      <c r="IGD823" s="339"/>
      <c r="IGE823" s="339"/>
      <c r="IGF823" s="339"/>
      <c r="IGG823" s="339"/>
      <c r="IGH823" s="339"/>
      <c r="IGI823" s="339"/>
      <c r="IGJ823" s="339"/>
      <c r="IGK823" s="339"/>
      <c r="IGL823" s="339"/>
      <c r="IGM823" s="339"/>
      <c r="IGN823" s="339"/>
      <c r="IGO823" s="339"/>
      <c r="IGP823" s="339"/>
      <c r="IGQ823" s="339"/>
      <c r="IGR823" s="339"/>
      <c r="IGS823" s="339"/>
      <c r="IGT823" s="339"/>
      <c r="IGU823" s="339"/>
      <c r="IGV823" s="339"/>
      <c r="IGW823" s="339"/>
      <c r="IGX823" s="339"/>
      <c r="IGY823" s="339"/>
      <c r="IGZ823" s="339"/>
      <c r="IHA823" s="339"/>
      <c r="IHB823" s="339"/>
      <c r="IHC823" s="339"/>
      <c r="IHD823" s="339"/>
      <c r="IHE823" s="339"/>
      <c r="IHF823" s="339"/>
      <c r="IHG823" s="339"/>
      <c r="IHH823" s="339"/>
      <c r="IHI823" s="339"/>
      <c r="IHJ823" s="339"/>
      <c r="IHK823" s="339"/>
      <c r="IHL823" s="339"/>
      <c r="IHM823" s="339"/>
      <c r="IHN823" s="339"/>
      <c r="IHO823" s="339"/>
      <c r="IHP823" s="339"/>
      <c r="IHQ823" s="339"/>
      <c r="IHR823" s="339"/>
      <c r="IHS823" s="339"/>
      <c r="IHT823" s="339"/>
      <c r="IHU823" s="339"/>
      <c r="IHV823" s="339"/>
      <c r="IHW823" s="339"/>
      <c r="IHX823" s="339"/>
      <c r="IHY823" s="339"/>
      <c r="IHZ823" s="339"/>
      <c r="IIA823" s="339"/>
      <c r="IIB823" s="339"/>
      <c r="IIC823" s="339"/>
      <c r="IID823" s="339"/>
      <c r="IIE823" s="339"/>
      <c r="IIF823" s="339"/>
      <c r="IIG823" s="339"/>
      <c r="IIH823" s="339"/>
      <c r="III823" s="339"/>
      <c r="IIJ823" s="339"/>
      <c r="IIK823" s="339"/>
      <c r="IIL823" s="339"/>
      <c r="IIM823" s="339"/>
      <c r="IIN823" s="339"/>
      <c r="IIO823" s="339"/>
      <c r="IIP823" s="339"/>
      <c r="IIQ823" s="339"/>
      <c r="IIR823" s="339"/>
      <c r="IIS823" s="339"/>
      <c r="IIT823" s="339"/>
      <c r="IIU823" s="339"/>
      <c r="IIV823" s="339"/>
      <c r="IIW823" s="339"/>
      <c r="IIX823" s="339"/>
      <c r="IIY823" s="339"/>
      <c r="IIZ823" s="339"/>
      <c r="IJA823" s="339"/>
      <c r="IJB823" s="339"/>
      <c r="IJC823" s="339"/>
      <c r="IJD823" s="339"/>
      <c r="IJE823" s="339"/>
      <c r="IJF823" s="339"/>
      <c r="IJG823" s="339"/>
      <c r="IJH823" s="339"/>
      <c r="IJI823" s="339"/>
      <c r="IJJ823" s="339"/>
      <c r="IJK823" s="339"/>
      <c r="IJL823" s="339"/>
      <c r="IJM823" s="339"/>
      <c r="IJN823" s="339"/>
      <c r="IJO823" s="339"/>
      <c r="IJP823" s="339"/>
      <c r="IJQ823" s="339"/>
      <c r="IJR823" s="339"/>
      <c r="IJS823" s="339"/>
      <c r="IJT823" s="339"/>
      <c r="IJU823" s="339"/>
      <c r="IJV823" s="339"/>
      <c r="IJW823" s="339"/>
      <c r="IJX823" s="339"/>
      <c r="IJY823" s="339"/>
      <c r="IJZ823" s="339"/>
      <c r="IKA823" s="339"/>
      <c r="IKB823" s="339"/>
      <c r="IKC823" s="339"/>
      <c r="IKD823" s="339"/>
      <c r="IKE823" s="339"/>
      <c r="IKF823" s="339"/>
      <c r="IKG823" s="339"/>
      <c r="IKH823" s="339"/>
      <c r="IKI823" s="339"/>
      <c r="IKJ823" s="339"/>
      <c r="IKK823" s="339"/>
      <c r="IKL823" s="339"/>
      <c r="IKM823" s="339"/>
      <c r="IKN823" s="339"/>
      <c r="IKO823" s="339"/>
      <c r="IKP823" s="339"/>
      <c r="IKQ823" s="339"/>
      <c r="IKR823" s="339"/>
      <c r="IKS823" s="339"/>
      <c r="IKT823" s="339"/>
      <c r="IKU823" s="339"/>
      <c r="IKV823" s="339"/>
      <c r="IKW823" s="339"/>
      <c r="IKX823" s="339"/>
      <c r="IKY823" s="339"/>
      <c r="IKZ823" s="339"/>
      <c r="ILA823" s="339"/>
      <c r="ILB823" s="339"/>
      <c r="ILC823" s="339"/>
      <c r="ILD823" s="339"/>
      <c r="ILE823" s="339"/>
      <c r="ILF823" s="339"/>
      <c r="ILG823" s="339"/>
      <c r="ILH823" s="339"/>
      <c r="ILI823" s="339"/>
      <c r="ILJ823" s="339"/>
      <c r="ILK823" s="339"/>
      <c r="ILL823" s="339"/>
      <c r="ILM823" s="339"/>
      <c r="ILN823" s="339"/>
      <c r="ILO823" s="339"/>
      <c r="ILP823" s="339"/>
      <c r="ILQ823" s="339"/>
      <c r="ILR823" s="339"/>
      <c r="ILS823" s="339"/>
      <c r="ILT823" s="339"/>
      <c r="ILU823" s="339"/>
      <c r="ILV823" s="339"/>
      <c r="ILW823" s="339"/>
      <c r="ILX823" s="339"/>
      <c r="ILY823" s="339"/>
      <c r="ILZ823" s="339"/>
      <c r="IMA823" s="339"/>
      <c r="IMB823" s="339"/>
      <c r="IMC823" s="339"/>
      <c r="IMD823" s="339"/>
      <c r="IME823" s="339"/>
      <c r="IMF823" s="339"/>
      <c r="IMG823" s="339"/>
      <c r="IMH823" s="339"/>
      <c r="IMI823" s="339"/>
      <c r="IMJ823" s="339"/>
      <c r="IMK823" s="339"/>
      <c r="IML823" s="339"/>
      <c r="IMM823" s="339"/>
      <c r="IMN823" s="339"/>
      <c r="IMO823" s="339"/>
      <c r="IMP823" s="339"/>
      <c r="IMQ823" s="339"/>
      <c r="IMR823" s="339"/>
      <c r="IMS823" s="339"/>
      <c r="IMT823" s="339"/>
      <c r="IMU823" s="339"/>
      <c r="IMV823" s="339"/>
      <c r="IMW823" s="339"/>
      <c r="IMX823" s="339"/>
      <c r="IMY823" s="339"/>
      <c r="IMZ823" s="339"/>
      <c r="INA823" s="339"/>
      <c r="INB823" s="339"/>
      <c r="INC823" s="339"/>
      <c r="IND823" s="339"/>
      <c r="INE823" s="339"/>
      <c r="INF823" s="339"/>
      <c r="ING823" s="339"/>
      <c r="INH823" s="339"/>
      <c r="INI823" s="339"/>
      <c r="INJ823" s="339"/>
      <c r="INK823" s="339"/>
      <c r="INL823" s="339"/>
      <c r="INM823" s="339"/>
      <c r="INN823" s="339"/>
      <c r="INO823" s="339"/>
      <c r="INP823" s="339"/>
      <c r="INQ823" s="339"/>
      <c r="INR823" s="339"/>
      <c r="INS823" s="339"/>
      <c r="INT823" s="339"/>
      <c r="INU823" s="339"/>
      <c r="INV823" s="339"/>
      <c r="INW823" s="339"/>
      <c r="INX823" s="339"/>
      <c r="INY823" s="339"/>
      <c r="INZ823" s="339"/>
      <c r="IOA823" s="339"/>
      <c r="IOB823" s="339"/>
      <c r="IOC823" s="339"/>
      <c r="IOD823" s="339"/>
      <c r="IOE823" s="339"/>
      <c r="IOF823" s="339"/>
      <c r="IOG823" s="339"/>
      <c r="IOH823" s="339"/>
      <c r="IOI823" s="339"/>
      <c r="IOJ823" s="339"/>
      <c r="IOK823" s="339"/>
      <c r="IOL823" s="339"/>
      <c r="IOM823" s="339"/>
      <c r="ION823" s="339"/>
      <c r="IOO823" s="339"/>
      <c r="IOP823" s="339"/>
      <c r="IOQ823" s="339"/>
      <c r="IOR823" s="339"/>
      <c r="IOS823" s="339"/>
      <c r="IOT823" s="339"/>
      <c r="IOU823" s="339"/>
      <c r="IOV823" s="339"/>
      <c r="IOW823" s="339"/>
      <c r="IOX823" s="339"/>
      <c r="IOY823" s="339"/>
      <c r="IOZ823" s="339"/>
      <c r="IPA823" s="339"/>
      <c r="IPB823" s="339"/>
      <c r="IPC823" s="339"/>
      <c r="IPD823" s="339"/>
      <c r="IPE823" s="339"/>
      <c r="IPF823" s="339"/>
      <c r="IPG823" s="339"/>
      <c r="IPH823" s="339"/>
      <c r="IPI823" s="339"/>
      <c r="IPJ823" s="339"/>
      <c r="IPK823" s="339"/>
      <c r="IPL823" s="339"/>
      <c r="IPM823" s="339"/>
      <c r="IPN823" s="339"/>
      <c r="IPO823" s="339"/>
      <c r="IPP823" s="339"/>
      <c r="IPQ823" s="339"/>
      <c r="IPR823" s="339"/>
      <c r="IPS823" s="339"/>
      <c r="IPT823" s="339"/>
      <c r="IPU823" s="339"/>
      <c r="IPV823" s="339"/>
      <c r="IPW823" s="339"/>
      <c r="IPX823" s="339"/>
      <c r="IPY823" s="339"/>
      <c r="IPZ823" s="339"/>
      <c r="IQA823" s="339"/>
      <c r="IQB823" s="339"/>
      <c r="IQC823" s="339"/>
      <c r="IQD823" s="339"/>
      <c r="IQE823" s="339"/>
      <c r="IQF823" s="339"/>
      <c r="IQG823" s="339"/>
      <c r="IQH823" s="339"/>
      <c r="IQI823" s="339"/>
      <c r="IQJ823" s="339"/>
      <c r="IQK823" s="339"/>
      <c r="IQL823" s="339"/>
      <c r="IQM823" s="339"/>
      <c r="IQN823" s="339"/>
      <c r="IQO823" s="339"/>
      <c r="IQP823" s="339"/>
      <c r="IQQ823" s="339"/>
      <c r="IQR823" s="339"/>
      <c r="IQS823" s="339"/>
      <c r="IQT823" s="339"/>
      <c r="IQU823" s="339"/>
      <c r="IQV823" s="339"/>
      <c r="IQW823" s="339"/>
      <c r="IQX823" s="339"/>
      <c r="IQY823" s="339"/>
      <c r="IQZ823" s="339"/>
      <c r="IRA823" s="339"/>
      <c r="IRB823" s="339"/>
      <c r="IRC823" s="339"/>
      <c r="IRD823" s="339"/>
      <c r="IRE823" s="339"/>
      <c r="IRF823" s="339"/>
      <c r="IRG823" s="339"/>
      <c r="IRH823" s="339"/>
      <c r="IRI823" s="339"/>
      <c r="IRJ823" s="339"/>
      <c r="IRK823" s="339"/>
      <c r="IRL823" s="339"/>
      <c r="IRM823" s="339"/>
      <c r="IRN823" s="339"/>
      <c r="IRO823" s="339"/>
      <c r="IRP823" s="339"/>
      <c r="IRQ823" s="339"/>
      <c r="IRR823" s="339"/>
      <c r="IRS823" s="339"/>
      <c r="IRT823" s="339"/>
      <c r="IRU823" s="339"/>
      <c r="IRV823" s="339"/>
      <c r="IRW823" s="339"/>
      <c r="IRX823" s="339"/>
      <c r="IRY823" s="339"/>
      <c r="IRZ823" s="339"/>
      <c r="ISA823" s="339"/>
      <c r="ISB823" s="339"/>
      <c r="ISC823" s="339"/>
      <c r="ISD823" s="339"/>
      <c r="ISE823" s="339"/>
      <c r="ISF823" s="339"/>
      <c r="ISG823" s="339"/>
      <c r="ISH823" s="339"/>
      <c r="ISI823" s="339"/>
      <c r="ISJ823" s="339"/>
      <c r="ISK823" s="339"/>
      <c r="ISL823" s="339"/>
      <c r="ISM823" s="339"/>
      <c r="ISN823" s="339"/>
      <c r="ISO823" s="339"/>
      <c r="ISP823" s="339"/>
      <c r="ISQ823" s="339"/>
      <c r="ISR823" s="339"/>
      <c r="ISS823" s="339"/>
      <c r="IST823" s="339"/>
      <c r="ISU823" s="339"/>
      <c r="ISV823" s="339"/>
      <c r="ISW823" s="339"/>
      <c r="ISX823" s="339"/>
      <c r="ISY823" s="339"/>
      <c r="ISZ823" s="339"/>
      <c r="ITA823" s="339"/>
      <c r="ITB823" s="339"/>
      <c r="ITC823" s="339"/>
      <c r="ITD823" s="339"/>
      <c r="ITE823" s="339"/>
      <c r="ITF823" s="339"/>
      <c r="ITG823" s="339"/>
      <c r="ITH823" s="339"/>
      <c r="ITI823" s="339"/>
      <c r="ITJ823" s="339"/>
      <c r="ITK823" s="339"/>
      <c r="ITL823" s="339"/>
      <c r="ITM823" s="339"/>
      <c r="ITN823" s="339"/>
      <c r="ITO823" s="339"/>
      <c r="ITP823" s="339"/>
      <c r="ITQ823" s="339"/>
      <c r="ITR823" s="339"/>
      <c r="ITS823" s="339"/>
      <c r="ITT823" s="339"/>
      <c r="ITU823" s="339"/>
      <c r="ITV823" s="339"/>
      <c r="ITW823" s="339"/>
      <c r="ITX823" s="339"/>
      <c r="ITY823" s="339"/>
      <c r="ITZ823" s="339"/>
      <c r="IUA823" s="339"/>
      <c r="IUB823" s="339"/>
      <c r="IUC823" s="339"/>
      <c r="IUD823" s="339"/>
      <c r="IUE823" s="339"/>
      <c r="IUF823" s="339"/>
      <c r="IUG823" s="339"/>
      <c r="IUH823" s="339"/>
      <c r="IUI823" s="339"/>
      <c r="IUJ823" s="339"/>
      <c r="IUK823" s="339"/>
      <c r="IUL823" s="339"/>
      <c r="IUM823" s="339"/>
      <c r="IUN823" s="339"/>
      <c r="IUO823" s="339"/>
      <c r="IUP823" s="339"/>
      <c r="IUQ823" s="339"/>
      <c r="IUR823" s="339"/>
      <c r="IUS823" s="339"/>
      <c r="IUT823" s="339"/>
      <c r="IUU823" s="339"/>
      <c r="IUV823" s="339"/>
      <c r="IUW823" s="339"/>
      <c r="IUX823" s="339"/>
      <c r="IUY823" s="339"/>
      <c r="IUZ823" s="339"/>
      <c r="IVA823" s="339"/>
      <c r="IVB823" s="339"/>
      <c r="IVC823" s="339"/>
      <c r="IVD823" s="339"/>
      <c r="IVE823" s="339"/>
      <c r="IVF823" s="339"/>
      <c r="IVG823" s="339"/>
      <c r="IVH823" s="339"/>
      <c r="IVI823" s="339"/>
      <c r="IVJ823" s="339"/>
      <c r="IVK823" s="339"/>
      <c r="IVL823" s="339"/>
      <c r="IVM823" s="339"/>
      <c r="IVN823" s="339"/>
      <c r="IVO823" s="339"/>
      <c r="IVP823" s="339"/>
      <c r="IVQ823" s="339"/>
      <c r="IVR823" s="339"/>
      <c r="IVS823" s="339"/>
      <c r="IVT823" s="339"/>
      <c r="IVU823" s="339"/>
      <c r="IVV823" s="339"/>
      <c r="IVW823" s="339"/>
      <c r="IVX823" s="339"/>
      <c r="IVY823" s="339"/>
      <c r="IVZ823" s="339"/>
      <c r="IWA823" s="339"/>
      <c r="IWB823" s="339"/>
      <c r="IWC823" s="339"/>
      <c r="IWD823" s="339"/>
      <c r="IWE823" s="339"/>
      <c r="IWF823" s="339"/>
      <c r="IWG823" s="339"/>
      <c r="IWH823" s="339"/>
      <c r="IWI823" s="339"/>
      <c r="IWJ823" s="339"/>
      <c r="IWK823" s="339"/>
      <c r="IWL823" s="339"/>
      <c r="IWM823" s="339"/>
      <c r="IWN823" s="339"/>
      <c r="IWO823" s="339"/>
      <c r="IWP823" s="339"/>
      <c r="IWQ823" s="339"/>
      <c r="IWR823" s="339"/>
      <c r="IWS823" s="339"/>
      <c r="IWT823" s="339"/>
      <c r="IWU823" s="339"/>
      <c r="IWV823" s="339"/>
      <c r="IWW823" s="339"/>
      <c r="IWX823" s="339"/>
      <c r="IWY823" s="339"/>
      <c r="IWZ823" s="339"/>
      <c r="IXA823" s="339"/>
      <c r="IXB823" s="339"/>
      <c r="IXC823" s="339"/>
      <c r="IXD823" s="339"/>
      <c r="IXE823" s="339"/>
      <c r="IXF823" s="339"/>
      <c r="IXG823" s="339"/>
      <c r="IXH823" s="339"/>
      <c r="IXI823" s="339"/>
      <c r="IXJ823" s="339"/>
      <c r="IXK823" s="339"/>
      <c r="IXL823" s="339"/>
      <c r="IXM823" s="339"/>
      <c r="IXN823" s="339"/>
      <c r="IXO823" s="339"/>
      <c r="IXP823" s="339"/>
      <c r="IXQ823" s="339"/>
      <c r="IXR823" s="339"/>
      <c r="IXS823" s="339"/>
      <c r="IXT823" s="339"/>
      <c r="IXU823" s="339"/>
      <c r="IXV823" s="339"/>
      <c r="IXW823" s="339"/>
      <c r="IXX823" s="339"/>
      <c r="IXY823" s="339"/>
      <c r="IXZ823" s="339"/>
      <c r="IYA823" s="339"/>
      <c r="IYB823" s="339"/>
      <c r="IYC823" s="339"/>
      <c r="IYD823" s="339"/>
      <c r="IYE823" s="339"/>
      <c r="IYF823" s="339"/>
      <c r="IYG823" s="339"/>
      <c r="IYH823" s="339"/>
      <c r="IYI823" s="339"/>
      <c r="IYJ823" s="339"/>
      <c r="IYK823" s="339"/>
      <c r="IYL823" s="339"/>
      <c r="IYM823" s="339"/>
      <c r="IYN823" s="339"/>
      <c r="IYO823" s="339"/>
      <c r="IYP823" s="339"/>
      <c r="IYQ823" s="339"/>
      <c r="IYR823" s="339"/>
      <c r="IYS823" s="339"/>
      <c r="IYT823" s="339"/>
      <c r="IYU823" s="339"/>
      <c r="IYV823" s="339"/>
      <c r="IYW823" s="339"/>
      <c r="IYX823" s="339"/>
      <c r="IYY823" s="339"/>
      <c r="IYZ823" s="339"/>
      <c r="IZA823" s="339"/>
      <c r="IZB823" s="339"/>
      <c r="IZC823" s="339"/>
      <c r="IZD823" s="339"/>
      <c r="IZE823" s="339"/>
      <c r="IZF823" s="339"/>
      <c r="IZG823" s="339"/>
      <c r="IZH823" s="339"/>
      <c r="IZI823" s="339"/>
      <c r="IZJ823" s="339"/>
      <c r="IZK823" s="339"/>
      <c r="IZL823" s="339"/>
      <c r="IZM823" s="339"/>
      <c r="IZN823" s="339"/>
      <c r="IZO823" s="339"/>
      <c r="IZP823" s="339"/>
      <c r="IZQ823" s="339"/>
      <c r="IZR823" s="339"/>
      <c r="IZS823" s="339"/>
      <c r="IZT823" s="339"/>
      <c r="IZU823" s="339"/>
      <c r="IZV823" s="339"/>
      <c r="IZW823" s="339"/>
      <c r="IZX823" s="339"/>
      <c r="IZY823" s="339"/>
      <c r="IZZ823" s="339"/>
      <c r="JAA823" s="339"/>
      <c r="JAB823" s="339"/>
      <c r="JAC823" s="339"/>
      <c r="JAD823" s="339"/>
      <c r="JAE823" s="339"/>
      <c r="JAF823" s="339"/>
      <c r="JAG823" s="339"/>
      <c r="JAH823" s="339"/>
      <c r="JAI823" s="339"/>
      <c r="JAJ823" s="339"/>
      <c r="JAK823" s="339"/>
      <c r="JAL823" s="339"/>
      <c r="JAM823" s="339"/>
      <c r="JAN823" s="339"/>
      <c r="JAO823" s="339"/>
      <c r="JAP823" s="339"/>
      <c r="JAQ823" s="339"/>
      <c r="JAR823" s="339"/>
      <c r="JAS823" s="339"/>
      <c r="JAT823" s="339"/>
      <c r="JAU823" s="339"/>
      <c r="JAV823" s="339"/>
      <c r="JAW823" s="339"/>
      <c r="JAX823" s="339"/>
      <c r="JAY823" s="339"/>
      <c r="JAZ823" s="339"/>
      <c r="JBA823" s="339"/>
      <c r="JBB823" s="339"/>
      <c r="JBC823" s="339"/>
      <c r="JBD823" s="339"/>
      <c r="JBE823" s="339"/>
      <c r="JBF823" s="339"/>
      <c r="JBG823" s="339"/>
      <c r="JBH823" s="339"/>
      <c r="JBI823" s="339"/>
      <c r="JBJ823" s="339"/>
      <c r="JBK823" s="339"/>
      <c r="JBL823" s="339"/>
      <c r="JBM823" s="339"/>
      <c r="JBN823" s="339"/>
      <c r="JBO823" s="339"/>
      <c r="JBP823" s="339"/>
      <c r="JBQ823" s="339"/>
      <c r="JBR823" s="339"/>
      <c r="JBS823" s="339"/>
      <c r="JBT823" s="339"/>
      <c r="JBU823" s="339"/>
      <c r="JBV823" s="339"/>
      <c r="JBW823" s="339"/>
      <c r="JBX823" s="339"/>
      <c r="JBY823" s="339"/>
      <c r="JBZ823" s="339"/>
      <c r="JCA823" s="339"/>
      <c r="JCB823" s="339"/>
      <c r="JCC823" s="339"/>
      <c r="JCD823" s="339"/>
      <c r="JCE823" s="339"/>
      <c r="JCF823" s="339"/>
      <c r="JCG823" s="339"/>
      <c r="JCH823" s="339"/>
      <c r="JCI823" s="339"/>
      <c r="JCJ823" s="339"/>
      <c r="JCK823" s="339"/>
      <c r="JCL823" s="339"/>
      <c r="JCM823" s="339"/>
      <c r="JCN823" s="339"/>
      <c r="JCO823" s="339"/>
      <c r="JCP823" s="339"/>
      <c r="JCQ823" s="339"/>
      <c r="JCR823" s="339"/>
      <c r="JCS823" s="339"/>
      <c r="JCT823" s="339"/>
      <c r="JCU823" s="339"/>
      <c r="JCV823" s="339"/>
      <c r="JCW823" s="339"/>
      <c r="JCX823" s="339"/>
      <c r="JCY823" s="339"/>
      <c r="JCZ823" s="339"/>
      <c r="JDA823" s="339"/>
      <c r="JDB823" s="339"/>
      <c r="JDC823" s="339"/>
      <c r="JDD823" s="339"/>
      <c r="JDE823" s="339"/>
      <c r="JDF823" s="339"/>
      <c r="JDG823" s="339"/>
      <c r="JDH823" s="339"/>
      <c r="JDI823" s="339"/>
      <c r="JDJ823" s="339"/>
      <c r="JDK823" s="339"/>
      <c r="JDL823" s="339"/>
      <c r="JDM823" s="339"/>
      <c r="JDN823" s="339"/>
      <c r="JDO823" s="339"/>
      <c r="JDP823" s="339"/>
      <c r="JDQ823" s="339"/>
      <c r="JDR823" s="339"/>
      <c r="JDS823" s="339"/>
      <c r="JDT823" s="339"/>
      <c r="JDU823" s="339"/>
      <c r="JDV823" s="339"/>
      <c r="JDW823" s="339"/>
      <c r="JDX823" s="339"/>
      <c r="JDY823" s="339"/>
      <c r="JDZ823" s="339"/>
      <c r="JEA823" s="339"/>
      <c r="JEB823" s="339"/>
      <c r="JEC823" s="339"/>
      <c r="JED823" s="339"/>
      <c r="JEE823" s="339"/>
      <c r="JEF823" s="339"/>
      <c r="JEG823" s="339"/>
      <c r="JEH823" s="339"/>
      <c r="JEI823" s="339"/>
      <c r="JEJ823" s="339"/>
      <c r="JEK823" s="339"/>
      <c r="JEL823" s="339"/>
      <c r="JEM823" s="339"/>
      <c r="JEN823" s="339"/>
      <c r="JEO823" s="339"/>
      <c r="JEP823" s="339"/>
      <c r="JEQ823" s="339"/>
      <c r="JER823" s="339"/>
      <c r="JES823" s="339"/>
      <c r="JET823" s="339"/>
      <c r="JEU823" s="339"/>
      <c r="JEV823" s="339"/>
      <c r="JEW823" s="339"/>
      <c r="JEX823" s="339"/>
      <c r="JEY823" s="339"/>
      <c r="JEZ823" s="339"/>
      <c r="JFA823" s="339"/>
      <c r="JFB823" s="339"/>
      <c r="JFC823" s="339"/>
      <c r="JFD823" s="339"/>
      <c r="JFE823" s="339"/>
      <c r="JFF823" s="339"/>
      <c r="JFG823" s="339"/>
      <c r="JFH823" s="339"/>
      <c r="JFI823" s="339"/>
      <c r="JFJ823" s="339"/>
      <c r="JFK823" s="339"/>
      <c r="JFL823" s="339"/>
      <c r="JFM823" s="339"/>
      <c r="JFN823" s="339"/>
      <c r="JFO823" s="339"/>
      <c r="JFP823" s="339"/>
      <c r="JFQ823" s="339"/>
      <c r="JFR823" s="339"/>
      <c r="JFS823" s="339"/>
      <c r="JFT823" s="339"/>
      <c r="JFU823" s="339"/>
      <c r="JFV823" s="339"/>
      <c r="JFW823" s="339"/>
      <c r="JFX823" s="339"/>
      <c r="JFY823" s="339"/>
      <c r="JFZ823" s="339"/>
      <c r="JGA823" s="339"/>
      <c r="JGB823" s="339"/>
      <c r="JGC823" s="339"/>
      <c r="JGD823" s="339"/>
      <c r="JGE823" s="339"/>
      <c r="JGF823" s="339"/>
      <c r="JGG823" s="339"/>
      <c r="JGH823" s="339"/>
      <c r="JGI823" s="339"/>
      <c r="JGJ823" s="339"/>
      <c r="JGK823" s="339"/>
      <c r="JGL823" s="339"/>
      <c r="JGM823" s="339"/>
      <c r="JGN823" s="339"/>
      <c r="JGO823" s="339"/>
      <c r="JGP823" s="339"/>
      <c r="JGQ823" s="339"/>
      <c r="JGR823" s="339"/>
      <c r="JGS823" s="339"/>
      <c r="JGT823" s="339"/>
      <c r="JGU823" s="339"/>
      <c r="JGV823" s="339"/>
      <c r="JGW823" s="339"/>
      <c r="JGX823" s="339"/>
      <c r="JGY823" s="339"/>
      <c r="JGZ823" s="339"/>
      <c r="JHA823" s="339"/>
      <c r="JHB823" s="339"/>
      <c r="JHC823" s="339"/>
      <c r="JHD823" s="339"/>
      <c r="JHE823" s="339"/>
      <c r="JHF823" s="339"/>
      <c r="JHG823" s="339"/>
      <c r="JHH823" s="339"/>
      <c r="JHI823" s="339"/>
      <c r="JHJ823" s="339"/>
      <c r="JHK823" s="339"/>
      <c r="JHL823" s="339"/>
      <c r="JHM823" s="339"/>
      <c r="JHN823" s="339"/>
      <c r="JHO823" s="339"/>
      <c r="JHP823" s="339"/>
      <c r="JHQ823" s="339"/>
      <c r="JHR823" s="339"/>
      <c r="JHS823" s="339"/>
      <c r="JHT823" s="339"/>
      <c r="JHU823" s="339"/>
      <c r="JHV823" s="339"/>
      <c r="JHW823" s="339"/>
      <c r="JHX823" s="339"/>
      <c r="JHY823" s="339"/>
      <c r="JHZ823" s="339"/>
      <c r="JIA823" s="339"/>
      <c r="JIB823" s="339"/>
      <c r="JIC823" s="339"/>
      <c r="JID823" s="339"/>
      <c r="JIE823" s="339"/>
      <c r="JIF823" s="339"/>
      <c r="JIG823" s="339"/>
      <c r="JIH823" s="339"/>
      <c r="JII823" s="339"/>
      <c r="JIJ823" s="339"/>
      <c r="JIK823" s="339"/>
      <c r="JIL823" s="339"/>
      <c r="JIM823" s="339"/>
      <c r="JIN823" s="339"/>
      <c r="JIO823" s="339"/>
      <c r="JIP823" s="339"/>
      <c r="JIQ823" s="339"/>
      <c r="JIR823" s="339"/>
      <c r="JIS823" s="339"/>
      <c r="JIT823" s="339"/>
      <c r="JIU823" s="339"/>
      <c r="JIV823" s="339"/>
      <c r="JIW823" s="339"/>
      <c r="JIX823" s="339"/>
      <c r="JIY823" s="339"/>
      <c r="JIZ823" s="339"/>
      <c r="JJA823" s="339"/>
      <c r="JJB823" s="339"/>
      <c r="JJC823" s="339"/>
      <c r="JJD823" s="339"/>
      <c r="JJE823" s="339"/>
      <c r="JJF823" s="339"/>
      <c r="JJG823" s="339"/>
      <c r="JJH823" s="339"/>
      <c r="JJI823" s="339"/>
      <c r="JJJ823" s="339"/>
      <c r="JJK823" s="339"/>
      <c r="JJL823" s="339"/>
      <c r="JJM823" s="339"/>
      <c r="JJN823" s="339"/>
      <c r="JJO823" s="339"/>
      <c r="JJP823" s="339"/>
      <c r="JJQ823" s="339"/>
      <c r="JJR823" s="339"/>
      <c r="JJS823" s="339"/>
      <c r="JJT823" s="339"/>
      <c r="JJU823" s="339"/>
      <c r="JJV823" s="339"/>
      <c r="JJW823" s="339"/>
      <c r="JJX823" s="339"/>
      <c r="JJY823" s="339"/>
      <c r="JJZ823" s="339"/>
      <c r="JKA823" s="339"/>
      <c r="JKB823" s="339"/>
      <c r="JKC823" s="339"/>
      <c r="JKD823" s="339"/>
      <c r="JKE823" s="339"/>
      <c r="JKF823" s="339"/>
      <c r="JKG823" s="339"/>
      <c r="JKH823" s="339"/>
      <c r="JKI823" s="339"/>
      <c r="JKJ823" s="339"/>
      <c r="JKK823" s="339"/>
      <c r="JKL823" s="339"/>
      <c r="JKM823" s="339"/>
      <c r="JKN823" s="339"/>
      <c r="JKO823" s="339"/>
      <c r="JKP823" s="339"/>
      <c r="JKQ823" s="339"/>
      <c r="JKR823" s="339"/>
      <c r="JKS823" s="339"/>
      <c r="JKT823" s="339"/>
      <c r="JKU823" s="339"/>
      <c r="JKV823" s="339"/>
      <c r="JKW823" s="339"/>
      <c r="JKX823" s="339"/>
      <c r="JKY823" s="339"/>
      <c r="JKZ823" s="339"/>
      <c r="JLA823" s="339"/>
      <c r="JLB823" s="339"/>
      <c r="JLC823" s="339"/>
      <c r="JLD823" s="339"/>
      <c r="JLE823" s="339"/>
      <c r="JLF823" s="339"/>
      <c r="JLG823" s="339"/>
      <c r="JLH823" s="339"/>
      <c r="JLI823" s="339"/>
      <c r="JLJ823" s="339"/>
      <c r="JLK823" s="339"/>
      <c r="JLL823" s="339"/>
      <c r="JLM823" s="339"/>
      <c r="JLN823" s="339"/>
      <c r="JLO823" s="339"/>
      <c r="JLP823" s="339"/>
      <c r="JLQ823" s="339"/>
      <c r="JLR823" s="339"/>
      <c r="JLS823" s="339"/>
      <c r="JLT823" s="339"/>
      <c r="JLU823" s="339"/>
      <c r="JLV823" s="339"/>
      <c r="JLW823" s="339"/>
      <c r="JLX823" s="339"/>
      <c r="JLY823" s="339"/>
      <c r="JLZ823" s="339"/>
      <c r="JMA823" s="339"/>
      <c r="JMB823" s="339"/>
      <c r="JMC823" s="339"/>
      <c r="JMD823" s="339"/>
      <c r="JME823" s="339"/>
      <c r="JMF823" s="339"/>
      <c r="JMG823" s="339"/>
      <c r="JMH823" s="339"/>
      <c r="JMI823" s="339"/>
      <c r="JMJ823" s="339"/>
      <c r="JMK823" s="339"/>
      <c r="JML823" s="339"/>
      <c r="JMM823" s="339"/>
      <c r="JMN823" s="339"/>
      <c r="JMO823" s="339"/>
      <c r="JMP823" s="339"/>
      <c r="JMQ823" s="339"/>
      <c r="JMR823" s="339"/>
      <c r="JMS823" s="339"/>
      <c r="JMT823" s="339"/>
      <c r="JMU823" s="339"/>
      <c r="JMV823" s="339"/>
      <c r="JMW823" s="339"/>
      <c r="JMX823" s="339"/>
      <c r="JMY823" s="339"/>
      <c r="JMZ823" s="339"/>
      <c r="JNA823" s="339"/>
      <c r="JNB823" s="339"/>
      <c r="JNC823" s="339"/>
      <c r="JND823" s="339"/>
      <c r="JNE823" s="339"/>
      <c r="JNF823" s="339"/>
      <c r="JNG823" s="339"/>
      <c r="JNH823" s="339"/>
      <c r="JNI823" s="339"/>
      <c r="JNJ823" s="339"/>
      <c r="JNK823" s="339"/>
      <c r="JNL823" s="339"/>
      <c r="JNM823" s="339"/>
      <c r="JNN823" s="339"/>
      <c r="JNO823" s="339"/>
      <c r="JNP823" s="339"/>
      <c r="JNQ823" s="339"/>
      <c r="JNR823" s="339"/>
      <c r="JNS823" s="339"/>
      <c r="JNT823" s="339"/>
      <c r="JNU823" s="339"/>
      <c r="JNV823" s="339"/>
      <c r="JNW823" s="339"/>
      <c r="JNX823" s="339"/>
      <c r="JNY823" s="339"/>
      <c r="JNZ823" s="339"/>
      <c r="JOA823" s="339"/>
      <c r="JOB823" s="339"/>
      <c r="JOC823" s="339"/>
      <c r="JOD823" s="339"/>
      <c r="JOE823" s="339"/>
      <c r="JOF823" s="339"/>
      <c r="JOG823" s="339"/>
      <c r="JOH823" s="339"/>
      <c r="JOI823" s="339"/>
      <c r="JOJ823" s="339"/>
      <c r="JOK823" s="339"/>
      <c r="JOL823" s="339"/>
      <c r="JOM823" s="339"/>
      <c r="JON823" s="339"/>
      <c r="JOO823" s="339"/>
      <c r="JOP823" s="339"/>
      <c r="JOQ823" s="339"/>
      <c r="JOR823" s="339"/>
      <c r="JOS823" s="339"/>
      <c r="JOT823" s="339"/>
      <c r="JOU823" s="339"/>
      <c r="JOV823" s="339"/>
      <c r="JOW823" s="339"/>
      <c r="JOX823" s="339"/>
      <c r="JOY823" s="339"/>
      <c r="JOZ823" s="339"/>
      <c r="JPA823" s="339"/>
      <c r="JPB823" s="339"/>
      <c r="JPC823" s="339"/>
      <c r="JPD823" s="339"/>
      <c r="JPE823" s="339"/>
      <c r="JPF823" s="339"/>
      <c r="JPG823" s="339"/>
      <c r="JPH823" s="339"/>
      <c r="JPI823" s="339"/>
      <c r="JPJ823" s="339"/>
      <c r="JPK823" s="339"/>
      <c r="JPL823" s="339"/>
      <c r="JPM823" s="339"/>
      <c r="JPN823" s="339"/>
      <c r="JPO823" s="339"/>
      <c r="JPP823" s="339"/>
      <c r="JPQ823" s="339"/>
      <c r="JPR823" s="339"/>
      <c r="JPS823" s="339"/>
      <c r="JPT823" s="339"/>
      <c r="JPU823" s="339"/>
      <c r="JPV823" s="339"/>
      <c r="JPW823" s="339"/>
      <c r="JPX823" s="339"/>
      <c r="JPY823" s="339"/>
      <c r="JPZ823" s="339"/>
      <c r="JQA823" s="339"/>
      <c r="JQB823" s="339"/>
      <c r="JQC823" s="339"/>
      <c r="JQD823" s="339"/>
      <c r="JQE823" s="339"/>
      <c r="JQF823" s="339"/>
      <c r="JQG823" s="339"/>
      <c r="JQH823" s="339"/>
      <c r="JQI823" s="339"/>
      <c r="JQJ823" s="339"/>
      <c r="JQK823" s="339"/>
      <c r="JQL823" s="339"/>
      <c r="JQM823" s="339"/>
      <c r="JQN823" s="339"/>
      <c r="JQO823" s="339"/>
      <c r="JQP823" s="339"/>
      <c r="JQQ823" s="339"/>
      <c r="JQR823" s="339"/>
      <c r="JQS823" s="339"/>
      <c r="JQT823" s="339"/>
      <c r="JQU823" s="339"/>
      <c r="JQV823" s="339"/>
      <c r="JQW823" s="339"/>
      <c r="JQX823" s="339"/>
      <c r="JQY823" s="339"/>
      <c r="JQZ823" s="339"/>
      <c r="JRA823" s="339"/>
      <c r="JRB823" s="339"/>
      <c r="JRC823" s="339"/>
      <c r="JRD823" s="339"/>
      <c r="JRE823" s="339"/>
      <c r="JRF823" s="339"/>
      <c r="JRG823" s="339"/>
      <c r="JRH823" s="339"/>
      <c r="JRI823" s="339"/>
      <c r="JRJ823" s="339"/>
      <c r="JRK823" s="339"/>
      <c r="JRL823" s="339"/>
      <c r="JRM823" s="339"/>
      <c r="JRN823" s="339"/>
      <c r="JRO823" s="339"/>
      <c r="JRP823" s="339"/>
      <c r="JRQ823" s="339"/>
      <c r="JRR823" s="339"/>
      <c r="JRS823" s="339"/>
      <c r="JRT823" s="339"/>
      <c r="JRU823" s="339"/>
      <c r="JRV823" s="339"/>
      <c r="JRW823" s="339"/>
      <c r="JRX823" s="339"/>
      <c r="JRY823" s="339"/>
      <c r="JRZ823" s="339"/>
      <c r="JSA823" s="339"/>
      <c r="JSB823" s="339"/>
      <c r="JSC823" s="339"/>
      <c r="JSD823" s="339"/>
      <c r="JSE823" s="339"/>
      <c r="JSF823" s="339"/>
      <c r="JSG823" s="339"/>
      <c r="JSH823" s="339"/>
      <c r="JSI823" s="339"/>
      <c r="JSJ823" s="339"/>
      <c r="JSK823" s="339"/>
      <c r="JSL823" s="339"/>
      <c r="JSM823" s="339"/>
      <c r="JSN823" s="339"/>
      <c r="JSO823" s="339"/>
      <c r="JSP823" s="339"/>
      <c r="JSQ823" s="339"/>
      <c r="JSR823" s="339"/>
      <c r="JSS823" s="339"/>
      <c r="JST823" s="339"/>
      <c r="JSU823" s="339"/>
      <c r="JSV823" s="339"/>
      <c r="JSW823" s="339"/>
      <c r="JSX823" s="339"/>
      <c r="JSY823" s="339"/>
      <c r="JSZ823" s="339"/>
      <c r="JTA823" s="339"/>
      <c r="JTB823" s="339"/>
      <c r="JTC823" s="339"/>
      <c r="JTD823" s="339"/>
      <c r="JTE823" s="339"/>
      <c r="JTF823" s="339"/>
      <c r="JTG823" s="339"/>
      <c r="JTH823" s="339"/>
      <c r="JTI823" s="339"/>
      <c r="JTJ823" s="339"/>
      <c r="JTK823" s="339"/>
      <c r="JTL823" s="339"/>
      <c r="JTM823" s="339"/>
      <c r="JTN823" s="339"/>
      <c r="JTO823" s="339"/>
      <c r="JTP823" s="339"/>
      <c r="JTQ823" s="339"/>
      <c r="JTR823" s="339"/>
      <c r="JTS823" s="339"/>
      <c r="JTT823" s="339"/>
      <c r="JTU823" s="339"/>
      <c r="JTV823" s="339"/>
      <c r="JTW823" s="339"/>
      <c r="JTX823" s="339"/>
      <c r="JTY823" s="339"/>
      <c r="JTZ823" s="339"/>
      <c r="JUA823" s="339"/>
      <c r="JUB823" s="339"/>
      <c r="JUC823" s="339"/>
      <c r="JUD823" s="339"/>
      <c r="JUE823" s="339"/>
      <c r="JUF823" s="339"/>
      <c r="JUG823" s="339"/>
      <c r="JUH823" s="339"/>
      <c r="JUI823" s="339"/>
      <c r="JUJ823" s="339"/>
      <c r="JUK823" s="339"/>
      <c r="JUL823" s="339"/>
      <c r="JUM823" s="339"/>
      <c r="JUN823" s="339"/>
      <c r="JUO823" s="339"/>
      <c r="JUP823" s="339"/>
      <c r="JUQ823" s="339"/>
      <c r="JUR823" s="339"/>
      <c r="JUS823" s="339"/>
      <c r="JUT823" s="339"/>
      <c r="JUU823" s="339"/>
      <c r="JUV823" s="339"/>
      <c r="JUW823" s="339"/>
      <c r="JUX823" s="339"/>
      <c r="JUY823" s="339"/>
      <c r="JUZ823" s="339"/>
      <c r="JVA823" s="339"/>
      <c r="JVB823" s="339"/>
      <c r="JVC823" s="339"/>
      <c r="JVD823" s="339"/>
      <c r="JVE823" s="339"/>
      <c r="JVF823" s="339"/>
      <c r="JVG823" s="339"/>
      <c r="JVH823" s="339"/>
      <c r="JVI823" s="339"/>
      <c r="JVJ823" s="339"/>
      <c r="JVK823" s="339"/>
      <c r="JVL823" s="339"/>
      <c r="JVM823" s="339"/>
      <c r="JVN823" s="339"/>
      <c r="JVO823" s="339"/>
      <c r="JVP823" s="339"/>
      <c r="JVQ823" s="339"/>
      <c r="JVR823" s="339"/>
      <c r="JVS823" s="339"/>
      <c r="JVT823" s="339"/>
      <c r="JVU823" s="339"/>
      <c r="JVV823" s="339"/>
      <c r="JVW823" s="339"/>
      <c r="JVX823" s="339"/>
      <c r="JVY823" s="339"/>
      <c r="JVZ823" s="339"/>
      <c r="JWA823" s="339"/>
      <c r="JWB823" s="339"/>
      <c r="JWC823" s="339"/>
      <c r="JWD823" s="339"/>
      <c r="JWE823" s="339"/>
      <c r="JWF823" s="339"/>
      <c r="JWG823" s="339"/>
      <c r="JWH823" s="339"/>
      <c r="JWI823" s="339"/>
      <c r="JWJ823" s="339"/>
      <c r="JWK823" s="339"/>
      <c r="JWL823" s="339"/>
      <c r="JWM823" s="339"/>
      <c r="JWN823" s="339"/>
      <c r="JWO823" s="339"/>
      <c r="JWP823" s="339"/>
      <c r="JWQ823" s="339"/>
      <c r="JWR823" s="339"/>
      <c r="JWS823" s="339"/>
      <c r="JWT823" s="339"/>
      <c r="JWU823" s="339"/>
      <c r="JWV823" s="339"/>
      <c r="JWW823" s="339"/>
      <c r="JWX823" s="339"/>
      <c r="JWY823" s="339"/>
      <c r="JWZ823" s="339"/>
      <c r="JXA823" s="339"/>
      <c r="JXB823" s="339"/>
      <c r="JXC823" s="339"/>
      <c r="JXD823" s="339"/>
      <c r="JXE823" s="339"/>
      <c r="JXF823" s="339"/>
      <c r="JXG823" s="339"/>
      <c r="JXH823" s="339"/>
      <c r="JXI823" s="339"/>
      <c r="JXJ823" s="339"/>
      <c r="JXK823" s="339"/>
      <c r="JXL823" s="339"/>
      <c r="JXM823" s="339"/>
      <c r="JXN823" s="339"/>
      <c r="JXO823" s="339"/>
      <c r="JXP823" s="339"/>
      <c r="JXQ823" s="339"/>
      <c r="JXR823" s="339"/>
      <c r="JXS823" s="339"/>
      <c r="JXT823" s="339"/>
      <c r="JXU823" s="339"/>
      <c r="JXV823" s="339"/>
      <c r="JXW823" s="339"/>
      <c r="JXX823" s="339"/>
      <c r="JXY823" s="339"/>
      <c r="JXZ823" s="339"/>
      <c r="JYA823" s="339"/>
      <c r="JYB823" s="339"/>
      <c r="JYC823" s="339"/>
      <c r="JYD823" s="339"/>
      <c r="JYE823" s="339"/>
      <c r="JYF823" s="339"/>
      <c r="JYG823" s="339"/>
      <c r="JYH823" s="339"/>
      <c r="JYI823" s="339"/>
      <c r="JYJ823" s="339"/>
      <c r="JYK823" s="339"/>
      <c r="JYL823" s="339"/>
      <c r="JYM823" s="339"/>
      <c r="JYN823" s="339"/>
      <c r="JYO823" s="339"/>
      <c r="JYP823" s="339"/>
      <c r="JYQ823" s="339"/>
      <c r="JYR823" s="339"/>
      <c r="JYS823" s="339"/>
      <c r="JYT823" s="339"/>
      <c r="JYU823" s="339"/>
      <c r="JYV823" s="339"/>
      <c r="JYW823" s="339"/>
      <c r="JYX823" s="339"/>
      <c r="JYY823" s="339"/>
      <c r="JYZ823" s="339"/>
      <c r="JZA823" s="339"/>
      <c r="JZB823" s="339"/>
      <c r="JZC823" s="339"/>
      <c r="JZD823" s="339"/>
      <c r="JZE823" s="339"/>
      <c r="JZF823" s="339"/>
      <c r="JZG823" s="339"/>
      <c r="JZH823" s="339"/>
      <c r="JZI823" s="339"/>
      <c r="JZJ823" s="339"/>
      <c r="JZK823" s="339"/>
      <c r="JZL823" s="339"/>
      <c r="JZM823" s="339"/>
      <c r="JZN823" s="339"/>
      <c r="JZO823" s="339"/>
      <c r="JZP823" s="339"/>
      <c r="JZQ823" s="339"/>
      <c r="JZR823" s="339"/>
      <c r="JZS823" s="339"/>
      <c r="JZT823" s="339"/>
      <c r="JZU823" s="339"/>
      <c r="JZV823" s="339"/>
      <c r="JZW823" s="339"/>
      <c r="JZX823" s="339"/>
      <c r="JZY823" s="339"/>
      <c r="JZZ823" s="339"/>
      <c r="KAA823" s="339"/>
      <c r="KAB823" s="339"/>
      <c r="KAC823" s="339"/>
      <c r="KAD823" s="339"/>
      <c r="KAE823" s="339"/>
      <c r="KAF823" s="339"/>
      <c r="KAG823" s="339"/>
      <c r="KAH823" s="339"/>
      <c r="KAI823" s="339"/>
      <c r="KAJ823" s="339"/>
      <c r="KAK823" s="339"/>
      <c r="KAL823" s="339"/>
      <c r="KAM823" s="339"/>
      <c r="KAN823" s="339"/>
      <c r="KAO823" s="339"/>
      <c r="KAP823" s="339"/>
      <c r="KAQ823" s="339"/>
      <c r="KAR823" s="339"/>
      <c r="KAS823" s="339"/>
      <c r="KAT823" s="339"/>
      <c r="KAU823" s="339"/>
      <c r="KAV823" s="339"/>
      <c r="KAW823" s="339"/>
      <c r="KAX823" s="339"/>
      <c r="KAY823" s="339"/>
      <c r="KAZ823" s="339"/>
      <c r="KBA823" s="339"/>
      <c r="KBB823" s="339"/>
      <c r="KBC823" s="339"/>
      <c r="KBD823" s="339"/>
      <c r="KBE823" s="339"/>
      <c r="KBF823" s="339"/>
      <c r="KBG823" s="339"/>
      <c r="KBH823" s="339"/>
      <c r="KBI823" s="339"/>
      <c r="KBJ823" s="339"/>
      <c r="KBK823" s="339"/>
      <c r="KBL823" s="339"/>
      <c r="KBM823" s="339"/>
      <c r="KBN823" s="339"/>
      <c r="KBO823" s="339"/>
      <c r="KBP823" s="339"/>
      <c r="KBQ823" s="339"/>
      <c r="KBR823" s="339"/>
      <c r="KBS823" s="339"/>
      <c r="KBT823" s="339"/>
      <c r="KBU823" s="339"/>
      <c r="KBV823" s="339"/>
      <c r="KBW823" s="339"/>
      <c r="KBX823" s="339"/>
      <c r="KBY823" s="339"/>
      <c r="KBZ823" s="339"/>
      <c r="KCA823" s="339"/>
      <c r="KCB823" s="339"/>
      <c r="KCC823" s="339"/>
      <c r="KCD823" s="339"/>
      <c r="KCE823" s="339"/>
      <c r="KCF823" s="339"/>
      <c r="KCG823" s="339"/>
      <c r="KCH823" s="339"/>
      <c r="KCI823" s="339"/>
      <c r="KCJ823" s="339"/>
      <c r="KCK823" s="339"/>
      <c r="KCL823" s="339"/>
      <c r="KCM823" s="339"/>
      <c r="KCN823" s="339"/>
      <c r="KCO823" s="339"/>
      <c r="KCP823" s="339"/>
      <c r="KCQ823" s="339"/>
      <c r="KCR823" s="339"/>
      <c r="KCS823" s="339"/>
      <c r="KCT823" s="339"/>
      <c r="KCU823" s="339"/>
      <c r="KCV823" s="339"/>
      <c r="KCW823" s="339"/>
      <c r="KCX823" s="339"/>
      <c r="KCY823" s="339"/>
      <c r="KCZ823" s="339"/>
      <c r="KDA823" s="339"/>
      <c r="KDB823" s="339"/>
      <c r="KDC823" s="339"/>
      <c r="KDD823" s="339"/>
      <c r="KDE823" s="339"/>
      <c r="KDF823" s="339"/>
      <c r="KDG823" s="339"/>
      <c r="KDH823" s="339"/>
      <c r="KDI823" s="339"/>
      <c r="KDJ823" s="339"/>
      <c r="KDK823" s="339"/>
      <c r="KDL823" s="339"/>
      <c r="KDM823" s="339"/>
      <c r="KDN823" s="339"/>
      <c r="KDO823" s="339"/>
      <c r="KDP823" s="339"/>
      <c r="KDQ823" s="339"/>
      <c r="KDR823" s="339"/>
      <c r="KDS823" s="339"/>
      <c r="KDT823" s="339"/>
      <c r="KDU823" s="339"/>
      <c r="KDV823" s="339"/>
      <c r="KDW823" s="339"/>
      <c r="KDX823" s="339"/>
      <c r="KDY823" s="339"/>
      <c r="KDZ823" s="339"/>
      <c r="KEA823" s="339"/>
      <c r="KEB823" s="339"/>
      <c r="KEC823" s="339"/>
      <c r="KED823" s="339"/>
      <c r="KEE823" s="339"/>
      <c r="KEF823" s="339"/>
      <c r="KEG823" s="339"/>
      <c r="KEH823" s="339"/>
      <c r="KEI823" s="339"/>
      <c r="KEJ823" s="339"/>
      <c r="KEK823" s="339"/>
      <c r="KEL823" s="339"/>
      <c r="KEM823" s="339"/>
      <c r="KEN823" s="339"/>
      <c r="KEO823" s="339"/>
      <c r="KEP823" s="339"/>
      <c r="KEQ823" s="339"/>
      <c r="KER823" s="339"/>
      <c r="KES823" s="339"/>
      <c r="KET823" s="339"/>
      <c r="KEU823" s="339"/>
      <c r="KEV823" s="339"/>
      <c r="KEW823" s="339"/>
      <c r="KEX823" s="339"/>
      <c r="KEY823" s="339"/>
      <c r="KEZ823" s="339"/>
      <c r="KFA823" s="339"/>
      <c r="KFB823" s="339"/>
      <c r="KFC823" s="339"/>
      <c r="KFD823" s="339"/>
      <c r="KFE823" s="339"/>
      <c r="KFF823" s="339"/>
      <c r="KFG823" s="339"/>
      <c r="KFH823" s="339"/>
      <c r="KFI823" s="339"/>
      <c r="KFJ823" s="339"/>
      <c r="KFK823" s="339"/>
      <c r="KFL823" s="339"/>
      <c r="KFM823" s="339"/>
      <c r="KFN823" s="339"/>
      <c r="KFO823" s="339"/>
      <c r="KFP823" s="339"/>
      <c r="KFQ823" s="339"/>
      <c r="KFR823" s="339"/>
      <c r="KFS823" s="339"/>
      <c r="KFT823" s="339"/>
      <c r="KFU823" s="339"/>
      <c r="KFV823" s="339"/>
      <c r="KFW823" s="339"/>
      <c r="KFX823" s="339"/>
      <c r="KFY823" s="339"/>
      <c r="KFZ823" s="339"/>
      <c r="KGA823" s="339"/>
      <c r="KGB823" s="339"/>
      <c r="KGC823" s="339"/>
      <c r="KGD823" s="339"/>
      <c r="KGE823" s="339"/>
      <c r="KGF823" s="339"/>
      <c r="KGG823" s="339"/>
      <c r="KGH823" s="339"/>
      <c r="KGI823" s="339"/>
      <c r="KGJ823" s="339"/>
      <c r="KGK823" s="339"/>
      <c r="KGL823" s="339"/>
      <c r="KGM823" s="339"/>
      <c r="KGN823" s="339"/>
      <c r="KGO823" s="339"/>
      <c r="KGP823" s="339"/>
      <c r="KGQ823" s="339"/>
      <c r="KGR823" s="339"/>
      <c r="KGS823" s="339"/>
      <c r="KGT823" s="339"/>
      <c r="KGU823" s="339"/>
      <c r="KGV823" s="339"/>
      <c r="KGW823" s="339"/>
      <c r="KGX823" s="339"/>
      <c r="KGY823" s="339"/>
      <c r="KGZ823" s="339"/>
      <c r="KHA823" s="339"/>
      <c r="KHB823" s="339"/>
      <c r="KHC823" s="339"/>
      <c r="KHD823" s="339"/>
      <c r="KHE823" s="339"/>
      <c r="KHF823" s="339"/>
      <c r="KHG823" s="339"/>
      <c r="KHH823" s="339"/>
      <c r="KHI823" s="339"/>
      <c r="KHJ823" s="339"/>
      <c r="KHK823" s="339"/>
      <c r="KHL823" s="339"/>
      <c r="KHM823" s="339"/>
      <c r="KHN823" s="339"/>
      <c r="KHO823" s="339"/>
      <c r="KHP823" s="339"/>
      <c r="KHQ823" s="339"/>
      <c r="KHR823" s="339"/>
      <c r="KHS823" s="339"/>
      <c r="KHT823" s="339"/>
      <c r="KHU823" s="339"/>
      <c r="KHV823" s="339"/>
      <c r="KHW823" s="339"/>
      <c r="KHX823" s="339"/>
      <c r="KHY823" s="339"/>
      <c r="KHZ823" s="339"/>
      <c r="KIA823" s="339"/>
      <c r="KIB823" s="339"/>
      <c r="KIC823" s="339"/>
      <c r="KID823" s="339"/>
      <c r="KIE823" s="339"/>
      <c r="KIF823" s="339"/>
      <c r="KIG823" s="339"/>
      <c r="KIH823" s="339"/>
      <c r="KII823" s="339"/>
      <c r="KIJ823" s="339"/>
      <c r="KIK823" s="339"/>
      <c r="KIL823" s="339"/>
      <c r="KIM823" s="339"/>
      <c r="KIN823" s="339"/>
      <c r="KIO823" s="339"/>
      <c r="KIP823" s="339"/>
      <c r="KIQ823" s="339"/>
      <c r="KIR823" s="339"/>
      <c r="KIS823" s="339"/>
      <c r="KIT823" s="339"/>
      <c r="KIU823" s="339"/>
      <c r="KIV823" s="339"/>
      <c r="KIW823" s="339"/>
      <c r="KIX823" s="339"/>
      <c r="KIY823" s="339"/>
      <c r="KIZ823" s="339"/>
      <c r="KJA823" s="339"/>
      <c r="KJB823" s="339"/>
      <c r="KJC823" s="339"/>
      <c r="KJD823" s="339"/>
      <c r="KJE823" s="339"/>
      <c r="KJF823" s="339"/>
      <c r="KJG823" s="339"/>
      <c r="KJH823" s="339"/>
      <c r="KJI823" s="339"/>
      <c r="KJJ823" s="339"/>
      <c r="KJK823" s="339"/>
      <c r="KJL823" s="339"/>
      <c r="KJM823" s="339"/>
      <c r="KJN823" s="339"/>
      <c r="KJO823" s="339"/>
      <c r="KJP823" s="339"/>
      <c r="KJQ823" s="339"/>
      <c r="KJR823" s="339"/>
      <c r="KJS823" s="339"/>
      <c r="KJT823" s="339"/>
      <c r="KJU823" s="339"/>
      <c r="KJV823" s="339"/>
      <c r="KJW823" s="339"/>
      <c r="KJX823" s="339"/>
      <c r="KJY823" s="339"/>
      <c r="KJZ823" s="339"/>
      <c r="KKA823" s="339"/>
      <c r="KKB823" s="339"/>
      <c r="KKC823" s="339"/>
      <c r="KKD823" s="339"/>
      <c r="KKE823" s="339"/>
      <c r="KKF823" s="339"/>
      <c r="KKG823" s="339"/>
      <c r="KKH823" s="339"/>
      <c r="KKI823" s="339"/>
      <c r="KKJ823" s="339"/>
      <c r="KKK823" s="339"/>
      <c r="KKL823" s="339"/>
      <c r="KKM823" s="339"/>
      <c r="KKN823" s="339"/>
      <c r="KKO823" s="339"/>
      <c r="KKP823" s="339"/>
      <c r="KKQ823" s="339"/>
      <c r="KKR823" s="339"/>
      <c r="KKS823" s="339"/>
      <c r="KKT823" s="339"/>
      <c r="KKU823" s="339"/>
      <c r="KKV823" s="339"/>
      <c r="KKW823" s="339"/>
      <c r="KKX823" s="339"/>
      <c r="KKY823" s="339"/>
      <c r="KKZ823" s="339"/>
      <c r="KLA823" s="339"/>
      <c r="KLB823" s="339"/>
      <c r="KLC823" s="339"/>
      <c r="KLD823" s="339"/>
      <c r="KLE823" s="339"/>
      <c r="KLF823" s="339"/>
      <c r="KLG823" s="339"/>
      <c r="KLH823" s="339"/>
      <c r="KLI823" s="339"/>
      <c r="KLJ823" s="339"/>
      <c r="KLK823" s="339"/>
      <c r="KLL823" s="339"/>
      <c r="KLM823" s="339"/>
      <c r="KLN823" s="339"/>
      <c r="KLO823" s="339"/>
      <c r="KLP823" s="339"/>
      <c r="KLQ823" s="339"/>
      <c r="KLR823" s="339"/>
      <c r="KLS823" s="339"/>
      <c r="KLT823" s="339"/>
      <c r="KLU823" s="339"/>
      <c r="KLV823" s="339"/>
      <c r="KLW823" s="339"/>
      <c r="KLX823" s="339"/>
      <c r="KLY823" s="339"/>
      <c r="KLZ823" s="339"/>
      <c r="KMA823" s="339"/>
      <c r="KMB823" s="339"/>
      <c r="KMC823" s="339"/>
      <c r="KMD823" s="339"/>
      <c r="KME823" s="339"/>
      <c r="KMF823" s="339"/>
      <c r="KMG823" s="339"/>
      <c r="KMH823" s="339"/>
      <c r="KMI823" s="339"/>
      <c r="KMJ823" s="339"/>
      <c r="KMK823" s="339"/>
      <c r="KML823" s="339"/>
      <c r="KMM823" s="339"/>
      <c r="KMN823" s="339"/>
      <c r="KMO823" s="339"/>
      <c r="KMP823" s="339"/>
      <c r="KMQ823" s="339"/>
      <c r="KMR823" s="339"/>
      <c r="KMS823" s="339"/>
      <c r="KMT823" s="339"/>
      <c r="KMU823" s="339"/>
      <c r="KMV823" s="339"/>
      <c r="KMW823" s="339"/>
      <c r="KMX823" s="339"/>
      <c r="KMY823" s="339"/>
      <c r="KMZ823" s="339"/>
      <c r="KNA823" s="339"/>
      <c r="KNB823" s="339"/>
      <c r="KNC823" s="339"/>
      <c r="KND823" s="339"/>
      <c r="KNE823" s="339"/>
      <c r="KNF823" s="339"/>
      <c r="KNG823" s="339"/>
      <c r="KNH823" s="339"/>
      <c r="KNI823" s="339"/>
      <c r="KNJ823" s="339"/>
      <c r="KNK823" s="339"/>
      <c r="KNL823" s="339"/>
      <c r="KNM823" s="339"/>
      <c r="KNN823" s="339"/>
      <c r="KNO823" s="339"/>
      <c r="KNP823" s="339"/>
      <c r="KNQ823" s="339"/>
      <c r="KNR823" s="339"/>
      <c r="KNS823" s="339"/>
      <c r="KNT823" s="339"/>
      <c r="KNU823" s="339"/>
      <c r="KNV823" s="339"/>
      <c r="KNW823" s="339"/>
      <c r="KNX823" s="339"/>
      <c r="KNY823" s="339"/>
      <c r="KNZ823" s="339"/>
      <c r="KOA823" s="339"/>
      <c r="KOB823" s="339"/>
      <c r="KOC823" s="339"/>
      <c r="KOD823" s="339"/>
      <c r="KOE823" s="339"/>
      <c r="KOF823" s="339"/>
      <c r="KOG823" s="339"/>
      <c r="KOH823" s="339"/>
      <c r="KOI823" s="339"/>
      <c r="KOJ823" s="339"/>
      <c r="KOK823" s="339"/>
      <c r="KOL823" s="339"/>
      <c r="KOM823" s="339"/>
      <c r="KON823" s="339"/>
      <c r="KOO823" s="339"/>
      <c r="KOP823" s="339"/>
      <c r="KOQ823" s="339"/>
      <c r="KOR823" s="339"/>
      <c r="KOS823" s="339"/>
      <c r="KOT823" s="339"/>
      <c r="KOU823" s="339"/>
      <c r="KOV823" s="339"/>
      <c r="KOW823" s="339"/>
      <c r="KOX823" s="339"/>
      <c r="KOY823" s="339"/>
      <c r="KOZ823" s="339"/>
      <c r="KPA823" s="339"/>
      <c r="KPB823" s="339"/>
      <c r="KPC823" s="339"/>
      <c r="KPD823" s="339"/>
      <c r="KPE823" s="339"/>
      <c r="KPF823" s="339"/>
      <c r="KPG823" s="339"/>
      <c r="KPH823" s="339"/>
      <c r="KPI823" s="339"/>
      <c r="KPJ823" s="339"/>
      <c r="KPK823" s="339"/>
      <c r="KPL823" s="339"/>
      <c r="KPM823" s="339"/>
      <c r="KPN823" s="339"/>
      <c r="KPO823" s="339"/>
      <c r="KPP823" s="339"/>
      <c r="KPQ823" s="339"/>
      <c r="KPR823" s="339"/>
      <c r="KPS823" s="339"/>
      <c r="KPT823" s="339"/>
      <c r="KPU823" s="339"/>
      <c r="KPV823" s="339"/>
      <c r="KPW823" s="339"/>
      <c r="KPX823" s="339"/>
      <c r="KPY823" s="339"/>
      <c r="KPZ823" s="339"/>
      <c r="KQA823" s="339"/>
      <c r="KQB823" s="339"/>
      <c r="KQC823" s="339"/>
      <c r="KQD823" s="339"/>
      <c r="KQE823" s="339"/>
      <c r="KQF823" s="339"/>
      <c r="KQG823" s="339"/>
      <c r="KQH823" s="339"/>
      <c r="KQI823" s="339"/>
      <c r="KQJ823" s="339"/>
      <c r="KQK823" s="339"/>
      <c r="KQL823" s="339"/>
      <c r="KQM823" s="339"/>
      <c r="KQN823" s="339"/>
      <c r="KQO823" s="339"/>
      <c r="KQP823" s="339"/>
      <c r="KQQ823" s="339"/>
      <c r="KQR823" s="339"/>
      <c r="KQS823" s="339"/>
      <c r="KQT823" s="339"/>
      <c r="KQU823" s="339"/>
      <c r="KQV823" s="339"/>
      <c r="KQW823" s="339"/>
      <c r="KQX823" s="339"/>
      <c r="KQY823" s="339"/>
      <c r="KQZ823" s="339"/>
      <c r="KRA823" s="339"/>
      <c r="KRB823" s="339"/>
      <c r="KRC823" s="339"/>
      <c r="KRD823" s="339"/>
      <c r="KRE823" s="339"/>
      <c r="KRF823" s="339"/>
      <c r="KRG823" s="339"/>
      <c r="KRH823" s="339"/>
      <c r="KRI823" s="339"/>
      <c r="KRJ823" s="339"/>
      <c r="KRK823" s="339"/>
      <c r="KRL823" s="339"/>
      <c r="KRM823" s="339"/>
      <c r="KRN823" s="339"/>
      <c r="KRO823" s="339"/>
      <c r="KRP823" s="339"/>
      <c r="KRQ823" s="339"/>
      <c r="KRR823" s="339"/>
      <c r="KRS823" s="339"/>
      <c r="KRT823" s="339"/>
      <c r="KRU823" s="339"/>
      <c r="KRV823" s="339"/>
      <c r="KRW823" s="339"/>
      <c r="KRX823" s="339"/>
      <c r="KRY823" s="339"/>
      <c r="KRZ823" s="339"/>
      <c r="KSA823" s="339"/>
      <c r="KSB823" s="339"/>
      <c r="KSC823" s="339"/>
      <c r="KSD823" s="339"/>
      <c r="KSE823" s="339"/>
      <c r="KSF823" s="339"/>
      <c r="KSG823" s="339"/>
      <c r="KSH823" s="339"/>
      <c r="KSI823" s="339"/>
      <c r="KSJ823" s="339"/>
      <c r="KSK823" s="339"/>
      <c r="KSL823" s="339"/>
      <c r="KSM823" s="339"/>
      <c r="KSN823" s="339"/>
      <c r="KSO823" s="339"/>
      <c r="KSP823" s="339"/>
      <c r="KSQ823" s="339"/>
      <c r="KSR823" s="339"/>
      <c r="KSS823" s="339"/>
      <c r="KST823" s="339"/>
      <c r="KSU823" s="339"/>
      <c r="KSV823" s="339"/>
      <c r="KSW823" s="339"/>
      <c r="KSX823" s="339"/>
      <c r="KSY823" s="339"/>
      <c r="KSZ823" s="339"/>
      <c r="KTA823" s="339"/>
      <c r="KTB823" s="339"/>
      <c r="KTC823" s="339"/>
      <c r="KTD823" s="339"/>
      <c r="KTE823" s="339"/>
      <c r="KTF823" s="339"/>
      <c r="KTG823" s="339"/>
      <c r="KTH823" s="339"/>
      <c r="KTI823" s="339"/>
      <c r="KTJ823" s="339"/>
      <c r="KTK823" s="339"/>
      <c r="KTL823" s="339"/>
      <c r="KTM823" s="339"/>
      <c r="KTN823" s="339"/>
      <c r="KTO823" s="339"/>
      <c r="KTP823" s="339"/>
      <c r="KTQ823" s="339"/>
      <c r="KTR823" s="339"/>
      <c r="KTS823" s="339"/>
      <c r="KTT823" s="339"/>
      <c r="KTU823" s="339"/>
      <c r="KTV823" s="339"/>
      <c r="KTW823" s="339"/>
      <c r="KTX823" s="339"/>
      <c r="KTY823" s="339"/>
      <c r="KTZ823" s="339"/>
      <c r="KUA823" s="339"/>
      <c r="KUB823" s="339"/>
      <c r="KUC823" s="339"/>
      <c r="KUD823" s="339"/>
      <c r="KUE823" s="339"/>
      <c r="KUF823" s="339"/>
      <c r="KUG823" s="339"/>
      <c r="KUH823" s="339"/>
      <c r="KUI823" s="339"/>
      <c r="KUJ823" s="339"/>
      <c r="KUK823" s="339"/>
      <c r="KUL823" s="339"/>
      <c r="KUM823" s="339"/>
      <c r="KUN823" s="339"/>
      <c r="KUO823" s="339"/>
      <c r="KUP823" s="339"/>
      <c r="KUQ823" s="339"/>
      <c r="KUR823" s="339"/>
      <c r="KUS823" s="339"/>
      <c r="KUT823" s="339"/>
      <c r="KUU823" s="339"/>
      <c r="KUV823" s="339"/>
      <c r="KUW823" s="339"/>
      <c r="KUX823" s="339"/>
      <c r="KUY823" s="339"/>
      <c r="KUZ823" s="339"/>
      <c r="KVA823" s="339"/>
      <c r="KVB823" s="339"/>
      <c r="KVC823" s="339"/>
      <c r="KVD823" s="339"/>
      <c r="KVE823" s="339"/>
      <c r="KVF823" s="339"/>
      <c r="KVG823" s="339"/>
      <c r="KVH823" s="339"/>
      <c r="KVI823" s="339"/>
      <c r="KVJ823" s="339"/>
      <c r="KVK823" s="339"/>
      <c r="KVL823" s="339"/>
      <c r="KVM823" s="339"/>
      <c r="KVN823" s="339"/>
      <c r="KVO823" s="339"/>
      <c r="KVP823" s="339"/>
      <c r="KVQ823" s="339"/>
      <c r="KVR823" s="339"/>
      <c r="KVS823" s="339"/>
      <c r="KVT823" s="339"/>
      <c r="KVU823" s="339"/>
      <c r="KVV823" s="339"/>
      <c r="KVW823" s="339"/>
      <c r="KVX823" s="339"/>
      <c r="KVY823" s="339"/>
      <c r="KVZ823" s="339"/>
      <c r="KWA823" s="339"/>
      <c r="KWB823" s="339"/>
      <c r="KWC823" s="339"/>
      <c r="KWD823" s="339"/>
      <c r="KWE823" s="339"/>
      <c r="KWF823" s="339"/>
      <c r="KWG823" s="339"/>
      <c r="KWH823" s="339"/>
      <c r="KWI823" s="339"/>
      <c r="KWJ823" s="339"/>
      <c r="KWK823" s="339"/>
      <c r="KWL823" s="339"/>
      <c r="KWM823" s="339"/>
      <c r="KWN823" s="339"/>
      <c r="KWO823" s="339"/>
      <c r="KWP823" s="339"/>
      <c r="KWQ823" s="339"/>
      <c r="KWR823" s="339"/>
      <c r="KWS823" s="339"/>
      <c r="KWT823" s="339"/>
      <c r="KWU823" s="339"/>
      <c r="KWV823" s="339"/>
      <c r="KWW823" s="339"/>
      <c r="KWX823" s="339"/>
      <c r="KWY823" s="339"/>
      <c r="KWZ823" s="339"/>
      <c r="KXA823" s="339"/>
      <c r="KXB823" s="339"/>
      <c r="KXC823" s="339"/>
      <c r="KXD823" s="339"/>
      <c r="KXE823" s="339"/>
      <c r="KXF823" s="339"/>
      <c r="KXG823" s="339"/>
      <c r="KXH823" s="339"/>
      <c r="KXI823" s="339"/>
      <c r="KXJ823" s="339"/>
      <c r="KXK823" s="339"/>
      <c r="KXL823" s="339"/>
      <c r="KXM823" s="339"/>
      <c r="KXN823" s="339"/>
      <c r="KXO823" s="339"/>
      <c r="KXP823" s="339"/>
      <c r="KXQ823" s="339"/>
      <c r="KXR823" s="339"/>
      <c r="KXS823" s="339"/>
      <c r="KXT823" s="339"/>
      <c r="KXU823" s="339"/>
      <c r="KXV823" s="339"/>
      <c r="KXW823" s="339"/>
      <c r="KXX823" s="339"/>
      <c r="KXY823" s="339"/>
      <c r="KXZ823" s="339"/>
      <c r="KYA823" s="339"/>
      <c r="KYB823" s="339"/>
      <c r="KYC823" s="339"/>
      <c r="KYD823" s="339"/>
      <c r="KYE823" s="339"/>
      <c r="KYF823" s="339"/>
      <c r="KYG823" s="339"/>
      <c r="KYH823" s="339"/>
      <c r="KYI823" s="339"/>
      <c r="KYJ823" s="339"/>
      <c r="KYK823" s="339"/>
      <c r="KYL823" s="339"/>
      <c r="KYM823" s="339"/>
      <c r="KYN823" s="339"/>
      <c r="KYO823" s="339"/>
      <c r="KYP823" s="339"/>
      <c r="KYQ823" s="339"/>
      <c r="KYR823" s="339"/>
      <c r="KYS823" s="339"/>
      <c r="KYT823" s="339"/>
      <c r="KYU823" s="339"/>
      <c r="KYV823" s="339"/>
      <c r="KYW823" s="339"/>
      <c r="KYX823" s="339"/>
      <c r="KYY823" s="339"/>
      <c r="KYZ823" s="339"/>
      <c r="KZA823" s="339"/>
      <c r="KZB823" s="339"/>
      <c r="KZC823" s="339"/>
      <c r="KZD823" s="339"/>
      <c r="KZE823" s="339"/>
      <c r="KZF823" s="339"/>
      <c r="KZG823" s="339"/>
      <c r="KZH823" s="339"/>
      <c r="KZI823" s="339"/>
      <c r="KZJ823" s="339"/>
      <c r="KZK823" s="339"/>
      <c r="KZL823" s="339"/>
      <c r="KZM823" s="339"/>
      <c r="KZN823" s="339"/>
      <c r="KZO823" s="339"/>
      <c r="KZP823" s="339"/>
      <c r="KZQ823" s="339"/>
      <c r="KZR823" s="339"/>
      <c r="KZS823" s="339"/>
      <c r="KZT823" s="339"/>
      <c r="KZU823" s="339"/>
      <c r="KZV823" s="339"/>
      <c r="KZW823" s="339"/>
      <c r="KZX823" s="339"/>
      <c r="KZY823" s="339"/>
      <c r="KZZ823" s="339"/>
      <c r="LAA823" s="339"/>
      <c r="LAB823" s="339"/>
      <c r="LAC823" s="339"/>
      <c r="LAD823" s="339"/>
      <c r="LAE823" s="339"/>
      <c r="LAF823" s="339"/>
      <c r="LAG823" s="339"/>
      <c r="LAH823" s="339"/>
      <c r="LAI823" s="339"/>
      <c r="LAJ823" s="339"/>
      <c r="LAK823" s="339"/>
      <c r="LAL823" s="339"/>
      <c r="LAM823" s="339"/>
      <c r="LAN823" s="339"/>
      <c r="LAO823" s="339"/>
      <c r="LAP823" s="339"/>
      <c r="LAQ823" s="339"/>
      <c r="LAR823" s="339"/>
      <c r="LAS823" s="339"/>
      <c r="LAT823" s="339"/>
      <c r="LAU823" s="339"/>
      <c r="LAV823" s="339"/>
      <c r="LAW823" s="339"/>
      <c r="LAX823" s="339"/>
      <c r="LAY823" s="339"/>
      <c r="LAZ823" s="339"/>
      <c r="LBA823" s="339"/>
      <c r="LBB823" s="339"/>
      <c r="LBC823" s="339"/>
      <c r="LBD823" s="339"/>
      <c r="LBE823" s="339"/>
      <c r="LBF823" s="339"/>
      <c r="LBG823" s="339"/>
      <c r="LBH823" s="339"/>
      <c r="LBI823" s="339"/>
      <c r="LBJ823" s="339"/>
      <c r="LBK823" s="339"/>
      <c r="LBL823" s="339"/>
      <c r="LBM823" s="339"/>
      <c r="LBN823" s="339"/>
      <c r="LBO823" s="339"/>
      <c r="LBP823" s="339"/>
      <c r="LBQ823" s="339"/>
      <c r="LBR823" s="339"/>
      <c r="LBS823" s="339"/>
      <c r="LBT823" s="339"/>
      <c r="LBU823" s="339"/>
      <c r="LBV823" s="339"/>
      <c r="LBW823" s="339"/>
      <c r="LBX823" s="339"/>
      <c r="LBY823" s="339"/>
      <c r="LBZ823" s="339"/>
      <c r="LCA823" s="339"/>
      <c r="LCB823" s="339"/>
      <c r="LCC823" s="339"/>
      <c r="LCD823" s="339"/>
      <c r="LCE823" s="339"/>
      <c r="LCF823" s="339"/>
      <c r="LCG823" s="339"/>
      <c r="LCH823" s="339"/>
      <c r="LCI823" s="339"/>
      <c r="LCJ823" s="339"/>
      <c r="LCK823" s="339"/>
      <c r="LCL823" s="339"/>
      <c r="LCM823" s="339"/>
      <c r="LCN823" s="339"/>
      <c r="LCO823" s="339"/>
      <c r="LCP823" s="339"/>
      <c r="LCQ823" s="339"/>
      <c r="LCR823" s="339"/>
      <c r="LCS823" s="339"/>
      <c r="LCT823" s="339"/>
      <c r="LCU823" s="339"/>
      <c r="LCV823" s="339"/>
      <c r="LCW823" s="339"/>
      <c r="LCX823" s="339"/>
      <c r="LCY823" s="339"/>
      <c r="LCZ823" s="339"/>
      <c r="LDA823" s="339"/>
      <c r="LDB823" s="339"/>
      <c r="LDC823" s="339"/>
      <c r="LDD823" s="339"/>
      <c r="LDE823" s="339"/>
      <c r="LDF823" s="339"/>
      <c r="LDG823" s="339"/>
      <c r="LDH823" s="339"/>
      <c r="LDI823" s="339"/>
      <c r="LDJ823" s="339"/>
      <c r="LDK823" s="339"/>
      <c r="LDL823" s="339"/>
      <c r="LDM823" s="339"/>
      <c r="LDN823" s="339"/>
      <c r="LDO823" s="339"/>
      <c r="LDP823" s="339"/>
      <c r="LDQ823" s="339"/>
      <c r="LDR823" s="339"/>
      <c r="LDS823" s="339"/>
      <c r="LDT823" s="339"/>
      <c r="LDU823" s="339"/>
      <c r="LDV823" s="339"/>
      <c r="LDW823" s="339"/>
      <c r="LDX823" s="339"/>
      <c r="LDY823" s="339"/>
      <c r="LDZ823" s="339"/>
      <c r="LEA823" s="339"/>
      <c r="LEB823" s="339"/>
      <c r="LEC823" s="339"/>
      <c r="LED823" s="339"/>
      <c r="LEE823" s="339"/>
      <c r="LEF823" s="339"/>
      <c r="LEG823" s="339"/>
      <c r="LEH823" s="339"/>
      <c r="LEI823" s="339"/>
      <c r="LEJ823" s="339"/>
      <c r="LEK823" s="339"/>
      <c r="LEL823" s="339"/>
      <c r="LEM823" s="339"/>
      <c r="LEN823" s="339"/>
      <c r="LEO823" s="339"/>
      <c r="LEP823" s="339"/>
      <c r="LEQ823" s="339"/>
      <c r="LER823" s="339"/>
      <c r="LES823" s="339"/>
      <c r="LET823" s="339"/>
      <c r="LEU823" s="339"/>
      <c r="LEV823" s="339"/>
      <c r="LEW823" s="339"/>
      <c r="LEX823" s="339"/>
      <c r="LEY823" s="339"/>
      <c r="LEZ823" s="339"/>
      <c r="LFA823" s="339"/>
      <c r="LFB823" s="339"/>
      <c r="LFC823" s="339"/>
      <c r="LFD823" s="339"/>
      <c r="LFE823" s="339"/>
      <c r="LFF823" s="339"/>
      <c r="LFG823" s="339"/>
      <c r="LFH823" s="339"/>
      <c r="LFI823" s="339"/>
      <c r="LFJ823" s="339"/>
      <c r="LFK823" s="339"/>
      <c r="LFL823" s="339"/>
      <c r="LFM823" s="339"/>
      <c r="LFN823" s="339"/>
      <c r="LFO823" s="339"/>
      <c r="LFP823" s="339"/>
      <c r="LFQ823" s="339"/>
      <c r="LFR823" s="339"/>
      <c r="LFS823" s="339"/>
      <c r="LFT823" s="339"/>
      <c r="LFU823" s="339"/>
      <c r="LFV823" s="339"/>
      <c r="LFW823" s="339"/>
      <c r="LFX823" s="339"/>
      <c r="LFY823" s="339"/>
      <c r="LFZ823" s="339"/>
      <c r="LGA823" s="339"/>
      <c r="LGB823" s="339"/>
      <c r="LGC823" s="339"/>
      <c r="LGD823" s="339"/>
      <c r="LGE823" s="339"/>
      <c r="LGF823" s="339"/>
      <c r="LGG823" s="339"/>
      <c r="LGH823" s="339"/>
      <c r="LGI823" s="339"/>
      <c r="LGJ823" s="339"/>
      <c r="LGK823" s="339"/>
      <c r="LGL823" s="339"/>
      <c r="LGM823" s="339"/>
      <c r="LGN823" s="339"/>
      <c r="LGO823" s="339"/>
      <c r="LGP823" s="339"/>
      <c r="LGQ823" s="339"/>
      <c r="LGR823" s="339"/>
      <c r="LGS823" s="339"/>
      <c r="LGT823" s="339"/>
      <c r="LGU823" s="339"/>
      <c r="LGV823" s="339"/>
      <c r="LGW823" s="339"/>
      <c r="LGX823" s="339"/>
      <c r="LGY823" s="339"/>
      <c r="LGZ823" s="339"/>
      <c r="LHA823" s="339"/>
      <c r="LHB823" s="339"/>
      <c r="LHC823" s="339"/>
      <c r="LHD823" s="339"/>
      <c r="LHE823" s="339"/>
      <c r="LHF823" s="339"/>
      <c r="LHG823" s="339"/>
      <c r="LHH823" s="339"/>
      <c r="LHI823" s="339"/>
      <c r="LHJ823" s="339"/>
      <c r="LHK823" s="339"/>
      <c r="LHL823" s="339"/>
      <c r="LHM823" s="339"/>
      <c r="LHN823" s="339"/>
      <c r="LHO823" s="339"/>
      <c r="LHP823" s="339"/>
      <c r="LHQ823" s="339"/>
      <c r="LHR823" s="339"/>
      <c r="LHS823" s="339"/>
      <c r="LHT823" s="339"/>
      <c r="LHU823" s="339"/>
      <c r="LHV823" s="339"/>
      <c r="LHW823" s="339"/>
      <c r="LHX823" s="339"/>
      <c r="LHY823" s="339"/>
      <c r="LHZ823" s="339"/>
      <c r="LIA823" s="339"/>
      <c r="LIB823" s="339"/>
      <c r="LIC823" s="339"/>
      <c r="LID823" s="339"/>
      <c r="LIE823" s="339"/>
      <c r="LIF823" s="339"/>
      <c r="LIG823" s="339"/>
      <c r="LIH823" s="339"/>
      <c r="LII823" s="339"/>
      <c r="LIJ823" s="339"/>
      <c r="LIK823" s="339"/>
      <c r="LIL823" s="339"/>
      <c r="LIM823" s="339"/>
      <c r="LIN823" s="339"/>
      <c r="LIO823" s="339"/>
      <c r="LIP823" s="339"/>
      <c r="LIQ823" s="339"/>
      <c r="LIR823" s="339"/>
      <c r="LIS823" s="339"/>
      <c r="LIT823" s="339"/>
      <c r="LIU823" s="339"/>
      <c r="LIV823" s="339"/>
      <c r="LIW823" s="339"/>
      <c r="LIX823" s="339"/>
      <c r="LIY823" s="339"/>
      <c r="LIZ823" s="339"/>
      <c r="LJA823" s="339"/>
      <c r="LJB823" s="339"/>
      <c r="LJC823" s="339"/>
      <c r="LJD823" s="339"/>
      <c r="LJE823" s="339"/>
      <c r="LJF823" s="339"/>
      <c r="LJG823" s="339"/>
      <c r="LJH823" s="339"/>
      <c r="LJI823" s="339"/>
      <c r="LJJ823" s="339"/>
      <c r="LJK823" s="339"/>
      <c r="LJL823" s="339"/>
      <c r="LJM823" s="339"/>
      <c r="LJN823" s="339"/>
      <c r="LJO823" s="339"/>
      <c r="LJP823" s="339"/>
      <c r="LJQ823" s="339"/>
      <c r="LJR823" s="339"/>
      <c r="LJS823" s="339"/>
      <c r="LJT823" s="339"/>
      <c r="LJU823" s="339"/>
      <c r="LJV823" s="339"/>
      <c r="LJW823" s="339"/>
      <c r="LJX823" s="339"/>
      <c r="LJY823" s="339"/>
      <c r="LJZ823" s="339"/>
      <c r="LKA823" s="339"/>
      <c r="LKB823" s="339"/>
      <c r="LKC823" s="339"/>
      <c r="LKD823" s="339"/>
      <c r="LKE823" s="339"/>
      <c r="LKF823" s="339"/>
      <c r="LKG823" s="339"/>
      <c r="LKH823" s="339"/>
      <c r="LKI823" s="339"/>
      <c r="LKJ823" s="339"/>
      <c r="LKK823" s="339"/>
      <c r="LKL823" s="339"/>
      <c r="LKM823" s="339"/>
      <c r="LKN823" s="339"/>
      <c r="LKO823" s="339"/>
      <c r="LKP823" s="339"/>
      <c r="LKQ823" s="339"/>
      <c r="LKR823" s="339"/>
      <c r="LKS823" s="339"/>
      <c r="LKT823" s="339"/>
      <c r="LKU823" s="339"/>
      <c r="LKV823" s="339"/>
      <c r="LKW823" s="339"/>
      <c r="LKX823" s="339"/>
      <c r="LKY823" s="339"/>
      <c r="LKZ823" s="339"/>
      <c r="LLA823" s="339"/>
      <c r="LLB823" s="339"/>
      <c r="LLC823" s="339"/>
      <c r="LLD823" s="339"/>
      <c r="LLE823" s="339"/>
      <c r="LLF823" s="339"/>
      <c r="LLG823" s="339"/>
      <c r="LLH823" s="339"/>
      <c r="LLI823" s="339"/>
      <c r="LLJ823" s="339"/>
      <c r="LLK823" s="339"/>
      <c r="LLL823" s="339"/>
      <c r="LLM823" s="339"/>
      <c r="LLN823" s="339"/>
      <c r="LLO823" s="339"/>
      <c r="LLP823" s="339"/>
      <c r="LLQ823" s="339"/>
      <c r="LLR823" s="339"/>
      <c r="LLS823" s="339"/>
      <c r="LLT823" s="339"/>
      <c r="LLU823" s="339"/>
      <c r="LLV823" s="339"/>
      <c r="LLW823" s="339"/>
      <c r="LLX823" s="339"/>
      <c r="LLY823" s="339"/>
      <c r="LLZ823" s="339"/>
      <c r="LMA823" s="339"/>
      <c r="LMB823" s="339"/>
      <c r="LMC823" s="339"/>
      <c r="LMD823" s="339"/>
      <c r="LME823" s="339"/>
      <c r="LMF823" s="339"/>
      <c r="LMG823" s="339"/>
      <c r="LMH823" s="339"/>
      <c r="LMI823" s="339"/>
      <c r="LMJ823" s="339"/>
      <c r="LMK823" s="339"/>
      <c r="LML823" s="339"/>
      <c r="LMM823" s="339"/>
      <c r="LMN823" s="339"/>
      <c r="LMO823" s="339"/>
      <c r="LMP823" s="339"/>
      <c r="LMQ823" s="339"/>
      <c r="LMR823" s="339"/>
      <c r="LMS823" s="339"/>
      <c r="LMT823" s="339"/>
      <c r="LMU823" s="339"/>
      <c r="LMV823" s="339"/>
      <c r="LMW823" s="339"/>
      <c r="LMX823" s="339"/>
      <c r="LMY823" s="339"/>
      <c r="LMZ823" s="339"/>
      <c r="LNA823" s="339"/>
      <c r="LNB823" s="339"/>
      <c r="LNC823" s="339"/>
      <c r="LND823" s="339"/>
      <c r="LNE823" s="339"/>
      <c r="LNF823" s="339"/>
      <c r="LNG823" s="339"/>
      <c r="LNH823" s="339"/>
      <c r="LNI823" s="339"/>
      <c r="LNJ823" s="339"/>
      <c r="LNK823" s="339"/>
      <c r="LNL823" s="339"/>
      <c r="LNM823" s="339"/>
      <c r="LNN823" s="339"/>
      <c r="LNO823" s="339"/>
      <c r="LNP823" s="339"/>
      <c r="LNQ823" s="339"/>
      <c r="LNR823" s="339"/>
      <c r="LNS823" s="339"/>
      <c r="LNT823" s="339"/>
      <c r="LNU823" s="339"/>
      <c r="LNV823" s="339"/>
      <c r="LNW823" s="339"/>
      <c r="LNX823" s="339"/>
      <c r="LNY823" s="339"/>
      <c r="LNZ823" s="339"/>
      <c r="LOA823" s="339"/>
      <c r="LOB823" s="339"/>
      <c r="LOC823" s="339"/>
      <c r="LOD823" s="339"/>
      <c r="LOE823" s="339"/>
      <c r="LOF823" s="339"/>
      <c r="LOG823" s="339"/>
      <c r="LOH823" s="339"/>
      <c r="LOI823" s="339"/>
      <c r="LOJ823" s="339"/>
      <c r="LOK823" s="339"/>
      <c r="LOL823" s="339"/>
      <c r="LOM823" s="339"/>
      <c r="LON823" s="339"/>
      <c r="LOO823" s="339"/>
      <c r="LOP823" s="339"/>
      <c r="LOQ823" s="339"/>
      <c r="LOR823" s="339"/>
      <c r="LOS823" s="339"/>
      <c r="LOT823" s="339"/>
      <c r="LOU823" s="339"/>
      <c r="LOV823" s="339"/>
      <c r="LOW823" s="339"/>
      <c r="LOX823" s="339"/>
      <c r="LOY823" s="339"/>
      <c r="LOZ823" s="339"/>
      <c r="LPA823" s="339"/>
      <c r="LPB823" s="339"/>
      <c r="LPC823" s="339"/>
      <c r="LPD823" s="339"/>
      <c r="LPE823" s="339"/>
      <c r="LPF823" s="339"/>
      <c r="LPG823" s="339"/>
      <c r="LPH823" s="339"/>
      <c r="LPI823" s="339"/>
      <c r="LPJ823" s="339"/>
      <c r="LPK823" s="339"/>
      <c r="LPL823" s="339"/>
      <c r="LPM823" s="339"/>
      <c r="LPN823" s="339"/>
      <c r="LPO823" s="339"/>
      <c r="LPP823" s="339"/>
      <c r="LPQ823" s="339"/>
      <c r="LPR823" s="339"/>
      <c r="LPS823" s="339"/>
      <c r="LPT823" s="339"/>
      <c r="LPU823" s="339"/>
      <c r="LPV823" s="339"/>
      <c r="LPW823" s="339"/>
      <c r="LPX823" s="339"/>
      <c r="LPY823" s="339"/>
      <c r="LPZ823" s="339"/>
      <c r="LQA823" s="339"/>
      <c r="LQB823" s="339"/>
      <c r="LQC823" s="339"/>
      <c r="LQD823" s="339"/>
      <c r="LQE823" s="339"/>
      <c r="LQF823" s="339"/>
      <c r="LQG823" s="339"/>
      <c r="LQH823" s="339"/>
      <c r="LQI823" s="339"/>
      <c r="LQJ823" s="339"/>
      <c r="LQK823" s="339"/>
      <c r="LQL823" s="339"/>
      <c r="LQM823" s="339"/>
      <c r="LQN823" s="339"/>
      <c r="LQO823" s="339"/>
      <c r="LQP823" s="339"/>
      <c r="LQQ823" s="339"/>
      <c r="LQR823" s="339"/>
      <c r="LQS823" s="339"/>
      <c r="LQT823" s="339"/>
      <c r="LQU823" s="339"/>
      <c r="LQV823" s="339"/>
      <c r="LQW823" s="339"/>
      <c r="LQX823" s="339"/>
      <c r="LQY823" s="339"/>
      <c r="LQZ823" s="339"/>
      <c r="LRA823" s="339"/>
      <c r="LRB823" s="339"/>
      <c r="LRC823" s="339"/>
      <c r="LRD823" s="339"/>
      <c r="LRE823" s="339"/>
      <c r="LRF823" s="339"/>
      <c r="LRG823" s="339"/>
      <c r="LRH823" s="339"/>
      <c r="LRI823" s="339"/>
      <c r="LRJ823" s="339"/>
      <c r="LRK823" s="339"/>
      <c r="LRL823" s="339"/>
      <c r="LRM823" s="339"/>
      <c r="LRN823" s="339"/>
      <c r="LRO823" s="339"/>
      <c r="LRP823" s="339"/>
      <c r="LRQ823" s="339"/>
      <c r="LRR823" s="339"/>
      <c r="LRS823" s="339"/>
      <c r="LRT823" s="339"/>
      <c r="LRU823" s="339"/>
      <c r="LRV823" s="339"/>
      <c r="LRW823" s="339"/>
      <c r="LRX823" s="339"/>
      <c r="LRY823" s="339"/>
      <c r="LRZ823" s="339"/>
      <c r="LSA823" s="339"/>
      <c r="LSB823" s="339"/>
      <c r="LSC823" s="339"/>
      <c r="LSD823" s="339"/>
      <c r="LSE823" s="339"/>
      <c r="LSF823" s="339"/>
      <c r="LSG823" s="339"/>
      <c r="LSH823" s="339"/>
      <c r="LSI823" s="339"/>
      <c r="LSJ823" s="339"/>
      <c r="LSK823" s="339"/>
      <c r="LSL823" s="339"/>
      <c r="LSM823" s="339"/>
      <c r="LSN823" s="339"/>
      <c r="LSO823" s="339"/>
      <c r="LSP823" s="339"/>
      <c r="LSQ823" s="339"/>
      <c r="LSR823" s="339"/>
      <c r="LSS823" s="339"/>
      <c r="LST823" s="339"/>
      <c r="LSU823" s="339"/>
      <c r="LSV823" s="339"/>
      <c r="LSW823" s="339"/>
      <c r="LSX823" s="339"/>
      <c r="LSY823" s="339"/>
      <c r="LSZ823" s="339"/>
      <c r="LTA823" s="339"/>
      <c r="LTB823" s="339"/>
      <c r="LTC823" s="339"/>
      <c r="LTD823" s="339"/>
      <c r="LTE823" s="339"/>
      <c r="LTF823" s="339"/>
      <c r="LTG823" s="339"/>
      <c r="LTH823" s="339"/>
      <c r="LTI823" s="339"/>
      <c r="LTJ823" s="339"/>
      <c r="LTK823" s="339"/>
      <c r="LTL823" s="339"/>
      <c r="LTM823" s="339"/>
      <c r="LTN823" s="339"/>
      <c r="LTO823" s="339"/>
      <c r="LTP823" s="339"/>
      <c r="LTQ823" s="339"/>
      <c r="LTR823" s="339"/>
      <c r="LTS823" s="339"/>
      <c r="LTT823" s="339"/>
      <c r="LTU823" s="339"/>
      <c r="LTV823" s="339"/>
      <c r="LTW823" s="339"/>
      <c r="LTX823" s="339"/>
      <c r="LTY823" s="339"/>
      <c r="LTZ823" s="339"/>
      <c r="LUA823" s="339"/>
      <c r="LUB823" s="339"/>
      <c r="LUC823" s="339"/>
      <c r="LUD823" s="339"/>
      <c r="LUE823" s="339"/>
      <c r="LUF823" s="339"/>
      <c r="LUG823" s="339"/>
      <c r="LUH823" s="339"/>
      <c r="LUI823" s="339"/>
      <c r="LUJ823" s="339"/>
      <c r="LUK823" s="339"/>
      <c r="LUL823" s="339"/>
      <c r="LUM823" s="339"/>
      <c r="LUN823" s="339"/>
      <c r="LUO823" s="339"/>
      <c r="LUP823" s="339"/>
      <c r="LUQ823" s="339"/>
      <c r="LUR823" s="339"/>
      <c r="LUS823" s="339"/>
      <c r="LUT823" s="339"/>
      <c r="LUU823" s="339"/>
      <c r="LUV823" s="339"/>
      <c r="LUW823" s="339"/>
      <c r="LUX823" s="339"/>
      <c r="LUY823" s="339"/>
      <c r="LUZ823" s="339"/>
      <c r="LVA823" s="339"/>
      <c r="LVB823" s="339"/>
      <c r="LVC823" s="339"/>
      <c r="LVD823" s="339"/>
      <c r="LVE823" s="339"/>
      <c r="LVF823" s="339"/>
      <c r="LVG823" s="339"/>
      <c r="LVH823" s="339"/>
      <c r="LVI823" s="339"/>
      <c r="LVJ823" s="339"/>
      <c r="LVK823" s="339"/>
      <c r="LVL823" s="339"/>
      <c r="LVM823" s="339"/>
      <c r="LVN823" s="339"/>
      <c r="LVO823" s="339"/>
      <c r="LVP823" s="339"/>
      <c r="LVQ823" s="339"/>
      <c r="LVR823" s="339"/>
      <c r="LVS823" s="339"/>
      <c r="LVT823" s="339"/>
      <c r="LVU823" s="339"/>
      <c r="LVV823" s="339"/>
      <c r="LVW823" s="339"/>
      <c r="LVX823" s="339"/>
      <c r="LVY823" s="339"/>
      <c r="LVZ823" s="339"/>
      <c r="LWA823" s="339"/>
      <c r="LWB823" s="339"/>
      <c r="LWC823" s="339"/>
      <c r="LWD823" s="339"/>
      <c r="LWE823" s="339"/>
      <c r="LWF823" s="339"/>
      <c r="LWG823" s="339"/>
      <c r="LWH823" s="339"/>
      <c r="LWI823" s="339"/>
      <c r="LWJ823" s="339"/>
      <c r="LWK823" s="339"/>
      <c r="LWL823" s="339"/>
      <c r="LWM823" s="339"/>
      <c r="LWN823" s="339"/>
      <c r="LWO823" s="339"/>
      <c r="LWP823" s="339"/>
      <c r="LWQ823" s="339"/>
      <c r="LWR823" s="339"/>
      <c r="LWS823" s="339"/>
      <c r="LWT823" s="339"/>
      <c r="LWU823" s="339"/>
      <c r="LWV823" s="339"/>
      <c r="LWW823" s="339"/>
      <c r="LWX823" s="339"/>
      <c r="LWY823" s="339"/>
      <c r="LWZ823" s="339"/>
      <c r="LXA823" s="339"/>
      <c r="LXB823" s="339"/>
      <c r="LXC823" s="339"/>
      <c r="LXD823" s="339"/>
      <c r="LXE823" s="339"/>
      <c r="LXF823" s="339"/>
      <c r="LXG823" s="339"/>
      <c r="LXH823" s="339"/>
      <c r="LXI823" s="339"/>
      <c r="LXJ823" s="339"/>
      <c r="LXK823" s="339"/>
      <c r="LXL823" s="339"/>
      <c r="LXM823" s="339"/>
      <c r="LXN823" s="339"/>
      <c r="LXO823" s="339"/>
      <c r="LXP823" s="339"/>
      <c r="LXQ823" s="339"/>
      <c r="LXR823" s="339"/>
      <c r="LXS823" s="339"/>
      <c r="LXT823" s="339"/>
      <c r="LXU823" s="339"/>
      <c r="LXV823" s="339"/>
      <c r="LXW823" s="339"/>
      <c r="LXX823" s="339"/>
      <c r="LXY823" s="339"/>
      <c r="LXZ823" s="339"/>
      <c r="LYA823" s="339"/>
      <c r="LYB823" s="339"/>
      <c r="LYC823" s="339"/>
      <c r="LYD823" s="339"/>
      <c r="LYE823" s="339"/>
      <c r="LYF823" s="339"/>
      <c r="LYG823" s="339"/>
      <c r="LYH823" s="339"/>
      <c r="LYI823" s="339"/>
      <c r="LYJ823" s="339"/>
      <c r="LYK823" s="339"/>
      <c r="LYL823" s="339"/>
      <c r="LYM823" s="339"/>
      <c r="LYN823" s="339"/>
      <c r="LYO823" s="339"/>
      <c r="LYP823" s="339"/>
      <c r="LYQ823" s="339"/>
      <c r="LYR823" s="339"/>
      <c r="LYS823" s="339"/>
      <c r="LYT823" s="339"/>
      <c r="LYU823" s="339"/>
      <c r="LYV823" s="339"/>
      <c r="LYW823" s="339"/>
      <c r="LYX823" s="339"/>
      <c r="LYY823" s="339"/>
      <c r="LYZ823" s="339"/>
      <c r="LZA823" s="339"/>
      <c r="LZB823" s="339"/>
      <c r="LZC823" s="339"/>
      <c r="LZD823" s="339"/>
      <c r="LZE823" s="339"/>
      <c r="LZF823" s="339"/>
      <c r="LZG823" s="339"/>
      <c r="LZH823" s="339"/>
      <c r="LZI823" s="339"/>
      <c r="LZJ823" s="339"/>
      <c r="LZK823" s="339"/>
      <c r="LZL823" s="339"/>
      <c r="LZM823" s="339"/>
      <c r="LZN823" s="339"/>
      <c r="LZO823" s="339"/>
      <c r="LZP823" s="339"/>
      <c r="LZQ823" s="339"/>
      <c r="LZR823" s="339"/>
      <c r="LZS823" s="339"/>
      <c r="LZT823" s="339"/>
      <c r="LZU823" s="339"/>
      <c r="LZV823" s="339"/>
      <c r="LZW823" s="339"/>
      <c r="LZX823" s="339"/>
      <c r="LZY823" s="339"/>
      <c r="LZZ823" s="339"/>
      <c r="MAA823" s="339"/>
      <c r="MAB823" s="339"/>
      <c r="MAC823" s="339"/>
      <c r="MAD823" s="339"/>
      <c r="MAE823" s="339"/>
      <c r="MAF823" s="339"/>
      <c r="MAG823" s="339"/>
      <c r="MAH823" s="339"/>
      <c r="MAI823" s="339"/>
      <c r="MAJ823" s="339"/>
      <c r="MAK823" s="339"/>
      <c r="MAL823" s="339"/>
      <c r="MAM823" s="339"/>
      <c r="MAN823" s="339"/>
      <c r="MAO823" s="339"/>
      <c r="MAP823" s="339"/>
      <c r="MAQ823" s="339"/>
      <c r="MAR823" s="339"/>
      <c r="MAS823" s="339"/>
      <c r="MAT823" s="339"/>
      <c r="MAU823" s="339"/>
      <c r="MAV823" s="339"/>
      <c r="MAW823" s="339"/>
      <c r="MAX823" s="339"/>
      <c r="MAY823" s="339"/>
      <c r="MAZ823" s="339"/>
      <c r="MBA823" s="339"/>
      <c r="MBB823" s="339"/>
      <c r="MBC823" s="339"/>
      <c r="MBD823" s="339"/>
      <c r="MBE823" s="339"/>
      <c r="MBF823" s="339"/>
      <c r="MBG823" s="339"/>
      <c r="MBH823" s="339"/>
      <c r="MBI823" s="339"/>
      <c r="MBJ823" s="339"/>
      <c r="MBK823" s="339"/>
      <c r="MBL823" s="339"/>
      <c r="MBM823" s="339"/>
      <c r="MBN823" s="339"/>
      <c r="MBO823" s="339"/>
      <c r="MBP823" s="339"/>
      <c r="MBQ823" s="339"/>
      <c r="MBR823" s="339"/>
      <c r="MBS823" s="339"/>
      <c r="MBT823" s="339"/>
      <c r="MBU823" s="339"/>
      <c r="MBV823" s="339"/>
      <c r="MBW823" s="339"/>
      <c r="MBX823" s="339"/>
      <c r="MBY823" s="339"/>
      <c r="MBZ823" s="339"/>
      <c r="MCA823" s="339"/>
      <c r="MCB823" s="339"/>
      <c r="MCC823" s="339"/>
      <c r="MCD823" s="339"/>
      <c r="MCE823" s="339"/>
      <c r="MCF823" s="339"/>
      <c r="MCG823" s="339"/>
      <c r="MCH823" s="339"/>
      <c r="MCI823" s="339"/>
      <c r="MCJ823" s="339"/>
      <c r="MCK823" s="339"/>
      <c r="MCL823" s="339"/>
      <c r="MCM823" s="339"/>
      <c r="MCN823" s="339"/>
      <c r="MCO823" s="339"/>
      <c r="MCP823" s="339"/>
      <c r="MCQ823" s="339"/>
      <c r="MCR823" s="339"/>
      <c r="MCS823" s="339"/>
      <c r="MCT823" s="339"/>
      <c r="MCU823" s="339"/>
      <c r="MCV823" s="339"/>
      <c r="MCW823" s="339"/>
      <c r="MCX823" s="339"/>
      <c r="MCY823" s="339"/>
      <c r="MCZ823" s="339"/>
      <c r="MDA823" s="339"/>
      <c r="MDB823" s="339"/>
      <c r="MDC823" s="339"/>
      <c r="MDD823" s="339"/>
      <c r="MDE823" s="339"/>
      <c r="MDF823" s="339"/>
      <c r="MDG823" s="339"/>
      <c r="MDH823" s="339"/>
      <c r="MDI823" s="339"/>
      <c r="MDJ823" s="339"/>
      <c r="MDK823" s="339"/>
      <c r="MDL823" s="339"/>
      <c r="MDM823" s="339"/>
      <c r="MDN823" s="339"/>
      <c r="MDO823" s="339"/>
      <c r="MDP823" s="339"/>
      <c r="MDQ823" s="339"/>
      <c r="MDR823" s="339"/>
      <c r="MDS823" s="339"/>
      <c r="MDT823" s="339"/>
      <c r="MDU823" s="339"/>
      <c r="MDV823" s="339"/>
      <c r="MDW823" s="339"/>
      <c r="MDX823" s="339"/>
      <c r="MDY823" s="339"/>
      <c r="MDZ823" s="339"/>
      <c r="MEA823" s="339"/>
      <c r="MEB823" s="339"/>
      <c r="MEC823" s="339"/>
      <c r="MED823" s="339"/>
      <c r="MEE823" s="339"/>
      <c r="MEF823" s="339"/>
      <c r="MEG823" s="339"/>
      <c r="MEH823" s="339"/>
      <c r="MEI823" s="339"/>
      <c r="MEJ823" s="339"/>
      <c r="MEK823" s="339"/>
      <c r="MEL823" s="339"/>
      <c r="MEM823" s="339"/>
      <c r="MEN823" s="339"/>
      <c r="MEO823" s="339"/>
      <c r="MEP823" s="339"/>
      <c r="MEQ823" s="339"/>
      <c r="MER823" s="339"/>
      <c r="MES823" s="339"/>
      <c r="MET823" s="339"/>
      <c r="MEU823" s="339"/>
      <c r="MEV823" s="339"/>
      <c r="MEW823" s="339"/>
      <c r="MEX823" s="339"/>
      <c r="MEY823" s="339"/>
      <c r="MEZ823" s="339"/>
      <c r="MFA823" s="339"/>
      <c r="MFB823" s="339"/>
      <c r="MFC823" s="339"/>
      <c r="MFD823" s="339"/>
      <c r="MFE823" s="339"/>
      <c r="MFF823" s="339"/>
      <c r="MFG823" s="339"/>
      <c r="MFH823" s="339"/>
      <c r="MFI823" s="339"/>
      <c r="MFJ823" s="339"/>
      <c r="MFK823" s="339"/>
      <c r="MFL823" s="339"/>
      <c r="MFM823" s="339"/>
      <c r="MFN823" s="339"/>
      <c r="MFO823" s="339"/>
      <c r="MFP823" s="339"/>
      <c r="MFQ823" s="339"/>
      <c r="MFR823" s="339"/>
      <c r="MFS823" s="339"/>
      <c r="MFT823" s="339"/>
      <c r="MFU823" s="339"/>
      <c r="MFV823" s="339"/>
      <c r="MFW823" s="339"/>
      <c r="MFX823" s="339"/>
      <c r="MFY823" s="339"/>
      <c r="MFZ823" s="339"/>
      <c r="MGA823" s="339"/>
      <c r="MGB823" s="339"/>
      <c r="MGC823" s="339"/>
      <c r="MGD823" s="339"/>
      <c r="MGE823" s="339"/>
      <c r="MGF823" s="339"/>
      <c r="MGG823" s="339"/>
      <c r="MGH823" s="339"/>
      <c r="MGI823" s="339"/>
      <c r="MGJ823" s="339"/>
      <c r="MGK823" s="339"/>
      <c r="MGL823" s="339"/>
      <c r="MGM823" s="339"/>
      <c r="MGN823" s="339"/>
      <c r="MGO823" s="339"/>
      <c r="MGP823" s="339"/>
      <c r="MGQ823" s="339"/>
      <c r="MGR823" s="339"/>
      <c r="MGS823" s="339"/>
      <c r="MGT823" s="339"/>
      <c r="MGU823" s="339"/>
      <c r="MGV823" s="339"/>
      <c r="MGW823" s="339"/>
      <c r="MGX823" s="339"/>
      <c r="MGY823" s="339"/>
      <c r="MGZ823" s="339"/>
      <c r="MHA823" s="339"/>
      <c r="MHB823" s="339"/>
      <c r="MHC823" s="339"/>
      <c r="MHD823" s="339"/>
      <c r="MHE823" s="339"/>
      <c r="MHF823" s="339"/>
      <c r="MHG823" s="339"/>
      <c r="MHH823" s="339"/>
      <c r="MHI823" s="339"/>
      <c r="MHJ823" s="339"/>
      <c r="MHK823" s="339"/>
      <c r="MHL823" s="339"/>
      <c r="MHM823" s="339"/>
      <c r="MHN823" s="339"/>
      <c r="MHO823" s="339"/>
      <c r="MHP823" s="339"/>
      <c r="MHQ823" s="339"/>
      <c r="MHR823" s="339"/>
      <c r="MHS823" s="339"/>
      <c r="MHT823" s="339"/>
      <c r="MHU823" s="339"/>
      <c r="MHV823" s="339"/>
      <c r="MHW823" s="339"/>
      <c r="MHX823" s="339"/>
      <c r="MHY823" s="339"/>
      <c r="MHZ823" s="339"/>
      <c r="MIA823" s="339"/>
      <c r="MIB823" s="339"/>
      <c r="MIC823" s="339"/>
      <c r="MID823" s="339"/>
      <c r="MIE823" s="339"/>
      <c r="MIF823" s="339"/>
      <c r="MIG823" s="339"/>
      <c r="MIH823" s="339"/>
      <c r="MII823" s="339"/>
      <c r="MIJ823" s="339"/>
      <c r="MIK823" s="339"/>
      <c r="MIL823" s="339"/>
      <c r="MIM823" s="339"/>
      <c r="MIN823" s="339"/>
      <c r="MIO823" s="339"/>
      <c r="MIP823" s="339"/>
      <c r="MIQ823" s="339"/>
      <c r="MIR823" s="339"/>
      <c r="MIS823" s="339"/>
      <c r="MIT823" s="339"/>
      <c r="MIU823" s="339"/>
      <c r="MIV823" s="339"/>
      <c r="MIW823" s="339"/>
      <c r="MIX823" s="339"/>
      <c r="MIY823" s="339"/>
      <c r="MIZ823" s="339"/>
      <c r="MJA823" s="339"/>
      <c r="MJB823" s="339"/>
      <c r="MJC823" s="339"/>
      <c r="MJD823" s="339"/>
      <c r="MJE823" s="339"/>
      <c r="MJF823" s="339"/>
      <c r="MJG823" s="339"/>
      <c r="MJH823" s="339"/>
      <c r="MJI823" s="339"/>
      <c r="MJJ823" s="339"/>
      <c r="MJK823" s="339"/>
      <c r="MJL823" s="339"/>
      <c r="MJM823" s="339"/>
      <c r="MJN823" s="339"/>
      <c r="MJO823" s="339"/>
      <c r="MJP823" s="339"/>
      <c r="MJQ823" s="339"/>
      <c r="MJR823" s="339"/>
      <c r="MJS823" s="339"/>
      <c r="MJT823" s="339"/>
      <c r="MJU823" s="339"/>
      <c r="MJV823" s="339"/>
      <c r="MJW823" s="339"/>
      <c r="MJX823" s="339"/>
      <c r="MJY823" s="339"/>
      <c r="MJZ823" s="339"/>
      <c r="MKA823" s="339"/>
      <c r="MKB823" s="339"/>
      <c r="MKC823" s="339"/>
      <c r="MKD823" s="339"/>
      <c r="MKE823" s="339"/>
      <c r="MKF823" s="339"/>
      <c r="MKG823" s="339"/>
      <c r="MKH823" s="339"/>
      <c r="MKI823" s="339"/>
      <c r="MKJ823" s="339"/>
      <c r="MKK823" s="339"/>
      <c r="MKL823" s="339"/>
      <c r="MKM823" s="339"/>
      <c r="MKN823" s="339"/>
      <c r="MKO823" s="339"/>
      <c r="MKP823" s="339"/>
      <c r="MKQ823" s="339"/>
      <c r="MKR823" s="339"/>
      <c r="MKS823" s="339"/>
      <c r="MKT823" s="339"/>
      <c r="MKU823" s="339"/>
      <c r="MKV823" s="339"/>
      <c r="MKW823" s="339"/>
      <c r="MKX823" s="339"/>
      <c r="MKY823" s="339"/>
      <c r="MKZ823" s="339"/>
      <c r="MLA823" s="339"/>
      <c r="MLB823" s="339"/>
      <c r="MLC823" s="339"/>
      <c r="MLD823" s="339"/>
      <c r="MLE823" s="339"/>
      <c r="MLF823" s="339"/>
      <c r="MLG823" s="339"/>
      <c r="MLH823" s="339"/>
      <c r="MLI823" s="339"/>
      <c r="MLJ823" s="339"/>
      <c r="MLK823" s="339"/>
      <c r="MLL823" s="339"/>
      <c r="MLM823" s="339"/>
      <c r="MLN823" s="339"/>
      <c r="MLO823" s="339"/>
      <c r="MLP823" s="339"/>
      <c r="MLQ823" s="339"/>
      <c r="MLR823" s="339"/>
      <c r="MLS823" s="339"/>
      <c r="MLT823" s="339"/>
      <c r="MLU823" s="339"/>
      <c r="MLV823" s="339"/>
      <c r="MLW823" s="339"/>
      <c r="MLX823" s="339"/>
      <c r="MLY823" s="339"/>
      <c r="MLZ823" s="339"/>
      <c r="MMA823" s="339"/>
      <c r="MMB823" s="339"/>
      <c r="MMC823" s="339"/>
      <c r="MMD823" s="339"/>
      <c r="MME823" s="339"/>
      <c r="MMF823" s="339"/>
      <c r="MMG823" s="339"/>
      <c r="MMH823" s="339"/>
      <c r="MMI823" s="339"/>
      <c r="MMJ823" s="339"/>
      <c r="MMK823" s="339"/>
      <c r="MML823" s="339"/>
      <c r="MMM823" s="339"/>
      <c r="MMN823" s="339"/>
      <c r="MMO823" s="339"/>
      <c r="MMP823" s="339"/>
      <c r="MMQ823" s="339"/>
      <c r="MMR823" s="339"/>
      <c r="MMS823" s="339"/>
      <c r="MMT823" s="339"/>
      <c r="MMU823" s="339"/>
      <c r="MMV823" s="339"/>
      <c r="MMW823" s="339"/>
      <c r="MMX823" s="339"/>
      <c r="MMY823" s="339"/>
      <c r="MMZ823" s="339"/>
      <c r="MNA823" s="339"/>
      <c r="MNB823" s="339"/>
      <c r="MNC823" s="339"/>
      <c r="MND823" s="339"/>
      <c r="MNE823" s="339"/>
      <c r="MNF823" s="339"/>
      <c r="MNG823" s="339"/>
      <c r="MNH823" s="339"/>
      <c r="MNI823" s="339"/>
      <c r="MNJ823" s="339"/>
      <c r="MNK823" s="339"/>
      <c r="MNL823" s="339"/>
      <c r="MNM823" s="339"/>
      <c r="MNN823" s="339"/>
      <c r="MNO823" s="339"/>
      <c r="MNP823" s="339"/>
      <c r="MNQ823" s="339"/>
      <c r="MNR823" s="339"/>
      <c r="MNS823" s="339"/>
      <c r="MNT823" s="339"/>
      <c r="MNU823" s="339"/>
      <c r="MNV823" s="339"/>
      <c r="MNW823" s="339"/>
      <c r="MNX823" s="339"/>
      <c r="MNY823" s="339"/>
      <c r="MNZ823" s="339"/>
      <c r="MOA823" s="339"/>
      <c r="MOB823" s="339"/>
      <c r="MOC823" s="339"/>
      <c r="MOD823" s="339"/>
      <c r="MOE823" s="339"/>
      <c r="MOF823" s="339"/>
      <c r="MOG823" s="339"/>
      <c r="MOH823" s="339"/>
      <c r="MOI823" s="339"/>
      <c r="MOJ823" s="339"/>
      <c r="MOK823" s="339"/>
      <c r="MOL823" s="339"/>
      <c r="MOM823" s="339"/>
      <c r="MON823" s="339"/>
      <c r="MOO823" s="339"/>
      <c r="MOP823" s="339"/>
      <c r="MOQ823" s="339"/>
      <c r="MOR823" s="339"/>
      <c r="MOS823" s="339"/>
      <c r="MOT823" s="339"/>
      <c r="MOU823" s="339"/>
      <c r="MOV823" s="339"/>
      <c r="MOW823" s="339"/>
      <c r="MOX823" s="339"/>
      <c r="MOY823" s="339"/>
      <c r="MOZ823" s="339"/>
      <c r="MPA823" s="339"/>
      <c r="MPB823" s="339"/>
      <c r="MPC823" s="339"/>
      <c r="MPD823" s="339"/>
      <c r="MPE823" s="339"/>
      <c r="MPF823" s="339"/>
      <c r="MPG823" s="339"/>
      <c r="MPH823" s="339"/>
      <c r="MPI823" s="339"/>
      <c r="MPJ823" s="339"/>
      <c r="MPK823" s="339"/>
      <c r="MPL823" s="339"/>
      <c r="MPM823" s="339"/>
      <c r="MPN823" s="339"/>
      <c r="MPO823" s="339"/>
      <c r="MPP823" s="339"/>
      <c r="MPQ823" s="339"/>
      <c r="MPR823" s="339"/>
      <c r="MPS823" s="339"/>
      <c r="MPT823" s="339"/>
      <c r="MPU823" s="339"/>
      <c r="MPV823" s="339"/>
      <c r="MPW823" s="339"/>
      <c r="MPX823" s="339"/>
      <c r="MPY823" s="339"/>
      <c r="MPZ823" s="339"/>
      <c r="MQA823" s="339"/>
      <c r="MQB823" s="339"/>
      <c r="MQC823" s="339"/>
      <c r="MQD823" s="339"/>
      <c r="MQE823" s="339"/>
      <c r="MQF823" s="339"/>
      <c r="MQG823" s="339"/>
      <c r="MQH823" s="339"/>
      <c r="MQI823" s="339"/>
      <c r="MQJ823" s="339"/>
      <c r="MQK823" s="339"/>
      <c r="MQL823" s="339"/>
      <c r="MQM823" s="339"/>
      <c r="MQN823" s="339"/>
      <c r="MQO823" s="339"/>
      <c r="MQP823" s="339"/>
      <c r="MQQ823" s="339"/>
      <c r="MQR823" s="339"/>
      <c r="MQS823" s="339"/>
      <c r="MQT823" s="339"/>
      <c r="MQU823" s="339"/>
      <c r="MQV823" s="339"/>
      <c r="MQW823" s="339"/>
      <c r="MQX823" s="339"/>
      <c r="MQY823" s="339"/>
      <c r="MQZ823" s="339"/>
      <c r="MRA823" s="339"/>
      <c r="MRB823" s="339"/>
      <c r="MRC823" s="339"/>
      <c r="MRD823" s="339"/>
      <c r="MRE823" s="339"/>
      <c r="MRF823" s="339"/>
      <c r="MRG823" s="339"/>
      <c r="MRH823" s="339"/>
      <c r="MRI823" s="339"/>
      <c r="MRJ823" s="339"/>
      <c r="MRK823" s="339"/>
      <c r="MRL823" s="339"/>
      <c r="MRM823" s="339"/>
      <c r="MRN823" s="339"/>
      <c r="MRO823" s="339"/>
      <c r="MRP823" s="339"/>
      <c r="MRQ823" s="339"/>
      <c r="MRR823" s="339"/>
      <c r="MRS823" s="339"/>
      <c r="MRT823" s="339"/>
      <c r="MRU823" s="339"/>
      <c r="MRV823" s="339"/>
      <c r="MRW823" s="339"/>
      <c r="MRX823" s="339"/>
      <c r="MRY823" s="339"/>
      <c r="MRZ823" s="339"/>
      <c r="MSA823" s="339"/>
      <c r="MSB823" s="339"/>
      <c r="MSC823" s="339"/>
      <c r="MSD823" s="339"/>
      <c r="MSE823" s="339"/>
      <c r="MSF823" s="339"/>
      <c r="MSG823" s="339"/>
      <c r="MSH823" s="339"/>
      <c r="MSI823" s="339"/>
      <c r="MSJ823" s="339"/>
      <c r="MSK823" s="339"/>
      <c r="MSL823" s="339"/>
      <c r="MSM823" s="339"/>
      <c r="MSN823" s="339"/>
      <c r="MSO823" s="339"/>
      <c r="MSP823" s="339"/>
      <c r="MSQ823" s="339"/>
      <c r="MSR823" s="339"/>
      <c r="MSS823" s="339"/>
      <c r="MST823" s="339"/>
      <c r="MSU823" s="339"/>
      <c r="MSV823" s="339"/>
      <c r="MSW823" s="339"/>
      <c r="MSX823" s="339"/>
      <c r="MSY823" s="339"/>
      <c r="MSZ823" s="339"/>
      <c r="MTA823" s="339"/>
      <c r="MTB823" s="339"/>
      <c r="MTC823" s="339"/>
      <c r="MTD823" s="339"/>
      <c r="MTE823" s="339"/>
      <c r="MTF823" s="339"/>
      <c r="MTG823" s="339"/>
      <c r="MTH823" s="339"/>
      <c r="MTI823" s="339"/>
      <c r="MTJ823" s="339"/>
      <c r="MTK823" s="339"/>
      <c r="MTL823" s="339"/>
      <c r="MTM823" s="339"/>
      <c r="MTN823" s="339"/>
      <c r="MTO823" s="339"/>
      <c r="MTP823" s="339"/>
      <c r="MTQ823" s="339"/>
      <c r="MTR823" s="339"/>
      <c r="MTS823" s="339"/>
      <c r="MTT823" s="339"/>
      <c r="MTU823" s="339"/>
      <c r="MTV823" s="339"/>
      <c r="MTW823" s="339"/>
      <c r="MTX823" s="339"/>
      <c r="MTY823" s="339"/>
      <c r="MTZ823" s="339"/>
      <c r="MUA823" s="339"/>
      <c r="MUB823" s="339"/>
      <c r="MUC823" s="339"/>
      <c r="MUD823" s="339"/>
      <c r="MUE823" s="339"/>
      <c r="MUF823" s="339"/>
      <c r="MUG823" s="339"/>
      <c r="MUH823" s="339"/>
      <c r="MUI823" s="339"/>
      <c r="MUJ823" s="339"/>
      <c r="MUK823" s="339"/>
      <c r="MUL823" s="339"/>
      <c r="MUM823" s="339"/>
      <c r="MUN823" s="339"/>
      <c r="MUO823" s="339"/>
      <c r="MUP823" s="339"/>
      <c r="MUQ823" s="339"/>
      <c r="MUR823" s="339"/>
      <c r="MUS823" s="339"/>
      <c r="MUT823" s="339"/>
      <c r="MUU823" s="339"/>
      <c r="MUV823" s="339"/>
      <c r="MUW823" s="339"/>
      <c r="MUX823" s="339"/>
      <c r="MUY823" s="339"/>
      <c r="MUZ823" s="339"/>
      <c r="MVA823" s="339"/>
      <c r="MVB823" s="339"/>
      <c r="MVC823" s="339"/>
      <c r="MVD823" s="339"/>
      <c r="MVE823" s="339"/>
      <c r="MVF823" s="339"/>
      <c r="MVG823" s="339"/>
      <c r="MVH823" s="339"/>
      <c r="MVI823" s="339"/>
      <c r="MVJ823" s="339"/>
      <c r="MVK823" s="339"/>
      <c r="MVL823" s="339"/>
      <c r="MVM823" s="339"/>
      <c r="MVN823" s="339"/>
      <c r="MVO823" s="339"/>
      <c r="MVP823" s="339"/>
      <c r="MVQ823" s="339"/>
      <c r="MVR823" s="339"/>
      <c r="MVS823" s="339"/>
      <c r="MVT823" s="339"/>
      <c r="MVU823" s="339"/>
      <c r="MVV823" s="339"/>
      <c r="MVW823" s="339"/>
      <c r="MVX823" s="339"/>
      <c r="MVY823" s="339"/>
      <c r="MVZ823" s="339"/>
      <c r="MWA823" s="339"/>
      <c r="MWB823" s="339"/>
      <c r="MWC823" s="339"/>
      <c r="MWD823" s="339"/>
      <c r="MWE823" s="339"/>
      <c r="MWF823" s="339"/>
      <c r="MWG823" s="339"/>
      <c r="MWH823" s="339"/>
      <c r="MWI823" s="339"/>
      <c r="MWJ823" s="339"/>
      <c r="MWK823" s="339"/>
      <c r="MWL823" s="339"/>
      <c r="MWM823" s="339"/>
      <c r="MWN823" s="339"/>
      <c r="MWO823" s="339"/>
      <c r="MWP823" s="339"/>
      <c r="MWQ823" s="339"/>
      <c r="MWR823" s="339"/>
      <c r="MWS823" s="339"/>
      <c r="MWT823" s="339"/>
      <c r="MWU823" s="339"/>
      <c r="MWV823" s="339"/>
      <c r="MWW823" s="339"/>
      <c r="MWX823" s="339"/>
      <c r="MWY823" s="339"/>
      <c r="MWZ823" s="339"/>
      <c r="MXA823" s="339"/>
      <c r="MXB823" s="339"/>
      <c r="MXC823" s="339"/>
      <c r="MXD823" s="339"/>
      <c r="MXE823" s="339"/>
      <c r="MXF823" s="339"/>
      <c r="MXG823" s="339"/>
      <c r="MXH823" s="339"/>
      <c r="MXI823" s="339"/>
      <c r="MXJ823" s="339"/>
      <c r="MXK823" s="339"/>
      <c r="MXL823" s="339"/>
      <c r="MXM823" s="339"/>
      <c r="MXN823" s="339"/>
      <c r="MXO823" s="339"/>
      <c r="MXP823" s="339"/>
      <c r="MXQ823" s="339"/>
      <c r="MXR823" s="339"/>
      <c r="MXS823" s="339"/>
      <c r="MXT823" s="339"/>
      <c r="MXU823" s="339"/>
      <c r="MXV823" s="339"/>
      <c r="MXW823" s="339"/>
      <c r="MXX823" s="339"/>
      <c r="MXY823" s="339"/>
      <c r="MXZ823" s="339"/>
      <c r="MYA823" s="339"/>
      <c r="MYB823" s="339"/>
      <c r="MYC823" s="339"/>
      <c r="MYD823" s="339"/>
      <c r="MYE823" s="339"/>
      <c r="MYF823" s="339"/>
      <c r="MYG823" s="339"/>
      <c r="MYH823" s="339"/>
      <c r="MYI823" s="339"/>
      <c r="MYJ823" s="339"/>
      <c r="MYK823" s="339"/>
      <c r="MYL823" s="339"/>
      <c r="MYM823" s="339"/>
      <c r="MYN823" s="339"/>
      <c r="MYO823" s="339"/>
      <c r="MYP823" s="339"/>
      <c r="MYQ823" s="339"/>
      <c r="MYR823" s="339"/>
      <c r="MYS823" s="339"/>
      <c r="MYT823" s="339"/>
      <c r="MYU823" s="339"/>
      <c r="MYV823" s="339"/>
      <c r="MYW823" s="339"/>
      <c r="MYX823" s="339"/>
      <c r="MYY823" s="339"/>
      <c r="MYZ823" s="339"/>
      <c r="MZA823" s="339"/>
      <c r="MZB823" s="339"/>
      <c r="MZC823" s="339"/>
      <c r="MZD823" s="339"/>
      <c r="MZE823" s="339"/>
      <c r="MZF823" s="339"/>
      <c r="MZG823" s="339"/>
      <c r="MZH823" s="339"/>
      <c r="MZI823" s="339"/>
      <c r="MZJ823" s="339"/>
      <c r="MZK823" s="339"/>
      <c r="MZL823" s="339"/>
      <c r="MZM823" s="339"/>
      <c r="MZN823" s="339"/>
      <c r="MZO823" s="339"/>
      <c r="MZP823" s="339"/>
      <c r="MZQ823" s="339"/>
      <c r="MZR823" s="339"/>
      <c r="MZS823" s="339"/>
      <c r="MZT823" s="339"/>
      <c r="MZU823" s="339"/>
      <c r="MZV823" s="339"/>
      <c r="MZW823" s="339"/>
      <c r="MZX823" s="339"/>
      <c r="MZY823" s="339"/>
      <c r="MZZ823" s="339"/>
      <c r="NAA823" s="339"/>
      <c r="NAB823" s="339"/>
      <c r="NAC823" s="339"/>
      <c r="NAD823" s="339"/>
      <c r="NAE823" s="339"/>
      <c r="NAF823" s="339"/>
      <c r="NAG823" s="339"/>
      <c r="NAH823" s="339"/>
      <c r="NAI823" s="339"/>
      <c r="NAJ823" s="339"/>
      <c r="NAK823" s="339"/>
      <c r="NAL823" s="339"/>
      <c r="NAM823" s="339"/>
      <c r="NAN823" s="339"/>
      <c r="NAO823" s="339"/>
      <c r="NAP823" s="339"/>
      <c r="NAQ823" s="339"/>
      <c r="NAR823" s="339"/>
      <c r="NAS823" s="339"/>
      <c r="NAT823" s="339"/>
      <c r="NAU823" s="339"/>
      <c r="NAV823" s="339"/>
      <c r="NAW823" s="339"/>
      <c r="NAX823" s="339"/>
      <c r="NAY823" s="339"/>
      <c r="NAZ823" s="339"/>
      <c r="NBA823" s="339"/>
      <c r="NBB823" s="339"/>
      <c r="NBC823" s="339"/>
      <c r="NBD823" s="339"/>
      <c r="NBE823" s="339"/>
      <c r="NBF823" s="339"/>
      <c r="NBG823" s="339"/>
      <c r="NBH823" s="339"/>
      <c r="NBI823" s="339"/>
      <c r="NBJ823" s="339"/>
      <c r="NBK823" s="339"/>
      <c r="NBL823" s="339"/>
      <c r="NBM823" s="339"/>
      <c r="NBN823" s="339"/>
      <c r="NBO823" s="339"/>
      <c r="NBP823" s="339"/>
      <c r="NBQ823" s="339"/>
      <c r="NBR823" s="339"/>
      <c r="NBS823" s="339"/>
      <c r="NBT823" s="339"/>
      <c r="NBU823" s="339"/>
      <c r="NBV823" s="339"/>
      <c r="NBW823" s="339"/>
      <c r="NBX823" s="339"/>
      <c r="NBY823" s="339"/>
      <c r="NBZ823" s="339"/>
      <c r="NCA823" s="339"/>
      <c r="NCB823" s="339"/>
      <c r="NCC823" s="339"/>
      <c r="NCD823" s="339"/>
      <c r="NCE823" s="339"/>
      <c r="NCF823" s="339"/>
      <c r="NCG823" s="339"/>
      <c r="NCH823" s="339"/>
      <c r="NCI823" s="339"/>
      <c r="NCJ823" s="339"/>
      <c r="NCK823" s="339"/>
      <c r="NCL823" s="339"/>
      <c r="NCM823" s="339"/>
      <c r="NCN823" s="339"/>
      <c r="NCO823" s="339"/>
      <c r="NCP823" s="339"/>
      <c r="NCQ823" s="339"/>
      <c r="NCR823" s="339"/>
      <c r="NCS823" s="339"/>
      <c r="NCT823" s="339"/>
      <c r="NCU823" s="339"/>
      <c r="NCV823" s="339"/>
      <c r="NCW823" s="339"/>
      <c r="NCX823" s="339"/>
      <c r="NCY823" s="339"/>
      <c r="NCZ823" s="339"/>
      <c r="NDA823" s="339"/>
      <c r="NDB823" s="339"/>
      <c r="NDC823" s="339"/>
      <c r="NDD823" s="339"/>
      <c r="NDE823" s="339"/>
      <c r="NDF823" s="339"/>
      <c r="NDG823" s="339"/>
      <c r="NDH823" s="339"/>
      <c r="NDI823" s="339"/>
      <c r="NDJ823" s="339"/>
      <c r="NDK823" s="339"/>
      <c r="NDL823" s="339"/>
      <c r="NDM823" s="339"/>
      <c r="NDN823" s="339"/>
      <c r="NDO823" s="339"/>
      <c r="NDP823" s="339"/>
      <c r="NDQ823" s="339"/>
      <c r="NDR823" s="339"/>
      <c r="NDS823" s="339"/>
      <c r="NDT823" s="339"/>
      <c r="NDU823" s="339"/>
      <c r="NDV823" s="339"/>
      <c r="NDW823" s="339"/>
      <c r="NDX823" s="339"/>
      <c r="NDY823" s="339"/>
      <c r="NDZ823" s="339"/>
      <c r="NEA823" s="339"/>
      <c r="NEB823" s="339"/>
      <c r="NEC823" s="339"/>
      <c r="NED823" s="339"/>
      <c r="NEE823" s="339"/>
      <c r="NEF823" s="339"/>
      <c r="NEG823" s="339"/>
      <c r="NEH823" s="339"/>
      <c r="NEI823" s="339"/>
      <c r="NEJ823" s="339"/>
      <c r="NEK823" s="339"/>
      <c r="NEL823" s="339"/>
      <c r="NEM823" s="339"/>
      <c r="NEN823" s="339"/>
      <c r="NEO823" s="339"/>
      <c r="NEP823" s="339"/>
      <c r="NEQ823" s="339"/>
      <c r="NER823" s="339"/>
      <c r="NES823" s="339"/>
      <c r="NET823" s="339"/>
      <c r="NEU823" s="339"/>
      <c r="NEV823" s="339"/>
      <c r="NEW823" s="339"/>
      <c r="NEX823" s="339"/>
      <c r="NEY823" s="339"/>
      <c r="NEZ823" s="339"/>
      <c r="NFA823" s="339"/>
      <c r="NFB823" s="339"/>
      <c r="NFC823" s="339"/>
      <c r="NFD823" s="339"/>
      <c r="NFE823" s="339"/>
      <c r="NFF823" s="339"/>
      <c r="NFG823" s="339"/>
      <c r="NFH823" s="339"/>
      <c r="NFI823" s="339"/>
      <c r="NFJ823" s="339"/>
      <c r="NFK823" s="339"/>
      <c r="NFL823" s="339"/>
      <c r="NFM823" s="339"/>
      <c r="NFN823" s="339"/>
      <c r="NFO823" s="339"/>
      <c r="NFP823" s="339"/>
      <c r="NFQ823" s="339"/>
      <c r="NFR823" s="339"/>
      <c r="NFS823" s="339"/>
      <c r="NFT823" s="339"/>
      <c r="NFU823" s="339"/>
      <c r="NFV823" s="339"/>
      <c r="NFW823" s="339"/>
      <c r="NFX823" s="339"/>
      <c r="NFY823" s="339"/>
      <c r="NFZ823" s="339"/>
      <c r="NGA823" s="339"/>
      <c r="NGB823" s="339"/>
      <c r="NGC823" s="339"/>
      <c r="NGD823" s="339"/>
      <c r="NGE823" s="339"/>
      <c r="NGF823" s="339"/>
      <c r="NGG823" s="339"/>
      <c r="NGH823" s="339"/>
      <c r="NGI823" s="339"/>
      <c r="NGJ823" s="339"/>
      <c r="NGK823" s="339"/>
      <c r="NGL823" s="339"/>
      <c r="NGM823" s="339"/>
      <c r="NGN823" s="339"/>
      <c r="NGO823" s="339"/>
      <c r="NGP823" s="339"/>
      <c r="NGQ823" s="339"/>
      <c r="NGR823" s="339"/>
      <c r="NGS823" s="339"/>
      <c r="NGT823" s="339"/>
      <c r="NGU823" s="339"/>
      <c r="NGV823" s="339"/>
      <c r="NGW823" s="339"/>
      <c r="NGX823" s="339"/>
      <c r="NGY823" s="339"/>
      <c r="NGZ823" s="339"/>
      <c r="NHA823" s="339"/>
      <c r="NHB823" s="339"/>
      <c r="NHC823" s="339"/>
      <c r="NHD823" s="339"/>
      <c r="NHE823" s="339"/>
      <c r="NHF823" s="339"/>
      <c r="NHG823" s="339"/>
      <c r="NHH823" s="339"/>
      <c r="NHI823" s="339"/>
      <c r="NHJ823" s="339"/>
      <c r="NHK823" s="339"/>
      <c r="NHL823" s="339"/>
      <c r="NHM823" s="339"/>
      <c r="NHN823" s="339"/>
      <c r="NHO823" s="339"/>
      <c r="NHP823" s="339"/>
      <c r="NHQ823" s="339"/>
      <c r="NHR823" s="339"/>
      <c r="NHS823" s="339"/>
      <c r="NHT823" s="339"/>
      <c r="NHU823" s="339"/>
      <c r="NHV823" s="339"/>
      <c r="NHW823" s="339"/>
      <c r="NHX823" s="339"/>
      <c r="NHY823" s="339"/>
      <c r="NHZ823" s="339"/>
      <c r="NIA823" s="339"/>
      <c r="NIB823" s="339"/>
      <c r="NIC823" s="339"/>
      <c r="NID823" s="339"/>
      <c r="NIE823" s="339"/>
      <c r="NIF823" s="339"/>
      <c r="NIG823" s="339"/>
      <c r="NIH823" s="339"/>
      <c r="NII823" s="339"/>
      <c r="NIJ823" s="339"/>
      <c r="NIK823" s="339"/>
      <c r="NIL823" s="339"/>
      <c r="NIM823" s="339"/>
      <c r="NIN823" s="339"/>
      <c r="NIO823" s="339"/>
      <c r="NIP823" s="339"/>
      <c r="NIQ823" s="339"/>
      <c r="NIR823" s="339"/>
      <c r="NIS823" s="339"/>
      <c r="NIT823" s="339"/>
      <c r="NIU823" s="339"/>
      <c r="NIV823" s="339"/>
      <c r="NIW823" s="339"/>
      <c r="NIX823" s="339"/>
      <c r="NIY823" s="339"/>
      <c r="NIZ823" s="339"/>
      <c r="NJA823" s="339"/>
      <c r="NJB823" s="339"/>
      <c r="NJC823" s="339"/>
      <c r="NJD823" s="339"/>
      <c r="NJE823" s="339"/>
      <c r="NJF823" s="339"/>
      <c r="NJG823" s="339"/>
      <c r="NJH823" s="339"/>
      <c r="NJI823" s="339"/>
      <c r="NJJ823" s="339"/>
      <c r="NJK823" s="339"/>
      <c r="NJL823" s="339"/>
      <c r="NJM823" s="339"/>
      <c r="NJN823" s="339"/>
      <c r="NJO823" s="339"/>
      <c r="NJP823" s="339"/>
      <c r="NJQ823" s="339"/>
      <c r="NJR823" s="339"/>
      <c r="NJS823" s="339"/>
      <c r="NJT823" s="339"/>
      <c r="NJU823" s="339"/>
      <c r="NJV823" s="339"/>
      <c r="NJW823" s="339"/>
      <c r="NJX823" s="339"/>
      <c r="NJY823" s="339"/>
      <c r="NJZ823" s="339"/>
      <c r="NKA823" s="339"/>
      <c r="NKB823" s="339"/>
      <c r="NKC823" s="339"/>
      <c r="NKD823" s="339"/>
      <c r="NKE823" s="339"/>
      <c r="NKF823" s="339"/>
      <c r="NKG823" s="339"/>
      <c r="NKH823" s="339"/>
      <c r="NKI823" s="339"/>
      <c r="NKJ823" s="339"/>
      <c r="NKK823" s="339"/>
      <c r="NKL823" s="339"/>
      <c r="NKM823" s="339"/>
      <c r="NKN823" s="339"/>
      <c r="NKO823" s="339"/>
      <c r="NKP823" s="339"/>
      <c r="NKQ823" s="339"/>
      <c r="NKR823" s="339"/>
      <c r="NKS823" s="339"/>
      <c r="NKT823" s="339"/>
      <c r="NKU823" s="339"/>
      <c r="NKV823" s="339"/>
      <c r="NKW823" s="339"/>
      <c r="NKX823" s="339"/>
      <c r="NKY823" s="339"/>
      <c r="NKZ823" s="339"/>
      <c r="NLA823" s="339"/>
      <c r="NLB823" s="339"/>
      <c r="NLC823" s="339"/>
      <c r="NLD823" s="339"/>
      <c r="NLE823" s="339"/>
      <c r="NLF823" s="339"/>
      <c r="NLG823" s="339"/>
      <c r="NLH823" s="339"/>
      <c r="NLI823" s="339"/>
      <c r="NLJ823" s="339"/>
      <c r="NLK823" s="339"/>
      <c r="NLL823" s="339"/>
      <c r="NLM823" s="339"/>
      <c r="NLN823" s="339"/>
      <c r="NLO823" s="339"/>
      <c r="NLP823" s="339"/>
      <c r="NLQ823" s="339"/>
      <c r="NLR823" s="339"/>
      <c r="NLS823" s="339"/>
      <c r="NLT823" s="339"/>
      <c r="NLU823" s="339"/>
      <c r="NLV823" s="339"/>
      <c r="NLW823" s="339"/>
      <c r="NLX823" s="339"/>
      <c r="NLY823" s="339"/>
      <c r="NLZ823" s="339"/>
      <c r="NMA823" s="339"/>
      <c r="NMB823" s="339"/>
      <c r="NMC823" s="339"/>
      <c r="NMD823" s="339"/>
      <c r="NME823" s="339"/>
      <c r="NMF823" s="339"/>
      <c r="NMG823" s="339"/>
      <c r="NMH823" s="339"/>
      <c r="NMI823" s="339"/>
      <c r="NMJ823" s="339"/>
      <c r="NMK823" s="339"/>
      <c r="NML823" s="339"/>
      <c r="NMM823" s="339"/>
      <c r="NMN823" s="339"/>
      <c r="NMO823" s="339"/>
      <c r="NMP823" s="339"/>
      <c r="NMQ823" s="339"/>
      <c r="NMR823" s="339"/>
      <c r="NMS823" s="339"/>
      <c r="NMT823" s="339"/>
      <c r="NMU823" s="339"/>
      <c r="NMV823" s="339"/>
      <c r="NMW823" s="339"/>
      <c r="NMX823" s="339"/>
      <c r="NMY823" s="339"/>
      <c r="NMZ823" s="339"/>
      <c r="NNA823" s="339"/>
      <c r="NNB823" s="339"/>
      <c r="NNC823" s="339"/>
      <c r="NND823" s="339"/>
      <c r="NNE823" s="339"/>
      <c r="NNF823" s="339"/>
      <c r="NNG823" s="339"/>
      <c r="NNH823" s="339"/>
      <c r="NNI823" s="339"/>
      <c r="NNJ823" s="339"/>
      <c r="NNK823" s="339"/>
      <c r="NNL823" s="339"/>
      <c r="NNM823" s="339"/>
      <c r="NNN823" s="339"/>
      <c r="NNO823" s="339"/>
      <c r="NNP823" s="339"/>
      <c r="NNQ823" s="339"/>
      <c r="NNR823" s="339"/>
      <c r="NNS823" s="339"/>
      <c r="NNT823" s="339"/>
      <c r="NNU823" s="339"/>
      <c r="NNV823" s="339"/>
      <c r="NNW823" s="339"/>
      <c r="NNX823" s="339"/>
      <c r="NNY823" s="339"/>
      <c r="NNZ823" s="339"/>
      <c r="NOA823" s="339"/>
      <c r="NOB823" s="339"/>
      <c r="NOC823" s="339"/>
      <c r="NOD823" s="339"/>
      <c r="NOE823" s="339"/>
      <c r="NOF823" s="339"/>
      <c r="NOG823" s="339"/>
      <c r="NOH823" s="339"/>
      <c r="NOI823" s="339"/>
      <c r="NOJ823" s="339"/>
      <c r="NOK823" s="339"/>
      <c r="NOL823" s="339"/>
      <c r="NOM823" s="339"/>
      <c r="NON823" s="339"/>
      <c r="NOO823" s="339"/>
      <c r="NOP823" s="339"/>
      <c r="NOQ823" s="339"/>
      <c r="NOR823" s="339"/>
      <c r="NOS823" s="339"/>
      <c r="NOT823" s="339"/>
      <c r="NOU823" s="339"/>
      <c r="NOV823" s="339"/>
      <c r="NOW823" s="339"/>
      <c r="NOX823" s="339"/>
      <c r="NOY823" s="339"/>
      <c r="NOZ823" s="339"/>
      <c r="NPA823" s="339"/>
      <c r="NPB823" s="339"/>
      <c r="NPC823" s="339"/>
      <c r="NPD823" s="339"/>
      <c r="NPE823" s="339"/>
      <c r="NPF823" s="339"/>
      <c r="NPG823" s="339"/>
      <c r="NPH823" s="339"/>
      <c r="NPI823" s="339"/>
      <c r="NPJ823" s="339"/>
      <c r="NPK823" s="339"/>
      <c r="NPL823" s="339"/>
      <c r="NPM823" s="339"/>
      <c r="NPN823" s="339"/>
      <c r="NPO823" s="339"/>
      <c r="NPP823" s="339"/>
      <c r="NPQ823" s="339"/>
      <c r="NPR823" s="339"/>
      <c r="NPS823" s="339"/>
      <c r="NPT823" s="339"/>
      <c r="NPU823" s="339"/>
      <c r="NPV823" s="339"/>
      <c r="NPW823" s="339"/>
      <c r="NPX823" s="339"/>
      <c r="NPY823" s="339"/>
      <c r="NPZ823" s="339"/>
      <c r="NQA823" s="339"/>
      <c r="NQB823" s="339"/>
      <c r="NQC823" s="339"/>
      <c r="NQD823" s="339"/>
      <c r="NQE823" s="339"/>
      <c r="NQF823" s="339"/>
      <c r="NQG823" s="339"/>
      <c r="NQH823" s="339"/>
      <c r="NQI823" s="339"/>
      <c r="NQJ823" s="339"/>
      <c r="NQK823" s="339"/>
      <c r="NQL823" s="339"/>
      <c r="NQM823" s="339"/>
      <c r="NQN823" s="339"/>
      <c r="NQO823" s="339"/>
      <c r="NQP823" s="339"/>
      <c r="NQQ823" s="339"/>
      <c r="NQR823" s="339"/>
      <c r="NQS823" s="339"/>
      <c r="NQT823" s="339"/>
      <c r="NQU823" s="339"/>
      <c r="NQV823" s="339"/>
      <c r="NQW823" s="339"/>
      <c r="NQX823" s="339"/>
      <c r="NQY823" s="339"/>
      <c r="NQZ823" s="339"/>
      <c r="NRA823" s="339"/>
      <c r="NRB823" s="339"/>
      <c r="NRC823" s="339"/>
      <c r="NRD823" s="339"/>
      <c r="NRE823" s="339"/>
      <c r="NRF823" s="339"/>
      <c r="NRG823" s="339"/>
      <c r="NRH823" s="339"/>
      <c r="NRI823" s="339"/>
      <c r="NRJ823" s="339"/>
      <c r="NRK823" s="339"/>
      <c r="NRL823" s="339"/>
      <c r="NRM823" s="339"/>
      <c r="NRN823" s="339"/>
      <c r="NRO823" s="339"/>
      <c r="NRP823" s="339"/>
      <c r="NRQ823" s="339"/>
      <c r="NRR823" s="339"/>
      <c r="NRS823" s="339"/>
      <c r="NRT823" s="339"/>
      <c r="NRU823" s="339"/>
      <c r="NRV823" s="339"/>
      <c r="NRW823" s="339"/>
      <c r="NRX823" s="339"/>
      <c r="NRY823" s="339"/>
      <c r="NRZ823" s="339"/>
      <c r="NSA823" s="339"/>
      <c r="NSB823" s="339"/>
      <c r="NSC823" s="339"/>
      <c r="NSD823" s="339"/>
      <c r="NSE823" s="339"/>
      <c r="NSF823" s="339"/>
      <c r="NSG823" s="339"/>
      <c r="NSH823" s="339"/>
      <c r="NSI823" s="339"/>
      <c r="NSJ823" s="339"/>
      <c r="NSK823" s="339"/>
      <c r="NSL823" s="339"/>
      <c r="NSM823" s="339"/>
      <c r="NSN823" s="339"/>
      <c r="NSO823" s="339"/>
      <c r="NSP823" s="339"/>
      <c r="NSQ823" s="339"/>
      <c r="NSR823" s="339"/>
      <c r="NSS823" s="339"/>
      <c r="NST823" s="339"/>
      <c r="NSU823" s="339"/>
      <c r="NSV823" s="339"/>
      <c r="NSW823" s="339"/>
      <c r="NSX823" s="339"/>
      <c r="NSY823" s="339"/>
      <c r="NSZ823" s="339"/>
      <c r="NTA823" s="339"/>
      <c r="NTB823" s="339"/>
      <c r="NTC823" s="339"/>
      <c r="NTD823" s="339"/>
      <c r="NTE823" s="339"/>
      <c r="NTF823" s="339"/>
      <c r="NTG823" s="339"/>
      <c r="NTH823" s="339"/>
      <c r="NTI823" s="339"/>
      <c r="NTJ823" s="339"/>
      <c r="NTK823" s="339"/>
      <c r="NTL823" s="339"/>
      <c r="NTM823" s="339"/>
      <c r="NTN823" s="339"/>
      <c r="NTO823" s="339"/>
      <c r="NTP823" s="339"/>
      <c r="NTQ823" s="339"/>
      <c r="NTR823" s="339"/>
      <c r="NTS823" s="339"/>
      <c r="NTT823" s="339"/>
      <c r="NTU823" s="339"/>
      <c r="NTV823" s="339"/>
      <c r="NTW823" s="339"/>
      <c r="NTX823" s="339"/>
      <c r="NTY823" s="339"/>
      <c r="NTZ823" s="339"/>
      <c r="NUA823" s="339"/>
      <c r="NUB823" s="339"/>
      <c r="NUC823" s="339"/>
      <c r="NUD823" s="339"/>
      <c r="NUE823" s="339"/>
      <c r="NUF823" s="339"/>
      <c r="NUG823" s="339"/>
      <c r="NUH823" s="339"/>
      <c r="NUI823" s="339"/>
      <c r="NUJ823" s="339"/>
      <c r="NUK823" s="339"/>
      <c r="NUL823" s="339"/>
      <c r="NUM823" s="339"/>
      <c r="NUN823" s="339"/>
      <c r="NUO823" s="339"/>
      <c r="NUP823" s="339"/>
      <c r="NUQ823" s="339"/>
      <c r="NUR823" s="339"/>
      <c r="NUS823" s="339"/>
      <c r="NUT823" s="339"/>
      <c r="NUU823" s="339"/>
      <c r="NUV823" s="339"/>
      <c r="NUW823" s="339"/>
      <c r="NUX823" s="339"/>
      <c r="NUY823" s="339"/>
      <c r="NUZ823" s="339"/>
      <c r="NVA823" s="339"/>
      <c r="NVB823" s="339"/>
      <c r="NVC823" s="339"/>
      <c r="NVD823" s="339"/>
      <c r="NVE823" s="339"/>
      <c r="NVF823" s="339"/>
      <c r="NVG823" s="339"/>
      <c r="NVH823" s="339"/>
      <c r="NVI823" s="339"/>
      <c r="NVJ823" s="339"/>
      <c r="NVK823" s="339"/>
      <c r="NVL823" s="339"/>
      <c r="NVM823" s="339"/>
      <c r="NVN823" s="339"/>
      <c r="NVO823" s="339"/>
      <c r="NVP823" s="339"/>
      <c r="NVQ823" s="339"/>
      <c r="NVR823" s="339"/>
      <c r="NVS823" s="339"/>
      <c r="NVT823" s="339"/>
      <c r="NVU823" s="339"/>
      <c r="NVV823" s="339"/>
      <c r="NVW823" s="339"/>
      <c r="NVX823" s="339"/>
      <c r="NVY823" s="339"/>
      <c r="NVZ823" s="339"/>
      <c r="NWA823" s="339"/>
      <c r="NWB823" s="339"/>
      <c r="NWC823" s="339"/>
      <c r="NWD823" s="339"/>
      <c r="NWE823" s="339"/>
      <c r="NWF823" s="339"/>
      <c r="NWG823" s="339"/>
      <c r="NWH823" s="339"/>
      <c r="NWI823" s="339"/>
      <c r="NWJ823" s="339"/>
      <c r="NWK823" s="339"/>
      <c r="NWL823" s="339"/>
      <c r="NWM823" s="339"/>
      <c r="NWN823" s="339"/>
      <c r="NWO823" s="339"/>
      <c r="NWP823" s="339"/>
      <c r="NWQ823" s="339"/>
      <c r="NWR823" s="339"/>
      <c r="NWS823" s="339"/>
      <c r="NWT823" s="339"/>
      <c r="NWU823" s="339"/>
      <c r="NWV823" s="339"/>
      <c r="NWW823" s="339"/>
      <c r="NWX823" s="339"/>
      <c r="NWY823" s="339"/>
      <c r="NWZ823" s="339"/>
      <c r="NXA823" s="339"/>
      <c r="NXB823" s="339"/>
      <c r="NXC823" s="339"/>
      <c r="NXD823" s="339"/>
      <c r="NXE823" s="339"/>
      <c r="NXF823" s="339"/>
      <c r="NXG823" s="339"/>
      <c r="NXH823" s="339"/>
      <c r="NXI823" s="339"/>
      <c r="NXJ823" s="339"/>
      <c r="NXK823" s="339"/>
      <c r="NXL823" s="339"/>
      <c r="NXM823" s="339"/>
      <c r="NXN823" s="339"/>
      <c r="NXO823" s="339"/>
      <c r="NXP823" s="339"/>
      <c r="NXQ823" s="339"/>
      <c r="NXR823" s="339"/>
      <c r="NXS823" s="339"/>
      <c r="NXT823" s="339"/>
      <c r="NXU823" s="339"/>
      <c r="NXV823" s="339"/>
      <c r="NXW823" s="339"/>
      <c r="NXX823" s="339"/>
      <c r="NXY823" s="339"/>
      <c r="NXZ823" s="339"/>
      <c r="NYA823" s="339"/>
      <c r="NYB823" s="339"/>
      <c r="NYC823" s="339"/>
      <c r="NYD823" s="339"/>
      <c r="NYE823" s="339"/>
      <c r="NYF823" s="339"/>
      <c r="NYG823" s="339"/>
      <c r="NYH823" s="339"/>
      <c r="NYI823" s="339"/>
      <c r="NYJ823" s="339"/>
      <c r="NYK823" s="339"/>
      <c r="NYL823" s="339"/>
      <c r="NYM823" s="339"/>
      <c r="NYN823" s="339"/>
      <c r="NYO823" s="339"/>
      <c r="NYP823" s="339"/>
      <c r="NYQ823" s="339"/>
      <c r="NYR823" s="339"/>
      <c r="NYS823" s="339"/>
      <c r="NYT823" s="339"/>
      <c r="NYU823" s="339"/>
      <c r="NYV823" s="339"/>
      <c r="NYW823" s="339"/>
      <c r="NYX823" s="339"/>
      <c r="NYY823" s="339"/>
      <c r="NYZ823" s="339"/>
      <c r="NZA823" s="339"/>
      <c r="NZB823" s="339"/>
      <c r="NZC823" s="339"/>
      <c r="NZD823" s="339"/>
      <c r="NZE823" s="339"/>
      <c r="NZF823" s="339"/>
      <c r="NZG823" s="339"/>
      <c r="NZH823" s="339"/>
      <c r="NZI823" s="339"/>
      <c r="NZJ823" s="339"/>
      <c r="NZK823" s="339"/>
      <c r="NZL823" s="339"/>
      <c r="NZM823" s="339"/>
      <c r="NZN823" s="339"/>
      <c r="NZO823" s="339"/>
      <c r="NZP823" s="339"/>
      <c r="NZQ823" s="339"/>
      <c r="NZR823" s="339"/>
      <c r="NZS823" s="339"/>
      <c r="NZT823" s="339"/>
      <c r="NZU823" s="339"/>
      <c r="NZV823" s="339"/>
      <c r="NZW823" s="339"/>
      <c r="NZX823" s="339"/>
      <c r="NZY823" s="339"/>
      <c r="NZZ823" s="339"/>
      <c r="OAA823" s="339"/>
      <c r="OAB823" s="339"/>
      <c r="OAC823" s="339"/>
      <c r="OAD823" s="339"/>
      <c r="OAE823" s="339"/>
      <c r="OAF823" s="339"/>
      <c r="OAG823" s="339"/>
      <c r="OAH823" s="339"/>
      <c r="OAI823" s="339"/>
      <c r="OAJ823" s="339"/>
      <c r="OAK823" s="339"/>
      <c r="OAL823" s="339"/>
      <c r="OAM823" s="339"/>
      <c r="OAN823" s="339"/>
      <c r="OAO823" s="339"/>
      <c r="OAP823" s="339"/>
      <c r="OAQ823" s="339"/>
      <c r="OAR823" s="339"/>
      <c r="OAS823" s="339"/>
      <c r="OAT823" s="339"/>
      <c r="OAU823" s="339"/>
      <c r="OAV823" s="339"/>
      <c r="OAW823" s="339"/>
      <c r="OAX823" s="339"/>
      <c r="OAY823" s="339"/>
      <c r="OAZ823" s="339"/>
      <c r="OBA823" s="339"/>
      <c r="OBB823" s="339"/>
      <c r="OBC823" s="339"/>
      <c r="OBD823" s="339"/>
      <c r="OBE823" s="339"/>
      <c r="OBF823" s="339"/>
      <c r="OBG823" s="339"/>
      <c r="OBH823" s="339"/>
      <c r="OBI823" s="339"/>
      <c r="OBJ823" s="339"/>
      <c r="OBK823" s="339"/>
      <c r="OBL823" s="339"/>
      <c r="OBM823" s="339"/>
      <c r="OBN823" s="339"/>
      <c r="OBO823" s="339"/>
      <c r="OBP823" s="339"/>
      <c r="OBQ823" s="339"/>
      <c r="OBR823" s="339"/>
      <c r="OBS823" s="339"/>
      <c r="OBT823" s="339"/>
      <c r="OBU823" s="339"/>
      <c r="OBV823" s="339"/>
      <c r="OBW823" s="339"/>
      <c r="OBX823" s="339"/>
      <c r="OBY823" s="339"/>
      <c r="OBZ823" s="339"/>
      <c r="OCA823" s="339"/>
      <c r="OCB823" s="339"/>
      <c r="OCC823" s="339"/>
      <c r="OCD823" s="339"/>
      <c r="OCE823" s="339"/>
      <c r="OCF823" s="339"/>
      <c r="OCG823" s="339"/>
      <c r="OCH823" s="339"/>
      <c r="OCI823" s="339"/>
      <c r="OCJ823" s="339"/>
      <c r="OCK823" s="339"/>
      <c r="OCL823" s="339"/>
      <c r="OCM823" s="339"/>
      <c r="OCN823" s="339"/>
      <c r="OCO823" s="339"/>
      <c r="OCP823" s="339"/>
      <c r="OCQ823" s="339"/>
      <c r="OCR823" s="339"/>
      <c r="OCS823" s="339"/>
      <c r="OCT823" s="339"/>
      <c r="OCU823" s="339"/>
      <c r="OCV823" s="339"/>
      <c r="OCW823" s="339"/>
      <c r="OCX823" s="339"/>
      <c r="OCY823" s="339"/>
      <c r="OCZ823" s="339"/>
      <c r="ODA823" s="339"/>
      <c r="ODB823" s="339"/>
      <c r="ODC823" s="339"/>
      <c r="ODD823" s="339"/>
      <c r="ODE823" s="339"/>
      <c r="ODF823" s="339"/>
      <c r="ODG823" s="339"/>
      <c r="ODH823" s="339"/>
      <c r="ODI823" s="339"/>
      <c r="ODJ823" s="339"/>
      <c r="ODK823" s="339"/>
      <c r="ODL823" s="339"/>
      <c r="ODM823" s="339"/>
      <c r="ODN823" s="339"/>
      <c r="ODO823" s="339"/>
      <c r="ODP823" s="339"/>
      <c r="ODQ823" s="339"/>
      <c r="ODR823" s="339"/>
      <c r="ODS823" s="339"/>
      <c r="ODT823" s="339"/>
      <c r="ODU823" s="339"/>
      <c r="ODV823" s="339"/>
      <c r="ODW823" s="339"/>
      <c r="ODX823" s="339"/>
      <c r="ODY823" s="339"/>
      <c r="ODZ823" s="339"/>
      <c r="OEA823" s="339"/>
      <c r="OEB823" s="339"/>
      <c r="OEC823" s="339"/>
      <c r="OED823" s="339"/>
      <c r="OEE823" s="339"/>
      <c r="OEF823" s="339"/>
      <c r="OEG823" s="339"/>
      <c r="OEH823" s="339"/>
      <c r="OEI823" s="339"/>
      <c r="OEJ823" s="339"/>
      <c r="OEK823" s="339"/>
      <c r="OEL823" s="339"/>
      <c r="OEM823" s="339"/>
      <c r="OEN823" s="339"/>
      <c r="OEO823" s="339"/>
      <c r="OEP823" s="339"/>
      <c r="OEQ823" s="339"/>
      <c r="OER823" s="339"/>
      <c r="OES823" s="339"/>
      <c r="OET823" s="339"/>
      <c r="OEU823" s="339"/>
      <c r="OEV823" s="339"/>
      <c r="OEW823" s="339"/>
      <c r="OEX823" s="339"/>
      <c r="OEY823" s="339"/>
      <c r="OEZ823" s="339"/>
      <c r="OFA823" s="339"/>
      <c r="OFB823" s="339"/>
      <c r="OFC823" s="339"/>
      <c r="OFD823" s="339"/>
      <c r="OFE823" s="339"/>
      <c r="OFF823" s="339"/>
      <c r="OFG823" s="339"/>
      <c r="OFH823" s="339"/>
      <c r="OFI823" s="339"/>
      <c r="OFJ823" s="339"/>
      <c r="OFK823" s="339"/>
      <c r="OFL823" s="339"/>
      <c r="OFM823" s="339"/>
      <c r="OFN823" s="339"/>
      <c r="OFO823" s="339"/>
      <c r="OFP823" s="339"/>
      <c r="OFQ823" s="339"/>
      <c r="OFR823" s="339"/>
      <c r="OFS823" s="339"/>
      <c r="OFT823" s="339"/>
      <c r="OFU823" s="339"/>
      <c r="OFV823" s="339"/>
      <c r="OFW823" s="339"/>
      <c r="OFX823" s="339"/>
      <c r="OFY823" s="339"/>
      <c r="OFZ823" s="339"/>
      <c r="OGA823" s="339"/>
      <c r="OGB823" s="339"/>
      <c r="OGC823" s="339"/>
      <c r="OGD823" s="339"/>
      <c r="OGE823" s="339"/>
      <c r="OGF823" s="339"/>
      <c r="OGG823" s="339"/>
      <c r="OGH823" s="339"/>
      <c r="OGI823" s="339"/>
      <c r="OGJ823" s="339"/>
      <c r="OGK823" s="339"/>
      <c r="OGL823" s="339"/>
      <c r="OGM823" s="339"/>
      <c r="OGN823" s="339"/>
      <c r="OGO823" s="339"/>
      <c r="OGP823" s="339"/>
      <c r="OGQ823" s="339"/>
      <c r="OGR823" s="339"/>
      <c r="OGS823" s="339"/>
      <c r="OGT823" s="339"/>
      <c r="OGU823" s="339"/>
      <c r="OGV823" s="339"/>
      <c r="OGW823" s="339"/>
      <c r="OGX823" s="339"/>
      <c r="OGY823" s="339"/>
      <c r="OGZ823" s="339"/>
      <c r="OHA823" s="339"/>
      <c r="OHB823" s="339"/>
      <c r="OHC823" s="339"/>
      <c r="OHD823" s="339"/>
      <c r="OHE823" s="339"/>
      <c r="OHF823" s="339"/>
      <c r="OHG823" s="339"/>
      <c r="OHH823" s="339"/>
      <c r="OHI823" s="339"/>
      <c r="OHJ823" s="339"/>
      <c r="OHK823" s="339"/>
      <c r="OHL823" s="339"/>
      <c r="OHM823" s="339"/>
      <c r="OHN823" s="339"/>
      <c r="OHO823" s="339"/>
      <c r="OHP823" s="339"/>
      <c r="OHQ823" s="339"/>
      <c r="OHR823" s="339"/>
      <c r="OHS823" s="339"/>
      <c r="OHT823" s="339"/>
      <c r="OHU823" s="339"/>
      <c r="OHV823" s="339"/>
      <c r="OHW823" s="339"/>
      <c r="OHX823" s="339"/>
      <c r="OHY823" s="339"/>
      <c r="OHZ823" s="339"/>
      <c r="OIA823" s="339"/>
      <c r="OIB823" s="339"/>
      <c r="OIC823" s="339"/>
      <c r="OID823" s="339"/>
      <c r="OIE823" s="339"/>
      <c r="OIF823" s="339"/>
      <c r="OIG823" s="339"/>
      <c r="OIH823" s="339"/>
      <c r="OII823" s="339"/>
      <c r="OIJ823" s="339"/>
      <c r="OIK823" s="339"/>
      <c r="OIL823" s="339"/>
      <c r="OIM823" s="339"/>
      <c r="OIN823" s="339"/>
      <c r="OIO823" s="339"/>
      <c r="OIP823" s="339"/>
      <c r="OIQ823" s="339"/>
      <c r="OIR823" s="339"/>
      <c r="OIS823" s="339"/>
      <c r="OIT823" s="339"/>
      <c r="OIU823" s="339"/>
      <c r="OIV823" s="339"/>
      <c r="OIW823" s="339"/>
      <c r="OIX823" s="339"/>
      <c r="OIY823" s="339"/>
      <c r="OIZ823" s="339"/>
      <c r="OJA823" s="339"/>
      <c r="OJB823" s="339"/>
      <c r="OJC823" s="339"/>
      <c r="OJD823" s="339"/>
      <c r="OJE823" s="339"/>
      <c r="OJF823" s="339"/>
      <c r="OJG823" s="339"/>
      <c r="OJH823" s="339"/>
      <c r="OJI823" s="339"/>
      <c r="OJJ823" s="339"/>
      <c r="OJK823" s="339"/>
      <c r="OJL823" s="339"/>
      <c r="OJM823" s="339"/>
      <c r="OJN823" s="339"/>
      <c r="OJO823" s="339"/>
      <c r="OJP823" s="339"/>
      <c r="OJQ823" s="339"/>
      <c r="OJR823" s="339"/>
      <c r="OJS823" s="339"/>
      <c r="OJT823" s="339"/>
      <c r="OJU823" s="339"/>
      <c r="OJV823" s="339"/>
      <c r="OJW823" s="339"/>
      <c r="OJX823" s="339"/>
      <c r="OJY823" s="339"/>
      <c r="OJZ823" s="339"/>
      <c r="OKA823" s="339"/>
      <c r="OKB823" s="339"/>
      <c r="OKC823" s="339"/>
      <c r="OKD823" s="339"/>
      <c r="OKE823" s="339"/>
      <c r="OKF823" s="339"/>
      <c r="OKG823" s="339"/>
      <c r="OKH823" s="339"/>
      <c r="OKI823" s="339"/>
      <c r="OKJ823" s="339"/>
      <c r="OKK823" s="339"/>
      <c r="OKL823" s="339"/>
      <c r="OKM823" s="339"/>
      <c r="OKN823" s="339"/>
      <c r="OKO823" s="339"/>
      <c r="OKP823" s="339"/>
      <c r="OKQ823" s="339"/>
      <c r="OKR823" s="339"/>
      <c r="OKS823" s="339"/>
      <c r="OKT823" s="339"/>
      <c r="OKU823" s="339"/>
      <c r="OKV823" s="339"/>
      <c r="OKW823" s="339"/>
      <c r="OKX823" s="339"/>
      <c r="OKY823" s="339"/>
      <c r="OKZ823" s="339"/>
      <c r="OLA823" s="339"/>
      <c r="OLB823" s="339"/>
      <c r="OLC823" s="339"/>
      <c r="OLD823" s="339"/>
      <c r="OLE823" s="339"/>
      <c r="OLF823" s="339"/>
      <c r="OLG823" s="339"/>
      <c r="OLH823" s="339"/>
      <c r="OLI823" s="339"/>
      <c r="OLJ823" s="339"/>
      <c r="OLK823" s="339"/>
      <c r="OLL823" s="339"/>
      <c r="OLM823" s="339"/>
      <c r="OLN823" s="339"/>
      <c r="OLO823" s="339"/>
      <c r="OLP823" s="339"/>
      <c r="OLQ823" s="339"/>
      <c r="OLR823" s="339"/>
      <c r="OLS823" s="339"/>
      <c r="OLT823" s="339"/>
      <c r="OLU823" s="339"/>
      <c r="OLV823" s="339"/>
      <c r="OLW823" s="339"/>
      <c r="OLX823" s="339"/>
      <c r="OLY823" s="339"/>
      <c r="OLZ823" s="339"/>
      <c r="OMA823" s="339"/>
      <c r="OMB823" s="339"/>
      <c r="OMC823" s="339"/>
      <c r="OMD823" s="339"/>
      <c r="OME823" s="339"/>
      <c r="OMF823" s="339"/>
      <c r="OMG823" s="339"/>
      <c r="OMH823" s="339"/>
      <c r="OMI823" s="339"/>
      <c r="OMJ823" s="339"/>
      <c r="OMK823" s="339"/>
      <c r="OML823" s="339"/>
      <c r="OMM823" s="339"/>
      <c r="OMN823" s="339"/>
      <c r="OMO823" s="339"/>
      <c r="OMP823" s="339"/>
      <c r="OMQ823" s="339"/>
      <c r="OMR823" s="339"/>
      <c r="OMS823" s="339"/>
      <c r="OMT823" s="339"/>
      <c r="OMU823" s="339"/>
      <c r="OMV823" s="339"/>
      <c r="OMW823" s="339"/>
      <c r="OMX823" s="339"/>
      <c r="OMY823" s="339"/>
      <c r="OMZ823" s="339"/>
      <c r="ONA823" s="339"/>
      <c r="ONB823" s="339"/>
      <c r="ONC823" s="339"/>
      <c r="OND823" s="339"/>
      <c r="ONE823" s="339"/>
      <c r="ONF823" s="339"/>
      <c r="ONG823" s="339"/>
      <c r="ONH823" s="339"/>
      <c r="ONI823" s="339"/>
      <c r="ONJ823" s="339"/>
      <c r="ONK823" s="339"/>
      <c r="ONL823" s="339"/>
      <c r="ONM823" s="339"/>
      <c r="ONN823" s="339"/>
      <c r="ONO823" s="339"/>
      <c r="ONP823" s="339"/>
      <c r="ONQ823" s="339"/>
      <c r="ONR823" s="339"/>
      <c r="ONS823" s="339"/>
      <c r="ONT823" s="339"/>
      <c r="ONU823" s="339"/>
      <c r="ONV823" s="339"/>
      <c r="ONW823" s="339"/>
      <c r="ONX823" s="339"/>
      <c r="ONY823" s="339"/>
      <c r="ONZ823" s="339"/>
      <c r="OOA823" s="339"/>
      <c r="OOB823" s="339"/>
      <c r="OOC823" s="339"/>
      <c r="OOD823" s="339"/>
      <c r="OOE823" s="339"/>
      <c r="OOF823" s="339"/>
      <c r="OOG823" s="339"/>
      <c r="OOH823" s="339"/>
      <c r="OOI823" s="339"/>
      <c r="OOJ823" s="339"/>
      <c r="OOK823" s="339"/>
      <c r="OOL823" s="339"/>
      <c r="OOM823" s="339"/>
      <c r="OON823" s="339"/>
      <c r="OOO823" s="339"/>
      <c r="OOP823" s="339"/>
      <c r="OOQ823" s="339"/>
      <c r="OOR823" s="339"/>
      <c r="OOS823" s="339"/>
      <c r="OOT823" s="339"/>
      <c r="OOU823" s="339"/>
      <c r="OOV823" s="339"/>
      <c r="OOW823" s="339"/>
      <c r="OOX823" s="339"/>
      <c r="OOY823" s="339"/>
      <c r="OOZ823" s="339"/>
      <c r="OPA823" s="339"/>
      <c r="OPB823" s="339"/>
      <c r="OPC823" s="339"/>
      <c r="OPD823" s="339"/>
      <c r="OPE823" s="339"/>
      <c r="OPF823" s="339"/>
      <c r="OPG823" s="339"/>
      <c r="OPH823" s="339"/>
      <c r="OPI823" s="339"/>
      <c r="OPJ823" s="339"/>
      <c r="OPK823" s="339"/>
      <c r="OPL823" s="339"/>
      <c r="OPM823" s="339"/>
      <c r="OPN823" s="339"/>
      <c r="OPO823" s="339"/>
      <c r="OPP823" s="339"/>
      <c r="OPQ823" s="339"/>
      <c r="OPR823" s="339"/>
      <c r="OPS823" s="339"/>
      <c r="OPT823" s="339"/>
      <c r="OPU823" s="339"/>
      <c r="OPV823" s="339"/>
      <c r="OPW823" s="339"/>
      <c r="OPX823" s="339"/>
      <c r="OPY823" s="339"/>
      <c r="OPZ823" s="339"/>
      <c r="OQA823" s="339"/>
      <c r="OQB823" s="339"/>
      <c r="OQC823" s="339"/>
      <c r="OQD823" s="339"/>
      <c r="OQE823" s="339"/>
      <c r="OQF823" s="339"/>
      <c r="OQG823" s="339"/>
      <c r="OQH823" s="339"/>
      <c r="OQI823" s="339"/>
      <c r="OQJ823" s="339"/>
      <c r="OQK823" s="339"/>
      <c r="OQL823" s="339"/>
      <c r="OQM823" s="339"/>
      <c r="OQN823" s="339"/>
      <c r="OQO823" s="339"/>
      <c r="OQP823" s="339"/>
      <c r="OQQ823" s="339"/>
      <c r="OQR823" s="339"/>
      <c r="OQS823" s="339"/>
      <c r="OQT823" s="339"/>
      <c r="OQU823" s="339"/>
      <c r="OQV823" s="339"/>
      <c r="OQW823" s="339"/>
      <c r="OQX823" s="339"/>
      <c r="OQY823" s="339"/>
      <c r="OQZ823" s="339"/>
      <c r="ORA823" s="339"/>
      <c r="ORB823" s="339"/>
      <c r="ORC823" s="339"/>
      <c r="ORD823" s="339"/>
      <c r="ORE823" s="339"/>
      <c r="ORF823" s="339"/>
      <c r="ORG823" s="339"/>
      <c r="ORH823" s="339"/>
      <c r="ORI823" s="339"/>
      <c r="ORJ823" s="339"/>
      <c r="ORK823" s="339"/>
      <c r="ORL823" s="339"/>
      <c r="ORM823" s="339"/>
      <c r="ORN823" s="339"/>
      <c r="ORO823" s="339"/>
      <c r="ORP823" s="339"/>
      <c r="ORQ823" s="339"/>
      <c r="ORR823" s="339"/>
      <c r="ORS823" s="339"/>
      <c r="ORT823" s="339"/>
      <c r="ORU823" s="339"/>
      <c r="ORV823" s="339"/>
      <c r="ORW823" s="339"/>
      <c r="ORX823" s="339"/>
      <c r="ORY823" s="339"/>
      <c r="ORZ823" s="339"/>
      <c r="OSA823" s="339"/>
      <c r="OSB823" s="339"/>
      <c r="OSC823" s="339"/>
      <c r="OSD823" s="339"/>
      <c r="OSE823" s="339"/>
      <c r="OSF823" s="339"/>
      <c r="OSG823" s="339"/>
      <c r="OSH823" s="339"/>
      <c r="OSI823" s="339"/>
      <c r="OSJ823" s="339"/>
      <c r="OSK823" s="339"/>
      <c r="OSL823" s="339"/>
      <c r="OSM823" s="339"/>
      <c r="OSN823" s="339"/>
      <c r="OSO823" s="339"/>
      <c r="OSP823" s="339"/>
      <c r="OSQ823" s="339"/>
      <c r="OSR823" s="339"/>
      <c r="OSS823" s="339"/>
      <c r="OST823" s="339"/>
      <c r="OSU823" s="339"/>
      <c r="OSV823" s="339"/>
      <c r="OSW823" s="339"/>
      <c r="OSX823" s="339"/>
      <c r="OSY823" s="339"/>
      <c r="OSZ823" s="339"/>
      <c r="OTA823" s="339"/>
      <c r="OTB823" s="339"/>
      <c r="OTC823" s="339"/>
      <c r="OTD823" s="339"/>
      <c r="OTE823" s="339"/>
      <c r="OTF823" s="339"/>
      <c r="OTG823" s="339"/>
      <c r="OTH823" s="339"/>
      <c r="OTI823" s="339"/>
      <c r="OTJ823" s="339"/>
      <c r="OTK823" s="339"/>
      <c r="OTL823" s="339"/>
      <c r="OTM823" s="339"/>
      <c r="OTN823" s="339"/>
      <c r="OTO823" s="339"/>
      <c r="OTP823" s="339"/>
      <c r="OTQ823" s="339"/>
      <c r="OTR823" s="339"/>
      <c r="OTS823" s="339"/>
      <c r="OTT823" s="339"/>
      <c r="OTU823" s="339"/>
      <c r="OTV823" s="339"/>
      <c r="OTW823" s="339"/>
      <c r="OTX823" s="339"/>
      <c r="OTY823" s="339"/>
      <c r="OTZ823" s="339"/>
      <c r="OUA823" s="339"/>
      <c r="OUB823" s="339"/>
      <c r="OUC823" s="339"/>
      <c r="OUD823" s="339"/>
      <c r="OUE823" s="339"/>
      <c r="OUF823" s="339"/>
      <c r="OUG823" s="339"/>
      <c r="OUH823" s="339"/>
      <c r="OUI823" s="339"/>
      <c r="OUJ823" s="339"/>
      <c r="OUK823" s="339"/>
      <c r="OUL823" s="339"/>
      <c r="OUM823" s="339"/>
      <c r="OUN823" s="339"/>
      <c r="OUO823" s="339"/>
      <c r="OUP823" s="339"/>
      <c r="OUQ823" s="339"/>
      <c r="OUR823" s="339"/>
      <c r="OUS823" s="339"/>
      <c r="OUT823" s="339"/>
      <c r="OUU823" s="339"/>
      <c r="OUV823" s="339"/>
      <c r="OUW823" s="339"/>
      <c r="OUX823" s="339"/>
      <c r="OUY823" s="339"/>
      <c r="OUZ823" s="339"/>
      <c r="OVA823" s="339"/>
      <c r="OVB823" s="339"/>
      <c r="OVC823" s="339"/>
      <c r="OVD823" s="339"/>
      <c r="OVE823" s="339"/>
      <c r="OVF823" s="339"/>
      <c r="OVG823" s="339"/>
      <c r="OVH823" s="339"/>
      <c r="OVI823" s="339"/>
      <c r="OVJ823" s="339"/>
      <c r="OVK823" s="339"/>
      <c r="OVL823" s="339"/>
      <c r="OVM823" s="339"/>
      <c r="OVN823" s="339"/>
      <c r="OVO823" s="339"/>
      <c r="OVP823" s="339"/>
      <c r="OVQ823" s="339"/>
      <c r="OVR823" s="339"/>
      <c r="OVS823" s="339"/>
      <c r="OVT823" s="339"/>
      <c r="OVU823" s="339"/>
      <c r="OVV823" s="339"/>
      <c r="OVW823" s="339"/>
      <c r="OVX823" s="339"/>
      <c r="OVY823" s="339"/>
      <c r="OVZ823" s="339"/>
      <c r="OWA823" s="339"/>
      <c r="OWB823" s="339"/>
      <c r="OWC823" s="339"/>
      <c r="OWD823" s="339"/>
      <c r="OWE823" s="339"/>
      <c r="OWF823" s="339"/>
      <c r="OWG823" s="339"/>
      <c r="OWH823" s="339"/>
      <c r="OWI823" s="339"/>
      <c r="OWJ823" s="339"/>
      <c r="OWK823" s="339"/>
      <c r="OWL823" s="339"/>
      <c r="OWM823" s="339"/>
      <c r="OWN823" s="339"/>
      <c r="OWO823" s="339"/>
      <c r="OWP823" s="339"/>
      <c r="OWQ823" s="339"/>
      <c r="OWR823" s="339"/>
      <c r="OWS823" s="339"/>
      <c r="OWT823" s="339"/>
      <c r="OWU823" s="339"/>
      <c r="OWV823" s="339"/>
      <c r="OWW823" s="339"/>
      <c r="OWX823" s="339"/>
      <c r="OWY823" s="339"/>
      <c r="OWZ823" s="339"/>
      <c r="OXA823" s="339"/>
      <c r="OXB823" s="339"/>
      <c r="OXC823" s="339"/>
      <c r="OXD823" s="339"/>
      <c r="OXE823" s="339"/>
      <c r="OXF823" s="339"/>
      <c r="OXG823" s="339"/>
      <c r="OXH823" s="339"/>
      <c r="OXI823" s="339"/>
      <c r="OXJ823" s="339"/>
      <c r="OXK823" s="339"/>
      <c r="OXL823" s="339"/>
      <c r="OXM823" s="339"/>
      <c r="OXN823" s="339"/>
      <c r="OXO823" s="339"/>
      <c r="OXP823" s="339"/>
      <c r="OXQ823" s="339"/>
      <c r="OXR823" s="339"/>
      <c r="OXS823" s="339"/>
      <c r="OXT823" s="339"/>
      <c r="OXU823" s="339"/>
      <c r="OXV823" s="339"/>
      <c r="OXW823" s="339"/>
      <c r="OXX823" s="339"/>
      <c r="OXY823" s="339"/>
      <c r="OXZ823" s="339"/>
      <c r="OYA823" s="339"/>
      <c r="OYB823" s="339"/>
      <c r="OYC823" s="339"/>
      <c r="OYD823" s="339"/>
      <c r="OYE823" s="339"/>
      <c r="OYF823" s="339"/>
      <c r="OYG823" s="339"/>
      <c r="OYH823" s="339"/>
      <c r="OYI823" s="339"/>
      <c r="OYJ823" s="339"/>
      <c r="OYK823" s="339"/>
      <c r="OYL823" s="339"/>
      <c r="OYM823" s="339"/>
      <c r="OYN823" s="339"/>
      <c r="OYO823" s="339"/>
      <c r="OYP823" s="339"/>
      <c r="OYQ823" s="339"/>
      <c r="OYR823" s="339"/>
      <c r="OYS823" s="339"/>
      <c r="OYT823" s="339"/>
      <c r="OYU823" s="339"/>
      <c r="OYV823" s="339"/>
      <c r="OYW823" s="339"/>
      <c r="OYX823" s="339"/>
      <c r="OYY823" s="339"/>
      <c r="OYZ823" s="339"/>
      <c r="OZA823" s="339"/>
      <c r="OZB823" s="339"/>
      <c r="OZC823" s="339"/>
      <c r="OZD823" s="339"/>
      <c r="OZE823" s="339"/>
      <c r="OZF823" s="339"/>
      <c r="OZG823" s="339"/>
      <c r="OZH823" s="339"/>
      <c r="OZI823" s="339"/>
      <c r="OZJ823" s="339"/>
      <c r="OZK823" s="339"/>
      <c r="OZL823" s="339"/>
      <c r="OZM823" s="339"/>
      <c r="OZN823" s="339"/>
      <c r="OZO823" s="339"/>
      <c r="OZP823" s="339"/>
      <c r="OZQ823" s="339"/>
      <c r="OZR823" s="339"/>
      <c r="OZS823" s="339"/>
      <c r="OZT823" s="339"/>
      <c r="OZU823" s="339"/>
      <c r="OZV823" s="339"/>
      <c r="OZW823" s="339"/>
      <c r="OZX823" s="339"/>
      <c r="OZY823" s="339"/>
      <c r="OZZ823" s="339"/>
      <c r="PAA823" s="339"/>
      <c r="PAB823" s="339"/>
      <c r="PAC823" s="339"/>
      <c r="PAD823" s="339"/>
      <c r="PAE823" s="339"/>
      <c r="PAF823" s="339"/>
      <c r="PAG823" s="339"/>
      <c r="PAH823" s="339"/>
      <c r="PAI823" s="339"/>
      <c r="PAJ823" s="339"/>
      <c r="PAK823" s="339"/>
      <c r="PAL823" s="339"/>
      <c r="PAM823" s="339"/>
      <c r="PAN823" s="339"/>
      <c r="PAO823" s="339"/>
      <c r="PAP823" s="339"/>
      <c r="PAQ823" s="339"/>
      <c r="PAR823" s="339"/>
      <c r="PAS823" s="339"/>
      <c r="PAT823" s="339"/>
      <c r="PAU823" s="339"/>
      <c r="PAV823" s="339"/>
      <c r="PAW823" s="339"/>
      <c r="PAX823" s="339"/>
      <c r="PAY823" s="339"/>
      <c r="PAZ823" s="339"/>
      <c r="PBA823" s="339"/>
      <c r="PBB823" s="339"/>
      <c r="PBC823" s="339"/>
      <c r="PBD823" s="339"/>
      <c r="PBE823" s="339"/>
      <c r="PBF823" s="339"/>
      <c r="PBG823" s="339"/>
      <c r="PBH823" s="339"/>
      <c r="PBI823" s="339"/>
      <c r="PBJ823" s="339"/>
      <c r="PBK823" s="339"/>
      <c r="PBL823" s="339"/>
      <c r="PBM823" s="339"/>
      <c r="PBN823" s="339"/>
      <c r="PBO823" s="339"/>
      <c r="PBP823" s="339"/>
      <c r="PBQ823" s="339"/>
      <c r="PBR823" s="339"/>
      <c r="PBS823" s="339"/>
      <c r="PBT823" s="339"/>
      <c r="PBU823" s="339"/>
      <c r="PBV823" s="339"/>
      <c r="PBW823" s="339"/>
      <c r="PBX823" s="339"/>
      <c r="PBY823" s="339"/>
      <c r="PBZ823" s="339"/>
      <c r="PCA823" s="339"/>
      <c r="PCB823" s="339"/>
      <c r="PCC823" s="339"/>
      <c r="PCD823" s="339"/>
      <c r="PCE823" s="339"/>
      <c r="PCF823" s="339"/>
      <c r="PCG823" s="339"/>
      <c r="PCH823" s="339"/>
      <c r="PCI823" s="339"/>
      <c r="PCJ823" s="339"/>
      <c r="PCK823" s="339"/>
      <c r="PCL823" s="339"/>
      <c r="PCM823" s="339"/>
      <c r="PCN823" s="339"/>
      <c r="PCO823" s="339"/>
      <c r="PCP823" s="339"/>
      <c r="PCQ823" s="339"/>
      <c r="PCR823" s="339"/>
      <c r="PCS823" s="339"/>
      <c r="PCT823" s="339"/>
      <c r="PCU823" s="339"/>
      <c r="PCV823" s="339"/>
      <c r="PCW823" s="339"/>
      <c r="PCX823" s="339"/>
      <c r="PCY823" s="339"/>
      <c r="PCZ823" s="339"/>
      <c r="PDA823" s="339"/>
      <c r="PDB823" s="339"/>
      <c r="PDC823" s="339"/>
      <c r="PDD823" s="339"/>
      <c r="PDE823" s="339"/>
      <c r="PDF823" s="339"/>
      <c r="PDG823" s="339"/>
      <c r="PDH823" s="339"/>
      <c r="PDI823" s="339"/>
      <c r="PDJ823" s="339"/>
      <c r="PDK823" s="339"/>
      <c r="PDL823" s="339"/>
      <c r="PDM823" s="339"/>
      <c r="PDN823" s="339"/>
      <c r="PDO823" s="339"/>
      <c r="PDP823" s="339"/>
      <c r="PDQ823" s="339"/>
      <c r="PDR823" s="339"/>
      <c r="PDS823" s="339"/>
      <c r="PDT823" s="339"/>
      <c r="PDU823" s="339"/>
      <c r="PDV823" s="339"/>
      <c r="PDW823" s="339"/>
      <c r="PDX823" s="339"/>
      <c r="PDY823" s="339"/>
      <c r="PDZ823" s="339"/>
      <c r="PEA823" s="339"/>
      <c r="PEB823" s="339"/>
      <c r="PEC823" s="339"/>
      <c r="PED823" s="339"/>
      <c r="PEE823" s="339"/>
      <c r="PEF823" s="339"/>
      <c r="PEG823" s="339"/>
      <c r="PEH823" s="339"/>
      <c r="PEI823" s="339"/>
      <c r="PEJ823" s="339"/>
      <c r="PEK823" s="339"/>
      <c r="PEL823" s="339"/>
      <c r="PEM823" s="339"/>
      <c r="PEN823" s="339"/>
      <c r="PEO823" s="339"/>
      <c r="PEP823" s="339"/>
      <c r="PEQ823" s="339"/>
      <c r="PER823" s="339"/>
      <c r="PES823" s="339"/>
      <c r="PET823" s="339"/>
      <c r="PEU823" s="339"/>
      <c r="PEV823" s="339"/>
      <c r="PEW823" s="339"/>
      <c r="PEX823" s="339"/>
      <c r="PEY823" s="339"/>
      <c r="PEZ823" s="339"/>
      <c r="PFA823" s="339"/>
      <c r="PFB823" s="339"/>
      <c r="PFC823" s="339"/>
      <c r="PFD823" s="339"/>
      <c r="PFE823" s="339"/>
      <c r="PFF823" s="339"/>
      <c r="PFG823" s="339"/>
      <c r="PFH823" s="339"/>
      <c r="PFI823" s="339"/>
      <c r="PFJ823" s="339"/>
      <c r="PFK823" s="339"/>
      <c r="PFL823" s="339"/>
      <c r="PFM823" s="339"/>
      <c r="PFN823" s="339"/>
      <c r="PFO823" s="339"/>
      <c r="PFP823" s="339"/>
      <c r="PFQ823" s="339"/>
      <c r="PFR823" s="339"/>
      <c r="PFS823" s="339"/>
      <c r="PFT823" s="339"/>
      <c r="PFU823" s="339"/>
      <c r="PFV823" s="339"/>
      <c r="PFW823" s="339"/>
      <c r="PFX823" s="339"/>
      <c r="PFY823" s="339"/>
      <c r="PFZ823" s="339"/>
      <c r="PGA823" s="339"/>
      <c r="PGB823" s="339"/>
      <c r="PGC823" s="339"/>
      <c r="PGD823" s="339"/>
      <c r="PGE823" s="339"/>
      <c r="PGF823" s="339"/>
      <c r="PGG823" s="339"/>
      <c r="PGH823" s="339"/>
      <c r="PGI823" s="339"/>
      <c r="PGJ823" s="339"/>
      <c r="PGK823" s="339"/>
      <c r="PGL823" s="339"/>
      <c r="PGM823" s="339"/>
      <c r="PGN823" s="339"/>
      <c r="PGO823" s="339"/>
      <c r="PGP823" s="339"/>
      <c r="PGQ823" s="339"/>
      <c r="PGR823" s="339"/>
      <c r="PGS823" s="339"/>
      <c r="PGT823" s="339"/>
      <c r="PGU823" s="339"/>
      <c r="PGV823" s="339"/>
      <c r="PGW823" s="339"/>
      <c r="PGX823" s="339"/>
      <c r="PGY823" s="339"/>
      <c r="PGZ823" s="339"/>
      <c r="PHA823" s="339"/>
      <c r="PHB823" s="339"/>
      <c r="PHC823" s="339"/>
      <c r="PHD823" s="339"/>
      <c r="PHE823" s="339"/>
      <c r="PHF823" s="339"/>
      <c r="PHG823" s="339"/>
      <c r="PHH823" s="339"/>
      <c r="PHI823" s="339"/>
      <c r="PHJ823" s="339"/>
      <c r="PHK823" s="339"/>
      <c r="PHL823" s="339"/>
      <c r="PHM823" s="339"/>
      <c r="PHN823" s="339"/>
      <c r="PHO823" s="339"/>
      <c r="PHP823" s="339"/>
      <c r="PHQ823" s="339"/>
      <c r="PHR823" s="339"/>
      <c r="PHS823" s="339"/>
      <c r="PHT823" s="339"/>
      <c r="PHU823" s="339"/>
      <c r="PHV823" s="339"/>
      <c r="PHW823" s="339"/>
      <c r="PHX823" s="339"/>
      <c r="PHY823" s="339"/>
      <c r="PHZ823" s="339"/>
      <c r="PIA823" s="339"/>
      <c r="PIB823" s="339"/>
      <c r="PIC823" s="339"/>
      <c r="PID823" s="339"/>
      <c r="PIE823" s="339"/>
      <c r="PIF823" s="339"/>
      <c r="PIG823" s="339"/>
      <c r="PIH823" s="339"/>
      <c r="PII823" s="339"/>
      <c r="PIJ823" s="339"/>
      <c r="PIK823" s="339"/>
      <c r="PIL823" s="339"/>
      <c r="PIM823" s="339"/>
      <c r="PIN823" s="339"/>
      <c r="PIO823" s="339"/>
      <c r="PIP823" s="339"/>
      <c r="PIQ823" s="339"/>
      <c r="PIR823" s="339"/>
      <c r="PIS823" s="339"/>
      <c r="PIT823" s="339"/>
      <c r="PIU823" s="339"/>
      <c r="PIV823" s="339"/>
      <c r="PIW823" s="339"/>
      <c r="PIX823" s="339"/>
      <c r="PIY823" s="339"/>
      <c r="PIZ823" s="339"/>
      <c r="PJA823" s="339"/>
      <c r="PJB823" s="339"/>
      <c r="PJC823" s="339"/>
      <c r="PJD823" s="339"/>
      <c r="PJE823" s="339"/>
      <c r="PJF823" s="339"/>
      <c r="PJG823" s="339"/>
      <c r="PJH823" s="339"/>
      <c r="PJI823" s="339"/>
      <c r="PJJ823" s="339"/>
      <c r="PJK823" s="339"/>
      <c r="PJL823" s="339"/>
      <c r="PJM823" s="339"/>
      <c r="PJN823" s="339"/>
      <c r="PJO823" s="339"/>
      <c r="PJP823" s="339"/>
      <c r="PJQ823" s="339"/>
      <c r="PJR823" s="339"/>
      <c r="PJS823" s="339"/>
      <c r="PJT823" s="339"/>
      <c r="PJU823" s="339"/>
      <c r="PJV823" s="339"/>
      <c r="PJW823" s="339"/>
      <c r="PJX823" s="339"/>
      <c r="PJY823" s="339"/>
      <c r="PJZ823" s="339"/>
      <c r="PKA823" s="339"/>
      <c r="PKB823" s="339"/>
      <c r="PKC823" s="339"/>
      <c r="PKD823" s="339"/>
      <c r="PKE823" s="339"/>
      <c r="PKF823" s="339"/>
      <c r="PKG823" s="339"/>
      <c r="PKH823" s="339"/>
      <c r="PKI823" s="339"/>
      <c r="PKJ823" s="339"/>
      <c r="PKK823" s="339"/>
      <c r="PKL823" s="339"/>
      <c r="PKM823" s="339"/>
      <c r="PKN823" s="339"/>
      <c r="PKO823" s="339"/>
      <c r="PKP823" s="339"/>
      <c r="PKQ823" s="339"/>
      <c r="PKR823" s="339"/>
      <c r="PKS823" s="339"/>
      <c r="PKT823" s="339"/>
      <c r="PKU823" s="339"/>
      <c r="PKV823" s="339"/>
      <c r="PKW823" s="339"/>
      <c r="PKX823" s="339"/>
      <c r="PKY823" s="339"/>
      <c r="PKZ823" s="339"/>
      <c r="PLA823" s="339"/>
      <c r="PLB823" s="339"/>
      <c r="PLC823" s="339"/>
      <c r="PLD823" s="339"/>
      <c r="PLE823" s="339"/>
      <c r="PLF823" s="339"/>
      <c r="PLG823" s="339"/>
      <c r="PLH823" s="339"/>
      <c r="PLI823" s="339"/>
      <c r="PLJ823" s="339"/>
      <c r="PLK823" s="339"/>
      <c r="PLL823" s="339"/>
      <c r="PLM823" s="339"/>
      <c r="PLN823" s="339"/>
      <c r="PLO823" s="339"/>
      <c r="PLP823" s="339"/>
      <c r="PLQ823" s="339"/>
      <c r="PLR823" s="339"/>
      <c r="PLS823" s="339"/>
      <c r="PLT823" s="339"/>
      <c r="PLU823" s="339"/>
      <c r="PLV823" s="339"/>
      <c r="PLW823" s="339"/>
      <c r="PLX823" s="339"/>
      <c r="PLY823" s="339"/>
      <c r="PLZ823" s="339"/>
      <c r="PMA823" s="339"/>
      <c r="PMB823" s="339"/>
      <c r="PMC823" s="339"/>
      <c r="PMD823" s="339"/>
      <c r="PME823" s="339"/>
      <c r="PMF823" s="339"/>
      <c r="PMG823" s="339"/>
      <c r="PMH823" s="339"/>
      <c r="PMI823" s="339"/>
      <c r="PMJ823" s="339"/>
      <c r="PMK823" s="339"/>
      <c r="PML823" s="339"/>
      <c r="PMM823" s="339"/>
      <c r="PMN823" s="339"/>
      <c r="PMO823" s="339"/>
      <c r="PMP823" s="339"/>
      <c r="PMQ823" s="339"/>
      <c r="PMR823" s="339"/>
      <c r="PMS823" s="339"/>
      <c r="PMT823" s="339"/>
      <c r="PMU823" s="339"/>
      <c r="PMV823" s="339"/>
      <c r="PMW823" s="339"/>
      <c r="PMX823" s="339"/>
      <c r="PMY823" s="339"/>
      <c r="PMZ823" s="339"/>
      <c r="PNA823" s="339"/>
      <c r="PNB823" s="339"/>
      <c r="PNC823" s="339"/>
      <c r="PND823" s="339"/>
      <c r="PNE823" s="339"/>
      <c r="PNF823" s="339"/>
      <c r="PNG823" s="339"/>
      <c r="PNH823" s="339"/>
      <c r="PNI823" s="339"/>
      <c r="PNJ823" s="339"/>
      <c r="PNK823" s="339"/>
      <c r="PNL823" s="339"/>
      <c r="PNM823" s="339"/>
      <c r="PNN823" s="339"/>
      <c r="PNO823" s="339"/>
      <c r="PNP823" s="339"/>
      <c r="PNQ823" s="339"/>
      <c r="PNR823" s="339"/>
      <c r="PNS823" s="339"/>
      <c r="PNT823" s="339"/>
      <c r="PNU823" s="339"/>
      <c r="PNV823" s="339"/>
      <c r="PNW823" s="339"/>
      <c r="PNX823" s="339"/>
      <c r="PNY823" s="339"/>
      <c r="PNZ823" s="339"/>
      <c r="POA823" s="339"/>
      <c r="POB823" s="339"/>
      <c r="POC823" s="339"/>
      <c r="POD823" s="339"/>
      <c r="POE823" s="339"/>
      <c r="POF823" s="339"/>
      <c r="POG823" s="339"/>
      <c r="POH823" s="339"/>
      <c r="POI823" s="339"/>
      <c r="POJ823" s="339"/>
      <c r="POK823" s="339"/>
      <c r="POL823" s="339"/>
      <c r="POM823" s="339"/>
      <c r="PON823" s="339"/>
      <c r="POO823" s="339"/>
      <c r="POP823" s="339"/>
      <c r="POQ823" s="339"/>
      <c r="POR823" s="339"/>
      <c r="POS823" s="339"/>
      <c r="POT823" s="339"/>
      <c r="POU823" s="339"/>
      <c r="POV823" s="339"/>
      <c r="POW823" s="339"/>
      <c r="POX823" s="339"/>
      <c r="POY823" s="339"/>
      <c r="POZ823" s="339"/>
      <c r="PPA823" s="339"/>
      <c r="PPB823" s="339"/>
      <c r="PPC823" s="339"/>
      <c r="PPD823" s="339"/>
      <c r="PPE823" s="339"/>
      <c r="PPF823" s="339"/>
      <c r="PPG823" s="339"/>
      <c r="PPH823" s="339"/>
      <c r="PPI823" s="339"/>
      <c r="PPJ823" s="339"/>
      <c r="PPK823" s="339"/>
      <c r="PPL823" s="339"/>
      <c r="PPM823" s="339"/>
      <c r="PPN823" s="339"/>
      <c r="PPO823" s="339"/>
      <c r="PPP823" s="339"/>
      <c r="PPQ823" s="339"/>
      <c r="PPR823" s="339"/>
      <c r="PPS823" s="339"/>
      <c r="PPT823" s="339"/>
      <c r="PPU823" s="339"/>
      <c r="PPV823" s="339"/>
      <c r="PPW823" s="339"/>
      <c r="PPX823" s="339"/>
      <c r="PPY823" s="339"/>
      <c r="PPZ823" s="339"/>
      <c r="PQA823" s="339"/>
      <c r="PQB823" s="339"/>
      <c r="PQC823" s="339"/>
      <c r="PQD823" s="339"/>
      <c r="PQE823" s="339"/>
      <c r="PQF823" s="339"/>
      <c r="PQG823" s="339"/>
      <c r="PQH823" s="339"/>
      <c r="PQI823" s="339"/>
      <c r="PQJ823" s="339"/>
      <c r="PQK823" s="339"/>
      <c r="PQL823" s="339"/>
      <c r="PQM823" s="339"/>
      <c r="PQN823" s="339"/>
      <c r="PQO823" s="339"/>
      <c r="PQP823" s="339"/>
      <c r="PQQ823" s="339"/>
      <c r="PQR823" s="339"/>
      <c r="PQS823" s="339"/>
      <c r="PQT823" s="339"/>
      <c r="PQU823" s="339"/>
      <c r="PQV823" s="339"/>
      <c r="PQW823" s="339"/>
      <c r="PQX823" s="339"/>
      <c r="PQY823" s="339"/>
      <c r="PQZ823" s="339"/>
      <c r="PRA823" s="339"/>
      <c r="PRB823" s="339"/>
      <c r="PRC823" s="339"/>
      <c r="PRD823" s="339"/>
      <c r="PRE823" s="339"/>
      <c r="PRF823" s="339"/>
      <c r="PRG823" s="339"/>
      <c r="PRH823" s="339"/>
      <c r="PRI823" s="339"/>
      <c r="PRJ823" s="339"/>
      <c r="PRK823" s="339"/>
      <c r="PRL823" s="339"/>
      <c r="PRM823" s="339"/>
      <c r="PRN823" s="339"/>
      <c r="PRO823" s="339"/>
      <c r="PRP823" s="339"/>
      <c r="PRQ823" s="339"/>
      <c r="PRR823" s="339"/>
      <c r="PRS823" s="339"/>
      <c r="PRT823" s="339"/>
      <c r="PRU823" s="339"/>
      <c r="PRV823" s="339"/>
      <c r="PRW823" s="339"/>
      <c r="PRX823" s="339"/>
      <c r="PRY823" s="339"/>
      <c r="PRZ823" s="339"/>
      <c r="PSA823" s="339"/>
      <c r="PSB823" s="339"/>
      <c r="PSC823" s="339"/>
      <c r="PSD823" s="339"/>
      <c r="PSE823" s="339"/>
      <c r="PSF823" s="339"/>
      <c r="PSG823" s="339"/>
      <c r="PSH823" s="339"/>
      <c r="PSI823" s="339"/>
      <c r="PSJ823" s="339"/>
      <c r="PSK823" s="339"/>
      <c r="PSL823" s="339"/>
      <c r="PSM823" s="339"/>
      <c r="PSN823" s="339"/>
      <c r="PSO823" s="339"/>
      <c r="PSP823" s="339"/>
      <c r="PSQ823" s="339"/>
      <c r="PSR823" s="339"/>
      <c r="PSS823" s="339"/>
      <c r="PST823" s="339"/>
      <c r="PSU823" s="339"/>
      <c r="PSV823" s="339"/>
      <c r="PSW823" s="339"/>
      <c r="PSX823" s="339"/>
      <c r="PSY823" s="339"/>
      <c r="PSZ823" s="339"/>
      <c r="PTA823" s="339"/>
      <c r="PTB823" s="339"/>
      <c r="PTC823" s="339"/>
      <c r="PTD823" s="339"/>
      <c r="PTE823" s="339"/>
      <c r="PTF823" s="339"/>
      <c r="PTG823" s="339"/>
      <c r="PTH823" s="339"/>
      <c r="PTI823" s="339"/>
      <c r="PTJ823" s="339"/>
      <c r="PTK823" s="339"/>
      <c r="PTL823" s="339"/>
      <c r="PTM823" s="339"/>
      <c r="PTN823" s="339"/>
      <c r="PTO823" s="339"/>
      <c r="PTP823" s="339"/>
      <c r="PTQ823" s="339"/>
      <c r="PTR823" s="339"/>
      <c r="PTS823" s="339"/>
      <c r="PTT823" s="339"/>
      <c r="PTU823" s="339"/>
      <c r="PTV823" s="339"/>
      <c r="PTW823" s="339"/>
      <c r="PTX823" s="339"/>
      <c r="PTY823" s="339"/>
      <c r="PTZ823" s="339"/>
      <c r="PUA823" s="339"/>
      <c r="PUB823" s="339"/>
      <c r="PUC823" s="339"/>
      <c r="PUD823" s="339"/>
      <c r="PUE823" s="339"/>
      <c r="PUF823" s="339"/>
      <c r="PUG823" s="339"/>
      <c r="PUH823" s="339"/>
      <c r="PUI823" s="339"/>
      <c r="PUJ823" s="339"/>
      <c r="PUK823" s="339"/>
      <c r="PUL823" s="339"/>
      <c r="PUM823" s="339"/>
      <c r="PUN823" s="339"/>
      <c r="PUO823" s="339"/>
      <c r="PUP823" s="339"/>
      <c r="PUQ823" s="339"/>
      <c r="PUR823" s="339"/>
      <c r="PUS823" s="339"/>
      <c r="PUT823" s="339"/>
      <c r="PUU823" s="339"/>
      <c r="PUV823" s="339"/>
      <c r="PUW823" s="339"/>
      <c r="PUX823" s="339"/>
      <c r="PUY823" s="339"/>
      <c r="PUZ823" s="339"/>
      <c r="PVA823" s="339"/>
      <c r="PVB823" s="339"/>
      <c r="PVC823" s="339"/>
      <c r="PVD823" s="339"/>
      <c r="PVE823" s="339"/>
      <c r="PVF823" s="339"/>
      <c r="PVG823" s="339"/>
      <c r="PVH823" s="339"/>
      <c r="PVI823" s="339"/>
      <c r="PVJ823" s="339"/>
      <c r="PVK823" s="339"/>
      <c r="PVL823" s="339"/>
      <c r="PVM823" s="339"/>
      <c r="PVN823" s="339"/>
      <c r="PVO823" s="339"/>
      <c r="PVP823" s="339"/>
      <c r="PVQ823" s="339"/>
      <c r="PVR823" s="339"/>
      <c r="PVS823" s="339"/>
      <c r="PVT823" s="339"/>
      <c r="PVU823" s="339"/>
      <c r="PVV823" s="339"/>
      <c r="PVW823" s="339"/>
      <c r="PVX823" s="339"/>
      <c r="PVY823" s="339"/>
      <c r="PVZ823" s="339"/>
      <c r="PWA823" s="339"/>
      <c r="PWB823" s="339"/>
      <c r="PWC823" s="339"/>
      <c r="PWD823" s="339"/>
      <c r="PWE823" s="339"/>
      <c r="PWF823" s="339"/>
      <c r="PWG823" s="339"/>
      <c r="PWH823" s="339"/>
      <c r="PWI823" s="339"/>
      <c r="PWJ823" s="339"/>
      <c r="PWK823" s="339"/>
      <c r="PWL823" s="339"/>
      <c r="PWM823" s="339"/>
      <c r="PWN823" s="339"/>
      <c r="PWO823" s="339"/>
      <c r="PWP823" s="339"/>
      <c r="PWQ823" s="339"/>
      <c r="PWR823" s="339"/>
      <c r="PWS823" s="339"/>
      <c r="PWT823" s="339"/>
      <c r="PWU823" s="339"/>
      <c r="PWV823" s="339"/>
      <c r="PWW823" s="339"/>
      <c r="PWX823" s="339"/>
      <c r="PWY823" s="339"/>
      <c r="PWZ823" s="339"/>
      <c r="PXA823" s="339"/>
      <c r="PXB823" s="339"/>
      <c r="PXC823" s="339"/>
      <c r="PXD823" s="339"/>
      <c r="PXE823" s="339"/>
      <c r="PXF823" s="339"/>
      <c r="PXG823" s="339"/>
      <c r="PXH823" s="339"/>
      <c r="PXI823" s="339"/>
      <c r="PXJ823" s="339"/>
      <c r="PXK823" s="339"/>
      <c r="PXL823" s="339"/>
      <c r="PXM823" s="339"/>
      <c r="PXN823" s="339"/>
      <c r="PXO823" s="339"/>
      <c r="PXP823" s="339"/>
      <c r="PXQ823" s="339"/>
      <c r="PXR823" s="339"/>
      <c r="PXS823" s="339"/>
      <c r="PXT823" s="339"/>
      <c r="PXU823" s="339"/>
      <c r="PXV823" s="339"/>
      <c r="PXW823" s="339"/>
      <c r="PXX823" s="339"/>
      <c r="PXY823" s="339"/>
      <c r="PXZ823" s="339"/>
      <c r="PYA823" s="339"/>
      <c r="PYB823" s="339"/>
      <c r="PYC823" s="339"/>
      <c r="PYD823" s="339"/>
      <c r="PYE823" s="339"/>
      <c r="PYF823" s="339"/>
      <c r="PYG823" s="339"/>
      <c r="PYH823" s="339"/>
      <c r="PYI823" s="339"/>
      <c r="PYJ823" s="339"/>
      <c r="PYK823" s="339"/>
      <c r="PYL823" s="339"/>
      <c r="PYM823" s="339"/>
      <c r="PYN823" s="339"/>
      <c r="PYO823" s="339"/>
      <c r="PYP823" s="339"/>
      <c r="PYQ823" s="339"/>
      <c r="PYR823" s="339"/>
      <c r="PYS823" s="339"/>
      <c r="PYT823" s="339"/>
      <c r="PYU823" s="339"/>
      <c r="PYV823" s="339"/>
      <c r="PYW823" s="339"/>
      <c r="PYX823" s="339"/>
      <c r="PYY823" s="339"/>
      <c r="PYZ823" s="339"/>
      <c r="PZA823" s="339"/>
      <c r="PZB823" s="339"/>
      <c r="PZC823" s="339"/>
      <c r="PZD823" s="339"/>
      <c r="PZE823" s="339"/>
      <c r="PZF823" s="339"/>
      <c r="PZG823" s="339"/>
      <c r="PZH823" s="339"/>
      <c r="PZI823" s="339"/>
      <c r="PZJ823" s="339"/>
      <c r="PZK823" s="339"/>
      <c r="PZL823" s="339"/>
      <c r="PZM823" s="339"/>
      <c r="PZN823" s="339"/>
      <c r="PZO823" s="339"/>
      <c r="PZP823" s="339"/>
      <c r="PZQ823" s="339"/>
      <c r="PZR823" s="339"/>
      <c r="PZS823" s="339"/>
      <c r="PZT823" s="339"/>
      <c r="PZU823" s="339"/>
      <c r="PZV823" s="339"/>
      <c r="PZW823" s="339"/>
      <c r="PZX823" s="339"/>
      <c r="PZY823" s="339"/>
      <c r="PZZ823" s="339"/>
      <c r="QAA823" s="339"/>
      <c r="QAB823" s="339"/>
      <c r="QAC823" s="339"/>
      <c r="QAD823" s="339"/>
      <c r="QAE823" s="339"/>
      <c r="QAF823" s="339"/>
      <c r="QAG823" s="339"/>
      <c r="QAH823" s="339"/>
      <c r="QAI823" s="339"/>
      <c r="QAJ823" s="339"/>
      <c r="QAK823" s="339"/>
      <c r="QAL823" s="339"/>
      <c r="QAM823" s="339"/>
      <c r="QAN823" s="339"/>
      <c r="QAO823" s="339"/>
      <c r="QAP823" s="339"/>
      <c r="QAQ823" s="339"/>
      <c r="QAR823" s="339"/>
      <c r="QAS823" s="339"/>
      <c r="QAT823" s="339"/>
      <c r="QAU823" s="339"/>
      <c r="QAV823" s="339"/>
      <c r="QAW823" s="339"/>
      <c r="QAX823" s="339"/>
      <c r="QAY823" s="339"/>
      <c r="QAZ823" s="339"/>
      <c r="QBA823" s="339"/>
      <c r="QBB823" s="339"/>
      <c r="QBC823" s="339"/>
      <c r="QBD823" s="339"/>
      <c r="QBE823" s="339"/>
      <c r="QBF823" s="339"/>
      <c r="QBG823" s="339"/>
      <c r="QBH823" s="339"/>
      <c r="QBI823" s="339"/>
      <c r="QBJ823" s="339"/>
      <c r="QBK823" s="339"/>
      <c r="QBL823" s="339"/>
      <c r="QBM823" s="339"/>
      <c r="QBN823" s="339"/>
      <c r="QBO823" s="339"/>
      <c r="QBP823" s="339"/>
      <c r="QBQ823" s="339"/>
      <c r="QBR823" s="339"/>
      <c r="QBS823" s="339"/>
      <c r="QBT823" s="339"/>
      <c r="QBU823" s="339"/>
      <c r="QBV823" s="339"/>
      <c r="QBW823" s="339"/>
      <c r="QBX823" s="339"/>
      <c r="QBY823" s="339"/>
      <c r="QBZ823" s="339"/>
      <c r="QCA823" s="339"/>
      <c r="QCB823" s="339"/>
      <c r="QCC823" s="339"/>
      <c r="QCD823" s="339"/>
      <c r="QCE823" s="339"/>
      <c r="QCF823" s="339"/>
      <c r="QCG823" s="339"/>
      <c r="QCH823" s="339"/>
      <c r="QCI823" s="339"/>
      <c r="QCJ823" s="339"/>
      <c r="QCK823" s="339"/>
      <c r="QCL823" s="339"/>
      <c r="QCM823" s="339"/>
      <c r="QCN823" s="339"/>
      <c r="QCO823" s="339"/>
      <c r="QCP823" s="339"/>
      <c r="QCQ823" s="339"/>
      <c r="QCR823" s="339"/>
      <c r="QCS823" s="339"/>
      <c r="QCT823" s="339"/>
      <c r="QCU823" s="339"/>
      <c r="QCV823" s="339"/>
      <c r="QCW823" s="339"/>
      <c r="QCX823" s="339"/>
      <c r="QCY823" s="339"/>
      <c r="QCZ823" s="339"/>
      <c r="QDA823" s="339"/>
      <c r="QDB823" s="339"/>
      <c r="QDC823" s="339"/>
      <c r="QDD823" s="339"/>
      <c r="QDE823" s="339"/>
      <c r="QDF823" s="339"/>
      <c r="QDG823" s="339"/>
      <c r="QDH823" s="339"/>
      <c r="QDI823" s="339"/>
      <c r="QDJ823" s="339"/>
      <c r="QDK823" s="339"/>
      <c r="QDL823" s="339"/>
      <c r="QDM823" s="339"/>
      <c r="QDN823" s="339"/>
      <c r="QDO823" s="339"/>
      <c r="QDP823" s="339"/>
      <c r="QDQ823" s="339"/>
      <c r="QDR823" s="339"/>
      <c r="QDS823" s="339"/>
      <c r="QDT823" s="339"/>
      <c r="QDU823" s="339"/>
      <c r="QDV823" s="339"/>
      <c r="QDW823" s="339"/>
      <c r="QDX823" s="339"/>
      <c r="QDY823" s="339"/>
      <c r="QDZ823" s="339"/>
      <c r="QEA823" s="339"/>
      <c r="QEB823" s="339"/>
      <c r="QEC823" s="339"/>
      <c r="QED823" s="339"/>
      <c r="QEE823" s="339"/>
      <c r="QEF823" s="339"/>
      <c r="QEG823" s="339"/>
      <c r="QEH823" s="339"/>
      <c r="QEI823" s="339"/>
      <c r="QEJ823" s="339"/>
      <c r="QEK823" s="339"/>
      <c r="QEL823" s="339"/>
      <c r="QEM823" s="339"/>
      <c r="QEN823" s="339"/>
      <c r="QEO823" s="339"/>
      <c r="QEP823" s="339"/>
      <c r="QEQ823" s="339"/>
      <c r="QER823" s="339"/>
      <c r="QES823" s="339"/>
      <c r="QET823" s="339"/>
      <c r="QEU823" s="339"/>
      <c r="QEV823" s="339"/>
      <c r="QEW823" s="339"/>
      <c r="QEX823" s="339"/>
      <c r="QEY823" s="339"/>
      <c r="QEZ823" s="339"/>
      <c r="QFA823" s="339"/>
      <c r="QFB823" s="339"/>
      <c r="QFC823" s="339"/>
      <c r="QFD823" s="339"/>
      <c r="QFE823" s="339"/>
      <c r="QFF823" s="339"/>
      <c r="QFG823" s="339"/>
      <c r="QFH823" s="339"/>
      <c r="QFI823" s="339"/>
      <c r="QFJ823" s="339"/>
      <c r="QFK823" s="339"/>
      <c r="QFL823" s="339"/>
      <c r="QFM823" s="339"/>
      <c r="QFN823" s="339"/>
      <c r="QFO823" s="339"/>
      <c r="QFP823" s="339"/>
      <c r="QFQ823" s="339"/>
      <c r="QFR823" s="339"/>
      <c r="QFS823" s="339"/>
      <c r="QFT823" s="339"/>
      <c r="QFU823" s="339"/>
      <c r="QFV823" s="339"/>
      <c r="QFW823" s="339"/>
      <c r="QFX823" s="339"/>
      <c r="QFY823" s="339"/>
      <c r="QFZ823" s="339"/>
      <c r="QGA823" s="339"/>
      <c r="QGB823" s="339"/>
      <c r="QGC823" s="339"/>
      <c r="QGD823" s="339"/>
      <c r="QGE823" s="339"/>
      <c r="QGF823" s="339"/>
      <c r="QGG823" s="339"/>
      <c r="QGH823" s="339"/>
      <c r="QGI823" s="339"/>
      <c r="QGJ823" s="339"/>
      <c r="QGK823" s="339"/>
      <c r="QGL823" s="339"/>
      <c r="QGM823" s="339"/>
      <c r="QGN823" s="339"/>
      <c r="QGO823" s="339"/>
      <c r="QGP823" s="339"/>
      <c r="QGQ823" s="339"/>
      <c r="QGR823" s="339"/>
      <c r="QGS823" s="339"/>
      <c r="QGT823" s="339"/>
      <c r="QGU823" s="339"/>
      <c r="QGV823" s="339"/>
      <c r="QGW823" s="339"/>
      <c r="QGX823" s="339"/>
      <c r="QGY823" s="339"/>
      <c r="QGZ823" s="339"/>
      <c r="QHA823" s="339"/>
      <c r="QHB823" s="339"/>
      <c r="QHC823" s="339"/>
      <c r="QHD823" s="339"/>
      <c r="QHE823" s="339"/>
      <c r="QHF823" s="339"/>
      <c r="QHG823" s="339"/>
      <c r="QHH823" s="339"/>
      <c r="QHI823" s="339"/>
      <c r="QHJ823" s="339"/>
      <c r="QHK823" s="339"/>
      <c r="QHL823" s="339"/>
      <c r="QHM823" s="339"/>
      <c r="QHN823" s="339"/>
      <c r="QHO823" s="339"/>
      <c r="QHP823" s="339"/>
      <c r="QHQ823" s="339"/>
      <c r="QHR823" s="339"/>
      <c r="QHS823" s="339"/>
      <c r="QHT823" s="339"/>
      <c r="QHU823" s="339"/>
      <c r="QHV823" s="339"/>
      <c r="QHW823" s="339"/>
      <c r="QHX823" s="339"/>
      <c r="QHY823" s="339"/>
      <c r="QHZ823" s="339"/>
      <c r="QIA823" s="339"/>
      <c r="QIB823" s="339"/>
      <c r="QIC823" s="339"/>
      <c r="QID823" s="339"/>
      <c r="QIE823" s="339"/>
      <c r="QIF823" s="339"/>
      <c r="QIG823" s="339"/>
      <c r="QIH823" s="339"/>
      <c r="QII823" s="339"/>
      <c r="QIJ823" s="339"/>
      <c r="QIK823" s="339"/>
      <c r="QIL823" s="339"/>
      <c r="QIM823" s="339"/>
      <c r="QIN823" s="339"/>
      <c r="QIO823" s="339"/>
      <c r="QIP823" s="339"/>
      <c r="QIQ823" s="339"/>
      <c r="QIR823" s="339"/>
      <c r="QIS823" s="339"/>
      <c r="QIT823" s="339"/>
      <c r="QIU823" s="339"/>
      <c r="QIV823" s="339"/>
      <c r="QIW823" s="339"/>
      <c r="QIX823" s="339"/>
      <c r="QIY823" s="339"/>
      <c r="QIZ823" s="339"/>
      <c r="QJA823" s="339"/>
      <c r="QJB823" s="339"/>
      <c r="QJC823" s="339"/>
      <c r="QJD823" s="339"/>
      <c r="QJE823" s="339"/>
      <c r="QJF823" s="339"/>
      <c r="QJG823" s="339"/>
      <c r="QJH823" s="339"/>
      <c r="QJI823" s="339"/>
      <c r="QJJ823" s="339"/>
      <c r="QJK823" s="339"/>
      <c r="QJL823" s="339"/>
      <c r="QJM823" s="339"/>
      <c r="QJN823" s="339"/>
      <c r="QJO823" s="339"/>
      <c r="QJP823" s="339"/>
      <c r="QJQ823" s="339"/>
      <c r="QJR823" s="339"/>
      <c r="QJS823" s="339"/>
      <c r="QJT823" s="339"/>
      <c r="QJU823" s="339"/>
      <c r="QJV823" s="339"/>
      <c r="QJW823" s="339"/>
      <c r="QJX823" s="339"/>
      <c r="QJY823" s="339"/>
      <c r="QJZ823" s="339"/>
      <c r="QKA823" s="339"/>
      <c r="QKB823" s="339"/>
      <c r="QKC823" s="339"/>
      <c r="QKD823" s="339"/>
      <c r="QKE823" s="339"/>
      <c r="QKF823" s="339"/>
      <c r="QKG823" s="339"/>
      <c r="QKH823" s="339"/>
      <c r="QKI823" s="339"/>
      <c r="QKJ823" s="339"/>
      <c r="QKK823" s="339"/>
      <c r="QKL823" s="339"/>
      <c r="QKM823" s="339"/>
      <c r="QKN823" s="339"/>
      <c r="QKO823" s="339"/>
      <c r="QKP823" s="339"/>
      <c r="QKQ823" s="339"/>
      <c r="QKR823" s="339"/>
      <c r="QKS823" s="339"/>
      <c r="QKT823" s="339"/>
      <c r="QKU823" s="339"/>
      <c r="QKV823" s="339"/>
      <c r="QKW823" s="339"/>
      <c r="QKX823" s="339"/>
      <c r="QKY823" s="339"/>
      <c r="QKZ823" s="339"/>
      <c r="QLA823" s="339"/>
      <c r="QLB823" s="339"/>
      <c r="QLC823" s="339"/>
      <c r="QLD823" s="339"/>
      <c r="QLE823" s="339"/>
      <c r="QLF823" s="339"/>
      <c r="QLG823" s="339"/>
      <c r="QLH823" s="339"/>
      <c r="QLI823" s="339"/>
      <c r="QLJ823" s="339"/>
      <c r="QLK823" s="339"/>
      <c r="QLL823" s="339"/>
      <c r="QLM823" s="339"/>
      <c r="QLN823" s="339"/>
      <c r="QLO823" s="339"/>
      <c r="QLP823" s="339"/>
      <c r="QLQ823" s="339"/>
      <c r="QLR823" s="339"/>
      <c r="QLS823" s="339"/>
      <c r="QLT823" s="339"/>
      <c r="QLU823" s="339"/>
      <c r="QLV823" s="339"/>
      <c r="QLW823" s="339"/>
      <c r="QLX823" s="339"/>
      <c r="QLY823" s="339"/>
      <c r="QLZ823" s="339"/>
      <c r="QMA823" s="339"/>
      <c r="QMB823" s="339"/>
      <c r="QMC823" s="339"/>
      <c r="QMD823" s="339"/>
      <c r="QME823" s="339"/>
      <c r="QMF823" s="339"/>
      <c r="QMG823" s="339"/>
      <c r="QMH823" s="339"/>
      <c r="QMI823" s="339"/>
      <c r="QMJ823" s="339"/>
      <c r="QMK823" s="339"/>
      <c r="QML823" s="339"/>
      <c r="QMM823" s="339"/>
      <c r="QMN823" s="339"/>
      <c r="QMO823" s="339"/>
      <c r="QMP823" s="339"/>
      <c r="QMQ823" s="339"/>
      <c r="QMR823" s="339"/>
      <c r="QMS823" s="339"/>
      <c r="QMT823" s="339"/>
      <c r="QMU823" s="339"/>
      <c r="QMV823" s="339"/>
      <c r="QMW823" s="339"/>
      <c r="QMX823" s="339"/>
      <c r="QMY823" s="339"/>
      <c r="QMZ823" s="339"/>
      <c r="QNA823" s="339"/>
      <c r="QNB823" s="339"/>
      <c r="QNC823" s="339"/>
      <c r="QND823" s="339"/>
      <c r="QNE823" s="339"/>
      <c r="QNF823" s="339"/>
      <c r="QNG823" s="339"/>
      <c r="QNH823" s="339"/>
      <c r="QNI823" s="339"/>
      <c r="QNJ823" s="339"/>
      <c r="QNK823" s="339"/>
      <c r="QNL823" s="339"/>
      <c r="QNM823" s="339"/>
      <c r="QNN823" s="339"/>
      <c r="QNO823" s="339"/>
      <c r="QNP823" s="339"/>
      <c r="QNQ823" s="339"/>
      <c r="QNR823" s="339"/>
      <c r="QNS823" s="339"/>
      <c r="QNT823" s="339"/>
      <c r="QNU823" s="339"/>
      <c r="QNV823" s="339"/>
      <c r="QNW823" s="339"/>
      <c r="QNX823" s="339"/>
      <c r="QNY823" s="339"/>
      <c r="QNZ823" s="339"/>
      <c r="QOA823" s="339"/>
      <c r="QOB823" s="339"/>
      <c r="QOC823" s="339"/>
      <c r="QOD823" s="339"/>
      <c r="QOE823" s="339"/>
      <c r="QOF823" s="339"/>
      <c r="QOG823" s="339"/>
      <c r="QOH823" s="339"/>
      <c r="QOI823" s="339"/>
      <c r="QOJ823" s="339"/>
      <c r="QOK823" s="339"/>
      <c r="QOL823" s="339"/>
      <c r="QOM823" s="339"/>
      <c r="QON823" s="339"/>
      <c r="QOO823" s="339"/>
      <c r="QOP823" s="339"/>
      <c r="QOQ823" s="339"/>
      <c r="QOR823" s="339"/>
      <c r="QOS823" s="339"/>
      <c r="QOT823" s="339"/>
      <c r="QOU823" s="339"/>
      <c r="QOV823" s="339"/>
      <c r="QOW823" s="339"/>
      <c r="QOX823" s="339"/>
      <c r="QOY823" s="339"/>
      <c r="QOZ823" s="339"/>
      <c r="QPA823" s="339"/>
      <c r="QPB823" s="339"/>
      <c r="QPC823" s="339"/>
      <c r="QPD823" s="339"/>
      <c r="QPE823" s="339"/>
      <c r="QPF823" s="339"/>
      <c r="QPG823" s="339"/>
      <c r="QPH823" s="339"/>
      <c r="QPI823" s="339"/>
      <c r="QPJ823" s="339"/>
      <c r="QPK823" s="339"/>
      <c r="QPL823" s="339"/>
      <c r="QPM823" s="339"/>
      <c r="QPN823" s="339"/>
      <c r="QPO823" s="339"/>
      <c r="QPP823" s="339"/>
      <c r="QPQ823" s="339"/>
      <c r="QPR823" s="339"/>
      <c r="QPS823" s="339"/>
      <c r="QPT823" s="339"/>
      <c r="QPU823" s="339"/>
      <c r="QPV823" s="339"/>
      <c r="QPW823" s="339"/>
      <c r="QPX823" s="339"/>
      <c r="QPY823" s="339"/>
      <c r="QPZ823" s="339"/>
      <c r="QQA823" s="339"/>
      <c r="QQB823" s="339"/>
      <c r="QQC823" s="339"/>
      <c r="QQD823" s="339"/>
      <c r="QQE823" s="339"/>
      <c r="QQF823" s="339"/>
      <c r="QQG823" s="339"/>
      <c r="QQH823" s="339"/>
      <c r="QQI823" s="339"/>
      <c r="QQJ823" s="339"/>
      <c r="QQK823" s="339"/>
      <c r="QQL823" s="339"/>
      <c r="QQM823" s="339"/>
      <c r="QQN823" s="339"/>
      <c r="QQO823" s="339"/>
      <c r="QQP823" s="339"/>
      <c r="QQQ823" s="339"/>
      <c r="QQR823" s="339"/>
      <c r="QQS823" s="339"/>
      <c r="QQT823" s="339"/>
      <c r="QQU823" s="339"/>
      <c r="QQV823" s="339"/>
      <c r="QQW823" s="339"/>
      <c r="QQX823" s="339"/>
      <c r="QQY823" s="339"/>
      <c r="QQZ823" s="339"/>
      <c r="QRA823" s="339"/>
      <c r="QRB823" s="339"/>
      <c r="QRC823" s="339"/>
      <c r="QRD823" s="339"/>
      <c r="QRE823" s="339"/>
      <c r="QRF823" s="339"/>
      <c r="QRG823" s="339"/>
      <c r="QRH823" s="339"/>
      <c r="QRI823" s="339"/>
      <c r="QRJ823" s="339"/>
      <c r="QRK823" s="339"/>
      <c r="QRL823" s="339"/>
      <c r="QRM823" s="339"/>
      <c r="QRN823" s="339"/>
      <c r="QRO823" s="339"/>
      <c r="QRP823" s="339"/>
      <c r="QRQ823" s="339"/>
      <c r="QRR823" s="339"/>
      <c r="QRS823" s="339"/>
      <c r="QRT823" s="339"/>
      <c r="QRU823" s="339"/>
      <c r="QRV823" s="339"/>
      <c r="QRW823" s="339"/>
      <c r="QRX823" s="339"/>
      <c r="QRY823" s="339"/>
      <c r="QRZ823" s="339"/>
      <c r="QSA823" s="339"/>
      <c r="QSB823" s="339"/>
      <c r="QSC823" s="339"/>
      <c r="QSD823" s="339"/>
      <c r="QSE823" s="339"/>
      <c r="QSF823" s="339"/>
      <c r="QSG823" s="339"/>
      <c r="QSH823" s="339"/>
      <c r="QSI823" s="339"/>
      <c r="QSJ823" s="339"/>
      <c r="QSK823" s="339"/>
      <c r="QSL823" s="339"/>
      <c r="QSM823" s="339"/>
      <c r="QSN823" s="339"/>
      <c r="QSO823" s="339"/>
      <c r="QSP823" s="339"/>
      <c r="QSQ823" s="339"/>
      <c r="QSR823" s="339"/>
      <c r="QSS823" s="339"/>
      <c r="QST823" s="339"/>
      <c r="QSU823" s="339"/>
      <c r="QSV823" s="339"/>
      <c r="QSW823" s="339"/>
      <c r="QSX823" s="339"/>
      <c r="QSY823" s="339"/>
      <c r="QSZ823" s="339"/>
      <c r="QTA823" s="339"/>
      <c r="QTB823" s="339"/>
      <c r="QTC823" s="339"/>
      <c r="QTD823" s="339"/>
      <c r="QTE823" s="339"/>
      <c r="QTF823" s="339"/>
      <c r="QTG823" s="339"/>
      <c r="QTH823" s="339"/>
      <c r="QTI823" s="339"/>
      <c r="QTJ823" s="339"/>
      <c r="QTK823" s="339"/>
      <c r="QTL823" s="339"/>
      <c r="QTM823" s="339"/>
      <c r="QTN823" s="339"/>
      <c r="QTO823" s="339"/>
      <c r="QTP823" s="339"/>
      <c r="QTQ823" s="339"/>
      <c r="QTR823" s="339"/>
      <c r="QTS823" s="339"/>
      <c r="QTT823" s="339"/>
      <c r="QTU823" s="339"/>
      <c r="QTV823" s="339"/>
      <c r="QTW823" s="339"/>
      <c r="QTX823" s="339"/>
      <c r="QTY823" s="339"/>
      <c r="QTZ823" s="339"/>
      <c r="QUA823" s="339"/>
      <c r="QUB823" s="339"/>
      <c r="QUC823" s="339"/>
      <c r="QUD823" s="339"/>
      <c r="QUE823" s="339"/>
      <c r="QUF823" s="339"/>
      <c r="QUG823" s="339"/>
      <c r="QUH823" s="339"/>
      <c r="QUI823" s="339"/>
      <c r="QUJ823" s="339"/>
      <c r="QUK823" s="339"/>
      <c r="QUL823" s="339"/>
      <c r="QUM823" s="339"/>
      <c r="QUN823" s="339"/>
      <c r="QUO823" s="339"/>
      <c r="QUP823" s="339"/>
      <c r="QUQ823" s="339"/>
      <c r="QUR823" s="339"/>
      <c r="QUS823" s="339"/>
      <c r="QUT823" s="339"/>
      <c r="QUU823" s="339"/>
      <c r="QUV823" s="339"/>
      <c r="QUW823" s="339"/>
      <c r="QUX823" s="339"/>
      <c r="QUY823" s="339"/>
      <c r="QUZ823" s="339"/>
      <c r="QVA823" s="339"/>
      <c r="QVB823" s="339"/>
      <c r="QVC823" s="339"/>
      <c r="QVD823" s="339"/>
      <c r="QVE823" s="339"/>
      <c r="QVF823" s="339"/>
      <c r="QVG823" s="339"/>
      <c r="QVH823" s="339"/>
      <c r="QVI823" s="339"/>
      <c r="QVJ823" s="339"/>
      <c r="QVK823" s="339"/>
      <c r="QVL823" s="339"/>
      <c r="QVM823" s="339"/>
      <c r="QVN823" s="339"/>
      <c r="QVO823" s="339"/>
      <c r="QVP823" s="339"/>
      <c r="QVQ823" s="339"/>
      <c r="QVR823" s="339"/>
      <c r="QVS823" s="339"/>
      <c r="QVT823" s="339"/>
      <c r="QVU823" s="339"/>
      <c r="QVV823" s="339"/>
      <c r="QVW823" s="339"/>
      <c r="QVX823" s="339"/>
      <c r="QVY823" s="339"/>
      <c r="QVZ823" s="339"/>
      <c r="QWA823" s="339"/>
      <c r="QWB823" s="339"/>
      <c r="QWC823" s="339"/>
      <c r="QWD823" s="339"/>
      <c r="QWE823" s="339"/>
      <c r="QWF823" s="339"/>
      <c r="QWG823" s="339"/>
      <c r="QWH823" s="339"/>
      <c r="QWI823" s="339"/>
      <c r="QWJ823" s="339"/>
      <c r="QWK823" s="339"/>
      <c r="QWL823" s="339"/>
      <c r="QWM823" s="339"/>
      <c r="QWN823" s="339"/>
      <c r="QWO823" s="339"/>
      <c r="QWP823" s="339"/>
      <c r="QWQ823" s="339"/>
      <c r="QWR823" s="339"/>
      <c r="QWS823" s="339"/>
      <c r="QWT823" s="339"/>
      <c r="QWU823" s="339"/>
      <c r="QWV823" s="339"/>
      <c r="QWW823" s="339"/>
      <c r="QWX823" s="339"/>
      <c r="QWY823" s="339"/>
      <c r="QWZ823" s="339"/>
      <c r="QXA823" s="339"/>
      <c r="QXB823" s="339"/>
      <c r="QXC823" s="339"/>
      <c r="QXD823" s="339"/>
      <c r="QXE823" s="339"/>
      <c r="QXF823" s="339"/>
      <c r="QXG823" s="339"/>
      <c r="QXH823" s="339"/>
      <c r="QXI823" s="339"/>
      <c r="QXJ823" s="339"/>
      <c r="QXK823" s="339"/>
      <c r="QXL823" s="339"/>
      <c r="QXM823" s="339"/>
      <c r="QXN823" s="339"/>
      <c r="QXO823" s="339"/>
      <c r="QXP823" s="339"/>
      <c r="QXQ823" s="339"/>
      <c r="QXR823" s="339"/>
      <c r="QXS823" s="339"/>
      <c r="QXT823" s="339"/>
      <c r="QXU823" s="339"/>
      <c r="QXV823" s="339"/>
      <c r="QXW823" s="339"/>
      <c r="QXX823" s="339"/>
      <c r="QXY823" s="339"/>
      <c r="QXZ823" s="339"/>
      <c r="QYA823" s="339"/>
      <c r="QYB823" s="339"/>
      <c r="QYC823" s="339"/>
      <c r="QYD823" s="339"/>
      <c r="QYE823" s="339"/>
      <c r="QYF823" s="339"/>
      <c r="QYG823" s="339"/>
      <c r="QYH823" s="339"/>
      <c r="QYI823" s="339"/>
      <c r="QYJ823" s="339"/>
      <c r="QYK823" s="339"/>
      <c r="QYL823" s="339"/>
      <c r="QYM823" s="339"/>
      <c r="QYN823" s="339"/>
      <c r="QYO823" s="339"/>
      <c r="QYP823" s="339"/>
      <c r="QYQ823" s="339"/>
      <c r="QYR823" s="339"/>
      <c r="QYS823" s="339"/>
      <c r="QYT823" s="339"/>
      <c r="QYU823" s="339"/>
      <c r="QYV823" s="339"/>
      <c r="QYW823" s="339"/>
      <c r="QYX823" s="339"/>
      <c r="QYY823" s="339"/>
      <c r="QYZ823" s="339"/>
      <c r="QZA823" s="339"/>
      <c r="QZB823" s="339"/>
      <c r="QZC823" s="339"/>
      <c r="QZD823" s="339"/>
      <c r="QZE823" s="339"/>
      <c r="QZF823" s="339"/>
      <c r="QZG823" s="339"/>
      <c r="QZH823" s="339"/>
      <c r="QZI823" s="339"/>
      <c r="QZJ823" s="339"/>
      <c r="QZK823" s="339"/>
      <c r="QZL823" s="339"/>
      <c r="QZM823" s="339"/>
      <c r="QZN823" s="339"/>
      <c r="QZO823" s="339"/>
      <c r="QZP823" s="339"/>
      <c r="QZQ823" s="339"/>
      <c r="QZR823" s="339"/>
      <c r="QZS823" s="339"/>
      <c r="QZT823" s="339"/>
      <c r="QZU823" s="339"/>
      <c r="QZV823" s="339"/>
      <c r="QZW823" s="339"/>
      <c r="QZX823" s="339"/>
      <c r="QZY823" s="339"/>
      <c r="QZZ823" s="339"/>
      <c r="RAA823" s="339"/>
      <c r="RAB823" s="339"/>
      <c r="RAC823" s="339"/>
      <c r="RAD823" s="339"/>
      <c r="RAE823" s="339"/>
      <c r="RAF823" s="339"/>
      <c r="RAG823" s="339"/>
      <c r="RAH823" s="339"/>
      <c r="RAI823" s="339"/>
      <c r="RAJ823" s="339"/>
      <c r="RAK823" s="339"/>
      <c r="RAL823" s="339"/>
      <c r="RAM823" s="339"/>
      <c r="RAN823" s="339"/>
      <c r="RAO823" s="339"/>
      <c r="RAP823" s="339"/>
      <c r="RAQ823" s="339"/>
      <c r="RAR823" s="339"/>
      <c r="RAS823" s="339"/>
      <c r="RAT823" s="339"/>
      <c r="RAU823" s="339"/>
      <c r="RAV823" s="339"/>
      <c r="RAW823" s="339"/>
      <c r="RAX823" s="339"/>
      <c r="RAY823" s="339"/>
      <c r="RAZ823" s="339"/>
      <c r="RBA823" s="339"/>
      <c r="RBB823" s="339"/>
      <c r="RBC823" s="339"/>
      <c r="RBD823" s="339"/>
      <c r="RBE823" s="339"/>
      <c r="RBF823" s="339"/>
      <c r="RBG823" s="339"/>
      <c r="RBH823" s="339"/>
      <c r="RBI823" s="339"/>
      <c r="RBJ823" s="339"/>
      <c r="RBK823" s="339"/>
      <c r="RBL823" s="339"/>
      <c r="RBM823" s="339"/>
      <c r="RBN823" s="339"/>
      <c r="RBO823" s="339"/>
      <c r="RBP823" s="339"/>
      <c r="RBQ823" s="339"/>
      <c r="RBR823" s="339"/>
      <c r="RBS823" s="339"/>
      <c r="RBT823" s="339"/>
      <c r="RBU823" s="339"/>
      <c r="RBV823" s="339"/>
      <c r="RBW823" s="339"/>
      <c r="RBX823" s="339"/>
      <c r="RBY823" s="339"/>
      <c r="RBZ823" s="339"/>
      <c r="RCA823" s="339"/>
      <c r="RCB823" s="339"/>
      <c r="RCC823" s="339"/>
      <c r="RCD823" s="339"/>
      <c r="RCE823" s="339"/>
      <c r="RCF823" s="339"/>
      <c r="RCG823" s="339"/>
      <c r="RCH823" s="339"/>
      <c r="RCI823" s="339"/>
      <c r="RCJ823" s="339"/>
      <c r="RCK823" s="339"/>
      <c r="RCL823" s="339"/>
      <c r="RCM823" s="339"/>
      <c r="RCN823" s="339"/>
      <c r="RCO823" s="339"/>
      <c r="RCP823" s="339"/>
      <c r="RCQ823" s="339"/>
      <c r="RCR823" s="339"/>
      <c r="RCS823" s="339"/>
      <c r="RCT823" s="339"/>
      <c r="RCU823" s="339"/>
      <c r="RCV823" s="339"/>
      <c r="RCW823" s="339"/>
      <c r="RCX823" s="339"/>
      <c r="RCY823" s="339"/>
      <c r="RCZ823" s="339"/>
      <c r="RDA823" s="339"/>
      <c r="RDB823" s="339"/>
      <c r="RDC823" s="339"/>
      <c r="RDD823" s="339"/>
      <c r="RDE823" s="339"/>
      <c r="RDF823" s="339"/>
      <c r="RDG823" s="339"/>
      <c r="RDH823" s="339"/>
      <c r="RDI823" s="339"/>
      <c r="RDJ823" s="339"/>
      <c r="RDK823" s="339"/>
      <c r="RDL823" s="339"/>
      <c r="RDM823" s="339"/>
      <c r="RDN823" s="339"/>
      <c r="RDO823" s="339"/>
      <c r="RDP823" s="339"/>
      <c r="RDQ823" s="339"/>
      <c r="RDR823" s="339"/>
      <c r="RDS823" s="339"/>
      <c r="RDT823" s="339"/>
      <c r="RDU823" s="339"/>
      <c r="RDV823" s="339"/>
      <c r="RDW823" s="339"/>
      <c r="RDX823" s="339"/>
      <c r="RDY823" s="339"/>
      <c r="RDZ823" s="339"/>
      <c r="REA823" s="339"/>
      <c r="REB823" s="339"/>
      <c r="REC823" s="339"/>
      <c r="RED823" s="339"/>
      <c r="REE823" s="339"/>
      <c r="REF823" s="339"/>
      <c r="REG823" s="339"/>
      <c r="REH823" s="339"/>
      <c r="REI823" s="339"/>
      <c r="REJ823" s="339"/>
      <c r="REK823" s="339"/>
      <c r="REL823" s="339"/>
      <c r="REM823" s="339"/>
      <c r="REN823" s="339"/>
      <c r="REO823" s="339"/>
      <c r="REP823" s="339"/>
      <c r="REQ823" s="339"/>
      <c r="RER823" s="339"/>
      <c r="RES823" s="339"/>
      <c r="RET823" s="339"/>
      <c r="REU823" s="339"/>
      <c r="REV823" s="339"/>
      <c r="REW823" s="339"/>
      <c r="REX823" s="339"/>
      <c r="REY823" s="339"/>
      <c r="REZ823" s="339"/>
      <c r="RFA823" s="339"/>
      <c r="RFB823" s="339"/>
      <c r="RFC823" s="339"/>
      <c r="RFD823" s="339"/>
      <c r="RFE823" s="339"/>
      <c r="RFF823" s="339"/>
      <c r="RFG823" s="339"/>
      <c r="RFH823" s="339"/>
      <c r="RFI823" s="339"/>
      <c r="RFJ823" s="339"/>
      <c r="RFK823" s="339"/>
      <c r="RFL823" s="339"/>
      <c r="RFM823" s="339"/>
      <c r="RFN823" s="339"/>
      <c r="RFO823" s="339"/>
      <c r="RFP823" s="339"/>
      <c r="RFQ823" s="339"/>
      <c r="RFR823" s="339"/>
      <c r="RFS823" s="339"/>
      <c r="RFT823" s="339"/>
      <c r="RFU823" s="339"/>
      <c r="RFV823" s="339"/>
      <c r="RFW823" s="339"/>
      <c r="RFX823" s="339"/>
      <c r="RFY823" s="339"/>
      <c r="RFZ823" s="339"/>
      <c r="RGA823" s="339"/>
      <c r="RGB823" s="339"/>
      <c r="RGC823" s="339"/>
      <c r="RGD823" s="339"/>
      <c r="RGE823" s="339"/>
      <c r="RGF823" s="339"/>
      <c r="RGG823" s="339"/>
      <c r="RGH823" s="339"/>
      <c r="RGI823" s="339"/>
      <c r="RGJ823" s="339"/>
      <c r="RGK823" s="339"/>
      <c r="RGL823" s="339"/>
      <c r="RGM823" s="339"/>
      <c r="RGN823" s="339"/>
      <c r="RGO823" s="339"/>
      <c r="RGP823" s="339"/>
      <c r="RGQ823" s="339"/>
      <c r="RGR823" s="339"/>
      <c r="RGS823" s="339"/>
      <c r="RGT823" s="339"/>
      <c r="RGU823" s="339"/>
      <c r="RGV823" s="339"/>
      <c r="RGW823" s="339"/>
      <c r="RGX823" s="339"/>
      <c r="RGY823" s="339"/>
      <c r="RGZ823" s="339"/>
      <c r="RHA823" s="339"/>
      <c r="RHB823" s="339"/>
      <c r="RHC823" s="339"/>
      <c r="RHD823" s="339"/>
      <c r="RHE823" s="339"/>
      <c r="RHF823" s="339"/>
      <c r="RHG823" s="339"/>
      <c r="RHH823" s="339"/>
      <c r="RHI823" s="339"/>
      <c r="RHJ823" s="339"/>
      <c r="RHK823" s="339"/>
      <c r="RHL823" s="339"/>
      <c r="RHM823" s="339"/>
      <c r="RHN823" s="339"/>
      <c r="RHO823" s="339"/>
      <c r="RHP823" s="339"/>
      <c r="RHQ823" s="339"/>
      <c r="RHR823" s="339"/>
      <c r="RHS823" s="339"/>
      <c r="RHT823" s="339"/>
      <c r="RHU823" s="339"/>
      <c r="RHV823" s="339"/>
      <c r="RHW823" s="339"/>
      <c r="RHX823" s="339"/>
      <c r="RHY823" s="339"/>
      <c r="RHZ823" s="339"/>
      <c r="RIA823" s="339"/>
      <c r="RIB823" s="339"/>
      <c r="RIC823" s="339"/>
      <c r="RID823" s="339"/>
      <c r="RIE823" s="339"/>
      <c r="RIF823" s="339"/>
      <c r="RIG823" s="339"/>
      <c r="RIH823" s="339"/>
      <c r="RII823" s="339"/>
      <c r="RIJ823" s="339"/>
      <c r="RIK823" s="339"/>
      <c r="RIL823" s="339"/>
      <c r="RIM823" s="339"/>
      <c r="RIN823" s="339"/>
      <c r="RIO823" s="339"/>
      <c r="RIP823" s="339"/>
      <c r="RIQ823" s="339"/>
      <c r="RIR823" s="339"/>
      <c r="RIS823" s="339"/>
      <c r="RIT823" s="339"/>
      <c r="RIU823" s="339"/>
      <c r="RIV823" s="339"/>
      <c r="RIW823" s="339"/>
      <c r="RIX823" s="339"/>
      <c r="RIY823" s="339"/>
      <c r="RIZ823" s="339"/>
      <c r="RJA823" s="339"/>
      <c r="RJB823" s="339"/>
      <c r="RJC823" s="339"/>
      <c r="RJD823" s="339"/>
      <c r="RJE823" s="339"/>
      <c r="RJF823" s="339"/>
      <c r="RJG823" s="339"/>
      <c r="RJH823" s="339"/>
      <c r="RJI823" s="339"/>
      <c r="RJJ823" s="339"/>
      <c r="RJK823" s="339"/>
      <c r="RJL823" s="339"/>
      <c r="RJM823" s="339"/>
      <c r="RJN823" s="339"/>
      <c r="RJO823" s="339"/>
      <c r="RJP823" s="339"/>
      <c r="RJQ823" s="339"/>
      <c r="RJR823" s="339"/>
      <c r="RJS823" s="339"/>
      <c r="RJT823" s="339"/>
      <c r="RJU823" s="339"/>
      <c r="RJV823" s="339"/>
      <c r="RJW823" s="339"/>
      <c r="RJX823" s="339"/>
      <c r="RJY823" s="339"/>
      <c r="RJZ823" s="339"/>
      <c r="RKA823" s="339"/>
      <c r="RKB823" s="339"/>
      <c r="RKC823" s="339"/>
      <c r="RKD823" s="339"/>
      <c r="RKE823" s="339"/>
      <c r="RKF823" s="339"/>
      <c r="RKG823" s="339"/>
      <c r="RKH823" s="339"/>
      <c r="RKI823" s="339"/>
      <c r="RKJ823" s="339"/>
      <c r="RKK823" s="339"/>
      <c r="RKL823" s="339"/>
      <c r="RKM823" s="339"/>
      <c r="RKN823" s="339"/>
      <c r="RKO823" s="339"/>
      <c r="RKP823" s="339"/>
      <c r="RKQ823" s="339"/>
      <c r="RKR823" s="339"/>
      <c r="RKS823" s="339"/>
      <c r="RKT823" s="339"/>
      <c r="RKU823" s="339"/>
      <c r="RKV823" s="339"/>
      <c r="RKW823" s="339"/>
      <c r="RKX823" s="339"/>
      <c r="RKY823" s="339"/>
      <c r="RKZ823" s="339"/>
      <c r="RLA823" s="339"/>
      <c r="RLB823" s="339"/>
      <c r="RLC823" s="339"/>
      <c r="RLD823" s="339"/>
      <c r="RLE823" s="339"/>
      <c r="RLF823" s="339"/>
      <c r="RLG823" s="339"/>
      <c r="RLH823" s="339"/>
      <c r="RLI823" s="339"/>
      <c r="RLJ823" s="339"/>
      <c r="RLK823" s="339"/>
      <c r="RLL823" s="339"/>
      <c r="RLM823" s="339"/>
      <c r="RLN823" s="339"/>
      <c r="RLO823" s="339"/>
      <c r="RLP823" s="339"/>
      <c r="RLQ823" s="339"/>
      <c r="RLR823" s="339"/>
      <c r="RLS823" s="339"/>
      <c r="RLT823" s="339"/>
      <c r="RLU823" s="339"/>
      <c r="RLV823" s="339"/>
      <c r="RLW823" s="339"/>
      <c r="RLX823" s="339"/>
      <c r="RLY823" s="339"/>
      <c r="RLZ823" s="339"/>
      <c r="RMA823" s="339"/>
      <c r="RMB823" s="339"/>
      <c r="RMC823" s="339"/>
      <c r="RMD823" s="339"/>
      <c r="RME823" s="339"/>
      <c r="RMF823" s="339"/>
      <c r="RMG823" s="339"/>
      <c r="RMH823" s="339"/>
      <c r="RMI823" s="339"/>
      <c r="RMJ823" s="339"/>
      <c r="RMK823" s="339"/>
      <c r="RML823" s="339"/>
      <c r="RMM823" s="339"/>
      <c r="RMN823" s="339"/>
      <c r="RMO823" s="339"/>
      <c r="RMP823" s="339"/>
      <c r="RMQ823" s="339"/>
      <c r="RMR823" s="339"/>
      <c r="RMS823" s="339"/>
      <c r="RMT823" s="339"/>
      <c r="RMU823" s="339"/>
      <c r="RMV823" s="339"/>
      <c r="RMW823" s="339"/>
      <c r="RMX823" s="339"/>
      <c r="RMY823" s="339"/>
      <c r="RMZ823" s="339"/>
      <c r="RNA823" s="339"/>
      <c r="RNB823" s="339"/>
      <c r="RNC823" s="339"/>
      <c r="RND823" s="339"/>
      <c r="RNE823" s="339"/>
      <c r="RNF823" s="339"/>
      <c r="RNG823" s="339"/>
      <c r="RNH823" s="339"/>
      <c r="RNI823" s="339"/>
      <c r="RNJ823" s="339"/>
      <c r="RNK823" s="339"/>
      <c r="RNL823" s="339"/>
      <c r="RNM823" s="339"/>
      <c r="RNN823" s="339"/>
      <c r="RNO823" s="339"/>
      <c r="RNP823" s="339"/>
      <c r="RNQ823" s="339"/>
      <c r="RNR823" s="339"/>
      <c r="RNS823" s="339"/>
      <c r="RNT823" s="339"/>
      <c r="RNU823" s="339"/>
      <c r="RNV823" s="339"/>
      <c r="RNW823" s="339"/>
      <c r="RNX823" s="339"/>
      <c r="RNY823" s="339"/>
      <c r="RNZ823" s="339"/>
      <c r="ROA823" s="339"/>
      <c r="ROB823" s="339"/>
      <c r="ROC823" s="339"/>
      <c r="ROD823" s="339"/>
      <c r="ROE823" s="339"/>
      <c r="ROF823" s="339"/>
      <c r="ROG823" s="339"/>
      <c r="ROH823" s="339"/>
      <c r="ROI823" s="339"/>
      <c r="ROJ823" s="339"/>
      <c r="ROK823" s="339"/>
      <c r="ROL823" s="339"/>
      <c r="ROM823" s="339"/>
      <c r="RON823" s="339"/>
      <c r="ROO823" s="339"/>
      <c r="ROP823" s="339"/>
      <c r="ROQ823" s="339"/>
      <c r="ROR823" s="339"/>
      <c r="ROS823" s="339"/>
      <c r="ROT823" s="339"/>
      <c r="ROU823" s="339"/>
      <c r="ROV823" s="339"/>
      <c r="ROW823" s="339"/>
      <c r="ROX823" s="339"/>
      <c r="ROY823" s="339"/>
      <c r="ROZ823" s="339"/>
      <c r="RPA823" s="339"/>
      <c r="RPB823" s="339"/>
      <c r="RPC823" s="339"/>
      <c r="RPD823" s="339"/>
      <c r="RPE823" s="339"/>
      <c r="RPF823" s="339"/>
      <c r="RPG823" s="339"/>
      <c r="RPH823" s="339"/>
      <c r="RPI823" s="339"/>
      <c r="RPJ823" s="339"/>
      <c r="RPK823" s="339"/>
      <c r="RPL823" s="339"/>
      <c r="RPM823" s="339"/>
      <c r="RPN823" s="339"/>
      <c r="RPO823" s="339"/>
      <c r="RPP823" s="339"/>
      <c r="RPQ823" s="339"/>
      <c r="RPR823" s="339"/>
      <c r="RPS823" s="339"/>
      <c r="RPT823" s="339"/>
      <c r="RPU823" s="339"/>
      <c r="RPV823" s="339"/>
      <c r="RPW823" s="339"/>
      <c r="RPX823" s="339"/>
      <c r="RPY823" s="339"/>
      <c r="RPZ823" s="339"/>
      <c r="RQA823" s="339"/>
      <c r="RQB823" s="339"/>
      <c r="RQC823" s="339"/>
      <c r="RQD823" s="339"/>
      <c r="RQE823" s="339"/>
      <c r="RQF823" s="339"/>
      <c r="RQG823" s="339"/>
      <c r="RQH823" s="339"/>
      <c r="RQI823" s="339"/>
      <c r="RQJ823" s="339"/>
      <c r="RQK823" s="339"/>
      <c r="RQL823" s="339"/>
      <c r="RQM823" s="339"/>
      <c r="RQN823" s="339"/>
      <c r="RQO823" s="339"/>
      <c r="RQP823" s="339"/>
      <c r="RQQ823" s="339"/>
      <c r="RQR823" s="339"/>
      <c r="RQS823" s="339"/>
      <c r="RQT823" s="339"/>
      <c r="RQU823" s="339"/>
      <c r="RQV823" s="339"/>
      <c r="RQW823" s="339"/>
      <c r="RQX823" s="339"/>
      <c r="RQY823" s="339"/>
      <c r="RQZ823" s="339"/>
      <c r="RRA823" s="339"/>
      <c r="RRB823" s="339"/>
      <c r="RRC823" s="339"/>
      <c r="RRD823" s="339"/>
      <c r="RRE823" s="339"/>
      <c r="RRF823" s="339"/>
      <c r="RRG823" s="339"/>
      <c r="RRH823" s="339"/>
      <c r="RRI823" s="339"/>
      <c r="RRJ823" s="339"/>
      <c r="RRK823" s="339"/>
      <c r="RRL823" s="339"/>
      <c r="RRM823" s="339"/>
      <c r="RRN823" s="339"/>
      <c r="RRO823" s="339"/>
      <c r="RRP823" s="339"/>
      <c r="RRQ823" s="339"/>
      <c r="RRR823" s="339"/>
      <c r="RRS823" s="339"/>
      <c r="RRT823" s="339"/>
      <c r="RRU823" s="339"/>
      <c r="RRV823" s="339"/>
      <c r="RRW823" s="339"/>
      <c r="RRX823" s="339"/>
      <c r="RRY823" s="339"/>
      <c r="RRZ823" s="339"/>
      <c r="RSA823" s="339"/>
      <c r="RSB823" s="339"/>
      <c r="RSC823" s="339"/>
      <c r="RSD823" s="339"/>
      <c r="RSE823" s="339"/>
      <c r="RSF823" s="339"/>
      <c r="RSG823" s="339"/>
      <c r="RSH823" s="339"/>
      <c r="RSI823" s="339"/>
      <c r="RSJ823" s="339"/>
      <c r="RSK823" s="339"/>
      <c r="RSL823" s="339"/>
      <c r="RSM823" s="339"/>
      <c r="RSN823" s="339"/>
      <c r="RSO823" s="339"/>
      <c r="RSP823" s="339"/>
      <c r="RSQ823" s="339"/>
      <c r="RSR823" s="339"/>
      <c r="RSS823" s="339"/>
      <c r="RST823" s="339"/>
      <c r="RSU823" s="339"/>
      <c r="RSV823" s="339"/>
      <c r="RSW823" s="339"/>
      <c r="RSX823" s="339"/>
      <c r="RSY823" s="339"/>
      <c r="RSZ823" s="339"/>
      <c r="RTA823" s="339"/>
      <c r="RTB823" s="339"/>
      <c r="RTC823" s="339"/>
      <c r="RTD823" s="339"/>
      <c r="RTE823" s="339"/>
      <c r="RTF823" s="339"/>
      <c r="RTG823" s="339"/>
      <c r="RTH823" s="339"/>
      <c r="RTI823" s="339"/>
      <c r="RTJ823" s="339"/>
      <c r="RTK823" s="339"/>
      <c r="RTL823" s="339"/>
      <c r="RTM823" s="339"/>
      <c r="RTN823" s="339"/>
      <c r="RTO823" s="339"/>
      <c r="RTP823" s="339"/>
      <c r="RTQ823" s="339"/>
      <c r="RTR823" s="339"/>
      <c r="RTS823" s="339"/>
      <c r="RTT823" s="339"/>
      <c r="RTU823" s="339"/>
      <c r="RTV823" s="339"/>
      <c r="RTW823" s="339"/>
      <c r="RTX823" s="339"/>
      <c r="RTY823" s="339"/>
      <c r="RTZ823" s="339"/>
      <c r="RUA823" s="339"/>
      <c r="RUB823" s="339"/>
      <c r="RUC823" s="339"/>
      <c r="RUD823" s="339"/>
      <c r="RUE823" s="339"/>
      <c r="RUF823" s="339"/>
      <c r="RUG823" s="339"/>
      <c r="RUH823" s="339"/>
      <c r="RUI823" s="339"/>
      <c r="RUJ823" s="339"/>
      <c r="RUK823" s="339"/>
      <c r="RUL823" s="339"/>
      <c r="RUM823" s="339"/>
      <c r="RUN823" s="339"/>
      <c r="RUO823" s="339"/>
      <c r="RUP823" s="339"/>
      <c r="RUQ823" s="339"/>
      <c r="RUR823" s="339"/>
      <c r="RUS823" s="339"/>
      <c r="RUT823" s="339"/>
      <c r="RUU823" s="339"/>
      <c r="RUV823" s="339"/>
      <c r="RUW823" s="339"/>
      <c r="RUX823" s="339"/>
      <c r="RUY823" s="339"/>
      <c r="RUZ823" s="339"/>
      <c r="RVA823" s="339"/>
      <c r="RVB823" s="339"/>
      <c r="RVC823" s="339"/>
      <c r="RVD823" s="339"/>
      <c r="RVE823" s="339"/>
      <c r="RVF823" s="339"/>
      <c r="RVG823" s="339"/>
      <c r="RVH823" s="339"/>
      <c r="RVI823" s="339"/>
      <c r="RVJ823" s="339"/>
      <c r="RVK823" s="339"/>
      <c r="RVL823" s="339"/>
      <c r="RVM823" s="339"/>
      <c r="RVN823" s="339"/>
      <c r="RVO823" s="339"/>
      <c r="RVP823" s="339"/>
      <c r="RVQ823" s="339"/>
      <c r="RVR823" s="339"/>
      <c r="RVS823" s="339"/>
      <c r="RVT823" s="339"/>
      <c r="RVU823" s="339"/>
      <c r="RVV823" s="339"/>
      <c r="RVW823" s="339"/>
      <c r="RVX823" s="339"/>
      <c r="RVY823" s="339"/>
      <c r="RVZ823" s="339"/>
      <c r="RWA823" s="339"/>
      <c r="RWB823" s="339"/>
      <c r="RWC823" s="339"/>
      <c r="RWD823" s="339"/>
      <c r="RWE823" s="339"/>
      <c r="RWF823" s="339"/>
      <c r="RWG823" s="339"/>
      <c r="RWH823" s="339"/>
      <c r="RWI823" s="339"/>
      <c r="RWJ823" s="339"/>
      <c r="RWK823" s="339"/>
      <c r="RWL823" s="339"/>
      <c r="RWM823" s="339"/>
      <c r="RWN823" s="339"/>
      <c r="RWO823" s="339"/>
      <c r="RWP823" s="339"/>
      <c r="RWQ823" s="339"/>
      <c r="RWR823" s="339"/>
      <c r="RWS823" s="339"/>
      <c r="RWT823" s="339"/>
      <c r="RWU823" s="339"/>
      <c r="RWV823" s="339"/>
      <c r="RWW823" s="339"/>
      <c r="RWX823" s="339"/>
      <c r="RWY823" s="339"/>
      <c r="RWZ823" s="339"/>
      <c r="RXA823" s="339"/>
      <c r="RXB823" s="339"/>
      <c r="RXC823" s="339"/>
      <c r="RXD823" s="339"/>
      <c r="RXE823" s="339"/>
      <c r="RXF823" s="339"/>
      <c r="RXG823" s="339"/>
      <c r="RXH823" s="339"/>
      <c r="RXI823" s="339"/>
      <c r="RXJ823" s="339"/>
      <c r="RXK823" s="339"/>
      <c r="RXL823" s="339"/>
      <c r="RXM823" s="339"/>
      <c r="RXN823" s="339"/>
      <c r="RXO823" s="339"/>
      <c r="RXP823" s="339"/>
      <c r="RXQ823" s="339"/>
      <c r="RXR823" s="339"/>
      <c r="RXS823" s="339"/>
      <c r="RXT823" s="339"/>
      <c r="RXU823" s="339"/>
      <c r="RXV823" s="339"/>
      <c r="RXW823" s="339"/>
      <c r="RXX823" s="339"/>
      <c r="RXY823" s="339"/>
      <c r="RXZ823" s="339"/>
      <c r="RYA823" s="339"/>
      <c r="RYB823" s="339"/>
      <c r="RYC823" s="339"/>
      <c r="RYD823" s="339"/>
      <c r="RYE823" s="339"/>
      <c r="RYF823" s="339"/>
      <c r="RYG823" s="339"/>
      <c r="RYH823" s="339"/>
      <c r="RYI823" s="339"/>
      <c r="RYJ823" s="339"/>
      <c r="RYK823" s="339"/>
      <c r="RYL823" s="339"/>
      <c r="RYM823" s="339"/>
      <c r="RYN823" s="339"/>
      <c r="RYO823" s="339"/>
      <c r="RYP823" s="339"/>
      <c r="RYQ823" s="339"/>
      <c r="RYR823" s="339"/>
      <c r="RYS823" s="339"/>
      <c r="RYT823" s="339"/>
      <c r="RYU823" s="339"/>
      <c r="RYV823" s="339"/>
      <c r="RYW823" s="339"/>
      <c r="RYX823" s="339"/>
      <c r="RYY823" s="339"/>
      <c r="RYZ823" s="339"/>
      <c r="RZA823" s="339"/>
      <c r="RZB823" s="339"/>
      <c r="RZC823" s="339"/>
      <c r="RZD823" s="339"/>
      <c r="RZE823" s="339"/>
      <c r="RZF823" s="339"/>
      <c r="RZG823" s="339"/>
      <c r="RZH823" s="339"/>
      <c r="RZI823" s="339"/>
      <c r="RZJ823" s="339"/>
      <c r="RZK823" s="339"/>
      <c r="RZL823" s="339"/>
      <c r="RZM823" s="339"/>
      <c r="RZN823" s="339"/>
      <c r="RZO823" s="339"/>
      <c r="RZP823" s="339"/>
      <c r="RZQ823" s="339"/>
      <c r="RZR823" s="339"/>
      <c r="RZS823" s="339"/>
      <c r="RZT823" s="339"/>
      <c r="RZU823" s="339"/>
      <c r="RZV823" s="339"/>
      <c r="RZW823" s="339"/>
      <c r="RZX823" s="339"/>
      <c r="RZY823" s="339"/>
      <c r="RZZ823" s="339"/>
      <c r="SAA823" s="339"/>
      <c r="SAB823" s="339"/>
      <c r="SAC823" s="339"/>
      <c r="SAD823" s="339"/>
      <c r="SAE823" s="339"/>
      <c r="SAF823" s="339"/>
      <c r="SAG823" s="339"/>
      <c r="SAH823" s="339"/>
      <c r="SAI823" s="339"/>
      <c r="SAJ823" s="339"/>
      <c r="SAK823" s="339"/>
      <c r="SAL823" s="339"/>
      <c r="SAM823" s="339"/>
      <c r="SAN823" s="339"/>
      <c r="SAO823" s="339"/>
      <c r="SAP823" s="339"/>
      <c r="SAQ823" s="339"/>
      <c r="SAR823" s="339"/>
      <c r="SAS823" s="339"/>
      <c r="SAT823" s="339"/>
      <c r="SAU823" s="339"/>
      <c r="SAV823" s="339"/>
      <c r="SAW823" s="339"/>
      <c r="SAX823" s="339"/>
      <c r="SAY823" s="339"/>
      <c r="SAZ823" s="339"/>
      <c r="SBA823" s="339"/>
      <c r="SBB823" s="339"/>
      <c r="SBC823" s="339"/>
      <c r="SBD823" s="339"/>
      <c r="SBE823" s="339"/>
      <c r="SBF823" s="339"/>
      <c r="SBG823" s="339"/>
      <c r="SBH823" s="339"/>
      <c r="SBI823" s="339"/>
      <c r="SBJ823" s="339"/>
      <c r="SBK823" s="339"/>
      <c r="SBL823" s="339"/>
      <c r="SBM823" s="339"/>
      <c r="SBN823" s="339"/>
      <c r="SBO823" s="339"/>
      <c r="SBP823" s="339"/>
      <c r="SBQ823" s="339"/>
      <c r="SBR823" s="339"/>
      <c r="SBS823" s="339"/>
      <c r="SBT823" s="339"/>
      <c r="SBU823" s="339"/>
      <c r="SBV823" s="339"/>
      <c r="SBW823" s="339"/>
      <c r="SBX823" s="339"/>
      <c r="SBY823" s="339"/>
      <c r="SBZ823" s="339"/>
      <c r="SCA823" s="339"/>
      <c r="SCB823" s="339"/>
      <c r="SCC823" s="339"/>
      <c r="SCD823" s="339"/>
      <c r="SCE823" s="339"/>
      <c r="SCF823" s="339"/>
      <c r="SCG823" s="339"/>
      <c r="SCH823" s="339"/>
      <c r="SCI823" s="339"/>
      <c r="SCJ823" s="339"/>
      <c r="SCK823" s="339"/>
      <c r="SCL823" s="339"/>
      <c r="SCM823" s="339"/>
      <c r="SCN823" s="339"/>
      <c r="SCO823" s="339"/>
      <c r="SCP823" s="339"/>
      <c r="SCQ823" s="339"/>
      <c r="SCR823" s="339"/>
      <c r="SCS823" s="339"/>
      <c r="SCT823" s="339"/>
      <c r="SCU823" s="339"/>
      <c r="SCV823" s="339"/>
      <c r="SCW823" s="339"/>
      <c r="SCX823" s="339"/>
      <c r="SCY823" s="339"/>
      <c r="SCZ823" s="339"/>
      <c r="SDA823" s="339"/>
      <c r="SDB823" s="339"/>
      <c r="SDC823" s="339"/>
      <c r="SDD823" s="339"/>
      <c r="SDE823" s="339"/>
      <c r="SDF823" s="339"/>
      <c r="SDG823" s="339"/>
      <c r="SDH823" s="339"/>
      <c r="SDI823" s="339"/>
      <c r="SDJ823" s="339"/>
      <c r="SDK823" s="339"/>
      <c r="SDL823" s="339"/>
      <c r="SDM823" s="339"/>
      <c r="SDN823" s="339"/>
      <c r="SDO823" s="339"/>
      <c r="SDP823" s="339"/>
      <c r="SDQ823" s="339"/>
      <c r="SDR823" s="339"/>
      <c r="SDS823" s="339"/>
      <c r="SDT823" s="339"/>
      <c r="SDU823" s="339"/>
      <c r="SDV823" s="339"/>
      <c r="SDW823" s="339"/>
      <c r="SDX823" s="339"/>
      <c r="SDY823" s="339"/>
      <c r="SDZ823" s="339"/>
      <c r="SEA823" s="339"/>
      <c r="SEB823" s="339"/>
      <c r="SEC823" s="339"/>
      <c r="SED823" s="339"/>
      <c r="SEE823" s="339"/>
      <c r="SEF823" s="339"/>
      <c r="SEG823" s="339"/>
      <c r="SEH823" s="339"/>
      <c r="SEI823" s="339"/>
      <c r="SEJ823" s="339"/>
      <c r="SEK823" s="339"/>
      <c r="SEL823" s="339"/>
      <c r="SEM823" s="339"/>
      <c r="SEN823" s="339"/>
      <c r="SEO823" s="339"/>
      <c r="SEP823" s="339"/>
      <c r="SEQ823" s="339"/>
      <c r="SER823" s="339"/>
      <c r="SES823" s="339"/>
      <c r="SET823" s="339"/>
      <c r="SEU823" s="339"/>
      <c r="SEV823" s="339"/>
      <c r="SEW823" s="339"/>
      <c r="SEX823" s="339"/>
      <c r="SEY823" s="339"/>
      <c r="SEZ823" s="339"/>
      <c r="SFA823" s="339"/>
      <c r="SFB823" s="339"/>
      <c r="SFC823" s="339"/>
      <c r="SFD823" s="339"/>
      <c r="SFE823" s="339"/>
      <c r="SFF823" s="339"/>
      <c r="SFG823" s="339"/>
      <c r="SFH823" s="339"/>
      <c r="SFI823" s="339"/>
      <c r="SFJ823" s="339"/>
      <c r="SFK823" s="339"/>
      <c r="SFL823" s="339"/>
      <c r="SFM823" s="339"/>
      <c r="SFN823" s="339"/>
      <c r="SFO823" s="339"/>
      <c r="SFP823" s="339"/>
      <c r="SFQ823" s="339"/>
      <c r="SFR823" s="339"/>
      <c r="SFS823" s="339"/>
      <c r="SFT823" s="339"/>
      <c r="SFU823" s="339"/>
      <c r="SFV823" s="339"/>
      <c r="SFW823" s="339"/>
      <c r="SFX823" s="339"/>
      <c r="SFY823" s="339"/>
      <c r="SFZ823" s="339"/>
      <c r="SGA823" s="339"/>
      <c r="SGB823" s="339"/>
      <c r="SGC823" s="339"/>
      <c r="SGD823" s="339"/>
      <c r="SGE823" s="339"/>
      <c r="SGF823" s="339"/>
      <c r="SGG823" s="339"/>
      <c r="SGH823" s="339"/>
      <c r="SGI823" s="339"/>
      <c r="SGJ823" s="339"/>
      <c r="SGK823" s="339"/>
      <c r="SGL823" s="339"/>
      <c r="SGM823" s="339"/>
      <c r="SGN823" s="339"/>
      <c r="SGO823" s="339"/>
      <c r="SGP823" s="339"/>
      <c r="SGQ823" s="339"/>
      <c r="SGR823" s="339"/>
      <c r="SGS823" s="339"/>
      <c r="SGT823" s="339"/>
      <c r="SGU823" s="339"/>
      <c r="SGV823" s="339"/>
      <c r="SGW823" s="339"/>
      <c r="SGX823" s="339"/>
      <c r="SGY823" s="339"/>
      <c r="SGZ823" s="339"/>
      <c r="SHA823" s="339"/>
      <c r="SHB823" s="339"/>
      <c r="SHC823" s="339"/>
      <c r="SHD823" s="339"/>
      <c r="SHE823" s="339"/>
      <c r="SHF823" s="339"/>
      <c r="SHG823" s="339"/>
      <c r="SHH823" s="339"/>
      <c r="SHI823" s="339"/>
      <c r="SHJ823" s="339"/>
      <c r="SHK823" s="339"/>
      <c r="SHL823" s="339"/>
      <c r="SHM823" s="339"/>
      <c r="SHN823" s="339"/>
      <c r="SHO823" s="339"/>
      <c r="SHP823" s="339"/>
      <c r="SHQ823" s="339"/>
      <c r="SHR823" s="339"/>
      <c r="SHS823" s="339"/>
      <c r="SHT823" s="339"/>
      <c r="SHU823" s="339"/>
      <c r="SHV823" s="339"/>
      <c r="SHW823" s="339"/>
      <c r="SHX823" s="339"/>
      <c r="SHY823" s="339"/>
      <c r="SHZ823" s="339"/>
      <c r="SIA823" s="339"/>
      <c r="SIB823" s="339"/>
      <c r="SIC823" s="339"/>
      <c r="SID823" s="339"/>
      <c r="SIE823" s="339"/>
      <c r="SIF823" s="339"/>
      <c r="SIG823" s="339"/>
      <c r="SIH823" s="339"/>
      <c r="SII823" s="339"/>
      <c r="SIJ823" s="339"/>
      <c r="SIK823" s="339"/>
      <c r="SIL823" s="339"/>
      <c r="SIM823" s="339"/>
      <c r="SIN823" s="339"/>
      <c r="SIO823" s="339"/>
      <c r="SIP823" s="339"/>
      <c r="SIQ823" s="339"/>
      <c r="SIR823" s="339"/>
      <c r="SIS823" s="339"/>
      <c r="SIT823" s="339"/>
      <c r="SIU823" s="339"/>
      <c r="SIV823" s="339"/>
      <c r="SIW823" s="339"/>
      <c r="SIX823" s="339"/>
      <c r="SIY823" s="339"/>
      <c r="SIZ823" s="339"/>
      <c r="SJA823" s="339"/>
      <c r="SJB823" s="339"/>
      <c r="SJC823" s="339"/>
      <c r="SJD823" s="339"/>
      <c r="SJE823" s="339"/>
      <c r="SJF823" s="339"/>
      <c r="SJG823" s="339"/>
      <c r="SJH823" s="339"/>
      <c r="SJI823" s="339"/>
      <c r="SJJ823" s="339"/>
      <c r="SJK823" s="339"/>
      <c r="SJL823" s="339"/>
      <c r="SJM823" s="339"/>
      <c r="SJN823" s="339"/>
      <c r="SJO823" s="339"/>
      <c r="SJP823" s="339"/>
      <c r="SJQ823" s="339"/>
      <c r="SJR823" s="339"/>
      <c r="SJS823" s="339"/>
      <c r="SJT823" s="339"/>
      <c r="SJU823" s="339"/>
      <c r="SJV823" s="339"/>
      <c r="SJW823" s="339"/>
      <c r="SJX823" s="339"/>
      <c r="SJY823" s="339"/>
      <c r="SJZ823" s="339"/>
      <c r="SKA823" s="339"/>
      <c r="SKB823" s="339"/>
      <c r="SKC823" s="339"/>
      <c r="SKD823" s="339"/>
      <c r="SKE823" s="339"/>
      <c r="SKF823" s="339"/>
      <c r="SKG823" s="339"/>
      <c r="SKH823" s="339"/>
      <c r="SKI823" s="339"/>
      <c r="SKJ823" s="339"/>
      <c r="SKK823" s="339"/>
      <c r="SKL823" s="339"/>
      <c r="SKM823" s="339"/>
      <c r="SKN823" s="339"/>
      <c r="SKO823" s="339"/>
      <c r="SKP823" s="339"/>
      <c r="SKQ823" s="339"/>
      <c r="SKR823" s="339"/>
      <c r="SKS823" s="339"/>
      <c r="SKT823" s="339"/>
      <c r="SKU823" s="339"/>
      <c r="SKV823" s="339"/>
      <c r="SKW823" s="339"/>
      <c r="SKX823" s="339"/>
      <c r="SKY823" s="339"/>
      <c r="SKZ823" s="339"/>
      <c r="SLA823" s="339"/>
      <c r="SLB823" s="339"/>
      <c r="SLC823" s="339"/>
      <c r="SLD823" s="339"/>
      <c r="SLE823" s="339"/>
      <c r="SLF823" s="339"/>
      <c r="SLG823" s="339"/>
      <c r="SLH823" s="339"/>
      <c r="SLI823" s="339"/>
      <c r="SLJ823" s="339"/>
      <c r="SLK823" s="339"/>
      <c r="SLL823" s="339"/>
      <c r="SLM823" s="339"/>
      <c r="SLN823" s="339"/>
      <c r="SLO823" s="339"/>
      <c r="SLP823" s="339"/>
      <c r="SLQ823" s="339"/>
      <c r="SLR823" s="339"/>
      <c r="SLS823" s="339"/>
      <c r="SLT823" s="339"/>
      <c r="SLU823" s="339"/>
      <c r="SLV823" s="339"/>
      <c r="SLW823" s="339"/>
      <c r="SLX823" s="339"/>
      <c r="SLY823" s="339"/>
      <c r="SLZ823" s="339"/>
      <c r="SMA823" s="339"/>
      <c r="SMB823" s="339"/>
      <c r="SMC823" s="339"/>
      <c r="SMD823" s="339"/>
      <c r="SME823" s="339"/>
      <c r="SMF823" s="339"/>
      <c r="SMG823" s="339"/>
      <c r="SMH823" s="339"/>
      <c r="SMI823" s="339"/>
      <c r="SMJ823" s="339"/>
      <c r="SMK823" s="339"/>
      <c r="SML823" s="339"/>
      <c r="SMM823" s="339"/>
      <c r="SMN823" s="339"/>
      <c r="SMO823" s="339"/>
      <c r="SMP823" s="339"/>
      <c r="SMQ823" s="339"/>
      <c r="SMR823" s="339"/>
      <c r="SMS823" s="339"/>
      <c r="SMT823" s="339"/>
      <c r="SMU823" s="339"/>
      <c r="SMV823" s="339"/>
      <c r="SMW823" s="339"/>
      <c r="SMX823" s="339"/>
      <c r="SMY823" s="339"/>
      <c r="SMZ823" s="339"/>
      <c r="SNA823" s="339"/>
      <c r="SNB823" s="339"/>
      <c r="SNC823" s="339"/>
      <c r="SND823" s="339"/>
      <c r="SNE823" s="339"/>
      <c r="SNF823" s="339"/>
      <c r="SNG823" s="339"/>
      <c r="SNH823" s="339"/>
      <c r="SNI823" s="339"/>
      <c r="SNJ823" s="339"/>
      <c r="SNK823" s="339"/>
      <c r="SNL823" s="339"/>
      <c r="SNM823" s="339"/>
      <c r="SNN823" s="339"/>
      <c r="SNO823" s="339"/>
      <c r="SNP823" s="339"/>
      <c r="SNQ823" s="339"/>
      <c r="SNR823" s="339"/>
      <c r="SNS823" s="339"/>
      <c r="SNT823" s="339"/>
      <c r="SNU823" s="339"/>
      <c r="SNV823" s="339"/>
      <c r="SNW823" s="339"/>
      <c r="SNX823" s="339"/>
      <c r="SNY823" s="339"/>
      <c r="SNZ823" s="339"/>
      <c r="SOA823" s="339"/>
      <c r="SOB823" s="339"/>
      <c r="SOC823" s="339"/>
      <c r="SOD823" s="339"/>
      <c r="SOE823" s="339"/>
      <c r="SOF823" s="339"/>
      <c r="SOG823" s="339"/>
      <c r="SOH823" s="339"/>
      <c r="SOI823" s="339"/>
      <c r="SOJ823" s="339"/>
      <c r="SOK823" s="339"/>
      <c r="SOL823" s="339"/>
      <c r="SOM823" s="339"/>
      <c r="SON823" s="339"/>
      <c r="SOO823" s="339"/>
      <c r="SOP823" s="339"/>
      <c r="SOQ823" s="339"/>
      <c r="SOR823" s="339"/>
      <c r="SOS823" s="339"/>
      <c r="SOT823" s="339"/>
      <c r="SOU823" s="339"/>
      <c r="SOV823" s="339"/>
      <c r="SOW823" s="339"/>
      <c r="SOX823" s="339"/>
      <c r="SOY823" s="339"/>
      <c r="SOZ823" s="339"/>
      <c r="SPA823" s="339"/>
      <c r="SPB823" s="339"/>
      <c r="SPC823" s="339"/>
      <c r="SPD823" s="339"/>
      <c r="SPE823" s="339"/>
      <c r="SPF823" s="339"/>
      <c r="SPG823" s="339"/>
      <c r="SPH823" s="339"/>
      <c r="SPI823" s="339"/>
      <c r="SPJ823" s="339"/>
      <c r="SPK823" s="339"/>
      <c r="SPL823" s="339"/>
      <c r="SPM823" s="339"/>
      <c r="SPN823" s="339"/>
      <c r="SPO823" s="339"/>
      <c r="SPP823" s="339"/>
      <c r="SPQ823" s="339"/>
      <c r="SPR823" s="339"/>
      <c r="SPS823" s="339"/>
      <c r="SPT823" s="339"/>
      <c r="SPU823" s="339"/>
      <c r="SPV823" s="339"/>
      <c r="SPW823" s="339"/>
      <c r="SPX823" s="339"/>
      <c r="SPY823" s="339"/>
      <c r="SPZ823" s="339"/>
      <c r="SQA823" s="339"/>
      <c r="SQB823" s="339"/>
      <c r="SQC823" s="339"/>
      <c r="SQD823" s="339"/>
      <c r="SQE823" s="339"/>
      <c r="SQF823" s="339"/>
      <c r="SQG823" s="339"/>
      <c r="SQH823" s="339"/>
      <c r="SQI823" s="339"/>
      <c r="SQJ823" s="339"/>
      <c r="SQK823" s="339"/>
      <c r="SQL823" s="339"/>
      <c r="SQM823" s="339"/>
      <c r="SQN823" s="339"/>
      <c r="SQO823" s="339"/>
      <c r="SQP823" s="339"/>
      <c r="SQQ823" s="339"/>
      <c r="SQR823" s="339"/>
      <c r="SQS823" s="339"/>
      <c r="SQT823" s="339"/>
      <c r="SQU823" s="339"/>
      <c r="SQV823" s="339"/>
      <c r="SQW823" s="339"/>
      <c r="SQX823" s="339"/>
      <c r="SQY823" s="339"/>
      <c r="SQZ823" s="339"/>
      <c r="SRA823" s="339"/>
      <c r="SRB823" s="339"/>
      <c r="SRC823" s="339"/>
      <c r="SRD823" s="339"/>
      <c r="SRE823" s="339"/>
      <c r="SRF823" s="339"/>
      <c r="SRG823" s="339"/>
      <c r="SRH823" s="339"/>
      <c r="SRI823" s="339"/>
      <c r="SRJ823" s="339"/>
      <c r="SRK823" s="339"/>
      <c r="SRL823" s="339"/>
      <c r="SRM823" s="339"/>
      <c r="SRN823" s="339"/>
      <c r="SRO823" s="339"/>
      <c r="SRP823" s="339"/>
      <c r="SRQ823" s="339"/>
      <c r="SRR823" s="339"/>
      <c r="SRS823" s="339"/>
      <c r="SRT823" s="339"/>
      <c r="SRU823" s="339"/>
      <c r="SRV823" s="339"/>
      <c r="SRW823" s="339"/>
      <c r="SRX823" s="339"/>
      <c r="SRY823" s="339"/>
      <c r="SRZ823" s="339"/>
      <c r="SSA823" s="339"/>
      <c r="SSB823" s="339"/>
      <c r="SSC823" s="339"/>
      <c r="SSD823" s="339"/>
      <c r="SSE823" s="339"/>
      <c r="SSF823" s="339"/>
      <c r="SSG823" s="339"/>
      <c r="SSH823" s="339"/>
      <c r="SSI823" s="339"/>
      <c r="SSJ823" s="339"/>
      <c r="SSK823" s="339"/>
      <c r="SSL823" s="339"/>
      <c r="SSM823" s="339"/>
      <c r="SSN823" s="339"/>
      <c r="SSO823" s="339"/>
      <c r="SSP823" s="339"/>
      <c r="SSQ823" s="339"/>
      <c r="SSR823" s="339"/>
      <c r="SSS823" s="339"/>
      <c r="SST823" s="339"/>
      <c r="SSU823" s="339"/>
      <c r="SSV823" s="339"/>
      <c r="SSW823" s="339"/>
      <c r="SSX823" s="339"/>
      <c r="SSY823" s="339"/>
      <c r="SSZ823" s="339"/>
      <c r="STA823" s="339"/>
      <c r="STB823" s="339"/>
      <c r="STC823" s="339"/>
      <c r="STD823" s="339"/>
      <c r="STE823" s="339"/>
      <c r="STF823" s="339"/>
      <c r="STG823" s="339"/>
      <c r="STH823" s="339"/>
      <c r="STI823" s="339"/>
      <c r="STJ823" s="339"/>
      <c r="STK823" s="339"/>
      <c r="STL823" s="339"/>
      <c r="STM823" s="339"/>
      <c r="STN823" s="339"/>
      <c r="STO823" s="339"/>
      <c r="STP823" s="339"/>
      <c r="STQ823" s="339"/>
      <c r="STR823" s="339"/>
      <c r="STS823" s="339"/>
      <c r="STT823" s="339"/>
      <c r="STU823" s="339"/>
      <c r="STV823" s="339"/>
      <c r="STW823" s="339"/>
      <c r="STX823" s="339"/>
      <c r="STY823" s="339"/>
      <c r="STZ823" s="339"/>
      <c r="SUA823" s="339"/>
      <c r="SUB823" s="339"/>
      <c r="SUC823" s="339"/>
      <c r="SUD823" s="339"/>
      <c r="SUE823" s="339"/>
      <c r="SUF823" s="339"/>
      <c r="SUG823" s="339"/>
      <c r="SUH823" s="339"/>
      <c r="SUI823" s="339"/>
      <c r="SUJ823" s="339"/>
      <c r="SUK823" s="339"/>
      <c r="SUL823" s="339"/>
      <c r="SUM823" s="339"/>
      <c r="SUN823" s="339"/>
      <c r="SUO823" s="339"/>
      <c r="SUP823" s="339"/>
      <c r="SUQ823" s="339"/>
      <c r="SUR823" s="339"/>
      <c r="SUS823" s="339"/>
      <c r="SUT823" s="339"/>
      <c r="SUU823" s="339"/>
      <c r="SUV823" s="339"/>
      <c r="SUW823" s="339"/>
      <c r="SUX823" s="339"/>
      <c r="SUY823" s="339"/>
      <c r="SUZ823" s="339"/>
      <c r="SVA823" s="339"/>
      <c r="SVB823" s="339"/>
      <c r="SVC823" s="339"/>
      <c r="SVD823" s="339"/>
      <c r="SVE823" s="339"/>
      <c r="SVF823" s="339"/>
      <c r="SVG823" s="339"/>
      <c r="SVH823" s="339"/>
      <c r="SVI823" s="339"/>
      <c r="SVJ823" s="339"/>
      <c r="SVK823" s="339"/>
      <c r="SVL823" s="339"/>
      <c r="SVM823" s="339"/>
      <c r="SVN823" s="339"/>
      <c r="SVO823" s="339"/>
      <c r="SVP823" s="339"/>
      <c r="SVQ823" s="339"/>
      <c r="SVR823" s="339"/>
      <c r="SVS823" s="339"/>
      <c r="SVT823" s="339"/>
      <c r="SVU823" s="339"/>
      <c r="SVV823" s="339"/>
      <c r="SVW823" s="339"/>
      <c r="SVX823" s="339"/>
      <c r="SVY823" s="339"/>
      <c r="SVZ823" s="339"/>
      <c r="SWA823" s="339"/>
      <c r="SWB823" s="339"/>
      <c r="SWC823" s="339"/>
      <c r="SWD823" s="339"/>
      <c r="SWE823" s="339"/>
      <c r="SWF823" s="339"/>
      <c r="SWG823" s="339"/>
      <c r="SWH823" s="339"/>
      <c r="SWI823" s="339"/>
      <c r="SWJ823" s="339"/>
      <c r="SWK823" s="339"/>
      <c r="SWL823" s="339"/>
      <c r="SWM823" s="339"/>
      <c r="SWN823" s="339"/>
      <c r="SWO823" s="339"/>
      <c r="SWP823" s="339"/>
      <c r="SWQ823" s="339"/>
      <c r="SWR823" s="339"/>
      <c r="SWS823" s="339"/>
      <c r="SWT823" s="339"/>
      <c r="SWU823" s="339"/>
      <c r="SWV823" s="339"/>
      <c r="SWW823" s="339"/>
      <c r="SWX823" s="339"/>
      <c r="SWY823" s="339"/>
      <c r="SWZ823" s="339"/>
      <c r="SXA823" s="339"/>
      <c r="SXB823" s="339"/>
      <c r="SXC823" s="339"/>
      <c r="SXD823" s="339"/>
      <c r="SXE823" s="339"/>
      <c r="SXF823" s="339"/>
      <c r="SXG823" s="339"/>
      <c r="SXH823" s="339"/>
      <c r="SXI823" s="339"/>
      <c r="SXJ823" s="339"/>
      <c r="SXK823" s="339"/>
      <c r="SXL823" s="339"/>
      <c r="SXM823" s="339"/>
      <c r="SXN823" s="339"/>
      <c r="SXO823" s="339"/>
      <c r="SXP823" s="339"/>
      <c r="SXQ823" s="339"/>
      <c r="SXR823" s="339"/>
      <c r="SXS823" s="339"/>
      <c r="SXT823" s="339"/>
      <c r="SXU823" s="339"/>
      <c r="SXV823" s="339"/>
      <c r="SXW823" s="339"/>
      <c r="SXX823" s="339"/>
      <c r="SXY823" s="339"/>
      <c r="SXZ823" s="339"/>
      <c r="SYA823" s="339"/>
      <c r="SYB823" s="339"/>
      <c r="SYC823" s="339"/>
      <c r="SYD823" s="339"/>
      <c r="SYE823" s="339"/>
      <c r="SYF823" s="339"/>
      <c r="SYG823" s="339"/>
      <c r="SYH823" s="339"/>
      <c r="SYI823" s="339"/>
      <c r="SYJ823" s="339"/>
      <c r="SYK823" s="339"/>
      <c r="SYL823" s="339"/>
      <c r="SYM823" s="339"/>
      <c r="SYN823" s="339"/>
      <c r="SYO823" s="339"/>
      <c r="SYP823" s="339"/>
      <c r="SYQ823" s="339"/>
      <c r="SYR823" s="339"/>
      <c r="SYS823" s="339"/>
      <c r="SYT823" s="339"/>
      <c r="SYU823" s="339"/>
      <c r="SYV823" s="339"/>
      <c r="SYW823" s="339"/>
      <c r="SYX823" s="339"/>
      <c r="SYY823" s="339"/>
      <c r="SYZ823" s="339"/>
      <c r="SZA823" s="339"/>
      <c r="SZB823" s="339"/>
      <c r="SZC823" s="339"/>
      <c r="SZD823" s="339"/>
      <c r="SZE823" s="339"/>
      <c r="SZF823" s="339"/>
      <c r="SZG823" s="339"/>
      <c r="SZH823" s="339"/>
      <c r="SZI823" s="339"/>
      <c r="SZJ823" s="339"/>
      <c r="SZK823" s="339"/>
      <c r="SZL823" s="339"/>
      <c r="SZM823" s="339"/>
      <c r="SZN823" s="339"/>
      <c r="SZO823" s="339"/>
      <c r="SZP823" s="339"/>
      <c r="SZQ823" s="339"/>
      <c r="SZR823" s="339"/>
      <c r="SZS823" s="339"/>
      <c r="SZT823" s="339"/>
      <c r="SZU823" s="339"/>
      <c r="SZV823" s="339"/>
      <c r="SZW823" s="339"/>
      <c r="SZX823" s="339"/>
      <c r="SZY823" s="339"/>
      <c r="SZZ823" s="339"/>
      <c r="TAA823" s="339"/>
      <c r="TAB823" s="339"/>
      <c r="TAC823" s="339"/>
      <c r="TAD823" s="339"/>
      <c r="TAE823" s="339"/>
      <c r="TAF823" s="339"/>
      <c r="TAG823" s="339"/>
      <c r="TAH823" s="339"/>
      <c r="TAI823" s="339"/>
      <c r="TAJ823" s="339"/>
      <c r="TAK823" s="339"/>
      <c r="TAL823" s="339"/>
      <c r="TAM823" s="339"/>
      <c r="TAN823" s="339"/>
      <c r="TAO823" s="339"/>
      <c r="TAP823" s="339"/>
      <c r="TAQ823" s="339"/>
      <c r="TAR823" s="339"/>
      <c r="TAS823" s="339"/>
      <c r="TAT823" s="339"/>
      <c r="TAU823" s="339"/>
      <c r="TAV823" s="339"/>
      <c r="TAW823" s="339"/>
      <c r="TAX823" s="339"/>
      <c r="TAY823" s="339"/>
      <c r="TAZ823" s="339"/>
      <c r="TBA823" s="339"/>
      <c r="TBB823" s="339"/>
      <c r="TBC823" s="339"/>
      <c r="TBD823" s="339"/>
      <c r="TBE823" s="339"/>
      <c r="TBF823" s="339"/>
      <c r="TBG823" s="339"/>
      <c r="TBH823" s="339"/>
      <c r="TBI823" s="339"/>
      <c r="TBJ823" s="339"/>
      <c r="TBK823" s="339"/>
      <c r="TBL823" s="339"/>
      <c r="TBM823" s="339"/>
      <c r="TBN823" s="339"/>
      <c r="TBO823" s="339"/>
      <c r="TBP823" s="339"/>
      <c r="TBQ823" s="339"/>
      <c r="TBR823" s="339"/>
      <c r="TBS823" s="339"/>
      <c r="TBT823" s="339"/>
      <c r="TBU823" s="339"/>
      <c r="TBV823" s="339"/>
      <c r="TBW823" s="339"/>
      <c r="TBX823" s="339"/>
      <c r="TBY823" s="339"/>
      <c r="TBZ823" s="339"/>
      <c r="TCA823" s="339"/>
      <c r="TCB823" s="339"/>
      <c r="TCC823" s="339"/>
      <c r="TCD823" s="339"/>
      <c r="TCE823" s="339"/>
      <c r="TCF823" s="339"/>
      <c r="TCG823" s="339"/>
      <c r="TCH823" s="339"/>
      <c r="TCI823" s="339"/>
      <c r="TCJ823" s="339"/>
      <c r="TCK823" s="339"/>
      <c r="TCL823" s="339"/>
      <c r="TCM823" s="339"/>
      <c r="TCN823" s="339"/>
      <c r="TCO823" s="339"/>
      <c r="TCP823" s="339"/>
      <c r="TCQ823" s="339"/>
      <c r="TCR823" s="339"/>
      <c r="TCS823" s="339"/>
      <c r="TCT823" s="339"/>
      <c r="TCU823" s="339"/>
      <c r="TCV823" s="339"/>
      <c r="TCW823" s="339"/>
      <c r="TCX823" s="339"/>
      <c r="TCY823" s="339"/>
      <c r="TCZ823" s="339"/>
      <c r="TDA823" s="339"/>
      <c r="TDB823" s="339"/>
      <c r="TDC823" s="339"/>
      <c r="TDD823" s="339"/>
      <c r="TDE823" s="339"/>
      <c r="TDF823" s="339"/>
      <c r="TDG823" s="339"/>
      <c r="TDH823" s="339"/>
      <c r="TDI823" s="339"/>
      <c r="TDJ823" s="339"/>
      <c r="TDK823" s="339"/>
      <c r="TDL823" s="339"/>
      <c r="TDM823" s="339"/>
      <c r="TDN823" s="339"/>
      <c r="TDO823" s="339"/>
      <c r="TDP823" s="339"/>
      <c r="TDQ823" s="339"/>
      <c r="TDR823" s="339"/>
      <c r="TDS823" s="339"/>
      <c r="TDT823" s="339"/>
      <c r="TDU823" s="339"/>
      <c r="TDV823" s="339"/>
      <c r="TDW823" s="339"/>
      <c r="TDX823" s="339"/>
      <c r="TDY823" s="339"/>
      <c r="TDZ823" s="339"/>
      <c r="TEA823" s="339"/>
      <c r="TEB823" s="339"/>
      <c r="TEC823" s="339"/>
      <c r="TED823" s="339"/>
      <c r="TEE823" s="339"/>
      <c r="TEF823" s="339"/>
      <c r="TEG823" s="339"/>
      <c r="TEH823" s="339"/>
      <c r="TEI823" s="339"/>
      <c r="TEJ823" s="339"/>
      <c r="TEK823" s="339"/>
      <c r="TEL823" s="339"/>
      <c r="TEM823" s="339"/>
      <c r="TEN823" s="339"/>
      <c r="TEO823" s="339"/>
      <c r="TEP823" s="339"/>
      <c r="TEQ823" s="339"/>
      <c r="TER823" s="339"/>
      <c r="TES823" s="339"/>
      <c r="TET823" s="339"/>
      <c r="TEU823" s="339"/>
      <c r="TEV823" s="339"/>
      <c r="TEW823" s="339"/>
      <c r="TEX823" s="339"/>
      <c r="TEY823" s="339"/>
      <c r="TEZ823" s="339"/>
      <c r="TFA823" s="339"/>
      <c r="TFB823" s="339"/>
      <c r="TFC823" s="339"/>
      <c r="TFD823" s="339"/>
      <c r="TFE823" s="339"/>
      <c r="TFF823" s="339"/>
      <c r="TFG823" s="339"/>
      <c r="TFH823" s="339"/>
      <c r="TFI823" s="339"/>
      <c r="TFJ823" s="339"/>
      <c r="TFK823" s="339"/>
      <c r="TFL823" s="339"/>
      <c r="TFM823" s="339"/>
      <c r="TFN823" s="339"/>
      <c r="TFO823" s="339"/>
      <c r="TFP823" s="339"/>
      <c r="TFQ823" s="339"/>
      <c r="TFR823" s="339"/>
      <c r="TFS823" s="339"/>
      <c r="TFT823" s="339"/>
      <c r="TFU823" s="339"/>
      <c r="TFV823" s="339"/>
      <c r="TFW823" s="339"/>
      <c r="TFX823" s="339"/>
      <c r="TFY823" s="339"/>
      <c r="TFZ823" s="339"/>
      <c r="TGA823" s="339"/>
      <c r="TGB823" s="339"/>
      <c r="TGC823" s="339"/>
      <c r="TGD823" s="339"/>
      <c r="TGE823" s="339"/>
      <c r="TGF823" s="339"/>
      <c r="TGG823" s="339"/>
      <c r="TGH823" s="339"/>
      <c r="TGI823" s="339"/>
      <c r="TGJ823" s="339"/>
      <c r="TGK823" s="339"/>
      <c r="TGL823" s="339"/>
      <c r="TGM823" s="339"/>
      <c r="TGN823" s="339"/>
      <c r="TGO823" s="339"/>
      <c r="TGP823" s="339"/>
      <c r="TGQ823" s="339"/>
      <c r="TGR823" s="339"/>
      <c r="TGS823" s="339"/>
      <c r="TGT823" s="339"/>
      <c r="TGU823" s="339"/>
      <c r="TGV823" s="339"/>
      <c r="TGW823" s="339"/>
      <c r="TGX823" s="339"/>
      <c r="TGY823" s="339"/>
      <c r="TGZ823" s="339"/>
      <c r="THA823" s="339"/>
      <c r="THB823" s="339"/>
      <c r="THC823" s="339"/>
      <c r="THD823" s="339"/>
      <c r="THE823" s="339"/>
      <c r="THF823" s="339"/>
      <c r="THG823" s="339"/>
      <c r="THH823" s="339"/>
      <c r="THI823" s="339"/>
      <c r="THJ823" s="339"/>
      <c r="THK823" s="339"/>
      <c r="THL823" s="339"/>
      <c r="THM823" s="339"/>
      <c r="THN823" s="339"/>
      <c r="THO823" s="339"/>
      <c r="THP823" s="339"/>
      <c r="THQ823" s="339"/>
      <c r="THR823" s="339"/>
      <c r="THS823" s="339"/>
      <c r="THT823" s="339"/>
      <c r="THU823" s="339"/>
      <c r="THV823" s="339"/>
      <c r="THW823" s="339"/>
      <c r="THX823" s="339"/>
      <c r="THY823" s="339"/>
      <c r="THZ823" s="339"/>
      <c r="TIA823" s="339"/>
      <c r="TIB823" s="339"/>
      <c r="TIC823" s="339"/>
      <c r="TID823" s="339"/>
      <c r="TIE823" s="339"/>
      <c r="TIF823" s="339"/>
      <c r="TIG823" s="339"/>
      <c r="TIH823" s="339"/>
      <c r="TII823" s="339"/>
      <c r="TIJ823" s="339"/>
      <c r="TIK823" s="339"/>
      <c r="TIL823" s="339"/>
      <c r="TIM823" s="339"/>
      <c r="TIN823" s="339"/>
      <c r="TIO823" s="339"/>
      <c r="TIP823" s="339"/>
      <c r="TIQ823" s="339"/>
      <c r="TIR823" s="339"/>
      <c r="TIS823" s="339"/>
      <c r="TIT823" s="339"/>
      <c r="TIU823" s="339"/>
      <c r="TIV823" s="339"/>
      <c r="TIW823" s="339"/>
      <c r="TIX823" s="339"/>
      <c r="TIY823" s="339"/>
      <c r="TIZ823" s="339"/>
      <c r="TJA823" s="339"/>
      <c r="TJB823" s="339"/>
      <c r="TJC823" s="339"/>
      <c r="TJD823" s="339"/>
      <c r="TJE823" s="339"/>
      <c r="TJF823" s="339"/>
      <c r="TJG823" s="339"/>
      <c r="TJH823" s="339"/>
      <c r="TJI823" s="339"/>
      <c r="TJJ823" s="339"/>
      <c r="TJK823" s="339"/>
      <c r="TJL823" s="339"/>
      <c r="TJM823" s="339"/>
      <c r="TJN823" s="339"/>
      <c r="TJO823" s="339"/>
      <c r="TJP823" s="339"/>
      <c r="TJQ823" s="339"/>
      <c r="TJR823" s="339"/>
      <c r="TJS823" s="339"/>
      <c r="TJT823" s="339"/>
      <c r="TJU823" s="339"/>
      <c r="TJV823" s="339"/>
      <c r="TJW823" s="339"/>
      <c r="TJX823" s="339"/>
      <c r="TJY823" s="339"/>
      <c r="TJZ823" s="339"/>
      <c r="TKA823" s="339"/>
      <c r="TKB823" s="339"/>
      <c r="TKC823" s="339"/>
      <c r="TKD823" s="339"/>
      <c r="TKE823" s="339"/>
      <c r="TKF823" s="339"/>
      <c r="TKG823" s="339"/>
      <c r="TKH823" s="339"/>
      <c r="TKI823" s="339"/>
      <c r="TKJ823" s="339"/>
      <c r="TKK823" s="339"/>
      <c r="TKL823" s="339"/>
      <c r="TKM823" s="339"/>
      <c r="TKN823" s="339"/>
      <c r="TKO823" s="339"/>
      <c r="TKP823" s="339"/>
      <c r="TKQ823" s="339"/>
      <c r="TKR823" s="339"/>
      <c r="TKS823" s="339"/>
      <c r="TKT823" s="339"/>
      <c r="TKU823" s="339"/>
      <c r="TKV823" s="339"/>
      <c r="TKW823" s="339"/>
      <c r="TKX823" s="339"/>
      <c r="TKY823" s="339"/>
      <c r="TKZ823" s="339"/>
      <c r="TLA823" s="339"/>
      <c r="TLB823" s="339"/>
      <c r="TLC823" s="339"/>
      <c r="TLD823" s="339"/>
      <c r="TLE823" s="339"/>
      <c r="TLF823" s="339"/>
      <c r="TLG823" s="339"/>
      <c r="TLH823" s="339"/>
      <c r="TLI823" s="339"/>
      <c r="TLJ823" s="339"/>
      <c r="TLK823" s="339"/>
      <c r="TLL823" s="339"/>
      <c r="TLM823" s="339"/>
      <c r="TLN823" s="339"/>
      <c r="TLO823" s="339"/>
      <c r="TLP823" s="339"/>
      <c r="TLQ823" s="339"/>
      <c r="TLR823" s="339"/>
      <c r="TLS823" s="339"/>
      <c r="TLT823" s="339"/>
      <c r="TLU823" s="339"/>
      <c r="TLV823" s="339"/>
      <c r="TLW823" s="339"/>
      <c r="TLX823" s="339"/>
      <c r="TLY823" s="339"/>
      <c r="TLZ823" s="339"/>
      <c r="TMA823" s="339"/>
      <c r="TMB823" s="339"/>
      <c r="TMC823" s="339"/>
      <c r="TMD823" s="339"/>
      <c r="TME823" s="339"/>
      <c r="TMF823" s="339"/>
      <c r="TMG823" s="339"/>
      <c r="TMH823" s="339"/>
      <c r="TMI823" s="339"/>
      <c r="TMJ823" s="339"/>
      <c r="TMK823" s="339"/>
      <c r="TML823" s="339"/>
      <c r="TMM823" s="339"/>
      <c r="TMN823" s="339"/>
      <c r="TMO823" s="339"/>
      <c r="TMP823" s="339"/>
      <c r="TMQ823" s="339"/>
      <c r="TMR823" s="339"/>
      <c r="TMS823" s="339"/>
      <c r="TMT823" s="339"/>
      <c r="TMU823" s="339"/>
      <c r="TMV823" s="339"/>
      <c r="TMW823" s="339"/>
      <c r="TMX823" s="339"/>
      <c r="TMY823" s="339"/>
      <c r="TMZ823" s="339"/>
      <c r="TNA823" s="339"/>
      <c r="TNB823" s="339"/>
      <c r="TNC823" s="339"/>
      <c r="TND823" s="339"/>
      <c r="TNE823" s="339"/>
      <c r="TNF823" s="339"/>
      <c r="TNG823" s="339"/>
      <c r="TNH823" s="339"/>
      <c r="TNI823" s="339"/>
      <c r="TNJ823" s="339"/>
      <c r="TNK823" s="339"/>
      <c r="TNL823" s="339"/>
      <c r="TNM823" s="339"/>
      <c r="TNN823" s="339"/>
      <c r="TNO823" s="339"/>
      <c r="TNP823" s="339"/>
      <c r="TNQ823" s="339"/>
      <c r="TNR823" s="339"/>
      <c r="TNS823" s="339"/>
      <c r="TNT823" s="339"/>
      <c r="TNU823" s="339"/>
      <c r="TNV823" s="339"/>
      <c r="TNW823" s="339"/>
      <c r="TNX823" s="339"/>
      <c r="TNY823" s="339"/>
      <c r="TNZ823" s="339"/>
      <c r="TOA823" s="339"/>
      <c r="TOB823" s="339"/>
      <c r="TOC823" s="339"/>
      <c r="TOD823" s="339"/>
      <c r="TOE823" s="339"/>
      <c r="TOF823" s="339"/>
      <c r="TOG823" s="339"/>
      <c r="TOH823" s="339"/>
      <c r="TOI823" s="339"/>
      <c r="TOJ823" s="339"/>
      <c r="TOK823" s="339"/>
      <c r="TOL823" s="339"/>
      <c r="TOM823" s="339"/>
      <c r="TON823" s="339"/>
      <c r="TOO823" s="339"/>
      <c r="TOP823" s="339"/>
      <c r="TOQ823" s="339"/>
      <c r="TOR823" s="339"/>
      <c r="TOS823" s="339"/>
      <c r="TOT823" s="339"/>
      <c r="TOU823" s="339"/>
      <c r="TOV823" s="339"/>
      <c r="TOW823" s="339"/>
      <c r="TOX823" s="339"/>
      <c r="TOY823" s="339"/>
      <c r="TOZ823" s="339"/>
      <c r="TPA823" s="339"/>
      <c r="TPB823" s="339"/>
      <c r="TPC823" s="339"/>
      <c r="TPD823" s="339"/>
      <c r="TPE823" s="339"/>
      <c r="TPF823" s="339"/>
      <c r="TPG823" s="339"/>
      <c r="TPH823" s="339"/>
      <c r="TPI823" s="339"/>
      <c r="TPJ823" s="339"/>
      <c r="TPK823" s="339"/>
      <c r="TPL823" s="339"/>
      <c r="TPM823" s="339"/>
      <c r="TPN823" s="339"/>
      <c r="TPO823" s="339"/>
      <c r="TPP823" s="339"/>
      <c r="TPQ823" s="339"/>
      <c r="TPR823" s="339"/>
      <c r="TPS823" s="339"/>
      <c r="TPT823" s="339"/>
      <c r="TPU823" s="339"/>
      <c r="TPV823" s="339"/>
      <c r="TPW823" s="339"/>
      <c r="TPX823" s="339"/>
      <c r="TPY823" s="339"/>
      <c r="TPZ823" s="339"/>
      <c r="TQA823" s="339"/>
      <c r="TQB823" s="339"/>
      <c r="TQC823" s="339"/>
      <c r="TQD823" s="339"/>
      <c r="TQE823" s="339"/>
      <c r="TQF823" s="339"/>
      <c r="TQG823" s="339"/>
      <c r="TQH823" s="339"/>
      <c r="TQI823" s="339"/>
      <c r="TQJ823" s="339"/>
      <c r="TQK823" s="339"/>
      <c r="TQL823" s="339"/>
      <c r="TQM823" s="339"/>
      <c r="TQN823" s="339"/>
      <c r="TQO823" s="339"/>
      <c r="TQP823" s="339"/>
      <c r="TQQ823" s="339"/>
      <c r="TQR823" s="339"/>
      <c r="TQS823" s="339"/>
      <c r="TQT823" s="339"/>
      <c r="TQU823" s="339"/>
      <c r="TQV823" s="339"/>
      <c r="TQW823" s="339"/>
      <c r="TQX823" s="339"/>
      <c r="TQY823" s="339"/>
      <c r="TQZ823" s="339"/>
      <c r="TRA823" s="339"/>
      <c r="TRB823" s="339"/>
      <c r="TRC823" s="339"/>
      <c r="TRD823" s="339"/>
      <c r="TRE823" s="339"/>
      <c r="TRF823" s="339"/>
      <c r="TRG823" s="339"/>
      <c r="TRH823" s="339"/>
      <c r="TRI823" s="339"/>
      <c r="TRJ823" s="339"/>
      <c r="TRK823" s="339"/>
      <c r="TRL823" s="339"/>
      <c r="TRM823" s="339"/>
      <c r="TRN823" s="339"/>
      <c r="TRO823" s="339"/>
      <c r="TRP823" s="339"/>
      <c r="TRQ823" s="339"/>
      <c r="TRR823" s="339"/>
      <c r="TRS823" s="339"/>
      <c r="TRT823" s="339"/>
      <c r="TRU823" s="339"/>
      <c r="TRV823" s="339"/>
      <c r="TRW823" s="339"/>
      <c r="TRX823" s="339"/>
      <c r="TRY823" s="339"/>
      <c r="TRZ823" s="339"/>
      <c r="TSA823" s="339"/>
      <c r="TSB823" s="339"/>
      <c r="TSC823" s="339"/>
      <c r="TSD823" s="339"/>
      <c r="TSE823" s="339"/>
      <c r="TSF823" s="339"/>
      <c r="TSG823" s="339"/>
      <c r="TSH823" s="339"/>
      <c r="TSI823" s="339"/>
      <c r="TSJ823" s="339"/>
      <c r="TSK823" s="339"/>
      <c r="TSL823" s="339"/>
      <c r="TSM823" s="339"/>
      <c r="TSN823" s="339"/>
      <c r="TSO823" s="339"/>
      <c r="TSP823" s="339"/>
      <c r="TSQ823" s="339"/>
      <c r="TSR823" s="339"/>
      <c r="TSS823" s="339"/>
      <c r="TST823" s="339"/>
      <c r="TSU823" s="339"/>
      <c r="TSV823" s="339"/>
      <c r="TSW823" s="339"/>
      <c r="TSX823" s="339"/>
      <c r="TSY823" s="339"/>
      <c r="TSZ823" s="339"/>
      <c r="TTA823" s="339"/>
      <c r="TTB823" s="339"/>
      <c r="TTC823" s="339"/>
      <c r="TTD823" s="339"/>
      <c r="TTE823" s="339"/>
      <c r="TTF823" s="339"/>
      <c r="TTG823" s="339"/>
      <c r="TTH823" s="339"/>
      <c r="TTI823" s="339"/>
      <c r="TTJ823" s="339"/>
      <c r="TTK823" s="339"/>
      <c r="TTL823" s="339"/>
      <c r="TTM823" s="339"/>
      <c r="TTN823" s="339"/>
      <c r="TTO823" s="339"/>
      <c r="TTP823" s="339"/>
      <c r="TTQ823" s="339"/>
      <c r="TTR823" s="339"/>
      <c r="TTS823" s="339"/>
      <c r="TTT823" s="339"/>
      <c r="TTU823" s="339"/>
      <c r="TTV823" s="339"/>
      <c r="TTW823" s="339"/>
      <c r="TTX823" s="339"/>
      <c r="TTY823" s="339"/>
      <c r="TTZ823" s="339"/>
      <c r="TUA823" s="339"/>
      <c r="TUB823" s="339"/>
      <c r="TUC823" s="339"/>
      <c r="TUD823" s="339"/>
      <c r="TUE823" s="339"/>
      <c r="TUF823" s="339"/>
      <c r="TUG823" s="339"/>
      <c r="TUH823" s="339"/>
      <c r="TUI823" s="339"/>
      <c r="TUJ823" s="339"/>
      <c r="TUK823" s="339"/>
      <c r="TUL823" s="339"/>
      <c r="TUM823" s="339"/>
      <c r="TUN823" s="339"/>
      <c r="TUO823" s="339"/>
      <c r="TUP823" s="339"/>
      <c r="TUQ823" s="339"/>
      <c r="TUR823" s="339"/>
      <c r="TUS823" s="339"/>
      <c r="TUT823" s="339"/>
      <c r="TUU823" s="339"/>
      <c r="TUV823" s="339"/>
      <c r="TUW823" s="339"/>
      <c r="TUX823" s="339"/>
      <c r="TUY823" s="339"/>
      <c r="TUZ823" s="339"/>
      <c r="TVA823" s="339"/>
      <c r="TVB823" s="339"/>
      <c r="TVC823" s="339"/>
      <c r="TVD823" s="339"/>
      <c r="TVE823" s="339"/>
      <c r="TVF823" s="339"/>
      <c r="TVG823" s="339"/>
      <c r="TVH823" s="339"/>
      <c r="TVI823" s="339"/>
      <c r="TVJ823" s="339"/>
      <c r="TVK823" s="339"/>
      <c r="TVL823" s="339"/>
      <c r="TVM823" s="339"/>
      <c r="TVN823" s="339"/>
      <c r="TVO823" s="339"/>
      <c r="TVP823" s="339"/>
      <c r="TVQ823" s="339"/>
      <c r="TVR823" s="339"/>
      <c r="TVS823" s="339"/>
      <c r="TVT823" s="339"/>
      <c r="TVU823" s="339"/>
      <c r="TVV823" s="339"/>
      <c r="TVW823" s="339"/>
      <c r="TVX823" s="339"/>
      <c r="TVY823" s="339"/>
      <c r="TVZ823" s="339"/>
      <c r="TWA823" s="339"/>
      <c r="TWB823" s="339"/>
      <c r="TWC823" s="339"/>
      <c r="TWD823" s="339"/>
      <c r="TWE823" s="339"/>
      <c r="TWF823" s="339"/>
      <c r="TWG823" s="339"/>
      <c r="TWH823" s="339"/>
      <c r="TWI823" s="339"/>
      <c r="TWJ823" s="339"/>
      <c r="TWK823" s="339"/>
      <c r="TWL823" s="339"/>
      <c r="TWM823" s="339"/>
      <c r="TWN823" s="339"/>
      <c r="TWO823" s="339"/>
      <c r="TWP823" s="339"/>
      <c r="TWQ823" s="339"/>
      <c r="TWR823" s="339"/>
      <c r="TWS823" s="339"/>
      <c r="TWT823" s="339"/>
      <c r="TWU823" s="339"/>
      <c r="TWV823" s="339"/>
      <c r="TWW823" s="339"/>
      <c r="TWX823" s="339"/>
      <c r="TWY823" s="339"/>
      <c r="TWZ823" s="339"/>
      <c r="TXA823" s="339"/>
      <c r="TXB823" s="339"/>
      <c r="TXC823" s="339"/>
      <c r="TXD823" s="339"/>
      <c r="TXE823" s="339"/>
      <c r="TXF823" s="339"/>
      <c r="TXG823" s="339"/>
      <c r="TXH823" s="339"/>
      <c r="TXI823" s="339"/>
      <c r="TXJ823" s="339"/>
      <c r="TXK823" s="339"/>
      <c r="TXL823" s="339"/>
      <c r="TXM823" s="339"/>
      <c r="TXN823" s="339"/>
      <c r="TXO823" s="339"/>
      <c r="TXP823" s="339"/>
      <c r="TXQ823" s="339"/>
      <c r="TXR823" s="339"/>
      <c r="TXS823" s="339"/>
      <c r="TXT823" s="339"/>
      <c r="TXU823" s="339"/>
      <c r="TXV823" s="339"/>
      <c r="TXW823" s="339"/>
      <c r="TXX823" s="339"/>
      <c r="TXY823" s="339"/>
      <c r="TXZ823" s="339"/>
      <c r="TYA823" s="339"/>
      <c r="TYB823" s="339"/>
      <c r="TYC823" s="339"/>
      <c r="TYD823" s="339"/>
      <c r="TYE823" s="339"/>
      <c r="TYF823" s="339"/>
      <c r="TYG823" s="339"/>
      <c r="TYH823" s="339"/>
      <c r="TYI823" s="339"/>
      <c r="TYJ823" s="339"/>
      <c r="TYK823" s="339"/>
      <c r="TYL823" s="339"/>
      <c r="TYM823" s="339"/>
      <c r="TYN823" s="339"/>
      <c r="TYO823" s="339"/>
      <c r="TYP823" s="339"/>
      <c r="TYQ823" s="339"/>
      <c r="TYR823" s="339"/>
      <c r="TYS823" s="339"/>
      <c r="TYT823" s="339"/>
      <c r="TYU823" s="339"/>
      <c r="TYV823" s="339"/>
      <c r="TYW823" s="339"/>
      <c r="TYX823" s="339"/>
      <c r="TYY823" s="339"/>
      <c r="TYZ823" s="339"/>
      <c r="TZA823" s="339"/>
      <c r="TZB823" s="339"/>
      <c r="TZC823" s="339"/>
      <c r="TZD823" s="339"/>
      <c r="TZE823" s="339"/>
      <c r="TZF823" s="339"/>
      <c r="TZG823" s="339"/>
      <c r="TZH823" s="339"/>
      <c r="TZI823" s="339"/>
      <c r="TZJ823" s="339"/>
      <c r="TZK823" s="339"/>
      <c r="TZL823" s="339"/>
      <c r="TZM823" s="339"/>
      <c r="TZN823" s="339"/>
      <c r="TZO823" s="339"/>
      <c r="TZP823" s="339"/>
      <c r="TZQ823" s="339"/>
      <c r="TZR823" s="339"/>
      <c r="TZS823" s="339"/>
      <c r="TZT823" s="339"/>
      <c r="TZU823" s="339"/>
      <c r="TZV823" s="339"/>
      <c r="TZW823" s="339"/>
      <c r="TZX823" s="339"/>
      <c r="TZY823" s="339"/>
      <c r="TZZ823" s="339"/>
      <c r="UAA823" s="339"/>
      <c r="UAB823" s="339"/>
      <c r="UAC823" s="339"/>
      <c r="UAD823" s="339"/>
      <c r="UAE823" s="339"/>
      <c r="UAF823" s="339"/>
      <c r="UAG823" s="339"/>
      <c r="UAH823" s="339"/>
      <c r="UAI823" s="339"/>
      <c r="UAJ823" s="339"/>
      <c r="UAK823" s="339"/>
      <c r="UAL823" s="339"/>
      <c r="UAM823" s="339"/>
      <c r="UAN823" s="339"/>
      <c r="UAO823" s="339"/>
      <c r="UAP823" s="339"/>
      <c r="UAQ823" s="339"/>
      <c r="UAR823" s="339"/>
      <c r="UAS823" s="339"/>
      <c r="UAT823" s="339"/>
      <c r="UAU823" s="339"/>
      <c r="UAV823" s="339"/>
      <c r="UAW823" s="339"/>
      <c r="UAX823" s="339"/>
      <c r="UAY823" s="339"/>
      <c r="UAZ823" s="339"/>
      <c r="UBA823" s="339"/>
      <c r="UBB823" s="339"/>
      <c r="UBC823" s="339"/>
      <c r="UBD823" s="339"/>
      <c r="UBE823" s="339"/>
      <c r="UBF823" s="339"/>
      <c r="UBG823" s="339"/>
      <c r="UBH823" s="339"/>
      <c r="UBI823" s="339"/>
      <c r="UBJ823" s="339"/>
      <c r="UBK823" s="339"/>
      <c r="UBL823" s="339"/>
      <c r="UBM823" s="339"/>
      <c r="UBN823" s="339"/>
      <c r="UBO823" s="339"/>
      <c r="UBP823" s="339"/>
      <c r="UBQ823" s="339"/>
      <c r="UBR823" s="339"/>
      <c r="UBS823" s="339"/>
      <c r="UBT823" s="339"/>
      <c r="UBU823" s="339"/>
      <c r="UBV823" s="339"/>
      <c r="UBW823" s="339"/>
      <c r="UBX823" s="339"/>
      <c r="UBY823" s="339"/>
      <c r="UBZ823" s="339"/>
      <c r="UCA823" s="339"/>
      <c r="UCB823" s="339"/>
      <c r="UCC823" s="339"/>
      <c r="UCD823" s="339"/>
      <c r="UCE823" s="339"/>
      <c r="UCF823" s="339"/>
      <c r="UCG823" s="339"/>
      <c r="UCH823" s="339"/>
      <c r="UCI823" s="339"/>
      <c r="UCJ823" s="339"/>
      <c r="UCK823" s="339"/>
      <c r="UCL823" s="339"/>
      <c r="UCM823" s="339"/>
      <c r="UCN823" s="339"/>
      <c r="UCO823" s="339"/>
      <c r="UCP823" s="339"/>
      <c r="UCQ823" s="339"/>
      <c r="UCR823" s="339"/>
      <c r="UCS823" s="339"/>
      <c r="UCT823" s="339"/>
      <c r="UCU823" s="339"/>
      <c r="UCV823" s="339"/>
      <c r="UCW823" s="339"/>
      <c r="UCX823" s="339"/>
      <c r="UCY823" s="339"/>
      <c r="UCZ823" s="339"/>
      <c r="UDA823" s="339"/>
      <c r="UDB823" s="339"/>
      <c r="UDC823" s="339"/>
      <c r="UDD823" s="339"/>
      <c r="UDE823" s="339"/>
      <c r="UDF823" s="339"/>
      <c r="UDG823" s="339"/>
      <c r="UDH823" s="339"/>
      <c r="UDI823" s="339"/>
      <c r="UDJ823" s="339"/>
      <c r="UDK823" s="339"/>
      <c r="UDL823" s="339"/>
      <c r="UDM823" s="339"/>
      <c r="UDN823" s="339"/>
      <c r="UDO823" s="339"/>
      <c r="UDP823" s="339"/>
      <c r="UDQ823" s="339"/>
      <c r="UDR823" s="339"/>
      <c r="UDS823" s="339"/>
      <c r="UDT823" s="339"/>
      <c r="UDU823" s="339"/>
      <c r="UDV823" s="339"/>
      <c r="UDW823" s="339"/>
      <c r="UDX823" s="339"/>
      <c r="UDY823" s="339"/>
      <c r="UDZ823" s="339"/>
      <c r="UEA823" s="339"/>
      <c r="UEB823" s="339"/>
      <c r="UEC823" s="339"/>
      <c r="UED823" s="339"/>
      <c r="UEE823" s="339"/>
      <c r="UEF823" s="339"/>
      <c r="UEG823" s="339"/>
      <c r="UEH823" s="339"/>
      <c r="UEI823" s="339"/>
      <c r="UEJ823" s="339"/>
      <c r="UEK823" s="339"/>
      <c r="UEL823" s="339"/>
      <c r="UEM823" s="339"/>
      <c r="UEN823" s="339"/>
      <c r="UEO823" s="339"/>
      <c r="UEP823" s="339"/>
      <c r="UEQ823" s="339"/>
      <c r="UER823" s="339"/>
      <c r="UES823" s="339"/>
      <c r="UET823" s="339"/>
      <c r="UEU823" s="339"/>
      <c r="UEV823" s="339"/>
      <c r="UEW823" s="339"/>
      <c r="UEX823" s="339"/>
      <c r="UEY823" s="339"/>
      <c r="UEZ823" s="339"/>
      <c r="UFA823" s="339"/>
      <c r="UFB823" s="339"/>
      <c r="UFC823" s="339"/>
      <c r="UFD823" s="339"/>
      <c r="UFE823" s="339"/>
      <c r="UFF823" s="339"/>
      <c r="UFG823" s="339"/>
      <c r="UFH823" s="339"/>
      <c r="UFI823" s="339"/>
      <c r="UFJ823" s="339"/>
      <c r="UFK823" s="339"/>
      <c r="UFL823" s="339"/>
      <c r="UFM823" s="339"/>
      <c r="UFN823" s="339"/>
      <c r="UFO823" s="339"/>
      <c r="UFP823" s="339"/>
      <c r="UFQ823" s="339"/>
      <c r="UFR823" s="339"/>
      <c r="UFS823" s="339"/>
      <c r="UFT823" s="339"/>
      <c r="UFU823" s="339"/>
      <c r="UFV823" s="339"/>
      <c r="UFW823" s="339"/>
      <c r="UFX823" s="339"/>
      <c r="UFY823" s="339"/>
      <c r="UFZ823" s="339"/>
      <c r="UGA823" s="339"/>
      <c r="UGB823" s="339"/>
      <c r="UGC823" s="339"/>
      <c r="UGD823" s="339"/>
      <c r="UGE823" s="339"/>
      <c r="UGF823" s="339"/>
      <c r="UGG823" s="339"/>
      <c r="UGH823" s="339"/>
      <c r="UGI823" s="339"/>
      <c r="UGJ823" s="339"/>
      <c r="UGK823" s="339"/>
      <c r="UGL823" s="339"/>
      <c r="UGM823" s="339"/>
      <c r="UGN823" s="339"/>
      <c r="UGO823" s="339"/>
      <c r="UGP823" s="339"/>
      <c r="UGQ823" s="339"/>
      <c r="UGR823" s="339"/>
      <c r="UGS823" s="339"/>
      <c r="UGT823" s="339"/>
      <c r="UGU823" s="339"/>
      <c r="UGV823" s="339"/>
      <c r="UGW823" s="339"/>
      <c r="UGX823" s="339"/>
      <c r="UGY823" s="339"/>
      <c r="UGZ823" s="339"/>
      <c r="UHA823" s="339"/>
      <c r="UHB823" s="339"/>
      <c r="UHC823" s="339"/>
      <c r="UHD823" s="339"/>
      <c r="UHE823" s="339"/>
      <c r="UHF823" s="339"/>
      <c r="UHG823" s="339"/>
      <c r="UHH823" s="339"/>
      <c r="UHI823" s="339"/>
      <c r="UHJ823" s="339"/>
      <c r="UHK823" s="339"/>
      <c r="UHL823" s="339"/>
      <c r="UHM823" s="339"/>
      <c r="UHN823" s="339"/>
      <c r="UHO823" s="339"/>
      <c r="UHP823" s="339"/>
      <c r="UHQ823" s="339"/>
      <c r="UHR823" s="339"/>
      <c r="UHS823" s="339"/>
      <c r="UHT823" s="339"/>
      <c r="UHU823" s="339"/>
      <c r="UHV823" s="339"/>
      <c r="UHW823" s="339"/>
      <c r="UHX823" s="339"/>
      <c r="UHY823" s="339"/>
      <c r="UHZ823" s="339"/>
      <c r="UIA823" s="339"/>
      <c r="UIB823" s="339"/>
      <c r="UIC823" s="339"/>
      <c r="UID823" s="339"/>
      <c r="UIE823" s="339"/>
      <c r="UIF823" s="339"/>
      <c r="UIG823" s="339"/>
      <c r="UIH823" s="339"/>
      <c r="UII823" s="339"/>
      <c r="UIJ823" s="339"/>
      <c r="UIK823" s="339"/>
      <c r="UIL823" s="339"/>
      <c r="UIM823" s="339"/>
      <c r="UIN823" s="339"/>
      <c r="UIO823" s="339"/>
      <c r="UIP823" s="339"/>
      <c r="UIQ823" s="339"/>
      <c r="UIR823" s="339"/>
      <c r="UIS823" s="339"/>
      <c r="UIT823" s="339"/>
      <c r="UIU823" s="339"/>
      <c r="UIV823" s="339"/>
      <c r="UIW823" s="339"/>
      <c r="UIX823" s="339"/>
      <c r="UIY823" s="339"/>
      <c r="UIZ823" s="339"/>
      <c r="UJA823" s="339"/>
      <c r="UJB823" s="339"/>
      <c r="UJC823" s="339"/>
      <c r="UJD823" s="339"/>
      <c r="UJE823" s="339"/>
      <c r="UJF823" s="339"/>
      <c r="UJG823" s="339"/>
      <c r="UJH823" s="339"/>
      <c r="UJI823" s="339"/>
      <c r="UJJ823" s="339"/>
      <c r="UJK823" s="339"/>
      <c r="UJL823" s="339"/>
      <c r="UJM823" s="339"/>
      <c r="UJN823" s="339"/>
      <c r="UJO823" s="339"/>
      <c r="UJP823" s="339"/>
      <c r="UJQ823" s="339"/>
      <c r="UJR823" s="339"/>
      <c r="UJS823" s="339"/>
      <c r="UJT823" s="339"/>
      <c r="UJU823" s="339"/>
      <c r="UJV823" s="339"/>
      <c r="UJW823" s="339"/>
      <c r="UJX823" s="339"/>
      <c r="UJY823" s="339"/>
      <c r="UJZ823" s="339"/>
      <c r="UKA823" s="339"/>
      <c r="UKB823" s="339"/>
      <c r="UKC823" s="339"/>
      <c r="UKD823" s="339"/>
      <c r="UKE823" s="339"/>
      <c r="UKF823" s="339"/>
      <c r="UKG823" s="339"/>
      <c r="UKH823" s="339"/>
      <c r="UKI823" s="339"/>
      <c r="UKJ823" s="339"/>
      <c r="UKK823" s="339"/>
      <c r="UKL823" s="339"/>
      <c r="UKM823" s="339"/>
      <c r="UKN823" s="339"/>
      <c r="UKO823" s="339"/>
      <c r="UKP823" s="339"/>
      <c r="UKQ823" s="339"/>
      <c r="UKR823" s="339"/>
      <c r="UKS823" s="339"/>
      <c r="UKT823" s="339"/>
      <c r="UKU823" s="339"/>
      <c r="UKV823" s="339"/>
      <c r="UKW823" s="339"/>
      <c r="UKX823" s="339"/>
      <c r="UKY823" s="339"/>
      <c r="UKZ823" s="339"/>
      <c r="ULA823" s="339"/>
      <c r="ULB823" s="339"/>
      <c r="ULC823" s="339"/>
      <c r="ULD823" s="339"/>
      <c r="ULE823" s="339"/>
      <c r="ULF823" s="339"/>
      <c r="ULG823" s="339"/>
      <c r="ULH823" s="339"/>
      <c r="ULI823" s="339"/>
      <c r="ULJ823" s="339"/>
      <c r="ULK823" s="339"/>
      <c r="ULL823" s="339"/>
      <c r="ULM823" s="339"/>
      <c r="ULN823" s="339"/>
      <c r="ULO823" s="339"/>
      <c r="ULP823" s="339"/>
      <c r="ULQ823" s="339"/>
      <c r="ULR823" s="339"/>
      <c r="ULS823" s="339"/>
      <c r="ULT823" s="339"/>
      <c r="ULU823" s="339"/>
      <c r="ULV823" s="339"/>
      <c r="ULW823" s="339"/>
      <c r="ULX823" s="339"/>
      <c r="ULY823" s="339"/>
      <c r="ULZ823" s="339"/>
      <c r="UMA823" s="339"/>
      <c r="UMB823" s="339"/>
      <c r="UMC823" s="339"/>
      <c r="UMD823" s="339"/>
      <c r="UME823" s="339"/>
      <c r="UMF823" s="339"/>
      <c r="UMG823" s="339"/>
      <c r="UMH823" s="339"/>
      <c r="UMI823" s="339"/>
      <c r="UMJ823" s="339"/>
      <c r="UMK823" s="339"/>
      <c r="UML823" s="339"/>
      <c r="UMM823" s="339"/>
      <c r="UMN823" s="339"/>
      <c r="UMO823" s="339"/>
      <c r="UMP823" s="339"/>
      <c r="UMQ823" s="339"/>
      <c r="UMR823" s="339"/>
      <c r="UMS823" s="339"/>
      <c r="UMT823" s="339"/>
      <c r="UMU823" s="339"/>
      <c r="UMV823" s="339"/>
      <c r="UMW823" s="339"/>
      <c r="UMX823" s="339"/>
      <c r="UMY823" s="339"/>
      <c r="UMZ823" s="339"/>
      <c r="UNA823" s="339"/>
      <c r="UNB823" s="339"/>
      <c r="UNC823" s="339"/>
      <c r="UND823" s="339"/>
      <c r="UNE823" s="339"/>
      <c r="UNF823" s="339"/>
      <c r="UNG823" s="339"/>
      <c r="UNH823" s="339"/>
      <c r="UNI823" s="339"/>
      <c r="UNJ823" s="339"/>
      <c r="UNK823" s="339"/>
      <c r="UNL823" s="339"/>
      <c r="UNM823" s="339"/>
      <c r="UNN823" s="339"/>
      <c r="UNO823" s="339"/>
      <c r="UNP823" s="339"/>
      <c r="UNQ823" s="339"/>
      <c r="UNR823" s="339"/>
      <c r="UNS823" s="339"/>
      <c r="UNT823" s="339"/>
      <c r="UNU823" s="339"/>
      <c r="UNV823" s="339"/>
      <c r="UNW823" s="339"/>
      <c r="UNX823" s="339"/>
      <c r="UNY823" s="339"/>
      <c r="UNZ823" s="339"/>
      <c r="UOA823" s="339"/>
      <c r="UOB823" s="339"/>
      <c r="UOC823" s="339"/>
      <c r="UOD823" s="339"/>
      <c r="UOE823" s="339"/>
      <c r="UOF823" s="339"/>
      <c r="UOG823" s="339"/>
      <c r="UOH823" s="339"/>
      <c r="UOI823" s="339"/>
      <c r="UOJ823" s="339"/>
      <c r="UOK823" s="339"/>
      <c r="UOL823" s="339"/>
      <c r="UOM823" s="339"/>
      <c r="UON823" s="339"/>
      <c r="UOO823" s="339"/>
      <c r="UOP823" s="339"/>
      <c r="UOQ823" s="339"/>
      <c r="UOR823" s="339"/>
      <c r="UOS823" s="339"/>
      <c r="UOT823" s="339"/>
      <c r="UOU823" s="339"/>
      <c r="UOV823" s="339"/>
      <c r="UOW823" s="339"/>
      <c r="UOX823" s="339"/>
      <c r="UOY823" s="339"/>
      <c r="UOZ823" s="339"/>
      <c r="UPA823" s="339"/>
      <c r="UPB823" s="339"/>
      <c r="UPC823" s="339"/>
      <c r="UPD823" s="339"/>
      <c r="UPE823" s="339"/>
      <c r="UPF823" s="339"/>
      <c r="UPG823" s="339"/>
      <c r="UPH823" s="339"/>
      <c r="UPI823" s="339"/>
      <c r="UPJ823" s="339"/>
      <c r="UPK823" s="339"/>
      <c r="UPL823" s="339"/>
      <c r="UPM823" s="339"/>
      <c r="UPN823" s="339"/>
      <c r="UPO823" s="339"/>
      <c r="UPP823" s="339"/>
      <c r="UPQ823" s="339"/>
      <c r="UPR823" s="339"/>
      <c r="UPS823" s="339"/>
      <c r="UPT823" s="339"/>
      <c r="UPU823" s="339"/>
      <c r="UPV823" s="339"/>
      <c r="UPW823" s="339"/>
      <c r="UPX823" s="339"/>
      <c r="UPY823" s="339"/>
      <c r="UPZ823" s="339"/>
      <c r="UQA823" s="339"/>
      <c r="UQB823" s="339"/>
      <c r="UQC823" s="339"/>
      <c r="UQD823" s="339"/>
      <c r="UQE823" s="339"/>
      <c r="UQF823" s="339"/>
      <c r="UQG823" s="339"/>
      <c r="UQH823" s="339"/>
      <c r="UQI823" s="339"/>
      <c r="UQJ823" s="339"/>
      <c r="UQK823" s="339"/>
      <c r="UQL823" s="339"/>
      <c r="UQM823" s="339"/>
      <c r="UQN823" s="339"/>
      <c r="UQO823" s="339"/>
      <c r="UQP823" s="339"/>
      <c r="UQQ823" s="339"/>
      <c r="UQR823" s="339"/>
      <c r="UQS823" s="339"/>
      <c r="UQT823" s="339"/>
      <c r="UQU823" s="339"/>
      <c r="UQV823" s="339"/>
      <c r="UQW823" s="339"/>
      <c r="UQX823" s="339"/>
      <c r="UQY823" s="339"/>
      <c r="UQZ823" s="339"/>
      <c r="URA823" s="339"/>
      <c r="URB823" s="339"/>
      <c r="URC823" s="339"/>
      <c r="URD823" s="339"/>
      <c r="URE823" s="339"/>
      <c r="URF823" s="339"/>
      <c r="URG823" s="339"/>
      <c r="URH823" s="339"/>
      <c r="URI823" s="339"/>
      <c r="URJ823" s="339"/>
      <c r="URK823" s="339"/>
      <c r="URL823" s="339"/>
      <c r="URM823" s="339"/>
      <c r="URN823" s="339"/>
      <c r="URO823" s="339"/>
      <c r="URP823" s="339"/>
      <c r="URQ823" s="339"/>
      <c r="URR823" s="339"/>
      <c r="URS823" s="339"/>
      <c r="URT823" s="339"/>
      <c r="URU823" s="339"/>
      <c r="URV823" s="339"/>
      <c r="URW823" s="339"/>
      <c r="URX823" s="339"/>
      <c r="URY823" s="339"/>
      <c r="URZ823" s="339"/>
      <c r="USA823" s="339"/>
      <c r="USB823" s="339"/>
      <c r="USC823" s="339"/>
      <c r="USD823" s="339"/>
      <c r="USE823" s="339"/>
      <c r="USF823" s="339"/>
      <c r="USG823" s="339"/>
      <c r="USH823" s="339"/>
      <c r="USI823" s="339"/>
      <c r="USJ823" s="339"/>
      <c r="USK823" s="339"/>
      <c r="USL823" s="339"/>
      <c r="USM823" s="339"/>
      <c r="USN823" s="339"/>
      <c r="USO823" s="339"/>
      <c r="USP823" s="339"/>
      <c r="USQ823" s="339"/>
      <c r="USR823" s="339"/>
      <c r="USS823" s="339"/>
      <c r="UST823" s="339"/>
      <c r="USU823" s="339"/>
      <c r="USV823" s="339"/>
      <c r="USW823" s="339"/>
      <c r="USX823" s="339"/>
      <c r="USY823" s="339"/>
      <c r="USZ823" s="339"/>
      <c r="UTA823" s="339"/>
      <c r="UTB823" s="339"/>
      <c r="UTC823" s="339"/>
      <c r="UTD823" s="339"/>
      <c r="UTE823" s="339"/>
      <c r="UTF823" s="339"/>
      <c r="UTG823" s="339"/>
      <c r="UTH823" s="339"/>
      <c r="UTI823" s="339"/>
      <c r="UTJ823" s="339"/>
      <c r="UTK823" s="339"/>
      <c r="UTL823" s="339"/>
      <c r="UTM823" s="339"/>
      <c r="UTN823" s="339"/>
      <c r="UTO823" s="339"/>
      <c r="UTP823" s="339"/>
      <c r="UTQ823" s="339"/>
      <c r="UTR823" s="339"/>
      <c r="UTS823" s="339"/>
      <c r="UTT823" s="339"/>
      <c r="UTU823" s="339"/>
      <c r="UTV823" s="339"/>
      <c r="UTW823" s="339"/>
      <c r="UTX823" s="339"/>
      <c r="UTY823" s="339"/>
      <c r="UTZ823" s="339"/>
      <c r="UUA823" s="339"/>
      <c r="UUB823" s="339"/>
      <c r="UUC823" s="339"/>
      <c r="UUD823" s="339"/>
      <c r="UUE823" s="339"/>
      <c r="UUF823" s="339"/>
      <c r="UUG823" s="339"/>
      <c r="UUH823" s="339"/>
      <c r="UUI823" s="339"/>
      <c r="UUJ823" s="339"/>
      <c r="UUK823" s="339"/>
      <c r="UUL823" s="339"/>
      <c r="UUM823" s="339"/>
      <c r="UUN823" s="339"/>
      <c r="UUO823" s="339"/>
      <c r="UUP823" s="339"/>
      <c r="UUQ823" s="339"/>
      <c r="UUR823" s="339"/>
      <c r="UUS823" s="339"/>
      <c r="UUT823" s="339"/>
      <c r="UUU823" s="339"/>
      <c r="UUV823" s="339"/>
      <c r="UUW823" s="339"/>
      <c r="UUX823" s="339"/>
      <c r="UUY823" s="339"/>
      <c r="UUZ823" s="339"/>
      <c r="UVA823" s="339"/>
      <c r="UVB823" s="339"/>
      <c r="UVC823" s="339"/>
      <c r="UVD823" s="339"/>
      <c r="UVE823" s="339"/>
      <c r="UVF823" s="339"/>
      <c r="UVG823" s="339"/>
      <c r="UVH823" s="339"/>
      <c r="UVI823" s="339"/>
      <c r="UVJ823" s="339"/>
      <c r="UVK823" s="339"/>
      <c r="UVL823" s="339"/>
      <c r="UVM823" s="339"/>
      <c r="UVN823" s="339"/>
      <c r="UVO823" s="339"/>
      <c r="UVP823" s="339"/>
      <c r="UVQ823" s="339"/>
      <c r="UVR823" s="339"/>
      <c r="UVS823" s="339"/>
      <c r="UVT823" s="339"/>
      <c r="UVU823" s="339"/>
      <c r="UVV823" s="339"/>
      <c r="UVW823" s="339"/>
      <c r="UVX823" s="339"/>
      <c r="UVY823" s="339"/>
      <c r="UVZ823" s="339"/>
      <c r="UWA823" s="339"/>
      <c r="UWB823" s="339"/>
      <c r="UWC823" s="339"/>
      <c r="UWD823" s="339"/>
      <c r="UWE823" s="339"/>
      <c r="UWF823" s="339"/>
      <c r="UWG823" s="339"/>
      <c r="UWH823" s="339"/>
      <c r="UWI823" s="339"/>
      <c r="UWJ823" s="339"/>
      <c r="UWK823" s="339"/>
      <c r="UWL823" s="339"/>
      <c r="UWM823" s="339"/>
      <c r="UWN823" s="339"/>
      <c r="UWO823" s="339"/>
      <c r="UWP823" s="339"/>
      <c r="UWQ823" s="339"/>
      <c r="UWR823" s="339"/>
      <c r="UWS823" s="339"/>
      <c r="UWT823" s="339"/>
      <c r="UWU823" s="339"/>
      <c r="UWV823" s="339"/>
      <c r="UWW823" s="339"/>
      <c r="UWX823" s="339"/>
      <c r="UWY823" s="339"/>
      <c r="UWZ823" s="339"/>
      <c r="UXA823" s="339"/>
      <c r="UXB823" s="339"/>
      <c r="UXC823" s="339"/>
      <c r="UXD823" s="339"/>
      <c r="UXE823" s="339"/>
      <c r="UXF823" s="339"/>
      <c r="UXG823" s="339"/>
      <c r="UXH823" s="339"/>
      <c r="UXI823" s="339"/>
      <c r="UXJ823" s="339"/>
      <c r="UXK823" s="339"/>
      <c r="UXL823" s="339"/>
      <c r="UXM823" s="339"/>
      <c r="UXN823" s="339"/>
      <c r="UXO823" s="339"/>
      <c r="UXP823" s="339"/>
      <c r="UXQ823" s="339"/>
      <c r="UXR823" s="339"/>
      <c r="UXS823" s="339"/>
      <c r="UXT823" s="339"/>
      <c r="UXU823" s="339"/>
      <c r="UXV823" s="339"/>
      <c r="UXW823" s="339"/>
      <c r="UXX823" s="339"/>
      <c r="UXY823" s="339"/>
      <c r="UXZ823" s="339"/>
      <c r="UYA823" s="339"/>
      <c r="UYB823" s="339"/>
      <c r="UYC823" s="339"/>
      <c r="UYD823" s="339"/>
      <c r="UYE823" s="339"/>
      <c r="UYF823" s="339"/>
      <c r="UYG823" s="339"/>
      <c r="UYH823" s="339"/>
      <c r="UYI823" s="339"/>
      <c r="UYJ823" s="339"/>
      <c r="UYK823" s="339"/>
      <c r="UYL823" s="339"/>
      <c r="UYM823" s="339"/>
      <c r="UYN823" s="339"/>
      <c r="UYO823" s="339"/>
      <c r="UYP823" s="339"/>
      <c r="UYQ823" s="339"/>
      <c r="UYR823" s="339"/>
      <c r="UYS823" s="339"/>
      <c r="UYT823" s="339"/>
      <c r="UYU823" s="339"/>
      <c r="UYV823" s="339"/>
      <c r="UYW823" s="339"/>
      <c r="UYX823" s="339"/>
      <c r="UYY823" s="339"/>
      <c r="UYZ823" s="339"/>
      <c r="UZA823" s="339"/>
      <c r="UZB823" s="339"/>
      <c r="UZC823" s="339"/>
      <c r="UZD823" s="339"/>
      <c r="UZE823" s="339"/>
      <c r="UZF823" s="339"/>
      <c r="UZG823" s="339"/>
      <c r="UZH823" s="339"/>
      <c r="UZI823" s="339"/>
      <c r="UZJ823" s="339"/>
      <c r="UZK823" s="339"/>
      <c r="UZL823" s="339"/>
      <c r="UZM823" s="339"/>
      <c r="UZN823" s="339"/>
      <c r="UZO823" s="339"/>
      <c r="UZP823" s="339"/>
      <c r="UZQ823" s="339"/>
      <c r="UZR823" s="339"/>
      <c r="UZS823" s="339"/>
      <c r="UZT823" s="339"/>
      <c r="UZU823" s="339"/>
      <c r="UZV823" s="339"/>
      <c r="UZW823" s="339"/>
      <c r="UZX823" s="339"/>
      <c r="UZY823" s="339"/>
      <c r="UZZ823" s="339"/>
      <c r="VAA823" s="339"/>
      <c r="VAB823" s="339"/>
      <c r="VAC823" s="339"/>
      <c r="VAD823" s="339"/>
      <c r="VAE823" s="339"/>
      <c r="VAF823" s="339"/>
      <c r="VAG823" s="339"/>
      <c r="VAH823" s="339"/>
      <c r="VAI823" s="339"/>
      <c r="VAJ823" s="339"/>
      <c r="VAK823" s="339"/>
      <c r="VAL823" s="339"/>
      <c r="VAM823" s="339"/>
      <c r="VAN823" s="339"/>
      <c r="VAO823" s="339"/>
      <c r="VAP823" s="339"/>
      <c r="VAQ823" s="339"/>
      <c r="VAR823" s="339"/>
      <c r="VAS823" s="339"/>
      <c r="VAT823" s="339"/>
      <c r="VAU823" s="339"/>
      <c r="VAV823" s="339"/>
      <c r="VAW823" s="339"/>
      <c r="VAX823" s="339"/>
      <c r="VAY823" s="339"/>
      <c r="VAZ823" s="339"/>
      <c r="VBA823" s="339"/>
      <c r="VBB823" s="339"/>
      <c r="VBC823" s="339"/>
      <c r="VBD823" s="339"/>
      <c r="VBE823" s="339"/>
      <c r="VBF823" s="339"/>
      <c r="VBG823" s="339"/>
      <c r="VBH823" s="339"/>
      <c r="VBI823" s="339"/>
      <c r="VBJ823" s="339"/>
      <c r="VBK823" s="339"/>
      <c r="VBL823" s="339"/>
      <c r="VBM823" s="339"/>
      <c r="VBN823" s="339"/>
      <c r="VBO823" s="339"/>
      <c r="VBP823" s="339"/>
      <c r="VBQ823" s="339"/>
      <c r="VBR823" s="339"/>
      <c r="VBS823" s="339"/>
      <c r="VBT823" s="339"/>
      <c r="VBU823" s="339"/>
      <c r="VBV823" s="339"/>
      <c r="VBW823" s="339"/>
      <c r="VBX823" s="339"/>
      <c r="VBY823" s="339"/>
      <c r="VBZ823" s="339"/>
      <c r="VCA823" s="339"/>
      <c r="VCB823" s="339"/>
      <c r="VCC823" s="339"/>
      <c r="VCD823" s="339"/>
      <c r="VCE823" s="339"/>
      <c r="VCF823" s="339"/>
      <c r="VCG823" s="339"/>
      <c r="VCH823" s="339"/>
      <c r="VCI823" s="339"/>
      <c r="VCJ823" s="339"/>
      <c r="VCK823" s="339"/>
      <c r="VCL823" s="339"/>
      <c r="VCM823" s="339"/>
      <c r="VCN823" s="339"/>
      <c r="VCO823" s="339"/>
      <c r="VCP823" s="339"/>
      <c r="VCQ823" s="339"/>
      <c r="VCR823" s="339"/>
      <c r="VCS823" s="339"/>
      <c r="VCT823" s="339"/>
      <c r="VCU823" s="339"/>
      <c r="VCV823" s="339"/>
      <c r="VCW823" s="339"/>
      <c r="VCX823" s="339"/>
      <c r="VCY823" s="339"/>
      <c r="VCZ823" s="339"/>
      <c r="VDA823" s="339"/>
      <c r="VDB823" s="339"/>
      <c r="VDC823" s="339"/>
      <c r="VDD823" s="339"/>
      <c r="VDE823" s="339"/>
      <c r="VDF823" s="339"/>
      <c r="VDG823" s="339"/>
      <c r="VDH823" s="339"/>
      <c r="VDI823" s="339"/>
      <c r="VDJ823" s="339"/>
      <c r="VDK823" s="339"/>
      <c r="VDL823" s="339"/>
      <c r="VDM823" s="339"/>
      <c r="VDN823" s="339"/>
      <c r="VDO823" s="339"/>
      <c r="VDP823" s="339"/>
      <c r="VDQ823" s="339"/>
      <c r="VDR823" s="339"/>
      <c r="VDS823" s="339"/>
      <c r="VDT823" s="339"/>
      <c r="VDU823" s="339"/>
      <c r="VDV823" s="339"/>
      <c r="VDW823" s="339"/>
      <c r="VDX823" s="339"/>
      <c r="VDY823" s="339"/>
      <c r="VDZ823" s="339"/>
      <c r="VEA823" s="339"/>
      <c r="VEB823" s="339"/>
      <c r="VEC823" s="339"/>
      <c r="VED823" s="339"/>
      <c r="VEE823" s="339"/>
      <c r="VEF823" s="339"/>
      <c r="VEG823" s="339"/>
      <c r="VEH823" s="339"/>
      <c r="VEI823" s="339"/>
      <c r="VEJ823" s="339"/>
      <c r="VEK823" s="339"/>
      <c r="VEL823" s="339"/>
      <c r="VEM823" s="339"/>
      <c r="VEN823" s="339"/>
      <c r="VEO823" s="339"/>
      <c r="VEP823" s="339"/>
      <c r="VEQ823" s="339"/>
      <c r="VER823" s="339"/>
      <c r="VES823" s="339"/>
      <c r="VET823" s="339"/>
      <c r="VEU823" s="339"/>
      <c r="VEV823" s="339"/>
      <c r="VEW823" s="339"/>
      <c r="VEX823" s="339"/>
      <c r="VEY823" s="339"/>
      <c r="VEZ823" s="339"/>
      <c r="VFA823" s="339"/>
      <c r="VFB823" s="339"/>
      <c r="VFC823" s="339"/>
      <c r="VFD823" s="339"/>
      <c r="VFE823" s="339"/>
      <c r="VFF823" s="339"/>
      <c r="VFG823" s="339"/>
      <c r="VFH823" s="339"/>
      <c r="VFI823" s="339"/>
      <c r="VFJ823" s="339"/>
      <c r="VFK823" s="339"/>
      <c r="VFL823" s="339"/>
      <c r="VFM823" s="339"/>
      <c r="VFN823" s="339"/>
      <c r="VFO823" s="339"/>
      <c r="VFP823" s="339"/>
      <c r="VFQ823" s="339"/>
      <c r="VFR823" s="339"/>
      <c r="VFS823" s="339"/>
      <c r="VFT823" s="339"/>
      <c r="VFU823" s="339"/>
      <c r="VFV823" s="339"/>
      <c r="VFW823" s="339"/>
      <c r="VFX823" s="339"/>
      <c r="VFY823" s="339"/>
      <c r="VFZ823" s="339"/>
      <c r="VGA823" s="339"/>
      <c r="VGB823" s="339"/>
      <c r="VGC823" s="339"/>
      <c r="VGD823" s="339"/>
      <c r="VGE823" s="339"/>
      <c r="VGF823" s="339"/>
      <c r="VGG823" s="339"/>
      <c r="VGH823" s="339"/>
      <c r="VGI823" s="339"/>
      <c r="VGJ823" s="339"/>
      <c r="VGK823" s="339"/>
      <c r="VGL823" s="339"/>
      <c r="VGM823" s="339"/>
      <c r="VGN823" s="339"/>
      <c r="VGO823" s="339"/>
      <c r="VGP823" s="339"/>
      <c r="VGQ823" s="339"/>
      <c r="VGR823" s="339"/>
      <c r="VGS823" s="339"/>
      <c r="VGT823" s="339"/>
      <c r="VGU823" s="339"/>
      <c r="VGV823" s="339"/>
      <c r="VGW823" s="339"/>
      <c r="VGX823" s="339"/>
      <c r="VGY823" s="339"/>
      <c r="VGZ823" s="339"/>
      <c r="VHA823" s="339"/>
      <c r="VHB823" s="339"/>
      <c r="VHC823" s="339"/>
      <c r="VHD823" s="339"/>
      <c r="VHE823" s="339"/>
      <c r="VHF823" s="339"/>
      <c r="VHG823" s="339"/>
      <c r="VHH823" s="339"/>
      <c r="VHI823" s="339"/>
      <c r="VHJ823" s="339"/>
      <c r="VHK823" s="339"/>
      <c r="VHL823" s="339"/>
      <c r="VHM823" s="339"/>
      <c r="VHN823" s="339"/>
      <c r="VHO823" s="339"/>
      <c r="VHP823" s="339"/>
      <c r="VHQ823" s="339"/>
      <c r="VHR823" s="339"/>
      <c r="VHS823" s="339"/>
      <c r="VHT823" s="339"/>
      <c r="VHU823" s="339"/>
      <c r="VHV823" s="339"/>
      <c r="VHW823" s="339"/>
      <c r="VHX823" s="339"/>
      <c r="VHY823" s="339"/>
      <c r="VHZ823" s="339"/>
      <c r="VIA823" s="339"/>
      <c r="VIB823" s="339"/>
      <c r="VIC823" s="339"/>
      <c r="VID823" s="339"/>
      <c r="VIE823" s="339"/>
      <c r="VIF823" s="339"/>
      <c r="VIG823" s="339"/>
      <c r="VIH823" s="339"/>
      <c r="VII823" s="339"/>
      <c r="VIJ823" s="339"/>
      <c r="VIK823" s="339"/>
      <c r="VIL823" s="339"/>
      <c r="VIM823" s="339"/>
      <c r="VIN823" s="339"/>
      <c r="VIO823" s="339"/>
      <c r="VIP823" s="339"/>
      <c r="VIQ823" s="339"/>
      <c r="VIR823" s="339"/>
      <c r="VIS823" s="339"/>
      <c r="VIT823" s="339"/>
      <c r="VIU823" s="339"/>
      <c r="VIV823" s="339"/>
      <c r="VIW823" s="339"/>
      <c r="VIX823" s="339"/>
      <c r="VIY823" s="339"/>
      <c r="VIZ823" s="339"/>
      <c r="VJA823" s="339"/>
      <c r="VJB823" s="339"/>
      <c r="VJC823" s="339"/>
      <c r="VJD823" s="339"/>
      <c r="VJE823" s="339"/>
      <c r="VJF823" s="339"/>
      <c r="VJG823" s="339"/>
      <c r="VJH823" s="339"/>
      <c r="VJI823" s="339"/>
      <c r="VJJ823" s="339"/>
      <c r="VJK823" s="339"/>
      <c r="VJL823" s="339"/>
      <c r="VJM823" s="339"/>
      <c r="VJN823" s="339"/>
      <c r="VJO823" s="339"/>
      <c r="VJP823" s="339"/>
      <c r="VJQ823" s="339"/>
      <c r="VJR823" s="339"/>
      <c r="VJS823" s="339"/>
      <c r="VJT823" s="339"/>
      <c r="VJU823" s="339"/>
      <c r="VJV823" s="339"/>
      <c r="VJW823" s="339"/>
      <c r="VJX823" s="339"/>
      <c r="VJY823" s="339"/>
      <c r="VJZ823" s="339"/>
      <c r="VKA823" s="339"/>
      <c r="VKB823" s="339"/>
      <c r="VKC823" s="339"/>
      <c r="VKD823" s="339"/>
      <c r="VKE823" s="339"/>
      <c r="VKF823" s="339"/>
      <c r="VKG823" s="339"/>
      <c r="VKH823" s="339"/>
      <c r="VKI823" s="339"/>
      <c r="VKJ823" s="339"/>
      <c r="VKK823" s="339"/>
      <c r="VKL823" s="339"/>
      <c r="VKM823" s="339"/>
      <c r="VKN823" s="339"/>
      <c r="VKO823" s="339"/>
      <c r="VKP823" s="339"/>
      <c r="VKQ823" s="339"/>
      <c r="VKR823" s="339"/>
      <c r="VKS823" s="339"/>
      <c r="VKT823" s="339"/>
      <c r="VKU823" s="339"/>
      <c r="VKV823" s="339"/>
      <c r="VKW823" s="339"/>
      <c r="VKX823" s="339"/>
      <c r="VKY823" s="339"/>
      <c r="VKZ823" s="339"/>
      <c r="VLA823" s="339"/>
      <c r="VLB823" s="339"/>
      <c r="VLC823" s="339"/>
      <c r="VLD823" s="339"/>
      <c r="VLE823" s="339"/>
      <c r="VLF823" s="339"/>
      <c r="VLG823" s="339"/>
      <c r="VLH823" s="339"/>
      <c r="VLI823" s="339"/>
      <c r="VLJ823" s="339"/>
      <c r="VLK823" s="339"/>
      <c r="VLL823" s="339"/>
      <c r="VLM823" s="339"/>
      <c r="VLN823" s="339"/>
      <c r="VLO823" s="339"/>
      <c r="VLP823" s="339"/>
      <c r="VLQ823" s="339"/>
      <c r="VLR823" s="339"/>
      <c r="VLS823" s="339"/>
      <c r="VLT823" s="339"/>
      <c r="VLU823" s="339"/>
      <c r="VLV823" s="339"/>
      <c r="VLW823" s="339"/>
      <c r="VLX823" s="339"/>
      <c r="VLY823" s="339"/>
      <c r="VLZ823" s="339"/>
      <c r="VMA823" s="339"/>
      <c r="VMB823" s="339"/>
      <c r="VMC823" s="339"/>
      <c r="VMD823" s="339"/>
      <c r="VME823" s="339"/>
      <c r="VMF823" s="339"/>
      <c r="VMG823" s="339"/>
      <c r="VMH823" s="339"/>
      <c r="VMI823" s="339"/>
      <c r="VMJ823" s="339"/>
      <c r="VMK823" s="339"/>
      <c r="VML823" s="339"/>
      <c r="VMM823" s="339"/>
      <c r="VMN823" s="339"/>
      <c r="VMO823" s="339"/>
      <c r="VMP823" s="339"/>
      <c r="VMQ823" s="339"/>
      <c r="VMR823" s="339"/>
      <c r="VMS823" s="339"/>
      <c r="VMT823" s="339"/>
      <c r="VMU823" s="339"/>
      <c r="VMV823" s="339"/>
      <c r="VMW823" s="339"/>
      <c r="VMX823" s="339"/>
      <c r="VMY823" s="339"/>
      <c r="VMZ823" s="339"/>
      <c r="VNA823" s="339"/>
      <c r="VNB823" s="339"/>
      <c r="VNC823" s="339"/>
      <c r="VND823" s="339"/>
      <c r="VNE823" s="339"/>
      <c r="VNF823" s="339"/>
      <c r="VNG823" s="339"/>
      <c r="VNH823" s="339"/>
      <c r="VNI823" s="339"/>
      <c r="VNJ823" s="339"/>
      <c r="VNK823" s="339"/>
      <c r="VNL823" s="339"/>
      <c r="VNM823" s="339"/>
      <c r="VNN823" s="339"/>
      <c r="VNO823" s="339"/>
      <c r="VNP823" s="339"/>
      <c r="VNQ823" s="339"/>
      <c r="VNR823" s="339"/>
      <c r="VNS823" s="339"/>
      <c r="VNT823" s="339"/>
      <c r="VNU823" s="339"/>
      <c r="VNV823" s="339"/>
      <c r="VNW823" s="339"/>
      <c r="VNX823" s="339"/>
      <c r="VNY823" s="339"/>
      <c r="VNZ823" s="339"/>
      <c r="VOA823" s="339"/>
      <c r="VOB823" s="339"/>
      <c r="VOC823" s="339"/>
      <c r="VOD823" s="339"/>
      <c r="VOE823" s="339"/>
      <c r="VOF823" s="339"/>
      <c r="VOG823" s="339"/>
      <c r="VOH823" s="339"/>
      <c r="VOI823" s="339"/>
      <c r="VOJ823" s="339"/>
      <c r="VOK823" s="339"/>
      <c r="VOL823" s="339"/>
      <c r="VOM823" s="339"/>
      <c r="VON823" s="339"/>
      <c r="VOO823" s="339"/>
      <c r="VOP823" s="339"/>
      <c r="VOQ823" s="339"/>
      <c r="VOR823" s="339"/>
      <c r="VOS823" s="339"/>
      <c r="VOT823" s="339"/>
      <c r="VOU823" s="339"/>
      <c r="VOV823" s="339"/>
      <c r="VOW823" s="339"/>
      <c r="VOX823" s="339"/>
      <c r="VOY823" s="339"/>
      <c r="VOZ823" s="339"/>
      <c r="VPA823" s="339"/>
      <c r="VPB823" s="339"/>
      <c r="VPC823" s="339"/>
      <c r="VPD823" s="339"/>
      <c r="VPE823" s="339"/>
      <c r="VPF823" s="339"/>
      <c r="VPG823" s="339"/>
      <c r="VPH823" s="339"/>
      <c r="VPI823" s="339"/>
      <c r="VPJ823" s="339"/>
      <c r="VPK823" s="339"/>
      <c r="VPL823" s="339"/>
      <c r="VPM823" s="339"/>
      <c r="VPN823" s="339"/>
      <c r="VPO823" s="339"/>
      <c r="VPP823" s="339"/>
      <c r="VPQ823" s="339"/>
      <c r="VPR823" s="339"/>
      <c r="VPS823" s="339"/>
      <c r="VPT823" s="339"/>
      <c r="VPU823" s="339"/>
      <c r="VPV823" s="339"/>
      <c r="VPW823" s="339"/>
      <c r="VPX823" s="339"/>
      <c r="VPY823" s="339"/>
      <c r="VPZ823" s="339"/>
      <c r="VQA823" s="339"/>
      <c r="VQB823" s="339"/>
      <c r="VQC823" s="339"/>
      <c r="VQD823" s="339"/>
      <c r="VQE823" s="339"/>
      <c r="VQF823" s="339"/>
      <c r="VQG823" s="339"/>
      <c r="VQH823" s="339"/>
      <c r="VQI823" s="339"/>
      <c r="VQJ823" s="339"/>
      <c r="VQK823" s="339"/>
      <c r="VQL823" s="339"/>
      <c r="VQM823" s="339"/>
      <c r="VQN823" s="339"/>
      <c r="VQO823" s="339"/>
      <c r="VQP823" s="339"/>
      <c r="VQQ823" s="339"/>
      <c r="VQR823" s="339"/>
      <c r="VQS823" s="339"/>
      <c r="VQT823" s="339"/>
      <c r="VQU823" s="339"/>
      <c r="VQV823" s="339"/>
      <c r="VQW823" s="339"/>
      <c r="VQX823" s="339"/>
      <c r="VQY823" s="339"/>
      <c r="VQZ823" s="339"/>
      <c r="VRA823" s="339"/>
      <c r="VRB823" s="339"/>
      <c r="VRC823" s="339"/>
      <c r="VRD823" s="339"/>
      <c r="VRE823" s="339"/>
      <c r="VRF823" s="339"/>
      <c r="VRG823" s="339"/>
      <c r="VRH823" s="339"/>
      <c r="VRI823" s="339"/>
      <c r="VRJ823" s="339"/>
      <c r="VRK823" s="339"/>
      <c r="VRL823" s="339"/>
      <c r="VRM823" s="339"/>
      <c r="VRN823" s="339"/>
      <c r="VRO823" s="339"/>
      <c r="VRP823" s="339"/>
      <c r="VRQ823" s="339"/>
      <c r="VRR823" s="339"/>
      <c r="VRS823" s="339"/>
      <c r="VRT823" s="339"/>
      <c r="VRU823" s="339"/>
      <c r="VRV823" s="339"/>
      <c r="VRW823" s="339"/>
      <c r="VRX823" s="339"/>
      <c r="VRY823" s="339"/>
      <c r="VRZ823" s="339"/>
      <c r="VSA823" s="339"/>
      <c r="VSB823" s="339"/>
      <c r="VSC823" s="339"/>
      <c r="VSD823" s="339"/>
      <c r="VSE823" s="339"/>
      <c r="VSF823" s="339"/>
      <c r="VSG823" s="339"/>
      <c r="VSH823" s="339"/>
      <c r="VSI823" s="339"/>
      <c r="VSJ823" s="339"/>
      <c r="VSK823" s="339"/>
      <c r="VSL823" s="339"/>
      <c r="VSM823" s="339"/>
      <c r="VSN823" s="339"/>
      <c r="VSO823" s="339"/>
      <c r="VSP823" s="339"/>
      <c r="VSQ823" s="339"/>
      <c r="VSR823" s="339"/>
      <c r="VSS823" s="339"/>
      <c r="VST823" s="339"/>
      <c r="VSU823" s="339"/>
      <c r="VSV823" s="339"/>
      <c r="VSW823" s="339"/>
      <c r="VSX823" s="339"/>
      <c r="VSY823" s="339"/>
      <c r="VSZ823" s="339"/>
      <c r="VTA823" s="339"/>
      <c r="VTB823" s="339"/>
      <c r="VTC823" s="339"/>
      <c r="VTD823" s="339"/>
      <c r="VTE823" s="339"/>
      <c r="VTF823" s="339"/>
      <c r="VTG823" s="339"/>
      <c r="VTH823" s="339"/>
      <c r="VTI823" s="339"/>
      <c r="VTJ823" s="339"/>
      <c r="VTK823" s="339"/>
      <c r="VTL823" s="339"/>
      <c r="VTM823" s="339"/>
      <c r="VTN823" s="339"/>
      <c r="VTO823" s="339"/>
      <c r="VTP823" s="339"/>
      <c r="VTQ823" s="339"/>
      <c r="VTR823" s="339"/>
      <c r="VTS823" s="339"/>
      <c r="VTT823" s="339"/>
      <c r="VTU823" s="339"/>
      <c r="VTV823" s="339"/>
      <c r="VTW823" s="339"/>
      <c r="VTX823" s="339"/>
      <c r="VTY823" s="339"/>
      <c r="VTZ823" s="339"/>
      <c r="VUA823" s="339"/>
      <c r="VUB823" s="339"/>
      <c r="VUC823" s="339"/>
      <c r="VUD823" s="339"/>
      <c r="VUE823" s="339"/>
      <c r="VUF823" s="339"/>
      <c r="VUG823" s="339"/>
      <c r="VUH823" s="339"/>
      <c r="VUI823" s="339"/>
      <c r="VUJ823" s="339"/>
      <c r="VUK823" s="339"/>
      <c r="VUL823" s="339"/>
      <c r="VUM823" s="339"/>
      <c r="VUN823" s="339"/>
      <c r="VUO823" s="339"/>
      <c r="VUP823" s="339"/>
      <c r="VUQ823" s="339"/>
      <c r="VUR823" s="339"/>
      <c r="VUS823" s="339"/>
      <c r="VUT823" s="339"/>
      <c r="VUU823" s="339"/>
      <c r="VUV823" s="339"/>
      <c r="VUW823" s="339"/>
      <c r="VUX823" s="339"/>
      <c r="VUY823" s="339"/>
      <c r="VUZ823" s="339"/>
      <c r="VVA823" s="339"/>
      <c r="VVB823" s="339"/>
      <c r="VVC823" s="339"/>
      <c r="VVD823" s="339"/>
      <c r="VVE823" s="339"/>
      <c r="VVF823" s="339"/>
      <c r="VVG823" s="339"/>
      <c r="VVH823" s="339"/>
      <c r="VVI823" s="339"/>
      <c r="VVJ823" s="339"/>
      <c r="VVK823" s="339"/>
      <c r="VVL823" s="339"/>
      <c r="VVM823" s="339"/>
      <c r="VVN823" s="339"/>
      <c r="VVO823" s="339"/>
      <c r="VVP823" s="339"/>
      <c r="VVQ823" s="339"/>
      <c r="VVR823" s="339"/>
      <c r="VVS823" s="339"/>
      <c r="VVT823" s="339"/>
      <c r="VVU823" s="339"/>
      <c r="VVV823" s="339"/>
      <c r="VVW823" s="339"/>
      <c r="VVX823" s="339"/>
      <c r="VVY823" s="339"/>
      <c r="VVZ823" s="339"/>
      <c r="VWA823" s="339"/>
      <c r="VWB823" s="339"/>
      <c r="VWC823" s="339"/>
      <c r="VWD823" s="339"/>
      <c r="VWE823" s="339"/>
      <c r="VWF823" s="339"/>
      <c r="VWG823" s="339"/>
      <c r="VWH823" s="339"/>
      <c r="VWI823" s="339"/>
      <c r="VWJ823" s="339"/>
      <c r="VWK823" s="339"/>
      <c r="VWL823" s="339"/>
      <c r="VWM823" s="339"/>
      <c r="VWN823" s="339"/>
      <c r="VWO823" s="339"/>
      <c r="VWP823" s="339"/>
      <c r="VWQ823" s="339"/>
      <c r="VWR823" s="339"/>
      <c r="VWS823" s="339"/>
      <c r="VWT823" s="339"/>
      <c r="VWU823" s="339"/>
      <c r="VWV823" s="339"/>
      <c r="VWW823" s="339"/>
      <c r="VWX823" s="339"/>
      <c r="VWY823" s="339"/>
      <c r="VWZ823" s="339"/>
      <c r="VXA823" s="339"/>
      <c r="VXB823" s="339"/>
      <c r="VXC823" s="339"/>
      <c r="VXD823" s="339"/>
      <c r="VXE823" s="339"/>
      <c r="VXF823" s="339"/>
      <c r="VXG823" s="339"/>
      <c r="VXH823" s="339"/>
      <c r="VXI823" s="339"/>
      <c r="VXJ823" s="339"/>
      <c r="VXK823" s="339"/>
      <c r="VXL823" s="339"/>
      <c r="VXM823" s="339"/>
      <c r="VXN823" s="339"/>
      <c r="VXO823" s="339"/>
      <c r="VXP823" s="339"/>
      <c r="VXQ823" s="339"/>
      <c r="VXR823" s="339"/>
      <c r="VXS823" s="339"/>
      <c r="VXT823" s="339"/>
      <c r="VXU823" s="339"/>
      <c r="VXV823" s="339"/>
      <c r="VXW823" s="339"/>
      <c r="VXX823" s="339"/>
      <c r="VXY823" s="339"/>
      <c r="VXZ823" s="339"/>
      <c r="VYA823" s="339"/>
      <c r="VYB823" s="339"/>
      <c r="VYC823" s="339"/>
      <c r="VYD823" s="339"/>
      <c r="VYE823" s="339"/>
      <c r="VYF823" s="339"/>
      <c r="VYG823" s="339"/>
      <c r="VYH823" s="339"/>
      <c r="VYI823" s="339"/>
      <c r="VYJ823" s="339"/>
      <c r="VYK823" s="339"/>
      <c r="VYL823" s="339"/>
      <c r="VYM823" s="339"/>
      <c r="VYN823" s="339"/>
      <c r="VYO823" s="339"/>
      <c r="VYP823" s="339"/>
      <c r="VYQ823" s="339"/>
      <c r="VYR823" s="339"/>
      <c r="VYS823" s="339"/>
      <c r="VYT823" s="339"/>
      <c r="VYU823" s="339"/>
      <c r="VYV823" s="339"/>
      <c r="VYW823" s="339"/>
      <c r="VYX823" s="339"/>
      <c r="VYY823" s="339"/>
      <c r="VYZ823" s="339"/>
      <c r="VZA823" s="339"/>
      <c r="VZB823" s="339"/>
      <c r="VZC823" s="339"/>
      <c r="VZD823" s="339"/>
      <c r="VZE823" s="339"/>
      <c r="VZF823" s="339"/>
      <c r="VZG823" s="339"/>
      <c r="VZH823" s="339"/>
      <c r="VZI823" s="339"/>
      <c r="VZJ823" s="339"/>
      <c r="VZK823" s="339"/>
      <c r="VZL823" s="339"/>
      <c r="VZM823" s="339"/>
      <c r="VZN823" s="339"/>
      <c r="VZO823" s="339"/>
      <c r="VZP823" s="339"/>
      <c r="VZQ823" s="339"/>
      <c r="VZR823" s="339"/>
      <c r="VZS823" s="339"/>
      <c r="VZT823" s="339"/>
      <c r="VZU823" s="339"/>
      <c r="VZV823" s="339"/>
      <c r="VZW823" s="339"/>
      <c r="VZX823" s="339"/>
      <c r="VZY823" s="339"/>
      <c r="VZZ823" s="339"/>
      <c r="WAA823" s="339"/>
      <c r="WAB823" s="339"/>
      <c r="WAC823" s="339"/>
      <c r="WAD823" s="339"/>
      <c r="WAE823" s="339"/>
      <c r="WAF823" s="339"/>
      <c r="WAG823" s="339"/>
      <c r="WAH823" s="339"/>
      <c r="WAI823" s="339"/>
      <c r="WAJ823" s="339"/>
      <c r="WAK823" s="339"/>
      <c r="WAL823" s="339"/>
      <c r="WAM823" s="339"/>
      <c r="WAN823" s="339"/>
      <c r="WAO823" s="339"/>
      <c r="WAP823" s="339"/>
      <c r="WAQ823" s="339"/>
      <c r="WAR823" s="339"/>
      <c r="WAS823" s="339"/>
      <c r="WAT823" s="339"/>
      <c r="WAU823" s="339"/>
      <c r="WAV823" s="339"/>
      <c r="WAW823" s="339"/>
      <c r="WAX823" s="339"/>
      <c r="WAY823" s="339"/>
      <c r="WAZ823" s="339"/>
      <c r="WBA823" s="339"/>
      <c r="WBB823" s="339"/>
      <c r="WBC823" s="339"/>
      <c r="WBD823" s="339"/>
      <c r="WBE823" s="339"/>
      <c r="WBF823" s="339"/>
      <c r="WBG823" s="339"/>
      <c r="WBH823" s="339"/>
      <c r="WBI823" s="339"/>
      <c r="WBJ823" s="339"/>
      <c r="WBK823" s="339"/>
      <c r="WBL823" s="339"/>
      <c r="WBM823" s="339"/>
      <c r="WBN823" s="339"/>
      <c r="WBO823" s="339"/>
      <c r="WBP823" s="339"/>
      <c r="WBQ823" s="339"/>
      <c r="WBR823" s="339"/>
      <c r="WBS823" s="339"/>
      <c r="WBT823" s="339"/>
      <c r="WBU823" s="339"/>
      <c r="WBV823" s="339"/>
      <c r="WBW823" s="339"/>
      <c r="WBX823" s="339"/>
      <c r="WBY823" s="339"/>
      <c r="WBZ823" s="339"/>
      <c r="WCA823" s="339"/>
      <c r="WCB823" s="339"/>
      <c r="WCC823" s="339"/>
      <c r="WCD823" s="339"/>
      <c r="WCE823" s="339"/>
      <c r="WCF823" s="339"/>
      <c r="WCG823" s="339"/>
      <c r="WCH823" s="339"/>
      <c r="WCI823" s="339"/>
      <c r="WCJ823" s="339"/>
      <c r="WCK823" s="339"/>
      <c r="WCL823" s="339"/>
      <c r="WCM823" s="339"/>
      <c r="WCN823" s="339"/>
      <c r="WCO823" s="339"/>
      <c r="WCP823" s="339"/>
      <c r="WCQ823" s="339"/>
      <c r="WCR823" s="339"/>
      <c r="WCS823" s="339"/>
      <c r="WCT823" s="339"/>
      <c r="WCU823" s="339"/>
      <c r="WCV823" s="339"/>
      <c r="WCW823" s="339"/>
      <c r="WCX823" s="339"/>
      <c r="WCY823" s="339"/>
      <c r="WCZ823" s="339"/>
      <c r="WDA823" s="339"/>
      <c r="WDB823" s="339"/>
      <c r="WDC823" s="339"/>
      <c r="WDD823" s="339"/>
      <c r="WDE823" s="339"/>
      <c r="WDF823" s="339"/>
      <c r="WDG823" s="339"/>
      <c r="WDH823" s="339"/>
      <c r="WDI823" s="339"/>
      <c r="WDJ823" s="339"/>
      <c r="WDK823" s="339"/>
      <c r="WDL823" s="339"/>
      <c r="WDM823" s="339"/>
      <c r="WDN823" s="339"/>
      <c r="WDO823" s="339"/>
      <c r="WDP823" s="339"/>
      <c r="WDQ823" s="339"/>
      <c r="WDR823" s="339"/>
      <c r="WDS823" s="339"/>
      <c r="WDT823" s="339"/>
      <c r="WDU823" s="339"/>
      <c r="WDV823" s="339"/>
      <c r="WDW823" s="339"/>
      <c r="WDX823" s="339"/>
      <c r="WDY823" s="339"/>
      <c r="WDZ823" s="339"/>
      <c r="WEA823" s="339"/>
      <c r="WEB823" s="339"/>
      <c r="WEC823" s="339"/>
      <c r="WED823" s="339"/>
      <c r="WEE823" s="339"/>
      <c r="WEF823" s="339"/>
      <c r="WEG823" s="339"/>
      <c r="WEH823" s="339"/>
      <c r="WEI823" s="339"/>
      <c r="WEJ823" s="339"/>
      <c r="WEK823" s="339"/>
      <c r="WEL823" s="339"/>
      <c r="WEM823" s="339"/>
      <c r="WEN823" s="339"/>
      <c r="WEO823" s="339"/>
      <c r="WEP823" s="339"/>
      <c r="WEQ823" s="339"/>
      <c r="WER823" s="339"/>
      <c r="WES823" s="339"/>
      <c r="WET823" s="339"/>
      <c r="WEU823" s="339"/>
      <c r="WEV823" s="339"/>
      <c r="WEW823" s="339"/>
      <c r="WEX823" s="339"/>
      <c r="WEY823" s="339"/>
      <c r="WEZ823" s="339"/>
      <c r="WFA823" s="339"/>
      <c r="WFB823" s="339"/>
      <c r="WFC823" s="339"/>
      <c r="WFD823" s="339"/>
      <c r="WFE823" s="339"/>
      <c r="WFF823" s="339"/>
      <c r="WFG823" s="339"/>
      <c r="WFH823" s="339"/>
      <c r="WFI823" s="339"/>
      <c r="WFJ823" s="339"/>
      <c r="WFK823" s="339"/>
      <c r="WFL823" s="339"/>
      <c r="WFM823" s="339"/>
      <c r="WFN823" s="339"/>
      <c r="WFO823" s="339"/>
      <c r="WFP823" s="339"/>
      <c r="WFQ823" s="339"/>
      <c r="WFR823" s="339"/>
      <c r="WFS823" s="339"/>
      <c r="WFT823" s="339"/>
      <c r="WFU823" s="339"/>
      <c r="WFV823" s="339"/>
      <c r="WFW823" s="339"/>
      <c r="WFX823" s="339"/>
      <c r="WFY823" s="339"/>
      <c r="WFZ823" s="339"/>
      <c r="WGA823" s="339"/>
      <c r="WGB823" s="339"/>
      <c r="WGC823" s="339"/>
      <c r="WGD823" s="339"/>
      <c r="WGE823" s="339"/>
      <c r="WGF823" s="339"/>
      <c r="WGG823" s="339"/>
      <c r="WGH823" s="339"/>
      <c r="WGI823" s="339"/>
      <c r="WGJ823" s="339"/>
      <c r="WGK823" s="339"/>
      <c r="WGL823" s="339"/>
      <c r="WGM823" s="339"/>
      <c r="WGN823" s="339"/>
      <c r="WGO823" s="339"/>
      <c r="WGP823" s="339"/>
      <c r="WGQ823" s="339"/>
      <c r="WGR823" s="339"/>
      <c r="WGS823" s="339"/>
      <c r="WGT823" s="339"/>
      <c r="WGU823" s="339"/>
      <c r="WGV823" s="339"/>
      <c r="WGW823" s="339"/>
      <c r="WGX823" s="339"/>
      <c r="WGY823" s="339"/>
      <c r="WGZ823" s="339"/>
      <c r="WHA823" s="339"/>
      <c r="WHB823" s="339"/>
      <c r="WHC823" s="339"/>
      <c r="WHD823" s="339"/>
      <c r="WHE823" s="339"/>
      <c r="WHF823" s="339"/>
      <c r="WHG823" s="339"/>
      <c r="WHH823" s="339"/>
      <c r="WHI823" s="339"/>
      <c r="WHJ823" s="339"/>
      <c r="WHK823" s="339"/>
      <c r="WHL823" s="339"/>
      <c r="WHM823" s="339"/>
      <c r="WHN823" s="339"/>
      <c r="WHO823" s="339"/>
      <c r="WHP823" s="339"/>
      <c r="WHQ823" s="339"/>
      <c r="WHR823" s="339"/>
      <c r="WHS823" s="339"/>
      <c r="WHT823" s="339"/>
      <c r="WHU823" s="339"/>
      <c r="WHV823" s="339"/>
      <c r="WHW823" s="339"/>
      <c r="WHX823" s="339"/>
      <c r="WHY823" s="339"/>
      <c r="WHZ823" s="339"/>
      <c r="WIA823" s="339"/>
      <c r="WIB823" s="339"/>
      <c r="WIC823" s="339"/>
      <c r="WID823" s="339"/>
      <c r="WIE823" s="339"/>
      <c r="WIF823" s="339"/>
      <c r="WIG823" s="339"/>
      <c r="WIH823" s="339"/>
      <c r="WII823" s="339"/>
      <c r="WIJ823" s="339"/>
      <c r="WIK823" s="339"/>
      <c r="WIL823" s="339"/>
      <c r="WIM823" s="339"/>
      <c r="WIN823" s="339"/>
      <c r="WIO823" s="339"/>
      <c r="WIP823" s="339"/>
      <c r="WIQ823" s="339"/>
      <c r="WIR823" s="339"/>
      <c r="WIS823" s="339"/>
      <c r="WIT823" s="339"/>
      <c r="WIU823" s="339"/>
      <c r="WIV823" s="339"/>
      <c r="WIW823" s="339"/>
      <c r="WIX823" s="339"/>
      <c r="WIY823" s="339"/>
      <c r="WIZ823" s="339"/>
      <c r="WJA823" s="339"/>
      <c r="WJB823" s="339"/>
      <c r="WJC823" s="339"/>
      <c r="WJD823" s="339"/>
      <c r="WJE823" s="339"/>
      <c r="WJF823" s="339"/>
      <c r="WJG823" s="339"/>
      <c r="WJH823" s="339"/>
      <c r="WJI823" s="339"/>
      <c r="WJJ823" s="339"/>
      <c r="WJK823" s="339"/>
      <c r="WJL823" s="339"/>
      <c r="WJM823" s="339"/>
      <c r="WJN823" s="339"/>
      <c r="WJO823" s="339"/>
      <c r="WJP823" s="339"/>
      <c r="WJQ823" s="339"/>
      <c r="WJR823" s="339"/>
      <c r="WJS823" s="339"/>
      <c r="WJT823" s="339"/>
      <c r="WJU823" s="339"/>
      <c r="WJV823" s="339"/>
      <c r="WJW823" s="339"/>
      <c r="WJX823" s="339"/>
      <c r="WJY823" s="339"/>
      <c r="WJZ823" s="339"/>
      <c r="WKA823" s="339"/>
      <c r="WKB823" s="339"/>
      <c r="WKC823" s="339"/>
      <c r="WKD823" s="339"/>
      <c r="WKE823" s="339"/>
      <c r="WKF823" s="339"/>
      <c r="WKG823" s="339"/>
      <c r="WKH823" s="339"/>
      <c r="WKI823" s="339"/>
      <c r="WKJ823" s="339"/>
      <c r="WKK823" s="339"/>
      <c r="WKL823" s="339"/>
      <c r="WKM823" s="339"/>
      <c r="WKN823" s="339"/>
      <c r="WKO823" s="339"/>
      <c r="WKP823" s="339"/>
      <c r="WKQ823" s="339"/>
      <c r="WKR823" s="339"/>
      <c r="WKS823" s="339"/>
      <c r="WKT823" s="339"/>
      <c r="WKU823" s="339"/>
      <c r="WKV823" s="339"/>
      <c r="WKW823" s="339"/>
      <c r="WKX823" s="339"/>
      <c r="WKY823" s="339"/>
      <c r="WKZ823" s="339"/>
      <c r="WLA823" s="339"/>
      <c r="WLB823" s="339"/>
      <c r="WLC823" s="339"/>
      <c r="WLD823" s="339"/>
      <c r="WLE823" s="339"/>
      <c r="WLF823" s="339"/>
      <c r="WLG823" s="339"/>
      <c r="WLH823" s="339"/>
      <c r="WLI823" s="339"/>
      <c r="WLJ823" s="339"/>
      <c r="WLK823" s="339"/>
      <c r="WLL823" s="339"/>
      <c r="WLM823" s="339"/>
      <c r="WLN823" s="339"/>
      <c r="WLO823" s="339"/>
      <c r="WLP823" s="339"/>
      <c r="WLQ823" s="339"/>
      <c r="WLR823" s="339"/>
      <c r="WLS823" s="339"/>
      <c r="WLT823" s="339"/>
      <c r="WLU823" s="339"/>
      <c r="WLV823" s="339"/>
      <c r="WLW823" s="339"/>
      <c r="WLX823" s="339"/>
      <c r="WLY823" s="339"/>
      <c r="WLZ823" s="339"/>
      <c r="WMA823" s="339"/>
      <c r="WMB823" s="339"/>
      <c r="WMC823" s="339"/>
      <c r="WMD823" s="339"/>
      <c r="WME823" s="339"/>
      <c r="WMF823" s="339"/>
      <c r="WMG823" s="339"/>
      <c r="WMH823" s="339"/>
      <c r="WMI823" s="339"/>
      <c r="WMJ823" s="339"/>
      <c r="WMK823" s="339"/>
      <c r="WML823" s="339"/>
      <c r="WMM823" s="339"/>
      <c r="WMN823" s="339"/>
      <c r="WMO823" s="339"/>
      <c r="WMP823" s="339"/>
      <c r="WMQ823" s="339"/>
      <c r="WMR823" s="339"/>
      <c r="WMS823" s="339"/>
      <c r="WMT823" s="339"/>
      <c r="WMU823" s="339"/>
      <c r="WMV823" s="339"/>
      <c r="WMW823" s="339"/>
      <c r="WMX823" s="339"/>
      <c r="WMY823" s="339"/>
      <c r="WMZ823" s="339"/>
      <c r="WNA823" s="339"/>
      <c r="WNB823" s="339"/>
      <c r="WNC823" s="339"/>
      <c r="WND823" s="339"/>
      <c r="WNE823" s="339"/>
      <c r="WNF823" s="339"/>
      <c r="WNG823" s="339"/>
      <c r="WNH823" s="339"/>
      <c r="WNI823" s="339"/>
      <c r="WNJ823" s="339"/>
      <c r="WNK823" s="339"/>
      <c r="WNL823" s="339"/>
      <c r="WNM823" s="339"/>
      <c r="WNN823" s="339"/>
      <c r="WNO823" s="339"/>
      <c r="WNP823" s="339"/>
      <c r="WNQ823" s="339"/>
      <c r="WNR823" s="339"/>
      <c r="WNS823" s="339"/>
      <c r="WNT823" s="339"/>
      <c r="WNU823" s="339"/>
      <c r="WNV823" s="339"/>
      <c r="WNW823" s="339"/>
      <c r="WNX823" s="339"/>
      <c r="WNY823" s="339"/>
      <c r="WNZ823" s="339"/>
      <c r="WOA823" s="339"/>
      <c r="WOB823" s="339"/>
      <c r="WOC823" s="339"/>
      <c r="WOD823" s="339"/>
      <c r="WOE823" s="339"/>
      <c r="WOF823" s="339"/>
      <c r="WOG823" s="339"/>
      <c r="WOH823" s="339"/>
      <c r="WOI823" s="339"/>
      <c r="WOJ823" s="339"/>
      <c r="WOK823" s="339"/>
      <c r="WOL823" s="339"/>
      <c r="WOM823" s="339"/>
      <c r="WON823" s="339"/>
      <c r="WOO823" s="339"/>
      <c r="WOP823" s="339"/>
      <c r="WOQ823" s="339"/>
      <c r="WOR823" s="339"/>
      <c r="WOS823" s="339"/>
      <c r="WOT823" s="339"/>
      <c r="WOU823" s="339"/>
      <c r="WOV823" s="339"/>
      <c r="WOW823" s="339"/>
      <c r="WOX823" s="339"/>
      <c r="WOY823" s="339"/>
      <c r="WOZ823" s="339"/>
      <c r="WPA823" s="339"/>
      <c r="WPB823" s="339"/>
      <c r="WPC823" s="339"/>
      <c r="WPD823" s="339"/>
      <c r="WPE823" s="339"/>
      <c r="WPF823" s="339"/>
      <c r="WPG823" s="339"/>
      <c r="WPH823" s="339"/>
      <c r="WPI823" s="339"/>
      <c r="WPJ823" s="339"/>
      <c r="WPK823" s="339"/>
      <c r="WPL823" s="339"/>
      <c r="WPM823" s="339"/>
      <c r="WPN823" s="339"/>
      <c r="WPO823" s="339"/>
      <c r="WPP823" s="339"/>
      <c r="WPQ823" s="339"/>
      <c r="WPR823" s="339"/>
      <c r="WPS823" s="339"/>
      <c r="WPT823" s="339"/>
      <c r="WPU823" s="339"/>
      <c r="WPV823" s="339"/>
      <c r="WPW823" s="339"/>
      <c r="WPX823" s="339"/>
      <c r="WPY823" s="339"/>
      <c r="WPZ823" s="339"/>
      <c r="WQA823" s="339"/>
      <c r="WQB823" s="339"/>
      <c r="WQC823" s="339"/>
      <c r="WQD823" s="339"/>
      <c r="WQE823" s="339"/>
      <c r="WQF823" s="339"/>
      <c r="WQG823" s="339"/>
      <c r="WQH823" s="339"/>
      <c r="WQI823" s="339"/>
      <c r="WQJ823" s="339"/>
      <c r="WQK823" s="339"/>
      <c r="WQL823" s="339"/>
      <c r="WQM823" s="339"/>
      <c r="WQN823" s="339"/>
      <c r="WQO823" s="339"/>
      <c r="WQP823" s="339"/>
      <c r="WQQ823" s="339"/>
      <c r="WQR823" s="339"/>
      <c r="WQS823" s="339"/>
      <c r="WQT823" s="339"/>
      <c r="WQU823" s="339"/>
      <c r="WQV823" s="339"/>
      <c r="WQW823" s="339"/>
      <c r="WQX823" s="339"/>
      <c r="WQY823" s="339"/>
      <c r="WQZ823" s="339"/>
      <c r="WRA823" s="339"/>
      <c r="WRB823" s="339"/>
      <c r="WRC823" s="339"/>
      <c r="WRD823" s="339"/>
      <c r="WRE823" s="339"/>
      <c r="WRF823" s="339"/>
      <c r="WRG823" s="339"/>
      <c r="WRH823" s="339"/>
      <c r="WRI823" s="339"/>
      <c r="WRJ823" s="339"/>
      <c r="WRK823" s="339"/>
      <c r="WRL823" s="339"/>
      <c r="WRM823" s="339"/>
      <c r="WRN823" s="339"/>
      <c r="WRO823" s="339"/>
      <c r="WRP823" s="339"/>
      <c r="WRQ823" s="339"/>
      <c r="WRR823" s="339"/>
      <c r="WRS823" s="339"/>
      <c r="WRT823" s="339"/>
      <c r="WRU823" s="339"/>
      <c r="WRV823" s="339"/>
      <c r="WRW823" s="339"/>
      <c r="WRX823" s="339"/>
      <c r="WRY823" s="339"/>
      <c r="WRZ823" s="339"/>
      <c r="WSA823" s="339"/>
      <c r="WSB823" s="339"/>
      <c r="WSC823" s="339"/>
      <c r="WSD823" s="339"/>
      <c r="WSE823" s="339"/>
      <c r="WSF823" s="339"/>
      <c r="WSG823" s="339"/>
      <c r="WSH823" s="339"/>
      <c r="WSI823" s="339"/>
      <c r="WSJ823" s="339"/>
      <c r="WSK823" s="339"/>
      <c r="WSL823" s="339"/>
      <c r="WSM823" s="339"/>
      <c r="WSN823" s="339"/>
      <c r="WSO823" s="339"/>
      <c r="WSP823" s="339"/>
      <c r="WSQ823" s="339"/>
      <c r="WSR823" s="339"/>
      <c r="WSS823" s="339"/>
      <c r="WST823" s="339"/>
      <c r="WSU823" s="339"/>
      <c r="WSV823" s="339"/>
      <c r="WSW823" s="339"/>
      <c r="WSX823" s="339"/>
      <c r="WSY823" s="339"/>
      <c r="WSZ823" s="339"/>
      <c r="WTA823" s="339"/>
      <c r="WTB823" s="339"/>
      <c r="WTC823" s="339"/>
      <c r="WTD823" s="339"/>
      <c r="WTE823" s="339"/>
      <c r="WTF823" s="339"/>
      <c r="WTG823" s="339"/>
      <c r="WTH823" s="339"/>
      <c r="WTI823" s="339"/>
      <c r="WTJ823" s="339"/>
      <c r="WTK823" s="339"/>
      <c r="WTL823" s="339"/>
      <c r="WTM823" s="339"/>
      <c r="WTN823" s="339"/>
      <c r="WTO823" s="339"/>
      <c r="WTP823" s="339"/>
      <c r="WTQ823" s="339"/>
      <c r="WTR823" s="339"/>
      <c r="WTS823" s="339"/>
      <c r="WTT823" s="339"/>
      <c r="WTU823" s="339"/>
      <c r="WTV823" s="339"/>
      <c r="WTW823" s="339"/>
      <c r="WTX823" s="339"/>
      <c r="WTY823" s="339"/>
      <c r="WTZ823" s="339"/>
      <c r="WUA823" s="339"/>
      <c r="WUB823" s="339"/>
      <c r="WUC823" s="339"/>
      <c r="WUD823" s="339"/>
      <c r="WUE823" s="339"/>
      <c r="WUF823" s="339"/>
      <c r="WUG823" s="339"/>
      <c r="WUH823" s="339"/>
      <c r="WUI823" s="339"/>
      <c r="WUJ823" s="339"/>
      <c r="WUK823" s="339"/>
      <c r="WUL823" s="339"/>
      <c r="WUM823" s="339"/>
      <c r="WUN823" s="339"/>
      <c r="WUO823" s="339"/>
      <c r="WUP823" s="339"/>
      <c r="WUQ823" s="339"/>
      <c r="WUR823" s="339"/>
      <c r="WUS823" s="339"/>
      <c r="WUT823" s="339"/>
      <c r="WUU823" s="339"/>
      <c r="WUV823" s="339"/>
      <c r="WUW823" s="339"/>
      <c r="WUX823" s="339"/>
      <c r="WUY823" s="339"/>
      <c r="WUZ823" s="339"/>
      <c r="WVA823" s="339"/>
      <c r="WVB823" s="339"/>
      <c r="WVC823" s="339"/>
      <c r="WVD823" s="339"/>
      <c r="WVE823" s="339"/>
      <c r="WVF823" s="339"/>
      <c r="WVG823" s="339"/>
      <c r="WVH823" s="339"/>
      <c r="WVI823" s="339"/>
      <c r="WVJ823" s="339"/>
      <c r="WVK823" s="339"/>
      <c r="WVL823" s="339"/>
      <c r="WVM823" s="339"/>
      <c r="WVN823" s="339"/>
      <c r="WVO823" s="339"/>
      <c r="WVP823" s="339"/>
      <c r="WVQ823" s="339"/>
      <c r="WVR823" s="339"/>
      <c r="WVS823" s="339"/>
      <c r="WVT823" s="339"/>
      <c r="WVU823" s="339"/>
      <c r="WVV823" s="339"/>
      <c r="WVW823" s="339"/>
      <c r="WVX823" s="339"/>
      <c r="WVY823" s="339"/>
      <c r="WVZ823" s="339"/>
      <c r="WWA823" s="339"/>
      <c r="WWB823" s="339"/>
      <c r="WWC823" s="339"/>
      <c r="WWD823" s="339"/>
      <c r="WWE823" s="339"/>
      <c r="WWF823" s="339"/>
      <c r="WWG823" s="339"/>
      <c r="WWH823" s="339"/>
      <c r="WWI823" s="339"/>
      <c r="WWJ823" s="339"/>
      <c r="WWK823" s="339"/>
      <c r="WWL823" s="339"/>
      <c r="WWM823" s="339"/>
      <c r="WWN823" s="339"/>
      <c r="WWO823" s="339"/>
      <c r="WWP823" s="339"/>
      <c r="WWQ823" s="339"/>
      <c r="WWR823" s="339"/>
      <c r="WWS823" s="339"/>
      <c r="WWT823" s="339"/>
      <c r="WWU823" s="339"/>
      <c r="WWV823" s="339"/>
      <c r="WWW823" s="339"/>
      <c r="WWX823" s="339"/>
      <c r="WWY823" s="339"/>
      <c r="WWZ823" s="339"/>
      <c r="WXA823" s="339"/>
      <c r="WXB823" s="339"/>
      <c r="WXC823" s="339"/>
      <c r="WXD823" s="339"/>
      <c r="WXE823" s="339"/>
      <c r="WXF823" s="339"/>
      <c r="WXG823" s="339"/>
      <c r="WXH823" s="339"/>
      <c r="WXI823" s="339"/>
      <c r="WXJ823" s="339"/>
      <c r="WXK823" s="339"/>
      <c r="WXL823" s="339"/>
      <c r="WXM823" s="339"/>
      <c r="WXN823" s="339"/>
      <c r="WXO823" s="339"/>
      <c r="WXP823" s="339"/>
      <c r="WXQ823" s="339"/>
      <c r="WXR823" s="339"/>
      <c r="WXS823" s="339"/>
      <c r="WXT823" s="339"/>
      <c r="WXU823" s="339"/>
      <c r="WXV823" s="339"/>
      <c r="WXW823" s="339"/>
      <c r="WXX823" s="339"/>
      <c r="WXY823" s="339"/>
      <c r="WXZ823" s="339"/>
      <c r="WYA823" s="339"/>
      <c r="WYB823" s="339"/>
      <c r="WYC823" s="339"/>
      <c r="WYD823" s="339"/>
      <c r="WYE823" s="339"/>
      <c r="WYF823" s="339"/>
      <c r="WYG823" s="339"/>
      <c r="WYH823" s="339"/>
      <c r="WYI823" s="339"/>
      <c r="WYJ823" s="339"/>
      <c r="WYK823" s="339"/>
      <c r="WYL823" s="339"/>
      <c r="WYM823" s="339"/>
      <c r="WYN823" s="339"/>
      <c r="WYO823" s="339"/>
      <c r="WYP823" s="339"/>
      <c r="WYQ823" s="339"/>
      <c r="WYR823" s="339"/>
      <c r="WYS823" s="339"/>
      <c r="WYT823" s="339"/>
      <c r="WYU823" s="339"/>
      <c r="WYV823" s="339"/>
      <c r="WYW823" s="339"/>
      <c r="WYX823" s="339"/>
      <c r="WYY823" s="339"/>
      <c r="WYZ823" s="339"/>
      <c r="WZA823" s="339"/>
      <c r="WZB823" s="339"/>
      <c r="WZC823" s="339"/>
      <c r="WZD823" s="339"/>
      <c r="WZE823" s="339"/>
      <c r="WZF823" s="339"/>
      <c r="WZG823" s="339"/>
      <c r="WZH823" s="339"/>
      <c r="WZI823" s="339"/>
      <c r="WZJ823" s="339"/>
      <c r="WZK823" s="339"/>
      <c r="WZL823" s="339"/>
      <c r="WZM823" s="339"/>
      <c r="WZN823" s="339"/>
      <c r="WZO823" s="339"/>
      <c r="WZP823" s="339"/>
      <c r="WZQ823" s="339"/>
      <c r="WZR823" s="339"/>
      <c r="WZS823" s="339"/>
      <c r="WZT823" s="339"/>
      <c r="WZU823" s="339"/>
      <c r="WZV823" s="339"/>
      <c r="WZW823" s="339"/>
      <c r="WZX823" s="339"/>
      <c r="WZY823" s="339"/>
      <c r="WZZ823" s="339"/>
      <c r="XAA823" s="339"/>
      <c r="XAB823" s="339"/>
      <c r="XAC823" s="339"/>
      <c r="XAD823" s="339"/>
      <c r="XAE823" s="339"/>
      <c r="XAF823" s="339"/>
      <c r="XAG823" s="339"/>
      <c r="XAH823" s="339"/>
      <c r="XAI823" s="339"/>
      <c r="XAJ823" s="339"/>
      <c r="XAK823" s="339"/>
      <c r="XAL823" s="339"/>
      <c r="XAM823" s="339"/>
      <c r="XAN823" s="339"/>
      <c r="XAO823" s="339"/>
      <c r="XAP823" s="339"/>
      <c r="XAQ823" s="339"/>
      <c r="XAR823" s="339"/>
      <c r="XAS823" s="339"/>
      <c r="XAT823" s="339"/>
      <c r="XAU823" s="339"/>
      <c r="XAV823" s="339"/>
      <c r="XAW823" s="339"/>
      <c r="XAX823" s="339"/>
      <c r="XAY823" s="339"/>
      <c r="XAZ823" s="339"/>
      <c r="XBA823" s="339"/>
      <c r="XBB823" s="339"/>
      <c r="XBC823" s="339"/>
      <c r="XBD823" s="339"/>
      <c r="XBE823" s="339"/>
      <c r="XBF823" s="339"/>
      <c r="XBG823" s="339"/>
      <c r="XBH823" s="339"/>
      <c r="XBI823" s="339"/>
      <c r="XBJ823" s="339"/>
      <c r="XBK823" s="339"/>
      <c r="XBL823" s="339"/>
      <c r="XBM823" s="339"/>
      <c r="XBN823" s="339"/>
      <c r="XBO823" s="339"/>
      <c r="XBP823" s="339"/>
      <c r="XBQ823" s="339"/>
      <c r="XBR823" s="339"/>
      <c r="XBS823" s="339"/>
      <c r="XBT823" s="339"/>
      <c r="XBU823" s="339"/>
      <c r="XBV823" s="339"/>
      <c r="XBW823" s="339"/>
      <c r="XBX823" s="339"/>
      <c r="XBY823" s="339"/>
      <c r="XBZ823" s="339"/>
      <c r="XCA823" s="339"/>
      <c r="XCB823" s="339"/>
      <c r="XCC823" s="339"/>
      <c r="XCD823" s="339"/>
      <c r="XCE823" s="339"/>
      <c r="XCF823" s="339"/>
      <c r="XCG823" s="339"/>
      <c r="XCH823" s="339"/>
      <c r="XCI823" s="339"/>
      <c r="XCJ823" s="339"/>
      <c r="XCK823" s="339"/>
      <c r="XCL823" s="339"/>
      <c r="XCM823" s="339"/>
      <c r="XCN823" s="339"/>
      <c r="XCO823" s="339"/>
      <c r="XCP823" s="339"/>
      <c r="XCQ823" s="339"/>
      <c r="XCR823" s="339"/>
      <c r="XCS823" s="339"/>
      <c r="XCT823" s="339"/>
      <c r="XCU823" s="339"/>
      <c r="XCV823" s="339"/>
      <c r="XCW823" s="339"/>
      <c r="XCX823" s="339"/>
      <c r="XCY823" s="339"/>
      <c r="XCZ823" s="339"/>
      <c r="XDA823" s="339"/>
      <c r="XDB823" s="339"/>
      <c r="XDC823" s="339"/>
      <c r="XDD823" s="339"/>
      <c r="XDE823" s="339"/>
      <c r="XDF823" s="339"/>
      <c r="XDG823" s="339"/>
      <c r="XDH823" s="339"/>
      <c r="XDI823" s="339"/>
      <c r="XDJ823" s="339"/>
      <c r="XDK823" s="339"/>
      <c r="XDL823" s="339"/>
      <c r="XDM823" s="339"/>
      <c r="XDN823" s="339"/>
      <c r="XDO823" s="339"/>
      <c r="XDP823" s="339"/>
      <c r="XDQ823" s="339"/>
      <c r="XDR823" s="339"/>
      <c r="XDS823" s="339"/>
      <c r="XDT823" s="339"/>
      <c r="XDU823" s="339"/>
      <c r="XDV823" s="339"/>
      <c r="XDW823" s="339"/>
      <c r="XDX823" s="339"/>
      <c r="XDY823" s="339"/>
      <c r="XDZ823" s="339"/>
      <c r="XEA823" s="339"/>
      <c r="XEB823" s="339"/>
      <c r="XEC823" s="339"/>
      <c r="XED823" s="339"/>
      <c r="XEE823" s="339"/>
      <c r="XEF823" s="339"/>
      <c r="XEG823" s="339"/>
      <c r="XEH823" s="339"/>
      <c r="XEI823" s="339"/>
      <c r="XEJ823" s="339"/>
      <c r="XEK823" s="339"/>
      <c r="XEL823" s="339"/>
      <c r="XEM823" s="339"/>
      <c r="XEN823" s="339"/>
      <c r="XEO823" s="339"/>
      <c r="XEP823" s="339"/>
      <c r="XEQ823" s="339"/>
      <c r="XER823" s="339"/>
      <c r="XES823" s="339"/>
      <c r="XET823" s="339"/>
      <c r="XEU823" s="339"/>
      <c r="XEV823" s="339"/>
      <c r="XEW823" s="339"/>
      <c r="XEX823" s="339"/>
      <c r="XEY823" s="339"/>
      <c r="XEZ823" s="339"/>
      <c r="XFA823" s="312"/>
    </row>
    <row r="824" spans="1:16381" s="331" customFormat="1" ht="14.1" customHeight="1" x14ac:dyDescent="0.15">
      <c r="A824" s="152"/>
      <c r="B824" s="154" t="s">
        <v>3730</v>
      </c>
      <c r="C824" s="843"/>
      <c r="D824" s="843"/>
      <c r="E824" s="843"/>
      <c r="F824" s="843"/>
      <c r="G824" s="843"/>
      <c r="H824" s="843"/>
      <c r="I824" s="843"/>
      <c r="J824" s="843"/>
      <c r="K824" s="843"/>
      <c r="L824" s="843"/>
      <c r="M824" s="843"/>
      <c r="N824" s="843"/>
      <c r="O824" s="843"/>
      <c r="P824" s="843"/>
      <c r="Q824" s="843"/>
      <c r="R824" s="843"/>
      <c r="S824" s="843"/>
      <c r="T824" s="843"/>
      <c r="U824" s="843"/>
      <c r="V824" s="843"/>
      <c r="W824" s="843"/>
      <c r="X824" s="843"/>
      <c r="Y824" s="843"/>
      <c r="Z824" s="843"/>
      <c r="AA824" s="450"/>
      <c r="AB824" s="450"/>
      <c r="AC824" s="450"/>
      <c r="AD824" s="807"/>
      <c r="AE824" s="807"/>
      <c r="AF824" s="807"/>
      <c r="AG824" s="807"/>
      <c r="AH824" s="807"/>
      <c r="AI824" s="807"/>
      <c r="AJ824" s="807"/>
      <c r="AK824" s="807"/>
      <c r="AL824" s="807"/>
      <c r="AM824" s="363" t="s">
        <v>537</v>
      </c>
      <c r="AN824" s="363"/>
      <c r="AO824" s="363"/>
      <c r="AP824" s="363"/>
      <c r="AQ824" s="363"/>
      <c r="AR824" s="329"/>
      <c r="AS824" s="329"/>
      <c r="AT824" s="329"/>
      <c r="AU824" s="329"/>
      <c r="AV824" s="329"/>
      <c r="AW824" s="329"/>
      <c r="AX824" s="329"/>
      <c r="AY824" s="329"/>
      <c r="AZ824" s="329"/>
      <c r="BA824" s="329"/>
      <c r="BB824" s="329"/>
      <c r="BC824" s="329"/>
      <c r="BD824" s="329"/>
      <c r="BE824" s="329"/>
      <c r="BF824" s="329"/>
      <c r="BG824" s="329"/>
      <c r="BH824" s="329"/>
      <c r="BI824" s="329"/>
      <c r="BJ824" s="329"/>
      <c r="BK824" s="329"/>
      <c r="BL824" s="329"/>
      <c r="BM824" s="329"/>
      <c r="BN824" s="329"/>
      <c r="BO824" s="329"/>
      <c r="BP824" s="329"/>
      <c r="BQ824" s="329"/>
      <c r="BR824" s="329"/>
      <c r="BS824" s="329"/>
      <c r="BT824" s="329"/>
      <c r="BU824" s="329"/>
      <c r="BV824" s="329"/>
      <c r="BW824" s="329"/>
      <c r="BX824" s="329"/>
      <c r="BY824" s="329"/>
      <c r="BZ824" s="329"/>
      <c r="CA824" s="329"/>
      <c r="CB824" s="329"/>
      <c r="CC824" s="329"/>
      <c r="CD824" s="329"/>
      <c r="CE824" s="329"/>
      <c r="CF824" s="329"/>
      <c r="CG824" s="329"/>
      <c r="CH824" s="329"/>
      <c r="CI824" s="329"/>
      <c r="CJ824" s="329"/>
      <c r="CK824" s="329"/>
      <c r="CL824" s="329"/>
      <c r="CM824" s="329"/>
      <c r="CN824" s="329"/>
      <c r="CO824" s="329"/>
      <c r="CP824" s="329"/>
      <c r="CQ824" s="329"/>
      <c r="CR824" s="329"/>
      <c r="CS824" s="329"/>
      <c r="CT824" s="329"/>
      <c r="CU824" s="329"/>
      <c r="CV824" s="329"/>
      <c r="CW824" s="329"/>
      <c r="CX824" s="329"/>
      <c r="CY824" s="329"/>
      <c r="CZ824" s="329"/>
      <c r="DA824" s="329"/>
      <c r="DB824" s="329"/>
      <c r="DC824" s="329"/>
      <c r="DD824" s="329"/>
      <c r="DE824" s="329"/>
      <c r="DF824" s="329"/>
      <c r="DG824" s="329"/>
      <c r="DH824" s="329"/>
      <c r="DI824" s="329"/>
      <c r="DJ824" s="329"/>
      <c r="DK824" s="329"/>
      <c r="DL824" s="329"/>
      <c r="DM824" s="329"/>
      <c r="DN824" s="329"/>
      <c r="DO824" s="329"/>
      <c r="DP824" s="329"/>
      <c r="DQ824" s="329"/>
      <c r="DR824" s="329"/>
      <c r="DS824" s="329"/>
      <c r="DT824" s="329"/>
      <c r="DU824" s="329"/>
      <c r="DV824" s="329"/>
      <c r="DW824" s="329"/>
      <c r="DX824" s="329"/>
      <c r="DY824" s="329"/>
      <c r="DZ824" s="329"/>
      <c r="EA824" s="329"/>
      <c r="EB824" s="329"/>
      <c r="EC824" s="329"/>
      <c r="ED824" s="329"/>
      <c r="EE824" s="329"/>
      <c r="EF824" s="329"/>
      <c r="EG824" s="329"/>
      <c r="EH824" s="329"/>
      <c r="EI824" s="329"/>
      <c r="EJ824" s="329"/>
      <c r="EK824" s="329"/>
      <c r="EL824" s="329"/>
      <c r="EM824" s="329"/>
      <c r="EN824" s="329"/>
      <c r="EO824" s="329"/>
      <c r="EP824" s="329"/>
      <c r="EQ824" s="329"/>
      <c r="ER824" s="329"/>
      <c r="ES824" s="329"/>
      <c r="ET824" s="329"/>
      <c r="EU824" s="329"/>
      <c r="EV824" s="329"/>
      <c r="EW824" s="329"/>
      <c r="EX824" s="329"/>
      <c r="EY824" s="329"/>
      <c r="EZ824" s="329"/>
      <c r="FA824" s="329"/>
      <c r="FB824" s="329"/>
      <c r="FC824" s="329"/>
      <c r="FD824" s="329"/>
      <c r="FE824" s="329"/>
      <c r="FF824" s="329"/>
      <c r="FG824" s="329"/>
      <c r="FH824" s="329"/>
      <c r="FI824" s="329"/>
      <c r="FJ824" s="329"/>
      <c r="FK824" s="329"/>
      <c r="FL824" s="329"/>
      <c r="FM824" s="329"/>
      <c r="FN824" s="329"/>
      <c r="FO824" s="329"/>
      <c r="FP824" s="329"/>
      <c r="FQ824" s="329"/>
      <c r="FR824" s="329"/>
      <c r="FS824" s="329"/>
      <c r="FT824" s="329"/>
      <c r="FU824" s="329"/>
      <c r="FV824" s="329"/>
      <c r="FW824" s="329"/>
      <c r="FX824" s="329"/>
      <c r="FY824" s="329"/>
      <c r="FZ824" s="329"/>
      <c r="GA824" s="329"/>
      <c r="GB824" s="329"/>
      <c r="GC824" s="329"/>
      <c r="GD824" s="329"/>
      <c r="GE824" s="329"/>
      <c r="GF824" s="329"/>
      <c r="GG824" s="329"/>
      <c r="GH824" s="329"/>
      <c r="GI824" s="329"/>
      <c r="GJ824" s="329"/>
      <c r="GK824" s="329"/>
      <c r="GL824" s="329"/>
      <c r="GM824" s="329"/>
      <c r="GN824" s="329"/>
      <c r="GO824" s="329"/>
      <c r="GP824" s="329"/>
      <c r="GQ824" s="329"/>
      <c r="GR824" s="329"/>
      <c r="GS824" s="329"/>
      <c r="GT824" s="329"/>
      <c r="GU824" s="329"/>
      <c r="GV824" s="329"/>
      <c r="GW824" s="329"/>
      <c r="GX824" s="329"/>
      <c r="GY824" s="329"/>
      <c r="GZ824" s="329"/>
      <c r="HA824" s="329"/>
      <c r="HB824" s="329"/>
      <c r="HC824" s="329"/>
      <c r="HD824" s="329"/>
      <c r="HE824" s="329"/>
      <c r="HF824" s="329"/>
      <c r="HG824" s="329"/>
      <c r="HH824" s="329"/>
      <c r="HI824" s="329"/>
      <c r="HJ824" s="329"/>
      <c r="HK824" s="329"/>
      <c r="HL824" s="329"/>
      <c r="HM824" s="329"/>
      <c r="HN824" s="329"/>
      <c r="HO824" s="329"/>
      <c r="HP824" s="329"/>
      <c r="HQ824" s="329"/>
      <c r="HR824" s="329"/>
      <c r="HS824" s="329"/>
      <c r="HT824" s="329"/>
      <c r="HU824" s="329"/>
      <c r="HV824" s="329"/>
      <c r="HW824" s="329"/>
      <c r="HX824" s="329"/>
      <c r="HY824" s="329"/>
      <c r="HZ824" s="329"/>
      <c r="IA824" s="329"/>
      <c r="IB824" s="329"/>
      <c r="IC824" s="329"/>
      <c r="ID824" s="329"/>
      <c r="IE824" s="329"/>
      <c r="IF824" s="329"/>
      <c r="IG824" s="329"/>
      <c r="IH824" s="329"/>
      <c r="II824" s="329"/>
      <c r="IJ824" s="329"/>
      <c r="IK824" s="329"/>
      <c r="IL824" s="329"/>
      <c r="IM824" s="329"/>
      <c r="IN824" s="329"/>
      <c r="IO824" s="329"/>
      <c r="IP824" s="329"/>
      <c r="IQ824" s="329"/>
      <c r="IR824" s="329"/>
      <c r="IS824" s="329"/>
      <c r="IT824" s="329"/>
      <c r="IU824" s="329"/>
      <c r="IV824" s="329"/>
      <c r="IW824" s="329"/>
      <c r="IX824" s="329"/>
      <c r="IY824" s="329"/>
      <c r="IZ824" s="329"/>
      <c r="JA824" s="329"/>
      <c r="JB824" s="329"/>
      <c r="JC824" s="329"/>
      <c r="JD824" s="329"/>
      <c r="JE824" s="329"/>
      <c r="JF824" s="329"/>
      <c r="JG824" s="329"/>
      <c r="JH824" s="329"/>
      <c r="JI824" s="329"/>
      <c r="JJ824" s="329"/>
      <c r="JK824" s="329"/>
      <c r="JL824" s="329"/>
      <c r="JM824" s="329"/>
      <c r="JN824" s="329"/>
      <c r="JO824" s="329"/>
      <c r="JP824" s="329"/>
      <c r="JQ824" s="329"/>
      <c r="JR824" s="329"/>
      <c r="JS824" s="329"/>
      <c r="JT824" s="329"/>
      <c r="JU824" s="329"/>
      <c r="JV824" s="329"/>
      <c r="JW824" s="329"/>
      <c r="JX824" s="329"/>
      <c r="JY824" s="329"/>
      <c r="JZ824" s="329"/>
      <c r="KA824" s="329"/>
      <c r="KB824" s="329"/>
      <c r="KC824" s="329"/>
      <c r="KD824" s="329"/>
      <c r="KE824" s="329"/>
      <c r="KF824" s="329"/>
      <c r="KG824" s="329"/>
      <c r="KH824" s="329"/>
      <c r="KI824" s="329"/>
      <c r="KJ824" s="329"/>
      <c r="KK824" s="329"/>
      <c r="KL824" s="329"/>
      <c r="KM824" s="329"/>
      <c r="KN824" s="329"/>
      <c r="KO824" s="329"/>
      <c r="KP824" s="329"/>
      <c r="KQ824" s="329"/>
      <c r="KR824" s="329"/>
      <c r="KS824" s="329"/>
      <c r="KT824" s="329"/>
      <c r="KU824" s="329"/>
      <c r="KV824" s="329"/>
      <c r="KW824" s="329"/>
      <c r="KX824" s="329"/>
      <c r="KY824" s="329"/>
      <c r="KZ824" s="329"/>
      <c r="LA824" s="329"/>
      <c r="LB824" s="329"/>
      <c r="LC824" s="329"/>
      <c r="LD824" s="329"/>
      <c r="LE824" s="329"/>
      <c r="LF824" s="329"/>
      <c r="LG824" s="329"/>
      <c r="LH824" s="329"/>
      <c r="LI824" s="329"/>
      <c r="LJ824" s="329"/>
      <c r="LK824" s="329"/>
      <c r="LL824" s="329"/>
      <c r="LM824" s="329"/>
      <c r="LN824" s="329"/>
      <c r="LO824" s="329"/>
      <c r="LP824" s="329"/>
      <c r="LQ824" s="329"/>
      <c r="LR824" s="329"/>
      <c r="LS824" s="329"/>
      <c r="LT824" s="329"/>
      <c r="LU824" s="329"/>
      <c r="LV824" s="329"/>
      <c r="LW824" s="329"/>
      <c r="LX824" s="329"/>
      <c r="LY824" s="329"/>
      <c r="LZ824" s="329"/>
      <c r="MA824" s="329"/>
      <c r="MB824" s="329"/>
      <c r="MC824" s="329"/>
      <c r="MD824" s="329"/>
      <c r="ME824" s="329"/>
      <c r="MF824" s="329"/>
      <c r="MG824" s="329"/>
      <c r="MH824" s="329"/>
      <c r="MI824" s="329"/>
      <c r="MJ824" s="329"/>
      <c r="MK824" s="329"/>
      <c r="ML824" s="329"/>
      <c r="MM824" s="329"/>
      <c r="MN824" s="329"/>
      <c r="MO824" s="329"/>
      <c r="MP824" s="329"/>
      <c r="MQ824" s="329"/>
      <c r="MR824" s="329"/>
      <c r="MS824" s="329"/>
      <c r="MT824" s="329"/>
      <c r="MU824" s="329"/>
      <c r="MV824" s="329"/>
      <c r="MW824" s="329"/>
      <c r="MX824" s="329"/>
      <c r="MY824" s="329"/>
      <c r="MZ824" s="329"/>
      <c r="NA824" s="329"/>
      <c r="NB824" s="329"/>
      <c r="NC824" s="329"/>
      <c r="ND824" s="329"/>
      <c r="NE824" s="329"/>
      <c r="NF824" s="329"/>
      <c r="NG824" s="329"/>
      <c r="NH824" s="329"/>
      <c r="NI824" s="329"/>
      <c r="NJ824" s="329"/>
      <c r="NK824" s="329"/>
      <c r="NL824" s="329"/>
      <c r="NM824" s="329"/>
      <c r="NN824" s="329"/>
      <c r="NO824" s="329"/>
      <c r="NP824" s="329"/>
      <c r="NQ824" s="329"/>
      <c r="NR824" s="329"/>
      <c r="NS824" s="329"/>
      <c r="NT824" s="329"/>
      <c r="NU824" s="329"/>
      <c r="NV824" s="329"/>
      <c r="NW824" s="329"/>
      <c r="NX824" s="329"/>
      <c r="NY824" s="329"/>
      <c r="NZ824" s="329"/>
      <c r="OA824" s="329"/>
      <c r="OB824" s="329"/>
      <c r="OC824" s="329"/>
      <c r="OD824" s="329"/>
      <c r="OE824" s="329"/>
      <c r="OF824" s="329"/>
      <c r="OG824" s="329"/>
      <c r="OH824" s="329"/>
      <c r="OI824" s="329"/>
      <c r="OJ824" s="329"/>
      <c r="OK824" s="329"/>
      <c r="OL824" s="329"/>
      <c r="OM824" s="329"/>
      <c r="ON824" s="329"/>
      <c r="OO824" s="329"/>
      <c r="OP824" s="329"/>
      <c r="OQ824" s="329"/>
      <c r="OR824" s="329"/>
      <c r="OS824" s="329"/>
      <c r="OT824" s="329"/>
      <c r="OU824" s="329"/>
      <c r="OV824" s="329"/>
      <c r="OW824" s="329"/>
      <c r="OX824" s="329"/>
      <c r="OY824" s="329"/>
      <c r="OZ824" s="329"/>
      <c r="PA824" s="329"/>
      <c r="PB824" s="329"/>
      <c r="PC824" s="329"/>
      <c r="PD824" s="329"/>
      <c r="PE824" s="329"/>
      <c r="PF824" s="329"/>
      <c r="PG824" s="329"/>
      <c r="PH824" s="329"/>
      <c r="PI824" s="329"/>
      <c r="PJ824" s="329"/>
      <c r="PK824" s="329"/>
      <c r="PL824" s="329"/>
      <c r="PM824" s="329"/>
      <c r="PN824" s="329"/>
      <c r="PO824" s="329"/>
      <c r="PP824" s="329"/>
      <c r="PQ824" s="329"/>
      <c r="PR824" s="329"/>
      <c r="PS824" s="329"/>
      <c r="PT824" s="329"/>
      <c r="PU824" s="329"/>
      <c r="PV824" s="329"/>
      <c r="PW824" s="329"/>
      <c r="PX824" s="329"/>
      <c r="PY824" s="329"/>
      <c r="PZ824" s="329"/>
      <c r="QA824" s="329"/>
      <c r="QB824" s="329"/>
      <c r="QC824" s="329"/>
      <c r="QD824" s="329"/>
      <c r="QE824" s="329"/>
      <c r="QF824" s="329"/>
      <c r="QG824" s="329"/>
      <c r="QH824" s="329"/>
      <c r="QI824" s="329"/>
      <c r="QJ824" s="329"/>
      <c r="QK824" s="329"/>
      <c r="QL824" s="329"/>
      <c r="QM824" s="329"/>
      <c r="QN824" s="329"/>
      <c r="QO824" s="329"/>
      <c r="QP824" s="329"/>
      <c r="QQ824" s="329"/>
      <c r="QR824" s="329"/>
      <c r="QS824" s="329"/>
      <c r="QT824" s="329"/>
      <c r="QU824" s="329"/>
      <c r="QV824" s="329"/>
      <c r="QW824" s="329"/>
      <c r="QX824" s="329"/>
      <c r="QY824" s="329"/>
      <c r="QZ824" s="329"/>
      <c r="RA824" s="329"/>
      <c r="RB824" s="329"/>
      <c r="RC824" s="329"/>
      <c r="RD824" s="329"/>
      <c r="RE824" s="329"/>
      <c r="RF824" s="329"/>
      <c r="RG824" s="329"/>
      <c r="RH824" s="329"/>
      <c r="RI824" s="329"/>
      <c r="RJ824" s="329"/>
      <c r="RK824" s="329"/>
      <c r="RL824" s="329"/>
      <c r="RM824" s="329"/>
      <c r="RN824" s="329"/>
      <c r="RO824" s="329"/>
      <c r="RP824" s="329"/>
      <c r="RQ824" s="329"/>
      <c r="RR824" s="329"/>
      <c r="RS824" s="329"/>
      <c r="RT824" s="329"/>
      <c r="RU824" s="329"/>
      <c r="RV824" s="329"/>
      <c r="RW824" s="329"/>
      <c r="RX824" s="329"/>
      <c r="RY824" s="329"/>
      <c r="RZ824" s="329"/>
      <c r="SA824" s="329"/>
      <c r="SB824" s="329"/>
      <c r="SC824" s="329"/>
      <c r="SD824" s="329"/>
      <c r="SE824" s="329"/>
      <c r="SF824" s="329"/>
      <c r="SG824" s="329"/>
      <c r="SH824" s="329"/>
      <c r="SI824" s="329"/>
      <c r="SJ824" s="329"/>
      <c r="SK824" s="329"/>
      <c r="SL824" s="329"/>
      <c r="SM824" s="329"/>
      <c r="SN824" s="329"/>
      <c r="SO824" s="329"/>
      <c r="SP824" s="329"/>
      <c r="SQ824" s="329"/>
      <c r="SR824" s="329"/>
      <c r="SS824" s="329"/>
      <c r="ST824" s="329"/>
      <c r="SU824" s="329"/>
      <c r="SV824" s="329"/>
      <c r="SW824" s="329"/>
      <c r="SX824" s="329"/>
      <c r="SY824" s="329"/>
      <c r="SZ824" s="329"/>
      <c r="TA824" s="329"/>
      <c r="TB824" s="329"/>
      <c r="TC824" s="329"/>
      <c r="TD824" s="329"/>
      <c r="TE824" s="329"/>
      <c r="TF824" s="329"/>
      <c r="TG824" s="329"/>
      <c r="TH824" s="329"/>
      <c r="TI824" s="329"/>
      <c r="TJ824" s="329"/>
      <c r="TK824" s="329"/>
      <c r="TL824" s="329"/>
      <c r="TM824" s="329"/>
      <c r="TN824" s="329"/>
      <c r="TO824" s="329"/>
      <c r="TP824" s="329"/>
      <c r="TQ824" s="329"/>
      <c r="TR824" s="329"/>
      <c r="TS824" s="329"/>
      <c r="TT824" s="329"/>
      <c r="TU824" s="329"/>
      <c r="TV824" s="329"/>
      <c r="TW824" s="329"/>
      <c r="TX824" s="329"/>
      <c r="TY824" s="329"/>
      <c r="TZ824" s="329"/>
      <c r="UA824" s="329"/>
      <c r="UB824" s="329"/>
      <c r="UC824" s="329"/>
      <c r="UD824" s="329"/>
      <c r="UE824" s="329"/>
      <c r="UF824" s="329"/>
      <c r="UG824" s="329"/>
      <c r="UH824" s="329"/>
      <c r="UI824" s="329"/>
      <c r="UJ824" s="329"/>
      <c r="UK824" s="329"/>
      <c r="UL824" s="329"/>
      <c r="UM824" s="329"/>
      <c r="UN824" s="329"/>
      <c r="UO824" s="329"/>
      <c r="UP824" s="329"/>
      <c r="UQ824" s="329"/>
      <c r="UR824" s="329"/>
      <c r="US824" s="329"/>
      <c r="UT824" s="329"/>
      <c r="UU824" s="329"/>
      <c r="UV824" s="329"/>
      <c r="UW824" s="329"/>
      <c r="UX824" s="329"/>
      <c r="UY824" s="329"/>
      <c r="UZ824" s="329"/>
      <c r="VA824" s="329"/>
      <c r="VB824" s="329"/>
      <c r="VC824" s="329"/>
      <c r="VD824" s="329"/>
      <c r="VE824" s="329"/>
      <c r="VF824" s="329"/>
      <c r="VG824" s="329"/>
      <c r="VH824" s="329"/>
      <c r="VI824" s="329"/>
      <c r="VJ824" s="329"/>
      <c r="VK824" s="329"/>
      <c r="VL824" s="329"/>
      <c r="VM824" s="329"/>
      <c r="VN824" s="329"/>
      <c r="VO824" s="329"/>
      <c r="VP824" s="329"/>
      <c r="VQ824" s="329"/>
      <c r="VR824" s="329"/>
      <c r="VS824" s="329"/>
      <c r="VT824" s="329"/>
      <c r="VU824" s="329"/>
      <c r="VV824" s="329"/>
      <c r="VW824" s="329"/>
      <c r="VX824" s="329"/>
      <c r="VY824" s="329"/>
      <c r="VZ824" s="329"/>
      <c r="WA824" s="329"/>
      <c r="WB824" s="329"/>
      <c r="WC824" s="329"/>
      <c r="WD824" s="329"/>
      <c r="WE824" s="329"/>
      <c r="WF824" s="329"/>
      <c r="WG824" s="329"/>
      <c r="WH824" s="329"/>
      <c r="WI824" s="329"/>
      <c r="WJ824" s="329"/>
      <c r="WK824" s="329"/>
      <c r="WL824" s="329"/>
      <c r="WM824" s="329"/>
      <c r="WN824" s="329"/>
      <c r="WO824" s="329"/>
      <c r="WP824" s="329"/>
      <c r="WQ824" s="329"/>
      <c r="WR824" s="329"/>
      <c r="WS824" s="329"/>
      <c r="WT824" s="329"/>
      <c r="WU824" s="329"/>
      <c r="WV824" s="329"/>
      <c r="WW824" s="329"/>
      <c r="WX824" s="329"/>
      <c r="WY824" s="329"/>
      <c r="WZ824" s="329"/>
      <c r="XA824" s="329"/>
      <c r="XB824" s="329"/>
      <c r="XC824" s="329"/>
      <c r="XD824" s="329"/>
      <c r="XE824" s="329"/>
      <c r="XF824" s="329"/>
      <c r="XG824" s="329"/>
      <c r="XH824" s="329"/>
      <c r="XI824" s="329"/>
      <c r="XJ824" s="329"/>
      <c r="XK824" s="329"/>
      <c r="XL824" s="329"/>
      <c r="XM824" s="329"/>
      <c r="XN824" s="329"/>
      <c r="XO824" s="329"/>
      <c r="XP824" s="329"/>
      <c r="XQ824" s="329"/>
      <c r="XR824" s="329"/>
      <c r="XS824" s="329"/>
      <c r="XT824" s="329"/>
      <c r="XU824" s="329"/>
      <c r="XV824" s="329"/>
      <c r="XW824" s="329"/>
      <c r="XX824" s="329"/>
      <c r="XY824" s="329"/>
      <c r="XZ824" s="329"/>
      <c r="YA824" s="329"/>
      <c r="YB824" s="329"/>
      <c r="YC824" s="329"/>
      <c r="YD824" s="329"/>
      <c r="YE824" s="329"/>
      <c r="YF824" s="329"/>
      <c r="YG824" s="329"/>
      <c r="YH824" s="329"/>
      <c r="YI824" s="329"/>
      <c r="YJ824" s="329"/>
      <c r="YK824" s="329"/>
      <c r="YL824" s="329"/>
      <c r="YM824" s="329"/>
      <c r="YN824" s="329"/>
      <c r="YO824" s="329"/>
      <c r="YP824" s="329"/>
      <c r="YQ824" s="329"/>
      <c r="YR824" s="329"/>
      <c r="YS824" s="329"/>
      <c r="YT824" s="329"/>
      <c r="YU824" s="329"/>
      <c r="YV824" s="329"/>
      <c r="YW824" s="329"/>
      <c r="YX824" s="329"/>
      <c r="YY824" s="329"/>
      <c r="YZ824" s="329"/>
      <c r="ZA824" s="329"/>
      <c r="ZB824" s="329"/>
      <c r="ZC824" s="329"/>
      <c r="ZD824" s="329"/>
      <c r="ZE824" s="329"/>
      <c r="ZF824" s="329"/>
      <c r="ZG824" s="329"/>
      <c r="ZH824" s="329"/>
      <c r="ZI824" s="329"/>
      <c r="ZJ824" s="329"/>
      <c r="ZK824" s="329"/>
      <c r="ZL824" s="329"/>
      <c r="ZM824" s="329"/>
      <c r="ZN824" s="329"/>
      <c r="ZO824" s="329"/>
      <c r="ZP824" s="329"/>
      <c r="ZQ824" s="329"/>
      <c r="ZR824" s="329"/>
      <c r="ZS824" s="329"/>
      <c r="ZT824" s="329"/>
      <c r="ZU824" s="329"/>
      <c r="ZV824" s="329"/>
      <c r="ZW824" s="329"/>
      <c r="ZX824" s="329"/>
      <c r="ZY824" s="329"/>
      <c r="ZZ824" s="329"/>
      <c r="AAA824" s="329"/>
      <c r="AAB824" s="329"/>
      <c r="AAC824" s="329"/>
      <c r="AAD824" s="329"/>
      <c r="AAE824" s="329"/>
      <c r="AAF824" s="329"/>
      <c r="AAG824" s="329"/>
      <c r="AAH824" s="329"/>
      <c r="AAI824" s="329"/>
      <c r="AAJ824" s="329"/>
      <c r="AAK824" s="329"/>
      <c r="AAL824" s="329"/>
      <c r="AAM824" s="329"/>
      <c r="AAN824" s="329"/>
      <c r="AAO824" s="329"/>
      <c r="AAP824" s="329"/>
      <c r="AAQ824" s="329"/>
      <c r="AAR824" s="329"/>
      <c r="AAS824" s="329"/>
      <c r="AAT824" s="329"/>
      <c r="AAU824" s="329"/>
      <c r="AAV824" s="329"/>
      <c r="AAW824" s="329"/>
      <c r="AAX824" s="329"/>
      <c r="AAY824" s="329"/>
      <c r="AAZ824" s="329"/>
      <c r="ABA824" s="329"/>
      <c r="ABB824" s="329"/>
      <c r="ABC824" s="329"/>
      <c r="ABD824" s="329"/>
      <c r="ABE824" s="329"/>
      <c r="ABF824" s="329"/>
      <c r="ABG824" s="329"/>
      <c r="ABH824" s="329"/>
      <c r="ABI824" s="329"/>
      <c r="ABJ824" s="329"/>
      <c r="ABK824" s="329"/>
      <c r="ABL824" s="329"/>
      <c r="ABM824" s="329"/>
      <c r="ABN824" s="329"/>
      <c r="ABO824" s="329"/>
      <c r="ABP824" s="329"/>
      <c r="ABQ824" s="329"/>
      <c r="ABR824" s="329"/>
      <c r="ABS824" s="329"/>
      <c r="ABT824" s="329"/>
      <c r="ABU824" s="329"/>
      <c r="ABV824" s="329"/>
      <c r="ABW824" s="329"/>
      <c r="ABX824" s="329"/>
      <c r="ABY824" s="329"/>
      <c r="ABZ824" s="329"/>
      <c r="ACA824" s="329"/>
      <c r="ACB824" s="329"/>
      <c r="ACC824" s="329"/>
      <c r="ACD824" s="329"/>
      <c r="ACE824" s="329"/>
      <c r="ACF824" s="329"/>
      <c r="ACG824" s="329"/>
      <c r="ACH824" s="329"/>
      <c r="ACI824" s="329"/>
      <c r="ACJ824" s="329"/>
      <c r="ACK824" s="329"/>
      <c r="ACL824" s="329"/>
      <c r="ACM824" s="329"/>
      <c r="ACN824" s="329"/>
      <c r="ACO824" s="329"/>
      <c r="ACP824" s="329"/>
      <c r="ACQ824" s="329"/>
      <c r="ACR824" s="329"/>
      <c r="ACS824" s="329"/>
      <c r="ACT824" s="329"/>
      <c r="ACU824" s="329"/>
      <c r="ACV824" s="329"/>
      <c r="ACW824" s="329"/>
      <c r="ACX824" s="329"/>
      <c r="ACY824" s="329"/>
      <c r="ACZ824" s="329"/>
      <c r="ADA824" s="329"/>
      <c r="ADB824" s="329"/>
      <c r="ADC824" s="329"/>
      <c r="ADD824" s="329"/>
      <c r="ADE824" s="329"/>
      <c r="ADF824" s="329"/>
      <c r="ADG824" s="329"/>
      <c r="ADH824" s="329"/>
      <c r="ADI824" s="329"/>
      <c r="ADJ824" s="329"/>
      <c r="ADK824" s="329"/>
      <c r="ADL824" s="329"/>
      <c r="ADM824" s="329"/>
      <c r="ADN824" s="329"/>
      <c r="ADO824" s="329"/>
      <c r="ADP824" s="329"/>
      <c r="ADQ824" s="329"/>
      <c r="ADR824" s="329"/>
      <c r="ADS824" s="329"/>
      <c r="ADT824" s="329"/>
      <c r="ADU824" s="329"/>
      <c r="ADV824" s="329"/>
      <c r="ADW824" s="329"/>
      <c r="ADX824" s="329"/>
      <c r="ADY824" s="329"/>
      <c r="ADZ824" s="329"/>
      <c r="AEA824" s="329"/>
      <c r="AEB824" s="329"/>
      <c r="AEC824" s="329"/>
      <c r="AED824" s="329"/>
      <c r="AEE824" s="329"/>
      <c r="AEF824" s="329"/>
      <c r="AEG824" s="329"/>
      <c r="AEH824" s="329"/>
      <c r="AEI824" s="329"/>
      <c r="AEJ824" s="329"/>
      <c r="AEK824" s="329"/>
      <c r="AEL824" s="329"/>
      <c r="AEM824" s="329"/>
      <c r="AEN824" s="329"/>
      <c r="AEO824" s="329"/>
      <c r="AEP824" s="329"/>
      <c r="AEQ824" s="329"/>
      <c r="AER824" s="329"/>
      <c r="AES824" s="329"/>
      <c r="AET824" s="329"/>
      <c r="AEU824" s="329"/>
      <c r="AEV824" s="329"/>
      <c r="AEW824" s="329"/>
      <c r="AEX824" s="329"/>
      <c r="AEY824" s="329"/>
      <c r="AEZ824" s="329"/>
      <c r="AFA824" s="329"/>
      <c r="AFB824" s="329"/>
      <c r="AFC824" s="329"/>
      <c r="AFD824" s="329"/>
      <c r="AFE824" s="329"/>
      <c r="AFF824" s="329"/>
      <c r="AFG824" s="329"/>
      <c r="AFH824" s="329"/>
      <c r="AFI824" s="329"/>
      <c r="AFJ824" s="329"/>
      <c r="AFK824" s="329"/>
      <c r="AFL824" s="329"/>
      <c r="AFM824" s="329"/>
      <c r="AFN824" s="329"/>
      <c r="AFO824" s="329"/>
      <c r="AFP824" s="329"/>
      <c r="AFQ824" s="329"/>
      <c r="AFR824" s="329"/>
      <c r="AFS824" s="329"/>
      <c r="AFT824" s="329"/>
      <c r="AFU824" s="329"/>
      <c r="AFV824" s="329"/>
      <c r="AFW824" s="329"/>
      <c r="AFX824" s="329"/>
      <c r="AFY824" s="329"/>
      <c r="AFZ824" s="329"/>
      <c r="AGA824" s="329"/>
      <c r="AGB824" s="329"/>
      <c r="AGC824" s="329"/>
      <c r="AGD824" s="329"/>
      <c r="AGE824" s="329"/>
      <c r="AGF824" s="329"/>
      <c r="AGG824" s="329"/>
      <c r="AGH824" s="329"/>
      <c r="AGI824" s="329"/>
      <c r="AGJ824" s="329"/>
      <c r="AGK824" s="329"/>
      <c r="AGL824" s="329"/>
      <c r="AGM824" s="329"/>
      <c r="AGN824" s="329"/>
      <c r="AGO824" s="329"/>
      <c r="AGP824" s="329"/>
      <c r="AGQ824" s="329"/>
      <c r="AGR824" s="329"/>
      <c r="AGS824" s="329"/>
      <c r="AGT824" s="329"/>
      <c r="AGU824" s="329"/>
      <c r="AGV824" s="329"/>
      <c r="AGW824" s="329"/>
      <c r="AGX824" s="329"/>
      <c r="AGY824" s="329"/>
      <c r="AGZ824" s="329"/>
      <c r="AHA824" s="329"/>
      <c r="AHB824" s="329"/>
      <c r="AHC824" s="329"/>
      <c r="AHD824" s="329"/>
      <c r="AHE824" s="329"/>
      <c r="AHF824" s="329"/>
      <c r="AHG824" s="329"/>
      <c r="AHH824" s="329"/>
      <c r="AHI824" s="329"/>
      <c r="AHJ824" s="329"/>
      <c r="AHK824" s="329"/>
      <c r="AHL824" s="329"/>
      <c r="AHM824" s="329"/>
      <c r="AHN824" s="329"/>
      <c r="AHO824" s="329"/>
      <c r="AHP824" s="329"/>
      <c r="AHQ824" s="329"/>
      <c r="AHR824" s="329"/>
      <c r="AHS824" s="329"/>
      <c r="AHT824" s="329"/>
      <c r="AHU824" s="329"/>
      <c r="AHV824" s="329"/>
      <c r="AHW824" s="329"/>
      <c r="AHX824" s="329"/>
      <c r="AHY824" s="329"/>
      <c r="AHZ824" s="329"/>
      <c r="AIA824" s="329"/>
      <c r="AIB824" s="329"/>
      <c r="AIC824" s="329"/>
      <c r="AID824" s="329"/>
      <c r="AIE824" s="329"/>
      <c r="AIF824" s="329"/>
      <c r="AIG824" s="329"/>
      <c r="AIH824" s="329"/>
      <c r="AII824" s="329"/>
      <c r="AIJ824" s="329"/>
      <c r="AIK824" s="329"/>
      <c r="AIL824" s="329"/>
      <c r="AIM824" s="329"/>
      <c r="AIN824" s="329"/>
      <c r="AIO824" s="329"/>
      <c r="AIP824" s="329"/>
      <c r="AIQ824" s="329"/>
      <c r="AIR824" s="329"/>
      <c r="AIS824" s="329"/>
      <c r="AIT824" s="329"/>
      <c r="AIU824" s="329"/>
      <c r="AIV824" s="329"/>
      <c r="AIW824" s="329"/>
      <c r="AIX824" s="329"/>
      <c r="AIY824" s="329"/>
      <c r="AIZ824" s="329"/>
      <c r="AJA824" s="329"/>
      <c r="AJB824" s="329"/>
      <c r="AJC824" s="329"/>
      <c r="AJD824" s="329"/>
      <c r="AJE824" s="329"/>
      <c r="AJF824" s="329"/>
      <c r="AJG824" s="329"/>
      <c r="AJH824" s="329"/>
      <c r="AJI824" s="329"/>
      <c r="AJJ824" s="329"/>
      <c r="AJK824" s="329"/>
      <c r="AJL824" s="329"/>
      <c r="AJM824" s="329"/>
      <c r="AJN824" s="329"/>
      <c r="AJO824" s="329"/>
      <c r="AJP824" s="329"/>
      <c r="AJQ824" s="329"/>
      <c r="AJR824" s="329"/>
      <c r="AJS824" s="329"/>
      <c r="AJT824" s="329"/>
      <c r="AJU824" s="329"/>
      <c r="AJV824" s="329"/>
      <c r="AJW824" s="329"/>
      <c r="AJX824" s="329"/>
      <c r="AJY824" s="329"/>
      <c r="AJZ824" s="329"/>
      <c r="AKA824" s="329"/>
      <c r="AKB824" s="329"/>
      <c r="AKC824" s="329"/>
      <c r="AKD824" s="329"/>
      <c r="AKE824" s="329"/>
      <c r="AKF824" s="329"/>
      <c r="AKG824" s="329"/>
      <c r="AKH824" s="329"/>
      <c r="AKI824" s="329"/>
      <c r="AKJ824" s="329"/>
      <c r="AKK824" s="329"/>
      <c r="AKL824" s="329"/>
      <c r="AKM824" s="329"/>
      <c r="AKN824" s="329"/>
      <c r="AKO824" s="329"/>
      <c r="AKP824" s="329"/>
      <c r="AKQ824" s="329"/>
      <c r="AKR824" s="329"/>
      <c r="AKS824" s="329"/>
      <c r="AKT824" s="329"/>
      <c r="AKU824" s="329"/>
      <c r="AKV824" s="329"/>
      <c r="AKW824" s="329"/>
      <c r="AKX824" s="329"/>
      <c r="AKY824" s="329"/>
      <c r="AKZ824" s="329"/>
      <c r="ALA824" s="329"/>
      <c r="ALB824" s="329"/>
      <c r="ALC824" s="329"/>
      <c r="ALD824" s="329"/>
      <c r="ALE824" s="329"/>
      <c r="ALF824" s="329"/>
      <c r="ALG824" s="329"/>
      <c r="ALH824" s="329"/>
      <c r="ALI824" s="329"/>
      <c r="ALJ824" s="329"/>
      <c r="ALK824" s="329"/>
      <c r="ALL824" s="329"/>
      <c r="ALM824" s="329"/>
      <c r="ALN824" s="329"/>
      <c r="ALO824" s="329"/>
      <c r="ALP824" s="329"/>
      <c r="ALQ824" s="329"/>
      <c r="ALR824" s="329"/>
      <c r="ALS824" s="329"/>
      <c r="ALT824" s="329"/>
      <c r="ALU824" s="329"/>
      <c r="ALV824" s="329"/>
      <c r="ALW824" s="329"/>
      <c r="ALX824" s="329"/>
      <c r="ALY824" s="329"/>
      <c r="ALZ824" s="329"/>
      <c r="AMA824" s="329"/>
      <c r="AMB824" s="329"/>
      <c r="AMC824" s="329"/>
      <c r="AMD824" s="329"/>
      <c r="AME824" s="329"/>
      <c r="AMF824" s="329"/>
      <c r="AMG824" s="329"/>
      <c r="AMH824" s="329"/>
      <c r="AMI824" s="329"/>
      <c r="AMJ824" s="329"/>
      <c r="AMK824" s="329"/>
      <c r="AML824" s="329"/>
      <c r="AMM824" s="329"/>
      <c r="AMN824" s="329"/>
      <c r="AMO824" s="329"/>
      <c r="AMP824" s="329"/>
      <c r="AMQ824" s="329"/>
      <c r="AMR824" s="329"/>
      <c r="AMS824" s="329"/>
      <c r="AMT824" s="329"/>
      <c r="AMU824" s="329"/>
      <c r="AMV824" s="329"/>
      <c r="AMW824" s="329"/>
      <c r="AMX824" s="329"/>
      <c r="AMY824" s="329"/>
      <c r="AMZ824" s="329"/>
      <c r="ANA824" s="329"/>
      <c r="ANB824" s="329"/>
      <c r="ANC824" s="329"/>
      <c r="AND824" s="329"/>
      <c r="ANE824" s="329"/>
      <c r="ANF824" s="329"/>
      <c r="ANG824" s="329"/>
      <c r="ANH824" s="329"/>
      <c r="ANI824" s="329"/>
      <c r="ANJ824" s="329"/>
      <c r="ANK824" s="329"/>
      <c r="ANL824" s="329"/>
      <c r="ANM824" s="329"/>
      <c r="ANN824" s="329"/>
      <c r="ANO824" s="329"/>
      <c r="ANP824" s="329"/>
      <c r="ANQ824" s="329"/>
      <c r="ANR824" s="329"/>
      <c r="ANS824" s="329"/>
      <c r="ANT824" s="329"/>
      <c r="ANU824" s="329"/>
      <c r="ANV824" s="329"/>
      <c r="ANW824" s="329"/>
      <c r="ANX824" s="329"/>
      <c r="ANY824" s="329"/>
      <c r="ANZ824" s="329"/>
      <c r="AOA824" s="329"/>
      <c r="AOB824" s="329"/>
      <c r="AOC824" s="329"/>
      <c r="AOD824" s="329"/>
      <c r="AOE824" s="329"/>
      <c r="AOF824" s="329"/>
      <c r="AOG824" s="329"/>
      <c r="AOH824" s="329"/>
      <c r="AOI824" s="329"/>
      <c r="AOJ824" s="329"/>
      <c r="AOK824" s="329"/>
      <c r="AOL824" s="329"/>
      <c r="AOM824" s="329"/>
      <c r="AON824" s="329"/>
      <c r="AOO824" s="329"/>
      <c r="AOP824" s="329"/>
      <c r="AOQ824" s="329"/>
      <c r="AOR824" s="329"/>
      <c r="AOS824" s="329"/>
      <c r="AOT824" s="329"/>
      <c r="AOU824" s="329"/>
      <c r="AOV824" s="329"/>
      <c r="AOW824" s="329"/>
      <c r="AOX824" s="329"/>
      <c r="AOY824" s="329"/>
      <c r="AOZ824" s="329"/>
      <c r="APA824" s="329"/>
      <c r="APB824" s="329"/>
      <c r="APC824" s="329"/>
      <c r="APD824" s="329"/>
      <c r="APE824" s="329"/>
      <c r="APF824" s="329"/>
      <c r="APG824" s="329"/>
      <c r="APH824" s="329"/>
      <c r="API824" s="329"/>
      <c r="APJ824" s="329"/>
      <c r="APK824" s="329"/>
      <c r="APL824" s="329"/>
      <c r="APM824" s="329"/>
      <c r="APN824" s="329"/>
      <c r="APO824" s="329"/>
      <c r="APP824" s="329"/>
      <c r="APQ824" s="329"/>
      <c r="APR824" s="329"/>
      <c r="APS824" s="329"/>
      <c r="APT824" s="329"/>
      <c r="APU824" s="329"/>
      <c r="APV824" s="329"/>
      <c r="APW824" s="329"/>
      <c r="APX824" s="329"/>
      <c r="APY824" s="329"/>
      <c r="APZ824" s="329"/>
      <c r="AQA824" s="329"/>
      <c r="AQB824" s="329"/>
      <c r="AQC824" s="329"/>
      <c r="AQD824" s="329"/>
      <c r="AQE824" s="329"/>
      <c r="AQF824" s="329"/>
      <c r="AQG824" s="329"/>
      <c r="AQH824" s="329"/>
      <c r="AQI824" s="329"/>
      <c r="AQJ824" s="329"/>
      <c r="AQK824" s="329"/>
      <c r="AQL824" s="329"/>
      <c r="AQM824" s="329"/>
      <c r="AQN824" s="329"/>
      <c r="AQO824" s="329"/>
      <c r="AQP824" s="329"/>
      <c r="AQQ824" s="329"/>
      <c r="AQR824" s="329"/>
      <c r="AQS824" s="329"/>
      <c r="AQT824" s="329"/>
      <c r="AQU824" s="329"/>
      <c r="AQV824" s="329"/>
      <c r="AQW824" s="329"/>
      <c r="AQX824" s="329"/>
      <c r="AQY824" s="329"/>
      <c r="AQZ824" s="329"/>
      <c r="ARA824" s="329"/>
      <c r="ARB824" s="329"/>
      <c r="ARC824" s="329"/>
      <c r="ARD824" s="329"/>
      <c r="ARE824" s="329"/>
      <c r="ARF824" s="329"/>
      <c r="ARG824" s="329"/>
      <c r="ARH824" s="329"/>
      <c r="ARI824" s="329"/>
      <c r="ARJ824" s="329"/>
      <c r="ARK824" s="329"/>
      <c r="ARL824" s="329"/>
      <c r="ARM824" s="329"/>
      <c r="ARN824" s="329"/>
      <c r="ARO824" s="329"/>
      <c r="ARP824" s="329"/>
      <c r="ARQ824" s="329"/>
      <c r="ARR824" s="329"/>
      <c r="ARS824" s="329"/>
      <c r="ART824" s="329"/>
      <c r="ARU824" s="329"/>
      <c r="ARV824" s="329"/>
      <c r="ARW824" s="329"/>
      <c r="ARX824" s="329"/>
      <c r="ARY824" s="329"/>
      <c r="ARZ824" s="329"/>
      <c r="ASA824" s="329"/>
      <c r="ASB824" s="329"/>
      <c r="ASC824" s="329"/>
      <c r="ASD824" s="329"/>
      <c r="ASE824" s="329"/>
      <c r="ASF824" s="329"/>
      <c r="ASG824" s="329"/>
      <c r="ASH824" s="329"/>
      <c r="ASI824" s="329"/>
      <c r="ASJ824" s="329"/>
      <c r="ASK824" s="329"/>
      <c r="ASL824" s="329"/>
      <c r="ASM824" s="329"/>
      <c r="ASN824" s="329"/>
      <c r="ASO824" s="329"/>
      <c r="ASP824" s="329"/>
      <c r="ASQ824" s="329"/>
      <c r="ASR824" s="329"/>
      <c r="ASS824" s="329"/>
      <c r="AST824" s="329"/>
      <c r="ASU824" s="329"/>
      <c r="ASV824" s="329"/>
      <c r="ASW824" s="329"/>
      <c r="ASX824" s="329"/>
      <c r="ASY824" s="329"/>
      <c r="ASZ824" s="329"/>
      <c r="ATA824" s="329"/>
      <c r="ATB824" s="329"/>
      <c r="ATC824" s="329"/>
      <c r="ATD824" s="329"/>
      <c r="ATE824" s="329"/>
      <c r="ATF824" s="329"/>
      <c r="ATG824" s="329"/>
      <c r="ATH824" s="329"/>
      <c r="ATI824" s="329"/>
      <c r="ATJ824" s="329"/>
      <c r="ATK824" s="329"/>
      <c r="ATL824" s="329"/>
      <c r="ATM824" s="329"/>
      <c r="ATN824" s="329"/>
      <c r="ATO824" s="329"/>
      <c r="ATP824" s="329"/>
      <c r="ATQ824" s="329"/>
      <c r="ATR824" s="329"/>
      <c r="ATS824" s="329"/>
      <c r="ATT824" s="329"/>
      <c r="ATU824" s="329"/>
      <c r="ATV824" s="329"/>
      <c r="ATW824" s="329"/>
      <c r="ATX824" s="329"/>
      <c r="ATY824" s="329"/>
      <c r="ATZ824" s="329"/>
      <c r="AUA824" s="329"/>
      <c r="AUB824" s="329"/>
      <c r="AUC824" s="329"/>
      <c r="AUD824" s="329"/>
      <c r="AUE824" s="329"/>
      <c r="AUF824" s="329"/>
      <c r="AUG824" s="329"/>
      <c r="AUH824" s="329"/>
      <c r="AUI824" s="329"/>
      <c r="AUJ824" s="329"/>
      <c r="AUK824" s="329"/>
      <c r="AUL824" s="329"/>
      <c r="AUM824" s="329"/>
      <c r="AUN824" s="329"/>
      <c r="AUO824" s="329"/>
      <c r="AUP824" s="329"/>
      <c r="AUQ824" s="329"/>
      <c r="AUR824" s="329"/>
      <c r="AUS824" s="329"/>
      <c r="AUT824" s="329"/>
      <c r="AUU824" s="329"/>
      <c r="AUV824" s="329"/>
      <c r="AUW824" s="329"/>
      <c r="AUX824" s="329"/>
      <c r="AUY824" s="329"/>
      <c r="AUZ824" s="329"/>
      <c r="AVA824" s="329"/>
      <c r="AVB824" s="329"/>
      <c r="AVC824" s="329"/>
      <c r="AVD824" s="329"/>
      <c r="AVE824" s="329"/>
      <c r="AVF824" s="329"/>
      <c r="AVG824" s="329"/>
      <c r="AVH824" s="329"/>
      <c r="AVI824" s="329"/>
      <c r="AVJ824" s="329"/>
      <c r="AVK824" s="329"/>
      <c r="AVL824" s="329"/>
      <c r="AVM824" s="329"/>
      <c r="AVN824" s="329"/>
      <c r="AVO824" s="329"/>
      <c r="AVP824" s="329"/>
      <c r="AVQ824" s="329"/>
      <c r="AVR824" s="329"/>
      <c r="AVS824" s="329"/>
      <c r="AVT824" s="329"/>
      <c r="AVU824" s="329"/>
      <c r="AVV824" s="329"/>
      <c r="AVW824" s="329"/>
      <c r="AVX824" s="329"/>
      <c r="AVY824" s="329"/>
      <c r="AVZ824" s="329"/>
      <c r="AWA824" s="329"/>
      <c r="AWB824" s="329"/>
      <c r="AWC824" s="329"/>
      <c r="AWD824" s="329"/>
      <c r="AWE824" s="329"/>
      <c r="AWF824" s="329"/>
      <c r="AWG824" s="329"/>
      <c r="AWH824" s="329"/>
      <c r="AWI824" s="329"/>
      <c r="AWJ824" s="329"/>
      <c r="AWK824" s="329"/>
      <c r="AWL824" s="329"/>
      <c r="AWM824" s="329"/>
      <c r="AWN824" s="329"/>
      <c r="AWO824" s="329"/>
      <c r="AWP824" s="329"/>
      <c r="AWQ824" s="329"/>
      <c r="AWR824" s="329"/>
      <c r="AWS824" s="329"/>
      <c r="AWT824" s="329"/>
      <c r="AWU824" s="329"/>
      <c r="AWV824" s="329"/>
      <c r="AWW824" s="329"/>
      <c r="AWX824" s="329"/>
      <c r="AWY824" s="329"/>
      <c r="AWZ824" s="329"/>
      <c r="AXA824" s="329"/>
      <c r="AXB824" s="329"/>
      <c r="AXC824" s="329"/>
      <c r="AXD824" s="329"/>
      <c r="AXE824" s="329"/>
      <c r="AXF824" s="329"/>
      <c r="AXG824" s="329"/>
      <c r="AXH824" s="329"/>
      <c r="AXI824" s="329"/>
      <c r="AXJ824" s="329"/>
      <c r="AXK824" s="329"/>
      <c r="AXL824" s="329"/>
      <c r="AXM824" s="329"/>
      <c r="AXN824" s="329"/>
      <c r="AXO824" s="329"/>
      <c r="AXP824" s="329"/>
      <c r="AXQ824" s="329"/>
      <c r="AXR824" s="329"/>
      <c r="AXS824" s="329"/>
      <c r="AXT824" s="329"/>
      <c r="AXU824" s="329"/>
      <c r="AXV824" s="329"/>
      <c r="AXW824" s="329"/>
      <c r="AXX824" s="329"/>
      <c r="AXY824" s="329"/>
      <c r="AXZ824" s="329"/>
      <c r="AYA824" s="329"/>
      <c r="AYB824" s="329"/>
      <c r="AYC824" s="329"/>
      <c r="AYD824" s="329"/>
      <c r="AYE824" s="329"/>
      <c r="AYF824" s="329"/>
      <c r="AYG824" s="329"/>
      <c r="AYH824" s="329"/>
      <c r="AYI824" s="329"/>
      <c r="AYJ824" s="329"/>
      <c r="AYK824" s="329"/>
      <c r="AYL824" s="329"/>
      <c r="AYM824" s="329"/>
      <c r="AYN824" s="329"/>
      <c r="AYO824" s="329"/>
      <c r="AYP824" s="329"/>
      <c r="AYQ824" s="329"/>
      <c r="AYR824" s="329"/>
      <c r="AYS824" s="329"/>
      <c r="AYT824" s="329"/>
      <c r="AYU824" s="329"/>
      <c r="AYV824" s="329"/>
      <c r="AYW824" s="329"/>
      <c r="AYX824" s="329"/>
      <c r="AYY824" s="329"/>
      <c r="AYZ824" s="329"/>
      <c r="AZA824" s="329"/>
      <c r="AZB824" s="329"/>
      <c r="AZC824" s="329"/>
      <c r="AZD824" s="329"/>
      <c r="AZE824" s="329"/>
      <c r="AZF824" s="329"/>
      <c r="AZG824" s="329"/>
      <c r="AZH824" s="329"/>
      <c r="AZI824" s="329"/>
      <c r="AZJ824" s="329"/>
      <c r="AZK824" s="329"/>
      <c r="AZL824" s="329"/>
      <c r="AZM824" s="329"/>
      <c r="AZN824" s="329"/>
      <c r="AZO824" s="329"/>
      <c r="AZP824" s="329"/>
      <c r="AZQ824" s="329"/>
      <c r="AZR824" s="329"/>
      <c r="AZS824" s="329"/>
      <c r="AZT824" s="329"/>
      <c r="AZU824" s="329"/>
      <c r="AZV824" s="329"/>
      <c r="AZW824" s="329"/>
      <c r="AZX824" s="329"/>
      <c r="AZY824" s="329"/>
      <c r="AZZ824" s="329"/>
      <c r="BAA824" s="329"/>
      <c r="BAB824" s="329"/>
      <c r="BAC824" s="329"/>
      <c r="BAD824" s="329"/>
      <c r="BAE824" s="329"/>
      <c r="BAF824" s="329"/>
      <c r="BAG824" s="329"/>
      <c r="BAH824" s="329"/>
      <c r="BAI824" s="329"/>
      <c r="BAJ824" s="329"/>
      <c r="BAK824" s="329"/>
      <c r="BAL824" s="329"/>
      <c r="BAM824" s="329"/>
      <c r="BAN824" s="329"/>
      <c r="BAO824" s="329"/>
      <c r="BAP824" s="329"/>
      <c r="BAQ824" s="329"/>
      <c r="BAR824" s="329"/>
      <c r="BAS824" s="329"/>
      <c r="BAT824" s="329"/>
      <c r="BAU824" s="329"/>
      <c r="BAV824" s="329"/>
      <c r="BAW824" s="329"/>
      <c r="BAX824" s="329"/>
      <c r="BAY824" s="329"/>
      <c r="BAZ824" s="329"/>
      <c r="BBA824" s="329"/>
      <c r="BBB824" s="329"/>
      <c r="BBC824" s="329"/>
      <c r="BBD824" s="329"/>
      <c r="BBE824" s="329"/>
      <c r="BBF824" s="329"/>
      <c r="BBG824" s="329"/>
      <c r="BBH824" s="329"/>
      <c r="BBI824" s="329"/>
      <c r="BBJ824" s="329"/>
      <c r="BBK824" s="329"/>
      <c r="BBL824" s="329"/>
      <c r="BBM824" s="329"/>
      <c r="BBN824" s="329"/>
      <c r="BBO824" s="329"/>
      <c r="BBP824" s="329"/>
      <c r="BBQ824" s="329"/>
      <c r="BBR824" s="329"/>
      <c r="BBS824" s="329"/>
      <c r="BBT824" s="329"/>
      <c r="BBU824" s="329"/>
      <c r="BBV824" s="329"/>
      <c r="BBW824" s="329"/>
      <c r="BBX824" s="329"/>
      <c r="BBY824" s="329"/>
      <c r="BBZ824" s="329"/>
      <c r="BCA824" s="329"/>
      <c r="BCB824" s="329"/>
      <c r="BCC824" s="329"/>
      <c r="BCD824" s="329"/>
      <c r="BCE824" s="329"/>
      <c r="BCF824" s="329"/>
      <c r="BCG824" s="329"/>
      <c r="BCH824" s="329"/>
      <c r="BCI824" s="329"/>
      <c r="BCJ824" s="329"/>
      <c r="BCK824" s="329"/>
      <c r="BCL824" s="329"/>
      <c r="BCM824" s="329"/>
      <c r="BCN824" s="329"/>
      <c r="BCO824" s="329"/>
      <c r="BCP824" s="329"/>
      <c r="BCQ824" s="329"/>
      <c r="BCR824" s="329"/>
      <c r="BCS824" s="329"/>
      <c r="BCT824" s="329"/>
      <c r="BCU824" s="329"/>
      <c r="BCV824" s="329"/>
      <c r="BCW824" s="329"/>
      <c r="BCX824" s="329"/>
      <c r="BCY824" s="329"/>
      <c r="BCZ824" s="329"/>
      <c r="BDA824" s="329"/>
      <c r="BDB824" s="329"/>
      <c r="BDC824" s="329"/>
      <c r="BDD824" s="329"/>
      <c r="BDE824" s="329"/>
      <c r="BDF824" s="329"/>
      <c r="BDG824" s="329"/>
      <c r="BDH824" s="329"/>
      <c r="BDI824" s="329"/>
      <c r="BDJ824" s="329"/>
      <c r="BDK824" s="329"/>
      <c r="BDL824" s="329"/>
      <c r="BDM824" s="329"/>
      <c r="BDN824" s="329"/>
      <c r="BDO824" s="329"/>
      <c r="BDP824" s="329"/>
      <c r="BDQ824" s="329"/>
      <c r="BDR824" s="329"/>
      <c r="BDS824" s="329"/>
      <c r="BDT824" s="329"/>
      <c r="BDU824" s="329"/>
      <c r="BDV824" s="329"/>
      <c r="BDW824" s="329"/>
      <c r="BDX824" s="329"/>
      <c r="BDY824" s="329"/>
      <c r="BDZ824" s="329"/>
      <c r="BEA824" s="329"/>
      <c r="BEB824" s="329"/>
      <c r="BEC824" s="329"/>
      <c r="BED824" s="329"/>
      <c r="BEE824" s="329"/>
      <c r="BEF824" s="329"/>
      <c r="BEG824" s="329"/>
      <c r="BEH824" s="329"/>
      <c r="BEI824" s="329"/>
      <c r="BEJ824" s="329"/>
      <c r="BEK824" s="329"/>
      <c r="BEL824" s="329"/>
      <c r="BEM824" s="329"/>
      <c r="BEN824" s="329"/>
      <c r="BEO824" s="329"/>
      <c r="BEP824" s="329"/>
      <c r="BEQ824" s="329"/>
      <c r="BER824" s="329"/>
      <c r="BES824" s="329"/>
      <c r="BET824" s="329"/>
      <c r="BEU824" s="329"/>
      <c r="BEV824" s="329"/>
      <c r="BEW824" s="329"/>
      <c r="BEX824" s="329"/>
      <c r="BEY824" s="329"/>
      <c r="BEZ824" s="329"/>
      <c r="BFA824" s="329"/>
      <c r="BFB824" s="329"/>
      <c r="BFC824" s="329"/>
      <c r="BFD824" s="329"/>
      <c r="BFE824" s="329"/>
      <c r="BFF824" s="329"/>
      <c r="BFG824" s="329"/>
      <c r="BFH824" s="329"/>
      <c r="BFI824" s="329"/>
      <c r="BFJ824" s="329"/>
      <c r="BFK824" s="329"/>
      <c r="BFL824" s="329"/>
      <c r="BFM824" s="329"/>
      <c r="BFN824" s="329"/>
      <c r="BFO824" s="329"/>
      <c r="BFP824" s="329"/>
      <c r="BFQ824" s="329"/>
      <c r="BFR824" s="329"/>
      <c r="BFS824" s="329"/>
      <c r="BFT824" s="329"/>
      <c r="BFU824" s="329"/>
      <c r="BFV824" s="329"/>
      <c r="BFW824" s="329"/>
      <c r="BFX824" s="329"/>
      <c r="BFY824" s="329"/>
      <c r="BFZ824" s="329"/>
      <c r="BGA824" s="329"/>
      <c r="BGB824" s="329"/>
      <c r="BGC824" s="329"/>
      <c r="BGD824" s="329"/>
      <c r="BGE824" s="329"/>
      <c r="BGF824" s="329"/>
      <c r="BGG824" s="329"/>
      <c r="BGH824" s="329"/>
      <c r="BGI824" s="329"/>
      <c r="BGJ824" s="329"/>
      <c r="BGK824" s="329"/>
      <c r="BGL824" s="329"/>
      <c r="BGM824" s="329"/>
      <c r="BGN824" s="329"/>
      <c r="BGO824" s="329"/>
      <c r="BGP824" s="329"/>
      <c r="BGQ824" s="329"/>
      <c r="BGR824" s="329"/>
      <c r="BGS824" s="329"/>
      <c r="BGT824" s="329"/>
      <c r="BGU824" s="329"/>
      <c r="BGV824" s="329"/>
      <c r="BGW824" s="329"/>
      <c r="BGX824" s="329"/>
      <c r="BGY824" s="329"/>
      <c r="BGZ824" s="329"/>
      <c r="BHA824" s="329"/>
      <c r="BHB824" s="329"/>
      <c r="BHC824" s="329"/>
      <c r="BHD824" s="329"/>
      <c r="BHE824" s="329"/>
      <c r="BHF824" s="329"/>
      <c r="BHG824" s="329"/>
      <c r="BHH824" s="329"/>
      <c r="BHI824" s="329"/>
      <c r="BHJ824" s="329"/>
      <c r="BHK824" s="329"/>
      <c r="BHL824" s="329"/>
      <c r="BHM824" s="329"/>
      <c r="BHN824" s="329"/>
      <c r="BHO824" s="329"/>
      <c r="BHP824" s="329"/>
      <c r="BHQ824" s="329"/>
      <c r="BHR824" s="329"/>
      <c r="BHS824" s="329"/>
      <c r="BHT824" s="329"/>
      <c r="BHU824" s="329"/>
      <c r="BHV824" s="329"/>
      <c r="BHW824" s="329"/>
      <c r="BHX824" s="329"/>
      <c r="BHY824" s="329"/>
      <c r="BHZ824" s="329"/>
      <c r="BIA824" s="329"/>
      <c r="BIB824" s="329"/>
      <c r="BIC824" s="329"/>
      <c r="BID824" s="329"/>
      <c r="BIE824" s="329"/>
      <c r="BIF824" s="329"/>
      <c r="BIG824" s="329"/>
      <c r="BIH824" s="329"/>
      <c r="BII824" s="329"/>
      <c r="BIJ824" s="329"/>
      <c r="BIK824" s="329"/>
      <c r="BIL824" s="329"/>
      <c r="BIM824" s="329"/>
      <c r="BIN824" s="329"/>
      <c r="BIO824" s="329"/>
      <c r="BIP824" s="329"/>
      <c r="BIQ824" s="329"/>
      <c r="BIR824" s="329"/>
      <c r="BIS824" s="329"/>
      <c r="BIT824" s="329"/>
      <c r="BIU824" s="329"/>
      <c r="BIV824" s="329"/>
      <c r="BIW824" s="329"/>
      <c r="BIX824" s="329"/>
      <c r="BIY824" s="329"/>
      <c r="BIZ824" s="329"/>
      <c r="BJA824" s="329"/>
      <c r="BJB824" s="329"/>
      <c r="BJC824" s="329"/>
      <c r="BJD824" s="329"/>
      <c r="BJE824" s="329"/>
      <c r="BJF824" s="329"/>
      <c r="BJG824" s="329"/>
      <c r="BJH824" s="329"/>
      <c r="BJI824" s="329"/>
      <c r="BJJ824" s="329"/>
      <c r="BJK824" s="329"/>
      <c r="BJL824" s="329"/>
      <c r="BJM824" s="329"/>
      <c r="BJN824" s="329"/>
      <c r="BJO824" s="329"/>
      <c r="BJP824" s="329"/>
      <c r="BJQ824" s="329"/>
      <c r="BJR824" s="329"/>
      <c r="BJS824" s="329"/>
      <c r="BJT824" s="329"/>
      <c r="BJU824" s="329"/>
      <c r="BJV824" s="329"/>
      <c r="BJW824" s="329"/>
      <c r="BJX824" s="329"/>
      <c r="BJY824" s="329"/>
      <c r="BJZ824" s="329"/>
      <c r="BKA824" s="329"/>
      <c r="BKB824" s="329"/>
      <c r="BKC824" s="329"/>
      <c r="BKD824" s="329"/>
      <c r="BKE824" s="329"/>
      <c r="BKF824" s="329"/>
      <c r="BKG824" s="329"/>
      <c r="BKH824" s="329"/>
      <c r="BKI824" s="329"/>
      <c r="BKJ824" s="329"/>
      <c r="BKK824" s="329"/>
      <c r="BKL824" s="329"/>
      <c r="BKM824" s="329"/>
      <c r="BKN824" s="329"/>
      <c r="BKO824" s="329"/>
      <c r="BKP824" s="329"/>
      <c r="BKQ824" s="329"/>
      <c r="BKR824" s="329"/>
      <c r="BKS824" s="329"/>
      <c r="BKT824" s="329"/>
      <c r="BKU824" s="329"/>
      <c r="BKV824" s="329"/>
      <c r="BKW824" s="329"/>
      <c r="BKX824" s="329"/>
      <c r="BKY824" s="329"/>
      <c r="BKZ824" s="329"/>
      <c r="BLA824" s="329"/>
      <c r="BLB824" s="329"/>
      <c r="BLC824" s="329"/>
      <c r="BLD824" s="329"/>
      <c r="BLE824" s="329"/>
      <c r="BLF824" s="329"/>
      <c r="BLG824" s="329"/>
      <c r="BLH824" s="329"/>
      <c r="BLI824" s="329"/>
      <c r="BLJ824" s="329"/>
      <c r="BLK824" s="329"/>
      <c r="BLL824" s="329"/>
      <c r="BLM824" s="329"/>
      <c r="BLN824" s="329"/>
      <c r="BLO824" s="329"/>
      <c r="BLP824" s="329"/>
      <c r="BLQ824" s="329"/>
      <c r="BLR824" s="329"/>
      <c r="BLS824" s="329"/>
      <c r="BLT824" s="329"/>
      <c r="BLU824" s="329"/>
      <c r="BLV824" s="329"/>
      <c r="BLW824" s="329"/>
      <c r="BLX824" s="329"/>
      <c r="BLY824" s="329"/>
      <c r="BLZ824" s="329"/>
      <c r="BMA824" s="329"/>
      <c r="BMB824" s="329"/>
      <c r="BMC824" s="329"/>
      <c r="BMD824" s="329"/>
      <c r="BME824" s="329"/>
      <c r="BMF824" s="329"/>
      <c r="BMG824" s="329"/>
      <c r="BMH824" s="329"/>
      <c r="BMI824" s="329"/>
      <c r="BMJ824" s="329"/>
      <c r="BMK824" s="329"/>
      <c r="BML824" s="329"/>
      <c r="BMM824" s="329"/>
      <c r="BMN824" s="329"/>
      <c r="BMO824" s="329"/>
      <c r="BMP824" s="329"/>
      <c r="BMQ824" s="329"/>
      <c r="BMR824" s="329"/>
      <c r="BMS824" s="329"/>
      <c r="BMT824" s="329"/>
      <c r="BMU824" s="329"/>
      <c r="BMV824" s="329"/>
      <c r="BMW824" s="329"/>
      <c r="BMX824" s="329"/>
      <c r="BMY824" s="329"/>
      <c r="BMZ824" s="329"/>
      <c r="BNA824" s="329"/>
      <c r="BNB824" s="329"/>
      <c r="BNC824" s="329"/>
      <c r="BND824" s="329"/>
      <c r="BNE824" s="329"/>
      <c r="BNF824" s="329"/>
      <c r="BNG824" s="329"/>
      <c r="BNH824" s="329"/>
      <c r="BNI824" s="329"/>
      <c r="BNJ824" s="329"/>
      <c r="BNK824" s="329"/>
      <c r="BNL824" s="329"/>
      <c r="BNM824" s="329"/>
      <c r="BNN824" s="329"/>
      <c r="BNO824" s="329"/>
      <c r="BNP824" s="329"/>
      <c r="BNQ824" s="329"/>
      <c r="BNR824" s="329"/>
      <c r="BNS824" s="329"/>
      <c r="BNT824" s="329"/>
      <c r="BNU824" s="329"/>
      <c r="BNV824" s="329"/>
      <c r="BNW824" s="329"/>
      <c r="BNX824" s="329"/>
      <c r="BNY824" s="329"/>
      <c r="BNZ824" s="329"/>
      <c r="BOA824" s="329"/>
      <c r="BOB824" s="329"/>
      <c r="BOC824" s="329"/>
      <c r="BOD824" s="329"/>
      <c r="BOE824" s="329"/>
      <c r="BOF824" s="329"/>
      <c r="BOG824" s="329"/>
      <c r="BOH824" s="329"/>
      <c r="BOI824" s="329"/>
      <c r="BOJ824" s="329"/>
      <c r="BOK824" s="329"/>
      <c r="BOL824" s="329"/>
      <c r="BOM824" s="329"/>
      <c r="BON824" s="329"/>
      <c r="BOO824" s="329"/>
      <c r="BOP824" s="329"/>
      <c r="BOQ824" s="329"/>
      <c r="BOR824" s="329"/>
      <c r="BOS824" s="329"/>
      <c r="BOT824" s="329"/>
      <c r="BOU824" s="329"/>
      <c r="BOV824" s="329"/>
      <c r="BOW824" s="329"/>
      <c r="BOX824" s="329"/>
      <c r="BOY824" s="329"/>
      <c r="BOZ824" s="329"/>
      <c r="BPA824" s="329"/>
      <c r="BPB824" s="329"/>
      <c r="BPC824" s="329"/>
      <c r="BPD824" s="329"/>
      <c r="BPE824" s="329"/>
      <c r="BPF824" s="329"/>
      <c r="BPG824" s="329"/>
      <c r="BPH824" s="329"/>
      <c r="BPI824" s="329"/>
      <c r="BPJ824" s="329"/>
      <c r="BPK824" s="329"/>
      <c r="BPL824" s="329"/>
      <c r="BPM824" s="329"/>
      <c r="BPN824" s="329"/>
      <c r="BPO824" s="329"/>
      <c r="BPP824" s="329"/>
      <c r="BPQ824" s="329"/>
      <c r="BPR824" s="329"/>
      <c r="BPS824" s="329"/>
      <c r="BPT824" s="329"/>
      <c r="BPU824" s="329"/>
      <c r="BPV824" s="329"/>
      <c r="BPW824" s="329"/>
      <c r="BPX824" s="329"/>
      <c r="BPY824" s="329"/>
      <c r="BPZ824" s="329"/>
      <c r="BQA824" s="329"/>
      <c r="BQB824" s="329"/>
      <c r="BQC824" s="329"/>
      <c r="BQD824" s="329"/>
      <c r="BQE824" s="329"/>
      <c r="BQF824" s="329"/>
      <c r="BQG824" s="329"/>
      <c r="BQH824" s="329"/>
      <c r="BQI824" s="329"/>
      <c r="BQJ824" s="329"/>
      <c r="BQK824" s="329"/>
      <c r="BQL824" s="329"/>
      <c r="BQM824" s="329"/>
      <c r="BQN824" s="329"/>
      <c r="BQO824" s="329"/>
      <c r="BQP824" s="329"/>
      <c r="BQQ824" s="329"/>
      <c r="BQR824" s="329"/>
      <c r="BQS824" s="329"/>
      <c r="BQT824" s="329"/>
      <c r="BQU824" s="329"/>
      <c r="BQV824" s="329"/>
      <c r="BQW824" s="329"/>
      <c r="BQX824" s="329"/>
      <c r="BQY824" s="329"/>
      <c r="BQZ824" s="329"/>
      <c r="BRA824" s="329"/>
      <c r="BRB824" s="329"/>
      <c r="BRC824" s="329"/>
      <c r="BRD824" s="329"/>
      <c r="BRE824" s="329"/>
      <c r="BRF824" s="329"/>
      <c r="BRG824" s="329"/>
      <c r="BRH824" s="329"/>
      <c r="BRI824" s="329"/>
      <c r="BRJ824" s="329"/>
      <c r="BRK824" s="329"/>
      <c r="BRL824" s="329"/>
      <c r="BRM824" s="329"/>
      <c r="BRN824" s="329"/>
      <c r="BRO824" s="329"/>
      <c r="BRP824" s="329"/>
      <c r="BRQ824" s="329"/>
      <c r="BRR824" s="329"/>
      <c r="BRS824" s="329"/>
      <c r="BRT824" s="329"/>
      <c r="BRU824" s="329"/>
      <c r="BRV824" s="329"/>
      <c r="BRW824" s="329"/>
      <c r="BRX824" s="329"/>
      <c r="BRY824" s="329"/>
      <c r="BRZ824" s="329"/>
      <c r="BSA824" s="329"/>
      <c r="BSB824" s="329"/>
      <c r="BSC824" s="329"/>
      <c r="BSD824" s="329"/>
      <c r="BSE824" s="329"/>
      <c r="BSF824" s="329"/>
      <c r="BSG824" s="329"/>
      <c r="BSH824" s="329"/>
      <c r="BSI824" s="329"/>
      <c r="BSJ824" s="329"/>
      <c r="BSK824" s="329"/>
      <c r="BSL824" s="329"/>
      <c r="BSM824" s="329"/>
      <c r="BSN824" s="329"/>
      <c r="BSO824" s="329"/>
      <c r="BSP824" s="329"/>
      <c r="BSQ824" s="329"/>
      <c r="BSR824" s="329"/>
      <c r="BSS824" s="329"/>
      <c r="BST824" s="329"/>
      <c r="BSU824" s="329"/>
      <c r="BSV824" s="329"/>
      <c r="BSW824" s="329"/>
      <c r="BSX824" s="329"/>
      <c r="BSY824" s="329"/>
      <c r="BSZ824" s="329"/>
      <c r="BTA824" s="329"/>
      <c r="BTB824" s="329"/>
      <c r="BTC824" s="329"/>
      <c r="BTD824" s="329"/>
      <c r="BTE824" s="329"/>
      <c r="BTF824" s="329"/>
      <c r="BTG824" s="329"/>
      <c r="BTH824" s="329"/>
      <c r="BTI824" s="329"/>
      <c r="BTJ824" s="329"/>
      <c r="BTK824" s="329"/>
      <c r="BTL824" s="329"/>
      <c r="BTM824" s="329"/>
      <c r="BTN824" s="329"/>
      <c r="BTO824" s="329"/>
      <c r="BTP824" s="329"/>
      <c r="BTQ824" s="329"/>
      <c r="BTR824" s="329"/>
      <c r="BTS824" s="329"/>
      <c r="BTT824" s="329"/>
      <c r="BTU824" s="329"/>
      <c r="BTV824" s="329"/>
      <c r="BTW824" s="329"/>
      <c r="BTX824" s="329"/>
      <c r="BTY824" s="329"/>
      <c r="BTZ824" s="329"/>
      <c r="BUA824" s="329"/>
      <c r="BUB824" s="329"/>
      <c r="BUC824" s="329"/>
      <c r="BUD824" s="329"/>
      <c r="BUE824" s="329"/>
      <c r="BUF824" s="329"/>
      <c r="BUG824" s="329"/>
      <c r="BUH824" s="329"/>
      <c r="BUI824" s="329"/>
      <c r="BUJ824" s="329"/>
      <c r="BUK824" s="329"/>
      <c r="BUL824" s="329"/>
      <c r="BUM824" s="329"/>
      <c r="BUN824" s="329"/>
      <c r="BUO824" s="329"/>
      <c r="BUP824" s="329"/>
      <c r="BUQ824" s="329"/>
      <c r="BUR824" s="329"/>
      <c r="BUS824" s="329"/>
      <c r="BUT824" s="329"/>
      <c r="BUU824" s="329"/>
      <c r="BUV824" s="329"/>
      <c r="BUW824" s="329"/>
      <c r="BUX824" s="329"/>
      <c r="BUY824" s="329"/>
      <c r="BUZ824" s="329"/>
      <c r="BVA824" s="329"/>
      <c r="BVB824" s="329"/>
      <c r="BVC824" s="329"/>
      <c r="BVD824" s="329"/>
      <c r="BVE824" s="329"/>
      <c r="BVF824" s="329"/>
      <c r="BVG824" s="329"/>
      <c r="BVH824" s="329"/>
      <c r="BVI824" s="329"/>
      <c r="BVJ824" s="329"/>
      <c r="BVK824" s="329"/>
      <c r="BVL824" s="329"/>
      <c r="BVM824" s="329"/>
      <c r="BVN824" s="329"/>
      <c r="BVO824" s="329"/>
      <c r="BVP824" s="329"/>
      <c r="BVQ824" s="329"/>
      <c r="BVR824" s="329"/>
      <c r="BVS824" s="329"/>
      <c r="BVT824" s="329"/>
      <c r="BVU824" s="329"/>
      <c r="BVV824" s="329"/>
      <c r="BVW824" s="329"/>
      <c r="BVX824" s="329"/>
      <c r="BVY824" s="329"/>
      <c r="BVZ824" s="329"/>
      <c r="BWA824" s="329"/>
      <c r="BWB824" s="329"/>
      <c r="BWC824" s="329"/>
      <c r="BWD824" s="329"/>
      <c r="BWE824" s="329"/>
      <c r="BWF824" s="329"/>
      <c r="BWG824" s="329"/>
      <c r="BWH824" s="329"/>
      <c r="BWI824" s="329"/>
      <c r="BWJ824" s="329"/>
      <c r="BWK824" s="329"/>
      <c r="BWL824" s="329"/>
      <c r="BWM824" s="329"/>
      <c r="BWN824" s="329"/>
      <c r="BWO824" s="329"/>
      <c r="BWP824" s="329"/>
      <c r="BWQ824" s="329"/>
      <c r="BWR824" s="329"/>
      <c r="BWS824" s="329"/>
      <c r="BWT824" s="329"/>
      <c r="BWU824" s="329"/>
      <c r="BWV824" s="329"/>
      <c r="BWW824" s="329"/>
      <c r="BWX824" s="329"/>
      <c r="BWY824" s="329"/>
      <c r="BWZ824" s="329"/>
      <c r="BXA824" s="329"/>
      <c r="BXB824" s="329"/>
      <c r="BXC824" s="329"/>
      <c r="BXD824" s="329"/>
      <c r="BXE824" s="329"/>
      <c r="BXF824" s="329"/>
      <c r="BXG824" s="329"/>
      <c r="BXH824" s="329"/>
      <c r="BXI824" s="329"/>
      <c r="BXJ824" s="329"/>
      <c r="BXK824" s="329"/>
      <c r="BXL824" s="329"/>
      <c r="BXM824" s="329"/>
      <c r="BXN824" s="329"/>
      <c r="BXO824" s="329"/>
      <c r="BXP824" s="329"/>
      <c r="BXQ824" s="329"/>
      <c r="BXR824" s="329"/>
      <c r="BXS824" s="329"/>
      <c r="BXT824" s="329"/>
      <c r="BXU824" s="329"/>
      <c r="BXV824" s="329"/>
      <c r="BXW824" s="329"/>
      <c r="BXX824" s="329"/>
      <c r="BXY824" s="329"/>
      <c r="BXZ824" s="329"/>
      <c r="BYA824" s="329"/>
      <c r="BYB824" s="329"/>
      <c r="BYC824" s="329"/>
      <c r="BYD824" s="329"/>
      <c r="BYE824" s="329"/>
      <c r="BYF824" s="329"/>
      <c r="BYG824" s="329"/>
      <c r="BYH824" s="329"/>
      <c r="BYI824" s="329"/>
      <c r="BYJ824" s="329"/>
      <c r="BYK824" s="329"/>
      <c r="BYL824" s="329"/>
      <c r="BYM824" s="329"/>
      <c r="BYN824" s="329"/>
      <c r="BYO824" s="329"/>
      <c r="BYP824" s="329"/>
      <c r="BYQ824" s="329"/>
      <c r="BYR824" s="329"/>
      <c r="BYS824" s="329"/>
      <c r="BYT824" s="329"/>
      <c r="BYU824" s="329"/>
      <c r="BYV824" s="329"/>
      <c r="BYW824" s="329"/>
      <c r="BYX824" s="329"/>
      <c r="BYY824" s="329"/>
      <c r="BYZ824" s="329"/>
      <c r="BZA824" s="329"/>
      <c r="BZB824" s="329"/>
      <c r="BZC824" s="329"/>
      <c r="BZD824" s="329"/>
      <c r="BZE824" s="329"/>
      <c r="BZF824" s="329"/>
      <c r="BZG824" s="329"/>
      <c r="BZH824" s="329"/>
      <c r="BZI824" s="329"/>
      <c r="BZJ824" s="329"/>
      <c r="BZK824" s="329"/>
      <c r="BZL824" s="329"/>
      <c r="BZM824" s="329"/>
      <c r="BZN824" s="329"/>
      <c r="BZO824" s="329"/>
      <c r="BZP824" s="329"/>
      <c r="BZQ824" s="329"/>
      <c r="BZR824" s="329"/>
      <c r="BZS824" s="329"/>
      <c r="BZT824" s="329"/>
      <c r="BZU824" s="329"/>
      <c r="BZV824" s="329"/>
      <c r="BZW824" s="329"/>
      <c r="BZX824" s="329"/>
      <c r="BZY824" s="329"/>
      <c r="BZZ824" s="329"/>
      <c r="CAA824" s="329"/>
      <c r="CAB824" s="329"/>
      <c r="CAC824" s="329"/>
      <c r="CAD824" s="329"/>
      <c r="CAE824" s="329"/>
      <c r="CAF824" s="329"/>
      <c r="CAG824" s="329"/>
      <c r="CAH824" s="329"/>
      <c r="CAI824" s="329"/>
      <c r="CAJ824" s="329"/>
      <c r="CAK824" s="329"/>
      <c r="CAL824" s="329"/>
      <c r="CAM824" s="329"/>
      <c r="CAN824" s="329"/>
      <c r="CAO824" s="329"/>
      <c r="CAP824" s="329"/>
      <c r="CAQ824" s="329"/>
      <c r="CAR824" s="329"/>
      <c r="CAS824" s="329"/>
      <c r="CAT824" s="329"/>
      <c r="CAU824" s="329"/>
      <c r="CAV824" s="329"/>
      <c r="CAW824" s="329"/>
      <c r="CAX824" s="329"/>
      <c r="CAY824" s="329"/>
      <c r="CAZ824" s="329"/>
      <c r="CBA824" s="329"/>
      <c r="CBB824" s="329"/>
      <c r="CBC824" s="329"/>
      <c r="CBD824" s="329"/>
      <c r="CBE824" s="329"/>
      <c r="CBF824" s="329"/>
      <c r="CBG824" s="329"/>
      <c r="CBH824" s="329"/>
      <c r="CBI824" s="329"/>
      <c r="CBJ824" s="329"/>
      <c r="CBK824" s="329"/>
      <c r="CBL824" s="329"/>
      <c r="CBM824" s="329"/>
      <c r="CBN824" s="329"/>
      <c r="CBO824" s="329"/>
      <c r="CBP824" s="329"/>
      <c r="CBQ824" s="329"/>
      <c r="CBR824" s="329"/>
      <c r="CBS824" s="329"/>
      <c r="CBT824" s="329"/>
      <c r="CBU824" s="329"/>
      <c r="CBV824" s="329"/>
      <c r="CBW824" s="329"/>
      <c r="CBX824" s="329"/>
      <c r="CBY824" s="329"/>
      <c r="CBZ824" s="329"/>
      <c r="CCA824" s="329"/>
      <c r="CCB824" s="329"/>
      <c r="CCC824" s="329"/>
      <c r="CCD824" s="329"/>
      <c r="CCE824" s="329"/>
      <c r="CCF824" s="329"/>
      <c r="CCG824" s="329"/>
      <c r="CCH824" s="329"/>
      <c r="CCI824" s="329"/>
      <c r="CCJ824" s="329"/>
      <c r="CCK824" s="329"/>
      <c r="CCL824" s="329"/>
      <c r="CCM824" s="329"/>
      <c r="CCN824" s="329"/>
      <c r="CCO824" s="329"/>
      <c r="CCP824" s="329"/>
      <c r="CCQ824" s="329"/>
      <c r="CCR824" s="329"/>
      <c r="CCS824" s="329"/>
      <c r="CCT824" s="329"/>
      <c r="CCU824" s="329"/>
      <c r="CCV824" s="329"/>
      <c r="CCW824" s="329"/>
      <c r="CCX824" s="329"/>
      <c r="CCY824" s="329"/>
      <c r="CCZ824" s="329"/>
      <c r="CDA824" s="329"/>
      <c r="CDB824" s="329"/>
      <c r="CDC824" s="329"/>
      <c r="CDD824" s="329"/>
      <c r="CDE824" s="329"/>
      <c r="CDF824" s="329"/>
      <c r="CDG824" s="329"/>
      <c r="CDH824" s="329"/>
      <c r="CDI824" s="329"/>
      <c r="CDJ824" s="329"/>
      <c r="CDK824" s="329"/>
      <c r="CDL824" s="329"/>
      <c r="CDM824" s="329"/>
      <c r="CDN824" s="329"/>
      <c r="CDO824" s="329"/>
      <c r="CDP824" s="329"/>
      <c r="CDQ824" s="329"/>
      <c r="CDR824" s="329"/>
      <c r="CDS824" s="329"/>
      <c r="CDT824" s="329"/>
      <c r="CDU824" s="329"/>
      <c r="CDV824" s="329"/>
      <c r="CDW824" s="329"/>
      <c r="CDX824" s="329"/>
      <c r="CDY824" s="329"/>
      <c r="CDZ824" s="329"/>
      <c r="CEA824" s="329"/>
      <c r="CEB824" s="329"/>
      <c r="CEC824" s="329"/>
      <c r="CED824" s="329"/>
      <c r="CEE824" s="329"/>
      <c r="CEF824" s="329"/>
      <c r="CEG824" s="329"/>
      <c r="CEH824" s="329"/>
      <c r="CEI824" s="329"/>
      <c r="CEJ824" s="329"/>
      <c r="CEK824" s="329"/>
      <c r="CEL824" s="329"/>
      <c r="CEM824" s="329"/>
      <c r="CEN824" s="329"/>
      <c r="CEO824" s="329"/>
      <c r="CEP824" s="329"/>
      <c r="CEQ824" s="329"/>
      <c r="CER824" s="329"/>
      <c r="CES824" s="329"/>
      <c r="CET824" s="329"/>
      <c r="CEU824" s="329"/>
      <c r="CEV824" s="329"/>
      <c r="CEW824" s="329"/>
      <c r="CEX824" s="329"/>
      <c r="CEY824" s="329"/>
      <c r="CEZ824" s="329"/>
      <c r="CFA824" s="329"/>
      <c r="CFB824" s="329"/>
      <c r="CFC824" s="329"/>
      <c r="CFD824" s="329"/>
      <c r="CFE824" s="329"/>
      <c r="CFF824" s="329"/>
      <c r="CFG824" s="329"/>
      <c r="CFH824" s="329"/>
      <c r="CFI824" s="329"/>
      <c r="CFJ824" s="329"/>
      <c r="CFK824" s="329"/>
      <c r="CFL824" s="329"/>
      <c r="CFM824" s="329"/>
      <c r="CFN824" s="329"/>
      <c r="CFO824" s="329"/>
      <c r="CFP824" s="329"/>
      <c r="CFQ824" s="329"/>
      <c r="CFR824" s="329"/>
      <c r="CFS824" s="329"/>
      <c r="CFT824" s="329"/>
      <c r="CFU824" s="329"/>
      <c r="CFV824" s="329"/>
      <c r="CFW824" s="329"/>
      <c r="CFX824" s="329"/>
      <c r="CFY824" s="329"/>
      <c r="CFZ824" s="329"/>
      <c r="CGA824" s="329"/>
      <c r="CGB824" s="329"/>
      <c r="CGC824" s="329"/>
      <c r="CGD824" s="329"/>
      <c r="CGE824" s="329"/>
      <c r="CGF824" s="329"/>
      <c r="CGG824" s="329"/>
      <c r="CGH824" s="329"/>
      <c r="CGI824" s="329"/>
      <c r="CGJ824" s="329"/>
      <c r="CGK824" s="329"/>
      <c r="CGL824" s="329"/>
      <c r="CGM824" s="329"/>
      <c r="CGN824" s="329"/>
      <c r="CGO824" s="329"/>
      <c r="CGP824" s="329"/>
      <c r="CGQ824" s="329"/>
      <c r="CGR824" s="329"/>
      <c r="CGS824" s="329"/>
      <c r="CGT824" s="329"/>
      <c r="CGU824" s="329"/>
      <c r="CGV824" s="329"/>
      <c r="CGW824" s="329"/>
      <c r="CGX824" s="329"/>
      <c r="CGY824" s="329"/>
      <c r="CGZ824" s="329"/>
      <c r="CHA824" s="329"/>
      <c r="CHB824" s="329"/>
      <c r="CHC824" s="329"/>
      <c r="CHD824" s="329"/>
      <c r="CHE824" s="329"/>
      <c r="CHF824" s="329"/>
      <c r="CHG824" s="329"/>
      <c r="CHH824" s="329"/>
      <c r="CHI824" s="329"/>
      <c r="CHJ824" s="329"/>
      <c r="CHK824" s="329"/>
      <c r="CHL824" s="329"/>
      <c r="CHM824" s="329"/>
      <c r="CHN824" s="329"/>
      <c r="CHO824" s="329"/>
      <c r="CHP824" s="329"/>
      <c r="CHQ824" s="329"/>
      <c r="CHR824" s="329"/>
      <c r="CHS824" s="329"/>
      <c r="CHT824" s="329"/>
      <c r="CHU824" s="329"/>
      <c r="CHV824" s="329"/>
      <c r="CHW824" s="329"/>
      <c r="CHX824" s="329"/>
      <c r="CHY824" s="329"/>
      <c r="CHZ824" s="329"/>
      <c r="CIA824" s="329"/>
      <c r="CIB824" s="329"/>
      <c r="CIC824" s="329"/>
      <c r="CID824" s="329"/>
      <c r="CIE824" s="329"/>
      <c r="CIF824" s="329"/>
      <c r="CIG824" s="329"/>
      <c r="CIH824" s="329"/>
      <c r="CII824" s="329"/>
      <c r="CIJ824" s="329"/>
      <c r="CIK824" s="329"/>
      <c r="CIL824" s="329"/>
      <c r="CIM824" s="329"/>
      <c r="CIN824" s="329"/>
      <c r="CIO824" s="329"/>
      <c r="CIP824" s="329"/>
      <c r="CIQ824" s="329"/>
      <c r="CIR824" s="329"/>
      <c r="CIS824" s="329"/>
      <c r="CIT824" s="329"/>
      <c r="CIU824" s="329"/>
      <c r="CIV824" s="329"/>
      <c r="CIW824" s="329"/>
      <c r="CIX824" s="329"/>
      <c r="CIY824" s="329"/>
      <c r="CIZ824" s="329"/>
      <c r="CJA824" s="329"/>
      <c r="CJB824" s="329"/>
      <c r="CJC824" s="329"/>
      <c r="CJD824" s="329"/>
      <c r="CJE824" s="329"/>
      <c r="CJF824" s="329"/>
      <c r="CJG824" s="329"/>
      <c r="CJH824" s="329"/>
      <c r="CJI824" s="329"/>
      <c r="CJJ824" s="329"/>
      <c r="CJK824" s="329"/>
      <c r="CJL824" s="329"/>
      <c r="CJM824" s="329"/>
      <c r="CJN824" s="329"/>
      <c r="CJO824" s="329"/>
      <c r="CJP824" s="329"/>
      <c r="CJQ824" s="329"/>
      <c r="CJR824" s="329"/>
      <c r="CJS824" s="329"/>
      <c r="CJT824" s="329"/>
      <c r="CJU824" s="329"/>
      <c r="CJV824" s="329"/>
      <c r="CJW824" s="329"/>
      <c r="CJX824" s="329"/>
      <c r="CJY824" s="329"/>
      <c r="CJZ824" s="329"/>
      <c r="CKA824" s="329"/>
      <c r="CKB824" s="329"/>
      <c r="CKC824" s="329"/>
      <c r="CKD824" s="329"/>
      <c r="CKE824" s="329"/>
      <c r="CKF824" s="329"/>
      <c r="CKG824" s="329"/>
      <c r="CKH824" s="329"/>
      <c r="CKI824" s="329"/>
      <c r="CKJ824" s="329"/>
      <c r="CKK824" s="329"/>
      <c r="CKL824" s="329"/>
      <c r="CKM824" s="329"/>
      <c r="CKN824" s="329"/>
      <c r="CKO824" s="329"/>
      <c r="CKP824" s="329"/>
      <c r="CKQ824" s="329"/>
      <c r="CKR824" s="329"/>
      <c r="CKS824" s="329"/>
      <c r="CKT824" s="329"/>
      <c r="CKU824" s="329"/>
      <c r="CKV824" s="329"/>
      <c r="CKW824" s="329"/>
      <c r="CKX824" s="329"/>
      <c r="CKY824" s="329"/>
      <c r="CKZ824" s="329"/>
      <c r="CLA824" s="329"/>
      <c r="CLB824" s="329"/>
      <c r="CLC824" s="329"/>
      <c r="CLD824" s="329"/>
      <c r="CLE824" s="329"/>
      <c r="CLF824" s="329"/>
      <c r="CLG824" s="329"/>
      <c r="CLH824" s="329"/>
      <c r="CLI824" s="329"/>
      <c r="CLJ824" s="329"/>
      <c r="CLK824" s="329"/>
      <c r="CLL824" s="329"/>
      <c r="CLM824" s="329"/>
      <c r="CLN824" s="329"/>
      <c r="CLO824" s="329"/>
      <c r="CLP824" s="329"/>
      <c r="CLQ824" s="329"/>
      <c r="CLR824" s="329"/>
      <c r="CLS824" s="329"/>
      <c r="CLT824" s="329"/>
      <c r="CLU824" s="329"/>
      <c r="CLV824" s="329"/>
      <c r="CLW824" s="329"/>
      <c r="CLX824" s="329"/>
      <c r="CLY824" s="329"/>
      <c r="CLZ824" s="329"/>
      <c r="CMA824" s="329"/>
      <c r="CMB824" s="329"/>
      <c r="CMC824" s="329"/>
      <c r="CMD824" s="329"/>
      <c r="CME824" s="329"/>
      <c r="CMF824" s="329"/>
      <c r="CMG824" s="329"/>
      <c r="CMH824" s="329"/>
      <c r="CMI824" s="329"/>
      <c r="CMJ824" s="329"/>
      <c r="CMK824" s="329"/>
      <c r="CML824" s="329"/>
      <c r="CMM824" s="329"/>
      <c r="CMN824" s="329"/>
      <c r="CMO824" s="329"/>
      <c r="CMP824" s="329"/>
      <c r="CMQ824" s="329"/>
      <c r="CMR824" s="329"/>
      <c r="CMS824" s="329"/>
      <c r="CMT824" s="329"/>
      <c r="CMU824" s="329"/>
      <c r="CMV824" s="329"/>
      <c r="CMW824" s="329"/>
      <c r="CMX824" s="329"/>
      <c r="CMY824" s="329"/>
      <c r="CMZ824" s="329"/>
      <c r="CNA824" s="329"/>
      <c r="CNB824" s="329"/>
      <c r="CNC824" s="329"/>
      <c r="CND824" s="329"/>
      <c r="CNE824" s="329"/>
      <c r="CNF824" s="329"/>
      <c r="CNG824" s="329"/>
      <c r="CNH824" s="329"/>
      <c r="CNI824" s="329"/>
      <c r="CNJ824" s="329"/>
      <c r="CNK824" s="329"/>
      <c r="CNL824" s="329"/>
      <c r="CNM824" s="329"/>
      <c r="CNN824" s="329"/>
      <c r="CNO824" s="329"/>
      <c r="CNP824" s="329"/>
      <c r="CNQ824" s="329"/>
      <c r="CNR824" s="329"/>
      <c r="CNS824" s="329"/>
      <c r="CNT824" s="329"/>
      <c r="CNU824" s="329"/>
      <c r="CNV824" s="329"/>
      <c r="CNW824" s="329"/>
      <c r="CNX824" s="329"/>
      <c r="CNY824" s="329"/>
      <c r="CNZ824" s="329"/>
      <c r="COA824" s="329"/>
      <c r="COB824" s="329"/>
      <c r="COC824" s="329"/>
      <c r="COD824" s="329"/>
      <c r="COE824" s="329"/>
      <c r="COF824" s="329"/>
      <c r="COG824" s="329"/>
      <c r="COH824" s="329"/>
      <c r="COI824" s="329"/>
      <c r="COJ824" s="329"/>
      <c r="COK824" s="329"/>
      <c r="COL824" s="329"/>
      <c r="COM824" s="329"/>
      <c r="CON824" s="329"/>
      <c r="COO824" s="329"/>
      <c r="COP824" s="329"/>
      <c r="COQ824" s="329"/>
      <c r="COR824" s="329"/>
      <c r="COS824" s="329"/>
      <c r="COT824" s="329"/>
      <c r="COU824" s="329"/>
      <c r="COV824" s="329"/>
      <c r="COW824" s="329"/>
      <c r="COX824" s="329"/>
      <c r="COY824" s="329"/>
      <c r="COZ824" s="329"/>
      <c r="CPA824" s="329"/>
      <c r="CPB824" s="329"/>
      <c r="CPC824" s="329"/>
      <c r="CPD824" s="329"/>
      <c r="CPE824" s="329"/>
      <c r="CPF824" s="329"/>
      <c r="CPG824" s="329"/>
      <c r="CPH824" s="329"/>
      <c r="CPI824" s="329"/>
      <c r="CPJ824" s="329"/>
      <c r="CPK824" s="329"/>
      <c r="CPL824" s="329"/>
      <c r="CPM824" s="329"/>
      <c r="CPN824" s="329"/>
      <c r="CPO824" s="329"/>
      <c r="CPP824" s="329"/>
      <c r="CPQ824" s="329"/>
      <c r="CPR824" s="329"/>
      <c r="CPS824" s="329"/>
      <c r="CPT824" s="329"/>
      <c r="CPU824" s="329"/>
      <c r="CPV824" s="329"/>
      <c r="CPW824" s="329"/>
      <c r="CPX824" s="329"/>
      <c r="CPY824" s="329"/>
      <c r="CPZ824" s="329"/>
      <c r="CQA824" s="329"/>
      <c r="CQB824" s="329"/>
      <c r="CQC824" s="329"/>
      <c r="CQD824" s="329"/>
      <c r="CQE824" s="329"/>
      <c r="CQF824" s="329"/>
      <c r="CQG824" s="329"/>
      <c r="CQH824" s="329"/>
      <c r="CQI824" s="329"/>
      <c r="CQJ824" s="329"/>
      <c r="CQK824" s="329"/>
      <c r="CQL824" s="329"/>
      <c r="CQM824" s="329"/>
      <c r="CQN824" s="329"/>
      <c r="CQO824" s="329"/>
      <c r="CQP824" s="329"/>
      <c r="CQQ824" s="329"/>
      <c r="CQR824" s="329"/>
      <c r="CQS824" s="329"/>
      <c r="CQT824" s="329"/>
      <c r="CQU824" s="329"/>
      <c r="CQV824" s="329"/>
      <c r="CQW824" s="329"/>
      <c r="CQX824" s="329"/>
      <c r="CQY824" s="329"/>
      <c r="CQZ824" s="329"/>
      <c r="CRA824" s="329"/>
      <c r="CRB824" s="329"/>
      <c r="CRC824" s="329"/>
      <c r="CRD824" s="329"/>
      <c r="CRE824" s="329"/>
      <c r="CRF824" s="329"/>
      <c r="CRG824" s="329"/>
      <c r="CRH824" s="329"/>
      <c r="CRI824" s="329"/>
      <c r="CRJ824" s="329"/>
      <c r="CRK824" s="329"/>
      <c r="CRL824" s="329"/>
      <c r="CRM824" s="329"/>
      <c r="CRN824" s="329"/>
      <c r="CRO824" s="329"/>
      <c r="CRP824" s="329"/>
      <c r="CRQ824" s="329"/>
      <c r="CRR824" s="329"/>
      <c r="CRS824" s="329"/>
      <c r="CRT824" s="329"/>
      <c r="CRU824" s="329"/>
      <c r="CRV824" s="329"/>
      <c r="CRW824" s="329"/>
      <c r="CRX824" s="329"/>
      <c r="CRY824" s="329"/>
      <c r="CRZ824" s="329"/>
      <c r="CSA824" s="329"/>
      <c r="CSB824" s="329"/>
      <c r="CSC824" s="329"/>
      <c r="CSD824" s="329"/>
      <c r="CSE824" s="329"/>
      <c r="CSF824" s="329"/>
      <c r="CSG824" s="329"/>
      <c r="CSH824" s="329"/>
      <c r="CSI824" s="329"/>
      <c r="CSJ824" s="329"/>
      <c r="CSK824" s="329"/>
      <c r="CSL824" s="329"/>
      <c r="CSM824" s="329"/>
      <c r="CSN824" s="329"/>
      <c r="CSO824" s="329"/>
      <c r="CSP824" s="329"/>
      <c r="CSQ824" s="329"/>
      <c r="CSR824" s="329"/>
      <c r="CSS824" s="329"/>
      <c r="CST824" s="329"/>
      <c r="CSU824" s="329"/>
      <c r="CSV824" s="329"/>
      <c r="CSW824" s="329"/>
      <c r="CSX824" s="329"/>
      <c r="CSY824" s="329"/>
      <c r="CSZ824" s="329"/>
      <c r="CTA824" s="329"/>
      <c r="CTB824" s="329"/>
      <c r="CTC824" s="329"/>
      <c r="CTD824" s="329"/>
      <c r="CTE824" s="329"/>
      <c r="CTF824" s="329"/>
      <c r="CTG824" s="329"/>
      <c r="CTH824" s="329"/>
      <c r="CTI824" s="329"/>
      <c r="CTJ824" s="329"/>
      <c r="CTK824" s="329"/>
      <c r="CTL824" s="329"/>
      <c r="CTM824" s="329"/>
      <c r="CTN824" s="329"/>
      <c r="CTO824" s="329"/>
      <c r="CTP824" s="329"/>
      <c r="CTQ824" s="329"/>
      <c r="CTR824" s="329"/>
      <c r="CTS824" s="329"/>
      <c r="CTT824" s="329"/>
      <c r="CTU824" s="329"/>
      <c r="CTV824" s="329"/>
      <c r="CTW824" s="329"/>
      <c r="CTX824" s="329"/>
      <c r="CTY824" s="329"/>
      <c r="CTZ824" s="329"/>
      <c r="CUA824" s="329"/>
      <c r="CUB824" s="329"/>
      <c r="CUC824" s="329"/>
      <c r="CUD824" s="329"/>
      <c r="CUE824" s="329"/>
      <c r="CUF824" s="329"/>
      <c r="CUG824" s="329"/>
      <c r="CUH824" s="329"/>
      <c r="CUI824" s="329"/>
      <c r="CUJ824" s="329"/>
      <c r="CUK824" s="329"/>
      <c r="CUL824" s="329"/>
      <c r="CUM824" s="329"/>
      <c r="CUN824" s="329"/>
      <c r="CUO824" s="329"/>
      <c r="CUP824" s="329"/>
      <c r="CUQ824" s="329"/>
      <c r="CUR824" s="329"/>
      <c r="CUS824" s="329"/>
      <c r="CUT824" s="329"/>
      <c r="CUU824" s="329"/>
      <c r="CUV824" s="329"/>
      <c r="CUW824" s="329"/>
      <c r="CUX824" s="329"/>
      <c r="CUY824" s="329"/>
      <c r="CUZ824" s="329"/>
      <c r="CVA824" s="329"/>
      <c r="CVB824" s="329"/>
      <c r="CVC824" s="329"/>
      <c r="CVD824" s="329"/>
      <c r="CVE824" s="329"/>
      <c r="CVF824" s="329"/>
      <c r="CVG824" s="329"/>
      <c r="CVH824" s="329"/>
      <c r="CVI824" s="329"/>
      <c r="CVJ824" s="329"/>
      <c r="CVK824" s="329"/>
      <c r="CVL824" s="329"/>
      <c r="CVM824" s="329"/>
      <c r="CVN824" s="329"/>
      <c r="CVO824" s="329"/>
      <c r="CVP824" s="329"/>
      <c r="CVQ824" s="329"/>
      <c r="CVR824" s="329"/>
      <c r="CVS824" s="329"/>
      <c r="CVT824" s="329"/>
      <c r="CVU824" s="329"/>
      <c r="CVV824" s="329"/>
      <c r="CVW824" s="329"/>
      <c r="CVX824" s="329"/>
      <c r="CVY824" s="329"/>
      <c r="CVZ824" s="329"/>
      <c r="CWA824" s="329"/>
      <c r="CWB824" s="329"/>
      <c r="CWC824" s="329"/>
      <c r="CWD824" s="329"/>
      <c r="CWE824" s="329"/>
      <c r="CWF824" s="329"/>
      <c r="CWG824" s="329"/>
      <c r="CWH824" s="329"/>
      <c r="CWI824" s="329"/>
      <c r="CWJ824" s="329"/>
      <c r="CWK824" s="329"/>
      <c r="CWL824" s="329"/>
      <c r="CWM824" s="329"/>
      <c r="CWN824" s="329"/>
      <c r="CWO824" s="329"/>
      <c r="CWP824" s="329"/>
      <c r="CWQ824" s="329"/>
      <c r="CWR824" s="329"/>
      <c r="CWS824" s="329"/>
      <c r="CWT824" s="329"/>
      <c r="CWU824" s="329"/>
      <c r="CWV824" s="329"/>
      <c r="CWW824" s="329"/>
      <c r="CWX824" s="329"/>
      <c r="CWY824" s="329"/>
      <c r="CWZ824" s="329"/>
      <c r="CXA824" s="329"/>
      <c r="CXB824" s="329"/>
      <c r="CXC824" s="329"/>
      <c r="CXD824" s="329"/>
      <c r="CXE824" s="329"/>
      <c r="CXF824" s="329"/>
      <c r="CXG824" s="329"/>
      <c r="CXH824" s="329"/>
      <c r="CXI824" s="329"/>
      <c r="CXJ824" s="329"/>
      <c r="CXK824" s="329"/>
      <c r="CXL824" s="329"/>
      <c r="CXM824" s="329"/>
      <c r="CXN824" s="329"/>
      <c r="CXO824" s="329"/>
      <c r="CXP824" s="329"/>
      <c r="CXQ824" s="329"/>
      <c r="CXR824" s="329"/>
      <c r="CXS824" s="329"/>
      <c r="CXT824" s="329"/>
      <c r="CXU824" s="329"/>
      <c r="CXV824" s="329"/>
      <c r="CXW824" s="329"/>
      <c r="CXX824" s="329"/>
      <c r="CXY824" s="329"/>
      <c r="CXZ824" s="329"/>
      <c r="CYA824" s="329"/>
      <c r="CYB824" s="329"/>
      <c r="CYC824" s="329"/>
      <c r="CYD824" s="329"/>
      <c r="CYE824" s="329"/>
      <c r="CYF824" s="329"/>
      <c r="CYG824" s="329"/>
      <c r="CYH824" s="329"/>
      <c r="CYI824" s="329"/>
      <c r="CYJ824" s="329"/>
      <c r="CYK824" s="329"/>
      <c r="CYL824" s="329"/>
      <c r="CYM824" s="329"/>
      <c r="CYN824" s="329"/>
      <c r="CYO824" s="329"/>
      <c r="CYP824" s="329"/>
      <c r="CYQ824" s="329"/>
      <c r="CYR824" s="329"/>
      <c r="CYS824" s="329"/>
      <c r="CYT824" s="329"/>
      <c r="CYU824" s="329"/>
      <c r="CYV824" s="329"/>
      <c r="CYW824" s="329"/>
      <c r="CYX824" s="329"/>
      <c r="CYY824" s="329"/>
      <c r="CYZ824" s="329"/>
      <c r="CZA824" s="329"/>
      <c r="CZB824" s="329"/>
      <c r="CZC824" s="329"/>
      <c r="CZD824" s="329"/>
      <c r="CZE824" s="329"/>
      <c r="CZF824" s="329"/>
      <c r="CZG824" s="329"/>
      <c r="CZH824" s="329"/>
      <c r="CZI824" s="329"/>
      <c r="CZJ824" s="329"/>
      <c r="CZK824" s="329"/>
      <c r="CZL824" s="329"/>
      <c r="CZM824" s="329"/>
      <c r="CZN824" s="329"/>
      <c r="CZO824" s="329"/>
      <c r="CZP824" s="329"/>
      <c r="CZQ824" s="329"/>
      <c r="CZR824" s="329"/>
      <c r="CZS824" s="329"/>
      <c r="CZT824" s="329"/>
      <c r="CZU824" s="329"/>
      <c r="CZV824" s="329"/>
      <c r="CZW824" s="329"/>
      <c r="CZX824" s="329"/>
      <c r="CZY824" s="329"/>
      <c r="CZZ824" s="329"/>
      <c r="DAA824" s="329"/>
      <c r="DAB824" s="329"/>
      <c r="DAC824" s="329"/>
      <c r="DAD824" s="329"/>
      <c r="DAE824" s="329"/>
      <c r="DAF824" s="329"/>
      <c r="DAG824" s="329"/>
      <c r="DAH824" s="329"/>
      <c r="DAI824" s="329"/>
      <c r="DAJ824" s="329"/>
      <c r="DAK824" s="329"/>
      <c r="DAL824" s="329"/>
      <c r="DAM824" s="329"/>
      <c r="DAN824" s="329"/>
      <c r="DAO824" s="329"/>
      <c r="DAP824" s="329"/>
      <c r="DAQ824" s="329"/>
      <c r="DAR824" s="329"/>
      <c r="DAS824" s="329"/>
      <c r="DAT824" s="329"/>
      <c r="DAU824" s="329"/>
      <c r="DAV824" s="329"/>
      <c r="DAW824" s="329"/>
      <c r="DAX824" s="329"/>
      <c r="DAY824" s="329"/>
      <c r="DAZ824" s="329"/>
      <c r="DBA824" s="329"/>
      <c r="DBB824" s="329"/>
      <c r="DBC824" s="329"/>
      <c r="DBD824" s="329"/>
      <c r="DBE824" s="329"/>
      <c r="DBF824" s="329"/>
      <c r="DBG824" s="329"/>
      <c r="DBH824" s="329"/>
      <c r="DBI824" s="329"/>
      <c r="DBJ824" s="329"/>
      <c r="DBK824" s="329"/>
      <c r="DBL824" s="329"/>
      <c r="DBM824" s="329"/>
      <c r="DBN824" s="329"/>
      <c r="DBO824" s="329"/>
      <c r="DBP824" s="329"/>
      <c r="DBQ824" s="329"/>
      <c r="DBR824" s="329"/>
      <c r="DBS824" s="329"/>
      <c r="DBT824" s="329"/>
      <c r="DBU824" s="329"/>
      <c r="DBV824" s="329"/>
      <c r="DBW824" s="329"/>
      <c r="DBX824" s="329"/>
      <c r="DBY824" s="329"/>
      <c r="DBZ824" s="329"/>
      <c r="DCA824" s="329"/>
      <c r="DCB824" s="329"/>
      <c r="DCC824" s="329"/>
      <c r="DCD824" s="329"/>
      <c r="DCE824" s="329"/>
      <c r="DCF824" s="329"/>
      <c r="DCG824" s="329"/>
      <c r="DCH824" s="329"/>
      <c r="DCI824" s="329"/>
      <c r="DCJ824" s="329"/>
      <c r="DCK824" s="329"/>
      <c r="DCL824" s="329"/>
      <c r="DCM824" s="329"/>
      <c r="DCN824" s="329"/>
      <c r="DCO824" s="329"/>
      <c r="DCP824" s="329"/>
      <c r="DCQ824" s="329"/>
      <c r="DCR824" s="329"/>
      <c r="DCS824" s="329"/>
      <c r="DCT824" s="329"/>
      <c r="DCU824" s="329"/>
      <c r="DCV824" s="329"/>
      <c r="DCW824" s="329"/>
      <c r="DCX824" s="329"/>
      <c r="DCY824" s="329"/>
      <c r="DCZ824" s="329"/>
      <c r="DDA824" s="329"/>
      <c r="DDB824" s="329"/>
      <c r="DDC824" s="329"/>
      <c r="DDD824" s="329"/>
      <c r="DDE824" s="329"/>
      <c r="DDF824" s="329"/>
      <c r="DDG824" s="329"/>
      <c r="DDH824" s="329"/>
      <c r="DDI824" s="329"/>
      <c r="DDJ824" s="329"/>
      <c r="DDK824" s="329"/>
      <c r="DDL824" s="329"/>
      <c r="DDM824" s="329"/>
      <c r="DDN824" s="329"/>
      <c r="DDO824" s="329"/>
      <c r="DDP824" s="329"/>
      <c r="DDQ824" s="329"/>
      <c r="DDR824" s="329"/>
      <c r="DDS824" s="329"/>
      <c r="DDT824" s="329"/>
      <c r="DDU824" s="329"/>
      <c r="DDV824" s="329"/>
      <c r="DDW824" s="329"/>
      <c r="DDX824" s="329"/>
      <c r="DDY824" s="329"/>
      <c r="DDZ824" s="329"/>
      <c r="DEA824" s="329"/>
      <c r="DEB824" s="329"/>
      <c r="DEC824" s="329"/>
      <c r="DED824" s="329"/>
      <c r="DEE824" s="329"/>
      <c r="DEF824" s="329"/>
      <c r="DEG824" s="329"/>
      <c r="DEH824" s="329"/>
      <c r="DEI824" s="329"/>
      <c r="DEJ824" s="329"/>
      <c r="DEK824" s="329"/>
      <c r="DEL824" s="329"/>
      <c r="DEM824" s="329"/>
      <c r="DEN824" s="329"/>
      <c r="DEO824" s="329"/>
      <c r="DEP824" s="329"/>
      <c r="DEQ824" s="329"/>
      <c r="DER824" s="329"/>
      <c r="DES824" s="329"/>
      <c r="DET824" s="329"/>
      <c r="DEU824" s="329"/>
      <c r="DEV824" s="329"/>
      <c r="DEW824" s="329"/>
      <c r="DEX824" s="329"/>
      <c r="DEY824" s="329"/>
      <c r="DEZ824" s="329"/>
      <c r="DFA824" s="329"/>
      <c r="DFB824" s="329"/>
      <c r="DFC824" s="329"/>
      <c r="DFD824" s="329"/>
      <c r="DFE824" s="329"/>
      <c r="DFF824" s="329"/>
      <c r="DFG824" s="329"/>
      <c r="DFH824" s="329"/>
      <c r="DFI824" s="329"/>
      <c r="DFJ824" s="329"/>
      <c r="DFK824" s="329"/>
      <c r="DFL824" s="329"/>
      <c r="DFM824" s="329"/>
      <c r="DFN824" s="329"/>
      <c r="DFO824" s="329"/>
      <c r="DFP824" s="329"/>
      <c r="DFQ824" s="329"/>
      <c r="DFR824" s="329"/>
      <c r="DFS824" s="329"/>
      <c r="DFT824" s="329"/>
      <c r="DFU824" s="329"/>
      <c r="DFV824" s="329"/>
      <c r="DFW824" s="329"/>
      <c r="DFX824" s="329"/>
      <c r="DFY824" s="329"/>
      <c r="DFZ824" s="329"/>
      <c r="DGA824" s="329"/>
      <c r="DGB824" s="329"/>
      <c r="DGC824" s="329"/>
      <c r="DGD824" s="329"/>
      <c r="DGE824" s="329"/>
      <c r="DGF824" s="329"/>
      <c r="DGG824" s="329"/>
      <c r="DGH824" s="329"/>
      <c r="DGI824" s="329"/>
      <c r="DGJ824" s="329"/>
      <c r="DGK824" s="329"/>
      <c r="DGL824" s="329"/>
      <c r="DGM824" s="329"/>
      <c r="DGN824" s="329"/>
      <c r="DGO824" s="329"/>
      <c r="DGP824" s="329"/>
      <c r="DGQ824" s="329"/>
      <c r="DGR824" s="329"/>
      <c r="DGS824" s="329"/>
      <c r="DGT824" s="329"/>
      <c r="DGU824" s="329"/>
      <c r="DGV824" s="329"/>
      <c r="DGW824" s="329"/>
      <c r="DGX824" s="329"/>
      <c r="DGY824" s="329"/>
      <c r="DGZ824" s="329"/>
      <c r="DHA824" s="329"/>
      <c r="DHB824" s="329"/>
      <c r="DHC824" s="329"/>
      <c r="DHD824" s="329"/>
      <c r="DHE824" s="329"/>
      <c r="DHF824" s="329"/>
      <c r="DHG824" s="329"/>
      <c r="DHH824" s="329"/>
      <c r="DHI824" s="329"/>
      <c r="DHJ824" s="329"/>
      <c r="DHK824" s="329"/>
      <c r="DHL824" s="329"/>
      <c r="DHM824" s="329"/>
      <c r="DHN824" s="329"/>
      <c r="DHO824" s="329"/>
      <c r="DHP824" s="329"/>
      <c r="DHQ824" s="329"/>
      <c r="DHR824" s="329"/>
      <c r="DHS824" s="329"/>
      <c r="DHT824" s="329"/>
      <c r="DHU824" s="329"/>
      <c r="DHV824" s="329"/>
      <c r="DHW824" s="329"/>
      <c r="DHX824" s="329"/>
      <c r="DHY824" s="329"/>
      <c r="DHZ824" s="329"/>
      <c r="DIA824" s="329"/>
      <c r="DIB824" s="329"/>
      <c r="DIC824" s="329"/>
      <c r="DID824" s="329"/>
      <c r="DIE824" s="329"/>
      <c r="DIF824" s="329"/>
      <c r="DIG824" s="329"/>
      <c r="DIH824" s="329"/>
      <c r="DII824" s="329"/>
      <c r="DIJ824" s="329"/>
      <c r="DIK824" s="329"/>
      <c r="DIL824" s="329"/>
      <c r="DIM824" s="329"/>
      <c r="DIN824" s="329"/>
      <c r="DIO824" s="329"/>
      <c r="DIP824" s="329"/>
      <c r="DIQ824" s="329"/>
      <c r="DIR824" s="329"/>
      <c r="DIS824" s="329"/>
      <c r="DIT824" s="329"/>
      <c r="DIU824" s="329"/>
      <c r="DIV824" s="329"/>
      <c r="DIW824" s="329"/>
      <c r="DIX824" s="329"/>
      <c r="DIY824" s="329"/>
      <c r="DIZ824" s="329"/>
      <c r="DJA824" s="329"/>
      <c r="DJB824" s="329"/>
      <c r="DJC824" s="329"/>
      <c r="DJD824" s="329"/>
      <c r="DJE824" s="329"/>
      <c r="DJF824" s="329"/>
      <c r="DJG824" s="329"/>
      <c r="DJH824" s="329"/>
      <c r="DJI824" s="329"/>
      <c r="DJJ824" s="329"/>
      <c r="DJK824" s="329"/>
      <c r="DJL824" s="329"/>
      <c r="DJM824" s="329"/>
      <c r="DJN824" s="329"/>
      <c r="DJO824" s="329"/>
      <c r="DJP824" s="329"/>
      <c r="DJQ824" s="329"/>
      <c r="DJR824" s="329"/>
      <c r="DJS824" s="329"/>
      <c r="DJT824" s="329"/>
      <c r="DJU824" s="329"/>
      <c r="DJV824" s="329"/>
      <c r="DJW824" s="329"/>
      <c r="DJX824" s="329"/>
      <c r="DJY824" s="329"/>
      <c r="DJZ824" s="329"/>
      <c r="DKA824" s="329"/>
      <c r="DKB824" s="329"/>
      <c r="DKC824" s="329"/>
      <c r="DKD824" s="329"/>
      <c r="DKE824" s="329"/>
      <c r="DKF824" s="329"/>
      <c r="DKG824" s="329"/>
      <c r="DKH824" s="329"/>
      <c r="DKI824" s="329"/>
      <c r="DKJ824" s="329"/>
      <c r="DKK824" s="329"/>
      <c r="DKL824" s="329"/>
      <c r="DKM824" s="329"/>
      <c r="DKN824" s="329"/>
      <c r="DKO824" s="329"/>
      <c r="DKP824" s="329"/>
      <c r="DKQ824" s="329"/>
      <c r="DKR824" s="329"/>
      <c r="DKS824" s="329"/>
      <c r="DKT824" s="329"/>
      <c r="DKU824" s="329"/>
      <c r="DKV824" s="329"/>
      <c r="DKW824" s="329"/>
      <c r="DKX824" s="329"/>
      <c r="DKY824" s="329"/>
      <c r="DKZ824" s="329"/>
      <c r="DLA824" s="329"/>
      <c r="DLB824" s="329"/>
      <c r="DLC824" s="329"/>
      <c r="DLD824" s="329"/>
      <c r="DLE824" s="329"/>
      <c r="DLF824" s="329"/>
      <c r="DLG824" s="329"/>
      <c r="DLH824" s="329"/>
      <c r="DLI824" s="329"/>
      <c r="DLJ824" s="329"/>
      <c r="DLK824" s="329"/>
      <c r="DLL824" s="329"/>
      <c r="DLM824" s="329"/>
      <c r="DLN824" s="329"/>
      <c r="DLO824" s="329"/>
      <c r="DLP824" s="329"/>
      <c r="DLQ824" s="329"/>
      <c r="DLR824" s="329"/>
      <c r="DLS824" s="329"/>
      <c r="DLT824" s="329"/>
      <c r="DLU824" s="329"/>
      <c r="DLV824" s="329"/>
      <c r="DLW824" s="329"/>
      <c r="DLX824" s="329"/>
      <c r="DLY824" s="329"/>
      <c r="DLZ824" s="329"/>
      <c r="DMA824" s="329"/>
      <c r="DMB824" s="329"/>
      <c r="DMC824" s="329"/>
      <c r="DMD824" s="329"/>
      <c r="DME824" s="329"/>
      <c r="DMF824" s="329"/>
      <c r="DMG824" s="329"/>
      <c r="DMH824" s="329"/>
      <c r="DMI824" s="329"/>
      <c r="DMJ824" s="329"/>
      <c r="DMK824" s="329"/>
      <c r="DML824" s="329"/>
      <c r="DMM824" s="329"/>
      <c r="DMN824" s="329"/>
      <c r="DMO824" s="329"/>
      <c r="DMP824" s="329"/>
      <c r="DMQ824" s="329"/>
      <c r="DMR824" s="329"/>
      <c r="DMS824" s="329"/>
      <c r="DMT824" s="329"/>
      <c r="DMU824" s="329"/>
      <c r="DMV824" s="329"/>
      <c r="DMW824" s="329"/>
      <c r="DMX824" s="329"/>
      <c r="DMY824" s="329"/>
      <c r="DMZ824" s="329"/>
      <c r="DNA824" s="329"/>
      <c r="DNB824" s="329"/>
      <c r="DNC824" s="329"/>
      <c r="DND824" s="329"/>
      <c r="DNE824" s="329"/>
      <c r="DNF824" s="329"/>
      <c r="DNG824" s="329"/>
      <c r="DNH824" s="329"/>
      <c r="DNI824" s="329"/>
      <c r="DNJ824" s="329"/>
      <c r="DNK824" s="329"/>
      <c r="DNL824" s="329"/>
      <c r="DNM824" s="329"/>
      <c r="DNN824" s="329"/>
      <c r="DNO824" s="329"/>
      <c r="DNP824" s="329"/>
      <c r="DNQ824" s="329"/>
      <c r="DNR824" s="329"/>
      <c r="DNS824" s="329"/>
      <c r="DNT824" s="329"/>
      <c r="DNU824" s="329"/>
      <c r="DNV824" s="329"/>
      <c r="DNW824" s="329"/>
      <c r="DNX824" s="329"/>
      <c r="DNY824" s="329"/>
      <c r="DNZ824" s="329"/>
      <c r="DOA824" s="329"/>
      <c r="DOB824" s="329"/>
      <c r="DOC824" s="329"/>
      <c r="DOD824" s="329"/>
      <c r="DOE824" s="329"/>
      <c r="DOF824" s="329"/>
      <c r="DOG824" s="329"/>
      <c r="DOH824" s="329"/>
      <c r="DOI824" s="329"/>
      <c r="DOJ824" s="329"/>
      <c r="DOK824" s="329"/>
      <c r="DOL824" s="329"/>
      <c r="DOM824" s="329"/>
      <c r="DON824" s="329"/>
      <c r="DOO824" s="329"/>
      <c r="DOP824" s="329"/>
      <c r="DOQ824" s="329"/>
      <c r="DOR824" s="329"/>
      <c r="DOS824" s="329"/>
      <c r="DOT824" s="329"/>
      <c r="DOU824" s="329"/>
      <c r="DOV824" s="329"/>
      <c r="DOW824" s="329"/>
      <c r="DOX824" s="329"/>
      <c r="DOY824" s="329"/>
      <c r="DOZ824" s="329"/>
      <c r="DPA824" s="329"/>
      <c r="DPB824" s="329"/>
      <c r="DPC824" s="329"/>
      <c r="DPD824" s="329"/>
      <c r="DPE824" s="329"/>
      <c r="DPF824" s="329"/>
      <c r="DPG824" s="329"/>
      <c r="DPH824" s="329"/>
      <c r="DPI824" s="329"/>
      <c r="DPJ824" s="329"/>
      <c r="DPK824" s="329"/>
      <c r="DPL824" s="329"/>
      <c r="DPM824" s="329"/>
      <c r="DPN824" s="329"/>
      <c r="DPO824" s="329"/>
      <c r="DPP824" s="329"/>
      <c r="DPQ824" s="329"/>
      <c r="DPR824" s="329"/>
      <c r="DPS824" s="329"/>
      <c r="DPT824" s="329"/>
      <c r="DPU824" s="329"/>
      <c r="DPV824" s="329"/>
      <c r="DPW824" s="329"/>
      <c r="DPX824" s="329"/>
      <c r="DPY824" s="329"/>
      <c r="DPZ824" s="329"/>
      <c r="DQA824" s="329"/>
      <c r="DQB824" s="329"/>
      <c r="DQC824" s="329"/>
      <c r="DQD824" s="329"/>
      <c r="DQE824" s="329"/>
      <c r="DQF824" s="329"/>
      <c r="DQG824" s="329"/>
      <c r="DQH824" s="329"/>
      <c r="DQI824" s="329"/>
      <c r="DQJ824" s="329"/>
      <c r="DQK824" s="329"/>
      <c r="DQL824" s="329"/>
      <c r="DQM824" s="329"/>
      <c r="DQN824" s="329"/>
      <c r="DQO824" s="329"/>
      <c r="DQP824" s="329"/>
      <c r="DQQ824" s="329"/>
      <c r="DQR824" s="329"/>
      <c r="DQS824" s="329"/>
      <c r="DQT824" s="329"/>
      <c r="DQU824" s="329"/>
      <c r="DQV824" s="329"/>
      <c r="DQW824" s="329"/>
      <c r="DQX824" s="329"/>
      <c r="DQY824" s="329"/>
      <c r="DQZ824" s="329"/>
      <c r="DRA824" s="329"/>
      <c r="DRB824" s="329"/>
      <c r="DRC824" s="329"/>
      <c r="DRD824" s="329"/>
      <c r="DRE824" s="329"/>
      <c r="DRF824" s="329"/>
      <c r="DRG824" s="329"/>
      <c r="DRH824" s="329"/>
      <c r="DRI824" s="329"/>
      <c r="DRJ824" s="329"/>
      <c r="DRK824" s="329"/>
      <c r="DRL824" s="329"/>
      <c r="DRM824" s="329"/>
      <c r="DRN824" s="329"/>
      <c r="DRO824" s="329"/>
      <c r="DRP824" s="329"/>
      <c r="DRQ824" s="329"/>
      <c r="DRR824" s="329"/>
      <c r="DRS824" s="329"/>
      <c r="DRT824" s="329"/>
      <c r="DRU824" s="329"/>
      <c r="DRV824" s="329"/>
      <c r="DRW824" s="329"/>
      <c r="DRX824" s="329"/>
      <c r="DRY824" s="329"/>
      <c r="DRZ824" s="329"/>
      <c r="DSA824" s="329"/>
      <c r="DSB824" s="329"/>
      <c r="DSC824" s="329"/>
      <c r="DSD824" s="329"/>
      <c r="DSE824" s="329"/>
      <c r="DSF824" s="329"/>
      <c r="DSG824" s="329"/>
      <c r="DSH824" s="329"/>
      <c r="DSI824" s="329"/>
      <c r="DSJ824" s="329"/>
      <c r="DSK824" s="329"/>
      <c r="DSL824" s="329"/>
      <c r="DSM824" s="329"/>
      <c r="DSN824" s="329"/>
      <c r="DSO824" s="329"/>
      <c r="DSP824" s="329"/>
      <c r="DSQ824" s="329"/>
      <c r="DSR824" s="329"/>
      <c r="DSS824" s="329"/>
      <c r="DST824" s="329"/>
      <c r="DSU824" s="329"/>
      <c r="DSV824" s="329"/>
      <c r="DSW824" s="329"/>
      <c r="DSX824" s="329"/>
      <c r="DSY824" s="329"/>
      <c r="DSZ824" s="329"/>
      <c r="DTA824" s="329"/>
      <c r="DTB824" s="329"/>
      <c r="DTC824" s="329"/>
      <c r="DTD824" s="329"/>
      <c r="DTE824" s="329"/>
      <c r="DTF824" s="329"/>
      <c r="DTG824" s="329"/>
      <c r="DTH824" s="329"/>
      <c r="DTI824" s="329"/>
      <c r="DTJ824" s="329"/>
      <c r="DTK824" s="329"/>
      <c r="DTL824" s="329"/>
      <c r="DTM824" s="329"/>
      <c r="DTN824" s="329"/>
      <c r="DTO824" s="329"/>
      <c r="DTP824" s="329"/>
      <c r="DTQ824" s="329"/>
      <c r="DTR824" s="329"/>
      <c r="DTS824" s="329"/>
      <c r="DTT824" s="329"/>
      <c r="DTU824" s="329"/>
      <c r="DTV824" s="329"/>
      <c r="DTW824" s="329"/>
      <c r="DTX824" s="329"/>
      <c r="DTY824" s="329"/>
      <c r="DTZ824" s="329"/>
      <c r="DUA824" s="329"/>
      <c r="DUB824" s="329"/>
      <c r="DUC824" s="329"/>
      <c r="DUD824" s="329"/>
      <c r="DUE824" s="329"/>
      <c r="DUF824" s="329"/>
      <c r="DUG824" s="329"/>
      <c r="DUH824" s="329"/>
      <c r="DUI824" s="329"/>
      <c r="DUJ824" s="329"/>
      <c r="DUK824" s="329"/>
      <c r="DUL824" s="329"/>
      <c r="DUM824" s="329"/>
      <c r="DUN824" s="329"/>
      <c r="DUO824" s="329"/>
      <c r="DUP824" s="329"/>
      <c r="DUQ824" s="329"/>
      <c r="DUR824" s="329"/>
      <c r="DUS824" s="329"/>
      <c r="DUT824" s="329"/>
      <c r="DUU824" s="329"/>
      <c r="DUV824" s="329"/>
      <c r="DUW824" s="329"/>
      <c r="DUX824" s="329"/>
      <c r="DUY824" s="329"/>
      <c r="DUZ824" s="329"/>
      <c r="DVA824" s="329"/>
      <c r="DVB824" s="329"/>
      <c r="DVC824" s="329"/>
      <c r="DVD824" s="329"/>
      <c r="DVE824" s="329"/>
      <c r="DVF824" s="329"/>
      <c r="DVG824" s="329"/>
      <c r="DVH824" s="329"/>
      <c r="DVI824" s="329"/>
      <c r="DVJ824" s="329"/>
      <c r="DVK824" s="329"/>
      <c r="DVL824" s="329"/>
      <c r="DVM824" s="329"/>
      <c r="DVN824" s="329"/>
      <c r="DVO824" s="329"/>
      <c r="DVP824" s="329"/>
      <c r="DVQ824" s="329"/>
      <c r="DVR824" s="329"/>
      <c r="DVS824" s="329"/>
      <c r="DVT824" s="329"/>
      <c r="DVU824" s="329"/>
      <c r="DVV824" s="329"/>
      <c r="DVW824" s="329"/>
      <c r="DVX824" s="329"/>
      <c r="DVY824" s="329"/>
      <c r="DVZ824" s="329"/>
      <c r="DWA824" s="329"/>
      <c r="DWB824" s="329"/>
      <c r="DWC824" s="329"/>
      <c r="DWD824" s="329"/>
      <c r="DWE824" s="329"/>
      <c r="DWF824" s="329"/>
      <c r="DWG824" s="329"/>
      <c r="DWH824" s="329"/>
      <c r="DWI824" s="329"/>
      <c r="DWJ824" s="329"/>
      <c r="DWK824" s="329"/>
      <c r="DWL824" s="329"/>
      <c r="DWM824" s="329"/>
      <c r="DWN824" s="329"/>
      <c r="DWO824" s="329"/>
      <c r="DWP824" s="329"/>
      <c r="DWQ824" s="329"/>
      <c r="DWR824" s="329"/>
      <c r="DWS824" s="329"/>
      <c r="DWT824" s="329"/>
      <c r="DWU824" s="329"/>
      <c r="DWV824" s="329"/>
      <c r="DWW824" s="329"/>
      <c r="DWX824" s="329"/>
      <c r="DWY824" s="329"/>
      <c r="DWZ824" s="329"/>
      <c r="DXA824" s="329"/>
      <c r="DXB824" s="329"/>
      <c r="DXC824" s="329"/>
      <c r="DXD824" s="329"/>
      <c r="DXE824" s="329"/>
      <c r="DXF824" s="329"/>
      <c r="DXG824" s="329"/>
      <c r="DXH824" s="329"/>
      <c r="DXI824" s="329"/>
      <c r="DXJ824" s="329"/>
      <c r="DXK824" s="329"/>
      <c r="DXL824" s="329"/>
      <c r="DXM824" s="329"/>
      <c r="DXN824" s="329"/>
      <c r="DXO824" s="329"/>
      <c r="DXP824" s="329"/>
      <c r="DXQ824" s="329"/>
      <c r="DXR824" s="329"/>
      <c r="DXS824" s="329"/>
      <c r="DXT824" s="329"/>
      <c r="DXU824" s="329"/>
      <c r="DXV824" s="329"/>
      <c r="DXW824" s="329"/>
      <c r="DXX824" s="329"/>
      <c r="DXY824" s="329"/>
      <c r="DXZ824" s="329"/>
      <c r="DYA824" s="329"/>
      <c r="DYB824" s="329"/>
      <c r="DYC824" s="329"/>
      <c r="DYD824" s="329"/>
      <c r="DYE824" s="329"/>
      <c r="DYF824" s="329"/>
      <c r="DYG824" s="329"/>
      <c r="DYH824" s="329"/>
      <c r="DYI824" s="329"/>
      <c r="DYJ824" s="329"/>
      <c r="DYK824" s="329"/>
      <c r="DYL824" s="329"/>
      <c r="DYM824" s="329"/>
      <c r="DYN824" s="329"/>
      <c r="DYO824" s="329"/>
      <c r="DYP824" s="329"/>
      <c r="DYQ824" s="329"/>
      <c r="DYR824" s="329"/>
      <c r="DYS824" s="329"/>
      <c r="DYT824" s="329"/>
      <c r="DYU824" s="329"/>
      <c r="DYV824" s="329"/>
      <c r="DYW824" s="329"/>
      <c r="DYX824" s="329"/>
      <c r="DYY824" s="329"/>
      <c r="DYZ824" s="329"/>
      <c r="DZA824" s="329"/>
      <c r="DZB824" s="329"/>
      <c r="DZC824" s="329"/>
      <c r="DZD824" s="329"/>
      <c r="DZE824" s="329"/>
      <c r="DZF824" s="329"/>
      <c r="DZG824" s="329"/>
      <c r="DZH824" s="329"/>
      <c r="DZI824" s="329"/>
      <c r="DZJ824" s="329"/>
      <c r="DZK824" s="329"/>
      <c r="DZL824" s="329"/>
      <c r="DZM824" s="329"/>
      <c r="DZN824" s="329"/>
      <c r="DZO824" s="329"/>
      <c r="DZP824" s="329"/>
      <c r="DZQ824" s="329"/>
      <c r="DZR824" s="329"/>
      <c r="DZS824" s="329"/>
      <c r="DZT824" s="329"/>
      <c r="DZU824" s="329"/>
      <c r="DZV824" s="329"/>
      <c r="DZW824" s="329"/>
      <c r="DZX824" s="329"/>
      <c r="DZY824" s="329"/>
      <c r="DZZ824" s="329"/>
      <c r="EAA824" s="329"/>
      <c r="EAB824" s="329"/>
      <c r="EAC824" s="329"/>
      <c r="EAD824" s="329"/>
      <c r="EAE824" s="329"/>
      <c r="EAF824" s="329"/>
      <c r="EAG824" s="329"/>
      <c r="EAH824" s="329"/>
      <c r="EAI824" s="329"/>
      <c r="EAJ824" s="329"/>
      <c r="EAK824" s="329"/>
      <c r="EAL824" s="329"/>
      <c r="EAM824" s="329"/>
      <c r="EAN824" s="329"/>
      <c r="EAO824" s="329"/>
      <c r="EAP824" s="329"/>
      <c r="EAQ824" s="329"/>
      <c r="EAR824" s="329"/>
      <c r="EAS824" s="329"/>
      <c r="EAT824" s="329"/>
      <c r="EAU824" s="329"/>
      <c r="EAV824" s="329"/>
      <c r="EAW824" s="329"/>
      <c r="EAX824" s="329"/>
      <c r="EAY824" s="329"/>
      <c r="EAZ824" s="329"/>
      <c r="EBA824" s="329"/>
      <c r="EBB824" s="329"/>
      <c r="EBC824" s="329"/>
      <c r="EBD824" s="329"/>
      <c r="EBE824" s="329"/>
      <c r="EBF824" s="329"/>
      <c r="EBG824" s="329"/>
      <c r="EBH824" s="329"/>
      <c r="EBI824" s="329"/>
      <c r="EBJ824" s="329"/>
      <c r="EBK824" s="329"/>
      <c r="EBL824" s="329"/>
      <c r="EBM824" s="329"/>
      <c r="EBN824" s="329"/>
      <c r="EBO824" s="329"/>
      <c r="EBP824" s="329"/>
      <c r="EBQ824" s="329"/>
      <c r="EBR824" s="329"/>
      <c r="EBS824" s="329"/>
      <c r="EBT824" s="329"/>
      <c r="EBU824" s="329"/>
      <c r="EBV824" s="329"/>
      <c r="EBW824" s="329"/>
      <c r="EBX824" s="329"/>
      <c r="EBY824" s="329"/>
      <c r="EBZ824" s="329"/>
      <c r="ECA824" s="329"/>
      <c r="ECB824" s="329"/>
      <c r="ECC824" s="329"/>
      <c r="ECD824" s="329"/>
      <c r="ECE824" s="329"/>
      <c r="ECF824" s="329"/>
      <c r="ECG824" s="329"/>
      <c r="ECH824" s="329"/>
      <c r="ECI824" s="329"/>
      <c r="ECJ824" s="329"/>
      <c r="ECK824" s="329"/>
      <c r="ECL824" s="329"/>
      <c r="ECM824" s="329"/>
      <c r="ECN824" s="329"/>
      <c r="ECO824" s="329"/>
      <c r="ECP824" s="329"/>
      <c r="ECQ824" s="329"/>
      <c r="ECR824" s="329"/>
      <c r="ECS824" s="329"/>
      <c r="ECT824" s="329"/>
      <c r="ECU824" s="329"/>
      <c r="ECV824" s="329"/>
      <c r="ECW824" s="329"/>
      <c r="ECX824" s="329"/>
      <c r="ECY824" s="329"/>
      <c r="ECZ824" s="329"/>
      <c r="EDA824" s="329"/>
      <c r="EDB824" s="329"/>
      <c r="EDC824" s="329"/>
      <c r="EDD824" s="329"/>
      <c r="EDE824" s="329"/>
      <c r="EDF824" s="329"/>
      <c r="EDG824" s="329"/>
      <c r="EDH824" s="329"/>
      <c r="EDI824" s="329"/>
      <c r="EDJ824" s="329"/>
      <c r="EDK824" s="329"/>
      <c r="EDL824" s="329"/>
      <c r="EDM824" s="329"/>
      <c r="EDN824" s="329"/>
      <c r="EDO824" s="329"/>
      <c r="EDP824" s="329"/>
      <c r="EDQ824" s="329"/>
      <c r="EDR824" s="329"/>
      <c r="EDS824" s="329"/>
      <c r="EDT824" s="329"/>
      <c r="EDU824" s="329"/>
      <c r="EDV824" s="329"/>
      <c r="EDW824" s="329"/>
      <c r="EDX824" s="329"/>
      <c r="EDY824" s="329"/>
      <c r="EDZ824" s="329"/>
      <c r="EEA824" s="329"/>
      <c r="EEB824" s="329"/>
      <c r="EEC824" s="329"/>
      <c r="EED824" s="329"/>
      <c r="EEE824" s="329"/>
      <c r="EEF824" s="329"/>
      <c r="EEG824" s="329"/>
      <c r="EEH824" s="329"/>
      <c r="EEI824" s="329"/>
      <c r="EEJ824" s="329"/>
      <c r="EEK824" s="329"/>
      <c r="EEL824" s="329"/>
      <c r="EEM824" s="329"/>
      <c r="EEN824" s="329"/>
      <c r="EEO824" s="329"/>
      <c r="EEP824" s="329"/>
      <c r="EEQ824" s="329"/>
      <c r="EER824" s="329"/>
      <c r="EES824" s="329"/>
      <c r="EET824" s="329"/>
      <c r="EEU824" s="329"/>
      <c r="EEV824" s="329"/>
      <c r="EEW824" s="329"/>
      <c r="EEX824" s="329"/>
      <c r="EEY824" s="329"/>
      <c r="EEZ824" s="329"/>
      <c r="EFA824" s="329"/>
      <c r="EFB824" s="329"/>
      <c r="EFC824" s="329"/>
      <c r="EFD824" s="329"/>
      <c r="EFE824" s="329"/>
      <c r="EFF824" s="329"/>
      <c r="EFG824" s="329"/>
      <c r="EFH824" s="329"/>
      <c r="EFI824" s="329"/>
      <c r="EFJ824" s="329"/>
      <c r="EFK824" s="329"/>
      <c r="EFL824" s="329"/>
      <c r="EFM824" s="329"/>
      <c r="EFN824" s="329"/>
      <c r="EFO824" s="329"/>
      <c r="EFP824" s="329"/>
      <c r="EFQ824" s="329"/>
      <c r="EFR824" s="329"/>
      <c r="EFS824" s="329"/>
      <c r="EFT824" s="329"/>
      <c r="EFU824" s="329"/>
      <c r="EFV824" s="329"/>
      <c r="EFW824" s="329"/>
      <c r="EFX824" s="329"/>
      <c r="EFY824" s="329"/>
      <c r="EFZ824" s="329"/>
      <c r="EGA824" s="329"/>
      <c r="EGB824" s="329"/>
      <c r="EGC824" s="329"/>
      <c r="EGD824" s="329"/>
      <c r="EGE824" s="329"/>
      <c r="EGF824" s="329"/>
      <c r="EGG824" s="329"/>
      <c r="EGH824" s="329"/>
      <c r="EGI824" s="329"/>
      <c r="EGJ824" s="329"/>
      <c r="EGK824" s="329"/>
      <c r="EGL824" s="329"/>
      <c r="EGM824" s="329"/>
      <c r="EGN824" s="329"/>
      <c r="EGO824" s="329"/>
      <c r="EGP824" s="329"/>
      <c r="EGQ824" s="329"/>
      <c r="EGR824" s="329"/>
      <c r="EGS824" s="329"/>
      <c r="EGT824" s="329"/>
      <c r="EGU824" s="329"/>
      <c r="EGV824" s="329"/>
      <c r="EGW824" s="329"/>
      <c r="EGX824" s="329"/>
      <c r="EGY824" s="329"/>
      <c r="EGZ824" s="329"/>
      <c r="EHA824" s="329"/>
      <c r="EHB824" s="329"/>
      <c r="EHC824" s="329"/>
      <c r="EHD824" s="329"/>
      <c r="EHE824" s="329"/>
      <c r="EHF824" s="329"/>
      <c r="EHG824" s="329"/>
      <c r="EHH824" s="329"/>
      <c r="EHI824" s="329"/>
      <c r="EHJ824" s="329"/>
      <c r="EHK824" s="329"/>
      <c r="EHL824" s="329"/>
      <c r="EHM824" s="329"/>
      <c r="EHN824" s="329"/>
      <c r="EHO824" s="329"/>
      <c r="EHP824" s="329"/>
      <c r="EHQ824" s="329"/>
      <c r="EHR824" s="329"/>
      <c r="EHS824" s="329"/>
      <c r="EHT824" s="329"/>
      <c r="EHU824" s="329"/>
      <c r="EHV824" s="329"/>
      <c r="EHW824" s="329"/>
      <c r="EHX824" s="329"/>
      <c r="EHY824" s="329"/>
      <c r="EHZ824" s="329"/>
      <c r="EIA824" s="329"/>
      <c r="EIB824" s="329"/>
      <c r="EIC824" s="329"/>
      <c r="EID824" s="329"/>
      <c r="EIE824" s="329"/>
      <c r="EIF824" s="329"/>
      <c r="EIG824" s="329"/>
      <c r="EIH824" s="329"/>
      <c r="EII824" s="329"/>
      <c r="EIJ824" s="329"/>
      <c r="EIK824" s="329"/>
      <c r="EIL824" s="329"/>
      <c r="EIM824" s="329"/>
      <c r="EIN824" s="329"/>
      <c r="EIO824" s="329"/>
      <c r="EIP824" s="329"/>
      <c r="EIQ824" s="329"/>
      <c r="EIR824" s="329"/>
      <c r="EIS824" s="329"/>
      <c r="EIT824" s="329"/>
      <c r="EIU824" s="329"/>
      <c r="EIV824" s="329"/>
      <c r="EIW824" s="329"/>
      <c r="EIX824" s="329"/>
      <c r="EIY824" s="329"/>
      <c r="EIZ824" s="329"/>
      <c r="EJA824" s="329"/>
      <c r="EJB824" s="329"/>
      <c r="EJC824" s="329"/>
      <c r="EJD824" s="329"/>
      <c r="EJE824" s="329"/>
      <c r="EJF824" s="329"/>
      <c r="EJG824" s="329"/>
      <c r="EJH824" s="329"/>
      <c r="EJI824" s="329"/>
      <c r="EJJ824" s="329"/>
      <c r="EJK824" s="329"/>
      <c r="EJL824" s="329"/>
      <c r="EJM824" s="329"/>
      <c r="EJN824" s="329"/>
      <c r="EJO824" s="329"/>
      <c r="EJP824" s="329"/>
      <c r="EJQ824" s="329"/>
      <c r="EJR824" s="329"/>
      <c r="EJS824" s="329"/>
      <c r="EJT824" s="329"/>
      <c r="EJU824" s="329"/>
      <c r="EJV824" s="329"/>
      <c r="EJW824" s="329"/>
      <c r="EJX824" s="329"/>
      <c r="EJY824" s="329"/>
      <c r="EJZ824" s="329"/>
      <c r="EKA824" s="329"/>
      <c r="EKB824" s="329"/>
      <c r="EKC824" s="329"/>
      <c r="EKD824" s="329"/>
      <c r="EKE824" s="329"/>
      <c r="EKF824" s="329"/>
      <c r="EKG824" s="329"/>
      <c r="EKH824" s="329"/>
      <c r="EKI824" s="329"/>
      <c r="EKJ824" s="329"/>
      <c r="EKK824" s="329"/>
      <c r="EKL824" s="329"/>
      <c r="EKM824" s="329"/>
      <c r="EKN824" s="329"/>
      <c r="EKO824" s="329"/>
      <c r="EKP824" s="329"/>
      <c r="EKQ824" s="329"/>
      <c r="EKR824" s="329"/>
      <c r="EKS824" s="329"/>
      <c r="EKT824" s="329"/>
      <c r="EKU824" s="329"/>
      <c r="EKV824" s="329"/>
      <c r="EKW824" s="329"/>
      <c r="EKX824" s="329"/>
      <c r="EKY824" s="329"/>
      <c r="EKZ824" s="329"/>
      <c r="ELA824" s="329"/>
      <c r="ELB824" s="329"/>
      <c r="ELC824" s="329"/>
      <c r="ELD824" s="329"/>
      <c r="ELE824" s="329"/>
      <c r="ELF824" s="329"/>
      <c r="ELG824" s="329"/>
      <c r="ELH824" s="329"/>
      <c r="ELI824" s="329"/>
      <c r="ELJ824" s="329"/>
      <c r="ELK824" s="329"/>
      <c r="ELL824" s="329"/>
      <c r="ELM824" s="329"/>
      <c r="ELN824" s="329"/>
      <c r="ELO824" s="329"/>
      <c r="ELP824" s="329"/>
      <c r="ELQ824" s="329"/>
      <c r="ELR824" s="329"/>
      <c r="ELS824" s="329"/>
      <c r="ELT824" s="329"/>
      <c r="ELU824" s="329"/>
      <c r="ELV824" s="329"/>
      <c r="ELW824" s="329"/>
      <c r="ELX824" s="329"/>
      <c r="ELY824" s="329"/>
      <c r="ELZ824" s="329"/>
      <c r="EMA824" s="329"/>
      <c r="EMB824" s="329"/>
      <c r="EMC824" s="329"/>
      <c r="EMD824" s="329"/>
      <c r="EME824" s="329"/>
      <c r="EMF824" s="329"/>
      <c r="EMG824" s="329"/>
      <c r="EMH824" s="329"/>
      <c r="EMI824" s="329"/>
      <c r="EMJ824" s="329"/>
      <c r="EMK824" s="329"/>
      <c r="EML824" s="329"/>
      <c r="EMM824" s="329"/>
      <c r="EMN824" s="329"/>
      <c r="EMO824" s="329"/>
      <c r="EMP824" s="329"/>
      <c r="EMQ824" s="329"/>
      <c r="EMR824" s="329"/>
      <c r="EMS824" s="329"/>
      <c r="EMT824" s="329"/>
      <c r="EMU824" s="329"/>
      <c r="EMV824" s="329"/>
      <c r="EMW824" s="329"/>
      <c r="EMX824" s="329"/>
      <c r="EMY824" s="329"/>
      <c r="EMZ824" s="329"/>
      <c r="ENA824" s="329"/>
      <c r="ENB824" s="329"/>
      <c r="ENC824" s="329"/>
      <c r="END824" s="329"/>
      <c r="ENE824" s="329"/>
      <c r="ENF824" s="329"/>
      <c r="ENG824" s="329"/>
      <c r="ENH824" s="329"/>
      <c r="ENI824" s="329"/>
      <c r="ENJ824" s="329"/>
      <c r="ENK824" s="329"/>
      <c r="ENL824" s="329"/>
      <c r="ENM824" s="329"/>
      <c r="ENN824" s="329"/>
      <c r="ENO824" s="329"/>
      <c r="ENP824" s="329"/>
      <c r="ENQ824" s="329"/>
      <c r="ENR824" s="329"/>
      <c r="ENS824" s="329"/>
      <c r="ENT824" s="329"/>
      <c r="ENU824" s="329"/>
      <c r="ENV824" s="329"/>
      <c r="ENW824" s="329"/>
      <c r="ENX824" s="329"/>
      <c r="ENY824" s="329"/>
      <c r="ENZ824" s="329"/>
      <c r="EOA824" s="329"/>
      <c r="EOB824" s="329"/>
      <c r="EOC824" s="329"/>
      <c r="EOD824" s="329"/>
      <c r="EOE824" s="329"/>
      <c r="EOF824" s="329"/>
      <c r="EOG824" s="329"/>
      <c r="EOH824" s="329"/>
      <c r="EOI824" s="329"/>
      <c r="EOJ824" s="329"/>
      <c r="EOK824" s="329"/>
      <c r="EOL824" s="329"/>
      <c r="EOM824" s="329"/>
      <c r="EON824" s="329"/>
      <c r="EOO824" s="329"/>
      <c r="EOP824" s="329"/>
      <c r="EOQ824" s="329"/>
      <c r="EOR824" s="329"/>
      <c r="EOS824" s="329"/>
      <c r="EOT824" s="329"/>
      <c r="EOU824" s="329"/>
      <c r="EOV824" s="329"/>
      <c r="EOW824" s="329"/>
      <c r="EOX824" s="329"/>
      <c r="EOY824" s="329"/>
      <c r="EOZ824" s="329"/>
      <c r="EPA824" s="329"/>
      <c r="EPB824" s="329"/>
      <c r="EPC824" s="329"/>
      <c r="EPD824" s="329"/>
      <c r="EPE824" s="329"/>
      <c r="EPF824" s="329"/>
      <c r="EPG824" s="329"/>
      <c r="EPH824" s="329"/>
      <c r="EPI824" s="329"/>
      <c r="EPJ824" s="329"/>
      <c r="EPK824" s="329"/>
      <c r="EPL824" s="329"/>
      <c r="EPM824" s="329"/>
      <c r="EPN824" s="329"/>
      <c r="EPO824" s="329"/>
      <c r="EPP824" s="329"/>
      <c r="EPQ824" s="329"/>
      <c r="EPR824" s="329"/>
      <c r="EPS824" s="329"/>
      <c r="EPT824" s="329"/>
      <c r="EPU824" s="329"/>
      <c r="EPV824" s="329"/>
      <c r="EPW824" s="329"/>
      <c r="EPX824" s="329"/>
      <c r="EPY824" s="329"/>
      <c r="EPZ824" s="329"/>
      <c r="EQA824" s="329"/>
      <c r="EQB824" s="329"/>
      <c r="EQC824" s="329"/>
      <c r="EQD824" s="329"/>
      <c r="EQE824" s="329"/>
      <c r="EQF824" s="329"/>
      <c r="EQG824" s="329"/>
      <c r="EQH824" s="329"/>
      <c r="EQI824" s="329"/>
      <c r="EQJ824" s="329"/>
      <c r="EQK824" s="329"/>
      <c r="EQL824" s="329"/>
      <c r="EQM824" s="329"/>
      <c r="EQN824" s="329"/>
      <c r="EQO824" s="329"/>
      <c r="EQP824" s="329"/>
      <c r="EQQ824" s="329"/>
      <c r="EQR824" s="329"/>
      <c r="EQS824" s="329"/>
      <c r="EQT824" s="329"/>
      <c r="EQU824" s="329"/>
      <c r="EQV824" s="329"/>
      <c r="EQW824" s="329"/>
      <c r="EQX824" s="329"/>
      <c r="EQY824" s="329"/>
      <c r="EQZ824" s="329"/>
      <c r="ERA824" s="329"/>
      <c r="ERB824" s="329"/>
      <c r="ERC824" s="329"/>
      <c r="ERD824" s="329"/>
      <c r="ERE824" s="329"/>
      <c r="ERF824" s="329"/>
      <c r="ERG824" s="329"/>
      <c r="ERH824" s="329"/>
      <c r="ERI824" s="329"/>
      <c r="ERJ824" s="329"/>
      <c r="ERK824" s="329"/>
      <c r="ERL824" s="329"/>
      <c r="ERM824" s="329"/>
      <c r="ERN824" s="329"/>
      <c r="ERO824" s="329"/>
      <c r="ERP824" s="329"/>
      <c r="ERQ824" s="329"/>
      <c r="ERR824" s="329"/>
      <c r="ERS824" s="329"/>
      <c r="ERT824" s="329"/>
      <c r="ERU824" s="329"/>
      <c r="ERV824" s="329"/>
      <c r="ERW824" s="329"/>
      <c r="ERX824" s="329"/>
      <c r="ERY824" s="329"/>
      <c r="ERZ824" s="329"/>
      <c r="ESA824" s="329"/>
      <c r="ESB824" s="329"/>
      <c r="ESC824" s="329"/>
      <c r="ESD824" s="329"/>
      <c r="ESE824" s="329"/>
      <c r="ESF824" s="329"/>
      <c r="ESG824" s="329"/>
      <c r="ESH824" s="329"/>
      <c r="ESI824" s="329"/>
      <c r="ESJ824" s="329"/>
      <c r="ESK824" s="329"/>
      <c r="ESL824" s="329"/>
      <c r="ESM824" s="329"/>
      <c r="ESN824" s="329"/>
      <c r="ESO824" s="329"/>
      <c r="ESP824" s="329"/>
      <c r="ESQ824" s="329"/>
      <c r="ESR824" s="329"/>
      <c r="ESS824" s="329"/>
      <c r="EST824" s="329"/>
      <c r="ESU824" s="329"/>
      <c r="ESV824" s="329"/>
      <c r="ESW824" s="329"/>
      <c r="ESX824" s="329"/>
      <c r="ESY824" s="329"/>
      <c r="ESZ824" s="329"/>
      <c r="ETA824" s="329"/>
      <c r="ETB824" s="329"/>
      <c r="ETC824" s="329"/>
      <c r="ETD824" s="329"/>
      <c r="ETE824" s="329"/>
      <c r="ETF824" s="329"/>
      <c r="ETG824" s="329"/>
      <c r="ETH824" s="329"/>
      <c r="ETI824" s="329"/>
      <c r="ETJ824" s="329"/>
      <c r="ETK824" s="329"/>
      <c r="ETL824" s="329"/>
      <c r="ETM824" s="329"/>
      <c r="ETN824" s="329"/>
      <c r="ETO824" s="329"/>
      <c r="ETP824" s="329"/>
      <c r="ETQ824" s="329"/>
      <c r="ETR824" s="329"/>
      <c r="ETS824" s="329"/>
      <c r="ETT824" s="329"/>
      <c r="ETU824" s="329"/>
      <c r="ETV824" s="329"/>
      <c r="ETW824" s="329"/>
      <c r="ETX824" s="329"/>
      <c r="ETY824" s="329"/>
      <c r="ETZ824" s="329"/>
      <c r="EUA824" s="329"/>
      <c r="EUB824" s="329"/>
      <c r="EUC824" s="329"/>
      <c r="EUD824" s="329"/>
      <c r="EUE824" s="329"/>
      <c r="EUF824" s="329"/>
      <c r="EUG824" s="329"/>
      <c r="EUH824" s="329"/>
      <c r="EUI824" s="329"/>
      <c r="EUJ824" s="329"/>
      <c r="EUK824" s="329"/>
      <c r="EUL824" s="329"/>
      <c r="EUM824" s="329"/>
      <c r="EUN824" s="329"/>
      <c r="EUO824" s="329"/>
      <c r="EUP824" s="329"/>
      <c r="EUQ824" s="329"/>
      <c r="EUR824" s="329"/>
      <c r="EUS824" s="329"/>
      <c r="EUT824" s="329"/>
      <c r="EUU824" s="329"/>
      <c r="EUV824" s="329"/>
      <c r="EUW824" s="329"/>
      <c r="EUX824" s="329"/>
      <c r="EUY824" s="329"/>
      <c r="EUZ824" s="329"/>
      <c r="EVA824" s="329"/>
      <c r="EVB824" s="329"/>
      <c r="EVC824" s="329"/>
      <c r="EVD824" s="329"/>
      <c r="EVE824" s="329"/>
      <c r="EVF824" s="329"/>
      <c r="EVG824" s="329"/>
      <c r="EVH824" s="329"/>
      <c r="EVI824" s="329"/>
      <c r="EVJ824" s="329"/>
      <c r="EVK824" s="329"/>
      <c r="EVL824" s="329"/>
      <c r="EVM824" s="329"/>
      <c r="EVN824" s="329"/>
      <c r="EVO824" s="329"/>
      <c r="EVP824" s="329"/>
      <c r="EVQ824" s="329"/>
      <c r="EVR824" s="329"/>
      <c r="EVS824" s="329"/>
      <c r="EVT824" s="329"/>
      <c r="EVU824" s="329"/>
      <c r="EVV824" s="329"/>
      <c r="EVW824" s="329"/>
      <c r="EVX824" s="329"/>
      <c r="EVY824" s="329"/>
      <c r="EVZ824" s="329"/>
      <c r="EWA824" s="329"/>
      <c r="EWB824" s="329"/>
      <c r="EWC824" s="329"/>
      <c r="EWD824" s="329"/>
      <c r="EWE824" s="329"/>
      <c r="EWF824" s="329"/>
      <c r="EWG824" s="329"/>
      <c r="EWH824" s="329"/>
      <c r="EWI824" s="329"/>
      <c r="EWJ824" s="329"/>
      <c r="EWK824" s="329"/>
      <c r="EWL824" s="329"/>
      <c r="EWM824" s="329"/>
      <c r="EWN824" s="329"/>
      <c r="EWO824" s="329"/>
      <c r="EWP824" s="329"/>
      <c r="EWQ824" s="329"/>
      <c r="EWR824" s="329"/>
      <c r="EWS824" s="329"/>
      <c r="EWT824" s="329"/>
      <c r="EWU824" s="329"/>
      <c r="EWV824" s="329"/>
      <c r="EWW824" s="329"/>
      <c r="EWX824" s="329"/>
      <c r="EWY824" s="329"/>
      <c r="EWZ824" s="329"/>
      <c r="EXA824" s="329"/>
      <c r="EXB824" s="329"/>
      <c r="EXC824" s="329"/>
      <c r="EXD824" s="329"/>
      <c r="EXE824" s="329"/>
      <c r="EXF824" s="329"/>
      <c r="EXG824" s="329"/>
      <c r="EXH824" s="329"/>
      <c r="EXI824" s="329"/>
      <c r="EXJ824" s="329"/>
      <c r="EXK824" s="329"/>
      <c r="EXL824" s="329"/>
      <c r="EXM824" s="329"/>
      <c r="EXN824" s="329"/>
      <c r="EXO824" s="329"/>
      <c r="EXP824" s="329"/>
      <c r="EXQ824" s="329"/>
      <c r="EXR824" s="329"/>
      <c r="EXS824" s="329"/>
      <c r="EXT824" s="329"/>
      <c r="EXU824" s="329"/>
      <c r="EXV824" s="329"/>
      <c r="EXW824" s="329"/>
      <c r="EXX824" s="329"/>
      <c r="EXY824" s="329"/>
      <c r="EXZ824" s="329"/>
      <c r="EYA824" s="329"/>
      <c r="EYB824" s="329"/>
      <c r="EYC824" s="329"/>
      <c r="EYD824" s="329"/>
      <c r="EYE824" s="329"/>
      <c r="EYF824" s="329"/>
      <c r="EYG824" s="329"/>
      <c r="EYH824" s="329"/>
      <c r="EYI824" s="329"/>
      <c r="EYJ824" s="329"/>
      <c r="EYK824" s="329"/>
      <c r="EYL824" s="329"/>
      <c r="EYM824" s="329"/>
      <c r="EYN824" s="329"/>
      <c r="EYO824" s="329"/>
      <c r="EYP824" s="329"/>
      <c r="EYQ824" s="329"/>
      <c r="EYR824" s="329"/>
      <c r="EYS824" s="329"/>
      <c r="EYT824" s="329"/>
      <c r="EYU824" s="329"/>
      <c r="EYV824" s="329"/>
      <c r="EYW824" s="329"/>
      <c r="EYX824" s="329"/>
      <c r="EYY824" s="329"/>
      <c r="EYZ824" s="329"/>
      <c r="EZA824" s="329"/>
      <c r="EZB824" s="329"/>
      <c r="EZC824" s="329"/>
      <c r="EZD824" s="329"/>
      <c r="EZE824" s="329"/>
      <c r="EZF824" s="329"/>
      <c r="EZG824" s="329"/>
      <c r="EZH824" s="329"/>
      <c r="EZI824" s="329"/>
      <c r="EZJ824" s="329"/>
      <c r="EZK824" s="329"/>
      <c r="EZL824" s="329"/>
      <c r="EZM824" s="329"/>
      <c r="EZN824" s="329"/>
      <c r="EZO824" s="329"/>
      <c r="EZP824" s="329"/>
      <c r="EZQ824" s="329"/>
      <c r="EZR824" s="329"/>
      <c r="EZS824" s="329"/>
      <c r="EZT824" s="329"/>
      <c r="EZU824" s="329"/>
      <c r="EZV824" s="329"/>
      <c r="EZW824" s="329"/>
      <c r="EZX824" s="329"/>
      <c r="EZY824" s="329"/>
      <c r="EZZ824" s="329"/>
      <c r="FAA824" s="329"/>
      <c r="FAB824" s="329"/>
      <c r="FAC824" s="329"/>
      <c r="FAD824" s="329"/>
      <c r="FAE824" s="329"/>
      <c r="FAF824" s="329"/>
      <c r="FAG824" s="329"/>
      <c r="FAH824" s="329"/>
      <c r="FAI824" s="329"/>
      <c r="FAJ824" s="329"/>
      <c r="FAK824" s="329"/>
      <c r="FAL824" s="329"/>
      <c r="FAM824" s="329"/>
      <c r="FAN824" s="329"/>
      <c r="FAO824" s="329"/>
      <c r="FAP824" s="329"/>
      <c r="FAQ824" s="329"/>
      <c r="FAR824" s="329"/>
      <c r="FAS824" s="329"/>
      <c r="FAT824" s="329"/>
      <c r="FAU824" s="329"/>
      <c r="FAV824" s="329"/>
      <c r="FAW824" s="329"/>
      <c r="FAX824" s="329"/>
      <c r="FAY824" s="329"/>
      <c r="FAZ824" s="329"/>
      <c r="FBA824" s="329"/>
      <c r="FBB824" s="329"/>
      <c r="FBC824" s="329"/>
      <c r="FBD824" s="329"/>
      <c r="FBE824" s="329"/>
      <c r="FBF824" s="329"/>
      <c r="FBG824" s="329"/>
      <c r="FBH824" s="329"/>
      <c r="FBI824" s="329"/>
      <c r="FBJ824" s="329"/>
      <c r="FBK824" s="329"/>
      <c r="FBL824" s="329"/>
      <c r="FBM824" s="329"/>
      <c r="FBN824" s="329"/>
      <c r="FBO824" s="329"/>
      <c r="FBP824" s="329"/>
      <c r="FBQ824" s="329"/>
      <c r="FBR824" s="329"/>
      <c r="FBS824" s="329"/>
      <c r="FBT824" s="329"/>
      <c r="FBU824" s="329"/>
      <c r="FBV824" s="329"/>
      <c r="FBW824" s="329"/>
      <c r="FBX824" s="329"/>
      <c r="FBY824" s="329"/>
      <c r="FBZ824" s="329"/>
      <c r="FCA824" s="329"/>
      <c r="FCB824" s="329"/>
      <c r="FCC824" s="329"/>
      <c r="FCD824" s="329"/>
      <c r="FCE824" s="329"/>
      <c r="FCF824" s="329"/>
      <c r="FCG824" s="329"/>
      <c r="FCH824" s="329"/>
      <c r="FCI824" s="329"/>
      <c r="FCJ824" s="329"/>
      <c r="FCK824" s="329"/>
      <c r="FCL824" s="329"/>
      <c r="FCM824" s="329"/>
      <c r="FCN824" s="329"/>
      <c r="FCO824" s="329"/>
      <c r="FCP824" s="329"/>
      <c r="FCQ824" s="329"/>
      <c r="FCR824" s="329"/>
      <c r="FCS824" s="329"/>
      <c r="FCT824" s="329"/>
      <c r="FCU824" s="329"/>
      <c r="FCV824" s="329"/>
      <c r="FCW824" s="329"/>
      <c r="FCX824" s="329"/>
      <c r="FCY824" s="329"/>
      <c r="FCZ824" s="329"/>
      <c r="FDA824" s="329"/>
      <c r="FDB824" s="329"/>
      <c r="FDC824" s="329"/>
      <c r="FDD824" s="329"/>
      <c r="FDE824" s="329"/>
      <c r="FDF824" s="329"/>
      <c r="FDG824" s="329"/>
      <c r="FDH824" s="329"/>
      <c r="FDI824" s="329"/>
      <c r="FDJ824" s="329"/>
      <c r="FDK824" s="329"/>
      <c r="FDL824" s="329"/>
      <c r="FDM824" s="329"/>
      <c r="FDN824" s="329"/>
      <c r="FDO824" s="329"/>
      <c r="FDP824" s="329"/>
      <c r="FDQ824" s="329"/>
      <c r="FDR824" s="329"/>
      <c r="FDS824" s="329"/>
      <c r="FDT824" s="329"/>
      <c r="FDU824" s="329"/>
      <c r="FDV824" s="329"/>
      <c r="FDW824" s="329"/>
      <c r="FDX824" s="329"/>
      <c r="FDY824" s="329"/>
      <c r="FDZ824" s="329"/>
      <c r="FEA824" s="329"/>
      <c r="FEB824" s="329"/>
      <c r="FEC824" s="329"/>
      <c r="FED824" s="329"/>
      <c r="FEE824" s="329"/>
      <c r="FEF824" s="329"/>
      <c r="FEG824" s="329"/>
      <c r="FEH824" s="329"/>
      <c r="FEI824" s="329"/>
      <c r="FEJ824" s="329"/>
      <c r="FEK824" s="329"/>
      <c r="FEL824" s="329"/>
      <c r="FEM824" s="329"/>
      <c r="FEN824" s="329"/>
      <c r="FEO824" s="329"/>
      <c r="FEP824" s="329"/>
      <c r="FEQ824" s="329"/>
      <c r="FER824" s="329"/>
      <c r="FES824" s="329"/>
      <c r="FET824" s="329"/>
      <c r="FEU824" s="329"/>
      <c r="FEV824" s="329"/>
      <c r="FEW824" s="329"/>
      <c r="FEX824" s="329"/>
      <c r="FEY824" s="329"/>
      <c r="FEZ824" s="329"/>
      <c r="FFA824" s="329"/>
      <c r="FFB824" s="329"/>
      <c r="FFC824" s="329"/>
      <c r="FFD824" s="329"/>
      <c r="FFE824" s="329"/>
      <c r="FFF824" s="329"/>
      <c r="FFG824" s="329"/>
      <c r="FFH824" s="329"/>
      <c r="FFI824" s="329"/>
      <c r="FFJ824" s="329"/>
      <c r="FFK824" s="329"/>
      <c r="FFL824" s="329"/>
      <c r="FFM824" s="329"/>
      <c r="FFN824" s="329"/>
      <c r="FFO824" s="329"/>
      <c r="FFP824" s="329"/>
      <c r="FFQ824" s="329"/>
      <c r="FFR824" s="329"/>
      <c r="FFS824" s="329"/>
      <c r="FFT824" s="329"/>
      <c r="FFU824" s="329"/>
      <c r="FFV824" s="329"/>
      <c r="FFW824" s="329"/>
      <c r="FFX824" s="329"/>
      <c r="FFY824" s="329"/>
      <c r="FFZ824" s="329"/>
      <c r="FGA824" s="329"/>
      <c r="FGB824" s="329"/>
      <c r="FGC824" s="329"/>
      <c r="FGD824" s="329"/>
      <c r="FGE824" s="329"/>
      <c r="FGF824" s="329"/>
      <c r="FGG824" s="329"/>
      <c r="FGH824" s="329"/>
      <c r="FGI824" s="329"/>
      <c r="FGJ824" s="329"/>
      <c r="FGK824" s="329"/>
      <c r="FGL824" s="329"/>
      <c r="FGM824" s="329"/>
      <c r="FGN824" s="329"/>
      <c r="FGO824" s="329"/>
      <c r="FGP824" s="329"/>
      <c r="FGQ824" s="329"/>
      <c r="FGR824" s="329"/>
      <c r="FGS824" s="329"/>
      <c r="FGT824" s="329"/>
      <c r="FGU824" s="329"/>
      <c r="FGV824" s="329"/>
      <c r="FGW824" s="329"/>
      <c r="FGX824" s="329"/>
      <c r="FGY824" s="329"/>
      <c r="FGZ824" s="329"/>
      <c r="FHA824" s="329"/>
      <c r="FHB824" s="329"/>
      <c r="FHC824" s="329"/>
      <c r="FHD824" s="329"/>
      <c r="FHE824" s="329"/>
      <c r="FHF824" s="329"/>
      <c r="FHG824" s="329"/>
      <c r="FHH824" s="329"/>
      <c r="FHI824" s="329"/>
      <c r="FHJ824" s="329"/>
      <c r="FHK824" s="329"/>
      <c r="FHL824" s="329"/>
      <c r="FHM824" s="329"/>
      <c r="FHN824" s="329"/>
      <c r="FHO824" s="329"/>
      <c r="FHP824" s="329"/>
      <c r="FHQ824" s="329"/>
      <c r="FHR824" s="329"/>
      <c r="FHS824" s="329"/>
      <c r="FHT824" s="329"/>
      <c r="FHU824" s="329"/>
      <c r="FHV824" s="329"/>
      <c r="FHW824" s="329"/>
      <c r="FHX824" s="329"/>
      <c r="FHY824" s="329"/>
      <c r="FHZ824" s="329"/>
      <c r="FIA824" s="329"/>
      <c r="FIB824" s="329"/>
      <c r="FIC824" s="329"/>
      <c r="FID824" s="329"/>
      <c r="FIE824" s="329"/>
      <c r="FIF824" s="329"/>
      <c r="FIG824" s="329"/>
      <c r="FIH824" s="329"/>
      <c r="FII824" s="329"/>
      <c r="FIJ824" s="329"/>
      <c r="FIK824" s="329"/>
      <c r="FIL824" s="329"/>
      <c r="FIM824" s="329"/>
      <c r="FIN824" s="329"/>
      <c r="FIO824" s="329"/>
      <c r="FIP824" s="329"/>
      <c r="FIQ824" s="329"/>
      <c r="FIR824" s="329"/>
      <c r="FIS824" s="329"/>
      <c r="FIT824" s="329"/>
      <c r="FIU824" s="329"/>
      <c r="FIV824" s="329"/>
      <c r="FIW824" s="329"/>
      <c r="FIX824" s="329"/>
      <c r="FIY824" s="329"/>
      <c r="FIZ824" s="329"/>
      <c r="FJA824" s="329"/>
      <c r="FJB824" s="329"/>
      <c r="FJC824" s="329"/>
      <c r="FJD824" s="329"/>
      <c r="FJE824" s="329"/>
      <c r="FJF824" s="329"/>
      <c r="FJG824" s="329"/>
      <c r="FJH824" s="329"/>
      <c r="FJI824" s="329"/>
      <c r="FJJ824" s="329"/>
      <c r="FJK824" s="329"/>
      <c r="FJL824" s="329"/>
      <c r="FJM824" s="329"/>
      <c r="FJN824" s="329"/>
      <c r="FJO824" s="329"/>
      <c r="FJP824" s="329"/>
      <c r="FJQ824" s="329"/>
      <c r="FJR824" s="329"/>
      <c r="FJS824" s="329"/>
      <c r="FJT824" s="329"/>
      <c r="FJU824" s="329"/>
      <c r="FJV824" s="329"/>
      <c r="FJW824" s="329"/>
      <c r="FJX824" s="329"/>
      <c r="FJY824" s="329"/>
      <c r="FJZ824" s="329"/>
      <c r="FKA824" s="329"/>
      <c r="FKB824" s="329"/>
      <c r="FKC824" s="329"/>
      <c r="FKD824" s="329"/>
      <c r="FKE824" s="329"/>
      <c r="FKF824" s="329"/>
      <c r="FKG824" s="329"/>
      <c r="FKH824" s="329"/>
      <c r="FKI824" s="329"/>
      <c r="FKJ824" s="329"/>
      <c r="FKK824" s="329"/>
      <c r="FKL824" s="329"/>
      <c r="FKM824" s="329"/>
      <c r="FKN824" s="329"/>
      <c r="FKO824" s="329"/>
      <c r="FKP824" s="329"/>
      <c r="FKQ824" s="329"/>
      <c r="FKR824" s="329"/>
      <c r="FKS824" s="329"/>
      <c r="FKT824" s="329"/>
      <c r="FKU824" s="329"/>
      <c r="FKV824" s="329"/>
      <c r="FKW824" s="329"/>
      <c r="FKX824" s="329"/>
      <c r="FKY824" s="329"/>
      <c r="FKZ824" s="329"/>
      <c r="FLA824" s="329"/>
      <c r="FLB824" s="329"/>
      <c r="FLC824" s="329"/>
      <c r="FLD824" s="329"/>
      <c r="FLE824" s="329"/>
      <c r="FLF824" s="329"/>
      <c r="FLG824" s="329"/>
      <c r="FLH824" s="329"/>
      <c r="FLI824" s="329"/>
      <c r="FLJ824" s="329"/>
      <c r="FLK824" s="329"/>
      <c r="FLL824" s="329"/>
      <c r="FLM824" s="329"/>
      <c r="FLN824" s="329"/>
      <c r="FLO824" s="329"/>
      <c r="FLP824" s="329"/>
      <c r="FLQ824" s="329"/>
      <c r="FLR824" s="329"/>
      <c r="FLS824" s="329"/>
      <c r="FLT824" s="329"/>
      <c r="FLU824" s="329"/>
      <c r="FLV824" s="329"/>
      <c r="FLW824" s="329"/>
      <c r="FLX824" s="329"/>
      <c r="FLY824" s="329"/>
      <c r="FLZ824" s="329"/>
      <c r="FMA824" s="329"/>
      <c r="FMB824" s="329"/>
      <c r="FMC824" s="329"/>
      <c r="FMD824" s="329"/>
      <c r="FME824" s="329"/>
      <c r="FMF824" s="329"/>
      <c r="FMG824" s="329"/>
      <c r="FMH824" s="329"/>
      <c r="FMI824" s="329"/>
      <c r="FMJ824" s="329"/>
      <c r="FMK824" s="329"/>
      <c r="FML824" s="329"/>
      <c r="FMM824" s="329"/>
      <c r="FMN824" s="329"/>
      <c r="FMO824" s="329"/>
      <c r="FMP824" s="329"/>
      <c r="FMQ824" s="329"/>
      <c r="FMR824" s="329"/>
      <c r="FMS824" s="329"/>
      <c r="FMT824" s="329"/>
      <c r="FMU824" s="329"/>
      <c r="FMV824" s="329"/>
      <c r="FMW824" s="329"/>
      <c r="FMX824" s="329"/>
      <c r="FMY824" s="329"/>
      <c r="FMZ824" s="329"/>
      <c r="FNA824" s="329"/>
      <c r="FNB824" s="329"/>
      <c r="FNC824" s="329"/>
      <c r="FND824" s="329"/>
      <c r="FNE824" s="329"/>
      <c r="FNF824" s="329"/>
      <c r="FNG824" s="329"/>
      <c r="FNH824" s="329"/>
      <c r="FNI824" s="329"/>
      <c r="FNJ824" s="329"/>
      <c r="FNK824" s="329"/>
      <c r="FNL824" s="329"/>
      <c r="FNM824" s="329"/>
      <c r="FNN824" s="329"/>
      <c r="FNO824" s="329"/>
      <c r="FNP824" s="329"/>
      <c r="FNQ824" s="329"/>
      <c r="FNR824" s="329"/>
      <c r="FNS824" s="329"/>
      <c r="FNT824" s="329"/>
      <c r="FNU824" s="329"/>
      <c r="FNV824" s="329"/>
      <c r="FNW824" s="329"/>
      <c r="FNX824" s="329"/>
      <c r="FNY824" s="329"/>
      <c r="FNZ824" s="329"/>
      <c r="FOA824" s="329"/>
      <c r="FOB824" s="329"/>
      <c r="FOC824" s="329"/>
      <c r="FOD824" s="329"/>
      <c r="FOE824" s="329"/>
      <c r="FOF824" s="329"/>
      <c r="FOG824" s="329"/>
      <c r="FOH824" s="329"/>
      <c r="FOI824" s="329"/>
      <c r="FOJ824" s="329"/>
      <c r="FOK824" s="329"/>
      <c r="FOL824" s="329"/>
      <c r="FOM824" s="329"/>
      <c r="FON824" s="329"/>
      <c r="FOO824" s="329"/>
      <c r="FOP824" s="329"/>
      <c r="FOQ824" s="329"/>
      <c r="FOR824" s="329"/>
      <c r="FOS824" s="329"/>
      <c r="FOT824" s="329"/>
      <c r="FOU824" s="329"/>
      <c r="FOV824" s="329"/>
      <c r="FOW824" s="329"/>
      <c r="FOX824" s="329"/>
      <c r="FOY824" s="329"/>
      <c r="FOZ824" s="329"/>
      <c r="FPA824" s="329"/>
      <c r="FPB824" s="329"/>
      <c r="FPC824" s="329"/>
      <c r="FPD824" s="329"/>
      <c r="FPE824" s="329"/>
      <c r="FPF824" s="329"/>
      <c r="FPG824" s="329"/>
      <c r="FPH824" s="329"/>
      <c r="FPI824" s="329"/>
      <c r="FPJ824" s="329"/>
      <c r="FPK824" s="329"/>
      <c r="FPL824" s="329"/>
      <c r="FPM824" s="329"/>
      <c r="FPN824" s="329"/>
      <c r="FPO824" s="329"/>
      <c r="FPP824" s="329"/>
      <c r="FPQ824" s="329"/>
      <c r="FPR824" s="329"/>
      <c r="FPS824" s="329"/>
      <c r="FPT824" s="329"/>
      <c r="FPU824" s="329"/>
      <c r="FPV824" s="329"/>
      <c r="FPW824" s="329"/>
      <c r="FPX824" s="329"/>
      <c r="FPY824" s="329"/>
      <c r="FPZ824" s="329"/>
      <c r="FQA824" s="329"/>
      <c r="FQB824" s="329"/>
      <c r="FQC824" s="329"/>
      <c r="FQD824" s="329"/>
      <c r="FQE824" s="329"/>
      <c r="FQF824" s="329"/>
      <c r="FQG824" s="329"/>
      <c r="FQH824" s="329"/>
      <c r="FQI824" s="329"/>
      <c r="FQJ824" s="329"/>
      <c r="FQK824" s="329"/>
      <c r="FQL824" s="329"/>
      <c r="FQM824" s="329"/>
      <c r="FQN824" s="329"/>
      <c r="FQO824" s="329"/>
      <c r="FQP824" s="329"/>
      <c r="FQQ824" s="329"/>
      <c r="FQR824" s="329"/>
      <c r="FQS824" s="329"/>
      <c r="FQT824" s="329"/>
      <c r="FQU824" s="329"/>
      <c r="FQV824" s="329"/>
      <c r="FQW824" s="329"/>
      <c r="FQX824" s="329"/>
      <c r="FQY824" s="329"/>
      <c r="FQZ824" s="329"/>
      <c r="FRA824" s="329"/>
      <c r="FRB824" s="329"/>
      <c r="FRC824" s="329"/>
      <c r="FRD824" s="329"/>
      <c r="FRE824" s="329"/>
      <c r="FRF824" s="329"/>
      <c r="FRG824" s="329"/>
      <c r="FRH824" s="329"/>
      <c r="FRI824" s="329"/>
      <c r="FRJ824" s="329"/>
      <c r="FRK824" s="329"/>
      <c r="FRL824" s="329"/>
      <c r="FRM824" s="329"/>
      <c r="FRN824" s="329"/>
      <c r="FRO824" s="329"/>
      <c r="FRP824" s="329"/>
      <c r="FRQ824" s="329"/>
      <c r="FRR824" s="329"/>
      <c r="FRS824" s="329"/>
      <c r="FRT824" s="329"/>
      <c r="FRU824" s="329"/>
      <c r="FRV824" s="329"/>
      <c r="FRW824" s="329"/>
      <c r="FRX824" s="329"/>
      <c r="FRY824" s="329"/>
      <c r="FRZ824" s="329"/>
      <c r="FSA824" s="329"/>
      <c r="FSB824" s="329"/>
      <c r="FSC824" s="329"/>
      <c r="FSD824" s="329"/>
      <c r="FSE824" s="329"/>
      <c r="FSF824" s="329"/>
      <c r="FSG824" s="329"/>
      <c r="FSH824" s="329"/>
      <c r="FSI824" s="329"/>
      <c r="FSJ824" s="329"/>
      <c r="FSK824" s="329"/>
      <c r="FSL824" s="329"/>
      <c r="FSM824" s="329"/>
      <c r="FSN824" s="329"/>
      <c r="FSO824" s="329"/>
      <c r="FSP824" s="329"/>
      <c r="FSQ824" s="329"/>
      <c r="FSR824" s="329"/>
      <c r="FSS824" s="329"/>
      <c r="FST824" s="329"/>
      <c r="FSU824" s="329"/>
      <c r="FSV824" s="329"/>
      <c r="FSW824" s="329"/>
      <c r="FSX824" s="329"/>
      <c r="FSY824" s="329"/>
      <c r="FSZ824" s="329"/>
      <c r="FTA824" s="329"/>
      <c r="FTB824" s="329"/>
      <c r="FTC824" s="329"/>
      <c r="FTD824" s="329"/>
      <c r="FTE824" s="329"/>
      <c r="FTF824" s="329"/>
      <c r="FTG824" s="329"/>
      <c r="FTH824" s="329"/>
      <c r="FTI824" s="329"/>
      <c r="FTJ824" s="329"/>
      <c r="FTK824" s="329"/>
      <c r="FTL824" s="329"/>
      <c r="FTM824" s="329"/>
      <c r="FTN824" s="329"/>
      <c r="FTO824" s="329"/>
      <c r="FTP824" s="329"/>
      <c r="FTQ824" s="329"/>
      <c r="FTR824" s="329"/>
      <c r="FTS824" s="329"/>
      <c r="FTT824" s="329"/>
      <c r="FTU824" s="329"/>
      <c r="FTV824" s="329"/>
      <c r="FTW824" s="329"/>
      <c r="FTX824" s="329"/>
      <c r="FTY824" s="329"/>
      <c r="FTZ824" s="329"/>
      <c r="FUA824" s="329"/>
      <c r="FUB824" s="329"/>
      <c r="FUC824" s="329"/>
      <c r="FUD824" s="329"/>
      <c r="FUE824" s="329"/>
      <c r="FUF824" s="329"/>
      <c r="FUG824" s="329"/>
      <c r="FUH824" s="329"/>
      <c r="FUI824" s="329"/>
      <c r="FUJ824" s="329"/>
      <c r="FUK824" s="329"/>
      <c r="FUL824" s="329"/>
      <c r="FUM824" s="329"/>
      <c r="FUN824" s="329"/>
      <c r="FUO824" s="329"/>
      <c r="FUP824" s="329"/>
      <c r="FUQ824" s="329"/>
      <c r="FUR824" s="329"/>
      <c r="FUS824" s="329"/>
      <c r="FUT824" s="329"/>
      <c r="FUU824" s="329"/>
      <c r="FUV824" s="329"/>
      <c r="FUW824" s="329"/>
      <c r="FUX824" s="329"/>
      <c r="FUY824" s="329"/>
      <c r="FUZ824" s="329"/>
      <c r="FVA824" s="329"/>
      <c r="FVB824" s="329"/>
      <c r="FVC824" s="329"/>
      <c r="FVD824" s="329"/>
      <c r="FVE824" s="329"/>
      <c r="FVF824" s="329"/>
      <c r="FVG824" s="329"/>
      <c r="FVH824" s="329"/>
      <c r="FVI824" s="329"/>
      <c r="FVJ824" s="329"/>
      <c r="FVK824" s="329"/>
      <c r="FVL824" s="329"/>
      <c r="FVM824" s="329"/>
      <c r="FVN824" s="329"/>
      <c r="FVO824" s="329"/>
      <c r="FVP824" s="329"/>
      <c r="FVQ824" s="329"/>
      <c r="FVR824" s="329"/>
      <c r="FVS824" s="329"/>
      <c r="FVT824" s="329"/>
      <c r="FVU824" s="329"/>
      <c r="FVV824" s="329"/>
      <c r="FVW824" s="329"/>
      <c r="FVX824" s="329"/>
      <c r="FVY824" s="329"/>
      <c r="FVZ824" s="329"/>
      <c r="FWA824" s="329"/>
      <c r="FWB824" s="329"/>
      <c r="FWC824" s="329"/>
      <c r="FWD824" s="329"/>
      <c r="FWE824" s="329"/>
      <c r="FWF824" s="329"/>
      <c r="FWG824" s="329"/>
      <c r="FWH824" s="329"/>
      <c r="FWI824" s="329"/>
      <c r="FWJ824" s="329"/>
      <c r="FWK824" s="329"/>
      <c r="FWL824" s="329"/>
      <c r="FWM824" s="329"/>
      <c r="FWN824" s="329"/>
      <c r="FWO824" s="329"/>
      <c r="FWP824" s="329"/>
      <c r="FWQ824" s="329"/>
      <c r="FWR824" s="329"/>
      <c r="FWS824" s="329"/>
      <c r="FWT824" s="329"/>
      <c r="FWU824" s="329"/>
      <c r="FWV824" s="329"/>
      <c r="FWW824" s="329"/>
      <c r="FWX824" s="329"/>
      <c r="FWY824" s="329"/>
      <c r="FWZ824" s="329"/>
      <c r="FXA824" s="329"/>
      <c r="FXB824" s="329"/>
      <c r="FXC824" s="329"/>
      <c r="FXD824" s="329"/>
      <c r="FXE824" s="329"/>
      <c r="FXF824" s="329"/>
      <c r="FXG824" s="329"/>
      <c r="FXH824" s="329"/>
      <c r="FXI824" s="329"/>
      <c r="FXJ824" s="329"/>
      <c r="FXK824" s="329"/>
      <c r="FXL824" s="329"/>
      <c r="FXM824" s="329"/>
      <c r="FXN824" s="329"/>
      <c r="FXO824" s="329"/>
      <c r="FXP824" s="329"/>
      <c r="FXQ824" s="329"/>
      <c r="FXR824" s="329"/>
      <c r="FXS824" s="329"/>
      <c r="FXT824" s="329"/>
      <c r="FXU824" s="329"/>
      <c r="FXV824" s="329"/>
      <c r="FXW824" s="329"/>
      <c r="FXX824" s="329"/>
      <c r="FXY824" s="329"/>
      <c r="FXZ824" s="329"/>
      <c r="FYA824" s="329"/>
      <c r="FYB824" s="329"/>
      <c r="FYC824" s="329"/>
      <c r="FYD824" s="329"/>
      <c r="FYE824" s="329"/>
      <c r="FYF824" s="329"/>
      <c r="FYG824" s="329"/>
      <c r="FYH824" s="329"/>
      <c r="FYI824" s="329"/>
      <c r="FYJ824" s="329"/>
      <c r="FYK824" s="329"/>
      <c r="FYL824" s="329"/>
      <c r="FYM824" s="329"/>
      <c r="FYN824" s="329"/>
      <c r="FYO824" s="329"/>
      <c r="FYP824" s="329"/>
      <c r="FYQ824" s="329"/>
      <c r="FYR824" s="329"/>
      <c r="FYS824" s="329"/>
      <c r="FYT824" s="329"/>
      <c r="FYU824" s="329"/>
      <c r="FYV824" s="329"/>
      <c r="FYW824" s="329"/>
      <c r="FYX824" s="329"/>
      <c r="FYY824" s="329"/>
      <c r="FYZ824" s="329"/>
      <c r="FZA824" s="329"/>
      <c r="FZB824" s="329"/>
      <c r="FZC824" s="329"/>
      <c r="FZD824" s="329"/>
      <c r="FZE824" s="329"/>
      <c r="FZF824" s="329"/>
      <c r="FZG824" s="329"/>
      <c r="FZH824" s="329"/>
      <c r="FZI824" s="329"/>
      <c r="FZJ824" s="329"/>
      <c r="FZK824" s="329"/>
      <c r="FZL824" s="329"/>
      <c r="FZM824" s="329"/>
      <c r="FZN824" s="329"/>
      <c r="FZO824" s="329"/>
      <c r="FZP824" s="329"/>
      <c r="FZQ824" s="329"/>
      <c r="FZR824" s="329"/>
      <c r="FZS824" s="329"/>
      <c r="FZT824" s="329"/>
      <c r="FZU824" s="329"/>
      <c r="FZV824" s="329"/>
      <c r="FZW824" s="329"/>
      <c r="FZX824" s="329"/>
      <c r="FZY824" s="329"/>
      <c r="FZZ824" s="329"/>
      <c r="GAA824" s="329"/>
      <c r="GAB824" s="329"/>
      <c r="GAC824" s="329"/>
      <c r="GAD824" s="329"/>
      <c r="GAE824" s="329"/>
      <c r="GAF824" s="329"/>
      <c r="GAG824" s="329"/>
      <c r="GAH824" s="329"/>
      <c r="GAI824" s="329"/>
      <c r="GAJ824" s="329"/>
      <c r="GAK824" s="329"/>
      <c r="GAL824" s="329"/>
      <c r="GAM824" s="329"/>
      <c r="GAN824" s="329"/>
      <c r="GAO824" s="329"/>
      <c r="GAP824" s="329"/>
      <c r="GAQ824" s="329"/>
      <c r="GAR824" s="329"/>
      <c r="GAS824" s="329"/>
      <c r="GAT824" s="329"/>
      <c r="GAU824" s="329"/>
      <c r="GAV824" s="329"/>
      <c r="GAW824" s="329"/>
      <c r="GAX824" s="329"/>
      <c r="GAY824" s="329"/>
      <c r="GAZ824" s="329"/>
      <c r="GBA824" s="329"/>
      <c r="GBB824" s="329"/>
      <c r="GBC824" s="329"/>
      <c r="GBD824" s="329"/>
      <c r="GBE824" s="329"/>
      <c r="GBF824" s="329"/>
      <c r="GBG824" s="329"/>
      <c r="GBH824" s="329"/>
      <c r="GBI824" s="329"/>
      <c r="GBJ824" s="329"/>
      <c r="GBK824" s="329"/>
      <c r="GBL824" s="329"/>
      <c r="GBM824" s="329"/>
      <c r="GBN824" s="329"/>
      <c r="GBO824" s="329"/>
      <c r="GBP824" s="329"/>
      <c r="GBQ824" s="329"/>
      <c r="GBR824" s="329"/>
      <c r="GBS824" s="329"/>
      <c r="GBT824" s="329"/>
      <c r="GBU824" s="329"/>
      <c r="GBV824" s="329"/>
      <c r="GBW824" s="329"/>
      <c r="GBX824" s="329"/>
      <c r="GBY824" s="329"/>
      <c r="GBZ824" s="329"/>
      <c r="GCA824" s="329"/>
      <c r="GCB824" s="329"/>
      <c r="GCC824" s="329"/>
      <c r="GCD824" s="329"/>
      <c r="GCE824" s="329"/>
      <c r="GCF824" s="329"/>
      <c r="GCG824" s="329"/>
      <c r="GCH824" s="329"/>
      <c r="GCI824" s="329"/>
      <c r="GCJ824" s="329"/>
      <c r="GCK824" s="329"/>
      <c r="GCL824" s="329"/>
      <c r="GCM824" s="329"/>
      <c r="GCN824" s="329"/>
      <c r="GCO824" s="329"/>
      <c r="GCP824" s="329"/>
      <c r="GCQ824" s="329"/>
      <c r="GCR824" s="329"/>
      <c r="GCS824" s="329"/>
      <c r="GCT824" s="329"/>
      <c r="GCU824" s="329"/>
      <c r="GCV824" s="329"/>
      <c r="GCW824" s="329"/>
      <c r="GCX824" s="329"/>
      <c r="GCY824" s="329"/>
      <c r="GCZ824" s="329"/>
      <c r="GDA824" s="329"/>
      <c r="GDB824" s="329"/>
      <c r="GDC824" s="329"/>
      <c r="GDD824" s="329"/>
      <c r="GDE824" s="329"/>
      <c r="GDF824" s="329"/>
      <c r="GDG824" s="329"/>
      <c r="GDH824" s="329"/>
      <c r="GDI824" s="329"/>
      <c r="GDJ824" s="329"/>
      <c r="GDK824" s="329"/>
      <c r="GDL824" s="329"/>
      <c r="GDM824" s="329"/>
      <c r="GDN824" s="329"/>
      <c r="GDO824" s="329"/>
      <c r="GDP824" s="329"/>
      <c r="GDQ824" s="329"/>
      <c r="GDR824" s="329"/>
      <c r="GDS824" s="329"/>
      <c r="GDT824" s="329"/>
      <c r="GDU824" s="329"/>
      <c r="GDV824" s="329"/>
      <c r="GDW824" s="329"/>
      <c r="GDX824" s="329"/>
      <c r="GDY824" s="329"/>
      <c r="GDZ824" s="329"/>
      <c r="GEA824" s="329"/>
      <c r="GEB824" s="329"/>
      <c r="GEC824" s="329"/>
      <c r="GED824" s="329"/>
      <c r="GEE824" s="329"/>
      <c r="GEF824" s="329"/>
      <c r="GEG824" s="329"/>
      <c r="GEH824" s="329"/>
      <c r="GEI824" s="329"/>
      <c r="GEJ824" s="329"/>
      <c r="GEK824" s="329"/>
      <c r="GEL824" s="329"/>
      <c r="GEM824" s="329"/>
      <c r="GEN824" s="329"/>
      <c r="GEO824" s="329"/>
      <c r="GEP824" s="329"/>
      <c r="GEQ824" s="329"/>
      <c r="GER824" s="329"/>
      <c r="GES824" s="329"/>
      <c r="GET824" s="329"/>
      <c r="GEU824" s="329"/>
      <c r="GEV824" s="329"/>
      <c r="GEW824" s="329"/>
      <c r="GEX824" s="329"/>
      <c r="GEY824" s="329"/>
      <c r="GEZ824" s="329"/>
      <c r="GFA824" s="329"/>
      <c r="GFB824" s="329"/>
      <c r="GFC824" s="329"/>
      <c r="GFD824" s="329"/>
      <c r="GFE824" s="329"/>
      <c r="GFF824" s="329"/>
      <c r="GFG824" s="329"/>
      <c r="GFH824" s="329"/>
      <c r="GFI824" s="329"/>
      <c r="GFJ824" s="329"/>
      <c r="GFK824" s="329"/>
      <c r="GFL824" s="329"/>
      <c r="GFM824" s="329"/>
      <c r="GFN824" s="329"/>
      <c r="GFO824" s="329"/>
      <c r="GFP824" s="329"/>
      <c r="GFQ824" s="329"/>
      <c r="GFR824" s="329"/>
      <c r="GFS824" s="329"/>
      <c r="GFT824" s="329"/>
      <c r="GFU824" s="329"/>
      <c r="GFV824" s="329"/>
      <c r="GFW824" s="329"/>
      <c r="GFX824" s="329"/>
      <c r="GFY824" s="329"/>
      <c r="GFZ824" s="329"/>
      <c r="GGA824" s="329"/>
      <c r="GGB824" s="329"/>
      <c r="GGC824" s="329"/>
      <c r="GGD824" s="329"/>
      <c r="GGE824" s="329"/>
      <c r="GGF824" s="329"/>
      <c r="GGG824" s="329"/>
      <c r="GGH824" s="329"/>
      <c r="GGI824" s="329"/>
      <c r="GGJ824" s="329"/>
      <c r="GGK824" s="329"/>
      <c r="GGL824" s="329"/>
      <c r="GGM824" s="329"/>
      <c r="GGN824" s="329"/>
      <c r="GGO824" s="329"/>
      <c r="GGP824" s="329"/>
      <c r="GGQ824" s="329"/>
      <c r="GGR824" s="329"/>
      <c r="GGS824" s="329"/>
      <c r="GGT824" s="329"/>
      <c r="GGU824" s="329"/>
      <c r="GGV824" s="329"/>
      <c r="GGW824" s="329"/>
      <c r="GGX824" s="329"/>
      <c r="GGY824" s="329"/>
      <c r="GGZ824" s="329"/>
      <c r="GHA824" s="329"/>
      <c r="GHB824" s="329"/>
      <c r="GHC824" s="329"/>
      <c r="GHD824" s="329"/>
      <c r="GHE824" s="329"/>
      <c r="GHF824" s="329"/>
      <c r="GHG824" s="329"/>
      <c r="GHH824" s="329"/>
      <c r="GHI824" s="329"/>
      <c r="GHJ824" s="329"/>
      <c r="GHK824" s="329"/>
      <c r="GHL824" s="329"/>
      <c r="GHM824" s="329"/>
      <c r="GHN824" s="329"/>
      <c r="GHO824" s="329"/>
      <c r="GHP824" s="329"/>
      <c r="GHQ824" s="329"/>
      <c r="GHR824" s="329"/>
      <c r="GHS824" s="329"/>
      <c r="GHT824" s="329"/>
      <c r="GHU824" s="329"/>
      <c r="GHV824" s="329"/>
      <c r="GHW824" s="329"/>
      <c r="GHX824" s="329"/>
      <c r="GHY824" s="329"/>
      <c r="GHZ824" s="329"/>
      <c r="GIA824" s="329"/>
      <c r="GIB824" s="329"/>
      <c r="GIC824" s="329"/>
      <c r="GID824" s="329"/>
      <c r="GIE824" s="329"/>
      <c r="GIF824" s="329"/>
      <c r="GIG824" s="329"/>
      <c r="GIH824" s="329"/>
      <c r="GII824" s="329"/>
      <c r="GIJ824" s="329"/>
      <c r="GIK824" s="329"/>
      <c r="GIL824" s="329"/>
      <c r="GIM824" s="329"/>
      <c r="GIN824" s="329"/>
      <c r="GIO824" s="329"/>
      <c r="GIP824" s="329"/>
      <c r="GIQ824" s="329"/>
      <c r="GIR824" s="329"/>
      <c r="GIS824" s="329"/>
      <c r="GIT824" s="329"/>
      <c r="GIU824" s="329"/>
      <c r="GIV824" s="329"/>
      <c r="GIW824" s="329"/>
      <c r="GIX824" s="329"/>
      <c r="GIY824" s="329"/>
      <c r="GIZ824" s="329"/>
      <c r="GJA824" s="329"/>
      <c r="GJB824" s="329"/>
      <c r="GJC824" s="329"/>
      <c r="GJD824" s="329"/>
      <c r="GJE824" s="329"/>
      <c r="GJF824" s="329"/>
      <c r="GJG824" s="329"/>
      <c r="GJH824" s="329"/>
      <c r="GJI824" s="329"/>
      <c r="GJJ824" s="329"/>
      <c r="GJK824" s="329"/>
      <c r="GJL824" s="329"/>
      <c r="GJM824" s="329"/>
      <c r="GJN824" s="329"/>
      <c r="GJO824" s="329"/>
      <c r="GJP824" s="329"/>
      <c r="GJQ824" s="329"/>
      <c r="GJR824" s="329"/>
      <c r="GJS824" s="329"/>
      <c r="GJT824" s="329"/>
      <c r="GJU824" s="329"/>
      <c r="GJV824" s="329"/>
      <c r="GJW824" s="329"/>
      <c r="GJX824" s="329"/>
      <c r="GJY824" s="329"/>
      <c r="GJZ824" s="329"/>
      <c r="GKA824" s="329"/>
      <c r="GKB824" s="329"/>
      <c r="GKC824" s="329"/>
      <c r="GKD824" s="329"/>
      <c r="GKE824" s="329"/>
      <c r="GKF824" s="329"/>
      <c r="GKG824" s="329"/>
      <c r="GKH824" s="329"/>
      <c r="GKI824" s="329"/>
      <c r="GKJ824" s="329"/>
      <c r="GKK824" s="329"/>
      <c r="GKL824" s="329"/>
      <c r="GKM824" s="329"/>
      <c r="GKN824" s="329"/>
      <c r="GKO824" s="329"/>
      <c r="GKP824" s="329"/>
      <c r="GKQ824" s="329"/>
      <c r="GKR824" s="329"/>
      <c r="GKS824" s="329"/>
      <c r="GKT824" s="329"/>
      <c r="GKU824" s="329"/>
      <c r="GKV824" s="329"/>
      <c r="GKW824" s="329"/>
      <c r="GKX824" s="329"/>
      <c r="GKY824" s="329"/>
      <c r="GKZ824" s="329"/>
      <c r="GLA824" s="329"/>
      <c r="GLB824" s="329"/>
      <c r="GLC824" s="329"/>
      <c r="GLD824" s="329"/>
      <c r="GLE824" s="329"/>
      <c r="GLF824" s="329"/>
      <c r="GLG824" s="329"/>
      <c r="GLH824" s="329"/>
      <c r="GLI824" s="329"/>
      <c r="GLJ824" s="329"/>
      <c r="GLK824" s="329"/>
      <c r="GLL824" s="329"/>
      <c r="GLM824" s="329"/>
      <c r="GLN824" s="329"/>
      <c r="GLO824" s="329"/>
      <c r="GLP824" s="329"/>
      <c r="GLQ824" s="329"/>
      <c r="GLR824" s="329"/>
      <c r="GLS824" s="329"/>
      <c r="GLT824" s="329"/>
      <c r="GLU824" s="329"/>
      <c r="GLV824" s="329"/>
      <c r="GLW824" s="329"/>
      <c r="GLX824" s="329"/>
      <c r="GLY824" s="329"/>
      <c r="GLZ824" s="329"/>
      <c r="GMA824" s="329"/>
      <c r="GMB824" s="329"/>
      <c r="GMC824" s="329"/>
      <c r="GMD824" s="329"/>
      <c r="GME824" s="329"/>
      <c r="GMF824" s="329"/>
      <c r="GMG824" s="329"/>
      <c r="GMH824" s="329"/>
      <c r="GMI824" s="329"/>
      <c r="GMJ824" s="329"/>
      <c r="GMK824" s="329"/>
      <c r="GML824" s="329"/>
      <c r="GMM824" s="329"/>
      <c r="GMN824" s="329"/>
      <c r="GMO824" s="329"/>
      <c r="GMP824" s="329"/>
      <c r="GMQ824" s="329"/>
      <c r="GMR824" s="329"/>
      <c r="GMS824" s="329"/>
      <c r="GMT824" s="329"/>
      <c r="GMU824" s="329"/>
      <c r="GMV824" s="329"/>
      <c r="GMW824" s="329"/>
      <c r="GMX824" s="329"/>
      <c r="GMY824" s="329"/>
      <c r="GMZ824" s="329"/>
      <c r="GNA824" s="329"/>
      <c r="GNB824" s="329"/>
      <c r="GNC824" s="329"/>
      <c r="GND824" s="329"/>
      <c r="GNE824" s="329"/>
      <c r="GNF824" s="329"/>
      <c r="GNG824" s="329"/>
      <c r="GNH824" s="329"/>
      <c r="GNI824" s="329"/>
      <c r="GNJ824" s="329"/>
      <c r="GNK824" s="329"/>
      <c r="GNL824" s="329"/>
      <c r="GNM824" s="329"/>
      <c r="GNN824" s="329"/>
      <c r="GNO824" s="329"/>
      <c r="GNP824" s="329"/>
      <c r="GNQ824" s="329"/>
      <c r="GNR824" s="329"/>
      <c r="GNS824" s="329"/>
      <c r="GNT824" s="329"/>
      <c r="GNU824" s="329"/>
      <c r="GNV824" s="329"/>
      <c r="GNW824" s="329"/>
      <c r="GNX824" s="329"/>
      <c r="GNY824" s="329"/>
      <c r="GNZ824" s="329"/>
      <c r="GOA824" s="329"/>
      <c r="GOB824" s="329"/>
      <c r="GOC824" s="329"/>
      <c r="GOD824" s="329"/>
      <c r="GOE824" s="329"/>
      <c r="GOF824" s="329"/>
      <c r="GOG824" s="329"/>
      <c r="GOH824" s="329"/>
      <c r="GOI824" s="329"/>
      <c r="GOJ824" s="329"/>
      <c r="GOK824" s="329"/>
      <c r="GOL824" s="329"/>
      <c r="GOM824" s="329"/>
      <c r="GON824" s="329"/>
      <c r="GOO824" s="329"/>
      <c r="GOP824" s="329"/>
      <c r="GOQ824" s="329"/>
      <c r="GOR824" s="329"/>
      <c r="GOS824" s="329"/>
      <c r="GOT824" s="329"/>
      <c r="GOU824" s="329"/>
      <c r="GOV824" s="329"/>
      <c r="GOW824" s="329"/>
      <c r="GOX824" s="329"/>
      <c r="GOY824" s="329"/>
      <c r="GOZ824" s="329"/>
      <c r="GPA824" s="329"/>
      <c r="GPB824" s="329"/>
      <c r="GPC824" s="329"/>
      <c r="GPD824" s="329"/>
      <c r="GPE824" s="329"/>
      <c r="GPF824" s="329"/>
      <c r="GPG824" s="329"/>
      <c r="GPH824" s="329"/>
      <c r="GPI824" s="329"/>
      <c r="GPJ824" s="329"/>
      <c r="GPK824" s="329"/>
      <c r="GPL824" s="329"/>
      <c r="GPM824" s="329"/>
      <c r="GPN824" s="329"/>
      <c r="GPO824" s="329"/>
      <c r="GPP824" s="329"/>
      <c r="GPQ824" s="329"/>
      <c r="GPR824" s="329"/>
      <c r="GPS824" s="329"/>
      <c r="GPT824" s="329"/>
      <c r="GPU824" s="329"/>
      <c r="GPV824" s="329"/>
      <c r="GPW824" s="329"/>
      <c r="GPX824" s="329"/>
      <c r="GPY824" s="329"/>
      <c r="GPZ824" s="329"/>
      <c r="GQA824" s="329"/>
      <c r="GQB824" s="329"/>
      <c r="GQC824" s="329"/>
      <c r="GQD824" s="329"/>
      <c r="GQE824" s="329"/>
      <c r="GQF824" s="329"/>
      <c r="GQG824" s="329"/>
      <c r="GQH824" s="329"/>
      <c r="GQI824" s="329"/>
      <c r="GQJ824" s="329"/>
      <c r="GQK824" s="329"/>
      <c r="GQL824" s="329"/>
      <c r="GQM824" s="329"/>
      <c r="GQN824" s="329"/>
      <c r="GQO824" s="329"/>
      <c r="GQP824" s="329"/>
      <c r="GQQ824" s="329"/>
      <c r="GQR824" s="329"/>
      <c r="GQS824" s="329"/>
      <c r="GQT824" s="329"/>
      <c r="GQU824" s="329"/>
      <c r="GQV824" s="329"/>
      <c r="GQW824" s="329"/>
      <c r="GQX824" s="329"/>
      <c r="GQY824" s="329"/>
      <c r="GQZ824" s="329"/>
      <c r="GRA824" s="329"/>
      <c r="GRB824" s="329"/>
      <c r="GRC824" s="329"/>
      <c r="GRD824" s="329"/>
      <c r="GRE824" s="329"/>
      <c r="GRF824" s="329"/>
      <c r="GRG824" s="329"/>
      <c r="GRH824" s="329"/>
      <c r="GRI824" s="329"/>
      <c r="GRJ824" s="329"/>
      <c r="GRK824" s="329"/>
      <c r="GRL824" s="329"/>
      <c r="GRM824" s="329"/>
      <c r="GRN824" s="329"/>
      <c r="GRO824" s="329"/>
      <c r="GRP824" s="329"/>
      <c r="GRQ824" s="329"/>
      <c r="GRR824" s="329"/>
      <c r="GRS824" s="329"/>
      <c r="GRT824" s="329"/>
      <c r="GRU824" s="329"/>
      <c r="GRV824" s="329"/>
      <c r="GRW824" s="329"/>
      <c r="GRX824" s="329"/>
      <c r="GRY824" s="329"/>
      <c r="GRZ824" s="329"/>
      <c r="GSA824" s="329"/>
      <c r="GSB824" s="329"/>
      <c r="GSC824" s="329"/>
      <c r="GSD824" s="329"/>
      <c r="GSE824" s="329"/>
      <c r="GSF824" s="329"/>
      <c r="GSG824" s="329"/>
      <c r="GSH824" s="329"/>
      <c r="GSI824" s="329"/>
      <c r="GSJ824" s="329"/>
      <c r="GSK824" s="329"/>
      <c r="GSL824" s="329"/>
      <c r="GSM824" s="329"/>
      <c r="GSN824" s="329"/>
      <c r="GSO824" s="329"/>
      <c r="GSP824" s="329"/>
      <c r="GSQ824" s="329"/>
      <c r="GSR824" s="329"/>
      <c r="GSS824" s="329"/>
      <c r="GST824" s="329"/>
      <c r="GSU824" s="329"/>
      <c r="GSV824" s="329"/>
      <c r="GSW824" s="329"/>
      <c r="GSX824" s="329"/>
      <c r="GSY824" s="329"/>
      <c r="GSZ824" s="329"/>
      <c r="GTA824" s="329"/>
      <c r="GTB824" s="329"/>
      <c r="GTC824" s="329"/>
      <c r="GTD824" s="329"/>
      <c r="GTE824" s="329"/>
      <c r="GTF824" s="329"/>
      <c r="GTG824" s="329"/>
      <c r="GTH824" s="329"/>
      <c r="GTI824" s="329"/>
      <c r="GTJ824" s="329"/>
      <c r="GTK824" s="329"/>
      <c r="GTL824" s="329"/>
      <c r="GTM824" s="329"/>
      <c r="GTN824" s="329"/>
      <c r="GTO824" s="329"/>
      <c r="GTP824" s="329"/>
      <c r="GTQ824" s="329"/>
      <c r="GTR824" s="329"/>
      <c r="GTS824" s="329"/>
      <c r="GTT824" s="329"/>
      <c r="GTU824" s="329"/>
      <c r="GTV824" s="329"/>
      <c r="GTW824" s="329"/>
      <c r="GTX824" s="329"/>
      <c r="GTY824" s="329"/>
      <c r="GTZ824" s="329"/>
      <c r="GUA824" s="329"/>
      <c r="GUB824" s="329"/>
      <c r="GUC824" s="329"/>
      <c r="GUD824" s="329"/>
      <c r="GUE824" s="329"/>
      <c r="GUF824" s="329"/>
      <c r="GUG824" s="329"/>
      <c r="GUH824" s="329"/>
      <c r="GUI824" s="329"/>
      <c r="GUJ824" s="329"/>
      <c r="GUK824" s="329"/>
      <c r="GUL824" s="329"/>
      <c r="GUM824" s="329"/>
      <c r="GUN824" s="329"/>
      <c r="GUO824" s="329"/>
      <c r="GUP824" s="329"/>
      <c r="GUQ824" s="329"/>
      <c r="GUR824" s="329"/>
      <c r="GUS824" s="329"/>
      <c r="GUT824" s="329"/>
      <c r="GUU824" s="329"/>
      <c r="GUV824" s="329"/>
      <c r="GUW824" s="329"/>
      <c r="GUX824" s="329"/>
      <c r="GUY824" s="329"/>
      <c r="GUZ824" s="329"/>
      <c r="GVA824" s="329"/>
      <c r="GVB824" s="329"/>
      <c r="GVC824" s="329"/>
      <c r="GVD824" s="329"/>
      <c r="GVE824" s="329"/>
      <c r="GVF824" s="329"/>
      <c r="GVG824" s="329"/>
      <c r="GVH824" s="329"/>
      <c r="GVI824" s="329"/>
      <c r="GVJ824" s="329"/>
      <c r="GVK824" s="329"/>
      <c r="GVL824" s="329"/>
      <c r="GVM824" s="329"/>
      <c r="GVN824" s="329"/>
      <c r="GVO824" s="329"/>
      <c r="GVP824" s="329"/>
      <c r="GVQ824" s="329"/>
      <c r="GVR824" s="329"/>
      <c r="GVS824" s="329"/>
      <c r="GVT824" s="329"/>
      <c r="GVU824" s="329"/>
      <c r="GVV824" s="329"/>
      <c r="GVW824" s="329"/>
      <c r="GVX824" s="329"/>
      <c r="GVY824" s="329"/>
      <c r="GVZ824" s="329"/>
      <c r="GWA824" s="329"/>
      <c r="GWB824" s="329"/>
      <c r="GWC824" s="329"/>
      <c r="GWD824" s="329"/>
      <c r="GWE824" s="329"/>
      <c r="GWF824" s="329"/>
      <c r="GWG824" s="329"/>
      <c r="GWH824" s="329"/>
      <c r="GWI824" s="329"/>
      <c r="GWJ824" s="329"/>
      <c r="GWK824" s="329"/>
      <c r="GWL824" s="329"/>
      <c r="GWM824" s="329"/>
      <c r="GWN824" s="329"/>
      <c r="GWO824" s="329"/>
      <c r="GWP824" s="329"/>
      <c r="GWQ824" s="329"/>
      <c r="GWR824" s="329"/>
      <c r="GWS824" s="329"/>
      <c r="GWT824" s="329"/>
      <c r="GWU824" s="329"/>
      <c r="GWV824" s="329"/>
      <c r="GWW824" s="329"/>
      <c r="GWX824" s="329"/>
      <c r="GWY824" s="329"/>
      <c r="GWZ824" s="329"/>
      <c r="GXA824" s="329"/>
      <c r="GXB824" s="329"/>
      <c r="GXC824" s="329"/>
      <c r="GXD824" s="329"/>
      <c r="GXE824" s="329"/>
      <c r="GXF824" s="329"/>
      <c r="GXG824" s="329"/>
      <c r="GXH824" s="329"/>
      <c r="GXI824" s="329"/>
      <c r="GXJ824" s="329"/>
      <c r="GXK824" s="329"/>
      <c r="GXL824" s="329"/>
      <c r="GXM824" s="329"/>
      <c r="GXN824" s="329"/>
      <c r="GXO824" s="329"/>
      <c r="GXP824" s="329"/>
      <c r="GXQ824" s="329"/>
      <c r="GXR824" s="329"/>
      <c r="GXS824" s="329"/>
      <c r="GXT824" s="329"/>
      <c r="GXU824" s="329"/>
      <c r="GXV824" s="329"/>
      <c r="GXW824" s="329"/>
      <c r="GXX824" s="329"/>
      <c r="GXY824" s="329"/>
      <c r="GXZ824" s="329"/>
      <c r="GYA824" s="329"/>
      <c r="GYB824" s="329"/>
      <c r="GYC824" s="329"/>
      <c r="GYD824" s="329"/>
      <c r="GYE824" s="329"/>
      <c r="GYF824" s="329"/>
      <c r="GYG824" s="329"/>
      <c r="GYH824" s="329"/>
      <c r="GYI824" s="329"/>
      <c r="GYJ824" s="329"/>
      <c r="GYK824" s="329"/>
      <c r="GYL824" s="329"/>
      <c r="GYM824" s="329"/>
      <c r="GYN824" s="329"/>
      <c r="GYO824" s="329"/>
      <c r="GYP824" s="329"/>
      <c r="GYQ824" s="329"/>
      <c r="GYR824" s="329"/>
      <c r="GYS824" s="329"/>
      <c r="GYT824" s="329"/>
      <c r="GYU824" s="329"/>
      <c r="GYV824" s="329"/>
      <c r="GYW824" s="329"/>
      <c r="GYX824" s="329"/>
      <c r="GYY824" s="329"/>
      <c r="GYZ824" s="329"/>
      <c r="GZA824" s="329"/>
      <c r="GZB824" s="329"/>
      <c r="GZC824" s="329"/>
      <c r="GZD824" s="329"/>
      <c r="GZE824" s="329"/>
      <c r="GZF824" s="329"/>
      <c r="GZG824" s="329"/>
      <c r="GZH824" s="329"/>
      <c r="GZI824" s="329"/>
      <c r="GZJ824" s="329"/>
      <c r="GZK824" s="329"/>
      <c r="GZL824" s="329"/>
      <c r="GZM824" s="329"/>
      <c r="GZN824" s="329"/>
      <c r="GZO824" s="329"/>
      <c r="GZP824" s="329"/>
      <c r="GZQ824" s="329"/>
      <c r="GZR824" s="329"/>
      <c r="GZS824" s="329"/>
      <c r="GZT824" s="329"/>
      <c r="GZU824" s="329"/>
      <c r="GZV824" s="329"/>
      <c r="GZW824" s="329"/>
      <c r="GZX824" s="329"/>
      <c r="GZY824" s="329"/>
      <c r="GZZ824" s="329"/>
      <c r="HAA824" s="329"/>
      <c r="HAB824" s="329"/>
      <c r="HAC824" s="329"/>
      <c r="HAD824" s="329"/>
      <c r="HAE824" s="329"/>
      <c r="HAF824" s="329"/>
      <c r="HAG824" s="329"/>
      <c r="HAH824" s="329"/>
      <c r="HAI824" s="329"/>
      <c r="HAJ824" s="329"/>
      <c r="HAK824" s="329"/>
      <c r="HAL824" s="329"/>
      <c r="HAM824" s="329"/>
      <c r="HAN824" s="329"/>
      <c r="HAO824" s="329"/>
      <c r="HAP824" s="329"/>
      <c r="HAQ824" s="329"/>
      <c r="HAR824" s="329"/>
      <c r="HAS824" s="329"/>
      <c r="HAT824" s="329"/>
      <c r="HAU824" s="329"/>
      <c r="HAV824" s="329"/>
      <c r="HAW824" s="329"/>
      <c r="HAX824" s="329"/>
      <c r="HAY824" s="329"/>
      <c r="HAZ824" s="329"/>
      <c r="HBA824" s="329"/>
      <c r="HBB824" s="329"/>
      <c r="HBC824" s="329"/>
      <c r="HBD824" s="329"/>
      <c r="HBE824" s="329"/>
      <c r="HBF824" s="329"/>
      <c r="HBG824" s="329"/>
      <c r="HBH824" s="329"/>
      <c r="HBI824" s="329"/>
      <c r="HBJ824" s="329"/>
      <c r="HBK824" s="329"/>
      <c r="HBL824" s="329"/>
      <c r="HBM824" s="329"/>
      <c r="HBN824" s="329"/>
      <c r="HBO824" s="329"/>
      <c r="HBP824" s="329"/>
      <c r="HBQ824" s="329"/>
      <c r="HBR824" s="329"/>
      <c r="HBS824" s="329"/>
      <c r="HBT824" s="329"/>
      <c r="HBU824" s="329"/>
      <c r="HBV824" s="329"/>
      <c r="HBW824" s="329"/>
      <c r="HBX824" s="329"/>
      <c r="HBY824" s="329"/>
      <c r="HBZ824" s="329"/>
      <c r="HCA824" s="329"/>
      <c r="HCB824" s="329"/>
      <c r="HCC824" s="329"/>
      <c r="HCD824" s="329"/>
      <c r="HCE824" s="329"/>
      <c r="HCF824" s="329"/>
      <c r="HCG824" s="329"/>
      <c r="HCH824" s="329"/>
      <c r="HCI824" s="329"/>
      <c r="HCJ824" s="329"/>
      <c r="HCK824" s="329"/>
      <c r="HCL824" s="329"/>
      <c r="HCM824" s="329"/>
      <c r="HCN824" s="329"/>
      <c r="HCO824" s="329"/>
      <c r="HCP824" s="329"/>
      <c r="HCQ824" s="329"/>
      <c r="HCR824" s="329"/>
      <c r="HCS824" s="329"/>
      <c r="HCT824" s="329"/>
      <c r="HCU824" s="329"/>
      <c r="HCV824" s="329"/>
      <c r="HCW824" s="329"/>
      <c r="HCX824" s="329"/>
      <c r="HCY824" s="329"/>
      <c r="HCZ824" s="329"/>
      <c r="HDA824" s="329"/>
      <c r="HDB824" s="329"/>
      <c r="HDC824" s="329"/>
      <c r="HDD824" s="329"/>
      <c r="HDE824" s="329"/>
      <c r="HDF824" s="329"/>
      <c r="HDG824" s="329"/>
      <c r="HDH824" s="329"/>
      <c r="HDI824" s="329"/>
      <c r="HDJ824" s="329"/>
      <c r="HDK824" s="329"/>
      <c r="HDL824" s="329"/>
      <c r="HDM824" s="329"/>
      <c r="HDN824" s="329"/>
      <c r="HDO824" s="329"/>
      <c r="HDP824" s="329"/>
      <c r="HDQ824" s="329"/>
      <c r="HDR824" s="329"/>
      <c r="HDS824" s="329"/>
      <c r="HDT824" s="329"/>
      <c r="HDU824" s="329"/>
      <c r="HDV824" s="329"/>
      <c r="HDW824" s="329"/>
      <c r="HDX824" s="329"/>
      <c r="HDY824" s="329"/>
      <c r="HDZ824" s="329"/>
      <c r="HEA824" s="329"/>
      <c r="HEB824" s="329"/>
      <c r="HEC824" s="329"/>
      <c r="HED824" s="329"/>
      <c r="HEE824" s="329"/>
      <c r="HEF824" s="329"/>
      <c r="HEG824" s="329"/>
      <c r="HEH824" s="329"/>
      <c r="HEI824" s="329"/>
      <c r="HEJ824" s="329"/>
      <c r="HEK824" s="329"/>
      <c r="HEL824" s="329"/>
      <c r="HEM824" s="329"/>
      <c r="HEN824" s="329"/>
      <c r="HEO824" s="329"/>
      <c r="HEP824" s="329"/>
      <c r="HEQ824" s="329"/>
      <c r="HER824" s="329"/>
      <c r="HES824" s="329"/>
      <c r="HET824" s="329"/>
      <c r="HEU824" s="329"/>
      <c r="HEV824" s="329"/>
      <c r="HEW824" s="329"/>
      <c r="HEX824" s="329"/>
      <c r="HEY824" s="329"/>
      <c r="HEZ824" s="329"/>
      <c r="HFA824" s="329"/>
      <c r="HFB824" s="329"/>
      <c r="HFC824" s="329"/>
      <c r="HFD824" s="329"/>
      <c r="HFE824" s="329"/>
      <c r="HFF824" s="329"/>
      <c r="HFG824" s="329"/>
      <c r="HFH824" s="329"/>
      <c r="HFI824" s="329"/>
      <c r="HFJ824" s="329"/>
      <c r="HFK824" s="329"/>
      <c r="HFL824" s="329"/>
      <c r="HFM824" s="329"/>
      <c r="HFN824" s="329"/>
      <c r="HFO824" s="329"/>
      <c r="HFP824" s="329"/>
      <c r="HFQ824" s="329"/>
      <c r="HFR824" s="329"/>
      <c r="HFS824" s="329"/>
      <c r="HFT824" s="329"/>
      <c r="HFU824" s="329"/>
      <c r="HFV824" s="329"/>
      <c r="HFW824" s="329"/>
      <c r="HFX824" s="329"/>
      <c r="HFY824" s="329"/>
      <c r="HFZ824" s="329"/>
      <c r="HGA824" s="329"/>
      <c r="HGB824" s="329"/>
      <c r="HGC824" s="329"/>
      <c r="HGD824" s="329"/>
      <c r="HGE824" s="329"/>
      <c r="HGF824" s="329"/>
      <c r="HGG824" s="329"/>
      <c r="HGH824" s="329"/>
      <c r="HGI824" s="329"/>
      <c r="HGJ824" s="329"/>
      <c r="HGK824" s="329"/>
      <c r="HGL824" s="329"/>
      <c r="HGM824" s="329"/>
      <c r="HGN824" s="329"/>
      <c r="HGO824" s="329"/>
      <c r="HGP824" s="329"/>
      <c r="HGQ824" s="329"/>
      <c r="HGR824" s="329"/>
      <c r="HGS824" s="329"/>
      <c r="HGT824" s="329"/>
      <c r="HGU824" s="329"/>
      <c r="HGV824" s="329"/>
      <c r="HGW824" s="329"/>
      <c r="HGX824" s="329"/>
      <c r="HGY824" s="329"/>
      <c r="HGZ824" s="329"/>
      <c r="HHA824" s="329"/>
      <c r="HHB824" s="329"/>
      <c r="HHC824" s="329"/>
      <c r="HHD824" s="329"/>
      <c r="HHE824" s="329"/>
      <c r="HHF824" s="329"/>
      <c r="HHG824" s="329"/>
      <c r="HHH824" s="329"/>
      <c r="HHI824" s="329"/>
      <c r="HHJ824" s="329"/>
      <c r="HHK824" s="329"/>
      <c r="HHL824" s="329"/>
      <c r="HHM824" s="329"/>
      <c r="HHN824" s="329"/>
      <c r="HHO824" s="329"/>
      <c r="HHP824" s="329"/>
      <c r="HHQ824" s="329"/>
      <c r="HHR824" s="329"/>
      <c r="HHS824" s="329"/>
      <c r="HHT824" s="329"/>
      <c r="HHU824" s="329"/>
      <c r="HHV824" s="329"/>
      <c r="HHW824" s="329"/>
      <c r="HHX824" s="329"/>
      <c r="HHY824" s="329"/>
      <c r="HHZ824" s="329"/>
      <c r="HIA824" s="329"/>
      <c r="HIB824" s="329"/>
      <c r="HIC824" s="329"/>
      <c r="HID824" s="329"/>
      <c r="HIE824" s="329"/>
      <c r="HIF824" s="329"/>
      <c r="HIG824" s="329"/>
      <c r="HIH824" s="329"/>
      <c r="HII824" s="329"/>
      <c r="HIJ824" s="329"/>
      <c r="HIK824" s="329"/>
      <c r="HIL824" s="329"/>
      <c r="HIM824" s="329"/>
      <c r="HIN824" s="329"/>
      <c r="HIO824" s="329"/>
      <c r="HIP824" s="329"/>
      <c r="HIQ824" s="329"/>
      <c r="HIR824" s="329"/>
      <c r="HIS824" s="329"/>
      <c r="HIT824" s="329"/>
      <c r="HIU824" s="329"/>
      <c r="HIV824" s="329"/>
      <c r="HIW824" s="329"/>
      <c r="HIX824" s="329"/>
      <c r="HIY824" s="329"/>
      <c r="HIZ824" s="329"/>
      <c r="HJA824" s="329"/>
      <c r="HJB824" s="329"/>
      <c r="HJC824" s="329"/>
      <c r="HJD824" s="329"/>
      <c r="HJE824" s="329"/>
      <c r="HJF824" s="329"/>
      <c r="HJG824" s="329"/>
      <c r="HJH824" s="329"/>
      <c r="HJI824" s="329"/>
      <c r="HJJ824" s="329"/>
      <c r="HJK824" s="329"/>
      <c r="HJL824" s="329"/>
      <c r="HJM824" s="329"/>
      <c r="HJN824" s="329"/>
      <c r="HJO824" s="329"/>
      <c r="HJP824" s="329"/>
      <c r="HJQ824" s="329"/>
      <c r="HJR824" s="329"/>
      <c r="HJS824" s="329"/>
      <c r="HJT824" s="329"/>
      <c r="HJU824" s="329"/>
      <c r="HJV824" s="329"/>
      <c r="HJW824" s="329"/>
      <c r="HJX824" s="329"/>
      <c r="HJY824" s="329"/>
      <c r="HJZ824" s="329"/>
      <c r="HKA824" s="329"/>
      <c r="HKB824" s="329"/>
      <c r="HKC824" s="329"/>
      <c r="HKD824" s="329"/>
      <c r="HKE824" s="329"/>
      <c r="HKF824" s="329"/>
      <c r="HKG824" s="329"/>
      <c r="HKH824" s="329"/>
      <c r="HKI824" s="329"/>
      <c r="HKJ824" s="329"/>
      <c r="HKK824" s="329"/>
      <c r="HKL824" s="329"/>
      <c r="HKM824" s="329"/>
      <c r="HKN824" s="329"/>
      <c r="HKO824" s="329"/>
      <c r="HKP824" s="329"/>
      <c r="HKQ824" s="329"/>
      <c r="HKR824" s="329"/>
      <c r="HKS824" s="329"/>
      <c r="HKT824" s="329"/>
      <c r="HKU824" s="329"/>
      <c r="HKV824" s="329"/>
      <c r="HKW824" s="329"/>
      <c r="HKX824" s="329"/>
      <c r="HKY824" s="329"/>
      <c r="HKZ824" s="329"/>
      <c r="HLA824" s="329"/>
      <c r="HLB824" s="329"/>
      <c r="HLC824" s="329"/>
      <c r="HLD824" s="329"/>
      <c r="HLE824" s="329"/>
      <c r="HLF824" s="329"/>
      <c r="HLG824" s="329"/>
      <c r="HLH824" s="329"/>
      <c r="HLI824" s="329"/>
      <c r="HLJ824" s="329"/>
      <c r="HLK824" s="329"/>
      <c r="HLL824" s="329"/>
      <c r="HLM824" s="329"/>
      <c r="HLN824" s="329"/>
      <c r="HLO824" s="329"/>
      <c r="HLP824" s="329"/>
      <c r="HLQ824" s="329"/>
      <c r="HLR824" s="329"/>
      <c r="HLS824" s="329"/>
      <c r="HLT824" s="329"/>
      <c r="HLU824" s="329"/>
      <c r="HLV824" s="329"/>
      <c r="HLW824" s="329"/>
      <c r="HLX824" s="329"/>
      <c r="HLY824" s="329"/>
      <c r="HLZ824" s="329"/>
      <c r="HMA824" s="329"/>
      <c r="HMB824" s="329"/>
      <c r="HMC824" s="329"/>
      <c r="HMD824" s="329"/>
      <c r="HME824" s="329"/>
      <c r="HMF824" s="329"/>
      <c r="HMG824" s="329"/>
      <c r="HMH824" s="329"/>
      <c r="HMI824" s="329"/>
      <c r="HMJ824" s="329"/>
      <c r="HMK824" s="329"/>
      <c r="HML824" s="329"/>
      <c r="HMM824" s="329"/>
      <c r="HMN824" s="329"/>
      <c r="HMO824" s="329"/>
      <c r="HMP824" s="329"/>
      <c r="HMQ824" s="329"/>
      <c r="HMR824" s="329"/>
      <c r="HMS824" s="329"/>
      <c r="HMT824" s="329"/>
      <c r="HMU824" s="329"/>
      <c r="HMV824" s="329"/>
      <c r="HMW824" s="329"/>
      <c r="HMX824" s="329"/>
      <c r="HMY824" s="329"/>
      <c r="HMZ824" s="329"/>
      <c r="HNA824" s="329"/>
      <c r="HNB824" s="329"/>
      <c r="HNC824" s="329"/>
      <c r="HND824" s="329"/>
      <c r="HNE824" s="329"/>
      <c r="HNF824" s="329"/>
      <c r="HNG824" s="329"/>
      <c r="HNH824" s="329"/>
      <c r="HNI824" s="329"/>
      <c r="HNJ824" s="329"/>
      <c r="HNK824" s="329"/>
      <c r="HNL824" s="329"/>
      <c r="HNM824" s="329"/>
      <c r="HNN824" s="329"/>
      <c r="HNO824" s="329"/>
      <c r="HNP824" s="329"/>
      <c r="HNQ824" s="329"/>
      <c r="HNR824" s="329"/>
      <c r="HNS824" s="329"/>
      <c r="HNT824" s="329"/>
      <c r="HNU824" s="329"/>
      <c r="HNV824" s="329"/>
      <c r="HNW824" s="329"/>
      <c r="HNX824" s="329"/>
      <c r="HNY824" s="329"/>
      <c r="HNZ824" s="329"/>
      <c r="HOA824" s="329"/>
      <c r="HOB824" s="329"/>
      <c r="HOC824" s="329"/>
      <c r="HOD824" s="329"/>
      <c r="HOE824" s="329"/>
      <c r="HOF824" s="329"/>
      <c r="HOG824" s="329"/>
      <c r="HOH824" s="329"/>
      <c r="HOI824" s="329"/>
      <c r="HOJ824" s="329"/>
      <c r="HOK824" s="329"/>
      <c r="HOL824" s="329"/>
      <c r="HOM824" s="329"/>
      <c r="HON824" s="329"/>
      <c r="HOO824" s="329"/>
      <c r="HOP824" s="329"/>
      <c r="HOQ824" s="329"/>
      <c r="HOR824" s="329"/>
      <c r="HOS824" s="329"/>
      <c r="HOT824" s="329"/>
      <c r="HOU824" s="329"/>
      <c r="HOV824" s="329"/>
      <c r="HOW824" s="329"/>
      <c r="HOX824" s="329"/>
      <c r="HOY824" s="329"/>
      <c r="HOZ824" s="329"/>
      <c r="HPA824" s="329"/>
      <c r="HPB824" s="329"/>
      <c r="HPC824" s="329"/>
      <c r="HPD824" s="329"/>
      <c r="HPE824" s="329"/>
      <c r="HPF824" s="329"/>
      <c r="HPG824" s="329"/>
      <c r="HPH824" s="329"/>
      <c r="HPI824" s="329"/>
      <c r="HPJ824" s="329"/>
      <c r="HPK824" s="329"/>
      <c r="HPL824" s="329"/>
      <c r="HPM824" s="329"/>
      <c r="HPN824" s="329"/>
      <c r="HPO824" s="329"/>
      <c r="HPP824" s="329"/>
      <c r="HPQ824" s="329"/>
      <c r="HPR824" s="329"/>
      <c r="HPS824" s="329"/>
      <c r="HPT824" s="329"/>
      <c r="HPU824" s="329"/>
      <c r="HPV824" s="329"/>
      <c r="HPW824" s="329"/>
      <c r="HPX824" s="329"/>
      <c r="HPY824" s="329"/>
      <c r="HPZ824" s="329"/>
      <c r="HQA824" s="329"/>
      <c r="HQB824" s="329"/>
      <c r="HQC824" s="329"/>
      <c r="HQD824" s="329"/>
      <c r="HQE824" s="329"/>
      <c r="HQF824" s="329"/>
      <c r="HQG824" s="329"/>
      <c r="HQH824" s="329"/>
      <c r="HQI824" s="329"/>
      <c r="HQJ824" s="329"/>
      <c r="HQK824" s="329"/>
      <c r="HQL824" s="329"/>
      <c r="HQM824" s="329"/>
      <c r="HQN824" s="329"/>
      <c r="HQO824" s="329"/>
      <c r="HQP824" s="329"/>
      <c r="HQQ824" s="329"/>
      <c r="HQR824" s="329"/>
      <c r="HQS824" s="329"/>
      <c r="HQT824" s="329"/>
      <c r="HQU824" s="329"/>
      <c r="HQV824" s="329"/>
      <c r="HQW824" s="329"/>
      <c r="HQX824" s="329"/>
      <c r="HQY824" s="329"/>
      <c r="HQZ824" s="329"/>
      <c r="HRA824" s="329"/>
      <c r="HRB824" s="329"/>
      <c r="HRC824" s="329"/>
      <c r="HRD824" s="329"/>
      <c r="HRE824" s="329"/>
      <c r="HRF824" s="329"/>
      <c r="HRG824" s="329"/>
      <c r="HRH824" s="329"/>
      <c r="HRI824" s="329"/>
      <c r="HRJ824" s="329"/>
      <c r="HRK824" s="329"/>
      <c r="HRL824" s="329"/>
      <c r="HRM824" s="329"/>
      <c r="HRN824" s="329"/>
      <c r="HRO824" s="329"/>
      <c r="HRP824" s="329"/>
      <c r="HRQ824" s="329"/>
      <c r="HRR824" s="329"/>
      <c r="HRS824" s="329"/>
      <c r="HRT824" s="329"/>
      <c r="HRU824" s="329"/>
      <c r="HRV824" s="329"/>
      <c r="HRW824" s="329"/>
      <c r="HRX824" s="329"/>
      <c r="HRY824" s="329"/>
      <c r="HRZ824" s="329"/>
      <c r="HSA824" s="329"/>
      <c r="HSB824" s="329"/>
      <c r="HSC824" s="329"/>
      <c r="HSD824" s="329"/>
      <c r="HSE824" s="329"/>
      <c r="HSF824" s="329"/>
      <c r="HSG824" s="329"/>
      <c r="HSH824" s="329"/>
      <c r="HSI824" s="329"/>
      <c r="HSJ824" s="329"/>
      <c r="HSK824" s="329"/>
      <c r="HSL824" s="329"/>
      <c r="HSM824" s="329"/>
      <c r="HSN824" s="329"/>
      <c r="HSO824" s="329"/>
      <c r="HSP824" s="329"/>
      <c r="HSQ824" s="329"/>
      <c r="HSR824" s="329"/>
      <c r="HSS824" s="329"/>
      <c r="HST824" s="329"/>
      <c r="HSU824" s="329"/>
      <c r="HSV824" s="329"/>
      <c r="HSW824" s="329"/>
      <c r="HSX824" s="329"/>
      <c r="HSY824" s="329"/>
      <c r="HSZ824" s="329"/>
      <c r="HTA824" s="329"/>
      <c r="HTB824" s="329"/>
      <c r="HTC824" s="329"/>
      <c r="HTD824" s="329"/>
      <c r="HTE824" s="329"/>
      <c r="HTF824" s="329"/>
      <c r="HTG824" s="329"/>
      <c r="HTH824" s="329"/>
      <c r="HTI824" s="329"/>
      <c r="HTJ824" s="329"/>
      <c r="HTK824" s="329"/>
      <c r="HTL824" s="329"/>
      <c r="HTM824" s="329"/>
      <c r="HTN824" s="329"/>
      <c r="HTO824" s="329"/>
      <c r="HTP824" s="329"/>
      <c r="HTQ824" s="329"/>
      <c r="HTR824" s="329"/>
      <c r="HTS824" s="329"/>
      <c r="HTT824" s="329"/>
      <c r="HTU824" s="329"/>
      <c r="HTV824" s="329"/>
      <c r="HTW824" s="329"/>
      <c r="HTX824" s="329"/>
      <c r="HTY824" s="329"/>
      <c r="HTZ824" s="329"/>
      <c r="HUA824" s="329"/>
      <c r="HUB824" s="329"/>
      <c r="HUC824" s="329"/>
      <c r="HUD824" s="329"/>
      <c r="HUE824" s="329"/>
      <c r="HUF824" s="329"/>
      <c r="HUG824" s="329"/>
      <c r="HUH824" s="329"/>
      <c r="HUI824" s="329"/>
      <c r="HUJ824" s="329"/>
      <c r="HUK824" s="329"/>
      <c r="HUL824" s="329"/>
      <c r="HUM824" s="329"/>
      <c r="HUN824" s="329"/>
      <c r="HUO824" s="329"/>
      <c r="HUP824" s="329"/>
      <c r="HUQ824" s="329"/>
      <c r="HUR824" s="329"/>
      <c r="HUS824" s="329"/>
      <c r="HUT824" s="329"/>
      <c r="HUU824" s="329"/>
      <c r="HUV824" s="329"/>
      <c r="HUW824" s="329"/>
      <c r="HUX824" s="329"/>
      <c r="HUY824" s="329"/>
      <c r="HUZ824" s="329"/>
      <c r="HVA824" s="329"/>
      <c r="HVB824" s="329"/>
      <c r="HVC824" s="329"/>
      <c r="HVD824" s="329"/>
      <c r="HVE824" s="329"/>
      <c r="HVF824" s="329"/>
      <c r="HVG824" s="329"/>
      <c r="HVH824" s="329"/>
      <c r="HVI824" s="329"/>
      <c r="HVJ824" s="329"/>
      <c r="HVK824" s="329"/>
      <c r="HVL824" s="329"/>
      <c r="HVM824" s="329"/>
      <c r="HVN824" s="329"/>
      <c r="HVO824" s="329"/>
      <c r="HVP824" s="329"/>
      <c r="HVQ824" s="329"/>
      <c r="HVR824" s="329"/>
      <c r="HVS824" s="329"/>
      <c r="HVT824" s="329"/>
      <c r="HVU824" s="329"/>
      <c r="HVV824" s="329"/>
      <c r="HVW824" s="329"/>
      <c r="HVX824" s="329"/>
      <c r="HVY824" s="329"/>
      <c r="HVZ824" s="329"/>
      <c r="HWA824" s="329"/>
      <c r="HWB824" s="329"/>
      <c r="HWC824" s="329"/>
      <c r="HWD824" s="329"/>
      <c r="HWE824" s="329"/>
      <c r="HWF824" s="329"/>
      <c r="HWG824" s="329"/>
      <c r="HWH824" s="329"/>
      <c r="HWI824" s="329"/>
      <c r="HWJ824" s="329"/>
      <c r="HWK824" s="329"/>
      <c r="HWL824" s="329"/>
      <c r="HWM824" s="329"/>
      <c r="HWN824" s="329"/>
      <c r="HWO824" s="329"/>
      <c r="HWP824" s="329"/>
      <c r="HWQ824" s="329"/>
      <c r="HWR824" s="329"/>
      <c r="HWS824" s="329"/>
      <c r="HWT824" s="329"/>
      <c r="HWU824" s="329"/>
      <c r="HWV824" s="329"/>
      <c r="HWW824" s="329"/>
      <c r="HWX824" s="329"/>
      <c r="HWY824" s="329"/>
      <c r="HWZ824" s="329"/>
      <c r="HXA824" s="329"/>
      <c r="HXB824" s="329"/>
      <c r="HXC824" s="329"/>
      <c r="HXD824" s="329"/>
      <c r="HXE824" s="329"/>
      <c r="HXF824" s="329"/>
      <c r="HXG824" s="329"/>
      <c r="HXH824" s="329"/>
      <c r="HXI824" s="329"/>
      <c r="HXJ824" s="329"/>
      <c r="HXK824" s="329"/>
      <c r="HXL824" s="329"/>
      <c r="HXM824" s="329"/>
      <c r="HXN824" s="329"/>
      <c r="HXO824" s="329"/>
      <c r="HXP824" s="329"/>
      <c r="HXQ824" s="329"/>
      <c r="HXR824" s="329"/>
      <c r="HXS824" s="329"/>
      <c r="HXT824" s="329"/>
      <c r="HXU824" s="329"/>
      <c r="HXV824" s="329"/>
      <c r="HXW824" s="329"/>
      <c r="HXX824" s="329"/>
      <c r="HXY824" s="329"/>
      <c r="HXZ824" s="329"/>
      <c r="HYA824" s="329"/>
      <c r="HYB824" s="329"/>
      <c r="HYC824" s="329"/>
      <c r="HYD824" s="329"/>
      <c r="HYE824" s="329"/>
      <c r="HYF824" s="329"/>
      <c r="HYG824" s="329"/>
      <c r="HYH824" s="329"/>
      <c r="HYI824" s="329"/>
      <c r="HYJ824" s="329"/>
      <c r="HYK824" s="329"/>
      <c r="HYL824" s="329"/>
      <c r="HYM824" s="329"/>
      <c r="HYN824" s="329"/>
      <c r="HYO824" s="329"/>
      <c r="HYP824" s="329"/>
      <c r="HYQ824" s="329"/>
      <c r="HYR824" s="329"/>
      <c r="HYS824" s="329"/>
      <c r="HYT824" s="329"/>
      <c r="HYU824" s="329"/>
      <c r="HYV824" s="329"/>
      <c r="HYW824" s="329"/>
      <c r="HYX824" s="329"/>
      <c r="HYY824" s="329"/>
      <c r="HYZ824" s="329"/>
      <c r="HZA824" s="329"/>
      <c r="HZB824" s="329"/>
      <c r="HZC824" s="329"/>
      <c r="HZD824" s="329"/>
      <c r="HZE824" s="329"/>
      <c r="HZF824" s="329"/>
      <c r="HZG824" s="329"/>
      <c r="HZH824" s="329"/>
      <c r="HZI824" s="329"/>
      <c r="HZJ824" s="329"/>
      <c r="HZK824" s="329"/>
      <c r="HZL824" s="329"/>
      <c r="HZM824" s="329"/>
      <c r="HZN824" s="329"/>
      <c r="HZO824" s="329"/>
      <c r="HZP824" s="329"/>
      <c r="HZQ824" s="329"/>
      <c r="HZR824" s="329"/>
      <c r="HZS824" s="329"/>
      <c r="HZT824" s="329"/>
      <c r="HZU824" s="329"/>
      <c r="HZV824" s="329"/>
      <c r="HZW824" s="329"/>
      <c r="HZX824" s="329"/>
      <c r="HZY824" s="329"/>
      <c r="HZZ824" s="329"/>
      <c r="IAA824" s="329"/>
      <c r="IAB824" s="329"/>
      <c r="IAC824" s="329"/>
      <c r="IAD824" s="329"/>
      <c r="IAE824" s="329"/>
      <c r="IAF824" s="329"/>
      <c r="IAG824" s="329"/>
      <c r="IAH824" s="329"/>
      <c r="IAI824" s="329"/>
      <c r="IAJ824" s="329"/>
      <c r="IAK824" s="329"/>
      <c r="IAL824" s="329"/>
      <c r="IAM824" s="329"/>
      <c r="IAN824" s="329"/>
      <c r="IAO824" s="329"/>
      <c r="IAP824" s="329"/>
      <c r="IAQ824" s="329"/>
      <c r="IAR824" s="329"/>
      <c r="IAS824" s="329"/>
      <c r="IAT824" s="329"/>
      <c r="IAU824" s="329"/>
      <c r="IAV824" s="329"/>
      <c r="IAW824" s="329"/>
      <c r="IAX824" s="329"/>
      <c r="IAY824" s="329"/>
      <c r="IAZ824" s="329"/>
      <c r="IBA824" s="329"/>
      <c r="IBB824" s="329"/>
      <c r="IBC824" s="329"/>
      <c r="IBD824" s="329"/>
      <c r="IBE824" s="329"/>
      <c r="IBF824" s="329"/>
      <c r="IBG824" s="329"/>
      <c r="IBH824" s="329"/>
      <c r="IBI824" s="329"/>
      <c r="IBJ824" s="329"/>
      <c r="IBK824" s="329"/>
      <c r="IBL824" s="329"/>
      <c r="IBM824" s="329"/>
      <c r="IBN824" s="329"/>
      <c r="IBO824" s="329"/>
      <c r="IBP824" s="329"/>
      <c r="IBQ824" s="329"/>
      <c r="IBR824" s="329"/>
      <c r="IBS824" s="329"/>
      <c r="IBT824" s="329"/>
      <c r="IBU824" s="329"/>
      <c r="IBV824" s="329"/>
      <c r="IBW824" s="329"/>
      <c r="IBX824" s="329"/>
      <c r="IBY824" s="329"/>
      <c r="IBZ824" s="329"/>
      <c r="ICA824" s="329"/>
      <c r="ICB824" s="329"/>
      <c r="ICC824" s="329"/>
      <c r="ICD824" s="329"/>
      <c r="ICE824" s="329"/>
      <c r="ICF824" s="329"/>
      <c r="ICG824" s="329"/>
      <c r="ICH824" s="329"/>
      <c r="ICI824" s="329"/>
      <c r="ICJ824" s="329"/>
      <c r="ICK824" s="329"/>
      <c r="ICL824" s="329"/>
      <c r="ICM824" s="329"/>
      <c r="ICN824" s="329"/>
      <c r="ICO824" s="329"/>
      <c r="ICP824" s="329"/>
      <c r="ICQ824" s="329"/>
      <c r="ICR824" s="329"/>
      <c r="ICS824" s="329"/>
      <c r="ICT824" s="329"/>
      <c r="ICU824" s="329"/>
      <c r="ICV824" s="329"/>
      <c r="ICW824" s="329"/>
      <c r="ICX824" s="329"/>
      <c r="ICY824" s="329"/>
      <c r="ICZ824" s="329"/>
      <c r="IDA824" s="329"/>
      <c r="IDB824" s="329"/>
      <c r="IDC824" s="329"/>
      <c r="IDD824" s="329"/>
      <c r="IDE824" s="329"/>
      <c r="IDF824" s="329"/>
      <c r="IDG824" s="329"/>
      <c r="IDH824" s="329"/>
      <c r="IDI824" s="329"/>
      <c r="IDJ824" s="329"/>
      <c r="IDK824" s="329"/>
      <c r="IDL824" s="329"/>
      <c r="IDM824" s="329"/>
      <c r="IDN824" s="329"/>
      <c r="IDO824" s="329"/>
      <c r="IDP824" s="329"/>
      <c r="IDQ824" s="329"/>
      <c r="IDR824" s="329"/>
      <c r="IDS824" s="329"/>
      <c r="IDT824" s="329"/>
      <c r="IDU824" s="329"/>
      <c r="IDV824" s="329"/>
      <c r="IDW824" s="329"/>
      <c r="IDX824" s="329"/>
      <c r="IDY824" s="329"/>
      <c r="IDZ824" s="329"/>
      <c r="IEA824" s="329"/>
      <c r="IEB824" s="329"/>
      <c r="IEC824" s="329"/>
      <c r="IED824" s="329"/>
      <c r="IEE824" s="329"/>
      <c r="IEF824" s="329"/>
      <c r="IEG824" s="329"/>
      <c r="IEH824" s="329"/>
      <c r="IEI824" s="329"/>
      <c r="IEJ824" s="329"/>
      <c r="IEK824" s="329"/>
      <c r="IEL824" s="329"/>
      <c r="IEM824" s="329"/>
      <c r="IEN824" s="329"/>
      <c r="IEO824" s="329"/>
      <c r="IEP824" s="329"/>
      <c r="IEQ824" s="329"/>
      <c r="IER824" s="329"/>
      <c r="IES824" s="329"/>
      <c r="IET824" s="329"/>
      <c r="IEU824" s="329"/>
      <c r="IEV824" s="329"/>
      <c r="IEW824" s="329"/>
      <c r="IEX824" s="329"/>
      <c r="IEY824" s="329"/>
      <c r="IEZ824" s="329"/>
      <c r="IFA824" s="329"/>
      <c r="IFB824" s="329"/>
      <c r="IFC824" s="329"/>
      <c r="IFD824" s="329"/>
      <c r="IFE824" s="329"/>
      <c r="IFF824" s="329"/>
      <c r="IFG824" s="329"/>
      <c r="IFH824" s="329"/>
      <c r="IFI824" s="329"/>
      <c r="IFJ824" s="329"/>
      <c r="IFK824" s="329"/>
      <c r="IFL824" s="329"/>
      <c r="IFM824" s="329"/>
      <c r="IFN824" s="329"/>
      <c r="IFO824" s="329"/>
      <c r="IFP824" s="329"/>
      <c r="IFQ824" s="329"/>
      <c r="IFR824" s="329"/>
      <c r="IFS824" s="329"/>
      <c r="IFT824" s="329"/>
      <c r="IFU824" s="329"/>
      <c r="IFV824" s="329"/>
      <c r="IFW824" s="329"/>
      <c r="IFX824" s="329"/>
      <c r="IFY824" s="329"/>
      <c r="IFZ824" s="329"/>
      <c r="IGA824" s="329"/>
      <c r="IGB824" s="329"/>
      <c r="IGC824" s="329"/>
      <c r="IGD824" s="329"/>
      <c r="IGE824" s="329"/>
      <c r="IGF824" s="329"/>
      <c r="IGG824" s="329"/>
      <c r="IGH824" s="329"/>
      <c r="IGI824" s="329"/>
      <c r="IGJ824" s="329"/>
      <c r="IGK824" s="329"/>
      <c r="IGL824" s="329"/>
      <c r="IGM824" s="329"/>
      <c r="IGN824" s="329"/>
      <c r="IGO824" s="329"/>
      <c r="IGP824" s="329"/>
      <c r="IGQ824" s="329"/>
      <c r="IGR824" s="329"/>
      <c r="IGS824" s="329"/>
      <c r="IGT824" s="329"/>
      <c r="IGU824" s="329"/>
      <c r="IGV824" s="329"/>
      <c r="IGW824" s="329"/>
      <c r="IGX824" s="329"/>
      <c r="IGY824" s="329"/>
      <c r="IGZ824" s="329"/>
      <c r="IHA824" s="329"/>
      <c r="IHB824" s="329"/>
      <c r="IHC824" s="329"/>
      <c r="IHD824" s="329"/>
      <c r="IHE824" s="329"/>
      <c r="IHF824" s="329"/>
      <c r="IHG824" s="329"/>
      <c r="IHH824" s="329"/>
      <c r="IHI824" s="329"/>
      <c r="IHJ824" s="329"/>
      <c r="IHK824" s="329"/>
      <c r="IHL824" s="329"/>
      <c r="IHM824" s="329"/>
      <c r="IHN824" s="329"/>
      <c r="IHO824" s="329"/>
      <c r="IHP824" s="329"/>
      <c r="IHQ824" s="329"/>
      <c r="IHR824" s="329"/>
      <c r="IHS824" s="329"/>
      <c r="IHT824" s="329"/>
      <c r="IHU824" s="329"/>
      <c r="IHV824" s="329"/>
      <c r="IHW824" s="329"/>
      <c r="IHX824" s="329"/>
      <c r="IHY824" s="329"/>
      <c r="IHZ824" s="329"/>
      <c r="IIA824" s="329"/>
      <c r="IIB824" s="329"/>
      <c r="IIC824" s="329"/>
      <c r="IID824" s="329"/>
      <c r="IIE824" s="329"/>
      <c r="IIF824" s="329"/>
      <c r="IIG824" s="329"/>
      <c r="IIH824" s="329"/>
      <c r="III824" s="329"/>
      <c r="IIJ824" s="329"/>
      <c r="IIK824" s="329"/>
      <c r="IIL824" s="329"/>
      <c r="IIM824" s="329"/>
      <c r="IIN824" s="329"/>
      <c r="IIO824" s="329"/>
      <c r="IIP824" s="329"/>
      <c r="IIQ824" s="329"/>
      <c r="IIR824" s="329"/>
      <c r="IIS824" s="329"/>
      <c r="IIT824" s="329"/>
      <c r="IIU824" s="329"/>
      <c r="IIV824" s="329"/>
      <c r="IIW824" s="329"/>
      <c r="IIX824" s="329"/>
      <c r="IIY824" s="329"/>
      <c r="IIZ824" s="329"/>
      <c r="IJA824" s="329"/>
      <c r="IJB824" s="329"/>
      <c r="IJC824" s="329"/>
      <c r="IJD824" s="329"/>
      <c r="IJE824" s="329"/>
      <c r="IJF824" s="329"/>
      <c r="IJG824" s="329"/>
      <c r="IJH824" s="329"/>
      <c r="IJI824" s="329"/>
      <c r="IJJ824" s="329"/>
      <c r="IJK824" s="329"/>
      <c r="IJL824" s="329"/>
      <c r="IJM824" s="329"/>
      <c r="IJN824" s="329"/>
      <c r="IJO824" s="329"/>
      <c r="IJP824" s="329"/>
      <c r="IJQ824" s="329"/>
      <c r="IJR824" s="329"/>
      <c r="IJS824" s="329"/>
      <c r="IJT824" s="329"/>
      <c r="IJU824" s="329"/>
      <c r="IJV824" s="329"/>
      <c r="IJW824" s="329"/>
      <c r="IJX824" s="329"/>
      <c r="IJY824" s="329"/>
      <c r="IJZ824" s="329"/>
      <c r="IKA824" s="329"/>
      <c r="IKB824" s="329"/>
      <c r="IKC824" s="329"/>
      <c r="IKD824" s="329"/>
      <c r="IKE824" s="329"/>
      <c r="IKF824" s="329"/>
      <c r="IKG824" s="329"/>
      <c r="IKH824" s="329"/>
      <c r="IKI824" s="329"/>
      <c r="IKJ824" s="329"/>
      <c r="IKK824" s="329"/>
      <c r="IKL824" s="329"/>
      <c r="IKM824" s="329"/>
      <c r="IKN824" s="329"/>
      <c r="IKO824" s="329"/>
      <c r="IKP824" s="329"/>
      <c r="IKQ824" s="329"/>
      <c r="IKR824" s="329"/>
      <c r="IKS824" s="329"/>
      <c r="IKT824" s="329"/>
      <c r="IKU824" s="329"/>
      <c r="IKV824" s="329"/>
      <c r="IKW824" s="329"/>
      <c r="IKX824" s="329"/>
      <c r="IKY824" s="329"/>
      <c r="IKZ824" s="329"/>
      <c r="ILA824" s="329"/>
      <c r="ILB824" s="329"/>
      <c r="ILC824" s="329"/>
      <c r="ILD824" s="329"/>
      <c r="ILE824" s="329"/>
      <c r="ILF824" s="329"/>
      <c r="ILG824" s="329"/>
      <c r="ILH824" s="329"/>
      <c r="ILI824" s="329"/>
      <c r="ILJ824" s="329"/>
      <c r="ILK824" s="329"/>
      <c r="ILL824" s="329"/>
      <c r="ILM824" s="329"/>
      <c r="ILN824" s="329"/>
      <c r="ILO824" s="329"/>
      <c r="ILP824" s="329"/>
      <c r="ILQ824" s="329"/>
      <c r="ILR824" s="329"/>
      <c r="ILS824" s="329"/>
      <c r="ILT824" s="329"/>
      <c r="ILU824" s="329"/>
      <c r="ILV824" s="329"/>
      <c r="ILW824" s="329"/>
      <c r="ILX824" s="329"/>
      <c r="ILY824" s="329"/>
      <c r="ILZ824" s="329"/>
      <c r="IMA824" s="329"/>
      <c r="IMB824" s="329"/>
      <c r="IMC824" s="329"/>
      <c r="IMD824" s="329"/>
      <c r="IME824" s="329"/>
      <c r="IMF824" s="329"/>
      <c r="IMG824" s="329"/>
      <c r="IMH824" s="329"/>
      <c r="IMI824" s="329"/>
      <c r="IMJ824" s="329"/>
      <c r="IMK824" s="329"/>
      <c r="IML824" s="329"/>
      <c r="IMM824" s="329"/>
      <c r="IMN824" s="329"/>
      <c r="IMO824" s="329"/>
      <c r="IMP824" s="329"/>
      <c r="IMQ824" s="329"/>
      <c r="IMR824" s="329"/>
      <c r="IMS824" s="329"/>
      <c r="IMT824" s="329"/>
      <c r="IMU824" s="329"/>
      <c r="IMV824" s="329"/>
      <c r="IMW824" s="329"/>
      <c r="IMX824" s="329"/>
      <c r="IMY824" s="329"/>
      <c r="IMZ824" s="329"/>
      <c r="INA824" s="329"/>
      <c r="INB824" s="329"/>
      <c r="INC824" s="329"/>
      <c r="IND824" s="329"/>
      <c r="INE824" s="329"/>
      <c r="INF824" s="329"/>
      <c r="ING824" s="329"/>
      <c r="INH824" s="329"/>
      <c r="INI824" s="329"/>
      <c r="INJ824" s="329"/>
      <c r="INK824" s="329"/>
      <c r="INL824" s="329"/>
      <c r="INM824" s="329"/>
      <c r="INN824" s="329"/>
      <c r="INO824" s="329"/>
      <c r="INP824" s="329"/>
      <c r="INQ824" s="329"/>
      <c r="INR824" s="329"/>
      <c r="INS824" s="329"/>
      <c r="INT824" s="329"/>
      <c r="INU824" s="329"/>
      <c r="INV824" s="329"/>
      <c r="INW824" s="329"/>
      <c r="INX824" s="329"/>
      <c r="INY824" s="329"/>
      <c r="INZ824" s="329"/>
      <c r="IOA824" s="329"/>
      <c r="IOB824" s="329"/>
      <c r="IOC824" s="329"/>
      <c r="IOD824" s="329"/>
      <c r="IOE824" s="329"/>
      <c r="IOF824" s="329"/>
      <c r="IOG824" s="329"/>
      <c r="IOH824" s="329"/>
      <c r="IOI824" s="329"/>
      <c r="IOJ824" s="329"/>
      <c r="IOK824" s="329"/>
      <c r="IOL824" s="329"/>
      <c r="IOM824" s="329"/>
      <c r="ION824" s="329"/>
      <c r="IOO824" s="329"/>
      <c r="IOP824" s="329"/>
      <c r="IOQ824" s="329"/>
      <c r="IOR824" s="329"/>
      <c r="IOS824" s="329"/>
      <c r="IOT824" s="329"/>
      <c r="IOU824" s="329"/>
      <c r="IOV824" s="329"/>
      <c r="IOW824" s="329"/>
      <c r="IOX824" s="329"/>
      <c r="IOY824" s="329"/>
      <c r="IOZ824" s="329"/>
      <c r="IPA824" s="329"/>
      <c r="IPB824" s="329"/>
      <c r="IPC824" s="329"/>
      <c r="IPD824" s="329"/>
      <c r="IPE824" s="329"/>
      <c r="IPF824" s="329"/>
      <c r="IPG824" s="329"/>
      <c r="IPH824" s="329"/>
      <c r="IPI824" s="329"/>
      <c r="IPJ824" s="329"/>
      <c r="IPK824" s="329"/>
      <c r="IPL824" s="329"/>
      <c r="IPM824" s="329"/>
      <c r="IPN824" s="329"/>
      <c r="IPO824" s="329"/>
      <c r="IPP824" s="329"/>
      <c r="IPQ824" s="329"/>
      <c r="IPR824" s="329"/>
      <c r="IPS824" s="329"/>
      <c r="IPT824" s="329"/>
      <c r="IPU824" s="329"/>
      <c r="IPV824" s="329"/>
      <c r="IPW824" s="329"/>
      <c r="IPX824" s="329"/>
      <c r="IPY824" s="329"/>
      <c r="IPZ824" s="329"/>
      <c r="IQA824" s="329"/>
      <c r="IQB824" s="329"/>
      <c r="IQC824" s="329"/>
      <c r="IQD824" s="329"/>
      <c r="IQE824" s="329"/>
      <c r="IQF824" s="329"/>
      <c r="IQG824" s="329"/>
      <c r="IQH824" s="329"/>
      <c r="IQI824" s="329"/>
      <c r="IQJ824" s="329"/>
      <c r="IQK824" s="329"/>
      <c r="IQL824" s="329"/>
      <c r="IQM824" s="329"/>
      <c r="IQN824" s="329"/>
      <c r="IQO824" s="329"/>
      <c r="IQP824" s="329"/>
      <c r="IQQ824" s="329"/>
      <c r="IQR824" s="329"/>
      <c r="IQS824" s="329"/>
      <c r="IQT824" s="329"/>
      <c r="IQU824" s="329"/>
      <c r="IQV824" s="329"/>
      <c r="IQW824" s="329"/>
      <c r="IQX824" s="329"/>
      <c r="IQY824" s="329"/>
      <c r="IQZ824" s="329"/>
      <c r="IRA824" s="329"/>
      <c r="IRB824" s="329"/>
      <c r="IRC824" s="329"/>
      <c r="IRD824" s="329"/>
      <c r="IRE824" s="329"/>
      <c r="IRF824" s="329"/>
      <c r="IRG824" s="329"/>
      <c r="IRH824" s="329"/>
      <c r="IRI824" s="329"/>
      <c r="IRJ824" s="329"/>
      <c r="IRK824" s="329"/>
      <c r="IRL824" s="329"/>
      <c r="IRM824" s="329"/>
      <c r="IRN824" s="329"/>
      <c r="IRO824" s="329"/>
      <c r="IRP824" s="329"/>
      <c r="IRQ824" s="329"/>
      <c r="IRR824" s="329"/>
      <c r="IRS824" s="329"/>
      <c r="IRT824" s="329"/>
      <c r="IRU824" s="329"/>
      <c r="IRV824" s="329"/>
      <c r="IRW824" s="329"/>
      <c r="IRX824" s="329"/>
      <c r="IRY824" s="329"/>
      <c r="IRZ824" s="329"/>
      <c r="ISA824" s="329"/>
      <c r="ISB824" s="329"/>
      <c r="ISC824" s="329"/>
      <c r="ISD824" s="329"/>
      <c r="ISE824" s="329"/>
      <c r="ISF824" s="329"/>
      <c r="ISG824" s="329"/>
      <c r="ISH824" s="329"/>
      <c r="ISI824" s="329"/>
      <c r="ISJ824" s="329"/>
      <c r="ISK824" s="329"/>
      <c r="ISL824" s="329"/>
      <c r="ISM824" s="329"/>
      <c r="ISN824" s="329"/>
      <c r="ISO824" s="329"/>
      <c r="ISP824" s="329"/>
      <c r="ISQ824" s="329"/>
      <c r="ISR824" s="329"/>
      <c r="ISS824" s="329"/>
      <c r="IST824" s="329"/>
      <c r="ISU824" s="329"/>
      <c r="ISV824" s="329"/>
      <c r="ISW824" s="329"/>
      <c r="ISX824" s="329"/>
      <c r="ISY824" s="329"/>
      <c r="ISZ824" s="329"/>
      <c r="ITA824" s="329"/>
      <c r="ITB824" s="329"/>
      <c r="ITC824" s="329"/>
      <c r="ITD824" s="329"/>
      <c r="ITE824" s="329"/>
      <c r="ITF824" s="329"/>
      <c r="ITG824" s="329"/>
      <c r="ITH824" s="329"/>
      <c r="ITI824" s="329"/>
      <c r="ITJ824" s="329"/>
      <c r="ITK824" s="329"/>
      <c r="ITL824" s="329"/>
      <c r="ITM824" s="329"/>
      <c r="ITN824" s="329"/>
      <c r="ITO824" s="329"/>
      <c r="ITP824" s="329"/>
      <c r="ITQ824" s="329"/>
      <c r="ITR824" s="329"/>
      <c r="ITS824" s="329"/>
      <c r="ITT824" s="329"/>
      <c r="ITU824" s="329"/>
      <c r="ITV824" s="329"/>
      <c r="ITW824" s="329"/>
      <c r="ITX824" s="329"/>
      <c r="ITY824" s="329"/>
      <c r="ITZ824" s="329"/>
      <c r="IUA824" s="329"/>
      <c r="IUB824" s="329"/>
      <c r="IUC824" s="329"/>
      <c r="IUD824" s="329"/>
      <c r="IUE824" s="329"/>
      <c r="IUF824" s="329"/>
      <c r="IUG824" s="329"/>
      <c r="IUH824" s="329"/>
      <c r="IUI824" s="329"/>
      <c r="IUJ824" s="329"/>
      <c r="IUK824" s="329"/>
      <c r="IUL824" s="329"/>
      <c r="IUM824" s="329"/>
      <c r="IUN824" s="329"/>
      <c r="IUO824" s="329"/>
      <c r="IUP824" s="329"/>
      <c r="IUQ824" s="329"/>
      <c r="IUR824" s="329"/>
      <c r="IUS824" s="329"/>
      <c r="IUT824" s="329"/>
      <c r="IUU824" s="329"/>
      <c r="IUV824" s="329"/>
      <c r="IUW824" s="329"/>
      <c r="IUX824" s="329"/>
      <c r="IUY824" s="329"/>
      <c r="IUZ824" s="329"/>
      <c r="IVA824" s="329"/>
      <c r="IVB824" s="329"/>
      <c r="IVC824" s="329"/>
      <c r="IVD824" s="329"/>
      <c r="IVE824" s="329"/>
      <c r="IVF824" s="329"/>
      <c r="IVG824" s="329"/>
      <c r="IVH824" s="329"/>
      <c r="IVI824" s="329"/>
      <c r="IVJ824" s="329"/>
      <c r="IVK824" s="329"/>
      <c r="IVL824" s="329"/>
      <c r="IVM824" s="329"/>
      <c r="IVN824" s="329"/>
      <c r="IVO824" s="329"/>
      <c r="IVP824" s="329"/>
      <c r="IVQ824" s="329"/>
      <c r="IVR824" s="329"/>
      <c r="IVS824" s="329"/>
      <c r="IVT824" s="329"/>
      <c r="IVU824" s="329"/>
      <c r="IVV824" s="329"/>
      <c r="IVW824" s="329"/>
      <c r="IVX824" s="329"/>
      <c r="IVY824" s="329"/>
      <c r="IVZ824" s="329"/>
      <c r="IWA824" s="329"/>
      <c r="IWB824" s="329"/>
      <c r="IWC824" s="329"/>
      <c r="IWD824" s="329"/>
      <c r="IWE824" s="329"/>
      <c r="IWF824" s="329"/>
      <c r="IWG824" s="329"/>
      <c r="IWH824" s="329"/>
      <c r="IWI824" s="329"/>
      <c r="IWJ824" s="329"/>
      <c r="IWK824" s="329"/>
      <c r="IWL824" s="329"/>
      <c r="IWM824" s="329"/>
      <c r="IWN824" s="329"/>
      <c r="IWO824" s="329"/>
      <c r="IWP824" s="329"/>
      <c r="IWQ824" s="329"/>
      <c r="IWR824" s="329"/>
      <c r="IWS824" s="329"/>
      <c r="IWT824" s="329"/>
      <c r="IWU824" s="329"/>
      <c r="IWV824" s="329"/>
      <c r="IWW824" s="329"/>
      <c r="IWX824" s="329"/>
      <c r="IWY824" s="329"/>
      <c r="IWZ824" s="329"/>
      <c r="IXA824" s="329"/>
      <c r="IXB824" s="329"/>
      <c r="IXC824" s="329"/>
      <c r="IXD824" s="329"/>
      <c r="IXE824" s="329"/>
      <c r="IXF824" s="329"/>
      <c r="IXG824" s="329"/>
      <c r="IXH824" s="329"/>
      <c r="IXI824" s="329"/>
      <c r="IXJ824" s="329"/>
      <c r="IXK824" s="329"/>
      <c r="IXL824" s="329"/>
      <c r="IXM824" s="329"/>
      <c r="IXN824" s="329"/>
      <c r="IXO824" s="329"/>
      <c r="IXP824" s="329"/>
      <c r="IXQ824" s="329"/>
      <c r="IXR824" s="329"/>
      <c r="IXS824" s="329"/>
      <c r="IXT824" s="329"/>
      <c r="IXU824" s="329"/>
      <c r="IXV824" s="329"/>
      <c r="IXW824" s="329"/>
      <c r="IXX824" s="329"/>
      <c r="IXY824" s="329"/>
      <c r="IXZ824" s="329"/>
      <c r="IYA824" s="329"/>
      <c r="IYB824" s="329"/>
      <c r="IYC824" s="329"/>
      <c r="IYD824" s="329"/>
      <c r="IYE824" s="329"/>
      <c r="IYF824" s="329"/>
      <c r="IYG824" s="329"/>
      <c r="IYH824" s="329"/>
      <c r="IYI824" s="329"/>
      <c r="IYJ824" s="329"/>
      <c r="IYK824" s="329"/>
      <c r="IYL824" s="329"/>
      <c r="IYM824" s="329"/>
      <c r="IYN824" s="329"/>
      <c r="IYO824" s="329"/>
      <c r="IYP824" s="329"/>
      <c r="IYQ824" s="329"/>
      <c r="IYR824" s="329"/>
      <c r="IYS824" s="329"/>
      <c r="IYT824" s="329"/>
      <c r="IYU824" s="329"/>
      <c r="IYV824" s="329"/>
      <c r="IYW824" s="329"/>
      <c r="IYX824" s="329"/>
      <c r="IYY824" s="329"/>
      <c r="IYZ824" s="329"/>
      <c r="IZA824" s="329"/>
      <c r="IZB824" s="329"/>
      <c r="IZC824" s="329"/>
      <c r="IZD824" s="329"/>
      <c r="IZE824" s="329"/>
      <c r="IZF824" s="329"/>
      <c r="IZG824" s="329"/>
      <c r="IZH824" s="329"/>
      <c r="IZI824" s="329"/>
      <c r="IZJ824" s="329"/>
      <c r="IZK824" s="329"/>
      <c r="IZL824" s="329"/>
      <c r="IZM824" s="329"/>
      <c r="IZN824" s="329"/>
      <c r="IZO824" s="329"/>
      <c r="IZP824" s="329"/>
      <c r="IZQ824" s="329"/>
      <c r="IZR824" s="329"/>
      <c r="IZS824" s="329"/>
      <c r="IZT824" s="329"/>
      <c r="IZU824" s="329"/>
      <c r="IZV824" s="329"/>
      <c r="IZW824" s="329"/>
      <c r="IZX824" s="329"/>
      <c r="IZY824" s="329"/>
      <c r="IZZ824" s="329"/>
      <c r="JAA824" s="329"/>
      <c r="JAB824" s="329"/>
      <c r="JAC824" s="329"/>
      <c r="JAD824" s="329"/>
      <c r="JAE824" s="329"/>
      <c r="JAF824" s="329"/>
      <c r="JAG824" s="329"/>
      <c r="JAH824" s="329"/>
      <c r="JAI824" s="329"/>
      <c r="JAJ824" s="329"/>
      <c r="JAK824" s="329"/>
      <c r="JAL824" s="329"/>
      <c r="JAM824" s="329"/>
      <c r="JAN824" s="329"/>
      <c r="JAO824" s="329"/>
      <c r="JAP824" s="329"/>
      <c r="JAQ824" s="329"/>
      <c r="JAR824" s="329"/>
      <c r="JAS824" s="329"/>
      <c r="JAT824" s="329"/>
      <c r="JAU824" s="329"/>
      <c r="JAV824" s="329"/>
      <c r="JAW824" s="329"/>
      <c r="JAX824" s="329"/>
      <c r="JAY824" s="329"/>
      <c r="JAZ824" s="329"/>
      <c r="JBA824" s="329"/>
      <c r="JBB824" s="329"/>
      <c r="JBC824" s="329"/>
      <c r="JBD824" s="329"/>
      <c r="JBE824" s="329"/>
      <c r="JBF824" s="329"/>
      <c r="JBG824" s="329"/>
      <c r="JBH824" s="329"/>
      <c r="JBI824" s="329"/>
      <c r="JBJ824" s="329"/>
      <c r="JBK824" s="329"/>
      <c r="JBL824" s="329"/>
      <c r="JBM824" s="329"/>
      <c r="JBN824" s="329"/>
      <c r="JBO824" s="329"/>
      <c r="JBP824" s="329"/>
      <c r="JBQ824" s="329"/>
      <c r="JBR824" s="329"/>
      <c r="JBS824" s="329"/>
      <c r="JBT824" s="329"/>
      <c r="JBU824" s="329"/>
      <c r="JBV824" s="329"/>
      <c r="JBW824" s="329"/>
      <c r="JBX824" s="329"/>
      <c r="JBY824" s="329"/>
      <c r="JBZ824" s="329"/>
      <c r="JCA824" s="329"/>
      <c r="JCB824" s="329"/>
      <c r="JCC824" s="329"/>
      <c r="JCD824" s="329"/>
      <c r="JCE824" s="329"/>
      <c r="JCF824" s="329"/>
      <c r="JCG824" s="329"/>
      <c r="JCH824" s="329"/>
      <c r="JCI824" s="329"/>
      <c r="JCJ824" s="329"/>
      <c r="JCK824" s="329"/>
      <c r="JCL824" s="329"/>
      <c r="JCM824" s="329"/>
      <c r="JCN824" s="329"/>
      <c r="JCO824" s="329"/>
      <c r="JCP824" s="329"/>
      <c r="JCQ824" s="329"/>
      <c r="JCR824" s="329"/>
      <c r="JCS824" s="329"/>
      <c r="JCT824" s="329"/>
      <c r="JCU824" s="329"/>
      <c r="JCV824" s="329"/>
      <c r="JCW824" s="329"/>
      <c r="JCX824" s="329"/>
      <c r="JCY824" s="329"/>
      <c r="JCZ824" s="329"/>
      <c r="JDA824" s="329"/>
      <c r="JDB824" s="329"/>
      <c r="JDC824" s="329"/>
      <c r="JDD824" s="329"/>
      <c r="JDE824" s="329"/>
      <c r="JDF824" s="329"/>
      <c r="JDG824" s="329"/>
      <c r="JDH824" s="329"/>
      <c r="JDI824" s="329"/>
      <c r="JDJ824" s="329"/>
      <c r="JDK824" s="329"/>
      <c r="JDL824" s="329"/>
      <c r="JDM824" s="329"/>
      <c r="JDN824" s="329"/>
      <c r="JDO824" s="329"/>
      <c r="JDP824" s="329"/>
      <c r="JDQ824" s="329"/>
      <c r="JDR824" s="329"/>
      <c r="JDS824" s="329"/>
      <c r="JDT824" s="329"/>
      <c r="JDU824" s="329"/>
      <c r="JDV824" s="329"/>
      <c r="JDW824" s="329"/>
      <c r="JDX824" s="329"/>
      <c r="JDY824" s="329"/>
      <c r="JDZ824" s="329"/>
      <c r="JEA824" s="329"/>
      <c r="JEB824" s="329"/>
      <c r="JEC824" s="329"/>
      <c r="JED824" s="329"/>
      <c r="JEE824" s="329"/>
      <c r="JEF824" s="329"/>
      <c r="JEG824" s="329"/>
      <c r="JEH824" s="329"/>
      <c r="JEI824" s="329"/>
      <c r="JEJ824" s="329"/>
      <c r="JEK824" s="329"/>
      <c r="JEL824" s="329"/>
      <c r="JEM824" s="329"/>
      <c r="JEN824" s="329"/>
      <c r="JEO824" s="329"/>
      <c r="JEP824" s="329"/>
      <c r="JEQ824" s="329"/>
      <c r="JER824" s="329"/>
      <c r="JES824" s="329"/>
      <c r="JET824" s="329"/>
      <c r="JEU824" s="329"/>
      <c r="JEV824" s="329"/>
      <c r="JEW824" s="329"/>
      <c r="JEX824" s="329"/>
      <c r="JEY824" s="329"/>
      <c r="JEZ824" s="329"/>
      <c r="JFA824" s="329"/>
      <c r="JFB824" s="329"/>
      <c r="JFC824" s="329"/>
      <c r="JFD824" s="329"/>
      <c r="JFE824" s="329"/>
      <c r="JFF824" s="329"/>
      <c r="JFG824" s="329"/>
      <c r="JFH824" s="329"/>
      <c r="JFI824" s="329"/>
      <c r="JFJ824" s="329"/>
      <c r="JFK824" s="329"/>
      <c r="JFL824" s="329"/>
      <c r="JFM824" s="329"/>
      <c r="JFN824" s="329"/>
      <c r="JFO824" s="329"/>
      <c r="JFP824" s="329"/>
      <c r="JFQ824" s="329"/>
      <c r="JFR824" s="329"/>
      <c r="JFS824" s="329"/>
      <c r="JFT824" s="329"/>
      <c r="JFU824" s="329"/>
      <c r="JFV824" s="329"/>
      <c r="JFW824" s="329"/>
      <c r="JFX824" s="329"/>
      <c r="JFY824" s="329"/>
      <c r="JFZ824" s="329"/>
      <c r="JGA824" s="329"/>
      <c r="JGB824" s="329"/>
      <c r="JGC824" s="329"/>
      <c r="JGD824" s="329"/>
      <c r="JGE824" s="329"/>
      <c r="JGF824" s="329"/>
      <c r="JGG824" s="329"/>
      <c r="JGH824" s="329"/>
      <c r="JGI824" s="329"/>
      <c r="JGJ824" s="329"/>
      <c r="JGK824" s="329"/>
      <c r="JGL824" s="329"/>
      <c r="JGM824" s="329"/>
      <c r="JGN824" s="329"/>
      <c r="JGO824" s="329"/>
      <c r="JGP824" s="329"/>
      <c r="JGQ824" s="329"/>
      <c r="JGR824" s="329"/>
      <c r="JGS824" s="329"/>
      <c r="JGT824" s="329"/>
      <c r="JGU824" s="329"/>
      <c r="JGV824" s="329"/>
      <c r="JGW824" s="329"/>
      <c r="JGX824" s="329"/>
      <c r="JGY824" s="329"/>
      <c r="JGZ824" s="329"/>
      <c r="JHA824" s="329"/>
      <c r="JHB824" s="329"/>
      <c r="JHC824" s="329"/>
      <c r="JHD824" s="329"/>
      <c r="JHE824" s="329"/>
      <c r="JHF824" s="329"/>
      <c r="JHG824" s="329"/>
      <c r="JHH824" s="329"/>
      <c r="JHI824" s="329"/>
      <c r="JHJ824" s="329"/>
      <c r="JHK824" s="329"/>
      <c r="JHL824" s="329"/>
      <c r="JHM824" s="329"/>
      <c r="JHN824" s="329"/>
      <c r="JHO824" s="329"/>
      <c r="JHP824" s="329"/>
      <c r="JHQ824" s="329"/>
      <c r="JHR824" s="329"/>
      <c r="JHS824" s="329"/>
      <c r="JHT824" s="329"/>
      <c r="JHU824" s="329"/>
      <c r="JHV824" s="329"/>
      <c r="JHW824" s="329"/>
      <c r="JHX824" s="329"/>
      <c r="JHY824" s="329"/>
      <c r="JHZ824" s="329"/>
      <c r="JIA824" s="329"/>
      <c r="JIB824" s="329"/>
      <c r="JIC824" s="329"/>
      <c r="JID824" s="329"/>
      <c r="JIE824" s="329"/>
      <c r="JIF824" s="329"/>
      <c r="JIG824" s="329"/>
      <c r="JIH824" s="329"/>
      <c r="JII824" s="329"/>
      <c r="JIJ824" s="329"/>
      <c r="JIK824" s="329"/>
      <c r="JIL824" s="329"/>
      <c r="JIM824" s="329"/>
      <c r="JIN824" s="329"/>
      <c r="JIO824" s="329"/>
      <c r="JIP824" s="329"/>
      <c r="JIQ824" s="329"/>
      <c r="JIR824" s="329"/>
      <c r="JIS824" s="329"/>
      <c r="JIT824" s="329"/>
      <c r="JIU824" s="329"/>
      <c r="JIV824" s="329"/>
      <c r="JIW824" s="329"/>
      <c r="JIX824" s="329"/>
      <c r="JIY824" s="329"/>
      <c r="JIZ824" s="329"/>
      <c r="JJA824" s="329"/>
      <c r="JJB824" s="329"/>
      <c r="JJC824" s="329"/>
      <c r="JJD824" s="329"/>
      <c r="JJE824" s="329"/>
      <c r="JJF824" s="329"/>
      <c r="JJG824" s="329"/>
      <c r="JJH824" s="329"/>
      <c r="JJI824" s="329"/>
      <c r="JJJ824" s="329"/>
      <c r="JJK824" s="329"/>
      <c r="JJL824" s="329"/>
      <c r="JJM824" s="329"/>
      <c r="JJN824" s="329"/>
      <c r="JJO824" s="329"/>
      <c r="JJP824" s="329"/>
      <c r="JJQ824" s="329"/>
      <c r="JJR824" s="329"/>
      <c r="JJS824" s="329"/>
      <c r="JJT824" s="329"/>
      <c r="JJU824" s="329"/>
      <c r="JJV824" s="329"/>
      <c r="JJW824" s="329"/>
      <c r="JJX824" s="329"/>
      <c r="JJY824" s="329"/>
      <c r="JJZ824" s="329"/>
      <c r="JKA824" s="329"/>
      <c r="JKB824" s="329"/>
      <c r="JKC824" s="329"/>
      <c r="JKD824" s="329"/>
      <c r="JKE824" s="329"/>
      <c r="JKF824" s="329"/>
      <c r="JKG824" s="329"/>
      <c r="JKH824" s="329"/>
      <c r="JKI824" s="329"/>
      <c r="JKJ824" s="329"/>
      <c r="JKK824" s="329"/>
      <c r="JKL824" s="329"/>
      <c r="JKM824" s="329"/>
      <c r="JKN824" s="329"/>
      <c r="JKO824" s="329"/>
      <c r="JKP824" s="329"/>
      <c r="JKQ824" s="329"/>
      <c r="JKR824" s="329"/>
      <c r="JKS824" s="329"/>
      <c r="JKT824" s="329"/>
      <c r="JKU824" s="329"/>
      <c r="JKV824" s="329"/>
      <c r="JKW824" s="329"/>
      <c r="JKX824" s="329"/>
      <c r="JKY824" s="329"/>
      <c r="JKZ824" s="329"/>
      <c r="JLA824" s="329"/>
      <c r="JLB824" s="329"/>
      <c r="JLC824" s="329"/>
      <c r="JLD824" s="329"/>
      <c r="JLE824" s="329"/>
      <c r="JLF824" s="329"/>
      <c r="JLG824" s="329"/>
      <c r="JLH824" s="329"/>
      <c r="JLI824" s="329"/>
      <c r="JLJ824" s="329"/>
      <c r="JLK824" s="329"/>
      <c r="JLL824" s="329"/>
      <c r="JLM824" s="329"/>
      <c r="JLN824" s="329"/>
      <c r="JLO824" s="329"/>
      <c r="JLP824" s="329"/>
      <c r="JLQ824" s="329"/>
      <c r="JLR824" s="329"/>
      <c r="JLS824" s="329"/>
      <c r="JLT824" s="329"/>
      <c r="JLU824" s="329"/>
      <c r="JLV824" s="329"/>
      <c r="JLW824" s="329"/>
      <c r="JLX824" s="329"/>
      <c r="JLY824" s="329"/>
      <c r="JLZ824" s="329"/>
      <c r="JMA824" s="329"/>
      <c r="JMB824" s="329"/>
      <c r="JMC824" s="329"/>
      <c r="JMD824" s="329"/>
      <c r="JME824" s="329"/>
      <c r="JMF824" s="329"/>
      <c r="JMG824" s="329"/>
      <c r="JMH824" s="329"/>
      <c r="JMI824" s="329"/>
      <c r="JMJ824" s="329"/>
      <c r="JMK824" s="329"/>
      <c r="JML824" s="329"/>
      <c r="JMM824" s="329"/>
      <c r="JMN824" s="329"/>
      <c r="JMO824" s="329"/>
      <c r="JMP824" s="329"/>
      <c r="JMQ824" s="329"/>
      <c r="JMR824" s="329"/>
      <c r="JMS824" s="329"/>
      <c r="JMT824" s="329"/>
      <c r="JMU824" s="329"/>
      <c r="JMV824" s="329"/>
      <c r="JMW824" s="329"/>
      <c r="JMX824" s="329"/>
      <c r="JMY824" s="329"/>
      <c r="JMZ824" s="329"/>
      <c r="JNA824" s="329"/>
      <c r="JNB824" s="329"/>
      <c r="JNC824" s="329"/>
      <c r="JND824" s="329"/>
      <c r="JNE824" s="329"/>
      <c r="JNF824" s="329"/>
      <c r="JNG824" s="329"/>
      <c r="JNH824" s="329"/>
      <c r="JNI824" s="329"/>
      <c r="JNJ824" s="329"/>
      <c r="JNK824" s="329"/>
      <c r="JNL824" s="329"/>
      <c r="JNM824" s="329"/>
      <c r="JNN824" s="329"/>
      <c r="JNO824" s="329"/>
      <c r="JNP824" s="329"/>
      <c r="JNQ824" s="329"/>
      <c r="JNR824" s="329"/>
      <c r="JNS824" s="329"/>
      <c r="JNT824" s="329"/>
      <c r="JNU824" s="329"/>
      <c r="JNV824" s="329"/>
      <c r="JNW824" s="329"/>
      <c r="JNX824" s="329"/>
      <c r="JNY824" s="329"/>
      <c r="JNZ824" s="329"/>
      <c r="JOA824" s="329"/>
      <c r="JOB824" s="329"/>
      <c r="JOC824" s="329"/>
      <c r="JOD824" s="329"/>
      <c r="JOE824" s="329"/>
      <c r="JOF824" s="329"/>
      <c r="JOG824" s="329"/>
      <c r="JOH824" s="329"/>
      <c r="JOI824" s="329"/>
      <c r="JOJ824" s="329"/>
      <c r="JOK824" s="329"/>
      <c r="JOL824" s="329"/>
      <c r="JOM824" s="329"/>
      <c r="JON824" s="329"/>
      <c r="JOO824" s="329"/>
      <c r="JOP824" s="329"/>
      <c r="JOQ824" s="329"/>
      <c r="JOR824" s="329"/>
      <c r="JOS824" s="329"/>
      <c r="JOT824" s="329"/>
      <c r="JOU824" s="329"/>
      <c r="JOV824" s="329"/>
      <c r="JOW824" s="329"/>
      <c r="JOX824" s="329"/>
      <c r="JOY824" s="329"/>
      <c r="JOZ824" s="329"/>
      <c r="JPA824" s="329"/>
      <c r="JPB824" s="329"/>
      <c r="JPC824" s="329"/>
      <c r="JPD824" s="329"/>
      <c r="JPE824" s="329"/>
      <c r="JPF824" s="329"/>
      <c r="JPG824" s="329"/>
      <c r="JPH824" s="329"/>
      <c r="JPI824" s="329"/>
      <c r="JPJ824" s="329"/>
      <c r="JPK824" s="329"/>
      <c r="JPL824" s="329"/>
      <c r="JPM824" s="329"/>
      <c r="JPN824" s="329"/>
      <c r="JPO824" s="329"/>
      <c r="JPP824" s="329"/>
      <c r="JPQ824" s="329"/>
      <c r="JPR824" s="329"/>
      <c r="JPS824" s="329"/>
      <c r="JPT824" s="329"/>
      <c r="JPU824" s="329"/>
      <c r="JPV824" s="329"/>
      <c r="JPW824" s="329"/>
      <c r="JPX824" s="329"/>
      <c r="JPY824" s="329"/>
      <c r="JPZ824" s="329"/>
      <c r="JQA824" s="329"/>
      <c r="JQB824" s="329"/>
      <c r="JQC824" s="329"/>
      <c r="JQD824" s="329"/>
      <c r="JQE824" s="329"/>
      <c r="JQF824" s="329"/>
      <c r="JQG824" s="329"/>
      <c r="JQH824" s="329"/>
      <c r="JQI824" s="329"/>
      <c r="JQJ824" s="329"/>
      <c r="JQK824" s="329"/>
      <c r="JQL824" s="329"/>
      <c r="JQM824" s="329"/>
      <c r="JQN824" s="329"/>
      <c r="JQO824" s="329"/>
      <c r="JQP824" s="329"/>
      <c r="JQQ824" s="329"/>
      <c r="JQR824" s="329"/>
      <c r="JQS824" s="329"/>
      <c r="JQT824" s="329"/>
      <c r="JQU824" s="329"/>
      <c r="JQV824" s="329"/>
      <c r="JQW824" s="329"/>
      <c r="JQX824" s="329"/>
      <c r="JQY824" s="329"/>
      <c r="JQZ824" s="329"/>
      <c r="JRA824" s="329"/>
      <c r="JRB824" s="329"/>
      <c r="JRC824" s="329"/>
      <c r="JRD824" s="329"/>
      <c r="JRE824" s="329"/>
      <c r="JRF824" s="329"/>
      <c r="JRG824" s="329"/>
      <c r="JRH824" s="329"/>
      <c r="JRI824" s="329"/>
      <c r="JRJ824" s="329"/>
      <c r="JRK824" s="329"/>
      <c r="JRL824" s="329"/>
      <c r="JRM824" s="329"/>
      <c r="JRN824" s="329"/>
      <c r="JRO824" s="329"/>
      <c r="JRP824" s="329"/>
      <c r="JRQ824" s="329"/>
      <c r="JRR824" s="329"/>
      <c r="JRS824" s="329"/>
      <c r="JRT824" s="329"/>
      <c r="JRU824" s="329"/>
      <c r="JRV824" s="329"/>
      <c r="JRW824" s="329"/>
      <c r="JRX824" s="329"/>
      <c r="JRY824" s="329"/>
      <c r="JRZ824" s="329"/>
      <c r="JSA824" s="329"/>
      <c r="JSB824" s="329"/>
      <c r="JSC824" s="329"/>
      <c r="JSD824" s="329"/>
      <c r="JSE824" s="329"/>
      <c r="JSF824" s="329"/>
      <c r="JSG824" s="329"/>
      <c r="JSH824" s="329"/>
      <c r="JSI824" s="329"/>
      <c r="JSJ824" s="329"/>
      <c r="JSK824" s="329"/>
      <c r="JSL824" s="329"/>
      <c r="JSM824" s="329"/>
      <c r="JSN824" s="329"/>
      <c r="JSO824" s="329"/>
      <c r="JSP824" s="329"/>
      <c r="JSQ824" s="329"/>
      <c r="JSR824" s="329"/>
      <c r="JSS824" s="329"/>
      <c r="JST824" s="329"/>
      <c r="JSU824" s="329"/>
      <c r="JSV824" s="329"/>
      <c r="JSW824" s="329"/>
      <c r="JSX824" s="329"/>
      <c r="JSY824" s="329"/>
      <c r="JSZ824" s="329"/>
      <c r="JTA824" s="329"/>
      <c r="JTB824" s="329"/>
      <c r="JTC824" s="329"/>
      <c r="JTD824" s="329"/>
      <c r="JTE824" s="329"/>
      <c r="JTF824" s="329"/>
      <c r="JTG824" s="329"/>
      <c r="JTH824" s="329"/>
      <c r="JTI824" s="329"/>
      <c r="JTJ824" s="329"/>
      <c r="JTK824" s="329"/>
      <c r="JTL824" s="329"/>
      <c r="JTM824" s="329"/>
      <c r="JTN824" s="329"/>
      <c r="JTO824" s="329"/>
      <c r="JTP824" s="329"/>
      <c r="JTQ824" s="329"/>
      <c r="JTR824" s="329"/>
      <c r="JTS824" s="329"/>
      <c r="JTT824" s="329"/>
      <c r="JTU824" s="329"/>
      <c r="JTV824" s="329"/>
      <c r="JTW824" s="329"/>
      <c r="JTX824" s="329"/>
      <c r="JTY824" s="329"/>
      <c r="JTZ824" s="329"/>
      <c r="JUA824" s="329"/>
      <c r="JUB824" s="329"/>
      <c r="JUC824" s="329"/>
      <c r="JUD824" s="329"/>
      <c r="JUE824" s="329"/>
      <c r="JUF824" s="329"/>
      <c r="JUG824" s="329"/>
      <c r="JUH824" s="329"/>
      <c r="JUI824" s="329"/>
      <c r="JUJ824" s="329"/>
      <c r="JUK824" s="329"/>
      <c r="JUL824" s="329"/>
      <c r="JUM824" s="329"/>
      <c r="JUN824" s="329"/>
      <c r="JUO824" s="329"/>
      <c r="JUP824" s="329"/>
      <c r="JUQ824" s="329"/>
      <c r="JUR824" s="329"/>
      <c r="JUS824" s="329"/>
      <c r="JUT824" s="329"/>
      <c r="JUU824" s="329"/>
      <c r="JUV824" s="329"/>
      <c r="JUW824" s="329"/>
      <c r="JUX824" s="329"/>
      <c r="JUY824" s="329"/>
      <c r="JUZ824" s="329"/>
      <c r="JVA824" s="329"/>
      <c r="JVB824" s="329"/>
      <c r="JVC824" s="329"/>
      <c r="JVD824" s="329"/>
      <c r="JVE824" s="329"/>
      <c r="JVF824" s="329"/>
      <c r="JVG824" s="329"/>
      <c r="JVH824" s="329"/>
      <c r="JVI824" s="329"/>
      <c r="JVJ824" s="329"/>
      <c r="JVK824" s="329"/>
      <c r="JVL824" s="329"/>
      <c r="JVM824" s="329"/>
      <c r="JVN824" s="329"/>
      <c r="JVO824" s="329"/>
      <c r="JVP824" s="329"/>
      <c r="JVQ824" s="329"/>
      <c r="JVR824" s="329"/>
      <c r="JVS824" s="329"/>
      <c r="JVT824" s="329"/>
      <c r="JVU824" s="329"/>
      <c r="JVV824" s="329"/>
      <c r="JVW824" s="329"/>
      <c r="JVX824" s="329"/>
      <c r="JVY824" s="329"/>
      <c r="JVZ824" s="329"/>
      <c r="JWA824" s="329"/>
      <c r="JWB824" s="329"/>
      <c r="JWC824" s="329"/>
      <c r="JWD824" s="329"/>
      <c r="JWE824" s="329"/>
      <c r="JWF824" s="329"/>
      <c r="JWG824" s="329"/>
      <c r="JWH824" s="329"/>
      <c r="JWI824" s="329"/>
      <c r="JWJ824" s="329"/>
      <c r="JWK824" s="329"/>
      <c r="JWL824" s="329"/>
      <c r="JWM824" s="329"/>
      <c r="JWN824" s="329"/>
      <c r="JWO824" s="329"/>
      <c r="JWP824" s="329"/>
      <c r="JWQ824" s="329"/>
      <c r="JWR824" s="329"/>
      <c r="JWS824" s="329"/>
      <c r="JWT824" s="329"/>
      <c r="JWU824" s="329"/>
      <c r="JWV824" s="329"/>
      <c r="JWW824" s="329"/>
      <c r="JWX824" s="329"/>
      <c r="JWY824" s="329"/>
      <c r="JWZ824" s="329"/>
      <c r="JXA824" s="329"/>
      <c r="JXB824" s="329"/>
      <c r="JXC824" s="329"/>
      <c r="JXD824" s="329"/>
      <c r="JXE824" s="329"/>
      <c r="JXF824" s="329"/>
      <c r="JXG824" s="329"/>
      <c r="JXH824" s="329"/>
      <c r="JXI824" s="329"/>
      <c r="JXJ824" s="329"/>
      <c r="JXK824" s="329"/>
      <c r="JXL824" s="329"/>
      <c r="JXM824" s="329"/>
      <c r="JXN824" s="329"/>
      <c r="JXO824" s="329"/>
      <c r="JXP824" s="329"/>
      <c r="JXQ824" s="329"/>
      <c r="JXR824" s="329"/>
      <c r="JXS824" s="329"/>
      <c r="JXT824" s="329"/>
      <c r="JXU824" s="329"/>
      <c r="JXV824" s="329"/>
      <c r="JXW824" s="329"/>
      <c r="JXX824" s="329"/>
      <c r="JXY824" s="329"/>
      <c r="JXZ824" s="329"/>
      <c r="JYA824" s="329"/>
      <c r="JYB824" s="329"/>
      <c r="JYC824" s="329"/>
      <c r="JYD824" s="329"/>
      <c r="JYE824" s="329"/>
      <c r="JYF824" s="329"/>
      <c r="JYG824" s="329"/>
      <c r="JYH824" s="329"/>
      <c r="JYI824" s="329"/>
      <c r="JYJ824" s="329"/>
      <c r="JYK824" s="329"/>
      <c r="JYL824" s="329"/>
      <c r="JYM824" s="329"/>
      <c r="JYN824" s="329"/>
      <c r="JYO824" s="329"/>
      <c r="JYP824" s="329"/>
      <c r="JYQ824" s="329"/>
      <c r="JYR824" s="329"/>
      <c r="JYS824" s="329"/>
      <c r="JYT824" s="329"/>
      <c r="JYU824" s="329"/>
      <c r="JYV824" s="329"/>
      <c r="JYW824" s="329"/>
      <c r="JYX824" s="329"/>
      <c r="JYY824" s="329"/>
      <c r="JYZ824" s="329"/>
      <c r="JZA824" s="329"/>
      <c r="JZB824" s="329"/>
      <c r="JZC824" s="329"/>
      <c r="JZD824" s="329"/>
      <c r="JZE824" s="329"/>
      <c r="JZF824" s="329"/>
      <c r="JZG824" s="329"/>
      <c r="JZH824" s="329"/>
      <c r="JZI824" s="329"/>
      <c r="JZJ824" s="329"/>
      <c r="JZK824" s="329"/>
      <c r="JZL824" s="329"/>
      <c r="JZM824" s="329"/>
      <c r="JZN824" s="329"/>
      <c r="JZO824" s="329"/>
      <c r="JZP824" s="329"/>
      <c r="JZQ824" s="329"/>
      <c r="JZR824" s="329"/>
      <c r="JZS824" s="329"/>
      <c r="JZT824" s="329"/>
      <c r="JZU824" s="329"/>
      <c r="JZV824" s="329"/>
      <c r="JZW824" s="329"/>
      <c r="JZX824" s="329"/>
      <c r="JZY824" s="329"/>
      <c r="JZZ824" s="329"/>
      <c r="KAA824" s="329"/>
      <c r="KAB824" s="329"/>
      <c r="KAC824" s="329"/>
      <c r="KAD824" s="329"/>
      <c r="KAE824" s="329"/>
      <c r="KAF824" s="329"/>
      <c r="KAG824" s="329"/>
      <c r="KAH824" s="329"/>
      <c r="KAI824" s="329"/>
      <c r="KAJ824" s="329"/>
      <c r="KAK824" s="329"/>
      <c r="KAL824" s="329"/>
      <c r="KAM824" s="329"/>
      <c r="KAN824" s="329"/>
      <c r="KAO824" s="329"/>
      <c r="KAP824" s="329"/>
      <c r="KAQ824" s="329"/>
      <c r="KAR824" s="329"/>
      <c r="KAS824" s="329"/>
      <c r="KAT824" s="329"/>
      <c r="KAU824" s="329"/>
      <c r="KAV824" s="329"/>
      <c r="KAW824" s="329"/>
      <c r="KAX824" s="329"/>
      <c r="KAY824" s="329"/>
      <c r="KAZ824" s="329"/>
      <c r="KBA824" s="329"/>
      <c r="KBB824" s="329"/>
      <c r="KBC824" s="329"/>
      <c r="KBD824" s="329"/>
      <c r="KBE824" s="329"/>
      <c r="KBF824" s="329"/>
      <c r="KBG824" s="329"/>
      <c r="KBH824" s="329"/>
      <c r="KBI824" s="329"/>
      <c r="KBJ824" s="329"/>
      <c r="KBK824" s="329"/>
      <c r="KBL824" s="329"/>
      <c r="KBM824" s="329"/>
      <c r="KBN824" s="329"/>
      <c r="KBO824" s="329"/>
      <c r="KBP824" s="329"/>
      <c r="KBQ824" s="329"/>
      <c r="KBR824" s="329"/>
      <c r="KBS824" s="329"/>
      <c r="KBT824" s="329"/>
      <c r="KBU824" s="329"/>
      <c r="KBV824" s="329"/>
      <c r="KBW824" s="329"/>
      <c r="KBX824" s="329"/>
      <c r="KBY824" s="329"/>
      <c r="KBZ824" s="329"/>
      <c r="KCA824" s="329"/>
      <c r="KCB824" s="329"/>
      <c r="KCC824" s="329"/>
      <c r="KCD824" s="329"/>
      <c r="KCE824" s="329"/>
      <c r="KCF824" s="329"/>
      <c r="KCG824" s="329"/>
      <c r="KCH824" s="329"/>
      <c r="KCI824" s="329"/>
      <c r="KCJ824" s="329"/>
      <c r="KCK824" s="329"/>
      <c r="KCL824" s="329"/>
      <c r="KCM824" s="329"/>
      <c r="KCN824" s="329"/>
      <c r="KCO824" s="329"/>
      <c r="KCP824" s="329"/>
      <c r="KCQ824" s="329"/>
      <c r="KCR824" s="329"/>
      <c r="KCS824" s="329"/>
      <c r="KCT824" s="329"/>
      <c r="KCU824" s="329"/>
      <c r="KCV824" s="329"/>
      <c r="KCW824" s="329"/>
      <c r="KCX824" s="329"/>
      <c r="KCY824" s="329"/>
      <c r="KCZ824" s="329"/>
      <c r="KDA824" s="329"/>
      <c r="KDB824" s="329"/>
      <c r="KDC824" s="329"/>
      <c r="KDD824" s="329"/>
      <c r="KDE824" s="329"/>
      <c r="KDF824" s="329"/>
      <c r="KDG824" s="329"/>
      <c r="KDH824" s="329"/>
      <c r="KDI824" s="329"/>
      <c r="KDJ824" s="329"/>
      <c r="KDK824" s="329"/>
      <c r="KDL824" s="329"/>
      <c r="KDM824" s="329"/>
      <c r="KDN824" s="329"/>
      <c r="KDO824" s="329"/>
      <c r="KDP824" s="329"/>
      <c r="KDQ824" s="329"/>
      <c r="KDR824" s="329"/>
      <c r="KDS824" s="329"/>
      <c r="KDT824" s="329"/>
      <c r="KDU824" s="329"/>
      <c r="KDV824" s="329"/>
      <c r="KDW824" s="329"/>
      <c r="KDX824" s="329"/>
      <c r="KDY824" s="329"/>
      <c r="KDZ824" s="329"/>
      <c r="KEA824" s="329"/>
      <c r="KEB824" s="329"/>
      <c r="KEC824" s="329"/>
      <c r="KED824" s="329"/>
      <c r="KEE824" s="329"/>
      <c r="KEF824" s="329"/>
      <c r="KEG824" s="329"/>
      <c r="KEH824" s="329"/>
      <c r="KEI824" s="329"/>
      <c r="KEJ824" s="329"/>
      <c r="KEK824" s="329"/>
      <c r="KEL824" s="329"/>
      <c r="KEM824" s="329"/>
      <c r="KEN824" s="329"/>
      <c r="KEO824" s="329"/>
      <c r="KEP824" s="329"/>
      <c r="KEQ824" s="329"/>
      <c r="KER824" s="329"/>
      <c r="KES824" s="329"/>
      <c r="KET824" s="329"/>
      <c r="KEU824" s="329"/>
      <c r="KEV824" s="329"/>
      <c r="KEW824" s="329"/>
      <c r="KEX824" s="329"/>
      <c r="KEY824" s="329"/>
      <c r="KEZ824" s="329"/>
      <c r="KFA824" s="329"/>
      <c r="KFB824" s="329"/>
      <c r="KFC824" s="329"/>
      <c r="KFD824" s="329"/>
      <c r="KFE824" s="329"/>
      <c r="KFF824" s="329"/>
      <c r="KFG824" s="329"/>
      <c r="KFH824" s="329"/>
      <c r="KFI824" s="329"/>
      <c r="KFJ824" s="329"/>
      <c r="KFK824" s="329"/>
      <c r="KFL824" s="329"/>
      <c r="KFM824" s="329"/>
      <c r="KFN824" s="329"/>
      <c r="KFO824" s="329"/>
      <c r="KFP824" s="329"/>
      <c r="KFQ824" s="329"/>
      <c r="KFR824" s="329"/>
      <c r="KFS824" s="329"/>
      <c r="KFT824" s="329"/>
      <c r="KFU824" s="329"/>
      <c r="KFV824" s="329"/>
      <c r="KFW824" s="329"/>
      <c r="KFX824" s="329"/>
      <c r="KFY824" s="329"/>
      <c r="KFZ824" s="329"/>
      <c r="KGA824" s="329"/>
      <c r="KGB824" s="329"/>
      <c r="KGC824" s="329"/>
      <c r="KGD824" s="329"/>
      <c r="KGE824" s="329"/>
      <c r="KGF824" s="329"/>
      <c r="KGG824" s="329"/>
      <c r="KGH824" s="329"/>
      <c r="KGI824" s="329"/>
      <c r="KGJ824" s="329"/>
      <c r="KGK824" s="329"/>
      <c r="KGL824" s="329"/>
      <c r="KGM824" s="329"/>
      <c r="KGN824" s="329"/>
      <c r="KGO824" s="329"/>
      <c r="KGP824" s="329"/>
      <c r="KGQ824" s="329"/>
      <c r="KGR824" s="329"/>
      <c r="KGS824" s="329"/>
      <c r="KGT824" s="329"/>
      <c r="KGU824" s="329"/>
      <c r="KGV824" s="329"/>
      <c r="KGW824" s="329"/>
      <c r="KGX824" s="329"/>
      <c r="KGY824" s="329"/>
      <c r="KGZ824" s="329"/>
      <c r="KHA824" s="329"/>
      <c r="KHB824" s="329"/>
      <c r="KHC824" s="329"/>
      <c r="KHD824" s="329"/>
      <c r="KHE824" s="329"/>
      <c r="KHF824" s="329"/>
      <c r="KHG824" s="329"/>
      <c r="KHH824" s="329"/>
      <c r="KHI824" s="329"/>
      <c r="KHJ824" s="329"/>
      <c r="KHK824" s="329"/>
      <c r="KHL824" s="329"/>
      <c r="KHM824" s="329"/>
      <c r="KHN824" s="329"/>
      <c r="KHO824" s="329"/>
      <c r="KHP824" s="329"/>
      <c r="KHQ824" s="329"/>
      <c r="KHR824" s="329"/>
      <c r="KHS824" s="329"/>
      <c r="KHT824" s="329"/>
      <c r="KHU824" s="329"/>
      <c r="KHV824" s="329"/>
      <c r="KHW824" s="329"/>
      <c r="KHX824" s="329"/>
      <c r="KHY824" s="329"/>
      <c r="KHZ824" s="329"/>
      <c r="KIA824" s="329"/>
      <c r="KIB824" s="329"/>
      <c r="KIC824" s="329"/>
      <c r="KID824" s="329"/>
      <c r="KIE824" s="329"/>
      <c r="KIF824" s="329"/>
      <c r="KIG824" s="329"/>
      <c r="KIH824" s="329"/>
      <c r="KII824" s="329"/>
      <c r="KIJ824" s="329"/>
      <c r="KIK824" s="329"/>
      <c r="KIL824" s="329"/>
      <c r="KIM824" s="329"/>
      <c r="KIN824" s="329"/>
      <c r="KIO824" s="329"/>
      <c r="KIP824" s="329"/>
      <c r="KIQ824" s="329"/>
      <c r="KIR824" s="329"/>
      <c r="KIS824" s="329"/>
      <c r="KIT824" s="329"/>
      <c r="KIU824" s="329"/>
      <c r="KIV824" s="329"/>
      <c r="KIW824" s="329"/>
      <c r="KIX824" s="329"/>
      <c r="KIY824" s="329"/>
      <c r="KIZ824" s="329"/>
      <c r="KJA824" s="329"/>
      <c r="KJB824" s="329"/>
      <c r="KJC824" s="329"/>
      <c r="KJD824" s="329"/>
      <c r="KJE824" s="329"/>
      <c r="KJF824" s="329"/>
      <c r="KJG824" s="329"/>
      <c r="KJH824" s="329"/>
      <c r="KJI824" s="329"/>
      <c r="KJJ824" s="329"/>
      <c r="KJK824" s="329"/>
      <c r="KJL824" s="329"/>
      <c r="KJM824" s="329"/>
      <c r="KJN824" s="329"/>
      <c r="KJO824" s="329"/>
      <c r="KJP824" s="329"/>
      <c r="KJQ824" s="329"/>
      <c r="KJR824" s="329"/>
      <c r="KJS824" s="329"/>
      <c r="KJT824" s="329"/>
      <c r="KJU824" s="329"/>
      <c r="KJV824" s="329"/>
      <c r="KJW824" s="329"/>
      <c r="KJX824" s="329"/>
      <c r="KJY824" s="329"/>
      <c r="KJZ824" s="329"/>
      <c r="KKA824" s="329"/>
      <c r="KKB824" s="329"/>
      <c r="KKC824" s="329"/>
      <c r="KKD824" s="329"/>
      <c r="KKE824" s="329"/>
      <c r="KKF824" s="329"/>
      <c r="KKG824" s="329"/>
      <c r="KKH824" s="329"/>
      <c r="KKI824" s="329"/>
      <c r="KKJ824" s="329"/>
      <c r="KKK824" s="329"/>
      <c r="KKL824" s="329"/>
      <c r="KKM824" s="329"/>
      <c r="KKN824" s="329"/>
      <c r="KKO824" s="329"/>
      <c r="KKP824" s="329"/>
      <c r="KKQ824" s="329"/>
      <c r="KKR824" s="329"/>
      <c r="KKS824" s="329"/>
      <c r="KKT824" s="329"/>
      <c r="KKU824" s="329"/>
      <c r="KKV824" s="329"/>
      <c r="KKW824" s="329"/>
      <c r="KKX824" s="329"/>
      <c r="KKY824" s="329"/>
      <c r="KKZ824" s="329"/>
      <c r="KLA824" s="329"/>
      <c r="KLB824" s="329"/>
      <c r="KLC824" s="329"/>
      <c r="KLD824" s="329"/>
      <c r="KLE824" s="329"/>
      <c r="KLF824" s="329"/>
      <c r="KLG824" s="329"/>
      <c r="KLH824" s="329"/>
      <c r="KLI824" s="329"/>
      <c r="KLJ824" s="329"/>
      <c r="KLK824" s="329"/>
      <c r="KLL824" s="329"/>
      <c r="KLM824" s="329"/>
      <c r="KLN824" s="329"/>
      <c r="KLO824" s="329"/>
      <c r="KLP824" s="329"/>
      <c r="KLQ824" s="329"/>
      <c r="KLR824" s="329"/>
      <c r="KLS824" s="329"/>
      <c r="KLT824" s="329"/>
      <c r="KLU824" s="329"/>
      <c r="KLV824" s="329"/>
      <c r="KLW824" s="329"/>
      <c r="KLX824" s="329"/>
      <c r="KLY824" s="329"/>
      <c r="KLZ824" s="329"/>
      <c r="KMA824" s="329"/>
      <c r="KMB824" s="329"/>
      <c r="KMC824" s="329"/>
      <c r="KMD824" s="329"/>
      <c r="KME824" s="329"/>
      <c r="KMF824" s="329"/>
      <c r="KMG824" s="329"/>
      <c r="KMH824" s="329"/>
      <c r="KMI824" s="329"/>
      <c r="KMJ824" s="329"/>
      <c r="KMK824" s="329"/>
      <c r="KML824" s="329"/>
      <c r="KMM824" s="329"/>
      <c r="KMN824" s="329"/>
      <c r="KMO824" s="329"/>
      <c r="KMP824" s="329"/>
      <c r="KMQ824" s="329"/>
      <c r="KMR824" s="329"/>
      <c r="KMS824" s="329"/>
      <c r="KMT824" s="329"/>
      <c r="KMU824" s="329"/>
      <c r="KMV824" s="329"/>
      <c r="KMW824" s="329"/>
      <c r="KMX824" s="329"/>
      <c r="KMY824" s="329"/>
      <c r="KMZ824" s="329"/>
      <c r="KNA824" s="329"/>
      <c r="KNB824" s="329"/>
      <c r="KNC824" s="329"/>
      <c r="KND824" s="329"/>
      <c r="KNE824" s="329"/>
      <c r="KNF824" s="329"/>
      <c r="KNG824" s="329"/>
      <c r="KNH824" s="329"/>
      <c r="KNI824" s="329"/>
      <c r="KNJ824" s="329"/>
      <c r="KNK824" s="329"/>
      <c r="KNL824" s="329"/>
      <c r="KNM824" s="329"/>
      <c r="KNN824" s="329"/>
      <c r="KNO824" s="329"/>
      <c r="KNP824" s="329"/>
      <c r="KNQ824" s="329"/>
      <c r="KNR824" s="329"/>
      <c r="KNS824" s="329"/>
      <c r="KNT824" s="329"/>
      <c r="KNU824" s="329"/>
      <c r="KNV824" s="329"/>
      <c r="KNW824" s="329"/>
      <c r="KNX824" s="329"/>
      <c r="KNY824" s="329"/>
      <c r="KNZ824" s="329"/>
      <c r="KOA824" s="329"/>
      <c r="KOB824" s="329"/>
      <c r="KOC824" s="329"/>
      <c r="KOD824" s="329"/>
      <c r="KOE824" s="329"/>
      <c r="KOF824" s="329"/>
      <c r="KOG824" s="329"/>
      <c r="KOH824" s="329"/>
      <c r="KOI824" s="329"/>
      <c r="KOJ824" s="329"/>
      <c r="KOK824" s="329"/>
      <c r="KOL824" s="329"/>
      <c r="KOM824" s="329"/>
      <c r="KON824" s="329"/>
      <c r="KOO824" s="329"/>
      <c r="KOP824" s="329"/>
      <c r="KOQ824" s="329"/>
      <c r="KOR824" s="329"/>
      <c r="KOS824" s="329"/>
      <c r="KOT824" s="329"/>
      <c r="KOU824" s="329"/>
      <c r="KOV824" s="329"/>
      <c r="KOW824" s="329"/>
      <c r="KOX824" s="329"/>
      <c r="KOY824" s="329"/>
      <c r="KOZ824" s="329"/>
      <c r="KPA824" s="329"/>
      <c r="KPB824" s="329"/>
      <c r="KPC824" s="329"/>
      <c r="KPD824" s="329"/>
      <c r="KPE824" s="329"/>
      <c r="KPF824" s="329"/>
      <c r="KPG824" s="329"/>
      <c r="KPH824" s="329"/>
      <c r="KPI824" s="329"/>
      <c r="KPJ824" s="329"/>
      <c r="KPK824" s="329"/>
      <c r="KPL824" s="329"/>
      <c r="KPM824" s="329"/>
      <c r="KPN824" s="329"/>
      <c r="KPO824" s="329"/>
      <c r="KPP824" s="329"/>
      <c r="KPQ824" s="329"/>
      <c r="KPR824" s="329"/>
      <c r="KPS824" s="329"/>
      <c r="KPT824" s="329"/>
      <c r="KPU824" s="329"/>
      <c r="KPV824" s="329"/>
      <c r="KPW824" s="329"/>
      <c r="KPX824" s="329"/>
      <c r="KPY824" s="329"/>
      <c r="KPZ824" s="329"/>
      <c r="KQA824" s="329"/>
      <c r="KQB824" s="329"/>
      <c r="KQC824" s="329"/>
      <c r="KQD824" s="329"/>
      <c r="KQE824" s="329"/>
      <c r="KQF824" s="329"/>
      <c r="KQG824" s="329"/>
      <c r="KQH824" s="329"/>
      <c r="KQI824" s="329"/>
      <c r="KQJ824" s="329"/>
      <c r="KQK824" s="329"/>
      <c r="KQL824" s="329"/>
      <c r="KQM824" s="329"/>
      <c r="KQN824" s="329"/>
      <c r="KQO824" s="329"/>
      <c r="KQP824" s="329"/>
      <c r="KQQ824" s="329"/>
      <c r="KQR824" s="329"/>
      <c r="KQS824" s="329"/>
      <c r="KQT824" s="329"/>
      <c r="KQU824" s="329"/>
      <c r="KQV824" s="329"/>
      <c r="KQW824" s="329"/>
      <c r="KQX824" s="329"/>
      <c r="KQY824" s="329"/>
      <c r="KQZ824" s="329"/>
      <c r="KRA824" s="329"/>
      <c r="KRB824" s="329"/>
      <c r="KRC824" s="329"/>
      <c r="KRD824" s="329"/>
      <c r="KRE824" s="329"/>
      <c r="KRF824" s="329"/>
      <c r="KRG824" s="329"/>
      <c r="KRH824" s="329"/>
      <c r="KRI824" s="329"/>
      <c r="KRJ824" s="329"/>
      <c r="KRK824" s="329"/>
      <c r="KRL824" s="329"/>
      <c r="KRM824" s="329"/>
      <c r="KRN824" s="329"/>
      <c r="KRO824" s="329"/>
      <c r="KRP824" s="329"/>
      <c r="KRQ824" s="329"/>
      <c r="KRR824" s="329"/>
      <c r="KRS824" s="329"/>
      <c r="KRT824" s="329"/>
      <c r="KRU824" s="329"/>
      <c r="KRV824" s="329"/>
      <c r="KRW824" s="329"/>
      <c r="KRX824" s="329"/>
      <c r="KRY824" s="329"/>
      <c r="KRZ824" s="329"/>
      <c r="KSA824" s="329"/>
      <c r="KSB824" s="329"/>
      <c r="KSC824" s="329"/>
      <c r="KSD824" s="329"/>
      <c r="KSE824" s="329"/>
      <c r="KSF824" s="329"/>
      <c r="KSG824" s="329"/>
      <c r="KSH824" s="329"/>
      <c r="KSI824" s="329"/>
      <c r="KSJ824" s="329"/>
      <c r="KSK824" s="329"/>
      <c r="KSL824" s="329"/>
      <c r="KSM824" s="329"/>
      <c r="KSN824" s="329"/>
      <c r="KSO824" s="329"/>
      <c r="KSP824" s="329"/>
      <c r="KSQ824" s="329"/>
      <c r="KSR824" s="329"/>
      <c r="KSS824" s="329"/>
      <c r="KST824" s="329"/>
      <c r="KSU824" s="329"/>
      <c r="KSV824" s="329"/>
      <c r="KSW824" s="329"/>
      <c r="KSX824" s="329"/>
      <c r="KSY824" s="329"/>
      <c r="KSZ824" s="329"/>
      <c r="KTA824" s="329"/>
      <c r="KTB824" s="329"/>
      <c r="KTC824" s="329"/>
      <c r="KTD824" s="329"/>
      <c r="KTE824" s="329"/>
      <c r="KTF824" s="329"/>
      <c r="KTG824" s="329"/>
      <c r="KTH824" s="329"/>
      <c r="KTI824" s="329"/>
      <c r="KTJ824" s="329"/>
      <c r="KTK824" s="329"/>
      <c r="KTL824" s="329"/>
      <c r="KTM824" s="329"/>
      <c r="KTN824" s="329"/>
      <c r="KTO824" s="329"/>
      <c r="KTP824" s="329"/>
      <c r="KTQ824" s="329"/>
      <c r="KTR824" s="329"/>
      <c r="KTS824" s="329"/>
      <c r="KTT824" s="329"/>
      <c r="KTU824" s="329"/>
      <c r="KTV824" s="329"/>
      <c r="KTW824" s="329"/>
      <c r="KTX824" s="329"/>
      <c r="KTY824" s="329"/>
      <c r="KTZ824" s="329"/>
      <c r="KUA824" s="329"/>
      <c r="KUB824" s="329"/>
      <c r="KUC824" s="329"/>
      <c r="KUD824" s="329"/>
      <c r="KUE824" s="329"/>
      <c r="KUF824" s="329"/>
      <c r="KUG824" s="329"/>
      <c r="KUH824" s="329"/>
      <c r="KUI824" s="329"/>
      <c r="KUJ824" s="329"/>
      <c r="KUK824" s="329"/>
      <c r="KUL824" s="329"/>
      <c r="KUM824" s="329"/>
      <c r="KUN824" s="329"/>
      <c r="KUO824" s="329"/>
      <c r="KUP824" s="329"/>
      <c r="KUQ824" s="329"/>
      <c r="KUR824" s="329"/>
      <c r="KUS824" s="329"/>
      <c r="KUT824" s="329"/>
      <c r="KUU824" s="329"/>
      <c r="KUV824" s="329"/>
      <c r="KUW824" s="329"/>
      <c r="KUX824" s="329"/>
      <c r="KUY824" s="329"/>
      <c r="KUZ824" s="329"/>
      <c r="KVA824" s="329"/>
      <c r="KVB824" s="329"/>
      <c r="KVC824" s="329"/>
      <c r="KVD824" s="329"/>
      <c r="KVE824" s="329"/>
      <c r="KVF824" s="329"/>
      <c r="KVG824" s="329"/>
      <c r="KVH824" s="329"/>
      <c r="KVI824" s="329"/>
      <c r="KVJ824" s="329"/>
      <c r="KVK824" s="329"/>
      <c r="KVL824" s="329"/>
      <c r="KVM824" s="329"/>
      <c r="KVN824" s="329"/>
      <c r="KVO824" s="329"/>
      <c r="KVP824" s="329"/>
      <c r="KVQ824" s="329"/>
      <c r="KVR824" s="329"/>
      <c r="KVS824" s="329"/>
      <c r="KVT824" s="329"/>
      <c r="KVU824" s="329"/>
      <c r="KVV824" s="329"/>
      <c r="KVW824" s="329"/>
      <c r="KVX824" s="329"/>
      <c r="KVY824" s="329"/>
      <c r="KVZ824" s="329"/>
      <c r="KWA824" s="329"/>
      <c r="KWB824" s="329"/>
      <c r="KWC824" s="329"/>
      <c r="KWD824" s="329"/>
      <c r="KWE824" s="329"/>
      <c r="KWF824" s="329"/>
      <c r="KWG824" s="329"/>
      <c r="KWH824" s="329"/>
      <c r="KWI824" s="329"/>
      <c r="KWJ824" s="329"/>
      <c r="KWK824" s="329"/>
      <c r="KWL824" s="329"/>
      <c r="KWM824" s="329"/>
      <c r="KWN824" s="329"/>
      <c r="KWO824" s="329"/>
      <c r="KWP824" s="329"/>
      <c r="KWQ824" s="329"/>
      <c r="KWR824" s="329"/>
      <c r="KWS824" s="329"/>
      <c r="KWT824" s="329"/>
      <c r="KWU824" s="329"/>
      <c r="KWV824" s="329"/>
      <c r="KWW824" s="329"/>
      <c r="KWX824" s="329"/>
      <c r="KWY824" s="329"/>
      <c r="KWZ824" s="329"/>
      <c r="KXA824" s="329"/>
      <c r="KXB824" s="329"/>
      <c r="KXC824" s="329"/>
      <c r="KXD824" s="329"/>
      <c r="KXE824" s="329"/>
      <c r="KXF824" s="329"/>
      <c r="KXG824" s="329"/>
      <c r="KXH824" s="329"/>
      <c r="KXI824" s="329"/>
      <c r="KXJ824" s="329"/>
      <c r="KXK824" s="329"/>
      <c r="KXL824" s="329"/>
      <c r="KXM824" s="329"/>
      <c r="KXN824" s="329"/>
      <c r="KXO824" s="329"/>
      <c r="KXP824" s="329"/>
      <c r="KXQ824" s="329"/>
      <c r="KXR824" s="329"/>
      <c r="KXS824" s="329"/>
      <c r="KXT824" s="329"/>
      <c r="KXU824" s="329"/>
      <c r="KXV824" s="329"/>
      <c r="KXW824" s="329"/>
      <c r="KXX824" s="329"/>
      <c r="KXY824" s="329"/>
      <c r="KXZ824" s="329"/>
      <c r="KYA824" s="329"/>
      <c r="KYB824" s="329"/>
      <c r="KYC824" s="329"/>
      <c r="KYD824" s="329"/>
      <c r="KYE824" s="329"/>
      <c r="KYF824" s="329"/>
      <c r="KYG824" s="329"/>
      <c r="KYH824" s="329"/>
      <c r="KYI824" s="329"/>
      <c r="KYJ824" s="329"/>
      <c r="KYK824" s="329"/>
      <c r="KYL824" s="329"/>
      <c r="KYM824" s="329"/>
      <c r="KYN824" s="329"/>
      <c r="KYO824" s="329"/>
      <c r="KYP824" s="329"/>
      <c r="KYQ824" s="329"/>
      <c r="KYR824" s="329"/>
      <c r="KYS824" s="329"/>
      <c r="KYT824" s="329"/>
      <c r="KYU824" s="329"/>
      <c r="KYV824" s="329"/>
      <c r="KYW824" s="329"/>
      <c r="KYX824" s="329"/>
      <c r="KYY824" s="329"/>
      <c r="KYZ824" s="329"/>
      <c r="KZA824" s="329"/>
      <c r="KZB824" s="329"/>
      <c r="KZC824" s="329"/>
      <c r="KZD824" s="329"/>
      <c r="KZE824" s="329"/>
      <c r="KZF824" s="329"/>
      <c r="KZG824" s="329"/>
      <c r="KZH824" s="329"/>
      <c r="KZI824" s="329"/>
      <c r="KZJ824" s="329"/>
      <c r="KZK824" s="329"/>
      <c r="KZL824" s="329"/>
      <c r="KZM824" s="329"/>
      <c r="KZN824" s="329"/>
      <c r="KZO824" s="329"/>
      <c r="KZP824" s="329"/>
      <c r="KZQ824" s="329"/>
      <c r="KZR824" s="329"/>
      <c r="KZS824" s="329"/>
      <c r="KZT824" s="329"/>
      <c r="KZU824" s="329"/>
      <c r="KZV824" s="329"/>
      <c r="KZW824" s="329"/>
      <c r="KZX824" s="329"/>
      <c r="KZY824" s="329"/>
      <c r="KZZ824" s="329"/>
      <c r="LAA824" s="329"/>
      <c r="LAB824" s="329"/>
      <c r="LAC824" s="329"/>
      <c r="LAD824" s="329"/>
      <c r="LAE824" s="329"/>
      <c r="LAF824" s="329"/>
      <c r="LAG824" s="329"/>
      <c r="LAH824" s="329"/>
      <c r="LAI824" s="329"/>
      <c r="LAJ824" s="329"/>
      <c r="LAK824" s="329"/>
      <c r="LAL824" s="329"/>
      <c r="LAM824" s="329"/>
      <c r="LAN824" s="329"/>
      <c r="LAO824" s="329"/>
      <c r="LAP824" s="329"/>
      <c r="LAQ824" s="329"/>
      <c r="LAR824" s="329"/>
      <c r="LAS824" s="329"/>
      <c r="LAT824" s="329"/>
      <c r="LAU824" s="329"/>
      <c r="LAV824" s="329"/>
      <c r="LAW824" s="329"/>
      <c r="LAX824" s="329"/>
      <c r="LAY824" s="329"/>
      <c r="LAZ824" s="329"/>
      <c r="LBA824" s="329"/>
      <c r="LBB824" s="329"/>
      <c r="LBC824" s="329"/>
      <c r="LBD824" s="329"/>
      <c r="LBE824" s="329"/>
      <c r="LBF824" s="329"/>
      <c r="LBG824" s="329"/>
      <c r="LBH824" s="329"/>
      <c r="LBI824" s="329"/>
      <c r="LBJ824" s="329"/>
      <c r="LBK824" s="329"/>
      <c r="LBL824" s="329"/>
      <c r="LBM824" s="329"/>
      <c r="LBN824" s="329"/>
      <c r="LBO824" s="329"/>
      <c r="LBP824" s="329"/>
      <c r="LBQ824" s="329"/>
      <c r="LBR824" s="329"/>
      <c r="LBS824" s="329"/>
      <c r="LBT824" s="329"/>
      <c r="LBU824" s="329"/>
      <c r="LBV824" s="329"/>
      <c r="LBW824" s="329"/>
      <c r="LBX824" s="329"/>
      <c r="LBY824" s="329"/>
      <c r="LBZ824" s="329"/>
      <c r="LCA824" s="329"/>
      <c r="LCB824" s="329"/>
      <c r="LCC824" s="329"/>
      <c r="LCD824" s="329"/>
      <c r="LCE824" s="329"/>
      <c r="LCF824" s="329"/>
      <c r="LCG824" s="329"/>
      <c r="LCH824" s="329"/>
      <c r="LCI824" s="329"/>
      <c r="LCJ824" s="329"/>
      <c r="LCK824" s="329"/>
      <c r="LCL824" s="329"/>
      <c r="LCM824" s="329"/>
      <c r="LCN824" s="329"/>
      <c r="LCO824" s="329"/>
      <c r="LCP824" s="329"/>
      <c r="LCQ824" s="329"/>
      <c r="LCR824" s="329"/>
      <c r="LCS824" s="329"/>
      <c r="LCT824" s="329"/>
      <c r="LCU824" s="329"/>
      <c r="LCV824" s="329"/>
      <c r="LCW824" s="329"/>
      <c r="LCX824" s="329"/>
      <c r="LCY824" s="329"/>
      <c r="LCZ824" s="329"/>
      <c r="LDA824" s="329"/>
      <c r="LDB824" s="329"/>
      <c r="LDC824" s="329"/>
      <c r="LDD824" s="329"/>
      <c r="LDE824" s="329"/>
      <c r="LDF824" s="329"/>
      <c r="LDG824" s="329"/>
      <c r="LDH824" s="329"/>
      <c r="LDI824" s="329"/>
      <c r="LDJ824" s="329"/>
      <c r="LDK824" s="329"/>
      <c r="LDL824" s="329"/>
      <c r="LDM824" s="329"/>
      <c r="LDN824" s="329"/>
      <c r="LDO824" s="329"/>
      <c r="LDP824" s="329"/>
      <c r="LDQ824" s="329"/>
      <c r="LDR824" s="329"/>
      <c r="LDS824" s="329"/>
      <c r="LDT824" s="329"/>
      <c r="LDU824" s="329"/>
      <c r="LDV824" s="329"/>
      <c r="LDW824" s="329"/>
      <c r="LDX824" s="329"/>
      <c r="LDY824" s="329"/>
      <c r="LDZ824" s="329"/>
      <c r="LEA824" s="329"/>
      <c r="LEB824" s="329"/>
      <c r="LEC824" s="329"/>
      <c r="LED824" s="329"/>
      <c r="LEE824" s="329"/>
      <c r="LEF824" s="329"/>
      <c r="LEG824" s="329"/>
      <c r="LEH824" s="329"/>
      <c r="LEI824" s="329"/>
      <c r="LEJ824" s="329"/>
      <c r="LEK824" s="329"/>
      <c r="LEL824" s="329"/>
      <c r="LEM824" s="329"/>
      <c r="LEN824" s="329"/>
      <c r="LEO824" s="329"/>
      <c r="LEP824" s="329"/>
      <c r="LEQ824" s="329"/>
      <c r="LER824" s="329"/>
      <c r="LES824" s="329"/>
      <c r="LET824" s="329"/>
      <c r="LEU824" s="329"/>
      <c r="LEV824" s="329"/>
      <c r="LEW824" s="329"/>
      <c r="LEX824" s="329"/>
      <c r="LEY824" s="329"/>
      <c r="LEZ824" s="329"/>
      <c r="LFA824" s="329"/>
      <c r="LFB824" s="329"/>
      <c r="LFC824" s="329"/>
      <c r="LFD824" s="329"/>
      <c r="LFE824" s="329"/>
      <c r="LFF824" s="329"/>
      <c r="LFG824" s="329"/>
      <c r="LFH824" s="329"/>
      <c r="LFI824" s="329"/>
      <c r="LFJ824" s="329"/>
      <c r="LFK824" s="329"/>
      <c r="LFL824" s="329"/>
      <c r="LFM824" s="329"/>
      <c r="LFN824" s="329"/>
      <c r="LFO824" s="329"/>
      <c r="LFP824" s="329"/>
      <c r="LFQ824" s="329"/>
      <c r="LFR824" s="329"/>
      <c r="LFS824" s="329"/>
      <c r="LFT824" s="329"/>
      <c r="LFU824" s="329"/>
      <c r="LFV824" s="329"/>
      <c r="LFW824" s="329"/>
      <c r="LFX824" s="329"/>
      <c r="LFY824" s="329"/>
      <c r="LFZ824" s="329"/>
      <c r="LGA824" s="329"/>
      <c r="LGB824" s="329"/>
      <c r="LGC824" s="329"/>
      <c r="LGD824" s="329"/>
      <c r="LGE824" s="329"/>
      <c r="LGF824" s="329"/>
      <c r="LGG824" s="329"/>
      <c r="LGH824" s="329"/>
      <c r="LGI824" s="329"/>
      <c r="LGJ824" s="329"/>
      <c r="LGK824" s="329"/>
      <c r="LGL824" s="329"/>
      <c r="LGM824" s="329"/>
      <c r="LGN824" s="329"/>
      <c r="LGO824" s="329"/>
      <c r="LGP824" s="329"/>
      <c r="LGQ824" s="329"/>
      <c r="LGR824" s="329"/>
      <c r="LGS824" s="329"/>
      <c r="LGT824" s="329"/>
      <c r="LGU824" s="329"/>
      <c r="LGV824" s="329"/>
      <c r="LGW824" s="329"/>
      <c r="LGX824" s="329"/>
      <c r="LGY824" s="329"/>
      <c r="LGZ824" s="329"/>
      <c r="LHA824" s="329"/>
      <c r="LHB824" s="329"/>
      <c r="LHC824" s="329"/>
      <c r="LHD824" s="329"/>
      <c r="LHE824" s="329"/>
      <c r="LHF824" s="329"/>
      <c r="LHG824" s="329"/>
      <c r="LHH824" s="329"/>
      <c r="LHI824" s="329"/>
      <c r="LHJ824" s="329"/>
      <c r="LHK824" s="329"/>
      <c r="LHL824" s="329"/>
      <c r="LHM824" s="329"/>
      <c r="LHN824" s="329"/>
      <c r="LHO824" s="329"/>
      <c r="LHP824" s="329"/>
      <c r="LHQ824" s="329"/>
      <c r="LHR824" s="329"/>
      <c r="LHS824" s="329"/>
      <c r="LHT824" s="329"/>
      <c r="LHU824" s="329"/>
      <c r="LHV824" s="329"/>
      <c r="LHW824" s="329"/>
      <c r="LHX824" s="329"/>
      <c r="LHY824" s="329"/>
      <c r="LHZ824" s="329"/>
      <c r="LIA824" s="329"/>
      <c r="LIB824" s="329"/>
      <c r="LIC824" s="329"/>
      <c r="LID824" s="329"/>
      <c r="LIE824" s="329"/>
      <c r="LIF824" s="329"/>
      <c r="LIG824" s="329"/>
      <c r="LIH824" s="329"/>
      <c r="LII824" s="329"/>
      <c r="LIJ824" s="329"/>
      <c r="LIK824" s="329"/>
      <c r="LIL824" s="329"/>
      <c r="LIM824" s="329"/>
      <c r="LIN824" s="329"/>
      <c r="LIO824" s="329"/>
      <c r="LIP824" s="329"/>
      <c r="LIQ824" s="329"/>
      <c r="LIR824" s="329"/>
      <c r="LIS824" s="329"/>
      <c r="LIT824" s="329"/>
      <c r="LIU824" s="329"/>
      <c r="LIV824" s="329"/>
      <c r="LIW824" s="329"/>
      <c r="LIX824" s="329"/>
      <c r="LIY824" s="329"/>
      <c r="LIZ824" s="329"/>
      <c r="LJA824" s="329"/>
      <c r="LJB824" s="329"/>
      <c r="LJC824" s="329"/>
      <c r="LJD824" s="329"/>
      <c r="LJE824" s="329"/>
      <c r="LJF824" s="329"/>
      <c r="LJG824" s="329"/>
      <c r="LJH824" s="329"/>
      <c r="LJI824" s="329"/>
      <c r="LJJ824" s="329"/>
      <c r="LJK824" s="329"/>
      <c r="LJL824" s="329"/>
      <c r="LJM824" s="329"/>
      <c r="LJN824" s="329"/>
      <c r="LJO824" s="329"/>
      <c r="LJP824" s="329"/>
      <c r="LJQ824" s="329"/>
      <c r="LJR824" s="329"/>
      <c r="LJS824" s="329"/>
      <c r="LJT824" s="329"/>
      <c r="LJU824" s="329"/>
      <c r="LJV824" s="329"/>
      <c r="LJW824" s="329"/>
      <c r="LJX824" s="329"/>
      <c r="LJY824" s="329"/>
      <c r="LJZ824" s="329"/>
      <c r="LKA824" s="329"/>
      <c r="LKB824" s="329"/>
      <c r="LKC824" s="329"/>
      <c r="LKD824" s="329"/>
      <c r="LKE824" s="329"/>
      <c r="LKF824" s="329"/>
      <c r="LKG824" s="329"/>
      <c r="LKH824" s="329"/>
      <c r="LKI824" s="329"/>
      <c r="LKJ824" s="329"/>
      <c r="LKK824" s="329"/>
      <c r="LKL824" s="329"/>
      <c r="LKM824" s="329"/>
      <c r="LKN824" s="329"/>
      <c r="LKO824" s="329"/>
      <c r="LKP824" s="329"/>
      <c r="LKQ824" s="329"/>
      <c r="LKR824" s="329"/>
      <c r="LKS824" s="329"/>
      <c r="LKT824" s="329"/>
      <c r="LKU824" s="329"/>
      <c r="LKV824" s="329"/>
      <c r="LKW824" s="329"/>
      <c r="LKX824" s="329"/>
      <c r="LKY824" s="329"/>
      <c r="LKZ824" s="329"/>
      <c r="LLA824" s="329"/>
      <c r="LLB824" s="329"/>
      <c r="LLC824" s="329"/>
      <c r="LLD824" s="329"/>
      <c r="LLE824" s="329"/>
      <c r="LLF824" s="329"/>
      <c r="LLG824" s="329"/>
      <c r="LLH824" s="329"/>
      <c r="LLI824" s="329"/>
      <c r="LLJ824" s="329"/>
      <c r="LLK824" s="329"/>
      <c r="LLL824" s="329"/>
      <c r="LLM824" s="329"/>
      <c r="LLN824" s="329"/>
      <c r="LLO824" s="329"/>
      <c r="LLP824" s="329"/>
      <c r="LLQ824" s="329"/>
      <c r="LLR824" s="329"/>
      <c r="LLS824" s="329"/>
      <c r="LLT824" s="329"/>
      <c r="LLU824" s="329"/>
      <c r="LLV824" s="329"/>
      <c r="LLW824" s="329"/>
      <c r="LLX824" s="329"/>
      <c r="LLY824" s="329"/>
      <c r="LLZ824" s="329"/>
      <c r="LMA824" s="329"/>
      <c r="LMB824" s="329"/>
      <c r="LMC824" s="329"/>
      <c r="LMD824" s="329"/>
      <c r="LME824" s="329"/>
      <c r="LMF824" s="329"/>
      <c r="LMG824" s="329"/>
      <c r="LMH824" s="329"/>
      <c r="LMI824" s="329"/>
      <c r="LMJ824" s="329"/>
      <c r="LMK824" s="329"/>
      <c r="LML824" s="329"/>
      <c r="LMM824" s="329"/>
      <c r="LMN824" s="329"/>
      <c r="LMO824" s="329"/>
      <c r="LMP824" s="329"/>
      <c r="LMQ824" s="329"/>
      <c r="LMR824" s="329"/>
      <c r="LMS824" s="329"/>
      <c r="LMT824" s="329"/>
      <c r="LMU824" s="329"/>
      <c r="LMV824" s="329"/>
      <c r="LMW824" s="329"/>
      <c r="LMX824" s="329"/>
      <c r="LMY824" s="329"/>
      <c r="LMZ824" s="329"/>
      <c r="LNA824" s="329"/>
      <c r="LNB824" s="329"/>
      <c r="LNC824" s="329"/>
      <c r="LND824" s="329"/>
      <c r="LNE824" s="329"/>
      <c r="LNF824" s="329"/>
      <c r="LNG824" s="329"/>
      <c r="LNH824" s="329"/>
      <c r="LNI824" s="329"/>
      <c r="LNJ824" s="329"/>
      <c r="LNK824" s="329"/>
      <c r="LNL824" s="329"/>
      <c r="LNM824" s="329"/>
      <c r="LNN824" s="329"/>
      <c r="LNO824" s="329"/>
      <c r="LNP824" s="329"/>
      <c r="LNQ824" s="329"/>
      <c r="LNR824" s="329"/>
      <c r="LNS824" s="329"/>
      <c r="LNT824" s="329"/>
      <c r="LNU824" s="329"/>
      <c r="LNV824" s="329"/>
      <c r="LNW824" s="329"/>
      <c r="LNX824" s="329"/>
      <c r="LNY824" s="329"/>
      <c r="LNZ824" s="329"/>
      <c r="LOA824" s="329"/>
      <c r="LOB824" s="329"/>
      <c r="LOC824" s="329"/>
      <c r="LOD824" s="329"/>
      <c r="LOE824" s="329"/>
      <c r="LOF824" s="329"/>
      <c r="LOG824" s="329"/>
      <c r="LOH824" s="329"/>
      <c r="LOI824" s="329"/>
      <c r="LOJ824" s="329"/>
      <c r="LOK824" s="329"/>
      <c r="LOL824" s="329"/>
      <c r="LOM824" s="329"/>
      <c r="LON824" s="329"/>
      <c r="LOO824" s="329"/>
      <c r="LOP824" s="329"/>
      <c r="LOQ824" s="329"/>
      <c r="LOR824" s="329"/>
      <c r="LOS824" s="329"/>
      <c r="LOT824" s="329"/>
      <c r="LOU824" s="329"/>
      <c r="LOV824" s="329"/>
      <c r="LOW824" s="329"/>
      <c r="LOX824" s="329"/>
      <c r="LOY824" s="329"/>
      <c r="LOZ824" s="329"/>
      <c r="LPA824" s="329"/>
      <c r="LPB824" s="329"/>
      <c r="LPC824" s="329"/>
      <c r="LPD824" s="329"/>
      <c r="LPE824" s="329"/>
      <c r="LPF824" s="329"/>
      <c r="LPG824" s="329"/>
      <c r="LPH824" s="329"/>
      <c r="LPI824" s="329"/>
      <c r="LPJ824" s="329"/>
      <c r="LPK824" s="329"/>
      <c r="LPL824" s="329"/>
      <c r="LPM824" s="329"/>
      <c r="LPN824" s="329"/>
      <c r="LPO824" s="329"/>
      <c r="LPP824" s="329"/>
      <c r="LPQ824" s="329"/>
      <c r="LPR824" s="329"/>
      <c r="LPS824" s="329"/>
      <c r="LPT824" s="329"/>
      <c r="LPU824" s="329"/>
      <c r="LPV824" s="329"/>
      <c r="LPW824" s="329"/>
      <c r="LPX824" s="329"/>
      <c r="LPY824" s="329"/>
      <c r="LPZ824" s="329"/>
      <c r="LQA824" s="329"/>
      <c r="LQB824" s="329"/>
      <c r="LQC824" s="329"/>
      <c r="LQD824" s="329"/>
      <c r="LQE824" s="329"/>
      <c r="LQF824" s="329"/>
      <c r="LQG824" s="329"/>
      <c r="LQH824" s="329"/>
      <c r="LQI824" s="329"/>
      <c r="LQJ824" s="329"/>
      <c r="LQK824" s="329"/>
      <c r="LQL824" s="329"/>
      <c r="LQM824" s="329"/>
      <c r="LQN824" s="329"/>
      <c r="LQO824" s="329"/>
      <c r="LQP824" s="329"/>
      <c r="LQQ824" s="329"/>
      <c r="LQR824" s="329"/>
      <c r="LQS824" s="329"/>
      <c r="LQT824" s="329"/>
      <c r="LQU824" s="329"/>
      <c r="LQV824" s="329"/>
      <c r="LQW824" s="329"/>
      <c r="LQX824" s="329"/>
      <c r="LQY824" s="329"/>
      <c r="LQZ824" s="329"/>
      <c r="LRA824" s="329"/>
      <c r="LRB824" s="329"/>
      <c r="LRC824" s="329"/>
      <c r="LRD824" s="329"/>
      <c r="LRE824" s="329"/>
      <c r="LRF824" s="329"/>
      <c r="LRG824" s="329"/>
      <c r="LRH824" s="329"/>
      <c r="LRI824" s="329"/>
      <c r="LRJ824" s="329"/>
      <c r="LRK824" s="329"/>
      <c r="LRL824" s="329"/>
      <c r="LRM824" s="329"/>
      <c r="LRN824" s="329"/>
      <c r="LRO824" s="329"/>
      <c r="LRP824" s="329"/>
      <c r="LRQ824" s="329"/>
      <c r="LRR824" s="329"/>
      <c r="LRS824" s="329"/>
      <c r="LRT824" s="329"/>
      <c r="LRU824" s="329"/>
      <c r="LRV824" s="329"/>
      <c r="LRW824" s="329"/>
      <c r="LRX824" s="329"/>
      <c r="LRY824" s="329"/>
      <c r="LRZ824" s="329"/>
      <c r="LSA824" s="329"/>
      <c r="LSB824" s="329"/>
      <c r="LSC824" s="329"/>
      <c r="LSD824" s="329"/>
      <c r="LSE824" s="329"/>
      <c r="LSF824" s="329"/>
      <c r="LSG824" s="329"/>
      <c r="LSH824" s="329"/>
      <c r="LSI824" s="329"/>
      <c r="LSJ824" s="329"/>
      <c r="LSK824" s="329"/>
      <c r="LSL824" s="329"/>
      <c r="LSM824" s="329"/>
      <c r="LSN824" s="329"/>
      <c r="LSO824" s="329"/>
      <c r="LSP824" s="329"/>
      <c r="LSQ824" s="329"/>
      <c r="LSR824" s="329"/>
      <c r="LSS824" s="329"/>
      <c r="LST824" s="329"/>
      <c r="LSU824" s="329"/>
      <c r="LSV824" s="329"/>
      <c r="LSW824" s="329"/>
      <c r="LSX824" s="329"/>
      <c r="LSY824" s="329"/>
      <c r="LSZ824" s="329"/>
      <c r="LTA824" s="329"/>
      <c r="LTB824" s="329"/>
      <c r="LTC824" s="329"/>
      <c r="LTD824" s="329"/>
      <c r="LTE824" s="329"/>
      <c r="LTF824" s="329"/>
      <c r="LTG824" s="329"/>
      <c r="LTH824" s="329"/>
      <c r="LTI824" s="329"/>
      <c r="LTJ824" s="329"/>
      <c r="LTK824" s="329"/>
      <c r="LTL824" s="329"/>
      <c r="LTM824" s="329"/>
      <c r="LTN824" s="329"/>
      <c r="LTO824" s="329"/>
      <c r="LTP824" s="329"/>
      <c r="LTQ824" s="329"/>
      <c r="LTR824" s="329"/>
      <c r="LTS824" s="329"/>
      <c r="LTT824" s="329"/>
      <c r="LTU824" s="329"/>
      <c r="LTV824" s="329"/>
      <c r="LTW824" s="329"/>
      <c r="LTX824" s="329"/>
      <c r="LTY824" s="329"/>
      <c r="LTZ824" s="329"/>
      <c r="LUA824" s="329"/>
      <c r="LUB824" s="329"/>
      <c r="LUC824" s="329"/>
      <c r="LUD824" s="329"/>
      <c r="LUE824" s="329"/>
      <c r="LUF824" s="329"/>
      <c r="LUG824" s="329"/>
      <c r="LUH824" s="329"/>
      <c r="LUI824" s="329"/>
      <c r="LUJ824" s="329"/>
      <c r="LUK824" s="329"/>
      <c r="LUL824" s="329"/>
      <c r="LUM824" s="329"/>
      <c r="LUN824" s="329"/>
      <c r="LUO824" s="329"/>
      <c r="LUP824" s="329"/>
      <c r="LUQ824" s="329"/>
      <c r="LUR824" s="329"/>
      <c r="LUS824" s="329"/>
      <c r="LUT824" s="329"/>
      <c r="LUU824" s="329"/>
      <c r="LUV824" s="329"/>
      <c r="LUW824" s="329"/>
      <c r="LUX824" s="329"/>
      <c r="LUY824" s="329"/>
      <c r="LUZ824" s="329"/>
      <c r="LVA824" s="329"/>
      <c r="LVB824" s="329"/>
      <c r="LVC824" s="329"/>
      <c r="LVD824" s="329"/>
      <c r="LVE824" s="329"/>
      <c r="LVF824" s="329"/>
      <c r="LVG824" s="329"/>
      <c r="LVH824" s="329"/>
      <c r="LVI824" s="329"/>
      <c r="LVJ824" s="329"/>
      <c r="LVK824" s="329"/>
      <c r="LVL824" s="329"/>
      <c r="LVM824" s="329"/>
      <c r="LVN824" s="329"/>
      <c r="LVO824" s="329"/>
      <c r="LVP824" s="329"/>
      <c r="LVQ824" s="329"/>
      <c r="LVR824" s="329"/>
      <c r="LVS824" s="329"/>
      <c r="LVT824" s="329"/>
      <c r="LVU824" s="329"/>
      <c r="LVV824" s="329"/>
      <c r="LVW824" s="329"/>
      <c r="LVX824" s="329"/>
      <c r="LVY824" s="329"/>
      <c r="LVZ824" s="329"/>
      <c r="LWA824" s="329"/>
      <c r="LWB824" s="329"/>
      <c r="LWC824" s="329"/>
      <c r="LWD824" s="329"/>
      <c r="LWE824" s="329"/>
      <c r="LWF824" s="329"/>
      <c r="LWG824" s="329"/>
      <c r="LWH824" s="329"/>
      <c r="LWI824" s="329"/>
      <c r="LWJ824" s="329"/>
      <c r="LWK824" s="329"/>
      <c r="LWL824" s="329"/>
      <c r="LWM824" s="329"/>
      <c r="LWN824" s="329"/>
      <c r="LWO824" s="329"/>
      <c r="LWP824" s="329"/>
      <c r="LWQ824" s="329"/>
      <c r="LWR824" s="329"/>
      <c r="LWS824" s="329"/>
      <c r="LWT824" s="329"/>
      <c r="LWU824" s="329"/>
      <c r="LWV824" s="329"/>
      <c r="LWW824" s="329"/>
      <c r="LWX824" s="329"/>
      <c r="LWY824" s="329"/>
      <c r="LWZ824" s="329"/>
      <c r="LXA824" s="329"/>
      <c r="LXB824" s="329"/>
      <c r="LXC824" s="329"/>
      <c r="LXD824" s="329"/>
      <c r="LXE824" s="329"/>
      <c r="LXF824" s="329"/>
      <c r="LXG824" s="329"/>
      <c r="LXH824" s="329"/>
      <c r="LXI824" s="329"/>
      <c r="LXJ824" s="329"/>
      <c r="LXK824" s="329"/>
      <c r="LXL824" s="329"/>
      <c r="LXM824" s="329"/>
      <c r="LXN824" s="329"/>
      <c r="LXO824" s="329"/>
      <c r="LXP824" s="329"/>
      <c r="LXQ824" s="329"/>
      <c r="LXR824" s="329"/>
      <c r="LXS824" s="329"/>
      <c r="LXT824" s="329"/>
      <c r="LXU824" s="329"/>
      <c r="LXV824" s="329"/>
      <c r="LXW824" s="329"/>
      <c r="LXX824" s="329"/>
      <c r="LXY824" s="329"/>
      <c r="LXZ824" s="329"/>
      <c r="LYA824" s="329"/>
      <c r="LYB824" s="329"/>
      <c r="LYC824" s="329"/>
      <c r="LYD824" s="329"/>
      <c r="LYE824" s="329"/>
      <c r="LYF824" s="329"/>
      <c r="LYG824" s="329"/>
      <c r="LYH824" s="329"/>
      <c r="LYI824" s="329"/>
      <c r="LYJ824" s="329"/>
      <c r="LYK824" s="329"/>
      <c r="LYL824" s="329"/>
      <c r="LYM824" s="329"/>
      <c r="LYN824" s="329"/>
      <c r="LYO824" s="329"/>
      <c r="LYP824" s="329"/>
      <c r="LYQ824" s="329"/>
      <c r="LYR824" s="329"/>
      <c r="LYS824" s="329"/>
      <c r="LYT824" s="329"/>
      <c r="LYU824" s="329"/>
      <c r="LYV824" s="329"/>
      <c r="LYW824" s="329"/>
      <c r="LYX824" s="329"/>
      <c r="LYY824" s="329"/>
      <c r="LYZ824" s="329"/>
      <c r="LZA824" s="329"/>
      <c r="LZB824" s="329"/>
      <c r="LZC824" s="329"/>
      <c r="LZD824" s="329"/>
      <c r="LZE824" s="329"/>
      <c r="LZF824" s="329"/>
      <c r="LZG824" s="329"/>
      <c r="LZH824" s="329"/>
      <c r="LZI824" s="329"/>
      <c r="LZJ824" s="329"/>
      <c r="LZK824" s="329"/>
      <c r="LZL824" s="329"/>
      <c r="LZM824" s="329"/>
      <c r="LZN824" s="329"/>
      <c r="LZO824" s="329"/>
      <c r="LZP824" s="329"/>
      <c r="LZQ824" s="329"/>
      <c r="LZR824" s="329"/>
      <c r="LZS824" s="329"/>
      <c r="LZT824" s="329"/>
      <c r="LZU824" s="329"/>
      <c r="LZV824" s="329"/>
      <c r="LZW824" s="329"/>
      <c r="LZX824" s="329"/>
      <c r="LZY824" s="329"/>
      <c r="LZZ824" s="329"/>
      <c r="MAA824" s="329"/>
      <c r="MAB824" s="329"/>
      <c r="MAC824" s="329"/>
      <c r="MAD824" s="329"/>
      <c r="MAE824" s="329"/>
      <c r="MAF824" s="329"/>
      <c r="MAG824" s="329"/>
      <c r="MAH824" s="329"/>
      <c r="MAI824" s="329"/>
      <c r="MAJ824" s="329"/>
      <c r="MAK824" s="329"/>
      <c r="MAL824" s="329"/>
      <c r="MAM824" s="329"/>
      <c r="MAN824" s="329"/>
      <c r="MAO824" s="329"/>
      <c r="MAP824" s="329"/>
      <c r="MAQ824" s="329"/>
      <c r="MAR824" s="329"/>
      <c r="MAS824" s="329"/>
      <c r="MAT824" s="329"/>
      <c r="MAU824" s="329"/>
      <c r="MAV824" s="329"/>
      <c r="MAW824" s="329"/>
      <c r="MAX824" s="329"/>
      <c r="MAY824" s="329"/>
      <c r="MAZ824" s="329"/>
      <c r="MBA824" s="329"/>
      <c r="MBB824" s="329"/>
      <c r="MBC824" s="329"/>
      <c r="MBD824" s="329"/>
      <c r="MBE824" s="329"/>
      <c r="MBF824" s="329"/>
      <c r="MBG824" s="329"/>
      <c r="MBH824" s="329"/>
      <c r="MBI824" s="329"/>
      <c r="MBJ824" s="329"/>
      <c r="MBK824" s="329"/>
      <c r="MBL824" s="329"/>
      <c r="MBM824" s="329"/>
      <c r="MBN824" s="329"/>
      <c r="MBO824" s="329"/>
      <c r="MBP824" s="329"/>
      <c r="MBQ824" s="329"/>
      <c r="MBR824" s="329"/>
      <c r="MBS824" s="329"/>
      <c r="MBT824" s="329"/>
      <c r="MBU824" s="329"/>
      <c r="MBV824" s="329"/>
      <c r="MBW824" s="329"/>
      <c r="MBX824" s="329"/>
      <c r="MBY824" s="329"/>
      <c r="MBZ824" s="329"/>
      <c r="MCA824" s="329"/>
      <c r="MCB824" s="329"/>
      <c r="MCC824" s="329"/>
      <c r="MCD824" s="329"/>
      <c r="MCE824" s="329"/>
      <c r="MCF824" s="329"/>
      <c r="MCG824" s="329"/>
      <c r="MCH824" s="329"/>
      <c r="MCI824" s="329"/>
      <c r="MCJ824" s="329"/>
      <c r="MCK824" s="329"/>
      <c r="MCL824" s="329"/>
      <c r="MCM824" s="329"/>
      <c r="MCN824" s="329"/>
      <c r="MCO824" s="329"/>
      <c r="MCP824" s="329"/>
      <c r="MCQ824" s="329"/>
      <c r="MCR824" s="329"/>
      <c r="MCS824" s="329"/>
      <c r="MCT824" s="329"/>
      <c r="MCU824" s="329"/>
      <c r="MCV824" s="329"/>
      <c r="MCW824" s="329"/>
      <c r="MCX824" s="329"/>
      <c r="MCY824" s="329"/>
      <c r="MCZ824" s="329"/>
      <c r="MDA824" s="329"/>
      <c r="MDB824" s="329"/>
      <c r="MDC824" s="329"/>
      <c r="MDD824" s="329"/>
      <c r="MDE824" s="329"/>
      <c r="MDF824" s="329"/>
      <c r="MDG824" s="329"/>
      <c r="MDH824" s="329"/>
      <c r="MDI824" s="329"/>
      <c r="MDJ824" s="329"/>
      <c r="MDK824" s="329"/>
      <c r="MDL824" s="329"/>
      <c r="MDM824" s="329"/>
      <c r="MDN824" s="329"/>
      <c r="MDO824" s="329"/>
      <c r="MDP824" s="329"/>
      <c r="MDQ824" s="329"/>
      <c r="MDR824" s="329"/>
      <c r="MDS824" s="329"/>
      <c r="MDT824" s="329"/>
      <c r="MDU824" s="329"/>
      <c r="MDV824" s="329"/>
      <c r="MDW824" s="329"/>
      <c r="MDX824" s="329"/>
      <c r="MDY824" s="329"/>
      <c r="MDZ824" s="329"/>
      <c r="MEA824" s="329"/>
      <c r="MEB824" s="329"/>
      <c r="MEC824" s="329"/>
      <c r="MED824" s="329"/>
      <c r="MEE824" s="329"/>
      <c r="MEF824" s="329"/>
      <c r="MEG824" s="329"/>
      <c r="MEH824" s="329"/>
      <c r="MEI824" s="329"/>
      <c r="MEJ824" s="329"/>
      <c r="MEK824" s="329"/>
      <c r="MEL824" s="329"/>
      <c r="MEM824" s="329"/>
      <c r="MEN824" s="329"/>
      <c r="MEO824" s="329"/>
      <c r="MEP824" s="329"/>
      <c r="MEQ824" s="329"/>
      <c r="MER824" s="329"/>
      <c r="MES824" s="329"/>
      <c r="MET824" s="329"/>
      <c r="MEU824" s="329"/>
      <c r="MEV824" s="329"/>
      <c r="MEW824" s="329"/>
      <c r="MEX824" s="329"/>
      <c r="MEY824" s="329"/>
      <c r="MEZ824" s="329"/>
      <c r="MFA824" s="329"/>
      <c r="MFB824" s="329"/>
      <c r="MFC824" s="329"/>
      <c r="MFD824" s="329"/>
      <c r="MFE824" s="329"/>
      <c r="MFF824" s="329"/>
      <c r="MFG824" s="329"/>
      <c r="MFH824" s="329"/>
      <c r="MFI824" s="329"/>
      <c r="MFJ824" s="329"/>
      <c r="MFK824" s="329"/>
      <c r="MFL824" s="329"/>
      <c r="MFM824" s="329"/>
      <c r="MFN824" s="329"/>
      <c r="MFO824" s="329"/>
      <c r="MFP824" s="329"/>
      <c r="MFQ824" s="329"/>
      <c r="MFR824" s="329"/>
      <c r="MFS824" s="329"/>
      <c r="MFT824" s="329"/>
      <c r="MFU824" s="329"/>
      <c r="MFV824" s="329"/>
      <c r="MFW824" s="329"/>
      <c r="MFX824" s="329"/>
      <c r="MFY824" s="329"/>
      <c r="MFZ824" s="329"/>
      <c r="MGA824" s="329"/>
      <c r="MGB824" s="329"/>
      <c r="MGC824" s="329"/>
      <c r="MGD824" s="329"/>
      <c r="MGE824" s="329"/>
      <c r="MGF824" s="329"/>
      <c r="MGG824" s="329"/>
      <c r="MGH824" s="329"/>
      <c r="MGI824" s="329"/>
      <c r="MGJ824" s="329"/>
      <c r="MGK824" s="329"/>
      <c r="MGL824" s="329"/>
      <c r="MGM824" s="329"/>
      <c r="MGN824" s="329"/>
      <c r="MGO824" s="329"/>
      <c r="MGP824" s="329"/>
      <c r="MGQ824" s="329"/>
      <c r="MGR824" s="329"/>
      <c r="MGS824" s="329"/>
      <c r="MGT824" s="329"/>
      <c r="MGU824" s="329"/>
      <c r="MGV824" s="329"/>
      <c r="MGW824" s="329"/>
      <c r="MGX824" s="329"/>
      <c r="MGY824" s="329"/>
      <c r="MGZ824" s="329"/>
      <c r="MHA824" s="329"/>
      <c r="MHB824" s="329"/>
      <c r="MHC824" s="329"/>
      <c r="MHD824" s="329"/>
      <c r="MHE824" s="329"/>
      <c r="MHF824" s="329"/>
      <c r="MHG824" s="329"/>
      <c r="MHH824" s="329"/>
      <c r="MHI824" s="329"/>
      <c r="MHJ824" s="329"/>
      <c r="MHK824" s="329"/>
      <c r="MHL824" s="329"/>
      <c r="MHM824" s="329"/>
      <c r="MHN824" s="329"/>
      <c r="MHO824" s="329"/>
      <c r="MHP824" s="329"/>
      <c r="MHQ824" s="329"/>
      <c r="MHR824" s="329"/>
      <c r="MHS824" s="329"/>
      <c r="MHT824" s="329"/>
      <c r="MHU824" s="329"/>
      <c r="MHV824" s="329"/>
      <c r="MHW824" s="329"/>
      <c r="MHX824" s="329"/>
      <c r="MHY824" s="329"/>
      <c r="MHZ824" s="329"/>
      <c r="MIA824" s="329"/>
      <c r="MIB824" s="329"/>
      <c r="MIC824" s="329"/>
      <c r="MID824" s="329"/>
      <c r="MIE824" s="329"/>
      <c r="MIF824" s="329"/>
      <c r="MIG824" s="329"/>
      <c r="MIH824" s="329"/>
      <c r="MII824" s="329"/>
      <c r="MIJ824" s="329"/>
      <c r="MIK824" s="329"/>
      <c r="MIL824" s="329"/>
      <c r="MIM824" s="329"/>
      <c r="MIN824" s="329"/>
      <c r="MIO824" s="329"/>
      <c r="MIP824" s="329"/>
      <c r="MIQ824" s="329"/>
      <c r="MIR824" s="329"/>
      <c r="MIS824" s="329"/>
      <c r="MIT824" s="329"/>
      <c r="MIU824" s="329"/>
      <c r="MIV824" s="329"/>
      <c r="MIW824" s="329"/>
      <c r="MIX824" s="329"/>
      <c r="MIY824" s="329"/>
      <c r="MIZ824" s="329"/>
      <c r="MJA824" s="329"/>
      <c r="MJB824" s="329"/>
      <c r="MJC824" s="329"/>
      <c r="MJD824" s="329"/>
      <c r="MJE824" s="329"/>
      <c r="MJF824" s="329"/>
      <c r="MJG824" s="329"/>
      <c r="MJH824" s="329"/>
      <c r="MJI824" s="329"/>
      <c r="MJJ824" s="329"/>
      <c r="MJK824" s="329"/>
      <c r="MJL824" s="329"/>
      <c r="MJM824" s="329"/>
      <c r="MJN824" s="329"/>
      <c r="MJO824" s="329"/>
      <c r="MJP824" s="329"/>
      <c r="MJQ824" s="329"/>
      <c r="MJR824" s="329"/>
      <c r="MJS824" s="329"/>
      <c r="MJT824" s="329"/>
      <c r="MJU824" s="329"/>
      <c r="MJV824" s="329"/>
      <c r="MJW824" s="329"/>
      <c r="MJX824" s="329"/>
      <c r="MJY824" s="329"/>
      <c r="MJZ824" s="329"/>
      <c r="MKA824" s="329"/>
      <c r="MKB824" s="329"/>
      <c r="MKC824" s="329"/>
      <c r="MKD824" s="329"/>
      <c r="MKE824" s="329"/>
      <c r="MKF824" s="329"/>
      <c r="MKG824" s="329"/>
      <c r="MKH824" s="329"/>
      <c r="MKI824" s="329"/>
      <c r="MKJ824" s="329"/>
      <c r="MKK824" s="329"/>
      <c r="MKL824" s="329"/>
      <c r="MKM824" s="329"/>
      <c r="MKN824" s="329"/>
      <c r="MKO824" s="329"/>
      <c r="MKP824" s="329"/>
      <c r="MKQ824" s="329"/>
      <c r="MKR824" s="329"/>
      <c r="MKS824" s="329"/>
      <c r="MKT824" s="329"/>
      <c r="MKU824" s="329"/>
      <c r="MKV824" s="329"/>
      <c r="MKW824" s="329"/>
      <c r="MKX824" s="329"/>
      <c r="MKY824" s="329"/>
      <c r="MKZ824" s="329"/>
      <c r="MLA824" s="329"/>
      <c r="MLB824" s="329"/>
      <c r="MLC824" s="329"/>
      <c r="MLD824" s="329"/>
      <c r="MLE824" s="329"/>
      <c r="MLF824" s="329"/>
      <c r="MLG824" s="329"/>
      <c r="MLH824" s="329"/>
      <c r="MLI824" s="329"/>
      <c r="MLJ824" s="329"/>
      <c r="MLK824" s="329"/>
      <c r="MLL824" s="329"/>
      <c r="MLM824" s="329"/>
      <c r="MLN824" s="329"/>
      <c r="MLO824" s="329"/>
      <c r="MLP824" s="329"/>
      <c r="MLQ824" s="329"/>
      <c r="MLR824" s="329"/>
      <c r="MLS824" s="329"/>
      <c r="MLT824" s="329"/>
      <c r="MLU824" s="329"/>
      <c r="MLV824" s="329"/>
      <c r="MLW824" s="329"/>
      <c r="MLX824" s="329"/>
      <c r="MLY824" s="329"/>
      <c r="MLZ824" s="329"/>
      <c r="MMA824" s="329"/>
      <c r="MMB824" s="329"/>
      <c r="MMC824" s="329"/>
      <c r="MMD824" s="329"/>
      <c r="MME824" s="329"/>
      <c r="MMF824" s="329"/>
      <c r="MMG824" s="329"/>
      <c r="MMH824" s="329"/>
      <c r="MMI824" s="329"/>
      <c r="MMJ824" s="329"/>
      <c r="MMK824" s="329"/>
      <c r="MML824" s="329"/>
      <c r="MMM824" s="329"/>
      <c r="MMN824" s="329"/>
      <c r="MMO824" s="329"/>
      <c r="MMP824" s="329"/>
      <c r="MMQ824" s="329"/>
      <c r="MMR824" s="329"/>
      <c r="MMS824" s="329"/>
      <c r="MMT824" s="329"/>
      <c r="MMU824" s="329"/>
      <c r="MMV824" s="329"/>
      <c r="MMW824" s="329"/>
      <c r="MMX824" s="329"/>
      <c r="MMY824" s="329"/>
      <c r="MMZ824" s="329"/>
      <c r="MNA824" s="329"/>
      <c r="MNB824" s="329"/>
      <c r="MNC824" s="329"/>
      <c r="MND824" s="329"/>
      <c r="MNE824" s="329"/>
      <c r="MNF824" s="329"/>
      <c r="MNG824" s="329"/>
      <c r="MNH824" s="329"/>
      <c r="MNI824" s="329"/>
      <c r="MNJ824" s="329"/>
      <c r="MNK824" s="329"/>
      <c r="MNL824" s="329"/>
      <c r="MNM824" s="329"/>
      <c r="MNN824" s="329"/>
      <c r="MNO824" s="329"/>
      <c r="MNP824" s="329"/>
      <c r="MNQ824" s="329"/>
      <c r="MNR824" s="329"/>
      <c r="MNS824" s="329"/>
      <c r="MNT824" s="329"/>
      <c r="MNU824" s="329"/>
      <c r="MNV824" s="329"/>
      <c r="MNW824" s="329"/>
      <c r="MNX824" s="329"/>
      <c r="MNY824" s="329"/>
      <c r="MNZ824" s="329"/>
      <c r="MOA824" s="329"/>
      <c r="MOB824" s="329"/>
      <c r="MOC824" s="329"/>
      <c r="MOD824" s="329"/>
      <c r="MOE824" s="329"/>
      <c r="MOF824" s="329"/>
      <c r="MOG824" s="329"/>
      <c r="MOH824" s="329"/>
      <c r="MOI824" s="329"/>
      <c r="MOJ824" s="329"/>
      <c r="MOK824" s="329"/>
      <c r="MOL824" s="329"/>
      <c r="MOM824" s="329"/>
      <c r="MON824" s="329"/>
      <c r="MOO824" s="329"/>
      <c r="MOP824" s="329"/>
      <c r="MOQ824" s="329"/>
      <c r="MOR824" s="329"/>
      <c r="MOS824" s="329"/>
      <c r="MOT824" s="329"/>
      <c r="MOU824" s="329"/>
      <c r="MOV824" s="329"/>
      <c r="MOW824" s="329"/>
      <c r="MOX824" s="329"/>
      <c r="MOY824" s="329"/>
      <c r="MOZ824" s="329"/>
      <c r="MPA824" s="329"/>
      <c r="MPB824" s="329"/>
      <c r="MPC824" s="329"/>
      <c r="MPD824" s="329"/>
      <c r="MPE824" s="329"/>
      <c r="MPF824" s="329"/>
      <c r="MPG824" s="329"/>
      <c r="MPH824" s="329"/>
      <c r="MPI824" s="329"/>
      <c r="MPJ824" s="329"/>
      <c r="MPK824" s="329"/>
      <c r="MPL824" s="329"/>
      <c r="MPM824" s="329"/>
      <c r="MPN824" s="329"/>
      <c r="MPO824" s="329"/>
      <c r="MPP824" s="329"/>
      <c r="MPQ824" s="329"/>
      <c r="MPR824" s="329"/>
      <c r="MPS824" s="329"/>
      <c r="MPT824" s="329"/>
      <c r="MPU824" s="329"/>
      <c r="MPV824" s="329"/>
      <c r="MPW824" s="329"/>
      <c r="MPX824" s="329"/>
      <c r="MPY824" s="329"/>
      <c r="MPZ824" s="329"/>
      <c r="MQA824" s="329"/>
      <c r="MQB824" s="329"/>
      <c r="MQC824" s="329"/>
      <c r="MQD824" s="329"/>
      <c r="MQE824" s="329"/>
      <c r="MQF824" s="329"/>
      <c r="MQG824" s="329"/>
      <c r="MQH824" s="329"/>
      <c r="MQI824" s="329"/>
      <c r="MQJ824" s="329"/>
      <c r="MQK824" s="329"/>
      <c r="MQL824" s="329"/>
      <c r="MQM824" s="329"/>
      <c r="MQN824" s="329"/>
      <c r="MQO824" s="329"/>
      <c r="MQP824" s="329"/>
      <c r="MQQ824" s="329"/>
      <c r="MQR824" s="329"/>
      <c r="MQS824" s="329"/>
      <c r="MQT824" s="329"/>
      <c r="MQU824" s="329"/>
      <c r="MQV824" s="329"/>
      <c r="MQW824" s="329"/>
      <c r="MQX824" s="329"/>
      <c r="MQY824" s="329"/>
      <c r="MQZ824" s="329"/>
      <c r="MRA824" s="329"/>
      <c r="MRB824" s="329"/>
      <c r="MRC824" s="329"/>
      <c r="MRD824" s="329"/>
      <c r="MRE824" s="329"/>
      <c r="MRF824" s="329"/>
      <c r="MRG824" s="329"/>
      <c r="MRH824" s="329"/>
      <c r="MRI824" s="329"/>
      <c r="MRJ824" s="329"/>
      <c r="MRK824" s="329"/>
      <c r="MRL824" s="329"/>
      <c r="MRM824" s="329"/>
      <c r="MRN824" s="329"/>
      <c r="MRO824" s="329"/>
      <c r="MRP824" s="329"/>
      <c r="MRQ824" s="329"/>
      <c r="MRR824" s="329"/>
      <c r="MRS824" s="329"/>
      <c r="MRT824" s="329"/>
      <c r="MRU824" s="329"/>
      <c r="MRV824" s="329"/>
      <c r="MRW824" s="329"/>
      <c r="MRX824" s="329"/>
      <c r="MRY824" s="329"/>
      <c r="MRZ824" s="329"/>
      <c r="MSA824" s="329"/>
      <c r="MSB824" s="329"/>
      <c r="MSC824" s="329"/>
      <c r="MSD824" s="329"/>
      <c r="MSE824" s="329"/>
      <c r="MSF824" s="329"/>
      <c r="MSG824" s="329"/>
      <c r="MSH824" s="329"/>
      <c r="MSI824" s="329"/>
      <c r="MSJ824" s="329"/>
      <c r="MSK824" s="329"/>
      <c r="MSL824" s="329"/>
      <c r="MSM824" s="329"/>
      <c r="MSN824" s="329"/>
      <c r="MSO824" s="329"/>
      <c r="MSP824" s="329"/>
      <c r="MSQ824" s="329"/>
      <c r="MSR824" s="329"/>
      <c r="MSS824" s="329"/>
      <c r="MST824" s="329"/>
      <c r="MSU824" s="329"/>
      <c r="MSV824" s="329"/>
      <c r="MSW824" s="329"/>
      <c r="MSX824" s="329"/>
      <c r="MSY824" s="329"/>
      <c r="MSZ824" s="329"/>
      <c r="MTA824" s="329"/>
      <c r="MTB824" s="329"/>
      <c r="MTC824" s="329"/>
      <c r="MTD824" s="329"/>
      <c r="MTE824" s="329"/>
      <c r="MTF824" s="329"/>
      <c r="MTG824" s="329"/>
      <c r="MTH824" s="329"/>
      <c r="MTI824" s="329"/>
      <c r="MTJ824" s="329"/>
      <c r="MTK824" s="329"/>
      <c r="MTL824" s="329"/>
      <c r="MTM824" s="329"/>
      <c r="MTN824" s="329"/>
      <c r="MTO824" s="329"/>
      <c r="MTP824" s="329"/>
      <c r="MTQ824" s="329"/>
      <c r="MTR824" s="329"/>
      <c r="MTS824" s="329"/>
      <c r="MTT824" s="329"/>
      <c r="MTU824" s="329"/>
      <c r="MTV824" s="329"/>
      <c r="MTW824" s="329"/>
      <c r="MTX824" s="329"/>
      <c r="MTY824" s="329"/>
      <c r="MTZ824" s="329"/>
      <c r="MUA824" s="329"/>
      <c r="MUB824" s="329"/>
      <c r="MUC824" s="329"/>
      <c r="MUD824" s="329"/>
      <c r="MUE824" s="329"/>
      <c r="MUF824" s="329"/>
      <c r="MUG824" s="329"/>
      <c r="MUH824" s="329"/>
      <c r="MUI824" s="329"/>
      <c r="MUJ824" s="329"/>
      <c r="MUK824" s="329"/>
      <c r="MUL824" s="329"/>
      <c r="MUM824" s="329"/>
      <c r="MUN824" s="329"/>
      <c r="MUO824" s="329"/>
      <c r="MUP824" s="329"/>
      <c r="MUQ824" s="329"/>
      <c r="MUR824" s="329"/>
      <c r="MUS824" s="329"/>
      <c r="MUT824" s="329"/>
      <c r="MUU824" s="329"/>
      <c r="MUV824" s="329"/>
      <c r="MUW824" s="329"/>
      <c r="MUX824" s="329"/>
      <c r="MUY824" s="329"/>
      <c r="MUZ824" s="329"/>
      <c r="MVA824" s="329"/>
      <c r="MVB824" s="329"/>
      <c r="MVC824" s="329"/>
      <c r="MVD824" s="329"/>
      <c r="MVE824" s="329"/>
      <c r="MVF824" s="329"/>
      <c r="MVG824" s="329"/>
      <c r="MVH824" s="329"/>
      <c r="MVI824" s="329"/>
      <c r="MVJ824" s="329"/>
      <c r="MVK824" s="329"/>
      <c r="MVL824" s="329"/>
      <c r="MVM824" s="329"/>
      <c r="MVN824" s="329"/>
      <c r="MVO824" s="329"/>
      <c r="MVP824" s="329"/>
      <c r="MVQ824" s="329"/>
      <c r="MVR824" s="329"/>
      <c r="MVS824" s="329"/>
      <c r="MVT824" s="329"/>
      <c r="MVU824" s="329"/>
      <c r="MVV824" s="329"/>
      <c r="MVW824" s="329"/>
      <c r="MVX824" s="329"/>
      <c r="MVY824" s="329"/>
      <c r="MVZ824" s="329"/>
      <c r="MWA824" s="329"/>
      <c r="MWB824" s="329"/>
      <c r="MWC824" s="329"/>
      <c r="MWD824" s="329"/>
      <c r="MWE824" s="329"/>
      <c r="MWF824" s="329"/>
      <c r="MWG824" s="329"/>
      <c r="MWH824" s="329"/>
      <c r="MWI824" s="329"/>
      <c r="MWJ824" s="329"/>
      <c r="MWK824" s="329"/>
      <c r="MWL824" s="329"/>
      <c r="MWM824" s="329"/>
      <c r="MWN824" s="329"/>
      <c r="MWO824" s="329"/>
      <c r="MWP824" s="329"/>
      <c r="MWQ824" s="329"/>
      <c r="MWR824" s="329"/>
      <c r="MWS824" s="329"/>
      <c r="MWT824" s="329"/>
      <c r="MWU824" s="329"/>
      <c r="MWV824" s="329"/>
      <c r="MWW824" s="329"/>
      <c r="MWX824" s="329"/>
      <c r="MWY824" s="329"/>
      <c r="MWZ824" s="329"/>
      <c r="MXA824" s="329"/>
      <c r="MXB824" s="329"/>
      <c r="MXC824" s="329"/>
      <c r="MXD824" s="329"/>
      <c r="MXE824" s="329"/>
      <c r="MXF824" s="329"/>
      <c r="MXG824" s="329"/>
      <c r="MXH824" s="329"/>
      <c r="MXI824" s="329"/>
      <c r="MXJ824" s="329"/>
      <c r="MXK824" s="329"/>
      <c r="MXL824" s="329"/>
      <c r="MXM824" s="329"/>
      <c r="MXN824" s="329"/>
      <c r="MXO824" s="329"/>
      <c r="MXP824" s="329"/>
      <c r="MXQ824" s="329"/>
      <c r="MXR824" s="329"/>
      <c r="MXS824" s="329"/>
      <c r="MXT824" s="329"/>
      <c r="MXU824" s="329"/>
      <c r="MXV824" s="329"/>
      <c r="MXW824" s="329"/>
      <c r="MXX824" s="329"/>
      <c r="MXY824" s="329"/>
      <c r="MXZ824" s="329"/>
      <c r="MYA824" s="329"/>
      <c r="MYB824" s="329"/>
      <c r="MYC824" s="329"/>
      <c r="MYD824" s="329"/>
      <c r="MYE824" s="329"/>
      <c r="MYF824" s="329"/>
      <c r="MYG824" s="329"/>
      <c r="MYH824" s="329"/>
      <c r="MYI824" s="329"/>
      <c r="MYJ824" s="329"/>
      <c r="MYK824" s="329"/>
      <c r="MYL824" s="329"/>
      <c r="MYM824" s="329"/>
      <c r="MYN824" s="329"/>
      <c r="MYO824" s="329"/>
      <c r="MYP824" s="329"/>
      <c r="MYQ824" s="329"/>
      <c r="MYR824" s="329"/>
      <c r="MYS824" s="329"/>
      <c r="MYT824" s="329"/>
      <c r="MYU824" s="329"/>
      <c r="MYV824" s="329"/>
      <c r="MYW824" s="329"/>
      <c r="MYX824" s="329"/>
      <c r="MYY824" s="329"/>
      <c r="MYZ824" s="329"/>
      <c r="MZA824" s="329"/>
      <c r="MZB824" s="329"/>
      <c r="MZC824" s="329"/>
      <c r="MZD824" s="329"/>
      <c r="MZE824" s="329"/>
      <c r="MZF824" s="329"/>
      <c r="MZG824" s="329"/>
      <c r="MZH824" s="329"/>
      <c r="MZI824" s="329"/>
      <c r="MZJ824" s="329"/>
      <c r="MZK824" s="329"/>
      <c r="MZL824" s="329"/>
      <c r="MZM824" s="329"/>
      <c r="MZN824" s="329"/>
      <c r="MZO824" s="329"/>
      <c r="MZP824" s="329"/>
      <c r="MZQ824" s="329"/>
      <c r="MZR824" s="329"/>
      <c r="MZS824" s="329"/>
      <c r="MZT824" s="329"/>
      <c r="MZU824" s="329"/>
      <c r="MZV824" s="329"/>
      <c r="MZW824" s="329"/>
      <c r="MZX824" s="329"/>
      <c r="MZY824" s="329"/>
      <c r="MZZ824" s="329"/>
      <c r="NAA824" s="329"/>
      <c r="NAB824" s="329"/>
      <c r="NAC824" s="329"/>
      <c r="NAD824" s="329"/>
      <c r="NAE824" s="329"/>
      <c r="NAF824" s="329"/>
      <c r="NAG824" s="329"/>
      <c r="NAH824" s="329"/>
      <c r="NAI824" s="329"/>
      <c r="NAJ824" s="329"/>
      <c r="NAK824" s="329"/>
      <c r="NAL824" s="329"/>
      <c r="NAM824" s="329"/>
      <c r="NAN824" s="329"/>
      <c r="NAO824" s="329"/>
      <c r="NAP824" s="329"/>
      <c r="NAQ824" s="329"/>
      <c r="NAR824" s="329"/>
      <c r="NAS824" s="329"/>
      <c r="NAT824" s="329"/>
      <c r="NAU824" s="329"/>
      <c r="NAV824" s="329"/>
      <c r="NAW824" s="329"/>
      <c r="NAX824" s="329"/>
      <c r="NAY824" s="329"/>
      <c r="NAZ824" s="329"/>
      <c r="NBA824" s="329"/>
      <c r="NBB824" s="329"/>
      <c r="NBC824" s="329"/>
      <c r="NBD824" s="329"/>
      <c r="NBE824" s="329"/>
      <c r="NBF824" s="329"/>
      <c r="NBG824" s="329"/>
      <c r="NBH824" s="329"/>
      <c r="NBI824" s="329"/>
      <c r="NBJ824" s="329"/>
      <c r="NBK824" s="329"/>
      <c r="NBL824" s="329"/>
      <c r="NBM824" s="329"/>
      <c r="NBN824" s="329"/>
      <c r="NBO824" s="329"/>
      <c r="NBP824" s="329"/>
      <c r="NBQ824" s="329"/>
      <c r="NBR824" s="329"/>
      <c r="NBS824" s="329"/>
      <c r="NBT824" s="329"/>
      <c r="NBU824" s="329"/>
      <c r="NBV824" s="329"/>
      <c r="NBW824" s="329"/>
      <c r="NBX824" s="329"/>
      <c r="NBY824" s="329"/>
      <c r="NBZ824" s="329"/>
      <c r="NCA824" s="329"/>
      <c r="NCB824" s="329"/>
      <c r="NCC824" s="329"/>
      <c r="NCD824" s="329"/>
      <c r="NCE824" s="329"/>
      <c r="NCF824" s="329"/>
      <c r="NCG824" s="329"/>
      <c r="NCH824" s="329"/>
      <c r="NCI824" s="329"/>
      <c r="NCJ824" s="329"/>
      <c r="NCK824" s="329"/>
      <c r="NCL824" s="329"/>
      <c r="NCM824" s="329"/>
      <c r="NCN824" s="329"/>
      <c r="NCO824" s="329"/>
      <c r="NCP824" s="329"/>
      <c r="NCQ824" s="329"/>
      <c r="NCR824" s="329"/>
      <c r="NCS824" s="329"/>
      <c r="NCT824" s="329"/>
      <c r="NCU824" s="329"/>
      <c r="NCV824" s="329"/>
      <c r="NCW824" s="329"/>
      <c r="NCX824" s="329"/>
      <c r="NCY824" s="329"/>
      <c r="NCZ824" s="329"/>
      <c r="NDA824" s="329"/>
      <c r="NDB824" s="329"/>
      <c r="NDC824" s="329"/>
      <c r="NDD824" s="329"/>
      <c r="NDE824" s="329"/>
      <c r="NDF824" s="329"/>
      <c r="NDG824" s="329"/>
      <c r="NDH824" s="329"/>
      <c r="NDI824" s="329"/>
      <c r="NDJ824" s="329"/>
      <c r="NDK824" s="329"/>
      <c r="NDL824" s="329"/>
      <c r="NDM824" s="329"/>
      <c r="NDN824" s="329"/>
      <c r="NDO824" s="329"/>
      <c r="NDP824" s="329"/>
      <c r="NDQ824" s="329"/>
      <c r="NDR824" s="329"/>
      <c r="NDS824" s="329"/>
      <c r="NDT824" s="329"/>
      <c r="NDU824" s="329"/>
      <c r="NDV824" s="329"/>
      <c r="NDW824" s="329"/>
      <c r="NDX824" s="329"/>
      <c r="NDY824" s="329"/>
      <c r="NDZ824" s="329"/>
      <c r="NEA824" s="329"/>
      <c r="NEB824" s="329"/>
      <c r="NEC824" s="329"/>
      <c r="NED824" s="329"/>
      <c r="NEE824" s="329"/>
      <c r="NEF824" s="329"/>
      <c r="NEG824" s="329"/>
      <c r="NEH824" s="329"/>
      <c r="NEI824" s="329"/>
      <c r="NEJ824" s="329"/>
      <c r="NEK824" s="329"/>
      <c r="NEL824" s="329"/>
      <c r="NEM824" s="329"/>
      <c r="NEN824" s="329"/>
      <c r="NEO824" s="329"/>
      <c r="NEP824" s="329"/>
      <c r="NEQ824" s="329"/>
      <c r="NER824" s="329"/>
      <c r="NES824" s="329"/>
      <c r="NET824" s="329"/>
      <c r="NEU824" s="329"/>
      <c r="NEV824" s="329"/>
      <c r="NEW824" s="329"/>
      <c r="NEX824" s="329"/>
      <c r="NEY824" s="329"/>
      <c r="NEZ824" s="329"/>
      <c r="NFA824" s="329"/>
      <c r="NFB824" s="329"/>
      <c r="NFC824" s="329"/>
      <c r="NFD824" s="329"/>
      <c r="NFE824" s="329"/>
      <c r="NFF824" s="329"/>
      <c r="NFG824" s="329"/>
      <c r="NFH824" s="329"/>
      <c r="NFI824" s="329"/>
      <c r="NFJ824" s="329"/>
      <c r="NFK824" s="329"/>
      <c r="NFL824" s="329"/>
      <c r="NFM824" s="329"/>
      <c r="NFN824" s="329"/>
      <c r="NFO824" s="329"/>
      <c r="NFP824" s="329"/>
      <c r="NFQ824" s="329"/>
      <c r="NFR824" s="329"/>
      <c r="NFS824" s="329"/>
      <c r="NFT824" s="329"/>
      <c r="NFU824" s="329"/>
      <c r="NFV824" s="329"/>
      <c r="NFW824" s="329"/>
      <c r="NFX824" s="329"/>
      <c r="NFY824" s="329"/>
      <c r="NFZ824" s="329"/>
      <c r="NGA824" s="329"/>
      <c r="NGB824" s="329"/>
      <c r="NGC824" s="329"/>
      <c r="NGD824" s="329"/>
      <c r="NGE824" s="329"/>
      <c r="NGF824" s="329"/>
      <c r="NGG824" s="329"/>
      <c r="NGH824" s="329"/>
      <c r="NGI824" s="329"/>
      <c r="NGJ824" s="329"/>
      <c r="NGK824" s="329"/>
      <c r="NGL824" s="329"/>
      <c r="NGM824" s="329"/>
      <c r="NGN824" s="329"/>
      <c r="NGO824" s="329"/>
      <c r="NGP824" s="329"/>
      <c r="NGQ824" s="329"/>
      <c r="NGR824" s="329"/>
      <c r="NGS824" s="329"/>
      <c r="NGT824" s="329"/>
      <c r="NGU824" s="329"/>
      <c r="NGV824" s="329"/>
      <c r="NGW824" s="329"/>
      <c r="NGX824" s="329"/>
      <c r="NGY824" s="329"/>
      <c r="NGZ824" s="329"/>
      <c r="NHA824" s="329"/>
      <c r="NHB824" s="329"/>
      <c r="NHC824" s="329"/>
      <c r="NHD824" s="329"/>
      <c r="NHE824" s="329"/>
      <c r="NHF824" s="329"/>
      <c r="NHG824" s="329"/>
      <c r="NHH824" s="329"/>
      <c r="NHI824" s="329"/>
      <c r="NHJ824" s="329"/>
      <c r="NHK824" s="329"/>
      <c r="NHL824" s="329"/>
      <c r="NHM824" s="329"/>
      <c r="NHN824" s="329"/>
      <c r="NHO824" s="329"/>
      <c r="NHP824" s="329"/>
      <c r="NHQ824" s="329"/>
      <c r="NHR824" s="329"/>
      <c r="NHS824" s="329"/>
      <c r="NHT824" s="329"/>
      <c r="NHU824" s="329"/>
      <c r="NHV824" s="329"/>
      <c r="NHW824" s="329"/>
      <c r="NHX824" s="329"/>
      <c r="NHY824" s="329"/>
      <c r="NHZ824" s="329"/>
      <c r="NIA824" s="329"/>
      <c r="NIB824" s="329"/>
      <c r="NIC824" s="329"/>
      <c r="NID824" s="329"/>
      <c r="NIE824" s="329"/>
      <c r="NIF824" s="329"/>
      <c r="NIG824" s="329"/>
      <c r="NIH824" s="329"/>
      <c r="NII824" s="329"/>
      <c r="NIJ824" s="329"/>
      <c r="NIK824" s="329"/>
      <c r="NIL824" s="329"/>
      <c r="NIM824" s="329"/>
      <c r="NIN824" s="329"/>
      <c r="NIO824" s="329"/>
      <c r="NIP824" s="329"/>
      <c r="NIQ824" s="329"/>
      <c r="NIR824" s="329"/>
      <c r="NIS824" s="329"/>
      <c r="NIT824" s="329"/>
      <c r="NIU824" s="329"/>
      <c r="NIV824" s="329"/>
      <c r="NIW824" s="329"/>
      <c r="NIX824" s="329"/>
      <c r="NIY824" s="329"/>
      <c r="NIZ824" s="329"/>
      <c r="NJA824" s="329"/>
      <c r="NJB824" s="329"/>
      <c r="NJC824" s="329"/>
      <c r="NJD824" s="329"/>
      <c r="NJE824" s="329"/>
      <c r="NJF824" s="329"/>
      <c r="NJG824" s="329"/>
      <c r="NJH824" s="329"/>
      <c r="NJI824" s="329"/>
      <c r="NJJ824" s="329"/>
      <c r="NJK824" s="329"/>
      <c r="NJL824" s="329"/>
      <c r="NJM824" s="329"/>
      <c r="NJN824" s="329"/>
      <c r="NJO824" s="329"/>
      <c r="NJP824" s="329"/>
      <c r="NJQ824" s="329"/>
      <c r="NJR824" s="329"/>
      <c r="NJS824" s="329"/>
      <c r="NJT824" s="329"/>
      <c r="NJU824" s="329"/>
      <c r="NJV824" s="329"/>
      <c r="NJW824" s="329"/>
      <c r="NJX824" s="329"/>
      <c r="NJY824" s="329"/>
      <c r="NJZ824" s="329"/>
      <c r="NKA824" s="329"/>
      <c r="NKB824" s="329"/>
      <c r="NKC824" s="329"/>
      <c r="NKD824" s="329"/>
      <c r="NKE824" s="329"/>
      <c r="NKF824" s="329"/>
      <c r="NKG824" s="329"/>
      <c r="NKH824" s="329"/>
      <c r="NKI824" s="329"/>
      <c r="NKJ824" s="329"/>
      <c r="NKK824" s="329"/>
      <c r="NKL824" s="329"/>
      <c r="NKM824" s="329"/>
      <c r="NKN824" s="329"/>
      <c r="NKO824" s="329"/>
      <c r="NKP824" s="329"/>
      <c r="NKQ824" s="329"/>
      <c r="NKR824" s="329"/>
      <c r="NKS824" s="329"/>
      <c r="NKT824" s="329"/>
      <c r="NKU824" s="329"/>
      <c r="NKV824" s="329"/>
      <c r="NKW824" s="329"/>
      <c r="NKX824" s="329"/>
      <c r="NKY824" s="329"/>
      <c r="NKZ824" s="329"/>
      <c r="NLA824" s="329"/>
      <c r="NLB824" s="329"/>
      <c r="NLC824" s="329"/>
      <c r="NLD824" s="329"/>
      <c r="NLE824" s="329"/>
      <c r="NLF824" s="329"/>
      <c r="NLG824" s="329"/>
      <c r="NLH824" s="329"/>
      <c r="NLI824" s="329"/>
      <c r="NLJ824" s="329"/>
      <c r="NLK824" s="329"/>
      <c r="NLL824" s="329"/>
      <c r="NLM824" s="329"/>
      <c r="NLN824" s="329"/>
      <c r="NLO824" s="329"/>
      <c r="NLP824" s="329"/>
      <c r="NLQ824" s="329"/>
      <c r="NLR824" s="329"/>
      <c r="NLS824" s="329"/>
      <c r="NLT824" s="329"/>
      <c r="NLU824" s="329"/>
      <c r="NLV824" s="329"/>
      <c r="NLW824" s="329"/>
      <c r="NLX824" s="329"/>
      <c r="NLY824" s="329"/>
      <c r="NLZ824" s="329"/>
      <c r="NMA824" s="329"/>
      <c r="NMB824" s="329"/>
      <c r="NMC824" s="329"/>
      <c r="NMD824" s="329"/>
      <c r="NME824" s="329"/>
      <c r="NMF824" s="329"/>
      <c r="NMG824" s="329"/>
      <c r="NMH824" s="329"/>
      <c r="NMI824" s="329"/>
      <c r="NMJ824" s="329"/>
      <c r="NMK824" s="329"/>
      <c r="NML824" s="329"/>
      <c r="NMM824" s="329"/>
      <c r="NMN824" s="329"/>
      <c r="NMO824" s="329"/>
      <c r="NMP824" s="329"/>
      <c r="NMQ824" s="329"/>
      <c r="NMR824" s="329"/>
      <c r="NMS824" s="329"/>
      <c r="NMT824" s="329"/>
      <c r="NMU824" s="329"/>
      <c r="NMV824" s="329"/>
      <c r="NMW824" s="329"/>
      <c r="NMX824" s="329"/>
      <c r="NMY824" s="329"/>
      <c r="NMZ824" s="329"/>
      <c r="NNA824" s="329"/>
      <c r="NNB824" s="329"/>
      <c r="NNC824" s="329"/>
      <c r="NND824" s="329"/>
      <c r="NNE824" s="329"/>
      <c r="NNF824" s="329"/>
      <c r="NNG824" s="329"/>
      <c r="NNH824" s="329"/>
      <c r="NNI824" s="329"/>
      <c r="NNJ824" s="329"/>
      <c r="NNK824" s="329"/>
      <c r="NNL824" s="329"/>
      <c r="NNM824" s="329"/>
      <c r="NNN824" s="329"/>
      <c r="NNO824" s="329"/>
      <c r="NNP824" s="329"/>
      <c r="NNQ824" s="329"/>
      <c r="NNR824" s="329"/>
      <c r="NNS824" s="329"/>
      <c r="NNT824" s="329"/>
      <c r="NNU824" s="329"/>
      <c r="NNV824" s="329"/>
      <c r="NNW824" s="329"/>
      <c r="NNX824" s="329"/>
      <c r="NNY824" s="329"/>
      <c r="NNZ824" s="329"/>
      <c r="NOA824" s="329"/>
      <c r="NOB824" s="329"/>
      <c r="NOC824" s="329"/>
      <c r="NOD824" s="329"/>
      <c r="NOE824" s="329"/>
      <c r="NOF824" s="329"/>
      <c r="NOG824" s="329"/>
      <c r="NOH824" s="329"/>
      <c r="NOI824" s="329"/>
      <c r="NOJ824" s="329"/>
      <c r="NOK824" s="329"/>
      <c r="NOL824" s="329"/>
      <c r="NOM824" s="329"/>
      <c r="NON824" s="329"/>
      <c r="NOO824" s="329"/>
      <c r="NOP824" s="329"/>
      <c r="NOQ824" s="329"/>
      <c r="NOR824" s="329"/>
      <c r="NOS824" s="329"/>
      <c r="NOT824" s="329"/>
      <c r="NOU824" s="329"/>
      <c r="NOV824" s="329"/>
      <c r="NOW824" s="329"/>
      <c r="NOX824" s="329"/>
      <c r="NOY824" s="329"/>
      <c r="NOZ824" s="329"/>
      <c r="NPA824" s="329"/>
      <c r="NPB824" s="329"/>
      <c r="NPC824" s="329"/>
      <c r="NPD824" s="329"/>
      <c r="NPE824" s="329"/>
      <c r="NPF824" s="329"/>
      <c r="NPG824" s="329"/>
      <c r="NPH824" s="329"/>
      <c r="NPI824" s="329"/>
      <c r="NPJ824" s="329"/>
      <c r="NPK824" s="329"/>
      <c r="NPL824" s="329"/>
      <c r="NPM824" s="329"/>
      <c r="NPN824" s="329"/>
      <c r="NPO824" s="329"/>
      <c r="NPP824" s="329"/>
      <c r="NPQ824" s="329"/>
      <c r="NPR824" s="329"/>
      <c r="NPS824" s="329"/>
      <c r="NPT824" s="329"/>
      <c r="NPU824" s="329"/>
      <c r="NPV824" s="329"/>
      <c r="NPW824" s="329"/>
      <c r="NPX824" s="329"/>
      <c r="NPY824" s="329"/>
      <c r="NPZ824" s="329"/>
      <c r="NQA824" s="329"/>
      <c r="NQB824" s="329"/>
      <c r="NQC824" s="329"/>
      <c r="NQD824" s="329"/>
      <c r="NQE824" s="329"/>
      <c r="NQF824" s="329"/>
      <c r="NQG824" s="329"/>
      <c r="NQH824" s="329"/>
      <c r="NQI824" s="329"/>
      <c r="NQJ824" s="329"/>
      <c r="NQK824" s="329"/>
      <c r="NQL824" s="329"/>
      <c r="NQM824" s="329"/>
      <c r="NQN824" s="329"/>
      <c r="NQO824" s="329"/>
      <c r="NQP824" s="329"/>
      <c r="NQQ824" s="329"/>
      <c r="NQR824" s="329"/>
      <c r="NQS824" s="329"/>
      <c r="NQT824" s="329"/>
      <c r="NQU824" s="329"/>
      <c r="NQV824" s="329"/>
      <c r="NQW824" s="329"/>
      <c r="NQX824" s="329"/>
      <c r="NQY824" s="329"/>
      <c r="NQZ824" s="329"/>
      <c r="NRA824" s="329"/>
      <c r="NRB824" s="329"/>
      <c r="NRC824" s="329"/>
      <c r="NRD824" s="329"/>
      <c r="NRE824" s="329"/>
      <c r="NRF824" s="329"/>
      <c r="NRG824" s="329"/>
      <c r="NRH824" s="329"/>
      <c r="NRI824" s="329"/>
      <c r="NRJ824" s="329"/>
      <c r="NRK824" s="329"/>
      <c r="NRL824" s="329"/>
      <c r="NRM824" s="329"/>
      <c r="NRN824" s="329"/>
      <c r="NRO824" s="329"/>
      <c r="NRP824" s="329"/>
      <c r="NRQ824" s="329"/>
      <c r="NRR824" s="329"/>
      <c r="NRS824" s="329"/>
      <c r="NRT824" s="329"/>
      <c r="NRU824" s="329"/>
      <c r="NRV824" s="329"/>
      <c r="NRW824" s="329"/>
      <c r="NRX824" s="329"/>
      <c r="NRY824" s="329"/>
      <c r="NRZ824" s="329"/>
      <c r="NSA824" s="329"/>
      <c r="NSB824" s="329"/>
      <c r="NSC824" s="329"/>
      <c r="NSD824" s="329"/>
      <c r="NSE824" s="329"/>
      <c r="NSF824" s="329"/>
      <c r="NSG824" s="329"/>
      <c r="NSH824" s="329"/>
      <c r="NSI824" s="329"/>
      <c r="NSJ824" s="329"/>
      <c r="NSK824" s="329"/>
      <c r="NSL824" s="329"/>
      <c r="NSM824" s="329"/>
      <c r="NSN824" s="329"/>
      <c r="NSO824" s="329"/>
      <c r="NSP824" s="329"/>
      <c r="NSQ824" s="329"/>
      <c r="NSR824" s="329"/>
      <c r="NSS824" s="329"/>
      <c r="NST824" s="329"/>
      <c r="NSU824" s="329"/>
      <c r="NSV824" s="329"/>
      <c r="NSW824" s="329"/>
      <c r="NSX824" s="329"/>
      <c r="NSY824" s="329"/>
      <c r="NSZ824" s="329"/>
      <c r="NTA824" s="329"/>
      <c r="NTB824" s="329"/>
      <c r="NTC824" s="329"/>
      <c r="NTD824" s="329"/>
      <c r="NTE824" s="329"/>
      <c r="NTF824" s="329"/>
      <c r="NTG824" s="329"/>
      <c r="NTH824" s="329"/>
      <c r="NTI824" s="329"/>
      <c r="NTJ824" s="329"/>
      <c r="NTK824" s="329"/>
      <c r="NTL824" s="329"/>
      <c r="NTM824" s="329"/>
      <c r="NTN824" s="329"/>
      <c r="NTO824" s="329"/>
      <c r="NTP824" s="329"/>
      <c r="NTQ824" s="329"/>
      <c r="NTR824" s="329"/>
      <c r="NTS824" s="329"/>
      <c r="NTT824" s="329"/>
      <c r="NTU824" s="329"/>
      <c r="NTV824" s="329"/>
      <c r="NTW824" s="329"/>
      <c r="NTX824" s="329"/>
      <c r="NTY824" s="329"/>
      <c r="NTZ824" s="329"/>
      <c r="NUA824" s="329"/>
      <c r="NUB824" s="329"/>
      <c r="NUC824" s="329"/>
      <c r="NUD824" s="329"/>
      <c r="NUE824" s="329"/>
      <c r="NUF824" s="329"/>
      <c r="NUG824" s="329"/>
      <c r="NUH824" s="329"/>
      <c r="NUI824" s="329"/>
      <c r="NUJ824" s="329"/>
      <c r="NUK824" s="329"/>
      <c r="NUL824" s="329"/>
      <c r="NUM824" s="329"/>
      <c r="NUN824" s="329"/>
      <c r="NUO824" s="329"/>
      <c r="NUP824" s="329"/>
      <c r="NUQ824" s="329"/>
      <c r="NUR824" s="329"/>
      <c r="NUS824" s="329"/>
      <c r="NUT824" s="329"/>
      <c r="NUU824" s="329"/>
      <c r="NUV824" s="329"/>
      <c r="NUW824" s="329"/>
      <c r="NUX824" s="329"/>
      <c r="NUY824" s="329"/>
      <c r="NUZ824" s="329"/>
      <c r="NVA824" s="329"/>
      <c r="NVB824" s="329"/>
      <c r="NVC824" s="329"/>
      <c r="NVD824" s="329"/>
      <c r="NVE824" s="329"/>
      <c r="NVF824" s="329"/>
      <c r="NVG824" s="329"/>
      <c r="NVH824" s="329"/>
      <c r="NVI824" s="329"/>
      <c r="NVJ824" s="329"/>
      <c r="NVK824" s="329"/>
      <c r="NVL824" s="329"/>
      <c r="NVM824" s="329"/>
      <c r="NVN824" s="329"/>
      <c r="NVO824" s="329"/>
      <c r="NVP824" s="329"/>
      <c r="NVQ824" s="329"/>
      <c r="NVR824" s="329"/>
      <c r="NVS824" s="329"/>
      <c r="NVT824" s="329"/>
      <c r="NVU824" s="329"/>
      <c r="NVV824" s="329"/>
      <c r="NVW824" s="329"/>
      <c r="NVX824" s="329"/>
      <c r="NVY824" s="329"/>
      <c r="NVZ824" s="329"/>
      <c r="NWA824" s="329"/>
      <c r="NWB824" s="329"/>
      <c r="NWC824" s="329"/>
      <c r="NWD824" s="329"/>
      <c r="NWE824" s="329"/>
      <c r="NWF824" s="329"/>
      <c r="NWG824" s="329"/>
      <c r="NWH824" s="329"/>
      <c r="NWI824" s="329"/>
      <c r="NWJ824" s="329"/>
      <c r="NWK824" s="329"/>
      <c r="NWL824" s="329"/>
      <c r="NWM824" s="329"/>
      <c r="NWN824" s="329"/>
      <c r="NWO824" s="329"/>
      <c r="NWP824" s="329"/>
      <c r="NWQ824" s="329"/>
      <c r="NWR824" s="329"/>
      <c r="NWS824" s="329"/>
      <c r="NWT824" s="329"/>
      <c r="NWU824" s="329"/>
      <c r="NWV824" s="329"/>
      <c r="NWW824" s="329"/>
      <c r="NWX824" s="329"/>
      <c r="NWY824" s="329"/>
      <c r="NWZ824" s="329"/>
      <c r="NXA824" s="329"/>
      <c r="NXB824" s="329"/>
      <c r="NXC824" s="329"/>
      <c r="NXD824" s="329"/>
      <c r="NXE824" s="329"/>
      <c r="NXF824" s="329"/>
      <c r="NXG824" s="329"/>
      <c r="NXH824" s="329"/>
      <c r="NXI824" s="329"/>
      <c r="NXJ824" s="329"/>
      <c r="NXK824" s="329"/>
      <c r="NXL824" s="329"/>
      <c r="NXM824" s="329"/>
      <c r="NXN824" s="329"/>
      <c r="NXO824" s="329"/>
      <c r="NXP824" s="329"/>
      <c r="NXQ824" s="329"/>
      <c r="NXR824" s="329"/>
      <c r="NXS824" s="329"/>
      <c r="NXT824" s="329"/>
      <c r="NXU824" s="329"/>
      <c r="NXV824" s="329"/>
      <c r="NXW824" s="329"/>
      <c r="NXX824" s="329"/>
      <c r="NXY824" s="329"/>
      <c r="NXZ824" s="329"/>
      <c r="NYA824" s="329"/>
      <c r="NYB824" s="329"/>
      <c r="NYC824" s="329"/>
      <c r="NYD824" s="329"/>
      <c r="NYE824" s="329"/>
      <c r="NYF824" s="329"/>
      <c r="NYG824" s="329"/>
      <c r="NYH824" s="329"/>
      <c r="NYI824" s="329"/>
      <c r="NYJ824" s="329"/>
      <c r="NYK824" s="329"/>
      <c r="NYL824" s="329"/>
      <c r="NYM824" s="329"/>
      <c r="NYN824" s="329"/>
      <c r="NYO824" s="329"/>
      <c r="NYP824" s="329"/>
      <c r="NYQ824" s="329"/>
      <c r="NYR824" s="329"/>
      <c r="NYS824" s="329"/>
      <c r="NYT824" s="329"/>
      <c r="NYU824" s="329"/>
      <c r="NYV824" s="329"/>
      <c r="NYW824" s="329"/>
      <c r="NYX824" s="329"/>
      <c r="NYY824" s="329"/>
      <c r="NYZ824" s="329"/>
      <c r="NZA824" s="329"/>
      <c r="NZB824" s="329"/>
      <c r="NZC824" s="329"/>
      <c r="NZD824" s="329"/>
      <c r="NZE824" s="329"/>
      <c r="NZF824" s="329"/>
      <c r="NZG824" s="329"/>
      <c r="NZH824" s="329"/>
      <c r="NZI824" s="329"/>
      <c r="NZJ824" s="329"/>
      <c r="NZK824" s="329"/>
      <c r="NZL824" s="329"/>
      <c r="NZM824" s="329"/>
      <c r="NZN824" s="329"/>
      <c r="NZO824" s="329"/>
      <c r="NZP824" s="329"/>
      <c r="NZQ824" s="329"/>
      <c r="NZR824" s="329"/>
      <c r="NZS824" s="329"/>
      <c r="NZT824" s="329"/>
      <c r="NZU824" s="329"/>
      <c r="NZV824" s="329"/>
      <c r="NZW824" s="329"/>
      <c r="NZX824" s="329"/>
      <c r="NZY824" s="329"/>
      <c r="NZZ824" s="329"/>
      <c r="OAA824" s="329"/>
      <c r="OAB824" s="329"/>
      <c r="OAC824" s="329"/>
      <c r="OAD824" s="329"/>
      <c r="OAE824" s="329"/>
      <c r="OAF824" s="329"/>
      <c r="OAG824" s="329"/>
      <c r="OAH824" s="329"/>
      <c r="OAI824" s="329"/>
      <c r="OAJ824" s="329"/>
      <c r="OAK824" s="329"/>
      <c r="OAL824" s="329"/>
      <c r="OAM824" s="329"/>
      <c r="OAN824" s="329"/>
      <c r="OAO824" s="329"/>
      <c r="OAP824" s="329"/>
      <c r="OAQ824" s="329"/>
      <c r="OAR824" s="329"/>
      <c r="OAS824" s="329"/>
      <c r="OAT824" s="329"/>
      <c r="OAU824" s="329"/>
      <c r="OAV824" s="329"/>
      <c r="OAW824" s="329"/>
      <c r="OAX824" s="329"/>
      <c r="OAY824" s="329"/>
      <c r="OAZ824" s="329"/>
      <c r="OBA824" s="329"/>
      <c r="OBB824" s="329"/>
      <c r="OBC824" s="329"/>
      <c r="OBD824" s="329"/>
      <c r="OBE824" s="329"/>
      <c r="OBF824" s="329"/>
      <c r="OBG824" s="329"/>
      <c r="OBH824" s="329"/>
      <c r="OBI824" s="329"/>
      <c r="OBJ824" s="329"/>
      <c r="OBK824" s="329"/>
      <c r="OBL824" s="329"/>
      <c r="OBM824" s="329"/>
      <c r="OBN824" s="329"/>
      <c r="OBO824" s="329"/>
      <c r="OBP824" s="329"/>
      <c r="OBQ824" s="329"/>
      <c r="OBR824" s="329"/>
      <c r="OBS824" s="329"/>
      <c r="OBT824" s="329"/>
      <c r="OBU824" s="329"/>
      <c r="OBV824" s="329"/>
      <c r="OBW824" s="329"/>
      <c r="OBX824" s="329"/>
      <c r="OBY824" s="329"/>
      <c r="OBZ824" s="329"/>
      <c r="OCA824" s="329"/>
      <c r="OCB824" s="329"/>
      <c r="OCC824" s="329"/>
      <c r="OCD824" s="329"/>
      <c r="OCE824" s="329"/>
      <c r="OCF824" s="329"/>
      <c r="OCG824" s="329"/>
      <c r="OCH824" s="329"/>
      <c r="OCI824" s="329"/>
      <c r="OCJ824" s="329"/>
      <c r="OCK824" s="329"/>
      <c r="OCL824" s="329"/>
      <c r="OCM824" s="329"/>
      <c r="OCN824" s="329"/>
      <c r="OCO824" s="329"/>
      <c r="OCP824" s="329"/>
      <c r="OCQ824" s="329"/>
      <c r="OCR824" s="329"/>
      <c r="OCS824" s="329"/>
      <c r="OCT824" s="329"/>
      <c r="OCU824" s="329"/>
      <c r="OCV824" s="329"/>
      <c r="OCW824" s="329"/>
      <c r="OCX824" s="329"/>
      <c r="OCY824" s="329"/>
      <c r="OCZ824" s="329"/>
      <c r="ODA824" s="329"/>
      <c r="ODB824" s="329"/>
      <c r="ODC824" s="329"/>
      <c r="ODD824" s="329"/>
      <c r="ODE824" s="329"/>
      <c r="ODF824" s="329"/>
      <c r="ODG824" s="329"/>
      <c r="ODH824" s="329"/>
      <c r="ODI824" s="329"/>
      <c r="ODJ824" s="329"/>
      <c r="ODK824" s="329"/>
      <c r="ODL824" s="329"/>
      <c r="ODM824" s="329"/>
      <c r="ODN824" s="329"/>
      <c r="ODO824" s="329"/>
      <c r="ODP824" s="329"/>
      <c r="ODQ824" s="329"/>
      <c r="ODR824" s="329"/>
      <c r="ODS824" s="329"/>
      <c r="ODT824" s="329"/>
      <c r="ODU824" s="329"/>
      <c r="ODV824" s="329"/>
      <c r="ODW824" s="329"/>
      <c r="ODX824" s="329"/>
      <c r="ODY824" s="329"/>
      <c r="ODZ824" s="329"/>
      <c r="OEA824" s="329"/>
      <c r="OEB824" s="329"/>
      <c r="OEC824" s="329"/>
      <c r="OED824" s="329"/>
      <c r="OEE824" s="329"/>
      <c r="OEF824" s="329"/>
      <c r="OEG824" s="329"/>
      <c r="OEH824" s="329"/>
      <c r="OEI824" s="329"/>
      <c r="OEJ824" s="329"/>
      <c r="OEK824" s="329"/>
      <c r="OEL824" s="329"/>
      <c r="OEM824" s="329"/>
      <c r="OEN824" s="329"/>
      <c r="OEO824" s="329"/>
      <c r="OEP824" s="329"/>
      <c r="OEQ824" s="329"/>
      <c r="OER824" s="329"/>
      <c r="OES824" s="329"/>
      <c r="OET824" s="329"/>
      <c r="OEU824" s="329"/>
      <c r="OEV824" s="329"/>
      <c r="OEW824" s="329"/>
      <c r="OEX824" s="329"/>
      <c r="OEY824" s="329"/>
      <c r="OEZ824" s="329"/>
      <c r="OFA824" s="329"/>
      <c r="OFB824" s="329"/>
      <c r="OFC824" s="329"/>
      <c r="OFD824" s="329"/>
      <c r="OFE824" s="329"/>
      <c r="OFF824" s="329"/>
      <c r="OFG824" s="329"/>
      <c r="OFH824" s="329"/>
      <c r="OFI824" s="329"/>
      <c r="OFJ824" s="329"/>
      <c r="OFK824" s="329"/>
      <c r="OFL824" s="329"/>
      <c r="OFM824" s="329"/>
      <c r="OFN824" s="329"/>
      <c r="OFO824" s="329"/>
      <c r="OFP824" s="329"/>
      <c r="OFQ824" s="329"/>
      <c r="OFR824" s="329"/>
      <c r="OFS824" s="329"/>
      <c r="OFT824" s="329"/>
      <c r="OFU824" s="329"/>
      <c r="OFV824" s="329"/>
      <c r="OFW824" s="329"/>
      <c r="OFX824" s="329"/>
      <c r="OFY824" s="329"/>
      <c r="OFZ824" s="329"/>
      <c r="OGA824" s="329"/>
      <c r="OGB824" s="329"/>
      <c r="OGC824" s="329"/>
      <c r="OGD824" s="329"/>
      <c r="OGE824" s="329"/>
      <c r="OGF824" s="329"/>
      <c r="OGG824" s="329"/>
      <c r="OGH824" s="329"/>
      <c r="OGI824" s="329"/>
      <c r="OGJ824" s="329"/>
      <c r="OGK824" s="329"/>
      <c r="OGL824" s="329"/>
      <c r="OGM824" s="329"/>
      <c r="OGN824" s="329"/>
      <c r="OGO824" s="329"/>
      <c r="OGP824" s="329"/>
      <c r="OGQ824" s="329"/>
      <c r="OGR824" s="329"/>
      <c r="OGS824" s="329"/>
      <c r="OGT824" s="329"/>
      <c r="OGU824" s="329"/>
      <c r="OGV824" s="329"/>
      <c r="OGW824" s="329"/>
      <c r="OGX824" s="329"/>
      <c r="OGY824" s="329"/>
      <c r="OGZ824" s="329"/>
      <c r="OHA824" s="329"/>
      <c r="OHB824" s="329"/>
      <c r="OHC824" s="329"/>
      <c r="OHD824" s="329"/>
      <c r="OHE824" s="329"/>
      <c r="OHF824" s="329"/>
      <c r="OHG824" s="329"/>
      <c r="OHH824" s="329"/>
      <c r="OHI824" s="329"/>
      <c r="OHJ824" s="329"/>
      <c r="OHK824" s="329"/>
      <c r="OHL824" s="329"/>
      <c r="OHM824" s="329"/>
      <c r="OHN824" s="329"/>
      <c r="OHO824" s="329"/>
      <c r="OHP824" s="329"/>
      <c r="OHQ824" s="329"/>
      <c r="OHR824" s="329"/>
      <c r="OHS824" s="329"/>
      <c r="OHT824" s="329"/>
      <c r="OHU824" s="329"/>
      <c r="OHV824" s="329"/>
      <c r="OHW824" s="329"/>
      <c r="OHX824" s="329"/>
      <c r="OHY824" s="329"/>
      <c r="OHZ824" s="329"/>
      <c r="OIA824" s="329"/>
      <c r="OIB824" s="329"/>
      <c r="OIC824" s="329"/>
      <c r="OID824" s="329"/>
      <c r="OIE824" s="329"/>
      <c r="OIF824" s="329"/>
      <c r="OIG824" s="329"/>
      <c r="OIH824" s="329"/>
      <c r="OII824" s="329"/>
      <c r="OIJ824" s="329"/>
      <c r="OIK824" s="329"/>
      <c r="OIL824" s="329"/>
      <c r="OIM824" s="329"/>
      <c r="OIN824" s="329"/>
      <c r="OIO824" s="329"/>
      <c r="OIP824" s="329"/>
      <c r="OIQ824" s="329"/>
      <c r="OIR824" s="329"/>
      <c r="OIS824" s="329"/>
      <c r="OIT824" s="329"/>
      <c r="OIU824" s="329"/>
      <c r="OIV824" s="329"/>
      <c r="OIW824" s="329"/>
      <c r="OIX824" s="329"/>
      <c r="OIY824" s="329"/>
      <c r="OIZ824" s="329"/>
      <c r="OJA824" s="329"/>
      <c r="OJB824" s="329"/>
      <c r="OJC824" s="329"/>
      <c r="OJD824" s="329"/>
      <c r="OJE824" s="329"/>
      <c r="OJF824" s="329"/>
      <c r="OJG824" s="329"/>
      <c r="OJH824" s="329"/>
      <c r="OJI824" s="329"/>
      <c r="OJJ824" s="329"/>
      <c r="OJK824" s="329"/>
      <c r="OJL824" s="329"/>
      <c r="OJM824" s="329"/>
      <c r="OJN824" s="329"/>
      <c r="OJO824" s="329"/>
      <c r="OJP824" s="329"/>
      <c r="OJQ824" s="329"/>
      <c r="OJR824" s="329"/>
      <c r="OJS824" s="329"/>
      <c r="OJT824" s="329"/>
      <c r="OJU824" s="329"/>
      <c r="OJV824" s="329"/>
      <c r="OJW824" s="329"/>
      <c r="OJX824" s="329"/>
      <c r="OJY824" s="329"/>
      <c r="OJZ824" s="329"/>
      <c r="OKA824" s="329"/>
      <c r="OKB824" s="329"/>
      <c r="OKC824" s="329"/>
      <c r="OKD824" s="329"/>
      <c r="OKE824" s="329"/>
      <c r="OKF824" s="329"/>
      <c r="OKG824" s="329"/>
      <c r="OKH824" s="329"/>
      <c r="OKI824" s="329"/>
      <c r="OKJ824" s="329"/>
      <c r="OKK824" s="329"/>
      <c r="OKL824" s="329"/>
      <c r="OKM824" s="329"/>
      <c r="OKN824" s="329"/>
      <c r="OKO824" s="329"/>
      <c r="OKP824" s="329"/>
      <c r="OKQ824" s="329"/>
      <c r="OKR824" s="329"/>
      <c r="OKS824" s="329"/>
      <c r="OKT824" s="329"/>
      <c r="OKU824" s="329"/>
      <c r="OKV824" s="329"/>
      <c r="OKW824" s="329"/>
      <c r="OKX824" s="329"/>
      <c r="OKY824" s="329"/>
      <c r="OKZ824" s="329"/>
      <c r="OLA824" s="329"/>
      <c r="OLB824" s="329"/>
      <c r="OLC824" s="329"/>
      <c r="OLD824" s="329"/>
      <c r="OLE824" s="329"/>
      <c r="OLF824" s="329"/>
      <c r="OLG824" s="329"/>
      <c r="OLH824" s="329"/>
      <c r="OLI824" s="329"/>
      <c r="OLJ824" s="329"/>
      <c r="OLK824" s="329"/>
      <c r="OLL824" s="329"/>
      <c r="OLM824" s="329"/>
      <c r="OLN824" s="329"/>
      <c r="OLO824" s="329"/>
      <c r="OLP824" s="329"/>
      <c r="OLQ824" s="329"/>
      <c r="OLR824" s="329"/>
      <c r="OLS824" s="329"/>
      <c r="OLT824" s="329"/>
      <c r="OLU824" s="329"/>
      <c r="OLV824" s="329"/>
      <c r="OLW824" s="329"/>
      <c r="OLX824" s="329"/>
      <c r="OLY824" s="329"/>
      <c r="OLZ824" s="329"/>
      <c r="OMA824" s="329"/>
      <c r="OMB824" s="329"/>
      <c r="OMC824" s="329"/>
      <c r="OMD824" s="329"/>
      <c r="OME824" s="329"/>
      <c r="OMF824" s="329"/>
      <c r="OMG824" s="329"/>
      <c r="OMH824" s="329"/>
      <c r="OMI824" s="329"/>
      <c r="OMJ824" s="329"/>
      <c r="OMK824" s="329"/>
      <c r="OML824" s="329"/>
      <c r="OMM824" s="329"/>
      <c r="OMN824" s="329"/>
      <c r="OMO824" s="329"/>
      <c r="OMP824" s="329"/>
      <c r="OMQ824" s="329"/>
      <c r="OMR824" s="329"/>
      <c r="OMS824" s="329"/>
      <c r="OMT824" s="329"/>
      <c r="OMU824" s="329"/>
      <c r="OMV824" s="329"/>
      <c r="OMW824" s="329"/>
      <c r="OMX824" s="329"/>
      <c r="OMY824" s="329"/>
      <c r="OMZ824" s="329"/>
      <c r="ONA824" s="329"/>
      <c r="ONB824" s="329"/>
      <c r="ONC824" s="329"/>
      <c r="OND824" s="329"/>
      <c r="ONE824" s="329"/>
      <c r="ONF824" s="329"/>
      <c r="ONG824" s="329"/>
      <c r="ONH824" s="329"/>
      <c r="ONI824" s="329"/>
      <c r="ONJ824" s="329"/>
      <c r="ONK824" s="329"/>
      <c r="ONL824" s="329"/>
      <c r="ONM824" s="329"/>
      <c r="ONN824" s="329"/>
      <c r="ONO824" s="329"/>
      <c r="ONP824" s="329"/>
      <c r="ONQ824" s="329"/>
      <c r="ONR824" s="329"/>
      <c r="ONS824" s="329"/>
      <c r="ONT824" s="329"/>
      <c r="ONU824" s="329"/>
      <c r="ONV824" s="329"/>
      <c r="ONW824" s="329"/>
      <c r="ONX824" s="329"/>
      <c r="ONY824" s="329"/>
      <c r="ONZ824" s="329"/>
      <c r="OOA824" s="329"/>
      <c r="OOB824" s="329"/>
      <c r="OOC824" s="329"/>
      <c r="OOD824" s="329"/>
      <c r="OOE824" s="329"/>
      <c r="OOF824" s="329"/>
      <c r="OOG824" s="329"/>
      <c r="OOH824" s="329"/>
      <c r="OOI824" s="329"/>
      <c r="OOJ824" s="329"/>
      <c r="OOK824" s="329"/>
      <c r="OOL824" s="329"/>
      <c r="OOM824" s="329"/>
      <c r="OON824" s="329"/>
      <c r="OOO824" s="329"/>
      <c r="OOP824" s="329"/>
      <c r="OOQ824" s="329"/>
      <c r="OOR824" s="329"/>
      <c r="OOS824" s="329"/>
      <c r="OOT824" s="329"/>
      <c r="OOU824" s="329"/>
      <c r="OOV824" s="329"/>
      <c r="OOW824" s="329"/>
      <c r="OOX824" s="329"/>
      <c r="OOY824" s="329"/>
      <c r="OOZ824" s="329"/>
      <c r="OPA824" s="329"/>
      <c r="OPB824" s="329"/>
      <c r="OPC824" s="329"/>
      <c r="OPD824" s="329"/>
      <c r="OPE824" s="329"/>
      <c r="OPF824" s="329"/>
      <c r="OPG824" s="329"/>
      <c r="OPH824" s="329"/>
      <c r="OPI824" s="329"/>
      <c r="OPJ824" s="329"/>
      <c r="OPK824" s="329"/>
      <c r="OPL824" s="329"/>
      <c r="OPM824" s="329"/>
      <c r="OPN824" s="329"/>
      <c r="OPO824" s="329"/>
      <c r="OPP824" s="329"/>
      <c r="OPQ824" s="329"/>
      <c r="OPR824" s="329"/>
      <c r="OPS824" s="329"/>
      <c r="OPT824" s="329"/>
      <c r="OPU824" s="329"/>
      <c r="OPV824" s="329"/>
      <c r="OPW824" s="329"/>
      <c r="OPX824" s="329"/>
      <c r="OPY824" s="329"/>
      <c r="OPZ824" s="329"/>
      <c r="OQA824" s="329"/>
      <c r="OQB824" s="329"/>
      <c r="OQC824" s="329"/>
      <c r="OQD824" s="329"/>
      <c r="OQE824" s="329"/>
      <c r="OQF824" s="329"/>
      <c r="OQG824" s="329"/>
      <c r="OQH824" s="329"/>
      <c r="OQI824" s="329"/>
      <c r="OQJ824" s="329"/>
      <c r="OQK824" s="329"/>
      <c r="OQL824" s="329"/>
      <c r="OQM824" s="329"/>
      <c r="OQN824" s="329"/>
      <c r="OQO824" s="329"/>
      <c r="OQP824" s="329"/>
      <c r="OQQ824" s="329"/>
      <c r="OQR824" s="329"/>
      <c r="OQS824" s="329"/>
      <c r="OQT824" s="329"/>
      <c r="OQU824" s="329"/>
      <c r="OQV824" s="329"/>
      <c r="OQW824" s="329"/>
      <c r="OQX824" s="329"/>
      <c r="OQY824" s="329"/>
      <c r="OQZ824" s="329"/>
      <c r="ORA824" s="329"/>
      <c r="ORB824" s="329"/>
      <c r="ORC824" s="329"/>
      <c r="ORD824" s="329"/>
      <c r="ORE824" s="329"/>
      <c r="ORF824" s="329"/>
      <c r="ORG824" s="329"/>
      <c r="ORH824" s="329"/>
      <c r="ORI824" s="329"/>
      <c r="ORJ824" s="329"/>
      <c r="ORK824" s="329"/>
      <c r="ORL824" s="329"/>
      <c r="ORM824" s="329"/>
      <c r="ORN824" s="329"/>
      <c r="ORO824" s="329"/>
      <c r="ORP824" s="329"/>
      <c r="ORQ824" s="329"/>
      <c r="ORR824" s="329"/>
      <c r="ORS824" s="329"/>
      <c r="ORT824" s="329"/>
      <c r="ORU824" s="329"/>
      <c r="ORV824" s="329"/>
      <c r="ORW824" s="329"/>
      <c r="ORX824" s="329"/>
      <c r="ORY824" s="329"/>
      <c r="ORZ824" s="329"/>
      <c r="OSA824" s="329"/>
      <c r="OSB824" s="329"/>
      <c r="OSC824" s="329"/>
      <c r="OSD824" s="329"/>
      <c r="OSE824" s="329"/>
      <c r="OSF824" s="329"/>
      <c r="OSG824" s="329"/>
      <c r="OSH824" s="329"/>
      <c r="OSI824" s="329"/>
      <c r="OSJ824" s="329"/>
      <c r="OSK824" s="329"/>
      <c r="OSL824" s="329"/>
      <c r="OSM824" s="329"/>
      <c r="OSN824" s="329"/>
      <c r="OSO824" s="329"/>
      <c r="OSP824" s="329"/>
      <c r="OSQ824" s="329"/>
      <c r="OSR824" s="329"/>
      <c r="OSS824" s="329"/>
      <c r="OST824" s="329"/>
      <c r="OSU824" s="329"/>
      <c r="OSV824" s="329"/>
      <c r="OSW824" s="329"/>
      <c r="OSX824" s="329"/>
      <c r="OSY824" s="329"/>
      <c r="OSZ824" s="329"/>
      <c r="OTA824" s="329"/>
      <c r="OTB824" s="329"/>
      <c r="OTC824" s="329"/>
      <c r="OTD824" s="329"/>
      <c r="OTE824" s="329"/>
      <c r="OTF824" s="329"/>
      <c r="OTG824" s="329"/>
      <c r="OTH824" s="329"/>
      <c r="OTI824" s="329"/>
      <c r="OTJ824" s="329"/>
      <c r="OTK824" s="329"/>
      <c r="OTL824" s="329"/>
      <c r="OTM824" s="329"/>
      <c r="OTN824" s="329"/>
      <c r="OTO824" s="329"/>
      <c r="OTP824" s="329"/>
      <c r="OTQ824" s="329"/>
      <c r="OTR824" s="329"/>
      <c r="OTS824" s="329"/>
      <c r="OTT824" s="329"/>
      <c r="OTU824" s="329"/>
      <c r="OTV824" s="329"/>
      <c r="OTW824" s="329"/>
      <c r="OTX824" s="329"/>
      <c r="OTY824" s="329"/>
      <c r="OTZ824" s="329"/>
      <c r="OUA824" s="329"/>
      <c r="OUB824" s="329"/>
      <c r="OUC824" s="329"/>
      <c r="OUD824" s="329"/>
      <c r="OUE824" s="329"/>
      <c r="OUF824" s="329"/>
      <c r="OUG824" s="329"/>
      <c r="OUH824" s="329"/>
      <c r="OUI824" s="329"/>
      <c r="OUJ824" s="329"/>
      <c r="OUK824" s="329"/>
      <c r="OUL824" s="329"/>
      <c r="OUM824" s="329"/>
      <c r="OUN824" s="329"/>
      <c r="OUO824" s="329"/>
      <c r="OUP824" s="329"/>
      <c r="OUQ824" s="329"/>
      <c r="OUR824" s="329"/>
      <c r="OUS824" s="329"/>
      <c r="OUT824" s="329"/>
      <c r="OUU824" s="329"/>
      <c r="OUV824" s="329"/>
      <c r="OUW824" s="329"/>
      <c r="OUX824" s="329"/>
      <c r="OUY824" s="329"/>
      <c r="OUZ824" s="329"/>
      <c r="OVA824" s="329"/>
      <c r="OVB824" s="329"/>
      <c r="OVC824" s="329"/>
      <c r="OVD824" s="329"/>
      <c r="OVE824" s="329"/>
      <c r="OVF824" s="329"/>
      <c r="OVG824" s="329"/>
      <c r="OVH824" s="329"/>
      <c r="OVI824" s="329"/>
      <c r="OVJ824" s="329"/>
      <c r="OVK824" s="329"/>
      <c r="OVL824" s="329"/>
      <c r="OVM824" s="329"/>
      <c r="OVN824" s="329"/>
      <c r="OVO824" s="329"/>
      <c r="OVP824" s="329"/>
      <c r="OVQ824" s="329"/>
      <c r="OVR824" s="329"/>
      <c r="OVS824" s="329"/>
      <c r="OVT824" s="329"/>
      <c r="OVU824" s="329"/>
      <c r="OVV824" s="329"/>
      <c r="OVW824" s="329"/>
      <c r="OVX824" s="329"/>
      <c r="OVY824" s="329"/>
      <c r="OVZ824" s="329"/>
      <c r="OWA824" s="329"/>
      <c r="OWB824" s="329"/>
      <c r="OWC824" s="329"/>
      <c r="OWD824" s="329"/>
      <c r="OWE824" s="329"/>
      <c r="OWF824" s="329"/>
      <c r="OWG824" s="329"/>
      <c r="OWH824" s="329"/>
      <c r="OWI824" s="329"/>
      <c r="OWJ824" s="329"/>
      <c r="OWK824" s="329"/>
      <c r="OWL824" s="329"/>
      <c r="OWM824" s="329"/>
      <c r="OWN824" s="329"/>
      <c r="OWO824" s="329"/>
      <c r="OWP824" s="329"/>
      <c r="OWQ824" s="329"/>
      <c r="OWR824" s="329"/>
      <c r="OWS824" s="329"/>
      <c r="OWT824" s="329"/>
      <c r="OWU824" s="329"/>
      <c r="OWV824" s="329"/>
      <c r="OWW824" s="329"/>
      <c r="OWX824" s="329"/>
      <c r="OWY824" s="329"/>
      <c r="OWZ824" s="329"/>
      <c r="OXA824" s="329"/>
      <c r="OXB824" s="329"/>
      <c r="OXC824" s="329"/>
      <c r="OXD824" s="329"/>
      <c r="OXE824" s="329"/>
      <c r="OXF824" s="329"/>
      <c r="OXG824" s="329"/>
      <c r="OXH824" s="329"/>
      <c r="OXI824" s="329"/>
      <c r="OXJ824" s="329"/>
      <c r="OXK824" s="329"/>
      <c r="OXL824" s="329"/>
      <c r="OXM824" s="329"/>
      <c r="OXN824" s="329"/>
      <c r="OXO824" s="329"/>
      <c r="OXP824" s="329"/>
      <c r="OXQ824" s="329"/>
      <c r="OXR824" s="329"/>
      <c r="OXS824" s="329"/>
      <c r="OXT824" s="329"/>
      <c r="OXU824" s="329"/>
      <c r="OXV824" s="329"/>
      <c r="OXW824" s="329"/>
      <c r="OXX824" s="329"/>
      <c r="OXY824" s="329"/>
      <c r="OXZ824" s="329"/>
      <c r="OYA824" s="329"/>
      <c r="OYB824" s="329"/>
      <c r="OYC824" s="329"/>
      <c r="OYD824" s="329"/>
      <c r="OYE824" s="329"/>
      <c r="OYF824" s="329"/>
      <c r="OYG824" s="329"/>
      <c r="OYH824" s="329"/>
      <c r="OYI824" s="329"/>
      <c r="OYJ824" s="329"/>
      <c r="OYK824" s="329"/>
      <c r="OYL824" s="329"/>
      <c r="OYM824" s="329"/>
      <c r="OYN824" s="329"/>
      <c r="OYO824" s="329"/>
      <c r="OYP824" s="329"/>
      <c r="OYQ824" s="329"/>
      <c r="OYR824" s="329"/>
      <c r="OYS824" s="329"/>
      <c r="OYT824" s="329"/>
      <c r="OYU824" s="329"/>
      <c r="OYV824" s="329"/>
      <c r="OYW824" s="329"/>
      <c r="OYX824" s="329"/>
      <c r="OYY824" s="329"/>
      <c r="OYZ824" s="329"/>
      <c r="OZA824" s="329"/>
      <c r="OZB824" s="329"/>
      <c r="OZC824" s="329"/>
      <c r="OZD824" s="329"/>
      <c r="OZE824" s="329"/>
      <c r="OZF824" s="329"/>
      <c r="OZG824" s="329"/>
      <c r="OZH824" s="329"/>
      <c r="OZI824" s="329"/>
      <c r="OZJ824" s="329"/>
      <c r="OZK824" s="329"/>
      <c r="OZL824" s="329"/>
      <c r="OZM824" s="329"/>
      <c r="OZN824" s="329"/>
      <c r="OZO824" s="329"/>
      <c r="OZP824" s="329"/>
      <c r="OZQ824" s="329"/>
      <c r="OZR824" s="329"/>
      <c r="OZS824" s="329"/>
      <c r="OZT824" s="329"/>
      <c r="OZU824" s="329"/>
      <c r="OZV824" s="329"/>
      <c r="OZW824" s="329"/>
      <c r="OZX824" s="329"/>
      <c r="OZY824" s="329"/>
      <c r="OZZ824" s="329"/>
      <c r="PAA824" s="329"/>
      <c r="PAB824" s="329"/>
      <c r="PAC824" s="329"/>
      <c r="PAD824" s="329"/>
      <c r="PAE824" s="329"/>
      <c r="PAF824" s="329"/>
      <c r="PAG824" s="329"/>
      <c r="PAH824" s="329"/>
      <c r="PAI824" s="329"/>
      <c r="PAJ824" s="329"/>
      <c r="PAK824" s="329"/>
      <c r="PAL824" s="329"/>
      <c r="PAM824" s="329"/>
      <c r="PAN824" s="329"/>
      <c r="PAO824" s="329"/>
      <c r="PAP824" s="329"/>
      <c r="PAQ824" s="329"/>
      <c r="PAR824" s="329"/>
      <c r="PAS824" s="329"/>
      <c r="PAT824" s="329"/>
      <c r="PAU824" s="329"/>
      <c r="PAV824" s="329"/>
      <c r="PAW824" s="329"/>
      <c r="PAX824" s="329"/>
      <c r="PAY824" s="329"/>
      <c r="PAZ824" s="329"/>
      <c r="PBA824" s="329"/>
      <c r="PBB824" s="329"/>
      <c r="PBC824" s="329"/>
      <c r="PBD824" s="329"/>
      <c r="PBE824" s="329"/>
      <c r="PBF824" s="329"/>
      <c r="PBG824" s="329"/>
      <c r="PBH824" s="329"/>
      <c r="PBI824" s="329"/>
      <c r="PBJ824" s="329"/>
      <c r="PBK824" s="329"/>
      <c r="PBL824" s="329"/>
      <c r="PBM824" s="329"/>
      <c r="PBN824" s="329"/>
      <c r="PBO824" s="329"/>
      <c r="PBP824" s="329"/>
      <c r="PBQ824" s="329"/>
      <c r="PBR824" s="329"/>
      <c r="PBS824" s="329"/>
      <c r="PBT824" s="329"/>
      <c r="PBU824" s="329"/>
      <c r="PBV824" s="329"/>
      <c r="PBW824" s="329"/>
      <c r="PBX824" s="329"/>
      <c r="PBY824" s="329"/>
      <c r="PBZ824" s="329"/>
      <c r="PCA824" s="329"/>
      <c r="PCB824" s="329"/>
      <c r="PCC824" s="329"/>
      <c r="PCD824" s="329"/>
      <c r="PCE824" s="329"/>
      <c r="PCF824" s="329"/>
      <c r="PCG824" s="329"/>
      <c r="PCH824" s="329"/>
      <c r="PCI824" s="329"/>
      <c r="PCJ824" s="329"/>
      <c r="PCK824" s="329"/>
      <c r="PCL824" s="329"/>
      <c r="PCM824" s="329"/>
      <c r="PCN824" s="329"/>
      <c r="PCO824" s="329"/>
      <c r="PCP824" s="329"/>
      <c r="PCQ824" s="329"/>
      <c r="PCR824" s="329"/>
      <c r="PCS824" s="329"/>
      <c r="PCT824" s="329"/>
      <c r="PCU824" s="329"/>
      <c r="PCV824" s="329"/>
      <c r="PCW824" s="329"/>
      <c r="PCX824" s="329"/>
      <c r="PCY824" s="329"/>
      <c r="PCZ824" s="329"/>
      <c r="PDA824" s="329"/>
      <c r="PDB824" s="329"/>
      <c r="PDC824" s="329"/>
      <c r="PDD824" s="329"/>
      <c r="PDE824" s="329"/>
      <c r="PDF824" s="329"/>
      <c r="PDG824" s="329"/>
      <c r="PDH824" s="329"/>
      <c r="PDI824" s="329"/>
      <c r="PDJ824" s="329"/>
      <c r="PDK824" s="329"/>
      <c r="PDL824" s="329"/>
      <c r="PDM824" s="329"/>
      <c r="PDN824" s="329"/>
      <c r="PDO824" s="329"/>
      <c r="PDP824" s="329"/>
      <c r="PDQ824" s="329"/>
      <c r="PDR824" s="329"/>
      <c r="PDS824" s="329"/>
      <c r="PDT824" s="329"/>
      <c r="PDU824" s="329"/>
      <c r="PDV824" s="329"/>
      <c r="PDW824" s="329"/>
      <c r="PDX824" s="329"/>
      <c r="PDY824" s="329"/>
      <c r="PDZ824" s="329"/>
      <c r="PEA824" s="329"/>
      <c r="PEB824" s="329"/>
      <c r="PEC824" s="329"/>
      <c r="PED824" s="329"/>
      <c r="PEE824" s="329"/>
      <c r="PEF824" s="329"/>
      <c r="PEG824" s="329"/>
      <c r="PEH824" s="329"/>
      <c r="PEI824" s="329"/>
      <c r="PEJ824" s="329"/>
      <c r="PEK824" s="329"/>
      <c r="PEL824" s="329"/>
      <c r="PEM824" s="329"/>
      <c r="PEN824" s="329"/>
      <c r="PEO824" s="329"/>
      <c r="PEP824" s="329"/>
      <c r="PEQ824" s="329"/>
      <c r="PER824" s="329"/>
      <c r="PES824" s="329"/>
      <c r="PET824" s="329"/>
      <c r="PEU824" s="329"/>
      <c r="PEV824" s="329"/>
      <c r="PEW824" s="329"/>
      <c r="PEX824" s="329"/>
      <c r="PEY824" s="329"/>
      <c r="PEZ824" s="329"/>
      <c r="PFA824" s="329"/>
      <c r="PFB824" s="329"/>
      <c r="PFC824" s="329"/>
      <c r="PFD824" s="329"/>
      <c r="PFE824" s="329"/>
      <c r="PFF824" s="329"/>
      <c r="PFG824" s="329"/>
      <c r="PFH824" s="329"/>
      <c r="PFI824" s="329"/>
      <c r="PFJ824" s="329"/>
      <c r="PFK824" s="329"/>
      <c r="PFL824" s="329"/>
      <c r="PFM824" s="329"/>
      <c r="PFN824" s="329"/>
      <c r="PFO824" s="329"/>
      <c r="PFP824" s="329"/>
      <c r="PFQ824" s="329"/>
      <c r="PFR824" s="329"/>
      <c r="PFS824" s="329"/>
      <c r="PFT824" s="329"/>
      <c r="PFU824" s="329"/>
      <c r="PFV824" s="329"/>
      <c r="PFW824" s="329"/>
      <c r="PFX824" s="329"/>
      <c r="PFY824" s="329"/>
      <c r="PFZ824" s="329"/>
      <c r="PGA824" s="329"/>
      <c r="PGB824" s="329"/>
      <c r="PGC824" s="329"/>
      <c r="PGD824" s="329"/>
      <c r="PGE824" s="329"/>
      <c r="PGF824" s="329"/>
      <c r="PGG824" s="329"/>
      <c r="PGH824" s="329"/>
      <c r="PGI824" s="329"/>
      <c r="PGJ824" s="329"/>
      <c r="PGK824" s="329"/>
      <c r="PGL824" s="329"/>
      <c r="PGM824" s="329"/>
      <c r="PGN824" s="329"/>
      <c r="PGO824" s="329"/>
      <c r="PGP824" s="329"/>
      <c r="PGQ824" s="329"/>
      <c r="PGR824" s="329"/>
      <c r="PGS824" s="329"/>
      <c r="PGT824" s="329"/>
      <c r="PGU824" s="329"/>
      <c r="PGV824" s="329"/>
      <c r="PGW824" s="329"/>
      <c r="PGX824" s="329"/>
      <c r="PGY824" s="329"/>
      <c r="PGZ824" s="329"/>
      <c r="PHA824" s="329"/>
      <c r="PHB824" s="329"/>
      <c r="PHC824" s="329"/>
      <c r="PHD824" s="329"/>
      <c r="PHE824" s="329"/>
      <c r="PHF824" s="329"/>
      <c r="PHG824" s="329"/>
      <c r="PHH824" s="329"/>
      <c r="PHI824" s="329"/>
      <c r="PHJ824" s="329"/>
      <c r="PHK824" s="329"/>
      <c r="PHL824" s="329"/>
      <c r="PHM824" s="329"/>
      <c r="PHN824" s="329"/>
      <c r="PHO824" s="329"/>
      <c r="PHP824" s="329"/>
      <c r="PHQ824" s="329"/>
      <c r="PHR824" s="329"/>
      <c r="PHS824" s="329"/>
      <c r="PHT824" s="329"/>
      <c r="PHU824" s="329"/>
      <c r="PHV824" s="329"/>
      <c r="PHW824" s="329"/>
      <c r="PHX824" s="329"/>
      <c r="PHY824" s="329"/>
      <c r="PHZ824" s="329"/>
      <c r="PIA824" s="329"/>
      <c r="PIB824" s="329"/>
      <c r="PIC824" s="329"/>
      <c r="PID824" s="329"/>
      <c r="PIE824" s="329"/>
      <c r="PIF824" s="329"/>
      <c r="PIG824" s="329"/>
      <c r="PIH824" s="329"/>
      <c r="PII824" s="329"/>
      <c r="PIJ824" s="329"/>
      <c r="PIK824" s="329"/>
      <c r="PIL824" s="329"/>
      <c r="PIM824" s="329"/>
      <c r="PIN824" s="329"/>
      <c r="PIO824" s="329"/>
      <c r="PIP824" s="329"/>
      <c r="PIQ824" s="329"/>
      <c r="PIR824" s="329"/>
      <c r="PIS824" s="329"/>
      <c r="PIT824" s="329"/>
      <c r="PIU824" s="329"/>
      <c r="PIV824" s="329"/>
      <c r="PIW824" s="329"/>
      <c r="PIX824" s="329"/>
      <c r="PIY824" s="329"/>
      <c r="PIZ824" s="329"/>
      <c r="PJA824" s="329"/>
      <c r="PJB824" s="329"/>
      <c r="PJC824" s="329"/>
      <c r="PJD824" s="329"/>
      <c r="PJE824" s="329"/>
      <c r="PJF824" s="329"/>
      <c r="PJG824" s="329"/>
      <c r="PJH824" s="329"/>
      <c r="PJI824" s="329"/>
      <c r="PJJ824" s="329"/>
      <c r="PJK824" s="329"/>
      <c r="PJL824" s="329"/>
      <c r="PJM824" s="329"/>
      <c r="PJN824" s="329"/>
      <c r="PJO824" s="329"/>
      <c r="PJP824" s="329"/>
      <c r="PJQ824" s="329"/>
      <c r="PJR824" s="329"/>
      <c r="PJS824" s="329"/>
      <c r="PJT824" s="329"/>
      <c r="PJU824" s="329"/>
      <c r="PJV824" s="329"/>
      <c r="PJW824" s="329"/>
      <c r="PJX824" s="329"/>
      <c r="PJY824" s="329"/>
      <c r="PJZ824" s="329"/>
      <c r="PKA824" s="329"/>
      <c r="PKB824" s="329"/>
      <c r="PKC824" s="329"/>
      <c r="PKD824" s="329"/>
      <c r="PKE824" s="329"/>
      <c r="PKF824" s="329"/>
      <c r="PKG824" s="329"/>
      <c r="PKH824" s="329"/>
      <c r="PKI824" s="329"/>
      <c r="PKJ824" s="329"/>
      <c r="PKK824" s="329"/>
      <c r="PKL824" s="329"/>
      <c r="PKM824" s="329"/>
      <c r="PKN824" s="329"/>
      <c r="PKO824" s="329"/>
      <c r="PKP824" s="329"/>
      <c r="PKQ824" s="329"/>
      <c r="PKR824" s="329"/>
      <c r="PKS824" s="329"/>
      <c r="PKT824" s="329"/>
      <c r="PKU824" s="329"/>
      <c r="PKV824" s="329"/>
      <c r="PKW824" s="329"/>
      <c r="PKX824" s="329"/>
      <c r="PKY824" s="329"/>
      <c r="PKZ824" s="329"/>
      <c r="PLA824" s="329"/>
      <c r="PLB824" s="329"/>
      <c r="PLC824" s="329"/>
      <c r="PLD824" s="329"/>
      <c r="PLE824" s="329"/>
      <c r="PLF824" s="329"/>
      <c r="PLG824" s="329"/>
      <c r="PLH824" s="329"/>
      <c r="PLI824" s="329"/>
      <c r="PLJ824" s="329"/>
      <c r="PLK824" s="329"/>
      <c r="PLL824" s="329"/>
      <c r="PLM824" s="329"/>
      <c r="PLN824" s="329"/>
      <c r="PLO824" s="329"/>
      <c r="PLP824" s="329"/>
      <c r="PLQ824" s="329"/>
      <c r="PLR824" s="329"/>
      <c r="PLS824" s="329"/>
      <c r="PLT824" s="329"/>
      <c r="PLU824" s="329"/>
      <c r="PLV824" s="329"/>
      <c r="PLW824" s="329"/>
      <c r="PLX824" s="329"/>
      <c r="PLY824" s="329"/>
      <c r="PLZ824" s="329"/>
      <c r="PMA824" s="329"/>
      <c r="PMB824" s="329"/>
      <c r="PMC824" s="329"/>
      <c r="PMD824" s="329"/>
      <c r="PME824" s="329"/>
      <c r="PMF824" s="329"/>
      <c r="PMG824" s="329"/>
      <c r="PMH824" s="329"/>
      <c r="PMI824" s="329"/>
      <c r="PMJ824" s="329"/>
      <c r="PMK824" s="329"/>
      <c r="PML824" s="329"/>
      <c r="PMM824" s="329"/>
      <c r="PMN824" s="329"/>
      <c r="PMO824" s="329"/>
      <c r="PMP824" s="329"/>
      <c r="PMQ824" s="329"/>
      <c r="PMR824" s="329"/>
      <c r="PMS824" s="329"/>
      <c r="PMT824" s="329"/>
      <c r="PMU824" s="329"/>
      <c r="PMV824" s="329"/>
      <c r="PMW824" s="329"/>
      <c r="PMX824" s="329"/>
      <c r="PMY824" s="329"/>
      <c r="PMZ824" s="329"/>
      <c r="PNA824" s="329"/>
      <c r="PNB824" s="329"/>
      <c r="PNC824" s="329"/>
      <c r="PND824" s="329"/>
      <c r="PNE824" s="329"/>
      <c r="PNF824" s="329"/>
      <c r="PNG824" s="329"/>
      <c r="PNH824" s="329"/>
      <c r="PNI824" s="329"/>
      <c r="PNJ824" s="329"/>
      <c r="PNK824" s="329"/>
      <c r="PNL824" s="329"/>
      <c r="PNM824" s="329"/>
      <c r="PNN824" s="329"/>
      <c r="PNO824" s="329"/>
      <c r="PNP824" s="329"/>
      <c r="PNQ824" s="329"/>
      <c r="PNR824" s="329"/>
      <c r="PNS824" s="329"/>
      <c r="PNT824" s="329"/>
      <c r="PNU824" s="329"/>
      <c r="PNV824" s="329"/>
      <c r="PNW824" s="329"/>
      <c r="PNX824" s="329"/>
      <c r="PNY824" s="329"/>
      <c r="PNZ824" s="329"/>
      <c r="POA824" s="329"/>
      <c r="POB824" s="329"/>
      <c r="POC824" s="329"/>
      <c r="POD824" s="329"/>
      <c r="POE824" s="329"/>
      <c r="POF824" s="329"/>
      <c r="POG824" s="329"/>
      <c r="POH824" s="329"/>
      <c r="POI824" s="329"/>
      <c r="POJ824" s="329"/>
      <c r="POK824" s="329"/>
      <c r="POL824" s="329"/>
      <c r="POM824" s="329"/>
      <c r="PON824" s="329"/>
      <c r="POO824" s="329"/>
      <c r="POP824" s="329"/>
      <c r="POQ824" s="329"/>
      <c r="POR824" s="329"/>
      <c r="POS824" s="329"/>
      <c r="POT824" s="329"/>
      <c r="POU824" s="329"/>
      <c r="POV824" s="329"/>
      <c r="POW824" s="329"/>
      <c r="POX824" s="329"/>
      <c r="POY824" s="329"/>
      <c r="POZ824" s="329"/>
      <c r="PPA824" s="329"/>
      <c r="PPB824" s="329"/>
      <c r="PPC824" s="329"/>
      <c r="PPD824" s="329"/>
      <c r="PPE824" s="329"/>
      <c r="PPF824" s="329"/>
      <c r="PPG824" s="329"/>
      <c r="PPH824" s="329"/>
      <c r="PPI824" s="329"/>
      <c r="PPJ824" s="329"/>
      <c r="PPK824" s="329"/>
      <c r="PPL824" s="329"/>
      <c r="PPM824" s="329"/>
      <c r="PPN824" s="329"/>
      <c r="PPO824" s="329"/>
      <c r="PPP824" s="329"/>
      <c r="PPQ824" s="329"/>
      <c r="PPR824" s="329"/>
      <c r="PPS824" s="329"/>
      <c r="PPT824" s="329"/>
      <c r="PPU824" s="329"/>
      <c r="PPV824" s="329"/>
      <c r="PPW824" s="329"/>
      <c r="PPX824" s="329"/>
      <c r="PPY824" s="329"/>
      <c r="PPZ824" s="329"/>
      <c r="PQA824" s="329"/>
      <c r="PQB824" s="329"/>
      <c r="PQC824" s="329"/>
      <c r="PQD824" s="329"/>
      <c r="PQE824" s="329"/>
      <c r="PQF824" s="329"/>
      <c r="PQG824" s="329"/>
      <c r="PQH824" s="329"/>
      <c r="PQI824" s="329"/>
      <c r="PQJ824" s="329"/>
      <c r="PQK824" s="329"/>
      <c r="PQL824" s="329"/>
      <c r="PQM824" s="329"/>
      <c r="PQN824" s="329"/>
      <c r="PQO824" s="329"/>
      <c r="PQP824" s="329"/>
      <c r="PQQ824" s="329"/>
      <c r="PQR824" s="329"/>
      <c r="PQS824" s="329"/>
      <c r="PQT824" s="329"/>
      <c r="PQU824" s="329"/>
      <c r="PQV824" s="329"/>
      <c r="PQW824" s="329"/>
      <c r="PQX824" s="329"/>
      <c r="PQY824" s="329"/>
      <c r="PQZ824" s="329"/>
      <c r="PRA824" s="329"/>
      <c r="PRB824" s="329"/>
      <c r="PRC824" s="329"/>
      <c r="PRD824" s="329"/>
      <c r="PRE824" s="329"/>
      <c r="PRF824" s="329"/>
      <c r="PRG824" s="329"/>
      <c r="PRH824" s="329"/>
      <c r="PRI824" s="329"/>
      <c r="PRJ824" s="329"/>
      <c r="PRK824" s="329"/>
      <c r="PRL824" s="329"/>
      <c r="PRM824" s="329"/>
      <c r="PRN824" s="329"/>
      <c r="PRO824" s="329"/>
      <c r="PRP824" s="329"/>
      <c r="PRQ824" s="329"/>
      <c r="PRR824" s="329"/>
      <c r="PRS824" s="329"/>
      <c r="PRT824" s="329"/>
      <c r="PRU824" s="329"/>
      <c r="PRV824" s="329"/>
      <c r="PRW824" s="329"/>
      <c r="PRX824" s="329"/>
      <c r="PRY824" s="329"/>
      <c r="PRZ824" s="329"/>
      <c r="PSA824" s="329"/>
      <c r="PSB824" s="329"/>
      <c r="PSC824" s="329"/>
      <c r="PSD824" s="329"/>
      <c r="PSE824" s="329"/>
      <c r="PSF824" s="329"/>
      <c r="PSG824" s="329"/>
      <c r="PSH824" s="329"/>
      <c r="PSI824" s="329"/>
      <c r="PSJ824" s="329"/>
      <c r="PSK824" s="329"/>
      <c r="PSL824" s="329"/>
      <c r="PSM824" s="329"/>
      <c r="PSN824" s="329"/>
      <c r="PSO824" s="329"/>
      <c r="PSP824" s="329"/>
      <c r="PSQ824" s="329"/>
      <c r="PSR824" s="329"/>
      <c r="PSS824" s="329"/>
      <c r="PST824" s="329"/>
      <c r="PSU824" s="329"/>
      <c r="PSV824" s="329"/>
      <c r="PSW824" s="329"/>
      <c r="PSX824" s="329"/>
      <c r="PSY824" s="329"/>
      <c r="PSZ824" s="329"/>
      <c r="PTA824" s="329"/>
      <c r="PTB824" s="329"/>
      <c r="PTC824" s="329"/>
      <c r="PTD824" s="329"/>
      <c r="PTE824" s="329"/>
      <c r="PTF824" s="329"/>
      <c r="PTG824" s="329"/>
      <c r="PTH824" s="329"/>
      <c r="PTI824" s="329"/>
      <c r="PTJ824" s="329"/>
      <c r="PTK824" s="329"/>
      <c r="PTL824" s="329"/>
      <c r="PTM824" s="329"/>
      <c r="PTN824" s="329"/>
      <c r="PTO824" s="329"/>
      <c r="PTP824" s="329"/>
      <c r="PTQ824" s="329"/>
      <c r="PTR824" s="329"/>
      <c r="PTS824" s="329"/>
      <c r="PTT824" s="329"/>
      <c r="PTU824" s="329"/>
      <c r="PTV824" s="329"/>
      <c r="PTW824" s="329"/>
      <c r="PTX824" s="329"/>
      <c r="PTY824" s="329"/>
      <c r="PTZ824" s="329"/>
      <c r="PUA824" s="329"/>
      <c r="PUB824" s="329"/>
      <c r="PUC824" s="329"/>
      <c r="PUD824" s="329"/>
      <c r="PUE824" s="329"/>
      <c r="PUF824" s="329"/>
      <c r="PUG824" s="329"/>
      <c r="PUH824" s="329"/>
      <c r="PUI824" s="329"/>
      <c r="PUJ824" s="329"/>
      <c r="PUK824" s="329"/>
      <c r="PUL824" s="329"/>
      <c r="PUM824" s="329"/>
      <c r="PUN824" s="329"/>
      <c r="PUO824" s="329"/>
      <c r="PUP824" s="329"/>
      <c r="PUQ824" s="329"/>
      <c r="PUR824" s="329"/>
      <c r="PUS824" s="329"/>
      <c r="PUT824" s="329"/>
      <c r="PUU824" s="329"/>
      <c r="PUV824" s="329"/>
      <c r="PUW824" s="329"/>
      <c r="PUX824" s="329"/>
      <c r="PUY824" s="329"/>
      <c r="PUZ824" s="329"/>
      <c r="PVA824" s="329"/>
      <c r="PVB824" s="329"/>
      <c r="PVC824" s="329"/>
      <c r="PVD824" s="329"/>
      <c r="PVE824" s="329"/>
      <c r="PVF824" s="329"/>
      <c r="PVG824" s="329"/>
      <c r="PVH824" s="329"/>
      <c r="PVI824" s="329"/>
      <c r="PVJ824" s="329"/>
      <c r="PVK824" s="329"/>
      <c r="PVL824" s="329"/>
      <c r="PVM824" s="329"/>
      <c r="PVN824" s="329"/>
      <c r="PVO824" s="329"/>
      <c r="PVP824" s="329"/>
      <c r="PVQ824" s="329"/>
      <c r="PVR824" s="329"/>
      <c r="PVS824" s="329"/>
      <c r="PVT824" s="329"/>
      <c r="PVU824" s="329"/>
      <c r="PVV824" s="329"/>
      <c r="PVW824" s="329"/>
      <c r="PVX824" s="329"/>
      <c r="PVY824" s="329"/>
      <c r="PVZ824" s="329"/>
      <c r="PWA824" s="329"/>
      <c r="PWB824" s="329"/>
      <c r="PWC824" s="329"/>
      <c r="PWD824" s="329"/>
      <c r="PWE824" s="329"/>
      <c r="PWF824" s="329"/>
      <c r="PWG824" s="329"/>
      <c r="PWH824" s="329"/>
      <c r="PWI824" s="329"/>
      <c r="PWJ824" s="329"/>
      <c r="PWK824" s="329"/>
      <c r="PWL824" s="329"/>
      <c r="PWM824" s="329"/>
      <c r="PWN824" s="329"/>
      <c r="PWO824" s="329"/>
      <c r="PWP824" s="329"/>
      <c r="PWQ824" s="329"/>
      <c r="PWR824" s="329"/>
      <c r="PWS824" s="329"/>
      <c r="PWT824" s="329"/>
      <c r="PWU824" s="329"/>
      <c r="PWV824" s="329"/>
      <c r="PWW824" s="329"/>
      <c r="PWX824" s="329"/>
      <c r="PWY824" s="329"/>
      <c r="PWZ824" s="329"/>
      <c r="PXA824" s="329"/>
      <c r="PXB824" s="329"/>
      <c r="PXC824" s="329"/>
      <c r="PXD824" s="329"/>
      <c r="PXE824" s="329"/>
      <c r="PXF824" s="329"/>
      <c r="PXG824" s="329"/>
      <c r="PXH824" s="329"/>
      <c r="PXI824" s="329"/>
      <c r="PXJ824" s="329"/>
      <c r="PXK824" s="329"/>
      <c r="PXL824" s="329"/>
      <c r="PXM824" s="329"/>
      <c r="PXN824" s="329"/>
      <c r="PXO824" s="329"/>
      <c r="PXP824" s="329"/>
      <c r="PXQ824" s="329"/>
      <c r="PXR824" s="329"/>
      <c r="PXS824" s="329"/>
      <c r="PXT824" s="329"/>
      <c r="PXU824" s="329"/>
      <c r="PXV824" s="329"/>
      <c r="PXW824" s="329"/>
      <c r="PXX824" s="329"/>
      <c r="PXY824" s="329"/>
      <c r="PXZ824" s="329"/>
      <c r="PYA824" s="329"/>
      <c r="PYB824" s="329"/>
      <c r="PYC824" s="329"/>
      <c r="PYD824" s="329"/>
      <c r="PYE824" s="329"/>
      <c r="PYF824" s="329"/>
      <c r="PYG824" s="329"/>
      <c r="PYH824" s="329"/>
      <c r="PYI824" s="329"/>
      <c r="PYJ824" s="329"/>
      <c r="PYK824" s="329"/>
      <c r="PYL824" s="329"/>
      <c r="PYM824" s="329"/>
      <c r="PYN824" s="329"/>
      <c r="PYO824" s="329"/>
      <c r="PYP824" s="329"/>
      <c r="PYQ824" s="329"/>
      <c r="PYR824" s="329"/>
      <c r="PYS824" s="329"/>
      <c r="PYT824" s="329"/>
      <c r="PYU824" s="329"/>
      <c r="PYV824" s="329"/>
      <c r="PYW824" s="329"/>
      <c r="PYX824" s="329"/>
      <c r="PYY824" s="329"/>
      <c r="PYZ824" s="329"/>
      <c r="PZA824" s="329"/>
      <c r="PZB824" s="329"/>
      <c r="PZC824" s="329"/>
      <c r="PZD824" s="329"/>
      <c r="PZE824" s="329"/>
      <c r="PZF824" s="329"/>
      <c r="PZG824" s="329"/>
      <c r="PZH824" s="329"/>
      <c r="PZI824" s="329"/>
      <c r="PZJ824" s="329"/>
      <c r="PZK824" s="329"/>
      <c r="PZL824" s="329"/>
      <c r="PZM824" s="329"/>
      <c r="PZN824" s="329"/>
      <c r="PZO824" s="329"/>
      <c r="PZP824" s="329"/>
      <c r="PZQ824" s="329"/>
      <c r="PZR824" s="329"/>
      <c r="PZS824" s="329"/>
      <c r="PZT824" s="329"/>
      <c r="PZU824" s="329"/>
      <c r="PZV824" s="329"/>
      <c r="PZW824" s="329"/>
      <c r="PZX824" s="329"/>
      <c r="PZY824" s="329"/>
      <c r="PZZ824" s="329"/>
      <c r="QAA824" s="329"/>
      <c r="QAB824" s="329"/>
      <c r="QAC824" s="329"/>
      <c r="QAD824" s="329"/>
      <c r="QAE824" s="329"/>
      <c r="QAF824" s="329"/>
      <c r="QAG824" s="329"/>
      <c r="QAH824" s="329"/>
      <c r="QAI824" s="329"/>
      <c r="QAJ824" s="329"/>
      <c r="QAK824" s="329"/>
      <c r="QAL824" s="329"/>
      <c r="QAM824" s="329"/>
      <c r="QAN824" s="329"/>
      <c r="QAO824" s="329"/>
      <c r="QAP824" s="329"/>
      <c r="QAQ824" s="329"/>
      <c r="QAR824" s="329"/>
      <c r="QAS824" s="329"/>
      <c r="QAT824" s="329"/>
      <c r="QAU824" s="329"/>
      <c r="QAV824" s="329"/>
      <c r="QAW824" s="329"/>
      <c r="QAX824" s="329"/>
      <c r="QAY824" s="329"/>
      <c r="QAZ824" s="329"/>
      <c r="QBA824" s="329"/>
      <c r="QBB824" s="329"/>
      <c r="QBC824" s="329"/>
      <c r="QBD824" s="329"/>
      <c r="QBE824" s="329"/>
      <c r="QBF824" s="329"/>
      <c r="QBG824" s="329"/>
      <c r="QBH824" s="329"/>
      <c r="QBI824" s="329"/>
      <c r="QBJ824" s="329"/>
      <c r="QBK824" s="329"/>
      <c r="QBL824" s="329"/>
      <c r="QBM824" s="329"/>
      <c r="QBN824" s="329"/>
      <c r="QBO824" s="329"/>
      <c r="QBP824" s="329"/>
      <c r="QBQ824" s="329"/>
      <c r="QBR824" s="329"/>
      <c r="QBS824" s="329"/>
      <c r="QBT824" s="329"/>
      <c r="QBU824" s="329"/>
      <c r="QBV824" s="329"/>
      <c r="QBW824" s="329"/>
      <c r="QBX824" s="329"/>
      <c r="QBY824" s="329"/>
      <c r="QBZ824" s="329"/>
      <c r="QCA824" s="329"/>
      <c r="QCB824" s="329"/>
      <c r="QCC824" s="329"/>
      <c r="QCD824" s="329"/>
      <c r="QCE824" s="329"/>
      <c r="QCF824" s="329"/>
      <c r="QCG824" s="329"/>
      <c r="QCH824" s="329"/>
      <c r="QCI824" s="329"/>
      <c r="QCJ824" s="329"/>
      <c r="QCK824" s="329"/>
      <c r="QCL824" s="329"/>
      <c r="QCM824" s="329"/>
      <c r="QCN824" s="329"/>
      <c r="QCO824" s="329"/>
      <c r="QCP824" s="329"/>
      <c r="QCQ824" s="329"/>
      <c r="QCR824" s="329"/>
      <c r="QCS824" s="329"/>
      <c r="QCT824" s="329"/>
      <c r="QCU824" s="329"/>
      <c r="QCV824" s="329"/>
      <c r="QCW824" s="329"/>
      <c r="QCX824" s="329"/>
      <c r="QCY824" s="329"/>
      <c r="QCZ824" s="329"/>
      <c r="QDA824" s="329"/>
      <c r="QDB824" s="329"/>
      <c r="QDC824" s="329"/>
      <c r="QDD824" s="329"/>
      <c r="QDE824" s="329"/>
      <c r="QDF824" s="329"/>
      <c r="QDG824" s="329"/>
      <c r="QDH824" s="329"/>
      <c r="QDI824" s="329"/>
      <c r="QDJ824" s="329"/>
      <c r="QDK824" s="329"/>
      <c r="QDL824" s="329"/>
      <c r="QDM824" s="329"/>
      <c r="QDN824" s="329"/>
      <c r="QDO824" s="329"/>
      <c r="QDP824" s="329"/>
      <c r="QDQ824" s="329"/>
      <c r="QDR824" s="329"/>
      <c r="QDS824" s="329"/>
      <c r="QDT824" s="329"/>
      <c r="QDU824" s="329"/>
      <c r="QDV824" s="329"/>
      <c r="QDW824" s="329"/>
      <c r="QDX824" s="329"/>
      <c r="QDY824" s="329"/>
      <c r="QDZ824" s="329"/>
      <c r="QEA824" s="329"/>
      <c r="QEB824" s="329"/>
      <c r="QEC824" s="329"/>
      <c r="QED824" s="329"/>
      <c r="QEE824" s="329"/>
      <c r="QEF824" s="329"/>
      <c r="QEG824" s="329"/>
      <c r="QEH824" s="329"/>
      <c r="QEI824" s="329"/>
      <c r="QEJ824" s="329"/>
      <c r="QEK824" s="329"/>
      <c r="QEL824" s="329"/>
      <c r="QEM824" s="329"/>
      <c r="QEN824" s="329"/>
      <c r="QEO824" s="329"/>
      <c r="QEP824" s="329"/>
      <c r="QEQ824" s="329"/>
      <c r="QER824" s="329"/>
      <c r="QES824" s="329"/>
      <c r="QET824" s="329"/>
      <c r="QEU824" s="329"/>
      <c r="QEV824" s="329"/>
      <c r="QEW824" s="329"/>
      <c r="QEX824" s="329"/>
      <c r="QEY824" s="329"/>
      <c r="QEZ824" s="329"/>
      <c r="QFA824" s="329"/>
      <c r="QFB824" s="329"/>
      <c r="QFC824" s="329"/>
      <c r="QFD824" s="329"/>
      <c r="QFE824" s="329"/>
      <c r="QFF824" s="329"/>
      <c r="QFG824" s="329"/>
      <c r="QFH824" s="329"/>
      <c r="QFI824" s="329"/>
      <c r="QFJ824" s="329"/>
      <c r="QFK824" s="329"/>
      <c r="QFL824" s="329"/>
      <c r="QFM824" s="329"/>
      <c r="QFN824" s="329"/>
      <c r="QFO824" s="329"/>
      <c r="QFP824" s="329"/>
      <c r="QFQ824" s="329"/>
      <c r="QFR824" s="329"/>
      <c r="QFS824" s="329"/>
      <c r="QFT824" s="329"/>
      <c r="QFU824" s="329"/>
      <c r="QFV824" s="329"/>
      <c r="QFW824" s="329"/>
      <c r="QFX824" s="329"/>
      <c r="QFY824" s="329"/>
      <c r="QFZ824" s="329"/>
      <c r="QGA824" s="329"/>
      <c r="QGB824" s="329"/>
      <c r="QGC824" s="329"/>
      <c r="QGD824" s="329"/>
      <c r="QGE824" s="329"/>
      <c r="QGF824" s="329"/>
      <c r="QGG824" s="329"/>
      <c r="QGH824" s="329"/>
      <c r="QGI824" s="329"/>
      <c r="QGJ824" s="329"/>
      <c r="QGK824" s="329"/>
      <c r="QGL824" s="329"/>
      <c r="QGM824" s="329"/>
      <c r="QGN824" s="329"/>
      <c r="QGO824" s="329"/>
      <c r="QGP824" s="329"/>
      <c r="QGQ824" s="329"/>
      <c r="QGR824" s="329"/>
      <c r="QGS824" s="329"/>
      <c r="QGT824" s="329"/>
      <c r="QGU824" s="329"/>
      <c r="QGV824" s="329"/>
      <c r="QGW824" s="329"/>
      <c r="QGX824" s="329"/>
      <c r="QGY824" s="329"/>
      <c r="QGZ824" s="329"/>
      <c r="QHA824" s="329"/>
      <c r="QHB824" s="329"/>
      <c r="QHC824" s="329"/>
      <c r="QHD824" s="329"/>
      <c r="QHE824" s="329"/>
      <c r="QHF824" s="329"/>
      <c r="QHG824" s="329"/>
      <c r="QHH824" s="329"/>
      <c r="QHI824" s="329"/>
      <c r="QHJ824" s="329"/>
      <c r="QHK824" s="329"/>
      <c r="QHL824" s="329"/>
      <c r="QHM824" s="329"/>
      <c r="QHN824" s="329"/>
      <c r="QHO824" s="329"/>
      <c r="QHP824" s="329"/>
      <c r="QHQ824" s="329"/>
      <c r="QHR824" s="329"/>
      <c r="QHS824" s="329"/>
      <c r="QHT824" s="329"/>
      <c r="QHU824" s="329"/>
      <c r="QHV824" s="329"/>
      <c r="QHW824" s="329"/>
      <c r="QHX824" s="329"/>
      <c r="QHY824" s="329"/>
      <c r="QHZ824" s="329"/>
      <c r="QIA824" s="329"/>
      <c r="QIB824" s="329"/>
      <c r="QIC824" s="329"/>
      <c r="QID824" s="329"/>
      <c r="QIE824" s="329"/>
      <c r="QIF824" s="329"/>
      <c r="QIG824" s="329"/>
      <c r="QIH824" s="329"/>
      <c r="QII824" s="329"/>
      <c r="QIJ824" s="329"/>
      <c r="QIK824" s="329"/>
      <c r="QIL824" s="329"/>
      <c r="QIM824" s="329"/>
      <c r="QIN824" s="329"/>
      <c r="QIO824" s="329"/>
      <c r="QIP824" s="329"/>
      <c r="QIQ824" s="329"/>
      <c r="QIR824" s="329"/>
      <c r="QIS824" s="329"/>
      <c r="QIT824" s="329"/>
      <c r="QIU824" s="329"/>
      <c r="QIV824" s="329"/>
      <c r="QIW824" s="329"/>
      <c r="QIX824" s="329"/>
      <c r="QIY824" s="329"/>
      <c r="QIZ824" s="329"/>
      <c r="QJA824" s="329"/>
      <c r="QJB824" s="329"/>
      <c r="QJC824" s="329"/>
      <c r="QJD824" s="329"/>
      <c r="QJE824" s="329"/>
      <c r="QJF824" s="329"/>
      <c r="QJG824" s="329"/>
      <c r="QJH824" s="329"/>
      <c r="QJI824" s="329"/>
      <c r="QJJ824" s="329"/>
      <c r="QJK824" s="329"/>
      <c r="QJL824" s="329"/>
      <c r="QJM824" s="329"/>
      <c r="QJN824" s="329"/>
      <c r="QJO824" s="329"/>
      <c r="QJP824" s="329"/>
      <c r="QJQ824" s="329"/>
      <c r="QJR824" s="329"/>
      <c r="QJS824" s="329"/>
      <c r="QJT824" s="329"/>
      <c r="QJU824" s="329"/>
      <c r="QJV824" s="329"/>
      <c r="QJW824" s="329"/>
      <c r="QJX824" s="329"/>
      <c r="QJY824" s="329"/>
      <c r="QJZ824" s="329"/>
      <c r="QKA824" s="329"/>
      <c r="QKB824" s="329"/>
      <c r="QKC824" s="329"/>
      <c r="QKD824" s="329"/>
      <c r="QKE824" s="329"/>
      <c r="QKF824" s="329"/>
      <c r="QKG824" s="329"/>
      <c r="QKH824" s="329"/>
      <c r="QKI824" s="329"/>
      <c r="QKJ824" s="329"/>
      <c r="QKK824" s="329"/>
      <c r="QKL824" s="329"/>
      <c r="QKM824" s="329"/>
      <c r="QKN824" s="329"/>
      <c r="QKO824" s="329"/>
      <c r="QKP824" s="329"/>
      <c r="QKQ824" s="329"/>
      <c r="QKR824" s="329"/>
      <c r="QKS824" s="329"/>
      <c r="QKT824" s="329"/>
      <c r="QKU824" s="329"/>
      <c r="QKV824" s="329"/>
      <c r="QKW824" s="329"/>
      <c r="QKX824" s="329"/>
      <c r="QKY824" s="329"/>
      <c r="QKZ824" s="329"/>
      <c r="QLA824" s="329"/>
      <c r="QLB824" s="329"/>
      <c r="QLC824" s="329"/>
      <c r="QLD824" s="329"/>
      <c r="QLE824" s="329"/>
      <c r="QLF824" s="329"/>
      <c r="QLG824" s="329"/>
      <c r="QLH824" s="329"/>
      <c r="QLI824" s="329"/>
      <c r="QLJ824" s="329"/>
      <c r="QLK824" s="329"/>
      <c r="QLL824" s="329"/>
      <c r="QLM824" s="329"/>
      <c r="QLN824" s="329"/>
      <c r="QLO824" s="329"/>
      <c r="QLP824" s="329"/>
      <c r="QLQ824" s="329"/>
      <c r="QLR824" s="329"/>
      <c r="QLS824" s="329"/>
      <c r="QLT824" s="329"/>
      <c r="QLU824" s="329"/>
      <c r="QLV824" s="329"/>
      <c r="QLW824" s="329"/>
      <c r="QLX824" s="329"/>
      <c r="QLY824" s="329"/>
      <c r="QLZ824" s="329"/>
      <c r="QMA824" s="329"/>
      <c r="QMB824" s="329"/>
      <c r="QMC824" s="329"/>
      <c r="QMD824" s="329"/>
      <c r="QME824" s="329"/>
      <c r="QMF824" s="329"/>
      <c r="QMG824" s="329"/>
      <c r="QMH824" s="329"/>
      <c r="QMI824" s="329"/>
      <c r="QMJ824" s="329"/>
      <c r="QMK824" s="329"/>
      <c r="QML824" s="329"/>
      <c r="QMM824" s="329"/>
      <c r="QMN824" s="329"/>
      <c r="QMO824" s="329"/>
      <c r="QMP824" s="329"/>
      <c r="QMQ824" s="329"/>
      <c r="QMR824" s="329"/>
      <c r="QMS824" s="329"/>
      <c r="QMT824" s="329"/>
      <c r="QMU824" s="329"/>
      <c r="QMV824" s="329"/>
      <c r="QMW824" s="329"/>
      <c r="QMX824" s="329"/>
      <c r="QMY824" s="329"/>
      <c r="QMZ824" s="329"/>
      <c r="QNA824" s="329"/>
      <c r="QNB824" s="329"/>
      <c r="QNC824" s="329"/>
      <c r="QND824" s="329"/>
      <c r="QNE824" s="329"/>
      <c r="QNF824" s="329"/>
      <c r="QNG824" s="329"/>
      <c r="QNH824" s="329"/>
      <c r="QNI824" s="329"/>
      <c r="QNJ824" s="329"/>
      <c r="QNK824" s="329"/>
      <c r="QNL824" s="329"/>
      <c r="QNM824" s="329"/>
      <c r="QNN824" s="329"/>
      <c r="QNO824" s="329"/>
      <c r="QNP824" s="329"/>
      <c r="QNQ824" s="329"/>
      <c r="QNR824" s="329"/>
      <c r="QNS824" s="329"/>
      <c r="QNT824" s="329"/>
      <c r="QNU824" s="329"/>
      <c r="QNV824" s="329"/>
      <c r="QNW824" s="329"/>
      <c r="QNX824" s="329"/>
      <c r="QNY824" s="329"/>
      <c r="QNZ824" s="329"/>
      <c r="QOA824" s="329"/>
      <c r="QOB824" s="329"/>
      <c r="QOC824" s="329"/>
      <c r="QOD824" s="329"/>
      <c r="QOE824" s="329"/>
      <c r="QOF824" s="329"/>
      <c r="QOG824" s="329"/>
      <c r="QOH824" s="329"/>
      <c r="QOI824" s="329"/>
      <c r="QOJ824" s="329"/>
      <c r="QOK824" s="329"/>
      <c r="QOL824" s="329"/>
      <c r="QOM824" s="329"/>
      <c r="QON824" s="329"/>
      <c r="QOO824" s="329"/>
      <c r="QOP824" s="329"/>
      <c r="QOQ824" s="329"/>
      <c r="QOR824" s="329"/>
      <c r="QOS824" s="329"/>
      <c r="QOT824" s="329"/>
      <c r="QOU824" s="329"/>
      <c r="QOV824" s="329"/>
      <c r="QOW824" s="329"/>
      <c r="QOX824" s="329"/>
      <c r="QOY824" s="329"/>
      <c r="QOZ824" s="329"/>
      <c r="QPA824" s="329"/>
      <c r="QPB824" s="329"/>
      <c r="QPC824" s="329"/>
      <c r="QPD824" s="329"/>
      <c r="QPE824" s="329"/>
      <c r="QPF824" s="329"/>
      <c r="QPG824" s="329"/>
      <c r="QPH824" s="329"/>
      <c r="QPI824" s="329"/>
      <c r="QPJ824" s="329"/>
      <c r="QPK824" s="329"/>
      <c r="QPL824" s="329"/>
      <c r="QPM824" s="329"/>
      <c r="QPN824" s="329"/>
      <c r="QPO824" s="329"/>
      <c r="QPP824" s="329"/>
      <c r="QPQ824" s="329"/>
      <c r="QPR824" s="329"/>
      <c r="QPS824" s="329"/>
      <c r="QPT824" s="329"/>
      <c r="QPU824" s="329"/>
      <c r="QPV824" s="329"/>
      <c r="QPW824" s="329"/>
      <c r="QPX824" s="329"/>
      <c r="QPY824" s="329"/>
      <c r="QPZ824" s="329"/>
      <c r="QQA824" s="329"/>
      <c r="QQB824" s="329"/>
      <c r="QQC824" s="329"/>
      <c r="QQD824" s="329"/>
      <c r="QQE824" s="329"/>
      <c r="QQF824" s="329"/>
      <c r="QQG824" s="329"/>
      <c r="QQH824" s="329"/>
      <c r="QQI824" s="329"/>
      <c r="QQJ824" s="329"/>
      <c r="QQK824" s="329"/>
      <c r="QQL824" s="329"/>
      <c r="QQM824" s="329"/>
      <c r="QQN824" s="329"/>
      <c r="QQO824" s="329"/>
      <c r="QQP824" s="329"/>
      <c r="QQQ824" s="329"/>
      <c r="QQR824" s="329"/>
      <c r="QQS824" s="329"/>
      <c r="QQT824" s="329"/>
      <c r="QQU824" s="329"/>
      <c r="QQV824" s="329"/>
      <c r="QQW824" s="329"/>
      <c r="QQX824" s="329"/>
      <c r="QQY824" s="329"/>
      <c r="QQZ824" s="329"/>
      <c r="QRA824" s="329"/>
      <c r="QRB824" s="329"/>
      <c r="QRC824" s="329"/>
      <c r="QRD824" s="329"/>
      <c r="QRE824" s="329"/>
      <c r="QRF824" s="329"/>
      <c r="QRG824" s="329"/>
      <c r="QRH824" s="329"/>
      <c r="QRI824" s="329"/>
      <c r="QRJ824" s="329"/>
      <c r="QRK824" s="329"/>
      <c r="QRL824" s="329"/>
      <c r="QRM824" s="329"/>
      <c r="QRN824" s="329"/>
      <c r="QRO824" s="329"/>
      <c r="QRP824" s="329"/>
      <c r="QRQ824" s="329"/>
      <c r="QRR824" s="329"/>
      <c r="QRS824" s="329"/>
      <c r="QRT824" s="329"/>
      <c r="QRU824" s="329"/>
      <c r="QRV824" s="329"/>
      <c r="QRW824" s="329"/>
      <c r="QRX824" s="329"/>
      <c r="QRY824" s="329"/>
      <c r="QRZ824" s="329"/>
      <c r="QSA824" s="329"/>
      <c r="QSB824" s="329"/>
      <c r="QSC824" s="329"/>
      <c r="QSD824" s="329"/>
      <c r="QSE824" s="329"/>
      <c r="QSF824" s="329"/>
      <c r="QSG824" s="329"/>
      <c r="QSH824" s="329"/>
      <c r="QSI824" s="329"/>
      <c r="QSJ824" s="329"/>
      <c r="QSK824" s="329"/>
      <c r="QSL824" s="329"/>
      <c r="QSM824" s="329"/>
      <c r="QSN824" s="329"/>
      <c r="QSO824" s="329"/>
      <c r="QSP824" s="329"/>
      <c r="QSQ824" s="329"/>
      <c r="QSR824" s="329"/>
      <c r="QSS824" s="329"/>
      <c r="QST824" s="329"/>
      <c r="QSU824" s="329"/>
      <c r="QSV824" s="329"/>
      <c r="QSW824" s="329"/>
      <c r="QSX824" s="329"/>
      <c r="QSY824" s="329"/>
      <c r="QSZ824" s="329"/>
      <c r="QTA824" s="329"/>
      <c r="QTB824" s="329"/>
      <c r="QTC824" s="329"/>
      <c r="QTD824" s="329"/>
      <c r="QTE824" s="329"/>
      <c r="QTF824" s="329"/>
      <c r="QTG824" s="329"/>
      <c r="QTH824" s="329"/>
      <c r="QTI824" s="329"/>
      <c r="QTJ824" s="329"/>
      <c r="QTK824" s="329"/>
      <c r="QTL824" s="329"/>
      <c r="QTM824" s="329"/>
      <c r="QTN824" s="329"/>
      <c r="QTO824" s="329"/>
      <c r="QTP824" s="329"/>
      <c r="QTQ824" s="329"/>
      <c r="QTR824" s="329"/>
      <c r="QTS824" s="329"/>
      <c r="QTT824" s="329"/>
      <c r="QTU824" s="329"/>
      <c r="QTV824" s="329"/>
      <c r="QTW824" s="329"/>
      <c r="QTX824" s="329"/>
      <c r="QTY824" s="329"/>
      <c r="QTZ824" s="329"/>
      <c r="QUA824" s="329"/>
      <c r="QUB824" s="329"/>
      <c r="QUC824" s="329"/>
      <c r="QUD824" s="329"/>
      <c r="QUE824" s="329"/>
      <c r="QUF824" s="329"/>
      <c r="QUG824" s="329"/>
      <c r="QUH824" s="329"/>
      <c r="QUI824" s="329"/>
      <c r="QUJ824" s="329"/>
      <c r="QUK824" s="329"/>
      <c r="QUL824" s="329"/>
      <c r="QUM824" s="329"/>
      <c r="QUN824" s="329"/>
      <c r="QUO824" s="329"/>
      <c r="QUP824" s="329"/>
      <c r="QUQ824" s="329"/>
      <c r="QUR824" s="329"/>
      <c r="QUS824" s="329"/>
      <c r="QUT824" s="329"/>
      <c r="QUU824" s="329"/>
      <c r="QUV824" s="329"/>
      <c r="QUW824" s="329"/>
      <c r="QUX824" s="329"/>
      <c r="QUY824" s="329"/>
      <c r="QUZ824" s="329"/>
      <c r="QVA824" s="329"/>
      <c r="QVB824" s="329"/>
      <c r="QVC824" s="329"/>
      <c r="QVD824" s="329"/>
      <c r="QVE824" s="329"/>
      <c r="QVF824" s="329"/>
      <c r="QVG824" s="329"/>
      <c r="QVH824" s="329"/>
      <c r="QVI824" s="329"/>
      <c r="QVJ824" s="329"/>
      <c r="QVK824" s="329"/>
      <c r="QVL824" s="329"/>
      <c r="QVM824" s="329"/>
      <c r="QVN824" s="329"/>
      <c r="QVO824" s="329"/>
      <c r="QVP824" s="329"/>
      <c r="QVQ824" s="329"/>
      <c r="QVR824" s="329"/>
      <c r="QVS824" s="329"/>
      <c r="QVT824" s="329"/>
      <c r="QVU824" s="329"/>
      <c r="QVV824" s="329"/>
      <c r="QVW824" s="329"/>
      <c r="QVX824" s="329"/>
      <c r="QVY824" s="329"/>
      <c r="QVZ824" s="329"/>
      <c r="QWA824" s="329"/>
      <c r="QWB824" s="329"/>
      <c r="QWC824" s="329"/>
      <c r="QWD824" s="329"/>
      <c r="QWE824" s="329"/>
      <c r="QWF824" s="329"/>
      <c r="QWG824" s="329"/>
      <c r="QWH824" s="329"/>
      <c r="QWI824" s="329"/>
      <c r="QWJ824" s="329"/>
      <c r="QWK824" s="329"/>
      <c r="QWL824" s="329"/>
      <c r="QWM824" s="329"/>
      <c r="QWN824" s="329"/>
      <c r="QWO824" s="329"/>
      <c r="QWP824" s="329"/>
      <c r="QWQ824" s="329"/>
      <c r="QWR824" s="329"/>
      <c r="QWS824" s="329"/>
      <c r="QWT824" s="329"/>
      <c r="QWU824" s="329"/>
      <c r="QWV824" s="329"/>
      <c r="QWW824" s="329"/>
      <c r="QWX824" s="329"/>
      <c r="QWY824" s="329"/>
      <c r="QWZ824" s="329"/>
      <c r="QXA824" s="329"/>
      <c r="QXB824" s="329"/>
      <c r="QXC824" s="329"/>
      <c r="QXD824" s="329"/>
      <c r="QXE824" s="329"/>
      <c r="QXF824" s="329"/>
      <c r="QXG824" s="329"/>
      <c r="QXH824" s="329"/>
      <c r="QXI824" s="329"/>
      <c r="QXJ824" s="329"/>
      <c r="QXK824" s="329"/>
      <c r="QXL824" s="329"/>
      <c r="QXM824" s="329"/>
      <c r="QXN824" s="329"/>
      <c r="QXO824" s="329"/>
      <c r="QXP824" s="329"/>
      <c r="QXQ824" s="329"/>
      <c r="QXR824" s="329"/>
      <c r="QXS824" s="329"/>
      <c r="QXT824" s="329"/>
      <c r="QXU824" s="329"/>
      <c r="QXV824" s="329"/>
      <c r="QXW824" s="329"/>
      <c r="QXX824" s="329"/>
      <c r="QXY824" s="329"/>
      <c r="QXZ824" s="329"/>
      <c r="QYA824" s="329"/>
      <c r="QYB824" s="329"/>
      <c r="QYC824" s="329"/>
      <c r="QYD824" s="329"/>
      <c r="QYE824" s="329"/>
      <c r="QYF824" s="329"/>
      <c r="QYG824" s="329"/>
      <c r="QYH824" s="329"/>
      <c r="QYI824" s="329"/>
      <c r="QYJ824" s="329"/>
      <c r="QYK824" s="329"/>
      <c r="QYL824" s="329"/>
      <c r="QYM824" s="329"/>
      <c r="QYN824" s="329"/>
      <c r="QYO824" s="329"/>
      <c r="QYP824" s="329"/>
      <c r="QYQ824" s="329"/>
      <c r="QYR824" s="329"/>
      <c r="QYS824" s="329"/>
      <c r="QYT824" s="329"/>
      <c r="QYU824" s="329"/>
      <c r="QYV824" s="329"/>
      <c r="QYW824" s="329"/>
      <c r="QYX824" s="329"/>
      <c r="QYY824" s="329"/>
      <c r="QYZ824" s="329"/>
      <c r="QZA824" s="329"/>
      <c r="QZB824" s="329"/>
      <c r="QZC824" s="329"/>
      <c r="QZD824" s="329"/>
      <c r="QZE824" s="329"/>
      <c r="QZF824" s="329"/>
      <c r="QZG824" s="329"/>
      <c r="QZH824" s="329"/>
      <c r="QZI824" s="329"/>
      <c r="QZJ824" s="329"/>
      <c r="QZK824" s="329"/>
      <c r="QZL824" s="329"/>
      <c r="QZM824" s="329"/>
      <c r="QZN824" s="329"/>
      <c r="QZO824" s="329"/>
      <c r="QZP824" s="329"/>
      <c r="QZQ824" s="329"/>
      <c r="QZR824" s="329"/>
      <c r="QZS824" s="329"/>
      <c r="QZT824" s="329"/>
      <c r="QZU824" s="329"/>
      <c r="QZV824" s="329"/>
      <c r="QZW824" s="329"/>
      <c r="QZX824" s="329"/>
      <c r="QZY824" s="329"/>
      <c r="QZZ824" s="329"/>
      <c r="RAA824" s="329"/>
      <c r="RAB824" s="329"/>
      <c r="RAC824" s="329"/>
      <c r="RAD824" s="329"/>
      <c r="RAE824" s="329"/>
      <c r="RAF824" s="329"/>
      <c r="RAG824" s="329"/>
      <c r="RAH824" s="329"/>
      <c r="RAI824" s="329"/>
      <c r="RAJ824" s="329"/>
      <c r="RAK824" s="329"/>
      <c r="RAL824" s="329"/>
      <c r="RAM824" s="329"/>
      <c r="RAN824" s="329"/>
      <c r="RAO824" s="329"/>
      <c r="RAP824" s="329"/>
      <c r="RAQ824" s="329"/>
      <c r="RAR824" s="329"/>
      <c r="RAS824" s="329"/>
      <c r="RAT824" s="329"/>
      <c r="RAU824" s="329"/>
      <c r="RAV824" s="329"/>
      <c r="RAW824" s="329"/>
      <c r="RAX824" s="329"/>
      <c r="RAY824" s="329"/>
      <c r="RAZ824" s="329"/>
      <c r="RBA824" s="329"/>
      <c r="RBB824" s="329"/>
      <c r="RBC824" s="329"/>
      <c r="RBD824" s="329"/>
      <c r="RBE824" s="329"/>
      <c r="RBF824" s="329"/>
      <c r="RBG824" s="329"/>
      <c r="RBH824" s="329"/>
      <c r="RBI824" s="329"/>
      <c r="RBJ824" s="329"/>
      <c r="RBK824" s="329"/>
      <c r="RBL824" s="329"/>
      <c r="RBM824" s="329"/>
      <c r="RBN824" s="329"/>
      <c r="RBO824" s="329"/>
      <c r="RBP824" s="329"/>
      <c r="RBQ824" s="329"/>
      <c r="RBR824" s="329"/>
      <c r="RBS824" s="329"/>
      <c r="RBT824" s="329"/>
      <c r="RBU824" s="329"/>
      <c r="RBV824" s="329"/>
      <c r="RBW824" s="329"/>
      <c r="RBX824" s="329"/>
      <c r="RBY824" s="329"/>
      <c r="RBZ824" s="329"/>
      <c r="RCA824" s="329"/>
      <c r="RCB824" s="329"/>
      <c r="RCC824" s="329"/>
      <c r="RCD824" s="329"/>
      <c r="RCE824" s="329"/>
      <c r="RCF824" s="329"/>
      <c r="RCG824" s="329"/>
      <c r="RCH824" s="329"/>
      <c r="RCI824" s="329"/>
      <c r="RCJ824" s="329"/>
      <c r="RCK824" s="329"/>
      <c r="RCL824" s="329"/>
      <c r="RCM824" s="329"/>
      <c r="RCN824" s="329"/>
      <c r="RCO824" s="329"/>
      <c r="RCP824" s="329"/>
      <c r="RCQ824" s="329"/>
      <c r="RCR824" s="329"/>
      <c r="RCS824" s="329"/>
      <c r="RCT824" s="329"/>
      <c r="RCU824" s="329"/>
      <c r="RCV824" s="329"/>
      <c r="RCW824" s="329"/>
      <c r="RCX824" s="329"/>
      <c r="RCY824" s="329"/>
      <c r="RCZ824" s="329"/>
      <c r="RDA824" s="329"/>
      <c r="RDB824" s="329"/>
      <c r="RDC824" s="329"/>
      <c r="RDD824" s="329"/>
      <c r="RDE824" s="329"/>
      <c r="RDF824" s="329"/>
      <c r="RDG824" s="329"/>
      <c r="RDH824" s="329"/>
      <c r="RDI824" s="329"/>
      <c r="RDJ824" s="329"/>
      <c r="RDK824" s="329"/>
      <c r="RDL824" s="329"/>
      <c r="RDM824" s="329"/>
      <c r="RDN824" s="329"/>
      <c r="RDO824" s="329"/>
      <c r="RDP824" s="329"/>
      <c r="RDQ824" s="329"/>
      <c r="RDR824" s="329"/>
      <c r="RDS824" s="329"/>
      <c r="RDT824" s="329"/>
      <c r="RDU824" s="329"/>
      <c r="RDV824" s="329"/>
      <c r="RDW824" s="329"/>
      <c r="RDX824" s="329"/>
      <c r="RDY824" s="329"/>
      <c r="RDZ824" s="329"/>
      <c r="REA824" s="329"/>
      <c r="REB824" s="329"/>
      <c r="REC824" s="329"/>
      <c r="RED824" s="329"/>
      <c r="REE824" s="329"/>
      <c r="REF824" s="329"/>
      <c r="REG824" s="329"/>
      <c r="REH824" s="329"/>
      <c r="REI824" s="329"/>
      <c r="REJ824" s="329"/>
      <c r="REK824" s="329"/>
      <c r="REL824" s="329"/>
      <c r="REM824" s="329"/>
      <c r="REN824" s="329"/>
      <c r="REO824" s="329"/>
      <c r="REP824" s="329"/>
      <c r="REQ824" s="329"/>
      <c r="RER824" s="329"/>
      <c r="RES824" s="329"/>
      <c r="RET824" s="329"/>
      <c r="REU824" s="329"/>
      <c r="REV824" s="329"/>
      <c r="REW824" s="329"/>
      <c r="REX824" s="329"/>
      <c r="REY824" s="329"/>
      <c r="REZ824" s="329"/>
      <c r="RFA824" s="329"/>
      <c r="RFB824" s="329"/>
      <c r="RFC824" s="329"/>
      <c r="RFD824" s="329"/>
      <c r="RFE824" s="329"/>
      <c r="RFF824" s="329"/>
      <c r="RFG824" s="329"/>
      <c r="RFH824" s="329"/>
      <c r="RFI824" s="329"/>
      <c r="RFJ824" s="329"/>
      <c r="RFK824" s="329"/>
      <c r="RFL824" s="329"/>
      <c r="RFM824" s="329"/>
      <c r="RFN824" s="329"/>
      <c r="RFO824" s="329"/>
      <c r="RFP824" s="329"/>
      <c r="RFQ824" s="329"/>
      <c r="RFR824" s="329"/>
      <c r="RFS824" s="329"/>
      <c r="RFT824" s="329"/>
      <c r="RFU824" s="329"/>
      <c r="RFV824" s="329"/>
      <c r="RFW824" s="329"/>
      <c r="RFX824" s="329"/>
      <c r="RFY824" s="329"/>
      <c r="RFZ824" s="329"/>
      <c r="RGA824" s="329"/>
      <c r="RGB824" s="329"/>
      <c r="RGC824" s="329"/>
      <c r="RGD824" s="329"/>
      <c r="RGE824" s="329"/>
      <c r="RGF824" s="329"/>
      <c r="RGG824" s="329"/>
      <c r="RGH824" s="329"/>
      <c r="RGI824" s="329"/>
      <c r="RGJ824" s="329"/>
      <c r="RGK824" s="329"/>
      <c r="RGL824" s="329"/>
      <c r="RGM824" s="329"/>
      <c r="RGN824" s="329"/>
      <c r="RGO824" s="329"/>
      <c r="RGP824" s="329"/>
      <c r="RGQ824" s="329"/>
      <c r="RGR824" s="329"/>
      <c r="RGS824" s="329"/>
      <c r="RGT824" s="329"/>
      <c r="RGU824" s="329"/>
      <c r="RGV824" s="329"/>
      <c r="RGW824" s="329"/>
      <c r="RGX824" s="329"/>
      <c r="RGY824" s="329"/>
      <c r="RGZ824" s="329"/>
      <c r="RHA824" s="329"/>
      <c r="RHB824" s="329"/>
      <c r="RHC824" s="329"/>
      <c r="RHD824" s="329"/>
      <c r="RHE824" s="329"/>
      <c r="RHF824" s="329"/>
      <c r="RHG824" s="329"/>
      <c r="RHH824" s="329"/>
      <c r="RHI824" s="329"/>
      <c r="RHJ824" s="329"/>
      <c r="RHK824" s="329"/>
      <c r="RHL824" s="329"/>
      <c r="RHM824" s="329"/>
      <c r="RHN824" s="329"/>
      <c r="RHO824" s="329"/>
      <c r="RHP824" s="329"/>
      <c r="RHQ824" s="329"/>
      <c r="RHR824" s="329"/>
      <c r="RHS824" s="329"/>
      <c r="RHT824" s="329"/>
      <c r="RHU824" s="329"/>
      <c r="RHV824" s="329"/>
      <c r="RHW824" s="329"/>
      <c r="RHX824" s="329"/>
      <c r="RHY824" s="329"/>
      <c r="RHZ824" s="329"/>
      <c r="RIA824" s="329"/>
      <c r="RIB824" s="329"/>
      <c r="RIC824" s="329"/>
      <c r="RID824" s="329"/>
      <c r="RIE824" s="329"/>
      <c r="RIF824" s="329"/>
      <c r="RIG824" s="329"/>
      <c r="RIH824" s="329"/>
      <c r="RII824" s="329"/>
      <c r="RIJ824" s="329"/>
      <c r="RIK824" s="329"/>
      <c r="RIL824" s="329"/>
      <c r="RIM824" s="329"/>
      <c r="RIN824" s="329"/>
      <c r="RIO824" s="329"/>
      <c r="RIP824" s="329"/>
      <c r="RIQ824" s="329"/>
      <c r="RIR824" s="329"/>
      <c r="RIS824" s="329"/>
      <c r="RIT824" s="329"/>
      <c r="RIU824" s="329"/>
      <c r="RIV824" s="329"/>
      <c r="RIW824" s="329"/>
      <c r="RIX824" s="329"/>
      <c r="RIY824" s="329"/>
      <c r="RIZ824" s="329"/>
      <c r="RJA824" s="329"/>
      <c r="RJB824" s="329"/>
      <c r="RJC824" s="329"/>
      <c r="RJD824" s="329"/>
      <c r="RJE824" s="329"/>
      <c r="RJF824" s="329"/>
      <c r="RJG824" s="329"/>
      <c r="RJH824" s="329"/>
      <c r="RJI824" s="329"/>
      <c r="RJJ824" s="329"/>
      <c r="RJK824" s="329"/>
      <c r="RJL824" s="329"/>
      <c r="RJM824" s="329"/>
      <c r="RJN824" s="329"/>
      <c r="RJO824" s="329"/>
      <c r="RJP824" s="329"/>
      <c r="RJQ824" s="329"/>
      <c r="RJR824" s="329"/>
      <c r="RJS824" s="329"/>
      <c r="RJT824" s="329"/>
      <c r="RJU824" s="329"/>
      <c r="RJV824" s="329"/>
      <c r="RJW824" s="329"/>
      <c r="RJX824" s="329"/>
      <c r="RJY824" s="329"/>
      <c r="RJZ824" s="329"/>
      <c r="RKA824" s="329"/>
      <c r="RKB824" s="329"/>
      <c r="RKC824" s="329"/>
      <c r="RKD824" s="329"/>
      <c r="RKE824" s="329"/>
      <c r="RKF824" s="329"/>
      <c r="RKG824" s="329"/>
      <c r="RKH824" s="329"/>
      <c r="RKI824" s="329"/>
      <c r="RKJ824" s="329"/>
      <c r="RKK824" s="329"/>
      <c r="RKL824" s="329"/>
      <c r="RKM824" s="329"/>
      <c r="RKN824" s="329"/>
      <c r="RKO824" s="329"/>
      <c r="RKP824" s="329"/>
      <c r="RKQ824" s="329"/>
      <c r="RKR824" s="329"/>
      <c r="RKS824" s="329"/>
      <c r="RKT824" s="329"/>
      <c r="RKU824" s="329"/>
      <c r="RKV824" s="329"/>
      <c r="RKW824" s="329"/>
      <c r="RKX824" s="329"/>
      <c r="RKY824" s="329"/>
      <c r="RKZ824" s="329"/>
      <c r="RLA824" s="329"/>
      <c r="RLB824" s="329"/>
      <c r="RLC824" s="329"/>
      <c r="RLD824" s="329"/>
      <c r="RLE824" s="329"/>
      <c r="RLF824" s="329"/>
      <c r="RLG824" s="329"/>
      <c r="RLH824" s="329"/>
      <c r="RLI824" s="329"/>
      <c r="RLJ824" s="329"/>
      <c r="RLK824" s="329"/>
      <c r="RLL824" s="329"/>
      <c r="RLM824" s="329"/>
      <c r="RLN824" s="329"/>
      <c r="RLO824" s="329"/>
      <c r="RLP824" s="329"/>
      <c r="RLQ824" s="329"/>
      <c r="RLR824" s="329"/>
      <c r="RLS824" s="329"/>
      <c r="RLT824" s="329"/>
      <c r="RLU824" s="329"/>
      <c r="RLV824" s="329"/>
      <c r="RLW824" s="329"/>
      <c r="RLX824" s="329"/>
      <c r="RLY824" s="329"/>
      <c r="RLZ824" s="329"/>
      <c r="RMA824" s="329"/>
      <c r="RMB824" s="329"/>
      <c r="RMC824" s="329"/>
      <c r="RMD824" s="329"/>
      <c r="RME824" s="329"/>
      <c r="RMF824" s="329"/>
      <c r="RMG824" s="329"/>
      <c r="RMH824" s="329"/>
      <c r="RMI824" s="329"/>
      <c r="RMJ824" s="329"/>
      <c r="RMK824" s="329"/>
      <c r="RML824" s="329"/>
      <c r="RMM824" s="329"/>
      <c r="RMN824" s="329"/>
      <c r="RMO824" s="329"/>
      <c r="RMP824" s="329"/>
      <c r="RMQ824" s="329"/>
      <c r="RMR824" s="329"/>
      <c r="RMS824" s="329"/>
      <c r="RMT824" s="329"/>
      <c r="RMU824" s="329"/>
      <c r="RMV824" s="329"/>
      <c r="RMW824" s="329"/>
      <c r="RMX824" s="329"/>
      <c r="RMY824" s="329"/>
      <c r="RMZ824" s="329"/>
      <c r="RNA824" s="329"/>
      <c r="RNB824" s="329"/>
      <c r="RNC824" s="329"/>
      <c r="RND824" s="329"/>
      <c r="RNE824" s="329"/>
      <c r="RNF824" s="329"/>
      <c r="RNG824" s="329"/>
      <c r="RNH824" s="329"/>
      <c r="RNI824" s="329"/>
      <c r="RNJ824" s="329"/>
      <c r="RNK824" s="329"/>
      <c r="RNL824" s="329"/>
      <c r="RNM824" s="329"/>
      <c r="RNN824" s="329"/>
      <c r="RNO824" s="329"/>
      <c r="RNP824" s="329"/>
      <c r="RNQ824" s="329"/>
      <c r="RNR824" s="329"/>
      <c r="RNS824" s="329"/>
      <c r="RNT824" s="329"/>
      <c r="RNU824" s="329"/>
      <c r="RNV824" s="329"/>
      <c r="RNW824" s="329"/>
      <c r="RNX824" s="329"/>
      <c r="RNY824" s="329"/>
      <c r="RNZ824" s="329"/>
      <c r="ROA824" s="329"/>
      <c r="ROB824" s="329"/>
      <c r="ROC824" s="329"/>
      <c r="ROD824" s="329"/>
      <c r="ROE824" s="329"/>
      <c r="ROF824" s="329"/>
      <c r="ROG824" s="329"/>
      <c r="ROH824" s="329"/>
      <c r="ROI824" s="329"/>
      <c r="ROJ824" s="329"/>
      <c r="ROK824" s="329"/>
      <c r="ROL824" s="329"/>
      <c r="ROM824" s="329"/>
      <c r="RON824" s="329"/>
      <c r="ROO824" s="329"/>
      <c r="ROP824" s="329"/>
      <c r="ROQ824" s="329"/>
      <c r="ROR824" s="329"/>
      <c r="ROS824" s="329"/>
      <c r="ROT824" s="329"/>
      <c r="ROU824" s="329"/>
      <c r="ROV824" s="329"/>
      <c r="ROW824" s="329"/>
      <c r="ROX824" s="329"/>
      <c r="ROY824" s="329"/>
      <c r="ROZ824" s="329"/>
      <c r="RPA824" s="329"/>
      <c r="RPB824" s="329"/>
      <c r="RPC824" s="329"/>
      <c r="RPD824" s="329"/>
      <c r="RPE824" s="329"/>
      <c r="RPF824" s="329"/>
      <c r="RPG824" s="329"/>
      <c r="RPH824" s="329"/>
      <c r="RPI824" s="329"/>
      <c r="RPJ824" s="329"/>
      <c r="RPK824" s="329"/>
      <c r="RPL824" s="329"/>
      <c r="RPM824" s="329"/>
      <c r="RPN824" s="329"/>
      <c r="RPO824" s="329"/>
      <c r="RPP824" s="329"/>
      <c r="RPQ824" s="329"/>
      <c r="RPR824" s="329"/>
      <c r="RPS824" s="329"/>
      <c r="RPT824" s="329"/>
      <c r="RPU824" s="329"/>
      <c r="RPV824" s="329"/>
      <c r="RPW824" s="329"/>
      <c r="RPX824" s="329"/>
      <c r="RPY824" s="329"/>
      <c r="RPZ824" s="329"/>
      <c r="RQA824" s="329"/>
      <c r="RQB824" s="329"/>
      <c r="RQC824" s="329"/>
      <c r="RQD824" s="329"/>
      <c r="RQE824" s="329"/>
      <c r="RQF824" s="329"/>
      <c r="RQG824" s="329"/>
      <c r="RQH824" s="329"/>
      <c r="RQI824" s="329"/>
      <c r="RQJ824" s="329"/>
      <c r="RQK824" s="329"/>
      <c r="RQL824" s="329"/>
      <c r="RQM824" s="329"/>
      <c r="RQN824" s="329"/>
      <c r="RQO824" s="329"/>
      <c r="RQP824" s="329"/>
      <c r="RQQ824" s="329"/>
      <c r="RQR824" s="329"/>
      <c r="RQS824" s="329"/>
      <c r="RQT824" s="329"/>
      <c r="RQU824" s="329"/>
      <c r="RQV824" s="329"/>
      <c r="RQW824" s="329"/>
      <c r="RQX824" s="329"/>
      <c r="RQY824" s="329"/>
      <c r="RQZ824" s="329"/>
      <c r="RRA824" s="329"/>
      <c r="RRB824" s="329"/>
      <c r="RRC824" s="329"/>
      <c r="RRD824" s="329"/>
      <c r="RRE824" s="329"/>
      <c r="RRF824" s="329"/>
      <c r="RRG824" s="329"/>
      <c r="RRH824" s="329"/>
      <c r="RRI824" s="329"/>
      <c r="RRJ824" s="329"/>
      <c r="RRK824" s="329"/>
      <c r="RRL824" s="329"/>
      <c r="RRM824" s="329"/>
      <c r="RRN824" s="329"/>
      <c r="RRO824" s="329"/>
      <c r="RRP824" s="329"/>
      <c r="RRQ824" s="329"/>
      <c r="RRR824" s="329"/>
      <c r="RRS824" s="329"/>
      <c r="RRT824" s="329"/>
      <c r="RRU824" s="329"/>
      <c r="RRV824" s="329"/>
      <c r="RRW824" s="329"/>
      <c r="RRX824" s="329"/>
      <c r="RRY824" s="329"/>
      <c r="RRZ824" s="329"/>
      <c r="RSA824" s="329"/>
      <c r="RSB824" s="329"/>
      <c r="RSC824" s="329"/>
      <c r="RSD824" s="329"/>
      <c r="RSE824" s="329"/>
      <c r="RSF824" s="329"/>
      <c r="RSG824" s="329"/>
      <c r="RSH824" s="329"/>
      <c r="RSI824" s="329"/>
      <c r="RSJ824" s="329"/>
      <c r="RSK824" s="329"/>
      <c r="RSL824" s="329"/>
      <c r="RSM824" s="329"/>
      <c r="RSN824" s="329"/>
      <c r="RSO824" s="329"/>
      <c r="RSP824" s="329"/>
      <c r="RSQ824" s="329"/>
      <c r="RSR824" s="329"/>
      <c r="RSS824" s="329"/>
      <c r="RST824" s="329"/>
      <c r="RSU824" s="329"/>
      <c r="RSV824" s="329"/>
      <c r="RSW824" s="329"/>
      <c r="RSX824" s="329"/>
      <c r="RSY824" s="329"/>
      <c r="RSZ824" s="329"/>
      <c r="RTA824" s="329"/>
      <c r="RTB824" s="329"/>
      <c r="RTC824" s="329"/>
      <c r="RTD824" s="329"/>
      <c r="RTE824" s="329"/>
      <c r="RTF824" s="329"/>
      <c r="RTG824" s="329"/>
      <c r="RTH824" s="329"/>
      <c r="RTI824" s="329"/>
      <c r="RTJ824" s="329"/>
      <c r="RTK824" s="329"/>
      <c r="RTL824" s="329"/>
      <c r="RTM824" s="329"/>
      <c r="RTN824" s="329"/>
      <c r="RTO824" s="329"/>
      <c r="RTP824" s="329"/>
      <c r="RTQ824" s="329"/>
      <c r="RTR824" s="329"/>
      <c r="RTS824" s="329"/>
      <c r="RTT824" s="329"/>
      <c r="RTU824" s="329"/>
      <c r="RTV824" s="329"/>
      <c r="RTW824" s="329"/>
      <c r="RTX824" s="329"/>
      <c r="RTY824" s="329"/>
      <c r="RTZ824" s="329"/>
      <c r="RUA824" s="329"/>
      <c r="RUB824" s="329"/>
      <c r="RUC824" s="329"/>
      <c r="RUD824" s="329"/>
      <c r="RUE824" s="329"/>
      <c r="RUF824" s="329"/>
      <c r="RUG824" s="329"/>
      <c r="RUH824" s="329"/>
      <c r="RUI824" s="329"/>
      <c r="RUJ824" s="329"/>
      <c r="RUK824" s="329"/>
      <c r="RUL824" s="329"/>
      <c r="RUM824" s="329"/>
      <c r="RUN824" s="329"/>
      <c r="RUO824" s="329"/>
      <c r="RUP824" s="329"/>
      <c r="RUQ824" s="329"/>
      <c r="RUR824" s="329"/>
      <c r="RUS824" s="329"/>
      <c r="RUT824" s="329"/>
      <c r="RUU824" s="329"/>
      <c r="RUV824" s="329"/>
      <c r="RUW824" s="329"/>
      <c r="RUX824" s="329"/>
      <c r="RUY824" s="329"/>
      <c r="RUZ824" s="329"/>
      <c r="RVA824" s="329"/>
      <c r="RVB824" s="329"/>
      <c r="RVC824" s="329"/>
      <c r="RVD824" s="329"/>
      <c r="RVE824" s="329"/>
      <c r="RVF824" s="329"/>
      <c r="RVG824" s="329"/>
      <c r="RVH824" s="329"/>
      <c r="RVI824" s="329"/>
      <c r="RVJ824" s="329"/>
      <c r="RVK824" s="329"/>
      <c r="RVL824" s="329"/>
      <c r="RVM824" s="329"/>
      <c r="RVN824" s="329"/>
      <c r="RVO824" s="329"/>
      <c r="RVP824" s="329"/>
      <c r="RVQ824" s="329"/>
      <c r="RVR824" s="329"/>
      <c r="RVS824" s="329"/>
      <c r="RVT824" s="329"/>
      <c r="RVU824" s="329"/>
      <c r="RVV824" s="329"/>
      <c r="RVW824" s="329"/>
      <c r="RVX824" s="329"/>
      <c r="RVY824" s="329"/>
      <c r="RVZ824" s="329"/>
      <c r="RWA824" s="329"/>
      <c r="RWB824" s="329"/>
      <c r="RWC824" s="329"/>
      <c r="RWD824" s="329"/>
      <c r="RWE824" s="329"/>
      <c r="RWF824" s="329"/>
      <c r="RWG824" s="329"/>
      <c r="RWH824" s="329"/>
      <c r="RWI824" s="329"/>
      <c r="RWJ824" s="329"/>
      <c r="RWK824" s="329"/>
      <c r="RWL824" s="329"/>
      <c r="RWM824" s="329"/>
      <c r="RWN824" s="329"/>
      <c r="RWO824" s="329"/>
      <c r="RWP824" s="329"/>
      <c r="RWQ824" s="329"/>
      <c r="RWR824" s="329"/>
      <c r="RWS824" s="329"/>
      <c r="RWT824" s="329"/>
      <c r="RWU824" s="329"/>
      <c r="RWV824" s="329"/>
      <c r="RWW824" s="329"/>
      <c r="RWX824" s="329"/>
      <c r="RWY824" s="329"/>
      <c r="RWZ824" s="329"/>
      <c r="RXA824" s="329"/>
      <c r="RXB824" s="329"/>
      <c r="RXC824" s="329"/>
      <c r="RXD824" s="329"/>
      <c r="RXE824" s="329"/>
      <c r="RXF824" s="329"/>
      <c r="RXG824" s="329"/>
      <c r="RXH824" s="329"/>
      <c r="RXI824" s="329"/>
      <c r="RXJ824" s="329"/>
      <c r="RXK824" s="329"/>
      <c r="RXL824" s="329"/>
      <c r="RXM824" s="329"/>
      <c r="RXN824" s="329"/>
      <c r="RXO824" s="329"/>
      <c r="RXP824" s="329"/>
      <c r="RXQ824" s="329"/>
      <c r="RXR824" s="329"/>
      <c r="RXS824" s="329"/>
      <c r="RXT824" s="329"/>
      <c r="RXU824" s="329"/>
      <c r="RXV824" s="329"/>
      <c r="RXW824" s="329"/>
      <c r="RXX824" s="329"/>
      <c r="RXY824" s="329"/>
      <c r="RXZ824" s="329"/>
      <c r="RYA824" s="329"/>
      <c r="RYB824" s="329"/>
      <c r="RYC824" s="329"/>
      <c r="RYD824" s="329"/>
      <c r="RYE824" s="329"/>
      <c r="RYF824" s="329"/>
      <c r="RYG824" s="329"/>
      <c r="RYH824" s="329"/>
      <c r="RYI824" s="329"/>
      <c r="RYJ824" s="329"/>
      <c r="RYK824" s="329"/>
      <c r="RYL824" s="329"/>
      <c r="RYM824" s="329"/>
      <c r="RYN824" s="329"/>
      <c r="RYO824" s="329"/>
      <c r="RYP824" s="329"/>
      <c r="RYQ824" s="329"/>
      <c r="RYR824" s="329"/>
      <c r="RYS824" s="329"/>
      <c r="RYT824" s="329"/>
      <c r="RYU824" s="329"/>
      <c r="RYV824" s="329"/>
      <c r="RYW824" s="329"/>
      <c r="RYX824" s="329"/>
      <c r="RYY824" s="329"/>
      <c r="RYZ824" s="329"/>
      <c r="RZA824" s="329"/>
      <c r="RZB824" s="329"/>
      <c r="RZC824" s="329"/>
      <c r="RZD824" s="329"/>
      <c r="RZE824" s="329"/>
      <c r="RZF824" s="329"/>
      <c r="RZG824" s="329"/>
      <c r="RZH824" s="329"/>
      <c r="RZI824" s="329"/>
      <c r="RZJ824" s="329"/>
      <c r="RZK824" s="329"/>
      <c r="RZL824" s="329"/>
      <c r="RZM824" s="329"/>
      <c r="RZN824" s="329"/>
      <c r="RZO824" s="329"/>
      <c r="RZP824" s="329"/>
      <c r="RZQ824" s="329"/>
      <c r="RZR824" s="329"/>
      <c r="RZS824" s="329"/>
      <c r="RZT824" s="329"/>
      <c r="RZU824" s="329"/>
      <c r="RZV824" s="329"/>
      <c r="RZW824" s="329"/>
      <c r="RZX824" s="329"/>
      <c r="RZY824" s="329"/>
      <c r="RZZ824" s="329"/>
      <c r="SAA824" s="329"/>
      <c r="SAB824" s="329"/>
      <c r="SAC824" s="329"/>
      <c r="SAD824" s="329"/>
      <c r="SAE824" s="329"/>
      <c r="SAF824" s="329"/>
      <c r="SAG824" s="329"/>
      <c r="SAH824" s="329"/>
      <c r="SAI824" s="329"/>
      <c r="SAJ824" s="329"/>
      <c r="SAK824" s="329"/>
      <c r="SAL824" s="329"/>
      <c r="SAM824" s="329"/>
      <c r="SAN824" s="329"/>
      <c r="SAO824" s="329"/>
      <c r="SAP824" s="329"/>
      <c r="SAQ824" s="329"/>
      <c r="SAR824" s="329"/>
      <c r="SAS824" s="329"/>
      <c r="SAT824" s="329"/>
      <c r="SAU824" s="329"/>
      <c r="SAV824" s="329"/>
      <c r="SAW824" s="329"/>
      <c r="SAX824" s="329"/>
      <c r="SAY824" s="329"/>
      <c r="SAZ824" s="329"/>
      <c r="SBA824" s="329"/>
      <c r="SBB824" s="329"/>
      <c r="SBC824" s="329"/>
      <c r="SBD824" s="329"/>
      <c r="SBE824" s="329"/>
      <c r="SBF824" s="329"/>
      <c r="SBG824" s="329"/>
      <c r="SBH824" s="329"/>
      <c r="SBI824" s="329"/>
      <c r="SBJ824" s="329"/>
      <c r="SBK824" s="329"/>
      <c r="SBL824" s="329"/>
      <c r="SBM824" s="329"/>
      <c r="SBN824" s="329"/>
      <c r="SBO824" s="329"/>
      <c r="SBP824" s="329"/>
      <c r="SBQ824" s="329"/>
      <c r="SBR824" s="329"/>
      <c r="SBS824" s="329"/>
      <c r="SBT824" s="329"/>
      <c r="SBU824" s="329"/>
      <c r="SBV824" s="329"/>
      <c r="SBW824" s="329"/>
      <c r="SBX824" s="329"/>
      <c r="SBY824" s="329"/>
      <c r="SBZ824" s="329"/>
      <c r="SCA824" s="329"/>
      <c r="SCB824" s="329"/>
      <c r="SCC824" s="329"/>
      <c r="SCD824" s="329"/>
      <c r="SCE824" s="329"/>
      <c r="SCF824" s="329"/>
      <c r="SCG824" s="329"/>
      <c r="SCH824" s="329"/>
      <c r="SCI824" s="329"/>
      <c r="SCJ824" s="329"/>
      <c r="SCK824" s="329"/>
      <c r="SCL824" s="329"/>
      <c r="SCM824" s="329"/>
      <c r="SCN824" s="329"/>
      <c r="SCO824" s="329"/>
      <c r="SCP824" s="329"/>
      <c r="SCQ824" s="329"/>
      <c r="SCR824" s="329"/>
      <c r="SCS824" s="329"/>
      <c r="SCT824" s="329"/>
      <c r="SCU824" s="329"/>
      <c r="SCV824" s="329"/>
      <c r="SCW824" s="329"/>
      <c r="SCX824" s="329"/>
      <c r="SCY824" s="329"/>
      <c r="SCZ824" s="329"/>
      <c r="SDA824" s="329"/>
      <c r="SDB824" s="329"/>
      <c r="SDC824" s="329"/>
      <c r="SDD824" s="329"/>
      <c r="SDE824" s="329"/>
      <c r="SDF824" s="329"/>
      <c r="SDG824" s="329"/>
      <c r="SDH824" s="329"/>
      <c r="SDI824" s="329"/>
      <c r="SDJ824" s="329"/>
      <c r="SDK824" s="329"/>
      <c r="SDL824" s="329"/>
      <c r="SDM824" s="329"/>
      <c r="SDN824" s="329"/>
      <c r="SDO824" s="329"/>
      <c r="SDP824" s="329"/>
      <c r="SDQ824" s="329"/>
      <c r="SDR824" s="329"/>
      <c r="SDS824" s="329"/>
      <c r="SDT824" s="329"/>
      <c r="SDU824" s="329"/>
      <c r="SDV824" s="329"/>
      <c r="SDW824" s="329"/>
      <c r="SDX824" s="329"/>
      <c r="SDY824" s="329"/>
      <c r="SDZ824" s="329"/>
      <c r="SEA824" s="329"/>
      <c r="SEB824" s="329"/>
      <c r="SEC824" s="329"/>
      <c r="SED824" s="329"/>
      <c r="SEE824" s="329"/>
      <c r="SEF824" s="329"/>
      <c r="SEG824" s="329"/>
      <c r="SEH824" s="329"/>
      <c r="SEI824" s="329"/>
      <c r="SEJ824" s="329"/>
      <c r="SEK824" s="329"/>
      <c r="SEL824" s="329"/>
      <c r="SEM824" s="329"/>
      <c r="SEN824" s="329"/>
      <c r="SEO824" s="329"/>
      <c r="SEP824" s="329"/>
      <c r="SEQ824" s="329"/>
      <c r="SER824" s="329"/>
      <c r="SES824" s="329"/>
      <c r="SET824" s="329"/>
      <c r="SEU824" s="329"/>
      <c r="SEV824" s="329"/>
      <c r="SEW824" s="329"/>
      <c r="SEX824" s="329"/>
      <c r="SEY824" s="329"/>
      <c r="SEZ824" s="329"/>
      <c r="SFA824" s="329"/>
      <c r="SFB824" s="329"/>
      <c r="SFC824" s="329"/>
      <c r="SFD824" s="329"/>
      <c r="SFE824" s="329"/>
      <c r="SFF824" s="329"/>
      <c r="SFG824" s="329"/>
      <c r="SFH824" s="329"/>
      <c r="SFI824" s="329"/>
      <c r="SFJ824" s="329"/>
      <c r="SFK824" s="329"/>
      <c r="SFL824" s="329"/>
      <c r="SFM824" s="329"/>
      <c r="SFN824" s="329"/>
      <c r="SFO824" s="329"/>
      <c r="SFP824" s="329"/>
      <c r="SFQ824" s="329"/>
      <c r="SFR824" s="329"/>
      <c r="SFS824" s="329"/>
      <c r="SFT824" s="329"/>
      <c r="SFU824" s="329"/>
      <c r="SFV824" s="329"/>
      <c r="SFW824" s="329"/>
      <c r="SFX824" s="329"/>
      <c r="SFY824" s="329"/>
      <c r="SFZ824" s="329"/>
      <c r="SGA824" s="329"/>
      <c r="SGB824" s="329"/>
      <c r="SGC824" s="329"/>
      <c r="SGD824" s="329"/>
      <c r="SGE824" s="329"/>
      <c r="SGF824" s="329"/>
      <c r="SGG824" s="329"/>
      <c r="SGH824" s="329"/>
      <c r="SGI824" s="329"/>
      <c r="SGJ824" s="329"/>
      <c r="SGK824" s="329"/>
      <c r="SGL824" s="329"/>
      <c r="SGM824" s="329"/>
      <c r="SGN824" s="329"/>
      <c r="SGO824" s="329"/>
      <c r="SGP824" s="329"/>
      <c r="SGQ824" s="329"/>
      <c r="SGR824" s="329"/>
      <c r="SGS824" s="329"/>
      <c r="SGT824" s="329"/>
      <c r="SGU824" s="329"/>
      <c r="SGV824" s="329"/>
      <c r="SGW824" s="329"/>
      <c r="SGX824" s="329"/>
      <c r="SGY824" s="329"/>
      <c r="SGZ824" s="329"/>
      <c r="SHA824" s="329"/>
      <c r="SHB824" s="329"/>
      <c r="SHC824" s="329"/>
      <c r="SHD824" s="329"/>
      <c r="SHE824" s="329"/>
      <c r="SHF824" s="329"/>
      <c r="SHG824" s="329"/>
      <c r="SHH824" s="329"/>
      <c r="SHI824" s="329"/>
      <c r="SHJ824" s="329"/>
      <c r="SHK824" s="329"/>
      <c r="SHL824" s="329"/>
      <c r="SHM824" s="329"/>
      <c r="SHN824" s="329"/>
      <c r="SHO824" s="329"/>
      <c r="SHP824" s="329"/>
      <c r="SHQ824" s="329"/>
      <c r="SHR824" s="329"/>
      <c r="SHS824" s="329"/>
      <c r="SHT824" s="329"/>
      <c r="SHU824" s="329"/>
      <c r="SHV824" s="329"/>
      <c r="SHW824" s="329"/>
      <c r="SHX824" s="329"/>
      <c r="SHY824" s="329"/>
      <c r="SHZ824" s="329"/>
      <c r="SIA824" s="329"/>
      <c r="SIB824" s="329"/>
      <c r="SIC824" s="329"/>
      <c r="SID824" s="329"/>
      <c r="SIE824" s="329"/>
      <c r="SIF824" s="329"/>
      <c r="SIG824" s="329"/>
      <c r="SIH824" s="329"/>
      <c r="SII824" s="329"/>
      <c r="SIJ824" s="329"/>
      <c r="SIK824" s="329"/>
      <c r="SIL824" s="329"/>
      <c r="SIM824" s="329"/>
      <c r="SIN824" s="329"/>
      <c r="SIO824" s="329"/>
      <c r="SIP824" s="329"/>
      <c r="SIQ824" s="329"/>
      <c r="SIR824" s="329"/>
      <c r="SIS824" s="329"/>
      <c r="SIT824" s="329"/>
      <c r="SIU824" s="329"/>
      <c r="SIV824" s="329"/>
      <c r="SIW824" s="329"/>
      <c r="SIX824" s="329"/>
      <c r="SIY824" s="329"/>
      <c r="SIZ824" s="329"/>
      <c r="SJA824" s="329"/>
      <c r="SJB824" s="329"/>
      <c r="SJC824" s="329"/>
      <c r="SJD824" s="329"/>
      <c r="SJE824" s="329"/>
      <c r="SJF824" s="329"/>
      <c r="SJG824" s="329"/>
      <c r="SJH824" s="329"/>
      <c r="SJI824" s="329"/>
      <c r="SJJ824" s="329"/>
      <c r="SJK824" s="329"/>
      <c r="SJL824" s="329"/>
      <c r="SJM824" s="329"/>
      <c r="SJN824" s="329"/>
      <c r="SJO824" s="329"/>
      <c r="SJP824" s="329"/>
      <c r="SJQ824" s="329"/>
      <c r="SJR824" s="329"/>
      <c r="SJS824" s="329"/>
      <c r="SJT824" s="329"/>
      <c r="SJU824" s="329"/>
      <c r="SJV824" s="329"/>
      <c r="SJW824" s="329"/>
      <c r="SJX824" s="329"/>
      <c r="SJY824" s="329"/>
      <c r="SJZ824" s="329"/>
      <c r="SKA824" s="329"/>
      <c r="SKB824" s="329"/>
      <c r="SKC824" s="329"/>
      <c r="SKD824" s="329"/>
      <c r="SKE824" s="329"/>
      <c r="SKF824" s="329"/>
      <c r="SKG824" s="329"/>
      <c r="SKH824" s="329"/>
      <c r="SKI824" s="329"/>
      <c r="SKJ824" s="329"/>
      <c r="SKK824" s="329"/>
      <c r="SKL824" s="329"/>
      <c r="SKM824" s="329"/>
      <c r="SKN824" s="329"/>
      <c r="SKO824" s="329"/>
      <c r="SKP824" s="329"/>
      <c r="SKQ824" s="329"/>
      <c r="SKR824" s="329"/>
      <c r="SKS824" s="329"/>
      <c r="SKT824" s="329"/>
      <c r="SKU824" s="329"/>
      <c r="SKV824" s="329"/>
      <c r="SKW824" s="329"/>
      <c r="SKX824" s="329"/>
      <c r="SKY824" s="329"/>
      <c r="SKZ824" s="329"/>
      <c r="SLA824" s="329"/>
      <c r="SLB824" s="329"/>
      <c r="SLC824" s="329"/>
      <c r="SLD824" s="329"/>
      <c r="SLE824" s="329"/>
      <c r="SLF824" s="329"/>
      <c r="SLG824" s="329"/>
      <c r="SLH824" s="329"/>
      <c r="SLI824" s="329"/>
      <c r="SLJ824" s="329"/>
      <c r="SLK824" s="329"/>
      <c r="SLL824" s="329"/>
      <c r="SLM824" s="329"/>
      <c r="SLN824" s="329"/>
      <c r="SLO824" s="329"/>
      <c r="SLP824" s="329"/>
      <c r="SLQ824" s="329"/>
      <c r="SLR824" s="329"/>
      <c r="SLS824" s="329"/>
      <c r="SLT824" s="329"/>
      <c r="SLU824" s="329"/>
      <c r="SLV824" s="329"/>
      <c r="SLW824" s="329"/>
      <c r="SLX824" s="329"/>
      <c r="SLY824" s="329"/>
      <c r="SLZ824" s="329"/>
      <c r="SMA824" s="329"/>
      <c r="SMB824" s="329"/>
      <c r="SMC824" s="329"/>
      <c r="SMD824" s="329"/>
      <c r="SME824" s="329"/>
      <c r="SMF824" s="329"/>
      <c r="SMG824" s="329"/>
      <c r="SMH824" s="329"/>
      <c r="SMI824" s="329"/>
      <c r="SMJ824" s="329"/>
      <c r="SMK824" s="329"/>
      <c r="SML824" s="329"/>
      <c r="SMM824" s="329"/>
      <c r="SMN824" s="329"/>
      <c r="SMO824" s="329"/>
      <c r="SMP824" s="329"/>
      <c r="SMQ824" s="329"/>
      <c r="SMR824" s="329"/>
      <c r="SMS824" s="329"/>
      <c r="SMT824" s="329"/>
      <c r="SMU824" s="329"/>
      <c r="SMV824" s="329"/>
      <c r="SMW824" s="329"/>
      <c r="SMX824" s="329"/>
      <c r="SMY824" s="329"/>
      <c r="SMZ824" s="329"/>
      <c r="SNA824" s="329"/>
      <c r="SNB824" s="329"/>
      <c r="SNC824" s="329"/>
      <c r="SND824" s="329"/>
      <c r="SNE824" s="329"/>
      <c r="SNF824" s="329"/>
      <c r="SNG824" s="329"/>
      <c r="SNH824" s="329"/>
      <c r="SNI824" s="329"/>
      <c r="SNJ824" s="329"/>
      <c r="SNK824" s="329"/>
      <c r="SNL824" s="329"/>
      <c r="SNM824" s="329"/>
      <c r="SNN824" s="329"/>
      <c r="SNO824" s="329"/>
      <c r="SNP824" s="329"/>
      <c r="SNQ824" s="329"/>
      <c r="SNR824" s="329"/>
      <c r="SNS824" s="329"/>
      <c r="SNT824" s="329"/>
      <c r="SNU824" s="329"/>
      <c r="SNV824" s="329"/>
      <c r="SNW824" s="329"/>
      <c r="SNX824" s="329"/>
      <c r="SNY824" s="329"/>
      <c r="SNZ824" s="329"/>
      <c r="SOA824" s="329"/>
      <c r="SOB824" s="329"/>
      <c r="SOC824" s="329"/>
      <c r="SOD824" s="329"/>
      <c r="SOE824" s="329"/>
      <c r="SOF824" s="329"/>
      <c r="SOG824" s="329"/>
      <c r="SOH824" s="329"/>
      <c r="SOI824" s="329"/>
      <c r="SOJ824" s="329"/>
      <c r="SOK824" s="329"/>
      <c r="SOL824" s="329"/>
      <c r="SOM824" s="329"/>
      <c r="SON824" s="329"/>
      <c r="SOO824" s="329"/>
      <c r="SOP824" s="329"/>
      <c r="SOQ824" s="329"/>
      <c r="SOR824" s="329"/>
      <c r="SOS824" s="329"/>
      <c r="SOT824" s="329"/>
      <c r="SOU824" s="329"/>
      <c r="SOV824" s="329"/>
      <c r="SOW824" s="329"/>
      <c r="SOX824" s="329"/>
      <c r="SOY824" s="329"/>
      <c r="SOZ824" s="329"/>
      <c r="SPA824" s="329"/>
      <c r="SPB824" s="329"/>
      <c r="SPC824" s="329"/>
      <c r="SPD824" s="329"/>
      <c r="SPE824" s="329"/>
      <c r="SPF824" s="329"/>
      <c r="SPG824" s="329"/>
      <c r="SPH824" s="329"/>
      <c r="SPI824" s="329"/>
      <c r="SPJ824" s="329"/>
      <c r="SPK824" s="329"/>
      <c r="SPL824" s="329"/>
      <c r="SPM824" s="329"/>
      <c r="SPN824" s="329"/>
      <c r="SPO824" s="329"/>
      <c r="SPP824" s="329"/>
      <c r="SPQ824" s="329"/>
      <c r="SPR824" s="329"/>
      <c r="SPS824" s="329"/>
      <c r="SPT824" s="329"/>
      <c r="SPU824" s="329"/>
      <c r="SPV824" s="329"/>
      <c r="SPW824" s="329"/>
      <c r="SPX824" s="329"/>
      <c r="SPY824" s="329"/>
      <c r="SPZ824" s="329"/>
      <c r="SQA824" s="329"/>
      <c r="SQB824" s="329"/>
      <c r="SQC824" s="329"/>
      <c r="SQD824" s="329"/>
      <c r="SQE824" s="329"/>
      <c r="SQF824" s="329"/>
      <c r="SQG824" s="329"/>
      <c r="SQH824" s="329"/>
      <c r="SQI824" s="329"/>
      <c r="SQJ824" s="329"/>
      <c r="SQK824" s="329"/>
      <c r="SQL824" s="329"/>
      <c r="SQM824" s="329"/>
      <c r="SQN824" s="329"/>
      <c r="SQO824" s="329"/>
      <c r="SQP824" s="329"/>
      <c r="SQQ824" s="329"/>
      <c r="SQR824" s="329"/>
      <c r="SQS824" s="329"/>
      <c r="SQT824" s="329"/>
      <c r="SQU824" s="329"/>
      <c r="SQV824" s="329"/>
      <c r="SQW824" s="329"/>
      <c r="SQX824" s="329"/>
      <c r="SQY824" s="329"/>
      <c r="SQZ824" s="329"/>
      <c r="SRA824" s="329"/>
      <c r="SRB824" s="329"/>
      <c r="SRC824" s="329"/>
      <c r="SRD824" s="329"/>
      <c r="SRE824" s="329"/>
      <c r="SRF824" s="329"/>
      <c r="SRG824" s="329"/>
      <c r="SRH824" s="329"/>
      <c r="SRI824" s="329"/>
      <c r="SRJ824" s="329"/>
      <c r="SRK824" s="329"/>
      <c r="SRL824" s="329"/>
      <c r="SRM824" s="329"/>
      <c r="SRN824" s="329"/>
      <c r="SRO824" s="329"/>
      <c r="SRP824" s="329"/>
      <c r="SRQ824" s="329"/>
      <c r="SRR824" s="329"/>
      <c r="SRS824" s="329"/>
      <c r="SRT824" s="329"/>
      <c r="SRU824" s="329"/>
      <c r="SRV824" s="329"/>
      <c r="SRW824" s="329"/>
      <c r="SRX824" s="329"/>
      <c r="SRY824" s="329"/>
      <c r="SRZ824" s="329"/>
      <c r="SSA824" s="329"/>
      <c r="SSB824" s="329"/>
      <c r="SSC824" s="329"/>
      <c r="SSD824" s="329"/>
      <c r="SSE824" s="329"/>
      <c r="SSF824" s="329"/>
      <c r="SSG824" s="329"/>
      <c r="SSH824" s="329"/>
      <c r="SSI824" s="329"/>
      <c r="SSJ824" s="329"/>
      <c r="SSK824" s="329"/>
      <c r="SSL824" s="329"/>
      <c r="SSM824" s="329"/>
      <c r="SSN824" s="329"/>
      <c r="SSO824" s="329"/>
      <c r="SSP824" s="329"/>
      <c r="SSQ824" s="329"/>
      <c r="SSR824" s="329"/>
      <c r="SSS824" s="329"/>
      <c r="SST824" s="329"/>
      <c r="SSU824" s="329"/>
      <c r="SSV824" s="329"/>
      <c r="SSW824" s="329"/>
      <c r="SSX824" s="329"/>
      <c r="SSY824" s="329"/>
      <c r="SSZ824" s="329"/>
      <c r="STA824" s="329"/>
      <c r="STB824" s="329"/>
      <c r="STC824" s="329"/>
      <c r="STD824" s="329"/>
      <c r="STE824" s="329"/>
      <c r="STF824" s="329"/>
      <c r="STG824" s="329"/>
      <c r="STH824" s="329"/>
      <c r="STI824" s="329"/>
      <c r="STJ824" s="329"/>
      <c r="STK824" s="329"/>
      <c r="STL824" s="329"/>
      <c r="STM824" s="329"/>
      <c r="STN824" s="329"/>
      <c r="STO824" s="329"/>
      <c r="STP824" s="329"/>
      <c r="STQ824" s="329"/>
      <c r="STR824" s="329"/>
      <c r="STS824" s="329"/>
      <c r="STT824" s="329"/>
      <c r="STU824" s="329"/>
      <c r="STV824" s="329"/>
      <c r="STW824" s="329"/>
      <c r="STX824" s="329"/>
      <c r="STY824" s="329"/>
      <c r="STZ824" s="329"/>
      <c r="SUA824" s="329"/>
      <c r="SUB824" s="329"/>
      <c r="SUC824" s="329"/>
      <c r="SUD824" s="329"/>
      <c r="SUE824" s="329"/>
      <c r="SUF824" s="329"/>
      <c r="SUG824" s="329"/>
      <c r="SUH824" s="329"/>
      <c r="SUI824" s="329"/>
      <c r="SUJ824" s="329"/>
      <c r="SUK824" s="329"/>
      <c r="SUL824" s="329"/>
      <c r="SUM824" s="329"/>
      <c r="SUN824" s="329"/>
      <c r="SUO824" s="329"/>
      <c r="SUP824" s="329"/>
      <c r="SUQ824" s="329"/>
      <c r="SUR824" s="329"/>
      <c r="SUS824" s="329"/>
      <c r="SUT824" s="329"/>
      <c r="SUU824" s="329"/>
      <c r="SUV824" s="329"/>
      <c r="SUW824" s="329"/>
      <c r="SUX824" s="329"/>
      <c r="SUY824" s="329"/>
      <c r="SUZ824" s="329"/>
      <c r="SVA824" s="329"/>
      <c r="SVB824" s="329"/>
      <c r="SVC824" s="329"/>
      <c r="SVD824" s="329"/>
      <c r="SVE824" s="329"/>
      <c r="SVF824" s="329"/>
      <c r="SVG824" s="329"/>
      <c r="SVH824" s="329"/>
      <c r="SVI824" s="329"/>
      <c r="SVJ824" s="329"/>
      <c r="SVK824" s="329"/>
      <c r="SVL824" s="329"/>
      <c r="SVM824" s="329"/>
      <c r="SVN824" s="329"/>
      <c r="SVO824" s="329"/>
      <c r="SVP824" s="329"/>
      <c r="SVQ824" s="329"/>
      <c r="SVR824" s="329"/>
      <c r="SVS824" s="329"/>
      <c r="SVT824" s="329"/>
      <c r="SVU824" s="329"/>
      <c r="SVV824" s="329"/>
      <c r="SVW824" s="329"/>
      <c r="SVX824" s="329"/>
      <c r="SVY824" s="329"/>
      <c r="SVZ824" s="329"/>
      <c r="SWA824" s="329"/>
      <c r="SWB824" s="329"/>
      <c r="SWC824" s="329"/>
      <c r="SWD824" s="329"/>
      <c r="SWE824" s="329"/>
      <c r="SWF824" s="329"/>
      <c r="SWG824" s="329"/>
      <c r="SWH824" s="329"/>
      <c r="SWI824" s="329"/>
      <c r="SWJ824" s="329"/>
      <c r="SWK824" s="329"/>
      <c r="SWL824" s="329"/>
      <c r="SWM824" s="329"/>
      <c r="SWN824" s="329"/>
      <c r="SWO824" s="329"/>
      <c r="SWP824" s="329"/>
      <c r="SWQ824" s="329"/>
      <c r="SWR824" s="329"/>
      <c r="SWS824" s="329"/>
      <c r="SWT824" s="329"/>
      <c r="SWU824" s="329"/>
      <c r="SWV824" s="329"/>
      <c r="SWW824" s="329"/>
      <c r="SWX824" s="329"/>
      <c r="SWY824" s="329"/>
      <c r="SWZ824" s="329"/>
      <c r="SXA824" s="329"/>
      <c r="SXB824" s="329"/>
      <c r="SXC824" s="329"/>
      <c r="SXD824" s="329"/>
      <c r="SXE824" s="329"/>
      <c r="SXF824" s="329"/>
      <c r="SXG824" s="329"/>
      <c r="SXH824" s="329"/>
      <c r="SXI824" s="329"/>
      <c r="SXJ824" s="329"/>
      <c r="SXK824" s="329"/>
      <c r="SXL824" s="329"/>
      <c r="SXM824" s="329"/>
      <c r="SXN824" s="329"/>
      <c r="SXO824" s="329"/>
      <c r="SXP824" s="329"/>
      <c r="SXQ824" s="329"/>
      <c r="SXR824" s="329"/>
      <c r="SXS824" s="329"/>
      <c r="SXT824" s="329"/>
      <c r="SXU824" s="329"/>
      <c r="SXV824" s="329"/>
      <c r="SXW824" s="329"/>
      <c r="SXX824" s="329"/>
      <c r="SXY824" s="329"/>
      <c r="SXZ824" s="329"/>
      <c r="SYA824" s="329"/>
      <c r="SYB824" s="329"/>
      <c r="SYC824" s="329"/>
      <c r="SYD824" s="329"/>
      <c r="SYE824" s="329"/>
      <c r="SYF824" s="329"/>
      <c r="SYG824" s="329"/>
      <c r="SYH824" s="329"/>
      <c r="SYI824" s="329"/>
      <c r="SYJ824" s="329"/>
      <c r="SYK824" s="329"/>
      <c r="SYL824" s="329"/>
      <c r="SYM824" s="329"/>
      <c r="SYN824" s="329"/>
      <c r="SYO824" s="329"/>
      <c r="SYP824" s="329"/>
      <c r="SYQ824" s="329"/>
      <c r="SYR824" s="329"/>
      <c r="SYS824" s="329"/>
      <c r="SYT824" s="329"/>
      <c r="SYU824" s="329"/>
      <c r="SYV824" s="329"/>
      <c r="SYW824" s="329"/>
      <c r="SYX824" s="329"/>
      <c r="SYY824" s="329"/>
      <c r="SYZ824" s="329"/>
      <c r="SZA824" s="329"/>
      <c r="SZB824" s="329"/>
      <c r="SZC824" s="329"/>
      <c r="SZD824" s="329"/>
      <c r="SZE824" s="329"/>
      <c r="SZF824" s="329"/>
      <c r="SZG824" s="329"/>
      <c r="SZH824" s="329"/>
      <c r="SZI824" s="329"/>
      <c r="SZJ824" s="329"/>
      <c r="SZK824" s="329"/>
      <c r="SZL824" s="329"/>
      <c r="SZM824" s="329"/>
      <c r="SZN824" s="329"/>
      <c r="SZO824" s="329"/>
      <c r="SZP824" s="329"/>
      <c r="SZQ824" s="329"/>
      <c r="SZR824" s="329"/>
      <c r="SZS824" s="329"/>
      <c r="SZT824" s="329"/>
      <c r="SZU824" s="329"/>
      <c r="SZV824" s="329"/>
      <c r="SZW824" s="329"/>
      <c r="SZX824" s="329"/>
      <c r="SZY824" s="329"/>
      <c r="SZZ824" s="329"/>
      <c r="TAA824" s="329"/>
      <c r="TAB824" s="329"/>
      <c r="TAC824" s="329"/>
      <c r="TAD824" s="329"/>
      <c r="TAE824" s="329"/>
      <c r="TAF824" s="329"/>
      <c r="TAG824" s="329"/>
      <c r="TAH824" s="329"/>
      <c r="TAI824" s="329"/>
      <c r="TAJ824" s="329"/>
      <c r="TAK824" s="329"/>
      <c r="TAL824" s="329"/>
      <c r="TAM824" s="329"/>
      <c r="TAN824" s="329"/>
      <c r="TAO824" s="329"/>
      <c r="TAP824" s="329"/>
      <c r="TAQ824" s="329"/>
      <c r="TAR824" s="329"/>
      <c r="TAS824" s="329"/>
      <c r="TAT824" s="329"/>
      <c r="TAU824" s="329"/>
      <c r="TAV824" s="329"/>
      <c r="TAW824" s="329"/>
      <c r="TAX824" s="329"/>
      <c r="TAY824" s="329"/>
      <c r="TAZ824" s="329"/>
      <c r="TBA824" s="329"/>
      <c r="TBB824" s="329"/>
      <c r="TBC824" s="329"/>
      <c r="TBD824" s="329"/>
      <c r="TBE824" s="329"/>
      <c r="TBF824" s="329"/>
      <c r="TBG824" s="329"/>
      <c r="TBH824" s="329"/>
      <c r="TBI824" s="329"/>
      <c r="TBJ824" s="329"/>
      <c r="TBK824" s="329"/>
      <c r="TBL824" s="329"/>
      <c r="TBM824" s="329"/>
      <c r="TBN824" s="329"/>
      <c r="TBO824" s="329"/>
      <c r="TBP824" s="329"/>
      <c r="TBQ824" s="329"/>
      <c r="TBR824" s="329"/>
      <c r="TBS824" s="329"/>
      <c r="TBT824" s="329"/>
      <c r="TBU824" s="329"/>
      <c r="TBV824" s="329"/>
      <c r="TBW824" s="329"/>
      <c r="TBX824" s="329"/>
      <c r="TBY824" s="329"/>
      <c r="TBZ824" s="329"/>
      <c r="TCA824" s="329"/>
      <c r="TCB824" s="329"/>
      <c r="TCC824" s="329"/>
      <c r="TCD824" s="329"/>
      <c r="TCE824" s="329"/>
      <c r="TCF824" s="329"/>
      <c r="TCG824" s="329"/>
      <c r="TCH824" s="329"/>
      <c r="TCI824" s="329"/>
      <c r="TCJ824" s="329"/>
      <c r="TCK824" s="329"/>
      <c r="TCL824" s="329"/>
      <c r="TCM824" s="329"/>
      <c r="TCN824" s="329"/>
      <c r="TCO824" s="329"/>
      <c r="TCP824" s="329"/>
      <c r="TCQ824" s="329"/>
      <c r="TCR824" s="329"/>
      <c r="TCS824" s="329"/>
      <c r="TCT824" s="329"/>
      <c r="TCU824" s="329"/>
      <c r="TCV824" s="329"/>
      <c r="TCW824" s="329"/>
      <c r="TCX824" s="329"/>
      <c r="TCY824" s="329"/>
      <c r="TCZ824" s="329"/>
      <c r="TDA824" s="329"/>
      <c r="TDB824" s="329"/>
      <c r="TDC824" s="329"/>
      <c r="TDD824" s="329"/>
      <c r="TDE824" s="329"/>
      <c r="TDF824" s="329"/>
      <c r="TDG824" s="329"/>
      <c r="TDH824" s="329"/>
      <c r="TDI824" s="329"/>
      <c r="TDJ824" s="329"/>
      <c r="TDK824" s="329"/>
      <c r="TDL824" s="329"/>
      <c r="TDM824" s="329"/>
      <c r="TDN824" s="329"/>
      <c r="TDO824" s="329"/>
      <c r="TDP824" s="329"/>
      <c r="TDQ824" s="329"/>
      <c r="TDR824" s="329"/>
      <c r="TDS824" s="329"/>
      <c r="TDT824" s="329"/>
      <c r="TDU824" s="329"/>
      <c r="TDV824" s="329"/>
      <c r="TDW824" s="329"/>
      <c r="TDX824" s="329"/>
      <c r="TDY824" s="329"/>
      <c r="TDZ824" s="329"/>
      <c r="TEA824" s="329"/>
      <c r="TEB824" s="329"/>
      <c r="TEC824" s="329"/>
      <c r="TED824" s="329"/>
      <c r="TEE824" s="329"/>
      <c r="TEF824" s="329"/>
      <c r="TEG824" s="329"/>
      <c r="TEH824" s="329"/>
      <c r="TEI824" s="329"/>
      <c r="TEJ824" s="329"/>
      <c r="TEK824" s="329"/>
      <c r="TEL824" s="329"/>
      <c r="TEM824" s="329"/>
      <c r="TEN824" s="329"/>
      <c r="TEO824" s="329"/>
      <c r="TEP824" s="329"/>
      <c r="TEQ824" s="329"/>
      <c r="TER824" s="329"/>
      <c r="TES824" s="329"/>
      <c r="TET824" s="329"/>
      <c r="TEU824" s="329"/>
      <c r="TEV824" s="329"/>
      <c r="TEW824" s="329"/>
      <c r="TEX824" s="329"/>
      <c r="TEY824" s="329"/>
      <c r="TEZ824" s="329"/>
      <c r="TFA824" s="329"/>
      <c r="TFB824" s="329"/>
      <c r="TFC824" s="329"/>
      <c r="TFD824" s="329"/>
      <c r="TFE824" s="329"/>
      <c r="TFF824" s="329"/>
      <c r="TFG824" s="329"/>
      <c r="TFH824" s="329"/>
      <c r="TFI824" s="329"/>
      <c r="TFJ824" s="329"/>
      <c r="TFK824" s="329"/>
      <c r="TFL824" s="329"/>
      <c r="TFM824" s="329"/>
      <c r="TFN824" s="329"/>
      <c r="TFO824" s="329"/>
      <c r="TFP824" s="329"/>
      <c r="TFQ824" s="329"/>
      <c r="TFR824" s="329"/>
      <c r="TFS824" s="329"/>
      <c r="TFT824" s="329"/>
      <c r="TFU824" s="329"/>
      <c r="TFV824" s="329"/>
      <c r="TFW824" s="329"/>
      <c r="TFX824" s="329"/>
      <c r="TFY824" s="329"/>
      <c r="TFZ824" s="329"/>
      <c r="TGA824" s="329"/>
      <c r="TGB824" s="329"/>
      <c r="TGC824" s="329"/>
      <c r="TGD824" s="329"/>
      <c r="TGE824" s="329"/>
      <c r="TGF824" s="329"/>
      <c r="TGG824" s="329"/>
      <c r="TGH824" s="329"/>
      <c r="TGI824" s="329"/>
      <c r="TGJ824" s="329"/>
      <c r="TGK824" s="329"/>
      <c r="TGL824" s="329"/>
      <c r="TGM824" s="329"/>
      <c r="TGN824" s="329"/>
      <c r="TGO824" s="329"/>
      <c r="TGP824" s="329"/>
      <c r="TGQ824" s="329"/>
      <c r="TGR824" s="329"/>
      <c r="TGS824" s="329"/>
      <c r="TGT824" s="329"/>
      <c r="TGU824" s="329"/>
      <c r="TGV824" s="329"/>
      <c r="TGW824" s="329"/>
      <c r="TGX824" s="329"/>
      <c r="TGY824" s="329"/>
      <c r="TGZ824" s="329"/>
      <c r="THA824" s="329"/>
      <c r="THB824" s="329"/>
      <c r="THC824" s="329"/>
      <c r="THD824" s="329"/>
      <c r="THE824" s="329"/>
      <c r="THF824" s="329"/>
      <c r="THG824" s="329"/>
      <c r="THH824" s="329"/>
      <c r="THI824" s="329"/>
      <c r="THJ824" s="329"/>
      <c r="THK824" s="329"/>
      <c r="THL824" s="329"/>
      <c r="THM824" s="329"/>
      <c r="THN824" s="329"/>
      <c r="THO824" s="329"/>
      <c r="THP824" s="329"/>
      <c r="THQ824" s="329"/>
      <c r="THR824" s="329"/>
      <c r="THS824" s="329"/>
      <c r="THT824" s="329"/>
      <c r="THU824" s="329"/>
      <c r="THV824" s="329"/>
      <c r="THW824" s="329"/>
      <c r="THX824" s="329"/>
      <c r="THY824" s="329"/>
      <c r="THZ824" s="329"/>
      <c r="TIA824" s="329"/>
      <c r="TIB824" s="329"/>
      <c r="TIC824" s="329"/>
      <c r="TID824" s="329"/>
      <c r="TIE824" s="329"/>
      <c r="TIF824" s="329"/>
      <c r="TIG824" s="329"/>
      <c r="TIH824" s="329"/>
      <c r="TII824" s="329"/>
      <c r="TIJ824" s="329"/>
      <c r="TIK824" s="329"/>
      <c r="TIL824" s="329"/>
      <c r="TIM824" s="329"/>
      <c r="TIN824" s="329"/>
      <c r="TIO824" s="329"/>
      <c r="TIP824" s="329"/>
      <c r="TIQ824" s="329"/>
      <c r="TIR824" s="329"/>
      <c r="TIS824" s="329"/>
      <c r="TIT824" s="329"/>
      <c r="TIU824" s="329"/>
      <c r="TIV824" s="329"/>
      <c r="TIW824" s="329"/>
      <c r="TIX824" s="329"/>
      <c r="TIY824" s="329"/>
      <c r="TIZ824" s="329"/>
      <c r="TJA824" s="329"/>
      <c r="TJB824" s="329"/>
      <c r="TJC824" s="329"/>
      <c r="TJD824" s="329"/>
      <c r="TJE824" s="329"/>
      <c r="TJF824" s="329"/>
      <c r="TJG824" s="329"/>
      <c r="TJH824" s="329"/>
      <c r="TJI824" s="329"/>
      <c r="TJJ824" s="329"/>
      <c r="TJK824" s="329"/>
      <c r="TJL824" s="329"/>
      <c r="TJM824" s="329"/>
      <c r="TJN824" s="329"/>
      <c r="TJO824" s="329"/>
      <c r="TJP824" s="329"/>
      <c r="TJQ824" s="329"/>
      <c r="TJR824" s="329"/>
      <c r="TJS824" s="329"/>
      <c r="TJT824" s="329"/>
      <c r="TJU824" s="329"/>
      <c r="TJV824" s="329"/>
      <c r="TJW824" s="329"/>
      <c r="TJX824" s="329"/>
      <c r="TJY824" s="329"/>
      <c r="TJZ824" s="329"/>
      <c r="TKA824" s="329"/>
      <c r="TKB824" s="329"/>
      <c r="TKC824" s="329"/>
      <c r="TKD824" s="329"/>
      <c r="TKE824" s="329"/>
      <c r="TKF824" s="329"/>
      <c r="TKG824" s="329"/>
      <c r="TKH824" s="329"/>
      <c r="TKI824" s="329"/>
      <c r="TKJ824" s="329"/>
      <c r="TKK824" s="329"/>
      <c r="TKL824" s="329"/>
      <c r="TKM824" s="329"/>
      <c r="TKN824" s="329"/>
      <c r="TKO824" s="329"/>
      <c r="TKP824" s="329"/>
      <c r="TKQ824" s="329"/>
      <c r="TKR824" s="329"/>
      <c r="TKS824" s="329"/>
      <c r="TKT824" s="329"/>
      <c r="TKU824" s="329"/>
      <c r="TKV824" s="329"/>
      <c r="TKW824" s="329"/>
      <c r="TKX824" s="329"/>
      <c r="TKY824" s="329"/>
      <c r="TKZ824" s="329"/>
      <c r="TLA824" s="329"/>
      <c r="TLB824" s="329"/>
      <c r="TLC824" s="329"/>
      <c r="TLD824" s="329"/>
      <c r="TLE824" s="329"/>
      <c r="TLF824" s="329"/>
      <c r="TLG824" s="329"/>
      <c r="TLH824" s="329"/>
      <c r="TLI824" s="329"/>
      <c r="TLJ824" s="329"/>
      <c r="TLK824" s="329"/>
      <c r="TLL824" s="329"/>
      <c r="TLM824" s="329"/>
      <c r="TLN824" s="329"/>
      <c r="TLO824" s="329"/>
      <c r="TLP824" s="329"/>
      <c r="TLQ824" s="329"/>
      <c r="TLR824" s="329"/>
      <c r="TLS824" s="329"/>
      <c r="TLT824" s="329"/>
      <c r="TLU824" s="329"/>
      <c r="TLV824" s="329"/>
      <c r="TLW824" s="329"/>
      <c r="TLX824" s="329"/>
      <c r="TLY824" s="329"/>
      <c r="TLZ824" s="329"/>
      <c r="TMA824" s="329"/>
      <c r="TMB824" s="329"/>
      <c r="TMC824" s="329"/>
      <c r="TMD824" s="329"/>
      <c r="TME824" s="329"/>
      <c r="TMF824" s="329"/>
      <c r="TMG824" s="329"/>
      <c r="TMH824" s="329"/>
      <c r="TMI824" s="329"/>
      <c r="TMJ824" s="329"/>
      <c r="TMK824" s="329"/>
      <c r="TML824" s="329"/>
      <c r="TMM824" s="329"/>
      <c r="TMN824" s="329"/>
      <c r="TMO824" s="329"/>
      <c r="TMP824" s="329"/>
      <c r="TMQ824" s="329"/>
      <c r="TMR824" s="329"/>
      <c r="TMS824" s="329"/>
      <c r="TMT824" s="329"/>
      <c r="TMU824" s="329"/>
      <c r="TMV824" s="329"/>
      <c r="TMW824" s="329"/>
      <c r="TMX824" s="329"/>
      <c r="TMY824" s="329"/>
      <c r="TMZ824" s="329"/>
      <c r="TNA824" s="329"/>
      <c r="TNB824" s="329"/>
      <c r="TNC824" s="329"/>
      <c r="TND824" s="329"/>
      <c r="TNE824" s="329"/>
      <c r="TNF824" s="329"/>
      <c r="TNG824" s="329"/>
      <c r="TNH824" s="329"/>
      <c r="TNI824" s="329"/>
      <c r="TNJ824" s="329"/>
      <c r="TNK824" s="329"/>
      <c r="TNL824" s="329"/>
      <c r="TNM824" s="329"/>
      <c r="TNN824" s="329"/>
      <c r="TNO824" s="329"/>
      <c r="TNP824" s="329"/>
      <c r="TNQ824" s="329"/>
      <c r="TNR824" s="329"/>
      <c r="TNS824" s="329"/>
      <c r="TNT824" s="329"/>
      <c r="TNU824" s="329"/>
      <c r="TNV824" s="329"/>
      <c r="TNW824" s="329"/>
      <c r="TNX824" s="329"/>
      <c r="TNY824" s="329"/>
      <c r="TNZ824" s="329"/>
      <c r="TOA824" s="329"/>
      <c r="TOB824" s="329"/>
      <c r="TOC824" s="329"/>
      <c r="TOD824" s="329"/>
      <c r="TOE824" s="329"/>
      <c r="TOF824" s="329"/>
      <c r="TOG824" s="329"/>
      <c r="TOH824" s="329"/>
      <c r="TOI824" s="329"/>
      <c r="TOJ824" s="329"/>
      <c r="TOK824" s="329"/>
      <c r="TOL824" s="329"/>
      <c r="TOM824" s="329"/>
      <c r="TON824" s="329"/>
      <c r="TOO824" s="329"/>
      <c r="TOP824" s="329"/>
      <c r="TOQ824" s="329"/>
      <c r="TOR824" s="329"/>
      <c r="TOS824" s="329"/>
      <c r="TOT824" s="329"/>
      <c r="TOU824" s="329"/>
      <c r="TOV824" s="329"/>
      <c r="TOW824" s="329"/>
      <c r="TOX824" s="329"/>
      <c r="TOY824" s="329"/>
      <c r="TOZ824" s="329"/>
      <c r="TPA824" s="329"/>
      <c r="TPB824" s="329"/>
      <c r="TPC824" s="329"/>
      <c r="TPD824" s="329"/>
      <c r="TPE824" s="329"/>
      <c r="TPF824" s="329"/>
      <c r="TPG824" s="329"/>
      <c r="TPH824" s="329"/>
      <c r="TPI824" s="329"/>
      <c r="TPJ824" s="329"/>
      <c r="TPK824" s="329"/>
      <c r="TPL824" s="329"/>
      <c r="TPM824" s="329"/>
      <c r="TPN824" s="329"/>
      <c r="TPO824" s="329"/>
      <c r="TPP824" s="329"/>
      <c r="TPQ824" s="329"/>
      <c r="TPR824" s="329"/>
      <c r="TPS824" s="329"/>
      <c r="TPT824" s="329"/>
      <c r="TPU824" s="329"/>
      <c r="TPV824" s="329"/>
      <c r="TPW824" s="329"/>
      <c r="TPX824" s="329"/>
      <c r="TPY824" s="329"/>
      <c r="TPZ824" s="329"/>
      <c r="TQA824" s="329"/>
      <c r="TQB824" s="329"/>
      <c r="TQC824" s="329"/>
      <c r="TQD824" s="329"/>
      <c r="TQE824" s="329"/>
      <c r="TQF824" s="329"/>
      <c r="TQG824" s="329"/>
      <c r="TQH824" s="329"/>
      <c r="TQI824" s="329"/>
      <c r="TQJ824" s="329"/>
      <c r="TQK824" s="329"/>
      <c r="TQL824" s="329"/>
      <c r="TQM824" s="329"/>
      <c r="TQN824" s="329"/>
      <c r="TQO824" s="329"/>
      <c r="TQP824" s="329"/>
      <c r="TQQ824" s="329"/>
      <c r="TQR824" s="329"/>
      <c r="TQS824" s="329"/>
      <c r="TQT824" s="329"/>
      <c r="TQU824" s="329"/>
      <c r="TQV824" s="329"/>
      <c r="TQW824" s="329"/>
      <c r="TQX824" s="329"/>
      <c r="TQY824" s="329"/>
      <c r="TQZ824" s="329"/>
      <c r="TRA824" s="329"/>
      <c r="TRB824" s="329"/>
      <c r="TRC824" s="329"/>
      <c r="TRD824" s="329"/>
      <c r="TRE824" s="329"/>
      <c r="TRF824" s="329"/>
      <c r="TRG824" s="329"/>
      <c r="TRH824" s="329"/>
      <c r="TRI824" s="329"/>
      <c r="TRJ824" s="329"/>
      <c r="TRK824" s="329"/>
      <c r="TRL824" s="329"/>
      <c r="TRM824" s="329"/>
      <c r="TRN824" s="329"/>
      <c r="TRO824" s="329"/>
      <c r="TRP824" s="329"/>
      <c r="TRQ824" s="329"/>
      <c r="TRR824" s="329"/>
      <c r="TRS824" s="329"/>
      <c r="TRT824" s="329"/>
      <c r="TRU824" s="329"/>
      <c r="TRV824" s="329"/>
      <c r="TRW824" s="329"/>
      <c r="TRX824" s="329"/>
      <c r="TRY824" s="329"/>
      <c r="TRZ824" s="329"/>
      <c r="TSA824" s="329"/>
      <c r="TSB824" s="329"/>
      <c r="TSC824" s="329"/>
      <c r="TSD824" s="329"/>
      <c r="TSE824" s="329"/>
      <c r="TSF824" s="329"/>
      <c r="TSG824" s="329"/>
      <c r="TSH824" s="329"/>
      <c r="TSI824" s="329"/>
      <c r="TSJ824" s="329"/>
      <c r="TSK824" s="329"/>
      <c r="TSL824" s="329"/>
      <c r="TSM824" s="329"/>
      <c r="TSN824" s="329"/>
      <c r="TSO824" s="329"/>
      <c r="TSP824" s="329"/>
      <c r="TSQ824" s="329"/>
      <c r="TSR824" s="329"/>
      <c r="TSS824" s="329"/>
      <c r="TST824" s="329"/>
      <c r="TSU824" s="329"/>
      <c r="TSV824" s="329"/>
      <c r="TSW824" s="329"/>
      <c r="TSX824" s="329"/>
      <c r="TSY824" s="329"/>
      <c r="TSZ824" s="329"/>
      <c r="TTA824" s="329"/>
      <c r="TTB824" s="329"/>
      <c r="TTC824" s="329"/>
      <c r="TTD824" s="329"/>
      <c r="TTE824" s="329"/>
      <c r="TTF824" s="329"/>
      <c r="TTG824" s="329"/>
      <c r="TTH824" s="329"/>
      <c r="TTI824" s="329"/>
      <c r="TTJ824" s="329"/>
      <c r="TTK824" s="329"/>
      <c r="TTL824" s="329"/>
      <c r="TTM824" s="329"/>
      <c r="TTN824" s="329"/>
      <c r="TTO824" s="329"/>
      <c r="TTP824" s="329"/>
      <c r="TTQ824" s="329"/>
      <c r="TTR824" s="329"/>
      <c r="TTS824" s="329"/>
      <c r="TTT824" s="329"/>
      <c r="TTU824" s="329"/>
      <c r="TTV824" s="329"/>
      <c r="TTW824" s="329"/>
      <c r="TTX824" s="329"/>
      <c r="TTY824" s="329"/>
      <c r="TTZ824" s="329"/>
      <c r="TUA824" s="329"/>
      <c r="TUB824" s="329"/>
      <c r="TUC824" s="329"/>
      <c r="TUD824" s="329"/>
      <c r="TUE824" s="329"/>
      <c r="TUF824" s="329"/>
      <c r="TUG824" s="329"/>
      <c r="TUH824" s="329"/>
      <c r="TUI824" s="329"/>
      <c r="TUJ824" s="329"/>
      <c r="TUK824" s="329"/>
      <c r="TUL824" s="329"/>
      <c r="TUM824" s="329"/>
      <c r="TUN824" s="329"/>
      <c r="TUO824" s="329"/>
      <c r="TUP824" s="329"/>
      <c r="TUQ824" s="329"/>
      <c r="TUR824" s="329"/>
      <c r="TUS824" s="329"/>
      <c r="TUT824" s="329"/>
      <c r="TUU824" s="329"/>
      <c r="TUV824" s="329"/>
      <c r="TUW824" s="329"/>
      <c r="TUX824" s="329"/>
      <c r="TUY824" s="329"/>
      <c r="TUZ824" s="329"/>
      <c r="TVA824" s="329"/>
      <c r="TVB824" s="329"/>
      <c r="TVC824" s="329"/>
      <c r="TVD824" s="329"/>
      <c r="TVE824" s="329"/>
      <c r="TVF824" s="329"/>
      <c r="TVG824" s="329"/>
      <c r="TVH824" s="329"/>
      <c r="TVI824" s="329"/>
      <c r="TVJ824" s="329"/>
      <c r="TVK824" s="329"/>
      <c r="TVL824" s="329"/>
      <c r="TVM824" s="329"/>
      <c r="TVN824" s="329"/>
      <c r="TVO824" s="329"/>
      <c r="TVP824" s="329"/>
      <c r="TVQ824" s="329"/>
      <c r="TVR824" s="329"/>
      <c r="TVS824" s="329"/>
      <c r="TVT824" s="329"/>
      <c r="TVU824" s="329"/>
      <c r="TVV824" s="329"/>
      <c r="TVW824" s="329"/>
      <c r="TVX824" s="329"/>
      <c r="TVY824" s="329"/>
      <c r="TVZ824" s="329"/>
      <c r="TWA824" s="329"/>
      <c r="TWB824" s="329"/>
      <c r="TWC824" s="329"/>
      <c r="TWD824" s="329"/>
      <c r="TWE824" s="329"/>
      <c r="TWF824" s="329"/>
      <c r="TWG824" s="329"/>
      <c r="TWH824" s="329"/>
      <c r="TWI824" s="329"/>
      <c r="TWJ824" s="329"/>
      <c r="TWK824" s="329"/>
      <c r="TWL824" s="329"/>
      <c r="TWM824" s="329"/>
      <c r="TWN824" s="329"/>
      <c r="TWO824" s="329"/>
      <c r="TWP824" s="329"/>
      <c r="TWQ824" s="329"/>
      <c r="TWR824" s="329"/>
      <c r="TWS824" s="329"/>
      <c r="TWT824" s="329"/>
      <c r="TWU824" s="329"/>
      <c r="TWV824" s="329"/>
      <c r="TWW824" s="329"/>
      <c r="TWX824" s="329"/>
      <c r="TWY824" s="329"/>
      <c r="TWZ824" s="329"/>
      <c r="TXA824" s="329"/>
      <c r="TXB824" s="329"/>
      <c r="TXC824" s="329"/>
      <c r="TXD824" s="329"/>
      <c r="TXE824" s="329"/>
      <c r="TXF824" s="329"/>
      <c r="TXG824" s="329"/>
      <c r="TXH824" s="329"/>
      <c r="TXI824" s="329"/>
      <c r="TXJ824" s="329"/>
      <c r="TXK824" s="329"/>
      <c r="TXL824" s="329"/>
      <c r="TXM824" s="329"/>
      <c r="TXN824" s="329"/>
      <c r="TXO824" s="329"/>
      <c r="TXP824" s="329"/>
      <c r="TXQ824" s="329"/>
      <c r="TXR824" s="329"/>
      <c r="TXS824" s="329"/>
      <c r="TXT824" s="329"/>
      <c r="TXU824" s="329"/>
      <c r="TXV824" s="329"/>
      <c r="TXW824" s="329"/>
      <c r="TXX824" s="329"/>
      <c r="TXY824" s="329"/>
      <c r="TXZ824" s="329"/>
      <c r="TYA824" s="329"/>
      <c r="TYB824" s="329"/>
      <c r="TYC824" s="329"/>
      <c r="TYD824" s="329"/>
      <c r="TYE824" s="329"/>
      <c r="TYF824" s="329"/>
      <c r="TYG824" s="329"/>
      <c r="TYH824" s="329"/>
      <c r="TYI824" s="329"/>
      <c r="TYJ824" s="329"/>
      <c r="TYK824" s="329"/>
      <c r="TYL824" s="329"/>
      <c r="TYM824" s="329"/>
      <c r="TYN824" s="329"/>
      <c r="TYO824" s="329"/>
      <c r="TYP824" s="329"/>
      <c r="TYQ824" s="329"/>
      <c r="TYR824" s="329"/>
      <c r="TYS824" s="329"/>
      <c r="TYT824" s="329"/>
      <c r="TYU824" s="329"/>
      <c r="TYV824" s="329"/>
      <c r="TYW824" s="329"/>
      <c r="TYX824" s="329"/>
      <c r="TYY824" s="329"/>
      <c r="TYZ824" s="329"/>
      <c r="TZA824" s="329"/>
      <c r="TZB824" s="329"/>
      <c r="TZC824" s="329"/>
      <c r="TZD824" s="329"/>
      <c r="TZE824" s="329"/>
      <c r="TZF824" s="329"/>
      <c r="TZG824" s="329"/>
      <c r="TZH824" s="329"/>
      <c r="TZI824" s="329"/>
      <c r="TZJ824" s="329"/>
      <c r="TZK824" s="329"/>
      <c r="TZL824" s="329"/>
      <c r="TZM824" s="329"/>
      <c r="TZN824" s="329"/>
      <c r="TZO824" s="329"/>
      <c r="TZP824" s="329"/>
      <c r="TZQ824" s="329"/>
      <c r="TZR824" s="329"/>
      <c r="TZS824" s="329"/>
      <c r="TZT824" s="329"/>
      <c r="TZU824" s="329"/>
      <c r="TZV824" s="329"/>
      <c r="TZW824" s="329"/>
      <c r="TZX824" s="329"/>
      <c r="TZY824" s="329"/>
      <c r="TZZ824" s="329"/>
      <c r="UAA824" s="329"/>
      <c r="UAB824" s="329"/>
      <c r="UAC824" s="329"/>
      <c r="UAD824" s="329"/>
      <c r="UAE824" s="329"/>
      <c r="UAF824" s="329"/>
      <c r="UAG824" s="329"/>
      <c r="UAH824" s="329"/>
      <c r="UAI824" s="329"/>
      <c r="UAJ824" s="329"/>
      <c r="UAK824" s="329"/>
      <c r="UAL824" s="329"/>
      <c r="UAM824" s="329"/>
      <c r="UAN824" s="329"/>
      <c r="UAO824" s="329"/>
      <c r="UAP824" s="329"/>
      <c r="UAQ824" s="329"/>
      <c r="UAR824" s="329"/>
      <c r="UAS824" s="329"/>
      <c r="UAT824" s="329"/>
      <c r="UAU824" s="329"/>
      <c r="UAV824" s="329"/>
      <c r="UAW824" s="329"/>
      <c r="UAX824" s="329"/>
      <c r="UAY824" s="329"/>
      <c r="UAZ824" s="329"/>
      <c r="UBA824" s="329"/>
      <c r="UBB824" s="329"/>
      <c r="UBC824" s="329"/>
      <c r="UBD824" s="329"/>
      <c r="UBE824" s="329"/>
      <c r="UBF824" s="329"/>
      <c r="UBG824" s="329"/>
      <c r="UBH824" s="329"/>
      <c r="UBI824" s="329"/>
      <c r="UBJ824" s="329"/>
      <c r="UBK824" s="329"/>
      <c r="UBL824" s="329"/>
      <c r="UBM824" s="329"/>
      <c r="UBN824" s="329"/>
      <c r="UBO824" s="329"/>
      <c r="UBP824" s="329"/>
      <c r="UBQ824" s="329"/>
      <c r="UBR824" s="329"/>
      <c r="UBS824" s="329"/>
      <c r="UBT824" s="329"/>
      <c r="UBU824" s="329"/>
      <c r="UBV824" s="329"/>
      <c r="UBW824" s="329"/>
      <c r="UBX824" s="329"/>
      <c r="UBY824" s="329"/>
      <c r="UBZ824" s="329"/>
      <c r="UCA824" s="329"/>
      <c r="UCB824" s="329"/>
      <c r="UCC824" s="329"/>
      <c r="UCD824" s="329"/>
      <c r="UCE824" s="329"/>
      <c r="UCF824" s="329"/>
      <c r="UCG824" s="329"/>
      <c r="UCH824" s="329"/>
      <c r="UCI824" s="329"/>
      <c r="UCJ824" s="329"/>
      <c r="UCK824" s="329"/>
      <c r="UCL824" s="329"/>
      <c r="UCM824" s="329"/>
      <c r="UCN824" s="329"/>
      <c r="UCO824" s="329"/>
      <c r="UCP824" s="329"/>
      <c r="UCQ824" s="329"/>
      <c r="UCR824" s="329"/>
      <c r="UCS824" s="329"/>
      <c r="UCT824" s="329"/>
      <c r="UCU824" s="329"/>
      <c r="UCV824" s="329"/>
      <c r="UCW824" s="329"/>
      <c r="UCX824" s="329"/>
      <c r="UCY824" s="329"/>
      <c r="UCZ824" s="329"/>
      <c r="UDA824" s="329"/>
      <c r="UDB824" s="329"/>
      <c r="UDC824" s="329"/>
      <c r="UDD824" s="329"/>
      <c r="UDE824" s="329"/>
      <c r="UDF824" s="329"/>
      <c r="UDG824" s="329"/>
      <c r="UDH824" s="329"/>
      <c r="UDI824" s="329"/>
      <c r="UDJ824" s="329"/>
      <c r="UDK824" s="329"/>
      <c r="UDL824" s="329"/>
      <c r="UDM824" s="329"/>
      <c r="UDN824" s="329"/>
      <c r="UDO824" s="329"/>
      <c r="UDP824" s="329"/>
      <c r="UDQ824" s="329"/>
      <c r="UDR824" s="329"/>
      <c r="UDS824" s="329"/>
      <c r="UDT824" s="329"/>
      <c r="UDU824" s="329"/>
      <c r="UDV824" s="329"/>
      <c r="UDW824" s="329"/>
      <c r="UDX824" s="329"/>
      <c r="UDY824" s="329"/>
      <c r="UDZ824" s="329"/>
      <c r="UEA824" s="329"/>
      <c r="UEB824" s="329"/>
      <c r="UEC824" s="329"/>
      <c r="UED824" s="329"/>
      <c r="UEE824" s="329"/>
      <c r="UEF824" s="329"/>
      <c r="UEG824" s="329"/>
      <c r="UEH824" s="329"/>
      <c r="UEI824" s="329"/>
      <c r="UEJ824" s="329"/>
      <c r="UEK824" s="329"/>
      <c r="UEL824" s="329"/>
      <c r="UEM824" s="329"/>
      <c r="UEN824" s="329"/>
      <c r="UEO824" s="329"/>
      <c r="UEP824" s="329"/>
      <c r="UEQ824" s="329"/>
      <c r="UER824" s="329"/>
      <c r="UES824" s="329"/>
      <c r="UET824" s="329"/>
      <c r="UEU824" s="329"/>
      <c r="UEV824" s="329"/>
      <c r="UEW824" s="329"/>
      <c r="UEX824" s="329"/>
      <c r="UEY824" s="329"/>
      <c r="UEZ824" s="329"/>
      <c r="UFA824" s="329"/>
      <c r="UFB824" s="329"/>
      <c r="UFC824" s="329"/>
      <c r="UFD824" s="329"/>
      <c r="UFE824" s="329"/>
      <c r="UFF824" s="329"/>
      <c r="UFG824" s="329"/>
      <c r="UFH824" s="329"/>
      <c r="UFI824" s="329"/>
      <c r="UFJ824" s="329"/>
      <c r="UFK824" s="329"/>
      <c r="UFL824" s="329"/>
      <c r="UFM824" s="329"/>
      <c r="UFN824" s="329"/>
      <c r="UFO824" s="329"/>
      <c r="UFP824" s="329"/>
      <c r="UFQ824" s="329"/>
      <c r="UFR824" s="329"/>
      <c r="UFS824" s="329"/>
      <c r="UFT824" s="329"/>
      <c r="UFU824" s="329"/>
      <c r="UFV824" s="329"/>
      <c r="UFW824" s="329"/>
      <c r="UFX824" s="329"/>
      <c r="UFY824" s="329"/>
      <c r="UFZ824" s="329"/>
      <c r="UGA824" s="329"/>
      <c r="UGB824" s="329"/>
      <c r="UGC824" s="329"/>
      <c r="UGD824" s="329"/>
      <c r="UGE824" s="329"/>
      <c r="UGF824" s="329"/>
      <c r="UGG824" s="329"/>
      <c r="UGH824" s="329"/>
      <c r="UGI824" s="329"/>
      <c r="UGJ824" s="329"/>
      <c r="UGK824" s="329"/>
      <c r="UGL824" s="329"/>
      <c r="UGM824" s="329"/>
      <c r="UGN824" s="329"/>
      <c r="UGO824" s="329"/>
      <c r="UGP824" s="329"/>
      <c r="UGQ824" s="329"/>
      <c r="UGR824" s="329"/>
      <c r="UGS824" s="329"/>
      <c r="UGT824" s="329"/>
      <c r="UGU824" s="329"/>
      <c r="UGV824" s="329"/>
      <c r="UGW824" s="329"/>
      <c r="UGX824" s="329"/>
      <c r="UGY824" s="329"/>
      <c r="UGZ824" s="329"/>
      <c r="UHA824" s="329"/>
      <c r="UHB824" s="329"/>
      <c r="UHC824" s="329"/>
      <c r="UHD824" s="329"/>
      <c r="UHE824" s="329"/>
      <c r="UHF824" s="329"/>
      <c r="UHG824" s="329"/>
      <c r="UHH824" s="329"/>
      <c r="UHI824" s="329"/>
      <c r="UHJ824" s="329"/>
      <c r="UHK824" s="329"/>
      <c r="UHL824" s="329"/>
      <c r="UHM824" s="329"/>
      <c r="UHN824" s="329"/>
      <c r="UHO824" s="329"/>
      <c r="UHP824" s="329"/>
      <c r="UHQ824" s="329"/>
      <c r="UHR824" s="329"/>
      <c r="UHS824" s="329"/>
      <c r="UHT824" s="329"/>
      <c r="UHU824" s="329"/>
      <c r="UHV824" s="329"/>
      <c r="UHW824" s="329"/>
      <c r="UHX824" s="329"/>
      <c r="UHY824" s="329"/>
      <c r="UHZ824" s="329"/>
      <c r="UIA824" s="329"/>
      <c r="UIB824" s="329"/>
      <c r="UIC824" s="329"/>
      <c r="UID824" s="329"/>
      <c r="UIE824" s="329"/>
      <c r="UIF824" s="329"/>
      <c r="UIG824" s="329"/>
      <c r="UIH824" s="329"/>
      <c r="UII824" s="329"/>
      <c r="UIJ824" s="329"/>
      <c r="UIK824" s="329"/>
      <c r="UIL824" s="329"/>
      <c r="UIM824" s="329"/>
      <c r="UIN824" s="329"/>
      <c r="UIO824" s="329"/>
      <c r="UIP824" s="329"/>
      <c r="UIQ824" s="329"/>
      <c r="UIR824" s="329"/>
      <c r="UIS824" s="329"/>
      <c r="UIT824" s="329"/>
      <c r="UIU824" s="329"/>
      <c r="UIV824" s="329"/>
      <c r="UIW824" s="329"/>
      <c r="UIX824" s="329"/>
      <c r="UIY824" s="329"/>
      <c r="UIZ824" s="329"/>
      <c r="UJA824" s="329"/>
      <c r="UJB824" s="329"/>
      <c r="UJC824" s="329"/>
      <c r="UJD824" s="329"/>
      <c r="UJE824" s="329"/>
      <c r="UJF824" s="329"/>
      <c r="UJG824" s="329"/>
      <c r="UJH824" s="329"/>
      <c r="UJI824" s="329"/>
      <c r="UJJ824" s="329"/>
      <c r="UJK824" s="329"/>
      <c r="UJL824" s="329"/>
      <c r="UJM824" s="329"/>
      <c r="UJN824" s="329"/>
      <c r="UJO824" s="329"/>
      <c r="UJP824" s="329"/>
      <c r="UJQ824" s="329"/>
      <c r="UJR824" s="329"/>
      <c r="UJS824" s="329"/>
      <c r="UJT824" s="329"/>
      <c r="UJU824" s="329"/>
      <c r="UJV824" s="329"/>
      <c r="UJW824" s="329"/>
      <c r="UJX824" s="329"/>
      <c r="UJY824" s="329"/>
      <c r="UJZ824" s="329"/>
      <c r="UKA824" s="329"/>
      <c r="UKB824" s="329"/>
      <c r="UKC824" s="329"/>
      <c r="UKD824" s="329"/>
      <c r="UKE824" s="329"/>
      <c r="UKF824" s="329"/>
      <c r="UKG824" s="329"/>
      <c r="UKH824" s="329"/>
      <c r="UKI824" s="329"/>
      <c r="UKJ824" s="329"/>
      <c r="UKK824" s="329"/>
      <c r="UKL824" s="329"/>
      <c r="UKM824" s="329"/>
      <c r="UKN824" s="329"/>
      <c r="UKO824" s="329"/>
      <c r="UKP824" s="329"/>
      <c r="UKQ824" s="329"/>
      <c r="UKR824" s="329"/>
      <c r="UKS824" s="329"/>
      <c r="UKT824" s="329"/>
      <c r="UKU824" s="329"/>
      <c r="UKV824" s="329"/>
      <c r="UKW824" s="329"/>
      <c r="UKX824" s="329"/>
      <c r="UKY824" s="329"/>
      <c r="UKZ824" s="329"/>
      <c r="ULA824" s="329"/>
      <c r="ULB824" s="329"/>
      <c r="ULC824" s="329"/>
      <c r="ULD824" s="329"/>
      <c r="ULE824" s="329"/>
      <c r="ULF824" s="329"/>
      <c r="ULG824" s="329"/>
      <c r="ULH824" s="329"/>
      <c r="ULI824" s="329"/>
      <c r="ULJ824" s="329"/>
      <c r="ULK824" s="329"/>
      <c r="ULL824" s="329"/>
      <c r="ULM824" s="329"/>
      <c r="ULN824" s="329"/>
      <c r="ULO824" s="329"/>
      <c r="ULP824" s="329"/>
      <c r="ULQ824" s="329"/>
      <c r="ULR824" s="329"/>
      <c r="ULS824" s="329"/>
      <c r="ULT824" s="329"/>
      <c r="ULU824" s="329"/>
      <c r="ULV824" s="329"/>
      <c r="ULW824" s="329"/>
      <c r="ULX824" s="329"/>
      <c r="ULY824" s="329"/>
      <c r="ULZ824" s="329"/>
      <c r="UMA824" s="329"/>
      <c r="UMB824" s="329"/>
      <c r="UMC824" s="329"/>
      <c r="UMD824" s="329"/>
      <c r="UME824" s="329"/>
      <c r="UMF824" s="329"/>
      <c r="UMG824" s="329"/>
      <c r="UMH824" s="329"/>
      <c r="UMI824" s="329"/>
      <c r="UMJ824" s="329"/>
      <c r="UMK824" s="329"/>
      <c r="UML824" s="329"/>
      <c r="UMM824" s="329"/>
      <c r="UMN824" s="329"/>
      <c r="UMO824" s="329"/>
      <c r="UMP824" s="329"/>
      <c r="UMQ824" s="329"/>
      <c r="UMR824" s="329"/>
      <c r="UMS824" s="329"/>
      <c r="UMT824" s="329"/>
      <c r="UMU824" s="329"/>
      <c r="UMV824" s="329"/>
      <c r="UMW824" s="329"/>
      <c r="UMX824" s="329"/>
      <c r="UMY824" s="329"/>
      <c r="UMZ824" s="329"/>
      <c r="UNA824" s="329"/>
      <c r="UNB824" s="329"/>
      <c r="UNC824" s="329"/>
      <c r="UND824" s="329"/>
      <c r="UNE824" s="329"/>
      <c r="UNF824" s="329"/>
      <c r="UNG824" s="329"/>
      <c r="UNH824" s="329"/>
      <c r="UNI824" s="329"/>
      <c r="UNJ824" s="329"/>
      <c r="UNK824" s="329"/>
      <c r="UNL824" s="329"/>
      <c r="UNM824" s="329"/>
      <c r="UNN824" s="329"/>
      <c r="UNO824" s="329"/>
      <c r="UNP824" s="329"/>
      <c r="UNQ824" s="329"/>
      <c r="UNR824" s="329"/>
      <c r="UNS824" s="329"/>
      <c r="UNT824" s="329"/>
      <c r="UNU824" s="329"/>
      <c r="UNV824" s="329"/>
      <c r="UNW824" s="329"/>
      <c r="UNX824" s="329"/>
      <c r="UNY824" s="329"/>
      <c r="UNZ824" s="329"/>
      <c r="UOA824" s="329"/>
      <c r="UOB824" s="329"/>
      <c r="UOC824" s="329"/>
      <c r="UOD824" s="329"/>
      <c r="UOE824" s="329"/>
      <c r="UOF824" s="329"/>
      <c r="UOG824" s="329"/>
      <c r="UOH824" s="329"/>
      <c r="UOI824" s="329"/>
      <c r="UOJ824" s="329"/>
      <c r="UOK824" s="329"/>
      <c r="UOL824" s="329"/>
      <c r="UOM824" s="329"/>
      <c r="UON824" s="329"/>
      <c r="UOO824" s="329"/>
      <c r="UOP824" s="329"/>
      <c r="UOQ824" s="329"/>
      <c r="UOR824" s="329"/>
      <c r="UOS824" s="329"/>
      <c r="UOT824" s="329"/>
      <c r="UOU824" s="329"/>
      <c r="UOV824" s="329"/>
      <c r="UOW824" s="329"/>
      <c r="UOX824" s="329"/>
      <c r="UOY824" s="329"/>
      <c r="UOZ824" s="329"/>
      <c r="UPA824" s="329"/>
      <c r="UPB824" s="329"/>
      <c r="UPC824" s="329"/>
      <c r="UPD824" s="329"/>
      <c r="UPE824" s="329"/>
      <c r="UPF824" s="329"/>
      <c r="UPG824" s="329"/>
      <c r="UPH824" s="329"/>
      <c r="UPI824" s="329"/>
      <c r="UPJ824" s="329"/>
      <c r="UPK824" s="329"/>
      <c r="UPL824" s="329"/>
      <c r="UPM824" s="329"/>
      <c r="UPN824" s="329"/>
      <c r="UPO824" s="329"/>
      <c r="UPP824" s="329"/>
      <c r="UPQ824" s="329"/>
      <c r="UPR824" s="329"/>
      <c r="UPS824" s="329"/>
      <c r="UPT824" s="329"/>
      <c r="UPU824" s="329"/>
      <c r="UPV824" s="329"/>
      <c r="UPW824" s="329"/>
      <c r="UPX824" s="329"/>
      <c r="UPY824" s="329"/>
      <c r="UPZ824" s="329"/>
      <c r="UQA824" s="329"/>
      <c r="UQB824" s="329"/>
      <c r="UQC824" s="329"/>
      <c r="UQD824" s="329"/>
      <c r="UQE824" s="329"/>
      <c r="UQF824" s="329"/>
      <c r="UQG824" s="329"/>
      <c r="UQH824" s="329"/>
      <c r="UQI824" s="329"/>
      <c r="UQJ824" s="329"/>
      <c r="UQK824" s="329"/>
      <c r="UQL824" s="329"/>
      <c r="UQM824" s="329"/>
      <c r="UQN824" s="329"/>
      <c r="UQO824" s="329"/>
      <c r="UQP824" s="329"/>
      <c r="UQQ824" s="329"/>
      <c r="UQR824" s="329"/>
      <c r="UQS824" s="329"/>
      <c r="UQT824" s="329"/>
      <c r="UQU824" s="329"/>
      <c r="UQV824" s="329"/>
      <c r="UQW824" s="329"/>
      <c r="UQX824" s="329"/>
      <c r="UQY824" s="329"/>
      <c r="UQZ824" s="329"/>
      <c r="URA824" s="329"/>
      <c r="URB824" s="329"/>
      <c r="URC824" s="329"/>
      <c r="URD824" s="329"/>
      <c r="URE824" s="329"/>
      <c r="URF824" s="329"/>
      <c r="URG824" s="329"/>
      <c r="URH824" s="329"/>
      <c r="URI824" s="329"/>
      <c r="URJ824" s="329"/>
      <c r="URK824" s="329"/>
      <c r="URL824" s="329"/>
      <c r="URM824" s="329"/>
      <c r="URN824" s="329"/>
      <c r="URO824" s="329"/>
      <c r="URP824" s="329"/>
      <c r="URQ824" s="329"/>
      <c r="URR824" s="329"/>
      <c r="URS824" s="329"/>
      <c r="URT824" s="329"/>
      <c r="URU824" s="329"/>
      <c r="URV824" s="329"/>
      <c r="URW824" s="329"/>
      <c r="URX824" s="329"/>
      <c r="URY824" s="329"/>
      <c r="URZ824" s="329"/>
      <c r="USA824" s="329"/>
      <c r="USB824" s="329"/>
      <c r="USC824" s="329"/>
      <c r="USD824" s="329"/>
      <c r="USE824" s="329"/>
      <c r="USF824" s="329"/>
      <c r="USG824" s="329"/>
      <c r="USH824" s="329"/>
      <c r="USI824" s="329"/>
      <c r="USJ824" s="329"/>
      <c r="USK824" s="329"/>
      <c r="USL824" s="329"/>
      <c r="USM824" s="329"/>
      <c r="USN824" s="329"/>
      <c r="USO824" s="329"/>
      <c r="USP824" s="329"/>
      <c r="USQ824" s="329"/>
      <c r="USR824" s="329"/>
      <c r="USS824" s="329"/>
      <c r="UST824" s="329"/>
      <c r="USU824" s="329"/>
      <c r="USV824" s="329"/>
      <c r="USW824" s="329"/>
      <c r="USX824" s="329"/>
      <c r="USY824" s="329"/>
      <c r="USZ824" s="329"/>
      <c r="UTA824" s="329"/>
      <c r="UTB824" s="329"/>
      <c r="UTC824" s="329"/>
      <c r="UTD824" s="329"/>
      <c r="UTE824" s="329"/>
      <c r="UTF824" s="329"/>
      <c r="UTG824" s="329"/>
      <c r="UTH824" s="329"/>
      <c r="UTI824" s="329"/>
      <c r="UTJ824" s="329"/>
      <c r="UTK824" s="329"/>
      <c r="UTL824" s="329"/>
      <c r="UTM824" s="329"/>
      <c r="UTN824" s="329"/>
      <c r="UTO824" s="329"/>
      <c r="UTP824" s="329"/>
      <c r="UTQ824" s="329"/>
      <c r="UTR824" s="329"/>
      <c r="UTS824" s="329"/>
      <c r="UTT824" s="329"/>
      <c r="UTU824" s="329"/>
      <c r="UTV824" s="329"/>
      <c r="UTW824" s="329"/>
      <c r="UTX824" s="329"/>
      <c r="UTY824" s="329"/>
      <c r="UTZ824" s="329"/>
      <c r="UUA824" s="329"/>
      <c r="UUB824" s="329"/>
      <c r="UUC824" s="329"/>
      <c r="UUD824" s="329"/>
      <c r="UUE824" s="329"/>
      <c r="UUF824" s="329"/>
      <c r="UUG824" s="329"/>
      <c r="UUH824" s="329"/>
      <c r="UUI824" s="329"/>
      <c r="UUJ824" s="329"/>
      <c r="UUK824" s="329"/>
      <c r="UUL824" s="329"/>
      <c r="UUM824" s="329"/>
      <c r="UUN824" s="329"/>
      <c r="UUO824" s="329"/>
      <c r="UUP824" s="329"/>
      <c r="UUQ824" s="329"/>
      <c r="UUR824" s="329"/>
      <c r="UUS824" s="329"/>
      <c r="UUT824" s="329"/>
      <c r="UUU824" s="329"/>
      <c r="UUV824" s="329"/>
      <c r="UUW824" s="329"/>
      <c r="UUX824" s="329"/>
      <c r="UUY824" s="329"/>
      <c r="UUZ824" s="329"/>
      <c r="UVA824" s="329"/>
      <c r="UVB824" s="329"/>
      <c r="UVC824" s="329"/>
      <c r="UVD824" s="329"/>
      <c r="UVE824" s="329"/>
      <c r="UVF824" s="329"/>
      <c r="UVG824" s="329"/>
      <c r="UVH824" s="329"/>
      <c r="UVI824" s="329"/>
      <c r="UVJ824" s="329"/>
      <c r="UVK824" s="329"/>
      <c r="UVL824" s="329"/>
      <c r="UVM824" s="329"/>
      <c r="UVN824" s="329"/>
      <c r="UVO824" s="329"/>
      <c r="UVP824" s="329"/>
      <c r="UVQ824" s="329"/>
      <c r="UVR824" s="329"/>
      <c r="UVS824" s="329"/>
      <c r="UVT824" s="329"/>
      <c r="UVU824" s="329"/>
      <c r="UVV824" s="329"/>
      <c r="UVW824" s="329"/>
      <c r="UVX824" s="329"/>
      <c r="UVY824" s="329"/>
      <c r="UVZ824" s="329"/>
      <c r="UWA824" s="329"/>
      <c r="UWB824" s="329"/>
      <c r="UWC824" s="329"/>
      <c r="UWD824" s="329"/>
      <c r="UWE824" s="329"/>
      <c r="UWF824" s="329"/>
      <c r="UWG824" s="329"/>
      <c r="UWH824" s="329"/>
      <c r="UWI824" s="329"/>
      <c r="UWJ824" s="329"/>
      <c r="UWK824" s="329"/>
      <c r="UWL824" s="329"/>
      <c r="UWM824" s="329"/>
      <c r="UWN824" s="329"/>
      <c r="UWO824" s="329"/>
      <c r="UWP824" s="329"/>
      <c r="UWQ824" s="329"/>
      <c r="UWR824" s="329"/>
      <c r="UWS824" s="329"/>
      <c r="UWT824" s="329"/>
      <c r="UWU824" s="329"/>
      <c r="UWV824" s="329"/>
      <c r="UWW824" s="329"/>
      <c r="UWX824" s="329"/>
      <c r="UWY824" s="329"/>
      <c r="UWZ824" s="329"/>
      <c r="UXA824" s="329"/>
      <c r="UXB824" s="329"/>
      <c r="UXC824" s="329"/>
      <c r="UXD824" s="329"/>
      <c r="UXE824" s="329"/>
      <c r="UXF824" s="329"/>
      <c r="UXG824" s="329"/>
      <c r="UXH824" s="329"/>
      <c r="UXI824" s="329"/>
      <c r="UXJ824" s="329"/>
      <c r="UXK824" s="329"/>
      <c r="UXL824" s="329"/>
      <c r="UXM824" s="329"/>
      <c r="UXN824" s="329"/>
      <c r="UXO824" s="329"/>
      <c r="UXP824" s="329"/>
      <c r="UXQ824" s="329"/>
      <c r="UXR824" s="329"/>
      <c r="UXS824" s="329"/>
      <c r="UXT824" s="329"/>
      <c r="UXU824" s="329"/>
      <c r="UXV824" s="329"/>
      <c r="UXW824" s="329"/>
      <c r="UXX824" s="329"/>
      <c r="UXY824" s="329"/>
      <c r="UXZ824" s="329"/>
      <c r="UYA824" s="329"/>
      <c r="UYB824" s="329"/>
      <c r="UYC824" s="329"/>
      <c r="UYD824" s="329"/>
      <c r="UYE824" s="329"/>
      <c r="UYF824" s="329"/>
      <c r="UYG824" s="329"/>
      <c r="UYH824" s="329"/>
      <c r="UYI824" s="329"/>
      <c r="UYJ824" s="329"/>
      <c r="UYK824" s="329"/>
      <c r="UYL824" s="329"/>
      <c r="UYM824" s="329"/>
      <c r="UYN824" s="329"/>
      <c r="UYO824" s="329"/>
      <c r="UYP824" s="329"/>
      <c r="UYQ824" s="329"/>
      <c r="UYR824" s="329"/>
      <c r="UYS824" s="329"/>
      <c r="UYT824" s="329"/>
      <c r="UYU824" s="329"/>
      <c r="UYV824" s="329"/>
      <c r="UYW824" s="329"/>
      <c r="UYX824" s="329"/>
      <c r="UYY824" s="329"/>
      <c r="UYZ824" s="329"/>
      <c r="UZA824" s="329"/>
      <c r="UZB824" s="329"/>
      <c r="UZC824" s="329"/>
      <c r="UZD824" s="329"/>
      <c r="UZE824" s="329"/>
      <c r="UZF824" s="329"/>
      <c r="UZG824" s="329"/>
      <c r="UZH824" s="329"/>
      <c r="UZI824" s="329"/>
      <c r="UZJ824" s="329"/>
      <c r="UZK824" s="329"/>
      <c r="UZL824" s="329"/>
      <c r="UZM824" s="329"/>
      <c r="UZN824" s="329"/>
      <c r="UZO824" s="329"/>
      <c r="UZP824" s="329"/>
      <c r="UZQ824" s="329"/>
      <c r="UZR824" s="329"/>
      <c r="UZS824" s="329"/>
      <c r="UZT824" s="329"/>
      <c r="UZU824" s="329"/>
      <c r="UZV824" s="329"/>
      <c r="UZW824" s="329"/>
      <c r="UZX824" s="329"/>
      <c r="UZY824" s="329"/>
      <c r="UZZ824" s="329"/>
      <c r="VAA824" s="329"/>
      <c r="VAB824" s="329"/>
      <c r="VAC824" s="329"/>
      <c r="VAD824" s="329"/>
      <c r="VAE824" s="329"/>
      <c r="VAF824" s="329"/>
      <c r="VAG824" s="329"/>
      <c r="VAH824" s="329"/>
      <c r="VAI824" s="329"/>
      <c r="VAJ824" s="329"/>
      <c r="VAK824" s="329"/>
      <c r="VAL824" s="329"/>
      <c r="VAM824" s="329"/>
      <c r="VAN824" s="329"/>
      <c r="VAO824" s="329"/>
      <c r="VAP824" s="329"/>
      <c r="VAQ824" s="329"/>
      <c r="VAR824" s="329"/>
      <c r="VAS824" s="329"/>
      <c r="VAT824" s="329"/>
      <c r="VAU824" s="329"/>
      <c r="VAV824" s="329"/>
      <c r="VAW824" s="329"/>
      <c r="VAX824" s="329"/>
      <c r="VAY824" s="329"/>
      <c r="VAZ824" s="329"/>
      <c r="VBA824" s="329"/>
      <c r="VBB824" s="329"/>
      <c r="VBC824" s="329"/>
      <c r="VBD824" s="329"/>
      <c r="VBE824" s="329"/>
      <c r="VBF824" s="329"/>
      <c r="VBG824" s="329"/>
      <c r="VBH824" s="329"/>
      <c r="VBI824" s="329"/>
      <c r="VBJ824" s="329"/>
      <c r="VBK824" s="329"/>
      <c r="VBL824" s="329"/>
      <c r="VBM824" s="329"/>
      <c r="VBN824" s="329"/>
      <c r="VBO824" s="329"/>
      <c r="VBP824" s="329"/>
      <c r="VBQ824" s="329"/>
      <c r="VBR824" s="329"/>
      <c r="VBS824" s="329"/>
      <c r="VBT824" s="329"/>
      <c r="VBU824" s="329"/>
      <c r="VBV824" s="329"/>
      <c r="VBW824" s="329"/>
      <c r="VBX824" s="329"/>
      <c r="VBY824" s="329"/>
      <c r="VBZ824" s="329"/>
      <c r="VCA824" s="329"/>
      <c r="VCB824" s="329"/>
      <c r="VCC824" s="329"/>
      <c r="VCD824" s="329"/>
      <c r="VCE824" s="329"/>
      <c r="VCF824" s="329"/>
      <c r="VCG824" s="329"/>
      <c r="VCH824" s="329"/>
      <c r="VCI824" s="329"/>
      <c r="VCJ824" s="329"/>
      <c r="VCK824" s="329"/>
      <c r="VCL824" s="329"/>
      <c r="VCM824" s="329"/>
      <c r="VCN824" s="329"/>
      <c r="VCO824" s="329"/>
      <c r="VCP824" s="329"/>
      <c r="VCQ824" s="329"/>
      <c r="VCR824" s="329"/>
      <c r="VCS824" s="329"/>
      <c r="VCT824" s="329"/>
      <c r="VCU824" s="329"/>
      <c r="VCV824" s="329"/>
      <c r="VCW824" s="329"/>
      <c r="VCX824" s="329"/>
      <c r="VCY824" s="329"/>
      <c r="VCZ824" s="329"/>
      <c r="VDA824" s="329"/>
      <c r="VDB824" s="329"/>
      <c r="VDC824" s="329"/>
      <c r="VDD824" s="329"/>
      <c r="VDE824" s="329"/>
      <c r="VDF824" s="329"/>
      <c r="VDG824" s="329"/>
      <c r="VDH824" s="329"/>
      <c r="VDI824" s="329"/>
      <c r="VDJ824" s="329"/>
      <c r="VDK824" s="329"/>
      <c r="VDL824" s="329"/>
      <c r="VDM824" s="329"/>
      <c r="VDN824" s="329"/>
      <c r="VDO824" s="329"/>
      <c r="VDP824" s="329"/>
      <c r="VDQ824" s="329"/>
      <c r="VDR824" s="329"/>
      <c r="VDS824" s="329"/>
      <c r="VDT824" s="329"/>
      <c r="VDU824" s="329"/>
      <c r="VDV824" s="329"/>
      <c r="VDW824" s="329"/>
      <c r="VDX824" s="329"/>
      <c r="VDY824" s="329"/>
      <c r="VDZ824" s="329"/>
      <c r="VEA824" s="329"/>
      <c r="VEB824" s="329"/>
      <c r="VEC824" s="329"/>
      <c r="VED824" s="329"/>
      <c r="VEE824" s="329"/>
      <c r="VEF824" s="329"/>
      <c r="VEG824" s="329"/>
      <c r="VEH824" s="329"/>
      <c r="VEI824" s="329"/>
      <c r="VEJ824" s="329"/>
      <c r="VEK824" s="329"/>
      <c r="VEL824" s="329"/>
      <c r="VEM824" s="329"/>
      <c r="VEN824" s="329"/>
      <c r="VEO824" s="329"/>
      <c r="VEP824" s="329"/>
      <c r="VEQ824" s="329"/>
      <c r="VER824" s="329"/>
      <c r="VES824" s="329"/>
      <c r="VET824" s="329"/>
      <c r="VEU824" s="329"/>
      <c r="VEV824" s="329"/>
      <c r="VEW824" s="329"/>
      <c r="VEX824" s="329"/>
      <c r="VEY824" s="329"/>
      <c r="VEZ824" s="329"/>
      <c r="VFA824" s="329"/>
      <c r="VFB824" s="329"/>
      <c r="VFC824" s="329"/>
      <c r="VFD824" s="329"/>
      <c r="VFE824" s="329"/>
      <c r="VFF824" s="329"/>
      <c r="VFG824" s="329"/>
      <c r="VFH824" s="329"/>
      <c r="VFI824" s="329"/>
      <c r="VFJ824" s="329"/>
      <c r="VFK824" s="329"/>
      <c r="VFL824" s="329"/>
      <c r="VFM824" s="329"/>
      <c r="VFN824" s="329"/>
      <c r="VFO824" s="329"/>
      <c r="VFP824" s="329"/>
      <c r="VFQ824" s="329"/>
      <c r="VFR824" s="329"/>
      <c r="VFS824" s="329"/>
      <c r="VFT824" s="329"/>
      <c r="VFU824" s="329"/>
      <c r="VFV824" s="329"/>
      <c r="VFW824" s="329"/>
      <c r="VFX824" s="329"/>
      <c r="VFY824" s="329"/>
      <c r="VFZ824" s="329"/>
      <c r="VGA824" s="329"/>
      <c r="VGB824" s="329"/>
      <c r="VGC824" s="329"/>
      <c r="VGD824" s="329"/>
      <c r="VGE824" s="329"/>
      <c r="VGF824" s="329"/>
      <c r="VGG824" s="329"/>
      <c r="VGH824" s="329"/>
      <c r="VGI824" s="329"/>
      <c r="VGJ824" s="329"/>
      <c r="VGK824" s="329"/>
      <c r="VGL824" s="329"/>
      <c r="VGM824" s="329"/>
      <c r="VGN824" s="329"/>
      <c r="VGO824" s="329"/>
      <c r="VGP824" s="329"/>
      <c r="VGQ824" s="329"/>
      <c r="VGR824" s="329"/>
      <c r="VGS824" s="329"/>
      <c r="VGT824" s="329"/>
      <c r="VGU824" s="329"/>
      <c r="VGV824" s="329"/>
      <c r="VGW824" s="329"/>
      <c r="VGX824" s="329"/>
      <c r="VGY824" s="329"/>
      <c r="VGZ824" s="329"/>
      <c r="VHA824" s="329"/>
      <c r="VHB824" s="329"/>
      <c r="VHC824" s="329"/>
      <c r="VHD824" s="329"/>
      <c r="VHE824" s="329"/>
      <c r="VHF824" s="329"/>
      <c r="VHG824" s="329"/>
      <c r="VHH824" s="329"/>
      <c r="VHI824" s="329"/>
      <c r="VHJ824" s="329"/>
      <c r="VHK824" s="329"/>
      <c r="VHL824" s="329"/>
      <c r="VHM824" s="329"/>
      <c r="VHN824" s="329"/>
      <c r="VHO824" s="329"/>
      <c r="VHP824" s="329"/>
      <c r="VHQ824" s="329"/>
      <c r="VHR824" s="329"/>
      <c r="VHS824" s="329"/>
      <c r="VHT824" s="329"/>
      <c r="VHU824" s="329"/>
      <c r="VHV824" s="329"/>
      <c r="VHW824" s="329"/>
      <c r="VHX824" s="329"/>
      <c r="VHY824" s="329"/>
      <c r="VHZ824" s="329"/>
      <c r="VIA824" s="329"/>
      <c r="VIB824" s="329"/>
      <c r="VIC824" s="329"/>
      <c r="VID824" s="329"/>
      <c r="VIE824" s="329"/>
      <c r="VIF824" s="329"/>
      <c r="VIG824" s="329"/>
      <c r="VIH824" s="329"/>
      <c r="VII824" s="329"/>
      <c r="VIJ824" s="329"/>
      <c r="VIK824" s="329"/>
      <c r="VIL824" s="329"/>
      <c r="VIM824" s="329"/>
      <c r="VIN824" s="329"/>
      <c r="VIO824" s="329"/>
      <c r="VIP824" s="329"/>
      <c r="VIQ824" s="329"/>
      <c r="VIR824" s="329"/>
      <c r="VIS824" s="329"/>
      <c r="VIT824" s="329"/>
      <c r="VIU824" s="329"/>
      <c r="VIV824" s="329"/>
      <c r="VIW824" s="329"/>
      <c r="VIX824" s="329"/>
      <c r="VIY824" s="329"/>
      <c r="VIZ824" s="329"/>
      <c r="VJA824" s="329"/>
      <c r="VJB824" s="329"/>
      <c r="VJC824" s="329"/>
      <c r="VJD824" s="329"/>
      <c r="VJE824" s="329"/>
      <c r="VJF824" s="329"/>
      <c r="VJG824" s="329"/>
      <c r="VJH824" s="329"/>
      <c r="VJI824" s="329"/>
      <c r="VJJ824" s="329"/>
      <c r="VJK824" s="329"/>
      <c r="VJL824" s="329"/>
      <c r="VJM824" s="329"/>
      <c r="VJN824" s="329"/>
      <c r="VJO824" s="329"/>
      <c r="VJP824" s="329"/>
      <c r="VJQ824" s="329"/>
      <c r="VJR824" s="329"/>
      <c r="VJS824" s="329"/>
      <c r="VJT824" s="329"/>
      <c r="VJU824" s="329"/>
      <c r="VJV824" s="329"/>
      <c r="VJW824" s="329"/>
      <c r="VJX824" s="329"/>
      <c r="VJY824" s="329"/>
      <c r="VJZ824" s="329"/>
      <c r="VKA824" s="329"/>
      <c r="VKB824" s="329"/>
      <c r="VKC824" s="329"/>
      <c r="VKD824" s="329"/>
      <c r="VKE824" s="329"/>
      <c r="VKF824" s="329"/>
      <c r="VKG824" s="329"/>
      <c r="VKH824" s="329"/>
      <c r="VKI824" s="329"/>
      <c r="VKJ824" s="329"/>
      <c r="VKK824" s="329"/>
      <c r="VKL824" s="329"/>
      <c r="VKM824" s="329"/>
      <c r="VKN824" s="329"/>
      <c r="VKO824" s="329"/>
      <c r="VKP824" s="329"/>
      <c r="VKQ824" s="329"/>
      <c r="VKR824" s="329"/>
      <c r="VKS824" s="329"/>
      <c r="VKT824" s="329"/>
      <c r="VKU824" s="329"/>
      <c r="VKV824" s="329"/>
      <c r="VKW824" s="329"/>
      <c r="VKX824" s="329"/>
      <c r="VKY824" s="329"/>
      <c r="VKZ824" s="329"/>
      <c r="VLA824" s="329"/>
      <c r="VLB824" s="329"/>
      <c r="VLC824" s="329"/>
      <c r="VLD824" s="329"/>
      <c r="VLE824" s="329"/>
      <c r="VLF824" s="329"/>
      <c r="VLG824" s="329"/>
      <c r="VLH824" s="329"/>
      <c r="VLI824" s="329"/>
      <c r="VLJ824" s="329"/>
      <c r="VLK824" s="329"/>
      <c r="VLL824" s="329"/>
      <c r="VLM824" s="329"/>
      <c r="VLN824" s="329"/>
      <c r="VLO824" s="329"/>
      <c r="VLP824" s="329"/>
      <c r="VLQ824" s="329"/>
      <c r="VLR824" s="329"/>
      <c r="VLS824" s="329"/>
      <c r="VLT824" s="329"/>
      <c r="VLU824" s="329"/>
      <c r="VLV824" s="329"/>
      <c r="VLW824" s="329"/>
      <c r="VLX824" s="329"/>
      <c r="VLY824" s="329"/>
      <c r="VLZ824" s="329"/>
      <c r="VMA824" s="329"/>
      <c r="VMB824" s="329"/>
      <c r="VMC824" s="329"/>
      <c r="VMD824" s="329"/>
      <c r="VME824" s="329"/>
      <c r="VMF824" s="329"/>
      <c r="VMG824" s="329"/>
      <c r="VMH824" s="329"/>
      <c r="VMI824" s="329"/>
      <c r="VMJ824" s="329"/>
      <c r="VMK824" s="329"/>
      <c r="VML824" s="329"/>
      <c r="VMM824" s="329"/>
      <c r="VMN824" s="329"/>
      <c r="VMO824" s="329"/>
      <c r="VMP824" s="329"/>
      <c r="VMQ824" s="329"/>
      <c r="VMR824" s="329"/>
      <c r="VMS824" s="329"/>
      <c r="VMT824" s="329"/>
      <c r="VMU824" s="329"/>
      <c r="VMV824" s="329"/>
      <c r="VMW824" s="329"/>
      <c r="VMX824" s="329"/>
      <c r="VMY824" s="329"/>
      <c r="VMZ824" s="329"/>
      <c r="VNA824" s="329"/>
      <c r="VNB824" s="329"/>
      <c r="VNC824" s="329"/>
      <c r="VND824" s="329"/>
      <c r="VNE824" s="329"/>
      <c r="VNF824" s="329"/>
      <c r="VNG824" s="329"/>
      <c r="VNH824" s="329"/>
      <c r="VNI824" s="329"/>
      <c r="VNJ824" s="329"/>
      <c r="VNK824" s="329"/>
      <c r="VNL824" s="329"/>
      <c r="VNM824" s="329"/>
      <c r="VNN824" s="329"/>
      <c r="VNO824" s="329"/>
      <c r="VNP824" s="329"/>
      <c r="VNQ824" s="329"/>
      <c r="VNR824" s="329"/>
      <c r="VNS824" s="329"/>
      <c r="VNT824" s="329"/>
      <c r="VNU824" s="329"/>
      <c r="VNV824" s="329"/>
      <c r="VNW824" s="329"/>
      <c r="VNX824" s="329"/>
      <c r="VNY824" s="329"/>
      <c r="VNZ824" s="329"/>
      <c r="VOA824" s="329"/>
      <c r="VOB824" s="329"/>
      <c r="VOC824" s="329"/>
      <c r="VOD824" s="329"/>
      <c r="VOE824" s="329"/>
      <c r="VOF824" s="329"/>
      <c r="VOG824" s="329"/>
      <c r="VOH824" s="329"/>
      <c r="VOI824" s="329"/>
      <c r="VOJ824" s="329"/>
      <c r="VOK824" s="329"/>
      <c r="VOL824" s="329"/>
      <c r="VOM824" s="329"/>
      <c r="VON824" s="329"/>
      <c r="VOO824" s="329"/>
      <c r="VOP824" s="329"/>
      <c r="VOQ824" s="329"/>
      <c r="VOR824" s="329"/>
      <c r="VOS824" s="329"/>
      <c r="VOT824" s="329"/>
      <c r="VOU824" s="329"/>
      <c r="VOV824" s="329"/>
      <c r="VOW824" s="329"/>
      <c r="VOX824" s="329"/>
      <c r="VOY824" s="329"/>
      <c r="VOZ824" s="329"/>
      <c r="VPA824" s="329"/>
      <c r="VPB824" s="329"/>
      <c r="VPC824" s="329"/>
      <c r="VPD824" s="329"/>
      <c r="VPE824" s="329"/>
      <c r="VPF824" s="329"/>
      <c r="VPG824" s="329"/>
      <c r="VPH824" s="329"/>
      <c r="VPI824" s="329"/>
      <c r="VPJ824" s="329"/>
      <c r="VPK824" s="329"/>
      <c r="VPL824" s="329"/>
      <c r="VPM824" s="329"/>
      <c r="VPN824" s="329"/>
      <c r="VPO824" s="329"/>
      <c r="VPP824" s="329"/>
      <c r="VPQ824" s="329"/>
      <c r="VPR824" s="329"/>
      <c r="VPS824" s="329"/>
      <c r="VPT824" s="329"/>
      <c r="VPU824" s="329"/>
      <c r="VPV824" s="329"/>
      <c r="VPW824" s="329"/>
      <c r="VPX824" s="329"/>
      <c r="VPY824" s="329"/>
      <c r="VPZ824" s="329"/>
      <c r="VQA824" s="329"/>
      <c r="VQB824" s="329"/>
      <c r="VQC824" s="329"/>
      <c r="VQD824" s="329"/>
      <c r="VQE824" s="329"/>
      <c r="VQF824" s="329"/>
      <c r="VQG824" s="329"/>
      <c r="VQH824" s="329"/>
      <c r="VQI824" s="329"/>
      <c r="VQJ824" s="329"/>
      <c r="VQK824" s="329"/>
      <c r="VQL824" s="329"/>
      <c r="VQM824" s="329"/>
      <c r="VQN824" s="329"/>
      <c r="VQO824" s="329"/>
      <c r="VQP824" s="329"/>
      <c r="VQQ824" s="329"/>
      <c r="VQR824" s="329"/>
      <c r="VQS824" s="329"/>
      <c r="VQT824" s="329"/>
      <c r="VQU824" s="329"/>
      <c r="VQV824" s="329"/>
      <c r="VQW824" s="329"/>
      <c r="VQX824" s="329"/>
      <c r="VQY824" s="329"/>
      <c r="VQZ824" s="329"/>
      <c r="VRA824" s="329"/>
      <c r="VRB824" s="329"/>
      <c r="VRC824" s="329"/>
      <c r="VRD824" s="329"/>
      <c r="VRE824" s="329"/>
      <c r="VRF824" s="329"/>
      <c r="VRG824" s="329"/>
      <c r="VRH824" s="329"/>
      <c r="VRI824" s="329"/>
      <c r="VRJ824" s="329"/>
      <c r="VRK824" s="329"/>
      <c r="VRL824" s="329"/>
      <c r="VRM824" s="329"/>
      <c r="VRN824" s="329"/>
      <c r="VRO824" s="329"/>
      <c r="VRP824" s="329"/>
      <c r="VRQ824" s="329"/>
      <c r="VRR824" s="329"/>
      <c r="VRS824" s="329"/>
      <c r="VRT824" s="329"/>
      <c r="VRU824" s="329"/>
      <c r="VRV824" s="329"/>
      <c r="VRW824" s="329"/>
      <c r="VRX824" s="329"/>
      <c r="VRY824" s="329"/>
      <c r="VRZ824" s="329"/>
      <c r="VSA824" s="329"/>
      <c r="VSB824" s="329"/>
      <c r="VSC824" s="329"/>
      <c r="VSD824" s="329"/>
      <c r="VSE824" s="329"/>
      <c r="VSF824" s="329"/>
      <c r="VSG824" s="329"/>
      <c r="VSH824" s="329"/>
      <c r="VSI824" s="329"/>
      <c r="VSJ824" s="329"/>
      <c r="VSK824" s="329"/>
      <c r="VSL824" s="329"/>
      <c r="VSM824" s="329"/>
      <c r="VSN824" s="329"/>
      <c r="VSO824" s="329"/>
      <c r="VSP824" s="329"/>
      <c r="VSQ824" s="329"/>
      <c r="VSR824" s="329"/>
      <c r="VSS824" s="329"/>
      <c r="VST824" s="329"/>
      <c r="VSU824" s="329"/>
      <c r="VSV824" s="329"/>
      <c r="VSW824" s="329"/>
      <c r="VSX824" s="329"/>
      <c r="VSY824" s="329"/>
      <c r="VSZ824" s="329"/>
      <c r="VTA824" s="329"/>
      <c r="VTB824" s="329"/>
      <c r="VTC824" s="329"/>
      <c r="VTD824" s="329"/>
      <c r="VTE824" s="329"/>
      <c r="VTF824" s="329"/>
      <c r="VTG824" s="329"/>
      <c r="VTH824" s="329"/>
      <c r="VTI824" s="329"/>
      <c r="VTJ824" s="329"/>
      <c r="VTK824" s="329"/>
      <c r="VTL824" s="329"/>
      <c r="VTM824" s="329"/>
      <c r="VTN824" s="329"/>
      <c r="VTO824" s="329"/>
      <c r="VTP824" s="329"/>
      <c r="VTQ824" s="329"/>
      <c r="VTR824" s="329"/>
      <c r="VTS824" s="329"/>
      <c r="VTT824" s="329"/>
      <c r="VTU824" s="329"/>
      <c r="VTV824" s="329"/>
      <c r="VTW824" s="329"/>
      <c r="VTX824" s="329"/>
      <c r="VTY824" s="329"/>
      <c r="VTZ824" s="329"/>
      <c r="VUA824" s="329"/>
      <c r="VUB824" s="329"/>
      <c r="VUC824" s="329"/>
      <c r="VUD824" s="329"/>
      <c r="VUE824" s="329"/>
      <c r="VUF824" s="329"/>
      <c r="VUG824" s="329"/>
      <c r="VUH824" s="329"/>
      <c r="VUI824" s="329"/>
      <c r="VUJ824" s="329"/>
      <c r="VUK824" s="329"/>
      <c r="VUL824" s="329"/>
      <c r="VUM824" s="329"/>
      <c r="VUN824" s="329"/>
      <c r="VUO824" s="329"/>
      <c r="VUP824" s="329"/>
      <c r="VUQ824" s="329"/>
      <c r="VUR824" s="329"/>
      <c r="VUS824" s="329"/>
      <c r="VUT824" s="329"/>
      <c r="VUU824" s="329"/>
      <c r="VUV824" s="329"/>
      <c r="VUW824" s="329"/>
      <c r="VUX824" s="329"/>
      <c r="VUY824" s="329"/>
      <c r="VUZ824" s="329"/>
      <c r="VVA824" s="329"/>
      <c r="VVB824" s="329"/>
      <c r="VVC824" s="329"/>
      <c r="VVD824" s="329"/>
      <c r="VVE824" s="329"/>
      <c r="VVF824" s="329"/>
      <c r="VVG824" s="329"/>
      <c r="VVH824" s="329"/>
      <c r="VVI824" s="329"/>
      <c r="VVJ824" s="329"/>
      <c r="VVK824" s="329"/>
      <c r="VVL824" s="329"/>
      <c r="VVM824" s="329"/>
      <c r="VVN824" s="329"/>
      <c r="VVO824" s="329"/>
      <c r="VVP824" s="329"/>
      <c r="VVQ824" s="329"/>
      <c r="VVR824" s="329"/>
      <c r="VVS824" s="329"/>
      <c r="VVT824" s="329"/>
      <c r="VVU824" s="329"/>
      <c r="VVV824" s="329"/>
      <c r="VVW824" s="329"/>
      <c r="VVX824" s="329"/>
      <c r="VVY824" s="329"/>
      <c r="VVZ824" s="329"/>
      <c r="VWA824" s="329"/>
      <c r="VWB824" s="329"/>
      <c r="VWC824" s="329"/>
      <c r="VWD824" s="329"/>
      <c r="VWE824" s="329"/>
      <c r="VWF824" s="329"/>
      <c r="VWG824" s="329"/>
      <c r="VWH824" s="329"/>
      <c r="VWI824" s="329"/>
      <c r="VWJ824" s="329"/>
      <c r="VWK824" s="329"/>
      <c r="VWL824" s="329"/>
      <c r="VWM824" s="329"/>
      <c r="VWN824" s="329"/>
      <c r="VWO824" s="329"/>
      <c r="VWP824" s="329"/>
      <c r="VWQ824" s="329"/>
      <c r="VWR824" s="329"/>
      <c r="VWS824" s="329"/>
      <c r="VWT824" s="329"/>
      <c r="VWU824" s="329"/>
      <c r="VWV824" s="329"/>
      <c r="VWW824" s="329"/>
      <c r="VWX824" s="329"/>
      <c r="VWY824" s="329"/>
      <c r="VWZ824" s="329"/>
      <c r="VXA824" s="329"/>
      <c r="VXB824" s="329"/>
      <c r="VXC824" s="329"/>
      <c r="VXD824" s="329"/>
      <c r="VXE824" s="329"/>
      <c r="VXF824" s="329"/>
      <c r="VXG824" s="329"/>
      <c r="VXH824" s="329"/>
      <c r="VXI824" s="329"/>
      <c r="VXJ824" s="329"/>
      <c r="VXK824" s="329"/>
      <c r="VXL824" s="329"/>
      <c r="VXM824" s="329"/>
      <c r="VXN824" s="329"/>
      <c r="VXO824" s="329"/>
      <c r="VXP824" s="329"/>
      <c r="VXQ824" s="329"/>
      <c r="VXR824" s="329"/>
      <c r="VXS824" s="329"/>
      <c r="VXT824" s="329"/>
      <c r="VXU824" s="329"/>
      <c r="VXV824" s="329"/>
      <c r="VXW824" s="329"/>
      <c r="VXX824" s="329"/>
      <c r="VXY824" s="329"/>
      <c r="VXZ824" s="329"/>
      <c r="VYA824" s="329"/>
      <c r="VYB824" s="329"/>
      <c r="VYC824" s="329"/>
      <c r="VYD824" s="329"/>
      <c r="VYE824" s="329"/>
      <c r="VYF824" s="329"/>
      <c r="VYG824" s="329"/>
      <c r="VYH824" s="329"/>
      <c r="VYI824" s="329"/>
      <c r="VYJ824" s="329"/>
      <c r="VYK824" s="329"/>
      <c r="VYL824" s="329"/>
      <c r="VYM824" s="329"/>
      <c r="VYN824" s="329"/>
      <c r="VYO824" s="329"/>
      <c r="VYP824" s="329"/>
      <c r="VYQ824" s="329"/>
      <c r="VYR824" s="329"/>
      <c r="VYS824" s="329"/>
      <c r="VYT824" s="329"/>
      <c r="VYU824" s="329"/>
      <c r="VYV824" s="329"/>
      <c r="VYW824" s="329"/>
      <c r="VYX824" s="329"/>
      <c r="VYY824" s="329"/>
      <c r="VYZ824" s="329"/>
      <c r="VZA824" s="329"/>
      <c r="VZB824" s="329"/>
      <c r="VZC824" s="329"/>
      <c r="VZD824" s="329"/>
      <c r="VZE824" s="329"/>
      <c r="VZF824" s="329"/>
      <c r="VZG824" s="329"/>
      <c r="VZH824" s="329"/>
      <c r="VZI824" s="329"/>
      <c r="VZJ824" s="329"/>
      <c r="VZK824" s="329"/>
      <c r="VZL824" s="329"/>
      <c r="VZM824" s="329"/>
      <c r="VZN824" s="329"/>
      <c r="VZO824" s="329"/>
      <c r="VZP824" s="329"/>
      <c r="VZQ824" s="329"/>
      <c r="VZR824" s="329"/>
      <c r="VZS824" s="329"/>
      <c r="VZT824" s="329"/>
      <c r="VZU824" s="329"/>
      <c r="VZV824" s="329"/>
      <c r="VZW824" s="329"/>
      <c r="VZX824" s="329"/>
      <c r="VZY824" s="329"/>
      <c r="VZZ824" s="329"/>
      <c r="WAA824" s="329"/>
      <c r="WAB824" s="329"/>
      <c r="WAC824" s="329"/>
      <c r="WAD824" s="329"/>
      <c r="WAE824" s="329"/>
      <c r="WAF824" s="329"/>
      <c r="WAG824" s="329"/>
      <c r="WAH824" s="329"/>
      <c r="WAI824" s="329"/>
      <c r="WAJ824" s="329"/>
      <c r="WAK824" s="329"/>
      <c r="WAL824" s="329"/>
      <c r="WAM824" s="329"/>
      <c r="WAN824" s="329"/>
      <c r="WAO824" s="329"/>
      <c r="WAP824" s="329"/>
      <c r="WAQ824" s="329"/>
      <c r="WAR824" s="329"/>
      <c r="WAS824" s="329"/>
      <c r="WAT824" s="329"/>
      <c r="WAU824" s="329"/>
      <c r="WAV824" s="329"/>
      <c r="WAW824" s="329"/>
      <c r="WAX824" s="329"/>
      <c r="WAY824" s="329"/>
      <c r="WAZ824" s="329"/>
      <c r="WBA824" s="329"/>
      <c r="WBB824" s="329"/>
      <c r="WBC824" s="329"/>
      <c r="WBD824" s="329"/>
      <c r="WBE824" s="329"/>
      <c r="WBF824" s="329"/>
      <c r="WBG824" s="329"/>
      <c r="WBH824" s="329"/>
      <c r="WBI824" s="329"/>
      <c r="WBJ824" s="329"/>
      <c r="WBK824" s="329"/>
      <c r="WBL824" s="329"/>
      <c r="WBM824" s="329"/>
      <c r="WBN824" s="329"/>
      <c r="WBO824" s="329"/>
      <c r="WBP824" s="329"/>
      <c r="WBQ824" s="329"/>
      <c r="WBR824" s="329"/>
      <c r="WBS824" s="329"/>
      <c r="WBT824" s="329"/>
      <c r="WBU824" s="329"/>
      <c r="WBV824" s="329"/>
      <c r="WBW824" s="329"/>
      <c r="WBX824" s="329"/>
      <c r="WBY824" s="329"/>
      <c r="WBZ824" s="329"/>
      <c r="WCA824" s="329"/>
      <c r="WCB824" s="329"/>
      <c r="WCC824" s="329"/>
      <c r="WCD824" s="329"/>
      <c r="WCE824" s="329"/>
      <c r="WCF824" s="329"/>
      <c r="WCG824" s="329"/>
      <c r="WCH824" s="329"/>
      <c r="WCI824" s="329"/>
      <c r="WCJ824" s="329"/>
      <c r="WCK824" s="329"/>
      <c r="WCL824" s="329"/>
      <c r="WCM824" s="329"/>
      <c r="WCN824" s="329"/>
      <c r="WCO824" s="329"/>
      <c r="WCP824" s="329"/>
      <c r="WCQ824" s="329"/>
      <c r="WCR824" s="329"/>
      <c r="WCS824" s="329"/>
      <c r="WCT824" s="329"/>
      <c r="WCU824" s="329"/>
      <c r="WCV824" s="329"/>
      <c r="WCW824" s="329"/>
      <c r="WCX824" s="329"/>
      <c r="WCY824" s="329"/>
      <c r="WCZ824" s="329"/>
      <c r="WDA824" s="329"/>
      <c r="WDB824" s="329"/>
      <c r="WDC824" s="329"/>
      <c r="WDD824" s="329"/>
      <c r="WDE824" s="329"/>
      <c r="WDF824" s="329"/>
      <c r="WDG824" s="329"/>
      <c r="WDH824" s="329"/>
      <c r="WDI824" s="329"/>
      <c r="WDJ824" s="329"/>
      <c r="WDK824" s="329"/>
      <c r="WDL824" s="329"/>
      <c r="WDM824" s="329"/>
      <c r="WDN824" s="329"/>
      <c r="WDO824" s="329"/>
      <c r="WDP824" s="329"/>
      <c r="WDQ824" s="329"/>
      <c r="WDR824" s="329"/>
      <c r="WDS824" s="329"/>
      <c r="WDT824" s="329"/>
      <c r="WDU824" s="329"/>
      <c r="WDV824" s="329"/>
      <c r="WDW824" s="329"/>
      <c r="WDX824" s="329"/>
      <c r="WDY824" s="329"/>
      <c r="WDZ824" s="329"/>
      <c r="WEA824" s="329"/>
      <c r="WEB824" s="329"/>
      <c r="WEC824" s="329"/>
      <c r="WED824" s="329"/>
      <c r="WEE824" s="329"/>
      <c r="WEF824" s="329"/>
      <c r="WEG824" s="329"/>
      <c r="WEH824" s="329"/>
      <c r="WEI824" s="329"/>
      <c r="WEJ824" s="329"/>
      <c r="WEK824" s="329"/>
      <c r="WEL824" s="329"/>
      <c r="WEM824" s="329"/>
      <c r="WEN824" s="329"/>
      <c r="WEO824" s="329"/>
      <c r="WEP824" s="329"/>
      <c r="WEQ824" s="329"/>
      <c r="WER824" s="329"/>
      <c r="WES824" s="329"/>
      <c r="WET824" s="329"/>
      <c r="WEU824" s="329"/>
      <c r="WEV824" s="329"/>
      <c r="WEW824" s="329"/>
      <c r="WEX824" s="329"/>
      <c r="WEY824" s="329"/>
      <c r="WEZ824" s="329"/>
      <c r="WFA824" s="329"/>
      <c r="WFB824" s="329"/>
      <c r="WFC824" s="329"/>
      <c r="WFD824" s="329"/>
      <c r="WFE824" s="329"/>
      <c r="WFF824" s="329"/>
      <c r="WFG824" s="329"/>
      <c r="WFH824" s="329"/>
      <c r="WFI824" s="329"/>
      <c r="WFJ824" s="329"/>
      <c r="WFK824" s="329"/>
      <c r="WFL824" s="329"/>
      <c r="WFM824" s="329"/>
      <c r="WFN824" s="329"/>
      <c r="WFO824" s="329"/>
      <c r="WFP824" s="329"/>
      <c r="WFQ824" s="329"/>
      <c r="WFR824" s="329"/>
      <c r="WFS824" s="329"/>
      <c r="WFT824" s="329"/>
      <c r="WFU824" s="329"/>
      <c r="WFV824" s="329"/>
      <c r="WFW824" s="329"/>
      <c r="WFX824" s="329"/>
      <c r="WFY824" s="329"/>
      <c r="WFZ824" s="329"/>
      <c r="WGA824" s="329"/>
      <c r="WGB824" s="329"/>
      <c r="WGC824" s="329"/>
      <c r="WGD824" s="329"/>
      <c r="WGE824" s="329"/>
      <c r="WGF824" s="329"/>
      <c r="WGG824" s="329"/>
      <c r="WGH824" s="329"/>
      <c r="WGI824" s="329"/>
      <c r="WGJ824" s="329"/>
      <c r="WGK824" s="329"/>
      <c r="WGL824" s="329"/>
      <c r="WGM824" s="329"/>
      <c r="WGN824" s="329"/>
      <c r="WGO824" s="329"/>
      <c r="WGP824" s="329"/>
      <c r="WGQ824" s="329"/>
      <c r="WGR824" s="329"/>
      <c r="WGS824" s="329"/>
      <c r="WGT824" s="329"/>
      <c r="WGU824" s="329"/>
      <c r="WGV824" s="329"/>
      <c r="WGW824" s="329"/>
      <c r="WGX824" s="329"/>
      <c r="WGY824" s="329"/>
      <c r="WGZ824" s="329"/>
      <c r="WHA824" s="329"/>
      <c r="WHB824" s="329"/>
      <c r="WHC824" s="329"/>
      <c r="WHD824" s="329"/>
      <c r="WHE824" s="329"/>
      <c r="WHF824" s="329"/>
      <c r="WHG824" s="329"/>
      <c r="WHH824" s="329"/>
      <c r="WHI824" s="329"/>
      <c r="WHJ824" s="329"/>
      <c r="WHK824" s="329"/>
      <c r="WHL824" s="329"/>
      <c r="WHM824" s="329"/>
      <c r="WHN824" s="329"/>
      <c r="WHO824" s="329"/>
      <c r="WHP824" s="329"/>
      <c r="WHQ824" s="329"/>
      <c r="WHR824" s="329"/>
      <c r="WHS824" s="329"/>
      <c r="WHT824" s="329"/>
      <c r="WHU824" s="329"/>
      <c r="WHV824" s="329"/>
      <c r="WHW824" s="329"/>
      <c r="WHX824" s="329"/>
      <c r="WHY824" s="329"/>
      <c r="WHZ824" s="329"/>
      <c r="WIA824" s="329"/>
      <c r="WIB824" s="329"/>
      <c r="WIC824" s="329"/>
      <c r="WID824" s="329"/>
      <c r="WIE824" s="329"/>
      <c r="WIF824" s="329"/>
      <c r="WIG824" s="329"/>
      <c r="WIH824" s="329"/>
      <c r="WII824" s="329"/>
      <c r="WIJ824" s="329"/>
      <c r="WIK824" s="329"/>
      <c r="WIL824" s="329"/>
      <c r="WIM824" s="329"/>
      <c r="WIN824" s="329"/>
      <c r="WIO824" s="329"/>
      <c r="WIP824" s="329"/>
      <c r="WIQ824" s="329"/>
      <c r="WIR824" s="329"/>
      <c r="WIS824" s="329"/>
      <c r="WIT824" s="329"/>
      <c r="WIU824" s="329"/>
      <c r="WIV824" s="329"/>
      <c r="WIW824" s="329"/>
      <c r="WIX824" s="329"/>
      <c r="WIY824" s="329"/>
      <c r="WIZ824" s="329"/>
      <c r="WJA824" s="329"/>
      <c r="WJB824" s="329"/>
      <c r="WJC824" s="329"/>
      <c r="WJD824" s="329"/>
      <c r="WJE824" s="329"/>
      <c r="WJF824" s="329"/>
      <c r="WJG824" s="329"/>
      <c r="WJH824" s="329"/>
      <c r="WJI824" s="329"/>
      <c r="WJJ824" s="329"/>
      <c r="WJK824" s="329"/>
      <c r="WJL824" s="329"/>
      <c r="WJM824" s="329"/>
      <c r="WJN824" s="329"/>
      <c r="WJO824" s="329"/>
      <c r="WJP824" s="329"/>
      <c r="WJQ824" s="329"/>
      <c r="WJR824" s="329"/>
      <c r="WJS824" s="329"/>
      <c r="WJT824" s="329"/>
      <c r="WJU824" s="329"/>
      <c r="WJV824" s="329"/>
      <c r="WJW824" s="329"/>
      <c r="WJX824" s="329"/>
      <c r="WJY824" s="329"/>
      <c r="WJZ824" s="329"/>
      <c r="WKA824" s="329"/>
      <c r="WKB824" s="329"/>
      <c r="WKC824" s="329"/>
      <c r="WKD824" s="329"/>
      <c r="WKE824" s="329"/>
      <c r="WKF824" s="329"/>
      <c r="WKG824" s="329"/>
      <c r="WKH824" s="329"/>
      <c r="WKI824" s="329"/>
      <c r="WKJ824" s="329"/>
      <c r="WKK824" s="329"/>
      <c r="WKL824" s="329"/>
      <c r="WKM824" s="329"/>
      <c r="WKN824" s="329"/>
      <c r="WKO824" s="329"/>
      <c r="WKP824" s="329"/>
      <c r="WKQ824" s="329"/>
      <c r="WKR824" s="329"/>
      <c r="WKS824" s="329"/>
      <c r="WKT824" s="329"/>
      <c r="WKU824" s="329"/>
      <c r="WKV824" s="329"/>
      <c r="WKW824" s="329"/>
      <c r="WKX824" s="329"/>
      <c r="WKY824" s="329"/>
      <c r="WKZ824" s="329"/>
      <c r="WLA824" s="329"/>
      <c r="WLB824" s="329"/>
      <c r="WLC824" s="329"/>
      <c r="WLD824" s="329"/>
      <c r="WLE824" s="329"/>
      <c r="WLF824" s="329"/>
      <c r="WLG824" s="329"/>
      <c r="WLH824" s="329"/>
      <c r="WLI824" s="329"/>
      <c r="WLJ824" s="329"/>
      <c r="WLK824" s="329"/>
      <c r="WLL824" s="329"/>
      <c r="WLM824" s="329"/>
      <c r="WLN824" s="329"/>
      <c r="WLO824" s="329"/>
      <c r="WLP824" s="329"/>
      <c r="WLQ824" s="329"/>
      <c r="WLR824" s="329"/>
      <c r="WLS824" s="329"/>
      <c r="WLT824" s="329"/>
      <c r="WLU824" s="329"/>
      <c r="WLV824" s="329"/>
      <c r="WLW824" s="329"/>
      <c r="WLX824" s="329"/>
      <c r="WLY824" s="329"/>
      <c r="WLZ824" s="329"/>
      <c r="WMA824" s="329"/>
      <c r="WMB824" s="329"/>
      <c r="WMC824" s="329"/>
      <c r="WMD824" s="329"/>
      <c r="WME824" s="329"/>
      <c r="WMF824" s="329"/>
      <c r="WMG824" s="329"/>
      <c r="WMH824" s="329"/>
      <c r="WMI824" s="329"/>
      <c r="WMJ824" s="329"/>
      <c r="WMK824" s="329"/>
      <c r="WML824" s="329"/>
      <c r="WMM824" s="329"/>
      <c r="WMN824" s="329"/>
      <c r="WMO824" s="329"/>
      <c r="WMP824" s="329"/>
      <c r="WMQ824" s="329"/>
      <c r="WMR824" s="329"/>
      <c r="WMS824" s="329"/>
      <c r="WMT824" s="329"/>
      <c r="WMU824" s="329"/>
      <c r="WMV824" s="329"/>
      <c r="WMW824" s="329"/>
      <c r="WMX824" s="329"/>
      <c r="WMY824" s="329"/>
      <c r="WMZ824" s="329"/>
      <c r="WNA824" s="329"/>
      <c r="WNB824" s="329"/>
      <c r="WNC824" s="329"/>
      <c r="WND824" s="329"/>
      <c r="WNE824" s="329"/>
      <c r="WNF824" s="329"/>
      <c r="WNG824" s="329"/>
      <c r="WNH824" s="329"/>
      <c r="WNI824" s="329"/>
      <c r="WNJ824" s="329"/>
      <c r="WNK824" s="329"/>
      <c r="WNL824" s="329"/>
      <c r="WNM824" s="329"/>
      <c r="WNN824" s="329"/>
      <c r="WNO824" s="329"/>
      <c r="WNP824" s="329"/>
      <c r="WNQ824" s="329"/>
      <c r="WNR824" s="329"/>
      <c r="WNS824" s="329"/>
      <c r="WNT824" s="329"/>
      <c r="WNU824" s="329"/>
      <c r="WNV824" s="329"/>
      <c r="WNW824" s="329"/>
      <c r="WNX824" s="329"/>
      <c r="WNY824" s="329"/>
      <c r="WNZ824" s="329"/>
      <c r="WOA824" s="329"/>
      <c r="WOB824" s="329"/>
      <c r="WOC824" s="329"/>
      <c r="WOD824" s="329"/>
      <c r="WOE824" s="329"/>
      <c r="WOF824" s="329"/>
      <c r="WOG824" s="329"/>
      <c r="WOH824" s="329"/>
      <c r="WOI824" s="329"/>
      <c r="WOJ824" s="329"/>
      <c r="WOK824" s="329"/>
      <c r="WOL824" s="329"/>
      <c r="WOM824" s="329"/>
      <c r="WON824" s="329"/>
      <c r="WOO824" s="329"/>
      <c r="WOP824" s="329"/>
      <c r="WOQ824" s="329"/>
      <c r="WOR824" s="329"/>
      <c r="WOS824" s="329"/>
      <c r="WOT824" s="329"/>
      <c r="WOU824" s="329"/>
      <c r="WOV824" s="329"/>
      <c r="WOW824" s="329"/>
      <c r="WOX824" s="329"/>
      <c r="WOY824" s="329"/>
      <c r="WOZ824" s="329"/>
      <c r="WPA824" s="329"/>
      <c r="WPB824" s="329"/>
      <c r="WPC824" s="329"/>
      <c r="WPD824" s="329"/>
      <c r="WPE824" s="329"/>
      <c r="WPF824" s="329"/>
      <c r="WPG824" s="329"/>
      <c r="WPH824" s="329"/>
      <c r="WPI824" s="329"/>
      <c r="WPJ824" s="329"/>
      <c r="WPK824" s="329"/>
      <c r="WPL824" s="329"/>
      <c r="WPM824" s="329"/>
      <c r="WPN824" s="329"/>
      <c r="WPO824" s="329"/>
      <c r="WPP824" s="329"/>
      <c r="WPQ824" s="329"/>
      <c r="WPR824" s="329"/>
      <c r="WPS824" s="329"/>
      <c r="WPT824" s="329"/>
      <c r="WPU824" s="329"/>
      <c r="WPV824" s="329"/>
      <c r="WPW824" s="329"/>
      <c r="WPX824" s="329"/>
      <c r="WPY824" s="329"/>
      <c r="WPZ824" s="329"/>
      <c r="WQA824" s="329"/>
      <c r="WQB824" s="329"/>
      <c r="WQC824" s="329"/>
      <c r="WQD824" s="329"/>
      <c r="WQE824" s="329"/>
      <c r="WQF824" s="329"/>
      <c r="WQG824" s="329"/>
      <c r="WQH824" s="329"/>
      <c r="WQI824" s="329"/>
      <c r="WQJ824" s="329"/>
      <c r="WQK824" s="329"/>
      <c r="WQL824" s="329"/>
      <c r="WQM824" s="329"/>
      <c r="WQN824" s="329"/>
      <c r="WQO824" s="329"/>
      <c r="WQP824" s="329"/>
      <c r="WQQ824" s="329"/>
      <c r="WQR824" s="329"/>
      <c r="WQS824" s="329"/>
      <c r="WQT824" s="329"/>
      <c r="WQU824" s="329"/>
      <c r="WQV824" s="329"/>
      <c r="WQW824" s="329"/>
      <c r="WQX824" s="329"/>
      <c r="WQY824" s="329"/>
      <c r="WQZ824" s="329"/>
      <c r="WRA824" s="329"/>
      <c r="WRB824" s="329"/>
      <c r="WRC824" s="329"/>
      <c r="WRD824" s="329"/>
      <c r="WRE824" s="329"/>
      <c r="WRF824" s="329"/>
      <c r="WRG824" s="329"/>
      <c r="WRH824" s="329"/>
      <c r="WRI824" s="329"/>
      <c r="WRJ824" s="329"/>
      <c r="WRK824" s="329"/>
      <c r="WRL824" s="329"/>
      <c r="WRM824" s="329"/>
      <c r="WRN824" s="329"/>
      <c r="WRO824" s="329"/>
      <c r="WRP824" s="329"/>
      <c r="WRQ824" s="329"/>
      <c r="WRR824" s="329"/>
      <c r="WRS824" s="329"/>
      <c r="WRT824" s="329"/>
      <c r="WRU824" s="329"/>
      <c r="WRV824" s="329"/>
      <c r="WRW824" s="329"/>
      <c r="WRX824" s="329"/>
      <c r="WRY824" s="329"/>
      <c r="WRZ824" s="329"/>
      <c r="WSA824" s="329"/>
      <c r="WSB824" s="329"/>
      <c r="WSC824" s="329"/>
      <c r="WSD824" s="329"/>
      <c r="WSE824" s="329"/>
      <c r="WSF824" s="329"/>
      <c r="WSG824" s="329"/>
      <c r="WSH824" s="329"/>
      <c r="WSI824" s="329"/>
      <c r="WSJ824" s="329"/>
      <c r="WSK824" s="329"/>
      <c r="WSL824" s="329"/>
      <c r="WSM824" s="329"/>
      <c r="WSN824" s="329"/>
      <c r="WSO824" s="329"/>
      <c r="WSP824" s="329"/>
      <c r="WSQ824" s="329"/>
      <c r="WSR824" s="329"/>
      <c r="WSS824" s="329"/>
      <c r="WST824" s="329"/>
      <c r="WSU824" s="329"/>
      <c r="WSV824" s="329"/>
      <c r="WSW824" s="329"/>
      <c r="WSX824" s="329"/>
      <c r="WSY824" s="329"/>
      <c r="WSZ824" s="329"/>
      <c r="WTA824" s="329"/>
      <c r="WTB824" s="329"/>
      <c r="WTC824" s="329"/>
      <c r="WTD824" s="329"/>
      <c r="WTE824" s="329"/>
      <c r="WTF824" s="329"/>
      <c r="WTG824" s="329"/>
      <c r="WTH824" s="329"/>
      <c r="WTI824" s="329"/>
      <c r="WTJ824" s="329"/>
      <c r="WTK824" s="329"/>
      <c r="WTL824" s="329"/>
      <c r="WTM824" s="329"/>
      <c r="WTN824" s="329"/>
      <c r="WTO824" s="329"/>
      <c r="WTP824" s="329"/>
      <c r="WTQ824" s="329"/>
      <c r="WTR824" s="329"/>
      <c r="WTS824" s="329"/>
      <c r="WTT824" s="329"/>
      <c r="WTU824" s="329"/>
      <c r="WTV824" s="329"/>
      <c r="WTW824" s="329"/>
      <c r="WTX824" s="329"/>
      <c r="WTY824" s="329"/>
      <c r="WTZ824" s="329"/>
      <c r="WUA824" s="329"/>
      <c r="WUB824" s="329"/>
      <c r="WUC824" s="329"/>
      <c r="WUD824" s="329"/>
      <c r="WUE824" s="329"/>
      <c r="WUF824" s="329"/>
      <c r="WUG824" s="329"/>
      <c r="WUH824" s="329"/>
      <c r="WUI824" s="329"/>
      <c r="WUJ824" s="329"/>
      <c r="WUK824" s="329"/>
      <c r="WUL824" s="329"/>
      <c r="WUM824" s="329"/>
      <c r="WUN824" s="329"/>
      <c r="WUO824" s="329"/>
      <c r="WUP824" s="329"/>
      <c r="WUQ824" s="329"/>
      <c r="WUR824" s="329"/>
      <c r="WUS824" s="329"/>
      <c r="WUT824" s="329"/>
      <c r="WUU824" s="329"/>
      <c r="WUV824" s="329"/>
      <c r="WUW824" s="329"/>
      <c r="WUX824" s="329"/>
      <c r="WUY824" s="329"/>
      <c r="WUZ824" s="329"/>
      <c r="WVA824" s="329"/>
      <c r="WVB824" s="329"/>
      <c r="WVC824" s="329"/>
      <c r="WVD824" s="329"/>
      <c r="WVE824" s="329"/>
      <c r="WVF824" s="329"/>
      <c r="WVG824" s="329"/>
      <c r="WVH824" s="329"/>
      <c r="WVI824" s="329"/>
      <c r="WVJ824" s="329"/>
      <c r="WVK824" s="329"/>
      <c r="WVL824" s="329"/>
      <c r="WVM824" s="329"/>
      <c r="WVN824" s="329"/>
      <c r="WVO824" s="329"/>
      <c r="WVP824" s="329"/>
      <c r="WVQ824" s="329"/>
      <c r="WVR824" s="329"/>
      <c r="WVS824" s="329"/>
      <c r="WVT824" s="329"/>
      <c r="WVU824" s="329"/>
      <c r="WVV824" s="329"/>
      <c r="WVW824" s="329"/>
      <c r="WVX824" s="329"/>
      <c r="WVY824" s="329"/>
      <c r="WVZ824" s="329"/>
      <c r="WWA824" s="329"/>
      <c r="WWB824" s="329"/>
      <c r="WWC824" s="329"/>
      <c r="WWD824" s="329"/>
      <c r="WWE824" s="329"/>
      <c r="WWF824" s="329"/>
      <c r="WWG824" s="329"/>
      <c r="WWH824" s="329"/>
      <c r="WWI824" s="329"/>
      <c r="WWJ824" s="329"/>
      <c r="WWK824" s="329"/>
      <c r="WWL824" s="329"/>
      <c r="WWM824" s="329"/>
      <c r="WWN824" s="329"/>
      <c r="WWO824" s="329"/>
      <c r="WWP824" s="329"/>
      <c r="WWQ824" s="329"/>
      <c r="WWR824" s="329"/>
      <c r="WWS824" s="329"/>
      <c r="WWT824" s="329"/>
      <c r="WWU824" s="329"/>
      <c r="WWV824" s="329"/>
      <c r="WWW824" s="329"/>
      <c r="WWX824" s="329"/>
      <c r="WWY824" s="329"/>
      <c r="WWZ824" s="329"/>
      <c r="WXA824" s="329"/>
      <c r="WXB824" s="329"/>
      <c r="WXC824" s="329"/>
      <c r="WXD824" s="329"/>
      <c r="WXE824" s="329"/>
      <c r="WXF824" s="329"/>
      <c r="WXG824" s="329"/>
      <c r="WXH824" s="329"/>
      <c r="WXI824" s="329"/>
      <c r="WXJ824" s="329"/>
      <c r="WXK824" s="329"/>
      <c r="WXL824" s="329"/>
      <c r="WXM824" s="329"/>
      <c r="WXN824" s="329"/>
      <c r="WXO824" s="329"/>
      <c r="WXP824" s="329"/>
      <c r="WXQ824" s="329"/>
      <c r="WXR824" s="329"/>
      <c r="WXS824" s="329"/>
      <c r="WXT824" s="329"/>
      <c r="WXU824" s="329"/>
      <c r="WXV824" s="329"/>
      <c r="WXW824" s="329"/>
      <c r="WXX824" s="329"/>
      <c r="WXY824" s="329"/>
      <c r="WXZ824" s="329"/>
      <c r="WYA824" s="329"/>
      <c r="WYB824" s="329"/>
      <c r="WYC824" s="329"/>
      <c r="WYD824" s="329"/>
      <c r="WYE824" s="329"/>
      <c r="WYF824" s="329"/>
      <c r="WYG824" s="329"/>
      <c r="WYH824" s="329"/>
      <c r="WYI824" s="329"/>
      <c r="WYJ824" s="329"/>
      <c r="WYK824" s="329"/>
      <c r="WYL824" s="329"/>
      <c r="WYM824" s="329"/>
      <c r="WYN824" s="329"/>
      <c r="WYO824" s="329"/>
      <c r="WYP824" s="329"/>
      <c r="WYQ824" s="329"/>
      <c r="WYR824" s="329"/>
      <c r="WYS824" s="329"/>
      <c r="WYT824" s="329"/>
      <c r="WYU824" s="329"/>
      <c r="WYV824" s="329"/>
      <c r="WYW824" s="329"/>
      <c r="WYX824" s="329"/>
      <c r="WYY824" s="329"/>
      <c r="WYZ824" s="329"/>
      <c r="WZA824" s="329"/>
      <c r="WZB824" s="329"/>
      <c r="WZC824" s="329"/>
      <c r="WZD824" s="329"/>
      <c r="WZE824" s="329"/>
      <c r="WZF824" s="329"/>
      <c r="WZG824" s="329"/>
      <c r="WZH824" s="329"/>
      <c r="WZI824" s="329"/>
      <c r="WZJ824" s="329"/>
      <c r="WZK824" s="329"/>
      <c r="WZL824" s="329"/>
      <c r="WZM824" s="329"/>
      <c r="WZN824" s="329"/>
      <c r="WZO824" s="329"/>
      <c r="WZP824" s="329"/>
      <c r="WZQ824" s="329"/>
      <c r="WZR824" s="329"/>
      <c r="WZS824" s="329"/>
      <c r="WZT824" s="329"/>
      <c r="WZU824" s="329"/>
      <c r="WZV824" s="329"/>
      <c r="WZW824" s="329"/>
      <c r="WZX824" s="329"/>
      <c r="WZY824" s="329"/>
      <c r="WZZ824" s="329"/>
      <c r="XAA824" s="329"/>
      <c r="XAB824" s="329"/>
      <c r="XAC824" s="329"/>
      <c r="XAD824" s="329"/>
      <c r="XAE824" s="329"/>
      <c r="XAF824" s="329"/>
      <c r="XAG824" s="329"/>
      <c r="XAH824" s="329"/>
      <c r="XAI824" s="329"/>
      <c r="XAJ824" s="329"/>
      <c r="XAK824" s="329"/>
      <c r="XAL824" s="329"/>
      <c r="XAM824" s="329"/>
      <c r="XAN824" s="329"/>
      <c r="XAO824" s="329"/>
      <c r="XAP824" s="329"/>
      <c r="XAQ824" s="329"/>
      <c r="XAR824" s="329"/>
      <c r="XAS824" s="329"/>
      <c r="XAT824" s="329"/>
      <c r="XAU824" s="329"/>
      <c r="XAV824" s="329"/>
      <c r="XAW824" s="329"/>
      <c r="XAX824" s="329"/>
      <c r="XAY824" s="329"/>
      <c r="XAZ824" s="329"/>
      <c r="XBA824" s="329"/>
      <c r="XBB824" s="329"/>
      <c r="XBC824" s="329"/>
      <c r="XBD824" s="329"/>
      <c r="XBE824" s="329"/>
      <c r="XBF824" s="329"/>
      <c r="XBG824" s="329"/>
      <c r="XBH824" s="329"/>
      <c r="XBI824" s="329"/>
      <c r="XBJ824" s="329"/>
      <c r="XBK824" s="329"/>
      <c r="XBL824" s="329"/>
      <c r="XBM824" s="329"/>
      <c r="XBN824" s="329"/>
      <c r="XBO824" s="329"/>
      <c r="XBP824" s="329"/>
      <c r="XBQ824" s="329"/>
      <c r="XBR824" s="329"/>
      <c r="XBS824" s="329"/>
      <c r="XBT824" s="329"/>
      <c r="XBU824" s="329"/>
      <c r="XBV824" s="329"/>
      <c r="XBW824" s="329"/>
      <c r="XBX824" s="329"/>
      <c r="XBY824" s="329"/>
      <c r="XBZ824" s="329"/>
      <c r="XCA824" s="329"/>
      <c r="XCB824" s="329"/>
      <c r="XCC824" s="329"/>
      <c r="XCD824" s="329"/>
      <c r="XCE824" s="329"/>
      <c r="XCF824" s="329"/>
      <c r="XCG824" s="329"/>
      <c r="XCH824" s="329"/>
      <c r="XCI824" s="329"/>
      <c r="XCJ824" s="329"/>
      <c r="XCK824" s="329"/>
      <c r="XCL824" s="329"/>
      <c r="XCM824" s="329"/>
      <c r="XCN824" s="329"/>
      <c r="XCO824" s="329"/>
      <c r="XCP824" s="329"/>
      <c r="XCQ824" s="329"/>
      <c r="XCR824" s="329"/>
      <c r="XCS824" s="329"/>
      <c r="XCT824" s="329"/>
      <c r="XCU824" s="329"/>
      <c r="XCV824" s="329"/>
      <c r="XCW824" s="329"/>
      <c r="XCX824" s="329"/>
      <c r="XCY824" s="329"/>
      <c r="XCZ824" s="329"/>
      <c r="XDA824" s="329"/>
      <c r="XDB824" s="329"/>
      <c r="XDC824" s="329"/>
      <c r="XDD824" s="329"/>
      <c r="XDE824" s="329"/>
      <c r="XDF824" s="329"/>
      <c r="XDG824" s="329"/>
      <c r="XDH824" s="329"/>
      <c r="XDI824" s="329"/>
      <c r="XDJ824" s="329"/>
      <c r="XDK824" s="329"/>
      <c r="XDL824" s="329"/>
      <c r="XDM824" s="329"/>
      <c r="XDN824" s="329"/>
      <c r="XDO824" s="329"/>
      <c r="XDP824" s="329"/>
      <c r="XDQ824" s="329"/>
      <c r="XDR824" s="329"/>
      <c r="XDS824" s="329"/>
      <c r="XDT824" s="329"/>
      <c r="XDU824" s="329"/>
      <c r="XDV824" s="329"/>
      <c r="XDW824" s="329"/>
      <c r="XDX824" s="329"/>
      <c r="XDY824" s="329"/>
      <c r="XDZ824" s="329"/>
      <c r="XEA824" s="329"/>
      <c r="XEB824" s="329"/>
      <c r="XEC824" s="329"/>
      <c r="XED824" s="329"/>
      <c r="XEE824" s="329"/>
      <c r="XEF824" s="329"/>
      <c r="XEG824" s="329"/>
      <c r="XEH824" s="329"/>
      <c r="XEI824" s="329"/>
      <c r="XEJ824" s="329"/>
      <c r="XEK824" s="329"/>
      <c r="XEL824" s="329"/>
      <c r="XEM824" s="329"/>
      <c r="XEN824" s="329"/>
      <c r="XEO824" s="329"/>
      <c r="XEP824" s="329"/>
      <c r="XEQ824" s="329"/>
      <c r="XER824" s="329"/>
      <c r="XES824" s="329"/>
      <c r="XET824" s="329"/>
      <c r="XEU824" s="329"/>
      <c r="XEV824" s="329"/>
      <c r="XEW824" s="329"/>
      <c r="XEX824" s="329"/>
      <c r="XEY824" s="329"/>
      <c r="XEZ824" s="330"/>
      <c r="XFA824" s="330"/>
    </row>
    <row r="825" spans="1:16381" s="320" customFormat="1" ht="14.1" customHeight="1" x14ac:dyDescent="0.15">
      <c r="A825" s="65" t="s">
        <v>1873</v>
      </c>
      <c r="B825" s="66" t="s">
        <v>2923</v>
      </c>
      <c r="C825" s="385">
        <v>0</v>
      </c>
      <c r="D825" s="386">
        <v>0</v>
      </c>
      <c r="E825" s="387">
        <v>0</v>
      </c>
      <c r="F825" s="387">
        <v>0</v>
      </c>
      <c r="G825" s="387">
        <v>0</v>
      </c>
      <c r="H825" s="407"/>
      <c r="I825" s="407"/>
      <c r="J825" s="407"/>
      <c r="K825" s="407"/>
      <c r="L825" s="407"/>
      <c r="M825" s="407"/>
      <c r="N825" s="407"/>
      <c r="O825" s="407"/>
      <c r="P825" s="407"/>
      <c r="Q825" s="407"/>
      <c r="R825" s="407"/>
      <c r="S825" s="407"/>
      <c r="T825" s="407"/>
      <c r="U825" s="407"/>
      <c r="V825" s="407"/>
      <c r="W825" s="407"/>
      <c r="X825" s="407"/>
      <c r="Y825" s="407"/>
      <c r="Z825" s="407"/>
      <c r="AA825" s="387">
        <v>0</v>
      </c>
      <c r="AB825" s="387">
        <v>0</v>
      </c>
      <c r="AC825" s="387">
        <v>0</v>
      </c>
      <c r="AD825" s="387">
        <v>0</v>
      </c>
      <c r="AE825" s="387">
        <v>0</v>
      </c>
      <c r="AF825" s="387">
        <v>0</v>
      </c>
      <c r="AG825" s="387">
        <v>0</v>
      </c>
      <c r="AH825" s="387">
        <v>0</v>
      </c>
      <c r="AI825" s="387">
        <v>0</v>
      </c>
      <c r="AJ825" s="387">
        <v>0</v>
      </c>
      <c r="AK825" s="431">
        <v>18760</v>
      </c>
      <c r="AL825" s="439">
        <v>0</v>
      </c>
      <c r="AM825" s="56" t="s">
        <v>537</v>
      </c>
      <c r="AN825" s="56" t="s">
        <v>537</v>
      </c>
      <c r="AO825" s="56"/>
      <c r="AP825" s="56"/>
      <c r="AQ825" s="56"/>
      <c r="AR825" s="319"/>
      <c r="XFA825" s="319"/>
    </row>
    <row r="826" spans="1:16381" s="307" customFormat="1" ht="14.1" customHeight="1" x14ac:dyDescent="0.15">
      <c r="A826" s="65" t="s">
        <v>1874</v>
      </c>
      <c r="B826" s="66" t="s">
        <v>2308</v>
      </c>
      <c r="C826" s="385">
        <v>0</v>
      </c>
      <c r="D826" s="386">
        <v>0</v>
      </c>
      <c r="E826" s="387">
        <v>0</v>
      </c>
      <c r="F826" s="387">
        <v>0</v>
      </c>
      <c r="G826" s="387">
        <v>0</v>
      </c>
      <c r="H826" s="407"/>
      <c r="I826" s="407"/>
      <c r="J826" s="407"/>
      <c r="K826" s="407"/>
      <c r="L826" s="407"/>
      <c r="M826" s="407"/>
      <c r="N826" s="407"/>
      <c r="O826" s="407"/>
      <c r="P826" s="407"/>
      <c r="Q826" s="407"/>
      <c r="R826" s="407"/>
      <c r="S826" s="407"/>
      <c r="T826" s="407"/>
      <c r="U826" s="407"/>
      <c r="V826" s="407"/>
      <c r="W826" s="407"/>
      <c r="X826" s="407"/>
      <c r="Y826" s="407"/>
      <c r="Z826" s="407"/>
      <c r="AA826" s="387">
        <v>0</v>
      </c>
      <c r="AB826" s="387">
        <v>0</v>
      </c>
      <c r="AC826" s="387">
        <v>0</v>
      </c>
      <c r="AD826" s="387">
        <v>0</v>
      </c>
      <c r="AE826" s="387">
        <v>0</v>
      </c>
      <c r="AF826" s="387">
        <v>0</v>
      </c>
      <c r="AG826" s="387">
        <v>0</v>
      </c>
      <c r="AH826" s="387">
        <v>0</v>
      </c>
      <c r="AI826" s="387">
        <v>0</v>
      </c>
      <c r="AJ826" s="387">
        <v>0</v>
      </c>
      <c r="AK826" s="431">
        <v>10780</v>
      </c>
      <c r="AL826" s="439">
        <v>0</v>
      </c>
      <c r="AM826" s="56" t="s">
        <v>537</v>
      </c>
      <c r="AN826" s="56"/>
      <c r="AO826" s="56"/>
      <c r="AP826" s="56"/>
      <c r="AQ826" s="56"/>
      <c r="AR826" s="306"/>
      <c r="XFA826" s="306"/>
    </row>
    <row r="827" spans="1:16381" s="307" customFormat="1" ht="14.1" customHeight="1" x14ac:dyDescent="0.15">
      <c r="A827" s="65" t="s">
        <v>1875</v>
      </c>
      <c r="B827" s="66" t="s">
        <v>950</v>
      </c>
      <c r="C827" s="385">
        <v>57</v>
      </c>
      <c r="D827" s="386">
        <v>57</v>
      </c>
      <c r="E827" s="387">
        <v>51</v>
      </c>
      <c r="F827" s="387">
        <v>6</v>
      </c>
      <c r="G827" s="387">
        <v>0</v>
      </c>
      <c r="H827" s="407"/>
      <c r="I827" s="407"/>
      <c r="J827" s="407"/>
      <c r="K827" s="407"/>
      <c r="L827" s="407"/>
      <c r="M827" s="407"/>
      <c r="N827" s="407"/>
      <c r="O827" s="407"/>
      <c r="P827" s="407"/>
      <c r="Q827" s="407"/>
      <c r="R827" s="407"/>
      <c r="S827" s="407"/>
      <c r="T827" s="407"/>
      <c r="U827" s="407"/>
      <c r="V827" s="407"/>
      <c r="W827" s="407"/>
      <c r="X827" s="407"/>
      <c r="Y827" s="407"/>
      <c r="Z827" s="407"/>
      <c r="AA827" s="387">
        <v>9</v>
      </c>
      <c r="AB827" s="387">
        <v>14</v>
      </c>
      <c r="AC827" s="387">
        <v>34</v>
      </c>
      <c r="AD827" s="387">
        <v>0</v>
      </c>
      <c r="AE827" s="387">
        <v>0</v>
      </c>
      <c r="AF827" s="387">
        <v>0</v>
      </c>
      <c r="AG827" s="387">
        <v>0</v>
      </c>
      <c r="AH827" s="387">
        <v>0</v>
      </c>
      <c r="AI827" s="387">
        <v>0</v>
      </c>
      <c r="AJ827" s="387">
        <v>0</v>
      </c>
      <c r="AK827" s="431">
        <v>82490</v>
      </c>
      <c r="AL827" s="439">
        <v>4206990</v>
      </c>
      <c r="AM827" s="56" t="s">
        <v>537</v>
      </c>
      <c r="AN827" s="56"/>
      <c r="AO827" s="56"/>
      <c r="AP827" s="56"/>
      <c r="AQ827" s="56"/>
      <c r="AR827" s="306"/>
      <c r="XFA827" s="306"/>
    </row>
    <row r="828" spans="1:16381" s="307" customFormat="1" ht="14.1" customHeight="1" x14ac:dyDescent="0.15">
      <c r="A828" s="65" t="s">
        <v>1876</v>
      </c>
      <c r="B828" s="66" t="s">
        <v>951</v>
      </c>
      <c r="C828" s="385">
        <v>0</v>
      </c>
      <c r="D828" s="386">
        <v>0</v>
      </c>
      <c r="E828" s="387">
        <v>0</v>
      </c>
      <c r="F828" s="387">
        <v>0</v>
      </c>
      <c r="G828" s="387">
        <v>0</v>
      </c>
      <c r="H828" s="407"/>
      <c r="I828" s="407"/>
      <c r="J828" s="407"/>
      <c r="K828" s="407"/>
      <c r="L828" s="407"/>
      <c r="M828" s="407"/>
      <c r="N828" s="407"/>
      <c r="O828" s="407"/>
      <c r="P828" s="407"/>
      <c r="Q828" s="407"/>
      <c r="R828" s="407"/>
      <c r="S828" s="407"/>
      <c r="T828" s="407"/>
      <c r="U828" s="407"/>
      <c r="V828" s="407"/>
      <c r="W828" s="407"/>
      <c r="X828" s="407"/>
      <c r="Y828" s="407"/>
      <c r="Z828" s="407"/>
      <c r="AA828" s="387">
        <v>0</v>
      </c>
      <c r="AB828" s="387">
        <v>0</v>
      </c>
      <c r="AC828" s="387">
        <v>0</v>
      </c>
      <c r="AD828" s="387">
        <v>0</v>
      </c>
      <c r="AE828" s="387">
        <v>0</v>
      </c>
      <c r="AF828" s="387">
        <v>0</v>
      </c>
      <c r="AG828" s="387">
        <v>0</v>
      </c>
      <c r="AH828" s="387">
        <v>0</v>
      </c>
      <c r="AI828" s="387">
        <v>0</v>
      </c>
      <c r="AJ828" s="387">
        <v>0</v>
      </c>
      <c r="AK828" s="431">
        <v>14790</v>
      </c>
      <c r="AL828" s="439">
        <v>0</v>
      </c>
      <c r="AM828" s="56" t="s">
        <v>537</v>
      </c>
      <c r="AN828" s="56" t="s">
        <v>537</v>
      </c>
      <c r="AO828" s="56"/>
      <c r="AP828" s="56"/>
      <c r="AQ828" s="56"/>
      <c r="AR828" s="306"/>
      <c r="XFA828" s="306"/>
    </row>
    <row r="829" spans="1:16381" s="307" customFormat="1" ht="14.1" customHeight="1" x14ac:dyDescent="0.15">
      <c r="A829" s="65" t="s">
        <v>1877</v>
      </c>
      <c r="B829" s="66" t="s">
        <v>212</v>
      </c>
      <c r="C829" s="385">
        <v>14</v>
      </c>
      <c r="D829" s="386">
        <v>14</v>
      </c>
      <c r="E829" s="387">
        <v>14</v>
      </c>
      <c r="F829" s="387">
        <v>0</v>
      </c>
      <c r="G829" s="387">
        <v>0</v>
      </c>
      <c r="H829" s="407"/>
      <c r="I829" s="407"/>
      <c r="J829" s="407"/>
      <c r="K829" s="407"/>
      <c r="L829" s="407"/>
      <c r="M829" s="407"/>
      <c r="N829" s="407"/>
      <c r="O829" s="407"/>
      <c r="P829" s="407"/>
      <c r="Q829" s="407"/>
      <c r="R829" s="407"/>
      <c r="S829" s="407"/>
      <c r="T829" s="407"/>
      <c r="U829" s="407"/>
      <c r="V829" s="407"/>
      <c r="W829" s="407"/>
      <c r="X829" s="407"/>
      <c r="Y829" s="407"/>
      <c r="Z829" s="407"/>
      <c r="AA829" s="387">
        <v>0</v>
      </c>
      <c r="AB829" s="387">
        <v>14</v>
      </c>
      <c r="AC829" s="387">
        <v>0</v>
      </c>
      <c r="AD829" s="387">
        <v>0</v>
      </c>
      <c r="AE829" s="387">
        <v>0</v>
      </c>
      <c r="AF829" s="387">
        <v>0</v>
      </c>
      <c r="AG829" s="387">
        <v>0</v>
      </c>
      <c r="AH829" s="387">
        <v>0</v>
      </c>
      <c r="AI829" s="387">
        <v>0</v>
      </c>
      <c r="AJ829" s="387">
        <v>0</v>
      </c>
      <c r="AK829" s="431">
        <v>21970</v>
      </c>
      <c r="AL829" s="439">
        <v>307580</v>
      </c>
      <c r="AM829" s="56" t="s">
        <v>537</v>
      </c>
      <c r="AN829" s="56"/>
      <c r="AO829" s="56"/>
      <c r="AP829" s="56"/>
      <c r="AQ829" s="56"/>
      <c r="AR829" s="306"/>
      <c r="XFA829" s="306"/>
    </row>
    <row r="830" spans="1:16381" s="307" customFormat="1" ht="14.1" customHeight="1" x14ac:dyDescent="0.15">
      <c r="A830" s="65" t="s">
        <v>1878</v>
      </c>
      <c r="B830" s="66" t="s">
        <v>952</v>
      </c>
      <c r="C830" s="385">
        <v>0</v>
      </c>
      <c r="D830" s="386">
        <v>0</v>
      </c>
      <c r="E830" s="387">
        <v>0</v>
      </c>
      <c r="F830" s="387">
        <v>0</v>
      </c>
      <c r="G830" s="387">
        <v>0</v>
      </c>
      <c r="H830" s="407"/>
      <c r="I830" s="407"/>
      <c r="J830" s="407"/>
      <c r="K830" s="407"/>
      <c r="L830" s="407"/>
      <c r="M830" s="407"/>
      <c r="N830" s="407"/>
      <c r="O830" s="407"/>
      <c r="P830" s="407"/>
      <c r="Q830" s="407"/>
      <c r="R830" s="407"/>
      <c r="S830" s="407"/>
      <c r="T830" s="407"/>
      <c r="U830" s="407"/>
      <c r="V830" s="407"/>
      <c r="W830" s="407"/>
      <c r="X830" s="407"/>
      <c r="Y830" s="407"/>
      <c r="Z830" s="407"/>
      <c r="AA830" s="387">
        <v>0</v>
      </c>
      <c r="AB830" s="387">
        <v>0</v>
      </c>
      <c r="AC830" s="387">
        <v>0</v>
      </c>
      <c r="AD830" s="387">
        <v>0</v>
      </c>
      <c r="AE830" s="387">
        <v>0</v>
      </c>
      <c r="AF830" s="387">
        <v>0</v>
      </c>
      <c r="AG830" s="387">
        <v>0</v>
      </c>
      <c r="AH830" s="387">
        <v>0</v>
      </c>
      <c r="AI830" s="387">
        <v>0</v>
      </c>
      <c r="AJ830" s="387">
        <v>0</v>
      </c>
      <c r="AK830" s="431">
        <v>61720</v>
      </c>
      <c r="AL830" s="439">
        <v>0</v>
      </c>
      <c r="AM830" s="56" t="s">
        <v>537</v>
      </c>
      <c r="AN830" s="56"/>
      <c r="AO830" s="56"/>
      <c r="AP830" s="56"/>
      <c r="AQ830" s="56"/>
      <c r="AR830" s="306"/>
      <c r="XFA830" s="306"/>
    </row>
    <row r="831" spans="1:16381" s="307" customFormat="1" ht="14.1" customHeight="1" x14ac:dyDescent="0.15">
      <c r="A831" s="65" t="s">
        <v>1879</v>
      </c>
      <c r="B831" s="66" t="s">
        <v>145</v>
      </c>
      <c r="C831" s="385">
        <v>2</v>
      </c>
      <c r="D831" s="386">
        <v>2</v>
      </c>
      <c r="E831" s="387">
        <v>2</v>
      </c>
      <c r="F831" s="387">
        <v>0</v>
      </c>
      <c r="G831" s="387">
        <v>0</v>
      </c>
      <c r="H831" s="407"/>
      <c r="I831" s="407"/>
      <c r="J831" s="407"/>
      <c r="K831" s="407"/>
      <c r="L831" s="407"/>
      <c r="M831" s="407"/>
      <c r="N831" s="407"/>
      <c r="O831" s="407"/>
      <c r="P831" s="407"/>
      <c r="Q831" s="407"/>
      <c r="R831" s="407"/>
      <c r="S831" s="407"/>
      <c r="T831" s="407"/>
      <c r="U831" s="407"/>
      <c r="V831" s="407"/>
      <c r="W831" s="407"/>
      <c r="X831" s="407"/>
      <c r="Y831" s="407"/>
      <c r="Z831" s="407"/>
      <c r="AA831" s="387">
        <v>0</v>
      </c>
      <c r="AB831" s="387">
        <v>2</v>
      </c>
      <c r="AC831" s="387">
        <v>0</v>
      </c>
      <c r="AD831" s="387">
        <v>0</v>
      </c>
      <c r="AE831" s="387">
        <v>0</v>
      </c>
      <c r="AF831" s="387">
        <v>0</v>
      </c>
      <c r="AG831" s="387">
        <v>0</v>
      </c>
      <c r="AH831" s="387">
        <v>0</v>
      </c>
      <c r="AI831" s="387">
        <v>0</v>
      </c>
      <c r="AJ831" s="387">
        <v>0</v>
      </c>
      <c r="AK831" s="431">
        <v>31560</v>
      </c>
      <c r="AL831" s="439">
        <v>63120</v>
      </c>
      <c r="AM831" s="56" t="s">
        <v>537</v>
      </c>
      <c r="AN831" s="56"/>
      <c r="AO831" s="56"/>
      <c r="AP831" s="56"/>
      <c r="AQ831" s="56"/>
      <c r="AR831" s="306"/>
      <c r="XFA831" s="306"/>
    </row>
    <row r="832" spans="1:16381" s="307" customFormat="1" ht="14.1" customHeight="1" x14ac:dyDescent="0.15">
      <c r="A832" s="65" t="s">
        <v>1880</v>
      </c>
      <c r="B832" s="66" t="s">
        <v>146</v>
      </c>
      <c r="C832" s="385">
        <v>0</v>
      </c>
      <c r="D832" s="386">
        <v>0</v>
      </c>
      <c r="E832" s="387">
        <v>0</v>
      </c>
      <c r="F832" s="387">
        <v>0</v>
      </c>
      <c r="G832" s="387">
        <v>0</v>
      </c>
      <c r="H832" s="407"/>
      <c r="I832" s="407"/>
      <c r="J832" s="407"/>
      <c r="K832" s="407"/>
      <c r="L832" s="407"/>
      <c r="M832" s="407"/>
      <c r="N832" s="407"/>
      <c r="O832" s="407"/>
      <c r="P832" s="407"/>
      <c r="Q832" s="407"/>
      <c r="R832" s="407"/>
      <c r="S832" s="407"/>
      <c r="T832" s="407"/>
      <c r="U832" s="407"/>
      <c r="V832" s="407"/>
      <c r="W832" s="407"/>
      <c r="X832" s="407"/>
      <c r="Y832" s="407"/>
      <c r="Z832" s="407"/>
      <c r="AA832" s="387">
        <v>0</v>
      </c>
      <c r="AB832" s="387">
        <v>0</v>
      </c>
      <c r="AC832" s="387">
        <v>0</v>
      </c>
      <c r="AD832" s="387">
        <v>0</v>
      </c>
      <c r="AE832" s="387">
        <v>0</v>
      </c>
      <c r="AF832" s="387">
        <v>0</v>
      </c>
      <c r="AG832" s="387">
        <v>0</v>
      </c>
      <c r="AH832" s="387">
        <v>0</v>
      </c>
      <c r="AI832" s="387">
        <v>0</v>
      </c>
      <c r="AJ832" s="387">
        <v>0</v>
      </c>
      <c r="AK832" s="431">
        <v>36000</v>
      </c>
      <c r="AL832" s="439">
        <v>0</v>
      </c>
      <c r="AM832" s="56" t="s">
        <v>537</v>
      </c>
      <c r="AN832" s="56"/>
      <c r="AO832" s="56"/>
      <c r="AP832" s="56"/>
      <c r="AQ832" s="56"/>
      <c r="AR832" s="306"/>
      <c r="XFA832" s="306"/>
    </row>
    <row r="833" spans="1:16381" s="307" customFormat="1" ht="14.1" customHeight="1" x14ac:dyDescent="0.15">
      <c r="A833" s="65" t="s">
        <v>1881</v>
      </c>
      <c r="B833" s="66" t="s">
        <v>359</v>
      </c>
      <c r="C833" s="385">
        <v>0</v>
      </c>
      <c r="D833" s="386">
        <v>0</v>
      </c>
      <c r="E833" s="387">
        <v>0</v>
      </c>
      <c r="F833" s="387">
        <v>0</v>
      </c>
      <c r="G833" s="387">
        <v>0</v>
      </c>
      <c r="H833" s="407"/>
      <c r="I833" s="407"/>
      <c r="J833" s="407"/>
      <c r="K833" s="407"/>
      <c r="L833" s="407"/>
      <c r="M833" s="407"/>
      <c r="N833" s="407"/>
      <c r="O833" s="407"/>
      <c r="P833" s="407"/>
      <c r="Q833" s="407"/>
      <c r="R833" s="407"/>
      <c r="S833" s="407"/>
      <c r="T833" s="407"/>
      <c r="U833" s="407"/>
      <c r="V833" s="407"/>
      <c r="W833" s="407"/>
      <c r="X833" s="407"/>
      <c r="Y833" s="407"/>
      <c r="Z833" s="407"/>
      <c r="AA833" s="387">
        <v>0</v>
      </c>
      <c r="AB833" s="387">
        <v>0</v>
      </c>
      <c r="AC833" s="387">
        <v>0</v>
      </c>
      <c r="AD833" s="387">
        <v>0</v>
      </c>
      <c r="AE833" s="387">
        <v>0</v>
      </c>
      <c r="AF833" s="387">
        <v>0</v>
      </c>
      <c r="AG833" s="387">
        <v>0</v>
      </c>
      <c r="AH833" s="387">
        <v>0</v>
      </c>
      <c r="AI833" s="387">
        <v>0</v>
      </c>
      <c r="AJ833" s="387">
        <v>0</v>
      </c>
      <c r="AK833" s="431">
        <v>62260</v>
      </c>
      <c r="AL833" s="439">
        <v>0</v>
      </c>
      <c r="AM833" s="56" t="s">
        <v>537</v>
      </c>
      <c r="AN833" s="56"/>
      <c r="AO833" s="56"/>
      <c r="AP833" s="56"/>
      <c r="AQ833" s="56"/>
      <c r="AR833" s="306"/>
      <c r="XFA833" s="306"/>
    </row>
    <row r="834" spans="1:16381" s="307" customFormat="1" ht="14.1" customHeight="1" x14ac:dyDescent="0.15">
      <c r="A834" s="65" t="s">
        <v>1882</v>
      </c>
      <c r="B834" s="66" t="s">
        <v>360</v>
      </c>
      <c r="C834" s="385">
        <v>0</v>
      </c>
      <c r="D834" s="386">
        <v>0</v>
      </c>
      <c r="E834" s="387">
        <v>0</v>
      </c>
      <c r="F834" s="387">
        <v>0</v>
      </c>
      <c r="G834" s="387">
        <v>0</v>
      </c>
      <c r="H834" s="407"/>
      <c r="I834" s="407"/>
      <c r="J834" s="407"/>
      <c r="K834" s="407"/>
      <c r="L834" s="407"/>
      <c r="M834" s="407"/>
      <c r="N834" s="407"/>
      <c r="O834" s="407"/>
      <c r="P834" s="407"/>
      <c r="Q834" s="407"/>
      <c r="R834" s="407"/>
      <c r="S834" s="407"/>
      <c r="T834" s="407"/>
      <c r="U834" s="407"/>
      <c r="V834" s="407"/>
      <c r="W834" s="407"/>
      <c r="X834" s="407"/>
      <c r="Y834" s="407"/>
      <c r="Z834" s="407"/>
      <c r="AA834" s="387">
        <v>0</v>
      </c>
      <c r="AB834" s="387">
        <v>0</v>
      </c>
      <c r="AC834" s="387">
        <v>0</v>
      </c>
      <c r="AD834" s="387">
        <v>0</v>
      </c>
      <c r="AE834" s="387">
        <v>0</v>
      </c>
      <c r="AF834" s="387">
        <v>0</v>
      </c>
      <c r="AG834" s="387">
        <v>0</v>
      </c>
      <c r="AH834" s="387">
        <v>0</v>
      </c>
      <c r="AI834" s="387">
        <v>0</v>
      </c>
      <c r="AJ834" s="387">
        <v>0</v>
      </c>
      <c r="AK834" s="431">
        <v>62260</v>
      </c>
      <c r="AL834" s="439">
        <v>0</v>
      </c>
      <c r="AM834" s="56" t="s">
        <v>537</v>
      </c>
      <c r="AN834" s="56"/>
      <c r="AO834" s="56"/>
      <c r="AP834" s="56"/>
      <c r="AQ834" s="56"/>
      <c r="AR834" s="306"/>
      <c r="XFA834" s="306"/>
    </row>
    <row r="835" spans="1:16381" s="307" customFormat="1" ht="14.1" customHeight="1" x14ac:dyDescent="0.15">
      <c r="A835" s="65" t="s">
        <v>1883</v>
      </c>
      <c r="B835" s="66" t="s">
        <v>361</v>
      </c>
      <c r="C835" s="385">
        <v>0</v>
      </c>
      <c r="D835" s="386">
        <v>0</v>
      </c>
      <c r="E835" s="387">
        <v>0</v>
      </c>
      <c r="F835" s="387">
        <v>0</v>
      </c>
      <c r="G835" s="387">
        <v>0</v>
      </c>
      <c r="H835" s="407"/>
      <c r="I835" s="407"/>
      <c r="J835" s="407"/>
      <c r="K835" s="407"/>
      <c r="L835" s="407"/>
      <c r="M835" s="407"/>
      <c r="N835" s="407"/>
      <c r="O835" s="407"/>
      <c r="P835" s="407"/>
      <c r="Q835" s="407"/>
      <c r="R835" s="407"/>
      <c r="S835" s="407"/>
      <c r="T835" s="407"/>
      <c r="U835" s="407"/>
      <c r="V835" s="407"/>
      <c r="W835" s="407"/>
      <c r="X835" s="407"/>
      <c r="Y835" s="407"/>
      <c r="Z835" s="407"/>
      <c r="AA835" s="387">
        <v>0</v>
      </c>
      <c r="AB835" s="387">
        <v>0</v>
      </c>
      <c r="AC835" s="387">
        <v>0</v>
      </c>
      <c r="AD835" s="387">
        <v>0</v>
      </c>
      <c r="AE835" s="387">
        <v>0</v>
      </c>
      <c r="AF835" s="387">
        <v>0</v>
      </c>
      <c r="AG835" s="387">
        <v>0</v>
      </c>
      <c r="AH835" s="387">
        <v>0</v>
      </c>
      <c r="AI835" s="387">
        <v>0</v>
      </c>
      <c r="AJ835" s="387">
        <v>0</v>
      </c>
      <c r="AK835" s="431">
        <v>66260</v>
      </c>
      <c r="AL835" s="439">
        <v>0</v>
      </c>
      <c r="AM835" s="56" t="s">
        <v>537</v>
      </c>
      <c r="AN835" s="56"/>
      <c r="AO835" s="56"/>
      <c r="AP835" s="56"/>
      <c r="AQ835" s="56"/>
      <c r="AR835" s="306"/>
      <c r="XFA835" s="306"/>
    </row>
    <row r="836" spans="1:16381" s="307" customFormat="1" ht="14.1" customHeight="1" x14ac:dyDescent="0.15">
      <c r="A836" s="65" t="s">
        <v>1884</v>
      </c>
      <c r="B836" s="66" t="s">
        <v>4010</v>
      </c>
      <c r="C836" s="385">
        <v>0</v>
      </c>
      <c r="D836" s="386">
        <v>0</v>
      </c>
      <c r="E836" s="387">
        <v>0</v>
      </c>
      <c r="F836" s="387">
        <v>0</v>
      </c>
      <c r="G836" s="387">
        <v>0</v>
      </c>
      <c r="H836" s="407"/>
      <c r="I836" s="407"/>
      <c r="J836" s="407"/>
      <c r="K836" s="407"/>
      <c r="L836" s="407"/>
      <c r="M836" s="407"/>
      <c r="N836" s="407"/>
      <c r="O836" s="407"/>
      <c r="P836" s="407"/>
      <c r="Q836" s="407"/>
      <c r="R836" s="407"/>
      <c r="S836" s="407"/>
      <c r="T836" s="407"/>
      <c r="U836" s="407"/>
      <c r="V836" s="407"/>
      <c r="W836" s="407"/>
      <c r="X836" s="407"/>
      <c r="Y836" s="407"/>
      <c r="Z836" s="407"/>
      <c r="AA836" s="387">
        <v>0</v>
      </c>
      <c r="AB836" s="387">
        <v>0</v>
      </c>
      <c r="AC836" s="387">
        <v>0</v>
      </c>
      <c r="AD836" s="387">
        <v>0</v>
      </c>
      <c r="AE836" s="387">
        <v>0</v>
      </c>
      <c r="AF836" s="387">
        <v>0</v>
      </c>
      <c r="AG836" s="387">
        <v>0</v>
      </c>
      <c r="AH836" s="387">
        <v>0</v>
      </c>
      <c r="AI836" s="387">
        <v>0</v>
      </c>
      <c r="AJ836" s="387">
        <v>0</v>
      </c>
      <c r="AK836" s="431">
        <v>49380</v>
      </c>
      <c r="AL836" s="439">
        <v>0</v>
      </c>
      <c r="AM836" s="56" t="s">
        <v>537</v>
      </c>
      <c r="AN836" s="56"/>
      <c r="AO836" s="56"/>
      <c r="AP836" s="56"/>
      <c r="AQ836" s="56"/>
      <c r="AR836" s="306"/>
      <c r="XFA836" s="306"/>
    </row>
    <row r="837" spans="1:16381" s="307" customFormat="1" ht="14.1" customHeight="1" x14ac:dyDescent="0.15">
      <c r="A837" s="65" t="s">
        <v>1885</v>
      </c>
      <c r="B837" s="66" t="s">
        <v>213</v>
      </c>
      <c r="C837" s="385">
        <v>0</v>
      </c>
      <c r="D837" s="386">
        <v>0</v>
      </c>
      <c r="E837" s="387">
        <v>0</v>
      </c>
      <c r="F837" s="387">
        <v>0</v>
      </c>
      <c r="G837" s="387">
        <v>0</v>
      </c>
      <c r="H837" s="407"/>
      <c r="I837" s="407"/>
      <c r="J837" s="407"/>
      <c r="K837" s="407"/>
      <c r="L837" s="407"/>
      <c r="M837" s="407"/>
      <c r="N837" s="407"/>
      <c r="O837" s="407"/>
      <c r="P837" s="407"/>
      <c r="Q837" s="407"/>
      <c r="R837" s="407"/>
      <c r="S837" s="407"/>
      <c r="T837" s="407"/>
      <c r="U837" s="407"/>
      <c r="V837" s="407"/>
      <c r="W837" s="407"/>
      <c r="X837" s="407"/>
      <c r="Y837" s="407"/>
      <c r="Z837" s="407"/>
      <c r="AA837" s="387">
        <v>0</v>
      </c>
      <c r="AB837" s="387">
        <v>0</v>
      </c>
      <c r="AC837" s="387">
        <v>0</v>
      </c>
      <c r="AD837" s="387">
        <v>0</v>
      </c>
      <c r="AE837" s="387">
        <v>0</v>
      </c>
      <c r="AF837" s="387">
        <v>0</v>
      </c>
      <c r="AG837" s="387">
        <v>0</v>
      </c>
      <c r="AH837" s="387">
        <v>0</v>
      </c>
      <c r="AI837" s="387">
        <v>0</v>
      </c>
      <c r="AJ837" s="387">
        <v>0</v>
      </c>
      <c r="AK837" s="431">
        <v>81080</v>
      </c>
      <c r="AL837" s="439">
        <v>0</v>
      </c>
      <c r="AM837" s="56" t="s">
        <v>537</v>
      </c>
      <c r="AN837" s="56"/>
      <c r="AO837" s="56"/>
      <c r="AP837" s="56"/>
      <c r="AQ837" s="56"/>
      <c r="AR837" s="306"/>
      <c r="XFA837" s="306"/>
    </row>
    <row r="838" spans="1:16381" s="307" customFormat="1" ht="14.1" customHeight="1" x14ac:dyDescent="0.15">
      <c r="A838" s="65" t="s">
        <v>1886</v>
      </c>
      <c r="B838" s="66" t="s">
        <v>4011</v>
      </c>
      <c r="C838" s="385">
        <v>0</v>
      </c>
      <c r="D838" s="386">
        <v>0</v>
      </c>
      <c r="E838" s="387">
        <v>0</v>
      </c>
      <c r="F838" s="387">
        <v>0</v>
      </c>
      <c r="G838" s="387">
        <v>0</v>
      </c>
      <c r="H838" s="407"/>
      <c r="I838" s="407"/>
      <c r="J838" s="407"/>
      <c r="K838" s="407"/>
      <c r="L838" s="407"/>
      <c r="M838" s="407"/>
      <c r="N838" s="407"/>
      <c r="O838" s="407"/>
      <c r="P838" s="407"/>
      <c r="Q838" s="407"/>
      <c r="R838" s="407"/>
      <c r="S838" s="407"/>
      <c r="T838" s="407"/>
      <c r="U838" s="407"/>
      <c r="V838" s="407"/>
      <c r="W838" s="407"/>
      <c r="X838" s="407"/>
      <c r="Y838" s="407"/>
      <c r="Z838" s="407"/>
      <c r="AA838" s="387">
        <v>0</v>
      </c>
      <c r="AB838" s="387">
        <v>0</v>
      </c>
      <c r="AC838" s="387">
        <v>0</v>
      </c>
      <c r="AD838" s="387">
        <v>0</v>
      </c>
      <c r="AE838" s="387">
        <v>0</v>
      </c>
      <c r="AF838" s="387">
        <v>0</v>
      </c>
      <c r="AG838" s="387">
        <v>0</v>
      </c>
      <c r="AH838" s="387">
        <v>0</v>
      </c>
      <c r="AI838" s="387">
        <v>0</v>
      </c>
      <c r="AJ838" s="387">
        <v>0</v>
      </c>
      <c r="AK838" s="431">
        <v>58450</v>
      </c>
      <c r="AL838" s="439">
        <v>0</v>
      </c>
      <c r="AM838" s="56" t="s">
        <v>537</v>
      </c>
      <c r="AN838" s="56"/>
      <c r="AO838" s="56"/>
      <c r="AP838" s="56"/>
      <c r="AQ838" s="56"/>
      <c r="AR838" s="306"/>
      <c r="XFA838" s="306"/>
    </row>
    <row r="839" spans="1:16381" s="307" customFormat="1" ht="21" x14ac:dyDescent="0.15">
      <c r="A839" s="65" t="s">
        <v>1887</v>
      </c>
      <c r="B839" s="66" t="s">
        <v>214</v>
      </c>
      <c r="C839" s="385">
        <v>0</v>
      </c>
      <c r="D839" s="386">
        <v>0</v>
      </c>
      <c r="E839" s="387">
        <v>0</v>
      </c>
      <c r="F839" s="387">
        <v>0</v>
      </c>
      <c r="G839" s="387">
        <v>0</v>
      </c>
      <c r="H839" s="407"/>
      <c r="I839" s="407"/>
      <c r="J839" s="407"/>
      <c r="K839" s="407"/>
      <c r="L839" s="407"/>
      <c r="M839" s="407"/>
      <c r="N839" s="407"/>
      <c r="O839" s="407"/>
      <c r="P839" s="407"/>
      <c r="Q839" s="407"/>
      <c r="R839" s="407"/>
      <c r="S839" s="407"/>
      <c r="T839" s="407"/>
      <c r="U839" s="407"/>
      <c r="V839" s="407"/>
      <c r="W839" s="407"/>
      <c r="X839" s="407"/>
      <c r="Y839" s="407"/>
      <c r="Z839" s="407"/>
      <c r="AA839" s="387">
        <v>0</v>
      </c>
      <c r="AB839" s="387">
        <v>0</v>
      </c>
      <c r="AC839" s="387">
        <v>0</v>
      </c>
      <c r="AD839" s="387">
        <v>0</v>
      </c>
      <c r="AE839" s="387">
        <v>0</v>
      </c>
      <c r="AF839" s="387">
        <v>0</v>
      </c>
      <c r="AG839" s="387">
        <v>0</v>
      </c>
      <c r="AH839" s="387">
        <v>0</v>
      </c>
      <c r="AI839" s="387">
        <v>0</v>
      </c>
      <c r="AJ839" s="387">
        <v>0</v>
      </c>
      <c r="AK839" s="431">
        <v>24100</v>
      </c>
      <c r="AL839" s="439">
        <v>0</v>
      </c>
      <c r="AM839" s="56" t="s">
        <v>537</v>
      </c>
      <c r="AN839" s="56"/>
      <c r="AO839" s="56"/>
      <c r="AP839" s="56"/>
      <c r="AQ839" s="56"/>
      <c r="AR839" s="306"/>
      <c r="XFA839" s="306"/>
    </row>
    <row r="840" spans="1:16381" s="307" customFormat="1" ht="14.1" customHeight="1" x14ac:dyDescent="0.15">
      <c r="A840" s="65" t="s">
        <v>1888</v>
      </c>
      <c r="B840" s="66" t="s">
        <v>699</v>
      </c>
      <c r="C840" s="385">
        <v>0</v>
      </c>
      <c r="D840" s="386">
        <v>0</v>
      </c>
      <c r="E840" s="387">
        <v>0</v>
      </c>
      <c r="F840" s="387">
        <v>0</v>
      </c>
      <c r="G840" s="387">
        <v>0</v>
      </c>
      <c r="H840" s="407"/>
      <c r="I840" s="407"/>
      <c r="J840" s="407"/>
      <c r="K840" s="407"/>
      <c r="L840" s="407"/>
      <c r="M840" s="407"/>
      <c r="N840" s="407"/>
      <c r="O840" s="407"/>
      <c r="P840" s="407"/>
      <c r="Q840" s="407"/>
      <c r="R840" s="407"/>
      <c r="S840" s="407"/>
      <c r="T840" s="407"/>
      <c r="U840" s="407"/>
      <c r="V840" s="407"/>
      <c r="W840" s="407"/>
      <c r="X840" s="407"/>
      <c r="Y840" s="407"/>
      <c r="Z840" s="407"/>
      <c r="AA840" s="387">
        <v>0</v>
      </c>
      <c r="AB840" s="387">
        <v>0</v>
      </c>
      <c r="AC840" s="387">
        <v>0</v>
      </c>
      <c r="AD840" s="387">
        <v>0</v>
      </c>
      <c r="AE840" s="387">
        <v>0</v>
      </c>
      <c r="AF840" s="387">
        <v>0</v>
      </c>
      <c r="AG840" s="387">
        <v>0</v>
      </c>
      <c r="AH840" s="387">
        <v>0</v>
      </c>
      <c r="AI840" s="387">
        <v>0</v>
      </c>
      <c r="AJ840" s="387">
        <v>0</v>
      </c>
      <c r="AK840" s="431">
        <v>59460</v>
      </c>
      <c r="AL840" s="439">
        <v>0</v>
      </c>
      <c r="AM840" s="56" t="s">
        <v>537</v>
      </c>
      <c r="AN840" s="56"/>
      <c r="AO840" s="56"/>
      <c r="AP840" s="56"/>
      <c r="AQ840" s="56"/>
      <c r="AR840" s="306"/>
      <c r="XFA840" s="306"/>
    </row>
    <row r="841" spans="1:16381" s="307" customFormat="1" ht="14.1" customHeight="1" x14ac:dyDescent="0.15">
      <c r="A841" s="65" t="s">
        <v>1889</v>
      </c>
      <c r="B841" s="66" t="s">
        <v>700</v>
      </c>
      <c r="C841" s="385">
        <v>0</v>
      </c>
      <c r="D841" s="386">
        <v>0</v>
      </c>
      <c r="E841" s="387">
        <v>0</v>
      </c>
      <c r="F841" s="387">
        <v>0</v>
      </c>
      <c r="G841" s="387">
        <v>0</v>
      </c>
      <c r="H841" s="407"/>
      <c r="I841" s="407"/>
      <c r="J841" s="407"/>
      <c r="K841" s="407"/>
      <c r="L841" s="407"/>
      <c r="M841" s="407"/>
      <c r="N841" s="407"/>
      <c r="O841" s="407"/>
      <c r="P841" s="407"/>
      <c r="Q841" s="407"/>
      <c r="R841" s="407"/>
      <c r="S841" s="407"/>
      <c r="T841" s="407"/>
      <c r="U841" s="407"/>
      <c r="V841" s="407"/>
      <c r="W841" s="407"/>
      <c r="X841" s="407"/>
      <c r="Y841" s="407"/>
      <c r="Z841" s="407"/>
      <c r="AA841" s="387">
        <v>0</v>
      </c>
      <c r="AB841" s="387">
        <v>0</v>
      </c>
      <c r="AC841" s="387">
        <v>0</v>
      </c>
      <c r="AD841" s="387">
        <v>0</v>
      </c>
      <c r="AE841" s="387">
        <v>0</v>
      </c>
      <c r="AF841" s="387">
        <v>0</v>
      </c>
      <c r="AG841" s="387">
        <v>0</v>
      </c>
      <c r="AH841" s="387">
        <v>0</v>
      </c>
      <c r="AI841" s="387">
        <v>0</v>
      </c>
      <c r="AJ841" s="387">
        <v>0</v>
      </c>
      <c r="AK841" s="431">
        <v>42190</v>
      </c>
      <c r="AL841" s="439">
        <v>0</v>
      </c>
      <c r="AM841" s="56" t="s">
        <v>537</v>
      </c>
      <c r="AN841" s="56" t="s">
        <v>537</v>
      </c>
      <c r="AO841" s="56"/>
      <c r="AP841" s="56"/>
      <c r="AQ841" s="56"/>
      <c r="AR841" s="306"/>
      <c r="XFA841" s="306"/>
    </row>
    <row r="842" spans="1:16381" s="307" customFormat="1" ht="14.1" customHeight="1" x14ac:dyDescent="0.15">
      <c r="A842" s="65" t="s">
        <v>1890</v>
      </c>
      <c r="B842" s="66" t="s">
        <v>4012</v>
      </c>
      <c r="C842" s="385">
        <v>2</v>
      </c>
      <c r="D842" s="386">
        <v>2</v>
      </c>
      <c r="E842" s="387">
        <v>2</v>
      </c>
      <c r="F842" s="387">
        <v>0</v>
      </c>
      <c r="G842" s="387">
        <v>0</v>
      </c>
      <c r="H842" s="407"/>
      <c r="I842" s="407"/>
      <c r="J842" s="407"/>
      <c r="K842" s="407"/>
      <c r="L842" s="407"/>
      <c r="M842" s="407"/>
      <c r="N842" s="407"/>
      <c r="O842" s="407"/>
      <c r="P842" s="407"/>
      <c r="Q842" s="407"/>
      <c r="R842" s="407"/>
      <c r="S842" s="407"/>
      <c r="T842" s="407"/>
      <c r="U842" s="407"/>
      <c r="V842" s="407"/>
      <c r="W842" s="407"/>
      <c r="X842" s="407"/>
      <c r="Y842" s="407"/>
      <c r="Z842" s="407"/>
      <c r="AA842" s="387">
        <v>2</v>
      </c>
      <c r="AB842" s="387">
        <v>0</v>
      </c>
      <c r="AC842" s="387">
        <v>0</v>
      </c>
      <c r="AD842" s="387">
        <v>0</v>
      </c>
      <c r="AE842" s="387">
        <v>0</v>
      </c>
      <c r="AF842" s="387">
        <v>0</v>
      </c>
      <c r="AG842" s="387">
        <v>0</v>
      </c>
      <c r="AH842" s="387">
        <v>0</v>
      </c>
      <c r="AI842" s="387">
        <v>0</v>
      </c>
      <c r="AJ842" s="387">
        <v>0</v>
      </c>
      <c r="AK842" s="431">
        <v>31760</v>
      </c>
      <c r="AL842" s="439">
        <v>63520</v>
      </c>
      <c r="AM842" s="56" t="s">
        <v>537</v>
      </c>
      <c r="AN842" s="56"/>
      <c r="AO842" s="56"/>
      <c r="AP842" s="56"/>
      <c r="AQ842" s="56"/>
      <c r="AR842" s="306"/>
      <c r="XFA842" s="306"/>
    </row>
    <row r="843" spans="1:16381" s="307" customFormat="1" ht="14.1" customHeight="1" x14ac:dyDescent="0.15">
      <c r="A843" s="65" t="s">
        <v>1891</v>
      </c>
      <c r="B843" s="66" t="s">
        <v>701</v>
      </c>
      <c r="C843" s="385">
        <v>0</v>
      </c>
      <c r="D843" s="386">
        <v>0</v>
      </c>
      <c r="E843" s="387">
        <v>0</v>
      </c>
      <c r="F843" s="387">
        <v>0</v>
      </c>
      <c r="G843" s="387">
        <v>0</v>
      </c>
      <c r="H843" s="407"/>
      <c r="I843" s="407"/>
      <c r="J843" s="407"/>
      <c r="K843" s="407"/>
      <c r="L843" s="407"/>
      <c r="M843" s="407"/>
      <c r="N843" s="407"/>
      <c r="O843" s="407"/>
      <c r="P843" s="407"/>
      <c r="Q843" s="407"/>
      <c r="R843" s="407"/>
      <c r="S843" s="407"/>
      <c r="T843" s="407"/>
      <c r="U843" s="407"/>
      <c r="V843" s="407"/>
      <c r="W843" s="407"/>
      <c r="X843" s="407"/>
      <c r="Y843" s="407"/>
      <c r="Z843" s="407"/>
      <c r="AA843" s="387">
        <v>0</v>
      </c>
      <c r="AB843" s="387">
        <v>0</v>
      </c>
      <c r="AC843" s="387">
        <v>0</v>
      </c>
      <c r="AD843" s="387">
        <v>0</v>
      </c>
      <c r="AE843" s="387">
        <v>0</v>
      </c>
      <c r="AF843" s="387">
        <v>0</v>
      </c>
      <c r="AG843" s="387">
        <v>0</v>
      </c>
      <c r="AH843" s="387">
        <v>0</v>
      </c>
      <c r="AI843" s="387">
        <v>0</v>
      </c>
      <c r="AJ843" s="387">
        <v>0</v>
      </c>
      <c r="AK843" s="431">
        <v>44660</v>
      </c>
      <c r="AL843" s="439">
        <v>0</v>
      </c>
      <c r="AM843" s="56" t="s">
        <v>537</v>
      </c>
      <c r="AN843" s="56"/>
      <c r="AO843" s="56"/>
      <c r="AP843" s="56"/>
      <c r="AQ843" s="56"/>
      <c r="AR843" s="306"/>
      <c r="XFA843" s="306"/>
    </row>
    <row r="844" spans="1:16381" s="307" customFormat="1" ht="14.1" customHeight="1" x14ac:dyDescent="0.15">
      <c r="A844" s="65" t="s">
        <v>1892</v>
      </c>
      <c r="B844" s="66" t="s">
        <v>4013</v>
      </c>
      <c r="C844" s="385">
        <v>0</v>
      </c>
      <c r="D844" s="386">
        <v>0</v>
      </c>
      <c r="E844" s="387">
        <v>0</v>
      </c>
      <c r="F844" s="387">
        <v>0</v>
      </c>
      <c r="G844" s="387">
        <v>0</v>
      </c>
      <c r="H844" s="407"/>
      <c r="I844" s="407"/>
      <c r="J844" s="407"/>
      <c r="K844" s="407"/>
      <c r="L844" s="407"/>
      <c r="M844" s="407"/>
      <c r="N844" s="407"/>
      <c r="O844" s="407"/>
      <c r="P844" s="407"/>
      <c r="Q844" s="407"/>
      <c r="R844" s="407"/>
      <c r="S844" s="407"/>
      <c r="T844" s="407"/>
      <c r="U844" s="407"/>
      <c r="V844" s="407"/>
      <c r="W844" s="407"/>
      <c r="X844" s="407"/>
      <c r="Y844" s="407"/>
      <c r="Z844" s="407"/>
      <c r="AA844" s="387">
        <v>0</v>
      </c>
      <c r="AB844" s="387">
        <v>0</v>
      </c>
      <c r="AC844" s="387">
        <v>0</v>
      </c>
      <c r="AD844" s="387">
        <v>0</v>
      </c>
      <c r="AE844" s="387">
        <v>0</v>
      </c>
      <c r="AF844" s="387">
        <v>0</v>
      </c>
      <c r="AG844" s="387">
        <v>0</v>
      </c>
      <c r="AH844" s="387">
        <v>0</v>
      </c>
      <c r="AI844" s="387">
        <v>0</v>
      </c>
      <c r="AJ844" s="387">
        <v>0</v>
      </c>
      <c r="AK844" s="431">
        <v>42190</v>
      </c>
      <c r="AL844" s="439">
        <v>0</v>
      </c>
      <c r="AM844" s="56" t="s">
        <v>537</v>
      </c>
      <c r="AN844" s="56"/>
      <c r="AO844" s="56"/>
      <c r="AP844" s="56"/>
      <c r="AQ844" s="56"/>
      <c r="AR844" s="306"/>
      <c r="XFA844" s="306"/>
    </row>
    <row r="845" spans="1:16381" s="311" customFormat="1" ht="14.1" customHeight="1" x14ac:dyDescent="0.15">
      <c r="A845" s="65" t="s">
        <v>1893</v>
      </c>
      <c r="B845" s="66" t="s">
        <v>702</v>
      </c>
      <c r="C845" s="385">
        <v>0</v>
      </c>
      <c r="D845" s="386">
        <v>0</v>
      </c>
      <c r="E845" s="387">
        <v>0</v>
      </c>
      <c r="F845" s="387">
        <v>0</v>
      </c>
      <c r="G845" s="387">
        <v>0</v>
      </c>
      <c r="H845" s="407"/>
      <c r="I845" s="407"/>
      <c r="J845" s="407"/>
      <c r="K845" s="407"/>
      <c r="L845" s="407"/>
      <c r="M845" s="407"/>
      <c r="N845" s="407"/>
      <c r="O845" s="407"/>
      <c r="P845" s="407"/>
      <c r="Q845" s="407"/>
      <c r="R845" s="407"/>
      <c r="S845" s="407"/>
      <c r="T845" s="407"/>
      <c r="U845" s="407"/>
      <c r="V845" s="407"/>
      <c r="W845" s="407"/>
      <c r="X845" s="407"/>
      <c r="Y845" s="407"/>
      <c r="Z845" s="407"/>
      <c r="AA845" s="387">
        <v>0</v>
      </c>
      <c r="AB845" s="387">
        <v>0</v>
      </c>
      <c r="AC845" s="387">
        <v>0</v>
      </c>
      <c r="AD845" s="387">
        <v>0</v>
      </c>
      <c r="AE845" s="387">
        <v>0</v>
      </c>
      <c r="AF845" s="387">
        <v>0</v>
      </c>
      <c r="AG845" s="387">
        <v>0</v>
      </c>
      <c r="AH845" s="387">
        <v>0</v>
      </c>
      <c r="AI845" s="387">
        <v>0</v>
      </c>
      <c r="AJ845" s="387">
        <v>0</v>
      </c>
      <c r="AK845" s="431">
        <v>44660</v>
      </c>
      <c r="AL845" s="439">
        <v>0</v>
      </c>
      <c r="AM845" s="56" t="s">
        <v>537</v>
      </c>
      <c r="AN845" s="56" t="s">
        <v>537</v>
      </c>
      <c r="AO845" s="56"/>
      <c r="AP845" s="56"/>
      <c r="AQ845" s="56"/>
      <c r="AR845" s="310"/>
      <c r="XFA845" s="310"/>
    </row>
    <row r="846" spans="1:16381" s="313" customFormat="1" ht="12.75" customHeight="1" x14ac:dyDescent="0.15">
      <c r="A846" s="152"/>
      <c r="B846" s="153" t="s">
        <v>377</v>
      </c>
      <c r="C846" s="399">
        <v>75</v>
      </c>
      <c r="D846" s="399">
        <v>75</v>
      </c>
      <c r="E846" s="399">
        <v>69</v>
      </c>
      <c r="F846" s="399">
        <v>6</v>
      </c>
      <c r="G846" s="399">
        <v>0</v>
      </c>
      <c r="H846" s="811"/>
      <c r="I846" s="812"/>
      <c r="J846" s="812"/>
      <c r="K846" s="812"/>
      <c r="L846" s="812"/>
      <c r="M846" s="812"/>
      <c r="N846" s="812"/>
      <c r="O846" s="812"/>
      <c r="P846" s="812"/>
      <c r="Q846" s="812"/>
      <c r="R846" s="812"/>
      <c r="S846" s="812"/>
      <c r="T846" s="812"/>
      <c r="U846" s="812"/>
      <c r="V846" s="812"/>
      <c r="W846" s="812"/>
      <c r="X846" s="812"/>
      <c r="Y846" s="812"/>
      <c r="Z846" s="813"/>
      <c r="AA846" s="399">
        <v>11</v>
      </c>
      <c r="AB846" s="399">
        <v>30</v>
      </c>
      <c r="AC846" s="399">
        <v>34</v>
      </c>
      <c r="AD846" s="399">
        <v>0</v>
      </c>
      <c r="AE846" s="399">
        <v>0</v>
      </c>
      <c r="AF846" s="399">
        <v>0</v>
      </c>
      <c r="AG846" s="399">
        <v>0</v>
      </c>
      <c r="AH846" s="399">
        <v>0</v>
      </c>
      <c r="AI846" s="399">
        <v>0</v>
      </c>
      <c r="AJ846" s="399">
        <v>0</v>
      </c>
      <c r="AK846" s="399"/>
      <c r="AL846" s="399">
        <v>4641210</v>
      </c>
      <c r="AM846" s="316" t="s">
        <v>537</v>
      </c>
      <c r="AN846" s="316"/>
      <c r="AO846" s="316"/>
      <c r="AP846" s="316"/>
      <c r="AQ846" s="316"/>
      <c r="AR846" s="317"/>
      <c r="AS846" s="318"/>
      <c r="AT846" s="318"/>
      <c r="AU846" s="318"/>
      <c r="AV846" s="318"/>
      <c r="AW846" s="318"/>
      <c r="AX846" s="318"/>
      <c r="AY846" s="318"/>
      <c r="AZ846" s="318"/>
      <c r="BA846" s="318"/>
      <c r="BB846" s="318"/>
      <c r="BC846" s="318"/>
      <c r="BD846" s="318"/>
      <c r="BE846" s="318"/>
      <c r="BF846" s="318"/>
      <c r="BG846" s="318"/>
      <c r="BH846" s="318"/>
      <c r="BI846" s="318"/>
      <c r="BJ846" s="318"/>
      <c r="BK846" s="318"/>
      <c r="BL846" s="318"/>
      <c r="BM846" s="318"/>
      <c r="BN846" s="318"/>
      <c r="BO846" s="318"/>
      <c r="BP846" s="318"/>
      <c r="BQ846" s="318"/>
      <c r="BR846" s="318"/>
      <c r="BS846" s="318"/>
      <c r="BT846" s="318"/>
      <c r="BU846" s="318"/>
      <c r="BV846" s="318"/>
      <c r="BW846" s="318"/>
      <c r="BX846" s="318"/>
      <c r="BY846" s="318"/>
      <c r="BZ846" s="318"/>
      <c r="CA846" s="318"/>
      <c r="CB846" s="318"/>
      <c r="CC846" s="318"/>
      <c r="CD846" s="318"/>
      <c r="CE846" s="318"/>
      <c r="CF846" s="318"/>
      <c r="CG846" s="318"/>
      <c r="CH846" s="318"/>
      <c r="CI846" s="318"/>
      <c r="CJ846" s="318"/>
      <c r="CK846" s="318"/>
      <c r="CL846" s="318"/>
      <c r="CM846" s="318"/>
      <c r="CN846" s="318"/>
      <c r="CO846" s="318"/>
      <c r="CP846" s="318"/>
      <c r="CQ846" s="318"/>
      <c r="CR846" s="318"/>
      <c r="CS846" s="318"/>
      <c r="CT846" s="318"/>
      <c r="CU846" s="318"/>
      <c r="CV846" s="318"/>
      <c r="CW846" s="318"/>
      <c r="CX846" s="318"/>
      <c r="CY846" s="318"/>
      <c r="CZ846" s="318"/>
      <c r="DA846" s="318"/>
      <c r="DB846" s="318"/>
      <c r="DC846" s="318"/>
      <c r="DD846" s="318"/>
      <c r="DE846" s="318"/>
      <c r="DF846" s="318"/>
      <c r="DG846" s="318"/>
      <c r="DH846" s="318"/>
      <c r="DI846" s="318"/>
      <c r="DJ846" s="318"/>
      <c r="DK846" s="318"/>
      <c r="DL846" s="318"/>
      <c r="DM846" s="318"/>
      <c r="DN846" s="318"/>
      <c r="DO846" s="318"/>
      <c r="DP846" s="318"/>
      <c r="DQ846" s="318"/>
      <c r="DR846" s="318"/>
      <c r="DS846" s="318"/>
      <c r="DT846" s="318"/>
      <c r="DU846" s="318"/>
      <c r="DV846" s="318"/>
      <c r="DW846" s="318"/>
      <c r="DX846" s="318"/>
      <c r="DY846" s="318"/>
      <c r="DZ846" s="318"/>
      <c r="EA846" s="318"/>
      <c r="EB846" s="318"/>
      <c r="EC846" s="318"/>
      <c r="ED846" s="318"/>
      <c r="EE846" s="318"/>
      <c r="EF846" s="318"/>
      <c r="EG846" s="318"/>
      <c r="EH846" s="318"/>
      <c r="EI846" s="318"/>
      <c r="EJ846" s="318"/>
      <c r="EK846" s="318"/>
      <c r="EL846" s="318"/>
      <c r="EM846" s="318"/>
      <c r="EN846" s="318"/>
      <c r="EO846" s="318"/>
      <c r="EP846" s="318"/>
      <c r="EQ846" s="318"/>
      <c r="ER846" s="318"/>
      <c r="ES846" s="318"/>
      <c r="ET846" s="318"/>
      <c r="EU846" s="318"/>
      <c r="EV846" s="318"/>
      <c r="EW846" s="318"/>
      <c r="EX846" s="318"/>
      <c r="EY846" s="318"/>
      <c r="EZ846" s="318"/>
      <c r="FA846" s="318"/>
      <c r="FB846" s="318"/>
      <c r="FC846" s="318"/>
      <c r="FD846" s="318"/>
      <c r="FE846" s="318"/>
      <c r="FF846" s="318"/>
      <c r="FG846" s="318"/>
      <c r="FH846" s="318"/>
      <c r="FI846" s="318"/>
      <c r="FJ846" s="318"/>
      <c r="FK846" s="318"/>
      <c r="FL846" s="318"/>
      <c r="FM846" s="318"/>
      <c r="FN846" s="318"/>
      <c r="FO846" s="318"/>
      <c r="FP846" s="318"/>
      <c r="FQ846" s="318"/>
      <c r="FR846" s="318"/>
      <c r="FS846" s="318"/>
      <c r="FT846" s="318"/>
      <c r="FU846" s="318"/>
      <c r="FV846" s="318"/>
      <c r="FW846" s="318"/>
      <c r="FX846" s="318"/>
      <c r="FY846" s="318"/>
      <c r="FZ846" s="318"/>
      <c r="GA846" s="318"/>
      <c r="GB846" s="318"/>
      <c r="GC846" s="318"/>
      <c r="GD846" s="318"/>
      <c r="GE846" s="318"/>
      <c r="GF846" s="318"/>
      <c r="GG846" s="318"/>
      <c r="GH846" s="318"/>
      <c r="GI846" s="318"/>
      <c r="GJ846" s="318"/>
      <c r="GK846" s="318"/>
      <c r="GL846" s="318"/>
      <c r="GM846" s="318"/>
      <c r="GN846" s="318"/>
      <c r="GO846" s="318"/>
      <c r="GP846" s="318"/>
      <c r="GQ846" s="318"/>
      <c r="GR846" s="318"/>
      <c r="GS846" s="318"/>
      <c r="GT846" s="318"/>
      <c r="GU846" s="318"/>
      <c r="GV846" s="318"/>
      <c r="GW846" s="318"/>
      <c r="GX846" s="318"/>
      <c r="GY846" s="318"/>
      <c r="GZ846" s="318"/>
      <c r="HA846" s="318"/>
      <c r="HB846" s="318"/>
      <c r="HC846" s="318"/>
      <c r="HD846" s="318"/>
      <c r="HE846" s="318"/>
      <c r="HF846" s="318"/>
      <c r="HG846" s="318"/>
      <c r="HH846" s="318"/>
      <c r="HI846" s="318"/>
      <c r="HJ846" s="318"/>
      <c r="HK846" s="318"/>
      <c r="HL846" s="318"/>
      <c r="HM846" s="318"/>
      <c r="HN846" s="318"/>
      <c r="HO846" s="318"/>
      <c r="HP846" s="318"/>
      <c r="HQ846" s="318"/>
      <c r="HR846" s="318"/>
      <c r="HS846" s="318"/>
      <c r="HT846" s="318"/>
      <c r="HU846" s="318"/>
      <c r="HV846" s="318"/>
      <c r="HW846" s="318"/>
      <c r="HX846" s="318"/>
      <c r="HY846" s="318"/>
      <c r="HZ846" s="318"/>
      <c r="IA846" s="318"/>
      <c r="IB846" s="318"/>
      <c r="IC846" s="318"/>
      <c r="ID846" s="318"/>
      <c r="IE846" s="318"/>
      <c r="IF846" s="318"/>
      <c r="IG846" s="318"/>
      <c r="IH846" s="318"/>
      <c r="II846" s="318"/>
      <c r="IJ846" s="318"/>
      <c r="IK846" s="318"/>
      <c r="IL846" s="318"/>
      <c r="IM846" s="318"/>
      <c r="IN846" s="318"/>
      <c r="IO846" s="318"/>
      <c r="IP846" s="318"/>
      <c r="IQ846" s="318"/>
      <c r="IR846" s="318"/>
      <c r="IS846" s="318"/>
      <c r="IT846" s="318"/>
      <c r="IU846" s="318"/>
      <c r="IV846" s="318"/>
      <c r="IW846" s="318"/>
      <c r="IX846" s="318"/>
      <c r="IY846" s="318"/>
      <c r="IZ846" s="318"/>
      <c r="JA846" s="318"/>
      <c r="JB846" s="318"/>
      <c r="JC846" s="318"/>
      <c r="JD846" s="318"/>
      <c r="JE846" s="318"/>
      <c r="JF846" s="318"/>
      <c r="JG846" s="318"/>
      <c r="JH846" s="318"/>
      <c r="JI846" s="318"/>
      <c r="JJ846" s="318"/>
      <c r="JK846" s="318"/>
      <c r="JL846" s="318"/>
      <c r="JM846" s="318"/>
      <c r="JN846" s="318"/>
      <c r="JO846" s="318"/>
      <c r="JP846" s="318"/>
      <c r="JQ846" s="318"/>
      <c r="JR846" s="318"/>
      <c r="JS846" s="318"/>
      <c r="JT846" s="318"/>
      <c r="JU846" s="318"/>
      <c r="JV846" s="318"/>
      <c r="JW846" s="318"/>
      <c r="JX846" s="318"/>
      <c r="JY846" s="318"/>
      <c r="JZ846" s="318"/>
      <c r="KA846" s="318"/>
      <c r="KB846" s="318"/>
      <c r="KC846" s="318"/>
      <c r="KD846" s="318"/>
      <c r="KE846" s="318"/>
      <c r="KF846" s="318"/>
      <c r="KG846" s="318"/>
      <c r="KH846" s="318"/>
      <c r="KI846" s="318"/>
      <c r="KJ846" s="318"/>
      <c r="KK846" s="318"/>
      <c r="KL846" s="318"/>
      <c r="KM846" s="318"/>
      <c r="KN846" s="318"/>
      <c r="KO846" s="318"/>
      <c r="KP846" s="318"/>
      <c r="KQ846" s="318"/>
      <c r="KR846" s="318"/>
      <c r="KS846" s="318"/>
      <c r="KT846" s="318"/>
      <c r="KU846" s="318"/>
      <c r="KV846" s="318"/>
      <c r="KW846" s="318"/>
      <c r="KX846" s="318"/>
      <c r="KY846" s="318"/>
      <c r="KZ846" s="318"/>
      <c r="LA846" s="318"/>
      <c r="LB846" s="318"/>
      <c r="LC846" s="318"/>
      <c r="LD846" s="318"/>
      <c r="LE846" s="318"/>
      <c r="LF846" s="318"/>
      <c r="LG846" s="318"/>
      <c r="LH846" s="318"/>
      <c r="LI846" s="318"/>
      <c r="LJ846" s="318"/>
      <c r="LK846" s="318"/>
      <c r="LL846" s="318"/>
      <c r="LM846" s="318"/>
      <c r="LN846" s="318"/>
      <c r="LO846" s="318"/>
      <c r="LP846" s="318"/>
      <c r="LQ846" s="318"/>
      <c r="LR846" s="318"/>
      <c r="LS846" s="318"/>
      <c r="LT846" s="318"/>
      <c r="LU846" s="318"/>
      <c r="LV846" s="318"/>
      <c r="LW846" s="318"/>
      <c r="LX846" s="318"/>
      <c r="LY846" s="318"/>
      <c r="LZ846" s="318"/>
      <c r="MA846" s="318"/>
      <c r="MB846" s="318"/>
      <c r="MC846" s="318"/>
      <c r="MD846" s="318"/>
      <c r="ME846" s="318"/>
      <c r="MF846" s="318"/>
      <c r="MG846" s="318"/>
      <c r="MH846" s="318"/>
      <c r="MI846" s="318"/>
      <c r="MJ846" s="318"/>
      <c r="MK846" s="318"/>
      <c r="ML846" s="318"/>
      <c r="MM846" s="318"/>
      <c r="MN846" s="318"/>
      <c r="MO846" s="318"/>
      <c r="MP846" s="318"/>
      <c r="MQ846" s="318"/>
      <c r="MR846" s="318"/>
      <c r="MS846" s="318"/>
      <c r="MT846" s="318"/>
      <c r="MU846" s="318"/>
      <c r="MV846" s="318"/>
      <c r="MW846" s="318"/>
      <c r="MX846" s="318"/>
      <c r="MY846" s="318"/>
      <c r="MZ846" s="318"/>
      <c r="NA846" s="318"/>
      <c r="NB846" s="318"/>
      <c r="NC846" s="318"/>
      <c r="ND846" s="318"/>
      <c r="NE846" s="318"/>
      <c r="NF846" s="318"/>
      <c r="NG846" s="318"/>
      <c r="NH846" s="318"/>
      <c r="NI846" s="318"/>
      <c r="NJ846" s="318"/>
      <c r="NK846" s="318"/>
      <c r="NL846" s="318"/>
      <c r="NM846" s="318"/>
      <c r="NN846" s="318"/>
      <c r="NO846" s="318"/>
      <c r="NP846" s="318"/>
      <c r="NQ846" s="318"/>
      <c r="NR846" s="318"/>
      <c r="NS846" s="318"/>
      <c r="NT846" s="318"/>
      <c r="NU846" s="318"/>
      <c r="NV846" s="318"/>
      <c r="NW846" s="318"/>
      <c r="NX846" s="318"/>
      <c r="NY846" s="318"/>
      <c r="NZ846" s="318"/>
      <c r="OA846" s="318"/>
      <c r="OB846" s="318"/>
      <c r="OC846" s="318"/>
      <c r="OD846" s="318"/>
      <c r="OE846" s="318"/>
      <c r="OF846" s="318"/>
      <c r="OG846" s="318"/>
      <c r="OH846" s="318"/>
      <c r="OI846" s="318"/>
      <c r="OJ846" s="318"/>
      <c r="OK846" s="318"/>
      <c r="OL846" s="318"/>
      <c r="OM846" s="318"/>
      <c r="ON846" s="318"/>
      <c r="OO846" s="318"/>
      <c r="OP846" s="318"/>
      <c r="OQ846" s="318"/>
      <c r="OR846" s="318"/>
      <c r="OS846" s="318"/>
      <c r="OT846" s="318"/>
      <c r="OU846" s="318"/>
      <c r="OV846" s="318"/>
      <c r="OW846" s="318"/>
      <c r="OX846" s="318"/>
      <c r="OY846" s="318"/>
      <c r="OZ846" s="318"/>
      <c r="PA846" s="318"/>
      <c r="PB846" s="318"/>
      <c r="PC846" s="318"/>
      <c r="PD846" s="318"/>
      <c r="PE846" s="318"/>
      <c r="PF846" s="318"/>
      <c r="PG846" s="318"/>
      <c r="PH846" s="318"/>
      <c r="PI846" s="318"/>
      <c r="PJ846" s="318"/>
      <c r="PK846" s="318"/>
      <c r="PL846" s="318"/>
      <c r="PM846" s="318"/>
      <c r="PN846" s="318"/>
      <c r="PO846" s="318"/>
      <c r="PP846" s="318"/>
      <c r="PQ846" s="318"/>
      <c r="PR846" s="318"/>
      <c r="PS846" s="318"/>
      <c r="PT846" s="318"/>
      <c r="PU846" s="318"/>
      <c r="PV846" s="318"/>
      <c r="PW846" s="318"/>
      <c r="PX846" s="318"/>
      <c r="PY846" s="318"/>
      <c r="PZ846" s="318"/>
      <c r="QA846" s="318"/>
      <c r="QB846" s="318"/>
      <c r="QC846" s="318"/>
      <c r="QD846" s="318"/>
      <c r="QE846" s="318"/>
      <c r="QF846" s="318"/>
      <c r="QG846" s="318"/>
      <c r="QH846" s="318"/>
      <c r="QI846" s="318"/>
      <c r="QJ846" s="318"/>
      <c r="QK846" s="318"/>
      <c r="QL846" s="318"/>
      <c r="QM846" s="318"/>
      <c r="QN846" s="318"/>
      <c r="QO846" s="318"/>
      <c r="QP846" s="318"/>
      <c r="QQ846" s="318"/>
      <c r="QR846" s="318"/>
      <c r="QS846" s="318"/>
      <c r="QT846" s="318"/>
      <c r="QU846" s="318"/>
      <c r="QV846" s="318"/>
      <c r="QW846" s="318"/>
      <c r="QX846" s="318"/>
      <c r="QY846" s="318"/>
      <c r="QZ846" s="318"/>
      <c r="RA846" s="318"/>
      <c r="RB846" s="318"/>
      <c r="RC846" s="318"/>
      <c r="RD846" s="318"/>
      <c r="RE846" s="318"/>
      <c r="RF846" s="318"/>
      <c r="RG846" s="318"/>
      <c r="RH846" s="318"/>
      <c r="RI846" s="318"/>
      <c r="RJ846" s="318"/>
      <c r="RK846" s="318"/>
      <c r="RL846" s="318"/>
      <c r="RM846" s="318"/>
      <c r="RN846" s="318"/>
      <c r="RO846" s="318"/>
      <c r="RP846" s="318"/>
      <c r="RQ846" s="318"/>
      <c r="RR846" s="318"/>
      <c r="RS846" s="318"/>
      <c r="RT846" s="318"/>
      <c r="RU846" s="318"/>
      <c r="RV846" s="318"/>
      <c r="RW846" s="318"/>
      <c r="RX846" s="318"/>
      <c r="RY846" s="318"/>
      <c r="RZ846" s="318"/>
      <c r="SA846" s="318"/>
      <c r="SB846" s="318"/>
      <c r="SC846" s="318"/>
      <c r="SD846" s="318"/>
      <c r="SE846" s="318"/>
      <c r="SF846" s="318"/>
      <c r="SG846" s="318"/>
      <c r="SH846" s="318"/>
      <c r="SI846" s="318"/>
      <c r="SJ846" s="318"/>
      <c r="SK846" s="318"/>
      <c r="SL846" s="318"/>
      <c r="SM846" s="318"/>
      <c r="SN846" s="318"/>
      <c r="SO846" s="318"/>
      <c r="SP846" s="318"/>
      <c r="SQ846" s="318"/>
      <c r="SR846" s="318"/>
      <c r="SS846" s="318"/>
      <c r="ST846" s="318"/>
      <c r="SU846" s="318"/>
      <c r="SV846" s="318"/>
      <c r="SW846" s="318"/>
      <c r="SX846" s="318"/>
      <c r="SY846" s="318"/>
      <c r="SZ846" s="318"/>
      <c r="TA846" s="318"/>
      <c r="TB846" s="318"/>
      <c r="TC846" s="318"/>
      <c r="TD846" s="318"/>
      <c r="TE846" s="318"/>
      <c r="TF846" s="318"/>
      <c r="TG846" s="318"/>
      <c r="TH846" s="318"/>
      <c r="TI846" s="318"/>
      <c r="TJ846" s="318"/>
      <c r="TK846" s="318"/>
      <c r="TL846" s="318"/>
      <c r="TM846" s="318"/>
      <c r="TN846" s="318"/>
      <c r="TO846" s="318"/>
      <c r="TP846" s="318"/>
      <c r="TQ846" s="318"/>
      <c r="TR846" s="318"/>
      <c r="TS846" s="318"/>
      <c r="TT846" s="318"/>
      <c r="TU846" s="318"/>
      <c r="TV846" s="318"/>
      <c r="TW846" s="318"/>
      <c r="TX846" s="318"/>
      <c r="TY846" s="318"/>
      <c r="TZ846" s="318"/>
      <c r="UA846" s="318"/>
      <c r="UB846" s="318"/>
      <c r="UC846" s="318"/>
      <c r="UD846" s="318"/>
      <c r="UE846" s="318"/>
      <c r="UF846" s="318"/>
      <c r="UG846" s="318"/>
      <c r="UH846" s="318"/>
      <c r="UI846" s="318"/>
      <c r="UJ846" s="318"/>
      <c r="UK846" s="318"/>
      <c r="UL846" s="318"/>
      <c r="UM846" s="318"/>
      <c r="UN846" s="318"/>
      <c r="UO846" s="318"/>
      <c r="UP846" s="318"/>
      <c r="UQ846" s="318"/>
      <c r="UR846" s="318"/>
      <c r="US846" s="318"/>
      <c r="UT846" s="318"/>
      <c r="UU846" s="318"/>
      <c r="UV846" s="318"/>
      <c r="UW846" s="318"/>
      <c r="UX846" s="318"/>
      <c r="UY846" s="318"/>
      <c r="UZ846" s="318"/>
      <c r="VA846" s="318"/>
      <c r="VB846" s="318"/>
      <c r="VC846" s="318"/>
      <c r="VD846" s="318"/>
      <c r="VE846" s="318"/>
      <c r="VF846" s="318"/>
      <c r="VG846" s="318"/>
      <c r="VH846" s="318"/>
      <c r="VI846" s="318"/>
      <c r="VJ846" s="318"/>
      <c r="VK846" s="318"/>
      <c r="VL846" s="318"/>
      <c r="VM846" s="318"/>
      <c r="VN846" s="318"/>
      <c r="VO846" s="318"/>
      <c r="VP846" s="318"/>
      <c r="VQ846" s="318"/>
      <c r="VR846" s="318"/>
      <c r="VS846" s="318"/>
      <c r="VT846" s="318"/>
      <c r="VU846" s="318"/>
      <c r="VV846" s="318"/>
      <c r="VW846" s="318"/>
      <c r="VX846" s="318"/>
      <c r="VY846" s="318"/>
      <c r="VZ846" s="318"/>
      <c r="WA846" s="318"/>
      <c r="WB846" s="318"/>
      <c r="WC846" s="318"/>
      <c r="WD846" s="318"/>
      <c r="WE846" s="318"/>
      <c r="WF846" s="318"/>
      <c r="WG846" s="318"/>
      <c r="WH846" s="318"/>
      <c r="WI846" s="318"/>
      <c r="WJ846" s="318"/>
      <c r="WK846" s="318"/>
      <c r="WL846" s="318"/>
      <c r="WM846" s="318"/>
      <c r="WN846" s="318"/>
      <c r="WO846" s="318"/>
      <c r="WP846" s="318"/>
      <c r="WQ846" s="318"/>
      <c r="WR846" s="318"/>
      <c r="WS846" s="318"/>
      <c r="WT846" s="318"/>
      <c r="WU846" s="318"/>
      <c r="WV846" s="318"/>
      <c r="WW846" s="318"/>
      <c r="WX846" s="318"/>
      <c r="WY846" s="318"/>
      <c r="WZ846" s="318"/>
      <c r="XA846" s="318"/>
      <c r="XB846" s="318"/>
      <c r="XC846" s="318"/>
      <c r="XD846" s="318"/>
      <c r="XE846" s="318"/>
      <c r="XF846" s="318"/>
      <c r="XG846" s="318"/>
      <c r="XH846" s="318"/>
      <c r="XI846" s="318"/>
      <c r="XJ846" s="318"/>
      <c r="XK846" s="318"/>
      <c r="XL846" s="318"/>
      <c r="XM846" s="318"/>
      <c r="XN846" s="318"/>
      <c r="XO846" s="318"/>
      <c r="XP846" s="318"/>
      <c r="XQ846" s="318"/>
      <c r="XR846" s="318"/>
      <c r="XS846" s="318"/>
      <c r="XT846" s="318"/>
      <c r="XU846" s="318"/>
      <c r="XV846" s="318"/>
      <c r="XW846" s="318"/>
      <c r="XX846" s="318"/>
      <c r="XY846" s="318"/>
      <c r="XZ846" s="318"/>
      <c r="YA846" s="318"/>
      <c r="YB846" s="318"/>
      <c r="YC846" s="318"/>
      <c r="YD846" s="318"/>
      <c r="YE846" s="318"/>
      <c r="YF846" s="318"/>
      <c r="YG846" s="318"/>
      <c r="YH846" s="318"/>
      <c r="YI846" s="318"/>
      <c r="YJ846" s="318"/>
      <c r="YK846" s="318"/>
      <c r="YL846" s="318"/>
      <c r="YM846" s="318"/>
      <c r="YN846" s="318"/>
      <c r="YO846" s="318"/>
      <c r="YP846" s="318"/>
      <c r="YQ846" s="318"/>
      <c r="YR846" s="318"/>
      <c r="YS846" s="318"/>
      <c r="YT846" s="318"/>
      <c r="YU846" s="318"/>
      <c r="YV846" s="318"/>
      <c r="YW846" s="318"/>
      <c r="YX846" s="318"/>
      <c r="YY846" s="318"/>
      <c r="YZ846" s="318"/>
      <c r="ZA846" s="318"/>
      <c r="ZB846" s="318"/>
      <c r="ZC846" s="318"/>
      <c r="ZD846" s="318"/>
      <c r="ZE846" s="318"/>
      <c r="ZF846" s="318"/>
      <c r="ZG846" s="318"/>
      <c r="ZH846" s="318"/>
      <c r="ZI846" s="318"/>
      <c r="ZJ846" s="318"/>
      <c r="ZK846" s="318"/>
      <c r="ZL846" s="318"/>
      <c r="ZM846" s="318"/>
      <c r="ZN846" s="318"/>
      <c r="ZO846" s="318"/>
      <c r="ZP846" s="318"/>
      <c r="ZQ846" s="318"/>
      <c r="ZR846" s="318"/>
      <c r="ZS846" s="318"/>
      <c r="ZT846" s="318"/>
      <c r="ZU846" s="318"/>
      <c r="ZV846" s="318"/>
      <c r="ZW846" s="318"/>
      <c r="ZX846" s="318"/>
      <c r="ZY846" s="318"/>
      <c r="ZZ846" s="318"/>
      <c r="AAA846" s="318"/>
      <c r="AAB846" s="318"/>
      <c r="AAC846" s="318"/>
      <c r="AAD846" s="318"/>
      <c r="AAE846" s="318"/>
      <c r="AAF846" s="318"/>
      <c r="AAG846" s="318"/>
      <c r="AAH846" s="318"/>
      <c r="AAI846" s="318"/>
      <c r="AAJ846" s="318"/>
      <c r="AAK846" s="318"/>
      <c r="AAL846" s="318"/>
      <c r="AAM846" s="318"/>
      <c r="AAN846" s="318"/>
      <c r="AAO846" s="318"/>
      <c r="AAP846" s="318"/>
      <c r="AAQ846" s="318"/>
      <c r="AAR846" s="318"/>
      <c r="AAS846" s="318"/>
      <c r="AAT846" s="318"/>
      <c r="AAU846" s="318"/>
      <c r="AAV846" s="318"/>
      <c r="AAW846" s="318"/>
      <c r="AAX846" s="318"/>
      <c r="AAY846" s="318"/>
      <c r="AAZ846" s="318"/>
      <c r="ABA846" s="318"/>
      <c r="ABB846" s="318"/>
      <c r="ABC846" s="318"/>
      <c r="ABD846" s="318"/>
      <c r="ABE846" s="318"/>
      <c r="ABF846" s="318"/>
      <c r="ABG846" s="318"/>
      <c r="ABH846" s="318"/>
      <c r="ABI846" s="318"/>
      <c r="ABJ846" s="318"/>
      <c r="ABK846" s="318"/>
      <c r="ABL846" s="318"/>
      <c r="ABM846" s="318"/>
      <c r="ABN846" s="318"/>
      <c r="ABO846" s="318"/>
      <c r="ABP846" s="318"/>
      <c r="ABQ846" s="318"/>
      <c r="ABR846" s="318"/>
      <c r="ABS846" s="318"/>
      <c r="ABT846" s="318"/>
      <c r="ABU846" s="318"/>
      <c r="ABV846" s="318"/>
      <c r="ABW846" s="318"/>
      <c r="ABX846" s="318"/>
      <c r="ABY846" s="318"/>
      <c r="ABZ846" s="318"/>
      <c r="ACA846" s="318"/>
      <c r="ACB846" s="318"/>
      <c r="ACC846" s="318"/>
      <c r="ACD846" s="318"/>
      <c r="ACE846" s="318"/>
      <c r="ACF846" s="318"/>
      <c r="ACG846" s="318"/>
      <c r="ACH846" s="318"/>
      <c r="ACI846" s="318"/>
      <c r="ACJ846" s="318"/>
      <c r="ACK846" s="318"/>
      <c r="ACL846" s="318"/>
      <c r="ACM846" s="318"/>
      <c r="ACN846" s="318"/>
      <c r="ACO846" s="318"/>
      <c r="ACP846" s="318"/>
      <c r="ACQ846" s="318"/>
      <c r="ACR846" s="318"/>
      <c r="ACS846" s="318"/>
      <c r="ACT846" s="318"/>
      <c r="ACU846" s="318"/>
      <c r="ACV846" s="318"/>
      <c r="ACW846" s="318"/>
      <c r="ACX846" s="318"/>
      <c r="ACY846" s="318"/>
      <c r="ACZ846" s="318"/>
      <c r="ADA846" s="318"/>
      <c r="ADB846" s="318"/>
      <c r="ADC846" s="318"/>
      <c r="ADD846" s="318"/>
      <c r="ADE846" s="318"/>
      <c r="ADF846" s="318"/>
      <c r="ADG846" s="318"/>
      <c r="ADH846" s="318"/>
      <c r="ADI846" s="318"/>
      <c r="ADJ846" s="318"/>
      <c r="ADK846" s="318"/>
      <c r="ADL846" s="318"/>
      <c r="ADM846" s="318"/>
      <c r="ADN846" s="318"/>
      <c r="ADO846" s="318"/>
      <c r="ADP846" s="318"/>
      <c r="ADQ846" s="318"/>
      <c r="ADR846" s="318"/>
      <c r="ADS846" s="318"/>
      <c r="ADT846" s="318"/>
      <c r="ADU846" s="318"/>
      <c r="ADV846" s="318"/>
      <c r="ADW846" s="318"/>
      <c r="ADX846" s="318"/>
      <c r="ADY846" s="318"/>
      <c r="ADZ846" s="318"/>
      <c r="AEA846" s="318"/>
      <c r="AEB846" s="318"/>
      <c r="AEC846" s="318"/>
      <c r="AED846" s="318"/>
      <c r="AEE846" s="318"/>
      <c r="AEF846" s="318"/>
      <c r="AEG846" s="318"/>
      <c r="AEH846" s="318"/>
      <c r="AEI846" s="318"/>
      <c r="AEJ846" s="318"/>
      <c r="AEK846" s="318"/>
      <c r="AEL846" s="318"/>
      <c r="AEM846" s="318"/>
      <c r="AEN846" s="318"/>
      <c r="AEO846" s="318"/>
      <c r="AEP846" s="318"/>
      <c r="AEQ846" s="318"/>
      <c r="AER846" s="318"/>
      <c r="AES846" s="318"/>
      <c r="AET846" s="318"/>
      <c r="AEU846" s="318"/>
      <c r="AEV846" s="318"/>
      <c r="AEW846" s="318"/>
      <c r="AEX846" s="318"/>
      <c r="AEY846" s="318"/>
      <c r="AEZ846" s="318"/>
      <c r="AFA846" s="318"/>
      <c r="AFB846" s="318"/>
      <c r="AFC846" s="318"/>
      <c r="AFD846" s="318"/>
      <c r="AFE846" s="318"/>
      <c r="AFF846" s="318"/>
      <c r="AFG846" s="318"/>
      <c r="AFH846" s="318"/>
      <c r="AFI846" s="318"/>
      <c r="AFJ846" s="318"/>
      <c r="AFK846" s="318"/>
      <c r="AFL846" s="318"/>
      <c r="AFM846" s="318"/>
      <c r="AFN846" s="318"/>
      <c r="AFO846" s="318"/>
      <c r="AFP846" s="318"/>
      <c r="AFQ846" s="318"/>
      <c r="AFR846" s="318"/>
      <c r="AFS846" s="318"/>
      <c r="AFT846" s="318"/>
      <c r="AFU846" s="318"/>
      <c r="AFV846" s="318"/>
      <c r="AFW846" s="318"/>
      <c r="AFX846" s="318"/>
      <c r="AFY846" s="318"/>
      <c r="AFZ846" s="318"/>
      <c r="AGA846" s="318"/>
      <c r="AGB846" s="318"/>
      <c r="AGC846" s="318"/>
      <c r="AGD846" s="318"/>
      <c r="AGE846" s="318"/>
      <c r="AGF846" s="318"/>
      <c r="AGG846" s="318"/>
      <c r="AGH846" s="318"/>
      <c r="AGI846" s="318"/>
      <c r="AGJ846" s="318"/>
      <c r="AGK846" s="318"/>
      <c r="AGL846" s="318"/>
      <c r="AGM846" s="318"/>
      <c r="AGN846" s="318"/>
      <c r="AGO846" s="318"/>
      <c r="AGP846" s="318"/>
      <c r="AGQ846" s="318"/>
      <c r="AGR846" s="318"/>
      <c r="AGS846" s="318"/>
      <c r="AGT846" s="318"/>
      <c r="AGU846" s="318"/>
      <c r="AGV846" s="318"/>
      <c r="AGW846" s="318"/>
      <c r="AGX846" s="318"/>
      <c r="AGY846" s="318"/>
      <c r="AGZ846" s="318"/>
      <c r="AHA846" s="318"/>
      <c r="AHB846" s="318"/>
      <c r="AHC846" s="318"/>
      <c r="AHD846" s="318"/>
      <c r="AHE846" s="318"/>
      <c r="AHF846" s="318"/>
      <c r="AHG846" s="318"/>
      <c r="AHH846" s="318"/>
      <c r="AHI846" s="318"/>
      <c r="AHJ846" s="318"/>
      <c r="AHK846" s="318"/>
      <c r="AHL846" s="318"/>
      <c r="AHM846" s="318"/>
      <c r="AHN846" s="318"/>
      <c r="AHO846" s="318"/>
      <c r="AHP846" s="318"/>
      <c r="AHQ846" s="318"/>
      <c r="AHR846" s="318"/>
      <c r="AHS846" s="318"/>
      <c r="AHT846" s="318"/>
      <c r="AHU846" s="318"/>
      <c r="AHV846" s="318"/>
      <c r="AHW846" s="318"/>
      <c r="AHX846" s="318"/>
      <c r="AHY846" s="318"/>
      <c r="AHZ846" s="318"/>
      <c r="AIA846" s="318"/>
      <c r="AIB846" s="318"/>
      <c r="AIC846" s="318"/>
      <c r="AID846" s="318"/>
      <c r="AIE846" s="318"/>
      <c r="AIF846" s="318"/>
      <c r="AIG846" s="318"/>
      <c r="AIH846" s="318"/>
      <c r="AII846" s="318"/>
      <c r="AIJ846" s="318"/>
      <c r="AIK846" s="318"/>
      <c r="AIL846" s="318"/>
      <c r="AIM846" s="318"/>
      <c r="AIN846" s="318"/>
      <c r="AIO846" s="318"/>
      <c r="AIP846" s="318"/>
      <c r="AIQ846" s="318"/>
      <c r="AIR846" s="318"/>
      <c r="AIS846" s="318"/>
      <c r="AIT846" s="318"/>
      <c r="AIU846" s="318"/>
      <c r="AIV846" s="318"/>
      <c r="AIW846" s="318"/>
      <c r="AIX846" s="318"/>
      <c r="AIY846" s="318"/>
      <c r="AIZ846" s="318"/>
      <c r="AJA846" s="318"/>
      <c r="AJB846" s="318"/>
      <c r="AJC846" s="318"/>
      <c r="AJD846" s="318"/>
      <c r="AJE846" s="318"/>
      <c r="AJF846" s="318"/>
      <c r="AJG846" s="318"/>
      <c r="AJH846" s="318"/>
      <c r="AJI846" s="318"/>
      <c r="AJJ846" s="318"/>
      <c r="AJK846" s="318"/>
      <c r="AJL846" s="318"/>
      <c r="AJM846" s="318"/>
      <c r="AJN846" s="318"/>
      <c r="AJO846" s="318"/>
      <c r="AJP846" s="318"/>
      <c r="AJQ846" s="318"/>
      <c r="AJR846" s="318"/>
      <c r="AJS846" s="318"/>
      <c r="AJT846" s="318"/>
      <c r="AJU846" s="318"/>
      <c r="AJV846" s="318"/>
      <c r="AJW846" s="318"/>
      <c r="AJX846" s="318"/>
      <c r="AJY846" s="318"/>
      <c r="AJZ846" s="318"/>
      <c r="AKA846" s="318"/>
      <c r="AKB846" s="318"/>
      <c r="AKC846" s="318"/>
      <c r="AKD846" s="318"/>
      <c r="AKE846" s="318"/>
      <c r="AKF846" s="318"/>
      <c r="AKG846" s="318"/>
      <c r="AKH846" s="318"/>
      <c r="AKI846" s="318"/>
      <c r="AKJ846" s="318"/>
      <c r="AKK846" s="318"/>
      <c r="AKL846" s="318"/>
      <c r="AKM846" s="318"/>
      <c r="AKN846" s="318"/>
      <c r="AKO846" s="318"/>
      <c r="AKP846" s="318"/>
      <c r="AKQ846" s="318"/>
      <c r="AKR846" s="318"/>
      <c r="AKS846" s="318"/>
      <c r="AKT846" s="318"/>
      <c r="AKU846" s="318"/>
      <c r="AKV846" s="318"/>
      <c r="AKW846" s="318"/>
      <c r="AKX846" s="318"/>
      <c r="AKY846" s="318"/>
      <c r="AKZ846" s="318"/>
      <c r="ALA846" s="318"/>
      <c r="ALB846" s="318"/>
      <c r="ALC846" s="318"/>
      <c r="ALD846" s="318"/>
      <c r="ALE846" s="318"/>
      <c r="ALF846" s="318"/>
      <c r="ALG846" s="318"/>
      <c r="ALH846" s="318"/>
      <c r="ALI846" s="318"/>
      <c r="ALJ846" s="318"/>
      <c r="ALK846" s="318"/>
      <c r="ALL846" s="318"/>
      <c r="ALM846" s="318"/>
      <c r="ALN846" s="318"/>
      <c r="ALO846" s="318"/>
      <c r="ALP846" s="318"/>
      <c r="ALQ846" s="318"/>
      <c r="ALR846" s="318"/>
      <c r="ALS846" s="318"/>
      <c r="ALT846" s="318"/>
      <c r="ALU846" s="318"/>
      <c r="ALV846" s="318"/>
      <c r="ALW846" s="318"/>
      <c r="ALX846" s="318"/>
      <c r="ALY846" s="318"/>
      <c r="ALZ846" s="318"/>
      <c r="AMA846" s="318"/>
      <c r="AMB846" s="318"/>
      <c r="AMC846" s="318"/>
      <c r="AMD846" s="318"/>
      <c r="AME846" s="318"/>
      <c r="AMF846" s="318"/>
      <c r="AMG846" s="318"/>
      <c r="AMH846" s="318"/>
      <c r="AMI846" s="318"/>
      <c r="AMJ846" s="318"/>
      <c r="AMK846" s="318"/>
      <c r="AML846" s="318"/>
      <c r="AMM846" s="318"/>
      <c r="AMN846" s="318"/>
      <c r="AMO846" s="318"/>
      <c r="AMP846" s="318"/>
      <c r="AMQ846" s="318"/>
      <c r="AMR846" s="318"/>
      <c r="AMS846" s="318"/>
      <c r="AMT846" s="318"/>
      <c r="AMU846" s="318"/>
      <c r="AMV846" s="318"/>
      <c r="AMW846" s="318"/>
      <c r="AMX846" s="318"/>
      <c r="AMY846" s="318"/>
      <c r="AMZ846" s="318"/>
      <c r="ANA846" s="318"/>
      <c r="ANB846" s="318"/>
      <c r="ANC846" s="318"/>
      <c r="AND846" s="318"/>
      <c r="ANE846" s="318"/>
      <c r="ANF846" s="318"/>
      <c r="ANG846" s="318"/>
      <c r="ANH846" s="318"/>
      <c r="ANI846" s="318"/>
      <c r="ANJ846" s="318"/>
      <c r="ANK846" s="318"/>
      <c r="ANL846" s="318"/>
      <c r="ANM846" s="318"/>
      <c r="ANN846" s="318"/>
      <c r="ANO846" s="318"/>
      <c r="ANP846" s="318"/>
      <c r="ANQ846" s="318"/>
      <c r="ANR846" s="318"/>
      <c r="ANS846" s="318"/>
      <c r="ANT846" s="318"/>
      <c r="ANU846" s="318"/>
      <c r="ANV846" s="318"/>
      <c r="ANW846" s="318"/>
      <c r="ANX846" s="318"/>
      <c r="ANY846" s="318"/>
      <c r="ANZ846" s="318"/>
      <c r="AOA846" s="318"/>
      <c r="AOB846" s="318"/>
      <c r="AOC846" s="318"/>
      <c r="AOD846" s="318"/>
      <c r="AOE846" s="318"/>
      <c r="AOF846" s="318"/>
      <c r="AOG846" s="318"/>
      <c r="AOH846" s="318"/>
      <c r="AOI846" s="318"/>
      <c r="AOJ846" s="318"/>
      <c r="AOK846" s="318"/>
      <c r="AOL846" s="318"/>
      <c r="AOM846" s="318"/>
      <c r="AON846" s="318"/>
      <c r="AOO846" s="318"/>
      <c r="AOP846" s="318"/>
      <c r="AOQ846" s="318"/>
      <c r="AOR846" s="318"/>
      <c r="AOS846" s="318"/>
      <c r="AOT846" s="318"/>
      <c r="AOU846" s="318"/>
      <c r="AOV846" s="318"/>
      <c r="AOW846" s="318"/>
      <c r="AOX846" s="318"/>
      <c r="AOY846" s="318"/>
      <c r="AOZ846" s="318"/>
      <c r="APA846" s="318"/>
      <c r="APB846" s="318"/>
      <c r="APC846" s="318"/>
      <c r="APD846" s="318"/>
      <c r="APE846" s="318"/>
      <c r="APF846" s="318"/>
      <c r="APG846" s="318"/>
      <c r="APH846" s="318"/>
      <c r="API846" s="318"/>
      <c r="APJ846" s="318"/>
      <c r="APK846" s="318"/>
      <c r="APL846" s="318"/>
      <c r="APM846" s="318"/>
      <c r="APN846" s="318"/>
      <c r="APO846" s="318"/>
      <c r="APP846" s="318"/>
      <c r="APQ846" s="318"/>
      <c r="APR846" s="318"/>
      <c r="APS846" s="318"/>
      <c r="APT846" s="318"/>
      <c r="APU846" s="318"/>
      <c r="APV846" s="318"/>
      <c r="APW846" s="318"/>
      <c r="APX846" s="318"/>
      <c r="APY846" s="318"/>
      <c r="APZ846" s="318"/>
      <c r="AQA846" s="318"/>
      <c r="AQB846" s="318"/>
      <c r="AQC846" s="318"/>
      <c r="AQD846" s="318"/>
      <c r="AQE846" s="318"/>
      <c r="AQF846" s="318"/>
      <c r="AQG846" s="318"/>
      <c r="AQH846" s="318"/>
      <c r="AQI846" s="318"/>
      <c r="AQJ846" s="318"/>
      <c r="AQK846" s="318"/>
      <c r="AQL846" s="318"/>
      <c r="AQM846" s="318"/>
      <c r="AQN846" s="318"/>
      <c r="AQO846" s="318"/>
      <c r="AQP846" s="318"/>
      <c r="AQQ846" s="318"/>
      <c r="AQR846" s="318"/>
      <c r="AQS846" s="318"/>
      <c r="AQT846" s="318"/>
      <c r="AQU846" s="318"/>
      <c r="AQV846" s="318"/>
      <c r="AQW846" s="318"/>
      <c r="AQX846" s="318"/>
      <c r="AQY846" s="318"/>
      <c r="AQZ846" s="318"/>
      <c r="ARA846" s="318"/>
      <c r="ARB846" s="318"/>
      <c r="ARC846" s="318"/>
      <c r="ARD846" s="318"/>
      <c r="ARE846" s="318"/>
      <c r="ARF846" s="318"/>
      <c r="ARG846" s="318"/>
      <c r="ARH846" s="318"/>
      <c r="ARI846" s="318"/>
      <c r="ARJ846" s="318"/>
      <c r="ARK846" s="318"/>
      <c r="ARL846" s="318"/>
      <c r="ARM846" s="318"/>
      <c r="ARN846" s="318"/>
      <c r="ARO846" s="318"/>
      <c r="ARP846" s="318"/>
      <c r="ARQ846" s="318"/>
      <c r="ARR846" s="318"/>
      <c r="ARS846" s="318"/>
      <c r="ART846" s="318"/>
      <c r="ARU846" s="318"/>
      <c r="ARV846" s="318"/>
      <c r="ARW846" s="318"/>
      <c r="ARX846" s="318"/>
      <c r="ARY846" s="318"/>
      <c r="ARZ846" s="318"/>
      <c r="ASA846" s="318"/>
      <c r="ASB846" s="318"/>
      <c r="ASC846" s="318"/>
      <c r="ASD846" s="318"/>
      <c r="ASE846" s="318"/>
      <c r="ASF846" s="318"/>
      <c r="ASG846" s="318"/>
      <c r="ASH846" s="318"/>
      <c r="ASI846" s="318"/>
      <c r="ASJ846" s="318"/>
      <c r="ASK846" s="318"/>
      <c r="ASL846" s="318"/>
      <c r="ASM846" s="318"/>
      <c r="ASN846" s="318"/>
      <c r="ASO846" s="318"/>
      <c r="ASP846" s="318"/>
      <c r="ASQ846" s="318"/>
      <c r="ASR846" s="318"/>
      <c r="ASS846" s="318"/>
      <c r="AST846" s="318"/>
      <c r="ASU846" s="318"/>
      <c r="ASV846" s="318"/>
      <c r="ASW846" s="318"/>
      <c r="ASX846" s="318"/>
      <c r="ASY846" s="318"/>
      <c r="ASZ846" s="318"/>
      <c r="ATA846" s="318"/>
      <c r="ATB846" s="318"/>
      <c r="ATC846" s="318"/>
      <c r="ATD846" s="318"/>
      <c r="ATE846" s="318"/>
      <c r="ATF846" s="318"/>
      <c r="ATG846" s="318"/>
      <c r="ATH846" s="318"/>
      <c r="ATI846" s="318"/>
      <c r="ATJ846" s="318"/>
      <c r="ATK846" s="318"/>
      <c r="ATL846" s="318"/>
      <c r="ATM846" s="318"/>
      <c r="ATN846" s="318"/>
      <c r="ATO846" s="318"/>
      <c r="ATP846" s="318"/>
      <c r="ATQ846" s="318"/>
      <c r="ATR846" s="318"/>
      <c r="ATS846" s="318"/>
      <c r="ATT846" s="318"/>
      <c r="ATU846" s="318"/>
      <c r="ATV846" s="318"/>
      <c r="ATW846" s="318"/>
      <c r="ATX846" s="318"/>
      <c r="ATY846" s="318"/>
      <c r="ATZ846" s="318"/>
      <c r="AUA846" s="318"/>
      <c r="AUB846" s="318"/>
      <c r="AUC846" s="318"/>
      <c r="AUD846" s="318"/>
      <c r="AUE846" s="318"/>
      <c r="AUF846" s="318"/>
      <c r="AUG846" s="318"/>
      <c r="AUH846" s="318"/>
      <c r="AUI846" s="318"/>
      <c r="AUJ846" s="318"/>
      <c r="AUK846" s="318"/>
      <c r="AUL846" s="318"/>
      <c r="AUM846" s="318"/>
      <c r="AUN846" s="318"/>
      <c r="AUO846" s="318"/>
      <c r="AUP846" s="318"/>
      <c r="AUQ846" s="318"/>
      <c r="AUR846" s="318"/>
      <c r="AUS846" s="318"/>
      <c r="AUT846" s="318"/>
      <c r="AUU846" s="318"/>
      <c r="AUV846" s="318"/>
      <c r="AUW846" s="318"/>
      <c r="AUX846" s="318"/>
      <c r="AUY846" s="318"/>
      <c r="AUZ846" s="318"/>
      <c r="AVA846" s="318"/>
      <c r="AVB846" s="318"/>
      <c r="AVC846" s="318"/>
      <c r="AVD846" s="318"/>
      <c r="AVE846" s="318"/>
      <c r="AVF846" s="318"/>
      <c r="AVG846" s="318"/>
      <c r="AVH846" s="318"/>
      <c r="AVI846" s="318"/>
      <c r="AVJ846" s="318"/>
      <c r="AVK846" s="318"/>
      <c r="AVL846" s="318"/>
      <c r="AVM846" s="318"/>
      <c r="AVN846" s="318"/>
      <c r="AVO846" s="318"/>
      <c r="AVP846" s="318"/>
      <c r="AVQ846" s="318"/>
      <c r="AVR846" s="318"/>
      <c r="AVS846" s="318"/>
      <c r="AVT846" s="318"/>
      <c r="AVU846" s="318"/>
      <c r="AVV846" s="318"/>
      <c r="AVW846" s="318"/>
      <c r="AVX846" s="318"/>
      <c r="AVY846" s="318"/>
      <c r="AVZ846" s="318"/>
      <c r="AWA846" s="318"/>
      <c r="AWB846" s="318"/>
      <c r="AWC846" s="318"/>
      <c r="AWD846" s="318"/>
      <c r="AWE846" s="318"/>
      <c r="AWF846" s="318"/>
      <c r="AWG846" s="318"/>
      <c r="AWH846" s="318"/>
      <c r="AWI846" s="318"/>
      <c r="AWJ846" s="318"/>
      <c r="AWK846" s="318"/>
      <c r="AWL846" s="318"/>
      <c r="AWM846" s="318"/>
      <c r="AWN846" s="318"/>
      <c r="AWO846" s="318"/>
      <c r="AWP846" s="318"/>
      <c r="AWQ846" s="318"/>
      <c r="AWR846" s="318"/>
      <c r="AWS846" s="318"/>
      <c r="AWT846" s="318"/>
      <c r="AWU846" s="318"/>
      <c r="AWV846" s="318"/>
      <c r="AWW846" s="318"/>
      <c r="AWX846" s="318"/>
      <c r="AWY846" s="318"/>
      <c r="AWZ846" s="318"/>
      <c r="AXA846" s="318"/>
      <c r="AXB846" s="318"/>
      <c r="AXC846" s="318"/>
      <c r="AXD846" s="318"/>
      <c r="AXE846" s="318"/>
      <c r="AXF846" s="318"/>
      <c r="AXG846" s="318"/>
      <c r="AXH846" s="318"/>
      <c r="AXI846" s="318"/>
      <c r="AXJ846" s="318"/>
      <c r="AXK846" s="318"/>
      <c r="AXL846" s="318"/>
      <c r="AXM846" s="318"/>
      <c r="AXN846" s="318"/>
      <c r="AXO846" s="318"/>
      <c r="AXP846" s="318"/>
      <c r="AXQ846" s="318"/>
      <c r="AXR846" s="318"/>
      <c r="AXS846" s="318"/>
      <c r="AXT846" s="318"/>
      <c r="AXU846" s="318"/>
      <c r="AXV846" s="318"/>
      <c r="AXW846" s="318"/>
      <c r="AXX846" s="318"/>
      <c r="AXY846" s="318"/>
      <c r="AXZ846" s="318"/>
      <c r="AYA846" s="318"/>
      <c r="AYB846" s="318"/>
      <c r="AYC846" s="318"/>
      <c r="AYD846" s="318"/>
      <c r="AYE846" s="318"/>
      <c r="AYF846" s="318"/>
      <c r="AYG846" s="318"/>
      <c r="AYH846" s="318"/>
      <c r="AYI846" s="318"/>
      <c r="AYJ846" s="318"/>
      <c r="AYK846" s="318"/>
      <c r="AYL846" s="318"/>
      <c r="AYM846" s="318"/>
      <c r="AYN846" s="318"/>
      <c r="AYO846" s="318"/>
      <c r="AYP846" s="318"/>
      <c r="AYQ846" s="318"/>
      <c r="AYR846" s="318"/>
      <c r="AYS846" s="318"/>
      <c r="AYT846" s="318"/>
      <c r="AYU846" s="318"/>
      <c r="AYV846" s="318"/>
      <c r="AYW846" s="318"/>
      <c r="AYX846" s="318"/>
      <c r="AYY846" s="318"/>
      <c r="AYZ846" s="318"/>
      <c r="AZA846" s="318"/>
      <c r="AZB846" s="318"/>
      <c r="AZC846" s="318"/>
      <c r="AZD846" s="318"/>
      <c r="AZE846" s="318"/>
      <c r="AZF846" s="318"/>
      <c r="AZG846" s="318"/>
      <c r="AZH846" s="318"/>
      <c r="AZI846" s="318"/>
      <c r="AZJ846" s="318"/>
      <c r="AZK846" s="318"/>
      <c r="AZL846" s="318"/>
      <c r="AZM846" s="318"/>
      <c r="AZN846" s="318"/>
      <c r="AZO846" s="318"/>
      <c r="AZP846" s="318"/>
      <c r="AZQ846" s="318"/>
      <c r="AZR846" s="318"/>
      <c r="AZS846" s="318"/>
      <c r="AZT846" s="318"/>
      <c r="AZU846" s="318"/>
      <c r="AZV846" s="318"/>
      <c r="AZW846" s="318"/>
      <c r="AZX846" s="318"/>
      <c r="AZY846" s="318"/>
      <c r="AZZ846" s="318"/>
      <c r="BAA846" s="318"/>
      <c r="BAB846" s="318"/>
      <c r="BAC846" s="318"/>
      <c r="BAD846" s="318"/>
      <c r="BAE846" s="318"/>
      <c r="BAF846" s="318"/>
      <c r="BAG846" s="318"/>
      <c r="BAH846" s="318"/>
      <c r="BAI846" s="318"/>
      <c r="BAJ846" s="318"/>
      <c r="BAK846" s="318"/>
      <c r="BAL846" s="318"/>
      <c r="BAM846" s="318"/>
      <c r="BAN846" s="318"/>
      <c r="BAO846" s="318"/>
      <c r="BAP846" s="318"/>
      <c r="BAQ846" s="318"/>
      <c r="BAR846" s="318"/>
      <c r="BAS846" s="318"/>
      <c r="BAT846" s="318"/>
      <c r="BAU846" s="318"/>
      <c r="BAV846" s="318"/>
      <c r="BAW846" s="318"/>
      <c r="BAX846" s="318"/>
      <c r="BAY846" s="318"/>
      <c r="BAZ846" s="318"/>
      <c r="BBA846" s="318"/>
      <c r="BBB846" s="318"/>
      <c r="BBC846" s="318"/>
      <c r="BBD846" s="318"/>
      <c r="BBE846" s="318"/>
      <c r="BBF846" s="318"/>
      <c r="BBG846" s="318"/>
      <c r="BBH846" s="318"/>
      <c r="BBI846" s="318"/>
      <c r="BBJ846" s="318"/>
      <c r="BBK846" s="318"/>
      <c r="BBL846" s="318"/>
      <c r="BBM846" s="318"/>
      <c r="BBN846" s="318"/>
      <c r="BBO846" s="318"/>
      <c r="BBP846" s="318"/>
      <c r="BBQ846" s="318"/>
      <c r="BBR846" s="318"/>
      <c r="BBS846" s="318"/>
      <c r="BBT846" s="318"/>
      <c r="BBU846" s="318"/>
      <c r="BBV846" s="318"/>
      <c r="BBW846" s="318"/>
      <c r="BBX846" s="318"/>
      <c r="BBY846" s="318"/>
      <c r="BBZ846" s="318"/>
      <c r="BCA846" s="318"/>
      <c r="BCB846" s="318"/>
      <c r="BCC846" s="318"/>
      <c r="BCD846" s="318"/>
      <c r="BCE846" s="318"/>
      <c r="BCF846" s="318"/>
      <c r="BCG846" s="318"/>
      <c r="BCH846" s="318"/>
      <c r="BCI846" s="318"/>
      <c r="BCJ846" s="318"/>
      <c r="BCK846" s="318"/>
      <c r="BCL846" s="318"/>
      <c r="BCM846" s="318"/>
      <c r="BCN846" s="318"/>
      <c r="BCO846" s="318"/>
      <c r="BCP846" s="318"/>
      <c r="BCQ846" s="318"/>
      <c r="BCR846" s="318"/>
      <c r="BCS846" s="318"/>
      <c r="BCT846" s="318"/>
      <c r="BCU846" s="318"/>
      <c r="BCV846" s="318"/>
      <c r="BCW846" s="318"/>
      <c r="BCX846" s="318"/>
      <c r="BCY846" s="318"/>
      <c r="BCZ846" s="318"/>
      <c r="BDA846" s="318"/>
      <c r="BDB846" s="318"/>
      <c r="BDC846" s="318"/>
      <c r="BDD846" s="318"/>
      <c r="BDE846" s="318"/>
      <c r="BDF846" s="318"/>
      <c r="BDG846" s="318"/>
      <c r="BDH846" s="318"/>
      <c r="BDI846" s="318"/>
      <c r="BDJ846" s="318"/>
      <c r="BDK846" s="318"/>
      <c r="BDL846" s="318"/>
      <c r="BDM846" s="318"/>
      <c r="BDN846" s="318"/>
      <c r="BDO846" s="318"/>
      <c r="BDP846" s="318"/>
      <c r="BDQ846" s="318"/>
      <c r="BDR846" s="318"/>
      <c r="BDS846" s="318"/>
      <c r="BDT846" s="318"/>
      <c r="BDU846" s="318"/>
      <c r="BDV846" s="318"/>
      <c r="BDW846" s="318"/>
      <c r="BDX846" s="318"/>
      <c r="BDY846" s="318"/>
      <c r="BDZ846" s="318"/>
      <c r="BEA846" s="318"/>
      <c r="BEB846" s="318"/>
      <c r="BEC846" s="318"/>
      <c r="BED846" s="318"/>
      <c r="BEE846" s="318"/>
      <c r="BEF846" s="318"/>
      <c r="BEG846" s="318"/>
      <c r="BEH846" s="318"/>
      <c r="BEI846" s="318"/>
      <c r="BEJ846" s="318"/>
      <c r="BEK846" s="318"/>
      <c r="BEL846" s="318"/>
      <c r="BEM846" s="318"/>
      <c r="BEN846" s="318"/>
      <c r="BEO846" s="318"/>
      <c r="BEP846" s="318"/>
      <c r="BEQ846" s="318"/>
      <c r="BER846" s="318"/>
      <c r="BES846" s="318"/>
      <c r="BET846" s="318"/>
      <c r="BEU846" s="318"/>
      <c r="BEV846" s="318"/>
      <c r="BEW846" s="318"/>
      <c r="BEX846" s="318"/>
      <c r="BEY846" s="318"/>
      <c r="BEZ846" s="318"/>
      <c r="BFA846" s="318"/>
      <c r="BFB846" s="318"/>
      <c r="BFC846" s="318"/>
      <c r="BFD846" s="318"/>
      <c r="BFE846" s="318"/>
      <c r="BFF846" s="318"/>
      <c r="BFG846" s="318"/>
      <c r="BFH846" s="318"/>
      <c r="BFI846" s="318"/>
      <c r="BFJ846" s="318"/>
      <c r="BFK846" s="318"/>
      <c r="BFL846" s="318"/>
      <c r="BFM846" s="318"/>
      <c r="BFN846" s="318"/>
      <c r="BFO846" s="318"/>
      <c r="BFP846" s="318"/>
      <c r="BFQ846" s="318"/>
      <c r="BFR846" s="318"/>
      <c r="BFS846" s="318"/>
      <c r="BFT846" s="318"/>
      <c r="BFU846" s="318"/>
      <c r="BFV846" s="318"/>
      <c r="BFW846" s="318"/>
      <c r="BFX846" s="318"/>
      <c r="BFY846" s="318"/>
      <c r="BFZ846" s="318"/>
      <c r="BGA846" s="318"/>
      <c r="BGB846" s="318"/>
      <c r="BGC846" s="318"/>
      <c r="BGD846" s="318"/>
      <c r="BGE846" s="318"/>
      <c r="BGF846" s="318"/>
      <c r="BGG846" s="318"/>
      <c r="BGH846" s="318"/>
      <c r="BGI846" s="318"/>
      <c r="BGJ846" s="318"/>
      <c r="BGK846" s="318"/>
      <c r="BGL846" s="318"/>
      <c r="BGM846" s="318"/>
      <c r="BGN846" s="318"/>
      <c r="BGO846" s="318"/>
      <c r="BGP846" s="318"/>
      <c r="BGQ846" s="318"/>
      <c r="BGR846" s="318"/>
      <c r="BGS846" s="318"/>
      <c r="BGT846" s="318"/>
      <c r="BGU846" s="318"/>
      <c r="BGV846" s="318"/>
      <c r="BGW846" s="318"/>
      <c r="BGX846" s="318"/>
      <c r="BGY846" s="318"/>
      <c r="BGZ846" s="318"/>
      <c r="BHA846" s="318"/>
      <c r="BHB846" s="318"/>
      <c r="BHC846" s="318"/>
      <c r="BHD846" s="318"/>
      <c r="BHE846" s="318"/>
      <c r="BHF846" s="318"/>
      <c r="BHG846" s="318"/>
      <c r="BHH846" s="318"/>
      <c r="BHI846" s="318"/>
      <c r="BHJ846" s="318"/>
      <c r="BHK846" s="318"/>
      <c r="BHL846" s="318"/>
      <c r="BHM846" s="318"/>
      <c r="BHN846" s="318"/>
      <c r="BHO846" s="318"/>
      <c r="BHP846" s="318"/>
      <c r="BHQ846" s="318"/>
      <c r="BHR846" s="318"/>
      <c r="BHS846" s="318"/>
      <c r="BHT846" s="318"/>
      <c r="BHU846" s="318"/>
      <c r="BHV846" s="318"/>
      <c r="BHW846" s="318"/>
      <c r="BHX846" s="318"/>
      <c r="BHY846" s="318"/>
      <c r="BHZ846" s="318"/>
      <c r="BIA846" s="318"/>
      <c r="BIB846" s="318"/>
      <c r="BIC846" s="318"/>
      <c r="BID846" s="318"/>
      <c r="BIE846" s="318"/>
      <c r="BIF846" s="318"/>
      <c r="BIG846" s="318"/>
      <c r="BIH846" s="318"/>
      <c r="BII846" s="318"/>
      <c r="BIJ846" s="318"/>
      <c r="BIK846" s="318"/>
      <c r="BIL846" s="318"/>
      <c r="BIM846" s="318"/>
      <c r="BIN846" s="318"/>
      <c r="BIO846" s="318"/>
      <c r="BIP846" s="318"/>
      <c r="BIQ846" s="318"/>
      <c r="BIR846" s="318"/>
      <c r="BIS846" s="318"/>
      <c r="BIT846" s="318"/>
      <c r="BIU846" s="318"/>
      <c r="BIV846" s="318"/>
      <c r="BIW846" s="318"/>
      <c r="BIX846" s="318"/>
      <c r="BIY846" s="318"/>
      <c r="BIZ846" s="318"/>
      <c r="BJA846" s="318"/>
      <c r="BJB846" s="318"/>
      <c r="BJC846" s="318"/>
      <c r="BJD846" s="318"/>
      <c r="BJE846" s="318"/>
      <c r="BJF846" s="318"/>
      <c r="BJG846" s="318"/>
      <c r="BJH846" s="318"/>
      <c r="BJI846" s="318"/>
      <c r="BJJ846" s="318"/>
      <c r="BJK846" s="318"/>
      <c r="BJL846" s="318"/>
      <c r="BJM846" s="318"/>
      <c r="BJN846" s="318"/>
      <c r="BJO846" s="318"/>
      <c r="BJP846" s="318"/>
      <c r="BJQ846" s="318"/>
      <c r="BJR846" s="318"/>
      <c r="BJS846" s="318"/>
      <c r="BJT846" s="318"/>
      <c r="BJU846" s="318"/>
      <c r="BJV846" s="318"/>
      <c r="BJW846" s="318"/>
      <c r="BJX846" s="318"/>
      <c r="BJY846" s="318"/>
      <c r="BJZ846" s="318"/>
      <c r="BKA846" s="318"/>
      <c r="BKB846" s="318"/>
      <c r="BKC846" s="318"/>
      <c r="BKD846" s="318"/>
      <c r="BKE846" s="318"/>
      <c r="BKF846" s="318"/>
      <c r="BKG846" s="318"/>
      <c r="BKH846" s="318"/>
      <c r="BKI846" s="318"/>
      <c r="BKJ846" s="318"/>
      <c r="BKK846" s="318"/>
      <c r="BKL846" s="318"/>
      <c r="BKM846" s="318"/>
      <c r="BKN846" s="318"/>
      <c r="BKO846" s="318"/>
      <c r="BKP846" s="318"/>
      <c r="BKQ846" s="318"/>
      <c r="BKR846" s="318"/>
      <c r="BKS846" s="318"/>
      <c r="BKT846" s="318"/>
      <c r="BKU846" s="318"/>
      <c r="BKV846" s="318"/>
      <c r="BKW846" s="318"/>
      <c r="BKX846" s="318"/>
      <c r="BKY846" s="318"/>
      <c r="BKZ846" s="318"/>
      <c r="BLA846" s="318"/>
      <c r="BLB846" s="318"/>
      <c r="BLC846" s="318"/>
      <c r="BLD846" s="318"/>
      <c r="BLE846" s="318"/>
      <c r="BLF846" s="318"/>
      <c r="BLG846" s="318"/>
      <c r="BLH846" s="318"/>
      <c r="BLI846" s="318"/>
      <c r="BLJ846" s="318"/>
      <c r="BLK846" s="318"/>
      <c r="BLL846" s="318"/>
      <c r="BLM846" s="318"/>
      <c r="BLN846" s="318"/>
      <c r="BLO846" s="318"/>
      <c r="BLP846" s="318"/>
      <c r="BLQ846" s="318"/>
      <c r="BLR846" s="318"/>
      <c r="BLS846" s="318"/>
      <c r="BLT846" s="318"/>
      <c r="BLU846" s="318"/>
      <c r="BLV846" s="318"/>
      <c r="BLW846" s="318"/>
      <c r="BLX846" s="318"/>
      <c r="BLY846" s="318"/>
      <c r="BLZ846" s="318"/>
      <c r="BMA846" s="318"/>
      <c r="BMB846" s="318"/>
      <c r="BMC846" s="318"/>
      <c r="BMD846" s="318"/>
      <c r="BME846" s="318"/>
      <c r="BMF846" s="318"/>
      <c r="BMG846" s="318"/>
      <c r="BMH846" s="318"/>
      <c r="BMI846" s="318"/>
      <c r="BMJ846" s="318"/>
      <c r="BMK846" s="318"/>
      <c r="BML846" s="318"/>
      <c r="BMM846" s="318"/>
      <c r="BMN846" s="318"/>
      <c r="BMO846" s="318"/>
      <c r="BMP846" s="318"/>
      <c r="BMQ846" s="318"/>
      <c r="BMR846" s="318"/>
      <c r="BMS846" s="318"/>
      <c r="BMT846" s="318"/>
      <c r="BMU846" s="318"/>
      <c r="BMV846" s="318"/>
      <c r="BMW846" s="318"/>
      <c r="BMX846" s="318"/>
      <c r="BMY846" s="318"/>
      <c r="BMZ846" s="318"/>
      <c r="BNA846" s="318"/>
      <c r="BNB846" s="318"/>
      <c r="BNC846" s="318"/>
      <c r="BND846" s="318"/>
      <c r="BNE846" s="318"/>
      <c r="BNF846" s="318"/>
      <c r="BNG846" s="318"/>
      <c r="BNH846" s="318"/>
      <c r="BNI846" s="318"/>
      <c r="BNJ846" s="318"/>
      <c r="BNK846" s="318"/>
      <c r="BNL846" s="318"/>
      <c r="BNM846" s="318"/>
      <c r="BNN846" s="318"/>
      <c r="BNO846" s="318"/>
      <c r="BNP846" s="318"/>
      <c r="BNQ846" s="318"/>
      <c r="BNR846" s="318"/>
      <c r="BNS846" s="318"/>
      <c r="BNT846" s="318"/>
      <c r="BNU846" s="318"/>
      <c r="BNV846" s="318"/>
      <c r="BNW846" s="318"/>
      <c r="BNX846" s="318"/>
      <c r="BNY846" s="318"/>
      <c r="BNZ846" s="318"/>
      <c r="BOA846" s="318"/>
      <c r="BOB846" s="318"/>
      <c r="BOC846" s="318"/>
      <c r="BOD846" s="318"/>
      <c r="BOE846" s="318"/>
      <c r="BOF846" s="318"/>
      <c r="BOG846" s="318"/>
      <c r="BOH846" s="318"/>
      <c r="BOI846" s="318"/>
      <c r="BOJ846" s="318"/>
      <c r="BOK846" s="318"/>
      <c r="BOL846" s="318"/>
      <c r="BOM846" s="318"/>
      <c r="BON846" s="318"/>
      <c r="BOO846" s="318"/>
      <c r="BOP846" s="318"/>
      <c r="BOQ846" s="318"/>
      <c r="BOR846" s="318"/>
      <c r="BOS846" s="318"/>
      <c r="BOT846" s="318"/>
      <c r="BOU846" s="318"/>
      <c r="BOV846" s="318"/>
      <c r="BOW846" s="318"/>
      <c r="BOX846" s="318"/>
      <c r="BOY846" s="318"/>
      <c r="BOZ846" s="318"/>
      <c r="BPA846" s="318"/>
      <c r="BPB846" s="318"/>
      <c r="BPC846" s="318"/>
      <c r="BPD846" s="318"/>
      <c r="BPE846" s="318"/>
      <c r="BPF846" s="318"/>
      <c r="BPG846" s="318"/>
      <c r="BPH846" s="318"/>
      <c r="BPI846" s="318"/>
      <c r="BPJ846" s="318"/>
      <c r="BPK846" s="318"/>
      <c r="BPL846" s="318"/>
      <c r="BPM846" s="318"/>
      <c r="BPN846" s="318"/>
      <c r="BPO846" s="318"/>
      <c r="BPP846" s="318"/>
      <c r="BPQ846" s="318"/>
      <c r="BPR846" s="318"/>
      <c r="BPS846" s="318"/>
      <c r="BPT846" s="318"/>
      <c r="BPU846" s="318"/>
      <c r="BPV846" s="318"/>
      <c r="BPW846" s="318"/>
      <c r="BPX846" s="318"/>
      <c r="BPY846" s="318"/>
      <c r="BPZ846" s="318"/>
      <c r="BQA846" s="318"/>
      <c r="BQB846" s="318"/>
      <c r="BQC846" s="318"/>
      <c r="BQD846" s="318"/>
      <c r="BQE846" s="318"/>
      <c r="BQF846" s="318"/>
      <c r="BQG846" s="318"/>
      <c r="BQH846" s="318"/>
      <c r="BQI846" s="318"/>
      <c r="BQJ846" s="318"/>
      <c r="BQK846" s="318"/>
      <c r="BQL846" s="318"/>
      <c r="BQM846" s="318"/>
      <c r="BQN846" s="318"/>
      <c r="BQO846" s="318"/>
      <c r="BQP846" s="318"/>
      <c r="BQQ846" s="318"/>
      <c r="BQR846" s="318"/>
      <c r="BQS846" s="318"/>
      <c r="BQT846" s="318"/>
      <c r="BQU846" s="318"/>
      <c r="BQV846" s="318"/>
      <c r="BQW846" s="318"/>
      <c r="BQX846" s="318"/>
      <c r="BQY846" s="318"/>
      <c r="BQZ846" s="318"/>
      <c r="BRA846" s="318"/>
      <c r="BRB846" s="318"/>
      <c r="BRC846" s="318"/>
      <c r="BRD846" s="318"/>
      <c r="BRE846" s="318"/>
      <c r="BRF846" s="318"/>
      <c r="BRG846" s="318"/>
      <c r="BRH846" s="318"/>
      <c r="BRI846" s="318"/>
      <c r="BRJ846" s="318"/>
      <c r="BRK846" s="318"/>
      <c r="BRL846" s="318"/>
      <c r="BRM846" s="318"/>
      <c r="BRN846" s="318"/>
      <c r="BRO846" s="318"/>
      <c r="BRP846" s="318"/>
      <c r="BRQ846" s="318"/>
      <c r="BRR846" s="318"/>
      <c r="BRS846" s="318"/>
      <c r="BRT846" s="318"/>
      <c r="BRU846" s="318"/>
      <c r="BRV846" s="318"/>
      <c r="BRW846" s="318"/>
      <c r="BRX846" s="318"/>
      <c r="BRY846" s="318"/>
      <c r="BRZ846" s="318"/>
      <c r="BSA846" s="318"/>
      <c r="BSB846" s="318"/>
      <c r="BSC846" s="318"/>
      <c r="BSD846" s="318"/>
      <c r="BSE846" s="318"/>
      <c r="BSF846" s="318"/>
      <c r="BSG846" s="318"/>
      <c r="BSH846" s="318"/>
      <c r="BSI846" s="318"/>
      <c r="BSJ846" s="318"/>
      <c r="BSK846" s="318"/>
      <c r="BSL846" s="318"/>
      <c r="BSM846" s="318"/>
      <c r="BSN846" s="318"/>
      <c r="BSO846" s="318"/>
      <c r="BSP846" s="318"/>
      <c r="BSQ846" s="318"/>
      <c r="BSR846" s="318"/>
      <c r="BSS846" s="318"/>
      <c r="BST846" s="318"/>
      <c r="BSU846" s="318"/>
      <c r="BSV846" s="318"/>
      <c r="BSW846" s="318"/>
      <c r="BSX846" s="318"/>
      <c r="BSY846" s="318"/>
      <c r="BSZ846" s="318"/>
      <c r="BTA846" s="318"/>
      <c r="BTB846" s="318"/>
      <c r="BTC846" s="318"/>
      <c r="BTD846" s="318"/>
      <c r="BTE846" s="318"/>
      <c r="BTF846" s="318"/>
      <c r="BTG846" s="318"/>
      <c r="BTH846" s="318"/>
      <c r="BTI846" s="318"/>
      <c r="BTJ846" s="318"/>
      <c r="BTK846" s="318"/>
      <c r="BTL846" s="318"/>
      <c r="BTM846" s="318"/>
      <c r="BTN846" s="318"/>
      <c r="BTO846" s="318"/>
      <c r="BTP846" s="318"/>
      <c r="BTQ846" s="318"/>
      <c r="BTR846" s="318"/>
      <c r="BTS846" s="318"/>
      <c r="BTT846" s="318"/>
      <c r="BTU846" s="318"/>
      <c r="BTV846" s="318"/>
      <c r="BTW846" s="318"/>
      <c r="BTX846" s="318"/>
      <c r="BTY846" s="318"/>
      <c r="BTZ846" s="318"/>
      <c r="BUA846" s="318"/>
      <c r="BUB846" s="318"/>
      <c r="BUC846" s="318"/>
      <c r="BUD846" s="318"/>
      <c r="BUE846" s="318"/>
      <c r="BUF846" s="318"/>
      <c r="BUG846" s="318"/>
      <c r="BUH846" s="318"/>
      <c r="BUI846" s="318"/>
      <c r="BUJ846" s="318"/>
      <c r="BUK846" s="318"/>
      <c r="BUL846" s="318"/>
      <c r="BUM846" s="318"/>
      <c r="BUN846" s="318"/>
      <c r="BUO846" s="318"/>
      <c r="BUP846" s="318"/>
      <c r="BUQ846" s="318"/>
      <c r="BUR846" s="318"/>
      <c r="BUS846" s="318"/>
      <c r="BUT846" s="318"/>
      <c r="BUU846" s="318"/>
      <c r="BUV846" s="318"/>
      <c r="BUW846" s="318"/>
      <c r="BUX846" s="318"/>
      <c r="BUY846" s="318"/>
      <c r="BUZ846" s="318"/>
      <c r="BVA846" s="318"/>
      <c r="BVB846" s="318"/>
      <c r="BVC846" s="318"/>
      <c r="BVD846" s="318"/>
      <c r="BVE846" s="318"/>
      <c r="BVF846" s="318"/>
      <c r="BVG846" s="318"/>
      <c r="BVH846" s="318"/>
      <c r="BVI846" s="318"/>
      <c r="BVJ846" s="318"/>
      <c r="BVK846" s="318"/>
      <c r="BVL846" s="318"/>
      <c r="BVM846" s="318"/>
      <c r="BVN846" s="318"/>
      <c r="BVO846" s="318"/>
      <c r="BVP846" s="318"/>
      <c r="BVQ846" s="318"/>
      <c r="BVR846" s="318"/>
      <c r="BVS846" s="318"/>
      <c r="BVT846" s="318"/>
      <c r="BVU846" s="318"/>
      <c r="BVV846" s="318"/>
      <c r="BVW846" s="318"/>
      <c r="BVX846" s="318"/>
      <c r="BVY846" s="318"/>
      <c r="BVZ846" s="318"/>
      <c r="BWA846" s="318"/>
      <c r="BWB846" s="318"/>
      <c r="BWC846" s="318"/>
      <c r="BWD846" s="318"/>
      <c r="BWE846" s="318"/>
      <c r="BWF846" s="318"/>
      <c r="BWG846" s="318"/>
      <c r="BWH846" s="318"/>
      <c r="BWI846" s="318"/>
      <c r="BWJ846" s="318"/>
      <c r="BWK846" s="318"/>
      <c r="BWL846" s="318"/>
      <c r="BWM846" s="318"/>
      <c r="BWN846" s="318"/>
      <c r="BWO846" s="318"/>
      <c r="BWP846" s="318"/>
      <c r="BWQ846" s="318"/>
      <c r="BWR846" s="318"/>
      <c r="BWS846" s="318"/>
      <c r="BWT846" s="318"/>
      <c r="BWU846" s="318"/>
      <c r="BWV846" s="318"/>
      <c r="BWW846" s="318"/>
      <c r="BWX846" s="318"/>
      <c r="BWY846" s="318"/>
      <c r="BWZ846" s="318"/>
      <c r="BXA846" s="318"/>
      <c r="BXB846" s="318"/>
      <c r="BXC846" s="318"/>
      <c r="BXD846" s="318"/>
      <c r="BXE846" s="318"/>
      <c r="BXF846" s="318"/>
      <c r="BXG846" s="318"/>
      <c r="BXH846" s="318"/>
      <c r="BXI846" s="318"/>
      <c r="BXJ846" s="318"/>
      <c r="BXK846" s="318"/>
      <c r="BXL846" s="318"/>
      <c r="BXM846" s="318"/>
      <c r="BXN846" s="318"/>
      <c r="BXO846" s="318"/>
      <c r="BXP846" s="318"/>
      <c r="BXQ846" s="318"/>
      <c r="BXR846" s="318"/>
      <c r="BXS846" s="318"/>
      <c r="BXT846" s="318"/>
      <c r="BXU846" s="318"/>
      <c r="BXV846" s="318"/>
      <c r="BXW846" s="318"/>
      <c r="BXX846" s="318"/>
      <c r="BXY846" s="318"/>
      <c r="BXZ846" s="318"/>
      <c r="BYA846" s="318"/>
      <c r="BYB846" s="318"/>
      <c r="BYC846" s="318"/>
      <c r="BYD846" s="318"/>
      <c r="BYE846" s="318"/>
      <c r="BYF846" s="318"/>
      <c r="BYG846" s="318"/>
      <c r="BYH846" s="318"/>
      <c r="BYI846" s="318"/>
      <c r="BYJ846" s="318"/>
      <c r="BYK846" s="318"/>
      <c r="BYL846" s="318"/>
      <c r="BYM846" s="318"/>
      <c r="BYN846" s="318"/>
      <c r="BYO846" s="318"/>
      <c r="BYP846" s="318"/>
      <c r="BYQ846" s="318"/>
      <c r="BYR846" s="318"/>
      <c r="BYS846" s="318"/>
      <c r="BYT846" s="318"/>
      <c r="BYU846" s="318"/>
      <c r="BYV846" s="318"/>
      <c r="BYW846" s="318"/>
      <c r="BYX846" s="318"/>
      <c r="BYY846" s="318"/>
      <c r="BYZ846" s="318"/>
      <c r="BZA846" s="318"/>
      <c r="BZB846" s="318"/>
      <c r="BZC846" s="318"/>
      <c r="BZD846" s="318"/>
      <c r="BZE846" s="318"/>
      <c r="BZF846" s="318"/>
      <c r="BZG846" s="318"/>
      <c r="BZH846" s="318"/>
      <c r="BZI846" s="318"/>
      <c r="BZJ846" s="318"/>
      <c r="BZK846" s="318"/>
      <c r="BZL846" s="318"/>
      <c r="BZM846" s="318"/>
      <c r="BZN846" s="318"/>
      <c r="BZO846" s="318"/>
      <c r="BZP846" s="318"/>
      <c r="BZQ846" s="318"/>
      <c r="BZR846" s="318"/>
      <c r="BZS846" s="318"/>
      <c r="BZT846" s="318"/>
      <c r="BZU846" s="318"/>
      <c r="BZV846" s="318"/>
      <c r="BZW846" s="318"/>
      <c r="BZX846" s="318"/>
      <c r="BZY846" s="318"/>
      <c r="BZZ846" s="318"/>
      <c r="CAA846" s="318"/>
      <c r="CAB846" s="318"/>
      <c r="CAC846" s="318"/>
      <c r="CAD846" s="318"/>
      <c r="CAE846" s="318"/>
      <c r="CAF846" s="318"/>
      <c r="CAG846" s="318"/>
      <c r="CAH846" s="318"/>
      <c r="CAI846" s="318"/>
      <c r="CAJ846" s="318"/>
      <c r="CAK846" s="318"/>
      <c r="CAL846" s="318"/>
      <c r="CAM846" s="318"/>
      <c r="CAN846" s="318"/>
      <c r="CAO846" s="318"/>
      <c r="CAP846" s="318"/>
      <c r="CAQ846" s="318"/>
      <c r="CAR846" s="318"/>
      <c r="CAS846" s="318"/>
      <c r="CAT846" s="318"/>
      <c r="CAU846" s="318"/>
      <c r="CAV846" s="318"/>
      <c r="CAW846" s="318"/>
      <c r="CAX846" s="318"/>
      <c r="CAY846" s="318"/>
      <c r="CAZ846" s="318"/>
      <c r="CBA846" s="318"/>
      <c r="CBB846" s="318"/>
      <c r="CBC846" s="318"/>
      <c r="CBD846" s="318"/>
      <c r="CBE846" s="318"/>
      <c r="CBF846" s="318"/>
      <c r="CBG846" s="318"/>
      <c r="CBH846" s="318"/>
      <c r="CBI846" s="318"/>
      <c r="CBJ846" s="318"/>
      <c r="CBK846" s="318"/>
      <c r="CBL846" s="318"/>
      <c r="CBM846" s="318"/>
      <c r="CBN846" s="318"/>
      <c r="CBO846" s="318"/>
      <c r="CBP846" s="318"/>
      <c r="CBQ846" s="318"/>
      <c r="CBR846" s="318"/>
      <c r="CBS846" s="318"/>
      <c r="CBT846" s="318"/>
      <c r="CBU846" s="318"/>
      <c r="CBV846" s="318"/>
      <c r="CBW846" s="318"/>
      <c r="CBX846" s="318"/>
      <c r="CBY846" s="318"/>
      <c r="CBZ846" s="318"/>
      <c r="CCA846" s="318"/>
      <c r="CCB846" s="318"/>
      <c r="CCC846" s="318"/>
      <c r="CCD846" s="318"/>
      <c r="CCE846" s="318"/>
      <c r="CCF846" s="318"/>
      <c r="CCG846" s="318"/>
      <c r="CCH846" s="318"/>
      <c r="CCI846" s="318"/>
      <c r="CCJ846" s="318"/>
      <c r="CCK846" s="318"/>
      <c r="CCL846" s="318"/>
      <c r="CCM846" s="318"/>
      <c r="CCN846" s="318"/>
      <c r="CCO846" s="318"/>
      <c r="CCP846" s="318"/>
      <c r="CCQ846" s="318"/>
      <c r="CCR846" s="318"/>
      <c r="CCS846" s="318"/>
      <c r="CCT846" s="318"/>
      <c r="CCU846" s="318"/>
      <c r="CCV846" s="318"/>
      <c r="CCW846" s="318"/>
      <c r="CCX846" s="318"/>
      <c r="CCY846" s="318"/>
      <c r="CCZ846" s="318"/>
      <c r="CDA846" s="318"/>
      <c r="CDB846" s="318"/>
      <c r="CDC846" s="318"/>
      <c r="CDD846" s="318"/>
      <c r="CDE846" s="318"/>
      <c r="CDF846" s="318"/>
      <c r="CDG846" s="318"/>
      <c r="CDH846" s="318"/>
      <c r="CDI846" s="318"/>
      <c r="CDJ846" s="318"/>
      <c r="CDK846" s="318"/>
      <c r="CDL846" s="318"/>
      <c r="CDM846" s="318"/>
      <c r="CDN846" s="318"/>
      <c r="CDO846" s="318"/>
      <c r="CDP846" s="318"/>
      <c r="CDQ846" s="318"/>
      <c r="CDR846" s="318"/>
      <c r="CDS846" s="318"/>
      <c r="CDT846" s="318"/>
      <c r="CDU846" s="318"/>
      <c r="CDV846" s="318"/>
      <c r="CDW846" s="318"/>
      <c r="CDX846" s="318"/>
      <c r="CDY846" s="318"/>
      <c r="CDZ846" s="318"/>
      <c r="CEA846" s="318"/>
      <c r="CEB846" s="318"/>
      <c r="CEC846" s="318"/>
      <c r="CED846" s="318"/>
      <c r="CEE846" s="318"/>
      <c r="CEF846" s="318"/>
      <c r="CEG846" s="318"/>
      <c r="CEH846" s="318"/>
      <c r="CEI846" s="318"/>
      <c r="CEJ846" s="318"/>
      <c r="CEK846" s="318"/>
      <c r="CEL846" s="318"/>
      <c r="CEM846" s="318"/>
      <c r="CEN846" s="318"/>
      <c r="CEO846" s="318"/>
      <c r="CEP846" s="318"/>
      <c r="CEQ846" s="318"/>
      <c r="CER846" s="318"/>
      <c r="CES846" s="318"/>
      <c r="CET846" s="318"/>
      <c r="CEU846" s="318"/>
      <c r="CEV846" s="318"/>
      <c r="CEW846" s="318"/>
      <c r="CEX846" s="318"/>
      <c r="CEY846" s="318"/>
      <c r="CEZ846" s="318"/>
      <c r="CFA846" s="318"/>
      <c r="CFB846" s="318"/>
      <c r="CFC846" s="318"/>
      <c r="CFD846" s="318"/>
      <c r="CFE846" s="318"/>
      <c r="CFF846" s="318"/>
      <c r="CFG846" s="318"/>
      <c r="CFH846" s="318"/>
      <c r="CFI846" s="318"/>
      <c r="CFJ846" s="318"/>
      <c r="CFK846" s="318"/>
      <c r="CFL846" s="318"/>
      <c r="CFM846" s="318"/>
      <c r="CFN846" s="318"/>
      <c r="CFO846" s="318"/>
      <c r="CFP846" s="318"/>
      <c r="CFQ846" s="318"/>
      <c r="CFR846" s="318"/>
      <c r="CFS846" s="318"/>
      <c r="CFT846" s="318"/>
      <c r="CFU846" s="318"/>
      <c r="CFV846" s="318"/>
      <c r="CFW846" s="318"/>
      <c r="CFX846" s="318"/>
      <c r="CFY846" s="318"/>
      <c r="CFZ846" s="318"/>
      <c r="CGA846" s="318"/>
      <c r="CGB846" s="318"/>
      <c r="CGC846" s="318"/>
      <c r="CGD846" s="318"/>
      <c r="CGE846" s="318"/>
      <c r="CGF846" s="318"/>
      <c r="CGG846" s="318"/>
      <c r="CGH846" s="318"/>
      <c r="CGI846" s="318"/>
      <c r="CGJ846" s="318"/>
      <c r="CGK846" s="318"/>
      <c r="CGL846" s="318"/>
      <c r="CGM846" s="318"/>
      <c r="CGN846" s="318"/>
      <c r="CGO846" s="318"/>
      <c r="CGP846" s="318"/>
      <c r="CGQ846" s="318"/>
      <c r="CGR846" s="318"/>
      <c r="CGS846" s="318"/>
      <c r="CGT846" s="318"/>
      <c r="CGU846" s="318"/>
      <c r="CGV846" s="318"/>
      <c r="CGW846" s="318"/>
      <c r="CGX846" s="318"/>
      <c r="CGY846" s="318"/>
      <c r="CGZ846" s="318"/>
      <c r="CHA846" s="318"/>
      <c r="CHB846" s="318"/>
      <c r="CHC846" s="318"/>
      <c r="CHD846" s="318"/>
      <c r="CHE846" s="318"/>
      <c r="CHF846" s="318"/>
      <c r="CHG846" s="318"/>
      <c r="CHH846" s="318"/>
      <c r="CHI846" s="318"/>
      <c r="CHJ846" s="318"/>
      <c r="CHK846" s="318"/>
      <c r="CHL846" s="318"/>
      <c r="CHM846" s="318"/>
      <c r="CHN846" s="318"/>
      <c r="CHO846" s="318"/>
      <c r="CHP846" s="318"/>
      <c r="CHQ846" s="318"/>
      <c r="CHR846" s="318"/>
      <c r="CHS846" s="318"/>
      <c r="CHT846" s="318"/>
      <c r="CHU846" s="318"/>
      <c r="CHV846" s="318"/>
      <c r="CHW846" s="318"/>
      <c r="CHX846" s="318"/>
      <c r="CHY846" s="318"/>
      <c r="CHZ846" s="318"/>
      <c r="CIA846" s="318"/>
      <c r="CIB846" s="318"/>
      <c r="CIC846" s="318"/>
      <c r="CID846" s="318"/>
      <c r="CIE846" s="318"/>
      <c r="CIF846" s="318"/>
      <c r="CIG846" s="318"/>
      <c r="CIH846" s="318"/>
      <c r="CII846" s="318"/>
      <c r="CIJ846" s="318"/>
      <c r="CIK846" s="318"/>
      <c r="CIL846" s="318"/>
      <c r="CIM846" s="318"/>
      <c r="CIN846" s="318"/>
      <c r="CIO846" s="318"/>
      <c r="CIP846" s="318"/>
      <c r="CIQ846" s="318"/>
      <c r="CIR846" s="318"/>
      <c r="CIS846" s="318"/>
      <c r="CIT846" s="318"/>
      <c r="CIU846" s="318"/>
      <c r="CIV846" s="318"/>
      <c r="CIW846" s="318"/>
      <c r="CIX846" s="318"/>
      <c r="CIY846" s="318"/>
      <c r="CIZ846" s="318"/>
      <c r="CJA846" s="318"/>
      <c r="CJB846" s="318"/>
      <c r="CJC846" s="318"/>
      <c r="CJD846" s="318"/>
      <c r="CJE846" s="318"/>
      <c r="CJF846" s="318"/>
      <c r="CJG846" s="318"/>
      <c r="CJH846" s="318"/>
      <c r="CJI846" s="318"/>
      <c r="CJJ846" s="318"/>
      <c r="CJK846" s="318"/>
      <c r="CJL846" s="318"/>
      <c r="CJM846" s="318"/>
      <c r="CJN846" s="318"/>
      <c r="CJO846" s="318"/>
      <c r="CJP846" s="318"/>
      <c r="CJQ846" s="318"/>
      <c r="CJR846" s="318"/>
      <c r="CJS846" s="318"/>
      <c r="CJT846" s="318"/>
      <c r="CJU846" s="318"/>
      <c r="CJV846" s="318"/>
      <c r="CJW846" s="318"/>
      <c r="CJX846" s="318"/>
      <c r="CJY846" s="318"/>
      <c r="CJZ846" s="318"/>
      <c r="CKA846" s="318"/>
      <c r="CKB846" s="318"/>
      <c r="CKC846" s="318"/>
      <c r="CKD846" s="318"/>
      <c r="CKE846" s="318"/>
      <c r="CKF846" s="318"/>
      <c r="CKG846" s="318"/>
      <c r="CKH846" s="318"/>
      <c r="CKI846" s="318"/>
      <c r="CKJ846" s="318"/>
      <c r="CKK846" s="318"/>
      <c r="CKL846" s="318"/>
      <c r="CKM846" s="318"/>
      <c r="CKN846" s="318"/>
      <c r="CKO846" s="318"/>
      <c r="CKP846" s="318"/>
      <c r="CKQ846" s="318"/>
      <c r="CKR846" s="318"/>
      <c r="CKS846" s="318"/>
      <c r="CKT846" s="318"/>
      <c r="CKU846" s="318"/>
      <c r="CKV846" s="318"/>
      <c r="CKW846" s="318"/>
      <c r="CKX846" s="318"/>
      <c r="CKY846" s="318"/>
      <c r="CKZ846" s="318"/>
      <c r="CLA846" s="318"/>
      <c r="CLB846" s="318"/>
      <c r="CLC846" s="318"/>
      <c r="CLD846" s="318"/>
      <c r="CLE846" s="318"/>
      <c r="CLF846" s="318"/>
      <c r="CLG846" s="318"/>
      <c r="CLH846" s="318"/>
      <c r="CLI846" s="318"/>
      <c r="CLJ846" s="318"/>
      <c r="CLK846" s="318"/>
      <c r="CLL846" s="318"/>
      <c r="CLM846" s="318"/>
      <c r="CLN846" s="318"/>
      <c r="CLO846" s="318"/>
      <c r="CLP846" s="318"/>
      <c r="CLQ846" s="318"/>
      <c r="CLR846" s="318"/>
      <c r="CLS846" s="318"/>
      <c r="CLT846" s="318"/>
      <c r="CLU846" s="318"/>
      <c r="CLV846" s="318"/>
      <c r="CLW846" s="318"/>
      <c r="CLX846" s="318"/>
      <c r="CLY846" s="318"/>
      <c r="CLZ846" s="318"/>
      <c r="CMA846" s="318"/>
      <c r="CMB846" s="318"/>
      <c r="CMC846" s="318"/>
      <c r="CMD846" s="318"/>
      <c r="CME846" s="318"/>
      <c r="CMF846" s="318"/>
      <c r="CMG846" s="318"/>
      <c r="CMH846" s="318"/>
      <c r="CMI846" s="318"/>
      <c r="CMJ846" s="318"/>
      <c r="CMK846" s="318"/>
      <c r="CML846" s="318"/>
      <c r="CMM846" s="318"/>
      <c r="CMN846" s="318"/>
      <c r="CMO846" s="318"/>
      <c r="CMP846" s="318"/>
      <c r="CMQ846" s="318"/>
      <c r="CMR846" s="318"/>
      <c r="CMS846" s="318"/>
      <c r="CMT846" s="318"/>
      <c r="CMU846" s="318"/>
      <c r="CMV846" s="318"/>
      <c r="CMW846" s="318"/>
      <c r="CMX846" s="318"/>
      <c r="CMY846" s="318"/>
      <c r="CMZ846" s="318"/>
      <c r="CNA846" s="318"/>
      <c r="CNB846" s="318"/>
      <c r="CNC846" s="318"/>
      <c r="CND846" s="318"/>
      <c r="CNE846" s="318"/>
      <c r="CNF846" s="318"/>
      <c r="CNG846" s="318"/>
      <c r="CNH846" s="318"/>
      <c r="CNI846" s="318"/>
      <c r="CNJ846" s="318"/>
      <c r="CNK846" s="318"/>
      <c r="CNL846" s="318"/>
      <c r="CNM846" s="318"/>
      <c r="CNN846" s="318"/>
      <c r="CNO846" s="318"/>
      <c r="CNP846" s="318"/>
      <c r="CNQ846" s="318"/>
      <c r="CNR846" s="318"/>
      <c r="CNS846" s="318"/>
      <c r="CNT846" s="318"/>
      <c r="CNU846" s="318"/>
      <c r="CNV846" s="318"/>
      <c r="CNW846" s="318"/>
      <c r="CNX846" s="318"/>
      <c r="CNY846" s="318"/>
      <c r="CNZ846" s="318"/>
      <c r="COA846" s="318"/>
      <c r="COB846" s="318"/>
      <c r="COC846" s="318"/>
      <c r="COD846" s="318"/>
      <c r="COE846" s="318"/>
      <c r="COF846" s="318"/>
      <c r="COG846" s="318"/>
      <c r="COH846" s="318"/>
      <c r="COI846" s="318"/>
      <c r="COJ846" s="318"/>
      <c r="COK846" s="318"/>
      <c r="COL846" s="318"/>
      <c r="COM846" s="318"/>
      <c r="CON846" s="318"/>
      <c r="COO846" s="318"/>
      <c r="COP846" s="318"/>
      <c r="COQ846" s="318"/>
      <c r="COR846" s="318"/>
      <c r="COS846" s="318"/>
      <c r="COT846" s="318"/>
      <c r="COU846" s="318"/>
      <c r="COV846" s="318"/>
      <c r="COW846" s="318"/>
      <c r="COX846" s="318"/>
      <c r="COY846" s="318"/>
      <c r="COZ846" s="318"/>
      <c r="CPA846" s="318"/>
      <c r="CPB846" s="318"/>
      <c r="CPC846" s="318"/>
      <c r="CPD846" s="318"/>
      <c r="CPE846" s="318"/>
      <c r="CPF846" s="318"/>
      <c r="CPG846" s="318"/>
      <c r="CPH846" s="318"/>
      <c r="CPI846" s="318"/>
      <c r="CPJ846" s="318"/>
      <c r="CPK846" s="318"/>
      <c r="CPL846" s="318"/>
      <c r="CPM846" s="318"/>
      <c r="CPN846" s="318"/>
      <c r="CPO846" s="318"/>
      <c r="CPP846" s="318"/>
      <c r="CPQ846" s="318"/>
      <c r="CPR846" s="318"/>
      <c r="CPS846" s="318"/>
      <c r="CPT846" s="318"/>
      <c r="CPU846" s="318"/>
      <c r="CPV846" s="318"/>
      <c r="CPW846" s="318"/>
      <c r="CPX846" s="318"/>
      <c r="CPY846" s="318"/>
      <c r="CPZ846" s="318"/>
      <c r="CQA846" s="318"/>
      <c r="CQB846" s="318"/>
      <c r="CQC846" s="318"/>
      <c r="CQD846" s="318"/>
      <c r="CQE846" s="318"/>
      <c r="CQF846" s="318"/>
      <c r="CQG846" s="318"/>
      <c r="CQH846" s="318"/>
      <c r="CQI846" s="318"/>
      <c r="CQJ846" s="318"/>
      <c r="CQK846" s="318"/>
      <c r="CQL846" s="318"/>
      <c r="CQM846" s="318"/>
      <c r="CQN846" s="318"/>
      <c r="CQO846" s="318"/>
      <c r="CQP846" s="318"/>
      <c r="CQQ846" s="318"/>
      <c r="CQR846" s="318"/>
      <c r="CQS846" s="318"/>
      <c r="CQT846" s="318"/>
      <c r="CQU846" s="318"/>
      <c r="CQV846" s="318"/>
      <c r="CQW846" s="318"/>
      <c r="CQX846" s="318"/>
      <c r="CQY846" s="318"/>
      <c r="CQZ846" s="318"/>
      <c r="CRA846" s="318"/>
      <c r="CRB846" s="318"/>
      <c r="CRC846" s="318"/>
      <c r="CRD846" s="318"/>
      <c r="CRE846" s="318"/>
      <c r="CRF846" s="318"/>
      <c r="CRG846" s="318"/>
      <c r="CRH846" s="318"/>
      <c r="CRI846" s="318"/>
      <c r="CRJ846" s="318"/>
      <c r="CRK846" s="318"/>
      <c r="CRL846" s="318"/>
      <c r="CRM846" s="318"/>
      <c r="CRN846" s="318"/>
      <c r="CRO846" s="318"/>
      <c r="CRP846" s="318"/>
      <c r="CRQ846" s="318"/>
      <c r="CRR846" s="318"/>
      <c r="CRS846" s="318"/>
      <c r="CRT846" s="318"/>
      <c r="CRU846" s="318"/>
      <c r="CRV846" s="318"/>
      <c r="CRW846" s="318"/>
      <c r="CRX846" s="318"/>
      <c r="CRY846" s="318"/>
      <c r="CRZ846" s="318"/>
      <c r="CSA846" s="318"/>
      <c r="CSB846" s="318"/>
      <c r="CSC846" s="318"/>
      <c r="CSD846" s="318"/>
      <c r="CSE846" s="318"/>
      <c r="CSF846" s="318"/>
      <c r="CSG846" s="318"/>
      <c r="CSH846" s="318"/>
      <c r="CSI846" s="318"/>
      <c r="CSJ846" s="318"/>
      <c r="CSK846" s="318"/>
      <c r="CSL846" s="318"/>
      <c r="CSM846" s="318"/>
      <c r="CSN846" s="318"/>
      <c r="CSO846" s="318"/>
      <c r="CSP846" s="318"/>
      <c r="CSQ846" s="318"/>
      <c r="CSR846" s="318"/>
      <c r="CSS846" s="318"/>
      <c r="CST846" s="318"/>
      <c r="CSU846" s="318"/>
      <c r="CSV846" s="318"/>
      <c r="CSW846" s="318"/>
      <c r="CSX846" s="318"/>
      <c r="CSY846" s="318"/>
      <c r="CSZ846" s="318"/>
      <c r="CTA846" s="318"/>
      <c r="CTB846" s="318"/>
      <c r="CTC846" s="318"/>
      <c r="CTD846" s="318"/>
      <c r="CTE846" s="318"/>
      <c r="CTF846" s="318"/>
      <c r="CTG846" s="318"/>
      <c r="CTH846" s="318"/>
      <c r="CTI846" s="318"/>
      <c r="CTJ846" s="318"/>
      <c r="CTK846" s="318"/>
      <c r="CTL846" s="318"/>
      <c r="CTM846" s="318"/>
      <c r="CTN846" s="318"/>
      <c r="CTO846" s="318"/>
      <c r="CTP846" s="318"/>
      <c r="CTQ846" s="318"/>
      <c r="CTR846" s="318"/>
      <c r="CTS846" s="318"/>
      <c r="CTT846" s="318"/>
      <c r="CTU846" s="318"/>
      <c r="CTV846" s="318"/>
      <c r="CTW846" s="318"/>
      <c r="CTX846" s="318"/>
      <c r="CTY846" s="318"/>
      <c r="CTZ846" s="318"/>
      <c r="CUA846" s="318"/>
      <c r="CUB846" s="318"/>
      <c r="CUC846" s="318"/>
      <c r="CUD846" s="318"/>
      <c r="CUE846" s="318"/>
      <c r="CUF846" s="318"/>
      <c r="CUG846" s="318"/>
      <c r="CUH846" s="318"/>
      <c r="CUI846" s="318"/>
      <c r="CUJ846" s="318"/>
      <c r="CUK846" s="318"/>
      <c r="CUL846" s="318"/>
      <c r="CUM846" s="318"/>
      <c r="CUN846" s="318"/>
      <c r="CUO846" s="318"/>
      <c r="CUP846" s="318"/>
      <c r="CUQ846" s="318"/>
      <c r="CUR846" s="318"/>
      <c r="CUS846" s="318"/>
      <c r="CUT846" s="318"/>
      <c r="CUU846" s="318"/>
      <c r="CUV846" s="318"/>
      <c r="CUW846" s="318"/>
      <c r="CUX846" s="318"/>
      <c r="CUY846" s="318"/>
      <c r="CUZ846" s="318"/>
      <c r="CVA846" s="318"/>
      <c r="CVB846" s="318"/>
      <c r="CVC846" s="318"/>
      <c r="CVD846" s="318"/>
      <c r="CVE846" s="318"/>
      <c r="CVF846" s="318"/>
      <c r="CVG846" s="318"/>
      <c r="CVH846" s="318"/>
      <c r="CVI846" s="318"/>
      <c r="CVJ846" s="318"/>
      <c r="CVK846" s="318"/>
      <c r="CVL846" s="318"/>
      <c r="CVM846" s="318"/>
      <c r="CVN846" s="318"/>
      <c r="CVO846" s="318"/>
      <c r="CVP846" s="318"/>
      <c r="CVQ846" s="318"/>
      <c r="CVR846" s="318"/>
      <c r="CVS846" s="318"/>
      <c r="CVT846" s="318"/>
      <c r="CVU846" s="318"/>
      <c r="CVV846" s="318"/>
      <c r="CVW846" s="318"/>
      <c r="CVX846" s="318"/>
      <c r="CVY846" s="318"/>
      <c r="CVZ846" s="318"/>
      <c r="CWA846" s="318"/>
      <c r="CWB846" s="318"/>
      <c r="CWC846" s="318"/>
      <c r="CWD846" s="318"/>
      <c r="CWE846" s="318"/>
      <c r="CWF846" s="318"/>
      <c r="CWG846" s="318"/>
      <c r="CWH846" s="318"/>
      <c r="CWI846" s="318"/>
      <c r="CWJ846" s="318"/>
      <c r="CWK846" s="318"/>
      <c r="CWL846" s="318"/>
      <c r="CWM846" s="318"/>
      <c r="CWN846" s="318"/>
      <c r="CWO846" s="318"/>
      <c r="CWP846" s="318"/>
      <c r="CWQ846" s="318"/>
      <c r="CWR846" s="318"/>
      <c r="CWS846" s="318"/>
      <c r="CWT846" s="318"/>
      <c r="CWU846" s="318"/>
      <c r="CWV846" s="318"/>
      <c r="CWW846" s="318"/>
      <c r="CWX846" s="318"/>
      <c r="CWY846" s="318"/>
      <c r="CWZ846" s="318"/>
      <c r="CXA846" s="318"/>
      <c r="CXB846" s="318"/>
      <c r="CXC846" s="318"/>
      <c r="CXD846" s="318"/>
      <c r="CXE846" s="318"/>
      <c r="CXF846" s="318"/>
      <c r="CXG846" s="318"/>
      <c r="CXH846" s="318"/>
      <c r="CXI846" s="318"/>
      <c r="CXJ846" s="318"/>
      <c r="CXK846" s="318"/>
      <c r="CXL846" s="318"/>
      <c r="CXM846" s="318"/>
      <c r="CXN846" s="318"/>
      <c r="CXO846" s="318"/>
      <c r="CXP846" s="318"/>
      <c r="CXQ846" s="318"/>
      <c r="CXR846" s="318"/>
      <c r="CXS846" s="318"/>
      <c r="CXT846" s="318"/>
      <c r="CXU846" s="318"/>
      <c r="CXV846" s="318"/>
      <c r="CXW846" s="318"/>
      <c r="CXX846" s="318"/>
      <c r="CXY846" s="318"/>
      <c r="CXZ846" s="318"/>
      <c r="CYA846" s="318"/>
      <c r="CYB846" s="318"/>
      <c r="CYC846" s="318"/>
      <c r="CYD846" s="318"/>
      <c r="CYE846" s="318"/>
      <c r="CYF846" s="318"/>
      <c r="CYG846" s="318"/>
      <c r="CYH846" s="318"/>
      <c r="CYI846" s="318"/>
      <c r="CYJ846" s="318"/>
      <c r="CYK846" s="318"/>
      <c r="CYL846" s="318"/>
      <c r="CYM846" s="318"/>
      <c r="CYN846" s="318"/>
      <c r="CYO846" s="318"/>
      <c r="CYP846" s="318"/>
      <c r="CYQ846" s="318"/>
      <c r="CYR846" s="318"/>
      <c r="CYS846" s="318"/>
      <c r="CYT846" s="318"/>
      <c r="CYU846" s="318"/>
      <c r="CYV846" s="318"/>
      <c r="CYW846" s="318"/>
      <c r="CYX846" s="318"/>
      <c r="CYY846" s="318"/>
      <c r="CYZ846" s="318"/>
      <c r="CZA846" s="318"/>
      <c r="CZB846" s="318"/>
      <c r="CZC846" s="318"/>
      <c r="CZD846" s="318"/>
      <c r="CZE846" s="318"/>
      <c r="CZF846" s="318"/>
      <c r="CZG846" s="318"/>
      <c r="CZH846" s="318"/>
      <c r="CZI846" s="318"/>
      <c r="CZJ846" s="318"/>
      <c r="CZK846" s="318"/>
      <c r="CZL846" s="318"/>
      <c r="CZM846" s="318"/>
      <c r="CZN846" s="318"/>
      <c r="CZO846" s="318"/>
      <c r="CZP846" s="318"/>
      <c r="CZQ846" s="318"/>
      <c r="CZR846" s="318"/>
      <c r="CZS846" s="318"/>
      <c r="CZT846" s="318"/>
      <c r="CZU846" s="318"/>
      <c r="CZV846" s="318"/>
      <c r="CZW846" s="318"/>
      <c r="CZX846" s="318"/>
      <c r="CZY846" s="318"/>
      <c r="CZZ846" s="318"/>
      <c r="DAA846" s="318"/>
      <c r="DAB846" s="318"/>
      <c r="DAC846" s="318"/>
      <c r="DAD846" s="318"/>
      <c r="DAE846" s="318"/>
      <c r="DAF846" s="318"/>
      <c r="DAG846" s="318"/>
      <c r="DAH846" s="318"/>
      <c r="DAI846" s="318"/>
      <c r="DAJ846" s="318"/>
      <c r="DAK846" s="318"/>
      <c r="DAL846" s="318"/>
      <c r="DAM846" s="318"/>
      <c r="DAN846" s="318"/>
      <c r="DAO846" s="318"/>
      <c r="DAP846" s="318"/>
      <c r="DAQ846" s="318"/>
      <c r="DAR846" s="318"/>
      <c r="DAS846" s="318"/>
      <c r="DAT846" s="318"/>
      <c r="DAU846" s="318"/>
      <c r="DAV846" s="318"/>
      <c r="DAW846" s="318"/>
      <c r="DAX846" s="318"/>
      <c r="DAY846" s="318"/>
      <c r="DAZ846" s="318"/>
      <c r="DBA846" s="318"/>
      <c r="DBB846" s="318"/>
      <c r="DBC846" s="318"/>
      <c r="DBD846" s="318"/>
      <c r="DBE846" s="318"/>
      <c r="DBF846" s="318"/>
      <c r="DBG846" s="318"/>
      <c r="DBH846" s="318"/>
      <c r="DBI846" s="318"/>
      <c r="DBJ846" s="318"/>
      <c r="DBK846" s="318"/>
      <c r="DBL846" s="318"/>
      <c r="DBM846" s="318"/>
      <c r="DBN846" s="318"/>
      <c r="DBO846" s="318"/>
      <c r="DBP846" s="318"/>
      <c r="DBQ846" s="318"/>
      <c r="DBR846" s="318"/>
      <c r="DBS846" s="318"/>
      <c r="DBT846" s="318"/>
      <c r="DBU846" s="318"/>
      <c r="DBV846" s="318"/>
      <c r="DBW846" s="318"/>
      <c r="DBX846" s="318"/>
      <c r="DBY846" s="318"/>
      <c r="DBZ846" s="318"/>
      <c r="DCA846" s="318"/>
      <c r="DCB846" s="318"/>
      <c r="DCC846" s="318"/>
      <c r="DCD846" s="318"/>
      <c r="DCE846" s="318"/>
      <c r="DCF846" s="318"/>
      <c r="DCG846" s="318"/>
      <c r="DCH846" s="318"/>
      <c r="DCI846" s="318"/>
      <c r="DCJ846" s="318"/>
      <c r="DCK846" s="318"/>
      <c r="DCL846" s="318"/>
      <c r="DCM846" s="318"/>
      <c r="DCN846" s="318"/>
      <c r="DCO846" s="318"/>
      <c r="DCP846" s="318"/>
      <c r="DCQ846" s="318"/>
      <c r="DCR846" s="318"/>
      <c r="DCS846" s="318"/>
      <c r="DCT846" s="318"/>
      <c r="DCU846" s="318"/>
      <c r="DCV846" s="318"/>
      <c r="DCW846" s="318"/>
      <c r="DCX846" s="318"/>
      <c r="DCY846" s="318"/>
      <c r="DCZ846" s="318"/>
      <c r="DDA846" s="318"/>
      <c r="DDB846" s="318"/>
      <c r="DDC846" s="318"/>
      <c r="DDD846" s="318"/>
      <c r="DDE846" s="318"/>
      <c r="DDF846" s="318"/>
      <c r="DDG846" s="318"/>
      <c r="DDH846" s="318"/>
      <c r="DDI846" s="318"/>
      <c r="DDJ846" s="318"/>
      <c r="DDK846" s="318"/>
      <c r="DDL846" s="318"/>
      <c r="DDM846" s="318"/>
      <c r="DDN846" s="318"/>
      <c r="DDO846" s="318"/>
      <c r="DDP846" s="318"/>
      <c r="DDQ846" s="318"/>
      <c r="DDR846" s="318"/>
      <c r="DDS846" s="318"/>
      <c r="DDT846" s="318"/>
      <c r="DDU846" s="318"/>
      <c r="DDV846" s="318"/>
      <c r="DDW846" s="318"/>
      <c r="DDX846" s="318"/>
      <c r="DDY846" s="318"/>
      <c r="DDZ846" s="318"/>
      <c r="DEA846" s="318"/>
      <c r="DEB846" s="318"/>
      <c r="DEC846" s="318"/>
      <c r="DED846" s="318"/>
      <c r="DEE846" s="318"/>
      <c r="DEF846" s="318"/>
      <c r="DEG846" s="318"/>
      <c r="DEH846" s="318"/>
      <c r="DEI846" s="318"/>
      <c r="DEJ846" s="318"/>
      <c r="DEK846" s="318"/>
      <c r="DEL846" s="318"/>
      <c r="DEM846" s="318"/>
      <c r="DEN846" s="318"/>
      <c r="DEO846" s="318"/>
      <c r="DEP846" s="318"/>
      <c r="DEQ846" s="318"/>
      <c r="DER846" s="318"/>
      <c r="DES846" s="318"/>
      <c r="DET846" s="318"/>
      <c r="DEU846" s="318"/>
      <c r="DEV846" s="318"/>
      <c r="DEW846" s="318"/>
      <c r="DEX846" s="318"/>
      <c r="DEY846" s="318"/>
      <c r="DEZ846" s="318"/>
      <c r="DFA846" s="318"/>
      <c r="DFB846" s="318"/>
      <c r="DFC846" s="318"/>
      <c r="DFD846" s="318"/>
      <c r="DFE846" s="318"/>
      <c r="DFF846" s="318"/>
      <c r="DFG846" s="318"/>
      <c r="DFH846" s="318"/>
      <c r="DFI846" s="318"/>
      <c r="DFJ846" s="318"/>
      <c r="DFK846" s="318"/>
      <c r="DFL846" s="318"/>
      <c r="DFM846" s="318"/>
      <c r="DFN846" s="318"/>
      <c r="DFO846" s="318"/>
      <c r="DFP846" s="318"/>
      <c r="DFQ846" s="318"/>
      <c r="DFR846" s="318"/>
      <c r="DFS846" s="318"/>
      <c r="DFT846" s="318"/>
      <c r="DFU846" s="318"/>
      <c r="DFV846" s="318"/>
      <c r="DFW846" s="318"/>
      <c r="DFX846" s="318"/>
      <c r="DFY846" s="318"/>
      <c r="DFZ846" s="318"/>
      <c r="DGA846" s="318"/>
      <c r="DGB846" s="318"/>
      <c r="DGC846" s="318"/>
      <c r="DGD846" s="318"/>
      <c r="DGE846" s="318"/>
      <c r="DGF846" s="318"/>
      <c r="DGG846" s="318"/>
      <c r="DGH846" s="318"/>
      <c r="DGI846" s="318"/>
      <c r="DGJ846" s="318"/>
      <c r="DGK846" s="318"/>
      <c r="DGL846" s="318"/>
      <c r="DGM846" s="318"/>
      <c r="DGN846" s="318"/>
      <c r="DGO846" s="318"/>
      <c r="DGP846" s="318"/>
      <c r="DGQ846" s="318"/>
      <c r="DGR846" s="318"/>
      <c r="DGS846" s="318"/>
      <c r="DGT846" s="318"/>
      <c r="DGU846" s="318"/>
      <c r="DGV846" s="318"/>
      <c r="DGW846" s="318"/>
      <c r="DGX846" s="318"/>
      <c r="DGY846" s="318"/>
      <c r="DGZ846" s="318"/>
      <c r="DHA846" s="318"/>
      <c r="DHB846" s="318"/>
      <c r="DHC846" s="318"/>
      <c r="DHD846" s="318"/>
      <c r="DHE846" s="318"/>
      <c r="DHF846" s="318"/>
      <c r="DHG846" s="318"/>
      <c r="DHH846" s="318"/>
      <c r="DHI846" s="318"/>
      <c r="DHJ846" s="318"/>
      <c r="DHK846" s="318"/>
      <c r="DHL846" s="318"/>
      <c r="DHM846" s="318"/>
      <c r="DHN846" s="318"/>
      <c r="DHO846" s="318"/>
      <c r="DHP846" s="318"/>
      <c r="DHQ846" s="318"/>
      <c r="DHR846" s="318"/>
      <c r="DHS846" s="318"/>
      <c r="DHT846" s="318"/>
      <c r="DHU846" s="318"/>
      <c r="DHV846" s="318"/>
      <c r="DHW846" s="318"/>
      <c r="DHX846" s="318"/>
      <c r="DHY846" s="318"/>
      <c r="DHZ846" s="318"/>
      <c r="DIA846" s="318"/>
      <c r="DIB846" s="318"/>
      <c r="DIC846" s="318"/>
      <c r="DID846" s="318"/>
      <c r="DIE846" s="318"/>
      <c r="DIF846" s="318"/>
      <c r="DIG846" s="318"/>
      <c r="DIH846" s="318"/>
      <c r="DII846" s="318"/>
      <c r="DIJ846" s="318"/>
      <c r="DIK846" s="318"/>
      <c r="DIL846" s="318"/>
      <c r="DIM846" s="318"/>
      <c r="DIN846" s="318"/>
      <c r="DIO846" s="318"/>
      <c r="DIP846" s="318"/>
      <c r="DIQ846" s="318"/>
      <c r="DIR846" s="318"/>
      <c r="DIS846" s="318"/>
      <c r="DIT846" s="318"/>
      <c r="DIU846" s="318"/>
      <c r="DIV846" s="318"/>
      <c r="DIW846" s="318"/>
      <c r="DIX846" s="318"/>
      <c r="DIY846" s="318"/>
      <c r="DIZ846" s="318"/>
      <c r="DJA846" s="318"/>
      <c r="DJB846" s="318"/>
      <c r="DJC846" s="318"/>
      <c r="DJD846" s="318"/>
      <c r="DJE846" s="318"/>
      <c r="DJF846" s="318"/>
      <c r="DJG846" s="318"/>
      <c r="DJH846" s="318"/>
      <c r="DJI846" s="318"/>
      <c r="DJJ846" s="318"/>
      <c r="DJK846" s="318"/>
      <c r="DJL846" s="318"/>
      <c r="DJM846" s="318"/>
      <c r="DJN846" s="318"/>
      <c r="DJO846" s="318"/>
      <c r="DJP846" s="318"/>
      <c r="DJQ846" s="318"/>
      <c r="DJR846" s="318"/>
      <c r="DJS846" s="318"/>
      <c r="DJT846" s="318"/>
      <c r="DJU846" s="318"/>
      <c r="DJV846" s="318"/>
      <c r="DJW846" s="318"/>
      <c r="DJX846" s="318"/>
      <c r="DJY846" s="318"/>
      <c r="DJZ846" s="318"/>
      <c r="DKA846" s="318"/>
      <c r="DKB846" s="318"/>
      <c r="DKC846" s="318"/>
      <c r="DKD846" s="318"/>
      <c r="DKE846" s="318"/>
      <c r="DKF846" s="318"/>
      <c r="DKG846" s="318"/>
      <c r="DKH846" s="318"/>
      <c r="DKI846" s="318"/>
      <c r="DKJ846" s="318"/>
      <c r="DKK846" s="318"/>
      <c r="DKL846" s="318"/>
      <c r="DKM846" s="318"/>
      <c r="DKN846" s="318"/>
      <c r="DKO846" s="318"/>
      <c r="DKP846" s="318"/>
      <c r="DKQ846" s="318"/>
      <c r="DKR846" s="318"/>
      <c r="DKS846" s="318"/>
      <c r="DKT846" s="318"/>
      <c r="DKU846" s="318"/>
      <c r="DKV846" s="318"/>
      <c r="DKW846" s="318"/>
      <c r="DKX846" s="318"/>
      <c r="DKY846" s="318"/>
      <c r="DKZ846" s="318"/>
      <c r="DLA846" s="318"/>
      <c r="DLB846" s="318"/>
      <c r="DLC846" s="318"/>
      <c r="DLD846" s="318"/>
      <c r="DLE846" s="318"/>
      <c r="DLF846" s="318"/>
      <c r="DLG846" s="318"/>
      <c r="DLH846" s="318"/>
      <c r="DLI846" s="318"/>
      <c r="DLJ846" s="318"/>
      <c r="DLK846" s="318"/>
      <c r="DLL846" s="318"/>
      <c r="DLM846" s="318"/>
      <c r="DLN846" s="318"/>
      <c r="DLO846" s="318"/>
      <c r="DLP846" s="318"/>
      <c r="DLQ846" s="318"/>
      <c r="DLR846" s="318"/>
      <c r="DLS846" s="318"/>
      <c r="DLT846" s="318"/>
      <c r="DLU846" s="318"/>
      <c r="DLV846" s="318"/>
      <c r="DLW846" s="318"/>
      <c r="DLX846" s="318"/>
      <c r="DLY846" s="318"/>
      <c r="DLZ846" s="318"/>
      <c r="DMA846" s="318"/>
      <c r="DMB846" s="318"/>
      <c r="DMC846" s="318"/>
      <c r="DMD846" s="318"/>
      <c r="DME846" s="318"/>
      <c r="DMF846" s="318"/>
      <c r="DMG846" s="318"/>
      <c r="DMH846" s="318"/>
      <c r="DMI846" s="318"/>
      <c r="DMJ846" s="318"/>
      <c r="DMK846" s="318"/>
      <c r="DML846" s="318"/>
      <c r="DMM846" s="318"/>
      <c r="DMN846" s="318"/>
      <c r="DMO846" s="318"/>
      <c r="DMP846" s="318"/>
      <c r="DMQ846" s="318"/>
      <c r="DMR846" s="318"/>
      <c r="DMS846" s="318"/>
      <c r="DMT846" s="318"/>
      <c r="DMU846" s="318"/>
      <c r="DMV846" s="318"/>
      <c r="DMW846" s="318"/>
      <c r="DMX846" s="318"/>
      <c r="DMY846" s="318"/>
      <c r="DMZ846" s="318"/>
      <c r="DNA846" s="318"/>
      <c r="DNB846" s="318"/>
      <c r="DNC846" s="318"/>
      <c r="DND846" s="318"/>
      <c r="DNE846" s="318"/>
      <c r="DNF846" s="318"/>
      <c r="DNG846" s="318"/>
      <c r="DNH846" s="318"/>
      <c r="DNI846" s="318"/>
      <c r="DNJ846" s="318"/>
      <c r="DNK846" s="318"/>
      <c r="DNL846" s="318"/>
      <c r="DNM846" s="318"/>
      <c r="DNN846" s="318"/>
      <c r="DNO846" s="318"/>
      <c r="DNP846" s="318"/>
      <c r="DNQ846" s="318"/>
      <c r="DNR846" s="318"/>
      <c r="DNS846" s="318"/>
      <c r="DNT846" s="318"/>
      <c r="DNU846" s="318"/>
      <c r="DNV846" s="318"/>
      <c r="DNW846" s="318"/>
      <c r="DNX846" s="318"/>
      <c r="DNY846" s="318"/>
      <c r="DNZ846" s="318"/>
      <c r="DOA846" s="318"/>
      <c r="DOB846" s="318"/>
      <c r="DOC846" s="318"/>
      <c r="DOD846" s="318"/>
      <c r="DOE846" s="318"/>
      <c r="DOF846" s="318"/>
      <c r="DOG846" s="318"/>
      <c r="DOH846" s="318"/>
      <c r="DOI846" s="318"/>
      <c r="DOJ846" s="318"/>
      <c r="DOK846" s="318"/>
      <c r="DOL846" s="318"/>
      <c r="DOM846" s="318"/>
      <c r="DON846" s="318"/>
      <c r="DOO846" s="318"/>
      <c r="DOP846" s="318"/>
      <c r="DOQ846" s="318"/>
      <c r="DOR846" s="318"/>
      <c r="DOS846" s="318"/>
      <c r="DOT846" s="318"/>
      <c r="DOU846" s="318"/>
      <c r="DOV846" s="318"/>
      <c r="DOW846" s="318"/>
      <c r="DOX846" s="318"/>
      <c r="DOY846" s="318"/>
      <c r="DOZ846" s="318"/>
      <c r="DPA846" s="318"/>
      <c r="DPB846" s="318"/>
      <c r="DPC846" s="318"/>
      <c r="DPD846" s="318"/>
      <c r="DPE846" s="318"/>
      <c r="DPF846" s="318"/>
      <c r="DPG846" s="318"/>
      <c r="DPH846" s="318"/>
      <c r="DPI846" s="318"/>
      <c r="DPJ846" s="318"/>
      <c r="DPK846" s="318"/>
      <c r="DPL846" s="318"/>
      <c r="DPM846" s="318"/>
      <c r="DPN846" s="318"/>
      <c r="DPO846" s="318"/>
      <c r="DPP846" s="318"/>
      <c r="DPQ846" s="318"/>
      <c r="DPR846" s="318"/>
      <c r="DPS846" s="318"/>
      <c r="DPT846" s="318"/>
      <c r="DPU846" s="318"/>
      <c r="DPV846" s="318"/>
      <c r="DPW846" s="318"/>
      <c r="DPX846" s="318"/>
      <c r="DPY846" s="318"/>
      <c r="DPZ846" s="318"/>
      <c r="DQA846" s="318"/>
      <c r="DQB846" s="318"/>
      <c r="DQC846" s="318"/>
      <c r="DQD846" s="318"/>
      <c r="DQE846" s="318"/>
      <c r="DQF846" s="318"/>
      <c r="DQG846" s="318"/>
      <c r="DQH846" s="318"/>
      <c r="DQI846" s="318"/>
      <c r="DQJ846" s="318"/>
      <c r="DQK846" s="318"/>
      <c r="DQL846" s="318"/>
      <c r="DQM846" s="318"/>
      <c r="DQN846" s="318"/>
      <c r="DQO846" s="318"/>
      <c r="DQP846" s="318"/>
      <c r="DQQ846" s="318"/>
      <c r="DQR846" s="318"/>
      <c r="DQS846" s="318"/>
      <c r="DQT846" s="318"/>
      <c r="DQU846" s="318"/>
      <c r="DQV846" s="318"/>
      <c r="DQW846" s="318"/>
      <c r="DQX846" s="318"/>
      <c r="DQY846" s="318"/>
      <c r="DQZ846" s="318"/>
      <c r="DRA846" s="318"/>
      <c r="DRB846" s="318"/>
      <c r="DRC846" s="318"/>
      <c r="DRD846" s="318"/>
      <c r="DRE846" s="318"/>
      <c r="DRF846" s="318"/>
      <c r="DRG846" s="318"/>
      <c r="DRH846" s="318"/>
      <c r="DRI846" s="318"/>
      <c r="DRJ846" s="318"/>
      <c r="DRK846" s="318"/>
      <c r="DRL846" s="318"/>
      <c r="DRM846" s="318"/>
      <c r="DRN846" s="318"/>
      <c r="DRO846" s="318"/>
      <c r="DRP846" s="318"/>
      <c r="DRQ846" s="318"/>
      <c r="DRR846" s="318"/>
      <c r="DRS846" s="318"/>
      <c r="DRT846" s="318"/>
      <c r="DRU846" s="318"/>
      <c r="DRV846" s="318"/>
      <c r="DRW846" s="318"/>
      <c r="DRX846" s="318"/>
      <c r="DRY846" s="318"/>
      <c r="DRZ846" s="318"/>
      <c r="DSA846" s="318"/>
      <c r="DSB846" s="318"/>
      <c r="DSC846" s="318"/>
      <c r="DSD846" s="318"/>
      <c r="DSE846" s="318"/>
      <c r="DSF846" s="318"/>
      <c r="DSG846" s="318"/>
      <c r="DSH846" s="318"/>
      <c r="DSI846" s="318"/>
      <c r="DSJ846" s="318"/>
      <c r="DSK846" s="318"/>
      <c r="DSL846" s="318"/>
      <c r="DSM846" s="318"/>
      <c r="DSN846" s="318"/>
      <c r="DSO846" s="318"/>
      <c r="DSP846" s="318"/>
      <c r="DSQ846" s="318"/>
      <c r="DSR846" s="318"/>
      <c r="DSS846" s="318"/>
      <c r="DST846" s="318"/>
      <c r="DSU846" s="318"/>
      <c r="DSV846" s="318"/>
      <c r="DSW846" s="318"/>
      <c r="DSX846" s="318"/>
      <c r="DSY846" s="318"/>
      <c r="DSZ846" s="318"/>
      <c r="DTA846" s="318"/>
      <c r="DTB846" s="318"/>
      <c r="DTC846" s="318"/>
      <c r="DTD846" s="318"/>
      <c r="DTE846" s="318"/>
      <c r="DTF846" s="318"/>
      <c r="DTG846" s="318"/>
      <c r="DTH846" s="318"/>
      <c r="DTI846" s="318"/>
      <c r="DTJ846" s="318"/>
      <c r="DTK846" s="318"/>
      <c r="DTL846" s="318"/>
      <c r="DTM846" s="318"/>
      <c r="DTN846" s="318"/>
      <c r="DTO846" s="318"/>
      <c r="DTP846" s="318"/>
      <c r="DTQ846" s="318"/>
      <c r="DTR846" s="318"/>
      <c r="DTS846" s="318"/>
      <c r="DTT846" s="318"/>
      <c r="DTU846" s="318"/>
      <c r="DTV846" s="318"/>
      <c r="DTW846" s="318"/>
      <c r="DTX846" s="318"/>
      <c r="DTY846" s="318"/>
      <c r="DTZ846" s="318"/>
      <c r="DUA846" s="318"/>
      <c r="DUB846" s="318"/>
      <c r="DUC846" s="318"/>
      <c r="DUD846" s="318"/>
      <c r="DUE846" s="318"/>
      <c r="DUF846" s="318"/>
      <c r="DUG846" s="318"/>
      <c r="DUH846" s="318"/>
      <c r="DUI846" s="318"/>
      <c r="DUJ846" s="318"/>
      <c r="DUK846" s="318"/>
      <c r="DUL846" s="318"/>
      <c r="DUM846" s="318"/>
      <c r="DUN846" s="318"/>
      <c r="DUO846" s="318"/>
      <c r="DUP846" s="318"/>
      <c r="DUQ846" s="318"/>
      <c r="DUR846" s="318"/>
      <c r="DUS846" s="318"/>
      <c r="DUT846" s="318"/>
      <c r="DUU846" s="318"/>
      <c r="DUV846" s="318"/>
      <c r="DUW846" s="318"/>
      <c r="DUX846" s="318"/>
      <c r="DUY846" s="318"/>
      <c r="DUZ846" s="318"/>
      <c r="DVA846" s="318"/>
      <c r="DVB846" s="318"/>
      <c r="DVC846" s="318"/>
      <c r="DVD846" s="318"/>
      <c r="DVE846" s="318"/>
      <c r="DVF846" s="318"/>
      <c r="DVG846" s="318"/>
      <c r="DVH846" s="318"/>
      <c r="DVI846" s="318"/>
      <c r="DVJ846" s="318"/>
      <c r="DVK846" s="318"/>
      <c r="DVL846" s="318"/>
      <c r="DVM846" s="318"/>
      <c r="DVN846" s="318"/>
      <c r="DVO846" s="318"/>
      <c r="DVP846" s="318"/>
      <c r="DVQ846" s="318"/>
      <c r="DVR846" s="318"/>
      <c r="DVS846" s="318"/>
      <c r="DVT846" s="318"/>
      <c r="DVU846" s="318"/>
      <c r="DVV846" s="318"/>
      <c r="DVW846" s="318"/>
      <c r="DVX846" s="318"/>
      <c r="DVY846" s="318"/>
      <c r="DVZ846" s="318"/>
      <c r="DWA846" s="318"/>
      <c r="DWB846" s="318"/>
      <c r="DWC846" s="318"/>
      <c r="DWD846" s="318"/>
      <c r="DWE846" s="318"/>
      <c r="DWF846" s="318"/>
      <c r="DWG846" s="318"/>
      <c r="DWH846" s="318"/>
      <c r="DWI846" s="318"/>
      <c r="DWJ846" s="318"/>
      <c r="DWK846" s="318"/>
      <c r="DWL846" s="318"/>
      <c r="DWM846" s="318"/>
      <c r="DWN846" s="318"/>
      <c r="DWO846" s="318"/>
      <c r="DWP846" s="318"/>
      <c r="DWQ846" s="318"/>
      <c r="DWR846" s="318"/>
      <c r="DWS846" s="318"/>
      <c r="DWT846" s="318"/>
      <c r="DWU846" s="318"/>
      <c r="DWV846" s="318"/>
      <c r="DWW846" s="318"/>
      <c r="DWX846" s="318"/>
      <c r="DWY846" s="318"/>
      <c r="DWZ846" s="318"/>
      <c r="DXA846" s="318"/>
      <c r="DXB846" s="318"/>
      <c r="DXC846" s="318"/>
      <c r="DXD846" s="318"/>
      <c r="DXE846" s="318"/>
      <c r="DXF846" s="318"/>
      <c r="DXG846" s="318"/>
      <c r="DXH846" s="318"/>
      <c r="DXI846" s="318"/>
      <c r="DXJ846" s="318"/>
      <c r="DXK846" s="318"/>
      <c r="DXL846" s="318"/>
      <c r="DXM846" s="318"/>
      <c r="DXN846" s="318"/>
      <c r="DXO846" s="318"/>
      <c r="DXP846" s="318"/>
      <c r="DXQ846" s="318"/>
      <c r="DXR846" s="318"/>
      <c r="DXS846" s="318"/>
      <c r="DXT846" s="318"/>
      <c r="DXU846" s="318"/>
      <c r="DXV846" s="318"/>
      <c r="DXW846" s="318"/>
      <c r="DXX846" s="318"/>
      <c r="DXY846" s="318"/>
      <c r="DXZ846" s="318"/>
      <c r="DYA846" s="318"/>
      <c r="DYB846" s="318"/>
      <c r="DYC846" s="318"/>
      <c r="DYD846" s="318"/>
      <c r="DYE846" s="318"/>
      <c r="DYF846" s="318"/>
      <c r="DYG846" s="318"/>
      <c r="DYH846" s="318"/>
      <c r="DYI846" s="318"/>
      <c r="DYJ846" s="318"/>
      <c r="DYK846" s="318"/>
      <c r="DYL846" s="318"/>
      <c r="DYM846" s="318"/>
      <c r="DYN846" s="318"/>
      <c r="DYO846" s="318"/>
      <c r="DYP846" s="318"/>
      <c r="DYQ846" s="318"/>
      <c r="DYR846" s="318"/>
      <c r="DYS846" s="318"/>
      <c r="DYT846" s="318"/>
      <c r="DYU846" s="318"/>
      <c r="DYV846" s="318"/>
      <c r="DYW846" s="318"/>
      <c r="DYX846" s="318"/>
      <c r="DYY846" s="318"/>
      <c r="DYZ846" s="318"/>
      <c r="DZA846" s="318"/>
      <c r="DZB846" s="318"/>
      <c r="DZC846" s="318"/>
      <c r="DZD846" s="318"/>
      <c r="DZE846" s="318"/>
      <c r="DZF846" s="318"/>
      <c r="DZG846" s="318"/>
      <c r="DZH846" s="318"/>
      <c r="DZI846" s="318"/>
      <c r="DZJ846" s="318"/>
      <c r="DZK846" s="318"/>
      <c r="DZL846" s="318"/>
      <c r="DZM846" s="318"/>
      <c r="DZN846" s="318"/>
      <c r="DZO846" s="318"/>
      <c r="DZP846" s="318"/>
      <c r="DZQ846" s="318"/>
      <c r="DZR846" s="318"/>
      <c r="DZS846" s="318"/>
      <c r="DZT846" s="318"/>
      <c r="DZU846" s="318"/>
      <c r="DZV846" s="318"/>
      <c r="DZW846" s="318"/>
      <c r="DZX846" s="318"/>
      <c r="DZY846" s="318"/>
      <c r="DZZ846" s="318"/>
      <c r="EAA846" s="318"/>
      <c r="EAB846" s="318"/>
      <c r="EAC846" s="318"/>
      <c r="EAD846" s="318"/>
      <c r="EAE846" s="318"/>
      <c r="EAF846" s="318"/>
      <c r="EAG846" s="318"/>
      <c r="EAH846" s="318"/>
      <c r="EAI846" s="318"/>
      <c r="EAJ846" s="318"/>
      <c r="EAK846" s="318"/>
      <c r="EAL846" s="318"/>
      <c r="EAM846" s="318"/>
      <c r="EAN846" s="318"/>
      <c r="EAO846" s="318"/>
      <c r="EAP846" s="318"/>
      <c r="EAQ846" s="318"/>
      <c r="EAR846" s="318"/>
      <c r="EAS846" s="318"/>
      <c r="EAT846" s="318"/>
      <c r="EAU846" s="318"/>
      <c r="EAV846" s="318"/>
      <c r="EAW846" s="318"/>
      <c r="EAX846" s="318"/>
      <c r="EAY846" s="318"/>
      <c r="EAZ846" s="318"/>
      <c r="EBA846" s="318"/>
      <c r="EBB846" s="318"/>
      <c r="EBC846" s="318"/>
      <c r="EBD846" s="318"/>
      <c r="EBE846" s="318"/>
      <c r="EBF846" s="318"/>
      <c r="EBG846" s="318"/>
      <c r="EBH846" s="318"/>
      <c r="EBI846" s="318"/>
      <c r="EBJ846" s="318"/>
      <c r="EBK846" s="318"/>
      <c r="EBL846" s="318"/>
      <c r="EBM846" s="318"/>
      <c r="EBN846" s="318"/>
      <c r="EBO846" s="318"/>
      <c r="EBP846" s="318"/>
      <c r="EBQ846" s="318"/>
      <c r="EBR846" s="318"/>
      <c r="EBS846" s="318"/>
      <c r="EBT846" s="318"/>
      <c r="EBU846" s="318"/>
      <c r="EBV846" s="318"/>
      <c r="EBW846" s="318"/>
      <c r="EBX846" s="318"/>
      <c r="EBY846" s="318"/>
      <c r="EBZ846" s="318"/>
      <c r="ECA846" s="318"/>
      <c r="ECB846" s="318"/>
      <c r="ECC846" s="318"/>
      <c r="ECD846" s="318"/>
      <c r="ECE846" s="318"/>
      <c r="ECF846" s="318"/>
      <c r="ECG846" s="318"/>
      <c r="ECH846" s="318"/>
      <c r="ECI846" s="318"/>
      <c r="ECJ846" s="318"/>
      <c r="ECK846" s="318"/>
      <c r="ECL846" s="318"/>
      <c r="ECM846" s="318"/>
      <c r="ECN846" s="318"/>
      <c r="ECO846" s="318"/>
      <c r="ECP846" s="318"/>
      <c r="ECQ846" s="318"/>
      <c r="ECR846" s="318"/>
      <c r="ECS846" s="318"/>
      <c r="ECT846" s="318"/>
      <c r="ECU846" s="318"/>
      <c r="ECV846" s="318"/>
      <c r="ECW846" s="318"/>
      <c r="ECX846" s="318"/>
      <c r="ECY846" s="318"/>
      <c r="ECZ846" s="318"/>
      <c r="EDA846" s="318"/>
      <c r="EDB846" s="318"/>
      <c r="EDC846" s="318"/>
      <c r="EDD846" s="318"/>
      <c r="EDE846" s="318"/>
      <c r="EDF846" s="318"/>
      <c r="EDG846" s="318"/>
      <c r="EDH846" s="318"/>
      <c r="EDI846" s="318"/>
      <c r="EDJ846" s="318"/>
      <c r="EDK846" s="318"/>
      <c r="EDL846" s="318"/>
      <c r="EDM846" s="318"/>
      <c r="EDN846" s="318"/>
      <c r="EDO846" s="318"/>
      <c r="EDP846" s="318"/>
      <c r="EDQ846" s="318"/>
      <c r="EDR846" s="318"/>
      <c r="EDS846" s="318"/>
      <c r="EDT846" s="318"/>
      <c r="EDU846" s="318"/>
      <c r="EDV846" s="318"/>
      <c r="EDW846" s="318"/>
      <c r="EDX846" s="318"/>
      <c r="EDY846" s="318"/>
      <c r="EDZ846" s="318"/>
      <c r="EEA846" s="318"/>
      <c r="EEB846" s="318"/>
      <c r="EEC846" s="318"/>
      <c r="EED846" s="318"/>
      <c r="EEE846" s="318"/>
      <c r="EEF846" s="318"/>
      <c r="EEG846" s="318"/>
      <c r="EEH846" s="318"/>
      <c r="EEI846" s="318"/>
      <c r="EEJ846" s="318"/>
      <c r="EEK846" s="318"/>
      <c r="EEL846" s="318"/>
      <c r="EEM846" s="318"/>
      <c r="EEN846" s="318"/>
      <c r="EEO846" s="318"/>
      <c r="EEP846" s="318"/>
      <c r="EEQ846" s="318"/>
      <c r="EER846" s="318"/>
      <c r="EES846" s="318"/>
      <c r="EET846" s="318"/>
      <c r="EEU846" s="318"/>
      <c r="EEV846" s="318"/>
      <c r="EEW846" s="318"/>
      <c r="EEX846" s="318"/>
      <c r="EEY846" s="318"/>
      <c r="EEZ846" s="318"/>
      <c r="EFA846" s="318"/>
      <c r="EFB846" s="318"/>
      <c r="EFC846" s="318"/>
      <c r="EFD846" s="318"/>
      <c r="EFE846" s="318"/>
      <c r="EFF846" s="318"/>
      <c r="EFG846" s="318"/>
      <c r="EFH846" s="318"/>
      <c r="EFI846" s="318"/>
      <c r="EFJ846" s="318"/>
      <c r="EFK846" s="318"/>
      <c r="EFL846" s="318"/>
      <c r="EFM846" s="318"/>
      <c r="EFN846" s="318"/>
      <c r="EFO846" s="318"/>
      <c r="EFP846" s="318"/>
      <c r="EFQ846" s="318"/>
      <c r="EFR846" s="318"/>
      <c r="EFS846" s="318"/>
      <c r="EFT846" s="318"/>
      <c r="EFU846" s="318"/>
      <c r="EFV846" s="318"/>
      <c r="EFW846" s="318"/>
      <c r="EFX846" s="318"/>
      <c r="EFY846" s="318"/>
      <c r="EFZ846" s="318"/>
      <c r="EGA846" s="318"/>
      <c r="EGB846" s="318"/>
      <c r="EGC846" s="318"/>
      <c r="EGD846" s="318"/>
      <c r="EGE846" s="318"/>
      <c r="EGF846" s="318"/>
      <c r="EGG846" s="318"/>
      <c r="EGH846" s="318"/>
      <c r="EGI846" s="318"/>
      <c r="EGJ846" s="318"/>
      <c r="EGK846" s="318"/>
      <c r="EGL846" s="318"/>
      <c r="EGM846" s="318"/>
      <c r="EGN846" s="318"/>
      <c r="EGO846" s="318"/>
      <c r="EGP846" s="318"/>
      <c r="EGQ846" s="318"/>
      <c r="EGR846" s="318"/>
      <c r="EGS846" s="318"/>
      <c r="EGT846" s="318"/>
      <c r="EGU846" s="318"/>
      <c r="EGV846" s="318"/>
      <c r="EGW846" s="318"/>
      <c r="EGX846" s="318"/>
      <c r="EGY846" s="318"/>
      <c r="EGZ846" s="318"/>
      <c r="EHA846" s="318"/>
      <c r="EHB846" s="318"/>
      <c r="EHC846" s="318"/>
      <c r="EHD846" s="318"/>
      <c r="EHE846" s="318"/>
      <c r="EHF846" s="318"/>
      <c r="EHG846" s="318"/>
      <c r="EHH846" s="318"/>
      <c r="EHI846" s="318"/>
      <c r="EHJ846" s="318"/>
      <c r="EHK846" s="318"/>
      <c r="EHL846" s="318"/>
      <c r="EHM846" s="318"/>
      <c r="EHN846" s="318"/>
      <c r="EHO846" s="318"/>
      <c r="EHP846" s="318"/>
      <c r="EHQ846" s="318"/>
      <c r="EHR846" s="318"/>
      <c r="EHS846" s="318"/>
      <c r="EHT846" s="318"/>
      <c r="EHU846" s="318"/>
      <c r="EHV846" s="318"/>
      <c r="EHW846" s="318"/>
      <c r="EHX846" s="318"/>
      <c r="EHY846" s="318"/>
      <c r="EHZ846" s="318"/>
      <c r="EIA846" s="318"/>
      <c r="EIB846" s="318"/>
      <c r="EIC846" s="318"/>
      <c r="EID846" s="318"/>
      <c r="EIE846" s="318"/>
      <c r="EIF846" s="318"/>
      <c r="EIG846" s="318"/>
      <c r="EIH846" s="318"/>
      <c r="EII846" s="318"/>
      <c r="EIJ846" s="318"/>
      <c r="EIK846" s="318"/>
      <c r="EIL846" s="318"/>
      <c r="EIM846" s="318"/>
      <c r="EIN846" s="318"/>
      <c r="EIO846" s="318"/>
      <c r="EIP846" s="318"/>
      <c r="EIQ846" s="318"/>
      <c r="EIR846" s="318"/>
      <c r="EIS846" s="318"/>
      <c r="EIT846" s="318"/>
      <c r="EIU846" s="318"/>
      <c r="EIV846" s="318"/>
      <c r="EIW846" s="318"/>
      <c r="EIX846" s="318"/>
      <c r="EIY846" s="318"/>
      <c r="EIZ846" s="318"/>
      <c r="EJA846" s="318"/>
      <c r="EJB846" s="318"/>
      <c r="EJC846" s="318"/>
      <c r="EJD846" s="318"/>
      <c r="EJE846" s="318"/>
      <c r="EJF846" s="318"/>
      <c r="EJG846" s="318"/>
      <c r="EJH846" s="318"/>
      <c r="EJI846" s="318"/>
      <c r="EJJ846" s="318"/>
      <c r="EJK846" s="318"/>
      <c r="EJL846" s="318"/>
      <c r="EJM846" s="318"/>
      <c r="EJN846" s="318"/>
      <c r="EJO846" s="318"/>
      <c r="EJP846" s="318"/>
      <c r="EJQ846" s="318"/>
      <c r="EJR846" s="318"/>
      <c r="EJS846" s="318"/>
      <c r="EJT846" s="318"/>
      <c r="EJU846" s="318"/>
      <c r="EJV846" s="318"/>
      <c r="EJW846" s="318"/>
      <c r="EJX846" s="318"/>
      <c r="EJY846" s="318"/>
      <c r="EJZ846" s="318"/>
      <c r="EKA846" s="318"/>
      <c r="EKB846" s="318"/>
      <c r="EKC846" s="318"/>
      <c r="EKD846" s="318"/>
      <c r="EKE846" s="318"/>
      <c r="EKF846" s="318"/>
      <c r="EKG846" s="318"/>
      <c r="EKH846" s="318"/>
      <c r="EKI846" s="318"/>
      <c r="EKJ846" s="318"/>
      <c r="EKK846" s="318"/>
      <c r="EKL846" s="318"/>
      <c r="EKM846" s="318"/>
      <c r="EKN846" s="318"/>
      <c r="EKO846" s="318"/>
      <c r="EKP846" s="318"/>
      <c r="EKQ846" s="318"/>
      <c r="EKR846" s="318"/>
      <c r="EKS846" s="318"/>
      <c r="EKT846" s="318"/>
      <c r="EKU846" s="318"/>
      <c r="EKV846" s="318"/>
      <c r="EKW846" s="318"/>
      <c r="EKX846" s="318"/>
      <c r="EKY846" s="318"/>
      <c r="EKZ846" s="318"/>
      <c r="ELA846" s="318"/>
      <c r="ELB846" s="318"/>
      <c r="ELC846" s="318"/>
      <c r="ELD846" s="318"/>
      <c r="ELE846" s="318"/>
      <c r="ELF846" s="318"/>
      <c r="ELG846" s="318"/>
      <c r="ELH846" s="318"/>
      <c r="ELI846" s="318"/>
      <c r="ELJ846" s="318"/>
      <c r="ELK846" s="318"/>
      <c r="ELL846" s="318"/>
      <c r="ELM846" s="318"/>
      <c r="ELN846" s="318"/>
      <c r="ELO846" s="318"/>
      <c r="ELP846" s="318"/>
      <c r="ELQ846" s="318"/>
      <c r="ELR846" s="318"/>
      <c r="ELS846" s="318"/>
      <c r="ELT846" s="318"/>
      <c r="ELU846" s="318"/>
      <c r="ELV846" s="318"/>
      <c r="ELW846" s="318"/>
      <c r="ELX846" s="318"/>
      <c r="ELY846" s="318"/>
      <c r="ELZ846" s="318"/>
      <c r="EMA846" s="318"/>
      <c r="EMB846" s="318"/>
      <c r="EMC846" s="318"/>
      <c r="EMD846" s="318"/>
      <c r="EME846" s="318"/>
      <c r="EMF846" s="318"/>
      <c r="EMG846" s="318"/>
      <c r="EMH846" s="318"/>
      <c r="EMI846" s="318"/>
      <c r="EMJ846" s="318"/>
      <c r="EMK846" s="318"/>
      <c r="EML846" s="318"/>
      <c r="EMM846" s="318"/>
      <c r="EMN846" s="318"/>
      <c r="EMO846" s="318"/>
      <c r="EMP846" s="318"/>
      <c r="EMQ846" s="318"/>
      <c r="EMR846" s="318"/>
      <c r="EMS846" s="318"/>
      <c r="EMT846" s="318"/>
      <c r="EMU846" s="318"/>
      <c r="EMV846" s="318"/>
      <c r="EMW846" s="318"/>
      <c r="EMX846" s="318"/>
      <c r="EMY846" s="318"/>
      <c r="EMZ846" s="318"/>
      <c r="ENA846" s="318"/>
      <c r="ENB846" s="318"/>
      <c r="ENC846" s="318"/>
      <c r="END846" s="318"/>
      <c r="ENE846" s="318"/>
      <c r="ENF846" s="318"/>
      <c r="ENG846" s="318"/>
      <c r="ENH846" s="318"/>
      <c r="ENI846" s="318"/>
      <c r="ENJ846" s="318"/>
      <c r="ENK846" s="318"/>
      <c r="ENL846" s="318"/>
      <c r="ENM846" s="318"/>
      <c r="ENN846" s="318"/>
      <c r="ENO846" s="318"/>
      <c r="ENP846" s="318"/>
      <c r="ENQ846" s="318"/>
      <c r="ENR846" s="318"/>
      <c r="ENS846" s="318"/>
      <c r="ENT846" s="318"/>
      <c r="ENU846" s="318"/>
      <c r="ENV846" s="318"/>
      <c r="ENW846" s="318"/>
      <c r="ENX846" s="318"/>
      <c r="ENY846" s="318"/>
      <c r="ENZ846" s="318"/>
      <c r="EOA846" s="318"/>
      <c r="EOB846" s="318"/>
      <c r="EOC846" s="318"/>
      <c r="EOD846" s="318"/>
      <c r="EOE846" s="318"/>
      <c r="EOF846" s="318"/>
      <c r="EOG846" s="318"/>
      <c r="EOH846" s="318"/>
      <c r="EOI846" s="318"/>
      <c r="EOJ846" s="318"/>
      <c r="EOK846" s="318"/>
      <c r="EOL846" s="318"/>
      <c r="EOM846" s="318"/>
      <c r="EON846" s="318"/>
      <c r="EOO846" s="318"/>
      <c r="EOP846" s="318"/>
      <c r="EOQ846" s="318"/>
      <c r="EOR846" s="318"/>
      <c r="EOS846" s="318"/>
      <c r="EOT846" s="318"/>
      <c r="EOU846" s="318"/>
      <c r="EOV846" s="318"/>
      <c r="EOW846" s="318"/>
      <c r="EOX846" s="318"/>
      <c r="EOY846" s="318"/>
      <c r="EOZ846" s="318"/>
      <c r="EPA846" s="318"/>
      <c r="EPB846" s="318"/>
      <c r="EPC846" s="318"/>
      <c r="EPD846" s="318"/>
      <c r="EPE846" s="318"/>
      <c r="EPF846" s="318"/>
      <c r="EPG846" s="318"/>
      <c r="EPH846" s="318"/>
      <c r="EPI846" s="318"/>
      <c r="EPJ846" s="318"/>
      <c r="EPK846" s="318"/>
      <c r="EPL846" s="318"/>
      <c r="EPM846" s="318"/>
      <c r="EPN846" s="318"/>
      <c r="EPO846" s="318"/>
      <c r="EPP846" s="318"/>
      <c r="EPQ846" s="318"/>
      <c r="EPR846" s="318"/>
      <c r="EPS846" s="318"/>
      <c r="EPT846" s="318"/>
      <c r="EPU846" s="318"/>
      <c r="EPV846" s="318"/>
      <c r="EPW846" s="318"/>
      <c r="EPX846" s="318"/>
      <c r="EPY846" s="318"/>
      <c r="EPZ846" s="318"/>
      <c r="EQA846" s="318"/>
      <c r="EQB846" s="318"/>
      <c r="EQC846" s="318"/>
      <c r="EQD846" s="318"/>
      <c r="EQE846" s="318"/>
      <c r="EQF846" s="318"/>
      <c r="EQG846" s="318"/>
      <c r="EQH846" s="318"/>
      <c r="EQI846" s="318"/>
      <c r="EQJ846" s="318"/>
      <c r="EQK846" s="318"/>
      <c r="EQL846" s="318"/>
      <c r="EQM846" s="318"/>
      <c r="EQN846" s="318"/>
      <c r="EQO846" s="318"/>
      <c r="EQP846" s="318"/>
      <c r="EQQ846" s="318"/>
      <c r="EQR846" s="318"/>
      <c r="EQS846" s="318"/>
      <c r="EQT846" s="318"/>
      <c r="EQU846" s="318"/>
      <c r="EQV846" s="318"/>
      <c r="EQW846" s="318"/>
      <c r="EQX846" s="318"/>
      <c r="EQY846" s="318"/>
      <c r="EQZ846" s="318"/>
      <c r="ERA846" s="318"/>
      <c r="ERB846" s="318"/>
      <c r="ERC846" s="318"/>
      <c r="ERD846" s="318"/>
      <c r="ERE846" s="318"/>
      <c r="ERF846" s="318"/>
      <c r="ERG846" s="318"/>
      <c r="ERH846" s="318"/>
      <c r="ERI846" s="318"/>
      <c r="ERJ846" s="318"/>
      <c r="ERK846" s="318"/>
      <c r="ERL846" s="318"/>
      <c r="ERM846" s="318"/>
      <c r="ERN846" s="318"/>
      <c r="ERO846" s="318"/>
      <c r="ERP846" s="318"/>
      <c r="ERQ846" s="318"/>
      <c r="ERR846" s="318"/>
      <c r="ERS846" s="318"/>
      <c r="ERT846" s="318"/>
      <c r="ERU846" s="318"/>
      <c r="ERV846" s="318"/>
      <c r="ERW846" s="318"/>
      <c r="ERX846" s="318"/>
      <c r="ERY846" s="318"/>
      <c r="ERZ846" s="318"/>
      <c r="ESA846" s="318"/>
      <c r="ESB846" s="318"/>
      <c r="ESC846" s="318"/>
      <c r="ESD846" s="318"/>
      <c r="ESE846" s="318"/>
      <c r="ESF846" s="318"/>
      <c r="ESG846" s="318"/>
      <c r="ESH846" s="318"/>
      <c r="ESI846" s="318"/>
      <c r="ESJ846" s="318"/>
      <c r="ESK846" s="318"/>
      <c r="ESL846" s="318"/>
      <c r="ESM846" s="318"/>
      <c r="ESN846" s="318"/>
      <c r="ESO846" s="318"/>
      <c r="ESP846" s="318"/>
      <c r="ESQ846" s="318"/>
      <c r="ESR846" s="318"/>
      <c r="ESS846" s="318"/>
      <c r="EST846" s="318"/>
      <c r="ESU846" s="318"/>
      <c r="ESV846" s="318"/>
      <c r="ESW846" s="318"/>
      <c r="ESX846" s="318"/>
      <c r="ESY846" s="318"/>
      <c r="ESZ846" s="318"/>
      <c r="ETA846" s="318"/>
      <c r="ETB846" s="318"/>
      <c r="ETC846" s="318"/>
      <c r="ETD846" s="318"/>
      <c r="ETE846" s="318"/>
      <c r="ETF846" s="318"/>
      <c r="ETG846" s="318"/>
      <c r="ETH846" s="318"/>
      <c r="ETI846" s="318"/>
      <c r="ETJ846" s="318"/>
      <c r="ETK846" s="318"/>
      <c r="ETL846" s="318"/>
      <c r="ETM846" s="318"/>
      <c r="ETN846" s="318"/>
      <c r="ETO846" s="318"/>
      <c r="ETP846" s="318"/>
      <c r="ETQ846" s="318"/>
      <c r="ETR846" s="318"/>
      <c r="ETS846" s="318"/>
      <c r="ETT846" s="318"/>
      <c r="ETU846" s="318"/>
      <c r="ETV846" s="318"/>
      <c r="ETW846" s="318"/>
      <c r="ETX846" s="318"/>
      <c r="ETY846" s="318"/>
      <c r="ETZ846" s="318"/>
      <c r="EUA846" s="318"/>
      <c r="EUB846" s="318"/>
      <c r="EUC846" s="318"/>
      <c r="EUD846" s="318"/>
      <c r="EUE846" s="318"/>
      <c r="EUF846" s="318"/>
      <c r="EUG846" s="318"/>
      <c r="EUH846" s="318"/>
      <c r="EUI846" s="318"/>
      <c r="EUJ846" s="318"/>
      <c r="EUK846" s="318"/>
      <c r="EUL846" s="318"/>
      <c r="EUM846" s="318"/>
      <c r="EUN846" s="318"/>
      <c r="EUO846" s="318"/>
      <c r="EUP846" s="318"/>
      <c r="EUQ846" s="318"/>
      <c r="EUR846" s="318"/>
      <c r="EUS846" s="318"/>
      <c r="EUT846" s="318"/>
      <c r="EUU846" s="318"/>
      <c r="EUV846" s="318"/>
      <c r="EUW846" s="318"/>
      <c r="EUX846" s="318"/>
      <c r="EUY846" s="318"/>
      <c r="EUZ846" s="318"/>
      <c r="EVA846" s="318"/>
      <c r="EVB846" s="318"/>
      <c r="EVC846" s="318"/>
      <c r="EVD846" s="318"/>
      <c r="EVE846" s="318"/>
      <c r="EVF846" s="318"/>
      <c r="EVG846" s="318"/>
      <c r="EVH846" s="318"/>
      <c r="EVI846" s="318"/>
      <c r="EVJ846" s="318"/>
      <c r="EVK846" s="318"/>
      <c r="EVL846" s="318"/>
      <c r="EVM846" s="318"/>
      <c r="EVN846" s="318"/>
      <c r="EVO846" s="318"/>
      <c r="EVP846" s="318"/>
      <c r="EVQ846" s="318"/>
      <c r="EVR846" s="318"/>
      <c r="EVS846" s="318"/>
      <c r="EVT846" s="318"/>
      <c r="EVU846" s="318"/>
      <c r="EVV846" s="318"/>
      <c r="EVW846" s="318"/>
      <c r="EVX846" s="318"/>
      <c r="EVY846" s="318"/>
      <c r="EVZ846" s="318"/>
      <c r="EWA846" s="318"/>
      <c r="EWB846" s="318"/>
      <c r="EWC846" s="318"/>
      <c r="EWD846" s="318"/>
      <c r="EWE846" s="318"/>
      <c r="EWF846" s="318"/>
      <c r="EWG846" s="318"/>
      <c r="EWH846" s="318"/>
      <c r="EWI846" s="318"/>
      <c r="EWJ846" s="318"/>
      <c r="EWK846" s="318"/>
      <c r="EWL846" s="318"/>
      <c r="EWM846" s="318"/>
      <c r="EWN846" s="318"/>
      <c r="EWO846" s="318"/>
      <c r="EWP846" s="318"/>
      <c r="EWQ846" s="318"/>
      <c r="EWR846" s="318"/>
      <c r="EWS846" s="318"/>
      <c r="EWT846" s="318"/>
      <c r="EWU846" s="318"/>
      <c r="EWV846" s="318"/>
      <c r="EWW846" s="318"/>
      <c r="EWX846" s="318"/>
      <c r="EWY846" s="318"/>
      <c r="EWZ846" s="318"/>
      <c r="EXA846" s="318"/>
      <c r="EXB846" s="318"/>
      <c r="EXC846" s="318"/>
      <c r="EXD846" s="318"/>
      <c r="EXE846" s="318"/>
      <c r="EXF846" s="318"/>
      <c r="EXG846" s="318"/>
      <c r="EXH846" s="318"/>
      <c r="EXI846" s="318"/>
      <c r="EXJ846" s="318"/>
      <c r="EXK846" s="318"/>
      <c r="EXL846" s="318"/>
      <c r="EXM846" s="318"/>
      <c r="EXN846" s="318"/>
      <c r="EXO846" s="318"/>
      <c r="EXP846" s="318"/>
      <c r="EXQ846" s="318"/>
      <c r="EXR846" s="318"/>
      <c r="EXS846" s="318"/>
      <c r="EXT846" s="318"/>
      <c r="EXU846" s="318"/>
      <c r="EXV846" s="318"/>
      <c r="EXW846" s="318"/>
      <c r="EXX846" s="318"/>
      <c r="EXY846" s="318"/>
      <c r="EXZ846" s="318"/>
      <c r="EYA846" s="318"/>
      <c r="EYB846" s="318"/>
      <c r="EYC846" s="318"/>
      <c r="EYD846" s="318"/>
      <c r="EYE846" s="318"/>
      <c r="EYF846" s="318"/>
      <c r="EYG846" s="318"/>
      <c r="EYH846" s="318"/>
      <c r="EYI846" s="318"/>
      <c r="EYJ846" s="318"/>
      <c r="EYK846" s="318"/>
      <c r="EYL846" s="318"/>
      <c r="EYM846" s="318"/>
      <c r="EYN846" s="318"/>
      <c r="EYO846" s="318"/>
      <c r="EYP846" s="318"/>
      <c r="EYQ846" s="318"/>
      <c r="EYR846" s="318"/>
      <c r="EYS846" s="318"/>
      <c r="EYT846" s="318"/>
      <c r="EYU846" s="318"/>
      <c r="EYV846" s="318"/>
      <c r="EYW846" s="318"/>
      <c r="EYX846" s="318"/>
      <c r="EYY846" s="318"/>
      <c r="EYZ846" s="318"/>
      <c r="EZA846" s="318"/>
      <c r="EZB846" s="318"/>
      <c r="EZC846" s="318"/>
      <c r="EZD846" s="318"/>
      <c r="EZE846" s="318"/>
      <c r="EZF846" s="318"/>
      <c r="EZG846" s="318"/>
      <c r="EZH846" s="318"/>
      <c r="EZI846" s="318"/>
      <c r="EZJ846" s="318"/>
      <c r="EZK846" s="318"/>
      <c r="EZL846" s="318"/>
      <c r="EZM846" s="318"/>
      <c r="EZN846" s="318"/>
      <c r="EZO846" s="318"/>
      <c r="EZP846" s="318"/>
      <c r="EZQ846" s="318"/>
      <c r="EZR846" s="318"/>
      <c r="EZS846" s="318"/>
      <c r="EZT846" s="318"/>
      <c r="EZU846" s="318"/>
      <c r="EZV846" s="318"/>
      <c r="EZW846" s="318"/>
      <c r="EZX846" s="318"/>
      <c r="EZY846" s="318"/>
      <c r="EZZ846" s="318"/>
      <c r="FAA846" s="318"/>
      <c r="FAB846" s="318"/>
      <c r="FAC846" s="318"/>
      <c r="FAD846" s="318"/>
      <c r="FAE846" s="318"/>
      <c r="FAF846" s="318"/>
      <c r="FAG846" s="318"/>
      <c r="FAH846" s="318"/>
      <c r="FAI846" s="318"/>
      <c r="FAJ846" s="318"/>
      <c r="FAK846" s="318"/>
      <c r="FAL846" s="318"/>
      <c r="FAM846" s="318"/>
      <c r="FAN846" s="318"/>
      <c r="FAO846" s="318"/>
      <c r="FAP846" s="318"/>
      <c r="FAQ846" s="318"/>
      <c r="FAR846" s="318"/>
      <c r="FAS846" s="318"/>
      <c r="FAT846" s="318"/>
      <c r="FAU846" s="318"/>
      <c r="FAV846" s="318"/>
      <c r="FAW846" s="318"/>
      <c r="FAX846" s="318"/>
      <c r="FAY846" s="318"/>
      <c r="FAZ846" s="318"/>
      <c r="FBA846" s="318"/>
      <c r="FBB846" s="318"/>
      <c r="FBC846" s="318"/>
      <c r="FBD846" s="318"/>
      <c r="FBE846" s="318"/>
      <c r="FBF846" s="318"/>
      <c r="FBG846" s="318"/>
      <c r="FBH846" s="318"/>
      <c r="FBI846" s="318"/>
      <c r="FBJ846" s="318"/>
      <c r="FBK846" s="318"/>
      <c r="FBL846" s="318"/>
      <c r="FBM846" s="318"/>
      <c r="FBN846" s="318"/>
      <c r="FBO846" s="318"/>
      <c r="FBP846" s="318"/>
      <c r="FBQ846" s="318"/>
      <c r="FBR846" s="318"/>
      <c r="FBS846" s="318"/>
      <c r="FBT846" s="318"/>
      <c r="FBU846" s="318"/>
      <c r="FBV846" s="318"/>
      <c r="FBW846" s="318"/>
      <c r="FBX846" s="318"/>
      <c r="FBY846" s="318"/>
      <c r="FBZ846" s="318"/>
      <c r="FCA846" s="318"/>
      <c r="FCB846" s="318"/>
      <c r="FCC846" s="318"/>
      <c r="FCD846" s="318"/>
      <c r="FCE846" s="318"/>
      <c r="FCF846" s="318"/>
      <c r="FCG846" s="318"/>
      <c r="FCH846" s="318"/>
      <c r="FCI846" s="318"/>
      <c r="FCJ846" s="318"/>
      <c r="FCK846" s="318"/>
      <c r="FCL846" s="318"/>
      <c r="FCM846" s="318"/>
      <c r="FCN846" s="318"/>
      <c r="FCO846" s="318"/>
      <c r="FCP846" s="318"/>
      <c r="FCQ846" s="318"/>
      <c r="FCR846" s="318"/>
      <c r="FCS846" s="318"/>
      <c r="FCT846" s="318"/>
      <c r="FCU846" s="318"/>
      <c r="FCV846" s="318"/>
      <c r="FCW846" s="318"/>
      <c r="FCX846" s="318"/>
      <c r="FCY846" s="318"/>
      <c r="FCZ846" s="318"/>
      <c r="FDA846" s="318"/>
      <c r="FDB846" s="318"/>
      <c r="FDC846" s="318"/>
      <c r="FDD846" s="318"/>
      <c r="FDE846" s="318"/>
      <c r="FDF846" s="318"/>
      <c r="FDG846" s="318"/>
      <c r="FDH846" s="318"/>
      <c r="FDI846" s="318"/>
      <c r="FDJ846" s="318"/>
      <c r="FDK846" s="318"/>
      <c r="FDL846" s="318"/>
      <c r="FDM846" s="318"/>
      <c r="FDN846" s="318"/>
      <c r="FDO846" s="318"/>
      <c r="FDP846" s="318"/>
      <c r="FDQ846" s="318"/>
      <c r="FDR846" s="318"/>
      <c r="FDS846" s="318"/>
      <c r="FDT846" s="318"/>
      <c r="FDU846" s="318"/>
      <c r="FDV846" s="318"/>
      <c r="FDW846" s="318"/>
      <c r="FDX846" s="318"/>
      <c r="FDY846" s="318"/>
      <c r="FDZ846" s="318"/>
      <c r="FEA846" s="318"/>
      <c r="FEB846" s="318"/>
      <c r="FEC846" s="318"/>
      <c r="FED846" s="318"/>
      <c r="FEE846" s="318"/>
      <c r="FEF846" s="318"/>
      <c r="FEG846" s="318"/>
      <c r="FEH846" s="318"/>
      <c r="FEI846" s="318"/>
      <c r="FEJ846" s="318"/>
      <c r="FEK846" s="318"/>
      <c r="FEL846" s="318"/>
      <c r="FEM846" s="318"/>
      <c r="FEN846" s="318"/>
      <c r="FEO846" s="318"/>
      <c r="FEP846" s="318"/>
      <c r="FEQ846" s="318"/>
      <c r="FER846" s="318"/>
      <c r="FES846" s="318"/>
      <c r="FET846" s="318"/>
      <c r="FEU846" s="318"/>
      <c r="FEV846" s="318"/>
      <c r="FEW846" s="318"/>
      <c r="FEX846" s="318"/>
      <c r="FEY846" s="318"/>
      <c r="FEZ846" s="318"/>
      <c r="FFA846" s="318"/>
      <c r="FFB846" s="318"/>
      <c r="FFC846" s="318"/>
      <c r="FFD846" s="318"/>
      <c r="FFE846" s="318"/>
      <c r="FFF846" s="318"/>
      <c r="FFG846" s="318"/>
      <c r="FFH846" s="318"/>
      <c r="FFI846" s="318"/>
      <c r="FFJ846" s="318"/>
      <c r="FFK846" s="318"/>
      <c r="FFL846" s="318"/>
      <c r="FFM846" s="318"/>
      <c r="FFN846" s="318"/>
      <c r="FFO846" s="318"/>
      <c r="FFP846" s="318"/>
      <c r="FFQ846" s="318"/>
      <c r="FFR846" s="318"/>
      <c r="FFS846" s="318"/>
      <c r="FFT846" s="318"/>
      <c r="FFU846" s="318"/>
      <c r="FFV846" s="318"/>
      <c r="FFW846" s="318"/>
      <c r="FFX846" s="318"/>
      <c r="FFY846" s="318"/>
      <c r="FFZ846" s="318"/>
      <c r="FGA846" s="318"/>
      <c r="FGB846" s="318"/>
      <c r="FGC846" s="318"/>
      <c r="FGD846" s="318"/>
      <c r="FGE846" s="318"/>
      <c r="FGF846" s="318"/>
      <c r="FGG846" s="318"/>
      <c r="FGH846" s="318"/>
      <c r="FGI846" s="318"/>
      <c r="FGJ846" s="318"/>
      <c r="FGK846" s="318"/>
      <c r="FGL846" s="318"/>
      <c r="FGM846" s="318"/>
      <c r="FGN846" s="318"/>
      <c r="FGO846" s="318"/>
      <c r="FGP846" s="318"/>
      <c r="FGQ846" s="318"/>
      <c r="FGR846" s="318"/>
      <c r="FGS846" s="318"/>
      <c r="FGT846" s="318"/>
      <c r="FGU846" s="318"/>
      <c r="FGV846" s="318"/>
      <c r="FGW846" s="318"/>
      <c r="FGX846" s="318"/>
      <c r="FGY846" s="318"/>
      <c r="FGZ846" s="318"/>
      <c r="FHA846" s="318"/>
      <c r="FHB846" s="318"/>
      <c r="FHC846" s="318"/>
      <c r="FHD846" s="318"/>
      <c r="FHE846" s="318"/>
      <c r="FHF846" s="318"/>
      <c r="FHG846" s="318"/>
      <c r="FHH846" s="318"/>
      <c r="FHI846" s="318"/>
      <c r="FHJ846" s="318"/>
      <c r="FHK846" s="318"/>
      <c r="FHL846" s="318"/>
      <c r="FHM846" s="318"/>
      <c r="FHN846" s="318"/>
      <c r="FHO846" s="318"/>
      <c r="FHP846" s="318"/>
      <c r="FHQ846" s="318"/>
      <c r="FHR846" s="318"/>
      <c r="FHS846" s="318"/>
      <c r="FHT846" s="318"/>
      <c r="FHU846" s="318"/>
      <c r="FHV846" s="318"/>
      <c r="FHW846" s="318"/>
      <c r="FHX846" s="318"/>
      <c r="FHY846" s="318"/>
      <c r="FHZ846" s="318"/>
      <c r="FIA846" s="318"/>
      <c r="FIB846" s="318"/>
      <c r="FIC846" s="318"/>
      <c r="FID846" s="318"/>
      <c r="FIE846" s="318"/>
      <c r="FIF846" s="318"/>
      <c r="FIG846" s="318"/>
      <c r="FIH846" s="318"/>
      <c r="FII846" s="318"/>
      <c r="FIJ846" s="318"/>
      <c r="FIK846" s="318"/>
      <c r="FIL846" s="318"/>
      <c r="FIM846" s="318"/>
      <c r="FIN846" s="318"/>
      <c r="FIO846" s="318"/>
      <c r="FIP846" s="318"/>
      <c r="FIQ846" s="318"/>
      <c r="FIR846" s="318"/>
      <c r="FIS846" s="318"/>
      <c r="FIT846" s="318"/>
      <c r="FIU846" s="318"/>
      <c r="FIV846" s="318"/>
      <c r="FIW846" s="318"/>
      <c r="FIX846" s="318"/>
      <c r="FIY846" s="318"/>
      <c r="FIZ846" s="318"/>
      <c r="FJA846" s="318"/>
      <c r="FJB846" s="318"/>
      <c r="FJC846" s="318"/>
      <c r="FJD846" s="318"/>
      <c r="FJE846" s="318"/>
      <c r="FJF846" s="318"/>
      <c r="FJG846" s="318"/>
      <c r="FJH846" s="318"/>
      <c r="FJI846" s="318"/>
      <c r="FJJ846" s="318"/>
      <c r="FJK846" s="318"/>
      <c r="FJL846" s="318"/>
      <c r="FJM846" s="318"/>
      <c r="FJN846" s="318"/>
      <c r="FJO846" s="318"/>
      <c r="FJP846" s="318"/>
      <c r="FJQ846" s="318"/>
      <c r="FJR846" s="318"/>
      <c r="FJS846" s="318"/>
      <c r="FJT846" s="318"/>
      <c r="FJU846" s="318"/>
      <c r="FJV846" s="318"/>
      <c r="FJW846" s="318"/>
      <c r="FJX846" s="318"/>
      <c r="FJY846" s="318"/>
      <c r="FJZ846" s="318"/>
      <c r="FKA846" s="318"/>
      <c r="FKB846" s="318"/>
      <c r="FKC846" s="318"/>
      <c r="FKD846" s="318"/>
      <c r="FKE846" s="318"/>
      <c r="FKF846" s="318"/>
      <c r="FKG846" s="318"/>
      <c r="FKH846" s="318"/>
      <c r="FKI846" s="318"/>
      <c r="FKJ846" s="318"/>
      <c r="FKK846" s="318"/>
      <c r="FKL846" s="318"/>
      <c r="FKM846" s="318"/>
      <c r="FKN846" s="318"/>
      <c r="FKO846" s="318"/>
      <c r="FKP846" s="318"/>
      <c r="FKQ846" s="318"/>
      <c r="FKR846" s="318"/>
      <c r="FKS846" s="318"/>
      <c r="FKT846" s="318"/>
      <c r="FKU846" s="318"/>
      <c r="FKV846" s="318"/>
      <c r="FKW846" s="318"/>
      <c r="FKX846" s="318"/>
      <c r="FKY846" s="318"/>
      <c r="FKZ846" s="318"/>
      <c r="FLA846" s="318"/>
      <c r="FLB846" s="318"/>
      <c r="FLC846" s="318"/>
      <c r="FLD846" s="318"/>
      <c r="FLE846" s="318"/>
      <c r="FLF846" s="318"/>
      <c r="FLG846" s="318"/>
      <c r="FLH846" s="318"/>
      <c r="FLI846" s="318"/>
      <c r="FLJ846" s="318"/>
      <c r="FLK846" s="318"/>
      <c r="FLL846" s="318"/>
      <c r="FLM846" s="318"/>
      <c r="FLN846" s="318"/>
      <c r="FLO846" s="318"/>
      <c r="FLP846" s="318"/>
      <c r="FLQ846" s="318"/>
      <c r="FLR846" s="318"/>
      <c r="FLS846" s="318"/>
      <c r="FLT846" s="318"/>
      <c r="FLU846" s="318"/>
      <c r="FLV846" s="318"/>
      <c r="FLW846" s="318"/>
      <c r="FLX846" s="318"/>
      <c r="FLY846" s="318"/>
      <c r="FLZ846" s="318"/>
      <c r="FMA846" s="318"/>
      <c r="FMB846" s="318"/>
      <c r="FMC846" s="318"/>
      <c r="FMD846" s="318"/>
      <c r="FME846" s="318"/>
      <c r="FMF846" s="318"/>
      <c r="FMG846" s="318"/>
      <c r="FMH846" s="318"/>
      <c r="FMI846" s="318"/>
      <c r="FMJ846" s="318"/>
      <c r="FMK846" s="318"/>
      <c r="FML846" s="318"/>
      <c r="FMM846" s="318"/>
      <c r="FMN846" s="318"/>
      <c r="FMO846" s="318"/>
      <c r="FMP846" s="318"/>
      <c r="FMQ846" s="318"/>
      <c r="FMR846" s="318"/>
      <c r="FMS846" s="318"/>
      <c r="FMT846" s="318"/>
      <c r="FMU846" s="318"/>
      <c r="FMV846" s="318"/>
      <c r="FMW846" s="318"/>
      <c r="FMX846" s="318"/>
      <c r="FMY846" s="318"/>
      <c r="FMZ846" s="318"/>
      <c r="FNA846" s="318"/>
      <c r="FNB846" s="318"/>
      <c r="FNC846" s="318"/>
      <c r="FND846" s="318"/>
      <c r="FNE846" s="318"/>
      <c r="FNF846" s="318"/>
      <c r="FNG846" s="318"/>
      <c r="FNH846" s="318"/>
      <c r="FNI846" s="318"/>
      <c r="FNJ846" s="318"/>
      <c r="FNK846" s="318"/>
      <c r="FNL846" s="318"/>
      <c r="FNM846" s="318"/>
      <c r="FNN846" s="318"/>
      <c r="FNO846" s="318"/>
      <c r="FNP846" s="318"/>
      <c r="FNQ846" s="318"/>
      <c r="FNR846" s="318"/>
      <c r="FNS846" s="318"/>
      <c r="FNT846" s="318"/>
      <c r="FNU846" s="318"/>
      <c r="FNV846" s="318"/>
      <c r="FNW846" s="318"/>
      <c r="FNX846" s="318"/>
      <c r="FNY846" s="318"/>
      <c r="FNZ846" s="318"/>
      <c r="FOA846" s="318"/>
      <c r="FOB846" s="318"/>
      <c r="FOC846" s="318"/>
      <c r="FOD846" s="318"/>
      <c r="FOE846" s="318"/>
      <c r="FOF846" s="318"/>
      <c r="FOG846" s="318"/>
      <c r="FOH846" s="318"/>
      <c r="FOI846" s="318"/>
      <c r="FOJ846" s="318"/>
      <c r="FOK846" s="318"/>
      <c r="FOL846" s="318"/>
      <c r="FOM846" s="318"/>
      <c r="FON846" s="318"/>
      <c r="FOO846" s="318"/>
      <c r="FOP846" s="318"/>
      <c r="FOQ846" s="318"/>
      <c r="FOR846" s="318"/>
      <c r="FOS846" s="318"/>
      <c r="FOT846" s="318"/>
      <c r="FOU846" s="318"/>
      <c r="FOV846" s="318"/>
      <c r="FOW846" s="318"/>
      <c r="FOX846" s="318"/>
      <c r="FOY846" s="318"/>
      <c r="FOZ846" s="318"/>
      <c r="FPA846" s="318"/>
      <c r="FPB846" s="318"/>
      <c r="FPC846" s="318"/>
      <c r="FPD846" s="318"/>
      <c r="FPE846" s="318"/>
      <c r="FPF846" s="318"/>
      <c r="FPG846" s="318"/>
      <c r="FPH846" s="318"/>
      <c r="FPI846" s="318"/>
      <c r="FPJ846" s="318"/>
      <c r="FPK846" s="318"/>
      <c r="FPL846" s="318"/>
      <c r="FPM846" s="318"/>
      <c r="FPN846" s="318"/>
      <c r="FPO846" s="318"/>
      <c r="FPP846" s="318"/>
      <c r="FPQ846" s="318"/>
      <c r="FPR846" s="318"/>
      <c r="FPS846" s="318"/>
      <c r="FPT846" s="318"/>
      <c r="FPU846" s="318"/>
      <c r="FPV846" s="318"/>
      <c r="FPW846" s="318"/>
      <c r="FPX846" s="318"/>
      <c r="FPY846" s="318"/>
      <c r="FPZ846" s="318"/>
      <c r="FQA846" s="318"/>
      <c r="FQB846" s="318"/>
      <c r="FQC846" s="318"/>
      <c r="FQD846" s="318"/>
      <c r="FQE846" s="318"/>
      <c r="FQF846" s="318"/>
      <c r="FQG846" s="318"/>
      <c r="FQH846" s="318"/>
      <c r="FQI846" s="318"/>
      <c r="FQJ846" s="318"/>
      <c r="FQK846" s="318"/>
      <c r="FQL846" s="318"/>
      <c r="FQM846" s="318"/>
      <c r="FQN846" s="318"/>
      <c r="FQO846" s="318"/>
      <c r="FQP846" s="318"/>
      <c r="FQQ846" s="318"/>
      <c r="FQR846" s="318"/>
      <c r="FQS846" s="318"/>
      <c r="FQT846" s="318"/>
      <c r="FQU846" s="318"/>
      <c r="FQV846" s="318"/>
      <c r="FQW846" s="318"/>
      <c r="FQX846" s="318"/>
      <c r="FQY846" s="318"/>
      <c r="FQZ846" s="318"/>
      <c r="FRA846" s="318"/>
      <c r="FRB846" s="318"/>
      <c r="FRC846" s="318"/>
      <c r="FRD846" s="318"/>
      <c r="FRE846" s="318"/>
      <c r="FRF846" s="318"/>
      <c r="FRG846" s="318"/>
      <c r="FRH846" s="318"/>
      <c r="FRI846" s="318"/>
      <c r="FRJ846" s="318"/>
      <c r="FRK846" s="318"/>
      <c r="FRL846" s="318"/>
      <c r="FRM846" s="318"/>
      <c r="FRN846" s="318"/>
      <c r="FRO846" s="318"/>
      <c r="FRP846" s="318"/>
      <c r="FRQ846" s="318"/>
      <c r="FRR846" s="318"/>
      <c r="FRS846" s="318"/>
      <c r="FRT846" s="318"/>
      <c r="FRU846" s="318"/>
      <c r="FRV846" s="318"/>
      <c r="FRW846" s="318"/>
      <c r="FRX846" s="318"/>
      <c r="FRY846" s="318"/>
      <c r="FRZ846" s="318"/>
      <c r="FSA846" s="318"/>
      <c r="FSB846" s="318"/>
      <c r="FSC846" s="318"/>
      <c r="FSD846" s="318"/>
      <c r="FSE846" s="318"/>
      <c r="FSF846" s="318"/>
      <c r="FSG846" s="318"/>
      <c r="FSH846" s="318"/>
      <c r="FSI846" s="318"/>
      <c r="FSJ846" s="318"/>
      <c r="FSK846" s="318"/>
      <c r="FSL846" s="318"/>
      <c r="FSM846" s="318"/>
      <c r="FSN846" s="318"/>
      <c r="FSO846" s="318"/>
      <c r="FSP846" s="318"/>
      <c r="FSQ846" s="318"/>
      <c r="FSR846" s="318"/>
      <c r="FSS846" s="318"/>
      <c r="FST846" s="318"/>
      <c r="FSU846" s="318"/>
      <c r="FSV846" s="318"/>
      <c r="FSW846" s="318"/>
      <c r="FSX846" s="318"/>
      <c r="FSY846" s="318"/>
      <c r="FSZ846" s="318"/>
      <c r="FTA846" s="318"/>
      <c r="FTB846" s="318"/>
      <c r="FTC846" s="318"/>
      <c r="FTD846" s="318"/>
      <c r="FTE846" s="318"/>
      <c r="FTF846" s="318"/>
      <c r="FTG846" s="318"/>
      <c r="FTH846" s="318"/>
      <c r="FTI846" s="318"/>
      <c r="FTJ846" s="318"/>
      <c r="FTK846" s="318"/>
      <c r="FTL846" s="318"/>
      <c r="FTM846" s="318"/>
      <c r="FTN846" s="318"/>
      <c r="FTO846" s="318"/>
      <c r="FTP846" s="318"/>
      <c r="FTQ846" s="318"/>
      <c r="FTR846" s="318"/>
      <c r="FTS846" s="318"/>
      <c r="FTT846" s="318"/>
      <c r="FTU846" s="318"/>
      <c r="FTV846" s="318"/>
      <c r="FTW846" s="318"/>
      <c r="FTX846" s="318"/>
      <c r="FTY846" s="318"/>
      <c r="FTZ846" s="318"/>
      <c r="FUA846" s="318"/>
      <c r="FUB846" s="318"/>
      <c r="FUC846" s="318"/>
      <c r="FUD846" s="318"/>
      <c r="FUE846" s="318"/>
      <c r="FUF846" s="318"/>
      <c r="FUG846" s="318"/>
      <c r="FUH846" s="318"/>
      <c r="FUI846" s="318"/>
      <c r="FUJ846" s="318"/>
      <c r="FUK846" s="318"/>
      <c r="FUL846" s="318"/>
      <c r="FUM846" s="318"/>
      <c r="FUN846" s="318"/>
      <c r="FUO846" s="318"/>
      <c r="FUP846" s="318"/>
      <c r="FUQ846" s="318"/>
      <c r="FUR846" s="318"/>
      <c r="FUS846" s="318"/>
      <c r="FUT846" s="318"/>
      <c r="FUU846" s="318"/>
      <c r="FUV846" s="318"/>
      <c r="FUW846" s="318"/>
      <c r="FUX846" s="318"/>
      <c r="FUY846" s="318"/>
      <c r="FUZ846" s="318"/>
      <c r="FVA846" s="318"/>
      <c r="FVB846" s="318"/>
      <c r="FVC846" s="318"/>
      <c r="FVD846" s="318"/>
      <c r="FVE846" s="318"/>
      <c r="FVF846" s="318"/>
      <c r="FVG846" s="318"/>
      <c r="FVH846" s="318"/>
      <c r="FVI846" s="318"/>
      <c r="FVJ846" s="318"/>
      <c r="FVK846" s="318"/>
      <c r="FVL846" s="318"/>
      <c r="FVM846" s="318"/>
      <c r="FVN846" s="318"/>
      <c r="FVO846" s="318"/>
      <c r="FVP846" s="318"/>
      <c r="FVQ846" s="318"/>
      <c r="FVR846" s="318"/>
      <c r="FVS846" s="318"/>
      <c r="FVT846" s="318"/>
      <c r="FVU846" s="318"/>
      <c r="FVV846" s="318"/>
      <c r="FVW846" s="318"/>
      <c r="FVX846" s="318"/>
      <c r="FVY846" s="318"/>
      <c r="FVZ846" s="318"/>
      <c r="FWA846" s="318"/>
      <c r="FWB846" s="318"/>
      <c r="FWC846" s="318"/>
      <c r="FWD846" s="318"/>
      <c r="FWE846" s="318"/>
      <c r="FWF846" s="318"/>
      <c r="FWG846" s="318"/>
      <c r="FWH846" s="318"/>
      <c r="FWI846" s="318"/>
      <c r="FWJ846" s="318"/>
      <c r="FWK846" s="318"/>
      <c r="FWL846" s="318"/>
      <c r="FWM846" s="318"/>
      <c r="FWN846" s="318"/>
      <c r="FWO846" s="318"/>
      <c r="FWP846" s="318"/>
      <c r="FWQ846" s="318"/>
      <c r="FWR846" s="318"/>
      <c r="FWS846" s="318"/>
      <c r="FWT846" s="318"/>
      <c r="FWU846" s="318"/>
      <c r="FWV846" s="318"/>
      <c r="FWW846" s="318"/>
      <c r="FWX846" s="318"/>
      <c r="FWY846" s="318"/>
      <c r="FWZ846" s="318"/>
      <c r="FXA846" s="318"/>
      <c r="FXB846" s="318"/>
      <c r="FXC846" s="318"/>
      <c r="FXD846" s="318"/>
      <c r="FXE846" s="318"/>
      <c r="FXF846" s="318"/>
      <c r="FXG846" s="318"/>
      <c r="FXH846" s="318"/>
      <c r="FXI846" s="318"/>
      <c r="FXJ846" s="318"/>
      <c r="FXK846" s="318"/>
      <c r="FXL846" s="318"/>
      <c r="FXM846" s="318"/>
      <c r="FXN846" s="318"/>
      <c r="FXO846" s="318"/>
      <c r="FXP846" s="318"/>
      <c r="FXQ846" s="318"/>
      <c r="FXR846" s="318"/>
      <c r="FXS846" s="318"/>
      <c r="FXT846" s="318"/>
      <c r="FXU846" s="318"/>
      <c r="FXV846" s="318"/>
      <c r="FXW846" s="318"/>
      <c r="FXX846" s="318"/>
      <c r="FXY846" s="318"/>
      <c r="FXZ846" s="318"/>
      <c r="FYA846" s="318"/>
      <c r="FYB846" s="318"/>
      <c r="FYC846" s="318"/>
      <c r="FYD846" s="318"/>
      <c r="FYE846" s="318"/>
      <c r="FYF846" s="318"/>
      <c r="FYG846" s="318"/>
      <c r="FYH846" s="318"/>
      <c r="FYI846" s="318"/>
      <c r="FYJ846" s="318"/>
      <c r="FYK846" s="318"/>
      <c r="FYL846" s="318"/>
      <c r="FYM846" s="318"/>
      <c r="FYN846" s="318"/>
      <c r="FYO846" s="318"/>
      <c r="FYP846" s="318"/>
      <c r="FYQ846" s="318"/>
      <c r="FYR846" s="318"/>
      <c r="FYS846" s="318"/>
      <c r="FYT846" s="318"/>
      <c r="FYU846" s="318"/>
      <c r="FYV846" s="318"/>
      <c r="FYW846" s="318"/>
      <c r="FYX846" s="318"/>
      <c r="FYY846" s="318"/>
      <c r="FYZ846" s="318"/>
      <c r="FZA846" s="318"/>
      <c r="FZB846" s="318"/>
      <c r="FZC846" s="318"/>
      <c r="FZD846" s="318"/>
      <c r="FZE846" s="318"/>
      <c r="FZF846" s="318"/>
      <c r="FZG846" s="318"/>
      <c r="FZH846" s="318"/>
      <c r="FZI846" s="318"/>
      <c r="FZJ846" s="318"/>
      <c r="FZK846" s="318"/>
      <c r="FZL846" s="318"/>
      <c r="FZM846" s="318"/>
      <c r="FZN846" s="318"/>
      <c r="FZO846" s="318"/>
      <c r="FZP846" s="318"/>
      <c r="FZQ846" s="318"/>
      <c r="FZR846" s="318"/>
      <c r="FZS846" s="318"/>
      <c r="FZT846" s="318"/>
      <c r="FZU846" s="318"/>
      <c r="FZV846" s="318"/>
      <c r="FZW846" s="318"/>
      <c r="FZX846" s="318"/>
      <c r="FZY846" s="318"/>
      <c r="FZZ846" s="318"/>
      <c r="GAA846" s="318"/>
      <c r="GAB846" s="318"/>
      <c r="GAC846" s="318"/>
      <c r="GAD846" s="318"/>
      <c r="GAE846" s="318"/>
      <c r="GAF846" s="318"/>
      <c r="GAG846" s="318"/>
      <c r="GAH846" s="318"/>
      <c r="GAI846" s="318"/>
      <c r="GAJ846" s="318"/>
      <c r="GAK846" s="318"/>
      <c r="GAL846" s="318"/>
      <c r="GAM846" s="318"/>
      <c r="GAN846" s="318"/>
      <c r="GAO846" s="318"/>
      <c r="GAP846" s="318"/>
      <c r="GAQ846" s="318"/>
      <c r="GAR846" s="318"/>
      <c r="GAS846" s="318"/>
      <c r="GAT846" s="318"/>
      <c r="GAU846" s="318"/>
      <c r="GAV846" s="318"/>
      <c r="GAW846" s="318"/>
      <c r="GAX846" s="318"/>
      <c r="GAY846" s="318"/>
      <c r="GAZ846" s="318"/>
      <c r="GBA846" s="318"/>
      <c r="GBB846" s="318"/>
      <c r="GBC846" s="318"/>
      <c r="GBD846" s="318"/>
      <c r="GBE846" s="318"/>
      <c r="GBF846" s="318"/>
      <c r="GBG846" s="318"/>
      <c r="GBH846" s="318"/>
      <c r="GBI846" s="318"/>
      <c r="GBJ846" s="318"/>
      <c r="GBK846" s="318"/>
      <c r="GBL846" s="318"/>
      <c r="GBM846" s="318"/>
      <c r="GBN846" s="318"/>
      <c r="GBO846" s="318"/>
      <c r="GBP846" s="318"/>
      <c r="GBQ846" s="318"/>
      <c r="GBR846" s="318"/>
      <c r="GBS846" s="318"/>
      <c r="GBT846" s="318"/>
      <c r="GBU846" s="318"/>
      <c r="GBV846" s="318"/>
      <c r="GBW846" s="318"/>
      <c r="GBX846" s="318"/>
      <c r="GBY846" s="318"/>
      <c r="GBZ846" s="318"/>
      <c r="GCA846" s="318"/>
      <c r="GCB846" s="318"/>
      <c r="GCC846" s="318"/>
      <c r="GCD846" s="318"/>
      <c r="GCE846" s="318"/>
      <c r="GCF846" s="318"/>
      <c r="GCG846" s="318"/>
      <c r="GCH846" s="318"/>
      <c r="GCI846" s="318"/>
      <c r="GCJ846" s="318"/>
      <c r="GCK846" s="318"/>
      <c r="GCL846" s="318"/>
      <c r="GCM846" s="318"/>
      <c r="GCN846" s="318"/>
      <c r="GCO846" s="318"/>
      <c r="GCP846" s="318"/>
      <c r="GCQ846" s="318"/>
      <c r="GCR846" s="318"/>
      <c r="GCS846" s="318"/>
      <c r="GCT846" s="318"/>
      <c r="GCU846" s="318"/>
      <c r="GCV846" s="318"/>
      <c r="GCW846" s="318"/>
      <c r="GCX846" s="318"/>
      <c r="GCY846" s="318"/>
      <c r="GCZ846" s="318"/>
      <c r="GDA846" s="318"/>
      <c r="GDB846" s="318"/>
      <c r="GDC846" s="318"/>
      <c r="GDD846" s="318"/>
      <c r="GDE846" s="318"/>
      <c r="GDF846" s="318"/>
      <c r="GDG846" s="318"/>
      <c r="GDH846" s="318"/>
      <c r="GDI846" s="318"/>
      <c r="GDJ846" s="318"/>
      <c r="GDK846" s="318"/>
      <c r="GDL846" s="318"/>
      <c r="GDM846" s="318"/>
      <c r="GDN846" s="318"/>
      <c r="GDO846" s="318"/>
      <c r="GDP846" s="318"/>
      <c r="GDQ846" s="318"/>
      <c r="GDR846" s="318"/>
      <c r="GDS846" s="318"/>
      <c r="GDT846" s="318"/>
      <c r="GDU846" s="318"/>
      <c r="GDV846" s="318"/>
      <c r="GDW846" s="318"/>
      <c r="GDX846" s="318"/>
      <c r="GDY846" s="318"/>
      <c r="GDZ846" s="318"/>
      <c r="GEA846" s="318"/>
      <c r="GEB846" s="318"/>
      <c r="GEC846" s="318"/>
      <c r="GED846" s="318"/>
      <c r="GEE846" s="318"/>
      <c r="GEF846" s="318"/>
      <c r="GEG846" s="318"/>
      <c r="GEH846" s="318"/>
      <c r="GEI846" s="318"/>
      <c r="GEJ846" s="318"/>
      <c r="GEK846" s="318"/>
      <c r="GEL846" s="318"/>
      <c r="GEM846" s="318"/>
      <c r="GEN846" s="318"/>
      <c r="GEO846" s="318"/>
      <c r="GEP846" s="318"/>
      <c r="GEQ846" s="318"/>
      <c r="GER846" s="318"/>
      <c r="GES846" s="318"/>
      <c r="GET846" s="318"/>
      <c r="GEU846" s="318"/>
      <c r="GEV846" s="318"/>
      <c r="GEW846" s="318"/>
      <c r="GEX846" s="318"/>
      <c r="GEY846" s="318"/>
      <c r="GEZ846" s="318"/>
      <c r="GFA846" s="318"/>
      <c r="GFB846" s="318"/>
      <c r="GFC846" s="318"/>
      <c r="GFD846" s="318"/>
      <c r="GFE846" s="318"/>
      <c r="GFF846" s="318"/>
      <c r="GFG846" s="318"/>
      <c r="GFH846" s="318"/>
      <c r="GFI846" s="318"/>
      <c r="GFJ846" s="318"/>
      <c r="GFK846" s="318"/>
      <c r="GFL846" s="318"/>
      <c r="GFM846" s="318"/>
      <c r="GFN846" s="318"/>
      <c r="GFO846" s="318"/>
      <c r="GFP846" s="318"/>
      <c r="GFQ846" s="318"/>
      <c r="GFR846" s="318"/>
      <c r="GFS846" s="318"/>
      <c r="GFT846" s="318"/>
      <c r="GFU846" s="318"/>
      <c r="GFV846" s="318"/>
      <c r="GFW846" s="318"/>
      <c r="GFX846" s="318"/>
      <c r="GFY846" s="318"/>
      <c r="GFZ846" s="318"/>
      <c r="GGA846" s="318"/>
      <c r="GGB846" s="318"/>
      <c r="GGC846" s="318"/>
      <c r="GGD846" s="318"/>
      <c r="GGE846" s="318"/>
      <c r="GGF846" s="318"/>
      <c r="GGG846" s="318"/>
      <c r="GGH846" s="318"/>
      <c r="GGI846" s="318"/>
      <c r="GGJ846" s="318"/>
      <c r="GGK846" s="318"/>
      <c r="GGL846" s="318"/>
      <c r="GGM846" s="318"/>
      <c r="GGN846" s="318"/>
      <c r="GGO846" s="318"/>
      <c r="GGP846" s="318"/>
      <c r="GGQ846" s="318"/>
      <c r="GGR846" s="318"/>
      <c r="GGS846" s="318"/>
      <c r="GGT846" s="318"/>
      <c r="GGU846" s="318"/>
      <c r="GGV846" s="318"/>
      <c r="GGW846" s="318"/>
      <c r="GGX846" s="318"/>
      <c r="GGY846" s="318"/>
      <c r="GGZ846" s="318"/>
      <c r="GHA846" s="318"/>
      <c r="GHB846" s="318"/>
      <c r="GHC846" s="318"/>
      <c r="GHD846" s="318"/>
      <c r="GHE846" s="318"/>
      <c r="GHF846" s="318"/>
      <c r="GHG846" s="318"/>
      <c r="GHH846" s="318"/>
      <c r="GHI846" s="318"/>
      <c r="GHJ846" s="318"/>
      <c r="GHK846" s="318"/>
      <c r="GHL846" s="318"/>
      <c r="GHM846" s="318"/>
      <c r="GHN846" s="318"/>
      <c r="GHO846" s="318"/>
      <c r="GHP846" s="318"/>
      <c r="GHQ846" s="318"/>
      <c r="GHR846" s="318"/>
      <c r="GHS846" s="318"/>
      <c r="GHT846" s="318"/>
      <c r="GHU846" s="318"/>
      <c r="GHV846" s="318"/>
      <c r="GHW846" s="318"/>
      <c r="GHX846" s="318"/>
      <c r="GHY846" s="318"/>
      <c r="GHZ846" s="318"/>
      <c r="GIA846" s="318"/>
      <c r="GIB846" s="318"/>
      <c r="GIC846" s="318"/>
      <c r="GID846" s="318"/>
      <c r="GIE846" s="318"/>
      <c r="GIF846" s="318"/>
      <c r="GIG846" s="318"/>
      <c r="GIH846" s="318"/>
      <c r="GII846" s="318"/>
      <c r="GIJ846" s="318"/>
      <c r="GIK846" s="318"/>
      <c r="GIL846" s="318"/>
      <c r="GIM846" s="318"/>
      <c r="GIN846" s="318"/>
      <c r="GIO846" s="318"/>
      <c r="GIP846" s="318"/>
      <c r="GIQ846" s="318"/>
      <c r="GIR846" s="318"/>
      <c r="GIS846" s="318"/>
      <c r="GIT846" s="318"/>
      <c r="GIU846" s="318"/>
      <c r="GIV846" s="318"/>
      <c r="GIW846" s="318"/>
      <c r="GIX846" s="318"/>
      <c r="GIY846" s="318"/>
      <c r="GIZ846" s="318"/>
      <c r="GJA846" s="318"/>
      <c r="GJB846" s="318"/>
      <c r="GJC846" s="318"/>
      <c r="GJD846" s="318"/>
      <c r="GJE846" s="318"/>
      <c r="GJF846" s="318"/>
      <c r="GJG846" s="318"/>
      <c r="GJH846" s="318"/>
      <c r="GJI846" s="318"/>
      <c r="GJJ846" s="318"/>
      <c r="GJK846" s="318"/>
      <c r="GJL846" s="318"/>
      <c r="GJM846" s="318"/>
      <c r="GJN846" s="318"/>
      <c r="GJO846" s="318"/>
      <c r="GJP846" s="318"/>
      <c r="GJQ846" s="318"/>
      <c r="GJR846" s="318"/>
      <c r="GJS846" s="318"/>
      <c r="GJT846" s="318"/>
      <c r="GJU846" s="318"/>
      <c r="GJV846" s="318"/>
      <c r="GJW846" s="318"/>
      <c r="GJX846" s="318"/>
      <c r="GJY846" s="318"/>
      <c r="GJZ846" s="318"/>
      <c r="GKA846" s="318"/>
      <c r="GKB846" s="318"/>
      <c r="GKC846" s="318"/>
      <c r="GKD846" s="318"/>
      <c r="GKE846" s="318"/>
      <c r="GKF846" s="318"/>
      <c r="GKG846" s="318"/>
      <c r="GKH846" s="318"/>
      <c r="GKI846" s="318"/>
      <c r="GKJ846" s="318"/>
      <c r="GKK846" s="318"/>
      <c r="GKL846" s="318"/>
      <c r="GKM846" s="318"/>
      <c r="GKN846" s="318"/>
      <c r="GKO846" s="318"/>
      <c r="GKP846" s="318"/>
      <c r="GKQ846" s="318"/>
      <c r="GKR846" s="318"/>
      <c r="GKS846" s="318"/>
      <c r="GKT846" s="318"/>
      <c r="GKU846" s="318"/>
      <c r="GKV846" s="318"/>
      <c r="GKW846" s="318"/>
      <c r="GKX846" s="318"/>
      <c r="GKY846" s="318"/>
      <c r="GKZ846" s="318"/>
      <c r="GLA846" s="318"/>
      <c r="GLB846" s="318"/>
      <c r="GLC846" s="318"/>
      <c r="GLD846" s="318"/>
      <c r="GLE846" s="318"/>
      <c r="GLF846" s="318"/>
      <c r="GLG846" s="318"/>
      <c r="GLH846" s="318"/>
      <c r="GLI846" s="318"/>
      <c r="GLJ846" s="318"/>
      <c r="GLK846" s="318"/>
      <c r="GLL846" s="318"/>
      <c r="GLM846" s="318"/>
      <c r="GLN846" s="318"/>
      <c r="GLO846" s="318"/>
      <c r="GLP846" s="318"/>
      <c r="GLQ846" s="318"/>
      <c r="GLR846" s="318"/>
      <c r="GLS846" s="318"/>
      <c r="GLT846" s="318"/>
      <c r="GLU846" s="318"/>
      <c r="GLV846" s="318"/>
      <c r="GLW846" s="318"/>
      <c r="GLX846" s="318"/>
      <c r="GLY846" s="318"/>
      <c r="GLZ846" s="318"/>
      <c r="GMA846" s="318"/>
      <c r="GMB846" s="318"/>
      <c r="GMC846" s="318"/>
      <c r="GMD846" s="318"/>
      <c r="GME846" s="318"/>
      <c r="GMF846" s="318"/>
      <c r="GMG846" s="318"/>
      <c r="GMH846" s="318"/>
      <c r="GMI846" s="318"/>
      <c r="GMJ846" s="318"/>
      <c r="GMK846" s="318"/>
      <c r="GML846" s="318"/>
      <c r="GMM846" s="318"/>
      <c r="GMN846" s="318"/>
      <c r="GMO846" s="318"/>
      <c r="GMP846" s="318"/>
      <c r="GMQ846" s="318"/>
      <c r="GMR846" s="318"/>
      <c r="GMS846" s="318"/>
      <c r="GMT846" s="318"/>
      <c r="GMU846" s="318"/>
      <c r="GMV846" s="318"/>
      <c r="GMW846" s="318"/>
      <c r="GMX846" s="318"/>
      <c r="GMY846" s="318"/>
      <c r="GMZ846" s="318"/>
      <c r="GNA846" s="318"/>
      <c r="GNB846" s="318"/>
      <c r="GNC846" s="318"/>
      <c r="GND846" s="318"/>
      <c r="GNE846" s="318"/>
      <c r="GNF846" s="318"/>
      <c r="GNG846" s="318"/>
      <c r="GNH846" s="318"/>
      <c r="GNI846" s="318"/>
      <c r="GNJ846" s="318"/>
      <c r="GNK846" s="318"/>
      <c r="GNL846" s="318"/>
      <c r="GNM846" s="318"/>
      <c r="GNN846" s="318"/>
      <c r="GNO846" s="318"/>
      <c r="GNP846" s="318"/>
      <c r="GNQ846" s="318"/>
      <c r="GNR846" s="318"/>
      <c r="GNS846" s="318"/>
      <c r="GNT846" s="318"/>
      <c r="GNU846" s="318"/>
      <c r="GNV846" s="318"/>
      <c r="GNW846" s="318"/>
      <c r="GNX846" s="318"/>
      <c r="GNY846" s="318"/>
      <c r="GNZ846" s="318"/>
      <c r="GOA846" s="318"/>
      <c r="GOB846" s="318"/>
      <c r="GOC846" s="318"/>
      <c r="GOD846" s="318"/>
      <c r="GOE846" s="318"/>
      <c r="GOF846" s="318"/>
      <c r="GOG846" s="318"/>
      <c r="GOH846" s="318"/>
      <c r="GOI846" s="318"/>
      <c r="GOJ846" s="318"/>
      <c r="GOK846" s="318"/>
      <c r="GOL846" s="318"/>
      <c r="GOM846" s="318"/>
      <c r="GON846" s="318"/>
      <c r="GOO846" s="318"/>
      <c r="GOP846" s="318"/>
      <c r="GOQ846" s="318"/>
      <c r="GOR846" s="318"/>
      <c r="GOS846" s="318"/>
      <c r="GOT846" s="318"/>
      <c r="GOU846" s="318"/>
      <c r="GOV846" s="318"/>
      <c r="GOW846" s="318"/>
      <c r="GOX846" s="318"/>
      <c r="GOY846" s="318"/>
      <c r="GOZ846" s="318"/>
      <c r="GPA846" s="318"/>
      <c r="GPB846" s="318"/>
      <c r="GPC846" s="318"/>
      <c r="GPD846" s="318"/>
      <c r="GPE846" s="318"/>
      <c r="GPF846" s="318"/>
      <c r="GPG846" s="318"/>
      <c r="GPH846" s="318"/>
      <c r="GPI846" s="318"/>
      <c r="GPJ846" s="318"/>
      <c r="GPK846" s="318"/>
      <c r="GPL846" s="318"/>
      <c r="GPM846" s="318"/>
      <c r="GPN846" s="318"/>
      <c r="GPO846" s="318"/>
      <c r="GPP846" s="318"/>
      <c r="GPQ846" s="318"/>
      <c r="GPR846" s="318"/>
      <c r="GPS846" s="318"/>
      <c r="GPT846" s="318"/>
      <c r="GPU846" s="318"/>
      <c r="GPV846" s="318"/>
      <c r="GPW846" s="318"/>
      <c r="GPX846" s="318"/>
      <c r="GPY846" s="318"/>
      <c r="GPZ846" s="318"/>
      <c r="GQA846" s="318"/>
      <c r="GQB846" s="318"/>
      <c r="GQC846" s="318"/>
      <c r="GQD846" s="318"/>
      <c r="GQE846" s="318"/>
      <c r="GQF846" s="318"/>
      <c r="GQG846" s="318"/>
      <c r="GQH846" s="318"/>
      <c r="GQI846" s="318"/>
      <c r="GQJ846" s="318"/>
      <c r="GQK846" s="318"/>
      <c r="GQL846" s="318"/>
      <c r="GQM846" s="318"/>
      <c r="GQN846" s="318"/>
      <c r="GQO846" s="318"/>
      <c r="GQP846" s="318"/>
      <c r="GQQ846" s="318"/>
      <c r="GQR846" s="318"/>
      <c r="GQS846" s="318"/>
      <c r="GQT846" s="318"/>
      <c r="GQU846" s="318"/>
      <c r="GQV846" s="318"/>
      <c r="GQW846" s="318"/>
      <c r="GQX846" s="318"/>
      <c r="GQY846" s="318"/>
      <c r="GQZ846" s="318"/>
      <c r="GRA846" s="318"/>
      <c r="GRB846" s="318"/>
      <c r="GRC846" s="318"/>
      <c r="GRD846" s="318"/>
      <c r="GRE846" s="318"/>
      <c r="GRF846" s="318"/>
      <c r="GRG846" s="318"/>
      <c r="GRH846" s="318"/>
      <c r="GRI846" s="318"/>
      <c r="GRJ846" s="318"/>
      <c r="GRK846" s="318"/>
      <c r="GRL846" s="318"/>
      <c r="GRM846" s="318"/>
      <c r="GRN846" s="318"/>
      <c r="GRO846" s="318"/>
      <c r="GRP846" s="318"/>
      <c r="GRQ846" s="318"/>
      <c r="GRR846" s="318"/>
      <c r="GRS846" s="318"/>
      <c r="GRT846" s="318"/>
      <c r="GRU846" s="318"/>
      <c r="GRV846" s="318"/>
      <c r="GRW846" s="318"/>
      <c r="GRX846" s="318"/>
      <c r="GRY846" s="318"/>
      <c r="GRZ846" s="318"/>
      <c r="GSA846" s="318"/>
      <c r="GSB846" s="318"/>
      <c r="GSC846" s="318"/>
      <c r="GSD846" s="318"/>
      <c r="GSE846" s="318"/>
      <c r="GSF846" s="318"/>
      <c r="GSG846" s="318"/>
      <c r="GSH846" s="318"/>
      <c r="GSI846" s="318"/>
      <c r="GSJ846" s="318"/>
      <c r="GSK846" s="318"/>
      <c r="GSL846" s="318"/>
      <c r="GSM846" s="318"/>
      <c r="GSN846" s="318"/>
      <c r="GSO846" s="318"/>
      <c r="GSP846" s="318"/>
      <c r="GSQ846" s="318"/>
      <c r="GSR846" s="318"/>
      <c r="GSS846" s="318"/>
      <c r="GST846" s="318"/>
      <c r="GSU846" s="318"/>
      <c r="GSV846" s="318"/>
      <c r="GSW846" s="318"/>
      <c r="GSX846" s="318"/>
      <c r="GSY846" s="318"/>
      <c r="GSZ846" s="318"/>
      <c r="GTA846" s="318"/>
      <c r="GTB846" s="318"/>
      <c r="GTC846" s="318"/>
      <c r="GTD846" s="318"/>
      <c r="GTE846" s="318"/>
      <c r="GTF846" s="318"/>
      <c r="GTG846" s="318"/>
      <c r="GTH846" s="318"/>
      <c r="GTI846" s="318"/>
      <c r="GTJ846" s="318"/>
      <c r="GTK846" s="318"/>
      <c r="GTL846" s="318"/>
      <c r="GTM846" s="318"/>
      <c r="GTN846" s="318"/>
      <c r="GTO846" s="318"/>
      <c r="GTP846" s="318"/>
      <c r="GTQ846" s="318"/>
      <c r="GTR846" s="318"/>
      <c r="GTS846" s="318"/>
      <c r="GTT846" s="318"/>
      <c r="GTU846" s="318"/>
      <c r="GTV846" s="318"/>
      <c r="GTW846" s="318"/>
      <c r="GTX846" s="318"/>
      <c r="GTY846" s="318"/>
      <c r="GTZ846" s="318"/>
      <c r="GUA846" s="318"/>
      <c r="GUB846" s="318"/>
      <c r="GUC846" s="318"/>
      <c r="GUD846" s="318"/>
      <c r="GUE846" s="318"/>
      <c r="GUF846" s="318"/>
      <c r="GUG846" s="318"/>
      <c r="GUH846" s="318"/>
      <c r="GUI846" s="318"/>
      <c r="GUJ846" s="318"/>
      <c r="GUK846" s="318"/>
      <c r="GUL846" s="318"/>
      <c r="GUM846" s="318"/>
      <c r="GUN846" s="318"/>
      <c r="GUO846" s="318"/>
      <c r="GUP846" s="318"/>
      <c r="GUQ846" s="318"/>
      <c r="GUR846" s="318"/>
      <c r="GUS846" s="318"/>
      <c r="GUT846" s="318"/>
      <c r="GUU846" s="318"/>
      <c r="GUV846" s="318"/>
      <c r="GUW846" s="318"/>
      <c r="GUX846" s="318"/>
      <c r="GUY846" s="318"/>
      <c r="GUZ846" s="318"/>
      <c r="GVA846" s="318"/>
      <c r="GVB846" s="318"/>
      <c r="GVC846" s="318"/>
      <c r="GVD846" s="318"/>
      <c r="GVE846" s="318"/>
      <c r="GVF846" s="318"/>
      <c r="GVG846" s="318"/>
      <c r="GVH846" s="318"/>
      <c r="GVI846" s="318"/>
      <c r="GVJ846" s="318"/>
      <c r="GVK846" s="318"/>
      <c r="GVL846" s="318"/>
      <c r="GVM846" s="318"/>
      <c r="GVN846" s="318"/>
      <c r="GVO846" s="318"/>
      <c r="GVP846" s="318"/>
      <c r="GVQ846" s="318"/>
      <c r="GVR846" s="318"/>
      <c r="GVS846" s="318"/>
      <c r="GVT846" s="318"/>
      <c r="GVU846" s="318"/>
      <c r="GVV846" s="318"/>
      <c r="GVW846" s="318"/>
      <c r="GVX846" s="318"/>
      <c r="GVY846" s="318"/>
      <c r="GVZ846" s="318"/>
      <c r="GWA846" s="318"/>
      <c r="GWB846" s="318"/>
      <c r="GWC846" s="318"/>
      <c r="GWD846" s="318"/>
      <c r="GWE846" s="318"/>
      <c r="GWF846" s="318"/>
      <c r="GWG846" s="318"/>
      <c r="GWH846" s="318"/>
      <c r="GWI846" s="318"/>
      <c r="GWJ846" s="318"/>
      <c r="GWK846" s="318"/>
      <c r="GWL846" s="318"/>
      <c r="GWM846" s="318"/>
      <c r="GWN846" s="318"/>
      <c r="GWO846" s="318"/>
      <c r="GWP846" s="318"/>
      <c r="GWQ846" s="318"/>
      <c r="GWR846" s="318"/>
      <c r="GWS846" s="318"/>
      <c r="GWT846" s="318"/>
      <c r="GWU846" s="318"/>
      <c r="GWV846" s="318"/>
      <c r="GWW846" s="318"/>
      <c r="GWX846" s="318"/>
      <c r="GWY846" s="318"/>
      <c r="GWZ846" s="318"/>
      <c r="GXA846" s="318"/>
      <c r="GXB846" s="318"/>
      <c r="GXC846" s="318"/>
      <c r="GXD846" s="318"/>
      <c r="GXE846" s="318"/>
      <c r="GXF846" s="318"/>
      <c r="GXG846" s="318"/>
      <c r="GXH846" s="318"/>
      <c r="GXI846" s="318"/>
      <c r="GXJ846" s="318"/>
      <c r="GXK846" s="318"/>
      <c r="GXL846" s="318"/>
      <c r="GXM846" s="318"/>
      <c r="GXN846" s="318"/>
      <c r="GXO846" s="318"/>
      <c r="GXP846" s="318"/>
      <c r="GXQ846" s="318"/>
      <c r="GXR846" s="318"/>
      <c r="GXS846" s="318"/>
      <c r="GXT846" s="318"/>
      <c r="GXU846" s="318"/>
      <c r="GXV846" s="318"/>
      <c r="GXW846" s="318"/>
      <c r="GXX846" s="318"/>
      <c r="GXY846" s="318"/>
      <c r="GXZ846" s="318"/>
      <c r="GYA846" s="318"/>
      <c r="GYB846" s="318"/>
      <c r="GYC846" s="318"/>
      <c r="GYD846" s="318"/>
      <c r="GYE846" s="318"/>
      <c r="GYF846" s="318"/>
      <c r="GYG846" s="318"/>
      <c r="GYH846" s="318"/>
      <c r="GYI846" s="318"/>
      <c r="GYJ846" s="318"/>
      <c r="GYK846" s="318"/>
      <c r="GYL846" s="318"/>
      <c r="GYM846" s="318"/>
      <c r="GYN846" s="318"/>
      <c r="GYO846" s="318"/>
      <c r="GYP846" s="318"/>
      <c r="GYQ846" s="318"/>
      <c r="GYR846" s="318"/>
      <c r="GYS846" s="318"/>
      <c r="GYT846" s="318"/>
      <c r="GYU846" s="318"/>
      <c r="GYV846" s="318"/>
      <c r="GYW846" s="318"/>
      <c r="GYX846" s="318"/>
      <c r="GYY846" s="318"/>
      <c r="GYZ846" s="318"/>
      <c r="GZA846" s="318"/>
      <c r="GZB846" s="318"/>
      <c r="GZC846" s="318"/>
      <c r="GZD846" s="318"/>
      <c r="GZE846" s="318"/>
      <c r="GZF846" s="318"/>
      <c r="GZG846" s="318"/>
      <c r="GZH846" s="318"/>
      <c r="GZI846" s="318"/>
      <c r="GZJ846" s="318"/>
      <c r="GZK846" s="318"/>
      <c r="GZL846" s="318"/>
      <c r="GZM846" s="318"/>
      <c r="GZN846" s="318"/>
      <c r="GZO846" s="318"/>
      <c r="GZP846" s="318"/>
      <c r="GZQ846" s="318"/>
      <c r="GZR846" s="318"/>
      <c r="GZS846" s="318"/>
      <c r="GZT846" s="318"/>
      <c r="GZU846" s="318"/>
      <c r="GZV846" s="318"/>
      <c r="GZW846" s="318"/>
      <c r="GZX846" s="318"/>
      <c r="GZY846" s="318"/>
      <c r="GZZ846" s="318"/>
      <c r="HAA846" s="318"/>
      <c r="HAB846" s="318"/>
      <c r="HAC846" s="318"/>
      <c r="HAD846" s="318"/>
      <c r="HAE846" s="318"/>
      <c r="HAF846" s="318"/>
      <c r="HAG846" s="318"/>
      <c r="HAH846" s="318"/>
      <c r="HAI846" s="318"/>
      <c r="HAJ846" s="318"/>
      <c r="HAK846" s="318"/>
      <c r="HAL846" s="318"/>
      <c r="HAM846" s="318"/>
      <c r="HAN846" s="318"/>
      <c r="HAO846" s="318"/>
      <c r="HAP846" s="318"/>
      <c r="HAQ846" s="318"/>
      <c r="HAR846" s="318"/>
      <c r="HAS846" s="318"/>
      <c r="HAT846" s="318"/>
      <c r="HAU846" s="318"/>
      <c r="HAV846" s="318"/>
      <c r="HAW846" s="318"/>
      <c r="HAX846" s="318"/>
      <c r="HAY846" s="318"/>
      <c r="HAZ846" s="318"/>
      <c r="HBA846" s="318"/>
      <c r="HBB846" s="318"/>
      <c r="HBC846" s="318"/>
      <c r="HBD846" s="318"/>
      <c r="HBE846" s="318"/>
      <c r="HBF846" s="318"/>
      <c r="HBG846" s="318"/>
      <c r="HBH846" s="318"/>
      <c r="HBI846" s="318"/>
      <c r="HBJ846" s="318"/>
      <c r="HBK846" s="318"/>
      <c r="HBL846" s="318"/>
      <c r="HBM846" s="318"/>
      <c r="HBN846" s="318"/>
      <c r="HBO846" s="318"/>
      <c r="HBP846" s="318"/>
      <c r="HBQ846" s="318"/>
      <c r="HBR846" s="318"/>
      <c r="HBS846" s="318"/>
      <c r="HBT846" s="318"/>
      <c r="HBU846" s="318"/>
      <c r="HBV846" s="318"/>
      <c r="HBW846" s="318"/>
      <c r="HBX846" s="318"/>
      <c r="HBY846" s="318"/>
      <c r="HBZ846" s="318"/>
      <c r="HCA846" s="318"/>
      <c r="HCB846" s="318"/>
      <c r="HCC846" s="318"/>
      <c r="HCD846" s="318"/>
      <c r="HCE846" s="318"/>
      <c r="HCF846" s="318"/>
      <c r="HCG846" s="318"/>
      <c r="HCH846" s="318"/>
      <c r="HCI846" s="318"/>
      <c r="HCJ846" s="318"/>
      <c r="HCK846" s="318"/>
      <c r="HCL846" s="318"/>
      <c r="HCM846" s="318"/>
      <c r="HCN846" s="318"/>
      <c r="HCO846" s="318"/>
      <c r="HCP846" s="318"/>
      <c r="HCQ846" s="318"/>
      <c r="HCR846" s="318"/>
      <c r="HCS846" s="318"/>
      <c r="HCT846" s="318"/>
      <c r="HCU846" s="318"/>
      <c r="HCV846" s="318"/>
      <c r="HCW846" s="318"/>
      <c r="HCX846" s="318"/>
      <c r="HCY846" s="318"/>
      <c r="HCZ846" s="318"/>
      <c r="HDA846" s="318"/>
      <c r="HDB846" s="318"/>
      <c r="HDC846" s="318"/>
      <c r="HDD846" s="318"/>
      <c r="HDE846" s="318"/>
      <c r="HDF846" s="318"/>
      <c r="HDG846" s="318"/>
      <c r="HDH846" s="318"/>
      <c r="HDI846" s="318"/>
      <c r="HDJ846" s="318"/>
      <c r="HDK846" s="318"/>
      <c r="HDL846" s="318"/>
      <c r="HDM846" s="318"/>
      <c r="HDN846" s="318"/>
      <c r="HDO846" s="318"/>
      <c r="HDP846" s="318"/>
      <c r="HDQ846" s="318"/>
      <c r="HDR846" s="318"/>
      <c r="HDS846" s="318"/>
      <c r="HDT846" s="318"/>
      <c r="HDU846" s="318"/>
      <c r="HDV846" s="318"/>
      <c r="HDW846" s="318"/>
      <c r="HDX846" s="318"/>
      <c r="HDY846" s="318"/>
      <c r="HDZ846" s="318"/>
      <c r="HEA846" s="318"/>
      <c r="HEB846" s="318"/>
      <c r="HEC846" s="318"/>
      <c r="HED846" s="318"/>
      <c r="HEE846" s="318"/>
      <c r="HEF846" s="318"/>
      <c r="HEG846" s="318"/>
      <c r="HEH846" s="318"/>
      <c r="HEI846" s="318"/>
      <c r="HEJ846" s="318"/>
      <c r="HEK846" s="318"/>
      <c r="HEL846" s="318"/>
      <c r="HEM846" s="318"/>
      <c r="HEN846" s="318"/>
      <c r="HEO846" s="318"/>
      <c r="HEP846" s="318"/>
      <c r="HEQ846" s="318"/>
      <c r="HER846" s="318"/>
      <c r="HES846" s="318"/>
      <c r="HET846" s="318"/>
      <c r="HEU846" s="318"/>
      <c r="HEV846" s="318"/>
      <c r="HEW846" s="318"/>
      <c r="HEX846" s="318"/>
      <c r="HEY846" s="318"/>
      <c r="HEZ846" s="318"/>
      <c r="HFA846" s="318"/>
      <c r="HFB846" s="318"/>
      <c r="HFC846" s="318"/>
      <c r="HFD846" s="318"/>
      <c r="HFE846" s="318"/>
      <c r="HFF846" s="318"/>
      <c r="HFG846" s="318"/>
      <c r="HFH846" s="318"/>
      <c r="HFI846" s="318"/>
      <c r="HFJ846" s="318"/>
      <c r="HFK846" s="318"/>
      <c r="HFL846" s="318"/>
      <c r="HFM846" s="318"/>
      <c r="HFN846" s="318"/>
      <c r="HFO846" s="318"/>
      <c r="HFP846" s="318"/>
      <c r="HFQ846" s="318"/>
      <c r="HFR846" s="318"/>
      <c r="HFS846" s="318"/>
      <c r="HFT846" s="318"/>
      <c r="HFU846" s="318"/>
      <c r="HFV846" s="318"/>
      <c r="HFW846" s="318"/>
      <c r="HFX846" s="318"/>
      <c r="HFY846" s="318"/>
      <c r="HFZ846" s="318"/>
      <c r="HGA846" s="318"/>
      <c r="HGB846" s="318"/>
      <c r="HGC846" s="318"/>
      <c r="HGD846" s="318"/>
      <c r="HGE846" s="318"/>
      <c r="HGF846" s="318"/>
      <c r="HGG846" s="318"/>
      <c r="HGH846" s="318"/>
      <c r="HGI846" s="318"/>
      <c r="HGJ846" s="318"/>
      <c r="HGK846" s="318"/>
      <c r="HGL846" s="318"/>
      <c r="HGM846" s="318"/>
      <c r="HGN846" s="318"/>
      <c r="HGO846" s="318"/>
      <c r="HGP846" s="318"/>
      <c r="HGQ846" s="318"/>
      <c r="HGR846" s="318"/>
      <c r="HGS846" s="318"/>
      <c r="HGT846" s="318"/>
      <c r="HGU846" s="318"/>
      <c r="HGV846" s="318"/>
      <c r="HGW846" s="318"/>
      <c r="HGX846" s="318"/>
      <c r="HGY846" s="318"/>
      <c r="HGZ846" s="318"/>
      <c r="HHA846" s="318"/>
      <c r="HHB846" s="318"/>
      <c r="HHC846" s="318"/>
      <c r="HHD846" s="318"/>
      <c r="HHE846" s="318"/>
      <c r="HHF846" s="318"/>
      <c r="HHG846" s="318"/>
      <c r="HHH846" s="318"/>
      <c r="HHI846" s="318"/>
      <c r="HHJ846" s="318"/>
      <c r="HHK846" s="318"/>
      <c r="HHL846" s="318"/>
      <c r="HHM846" s="318"/>
      <c r="HHN846" s="318"/>
      <c r="HHO846" s="318"/>
      <c r="HHP846" s="318"/>
      <c r="HHQ846" s="318"/>
      <c r="HHR846" s="318"/>
      <c r="HHS846" s="318"/>
      <c r="HHT846" s="318"/>
      <c r="HHU846" s="318"/>
      <c r="HHV846" s="318"/>
      <c r="HHW846" s="318"/>
      <c r="HHX846" s="318"/>
      <c r="HHY846" s="318"/>
      <c r="HHZ846" s="318"/>
      <c r="HIA846" s="318"/>
      <c r="HIB846" s="318"/>
      <c r="HIC846" s="318"/>
      <c r="HID846" s="318"/>
      <c r="HIE846" s="318"/>
      <c r="HIF846" s="318"/>
      <c r="HIG846" s="318"/>
      <c r="HIH846" s="318"/>
      <c r="HII846" s="318"/>
      <c r="HIJ846" s="318"/>
      <c r="HIK846" s="318"/>
      <c r="HIL846" s="318"/>
      <c r="HIM846" s="318"/>
      <c r="HIN846" s="318"/>
      <c r="HIO846" s="318"/>
      <c r="HIP846" s="318"/>
      <c r="HIQ846" s="318"/>
      <c r="HIR846" s="318"/>
      <c r="HIS846" s="318"/>
      <c r="HIT846" s="318"/>
      <c r="HIU846" s="318"/>
      <c r="HIV846" s="318"/>
      <c r="HIW846" s="318"/>
      <c r="HIX846" s="318"/>
      <c r="HIY846" s="318"/>
      <c r="HIZ846" s="318"/>
      <c r="HJA846" s="318"/>
      <c r="HJB846" s="318"/>
      <c r="HJC846" s="318"/>
      <c r="HJD846" s="318"/>
      <c r="HJE846" s="318"/>
      <c r="HJF846" s="318"/>
      <c r="HJG846" s="318"/>
      <c r="HJH846" s="318"/>
      <c r="HJI846" s="318"/>
      <c r="HJJ846" s="318"/>
      <c r="HJK846" s="318"/>
      <c r="HJL846" s="318"/>
      <c r="HJM846" s="318"/>
      <c r="HJN846" s="318"/>
      <c r="HJO846" s="318"/>
      <c r="HJP846" s="318"/>
      <c r="HJQ846" s="318"/>
      <c r="HJR846" s="318"/>
      <c r="HJS846" s="318"/>
      <c r="HJT846" s="318"/>
      <c r="HJU846" s="318"/>
      <c r="HJV846" s="318"/>
      <c r="HJW846" s="318"/>
      <c r="HJX846" s="318"/>
      <c r="HJY846" s="318"/>
      <c r="HJZ846" s="318"/>
      <c r="HKA846" s="318"/>
      <c r="HKB846" s="318"/>
      <c r="HKC846" s="318"/>
      <c r="HKD846" s="318"/>
      <c r="HKE846" s="318"/>
      <c r="HKF846" s="318"/>
      <c r="HKG846" s="318"/>
      <c r="HKH846" s="318"/>
      <c r="HKI846" s="318"/>
      <c r="HKJ846" s="318"/>
      <c r="HKK846" s="318"/>
      <c r="HKL846" s="318"/>
      <c r="HKM846" s="318"/>
      <c r="HKN846" s="318"/>
      <c r="HKO846" s="318"/>
      <c r="HKP846" s="318"/>
      <c r="HKQ846" s="318"/>
      <c r="HKR846" s="318"/>
      <c r="HKS846" s="318"/>
      <c r="HKT846" s="318"/>
      <c r="HKU846" s="318"/>
      <c r="HKV846" s="318"/>
      <c r="HKW846" s="318"/>
      <c r="HKX846" s="318"/>
      <c r="HKY846" s="318"/>
      <c r="HKZ846" s="318"/>
      <c r="HLA846" s="318"/>
      <c r="HLB846" s="318"/>
      <c r="HLC846" s="318"/>
      <c r="HLD846" s="318"/>
      <c r="HLE846" s="318"/>
      <c r="HLF846" s="318"/>
      <c r="HLG846" s="318"/>
      <c r="HLH846" s="318"/>
      <c r="HLI846" s="318"/>
      <c r="HLJ846" s="318"/>
      <c r="HLK846" s="318"/>
      <c r="HLL846" s="318"/>
      <c r="HLM846" s="318"/>
      <c r="HLN846" s="318"/>
      <c r="HLO846" s="318"/>
      <c r="HLP846" s="318"/>
      <c r="HLQ846" s="318"/>
      <c r="HLR846" s="318"/>
      <c r="HLS846" s="318"/>
      <c r="HLT846" s="318"/>
      <c r="HLU846" s="318"/>
      <c r="HLV846" s="318"/>
      <c r="HLW846" s="318"/>
      <c r="HLX846" s="318"/>
      <c r="HLY846" s="318"/>
      <c r="HLZ846" s="318"/>
      <c r="HMA846" s="318"/>
      <c r="HMB846" s="318"/>
      <c r="HMC846" s="318"/>
      <c r="HMD846" s="318"/>
      <c r="HME846" s="318"/>
      <c r="HMF846" s="318"/>
      <c r="HMG846" s="318"/>
      <c r="HMH846" s="318"/>
      <c r="HMI846" s="318"/>
      <c r="HMJ846" s="318"/>
      <c r="HMK846" s="318"/>
      <c r="HML846" s="318"/>
      <c r="HMM846" s="318"/>
      <c r="HMN846" s="318"/>
      <c r="HMO846" s="318"/>
      <c r="HMP846" s="318"/>
      <c r="HMQ846" s="318"/>
      <c r="HMR846" s="318"/>
      <c r="HMS846" s="318"/>
      <c r="HMT846" s="318"/>
      <c r="HMU846" s="318"/>
      <c r="HMV846" s="318"/>
      <c r="HMW846" s="318"/>
      <c r="HMX846" s="318"/>
      <c r="HMY846" s="318"/>
      <c r="HMZ846" s="318"/>
      <c r="HNA846" s="318"/>
      <c r="HNB846" s="318"/>
      <c r="HNC846" s="318"/>
      <c r="HND846" s="318"/>
      <c r="HNE846" s="318"/>
      <c r="HNF846" s="318"/>
      <c r="HNG846" s="318"/>
      <c r="HNH846" s="318"/>
      <c r="HNI846" s="318"/>
      <c r="HNJ846" s="318"/>
      <c r="HNK846" s="318"/>
      <c r="HNL846" s="318"/>
      <c r="HNM846" s="318"/>
      <c r="HNN846" s="318"/>
      <c r="HNO846" s="318"/>
      <c r="HNP846" s="318"/>
      <c r="HNQ846" s="318"/>
      <c r="HNR846" s="318"/>
      <c r="HNS846" s="318"/>
      <c r="HNT846" s="318"/>
      <c r="HNU846" s="318"/>
      <c r="HNV846" s="318"/>
      <c r="HNW846" s="318"/>
      <c r="HNX846" s="318"/>
      <c r="HNY846" s="318"/>
      <c r="HNZ846" s="318"/>
      <c r="HOA846" s="318"/>
      <c r="HOB846" s="318"/>
      <c r="HOC846" s="318"/>
      <c r="HOD846" s="318"/>
      <c r="HOE846" s="318"/>
      <c r="HOF846" s="318"/>
      <c r="HOG846" s="318"/>
      <c r="HOH846" s="318"/>
      <c r="HOI846" s="318"/>
      <c r="HOJ846" s="318"/>
      <c r="HOK846" s="318"/>
      <c r="HOL846" s="318"/>
      <c r="HOM846" s="318"/>
      <c r="HON846" s="318"/>
      <c r="HOO846" s="318"/>
      <c r="HOP846" s="318"/>
      <c r="HOQ846" s="318"/>
      <c r="HOR846" s="318"/>
      <c r="HOS846" s="318"/>
      <c r="HOT846" s="318"/>
      <c r="HOU846" s="318"/>
      <c r="HOV846" s="318"/>
      <c r="HOW846" s="318"/>
      <c r="HOX846" s="318"/>
      <c r="HOY846" s="318"/>
      <c r="HOZ846" s="318"/>
      <c r="HPA846" s="318"/>
      <c r="HPB846" s="318"/>
      <c r="HPC846" s="318"/>
      <c r="HPD846" s="318"/>
      <c r="HPE846" s="318"/>
      <c r="HPF846" s="318"/>
      <c r="HPG846" s="318"/>
      <c r="HPH846" s="318"/>
      <c r="HPI846" s="318"/>
      <c r="HPJ846" s="318"/>
      <c r="HPK846" s="318"/>
      <c r="HPL846" s="318"/>
      <c r="HPM846" s="318"/>
      <c r="HPN846" s="318"/>
      <c r="HPO846" s="318"/>
      <c r="HPP846" s="318"/>
      <c r="HPQ846" s="318"/>
      <c r="HPR846" s="318"/>
      <c r="HPS846" s="318"/>
      <c r="HPT846" s="318"/>
      <c r="HPU846" s="318"/>
      <c r="HPV846" s="318"/>
      <c r="HPW846" s="318"/>
      <c r="HPX846" s="318"/>
      <c r="HPY846" s="318"/>
      <c r="HPZ846" s="318"/>
      <c r="HQA846" s="318"/>
      <c r="HQB846" s="318"/>
      <c r="HQC846" s="318"/>
      <c r="HQD846" s="318"/>
      <c r="HQE846" s="318"/>
      <c r="HQF846" s="318"/>
      <c r="HQG846" s="318"/>
      <c r="HQH846" s="318"/>
      <c r="HQI846" s="318"/>
      <c r="HQJ846" s="318"/>
      <c r="HQK846" s="318"/>
      <c r="HQL846" s="318"/>
      <c r="HQM846" s="318"/>
      <c r="HQN846" s="318"/>
      <c r="HQO846" s="318"/>
      <c r="HQP846" s="318"/>
      <c r="HQQ846" s="318"/>
      <c r="HQR846" s="318"/>
      <c r="HQS846" s="318"/>
      <c r="HQT846" s="318"/>
      <c r="HQU846" s="318"/>
      <c r="HQV846" s="318"/>
      <c r="HQW846" s="318"/>
      <c r="HQX846" s="318"/>
      <c r="HQY846" s="318"/>
      <c r="HQZ846" s="318"/>
      <c r="HRA846" s="318"/>
      <c r="HRB846" s="318"/>
      <c r="HRC846" s="318"/>
      <c r="HRD846" s="318"/>
      <c r="HRE846" s="318"/>
      <c r="HRF846" s="318"/>
      <c r="HRG846" s="318"/>
      <c r="HRH846" s="318"/>
      <c r="HRI846" s="318"/>
      <c r="HRJ846" s="318"/>
      <c r="HRK846" s="318"/>
      <c r="HRL846" s="318"/>
      <c r="HRM846" s="318"/>
      <c r="HRN846" s="318"/>
      <c r="HRO846" s="318"/>
      <c r="HRP846" s="318"/>
      <c r="HRQ846" s="318"/>
      <c r="HRR846" s="318"/>
      <c r="HRS846" s="318"/>
      <c r="HRT846" s="318"/>
      <c r="HRU846" s="318"/>
      <c r="HRV846" s="318"/>
      <c r="HRW846" s="318"/>
      <c r="HRX846" s="318"/>
      <c r="HRY846" s="318"/>
      <c r="HRZ846" s="318"/>
      <c r="HSA846" s="318"/>
      <c r="HSB846" s="318"/>
      <c r="HSC846" s="318"/>
      <c r="HSD846" s="318"/>
      <c r="HSE846" s="318"/>
      <c r="HSF846" s="318"/>
      <c r="HSG846" s="318"/>
      <c r="HSH846" s="318"/>
      <c r="HSI846" s="318"/>
      <c r="HSJ846" s="318"/>
      <c r="HSK846" s="318"/>
      <c r="HSL846" s="318"/>
      <c r="HSM846" s="318"/>
      <c r="HSN846" s="318"/>
      <c r="HSO846" s="318"/>
      <c r="HSP846" s="318"/>
      <c r="HSQ846" s="318"/>
      <c r="HSR846" s="318"/>
      <c r="HSS846" s="318"/>
      <c r="HST846" s="318"/>
      <c r="HSU846" s="318"/>
      <c r="HSV846" s="318"/>
      <c r="HSW846" s="318"/>
      <c r="HSX846" s="318"/>
      <c r="HSY846" s="318"/>
      <c r="HSZ846" s="318"/>
      <c r="HTA846" s="318"/>
      <c r="HTB846" s="318"/>
      <c r="HTC846" s="318"/>
      <c r="HTD846" s="318"/>
      <c r="HTE846" s="318"/>
      <c r="HTF846" s="318"/>
      <c r="HTG846" s="318"/>
      <c r="HTH846" s="318"/>
      <c r="HTI846" s="318"/>
      <c r="HTJ846" s="318"/>
      <c r="HTK846" s="318"/>
      <c r="HTL846" s="318"/>
      <c r="HTM846" s="318"/>
      <c r="HTN846" s="318"/>
      <c r="HTO846" s="318"/>
      <c r="HTP846" s="318"/>
      <c r="HTQ846" s="318"/>
      <c r="HTR846" s="318"/>
      <c r="HTS846" s="318"/>
      <c r="HTT846" s="318"/>
      <c r="HTU846" s="318"/>
      <c r="HTV846" s="318"/>
      <c r="HTW846" s="318"/>
      <c r="HTX846" s="318"/>
      <c r="HTY846" s="318"/>
      <c r="HTZ846" s="318"/>
      <c r="HUA846" s="318"/>
      <c r="HUB846" s="318"/>
      <c r="HUC846" s="318"/>
      <c r="HUD846" s="318"/>
      <c r="HUE846" s="318"/>
      <c r="HUF846" s="318"/>
      <c r="HUG846" s="318"/>
      <c r="HUH846" s="318"/>
      <c r="HUI846" s="318"/>
      <c r="HUJ846" s="318"/>
      <c r="HUK846" s="318"/>
      <c r="HUL846" s="318"/>
      <c r="HUM846" s="318"/>
      <c r="HUN846" s="318"/>
      <c r="HUO846" s="318"/>
      <c r="HUP846" s="318"/>
      <c r="HUQ846" s="318"/>
      <c r="HUR846" s="318"/>
      <c r="HUS846" s="318"/>
      <c r="HUT846" s="318"/>
      <c r="HUU846" s="318"/>
      <c r="HUV846" s="318"/>
      <c r="HUW846" s="318"/>
      <c r="HUX846" s="318"/>
      <c r="HUY846" s="318"/>
      <c r="HUZ846" s="318"/>
      <c r="HVA846" s="318"/>
      <c r="HVB846" s="318"/>
      <c r="HVC846" s="318"/>
      <c r="HVD846" s="318"/>
      <c r="HVE846" s="318"/>
      <c r="HVF846" s="318"/>
      <c r="HVG846" s="318"/>
      <c r="HVH846" s="318"/>
      <c r="HVI846" s="318"/>
      <c r="HVJ846" s="318"/>
      <c r="HVK846" s="318"/>
      <c r="HVL846" s="318"/>
      <c r="HVM846" s="318"/>
      <c r="HVN846" s="318"/>
      <c r="HVO846" s="318"/>
      <c r="HVP846" s="318"/>
      <c r="HVQ846" s="318"/>
      <c r="HVR846" s="318"/>
      <c r="HVS846" s="318"/>
      <c r="HVT846" s="318"/>
      <c r="HVU846" s="318"/>
      <c r="HVV846" s="318"/>
      <c r="HVW846" s="318"/>
      <c r="HVX846" s="318"/>
      <c r="HVY846" s="318"/>
      <c r="HVZ846" s="318"/>
      <c r="HWA846" s="318"/>
      <c r="HWB846" s="318"/>
      <c r="HWC846" s="318"/>
      <c r="HWD846" s="318"/>
      <c r="HWE846" s="318"/>
      <c r="HWF846" s="318"/>
      <c r="HWG846" s="318"/>
      <c r="HWH846" s="318"/>
      <c r="HWI846" s="318"/>
      <c r="HWJ846" s="318"/>
      <c r="HWK846" s="318"/>
      <c r="HWL846" s="318"/>
      <c r="HWM846" s="318"/>
      <c r="HWN846" s="318"/>
      <c r="HWO846" s="318"/>
      <c r="HWP846" s="318"/>
      <c r="HWQ846" s="318"/>
      <c r="HWR846" s="318"/>
      <c r="HWS846" s="318"/>
      <c r="HWT846" s="318"/>
      <c r="HWU846" s="318"/>
      <c r="HWV846" s="318"/>
      <c r="HWW846" s="318"/>
      <c r="HWX846" s="318"/>
      <c r="HWY846" s="318"/>
      <c r="HWZ846" s="318"/>
      <c r="HXA846" s="318"/>
      <c r="HXB846" s="318"/>
      <c r="HXC846" s="318"/>
      <c r="HXD846" s="318"/>
      <c r="HXE846" s="318"/>
      <c r="HXF846" s="318"/>
      <c r="HXG846" s="318"/>
      <c r="HXH846" s="318"/>
      <c r="HXI846" s="318"/>
      <c r="HXJ846" s="318"/>
      <c r="HXK846" s="318"/>
      <c r="HXL846" s="318"/>
      <c r="HXM846" s="318"/>
      <c r="HXN846" s="318"/>
      <c r="HXO846" s="318"/>
      <c r="HXP846" s="318"/>
      <c r="HXQ846" s="318"/>
      <c r="HXR846" s="318"/>
      <c r="HXS846" s="318"/>
      <c r="HXT846" s="318"/>
      <c r="HXU846" s="318"/>
      <c r="HXV846" s="318"/>
      <c r="HXW846" s="318"/>
      <c r="HXX846" s="318"/>
      <c r="HXY846" s="318"/>
      <c r="HXZ846" s="318"/>
      <c r="HYA846" s="318"/>
      <c r="HYB846" s="318"/>
      <c r="HYC846" s="318"/>
      <c r="HYD846" s="318"/>
      <c r="HYE846" s="318"/>
      <c r="HYF846" s="318"/>
      <c r="HYG846" s="318"/>
      <c r="HYH846" s="318"/>
      <c r="HYI846" s="318"/>
      <c r="HYJ846" s="318"/>
      <c r="HYK846" s="318"/>
      <c r="HYL846" s="318"/>
      <c r="HYM846" s="318"/>
      <c r="HYN846" s="318"/>
      <c r="HYO846" s="318"/>
      <c r="HYP846" s="318"/>
      <c r="HYQ846" s="318"/>
      <c r="HYR846" s="318"/>
      <c r="HYS846" s="318"/>
      <c r="HYT846" s="318"/>
      <c r="HYU846" s="318"/>
      <c r="HYV846" s="318"/>
      <c r="HYW846" s="318"/>
      <c r="HYX846" s="318"/>
      <c r="HYY846" s="318"/>
      <c r="HYZ846" s="318"/>
      <c r="HZA846" s="318"/>
      <c r="HZB846" s="318"/>
      <c r="HZC846" s="318"/>
      <c r="HZD846" s="318"/>
      <c r="HZE846" s="318"/>
      <c r="HZF846" s="318"/>
      <c r="HZG846" s="318"/>
      <c r="HZH846" s="318"/>
      <c r="HZI846" s="318"/>
      <c r="HZJ846" s="318"/>
      <c r="HZK846" s="318"/>
      <c r="HZL846" s="318"/>
      <c r="HZM846" s="318"/>
      <c r="HZN846" s="318"/>
      <c r="HZO846" s="318"/>
      <c r="HZP846" s="318"/>
      <c r="HZQ846" s="318"/>
      <c r="HZR846" s="318"/>
      <c r="HZS846" s="318"/>
      <c r="HZT846" s="318"/>
      <c r="HZU846" s="318"/>
      <c r="HZV846" s="318"/>
      <c r="HZW846" s="318"/>
      <c r="HZX846" s="318"/>
      <c r="HZY846" s="318"/>
      <c r="HZZ846" s="318"/>
      <c r="IAA846" s="318"/>
      <c r="IAB846" s="318"/>
      <c r="IAC846" s="318"/>
      <c r="IAD846" s="318"/>
      <c r="IAE846" s="318"/>
      <c r="IAF846" s="318"/>
      <c r="IAG846" s="318"/>
      <c r="IAH846" s="318"/>
      <c r="IAI846" s="318"/>
      <c r="IAJ846" s="318"/>
      <c r="IAK846" s="318"/>
      <c r="IAL846" s="318"/>
      <c r="IAM846" s="318"/>
      <c r="IAN846" s="318"/>
      <c r="IAO846" s="318"/>
      <c r="IAP846" s="318"/>
      <c r="IAQ846" s="318"/>
      <c r="IAR846" s="318"/>
      <c r="IAS846" s="318"/>
      <c r="IAT846" s="318"/>
      <c r="IAU846" s="318"/>
      <c r="IAV846" s="318"/>
      <c r="IAW846" s="318"/>
      <c r="IAX846" s="318"/>
      <c r="IAY846" s="318"/>
      <c r="IAZ846" s="318"/>
      <c r="IBA846" s="318"/>
      <c r="IBB846" s="318"/>
      <c r="IBC846" s="318"/>
      <c r="IBD846" s="318"/>
      <c r="IBE846" s="318"/>
      <c r="IBF846" s="318"/>
      <c r="IBG846" s="318"/>
      <c r="IBH846" s="318"/>
      <c r="IBI846" s="318"/>
      <c r="IBJ846" s="318"/>
      <c r="IBK846" s="318"/>
      <c r="IBL846" s="318"/>
      <c r="IBM846" s="318"/>
      <c r="IBN846" s="318"/>
      <c r="IBO846" s="318"/>
      <c r="IBP846" s="318"/>
      <c r="IBQ846" s="318"/>
      <c r="IBR846" s="318"/>
      <c r="IBS846" s="318"/>
      <c r="IBT846" s="318"/>
      <c r="IBU846" s="318"/>
      <c r="IBV846" s="318"/>
      <c r="IBW846" s="318"/>
      <c r="IBX846" s="318"/>
      <c r="IBY846" s="318"/>
      <c r="IBZ846" s="318"/>
      <c r="ICA846" s="318"/>
      <c r="ICB846" s="318"/>
      <c r="ICC846" s="318"/>
      <c r="ICD846" s="318"/>
      <c r="ICE846" s="318"/>
      <c r="ICF846" s="318"/>
      <c r="ICG846" s="318"/>
      <c r="ICH846" s="318"/>
      <c r="ICI846" s="318"/>
      <c r="ICJ846" s="318"/>
      <c r="ICK846" s="318"/>
      <c r="ICL846" s="318"/>
      <c r="ICM846" s="318"/>
      <c r="ICN846" s="318"/>
      <c r="ICO846" s="318"/>
      <c r="ICP846" s="318"/>
      <c r="ICQ846" s="318"/>
      <c r="ICR846" s="318"/>
      <c r="ICS846" s="318"/>
      <c r="ICT846" s="318"/>
      <c r="ICU846" s="318"/>
      <c r="ICV846" s="318"/>
      <c r="ICW846" s="318"/>
      <c r="ICX846" s="318"/>
      <c r="ICY846" s="318"/>
      <c r="ICZ846" s="318"/>
      <c r="IDA846" s="318"/>
      <c r="IDB846" s="318"/>
      <c r="IDC846" s="318"/>
      <c r="IDD846" s="318"/>
      <c r="IDE846" s="318"/>
      <c r="IDF846" s="318"/>
      <c r="IDG846" s="318"/>
      <c r="IDH846" s="318"/>
      <c r="IDI846" s="318"/>
      <c r="IDJ846" s="318"/>
      <c r="IDK846" s="318"/>
      <c r="IDL846" s="318"/>
      <c r="IDM846" s="318"/>
      <c r="IDN846" s="318"/>
      <c r="IDO846" s="318"/>
      <c r="IDP846" s="318"/>
      <c r="IDQ846" s="318"/>
      <c r="IDR846" s="318"/>
      <c r="IDS846" s="318"/>
      <c r="IDT846" s="318"/>
      <c r="IDU846" s="318"/>
      <c r="IDV846" s="318"/>
      <c r="IDW846" s="318"/>
      <c r="IDX846" s="318"/>
      <c r="IDY846" s="318"/>
      <c r="IDZ846" s="318"/>
      <c r="IEA846" s="318"/>
      <c r="IEB846" s="318"/>
      <c r="IEC846" s="318"/>
      <c r="IED846" s="318"/>
      <c r="IEE846" s="318"/>
      <c r="IEF846" s="318"/>
      <c r="IEG846" s="318"/>
      <c r="IEH846" s="318"/>
      <c r="IEI846" s="318"/>
      <c r="IEJ846" s="318"/>
      <c r="IEK846" s="318"/>
      <c r="IEL846" s="318"/>
      <c r="IEM846" s="318"/>
      <c r="IEN846" s="318"/>
      <c r="IEO846" s="318"/>
      <c r="IEP846" s="318"/>
      <c r="IEQ846" s="318"/>
      <c r="IER846" s="318"/>
      <c r="IES846" s="318"/>
      <c r="IET846" s="318"/>
      <c r="IEU846" s="318"/>
      <c r="IEV846" s="318"/>
      <c r="IEW846" s="318"/>
      <c r="IEX846" s="318"/>
      <c r="IEY846" s="318"/>
      <c r="IEZ846" s="318"/>
      <c r="IFA846" s="318"/>
      <c r="IFB846" s="318"/>
      <c r="IFC846" s="318"/>
      <c r="IFD846" s="318"/>
      <c r="IFE846" s="318"/>
      <c r="IFF846" s="318"/>
      <c r="IFG846" s="318"/>
      <c r="IFH846" s="318"/>
      <c r="IFI846" s="318"/>
      <c r="IFJ846" s="318"/>
      <c r="IFK846" s="318"/>
      <c r="IFL846" s="318"/>
      <c r="IFM846" s="318"/>
      <c r="IFN846" s="318"/>
      <c r="IFO846" s="318"/>
      <c r="IFP846" s="318"/>
      <c r="IFQ846" s="318"/>
      <c r="IFR846" s="318"/>
      <c r="IFS846" s="318"/>
      <c r="IFT846" s="318"/>
      <c r="IFU846" s="318"/>
      <c r="IFV846" s="318"/>
      <c r="IFW846" s="318"/>
      <c r="IFX846" s="318"/>
      <c r="IFY846" s="318"/>
      <c r="IFZ846" s="318"/>
      <c r="IGA846" s="318"/>
      <c r="IGB846" s="318"/>
      <c r="IGC846" s="318"/>
      <c r="IGD846" s="318"/>
      <c r="IGE846" s="318"/>
      <c r="IGF846" s="318"/>
      <c r="IGG846" s="318"/>
      <c r="IGH846" s="318"/>
      <c r="IGI846" s="318"/>
      <c r="IGJ846" s="318"/>
      <c r="IGK846" s="318"/>
      <c r="IGL846" s="318"/>
      <c r="IGM846" s="318"/>
      <c r="IGN846" s="318"/>
      <c r="IGO846" s="318"/>
      <c r="IGP846" s="318"/>
      <c r="IGQ846" s="318"/>
      <c r="IGR846" s="318"/>
      <c r="IGS846" s="318"/>
      <c r="IGT846" s="318"/>
      <c r="IGU846" s="318"/>
      <c r="IGV846" s="318"/>
      <c r="IGW846" s="318"/>
      <c r="IGX846" s="318"/>
      <c r="IGY846" s="318"/>
      <c r="IGZ846" s="318"/>
      <c r="IHA846" s="318"/>
      <c r="IHB846" s="318"/>
      <c r="IHC846" s="318"/>
      <c r="IHD846" s="318"/>
      <c r="IHE846" s="318"/>
      <c r="IHF846" s="318"/>
      <c r="IHG846" s="318"/>
      <c r="IHH846" s="318"/>
      <c r="IHI846" s="318"/>
      <c r="IHJ846" s="318"/>
      <c r="IHK846" s="318"/>
      <c r="IHL846" s="318"/>
      <c r="IHM846" s="318"/>
      <c r="IHN846" s="318"/>
      <c r="IHO846" s="318"/>
      <c r="IHP846" s="318"/>
      <c r="IHQ846" s="318"/>
      <c r="IHR846" s="318"/>
      <c r="IHS846" s="318"/>
      <c r="IHT846" s="318"/>
      <c r="IHU846" s="318"/>
      <c r="IHV846" s="318"/>
      <c r="IHW846" s="318"/>
      <c r="IHX846" s="318"/>
      <c r="IHY846" s="318"/>
      <c r="IHZ846" s="318"/>
      <c r="IIA846" s="318"/>
      <c r="IIB846" s="318"/>
      <c r="IIC846" s="318"/>
      <c r="IID846" s="318"/>
      <c r="IIE846" s="318"/>
      <c r="IIF846" s="318"/>
      <c r="IIG846" s="318"/>
      <c r="IIH846" s="318"/>
      <c r="III846" s="318"/>
      <c r="IIJ846" s="318"/>
      <c r="IIK846" s="318"/>
      <c r="IIL846" s="318"/>
      <c r="IIM846" s="318"/>
      <c r="IIN846" s="318"/>
      <c r="IIO846" s="318"/>
      <c r="IIP846" s="318"/>
      <c r="IIQ846" s="318"/>
      <c r="IIR846" s="318"/>
      <c r="IIS846" s="318"/>
      <c r="IIT846" s="318"/>
      <c r="IIU846" s="318"/>
      <c r="IIV846" s="318"/>
      <c r="IIW846" s="318"/>
      <c r="IIX846" s="318"/>
      <c r="IIY846" s="318"/>
      <c r="IIZ846" s="318"/>
      <c r="IJA846" s="318"/>
      <c r="IJB846" s="318"/>
      <c r="IJC846" s="318"/>
      <c r="IJD846" s="318"/>
      <c r="IJE846" s="318"/>
      <c r="IJF846" s="318"/>
      <c r="IJG846" s="318"/>
      <c r="IJH846" s="318"/>
      <c r="IJI846" s="318"/>
      <c r="IJJ846" s="318"/>
      <c r="IJK846" s="318"/>
      <c r="IJL846" s="318"/>
      <c r="IJM846" s="318"/>
      <c r="IJN846" s="318"/>
      <c r="IJO846" s="318"/>
      <c r="IJP846" s="318"/>
      <c r="IJQ846" s="318"/>
      <c r="IJR846" s="318"/>
      <c r="IJS846" s="318"/>
      <c r="IJT846" s="318"/>
      <c r="IJU846" s="318"/>
      <c r="IJV846" s="318"/>
      <c r="IJW846" s="318"/>
      <c r="IJX846" s="318"/>
      <c r="IJY846" s="318"/>
      <c r="IJZ846" s="318"/>
      <c r="IKA846" s="318"/>
      <c r="IKB846" s="318"/>
      <c r="IKC846" s="318"/>
      <c r="IKD846" s="318"/>
      <c r="IKE846" s="318"/>
      <c r="IKF846" s="318"/>
      <c r="IKG846" s="318"/>
      <c r="IKH846" s="318"/>
      <c r="IKI846" s="318"/>
      <c r="IKJ846" s="318"/>
      <c r="IKK846" s="318"/>
      <c r="IKL846" s="318"/>
      <c r="IKM846" s="318"/>
      <c r="IKN846" s="318"/>
      <c r="IKO846" s="318"/>
      <c r="IKP846" s="318"/>
      <c r="IKQ846" s="318"/>
      <c r="IKR846" s="318"/>
      <c r="IKS846" s="318"/>
      <c r="IKT846" s="318"/>
      <c r="IKU846" s="318"/>
      <c r="IKV846" s="318"/>
      <c r="IKW846" s="318"/>
      <c r="IKX846" s="318"/>
      <c r="IKY846" s="318"/>
      <c r="IKZ846" s="318"/>
      <c r="ILA846" s="318"/>
      <c r="ILB846" s="318"/>
      <c r="ILC846" s="318"/>
      <c r="ILD846" s="318"/>
      <c r="ILE846" s="318"/>
      <c r="ILF846" s="318"/>
      <c r="ILG846" s="318"/>
      <c r="ILH846" s="318"/>
      <c r="ILI846" s="318"/>
      <c r="ILJ846" s="318"/>
      <c r="ILK846" s="318"/>
      <c r="ILL846" s="318"/>
      <c r="ILM846" s="318"/>
      <c r="ILN846" s="318"/>
      <c r="ILO846" s="318"/>
      <c r="ILP846" s="318"/>
      <c r="ILQ846" s="318"/>
      <c r="ILR846" s="318"/>
      <c r="ILS846" s="318"/>
      <c r="ILT846" s="318"/>
      <c r="ILU846" s="318"/>
      <c r="ILV846" s="318"/>
      <c r="ILW846" s="318"/>
      <c r="ILX846" s="318"/>
      <c r="ILY846" s="318"/>
      <c r="ILZ846" s="318"/>
      <c r="IMA846" s="318"/>
      <c r="IMB846" s="318"/>
      <c r="IMC846" s="318"/>
      <c r="IMD846" s="318"/>
      <c r="IME846" s="318"/>
      <c r="IMF846" s="318"/>
      <c r="IMG846" s="318"/>
      <c r="IMH846" s="318"/>
      <c r="IMI846" s="318"/>
      <c r="IMJ846" s="318"/>
      <c r="IMK846" s="318"/>
      <c r="IML846" s="318"/>
      <c r="IMM846" s="318"/>
      <c r="IMN846" s="318"/>
      <c r="IMO846" s="318"/>
      <c r="IMP846" s="318"/>
      <c r="IMQ846" s="318"/>
      <c r="IMR846" s="318"/>
      <c r="IMS846" s="318"/>
      <c r="IMT846" s="318"/>
      <c r="IMU846" s="318"/>
      <c r="IMV846" s="318"/>
      <c r="IMW846" s="318"/>
      <c r="IMX846" s="318"/>
      <c r="IMY846" s="318"/>
      <c r="IMZ846" s="318"/>
      <c r="INA846" s="318"/>
      <c r="INB846" s="318"/>
      <c r="INC846" s="318"/>
      <c r="IND846" s="318"/>
      <c r="INE846" s="318"/>
      <c r="INF846" s="318"/>
      <c r="ING846" s="318"/>
      <c r="INH846" s="318"/>
      <c r="INI846" s="318"/>
      <c r="INJ846" s="318"/>
      <c r="INK846" s="318"/>
      <c r="INL846" s="318"/>
      <c r="INM846" s="318"/>
      <c r="INN846" s="318"/>
      <c r="INO846" s="318"/>
      <c r="INP846" s="318"/>
      <c r="INQ846" s="318"/>
      <c r="INR846" s="318"/>
      <c r="INS846" s="318"/>
      <c r="INT846" s="318"/>
      <c r="INU846" s="318"/>
      <c r="INV846" s="318"/>
      <c r="INW846" s="318"/>
      <c r="INX846" s="318"/>
      <c r="INY846" s="318"/>
      <c r="INZ846" s="318"/>
      <c r="IOA846" s="318"/>
      <c r="IOB846" s="318"/>
      <c r="IOC846" s="318"/>
      <c r="IOD846" s="318"/>
      <c r="IOE846" s="318"/>
      <c r="IOF846" s="318"/>
      <c r="IOG846" s="318"/>
      <c r="IOH846" s="318"/>
      <c r="IOI846" s="318"/>
      <c r="IOJ846" s="318"/>
      <c r="IOK846" s="318"/>
      <c r="IOL846" s="318"/>
      <c r="IOM846" s="318"/>
      <c r="ION846" s="318"/>
      <c r="IOO846" s="318"/>
      <c r="IOP846" s="318"/>
      <c r="IOQ846" s="318"/>
      <c r="IOR846" s="318"/>
      <c r="IOS846" s="318"/>
      <c r="IOT846" s="318"/>
      <c r="IOU846" s="318"/>
      <c r="IOV846" s="318"/>
      <c r="IOW846" s="318"/>
      <c r="IOX846" s="318"/>
      <c r="IOY846" s="318"/>
      <c r="IOZ846" s="318"/>
      <c r="IPA846" s="318"/>
      <c r="IPB846" s="318"/>
      <c r="IPC846" s="318"/>
      <c r="IPD846" s="318"/>
      <c r="IPE846" s="318"/>
      <c r="IPF846" s="318"/>
      <c r="IPG846" s="318"/>
      <c r="IPH846" s="318"/>
      <c r="IPI846" s="318"/>
      <c r="IPJ846" s="318"/>
      <c r="IPK846" s="318"/>
      <c r="IPL846" s="318"/>
      <c r="IPM846" s="318"/>
      <c r="IPN846" s="318"/>
      <c r="IPO846" s="318"/>
      <c r="IPP846" s="318"/>
      <c r="IPQ846" s="318"/>
      <c r="IPR846" s="318"/>
      <c r="IPS846" s="318"/>
      <c r="IPT846" s="318"/>
      <c r="IPU846" s="318"/>
      <c r="IPV846" s="318"/>
      <c r="IPW846" s="318"/>
      <c r="IPX846" s="318"/>
      <c r="IPY846" s="318"/>
      <c r="IPZ846" s="318"/>
      <c r="IQA846" s="318"/>
      <c r="IQB846" s="318"/>
      <c r="IQC846" s="318"/>
      <c r="IQD846" s="318"/>
      <c r="IQE846" s="318"/>
      <c r="IQF846" s="318"/>
      <c r="IQG846" s="318"/>
      <c r="IQH846" s="318"/>
      <c r="IQI846" s="318"/>
      <c r="IQJ846" s="318"/>
      <c r="IQK846" s="318"/>
      <c r="IQL846" s="318"/>
      <c r="IQM846" s="318"/>
      <c r="IQN846" s="318"/>
      <c r="IQO846" s="318"/>
      <c r="IQP846" s="318"/>
      <c r="IQQ846" s="318"/>
      <c r="IQR846" s="318"/>
      <c r="IQS846" s="318"/>
      <c r="IQT846" s="318"/>
      <c r="IQU846" s="318"/>
      <c r="IQV846" s="318"/>
      <c r="IQW846" s="318"/>
      <c r="IQX846" s="318"/>
      <c r="IQY846" s="318"/>
      <c r="IQZ846" s="318"/>
      <c r="IRA846" s="318"/>
      <c r="IRB846" s="318"/>
      <c r="IRC846" s="318"/>
      <c r="IRD846" s="318"/>
      <c r="IRE846" s="318"/>
      <c r="IRF846" s="318"/>
      <c r="IRG846" s="318"/>
      <c r="IRH846" s="318"/>
      <c r="IRI846" s="318"/>
      <c r="IRJ846" s="318"/>
      <c r="IRK846" s="318"/>
      <c r="IRL846" s="318"/>
      <c r="IRM846" s="318"/>
      <c r="IRN846" s="318"/>
      <c r="IRO846" s="318"/>
      <c r="IRP846" s="318"/>
      <c r="IRQ846" s="318"/>
      <c r="IRR846" s="318"/>
      <c r="IRS846" s="318"/>
      <c r="IRT846" s="318"/>
      <c r="IRU846" s="318"/>
      <c r="IRV846" s="318"/>
      <c r="IRW846" s="318"/>
      <c r="IRX846" s="318"/>
      <c r="IRY846" s="318"/>
      <c r="IRZ846" s="318"/>
      <c r="ISA846" s="318"/>
      <c r="ISB846" s="318"/>
      <c r="ISC846" s="318"/>
      <c r="ISD846" s="318"/>
      <c r="ISE846" s="318"/>
      <c r="ISF846" s="318"/>
      <c r="ISG846" s="318"/>
      <c r="ISH846" s="318"/>
      <c r="ISI846" s="318"/>
      <c r="ISJ846" s="318"/>
      <c r="ISK846" s="318"/>
      <c r="ISL846" s="318"/>
      <c r="ISM846" s="318"/>
      <c r="ISN846" s="318"/>
      <c r="ISO846" s="318"/>
      <c r="ISP846" s="318"/>
      <c r="ISQ846" s="318"/>
      <c r="ISR846" s="318"/>
      <c r="ISS846" s="318"/>
      <c r="IST846" s="318"/>
      <c r="ISU846" s="318"/>
      <c r="ISV846" s="318"/>
      <c r="ISW846" s="318"/>
      <c r="ISX846" s="318"/>
      <c r="ISY846" s="318"/>
      <c r="ISZ846" s="318"/>
      <c r="ITA846" s="318"/>
      <c r="ITB846" s="318"/>
      <c r="ITC846" s="318"/>
      <c r="ITD846" s="318"/>
      <c r="ITE846" s="318"/>
      <c r="ITF846" s="318"/>
      <c r="ITG846" s="318"/>
      <c r="ITH846" s="318"/>
      <c r="ITI846" s="318"/>
      <c r="ITJ846" s="318"/>
      <c r="ITK846" s="318"/>
      <c r="ITL846" s="318"/>
      <c r="ITM846" s="318"/>
      <c r="ITN846" s="318"/>
      <c r="ITO846" s="318"/>
      <c r="ITP846" s="318"/>
      <c r="ITQ846" s="318"/>
      <c r="ITR846" s="318"/>
      <c r="ITS846" s="318"/>
      <c r="ITT846" s="318"/>
      <c r="ITU846" s="318"/>
      <c r="ITV846" s="318"/>
      <c r="ITW846" s="318"/>
      <c r="ITX846" s="318"/>
      <c r="ITY846" s="318"/>
      <c r="ITZ846" s="318"/>
      <c r="IUA846" s="318"/>
      <c r="IUB846" s="318"/>
      <c r="IUC846" s="318"/>
      <c r="IUD846" s="318"/>
      <c r="IUE846" s="318"/>
      <c r="IUF846" s="318"/>
      <c r="IUG846" s="318"/>
      <c r="IUH846" s="318"/>
      <c r="IUI846" s="318"/>
      <c r="IUJ846" s="318"/>
      <c r="IUK846" s="318"/>
      <c r="IUL846" s="318"/>
      <c r="IUM846" s="318"/>
      <c r="IUN846" s="318"/>
      <c r="IUO846" s="318"/>
      <c r="IUP846" s="318"/>
      <c r="IUQ846" s="318"/>
      <c r="IUR846" s="318"/>
      <c r="IUS846" s="318"/>
      <c r="IUT846" s="318"/>
      <c r="IUU846" s="318"/>
      <c r="IUV846" s="318"/>
      <c r="IUW846" s="318"/>
      <c r="IUX846" s="318"/>
      <c r="IUY846" s="318"/>
      <c r="IUZ846" s="318"/>
      <c r="IVA846" s="318"/>
      <c r="IVB846" s="318"/>
      <c r="IVC846" s="318"/>
      <c r="IVD846" s="318"/>
      <c r="IVE846" s="318"/>
      <c r="IVF846" s="318"/>
      <c r="IVG846" s="318"/>
      <c r="IVH846" s="318"/>
      <c r="IVI846" s="318"/>
      <c r="IVJ846" s="318"/>
      <c r="IVK846" s="318"/>
      <c r="IVL846" s="318"/>
      <c r="IVM846" s="318"/>
      <c r="IVN846" s="318"/>
      <c r="IVO846" s="318"/>
      <c r="IVP846" s="318"/>
      <c r="IVQ846" s="318"/>
      <c r="IVR846" s="318"/>
      <c r="IVS846" s="318"/>
      <c r="IVT846" s="318"/>
      <c r="IVU846" s="318"/>
      <c r="IVV846" s="318"/>
      <c r="IVW846" s="318"/>
      <c r="IVX846" s="318"/>
      <c r="IVY846" s="318"/>
      <c r="IVZ846" s="318"/>
      <c r="IWA846" s="318"/>
      <c r="IWB846" s="318"/>
      <c r="IWC846" s="318"/>
      <c r="IWD846" s="318"/>
      <c r="IWE846" s="318"/>
      <c r="IWF846" s="318"/>
      <c r="IWG846" s="318"/>
      <c r="IWH846" s="318"/>
      <c r="IWI846" s="318"/>
      <c r="IWJ846" s="318"/>
      <c r="IWK846" s="318"/>
      <c r="IWL846" s="318"/>
      <c r="IWM846" s="318"/>
      <c r="IWN846" s="318"/>
      <c r="IWO846" s="318"/>
      <c r="IWP846" s="318"/>
      <c r="IWQ846" s="318"/>
      <c r="IWR846" s="318"/>
      <c r="IWS846" s="318"/>
      <c r="IWT846" s="318"/>
      <c r="IWU846" s="318"/>
      <c r="IWV846" s="318"/>
      <c r="IWW846" s="318"/>
      <c r="IWX846" s="318"/>
      <c r="IWY846" s="318"/>
      <c r="IWZ846" s="318"/>
      <c r="IXA846" s="318"/>
      <c r="IXB846" s="318"/>
      <c r="IXC846" s="318"/>
      <c r="IXD846" s="318"/>
      <c r="IXE846" s="318"/>
      <c r="IXF846" s="318"/>
      <c r="IXG846" s="318"/>
      <c r="IXH846" s="318"/>
      <c r="IXI846" s="318"/>
      <c r="IXJ846" s="318"/>
      <c r="IXK846" s="318"/>
      <c r="IXL846" s="318"/>
      <c r="IXM846" s="318"/>
      <c r="IXN846" s="318"/>
      <c r="IXO846" s="318"/>
      <c r="IXP846" s="318"/>
      <c r="IXQ846" s="318"/>
      <c r="IXR846" s="318"/>
      <c r="IXS846" s="318"/>
      <c r="IXT846" s="318"/>
      <c r="IXU846" s="318"/>
      <c r="IXV846" s="318"/>
      <c r="IXW846" s="318"/>
      <c r="IXX846" s="318"/>
      <c r="IXY846" s="318"/>
      <c r="IXZ846" s="318"/>
      <c r="IYA846" s="318"/>
      <c r="IYB846" s="318"/>
      <c r="IYC846" s="318"/>
      <c r="IYD846" s="318"/>
      <c r="IYE846" s="318"/>
      <c r="IYF846" s="318"/>
      <c r="IYG846" s="318"/>
      <c r="IYH846" s="318"/>
      <c r="IYI846" s="318"/>
      <c r="IYJ846" s="318"/>
      <c r="IYK846" s="318"/>
      <c r="IYL846" s="318"/>
      <c r="IYM846" s="318"/>
      <c r="IYN846" s="318"/>
      <c r="IYO846" s="318"/>
      <c r="IYP846" s="318"/>
      <c r="IYQ846" s="318"/>
      <c r="IYR846" s="318"/>
      <c r="IYS846" s="318"/>
      <c r="IYT846" s="318"/>
      <c r="IYU846" s="318"/>
      <c r="IYV846" s="318"/>
      <c r="IYW846" s="318"/>
      <c r="IYX846" s="318"/>
      <c r="IYY846" s="318"/>
      <c r="IYZ846" s="318"/>
      <c r="IZA846" s="318"/>
      <c r="IZB846" s="318"/>
      <c r="IZC846" s="318"/>
      <c r="IZD846" s="318"/>
      <c r="IZE846" s="318"/>
      <c r="IZF846" s="318"/>
      <c r="IZG846" s="318"/>
      <c r="IZH846" s="318"/>
      <c r="IZI846" s="318"/>
      <c r="IZJ846" s="318"/>
      <c r="IZK846" s="318"/>
      <c r="IZL846" s="318"/>
      <c r="IZM846" s="318"/>
      <c r="IZN846" s="318"/>
      <c r="IZO846" s="318"/>
      <c r="IZP846" s="318"/>
      <c r="IZQ846" s="318"/>
      <c r="IZR846" s="318"/>
      <c r="IZS846" s="318"/>
      <c r="IZT846" s="318"/>
      <c r="IZU846" s="318"/>
      <c r="IZV846" s="318"/>
      <c r="IZW846" s="318"/>
      <c r="IZX846" s="318"/>
      <c r="IZY846" s="318"/>
      <c r="IZZ846" s="318"/>
      <c r="JAA846" s="318"/>
      <c r="JAB846" s="318"/>
      <c r="JAC846" s="318"/>
      <c r="JAD846" s="318"/>
      <c r="JAE846" s="318"/>
      <c r="JAF846" s="318"/>
      <c r="JAG846" s="318"/>
      <c r="JAH846" s="318"/>
      <c r="JAI846" s="318"/>
      <c r="JAJ846" s="318"/>
      <c r="JAK846" s="318"/>
      <c r="JAL846" s="318"/>
      <c r="JAM846" s="318"/>
      <c r="JAN846" s="318"/>
      <c r="JAO846" s="318"/>
      <c r="JAP846" s="318"/>
      <c r="JAQ846" s="318"/>
      <c r="JAR846" s="318"/>
      <c r="JAS846" s="318"/>
      <c r="JAT846" s="318"/>
      <c r="JAU846" s="318"/>
      <c r="JAV846" s="318"/>
      <c r="JAW846" s="318"/>
      <c r="JAX846" s="318"/>
      <c r="JAY846" s="318"/>
      <c r="JAZ846" s="318"/>
      <c r="JBA846" s="318"/>
      <c r="JBB846" s="318"/>
      <c r="JBC846" s="318"/>
      <c r="JBD846" s="318"/>
      <c r="JBE846" s="318"/>
      <c r="JBF846" s="318"/>
      <c r="JBG846" s="318"/>
      <c r="JBH846" s="318"/>
      <c r="JBI846" s="318"/>
      <c r="JBJ846" s="318"/>
      <c r="JBK846" s="318"/>
      <c r="JBL846" s="318"/>
      <c r="JBM846" s="318"/>
      <c r="JBN846" s="318"/>
      <c r="JBO846" s="318"/>
      <c r="JBP846" s="318"/>
      <c r="JBQ846" s="318"/>
      <c r="JBR846" s="318"/>
      <c r="JBS846" s="318"/>
      <c r="JBT846" s="318"/>
      <c r="JBU846" s="318"/>
      <c r="JBV846" s="318"/>
      <c r="JBW846" s="318"/>
      <c r="JBX846" s="318"/>
      <c r="JBY846" s="318"/>
      <c r="JBZ846" s="318"/>
      <c r="JCA846" s="318"/>
      <c r="JCB846" s="318"/>
      <c r="JCC846" s="318"/>
      <c r="JCD846" s="318"/>
      <c r="JCE846" s="318"/>
      <c r="JCF846" s="318"/>
      <c r="JCG846" s="318"/>
      <c r="JCH846" s="318"/>
      <c r="JCI846" s="318"/>
      <c r="JCJ846" s="318"/>
      <c r="JCK846" s="318"/>
      <c r="JCL846" s="318"/>
      <c r="JCM846" s="318"/>
      <c r="JCN846" s="318"/>
      <c r="JCO846" s="318"/>
      <c r="JCP846" s="318"/>
      <c r="JCQ846" s="318"/>
      <c r="JCR846" s="318"/>
      <c r="JCS846" s="318"/>
      <c r="JCT846" s="318"/>
      <c r="JCU846" s="318"/>
      <c r="JCV846" s="318"/>
      <c r="JCW846" s="318"/>
      <c r="JCX846" s="318"/>
      <c r="JCY846" s="318"/>
      <c r="JCZ846" s="318"/>
      <c r="JDA846" s="318"/>
      <c r="JDB846" s="318"/>
      <c r="JDC846" s="318"/>
      <c r="JDD846" s="318"/>
      <c r="JDE846" s="318"/>
      <c r="JDF846" s="318"/>
      <c r="JDG846" s="318"/>
      <c r="JDH846" s="318"/>
      <c r="JDI846" s="318"/>
      <c r="JDJ846" s="318"/>
      <c r="JDK846" s="318"/>
      <c r="JDL846" s="318"/>
      <c r="JDM846" s="318"/>
      <c r="JDN846" s="318"/>
      <c r="JDO846" s="318"/>
      <c r="JDP846" s="318"/>
      <c r="JDQ846" s="318"/>
      <c r="JDR846" s="318"/>
      <c r="JDS846" s="318"/>
      <c r="JDT846" s="318"/>
      <c r="JDU846" s="318"/>
      <c r="JDV846" s="318"/>
      <c r="JDW846" s="318"/>
      <c r="JDX846" s="318"/>
      <c r="JDY846" s="318"/>
      <c r="JDZ846" s="318"/>
      <c r="JEA846" s="318"/>
      <c r="JEB846" s="318"/>
      <c r="JEC846" s="318"/>
      <c r="JED846" s="318"/>
      <c r="JEE846" s="318"/>
      <c r="JEF846" s="318"/>
      <c r="JEG846" s="318"/>
      <c r="JEH846" s="318"/>
      <c r="JEI846" s="318"/>
      <c r="JEJ846" s="318"/>
      <c r="JEK846" s="318"/>
      <c r="JEL846" s="318"/>
      <c r="JEM846" s="318"/>
      <c r="JEN846" s="318"/>
      <c r="JEO846" s="318"/>
      <c r="JEP846" s="318"/>
      <c r="JEQ846" s="318"/>
      <c r="JER846" s="318"/>
      <c r="JES846" s="318"/>
      <c r="JET846" s="318"/>
      <c r="JEU846" s="318"/>
      <c r="JEV846" s="318"/>
      <c r="JEW846" s="318"/>
      <c r="JEX846" s="318"/>
      <c r="JEY846" s="318"/>
      <c r="JEZ846" s="318"/>
      <c r="JFA846" s="318"/>
      <c r="JFB846" s="318"/>
      <c r="JFC846" s="318"/>
      <c r="JFD846" s="318"/>
      <c r="JFE846" s="318"/>
      <c r="JFF846" s="318"/>
      <c r="JFG846" s="318"/>
      <c r="JFH846" s="318"/>
      <c r="JFI846" s="318"/>
      <c r="JFJ846" s="318"/>
      <c r="JFK846" s="318"/>
      <c r="JFL846" s="318"/>
      <c r="JFM846" s="318"/>
      <c r="JFN846" s="318"/>
      <c r="JFO846" s="318"/>
      <c r="JFP846" s="318"/>
      <c r="JFQ846" s="318"/>
      <c r="JFR846" s="318"/>
      <c r="JFS846" s="318"/>
      <c r="JFT846" s="318"/>
      <c r="JFU846" s="318"/>
      <c r="JFV846" s="318"/>
      <c r="JFW846" s="318"/>
      <c r="JFX846" s="318"/>
      <c r="JFY846" s="318"/>
      <c r="JFZ846" s="318"/>
      <c r="JGA846" s="318"/>
      <c r="JGB846" s="318"/>
      <c r="JGC846" s="318"/>
      <c r="JGD846" s="318"/>
      <c r="JGE846" s="318"/>
      <c r="JGF846" s="318"/>
      <c r="JGG846" s="318"/>
      <c r="JGH846" s="318"/>
      <c r="JGI846" s="318"/>
      <c r="JGJ846" s="318"/>
      <c r="JGK846" s="318"/>
      <c r="JGL846" s="318"/>
      <c r="JGM846" s="318"/>
      <c r="JGN846" s="318"/>
      <c r="JGO846" s="318"/>
      <c r="JGP846" s="318"/>
      <c r="JGQ846" s="318"/>
      <c r="JGR846" s="318"/>
      <c r="JGS846" s="318"/>
      <c r="JGT846" s="318"/>
      <c r="JGU846" s="318"/>
      <c r="JGV846" s="318"/>
      <c r="JGW846" s="318"/>
      <c r="JGX846" s="318"/>
      <c r="JGY846" s="318"/>
      <c r="JGZ846" s="318"/>
      <c r="JHA846" s="318"/>
      <c r="JHB846" s="318"/>
      <c r="JHC846" s="318"/>
      <c r="JHD846" s="318"/>
      <c r="JHE846" s="318"/>
      <c r="JHF846" s="318"/>
      <c r="JHG846" s="318"/>
      <c r="JHH846" s="318"/>
      <c r="JHI846" s="318"/>
      <c r="JHJ846" s="318"/>
      <c r="JHK846" s="318"/>
      <c r="JHL846" s="318"/>
      <c r="JHM846" s="318"/>
      <c r="JHN846" s="318"/>
      <c r="JHO846" s="318"/>
      <c r="JHP846" s="318"/>
      <c r="JHQ846" s="318"/>
      <c r="JHR846" s="318"/>
      <c r="JHS846" s="318"/>
      <c r="JHT846" s="318"/>
      <c r="JHU846" s="318"/>
      <c r="JHV846" s="318"/>
      <c r="JHW846" s="318"/>
      <c r="JHX846" s="318"/>
      <c r="JHY846" s="318"/>
      <c r="JHZ846" s="318"/>
      <c r="JIA846" s="318"/>
      <c r="JIB846" s="318"/>
      <c r="JIC846" s="318"/>
      <c r="JID846" s="318"/>
      <c r="JIE846" s="318"/>
      <c r="JIF846" s="318"/>
      <c r="JIG846" s="318"/>
      <c r="JIH846" s="318"/>
      <c r="JII846" s="318"/>
      <c r="JIJ846" s="318"/>
      <c r="JIK846" s="318"/>
      <c r="JIL846" s="318"/>
      <c r="JIM846" s="318"/>
      <c r="JIN846" s="318"/>
      <c r="JIO846" s="318"/>
      <c r="JIP846" s="318"/>
      <c r="JIQ846" s="318"/>
      <c r="JIR846" s="318"/>
      <c r="JIS846" s="318"/>
      <c r="JIT846" s="318"/>
      <c r="JIU846" s="318"/>
      <c r="JIV846" s="318"/>
      <c r="JIW846" s="318"/>
      <c r="JIX846" s="318"/>
      <c r="JIY846" s="318"/>
      <c r="JIZ846" s="318"/>
      <c r="JJA846" s="318"/>
      <c r="JJB846" s="318"/>
      <c r="JJC846" s="318"/>
      <c r="JJD846" s="318"/>
      <c r="JJE846" s="318"/>
      <c r="JJF846" s="318"/>
      <c r="JJG846" s="318"/>
      <c r="JJH846" s="318"/>
      <c r="JJI846" s="318"/>
      <c r="JJJ846" s="318"/>
      <c r="JJK846" s="318"/>
      <c r="JJL846" s="318"/>
      <c r="JJM846" s="318"/>
      <c r="JJN846" s="318"/>
      <c r="JJO846" s="318"/>
      <c r="JJP846" s="318"/>
      <c r="JJQ846" s="318"/>
      <c r="JJR846" s="318"/>
      <c r="JJS846" s="318"/>
      <c r="JJT846" s="318"/>
      <c r="JJU846" s="318"/>
      <c r="JJV846" s="318"/>
      <c r="JJW846" s="318"/>
      <c r="JJX846" s="318"/>
      <c r="JJY846" s="318"/>
      <c r="JJZ846" s="318"/>
      <c r="JKA846" s="318"/>
      <c r="JKB846" s="318"/>
      <c r="JKC846" s="318"/>
      <c r="JKD846" s="318"/>
      <c r="JKE846" s="318"/>
      <c r="JKF846" s="318"/>
      <c r="JKG846" s="318"/>
      <c r="JKH846" s="318"/>
      <c r="JKI846" s="318"/>
      <c r="JKJ846" s="318"/>
      <c r="JKK846" s="318"/>
      <c r="JKL846" s="318"/>
      <c r="JKM846" s="318"/>
      <c r="JKN846" s="318"/>
      <c r="JKO846" s="318"/>
      <c r="JKP846" s="318"/>
      <c r="JKQ846" s="318"/>
      <c r="JKR846" s="318"/>
      <c r="JKS846" s="318"/>
      <c r="JKT846" s="318"/>
      <c r="JKU846" s="318"/>
      <c r="JKV846" s="318"/>
      <c r="JKW846" s="318"/>
      <c r="JKX846" s="318"/>
      <c r="JKY846" s="318"/>
      <c r="JKZ846" s="318"/>
      <c r="JLA846" s="318"/>
      <c r="JLB846" s="318"/>
      <c r="JLC846" s="318"/>
      <c r="JLD846" s="318"/>
      <c r="JLE846" s="318"/>
      <c r="JLF846" s="318"/>
      <c r="JLG846" s="318"/>
      <c r="JLH846" s="318"/>
      <c r="JLI846" s="318"/>
      <c r="JLJ846" s="318"/>
      <c r="JLK846" s="318"/>
      <c r="JLL846" s="318"/>
      <c r="JLM846" s="318"/>
      <c r="JLN846" s="318"/>
      <c r="JLO846" s="318"/>
      <c r="JLP846" s="318"/>
      <c r="JLQ846" s="318"/>
      <c r="JLR846" s="318"/>
      <c r="JLS846" s="318"/>
      <c r="JLT846" s="318"/>
      <c r="JLU846" s="318"/>
      <c r="JLV846" s="318"/>
      <c r="JLW846" s="318"/>
      <c r="JLX846" s="318"/>
      <c r="JLY846" s="318"/>
      <c r="JLZ846" s="318"/>
      <c r="JMA846" s="318"/>
      <c r="JMB846" s="318"/>
      <c r="JMC846" s="318"/>
      <c r="JMD846" s="318"/>
      <c r="JME846" s="318"/>
      <c r="JMF846" s="318"/>
      <c r="JMG846" s="318"/>
      <c r="JMH846" s="318"/>
      <c r="JMI846" s="318"/>
      <c r="JMJ846" s="318"/>
      <c r="JMK846" s="318"/>
      <c r="JML846" s="318"/>
      <c r="JMM846" s="318"/>
      <c r="JMN846" s="318"/>
      <c r="JMO846" s="318"/>
      <c r="JMP846" s="318"/>
      <c r="JMQ846" s="318"/>
      <c r="JMR846" s="318"/>
      <c r="JMS846" s="318"/>
      <c r="JMT846" s="318"/>
      <c r="JMU846" s="318"/>
      <c r="JMV846" s="318"/>
      <c r="JMW846" s="318"/>
      <c r="JMX846" s="318"/>
      <c r="JMY846" s="318"/>
      <c r="JMZ846" s="318"/>
      <c r="JNA846" s="318"/>
      <c r="JNB846" s="318"/>
      <c r="JNC846" s="318"/>
      <c r="JND846" s="318"/>
      <c r="JNE846" s="318"/>
      <c r="JNF846" s="318"/>
      <c r="JNG846" s="318"/>
      <c r="JNH846" s="318"/>
      <c r="JNI846" s="318"/>
      <c r="JNJ846" s="318"/>
      <c r="JNK846" s="318"/>
      <c r="JNL846" s="318"/>
      <c r="JNM846" s="318"/>
      <c r="JNN846" s="318"/>
      <c r="JNO846" s="318"/>
      <c r="JNP846" s="318"/>
      <c r="JNQ846" s="318"/>
      <c r="JNR846" s="318"/>
      <c r="JNS846" s="318"/>
      <c r="JNT846" s="318"/>
      <c r="JNU846" s="318"/>
      <c r="JNV846" s="318"/>
      <c r="JNW846" s="318"/>
      <c r="JNX846" s="318"/>
      <c r="JNY846" s="318"/>
      <c r="JNZ846" s="318"/>
      <c r="JOA846" s="318"/>
      <c r="JOB846" s="318"/>
      <c r="JOC846" s="318"/>
      <c r="JOD846" s="318"/>
      <c r="JOE846" s="318"/>
      <c r="JOF846" s="318"/>
      <c r="JOG846" s="318"/>
      <c r="JOH846" s="318"/>
      <c r="JOI846" s="318"/>
      <c r="JOJ846" s="318"/>
      <c r="JOK846" s="318"/>
      <c r="JOL846" s="318"/>
      <c r="JOM846" s="318"/>
      <c r="JON846" s="318"/>
      <c r="JOO846" s="318"/>
      <c r="JOP846" s="318"/>
      <c r="JOQ846" s="318"/>
      <c r="JOR846" s="318"/>
      <c r="JOS846" s="318"/>
      <c r="JOT846" s="318"/>
      <c r="JOU846" s="318"/>
      <c r="JOV846" s="318"/>
      <c r="JOW846" s="318"/>
      <c r="JOX846" s="318"/>
      <c r="JOY846" s="318"/>
      <c r="JOZ846" s="318"/>
      <c r="JPA846" s="318"/>
      <c r="JPB846" s="318"/>
      <c r="JPC846" s="318"/>
      <c r="JPD846" s="318"/>
      <c r="JPE846" s="318"/>
      <c r="JPF846" s="318"/>
      <c r="JPG846" s="318"/>
      <c r="JPH846" s="318"/>
      <c r="JPI846" s="318"/>
      <c r="JPJ846" s="318"/>
      <c r="JPK846" s="318"/>
      <c r="JPL846" s="318"/>
      <c r="JPM846" s="318"/>
      <c r="JPN846" s="318"/>
      <c r="JPO846" s="318"/>
      <c r="JPP846" s="318"/>
      <c r="JPQ846" s="318"/>
      <c r="JPR846" s="318"/>
      <c r="JPS846" s="318"/>
      <c r="JPT846" s="318"/>
      <c r="JPU846" s="318"/>
      <c r="JPV846" s="318"/>
      <c r="JPW846" s="318"/>
      <c r="JPX846" s="318"/>
      <c r="JPY846" s="318"/>
      <c r="JPZ846" s="318"/>
      <c r="JQA846" s="318"/>
      <c r="JQB846" s="318"/>
      <c r="JQC846" s="318"/>
      <c r="JQD846" s="318"/>
      <c r="JQE846" s="318"/>
      <c r="JQF846" s="318"/>
      <c r="JQG846" s="318"/>
      <c r="JQH846" s="318"/>
      <c r="JQI846" s="318"/>
      <c r="JQJ846" s="318"/>
      <c r="JQK846" s="318"/>
      <c r="JQL846" s="318"/>
      <c r="JQM846" s="318"/>
      <c r="JQN846" s="318"/>
      <c r="JQO846" s="318"/>
      <c r="JQP846" s="318"/>
      <c r="JQQ846" s="318"/>
      <c r="JQR846" s="318"/>
      <c r="JQS846" s="318"/>
      <c r="JQT846" s="318"/>
      <c r="JQU846" s="318"/>
      <c r="JQV846" s="318"/>
      <c r="JQW846" s="318"/>
      <c r="JQX846" s="318"/>
      <c r="JQY846" s="318"/>
      <c r="JQZ846" s="318"/>
      <c r="JRA846" s="318"/>
      <c r="JRB846" s="318"/>
      <c r="JRC846" s="318"/>
      <c r="JRD846" s="318"/>
      <c r="JRE846" s="318"/>
      <c r="JRF846" s="318"/>
      <c r="JRG846" s="318"/>
      <c r="JRH846" s="318"/>
      <c r="JRI846" s="318"/>
      <c r="JRJ846" s="318"/>
      <c r="JRK846" s="318"/>
      <c r="JRL846" s="318"/>
      <c r="JRM846" s="318"/>
      <c r="JRN846" s="318"/>
      <c r="JRO846" s="318"/>
      <c r="JRP846" s="318"/>
      <c r="JRQ846" s="318"/>
      <c r="JRR846" s="318"/>
      <c r="JRS846" s="318"/>
      <c r="JRT846" s="318"/>
      <c r="JRU846" s="318"/>
      <c r="JRV846" s="318"/>
      <c r="JRW846" s="318"/>
      <c r="JRX846" s="318"/>
      <c r="JRY846" s="318"/>
      <c r="JRZ846" s="318"/>
      <c r="JSA846" s="318"/>
      <c r="JSB846" s="318"/>
      <c r="JSC846" s="318"/>
      <c r="JSD846" s="318"/>
      <c r="JSE846" s="318"/>
      <c r="JSF846" s="318"/>
      <c r="JSG846" s="318"/>
      <c r="JSH846" s="318"/>
      <c r="JSI846" s="318"/>
      <c r="JSJ846" s="318"/>
      <c r="JSK846" s="318"/>
      <c r="JSL846" s="318"/>
      <c r="JSM846" s="318"/>
      <c r="JSN846" s="318"/>
      <c r="JSO846" s="318"/>
      <c r="JSP846" s="318"/>
      <c r="JSQ846" s="318"/>
      <c r="JSR846" s="318"/>
      <c r="JSS846" s="318"/>
      <c r="JST846" s="318"/>
      <c r="JSU846" s="318"/>
      <c r="JSV846" s="318"/>
      <c r="JSW846" s="318"/>
      <c r="JSX846" s="318"/>
      <c r="JSY846" s="318"/>
      <c r="JSZ846" s="318"/>
      <c r="JTA846" s="318"/>
      <c r="JTB846" s="318"/>
      <c r="JTC846" s="318"/>
      <c r="JTD846" s="318"/>
      <c r="JTE846" s="318"/>
      <c r="JTF846" s="318"/>
      <c r="JTG846" s="318"/>
      <c r="JTH846" s="318"/>
      <c r="JTI846" s="318"/>
      <c r="JTJ846" s="318"/>
      <c r="JTK846" s="318"/>
      <c r="JTL846" s="318"/>
      <c r="JTM846" s="318"/>
      <c r="JTN846" s="318"/>
      <c r="JTO846" s="318"/>
      <c r="JTP846" s="318"/>
      <c r="JTQ846" s="318"/>
      <c r="JTR846" s="318"/>
      <c r="JTS846" s="318"/>
      <c r="JTT846" s="318"/>
      <c r="JTU846" s="318"/>
      <c r="JTV846" s="318"/>
      <c r="JTW846" s="318"/>
      <c r="JTX846" s="318"/>
      <c r="JTY846" s="318"/>
      <c r="JTZ846" s="318"/>
      <c r="JUA846" s="318"/>
      <c r="JUB846" s="318"/>
      <c r="JUC846" s="318"/>
      <c r="JUD846" s="318"/>
      <c r="JUE846" s="318"/>
      <c r="JUF846" s="318"/>
      <c r="JUG846" s="318"/>
      <c r="JUH846" s="318"/>
      <c r="JUI846" s="318"/>
      <c r="JUJ846" s="318"/>
      <c r="JUK846" s="318"/>
      <c r="JUL846" s="318"/>
      <c r="JUM846" s="318"/>
      <c r="JUN846" s="318"/>
      <c r="JUO846" s="318"/>
      <c r="JUP846" s="318"/>
      <c r="JUQ846" s="318"/>
      <c r="JUR846" s="318"/>
      <c r="JUS846" s="318"/>
      <c r="JUT846" s="318"/>
      <c r="JUU846" s="318"/>
      <c r="JUV846" s="318"/>
      <c r="JUW846" s="318"/>
      <c r="JUX846" s="318"/>
      <c r="JUY846" s="318"/>
      <c r="JUZ846" s="318"/>
      <c r="JVA846" s="318"/>
      <c r="JVB846" s="318"/>
      <c r="JVC846" s="318"/>
      <c r="JVD846" s="318"/>
      <c r="JVE846" s="318"/>
      <c r="JVF846" s="318"/>
      <c r="JVG846" s="318"/>
      <c r="JVH846" s="318"/>
      <c r="JVI846" s="318"/>
      <c r="JVJ846" s="318"/>
      <c r="JVK846" s="318"/>
      <c r="JVL846" s="318"/>
      <c r="JVM846" s="318"/>
      <c r="JVN846" s="318"/>
      <c r="JVO846" s="318"/>
      <c r="JVP846" s="318"/>
      <c r="JVQ846" s="318"/>
      <c r="JVR846" s="318"/>
      <c r="JVS846" s="318"/>
      <c r="JVT846" s="318"/>
      <c r="JVU846" s="318"/>
      <c r="JVV846" s="318"/>
      <c r="JVW846" s="318"/>
      <c r="JVX846" s="318"/>
      <c r="JVY846" s="318"/>
      <c r="JVZ846" s="318"/>
      <c r="JWA846" s="318"/>
      <c r="JWB846" s="318"/>
      <c r="JWC846" s="318"/>
      <c r="JWD846" s="318"/>
      <c r="JWE846" s="318"/>
      <c r="JWF846" s="318"/>
      <c r="JWG846" s="318"/>
      <c r="JWH846" s="318"/>
      <c r="JWI846" s="318"/>
      <c r="JWJ846" s="318"/>
      <c r="JWK846" s="318"/>
      <c r="JWL846" s="318"/>
      <c r="JWM846" s="318"/>
      <c r="JWN846" s="318"/>
      <c r="JWO846" s="318"/>
      <c r="JWP846" s="318"/>
      <c r="JWQ846" s="318"/>
      <c r="JWR846" s="318"/>
      <c r="JWS846" s="318"/>
      <c r="JWT846" s="318"/>
      <c r="JWU846" s="318"/>
      <c r="JWV846" s="318"/>
      <c r="JWW846" s="318"/>
      <c r="JWX846" s="318"/>
      <c r="JWY846" s="318"/>
      <c r="JWZ846" s="318"/>
      <c r="JXA846" s="318"/>
      <c r="JXB846" s="318"/>
      <c r="JXC846" s="318"/>
      <c r="JXD846" s="318"/>
      <c r="JXE846" s="318"/>
      <c r="JXF846" s="318"/>
      <c r="JXG846" s="318"/>
      <c r="JXH846" s="318"/>
      <c r="JXI846" s="318"/>
      <c r="JXJ846" s="318"/>
      <c r="JXK846" s="318"/>
      <c r="JXL846" s="318"/>
      <c r="JXM846" s="318"/>
      <c r="JXN846" s="318"/>
      <c r="JXO846" s="318"/>
      <c r="JXP846" s="318"/>
      <c r="JXQ846" s="318"/>
      <c r="JXR846" s="318"/>
      <c r="JXS846" s="318"/>
      <c r="JXT846" s="318"/>
      <c r="JXU846" s="318"/>
      <c r="JXV846" s="318"/>
      <c r="JXW846" s="318"/>
      <c r="JXX846" s="318"/>
      <c r="JXY846" s="318"/>
      <c r="JXZ846" s="318"/>
      <c r="JYA846" s="318"/>
      <c r="JYB846" s="318"/>
      <c r="JYC846" s="318"/>
      <c r="JYD846" s="318"/>
      <c r="JYE846" s="318"/>
      <c r="JYF846" s="318"/>
      <c r="JYG846" s="318"/>
      <c r="JYH846" s="318"/>
      <c r="JYI846" s="318"/>
      <c r="JYJ846" s="318"/>
      <c r="JYK846" s="318"/>
      <c r="JYL846" s="318"/>
      <c r="JYM846" s="318"/>
      <c r="JYN846" s="318"/>
      <c r="JYO846" s="318"/>
      <c r="JYP846" s="318"/>
      <c r="JYQ846" s="318"/>
      <c r="JYR846" s="318"/>
      <c r="JYS846" s="318"/>
      <c r="JYT846" s="318"/>
      <c r="JYU846" s="318"/>
      <c r="JYV846" s="318"/>
      <c r="JYW846" s="318"/>
      <c r="JYX846" s="318"/>
      <c r="JYY846" s="318"/>
      <c r="JYZ846" s="318"/>
      <c r="JZA846" s="318"/>
      <c r="JZB846" s="318"/>
      <c r="JZC846" s="318"/>
      <c r="JZD846" s="318"/>
      <c r="JZE846" s="318"/>
      <c r="JZF846" s="318"/>
      <c r="JZG846" s="318"/>
      <c r="JZH846" s="318"/>
      <c r="JZI846" s="318"/>
      <c r="JZJ846" s="318"/>
      <c r="JZK846" s="318"/>
      <c r="JZL846" s="318"/>
      <c r="JZM846" s="318"/>
      <c r="JZN846" s="318"/>
      <c r="JZO846" s="318"/>
      <c r="JZP846" s="318"/>
      <c r="JZQ846" s="318"/>
      <c r="JZR846" s="318"/>
      <c r="JZS846" s="318"/>
      <c r="JZT846" s="318"/>
      <c r="JZU846" s="318"/>
      <c r="JZV846" s="318"/>
      <c r="JZW846" s="318"/>
      <c r="JZX846" s="318"/>
      <c r="JZY846" s="318"/>
      <c r="JZZ846" s="318"/>
      <c r="KAA846" s="318"/>
      <c r="KAB846" s="318"/>
      <c r="KAC846" s="318"/>
      <c r="KAD846" s="318"/>
      <c r="KAE846" s="318"/>
      <c r="KAF846" s="318"/>
      <c r="KAG846" s="318"/>
      <c r="KAH846" s="318"/>
      <c r="KAI846" s="318"/>
      <c r="KAJ846" s="318"/>
      <c r="KAK846" s="318"/>
      <c r="KAL846" s="318"/>
      <c r="KAM846" s="318"/>
      <c r="KAN846" s="318"/>
      <c r="KAO846" s="318"/>
      <c r="KAP846" s="318"/>
      <c r="KAQ846" s="318"/>
      <c r="KAR846" s="318"/>
      <c r="KAS846" s="318"/>
      <c r="KAT846" s="318"/>
      <c r="KAU846" s="318"/>
      <c r="KAV846" s="318"/>
      <c r="KAW846" s="318"/>
      <c r="KAX846" s="318"/>
      <c r="KAY846" s="318"/>
      <c r="KAZ846" s="318"/>
      <c r="KBA846" s="318"/>
      <c r="KBB846" s="318"/>
      <c r="KBC846" s="318"/>
      <c r="KBD846" s="318"/>
      <c r="KBE846" s="318"/>
      <c r="KBF846" s="318"/>
      <c r="KBG846" s="318"/>
      <c r="KBH846" s="318"/>
      <c r="KBI846" s="318"/>
      <c r="KBJ846" s="318"/>
      <c r="KBK846" s="318"/>
      <c r="KBL846" s="318"/>
      <c r="KBM846" s="318"/>
      <c r="KBN846" s="318"/>
      <c r="KBO846" s="318"/>
      <c r="KBP846" s="318"/>
      <c r="KBQ846" s="318"/>
      <c r="KBR846" s="318"/>
      <c r="KBS846" s="318"/>
      <c r="KBT846" s="318"/>
      <c r="KBU846" s="318"/>
      <c r="KBV846" s="318"/>
      <c r="KBW846" s="318"/>
      <c r="KBX846" s="318"/>
      <c r="KBY846" s="318"/>
      <c r="KBZ846" s="318"/>
      <c r="KCA846" s="318"/>
      <c r="KCB846" s="318"/>
      <c r="KCC846" s="318"/>
      <c r="KCD846" s="318"/>
      <c r="KCE846" s="318"/>
      <c r="KCF846" s="318"/>
      <c r="KCG846" s="318"/>
      <c r="KCH846" s="318"/>
      <c r="KCI846" s="318"/>
      <c r="KCJ846" s="318"/>
      <c r="KCK846" s="318"/>
      <c r="KCL846" s="318"/>
      <c r="KCM846" s="318"/>
      <c r="KCN846" s="318"/>
      <c r="KCO846" s="318"/>
      <c r="KCP846" s="318"/>
      <c r="KCQ846" s="318"/>
      <c r="KCR846" s="318"/>
      <c r="KCS846" s="318"/>
      <c r="KCT846" s="318"/>
      <c r="KCU846" s="318"/>
      <c r="KCV846" s="318"/>
      <c r="KCW846" s="318"/>
      <c r="KCX846" s="318"/>
      <c r="KCY846" s="318"/>
      <c r="KCZ846" s="318"/>
      <c r="KDA846" s="318"/>
      <c r="KDB846" s="318"/>
      <c r="KDC846" s="318"/>
      <c r="KDD846" s="318"/>
      <c r="KDE846" s="318"/>
      <c r="KDF846" s="318"/>
      <c r="KDG846" s="318"/>
      <c r="KDH846" s="318"/>
      <c r="KDI846" s="318"/>
      <c r="KDJ846" s="318"/>
      <c r="KDK846" s="318"/>
      <c r="KDL846" s="318"/>
      <c r="KDM846" s="318"/>
      <c r="KDN846" s="318"/>
      <c r="KDO846" s="318"/>
      <c r="KDP846" s="318"/>
      <c r="KDQ846" s="318"/>
      <c r="KDR846" s="318"/>
      <c r="KDS846" s="318"/>
      <c r="KDT846" s="318"/>
      <c r="KDU846" s="318"/>
      <c r="KDV846" s="318"/>
      <c r="KDW846" s="318"/>
      <c r="KDX846" s="318"/>
      <c r="KDY846" s="318"/>
      <c r="KDZ846" s="318"/>
      <c r="KEA846" s="318"/>
      <c r="KEB846" s="318"/>
      <c r="KEC846" s="318"/>
      <c r="KED846" s="318"/>
      <c r="KEE846" s="318"/>
      <c r="KEF846" s="318"/>
      <c r="KEG846" s="318"/>
      <c r="KEH846" s="318"/>
      <c r="KEI846" s="318"/>
      <c r="KEJ846" s="318"/>
      <c r="KEK846" s="318"/>
      <c r="KEL846" s="318"/>
      <c r="KEM846" s="318"/>
      <c r="KEN846" s="318"/>
      <c r="KEO846" s="318"/>
      <c r="KEP846" s="318"/>
      <c r="KEQ846" s="318"/>
      <c r="KER846" s="318"/>
      <c r="KES846" s="318"/>
      <c r="KET846" s="318"/>
      <c r="KEU846" s="318"/>
      <c r="KEV846" s="318"/>
      <c r="KEW846" s="318"/>
      <c r="KEX846" s="318"/>
      <c r="KEY846" s="318"/>
      <c r="KEZ846" s="318"/>
      <c r="KFA846" s="318"/>
      <c r="KFB846" s="318"/>
      <c r="KFC846" s="318"/>
      <c r="KFD846" s="318"/>
      <c r="KFE846" s="318"/>
      <c r="KFF846" s="318"/>
      <c r="KFG846" s="318"/>
      <c r="KFH846" s="318"/>
      <c r="KFI846" s="318"/>
      <c r="KFJ846" s="318"/>
      <c r="KFK846" s="318"/>
      <c r="KFL846" s="318"/>
      <c r="KFM846" s="318"/>
      <c r="KFN846" s="318"/>
      <c r="KFO846" s="318"/>
      <c r="KFP846" s="318"/>
      <c r="KFQ846" s="318"/>
      <c r="KFR846" s="318"/>
      <c r="KFS846" s="318"/>
      <c r="KFT846" s="318"/>
      <c r="KFU846" s="318"/>
      <c r="KFV846" s="318"/>
      <c r="KFW846" s="318"/>
      <c r="KFX846" s="318"/>
      <c r="KFY846" s="318"/>
      <c r="KFZ846" s="318"/>
      <c r="KGA846" s="318"/>
      <c r="KGB846" s="318"/>
      <c r="KGC846" s="318"/>
      <c r="KGD846" s="318"/>
      <c r="KGE846" s="318"/>
      <c r="KGF846" s="318"/>
      <c r="KGG846" s="318"/>
      <c r="KGH846" s="318"/>
      <c r="KGI846" s="318"/>
      <c r="KGJ846" s="318"/>
      <c r="KGK846" s="318"/>
      <c r="KGL846" s="318"/>
      <c r="KGM846" s="318"/>
      <c r="KGN846" s="318"/>
      <c r="KGO846" s="318"/>
      <c r="KGP846" s="318"/>
      <c r="KGQ846" s="318"/>
      <c r="KGR846" s="318"/>
      <c r="KGS846" s="318"/>
      <c r="KGT846" s="318"/>
      <c r="KGU846" s="318"/>
      <c r="KGV846" s="318"/>
      <c r="KGW846" s="318"/>
      <c r="KGX846" s="318"/>
      <c r="KGY846" s="318"/>
      <c r="KGZ846" s="318"/>
      <c r="KHA846" s="318"/>
      <c r="KHB846" s="318"/>
      <c r="KHC846" s="318"/>
      <c r="KHD846" s="318"/>
      <c r="KHE846" s="318"/>
      <c r="KHF846" s="318"/>
      <c r="KHG846" s="318"/>
      <c r="KHH846" s="318"/>
      <c r="KHI846" s="318"/>
      <c r="KHJ846" s="318"/>
      <c r="KHK846" s="318"/>
      <c r="KHL846" s="318"/>
      <c r="KHM846" s="318"/>
      <c r="KHN846" s="318"/>
      <c r="KHO846" s="318"/>
      <c r="KHP846" s="318"/>
      <c r="KHQ846" s="318"/>
      <c r="KHR846" s="318"/>
      <c r="KHS846" s="318"/>
      <c r="KHT846" s="318"/>
      <c r="KHU846" s="318"/>
      <c r="KHV846" s="318"/>
      <c r="KHW846" s="318"/>
      <c r="KHX846" s="318"/>
      <c r="KHY846" s="318"/>
      <c r="KHZ846" s="318"/>
      <c r="KIA846" s="318"/>
      <c r="KIB846" s="318"/>
      <c r="KIC846" s="318"/>
      <c r="KID846" s="318"/>
      <c r="KIE846" s="318"/>
      <c r="KIF846" s="318"/>
      <c r="KIG846" s="318"/>
      <c r="KIH846" s="318"/>
      <c r="KII846" s="318"/>
      <c r="KIJ846" s="318"/>
      <c r="KIK846" s="318"/>
      <c r="KIL846" s="318"/>
      <c r="KIM846" s="318"/>
      <c r="KIN846" s="318"/>
      <c r="KIO846" s="318"/>
      <c r="KIP846" s="318"/>
      <c r="KIQ846" s="318"/>
      <c r="KIR846" s="318"/>
      <c r="KIS846" s="318"/>
      <c r="KIT846" s="318"/>
      <c r="KIU846" s="318"/>
      <c r="KIV846" s="318"/>
      <c r="KIW846" s="318"/>
      <c r="KIX846" s="318"/>
      <c r="KIY846" s="318"/>
      <c r="KIZ846" s="318"/>
      <c r="KJA846" s="318"/>
      <c r="KJB846" s="318"/>
      <c r="KJC846" s="318"/>
      <c r="KJD846" s="318"/>
      <c r="KJE846" s="318"/>
      <c r="KJF846" s="318"/>
      <c r="KJG846" s="318"/>
      <c r="KJH846" s="318"/>
      <c r="KJI846" s="318"/>
      <c r="KJJ846" s="318"/>
      <c r="KJK846" s="318"/>
      <c r="KJL846" s="318"/>
      <c r="KJM846" s="318"/>
      <c r="KJN846" s="318"/>
      <c r="KJO846" s="318"/>
      <c r="KJP846" s="318"/>
      <c r="KJQ846" s="318"/>
      <c r="KJR846" s="318"/>
      <c r="KJS846" s="318"/>
      <c r="KJT846" s="318"/>
      <c r="KJU846" s="318"/>
      <c r="KJV846" s="318"/>
      <c r="KJW846" s="318"/>
      <c r="KJX846" s="318"/>
      <c r="KJY846" s="318"/>
      <c r="KJZ846" s="318"/>
      <c r="KKA846" s="318"/>
      <c r="KKB846" s="318"/>
      <c r="KKC846" s="318"/>
      <c r="KKD846" s="318"/>
      <c r="KKE846" s="318"/>
      <c r="KKF846" s="318"/>
      <c r="KKG846" s="318"/>
      <c r="KKH846" s="318"/>
      <c r="KKI846" s="318"/>
      <c r="KKJ846" s="318"/>
      <c r="KKK846" s="318"/>
      <c r="KKL846" s="318"/>
      <c r="KKM846" s="318"/>
      <c r="KKN846" s="318"/>
      <c r="KKO846" s="318"/>
      <c r="KKP846" s="318"/>
      <c r="KKQ846" s="318"/>
      <c r="KKR846" s="318"/>
      <c r="KKS846" s="318"/>
      <c r="KKT846" s="318"/>
      <c r="KKU846" s="318"/>
      <c r="KKV846" s="318"/>
      <c r="KKW846" s="318"/>
      <c r="KKX846" s="318"/>
      <c r="KKY846" s="318"/>
      <c r="KKZ846" s="318"/>
      <c r="KLA846" s="318"/>
      <c r="KLB846" s="318"/>
      <c r="KLC846" s="318"/>
      <c r="KLD846" s="318"/>
      <c r="KLE846" s="318"/>
      <c r="KLF846" s="318"/>
      <c r="KLG846" s="318"/>
      <c r="KLH846" s="318"/>
      <c r="KLI846" s="318"/>
      <c r="KLJ846" s="318"/>
      <c r="KLK846" s="318"/>
      <c r="KLL846" s="318"/>
      <c r="KLM846" s="318"/>
      <c r="KLN846" s="318"/>
      <c r="KLO846" s="318"/>
      <c r="KLP846" s="318"/>
      <c r="KLQ846" s="318"/>
      <c r="KLR846" s="318"/>
      <c r="KLS846" s="318"/>
      <c r="KLT846" s="318"/>
      <c r="KLU846" s="318"/>
      <c r="KLV846" s="318"/>
      <c r="KLW846" s="318"/>
      <c r="KLX846" s="318"/>
      <c r="KLY846" s="318"/>
      <c r="KLZ846" s="318"/>
      <c r="KMA846" s="318"/>
      <c r="KMB846" s="318"/>
      <c r="KMC846" s="318"/>
      <c r="KMD846" s="318"/>
      <c r="KME846" s="318"/>
      <c r="KMF846" s="318"/>
      <c r="KMG846" s="318"/>
      <c r="KMH846" s="318"/>
      <c r="KMI846" s="318"/>
      <c r="KMJ846" s="318"/>
      <c r="KMK846" s="318"/>
      <c r="KML846" s="318"/>
      <c r="KMM846" s="318"/>
      <c r="KMN846" s="318"/>
      <c r="KMO846" s="318"/>
      <c r="KMP846" s="318"/>
      <c r="KMQ846" s="318"/>
      <c r="KMR846" s="318"/>
      <c r="KMS846" s="318"/>
      <c r="KMT846" s="318"/>
      <c r="KMU846" s="318"/>
      <c r="KMV846" s="318"/>
      <c r="KMW846" s="318"/>
      <c r="KMX846" s="318"/>
      <c r="KMY846" s="318"/>
      <c r="KMZ846" s="318"/>
      <c r="KNA846" s="318"/>
      <c r="KNB846" s="318"/>
      <c r="KNC846" s="318"/>
      <c r="KND846" s="318"/>
      <c r="KNE846" s="318"/>
      <c r="KNF846" s="318"/>
      <c r="KNG846" s="318"/>
      <c r="KNH846" s="318"/>
      <c r="KNI846" s="318"/>
      <c r="KNJ846" s="318"/>
      <c r="KNK846" s="318"/>
      <c r="KNL846" s="318"/>
      <c r="KNM846" s="318"/>
      <c r="KNN846" s="318"/>
      <c r="KNO846" s="318"/>
      <c r="KNP846" s="318"/>
      <c r="KNQ846" s="318"/>
      <c r="KNR846" s="318"/>
      <c r="KNS846" s="318"/>
      <c r="KNT846" s="318"/>
      <c r="KNU846" s="318"/>
      <c r="KNV846" s="318"/>
      <c r="KNW846" s="318"/>
      <c r="KNX846" s="318"/>
      <c r="KNY846" s="318"/>
      <c r="KNZ846" s="318"/>
      <c r="KOA846" s="318"/>
      <c r="KOB846" s="318"/>
      <c r="KOC846" s="318"/>
      <c r="KOD846" s="318"/>
      <c r="KOE846" s="318"/>
      <c r="KOF846" s="318"/>
      <c r="KOG846" s="318"/>
      <c r="KOH846" s="318"/>
      <c r="KOI846" s="318"/>
      <c r="KOJ846" s="318"/>
      <c r="KOK846" s="318"/>
      <c r="KOL846" s="318"/>
      <c r="KOM846" s="318"/>
      <c r="KON846" s="318"/>
      <c r="KOO846" s="318"/>
      <c r="KOP846" s="318"/>
      <c r="KOQ846" s="318"/>
      <c r="KOR846" s="318"/>
      <c r="KOS846" s="318"/>
      <c r="KOT846" s="318"/>
      <c r="KOU846" s="318"/>
      <c r="KOV846" s="318"/>
      <c r="KOW846" s="318"/>
      <c r="KOX846" s="318"/>
      <c r="KOY846" s="318"/>
      <c r="KOZ846" s="318"/>
      <c r="KPA846" s="318"/>
      <c r="KPB846" s="318"/>
      <c r="KPC846" s="318"/>
      <c r="KPD846" s="318"/>
      <c r="KPE846" s="318"/>
      <c r="KPF846" s="318"/>
      <c r="KPG846" s="318"/>
      <c r="KPH846" s="318"/>
      <c r="KPI846" s="318"/>
      <c r="KPJ846" s="318"/>
      <c r="KPK846" s="318"/>
      <c r="KPL846" s="318"/>
      <c r="KPM846" s="318"/>
      <c r="KPN846" s="318"/>
      <c r="KPO846" s="318"/>
      <c r="KPP846" s="318"/>
      <c r="KPQ846" s="318"/>
      <c r="KPR846" s="318"/>
      <c r="KPS846" s="318"/>
      <c r="KPT846" s="318"/>
      <c r="KPU846" s="318"/>
      <c r="KPV846" s="318"/>
      <c r="KPW846" s="318"/>
      <c r="KPX846" s="318"/>
      <c r="KPY846" s="318"/>
      <c r="KPZ846" s="318"/>
      <c r="KQA846" s="318"/>
      <c r="KQB846" s="318"/>
      <c r="KQC846" s="318"/>
      <c r="KQD846" s="318"/>
      <c r="KQE846" s="318"/>
      <c r="KQF846" s="318"/>
      <c r="KQG846" s="318"/>
      <c r="KQH846" s="318"/>
      <c r="KQI846" s="318"/>
      <c r="KQJ846" s="318"/>
      <c r="KQK846" s="318"/>
      <c r="KQL846" s="318"/>
      <c r="KQM846" s="318"/>
      <c r="KQN846" s="318"/>
      <c r="KQO846" s="318"/>
      <c r="KQP846" s="318"/>
      <c r="KQQ846" s="318"/>
      <c r="KQR846" s="318"/>
      <c r="KQS846" s="318"/>
      <c r="KQT846" s="318"/>
      <c r="KQU846" s="318"/>
      <c r="KQV846" s="318"/>
      <c r="KQW846" s="318"/>
      <c r="KQX846" s="318"/>
      <c r="KQY846" s="318"/>
      <c r="KQZ846" s="318"/>
      <c r="KRA846" s="318"/>
      <c r="KRB846" s="318"/>
      <c r="KRC846" s="318"/>
      <c r="KRD846" s="318"/>
      <c r="KRE846" s="318"/>
      <c r="KRF846" s="318"/>
      <c r="KRG846" s="318"/>
      <c r="KRH846" s="318"/>
      <c r="KRI846" s="318"/>
      <c r="KRJ846" s="318"/>
      <c r="KRK846" s="318"/>
      <c r="KRL846" s="318"/>
      <c r="KRM846" s="318"/>
      <c r="KRN846" s="318"/>
      <c r="KRO846" s="318"/>
      <c r="KRP846" s="318"/>
      <c r="KRQ846" s="318"/>
      <c r="KRR846" s="318"/>
      <c r="KRS846" s="318"/>
      <c r="KRT846" s="318"/>
      <c r="KRU846" s="318"/>
      <c r="KRV846" s="318"/>
      <c r="KRW846" s="318"/>
      <c r="KRX846" s="318"/>
      <c r="KRY846" s="318"/>
      <c r="KRZ846" s="318"/>
      <c r="KSA846" s="318"/>
      <c r="KSB846" s="318"/>
      <c r="KSC846" s="318"/>
      <c r="KSD846" s="318"/>
      <c r="KSE846" s="318"/>
      <c r="KSF846" s="318"/>
      <c r="KSG846" s="318"/>
      <c r="KSH846" s="318"/>
      <c r="KSI846" s="318"/>
      <c r="KSJ846" s="318"/>
      <c r="KSK846" s="318"/>
      <c r="KSL846" s="318"/>
      <c r="KSM846" s="318"/>
      <c r="KSN846" s="318"/>
      <c r="KSO846" s="318"/>
      <c r="KSP846" s="318"/>
      <c r="KSQ846" s="318"/>
      <c r="KSR846" s="318"/>
      <c r="KSS846" s="318"/>
      <c r="KST846" s="318"/>
      <c r="KSU846" s="318"/>
      <c r="KSV846" s="318"/>
      <c r="KSW846" s="318"/>
      <c r="KSX846" s="318"/>
      <c r="KSY846" s="318"/>
      <c r="KSZ846" s="318"/>
      <c r="KTA846" s="318"/>
      <c r="KTB846" s="318"/>
      <c r="KTC846" s="318"/>
      <c r="KTD846" s="318"/>
      <c r="KTE846" s="318"/>
      <c r="KTF846" s="318"/>
      <c r="KTG846" s="318"/>
      <c r="KTH846" s="318"/>
      <c r="KTI846" s="318"/>
      <c r="KTJ846" s="318"/>
      <c r="KTK846" s="318"/>
      <c r="KTL846" s="318"/>
      <c r="KTM846" s="318"/>
      <c r="KTN846" s="318"/>
      <c r="KTO846" s="318"/>
      <c r="KTP846" s="318"/>
      <c r="KTQ846" s="318"/>
      <c r="KTR846" s="318"/>
      <c r="KTS846" s="318"/>
      <c r="KTT846" s="318"/>
      <c r="KTU846" s="318"/>
      <c r="KTV846" s="318"/>
      <c r="KTW846" s="318"/>
      <c r="KTX846" s="318"/>
      <c r="KTY846" s="318"/>
      <c r="KTZ846" s="318"/>
      <c r="KUA846" s="318"/>
      <c r="KUB846" s="318"/>
      <c r="KUC846" s="318"/>
      <c r="KUD846" s="318"/>
      <c r="KUE846" s="318"/>
      <c r="KUF846" s="318"/>
      <c r="KUG846" s="318"/>
      <c r="KUH846" s="318"/>
      <c r="KUI846" s="318"/>
      <c r="KUJ846" s="318"/>
      <c r="KUK846" s="318"/>
      <c r="KUL846" s="318"/>
      <c r="KUM846" s="318"/>
      <c r="KUN846" s="318"/>
      <c r="KUO846" s="318"/>
      <c r="KUP846" s="318"/>
      <c r="KUQ846" s="318"/>
      <c r="KUR846" s="318"/>
      <c r="KUS846" s="318"/>
      <c r="KUT846" s="318"/>
      <c r="KUU846" s="318"/>
      <c r="KUV846" s="318"/>
      <c r="KUW846" s="318"/>
      <c r="KUX846" s="318"/>
      <c r="KUY846" s="318"/>
      <c r="KUZ846" s="318"/>
      <c r="KVA846" s="318"/>
      <c r="KVB846" s="318"/>
      <c r="KVC846" s="318"/>
      <c r="KVD846" s="318"/>
      <c r="KVE846" s="318"/>
      <c r="KVF846" s="318"/>
      <c r="KVG846" s="318"/>
      <c r="KVH846" s="318"/>
      <c r="KVI846" s="318"/>
      <c r="KVJ846" s="318"/>
      <c r="KVK846" s="318"/>
      <c r="KVL846" s="318"/>
      <c r="KVM846" s="318"/>
      <c r="KVN846" s="318"/>
      <c r="KVO846" s="318"/>
      <c r="KVP846" s="318"/>
      <c r="KVQ846" s="318"/>
      <c r="KVR846" s="318"/>
      <c r="KVS846" s="318"/>
      <c r="KVT846" s="318"/>
      <c r="KVU846" s="318"/>
      <c r="KVV846" s="318"/>
      <c r="KVW846" s="318"/>
      <c r="KVX846" s="318"/>
      <c r="KVY846" s="318"/>
      <c r="KVZ846" s="318"/>
      <c r="KWA846" s="318"/>
      <c r="KWB846" s="318"/>
      <c r="KWC846" s="318"/>
      <c r="KWD846" s="318"/>
      <c r="KWE846" s="318"/>
      <c r="KWF846" s="318"/>
      <c r="KWG846" s="318"/>
      <c r="KWH846" s="318"/>
      <c r="KWI846" s="318"/>
      <c r="KWJ846" s="318"/>
      <c r="KWK846" s="318"/>
      <c r="KWL846" s="318"/>
      <c r="KWM846" s="318"/>
      <c r="KWN846" s="318"/>
      <c r="KWO846" s="318"/>
      <c r="KWP846" s="318"/>
      <c r="KWQ846" s="318"/>
      <c r="KWR846" s="318"/>
      <c r="KWS846" s="318"/>
      <c r="KWT846" s="318"/>
      <c r="KWU846" s="318"/>
      <c r="KWV846" s="318"/>
      <c r="KWW846" s="318"/>
      <c r="KWX846" s="318"/>
      <c r="KWY846" s="318"/>
      <c r="KWZ846" s="318"/>
      <c r="KXA846" s="318"/>
      <c r="KXB846" s="318"/>
      <c r="KXC846" s="318"/>
      <c r="KXD846" s="318"/>
      <c r="KXE846" s="318"/>
      <c r="KXF846" s="318"/>
      <c r="KXG846" s="318"/>
      <c r="KXH846" s="318"/>
      <c r="KXI846" s="318"/>
      <c r="KXJ846" s="318"/>
      <c r="KXK846" s="318"/>
      <c r="KXL846" s="318"/>
      <c r="KXM846" s="318"/>
      <c r="KXN846" s="318"/>
      <c r="KXO846" s="318"/>
      <c r="KXP846" s="318"/>
      <c r="KXQ846" s="318"/>
      <c r="KXR846" s="318"/>
      <c r="KXS846" s="318"/>
      <c r="KXT846" s="318"/>
      <c r="KXU846" s="318"/>
      <c r="KXV846" s="318"/>
      <c r="KXW846" s="318"/>
      <c r="KXX846" s="318"/>
      <c r="KXY846" s="318"/>
      <c r="KXZ846" s="318"/>
      <c r="KYA846" s="318"/>
      <c r="KYB846" s="318"/>
      <c r="KYC846" s="318"/>
      <c r="KYD846" s="318"/>
      <c r="KYE846" s="318"/>
      <c r="KYF846" s="318"/>
      <c r="KYG846" s="318"/>
      <c r="KYH846" s="318"/>
      <c r="KYI846" s="318"/>
      <c r="KYJ846" s="318"/>
      <c r="KYK846" s="318"/>
      <c r="KYL846" s="318"/>
      <c r="KYM846" s="318"/>
      <c r="KYN846" s="318"/>
      <c r="KYO846" s="318"/>
      <c r="KYP846" s="318"/>
      <c r="KYQ846" s="318"/>
      <c r="KYR846" s="318"/>
      <c r="KYS846" s="318"/>
      <c r="KYT846" s="318"/>
      <c r="KYU846" s="318"/>
      <c r="KYV846" s="318"/>
      <c r="KYW846" s="318"/>
      <c r="KYX846" s="318"/>
      <c r="KYY846" s="318"/>
      <c r="KYZ846" s="318"/>
      <c r="KZA846" s="318"/>
      <c r="KZB846" s="318"/>
      <c r="KZC846" s="318"/>
      <c r="KZD846" s="318"/>
      <c r="KZE846" s="318"/>
      <c r="KZF846" s="318"/>
      <c r="KZG846" s="318"/>
      <c r="KZH846" s="318"/>
      <c r="KZI846" s="318"/>
      <c r="KZJ846" s="318"/>
      <c r="KZK846" s="318"/>
      <c r="KZL846" s="318"/>
      <c r="KZM846" s="318"/>
      <c r="KZN846" s="318"/>
      <c r="KZO846" s="318"/>
      <c r="KZP846" s="318"/>
      <c r="KZQ846" s="318"/>
      <c r="KZR846" s="318"/>
      <c r="KZS846" s="318"/>
      <c r="KZT846" s="318"/>
      <c r="KZU846" s="318"/>
      <c r="KZV846" s="318"/>
      <c r="KZW846" s="318"/>
      <c r="KZX846" s="318"/>
      <c r="KZY846" s="318"/>
      <c r="KZZ846" s="318"/>
      <c r="LAA846" s="318"/>
      <c r="LAB846" s="318"/>
      <c r="LAC846" s="318"/>
      <c r="LAD846" s="318"/>
      <c r="LAE846" s="318"/>
      <c r="LAF846" s="318"/>
      <c r="LAG846" s="318"/>
      <c r="LAH846" s="318"/>
      <c r="LAI846" s="318"/>
      <c r="LAJ846" s="318"/>
      <c r="LAK846" s="318"/>
      <c r="LAL846" s="318"/>
      <c r="LAM846" s="318"/>
      <c r="LAN846" s="318"/>
      <c r="LAO846" s="318"/>
      <c r="LAP846" s="318"/>
      <c r="LAQ846" s="318"/>
      <c r="LAR846" s="318"/>
      <c r="LAS846" s="318"/>
      <c r="LAT846" s="318"/>
      <c r="LAU846" s="318"/>
      <c r="LAV846" s="318"/>
      <c r="LAW846" s="318"/>
      <c r="LAX846" s="318"/>
      <c r="LAY846" s="318"/>
      <c r="LAZ846" s="318"/>
      <c r="LBA846" s="318"/>
      <c r="LBB846" s="318"/>
      <c r="LBC846" s="318"/>
      <c r="LBD846" s="318"/>
      <c r="LBE846" s="318"/>
      <c r="LBF846" s="318"/>
      <c r="LBG846" s="318"/>
      <c r="LBH846" s="318"/>
      <c r="LBI846" s="318"/>
      <c r="LBJ846" s="318"/>
      <c r="LBK846" s="318"/>
      <c r="LBL846" s="318"/>
      <c r="LBM846" s="318"/>
      <c r="LBN846" s="318"/>
      <c r="LBO846" s="318"/>
      <c r="LBP846" s="318"/>
      <c r="LBQ846" s="318"/>
      <c r="LBR846" s="318"/>
      <c r="LBS846" s="318"/>
      <c r="LBT846" s="318"/>
      <c r="LBU846" s="318"/>
      <c r="LBV846" s="318"/>
      <c r="LBW846" s="318"/>
      <c r="LBX846" s="318"/>
      <c r="LBY846" s="318"/>
      <c r="LBZ846" s="318"/>
      <c r="LCA846" s="318"/>
      <c r="LCB846" s="318"/>
      <c r="LCC846" s="318"/>
      <c r="LCD846" s="318"/>
      <c r="LCE846" s="318"/>
      <c r="LCF846" s="318"/>
      <c r="LCG846" s="318"/>
      <c r="LCH846" s="318"/>
      <c r="LCI846" s="318"/>
      <c r="LCJ846" s="318"/>
      <c r="LCK846" s="318"/>
      <c r="LCL846" s="318"/>
      <c r="LCM846" s="318"/>
      <c r="LCN846" s="318"/>
      <c r="LCO846" s="318"/>
      <c r="LCP846" s="318"/>
      <c r="LCQ846" s="318"/>
      <c r="LCR846" s="318"/>
      <c r="LCS846" s="318"/>
      <c r="LCT846" s="318"/>
      <c r="LCU846" s="318"/>
      <c r="LCV846" s="318"/>
      <c r="LCW846" s="318"/>
      <c r="LCX846" s="318"/>
      <c r="LCY846" s="318"/>
      <c r="LCZ846" s="318"/>
      <c r="LDA846" s="318"/>
      <c r="LDB846" s="318"/>
      <c r="LDC846" s="318"/>
      <c r="LDD846" s="318"/>
      <c r="LDE846" s="318"/>
      <c r="LDF846" s="318"/>
      <c r="LDG846" s="318"/>
      <c r="LDH846" s="318"/>
      <c r="LDI846" s="318"/>
      <c r="LDJ846" s="318"/>
      <c r="LDK846" s="318"/>
      <c r="LDL846" s="318"/>
      <c r="LDM846" s="318"/>
      <c r="LDN846" s="318"/>
      <c r="LDO846" s="318"/>
      <c r="LDP846" s="318"/>
      <c r="LDQ846" s="318"/>
      <c r="LDR846" s="318"/>
      <c r="LDS846" s="318"/>
      <c r="LDT846" s="318"/>
      <c r="LDU846" s="318"/>
      <c r="LDV846" s="318"/>
      <c r="LDW846" s="318"/>
      <c r="LDX846" s="318"/>
      <c r="LDY846" s="318"/>
      <c r="LDZ846" s="318"/>
      <c r="LEA846" s="318"/>
      <c r="LEB846" s="318"/>
      <c r="LEC846" s="318"/>
      <c r="LED846" s="318"/>
      <c r="LEE846" s="318"/>
      <c r="LEF846" s="318"/>
      <c r="LEG846" s="318"/>
      <c r="LEH846" s="318"/>
      <c r="LEI846" s="318"/>
      <c r="LEJ846" s="318"/>
      <c r="LEK846" s="318"/>
      <c r="LEL846" s="318"/>
      <c r="LEM846" s="318"/>
      <c r="LEN846" s="318"/>
      <c r="LEO846" s="318"/>
      <c r="LEP846" s="318"/>
      <c r="LEQ846" s="318"/>
      <c r="LER846" s="318"/>
      <c r="LES846" s="318"/>
      <c r="LET846" s="318"/>
      <c r="LEU846" s="318"/>
      <c r="LEV846" s="318"/>
      <c r="LEW846" s="318"/>
      <c r="LEX846" s="318"/>
      <c r="LEY846" s="318"/>
      <c r="LEZ846" s="318"/>
      <c r="LFA846" s="318"/>
      <c r="LFB846" s="318"/>
      <c r="LFC846" s="318"/>
      <c r="LFD846" s="318"/>
      <c r="LFE846" s="318"/>
      <c r="LFF846" s="318"/>
      <c r="LFG846" s="318"/>
      <c r="LFH846" s="318"/>
      <c r="LFI846" s="318"/>
      <c r="LFJ846" s="318"/>
      <c r="LFK846" s="318"/>
      <c r="LFL846" s="318"/>
      <c r="LFM846" s="318"/>
      <c r="LFN846" s="318"/>
      <c r="LFO846" s="318"/>
      <c r="LFP846" s="318"/>
      <c r="LFQ846" s="318"/>
      <c r="LFR846" s="318"/>
      <c r="LFS846" s="318"/>
      <c r="LFT846" s="318"/>
      <c r="LFU846" s="318"/>
      <c r="LFV846" s="318"/>
      <c r="LFW846" s="318"/>
      <c r="LFX846" s="318"/>
      <c r="LFY846" s="318"/>
      <c r="LFZ846" s="318"/>
      <c r="LGA846" s="318"/>
      <c r="LGB846" s="318"/>
      <c r="LGC846" s="318"/>
      <c r="LGD846" s="318"/>
      <c r="LGE846" s="318"/>
      <c r="LGF846" s="318"/>
      <c r="LGG846" s="318"/>
      <c r="LGH846" s="318"/>
      <c r="LGI846" s="318"/>
      <c r="LGJ846" s="318"/>
      <c r="LGK846" s="318"/>
      <c r="LGL846" s="318"/>
      <c r="LGM846" s="318"/>
      <c r="LGN846" s="318"/>
      <c r="LGO846" s="318"/>
      <c r="LGP846" s="318"/>
      <c r="LGQ846" s="318"/>
      <c r="LGR846" s="318"/>
      <c r="LGS846" s="318"/>
      <c r="LGT846" s="318"/>
      <c r="LGU846" s="318"/>
      <c r="LGV846" s="318"/>
      <c r="LGW846" s="318"/>
      <c r="LGX846" s="318"/>
      <c r="LGY846" s="318"/>
      <c r="LGZ846" s="318"/>
      <c r="LHA846" s="318"/>
      <c r="LHB846" s="318"/>
      <c r="LHC846" s="318"/>
      <c r="LHD846" s="318"/>
      <c r="LHE846" s="318"/>
      <c r="LHF846" s="318"/>
      <c r="LHG846" s="318"/>
      <c r="LHH846" s="318"/>
      <c r="LHI846" s="318"/>
      <c r="LHJ846" s="318"/>
      <c r="LHK846" s="318"/>
      <c r="LHL846" s="318"/>
      <c r="LHM846" s="318"/>
      <c r="LHN846" s="318"/>
      <c r="LHO846" s="318"/>
      <c r="LHP846" s="318"/>
      <c r="LHQ846" s="318"/>
      <c r="LHR846" s="318"/>
      <c r="LHS846" s="318"/>
      <c r="LHT846" s="318"/>
      <c r="LHU846" s="318"/>
      <c r="LHV846" s="318"/>
      <c r="LHW846" s="318"/>
      <c r="LHX846" s="318"/>
      <c r="LHY846" s="318"/>
      <c r="LHZ846" s="318"/>
      <c r="LIA846" s="318"/>
      <c r="LIB846" s="318"/>
      <c r="LIC846" s="318"/>
      <c r="LID846" s="318"/>
      <c r="LIE846" s="318"/>
      <c r="LIF846" s="318"/>
      <c r="LIG846" s="318"/>
      <c r="LIH846" s="318"/>
      <c r="LII846" s="318"/>
      <c r="LIJ846" s="318"/>
      <c r="LIK846" s="318"/>
      <c r="LIL846" s="318"/>
      <c r="LIM846" s="318"/>
      <c r="LIN846" s="318"/>
      <c r="LIO846" s="318"/>
      <c r="LIP846" s="318"/>
      <c r="LIQ846" s="318"/>
      <c r="LIR846" s="318"/>
      <c r="LIS846" s="318"/>
      <c r="LIT846" s="318"/>
      <c r="LIU846" s="318"/>
      <c r="LIV846" s="318"/>
      <c r="LIW846" s="318"/>
      <c r="LIX846" s="318"/>
      <c r="LIY846" s="318"/>
      <c r="LIZ846" s="318"/>
      <c r="LJA846" s="318"/>
      <c r="LJB846" s="318"/>
      <c r="LJC846" s="318"/>
      <c r="LJD846" s="318"/>
      <c r="LJE846" s="318"/>
      <c r="LJF846" s="318"/>
      <c r="LJG846" s="318"/>
      <c r="LJH846" s="318"/>
      <c r="LJI846" s="318"/>
      <c r="LJJ846" s="318"/>
      <c r="LJK846" s="318"/>
      <c r="LJL846" s="318"/>
      <c r="LJM846" s="318"/>
      <c r="LJN846" s="318"/>
      <c r="LJO846" s="318"/>
      <c r="LJP846" s="318"/>
      <c r="LJQ846" s="318"/>
      <c r="LJR846" s="318"/>
      <c r="LJS846" s="318"/>
      <c r="LJT846" s="318"/>
      <c r="LJU846" s="318"/>
      <c r="LJV846" s="318"/>
      <c r="LJW846" s="318"/>
      <c r="LJX846" s="318"/>
      <c r="LJY846" s="318"/>
      <c r="LJZ846" s="318"/>
      <c r="LKA846" s="318"/>
      <c r="LKB846" s="318"/>
      <c r="LKC846" s="318"/>
      <c r="LKD846" s="318"/>
      <c r="LKE846" s="318"/>
      <c r="LKF846" s="318"/>
      <c r="LKG846" s="318"/>
      <c r="LKH846" s="318"/>
      <c r="LKI846" s="318"/>
      <c r="LKJ846" s="318"/>
      <c r="LKK846" s="318"/>
      <c r="LKL846" s="318"/>
      <c r="LKM846" s="318"/>
      <c r="LKN846" s="318"/>
      <c r="LKO846" s="318"/>
      <c r="LKP846" s="318"/>
      <c r="LKQ846" s="318"/>
      <c r="LKR846" s="318"/>
      <c r="LKS846" s="318"/>
      <c r="LKT846" s="318"/>
      <c r="LKU846" s="318"/>
      <c r="LKV846" s="318"/>
      <c r="LKW846" s="318"/>
      <c r="LKX846" s="318"/>
      <c r="LKY846" s="318"/>
      <c r="LKZ846" s="318"/>
      <c r="LLA846" s="318"/>
      <c r="LLB846" s="318"/>
      <c r="LLC846" s="318"/>
      <c r="LLD846" s="318"/>
      <c r="LLE846" s="318"/>
      <c r="LLF846" s="318"/>
      <c r="LLG846" s="318"/>
      <c r="LLH846" s="318"/>
      <c r="LLI846" s="318"/>
      <c r="LLJ846" s="318"/>
      <c r="LLK846" s="318"/>
      <c r="LLL846" s="318"/>
      <c r="LLM846" s="318"/>
      <c r="LLN846" s="318"/>
      <c r="LLO846" s="318"/>
      <c r="LLP846" s="318"/>
      <c r="LLQ846" s="318"/>
      <c r="LLR846" s="318"/>
      <c r="LLS846" s="318"/>
      <c r="LLT846" s="318"/>
      <c r="LLU846" s="318"/>
      <c r="LLV846" s="318"/>
      <c r="LLW846" s="318"/>
      <c r="LLX846" s="318"/>
      <c r="LLY846" s="318"/>
      <c r="LLZ846" s="318"/>
      <c r="LMA846" s="318"/>
      <c r="LMB846" s="318"/>
      <c r="LMC846" s="318"/>
      <c r="LMD846" s="318"/>
      <c r="LME846" s="318"/>
      <c r="LMF846" s="318"/>
      <c r="LMG846" s="318"/>
      <c r="LMH846" s="318"/>
      <c r="LMI846" s="318"/>
      <c r="LMJ846" s="318"/>
      <c r="LMK846" s="318"/>
      <c r="LML846" s="318"/>
      <c r="LMM846" s="318"/>
      <c r="LMN846" s="318"/>
      <c r="LMO846" s="318"/>
      <c r="LMP846" s="318"/>
      <c r="LMQ846" s="318"/>
      <c r="LMR846" s="318"/>
      <c r="LMS846" s="318"/>
      <c r="LMT846" s="318"/>
      <c r="LMU846" s="318"/>
      <c r="LMV846" s="318"/>
      <c r="LMW846" s="318"/>
      <c r="LMX846" s="318"/>
      <c r="LMY846" s="318"/>
      <c r="LMZ846" s="318"/>
      <c r="LNA846" s="318"/>
      <c r="LNB846" s="318"/>
      <c r="LNC846" s="318"/>
      <c r="LND846" s="318"/>
      <c r="LNE846" s="318"/>
      <c r="LNF846" s="318"/>
      <c r="LNG846" s="318"/>
      <c r="LNH846" s="318"/>
      <c r="LNI846" s="318"/>
      <c r="LNJ846" s="318"/>
      <c r="LNK846" s="318"/>
      <c r="LNL846" s="318"/>
      <c r="LNM846" s="318"/>
      <c r="LNN846" s="318"/>
      <c r="LNO846" s="318"/>
      <c r="LNP846" s="318"/>
      <c r="LNQ846" s="318"/>
      <c r="LNR846" s="318"/>
      <c r="LNS846" s="318"/>
      <c r="LNT846" s="318"/>
      <c r="LNU846" s="318"/>
      <c r="LNV846" s="318"/>
      <c r="LNW846" s="318"/>
      <c r="LNX846" s="318"/>
      <c r="LNY846" s="318"/>
      <c r="LNZ846" s="318"/>
      <c r="LOA846" s="318"/>
      <c r="LOB846" s="318"/>
      <c r="LOC846" s="318"/>
      <c r="LOD846" s="318"/>
      <c r="LOE846" s="318"/>
      <c r="LOF846" s="318"/>
      <c r="LOG846" s="318"/>
      <c r="LOH846" s="318"/>
      <c r="LOI846" s="318"/>
      <c r="LOJ846" s="318"/>
      <c r="LOK846" s="318"/>
      <c r="LOL846" s="318"/>
      <c r="LOM846" s="318"/>
      <c r="LON846" s="318"/>
      <c r="LOO846" s="318"/>
      <c r="LOP846" s="318"/>
      <c r="LOQ846" s="318"/>
      <c r="LOR846" s="318"/>
      <c r="LOS846" s="318"/>
      <c r="LOT846" s="318"/>
      <c r="LOU846" s="318"/>
      <c r="LOV846" s="318"/>
      <c r="LOW846" s="318"/>
      <c r="LOX846" s="318"/>
      <c r="LOY846" s="318"/>
      <c r="LOZ846" s="318"/>
      <c r="LPA846" s="318"/>
      <c r="LPB846" s="318"/>
      <c r="LPC846" s="318"/>
      <c r="LPD846" s="318"/>
      <c r="LPE846" s="318"/>
      <c r="LPF846" s="318"/>
      <c r="LPG846" s="318"/>
      <c r="LPH846" s="318"/>
      <c r="LPI846" s="318"/>
      <c r="LPJ846" s="318"/>
      <c r="LPK846" s="318"/>
      <c r="LPL846" s="318"/>
      <c r="LPM846" s="318"/>
      <c r="LPN846" s="318"/>
      <c r="LPO846" s="318"/>
      <c r="LPP846" s="318"/>
      <c r="LPQ846" s="318"/>
      <c r="LPR846" s="318"/>
      <c r="LPS846" s="318"/>
      <c r="LPT846" s="318"/>
      <c r="LPU846" s="318"/>
      <c r="LPV846" s="318"/>
      <c r="LPW846" s="318"/>
      <c r="LPX846" s="318"/>
      <c r="LPY846" s="318"/>
      <c r="LPZ846" s="318"/>
      <c r="LQA846" s="318"/>
      <c r="LQB846" s="318"/>
      <c r="LQC846" s="318"/>
      <c r="LQD846" s="318"/>
      <c r="LQE846" s="318"/>
      <c r="LQF846" s="318"/>
      <c r="LQG846" s="318"/>
      <c r="LQH846" s="318"/>
      <c r="LQI846" s="318"/>
      <c r="LQJ846" s="318"/>
      <c r="LQK846" s="318"/>
      <c r="LQL846" s="318"/>
      <c r="LQM846" s="318"/>
      <c r="LQN846" s="318"/>
      <c r="LQO846" s="318"/>
      <c r="LQP846" s="318"/>
      <c r="LQQ846" s="318"/>
      <c r="LQR846" s="318"/>
      <c r="LQS846" s="318"/>
      <c r="LQT846" s="318"/>
      <c r="LQU846" s="318"/>
      <c r="LQV846" s="318"/>
      <c r="LQW846" s="318"/>
      <c r="LQX846" s="318"/>
      <c r="LQY846" s="318"/>
      <c r="LQZ846" s="318"/>
      <c r="LRA846" s="318"/>
      <c r="LRB846" s="318"/>
      <c r="LRC846" s="318"/>
      <c r="LRD846" s="318"/>
      <c r="LRE846" s="318"/>
      <c r="LRF846" s="318"/>
      <c r="LRG846" s="318"/>
      <c r="LRH846" s="318"/>
      <c r="LRI846" s="318"/>
      <c r="LRJ846" s="318"/>
      <c r="LRK846" s="318"/>
      <c r="LRL846" s="318"/>
      <c r="LRM846" s="318"/>
      <c r="LRN846" s="318"/>
      <c r="LRO846" s="318"/>
      <c r="LRP846" s="318"/>
      <c r="LRQ846" s="318"/>
      <c r="LRR846" s="318"/>
      <c r="LRS846" s="318"/>
      <c r="LRT846" s="318"/>
      <c r="LRU846" s="318"/>
      <c r="LRV846" s="318"/>
      <c r="LRW846" s="318"/>
      <c r="LRX846" s="318"/>
      <c r="LRY846" s="318"/>
      <c r="LRZ846" s="318"/>
      <c r="LSA846" s="318"/>
      <c r="LSB846" s="318"/>
      <c r="LSC846" s="318"/>
      <c r="LSD846" s="318"/>
      <c r="LSE846" s="318"/>
      <c r="LSF846" s="318"/>
      <c r="LSG846" s="318"/>
      <c r="LSH846" s="318"/>
      <c r="LSI846" s="318"/>
      <c r="LSJ846" s="318"/>
      <c r="LSK846" s="318"/>
      <c r="LSL846" s="318"/>
      <c r="LSM846" s="318"/>
      <c r="LSN846" s="318"/>
      <c r="LSO846" s="318"/>
      <c r="LSP846" s="318"/>
      <c r="LSQ846" s="318"/>
      <c r="LSR846" s="318"/>
      <c r="LSS846" s="318"/>
      <c r="LST846" s="318"/>
      <c r="LSU846" s="318"/>
      <c r="LSV846" s="318"/>
      <c r="LSW846" s="318"/>
      <c r="LSX846" s="318"/>
      <c r="LSY846" s="318"/>
      <c r="LSZ846" s="318"/>
      <c r="LTA846" s="318"/>
      <c r="LTB846" s="318"/>
      <c r="LTC846" s="318"/>
      <c r="LTD846" s="318"/>
      <c r="LTE846" s="318"/>
      <c r="LTF846" s="318"/>
      <c r="LTG846" s="318"/>
      <c r="LTH846" s="318"/>
      <c r="LTI846" s="318"/>
      <c r="LTJ846" s="318"/>
      <c r="LTK846" s="318"/>
      <c r="LTL846" s="318"/>
      <c r="LTM846" s="318"/>
      <c r="LTN846" s="318"/>
      <c r="LTO846" s="318"/>
      <c r="LTP846" s="318"/>
      <c r="LTQ846" s="318"/>
      <c r="LTR846" s="318"/>
      <c r="LTS846" s="318"/>
      <c r="LTT846" s="318"/>
      <c r="LTU846" s="318"/>
      <c r="LTV846" s="318"/>
      <c r="LTW846" s="318"/>
      <c r="LTX846" s="318"/>
      <c r="LTY846" s="318"/>
      <c r="LTZ846" s="318"/>
      <c r="LUA846" s="318"/>
      <c r="LUB846" s="318"/>
      <c r="LUC846" s="318"/>
      <c r="LUD846" s="318"/>
      <c r="LUE846" s="318"/>
      <c r="LUF846" s="318"/>
      <c r="LUG846" s="318"/>
      <c r="LUH846" s="318"/>
      <c r="LUI846" s="318"/>
      <c r="LUJ846" s="318"/>
      <c r="LUK846" s="318"/>
      <c r="LUL846" s="318"/>
      <c r="LUM846" s="318"/>
      <c r="LUN846" s="318"/>
      <c r="LUO846" s="318"/>
      <c r="LUP846" s="318"/>
      <c r="LUQ846" s="318"/>
      <c r="LUR846" s="318"/>
      <c r="LUS846" s="318"/>
      <c r="LUT846" s="318"/>
      <c r="LUU846" s="318"/>
      <c r="LUV846" s="318"/>
      <c r="LUW846" s="318"/>
      <c r="LUX846" s="318"/>
      <c r="LUY846" s="318"/>
      <c r="LUZ846" s="318"/>
      <c r="LVA846" s="318"/>
      <c r="LVB846" s="318"/>
      <c r="LVC846" s="318"/>
      <c r="LVD846" s="318"/>
      <c r="LVE846" s="318"/>
      <c r="LVF846" s="318"/>
      <c r="LVG846" s="318"/>
      <c r="LVH846" s="318"/>
      <c r="LVI846" s="318"/>
      <c r="LVJ846" s="318"/>
      <c r="LVK846" s="318"/>
      <c r="LVL846" s="318"/>
      <c r="LVM846" s="318"/>
      <c r="LVN846" s="318"/>
      <c r="LVO846" s="318"/>
      <c r="LVP846" s="318"/>
      <c r="LVQ846" s="318"/>
      <c r="LVR846" s="318"/>
      <c r="LVS846" s="318"/>
      <c r="LVT846" s="318"/>
      <c r="LVU846" s="318"/>
      <c r="LVV846" s="318"/>
      <c r="LVW846" s="318"/>
      <c r="LVX846" s="318"/>
      <c r="LVY846" s="318"/>
      <c r="LVZ846" s="318"/>
      <c r="LWA846" s="318"/>
      <c r="LWB846" s="318"/>
      <c r="LWC846" s="318"/>
      <c r="LWD846" s="318"/>
      <c r="LWE846" s="318"/>
      <c r="LWF846" s="318"/>
      <c r="LWG846" s="318"/>
      <c r="LWH846" s="318"/>
      <c r="LWI846" s="318"/>
      <c r="LWJ846" s="318"/>
      <c r="LWK846" s="318"/>
      <c r="LWL846" s="318"/>
      <c r="LWM846" s="318"/>
      <c r="LWN846" s="318"/>
      <c r="LWO846" s="318"/>
      <c r="LWP846" s="318"/>
      <c r="LWQ846" s="318"/>
      <c r="LWR846" s="318"/>
      <c r="LWS846" s="318"/>
      <c r="LWT846" s="318"/>
      <c r="LWU846" s="318"/>
      <c r="LWV846" s="318"/>
      <c r="LWW846" s="318"/>
      <c r="LWX846" s="318"/>
      <c r="LWY846" s="318"/>
      <c r="LWZ846" s="318"/>
      <c r="LXA846" s="318"/>
      <c r="LXB846" s="318"/>
      <c r="LXC846" s="318"/>
      <c r="LXD846" s="318"/>
      <c r="LXE846" s="318"/>
      <c r="LXF846" s="318"/>
      <c r="LXG846" s="318"/>
      <c r="LXH846" s="318"/>
      <c r="LXI846" s="318"/>
      <c r="LXJ846" s="318"/>
      <c r="LXK846" s="318"/>
      <c r="LXL846" s="318"/>
      <c r="LXM846" s="318"/>
      <c r="LXN846" s="318"/>
      <c r="LXO846" s="318"/>
      <c r="LXP846" s="318"/>
      <c r="LXQ846" s="318"/>
      <c r="LXR846" s="318"/>
      <c r="LXS846" s="318"/>
      <c r="LXT846" s="318"/>
      <c r="LXU846" s="318"/>
      <c r="LXV846" s="318"/>
      <c r="LXW846" s="318"/>
      <c r="LXX846" s="318"/>
      <c r="LXY846" s="318"/>
      <c r="LXZ846" s="318"/>
      <c r="LYA846" s="318"/>
      <c r="LYB846" s="318"/>
      <c r="LYC846" s="318"/>
      <c r="LYD846" s="318"/>
      <c r="LYE846" s="318"/>
      <c r="LYF846" s="318"/>
      <c r="LYG846" s="318"/>
      <c r="LYH846" s="318"/>
      <c r="LYI846" s="318"/>
      <c r="LYJ846" s="318"/>
      <c r="LYK846" s="318"/>
      <c r="LYL846" s="318"/>
      <c r="LYM846" s="318"/>
      <c r="LYN846" s="318"/>
      <c r="LYO846" s="318"/>
      <c r="LYP846" s="318"/>
      <c r="LYQ846" s="318"/>
      <c r="LYR846" s="318"/>
      <c r="LYS846" s="318"/>
      <c r="LYT846" s="318"/>
      <c r="LYU846" s="318"/>
      <c r="LYV846" s="318"/>
      <c r="LYW846" s="318"/>
      <c r="LYX846" s="318"/>
      <c r="LYY846" s="318"/>
      <c r="LYZ846" s="318"/>
      <c r="LZA846" s="318"/>
      <c r="LZB846" s="318"/>
      <c r="LZC846" s="318"/>
      <c r="LZD846" s="318"/>
      <c r="LZE846" s="318"/>
      <c r="LZF846" s="318"/>
      <c r="LZG846" s="318"/>
      <c r="LZH846" s="318"/>
      <c r="LZI846" s="318"/>
      <c r="LZJ846" s="318"/>
      <c r="LZK846" s="318"/>
      <c r="LZL846" s="318"/>
      <c r="LZM846" s="318"/>
      <c r="LZN846" s="318"/>
      <c r="LZO846" s="318"/>
      <c r="LZP846" s="318"/>
      <c r="LZQ846" s="318"/>
      <c r="LZR846" s="318"/>
      <c r="LZS846" s="318"/>
      <c r="LZT846" s="318"/>
      <c r="LZU846" s="318"/>
      <c r="LZV846" s="318"/>
      <c r="LZW846" s="318"/>
      <c r="LZX846" s="318"/>
      <c r="LZY846" s="318"/>
      <c r="LZZ846" s="318"/>
      <c r="MAA846" s="318"/>
      <c r="MAB846" s="318"/>
      <c r="MAC846" s="318"/>
      <c r="MAD846" s="318"/>
      <c r="MAE846" s="318"/>
      <c r="MAF846" s="318"/>
      <c r="MAG846" s="318"/>
      <c r="MAH846" s="318"/>
      <c r="MAI846" s="318"/>
      <c r="MAJ846" s="318"/>
      <c r="MAK846" s="318"/>
      <c r="MAL846" s="318"/>
      <c r="MAM846" s="318"/>
      <c r="MAN846" s="318"/>
      <c r="MAO846" s="318"/>
      <c r="MAP846" s="318"/>
      <c r="MAQ846" s="318"/>
      <c r="MAR846" s="318"/>
      <c r="MAS846" s="318"/>
      <c r="MAT846" s="318"/>
      <c r="MAU846" s="318"/>
      <c r="MAV846" s="318"/>
      <c r="MAW846" s="318"/>
      <c r="MAX846" s="318"/>
      <c r="MAY846" s="318"/>
      <c r="MAZ846" s="318"/>
      <c r="MBA846" s="318"/>
      <c r="MBB846" s="318"/>
      <c r="MBC846" s="318"/>
      <c r="MBD846" s="318"/>
      <c r="MBE846" s="318"/>
      <c r="MBF846" s="318"/>
      <c r="MBG846" s="318"/>
      <c r="MBH846" s="318"/>
      <c r="MBI846" s="318"/>
      <c r="MBJ846" s="318"/>
      <c r="MBK846" s="318"/>
      <c r="MBL846" s="318"/>
      <c r="MBM846" s="318"/>
      <c r="MBN846" s="318"/>
      <c r="MBO846" s="318"/>
      <c r="MBP846" s="318"/>
      <c r="MBQ846" s="318"/>
      <c r="MBR846" s="318"/>
      <c r="MBS846" s="318"/>
      <c r="MBT846" s="318"/>
      <c r="MBU846" s="318"/>
      <c r="MBV846" s="318"/>
      <c r="MBW846" s="318"/>
      <c r="MBX846" s="318"/>
      <c r="MBY846" s="318"/>
      <c r="MBZ846" s="318"/>
      <c r="MCA846" s="318"/>
      <c r="MCB846" s="318"/>
      <c r="MCC846" s="318"/>
      <c r="MCD846" s="318"/>
      <c r="MCE846" s="318"/>
      <c r="MCF846" s="318"/>
      <c r="MCG846" s="318"/>
      <c r="MCH846" s="318"/>
      <c r="MCI846" s="318"/>
      <c r="MCJ846" s="318"/>
      <c r="MCK846" s="318"/>
      <c r="MCL846" s="318"/>
      <c r="MCM846" s="318"/>
      <c r="MCN846" s="318"/>
      <c r="MCO846" s="318"/>
      <c r="MCP846" s="318"/>
      <c r="MCQ846" s="318"/>
      <c r="MCR846" s="318"/>
      <c r="MCS846" s="318"/>
      <c r="MCT846" s="318"/>
      <c r="MCU846" s="318"/>
      <c r="MCV846" s="318"/>
      <c r="MCW846" s="318"/>
      <c r="MCX846" s="318"/>
      <c r="MCY846" s="318"/>
      <c r="MCZ846" s="318"/>
      <c r="MDA846" s="318"/>
      <c r="MDB846" s="318"/>
      <c r="MDC846" s="318"/>
      <c r="MDD846" s="318"/>
      <c r="MDE846" s="318"/>
      <c r="MDF846" s="318"/>
      <c r="MDG846" s="318"/>
      <c r="MDH846" s="318"/>
      <c r="MDI846" s="318"/>
      <c r="MDJ846" s="318"/>
      <c r="MDK846" s="318"/>
      <c r="MDL846" s="318"/>
      <c r="MDM846" s="318"/>
      <c r="MDN846" s="318"/>
      <c r="MDO846" s="318"/>
      <c r="MDP846" s="318"/>
      <c r="MDQ846" s="318"/>
      <c r="MDR846" s="318"/>
      <c r="MDS846" s="318"/>
      <c r="MDT846" s="318"/>
      <c r="MDU846" s="318"/>
      <c r="MDV846" s="318"/>
      <c r="MDW846" s="318"/>
      <c r="MDX846" s="318"/>
      <c r="MDY846" s="318"/>
      <c r="MDZ846" s="318"/>
      <c r="MEA846" s="318"/>
      <c r="MEB846" s="318"/>
      <c r="MEC846" s="318"/>
      <c r="MED846" s="318"/>
      <c r="MEE846" s="318"/>
      <c r="MEF846" s="318"/>
      <c r="MEG846" s="318"/>
      <c r="MEH846" s="318"/>
      <c r="MEI846" s="318"/>
      <c r="MEJ846" s="318"/>
      <c r="MEK846" s="318"/>
      <c r="MEL846" s="318"/>
      <c r="MEM846" s="318"/>
      <c r="MEN846" s="318"/>
      <c r="MEO846" s="318"/>
      <c r="MEP846" s="318"/>
      <c r="MEQ846" s="318"/>
      <c r="MER846" s="318"/>
      <c r="MES846" s="318"/>
      <c r="MET846" s="318"/>
      <c r="MEU846" s="318"/>
      <c r="MEV846" s="318"/>
      <c r="MEW846" s="318"/>
      <c r="MEX846" s="318"/>
      <c r="MEY846" s="318"/>
      <c r="MEZ846" s="318"/>
      <c r="MFA846" s="318"/>
      <c r="MFB846" s="318"/>
      <c r="MFC846" s="318"/>
      <c r="MFD846" s="318"/>
      <c r="MFE846" s="318"/>
      <c r="MFF846" s="318"/>
      <c r="MFG846" s="318"/>
      <c r="MFH846" s="318"/>
      <c r="MFI846" s="318"/>
      <c r="MFJ846" s="318"/>
      <c r="MFK846" s="318"/>
      <c r="MFL846" s="318"/>
      <c r="MFM846" s="318"/>
      <c r="MFN846" s="318"/>
      <c r="MFO846" s="318"/>
      <c r="MFP846" s="318"/>
      <c r="MFQ846" s="318"/>
      <c r="MFR846" s="318"/>
      <c r="MFS846" s="318"/>
      <c r="MFT846" s="318"/>
      <c r="MFU846" s="318"/>
      <c r="MFV846" s="318"/>
      <c r="MFW846" s="318"/>
      <c r="MFX846" s="318"/>
      <c r="MFY846" s="318"/>
      <c r="MFZ846" s="318"/>
      <c r="MGA846" s="318"/>
      <c r="MGB846" s="318"/>
      <c r="MGC846" s="318"/>
      <c r="MGD846" s="318"/>
      <c r="MGE846" s="318"/>
      <c r="MGF846" s="318"/>
      <c r="MGG846" s="318"/>
      <c r="MGH846" s="318"/>
      <c r="MGI846" s="318"/>
      <c r="MGJ846" s="318"/>
      <c r="MGK846" s="318"/>
      <c r="MGL846" s="318"/>
      <c r="MGM846" s="318"/>
      <c r="MGN846" s="318"/>
      <c r="MGO846" s="318"/>
      <c r="MGP846" s="318"/>
      <c r="MGQ846" s="318"/>
      <c r="MGR846" s="318"/>
      <c r="MGS846" s="318"/>
      <c r="MGT846" s="318"/>
      <c r="MGU846" s="318"/>
      <c r="MGV846" s="318"/>
      <c r="MGW846" s="318"/>
      <c r="MGX846" s="318"/>
      <c r="MGY846" s="318"/>
      <c r="MGZ846" s="318"/>
      <c r="MHA846" s="318"/>
      <c r="MHB846" s="318"/>
      <c r="MHC846" s="318"/>
      <c r="MHD846" s="318"/>
      <c r="MHE846" s="318"/>
      <c r="MHF846" s="318"/>
      <c r="MHG846" s="318"/>
      <c r="MHH846" s="318"/>
      <c r="MHI846" s="318"/>
      <c r="MHJ846" s="318"/>
      <c r="MHK846" s="318"/>
      <c r="MHL846" s="318"/>
      <c r="MHM846" s="318"/>
      <c r="MHN846" s="318"/>
      <c r="MHO846" s="318"/>
      <c r="MHP846" s="318"/>
      <c r="MHQ846" s="318"/>
      <c r="MHR846" s="318"/>
      <c r="MHS846" s="318"/>
      <c r="MHT846" s="318"/>
      <c r="MHU846" s="318"/>
      <c r="MHV846" s="318"/>
      <c r="MHW846" s="318"/>
      <c r="MHX846" s="318"/>
      <c r="MHY846" s="318"/>
      <c r="MHZ846" s="318"/>
      <c r="MIA846" s="318"/>
      <c r="MIB846" s="318"/>
      <c r="MIC846" s="318"/>
      <c r="MID846" s="318"/>
      <c r="MIE846" s="318"/>
      <c r="MIF846" s="318"/>
      <c r="MIG846" s="318"/>
      <c r="MIH846" s="318"/>
      <c r="MII846" s="318"/>
      <c r="MIJ846" s="318"/>
      <c r="MIK846" s="318"/>
      <c r="MIL846" s="318"/>
      <c r="MIM846" s="318"/>
      <c r="MIN846" s="318"/>
      <c r="MIO846" s="318"/>
      <c r="MIP846" s="318"/>
      <c r="MIQ846" s="318"/>
      <c r="MIR846" s="318"/>
      <c r="MIS846" s="318"/>
      <c r="MIT846" s="318"/>
      <c r="MIU846" s="318"/>
      <c r="MIV846" s="318"/>
      <c r="MIW846" s="318"/>
      <c r="MIX846" s="318"/>
      <c r="MIY846" s="318"/>
      <c r="MIZ846" s="318"/>
      <c r="MJA846" s="318"/>
      <c r="MJB846" s="318"/>
      <c r="MJC846" s="318"/>
      <c r="MJD846" s="318"/>
      <c r="MJE846" s="318"/>
      <c r="MJF846" s="318"/>
      <c r="MJG846" s="318"/>
      <c r="MJH846" s="318"/>
      <c r="MJI846" s="318"/>
      <c r="MJJ846" s="318"/>
      <c r="MJK846" s="318"/>
      <c r="MJL846" s="318"/>
      <c r="MJM846" s="318"/>
      <c r="MJN846" s="318"/>
      <c r="MJO846" s="318"/>
      <c r="MJP846" s="318"/>
      <c r="MJQ846" s="318"/>
      <c r="MJR846" s="318"/>
      <c r="MJS846" s="318"/>
      <c r="MJT846" s="318"/>
      <c r="MJU846" s="318"/>
      <c r="MJV846" s="318"/>
      <c r="MJW846" s="318"/>
      <c r="MJX846" s="318"/>
      <c r="MJY846" s="318"/>
      <c r="MJZ846" s="318"/>
      <c r="MKA846" s="318"/>
      <c r="MKB846" s="318"/>
      <c r="MKC846" s="318"/>
      <c r="MKD846" s="318"/>
      <c r="MKE846" s="318"/>
      <c r="MKF846" s="318"/>
      <c r="MKG846" s="318"/>
      <c r="MKH846" s="318"/>
      <c r="MKI846" s="318"/>
      <c r="MKJ846" s="318"/>
      <c r="MKK846" s="318"/>
      <c r="MKL846" s="318"/>
      <c r="MKM846" s="318"/>
      <c r="MKN846" s="318"/>
      <c r="MKO846" s="318"/>
      <c r="MKP846" s="318"/>
      <c r="MKQ846" s="318"/>
      <c r="MKR846" s="318"/>
      <c r="MKS846" s="318"/>
      <c r="MKT846" s="318"/>
      <c r="MKU846" s="318"/>
      <c r="MKV846" s="318"/>
      <c r="MKW846" s="318"/>
      <c r="MKX846" s="318"/>
      <c r="MKY846" s="318"/>
      <c r="MKZ846" s="318"/>
      <c r="MLA846" s="318"/>
      <c r="MLB846" s="318"/>
      <c r="MLC846" s="318"/>
      <c r="MLD846" s="318"/>
      <c r="MLE846" s="318"/>
      <c r="MLF846" s="318"/>
      <c r="MLG846" s="318"/>
      <c r="MLH846" s="318"/>
      <c r="MLI846" s="318"/>
      <c r="MLJ846" s="318"/>
      <c r="MLK846" s="318"/>
      <c r="MLL846" s="318"/>
      <c r="MLM846" s="318"/>
      <c r="MLN846" s="318"/>
      <c r="MLO846" s="318"/>
      <c r="MLP846" s="318"/>
      <c r="MLQ846" s="318"/>
      <c r="MLR846" s="318"/>
      <c r="MLS846" s="318"/>
      <c r="MLT846" s="318"/>
      <c r="MLU846" s="318"/>
      <c r="MLV846" s="318"/>
      <c r="MLW846" s="318"/>
      <c r="MLX846" s="318"/>
      <c r="MLY846" s="318"/>
      <c r="MLZ846" s="318"/>
      <c r="MMA846" s="318"/>
      <c r="MMB846" s="318"/>
      <c r="MMC846" s="318"/>
      <c r="MMD846" s="318"/>
      <c r="MME846" s="318"/>
      <c r="MMF846" s="318"/>
      <c r="MMG846" s="318"/>
      <c r="MMH846" s="318"/>
      <c r="MMI846" s="318"/>
      <c r="MMJ846" s="318"/>
      <c r="MMK846" s="318"/>
      <c r="MML846" s="318"/>
      <c r="MMM846" s="318"/>
      <c r="MMN846" s="318"/>
      <c r="MMO846" s="318"/>
      <c r="MMP846" s="318"/>
      <c r="MMQ846" s="318"/>
      <c r="MMR846" s="318"/>
      <c r="MMS846" s="318"/>
      <c r="MMT846" s="318"/>
      <c r="MMU846" s="318"/>
      <c r="MMV846" s="318"/>
      <c r="MMW846" s="318"/>
      <c r="MMX846" s="318"/>
      <c r="MMY846" s="318"/>
      <c r="MMZ846" s="318"/>
      <c r="MNA846" s="318"/>
      <c r="MNB846" s="318"/>
      <c r="MNC846" s="318"/>
      <c r="MND846" s="318"/>
      <c r="MNE846" s="318"/>
      <c r="MNF846" s="318"/>
      <c r="MNG846" s="318"/>
      <c r="MNH846" s="318"/>
      <c r="MNI846" s="318"/>
      <c r="MNJ846" s="318"/>
      <c r="MNK846" s="318"/>
      <c r="MNL846" s="318"/>
      <c r="MNM846" s="318"/>
      <c r="MNN846" s="318"/>
      <c r="MNO846" s="318"/>
      <c r="MNP846" s="318"/>
      <c r="MNQ846" s="318"/>
      <c r="MNR846" s="318"/>
      <c r="MNS846" s="318"/>
      <c r="MNT846" s="318"/>
      <c r="MNU846" s="318"/>
      <c r="MNV846" s="318"/>
      <c r="MNW846" s="318"/>
      <c r="MNX846" s="318"/>
      <c r="MNY846" s="318"/>
      <c r="MNZ846" s="318"/>
      <c r="MOA846" s="318"/>
      <c r="MOB846" s="318"/>
      <c r="MOC846" s="318"/>
      <c r="MOD846" s="318"/>
      <c r="MOE846" s="318"/>
      <c r="MOF846" s="318"/>
      <c r="MOG846" s="318"/>
      <c r="MOH846" s="318"/>
      <c r="MOI846" s="318"/>
      <c r="MOJ846" s="318"/>
      <c r="MOK846" s="318"/>
      <c r="MOL846" s="318"/>
      <c r="MOM846" s="318"/>
      <c r="MON846" s="318"/>
      <c r="MOO846" s="318"/>
      <c r="MOP846" s="318"/>
      <c r="MOQ846" s="318"/>
      <c r="MOR846" s="318"/>
      <c r="MOS846" s="318"/>
      <c r="MOT846" s="318"/>
      <c r="MOU846" s="318"/>
      <c r="MOV846" s="318"/>
      <c r="MOW846" s="318"/>
      <c r="MOX846" s="318"/>
      <c r="MOY846" s="318"/>
      <c r="MOZ846" s="318"/>
      <c r="MPA846" s="318"/>
      <c r="MPB846" s="318"/>
      <c r="MPC846" s="318"/>
      <c r="MPD846" s="318"/>
      <c r="MPE846" s="318"/>
      <c r="MPF846" s="318"/>
      <c r="MPG846" s="318"/>
      <c r="MPH846" s="318"/>
      <c r="MPI846" s="318"/>
      <c r="MPJ846" s="318"/>
      <c r="MPK846" s="318"/>
      <c r="MPL846" s="318"/>
      <c r="MPM846" s="318"/>
      <c r="MPN846" s="318"/>
      <c r="MPO846" s="318"/>
      <c r="MPP846" s="318"/>
      <c r="MPQ846" s="318"/>
      <c r="MPR846" s="318"/>
      <c r="MPS846" s="318"/>
      <c r="MPT846" s="318"/>
      <c r="MPU846" s="318"/>
      <c r="MPV846" s="318"/>
      <c r="MPW846" s="318"/>
      <c r="MPX846" s="318"/>
      <c r="MPY846" s="318"/>
      <c r="MPZ846" s="318"/>
      <c r="MQA846" s="318"/>
      <c r="MQB846" s="318"/>
      <c r="MQC846" s="318"/>
      <c r="MQD846" s="318"/>
      <c r="MQE846" s="318"/>
      <c r="MQF846" s="318"/>
      <c r="MQG846" s="318"/>
      <c r="MQH846" s="318"/>
      <c r="MQI846" s="318"/>
      <c r="MQJ846" s="318"/>
      <c r="MQK846" s="318"/>
      <c r="MQL846" s="318"/>
      <c r="MQM846" s="318"/>
      <c r="MQN846" s="318"/>
      <c r="MQO846" s="318"/>
      <c r="MQP846" s="318"/>
      <c r="MQQ846" s="318"/>
      <c r="MQR846" s="318"/>
      <c r="MQS846" s="318"/>
      <c r="MQT846" s="318"/>
      <c r="MQU846" s="318"/>
      <c r="MQV846" s="318"/>
      <c r="MQW846" s="318"/>
      <c r="MQX846" s="318"/>
      <c r="MQY846" s="318"/>
      <c r="MQZ846" s="318"/>
      <c r="MRA846" s="318"/>
      <c r="MRB846" s="318"/>
      <c r="MRC846" s="318"/>
      <c r="MRD846" s="318"/>
      <c r="MRE846" s="318"/>
      <c r="MRF846" s="318"/>
      <c r="MRG846" s="318"/>
      <c r="MRH846" s="318"/>
      <c r="MRI846" s="318"/>
      <c r="MRJ846" s="318"/>
      <c r="MRK846" s="318"/>
      <c r="MRL846" s="318"/>
      <c r="MRM846" s="318"/>
      <c r="MRN846" s="318"/>
      <c r="MRO846" s="318"/>
      <c r="MRP846" s="318"/>
      <c r="MRQ846" s="318"/>
      <c r="MRR846" s="318"/>
      <c r="MRS846" s="318"/>
      <c r="MRT846" s="318"/>
      <c r="MRU846" s="318"/>
      <c r="MRV846" s="318"/>
      <c r="MRW846" s="318"/>
      <c r="MRX846" s="318"/>
      <c r="MRY846" s="318"/>
      <c r="MRZ846" s="318"/>
      <c r="MSA846" s="318"/>
      <c r="MSB846" s="318"/>
      <c r="MSC846" s="318"/>
      <c r="MSD846" s="318"/>
      <c r="MSE846" s="318"/>
      <c r="MSF846" s="318"/>
      <c r="MSG846" s="318"/>
      <c r="MSH846" s="318"/>
      <c r="MSI846" s="318"/>
      <c r="MSJ846" s="318"/>
      <c r="MSK846" s="318"/>
      <c r="MSL846" s="318"/>
      <c r="MSM846" s="318"/>
      <c r="MSN846" s="318"/>
      <c r="MSO846" s="318"/>
      <c r="MSP846" s="318"/>
      <c r="MSQ846" s="318"/>
      <c r="MSR846" s="318"/>
      <c r="MSS846" s="318"/>
      <c r="MST846" s="318"/>
      <c r="MSU846" s="318"/>
      <c r="MSV846" s="318"/>
      <c r="MSW846" s="318"/>
      <c r="MSX846" s="318"/>
      <c r="MSY846" s="318"/>
      <c r="MSZ846" s="318"/>
      <c r="MTA846" s="318"/>
      <c r="MTB846" s="318"/>
      <c r="MTC846" s="318"/>
      <c r="MTD846" s="318"/>
      <c r="MTE846" s="318"/>
      <c r="MTF846" s="318"/>
      <c r="MTG846" s="318"/>
      <c r="MTH846" s="318"/>
      <c r="MTI846" s="318"/>
      <c r="MTJ846" s="318"/>
      <c r="MTK846" s="318"/>
      <c r="MTL846" s="318"/>
      <c r="MTM846" s="318"/>
      <c r="MTN846" s="318"/>
      <c r="MTO846" s="318"/>
      <c r="MTP846" s="318"/>
      <c r="MTQ846" s="318"/>
      <c r="MTR846" s="318"/>
      <c r="MTS846" s="318"/>
      <c r="MTT846" s="318"/>
      <c r="MTU846" s="318"/>
      <c r="MTV846" s="318"/>
      <c r="MTW846" s="318"/>
      <c r="MTX846" s="318"/>
      <c r="MTY846" s="318"/>
      <c r="MTZ846" s="318"/>
      <c r="MUA846" s="318"/>
      <c r="MUB846" s="318"/>
      <c r="MUC846" s="318"/>
      <c r="MUD846" s="318"/>
      <c r="MUE846" s="318"/>
      <c r="MUF846" s="318"/>
      <c r="MUG846" s="318"/>
      <c r="MUH846" s="318"/>
      <c r="MUI846" s="318"/>
      <c r="MUJ846" s="318"/>
      <c r="MUK846" s="318"/>
      <c r="MUL846" s="318"/>
      <c r="MUM846" s="318"/>
      <c r="MUN846" s="318"/>
      <c r="MUO846" s="318"/>
      <c r="MUP846" s="318"/>
      <c r="MUQ846" s="318"/>
      <c r="MUR846" s="318"/>
      <c r="MUS846" s="318"/>
      <c r="MUT846" s="318"/>
      <c r="MUU846" s="318"/>
      <c r="MUV846" s="318"/>
      <c r="MUW846" s="318"/>
      <c r="MUX846" s="318"/>
      <c r="MUY846" s="318"/>
      <c r="MUZ846" s="318"/>
      <c r="MVA846" s="318"/>
      <c r="MVB846" s="318"/>
      <c r="MVC846" s="318"/>
      <c r="MVD846" s="318"/>
      <c r="MVE846" s="318"/>
      <c r="MVF846" s="318"/>
      <c r="MVG846" s="318"/>
      <c r="MVH846" s="318"/>
      <c r="MVI846" s="318"/>
      <c r="MVJ846" s="318"/>
      <c r="MVK846" s="318"/>
      <c r="MVL846" s="318"/>
      <c r="MVM846" s="318"/>
      <c r="MVN846" s="318"/>
      <c r="MVO846" s="318"/>
      <c r="MVP846" s="318"/>
      <c r="MVQ846" s="318"/>
      <c r="MVR846" s="318"/>
      <c r="MVS846" s="318"/>
      <c r="MVT846" s="318"/>
      <c r="MVU846" s="318"/>
      <c r="MVV846" s="318"/>
      <c r="MVW846" s="318"/>
      <c r="MVX846" s="318"/>
      <c r="MVY846" s="318"/>
      <c r="MVZ846" s="318"/>
      <c r="MWA846" s="318"/>
      <c r="MWB846" s="318"/>
      <c r="MWC846" s="318"/>
      <c r="MWD846" s="318"/>
      <c r="MWE846" s="318"/>
      <c r="MWF846" s="318"/>
      <c r="MWG846" s="318"/>
      <c r="MWH846" s="318"/>
      <c r="MWI846" s="318"/>
      <c r="MWJ846" s="318"/>
      <c r="MWK846" s="318"/>
      <c r="MWL846" s="318"/>
      <c r="MWM846" s="318"/>
      <c r="MWN846" s="318"/>
      <c r="MWO846" s="318"/>
      <c r="MWP846" s="318"/>
      <c r="MWQ846" s="318"/>
      <c r="MWR846" s="318"/>
      <c r="MWS846" s="318"/>
      <c r="MWT846" s="318"/>
      <c r="MWU846" s="318"/>
      <c r="MWV846" s="318"/>
      <c r="MWW846" s="318"/>
      <c r="MWX846" s="318"/>
      <c r="MWY846" s="318"/>
      <c r="MWZ846" s="318"/>
      <c r="MXA846" s="318"/>
      <c r="MXB846" s="318"/>
      <c r="MXC846" s="318"/>
      <c r="MXD846" s="318"/>
      <c r="MXE846" s="318"/>
      <c r="MXF846" s="318"/>
      <c r="MXG846" s="318"/>
      <c r="MXH846" s="318"/>
      <c r="MXI846" s="318"/>
      <c r="MXJ846" s="318"/>
      <c r="MXK846" s="318"/>
      <c r="MXL846" s="318"/>
      <c r="MXM846" s="318"/>
      <c r="MXN846" s="318"/>
      <c r="MXO846" s="318"/>
      <c r="MXP846" s="318"/>
      <c r="MXQ846" s="318"/>
      <c r="MXR846" s="318"/>
      <c r="MXS846" s="318"/>
      <c r="MXT846" s="318"/>
      <c r="MXU846" s="318"/>
      <c r="MXV846" s="318"/>
      <c r="MXW846" s="318"/>
      <c r="MXX846" s="318"/>
      <c r="MXY846" s="318"/>
      <c r="MXZ846" s="318"/>
      <c r="MYA846" s="318"/>
      <c r="MYB846" s="318"/>
      <c r="MYC846" s="318"/>
      <c r="MYD846" s="318"/>
      <c r="MYE846" s="318"/>
      <c r="MYF846" s="318"/>
      <c r="MYG846" s="318"/>
      <c r="MYH846" s="318"/>
      <c r="MYI846" s="318"/>
      <c r="MYJ846" s="318"/>
      <c r="MYK846" s="318"/>
      <c r="MYL846" s="318"/>
      <c r="MYM846" s="318"/>
      <c r="MYN846" s="318"/>
      <c r="MYO846" s="318"/>
      <c r="MYP846" s="318"/>
      <c r="MYQ846" s="318"/>
      <c r="MYR846" s="318"/>
      <c r="MYS846" s="318"/>
      <c r="MYT846" s="318"/>
      <c r="MYU846" s="318"/>
      <c r="MYV846" s="318"/>
      <c r="MYW846" s="318"/>
      <c r="MYX846" s="318"/>
      <c r="MYY846" s="318"/>
      <c r="MYZ846" s="318"/>
      <c r="MZA846" s="318"/>
      <c r="MZB846" s="318"/>
      <c r="MZC846" s="318"/>
      <c r="MZD846" s="318"/>
      <c r="MZE846" s="318"/>
      <c r="MZF846" s="318"/>
      <c r="MZG846" s="318"/>
      <c r="MZH846" s="318"/>
      <c r="MZI846" s="318"/>
      <c r="MZJ846" s="318"/>
      <c r="MZK846" s="318"/>
      <c r="MZL846" s="318"/>
      <c r="MZM846" s="318"/>
      <c r="MZN846" s="318"/>
      <c r="MZO846" s="318"/>
      <c r="MZP846" s="318"/>
      <c r="MZQ846" s="318"/>
      <c r="MZR846" s="318"/>
      <c r="MZS846" s="318"/>
      <c r="MZT846" s="318"/>
      <c r="MZU846" s="318"/>
      <c r="MZV846" s="318"/>
      <c r="MZW846" s="318"/>
      <c r="MZX846" s="318"/>
      <c r="MZY846" s="318"/>
      <c r="MZZ846" s="318"/>
      <c r="NAA846" s="318"/>
      <c r="NAB846" s="318"/>
      <c r="NAC846" s="318"/>
      <c r="NAD846" s="318"/>
      <c r="NAE846" s="318"/>
      <c r="NAF846" s="318"/>
      <c r="NAG846" s="318"/>
      <c r="NAH846" s="318"/>
      <c r="NAI846" s="318"/>
      <c r="NAJ846" s="318"/>
      <c r="NAK846" s="318"/>
      <c r="NAL846" s="318"/>
      <c r="NAM846" s="318"/>
      <c r="NAN846" s="318"/>
      <c r="NAO846" s="318"/>
      <c r="NAP846" s="318"/>
      <c r="NAQ846" s="318"/>
      <c r="NAR846" s="318"/>
      <c r="NAS846" s="318"/>
      <c r="NAT846" s="318"/>
      <c r="NAU846" s="318"/>
      <c r="NAV846" s="318"/>
      <c r="NAW846" s="318"/>
      <c r="NAX846" s="318"/>
      <c r="NAY846" s="318"/>
      <c r="NAZ846" s="318"/>
      <c r="NBA846" s="318"/>
      <c r="NBB846" s="318"/>
      <c r="NBC846" s="318"/>
      <c r="NBD846" s="318"/>
      <c r="NBE846" s="318"/>
      <c r="NBF846" s="318"/>
      <c r="NBG846" s="318"/>
      <c r="NBH846" s="318"/>
      <c r="NBI846" s="318"/>
      <c r="NBJ846" s="318"/>
      <c r="NBK846" s="318"/>
      <c r="NBL846" s="318"/>
      <c r="NBM846" s="318"/>
      <c r="NBN846" s="318"/>
      <c r="NBO846" s="318"/>
      <c r="NBP846" s="318"/>
      <c r="NBQ846" s="318"/>
      <c r="NBR846" s="318"/>
      <c r="NBS846" s="318"/>
      <c r="NBT846" s="318"/>
      <c r="NBU846" s="318"/>
      <c r="NBV846" s="318"/>
      <c r="NBW846" s="318"/>
      <c r="NBX846" s="318"/>
      <c r="NBY846" s="318"/>
      <c r="NBZ846" s="318"/>
      <c r="NCA846" s="318"/>
      <c r="NCB846" s="318"/>
      <c r="NCC846" s="318"/>
      <c r="NCD846" s="318"/>
      <c r="NCE846" s="318"/>
      <c r="NCF846" s="318"/>
      <c r="NCG846" s="318"/>
      <c r="NCH846" s="318"/>
      <c r="NCI846" s="318"/>
      <c r="NCJ846" s="318"/>
      <c r="NCK846" s="318"/>
      <c r="NCL846" s="318"/>
      <c r="NCM846" s="318"/>
      <c r="NCN846" s="318"/>
      <c r="NCO846" s="318"/>
      <c r="NCP846" s="318"/>
      <c r="NCQ846" s="318"/>
      <c r="NCR846" s="318"/>
      <c r="NCS846" s="318"/>
      <c r="NCT846" s="318"/>
      <c r="NCU846" s="318"/>
      <c r="NCV846" s="318"/>
      <c r="NCW846" s="318"/>
      <c r="NCX846" s="318"/>
      <c r="NCY846" s="318"/>
      <c r="NCZ846" s="318"/>
      <c r="NDA846" s="318"/>
      <c r="NDB846" s="318"/>
      <c r="NDC846" s="318"/>
      <c r="NDD846" s="318"/>
      <c r="NDE846" s="318"/>
      <c r="NDF846" s="318"/>
      <c r="NDG846" s="318"/>
      <c r="NDH846" s="318"/>
      <c r="NDI846" s="318"/>
      <c r="NDJ846" s="318"/>
      <c r="NDK846" s="318"/>
      <c r="NDL846" s="318"/>
      <c r="NDM846" s="318"/>
      <c r="NDN846" s="318"/>
      <c r="NDO846" s="318"/>
      <c r="NDP846" s="318"/>
      <c r="NDQ846" s="318"/>
      <c r="NDR846" s="318"/>
      <c r="NDS846" s="318"/>
      <c r="NDT846" s="318"/>
      <c r="NDU846" s="318"/>
      <c r="NDV846" s="318"/>
      <c r="NDW846" s="318"/>
      <c r="NDX846" s="318"/>
      <c r="NDY846" s="318"/>
      <c r="NDZ846" s="318"/>
      <c r="NEA846" s="318"/>
      <c r="NEB846" s="318"/>
      <c r="NEC846" s="318"/>
      <c r="NED846" s="318"/>
      <c r="NEE846" s="318"/>
      <c r="NEF846" s="318"/>
      <c r="NEG846" s="318"/>
      <c r="NEH846" s="318"/>
      <c r="NEI846" s="318"/>
      <c r="NEJ846" s="318"/>
      <c r="NEK846" s="318"/>
      <c r="NEL846" s="318"/>
      <c r="NEM846" s="318"/>
      <c r="NEN846" s="318"/>
      <c r="NEO846" s="318"/>
      <c r="NEP846" s="318"/>
      <c r="NEQ846" s="318"/>
      <c r="NER846" s="318"/>
      <c r="NES846" s="318"/>
      <c r="NET846" s="318"/>
      <c r="NEU846" s="318"/>
      <c r="NEV846" s="318"/>
      <c r="NEW846" s="318"/>
      <c r="NEX846" s="318"/>
      <c r="NEY846" s="318"/>
      <c r="NEZ846" s="318"/>
      <c r="NFA846" s="318"/>
      <c r="NFB846" s="318"/>
      <c r="NFC846" s="318"/>
      <c r="NFD846" s="318"/>
      <c r="NFE846" s="318"/>
      <c r="NFF846" s="318"/>
      <c r="NFG846" s="318"/>
      <c r="NFH846" s="318"/>
      <c r="NFI846" s="318"/>
      <c r="NFJ846" s="318"/>
      <c r="NFK846" s="318"/>
      <c r="NFL846" s="318"/>
      <c r="NFM846" s="318"/>
      <c r="NFN846" s="318"/>
      <c r="NFO846" s="318"/>
      <c r="NFP846" s="318"/>
      <c r="NFQ846" s="318"/>
      <c r="NFR846" s="318"/>
      <c r="NFS846" s="318"/>
      <c r="NFT846" s="318"/>
      <c r="NFU846" s="318"/>
      <c r="NFV846" s="318"/>
      <c r="NFW846" s="318"/>
      <c r="NFX846" s="318"/>
      <c r="NFY846" s="318"/>
      <c r="NFZ846" s="318"/>
      <c r="NGA846" s="318"/>
      <c r="NGB846" s="318"/>
      <c r="NGC846" s="318"/>
      <c r="NGD846" s="318"/>
      <c r="NGE846" s="318"/>
      <c r="NGF846" s="318"/>
      <c r="NGG846" s="318"/>
      <c r="NGH846" s="318"/>
      <c r="NGI846" s="318"/>
      <c r="NGJ846" s="318"/>
      <c r="NGK846" s="318"/>
      <c r="NGL846" s="318"/>
      <c r="NGM846" s="318"/>
      <c r="NGN846" s="318"/>
      <c r="NGO846" s="318"/>
      <c r="NGP846" s="318"/>
      <c r="NGQ846" s="318"/>
      <c r="NGR846" s="318"/>
      <c r="NGS846" s="318"/>
      <c r="NGT846" s="318"/>
      <c r="NGU846" s="318"/>
      <c r="NGV846" s="318"/>
      <c r="NGW846" s="318"/>
      <c r="NGX846" s="318"/>
      <c r="NGY846" s="318"/>
      <c r="NGZ846" s="318"/>
      <c r="NHA846" s="318"/>
      <c r="NHB846" s="318"/>
      <c r="NHC846" s="318"/>
      <c r="NHD846" s="318"/>
      <c r="NHE846" s="318"/>
      <c r="NHF846" s="318"/>
      <c r="NHG846" s="318"/>
      <c r="NHH846" s="318"/>
      <c r="NHI846" s="318"/>
      <c r="NHJ846" s="318"/>
      <c r="NHK846" s="318"/>
      <c r="NHL846" s="318"/>
      <c r="NHM846" s="318"/>
      <c r="NHN846" s="318"/>
      <c r="NHO846" s="318"/>
      <c r="NHP846" s="318"/>
      <c r="NHQ846" s="318"/>
      <c r="NHR846" s="318"/>
      <c r="NHS846" s="318"/>
      <c r="NHT846" s="318"/>
      <c r="NHU846" s="318"/>
      <c r="NHV846" s="318"/>
      <c r="NHW846" s="318"/>
      <c r="NHX846" s="318"/>
      <c r="NHY846" s="318"/>
      <c r="NHZ846" s="318"/>
      <c r="NIA846" s="318"/>
      <c r="NIB846" s="318"/>
      <c r="NIC846" s="318"/>
      <c r="NID846" s="318"/>
      <c r="NIE846" s="318"/>
      <c r="NIF846" s="318"/>
      <c r="NIG846" s="318"/>
      <c r="NIH846" s="318"/>
      <c r="NII846" s="318"/>
      <c r="NIJ846" s="318"/>
      <c r="NIK846" s="318"/>
      <c r="NIL846" s="318"/>
      <c r="NIM846" s="318"/>
      <c r="NIN846" s="318"/>
      <c r="NIO846" s="318"/>
      <c r="NIP846" s="318"/>
      <c r="NIQ846" s="318"/>
      <c r="NIR846" s="318"/>
      <c r="NIS846" s="318"/>
      <c r="NIT846" s="318"/>
      <c r="NIU846" s="318"/>
      <c r="NIV846" s="318"/>
      <c r="NIW846" s="318"/>
      <c r="NIX846" s="318"/>
      <c r="NIY846" s="318"/>
      <c r="NIZ846" s="318"/>
      <c r="NJA846" s="318"/>
      <c r="NJB846" s="318"/>
      <c r="NJC846" s="318"/>
      <c r="NJD846" s="318"/>
      <c r="NJE846" s="318"/>
      <c r="NJF846" s="318"/>
      <c r="NJG846" s="318"/>
      <c r="NJH846" s="318"/>
      <c r="NJI846" s="318"/>
      <c r="NJJ846" s="318"/>
      <c r="NJK846" s="318"/>
      <c r="NJL846" s="318"/>
      <c r="NJM846" s="318"/>
      <c r="NJN846" s="318"/>
      <c r="NJO846" s="318"/>
      <c r="NJP846" s="318"/>
      <c r="NJQ846" s="318"/>
      <c r="NJR846" s="318"/>
      <c r="NJS846" s="318"/>
      <c r="NJT846" s="318"/>
      <c r="NJU846" s="318"/>
      <c r="NJV846" s="318"/>
      <c r="NJW846" s="318"/>
      <c r="NJX846" s="318"/>
      <c r="NJY846" s="318"/>
      <c r="NJZ846" s="318"/>
      <c r="NKA846" s="318"/>
      <c r="NKB846" s="318"/>
      <c r="NKC846" s="318"/>
      <c r="NKD846" s="318"/>
      <c r="NKE846" s="318"/>
      <c r="NKF846" s="318"/>
      <c r="NKG846" s="318"/>
      <c r="NKH846" s="318"/>
      <c r="NKI846" s="318"/>
      <c r="NKJ846" s="318"/>
      <c r="NKK846" s="318"/>
      <c r="NKL846" s="318"/>
      <c r="NKM846" s="318"/>
      <c r="NKN846" s="318"/>
      <c r="NKO846" s="318"/>
      <c r="NKP846" s="318"/>
      <c r="NKQ846" s="318"/>
      <c r="NKR846" s="318"/>
      <c r="NKS846" s="318"/>
      <c r="NKT846" s="318"/>
      <c r="NKU846" s="318"/>
      <c r="NKV846" s="318"/>
      <c r="NKW846" s="318"/>
      <c r="NKX846" s="318"/>
      <c r="NKY846" s="318"/>
      <c r="NKZ846" s="318"/>
      <c r="NLA846" s="318"/>
      <c r="NLB846" s="318"/>
      <c r="NLC846" s="318"/>
      <c r="NLD846" s="318"/>
      <c r="NLE846" s="318"/>
      <c r="NLF846" s="318"/>
      <c r="NLG846" s="318"/>
      <c r="NLH846" s="318"/>
      <c r="NLI846" s="318"/>
      <c r="NLJ846" s="318"/>
      <c r="NLK846" s="318"/>
      <c r="NLL846" s="318"/>
      <c r="NLM846" s="318"/>
      <c r="NLN846" s="318"/>
      <c r="NLO846" s="318"/>
      <c r="NLP846" s="318"/>
      <c r="NLQ846" s="318"/>
      <c r="NLR846" s="318"/>
      <c r="NLS846" s="318"/>
      <c r="NLT846" s="318"/>
      <c r="NLU846" s="318"/>
      <c r="NLV846" s="318"/>
      <c r="NLW846" s="318"/>
      <c r="NLX846" s="318"/>
      <c r="NLY846" s="318"/>
      <c r="NLZ846" s="318"/>
      <c r="NMA846" s="318"/>
      <c r="NMB846" s="318"/>
      <c r="NMC846" s="318"/>
      <c r="NMD846" s="318"/>
      <c r="NME846" s="318"/>
      <c r="NMF846" s="318"/>
      <c r="NMG846" s="318"/>
      <c r="NMH846" s="318"/>
      <c r="NMI846" s="318"/>
      <c r="NMJ846" s="318"/>
      <c r="NMK846" s="318"/>
      <c r="NML846" s="318"/>
      <c r="NMM846" s="318"/>
      <c r="NMN846" s="318"/>
      <c r="NMO846" s="318"/>
      <c r="NMP846" s="318"/>
      <c r="NMQ846" s="318"/>
      <c r="NMR846" s="318"/>
      <c r="NMS846" s="318"/>
      <c r="NMT846" s="318"/>
      <c r="NMU846" s="318"/>
      <c r="NMV846" s="318"/>
      <c r="NMW846" s="318"/>
      <c r="NMX846" s="318"/>
      <c r="NMY846" s="318"/>
      <c r="NMZ846" s="318"/>
      <c r="NNA846" s="318"/>
      <c r="NNB846" s="318"/>
      <c r="NNC846" s="318"/>
      <c r="NND846" s="318"/>
      <c r="NNE846" s="318"/>
      <c r="NNF846" s="318"/>
      <c r="NNG846" s="318"/>
      <c r="NNH846" s="318"/>
      <c r="NNI846" s="318"/>
      <c r="NNJ846" s="318"/>
      <c r="NNK846" s="318"/>
      <c r="NNL846" s="318"/>
      <c r="NNM846" s="318"/>
      <c r="NNN846" s="318"/>
      <c r="NNO846" s="318"/>
      <c r="NNP846" s="318"/>
      <c r="NNQ846" s="318"/>
      <c r="NNR846" s="318"/>
      <c r="NNS846" s="318"/>
      <c r="NNT846" s="318"/>
      <c r="NNU846" s="318"/>
      <c r="NNV846" s="318"/>
      <c r="NNW846" s="318"/>
      <c r="NNX846" s="318"/>
      <c r="NNY846" s="318"/>
      <c r="NNZ846" s="318"/>
      <c r="NOA846" s="318"/>
      <c r="NOB846" s="318"/>
      <c r="NOC846" s="318"/>
      <c r="NOD846" s="318"/>
      <c r="NOE846" s="318"/>
      <c r="NOF846" s="318"/>
      <c r="NOG846" s="318"/>
      <c r="NOH846" s="318"/>
      <c r="NOI846" s="318"/>
      <c r="NOJ846" s="318"/>
      <c r="NOK846" s="318"/>
      <c r="NOL846" s="318"/>
      <c r="NOM846" s="318"/>
      <c r="NON846" s="318"/>
      <c r="NOO846" s="318"/>
      <c r="NOP846" s="318"/>
      <c r="NOQ846" s="318"/>
      <c r="NOR846" s="318"/>
      <c r="NOS846" s="318"/>
      <c r="NOT846" s="318"/>
      <c r="NOU846" s="318"/>
      <c r="NOV846" s="318"/>
      <c r="NOW846" s="318"/>
      <c r="NOX846" s="318"/>
      <c r="NOY846" s="318"/>
      <c r="NOZ846" s="318"/>
      <c r="NPA846" s="318"/>
      <c r="NPB846" s="318"/>
      <c r="NPC846" s="318"/>
      <c r="NPD846" s="318"/>
      <c r="NPE846" s="318"/>
      <c r="NPF846" s="318"/>
      <c r="NPG846" s="318"/>
      <c r="NPH846" s="318"/>
      <c r="NPI846" s="318"/>
      <c r="NPJ846" s="318"/>
      <c r="NPK846" s="318"/>
      <c r="NPL846" s="318"/>
      <c r="NPM846" s="318"/>
      <c r="NPN846" s="318"/>
      <c r="NPO846" s="318"/>
      <c r="NPP846" s="318"/>
      <c r="NPQ846" s="318"/>
      <c r="NPR846" s="318"/>
      <c r="NPS846" s="318"/>
      <c r="NPT846" s="318"/>
      <c r="NPU846" s="318"/>
      <c r="NPV846" s="318"/>
      <c r="NPW846" s="318"/>
      <c r="NPX846" s="318"/>
      <c r="NPY846" s="318"/>
      <c r="NPZ846" s="318"/>
      <c r="NQA846" s="318"/>
      <c r="NQB846" s="318"/>
      <c r="NQC846" s="318"/>
      <c r="NQD846" s="318"/>
      <c r="NQE846" s="318"/>
      <c r="NQF846" s="318"/>
      <c r="NQG846" s="318"/>
      <c r="NQH846" s="318"/>
      <c r="NQI846" s="318"/>
      <c r="NQJ846" s="318"/>
      <c r="NQK846" s="318"/>
      <c r="NQL846" s="318"/>
      <c r="NQM846" s="318"/>
      <c r="NQN846" s="318"/>
      <c r="NQO846" s="318"/>
      <c r="NQP846" s="318"/>
      <c r="NQQ846" s="318"/>
      <c r="NQR846" s="318"/>
      <c r="NQS846" s="318"/>
      <c r="NQT846" s="318"/>
      <c r="NQU846" s="318"/>
      <c r="NQV846" s="318"/>
      <c r="NQW846" s="318"/>
      <c r="NQX846" s="318"/>
      <c r="NQY846" s="318"/>
      <c r="NQZ846" s="318"/>
      <c r="NRA846" s="318"/>
      <c r="NRB846" s="318"/>
      <c r="NRC846" s="318"/>
      <c r="NRD846" s="318"/>
      <c r="NRE846" s="318"/>
      <c r="NRF846" s="318"/>
      <c r="NRG846" s="318"/>
      <c r="NRH846" s="318"/>
      <c r="NRI846" s="318"/>
      <c r="NRJ846" s="318"/>
      <c r="NRK846" s="318"/>
      <c r="NRL846" s="318"/>
      <c r="NRM846" s="318"/>
      <c r="NRN846" s="318"/>
      <c r="NRO846" s="318"/>
      <c r="NRP846" s="318"/>
      <c r="NRQ846" s="318"/>
      <c r="NRR846" s="318"/>
      <c r="NRS846" s="318"/>
      <c r="NRT846" s="318"/>
      <c r="NRU846" s="318"/>
      <c r="NRV846" s="318"/>
      <c r="NRW846" s="318"/>
      <c r="NRX846" s="318"/>
      <c r="NRY846" s="318"/>
      <c r="NRZ846" s="318"/>
      <c r="NSA846" s="318"/>
      <c r="NSB846" s="318"/>
      <c r="NSC846" s="318"/>
      <c r="NSD846" s="318"/>
      <c r="NSE846" s="318"/>
      <c r="NSF846" s="318"/>
      <c r="NSG846" s="318"/>
      <c r="NSH846" s="318"/>
      <c r="NSI846" s="318"/>
      <c r="NSJ846" s="318"/>
      <c r="NSK846" s="318"/>
      <c r="NSL846" s="318"/>
      <c r="NSM846" s="318"/>
      <c r="NSN846" s="318"/>
      <c r="NSO846" s="318"/>
      <c r="NSP846" s="318"/>
      <c r="NSQ846" s="318"/>
      <c r="NSR846" s="318"/>
      <c r="NSS846" s="318"/>
      <c r="NST846" s="318"/>
      <c r="NSU846" s="318"/>
      <c r="NSV846" s="318"/>
      <c r="NSW846" s="318"/>
      <c r="NSX846" s="318"/>
      <c r="NSY846" s="318"/>
      <c r="NSZ846" s="318"/>
      <c r="NTA846" s="318"/>
      <c r="NTB846" s="318"/>
      <c r="NTC846" s="318"/>
      <c r="NTD846" s="318"/>
      <c r="NTE846" s="318"/>
      <c r="NTF846" s="318"/>
      <c r="NTG846" s="318"/>
      <c r="NTH846" s="318"/>
      <c r="NTI846" s="318"/>
      <c r="NTJ846" s="318"/>
      <c r="NTK846" s="318"/>
      <c r="NTL846" s="318"/>
      <c r="NTM846" s="318"/>
      <c r="NTN846" s="318"/>
      <c r="NTO846" s="318"/>
      <c r="NTP846" s="318"/>
      <c r="NTQ846" s="318"/>
      <c r="NTR846" s="318"/>
      <c r="NTS846" s="318"/>
      <c r="NTT846" s="318"/>
      <c r="NTU846" s="318"/>
      <c r="NTV846" s="318"/>
      <c r="NTW846" s="318"/>
      <c r="NTX846" s="318"/>
      <c r="NTY846" s="318"/>
      <c r="NTZ846" s="318"/>
      <c r="NUA846" s="318"/>
      <c r="NUB846" s="318"/>
      <c r="NUC846" s="318"/>
      <c r="NUD846" s="318"/>
      <c r="NUE846" s="318"/>
      <c r="NUF846" s="318"/>
      <c r="NUG846" s="318"/>
      <c r="NUH846" s="318"/>
      <c r="NUI846" s="318"/>
      <c r="NUJ846" s="318"/>
      <c r="NUK846" s="318"/>
      <c r="NUL846" s="318"/>
      <c r="NUM846" s="318"/>
      <c r="NUN846" s="318"/>
      <c r="NUO846" s="318"/>
      <c r="NUP846" s="318"/>
      <c r="NUQ846" s="318"/>
      <c r="NUR846" s="318"/>
      <c r="NUS846" s="318"/>
      <c r="NUT846" s="318"/>
      <c r="NUU846" s="318"/>
      <c r="NUV846" s="318"/>
      <c r="NUW846" s="318"/>
      <c r="NUX846" s="318"/>
      <c r="NUY846" s="318"/>
      <c r="NUZ846" s="318"/>
      <c r="NVA846" s="318"/>
      <c r="NVB846" s="318"/>
      <c r="NVC846" s="318"/>
      <c r="NVD846" s="318"/>
      <c r="NVE846" s="318"/>
      <c r="NVF846" s="318"/>
      <c r="NVG846" s="318"/>
      <c r="NVH846" s="318"/>
      <c r="NVI846" s="318"/>
      <c r="NVJ846" s="318"/>
      <c r="NVK846" s="318"/>
      <c r="NVL846" s="318"/>
      <c r="NVM846" s="318"/>
      <c r="NVN846" s="318"/>
      <c r="NVO846" s="318"/>
      <c r="NVP846" s="318"/>
      <c r="NVQ846" s="318"/>
      <c r="NVR846" s="318"/>
      <c r="NVS846" s="318"/>
      <c r="NVT846" s="318"/>
      <c r="NVU846" s="318"/>
      <c r="NVV846" s="318"/>
      <c r="NVW846" s="318"/>
      <c r="NVX846" s="318"/>
      <c r="NVY846" s="318"/>
      <c r="NVZ846" s="318"/>
      <c r="NWA846" s="318"/>
      <c r="NWB846" s="318"/>
      <c r="NWC846" s="318"/>
      <c r="NWD846" s="318"/>
      <c r="NWE846" s="318"/>
      <c r="NWF846" s="318"/>
      <c r="NWG846" s="318"/>
      <c r="NWH846" s="318"/>
      <c r="NWI846" s="318"/>
      <c r="NWJ846" s="318"/>
      <c r="NWK846" s="318"/>
      <c r="NWL846" s="318"/>
      <c r="NWM846" s="318"/>
      <c r="NWN846" s="318"/>
      <c r="NWO846" s="318"/>
      <c r="NWP846" s="318"/>
      <c r="NWQ846" s="318"/>
      <c r="NWR846" s="318"/>
      <c r="NWS846" s="318"/>
      <c r="NWT846" s="318"/>
      <c r="NWU846" s="318"/>
      <c r="NWV846" s="318"/>
      <c r="NWW846" s="318"/>
      <c r="NWX846" s="318"/>
      <c r="NWY846" s="318"/>
      <c r="NWZ846" s="318"/>
      <c r="NXA846" s="318"/>
      <c r="NXB846" s="318"/>
      <c r="NXC846" s="318"/>
      <c r="NXD846" s="318"/>
      <c r="NXE846" s="318"/>
      <c r="NXF846" s="318"/>
      <c r="NXG846" s="318"/>
      <c r="NXH846" s="318"/>
      <c r="NXI846" s="318"/>
      <c r="NXJ846" s="318"/>
      <c r="NXK846" s="318"/>
      <c r="NXL846" s="318"/>
      <c r="NXM846" s="318"/>
      <c r="NXN846" s="318"/>
      <c r="NXO846" s="318"/>
      <c r="NXP846" s="318"/>
      <c r="NXQ846" s="318"/>
      <c r="NXR846" s="318"/>
      <c r="NXS846" s="318"/>
      <c r="NXT846" s="318"/>
      <c r="NXU846" s="318"/>
      <c r="NXV846" s="318"/>
      <c r="NXW846" s="318"/>
      <c r="NXX846" s="318"/>
      <c r="NXY846" s="318"/>
      <c r="NXZ846" s="318"/>
      <c r="NYA846" s="318"/>
      <c r="NYB846" s="318"/>
      <c r="NYC846" s="318"/>
      <c r="NYD846" s="318"/>
      <c r="NYE846" s="318"/>
      <c r="NYF846" s="318"/>
      <c r="NYG846" s="318"/>
      <c r="NYH846" s="318"/>
      <c r="NYI846" s="318"/>
      <c r="NYJ846" s="318"/>
      <c r="NYK846" s="318"/>
      <c r="NYL846" s="318"/>
      <c r="NYM846" s="318"/>
      <c r="NYN846" s="318"/>
      <c r="NYO846" s="318"/>
      <c r="NYP846" s="318"/>
      <c r="NYQ846" s="318"/>
      <c r="NYR846" s="318"/>
      <c r="NYS846" s="318"/>
      <c r="NYT846" s="318"/>
      <c r="NYU846" s="318"/>
      <c r="NYV846" s="318"/>
      <c r="NYW846" s="318"/>
      <c r="NYX846" s="318"/>
      <c r="NYY846" s="318"/>
      <c r="NYZ846" s="318"/>
      <c r="NZA846" s="318"/>
      <c r="NZB846" s="318"/>
      <c r="NZC846" s="318"/>
      <c r="NZD846" s="318"/>
      <c r="NZE846" s="318"/>
      <c r="NZF846" s="318"/>
      <c r="NZG846" s="318"/>
      <c r="NZH846" s="318"/>
      <c r="NZI846" s="318"/>
      <c r="NZJ846" s="318"/>
      <c r="NZK846" s="318"/>
      <c r="NZL846" s="318"/>
      <c r="NZM846" s="318"/>
      <c r="NZN846" s="318"/>
      <c r="NZO846" s="318"/>
      <c r="NZP846" s="318"/>
      <c r="NZQ846" s="318"/>
      <c r="NZR846" s="318"/>
      <c r="NZS846" s="318"/>
      <c r="NZT846" s="318"/>
      <c r="NZU846" s="318"/>
      <c r="NZV846" s="318"/>
      <c r="NZW846" s="318"/>
      <c r="NZX846" s="318"/>
      <c r="NZY846" s="318"/>
      <c r="NZZ846" s="318"/>
      <c r="OAA846" s="318"/>
      <c r="OAB846" s="318"/>
      <c r="OAC846" s="318"/>
      <c r="OAD846" s="318"/>
      <c r="OAE846" s="318"/>
      <c r="OAF846" s="318"/>
      <c r="OAG846" s="318"/>
      <c r="OAH846" s="318"/>
      <c r="OAI846" s="318"/>
      <c r="OAJ846" s="318"/>
      <c r="OAK846" s="318"/>
      <c r="OAL846" s="318"/>
      <c r="OAM846" s="318"/>
      <c r="OAN846" s="318"/>
      <c r="OAO846" s="318"/>
      <c r="OAP846" s="318"/>
      <c r="OAQ846" s="318"/>
      <c r="OAR846" s="318"/>
      <c r="OAS846" s="318"/>
      <c r="OAT846" s="318"/>
      <c r="OAU846" s="318"/>
      <c r="OAV846" s="318"/>
      <c r="OAW846" s="318"/>
      <c r="OAX846" s="318"/>
      <c r="OAY846" s="318"/>
      <c r="OAZ846" s="318"/>
      <c r="OBA846" s="318"/>
      <c r="OBB846" s="318"/>
      <c r="OBC846" s="318"/>
      <c r="OBD846" s="318"/>
      <c r="OBE846" s="318"/>
      <c r="OBF846" s="318"/>
      <c r="OBG846" s="318"/>
      <c r="OBH846" s="318"/>
      <c r="OBI846" s="318"/>
      <c r="OBJ846" s="318"/>
      <c r="OBK846" s="318"/>
      <c r="OBL846" s="318"/>
      <c r="OBM846" s="318"/>
      <c r="OBN846" s="318"/>
      <c r="OBO846" s="318"/>
      <c r="OBP846" s="318"/>
      <c r="OBQ846" s="318"/>
      <c r="OBR846" s="318"/>
      <c r="OBS846" s="318"/>
      <c r="OBT846" s="318"/>
      <c r="OBU846" s="318"/>
      <c r="OBV846" s="318"/>
      <c r="OBW846" s="318"/>
      <c r="OBX846" s="318"/>
      <c r="OBY846" s="318"/>
      <c r="OBZ846" s="318"/>
      <c r="OCA846" s="318"/>
      <c r="OCB846" s="318"/>
      <c r="OCC846" s="318"/>
      <c r="OCD846" s="318"/>
      <c r="OCE846" s="318"/>
      <c r="OCF846" s="318"/>
      <c r="OCG846" s="318"/>
      <c r="OCH846" s="318"/>
      <c r="OCI846" s="318"/>
      <c r="OCJ846" s="318"/>
      <c r="OCK846" s="318"/>
      <c r="OCL846" s="318"/>
      <c r="OCM846" s="318"/>
      <c r="OCN846" s="318"/>
      <c r="OCO846" s="318"/>
      <c r="OCP846" s="318"/>
      <c r="OCQ846" s="318"/>
      <c r="OCR846" s="318"/>
      <c r="OCS846" s="318"/>
      <c r="OCT846" s="318"/>
      <c r="OCU846" s="318"/>
      <c r="OCV846" s="318"/>
      <c r="OCW846" s="318"/>
      <c r="OCX846" s="318"/>
      <c r="OCY846" s="318"/>
      <c r="OCZ846" s="318"/>
      <c r="ODA846" s="318"/>
      <c r="ODB846" s="318"/>
      <c r="ODC846" s="318"/>
      <c r="ODD846" s="318"/>
      <c r="ODE846" s="318"/>
      <c r="ODF846" s="318"/>
      <c r="ODG846" s="318"/>
      <c r="ODH846" s="318"/>
      <c r="ODI846" s="318"/>
      <c r="ODJ846" s="318"/>
      <c r="ODK846" s="318"/>
      <c r="ODL846" s="318"/>
      <c r="ODM846" s="318"/>
      <c r="ODN846" s="318"/>
      <c r="ODO846" s="318"/>
      <c r="ODP846" s="318"/>
      <c r="ODQ846" s="318"/>
      <c r="ODR846" s="318"/>
      <c r="ODS846" s="318"/>
      <c r="ODT846" s="318"/>
      <c r="ODU846" s="318"/>
      <c r="ODV846" s="318"/>
      <c r="ODW846" s="318"/>
      <c r="ODX846" s="318"/>
      <c r="ODY846" s="318"/>
      <c r="ODZ846" s="318"/>
      <c r="OEA846" s="318"/>
      <c r="OEB846" s="318"/>
      <c r="OEC846" s="318"/>
      <c r="OED846" s="318"/>
      <c r="OEE846" s="318"/>
      <c r="OEF846" s="318"/>
      <c r="OEG846" s="318"/>
      <c r="OEH846" s="318"/>
      <c r="OEI846" s="318"/>
      <c r="OEJ846" s="318"/>
      <c r="OEK846" s="318"/>
      <c r="OEL846" s="318"/>
      <c r="OEM846" s="318"/>
      <c r="OEN846" s="318"/>
      <c r="OEO846" s="318"/>
      <c r="OEP846" s="318"/>
      <c r="OEQ846" s="318"/>
      <c r="OER846" s="318"/>
      <c r="OES846" s="318"/>
      <c r="OET846" s="318"/>
      <c r="OEU846" s="318"/>
      <c r="OEV846" s="318"/>
      <c r="OEW846" s="318"/>
      <c r="OEX846" s="318"/>
      <c r="OEY846" s="318"/>
      <c r="OEZ846" s="318"/>
      <c r="OFA846" s="318"/>
      <c r="OFB846" s="318"/>
      <c r="OFC846" s="318"/>
      <c r="OFD846" s="318"/>
      <c r="OFE846" s="318"/>
      <c r="OFF846" s="318"/>
      <c r="OFG846" s="318"/>
      <c r="OFH846" s="318"/>
      <c r="OFI846" s="318"/>
      <c r="OFJ846" s="318"/>
      <c r="OFK846" s="318"/>
      <c r="OFL846" s="318"/>
      <c r="OFM846" s="318"/>
      <c r="OFN846" s="318"/>
      <c r="OFO846" s="318"/>
      <c r="OFP846" s="318"/>
      <c r="OFQ846" s="318"/>
      <c r="OFR846" s="318"/>
      <c r="OFS846" s="318"/>
      <c r="OFT846" s="318"/>
      <c r="OFU846" s="318"/>
      <c r="OFV846" s="318"/>
      <c r="OFW846" s="318"/>
      <c r="OFX846" s="318"/>
      <c r="OFY846" s="318"/>
      <c r="OFZ846" s="318"/>
      <c r="OGA846" s="318"/>
      <c r="OGB846" s="318"/>
      <c r="OGC846" s="318"/>
      <c r="OGD846" s="318"/>
      <c r="OGE846" s="318"/>
      <c r="OGF846" s="318"/>
      <c r="OGG846" s="318"/>
      <c r="OGH846" s="318"/>
      <c r="OGI846" s="318"/>
      <c r="OGJ846" s="318"/>
      <c r="OGK846" s="318"/>
      <c r="OGL846" s="318"/>
      <c r="OGM846" s="318"/>
      <c r="OGN846" s="318"/>
      <c r="OGO846" s="318"/>
      <c r="OGP846" s="318"/>
      <c r="OGQ846" s="318"/>
      <c r="OGR846" s="318"/>
      <c r="OGS846" s="318"/>
      <c r="OGT846" s="318"/>
      <c r="OGU846" s="318"/>
      <c r="OGV846" s="318"/>
      <c r="OGW846" s="318"/>
      <c r="OGX846" s="318"/>
      <c r="OGY846" s="318"/>
      <c r="OGZ846" s="318"/>
      <c r="OHA846" s="318"/>
      <c r="OHB846" s="318"/>
      <c r="OHC846" s="318"/>
      <c r="OHD846" s="318"/>
      <c r="OHE846" s="318"/>
      <c r="OHF846" s="318"/>
      <c r="OHG846" s="318"/>
      <c r="OHH846" s="318"/>
      <c r="OHI846" s="318"/>
      <c r="OHJ846" s="318"/>
      <c r="OHK846" s="318"/>
      <c r="OHL846" s="318"/>
      <c r="OHM846" s="318"/>
      <c r="OHN846" s="318"/>
      <c r="OHO846" s="318"/>
      <c r="OHP846" s="318"/>
      <c r="OHQ846" s="318"/>
      <c r="OHR846" s="318"/>
      <c r="OHS846" s="318"/>
      <c r="OHT846" s="318"/>
      <c r="OHU846" s="318"/>
      <c r="OHV846" s="318"/>
      <c r="OHW846" s="318"/>
      <c r="OHX846" s="318"/>
      <c r="OHY846" s="318"/>
      <c r="OHZ846" s="318"/>
      <c r="OIA846" s="318"/>
      <c r="OIB846" s="318"/>
      <c r="OIC846" s="318"/>
      <c r="OID846" s="318"/>
      <c r="OIE846" s="318"/>
      <c r="OIF846" s="318"/>
      <c r="OIG846" s="318"/>
      <c r="OIH846" s="318"/>
      <c r="OII846" s="318"/>
      <c r="OIJ846" s="318"/>
      <c r="OIK846" s="318"/>
      <c r="OIL846" s="318"/>
      <c r="OIM846" s="318"/>
      <c r="OIN846" s="318"/>
      <c r="OIO846" s="318"/>
      <c r="OIP846" s="318"/>
      <c r="OIQ846" s="318"/>
      <c r="OIR846" s="318"/>
      <c r="OIS846" s="318"/>
      <c r="OIT846" s="318"/>
      <c r="OIU846" s="318"/>
      <c r="OIV846" s="318"/>
      <c r="OIW846" s="318"/>
      <c r="OIX846" s="318"/>
      <c r="OIY846" s="318"/>
      <c r="OIZ846" s="318"/>
      <c r="OJA846" s="318"/>
      <c r="OJB846" s="318"/>
      <c r="OJC846" s="318"/>
      <c r="OJD846" s="318"/>
      <c r="OJE846" s="318"/>
      <c r="OJF846" s="318"/>
      <c r="OJG846" s="318"/>
      <c r="OJH846" s="318"/>
      <c r="OJI846" s="318"/>
      <c r="OJJ846" s="318"/>
      <c r="OJK846" s="318"/>
      <c r="OJL846" s="318"/>
      <c r="OJM846" s="318"/>
      <c r="OJN846" s="318"/>
      <c r="OJO846" s="318"/>
      <c r="OJP846" s="318"/>
      <c r="OJQ846" s="318"/>
      <c r="OJR846" s="318"/>
      <c r="OJS846" s="318"/>
      <c r="OJT846" s="318"/>
      <c r="OJU846" s="318"/>
      <c r="OJV846" s="318"/>
      <c r="OJW846" s="318"/>
      <c r="OJX846" s="318"/>
      <c r="OJY846" s="318"/>
      <c r="OJZ846" s="318"/>
      <c r="OKA846" s="318"/>
      <c r="OKB846" s="318"/>
      <c r="OKC846" s="318"/>
      <c r="OKD846" s="318"/>
      <c r="OKE846" s="318"/>
      <c r="OKF846" s="318"/>
      <c r="OKG846" s="318"/>
      <c r="OKH846" s="318"/>
      <c r="OKI846" s="318"/>
      <c r="OKJ846" s="318"/>
      <c r="OKK846" s="318"/>
      <c r="OKL846" s="318"/>
      <c r="OKM846" s="318"/>
      <c r="OKN846" s="318"/>
      <c r="OKO846" s="318"/>
      <c r="OKP846" s="318"/>
      <c r="OKQ846" s="318"/>
      <c r="OKR846" s="318"/>
      <c r="OKS846" s="318"/>
      <c r="OKT846" s="318"/>
      <c r="OKU846" s="318"/>
      <c r="OKV846" s="318"/>
      <c r="OKW846" s="318"/>
      <c r="OKX846" s="318"/>
      <c r="OKY846" s="318"/>
      <c r="OKZ846" s="318"/>
      <c r="OLA846" s="318"/>
      <c r="OLB846" s="318"/>
      <c r="OLC846" s="318"/>
      <c r="OLD846" s="318"/>
      <c r="OLE846" s="318"/>
      <c r="OLF846" s="318"/>
      <c r="OLG846" s="318"/>
      <c r="OLH846" s="318"/>
      <c r="OLI846" s="318"/>
      <c r="OLJ846" s="318"/>
      <c r="OLK846" s="318"/>
      <c r="OLL846" s="318"/>
      <c r="OLM846" s="318"/>
      <c r="OLN846" s="318"/>
      <c r="OLO846" s="318"/>
      <c r="OLP846" s="318"/>
      <c r="OLQ846" s="318"/>
      <c r="OLR846" s="318"/>
      <c r="OLS846" s="318"/>
      <c r="OLT846" s="318"/>
      <c r="OLU846" s="318"/>
      <c r="OLV846" s="318"/>
      <c r="OLW846" s="318"/>
      <c r="OLX846" s="318"/>
      <c r="OLY846" s="318"/>
      <c r="OLZ846" s="318"/>
      <c r="OMA846" s="318"/>
      <c r="OMB846" s="318"/>
      <c r="OMC846" s="318"/>
      <c r="OMD846" s="318"/>
      <c r="OME846" s="318"/>
      <c r="OMF846" s="318"/>
      <c r="OMG846" s="318"/>
      <c r="OMH846" s="318"/>
      <c r="OMI846" s="318"/>
      <c r="OMJ846" s="318"/>
      <c r="OMK846" s="318"/>
      <c r="OML846" s="318"/>
      <c r="OMM846" s="318"/>
      <c r="OMN846" s="318"/>
      <c r="OMO846" s="318"/>
      <c r="OMP846" s="318"/>
      <c r="OMQ846" s="318"/>
      <c r="OMR846" s="318"/>
      <c r="OMS846" s="318"/>
      <c r="OMT846" s="318"/>
      <c r="OMU846" s="318"/>
      <c r="OMV846" s="318"/>
      <c r="OMW846" s="318"/>
      <c r="OMX846" s="318"/>
      <c r="OMY846" s="318"/>
      <c r="OMZ846" s="318"/>
      <c r="ONA846" s="318"/>
      <c r="ONB846" s="318"/>
      <c r="ONC846" s="318"/>
      <c r="OND846" s="318"/>
      <c r="ONE846" s="318"/>
      <c r="ONF846" s="318"/>
      <c r="ONG846" s="318"/>
      <c r="ONH846" s="318"/>
      <c r="ONI846" s="318"/>
      <c r="ONJ846" s="318"/>
      <c r="ONK846" s="318"/>
      <c r="ONL846" s="318"/>
      <c r="ONM846" s="318"/>
      <c r="ONN846" s="318"/>
      <c r="ONO846" s="318"/>
      <c r="ONP846" s="318"/>
      <c r="ONQ846" s="318"/>
      <c r="ONR846" s="318"/>
      <c r="ONS846" s="318"/>
      <c r="ONT846" s="318"/>
      <c r="ONU846" s="318"/>
      <c r="ONV846" s="318"/>
      <c r="ONW846" s="318"/>
      <c r="ONX846" s="318"/>
      <c r="ONY846" s="318"/>
      <c r="ONZ846" s="318"/>
      <c r="OOA846" s="318"/>
      <c r="OOB846" s="318"/>
      <c r="OOC846" s="318"/>
      <c r="OOD846" s="318"/>
      <c r="OOE846" s="318"/>
      <c r="OOF846" s="318"/>
      <c r="OOG846" s="318"/>
      <c r="OOH846" s="318"/>
      <c r="OOI846" s="318"/>
      <c r="OOJ846" s="318"/>
      <c r="OOK846" s="318"/>
      <c r="OOL846" s="318"/>
      <c r="OOM846" s="318"/>
      <c r="OON846" s="318"/>
      <c r="OOO846" s="318"/>
      <c r="OOP846" s="318"/>
      <c r="OOQ846" s="318"/>
      <c r="OOR846" s="318"/>
      <c r="OOS846" s="318"/>
      <c r="OOT846" s="318"/>
      <c r="OOU846" s="318"/>
      <c r="OOV846" s="318"/>
      <c r="OOW846" s="318"/>
      <c r="OOX846" s="318"/>
      <c r="OOY846" s="318"/>
      <c r="OOZ846" s="318"/>
      <c r="OPA846" s="318"/>
      <c r="OPB846" s="318"/>
      <c r="OPC846" s="318"/>
      <c r="OPD846" s="318"/>
      <c r="OPE846" s="318"/>
      <c r="OPF846" s="318"/>
      <c r="OPG846" s="318"/>
      <c r="OPH846" s="318"/>
      <c r="OPI846" s="318"/>
      <c r="OPJ846" s="318"/>
      <c r="OPK846" s="318"/>
      <c r="OPL846" s="318"/>
      <c r="OPM846" s="318"/>
      <c r="OPN846" s="318"/>
      <c r="OPO846" s="318"/>
      <c r="OPP846" s="318"/>
      <c r="OPQ846" s="318"/>
      <c r="OPR846" s="318"/>
      <c r="OPS846" s="318"/>
      <c r="OPT846" s="318"/>
      <c r="OPU846" s="318"/>
      <c r="OPV846" s="318"/>
      <c r="OPW846" s="318"/>
      <c r="OPX846" s="318"/>
      <c r="OPY846" s="318"/>
      <c r="OPZ846" s="318"/>
      <c r="OQA846" s="318"/>
      <c r="OQB846" s="318"/>
      <c r="OQC846" s="318"/>
      <c r="OQD846" s="318"/>
      <c r="OQE846" s="318"/>
      <c r="OQF846" s="318"/>
      <c r="OQG846" s="318"/>
      <c r="OQH846" s="318"/>
      <c r="OQI846" s="318"/>
      <c r="OQJ846" s="318"/>
      <c r="OQK846" s="318"/>
      <c r="OQL846" s="318"/>
      <c r="OQM846" s="318"/>
      <c r="OQN846" s="318"/>
      <c r="OQO846" s="318"/>
      <c r="OQP846" s="318"/>
      <c r="OQQ846" s="318"/>
      <c r="OQR846" s="318"/>
      <c r="OQS846" s="318"/>
      <c r="OQT846" s="318"/>
      <c r="OQU846" s="318"/>
      <c r="OQV846" s="318"/>
      <c r="OQW846" s="318"/>
      <c r="OQX846" s="318"/>
      <c r="OQY846" s="318"/>
      <c r="OQZ846" s="318"/>
      <c r="ORA846" s="318"/>
      <c r="ORB846" s="318"/>
      <c r="ORC846" s="318"/>
      <c r="ORD846" s="318"/>
      <c r="ORE846" s="318"/>
      <c r="ORF846" s="318"/>
      <c r="ORG846" s="318"/>
      <c r="ORH846" s="318"/>
      <c r="ORI846" s="318"/>
      <c r="ORJ846" s="318"/>
      <c r="ORK846" s="318"/>
      <c r="ORL846" s="318"/>
      <c r="ORM846" s="318"/>
      <c r="ORN846" s="318"/>
      <c r="ORO846" s="318"/>
      <c r="ORP846" s="318"/>
      <c r="ORQ846" s="318"/>
      <c r="ORR846" s="318"/>
      <c r="ORS846" s="318"/>
      <c r="ORT846" s="318"/>
      <c r="ORU846" s="318"/>
      <c r="ORV846" s="318"/>
      <c r="ORW846" s="318"/>
      <c r="ORX846" s="318"/>
      <c r="ORY846" s="318"/>
      <c r="ORZ846" s="318"/>
      <c r="OSA846" s="318"/>
      <c r="OSB846" s="318"/>
      <c r="OSC846" s="318"/>
      <c r="OSD846" s="318"/>
      <c r="OSE846" s="318"/>
      <c r="OSF846" s="318"/>
      <c r="OSG846" s="318"/>
      <c r="OSH846" s="318"/>
      <c r="OSI846" s="318"/>
      <c r="OSJ846" s="318"/>
      <c r="OSK846" s="318"/>
      <c r="OSL846" s="318"/>
      <c r="OSM846" s="318"/>
      <c r="OSN846" s="318"/>
      <c r="OSO846" s="318"/>
      <c r="OSP846" s="318"/>
      <c r="OSQ846" s="318"/>
      <c r="OSR846" s="318"/>
      <c r="OSS846" s="318"/>
      <c r="OST846" s="318"/>
      <c r="OSU846" s="318"/>
      <c r="OSV846" s="318"/>
      <c r="OSW846" s="318"/>
      <c r="OSX846" s="318"/>
      <c r="OSY846" s="318"/>
      <c r="OSZ846" s="318"/>
      <c r="OTA846" s="318"/>
      <c r="OTB846" s="318"/>
      <c r="OTC846" s="318"/>
      <c r="OTD846" s="318"/>
      <c r="OTE846" s="318"/>
      <c r="OTF846" s="318"/>
      <c r="OTG846" s="318"/>
      <c r="OTH846" s="318"/>
      <c r="OTI846" s="318"/>
      <c r="OTJ846" s="318"/>
      <c r="OTK846" s="318"/>
      <c r="OTL846" s="318"/>
      <c r="OTM846" s="318"/>
      <c r="OTN846" s="318"/>
      <c r="OTO846" s="318"/>
      <c r="OTP846" s="318"/>
      <c r="OTQ846" s="318"/>
      <c r="OTR846" s="318"/>
      <c r="OTS846" s="318"/>
      <c r="OTT846" s="318"/>
      <c r="OTU846" s="318"/>
      <c r="OTV846" s="318"/>
      <c r="OTW846" s="318"/>
      <c r="OTX846" s="318"/>
      <c r="OTY846" s="318"/>
      <c r="OTZ846" s="318"/>
      <c r="OUA846" s="318"/>
      <c r="OUB846" s="318"/>
      <c r="OUC846" s="318"/>
      <c r="OUD846" s="318"/>
      <c r="OUE846" s="318"/>
      <c r="OUF846" s="318"/>
      <c r="OUG846" s="318"/>
      <c r="OUH846" s="318"/>
      <c r="OUI846" s="318"/>
      <c r="OUJ846" s="318"/>
      <c r="OUK846" s="318"/>
      <c r="OUL846" s="318"/>
      <c r="OUM846" s="318"/>
      <c r="OUN846" s="318"/>
      <c r="OUO846" s="318"/>
      <c r="OUP846" s="318"/>
      <c r="OUQ846" s="318"/>
      <c r="OUR846" s="318"/>
      <c r="OUS846" s="318"/>
      <c r="OUT846" s="318"/>
      <c r="OUU846" s="318"/>
      <c r="OUV846" s="318"/>
      <c r="OUW846" s="318"/>
      <c r="OUX846" s="318"/>
      <c r="OUY846" s="318"/>
      <c r="OUZ846" s="318"/>
      <c r="OVA846" s="318"/>
      <c r="OVB846" s="318"/>
      <c r="OVC846" s="318"/>
      <c r="OVD846" s="318"/>
      <c r="OVE846" s="318"/>
      <c r="OVF846" s="318"/>
      <c r="OVG846" s="318"/>
      <c r="OVH846" s="318"/>
      <c r="OVI846" s="318"/>
      <c r="OVJ846" s="318"/>
      <c r="OVK846" s="318"/>
      <c r="OVL846" s="318"/>
      <c r="OVM846" s="318"/>
      <c r="OVN846" s="318"/>
      <c r="OVO846" s="318"/>
      <c r="OVP846" s="318"/>
      <c r="OVQ846" s="318"/>
      <c r="OVR846" s="318"/>
      <c r="OVS846" s="318"/>
      <c r="OVT846" s="318"/>
      <c r="OVU846" s="318"/>
      <c r="OVV846" s="318"/>
      <c r="OVW846" s="318"/>
      <c r="OVX846" s="318"/>
      <c r="OVY846" s="318"/>
      <c r="OVZ846" s="318"/>
      <c r="OWA846" s="318"/>
      <c r="OWB846" s="318"/>
      <c r="OWC846" s="318"/>
      <c r="OWD846" s="318"/>
      <c r="OWE846" s="318"/>
      <c r="OWF846" s="318"/>
      <c r="OWG846" s="318"/>
      <c r="OWH846" s="318"/>
      <c r="OWI846" s="318"/>
      <c r="OWJ846" s="318"/>
      <c r="OWK846" s="318"/>
      <c r="OWL846" s="318"/>
      <c r="OWM846" s="318"/>
      <c r="OWN846" s="318"/>
      <c r="OWO846" s="318"/>
      <c r="OWP846" s="318"/>
      <c r="OWQ846" s="318"/>
      <c r="OWR846" s="318"/>
      <c r="OWS846" s="318"/>
      <c r="OWT846" s="318"/>
      <c r="OWU846" s="318"/>
      <c r="OWV846" s="318"/>
      <c r="OWW846" s="318"/>
      <c r="OWX846" s="318"/>
      <c r="OWY846" s="318"/>
      <c r="OWZ846" s="318"/>
      <c r="OXA846" s="318"/>
      <c r="OXB846" s="318"/>
      <c r="OXC846" s="318"/>
      <c r="OXD846" s="318"/>
      <c r="OXE846" s="318"/>
      <c r="OXF846" s="318"/>
      <c r="OXG846" s="318"/>
      <c r="OXH846" s="318"/>
      <c r="OXI846" s="318"/>
      <c r="OXJ846" s="318"/>
      <c r="OXK846" s="318"/>
      <c r="OXL846" s="318"/>
      <c r="OXM846" s="318"/>
      <c r="OXN846" s="318"/>
      <c r="OXO846" s="318"/>
      <c r="OXP846" s="318"/>
      <c r="OXQ846" s="318"/>
      <c r="OXR846" s="318"/>
      <c r="OXS846" s="318"/>
      <c r="OXT846" s="318"/>
      <c r="OXU846" s="318"/>
      <c r="OXV846" s="318"/>
      <c r="OXW846" s="318"/>
      <c r="OXX846" s="318"/>
      <c r="OXY846" s="318"/>
      <c r="OXZ846" s="318"/>
      <c r="OYA846" s="318"/>
      <c r="OYB846" s="318"/>
      <c r="OYC846" s="318"/>
      <c r="OYD846" s="318"/>
      <c r="OYE846" s="318"/>
      <c r="OYF846" s="318"/>
      <c r="OYG846" s="318"/>
      <c r="OYH846" s="318"/>
      <c r="OYI846" s="318"/>
      <c r="OYJ846" s="318"/>
      <c r="OYK846" s="318"/>
      <c r="OYL846" s="318"/>
      <c r="OYM846" s="318"/>
      <c r="OYN846" s="318"/>
      <c r="OYO846" s="318"/>
      <c r="OYP846" s="318"/>
      <c r="OYQ846" s="318"/>
      <c r="OYR846" s="318"/>
      <c r="OYS846" s="318"/>
      <c r="OYT846" s="318"/>
      <c r="OYU846" s="318"/>
      <c r="OYV846" s="318"/>
      <c r="OYW846" s="318"/>
      <c r="OYX846" s="318"/>
      <c r="OYY846" s="318"/>
      <c r="OYZ846" s="318"/>
      <c r="OZA846" s="318"/>
      <c r="OZB846" s="318"/>
      <c r="OZC846" s="318"/>
      <c r="OZD846" s="318"/>
      <c r="OZE846" s="318"/>
      <c r="OZF846" s="318"/>
      <c r="OZG846" s="318"/>
      <c r="OZH846" s="318"/>
      <c r="OZI846" s="318"/>
      <c r="OZJ846" s="318"/>
      <c r="OZK846" s="318"/>
      <c r="OZL846" s="318"/>
      <c r="OZM846" s="318"/>
      <c r="OZN846" s="318"/>
      <c r="OZO846" s="318"/>
      <c r="OZP846" s="318"/>
      <c r="OZQ846" s="318"/>
      <c r="OZR846" s="318"/>
      <c r="OZS846" s="318"/>
      <c r="OZT846" s="318"/>
      <c r="OZU846" s="318"/>
      <c r="OZV846" s="318"/>
      <c r="OZW846" s="318"/>
      <c r="OZX846" s="318"/>
      <c r="OZY846" s="318"/>
      <c r="OZZ846" s="318"/>
      <c r="PAA846" s="318"/>
      <c r="PAB846" s="318"/>
      <c r="PAC846" s="318"/>
      <c r="PAD846" s="318"/>
      <c r="PAE846" s="318"/>
      <c r="PAF846" s="318"/>
      <c r="PAG846" s="318"/>
      <c r="PAH846" s="318"/>
      <c r="PAI846" s="318"/>
      <c r="PAJ846" s="318"/>
      <c r="PAK846" s="318"/>
      <c r="PAL846" s="318"/>
      <c r="PAM846" s="318"/>
      <c r="PAN846" s="318"/>
      <c r="PAO846" s="318"/>
      <c r="PAP846" s="318"/>
      <c r="PAQ846" s="318"/>
      <c r="PAR846" s="318"/>
      <c r="PAS846" s="318"/>
      <c r="PAT846" s="318"/>
      <c r="PAU846" s="318"/>
      <c r="PAV846" s="318"/>
      <c r="PAW846" s="318"/>
      <c r="PAX846" s="318"/>
      <c r="PAY846" s="318"/>
      <c r="PAZ846" s="318"/>
      <c r="PBA846" s="318"/>
      <c r="PBB846" s="318"/>
      <c r="PBC846" s="318"/>
      <c r="PBD846" s="318"/>
      <c r="PBE846" s="318"/>
      <c r="PBF846" s="318"/>
      <c r="PBG846" s="318"/>
      <c r="PBH846" s="318"/>
      <c r="PBI846" s="318"/>
      <c r="PBJ846" s="318"/>
      <c r="PBK846" s="318"/>
      <c r="PBL846" s="318"/>
      <c r="PBM846" s="318"/>
      <c r="PBN846" s="318"/>
      <c r="PBO846" s="318"/>
      <c r="PBP846" s="318"/>
      <c r="PBQ846" s="318"/>
      <c r="PBR846" s="318"/>
      <c r="PBS846" s="318"/>
      <c r="PBT846" s="318"/>
      <c r="PBU846" s="318"/>
      <c r="PBV846" s="318"/>
      <c r="PBW846" s="318"/>
      <c r="PBX846" s="318"/>
      <c r="PBY846" s="318"/>
      <c r="PBZ846" s="318"/>
      <c r="PCA846" s="318"/>
      <c r="PCB846" s="318"/>
      <c r="PCC846" s="318"/>
      <c r="PCD846" s="318"/>
      <c r="PCE846" s="318"/>
      <c r="PCF846" s="318"/>
      <c r="PCG846" s="318"/>
      <c r="PCH846" s="318"/>
      <c r="PCI846" s="318"/>
      <c r="PCJ846" s="318"/>
      <c r="PCK846" s="318"/>
      <c r="PCL846" s="318"/>
      <c r="PCM846" s="318"/>
      <c r="PCN846" s="318"/>
      <c r="PCO846" s="318"/>
      <c r="PCP846" s="318"/>
      <c r="PCQ846" s="318"/>
      <c r="PCR846" s="318"/>
      <c r="PCS846" s="318"/>
      <c r="PCT846" s="318"/>
      <c r="PCU846" s="318"/>
      <c r="PCV846" s="318"/>
      <c r="PCW846" s="318"/>
      <c r="PCX846" s="318"/>
      <c r="PCY846" s="318"/>
      <c r="PCZ846" s="318"/>
      <c r="PDA846" s="318"/>
      <c r="PDB846" s="318"/>
      <c r="PDC846" s="318"/>
      <c r="PDD846" s="318"/>
      <c r="PDE846" s="318"/>
      <c r="PDF846" s="318"/>
      <c r="PDG846" s="318"/>
      <c r="PDH846" s="318"/>
      <c r="PDI846" s="318"/>
      <c r="PDJ846" s="318"/>
      <c r="PDK846" s="318"/>
      <c r="PDL846" s="318"/>
      <c r="PDM846" s="318"/>
      <c r="PDN846" s="318"/>
      <c r="PDO846" s="318"/>
      <c r="PDP846" s="318"/>
      <c r="PDQ846" s="318"/>
      <c r="PDR846" s="318"/>
      <c r="PDS846" s="318"/>
      <c r="PDT846" s="318"/>
      <c r="PDU846" s="318"/>
      <c r="PDV846" s="318"/>
      <c r="PDW846" s="318"/>
      <c r="PDX846" s="318"/>
      <c r="PDY846" s="318"/>
      <c r="PDZ846" s="318"/>
      <c r="PEA846" s="318"/>
      <c r="PEB846" s="318"/>
      <c r="PEC846" s="318"/>
      <c r="PED846" s="318"/>
      <c r="PEE846" s="318"/>
      <c r="PEF846" s="318"/>
      <c r="PEG846" s="318"/>
      <c r="PEH846" s="318"/>
      <c r="PEI846" s="318"/>
      <c r="PEJ846" s="318"/>
      <c r="PEK846" s="318"/>
      <c r="PEL846" s="318"/>
      <c r="PEM846" s="318"/>
      <c r="PEN846" s="318"/>
      <c r="PEO846" s="318"/>
      <c r="PEP846" s="318"/>
      <c r="PEQ846" s="318"/>
      <c r="PER846" s="318"/>
      <c r="PES846" s="318"/>
      <c r="PET846" s="318"/>
      <c r="PEU846" s="318"/>
      <c r="PEV846" s="318"/>
      <c r="PEW846" s="318"/>
      <c r="PEX846" s="318"/>
      <c r="PEY846" s="318"/>
      <c r="PEZ846" s="318"/>
      <c r="PFA846" s="318"/>
      <c r="PFB846" s="318"/>
      <c r="PFC846" s="318"/>
      <c r="PFD846" s="318"/>
      <c r="PFE846" s="318"/>
      <c r="PFF846" s="318"/>
      <c r="PFG846" s="318"/>
      <c r="PFH846" s="318"/>
      <c r="PFI846" s="318"/>
      <c r="PFJ846" s="318"/>
      <c r="PFK846" s="318"/>
      <c r="PFL846" s="318"/>
      <c r="PFM846" s="318"/>
      <c r="PFN846" s="318"/>
      <c r="PFO846" s="318"/>
      <c r="PFP846" s="318"/>
      <c r="PFQ846" s="318"/>
      <c r="PFR846" s="318"/>
      <c r="PFS846" s="318"/>
      <c r="PFT846" s="318"/>
      <c r="PFU846" s="318"/>
      <c r="PFV846" s="318"/>
      <c r="PFW846" s="318"/>
      <c r="PFX846" s="318"/>
      <c r="PFY846" s="318"/>
      <c r="PFZ846" s="318"/>
      <c r="PGA846" s="318"/>
      <c r="PGB846" s="318"/>
      <c r="PGC846" s="318"/>
      <c r="PGD846" s="318"/>
      <c r="PGE846" s="318"/>
      <c r="PGF846" s="318"/>
      <c r="PGG846" s="318"/>
      <c r="PGH846" s="318"/>
      <c r="PGI846" s="318"/>
      <c r="PGJ846" s="318"/>
      <c r="PGK846" s="318"/>
      <c r="PGL846" s="318"/>
      <c r="PGM846" s="318"/>
      <c r="PGN846" s="318"/>
      <c r="PGO846" s="318"/>
      <c r="PGP846" s="318"/>
      <c r="PGQ846" s="318"/>
      <c r="PGR846" s="318"/>
      <c r="PGS846" s="318"/>
      <c r="PGT846" s="318"/>
      <c r="PGU846" s="318"/>
      <c r="PGV846" s="318"/>
      <c r="PGW846" s="318"/>
      <c r="PGX846" s="318"/>
      <c r="PGY846" s="318"/>
      <c r="PGZ846" s="318"/>
      <c r="PHA846" s="318"/>
      <c r="PHB846" s="318"/>
      <c r="PHC846" s="318"/>
      <c r="PHD846" s="318"/>
      <c r="PHE846" s="318"/>
      <c r="PHF846" s="318"/>
      <c r="PHG846" s="318"/>
      <c r="PHH846" s="318"/>
      <c r="PHI846" s="318"/>
      <c r="PHJ846" s="318"/>
      <c r="PHK846" s="318"/>
      <c r="PHL846" s="318"/>
      <c r="PHM846" s="318"/>
      <c r="PHN846" s="318"/>
      <c r="PHO846" s="318"/>
      <c r="PHP846" s="318"/>
      <c r="PHQ846" s="318"/>
      <c r="PHR846" s="318"/>
      <c r="PHS846" s="318"/>
      <c r="PHT846" s="318"/>
      <c r="PHU846" s="318"/>
      <c r="PHV846" s="318"/>
      <c r="PHW846" s="318"/>
      <c r="PHX846" s="318"/>
      <c r="PHY846" s="318"/>
      <c r="PHZ846" s="318"/>
      <c r="PIA846" s="318"/>
      <c r="PIB846" s="318"/>
      <c r="PIC846" s="318"/>
      <c r="PID846" s="318"/>
      <c r="PIE846" s="318"/>
      <c r="PIF846" s="318"/>
      <c r="PIG846" s="318"/>
      <c r="PIH846" s="318"/>
      <c r="PII846" s="318"/>
      <c r="PIJ846" s="318"/>
      <c r="PIK846" s="318"/>
      <c r="PIL846" s="318"/>
      <c r="PIM846" s="318"/>
      <c r="PIN846" s="318"/>
      <c r="PIO846" s="318"/>
      <c r="PIP846" s="318"/>
      <c r="PIQ846" s="318"/>
      <c r="PIR846" s="318"/>
      <c r="PIS846" s="318"/>
      <c r="PIT846" s="318"/>
      <c r="PIU846" s="318"/>
      <c r="PIV846" s="318"/>
      <c r="PIW846" s="318"/>
      <c r="PIX846" s="318"/>
      <c r="PIY846" s="318"/>
      <c r="PIZ846" s="318"/>
      <c r="PJA846" s="318"/>
      <c r="PJB846" s="318"/>
      <c r="PJC846" s="318"/>
      <c r="PJD846" s="318"/>
      <c r="PJE846" s="318"/>
      <c r="PJF846" s="318"/>
      <c r="PJG846" s="318"/>
      <c r="PJH846" s="318"/>
      <c r="PJI846" s="318"/>
      <c r="PJJ846" s="318"/>
      <c r="PJK846" s="318"/>
      <c r="PJL846" s="318"/>
      <c r="PJM846" s="318"/>
      <c r="PJN846" s="318"/>
      <c r="PJO846" s="318"/>
      <c r="PJP846" s="318"/>
      <c r="PJQ846" s="318"/>
      <c r="PJR846" s="318"/>
      <c r="PJS846" s="318"/>
      <c r="PJT846" s="318"/>
      <c r="PJU846" s="318"/>
      <c r="PJV846" s="318"/>
      <c r="PJW846" s="318"/>
      <c r="PJX846" s="318"/>
      <c r="PJY846" s="318"/>
      <c r="PJZ846" s="318"/>
      <c r="PKA846" s="318"/>
      <c r="PKB846" s="318"/>
      <c r="PKC846" s="318"/>
      <c r="PKD846" s="318"/>
      <c r="PKE846" s="318"/>
      <c r="PKF846" s="318"/>
      <c r="PKG846" s="318"/>
      <c r="PKH846" s="318"/>
      <c r="PKI846" s="318"/>
      <c r="PKJ846" s="318"/>
      <c r="PKK846" s="318"/>
      <c r="PKL846" s="318"/>
      <c r="PKM846" s="318"/>
      <c r="PKN846" s="318"/>
      <c r="PKO846" s="318"/>
      <c r="PKP846" s="318"/>
      <c r="PKQ846" s="318"/>
      <c r="PKR846" s="318"/>
      <c r="PKS846" s="318"/>
      <c r="PKT846" s="318"/>
      <c r="PKU846" s="318"/>
      <c r="PKV846" s="318"/>
      <c r="PKW846" s="318"/>
      <c r="PKX846" s="318"/>
      <c r="PKY846" s="318"/>
      <c r="PKZ846" s="318"/>
      <c r="PLA846" s="318"/>
      <c r="PLB846" s="318"/>
      <c r="PLC846" s="318"/>
      <c r="PLD846" s="318"/>
      <c r="PLE846" s="318"/>
      <c r="PLF846" s="318"/>
      <c r="PLG846" s="318"/>
      <c r="PLH846" s="318"/>
      <c r="PLI846" s="318"/>
      <c r="PLJ846" s="318"/>
      <c r="PLK846" s="318"/>
      <c r="PLL846" s="318"/>
      <c r="PLM846" s="318"/>
      <c r="PLN846" s="318"/>
      <c r="PLO846" s="318"/>
      <c r="PLP846" s="318"/>
      <c r="PLQ846" s="318"/>
      <c r="PLR846" s="318"/>
      <c r="PLS846" s="318"/>
      <c r="PLT846" s="318"/>
      <c r="PLU846" s="318"/>
      <c r="PLV846" s="318"/>
      <c r="PLW846" s="318"/>
      <c r="PLX846" s="318"/>
      <c r="PLY846" s="318"/>
      <c r="PLZ846" s="318"/>
      <c r="PMA846" s="318"/>
      <c r="PMB846" s="318"/>
      <c r="PMC846" s="318"/>
      <c r="PMD846" s="318"/>
      <c r="PME846" s="318"/>
      <c r="PMF846" s="318"/>
      <c r="PMG846" s="318"/>
      <c r="PMH846" s="318"/>
      <c r="PMI846" s="318"/>
      <c r="PMJ846" s="318"/>
      <c r="PMK846" s="318"/>
      <c r="PML846" s="318"/>
      <c r="PMM846" s="318"/>
      <c r="PMN846" s="318"/>
      <c r="PMO846" s="318"/>
      <c r="PMP846" s="318"/>
      <c r="PMQ846" s="318"/>
      <c r="PMR846" s="318"/>
      <c r="PMS846" s="318"/>
      <c r="PMT846" s="318"/>
      <c r="PMU846" s="318"/>
      <c r="PMV846" s="318"/>
      <c r="PMW846" s="318"/>
      <c r="PMX846" s="318"/>
      <c r="PMY846" s="318"/>
      <c r="PMZ846" s="318"/>
      <c r="PNA846" s="318"/>
      <c r="PNB846" s="318"/>
      <c r="PNC846" s="318"/>
      <c r="PND846" s="318"/>
      <c r="PNE846" s="318"/>
      <c r="PNF846" s="318"/>
      <c r="PNG846" s="318"/>
      <c r="PNH846" s="318"/>
      <c r="PNI846" s="318"/>
      <c r="PNJ846" s="318"/>
      <c r="PNK846" s="318"/>
      <c r="PNL846" s="318"/>
      <c r="PNM846" s="318"/>
      <c r="PNN846" s="318"/>
      <c r="PNO846" s="318"/>
      <c r="PNP846" s="318"/>
      <c r="PNQ846" s="318"/>
      <c r="PNR846" s="318"/>
      <c r="PNS846" s="318"/>
      <c r="PNT846" s="318"/>
      <c r="PNU846" s="318"/>
      <c r="PNV846" s="318"/>
      <c r="PNW846" s="318"/>
      <c r="PNX846" s="318"/>
      <c r="PNY846" s="318"/>
      <c r="PNZ846" s="318"/>
      <c r="POA846" s="318"/>
      <c r="POB846" s="318"/>
      <c r="POC846" s="318"/>
      <c r="POD846" s="318"/>
      <c r="POE846" s="318"/>
      <c r="POF846" s="318"/>
      <c r="POG846" s="318"/>
      <c r="POH846" s="318"/>
      <c r="POI846" s="318"/>
      <c r="POJ846" s="318"/>
      <c r="POK846" s="318"/>
      <c r="POL846" s="318"/>
      <c r="POM846" s="318"/>
      <c r="PON846" s="318"/>
      <c r="POO846" s="318"/>
      <c r="POP846" s="318"/>
      <c r="POQ846" s="318"/>
      <c r="POR846" s="318"/>
      <c r="POS846" s="318"/>
      <c r="POT846" s="318"/>
      <c r="POU846" s="318"/>
      <c r="POV846" s="318"/>
      <c r="POW846" s="318"/>
      <c r="POX846" s="318"/>
      <c r="POY846" s="318"/>
      <c r="POZ846" s="318"/>
      <c r="PPA846" s="318"/>
      <c r="PPB846" s="318"/>
      <c r="PPC846" s="318"/>
      <c r="PPD846" s="318"/>
      <c r="PPE846" s="318"/>
      <c r="PPF846" s="318"/>
      <c r="PPG846" s="318"/>
      <c r="PPH846" s="318"/>
      <c r="PPI846" s="318"/>
      <c r="PPJ846" s="318"/>
      <c r="PPK846" s="318"/>
      <c r="PPL846" s="318"/>
      <c r="PPM846" s="318"/>
      <c r="PPN846" s="318"/>
      <c r="PPO846" s="318"/>
      <c r="PPP846" s="318"/>
      <c r="PPQ846" s="318"/>
      <c r="PPR846" s="318"/>
      <c r="PPS846" s="318"/>
      <c r="PPT846" s="318"/>
      <c r="PPU846" s="318"/>
      <c r="PPV846" s="318"/>
      <c r="PPW846" s="318"/>
      <c r="PPX846" s="318"/>
      <c r="PPY846" s="318"/>
      <c r="PPZ846" s="318"/>
      <c r="PQA846" s="318"/>
      <c r="PQB846" s="318"/>
      <c r="PQC846" s="318"/>
      <c r="PQD846" s="318"/>
      <c r="PQE846" s="318"/>
      <c r="PQF846" s="318"/>
      <c r="PQG846" s="318"/>
      <c r="PQH846" s="318"/>
      <c r="PQI846" s="318"/>
      <c r="PQJ846" s="318"/>
      <c r="PQK846" s="318"/>
      <c r="PQL846" s="318"/>
      <c r="PQM846" s="318"/>
      <c r="PQN846" s="318"/>
      <c r="PQO846" s="318"/>
      <c r="PQP846" s="318"/>
      <c r="PQQ846" s="318"/>
      <c r="PQR846" s="318"/>
      <c r="PQS846" s="318"/>
      <c r="PQT846" s="318"/>
      <c r="PQU846" s="318"/>
      <c r="PQV846" s="318"/>
      <c r="PQW846" s="318"/>
      <c r="PQX846" s="318"/>
      <c r="PQY846" s="318"/>
      <c r="PQZ846" s="318"/>
      <c r="PRA846" s="318"/>
      <c r="PRB846" s="318"/>
      <c r="PRC846" s="318"/>
      <c r="PRD846" s="318"/>
      <c r="PRE846" s="318"/>
      <c r="PRF846" s="318"/>
      <c r="PRG846" s="318"/>
      <c r="PRH846" s="318"/>
      <c r="PRI846" s="318"/>
      <c r="PRJ846" s="318"/>
      <c r="PRK846" s="318"/>
      <c r="PRL846" s="318"/>
      <c r="PRM846" s="318"/>
      <c r="PRN846" s="318"/>
      <c r="PRO846" s="318"/>
      <c r="PRP846" s="318"/>
      <c r="PRQ846" s="318"/>
      <c r="PRR846" s="318"/>
      <c r="PRS846" s="318"/>
      <c r="PRT846" s="318"/>
      <c r="PRU846" s="318"/>
      <c r="PRV846" s="318"/>
      <c r="PRW846" s="318"/>
      <c r="PRX846" s="318"/>
      <c r="PRY846" s="318"/>
      <c r="PRZ846" s="318"/>
      <c r="PSA846" s="318"/>
      <c r="PSB846" s="318"/>
      <c r="PSC846" s="318"/>
      <c r="PSD846" s="318"/>
      <c r="PSE846" s="318"/>
      <c r="PSF846" s="318"/>
      <c r="PSG846" s="318"/>
      <c r="PSH846" s="318"/>
      <c r="PSI846" s="318"/>
      <c r="PSJ846" s="318"/>
      <c r="PSK846" s="318"/>
      <c r="PSL846" s="318"/>
      <c r="PSM846" s="318"/>
      <c r="PSN846" s="318"/>
      <c r="PSO846" s="318"/>
      <c r="PSP846" s="318"/>
      <c r="PSQ846" s="318"/>
      <c r="PSR846" s="318"/>
      <c r="PSS846" s="318"/>
      <c r="PST846" s="318"/>
      <c r="PSU846" s="318"/>
      <c r="PSV846" s="318"/>
      <c r="PSW846" s="318"/>
      <c r="PSX846" s="318"/>
      <c r="PSY846" s="318"/>
      <c r="PSZ846" s="318"/>
      <c r="PTA846" s="318"/>
      <c r="PTB846" s="318"/>
      <c r="PTC846" s="318"/>
      <c r="PTD846" s="318"/>
      <c r="PTE846" s="318"/>
      <c r="PTF846" s="318"/>
      <c r="PTG846" s="318"/>
      <c r="PTH846" s="318"/>
      <c r="PTI846" s="318"/>
      <c r="PTJ846" s="318"/>
      <c r="PTK846" s="318"/>
      <c r="PTL846" s="318"/>
      <c r="PTM846" s="318"/>
      <c r="PTN846" s="318"/>
      <c r="PTO846" s="318"/>
      <c r="PTP846" s="318"/>
      <c r="PTQ846" s="318"/>
      <c r="PTR846" s="318"/>
      <c r="PTS846" s="318"/>
      <c r="PTT846" s="318"/>
      <c r="PTU846" s="318"/>
      <c r="PTV846" s="318"/>
      <c r="PTW846" s="318"/>
      <c r="PTX846" s="318"/>
      <c r="PTY846" s="318"/>
      <c r="PTZ846" s="318"/>
      <c r="PUA846" s="318"/>
      <c r="PUB846" s="318"/>
      <c r="PUC846" s="318"/>
      <c r="PUD846" s="318"/>
      <c r="PUE846" s="318"/>
      <c r="PUF846" s="318"/>
      <c r="PUG846" s="318"/>
      <c r="PUH846" s="318"/>
      <c r="PUI846" s="318"/>
      <c r="PUJ846" s="318"/>
      <c r="PUK846" s="318"/>
      <c r="PUL846" s="318"/>
      <c r="PUM846" s="318"/>
      <c r="PUN846" s="318"/>
      <c r="PUO846" s="318"/>
      <c r="PUP846" s="318"/>
      <c r="PUQ846" s="318"/>
      <c r="PUR846" s="318"/>
      <c r="PUS846" s="318"/>
      <c r="PUT846" s="318"/>
      <c r="PUU846" s="318"/>
      <c r="PUV846" s="318"/>
      <c r="PUW846" s="318"/>
      <c r="PUX846" s="318"/>
      <c r="PUY846" s="318"/>
      <c r="PUZ846" s="318"/>
      <c r="PVA846" s="318"/>
      <c r="PVB846" s="318"/>
      <c r="PVC846" s="318"/>
      <c r="PVD846" s="318"/>
      <c r="PVE846" s="318"/>
      <c r="PVF846" s="318"/>
      <c r="PVG846" s="318"/>
      <c r="PVH846" s="318"/>
      <c r="PVI846" s="318"/>
      <c r="PVJ846" s="318"/>
      <c r="PVK846" s="318"/>
      <c r="PVL846" s="318"/>
      <c r="PVM846" s="318"/>
      <c r="PVN846" s="318"/>
      <c r="PVO846" s="318"/>
      <c r="PVP846" s="318"/>
      <c r="PVQ846" s="318"/>
      <c r="PVR846" s="318"/>
      <c r="PVS846" s="318"/>
      <c r="PVT846" s="318"/>
      <c r="PVU846" s="318"/>
      <c r="PVV846" s="318"/>
      <c r="PVW846" s="318"/>
      <c r="PVX846" s="318"/>
      <c r="PVY846" s="318"/>
      <c r="PVZ846" s="318"/>
      <c r="PWA846" s="318"/>
      <c r="PWB846" s="318"/>
      <c r="PWC846" s="318"/>
      <c r="PWD846" s="318"/>
      <c r="PWE846" s="318"/>
      <c r="PWF846" s="318"/>
      <c r="PWG846" s="318"/>
      <c r="PWH846" s="318"/>
      <c r="PWI846" s="318"/>
      <c r="PWJ846" s="318"/>
      <c r="PWK846" s="318"/>
      <c r="PWL846" s="318"/>
      <c r="PWM846" s="318"/>
      <c r="PWN846" s="318"/>
      <c r="PWO846" s="318"/>
      <c r="PWP846" s="318"/>
      <c r="PWQ846" s="318"/>
      <c r="PWR846" s="318"/>
      <c r="PWS846" s="318"/>
      <c r="PWT846" s="318"/>
      <c r="PWU846" s="318"/>
      <c r="PWV846" s="318"/>
      <c r="PWW846" s="318"/>
      <c r="PWX846" s="318"/>
      <c r="PWY846" s="318"/>
      <c r="PWZ846" s="318"/>
      <c r="PXA846" s="318"/>
      <c r="PXB846" s="318"/>
      <c r="PXC846" s="318"/>
      <c r="PXD846" s="318"/>
      <c r="PXE846" s="318"/>
      <c r="PXF846" s="318"/>
      <c r="PXG846" s="318"/>
      <c r="PXH846" s="318"/>
      <c r="PXI846" s="318"/>
      <c r="PXJ846" s="318"/>
      <c r="PXK846" s="318"/>
      <c r="PXL846" s="318"/>
      <c r="PXM846" s="318"/>
      <c r="PXN846" s="318"/>
      <c r="PXO846" s="318"/>
      <c r="PXP846" s="318"/>
      <c r="PXQ846" s="318"/>
      <c r="PXR846" s="318"/>
      <c r="PXS846" s="318"/>
      <c r="PXT846" s="318"/>
      <c r="PXU846" s="318"/>
      <c r="PXV846" s="318"/>
      <c r="PXW846" s="318"/>
      <c r="PXX846" s="318"/>
      <c r="PXY846" s="318"/>
      <c r="PXZ846" s="318"/>
      <c r="PYA846" s="318"/>
      <c r="PYB846" s="318"/>
      <c r="PYC846" s="318"/>
      <c r="PYD846" s="318"/>
      <c r="PYE846" s="318"/>
      <c r="PYF846" s="318"/>
      <c r="PYG846" s="318"/>
      <c r="PYH846" s="318"/>
      <c r="PYI846" s="318"/>
      <c r="PYJ846" s="318"/>
      <c r="PYK846" s="318"/>
      <c r="PYL846" s="318"/>
      <c r="PYM846" s="318"/>
      <c r="PYN846" s="318"/>
      <c r="PYO846" s="318"/>
      <c r="PYP846" s="318"/>
      <c r="PYQ846" s="318"/>
      <c r="PYR846" s="318"/>
      <c r="PYS846" s="318"/>
      <c r="PYT846" s="318"/>
      <c r="PYU846" s="318"/>
      <c r="PYV846" s="318"/>
      <c r="PYW846" s="318"/>
      <c r="PYX846" s="318"/>
      <c r="PYY846" s="318"/>
      <c r="PYZ846" s="318"/>
      <c r="PZA846" s="318"/>
      <c r="PZB846" s="318"/>
      <c r="PZC846" s="318"/>
      <c r="PZD846" s="318"/>
      <c r="PZE846" s="318"/>
      <c r="PZF846" s="318"/>
      <c r="PZG846" s="318"/>
      <c r="PZH846" s="318"/>
      <c r="PZI846" s="318"/>
      <c r="PZJ846" s="318"/>
      <c r="PZK846" s="318"/>
      <c r="PZL846" s="318"/>
      <c r="PZM846" s="318"/>
      <c r="PZN846" s="318"/>
      <c r="PZO846" s="318"/>
      <c r="PZP846" s="318"/>
      <c r="PZQ846" s="318"/>
      <c r="PZR846" s="318"/>
      <c r="PZS846" s="318"/>
      <c r="PZT846" s="318"/>
      <c r="PZU846" s="318"/>
      <c r="PZV846" s="318"/>
      <c r="PZW846" s="318"/>
      <c r="PZX846" s="318"/>
      <c r="PZY846" s="318"/>
      <c r="PZZ846" s="318"/>
      <c r="QAA846" s="318"/>
      <c r="QAB846" s="318"/>
      <c r="QAC846" s="318"/>
      <c r="QAD846" s="318"/>
      <c r="QAE846" s="318"/>
      <c r="QAF846" s="318"/>
      <c r="QAG846" s="318"/>
      <c r="QAH846" s="318"/>
      <c r="QAI846" s="318"/>
      <c r="QAJ846" s="318"/>
      <c r="QAK846" s="318"/>
      <c r="QAL846" s="318"/>
      <c r="QAM846" s="318"/>
      <c r="QAN846" s="318"/>
      <c r="QAO846" s="318"/>
      <c r="QAP846" s="318"/>
      <c r="QAQ846" s="318"/>
      <c r="QAR846" s="318"/>
      <c r="QAS846" s="318"/>
      <c r="QAT846" s="318"/>
      <c r="QAU846" s="318"/>
      <c r="QAV846" s="318"/>
      <c r="QAW846" s="318"/>
      <c r="QAX846" s="318"/>
      <c r="QAY846" s="318"/>
      <c r="QAZ846" s="318"/>
      <c r="QBA846" s="318"/>
      <c r="QBB846" s="318"/>
      <c r="QBC846" s="318"/>
      <c r="QBD846" s="318"/>
      <c r="QBE846" s="318"/>
      <c r="QBF846" s="318"/>
      <c r="QBG846" s="318"/>
      <c r="QBH846" s="318"/>
      <c r="QBI846" s="318"/>
      <c r="QBJ846" s="318"/>
      <c r="QBK846" s="318"/>
      <c r="QBL846" s="318"/>
      <c r="QBM846" s="318"/>
      <c r="QBN846" s="318"/>
      <c r="QBO846" s="318"/>
      <c r="QBP846" s="318"/>
      <c r="QBQ846" s="318"/>
      <c r="QBR846" s="318"/>
      <c r="QBS846" s="318"/>
      <c r="QBT846" s="318"/>
      <c r="QBU846" s="318"/>
      <c r="QBV846" s="318"/>
      <c r="QBW846" s="318"/>
      <c r="QBX846" s="318"/>
      <c r="QBY846" s="318"/>
      <c r="QBZ846" s="318"/>
      <c r="QCA846" s="318"/>
      <c r="QCB846" s="318"/>
      <c r="QCC846" s="318"/>
      <c r="QCD846" s="318"/>
      <c r="QCE846" s="318"/>
      <c r="QCF846" s="318"/>
      <c r="QCG846" s="318"/>
      <c r="QCH846" s="318"/>
      <c r="QCI846" s="318"/>
      <c r="QCJ846" s="318"/>
      <c r="QCK846" s="318"/>
      <c r="QCL846" s="318"/>
      <c r="QCM846" s="318"/>
      <c r="QCN846" s="318"/>
      <c r="QCO846" s="318"/>
      <c r="QCP846" s="318"/>
      <c r="QCQ846" s="318"/>
      <c r="QCR846" s="318"/>
      <c r="QCS846" s="318"/>
      <c r="QCT846" s="318"/>
      <c r="QCU846" s="318"/>
      <c r="QCV846" s="318"/>
      <c r="QCW846" s="318"/>
      <c r="QCX846" s="318"/>
      <c r="QCY846" s="318"/>
      <c r="QCZ846" s="318"/>
      <c r="QDA846" s="318"/>
      <c r="QDB846" s="318"/>
      <c r="QDC846" s="318"/>
      <c r="QDD846" s="318"/>
      <c r="QDE846" s="318"/>
      <c r="QDF846" s="318"/>
      <c r="QDG846" s="318"/>
      <c r="QDH846" s="318"/>
      <c r="QDI846" s="318"/>
      <c r="QDJ846" s="318"/>
      <c r="QDK846" s="318"/>
      <c r="QDL846" s="318"/>
      <c r="QDM846" s="318"/>
      <c r="QDN846" s="318"/>
      <c r="QDO846" s="318"/>
      <c r="QDP846" s="318"/>
      <c r="QDQ846" s="318"/>
      <c r="QDR846" s="318"/>
      <c r="QDS846" s="318"/>
      <c r="QDT846" s="318"/>
      <c r="QDU846" s="318"/>
      <c r="QDV846" s="318"/>
      <c r="QDW846" s="318"/>
      <c r="QDX846" s="318"/>
      <c r="QDY846" s="318"/>
      <c r="QDZ846" s="318"/>
      <c r="QEA846" s="318"/>
      <c r="QEB846" s="318"/>
      <c r="QEC846" s="318"/>
      <c r="QED846" s="318"/>
      <c r="QEE846" s="318"/>
      <c r="QEF846" s="318"/>
      <c r="QEG846" s="318"/>
      <c r="QEH846" s="318"/>
      <c r="QEI846" s="318"/>
      <c r="QEJ846" s="318"/>
      <c r="QEK846" s="318"/>
      <c r="QEL846" s="318"/>
      <c r="QEM846" s="318"/>
      <c r="QEN846" s="318"/>
      <c r="QEO846" s="318"/>
      <c r="QEP846" s="318"/>
      <c r="QEQ846" s="318"/>
      <c r="QER846" s="318"/>
      <c r="QES846" s="318"/>
      <c r="QET846" s="318"/>
      <c r="QEU846" s="318"/>
      <c r="QEV846" s="318"/>
      <c r="QEW846" s="318"/>
      <c r="QEX846" s="318"/>
      <c r="QEY846" s="318"/>
      <c r="QEZ846" s="318"/>
      <c r="QFA846" s="318"/>
      <c r="QFB846" s="318"/>
      <c r="QFC846" s="318"/>
      <c r="QFD846" s="318"/>
      <c r="QFE846" s="318"/>
      <c r="QFF846" s="318"/>
      <c r="QFG846" s="318"/>
      <c r="QFH846" s="318"/>
      <c r="QFI846" s="318"/>
      <c r="QFJ846" s="318"/>
      <c r="QFK846" s="318"/>
      <c r="QFL846" s="318"/>
      <c r="QFM846" s="318"/>
      <c r="QFN846" s="318"/>
      <c r="QFO846" s="318"/>
      <c r="QFP846" s="318"/>
      <c r="QFQ846" s="318"/>
      <c r="QFR846" s="318"/>
      <c r="QFS846" s="318"/>
      <c r="QFT846" s="318"/>
      <c r="QFU846" s="318"/>
      <c r="QFV846" s="318"/>
      <c r="QFW846" s="318"/>
      <c r="QFX846" s="318"/>
      <c r="QFY846" s="318"/>
      <c r="QFZ846" s="318"/>
      <c r="QGA846" s="318"/>
      <c r="QGB846" s="318"/>
      <c r="QGC846" s="318"/>
      <c r="QGD846" s="318"/>
      <c r="QGE846" s="318"/>
      <c r="QGF846" s="318"/>
      <c r="QGG846" s="318"/>
      <c r="QGH846" s="318"/>
      <c r="QGI846" s="318"/>
      <c r="QGJ846" s="318"/>
      <c r="QGK846" s="318"/>
      <c r="QGL846" s="318"/>
      <c r="QGM846" s="318"/>
      <c r="QGN846" s="318"/>
      <c r="QGO846" s="318"/>
      <c r="QGP846" s="318"/>
      <c r="QGQ846" s="318"/>
      <c r="QGR846" s="318"/>
      <c r="QGS846" s="318"/>
      <c r="QGT846" s="318"/>
      <c r="QGU846" s="318"/>
      <c r="QGV846" s="318"/>
      <c r="QGW846" s="318"/>
      <c r="QGX846" s="318"/>
      <c r="QGY846" s="318"/>
      <c r="QGZ846" s="318"/>
      <c r="QHA846" s="318"/>
      <c r="QHB846" s="318"/>
      <c r="QHC846" s="318"/>
      <c r="QHD846" s="318"/>
      <c r="QHE846" s="318"/>
      <c r="QHF846" s="318"/>
      <c r="QHG846" s="318"/>
      <c r="QHH846" s="318"/>
      <c r="QHI846" s="318"/>
      <c r="QHJ846" s="318"/>
      <c r="QHK846" s="318"/>
      <c r="QHL846" s="318"/>
      <c r="QHM846" s="318"/>
      <c r="QHN846" s="318"/>
      <c r="QHO846" s="318"/>
      <c r="QHP846" s="318"/>
      <c r="QHQ846" s="318"/>
      <c r="QHR846" s="318"/>
      <c r="QHS846" s="318"/>
      <c r="QHT846" s="318"/>
      <c r="QHU846" s="318"/>
      <c r="QHV846" s="318"/>
      <c r="QHW846" s="318"/>
      <c r="QHX846" s="318"/>
      <c r="QHY846" s="318"/>
      <c r="QHZ846" s="318"/>
      <c r="QIA846" s="318"/>
      <c r="QIB846" s="318"/>
      <c r="QIC846" s="318"/>
      <c r="QID846" s="318"/>
      <c r="QIE846" s="318"/>
      <c r="QIF846" s="318"/>
      <c r="QIG846" s="318"/>
      <c r="QIH846" s="318"/>
      <c r="QII846" s="318"/>
      <c r="QIJ846" s="318"/>
      <c r="QIK846" s="318"/>
      <c r="QIL846" s="318"/>
      <c r="QIM846" s="318"/>
      <c r="QIN846" s="318"/>
      <c r="QIO846" s="318"/>
      <c r="QIP846" s="318"/>
      <c r="QIQ846" s="318"/>
      <c r="QIR846" s="318"/>
      <c r="QIS846" s="318"/>
      <c r="QIT846" s="318"/>
      <c r="QIU846" s="318"/>
      <c r="QIV846" s="318"/>
      <c r="QIW846" s="318"/>
      <c r="QIX846" s="318"/>
      <c r="QIY846" s="318"/>
      <c r="QIZ846" s="318"/>
      <c r="QJA846" s="318"/>
      <c r="QJB846" s="318"/>
      <c r="QJC846" s="318"/>
      <c r="QJD846" s="318"/>
      <c r="QJE846" s="318"/>
      <c r="QJF846" s="318"/>
      <c r="QJG846" s="318"/>
      <c r="QJH846" s="318"/>
      <c r="QJI846" s="318"/>
      <c r="QJJ846" s="318"/>
      <c r="QJK846" s="318"/>
      <c r="QJL846" s="318"/>
      <c r="QJM846" s="318"/>
      <c r="QJN846" s="318"/>
      <c r="QJO846" s="318"/>
      <c r="QJP846" s="318"/>
      <c r="QJQ846" s="318"/>
      <c r="QJR846" s="318"/>
      <c r="QJS846" s="318"/>
      <c r="QJT846" s="318"/>
      <c r="QJU846" s="318"/>
      <c r="QJV846" s="318"/>
      <c r="QJW846" s="318"/>
      <c r="QJX846" s="318"/>
      <c r="QJY846" s="318"/>
      <c r="QJZ846" s="318"/>
      <c r="QKA846" s="318"/>
      <c r="QKB846" s="318"/>
      <c r="QKC846" s="318"/>
      <c r="QKD846" s="318"/>
      <c r="QKE846" s="318"/>
      <c r="QKF846" s="318"/>
      <c r="QKG846" s="318"/>
      <c r="QKH846" s="318"/>
      <c r="QKI846" s="318"/>
      <c r="QKJ846" s="318"/>
      <c r="QKK846" s="318"/>
      <c r="QKL846" s="318"/>
      <c r="QKM846" s="318"/>
      <c r="QKN846" s="318"/>
      <c r="QKO846" s="318"/>
      <c r="QKP846" s="318"/>
      <c r="QKQ846" s="318"/>
      <c r="QKR846" s="318"/>
      <c r="QKS846" s="318"/>
      <c r="QKT846" s="318"/>
      <c r="QKU846" s="318"/>
      <c r="QKV846" s="318"/>
      <c r="QKW846" s="318"/>
      <c r="QKX846" s="318"/>
      <c r="QKY846" s="318"/>
      <c r="QKZ846" s="318"/>
      <c r="QLA846" s="318"/>
      <c r="QLB846" s="318"/>
      <c r="QLC846" s="318"/>
      <c r="QLD846" s="318"/>
      <c r="QLE846" s="318"/>
      <c r="QLF846" s="318"/>
      <c r="QLG846" s="318"/>
      <c r="QLH846" s="318"/>
      <c r="QLI846" s="318"/>
      <c r="QLJ846" s="318"/>
      <c r="QLK846" s="318"/>
      <c r="QLL846" s="318"/>
      <c r="QLM846" s="318"/>
      <c r="QLN846" s="318"/>
      <c r="QLO846" s="318"/>
      <c r="QLP846" s="318"/>
      <c r="QLQ846" s="318"/>
      <c r="QLR846" s="318"/>
      <c r="QLS846" s="318"/>
      <c r="QLT846" s="318"/>
      <c r="QLU846" s="318"/>
      <c r="QLV846" s="318"/>
      <c r="QLW846" s="318"/>
      <c r="QLX846" s="318"/>
      <c r="QLY846" s="318"/>
      <c r="QLZ846" s="318"/>
      <c r="QMA846" s="318"/>
      <c r="QMB846" s="318"/>
      <c r="QMC846" s="318"/>
      <c r="QMD846" s="318"/>
      <c r="QME846" s="318"/>
      <c r="QMF846" s="318"/>
      <c r="QMG846" s="318"/>
      <c r="QMH846" s="318"/>
      <c r="QMI846" s="318"/>
      <c r="QMJ846" s="318"/>
      <c r="QMK846" s="318"/>
      <c r="QML846" s="318"/>
      <c r="QMM846" s="318"/>
      <c r="QMN846" s="318"/>
      <c r="QMO846" s="318"/>
      <c r="QMP846" s="318"/>
      <c r="QMQ846" s="318"/>
      <c r="QMR846" s="318"/>
      <c r="QMS846" s="318"/>
      <c r="QMT846" s="318"/>
      <c r="QMU846" s="318"/>
      <c r="QMV846" s="318"/>
      <c r="QMW846" s="318"/>
      <c r="QMX846" s="318"/>
      <c r="QMY846" s="318"/>
      <c r="QMZ846" s="318"/>
      <c r="QNA846" s="318"/>
      <c r="QNB846" s="318"/>
      <c r="QNC846" s="318"/>
      <c r="QND846" s="318"/>
      <c r="QNE846" s="318"/>
      <c r="QNF846" s="318"/>
      <c r="QNG846" s="318"/>
      <c r="QNH846" s="318"/>
      <c r="QNI846" s="318"/>
      <c r="QNJ846" s="318"/>
      <c r="QNK846" s="318"/>
      <c r="QNL846" s="318"/>
      <c r="QNM846" s="318"/>
      <c r="QNN846" s="318"/>
      <c r="QNO846" s="318"/>
      <c r="QNP846" s="318"/>
      <c r="QNQ846" s="318"/>
      <c r="QNR846" s="318"/>
      <c r="QNS846" s="318"/>
      <c r="QNT846" s="318"/>
      <c r="QNU846" s="318"/>
      <c r="QNV846" s="318"/>
      <c r="QNW846" s="318"/>
      <c r="QNX846" s="318"/>
      <c r="QNY846" s="318"/>
      <c r="QNZ846" s="318"/>
      <c r="QOA846" s="318"/>
      <c r="QOB846" s="318"/>
      <c r="QOC846" s="318"/>
      <c r="QOD846" s="318"/>
      <c r="QOE846" s="318"/>
      <c r="QOF846" s="318"/>
      <c r="QOG846" s="318"/>
      <c r="QOH846" s="318"/>
      <c r="QOI846" s="318"/>
      <c r="QOJ846" s="318"/>
      <c r="QOK846" s="318"/>
      <c r="QOL846" s="318"/>
      <c r="QOM846" s="318"/>
      <c r="QON846" s="318"/>
      <c r="QOO846" s="318"/>
      <c r="QOP846" s="318"/>
      <c r="QOQ846" s="318"/>
      <c r="QOR846" s="318"/>
      <c r="QOS846" s="318"/>
      <c r="QOT846" s="318"/>
      <c r="QOU846" s="318"/>
      <c r="QOV846" s="318"/>
      <c r="QOW846" s="318"/>
      <c r="QOX846" s="318"/>
      <c r="QOY846" s="318"/>
      <c r="QOZ846" s="318"/>
      <c r="QPA846" s="318"/>
      <c r="QPB846" s="318"/>
      <c r="QPC846" s="318"/>
      <c r="QPD846" s="318"/>
      <c r="QPE846" s="318"/>
      <c r="QPF846" s="318"/>
      <c r="QPG846" s="318"/>
      <c r="QPH846" s="318"/>
      <c r="QPI846" s="318"/>
      <c r="QPJ846" s="318"/>
      <c r="QPK846" s="318"/>
      <c r="QPL846" s="318"/>
      <c r="QPM846" s="318"/>
      <c r="QPN846" s="318"/>
      <c r="QPO846" s="318"/>
      <c r="QPP846" s="318"/>
      <c r="QPQ846" s="318"/>
      <c r="QPR846" s="318"/>
      <c r="QPS846" s="318"/>
      <c r="QPT846" s="318"/>
      <c r="QPU846" s="318"/>
      <c r="QPV846" s="318"/>
      <c r="QPW846" s="318"/>
      <c r="QPX846" s="318"/>
      <c r="QPY846" s="318"/>
      <c r="QPZ846" s="318"/>
      <c r="QQA846" s="318"/>
      <c r="QQB846" s="318"/>
      <c r="QQC846" s="318"/>
      <c r="QQD846" s="318"/>
      <c r="QQE846" s="318"/>
      <c r="QQF846" s="318"/>
      <c r="QQG846" s="318"/>
      <c r="QQH846" s="318"/>
      <c r="QQI846" s="318"/>
      <c r="QQJ846" s="318"/>
      <c r="QQK846" s="318"/>
      <c r="QQL846" s="318"/>
      <c r="QQM846" s="318"/>
      <c r="QQN846" s="318"/>
      <c r="QQO846" s="318"/>
      <c r="QQP846" s="318"/>
      <c r="QQQ846" s="318"/>
      <c r="QQR846" s="318"/>
      <c r="QQS846" s="318"/>
      <c r="QQT846" s="318"/>
      <c r="QQU846" s="318"/>
      <c r="QQV846" s="318"/>
      <c r="QQW846" s="318"/>
      <c r="QQX846" s="318"/>
      <c r="QQY846" s="318"/>
      <c r="QQZ846" s="318"/>
      <c r="QRA846" s="318"/>
      <c r="QRB846" s="318"/>
      <c r="QRC846" s="318"/>
      <c r="QRD846" s="318"/>
      <c r="QRE846" s="318"/>
      <c r="QRF846" s="318"/>
      <c r="QRG846" s="318"/>
      <c r="QRH846" s="318"/>
      <c r="QRI846" s="318"/>
      <c r="QRJ846" s="318"/>
      <c r="QRK846" s="318"/>
      <c r="QRL846" s="318"/>
      <c r="QRM846" s="318"/>
      <c r="QRN846" s="318"/>
      <c r="QRO846" s="318"/>
      <c r="QRP846" s="318"/>
      <c r="QRQ846" s="318"/>
      <c r="QRR846" s="318"/>
      <c r="QRS846" s="318"/>
      <c r="QRT846" s="318"/>
      <c r="QRU846" s="318"/>
      <c r="QRV846" s="318"/>
      <c r="QRW846" s="318"/>
      <c r="QRX846" s="318"/>
      <c r="QRY846" s="318"/>
      <c r="QRZ846" s="318"/>
      <c r="QSA846" s="318"/>
      <c r="QSB846" s="318"/>
      <c r="QSC846" s="318"/>
      <c r="QSD846" s="318"/>
      <c r="QSE846" s="318"/>
      <c r="QSF846" s="318"/>
      <c r="QSG846" s="318"/>
      <c r="QSH846" s="318"/>
      <c r="QSI846" s="318"/>
      <c r="QSJ846" s="318"/>
      <c r="QSK846" s="318"/>
      <c r="QSL846" s="318"/>
      <c r="QSM846" s="318"/>
      <c r="QSN846" s="318"/>
      <c r="QSO846" s="318"/>
      <c r="QSP846" s="318"/>
      <c r="QSQ846" s="318"/>
      <c r="QSR846" s="318"/>
      <c r="QSS846" s="318"/>
      <c r="QST846" s="318"/>
      <c r="QSU846" s="318"/>
      <c r="QSV846" s="318"/>
      <c r="QSW846" s="318"/>
      <c r="QSX846" s="318"/>
      <c r="QSY846" s="318"/>
      <c r="QSZ846" s="318"/>
      <c r="QTA846" s="318"/>
      <c r="QTB846" s="318"/>
      <c r="QTC846" s="318"/>
      <c r="QTD846" s="318"/>
      <c r="QTE846" s="318"/>
      <c r="QTF846" s="318"/>
      <c r="QTG846" s="318"/>
      <c r="QTH846" s="318"/>
      <c r="QTI846" s="318"/>
      <c r="QTJ846" s="318"/>
      <c r="QTK846" s="318"/>
      <c r="QTL846" s="318"/>
      <c r="QTM846" s="318"/>
      <c r="QTN846" s="318"/>
      <c r="QTO846" s="318"/>
      <c r="QTP846" s="318"/>
      <c r="QTQ846" s="318"/>
      <c r="QTR846" s="318"/>
      <c r="QTS846" s="318"/>
      <c r="QTT846" s="318"/>
      <c r="QTU846" s="318"/>
      <c r="QTV846" s="318"/>
      <c r="QTW846" s="318"/>
      <c r="QTX846" s="318"/>
      <c r="QTY846" s="318"/>
      <c r="QTZ846" s="318"/>
      <c r="QUA846" s="318"/>
      <c r="QUB846" s="318"/>
      <c r="QUC846" s="318"/>
      <c r="QUD846" s="318"/>
      <c r="QUE846" s="318"/>
      <c r="QUF846" s="318"/>
      <c r="QUG846" s="318"/>
      <c r="QUH846" s="318"/>
      <c r="QUI846" s="318"/>
      <c r="QUJ846" s="318"/>
      <c r="QUK846" s="318"/>
      <c r="QUL846" s="318"/>
      <c r="QUM846" s="318"/>
      <c r="QUN846" s="318"/>
      <c r="QUO846" s="318"/>
      <c r="QUP846" s="318"/>
      <c r="QUQ846" s="318"/>
      <c r="QUR846" s="318"/>
      <c r="QUS846" s="318"/>
      <c r="QUT846" s="318"/>
      <c r="QUU846" s="318"/>
      <c r="QUV846" s="318"/>
      <c r="QUW846" s="318"/>
      <c r="QUX846" s="318"/>
      <c r="QUY846" s="318"/>
      <c r="QUZ846" s="318"/>
      <c r="QVA846" s="318"/>
      <c r="QVB846" s="318"/>
      <c r="QVC846" s="318"/>
      <c r="QVD846" s="318"/>
      <c r="QVE846" s="318"/>
      <c r="QVF846" s="318"/>
      <c r="QVG846" s="318"/>
      <c r="QVH846" s="318"/>
      <c r="QVI846" s="318"/>
      <c r="QVJ846" s="318"/>
      <c r="QVK846" s="318"/>
      <c r="QVL846" s="318"/>
      <c r="QVM846" s="318"/>
      <c r="QVN846" s="318"/>
      <c r="QVO846" s="318"/>
      <c r="QVP846" s="318"/>
      <c r="QVQ846" s="318"/>
      <c r="QVR846" s="318"/>
      <c r="QVS846" s="318"/>
      <c r="QVT846" s="318"/>
      <c r="QVU846" s="318"/>
      <c r="QVV846" s="318"/>
      <c r="QVW846" s="318"/>
      <c r="QVX846" s="318"/>
      <c r="QVY846" s="318"/>
      <c r="QVZ846" s="318"/>
      <c r="QWA846" s="318"/>
      <c r="QWB846" s="318"/>
      <c r="QWC846" s="318"/>
      <c r="QWD846" s="318"/>
      <c r="QWE846" s="318"/>
      <c r="QWF846" s="318"/>
      <c r="QWG846" s="318"/>
      <c r="QWH846" s="318"/>
      <c r="QWI846" s="318"/>
      <c r="QWJ846" s="318"/>
      <c r="QWK846" s="318"/>
      <c r="QWL846" s="318"/>
      <c r="QWM846" s="318"/>
      <c r="QWN846" s="318"/>
      <c r="QWO846" s="318"/>
      <c r="QWP846" s="318"/>
      <c r="QWQ846" s="318"/>
      <c r="QWR846" s="318"/>
      <c r="QWS846" s="318"/>
      <c r="QWT846" s="318"/>
      <c r="QWU846" s="318"/>
      <c r="QWV846" s="318"/>
      <c r="QWW846" s="318"/>
      <c r="QWX846" s="318"/>
      <c r="QWY846" s="318"/>
      <c r="QWZ846" s="318"/>
      <c r="QXA846" s="318"/>
      <c r="QXB846" s="318"/>
      <c r="QXC846" s="318"/>
      <c r="QXD846" s="318"/>
      <c r="QXE846" s="318"/>
      <c r="QXF846" s="318"/>
      <c r="QXG846" s="318"/>
      <c r="QXH846" s="318"/>
      <c r="QXI846" s="318"/>
      <c r="QXJ846" s="318"/>
      <c r="QXK846" s="318"/>
      <c r="QXL846" s="318"/>
      <c r="QXM846" s="318"/>
      <c r="QXN846" s="318"/>
      <c r="QXO846" s="318"/>
      <c r="QXP846" s="318"/>
      <c r="QXQ846" s="318"/>
      <c r="QXR846" s="318"/>
      <c r="QXS846" s="318"/>
      <c r="QXT846" s="318"/>
      <c r="QXU846" s="318"/>
      <c r="QXV846" s="318"/>
      <c r="QXW846" s="318"/>
      <c r="QXX846" s="318"/>
      <c r="QXY846" s="318"/>
      <c r="QXZ846" s="318"/>
      <c r="QYA846" s="318"/>
      <c r="QYB846" s="318"/>
      <c r="QYC846" s="318"/>
      <c r="QYD846" s="318"/>
      <c r="QYE846" s="318"/>
      <c r="QYF846" s="318"/>
      <c r="QYG846" s="318"/>
      <c r="QYH846" s="318"/>
      <c r="QYI846" s="318"/>
      <c r="QYJ846" s="318"/>
      <c r="QYK846" s="318"/>
      <c r="QYL846" s="318"/>
      <c r="QYM846" s="318"/>
      <c r="QYN846" s="318"/>
      <c r="QYO846" s="318"/>
      <c r="QYP846" s="318"/>
      <c r="QYQ846" s="318"/>
      <c r="QYR846" s="318"/>
      <c r="QYS846" s="318"/>
      <c r="QYT846" s="318"/>
      <c r="QYU846" s="318"/>
      <c r="QYV846" s="318"/>
      <c r="QYW846" s="318"/>
      <c r="QYX846" s="318"/>
      <c r="QYY846" s="318"/>
      <c r="QYZ846" s="318"/>
      <c r="QZA846" s="318"/>
      <c r="QZB846" s="318"/>
      <c r="QZC846" s="318"/>
      <c r="QZD846" s="318"/>
      <c r="QZE846" s="318"/>
      <c r="QZF846" s="318"/>
      <c r="QZG846" s="318"/>
      <c r="QZH846" s="318"/>
      <c r="QZI846" s="318"/>
      <c r="QZJ846" s="318"/>
      <c r="QZK846" s="318"/>
      <c r="QZL846" s="318"/>
      <c r="QZM846" s="318"/>
      <c r="QZN846" s="318"/>
      <c r="QZO846" s="318"/>
      <c r="QZP846" s="318"/>
      <c r="QZQ846" s="318"/>
      <c r="QZR846" s="318"/>
      <c r="QZS846" s="318"/>
      <c r="QZT846" s="318"/>
      <c r="QZU846" s="318"/>
      <c r="QZV846" s="318"/>
      <c r="QZW846" s="318"/>
      <c r="QZX846" s="318"/>
      <c r="QZY846" s="318"/>
      <c r="QZZ846" s="318"/>
      <c r="RAA846" s="318"/>
      <c r="RAB846" s="318"/>
      <c r="RAC846" s="318"/>
      <c r="RAD846" s="318"/>
      <c r="RAE846" s="318"/>
      <c r="RAF846" s="318"/>
      <c r="RAG846" s="318"/>
      <c r="RAH846" s="318"/>
      <c r="RAI846" s="318"/>
      <c r="RAJ846" s="318"/>
      <c r="RAK846" s="318"/>
      <c r="RAL846" s="318"/>
      <c r="RAM846" s="318"/>
      <c r="RAN846" s="318"/>
      <c r="RAO846" s="318"/>
      <c r="RAP846" s="318"/>
      <c r="RAQ846" s="318"/>
      <c r="RAR846" s="318"/>
      <c r="RAS846" s="318"/>
      <c r="RAT846" s="318"/>
      <c r="RAU846" s="318"/>
      <c r="RAV846" s="318"/>
      <c r="RAW846" s="318"/>
      <c r="RAX846" s="318"/>
      <c r="RAY846" s="318"/>
      <c r="RAZ846" s="318"/>
      <c r="RBA846" s="318"/>
      <c r="RBB846" s="318"/>
      <c r="RBC846" s="318"/>
      <c r="RBD846" s="318"/>
      <c r="RBE846" s="318"/>
      <c r="RBF846" s="318"/>
      <c r="RBG846" s="318"/>
      <c r="RBH846" s="318"/>
      <c r="RBI846" s="318"/>
      <c r="RBJ846" s="318"/>
      <c r="RBK846" s="318"/>
      <c r="RBL846" s="318"/>
      <c r="RBM846" s="318"/>
      <c r="RBN846" s="318"/>
      <c r="RBO846" s="318"/>
      <c r="RBP846" s="318"/>
      <c r="RBQ846" s="318"/>
      <c r="RBR846" s="318"/>
      <c r="RBS846" s="318"/>
      <c r="RBT846" s="318"/>
      <c r="RBU846" s="318"/>
      <c r="RBV846" s="318"/>
      <c r="RBW846" s="318"/>
      <c r="RBX846" s="318"/>
      <c r="RBY846" s="318"/>
      <c r="RBZ846" s="318"/>
      <c r="RCA846" s="318"/>
      <c r="RCB846" s="318"/>
      <c r="RCC846" s="318"/>
      <c r="RCD846" s="318"/>
      <c r="RCE846" s="318"/>
      <c r="RCF846" s="318"/>
      <c r="RCG846" s="318"/>
      <c r="RCH846" s="318"/>
      <c r="RCI846" s="318"/>
      <c r="RCJ846" s="318"/>
      <c r="RCK846" s="318"/>
      <c r="RCL846" s="318"/>
      <c r="RCM846" s="318"/>
      <c r="RCN846" s="318"/>
      <c r="RCO846" s="318"/>
      <c r="RCP846" s="318"/>
      <c r="RCQ846" s="318"/>
      <c r="RCR846" s="318"/>
      <c r="RCS846" s="318"/>
      <c r="RCT846" s="318"/>
      <c r="RCU846" s="318"/>
      <c r="RCV846" s="318"/>
      <c r="RCW846" s="318"/>
      <c r="RCX846" s="318"/>
      <c r="RCY846" s="318"/>
      <c r="RCZ846" s="318"/>
      <c r="RDA846" s="318"/>
      <c r="RDB846" s="318"/>
      <c r="RDC846" s="318"/>
      <c r="RDD846" s="318"/>
      <c r="RDE846" s="318"/>
      <c r="RDF846" s="318"/>
      <c r="RDG846" s="318"/>
      <c r="RDH846" s="318"/>
      <c r="RDI846" s="318"/>
      <c r="RDJ846" s="318"/>
      <c r="RDK846" s="318"/>
      <c r="RDL846" s="318"/>
      <c r="RDM846" s="318"/>
      <c r="RDN846" s="318"/>
      <c r="RDO846" s="318"/>
      <c r="RDP846" s="318"/>
      <c r="RDQ846" s="318"/>
      <c r="RDR846" s="318"/>
      <c r="RDS846" s="318"/>
      <c r="RDT846" s="318"/>
      <c r="RDU846" s="318"/>
      <c r="RDV846" s="318"/>
      <c r="RDW846" s="318"/>
      <c r="RDX846" s="318"/>
      <c r="RDY846" s="318"/>
      <c r="RDZ846" s="318"/>
      <c r="REA846" s="318"/>
      <c r="REB846" s="318"/>
      <c r="REC846" s="318"/>
      <c r="RED846" s="318"/>
      <c r="REE846" s="318"/>
      <c r="REF846" s="318"/>
      <c r="REG846" s="318"/>
      <c r="REH846" s="318"/>
      <c r="REI846" s="318"/>
      <c r="REJ846" s="318"/>
      <c r="REK846" s="318"/>
      <c r="REL846" s="318"/>
      <c r="REM846" s="318"/>
      <c r="REN846" s="318"/>
      <c r="REO846" s="318"/>
      <c r="REP846" s="318"/>
      <c r="REQ846" s="318"/>
      <c r="RER846" s="318"/>
      <c r="RES846" s="318"/>
      <c r="RET846" s="318"/>
      <c r="REU846" s="318"/>
      <c r="REV846" s="318"/>
      <c r="REW846" s="318"/>
      <c r="REX846" s="318"/>
      <c r="REY846" s="318"/>
      <c r="REZ846" s="318"/>
      <c r="RFA846" s="318"/>
      <c r="RFB846" s="318"/>
      <c r="RFC846" s="318"/>
      <c r="RFD846" s="318"/>
      <c r="RFE846" s="318"/>
      <c r="RFF846" s="318"/>
      <c r="RFG846" s="318"/>
      <c r="RFH846" s="318"/>
      <c r="RFI846" s="318"/>
      <c r="RFJ846" s="318"/>
      <c r="RFK846" s="318"/>
      <c r="RFL846" s="318"/>
      <c r="RFM846" s="318"/>
      <c r="RFN846" s="318"/>
      <c r="RFO846" s="318"/>
      <c r="RFP846" s="318"/>
      <c r="RFQ846" s="318"/>
      <c r="RFR846" s="318"/>
      <c r="RFS846" s="318"/>
      <c r="RFT846" s="318"/>
      <c r="RFU846" s="318"/>
      <c r="RFV846" s="318"/>
      <c r="RFW846" s="318"/>
      <c r="RFX846" s="318"/>
      <c r="RFY846" s="318"/>
      <c r="RFZ846" s="318"/>
      <c r="RGA846" s="318"/>
      <c r="RGB846" s="318"/>
      <c r="RGC846" s="318"/>
      <c r="RGD846" s="318"/>
      <c r="RGE846" s="318"/>
      <c r="RGF846" s="318"/>
      <c r="RGG846" s="318"/>
      <c r="RGH846" s="318"/>
      <c r="RGI846" s="318"/>
      <c r="RGJ846" s="318"/>
      <c r="RGK846" s="318"/>
      <c r="RGL846" s="318"/>
      <c r="RGM846" s="318"/>
      <c r="RGN846" s="318"/>
      <c r="RGO846" s="318"/>
      <c r="RGP846" s="318"/>
      <c r="RGQ846" s="318"/>
      <c r="RGR846" s="318"/>
      <c r="RGS846" s="318"/>
      <c r="RGT846" s="318"/>
      <c r="RGU846" s="318"/>
      <c r="RGV846" s="318"/>
      <c r="RGW846" s="318"/>
      <c r="RGX846" s="318"/>
      <c r="RGY846" s="318"/>
      <c r="RGZ846" s="318"/>
      <c r="RHA846" s="318"/>
      <c r="RHB846" s="318"/>
      <c r="RHC846" s="318"/>
      <c r="RHD846" s="318"/>
      <c r="RHE846" s="318"/>
      <c r="RHF846" s="318"/>
      <c r="RHG846" s="318"/>
      <c r="RHH846" s="318"/>
      <c r="RHI846" s="318"/>
      <c r="RHJ846" s="318"/>
      <c r="RHK846" s="318"/>
      <c r="RHL846" s="318"/>
      <c r="RHM846" s="318"/>
      <c r="RHN846" s="318"/>
      <c r="RHO846" s="318"/>
      <c r="RHP846" s="318"/>
      <c r="RHQ846" s="318"/>
      <c r="RHR846" s="318"/>
      <c r="RHS846" s="318"/>
      <c r="RHT846" s="318"/>
      <c r="RHU846" s="318"/>
      <c r="RHV846" s="318"/>
      <c r="RHW846" s="318"/>
      <c r="RHX846" s="318"/>
      <c r="RHY846" s="318"/>
      <c r="RHZ846" s="318"/>
      <c r="RIA846" s="318"/>
      <c r="RIB846" s="318"/>
      <c r="RIC846" s="318"/>
      <c r="RID846" s="318"/>
      <c r="RIE846" s="318"/>
      <c r="RIF846" s="318"/>
      <c r="RIG846" s="318"/>
      <c r="RIH846" s="318"/>
      <c r="RII846" s="318"/>
      <c r="RIJ846" s="318"/>
      <c r="RIK846" s="318"/>
      <c r="RIL846" s="318"/>
      <c r="RIM846" s="318"/>
      <c r="RIN846" s="318"/>
      <c r="RIO846" s="318"/>
      <c r="RIP846" s="318"/>
      <c r="RIQ846" s="318"/>
      <c r="RIR846" s="318"/>
      <c r="RIS846" s="318"/>
      <c r="RIT846" s="318"/>
      <c r="RIU846" s="318"/>
      <c r="RIV846" s="318"/>
      <c r="RIW846" s="318"/>
      <c r="RIX846" s="318"/>
      <c r="RIY846" s="318"/>
      <c r="RIZ846" s="318"/>
      <c r="RJA846" s="318"/>
      <c r="RJB846" s="318"/>
      <c r="RJC846" s="318"/>
      <c r="RJD846" s="318"/>
      <c r="RJE846" s="318"/>
      <c r="RJF846" s="318"/>
      <c r="RJG846" s="318"/>
      <c r="RJH846" s="318"/>
      <c r="RJI846" s="318"/>
      <c r="RJJ846" s="318"/>
      <c r="RJK846" s="318"/>
      <c r="RJL846" s="318"/>
      <c r="RJM846" s="318"/>
      <c r="RJN846" s="318"/>
      <c r="RJO846" s="318"/>
      <c r="RJP846" s="318"/>
      <c r="RJQ846" s="318"/>
      <c r="RJR846" s="318"/>
      <c r="RJS846" s="318"/>
      <c r="RJT846" s="318"/>
      <c r="RJU846" s="318"/>
      <c r="RJV846" s="318"/>
      <c r="RJW846" s="318"/>
      <c r="RJX846" s="318"/>
      <c r="RJY846" s="318"/>
      <c r="RJZ846" s="318"/>
      <c r="RKA846" s="318"/>
      <c r="RKB846" s="318"/>
      <c r="RKC846" s="318"/>
      <c r="RKD846" s="318"/>
      <c r="RKE846" s="318"/>
      <c r="RKF846" s="318"/>
      <c r="RKG846" s="318"/>
      <c r="RKH846" s="318"/>
      <c r="RKI846" s="318"/>
      <c r="RKJ846" s="318"/>
      <c r="RKK846" s="318"/>
      <c r="RKL846" s="318"/>
      <c r="RKM846" s="318"/>
      <c r="RKN846" s="318"/>
      <c r="RKO846" s="318"/>
      <c r="RKP846" s="318"/>
      <c r="RKQ846" s="318"/>
      <c r="RKR846" s="318"/>
      <c r="RKS846" s="318"/>
      <c r="RKT846" s="318"/>
      <c r="RKU846" s="318"/>
      <c r="RKV846" s="318"/>
      <c r="RKW846" s="318"/>
      <c r="RKX846" s="318"/>
      <c r="RKY846" s="318"/>
      <c r="RKZ846" s="318"/>
      <c r="RLA846" s="318"/>
      <c r="RLB846" s="318"/>
      <c r="RLC846" s="318"/>
      <c r="RLD846" s="318"/>
      <c r="RLE846" s="318"/>
      <c r="RLF846" s="318"/>
      <c r="RLG846" s="318"/>
      <c r="RLH846" s="318"/>
      <c r="RLI846" s="318"/>
      <c r="RLJ846" s="318"/>
      <c r="RLK846" s="318"/>
      <c r="RLL846" s="318"/>
      <c r="RLM846" s="318"/>
      <c r="RLN846" s="318"/>
      <c r="RLO846" s="318"/>
      <c r="RLP846" s="318"/>
      <c r="RLQ846" s="318"/>
      <c r="RLR846" s="318"/>
      <c r="RLS846" s="318"/>
      <c r="RLT846" s="318"/>
      <c r="RLU846" s="318"/>
      <c r="RLV846" s="318"/>
      <c r="RLW846" s="318"/>
      <c r="RLX846" s="318"/>
      <c r="RLY846" s="318"/>
      <c r="RLZ846" s="318"/>
      <c r="RMA846" s="318"/>
      <c r="RMB846" s="318"/>
      <c r="RMC846" s="318"/>
      <c r="RMD846" s="318"/>
      <c r="RME846" s="318"/>
      <c r="RMF846" s="318"/>
      <c r="RMG846" s="318"/>
      <c r="RMH846" s="318"/>
      <c r="RMI846" s="318"/>
      <c r="RMJ846" s="318"/>
      <c r="RMK846" s="318"/>
      <c r="RML846" s="318"/>
      <c r="RMM846" s="318"/>
      <c r="RMN846" s="318"/>
      <c r="RMO846" s="318"/>
      <c r="RMP846" s="318"/>
      <c r="RMQ846" s="318"/>
      <c r="RMR846" s="318"/>
      <c r="RMS846" s="318"/>
      <c r="RMT846" s="318"/>
      <c r="RMU846" s="318"/>
      <c r="RMV846" s="318"/>
      <c r="RMW846" s="318"/>
      <c r="RMX846" s="318"/>
      <c r="RMY846" s="318"/>
      <c r="RMZ846" s="318"/>
      <c r="RNA846" s="318"/>
      <c r="RNB846" s="318"/>
      <c r="RNC846" s="318"/>
      <c r="RND846" s="318"/>
      <c r="RNE846" s="318"/>
      <c r="RNF846" s="318"/>
      <c r="RNG846" s="318"/>
      <c r="RNH846" s="318"/>
      <c r="RNI846" s="318"/>
      <c r="RNJ846" s="318"/>
      <c r="RNK846" s="318"/>
      <c r="RNL846" s="318"/>
      <c r="RNM846" s="318"/>
      <c r="RNN846" s="318"/>
      <c r="RNO846" s="318"/>
      <c r="RNP846" s="318"/>
      <c r="RNQ846" s="318"/>
      <c r="RNR846" s="318"/>
      <c r="RNS846" s="318"/>
      <c r="RNT846" s="318"/>
      <c r="RNU846" s="318"/>
      <c r="RNV846" s="318"/>
      <c r="RNW846" s="318"/>
      <c r="RNX846" s="318"/>
      <c r="RNY846" s="318"/>
      <c r="RNZ846" s="318"/>
      <c r="ROA846" s="318"/>
      <c r="ROB846" s="318"/>
      <c r="ROC846" s="318"/>
      <c r="ROD846" s="318"/>
      <c r="ROE846" s="318"/>
      <c r="ROF846" s="318"/>
      <c r="ROG846" s="318"/>
      <c r="ROH846" s="318"/>
      <c r="ROI846" s="318"/>
      <c r="ROJ846" s="318"/>
      <c r="ROK846" s="318"/>
      <c r="ROL846" s="318"/>
      <c r="ROM846" s="318"/>
      <c r="RON846" s="318"/>
      <c r="ROO846" s="318"/>
      <c r="ROP846" s="318"/>
      <c r="ROQ846" s="318"/>
      <c r="ROR846" s="318"/>
      <c r="ROS846" s="318"/>
      <c r="ROT846" s="318"/>
      <c r="ROU846" s="318"/>
      <c r="ROV846" s="318"/>
      <c r="ROW846" s="318"/>
      <c r="ROX846" s="318"/>
      <c r="ROY846" s="318"/>
      <c r="ROZ846" s="318"/>
      <c r="RPA846" s="318"/>
      <c r="RPB846" s="318"/>
      <c r="RPC846" s="318"/>
      <c r="RPD846" s="318"/>
      <c r="RPE846" s="318"/>
      <c r="RPF846" s="318"/>
      <c r="RPG846" s="318"/>
      <c r="RPH846" s="318"/>
      <c r="RPI846" s="318"/>
      <c r="RPJ846" s="318"/>
      <c r="RPK846" s="318"/>
      <c r="RPL846" s="318"/>
      <c r="RPM846" s="318"/>
      <c r="RPN846" s="318"/>
      <c r="RPO846" s="318"/>
      <c r="RPP846" s="318"/>
      <c r="RPQ846" s="318"/>
      <c r="RPR846" s="318"/>
      <c r="RPS846" s="318"/>
      <c r="RPT846" s="318"/>
      <c r="RPU846" s="318"/>
      <c r="RPV846" s="318"/>
      <c r="RPW846" s="318"/>
      <c r="RPX846" s="318"/>
      <c r="RPY846" s="318"/>
      <c r="RPZ846" s="318"/>
      <c r="RQA846" s="318"/>
      <c r="RQB846" s="318"/>
      <c r="RQC846" s="318"/>
      <c r="RQD846" s="318"/>
      <c r="RQE846" s="318"/>
      <c r="RQF846" s="318"/>
      <c r="RQG846" s="318"/>
      <c r="RQH846" s="318"/>
      <c r="RQI846" s="318"/>
      <c r="RQJ846" s="318"/>
      <c r="RQK846" s="318"/>
      <c r="RQL846" s="318"/>
      <c r="RQM846" s="318"/>
      <c r="RQN846" s="318"/>
      <c r="RQO846" s="318"/>
      <c r="RQP846" s="318"/>
      <c r="RQQ846" s="318"/>
      <c r="RQR846" s="318"/>
      <c r="RQS846" s="318"/>
      <c r="RQT846" s="318"/>
      <c r="RQU846" s="318"/>
      <c r="RQV846" s="318"/>
      <c r="RQW846" s="318"/>
      <c r="RQX846" s="318"/>
      <c r="RQY846" s="318"/>
      <c r="RQZ846" s="318"/>
      <c r="RRA846" s="318"/>
      <c r="RRB846" s="318"/>
      <c r="RRC846" s="318"/>
      <c r="RRD846" s="318"/>
      <c r="RRE846" s="318"/>
      <c r="RRF846" s="318"/>
      <c r="RRG846" s="318"/>
      <c r="RRH846" s="318"/>
      <c r="RRI846" s="318"/>
      <c r="RRJ846" s="318"/>
      <c r="RRK846" s="318"/>
      <c r="RRL846" s="318"/>
      <c r="RRM846" s="318"/>
      <c r="RRN846" s="318"/>
      <c r="RRO846" s="318"/>
      <c r="RRP846" s="318"/>
      <c r="RRQ846" s="318"/>
      <c r="RRR846" s="318"/>
      <c r="RRS846" s="318"/>
      <c r="RRT846" s="318"/>
      <c r="RRU846" s="318"/>
      <c r="RRV846" s="318"/>
      <c r="RRW846" s="318"/>
      <c r="RRX846" s="318"/>
      <c r="RRY846" s="318"/>
      <c r="RRZ846" s="318"/>
      <c r="RSA846" s="318"/>
      <c r="RSB846" s="318"/>
      <c r="RSC846" s="318"/>
      <c r="RSD846" s="318"/>
      <c r="RSE846" s="318"/>
      <c r="RSF846" s="318"/>
      <c r="RSG846" s="318"/>
      <c r="RSH846" s="318"/>
      <c r="RSI846" s="318"/>
      <c r="RSJ846" s="318"/>
      <c r="RSK846" s="318"/>
      <c r="RSL846" s="318"/>
      <c r="RSM846" s="318"/>
      <c r="RSN846" s="318"/>
      <c r="RSO846" s="318"/>
      <c r="RSP846" s="318"/>
      <c r="RSQ846" s="318"/>
      <c r="RSR846" s="318"/>
      <c r="RSS846" s="318"/>
      <c r="RST846" s="318"/>
      <c r="RSU846" s="318"/>
      <c r="RSV846" s="318"/>
      <c r="RSW846" s="318"/>
      <c r="RSX846" s="318"/>
      <c r="RSY846" s="318"/>
      <c r="RSZ846" s="318"/>
      <c r="RTA846" s="318"/>
      <c r="RTB846" s="318"/>
      <c r="RTC846" s="318"/>
      <c r="RTD846" s="318"/>
      <c r="RTE846" s="318"/>
      <c r="RTF846" s="318"/>
      <c r="RTG846" s="318"/>
      <c r="RTH846" s="318"/>
      <c r="RTI846" s="318"/>
      <c r="RTJ846" s="318"/>
      <c r="RTK846" s="318"/>
      <c r="RTL846" s="318"/>
      <c r="RTM846" s="318"/>
      <c r="RTN846" s="318"/>
      <c r="RTO846" s="318"/>
      <c r="RTP846" s="318"/>
      <c r="RTQ846" s="318"/>
      <c r="RTR846" s="318"/>
      <c r="RTS846" s="318"/>
      <c r="RTT846" s="318"/>
      <c r="RTU846" s="318"/>
      <c r="RTV846" s="318"/>
      <c r="RTW846" s="318"/>
      <c r="RTX846" s="318"/>
      <c r="RTY846" s="318"/>
      <c r="RTZ846" s="318"/>
      <c r="RUA846" s="318"/>
      <c r="RUB846" s="318"/>
      <c r="RUC846" s="318"/>
      <c r="RUD846" s="318"/>
      <c r="RUE846" s="318"/>
      <c r="RUF846" s="318"/>
      <c r="RUG846" s="318"/>
      <c r="RUH846" s="318"/>
      <c r="RUI846" s="318"/>
      <c r="RUJ846" s="318"/>
      <c r="RUK846" s="318"/>
      <c r="RUL846" s="318"/>
      <c r="RUM846" s="318"/>
      <c r="RUN846" s="318"/>
      <c r="RUO846" s="318"/>
      <c r="RUP846" s="318"/>
      <c r="RUQ846" s="318"/>
      <c r="RUR846" s="318"/>
      <c r="RUS846" s="318"/>
      <c r="RUT846" s="318"/>
      <c r="RUU846" s="318"/>
      <c r="RUV846" s="318"/>
      <c r="RUW846" s="318"/>
      <c r="RUX846" s="318"/>
      <c r="RUY846" s="318"/>
      <c r="RUZ846" s="318"/>
      <c r="RVA846" s="318"/>
      <c r="RVB846" s="318"/>
      <c r="RVC846" s="318"/>
      <c r="RVD846" s="318"/>
      <c r="RVE846" s="318"/>
      <c r="RVF846" s="318"/>
      <c r="RVG846" s="318"/>
      <c r="RVH846" s="318"/>
      <c r="RVI846" s="318"/>
      <c r="RVJ846" s="318"/>
      <c r="RVK846" s="318"/>
      <c r="RVL846" s="318"/>
      <c r="RVM846" s="318"/>
      <c r="RVN846" s="318"/>
      <c r="RVO846" s="318"/>
      <c r="RVP846" s="318"/>
      <c r="RVQ846" s="318"/>
      <c r="RVR846" s="318"/>
      <c r="RVS846" s="318"/>
      <c r="RVT846" s="318"/>
      <c r="RVU846" s="318"/>
      <c r="RVV846" s="318"/>
      <c r="RVW846" s="318"/>
      <c r="RVX846" s="318"/>
      <c r="RVY846" s="318"/>
      <c r="RVZ846" s="318"/>
      <c r="RWA846" s="318"/>
      <c r="RWB846" s="318"/>
      <c r="RWC846" s="318"/>
      <c r="RWD846" s="318"/>
      <c r="RWE846" s="318"/>
      <c r="RWF846" s="318"/>
      <c r="RWG846" s="318"/>
      <c r="RWH846" s="318"/>
      <c r="RWI846" s="318"/>
      <c r="RWJ846" s="318"/>
      <c r="RWK846" s="318"/>
      <c r="RWL846" s="318"/>
      <c r="RWM846" s="318"/>
      <c r="RWN846" s="318"/>
      <c r="RWO846" s="318"/>
      <c r="RWP846" s="318"/>
      <c r="RWQ846" s="318"/>
      <c r="RWR846" s="318"/>
      <c r="RWS846" s="318"/>
      <c r="RWT846" s="318"/>
      <c r="RWU846" s="318"/>
      <c r="RWV846" s="318"/>
      <c r="RWW846" s="318"/>
      <c r="RWX846" s="318"/>
      <c r="RWY846" s="318"/>
      <c r="RWZ846" s="318"/>
      <c r="RXA846" s="318"/>
      <c r="RXB846" s="318"/>
      <c r="RXC846" s="318"/>
      <c r="RXD846" s="318"/>
      <c r="RXE846" s="318"/>
      <c r="RXF846" s="318"/>
      <c r="RXG846" s="318"/>
      <c r="RXH846" s="318"/>
      <c r="RXI846" s="318"/>
      <c r="RXJ846" s="318"/>
      <c r="RXK846" s="318"/>
      <c r="RXL846" s="318"/>
      <c r="RXM846" s="318"/>
      <c r="RXN846" s="318"/>
      <c r="RXO846" s="318"/>
      <c r="RXP846" s="318"/>
      <c r="RXQ846" s="318"/>
      <c r="RXR846" s="318"/>
      <c r="RXS846" s="318"/>
      <c r="RXT846" s="318"/>
      <c r="RXU846" s="318"/>
      <c r="RXV846" s="318"/>
      <c r="RXW846" s="318"/>
      <c r="RXX846" s="318"/>
      <c r="RXY846" s="318"/>
      <c r="RXZ846" s="318"/>
      <c r="RYA846" s="318"/>
      <c r="RYB846" s="318"/>
      <c r="RYC846" s="318"/>
      <c r="RYD846" s="318"/>
      <c r="RYE846" s="318"/>
      <c r="RYF846" s="318"/>
      <c r="RYG846" s="318"/>
      <c r="RYH846" s="318"/>
      <c r="RYI846" s="318"/>
      <c r="RYJ846" s="318"/>
      <c r="RYK846" s="318"/>
      <c r="RYL846" s="318"/>
      <c r="RYM846" s="318"/>
      <c r="RYN846" s="318"/>
      <c r="RYO846" s="318"/>
      <c r="RYP846" s="318"/>
      <c r="RYQ846" s="318"/>
      <c r="RYR846" s="318"/>
      <c r="RYS846" s="318"/>
      <c r="RYT846" s="318"/>
      <c r="RYU846" s="318"/>
      <c r="RYV846" s="318"/>
      <c r="RYW846" s="318"/>
      <c r="RYX846" s="318"/>
      <c r="RYY846" s="318"/>
      <c r="RYZ846" s="318"/>
      <c r="RZA846" s="318"/>
      <c r="RZB846" s="318"/>
      <c r="RZC846" s="318"/>
      <c r="RZD846" s="318"/>
      <c r="RZE846" s="318"/>
      <c r="RZF846" s="318"/>
      <c r="RZG846" s="318"/>
      <c r="RZH846" s="318"/>
      <c r="RZI846" s="318"/>
      <c r="RZJ846" s="318"/>
      <c r="RZK846" s="318"/>
      <c r="RZL846" s="318"/>
      <c r="RZM846" s="318"/>
      <c r="RZN846" s="318"/>
      <c r="RZO846" s="318"/>
      <c r="RZP846" s="318"/>
      <c r="RZQ846" s="318"/>
      <c r="RZR846" s="318"/>
      <c r="RZS846" s="318"/>
      <c r="RZT846" s="318"/>
      <c r="RZU846" s="318"/>
      <c r="RZV846" s="318"/>
      <c r="RZW846" s="318"/>
      <c r="RZX846" s="318"/>
      <c r="RZY846" s="318"/>
      <c r="RZZ846" s="318"/>
      <c r="SAA846" s="318"/>
      <c r="SAB846" s="318"/>
      <c r="SAC846" s="318"/>
      <c r="SAD846" s="318"/>
      <c r="SAE846" s="318"/>
      <c r="SAF846" s="318"/>
      <c r="SAG846" s="318"/>
      <c r="SAH846" s="318"/>
      <c r="SAI846" s="318"/>
      <c r="SAJ846" s="318"/>
      <c r="SAK846" s="318"/>
      <c r="SAL846" s="318"/>
      <c r="SAM846" s="318"/>
      <c r="SAN846" s="318"/>
      <c r="SAO846" s="318"/>
      <c r="SAP846" s="318"/>
      <c r="SAQ846" s="318"/>
      <c r="SAR846" s="318"/>
      <c r="SAS846" s="318"/>
      <c r="SAT846" s="318"/>
      <c r="SAU846" s="318"/>
      <c r="SAV846" s="318"/>
      <c r="SAW846" s="318"/>
      <c r="SAX846" s="318"/>
      <c r="SAY846" s="318"/>
      <c r="SAZ846" s="318"/>
      <c r="SBA846" s="318"/>
      <c r="SBB846" s="318"/>
      <c r="SBC846" s="318"/>
      <c r="SBD846" s="318"/>
      <c r="SBE846" s="318"/>
      <c r="SBF846" s="318"/>
      <c r="SBG846" s="318"/>
      <c r="SBH846" s="318"/>
      <c r="SBI846" s="318"/>
      <c r="SBJ846" s="318"/>
      <c r="SBK846" s="318"/>
      <c r="SBL846" s="318"/>
      <c r="SBM846" s="318"/>
      <c r="SBN846" s="318"/>
      <c r="SBO846" s="318"/>
      <c r="SBP846" s="318"/>
      <c r="SBQ846" s="318"/>
      <c r="SBR846" s="318"/>
      <c r="SBS846" s="318"/>
      <c r="SBT846" s="318"/>
      <c r="SBU846" s="318"/>
      <c r="SBV846" s="318"/>
      <c r="SBW846" s="318"/>
      <c r="SBX846" s="318"/>
      <c r="SBY846" s="318"/>
      <c r="SBZ846" s="318"/>
      <c r="SCA846" s="318"/>
      <c r="SCB846" s="318"/>
      <c r="SCC846" s="318"/>
      <c r="SCD846" s="318"/>
      <c r="SCE846" s="318"/>
      <c r="SCF846" s="318"/>
      <c r="SCG846" s="318"/>
      <c r="SCH846" s="318"/>
      <c r="SCI846" s="318"/>
      <c r="SCJ846" s="318"/>
      <c r="SCK846" s="318"/>
      <c r="SCL846" s="318"/>
      <c r="SCM846" s="318"/>
      <c r="SCN846" s="318"/>
      <c r="SCO846" s="318"/>
      <c r="SCP846" s="318"/>
      <c r="SCQ846" s="318"/>
      <c r="SCR846" s="318"/>
      <c r="SCS846" s="318"/>
      <c r="SCT846" s="318"/>
      <c r="SCU846" s="318"/>
      <c r="SCV846" s="318"/>
      <c r="SCW846" s="318"/>
      <c r="SCX846" s="318"/>
      <c r="SCY846" s="318"/>
      <c r="SCZ846" s="318"/>
      <c r="SDA846" s="318"/>
      <c r="SDB846" s="318"/>
      <c r="SDC846" s="318"/>
      <c r="SDD846" s="318"/>
      <c r="SDE846" s="318"/>
      <c r="SDF846" s="318"/>
      <c r="SDG846" s="318"/>
      <c r="SDH846" s="318"/>
      <c r="SDI846" s="318"/>
      <c r="SDJ846" s="318"/>
      <c r="SDK846" s="318"/>
      <c r="SDL846" s="318"/>
      <c r="SDM846" s="318"/>
      <c r="SDN846" s="318"/>
      <c r="SDO846" s="318"/>
      <c r="SDP846" s="318"/>
      <c r="SDQ846" s="318"/>
      <c r="SDR846" s="318"/>
      <c r="SDS846" s="318"/>
      <c r="SDT846" s="318"/>
      <c r="SDU846" s="318"/>
      <c r="SDV846" s="318"/>
      <c r="SDW846" s="318"/>
      <c r="SDX846" s="318"/>
      <c r="SDY846" s="318"/>
      <c r="SDZ846" s="318"/>
      <c r="SEA846" s="318"/>
      <c r="SEB846" s="318"/>
      <c r="SEC846" s="318"/>
      <c r="SED846" s="318"/>
      <c r="SEE846" s="318"/>
      <c r="SEF846" s="318"/>
      <c r="SEG846" s="318"/>
      <c r="SEH846" s="318"/>
      <c r="SEI846" s="318"/>
      <c r="SEJ846" s="318"/>
      <c r="SEK846" s="318"/>
      <c r="SEL846" s="318"/>
      <c r="SEM846" s="318"/>
      <c r="SEN846" s="318"/>
      <c r="SEO846" s="318"/>
      <c r="SEP846" s="318"/>
      <c r="SEQ846" s="318"/>
      <c r="SER846" s="318"/>
      <c r="SES846" s="318"/>
      <c r="SET846" s="318"/>
      <c r="SEU846" s="318"/>
      <c r="SEV846" s="318"/>
      <c r="SEW846" s="318"/>
      <c r="SEX846" s="318"/>
      <c r="SEY846" s="318"/>
      <c r="SEZ846" s="318"/>
      <c r="SFA846" s="318"/>
      <c r="SFB846" s="318"/>
      <c r="SFC846" s="318"/>
      <c r="SFD846" s="318"/>
      <c r="SFE846" s="318"/>
      <c r="SFF846" s="318"/>
      <c r="SFG846" s="318"/>
      <c r="SFH846" s="318"/>
      <c r="SFI846" s="318"/>
      <c r="SFJ846" s="318"/>
      <c r="SFK846" s="318"/>
      <c r="SFL846" s="318"/>
      <c r="SFM846" s="318"/>
      <c r="SFN846" s="318"/>
      <c r="SFO846" s="318"/>
      <c r="SFP846" s="318"/>
      <c r="SFQ846" s="318"/>
      <c r="SFR846" s="318"/>
      <c r="SFS846" s="318"/>
      <c r="SFT846" s="318"/>
      <c r="SFU846" s="318"/>
      <c r="SFV846" s="318"/>
      <c r="SFW846" s="318"/>
      <c r="SFX846" s="318"/>
      <c r="SFY846" s="318"/>
      <c r="SFZ846" s="318"/>
      <c r="SGA846" s="318"/>
      <c r="SGB846" s="318"/>
      <c r="SGC846" s="318"/>
      <c r="SGD846" s="318"/>
      <c r="SGE846" s="318"/>
      <c r="SGF846" s="318"/>
      <c r="SGG846" s="318"/>
      <c r="SGH846" s="318"/>
      <c r="SGI846" s="318"/>
      <c r="SGJ846" s="318"/>
      <c r="SGK846" s="318"/>
      <c r="SGL846" s="318"/>
      <c r="SGM846" s="318"/>
      <c r="SGN846" s="318"/>
      <c r="SGO846" s="318"/>
      <c r="SGP846" s="318"/>
      <c r="SGQ846" s="318"/>
      <c r="SGR846" s="318"/>
      <c r="SGS846" s="318"/>
      <c r="SGT846" s="318"/>
      <c r="SGU846" s="318"/>
      <c r="SGV846" s="318"/>
      <c r="SGW846" s="318"/>
      <c r="SGX846" s="318"/>
      <c r="SGY846" s="318"/>
      <c r="SGZ846" s="318"/>
      <c r="SHA846" s="318"/>
      <c r="SHB846" s="318"/>
      <c r="SHC846" s="318"/>
      <c r="SHD846" s="318"/>
      <c r="SHE846" s="318"/>
      <c r="SHF846" s="318"/>
      <c r="SHG846" s="318"/>
      <c r="SHH846" s="318"/>
      <c r="SHI846" s="318"/>
      <c r="SHJ846" s="318"/>
      <c r="SHK846" s="318"/>
      <c r="SHL846" s="318"/>
      <c r="SHM846" s="318"/>
      <c r="SHN846" s="318"/>
      <c r="SHO846" s="318"/>
      <c r="SHP846" s="318"/>
      <c r="SHQ846" s="318"/>
      <c r="SHR846" s="318"/>
      <c r="SHS846" s="318"/>
      <c r="SHT846" s="318"/>
      <c r="SHU846" s="318"/>
      <c r="SHV846" s="318"/>
      <c r="SHW846" s="318"/>
      <c r="SHX846" s="318"/>
      <c r="SHY846" s="318"/>
      <c r="SHZ846" s="318"/>
      <c r="SIA846" s="318"/>
      <c r="SIB846" s="318"/>
      <c r="SIC846" s="318"/>
      <c r="SID846" s="318"/>
      <c r="SIE846" s="318"/>
      <c r="SIF846" s="318"/>
      <c r="SIG846" s="318"/>
      <c r="SIH846" s="318"/>
      <c r="SII846" s="318"/>
      <c r="SIJ846" s="318"/>
      <c r="SIK846" s="318"/>
      <c r="SIL846" s="318"/>
      <c r="SIM846" s="318"/>
      <c r="SIN846" s="318"/>
      <c r="SIO846" s="318"/>
      <c r="SIP846" s="318"/>
      <c r="SIQ846" s="318"/>
      <c r="SIR846" s="318"/>
      <c r="SIS846" s="318"/>
      <c r="SIT846" s="318"/>
      <c r="SIU846" s="318"/>
      <c r="SIV846" s="318"/>
      <c r="SIW846" s="318"/>
      <c r="SIX846" s="318"/>
      <c r="SIY846" s="318"/>
      <c r="SIZ846" s="318"/>
      <c r="SJA846" s="318"/>
      <c r="SJB846" s="318"/>
      <c r="SJC846" s="318"/>
      <c r="SJD846" s="318"/>
      <c r="SJE846" s="318"/>
      <c r="SJF846" s="318"/>
      <c r="SJG846" s="318"/>
      <c r="SJH846" s="318"/>
      <c r="SJI846" s="318"/>
      <c r="SJJ846" s="318"/>
      <c r="SJK846" s="318"/>
      <c r="SJL846" s="318"/>
      <c r="SJM846" s="318"/>
      <c r="SJN846" s="318"/>
      <c r="SJO846" s="318"/>
      <c r="SJP846" s="318"/>
      <c r="SJQ846" s="318"/>
      <c r="SJR846" s="318"/>
      <c r="SJS846" s="318"/>
      <c r="SJT846" s="318"/>
      <c r="SJU846" s="318"/>
      <c r="SJV846" s="318"/>
      <c r="SJW846" s="318"/>
      <c r="SJX846" s="318"/>
      <c r="SJY846" s="318"/>
      <c r="SJZ846" s="318"/>
      <c r="SKA846" s="318"/>
      <c r="SKB846" s="318"/>
      <c r="SKC846" s="318"/>
      <c r="SKD846" s="318"/>
      <c r="SKE846" s="318"/>
      <c r="SKF846" s="318"/>
      <c r="SKG846" s="318"/>
      <c r="SKH846" s="318"/>
      <c r="SKI846" s="318"/>
      <c r="SKJ846" s="318"/>
      <c r="SKK846" s="318"/>
      <c r="SKL846" s="318"/>
      <c r="SKM846" s="318"/>
      <c r="SKN846" s="318"/>
      <c r="SKO846" s="318"/>
      <c r="SKP846" s="318"/>
      <c r="SKQ846" s="318"/>
      <c r="SKR846" s="318"/>
      <c r="SKS846" s="318"/>
      <c r="SKT846" s="318"/>
      <c r="SKU846" s="318"/>
      <c r="SKV846" s="318"/>
      <c r="SKW846" s="318"/>
      <c r="SKX846" s="318"/>
      <c r="SKY846" s="318"/>
      <c r="SKZ846" s="318"/>
      <c r="SLA846" s="318"/>
      <c r="SLB846" s="318"/>
      <c r="SLC846" s="318"/>
      <c r="SLD846" s="318"/>
      <c r="SLE846" s="318"/>
      <c r="SLF846" s="318"/>
      <c r="SLG846" s="318"/>
      <c r="SLH846" s="318"/>
      <c r="SLI846" s="318"/>
      <c r="SLJ846" s="318"/>
      <c r="SLK846" s="318"/>
      <c r="SLL846" s="318"/>
      <c r="SLM846" s="318"/>
      <c r="SLN846" s="318"/>
      <c r="SLO846" s="318"/>
      <c r="SLP846" s="318"/>
      <c r="SLQ846" s="318"/>
      <c r="SLR846" s="318"/>
      <c r="SLS846" s="318"/>
      <c r="SLT846" s="318"/>
      <c r="SLU846" s="318"/>
      <c r="SLV846" s="318"/>
      <c r="SLW846" s="318"/>
      <c r="SLX846" s="318"/>
      <c r="SLY846" s="318"/>
      <c r="SLZ846" s="318"/>
      <c r="SMA846" s="318"/>
      <c r="SMB846" s="318"/>
      <c r="SMC846" s="318"/>
      <c r="SMD846" s="318"/>
      <c r="SME846" s="318"/>
      <c r="SMF846" s="318"/>
      <c r="SMG846" s="318"/>
      <c r="SMH846" s="318"/>
      <c r="SMI846" s="318"/>
      <c r="SMJ846" s="318"/>
      <c r="SMK846" s="318"/>
      <c r="SML846" s="318"/>
      <c r="SMM846" s="318"/>
      <c r="SMN846" s="318"/>
      <c r="SMO846" s="318"/>
      <c r="SMP846" s="318"/>
      <c r="SMQ846" s="318"/>
      <c r="SMR846" s="318"/>
      <c r="SMS846" s="318"/>
      <c r="SMT846" s="318"/>
      <c r="SMU846" s="318"/>
      <c r="SMV846" s="318"/>
      <c r="SMW846" s="318"/>
      <c r="SMX846" s="318"/>
      <c r="SMY846" s="318"/>
      <c r="SMZ846" s="318"/>
      <c r="SNA846" s="318"/>
      <c r="SNB846" s="318"/>
      <c r="SNC846" s="318"/>
      <c r="SND846" s="318"/>
      <c r="SNE846" s="318"/>
      <c r="SNF846" s="318"/>
      <c r="SNG846" s="318"/>
      <c r="SNH846" s="318"/>
      <c r="SNI846" s="318"/>
      <c r="SNJ846" s="318"/>
      <c r="SNK846" s="318"/>
      <c r="SNL846" s="318"/>
      <c r="SNM846" s="318"/>
      <c r="SNN846" s="318"/>
      <c r="SNO846" s="318"/>
      <c r="SNP846" s="318"/>
      <c r="SNQ846" s="318"/>
      <c r="SNR846" s="318"/>
      <c r="SNS846" s="318"/>
      <c r="SNT846" s="318"/>
      <c r="SNU846" s="318"/>
      <c r="SNV846" s="318"/>
      <c r="SNW846" s="318"/>
      <c r="SNX846" s="318"/>
      <c r="SNY846" s="318"/>
      <c r="SNZ846" s="318"/>
      <c r="SOA846" s="318"/>
      <c r="SOB846" s="318"/>
      <c r="SOC846" s="318"/>
      <c r="SOD846" s="318"/>
      <c r="SOE846" s="318"/>
      <c r="SOF846" s="318"/>
      <c r="SOG846" s="318"/>
      <c r="SOH846" s="318"/>
      <c r="SOI846" s="318"/>
      <c r="SOJ846" s="318"/>
      <c r="SOK846" s="318"/>
      <c r="SOL846" s="318"/>
      <c r="SOM846" s="318"/>
      <c r="SON846" s="318"/>
      <c r="SOO846" s="318"/>
      <c r="SOP846" s="318"/>
      <c r="SOQ846" s="318"/>
      <c r="SOR846" s="318"/>
      <c r="SOS846" s="318"/>
      <c r="SOT846" s="318"/>
      <c r="SOU846" s="318"/>
      <c r="SOV846" s="318"/>
      <c r="SOW846" s="318"/>
      <c r="SOX846" s="318"/>
      <c r="SOY846" s="318"/>
      <c r="SOZ846" s="318"/>
      <c r="SPA846" s="318"/>
      <c r="SPB846" s="318"/>
      <c r="SPC846" s="318"/>
      <c r="SPD846" s="318"/>
      <c r="SPE846" s="318"/>
      <c r="SPF846" s="318"/>
      <c r="SPG846" s="318"/>
      <c r="SPH846" s="318"/>
      <c r="SPI846" s="318"/>
      <c r="SPJ846" s="318"/>
      <c r="SPK846" s="318"/>
      <c r="SPL846" s="318"/>
      <c r="SPM846" s="318"/>
      <c r="SPN846" s="318"/>
      <c r="SPO846" s="318"/>
      <c r="SPP846" s="318"/>
      <c r="SPQ846" s="318"/>
      <c r="SPR846" s="318"/>
      <c r="SPS846" s="318"/>
      <c r="SPT846" s="318"/>
      <c r="SPU846" s="318"/>
      <c r="SPV846" s="318"/>
      <c r="SPW846" s="318"/>
      <c r="SPX846" s="318"/>
      <c r="SPY846" s="318"/>
      <c r="SPZ846" s="318"/>
      <c r="SQA846" s="318"/>
      <c r="SQB846" s="318"/>
      <c r="SQC846" s="318"/>
      <c r="SQD846" s="318"/>
      <c r="SQE846" s="318"/>
      <c r="SQF846" s="318"/>
      <c r="SQG846" s="318"/>
      <c r="SQH846" s="318"/>
      <c r="SQI846" s="318"/>
      <c r="SQJ846" s="318"/>
      <c r="SQK846" s="318"/>
      <c r="SQL846" s="318"/>
      <c r="SQM846" s="318"/>
      <c r="SQN846" s="318"/>
      <c r="SQO846" s="318"/>
      <c r="SQP846" s="318"/>
      <c r="SQQ846" s="318"/>
      <c r="SQR846" s="318"/>
      <c r="SQS846" s="318"/>
      <c r="SQT846" s="318"/>
      <c r="SQU846" s="318"/>
      <c r="SQV846" s="318"/>
      <c r="SQW846" s="318"/>
      <c r="SQX846" s="318"/>
      <c r="SQY846" s="318"/>
      <c r="SQZ846" s="318"/>
      <c r="SRA846" s="318"/>
      <c r="SRB846" s="318"/>
      <c r="SRC846" s="318"/>
      <c r="SRD846" s="318"/>
      <c r="SRE846" s="318"/>
      <c r="SRF846" s="318"/>
      <c r="SRG846" s="318"/>
      <c r="SRH846" s="318"/>
      <c r="SRI846" s="318"/>
      <c r="SRJ846" s="318"/>
      <c r="SRK846" s="318"/>
      <c r="SRL846" s="318"/>
      <c r="SRM846" s="318"/>
      <c r="SRN846" s="318"/>
      <c r="SRO846" s="318"/>
      <c r="SRP846" s="318"/>
      <c r="SRQ846" s="318"/>
      <c r="SRR846" s="318"/>
      <c r="SRS846" s="318"/>
      <c r="SRT846" s="318"/>
      <c r="SRU846" s="318"/>
      <c r="SRV846" s="318"/>
      <c r="SRW846" s="318"/>
      <c r="SRX846" s="318"/>
      <c r="SRY846" s="318"/>
      <c r="SRZ846" s="318"/>
      <c r="SSA846" s="318"/>
      <c r="SSB846" s="318"/>
      <c r="SSC846" s="318"/>
      <c r="SSD846" s="318"/>
      <c r="SSE846" s="318"/>
      <c r="SSF846" s="318"/>
      <c r="SSG846" s="318"/>
      <c r="SSH846" s="318"/>
      <c r="SSI846" s="318"/>
      <c r="SSJ846" s="318"/>
      <c r="SSK846" s="318"/>
      <c r="SSL846" s="318"/>
      <c r="SSM846" s="318"/>
      <c r="SSN846" s="318"/>
      <c r="SSO846" s="318"/>
      <c r="SSP846" s="318"/>
      <c r="SSQ846" s="318"/>
      <c r="SSR846" s="318"/>
      <c r="SSS846" s="318"/>
      <c r="SST846" s="318"/>
      <c r="SSU846" s="318"/>
      <c r="SSV846" s="318"/>
      <c r="SSW846" s="318"/>
      <c r="SSX846" s="318"/>
      <c r="SSY846" s="318"/>
      <c r="SSZ846" s="318"/>
      <c r="STA846" s="318"/>
      <c r="STB846" s="318"/>
      <c r="STC846" s="318"/>
      <c r="STD846" s="318"/>
      <c r="STE846" s="318"/>
      <c r="STF846" s="318"/>
      <c r="STG846" s="318"/>
      <c r="STH846" s="318"/>
      <c r="STI846" s="318"/>
      <c r="STJ846" s="318"/>
      <c r="STK846" s="318"/>
      <c r="STL846" s="318"/>
      <c r="STM846" s="318"/>
      <c r="STN846" s="318"/>
      <c r="STO846" s="318"/>
      <c r="STP846" s="318"/>
      <c r="STQ846" s="318"/>
      <c r="STR846" s="318"/>
      <c r="STS846" s="318"/>
      <c r="STT846" s="318"/>
      <c r="STU846" s="318"/>
      <c r="STV846" s="318"/>
      <c r="STW846" s="318"/>
      <c r="STX846" s="318"/>
      <c r="STY846" s="318"/>
      <c r="STZ846" s="318"/>
      <c r="SUA846" s="318"/>
      <c r="SUB846" s="318"/>
      <c r="SUC846" s="318"/>
      <c r="SUD846" s="318"/>
      <c r="SUE846" s="318"/>
      <c r="SUF846" s="318"/>
      <c r="SUG846" s="318"/>
      <c r="SUH846" s="318"/>
      <c r="SUI846" s="318"/>
      <c r="SUJ846" s="318"/>
      <c r="SUK846" s="318"/>
      <c r="SUL846" s="318"/>
      <c r="SUM846" s="318"/>
      <c r="SUN846" s="318"/>
      <c r="SUO846" s="318"/>
      <c r="SUP846" s="318"/>
      <c r="SUQ846" s="318"/>
      <c r="SUR846" s="318"/>
      <c r="SUS846" s="318"/>
      <c r="SUT846" s="318"/>
      <c r="SUU846" s="318"/>
      <c r="SUV846" s="318"/>
      <c r="SUW846" s="318"/>
      <c r="SUX846" s="318"/>
      <c r="SUY846" s="318"/>
      <c r="SUZ846" s="318"/>
      <c r="SVA846" s="318"/>
      <c r="SVB846" s="318"/>
      <c r="SVC846" s="318"/>
      <c r="SVD846" s="318"/>
      <c r="SVE846" s="318"/>
      <c r="SVF846" s="318"/>
      <c r="SVG846" s="318"/>
      <c r="SVH846" s="318"/>
      <c r="SVI846" s="318"/>
      <c r="SVJ846" s="318"/>
      <c r="SVK846" s="318"/>
      <c r="SVL846" s="318"/>
      <c r="SVM846" s="318"/>
      <c r="SVN846" s="318"/>
      <c r="SVO846" s="318"/>
      <c r="SVP846" s="318"/>
      <c r="SVQ846" s="318"/>
      <c r="SVR846" s="318"/>
      <c r="SVS846" s="318"/>
      <c r="SVT846" s="318"/>
      <c r="SVU846" s="318"/>
      <c r="SVV846" s="318"/>
      <c r="SVW846" s="318"/>
      <c r="SVX846" s="318"/>
      <c r="SVY846" s="318"/>
      <c r="SVZ846" s="318"/>
      <c r="SWA846" s="318"/>
      <c r="SWB846" s="318"/>
      <c r="SWC846" s="318"/>
      <c r="SWD846" s="318"/>
      <c r="SWE846" s="318"/>
      <c r="SWF846" s="318"/>
      <c r="SWG846" s="318"/>
      <c r="SWH846" s="318"/>
      <c r="SWI846" s="318"/>
      <c r="SWJ846" s="318"/>
      <c r="SWK846" s="318"/>
      <c r="SWL846" s="318"/>
      <c r="SWM846" s="318"/>
      <c r="SWN846" s="318"/>
      <c r="SWO846" s="318"/>
      <c r="SWP846" s="318"/>
      <c r="SWQ846" s="318"/>
      <c r="SWR846" s="318"/>
      <c r="SWS846" s="318"/>
      <c r="SWT846" s="318"/>
      <c r="SWU846" s="318"/>
      <c r="SWV846" s="318"/>
      <c r="SWW846" s="318"/>
      <c r="SWX846" s="318"/>
      <c r="SWY846" s="318"/>
      <c r="SWZ846" s="318"/>
      <c r="SXA846" s="318"/>
      <c r="SXB846" s="318"/>
      <c r="SXC846" s="318"/>
      <c r="SXD846" s="318"/>
      <c r="SXE846" s="318"/>
      <c r="SXF846" s="318"/>
      <c r="SXG846" s="318"/>
      <c r="SXH846" s="318"/>
      <c r="SXI846" s="318"/>
      <c r="SXJ846" s="318"/>
      <c r="SXK846" s="318"/>
      <c r="SXL846" s="318"/>
      <c r="SXM846" s="318"/>
      <c r="SXN846" s="318"/>
      <c r="SXO846" s="318"/>
      <c r="SXP846" s="318"/>
      <c r="SXQ846" s="318"/>
      <c r="SXR846" s="318"/>
      <c r="SXS846" s="318"/>
      <c r="SXT846" s="318"/>
      <c r="SXU846" s="318"/>
      <c r="SXV846" s="318"/>
      <c r="SXW846" s="318"/>
      <c r="SXX846" s="318"/>
      <c r="SXY846" s="318"/>
      <c r="SXZ846" s="318"/>
      <c r="SYA846" s="318"/>
      <c r="SYB846" s="318"/>
      <c r="SYC846" s="318"/>
      <c r="SYD846" s="318"/>
      <c r="SYE846" s="318"/>
      <c r="SYF846" s="318"/>
      <c r="SYG846" s="318"/>
      <c r="SYH846" s="318"/>
      <c r="SYI846" s="318"/>
      <c r="SYJ846" s="318"/>
      <c r="SYK846" s="318"/>
      <c r="SYL846" s="318"/>
      <c r="SYM846" s="318"/>
      <c r="SYN846" s="318"/>
      <c r="SYO846" s="318"/>
      <c r="SYP846" s="318"/>
      <c r="SYQ846" s="318"/>
      <c r="SYR846" s="318"/>
      <c r="SYS846" s="318"/>
      <c r="SYT846" s="318"/>
      <c r="SYU846" s="318"/>
      <c r="SYV846" s="318"/>
      <c r="SYW846" s="318"/>
      <c r="SYX846" s="318"/>
      <c r="SYY846" s="318"/>
      <c r="SYZ846" s="318"/>
      <c r="SZA846" s="318"/>
      <c r="SZB846" s="318"/>
      <c r="SZC846" s="318"/>
      <c r="SZD846" s="318"/>
      <c r="SZE846" s="318"/>
      <c r="SZF846" s="318"/>
      <c r="SZG846" s="318"/>
      <c r="SZH846" s="318"/>
      <c r="SZI846" s="318"/>
      <c r="SZJ846" s="318"/>
      <c r="SZK846" s="318"/>
      <c r="SZL846" s="318"/>
      <c r="SZM846" s="318"/>
      <c r="SZN846" s="318"/>
      <c r="SZO846" s="318"/>
      <c r="SZP846" s="318"/>
      <c r="SZQ846" s="318"/>
      <c r="SZR846" s="318"/>
      <c r="SZS846" s="318"/>
      <c r="SZT846" s="318"/>
      <c r="SZU846" s="318"/>
      <c r="SZV846" s="318"/>
      <c r="SZW846" s="318"/>
      <c r="SZX846" s="318"/>
      <c r="SZY846" s="318"/>
      <c r="SZZ846" s="318"/>
      <c r="TAA846" s="318"/>
      <c r="TAB846" s="318"/>
      <c r="TAC846" s="318"/>
      <c r="TAD846" s="318"/>
      <c r="TAE846" s="318"/>
      <c r="TAF846" s="318"/>
      <c r="TAG846" s="318"/>
      <c r="TAH846" s="318"/>
      <c r="TAI846" s="318"/>
      <c r="TAJ846" s="318"/>
      <c r="TAK846" s="318"/>
      <c r="TAL846" s="318"/>
      <c r="TAM846" s="318"/>
      <c r="TAN846" s="318"/>
      <c r="TAO846" s="318"/>
      <c r="TAP846" s="318"/>
      <c r="TAQ846" s="318"/>
      <c r="TAR846" s="318"/>
      <c r="TAS846" s="318"/>
      <c r="TAT846" s="318"/>
      <c r="TAU846" s="318"/>
      <c r="TAV846" s="318"/>
      <c r="TAW846" s="318"/>
      <c r="TAX846" s="318"/>
      <c r="TAY846" s="318"/>
      <c r="TAZ846" s="318"/>
      <c r="TBA846" s="318"/>
      <c r="TBB846" s="318"/>
      <c r="TBC846" s="318"/>
      <c r="TBD846" s="318"/>
      <c r="TBE846" s="318"/>
      <c r="TBF846" s="318"/>
      <c r="TBG846" s="318"/>
      <c r="TBH846" s="318"/>
      <c r="TBI846" s="318"/>
      <c r="TBJ846" s="318"/>
      <c r="TBK846" s="318"/>
      <c r="TBL846" s="318"/>
      <c r="TBM846" s="318"/>
      <c r="TBN846" s="318"/>
      <c r="TBO846" s="318"/>
      <c r="TBP846" s="318"/>
      <c r="TBQ846" s="318"/>
      <c r="TBR846" s="318"/>
      <c r="TBS846" s="318"/>
      <c r="TBT846" s="318"/>
      <c r="TBU846" s="318"/>
      <c r="TBV846" s="318"/>
      <c r="TBW846" s="318"/>
      <c r="TBX846" s="318"/>
      <c r="TBY846" s="318"/>
      <c r="TBZ846" s="318"/>
      <c r="TCA846" s="318"/>
      <c r="TCB846" s="318"/>
      <c r="TCC846" s="318"/>
      <c r="TCD846" s="318"/>
      <c r="TCE846" s="318"/>
      <c r="TCF846" s="318"/>
      <c r="TCG846" s="318"/>
      <c r="TCH846" s="318"/>
      <c r="TCI846" s="318"/>
      <c r="TCJ846" s="318"/>
      <c r="TCK846" s="318"/>
      <c r="TCL846" s="318"/>
      <c r="TCM846" s="318"/>
      <c r="TCN846" s="318"/>
      <c r="TCO846" s="318"/>
      <c r="TCP846" s="318"/>
      <c r="TCQ846" s="318"/>
      <c r="TCR846" s="318"/>
      <c r="TCS846" s="318"/>
      <c r="TCT846" s="318"/>
      <c r="TCU846" s="318"/>
      <c r="TCV846" s="318"/>
      <c r="TCW846" s="318"/>
      <c r="TCX846" s="318"/>
      <c r="TCY846" s="318"/>
      <c r="TCZ846" s="318"/>
      <c r="TDA846" s="318"/>
      <c r="TDB846" s="318"/>
      <c r="TDC846" s="318"/>
      <c r="TDD846" s="318"/>
      <c r="TDE846" s="318"/>
      <c r="TDF846" s="318"/>
      <c r="TDG846" s="318"/>
      <c r="TDH846" s="318"/>
      <c r="TDI846" s="318"/>
      <c r="TDJ846" s="318"/>
      <c r="TDK846" s="318"/>
      <c r="TDL846" s="318"/>
      <c r="TDM846" s="318"/>
      <c r="TDN846" s="318"/>
      <c r="TDO846" s="318"/>
      <c r="TDP846" s="318"/>
      <c r="TDQ846" s="318"/>
      <c r="TDR846" s="318"/>
      <c r="TDS846" s="318"/>
      <c r="TDT846" s="318"/>
      <c r="TDU846" s="318"/>
      <c r="TDV846" s="318"/>
      <c r="TDW846" s="318"/>
      <c r="TDX846" s="318"/>
      <c r="TDY846" s="318"/>
      <c r="TDZ846" s="318"/>
      <c r="TEA846" s="318"/>
      <c r="TEB846" s="318"/>
      <c r="TEC846" s="318"/>
      <c r="TED846" s="318"/>
      <c r="TEE846" s="318"/>
      <c r="TEF846" s="318"/>
      <c r="TEG846" s="318"/>
      <c r="TEH846" s="318"/>
      <c r="TEI846" s="318"/>
      <c r="TEJ846" s="318"/>
      <c r="TEK846" s="318"/>
      <c r="TEL846" s="318"/>
      <c r="TEM846" s="318"/>
      <c r="TEN846" s="318"/>
      <c r="TEO846" s="318"/>
      <c r="TEP846" s="318"/>
      <c r="TEQ846" s="318"/>
      <c r="TER846" s="318"/>
      <c r="TES846" s="318"/>
      <c r="TET846" s="318"/>
      <c r="TEU846" s="318"/>
      <c r="TEV846" s="318"/>
      <c r="TEW846" s="318"/>
      <c r="TEX846" s="318"/>
      <c r="TEY846" s="318"/>
      <c r="TEZ846" s="318"/>
      <c r="TFA846" s="318"/>
      <c r="TFB846" s="318"/>
      <c r="TFC846" s="318"/>
      <c r="TFD846" s="318"/>
      <c r="TFE846" s="318"/>
      <c r="TFF846" s="318"/>
      <c r="TFG846" s="318"/>
      <c r="TFH846" s="318"/>
      <c r="TFI846" s="318"/>
      <c r="TFJ846" s="318"/>
      <c r="TFK846" s="318"/>
      <c r="TFL846" s="318"/>
      <c r="TFM846" s="318"/>
      <c r="TFN846" s="318"/>
      <c r="TFO846" s="318"/>
      <c r="TFP846" s="318"/>
      <c r="TFQ846" s="318"/>
      <c r="TFR846" s="318"/>
      <c r="TFS846" s="318"/>
      <c r="TFT846" s="318"/>
      <c r="TFU846" s="318"/>
      <c r="TFV846" s="318"/>
      <c r="TFW846" s="318"/>
      <c r="TFX846" s="318"/>
      <c r="TFY846" s="318"/>
      <c r="TFZ846" s="318"/>
      <c r="TGA846" s="318"/>
      <c r="TGB846" s="318"/>
      <c r="TGC846" s="318"/>
      <c r="TGD846" s="318"/>
      <c r="TGE846" s="318"/>
      <c r="TGF846" s="318"/>
      <c r="TGG846" s="318"/>
      <c r="TGH846" s="318"/>
      <c r="TGI846" s="318"/>
      <c r="TGJ846" s="318"/>
      <c r="TGK846" s="318"/>
      <c r="TGL846" s="318"/>
      <c r="TGM846" s="318"/>
      <c r="TGN846" s="318"/>
      <c r="TGO846" s="318"/>
      <c r="TGP846" s="318"/>
      <c r="TGQ846" s="318"/>
      <c r="TGR846" s="318"/>
      <c r="TGS846" s="318"/>
      <c r="TGT846" s="318"/>
      <c r="TGU846" s="318"/>
      <c r="TGV846" s="318"/>
      <c r="TGW846" s="318"/>
      <c r="TGX846" s="318"/>
      <c r="TGY846" s="318"/>
      <c r="TGZ846" s="318"/>
      <c r="THA846" s="318"/>
      <c r="THB846" s="318"/>
      <c r="THC846" s="318"/>
      <c r="THD846" s="318"/>
      <c r="THE846" s="318"/>
      <c r="THF846" s="318"/>
      <c r="THG846" s="318"/>
      <c r="THH846" s="318"/>
      <c r="THI846" s="318"/>
      <c r="THJ846" s="318"/>
      <c r="THK846" s="318"/>
      <c r="THL846" s="318"/>
      <c r="THM846" s="318"/>
      <c r="THN846" s="318"/>
      <c r="THO846" s="318"/>
      <c r="THP846" s="318"/>
      <c r="THQ846" s="318"/>
      <c r="THR846" s="318"/>
      <c r="THS846" s="318"/>
      <c r="THT846" s="318"/>
      <c r="THU846" s="318"/>
      <c r="THV846" s="318"/>
      <c r="THW846" s="318"/>
      <c r="THX846" s="318"/>
      <c r="THY846" s="318"/>
      <c r="THZ846" s="318"/>
      <c r="TIA846" s="318"/>
      <c r="TIB846" s="318"/>
      <c r="TIC846" s="318"/>
      <c r="TID846" s="318"/>
      <c r="TIE846" s="318"/>
      <c r="TIF846" s="318"/>
      <c r="TIG846" s="318"/>
      <c r="TIH846" s="318"/>
      <c r="TII846" s="318"/>
      <c r="TIJ846" s="318"/>
      <c r="TIK846" s="318"/>
      <c r="TIL846" s="318"/>
      <c r="TIM846" s="318"/>
      <c r="TIN846" s="318"/>
      <c r="TIO846" s="318"/>
      <c r="TIP846" s="318"/>
      <c r="TIQ846" s="318"/>
      <c r="TIR846" s="318"/>
      <c r="TIS846" s="318"/>
      <c r="TIT846" s="318"/>
      <c r="TIU846" s="318"/>
      <c r="TIV846" s="318"/>
      <c r="TIW846" s="318"/>
      <c r="TIX846" s="318"/>
      <c r="TIY846" s="318"/>
      <c r="TIZ846" s="318"/>
      <c r="TJA846" s="318"/>
      <c r="TJB846" s="318"/>
      <c r="TJC846" s="318"/>
      <c r="TJD846" s="318"/>
      <c r="TJE846" s="318"/>
      <c r="TJF846" s="318"/>
      <c r="TJG846" s="318"/>
      <c r="TJH846" s="318"/>
      <c r="TJI846" s="318"/>
      <c r="TJJ846" s="318"/>
      <c r="TJK846" s="318"/>
      <c r="TJL846" s="318"/>
      <c r="TJM846" s="318"/>
      <c r="TJN846" s="318"/>
      <c r="TJO846" s="318"/>
      <c r="TJP846" s="318"/>
      <c r="TJQ846" s="318"/>
      <c r="TJR846" s="318"/>
      <c r="TJS846" s="318"/>
      <c r="TJT846" s="318"/>
      <c r="TJU846" s="318"/>
      <c r="TJV846" s="318"/>
      <c r="TJW846" s="318"/>
      <c r="TJX846" s="318"/>
      <c r="TJY846" s="318"/>
      <c r="TJZ846" s="318"/>
      <c r="TKA846" s="318"/>
      <c r="TKB846" s="318"/>
      <c r="TKC846" s="318"/>
      <c r="TKD846" s="318"/>
      <c r="TKE846" s="318"/>
      <c r="TKF846" s="318"/>
      <c r="TKG846" s="318"/>
      <c r="TKH846" s="318"/>
      <c r="TKI846" s="318"/>
      <c r="TKJ846" s="318"/>
      <c r="TKK846" s="318"/>
      <c r="TKL846" s="318"/>
      <c r="TKM846" s="318"/>
      <c r="TKN846" s="318"/>
      <c r="TKO846" s="318"/>
      <c r="TKP846" s="318"/>
      <c r="TKQ846" s="318"/>
      <c r="TKR846" s="318"/>
      <c r="TKS846" s="318"/>
      <c r="TKT846" s="318"/>
      <c r="TKU846" s="318"/>
      <c r="TKV846" s="318"/>
      <c r="TKW846" s="318"/>
      <c r="TKX846" s="318"/>
      <c r="TKY846" s="318"/>
      <c r="TKZ846" s="318"/>
      <c r="TLA846" s="318"/>
      <c r="TLB846" s="318"/>
      <c r="TLC846" s="318"/>
      <c r="TLD846" s="318"/>
      <c r="TLE846" s="318"/>
      <c r="TLF846" s="318"/>
      <c r="TLG846" s="318"/>
      <c r="TLH846" s="318"/>
      <c r="TLI846" s="318"/>
      <c r="TLJ846" s="318"/>
      <c r="TLK846" s="318"/>
      <c r="TLL846" s="318"/>
      <c r="TLM846" s="318"/>
      <c r="TLN846" s="318"/>
      <c r="TLO846" s="318"/>
      <c r="TLP846" s="318"/>
      <c r="TLQ846" s="318"/>
      <c r="TLR846" s="318"/>
      <c r="TLS846" s="318"/>
      <c r="TLT846" s="318"/>
      <c r="TLU846" s="318"/>
      <c r="TLV846" s="318"/>
      <c r="TLW846" s="318"/>
      <c r="TLX846" s="318"/>
      <c r="TLY846" s="318"/>
      <c r="TLZ846" s="318"/>
      <c r="TMA846" s="318"/>
      <c r="TMB846" s="318"/>
      <c r="TMC846" s="318"/>
      <c r="TMD846" s="318"/>
      <c r="TME846" s="318"/>
      <c r="TMF846" s="318"/>
      <c r="TMG846" s="318"/>
      <c r="TMH846" s="318"/>
      <c r="TMI846" s="318"/>
      <c r="TMJ846" s="318"/>
      <c r="TMK846" s="318"/>
      <c r="TML846" s="318"/>
      <c r="TMM846" s="318"/>
      <c r="TMN846" s="318"/>
      <c r="TMO846" s="318"/>
      <c r="TMP846" s="318"/>
      <c r="TMQ846" s="318"/>
      <c r="TMR846" s="318"/>
      <c r="TMS846" s="318"/>
      <c r="TMT846" s="318"/>
      <c r="TMU846" s="318"/>
      <c r="TMV846" s="318"/>
      <c r="TMW846" s="318"/>
      <c r="TMX846" s="318"/>
      <c r="TMY846" s="318"/>
      <c r="TMZ846" s="318"/>
      <c r="TNA846" s="318"/>
      <c r="TNB846" s="318"/>
      <c r="TNC846" s="318"/>
      <c r="TND846" s="318"/>
      <c r="TNE846" s="318"/>
      <c r="TNF846" s="318"/>
      <c r="TNG846" s="318"/>
      <c r="TNH846" s="318"/>
      <c r="TNI846" s="318"/>
      <c r="TNJ846" s="318"/>
      <c r="TNK846" s="318"/>
      <c r="TNL846" s="318"/>
      <c r="TNM846" s="318"/>
      <c r="TNN846" s="318"/>
      <c r="TNO846" s="318"/>
      <c r="TNP846" s="318"/>
      <c r="TNQ846" s="318"/>
      <c r="TNR846" s="318"/>
      <c r="TNS846" s="318"/>
      <c r="TNT846" s="318"/>
      <c r="TNU846" s="318"/>
      <c r="TNV846" s="318"/>
      <c r="TNW846" s="318"/>
      <c r="TNX846" s="318"/>
      <c r="TNY846" s="318"/>
      <c r="TNZ846" s="318"/>
      <c r="TOA846" s="318"/>
      <c r="TOB846" s="318"/>
      <c r="TOC846" s="318"/>
      <c r="TOD846" s="318"/>
      <c r="TOE846" s="318"/>
      <c r="TOF846" s="318"/>
      <c r="TOG846" s="318"/>
      <c r="TOH846" s="318"/>
      <c r="TOI846" s="318"/>
      <c r="TOJ846" s="318"/>
      <c r="TOK846" s="318"/>
      <c r="TOL846" s="318"/>
      <c r="TOM846" s="318"/>
      <c r="TON846" s="318"/>
      <c r="TOO846" s="318"/>
      <c r="TOP846" s="318"/>
      <c r="TOQ846" s="318"/>
      <c r="TOR846" s="318"/>
      <c r="TOS846" s="318"/>
      <c r="TOT846" s="318"/>
      <c r="TOU846" s="318"/>
      <c r="TOV846" s="318"/>
      <c r="TOW846" s="318"/>
      <c r="TOX846" s="318"/>
      <c r="TOY846" s="318"/>
      <c r="TOZ846" s="318"/>
      <c r="TPA846" s="318"/>
      <c r="TPB846" s="318"/>
      <c r="TPC846" s="318"/>
      <c r="TPD846" s="318"/>
      <c r="TPE846" s="318"/>
      <c r="TPF846" s="318"/>
      <c r="TPG846" s="318"/>
      <c r="TPH846" s="318"/>
      <c r="TPI846" s="318"/>
      <c r="TPJ846" s="318"/>
      <c r="TPK846" s="318"/>
      <c r="TPL846" s="318"/>
      <c r="TPM846" s="318"/>
      <c r="TPN846" s="318"/>
      <c r="TPO846" s="318"/>
      <c r="TPP846" s="318"/>
      <c r="TPQ846" s="318"/>
      <c r="TPR846" s="318"/>
      <c r="TPS846" s="318"/>
      <c r="TPT846" s="318"/>
      <c r="TPU846" s="318"/>
      <c r="TPV846" s="318"/>
      <c r="TPW846" s="318"/>
      <c r="TPX846" s="318"/>
      <c r="TPY846" s="318"/>
      <c r="TPZ846" s="318"/>
      <c r="TQA846" s="318"/>
      <c r="TQB846" s="318"/>
      <c r="TQC846" s="318"/>
      <c r="TQD846" s="318"/>
      <c r="TQE846" s="318"/>
      <c r="TQF846" s="318"/>
      <c r="TQG846" s="318"/>
      <c r="TQH846" s="318"/>
      <c r="TQI846" s="318"/>
      <c r="TQJ846" s="318"/>
      <c r="TQK846" s="318"/>
      <c r="TQL846" s="318"/>
      <c r="TQM846" s="318"/>
      <c r="TQN846" s="318"/>
      <c r="TQO846" s="318"/>
      <c r="TQP846" s="318"/>
      <c r="TQQ846" s="318"/>
      <c r="TQR846" s="318"/>
      <c r="TQS846" s="318"/>
      <c r="TQT846" s="318"/>
      <c r="TQU846" s="318"/>
      <c r="TQV846" s="318"/>
      <c r="TQW846" s="318"/>
      <c r="TQX846" s="318"/>
      <c r="TQY846" s="318"/>
      <c r="TQZ846" s="318"/>
      <c r="TRA846" s="318"/>
      <c r="TRB846" s="318"/>
      <c r="TRC846" s="318"/>
      <c r="TRD846" s="318"/>
      <c r="TRE846" s="318"/>
      <c r="TRF846" s="318"/>
      <c r="TRG846" s="318"/>
      <c r="TRH846" s="318"/>
      <c r="TRI846" s="318"/>
      <c r="TRJ846" s="318"/>
      <c r="TRK846" s="318"/>
      <c r="TRL846" s="318"/>
      <c r="TRM846" s="318"/>
      <c r="TRN846" s="318"/>
      <c r="TRO846" s="318"/>
      <c r="TRP846" s="318"/>
      <c r="TRQ846" s="318"/>
      <c r="TRR846" s="318"/>
      <c r="TRS846" s="318"/>
      <c r="TRT846" s="318"/>
      <c r="TRU846" s="318"/>
      <c r="TRV846" s="318"/>
      <c r="TRW846" s="318"/>
      <c r="TRX846" s="318"/>
      <c r="TRY846" s="318"/>
      <c r="TRZ846" s="318"/>
      <c r="TSA846" s="318"/>
      <c r="TSB846" s="318"/>
      <c r="TSC846" s="318"/>
      <c r="TSD846" s="318"/>
      <c r="TSE846" s="318"/>
      <c r="TSF846" s="318"/>
      <c r="TSG846" s="318"/>
      <c r="TSH846" s="318"/>
      <c r="TSI846" s="318"/>
      <c r="TSJ846" s="318"/>
      <c r="TSK846" s="318"/>
      <c r="TSL846" s="318"/>
      <c r="TSM846" s="318"/>
      <c r="TSN846" s="318"/>
      <c r="TSO846" s="318"/>
      <c r="TSP846" s="318"/>
      <c r="TSQ846" s="318"/>
      <c r="TSR846" s="318"/>
      <c r="TSS846" s="318"/>
      <c r="TST846" s="318"/>
      <c r="TSU846" s="318"/>
      <c r="TSV846" s="318"/>
      <c r="TSW846" s="318"/>
      <c r="TSX846" s="318"/>
      <c r="TSY846" s="318"/>
      <c r="TSZ846" s="318"/>
      <c r="TTA846" s="318"/>
      <c r="TTB846" s="318"/>
      <c r="TTC846" s="318"/>
      <c r="TTD846" s="318"/>
      <c r="TTE846" s="318"/>
      <c r="TTF846" s="318"/>
      <c r="TTG846" s="318"/>
      <c r="TTH846" s="318"/>
      <c r="TTI846" s="318"/>
      <c r="TTJ846" s="318"/>
      <c r="TTK846" s="318"/>
      <c r="TTL846" s="318"/>
      <c r="TTM846" s="318"/>
      <c r="TTN846" s="318"/>
      <c r="TTO846" s="318"/>
      <c r="TTP846" s="318"/>
      <c r="TTQ846" s="318"/>
      <c r="TTR846" s="318"/>
      <c r="TTS846" s="318"/>
      <c r="TTT846" s="318"/>
      <c r="TTU846" s="318"/>
      <c r="TTV846" s="318"/>
      <c r="TTW846" s="318"/>
      <c r="TTX846" s="318"/>
      <c r="TTY846" s="318"/>
      <c r="TTZ846" s="318"/>
      <c r="TUA846" s="318"/>
      <c r="TUB846" s="318"/>
      <c r="TUC846" s="318"/>
      <c r="TUD846" s="318"/>
      <c r="TUE846" s="318"/>
      <c r="TUF846" s="318"/>
      <c r="TUG846" s="318"/>
      <c r="TUH846" s="318"/>
      <c r="TUI846" s="318"/>
      <c r="TUJ846" s="318"/>
      <c r="TUK846" s="318"/>
      <c r="TUL846" s="318"/>
      <c r="TUM846" s="318"/>
      <c r="TUN846" s="318"/>
      <c r="TUO846" s="318"/>
      <c r="TUP846" s="318"/>
      <c r="TUQ846" s="318"/>
      <c r="TUR846" s="318"/>
      <c r="TUS846" s="318"/>
      <c r="TUT846" s="318"/>
      <c r="TUU846" s="318"/>
      <c r="TUV846" s="318"/>
      <c r="TUW846" s="318"/>
      <c r="TUX846" s="318"/>
      <c r="TUY846" s="318"/>
      <c r="TUZ846" s="318"/>
      <c r="TVA846" s="318"/>
      <c r="TVB846" s="318"/>
      <c r="TVC846" s="318"/>
      <c r="TVD846" s="318"/>
      <c r="TVE846" s="318"/>
      <c r="TVF846" s="318"/>
      <c r="TVG846" s="318"/>
      <c r="TVH846" s="318"/>
      <c r="TVI846" s="318"/>
      <c r="TVJ846" s="318"/>
      <c r="TVK846" s="318"/>
      <c r="TVL846" s="318"/>
      <c r="TVM846" s="318"/>
      <c r="TVN846" s="318"/>
      <c r="TVO846" s="318"/>
      <c r="TVP846" s="318"/>
      <c r="TVQ846" s="318"/>
      <c r="TVR846" s="318"/>
      <c r="TVS846" s="318"/>
      <c r="TVT846" s="318"/>
      <c r="TVU846" s="318"/>
      <c r="TVV846" s="318"/>
      <c r="TVW846" s="318"/>
      <c r="TVX846" s="318"/>
      <c r="TVY846" s="318"/>
      <c r="TVZ846" s="318"/>
      <c r="TWA846" s="318"/>
      <c r="TWB846" s="318"/>
      <c r="TWC846" s="318"/>
      <c r="TWD846" s="318"/>
      <c r="TWE846" s="318"/>
      <c r="TWF846" s="318"/>
      <c r="TWG846" s="318"/>
      <c r="TWH846" s="318"/>
      <c r="TWI846" s="318"/>
      <c r="TWJ846" s="318"/>
      <c r="TWK846" s="318"/>
      <c r="TWL846" s="318"/>
      <c r="TWM846" s="318"/>
      <c r="TWN846" s="318"/>
      <c r="TWO846" s="318"/>
      <c r="TWP846" s="318"/>
      <c r="TWQ846" s="318"/>
      <c r="TWR846" s="318"/>
      <c r="TWS846" s="318"/>
      <c r="TWT846" s="318"/>
      <c r="TWU846" s="318"/>
      <c r="TWV846" s="318"/>
      <c r="TWW846" s="318"/>
      <c r="TWX846" s="318"/>
      <c r="TWY846" s="318"/>
      <c r="TWZ846" s="318"/>
      <c r="TXA846" s="318"/>
      <c r="TXB846" s="318"/>
      <c r="TXC846" s="318"/>
      <c r="TXD846" s="318"/>
      <c r="TXE846" s="318"/>
      <c r="TXF846" s="318"/>
      <c r="TXG846" s="318"/>
      <c r="TXH846" s="318"/>
      <c r="TXI846" s="318"/>
      <c r="TXJ846" s="318"/>
      <c r="TXK846" s="318"/>
      <c r="TXL846" s="318"/>
      <c r="TXM846" s="318"/>
      <c r="TXN846" s="318"/>
      <c r="TXO846" s="318"/>
      <c r="TXP846" s="318"/>
      <c r="TXQ846" s="318"/>
      <c r="TXR846" s="318"/>
      <c r="TXS846" s="318"/>
      <c r="TXT846" s="318"/>
      <c r="TXU846" s="318"/>
      <c r="TXV846" s="318"/>
      <c r="TXW846" s="318"/>
      <c r="TXX846" s="318"/>
      <c r="TXY846" s="318"/>
      <c r="TXZ846" s="318"/>
      <c r="TYA846" s="318"/>
      <c r="TYB846" s="318"/>
      <c r="TYC846" s="318"/>
      <c r="TYD846" s="318"/>
      <c r="TYE846" s="318"/>
      <c r="TYF846" s="318"/>
      <c r="TYG846" s="318"/>
      <c r="TYH846" s="318"/>
      <c r="TYI846" s="318"/>
      <c r="TYJ846" s="318"/>
      <c r="TYK846" s="318"/>
      <c r="TYL846" s="318"/>
      <c r="TYM846" s="318"/>
      <c r="TYN846" s="318"/>
      <c r="TYO846" s="318"/>
      <c r="TYP846" s="318"/>
      <c r="TYQ846" s="318"/>
      <c r="TYR846" s="318"/>
      <c r="TYS846" s="318"/>
      <c r="TYT846" s="318"/>
      <c r="TYU846" s="318"/>
      <c r="TYV846" s="318"/>
      <c r="TYW846" s="318"/>
      <c r="TYX846" s="318"/>
      <c r="TYY846" s="318"/>
      <c r="TYZ846" s="318"/>
      <c r="TZA846" s="318"/>
      <c r="TZB846" s="318"/>
      <c r="TZC846" s="318"/>
      <c r="TZD846" s="318"/>
      <c r="TZE846" s="318"/>
      <c r="TZF846" s="318"/>
      <c r="TZG846" s="318"/>
      <c r="TZH846" s="318"/>
      <c r="TZI846" s="318"/>
      <c r="TZJ846" s="318"/>
      <c r="TZK846" s="318"/>
      <c r="TZL846" s="318"/>
      <c r="TZM846" s="318"/>
      <c r="TZN846" s="318"/>
      <c r="TZO846" s="318"/>
      <c r="TZP846" s="318"/>
      <c r="TZQ846" s="318"/>
      <c r="TZR846" s="318"/>
      <c r="TZS846" s="318"/>
      <c r="TZT846" s="318"/>
      <c r="TZU846" s="318"/>
      <c r="TZV846" s="318"/>
      <c r="TZW846" s="318"/>
      <c r="TZX846" s="318"/>
      <c r="TZY846" s="318"/>
      <c r="TZZ846" s="318"/>
      <c r="UAA846" s="318"/>
      <c r="UAB846" s="318"/>
      <c r="UAC846" s="318"/>
      <c r="UAD846" s="318"/>
      <c r="UAE846" s="318"/>
      <c r="UAF846" s="318"/>
      <c r="UAG846" s="318"/>
      <c r="UAH846" s="318"/>
      <c r="UAI846" s="318"/>
      <c r="UAJ846" s="318"/>
      <c r="UAK846" s="318"/>
      <c r="UAL846" s="318"/>
      <c r="UAM846" s="318"/>
      <c r="UAN846" s="318"/>
      <c r="UAO846" s="318"/>
      <c r="UAP846" s="318"/>
      <c r="UAQ846" s="318"/>
      <c r="UAR846" s="318"/>
      <c r="UAS846" s="318"/>
      <c r="UAT846" s="318"/>
      <c r="UAU846" s="318"/>
      <c r="UAV846" s="318"/>
      <c r="UAW846" s="318"/>
      <c r="UAX846" s="318"/>
      <c r="UAY846" s="318"/>
      <c r="UAZ846" s="318"/>
      <c r="UBA846" s="318"/>
      <c r="UBB846" s="318"/>
      <c r="UBC846" s="318"/>
      <c r="UBD846" s="318"/>
      <c r="UBE846" s="318"/>
      <c r="UBF846" s="318"/>
      <c r="UBG846" s="318"/>
      <c r="UBH846" s="318"/>
      <c r="UBI846" s="318"/>
      <c r="UBJ846" s="318"/>
      <c r="UBK846" s="318"/>
      <c r="UBL846" s="318"/>
      <c r="UBM846" s="318"/>
      <c r="UBN846" s="318"/>
      <c r="UBO846" s="318"/>
      <c r="UBP846" s="318"/>
      <c r="UBQ846" s="318"/>
      <c r="UBR846" s="318"/>
      <c r="UBS846" s="318"/>
      <c r="UBT846" s="318"/>
      <c r="UBU846" s="318"/>
      <c r="UBV846" s="318"/>
      <c r="UBW846" s="318"/>
      <c r="UBX846" s="318"/>
      <c r="UBY846" s="318"/>
      <c r="UBZ846" s="318"/>
      <c r="UCA846" s="318"/>
      <c r="UCB846" s="318"/>
      <c r="UCC846" s="318"/>
      <c r="UCD846" s="318"/>
      <c r="UCE846" s="318"/>
      <c r="UCF846" s="318"/>
      <c r="UCG846" s="318"/>
      <c r="UCH846" s="318"/>
      <c r="UCI846" s="318"/>
      <c r="UCJ846" s="318"/>
      <c r="UCK846" s="318"/>
      <c r="UCL846" s="318"/>
      <c r="UCM846" s="318"/>
      <c r="UCN846" s="318"/>
      <c r="UCO846" s="318"/>
      <c r="UCP846" s="318"/>
      <c r="UCQ846" s="318"/>
      <c r="UCR846" s="318"/>
      <c r="UCS846" s="318"/>
      <c r="UCT846" s="318"/>
      <c r="UCU846" s="318"/>
      <c r="UCV846" s="318"/>
      <c r="UCW846" s="318"/>
      <c r="UCX846" s="318"/>
      <c r="UCY846" s="318"/>
      <c r="UCZ846" s="318"/>
      <c r="UDA846" s="318"/>
      <c r="UDB846" s="318"/>
      <c r="UDC846" s="318"/>
      <c r="UDD846" s="318"/>
      <c r="UDE846" s="318"/>
      <c r="UDF846" s="318"/>
      <c r="UDG846" s="318"/>
      <c r="UDH846" s="318"/>
      <c r="UDI846" s="318"/>
      <c r="UDJ846" s="318"/>
      <c r="UDK846" s="318"/>
      <c r="UDL846" s="318"/>
      <c r="UDM846" s="318"/>
      <c r="UDN846" s="318"/>
      <c r="UDO846" s="318"/>
      <c r="UDP846" s="318"/>
      <c r="UDQ846" s="318"/>
      <c r="UDR846" s="318"/>
      <c r="UDS846" s="318"/>
      <c r="UDT846" s="318"/>
      <c r="UDU846" s="318"/>
      <c r="UDV846" s="318"/>
      <c r="UDW846" s="318"/>
      <c r="UDX846" s="318"/>
      <c r="UDY846" s="318"/>
      <c r="UDZ846" s="318"/>
      <c r="UEA846" s="318"/>
      <c r="UEB846" s="318"/>
      <c r="UEC846" s="318"/>
      <c r="UED846" s="318"/>
      <c r="UEE846" s="318"/>
      <c r="UEF846" s="318"/>
      <c r="UEG846" s="318"/>
      <c r="UEH846" s="318"/>
      <c r="UEI846" s="318"/>
      <c r="UEJ846" s="318"/>
      <c r="UEK846" s="318"/>
      <c r="UEL846" s="318"/>
      <c r="UEM846" s="318"/>
      <c r="UEN846" s="318"/>
      <c r="UEO846" s="318"/>
      <c r="UEP846" s="318"/>
      <c r="UEQ846" s="318"/>
      <c r="UER846" s="318"/>
      <c r="UES846" s="318"/>
      <c r="UET846" s="318"/>
      <c r="UEU846" s="318"/>
      <c r="UEV846" s="318"/>
      <c r="UEW846" s="318"/>
      <c r="UEX846" s="318"/>
      <c r="UEY846" s="318"/>
      <c r="UEZ846" s="318"/>
      <c r="UFA846" s="318"/>
      <c r="UFB846" s="318"/>
      <c r="UFC846" s="318"/>
      <c r="UFD846" s="318"/>
      <c r="UFE846" s="318"/>
      <c r="UFF846" s="318"/>
      <c r="UFG846" s="318"/>
      <c r="UFH846" s="318"/>
      <c r="UFI846" s="318"/>
      <c r="UFJ846" s="318"/>
      <c r="UFK846" s="318"/>
      <c r="UFL846" s="318"/>
      <c r="UFM846" s="318"/>
      <c r="UFN846" s="318"/>
      <c r="UFO846" s="318"/>
      <c r="UFP846" s="318"/>
      <c r="UFQ846" s="318"/>
      <c r="UFR846" s="318"/>
      <c r="UFS846" s="318"/>
      <c r="UFT846" s="318"/>
      <c r="UFU846" s="318"/>
      <c r="UFV846" s="318"/>
      <c r="UFW846" s="318"/>
      <c r="UFX846" s="318"/>
      <c r="UFY846" s="318"/>
      <c r="UFZ846" s="318"/>
      <c r="UGA846" s="318"/>
      <c r="UGB846" s="318"/>
      <c r="UGC846" s="318"/>
      <c r="UGD846" s="318"/>
      <c r="UGE846" s="318"/>
      <c r="UGF846" s="318"/>
      <c r="UGG846" s="318"/>
      <c r="UGH846" s="318"/>
      <c r="UGI846" s="318"/>
      <c r="UGJ846" s="318"/>
      <c r="UGK846" s="318"/>
      <c r="UGL846" s="318"/>
      <c r="UGM846" s="318"/>
      <c r="UGN846" s="318"/>
      <c r="UGO846" s="318"/>
      <c r="UGP846" s="318"/>
      <c r="UGQ846" s="318"/>
      <c r="UGR846" s="318"/>
      <c r="UGS846" s="318"/>
      <c r="UGT846" s="318"/>
      <c r="UGU846" s="318"/>
      <c r="UGV846" s="318"/>
      <c r="UGW846" s="318"/>
      <c r="UGX846" s="318"/>
      <c r="UGY846" s="318"/>
      <c r="UGZ846" s="318"/>
      <c r="UHA846" s="318"/>
      <c r="UHB846" s="318"/>
      <c r="UHC846" s="318"/>
      <c r="UHD846" s="318"/>
      <c r="UHE846" s="318"/>
      <c r="UHF846" s="318"/>
      <c r="UHG846" s="318"/>
      <c r="UHH846" s="318"/>
      <c r="UHI846" s="318"/>
      <c r="UHJ846" s="318"/>
      <c r="UHK846" s="318"/>
      <c r="UHL846" s="318"/>
      <c r="UHM846" s="318"/>
      <c r="UHN846" s="318"/>
      <c r="UHO846" s="318"/>
      <c r="UHP846" s="318"/>
      <c r="UHQ846" s="318"/>
      <c r="UHR846" s="318"/>
      <c r="UHS846" s="318"/>
      <c r="UHT846" s="318"/>
      <c r="UHU846" s="318"/>
      <c r="UHV846" s="318"/>
      <c r="UHW846" s="318"/>
      <c r="UHX846" s="318"/>
      <c r="UHY846" s="318"/>
      <c r="UHZ846" s="318"/>
      <c r="UIA846" s="318"/>
      <c r="UIB846" s="318"/>
      <c r="UIC846" s="318"/>
      <c r="UID846" s="318"/>
      <c r="UIE846" s="318"/>
      <c r="UIF846" s="318"/>
      <c r="UIG846" s="318"/>
      <c r="UIH846" s="318"/>
      <c r="UII846" s="318"/>
      <c r="UIJ846" s="318"/>
      <c r="UIK846" s="318"/>
      <c r="UIL846" s="318"/>
      <c r="UIM846" s="318"/>
      <c r="UIN846" s="318"/>
      <c r="UIO846" s="318"/>
      <c r="UIP846" s="318"/>
      <c r="UIQ846" s="318"/>
      <c r="UIR846" s="318"/>
      <c r="UIS846" s="318"/>
      <c r="UIT846" s="318"/>
      <c r="UIU846" s="318"/>
      <c r="UIV846" s="318"/>
      <c r="UIW846" s="318"/>
      <c r="UIX846" s="318"/>
      <c r="UIY846" s="318"/>
      <c r="UIZ846" s="318"/>
      <c r="UJA846" s="318"/>
      <c r="UJB846" s="318"/>
      <c r="UJC846" s="318"/>
      <c r="UJD846" s="318"/>
      <c r="UJE846" s="318"/>
      <c r="UJF846" s="318"/>
      <c r="UJG846" s="318"/>
      <c r="UJH846" s="318"/>
      <c r="UJI846" s="318"/>
      <c r="UJJ846" s="318"/>
      <c r="UJK846" s="318"/>
      <c r="UJL846" s="318"/>
      <c r="UJM846" s="318"/>
      <c r="UJN846" s="318"/>
      <c r="UJO846" s="318"/>
      <c r="UJP846" s="318"/>
      <c r="UJQ846" s="318"/>
      <c r="UJR846" s="318"/>
      <c r="UJS846" s="318"/>
      <c r="UJT846" s="318"/>
      <c r="UJU846" s="318"/>
      <c r="UJV846" s="318"/>
      <c r="UJW846" s="318"/>
      <c r="UJX846" s="318"/>
      <c r="UJY846" s="318"/>
      <c r="UJZ846" s="318"/>
      <c r="UKA846" s="318"/>
      <c r="UKB846" s="318"/>
      <c r="UKC846" s="318"/>
      <c r="UKD846" s="318"/>
      <c r="UKE846" s="318"/>
      <c r="UKF846" s="318"/>
      <c r="UKG846" s="318"/>
      <c r="UKH846" s="318"/>
      <c r="UKI846" s="318"/>
      <c r="UKJ846" s="318"/>
      <c r="UKK846" s="318"/>
      <c r="UKL846" s="318"/>
      <c r="UKM846" s="318"/>
      <c r="UKN846" s="318"/>
      <c r="UKO846" s="318"/>
      <c r="UKP846" s="318"/>
      <c r="UKQ846" s="318"/>
      <c r="UKR846" s="318"/>
      <c r="UKS846" s="318"/>
      <c r="UKT846" s="318"/>
      <c r="UKU846" s="318"/>
      <c r="UKV846" s="318"/>
      <c r="UKW846" s="318"/>
      <c r="UKX846" s="318"/>
      <c r="UKY846" s="318"/>
      <c r="UKZ846" s="318"/>
      <c r="ULA846" s="318"/>
      <c r="ULB846" s="318"/>
      <c r="ULC846" s="318"/>
      <c r="ULD846" s="318"/>
      <c r="ULE846" s="318"/>
      <c r="ULF846" s="318"/>
      <c r="ULG846" s="318"/>
      <c r="ULH846" s="318"/>
      <c r="ULI846" s="318"/>
      <c r="ULJ846" s="318"/>
      <c r="ULK846" s="318"/>
      <c r="ULL846" s="318"/>
      <c r="ULM846" s="318"/>
      <c r="ULN846" s="318"/>
      <c r="ULO846" s="318"/>
      <c r="ULP846" s="318"/>
      <c r="ULQ846" s="318"/>
      <c r="ULR846" s="318"/>
      <c r="ULS846" s="318"/>
      <c r="ULT846" s="318"/>
      <c r="ULU846" s="318"/>
      <c r="ULV846" s="318"/>
      <c r="ULW846" s="318"/>
      <c r="ULX846" s="318"/>
      <c r="ULY846" s="318"/>
      <c r="ULZ846" s="318"/>
      <c r="UMA846" s="318"/>
      <c r="UMB846" s="318"/>
      <c r="UMC846" s="318"/>
      <c r="UMD846" s="318"/>
      <c r="UME846" s="318"/>
      <c r="UMF846" s="318"/>
      <c r="UMG846" s="318"/>
      <c r="UMH846" s="318"/>
      <c r="UMI846" s="318"/>
      <c r="UMJ846" s="318"/>
      <c r="UMK846" s="318"/>
      <c r="UML846" s="318"/>
      <c r="UMM846" s="318"/>
      <c r="UMN846" s="318"/>
      <c r="UMO846" s="318"/>
      <c r="UMP846" s="318"/>
      <c r="UMQ846" s="318"/>
      <c r="UMR846" s="318"/>
      <c r="UMS846" s="318"/>
      <c r="UMT846" s="318"/>
      <c r="UMU846" s="318"/>
      <c r="UMV846" s="318"/>
      <c r="UMW846" s="318"/>
      <c r="UMX846" s="318"/>
      <c r="UMY846" s="318"/>
      <c r="UMZ846" s="318"/>
      <c r="UNA846" s="318"/>
      <c r="UNB846" s="318"/>
      <c r="UNC846" s="318"/>
      <c r="UND846" s="318"/>
      <c r="UNE846" s="318"/>
      <c r="UNF846" s="318"/>
      <c r="UNG846" s="318"/>
      <c r="UNH846" s="318"/>
      <c r="UNI846" s="318"/>
      <c r="UNJ846" s="318"/>
      <c r="UNK846" s="318"/>
      <c r="UNL846" s="318"/>
      <c r="UNM846" s="318"/>
      <c r="UNN846" s="318"/>
      <c r="UNO846" s="318"/>
      <c r="UNP846" s="318"/>
      <c r="UNQ846" s="318"/>
      <c r="UNR846" s="318"/>
      <c r="UNS846" s="318"/>
      <c r="UNT846" s="318"/>
      <c r="UNU846" s="318"/>
      <c r="UNV846" s="318"/>
      <c r="UNW846" s="318"/>
      <c r="UNX846" s="318"/>
      <c r="UNY846" s="318"/>
      <c r="UNZ846" s="318"/>
      <c r="UOA846" s="318"/>
      <c r="UOB846" s="318"/>
      <c r="UOC846" s="318"/>
      <c r="UOD846" s="318"/>
      <c r="UOE846" s="318"/>
      <c r="UOF846" s="318"/>
      <c r="UOG846" s="318"/>
      <c r="UOH846" s="318"/>
      <c r="UOI846" s="318"/>
      <c r="UOJ846" s="318"/>
      <c r="UOK846" s="318"/>
      <c r="UOL846" s="318"/>
      <c r="UOM846" s="318"/>
      <c r="UON846" s="318"/>
      <c r="UOO846" s="318"/>
      <c r="UOP846" s="318"/>
      <c r="UOQ846" s="318"/>
      <c r="UOR846" s="318"/>
      <c r="UOS846" s="318"/>
      <c r="UOT846" s="318"/>
      <c r="UOU846" s="318"/>
      <c r="UOV846" s="318"/>
      <c r="UOW846" s="318"/>
      <c r="UOX846" s="318"/>
      <c r="UOY846" s="318"/>
      <c r="UOZ846" s="318"/>
      <c r="UPA846" s="318"/>
      <c r="UPB846" s="318"/>
      <c r="UPC846" s="318"/>
      <c r="UPD846" s="318"/>
      <c r="UPE846" s="318"/>
      <c r="UPF846" s="318"/>
      <c r="UPG846" s="318"/>
      <c r="UPH846" s="318"/>
      <c r="UPI846" s="318"/>
      <c r="UPJ846" s="318"/>
      <c r="UPK846" s="318"/>
      <c r="UPL846" s="318"/>
      <c r="UPM846" s="318"/>
      <c r="UPN846" s="318"/>
      <c r="UPO846" s="318"/>
      <c r="UPP846" s="318"/>
      <c r="UPQ846" s="318"/>
      <c r="UPR846" s="318"/>
      <c r="UPS846" s="318"/>
      <c r="UPT846" s="318"/>
      <c r="UPU846" s="318"/>
      <c r="UPV846" s="318"/>
      <c r="UPW846" s="318"/>
      <c r="UPX846" s="318"/>
      <c r="UPY846" s="318"/>
      <c r="UPZ846" s="318"/>
      <c r="UQA846" s="318"/>
      <c r="UQB846" s="318"/>
      <c r="UQC846" s="318"/>
      <c r="UQD846" s="318"/>
      <c r="UQE846" s="318"/>
      <c r="UQF846" s="318"/>
      <c r="UQG846" s="318"/>
      <c r="UQH846" s="318"/>
      <c r="UQI846" s="318"/>
      <c r="UQJ846" s="318"/>
      <c r="UQK846" s="318"/>
      <c r="UQL846" s="318"/>
      <c r="UQM846" s="318"/>
      <c r="UQN846" s="318"/>
      <c r="UQO846" s="318"/>
      <c r="UQP846" s="318"/>
      <c r="UQQ846" s="318"/>
      <c r="UQR846" s="318"/>
      <c r="UQS846" s="318"/>
      <c r="UQT846" s="318"/>
      <c r="UQU846" s="318"/>
      <c r="UQV846" s="318"/>
      <c r="UQW846" s="318"/>
      <c r="UQX846" s="318"/>
      <c r="UQY846" s="318"/>
      <c r="UQZ846" s="318"/>
      <c r="URA846" s="318"/>
      <c r="URB846" s="318"/>
      <c r="URC846" s="318"/>
      <c r="URD846" s="318"/>
      <c r="URE846" s="318"/>
      <c r="URF846" s="318"/>
      <c r="URG846" s="318"/>
      <c r="URH846" s="318"/>
      <c r="URI846" s="318"/>
      <c r="URJ846" s="318"/>
      <c r="URK846" s="318"/>
      <c r="URL846" s="318"/>
      <c r="URM846" s="318"/>
      <c r="URN846" s="318"/>
      <c r="URO846" s="318"/>
      <c r="URP846" s="318"/>
      <c r="URQ846" s="318"/>
      <c r="URR846" s="318"/>
      <c r="URS846" s="318"/>
      <c r="URT846" s="318"/>
      <c r="URU846" s="318"/>
      <c r="URV846" s="318"/>
      <c r="URW846" s="318"/>
      <c r="URX846" s="318"/>
      <c r="URY846" s="318"/>
      <c r="URZ846" s="318"/>
      <c r="USA846" s="318"/>
      <c r="USB846" s="318"/>
      <c r="USC846" s="318"/>
      <c r="USD846" s="318"/>
      <c r="USE846" s="318"/>
      <c r="USF846" s="318"/>
      <c r="USG846" s="318"/>
      <c r="USH846" s="318"/>
      <c r="USI846" s="318"/>
      <c r="USJ846" s="318"/>
      <c r="USK846" s="318"/>
      <c r="USL846" s="318"/>
      <c r="USM846" s="318"/>
      <c r="USN846" s="318"/>
      <c r="USO846" s="318"/>
      <c r="USP846" s="318"/>
      <c r="USQ846" s="318"/>
      <c r="USR846" s="318"/>
      <c r="USS846" s="318"/>
      <c r="UST846" s="318"/>
      <c r="USU846" s="318"/>
      <c r="USV846" s="318"/>
      <c r="USW846" s="318"/>
      <c r="USX846" s="318"/>
      <c r="USY846" s="318"/>
      <c r="USZ846" s="318"/>
      <c r="UTA846" s="318"/>
      <c r="UTB846" s="318"/>
      <c r="UTC846" s="318"/>
      <c r="UTD846" s="318"/>
      <c r="UTE846" s="318"/>
      <c r="UTF846" s="318"/>
      <c r="UTG846" s="318"/>
      <c r="UTH846" s="318"/>
      <c r="UTI846" s="318"/>
      <c r="UTJ846" s="318"/>
      <c r="UTK846" s="318"/>
      <c r="UTL846" s="318"/>
      <c r="UTM846" s="318"/>
      <c r="UTN846" s="318"/>
      <c r="UTO846" s="318"/>
      <c r="UTP846" s="318"/>
      <c r="UTQ846" s="318"/>
      <c r="UTR846" s="318"/>
      <c r="UTS846" s="318"/>
      <c r="UTT846" s="318"/>
      <c r="UTU846" s="318"/>
      <c r="UTV846" s="318"/>
      <c r="UTW846" s="318"/>
      <c r="UTX846" s="318"/>
      <c r="UTY846" s="318"/>
      <c r="UTZ846" s="318"/>
      <c r="UUA846" s="318"/>
      <c r="UUB846" s="318"/>
      <c r="UUC846" s="318"/>
      <c r="UUD846" s="318"/>
      <c r="UUE846" s="318"/>
      <c r="UUF846" s="318"/>
      <c r="UUG846" s="318"/>
      <c r="UUH846" s="318"/>
      <c r="UUI846" s="318"/>
      <c r="UUJ846" s="318"/>
      <c r="UUK846" s="318"/>
      <c r="UUL846" s="318"/>
      <c r="UUM846" s="318"/>
      <c r="UUN846" s="318"/>
      <c r="UUO846" s="318"/>
      <c r="UUP846" s="318"/>
      <c r="UUQ846" s="318"/>
      <c r="UUR846" s="318"/>
      <c r="UUS846" s="318"/>
      <c r="UUT846" s="318"/>
      <c r="UUU846" s="318"/>
      <c r="UUV846" s="318"/>
      <c r="UUW846" s="318"/>
      <c r="UUX846" s="318"/>
      <c r="UUY846" s="318"/>
      <c r="UUZ846" s="318"/>
      <c r="UVA846" s="318"/>
      <c r="UVB846" s="318"/>
      <c r="UVC846" s="318"/>
      <c r="UVD846" s="318"/>
      <c r="UVE846" s="318"/>
      <c r="UVF846" s="318"/>
      <c r="UVG846" s="318"/>
      <c r="UVH846" s="318"/>
      <c r="UVI846" s="318"/>
      <c r="UVJ846" s="318"/>
      <c r="UVK846" s="318"/>
      <c r="UVL846" s="318"/>
      <c r="UVM846" s="318"/>
      <c r="UVN846" s="318"/>
      <c r="UVO846" s="318"/>
      <c r="UVP846" s="318"/>
      <c r="UVQ846" s="318"/>
      <c r="UVR846" s="318"/>
      <c r="UVS846" s="318"/>
      <c r="UVT846" s="318"/>
      <c r="UVU846" s="318"/>
      <c r="UVV846" s="318"/>
      <c r="UVW846" s="318"/>
      <c r="UVX846" s="318"/>
      <c r="UVY846" s="318"/>
      <c r="UVZ846" s="318"/>
      <c r="UWA846" s="318"/>
      <c r="UWB846" s="318"/>
      <c r="UWC846" s="318"/>
      <c r="UWD846" s="318"/>
      <c r="UWE846" s="318"/>
      <c r="UWF846" s="318"/>
      <c r="UWG846" s="318"/>
      <c r="UWH846" s="318"/>
      <c r="UWI846" s="318"/>
      <c r="UWJ846" s="318"/>
      <c r="UWK846" s="318"/>
      <c r="UWL846" s="318"/>
      <c r="UWM846" s="318"/>
      <c r="UWN846" s="318"/>
      <c r="UWO846" s="318"/>
      <c r="UWP846" s="318"/>
      <c r="UWQ846" s="318"/>
      <c r="UWR846" s="318"/>
      <c r="UWS846" s="318"/>
      <c r="UWT846" s="318"/>
      <c r="UWU846" s="318"/>
      <c r="UWV846" s="318"/>
      <c r="UWW846" s="318"/>
      <c r="UWX846" s="318"/>
      <c r="UWY846" s="318"/>
      <c r="UWZ846" s="318"/>
      <c r="UXA846" s="318"/>
      <c r="UXB846" s="318"/>
      <c r="UXC846" s="318"/>
      <c r="UXD846" s="318"/>
      <c r="UXE846" s="318"/>
      <c r="UXF846" s="318"/>
      <c r="UXG846" s="318"/>
      <c r="UXH846" s="318"/>
      <c r="UXI846" s="318"/>
      <c r="UXJ846" s="318"/>
      <c r="UXK846" s="318"/>
      <c r="UXL846" s="318"/>
      <c r="UXM846" s="318"/>
      <c r="UXN846" s="318"/>
      <c r="UXO846" s="318"/>
      <c r="UXP846" s="318"/>
      <c r="UXQ846" s="318"/>
      <c r="UXR846" s="318"/>
      <c r="UXS846" s="318"/>
      <c r="UXT846" s="318"/>
      <c r="UXU846" s="318"/>
      <c r="UXV846" s="318"/>
      <c r="UXW846" s="318"/>
      <c r="UXX846" s="318"/>
      <c r="UXY846" s="318"/>
      <c r="UXZ846" s="318"/>
      <c r="UYA846" s="318"/>
      <c r="UYB846" s="318"/>
      <c r="UYC846" s="318"/>
      <c r="UYD846" s="318"/>
      <c r="UYE846" s="318"/>
      <c r="UYF846" s="318"/>
      <c r="UYG846" s="318"/>
      <c r="UYH846" s="318"/>
      <c r="UYI846" s="318"/>
      <c r="UYJ846" s="318"/>
      <c r="UYK846" s="318"/>
      <c r="UYL846" s="318"/>
      <c r="UYM846" s="318"/>
      <c r="UYN846" s="318"/>
      <c r="UYO846" s="318"/>
      <c r="UYP846" s="318"/>
      <c r="UYQ846" s="318"/>
      <c r="UYR846" s="318"/>
      <c r="UYS846" s="318"/>
      <c r="UYT846" s="318"/>
      <c r="UYU846" s="318"/>
      <c r="UYV846" s="318"/>
      <c r="UYW846" s="318"/>
      <c r="UYX846" s="318"/>
      <c r="UYY846" s="318"/>
      <c r="UYZ846" s="318"/>
      <c r="UZA846" s="318"/>
      <c r="UZB846" s="318"/>
      <c r="UZC846" s="318"/>
      <c r="UZD846" s="318"/>
      <c r="UZE846" s="318"/>
      <c r="UZF846" s="318"/>
      <c r="UZG846" s="318"/>
      <c r="UZH846" s="318"/>
      <c r="UZI846" s="318"/>
      <c r="UZJ846" s="318"/>
      <c r="UZK846" s="318"/>
      <c r="UZL846" s="318"/>
      <c r="UZM846" s="318"/>
      <c r="UZN846" s="318"/>
      <c r="UZO846" s="318"/>
      <c r="UZP846" s="318"/>
      <c r="UZQ846" s="318"/>
      <c r="UZR846" s="318"/>
      <c r="UZS846" s="318"/>
      <c r="UZT846" s="318"/>
      <c r="UZU846" s="318"/>
      <c r="UZV846" s="318"/>
      <c r="UZW846" s="318"/>
      <c r="UZX846" s="318"/>
      <c r="UZY846" s="318"/>
      <c r="UZZ846" s="318"/>
      <c r="VAA846" s="318"/>
      <c r="VAB846" s="318"/>
      <c r="VAC846" s="318"/>
      <c r="VAD846" s="318"/>
      <c r="VAE846" s="318"/>
      <c r="VAF846" s="318"/>
      <c r="VAG846" s="318"/>
      <c r="VAH846" s="318"/>
      <c r="VAI846" s="318"/>
      <c r="VAJ846" s="318"/>
      <c r="VAK846" s="318"/>
      <c r="VAL846" s="318"/>
      <c r="VAM846" s="318"/>
      <c r="VAN846" s="318"/>
      <c r="VAO846" s="318"/>
      <c r="VAP846" s="318"/>
      <c r="VAQ846" s="318"/>
      <c r="VAR846" s="318"/>
      <c r="VAS846" s="318"/>
      <c r="VAT846" s="318"/>
      <c r="VAU846" s="318"/>
      <c r="VAV846" s="318"/>
      <c r="VAW846" s="318"/>
      <c r="VAX846" s="318"/>
      <c r="VAY846" s="318"/>
      <c r="VAZ846" s="318"/>
      <c r="VBA846" s="318"/>
      <c r="VBB846" s="318"/>
      <c r="VBC846" s="318"/>
      <c r="VBD846" s="318"/>
      <c r="VBE846" s="318"/>
      <c r="VBF846" s="318"/>
      <c r="VBG846" s="318"/>
      <c r="VBH846" s="318"/>
      <c r="VBI846" s="318"/>
      <c r="VBJ846" s="318"/>
      <c r="VBK846" s="318"/>
      <c r="VBL846" s="318"/>
      <c r="VBM846" s="318"/>
      <c r="VBN846" s="318"/>
      <c r="VBO846" s="318"/>
      <c r="VBP846" s="318"/>
      <c r="VBQ846" s="318"/>
      <c r="VBR846" s="318"/>
      <c r="VBS846" s="318"/>
      <c r="VBT846" s="318"/>
      <c r="VBU846" s="318"/>
      <c r="VBV846" s="318"/>
      <c r="VBW846" s="318"/>
      <c r="VBX846" s="318"/>
      <c r="VBY846" s="318"/>
      <c r="VBZ846" s="318"/>
      <c r="VCA846" s="318"/>
      <c r="VCB846" s="318"/>
      <c r="VCC846" s="318"/>
      <c r="VCD846" s="318"/>
      <c r="VCE846" s="318"/>
      <c r="VCF846" s="318"/>
      <c r="VCG846" s="318"/>
      <c r="VCH846" s="318"/>
      <c r="VCI846" s="318"/>
      <c r="VCJ846" s="318"/>
      <c r="VCK846" s="318"/>
      <c r="VCL846" s="318"/>
      <c r="VCM846" s="318"/>
      <c r="VCN846" s="318"/>
      <c r="VCO846" s="318"/>
      <c r="VCP846" s="318"/>
      <c r="VCQ846" s="318"/>
      <c r="VCR846" s="318"/>
      <c r="VCS846" s="318"/>
      <c r="VCT846" s="318"/>
      <c r="VCU846" s="318"/>
      <c r="VCV846" s="318"/>
      <c r="VCW846" s="318"/>
      <c r="VCX846" s="318"/>
      <c r="VCY846" s="318"/>
      <c r="VCZ846" s="318"/>
      <c r="VDA846" s="318"/>
      <c r="VDB846" s="318"/>
      <c r="VDC846" s="318"/>
      <c r="VDD846" s="318"/>
      <c r="VDE846" s="318"/>
      <c r="VDF846" s="318"/>
      <c r="VDG846" s="318"/>
      <c r="VDH846" s="318"/>
      <c r="VDI846" s="318"/>
      <c r="VDJ846" s="318"/>
      <c r="VDK846" s="318"/>
      <c r="VDL846" s="318"/>
      <c r="VDM846" s="318"/>
      <c r="VDN846" s="318"/>
      <c r="VDO846" s="318"/>
      <c r="VDP846" s="318"/>
      <c r="VDQ846" s="318"/>
      <c r="VDR846" s="318"/>
      <c r="VDS846" s="318"/>
      <c r="VDT846" s="318"/>
      <c r="VDU846" s="318"/>
      <c r="VDV846" s="318"/>
      <c r="VDW846" s="318"/>
      <c r="VDX846" s="318"/>
      <c r="VDY846" s="318"/>
      <c r="VDZ846" s="318"/>
      <c r="VEA846" s="318"/>
      <c r="VEB846" s="318"/>
      <c r="VEC846" s="318"/>
      <c r="VED846" s="318"/>
      <c r="VEE846" s="318"/>
      <c r="VEF846" s="318"/>
      <c r="VEG846" s="318"/>
      <c r="VEH846" s="318"/>
      <c r="VEI846" s="318"/>
      <c r="VEJ846" s="318"/>
      <c r="VEK846" s="318"/>
      <c r="VEL846" s="318"/>
      <c r="VEM846" s="318"/>
      <c r="VEN846" s="318"/>
      <c r="VEO846" s="318"/>
      <c r="VEP846" s="318"/>
      <c r="VEQ846" s="318"/>
      <c r="VER846" s="318"/>
      <c r="VES846" s="318"/>
      <c r="VET846" s="318"/>
      <c r="VEU846" s="318"/>
      <c r="VEV846" s="318"/>
      <c r="VEW846" s="318"/>
      <c r="VEX846" s="318"/>
      <c r="VEY846" s="318"/>
      <c r="VEZ846" s="318"/>
      <c r="VFA846" s="318"/>
      <c r="VFB846" s="318"/>
      <c r="VFC846" s="318"/>
      <c r="VFD846" s="318"/>
      <c r="VFE846" s="318"/>
      <c r="VFF846" s="318"/>
      <c r="VFG846" s="318"/>
      <c r="VFH846" s="318"/>
      <c r="VFI846" s="318"/>
      <c r="VFJ846" s="318"/>
      <c r="VFK846" s="318"/>
      <c r="VFL846" s="318"/>
      <c r="VFM846" s="318"/>
      <c r="VFN846" s="318"/>
      <c r="VFO846" s="318"/>
      <c r="VFP846" s="318"/>
      <c r="VFQ846" s="318"/>
      <c r="VFR846" s="318"/>
      <c r="VFS846" s="318"/>
      <c r="VFT846" s="318"/>
      <c r="VFU846" s="318"/>
      <c r="VFV846" s="318"/>
      <c r="VFW846" s="318"/>
      <c r="VFX846" s="318"/>
      <c r="VFY846" s="318"/>
      <c r="VFZ846" s="318"/>
      <c r="VGA846" s="318"/>
      <c r="VGB846" s="318"/>
      <c r="VGC846" s="318"/>
      <c r="VGD846" s="318"/>
      <c r="VGE846" s="318"/>
      <c r="VGF846" s="318"/>
      <c r="VGG846" s="318"/>
      <c r="VGH846" s="318"/>
      <c r="VGI846" s="318"/>
      <c r="VGJ846" s="318"/>
      <c r="VGK846" s="318"/>
      <c r="VGL846" s="318"/>
      <c r="VGM846" s="318"/>
      <c r="VGN846" s="318"/>
      <c r="VGO846" s="318"/>
      <c r="VGP846" s="318"/>
      <c r="VGQ846" s="318"/>
      <c r="VGR846" s="318"/>
      <c r="VGS846" s="318"/>
      <c r="VGT846" s="318"/>
      <c r="VGU846" s="318"/>
      <c r="VGV846" s="318"/>
      <c r="VGW846" s="318"/>
      <c r="VGX846" s="318"/>
      <c r="VGY846" s="318"/>
      <c r="VGZ846" s="318"/>
      <c r="VHA846" s="318"/>
      <c r="VHB846" s="318"/>
      <c r="VHC846" s="318"/>
      <c r="VHD846" s="318"/>
      <c r="VHE846" s="318"/>
      <c r="VHF846" s="318"/>
      <c r="VHG846" s="318"/>
      <c r="VHH846" s="318"/>
      <c r="VHI846" s="318"/>
      <c r="VHJ846" s="318"/>
      <c r="VHK846" s="318"/>
      <c r="VHL846" s="318"/>
      <c r="VHM846" s="318"/>
      <c r="VHN846" s="318"/>
      <c r="VHO846" s="318"/>
      <c r="VHP846" s="318"/>
      <c r="VHQ846" s="318"/>
      <c r="VHR846" s="318"/>
      <c r="VHS846" s="318"/>
      <c r="VHT846" s="318"/>
      <c r="VHU846" s="318"/>
      <c r="VHV846" s="318"/>
      <c r="VHW846" s="318"/>
      <c r="VHX846" s="318"/>
      <c r="VHY846" s="318"/>
      <c r="VHZ846" s="318"/>
      <c r="VIA846" s="318"/>
      <c r="VIB846" s="318"/>
      <c r="VIC846" s="318"/>
      <c r="VID846" s="318"/>
      <c r="VIE846" s="318"/>
      <c r="VIF846" s="318"/>
      <c r="VIG846" s="318"/>
      <c r="VIH846" s="318"/>
      <c r="VII846" s="318"/>
      <c r="VIJ846" s="318"/>
      <c r="VIK846" s="318"/>
      <c r="VIL846" s="318"/>
      <c r="VIM846" s="318"/>
      <c r="VIN846" s="318"/>
      <c r="VIO846" s="318"/>
      <c r="VIP846" s="318"/>
      <c r="VIQ846" s="318"/>
      <c r="VIR846" s="318"/>
      <c r="VIS846" s="318"/>
      <c r="VIT846" s="318"/>
      <c r="VIU846" s="318"/>
      <c r="VIV846" s="318"/>
      <c r="VIW846" s="318"/>
      <c r="VIX846" s="318"/>
      <c r="VIY846" s="318"/>
      <c r="VIZ846" s="318"/>
      <c r="VJA846" s="318"/>
      <c r="VJB846" s="318"/>
      <c r="VJC846" s="318"/>
      <c r="VJD846" s="318"/>
      <c r="VJE846" s="318"/>
      <c r="VJF846" s="318"/>
      <c r="VJG846" s="318"/>
      <c r="VJH846" s="318"/>
      <c r="VJI846" s="318"/>
      <c r="VJJ846" s="318"/>
      <c r="VJK846" s="318"/>
      <c r="VJL846" s="318"/>
      <c r="VJM846" s="318"/>
      <c r="VJN846" s="318"/>
      <c r="VJO846" s="318"/>
      <c r="VJP846" s="318"/>
      <c r="VJQ846" s="318"/>
      <c r="VJR846" s="318"/>
      <c r="VJS846" s="318"/>
      <c r="VJT846" s="318"/>
      <c r="VJU846" s="318"/>
      <c r="VJV846" s="318"/>
      <c r="VJW846" s="318"/>
      <c r="VJX846" s="318"/>
      <c r="VJY846" s="318"/>
      <c r="VJZ846" s="318"/>
      <c r="VKA846" s="318"/>
      <c r="VKB846" s="318"/>
      <c r="VKC846" s="318"/>
      <c r="VKD846" s="318"/>
      <c r="VKE846" s="318"/>
      <c r="VKF846" s="318"/>
      <c r="VKG846" s="318"/>
      <c r="VKH846" s="318"/>
      <c r="VKI846" s="318"/>
      <c r="VKJ846" s="318"/>
      <c r="VKK846" s="318"/>
      <c r="VKL846" s="318"/>
      <c r="VKM846" s="318"/>
      <c r="VKN846" s="318"/>
      <c r="VKO846" s="318"/>
      <c r="VKP846" s="318"/>
      <c r="VKQ846" s="318"/>
      <c r="VKR846" s="318"/>
      <c r="VKS846" s="318"/>
      <c r="VKT846" s="318"/>
      <c r="VKU846" s="318"/>
      <c r="VKV846" s="318"/>
      <c r="VKW846" s="318"/>
      <c r="VKX846" s="318"/>
      <c r="VKY846" s="318"/>
      <c r="VKZ846" s="318"/>
      <c r="VLA846" s="318"/>
      <c r="VLB846" s="318"/>
      <c r="VLC846" s="318"/>
      <c r="VLD846" s="318"/>
      <c r="VLE846" s="318"/>
      <c r="VLF846" s="318"/>
      <c r="VLG846" s="318"/>
      <c r="VLH846" s="318"/>
      <c r="VLI846" s="318"/>
      <c r="VLJ846" s="318"/>
      <c r="VLK846" s="318"/>
      <c r="VLL846" s="318"/>
      <c r="VLM846" s="318"/>
      <c r="VLN846" s="318"/>
      <c r="VLO846" s="318"/>
      <c r="VLP846" s="318"/>
      <c r="VLQ846" s="318"/>
      <c r="VLR846" s="318"/>
      <c r="VLS846" s="318"/>
      <c r="VLT846" s="318"/>
      <c r="VLU846" s="318"/>
      <c r="VLV846" s="318"/>
      <c r="VLW846" s="318"/>
      <c r="VLX846" s="318"/>
      <c r="VLY846" s="318"/>
      <c r="VLZ846" s="318"/>
      <c r="VMA846" s="318"/>
      <c r="VMB846" s="318"/>
      <c r="VMC846" s="318"/>
      <c r="VMD846" s="318"/>
      <c r="VME846" s="318"/>
      <c r="VMF846" s="318"/>
      <c r="VMG846" s="318"/>
      <c r="VMH846" s="318"/>
      <c r="VMI846" s="318"/>
      <c r="VMJ846" s="318"/>
      <c r="VMK846" s="318"/>
      <c r="VML846" s="318"/>
      <c r="VMM846" s="318"/>
      <c r="VMN846" s="318"/>
      <c r="VMO846" s="318"/>
      <c r="VMP846" s="318"/>
      <c r="VMQ846" s="318"/>
      <c r="VMR846" s="318"/>
      <c r="VMS846" s="318"/>
      <c r="VMT846" s="318"/>
      <c r="VMU846" s="318"/>
      <c r="VMV846" s="318"/>
      <c r="VMW846" s="318"/>
      <c r="VMX846" s="318"/>
      <c r="VMY846" s="318"/>
      <c r="VMZ846" s="318"/>
      <c r="VNA846" s="318"/>
      <c r="VNB846" s="318"/>
      <c r="VNC846" s="318"/>
      <c r="VND846" s="318"/>
      <c r="VNE846" s="318"/>
      <c r="VNF846" s="318"/>
      <c r="VNG846" s="318"/>
      <c r="VNH846" s="318"/>
      <c r="VNI846" s="318"/>
      <c r="VNJ846" s="318"/>
      <c r="VNK846" s="318"/>
      <c r="VNL846" s="318"/>
      <c r="VNM846" s="318"/>
      <c r="VNN846" s="318"/>
      <c r="VNO846" s="318"/>
      <c r="VNP846" s="318"/>
      <c r="VNQ846" s="318"/>
      <c r="VNR846" s="318"/>
      <c r="VNS846" s="318"/>
      <c r="VNT846" s="318"/>
      <c r="VNU846" s="318"/>
      <c r="VNV846" s="318"/>
      <c r="VNW846" s="318"/>
      <c r="VNX846" s="318"/>
      <c r="VNY846" s="318"/>
      <c r="VNZ846" s="318"/>
      <c r="VOA846" s="318"/>
      <c r="VOB846" s="318"/>
      <c r="VOC846" s="318"/>
      <c r="VOD846" s="318"/>
      <c r="VOE846" s="318"/>
      <c r="VOF846" s="318"/>
      <c r="VOG846" s="318"/>
      <c r="VOH846" s="318"/>
      <c r="VOI846" s="318"/>
      <c r="VOJ846" s="318"/>
      <c r="VOK846" s="318"/>
      <c r="VOL846" s="318"/>
      <c r="VOM846" s="318"/>
      <c r="VON846" s="318"/>
      <c r="VOO846" s="318"/>
      <c r="VOP846" s="318"/>
      <c r="VOQ846" s="318"/>
      <c r="VOR846" s="318"/>
      <c r="VOS846" s="318"/>
      <c r="VOT846" s="318"/>
      <c r="VOU846" s="318"/>
      <c r="VOV846" s="318"/>
      <c r="VOW846" s="318"/>
      <c r="VOX846" s="318"/>
      <c r="VOY846" s="318"/>
      <c r="VOZ846" s="318"/>
      <c r="VPA846" s="318"/>
      <c r="VPB846" s="318"/>
      <c r="VPC846" s="318"/>
      <c r="VPD846" s="318"/>
      <c r="VPE846" s="318"/>
      <c r="VPF846" s="318"/>
      <c r="VPG846" s="318"/>
      <c r="VPH846" s="318"/>
      <c r="VPI846" s="318"/>
      <c r="VPJ846" s="318"/>
      <c r="VPK846" s="318"/>
      <c r="VPL846" s="318"/>
      <c r="VPM846" s="318"/>
      <c r="VPN846" s="318"/>
      <c r="VPO846" s="318"/>
      <c r="VPP846" s="318"/>
      <c r="VPQ846" s="318"/>
      <c r="VPR846" s="318"/>
      <c r="VPS846" s="318"/>
      <c r="VPT846" s="318"/>
      <c r="VPU846" s="318"/>
      <c r="VPV846" s="318"/>
      <c r="VPW846" s="318"/>
      <c r="VPX846" s="318"/>
      <c r="VPY846" s="318"/>
      <c r="VPZ846" s="318"/>
      <c r="VQA846" s="318"/>
      <c r="VQB846" s="318"/>
      <c r="VQC846" s="318"/>
      <c r="VQD846" s="318"/>
      <c r="VQE846" s="318"/>
      <c r="VQF846" s="318"/>
      <c r="VQG846" s="318"/>
      <c r="VQH846" s="318"/>
      <c r="VQI846" s="318"/>
      <c r="VQJ846" s="318"/>
      <c r="VQK846" s="318"/>
      <c r="VQL846" s="318"/>
      <c r="VQM846" s="318"/>
      <c r="VQN846" s="318"/>
      <c r="VQO846" s="318"/>
      <c r="VQP846" s="318"/>
      <c r="VQQ846" s="318"/>
      <c r="VQR846" s="318"/>
      <c r="VQS846" s="318"/>
      <c r="VQT846" s="318"/>
      <c r="VQU846" s="318"/>
      <c r="VQV846" s="318"/>
      <c r="VQW846" s="318"/>
      <c r="VQX846" s="318"/>
      <c r="VQY846" s="318"/>
      <c r="VQZ846" s="318"/>
      <c r="VRA846" s="318"/>
      <c r="VRB846" s="318"/>
      <c r="VRC846" s="318"/>
      <c r="VRD846" s="318"/>
      <c r="VRE846" s="318"/>
      <c r="VRF846" s="318"/>
      <c r="VRG846" s="318"/>
      <c r="VRH846" s="318"/>
      <c r="VRI846" s="318"/>
      <c r="VRJ846" s="318"/>
      <c r="VRK846" s="318"/>
      <c r="VRL846" s="318"/>
      <c r="VRM846" s="318"/>
      <c r="VRN846" s="318"/>
      <c r="VRO846" s="318"/>
      <c r="VRP846" s="318"/>
      <c r="VRQ846" s="318"/>
      <c r="VRR846" s="318"/>
      <c r="VRS846" s="318"/>
      <c r="VRT846" s="318"/>
      <c r="VRU846" s="318"/>
      <c r="VRV846" s="318"/>
      <c r="VRW846" s="318"/>
      <c r="VRX846" s="318"/>
      <c r="VRY846" s="318"/>
      <c r="VRZ846" s="318"/>
      <c r="VSA846" s="318"/>
      <c r="VSB846" s="318"/>
      <c r="VSC846" s="318"/>
      <c r="VSD846" s="318"/>
      <c r="VSE846" s="318"/>
      <c r="VSF846" s="318"/>
      <c r="VSG846" s="318"/>
      <c r="VSH846" s="318"/>
      <c r="VSI846" s="318"/>
      <c r="VSJ846" s="318"/>
      <c r="VSK846" s="318"/>
      <c r="VSL846" s="318"/>
      <c r="VSM846" s="318"/>
      <c r="VSN846" s="318"/>
      <c r="VSO846" s="318"/>
      <c r="VSP846" s="318"/>
      <c r="VSQ846" s="318"/>
      <c r="VSR846" s="318"/>
      <c r="VSS846" s="318"/>
      <c r="VST846" s="318"/>
      <c r="VSU846" s="318"/>
      <c r="VSV846" s="318"/>
      <c r="VSW846" s="318"/>
      <c r="VSX846" s="318"/>
      <c r="VSY846" s="318"/>
      <c r="VSZ846" s="318"/>
      <c r="VTA846" s="318"/>
      <c r="VTB846" s="318"/>
      <c r="VTC846" s="318"/>
      <c r="VTD846" s="318"/>
      <c r="VTE846" s="318"/>
      <c r="VTF846" s="318"/>
      <c r="VTG846" s="318"/>
      <c r="VTH846" s="318"/>
      <c r="VTI846" s="318"/>
      <c r="VTJ846" s="318"/>
      <c r="VTK846" s="318"/>
      <c r="VTL846" s="318"/>
      <c r="VTM846" s="318"/>
      <c r="VTN846" s="318"/>
      <c r="VTO846" s="318"/>
      <c r="VTP846" s="318"/>
      <c r="VTQ846" s="318"/>
      <c r="VTR846" s="318"/>
      <c r="VTS846" s="318"/>
      <c r="VTT846" s="318"/>
      <c r="VTU846" s="318"/>
      <c r="VTV846" s="318"/>
      <c r="VTW846" s="318"/>
      <c r="VTX846" s="318"/>
      <c r="VTY846" s="318"/>
      <c r="VTZ846" s="318"/>
      <c r="VUA846" s="318"/>
      <c r="VUB846" s="318"/>
      <c r="VUC846" s="318"/>
      <c r="VUD846" s="318"/>
      <c r="VUE846" s="318"/>
      <c r="VUF846" s="318"/>
      <c r="VUG846" s="318"/>
      <c r="VUH846" s="318"/>
      <c r="VUI846" s="318"/>
      <c r="VUJ846" s="318"/>
      <c r="VUK846" s="318"/>
      <c r="VUL846" s="318"/>
      <c r="VUM846" s="318"/>
      <c r="VUN846" s="318"/>
      <c r="VUO846" s="318"/>
      <c r="VUP846" s="318"/>
      <c r="VUQ846" s="318"/>
      <c r="VUR846" s="318"/>
      <c r="VUS846" s="318"/>
      <c r="VUT846" s="318"/>
      <c r="VUU846" s="318"/>
      <c r="VUV846" s="318"/>
      <c r="VUW846" s="318"/>
      <c r="VUX846" s="318"/>
      <c r="VUY846" s="318"/>
      <c r="VUZ846" s="318"/>
      <c r="VVA846" s="318"/>
      <c r="VVB846" s="318"/>
      <c r="VVC846" s="318"/>
      <c r="VVD846" s="318"/>
      <c r="VVE846" s="318"/>
      <c r="VVF846" s="318"/>
      <c r="VVG846" s="318"/>
      <c r="VVH846" s="318"/>
      <c r="VVI846" s="318"/>
      <c r="VVJ846" s="318"/>
      <c r="VVK846" s="318"/>
      <c r="VVL846" s="318"/>
      <c r="VVM846" s="318"/>
      <c r="VVN846" s="318"/>
      <c r="VVO846" s="318"/>
      <c r="VVP846" s="318"/>
      <c r="VVQ846" s="318"/>
      <c r="VVR846" s="318"/>
      <c r="VVS846" s="318"/>
      <c r="VVT846" s="318"/>
      <c r="VVU846" s="318"/>
      <c r="VVV846" s="318"/>
      <c r="VVW846" s="318"/>
      <c r="VVX846" s="318"/>
      <c r="VVY846" s="318"/>
      <c r="VVZ846" s="318"/>
      <c r="VWA846" s="318"/>
      <c r="VWB846" s="318"/>
      <c r="VWC846" s="318"/>
      <c r="VWD846" s="318"/>
      <c r="VWE846" s="318"/>
      <c r="VWF846" s="318"/>
      <c r="VWG846" s="318"/>
      <c r="VWH846" s="318"/>
      <c r="VWI846" s="318"/>
      <c r="VWJ846" s="318"/>
      <c r="VWK846" s="318"/>
      <c r="VWL846" s="318"/>
      <c r="VWM846" s="318"/>
      <c r="VWN846" s="318"/>
      <c r="VWO846" s="318"/>
      <c r="VWP846" s="318"/>
      <c r="VWQ846" s="318"/>
      <c r="VWR846" s="318"/>
      <c r="VWS846" s="318"/>
      <c r="VWT846" s="318"/>
      <c r="VWU846" s="318"/>
      <c r="VWV846" s="318"/>
      <c r="VWW846" s="318"/>
      <c r="VWX846" s="318"/>
      <c r="VWY846" s="318"/>
      <c r="VWZ846" s="318"/>
      <c r="VXA846" s="318"/>
      <c r="VXB846" s="318"/>
      <c r="VXC846" s="318"/>
      <c r="VXD846" s="318"/>
      <c r="VXE846" s="318"/>
      <c r="VXF846" s="318"/>
      <c r="VXG846" s="318"/>
      <c r="VXH846" s="318"/>
      <c r="VXI846" s="318"/>
      <c r="VXJ846" s="318"/>
      <c r="VXK846" s="318"/>
      <c r="VXL846" s="318"/>
      <c r="VXM846" s="318"/>
      <c r="VXN846" s="318"/>
      <c r="VXO846" s="318"/>
      <c r="VXP846" s="318"/>
      <c r="VXQ846" s="318"/>
      <c r="VXR846" s="318"/>
      <c r="VXS846" s="318"/>
      <c r="VXT846" s="318"/>
      <c r="VXU846" s="318"/>
      <c r="VXV846" s="318"/>
      <c r="VXW846" s="318"/>
      <c r="VXX846" s="318"/>
      <c r="VXY846" s="318"/>
      <c r="VXZ846" s="318"/>
      <c r="VYA846" s="318"/>
      <c r="VYB846" s="318"/>
      <c r="VYC846" s="318"/>
      <c r="VYD846" s="318"/>
      <c r="VYE846" s="318"/>
      <c r="VYF846" s="318"/>
      <c r="VYG846" s="318"/>
      <c r="VYH846" s="318"/>
      <c r="VYI846" s="318"/>
      <c r="VYJ846" s="318"/>
      <c r="VYK846" s="318"/>
      <c r="VYL846" s="318"/>
      <c r="VYM846" s="318"/>
      <c r="VYN846" s="318"/>
      <c r="VYO846" s="318"/>
      <c r="VYP846" s="318"/>
      <c r="VYQ846" s="318"/>
      <c r="VYR846" s="318"/>
      <c r="VYS846" s="318"/>
      <c r="VYT846" s="318"/>
      <c r="VYU846" s="318"/>
      <c r="VYV846" s="318"/>
      <c r="VYW846" s="318"/>
      <c r="VYX846" s="318"/>
      <c r="VYY846" s="318"/>
      <c r="VYZ846" s="318"/>
      <c r="VZA846" s="318"/>
      <c r="VZB846" s="318"/>
      <c r="VZC846" s="318"/>
      <c r="VZD846" s="318"/>
      <c r="VZE846" s="318"/>
      <c r="VZF846" s="318"/>
      <c r="VZG846" s="318"/>
      <c r="VZH846" s="318"/>
      <c r="VZI846" s="318"/>
      <c r="VZJ846" s="318"/>
      <c r="VZK846" s="318"/>
      <c r="VZL846" s="318"/>
      <c r="VZM846" s="318"/>
      <c r="VZN846" s="318"/>
      <c r="VZO846" s="318"/>
      <c r="VZP846" s="318"/>
      <c r="VZQ846" s="318"/>
      <c r="VZR846" s="318"/>
      <c r="VZS846" s="318"/>
      <c r="VZT846" s="318"/>
      <c r="VZU846" s="318"/>
      <c r="VZV846" s="318"/>
      <c r="VZW846" s="318"/>
      <c r="VZX846" s="318"/>
      <c r="VZY846" s="318"/>
      <c r="VZZ846" s="318"/>
      <c r="WAA846" s="318"/>
      <c r="WAB846" s="318"/>
      <c r="WAC846" s="318"/>
      <c r="WAD846" s="318"/>
      <c r="WAE846" s="318"/>
      <c r="WAF846" s="318"/>
      <c r="WAG846" s="318"/>
      <c r="WAH846" s="318"/>
      <c r="WAI846" s="318"/>
      <c r="WAJ846" s="318"/>
      <c r="WAK846" s="318"/>
      <c r="WAL846" s="318"/>
      <c r="WAM846" s="318"/>
      <c r="WAN846" s="318"/>
      <c r="WAO846" s="318"/>
      <c r="WAP846" s="318"/>
      <c r="WAQ846" s="318"/>
      <c r="WAR846" s="318"/>
      <c r="WAS846" s="318"/>
      <c r="WAT846" s="318"/>
      <c r="WAU846" s="318"/>
      <c r="WAV846" s="318"/>
      <c r="WAW846" s="318"/>
      <c r="WAX846" s="318"/>
      <c r="WAY846" s="318"/>
      <c r="WAZ846" s="318"/>
      <c r="WBA846" s="318"/>
      <c r="WBB846" s="318"/>
      <c r="WBC846" s="318"/>
      <c r="WBD846" s="318"/>
      <c r="WBE846" s="318"/>
      <c r="WBF846" s="318"/>
      <c r="WBG846" s="318"/>
      <c r="WBH846" s="318"/>
      <c r="WBI846" s="318"/>
      <c r="WBJ846" s="318"/>
      <c r="WBK846" s="318"/>
      <c r="WBL846" s="318"/>
      <c r="WBM846" s="318"/>
      <c r="WBN846" s="318"/>
      <c r="WBO846" s="318"/>
      <c r="WBP846" s="318"/>
      <c r="WBQ846" s="318"/>
      <c r="WBR846" s="318"/>
      <c r="WBS846" s="318"/>
      <c r="WBT846" s="318"/>
      <c r="WBU846" s="318"/>
      <c r="WBV846" s="318"/>
      <c r="WBW846" s="318"/>
      <c r="WBX846" s="318"/>
      <c r="WBY846" s="318"/>
      <c r="WBZ846" s="318"/>
      <c r="WCA846" s="318"/>
      <c r="WCB846" s="318"/>
      <c r="WCC846" s="318"/>
      <c r="WCD846" s="318"/>
      <c r="WCE846" s="318"/>
      <c r="WCF846" s="318"/>
      <c r="WCG846" s="318"/>
      <c r="WCH846" s="318"/>
      <c r="WCI846" s="318"/>
      <c r="WCJ846" s="318"/>
      <c r="WCK846" s="318"/>
      <c r="WCL846" s="318"/>
      <c r="WCM846" s="318"/>
      <c r="WCN846" s="318"/>
      <c r="WCO846" s="318"/>
      <c r="WCP846" s="318"/>
      <c r="WCQ846" s="318"/>
      <c r="WCR846" s="318"/>
      <c r="WCS846" s="318"/>
      <c r="WCT846" s="318"/>
      <c r="WCU846" s="318"/>
      <c r="WCV846" s="318"/>
      <c r="WCW846" s="318"/>
      <c r="WCX846" s="318"/>
      <c r="WCY846" s="318"/>
      <c r="WCZ846" s="318"/>
      <c r="WDA846" s="318"/>
      <c r="WDB846" s="318"/>
      <c r="WDC846" s="318"/>
      <c r="WDD846" s="318"/>
      <c r="WDE846" s="318"/>
      <c r="WDF846" s="318"/>
      <c r="WDG846" s="318"/>
      <c r="WDH846" s="318"/>
      <c r="WDI846" s="318"/>
      <c r="WDJ846" s="318"/>
      <c r="WDK846" s="318"/>
      <c r="WDL846" s="318"/>
      <c r="WDM846" s="318"/>
      <c r="WDN846" s="318"/>
      <c r="WDO846" s="318"/>
      <c r="WDP846" s="318"/>
      <c r="WDQ846" s="318"/>
      <c r="WDR846" s="318"/>
      <c r="WDS846" s="318"/>
      <c r="WDT846" s="318"/>
      <c r="WDU846" s="318"/>
      <c r="WDV846" s="318"/>
      <c r="WDW846" s="318"/>
      <c r="WDX846" s="318"/>
      <c r="WDY846" s="318"/>
      <c r="WDZ846" s="318"/>
      <c r="WEA846" s="318"/>
      <c r="WEB846" s="318"/>
      <c r="WEC846" s="318"/>
      <c r="WED846" s="318"/>
      <c r="WEE846" s="318"/>
      <c r="WEF846" s="318"/>
      <c r="WEG846" s="318"/>
      <c r="WEH846" s="318"/>
      <c r="WEI846" s="318"/>
      <c r="WEJ846" s="318"/>
      <c r="WEK846" s="318"/>
      <c r="WEL846" s="318"/>
      <c r="WEM846" s="318"/>
      <c r="WEN846" s="318"/>
      <c r="WEO846" s="318"/>
      <c r="WEP846" s="318"/>
      <c r="WEQ846" s="318"/>
      <c r="WER846" s="318"/>
      <c r="WES846" s="318"/>
      <c r="WET846" s="318"/>
      <c r="WEU846" s="318"/>
      <c r="WEV846" s="318"/>
      <c r="WEW846" s="318"/>
      <c r="WEX846" s="318"/>
      <c r="WEY846" s="318"/>
      <c r="WEZ846" s="318"/>
      <c r="WFA846" s="318"/>
      <c r="WFB846" s="318"/>
      <c r="WFC846" s="318"/>
      <c r="WFD846" s="318"/>
      <c r="WFE846" s="318"/>
      <c r="WFF846" s="318"/>
      <c r="WFG846" s="318"/>
      <c r="WFH846" s="318"/>
      <c r="WFI846" s="318"/>
      <c r="WFJ846" s="318"/>
      <c r="WFK846" s="318"/>
      <c r="WFL846" s="318"/>
      <c r="WFM846" s="318"/>
      <c r="WFN846" s="318"/>
      <c r="WFO846" s="318"/>
      <c r="WFP846" s="318"/>
      <c r="WFQ846" s="318"/>
      <c r="WFR846" s="318"/>
      <c r="WFS846" s="318"/>
      <c r="WFT846" s="318"/>
      <c r="WFU846" s="318"/>
      <c r="WFV846" s="318"/>
      <c r="WFW846" s="318"/>
      <c r="WFX846" s="318"/>
      <c r="WFY846" s="318"/>
      <c r="WFZ846" s="318"/>
      <c r="WGA846" s="318"/>
      <c r="WGB846" s="318"/>
      <c r="WGC846" s="318"/>
      <c r="WGD846" s="318"/>
      <c r="WGE846" s="318"/>
      <c r="WGF846" s="318"/>
      <c r="WGG846" s="318"/>
      <c r="WGH846" s="318"/>
      <c r="WGI846" s="318"/>
      <c r="WGJ846" s="318"/>
      <c r="WGK846" s="318"/>
      <c r="WGL846" s="318"/>
      <c r="WGM846" s="318"/>
      <c r="WGN846" s="318"/>
      <c r="WGO846" s="318"/>
      <c r="WGP846" s="318"/>
      <c r="WGQ846" s="318"/>
      <c r="WGR846" s="318"/>
      <c r="WGS846" s="318"/>
      <c r="WGT846" s="318"/>
      <c r="WGU846" s="318"/>
      <c r="WGV846" s="318"/>
      <c r="WGW846" s="318"/>
      <c r="WGX846" s="318"/>
      <c r="WGY846" s="318"/>
      <c r="WGZ846" s="318"/>
      <c r="WHA846" s="318"/>
      <c r="WHB846" s="318"/>
      <c r="WHC846" s="318"/>
      <c r="WHD846" s="318"/>
      <c r="WHE846" s="318"/>
      <c r="WHF846" s="318"/>
      <c r="WHG846" s="318"/>
      <c r="WHH846" s="318"/>
      <c r="WHI846" s="318"/>
      <c r="WHJ846" s="318"/>
      <c r="WHK846" s="318"/>
      <c r="WHL846" s="318"/>
      <c r="WHM846" s="318"/>
      <c r="WHN846" s="318"/>
      <c r="WHO846" s="318"/>
      <c r="WHP846" s="318"/>
      <c r="WHQ846" s="318"/>
      <c r="WHR846" s="318"/>
      <c r="WHS846" s="318"/>
      <c r="WHT846" s="318"/>
      <c r="WHU846" s="318"/>
      <c r="WHV846" s="318"/>
      <c r="WHW846" s="318"/>
      <c r="WHX846" s="318"/>
      <c r="WHY846" s="318"/>
      <c r="WHZ846" s="318"/>
      <c r="WIA846" s="318"/>
      <c r="WIB846" s="318"/>
      <c r="WIC846" s="318"/>
      <c r="WID846" s="318"/>
      <c r="WIE846" s="318"/>
      <c r="WIF846" s="318"/>
      <c r="WIG846" s="318"/>
      <c r="WIH846" s="318"/>
      <c r="WII846" s="318"/>
      <c r="WIJ846" s="318"/>
      <c r="WIK846" s="318"/>
      <c r="WIL846" s="318"/>
      <c r="WIM846" s="318"/>
      <c r="WIN846" s="318"/>
      <c r="WIO846" s="318"/>
      <c r="WIP846" s="318"/>
      <c r="WIQ846" s="318"/>
      <c r="WIR846" s="318"/>
      <c r="WIS846" s="318"/>
      <c r="WIT846" s="318"/>
      <c r="WIU846" s="318"/>
      <c r="WIV846" s="318"/>
      <c r="WIW846" s="318"/>
      <c r="WIX846" s="318"/>
      <c r="WIY846" s="318"/>
      <c r="WIZ846" s="318"/>
      <c r="WJA846" s="318"/>
      <c r="WJB846" s="318"/>
      <c r="WJC846" s="318"/>
      <c r="WJD846" s="318"/>
      <c r="WJE846" s="318"/>
      <c r="WJF846" s="318"/>
      <c r="WJG846" s="318"/>
      <c r="WJH846" s="318"/>
      <c r="WJI846" s="318"/>
      <c r="WJJ846" s="318"/>
      <c r="WJK846" s="318"/>
      <c r="WJL846" s="318"/>
      <c r="WJM846" s="318"/>
      <c r="WJN846" s="318"/>
      <c r="WJO846" s="318"/>
      <c r="WJP846" s="318"/>
      <c r="WJQ846" s="318"/>
      <c r="WJR846" s="318"/>
      <c r="WJS846" s="318"/>
      <c r="WJT846" s="318"/>
      <c r="WJU846" s="318"/>
      <c r="WJV846" s="318"/>
      <c r="WJW846" s="318"/>
      <c r="WJX846" s="318"/>
      <c r="WJY846" s="318"/>
      <c r="WJZ846" s="318"/>
      <c r="WKA846" s="318"/>
      <c r="WKB846" s="318"/>
      <c r="WKC846" s="318"/>
      <c r="WKD846" s="318"/>
      <c r="WKE846" s="318"/>
      <c r="WKF846" s="318"/>
      <c r="WKG846" s="318"/>
      <c r="WKH846" s="318"/>
      <c r="WKI846" s="318"/>
      <c r="WKJ846" s="318"/>
      <c r="WKK846" s="318"/>
      <c r="WKL846" s="318"/>
      <c r="WKM846" s="318"/>
      <c r="WKN846" s="318"/>
      <c r="WKO846" s="318"/>
      <c r="WKP846" s="318"/>
      <c r="WKQ846" s="318"/>
      <c r="WKR846" s="318"/>
      <c r="WKS846" s="318"/>
      <c r="WKT846" s="318"/>
      <c r="WKU846" s="318"/>
      <c r="WKV846" s="318"/>
      <c r="WKW846" s="318"/>
      <c r="WKX846" s="318"/>
      <c r="WKY846" s="318"/>
      <c r="WKZ846" s="318"/>
      <c r="WLA846" s="318"/>
      <c r="WLB846" s="318"/>
      <c r="WLC846" s="318"/>
      <c r="WLD846" s="318"/>
      <c r="WLE846" s="318"/>
      <c r="WLF846" s="318"/>
      <c r="WLG846" s="318"/>
      <c r="WLH846" s="318"/>
      <c r="WLI846" s="318"/>
      <c r="WLJ846" s="318"/>
      <c r="WLK846" s="318"/>
      <c r="WLL846" s="318"/>
      <c r="WLM846" s="318"/>
      <c r="WLN846" s="318"/>
      <c r="WLO846" s="318"/>
      <c r="WLP846" s="318"/>
      <c r="WLQ846" s="318"/>
      <c r="WLR846" s="318"/>
      <c r="WLS846" s="318"/>
      <c r="WLT846" s="318"/>
      <c r="WLU846" s="318"/>
      <c r="WLV846" s="318"/>
      <c r="WLW846" s="318"/>
      <c r="WLX846" s="318"/>
      <c r="WLY846" s="318"/>
      <c r="WLZ846" s="318"/>
      <c r="WMA846" s="318"/>
      <c r="WMB846" s="318"/>
      <c r="WMC846" s="318"/>
      <c r="WMD846" s="318"/>
      <c r="WME846" s="318"/>
      <c r="WMF846" s="318"/>
      <c r="WMG846" s="318"/>
      <c r="WMH846" s="318"/>
      <c r="WMI846" s="318"/>
      <c r="WMJ846" s="318"/>
      <c r="WMK846" s="318"/>
      <c r="WML846" s="318"/>
      <c r="WMM846" s="318"/>
      <c r="WMN846" s="318"/>
      <c r="WMO846" s="318"/>
      <c r="WMP846" s="318"/>
      <c r="WMQ846" s="318"/>
      <c r="WMR846" s="318"/>
      <c r="WMS846" s="318"/>
      <c r="WMT846" s="318"/>
      <c r="WMU846" s="318"/>
      <c r="WMV846" s="318"/>
      <c r="WMW846" s="318"/>
      <c r="WMX846" s="318"/>
      <c r="WMY846" s="318"/>
      <c r="WMZ846" s="318"/>
      <c r="WNA846" s="318"/>
      <c r="WNB846" s="318"/>
      <c r="WNC846" s="318"/>
      <c r="WND846" s="318"/>
      <c r="WNE846" s="318"/>
      <c r="WNF846" s="318"/>
      <c r="WNG846" s="318"/>
      <c r="WNH846" s="318"/>
      <c r="WNI846" s="318"/>
      <c r="WNJ846" s="318"/>
      <c r="WNK846" s="318"/>
      <c r="WNL846" s="318"/>
      <c r="WNM846" s="318"/>
      <c r="WNN846" s="318"/>
      <c r="WNO846" s="318"/>
      <c r="WNP846" s="318"/>
      <c r="WNQ846" s="318"/>
      <c r="WNR846" s="318"/>
      <c r="WNS846" s="318"/>
      <c r="WNT846" s="318"/>
      <c r="WNU846" s="318"/>
      <c r="WNV846" s="318"/>
      <c r="WNW846" s="318"/>
      <c r="WNX846" s="318"/>
      <c r="WNY846" s="318"/>
      <c r="WNZ846" s="318"/>
      <c r="WOA846" s="318"/>
      <c r="WOB846" s="318"/>
      <c r="WOC846" s="318"/>
      <c r="WOD846" s="318"/>
      <c r="WOE846" s="318"/>
      <c r="WOF846" s="318"/>
      <c r="WOG846" s="318"/>
      <c r="WOH846" s="318"/>
      <c r="WOI846" s="318"/>
      <c r="WOJ846" s="318"/>
      <c r="WOK846" s="318"/>
      <c r="WOL846" s="318"/>
      <c r="WOM846" s="318"/>
      <c r="WON846" s="318"/>
      <c r="WOO846" s="318"/>
      <c r="WOP846" s="318"/>
      <c r="WOQ846" s="318"/>
      <c r="WOR846" s="318"/>
      <c r="WOS846" s="318"/>
      <c r="WOT846" s="318"/>
      <c r="WOU846" s="318"/>
      <c r="WOV846" s="318"/>
      <c r="WOW846" s="318"/>
      <c r="WOX846" s="318"/>
      <c r="WOY846" s="318"/>
      <c r="WOZ846" s="318"/>
      <c r="WPA846" s="318"/>
      <c r="WPB846" s="318"/>
      <c r="WPC846" s="318"/>
      <c r="WPD846" s="318"/>
      <c r="WPE846" s="318"/>
      <c r="WPF846" s="318"/>
      <c r="WPG846" s="318"/>
      <c r="WPH846" s="318"/>
      <c r="WPI846" s="318"/>
      <c r="WPJ846" s="318"/>
      <c r="WPK846" s="318"/>
      <c r="WPL846" s="318"/>
      <c r="WPM846" s="318"/>
      <c r="WPN846" s="318"/>
      <c r="WPO846" s="318"/>
      <c r="WPP846" s="318"/>
      <c r="WPQ846" s="318"/>
      <c r="WPR846" s="318"/>
      <c r="WPS846" s="318"/>
      <c r="WPT846" s="318"/>
      <c r="WPU846" s="318"/>
      <c r="WPV846" s="318"/>
      <c r="WPW846" s="318"/>
      <c r="WPX846" s="318"/>
      <c r="WPY846" s="318"/>
      <c r="WPZ846" s="318"/>
      <c r="WQA846" s="318"/>
      <c r="WQB846" s="318"/>
      <c r="WQC846" s="318"/>
      <c r="WQD846" s="318"/>
      <c r="WQE846" s="318"/>
      <c r="WQF846" s="318"/>
      <c r="WQG846" s="318"/>
      <c r="WQH846" s="318"/>
      <c r="WQI846" s="318"/>
      <c r="WQJ846" s="318"/>
      <c r="WQK846" s="318"/>
      <c r="WQL846" s="318"/>
      <c r="WQM846" s="318"/>
      <c r="WQN846" s="318"/>
      <c r="WQO846" s="318"/>
      <c r="WQP846" s="318"/>
      <c r="WQQ846" s="318"/>
      <c r="WQR846" s="318"/>
      <c r="WQS846" s="318"/>
      <c r="WQT846" s="318"/>
      <c r="WQU846" s="318"/>
      <c r="WQV846" s="318"/>
      <c r="WQW846" s="318"/>
      <c r="WQX846" s="318"/>
      <c r="WQY846" s="318"/>
      <c r="WQZ846" s="318"/>
      <c r="WRA846" s="318"/>
      <c r="WRB846" s="318"/>
      <c r="WRC846" s="318"/>
      <c r="WRD846" s="318"/>
      <c r="WRE846" s="318"/>
      <c r="WRF846" s="318"/>
      <c r="WRG846" s="318"/>
      <c r="WRH846" s="318"/>
      <c r="WRI846" s="318"/>
      <c r="WRJ846" s="318"/>
      <c r="WRK846" s="318"/>
      <c r="WRL846" s="318"/>
      <c r="WRM846" s="318"/>
      <c r="WRN846" s="318"/>
      <c r="WRO846" s="318"/>
      <c r="WRP846" s="318"/>
      <c r="WRQ846" s="318"/>
      <c r="WRR846" s="318"/>
      <c r="WRS846" s="318"/>
      <c r="WRT846" s="318"/>
      <c r="WRU846" s="318"/>
      <c r="WRV846" s="318"/>
      <c r="WRW846" s="318"/>
      <c r="WRX846" s="318"/>
      <c r="WRY846" s="318"/>
      <c r="WRZ846" s="318"/>
      <c r="WSA846" s="318"/>
      <c r="WSB846" s="318"/>
      <c r="WSC846" s="318"/>
      <c r="WSD846" s="318"/>
      <c r="WSE846" s="318"/>
      <c r="WSF846" s="318"/>
      <c r="WSG846" s="318"/>
      <c r="WSH846" s="318"/>
      <c r="WSI846" s="318"/>
      <c r="WSJ846" s="318"/>
      <c r="WSK846" s="318"/>
      <c r="WSL846" s="318"/>
      <c r="WSM846" s="318"/>
      <c r="WSN846" s="318"/>
      <c r="WSO846" s="318"/>
      <c r="WSP846" s="318"/>
      <c r="WSQ846" s="318"/>
      <c r="WSR846" s="318"/>
      <c r="WSS846" s="318"/>
      <c r="WST846" s="318"/>
      <c r="WSU846" s="318"/>
      <c r="WSV846" s="318"/>
      <c r="WSW846" s="318"/>
      <c r="WSX846" s="318"/>
      <c r="WSY846" s="318"/>
      <c r="WSZ846" s="318"/>
      <c r="WTA846" s="318"/>
      <c r="WTB846" s="318"/>
      <c r="WTC846" s="318"/>
      <c r="WTD846" s="318"/>
      <c r="WTE846" s="318"/>
      <c r="WTF846" s="318"/>
      <c r="WTG846" s="318"/>
      <c r="WTH846" s="318"/>
      <c r="WTI846" s="318"/>
      <c r="WTJ846" s="318"/>
      <c r="WTK846" s="318"/>
      <c r="WTL846" s="318"/>
      <c r="WTM846" s="318"/>
      <c r="WTN846" s="318"/>
      <c r="WTO846" s="318"/>
      <c r="WTP846" s="318"/>
      <c r="WTQ846" s="318"/>
      <c r="WTR846" s="318"/>
      <c r="WTS846" s="318"/>
      <c r="WTT846" s="318"/>
      <c r="WTU846" s="318"/>
      <c r="WTV846" s="318"/>
      <c r="WTW846" s="318"/>
      <c r="WTX846" s="318"/>
      <c r="WTY846" s="318"/>
      <c r="WTZ846" s="318"/>
      <c r="WUA846" s="318"/>
      <c r="WUB846" s="318"/>
      <c r="WUC846" s="318"/>
      <c r="WUD846" s="318"/>
      <c r="WUE846" s="318"/>
      <c r="WUF846" s="318"/>
      <c r="WUG846" s="318"/>
      <c r="WUH846" s="318"/>
      <c r="WUI846" s="318"/>
      <c r="WUJ846" s="318"/>
      <c r="WUK846" s="318"/>
      <c r="WUL846" s="318"/>
      <c r="WUM846" s="318"/>
      <c r="WUN846" s="318"/>
      <c r="WUO846" s="318"/>
      <c r="WUP846" s="318"/>
      <c r="WUQ846" s="318"/>
      <c r="WUR846" s="318"/>
      <c r="WUS846" s="318"/>
      <c r="WUT846" s="318"/>
      <c r="WUU846" s="318"/>
      <c r="WUV846" s="318"/>
      <c r="WUW846" s="318"/>
      <c r="WUX846" s="318"/>
      <c r="WUY846" s="318"/>
      <c r="WUZ846" s="318"/>
      <c r="WVA846" s="318"/>
      <c r="WVB846" s="318"/>
      <c r="WVC846" s="318"/>
      <c r="WVD846" s="318"/>
      <c r="WVE846" s="318"/>
      <c r="WVF846" s="318"/>
      <c r="WVG846" s="318"/>
      <c r="WVH846" s="318"/>
      <c r="WVI846" s="318"/>
      <c r="WVJ846" s="318"/>
      <c r="WVK846" s="318"/>
      <c r="WVL846" s="318"/>
      <c r="WVM846" s="318"/>
      <c r="WVN846" s="318"/>
      <c r="WVO846" s="318"/>
      <c r="WVP846" s="318"/>
      <c r="WVQ846" s="318"/>
      <c r="WVR846" s="318"/>
      <c r="WVS846" s="318"/>
      <c r="WVT846" s="318"/>
      <c r="WVU846" s="318"/>
      <c r="WVV846" s="318"/>
      <c r="WVW846" s="318"/>
      <c r="WVX846" s="318"/>
      <c r="WVY846" s="318"/>
      <c r="WVZ846" s="318"/>
      <c r="WWA846" s="318"/>
      <c r="WWB846" s="318"/>
      <c r="WWC846" s="318"/>
      <c r="WWD846" s="318"/>
      <c r="WWE846" s="318"/>
      <c r="WWF846" s="318"/>
      <c r="WWG846" s="318"/>
      <c r="WWH846" s="318"/>
      <c r="WWI846" s="318"/>
      <c r="WWJ846" s="318"/>
      <c r="WWK846" s="318"/>
      <c r="WWL846" s="318"/>
      <c r="WWM846" s="318"/>
      <c r="WWN846" s="318"/>
      <c r="WWO846" s="318"/>
      <c r="WWP846" s="318"/>
      <c r="WWQ846" s="318"/>
      <c r="WWR846" s="318"/>
      <c r="WWS846" s="318"/>
      <c r="WWT846" s="318"/>
      <c r="WWU846" s="318"/>
      <c r="WWV846" s="318"/>
      <c r="WWW846" s="318"/>
      <c r="WWX846" s="318"/>
      <c r="WWY846" s="318"/>
      <c r="WWZ846" s="318"/>
      <c r="WXA846" s="318"/>
      <c r="WXB846" s="318"/>
      <c r="WXC846" s="318"/>
      <c r="WXD846" s="318"/>
      <c r="WXE846" s="318"/>
      <c r="WXF846" s="318"/>
      <c r="WXG846" s="318"/>
      <c r="WXH846" s="318"/>
      <c r="WXI846" s="318"/>
      <c r="WXJ846" s="318"/>
      <c r="WXK846" s="318"/>
      <c r="WXL846" s="318"/>
      <c r="WXM846" s="318"/>
      <c r="WXN846" s="318"/>
      <c r="WXO846" s="318"/>
      <c r="WXP846" s="318"/>
      <c r="WXQ846" s="318"/>
      <c r="WXR846" s="318"/>
      <c r="WXS846" s="318"/>
      <c r="WXT846" s="318"/>
      <c r="WXU846" s="318"/>
      <c r="WXV846" s="318"/>
      <c r="WXW846" s="318"/>
      <c r="WXX846" s="318"/>
      <c r="WXY846" s="318"/>
      <c r="WXZ846" s="318"/>
      <c r="WYA846" s="318"/>
      <c r="WYB846" s="318"/>
      <c r="WYC846" s="318"/>
      <c r="WYD846" s="318"/>
      <c r="WYE846" s="318"/>
      <c r="WYF846" s="318"/>
      <c r="WYG846" s="318"/>
      <c r="WYH846" s="318"/>
      <c r="WYI846" s="318"/>
      <c r="WYJ846" s="318"/>
      <c r="WYK846" s="318"/>
      <c r="WYL846" s="318"/>
      <c r="WYM846" s="318"/>
      <c r="WYN846" s="318"/>
      <c r="WYO846" s="318"/>
      <c r="WYP846" s="318"/>
      <c r="WYQ846" s="318"/>
      <c r="WYR846" s="318"/>
      <c r="WYS846" s="318"/>
      <c r="WYT846" s="318"/>
      <c r="WYU846" s="318"/>
      <c r="WYV846" s="318"/>
      <c r="WYW846" s="318"/>
      <c r="WYX846" s="318"/>
      <c r="WYY846" s="318"/>
      <c r="WYZ846" s="318"/>
      <c r="WZA846" s="318"/>
      <c r="WZB846" s="318"/>
      <c r="WZC846" s="318"/>
      <c r="WZD846" s="318"/>
      <c r="WZE846" s="318"/>
      <c r="WZF846" s="318"/>
      <c r="WZG846" s="318"/>
      <c r="WZH846" s="318"/>
      <c r="WZI846" s="318"/>
      <c r="WZJ846" s="318"/>
      <c r="WZK846" s="318"/>
      <c r="WZL846" s="318"/>
      <c r="WZM846" s="318"/>
      <c r="WZN846" s="318"/>
      <c r="WZO846" s="318"/>
      <c r="WZP846" s="318"/>
      <c r="WZQ846" s="318"/>
      <c r="WZR846" s="318"/>
      <c r="WZS846" s="318"/>
      <c r="WZT846" s="318"/>
      <c r="WZU846" s="318"/>
      <c r="WZV846" s="318"/>
      <c r="WZW846" s="318"/>
      <c r="WZX846" s="318"/>
      <c r="WZY846" s="318"/>
      <c r="WZZ846" s="318"/>
      <c r="XAA846" s="318"/>
      <c r="XAB846" s="318"/>
      <c r="XAC846" s="318"/>
      <c r="XAD846" s="318"/>
      <c r="XAE846" s="318"/>
      <c r="XAF846" s="318"/>
      <c r="XAG846" s="318"/>
      <c r="XAH846" s="318"/>
      <c r="XAI846" s="318"/>
      <c r="XAJ846" s="318"/>
      <c r="XAK846" s="318"/>
      <c r="XAL846" s="318"/>
      <c r="XAM846" s="318"/>
      <c r="XAN846" s="318"/>
      <c r="XAO846" s="318"/>
      <c r="XAP846" s="318"/>
      <c r="XAQ846" s="318"/>
      <c r="XAR846" s="318"/>
      <c r="XAS846" s="318"/>
      <c r="XAT846" s="318"/>
      <c r="XAU846" s="318"/>
      <c r="XAV846" s="318"/>
      <c r="XAW846" s="318"/>
      <c r="XAX846" s="318"/>
      <c r="XAY846" s="318"/>
      <c r="XAZ846" s="318"/>
      <c r="XBA846" s="318"/>
      <c r="XBB846" s="318"/>
      <c r="XBC846" s="318"/>
      <c r="XBD846" s="318"/>
      <c r="XBE846" s="318"/>
      <c r="XBF846" s="318"/>
      <c r="XBG846" s="318"/>
      <c r="XBH846" s="318"/>
      <c r="XBI846" s="318"/>
      <c r="XBJ846" s="318"/>
      <c r="XBK846" s="318"/>
      <c r="XBL846" s="318"/>
      <c r="XBM846" s="318"/>
      <c r="XBN846" s="318"/>
      <c r="XBO846" s="318"/>
      <c r="XBP846" s="318"/>
      <c r="XBQ846" s="318"/>
      <c r="XBR846" s="318"/>
      <c r="XBS846" s="318"/>
      <c r="XBT846" s="318"/>
      <c r="XBU846" s="318"/>
      <c r="XBV846" s="318"/>
      <c r="XBW846" s="318"/>
      <c r="XBX846" s="318"/>
      <c r="XBY846" s="318"/>
      <c r="XBZ846" s="318"/>
      <c r="XCA846" s="318"/>
      <c r="XCB846" s="318"/>
      <c r="XCC846" s="318"/>
      <c r="XCD846" s="318"/>
      <c r="XCE846" s="318"/>
      <c r="XCF846" s="318"/>
      <c r="XCG846" s="318"/>
      <c r="XCH846" s="318"/>
      <c r="XCI846" s="318"/>
      <c r="XCJ846" s="318"/>
      <c r="XCK846" s="318"/>
      <c r="XCL846" s="318"/>
      <c r="XCM846" s="318"/>
      <c r="XCN846" s="318"/>
      <c r="XCO846" s="318"/>
      <c r="XCP846" s="318"/>
      <c r="XCQ846" s="318"/>
      <c r="XCR846" s="318"/>
      <c r="XCS846" s="318"/>
      <c r="XCT846" s="318"/>
      <c r="XCU846" s="318"/>
      <c r="XCV846" s="318"/>
      <c r="XCW846" s="318"/>
      <c r="XCX846" s="318"/>
      <c r="XCY846" s="318"/>
      <c r="XCZ846" s="318"/>
      <c r="XDA846" s="318"/>
      <c r="XDB846" s="318"/>
      <c r="XDC846" s="318"/>
      <c r="XDD846" s="318"/>
      <c r="XDE846" s="318"/>
      <c r="XDF846" s="318"/>
      <c r="XDG846" s="318"/>
      <c r="XDH846" s="318"/>
      <c r="XDI846" s="318"/>
      <c r="XDJ846" s="318"/>
      <c r="XDK846" s="318"/>
      <c r="XDL846" s="318"/>
      <c r="XDM846" s="318"/>
      <c r="XDN846" s="318"/>
      <c r="XDO846" s="318"/>
      <c r="XDP846" s="318"/>
      <c r="XDQ846" s="318"/>
      <c r="XDR846" s="318"/>
      <c r="XDS846" s="318"/>
      <c r="XDT846" s="318"/>
      <c r="XDU846" s="318"/>
      <c r="XDV846" s="318"/>
      <c r="XDW846" s="318"/>
      <c r="XDX846" s="318"/>
      <c r="XDY846" s="318"/>
      <c r="XDZ846" s="318"/>
      <c r="XEA846" s="318"/>
      <c r="XEB846" s="318"/>
      <c r="XEC846" s="318"/>
      <c r="XED846" s="318"/>
      <c r="XEE846" s="318"/>
      <c r="XEF846" s="318"/>
      <c r="XEG846" s="318"/>
      <c r="XEH846" s="318"/>
      <c r="XEI846" s="318"/>
      <c r="XEJ846" s="318"/>
      <c r="XEK846" s="318"/>
      <c r="XEL846" s="318"/>
      <c r="XEM846" s="318"/>
      <c r="XEN846" s="318"/>
      <c r="XEO846" s="318"/>
      <c r="XEP846" s="318"/>
      <c r="XEQ846" s="318"/>
      <c r="XER846" s="318"/>
      <c r="XES846" s="318"/>
      <c r="XET846" s="318"/>
      <c r="XEU846" s="318"/>
      <c r="XEV846" s="318"/>
      <c r="XEW846" s="318"/>
      <c r="XEX846" s="318"/>
      <c r="XEY846" s="318"/>
      <c r="XEZ846" s="318"/>
      <c r="XFA846" s="312"/>
    </row>
    <row r="847" spans="1:16381" s="331" customFormat="1" ht="12.75" customHeight="1" x14ac:dyDescent="0.15">
      <c r="A847" s="152"/>
      <c r="B847" s="154" t="s">
        <v>3731</v>
      </c>
      <c r="C847" s="808"/>
      <c r="D847" s="809"/>
      <c r="E847" s="809"/>
      <c r="F847" s="809"/>
      <c r="G847" s="809"/>
      <c r="H847" s="809"/>
      <c r="I847" s="809"/>
      <c r="J847" s="809"/>
      <c r="K847" s="809"/>
      <c r="L847" s="809"/>
      <c r="M847" s="809"/>
      <c r="N847" s="809"/>
      <c r="O847" s="809"/>
      <c r="P847" s="809"/>
      <c r="Q847" s="809"/>
      <c r="R847" s="809"/>
      <c r="S847" s="809"/>
      <c r="T847" s="809"/>
      <c r="U847" s="809"/>
      <c r="V847" s="809"/>
      <c r="W847" s="809"/>
      <c r="X847" s="809"/>
      <c r="Y847" s="809"/>
      <c r="Z847" s="809"/>
      <c r="AA847" s="809"/>
      <c r="AB847" s="809"/>
      <c r="AC847" s="809"/>
      <c r="AD847" s="809"/>
      <c r="AE847" s="809"/>
      <c r="AF847" s="809"/>
      <c r="AG847" s="809"/>
      <c r="AH847" s="809"/>
      <c r="AI847" s="809"/>
      <c r="AJ847" s="809"/>
      <c r="AK847" s="809"/>
      <c r="AL847" s="810"/>
      <c r="AM847" s="363" t="s">
        <v>537</v>
      </c>
      <c r="AN847" s="363"/>
      <c r="AO847" s="363"/>
      <c r="AP847" s="363"/>
      <c r="AQ847" s="363"/>
      <c r="AR847" s="329"/>
      <c r="AS847" s="329"/>
      <c r="AT847" s="329"/>
      <c r="AU847" s="329"/>
      <c r="AV847" s="329"/>
      <c r="AW847" s="329"/>
      <c r="AX847" s="329"/>
      <c r="AY847" s="329"/>
      <c r="AZ847" s="329"/>
      <c r="BA847" s="329"/>
      <c r="BB847" s="329"/>
      <c r="BC847" s="329"/>
      <c r="BD847" s="329"/>
      <c r="BE847" s="329"/>
      <c r="BF847" s="329"/>
      <c r="BG847" s="329"/>
      <c r="BH847" s="329"/>
      <c r="BI847" s="329"/>
      <c r="BJ847" s="329"/>
      <c r="BK847" s="329"/>
      <c r="BL847" s="329"/>
      <c r="BM847" s="329"/>
      <c r="BN847" s="329"/>
      <c r="BO847" s="329"/>
      <c r="BP847" s="329"/>
      <c r="BQ847" s="329"/>
      <c r="BR847" s="329"/>
      <c r="BS847" s="329"/>
      <c r="BT847" s="329"/>
      <c r="BU847" s="329"/>
      <c r="BV847" s="329"/>
      <c r="BW847" s="329"/>
      <c r="BX847" s="329"/>
      <c r="BY847" s="329"/>
      <c r="BZ847" s="329"/>
      <c r="CA847" s="329"/>
      <c r="CB847" s="329"/>
      <c r="CC847" s="329"/>
      <c r="CD847" s="329"/>
      <c r="CE847" s="329"/>
      <c r="CF847" s="329"/>
      <c r="CG847" s="329"/>
      <c r="CH847" s="329"/>
      <c r="CI847" s="329"/>
      <c r="CJ847" s="329"/>
      <c r="CK847" s="329"/>
      <c r="CL847" s="329"/>
      <c r="CM847" s="329"/>
      <c r="CN847" s="329"/>
      <c r="CO847" s="329"/>
      <c r="CP847" s="329"/>
      <c r="CQ847" s="329"/>
      <c r="CR847" s="329"/>
      <c r="CS847" s="329"/>
      <c r="CT847" s="329"/>
      <c r="CU847" s="329"/>
      <c r="CV847" s="329"/>
      <c r="CW847" s="329"/>
      <c r="CX847" s="329"/>
      <c r="CY847" s="329"/>
      <c r="CZ847" s="329"/>
      <c r="DA847" s="329"/>
      <c r="DB847" s="329"/>
      <c r="DC847" s="329"/>
      <c r="DD847" s="329"/>
      <c r="DE847" s="329"/>
      <c r="DF847" s="329"/>
      <c r="DG847" s="329"/>
      <c r="DH847" s="329"/>
      <c r="DI847" s="329"/>
      <c r="DJ847" s="329"/>
      <c r="DK847" s="329"/>
      <c r="DL847" s="329"/>
      <c r="DM847" s="329"/>
      <c r="DN847" s="329"/>
      <c r="DO847" s="329"/>
      <c r="DP847" s="329"/>
      <c r="DQ847" s="329"/>
      <c r="DR847" s="329"/>
      <c r="DS847" s="329"/>
      <c r="DT847" s="329"/>
      <c r="DU847" s="329"/>
      <c r="DV847" s="329"/>
      <c r="DW847" s="329"/>
      <c r="DX847" s="329"/>
      <c r="DY847" s="329"/>
      <c r="DZ847" s="329"/>
      <c r="EA847" s="329"/>
      <c r="EB847" s="329"/>
      <c r="EC847" s="329"/>
      <c r="ED847" s="329"/>
      <c r="EE847" s="329"/>
      <c r="EF847" s="329"/>
      <c r="EG847" s="329"/>
      <c r="EH847" s="329"/>
      <c r="EI847" s="329"/>
      <c r="EJ847" s="329"/>
      <c r="EK847" s="329"/>
      <c r="EL847" s="329"/>
      <c r="EM847" s="329"/>
      <c r="EN847" s="329"/>
      <c r="EO847" s="329"/>
      <c r="EP847" s="329"/>
      <c r="EQ847" s="329"/>
      <c r="ER847" s="329"/>
      <c r="ES847" s="329"/>
      <c r="ET847" s="329"/>
      <c r="EU847" s="329"/>
      <c r="EV847" s="329"/>
      <c r="EW847" s="329"/>
      <c r="EX847" s="329"/>
      <c r="EY847" s="329"/>
      <c r="EZ847" s="329"/>
      <c r="FA847" s="329"/>
      <c r="FB847" s="329"/>
      <c r="FC847" s="329"/>
      <c r="FD847" s="329"/>
      <c r="FE847" s="329"/>
      <c r="FF847" s="329"/>
      <c r="FG847" s="329"/>
      <c r="FH847" s="329"/>
      <c r="FI847" s="329"/>
      <c r="FJ847" s="329"/>
      <c r="FK847" s="329"/>
      <c r="FL847" s="329"/>
      <c r="FM847" s="329"/>
      <c r="FN847" s="329"/>
      <c r="FO847" s="329"/>
      <c r="FP847" s="329"/>
      <c r="FQ847" s="329"/>
      <c r="FR847" s="329"/>
      <c r="FS847" s="329"/>
      <c r="FT847" s="329"/>
      <c r="FU847" s="329"/>
      <c r="FV847" s="329"/>
      <c r="FW847" s="329"/>
      <c r="FX847" s="329"/>
      <c r="FY847" s="329"/>
      <c r="FZ847" s="329"/>
      <c r="GA847" s="329"/>
      <c r="GB847" s="329"/>
      <c r="GC847" s="329"/>
      <c r="GD847" s="329"/>
      <c r="GE847" s="329"/>
      <c r="GF847" s="329"/>
      <c r="GG847" s="329"/>
      <c r="GH847" s="329"/>
      <c r="GI847" s="329"/>
      <c r="GJ847" s="329"/>
      <c r="GK847" s="329"/>
      <c r="GL847" s="329"/>
      <c r="GM847" s="329"/>
      <c r="GN847" s="329"/>
      <c r="GO847" s="329"/>
      <c r="GP847" s="329"/>
      <c r="GQ847" s="329"/>
      <c r="GR847" s="329"/>
      <c r="GS847" s="329"/>
      <c r="GT847" s="329"/>
      <c r="GU847" s="329"/>
      <c r="GV847" s="329"/>
      <c r="GW847" s="329"/>
      <c r="GX847" s="329"/>
      <c r="GY847" s="329"/>
      <c r="GZ847" s="329"/>
      <c r="HA847" s="329"/>
      <c r="HB847" s="329"/>
      <c r="HC847" s="329"/>
      <c r="HD847" s="329"/>
      <c r="HE847" s="329"/>
      <c r="HF847" s="329"/>
      <c r="HG847" s="329"/>
      <c r="HH847" s="329"/>
      <c r="HI847" s="329"/>
      <c r="HJ847" s="329"/>
      <c r="HK847" s="329"/>
      <c r="HL847" s="329"/>
      <c r="HM847" s="329"/>
      <c r="HN847" s="329"/>
      <c r="HO847" s="329"/>
      <c r="HP847" s="329"/>
      <c r="HQ847" s="329"/>
      <c r="HR847" s="329"/>
      <c r="HS847" s="329"/>
      <c r="HT847" s="329"/>
      <c r="HU847" s="329"/>
      <c r="HV847" s="329"/>
      <c r="HW847" s="329"/>
      <c r="HX847" s="329"/>
      <c r="HY847" s="329"/>
      <c r="HZ847" s="329"/>
      <c r="IA847" s="329"/>
      <c r="IB847" s="329"/>
      <c r="IC847" s="329"/>
      <c r="ID847" s="329"/>
      <c r="IE847" s="329"/>
      <c r="IF847" s="329"/>
      <c r="IG847" s="329"/>
      <c r="IH847" s="329"/>
      <c r="II847" s="329"/>
      <c r="IJ847" s="329"/>
      <c r="IK847" s="329"/>
      <c r="IL847" s="329"/>
      <c r="IM847" s="329"/>
      <c r="IN847" s="329"/>
      <c r="IO847" s="329"/>
      <c r="IP847" s="329"/>
      <c r="IQ847" s="329"/>
      <c r="IR847" s="329"/>
      <c r="IS847" s="329"/>
      <c r="IT847" s="329"/>
      <c r="IU847" s="329"/>
      <c r="IV847" s="329"/>
      <c r="IW847" s="329"/>
      <c r="IX847" s="329"/>
      <c r="IY847" s="329"/>
      <c r="IZ847" s="329"/>
      <c r="JA847" s="329"/>
      <c r="JB847" s="329"/>
      <c r="JC847" s="329"/>
      <c r="JD847" s="329"/>
      <c r="JE847" s="329"/>
      <c r="JF847" s="329"/>
      <c r="JG847" s="329"/>
      <c r="JH847" s="329"/>
      <c r="JI847" s="329"/>
      <c r="JJ847" s="329"/>
      <c r="JK847" s="329"/>
      <c r="JL847" s="329"/>
      <c r="JM847" s="329"/>
      <c r="JN847" s="329"/>
      <c r="JO847" s="329"/>
      <c r="JP847" s="329"/>
      <c r="JQ847" s="329"/>
      <c r="JR847" s="329"/>
      <c r="JS847" s="329"/>
      <c r="JT847" s="329"/>
      <c r="JU847" s="329"/>
      <c r="JV847" s="329"/>
      <c r="JW847" s="329"/>
      <c r="JX847" s="329"/>
      <c r="JY847" s="329"/>
      <c r="JZ847" s="329"/>
      <c r="KA847" s="329"/>
      <c r="KB847" s="329"/>
      <c r="KC847" s="329"/>
      <c r="KD847" s="329"/>
      <c r="KE847" s="329"/>
      <c r="KF847" s="329"/>
      <c r="KG847" s="329"/>
      <c r="KH847" s="329"/>
      <c r="KI847" s="329"/>
      <c r="KJ847" s="329"/>
      <c r="KK847" s="329"/>
      <c r="KL847" s="329"/>
      <c r="KM847" s="329"/>
      <c r="KN847" s="329"/>
      <c r="KO847" s="329"/>
      <c r="KP847" s="329"/>
      <c r="KQ847" s="329"/>
      <c r="KR847" s="329"/>
      <c r="KS847" s="329"/>
      <c r="KT847" s="329"/>
      <c r="KU847" s="329"/>
      <c r="KV847" s="329"/>
      <c r="KW847" s="329"/>
      <c r="KX847" s="329"/>
      <c r="KY847" s="329"/>
      <c r="KZ847" s="329"/>
      <c r="LA847" s="329"/>
      <c r="LB847" s="329"/>
      <c r="LC847" s="329"/>
      <c r="LD847" s="329"/>
      <c r="LE847" s="329"/>
      <c r="LF847" s="329"/>
      <c r="LG847" s="329"/>
      <c r="LH847" s="329"/>
      <c r="LI847" s="329"/>
      <c r="LJ847" s="329"/>
      <c r="LK847" s="329"/>
      <c r="LL847" s="329"/>
      <c r="LM847" s="329"/>
      <c r="LN847" s="329"/>
      <c r="LO847" s="329"/>
      <c r="LP847" s="329"/>
      <c r="LQ847" s="329"/>
      <c r="LR847" s="329"/>
      <c r="LS847" s="329"/>
      <c r="LT847" s="329"/>
      <c r="LU847" s="329"/>
      <c r="LV847" s="329"/>
      <c r="LW847" s="329"/>
      <c r="LX847" s="329"/>
      <c r="LY847" s="329"/>
      <c r="LZ847" s="329"/>
      <c r="MA847" s="329"/>
      <c r="MB847" s="329"/>
      <c r="MC847" s="329"/>
      <c r="MD847" s="329"/>
      <c r="ME847" s="329"/>
      <c r="MF847" s="329"/>
      <c r="MG847" s="329"/>
      <c r="MH847" s="329"/>
      <c r="MI847" s="329"/>
      <c r="MJ847" s="329"/>
      <c r="MK847" s="329"/>
      <c r="ML847" s="329"/>
      <c r="MM847" s="329"/>
      <c r="MN847" s="329"/>
      <c r="MO847" s="329"/>
      <c r="MP847" s="329"/>
      <c r="MQ847" s="329"/>
      <c r="MR847" s="329"/>
      <c r="MS847" s="329"/>
      <c r="MT847" s="329"/>
      <c r="MU847" s="329"/>
      <c r="MV847" s="329"/>
      <c r="MW847" s="329"/>
      <c r="MX847" s="329"/>
      <c r="MY847" s="329"/>
      <c r="MZ847" s="329"/>
      <c r="NA847" s="329"/>
      <c r="NB847" s="329"/>
      <c r="NC847" s="329"/>
      <c r="ND847" s="329"/>
      <c r="NE847" s="329"/>
      <c r="NF847" s="329"/>
      <c r="NG847" s="329"/>
      <c r="NH847" s="329"/>
      <c r="NI847" s="329"/>
      <c r="NJ847" s="329"/>
      <c r="NK847" s="329"/>
      <c r="NL847" s="329"/>
      <c r="NM847" s="329"/>
      <c r="NN847" s="329"/>
      <c r="NO847" s="329"/>
      <c r="NP847" s="329"/>
      <c r="NQ847" s="329"/>
      <c r="NR847" s="329"/>
      <c r="NS847" s="329"/>
      <c r="NT847" s="329"/>
      <c r="NU847" s="329"/>
      <c r="NV847" s="329"/>
      <c r="NW847" s="329"/>
      <c r="NX847" s="329"/>
      <c r="NY847" s="329"/>
      <c r="NZ847" s="329"/>
      <c r="OA847" s="329"/>
      <c r="OB847" s="329"/>
      <c r="OC847" s="329"/>
      <c r="OD847" s="329"/>
      <c r="OE847" s="329"/>
      <c r="OF847" s="329"/>
      <c r="OG847" s="329"/>
      <c r="OH847" s="329"/>
      <c r="OI847" s="329"/>
      <c r="OJ847" s="329"/>
      <c r="OK847" s="329"/>
      <c r="OL847" s="329"/>
      <c r="OM847" s="329"/>
      <c r="ON847" s="329"/>
      <c r="OO847" s="329"/>
      <c r="OP847" s="329"/>
      <c r="OQ847" s="329"/>
      <c r="OR847" s="329"/>
      <c r="OS847" s="329"/>
      <c r="OT847" s="329"/>
      <c r="OU847" s="329"/>
      <c r="OV847" s="329"/>
      <c r="OW847" s="329"/>
      <c r="OX847" s="329"/>
      <c r="OY847" s="329"/>
      <c r="OZ847" s="329"/>
      <c r="PA847" s="329"/>
      <c r="PB847" s="329"/>
      <c r="PC847" s="329"/>
      <c r="PD847" s="329"/>
      <c r="PE847" s="329"/>
      <c r="PF847" s="329"/>
      <c r="PG847" s="329"/>
      <c r="PH847" s="329"/>
      <c r="PI847" s="329"/>
      <c r="PJ847" s="329"/>
      <c r="PK847" s="329"/>
      <c r="PL847" s="329"/>
      <c r="PM847" s="329"/>
      <c r="PN847" s="329"/>
      <c r="PO847" s="329"/>
      <c r="PP847" s="329"/>
      <c r="PQ847" s="329"/>
      <c r="PR847" s="329"/>
      <c r="PS847" s="329"/>
      <c r="PT847" s="329"/>
      <c r="PU847" s="329"/>
      <c r="PV847" s="329"/>
      <c r="PW847" s="329"/>
      <c r="PX847" s="329"/>
      <c r="PY847" s="329"/>
      <c r="PZ847" s="329"/>
      <c r="QA847" s="329"/>
      <c r="QB847" s="329"/>
      <c r="QC847" s="329"/>
      <c r="QD847" s="329"/>
      <c r="QE847" s="329"/>
      <c r="QF847" s="329"/>
      <c r="QG847" s="329"/>
      <c r="QH847" s="329"/>
      <c r="QI847" s="329"/>
      <c r="QJ847" s="329"/>
      <c r="QK847" s="329"/>
      <c r="QL847" s="329"/>
      <c r="QM847" s="329"/>
      <c r="QN847" s="329"/>
      <c r="QO847" s="329"/>
      <c r="QP847" s="329"/>
      <c r="QQ847" s="329"/>
      <c r="QR847" s="329"/>
      <c r="QS847" s="329"/>
      <c r="QT847" s="329"/>
      <c r="QU847" s="329"/>
      <c r="QV847" s="329"/>
      <c r="QW847" s="329"/>
      <c r="QX847" s="329"/>
      <c r="QY847" s="329"/>
      <c r="QZ847" s="329"/>
      <c r="RA847" s="329"/>
      <c r="RB847" s="329"/>
      <c r="RC847" s="329"/>
      <c r="RD847" s="329"/>
      <c r="RE847" s="329"/>
      <c r="RF847" s="329"/>
      <c r="RG847" s="329"/>
      <c r="RH847" s="329"/>
      <c r="RI847" s="329"/>
      <c r="RJ847" s="329"/>
      <c r="RK847" s="329"/>
      <c r="RL847" s="329"/>
      <c r="RM847" s="329"/>
      <c r="RN847" s="329"/>
      <c r="RO847" s="329"/>
      <c r="RP847" s="329"/>
      <c r="RQ847" s="329"/>
      <c r="RR847" s="329"/>
      <c r="RS847" s="329"/>
      <c r="RT847" s="329"/>
      <c r="RU847" s="329"/>
      <c r="RV847" s="329"/>
      <c r="RW847" s="329"/>
      <c r="RX847" s="329"/>
      <c r="RY847" s="329"/>
      <c r="RZ847" s="329"/>
      <c r="SA847" s="329"/>
      <c r="SB847" s="329"/>
      <c r="SC847" s="329"/>
      <c r="SD847" s="329"/>
      <c r="SE847" s="329"/>
      <c r="SF847" s="329"/>
      <c r="SG847" s="329"/>
      <c r="SH847" s="329"/>
      <c r="SI847" s="329"/>
      <c r="SJ847" s="329"/>
      <c r="SK847" s="329"/>
      <c r="SL847" s="329"/>
      <c r="SM847" s="329"/>
      <c r="SN847" s="329"/>
      <c r="SO847" s="329"/>
      <c r="SP847" s="329"/>
      <c r="SQ847" s="329"/>
      <c r="SR847" s="329"/>
      <c r="SS847" s="329"/>
      <c r="ST847" s="329"/>
      <c r="SU847" s="329"/>
      <c r="SV847" s="329"/>
      <c r="SW847" s="329"/>
      <c r="SX847" s="329"/>
      <c r="SY847" s="329"/>
      <c r="SZ847" s="329"/>
      <c r="TA847" s="329"/>
      <c r="TB847" s="329"/>
      <c r="TC847" s="329"/>
      <c r="TD847" s="329"/>
      <c r="TE847" s="329"/>
      <c r="TF847" s="329"/>
      <c r="TG847" s="329"/>
      <c r="TH847" s="329"/>
      <c r="TI847" s="329"/>
      <c r="TJ847" s="329"/>
      <c r="TK847" s="329"/>
      <c r="TL847" s="329"/>
      <c r="TM847" s="329"/>
      <c r="TN847" s="329"/>
      <c r="TO847" s="329"/>
      <c r="TP847" s="329"/>
      <c r="TQ847" s="329"/>
      <c r="TR847" s="329"/>
      <c r="TS847" s="329"/>
      <c r="TT847" s="329"/>
      <c r="TU847" s="329"/>
      <c r="TV847" s="329"/>
      <c r="TW847" s="329"/>
      <c r="TX847" s="329"/>
      <c r="TY847" s="329"/>
      <c r="TZ847" s="329"/>
      <c r="UA847" s="329"/>
      <c r="UB847" s="329"/>
      <c r="UC847" s="329"/>
      <c r="UD847" s="329"/>
      <c r="UE847" s="329"/>
      <c r="UF847" s="329"/>
      <c r="UG847" s="329"/>
      <c r="UH847" s="329"/>
      <c r="UI847" s="329"/>
      <c r="UJ847" s="329"/>
      <c r="UK847" s="329"/>
      <c r="UL847" s="329"/>
      <c r="UM847" s="329"/>
      <c r="UN847" s="329"/>
      <c r="UO847" s="329"/>
      <c r="UP847" s="329"/>
      <c r="UQ847" s="329"/>
      <c r="UR847" s="329"/>
      <c r="US847" s="329"/>
      <c r="UT847" s="329"/>
      <c r="UU847" s="329"/>
      <c r="UV847" s="329"/>
      <c r="UW847" s="329"/>
      <c r="UX847" s="329"/>
      <c r="UY847" s="329"/>
      <c r="UZ847" s="329"/>
      <c r="VA847" s="329"/>
      <c r="VB847" s="329"/>
      <c r="VC847" s="329"/>
      <c r="VD847" s="329"/>
      <c r="VE847" s="329"/>
      <c r="VF847" s="329"/>
      <c r="VG847" s="329"/>
      <c r="VH847" s="329"/>
      <c r="VI847" s="329"/>
      <c r="VJ847" s="329"/>
      <c r="VK847" s="329"/>
      <c r="VL847" s="329"/>
      <c r="VM847" s="329"/>
      <c r="VN847" s="329"/>
      <c r="VO847" s="329"/>
      <c r="VP847" s="329"/>
      <c r="VQ847" s="329"/>
      <c r="VR847" s="329"/>
      <c r="VS847" s="329"/>
      <c r="VT847" s="329"/>
      <c r="VU847" s="329"/>
      <c r="VV847" s="329"/>
      <c r="VW847" s="329"/>
      <c r="VX847" s="329"/>
      <c r="VY847" s="329"/>
      <c r="VZ847" s="329"/>
      <c r="WA847" s="329"/>
      <c r="WB847" s="329"/>
      <c r="WC847" s="329"/>
      <c r="WD847" s="329"/>
      <c r="WE847" s="329"/>
      <c r="WF847" s="329"/>
      <c r="WG847" s="329"/>
      <c r="WH847" s="329"/>
      <c r="WI847" s="329"/>
      <c r="WJ847" s="329"/>
      <c r="WK847" s="329"/>
      <c r="WL847" s="329"/>
      <c r="WM847" s="329"/>
      <c r="WN847" s="329"/>
      <c r="WO847" s="329"/>
      <c r="WP847" s="329"/>
      <c r="WQ847" s="329"/>
      <c r="WR847" s="329"/>
      <c r="WS847" s="329"/>
      <c r="WT847" s="329"/>
      <c r="WU847" s="329"/>
      <c r="WV847" s="329"/>
      <c r="WW847" s="329"/>
      <c r="WX847" s="329"/>
      <c r="WY847" s="329"/>
      <c r="WZ847" s="329"/>
      <c r="XA847" s="329"/>
      <c r="XB847" s="329"/>
      <c r="XC847" s="329"/>
      <c r="XD847" s="329"/>
      <c r="XE847" s="329"/>
      <c r="XF847" s="329"/>
      <c r="XG847" s="329"/>
      <c r="XH847" s="329"/>
      <c r="XI847" s="329"/>
      <c r="XJ847" s="329"/>
      <c r="XK847" s="329"/>
      <c r="XL847" s="329"/>
      <c r="XM847" s="329"/>
      <c r="XN847" s="329"/>
      <c r="XO847" s="329"/>
      <c r="XP847" s="329"/>
      <c r="XQ847" s="329"/>
      <c r="XR847" s="329"/>
      <c r="XS847" s="329"/>
      <c r="XT847" s="329"/>
      <c r="XU847" s="329"/>
      <c r="XV847" s="329"/>
      <c r="XW847" s="329"/>
      <c r="XX847" s="329"/>
      <c r="XY847" s="329"/>
      <c r="XZ847" s="329"/>
      <c r="YA847" s="329"/>
      <c r="YB847" s="329"/>
      <c r="YC847" s="329"/>
      <c r="YD847" s="329"/>
      <c r="YE847" s="329"/>
      <c r="YF847" s="329"/>
      <c r="YG847" s="329"/>
      <c r="YH847" s="329"/>
      <c r="YI847" s="329"/>
      <c r="YJ847" s="329"/>
      <c r="YK847" s="329"/>
      <c r="YL847" s="329"/>
      <c r="YM847" s="329"/>
      <c r="YN847" s="329"/>
      <c r="YO847" s="329"/>
      <c r="YP847" s="329"/>
      <c r="YQ847" s="329"/>
      <c r="YR847" s="329"/>
      <c r="YS847" s="329"/>
      <c r="YT847" s="329"/>
      <c r="YU847" s="329"/>
      <c r="YV847" s="329"/>
      <c r="YW847" s="329"/>
      <c r="YX847" s="329"/>
      <c r="YY847" s="329"/>
      <c r="YZ847" s="329"/>
      <c r="ZA847" s="329"/>
      <c r="ZB847" s="329"/>
      <c r="ZC847" s="329"/>
      <c r="ZD847" s="329"/>
      <c r="ZE847" s="329"/>
      <c r="ZF847" s="329"/>
      <c r="ZG847" s="329"/>
      <c r="ZH847" s="329"/>
      <c r="ZI847" s="329"/>
      <c r="ZJ847" s="329"/>
      <c r="ZK847" s="329"/>
      <c r="ZL847" s="329"/>
      <c r="ZM847" s="329"/>
      <c r="ZN847" s="329"/>
      <c r="ZO847" s="329"/>
      <c r="ZP847" s="329"/>
      <c r="ZQ847" s="329"/>
      <c r="ZR847" s="329"/>
      <c r="ZS847" s="329"/>
      <c r="ZT847" s="329"/>
      <c r="ZU847" s="329"/>
      <c r="ZV847" s="329"/>
      <c r="ZW847" s="329"/>
      <c r="ZX847" s="329"/>
      <c r="ZY847" s="329"/>
      <c r="ZZ847" s="329"/>
      <c r="AAA847" s="329"/>
      <c r="AAB847" s="329"/>
      <c r="AAC847" s="329"/>
      <c r="AAD847" s="329"/>
      <c r="AAE847" s="329"/>
      <c r="AAF847" s="329"/>
      <c r="AAG847" s="329"/>
      <c r="AAH847" s="329"/>
      <c r="AAI847" s="329"/>
      <c r="AAJ847" s="329"/>
      <c r="AAK847" s="329"/>
      <c r="AAL847" s="329"/>
      <c r="AAM847" s="329"/>
      <c r="AAN847" s="329"/>
      <c r="AAO847" s="329"/>
      <c r="AAP847" s="329"/>
      <c r="AAQ847" s="329"/>
      <c r="AAR847" s="329"/>
      <c r="AAS847" s="329"/>
      <c r="AAT847" s="329"/>
      <c r="AAU847" s="329"/>
      <c r="AAV847" s="329"/>
      <c r="AAW847" s="329"/>
      <c r="AAX847" s="329"/>
      <c r="AAY847" s="329"/>
      <c r="AAZ847" s="329"/>
      <c r="ABA847" s="329"/>
      <c r="ABB847" s="329"/>
      <c r="ABC847" s="329"/>
      <c r="ABD847" s="329"/>
      <c r="ABE847" s="329"/>
      <c r="ABF847" s="329"/>
      <c r="ABG847" s="329"/>
      <c r="ABH847" s="329"/>
      <c r="ABI847" s="329"/>
      <c r="ABJ847" s="329"/>
      <c r="ABK847" s="329"/>
      <c r="ABL847" s="329"/>
      <c r="ABM847" s="329"/>
      <c r="ABN847" s="329"/>
      <c r="ABO847" s="329"/>
      <c r="ABP847" s="329"/>
      <c r="ABQ847" s="329"/>
      <c r="ABR847" s="329"/>
      <c r="ABS847" s="329"/>
      <c r="ABT847" s="329"/>
      <c r="ABU847" s="329"/>
      <c r="ABV847" s="329"/>
      <c r="ABW847" s="329"/>
      <c r="ABX847" s="329"/>
      <c r="ABY847" s="329"/>
      <c r="ABZ847" s="329"/>
      <c r="ACA847" s="329"/>
      <c r="ACB847" s="329"/>
      <c r="ACC847" s="329"/>
      <c r="ACD847" s="329"/>
      <c r="ACE847" s="329"/>
      <c r="ACF847" s="329"/>
      <c r="ACG847" s="329"/>
      <c r="ACH847" s="329"/>
      <c r="ACI847" s="329"/>
      <c r="ACJ847" s="329"/>
      <c r="ACK847" s="329"/>
      <c r="ACL847" s="329"/>
      <c r="ACM847" s="329"/>
      <c r="ACN847" s="329"/>
      <c r="ACO847" s="329"/>
      <c r="ACP847" s="329"/>
      <c r="ACQ847" s="329"/>
      <c r="ACR847" s="329"/>
      <c r="ACS847" s="329"/>
      <c r="ACT847" s="329"/>
      <c r="ACU847" s="329"/>
      <c r="ACV847" s="329"/>
      <c r="ACW847" s="329"/>
      <c r="ACX847" s="329"/>
      <c r="ACY847" s="329"/>
      <c r="ACZ847" s="329"/>
      <c r="ADA847" s="329"/>
      <c r="ADB847" s="329"/>
      <c r="ADC847" s="329"/>
      <c r="ADD847" s="329"/>
      <c r="ADE847" s="329"/>
      <c r="ADF847" s="329"/>
      <c r="ADG847" s="329"/>
      <c r="ADH847" s="329"/>
      <c r="ADI847" s="329"/>
      <c r="ADJ847" s="329"/>
      <c r="ADK847" s="329"/>
      <c r="ADL847" s="329"/>
      <c r="ADM847" s="329"/>
      <c r="ADN847" s="329"/>
      <c r="ADO847" s="329"/>
      <c r="ADP847" s="329"/>
      <c r="ADQ847" s="329"/>
      <c r="ADR847" s="329"/>
      <c r="ADS847" s="329"/>
      <c r="ADT847" s="329"/>
      <c r="ADU847" s="329"/>
      <c r="ADV847" s="329"/>
      <c r="ADW847" s="329"/>
      <c r="ADX847" s="329"/>
      <c r="ADY847" s="329"/>
      <c r="ADZ847" s="329"/>
      <c r="AEA847" s="329"/>
      <c r="AEB847" s="329"/>
      <c r="AEC847" s="329"/>
      <c r="AED847" s="329"/>
      <c r="AEE847" s="329"/>
      <c r="AEF847" s="329"/>
      <c r="AEG847" s="329"/>
      <c r="AEH847" s="329"/>
      <c r="AEI847" s="329"/>
      <c r="AEJ847" s="329"/>
      <c r="AEK847" s="329"/>
      <c r="AEL847" s="329"/>
      <c r="AEM847" s="329"/>
      <c r="AEN847" s="329"/>
      <c r="AEO847" s="329"/>
      <c r="AEP847" s="329"/>
      <c r="AEQ847" s="329"/>
      <c r="AER847" s="329"/>
      <c r="AES847" s="329"/>
      <c r="AET847" s="329"/>
      <c r="AEU847" s="329"/>
      <c r="AEV847" s="329"/>
      <c r="AEW847" s="329"/>
      <c r="AEX847" s="329"/>
      <c r="AEY847" s="329"/>
      <c r="AEZ847" s="329"/>
      <c r="AFA847" s="329"/>
      <c r="AFB847" s="329"/>
      <c r="AFC847" s="329"/>
      <c r="AFD847" s="329"/>
      <c r="AFE847" s="329"/>
      <c r="AFF847" s="329"/>
      <c r="AFG847" s="329"/>
      <c r="AFH847" s="329"/>
      <c r="AFI847" s="329"/>
      <c r="AFJ847" s="329"/>
      <c r="AFK847" s="329"/>
      <c r="AFL847" s="329"/>
      <c r="AFM847" s="329"/>
      <c r="AFN847" s="329"/>
      <c r="AFO847" s="329"/>
      <c r="AFP847" s="329"/>
      <c r="AFQ847" s="329"/>
      <c r="AFR847" s="329"/>
      <c r="AFS847" s="329"/>
      <c r="AFT847" s="329"/>
      <c r="AFU847" s="329"/>
      <c r="AFV847" s="329"/>
      <c r="AFW847" s="329"/>
      <c r="AFX847" s="329"/>
      <c r="AFY847" s="329"/>
      <c r="AFZ847" s="329"/>
      <c r="AGA847" s="329"/>
      <c r="AGB847" s="329"/>
      <c r="AGC847" s="329"/>
      <c r="AGD847" s="329"/>
      <c r="AGE847" s="329"/>
      <c r="AGF847" s="329"/>
      <c r="AGG847" s="329"/>
      <c r="AGH847" s="329"/>
      <c r="AGI847" s="329"/>
      <c r="AGJ847" s="329"/>
      <c r="AGK847" s="329"/>
      <c r="AGL847" s="329"/>
      <c r="AGM847" s="329"/>
      <c r="AGN847" s="329"/>
      <c r="AGO847" s="329"/>
      <c r="AGP847" s="329"/>
      <c r="AGQ847" s="329"/>
      <c r="AGR847" s="329"/>
      <c r="AGS847" s="329"/>
      <c r="AGT847" s="329"/>
      <c r="AGU847" s="329"/>
      <c r="AGV847" s="329"/>
      <c r="AGW847" s="329"/>
      <c r="AGX847" s="329"/>
      <c r="AGY847" s="329"/>
      <c r="AGZ847" s="329"/>
      <c r="AHA847" s="329"/>
      <c r="AHB847" s="329"/>
      <c r="AHC847" s="329"/>
      <c r="AHD847" s="329"/>
      <c r="AHE847" s="329"/>
      <c r="AHF847" s="329"/>
      <c r="AHG847" s="329"/>
      <c r="AHH847" s="329"/>
      <c r="AHI847" s="329"/>
      <c r="AHJ847" s="329"/>
      <c r="AHK847" s="329"/>
      <c r="AHL847" s="329"/>
      <c r="AHM847" s="329"/>
      <c r="AHN847" s="329"/>
      <c r="AHO847" s="329"/>
      <c r="AHP847" s="329"/>
      <c r="AHQ847" s="329"/>
      <c r="AHR847" s="329"/>
      <c r="AHS847" s="329"/>
      <c r="AHT847" s="329"/>
      <c r="AHU847" s="329"/>
      <c r="AHV847" s="329"/>
      <c r="AHW847" s="329"/>
      <c r="AHX847" s="329"/>
      <c r="AHY847" s="329"/>
      <c r="AHZ847" s="329"/>
      <c r="AIA847" s="329"/>
      <c r="AIB847" s="329"/>
      <c r="AIC847" s="329"/>
      <c r="AID847" s="329"/>
      <c r="AIE847" s="329"/>
      <c r="AIF847" s="329"/>
      <c r="AIG847" s="329"/>
      <c r="AIH847" s="329"/>
      <c r="AII847" s="329"/>
      <c r="AIJ847" s="329"/>
      <c r="AIK847" s="329"/>
      <c r="AIL847" s="329"/>
      <c r="AIM847" s="329"/>
      <c r="AIN847" s="329"/>
      <c r="AIO847" s="329"/>
      <c r="AIP847" s="329"/>
      <c r="AIQ847" s="329"/>
      <c r="AIR847" s="329"/>
      <c r="AIS847" s="329"/>
      <c r="AIT847" s="329"/>
      <c r="AIU847" s="329"/>
      <c r="AIV847" s="329"/>
      <c r="AIW847" s="329"/>
      <c r="AIX847" s="329"/>
      <c r="AIY847" s="329"/>
      <c r="AIZ847" s="329"/>
      <c r="AJA847" s="329"/>
      <c r="AJB847" s="329"/>
      <c r="AJC847" s="329"/>
      <c r="AJD847" s="329"/>
      <c r="AJE847" s="329"/>
      <c r="AJF847" s="329"/>
      <c r="AJG847" s="329"/>
      <c r="AJH847" s="329"/>
      <c r="AJI847" s="329"/>
      <c r="AJJ847" s="329"/>
      <c r="AJK847" s="329"/>
      <c r="AJL847" s="329"/>
      <c r="AJM847" s="329"/>
      <c r="AJN847" s="329"/>
      <c r="AJO847" s="329"/>
      <c r="AJP847" s="329"/>
      <c r="AJQ847" s="329"/>
      <c r="AJR847" s="329"/>
      <c r="AJS847" s="329"/>
      <c r="AJT847" s="329"/>
      <c r="AJU847" s="329"/>
      <c r="AJV847" s="329"/>
      <c r="AJW847" s="329"/>
      <c r="AJX847" s="329"/>
      <c r="AJY847" s="329"/>
      <c r="AJZ847" s="329"/>
      <c r="AKA847" s="329"/>
      <c r="AKB847" s="329"/>
      <c r="AKC847" s="329"/>
      <c r="AKD847" s="329"/>
      <c r="AKE847" s="329"/>
      <c r="AKF847" s="329"/>
      <c r="AKG847" s="329"/>
      <c r="AKH847" s="329"/>
      <c r="AKI847" s="329"/>
      <c r="AKJ847" s="329"/>
      <c r="AKK847" s="329"/>
      <c r="AKL847" s="329"/>
      <c r="AKM847" s="329"/>
      <c r="AKN847" s="329"/>
      <c r="AKO847" s="329"/>
      <c r="AKP847" s="329"/>
      <c r="AKQ847" s="329"/>
      <c r="AKR847" s="329"/>
      <c r="AKS847" s="329"/>
      <c r="AKT847" s="329"/>
      <c r="AKU847" s="329"/>
      <c r="AKV847" s="329"/>
      <c r="AKW847" s="329"/>
      <c r="AKX847" s="329"/>
      <c r="AKY847" s="329"/>
      <c r="AKZ847" s="329"/>
      <c r="ALA847" s="329"/>
      <c r="ALB847" s="329"/>
      <c r="ALC847" s="329"/>
      <c r="ALD847" s="329"/>
      <c r="ALE847" s="329"/>
      <c r="ALF847" s="329"/>
      <c r="ALG847" s="329"/>
      <c r="ALH847" s="329"/>
      <c r="ALI847" s="329"/>
      <c r="ALJ847" s="329"/>
      <c r="ALK847" s="329"/>
      <c r="ALL847" s="329"/>
      <c r="ALM847" s="329"/>
      <c r="ALN847" s="329"/>
      <c r="ALO847" s="329"/>
      <c r="ALP847" s="329"/>
      <c r="ALQ847" s="329"/>
      <c r="ALR847" s="329"/>
      <c r="ALS847" s="329"/>
      <c r="ALT847" s="329"/>
      <c r="ALU847" s="329"/>
      <c r="ALV847" s="329"/>
      <c r="ALW847" s="329"/>
      <c r="ALX847" s="329"/>
      <c r="ALY847" s="329"/>
      <c r="ALZ847" s="329"/>
      <c r="AMA847" s="329"/>
      <c r="AMB847" s="329"/>
      <c r="AMC847" s="329"/>
      <c r="AMD847" s="329"/>
      <c r="AME847" s="329"/>
      <c r="AMF847" s="329"/>
      <c r="AMG847" s="329"/>
      <c r="AMH847" s="329"/>
      <c r="AMI847" s="329"/>
      <c r="AMJ847" s="329"/>
      <c r="AMK847" s="329"/>
      <c r="AML847" s="329"/>
      <c r="AMM847" s="329"/>
      <c r="AMN847" s="329"/>
      <c r="AMO847" s="329"/>
      <c r="AMP847" s="329"/>
      <c r="AMQ847" s="329"/>
      <c r="AMR847" s="329"/>
      <c r="AMS847" s="329"/>
      <c r="AMT847" s="329"/>
      <c r="AMU847" s="329"/>
      <c r="AMV847" s="329"/>
      <c r="AMW847" s="329"/>
      <c r="AMX847" s="329"/>
      <c r="AMY847" s="329"/>
      <c r="AMZ847" s="329"/>
      <c r="ANA847" s="329"/>
      <c r="ANB847" s="329"/>
      <c r="ANC847" s="329"/>
      <c r="AND847" s="329"/>
      <c r="ANE847" s="329"/>
      <c r="ANF847" s="329"/>
      <c r="ANG847" s="329"/>
      <c r="ANH847" s="329"/>
      <c r="ANI847" s="329"/>
      <c r="ANJ847" s="329"/>
      <c r="ANK847" s="329"/>
      <c r="ANL847" s="329"/>
      <c r="ANM847" s="329"/>
      <c r="ANN847" s="329"/>
      <c r="ANO847" s="329"/>
      <c r="ANP847" s="329"/>
      <c r="ANQ847" s="329"/>
      <c r="ANR847" s="329"/>
      <c r="ANS847" s="329"/>
      <c r="ANT847" s="329"/>
      <c r="ANU847" s="329"/>
      <c r="ANV847" s="329"/>
      <c r="ANW847" s="329"/>
      <c r="ANX847" s="329"/>
      <c r="ANY847" s="329"/>
      <c r="ANZ847" s="329"/>
      <c r="AOA847" s="329"/>
      <c r="AOB847" s="329"/>
      <c r="AOC847" s="329"/>
      <c r="AOD847" s="329"/>
      <c r="AOE847" s="329"/>
      <c r="AOF847" s="329"/>
      <c r="AOG847" s="329"/>
      <c r="AOH847" s="329"/>
      <c r="AOI847" s="329"/>
      <c r="AOJ847" s="329"/>
      <c r="AOK847" s="329"/>
      <c r="AOL847" s="329"/>
      <c r="AOM847" s="329"/>
      <c r="AON847" s="329"/>
      <c r="AOO847" s="329"/>
      <c r="AOP847" s="329"/>
      <c r="AOQ847" s="329"/>
      <c r="AOR847" s="329"/>
      <c r="AOS847" s="329"/>
      <c r="AOT847" s="329"/>
      <c r="AOU847" s="329"/>
      <c r="AOV847" s="329"/>
      <c r="AOW847" s="329"/>
      <c r="AOX847" s="329"/>
      <c r="AOY847" s="329"/>
      <c r="AOZ847" s="329"/>
      <c r="APA847" s="329"/>
      <c r="APB847" s="329"/>
      <c r="APC847" s="329"/>
      <c r="APD847" s="329"/>
      <c r="APE847" s="329"/>
      <c r="APF847" s="329"/>
      <c r="APG847" s="329"/>
      <c r="APH847" s="329"/>
      <c r="API847" s="329"/>
      <c r="APJ847" s="329"/>
      <c r="APK847" s="329"/>
      <c r="APL847" s="329"/>
      <c r="APM847" s="329"/>
      <c r="APN847" s="329"/>
      <c r="APO847" s="329"/>
      <c r="APP847" s="329"/>
      <c r="APQ847" s="329"/>
      <c r="APR847" s="329"/>
      <c r="APS847" s="329"/>
      <c r="APT847" s="329"/>
      <c r="APU847" s="329"/>
      <c r="APV847" s="329"/>
      <c r="APW847" s="329"/>
      <c r="APX847" s="329"/>
      <c r="APY847" s="329"/>
      <c r="APZ847" s="329"/>
      <c r="AQA847" s="329"/>
      <c r="AQB847" s="329"/>
      <c r="AQC847" s="329"/>
      <c r="AQD847" s="329"/>
      <c r="AQE847" s="329"/>
      <c r="AQF847" s="329"/>
      <c r="AQG847" s="329"/>
      <c r="AQH847" s="329"/>
      <c r="AQI847" s="329"/>
      <c r="AQJ847" s="329"/>
      <c r="AQK847" s="329"/>
      <c r="AQL847" s="329"/>
      <c r="AQM847" s="329"/>
      <c r="AQN847" s="329"/>
      <c r="AQO847" s="329"/>
      <c r="AQP847" s="329"/>
      <c r="AQQ847" s="329"/>
      <c r="AQR847" s="329"/>
      <c r="AQS847" s="329"/>
      <c r="AQT847" s="329"/>
      <c r="AQU847" s="329"/>
      <c r="AQV847" s="329"/>
      <c r="AQW847" s="329"/>
      <c r="AQX847" s="329"/>
      <c r="AQY847" s="329"/>
      <c r="AQZ847" s="329"/>
      <c r="ARA847" s="329"/>
      <c r="ARB847" s="329"/>
      <c r="ARC847" s="329"/>
      <c r="ARD847" s="329"/>
      <c r="ARE847" s="329"/>
      <c r="ARF847" s="329"/>
      <c r="ARG847" s="329"/>
      <c r="ARH847" s="329"/>
      <c r="ARI847" s="329"/>
      <c r="ARJ847" s="329"/>
      <c r="ARK847" s="329"/>
      <c r="ARL847" s="329"/>
      <c r="ARM847" s="329"/>
      <c r="ARN847" s="329"/>
      <c r="ARO847" s="329"/>
      <c r="ARP847" s="329"/>
      <c r="ARQ847" s="329"/>
      <c r="ARR847" s="329"/>
      <c r="ARS847" s="329"/>
      <c r="ART847" s="329"/>
      <c r="ARU847" s="329"/>
      <c r="ARV847" s="329"/>
      <c r="ARW847" s="329"/>
      <c r="ARX847" s="329"/>
      <c r="ARY847" s="329"/>
      <c r="ARZ847" s="329"/>
      <c r="ASA847" s="329"/>
      <c r="ASB847" s="329"/>
      <c r="ASC847" s="329"/>
      <c r="ASD847" s="329"/>
      <c r="ASE847" s="329"/>
      <c r="ASF847" s="329"/>
      <c r="ASG847" s="329"/>
      <c r="ASH847" s="329"/>
      <c r="ASI847" s="329"/>
      <c r="ASJ847" s="329"/>
      <c r="ASK847" s="329"/>
      <c r="ASL847" s="329"/>
      <c r="ASM847" s="329"/>
      <c r="ASN847" s="329"/>
      <c r="ASO847" s="329"/>
      <c r="ASP847" s="329"/>
      <c r="ASQ847" s="329"/>
      <c r="ASR847" s="329"/>
      <c r="ASS847" s="329"/>
      <c r="AST847" s="329"/>
      <c r="ASU847" s="329"/>
      <c r="ASV847" s="329"/>
      <c r="ASW847" s="329"/>
      <c r="ASX847" s="329"/>
      <c r="ASY847" s="329"/>
      <c r="ASZ847" s="329"/>
      <c r="ATA847" s="329"/>
      <c r="ATB847" s="329"/>
      <c r="ATC847" s="329"/>
      <c r="ATD847" s="329"/>
      <c r="ATE847" s="329"/>
      <c r="ATF847" s="329"/>
      <c r="ATG847" s="329"/>
      <c r="ATH847" s="329"/>
      <c r="ATI847" s="329"/>
      <c r="ATJ847" s="329"/>
      <c r="ATK847" s="329"/>
      <c r="ATL847" s="329"/>
      <c r="ATM847" s="329"/>
      <c r="ATN847" s="329"/>
      <c r="ATO847" s="329"/>
      <c r="ATP847" s="329"/>
      <c r="ATQ847" s="329"/>
      <c r="ATR847" s="329"/>
      <c r="ATS847" s="329"/>
      <c r="ATT847" s="329"/>
      <c r="ATU847" s="329"/>
      <c r="ATV847" s="329"/>
      <c r="ATW847" s="329"/>
      <c r="ATX847" s="329"/>
      <c r="ATY847" s="329"/>
      <c r="ATZ847" s="329"/>
      <c r="AUA847" s="329"/>
      <c r="AUB847" s="329"/>
      <c r="AUC847" s="329"/>
      <c r="AUD847" s="329"/>
      <c r="AUE847" s="329"/>
      <c r="AUF847" s="329"/>
      <c r="AUG847" s="329"/>
      <c r="AUH847" s="329"/>
      <c r="AUI847" s="329"/>
      <c r="AUJ847" s="329"/>
      <c r="AUK847" s="329"/>
      <c r="AUL847" s="329"/>
      <c r="AUM847" s="329"/>
      <c r="AUN847" s="329"/>
      <c r="AUO847" s="329"/>
      <c r="AUP847" s="329"/>
      <c r="AUQ847" s="329"/>
      <c r="AUR847" s="329"/>
      <c r="AUS847" s="329"/>
      <c r="AUT847" s="329"/>
      <c r="AUU847" s="329"/>
      <c r="AUV847" s="329"/>
      <c r="AUW847" s="329"/>
      <c r="AUX847" s="329"/>
      <c r="AUY847" s="329"/>
      <c r="AUZ847" s="329"/>
      <c r="AVA847" s="329"/>
      <c r="AVB847" s="329"/>
      <c r="AVC847" s="329"/>
      <c r="AVD847" s="329"/>
      <c r="AVE847" s="329"/>
      <c r="AVF847" s="329"/>
      <c r="AVG847" s="329"/>
      <c r="AVH847" s="329"/>
      <c r="AVI847" s="329"/>
      <c r="AVJ847" s="329"/>
      <c r="AVK847" s="329"/>
      <c r="AVL847" s="329"/>
      <c r="AVM847" s="329"/>
      <c r="AVN847" s="329"/>
      <c r="AVO847" s="329"/>
      <c r="AVP847" s="329"/>
      <c r="AVQ847" s="329"/>
      <c r="AVR847" s="329"/>
      <c r="AVS847" s="329"/>
      <c r="AVT847" s="329"/>
      <c r="AVU847" s="329"/>
      <c r="AVV847" s="329"/>
      <c r="AVW847" s="329"/>
      <c r="AVX847" s="329"/>
      <c r="AVY847" s="329"/>
      <c r="AVZ847" s="329"/>
      <c r="AWA847" s="329"/>
      <c r="AWB847" s="329"/>
      <c r="AWC847" s="329"/>
      <c r="AWD847" s="329"/>
      <c r="AWE847" s="329"/>
      <c r="AWF847" s="329"/>
      <c r="AWG847" s="329"/>
      <c r="AWH847" s="329"/>
      <c r="AWI847" s="329"/>
      <c r="AWJ847" s="329"/>
      <c r="AWK847" s="329"/>
      <c r="AWL847" s="329"/>
      <c r="AWM847" s="329"/>
      <c r="AWN847" s="329"/>
      <c r="AWO847" s="329"/>
      <c r="AWP847" s="329"/>
      <c r="AWQ847" s="329"/>
      <c r="AWR847" s="329"/>
      <c r="AWS847" s="329"/>
      <c r="AWT847" s="329"/>
      <c r="AWU847" s="329"/>
      <c r="AWV847" s="329"/>
      <c r="AWW847" s="329"/>
      <c r="AWX847" s="329"/>
      <c r="AWY847" s="329"/>
      <c r="AWZ847" s="329"/>
      <c r="AXA847" s="329"/>
      <c r="AXB847" s="329"/>
      <c r="AXC847" s="329"/>
      <c r="AXD847" s="329"/>
      <c r="AXE847" s="329"/>
      <c r="AXF847" s="329"/>
      <c r="AXG847" s="329"/>
      <c r="AXH847" s="329"/>
      <c r="AXI847" s="329"/>
      <c r="AXJ847" s="329"/>
      <c r="AXK847" s="329"/>
      <c r="AXL847" s="329"/>
      <c r="AXM847" s="329"/>
      <c r="AXN847" s="329"/>
      <c r="AXO847" s="329"/>
      <c r="AXP847" s="329"/>
      <c r="AXQ847" s="329"/>
      <c r="AXR847" s="329"/>
      <c r="AXS847" s="329"/>
      <c r="AXT847" s="329"/>
      <c r="AXU847" s="329"/>
      <c r="AXV847" s="329"/>
      <c r="AXW847" s="329"/>
      <c r="AXX847" s="329"/>
      <c r="AXY847" s="329"/>
      <c r="AXZ847" s="329"/>
      <c r="AYA847" s="329"/>
      <c r="AYB847" s="329"/>
      <c r="AYC847" s="329"/>
      <c r="AYD847" s="329"/>
      <c r="AYE847" s="329"/>
      <c r="AYF847" s="329"/>
      <c r="AYG847" s="329"/>
      <c r="AYH847" s="329"/>
      <c r="AYI847" s="329"/>
      <c r="AYJ847" s="329"/>
      <c r="AYK847" s="329"/>
      <c r="AYL847" s="329"/>
      <c r="AYM847" s="329"/>
      <c r="AYN847" s="329"/>
      <c r="AYO847" s="329"/>
      <c r="AYP847" s="329"/>
      <c r="AYQ847" s="329"/>
      <c r="AYR847" s="329"/>
      <c r="AYS847" s="329"/>
      <c r="AYT847" s="329"/>
      <c r="AYU847" s="329"/>
      <c r="AYV847" s="329"/>
      <c r="AYW847" s="329"/>
      <c r="AYX847" s="329"/>
      <c r="AYY847" s="329"/>
      <c r="AYZ847" s="329"/>
      <c r="AZA847" s="329"/>
      <c r="AZB847" s="329"/>
      <c r="AZC847" s="329"/>
      <c r="AZD847" s="329"/>
      <c r="AZE847" s="329"/>
      <c r="AZF847" s="329"/>
      <c r="AZG847" s="329"/>
      <c r="AZH847" s="329"/>
      <c r="AZI847" s="329"/>
      <c r="AZJ847" s="329"/>
      <c r="AZK847" s="329"/>
      <c r="AZL847" s="329"/>
      <c r="AZM847" s="329"/>
      <c r="AZN847" s="329"/>
      <c r="AZO847" s="329"/>
      <c r="AZP847" s="329"/>
      <c r="AZQ847" s="329"/>
      <c r="AZR847" s="329"/>
      <c r="AZS847" s="329"/>
      <c r="AZT847" s="329"/>
      <c r="AZU847" s="329"/>
      <c r="AZV847" s="329"/>
      <c r="AZW847" s="329"/>
      <c r="AZX847" s="329"/>
      <c r="AZY847" s="329"/>
      <c r="AZZ847" s="329"/>
      <c r="BAA847" s="329"/>
      <c r="BAB847" s="329"/>
      <c r="BAC847" s="329"/>
      <c r="BAD847" s="329"/>
      <c r="BAE847" s="329"/>
      <c r="BAF847" s="329"/>
      <c r="BAG847" s="329"/>
      <c r="BAH847" s="329"/>
      <c r="BAI847" s="329"/>
      <c r="BAJ847" s="329"/>
      <c r="BAK847" s="329"/>
      <c r="BAL847" s="329"/>
      <c r="BAM847" s="329"/>
      <c r="BAN847" s="329"/>
      <c r="BAO847" s="329"/>
      <c r="BAP847" s="329"/>
      <c r="BAQ847" s="329"/>
      <c r="BAR847" s="329"/>
      <c r="BAS847" s="329"/>
      <c r="BAT847" s="329"/>
      <c r="BAU847" s="329"/>
      <c r="BAV847" s="329"/>
      <c r="BAW847" s="329"/>
      <c r="BAX847" s="329"/>
      <c r="BAY847" s="329"/>
      <c r="BAZ847" s="329"/>
      <c r="BBA847" s="329"/>
      <c r="BBB847" s="329"/>
      <c r="BBC847" s="329"/>
      <c r="BBD847" s="329"/>
      <c r="BBE847" s="329"/>
      <c r="BBF847" s="329"/>
      <c r="BBG847" s="329"/>
      <c r="BBH847" s="329"/>
      <c r="BBI847" s="329"/>
      <c r="BBJ847" s="329"/>
      <c r="BBK847" s="329"/>
      <c r="BBL847" s="329"/>
      <c r="BBM847" s="329"/>
      <c r="BBN847" s="329"/>
      <c r="BBO847" s="329"/>
      <c r="BBP847" s="329"/>
      <c r="BBQ847" s="329"/>
      <c r="BBR847" s="329"/>
      <c r="BBS847" s="329"/>
      <c r="BBT847" s="329"/>
      <c r="BBU847" s="329"/>
      <c r="BBV847" s="329"/>
      <c r="BBW847" s="329"/>
      <c r="BBX847" s="329"/>
      <c r="BBY847" s="329"/>
      <c r="BBZ847" s="329"/>
      <c r="BCA847" s="329"/>
      <c r="BCB847" s="329"/>
      <c r="BCC847" s="329"/>
      <c r="BCD847" s="329"/>
      <c r="BCE847" s="329"/>
      <c r="BCF847" s="329"/>
      <c r="BCG847" s="329"/>
      <c r="BCH847" s="329"/>
      <c r="BCI847" s="329"/>
      <c r="BCJ847" s="329"/>
      <c r="BCK847" s="329"/>
      <c r="BCL847" s="329"/>
      <c r="BCM847" s="329"/>
      <c r="BCN847" s="329"/>
      <c r="BCO847" s="329"/>
      <c r="BCP847" s="329"/>
      <c r="BCQ847" s="329"/>
      <c r="BCR847" s="329"/>
      <c r="BCS847" s="329"/>
      <c r="BCT847" s="329"/>
      <c r="BCU847" s="329"/>
      <c r="BCV847" s="329"/>
      <c r="BCW847" s="329"/>
      <c r="BCX847" s="329"/>
      <c r="BCY847" s="329"/>
      <c r="BCZ847" s="329"/>
      <c r="BDA847" s="329"/>
      <c r="BDB847" s="329"/>
      <c r="BDC847" s="329"/>
      <c r="BDD847" s="329"/>
      <c r="BDE847" s="329"/>
      <c r="BDF847" s="329"/>
      <c r="BDG847" s="329"/>
      <c r="BDH847" s="329"/>
      <c r="BDI847" s="329"/>
      <c r="BDJ847" s="329"/>
      <c r="BDK847" s="329"/>
      <c r="BDL847" s="329"/>
      <c r="BDM847" s="329"/>
      <c r="BDN847" s="329"/>
      <c r="BDO847" s="329"/>
      <c r="BDP847" s="329"/>
      <c r="BDQ847" s="329"/>
      <c r="BDR847" s="329"/>
      <c r="BDS847" s="329"/>
      <c r="BDT847" s="329"/>
      <c r="BDU847" s="329"/>
      <c r="BDV847" s="329"/>
      <c r="BDW847" s="329"/>
      <c r="BDX847" s="329"/>
      <c r="BDY847" s="329"/>
      <c r="BDZ847" s="329"/>
      <c r="BEA847" s="329"/>
      <c r="BEB847" s="329"/>
      <c r="BEC847" s="329"/>
      <c r="BED847" s="329"/>
      <c r="BEE847" s="329"/>
      <c r="BEF847" s="329"/>
      <c r="BEG847" s="329"/>
      <c r="BEH847" s="329"/>
      <c r="BEI847" s="329"/>
      <c r="BEJ847" s="329"/>
      <c r="BEK847" s="329"/>
      <c r="BEL847" s="329"/>
      <c r="BEM847" s="329"/>
      <c r="BEN847" s="329"/>
      <c r="BEO847" s="329"/>
      <c r="BEP847" s="329"/>
      <c r="BEQ847" s="329"/>
      <c r="BER847" s="329"/>
      <c r="BES847" s="329"/>
      <c r="BET847" s="329"/>
      <c r="BEU847" s="329"/>
      <c r="BEV847" s="329"/>
      <c r="BEW847" s="329"/>
      <c r="BEX847" s="329"/>
      <c r="BEY847" s="329"/>
      <c r="BEZ847" s="329"/>
      <c r="BFA847" s="329"/>
      <c r="BFB847" s="329"/>
      <c r="BFC847" s="329"/>
      <c r="BFD847" s="329"/>
      <c r="BFE847" s="329"/>
      <c r="BFF847" s="329"/>
      <c r="BFG847" s="329"/>
      <c r="BFH847" s="329"/>
      <c r="BFI847" s="329"/>
      <c r="BFJ847" s="329"/>
      <c r="BFK847" s="329"/>
      <c r="BFL847" s="329"/>
      <c r="BFM847" s="329"/>
      <c r="BFN847" s="329"/>
      <c r="BFO847" s="329"/>
      <c r="BFP847" s="329"/>
      <c r="BFQ847" s="329"/>
      <c r="BFR847" s="329"/>
      <c r="BFS847" s="329"/>
      <c r="BFT847" s="329"/>
      <c r="BFU847" s="329"/>
      <c r="BFV847" s="329"/>
      <c r="BFW847" s="329"/>
      <c r="BFX847" s="329"/>
      <c r="BFY847" s="329"/>
      <c r="BFZ847" s="329"/>
      <c r="BGA847" s="329"/>
      <c r="BGB847" s="329"/>
      <c r="BGC847" s="329"/>
      <c r="BGD847" s="329"/>
      <c r="BGE847" s="329"/>
      <c r="BGF847" s="329"/>
      <c r="BGG847" s="329"/>
      <c r="BGH847" s="329"/>
      <c r="BGI847" s="329"/>
      <c r="BGJ847" s="329"/>
      <c r="BGK847" s="329"/>
      <c r="BGL847" s="329"/>
      <c r="BGM847" s="329"/>
      <c r="BGN847" s="329"/>
      <c r="BGO847" s="329"/>
      <c r="BGP847" s="329"/>
      <c r="BGQ847" s="329"/>
      <c r="BGR847" s="329"/>
      <c r="BGS847" s="329"/>
      <c r="BGT847" s="329"/>
      <c r="BGU847" s="329"/>
      <c r="BGV847" s="329"/>
      <c r="BGW847" s="329"/>
      <c r="BGX847" s="329"/>
      <c r="BGY847" s="329"/>
      <c r="BGZ847" s="329"/>
      <c r="BHA847" s="329"/>
      <c r="BHB847" s="329"/>
      <c r="BHC847" s="329"/>
      <c r="BHD847" s="329"/>
      <c r="BHE847" s="329"/>
      <c r="BHF847" s="329"/>
      <c r="BHG847" s="329"/>
      <c r="BHH847" s="329"/>
      <c r="BHI847" s="329"/>
      <c r="BHJ847" s="329"/>
      <c r="BHK847" s="329"/>
      <c r="BHL847" s="329"/>
      <c r="BHM847" s="329"/>
      <c r="BHN847" s="329"/>
      <c r="BHO847" s="329"/>
      <c r="BHP847" s="329"/>
      <c r="BHQ847" s="329"/>
      <c r="BHR847" s="329"/>
      <c r="BHS847" s="329"/>
      <c r="BHT847" s="329"/>
      <c r="BHU847" s="329"/>
      <c r="BHV847" s="329"/>
      <c r="BHW847" s="329"/>
      <c r="BHX847" s="329"/>
      <c r="BHY847" s="329"/>
      <c r="BHZ847" s="329"/>
      <c r="BIA847" s="329"/>
      <c r="BIB847" s="329"/>
      <c r="BIC847" s="329"/>
      <c r="BID847" s="329"/>
      <c r="BIE847" s="329"/>
      <c r="BIF847" s="329"/>
      <c r="BIG847" s="329"/>
      <c r="BIH847" s="329"/>
      <c r="BII847" s="329"/>
      <c r="BIJ847" s="329"/>
      <c r="BIK847" s="329"/>
      <c r="BIL847" s="329"/>
      <c r="BIM847" s="329"/>
      <c r="BIN847" s="329"/>
      <c r="BIO847" s="329"/>
      <c r="BIP847" s="329"/>
      <c r="BIQ847" s="329"/>
      <c r="BIR847" s="329"/>
      <c r="BIS847" s="329"/>
      <c r="BIT847" s="329"/>
      <c r="BIU847" s="329"/>
      <c r="BIV847" s="329"/>
      <c r="BIW847" s="329"/>
      <c r="BIX847" s="329"/>
      <c r="BIY847" s="329"/>
      <c r="BIZ847" s="329"/>
      <c r="BJA847" s="329"/>
      <c r="BJB847" s="329"/>
      <c r="BJC847" s="329"/>
      <c r="BJD847" s="329"/>
      <c r="BJE847" s="329"/>
      <c r="BJF847" s="329"/>
      <c r="BJG847" s="329"/>
      <c r="BJH847" s="329"/>
      <c r="BJI847" s="329"/>
      <c r="BJJ847" s="329"/>
      <c r="BJK847" s="329"/>
      <c r="BJL847" s="329"/>
      <c r="BJM847" s="329"/>
      <c r="BJN847" s="329"/>
      <c r="BJO847" s="329"/>
      <c r="BJP847" s="329"/>
      <c r="BJQ847" s="329"/>
      <c r="BJR847" s="329"/>
      <c r="BJS847" s="329"/>
      <c r="BJT847" s="329"/>
      <c r="BJU847" s="329"/>
      <c r="BJV847" s="329"/>
      <c r="BJW847" s="329"/>
      <c r="BJX847" s="329"/>
      <c r="BJY847" s="329"/>
      <c r="BJZ847" s="329"/>
      <c r="BKA847" s="329"/>
      <c r="BKB847" s="329"/>
      <c r="BKC847" s="329"/>
      <c r="BKD847" s="329"/>
      <c r="BKE847" s="329"/>
      <c r="BKF847" s="329"/>
      <c r="BKG847" s="329"/>
      <c r="BKH847" s="329"/>
      <c r="BKI847" s="329"/>
      <c r="BKJ847" s="329"/>
      <c r="BKK847" s="329"/>
      <c r="BKL847" s="329"/>
      <c r="BKM847" s="329"/>
      <c r="BKN847" s="329"/>
      <c r="BKO847" s="329"/>
      <c r="BKP847" s="329"/>
      <c r="BKQ847" s="329"/>
      <c r="BKR847" s="329"/>
      <c r="BKS847" s="329"/>
      <c r="BKT847" s="329"/>
      <c r="BKU847" s="329"/>
      <c r="BKV847" s="329"/>
      <c r="BKW847" s="329"/>
      <c r="BKX847" s="329"/>
      <c r="BKY847" s="329"/>
      <c r="BKZ847" s="329"/>
      <c r="BLA847" s="329"/>
      <c r="BLB847" s="329"/>
      <c r="BLC847" s="329"/>
      <c r="BLD847" s="329"/>
      <c r="BLE847" s="329"/>
      <c r="BLF847" s="329"/>
      <c r="BLG847" s="329"/>
      <c r="BLH847" s="329"/>
      <c r="BLI847" s="329"/>
      <c r="BLJ847" s="329"/>
      <c r="BLK847" s="329"/>
      <c r="BLL847" s="329"/>
      <c r="BLM847" s="329"/>
      <c r="BLN847" s="329"/>
      <c r="BLO847" s="329"/>
      <c r="BLP847" s="329"/>
      <c r="BLQ847" s="329"/>
      <c r="BLR847" s="329"/>
      <c r="BLS847" s="329"/>
      <c r="BLT847" s="329"/>
      <c r="BLU847" s="329"/>
      <c r="BLV847" s="329"/>
      <c r="BLW847" s="329"/>
      <c r="BLX847" s="329"/>
      <c r="BLY847" s="329"/>
      <c r="BLZ847" s="329"/>
      <c r="BMA847" s="329"/>
      <c r="BMB847" s="329"/>
      <c r="BMC847" s="329"/>
      <c r="BMD847" s="329"/>
      <c r="BME847" s="329"/>
      <c r="BMF847" s="329"/>
      <c r="BMG847" s="329"/>
      <c r="BMH847" s="329"/>
      <c r="BMI847" s="329"/>
      <c r="BMJ847" s="329"/>
      <c r="BMK847" s="329"/>
      <c r="BML847" s="329"/>
      <c r="BMM847" s="329"/>
      <c r="BMN847" s="329"/>
      <c r="BMO847" s="329"/>
      <c r="BMP847" s="329"/>
      <c r="BMQ847" s="329"/>
      <c r="BMR847" s="329"/>
      <c r="BMS847" s="329"/>
      <c r="BMT847" s="329"/>
      <c r="BMU847" s="329"/>
      <c r="BMV847" s="329"/>
      <c r="BMW847" s="329"/>
      <c r="BMX847" s="329"/>
      <c r="BMY847" s="329"/>
      <c r="BMZ847" s="329"/>
      <c r="BNA847" s="329"/>
      <c r="BNB847" s="329"/>
      <c r="BNC847" s="329"/>
      <c r="BND847" s="329"/>
      <c r="BNE847" s="329"/>
      <c r="BNF847" s="329"/>
      <c r="BNG847" s="329"/>
      <c r="BNH847" s="329"/>
      <c r="BNI847" s="329"/>
      <c r="BNJ847" s="329"/>
      <c r="BNK847" s="329"/>
      <c r="BNL847" s="329"/>
      <c r="BNM847" s="329"/>
      <c r="BNN847" s="329"/>
      <c r="BNO847" s="329"/>
      <c r="BNP847" s="329"/>
      <c r="BNQ847" s="329"/>
      <c r="BNR847" s="329"/>
      <c r="BNS847" s="329"/>
      <c r="BNT847" s="329"/>
      <c r="BNU847" s="329"/>
      <c r="BNV847" s="329"/>
      <c r="BNW847" s="329"/>
      <c r="BNX847" s="329"/>
      <c r="BNY847" s="329"/>
      <c r="BNZ847" s="329"/>
      <c r="BOA847" s="329"/>
      <c r="BOB847" s="329"/>
      <c r="BOC847" s="329"/>
      <c r="BOD847" s="329"/>
      <c r="BOE847" s="329"/>
      <c r="BOF847" s="329"/>
      <c r="BOG847" s="329"/>
      <c r="BOH847" s="329"/>
      <c r="BOI847" s="329"/>
      <c r="BOJ847" s="329"/>
      <c r="BOK847" s="329"/>
      <c r="BOL847" s="329"/>
      <c r="BOM847" s="329"/>
      <c r="BON847" s="329"/>
      <c r="BOO847" s="329"/>
      <c r="BOP847" s="329"/>
      <c r="BOQ847" s="329"/>
      <c r="BOR847" s="329"/>
      <c r="BOS847" s="329"/>
      <c r="BOT847" s="329"/>
      <c r="BOU847" s="329"/>
      <c r="BOV847" s="329"/>
      <c r="BOW847" s="329"/>
      <c r="BOX847" s="329"/>
      <c r="BOY847" s="329"/>
      <c r="BOZ847" s="329"/>
      <c r="BPA847" s="329"/>
      <c r="BPB847" s="329"/>
      <c r="BPC847" s="329"/>
      <c r="BPD847" s="329"/>
      <c r="BPE847" s="329"/>
      <c r="BPF847" s="329"/>
      <c r="BPG847" s="329"/>
      <c r="BPH847" s="329"/>
      <c r="BPI847" s="329"/>
      <c r="BPJ847" s="329"/>
      <c r="BPK847" s="329"/>
      <c r="BPL847" s="329"/>
      <c r="BPM847" s="329"/>
      <c r="BPN847" s="329"/>
      <c r="BPO847" s="329"/>
      <c r="BPP847" s="329"/>
      <c r="BPQ847" s="329"/>
      <c r="BPR847" s="329"/>
      <c r="BPS847" s="329"/>
      <c r="BPT847" s="329"/>
      <c r="BPU847" s="329"/>
      <c r="BPV847" s="329"/>
      <c r="BPW847" s="329"/>
      <c r="BPX847" s="329"/>
      <c r="BPY847" s="329"/>
      <c r="BPZ847" s="329"/>
      <c r="BQA847" s="329"/>
      <c r="BQB847" s="329"/>
      <c r="BQC847" s="329"/>
      <c r="BQD847" s="329"/>
      <c r="BQE847" s="329"/>
      <c r="BQF847" s="329"/>
      <c r="BQG847" s="329"/>
      <c r="BQH847" s="329"/>
      <c r="BQI847" s="329"/>
      <c r="BQJ847" s="329"/>
      <c r="BQK847" s="329"/>
      <c r="BQL847" s="329"/>
      <c r="BQM847" s="329"/>
      <c r="BQN847" s="329"/>
      <c r="BQO847" s="329"/>
      <c r="BQP847" s="329"/>
      <c r="BQQ847" s="329"/>
      <c r="BQR847" s="329"/>
      <c r="BQS847" s="329"/>
      <c r="BQT847" s="329"/>
      <c r="BQU847" s="329"/>
      <c r="BQV847" s="329"/>
      <c r="BQW847" s="329"/>
      <c r="BQX847" s="329"/>
      <c r="BQY847" s="329"/>
      <c r="BQZ847" s="329"/>
      <c r="BRA847" s="329"/>
      <c r="BRB847" s="329"/>
      <c r="BRC847" s="329"/>
      <c r="BRD847" s="329"/>
      <c r="BRE847" s="329"/>
      <c r="BRF847" s="329"/>
      <c r="BRG847" s="329"/>
      <c r="BRH847" s="329"/>
      <c r="BRI847" s="329"/>
      <c r="BRJ847" s="329"/>
      <c r="BRK847" s="329"/>
      <c r="BRL847" s="329"/>
      <c r="BRM847" s="329"/>
      <c r="BRN847" s="329"/>
      <c r="BRO847" s="329"/>
      <c r="BRP847" s="329"/>
      <c r="BRQ847" s="329"/>
      <c r="BRR847" s="329"/>
      <c r="BRS847" s="329"/>
      <c r="BRT847" s="329"/>
      <c r="BRU847" s="329"/>
      <c r="BRV847" s="329"/>
      <c r="BRW847" s="329"/>
      <c r="BRX847" s="329"/>
      <c r="BRY847" s="329"/>
      <c r="BRZ847" s="329"/>
      <c r="BSA847" s="329"/>
      <c r="BSB847" s="329"/>
      <c r="BSC847" s="329"/>
      <c r="BSD847" s="329"/>
      <c r="BSE847" s="329"/>
      <c r="BSF847" s="329"/>
      <c r="BSG847" s="329"/>
      <c r="BSH847" s="329"/>
      <c r="BSI847" s="329"/>
      <c r="BSJ847" s="329"/>
      <c r="BSK847" s="329"/>
      <c r="BSL847" s="329"/>
      <c r="BSM847" s="329"/>
      <c r="BSN847" s="329"/>
      <c r="BSO847" s="329"/>
      <c r="BSP847" s="329"/>
      <c r="BSQ847" s="329"/>
      <c r="BSR847" s="329"/>
      <c r="BSS847" s="329"/>
      <c r="BST847" s="329"/>
      <c r="BSU847" s="329"/>
      <c r="BSV847" s="329"/>
      <c r="BSW847" s="329"/>
      <c r="BSX847" s="329"/>
      <c r="BSY847" s="329"/>
      <c r="BSZ847" s="329"/>
      <c r="BTA847" s="329"/>
      <c r="BTB847" s="329"/>
      <c r="BTC847" s="329"/>
      <c r="BTD847" s="329"/>
      <c r="BTE847" s="329"/>
      <c r="BTF847" s="329"/>
      <c r="BTG847" s="329"/>
      <c r="BTH847" s="329"/>
      <c r="BTI847" s="329"/>
      <c r="BTJ847" s="329"/>
      <c r="BTK847" s="329"/>
      <c r="BTL847" s="329"/>
      <c r="BTM847" s="329"/>
      <c r="BTN847" s="329"/>
      <c r="BTO847" s="329"/>
      <c r="BTP847" s="329"/>
      <c r="BTQ847" s="329"/>
      <c r="BTR847" s="329"/>
      <c r="BTS847" s="329"/>
      <c r="BTT847" s="329"/>
      <c r="BTU847" s="329"/>
      <c r="BTV847" s="329"/>
      <c r="BTW847" s="329"/>
      <c r="BTX847" s="329"/>
      <c r="BTY847" s="329"/>
      <c r="BTZ847" s="329"/>
      <c r="BUA847" s="329"/>
      <c r="BUB847" s="329"/>
      <c r="BUC847" s="329"/>
      <c r="BUD847" s="329"/>
      <c r="BUE847" s="329"/>
      <c r="BUF847" s="329"/>
      <c r="BUG847" s="329"/>
      <c r="BUH847" s="329"/>
      <c r="BUI847" s="329"/>
      <c r="BUJ847" s="329"/>
      <c r="BUK847" s="329"/>
      <c r="BUL847" s="329"/>
      <c r="BUM847" s="329"/>
      <c r="BUN847" s="329"/>
      <c r="BUO847" s="329"/>
      <c r="BUP847" s="329"/>
      <c r="BUQ847" s="329"/>
      <c r="BUR847" s="329"/>
      <c r="BUS847" s="329"/>
      <c r="BUT847" s="329"/>
      <c r="BUU847" s="329"/>
      <c r="BUV847" s="329"/>
      <c r="BUW847" s="329"/>
      <c r="BUX847" s="329"/>
      <c r="BUY847" s="329"/>
      <c r="BUZ847" s="329"/>
      <c r="BVA847" s="329"/>
      <c r="BVB847" s="329"/>
      <c r="BVC847" s="329"/>
      <c r="BVD847" s="329"/>
      <c r="BVE847" s="329"/>
      <c r="BVF847" s="329"/>
      <c r="BVG847" s="329"/>
      <c r="BVH847" s="329"/>
      <c r="BVI847" s="329"/>
      <c r="BVJ847" s="329"/>
      <c r="BVK847" s="329"/>
      <c r="BVL847" s="329"/>
      <c r="BVM847" s="329"/>
      <c r="BVN847" s="329"/>
      <c r="BVO847" s="329"/>
      <c r="BVP847" s="329"/>
      <c r="BVQ847" s="329"/>
      <c r="BVR847" s="329"/>
      <c r="BVS847" s="329"/>
      <c r="BVT847" s="329"/>
      <c r="BVU847" s="329"/>
      <c r="BVV847" s="329"/>
      <c r="BVW847" s="329"/>
      <c r="BVX847" s="329"/>
      <c r="BVY847" s="329"/>
      <c r="BVZ847" s="329"/>
      <c r="BWA847" s="329"/>
      <c r="BWB847" s="329"/>
      <c r="BWC847" s="329"/>
      <c r="BWD847" s="329"/>
      <c r="BWE847" s="329"/>
      <c r="BWF847" s="329"/>
      <c r="BWG847" s="329"/>
      <c r="BWH847" s="329"/>
      <c r="BWI847" s="329"/>
      <c r="BWJ847" s="329"/>
      <c r="BWK847" s="329"/>
      <c r="BWL847" s="329"/>
      <c r="BWM847" s="329"/>
      <c r="BWN847" s="329"/>
      <c r="BWO847" s="329"/>
      <c r="BWP847" s="329"/>
      <c r="BWQ847" s="329"/>
      <c r="BWR847" s="329"/>
      <c r="BWS847" s="329"/>
      <c r="BWT847" s="329"/>
      <c r="BWU847" s="329"/>
      <c r="BWV847" s="329"/>
      <c r="BWW847" s="329"/>
      <c r="BWX847" s="329"/>
      <c r="BWY847" s="329"/>
      <c r="BWZ847" s="329"/>
      <c r="BXA847" s="329"/>
      <c r="BXB847" s="329"/>
      <c r="BXC847" s="329"/>
      <c r="BXD847" s="329"/>
      <c r="BXE847" s="329"/>
      <c r="BXF847" s="329"/>
      <c r="BXG847" s="329"/>
      <c r="BXH847" s="329"/>
      <c r="BXI847" s="329"/>
      <c r="BXJ847" s="329"/>
      <c r="BXK847" s="329"/>
      <c r="BXL847" s="329"/>
      <c r="BXM847" s="329"/>
      <c r="BXN847" s="329"/>
      <c r="BXO847" s="329"/>
      <c r="BXP847" s="329"/>
      <c r="BXQ847" s="329"/>
      <c r="BXR847" s="329"/>
      <c r="BXS847" s="329"/>
      <c r="BXT847" s="329"/>
      <c r="BXU847" s="329"/>
      <c r="BXV847" s="329"/>
      <c r="BXW847" s="329"/>
      <c r="BXX847" s="329"/>
      <c r="BXY847" s="329"/>
      <c r="BXZ847" s="329"/>
      <c r="BYA847" s="329"/>
      <c r="BYB847" s="329"/>
      <c r="BYC847" s="329"/>
      <c r="BYD847" s="329"/>
      <c r="BYE847" s="329"/>
      <c r="BYF847" s="329"/>
      <c r="BYG847" s="329"/>
      <c r="BYH847" s="329"/>
      <c r="BYI847" s="329"/>
      <c r="BYJ847" s="329"/>
      <c r="BYK847" s="329"/>
      <c r="BYL847" s="329"/>
      <c r="BYM847" s="329"/>
      <c r="BYN847" s="329"/>
      <c r="BYO847" s="329"/>
      <c r="BYP847" s="329"/>
      <c r="BYQ847" s="329"/>
      <c r="BYR847" s="329"/>
      <c r="BYS847" s="329"/>
      <c r="BYT847" s="329"/>
      <c r="BYU847" s="329"/>
      <c r="BYV847" s="329"/>
      <c r="BYW847" s="329"/>
      <c r="BYX847" s="329"/>
      <c r="BYY847" s="329"/>
      <c r="BYZ847" s="329"/>
      <c r="BZA847" s="329"/>
      <c r="BZB847" s="329"/>
      <c r="BZC847" s="329"/>
      <c r="BZD847" s="329"/>
      <c r="BZE847" s="329"/>
      <c r="BZF847" s="329"/>
      <c r="BZG847" s="329"/>
      <c r="BZH847" s="329"/>
      <c r="BZI847" s="329"/>
      <c r="BZJ847" s="329"/>
      <c r="BZK847" s="329"/>
      <c r="BZL847" s="329"/>
      <c r="BZM847" s="329"/>
      <c r="BZN847" s="329"/>
      <c r="BZO847" s="329"/>
      <c r="BZP847" s="329"/>
      <c r="BZQ847" s="329"/>
      <c r="BZR847" s="329"/>
      <c r="BZS847" s="329"/>
      <c r="BZT847" s="329"/>
      <c r="BZU847" s="329"/>
      <c r="BZV847" s="329"/>
      <c r="BZW847" s="329"/>
      <c r="BZX847" s="329"/>
      <c r="BZY847" s="329"/>
      <c r="BZZ847" s="329"/>
      <c r="CAA847" s="329"/>
      <c r="CAB847" s="329"/>
      <c r="CAC847" s="329"/>
      <c r="CAD847" s="329"/>
      <c r="CAE847" s="329"/>
      <c r="CAF847" s="329"/>
      <c r="CAG847" s="329"/>
      <c r="CAH847" s="329"/>
      <c r="CAI847" s="329"/>
      <c r="CAJ847" s="329"/>
      <c r="CAK847" s="329"/>
      <c r="CAL847" s="329"/>
      <c r="CAM847" s="329"/>
      <c r="CAN847" s="329"/>
      <c r="CAO847" s="329"/>
      <c r="CAP847" s="329"/>
      <c r="CAQ847" s="329"/>
      <c r="CAR847" s="329"/>
      <c r="CAS847" s="329"/>
      <c r="CAT847" s="329"/>
      <c r="CAU847" s="329"/>
      <c r="CAV847" s="329"/>
      <c r="CAW847" s="329"/>
      <c r="CAX847" s="329"/>
      <c r="CAY847" s="329"/>
      <c r="CAZ847" s="329"/>
      <c r="CBA847" s="329"/>
      <c r="CBB847" s="329"/>
      <c r="CBC847" s="329"/>
      <c r="CBD847" s="329"/>
      <c r="CBE847" s="329"/>
      <c r="CBF847" s="329"/>
      <c r="CBG847" s="329"/>
      <c r="CBH847" s="329"/>
      <c r="CBI847" s="329"/>
      <c r="CBJ847" s="329"/>
      <c r="CBK847" s="329"/>
      <c r="CBL847" s="329"/>
      <c r="CBM847" s="329"/>
      <c r="CBN847" s="329"/>
      <c r="CBO847" s="329"/>
      <c r="CBP847" s="329"/>
      <c r="CBQ847" s="329"/>
      <c r="CBR847" s="329"/>
      <c r="CBS847" s="329"/>
      <c r="CBT847" s="329"/>
      <c r="CBU847" s="329"/>
      <c r="CBV847" s="329"/>
      <c r="CBW847" s="329"/>
      <c r="CBX847" s="329"/>
      <c r="CBY847" s="329"/>
      <c r="CBZ847" s="329"/>
      <c r="CCA847" s="329"/>
      <c r="CCB847" s="329"/>
      <c r="CCC847" s="329"/>
      <c r="CCD847" s="329"/>
      <c r="CCE847" s="329"/>
      <c r="CCF847" s="329"/>
      <c r="CCG847" s="329"/>
      <c r="CCH847" s="329"/>
      <c r="CCI847" s="329"/>
      <c r="CCJ847" s="329"/>
      <c r="CCK847" s="329"/>
      <c r="CCL847" s="329"/>
      <c r="CCM847" s="329"/>
      <c r="CCN847" s="329"/>
      <c r="CCO847" s="329"/>
      <c r="CCP847" s="329"/>
      <c r="CCQ847" s="329"/>
      <c r="CCR847" s="329"/>
      <c r="CCS847" s="329"/>
      <c r="CCT847" s="329"/>
      <c r="CCU847" s="329"/>
      <c r="CCV847" s="329"/>
      <c r="CCW847" s="329"/>
      <c r="CCX847" s="329"/>
      <c r="CCY847" s="329"/>
      <c r="CCZ847" s="329"/>
      <c r="CDA847" s="329"/>
      <c r="CDB847" s="329"/>
      <c r="CDC847" s="329"/>
      <c r="CDD847" s="329"/>
      <c r="CDE847" s="329"/>
      <c r="CDF847" s="329"/>
      <c r="CDG847" s="329"/>
      <c r="CDH847" s="329"/>
      <c r="CDI847" s="329"/>
      <c r="CDJ847" s="329"/>
      <c r="CDK847" s="329"/>
      <c r="CDL847" s="329"/>
      <c r="CDM847" s="329"/>
      <c r="CDN847" s="329"/>
      <c r="CDO847" s="329"/>
      <c r="CDP847" s="329"/>
      <c r="CDQ847" s="329"/>
      <c r="CDR847" s="329"/>
      <c r="CDS847" s="329"/>
      <c r="CDT847" s="329"/>
      <c r="CDU847" s="329"/>
      <c r="CDV847" s="329"/>
      <c r="CDW847" s="329"/>
      <c r="CDX847" s="329"/>
      <c r="CDY847" s="329"/>
      <c r="CDZ847" s="329"/>
      <c r="CEA847" s="329"/>
      <c r="CEB847" s="329"/>
      <c r="CEC847" s="329"/>
      <c r="CED847" s="329"/>
      <c r="CEE847" s="329"/>
      <c r="CEF847" s="329"/>
      <c r="CEG847" s="329"/>
      <c r="CEH847" s="329"/>
      <c r="CEI847" s="329"/>
      <c r="CEJ847" s="329"/>
      <c r="CEK847" s="329"/>
      <c r="CEL847" s="329"/>
      <c r="CEM847" s="329"/>
      <c r="CEN847" s="329"/>
      <c r="CEO847" s="329"/>
      <c r="CEP847" s="329"/>
      <c r="CEQ847" s="329"/>
      <c r="CER847" s="329"/>
      <c r="CES847" s="329"/>
      <c r="CET847" s="329"/>
      <c r="CEU847" s="329"/>
      <c r="CEV847" s="329"/>
      <c r="CEW847" s="329"/>
      <c r="CEX847" s="329"/>
      <c r="CEY847" s="329"/>
      <c r="CEZ847" s="329"/>
      <c r="CFA847" s="329"/>
      <c r="CFB847" s="329"/>
      <c r="CFC847" s="329"/>
      <c r="CFD847" s="329"/>
      <c r="CFE847" s="329"/>
      <c r="CFF847" s="329"/>
      <c r="CFG847" s="329"/>
      <c r="CFH847" s="329"/>
      <c r="CFI847" s="329"/>
      <c r="CFJ847" s="329"/>
      <c r="CFK847" s="329"/>
      <c r="CFL847" s="329"/>
      <c r="CFM847" s="329"/>
      <c r="CFN847" s="329"/>
      <c r="CFO847" s="329"/>
      <c r="CFP847" s="329"/>
      <c r="CFQ847" s="329"/>
      <c r="CFR847" s="329"/>
      <c r="CFS847" s="329"/>
      <c r="CFT847" s="329"/>
      <c r="CFU847" s="329"/>
      <c r="CFV847" s="329"/>
      <c r="CFW847" s="329"/>
      <c r="CFX847" s="329"/>
      <c r="CFY847" s="329"/>
      <c r="CFZ847" s="329"/>
      <c r="CGA847" s="329"/>
      <c r="CGB847" s="329"/>
      <c r="CGC847" s="329"/>
      <c r="CGD847" s="329"/>
      <c r="CGE847" s="329"/>
      <c r="CGF847" s="329"/>
      <c r="CGG847" s="329"/>
      <c r="CGH847" s="329"/>
      <c r="CGI847" s="329"/>
      <c r="CGJ847" s="329"/>
      <c r="CGK847" s="329"/>
      <c r="CGL847" s="329"/>
      <c r="CGM847" s="329"/>
      <c r="CGN847" s="329"/>
      <c r="CGO847" s="329"/>
      <c r="CGP847" s="329"/>
      <c r="CGQ847" s="329"/>
      <c r="CGR847" s="329"/>
      <c r="CGS847" s="329"/>
      <c r="CGT847" s="329"/>
      <c r="CGU847" s="329"/>
      <c r="CGV847" s="329"/>
      <c r="CGW847" s="329"/>
      <c r="CGX847" s="329"/>
      <c r="CGY847" s="329"/>
      <c r="CGZ847" s="329"/>
      <c r="CHA847" s="329"/>
      <c r="CHB847" s="329"/>
      <c r="CHC847" s="329"/>
      <c r="CHD847" s="329"/>
      <c r="CHE847" s="329"/>
      <c r="CHF847" s="329"/>
      <c r="CHG847" s="329"/>
      <c r="CHH847" s="329"/>
      <c r="CHI847" s="329"/>
      <c r="CHJ847" s="329"/>
      <c r="CHK847" s="329"/>
      <c r="CHL847" s="329"/>
      <c r="CHM847" s="329"/>
      <c r="CHN847" s="329"/>
      <c r="CHO847" s="329"/>
      <c r="CHP847" s="329"/>
      <c r="CHQ847" s="329"/>
      <c r="CHR847" s="329"/>
      <c r="CHS847" s="329"/>
      <c r="CHT847" s="329"/>
      <c r="CHU847" s="329"/>
      <c r="CHV847" s="329"/>
      <c r="CHW847" s="329"/>
      <c r="CHX847" s="329"/>
      <c r="CHY847" s="329"/>
      <c r="CHZ847" s="329"/>
      <c r="CIA847" s="329"/>
      <c r="CIB847" s="329"/>
      <c r="CIC847" s="329"/>
      <c r="CID847" s="329"/>
      <c r="CIE847" s="329"/>
      <c r="CIF847" s="329"/>
      <c r="CIG847" s="329"/>
      <c r="CIH847" s="329"/>
      <c r="CII847" s="329"/>
      <c r="CIJ847" s="329"/>
      <c r="CIK847" s="329"/>
      <c r="CIL847" s="329"/>
      <c r="CIM847" s="329"/>
      <c r="CIN847" s="329"/>
      <c r="CIO847" s="329"/>
      <c r="CIP847" s="329"/>
      <c r="CIQ847" s="329"/>
      <c r="CIR847" s="329"/>
      <c r="CIS847" s="329"/>
      <c r="CIT847" s="329"/>
      <c r="CIU847" s="329"/>
      <c r="CIV847" s="329"/>
      <c r="CIW847" s="329"/>
      <c r="CIX847" s="329"/>
      <c r="CIY847" s="329"/>
      <c r="CIZ847" s="329"/>
      <c r="CJA847" s="329"/>
      <c r="CJB847" s="329"/>
      <c r="CJC847" s="329"/>
      <c r="CJD847" s="329"/>
      <c r="CJE847" s="329"/>
      <c r="CJF847" s="329"/>
      <c r="CJG847" s="329"/>
      <c r="CJH847" s="329"/>
      <c r="CJI847" s="329"/>
      <c r="CJJ847" s="329"/>
      <c r="CJK847" s="329"/>
      <c r="CJL847" s="329"/>
      <c r="CJM847" s="329"/>
      <c r="CJN847" s="329"/>
      <c r="CJO847" s="329"/>
      <c r="CJP847" s="329"/>
      <c r="CJQ847" s="329"/>
      <c r="CJR847" s="329"/>
      <c r="CJS847" s="329"/>
      <c r="CJT847" s="329"/>
      <c r="CJU847" s="329"/>
      <c r="CJV847" s="329"/>
      <c r="CJW847" s="329"/>
      <c r="CJX847" s="329"/>
      <c r="CJY847" s="329"/>
      <c r="CJZ847" s="329"/>
      <c r="CKA847" s="329"/>
      <c r="CKB847" s="329"/>
      <c r="CKC847" s="329"/>
      <c r="CKD847" s="329"/>
      <c r="CKE847" s="329"/>
      <c r="CKF847" s="329"/>
      <c r="CKG847" s="329"/>
      <c r="CKH847" s="329"/>
      <c r="CKI847" s="329"/>
      <c r="CKJ847" s="329"/>
      <c r="CKK847" s="329"/>
      <c r="CKL847" s="329"/>
      <c r="CKM847" s="329"/>
      <c r="CKN847" s="329"/>
      <c r="CKO847" s="329"/>
      <c r="CKP847" s="329"/>
      <c r="CKQ847" s="329"/>
      <c r="CKR847" s="329"/>
      <c r="CKS847" s="329"/>
      <c r="CKT847" s="329"/>
      <c r="CKU847" s="329"/>
      <c r="CKV847" s="329"/>
      <c r="CKW847" s="329"/>
      <c r="CKX847" s="329"/>
      <c r="CKY847" s="329"/>
      <c r="CKZ847" s="329"/>
      <c r="CLA847" s="329"/>
      <c r="CLB847" s="329"/>
      <c r="CLC847" s="329"/>
      <c r="CLD847" s="329"/>
      <c r="CLE847" s="329"/>
      <c r="CLF847" s="329"/>
      <c r="CLG847" s="329"/>
      <c r="CLH847" s="329"/>
      <c r="CLI847" s="329"/>
      <c r="CLJ847" s="329"/>
      <c r="CLK847" s="329"/>
      <c r="CLL847" s="329"/>
      <c r="CLM847" s="329"/>
      <c r="CLN847" s="329"/>
      <c r="CLO847" s="329"/>
      <c r="CLP847" s="329"/>
      <c r="CLQ847" s="329"/>
      <c r="CLR847" s="329"/>
      <c r="CLS847" s="329"/>
      <c r="CLT847" s="329"/>
      <c r="CLU847" s="329"/>
      <c r="CLV847" s="329"/>
      <c r="CLW847" s="329"/>
      <c r="CLX847" s="329"/>
      <c r="CLY847" s="329"/>
      <c r="CLZ847" s="329"/>
      <c r="CMA847" s="329"/>
      <c r="CMB847" s="329"/>
      <c r="CMC847" s="329"/>
      <c r="CMD847" s="329"/>
      <c r="CME847" s="329"/>
      <c r="CMF847" s="329"/>
      <c r="CMG847" s="329"/>
      <c r="CMH847" s="329"/>
      <c r="CMI847" s="329"/>
      <c r="CMJ847" s="329"/>
      <c r="CMK847" s="329"/>
      <c r="CML847" s="329"/>
      <c r="CMM847" s="329"/>
      <c r="CMN847" s="329"/>
      <c r="CMO847" s="329"/>
      <c r="CMP847" s="329"/>
      <c r="CMQ847" s="329"/>
      <c r="CMR847" s="329"/>
      <c r="CMS847" s="329"/>
      <c r="CMT847" s="329"/>
      <c r="CMU847" s="329"/>
      <c r="CMV847" s="329"/>
      <c r="CMW847" s="329"/>
      <c r="CMX847" s="329"/>
      <c r="CMY847" s="329"/>
      <c r="CMZ847" s="329"/>
      <c r="CNA847" s="329"/>
      <c r="CNB847" s="329"/>
      <c r="CNC847" s="329"/>
      <c r="CND847" s="329"/>
      <c r="CNE847" s="329"/>
      <c r="CNF847" s="329"/>
      <c r="CNG847" s="329"/>
      <c r="CNH847" s="329"/>
      <c r="CNI847" s="329"/>
      <c r="CNJ847" s="329"/>
      <c r="CNK847" s="329"/>
      <c r="CNL847" s="329"/>
      <c r="CNM847" s="329"/>
      <c r="CNN847" s="329"/>
      <c r="CNO847" s="329"/>
      <c r="CNP847" s="329"/>
      <c r="CNQ847" s="329"/>
      <c r="CNR847" s="329"/>
      <c r="CNS847" s="329"/>
      <c r="CNT847" s="329"/>
      <c r="CNU847" s="329"/>
      <c r="CNV847" s="329"/>
      <c r="CNW847" s="329"/>
      <c r="CNX847" s="329"/>
      <c r="CNY847" s="329"/>
      <c r="CNZ847" s="329"/>
      <c r="COA847" s="329"/>
      <c r="COB847" s="329"/>
      <c r="COC847" s="329"/>
      <c r="COD847" s="329"/>
      <c r="COE847" s="329"/>
      <c r="COF847" s="329"/>
      <c r="COG847" s="329"/>
      <c r="COH847" s="329"/>
      <c r="COI847" s="329"/>
      <c r="COJ847" s="329"/>
      <c r="COK847" s="329"/>
      <c r="COL847" s="329"/>
      <c r="COM847" s="329"/>
      <c r="CON847" s="329"/>
      <c r="COO847" s="329"/>
      <c r="COP847" s="329"/>
      <c r="COQ847" s="329"/>
      <c r="COR847" s="329"/>
      <c r="COS847" s="329"/>
      <c r="COT847" s="329"/>
      <c r="COU847" s="329"/>
      <c r="COV847" s="329"/>
      <c r="COW847" s="329"/>
      <c r="COX847" s="329"/>
      <c r="COY847" s="329"/>
      <c r="COZ847" s="329"/>
      <c r="CPA847" s="329"/>
      <c r="CPB847" s="329"/>
      <c r="CPC847" s="329"/>
      <c r="CPD847" s="329"/>
      <c r="CPE847" s="329"/>
      <c r="CPF847" s="329"/>
      <c r="CPG847" s="329"/>
      <c r="CPH847" s="329"/>
      <c r="CPI847" s="329"/>
      <c r="CPJ847" s="329"/>
      <c r="CPK847" s="329"/>
      <c r="CPL847" s="329"/>
      <c r="CPM847" s="329"/>
      <c r="CPN847" s="329"/>
      <c r="CPO847" s="329"/>
      <c r="CPP847" s="329"/>
      <c r="CPQ847" s="329"/>
      <c r="CPR847" s="329"/>
      <c r="CPS847" s="329"/>
      <c r="CPT847" s="329"/>
      <c r="CPU847" s="329"/>
      <c r="CPV847" s="329"/>
      <c r="CPW847" s="329"/>
      <c r="CPX847" s="329"/>
      <c r="CPY847" s="329"/>
      <c r="CPZ847" s="329"/>
      <c r="CQA847" s="329"/>
      <c r="CQB847" s="329"/>
      <c r="CQC847" s="329"/>
      <c r="CQD847" s="329"/>
      <c r="CQE847" s="329"/>
      <c r="CQF847" s="329"/>
      <c r="CQG847" s="329"/>
      <c r="CQH847" s="329"/>
      <c r="CQI847" s="329"/>
      <c r="CQJ847" s="329"/>
      <c r="CQK847" s="329"/>
      <c r="CQL847" s="329"/>
      <c r="CQM847" s="329"/>
      <c r="CQN847" s="329"/>
      <c r="CQO847" s="329"/>
      <c r="CQP847" s="329"/>
      <c r="CQQ847" s="329"/>
      <c r="CQR847" s="329"/>
      <c r="CQS847" s="329"/>
      <c r="CQT847" s="329"/>
      <c r="CQU847" s="329"/>
      <c r="CQV847" s="329"/>
      <c r="CQW847" s="329"/>
      <c r="CQX847" s="329"/>
      <c r="CQY847" s="329"/>
      <c r="CQZ847" s="329"/>
      <c r="CRA847" s="329"/>
      <c r="CRB847" s="329"/>
      <c r="CRC847" s="329"/>
      <c r="CRD847" s="329"/>
      <c r="CRE847" s="329"/>
      <c r="CRF847" s="329"/>
      <c r="CRG847" s="329"/>
      <c r="CRH847" s="329"/>
      <c r="CRI847" s="329"/>
      <c r="CRJ847" s="329"/>
      <c r="CRK847" s="329"/>
      <c r="CRL847" s="329"/>
      <c r="CRM847" s="329"/>
      <c r="CRN847" s="329"/>
      <c r="CRO847" s="329"/>
      <c r="CRP847" s="329"/>
      <c r="CRQ847" s="329"/>
      <c r="CRR847" s="329"/>
      <c r="CRS847" s="329"/>
      <c r="CRT847" s="329"/>
      <c r="CRU847" s="329"/>
      <c r="CRV847" s="329"/>
      <c r="CRW847" s="329"/>
      <c r="CRX847" s="329"/>
      <c r="CRY847" s="329"/>
      <c r="CRZ847" s="329"/>
      <c r="CSA847" s="329"/>
      <c r="CSB847" s="329"/>
      <c r="CSC847" s="329"/>
      <c r="CSD847" s="329"/>
      <c r="CSE847" s="329"/>
      <c r="CSF847" s="329"/>
      <c r="CSG847" s="329"/>
      <c r="CSH847" s="329"/>
      <c r="CSI847" s="329"/>
      <c r="CSJ847" s="329"/>
      <c r="CSK847" s="329"/>
      <c r="CSL847" s="329"/>
      <c r="CSM847" s="329"/>
      <c r="CSN847" s="329"/>
      <c r="CSO847" s="329"/>
      <c r="CSP847" s="329"/>
      <c r="CSQ847" s="329"/>
      <c r="CSR847" s="329"/>
      <c r="CSS847" s="329"/>
      <c r="CST847" s="329"/>
      <c r="CSU847" s="329"/>
      <c r="CSV847" s="329"/>
      <c r="CSW847" s="329"/>
      <c r="CSX847" s="329"/>
      <c r="CSY847" s="329"/>
      <c r="CSZ847" s="329"/>
      <c r="CTA847" s="329"/>
      <c r="CTB847" s="329"/>
      <c r="CTC847" s="329"/>
      <c r="CTD847" s="329"/>
      <c r="CTE847" s="329"/>
      <c r="CTF847" s="329"/>
      <c r="CTG847" s="329"/>
      <c r="CTH847" s="329"/>
      <c r="CTI847" s="329"/>
      <c r="CTJ847" s="329"/>
      <c r="CTK847" s="329"/>
      <c r="CTL847" s="329"/>
      <c r="CTM847" s="329"/>
      <c r="CTN847" s="329"/>
      <c r="CTO847" s="329"/>
      <c r="CTP847" s="329"/>
      <c r="CTQ847" s="329"/>
      <c r="CTR847" s="329"/>
      <c r="CTS847" s="329"/>
      <c r="CTT847" s="329"/>
      <c r="CTU847" s="329"/>
      <c r="CTV847" s="329"/>
      <c r="CTW847" s="329"/>
      <c r="CTX847" s="329"/>
      <c r="CTY847" s="329"/>
      <c r="CTZ847" s="329"/>
      <c r="CUA847" s="329"/>
      <c r="CUB847" s="329"/>
      <c r="CUC847" s="329"/>
      <c r="CUD847" s="329"/>
      <c r="CUE847" s="329"/>
      <c r="CUF847" s="329"/>
      <c r="CUG847" s="329"/>
      <c r="CUH847" s="329"/>
      <c r="CUI847" s="329"/>
      <c r="CUJ847" s="329"/>
      <c r="CUK847" s="329"/>
      <c r="CUL847" s="329"/>
      <c r="CUM847" s="329"/>
      <c r="CUN847" s="329"/>
      <c r="CUO847" s="329"/>
      <c r="CUP847" s="329"/>
      <c r="CUQ847" s="329"/>
      <c r="CUR847" s="329"/>
      <c r="CUS847" s="329"/>
      <c r="CUT847" s="329"/>
      <c r="CUU847" s="329"/>
      <c r="CUV847" s="329"/>
      <c r="CUW847" s="329"/>
      <c r="CUX847" s="329"/>
      <c r="CUY847" s="329"/>
      <c r="CUZ847" s="329"/>
      <c r="CVA847" s="329"/>
      <c r="CVB847" s="329"/>
      <c r="CVC847" s="329"/>
      <c r="CVD847" s="329"/>
      <c r="CVE847" s="329"/>
      <c r="CVF847" s="329"/>
      <c r="CVG847" s="329"/>
      <c r="CVH847" s="329"/>
      <c r="CVI847" s="329"/>
      <c r="CVJ847" s="329"/>
      <c r="CVK847" s="329"/>
      <c r="CVL847" s="329"/>
      <c r="CVM847" s="329"/>
      <c r="CVN847" s="329"/>
      <c r="CVO847" s="329"/>
      <c r="CVP847" s="329"/>
      <c r="CVQ847" s="329"/>
      <c r="CVR847" s="329"/>
      <c r="CVS847" s="329"/>
      <c r="CVT847" s="329"/>
      <c r="CVU847" s="329"/>
      <c r="CVV847" s="329"/>
      <c r="CVW847" s="329"/>
      <c r="CVX847" s="329"/>
      <c r="CVY847" s="329"/>
      <c r="CVZ847" s="329"/>
      <c r="CWA847" s="329"/>
      <c r="CWB847" s="329"/>
      <c r="CWC847" s="329"/>
      <c r="CWD847" s="329"/>
      <c r="CWE847" s="329"/>
      <c r="CWF847" s="329"/>
      <c r="CWG847" s="329"/>
      <c r="CWH847" s="329"/>
      <c r="CWI847" s="329"/>
      <c r="CWJ847" s="329"/>
      <c r="CWK847" s="329"/>
      <c r="CWL847" s="329"/>
      <c r="CWM847" s="329"/>
      <c r="CWN847" s="329"/>
      <c r="CWO847" s="329"/>
      <c r="CWP847" s="329"/>
      <c r="CWQ847" s="329"/>
      <c r="CWR847" s="329"/>
      <c r="CWS847" s="329"/>
      <c r="CWT847" s="329"/>
      <c r="CWU847" s="329"/>
      <c r="CWV847" s="329"/>
      <c r="CWW847" s="329"/>
      <c r="CWX847" s="329"/>
      <c r="CWY847" s="329"/>
      <c r="CWZ847" s="329"/>
      <c r="CXA847" s="329"/>
      <c r="CXB847" s="329"/>
      <c r="CXC847" s="329"/>
      <c r="CXD847" s="329"/>
      <c r="CXE847" s="329"/>
      <c r="CXF847" s="329"/>
      <c r="CXG847" s="329"/>
      <c r="CXH847" s="329"/>
      <c r="CXI847" s="329"/>
      <c r="CXJ847" s="329"/>
      <c r="CXK847" s="329"/>
      <c r="CXL847" s="329"/>
      <c r="CXM847" s="329"/>
      <c r="CXN847" s="329"/>
      <c r="CXO847" s="329"/>
      <c r="CXP847" s="329"/>
      <c r="CXQ847" s="329"/>
      <c r="CXR847" s="329"/>
      <c r="CXS847" s="329"/>
      <c r="CXT847" s="329"/>
      <c r="CXU847" s="329"/>
      <c r="CXV847" s="329"/>
      <c r="CXW847" s="329"/>
      <c r="CXX847" s="329"/>
      <c r="CXY847" s="329"/>
      <c r="CXZ847" s="329"/>
      <c r="CYA847" s="329"/>
      <c r="CYB847" s="329"/>
      <c r="CYC847" s="329"/>
      <c r="CYD847" s="329"/>
      <c r="CYE847" s="329"/>
      <c r="CYF847" s="329"/>
      <c r="CYG847" s="329"/>
      <c r="CYH847" s="329"/>
      <c r="CYI847" s="329"/>
      <c r="CYJ847" s="329"/>
      <c r="CYK847" s="329"/>
      <c r="CYL847" s="329"/>
      <c r="CYM847" s="329"/>
      <c r="CYN847" s="329"/>
      <c r="CYO847" s="329"/>
      <c r="CYP847" s="329"/>
      <c r="CYQ847" s="329"/>
      <c r="CYR847" s="329"/>
      <c r="CYS847" s="329"/>
      <c r="CYT847" s="329"/>
      <c r="CYU847" s="329"/>
      <c r="CYV847" s="329"/>
      <c r="CYW847" s="329"/>
      <c r="CYX847" s="329"/>
      <c r="CYY847" s="329"/>
      <c r="CYZ847" s="329"/>
      <c r="CZA847" s="329"/>
      <c r="CZB847" s="329"/>
      <c r="CZC847" s="329"/>
      <c r="CZD847" s="329"/>
      <c r="CZE847" s="329"/>
      <c r="CZF847" s="329"/>
      <c r="CZG847" s="329"/>
      <c r="CZH847" s="329"/>
      <c r="CZI847" s="329"/>
      <c r="CZJ847" s="329"/>
      <c r="CZK847" s="329"/>
      <c r="CZL847" s="329"/>
      <c r="CZM847" s="329"/>
      <c r="CZN847" s="329"/>
      <c r="CZO847" s="329"/>
      <c r="CZP847" s="329"/>
      <c r="CZQ847" s="329"/>
      <c r="CZR847" s="329"/>
      <c r="CZS847" s="329"/>
      <c r="CZT847" s="329"/>
      <c r="CZU847" s="329"/>
      <c r="CZV847" s="329"/>
      <c r="CZW847" s="329"/>
      <c r="CZX847" s="329"/>
      <c r="CZY847" s="329"/>
      <c r="CZZ847" s="329"/>
      <c r="DAA847" s="329"/>
      <c r="DAB847" s="329"/>
      <c r="DAC847" s="329"/>
      <c r="DAD847" s="329"/>
      <c r="DAE847" s="329"/>
      <c r="DAF847" s="329"/>
      <c r="DAG847" s="329"/>
      <c r="DAH847" s="329"/>
      <c r="DAI847" s="329"/>
      <c r="DAJ847" s="329"/>
      <c r="DAK847" s="329"/>
      <c r="DAL847" s="329"/>
      <c r="DAM847" s="329"/>
      <c r="DAN847" s="329"/>
      <c r="DAO847" s="329"/>
      <c r="DAP847" s="329"/>
      <c r="DAQ847" s="329"/>
      <c r="DAR847" s="329"/>
      <c r="DAS847" s="329"/>
      <c r="DAT847" s="329"/>
      <c r="DAU847" s="329"/>
      <c r="DAV847" s="329"/>
      <c r="DAW847" s="329"/>
      <c r="DAX847" s="329"/>
      <c r="DAY847" s="329"/>
      <c r="DAZ847" s="329"/>
      <c r="DBA847" s="329"/>
      <c r="DBB847" s="329"/>
      <c r="DBC847" s="329"/>
      <c r="DBD847" s="329"/>
      <c r="DBE847" s="329"/>
      <c r="DBF847" s="329"/>
      <c r="DBG847" s="329"/>
      <c r="DBH847" s="329"/>
      <c r="DBI847" s="329"/>
      <c r="DBJ847" s="329"/>
      <c r="DBK847" s="329"/>
      <c r="DBL847" s="329"/>
      <c r="DBM847" s="329"/>
      <c r="DBN847" s="329"/>
      <c r="DBO847" s="329"/>
      <c r="DBP847" s="329"/>
      <c r="DBQ847" s="329"/>
      <c r="DBR847" s="329"/>
      <c r="DBS847" s="329"/>
      <c r="DBT847" s="329"/>
      <c r="DBU847" s="329"/>
      <c r="DBV847" s="329"/>
      <c r="DBW847" s="329"/>
      <c r="DBX847" s="329"/>
      <c r="DBY847" s="329"/>
      <c r="DBZ847" s="329"/>
      <c r="DCA847" s="329"/>
      <c r="DCB847" s="329"/>
      <c r="DCC847" s="329"/>
      <c r="DCD847" s="329"/>
      <c r="DCE847" s="329"/>
      <c r="DCF847" s="329"/>
      <c r="DCG847" s="329"/>
      <c r="DCH847" s="329"/>
      <c r="DCI847" s="329"/>
      <c r="DCJ847" s="329"/>
      <c r="DCK847" s="329"/>
      <c r="DCL847" s="329"/>
      <c r="DCM847" s="329"/>
      <c r="DCN847" s="329"/>
      <c r="DCO847" s="329"/>
      <c r="DCP847" s="329"/>
      <c r="DCQ847" s="329"/>
      <c r="DCR847" s="329"/>
      <c r="DCS847" s="329"/>
      <c r="DCT847" s="329"/>
      <c r="DCU847" s="329"/>
      <c r="DCV847" s="329"/>
      <c r="DCW847" s="329"/>
      <c r="DCX847" s="329"/>
      <c r="DCY847" s="329"/>
      <c r="DCZ847" s="329"/>
      <c r="DDA847" s="329"/>
      <c r="DDB847" s="329"/>
      <c r="DDC847" s="329"/>
      <c r="DDD847" s="329"/>
      <c r="DDE847" s="329"/>
      <c r="DDF847" s="329"/>
      <c r="DDG847" s="329"/>
      <c r="DDH847" s="329"/>
      <c r="DDI847" s="329"/>
      <c r="DDJ847" s="329"/>
      <c r="DDK847" s="329"/>
      <c r="DDL847" s="329"/>
      <c r="DDM847" s="329"/>
      <c r="DDN847" s="329"/>
      <c r="DDO847" s="329"/>
      <c r="DDP847" s="329"/>
      <c r="DDQ847" s="329"/>
      <c r="DDR847" s="329"/>
      <c r="DDS847" s="329"/>
      <c r="DDT847" s="329"/>
      <c r="DDU847" s="329"/>
      <c r="DDV847" s="329"/>
      <c r="DDW847" s="329"/>
      <c r="DDX847" s="329"/>
      <c r="DDY847" s="329"/>
      <c r="DDZ847" s="329"/>
      <c r="DEA847" s="329"/>
      <c r="DEB847" s="329"/>
      <c r="DEC847" s="329"/>
      <c r="DED847" s="329"/>
      <c r="DEE847" s="329"/>
      <c r="DEF847" s="329"/>
      <c r="DEG847" s="329"/>
      <c r="DEH847" s="329"/>
      <c r="DEI847" s="329"/>
      <c r="DEJ847" s="329"/>
      <c r="DEK847" s="329"/>
      <c r="DEL847" s="329"/>
      <c r="DEM847" s="329"/>
      <c r="DEN847" s="329"/>
      <c r="DEO847" s="329"/>
      <c r="DEP847" s="329"/>
      <c r="DEQ847" s="329"/>
      <c r="DER847" s="329"/>
      <c r="DES847" s="329"/>
      <c r="DET847" s="329"/>
      <c r="DEU847" s="329"/>
      <c r="DEV847" s="329"/>
      <c r="DEW847" s="329"/>
      <c r="DEX847" s="329"/>
      <c r="DEY847" s="329"/>
      <c r="DEZ847" s="329"/>
      <c r="DFA847" s="329"/>
      <c r="DFB847" s="329"/>
      <c r="DFC847" s="329"/>
      <c r="DFD847" s="329"/>
      <c r="DFE847" s="329"/>
      <c r="DFF847" s="329"/>
      <c r="DFG847" s="329"/>
      <c r="DFH847" s="329"/>
      <c r="DFI847" s="329"/>
      <c r="DFJ847" s="329"/>
      <c r="DFK847" s="329"/>
      <c r="DFL847" s="329"/>
      <c r="DFM847" s="329"/>
      <c r="DFN847" s="329"/>
      <c r="DFO847" s="329"/>
      <c r="DFP847" s="329"/>
      <c r="DFQ847" s="329"/>
      <c r="DFR847" s="329"/>
      <c r="DFS847" s="329"/>
      <c r="DFT847" s="329"/>
      <c r="DFU847" s="329"/>
      <c r="DFV847" s="329"/>
      <c r="DFW847" s="329"/>
      <c r="DFX847" s="329"/>
      <c r="DFY847" s="329"/>
      <c r="DFZ847" s="329"/>
      <c r="DGA847" s="329"/>
      <c r="DGB847" s="329"/>
      <c r="DGC847" s="329"/>
      <c r="DGD847" s="329"/>
      <c r="DGE847" s="329"/>
      <c r="DGF847" s="329"/>
      <c r="DGG847" s="329"/>
      <c r="DGH847" s="329"/>
      <c r="DGI847" s="329"/>
      <c r="DGJ847" s="329"/>
      <c r="DGK847" s="329"/>
      <c r="DGL847" s="329"/>
      <c r="DGM847" s="329"/>
      <c r="DGN847" s="329"/>
      <c r="DGO847" s="329"/>
      <c r="DGP847" s="329"/>
      <c r="DGQ847" s="329"/>
      <c r="DGR847" s="329"/>
      <c r="DGS847" s="329"/>
      <c r="DGT847" s="329"/>
      <c r="DGU847" s="329"/>
      <c r="DGV847" s="329"/>
      <c r="DGW847" s="329"/>
      <c r="DGX847" s="329"/>
      <c r="DGY847" s="329"/>
      <c r="DGZ847" s="329"/>
      <c r="DHA847" s="329"/>
      <c r="DHB847" s="329"/>
      <c r="DHC847" s="329"/>
      <c r="DHD847" s="329"/>
      <c r="DHE847" s="329"/>
      <c r="DHF847" s="329"/>
      <c r="DHG847" s="329"/>
      <c r="DHH847" s="329"/>
      <c r="DHI847" s="329"/>
      <c r="DHJ847" s="329"/>
      <c r="DHK847" s="329"/>
      <c r="DHL847" s="329"/>
      <c r="DHM847" s="329"/>
      <c r="DHN847" s="329"/>
      <c r="DHO847" s="329"/>
      <c r="DHP847" s="329"/>
      <c r="DHQ847" s="329"/>
      <c r="DHR847" s="329"/>
      <c r="DHS847" s="329"/>
      <c r="DHT847" s="329"/>
      <c r="DHU847" s="329"/>
      <c r="DHV847" s="329"/>
      <c r="DHW847" s="329"/>
      <c r="DHX847" s="329"/>
      <c r="DHY847" s="329"/>
      <c r="DHZ847" s="329"/>
      <c r="DIA847" s="329"/>
      <c r="DIB847" s="329"/>
      <c r="DIC847" s="329"/>
      <c r="DID847" s="329"/>
      <c r="DIE847" s="329"/>
      <c r="DIF847" s="329"/>
      <c r="DIG847" s="329"/>
      <c r="DIH847" s="329"/>
      <c r="DII847" s="329"/>
      <c r="DIJ847" s="329"/>
      <c r="DIK847" s="329"/>
      <c r="DIL847" s="329"/>
      <c r="DIM847" s="329"/>
      <c r="DIN847" s="329"/>
      <c r="DIO847" s="329"/>
      <c r="DIP847" s="329"/>
      <c r="DIQ847" s="329"/>
      <c r="DIR847" s="329"/>
      <c r="DIS847" s="329"/>
      <c r="DIT847" s="329"/>
      <c r="DIU847" s="329"/>
      <c r="DIV847" s="329"/>
      <c r="DIW847" s="329"/>
      <c r="DIX847" s="329"/>
      <c r="DIY847" s="329"/>
      <c r="DIZ847" s="329"/>
      <c r="DJA847" s="329"/>
      <c r="DJB847" s="329"/>
      <c r="DJC847" s="329"/>
      <c r="DJD847" s="329"/>
      <c r="DJE847" s="329"/>
      <c r="DJF847" s="329"/>
      <c r="DJG847" s="329"/>
      <c r="DJH847" s="329"/>
      <c r="DJI847" s="329"/>
      <c r="DJJ847" s="329"/>
      <c r="DJK847" s="329"/>
      <c r="DJL847" s="329"/>
      <c r="DJM847" s="329"/>
      <c r="DJN847" s="329"/>
      <c r="DJO847" s="329"/>
      <c r="DJP847" s="329"/>
      <c r="DJQ847" s="329"/>
      <c r="DJR847" s="329"/>
      <c r="DJS847" s="329"/>
      <c r="DJT847" s="329"/>
      <c r="DJU847" s="329"/>
      <c r="DJV847" s="329"/>
      <c r="DJW847" s="329"/>
      <c r="DJX847" s="329"/>
      <c r="DJY847" s="329"/>
      <c r="DJZ847" s="329"/>
      <c r="DKA847" s="329"/>
      <c r="DKB847" s="329"/>
      <c r="DKC847" s="329"/>
      <c r="DKD847" s="329"/>
      <c r="DKE847" s="329"/>
      <c r="DKF847" s="329"/>
      <c r="DKG847" s="329"/>
      <c r="DKH847" s="329"/>
      <c r="DKI847" s="329"/>
      <c r="DKJ847" s="329"/>
      <c r="DKK847" s="329"/>
      <c r="DKL847" s="329"/>
      <c r="DKM847" s="329"/>
      <c r="DKN847" s="329"/>
      <c r="DKO847" s="329"/>
      <c r="DKP847" s="329"/>
      <c r="DKQ847" s="329"/>
      <c r="DKR847" s="329"/>
      <c r="DKS847" s="329"/>
      <c r="DKT847" s="329"/>
      <c r="DKU847" s="329"/>
      <c r="DKV847" s="329"/>
      <c r="DKW847" s="329"/>
      <c r="DKX847" s="329"/>
      <c r="DKY847" s="329"/>
      <c r="DKZ847" s="329"/>
      <c r="DLA847" s="329"/>
      <c r="DLB847" s="329"/>
      <c r="DLC847" s="329"/>
      <c r="DLD847" s="329"/>
      <c r="DLE847" s="329"/>
      <c r="DLF847" s="329"/>
      <c r="DLG847" s="329"/>
      <c r="DLH847" s="329"/>
      <c r="DLI847" s="329"/>
      <c r="DLJ847" s="329"/>
      <c r="DLK847" s="329"/>
      <c r="DLL847" s="329"/>
      <c r="DLM847" s="329"/>
      <c r="DLN847" s="329"/>
      <c r="DLO847" s="329"/>
      <c r="DLP847" s="329"/>
      <c r="DLQ847" s="329"/>
      <c r="DLR847" s="329"/>
      <c r="DLS847" s="329"/>
      <c r="DLT847" s="329"/>
      <c r="DLU847" s="329"/>
      <c r="DLV847" s="329"/>
      <c r="DLW847" s="329"/>
      <c r="DLX847" s="329"/>
      <c r="DLY847" s="329"/>
      <c r="DLZ847" s="329"/>
      <c r="DMA847" s="329"/>
      <c r="DMB847" s="329"/>
      <c r="DMC847" s="329"/>
      <c r="DMD847" s="329"/>
      <c r="DME847" s="329"/>
      <c r="DMF847" s="329"/>
      <c r="DMG847" s="329"/>
      <c r="DMH847" s="329"/>
      <c r="DMI847" s="329"/>
      <c r="DMJ847" s="329"/>
      <c r="DMK847" s="329"/>
      <c r="DML847" s="329"/>
      <c r="DMM847" s="329"/>
      <c r="DMN847" s="329"/>
      <c r="DMO847" s="329"/>
      <c r="DMP847" s="329"/>
      <c r="DMQ847" s="329"/>
      <c r="DMR847" s="329"/>
      <c r="DMS847" s="329"/>
      <c r="DMT847" s="329"/>
      <c r="DMU847" s="329"/>
      <c r="DMV847" s="329"/>
      <c r="DMW847" s="329"/>
      <c r="DMX847" s="329"/>
      <c r="DMY847" s="329"/>
      <c r="DMZ847" s="329"/>
      <c r="DNA847" s="329"/>
      <c r="DNB847" s="329"/>
      <c r="DNC847" s="329"/>
      <c r="DND847" s="329"/>
      <c r="DNE847" s="329"/>
      <c r="DNF847" s="329"/>
      <c r="DNG847" s="329"/>
      <c r="DNH847" s="329"/>
      <c r="DNI847" s="329"/>
      <c r="DNJ847" s="329"/>
      <c r="DNK847" s="329"/>
      <c r="DNL847" s="329"/>
      <c r="DNM847" s="329"/>
      <c r="DNN847" s="329"/>
      <c r="DNO847" s="329"/>
      <c r="DNP847" s="329"/>
      <c r="DNQ847" s="329"/>
      <c r="DNR847" s="329"/>
      <c r="DNS847" s="329"/>
      <c r="DNT847" s="329"/>
      <c r="DNU847" s="329"/>
      <c r="DNV847" s="329"/>
      <c r="DNW847" s="329"/>
      <c r="DNX847" s="329"/>
      <c r="DNY847" s="329"/>
      <c r="DNZ847" s="329"/>
      <c r="DOA847" s="329"/>
      <c r="DOB847" s="329"/>
      <c r="DOC847" s="329"/>
      <c r="DOD847" s="329"/>
      <c r="DOE847" s="329"/>
      <c r="DOF847" s="329"/>
      <c r="DOG847" s="329"/>
      <c r="DOH847" s="329"/>
      <c r="DOI847" s="329"/>
      <c r="DOJ847" s="329"/>
      <c r="DOK847" s="329"/>
      <c r="DOL847" s="329"/>
      <c r="DOM847" s="329"/>
      <c r="DON847" s="329"/>
      <c r="DOO847" s="329"/>
      <c r="DOP847" s="329"/>
      <c r="DOQ847" s="329"/>
      <c r="DOR847" s="329"/>
      <c r="DOS847" s="329"/>
      <c r="DOT847" s="329"/>
      <c r="DOU847" s="329"/>
      <c r="DOV847" s="329"/>
      <c r="DOW847" s="329"/>
      <c r="DOX847" s="329"/>
      <c r="DOY847" s="329"/>
      <c r="DOZ847" s="329"/>
      <c r="DPA847" s="329"/>
      <c r="DPB847" s="329"/>
      <c r="DPC847" s="329"/>
      <c r="DPD847" s="329"/>
      <c r="DPE847" s="329"/>
      <c r="DPF847" s="329"/>
      <c r="DPG847" s="329"/>
      <c r="DPH847" s="329"/>
      <c r="DPI847" s="329"/>
      <c r="DPJ847" s="329"/>
      <c r="DPK847" s="329"/>
      <c r="DPL847" s="329"/>
      <c r="DPM847" s="329"/>
      <c r="DPN847" s="329"/>
      <c r="DPO847" s="329"/>
      <c r="DPP847" s="329"/>
      <c r="DPQ847" s="329"/>
      <c r="DPR847" s="329"/>
      <c r="DPS847" s="329"/>
      <c r="DPT847" s="329"/>
      <c r="DPU847" s="329"/>
      <c r="DPV847" s="329"/>
      <c r="DPW847" s="329"/>
      <c r="DPX847" s="329"/>
      <c r="DPY847" s="329"/>
      <c r="DPZ847" s="329"/>
      <c r="DQA847" s="329"/>
      <c r="DQB847" s="329"/>
      <c r="DQC847" s="329"/>
      <c r="DQD847" s="329"/>
      <c r="DQE847" s="329"/>
      <c r="DQF847" s="329"/>
      <c r="DQG847" s="329"/>
      <c r="DQH847" s="329"/>
      <c r="DQI847" s="329"/>
      <c r="DQJ847" s="329"/>
      <c r="DQK847" s="329"/>
      <c r="DQL847" s="329"/>
      <c r="DQM847" s="329"/>
      <c r="DQN847" s="329"/>
      <c r="DQO847" s="329"/>
      <c r="DQP847" s="329"/>
      <c r="DQQ847" s="329"/>
      <c r="DQR847" s="329"/>
      <c r="DQS847" s="329"/>
      <c r="DQT847" s="329"/>
      <c r="DQU847" s="329"/>
      <c r="DQV847" s="329"/>
      <c r="DQW847" s="329"/>
      <c r="DQX847" s="329"/>
      <c r="DQY847" s="329"/>
      <c r="DQZ847" s="329"/>
      <c r="DRA847" s="329"/>
      <c r="DRB847" s="329"/>
      <c r="DRC847" s="329"/>
      <c r="DRD847" s="329"/>
      <c r="DRE847" s="329"/>
      <c r="DRF847" s="329"/>
      <c r="DRG847" s="329"/>
      <c r="DRH847" s="329"/>
      <c r="DRI847" s="329"/>
      <c r="DRJ847" s="329"/>
      <c r="DRK847" s="329"/>
      <c r="DRL847" s="329"/>
      <c r="DRM847" s="329"/>
      <c r="DRN847" s="329"/>
      <c r="DRO847" s="329"/>
      <c r="DRP847" s="329"/>
      <c r="DRQ847" s="329"/>
      <c r="DRR847" s="329"/>
      <c r="DRS847" s="329"/>
      <c r="DRT847" s="329"/>
      <c r="DRU847" s="329"/>
      <c r="DRV847" s="329"/>
      <c r="DRW847" s="329"/>
      <c r="DRX847" s="329"/>
      <c r="DRY847" s="329"/>
      <c r="DRZ847" s="329"/>
      <c r="DSA847" s="329"/>
      <c r="DSB847" s="329"/>
      <c r="DSC847" s="329"/>
      <c r="DSD847" s="329"/>
      <c r="DSE847" s="329"/>
      <c r="DSF847" s="329"/>
      <c r="DSG847" s="329"/>
      <c r="DSH847" s="329"/>
      <c r="DSI847" s="329"/>
      <c r="DSJ847" s="329"/>
      <c r="DSK847" s="329"/>
      <c r="DSL847" s="329"/>
      <c r="DSM847" s="329"/>
      <c r="DSN847" s="329"/>
      <c r="DSO847" s="329"/>
      <c r="DSP847" s="329"/>
      <c r="DSQ847" s="329"/>
      <c r="DSR847" s="329"/>
      <c r="DSS847" s="329"/>
      <c r="DST847" s="329"/>
      <c r="DSU847" s="329"/>
      <c r="DSV847" s="329"/>
      <c r="DSW847" s="329"/>
      <c r="DSX847" s="329"/>
      <c r="DSY847" s="329"/>
      <c r="DSZ847" s="329"/>
      <c r="DTA847" s="329"/>
      <c r="DTB847" s="329"/>
      <c r="DTC847" s="329"/>
      <c r="DTD847" s="329"/>
      <c r="DTE847" s="329"/>
      <c r="DTF847" s="329"/>
      <c r="DTG847" s="329"/>
      <c r="DTH847" s="329"/>
      <c r="DTI847" s="329"/>
      <c r="DTJ847" s="329"/>
      <c r="DTK847" s="329"/>
      <c r="DTL847" s="329"/>
      <c r="DTM847" s="329"/>
      <c r="DTN847" s="329"/>
      <c r="DTO847" s="329"/>
      <c r="DTP847" s="329"/>
      <c r="DTQ847" s="329"/>
      <c r="DTR847" s="329"/>
      <c r="DTS847" s="329"/>
      <c r="DTT847" s="329"/>
      <c r="DTU847" s="329"/>
      <c r="DTV847" s="329"/>
      <c r="DTW847" s="329"/>
      <c r="DTX847" s="329"/>
      <c r="DTY847" s="329"/>
      <c r="DTZ847" s="329"/>
      <c r="DUA847" s="329"/>
      <c r="DUB847" s="329"/>
      <c r="DUC847" s="329"/>
      <c r="DUD847" s="329"/>
      <c r="DUE847" s="329"/>
      <c r="DUF847" s="329"/>
      <c r="DUG847" s="329"/>
      <c r="DUH847" s="329"/>
      <c r="DUI847" s="329"/>
      <c r="DUJ847" s="329"/>
      <c r="DUK847" s="329"/>
      <c r="DUL847" s="329"/>
      <c r="DUM847" s="329"/>
      <c r="DUN847" s="329"/>
      <c r="DUO847" s="329"/>
      <c r="DUP847" s="329"/>
      <c r="DUQ847" s="329"/>
      <c r="DUR847" s="329"/>
      <c r="DUS847" s="329"/>
      <c r="DUT847" s="329"/>
      <c r="DUU847" s="329"/>
      <c r="DUV847" s="329"/>
      <c r="DUW847" s="329"/>
      <c r="DUX847" s="329"/>
      <c r="DUY847" s="329"/>
      <c r="DUZ847" s="329"/>
      <c r="DVA847" s="329"/>
      <c r="DVB847" s="329"/>
      <c r="DVC847" s="329"/>
      <c r="DVD847" s="329"/>
      <c r="DVE847" s="329"/>
      <c r="DVF847" s="329"/>
      <c r="DVG847" s="329"/>
      <c r="DVH847" s="329"/>
      <c r="DVI847" s="329"/>
      <c r="DVJ847" s="329"/>
      <c r="DVK847" s="329"/>
      <c r="DVL847" s="329"/>
      <c r="DVM847" s="329"/>
      <c r="DVN847" s="329"/>
      <c r="DVO847" s="329"/>
      <c r="DVP847" s="329"/>
      <c r="DVQ847" s="329"/>
      <c r="DVR847" s="329"/>
      <c r="DVS847" s="329"/>
      <c r="DVT847" s="329"/>
      <c r="DVU847" s="329"/>
      <c r="DVV847" s="329"/>
      <c r="DVW847" s="329"/>
      <c r="DVX847" s="329"/>
      <c r="DVY847" s="329"/>
      <c r="DVZ847" s="329"/>
      <c r="DWA847" s="329"/>
      <c r="DWB847" s="329"/>
      <c r="DWC847" s="329"/>
      <c r="DWD847" s="329"/>
      <c r="DWE847" s="329"/>
      <c r="DWF847" s="329"/>
      <c r="DWG847" s="329"/>
      <c r="DWH847" s="329"/>
      <c r="DWI847" s="329"/>
      <c r="DWJ847" s="329"/>
      <c r="DWK847" s="329"/>
      <c r="DWL847" s="329"/>
      <c r="DWM847" s="329"/>
      <c r="DWN847" s="329"/>
      <c r="DWO847" s="329"/>
      <c r="DWP847" s="329"/>
      <c r="DWQ847" s="329"/>
      <c r="DWR847" s="329"/>
      <c r="DWS847" s="329"/>
      <c r="DWT847" s="329"/>
      <c r="DWU847" s="329"/>
      <c r="DWV847" s="329"/>
      <c r="DWW847" s="329"/>
      <c r="DWX847" s="329"/>
      <c r="DWY847" s="329"/>
      <c r="DWZ847" s="329"/>
      <c r="DXA847" s="329"/>
      <c r="DXB847" s="329"/>
      <c r="DXC847" s="329"/>
      <c r="DXD847" s="329"/>
      <c r="DXE847" s="329"/>
      <c r="DXF847" s="329"/>
      <c r="DXG847" s="329"/>
      <c r="DXH847" s="329"/>
      <c r="DXI847" s="329"/>
      <c r="DXJ847" s="329"/>
      <c r="DXK847" s="329"/>
      <c r="DXL847" s="329"/>
      <c r="DXM847" s="329"/>
      <c r="DXN847" s="329"/>
      <c r="DXO847" s="329"/>
      <c r="DXP847" s="329"/>
      <c r="DXQ847" s="329"/>
      <c r="DXR847" s="329"/>
      <c r="DXS847" s="329"/>
      <c r="DXT847" s="329"/>
      <c r="DXU847" s="329"/>
      <c r="DXV847" s="329"/>
      <c r="DXW847" s="329"/>
      <c r="DXX847" s="329"/>
      <c r="DXY847" s="329"/>
      <c r="DXZ847" s="329"/>
      <c r="DYA847" s="329"/>
      <c r="DYB847" s="329"/>
      <c r="DYC847" s="329"/>
      <c r="DYD847" s="329"/>
      <c r="DYE847" s="329"/>
      <c r="DYF847" s="329"/>
      <c r="DYG847" s="329"/>
      <c r="DYH847" s="329"/>
      <c r="DYI847" s="329"/>
      <c r="DYJ847" s="329"/>
      <c r="DYK847" s="329"/>
      <c r="DYL847" s="329"/>
      <c r="DYM847" s="329"/>
      <c r="DYN847" s="329"/>
      <c r="DYO847" s="329"/>
      <c r="DYP847" s="329"/>
      <c r="DYQ847" s="329"/>
      <c r="DYR847" s="329"/>
      <c r="DYS847" s="329"/>
      <c r="DYT847" s="329"/>
      <c r="DYU847" s="329"/>
      <c r="DYV847" s="329"/>
      <c r="DYW847" s="329"/>
      <c r="DYX847" s="329"/>
      <c r="DYY847" s="329"/>
      <c r="DYZ847" s="329"/>
      <c r="DZA847" s="329"/>
      <c r="DZB847" s="329"/>
      <c r="DZC847" s="329"/>
      <c r="DZD847" s="329"/>
      <c r="DZE847" s="329"/>
      <c r="DZF847" s="329"/>
      <c r="DZG847" s="329"/>
      <c r="DZH847" s="329"/>
      <c r="DZI847" s="329"/>
      <c r="DZJ847" s="329"/>
      <c r="DZK847" s="329"/>
      <c r="DZL847" s="329"/>
      <c r="DZM847" s="329"/>
      <c r="DZN847" s="329"/>
      <c r="DZO847" s="329"/>
      <c r="DZP847" s="329"/>
      <c r="DZQ847" s="329"/>
      <c r="DZR847" s="329"/>
      <c r="DZS847" s="329"/>
      <c r="DZT847" s="329"/>
      <c r="DZU847" s="329"/>
      <c r="DZV847" s="329"/>
      <c r="DZW847" s="329"/>
      <c r="DZX847" s="329"/>
      <c r="DZY847" s="329"/>
      <c r="DZZ847" s="329"/>
      <c r="EAA847" s="329"/>
      <c r="EAB847" s="329"/>
      <c r="EAC847" s="329"/>
      <c r="EAD847" s="329"/>
      <c r="EAE847" s="329"/>
      <c r="EAF847" s="329"/>
      <c r="EAG847" s="329"/>
      <c r="EAH847" s="329"/>
      <c r="EAI847" s="329"/>
      <c r="EAJ847" s="329"/>
      <c r="EAK847" s="329"/>
      <c r="EAL847" s="329"/>
      <c r="EAM847" s="329"/>
      <c r="EAN847" s="329"/>
      <c r="EAO847" s="329"/>
      <c r="EAP847" s="329"/>
      <c r="EAQ847" s="329"/>
      <c r="EAR847" s="329"/>
      <c r="EAS847" s="329"/>
      <c r="EAT847" s="329"/>
      <c r="EAU847" s="329"/>
      <c r="EAV847" s="329"/>
      <c r="EAW847" s="329"/>
      <c r="EAX847" s="329"/>
      <c r="EAY847" s="329"/>
      <c r="EAZ847" s="329"/>
      <c r="EBA847" s="329"/>
      <c r="EBB847" s="329"/>
      <c r="EBC847" s="329"/>
      <c r="EBD847" s="329"/>
      <c r="EBE847" s="329"/>
      <c r="EBF847" s="329"/>
      <c r="EBG847" s="329"/>
      <c r="EBH847" s="329"/>
      <c r="EBI847" s="329"/>
      <c r="EBJ847" s="329"/>
      <c r="EBK847" s="329"/>
      <c r="EBL847" s="329"/>
      <c r="EBM847" s="329"/>
      <c r="EBN847" s="329"/>
      <c r="EBO847" s="329"/>
      <c r="EBP847" s="329"/>
      <c r="EBQ847" s="329"/>
      <c r="EBR847" s="329"/>
      <c r="EBS847" s="329"/>
      <c r="EBT847" s="329"/>
      <c r="EBU847" s="329"/>
      <c r="EBV847" s="329"/>
      <c r="EBW847" s="329"/>
      <c r="EBX847" s="329"/>
      <c r="EBY847" s="329"/>
      <c r="EBZ847" s="329"/>
      <c r="ECA847" s="329"/>
      <c r="ECB847" s="329"/>
      <c r="ECC847" s="329"/>
      <c r="ECD847" s="329"/>
      <c r="ECE847" s="329"/>
      <c r="ECF847" s="329"/>
      <c r="ECG847" s="329"/>
      <c r="ECH847" s="329"/>
      <c r="ECI847" s="329"/>
      <c r="ECJ847" s="329"/>
      <c r="ECK847" s="329"/>
      <c r="ECL847" s="329"/>
      <c r="ECM847" s="329"/>
      <c r="ECN847" s="329"/>
      <c r="ECO847" s="329"/>
      <c r="ECP847" s="329"/>
      <c r="ECQ847" s="329"/>
      <c r="ECR847" s="329"/>
      <c r="ECS847" s="329"/>
      <c r="ECT847" s="329"/>
      <c r="ECU847" s="329"/>
      <c r="ECV847" s="329"/>
      <c r="ECW847" s="329"/>
      <c r="ECX847" s="329"/>
      <c r="ECY847" s="329"/>
      <c r="ECZ847" s="329"/>
      <c r="EDA847" s="329"/>
      <c r="EDB847" s="329"/>
      <c r="EDC847" s="329"/>
      <c r="EDD847" s="329"/>
      <c r="EDE847" s="329"/>
      <c r="EDF847" s="329"/>
      <c r="EDG847" s="329"/>
      <c r="EDH847" s="329"/>
      <c r="EDI847" s="329"/>
      <c r="EDJ847" s="329"/>
      <c r="EDK847" s="329"/>
      <c r="EDL847" s="329"/>
      <c r="EDM847" s="329"/>
      <c r="EDN847" s="329"/>
      <c r="EDO847" s="329"/>
      <c r="EDP847" s="329"/>
      <c r="EDQ847" s="329"/>
      <c r="EDR847" s="329"/>
      <c r="EDS847" s="329"/>
      <c r="EDT847" s="329"/>
      <c r="EDU847" s="329"/>
      <c r="EDV847" s="329"/>
      <c r="EDW847" s="329"/>
      <c r="EDX847" s="329"/>
      <c r="EDY847" s="329"/>
      <c r="EDZ847" s="329"/>
      <c r="EEA847" s="329"/>
      <c r="EEB847" s="329"/>
      <c r="EEC847" s="329"/>
      <c r="EED847" s="329"/>
      <c r="EEE847" s="329"/>
      <c r="EEF847" s="329"/>
      <c r="EEG847" s="329"/>
      <c r="EEH847" s="329"/>
      <c r="EEI847" s="329"/>
      <c r="EEJ847" s="329"/>
      <c r="EEK847" s="329"/>
      <c r="EEL847" s="329"/>
      <c r="EEM847" s="329"/>
      <c r="EEN847" s="329"/>
      <c r="EEO847" s="329"/>
      <c r="EEP847" s="329"/>
      <c r="EEQ847" s="329"/>
      <c r="EER847" s="329"/>
      <c r="EES847" s="329"/>
      <c r="EET847" s="329"/>
      <c r="EEU847" s="329"/>
      <c r="EEV847" s="329"/>
      <c r="EEW847" s="329"/>
      <c r="EEX847" s="329"/>
      <c r="EEY847" s="329"/>
      <c r="EEZ847" s="329"/>
      <c r="EFA847" s="329"/>
      <c r="EFB847" s="329"/>
      <c r="EFC847" s="329"/>
      <c r="EFD847" s="329"/>
      <c r="EFE847" s="329"/>
      <c r="EFF847" s="329"/>
      <c r="EFG847" s="329"/>
      <c r="EFH847" s="329"/>
      <c r="EFI847" s="329"/>
      <c r="EFJ847" s="329"/>
      <c r="EFK847" s="329"/>
      <c r="EFL847" s="329"/>
      <c r="EFM847" s="329"/>
      <c r="EFN847" s="329"/>
      <c r="EFO847" s="329"/>
      <c r="EFP847" s="329"/>
      <c r="EFQ847" s="329"/>
      <c r="EFR847" s="329"/>
      <c r="EFS847" s="329"/>
      <c r="EFT847" s="329"/>
      <c r="EFU847" s="329"/>
      <c r="EFV847" s="329"/>
      <c r="EFW847" s="329"/>
      <c r="EFX847" s="329"/>
      <c r="EFY847" s="329"/>
      <c r="EFZ847" s="329"/>
      <c r="EGA847" s="329"/>
      <c r="EGB847" s="329"/>
      <c r="EGC847" s="329"/>
      <c r="EGD847" s="329"/>
      <c r="EGE847" s="329"/>
      <c r="EGF847" s="329"/>
      <c r="EGG847" s="329"/>
      <c r="EGH847" s="329"/>
      <c r="EGI847" s="329"/>
      <c r="EGJ847" s="329"/>
      <c r="EGK847" s="329"/>
      <c r="EGL847" s="329"/>
      <c r="EGM847" s="329"/>
      <c r="EGN847" s="329"/>
      <c r="EGO847" s="329"/>
      <c r="EGP847" s="329"/>
      <c r="EGQ847" s="329"/>
      <c r="EGR847" s="329"/>
      <c r="EGS847" s="329"/>
      <c r="EGT847" s="329"/>
      <c r="EGU847" s="329"/>
      <c r="EGV847" s="329"/>
      <c r="EGW847" s="329"/>
      <c r="EGX847" s="329"/>
      <c r="EGY847" s="329"/>
      <c r="EGZ847" s="329"/>
      <c r="EHA847" s="329"/>
      <c r="EHB847" s="329"/>
      <c r="EHC847" s="329"/>
      <c r="EHD847" s="329"/>
      <c r="EHE847" s="329"/>
      <c r="EHF847" s="329"/>
      <c r="EHG847" s="329"/>
      <c r="EHH847" s="329"/>
      <c r="EHI847" s="329"/>
      <c r="EHJ847" s="329"/>
      <c r="EHK847" s="329"/>
      <c r="EHL847" s="329"/>
      <c r="EHM847" s="329"/>
      <c r="EHN847" s="329"/>
      <c r="EHO847" s="329"/>
      <c r="EHP847" s="329"/>
      <c r="EHQ847" s="329"/>
      <c r="EHR847" s="329"/>
      <c r="EHS847" s="329"/>
      <c r="EHT847" s="329"/>
      <c r="EHU847" s="329"/>
      <c r="EHV847" s="329"/>
      <c r="EHW847" s="329"/>
      <c r="EHX847" s="329"/>
      <c r="EHY847" s="329"/>
      <c r="EHZ847" s="329"/>
      <c r="EIA847" s="329"/>
      <c r="EIB847" s="329"/>
      <c r="EIC847" s="329"/>
      <c r="EID847" s="329"/>
      <c r="EIE847" s="329"/>
      <c r="EIF847" s="329"/>
      <c r="EIG847" s="329"/>
      <c r="EIH847" s="329"/>
      <c r="EII847" s="329"/>
      <c r="EIJ847" s="329"/>
      <c r="EIK847" s="329"/>
      <c r="EIL847" s="329"/>
      <c r="EIM847" s="329"/>
      <c r="EIN847" s="329"/>
      <c r="EIO847" s="329"/>
      <c r="EIP847" s="329"/>
      <c r="EIQ847" s="329"/>
      <c r="EIR847" s="329"/>
      <c r="EIS847" s="329"/>
      <c r="EIT847" s="329"/>
      <c r="EIU847" s="329"/>
      <c r="EIV847" s="329"/>
      <c r="EIW847" s="329"/>
      <c r="EIX847" s="329"/>
      <c r="EIY847" s="329"/>
      <c r="EIZ847" s="329"/>
      <c r="EJA847" s="329"/>
      <c r="EJB847" s="329"/>
      <c r="EJC847" s="329"/>
      <c r="EJD847" s="329"/>
      <c r="EJE847" s="329"/>
      <c r="EJF847" s="329"/>
      <c r="EJG847" s="329"/>
      <c r="EJH847" s="329"/>
      <c r="EJI847" s="329"/>
      <c r="EJJ847" s="329"/>
      <c r="EJK847" s="329"/>
      <c r="EJL847" s="329"/>
      <c r="EJM847" s="329"/>
      <c r="EJN847" s="329"/>
      <c r="EJO847" s="329"/>
      <c r="EJP847" s="329"/>
      <c r="EJQ847" s="329"/>
      <c r="EJR847" s="329"/>
      <c r="EJS847" s="329"/>
      <c r="EJT847" s="329"/>
      <c r="EJU847" s="329"/>
      <c r="EJV847" s="329"/>
      <c r="EJW847" s="329"/>
      <c r="EJX847" s="329"/>
      <c r="EJY847" s="329"/>
      <c r="EJZ847" s="329"/>
      <c r="EKA847" s="329"/>
      <c r="EKB847" s="329"/>
      <c r="EKC847" s="329"/>
      <c r="EKD847" s="329"/>
      <c r="EKE847" s="329"/>
      <c r="EKF847" s="329"/>
      <c r="EKG847" s="329"/>
      <c r="EKH847" s="329"/>
      <c r="EKI847" s="329"/>
      <c r="EKJ847" s="329"/>
      <c r="EKK847" s="329"/>
      <c r="EKL847" s="329"/>
      <c r="EKM847" s="329"/>
      <c r="EKN847" s="329"/>
      <c r="EKO847" s="329"/>
      <c r="EKP847" s="329"/>
      <c r="EKQ847" s="329"/>
      <c r="EKR847" s="329"/>
      <c r="EKS847" s="329"/>
      <c r="EKT847" s="329"/>
      <c r="EKU847" s="329"/>
      <c r="EKV847" s="329"/>
      <c r="EKW847" s="329"/>
      <c r="EKX847" s="329"/>
      <c r="EKY847" s="329"/>
      <c r="EKZ847" s="329"/>
      <c r="ELA847" s="329"/>
      <c r="ELB847" s="329"/>
      <c r="ELC847" s="329"/>
      <c r="ELD847" s="329"/>
      <c r="ELE847" s="329"/>
      <c r="ELF847" s="329"/>
      <c r="ELG847" s="329"/>
      <c r="ELH847" s="329"/>
      <c r="ELI847" s="329"/>
      <c r="ELJ847" s="329"/>
      <c r="ELK847" s="329"/>
      <c r="ELL847" s="329"/>
      <c r="ELM847" s="329"/>
      <c r="ELN847" s="329"/>
      <c r="ELO847" s="329"/>
      <c r="ELP847" s="329"/>
      <c r="ELQ847" s="329"/>
      <c r="ELR847" s="329"/>
      <c r="ELS847" s="329"/>
      <c r="ELT847" s="329"/>
      <c r="ELU847" s="329"/>
      <c r="ELV847" s="329"/>
      <c r="ELW847" s="329"/>
      <c r="ELX847" s="329"/>
      <c r="ELY847" s="329"/>
      <c r="ELZ847" s="329"/>
      <c r="EMA847" s="329"/>
      <c r="EMB847" s="329"/>
      <c r="EMC847" s="329"/>
      <c r="EMD847" s="329"/>
      <c r="EME847" s="329"/>
      <c r="EMF847" s="329"/>
      <c r="EMG847" s="329"/>
      <c r="EMH847" s="329"/>
      <c r="EMI847" s="329"/>
      <c r="EMJ847" s="329"/>
      <c r="EMK847" s="329"/>
      <c r="EML847" s="329"/>
      <c r="EMM847" s="329"/>
      <c r="EMN847" s="329"/>
      <c r="EMO847" s="329"/>
      <c r="EMP847" s="329"/>
      <c r="EMQ847" s="329"/>
      <c r="EMR847" s="329"/>
      <c r="EMS847" s="329"/>
      <c r="EMT847" s="329"/>
      <c r="EMU847" s="329"/>
      <c r="EMV847" s="329"/>
      <c r="EMW847" s="329"/>
      <c r="EMX847" s="329"/>
      <c r="EMY847" s="329"/>
      <c r="EMZ847" s="329"/>
      <c r="ENA847" s="329"/>
      <c r="ENB847" s="329"/>
      <c r="ENC847" s="329"/>
      <c r="END847" s="329"/>
      <c r="ENE847" s="329"/>
      <c r="ENF847" s="329"/>
      <c r="ENG847" s="329"/>
      <c r="ENH847" s="329"/>
      <c r="ENI847" s="329"/>
      <c r="ENJ847" s="329"/>
      <c r="ENK847" s="329"/>
      <c r="ENL847" s="329"/>
      <c r="ENM847" s="329"/>
      <c r="ENN847" s="329"/>
      <c r="ENO847" s="329"/>
      <c r="ENP847" s="329"/>
      <c r="ENQ847" s="329"/>
      <c r="ENR847" s="329"/>
      <c r="ENS847" s="329"/>
      <c r="ENT847" s="329"/>
      <c r="ENU847" s="329"/>
      <c r="ENV847" s="329"/>
      <c r="ENW847" s="329"/>
      <c r="ENX847" s="329"/>
      <c r="ENY847" s="329"/>
      <c r="ENZ847" s="329"/>
      <c r="EOA847" s="329"/>
      <c r="EOB847" s="329"/>
      <c r="EOC847" s="329"/>
      <c r="EOD847" s="329"/>
      <c r="EOE847" s="329"/>
      <c r="EOF847" s="329"/>
      <c r="EOG847" s="329"/>
      <c r="EOH847" s="329"/>
      <c r="EOI847" s="329"/>
      <c r="EOJ847" s="329"/>
      <c r="EOK847" s="329"/>
      <c r="EOL847" s="329"/>
      <c r="EOM847" s="329"/>
      <c r="EON847" s="329"/>
      <c r="EOO847" s="329"/>
      <c r="EOP847" s="329"/>
      <c r="EOQ847" s="329"/>
      <c r="EOR847" s="329"/>
      <c r="EOS847" s="329"/>
      <c r="EOT847" s="329"/>
      <c r="EOU847" s="329"/>
      <c r="EOV847" s="329"/>
      <c r="EOW847" s="329"/>
      <c r="EOX847" s="329"/>
      <c r="EOY847" s="329"/>
      <c r="EOZ847" s="329"/>
      <c r="EPA847" s="329"/>
      <c r="EPB847" s="329"/>
      <c r="EPC847" s="329"/>
      <c r="EPD847" s="329"/>
      <c r="EPE847" s="329"/>
      <c r="EPF847" s="329"/>
      <c r="EPG847" s="329"/>
      <c r="EPH847" s="329"/>
      <c r="EPI847" s="329"/>
      <c r="EPJ847" s="329"/>
      <c r="EPK847" s="329"/>
      <c r="EPL847" s="329"/>
      <c r="EPM847" s="329"/>
      <c r="EPN847" s="329"/>
      <c r="EPO847" s="329"/>
      <c r="EPP847" s="329"/>
      <c r="EPQ847" s="329"/>
      <c r="EPR847" s="329"/>
      <c r="EPS847" s="329"/>
      <c r="EPT847" s="329"/>
      <c r="EPU847" s="329"/>
      <c r="EPV847" s="329"/>
      <c r="EPW847" s="329"/>
      <c r="EPX847" s="329"/>
      <c r="EPY847" s="329"/>
      <c r="EPZ847" s="329"/>
      <c r="EQA847" s="329"/>
      <c r="EQB847" s="329"/>
      <c r="EQC847" s="329"/>
      <c r="EQD847" s="329"/>
      <c r="EQE847" s="329"/>
      <c r="EQF847" s="329"/>
      <c r="EQG847" s="329"/>
      <c r="EQH847" s="329"/>
      <c r="EQI847" s="329"/>
      <c r="EQJ847" s="329"/>
      <c r="EQK847" s="329"/>
      <c r="EQL847" s="329"/>
      <c r="EQM847" s="329"/>
      <c r="EQN847" s="329"/>
      <c r="EQO847" s="329"/>
      <c r="EQP847" s="329"/>
      <c r="EQQ847" s="329"/>
      <c r="EQR847" s="329"/>
      <c r="EQS847" s="329"/>
      <c r="EQT847" s="329"/>
      <c r="EQU847" s="329"/>
      <c r="EQV847" s="329"/>
      <c r="EQW847" s="329"/>
      <c r="EQX847" s="329"/>
      <c r="EQY847" s="329"/>
      <c r="EQZ847" s="329"/>
      <c r="ERA847" s="329"/>
      <c r="ERB847" s="329"/>
      <c r="ERC847" s="329"/>
      <c r="ERD847" s="329"/>
      <c r="ERE847" s="329"/>
      <c r="ERF847" s="329"/>
      <c r="ERG847" s="329"/>
      <c r="ERH847" s="329"/>
      <c r="ERI847" s="329"/>
      <c r="ERJ847" s="329"/>
      <c r="ERK847" s="329"/>
      <c r="ERL847" s="329"/>
      <c r="ERM847" s="329"/>
      <c r="ERN847" s="329"/>
      <c r="ERO847" s="329"/>
      <c r="ERP847" s="329"/>
      <c r="ERQ847" s="329"/>
      <c r="ERR847" s="329"/>
      <c r="ERS847" s="329"/>
      <c r="ERT847" s="329"/>
      <c r="ERU847" s="329"/>
      <c r="ERV847" s="329"/>
      <c r="ERW847" s="329"/>
      <c r="ERX847" s="329"/>
      <c r="ERY847" s="329"/>
      <c r="ERZ847" s="329"/>
      <c r="ESA847" s="329"/>
      <c r="ESB847" s="329"/>
      <c r="ESC847" s="329"/>
      <c r="ESD847" s="329"/>
      <c r="ESE847" s="329"/>
      <c r="ESF847" s="329"/>
      <c r="ESG847" s="329"/>
      <c r="ESH847" s="329"/>
      <c r="ESI847" s="329"/>
      <c r="ESJ847" s="329"/>
      <c r="ESK847" s="329"/>
      <c r="ESL847" s="329"/>
      <c r="ESM847" s="329"/>
      <c r="ESN847" s="329"/>
      <c r="ESO847" s="329"/>
      <c r="ESP847" s="329"/>
      <c r="ESQ847" s="329"/>
      <c r="ESR847" s="329"/>
      <c r="ESS847" s="329"/>
      <c r="EST847" s="329"/>
      <c r="ESU847" s="329"/>
      <c r="ESV847" s="329"/>
      <c r="ESW847" s="329"/>
      <c r="ESX847" s="329"/>
      <c r="ESY847" s="329"/>
      <c r="ESZ847" s="329"/>
      <c r="ETA847" s="329"/>
      <c r="ETB847" s="329"/>
      <c r="ETC847" s="329"/>
      <c r="ETD847" s="329"/>
      <c r="ETE847" s="329"/>
      <c r="ETF847" s="329"/>
      <c r="ETG847" s="329"/>
      <c r="ETH847" s="329"/>
      <c r="ETI847" s="329"/>
      <c r="ETJ847" s="329"/>
      <c r="ETK847" s="329"/>
      <c r="ETL847" s="329"/>
      <c r="ETM847" s="329"/>
      <c r="ETN847" s="329"/>
      <c r="ETO847" s="329"/>
      <c r="ETP847" s="329"/>
      <c r="ETQ847" s="329"/>
      <c r="ETR847" s="329"/>
      <c r="ETS847" s="329"/>
      <c r="ETT847" s="329"/>
      <c r="ETU847" s="329"/>
      <c r="ETV847" s="329"/>
      <c r="ETW847" s="329"/>
      <c r="ETX847" s="329"/>
      <c r="ETY847" s="329"/>
      <c r="ETZ847" s="329"/>
      <c r="EUA847" s="329"/>
      <c r="EUB847" s="329"/>
      <c r="EUC847" s="329"/>
      <c r="EUD847" s="329"/>
      <c r="EUE847" s="329"/>
      <c r="EUF847" s="329"/>
      <c r="EUG847" s="329"/>
      <c r="EUH847" s="329"/>
      <c r="EUI847" s="329"/>
      <c r="EUJ847" s="329"/>
      <c r="EUK847" s="329"/>
      <c r="EUL847" s="329"/>
      <c r="EUM847" s="329"/>
      <c r="EUN847" s="329"/>
      <c r="EUO847" s="329"/>
      <c r="EUP847" s="329"/>
      <c r="EUQ847" s="329"/>
      <c r="EUR847" s="329"/>
      <c r="EUS847" s="329"/>
      <c r="EUT847" s="329"/>
      <c r="EUU847" s="329"/>
      <c r="EUV847" s="329"/>
      <c r="EUW847" s="329"/>
      <c r="EUX847" s="329"/>
      <c r="EUY847" s="329"/>
      <c r="EUZ847" s="329"/>
      <c r="EVA847" s="329"/>
      <c r="EVB847" s="329"/>
      <c r="EVC847" s="329"/>
      <c r="EVD847" s="329"/>
      <c r="EVE847" s="329"/>
      <c r="EVF847" s="329"/>
      <c r="EVG847" s="329"/>
      <c r="EVH847" s="329"/>
      <c r="EVI847" s="329"/>
      <c r="EVJ847" s="329"/>
      <c r="EVK847" s="329"/>
      <c r="EVL847" s="329"/>
      <c r="EVM847" s="329"/>
      <c r="EVN847" s="329"/>
      <c r="EVO847" s="329"/>
      <c r="EVP847" s="329"/>
      <c r="EVQ847" s="329"/>
      <c r="EVR847" s="329"/>
      <c r="EVS847" s="329"/>
      <c r="EVT847" s="329"/>
      <c r="EVU847" s="329"/>
      <c r="EVV847" s="329"/>
      <c r="EVW847" s="329"/>
      <c r="EVX847" s="329"/>
      <c r="EVY847" s="329"/>
      <c r="EVZ847" s="329"/>
      <c r="EWA847" s="329"/>
      <c r="EWB847" s="329"/>
      <c r="EWC847" s="329"/>
      <c r="EWD847" s="329"/>
      <c r="EWE847" s="329"/>
      <c r="EWF847" s="329"/>
      <c r="EWG847" s="329"/>
      <c r="EWH847" s="329"/>
      <c r="EWI847" s="329"/>
      <c r="EWJ847" s="329"/>
      <c r="EWK847" s="329"/>
      <c r="EWL847" s="329"/>
      <c r="EWM847" s="329"/>
      <c r="EWN847" s="329"/>
      <c r="EWO847" s="329"/>
      <c r="EWP847" s="329"/>
      <c r="EWQ847" s="329"/>
      <c r="EWR847" s="329"/>
      <c r="EWS847" s="329"/>
      <c r="EWT847" s="329"/>
      <c r="EWU847" s="329"/>
      <c r="EWV847" s="329"/>
      <c r="EWW847" s="329"/>
      <c r="EWX847" s="329"/>
      <c r="EWY847" s="329"/>
      <c r="EWZ847" s="329"/>
      <c r="EXA847" s="329"/>
      <c r="EXB847" s="329"/>
      <c r="EXC847" s="329"/>
      <c r="EXD847" s="329"/>
      <c r="EXE847" s="329"/>
      <c r="EXF847" s="329"/>
      <c r="EXG847" s="329"/>
      <c r="EXH847" s="329"/>
      <c r="EXI847" s="329"/>
      <c r="EXJ847" s="329"/>
      <c r="EXK847" s="329"/>
      <c r="EXL847" s="329"/>
      <c r="EXM847" s="329"/>
      <c r="EXN847" s="329"/>
      <c r="EXO847" s="329"/>
      <c r="EXP847" s="329"/>
      <c r="EXQ847" s="329"/>
      <c r="EXR847" s="329"/>
      <c r="EXS847" s="329"/>
      <c r="EXT847" s="329"/>
      <c r="EXU847" s="329"/>
      <c r="EXV847" s="329"/>
      <c r="EXW847" s="329"/>
      <c r="EXX847" s="329"/>
      <c r="EXY847" s="329"/>
      <c r="EXZ847" s="329"/>
      <c r="EYA847" s="329"/>
      <c r="EYB847" s="329"/>
      <c r="EYC847" s="329"/>
      <c r="EYD847" s="329"/>
      <c r="EYE847" s="329"/>
      <c r="EYF847" s="329"/>
      <c r="EYG847" s="329"/>
      <c r="EYH847" s="329"/>
      <c r="EYI847" s="329"/>
      <c r="EYJ847" s="329"/>
      <c r="EYK847" s="329"/>
      <c r="EYL847" s="329"/>
      <c r="EYM847" s="329"/>
      <c r="EYN847" s="329"/>
      <c r="EYO847" s="329"/>
      <c r="EYP847" s="329"/>
      <c r="EYQ847" s="329"/>
      <c r="EYR847" s="329"/>
      <c r="EYS847" s="329"/>
      <c r="EYT847" s="329"/>
      <c r="EYU847" s="329"/>
      <c r="EYV847" s="329"/>
      <c r="EYW847" s="329"/>
      <c r="EYX847" s="329"/>
      <c r="EYY847" s="329"/>
      <c r="EYZ847" s="329"/>
      <c r="EZA847" s="329"/>
      <c r="EZB847" s="329"/>
      <c r="EZC847" s="329"/>
      <c r="EZD847" s="329"/>
      <c r="EZE847" s="329"/>
      <c r="EZF847" s="329"/>
      <c r="EZG847" s="329"/>
      <c r="EZH847" s="329"/>
      <c r="EZI847" s="329"/>
      <c r="EZJ847" s="329"/>
      <c r="EZK847" s="329"/>
      <c r="EZL847" s="329"/>
      <c r="EZM847" s="329"/>
      <c r="EZN847" s="329"/>
      <c r="EZO847" s="329"/>
      <c r="EZP847" s="329"/>
      <c r="EZQ847" s="329"/>
      <c r="EZR847" s="329"/>
      <c r="EZS847" s="329"/>
      <c r="EZT847" s="329"/>
      <c r="EZU847" s="329"/>
      <c r="EZV847" s="329"/>
      <c r="EZW847" s="329"/>
      <c r="EZX847" s="329"/>
      <c r="EZY847" s="329"/>
      <c r="EZZ847" s="329"/>
      <c r="FAA847" s="329"/>
      <c r="FAB847" s="329"/>
      <c r="FAC847" s="329"/>
      <c r="FAD847" s="329"/>
      <c r="FAE847" s="329"/>
      <c r="FAF847" s="329"/>
      <c r="FAG847" s="329"/>
      <c r="FAH847" s="329"/>
      <c r="FAI847" s="329"/>
      <c r="FAJ847" s="329"/>
      <c r="FAK847" s="329"/>
      <c r="FAL847" s="329"/>
      <c r="FAM847" s="329"/>
      <c r="FAN847" s="329"/>
      <c r="FAO847" s="329"/>
      <c r="FAP847" s="329"/>
      <c r="FAQ847" s="329"/>
      <c r="FAR847" s="329"/>
      <c r="FAS847" s="329"/>
      <c r="FAT847" s="329"/>
      <c r="FAU847" s="329"/>
      <c r="FAV847" s="329"/>
      <c r="FAW847" s="329"/>
      <c r="FAX847" s="329"/>
      <c r="FAY847" s="329"/>
      <c r="FAZ847" s="329"/>
      <c r="FBA847" s="329"/>
      <c r="FBB847" s="329"/>
      <c r="FBC847" s="329"/>
      <c r="FBD847" s="329"/>
      <c r="FBE847" s="329"/>
      <c r="FBF847" s="329"/>
      <c r="FBG847" s="329"/>
      <c r="FBH847" s="329"/>
      <c r="FBI847" s="329"/>
      <c r="FBJ847" s="329"/>
      <c r="FBK847" s="329"/>
      <c r="FBL847" s="329"/>
      <c r="FBM847" s="329"/>
      <c r="FBN847" s="329"/>
      <c r="FBO847" s="329"/>
      <c r="FBP847" s="329"/>
      <c r="FBQ847" s="329"/>
      <c r="FBR847" s="329"/>
      <c r="FBS847" s="329"/>
      <c r="FBT847" s="329"/>
      <c r="FBU847" s="329"/>
      <c r="FBV847" s="329"/>
      <c r="FBW847" s="329"/>
      <c r="FBX847" s="329"/>
      <c r="FBY847" s="329"/>
      <c r="FBZ847" s="329"/>
      <c r="FCA847" s="329"/>
      <c r="FCB847" s="329"/>
      <c r="FCC847" s="329"/>
      <c r="FCD847" s="329"/>
      <c r="FCE847" s="329"/>
      <c r="FCF847" s="329"/>
      <c r="FCG847" s="329"/>
      <c r="FCH847" s="329"/>
      <c r="FCI847" s="329"/>
      <c r="FCJ847" s="329"/>
      <c r="FCK847" s="329"/>
      <c r="FCL847" s="329"/>
      <c r="FCM847" s="329"/>
      <c r="FCN847" s="329"/>
      <c r="FCO847" s="329"/>
      <c r="FCP847" s="329"/>
      <c r="FCQ847" s="329"/>
      <c r="FCR847" s="329"/>
      <c r="FCS847" s="329"/>
      <c r="FCT847" s="329"/>
      <c r="FCU847" s="329"/>
      <c r="FCV847" s="329"/>
      <c r="FCW847" s="329"/>
      <c r="FCX847" s="329"/>
      <c r="FCY847" s="329"/>
      <c r="FCZ847" s="329"/>
      <c r="FDA847" s="329"/>
      <c r="FDB847" s="329"/>
      <c r="FDC847" s="329"/>
      <c r="FDD847" s="329"/>
      <c r="FDE847" s="329"/>
      <c r="FDF847" s="329"/>
      <c r="FDG847" s="329"/>
      <c r="FDH847" s="329"/>
      <c r="FDI847" s="329"/>
      <c r="FDJ847" s="329"/>
      <c r="FDK847" s="329"/>
      <c r="FDL847" s="329"/>
      <c r="FDM847" s="329"/>
      <c r="FDN847" s="329"/>
      <c r="FDO847" s="329"/>
      <c r="FDP847" s="329"/>
      <c r="FDQ847" s="329"/>
      <c r="FDR847" s="329"/>
      <c r="FDS847" s="329"/>
      <c r="FDT847" s="329"/>
      <c r="FDU847" s="329"/>
      <c r="FDV847" s="329"/>
      <c r="FDW847" s="329"/>
      <c r="FDX847" s="329"/>
      <c r="FDY847" s="329"/>
      <c r="FDZ847" s="329"/>
      <c r="FEA847" s="329"/>
      <c r="FEB847" s="329"/>
      <c r="FEC847" s="329"/>
      <c r="FED847" s="329"/>
      <c r="FEE847" s="329"/>
      <c r="FEF847" s="329"/>
      <c r="FEG847" s="329"/>
      <c r="FEH847" s="329"/>
      <c r="FEI847" s="329"/>
      <c r="FEJ847" s="329"/>
      <c r="FEK847" s="329"/>
      <c r="FEL847" s="329"/>
      <c r="FEM847" s="329"/>
      <c r="FEN847" s="329"/>
      <c r="FEO847" s="329"/>
      <c r="FEP847" s="329"/>
      <c r="FEQ847" s="329"/>
      <c r="FER847" s="329"/>
      <c r="FES847" s="329"/>
      <c r="FET847" s="329"/>
      <c r="FEU847" s="329"/>
      <c r="FEV847" s="329"/>
      <c r="FEW847" s="329"/>
      <c r="FEX847" s="329"/>
      <c r="FEY847" s="329"/>
      <c r="FEZ847" s="329"/>
      <c r="FFA847" s="329"/>
      <c r="FFB847" s="329"/>
      <c r="FFC847" s="329"/>
      <c r="FFD847" s="329"/>
      <c r="FFE847" s="329"/>
      <c r="FFF847" s="329"/>
      <c r="FFG847" s="329"/>
      <c r="FFH847" s="329"/>
      <c r="FFI847" s="329"/>
      <c r="FFJ847" s="329"/>
      <c r="FFK847" s="329"/>
      <c r="FFL847" s="329"/>
      <c r="FFM847" s="329"/>
      <c r="FFN847" s="329"/>
      <c r="FFO847" s="329"/>
      <c r="FFP847" s="329"/>
      <c r="FFQ847" s="329"/>
      <c r="FFR847" s="329"/>
      <c r="FFS847" s="329"/>
      <c r="FFT847" s="329"/>
      <c r="FFU847" s="329"/>
      <c r="FFV847" s="329"/>
      <c r="FFW847" s="329"/>
      <c r="FFX847" s="329"/>
      <c r="FFY847" s="329"/>
      <c r="FFZ847" s="329"/>
      <c r="FGA847" s="329"/>
      <c r="FGB847" s="329"/>
      <c r="FGC847" s="329"/>
      <c r="FGD847" s="329"/>
      <c r="FGE847" s="329"/>
      <c r="FGF847" s="329"/>
      <c r="FGG847" s="329"/>
      <c r="FGH847" s="329"/>
      <c r="FGI847" s="329"/>
      <c r="FGJ847" s="329"/>
      <c r="FGK847" s="329"/>
      <c r="FGL847" s="329"/>
      <c r="FGM847" s="329"/>
      <c r="FGN847" s="329"/>
      <c r="FGO847" s="329"/>
      <c r="FGP847" s="329"/>
      <c r="FGQ847" s="329"/>
      <c r="FGR847" s="329"/>
      <c r="FGS847" s="329"/>
      <c r="FGT847" s="329"/>
      <c r="FGU847" s="329"/>
      <c r="FGV847" s="329"/>
      <c r="FGW847" s="329"/>
      <c r="FGX847" s="329"/>
      <c r="FGY847" s="329"/>
      <c r="FGZ847" s="329"/>
      <c r="FHA847" s="329"/>
      <c r="FHB847" s="329"/>
      <c r="FHC847" s="329"/>
      <c r="FHD847" s="329"/>
      <c r="FHE847" s="329"/>
      <c r="FHF847" s="329"/>
      <c r="FHG847" s="329"/>
      <c r="FHH847" s="329"/>
      <c r="FHI847" s="329"/>
      <c r="FHJ847" s="329"/>
      <c r="FHK847" s="329"/>
      <c r="FHL847" s="329"/>
      <c r="FHM847" s="329"/>
      <c r="FHN847" s="329"/>
      <c r="FHO847" s="329"/>
      <c r="FHP847" s="329"/>
      <c r="FHQ847" s="329"/>
      <c r="FHR847" s="329"/>
      <c r="FHS847" s="329"/>
      <c r="FHT847" s="329"/>
      <c r="FHU847" s="329"/>
      <c r="FHV847" s="329"/>
      <c r="FHW847" s="329"/>
      <c r="FHX847" s="329"/>
      <c r="FHY847" s="329"/>
      <c r="FHZ847" s="329"/>
      <c r="FIA847" s="329"/>
      <c r="FIB847" s="329"/>
      <c r="FIC847" s="329"/>
      <c r="FID847" s="329"/>
      <c r="FIE847" s="329"/>
      <c r="FIF847" s="329"/>
      <c r="FIG847" s="329"/>
      <c r="FIH847" s="329"/>
      <c r="FII847" s="329"/>
      <c r="FIJ847" s="329"/>
      <c r="FIK847" s="329"/>
      <c r="FIL847" s="329"/>
      <c r="FIM847" s="329"/>
      <c r="FIN847" s="329"/>
      <c r="FIO847" s="329"/>
      <c r="FIP847" s="329"/>
      <c r="FIQ847" s="329"/>
      <c r="FIR847" s="329"/>
      <c r="FIS847" s="329"/>
      <c r="FIT847" s="329"/>
      <c r="FIU847" s="329"/>
      <c r="FIV847" s="329"/>
      <c r="FIW847" s="329"/>
      <c r="FIX847" s="329"/>
      <c r="FIY847" s="329"/>
      <c r="FIZ847" s="329"/>
      <c r="FJA847" s="329"/>
      <c r="FJB847" s="329"/>
      <c r="FJC847" s="329"/>
      <c r="FJD847" s="329"/>
      <c r="FJE847" s="329"/>
      <c r="FJF847" s="329"/>
      <c r="FJG847" s="329"/>
      <c r="FJH847" s="329"/>
      <c r="FJI847" s="329"/>
      <c r="FJJ847" s="329"/>
      <c r="FJK847" s="329"/>
      <c r="FJL847" s="329"/>
      <c r="FJM847" s="329"/>
      <c r="FJN847" s="329"/>
      <c r="FJO847" s="329"/>
      <c r="FJP847" s="329"/>
      <c r="FJQ847" s="329"/>
      <c r="FJR847" s="329"/>
      <c r="FJS847" s="329"/>
      <c r="FJT847" s="329"/>
      <c r="FJU847" s="329"/>
      <c r="FJV847" s="329"/>
      <c r="FJW847" s="329"/>
      <c r="FJX847" s="329"/>
      <c r="FJY847" s="329"/>
      <c r="FJZ847" s="329"/>
      <c r="FKA847" s="329"/>
      <c r="FKB847" s="329"/>
      <c r="FKC847" s="329"/>
      <c r="FKD847" s="329"/>
      <c r="FKE847" s="329"/>
      <c r="FKF847" s="329"/>
      <c r="FKG847" s="329"/>
      <c r="FKH847" s="329"/>
      <c r="FKI847" s="329"/>
      <c r="FKJ847" s="329"/>
      <c r="FKK847" s="329"/>
      <c r="FKL847" s="329"/>
      <c r="FKM847" s="329"/>
      <c r="FKN847" s="329"/>
      <c r="FKO847" s="329"/>
      <c r="FKP847" s="329"/>
      <c r="FKQ847" s="329"/>
      <c r="FKR847" s="329"/>
      <c r="FKS847" s="329"/>
      <c r="FKT847" s="329"/>
      <c r="FKU847" s="329"/>
      <c r="FKV847" s="329"/>
      <c r="FKW847" s="329"/>
      <c r="FKX847" s="329"/>
      <c r="FKY847" s="329"/>
      <c r="FKZ847" s="329"/>
      <c r="FLA847" s="329"/>
      <c r="FLB847" s="329"/>
      <c r="FLC847" s="329"/>
      <c r="FLD847" s="329"/>
      <c r="FLE847" s="329"/>
      <c r="FLF847" s="329"/>
      <c r="FLG847" s="329"/>
      <c r="FLH847" s="329"/>
      <c r="FLI847" s="329"/>
      <c r="FLJ847" s="329"/>
      <c r="FLK847" s="329"/>
      <c r="FLL847" s="329"/>
      <c r="FLM847" s="329"/>
      <c r="FLN847" s="329"/>
      <c r="FLO847" s="329"/>
      <c r="FLP847" s="329"/>
      <c r="FLQ847" s="329"/>
      <c r="FLR847" s="329"/>
      <c r="FLS847" s="329"/>
      <c r="FLT847" s="329"/>
      <c r="FLU847" s="329"/>
      <c r="FLV847" s="329"/>
      <c r="FLW847" s="329"/>
      <c r="FLX847" s="329"/>
      <c r="FLY847" s="329"/>
      <c r="FLZ847" s="329"/>
      <c r="FMA847" s="329"/>
      <c r="FMB847" s="329"/>
      <c r="FMC847" s="329"/>
      <c r="FMD847" s="329"/>
      <c r="FME847" s="329"/>
      <c r="FMF847" s="329"/>
      <c r="FMG847" s="329"/>
      <c r="FMH847" s="329"/>
      <c r="FMI847" s="329"/>
      <c r="FMJ847" s="329"/>
      <c r="FMK847" s="329"/>
      <c r="FML847" s="329"/>
      <c r="FMM847" s="329"/>
      <c r="FMN847" s="329"/>
      <c r="FMO847" s="329"/>
      <c r="FMP847" s="329"/>
      <c r="FMQ847" s="329"/>
      <c r="FMR847" s="329"/>
      <c r="FMS847" s="329"/>
      <c r="FMT847" s="329"/>
      <c r="FMU847" s="329"/>
      <c r="FMV847" s="329"/>
      <c r="FMW847" s="329"/>
      <c r="FMX847" s="329"/>
      <c r="FMY847" s="329"/>
      <c r="FMZ847" s="329"/>
      <c r="FNA847" s="329"/>
      <c r="FNB847" s="329"/>
      <c r="FNC847" s="329"/>
      <c r="FND847" s="329"/>
      <c r="FNE847" s="329"/>
      <c r="FNF847" s="329"/>
      <c r="FNG847" s="329"/>
      <c r="FNH847" s="329"/>
      <c r="FNI847" s="329"/>
      <c r="FNJ847" s="329"/>
      <c r="FNK847" s="329"/>
      <c r="FNL847" s="329"/>
      <c r="FNM847" s="329"/>
      <c r="FNN847" s="329"/>
      <c r="FNO847" s="329"/>
      <c r="FNP847" s="329"/>
      <c r="FNQ847" s="329"/>
      <c r="FNR847" s="329"/>
      <c r="FNS847" s="329"/>
      <c r="FNT847" s="329"/>
      <c r="FNU847" s="329"/>
      <c r="FNV847" s="329"/>
      <c r="FNW847" s="329"/>
      <c r="FNX847" s="329"/>
      <c r="FNY847" s="329"/>
      <c r="FNZ847" s="329"/>
      <c r="FOA847" s="329"/>
      <c r="FOB847" s="329"/>
      <c r="FOC847" s="329"/>
      <c r="FOD847" s="329"/>
      <c r="FOE847" s="329"/>
      <c r="FOF847" s="329"/>
      <c r="FOG847" s="329"/>
      <c r="FOH847" s="329"/>
      <c r="FOI847" s="329"/>
      <c r="FOJ847" s="329"/>
      <c r="FOK847" s="329"/>
      <c r="FOL847" s="329"/>
      <c r="FOM847" s="329"/>
      <c r="FON847" s="329"/>
      <c r="FOO847" s="329"/>
      <c r="FOP847" s="329"/>
      <c r="FOQ847" s="329"/>
      <c r="FOR847" s="329"/>
      <c r="FOS847" s="329"/>
      <c r="FOT847" s="329"/>
      <c r="FOU847" s="329"/>
      <c r="FOV847" s="329"/>
      <c r="FOW847" s="329"/>
      <c r="FOX847" s="329"/>
      <c r="FOY847" s="329"/>
      <c r="FOZ847" s="329"/>
      <c r="FPA847" s="329"/>
      <c r="FPB847" s="329"/>
      <c r="FPC847" s="329"/>
      <c r="FPD847" s="329"/>
      <c r="FPE847" s="329"/>
      <c r="FPF847" s="329"/>
      <c r="FPG847" s="329"/>
      <c r="FPH847" s="329"/>
      <c r="FPI847" s="329"/>
      <c r="FPJ847" s="329"/>
      <c r="FPK847" s="329"/>
      <c r="FPL847" s="329"/>
      <c r="FPM847" s="329"/>
      <c r="FPN847" s="329"/>
      <c r="FPO847" s="329"/>
      <c r="FPP847" s="329"/>
      <c r="FPQ847" s="329"/>
      <c r="FPR847" s="329"/>
      <c r="FPS847" s="329"/>
      <c r="FPT847" s="329"/>
      <c r="FPU847" s="329"/>
      <c r="FPV847" s="329"/>
      <c r="FPW847" s="329"/>
      <c r="FPX847" s="329"/>
      <c r="FPY847" s="329"/>
      <c r="FPZ847" s="329"/>
      <c r="FQA847" s="329"/>
      <c r="FQB847" s="329"/>
      <c r="FQC847" s="329"/>
      <c r="FQD847" s="329"/>
      <c r="FQE847" s="329"/>
      <c r="FQF847" s="329"/>
      <c r="FQG847" s="329"/>
      <c r="FQH847" s="329"/>
      <c r="FQI847" s="329"/>
      <c r="FQJ847" s="329"/>
      <c r="FQK847" s="329"/>
      <c r="FQL847" s="329"/>
      <c r="FQM847" s="329"/>
      <c r="FQN847" s="329"/>
      <c r="FQO847" s="329"/>
      <c r="FQP847" s="329"/>
      <c r="FQQ847" s="329"/>
      <c r="FQR847" s="329"/>
      <c r="FQS847" s="329"/>
      <c r="FQT847" s="329"/>
      <c r="FQU847" s="329"/>
      <c r="FQV847" s="329"/>
      <c r="FQW847" s="329"/>
      <c r="FQX847" s="329"/>
      <c r="FQY847" s="329"/>
      <c r="FQZ847" s="329"/>
      <c r="FRA847" s="329"/>
      <c r="FRB847" s="329"/>
      <c r="FRC847" s="329"/>
      <c r="FRD847" s="329"/>
      <c r="FRE847" s="329"/>
      <c r="FRF847" s="329"/>
      <c r="FRG847" s="329"/>
      <c r="FRH847" s="329"/>
      <c r="FRI847" s="329"/>
      <c r="FRJ847" s="329"/>
      <c r="FRK847" s="329"/>
      <c r="FRL847" s="329"/>
      <c r="FRM847" s="329"/>
      <c r="FRN847" s="329"/>
      <c r="FRO847" s="329"/>
      <c r="FRP847" s="329"/>
      <c r="FRQ847" s="329"/>
      <c r="FRR847" s="329"/>
      <c r="FRS847" s="329"/>
      <c r="FRT847" s="329"/>
      <c r="FRU847" s="329"/>
      <c r="FRV847" s="329"/>
      <c r="FRW847" s="329"/>
      <c r="FRX847" s="329"/>
      <c r="FRY847" s="329"/>
      <c r="FRZ847" s="329"/>
      <c r="FSA847" s="329"/>
      <c r="FSB847" s="329"/>
      <c r="FSC847" s="329"/>
      <c r="FSD847" s="329"/>
      <c r="FSE847" s="329"/>
      <c r="FSF847" s="329"/>
      <c r="FSG847" s="329"/>
      <c r="FSH847" s="329"/>
      <c r="FSI847" s="329"/>
      <c r="FSJ847" s="329"/>
      <c r="FSK847" s="329"/>
      <c r="FSL847" s="329"/>
      <c r="FSM847" s="329"/>
      <c r="FSN847" s="329"/>
      <c r="FSO847" s="329"/>
      <c r="FSP847" s="329"/>
      <c r="FSQ847" s="329"/>
      <c r="FSR847" s="329"/>
      <c r="FSS847" s="329"/>
      <c r="FST847" s="329"/>
      <c r="FSU847" s="329"/>
      <c r="FSV847" s="329"/>
      <c r="FSW847" s="329"/>
      <c r="FSX847" s="329"/>
      <c r="FSY847" s="329"/>
      <c r="FSZ847" s="329"/>
      <c r="FTA847" s="329"/>
      <c r="FTB847" s="329"/>
      <c r="FTC847" s="329"/>
      <c r="FTD847" s="329"/>
      <c r="FTE847" s="329"/>
      <c r="FTF847" s="329"/>
      <c r="FTG847" s="329"/>
      <c r="FTH847" s="329"/>
      <c r="FTI847" s="329"/>
      <c r="FTJ847" s="329"/>
      <c r="FTK847" s="329"/>
      <c r="FTL847" s="329"/>
      <c r="FTM847" s="329"/>
      <c r="FTN847" s="329"/>
      <c r="FTO847" s="329"/>
      <c r="FTP847" s="329"/>
      <c r="FTQ847" s="329"/>
      <c r="FTR847" s="329"/>
      <c r="FTS847" s="329"/>
      <c r="FTT847" s="329"/>
      <c r="FTU847" s="329"/>
      <c r="FTV847" s="329"/>
      <c r="FTW847" s="329"/>
      <c r="FTX847" s="329"/>
      <c r="FTY847" s="329"/>
      <c r="FTZ847" s="329"/>
      <c r="FUA847" s="329"/>
      <c r="FUB847" s="329"/>
      <c r="FUC847" s="329"/>
      <c r="FUD847" s="329"/>
      <c r="FUE847" s="329"/>
      <c r="FUF847" s="329"/>
      <c r="FUG847" s="329"/>
      <c r="FUH847" s="329"/>
      <c r="FUI847" s="329"/>
      <c r="FUJ847" s="329"/>
      <c r="FUK847" s="329"/>
      <c r="FUL847" s="329"/>
      <c r="FUM847" s="329"/>
      <c r="FUN847" s="329"/>
      <c r="FUO847" s="329"/>
      <c r="FUP847" s="329"/>
      <c r="FUQ847" s="329"/>
      <c r="FUR847" s="329"/>
      <c r="FUS847" s="329"/>
      <c r="FUT847" s="329"/>
      <c r="FUU847" s="329"/>
      <c r="FUV847" s="329"/>
      <c r="FUW847" s="329"/>
      <c r="FUX847" s="329"/>
      <c r="FUY847" s="329"/>
      <c r="FUZ847" s="329"/>
      <c r="FVA847" s="329"/>
      <c r="FVB847" s="329"/>
      <c r="FVC847" s="329"/>
      <c r="FVD847" s="329"/>
      <c r="FVE847" s="329"/>
      <c r="FVF847" s="329"/>
      <c r="FVG847" s="329"/>
      <c r="FVH847" s="329"/>
      <c r="FVI847" s="329"/>
      <c r="FVJ847" s="329"/>
      <c r="FVK847" s="329"/>
      <c r="FVL847" s="329"/>
      <c r="FVM847" s="329"/>
      <c r="FVN847" s="329"/>
      <c r="FVO847" s="329"/>
      <c r="FVP847" s="329"/>
      <c r="FVQ847" s="329"/>
      <c r="FVR847" s="329"/>
      <c r="FVS847" s="329"/>
      <c r="FVT847" s="329"/>
      <c r="FVU847" s="329"/>
      <c r="FVV847" s="329"/>
      <c r="FVW847" s="329"/>
      <c r="FVX847" s="329"/>
      <c r="FVY847" s="329"/>
      <c r="FVZ847" s="329"/>
      <c r="FWA847" s="329"/>
      <c r="FWB847" s="329"/>
      <c r="FWC847" s="329"/>
      <c r="FWD847" s="329"/>
      <c r="FWE847" s="329"/>
      <c r="FWF847" s="329"/>
      <c r="FWG847" s="329"/>
      <c r="FWH847" s="329"/>
      <c r="FWI847" s="329"/>
      <c r="FWJ847" s="329"/>
      <c r="FWK847" s="329"/>
      <c r="FWL847" s="329"/>
      <c r="FWM847" s="329"/>
      <c r="FWN847" s="329"/>
      <c r="FWO847" s="329"/>
      <c r="FWP847" s="329"/>
      <c r="FWQ847" s="329"/>
      <c r="FWR847" s="329"/>
      <c r="FWS847" s="329"/>
      <c r="FWT847" s="329"/>
      <c r="FWU847" s="329"/>
      <c r="FWV847" s="329"/>
      <c r="FWW847" s="329"/>
      <c r="FWX847" s="329"/>
      <c r="FWY847" s="329"/>
      <c r="FWZ847" s="329"/>
      <c r="FXA847" s="329"/>
      <c r="FXB847" s="329"/>
      <c r="FXC847" s="329"/>
      <c r="FXD847" s="329"/>
      <c r="FXE847" s="329"/>
      <c r="FXF847" s="329"/>
      <c r="FXG847" s="329"/>
      <c r="FXH847" s="329"/>
      <c r="FXI847" s="329"/>
      <c r="FXJ847" s="329"/>
      <c r="FXK847" s="329"/>
      <c r="FXL847" s="329"/>
      <c r="FXM847" s="329"/>
      <c r="FXN847" s="329"/>
      <c r="FXO847" s="329"/>
      <c r="FXP847" s="329"/>
      <c r="FXQ847" s="329"/>
      <c r="FXR847" s="329"/>
      <c r="FXS847" s="329"/>
      <c r="FXT847" s="329"/>
      <c r="FXU847" s="329"/>
      <c r="FXV847" s="329"/>
      <c r="FXW847" s="329"/>
      <c r="FXX847" s="329"/>
      <c r="FXY847" s="329"/>
      <c r="FXZ847" s="329"/>
      <c r="FYA847" s="329"/>
      <c r="FYB847" s="329"/>
      <c r="FYC847" s="329"/>
      <c r="FYD847" s="329"/>
      <c r="FYE847" s="329"/>
      <c r="FYF847" s="329"/>
      <c r="FYG847" s="329"/>
      <c r="FYH847" s="329"/>
      <c r="FYI847" s="329"/>
      <c r="FYJ847" s="329"/>
      <c r="FYK847" s="329"/>
      <c r="FYL847" s="329"/>
      <c r="FYM847" s="329"/>
      <c r="FYN847" s="329"/>
      <c r="FYO847" s="329"/>
      <c r="FYP847" s="329"/>
      <c r="FYQ847" s="329"/>
      <c r="FYR847" s="329"/>
      <c r="FYS847" s="329"/>
      <c r="FYT847" s="329"/>
      <c r="FYU847" s="329"/>
      <c r="FYV847" s="329"/>
      <c r="FYW847" s="329"/>
      <c r="FYX847" s="329"/>
      <c r="FYY847" s="329"/>
      <c r="FYZ847" s="329"/>
      <c r="FZA847" s="329"/>
      <c r="FZB847" s="329"/>
      <c r="FZC847" s="329"/>
      <c r="FZD847" s="329"/>
      <c r="FZE847" s="329"/>
      <c r="FZF847" s="329"/>
      <c r="FZG847" s="329"/>
      <c r="FZH847" s="329"/>
      <c r="FZI847" s="329"/>
      <c r="FZJ847" s="329"/>
      <c r="FZK847" s="329"/>
      <c r="FZL847" s="329"/>
      <c r="FZM847" s="329"/>
      <c r="FZN847" s="329"/>
      <c r="FZO847" s="329"/>
      <c r="FZP847" s="329"/>
      <c r="FZQ847" s="329"/>
      <c r="FZR847" s="329"/>
      <c r="FZS847" s="329"/>
      <c r="FZT847" s="329"/>
      <c r="FZU847" s="329"/>
      <c r="FZV847" s="329"/>
      <c r="FZW847" s="329"/>
      <c r="FZX847" s="329"/>
      <c r="FZY847" s="329"/>
      <c r="FZZ847" s="329"/>
      <c r="GAA847" s="329"/>
      <c r="GAB847" s="329"/>
      <c r="GAC847" s="329"/>
      <c r="GAD847" s="329"/>
      <c r="GAE847" s="329"/>
      <c r="GAF847" s="329"/>
      <c r="GAG847" s="329"/>
      <c r="GAH847" s="329"/>
      <c r="GAI847" s="329"/>
      <c r="GAJ847" s="329"/>
      <c r="GAK847" s="329"/>
      <c r="GAL847" s="329"/>
      <c r="GAM847" s="329"/>
      <c r="GAN847" s="329"/>
      <c r="GAO847" s="329"/>
      <c r="GAP847" s="329"/>
      <c r="GAQ847" s="329"/>
      <c r="GAR847" s="329"/>
      <c r="GAS847" s="329"/>
      <c r="GAT847" s="329"/>
      <c r="GAU847" s="329"/>
      <c r="GAV847" s="329"/>
      <c r="GAW847" s="329"/>
      <c r="GAX847" s="329"/>
      <c r="GAY847" s="329"/>
      <c r="GAZ847" s="329"/>
      <c r="GBA847" s="329"/>
      <c r="GBB847" s="329"/>
      <c r="GBC847" s="329"/>
      <c r="GBD847" s="329"/>
      <c r="GBE847" s="329"/>
      <c r="GBF847" s="329"/>
      <c r="GBG847" s="329"/>
      <c r="GBH847" s="329"/>
      <c r="GBI847" s="329"/>
      <c r="GBJ847" s="329"/>
      <c r="GBK847" s="329"/>
      <c r="GBL847" s="329"/>
      <c r="GBM847" s="329"/>
      <c r="GBN847" s="329"/>
      <c r="GBO847" s="329"/>
      <c r="GBP847" s="329"/>
      <c r="GBQ847" s="329"/>
      <c r="GBR847" s="329"/>
      <c r="GBS847" s="329"/>
      <c r="GBT847" s="329"/>
      <c r="GBU847" s="329"/>
      <c r="GBV847" s="329"/>
      <c r="GBW847" s="329"/>
      <c r="GBX847" s="329"/>
      <c r="GBY847" s="329"/>
      <c r="GBZ847" s="329"/>
      <c r="GCA847" s="329"/>
      <c r="GCB847" s="329"/>
      <c r="GCC847" s="329"/>
      <c r="GCD847" s="329"/>
      <c r="GCE847" s="329"/>
      <c r="GCF847" s="329"/>
      <c r="GCG847" s="329"/>
      <c r="GCH847" s="329"/>
      <c r="GCI847" s="329"/>
      <c r="GCJ847" s="329"/>
      <c r="GCK847" s="329"/>
      <c r="GCL847" s="329"/>
      <c r="GCM847" s="329"/>
      <c r="GCN847" s="329"/>
      <c r="GCO847" s="329"/>
      <c r="GCP847" s="329"/>
      <c r="GCQ847" s="329"/>
      <c r="GCR847" s="329"/>
      <c r="GCS847" s="329"/>
      <c r="GCT847" s="329"/>
      <c r="GCU847" s="329"/>
      <c r="GCV847" s="329"/>
      <c r="GCW847" s="329"/>
      <c r="GCX847" s="329"/>
      <c r="GCY847" s="329"/>
      <c r="GCZ847" s="329"/>
      <c r="GDA847" s="329"/>
      <c r="GDB847" s="329"/>
      <c r="GDC847" s="329"/>
      <c r="GDD847" s="329"/>
      <c r="GDE847" s="329"/>
      <c r="GDF847" s="329"/>
      <c r="GDG847" s="329"/>
      <c r="GDH847" s="329"/>
      <c r="GDI847" s="329"/>
      <c r="GDJ847" s="329"/>
      <c r="GDK847" s="329"/>
      <c r="GDL847" s="329"/>
      <c r="GDM847" s="329"/>
      <c r="GDN847" s="329"/>
      <c r="GDO847" s="329"/>
      <c r="GDP847" s="329"/>
      <c r="GDQ847" s="329"/>
      <c r="GDR847" s="329"/>
      <c r="GDS847" s="329"/>
      <c r="GDT847" s="329"/>
      <c r="GDU847" s="329"/>
      <c r="GDV847" s="329"/>
      <c r="GDW847" s="329"/>
      <c r="GDX847" s="329"/>
      <c r="GDY847" s="329"/>
      <c r="GDZ847" s="329"/>
      <c r="GEA847" s="329"/>
      <c r="GEB847" s="329"/>
      <c r="GEC847" s="329"/>
      <c r="GED847" s="329"/>
      <c r="GEE847" s="329"/>
      <c r="GEF847" s="329"/>
      <c r="GEG847" s="329"/>
      <c r="GEH847" s="329"/>
      <c r="GEI847" s="329"/>
      <c r="GEJ847" s="329"/>
      <c r="GEK847" s="329"/>
      <c r="GEL847" s="329"/>
      <c r="GEM847" s="329"/>
      <c r="GEN847" s="329"/>
      <c r="GEO847" s="329"/>
      <c r="GEP847" s="329"/>
      <c r="GEQ847" s="329"/>
      <c r="GER847" s="329"/>
      <c r="GES847" s="329"/>
      <c r="GET847" s="329"/>
      <c r="GEU847" s="329"/>
      <c r="GEV847" s="329"/>
      <c r="GEW847" s="329"/>
      <c r="GEX847" s="329"/>
      <c r="GEY847" s="329"/>
      <c r="GEZ847" s="329"/>
      <c r="GFA847" s="329"/>
      <c r="GFB847" s="329"/>
      <c r="GFC847" s="329"/>
      <c r="GFD847" s="329"/>
      <c r="GFE847" s="329"/>
      <c r="GFF847" s="329"/>
      <c r="GFG847" s="329"/>
      <c r="GFH847" s="329"/>
      <c r="GFI847" s="329"/>
      <c r="GFJ847" s="329"/>
      <c r="GFK847" s="329"/>
      <c r="GFL847" s="329"/>
      <c r="GFM847" s="329"/>
      <c r="GFN847" s="329"/>
      <c r="GFO847" s="329"/>
      <c r="GFP847" s="329"/>
      <c r="GFQ847" s="329"/>
      <c r="GFR847" s="329"/>
      <c r="GFS847" s="329"/>
      <c r="GFT847" s="329"/>
      <c r="GFU847" s="329"/>
      <c r="GFV847" s="329"/>
      <c r="GFW847" s="329"/>
      <c r="GFX847" s="329"/>
      <c r="GFY847" s="329"/>
      <c r="GFZ847" s="329"/>
      <c r="GGA847" s="329"/>
      <c r="GGB847" s="329"/>
      <c r="GGC847" s="329"/>
      <c r="GGD847" s="329"/>
      <c r="GGE847" s="329"/>
      <c r="GGF847" s="329"/>
      <c r="GGG847" s="329"/>
      <c r="GGH847" s="329"/>
      <c r="GGI847" s="329"/>
      <c r="GGJ847" s="329"/>
      <c r="GGK847" s="329"/>
      <c r="GGL847" s="329"/>
      <c r="GGM847" s="329"/>
      <c r="GGN847" s="329"/>
      <c r="GGO847" s="329"/>
      <c r="GGP847" s="329"/>
      <c r="GGQ847" s="329"/>
      <c r="GGR847" s="329"/>
      <c r="GGS847" s="329"/>
      <c r="GGT847" s="329"/>
      <c r="GGU847" s="329"/>
      <c r="GGV847" s="329"/>
      <c r="GGW847" s="329"/>
      <c r="GGX847" s="329"/>
      <c r="GGY847" s="329"/>
      <c r="GGZ847" s="329"/>
      <c r="GHA847" s="329"/>
      <c r="GHB847" s="329"/>
      <c r="GHC847" s="329"/>
      <c r="GHD847" s="329"/>
      <c r="GHE847" s="329"/>
      <c r="GHF847" s="329"/>
      <c r="GHG847" s="329"/>
      <c r="GHH847" s="329"/>
      <c r="GHI847" s="329"/>
      <c r="GHJ847" s="329"/>
      <c r="GHK847" s="329"/>
      <c r="GHL847" s="329"/>
      <c r="GHM847" s="329"/>
      <c r="GHN847" s="329"/>
      <c r="GHO847" s="329"/>
      <c r="GHP847" s="329"/>
      <c r="GHQ847" s="329"/>
      <c r="GHR847" s="329"/>
      <c r="GHS847" s="329"/>
      <c r="GHT847" s="329"/>
      <c r="GHU847" s="329"/>
      <c r="GHV847" s="329"/>
      <c r="GHW847" s="329"/>
      <c r="GHX847" s="329"/>
      <c r="GHY847" s="329"/>
      <c r="GHZ847" s="329"/>
      <c r="GIA847" s="329"/>
      <c r="GIB847" s="329"/>
      <c r="GIC847" s="329"/>
      <c r="GID847" s="329"/>
      <c r="GIE847" s="329"/>
      <c r="GIF847" s="329"/>
      <c r="GIG847" s="329"/>
      <c r="GIH847" s="329"/>
      <c r="GII847" s="329"/>
      <c r="GIJ847" s="329"/>
      <c r="GIK847" s="329"/>
      <c r="GIL847" s="329"/>
      <c r="GIM847" s="329"/>
      <c r="GIN847" s="329"/>
      <c r="GIO847" s="329"/>
      <c r="GIP847" s="329"/>
      <c r="GIQ847" s="329"/>
      <c r="GIR847" s="329"/>
      <c r="GIS847" s="329"/>
      <c r="GIT847" s="329"/>
      <c r="GIU847" s="329"/>
      <c r="GIV847" s="329"/>
      <c r="GIW847" s="329"/>
      <c r="GIX847" s="329"/>
      <c r="GIY847" s="329"/>
      <c r="GIZ847" s="329"/>
      <c r="GJA847" s="329"/>
      <c r="GJB847" s="329"/>
      <c r="GJC847" s="329"/>
      <c r="GJD847" s="329"/>
      <c r="GJE847" s="329"/>
      <c r="GJF847" s="329"/>
      <c r="GJG847" s="329"/>
      <c r="GJH847" s="329"/>
      <c r="GJI847" s="329"/>
      <c r="GJJ847" s="329"/>
      <c r="GJK847" s="329"/>
      <c r="GJL847" s="329"/>
      <c r="GJM847" s="329"/>
      <c r="GJN847" s="329"/>
      <c r="GJO847" s="329"/>
      <c r="GJP847" s="329"/>
      <c r="GJQ847" s="329"/>
      <c r="GJR847" s="329"/>
      <c r="GJS847" s="329"/>
      <c r="GJT847" s="329"/>
      <c r="GJU847" s="329"/>
      <c r="GJV847" s="329"/>
      <c r="GJW847" s="329"/>
      <c r="GJX847" s="329"/>
      <c r="GJY847" s="329"/>
      <c r="GJZ847" s="329"/>
      <c r="GKA847" s="329"/>
      <c r="GKB847" s="329"/>
      <c r="GKC847" s="329"/>
      <c r="GKD847" s="329"/>
      <c r="GKE847" s="329"/>
      <c r="GKF847" s="329"/>
      <c r="GKG847" s="329"/>
      <c r="GKH847" s="329"/>
      <c r="GKI847" s="329"/>
      <c r="GKJ847" s="329"/>
      <c r="GKK847" s="329"/>
      <c r="GKL847" s="329"/>
      <c r="GKM847" s="329"/>
      <c r="GKN847" s="329"/>
      <c r="GKO847" s="329"/>
      <c r="GKP847" s="329"/>
      <c r="GKQ847" s="329"/>
      <c r="GKR847" s="329"/>
      <c r="GKS847" s="329"/>
      <c r="GKT847" s="329"/>
      <c r="GKU847" s="329"/>
      <c r="GKV847" s="329"/>
      <c r="GKW847" s="329"/>
      <c r="GKX847" s="329"/>
      <c r="GKY847" s="329"/>
      <c r="GKZ847" s="329"/>
      <c r="GLA847" s="329"/>
      <c r="GLB847" s="329"/>
      <c r="GLC847" s="329"/>
      <c r="GLD847" s="329"/>
      <c r="GLE847" s="329"/>
      <c r="GLF847" s="329"/>
      <c r="GLG847" s="329"/>
      <c r="GLH847" s="329"/>
      <c r="GLI847" s="329"/>
      <c r="GLJ847" s="329"/>
      <c r="GLK847" s="329"/>
      <c r="GLL847" s="329"/>
      <c r="GLM847" s="329"/>
      <c r="GLN847" s="329"/>
      <c r="GLO847" s="329"/>
      <c r="GLP847" s="329"/>
      <c r="GLQ847" s="329"/>
      <c r="GLR847" s="329"/>
      <c r="GLS847" s="329"/>
      <c r="GLT847" s="329"/>
      <c r="GLU847" s="329"/>
      <c r="GLV847" s="329"/>
      <c r="GLW847" s="329"/>
      <c r="GLX847" s="329"/>
      <c r="GLY847" s="329"/>
      <c r="GLZ847" s="329"/>
      <c r="GMA847" s="329"/>
      <c r="GMB847" s="329"/>
      <c r="GMC847" s="329"/>
      <c r="GMD847" s="329"/>
      <c r="GME847" s="329"/>
      <c r="GMF847" s="329"/>
      <c r="GMG847" s="329"/>
      <c r="GMH847" s="329"/>
      <c r="GMI847" s="329"/>
      <c r="GMJ847" s="329"/>
      <c r="GMK847" s="329"/>
      <c r="GML847" s="329"/>
      <c r="GMM847" s="329"/>
      <c r="GMN847" s="329"/>
      <c r="GMO847" s="329"/>
      <c r="GMP847" s="329"/>
      <c r="GMQ847" s="329"/>
      <c r="GMR847" s="329"/>
      <c r="GMS847" s="329"/>
      <c r="GMT847" s="329"/>
      <c r="GMU847" s="329"/>
      <c r="GMV847" s="329"/>
      <c r="GMW847" s="329"/>
      <c r="GMX847" s="329"/>
      <c r="GMY847" s="329"/>
      <c r="GMZ847" s="329"/>
      <c r="GNA847" s="329"/>
      <c r="GNB847" s="329"/>
      <c r="GNC847" s="329"/>
      <c r="GND847" s="329"/>
      <c r="GNE847" s="329"/>
      <c r="GNF847" s="329"/>
      <c r="GNG847" s="329"/>
      <c r="GNH847" s="329"/>
      <c r="GNI847" s="329"/>
      <c r="GNJ847" s="329"/>
      <c r="GNK847" s="329"/>
      <c r="GNL847" s="329"/>
      <c r="GNM847" s="329"/>
      <c r="GNN847" s="329"/>
      <c r="GNO847" s="329"/>
      <c r="GNP847" s="329"/>
      <c r="GNQ847" s="329"/>
      <c r="GNR847" s="329"/>
      <c r="GNS847" s="329"/>
      <c r="GNT847" s="329"/>
      <c r="GNU847" s="329"/>
      <c r="GNV847" s="329"/>
      <c r="GNW847" s="329"/>
      <c r="GNX847" s="329"/>
      <c r="GNY847" s="329"/>
      <c r="GNZ847" s="329"/>
      <c r="GOA847" s="329"/>
      <c r="GOB847" s="329"/>
      <c r="GOC847" s="329"/>
      <c r="GOD847" s="329"/>
      <c r="GOE847" s="329"/>
      <c r="GOF847" s="329"/>
      <c r="GOG847" s="329"/>
      <c r="GOH847" s="329"/>
      <c r="GOI847" s="329"/>
      <c r="GOJ847" s="329"/>
      <c r="GOK847" s="329"/>
      <c r="GOL847" s="329"/>
      <c r="GOM847" s="329"/>
      <c r="GON847" s="329"/>
      <c r="GOO847" s="329"/>
      <c r="GOP847" s="329"/>
      <c r="GOQ847" s="329"/>
      <c r="GOR847" s="329"/>
      <c r="GOS847" s="329"/>
      <c r="GOT847" s="329"/>
      <c r="GOU847" s="329"/>
      <c r="GOV847" s="329"/>
      <c r="GOW847" s="329"/>
      <c r="GOX847" s="329"/>
      <c r="GOY847" s="329"/>
      <c r="GOZ847" s="329"/>
      <c r="GPA847" s="329"/>
      <c r="GPB847" s="329"/>
      <c r="GPC847" s="329"/>
      <c r="GPD847" s="329"/>
      <c r="GPE847" s="329"/>
      <c r="GPF847" s="329"/>
      <c r="GPG847" s="329"/>
      <c r="GPH847" s="329"/>
      <c r="GPI847" s="329"/>
      <c r="GPJ847" s="329"/>
      <c r="GPK847" s="329"/>
      <c r="GPL847" s="329"/>
      <c r="GPM847" s="329"/>
      <c r="GPN847" s="329"/>
      <c r="GPO847" s="329"/>
      <c r="GPP847" s="329"/>
      <c r="GPQ847" s="329"/>
      <c r="GPR847" s="329"/>
      <c r="GPS847" s="329"/>
      <c r="GPT847" s="329"/>
      <c r="GPU847" s="329"/>
      <c r="GPV847" s="329"/>
      <c r="GPW847" s="329"/>
      <c r="GPX847" s="329"/>
      <c r="GPY847" s="329"/>
      <c r="GPZ847" s="329"/>
      <c r="GQA847" s="329"/>
      <c r="GQB847" s="329"/>
      <c r="GQC847" s="329"/>
      <c r="GQD847" s="329"/>
      <c r="GQE847" s="329"/>
      <c r="GQF847" s="329"/>
      <c r="GQG847" s="329"/>
      <c r="GQH847" s="329"/>
      <c r="GQI847" s="329"/>
      <c r="GQJ847" s="329"/>
      <c r="GQK847" s="329"/>
      <c r="GQL847" s="329"/>
      <c r="GQM847" s="329"/>
      <c r="GQN847" s="329"/>
      <c r="GQO847" s="329"/>
      <c r="GQP847" s="329"/>
      <c r="GQQ847" s="329"/>
      <c r="GQR847" s="329"/>
      <c r="GQS847" s="329"/>
      <c r="GQT847" s="329"/>
      <c r="GQU847" s="329"/>
      <c r="GQV847" s="329"/>
      <c r="GQW847" s="329"/>
      <c r="GQX847" s="329"/>
      <c r="GQY847" s="329"/>
      <c r="GQZ847" s="329"/>
      <c r="GRA847" s="329"/>
      <c r="GRB847" s="329"/>
      <c r="GRC847" s="329"/>
      <c r="GRD847" s="329"/>
      <c r="GRE847" s="329"/>
      <c r="GRF847" s="329"/>
      <c r="GRG847" s="329"/>
      <c r="GRH847" s="329"/>
      <c r="GRI847" s="329"/>
      <c r="GRJ847" s="329"/>
      <c r="GRK847" s="329"/>
      <c r="GRL847" s="329"/>
      <c r="GRM847" s="329"/>
      <c r="GRN847" s="329"/>
      <c r="GRO847" s="329"/>
      <c r="GRP847" s="329"/>
      <c r="GRQ847" s="329"/>
      <c r="GRR847" s="329"/>
      <c r="GRS847" s="329"/>
      <c r="GRT847" s="329"/>
      <c r="GRU847" s="329"/>
      <c r="GRV847" s="329"/>
      <c r="GRW847" s="329"/>
      <c r="GRX847" s="329"/>
      <c r="GRY847" s="329"/>
      <c r="GRZ847" s="329"/>
      <c r="GSA847" s="329"/>
      <c r="GSB847" s="329"/>
      <c r="GSC847" s="329"/>
      <c r="GSD847" s="329"/>
      <c r="GSE847" s="329"/>
      <c r="GSF847" s="329"/>
      <c r="GSG847" s="329"/>
      <c r="GSH847" s="329"/>
      <c r="GSI847" s="329"/>
      <c r="GSJ847" s="329"/>
      <c r="GSK847" s="329"/>
      <c r="GSL847" s="329"/>
      <c r="GSM847" s="329"/>
      <c r="GSN847" s="329"/>
      <c r="GSO847" s="329"/>
      <c r="GSP847" s="329"/>
      <c r="GSQ847" s="329"/>
      <c r="GSR847" s="329"/>
      <c r="GSS847" s="329"/>
      <c r="GST847" s="329"/>
      <c r="GSU847" s="329"/>
      <c r="GSV847" s="329"/>
      <c r="GSW847" s="329"/>
      <c r="GSX847" s="329"/>
      <c r="GSY847" s="329"/>
      <c r="GSZ847" s="329"/>
      <c r="GTA847" s="329"/>
      <c r="GTB847" s="329"/>
      <c r="GTC847" s="329"/>
      <c r="GTD847" s="329"/>
      <c r="GTE847" s="329"/>
      <c r="GTF847" s="329"/>
      <c r="GTG847" s="329"/>
      <c r="GTH847" s="329"/>
      <c r="GTI847" s="329"/>
      <c r="GTJ847" s="329"/>
      <c r="GTK847" s="329"/>
      <c r="GTL847" s="329"/>
      <c r="GTM847" s="329"/>
      <c r="GTN847" s="329"/>
      <c r="GTO847" s="329"/>
      <c r="GTP847" s="329"/>
      <c r="GTQ847" s="329"/>
      <c r="GTR847" s="329"/>
      <c r="GTS847" s="329"/>
      <c r="GTT847" s="329"/>
      <c r="GTU847" s="329"/>
      <c r="GTV847" s="329"/>
      <c r="GTW847" s="329"/>
      <c r="GTX847" s="329"/>
      <c r="GTY847" s="329"/>
      <c r="GTZ847" s="329"/>
      <c r="GUA847" s="329"/>
      <c r="GUB847" s="329"/>
      <c r="GUC847" s="329"/>
      <c r="GUD847" s="329"/>
      <c r="GUE847" s="329"/>
      <c r="GUF847" s="329"/>
      <c r="GUG847" s="329"/>
      <c r="GUH847" s="329"/>
      <c r="GUI847" s="329"/>
      <c r="GUJ847" s="329"/>
      <c r="GUK847" s="329"/>
      <c r="GUL847" s="329"/>
      <c r="GUM847" s="329"/>
      <c r="GUN847" s="329"/>
      <c r="GUO847" s="329"/>
      <c r="GUP847" s="329"/>
      <c r="GUQ847" s="329"/>
      <c r="GUR847" s="329"/>
      <c r="GUS847" s="329"/>
      <c r="GUT847" s="329"/>
      <c r="GUU847" s="329"/>
      <c r="GUV847" s="329"/>
      <c r="GUW847" s="329"/>
      <c r="GUX847" s="329"/>
      <c r="GUY847" s="329"/>
      <c r="GUZ847" s="329"/>
      <c r="GVA847" s="329"/>
      <c r="GVB847" s="329"/>
      <c r="GVC847" s="329"/>
      <c r="GVD847" s="329"/>
      <c r="GVE847" s="329"/>
      <c r="GVF847" s="329"/>
      <c r="GVG847" s="329"/>
      <c r="GVH847" s="329"/>
      <c r="GVI847" s="329"/>
      <c r="GVJ847" s="329"/>
      <c r="GVK847" s="329"/>
      <c r="GVL847" s="329"/>
      <c r="GVM847" s="329"/>
      <c r="GVN847" s="329"/>
      <c r="GVO847" s="329"/>
      <c r="GVP847" s="329"/>
      <c r="GVQ847" s="329"/>
      <c r="GVR847" s="329"/>
      <c r="GVS847" s="329"/>
      <c r="GVT847" s="329"/>
      <c r="GVU847" s="329"/>
      <c r="GVV847" s="329"/>
      <c r="GVW847" s="329"/>
      <c r="GVX847" s="329"/>
      <c r="GVY847" s="329"/>
      <c r="GVZ847" s="329"/>
      <c r="GWA847" s="329"/>
      <c r="GWB847" s="329"/>
      <c r="GWC847" s="329"/>
      <c r="GWD847" s="329"/>
      <c r="GWE847" s="329"/>
      <c r="GWF847" s="329"/>
      <c r="GWG847" s="329"/>
      <c r="GWH847" s="329"/>
      <c r="GWI847" s="329"/>
      <c r="GWJ847" s="329"/>
      <c r="GWK847" s="329"/>
      <c r="GWL847" s="329"/>
      <c r="GWM847" s="329"/>
      <c r="GWN847" s="329"/>
      <c r="GWO847" s="329"/>
      <c r="GWP847" s="329"/>
      <c r="GWQ847" s="329"/>
      <c r="GWR847" s="329"/>
      <c r="GWS847" s="329"/>
      <c r="GWT847" s="329"/>
      <c r="GWU847" s="329"/>
      <c r="GWV847" s="329"/>
      <c r="GWW847" s="329"/>
      <c r="GWX847" s="329"/>
      <c r="GWY847" s="329"/>
      <c r="GWZ847" s="329"/>
      <c r="GXA847" s="329"/>
      <c r="GXB847" s="329"/>
      <c r="GXC847" s="329"/>
      <c r="GXD847" s="329"/>
      <c r="GXE847" s="329"/>
      <c r="GXF847" s="329"/>
      <c r="GXG847" s="329"/>
      <c r="GXH847" s="329"/>
      <c r="GXI847" s="329"/>
      <c r="GXJ847" s="329"/>
      <c r="GXK847" s="329"/>
      <c r="GXL847" s="329"/>
      <c r="GXM847" s="329"/>
      <c r="GXN847" s="329"/>
      <c r="GXO847" s="329"/>
      <c r="GXP847" s="329"/>
      <c r="GXQ847" s="329"/>
      <c r="GXR847" s="329"/>
      <c r="GXS847" s="329"/>
      <c r="GXT847" s="329"/>
      <c r="GXU847" s="329"/>
      <c r="GXV847" s="329"/>
      <c r="GXW847" s="329"/>
      <c r="GXX847" s="329"/>
      <c r="GXY847" s="329"/>
      <c r="GXZ847" s="329"/>
      <c r="GYA847" s="329"/>
      <c r="GYB847" s="329"/>
      <c r="GYC847" s="329"/>
      <c r="GYD847" s="329"/>
      <c r="GYE847" s="329"/>
      <c r="GYF847" s="329"/>
      <c r="GYG847" s="329"/>
      <c r="GYH847" s="329"/>
      <c r="GYI847" s="329"/>
      <c r="GYJ847" s="329"/>
      <c r="GYK847" s="329"/>
      <c r="GYL847" s="329"/>
      <c r="GYM847" s="329"/>
      <c r="GYN847" s="329"/>
      <c r="GYO847" s="329"/>
      <c r="GYP847" s="329"/>
      <c r="GYQ847" s="329"/>
      <c r="GYR847" s="329"/>
      <c r="GYS847" s="329"/>
      <c r="GYT847" s="329"/>
      <c r="GYU847" s="329"/>
      <c r="GYV847" s="329"/>
      <c r="GYW847" s="329"/>
      <c r="GYX847" s="329"/>
      <c r="GYY847" s="329"/>
      <c r="GYZ847" s="329"/>
      <c r="GZA847" s="329"/>
      <c r="GZB847" s="329"/>
      <c r="GZC847" s="329"/>
      <c r="GZD847" s="329"/>
      <c r="GZE847" s="329"/>
      <c r="GZF847" s="329"/>
      <c r="GZG847" s="329"/>
      <c r="GZH847" s="329"/>
      <c r="GZI847" s="329"/>
      <c r="GZJ847" s="329"/>
      <c r="GZK847" s="329"/>
      <c r="GZL847" s="329"/>
      <c r="GZM847" s="329"/>
      <c r="GZN847" s="329"/>
      <c r="GZO847" s="329"/>
      <c r="GZP847" s="329"/>
      <c r="GZQ847" s="329"/>
      <c r="GZR847" s="329"/>
      <c r="GZS847" s="329"/>
      <c r="GZT847" s="329"/>
      <c r="GZU847" s="329"/>
      <c r="GZV847" s="329"/>
      <c r="GZW847" s="329"/>
      <c r="GZX847" s="329"/>
      <c r="GZY847" s="329"/>
      <c r="GZZ847" s="329"/>
      <c r="HAA847" s="329"/>
      <c r="HAB847" s="329"/>
      <c r="HAC847" s="329"/>
      <c r="HAD847" s="329"/>
      <c r="HAE847" s="329"/>
      <c r="HAF847" s="329"/>
      <c r="HAG847" s="329"/>
      <c r="HAH847" s="329"/>
      <c r="HAI847" s="329"/>
      <c r="HAJ847" s="329"/>
      <c r="HAK847" s="329"/>
      <c r="HAL847" s="329"/>
      <c r="HAM847" s="329"/>
      <c r="HAN847" s="329"/>
      <c r="HAO847" s="329"/>
      <c r="HAP847" s="329"/>
      <c r="HAQ847" s="329"/>
      <c r="HAR847" s="329"/>
      <c r="HAS847" s="329"/>
      <c r="HAT847" s="329"/>
      <c r="HAU847" s="329"/>
      <c r="HAV847" s="329"/>
      <c r="HAW847" s="329"/>
      <c r="HAX847" s="329"/>
      <c r="HAY847" s="329"/>
      <c r="HAZ847" s="329"/>
      <c r="HBA847" s="329"/>
      <c r="HBB847" s="329"/>
      <c r="HBC847" s="329"/>
      <c r="HBD847" s="329"/>
      <c r="HBE847" s="329"/>
      <c r="HBF847" s="329"/>
      <c r="HBG847" s="329"/>
      <c r="HBH847" s="329"/>
      <c r="HBI847" s="329"/>
      <c r="HBJ847" s="329"/>
      <c r="HBK847" s="329"/>
      <c r="HBL847" s="329"/>
      <c r="HBM847" s="329"/>
      <c r="HBN847" s="329"/>
      <c r="HBO847" s="329"/>
      <c r="HBP847" s="329"/>
      <c r="HBQ847" s="329"/>
      <c r="HBR847" s="329"/>
      <c r="HBS847" s="329"/>
      <c r="HBT847" s="329"/>
      <c r="HBU847" s="329"/>
      <c r="HBV847" s="329"/>
      <c r="HBW847" s="329"/>
      <c r="HBX847" s="329"/>
      <c r="HBY847" s="329"/>
      <c r="HBZ847" s="329"/>
      <c r="HCA847" s="329"/>
      <c r="HCB847" s="329"/>
      <c r="HCC847" s="329"/>
      <c r="HCD847" s="329"/>
      <c r="HCE847" s="329"/>
      <c r="HCF847" s="329"/>
      <c r="HCG847" s="329"/>
      <c r="HCH847" s="329"/>
      <c r="HCI847" s="329"/>
      <c r="HCJ847" s="329"/>
      <c r="HCK847" s="329"/>
      <c r="HCL847" s="329"/>
      <c r="HCM847" s="329"/>
      <c r="HCN847" s="329"/>
      <c r="HCO847" s="329"/>
      <c r="HCP847" s="329"/>
      <c r="HCQ847" s="329"/>
      <c r="HCR847" s="329"/>
      <c r="HCS847" s="329"/>
      <c r="HCT847" s="329"/>
      <c r="HCU847" s="329"/>
      <c r="HCV847" s="329"/>
      <c r="HCW847" s="329"/>
      <c r="HCX847" s="329"/>
      <c r="HCY847" s="329"/>
      <c r="HCZ847" s="329"/>
      <c r="HDA847" s="329"/>
      <c r="HDB847" s="329"/>
      <c r="HDC847" s="329"/>
      <c r="HDD847" s="329"/>
      <c r="HDE847" s="329"/>
      <c r="HDF847" s="329"/>
      <c r="HDG847" s="329"/>
      <c r="HDH847" s="329"/>
      <c r="HDI847" s="329"/>
      <c r="HDJ847" s="329"/>
      <c r="HDK847" s="329"/>
      <c r="HDL847" s="329"/>
      <c r="HDM847" s="329"/>
      <c r="HDN847" s="329"/>
      <c r="HDO847" s="329"/>
      <c r="HDP847" s="329"/>
      <c r="HDQ847" s="329"/>
      <c r="HDR847" s="329"/>
      <c r="HDS847" s="329"/>
      <c r="HDT847" s="329"/>
      <c r="HDU847" s="329"/>
      <c r="HDV847" s="329"/>
      <c r="HDW847" s="329"/>
      <c r="HDX847" s="329"/>
      <c r="HDY847" s="329"/>
      <c r="HDZ847" s="329"/>
      <c r="HEA847" s="329"/>
      <c r="HEB847" s="329"/>
      <c r="HEC847" s="329"/>
      <c r="HED847" s="329"/>
      <c r="HEE847" s="329"/>
      <c r="HEF847" s="329"/>
      <c r="HEG847" s="329"/>
      <c r="HEH847" s="329"/>
      <c r="HEI847" s="329"/>
      <c r="HEJ847" s="329"/>
      <c r="HEK847" s="329"/>
      <c r="HEL847" s="329"/>
      <c r="HEM847" s="329"/>
      <c r="HEN847" s="329"/>
      <c r="HEO847" s="329"/>
      <c r="HEP847" s="329"/>
      <c r="HEQ847" s="329"/>
      <c r="HER847" s="329"/>
      <c r="HES847" s="329"/>
      <c r="HET847" s="329"/>
      <c r="HEU847" s="329"/>
      <c r="HEV847" s="329"/>
      <c r="HEW847" s="329"/>
      <c r="HEX847" s="329"/>
      <c r="HEY847" s="329"/>
      <c r="HEZ847" s="329"/>
      <c r="HFA847" s="329"/>
      <c r="HFB847" s="329"/>
      <c r="HFC847" s="329"/>
      <c r="HFD847" s="329"/>
      <c r="HFE847" s="329"/>
      <c r="HFF847" s="329"/>
      <c r="HFG847" s="329"/>
      <c r="HFH847" s="329"/>
      <c r="HFI847" s="329"/>
      <c r="HFJ847" s="329"/>
      <c r="HFK847" s="329"/>
      <c r="HFL847" s="329"/>
      <c r="HFM847" s="329"/>
      <c r="HFN847" s="329"/>
      <c r="HFO847" s="329"/>
      <c r="HFP847" s="329"/>
      <c r="HFQ847" s="329"/>
      <c r="HFR847" s="329"/>
      <c r="HFS847" s="329"/>
      <c r="HFT847" s="329"/>
      <c r="HFU847" s="329"/>
      <c r="HFV847" s="329"/>
      <c r="HFW847" s="329"/>
      <c r="HFX847" s="329"/>
      <c r="HFY847" s="329"/>
      <c r="HFZ847" s="329"/>
      <c r="HGA847" s="329"/>
      <c r="HGB847" s="329"/>
      <c r="HGC847" s="329"/>
      <c r="HGD847" s="329"/>
      <c r="HGE847" s="329"/>
      <c r="HGF847" s="329"/>
      <c r="HGG847" s="329"/>
      <c r="HGH847" s="329"/>
      <c r="HGI847" s="329"/>
      <c r="HGJ847" s="329"/>
      <c r="HGK847" s="329"/>
      <c r="HGL847" s="329"/>
      <c r="HGM847" s="329"/>
      <c r="HGN847" s="329"/>
      <c r="HGO847" s="329"/>
      <c r="HGP847" s="329"/>
      <c r="HGQ847" s="329"/>
      <c r="HGR847" s="329"/>
      <c r="HGS847" s="329"/>
      <c r="HGT847" s="329"/>
      <c r="HGU847" s="329"/>
      <c r="HGV847" s="329"/>
      <c r="HGW847" s="329"/>
      <c r="HGX847" s="329"/>
      <c r="HGY847" s="329"/>
      <c r="HGZ847" s="329"/>
      <c r="HHA847" s="329"/>
      <c r="HHB847" s="329"/>
      <c r="HHC847" s="329"/>
      <c r="HHD847" s="329"/>
      <c r="HHE847" s="329"/>
      <c r="HHF847" s="329"/>
      <c r="HHG847" s="329"/>
      <c r="HHH847" s="329"/>
      <c r="HHI847" s="329"/>
      <c r="HHJ847" s="329"/>
      <c r="HHK847" s="329"/>
      <c r="HHL847" s="329"/>
      <c r="HHM847" s="329"/>
      <c r="HHN847" s="329"/>
      <c r="HHO847" s="329"/>
      <c r="HHP847" s="329"/>
      <c r="HHQ847" s="329"/>
      <c r="HHR847" s="329"/>
      <c r="HHS847" s="329"/>
      <c r="HHT847" s="329"/>
      <c r="HHU847" s="329"/>
      <c r="HHV847" s="329"/>
      <c r="HHW847" s="329"/>
      <c r="HHX847" s="329"/>
      <c r="HHY847" s="329"/>
      <c r="HHZ847" s="329"/>
      <c r="HIA847" s="329"/>
      <c r="HIB847" s="329"/>
      <c r="HIC847" s="329"/>
      <c r="HID847" s="329"/>
      <c r="HIE847" s="329"/>
      <c r="HIF847" s="329"/>
      <c r="HIG847" s="329"/>
      <c r="HIH847" s="329"/>
      <c r="HII847" s="329"/>
      <c r="HIJ847" s="329"/>
      <c r="HIK847" s="329"/>
      <c r="HIL847" s="329"/>
      <c r="HIM847" s="329"/>
      <c r="HIN847" s="329"/>
      <c r="HIO847" s="329"/>
      <c r="HIP847" s="329"/>
      <c r="HIQ847" s="329"/>
      <c r="HIR847" s="329"/>
      <c r="HIS847" s="329"/>
      <c r="HIT847" s="329"/>
      <c r="HIU847" s="329"/>
      <c r="HIV847" s="329"/>
      <c r="HIW847" s="329"/>
      <c r="HIX847" s="329"/>
      <c r="HIY847" s="329"/>
      <c r="HIZ847" s="329"/>
      <c r="HJA847" s="329"/>
      <c r="HJB847" s="329"/>
      <c r="HJC847" s="329"/>
      <c r="HJD847" s="329"/>
      <c r="HJE847" s="329"/>
      <c r="HJF847" s="329"/>
      <c r="HJG847" s="329"/>
      <c r="HJH847" s="329"/>
      <c r="HJI847" s="329"/>
      <c r="HJJ847" s="329"/>
      <c r="HJK847" s="329"/>
      <c r="HJL847" s="329"/>
      <c r="HJM847" s="329"/>
      <c r="HJN847" s="329"/>
      <c r="HJO847" s="329"/>
      <c r="HJP847" s="329"/>
      <c r="HJQ847" s="329"/>
      <c r="HJR847" s="329"/>
      <c r="HJS847" s="329"/>
      <c r="HJT847" s="329"/>
      <c r="HJU847" s="329"/>
      <c r="HJV847" s="329"/>
      <c r="HJW847" s="329"/>
      <c r="HJX847" s="329"/>
      <c r="HJY847" s="329"/>
      <c r="HJZ847" s="329"/>
      <c r="HKA847" s="329"/>
      <c r="HKB847" s="329"/>
      <c r="HKC847" s="329"/>
      <c r="HKD847" s="329"/>
      <c r="HKE847" s="329"/>
      <c r="HKF847" s="329"/>
      <c r="HKG847" s="329"/>
      <c r="HKH847" s="329"/>
      <c r="HKI847" s="329"/>
      <c r="HKJ847" s="329"/>
      <c r="HKK847" s="329"/>
      <c r="HKL847" s="329"/>
      <c r="HKM847" s="329"/>
      <c r="HKN847" s="329"/>
      <c r="HKO847" s="329"/>
      <c r="HKP847" s="329"/>
      <c r="HKQ847" s="329"/>
      <c r="HKR847" s="329"/>
      <c r="HKS847" s="329"/>
      <c r="HKT847" s="329"/>
      <c r="HKU847" s="329"/>
      <c r="HKV847" s="329"/>
      <c r="HKW847" s="329"/>
      <c r="HKX847" s="329"/>
      <c r="HKY847" s="329"/>
      <c r="HKZ847" s="329"/>
      <c r="HLA847" s="329"/>
      <c r="HLB847" s="329"/>
      <c r="HLC847" s="329"/>
      <c r="HLD847" s="329"/>
      <c r="HLE847" s="329"/>
      <c r="HLF847" s="329"/>
      <c r="HLG847" s="329"/>
      <c r="HLH847" s="329"/>
      <c r="HLI847" s="329"/>
      <c r="HLJ847" s="329"/>
      <c r="HLK847" s="329"/>
      <c r="HLL847" s="329"/>
      <c r="HLM847" s="329"/>
      <c r="HLN847" s="329"/>
      <c r="HLO847" s="329"/>
      <c r="HLP847" s="329"/>
      <c r="HLQ847" s="329"/>
      <c r="HLR847" s="329"/>
      <c r="HLS847" s="329"/>
      <c r="HLT847" s="329"/>
      <c r="HLU847" s="329"/>
      <c r="HLV847" s="329"/>
      <c r="HLW847" s="329"/>
      <c r="HLX847" s="329"/>
      <c r="HLY847" s="329"/>
      <c r="HLZ847" s="329"/>
      <c r="HMA847" s="329"/>
      <c r="HMB847" s="329"/>
      <c r="HMC847" s="329"/>
      <c r="HMD847" s="329"/>
      <c r="HME847" s="329"/>
      <c r="HMF847" s="329"/>
      <c r="HMG847" s="329"/>
      <c r="HMH847" s="329"/>
      <c r="HMI847" s="329"/>
      <c r="HMJ847" s="329"/>
      <c r="HMK847" s="329"/>
      <c r="HML847" s="329"/>
      <c r="HMM847" s="329"/>
      <c r="HMN847" s="329"/>
      <c r="HMO847" s="329"/>
      <c r="HMP847" s="329"/>
      <c r="HMQ847" s="329"/>
      <c r="HMR847" s="329"/>
      <c r="HMS847" s="329"/>
      <c r="HMT847" s="329"/>
      <c r="HMU847" s="329"/>
      <c r="HMV847" s="329"/>
      <c r="HMW847" s="329"/>
      <c r="HMX847" s="329"/>
      <c r="HMY847" s="329"/>
      <c r="HMZ847" s="329"/>
      <c r="HNA847" s="329"/>
      <c r="HNB847" s="329"/>
      <c r="HNC847" s="329"/>
      <c r="HND847" s="329"/>
      <c r="HNE847" s="329"/>
      <c r="HNF847" s="329"/>
      <c r="HNG847" s="329"/>
      <c r="HNH847" s="329"/>
      <c r="HNI847" s="329"/>
      <c r="HNJ847" s="329"/>
      <c r="HNK847" s="329"/>
      <c r="HNL847" s="329"/>
      <c r="HNM847" s="329"/>
      <c r="HNN847" s="329"/>
      <c r="HNO847" s="329"/>
      <c r="HNP847" s="329"/>
      <c r="HNQ847" s="329"/>
      <c r="HNR847" s="329"/>
      <c r="HNS847" s="329"/>
      <c r="HNT847" s="329"/>
      <c r="HNU847" s="329"/>
      <c r="HNV847" s="329"/>
      <c r="HNW847" s="329"/>
      <c r="HNX847" s="329"/>
      <c r="HNY847" s="329"/>
      <c r="HNZ847" s="329"/>
      <c r="HOA847" s="329"/>
      <c r="HOB847" s="329"/>
      <c r="HOC847" s="329"/>
      <c r="HOD847" s="329"/>
      <c r="HOE847" s="329"/>
      <c r="HOF847" s="329"/>
      <c r="HOG847" s="329"/>
      <c r="HOH847" s="329"/>
      <c r="HOI847" s="329"/>
      <c r="HOJ847" s="329"/>
      <c r="HOK847" s="329"/>
      <c r="HOL847" s="329"/>
      <c r="HOM847" s="329"/>
      <c r="HON847" s="329"/>
      <c r="HOO847" s="329"/>
      <c r="HOP847" s="329"/>
      <c r="HOQ847" s="329"/>
      <c r="HOR847" s="329"/>
      <c r="HOS847" s="329"/>
      <c r="HOT847" s="329"/>
      <c r="HOU847" s="329"/>
      <c r="HOV847" s="329"/>
      <c r="HOW847" s="329"/>
      <c r="HOX847" s="329"/>
      <c r="HOY847" s="329"/>
      <c r="HOZ847" s="329"/>
      <c r="HPA847" s="329"/>
      <c r="HPB847" s="329"/>
      <c r="HPC847" s="329"/>
      <c r="HPD847" s="329"/>
      <c r="HPE847" s="329"/>
      <c r="HPF847" s="329"/>
      <c r="HPG847" s="329"/>
      <c r="HPH847" s="329"/>
      <c r="HPI847" s="329"/>
      <c r="HPJ847" s="329"/>
      <c r="HPK847" s="329"/>
      <c r="HPL847" s="329"/>
      <c r="HPM847" s="329"/>
      <c r="HPN847" s="329"/>
      <c r="HPO847" s="329"/>
      <c r="HPP847" s="329"/>
      <c r="HPQ847" s="329"/>
      <c r="HPR847" s="329"/>
      <c r="HPS847" s="329"/>
      <c r="HPT847" s="329"/>
      <c r="HPU847" s="329"/>
      <c r="HPV847" s="329"/>
      <c r="HPW847" s="329"/>
      <c r="HPX847" s="329"/>
      <c r="HPY847" s="329"/>
      <c r="HPZ847" s="329"/>
      <c r="HQA847" s="329"/>
      <c r="HQB847" s="329"/>
      <c r="HQC847" s="329"/>
      <c r="HQD847" s="329"/>
      <c r="HQE847" s="329"/>
      <c r="HQF847" s="329"/>
      <c r="HQG847" s="329"/>
      <c r="HQH847" s="329"/>
      <c r="HQI847" s="329"/>
      <c r="HQJ847" s="329"/>
      <c r="HQK847" s="329"/>
      <c r="HQL847" s="329"/>
      <c r="HQM847" s="329"/>
      <c r="HQN847" s="329"/>
      <c r="HQO847" s="329"/>
      <c r="HQP847" s="329"/>
      <c r="HQQ847" s="329"/>
      <c r="HQR847" s="329"/>
      <c r="HQS847" s="329"/>
      <c r="HQT847" s="329"/>
      <c r="HQU847" s="329"/>
      <c r="HQV847" s="329"/>
      <c r="HQW847" s="329"/>
      <c r="HQX847" s="329"/>
      <c r="HQY847" s="329"/>
      <c r="HQZ847" s="329"/>
      <c r="HRA847" s="329"/>
      <c r="HRB847" s="329"/>
      <c r="HRC847" s="329"/>
      <c r="HRD847" s="329"/>
      <c r="HRE847" s="329"/>
      <c r="HRF847" s="329"/>
      <c r="HRG847" s="329"/>
      <c r="HRH847" s="329"/>
      <c r="HRI847" s="329"/>
      <c r="HRJ847" s="329"/>
      <c r="HRK847" s="329"/>
      <c r="HRL847" s="329"/>
      <c r="HRM847" s="329"/>
      <c r="HRN847" s="329"/>
      <c r="HRO847" s="329"/>
      <c r="HRP847" s="329"/>
      <c r="HRQ847" s="329"/>
      <c r="HRR847" s="329"/>
      <c r="HRS847" s="329"/>
      <c r="HRT847" s="329"/>
      <c r="HRU847" s="329"/>
      <c r="HRV847" s="329"/>
      <c r="HRW847" s="329"/>
      <c r="HRX847" s="329"/>
      <c r="HRY847" s="329"/>
      <c r="HRZ847" s="329"/>
      <c r="HSA847" s="329"/>
      <c r="HSB847" s="329"/>
      <c r="HSC847" s="329"/>
      <c r="HSD847" s="329"/>
      <c r="HSE847" s="329"/>
      <c r="HSF847" s="329"/>
      <c r="HSG847" s="329"/>
      <c r="HSH847" s="329"/>
      <c r="HSI847" s="329"/>
      <c r="HSJ847" s="329"/>
      <c r="HSK847" s="329"/>
      <c r="HSL847" s="329"/>
      <c r="HSM847" s="329"/>
      <c r="HSN847" s="329"/>
      <c r="HSO847" s="329"/>
      <c r="HSP847" s="329"/>
      <c r="HSQ847" s="329"/>
      <c r="HSR847" s="329"/>
      <c r="HSS847" s="329"/>
      <c r="HST847" s="329"/>
      <c r="HSU847" s="329"/>
      <c r="HSV847" s="329"/>
      <c r="HSW847" s="329"/>
      <c r="HSX847" s="329"/>
      <c r="HSY847" s="329"/>
      <c r="HSZ847" s="329"/>
      <c r="HTA847" s="329"/>
      <c r="HTB847" s="329"/>
      <c r="HTC847" s="329"/>
      <c r="HTD847" s="329"/>
      <c r="HTE847" s="329"/>
      <c r="HTF847" s="329"/>
      <c r="HTG847" s="329"/>
      <c r="HTH847" s="329"/>
      <c r="HTI847" s="329"/>
      <c r="HTJ847" s="329"/>
      <c r="HTK847" s="329"/>
      <c r="HTL847" s="329"/>
      <c r="HTM847" s="329"/>
      <c r="HTN847" s="329"/>
      <c r="HTO847" s="329"/>
      <c r="HTP847" s="329"/>
      <c r="HTQ847" s="329"/>
      <c r="HTR847" s="329"/>
      <c r="HTS847" s="329"/>
      <c r="HTT847" s="329"/>
      <c r="HTU847" s="329"/>
      <c r="HTV847" s="329"/>
      <c r="HTW847" s="329"/>
      <c r="HTX847" s="329"/>
      <c r="HTY847" s="329"/>
      <c r="HTZ847" s="329"/>
      <c r="HUA847" s="329"/>
      <c r="HUB847" s="329"/>
      <c r="HUC847" s="329"/>
      <c r="HUD847" s="329"/>
      <c r="HUE847" s="329"/>
      <c r="HUF847" s="329"/>
      <c r="HUG847" s="329"/>
      <c r="HUH847" s="329"/>
      <c r="HUI847" s="329"/>
      <c r="HUJ847" s="329"/>
      <c r="HUK847" s="329"/>
      <c r="HUL847" s="329"/>
      <c r="HUM847" s="329"/>
      <c r="HUN847" s="329"/>
      <c r="HUO847" s="329"/>
      <c r="HUP847" s="329"/>
      <c r="HUQ847" s="329"/>
      <c r="HUR847" s="329"/>
      <c r="HUS847" s="329"/>
      <c r="HUT847" s="329"/>
      <c r="HUU847" s="329"/>
      <c r="HUV847" s="329"/>
      <c r="HUW847" s="329"/>
      <c r="HUX847" s="329"/>
      <c r="HUY847" s="329"/>
      <c r="HUZ847" s="329"/>
      <c r="HVA847" s="329"/>
      <c r="HVB847" s="329"/>
      <c r="HVC847" s="329"/>
      <c r="HVD847" s="329"/>
      <c r="HVE847" s="329"/>
      <c r="HVF847" s="329"/>
      <c r="HVG847" s="329"/>
      <c r="HVH847" s="329"/>
      <c r="HVI847" s="329"/>
      <c r="HVJ847" s="329"/>
      <c r="HVK847" s="329"/>
      <c r="HVL847" s="329"/>
      <c r="HVM847" s="329"/>
      <c r="HVN847" s="329"/>
      <c r="HVO847" s="329"/>
      <c r="HVP847" s="329"/>
      <c r="HVQ847" s="329"/>
      <c r="HVR847" s="329"/>
      <c r="HVS847" s="329"/>
      <c r="HVT847" s="329"/>
      <c r="HVU847" s="329"/>
      <c r="HVV847" s="329"/>
      <c r="HVW847" s="329"/>
      <c r="HVX847" s="329"/>
      <c r="HVY847" s="329"/>
      <c r="HVZ847" s="329"/>
      <c r="HWA847" s="329"/>
      <c r="HWB847" s="329"/>
      <c r="HWC847" s="329"/>
      <c r="HWD847" s="329"/>
      <c r="HWE847" s="329"/>
      <c r="HWF847" s="329"/>
      <c r="HWG847" s="329"/>
      <c r="HWH847" s="329"/>
      <c r="HWI847" s="329"/>
      <c r="HWJ847" s="329"/>
      <c r="HWK847" s="329"/>
      <c r="HWL847" s="329"/>
      <c r="HWM847" s="329"/>
      <c r="HWN847" s="329"/>
      <c r="HWO847" s="329"/>
      <c r="HWP847" s="329"/>
      <c r="HWQ847" s="329"/>
      <c r="HWR847" s="329"/>
      <c r="HWS847" s="329"/>
      <c r="HWT847" s="329"/>
      <c r="HWU847" s="329"/>
      <c r="HWV847" s="329"/>
      <c r="HWW847" s="329"/>
      <c r="HWX847" s="329"/>
      <c r="HWY847" s="329"/>
      <c r="HWZ847" s="329"/>
      <c r="HXA847" s="329"/>
      <c r="HXB847" s="329"/>
      <c r="HXC847" s="329"/>
      <c r="HXD847" s="329"/>
      <c r="HXE847" s="329"/>
      <c r="HXF847" s="329"/>
      <c r="HXG847" s="329"/>
      <c r="HXH847" s="329"/>
      <c r="HXI847" s="329"/>
      <c r="HXJ847" s="329"/>
      <c r="HXK847" s="329"/>
      <c r="HXL847" s="329"/>
      <c r="HXM847" s="329"/>
      <c r="HXN847" s="329"/>
      <c r="HXO847" s="329"/>
      <c r="HXP847" s="329"/>
      <c r="HXQ847" s="329"/>
      <c r="HXR847" s="329"/>
      <c r="HXS847" s="329"/>
      <c r="HXT847" s="329"/>
      <c r="HXU847" s="329"/>
      <c r="HXV847" s="329"/>
      <c r="HXW847" s="329"/>
      <c r="HXX847" s="329"/>
      <c r="HXY847" s="329"/>
      <c r="HXZ847" s="329"/>
      <c r="HYA847" s="329"/>
      <c r="HYB847" s="329"/>
      <c r="HYC847" s="329"/>
      <c r="HYD847" s="329"/>
      <c r="HYE847" s="329"/>
      <c r="HYF847" s="329"/>
      <c r="HYG847" s="329"/>
      <c r="HYH847" s="329"/>
      <c r="HYI847" s="329"/>
      <c r="HYJ847" s="329"/>
      <c r="HYK847" s="329"/>
      <c r="HYL847" s="329"/>
      <c r="HYM847" s="329"/>
      <c r="HYN847" s="329"/>
      <c r="HYO847" s="329"/>
      <c r="HYP847" s="329"/>
      <c r="HYQ847" s="329"/>
      <c r="HYR847" s="329"/>
      <c r="HYS847" s="329"/>
      <c r="HYT847" s="329"/>
      <c r="HYU847" s="329"/>
      <c r="HYV847" s="329"/>
      <c r="HYW847" s="329"/>
      <c r="HYX847" s="329"/>
      <c r="HYY847" s="329"/>
      <c r="HYZ847" s="329"/>
      <c r="HZA847" s="329"/>
      <c r="HZB847" s="329"/>
      <c r="HZC847" s="329"/>
      <c r="HZD847" s="329"/>
      <c r="HZE847" s="329"/>
      <c r="HZF847" s="329"/>
      <c r="HZG847" s="329"/>
      <c r="HZH847" s="329"/>
      <c r="HZI847" s="329"/>
      <c r="HZJ847" s="329"/>
      <c r="HZK847" s="329"/>
      <c r="HZL847" s="329"/>
      <c r="HZM847" s="329"/>
      <c r="HZN847" s="329"/>
      <c r="HZO847" s="329"/>
      <c r="HZP847" s="329"/>
      <c r="HZQ847" s="329"/>
      <c r="HZR847" s="329"/>
      <c r="HZS847" s="329"/>
      <c r="HZT847" s="329"/>
      <c r="HZU847" s="329"/>
      <c r="HZV847" s="329"/>
      <c r="HZW847" s="329"/>
      <c r="HZX847" s="329"/>
      <c r="HZY847" s="329"/>
      <c r="HZZ847" s="329"/>
      <c r="IAA847" s="329"/>
      <c r="IAB847" s="329"/>
      <c r="IAC847" s="329"/>
      <c r="IAD847" s="329"/>
      <c r="IAE847" s="329"/>
      <c r="IAF847" s="329"/>
      <c r="IAG847" s="329"/>
      <c r="IAH847" s="329"/>
      <c r="IAI847" s="329"/>
      <c r="IAJ847" s="329"/>
      <c r="IAK847" s="329"/>
      <c r="IAL847" s="329"/>
      <c r="IAM847" s="329"/>
      <c r="IAN847" s="329"/>
      <c r="IAO847" s="329"/>
      <c r="IAP847" s="329"/>
      <c r="IAQ847" s="329"/>
      <c r="IAR847" s="329"/>
      <c r="IAS847" s="329"/>
      <c r="IAT847" s="329"/>
      <c r="IAU847" s="329"/>
      <c r="IAV847" s="329"/>
      <c r="IAW847" s="329"/>
      <c r="IAX847" s="329"/>
      <c r="IAY847" s="329"/>
      <c r="IAZ847" s="329"/>
      <c r="IBA847" s="329"/>
      <c r="IBB847" s="329"/>
      <c r="IBC847" s="329"/>
      <c r="IBD847" s="329"/>
      <c r="IBE847" s="329"/>
      <c r="IBF847" s="329"/>
      <c r="IBG847" s="329"/>
      <c r="IBH847" s="329"/>
      <c r="IBI847" s="329"/>
      <c r="IBJ847" s="329"/>
      <c r="IBK847" s="329"/>
      <c r="IBL847" s="329"/>
      <c r="IBM847" s="329"/>
      <c r="IBN847" s="329"/>
      <c r="IBO847" s="329"/>
      <c r="IBP847" s="329"/>
      <c r="IBQ847" s="329"/>
      <c r="IBR847" s="329"/>
      <c r="IBS847" s="329"/>
      <c r="IBT847" s="329"/>
      <c r="IBU847" s="329"/>
      <c r="IBV847" s="329"/>
      <c r="IBW847" s="329"/>
      <c r="IBX847" s="329"/>
      <c r="IBY847" s="329"/>
      <c r="IBZ847" s="329"/>
      <c r="ICA847" s="329"/>
      <c r="ICB847" s="329"/>
      <c r="ICC847" s="329"/>
      <c r="ICD847" s="329"/>
      <c r="ICE847" s="329"/>
      <c r="ICF847" s="329"/>
      <c r="ICG847" s="329"/>
      <c r="ICH847" s="329"/>
      <c r="ICI847" s="329"/>
      <c r="ICJ847" s="329"/>
      <c r="ICK847" s="329"/>
      <c r="ICL847" s="329"/>
      <c r="ICM847" s="329"/>
      <c r="ICN847" s="329"/>
      <c r="ICO847" s="329"/>
      <c r="ICP847" s="329"/>
      <c r="ICQ847" s="329"/>
      <c r="ICR847" s="329"/>
      <c r="ICS847" s="329"/>
      <c r="ICT847" s="329"/>
      <c r="ICU847" s="329"/>
      <c r="ICV847" s="329"/>
      <c r="ICW847" s="329"/>
      <c r="ICX847" s="329"/>
      <c r="ICY847" s="329"/>
      <c r="ICZ847" s="329"/>
      <c r="IDA847" s="329"/>
      <c r="IDB847" s="329"/>
      <c r="IDC847" s="329"/>
      <c r="IDD847" s="329"/>
      <c r="IDE847" s="329"/>
      <c r="IDF847" s="329"/>
      <c r="IDG847" s="329"/>
      <c r="IDH847" s="329"/>
      <c r="IDI847" s="329"/>
      <c r="IDJ847" s="329"/>
      <c r="IDK847" s="329"/>
      <c r="IDL847" s="329"/>
      <c r="IDM847" s="329"/>
      <c r="IDN847" s="329"/>
      <c r="IDO847" s="329"/>
      <c r="IDP847" s="329"/>
      <c r="IDQ847" s="329"/>
      <c r="IDR847" s="329"/>
      <c r="IDS847" s="329"/>
      <c r="IDT847" s="329"/>
      <c r="IDU847" s="329"/>
      <c r="IDV847" s="329"/>
      <c r="IDW847" s="329"/>
      <c r="IDX847" s="329"/>
      <c r="IDY847" s="329"/>
      <c r="IDZ847" s="329"/>
      <c r="IEA847" s="329"/>
      <c r="IEB847" s="329"/>
      <c r="IEC847" s="329"/>
      <c r="IED847" s="329"/>
      <c r="IEE847" s="329"/>
      <c r="IEF847" s="329"/>
      <c r="IEG847" s="329"/>
      <c r="IEH847" s="329"/>
      <c r="IEI847" s="329"/>
      <c r="IEJ847" s="329"/>
      <c r="IEK847" s="329"/>
      <c r="IEL847" s="329"/>
      <c r="IEM847" s="329"/>
      <c r="IEN847" s="329"/>
      <c r="IEO847" s="329"/>
      <c r="IEP847" s="329"/>
      <c r="IEQ847" s="329"/>
      <c r="IER847" s="329"/>
      <c r="IES847" s="329"/>
      <c r="IET847" s="329"/>
      <c r="IEU847" s="329"/>
      <c r="IEV847" s="329"/>
      <c r="IEW847" s="329"/>
      <c r="IEX847" s="329"/>
      <c r="IEY847" s="329"/>
      <c r="IEZ847" s="329"/>
      <c r="IFA847" s="329"/>
      <c r="IFB847" s="329"/>
      <c r="IFC847" s="329"/>
      <c r="IFD847" s="329"/>
      <c r="IFE847" s="329"/>
      <c r="IFF847" s="329"/>
      <c r="IFG847" s="329"/>
      <c r="IFH847" s="329"/>
      <c r="IFI847" s="329"/>
      <c r="IFJ847" s="329"/>
      <c r="IFK847" s="329"/>
      <c r="IFL847" s="329"/>
      <c r="IFM847" s="329"/>
      <c r="IFN847" s="329"/>
      <c r="IFO847" s="329"/>
      <c r="IFP847" s="329"/>
      <c r="IFQ847" s="329"/>
      <c r="IFR847" s="329"/>
      <c r="IFS847" s="329"/>
      <c r="IFT847" s="329"/>
      <c r="IFU847" s="329"/>
      <c r="IFV847" s="329"/>
      <c r="IFW847" s="329"/>
      <c r="IFX847" s="329"/>
      <c r="IFY847" s="329"/>
      <c r="IFZ847" s="329"/>
      <c r="IGA847" s="329"/>
      <c r="IGB847" s="329"/>
      <c r="IGC847" s="329"/>
      <c r="IGD847" s="329"/>
      <c r="IGE847" s="329"/>
      <c r="IGF847" s="329"/>
      <c r="IGG847" s="329"/>
      <c r="IGH847" s="329"/>
      <c r="IGI847" s="329"/>
      <c r="IGJ847" s="329"/>
      <c r="IGK847" s="329"/>
      <c r="IGL847" s="329"/>
      <c r="IGM847" s="329"/>
      <c r="IGN847" s="329"/>
      <c r="IGO847" s="329"/>
      <c r="IGP847" s="329"/>
      <c r="IGQ847" s="329"/>
      <c r="IGR847" s="329"/>
      <c r="IGS847" s="329"/>
      <c r="IGT847" s="329"/>
      <c r="IGU847" s="329"/>
      <c r="IGV847" s="329"/>
      <c r="IGW847" s="329"/>
      <c r="IGX847" s="329"/>
      <c r="IGY847" s="329"/>
      <c r="IGZ847" s="329"/>
      <c r="IHA847" s="329"/>
      <c r="IHB847" s="329"/>
      <c r="IHC847" s="329"/>
      <c r="IHD847" s="329"/>
      <c r="IHE847" s="329"/>
      <c r="IHF847" s="329"/>
      <c r="IHG847" s="329"/>
      <c r="IHH847" s="329"/>
      <c r="IHI847" s="329"/>
      <c r="IHJ847" s="329"/>
      <c r="IHK847" s="329"/>
      <c r="IHL847" s="329"/>
      <c r="IHM847" s="329"/>
      <c r="IHN847" s="329"/>
      <c r="IHO847" s="329"/>
      <c r="IHP847" s="329"/>
      <c r="IHQ847" s="329"/>
      <c r="IHR847" s="329"/>
      <c r="IHS847" s="329"/>
      <c r="IHT847" s="329"/>
      <c r="IHU847" s="329"/>
      <c r="IHV847" s="329"/>
      <c r="IHW847" s="329"/>
      <c r="IHX847" s="329"/>
      <c r="IHY847" s="329"/>
      <c r="IHZ847" s="329"/>
      <c r="IIA847" s="329"/>
      <c r="IIB847" s="329"/>
      <c r="IIC847" s="329"/>
      <c r="IID847" s="329"/>
      <c r="IIE847" s="329"/>
      <c r="IIF847" s="329"/>
      <c r="IIG847" s="329"/>
      <c r="IIH847" s="329"/>
      <c r="III847" s="329"/>
      <c r="IIJ847" s="329"/>
      <c r="IIK847" s="329"/>
      <c r="IIL847" s="329"/>
      <c r="IIM847" s="329"/>
      <c r="IIN847" s="329"/>
      <c r="IIO847" s="329"/>
      <c r="IIP847" s="329"/>
      <c r="IIQ847" s="329"/>
      <c r="IIR847" s="329"/>
      <c r="IIS847" s="329"/>
      <c r="IIT847" s="329"/>
      <c r="IIU847" s="329"/>
      <c r="IIV847" s="329"/>
      <c r="IIW847" s="329"/>
      <c r="IIX847" s="329"/>
      <c r="IIY847" s="329"/>
      <c r="IIZ847" s="329"/>
      <c r="IJA847" s="329"/>
      <c r="IJB847" s="329"/>
      <c r="IJC847" s="329"/>
      <c r="IJD847" s="329"/>
      <c r="IJE847" s="329"/>
      <c r="IJF847" s="329"/>
      <c r="IJG847" s="329"/>
      <c r="IJH847" s="329"/>
      <c r="IJI847" s="329"/>
      <c r="IJJ847" s="329"/>
      <c r="IJK847" s="329"/>
      <c r="IJL847" s="329"/>
      <c r="IJM847" s="329"/>
      <c r="IJN847" s="329"/>
      <c r="IJO847" s="329"/>
      <c r="IJP847" s="329"/>
      <c r="IJQ847" s="329"/>
      <c r="IJR847" s="329"/>
      <c r="IJS847" s="329"/>
      <c r="IJT847" s="329"/>
      <c r="IJU847" s="329"/>
      <c r="IJV847" s="329"/>
      <c r="IJW847" s="329"/>
      <c r="IJX847" s="329"/>
      <c r="IJY847" s="329"/>
      <c r="IJZ847" s="329"/>
      <c r="IKA847" s="329"/>
      <c r="IKB847" s="329"/>
      <c r="IKC847" s="329"/>
      <c r="IKD847" s="329"/>
      <c r="IKE847" s="329"/>
      <c r="IKF847" s="329"/>
      <c r="IKG847" s="329"/>
      <c r="IKH847" s="329"/>
      <c r="IKI847" s="329"/>
      <c r="IKJ847" s="329"/>
      <c r="IKK847" s="329"/>
      <c r="IKL847" s="329"/>
      <c r="IKM847" s="329"/>
      <c r="IKN847" s="329"/>
      <c r="IKO847" s="329"/>
      <c r="IKP847" s="329"/>
      <c r="IKQ847" s="329"/>
      <c r="IKR847" s="329"/>
      <c r="IKS847" s="329"/>
      <c r="IKT847" s="329"/>
      <c r="IKU847" s="329"/>
      <c r="IKV847" s="329"/>
      <c r="IKW847" s="329"/>
      <c r="IKX847" s="329"/>
      <c r="IKY847" s="329"/>
      <c r="IKZ847" s="329"/>
      <c r="ILA847" s="329"/>
      <c r="ILB847" s="329"/>
      <c r="ILC847" s="329"/>
      <c r="ILD847" s="329"/>
      <c r="ILE847" s="329"/>
      <c r="ILF847" s="329"/>
      <c r="ILG847" s="329"/>
      <c r="ILH847" s="329"/>
      <c r="ILI847" s="329"/>
      <c r="ILJ847" s="329"/>
      <c r="ILK847" s="329"/>
      <c r="ILL847" s="329"/>
      <c r="ILM847" s="329"/>
      <c r="ILN847" s="329"/>
      <c r="ILO847" s="329"/>
      <c r="ILP847" s="329"/>
      <c r="ILQ847" s="329"/>
      <c r="ILR847" s="329"/>
      <c r="ILS847" s="329"/>
      <c r="ILT847" s="329"/>
      <c r="ILU847" s="329"/>
      <c r="ILV847" s="329"/>
      <c r="ILW847" s="329"/>
      <c r="ILX847" s="329"/>
      <c r="ILY847" s="329"/>
      <c r="ILZ847" s="329"/>
      <c r="IMA847" s="329"/>
      <c r="IMB847" s="329"/>
      <c r="IMC847" s="329"/>
      <c r="IMD847" s="329"/>
      <c r="IME847" s="329"/>
      <c r="IMF847" s="329"/>
      <c r="IMG847" s="329"/>
      <c r="IMH847" s="329"/>
      <c r="IMI847" s="329"/>
      <c r="IMJ847" s="329"/>
      <c r="IMK847" s="329"/>
      <c r="IML847" s="329"/>
      <c r="IMM847" s="329"/>
      <c r="IMN847" s="329"/>
      <c r="IMO847" s="329"/>
      <c r="IMP847" s="329"/>
      <c r="IMQ847" s="329"/>
      <c r="IMR847" s="329"/>
      <c r="IMS847" s="329"/>
      <c r="IMT847" s="329"/>
      <c r="IMU847" s="329"/>
      <c r="IMV847" s="329"/>
      <c r="IMW847" s="329"/>
      <c r="IMX847" s="329"/>
      <c r="IMY847" s="329"/>
      <c r="IMZ847" s="329"/>
      <c r="INA847" s="329"/>
      <c r="INB847" s="329"/>
      <c r="INC847" s="329"/>
      <c r="IND847" s="329"/>
      <c r="INE847" s="329"/>
      <c r="INF847" s="329"/>
      <c r="ING847" s="329"/>
      <c r="INH847" s="329"/>
      <c r="INI847" s="329"/>
      <c r="INJ847" s="329"/>
      <c r="INK847" s="329"/>
      <c r="INL847" s="329"/>
      <c r="INM847" s="329"/>
      <c r="INN847" s="329"/>
      <c r="INO847" s="329"/>
      <c r="INP847" s="329"/>
      <c r="INQ847" s="329"/>
      <c r="INR847" s="329"/>
      <c r="INS847" s="329"/>
      <c r="INT847" s="329"/>
      <c r="INU847" s="329"/>
      <c r="INV847" s="329"/>
      <c r="INW847" s="329"/>
      <c r="INX847" s="329"/>
      <c r="INY847" s="329"/>
      <c r="INZ847" s="329"/>
      <c r="IOA847" s="329"/>
      <c r="IOB847" s="329"/>
      <c r="IOC847" s="329"/>
      <c r="IOD847" s="329"/>
      <c r="IOE847" s="329"/>
      <c r="IOF847" s="329"/>
      <c r="IOG847" s="329"/>
      <c r="IOH847" s="329"/>
      <c r="IOI847" s="329"/>
      <c r="IOJ847" s="329"/>
      <c r="IOK847" s="329"/>
      <c r="IOL847" s="329"/>
      <c r="IOM847" s="329"/>
      <c r="ION847" s="329"/>
      <c r="IOO847" s="329"/>
      <c r="IOP847" s="329"/>
      <c r="IOQ847" s="329"/>
      <c r="IOR847" s="329"/>
      <c r="IOS847" s="329"/>
      <c r="IOT847" s="329"/>
      <c r="IOU847" s="329"/>
      <c r="IOV847" s="329"/>
      <c r="IOW847" s="329"/>
      <c r="IOX847" s="329"/>
      <c r="IOY847" s="329"/>
      <c r="IOZ847" s="329"/>
      <c r="IPA847" s="329"/>
      <c r="IPB847" s="329"/>
      <c r="IPC847" s="329"/>
      <c r="IPD847" s="329"/>
      <c r="IPE847" s="329"/>
      <c r="IPF847" s="329"/>
      <c r="IPG847" s="329"/>
      <c r="IPH847" s="329"/>
      <c r="IPI847" s="329"/>
      <c r="IPJ847" s="329"/>
      <c r="IPK847" s="329"/>
      <c r="IPL847" s="329"/>
      <c r="IPM847" s="329"/>
      <c r="IPN847" s="329"/>
      <c r="IPO847" s="329"/>
      <c r="IPP847" s="329"/>
      <c r="IPQ847" s="329"/>
      <c r="IPR847" s="329"/>
      <c r="IPS847" s="329"/>
      <c r="IPT847" s="329"/>
      <c r="IPU847" s="329"/>
      <c r="IPV847" s="329"/>
      <c r="IPW847" s="329"/>
      <c r="IPX847" s="329"/>
      <c r="IPY847" s="329"/>
      <c r="IPZ847" s="329"/>
      <c r="IQA847" s="329"/>
      <c r="IQB847" s="329"/>
      <c r="IQC847" s="329"/>
      <c r="IQD847" s="329"/>
      <c r="IQE847" s="329"/>
      <c r="IQF847" s="329"/>
      <c r="IQG847" s="329"/>
      <c r="IQH847" s="329"/>
      <c r="IQI847" s="329"/>
      <c r="IQJ847" s="329"/>
      <c r="IQK847" s="329"/>
      <c r="IQL847" s="329"/>
      <c r="IQM847" s="329"/>
      <c r="IQN847" s="329"/>
      <c r="IQO847" s="329"/>
      <c r="IQP847" s="329"/>
      <c r="IQQ847" s="329"/>
      <c r="IQR847" s="329"/>
      <c r="IQS847" s="329"/>
      <c r="IQT847" s="329"/>
      <c r="IQU847" s="329"/>
      <c r="IQV847" s="329"/>
      <c r="IQW847" s="329"/>
      <c r="IQX847" s="329"/>
      <c r="IQY847" s="329"/>
      <c r="IQZ847" s="329"/>
      <c r="IRA847" s="329"/>
      <c r="IRB847" s="329"/>
      <c r="IRC847" s="329"/>
      <c r="IRD847" s="329"/>
      <c r="IRE847" s="329"/>
      <c r="IRF847" s="329"/>
      <c r="IRG847" s="329"/>
      <c r="IRH847" s="329"/>
      <c r="IRI847" s="329"/>
      <c r="IRJ847" s="329"/>
      <c r="IRK847" s="329"/>
      <c r="IRL847" s="329"/>
      <c r="IRM847" s="329"/>
      <c r="IRN847" s="329"/>
      <c r="IRO847" s="329"/>
      <c r="IRP847" s="329"/>
      <c r="IRQ847" s="329"/>
      <c r="IRR847" s="329"/>
      <c r="IRS847" s="329"/>
      <c r="IRT847" s="329"/>
      <c r="IRU847" s="329"/>
      <c r="IRV847" s="329"/>
      <c r="IRW847" s="329"/>
      <c r="IRX847" s="329"/>
      <c r="IRY847" s="329"/>
      <c r="IRZ847" s="329"/>
      <c r="ISA847" s="329"/>
      <c r="ISB847" s="329"/>
      <c r="ISC847" s="329"/>
      <c r="ISD847" s="329"/>
      <c r="ISE847" s="329"/>
      <c r="ISF847" s="329"/>
      <c r="ISG847" s="329"/>
      <c r="ISH847" s="329"/>
      <c r="ISI847" s="329"/>
      <c r="ISJ847" s="329"/>
      <c r="ISK847" s="329"/>
      <c r="ISL847" s="329"/>
      <c r="ISM847" s="329"/>
      <c r="ISN847" s="329"/>
      <c r="ISO847" s="329"/>
      <c r="ISP847" s="329"/>
      <c r="ISQ847" s="329"/>
      <c r="ISR847" s="329"/>
      <c r="ISS847" s="329"/>
      <c r="IST847" s="329"/>
      <c r="ISU847" s="329"/>
      <c r="ISV847" s="329"/>
      <c r="ISW847" s="329"/>
      <c r="ISX847" s="329"/>
      <c r="ISY847" s="329"/>
      <c r="ISZ847" s="329"/>
      <c r="ITA847" s="329"/>
      <c r="ITB847" s="329"/>
      <c r="ITC847" s="329"/>
      <c r="ITD847" s="329"/>
      <c r="ITE847" s="329"/>
      <c r="ITF847" s="329"/>
      <c r="ITG847" s="329"/>
      <c r="ITH847" s="329"/>
      <c r="ITI847" s="329"/>
      <c r="ITJ847" s="329"/>
      <c r="ITK847" s="329"/>
      <c r="ITL847" s="329"/>
      <c r="ITM847" s="329"/>
      <c r="ITN847" s="329"/>
      <c r="ITO847" s="329"/>
      <c r="ITP847" s="329"/>
      <c r="ITQ847" s="329"/>
      <c r="ITR847" s="329"/>
      <c r="ITS847" s="329"/>
      <c r="ITT847" s="329"/>
      <c r="ITU847" s="329"/>
      <c r="ITV847" s="329"/>
      <c r="ITW847" s="329"/>
      <c r="ITX847" s="329"/>
      <c r="ITY847" s="329"/>
      <c r="ITZ847" s="329"/>
      <c r="IUA847" s="329"/>
      <c r="IUB847" s="329"/>
      <c r="IUC847" s="329"/>
      <c r="IUD847" s="329"/>
      <c r="IUE847" s="329"/>
      <c r="IUF847" s="329"/>
      <c r="IUG847" s="329"/>
      <c r="IUH847" s="329"/>
      <c r="IUI847" s="329"/>
      <c r="IUJ847" s="329"/>
      <c r="IUK847" s="329"/>
      <c r="IUL847" s="329"/>
      <c r="IUM847" s="329"/>
      <c r="IUN847" s="329"/>
      <c r="IUO847" s="329"/>
      <c r="IUP847" s="329"/>
      <c r="IUQ847" s="329"/>
      <c r="IUR847" s="329"/>
      <c r="IUS847" s="329"/>
      <c r="IUT847" s="329"/>
      <c r="IUU847" s="329"/>
      <c r="IUV847" s="329"/>
      <c r="IUW847" s="329"/>
      <c r="IUX847" s="329"/>
      <c r="IUY847" s="329"/>
      <c r="IUZ847" s="329"/>
      <c r="IVA847" s="329"/>
      <c r="IVB847" s="329"/>
      <c r="IVC847" s="329"/>
      <c r="IVD847" s="329"/>
      <c r="IVE847" s="329"/>
      <c r="IVF847" s="329"/>
      <c r="IVG847" s="329"/>
      <c r="IVH847" s="329"/>
      <c r="IVI847" s="329"/>
      <c r="IVJ847" s="329"/>
      <c r="IVK847" s="329"/>
      <c r="IVL847" s="329"/>
      <c r="IVM847" s="329"/>
      <c r="IVN847" s="329"/>
      <c r="IVO847" s="329"/>
      <c r="IVP847" s="329"/>
      <c r="IVQ847" s="329"/>
      <c r="IVR847" s="329"/>
      <c r="IVS847" s="329"/>
      <c r="IVT847" s="329"/>
      <c r="IVU847" s="329"/>
      <c r="IVV847" s="329"/>
      <c r="IVW847" s="329"/>
      <c r="IVX847" s="329"/>
      <c r="IVY847" s="329"/>
      <c r="IVZ847" s="329"/>
      <c r="IWA847" s="329"/>
      <c r="IWB847" s="329"/>
      <c r="IWC847" s="329"/>
      <c r="IWD847" s="329"/>
      <c r="IWE847" s="329"/>
      <c r="IWF847" s="329"/>
      <c r="IWG847" s="329"/>
      <c r="IWH847" s="329"/>
      <c r="IWI847" s="329"/>
      <c r="IWJ847" s="329"/>
      <c r="IWK847" s="329"/>
      <c r="IWL847" s="329"/>
      <c r="IWM847" s="329"/>
      <c r="IWN847" s="329"/>
      <c r="IWO847" s="329"/>
      <c r="IWP847" s="329"/>
      <c r="IWQ847" s="329"/>
      <c r="IWR847" s="329"/>
      <c r="IWS847" s="329"/>
      <c r="IWT847" s="329"/>
      <c r="IWU847" s="329"/>
      <c r="IWV847" s="329"/>
      <c r="IWW847" s="329"/>
      <c r="IWX847" s="329"/>
      <c r="IWY847" s="329"/>
      <c r="IWZ847" s="329"/>
      <c r="IXA847" s="329"/>
      <c r="IXB847" s="329"/>
      <c r="IXC847" s="329"/>
      <c r="IXD847" s="329"/>
      <c r="IXE847" s="329"/>
      <c r="IXF847" s="329"/>
      <c r="IXG847" s="329"/>
      <c r="IXH847" s="329"/>
      <c r="IXI847" s="329"/>
      <c r="IXJ847" s="329"/>
      <c r="IXK847" s="329"/>
      <c r="IXL847" s="329"/>
      <c r="IXM847" s="329"/>
      <c r="IXN847" s="329"/>
      <c r="IXO847" s="329"/>
      <c r="IXP847" s="329"/>
      <c r="IXQ847" s="329"/>
      <c r="IXR847" s="329"/>
      <c r="IXS847" s="329"/>
      <c r="IXT847" s="329"/>
      <c r="IXU847" s="329"/>
      <c r="IXV847" s="329"/>
      <c r="IXW847" s="329"/>
      <c r="IXX847" s="329"/>
      <c r="IXY847" s="329"/>
      <c r="IXZ847" s="329"/>
      <c r="IYA847" s="329"/>
      <c r="IYB847" s="329"/>
      <c r="IYC847" s="329"/>
      <c r="IYD847" s="329"/>
      <c r="IYE847" s="329"/>
      <c r="IYF847" s="329"/>
      <c r="IYG847" s="329"/>
      <c r="IYH847" s="329"/>
      <c r="IYI847" s="329"/>
      <c r="IYJ847" s="329"/>
      <c r="IYK847" s="329"/>
      <c r="IYL847" s="329"/>
      <c r="IYM847" s="329"/>
      <c r="IYN847" s="329"/>
      <c r="IYO847" s="329"/>
      <c r="IYP847" s="329"/>
      <c r="IYQ847" s="329"/>
      <c r="IYR847" s="329"/>
      <c r="IYS847" s="329"/>
      <c r="IYT847" s="329"/>
      <c r="IYU847" s="329"/>
      <c r="IYV847" s="329"/>
      <c r="IYW847" s="329"/>
      <c r="IYX847" s="329"/>
      <c r="IYY847" s="329"/>
      <c r="IYZ847" s="329"/>
      <c r="IZA847" s="329"/>
      <c r="IZB847" s="329"/>
      <c r="IZC847" s="329"/>
      <c r="IZD847" s="329"/>
      <c r="IZE847" s="329"/>
      <c r="IZF847" s="329"/>
      <c r="IZG847" s="329"/>
      <c r="IZH847" s="329"/>
      <c r="IZI847" s="329"/>
      <c r="IZJ847" s="329"/>
      <c r="IZK847" s="329"/>
      <c r="IZL847" s="329"/>
      <c r="IZM847" s="329"/>
      <c r="IZN847" s="329"/>
      <c r="IZO847" s="329"/>
      <c r="IZP847" s="329"/>
      <c r="IZQ847" s="329"/>
      <c r="IZR847" s="329"/>
      <c r="IZS847" s="329"/>
      <c r="IZT847" s="329"/>
      <c r="IZU847" s="329"/>
      <c r="IZV847" s="329"/>
      <c r="IZW847" s="329"/>
      <c r="IZX847" s="329"/>
      <c r="IZY847" s="329"/>
      <c r="IZZ847" s="329"/>
      <c r="JAA847" s="329"/>
      <c r="JAB847" s="329"/>
      <c r="JAC847" s="329"/>
      <c r="JAD847" s="329"/>
      <c r="JAE847" s="329"/>
      <c r="JAF847" s="329"/>
      <c r="JAG847" s="329"/>
      <c r="JAH847" s="329"/>
      <c r="JAI847" s="329"/>
      <c r="JAJ847" s="329"/>
      <c r="JAK847" s="329"/>
      <c r="JAL847" s="329"/>
      <c r="JAM847" s="329"/>
      <c r="JAN847" s="329"/>
      <c r="JAO847" s="329"/>
      <c r="JAP847" s="329"/>
      <c r="JAQ847" s="329"/>
      <c r="JAR847" s="329"/>
      <c r="JAS847" s="329"/>
      <c r="JAT847" s="329"/>
      <c r="JAU847" s="329"/>
      <c r="JAV847" s="329"/>
      <c r="JAW847" s="329"/>
      <c r="JAX847" s="329"/>
      <c r="JAY847" s="329"/>
      <c r="JAZ847" s="329"/>
      <c r="JBA847" s="329"/>
      <c r="JBB847" s="329"/>
      <c r="JBC847" s="329"/>
      <c r="JBD847" s="329"/>
      <c r="JBE847" s="329"/>
      <c r="JBF847" s="329"/>
      <c r="JBG847" s="329"/>
      <c r="JBH847" s="329"/>
      <c r="JBI847" s="329"/>
      <c r="JBJ847" s="329"/>
      <c r="JBK847" s="329"/>
      <c r="JBL847" s="329"/>
      <c r="JBM847" s="329"/>
      <c r="JBN847" s="329"/>
      <c r="JBO847" s="329"/>
      <c r="JBP847" s="329"/>
      <c r="JBQ847" s="329"/>
      <c r="JBR847" s="329"/>
      <c r="JBS847" s="329"/>
      <c r="JBT847" s="329"/>
      <c r="JBU847" s="329"/>
      <c r="JBV847" s="329"/>
      <c r="JBW847" s="329"/>
      <c r="JBX847" s="329"/>
      <c r="JBY847" s="329"/>
      <c r="JBZ847" s="329"/>
      <c r="JCA847" s="329"/>
      <c r="JCB847" s="329"/>
      <c r="JCC847" s="329"/>
      <c r="JCD847" s="329"/>
      <c r="JCE847" s="329"/>
      <c r="JCF847" s="329"/>
      <c r="JCG847" s="329"/>
      <c r="JCH847" s="329"/>
      <c r="JCI847" s="329"/>
      <c r="JCJ847" s="329"/>
      <c r="JCK847" s="329"/>
      <c r="JCL847" s="329"/>
      <c r="JCM847" s="329"/>
      <c r="JCN847" s="329"/>
      <c r="JCO847" s="329"/>
      <c r="JCP847" s="329"/>
      <c r="JCQ847" s="329"/>
      <c r="JCR847" s="329"/>
      <c r="JCS847" s="329"/>
      <c r="JCT847" s="329"/>
      <c r="JCU847" s="329"/>
      <c r="JCV847" s="329"/>
      <c r="JCW847" s="329"/>
      <c r="JCX847" s="329"/>
      <c r="JCY847" s="329"/>
      <c r="JCZ847" s="329"/>
      <c r="JDA847" s="329"/>
      <c r="JDB847" s="329"/>
      <c r="JDC847" s="329"/>
      <c r="JDD847" s="329"/>
      <c r="JDE847" s="329"/>
      <c r="JDF847" s="329"/>
      <c r="JDG847" s="329"/>
      <c r="JDH847" s="329"/>
      <c r="JDI847" s="329"/>
      <c r="JDJ847" s="329"/>
      <c r="JDK847" s="329"/>
      <c r="JDL847" s="329"/>
      <c r="JDM847" s="329"/>
      <c r="JDN847" s="329"/>
      <c r="JDO847" s="329"/>
      <c r="JDP847" s="329"/>
      <c r="JDQ847" s="329"/>
      <c r="JDR847" s="329"/>
      <c r="JDS847" s="329"/>
      <c r="JDT847" s="329"/>
      <c r="JDU847" s="329"/>
      <c r="JDV847" s="329"/>
      <c r="JDW847" s="329"/>
      <c r="JDX847" s="329"/>
      <c r="JDY847" s="329"/>
      <c r="JDZ847" s="329"/>
      <c r="JEA847" s="329"/>
      <c r="JEB847" s="329"/>
      <c r="JEC847" s="329"/>
      <c r="JED847" s="329"/>
      <c r="JEE847" s="329"/>
      <c r="JEF847" s="329"/>
      <c r="JEG847" s="329"/>
      <c r="JEH847" s="329"/>
      <c r="JEI847" s="329"/>
      <c r="JEJ847" s="329"/>
      <c r="JEK847" s="329"/>
      <c r="JEL847" s="329"/>
      <c r="JEM847" s="329"/>
      <c r="JEN847" s="329"/>
      <c r="JEO847" s="329"/>
      <c r="JEP847" s="329"/>
      <c r="JEQ847" s="329"/>
      <c r="JER847" s="329"/>
      <c r="JES847" s="329"/>
      <c r="JET847" s="329"/>
      <c r="JEU847" s="329"/>
      <c r="JEV847" s="329"/>
      <c r="JEW847" s="329"/>
      <c r="JEX847" s="329"/>
      <c r="JEY847" s="329"/>
      <c r="JEZ847" s="329"/>
      <c r="JFA847" s="329"/>
      <c r="JFB847" s="329"/>
      <c r="JFC847" s="329"/>
      <c r="JFD847" s="329"/>
      <c r="JFE847" s="329"/>
      <c r="JFF847" s="329"/>
      <c r="JFG847" s="329"/>
      <c r="JFH847" s="329"/>
      <c r="JFI847" s="329"/>
      <c r="JFJ847" s="329"/>
      <c r="JFK847" s="329"/>
      <c r="JFL847" s="329"/>
      <c r="JFM847" s="329"/>
      <c r="JFN847" s="329"/>
      <c r="JFO847" s="329"/>
      <c r="JFP847" s="329"/>
      <c r="JFQ847" s="329"/>
      <c r="JFR847" s="329"/>
      <c r="JFS847" s="329"/>
      <c r="JFT847" s="329"/>
      <c r="JFU847" s="329"/>
      <c r="JFV847" s="329"/>
      <c r="JFW847" s="329"/>
      <c r="JFX847" s="329"/>
      <c r="JFY847" s="329"/>
      <c r="JFZ847" s="329"/>
      <c r="JGA847" s="329"/>
      <c r="JGB847" s="329"/>
      <c r="JGC847" s="329"/>
      <c r="JGD847" s="329"/>
      <c r="JGE847" s="329"/>
      <c r="JGF847" s="329"/>
      <c r="JGG847" s="329"/>
      <c r="JGH847" s="329"/>
      <c r="JGI847" s="329"/>
      <c r="JGJ847" s="329"/>
      <c r="JGK847" s="329"/>
      <c r="JGL847" s="329"/>
      <c r="JGM847" s="329"/>
      <c r="JGN847" s="329"/>
      <c r="JGO847" s="329"/>
      <c r="JGP847" s="329"/>
      <c r="JGQ847" s="329"/>
      <c r="JGR847" s="329"/>
      <c r="JGS847" s="329"/>
      <c r="JGT847" s="329"/>
      <c r="JGU847" s="329"/>
      <c r="JGV847" s="329"/>
      <c r="JGW847" s="329"/>
      <c r="JGX847" s="329"/>
      <c r="JGY847" s="329"/>
      <c r="JGZ847" s="329"/>
      <c r="JHA847" s="329"/>
      <c r="JHB847" s="329"/>
      <c r="JHC847" s="329"/>
      <c r="JHD847" s="329"/>
      <c r="JHE847" s="329"/>
      <c r="JHF847" s="329"/>
      <c r="JHG847" s="329"/>
      <c r="JHH847" s="329"/>
      <c r="JHI847" s="329"/>
      <c r="JHJ847" s="329"/>
      <c r="JHK847" s="329"/>
      <c r="JHL847" s="329"/>
      <c r="JHM847" s="329"/>
      <c r="JHN847" s="329"/>
      <c r="JHO847" s="329"/>
      <c r="JHP847" s="329"/>
      <c r="JHQ847" s="329"/>
      <c r="JHR847" s="329"/>
      <c r="JHS847" s="329"/>
      <c r="JHT847" s="329"/>
      <c r="JHU847" s="329"/>
      <c r="JHV847" s="329"/>
      <c r="JHW847" s="329"/>
      <c r="JHX847" s="329"/>
      <c r="JHY847" s="329"/>
      <c r="JHZ847" s="329"/>
      <c r="JIA847" s="329"/>
      <c r="JIB847" s="329"/>
      <c r="JIC847" s="329"/>
      <c r="JID847" s="329"/>
      <c r="JIE847" s="329"/>
      <c r="JIF847" s="329"/>
      <c r="JIG847" s="329"/>
      <c r="JIH847" s="329"/>
      <c r="JII847" s="329"/>
      <c r="JIJ847" s="329"/>
      <c r="JIK847" s="329"/>
      <c r="JIL847" s="329"/>
      <c r="JIM847" s="329"/>
      <c r="JIN847" s="329"/>
      <c r="JIO847" s="329"/>
      <c r="JIP847" s="329"/>
      <c r="JIQ847" s="329"/>
      <c r="JIR847" s="329"/>
      <c r="JIS847" s="329"/>
      <c r="JIT847" s="329"/>
      <c r="JIU847" s="329"/>
      <c r="JIV847" s="329"/>
      <c r="JIW847" s="329"/>
      <c r="JIX847" s="329"/>
      <c r="JIY847" s="329"/>
      <c r="JIZ847" s="329"/>
      <c r="JJA847" s="329"/>
      <c r="JJB847" s="329"/>
      <c r="JJC847" s="329"/>
      <c r="JJD847" s="329"/>
      <c r="JJE847" s="329"/>
      <c r="JJF847" s="329"/>
      <c r="JJG847" s="329"/>
      <c r="JJH847" s="329"/>
      <c r="JJI847" s="329"/>
      <c r="JJJ847" s="329"/>
      <c r="JJK847" s="329"/>
      <c r="JJL847" s="329"/>
      <c r="JJM847" s="329"/>
      <c r="JJN847" s="329"/>
      <c r="JJO847" s="329"/>
      <c r="JJP847" s="329"/>
      <c r="JJQ847" s="329"/>
      <c r="JJR847" s="329"/>
      <c r="JJS847" s="329"/>
      <c r="JJT847" s="329"/>
      <c r="JJU847" s="329"/>
      <c r="JJV847" s="329"/>
      <c r="JJW847" s="329"/>
      <c r="JJX847" s="329"/>
      <c r="JJY847" s="329"/>
      <c r="JJZ847" s="329"/>
      <c r="JKA847" s="329"/>
      <c r="JKB847" s="329"/>
      <c r="JKC847" s="329"/>
      <c r="JKD847" s="329"/>
      <c r="JKE847" s="329"/>
      <c r="JKF847" s="329"/>
      <c r="JKG847" s="329"/>
      <c r="JKH847" s="329"/>
      <c r="JKI847" s="329"/>
      <c r="JKJ847" s="329"/>
      <c r="JKK847" s="329"/>
      <c r="JKL847" s="329"/>
      <c r="JKM847" s="329"/>
      <c r="JKN847" s="329"/>
      <c r="JKO847" s="329"/>
      <c r="JKP847" s="329"/>
      <c r="JKQ847" s="329"/>
      <c r="JKR847" s="329"/>
      <c r="JKS847" s="329"/>
      <c r="JKT847" s="329"/>
      <c r="JKU847" s="329"/>
      <c r="JKV847" s="329"/>
      <c r="JKW847" s="329"/>
      <c r="JKX847" s="329"/>
      <c r="JKY847" s="329"/>
      <c r="JKZ847" s="329"/>
      <c r="JLA847" s="329"/>
      <c r="JLB847" s="329"/>
      <c r="JLC847" s="329"/>
      <c r="JLD847" s="329"/>
      <c r="JLE847" s="329"/>
      <c r="JLF847" s="329"/>
      <c r="JLG847" s="329"/>
      <c r="JLH847" s="329"/>
      <c r="JLI847" s="329"/>
      <c r="JLJ847" s="329"/>
      <c r="JLK847" s="329"/>
      <c r="JLL847" s="329"/>
      <c r="JLM847" s="329"/>
      <c r="JLN847" s="329"/>
      <c r="JLO847" s="329"/>
      <c r="JLP847" s="329"/>
      <c r="JLQ847" s="329"/>
      <c r="JLR847" s="329"/>
      <c r="JLS847" s="329"/>
      <c r="JLT847" s="329"/>
      <c r="JLU847" s="329"/>
      <c r="JLV847" s="329"/>
      <c r="JLW847" s="329"/>
      <c r="JLX847" s="329"/>
      <c r="JLY847" s="329"/>
      <c r="JLZ847" s="329"/>
      <c r="JMA847" s="329"/>
      <c r="JMB847" s="329"/>
      <c r="JMC847" s="329"/>
      <c r="JMD847" s="329"/>
      <c r="JME847" s="329"/>
      <c r="JMF847" s="329"/>
      <c r="JMG847" s="329"/>
      <c r="JMH847" s="329"/>
      <c r="JMI847" s="329"/>
      <c r="JMJ847" s="329"/>
      <c r="JMK847" s="329"/>
      <c r="JML847" s="329"/>
      <c r="JMM847" s="329"/>
      <c r="JMN847" s="329"/>
      <c r="JMO847" s="329"/>
      <c r="JMP847" s="329"/>
      <c r="JMQ847" s="329"/>
      <c r="JMR847" s="329"/>
      <c r="JMS847" s="329"/>
      <c r="JMT847" s="329"/>
      <c r="JMU847" s="329"/>
      <c r="JMV847" s="329"/>
      <c r="JMW847" s="329"/>
      <c r="JMX847" s="329"/>
      <c r="JMY847" s="329"/>
      <c r="JMZ847" s="329"/>
      <c r="JNA847" s="329"/>
      <c r="JNB847" s="329"/>
      <c r="JNC847" s="329"/>
      <c r="JND847" s="329"/>
      <c r="JNE847" s="329"/>
      <c r="JNF847" s="329"/>
      <c r="JNG847" s="329"/>
      <c r="JNH847" s="329"/>
      <c r="JNI847" s="329"/>
      <c r="JNJ847" s="329"/>
      <c r="JNK847" s="329"/>
      <c r="JNL847" s="329"/>
      <c r="JNM847" s="329"/>
      <c r="JNN847" s="329"/>
      <c r="JNO847" s="329"/>
      <c r="JNP847" s="329"/>
      <c r="JNQ847" s="329"/>
      <c r="JNR847" s="329"/>
      <c r="JNS847" s="329"/>
      <c r="JNT847" s="329"/>
      <c r="JNU847" s="329"/>
      <c r="JNV847" s="329"/>
      <c r="JNW847" s="329"/>
      <c r="JNX847" s="329"/>
      <c r="JNY847" s="329"/>
      <c r="JNZ847" s="329"/>
      <c r="JOA847" s="329"/>
      <c r="JOB847" s="329"/>
      <c r="JOC847" s="329"/>
      <c r="JOD847" s="329"/>
      <c r="JOE847" s="329"/>
      <c r="JOF847" s="329"/>
      <c r="JOG847" s="329"/>
      <c r="JOH847" s="329"/>
      <c r="JOI847" s="329"/>
      <c r="JOJ847" s="329"/>
      <c r="JOK847" s="329"/>
      <c r="JOL847" s="329"/>
      <c r="JOM847" s="329"/>
      <c r="JON847" s="329"/>
      <c r="JOO847" s="329"/>
      <c r="JOP847" s="329"/>
      <c r="JOQ847" s="329"/>
      <c r="JOR847" s="329"/>
      <c r="JOS847" s="329"/>
      <c r="JOT847" s="329"/>
      <c r="JOU847" s="329"/>
      <c r="JOV847" s="329"/>
      <c r="JOW847" s="329"/>
      <c r="JOX847" s="329"/>
      <c r="JOY847" s="329"/>
      <c r="JOZ847" s="329"/>
      <c r="JPA847" s="329"/>
      <c r="JPB847" s="329"/>
      <c r="JPC847" s="329"/>
      <c r="JPD847" s="329"/>
      <c r="JPE847" s="329"/>
      <c r="JPF847" s="329"/>
      <c r="JPG847" s="329"/>
      <c r="JPH847" s="329"/>
      <c r="JPI847" s="329"/>
      <c r="JPJ847" s="329"/>
      <c r="JPK847" s="329"/>
      <c r="JPL847" s="329"/>
      <c r="JPM847" s="329"/>
      <c r="JPN847" s="329"/>
      <c r="JPO847" s="329"/>
      <c r="JPP847" s="329"/>
      <c r="JPQ847" s="329"/>
      <c r="JPR847" s="329"/>
      <c r="JPS847" s="329"/>
      <c r="JPT847" s="329"/>
      <c r="JPU847" s="329"/>
      <c r="JPV847" s="329"/>
      <c r="JPW847" s="329"/>
      <c r="JPX847" s="329"/>
      <c r="JPY847" s="329"/>
      <c r="JPZ847" s="329"/>
      <c r="JQA847" s="329"/>
      <c r="JQB847" s="329"/>
      <c r="JQC847" s="329"/>
      <c r="JQD847" s="329"/>
      <c r="JQE847" s="329"/>
      <c r="JQF847" s="329"/>
      <c r="JQG847" s="329"/>
      <c r="JQH847" s="329"/>
      <c r="JQI847" s="329"/>
      <c r="JQJ847" s="329"/>
      <c r="JQK847" s="329"/>
      <c r="JQL847" s="329"/>
      <c r="JQM847" s="329"/>
      <c r="JQN847" s="329"/>
      <c r="JQO847" s="329"/>
      <c r="JQP847" s="329"/>
      <c r="JQQ847" s="329"/>
      <c r="JQR847" s="329"/>
      <c r="JQS847" s="329"/>
      <c r="JQT847" s="329"/>
      <c r="JQU847" s="329"/>
      <c r="JQV847" s="329"/>
      <c r="JQW847" s="329"/>
      <c r="JQX847" s="329"/>
      <c r="JQY847" s="329"/>
      <c r="JQZ847" s="329"/>
      <c r="JRA847" s="329"/>
      <c r="JRB847" s="329"/>
      <c r="JRC847" s="329"/>
      <c r="JRD847" s="329"/>
      <c r="JRE847" s="329"/>
      <c r="JRF847" s="329"/>
      <c r="JRG847" s="329"/>
      <c r="JRH847" s="329"/>
      <c r="JRI847" s="329"/>
      <c r="JRJ847" s="329"/>
      <c r="JRK847" s="329"/>
      <c r="JRL847" s="329"/>
      <c r="JRM847" s="329"/>
      <c r="JRN847" s="329"/>
      <c r="JRO847" s="329"/>
      <c r="JRP847" s="329"/>
      <c r="JRQ847" s="329"/>
      <c r="JRR847" s="329"/>
      <c r="JRS847" s="329"/>
      <c r="JRT847" s="329"/>
      <c r="JRU847" s="329"/>
      <c r="JRV847" s="329"/>
      <c r="JRW847" s="329"/>
      <c r="JRX847" s="329"/>
      <c r="JRY847" s="329"/>
      <c r="JRZ847" s="329"/>
      <c r="JSA847" s="329"/>
      <c r="JSB847" s="329"/>
      <c r="JSC847" s="329"/>
      <c r="JSD847" s="329"/>
      <c r="JSE847" s="329"/>
      <c r="JSF847" s="329"/>
      <c r="JSG847" s="329"/>
      <c r="JSH847" s="329"/>
      <c r="JSI847" s="329"/>
      <c r="JSJ847" s="329"/>
      <c r="JSK847" s="329"/>
      <c r="JSL847" s="329"/>
      <c r="JSM847" s="329"/>
      <c r="JSN847" s="329"/>
      <c r="JSO847" s="329"/>
      <c r="JSP847" s="329"/>
      <c r="JSQ847" s="329"/>
      <c r="JSR847" s="329"/>
      <c r="JSS847" s="329"/>
      <c r="JST847" s="329"/>
      <c r="JSU847" s="329"/>
      <c r="JSV847" s="329"/>
      <c r="JSW847" s="329"/>
      <c r="JSX847" s="329"/>
      <c r="JSY847" s="329"/>
      <c r="JSZ847" s="329"/>
      <c r="JTA847" s="329"/>
      <c r="JTB847" s="329"/>
      <c r="JTC847" s="329"/>
      <c r="JTD847" s="329"/>
      <c r="JTE847" s="329"/>
      <c r="JTF847" s="329"/>
      <c r="JTG847" s="329"/>
      <c r="JTH847" s="329"/>
      <c r="JTI847" s="329"/>
      <c r="JTJ847" s="329"/>
      <c r="JTK847" s="329"/>
      <c r="JTL847" s="329"/>
      <c r="JTM847" s="329"/>
      <c r="JTN847" s="329"/>
      <c r="JTO847" s="329"/>
      <c r="JTP847" s="329"/>
      <c r="JTQ847" s="329"/>
      <c r="JTR847" s="329"/>
      <c r="JTS847" s="329"/>
      <c r="JTT847" s="329"/>
      <c r="JTU847" s="329"/>
      <c r="JTV847" s="329"/>
      <c r="JTW847" s="329"/>
      <c r="JTX847" s="329"/>
      <c r="JTY847" s="329"/>
      <c r="JTZ847" s="329"/>
      <c r="JUA847" s="329"/>
      <c r="JUB847" s="329"/>
      <c r="JUC847" s="329"/>
      <c r="JUD847" s="329"/>
      <c r="JUE847" s="329"/>
      <c r="JUF847" s="329"/>
      <c r="JUG847" s="329"/>
      <c r="JUH847" s="329"/>
      <c r="JUI847" s="329"/>
      <c r="JUJ847" s="329"/>
      <c r="JUK847" s="329"/>
      <c r="JUL847" s="329"/>
      <c r="JUM847" s="329"/>
      <c r="JUN847" s="329"/>
      <c r="JUO847" s="329"/>
      <c r="JUP847" s="329"/>
      <c r="JUQ847" s="329"/>
      <c r="JUR847" s="329"/>
      <c r="JUS847" s="329"/>
      <c r="JUT847" s="329"/>
      <c r="JUU847" s="329"/>
      <c r="JUV847" s="329"/>
      <c r="JUW847" s="329"/>
      <c r="JUX847" s="329"/>
      <c r="JUY847" s="329"/>
      <c r="JUZ847" s="329"/>
      <c r="JVA847" s="329"/>
      <c r="JVB847" s="329"/>
      <c r="JVC847" s="329"/>
      <c r="JVD847" s="329"/>
      <c r="JVE847" s="329"/>
      <c r="JVF847" s="329"/>
      <c r="JVG847" s="329"/>
      <c r="JVH847" s="329"/>
      <c r="JVI847" s="329"/>
      <c r="JVJ847" s="329"/>
      <c r="JVK847" s="329"/>
      <c r="JVL847" s="329"/>
      <c r="JVM847" s="329"/>
      <c r="JVN847" s="329"/>
      <c r="JVO847" s="329"/>
      <c r="JVP847" s="329"/>
      <c r="JVQ847" s="329"/>
      <c r="JVR847" s="329"/>
      <c r="JVS847" s="329"/>
      <c r="JVT847" s="329"/>
      <c r="JVU847" s="329"/>
      <c r="JVV847" s="329"/>
      <c r="JVW847" s="329"/>
      <c r="JVX847" s="329"/>
      <c r="JVY847" s="329"/>
      <c r="JVZ847" s="329"/>
      <c r="JWA847" s="329"/>
      <c r="JWB847" s="329"/>
      <c r="JWC847" s="329"/>
      <c r="JWD847" s="329"/>
      <c r="JWE847" s="329"/>
      <c r="JWF847" s="329"/>
      <c r="JWG847" s="329"/>
      <c r="JWH847" s="329"/>
      <c r="JWI847" s="329"/>
      <c r="JWJ847" s="329"/>
      <c r="JWK847" s="329"/>
      <c r="JWL847" s="329"/>
      <c r="JWM847" s="329"/>
      <c r="JWN847" s="329"/>
      <c r="JWO847" s="329"/>
      <c r="JWP847" s="329"/>
      <c r="JWQ847" s="329"/>
      <c r="JWR847" s="329"/>
      <c r="JWS847" s="329"/>
      <c r="JWT847" s="329"/>
      <c r="JWU847" s="329"/>
      <c r="JWV847" s="329"/>
      <c r="JWW847" s="329"/>
      <c r="JWX847" s="329"/>
      <c r="JWY847" s="329"/>
      <c r="JWZ847" s="329"/>
      <c r="JXA847" s="329"/>
      <c r="JXB847" s="329"/>
      <c r="JXC847" s="329"/>
      <c r="JXD847" s="329"/>
      <c r="JXE847" s="329"/>
      <c r="JXF847" s="329"/>
      <c r="JXG847" s="329"/>
      <c r="JXH847" s="329"/>
      <c r="JXI847" s="329"/>
      <c r="JXJ847" s="329"/>
      <c r="JXK847" s="329"/>
      <c r="JXL847" s="329"/>
      <c r="JXM847" s="329"/>
      <c r="JXN847" s="329"/>
      <c r="JXO847" s="329"/>
      <c r="JXP847" s="329"/>
      <c r="JXQ847" s="329"/>
      <c r="JXR847" s="329"/>
      <c r="JXS847" s="329"/>
      <c r="JXT847" s="329"/>
      <c r="JXU847" s="329"/>
      <c r="JXV847" s="329"/>
      <c r="JXW847" s="329"/>
      <c r="JXX847" s="329"/>
      <c r="JXY847" s="329"/>
      <c r="JXZ847" s="329"/>
      <c r="JYA847" s="329"/>
      <c r="JYB847" s="329"/>
      <c r="JYC847" s="329"/>
      <c r="JYD847" s="329"/>
      <c r="JYE847" s="329"/>
      <c r="JYF847" s="329"/>
      <c r="JYG847" s="329"/>
      <c r="JYH847" s="329"/>
      <c r="JYI847" s="329"/>
      <c r="JYJ847" s="329"/>
      <c r="JYK847" s="329"/>
      <c r="JYL847" s="329"/>
      <c r="JYM847" s="329"/>
      <c r="JYN847" s="329"/>
      <c r="JYO847" s="329"/>
      <c r="JYP847" s="329"/>
      <c r="JYQ847" s="329"/>
      <c r="JYR847" s="329"/>
      <c r="JYS847" s="329"/>
      <c r="JYT847" s="329"/>
      <c r="JYU847" s="329"/>
      <c r="JYV847" s="329"/>
      <c r="JYW847" s="329"/>
      <c r="JYX847" s="329"/>
      <c r="JYY847" s="329"/>
      <c r="JYZ847" s="329"/>
      <c r="JZA847" s="329"/>
      <c r="JZB847" s="329"/>
      <c r="JZC847" s="329"/>
      <c r="JZD847" s="329"/>
      <c r="JZE847" s="329"/>
      <c r="JZF847" s="329"/>
      <c r="JZG847" s="329"/>
      <c r="JZH847" s="329"/>
      <c r="JZI847" s="329"/>
      <c r="JZJ847" s="329"/>
      <c r="JZK847" s="329"/>
      <c r="JZL847" s="329"/>
      <c r="JZM847" s="329"/>
      <c r="JZN847" s="329"/>
      <c r="JZO847" s="329"/>
      <c r="JZP847" s="329"/>
      <c r="JZQ847" s="329"/>
      <c r="JZR847" s="329"/>
      <c r="JZS847" s="329"/>
      <c r="JZT847" s="329"/>
      <c r="JZU847" s="329"/>
      <c r="JZV847" s="329"/>
      <c r="JZW847" s="329"/>
      <c r="JZX847" s="329"/>
      <c r="JZY847" s="329"/>
      <c r="JZZ847" s="329"/>
      <c r="KAA847" s="329"/>
      <c r="KAB847" s="329"/>
      <c r="KAC847" s="329"/>
      <c r="KAD847" s="329"/>
      <c r="KAE847" s="329"/>
      <c r="KAF847" s="329"/>
      <c r="KAG847" s="329"/>
      <c r="KAH847" s="329"/>
      <c r="KAI847" s="329"/>
      <c r="KAJ847" s="329"/>
      <c r="KAK847" s="329"/>
      <c r="KAL847" s="329"/>
      <c r="KAM847" s="329"/>
      <c r="KAN847" s="329"/>
      <c r="KAO847" s="329"/>
      <c r="KAP847" s="329"/>
      <c r="KAQ847" s="329"/>
      <c r="KAR847" s="329"/>
      <c r="KAS847" s="329"/>
      <c r="KAT847" s="329"/>
      <c r="KAU847" s="329"/>
      <c r="KAV847" s="329"/>
      <c r="KAW847" s="329"/>
      <c r="KAX847" s="329"/>
      <c r="KAY847" s="329"/>
      <c r="KAZ847" s="329"/>
      <c r="KBA847" s="329"/>
      <c r="KBB847" s="329"/>
      <c r="KBC847" s="329"/>
      <c r="KBD847" s="329"/>
      <c r="KBE847" s="329"/>
      <c r="KBF847" s="329"/>
      <c r="KBG847" s="329"/>
      <c r="KBH847" s="329"/>
      <c r="KBI847" s="329"/>
      <c r="KBJ847" s="329"/>
      <c r="KBK847" s="329"/>
      <c r="KBL847" s="329"/>
      <c r="KBM847" s="329"/>
      <c r="KBN847" s="329"/>
      <c r="KBO847" s="329"/>
      <c r="KBP847" s="329"/>
      <c r="KBQ847" s="329"/>
      <c r="KBR847" s="329"/>
      <c r="KBS847" s="329"/>
      <c r="KBT847" s="329"/>
      <c r="KBU847" s="329"/>
      <c r="KBV847" s="329"/>
      <c r="KBW847" s="329"/>
      <c r="KBX847" s="329"/>
      <c r="KBY847" s="329"/>
      <c r="KBZ847" s="329"/>
      <c r="KCA847" s="329"/>
      <c r="KCB847" s="329"/>
      <c r="KCC847" s="329"/>
      <c r="KCD847" s="329"/>
      <c r="KCE847" s="329"/>
      <c r="KCF847" s="329"/>
      <c r="KCG847" s="329"/>
      <c r="KCH847" s="329"/>
      <c r="KCI847" s="329"/>
      <c r="KCJ847" s="329"/>
      <c r="KCK847" s="329"/>
      <c r="KCL847" s="329"/>
      <c r="KCM847" s="329"/>
      <c r="KCN847" s="329"/>
      <c r="KCO847" s="329"/>
      <c r="KCP847" s="329"/>
      <c r="KCQ847" s="329"/>
      <c r="KCR847" s="329"/>
      <c r="KCS847" s="329"/>
      <c r="KCT847" s="329"/>
      <c r="KCU847" s="329"/>
      <c r="KCV847" s="329"/>
      <c r="KCW847" s="329"/>
      <c r="KCX847" s="329"/>
      <c r="KCY847" s="329"/>
      <c r="KCZ847" s="329"/>
      <c r="KDA847" s="329"/>
      <c r="KDB847" s="329"/>
      <c r="KDC847" s="329"/>
      <c r="KDD847" s="329"/>
      <c r="KDE847" s="329"/>
      <c r="KDF847" s="329"/>
      <c r="KDG847" s="329"/>
      <c r="KDH847" s="329"/>
      <c r="KDI847" s="329"/>
      <c r="KDJ847" s="329"/>
      <c r="KDK847" s="329"/>
      <c r="KDL847" s="329"/>
      <c r="KDM847" s="329"/>
      <c r="KDN847" s="329"/>
      <c r="KDO847" s="329"/>
      <c r="KDP847" s="329"/>
      <c r="KDQ847" s="329"/>
      <c r="KDR847" s="329"/>
      <c r="KDS847" s="329"/>
      <c r="KDT847" s="329"/>
      <c r="KDU847" s="329"/>
      <c r="KDV847" s="329"/>
      <c r="KDW847" s="329"/>
      <c r="KDX847" s="329"/>
      <c r="KDY847" s="329"/>
      <c r="KDZ847" s="329"/>
      <c r="KEA847" s="329"/>
      <c r="KEB847" s="329"/>
      <c r="KEC847" s="329"/>
      <c r="KED847" s="329"/>
      <c r="KEE847" s="329"/>
      <c r="KEF847" s="329"/>
      <c r="KEG847" s="329"/>
      <c r="KEH847" s="329"/>
      <c r="KEI847" s="329"/>
      <c r="KEJ847" s="329"/>
      <c r="KEK847" s="329"/>
      <c r="KEL847" s="329"/>
      <c r="KEM847" s="329"/>
      <c r="KEN847" s="329"/>
      <c r="KEO847" s="329"/>
      <c r="KEP847" s="329"/>
      <c r="KEQ847" s="329"/>
      <c r="KER847" s="329"/>
      <c r="KES847" s="329"/>
      <c r="KET847" s="329"/>
      <c r="KEU847" s="329"/>
      <c r="KEV847" s="329"/>
      <c r="KEW847" s="329"/>
      <c r="KEX847" s="329"/>
      <c r="KEY847" s="329"/>
      <c r="KEZ847" s="329"/>
      <c r="KFA847" s="329"/>
      <c r="KFB847" s="329"/>
      <c r="KFC847" s="329"/>
      <c r="KFD847" s="329"/>
      <c r="KFE847" s="329"/>
      <c r="KFF847" s="329"/>
      <c r="KFG847" s="329"/>
      <c r="KFH847" s="329"/>
      <c r="KFI847" s="329"/>
      <c r="KFJ847" s="329"/>
      <c r="KFK847" s="329"/>
      <c r="KFL847" s="329"/>
      <c r="KFM847" s="329"/>
      <c r="KFN847" s="329"/>
      <c r="KFO847" s="329"/>
      <c r="KFP847" s="329"/>
      <c r="KFQ847" s="329"/>
      <c r="KFR847" s="329"/>
      <c r="KFS847" s="329"/>
      <c r="KFT847" s="329"/>
      <c r="KFU847" s="329"/>
      <c r="KFV847" s="329"/>
      <c r="KFW847" s="329"/>
      <c r="KFX847" s="329"/>
      <c r="KFY847" s="329"/>
      <c r="KFZ847" s="329"/>
      <c r="KGA847" s="329"/>
      <c r="KGB847" s="329"/>
      <c r="KGC847" s="329"/>
      <c r="KGD847" s="329"/>
      <c r="KGE847" s="329"/>
      <c r="KGF847" s="329"/>
      <c r="KGG847" s="329"/>
      <c r="KGH847" s="329"/>
      <c r="KGI847" s="329"/>
      <c r="KGJ847" s="329"/>
      <c r="KGK847" s="329"/>
      <c r="KGL847" s="329"/>
      <c r="KGM847" s="329"/>
      <c r="KGN847" s="329"/>
      <c r="KGO847" s="329"/>
      <c r="KGP847" s="329"/>
      <c r="KGQ847" s="329"/>
      <c r="KGR847" s="329"/>
      <c r="KGS847" s="329"/>
      <c r="KGT847" s="329"/>
      <c r="KGU847" s="329"/>
      <c r="KGV847" s="329"/>
      <c r="KGW847" s="329"/>
      <c r="KGX847" s="329"/>
      <c r="KGY847" s="329"/>
      <c r="KGZ847" s="329"/>
      <c r="KHA847" s="329"/>
      <c r="KHB847" s="329"/>
      <c r="KHC847" s="329"/>
      <c r="KHD847" s="329"/>
      <c r="KHE847" s="329"/>
      <c r="KHF847" s="329"/>
      <c r="KHG847" s="329"/>
      <c r="KHH847" s="329"/>
      <c r="KHI847" s="329"/>
      <c r="KHJ847" s="329"/>
      <c r="KHK847" s="329"/>
      <c r="KHL847" s="329"/>
      <c r="KHM847" s="329"/>
      <c r="KHN847" s="329"/>
      <c r="KHO847" s="329"/>
      <c r="KHP847" s="329"/>
      <c r="KHQ847" s="329"/>
      <c r="KHR847" s="329"/>
      <c r="KHS847" s="329"/>
      <c r="KHT847" s="329"/>
      <c r="KHU847" s="329"/>
      <c r="KHV847" s="329"/>
      <c r="KHW847" s="329"/>
      <c r="KHX847" s="329"/>
      <c r="KHY847" s="329"/>
      <c r="KHZ847" s="329"/>
      <c r="KIA847" s="329"/>
      <c r="KIB847" s="329"/>
      <c r="KIC847" s="329"/>
      <c r="KID847" s="329"/>
      <c r="KIE847" s="329"/>
      <c r="KIF847" s="329"/>
      <c r="KIG847" s="329"/>
      <c r="KIH847" s="329"/>
      <c r="KII847" s="329"/>
      <c r="KIJ847" s="329"/>
      <c r="KIK847" s="329"/>
      <c r="KIL847" s="329"/>
      <c r="KIM847" s="329"/>
      <c r="KIN847" s="329"/>
      <c r="KIO847" s="329"/>
      <c r="KIP847" s="329"/>
      <c r="KIQ847" s="329"/>
      <c r="KIR847" s="329"/>
      <c r="KIS847" s="329"/>
      <c r="KIT847" s="329"/>
      <c r="KIU847" s="329"/>
      <c r="KIV847" s="329"/>
      <c r="KIW847" s="329"/>
      <c r="KIX847" s="329"/>
      <c r="KIY847" s="329"/>
      <c r="KIZ847" s="329"/>
      <c r="KJA847" s="329"/>
      <c r="KJB847" s="329"/>
      <c r="KJC847" s="329"/>
      <c r="KJD847" s="329"/>
      <c r="KJE847" s="329"/>
      <c r="KJF847" s="329"/>
      <c r="KJG847" s="329"/>
      <c r="KJH847" s="329"/>
      <c r="KJI847" s="329"/>
      <c r="KJJ847" s="329"/>
      <c r="KJK847" s="329"/>
      <c r="KJL847" s="329"/>
      <c r="KJM847" s="329"/>
      <c r="KJN847" s="329"/>
      <c r="KJO847" s="329"/>
      <c r="KJP847" s="329"/>
      <c r="KJQ847" s="329"/>
      <c r="KJR847" s="329"/>
      <c r="KJS847" s="329"/>
      <c r="KJT847" s="329"/>
      <c r="KJU847" s="329"/>
      <c r="KJV847" s="329"/>
      <c r="KJW847" s="329"/>
      <c r="KJX847" s="329"/>
      <c r="KJY847" s="329"/>
      <c r="KJZ847" s="329"/>
      <c r="KKA847" s="329"/>
      <c r="KKB847" s="329"/>
      <c r="KKC847" s="329"/>
      <c r="KKD847" s="329"/>
      <c r="KKE847" s="329"/>
      <c r="KKF847" s="329"/>
      <c r="KKG847" s="329"/>
      <c r="KKH847" s="329"/>
      <c r="KKI847" s="329"/>
      <c r="KKJ847" s="329"/>
      <c r="KKK847" s="329"/>
      <c r="KKL847" s="329"/>
      <c r="KKM847" s="329"/>
      <c r="KKN847" s="329"/>
      <c r="KKO847" s="329"/>
      <c r="KKP847" s="329"/>
      <c r="KKQ847" s="329"/>
      <c r="KKR847" s="329"/>
      <c r="KKS847" s="329"/>
      <c r="KKT847" s="329"/>
      <c r="KKU847" s="329"/>
      <c r="KKV847" s="329"/>
      <c r="KKW847" s="329"/>
      <c r="KKX847" s="329"/>
      <c r="KKY847" s="329"/>
      <c r="KKZ847" s="329"/>
      <c r="KLA847" s="329"/>
      <c r="KLB847" s="329"/>
      <c r="KLC847" s="329"/>
      <c r="KLD847" s="329"/>
      <c r="KLE847" s="329"/>
      <c r="KLF847" s="329"/>
      <c r="KLG847" s="329"/>
      <c r="KLH847" s="329"/>
      <c r="KLI847" s="329"/>
      <c r="KLJ847" s="329"/>
      <c r="KLK847" s="329"/>
      <c r="KLL847" s="329"/>
      <c r="KLM847" s="329"/>
      <c r="KLN847" s="329"/>
      <c r="KLO847" s="329"/>
      <c r="KLP847" s="329"/>
      <c r="KLQ847" s="329"/>
      <c r="KLR847" s="329"/>
      <c r="KLS847" s="329"/>
      <c r="KLT847" s="329"/>
      <c r="KLU847" s="329"/>
      <c r="KLV847" s="329"/>
      <c r="KLW847" s="329"/>
      <c r="KLX847" s="329"/>
      <c r="KLY847" s="329"/>
      <c r="KLZ847" s="329"/>
      <c r="KMA847" s="329"/>
      <c r="KMB847" s="329"/>
      <c r="KMC847" s="329"/>
      <c r="KMD847" s="329"/>
      <c r="KME847" s="329"/>
      <c r="KMF847" s="329"/>
      <c r="KMG847" s="329"/>
      <c r="KMH847" s="329"/>
      <c r="KMI847" s="329"/>
      <c r="KMJ847" s="329"/>
      <c r="KMK847" s="329"/>
      <c r="KML847" s="329"/>
      <c r="KMM847" s="329"/>
      <c r="KMN847" s="329"/>
      <c r="KMO847" s="329"/>
      <c r="KMP847" s="329"/>
      <c r="KMQ847" s="329"/>
      <c r="KMR847" s="329"/>
      <c r="KMS847" s="329"/>
      <c r="KMT847" s="329"/>
      <c r="KMU847" s="329"/>
      <c r="KMV847" s="329"/>
      <c r="KMW847" s="329"/>
      <c r="KMX847" s="329"/>
      <c r="KMY847" s="329"/>
      <c r="KMZ847" s="329"/>
      <c r="KNA847" s="329"/>
      <c r="KNB847" s="329"/>
      <c r="KNC847" s="329"/>
      <c r="KND847" s="329"/>
      <c r="KNE847" s="329"/>
      <c r="KNF847" s="329"/>
      <c r="KNG847" s="329"/>
      <c r="KNH847" s="329"/>
      <c r="KNI847" s="329"/>
      <c r="KNJ847" s="329"/>
      <c r="KNK847" s="329"/>
      <c r="KNL847" s="329"/>
      <c r="KNM847" s="329"/>
      <c r="KNN847" s="329"/>
      <c r="KNO847" s="329"/>
      <c r="KNP847" s="329"/>
      <c r="KNQ847" s="329"/>
      <c r="KNR847" s="329"/>
      <c r="KNS847" s="329"/>
      <c r="KNT847" s="329"/>
      <c r="KNU847" s="329"/>
      <c r="KNV847" s="329"/>
      <c r="KNW847" s="329"/>
      <c r="KNX847" s="329"/>
      <c r="KNY847" s="329"/>
      <c r="KNZ847" s="329"/>
      <c r="KOA847" s="329"/>
      <c r="KOB847" s="329"/>
      <c r="KOC847" s="329"/>
      <c r="KOD847" s="329"/>
      <c r="KOE847" s="329"/>
      <c r="KOF847" s="329"/>
      <c r="KOG847" s="329"/>
      <c r="KOH847" s="329"/>
      <c r="KOI847" s="329"/>
      <c r="KOJ847" s="329"/>
      <c r="KOK847" s="329"/>
      <c r="KOL847" s="329"/>
      <c r="KOM847" s="329"/>
      <c r="KON847" s="329"/>
      <c r="KOO847" s="329"/>
      <c r="KOP847" s="329"/>
      <c r="KOQ847" s="329"/>
      <c r="KOR847" s="329"/>
      <c r="KOS847" s="329"/>
      <c r="KOT847" s="329"/>
      <c r="KOU847" s="329"/>
      <c r="KOV847" s="329"/>
      <c r="KOW847" s="329"/>
      <c r="KOX847" s="329"/>
      <c r="KOY847" s="329"/>
      <c r="KOZ847" s="329"/>
      <c r="KPA847" s="329"/>
      <c r="KPB847" s="329"/>
      <c r="KPC847" s="329"/>
      <c r="KPD847" s="329"/>
      <c r="KPE847" s="329"/>
      <c r="KPF847" s="329"/>
      <c r="KPG847" s="329"/>
      <c r="KPH847" s="329"/>
      <c r="KPI847" s="329"/>
      <c r="KPJ847" s="329"/>
      <c r="KPK847" s="329"/>
      <c r="KPL847" s="329"/>
      <c r="KPM847" s="329"/>
      <c r="KPN847" s="329"/>
      <c r="KPO847" s="329"/>
      <c r="KPP847" s="329"/>
      <c r="KPQ847" s="329"/>
      <c r="KPR847" s="329"/>
      <c r="KPS847" s="329"/>
      <c r="KPT847" s="329"/>
      <c r="KPU847" s="329"/>
      <c r="KPV847" s="329"/>
      <c r="KPW847" s="329"/>
      <c r="KPX847" s="329"/>
      <c r="KPY847" s="329"/>
      <c r="KPZ847" s="329"/>
      <c r="KQA847" s="329"/>
      <c r="KQB847" s="329"/>
      <c r="KQC847" s="329"/>
      <c r="KQD847" s="329"/>
      <c r="KQE847" s="329"/>
      <c r="KQF847" s="329"/>
      <c r="KQG847" s="329"/>
      <c r="KQH847" s="329"/>
      <c r="KQI847" s="329"/>
      <c r="KQJ847" s="329"/>
      <c r="KQK847" s="329"/>
      <c r="KQL847" s="329"/>
      <c r="KQM847" s="329"/>
      <c r="KQN847" s="329"/>
      <c r="KQO847" s="329"/>
      <c r="KQP847" s="329"/>
      <c r="KQQ847" s="329"/>
      <c r="KQR847" s="329"/>
      <c r="KQS847" s="329"/>
      <c r="KQT847" s="329"/>
      <c r="KQU847" s="329"/>
      <c r="KQV847" s="329"/>
      <c r="KQW847" s="329"/>
      <c r="KQX847" s="329"/>
      <c r="KQY847" s="329"/>
      <c r="KQZ847" s="329"/>
      <c r="KRA847" s="329"/>
      <c r="KRB847" s="329"/>
      <c r="KRC847" s="329"/>
      <c r="KRD847" s="329"/>
      <c r="KRE847" s="329"/>
      <c r="KRF847" s="329"/>
      <c r="KRG847" s="329"/>
      <c r="KRH847" s="329"/>
      <c r="KRI847" s="329"/>
      <c r="KRJ847" s="329"/>
      <c r="KRK847" s="329"/>
      <c r="KRL847" s="329"/>
      <c r="KRM847" s="329"/>
      <c r="KRN847" s="329"/>
      <c r="KRO847" s="329"/>
      <c r="KRP847" s="329"/>
      <c r="KRQ847" s="329"/>
      <c r="KRR847" s="329"/>
      <c r="KRS847" s="329"/>
      <c r="KRT847" s="329"/>
      <c r="KRU847" s="329"/>
      <c r="KRV847" s="329"/>
      <c r="KRW847" s="329"/>
      <c r="KRX847" s="329"/>
      <c r="KRY847" s="329"/>
      <c r="KRZ847" s="329"/>
      <c r="KSA847" s="329"/>
      <c r="KSB847" s="329"/>
      <c r="KSC847" s="329"/>
      <c r="KSD847" s="329"/>
      <c r="KSE847" s="329"/>
      <c r="KSF847" s="329"/>
      <c r="KSG847" s="329"/>
      <c r="KSH847" s="329"/>
      <c r="KSI847" s="329"/>
      <c r="KSJ847" s="329"/>
      <c r="KSK847" s="329"/>
      <c r="KSL847" s="329"/>
      <c r="KSM847" s="329"/>
      <c r="KSN847" s="329"/>
      <c r="KSO847" s="329"/>
      <c r="KSP847" s="329"/>
      <c r="KSQ847" s="329"/>
      <c r="KSR847" s="329"/>
      <c r="KSS847" s="329"/>
      <c r="KST847" s="329"/>
      <c r="KSU847" s="329"/>
      <c r="KSV847" s="329"/>
      <c r="KSW847" s="329"/>
      <c r="KSX847" s="329"/>
      <c r="KSY847" s="329"/>
      <c r="KSZ847" s="329"/>
      <c r="KTA847" s="329"/>
      <c r="KTB847" s="329"/>
      <c r="KTC847" s="329"/>
      <c r="KTD847" s="329"/>
      <c r="KTE847" s="329"/>
      <c r="KTF847" s="329"/>
      <c r="KTG847" s="329"/>
      <c r="KTH847" s="329"/>
      <c r="KTI847" s="329"/>
      <c r="KTJ847" s="329"/>
      <c r="KTK847" s="329"/>
      <c r="KTL847" s="329"/>
      <c r="KTM847" s="329"/>
      <c r="KTN847" s="329"/>
      <c r="KTO847" s="329"/>
      <c r="KTP847" s="329"/>
      <c r="KTQ847" s="329"/>
      <c r="KTR847" s="329"/>
      <c r="KTS847" s="329"/>
      <c r="KTT847" s="329"/>
      <c r="KTU847" s="329"/>
      <c r="KTV847" s="329"/>
      <c r="KTW847" s="329"/>
      <c r="KTX847" s="329"/>
      <c r="KTY847" s="329"/>
      <c r="KTZ847" s="329"/>
      <c r="KUA847" s="329"/>
      <c r="KUB847" s="329"/>
      <c r="KUC847" s="329"/>
      <c r="KUD847" s="329"/>
      <c r="KUE847" s="329"/>
      <c r="KUF847" s="329"/>
      <c r="KUG847" s="329"/>
      <c r="KUH847" s="329"/>
      <c r="KUI847" s="329"/>
      <c r="KUJ847" s="329"/>
      <c r="KUK847" s="329"/>
      <c r="KUL847" s="329"/>
      <c r="KUM847" s="329"/>
      <c r="KUN847" s="329"/>
      <c r="KUO847" s="329"/>
      <c r="KUP847" s="329"/>
      <c r="KUQ847" s="329"/>
      <c r="KUR847" s="329"/>
      <c r="KUS847" s="329"/>
      <c r="KUT847" s="329"/>
      <c r="KUU847" s="329"/>
      <c r="KUV847" s="329"/>
      <c r="KUW847" s="329"/>
      <c r="KUX847" s="329"/>
      <c r="KUY847" s="329"/>
      <c r="KUZ847" s="329"/>
      <c r="KVA847" s="329"/>
      <c r="KVB847" s="329"/>
      <c r="KVC847" s="329"/>
      <c r="KVD847" s="329"/>
      <c r="KVE847" s="329"/>
      <c r="KVF847" s="329"/>
      <c r="KVG847" s="329"/>
      <c r="KVH847" s="329"/>
      <c r="KVI847" s="329"/>
      <c r="KVJ847" s="329"/>
      <c r="KVK847" s="329"/>
      <c r="KVL847" s="329"/>
      <c r="KVM847" s="329"/>
      <c r="KVN847" s="329"/>
      <c r="KVO847" s="329"/>
      <c r="KVP847" s="329"/>
      <c r="KVQ847" s="329"/>
      <c r="KVR847" s="329"/>
      <c r="KVS847" s="329"/>
      <c r="KVT847" s="329"/>
      <c r="KVU847" s="329"/>
      <c r="KVV847" s="329"/>
      <c r="KVW847" s="329"/>
      <c r="KVX847" s="329"/>
      <c r="KVY847" s="329"/>
      <c r="KVZ847" s="329"/>
      <c r="KWA847" s="329"/>
      <c r="KWB847" s="329"/>
      <c r="KWC847" s="329"/>
      <c r="KWD847" s="329"/>
      <c r="KWE847" s="329"/>
      <c r="KWF847" s="329"/>
      <c r="KWG847" s="329"/>
      <c r="KWH847" s="329"/>
      <c r="KWI847" s="329"/>
      <c r="KWJ847" s="329"/>
      <c r="KWK847" s="329"/>
      <c r="KWL847" s="329"/>
      <c r="KWM847" s="329"/>
      <c r="KWN847" s="329"/>
      <c r="KWO847" s="329"/>
      <c r="KWP847" s="329"/>
      <c r="KWQ847" s="329"/>
      <c r="KWR847" s="329"/>
      <c r="KWS847" s="329"/>
      <c r="KWT847" s="329"/>
      <c r="KWU847" s="329"/>
      <c r="KWV847" s="329"/>
      <c r="KWW847" s="329"/>
      <c r="KWX847" s="329"/>
      <c r="KWY847" s="329"/>
      <c r="KWZ847" s="329"/>
      <c r="KXA847" s="329"/>
      <c r="KXB847" s="329"/>
      <c r="KXC847" s="329"/>
      <c r="KXD847" s="329"/>
      <c r="KXE847" s="329"/>
      <c r="KXF847" s="329"/>
      <c r="KXG847" s="329"/>
      <c r="KXH847" s="329"/>
      <c r="KXI847" s="329"/>
      <c r="KXJ847" s="329"/>
      <c r="KXK847" s="329"/>
      <c r="KXL847" s="329"/>
      <c r="KXM847" s="329"/>
      <c r="KXN847" s="329"/>
      <c r="KXO847" s="329"/>
      <c r="KXP847" s="329"/>
      <c r="KXQ847" s="329"/>
      <c r="KXR847" s="329"/>
      <c r="KXS847" s="329"/>
      <c r="KXT847" s="329"/>
      <c r="KXU847" s="329"/>
      <c r="KXV847" s="329"/>
      <c r="KXW847" s="329"/>
      <c r="KXX847" s="329"/>
      <c r="KXY847" s="329"/>
      <c r="KXZ847" s="329"/>
      <c r="KYA847" s="329"/>
      <c r="KYB847" s="329"/>
      <c r="KYC847" s="329"/>
      <c r="KYD847" s="329"/>
      <c r="KYE847" s="329"/>
      <c r="KYF847" s="329"/>
      <c r="KYG847" s="329"/>
      <c r="KYH847" s="329"/>
      <c r="KYI847" s="329"/>
      <c r="KYJ847" s="329"/>
      <c r="KYK847" s="329"/>
      <c r="KYL847" s="329"/>
      <c r="KYM847" s="329"/>
      <c r="KYN847" s="329"/>
      <c r="KYO847" s="329"/>
      <c r="KYP847" s="329"/>
      <c r="KYQ847" s="329"/>
      <c r="KYR847" s="329"/>
      <c r="KYS847" s="329"/>
      <c r="KYT847" s="329"/>
      <c r="KYU847" s="329"/>
      <c r="KYV847" s="329"/>
      <c r="KYW847" s="329"/>
      <c r="KYX847" s="329"/>
      <c r="KYY847" s="329"/>
      <c r="KYZ847" s="329"/>
      <c r="KZA847" s="329"/>
      <c r="KZB847" s="329"/>
      <c r="KZC847" s="329"/>
      <c r="KZD847" s="329"/>
      <c r="KZE847" s="329"/>
      <c r="KZF847" s="329"/>
      <c r="KZG847" s="329"/>
      <c r="KZH847" s="329"/>
      <c r="KZI847" s="329"/>
      <c r="KZJ847" s="329"/>
      <c r="KZK847" s="329"/>
      <c r="KZL847" s="329"/>
      <c r="KZM847" s="329"/>
      <c r="KZN847" s="329"/>
      <c r="KZO847" s="329"/>
      <c r="KZP847" s="329"/>
      <c r="KZQ847" s="329"/>
      <c r="KZR847" s="329"/>
      <c r="KZS847" s="329"/>
      <c r="KZT847" s="329"/>
      <c r="KZU847" s="329"/>
      <c r="KZV847" s="329"/>
      <c r="KZW847" s="329"/>
      <c r="KZX847" s="329"/>
      <c r="KZY847" s="329"/>
      <c r="KZZ847" s="329"/>
      <c r="LAA847" s="329"/>
      <c r="LAB847" s="329"/>
      <c r="LAC847" s="329"/>
      <c r="LAD847" s="329"/>
      <c r="LAE847" s="329"/>
      <c r="LAF847" s="329"/>
      <c r="LAG847" s="329"/>
      <c r="LAH847" s="329"/>
      <c r="LAI847" s="329"/>
      <c r="LAJ847" s="329"/>
      <c r="LAK847" s="329"/>
      <c r="LAL847" s="329"/>
      <c r="LAM847" s="329"/>
      <c r="LAN847" s="329"/>
      <c r="LAO847" s="329"/>
      <c r="LAP847" s="329"/>
      <c r="LAQ847" s="329"/>
      <c r="LAR847" s="329"/>
      <c r="LAS847" s="329"/>
      <c r="LAT847" s="329"/>
      <c r="LAU847" s="329"/>
      <c r="LAV847" s="329"/>
      <c r="LAW847" s="329"/>
      <c r="LAX847" s="329"/>
      <c r="LAY847" s="329"/>
      <c r="LAZ847" s="329"/>
      <c r="LBA847" s="329"/>
      <c r="LBB847" s="329"/>
      <c r="LBC847" s="329"/>
      <c r="LBD847" s="329"/>
      <c r="LBE847" s="329"/>
      <c r="LBF847" s="329"/>
      <c r="LBG847" s="329"/>
      <c r="LBH847" s="329"/>
      <c r="LBI847" s="329"/>
      <c r="LBJ847" s="329"/>
      <c r="LBK847" s="329"/>
      <c r="LBL847" s="329"/>
      <c r="LBM847" s="329"/>
      <c r="LBN847" s="329"/>
      <c r="LBO847" s="329"/>
      <c r="LBP847" s="329"/>
      <c r="LBQ847" s="329"/>
      <c r="LBR847" s="329"/>
      <c r="LBS847" s="329"/>
      <c r="LBT847" s="329"/>
      <c r="LBU847" s="329"/>
      <c r="LBV847" s="329"/>
      <c r="LBW847" s="329"/>
      <c r="LBX847" s="329"/>
      <c r="LBY847" s="329"/>
      <c r="LBZ847" s="329"/>
      <c r="LCA847" s="329"/>
      <c r="LCB847" s="329"/>
      <c r="LCC847" s="329"/>
      <c r="LCD847" s="329"/>
      <c r="LCE847" s="329"/>
      <c r="LCF847" s="329"/>
      <c r="LCG847" s="329"/>
      <c r="LCH847" s="329"/>
      <c r="LCI847" s="329"/>
      <c r="LCJ847" s="329"/>
      <c r="LCK847" s="329"/>
      <c r="LCL847" s="329"/>
      <c r="LCM847" s="329"/>
      <c r="LCN847" s="329"/>
      <c r="LCO847" s="329"/>
      <c r="LCP847" s="329"/>
      <c r="LCQ847" s="329"/>
      <c r="LCR847" s="329"/>
      <c r="LCS847" s="329"/>
      <c r="LCT847" s="329"/>
      <c r="LCU847" s="329"/>
      <c r="LCV847" s="329"/>
      <c r="LCW847" s="329"/>
      <c r="LCX847" s="329"/>
      <c r="LCY847" s="329"/>
      <c r="LCZ847" s="329"/>
      <c r="LDA847" s="329"/>
      <c r="LDB847" s="329"/>
      <c r="LDC847" s="329"/>
      <c r="LDD847" s="329"/>
      <c r="LDE847" s="329"/>
      <c r="LDF847" s="329"/>
      <c r="LDG847" s="329"/>
      <c r="LDH847" s="329"/>
      <c r="LDI847" s="329"/>
      <c r="LDJ847" s="329"/>
      <c r="LDK847" s="329"/>
      <c r="LDL847" s="329"/>
      <c r="LDM847" s="329"/>
      <c r="LDN847" s="329"/>
      <c r="LDO847" s="329"/>
      <c r="LDP847" s="329"/>
      <c r="LDQ847" s="329"/>
      <c r="LDR847" s="329"/>
      <c r="LDS847" s="329"/>
      <c r="LDT847" s="329"/>
      <c r="LDU847" s="329"/>
      <c r="LDV847" s="329"/>
      <c r="LDW847" s="329"/>
      <c r="LDX847" s="329"/>
      <c r="LDY847" s="329"/>
      <c r="LDZ847" s="329"/>
      <c r="LEA847" s="329"/>
      <c r="LEB847" s="329"/>
      <c r="LEC847" s="329"/>
      <c r="LED847" s="329"/>
      <c r="LEE847" s="329"/>
      <c r="LEF847" s="329"/>
      <c r="LEG847" s="329"/>
      <c r="LEH847" s="329"/>
      <c r="LEI847" s="329"/>
      <c r="LEJ847" s="329"/>
      <c r="LEK847" s="329"/>
      <c r="LEL847" s="329"/>
      <c r="LEM847" s="329"/>
      <c r="LEN847" s="329"/>
      <c r="LEO847" s="329"/>
      <c r="LEP847" s="329"/>
      <c r="LEQ847" s="329"/>
      <c r="LER847" s="329"/>
      <c r="LES847" s="329"/>
      <c r="LET847" s="329"/>
      <c r="LEU847" s="329"/>
      <c r="LEV847" s="329"/>
      <c r="LEW847" s="329"/>
      <c r="LEX847" s="329"/>
      <c r="LEY847" s="329"/>
      <c r="LEZ847" s="329"/>
      <c r="LFA847" s="329"/>
      <c r="LFB847" s="329"/>
      <c r="LFC847" s="329"/>
      <c r="LFD847" s="329"/>
      <c r="LFE847" s="329"/>
      <c r="LFF847" s="329"/>
      <c r="LFG847" s="329"/>
      <c r="LFH847" s="329"/>
      <c r="LFI847" s="329"/>
      <c r="LFJ847" s="329"/>
      <c r="LFK847" s="329"/>
      <c r="LFL847" s="329"/>
      <c r="LFM847" s="329"/>
      <c r="LFN847" s="329"/>
      <c r="LFO847" s="329"/>
      <c r="LFP847" s="329"/>
      <c r="LFQ847" s="329"/>
      <c r="LFR847" s="329"/>
      <c r="LFS847" s="329"/>
      <c r="LFT847" s="329"/>
      <c r="LFU847" s="329"/>
      <c r="LFV847" s="329"/>
      <c r="LFW847" s="329"/>
      <c r="LFX847" s="329"/>
      <c r="LFY847" s="329"/>
      <c r="LFZ847" s="329"/>
      <c r="LGA847" s="329"/>
      <c r="LGB847" s="329"/>
      <c r="LGC847" s="329"/>
      <c r="LGD847" s="329"/>
      <c r="LGE847" s="329"/>
      <c r="LGF847" s="329"/>
      <c r="LGG847" s="329"/>
      <c r="LGH847" s="329"/>
      <c r="LGI847" s="329"/>
      <c r="LGJ847" s="329"/>
      <c r="LGK847" s="329"/>
      <c r="LGL847" s="329"/>
      <c r="LGM847" s="329"/>
      <c r="LGN847" s="329"/>
      <c r="LGO847" s="329"/>
      <c r="LGP847" s="329"/>
      <c r="LGQ847" s="329"/>
      <c r="LGR847" s="329"/>
      <c r="LGS847" s="329"/>
      <c r="LGT847" s="329"/>
      <c r="LGU847" s="329"/>
      <c r="LGV847" s="329"/>
      <c r="LGW847" s="329"/>
      <c r="LGX847" s="329"/>
      <c r="LGY847" s="329"/>
      <c r="LGZ847" s="329"/>
      <c r="LHA847" s="329"/>
      <c r="LHB847" s="329"/>
      <c r="LHC847" s="329"/>
      <c r="LHD847" s="329"/>
      <c r="LHE847" s="329"/>
      <c r="LHF847" s="329"/>
      <c r="LHG847" s="329"/>
      <c r="LHH847" s="329"/>
      <c r="LHI847" s="329"/>
      <c r="LHJ847" s="329"/>
      <c r="LHK847" s="329"/>
      <c r="LHL847" s="329"/>
      <c r="LHM847" s="329"/>
      <c r="LHN847" s="329"/>
      <c r="LHO847" s="329"/>
      <c r="LHP847" s="329"/>
      <c r="LHQ847" s="329"/>
      <c r="LHR847" s="329"/>
      <c r="LHS847" s="329"/>
      <c r="LHT847" s="329"/>
      <c r="LHU847" s="329"/>
      <c r="LHV847" s="329"/>
      <c r="LHW847" s="329"/>
      <c r="LHX847" s="329"/>
      <c r="LHY847" s="329"/>
      <c r="LHZ847" s="329"/>
      <c r="LIA847" s="329"/>
      <c r="LIB847" s="329"/>
      <c r="LIC847" s="329"/>
      <c r="LID847" s="329"/>
      <c r="LIE847" s="329"/>
      <c r="LIF847" s="329"/>
      <c r="LIG847" s="329"/>
      <c r="LIH847" s="329"/>
      <c r="LII847" s="329"/>
      <c r="LIJ847" s="329"/>
      <c r="LIK847" s="329"/>
      <c r="LIL847" s="329"/>
      <c r="LIM847" s="329"/>
      <c r="LIN847" s="329"/>
      <c r="LIO847" s="329"/>
      <c r="LIP847" s="329"/>
      <c r="LIQ847" s="329"/>
      <c r="LIR847" s="329"/>
      <c r="LIS847" s="329"/>
      <c r="LIT847" s="329"/>
      <c r="LIU847" s="329"/>
      <c r="LIV847" s="329"/>
      <c r="LIW847" s="329"/>
      <c r="LIX847" s="329"/>
      <c r="LIY847" s="329"/>
      <c r="LIZ847" s="329"/>
      <c r="LJA847" s="329"/>
      <c r="LJB847" s="329"/>
      <c r="LJC847" s="329"/>
      <c r="LJD847" s="329"/>
      <c r="LJE847" s="329"/>
      <c r="LJF847" s="329"/>
      <c r="LJG847" s="329"/>
      <c r="LJH847" s="329"/>
      <c r="LJI847" s="329"/>
      <c r="LJJ847" s="329"/>
      <c r="LJK847" s="329"/>
      <c r="LJL847" s="329"/>
      <c r="LJM847" s="329"/>
      <c r="LJN847" s="329"/>
      <c r="LJO847" s="329"/>
      <c r="LJP847" s="329"/>
      <c r="LJQ847" s="329"/>
      <c r="LJR847" s="329"/>
      <c r="LJS847" s="329"/>
      <c r="LJT847" s="329"/>
      <c r="LJU847" s="329"/>
      <c r="LJV847" s="329"/>
      <c r="LJW847" s="329"/>
      <c r="LJX847" s="329"/>
      <c r="LJY847" s="329"/>
      <c r="LJZ847" s="329"/>
      <c r="LKA847" s="329"/>
      <c r="LKB847" s="329"/>
      <c r="LKC847" s="329"/>
      <c r="LKD847" s="329"/>
      <c r="LKE847" s="329"/>
      <c r="LKF847" s="329"/>
      <c r="LKG847" s="329"/>
      <c r="LKH847" s="329"/>
      <c r="LKI847" s="329"/>
      <c r="LKJ847" s="329"/>
      <c r="LKK847" s="329"/>
      <c r="LKL847" s="329"/>
      <c r="LKM847" s="329"/>
      <c r="LKN847" s="329"/>
      <c r="LKO847" s="329"/>
      <c r="LKP847" s="329"/>
      <c r="LKQ847" s="329"/>
      <c r="LKR847" s="329"/>
      <c r="LKS847" s="329"/>
      <c r="LKT847" s="329"/>
      <c r="LKU847" s="329"/>
      <c r="LKV847" s="329"/>
      <c r="LKW847" s="329"/>
      <c r="LKX847" s="329"/>
      <c r="LKY847" s="329"/>
      <c r="LKZ847" s="329"/>
      <c r="LLA847" s="329"/>
      <c r="LLB847" s="329"/>
      <c r="LLC847" s="329"/>
      <c r="LLD847" s="329"/>
      <c r="LLE847" s="329"/>
      <c r="LLF847" s="329"/>
      <c r="LLG847" s="329"/>
      <c r="LLH847" s="329"/>
      <c r="LLI847" s="329"/>
      <c r="LLJ847" s="329"/>
      <c r="LLK847" s="329"/>
      <c r="LLL847" s="329"/>
      <c r="LLM847" s="329"/>
      <c r="LLN847" s="329"/>
      <c r="LLO847" s="329"/>
      <c r="LLP847" s="329"/>
      <c r="LLQ847" s="329"/>
      <c r="LLR847" s="329"/>
      <c r="LLS847" s="329"/>
      <c r="LLT847" s="329"/>
      <c r="LLU847" s="329"/>
      <c r="LLV847" s="329"/>
      <c r="LLW847" s="329"/>
      <c r="LLX847" s="329"/>
      <c r="LLY847" s="329"/>
      <c r="LLZ847" s="329"/>
      <c r="LMA847" s="329"/>
      <c r="LMB847" s="329"/>
      <c r="LMC847" s="329"/>
      <c r="LMD847" s="329"/>
      <c r="LME847" s="329"/>
      <c r="LMF847" s="329"/>
      <c r="LMG847" s="329"/>
      <c r="LMH847" s="329"/>
      <c r="LMI847" s="329"/>
      <c r="LMJ847" s="329"/>
      <c r="LMK847" s="329"/>
      <c r="LML847" s="329"/>
      <c r="LMM847" s="329"/>
      <c r="LMN847" s="329"/>
      <c r="LMO847" s="329"/>
      <c r="LMP847" s="329"/>
      <c r="LMQ847" s="329"/>
      <c r="LMR847" s="329"/>
      <c r="LMS847" s="329"/>
      <c r="LMT847" s="329"/>
      <c r="LMU847" s="329"/>
      <c r="LMV847" s="329"/>
      <c r="LMW847" s="329"/>
      <c r="LMX847" s="329"/>
      <c r="LMY847" s="329"/>
      <c r="LMZ847" s="329"/>
      <c r="LNA847" s="329"/>
      <c r="LNB847" s="329"/>
      <c r="LNC847" s="329"/>
      <c r="LND847" s="329"/>
      <c r="LNE847" s="329"/>
      <c r="LNF847" s="329"/>
      <c r="LNG847" s="329"/>
      <c r="LNH847" s="329"/>
      <c r="LNI847" s="329"/>
      <c r="LNJ847" s="329"/>
      <c r="LNK847" s="329"/>
      <c r="LNL847" s="329"/>
      <c r="LNM847" s="329"/>
      <c r="LNN847" s="329"/>
      <c r="LNO847" s="329"/>
      <c r="LNP847" s="329"/>
      <c r="LNQ847" s="329"/>
      <c r="LNR847" s="329"/>
      <c r="LNS847" s="329"/>
      <c r="LNT847" s="329"/>
      <c r="LNU847" s="329"/>
      <c r="LNV847" s="329"/>
      <c r="LNW847" s="329"/>
      <c r="LNX847" s="329"/>
      <c r="LNY847" s="329"/>
      <c r="LNZ847" s="329"/>
      <c r="LOA847" s="329"/>
      <c r="LOB847" s="329"/>
      <c r="LOC847" s="329"/>
      <c r="LOD847" s="329"/>
      <c r="LOE847" s="329"/>
      <c r="LOF847" s="329"/>
      <c r="LOG847" s="329"/>
      <c r="LOH847" s="329"/>
      <c r="LOI847" s="329"/>
      <c r="LOJ847" s="329"/>
      <c r="LOK847" s="329"/>
      <c r="LOL847" s="329"/>
      <c r="LOM847" s="329"/>
      <c r="LON847" s="329"/>
      <c r="LOO847" s="329"/>
      <c r="LOP847" s="329"/>
      <c r="LOQ847" s="329"/>
      <c r="LOR847" s="329"/>
      <c r="LOS847" s="329"/>
      <c r="LOT847" s="329"/>
      <c r="LOU847" s="329"/>
      <c r="LOV847" s="329"/>
      <c r="LOW847" s="329"/>
      <c r="LOX847" s="329"/>
      <c r="LOY847" s="329"/>
      <c r="LOZ847" s="329"/>
      <c r="LPA847" s="329"/>
      <c r="LPB847" s="329"/>
      <c r="LPC847" s="329"/>
      <c r="LPD847" s="329"/>
      <c r="LPE847" s="329"/>
      <c r="LPF847" s="329"/>
      <c r="LPG847" s="329"/>
      <c r="LPH847" s="329"/>
      <c r="LPI847" s="329"/>
      <c r="LPJ847" s="329"/>
      <c r="LPK847" s="329"/>
      <c r="LPL847" s="329"/>
      <c r="LPM847" s="329"/>
      <c r="LPN847" s="329"/>
      <c r="LPO847" s="329"/>
      <c r="LPP847" s="329"/>
      <c r="LPQ847" s="329"/>
      <c r="LPR847" s="329"/>
      <c r="LPS847" s="329"/>
      <c r="LPT847" s="329"/>
      <c r="LPU847" s="329"/>
      <c r="LPV847" s="329"/>
      <c r="LPW847" s="329"/>
      <c r="LPX847" s="329"/>
      <c r="LPY847" s="329"/>
      <c r="LPZ847" s="329"/>
      <c r="LQA847" s="329"/>
      <c r="LQB847" s="329"/>
      <c r="LQC847" s="329"/>
      <c r="LQD847" s="329"/>
      <c r="LQE847" s="329"/>
      <c r="LQF847" s="329"/>
      <c r="LQG847" s="329"/>
      <c r="LQH847" s="329"/>
      <c r="LQI847" s="329"/>
      <c r="LQJ847" s="329"/>
      <c r="LQK847" s="329"/>
      <c r="LQL847" s="329"/>
      <c r="LQM847" s="329"/>
      <c r="LQN847" s="329"/>
      <c r="LQO847" s="329"/>
      <c r="LQP847" s="329"/>
      <c r="LQQ847" s="329"/>
      <c r="LQR847" s="329"/>
      <c r="LQS847" s="329"/>
      <c r="LQT847" s="329"/>
      <c r="LQU847" s="329"/>
      <c r="LQV847" s="329"/>
      <c r="LQW847" s="329"/>
      <c r="LQX847" s="329"/>
      <c r="LQY847" s="329"/>
      <c r="LQZ847" s="329"/>
      <c r="LRA847" s="329"/>
      <c r="LRB847" s="329"/>
      <c r="LRC847" s="329"/>
      <c r="LRD847" s="329"/>
      <c r="LRE847" s="329"/>
      <c r="LRF847" s="329"/>
      <c r="LRG847" s="329"/>
      <c r="LRH847" s="329"/>
      <c r="LRI847" s="329"/>
      <c r="LRJ847" s="329"/>
      <c r="LRK847" s="329"/>
      <c r="LRL847" s="329"/>
      <c r="LRM847" s="329"/>
      <c r="LRN847" s="329"/>
      <c r="LRO847" s="329"/>
      <c r="LRP847" s="329"/>
      <c r="LRQ847" s="329"/>
      <c r="LRR847" s="329"/>
      <c r="LRS847" s="329"/>
      <c r="LRT847" s="329"/>
      <c r="LRU847" s="329"/>
      <c r="LRV847" s="329"/>
      <c r="LRW847" s="329"/>
      <c r="LRX847" s="329"/>
      <c r="LRY847" s="329"/>
      <c r="LRZ847" s="329"/>
      <c r="LSA847" s="329"/>
      <c r="LSB847" s="329"/>
      <c r="LSC847" s="329"/>
      <c r="LSD847" s="329"/>
      <c r="LSE847" s="329"/>
      <c r="LSF847" s="329"/>
      <c r="LSG847" s="329"/>
      <c r="LSH847" s="329"/>
      <c r="LSI847" s="329"/>
      <c r="LSJ847" s="329"/>
      <c r="LSK847" s="329"/>
      <c r="LSL847" s="329"/>
      <c r="LSM847" s="329"/>
      <c r="LSN847" s="329"/>
      <c r="LSO847" s="329"/>
      <c r="LSP847" s="329"/>
      <c r="LSQ847" s="329"/>
      <c r="LSR847" s="329"/>
      <c r="LSS847" s="329"/>
      <c r="LST847" s="329"/>
      <c r="LSU847" s="329"/>
      <c r="LSV847" s="329"/>
      <c r="LSW847" s="329"/>
      <c r="LSX847" s="329"/>
      <c r="LSY847" s="329"/>
      <c r="LSZ847" s="329"/>
      <c r="LTA847" s="329"/>
      <c r="LTB847" s="329"/>
      <c r="LTC847" s="329"/>
      <c r="LTD847" s="329"/>
      <c r="LTE847" s="329"/>
      <c r="LTF847" s="329"/>
      <c r="LTG847" s="329"/>
      <c r="LTH847" s="329"/>
      <c r="LTI847" s="329"/>
      <c r="LTJ847" s="329"/>
      <c r="LTK847" s="329"/>
      <c r="LTL847" s="329"/>
      <c r="LTM847" s="329"/>
      <c r="LTN847" s="329"/>
      <c r="LTO847" s="329"/>
      <c r="LTP847" s="329"/>
      <c r="LTQ847" s="329"/>
      <c r="LTR847" s="329"/>
      <c r="LTS847" s="329"/>
      <c r="LTT847" s="329"/>
      <c r="LTU847" s="329"/>
      <c r="LTV847" s="329"/>
      <c r="LTW847" s="329"/>
      <c r="LTX847" s="329"/>
      <c r="LTY847" s="329"/>
      <c r="LTZ847" s="329"/>
      <c r="LUA847" s="329"/>
      <c r="LUB847" s="329"/>
      <c r="LUC847" s="329"/>
      <c r="LUD847" s="329"/>
      <c r="LUE847" s="329"/>
      <c r="LUF847" s="329"/>
      <c r="LUG847" s="329"/>
      <c r="LUH847" s="329"/>
      <c r="LUI847" s="329"/>
      <c r="LUJ847" s="329"/>
      <c r="LUK847" s="329"/>
      <c r="LUL847" s="329"/>
      <c r="LUM847" s="329"/>
      <c r="LUN847" s="329"/>
      <c r="LUO847" s="329"/>
      <c r="LUP847" s="329"/>
      <c r="LUQ847" s="329"/>
      <c r="LUR847" s="329"/>
      <c r="LUS847" s="329"/>
      <c r="LUT847" s="329"/>
      <c r="LUU847" s="329"/>
      <c r="LUV847" s="329"/>
      <c r="LUW847" s="329"/>
      <c r="LUX847" s="329"/>
      <c r="LUY847" s="329"/>
      <c r="LUZ847" s="329"/>
      <c r="LVA847" s="329"/>
      <c r="LVB847" s="329"/>
      <c r="LVC847" s="329"/>
      <c r="LVD847" s="329"/>
      <c r="LVE847" s="329"/>
      <c r="LVF847" s="329"/>
      <c r="LVG847" s="329"/>
      <c r="LVH847" s="329"/>
      <c r="LVI847" s="329"/>
      <c r="LVJ847" s="329"/>
      <c r="LVK847" s="329"/>
      <c r="LVL847" s="329"/>
      <c r="LVM847" s="329"/>
      <c r="LVN847" s="329"/>
      <c r="LVO847" s="329"/>
      <c r="LVP847" s="329"/>
      <c r="LVQ847" s="329"/>
      <c r="LVR847" s="329"/>
      <c r="LVS847" s="329"/>
      <c r="LVT847" s="329"/>
      <c r="LVU847" s="329"/>
      <c r="LVV847" s="329"/>
      <c r="LVW847" s="329"/>
      <c r="LVX847" s="329"/>
      <c r="LVY847" s="329"/>
      <c r="LVZ847" s="329"/>
      <c r="LWA847" s="329"/>
      <c r="LWB847" s="329"/>
      <c r="LWC847" s="329"/>
      <c r="LWD847" s="329"/>
      <c r="LWE847" s="329"/>
      <c r="LWF847" s="329"/>
      <c r="LWG847" s="329"/>
      <c r="LWH847" s="329"/>
      <c r="LWI847" s="329"/>
      <c r="LWJ847" s="329"/>
      <c r="LWK847" s="329"/>
      <c r="LWL847" s="329"/>
      <c r="LWM847" s="329"/>
      <c r="LWN847" s="329"/>
      <c r="LWO847" s="329"/>
      <c r="LWP847" s="329"/>
      <c r="LWQ847" s="329"/>
      <c r="LWR847" s="329"/>
      <c r="LWS847" s="329"/>
      <c r="LWT847" s="329"/>
      <c r="LWU847" s="329"/>
      <c r="LWV847" s="329"/>
      <c r="LWW847" s="329"/>
      <c r="LWX847" s="329"/>
      <c r="LWY847" s="329"/>
      <c r="LWZ847" s="329"/>
      <c r="LXA847" s="329"/>
      <c r="LXB847" s="329"/>
      <c r="LXC847" s="329"/>
      <c r="LXD847" s="329"/>
      <c r="LXE847" s="329"/>
      <c r="LXF847" s="329"/>
      <c r="LXG847" s="329"/>
      <c r="LXH847" s="329"/>
      <c r="LXI847" s="329"/>
      <c r="LXJ847" s="329"/>
      <c r="LXK847" s="329"/>
      <c r="LXL847" s="329"/>
      <c r="LXM847" s="329"/>
      <c r="LXN847" s="329"/>
      <c r="LXO847" s="329"/>
      <c r="LXP847" s="329"/>
      <c r="LXQ847" s="329"/>
      <c r="LXR847" s="329"/>
      <c r="LXS847" s="329"/>
      <c r="LXT847" s="329"/>
      <c r="LXU847" s="329"/>
      <c r="LXV847" s="329"/>
      <c r="LXW847" s="329"/>
      <c r="LXX847" s="329"/>
      <c r="LXY847" s="329"/>
      <c r="LXZ847" s="329"/>
      <c r="LYA847" s="329"/>
      <c r="LYB847" s="329"/>
      <c r="LYC847" s="329"/>
      <c r="LYD847" s="329"/>
      <c r="LYE847" s="329"/>
      <c r="LYF847" s="329"/>
      <c r="LYG847" s="329"/>
      <c r="LYH847" s="329"/>
      <c r="LYI847" s="329"/>
      <c r="LYJ847" s="329"/>
      <c r="LYK847" s="329"/>
      <c r="LYL847" s="329"/>
      <c r="LYM847" s="329"/>
      <c r="LYN847" s="329"/>
      <c r="LYO847" s="329"/>
      <c r="LYP847" s="329"/>
      <c r="LYQ847" s="329"/>
      <c r="LYR847" s="329"/>
      <c r="LYS847" s="329"/>
      <c r="LYT847" s="329"/>
      <c r="LYU847" s="329"/>
      <c r="LYV847" s="329"/>
      <c r="LYW847" s="329"/>
      <c r="LYX847" s="329"/>
      <c r="LYY847" s="329"/>
      <c r="LYZ847" s="329"/>
      <c r="LZA847" s="329"/>
      <c r="LZB847" s="329"/>
      <c r="LZC847" s="329"/>
      <c r="LZD847" s="329"/>
      <c r="LZE847" s="329"/>
      <c r="LZF847" s="329"/>
      <c r="LZG847" s="329"/>
      <c r="LZH847" s="329"/>
      <c r="LZI847" s="329"/>
      <c r="LZJ847" s="329"/>
      <c r="LZK847" s="329"/>
      <c r="LZL847" s="329"/>
      <c r="LZM847" s="329"/>
      <c r="LZN847" s="329"/>
      <c r="LZO847" s="329"/>
      <c r="LZP847" s="329"/>
      <c r="LZQ847" s="329"/>
      <c r="LZR847" s="329"/>
      <c r="LZS847" s="329"/>
      <c r="LZT847" s="329"/>
      <c r="LZU847" s="329"/>
      <c r="LZV847" s="329"/>
      <c r="LZW847" s="329"/>
      <c r="LZX847" s="329"/>
      <c r="LZY847" s="329"/>
      <c r="LZZ847" s="329"/>
      <c r="MAA847" s="329"/>
      <c r="MAB847" s="329"/>
      <c r="MAC847" s="329"/>
      <c r="MAD847" s="329"/>
      <c r="MAE847" s="329"/>
      <c r="MAF847" s="329"/>
      <c r="MAG847" s="329"/>
      <c r="MAH847" s="329"/>
      <c r="MAI847" s="329"/>
      <c r="MAJ847" s="329"/>
      <c r="MAK847" s="329"/>
      <c r="MAL847" s="329"/>
      <c r="MAM847" s="329"/>
      <c r="MAN847" s="329"/>
      <c r="MAO847" s="329"/>
      <c r="MAP847" s="329"/>
      <c r="MAQ847" s="329"/>
      <c r="MAR847" s="329"/>
      <c r="MAS847" s="329"/>
      <c r="MAT847" s="329"/>
      <c r="MAU847" s="329"/>
      <c r="MAV847" s="329"/>
      <c r="MAW847" s="329"/>
      <c r="MAX847" s="329"/>
      <c r="MAY847" s="329"/>
      <c r="MAZ847" s="329"/>
      <c r="MBA847" s="329"/>
      <c r="MBB847" s="329"/>
      <c r="MBC847" s="329"/>
      <c r="MBD847" s="329"/>
      <c r="MBE847" s="329"/>
      <c r="MBF847" s="329"/>
      <c r="MBG847" s="329"/>
      <c r="MBH847" s="329"/>
      <c r="MBI847" s="329"/>
      <c r="MBJ847" s="329"/>
      <c r="MBK847" s="329"/>
      <c r="MBL847" s="329"/>
      <c r="MBM847" s="329"/>
      <c r="MBN847" s="329"/>
      <c r="MBO847" s="329"/>
      <c r="MBP847" s="329"/>
      <c r="MBQ847" s="329"/>
      <c r="MBR847" s="329"/>
      <c r="MBS847" s="329"/>
      <c r="MBT847" s="329"/>
      <c r="MBU847" s="329"/>
      <c r="MBV847" s="329"/>
      <c r="MBW847" s="329"/>
      <c r="MBX847" s="329"/>
      <c r="MBY847" s="329"/>
      <c r="MBZ847" s="329"/>
      <c r="MCA847" s="329"/>
      <c r="MCB847" s="329"/>
      <c r="MCC847" s="329"/>
      <c r="MCD847" s="329"/>
      <c r="MCE847" s="329"/>
      <c r="MCF847" s="329"/>
      <c r="MCG847" s="329"/>
      <c r="MCH847" s="329"/>
      <c r="MCI847" s="329"/>
      <c r="MCJ847" s="329"/>
      <c r="MCK847" s="329"/>
      <c r="MCL847" s="329"/>
      <c r="MCM847" s="329"/>
      <c r="MCN847" s="329"/>
      <c r="MCO847" s="329"/>
      <c r="MCP847" s="329"/>
      <c r="MCQ847" s="329"/>
      <c r="MCR847" s="329"/>
      <c r="MCS847" s="329"/>
      <c r="MCT847" s="329"/>
      <c r="MCU847" s="329"/>
      <c r="MCV847" s="329"/>
      <c r="MCW847" s="329"/>
      <c r="MCX847" s="329"/>
      <c r="MCY847" s="329"/>
      <c r="MCZ847" s="329"/>
      <c r="MDA847" s="329"/>
      <c r="MDB847" s="329"/>
      <c r="MDC847" s="329"/>
      <c r="MDD847" s="329"/>
      <c r="MDE847" s="329"/>
      <c r="MDF847" s="329"/>
      <c r="MDG847" s="329"/>
      <c r="MDH847" s="329"/>
      <c r="MDI847" s="329"/>
      <c r="MDJ847" s="329"/>
      <c r="MDK847" s="329"/>
      <c r="MDL847" s="329"/>
      <c r="MDM847" s="329"/>
      <c r="MDN847" s="329"/>
      <c r="MDO847" s="329"/>
      <c r="MDP847" s="329"/>
      <c r="MDQ847" s="329"/>
      <c r="MDR847" s="329"/>
      <c r="MDS847" s="329"/>
      <c r="MDT847" s="329"/>
      <c r="MDU847" s="329"/>
      <c r="MDV847" s="329"/>
      <c r="MDW847" s="329"/>
      <c r="MDX847" s="329"/>
      <c r="MDY847" s="329"/>
      <c r="MDZ847" s="329"/>
      <c r="MEA847" s="329"/>
      <c r="MEB847" s="329"/>
      <c r="MEC847" s="329"/>
      <c r="MED847" s="329"/>
      <c r="MEE847" s="329"/>
      <c r="MEF847" s="329"/>
      <c r="MEG847" s="329"/>
      <c r="MEH847" s="329"/>
      <c r="MEI847" s="329"/>
      <c r="MEJ847" s="329"/>
      <c r="MEK847" s="329"/>
      <c r="MEL847" s="329"/>
      <c r="MEM847" s="329"/>
      <c r="MEN847" s="329"/>
      <c r="MEO847" s="329"/>
      <c r="MEP847" s="329"/>
      <c r="MEQ847" s="329"/>
      <c r="MER847" s="329"/>
      <c r="MES847" s="329"/>
      <c r="MET847" s="329"/>
      <c r="MEU847" s="329"/>
      <c r="MEV847" s="329"/>
      <c r="MEW847" s="329"/>
      <c r="MEX847" s="329"/>
      <c r="MEY847" s="329"/>
      <c r="MEZ847" s="329"/>
      <c r="MFA847" s="329"/>
      <c r="MFB847" s="329"/>
      <c r="MFC847" s="329"/>
      <c r="MFD847" s="329"/>
      <c r="MFE847" s="329"/>
      <c r="MFF847" s="329"/>
      <c r="MFG847" s="329"/>
      <c r="MFH847" s="329"/>
      <c r="MFI847" s="329"/>
      <c r="MFJ847" s="329"/>
      <c r="MFK847" s="329"/>
      <c r="MFL847" s="329"/>
      <c r="MFM847" s="329"/>
      <c r="MFN847" s="329"/>
      <c r="MFO847" s="329"/>
      <c r="MFP847" s="329"/>
      <c r="MFQ847" s="329"/>
      <c r="MFR847" s="329"/>
      <c r="MFS847" s="329"/>
      <c r="MFT847" s="329"/>
      <c r="MFU847" s="329"/>
      <c r="MFV847" s="329"/>
      <c r="MFW847" s="329"/>
      <c r="MFX847" s="329"/>
      <c r="MFY847" s="329"/>
      <c r="MFZ847" s="329"/>
      <c r="MGA847" s="329"/>
      <c r="MGB847" s="329"/>
      <c r="MGC847" s="329"/>
      <c r="MGD847" s="329"/>
      <c r="MGE847" s="329"/>
      <c r="MGF847" s="329"/>
      <c r="MGG847" s="329"/>
      <c r="MGH847" s="329"/>
      <c r="MGI847" s="329"/>
      <c r="MGJ847" s="329"/>
      <c r="MGK847" s="329"/>
      <c r="MGL847" s="329"/>
      <c r="MGM847" s="329"/>
      <c r="MGN847" s="329"/>
      <c r="MGO847" s="329"/>
      <c r="MGP847" s="329"/>
      <c r="MGQ847" s="329"/>
      <c r="MGR847" s="329"/>
      <c r="MGS847" s="329"/>
      <c r="MGT847" s="329"/>
      <c r="MGU847" s="329"/>
      <c r="MGV847" s="329"/>
      <c r="MGW847" s="329"/>
      <c r="MGX847" s="329"/>
      <c r="MGY847" s="329"/>
      <c r="MGZ847" s="329"/>
      <c r="MHA847" s="329"/>
      <c r="MHB847" s="329"/>
      <c r="MHC847" s="329"/>
      <c r="MHD847" s="329"/>
      <c r="MHE847" s="329"/>
      <c r="MHF847" s="329"/>
      <c r="MHG847" s="329"/>
      <c r="MHH847" s="329"/>
      <c r="MHI847" s="329"/>
      <c r="MHJ847" s="329"/>
      <c r="MHK847" s="329"/>
      <c r="MHL847" s="329"/>
      <c r="MHM847" s="329"/>
      <c r="MHN847" s="329"/>
      <c r="MHO847" s="329"/>
      <c r="MHP847" s="329"/>
      <c r="MHQ847" s="329"/>
      <c r="MHR847" s="329"/>
      <c r="MHS847" s="329"/>
      <c r="MHT847" s="329"/>
      <c r="MHU847" s="329"/>
      <c r="MHV847" s="329"/>
      <c r="MHW847" s="329"/>
      <c r="MHX847" s="329"/>
      <c r="MHY847" s="329"/>
      <c r="MHZ847" s="329"/>
      <c r="MIA847" s="329"/>
      <c r="MIB847" s="329"/>
      <c r="MIC847" s="329"/>
      <c r="MID847" s="329"/>
      <c r="MIE847" s="329"/>
      <c r="MIF847" s="329"/>
      <c r="MIG847" s="329"/>
      <c r="MIH847" s="329"/>
      <c r="MII847" s="329"/>
      <c r="MIJ847" s="329"/>
      <c r="MIK847" s="329"/>
      <c r="MIL847" s="329"/>
      <c r="MIM847" s="329"/>
      <c r="MIN847" s="329"/>
      <c r="MIO847" s="329"/>
      <c r="MIP847" s="329"/>
      <c r="MIQ847" s="329"/>
      <c r="MIR847" s="329"/>
      <c r="MIS847" s="329"/>
      <c r="MIT847" s="329"/>
      <c r="MIU847" s="329"/>
      <c r="MIV847" s="329"/>
      <c r="MIW847" s="329"/>
      <c r="MIX847" s="329"/>
      <c r="MIY847" s="329"/>
      <c r="MIZ847" s="329"/>
      <c r="MJA847" s="329"/>
      <c r="MJB847" s="329"/>
      <c r="MJC847" s="329"/>
      <c r="MJD847" s="329"/>
      <c r="MJE847" s="329"/>
      <c r="MJF847" s="329"/>
      <c r="MJG847" s="329"/>
      <c r="MJH847" s="329"/>
      <c r="MJI847" s="329"/>
      <c r="MJJ847" s="329"/>
      <c r="MJK847" s="329"/>
      <c r="MJL847" s="329"/>
      <c r="MJM847" s="329"/>
      <c r="MJN847" s="329"/>
      <c r="MJO847" s="329"/>
      <c r="MJP847" s="329"/>
      <c r="MJQ847" s="329"/>
      <c r="MJR847" s="329"/>
      <c r="MJS847" s="329"/>
      <c r="MJT847" s="329"/>
      <c r="MJU847" s="329"/>
      <c r="MJV847" s="329"/>
      <c r="MJW847" s="329"/>
      <c r="MJX847" s="329"/>
      <c r="MJY847" s="329"/>
      <c r="MJZ847" s="329"/>
      <c r="MKA847" s="329"/>
      <c r="MKB847" s="329"/>
      <c r="MKC847" s="329"/>
      <c r="MKD847" s="329"/>
      <c r="MKE847" s="329"/>
      <c r="MKF847" s="329"/>
      <c r="MKG847" s="329"/>
      <c r="MKH847" s="329"/>
      <c r="MKI847" s="329"/>
      <c r="MKJ847" s="329"/>
      <c r="MKK847" s="329"/>
      <c r="MKL847" s="329"/>
      <c r="MKM847" s="329"/>
      <c r="MKN847" s="329"/>
      <c r="MKO847" s="329"/>
      <c r="MKP847" s="329"/>
      <c r="MKQ847" s="329"/>
      <c r="MKR847" s="329"/>
      <c r="MKS847" s="329"/>
      <c r="MKT847" s="329"/>
      <c r="MKU847" s="329"/>
      <c r="MKV847" s="329"/>
      <c r="MKW847" s="329"/>
      <c r="MKX847" s="329"/>
      <c r="MKY847" s="329"/>
      <c r="MKZ847" s="329"/>
      <c r="MLA847" s="329"/>
      <c r="MLB847" s="329"/>
      <c r="MLC847" s="329"/>
      <c r="MLD847" s="329"/>
      <c r="MLE847" s="329"/>
      <c r="MLF847" s="329"/>
      <c r="MLG847" s="329"/>
      <c r="MLH847" s="329"/>
      <c r="MLI847" s="329"/>
      <c r="MLJ847" s="329"/>
      <c r="MLK847" s="329"/>
      <c r="MLL847" s="329"/>
      <c r="MLM847" s="329"/>
      <c r="MLN847" s="329"/>
      <c r="MLO847" s="329"/>
      <c r="MLP847" s="329"/>
      <c r="MLQ847" s="329"/>
      <c r="MLR847" s="329"/>
      <c r="MLS847" s="329"/>
      <c r="MLT847" s="329"/>
      <c r="MLU847" s="329"/>
      <c r="MLV847" s="329"/>
      <c r="MLW847" s="329"/>
      <c r="MLX847" s="329"/>
      <c r="MLY847" s="329"/>
      <c r="MLZ847" s="329"/>
      <c r="MMA847" s="329"/>
      <c r="MMB847" s="329"/>
      <c r="MMC847" s="329"/>
      <c r="MMD847" s="329"/>
      <c r="MME847" s="329"/>
      <c r="MMF847" s="329"/>
      <c r="MMG847" s="329"/>
      <c r="MMH847" s="329"/>
      <c r="MMI847" s="329"/>
      <c r="MMJ847" s="329"/>
      <c r="MMK847" s="329"/>
      <c r="MML847" s="329"/>
      <c r="MMM847" s="329"/>
      <c r="MMN847" s="329"/>
      <c r="MMO847" s="329"/>
      <c r="MMP847" s="329"/>
      <c r="MMQ847" s="329"/>
      <c r="MMR847" s="329"/>
      <c r="MMS847" s="329"/>
      <c r="MMT847" s="329"/>
      <c r="MMU847" s="329"/>
      <c r="MMV847" s="329"/>
      <c r="MMW847" s="329"/>
      <c r="MMX847" s="329"/>
      <c r="MMY847" s="329"/>
      <c r="MMZ847" s="329"/>
      <c r="MNA847" s="329"/>
      <c r="MNB847" s="329"/>
      <c r="MNC847" s="329"/>
      <c r="MND847" s="329"/>
      <c r="MNE847" s="329"/>
      <c r="MNF847" s="329"/>
      <c r="MNG847" s="329"/>
      <c r="MNH847" s="329"/>
      <c r="MNI847" s="329"/>
      <c r="MNJ847" s="329"/>
      <c r="MNK847" s="329"/>
      <c r="MNL847" s="329"/>
      <c r="MNM847" s="329"/>
      <c r="MNN847" s="329"/>
      <c r="MNO847" s="329"/>
      <c r="MNP847" s="329"/>
      <c r="MNQ847" s="329"/>
      <c r="MNR847" s="329"/>
      <c r="MNS847" s="329"/>
      <c r="MNT847" s="329"/>
      <c r="MNU847" s="329"/>
      <c r="MNV847" s="329"/>
      <c r="MNW847" s="329"/>
      <c r="MNX847" s="329"/>
      <c r="MNY847" s="329"/>
      <c r="MNZ847" s="329"/>
      <c r="MOA847" s="329"/>
      <c r="MOB847" s="329"/>
      <c r="MOC847" s="329"/>
      <c r="MOD847" s="329"/>
      <c r="MOE847" s="329"/>
      <c r="MOF847" s="329"/>
      <c r="MOG847" s="329"/>
      <c r="MOH847" s="329"/>
      <c r="MOI847" s="329"/>
      <c r="MOJ847" s="329"/>
      <c r="MOK847" s="329"/>
      <c r="MOL847" s="329"/>
      <c r="MOM847" s="329"/>
      <c r="MON847" s="329"/>
      <c r="MOO847" s="329"/>
      <c r="MOP847" s="329"/>
      <c r="MOQ847" s="329"/>
      <c r="MOR847" s="329"/>
      <c r="MOS847" s="329"/>
      <c r="MOT847" s="329"/>
      <c r="MOU847" s="329"/>
      <c r="MOV847" s="329"/>
      <c r="MOW847" s="329"/>
      <c r="MOX847" s="329"/>
      <c r="MOY847" s="329"/>
      <c r="MOZ847" s="329"/>
      <c r="MPA847" s="329"/>
      <c r="MPB847" s="329"/>
      <c r="MPC847" s="329"/>
      <c r="MPD847" s="329"/>
      <c r="MPE847" s="329"/>
      <c r="MPF847" s="329"/>
      <c r="MPG847" s="329"/>
      <c r="MPH847" s="329"/>
      <c r="MPI847" s="329"/>
      <c r="MPJ847" s="329"/>
      <c r="MPK847" s="329"/>
      <c r="MPL847" s="329"/>
      <c r="MPM847" s="329"/>
      <c r="MPN847" s="329"/>
      <c r="MPO847" s="329"/>
      <c r="MPP847" s="329"/>
      <c r="MPQ847" s="329"/>
      <c r="MPR847" s="329"/>
      <c r="MPS847" s="329"/>
      <c r="MPT847" s="329"/>
      <c r="MPU847" s="329"/>
      <c r="MPV847" s="329"/>
      <c r="MPW847" s="329"/>
      <c r="MPX847" s="329"/>
      <c r="MPY847" s="329"/>
      <c r="MPZ847" s="329"/>
      <c r="MQA847" s="329"/>
      <c r="MQB847" s="329"/>
      <c r="MQC847" s="329"/>
      <c r="MQD847" s="329"/>
      <c r="MQE847" s="329"/>
      <c r="MQF847" s="329"/>
      <c r="MQG847" s="329"/>
      <c r="MQH847" s="329"/>
      <c r="MQI847" s="329"/>
      <c r="MQJ847" s="329"/>
      <c r="MQK847" s="329"/>
      <c r="MQL847" s="329"/>
      <c r="MQM847" s="329"/>
      <c r="MQN847" s="329"/>
      <c r="MQO847" s="329"/>
      <c r="MQP847" s="329"/>
      <c r="MQQ847" s="329"/>
      <c r="MQR847" s="329"/>
      <c r="MQS847" s="329"/>
      <c r="MQT847" s="329"/>
      <c r="MQU847" s="329"/>
      <c r="MQV847" s="329"/>
      <c r="MQW847" s="329"/>
      <c r="MQX847" s="329"/>
      <c r="MQY847" s="329"/>
      <c r="MQZ847" s="329"/>
      <c r="MRA847" s="329"/>
      <c r="MRB847" s="329"/>
      <c r="MRC847" s="329"/>
      <c r="MRD847" s="329"/>
      <c r="MRE847" s="329"/>
      <c r="MRF847" s="329"/>
      <c r="MRG847" s="329"/>
      <c r="MRH847" s="329"/>
      <c r="MRI847" s="329"/>
      <c r="MRJ847" s="329"/>
      <c r="MRK847" s="329"/>
      <c r="MRL847" s="329"/>
      <c r="MRM847" s="329"/>
      <c r="MRN847" s="329"/>
      <c r="MRO847" s="329"/>
      <c r="MRP847" s="329"/>
      <c r="MRQ847" s="329"/>
      <c r="MRR847" s="329"/>
      <c r="MRS847" s="329"/>
      <c r="MRT847" s="329"/>
      <c r="MRU847" s="329"/>
      <c r="MRV847" s="329"/>
      <c r="MRW847" s="329"/>
      <c r="MRX847" s="329"/>
      <c r="MRY847" s="329"/>
      <c r="MRZ847" s="329"/>
      <c r="MSA847" s="329"/>
      <c r="MSB847" s="329"/>
      <c r="MSC847" s="329"/>
      <c r="MSD847" s="329"/>
      <c r="MSE847" s="329"/>
      <c r="MSF847" s="329"/>
      <c r="MSG847" s="329"/>
      <c r="MSH847" s="329"/>
      <c r="MSI847" s="329"/>
      <c r="MSJ847" s="329"/>
      <c r="MSK847" s="329"/>
      <c r="MSL847" s="329"/>
      <c r="MSM847" s="329"/>
      <c r="MSN847" s="329"/>
      <c r="MSO847" s="329"/>
      <c r="MSP847" s="329"/>
      <c r="MSQ847" s="329"/>
      <c r="MSR847" s="329"/>
      <c r="MSS847" s="329"/>
      <c r="MST847" s="329"/>
      <c r="MSU847" s="329"/>
      <c r="MSV847" s="329"/>
      <c r="MSW847" s="329"/>
      <c r="MSX847" s="329"/>
      <c r="MSY847" s="329"/>
      <c r="MSZ847" s="329"/>
      <c r="MTA847" s="329"/>
      <c r="MTB847" s="329"/>
      <c r="MTC847" s="329"/>
      <c r="MTD847" s="329"/>
      <c r="MTE847" s="329"/>
      <c r="MTF847" s="329"/>
      <c r="MTG847" s="329"/>
      <c r="MTH847" s="329"/>
      <c r="MTI847" s="329"/>
      <c r="MTJ847" s="329"/>
      <c r="MTK847" s="329"/>
      <c r="MTL847" s="329"/>
      <c r="MTM847" s="329"/>
      <c r="MTN847" s="329"/>
      <c r="MTO847" s="329"/>
      <c r="MTP847" s="329"/>
      <c r="MTQ847" s="329"/>
      <c r="MTR847" s="329"/>
      <c r="MTS847" s="329"/>
      <c r="MTT847" s="329"/>
      <c r="MTU847" s="329"/>
      <c r="MTV847" s="329"/>
      <c r="MTW847" s="329"/>
      <c r="MTX847" s="329"/>
      <c r="MTY847" s="329"/>
      <c r="MTZ847" s="329"/>
      <c r="MUA847" s="329"/>
      <c r="MUB847" s="329"/>
      <c r="MUC847" s="329"/>
      <c r="MUD847" s="329"/>
      <c r="MUE847" s="329"/>
      <c r="MUF847" s="329"/>
      <c r="MUG847" s="329"/>
      <c r="MUH847" s="329"/>
      <c r="MUI847" s="329"/>
      <c r="MUJ847" s="329"/>
      <c r="MUK847" s="329"/>
      <c r="MUL847" s="329"/>
      <c r="MUM847" s="329"/>
      <c r="MUN847" s="329"/>
      <c r="MUO847" s="329"/>
      <c r="MUP847" s="329"/>
      <c r="MUQ847" s="329"/>
      <c r="MUR847" s="329"/>
      <c r="MUS847" s="329"/>
      <c r="MUT847" s="329"/>
      <c r="MUU847" s="329"/>
      <c r="MUV847" s="329"/>
      <c r="MUW847" s="329"/>
      <c r="MUX847" s="329"/>
      <c r="MUY847" s="329"/>
      <c r="MUZ847" s="329"/>
      <c r="MVA847" s="329"/>
      <c r="MVB847" s="329"/>
      <c r="MVC847" s="329"/>
      <c r="MVD847" s="329"/>
      <c r="MVE847" s="329"/>
      <c r="MVF847" s="329"/>
      <c r="MVG847" s="329"/>
      <c r="MVH847" s="329"/>
      <c r="MVI847" s="329"/>
      <c r="MVJ847" s="329"/>
      <c r="MVK847" s="329"/>
      <c r="MVL847" s="329"/>
      <c r="MVM847" s="329"/>
      <c r="MVN847" s="329"/>
      <c r="MVO847" s="329"/>
      <c r="MVP847" s="329"/>
      <c r="MVQ847" s="329"/>
      <c r="MVR847" s="329"/>
      <c r="MVS847" s="329"/>
      <c r="MVT847" s="329"/>
      <c r="MVU847" s="329"/>
      <c r="MVV847" s="329"/>
      <c r="MVW847" s="329"/>
      <c r="MVX847" s="329"/>
      <c r="MVY847" s="329"/>
      <c r="MVZ847" s="329"/>
      <c r="MWA847" s="329"/>
      <c r="MWB847" s="329"/>
      <c r="MWC847" s="329"/>
      <c r="MWD847" s="329"/>
      <c r="MWE847" s="329"/>
      <c r="MWF847" s="329"/>
      <c r="MWG847" s="329"/>
      <c r="MWH847" s="329"/>
      <c r="MWI847" s="329"/>
      <c r="MWJ847" s="329"/>
      <c r="MWK847" s="329"/>
      <c r="MWL847" s="329"/>
      <c r="MWM847" s="329"/>
      <c r="MWN847" s="329"/>
      <c r="MWO847" s="329"/>
      <c r="MWP847" s="329"/>
      <c r="MWQ847" s="329"/>
      <c r="MWR847" s="329"/>
      <c r="MWS847" s="329"/>
      <c r="MWT847" s="329"/>
      <c r="MWU847" s="329"/>
      <c r="MWV847" s="329"/>
      <c r="MWW847" s="329"/>
      <c r="MWX847" s="329"/>
      <c r="MWY847" s="329"/>
      <c r="MWZ847" s="329"/>
      <c r="MXA847" s="329"/>
      <c r="MXB847" s="329"/>
      <c r="MXC847" s="329"/>
      <c r="MXD847" s="329"/>
      <c r="MXE847" s="329"/>
      <c r="MXF847" s="329"/>
      <c r="MXG847" s="329"/>
      <c r="MXH847" s="329"/>
      <c r="MXI847" s="329"/>
      <c r="MXJ847" s="329"/>
      <c r="MXK847" s="329"/>
      <c r="MXL847" s="329"/>
      <c r="MXM847" s="329"/>
      <c r="MXN847" s="329"/>
      <c r="MXO847" s="329"/>
      <c r="MXP847" s="329"/>
      <c r="MXQ847" s="329"/>
      <c r="MXR847" s="329"/>
      <c r="MXS847" s="329"/>
      <c r="MXT847" s="329"/>
      <c r="MXU847" s="329"/>
      <c r="MXV847" s="329"/>
      <c r="MXW847" s="329"/>
      <c r="MXX847" s="329"/>
      <c r="MXY847" s="329"/>
      <c r="MXZ847" s="329"/>
      <c r="MYA847" s="329"/>
      <c r="MYB847" s="329"/>
      <c r="MYC847" s="329"/>
      <c r="MYD847" s="329"/>
      <c r="MYE847" s="329"/>
      <c r="MYF847" s="329"/>
      <c r="MYG847" s="329"/>
      <c r="MYH847" s="329"/>
      <c r="MYI847" s="329"/>
      <c r="MYJ847" s="329"/>
      <c r="MYK847" s="329"/>
      <c r="MYL847" s="329"/>
      <c r="MYM847" s="329"/>
      <c r="MYN847" s="329"/>
      <c r="MYO847" s="329"/>
      <c r="MYP847" s="329"/>
      <c r="MYQ847" s="329"/>
      <c r="MYR847" s="329"/>
      <c r="MYS847" s="329"/>
      <c r="MYT847" s="329"/>
      <c r="MYU847" s="329"/>
      <c r="MYV847" s="329"/>
      <c r="MYW847" s="329"/>
      <c r="MYX847" s="329"/>
      <c r="MYY847" s="329"/>
      <c r="MYZ847" s="329"/>
      <c r="MZA847" s="329"/>
      <c r="MZB847" s="329"/>
      <c r="MZC847" s="329"/>
      <c r="MZD847" s="329"/>
      <c r="MZE847" s="329"/>
      <c r="MZF847" s="329"/>
      <c r="MZG847" s="329"/>
      <c r="MZH847" s="329"/>
      <c r="MZI847" s="329"/>
      <c r="MZJ847" s="329"/>
      <c r="MZK847" s="329"/>
      <c r="MZL847" s="329"/>
      <c r="MZM847" s="329"/>
      <c r="MZN847" s="329"/>
      <c r="MZO847" s="329"/>
      <c r="MZP847" s="329"/>
      <c r="MZQ847" s="329"/>
      <c r="MZR847" s="329"/>
      <c r="MZS847" s="329"/>
      <c r="MZT847" s="329"/>
      <c r="MZU847" s="329"/>
      <c r="MZV847" s="329"/>
      <c r="MZW847" s="329"/>
      <c r="MZX847" s="329"/>
      <c r="MZY847" s="329"/>
      <c r="MZZ847" s="329"/>
      <c r="NAA847" s="329"/>
      <c r="NAB847" s="329"/>
      <c r="NAC847" s="329"/>
      <c r="NAD847" s="329"/>
      <c r="NAE847" s="329"/>
      <c r="NAF847" s="329"/>
      <c r="NAG847" s="329"/>
      <c r="NAH847" s="329"/>
      <c r="NAI847" s="329"/>
      <c r="NAJ847" s="329"/>
      <c r="NAK847" s="329"/>
      <c r="NAL847" s="329"/>
      <c r="NAM847" s="329"/>
      <c r="NAN847" s="329"/>
      <c r="NAO847" s="329"/>
      <c r="NAP847" s="329"/>
      <c r="NAQ847" s="329"/>
      <c r="NAR847" s="329"/>
      <c r="NAS847" s="329"/>
      <c r="NAT847" s="329"/>
      <c r="NAU847" s="329"/>
      <c r="NAV847" s="329"/>
      <c r="NAW847" s="329"/>
      <c r="NAX847" s="329"/>
      <c r="NAY847" s="329"/>
      <c r="NAZ847" s="329"/>
      <c r="NBA847" s="329"/>
      <c r="NBB847" s="329"/>
      <c r="NBC847" s="329"/>
      <c r="NBD847" s="329"/>
      <c r="NBE847" s="329"/>
      <c r="NBF847" s="329"/>
      <c r="NBG847" s="329"/>
      <c r="NBH847" s="329"/>
      <c r="NBI847" s="329"/>
      <c r="NBJ847" s="329"/>
      <c r="NBK847" s="329"/>
      <c r="NBL847" s="329"/>
      <c r="NBM847" s="329"/>
      <c r="NBN847" s="329"/>
      <c r="NBO847" s="329"/>
      <c r="NBP847" s="329"/>
      <c r="NBQ847" s="329"/>
      <c r="NBR847" s="329"/>
      <c r="NBS847" s="329"/>
      <c r="NBT847" s="329"/>
      <c r="NBU847" s="329"/>
      <c r="NBV847" s="329"/>
      <c r="NBW847" s="329"/>
      <c r="NBX847" s="329"/>
      <c r="NBY847" s="329"/>
      <c r="NBZ847" s="329"/>
      <c r="NCA847" s="329"/>
      <c r="NCB847" s="329"/>
      <c r="NCC847" s="329"/>
      <c r="NCD847" s="329"/>
      <c r="NCE847" s="329"/>
      <c r="NCF847" s="329"/>
      <c r="NCG847" s="329"/>
      <c r="NCH847" s="329"/>
      <c r="NCI847" s="329"/>
      <c r="NCJ847" s="329"/>
      <c r="NCK847" s="329"/>
      <c r="NCL847" s="329"/>
      <c r="NCM847" s="329"/>
      <c r="NCN847" s="329"/>
      <c r="NCO847" s="329"/>
      <c r="NCP847" s="329"/>
      <c r="NCQ847" s="329"/>
      <c r="NCR847" s="329"/>
      <c r="NCS847" s="329"/>
      <c r="NCT847" s="329"/>
      <c r="NCU847" s="329"/>
      <c r="NCV847" s="329"/>
      <c r="NCW847" s="329"/>
      <c r="NCX847" s="329"/>
      <c r="NCY847" s="329"/>
      <c r="NCZ847" s="329"/>
      <c r="NDA847" s="329"/>
      <c r="NDB847" s="329"/>
      <c r="NDC847" s="329"/>
      <c r="NDD847" s="329"/>
      <c r="NDE847" s="329"/>
      <c r="NDF847" s="329"/>
      <c r="NDG847" s="329"/>
      <c r="NDH847" s="329"/>
      <c r="NDI847" s="329"/>
      <c r="NDJ847" s="329"/>
      <c r="NDK847" s="329"/>
      <c r="NDL847" s="329"/>
      <c r="NDM847" s="329"/>
      <c r="NDN847" s="329"/>
      <c r="NDO847" s="329"/>
      <c r="NDP847" s="329"/>
      <c r="NDQ847" s="329"/>
      <c r="NDR847" s="329"/>
      <c r="NDS847" s="329"/>
      <c r="NDT847" s="329"/>
      <c r="NDU847" s="329"/>
      <c r="NDV847" s="329"/>
      <c r="NDW847" s="329"/>
      <c r="NDX847" s="329"/>
      <c r="NDY847" s="329"/>
      <c r="NDZ847" s="329"/>
      <c r="NEA847" s="329"/>
      <c r="NEB847" s="329"/>
      <c r="NEC847" s="329"/>
      <c r="NED847" s="329"/>
      <c r="NEE847" s="329"/>
      <c r="NEF847" s="329"/>
      <c r="NEG847" s="329"/>
      <c r="NEH847" s="329"/>
      <c r="NEI847" s="329"/>
      <c r="NEJ847" s="329"/>
      <c r="NEK847" s="329"/>
      <c r="NEL847" s="329"/>
      <c r="NEM847" s="329"/>
      <c r="NEN847" s="329"/>
      <c r="NEO847" s="329"/>
      <c r="NEP847" s="329"/>
      <c r="NEQ847" s="329"/>
      <c r="NER847" s="329"/>
      <c r="NES847" s="329"/>
      <c r="NET847" s="329"/>
      <c r="NEU847" s="329"/>
      <c r="NEV847" s="329"/>
      <c r="NEW847" s="329"/>
      <c r="NEX847" s="329"/>
      <c r="NEY847" s="329"/>
      <c r="NEZ847" s="329"/>
      <c r="NFA847" s="329"/>
      <c r="NFB847" s="329"/>
      <c r="NFC847" s="329"/>
      <c r="NFD847" s="329"/>
      <c r="NFE847" s="329"/>
      <c r="NFF847" s="329"/>
      <c r="NFG847" s="329"/>
      <c r="NFH847" s="329"/>
      <c r="NFI847" s="329"/>
      <c r="NFJ847" s="329"/>
      <c r="NFK847" s="329"/>
      <c r="NFL847" s="329"/>
      <c r="NFM847" s="329"/>
      <c r="NFN847" s="329"/>
      <c r="NFO847" s="329"/>
      <c r="NFP847" s="329"/>
      <c r="NFQ847" s="329"/>
      <c r="NFR847" s="329"/>
      <c r="NFS847" s="329"/>
      <c r="NFT847" s="329"/>
      <c r="NFU847" s="329"/>
      <c r="NFV847" s="329"/>
      <c r="NFW847" s="329"/>
      <c r="NFX847" s="329"/>
      <c r="NFY847" s="329"/>
      <c r="NFZ847" s="329"/>
      <c r="NGA847" s="329"/>
      <c r="NGB847" s="329"/>
      <c r="NGC847" s="329"/>
      <c r="NGD847" s="329"/>
      <c r="NGE847" s="329"/>
      <c r="NGF847" s="329"/>
      <c r="NGG847" s="329"/>
      <c r="NGH847" s="329"/>
      <c r="NGI847" s="329"/>
      <c r="NGJ847" s="329"/>
      <c r="NGK847" s="329"/>
      <c r="NGL847" s="329"/>
      <c r="NGM847" s="329"/>
      <c r="NGN847" s="329"/>
      <c r="NGO847" s="329"/>
      <c r="NGP847" s="329"/>
      <c r="NGQ847" s="329"/>
      <c r="NGR847" s="329"/>
      <c r="NGS847" s="329"/>
      <c r="NGT847" s="329"/>
      <c r="NGU847" s="329"/>
      <c r="NGV847" s="329"/>
      <c r="NGW847" s="329"/>
      <c r="NGX847" s="329"/>
      <c r="NGY847" s="329"/>
      <c r="NGZ847" s="329"/>
      <c r="NHA847" s="329"/>
      <c r="NHB847" s="329"/>
      <c r="NHC847" s="329"/>
      <c r="NHD847" s="329"/>
      <c r="NHE847" s="329"/>
      <c r="NHF847" s="329"/>
      <c r="NHG847" s="329"/>
      <c r="NHH847" s="329"/>
      <c r="NHI847" s="329"/>
      <c r="NHJ847" s="329"/>
      <c r="NHK847" s="329"/>
      <c r="NHL847" s="329"/>
      <c r="NHM847" s="329"/>
      <c r="NHN847" s="329"/>
      <c r="NHO847" s="329"/>
      <c r="NHP847" s="329"/>
      <c r="NHQ847" s="329"/>
      <c r="NHR847" s="329"/>
      <c r="NHS847" s="329"/>
      <c r="NHT847" s="329"/>
      <c r="NHU847" s="329"/>
      <c r="NHV847" s="329"/>
      <c r="NHW847" s="329"/>
      <c r="NHX847" s="329"/>
      <c r="NHY847" s="329"/>
      <c r="NHZ847" s="329"/>
      <c r="NIA847" s="329"/>
      <c r="NIB847" s="329"/>
      <c r="NIC847" s="329"/>
      <c r="NID847" s="329"/>
      <c r="NIE847" s="329"/>
      <c r="NIF847" s="329"/>
      <c r="NIG847" s="329"/>
      <c r="NIH847" s="329"/>
      <c r="NII847" s="329"/>
      <c r="NIJ847" s="329"/>
      <c r="NIK847" s="329"/>
      <c r="NIL847" s="329"/>
      <c r="NIM847" s="329"/>
      <c r="NIN847" s="329"/>
      <c r="NIO847" s="329"/>
      <c r="NIP847" s="329"/>
      <c r="NIQ847" s="329"/>
      <c r="NIR847" s="329"/>
      <c r="NIS847" s="329"/>
      <c r="NIT847" s="329"/>
      <c r="NIU847" s="329"/>
      <c r="NIV847" s="329"/>
      <c r="NIW847" s="329"/>
      <c r="NIX847" s="329"/>
      <c r="NIY847" s="329"/>
      <c r="NIZ847" s="329"/>
      <c r="NJA847" s="329"/>
      <c r="NJB847" s="329"/>
      <c r="NJC847" s="329"/>
      <c r="NJD847" s="329"/>
      <c r="NJE847" s="329"/>
      <c r="NJF847" s="329"/>
      <c r="NJG847" s="329"/>
      <c r="NJH847" s="329"/>
      <c r="NJI847" s="329"/>
      <c r="NJJ847" s="329"/>
      <c r="NJK847" s="329"/>
      <c r="NJL847" s="329"/>
      <c r="NJM847" s="329"/>
      <c r="NJN847" s="329"/>
      <c r="NJO847" s="329"/>
      <c r="NJP847" s="329"/>
      <c r="NJQ847" s="329"/>
      <c r="NJR847" s="329"/>
      <c r="NJS847" s="329"/>
      <c r="NJT847" s="329"/>
      <c r="NJU847" s="329"/>
      <c r="NJV847" s="329"/>
      <c r="NJW847" s="329"/>
      <c r="NJX847" s="329"/>
      <c r="NJY847" s="329"/>
      <c r="NJZ847" s="329"/>
      <c r="NKA847" s="329"/>
      <c r="NKB847" s="329"/>
      <c r="NKC847" s="329"/>
      <c r="NKD847" s="329"/>
      <c r="NKE847" s="329"/>
      <c r="NKF847" s="329"/>
      <c r="NKG847" s="329"/>
      <c r="NKH847" s="329"/>
      <c r="NKI847" s="329"/>
      <c r="NKJ847" s="329"/>
      <c r="NKK847" s="329"/>
      <c r="NKL847" s="329"/>
      <c r="NKM847" s="329"/>
      <c r="NKN847" s="329"/>
      <c r="NKO847" s="329"/>
      <c r="NKP847" s="329"/>
      <c r="NKQ847" s="329"/>
      <c r="NKR847" s="329"/>
      <c r="NKS847" s="329"/>
      <c r="NKT847" s="329"/>
      <c r="NKU847" s="329"/>
      <c r="NKV847" s="329"/>
      <c r="NKW847" s="329"/>
      <c r="NKX847" s="329"/>
      <c r="NKY847" s="329"/>
      <c r="NKZ847" s="329"/>
      <c r="NLA847" s="329"/>
      <c r="NLB847" s="329"/>
      <c r="NLC847" s="329"/>
      <c r="NLD847" s="329"/>
      <c r="NLE847" s="329"/>
      <c r="NLF847" s="329"/>
      <c r="NLG847" s="329"/>
      <c r="NLH847" s="329"/>
      <c r="NLI847" s="329"/>
      <c r="NLJ847" s="329"/>
      <c r="NLK847" s="329"/>
      <c r="NLL847" s="329"/>
      <c r="NLM847" s="329"/>
      <c r="NLN847" s="329"/>
      <c r="NLO847" s="329"/>
      <c r="NLP847" s="329"/>
      <c r="NLQ847" s="329"/>
      <c r="NLR847" s="329"/>
      <c r="NLS847" s="329"/>
      <c r="NLT847" s="329"/>
      <c r="NLU847" s="329"/>
      <c r="NLV847" s="329"/>
      <c r="NLW847" s="329"/>
      <c r="NLX847" s="329"/>
      <c r="NLY847" s="329"/>
      <c r="NLZ847" s="329"/>
      <c r="NMA847" s="329"/>
      <c r="NMB847" s="329"/>
      <c r="NMC847" s="329"/>
      <c r="NMD847" s="329"/>
      <c r="NME847" s="329"/>
      <c r="NMF847" s="329"/>
      <c r="NMG847" s="329"/>
      <c r="NMH847" s="329"/>
      <c r="NMI847" s="329"/>
      <c r="NMJ847" s="329"/>
      <c r="NMK847" s="329"/>
      <c r="NML847" s="329"/>
      <c r="NMM847" s="329"/>
      <c r="NMN847" s="329"/>
      <c r="NMO847" s="329"/>
      <c r="NMP847" s="329"/>
      <c r="NMQ847" s="329"/>
      <c r="NMR847" s="329"/>
      <c r="NMS847" s="329"/>
      <c r="NMT847" s="329"/>
      <c r="NMU847" s="329"/>
      <c r="NMV847" s="329"/>
      <c r="NMW847" s="329"/>
      <c r="NMX847" s="329"/>
      <c r="NMY847" s="329"/>
      <c r="NMZ847" s="329"/>
      <c r="NNA847" s="329"/>
      <c r="NNB847" s="329"/>
      <c r="NNC847" s="329"/>
      <c r="NND847" s="329"/>
      <c r="NNE847" s="329"/>
      <c r="NNF847" s="329"/>
      <c r="NNG847" s="329"/>
      <c r="NNH847" s="329"/>
      <c r="NNI847" s="329"/>
      <c r="NNJ847" s="329"/>
      <c r="NNK847" s="329"/>
      <c r="NNL847" s="329"/>
      <c r="NNM847" s="329"/>
      <c r="NNN847" s="329"/>
      <c r="NNO847" s="329"/>
      <c r="NNP847" s="329"/>
      <c r="NNQ847" s="329"/>
      <c r="NNR847" s="329"/>
      <c r="NNS847" s="329"/>
      <c r="NNT847" s="329"/>
      <c r="NNU847" s="329"/>
      <c r="NNV847" s="329"/>
      <c r="NNW847" s="329"/>
      <c r="NNX847" s="329"/>
      <c r="NNY847" s="329"/>
      <c r="NNZ847" s="329"/>
      <c r="NOA847" s="329"/>
      <c r="NOB847" s="329"/>
      <c r="NOC847" s="329"/>
      <c r="NOD847" s="329"/>
      <c r="NOE847" s="329"/>
      <c r="NOF847" s="329"/>
      <c r="NOG847" s="329"/>
      <c r="NOH847" s="329"/>
      <c r="NOI847" s="329"/>
      <c r="NOJ847" s="329"/>
      <c r="NOK847" s="329"/>
      <c r="NOL847" s="329"/>
      <c r="NOM847" s="329"/>
      <c r="NON847" s="329"/>
      <c r="NOO847" s="329"/>
      <c r="NOP847" s="329"/>
      <c r="NOQ847" s="329"/>
      <c r="NOR847" s="329"/>
      <c r="NOS847" s="329"/>
      <c r="NOT847" s="329"/>
      <c r="NOU847" s="329"/>
      <c r="NOV847" s="329"/>
      <c r="NOW847" s="329"/>
      <c r="NOX847" s="329"/>
      <c r="NOY847" s="329"/>
      <c r="NOZ847" s="329"/>
      <c r="NPA847" s="329"/>
      <c r="NPB847" s="329"/>
      <c r="NPC847" s="329"/>
      <c r="NPD847" s="329"/>
      <c r="NPE847" s="329"/>
      <c r="NPF847" s="329"/>
      <c r="NPG847" s="329"/>
      <c r="NPH847" s="329"/>
      <c r="NPI847" s="329"/>
      <c r="NPJ847" s="329"/>
      <c r="NPK847" s="329"/>
      <c r="NPL847" s="329"/>
      <c r="NPM847" s="329"/>
      <c r="NPN847" s="329"/>
      <c r="NPO847" s="329"/>
      <c r="NPP847" s="329"/>
      <c r="NPQ847" s="329"/>
      <c r="NPR847" s="329"/>
      <c r="NPS847" s="329"/>
      <c r="NPT847" s="329"/>
      <c r="NPU847" s="329"/>
      <c r="NPV847" s="329"/>
      <c r="NPW847" s="329"/>
      <c r="NPX847" s="329"/>
      <c r="NPY847" s="329"/>
      <c r="NPZ847" s="329"/>
      <c r="NQA847" s="329"/>
      <c r="NQB847" s="329"/>
      <c r="NQC847" s="329"/>
      <c r="NQD847" s="329"/>
      <c r="NQE847" s="329"/>
      <c r="NQF847" s="329"/>
      <c r="NQG847" s="329"/>
      <c r="NQH847" s="329"/>
      <c r="NQI847" s="329"/>
      <c r="NQJ847" s="329"/>
      <c r="NQK847" s="329"/>
      <c r="NQL847" s="329"/>
      <c r="NQM847" s="329"/>
      <c r="NQN847" s="329"/>
      <c r="NQO847" s="329"/>
      <c r="NQP847" s="329"/>
      <c r="NQQ847" s="329"/>
      <c r="NQR847" s="329"/>
      <c r="NQS847" s="329"/>
      <c r="NQT847" s="329"/>
      <c r="NQU847" s="329"/>
      <c r="NQV847" s="329"/>
      <c r="NQW847" s="329"/>
      <c r="NQX847" s="329"/>
      <c r="NQY847" s="329"/>
      <c r="NQZ847" s="329"/>
      <c r="NRA847" s="329"/>
      <c r="NRB847" s="329"/>
      <c r="NRC847" s="329"/>
      <c r="NRD847" s="329"/>
      <c r="NRE847" s="329"/>
      <c r="NRF847" s="329"/>
      <c r="NRG847" s="329"/>
      <c r="NRH847" s="329"/>
      <c r="NRI847" s="329"/>
      <c r="NRJ847" s="329"/>
      <c r="NRK847" s="329"/>
      <c r="NRL847" s="329"/>
      <c r="NRM847" s="329"/>
      <c r="NRN847" s="329"/>
      <c r="NRO847" s="329"/>
      <c r="NRP847" s="329"/>
      <c r="NRQ847" s="329"/>
      <c r="NRR847" s="329"/>
      <c r="NRS847" s="329"/>
      <c r="NRT847" s="329"/>
      <c r="NRU847" s="329"/>
      <c r="NRV847" s="329"/>
      <c r="NRW847" s="329"/>
      <c r="NRX847" s="329"/>
      <c r="NRY847" s="329"/>
      <c r="NRZ847" s="329"/>
      <c r="NSA847" s="329"/>
      <c r="NSB847" s="329"/>
      <c r="NSC847" s="329"/>
      <c r="NSD847" s="329"/>
      <c r="NSE847" s="329"/>
      <c r="NSF847" s="329"/>
      <c r="NSG847" s="329"/>
      <c r="NSH847" s="329"/>
      <c r="NSI847" s="329"/>
      <c r="NSJ847" s="329"/>
      <c r="NSK847" s="329"/>
      <c r="NSL847" s="329"/>
      <c r="NSM847" s="329"/>
      <c r="NSN847" s="329"/>
      <c r="NSO847" s="329"/>
      <c r="NSP847" s="329"/>
      <c r="NSQ847" s="329"/>
      <c r="NSR847" s="329"/>
      <c r="NSS847" s="329"/>
      <c r="NST847" s="329"/>
      <c r="NSU847" s="329"/>
      <c r="NSV847" s="329"/>
      <c r="NSW847" s="329"/>
      <c r="NSX847" s="329"/>
      <c r="NSY847" s="329"/>
      <c r="NSZ847" s="329"/>
      <c r="NTA847" s="329"/>
      <c r="NTB847" s="329"/>
      <c r="NTC847" s="329"/>
      <c r="NTD847" s="329"/>
      <c r="NTE847" s="329"/>
      <c r="NTF847" s="329"/>
      <c r="NTG847" s="329"/>
      <c r="NTH847" s="329"/>
      <c r="NTI847" s="329"/>
      <c r="NTJ847" s="329"/>
      <c r="NTK847" s="329"/>
      <c r="NTL847" s="329"/>
      <c r="NTM847" s="329"/>
      <c r="NTN847" s="329"/>
      <c r="NTO847" s="329"/>
      <c r="NTP847" s="329"/>
      <c r="NTQ847" s="329"/>
      <c r="NTR847" s="329"/>
      <c r="NTS847" s="329"/>
      <c r="NTT847" s="329"/>
      <c r="NTU847" s="329"/>
      <c r="NTV847" s="329"/>
      <c r="NTW847" s="329"/>
      <c r="NTX847" s="329"/>
      <c r="NTY847" s="329"/>
      <c r="NTZ847" s="329"/>
      <c r="NUA847" s="329"/>
      <c r="NUB847" s="329"/>
      <c r="NUC847" s="329"/>
      <c r="NUD847" s="329"/>
      <c r="NUE847" s="329"/>
      <c r="NUF847" s="329"/>
      <c r="NUG847" s="329"/>
      <c r="NUH847" s="329"/>
      <c r="NUI847" s="329"/>
      <c r="NUJ847" s="329"/>
      <c r="NUK847" s="329"/>
      <c r="NUL847" s="329"/>
      <c r="NUM847" s="329"/>
      <c r="NUN847" s="329"/>
      <c r="NUO847" s="329"/>
      <c r="NUP847" s="329"/>
      <c r="NUQ847" s="329"/>
      <c r="NUR847" s="329"/>
      <c r="NUS847" s="329"/>
      <c r="NUT847" s="329"/>
      <c r="NUU847" s="329"/>
      <c r="NUV847" s="329"/>
      <c r="NUW847" s="329"/>
      <c r="NUX847" s="329"/>
      <c r="NUY847" s="329"/>
      <c r="NUZ847" s="329"/>
      <c r="NVA847" s="329"/>
      <c r="NVB847" s="329"/>
      <c r="NVC847" s="329"/>
      <c r="NVD847" s="329"/>
      <c r="NVE847" s="329"/>
      <c r="NVF847" s="329"/>
      <c r="NVG847" s="329"/>
      <c r="NVH847" s="329"/>
      <c r="NVI847" s="329"/>
      <c r="NVJ847" s="329"/>
      <c r="NVK847" s="329"/>
      <c r="NVL847" s="329"/>
      <c r="NVM847" s="329"/>
      <c r="NVN847" s="329"/>
      <c r="NVO847" s="329"/>
      <c r="NVP847" s="329"/>
      <c r="NVQ847" s="329"/>
      <c r="NVR847" s="329"/>
      <c r="NVS847" s="329"/>
      <c r="NVT847" s="329"/>
      <c r="NVU847" s="329"/>
      <c r="NVV847" s="329"/>
      <c r="NVW847" s="329"/>
      <c r="NVX847" s="329"/>
      <c r="NVY847" s="329"/>
      <c r="NVZ847" s="329"/>
      <c r="NWA847" s="329"/>
      <c r="NWB847" s="329"/>
      <c r="NWC847" s="329"/>
      <c r="NWD847" s="329"/>
      <c r="NWE847" s="329"/>
      <c r="NWF847" s="329"/>
      <c r="NWG847" s="329"/>
      <c r="NWH847" s="329"/>
      <c r="NWI847" s="329"/>
      <c r="NWJ847" s="329"/>
      <c r="NWK847" s="329"/>
      <c r="NWL847" s="329"/>
      <c r="NWM847" s="329"/>
      <c r="NWN847" s="329"/>
      <c r="NWO847" s="329"/>
      <c r="NWP847" s="329"/>
      <c r="NWQ847" s="329"/>
      <c r="NWR847" s="329"/>
      <c r="NWS847" s="329"/>
      <c r="NWT847" s="329"/>
      <c r="NWU847" s="329"/>
      <c r="NWV847" s="329"/>
      <c r="NWW847" s="329"/>
      <c r="NWX847" s="329"/>
      <c r="NWY847" s="329"/>
      <c r="NWZ847" s="329"/>
      <c r="NXA847" s="329"/>
      <c r="NXB847" s="329"/>
      <c r="NXC847" s="329"/>
      <c r="NXD847" s="329"/>
      <c r="NXE847" s="329"/>
      <c r="NXF847" s="329"/>
      <c r="NXG847" s="329"/>
      <c r="NXH847" s="329"/>
      <c r="NXI847" s="329"/>
      <c r="NXJ847" s="329"/>
      <c r="NXK847" s="329"/>
      <c r="NXL847" s="329"/>
      <c r="NXM847" s="329"/>
      <c r="NXN847" s="329"/>
      <c r="NXO847" s="329"/>
      <c r="NXP847" s="329"/>
      <c r="NXQ847" s="329"/>
      <c r="NXR847" s="329"/>
      <c r="NXS847" s="329"/>
      <c r="NXT847" s="329"/>
      <c r="NXU847" s="329"/>
      <c r="NXV847" s="329"/>
      <c r="NXW847" s="329"/>
      <c r="NXX847" s="329"/>
      <c r="NXY847" s="329"/>
      <c r="NXZ847" s="329"/>
      <c r="NYA847" s="329"/>
      <c r="NYB847" s="329"/>
      <c r="NYC847" s="329"/>
      <c r="NYD847" s="329"/>
      <c r="NYE847" s="329"/>
      <c r="NYF847" s="329"/>
      <c r="NYG847" s="329"/>
      <c r="NYH847" s="329"/>
      <c r="NYI847" s="329"/>
      <c r="NYJ847" s="329"/>
      <c r="NYK847" s="329"/>
      <c r="NYL847" s="329"/>
      <c r="NYM847" s="329"/>
      <c r="NYN847" s="329"/>
      <c r="NYO847" s="329"/>
      <c r="NYP847" s="329"/>
      <c r="NYQ847" s="329"/>
      <c r="NYR847" s="329"/>
      <c r="NYS847" s="329"/>
      <c r="NYT847" s="329"/>
      <c r="NYU847" s="329"/>
      <c r="NYV847" s="329"/>
      <c r="NYW847" s="329"/>
      <c r="NYX847" s="329"/>
      <c r="NYY847" s="329"/>
      <c r="NYZ847" s="329"/>
      <c r="NZA847" s="329"/>
      <c r="NZB847" s="329"/>
      <c r="NZC847" s="329"/>
      <c r="NZD847" s="329"/>
      <c r="NZE847" s="329"/>
      <c r="NZF847" s="329"/>
      <c r="NZG847" s="329"/>
      <c r="NZH847" s="329"/>
      <c r="NZI847" s="329"/>
      <c r="NZJ847" s="329"/>
      <c r="NZK847" s="329"/>
      <c r="NZL847" s="329"/>
      <c r="NZM847" s="329"/>
      <c r="NZN847" s="329"/>
      <c r="NZO847" s="329"/>
      <c r="NZP847" s="329"/>
      <c r="NZQ847" s="329"/>
      <c r="NZR847" s="329"/>
      <c r="NZS847" s="329"/>
      <c r="NZT847" s="329"/>
      <c r="NZU847" s="329"/>
      <c r="NZV847" s="329"/>
      <c r="NZW847" s="329"/>
      <c r="NZX847" s="329"/>
      <c r="NZY847" s="329"/>
      <c r="NZZ847" s="329"/>
      <c r="OAA847" s="329"/>
      <c r="OAB847" s="329"/>
      <c r="OAC847" s="329"/>
      <c r="OAD847" s="329"/>
      <c r="OAE847" s="329"/>
      <c r="OAF847" s="329"/>
      <c r="OAG847" s="329"/>
      <c r="OAH847" s="329"/>
      <c r="OAI847" s="329"/>
      <c r="OAJ847" s="329"/>
      <c r="OAK847" s="329"/>
      <c r="OAL847" s="329"/>
      <c r="OAM847" s="329"/>
      <c r="OAN847" s="329"/>
      <c r="OAO847" s="329"/>
      <c r="OAP847" s="329"/>
      <c r="OAQ847" s="329"/>
      <c r="OAR847" s="329"/>
      <c r="OAS847" s="329"/>
      <c r="OAT847" s="329"/>
      <c r="OAU847" s="329"/>
      <c r="OAV847" s="329"/>
      <c r="OAW847" s="329"/>
      <c r="OAX847" s="329"/>
      <c r="OAY847" s="329"/>
      <c r="OAZ847" s="329"/>
      <c r="OBA847" s="329"/>
      <c r="OBB847" s="329"/>
      <c r="OBC847" s="329"/>
      <c r="OBD847" s="329"/>
      <c r="OBE847" s="329"/>
      <c r="OBF847" s="329"/>
      <c r="OBG847" s="329"/>
      <c r="OBH847" s="329"/>
      <c r="OBI847" s="329"/>
      <c r="OBJ847" s="329"/>
      <c r="OBK847" s="329"/>
      <c r="OBL847" s="329"/>
      <c r="OBM847" s="329"/>
      <c r="OBN847" s="329"/>
      <c r="OBO847" s="329"/>
      <c r="OBP847" s="329"/>
      <c r="OBQ847" s="329"/>
      <c r="OBR847" s="329"/>
      <c r="OBS847" s="329"/>
      <c r="OBT847" s="329"/>
      <c r="OBU847" s="329"/>
      <c r="OBV847" s="329"/>
      <c r="OBW847" s="329"/>
      <c r="OBX847" s="329"/>
      <c r="OBY847" s="329"/>
      <c r="OBZ847" s="329"/>
      <c r="OCA847" s="329"/>
      <c r="OCB847" s="329"/>
      <c r="OCC847" s="329"/>
      <c r="OCD847" s="329"/>
      <c r="OCE847" s="329"/>
      <c r="OCF847" s="329"/>
      <c r="OCG847" s="329"/>
      <c r="OCH847" s="329"/>
      <c r="OCI847" s="329"/>
      <c r="OCJ847" s="329"/>
      <c r="OCK847" s="329"/>
      <c r="OCL847" s="329"/>
      <c r="OCM847" s="329"/>
      <c r="OCN847" s="329"/>
      <c r="OCO847" s="329"/>
      <c r="OCP847" s="329"/>
      <c r="OCQ847" s="329"/>
      <c r="OCR847" s="329"/>
      <c r="OCS847" s="329"/>
      <c r="OCT847" s="329"/>
      <c r="OCU847" s="329"/>
      <c r="OCV847" s="329"/>
      <c r="OCW847" s="329"/>
      <c r="OCX847" s="329"/>
      <c r="OCY847" s="329"/>
      <c r="OCZ847" s="329"/>
      <c r="ODA847" s="329"/>
      <c r="ODB847" s="329"/>
      <c r="ODC847" s="329"/>
      <c r="ODD847" s="329"/>
      <c r="ODE847" s="329"/>
      <c r="ODF847" s="329"/>
      <c r="ODG847" s="329"/>
      <c r="ODH847" s="329"/>
      <c r="ODI847" s="329"/>
      <c r="ODJ847" s="329"/>
      <c r="ODK847" s="329"/>
      <c r="ODL847" s="329"/>
      <c r="ODM847" s="329"/>
      <c r="ODN847" s="329"/>
      <c r="ODO847" s="329"/>
      <c r="ODP847" s="329"/>
      <c r="ODQ847" s="329"/>
      <c r="ODR847" s="329"/>
      <c r="ODS847" s="329"/>
      <c r="ODT847" s="329"/>
      <c r="ODU847" s="329"/>
      <c r="ODV847" s="329"/>
      <c r="ODW847" s="329"/>
      <c r="ODX847" s="329"/>
      <c r="ODY847" s="329"/>
      <c r="ODZ847" s="329"/>
      <c r="OEA847" s="329"/>
      <c r="OEB847" s="329"/>
      <c r="OEC847" s="329"/>
      <c r="OED847" s="329"/>
      <c r="OEE847" s="329"/>
      <c r="OEF847" s="329"/>
      <c r="OEG847" s="329"/>
      <c r="OEH847" s="329"/>
      <c r="OEI847" s="329"/>
      <c r="OEJ847" s="329"/>
      <c r="OEK847" s="329"/>
      <c r="OEL847" s="329"/>
      <c r="OEM847" s="329"/>
      <c r="OEN847" s="329"/>
      <c r="OEO847" s="329"/>
      <c r="OEP847" s="329"/>
      <c r="OEQ847" s="329"/>
      <c r="OER847" s="329"/>
      <c r="OES847" s="329"/>
      <c r="OET847" s="329"/>
      <c r="OEU847" s="329"/>
      <c r="OEV847" s="329"/>
      <c r="OEW847" s="329"/>
      <c r="OEX847" s="329"/>
      <c r="OEY847" s="329"/>
      <c r="OEZ847" s="329"/>
      <c r="OFA847" s="329"/>
      <c r="OFB847" s="329"/>
      <c r="OFC847" s="329"/>
      <c r="OFD847" s="329"/>
      <c r="OFE847" s="329"/>
      <c r="OFF847" s="329"/>
      <c r="OFG847" s="329"/>
      <c r="OFH847" s="329"/>
      <c r="OFI847" s="329"/>
      <c r="OFJ847" s="329"/>
      <c r="OFK847" s="329"/>
      <c r="OFL847" s="329"/>
      <c r="OFM847" s="329"/>
      <c r="OFN847" s="329"/>
      <c r="OFO847" s="329"/>
      <c r="OFP847" s="329"/>
      <c r="OFQ847" s="329"/>
      <c r="OFR847" s="329"/>
      <c r="OFS847" s="329"/>
      <c r="OFT847" s="329"/>
      <c r="OFU847" s="329"/>
      <c r="OFV847" s="329"/>
      <c r="OFW847" s="329"/>
      <c r="OFX847" s="329"/>
      <c r="OFY847" s="329"/>
      <c r="OFZ847" s="329"/>
      <c r="OGA847" s="329"/>
      <c r="OGB847" s="329"/>
      <c r="OGC847" s="329"/>
      <c r="OGD847" s="329"/>
      <c r="OGE847" s="329"/>
      <c r="OGF847" s="329"/>
      <c r="OGG847" s="329"/>
      <c r="OGH847" s="329"/>
      <c r="OGI847" s="329"/>
      <c r="OGJ847" s="329"/>
      <c r="OGK847" s="329"/>
      <c r="OGL847" s="329"/>
      <c r="OGM847" s="329"/>
      <c r="OGN847" s="329"/>
      <c r="OGO847" s="329"/>
      <c r="OGP847" s="329"/>
      <c r="OGQ847" s="329"/>
      <c r="OGR847" s="329"/>
      <c r="OGS847" s="329"/>
      <c r="OGT847" s="329"/>
      <c r="OGU847" s="329"/>
      <c r="OGV847" s="329"/>
      <c r="OGW847" s="329"/>
      <c r="OGX847" s="329"/>
      <c r="OGY847" s="329"/>
      <c r="OGZ847" s="329"/>
      <c r="OHA847" s="329"/>
      <c r="OHB847" s="329"/>
      <c r="OHC847" s="329"/>
      <c r="OHD847" s="329"/>
      <c r="OHE847" s="329"/>
      <c r="OHF847" s="329"/>
      <c r="OHG847" s="329"/>
      <c r="OHH847" s="329"/>
      <c r="OHI847" s="329"/>
      <c r="OHJ847" s="329"/>
      <c r="OHK847" s="329"/>
      <c r="OHL847" s="329"/>
      <c r="OHM847" s="329"/>
      <c r="OHN847" s="329"/>
      <c r="OHO847" s="329"/>
      <c r="OHP847" s="329"/>
      <c r="OHQ847" s="329"/>
      <c r="OHR847" s="329"/>
      <c r="OHS847" s="329"/>
      <c r="OHT847" s="329"/>
      <c r="OHU847" s="329"/>
      <c r="OHV847" s="329"/>
      <c r="OHW847" s="329"/>
      <c r="OHX847" s="329"/>
      <c r="OHY847" s="329"/>
      <c r="OHZ847" s="329"/>
      <c r="OIA847" s="329"/>
      <c r="OIB847" s="329"/>
      <c r="OIC847" s="329"/>
      <c r="OID847" s="329"/>
      <c r="OIE847" s="329"/>
      <c r="OIF847" s="329"/>
      <c r="OIG847" s="329"/>
      <c r="OIH847" s="329"/>
      <c r="OII847" s="329"/>
      <c r="OIJ847" s="329"/>
      <c r="OIK847" s="329"/>
      <c r="OIL847" s="329"/>
      <c r="OIM847" s="329"/>
      <c r="OIN847" s="329"/>
      <c r="OIO847" s="329"/>
      <c r="OIP847" s="329"/>
      <c r="OIQ847" s="329"/>
      <c r="OIR847" s="329"/>
      <c r="OIS847" s="329"/>
      <c r="OIT847" s="329"/>
      <c r="OIU847" s="329"/>
      <c r="OIV847" s="329"/>
      <c r="OIW847" s="329"/>
      <c r="OIX847" s="329"/>
      <c r="OIY847" s="329"/>
      <c r="OIZ847" s="329"/>
      <c r="OJA847" s="329"/>
      <c r="OJB847" s="329"/>
      <c r="OJC847" s="329"/>
      <c r="OJD847" s="329"/>
      <c r="OJE847" s="329"/>
      <c r="OJF847" s="329"/>
      <c r="OJG847" s="329"/>
      <c r="OJH847" s="329"/>
      <c r="OJI847" s="329"/>
      <c r="OJJ847" s="329"/>
      <c r="OJK847" s="329"/>
      <c r="OJL847" s="329"/>
      <c r="OJM847" s="329"/>
      <c r="OJN847" s="329"/>
      <c r="OJO847" s="329"/>
      <c r="OJP847" s="329"/>
      <c r="OJQ847" s="329"/>
      <c r="OJR847" s="329"/>
      <c r="OJS847" s="329"/>
      <c r="OJT847" s="329"/>
      <c r="OJU847" s="329"/>
      <c r="OJV847" s="329"/>
      <c r="OJW847" s="329"/>
      <c r="OJX847" s="329"/>
      <c r="OJY847" s="329"/>
      <c r="OJZ847" s="329"/>
      <c r="OKA847" s="329"/>
      <c r="OKB847" s="329"/>
      <c r="OKC847" s="329"/>
      <c r="OKD847" s="329"/>
      <c r="OKE847" s="329"/>
      <c r="OKF847" s="329"/>
      <c r="OKG847" s="329"/>
      <c r="OKH847" s="329"/>
      <c r="OKI847" s="329"/>
      <c r="OKJ847" s="329"/>
      <c r="OKK847" s="329"/>
      <c r="OKL847" s="329"/>
      <c r="OKM847" s="329"/>
      <c r="OKN847" s="329"/>
      <c r="OKO847" s="329"/>
      <c r="OKP847" s="329"/>
      <c r="OKQ847" s="329"/>
      <c r="OKR847" s="329"/>
      <c r="OKS847" s="329"/>
      <c r="OKT847" s="329"/>
      <c r="OKU847" s="329"/>
      <c r="OKV847" s="329"/>
      <c r="OKW847" s="329"/>
      <c r="OKX847" s="329"/>
      <c r="OKY847" s="329"/>
      <c r="OKZ847" s="329"/>
      <c r="OLA847" s="329"/>
      <c r="OLB847" s="329"/>
      <c r="OLC847" s="329"/>
      <c r="OLD847" s="329"/>
      <c r="OLE847" s="329"/>
      <c r="OLF847" s="329"/>
      <c r="OLG847" s="329"/>
      <c r="OLH847" s="329"/>
      <c r="OLI847" s="329"/>
      <c r="OLJ847" s="329"/>
      <c r="OLK847" s="329"/>
      <c r="OLL847" s="329"/>
      <c r="OLM847" s="329"/>
      <c r="OLN847" s="329"/>
      <c r="OLO847" s="329"/>
      <c r="OLP847" s="329"/>
      <c r="OLQ847" s="329"/>
      <c r="OLR847" s="329"/>
      <c r="OLS847" s="329"/>
      <c r="OLT847" s="329"/>
      <c r="OLU847" s="329"/>
      <c r="OLV847" s="329"/>
      <c r="OLW847" s="329"/>
      <c r="OLX847" s="329"/>
      <c r="OLY847" s="329"/>
      <c r="OLZ847" s="329"/>
      <c r="OMA847" s="329"/>
      <c r="OMB847" s="329"/>
      <c r="OMC847" s="329"/>
      <c r="OMD847" s="329"/>
      <c r="OME847" s="329"/>
      <c r="OMF847" s="329"/>
      <c r="OMG847" s="329"/>
      <c r="OMH847" s="329"/>
      <c r="OMI847" s="329"/>
      <c r="OMJ847" s="329"/>
      <c r="OMK847" s="329"/>
      <c r="OML847" s="329"/>
      <c r="OMM847" s="329"/>
      <c r="OMN847" s="329"/>
      <c r="OMO847" s="329"/>
      <c r="OMP847" s="329"/>
      <c r="OMQ847" s="329"/>
      <c r="OMR847" s="329"/>
      <c r="OMS847" s="329"/>
      <c r="OMT847" s="329"/>
      <c r="OMU847" s="329"/>
      <c r="OMV847" s="329"/>
      <c r="OMW847" s="329"/>
      <c r="OMX847" s="329"/>
      <c r="OMY847" s="329"/>
      <c r="OMZ847" s="329"/>
      <c r="ONA847" s="329"/>
      <c r="ONB847" s="329"/>
      <c r="ONC847" s="329"/>
      <c r="OND847" s="329"/>
      <c r="ONE847" s="329"/>
      <c r="ONF847" s="329"/>
      <c r="ONG847" s="329"/>
      <c r="ONH847" s="329"/>
      <c r="ONI847" s="329"/>
      <c r="ONJ847" s="329"/>
      <c r="ONK847" s="329"/>
      <c r="ONL847" s="329"/>
      <c r="ONM847" s="329"/>
      <c r="ONN847" s="329"/>
      <c r="ONO847" s="329"/>
      <c r="ONP847" s="329"/>
      <c r="ONQ847" s="329"/>
      <c r="ONR847" s="329"/>
      <c r="ONS847" s="329"/>
      <c r="ONT847" s="329"/>
      <c r="ONU847" s="329"/>
      <c r="ONV847" s="329"/>
      <c r="ONW847" s="329"/>
      <c r="ONX847" s="329"/>
      <c r="ONY847" s="329"/>
      <c r="ONZ847" s="329"/>
      <c r="OOA847" s="329"/>
      <c r="OOB847" s="329"/>
      <c r="OOC847" s="329"/>
      <c r="OOD847" s="329"/>
      <c r="OOE847" s="329"/>
      <c r="OOF847" s="329"/>
      <c r="OOG847" s="329"/>
      <c r="OOH847" s="329"/>
      <c r="OOI847" s="329"/>
      <c r="OOJ847" s="329"/>
      <c r="OOK847" s="329"/>
      <c r="OOL847" s="329"/>
      <c r="OOM847" s="329"/>
      <c r="OON847" s="329"/>
      <c r="OOO847" s="329"/>
      <c r="OOP847" s="329"/>
      <c r="OOQ847" s="329"/>
      <c r="OOR847" s="329"/>
      <c r="OOS847" s="329"/>
      <c r="OOT847" s="329"/>
      <c r="OOU847" s="329"/>
      <c r="OOV847" s="329"/>
      <c r="OOW847" s="329"/>
      <c r="OOX847" s="329"/>
      <c r="OOY847" s="329"/>
      <c r="OOZ847" s="329"/>
      <c r="OPA847" s="329"/>
      <c r="OPB847" s="329"/>
      <c r="OPC847" s="329"/>
      <c r="OPD847" s="329"/>
      <c r="OPE847" s="329"/>
      <c r="OPF847" s="329"/>
      <c r="OPG847" s="329"/>
      <c r="OPH847" s="329"/>
      <c r="OPI847" s="329"/>
      <c r="OPJ847" s="329"/>
      <c r="OPK847" s="329"/>
      <c r="OPL847" s="329"/>
      <c r="OPM847" s="329"/>
      <c r="OPN847" s="329"/>
      <c r="OPO847" s="329"/>
      <c r="OPP847" s="329"/>
      <c r="OPQ847" s="329"/>
      <c r="OPR847" s="329"/>
      <c r="OPS847" s="329"/>
      <c r="OPT847" s="329"/>
      <c r="OPU847" s="329"/>
      <c r="OPV847" s="329"/>
      <c r="OPW847" s="329"/>
      <c r="OPX847" s="329"/>
      <c r="OPY847" s="329"/>
      <c r="OPZ847" s="329"/>
      <c r="OQA847" s="329"/>
      <c r="OQB847" s="329"/>
      <c r="OQC847" s="329"/>
      <c r="OQD847" s="329"/>
      <c r="OQE847" s="329"/>
      <c r="OQF847" s="329"/>
      <c r="OQG847" s="329"/>
      <c r="OQH847" s="329"/>
      <c r="OQI847" s="329"/>
      <c r="OQJ847" s="329"/>
      <c r="OQK847" s="329"/>
      <c r="OQL847" s="329"/>
      <c r="OQM847" s="329"/>
      <c r="OQN847" s="329"/>
      <c r="OQO847" s="329"/>
      <c r="OQP847" s="329"/>
      <c r="OQQ847" s="329"/>
      <c r="OQR847" s="329"/>
      <c r="OQS847" s="329"/>
      <c r="OQT847" s="329"/>
      <c r="OQU847" s="329"/>
      <c r="OQV847" s="329"/>
      <c r="OQW847" s="329"/>
      <c r="OQX847" s="329"/>
      <c r="OQY847" s="329"/>
      <c r="OQZ847" s="329"/>
      <c r="ORA847" s="329"/>
      <c r="ORB847" s="329"/>
      <c r="ORC847" s="329"/>
      <c r="ORD847" s="329"/>
      <c r="ORE847" s="329"/>
      <c r="ORF847" s="329"/>
      <c r="ORG847" s="329"/>
      <c r="ORH847" s="329"/>
      <c r="ORI847" s="329"/>
      <c r="ORJ847" s="329"/>
      <c r="ORK847" s="329"/>
      <c r="ORL847" s="329"/>
      <c r="ORM847" s="329"/>
      <c r="ORN847" s="329"/>
      <c r="ORO847" s="329"/>
      <c r="ORP847" s="329"/>
      <c r="ORQ847" s="329"/>
      <c r="ORR847" s="329"/>
      <c r="ORS847" s="329"/>
      <c r="ORT847" s="329"/>
      <c r="ORU847" s="329"/>
      <c r="ORV847" s="329"/>
      <c r="ORW847" s="329"/>
      <c r="ORX847" s="329"/>
      <c r="ORY847" s="329"/>
      <c r="ORZ847" s="329"/>
      <c r="OSA847" s="329"/>
      <c r="OSB847" s="329"/>
      <c r="OSC847" s="329"/>
      <c r="OSD847" s="329"/>
      <c r="OSE847" s="329"/>
      <c r="OSF847" s="329"/>
      <c r="OSG847" s="329"/>
      <c r="OSH847" s="329"/>
      <c r="OSI847" s="329"/>
      <c r="OSJ847" s="329"/>
      <c r="OSK847" s="329"/>
      <c r="OSL847" s="329"/>
      <c r="OSM847" s="329"/>
      <c r="OSN847" s="329"/>
      <c r="OSO847" s="329"/>
      <c r="OSP847" s="329"/>
      <c r="OSQ847" s="329"/>
      <c r="OSR847" s="329"/>
      <c r="OSS847" s="329"/>
      <c r="OST847" s="329"/>
      <c r="OSU847" s="329"/>
      <c r="OSV847" s="329"/>
      <c r="OSW847" s="329"/>
      <c r="OSX847" s="329"/>
      <c r="OSY847" s="329"/>
      <c r="OSZ847" s="329"/>
      <c r="OTA847" s="329"/>
      <c r="OTB847" s="329"/>
      <c r="OTC847" s="329"/>
      <c r="OTD847" s="329"/>
      <c r="OTE847" s="329"/>
      <c r="OTF847" s="329"/>
      <c r="OTG847" s="329"/>
      <c r="OTH847" s="329"/>
      <c r="OTI847" s="329"/>
      <c r="OTJ847" s="329"/>
      <c r="OTK847" s="329"/>
      <c r="OTL847" s="329"/>
      <c r="OTM847" s="329"/>
      <c r="OTN847" s="329"/>
      <c r="OTO847" s="329"/>
      <c r="OTP847" s="329"/>
      <c r="OTQ847" s="329"/>
      <c r="OTR847" s="329"/>
      <c r="OTS847" s="329"/>
      <c r="OTT847" s="329"/>
      <c r="OTU847" s="329"/>
      <c r="OTV847" s="329"/>
      <c r="OTW847" s="329"/>
      <c r="OTX847" s="329"/>
      <c r="OTY847" s="329"/>
      <c r="OTZ847" s="329"/>
      <c r="OUA847" s="329"/>
      <c r="OUB847" s="329"/>
      <c r="OUC847" s="329"/>
      <c r="OUD847" s="329"/>
      <c r="OUE847" s="329"/>
      <c r="OUF847" s="329"/>
      <c r="OUG847" s="329"/>
      <c r="OUH847" s="329"/>
      <c r="OUI847" s="329"/>
      <c r="OUJ847" s="329"/>
      <c r="OUK847" s="329"/>
      <c r="OUL847" s="329"/>
      <c r="OUM847" s="329"/>
      <c r="OUN847" s="329"/>
      <c r="OUO847" s="329"/>
      <c r="OUP847" s="329"/>
      <c r="OUQ847" s="329"/>
      <c r="OUR847" s="329"/>
      <c r="OUS847" s="329"/>
      <c r="OUT847" s="329"/>
      <c r="OUU847" s="329"/>
      <c r="OUV847" s="329"/>
      <c r="OUW847" s="329"/>
      <c r="OUX847" s="329"/>
      <c r="OUY847" s="329"/>
      <c r="OUZ847" s="329"/>
      <c r="OVA847" s="329"/>
      <c r="OVB847" s="329"/>
      <c r="OVC847" s="329"/>
      <c r="OVD847" s="329"/>
      <c r="OVE847" s="329"/>
      <c r="OVF847" s="329"/>
      <c r="OVG847" s="329"/>
      <c r="OVH847" s="329"/>
      <c r="OVI847" s="329"/>
      <c r="OVJ847" s="329"/>
      <c r="OVK847" s="329"/>
      <c r="OVL847" s="329"/>
      <c r="OVM847" s="329"/>
      <c r="OVN847" s="329"/>
      <c r="OVO847" s="329"/>
      <c r="OVP847" s="329"/>
      <c r="OVQ847" s="329"/>
      <c r="OVR847" s="329"/>
      <c r="OVS847" s="329"/>
      <c r="OVT847" s="329"/>
      <c r="OVU847" s="329"/>
      <c r="OVV847" s="329"/>
      <c r="OVW847" s="329"/>
      <c r="OVX847" s="329"/>
      <c r="OVY847" s="329"/>
      <c r="OVZ847" s="329"/>
      <c r="OWA847" s="329"/>
      <c r="OWB847" s="329"/>
      <c r="OWC847" s="329"/>
      <c r="OWD847" s="329"/>
      <c r="OWE847" s="329"/>
      <c r="OWF847" s="329"/>
      <c r="OWG847" s="329"/>
      <c r="OWH847" s="329"/>
      <c r="OWI847" s="329"/>
      <c r="OWJ847" s="329"/>
      <c r="OWK847" s="329"/>
      <c r="OWL847" s="329"/>
      <c r="OWM847" s="329"/>
      <c r="OWN847" s="329"/>
      <c r="OWO847" s="329"/>
      <c r="OWP847" s="329"/>
      <c r="OWQ847" s="329"/>
      <c r="OWR847" s="329"/>
      <c r="OWS847" s="329"/>
      <c r="OWT847" s="329"/>
      <c r="OWU847" s="329"/>
      <c r="OWV847" s="329"/>
      <c r="OWW847" s="329"/>
      <c r="OWX847" s="329"/>
      <c r="OWY847" s="329"/>
      <c r="OWZ847" s="329"/>
      <c r="OXA847" s="329"/>
      <c r="OXB847" s="329"/>
      <c r="OXC847" s="329"/>
      <c r="OXD847" s="329"/>
      <c r="OXE847" s="329"/>
      <c r="OXF847" s="329"/>
      <c r="OXG847" s="329"/>
      <c r="OXH847" s="329"/>
      <c r="OXI847" s="329"/>
      <c r="OXJ847" s="329"/>
      <c r="OXK847" s="329"/>
      <c r="OXL847" s="329"/>
      <c r="OXM847" s="329"/>
      <c r="OXN847" s="329"/>
      <c r="OXO847" s="329"/>
      <c r="OXP847" s="329"/>
      <c r="OXQ847" s="329"/>
      <c r="OXR847" s="329"/>
      <c r="OXS847" s="329"/>
      <c r="OXT847" s="329"/>
      <c r="OXU847" s="329"/>
      <c r="OXV847" s="329"/>
      <c r="OXW847" s="329"/>
      <c r="OXX847" s="329"/>
      <c r="OXY847" s="329"/>
      <c r="OXZ847" s="329"/>
      <c r="OYA847" s="329"/>
      <c r="OYB847" s="329"/>
      <c r="OYC847" s="329"/>
      <c r="OYD847" s="329"/>
      <c r="OYE847" s="329"/>
      <c r="OYF847" s="329"/>
      <c r="OYG847" s="329"/>
      <c r="OYH847" s="329"/>
      <c r="OYI847" s="329"/>
      <c r="OYJ847" s="329"/>
      <c r="OYK847" s="329"/>
      <c r="OYL847" s="329"/>
      <c r="OYM847" s="329"/>
      <c r="OYN847" s="329"/>
      <c r="OYO847" s="329"/>
      <c r="OYP847" s="329"/>
      <c r="OYQ847" s="329"/>
      <c r="OYR847" s="329"/>
      <c r="OYS847" s="329"/>
      <c r="OYT847" s="329"/>
      <c r="OYU847" s="329"/>
      <c r="OYV847" s="329"/>
      <c r="OYW847" s="329"/>
      <c r="OYX847" s="329"/>
      <c r="OYY847" s="329"/>
      <c r="OYZ847" s="329"/>
      <c r="OZA847" s="329"/>
      <c r="OZB847" s="329"/>
      <c r="OZC847" s="329"/>
      <c r="OZD847" s="329"/>
      <c r="OZE847" s="329"/>
      <c r="OZF847" s="329"/>
      <c r="OZG847" s="329"/>
      <c r="OZH847" s="329"/>
      <c r="OZI847" s="329"/>
      <c r="OZJ847" s="329"/>
      <c r="OZK847" s="329"/>
      <c r="OZL847" s="329"/>
      <c r="OZM847" s="329"/>
      <c r="OZN847" s="329"/>
      <c r="OZO847" s="329"/>
      <c r="OZP847" s="329"/>
      <c r="OZQ847" s="329"/>
      <c r="OZR847" s="329"/>
      <c r="OZS847" s="329"/>
      <c r="OZT847" s="329"/>
      <c r="OZU847" s="329"/>
      <c r="OZV847" s="329"/>
      <c r="OZW847" s="329"/>
      <c r="OZX847" s="329"/>
      <c r="OZY847" s="329"/>
      <c r="OZZ847" s="329"/>
      <c r="PAA847" s="329"/>
      <c r="PAB847" s="329"/>
      <c r="PAC847" s="329"/>
      <c r="PAD847" s="329"/>
      <c r="PAE847" s="329"/>
      <c r="PAF847" s="329"/>
      <c r="PAG847" s="329"/>
      <c r="PAH847" s="329"/>
      <c r="PAI847" s="329"/>
      <c r="PAJ847" s="329"/>
      <c r="PAK847" s="329"/>
      <c r="PAL847" s="329"/>
      <c r="PAM847" s="329"/>
      <c r="PAN847" s="329"/>
      <c r="PAO847" s="329"/>
      <c r="PAP847" s="329"/>
      <c r="PAQ847" s="329"/>
      <c r="PAR847" s="329"/>
      <c r="PAS847" s="329"/>
      <c r="PAT847" s="329"/>
      <c r="PAU847" s="329"/>
      <c r="PAV847" s="329"/>
      <c r="PAW847" s="329"/>
      <c r="PAX847" s="329"/>
      <c r="PAY847" s="329"/>
      <c r="PAZ847" s="329"/>
      <c r="PBA847" s="329"/>
      <c r="PBB847" s="329"/>
      <c r="PBC847" s="329"/>
      <c r="PBD847" s="329"/>
      <c r="PBE847" s="329"/>
      <c r="PBF847" s="329"/>
      <c r="PBG847" s="329"/>
      <c r="PBH847" s="329"/>
      <c r="PBI847" s="329"/>
      <c r="PBJ847" s="329"/>
      <c r="PBK847" s="329"/>
      <c r="PBL847" s="329"/>
      <c r="PBM847" s="329"/>
      <c r="PBN847" s="329"/>
      <c r="PBO847" s="329"/>
      <c r="PBP847" s="329"/>
      <c r="PBQ847" s="329"/>
      <c r="PBR847" s="329"/>
      <c r="PBS847" s="329"/>
      <c r="PBT847" s="329"/>
      <c r="PBU847" s="329"/>
      <c r="PBV847" s="329"/>
      <c r="PBW847" s="329"/>
      <c r="PBX847" s="329"/>
      <c r="PBY847" s="329"/>
      <c r="PBZ847" s="329"/>
      <c r="PCA847" s="329"/>
      <c r="PCB847" s="329"/>
      <c r="PCC847" s="329"/>
      <c r="PCD847" s="329"/>
      <c r="PCE847" s="329"/>
      <c r="PCF847" s="329"/>
      <c r="PCG847" s="329"/>
      <c r="PCH847" s="329"/>
      <c r="PCI847" s="329"/>
      <c r="PCJ847" s="329"/>
      <c r="PCK847" s="329"/>
      <c r="PCL847" s="329"/>
      <c r="PCM847" s="329"/>
      <c r="PCN847" s="329"/>
      <c r="PCO847" s="329"/>
      <c r="PCP847" s="329"/>
      <c r="PCQ847" s="329"/>
      <c r="PCR847" s="329"/>
      <c r="PCS847" s="329"/>
      <c r="PCT847" s="329"/>
      <c r="PCU847" s="329"/>
      <c r="PCV847" s="329"/>
      <c r="PCW847" s="329"/>
      <c r="PCX847" s="329"/>
      <c r="PCY847" s="329"/>
      <c r="PCZ847" s="329"/>
      <c r="PDA847" s="329"/>
      <c r="PDB847" s="329"/>
      <c r="PDC847" s="329"/>
      <c r="PDD847" s="329"/>
      <c r="PDE847" s="329"/>
      <c r="PDF847" s="329"/>
      <c r="PDG847" s="329"/>
      <c r="PDH847" s="329"/>
      <c r="PDI847" s="329"/>
      <c r="PDJ847" s="329"/>
      <c r="PDK847" s="329"/>
      <c r="PDL847" s="329"/>
      <c r="PDM847" s="329"/>
      <c r="PDN847" s="329"/>
      <c r="PDO847" s="329"/>
      <c r="PDP847" s="329"/>
      <c r="PDQ847" s="329"/>
      <c r="PDR847" s="329"/>
      <c r="PDS847" s="329"/>
      <c r="PDT847" s="329"/>
      <c r="PDU847" s="329"/>
      <c r="PDV847" s="329"/>
      <c r="PDW847" s="329"/>
      <c r="PDX847" s="329"/>
      <c r="PDY847" s="329"/>
      <c r="PDZ847" s="329"/>
      <c r="PEA847" s="329"/>
      <c r="PEB847" s="329"/>
      <c r="PEC847" s="329"/>
      <c r="PED847" s="329"/>
      <c r="PEE847" s="329"/>
      <c r="PEF847" s="329"/>
      <c r="PEG847" s="329"/>
      <c r="PEH847" s="329"/>
      <c r="PEI847" s="329"/>
      <c r="PEJ847" s="329"/>
      <c r="PEK847" s="329"/>
      <c r="PEL847" s="329"/>
      <c r="PEM847" s="329"/>
      <c r="PEN847" s="329"/>
      <c r="PEO847" s="329"/>
      <c r="PEP847" s="329"/>
      <c r="PEQ847" s="329"/>
      <c r="PER847" s="329"/>
      <c r="PES847" s="329"/>
      <c r="PET847" s="329"/>
      <c r="PEU847" s="329"/>
      <c r="PEV847" s="329"/>
      <c r="PEW847" s="329"/>
      <c r="PEX847" s="329"/>
      <c r="PEY847" s="329"/>
      <c r="PEZ847" s="329"/>
      <c r="PFA847" s="329"/>
      <c r="PFB847" s="329"/>
      <c r="PFC847" s="329"/>
      <c r="PFD847" s="329"/>
      <c r="PFE847" s="329"/>
      <c r="PFF847" s="329"/>
      <c r="PFG847" s="329"/>
      <c r="PFH847" s="329"/>
      <c r="PFI847" s="329"/>
      <c r="PFJ847" s="329"/>
      <c r="PFK847" s="329"/>
      <c r="PFL847" s="329"/>
      <c r="PFM847" s="329"/>
      <c r="PFN847" s="329"/>
      <c r="PFO847" s="329"/>
      <c r="PFP847" s="329"/>
      <c r="PFQ847" s="329"/>
      <c r="PFR847" s="329"/>
      <c r="PFS847" s="329"/>
      <c r="PFT847" s="329"/>
      <c r="PFU847" s="329"/>
      <c r="PFV847" s="329"/>
      <c r="PFW847" s="329"/>
      <c r="PFX847" s="329"/>
      <c r="PFY847" s="329"/>
      <c r="PFZ847" s="329"/>
      <c r="PGA847" s="329"/>
      <c r="PGB847" s="329"/>
      <c r="PGC847" s="329"/>
      <c r="PGD847" s="329"/>
      <c r="PGE847" s="329"/>
      <c r="PGF847" s="329"/>
      <c r="PGG847" s="329"/>
      <c r="PGH847" s="329"/>
      <c r="PGI847" s="329"/>
      <c r="PGJ847" s="329"/>
      <c r="PGK847" s="329"/>
      <c r="PGL847" s="329"/>
      <c r="PGM847" s="329"/>
      <c r="PGN847" s="329"/>
      <c r="PGO847" s="329"/>
      <c r="PGP847" s="329"/>
      <c r="PGQ847" s="329"/>
      <c r="PGR847" s="329"/>
      <c r="PGS847" s="329"/>
      <c r="PGT847" s="329"/>
      <c r="PGU847" s="329"/>
      <c r="PGV847" s="329"/>
      <c r="PGW847" s="329"/>
      <c r="PGX847" s="329"/>
      <c r="PGY847" s="329"/>
      <c r="PGZ847" s="329"/>
      <c r="PHA847" s="329"/>
      <c r="PHB847" s="329"/>
      <c r="PHC847" s="329"/>
      <c r="PHD847" s="329"/>
      <c r="PHE847" s="329"/>
      <c r="PHF847" s="329"/>
      <c r="PHG847" s="329"/>
      <c r="PHH847" s="329"/>
      <c r="PHI847" s="329"/>
      <c r="PHJ847" s="329"/>
      <c r="PHK847" s="329"/>
      <c r="PHL847" s="329"/>
      <c r="PHM847" s="329"/>
      <c r="PHN847" s="329"/>
      <c r="PHO847" s="329"/>
      <c r="PHP847" s="329"/>
      <c r="PHQ847" s="329"/>
      <c r="PHR847" s="329"/>
      <c r="PHS847" s="329"/>
      <c r="PHT847" s="329"/>
      <c r="PHU847" s="329"/>
      <c r="PHV847" s="329"/>
      <c r="PHW847" s="329"/>
      <c r="PHX847" s="329"/>
      <c r="PHY847" s="329"/>
      <c r="PHZ847" s="329"/>
      <c r="PIA847" s="329"/>
      <c r="PIB847" s="329"/>
      <c r="PIC847" s="329"/>
      <c r="PID847" s="329"/>
      <c r="PIE847" s="329"/>
      <c r="PIF847" s="329"/>
      <c r="PIG847" s="329"/>
      <c r="PIH847" s="329"/>
      <c r="PII847" s="329"/>
      <c r="PIJ847" s="329"/>
      <c r="PIK847" s="329"/>
      <c r="PIL847" s="329"/>
      <c r="PIM847" s="329"/>
      <c r="PIN847" s="329"/>
      <c r="PIO847" s="329"/>
      <c r="PIP847" s="329"/>
      <c r="PIQ847" s="329"/>
      <c r="PIR847" s="329"/>
      <c r="PIS847" s="329"/>
      <c r="PIT847" s="329"/>
      <c r="PIU847" s="329"/>
      <c r="PIV847" s="329"/>
      <c r="PIW847" s="329"/>
      <c r="PIX847" s="329"/>
      <c r="PIY847" s="329"/>
      <c r="PIZ847" s="329"/>
      <c r="PJA847" s="329"/>
      <c r="PJB847" s="329"/>
      <c r="PJC847" s="329"/>
      <c r="PJD847" s="329"/>
      <c r="PJE847" s="329"/>
      <c r="PJF847" s="329"/>
      <c r="PJG847" s="329"/>
      <c r="PJH847" s="329"/>
      <c r="PJI847" s="329"/>
      <c r="PJJ847" s="329"/>
      <c r="PJK847" s="329"/>
      <c r="PJL847" s="329"/>
      <c r="PJM847" s="329"/>
      <c r="PJN847" s="329"/>
      <c r="PJO847" s="329"/>
      <c r="PJP847" s="329"/>
      <c r="PJQ847" s="329"/>
      <c r="PJR847" s="329"/>
      <c r="PJS847" s="329"/>
      <c r="PJT847" s="329"/>
      <c r="PJU847" s="329"/>
      <c r="PJV847" s="329"/>
      <c r="PJW847" s="329"/>
      <c r="PJX847" s="329"/>
      <c r="PJY847" s="329"/>
      <c r="PJZ847" s="329"/>
      <c r="PKA847" s="329"/>
      <c r="PKB847" s="329"/>
      <c r="PKC847" s="329"/>
      <c r="PKD847" s="329"/>
      <c r="PKE847" s="329"/>
      <c r="PKF847" s="329"/>
      <c r="PKG847" s="329"/>
      <c r="PKH847" s="329"/>
      <c r="PKI847" s="329"/>
      <c r="PKJ847" s="329"/>
      <c r="PKK847" s="329"/>
      <c r="PKL847" s="329"/>
      <c r="PKM847" s="329"/>
      <c r="PKN847" s="329"/>
      <c r="PKO847" s="329"/>
      <c r="PKP847" s="329"/>
      <c r="PKQ847" s="329"/>
      <c r="PKR847" s="329"/>
      <c r="PKS847" s="329"/>
      <c r="PKT847" s="329"/>
      <c r="PKU847" s="329"/>
      <c r="PKV847" s="329"/>
      <c r="PKW847" s="329"/>
      <c r="PKX847" s="329"/>
      <c r="PKY847" s="329"/>
      <c r="PKZ847" s="329"/>
      <c r="PLA847" s="329"/>
      <c r="PLB847" s="329"/>
      <c r="PLC847" s="329"/>
      <c r="PLD847" s="329"/>
      <c r="PLE847" s="329"/>
      <c r="PLF847" s="329"/>
      <c r="PLG847" s="329"/>
      <c r="PLH847" s="329"/>
      <c r="PLI847" s="329"/>
      <c r="PLJ847" s="329"/>
      <c r="PLK847" s="329"/>
      <c r="PLL847" s="329"/>
      <c r="PLM847" s="329"/>
      <c r="PLN847" s="329"/>
      <c r="PLO847" s="329"/>
      <c r="PLP847" s="329"/>
      <c r="PLQ847" s="329"/>
      <c r="PLR847" s="329"/>
      <c r="PLS847" s="329"/>
      <c r="PLT847" s="329"/>
      <c r="PLU847" s="329"/>
      <c r="PLV847" s="329"/>
      <c r="PLW847" s="329"/>
      <c r="PLX847" s="329"/>
      <c r="PLY847" s="329"/>
      <c r="PLZ847" s="329"/>
      <c r="PMA847" s="329"/>
      <c r="PMB847" s="329"/>
      <c r="PMC847" s="329"/>
      <c r="PMD847" s="329"/>
      <c r="PME847" s="329"/>
      <c r="PMF847" s="329"/>
      <c r="PMG847" s="329"/>
      <c r="PMH847" s="329"/>
      <c r="PMI847" s="329"/>
      <c r="PMJ847" s="329"/>
      <c r="PMK847" s="329"/>
      <c r="PML847" s="329"/>
      <c r="PMM847" s="329"/>
      <c r="PMN847" s="329"/>
      <c r="PMO847" s="329"/>
      <c r="PMP847" s="329"/>
      <c r="PMQ847" s="329"/>
      <c r="PMR847" s="329"/>
      <c r="PMS847" s="329"/>
      <c r="PMT847" s="329"/>
      <c r="PMU847" s="329"/>
      <c r="PMV847" s="329"/>
      <c r="PMW847" s="329"/>
      <c r="PMX847" s="329"/>
      <c r="PMY847" s="329"/>
      <c r="PMZ847" s="329"/>
      <c r="PNA847" s="329"/>
      <c r="PNB847" s="329"/>
      <c r="PNC847" s="329"/>
      <c r="PND847" s="329"/>
      <c r="PNE847" s="329"/>
      <c r="PNF847" s="329"/>
      <c r="PNG847" s="329"/>
      <c r="PNH847" s="329"/>
      <c r="PNI847" s="329"/>
      <c r="PNJ847" s="329"/>
      <c r="PNK847" s="329"/>
      <c r="PNL847" s="329"/>
      <c r="PNM847" s="329"/>
      <c r="PNN847" s="329"/>
      <c r="PNO847" s="329"/>
      <c r="PNP847" s="329"/>
      <c r="PNQ847" s="329"/>
      <c r="PNR847" s="329"/>
      <c r="PNS847" s="329"/>
      <c r="PNT847" s="329"/>
      <c r="PNU847" s="329"/>
      <c r="PNV847" s="329"/>
      <c r="PNW847" s="329"/>
      <c r="PNX847" s="329"/>
      <c r="PNY847" s="329"/>
      <c r="PNZ847" s="329"/>
      <c r="POA847" s="329"/>
      <c r="POB847" s="329"/>
      <c r="POC847" s="329"/>
      <c r="POD847" s="329"/>
      <c r="POE847" s="329"/>
      <c r="POF847" s="329"/>
      <c r="POG847" s="329"/>
      <c r="POH847" s="329"/>
      <c r="POI847" s="329"/>
      <c r="POJ847" s="329"/>
      <c r="POK847" s="329"/>
      <c r="POL847" s="329"/>
      <c r="POM847" s="329"/>
      <c r="PON847" s="329"/>
      <c r="POO847" s="329"/>
      <c r="POP847" s="329"/>
      <c r="POQ847" s="329"/>
      <c r="POR847" s="329"/>
      <c r="POS847" s="329"/>
      <c r="POT847" s="329"/>
      <c r="POU847" s="329"/>
      <c r="POV847" s="329"/>
      <c r="POW847" s="329"/>
      <c r="POX847" s="329"/>
      <c r="POY847" s="329"/>
      <c r="POZ847" s="329"/>
      <c r="PPA847" s="329"/>
      <c r="PPB847" s="329"/>
      <c r="PPC847" s="329"/>
      <c r="PPD847" s="329"/>
      <c r="PPE847" s="329"/>
      <c r="PPF847" s="329"/>
      <c r="PPG847" s="329"/>
      <c r="PPH847" s="329"/>
      <c r="PPI847" s="329"/>
      <c r="PPJ847" s="329"/>
      <c r="PPK847" s="329"/>
      <c r="PPL847" s="329"/>
      <c r="PPM847" s="329"/>
      <c r="PPN847" s="329"/>
      <c r="PPO847" s="329"/>
      <c r="PPP847" s="329"/>
      <c r="PPQ847" s="329"/>
      <c r="PPR847" s="329"/>
      <c r="PPS847" s="329"/>
      <c r="PPT847" s="329"/>
      <c r="PPU847" s="329"/>
      <c r="PPV847" s="329"/>
      <c r="PPW847" s="329"/>
      <c r="PPX847" s="329"/>
      <c r="PPY847" s="329"/>
      <c r="PPZ847" s="329"/>
      <c r="PQA847" s="329"/>
      <c r="PQB847" s="329"/>
      <c r="PQC847" s="329"/>
      <c r="PQD847" s="329"/>
      <c r="PQE847" s="329"/>
      <c r="PQF847" s="329"/>
      <c r="PQG847" s="329"/>
      <c r="PQH847" s="329"/>
      <c r="PQI847" s="329"/>
      <c r="PQJ847" s="329"/>
      <c r="PQK847" s="329"/>
      <c r="PQL847" s="329"/>
      <c r="PQM847" s="329"/>
      <c r="PQN847" s="329"/>
      <c r="PQO847" s="329"/>
      <c r="PQP847" s="329"/>
      <c r="PQQ847" s="329"/>
      <c r="PQR847" s="329"/>
      <c r="PQS847" s="329"/>
      <c r="PQT847" s="329"/>
      <c r="PQU847" s="329"/>
      <c r="PQV847" s="329"/>
      <c r="PQW847" s="329"/>
      <c r="PQX847" s="329"/>
      <c r="PQY847" s="329"/>
      <c r="PQZ847" s="329"/>
      <c r="PRA847" s="329"/>
      <c r="PRB847" s="329"/>
      <c r="PRC847" s="329"/>
      <c r="PRD847" s="329"/>
      <c r="PRE847" s="329"/>
      <c r="PRF847" s="329"/>
      <c r="PRG847" s="329"/>
      <c r="PRH847" s="329"/>
      <c r="PRI847" s="329"/>
      <c r="PRJ847" s="329"/>
      <c r="PRK847" s="329"/>
      <c r="PRL847" s="329"/>
      <c r="PRM847" s="329"/>
      <c r="PRN847" s="329"/>
      <c r="PRO847" s="329"/>
      <c r="PRP847" s="329"/>
      <c r="PRQ847" s="329"/>
      <c r="PRR847" s="329"/>
      <c r="PRS847" s="329"/>
      <c r="PRT847" s="329"/>
      <c r="PRU847" s="329"/>
      <c r="PRV847" s="329"/>
      <c r="PRW847" s="329"/>
      <c r="PRX847" s="329"/>
      <c r="PRY847" s="329"/>
      <c r="PRZ847" s="329"/>
      <c r="PSA847" s="329"/>
      <c r="PSB847" s="329"/>
      <c r="PSC847" s="329"/>
      <c r="PSD847" s="329"/>
      <c r="PSE847" s="329"/>
      <c r="PSF847" s="329"/>
      <c r="PSG847" s="329"/>
      <c r="PSH847" s="329"/>
      <c r="PSI847" s="329"/>
      <c r="PSJ847" s="329"/>
      <c r="PSK847" s="329"/>
      <c r="PSL847" s="329"/>
      <c r="PSM847" s="329"/>
      <c r="PSN847" s="329"/>
      <c r="PSO847" s="329"/>
      <c r="PSP847" s="329"/>
      <c r="PSQ847" s="329"/>
      <c r="PSR847" s="329"/>
      <c r="PSS847" s="329"/>
      <c r="PST847" s="329"/>
      <c r="PSU847" s="329"/>
      <c r="PSV847" s="329"/>
      <c r="PSW847" s="329"/>
      <c r="PSX847" s="329"/>
      <c r="PSY847" s="329"/>
      <c r="PSZ847" s="329"/>
      <c r="PTA847" s="329"/>
      <c r="PTB847" s="329"/>
      <c r="PTC847" s="329"/>
      <c r="PTD847" s="329"/>
      <c r="PTE847" s="329"/>
      <c r="PTF847" s="329"/>
      <c r="PTG847" s="329"/>
      <c r="PTH847" s="329"/>
      <c r="PTI847" s="329"/>
      <c r="PTJ847" s="329"/>
      <c r="PTK847" s="329"/>
      <c r="PTL847" s="329"/>
      <c r="PTM847" s="329"/>
      <c r="PTN847" s="329"/>
      <c r="PTO847" s="329"/>
      <c r="PTP847" s="329"/>
      <c r="PTQ847" s="329"/>
      <c r="PTR847" s="329"/>
      <c r="PTS847" s="329"/>
      <c r="PTT847" s="329"/>
      <c r="PTU847" s="329"/>
      <c r="PTV847" s="329"/>
      <c r="PTW847" s="329"/>
      <c r="PTX847" s="329"/>
      <c r="PTY847" s="329"/>
      <c r="PTZ847" s="329"/>
      <c r="PUA847" s="329"/>
      <c r="PUB847" s="329"/>
      <c r="PUC847" s="329"/>
      <c r="PUD847" s="329"/>
      <c r="PUE847" s="329"/>
      <c r="PUF847" s="329"/>
      <c r="PUG847" s="329"/>
      <c r="PUH847" s="329"/>
      <c r="PUI847" s="329"/>
      <c r="PUJ847" s="329"/>
      <c r="PUK847" s="329"/>
      <c r="PUL847" s="329"/>
      <c r="PUM847" s="329"/>
      <c r="PUN847" s="329"/>
      <c r="PUO847" s="329"/>
      <c r="PUP847" s="329"/>
      <c r="PUQ847" s="329"/>
      <c r="PUR847" s="329"/>
      <c r="PUS847" s="329"/>
      <c r="PUT847" s="329"/>
      <c r="PUU847" s="329"/>
      <c r="PUV847" s="329"/>
      <c r="PUW847" s="329"/>
      <c r="PUX847" s="329"/>
      <c r="PUY847" s="329"/>
      <c r="PUZ847" s="329"/>
      <c r="PVA847" s="329"/>
      <c r="PVB847" s="329"/>
      <c r="PVC847" s="329"/>
      <c r="PVD847" s="329"/>
      <c r="PVE847" s="329"/>
      <c r="PVF847" s="329"/>
      <c r="PVG847" s="329"/>
      <c r="PVH847" s="329"/>
      <c r="PVI847" s="329"/>
      <c r="PVJ847" s="329"/>
      <c r="PVK847" s="329"/>
      <c r="PVL847" s="329"/>
      <c r="PVM847" s="329"/>
      <c r="PVN847" s="329"/>
      <c r="PVO847" s="329"/>
      <c r="PVP847" s="329"/>
      <c r="PVQ847" s="329"/>
      <c r="PVR847" s="329"/>
      <c r="PVS847" s="329"/>
      <c r="PVT847" s="329"/>
      <c r="PVU847" s="329"/>
      <c r="PVV847" s="329"/>
      <c r="PVW847" s="329"/>
      <c r="PVX847" s="329"/>
      <c r="PVY847" s="329"/>
      <c r="PVZ847" s="329"/>
      <c r="PWA847" s="329"/>
      <c r="PWB847" s="329"/>
      <c r="PWC847" s="329"/>
      <c r="PWD847" s="329"/>
      <c r="PWE847" s="329"/>
      <c r="PWF847" s="329"/>
      <c r="PWG847" s="329"/>
      <c r="PWH847" s="329"/>
      <c r="PWI847" s="329"/>
      <c r="PWJ847" s="329"/>
      <c r="PWK847" s="329"/>
      <c r="PWL847" s="329"/>
      <c r="PWM847" s="329"/>
      <c r="PWN847" s="329"/>
      <c r="PWO847" s="329"/>
      <c r="PWP847" s="329"/>
      <c r="PWQ847" s="329"/>
      <c r="PWR847" s="329"/>
      <c r="PWS847" s="329"/>
      <c r="PWT847" s="329"/>
      <c r="PWU847" s="329"/>
      <c r="PWV847" s="329"/>
      <c r="PWW847" s="329"/>
      <c r="PWX847" s="329"/>
      <c r="PWY847" s="329"/>
      <c r="PWZ847" s="329"/>
      <c r="PXA847" s="329"/>
      <c r="PXB847" s="329"/>
      <c r="PXC847" s="329"/>
      <c r="PXD847" s="329"/>
      <c r="PXE847" s="329"/>
      <c r="PXF847" s="329"/>
      <c r="PXG847" s="329"/>
      <c r="PXH847" s="329"/>
      <c r="PXI847" s="329"/>
      <c r="PXJ847" s="329"/>
      <c r="PXK847" s="329"/>
      <c r="PXL847" s="329"/>
      <c r="PXM847" s="329"/>
      <c r="PXN847" s="329"/>
      <c r="PXO847" s="329"/>
      <c r="PXP847" s="329"/>
      <c r="PXQ847" s="329"/>
      <c r="PXR847" s="329"/>
      <c r="PXS847" s="329"/>
      <c r="PXT847" s="329"/>
      <c r="PXU847" s="329"/>
      <c r="PXV847" s="329"/>
      <c r="PXW847" s="329"/>
      <c r="PXX847" s="329"/>
      <c r="PXY847" s="329"/>
      <c r="PXZ847" s="329"/>
      <c r="PYA847" s="329"/>
      <c r="PYB847" s="329"/>
      <c r="PYC847" s="329"/>
      <c r="PYD847" s="329"/>
      <c r="PYE847" s="329"/>
      <c r="PYF847" s="329"/>
      <c r="PYG847" s="329"/>
      <c r="PYH847" s="329"/>
      <c r="PYI847" s="329"/>
      <c r="PYJ847" s="329"/>
      <c r="PYK847" s="329"/>
      <c r="PYL847" s="329"/>
      <c r="PYM847" s="329"/>
      <c r="PYN847" s="329"/>
      <c r="PYO847" s="329"/>
      <c r="PYP847" s="329"/>
      <c r="PYQ847" s="329"/>
      <c r="PYR847" s="329"/>
      <c r="PYS847" s="329"/>
      <c r="PYT847" s="329"/>
      <c r="PYU847" s="329"/>
      <c r="PYV847" s="329"/>
      <c r="PYW847" s="329"/>
      <c r="PYX847" s="329"/>
      <c r="PYY847" s="329"/>
      <c r="PYZ847" s="329"/>
      <c r="PZA847" s="329"/>
      <c r="PZB847" s="329"/>
      <c r="PZC847" s="329"/>
      <c r="PZD847" s="329"/>
      <c r="PZE847" s="329"/>
      <c r="PZF847" s="329"/>
      <c r="PZG847" s="329"/>
      <c r="PZH847" s="329"/>
      <c r="PZI847" s="329"/>
      <c r="PZJ847" s="329"/>
      <c r="PZK847" s="329"/>
      <c r="PZL847" s="329"/>
      <c r="PZM847" s="329"/>
      <c r="PZN847" s="329"/>
      <c r="PZO847" s="329"/>
      <c r="PZP847" s="329"/>
      <c r="PZQ847" s="329"/>
      <c r="PZR847" s="329"/>
      <c r="PZS847" s="329"/>
      <c r="PZT847" s="329"/>
      <c r="PZU847" s="329"/>
      <c r="PZV847" s="329"/>
      <c r="PZW847" s="329"/>
      <c r="PZX847" s="329"/>
      <c r="PZY847" s="329"/>
      <c r="PZZ847" s="329"/>
      <c r="QAA847" s="329"/>
      <c r="QAB847" s="329"/>
      <c r="QAC847" s="329"/>
      <c r="QAD847" s="329"/>
      <c r="QAE847" s="329"/>
      <c r="QAF847" s="329"/>
      <c r="QAG847" s="329"/>
      <c r="QAH847" s="329"/>
      <c r="QAI847" s="329"/>
      <c r="QAJ847" s="329"/>
      <c r="QAK847" s="329"/>
      <c r="QAL847" s="329"/>
      <c r="QAM847" s="329"/>
      <c r="QAN847" s="329"/>
      <c r="QAO847" s="329"/>
      <c r="QAP847" s="329"/>
      <c r="QAQ847" s="329"/>
      <c r="QAR847" s="329"/>
      <c r="QAS847" s="329"/>
      <c r="QAT847" s="329"/>
      <c r="QAU847" s="329"/>
      <c r="QAV847" s="329"/>
      <c r="QAW847" s="329"/>
      <c r="QAX847" s="329"/>
      <c r="QAY847" s="329"/>
      <c r="QAZ847" s="329"/>
      <c r="QBA847" s="329"/>
      <c r="QBB847" s="329"/>
      <c r="QBC847" s="329"/>
      <c r="QBD847" s="329"/>
      <c r="QBE847" s="329"/>
      <c r="QBF847" s="329"/>
      <c r="QBG847" s="329"/>
      <c r="QBH847" s="329"/>
      <c r="QBI847" s="329"/>
      <c r="QBJ847" s="329"/>
      <c r="QBK847" s="329"/>
      <c r="QBL847" s="329"/>
      <c r="QBM847" s="329"/>
      <c r="QBN847" s="329"/>
      <c r="QBO847" s="329"/>
      <c r="QBP847" s="329"/>
      <c r="QBQ847" s="329"/>
      <c r="QBR847" s="329"/>
      <c r="QBS847" s="329"/>
      <c r="QBT847" s="329"/>
      <c r="QBU847" s="329"/>
      <c r="QBV847" s="329"/>
      <c r="QBW847" s="329"/>
      <c r="QBX847" s="329"/>
      <c r="QBY847" s="329"/>
      <c r="QBZ847" s="329"/>
      <c r="QCA847" s="329"/>
      <c r="QCB847" s="329"/>
      <c r="QCC847" s="329"/>
      <c r="QCD847" s="329"/>
      <c r="QCE847" s="329"/>
      <c r="QCF847" s="329"/>
      <c r="QCG847" s="329"/>
      <c r="QCH847" s="329"/>
      <c r="QCI847" s="329"/>
      <c r="QCJ847" s="329"/>
      <c r="QCK847" s="329"/>
      <c r="QCL847" s="329"/>
      <c r="QCM847" s="329"/>
      <c r="QCN847" s="329"/>
      <c r="QCO847" s="329"/>
      <c r="QCP847" s="329"/>
      <c r="QCQ847" s="329"/>
      <c r="QCR847" s="329"/>
      <c r="QCS847" s="329"/>
      <c r="QCT847" s="329"/>
      <c r="QCU847" s="329"/>
      <c r="QCV847" s="329"/>
      <c r="QCW847" s="329"/>
      <c r="QCX847" s="329"/>
      <c r="QCY847" s="329"/>
      <c r="QCZ847" s="329"/>
      <c r="QDA847" s="329"/>
      <c r="QDB847" s="329"/>
      <c r="QDC847" s="329"/>
      <c r="QDD847" s="329"/>
      <c r="QDE847" s="329"/>
      <c r="QDF847" s="329"/>
      <c r="QDG847" s="329"/>
      <c r="QDH847" s="329"/>
      <c r="QDI847" s="329"/>
      <c r="QDJ847" s="329"/>
      <c r="QDK847" s="329"/>
      <c r="QDL847" s="329"/>
      <c r="QDM847" s="329"/>
      <c r="QDN847" s="329"/>
      <c r="QDO847" s="329"/>
      <c r="QDP847" s="329"/>
      <c r="QDQ847" s="329"/>
      <c r="QDR847" s="329"/>
      <c r="QDS847" s="329"/>
      <c r="QDT847" s="329"/>
      <c r="QDU847" s="329"/>
      <c r="QDV847" s="329"/>
      <c r="QDW847" s="329"/>
      <c r="QDX847" s="329"/>
      <c r="QDY847" s="329"/>
      <c r="QDZ847" s="329"/>
      <c r="QEA847" s="329"/>
      <c r="QEB847" s="329"/>
      <c r="QEC847" s="329"/>
      <c r="QED847" s="329"/>
      <c r="QEE847" s="329"/>
      <c r="QEF847" s="329"/>
      <c r="QEG847" s="329"/>
      <c r="QEH847" s="329"/>
      <c r="QEI847" s="329"/>
      <c r="QEJ847" s="329"/>
      <c r="QEK847" s="329"/>
      <c r="QEL847" s="329"/>
      <c r="QEM847" s="329"/>
      <c r="QEN847" s="329"/>
      <c r="QEO847" s="329"/>
      <c r="QEP847" s="329"/>
      <c r="QEQ847" s="329"/>
      <c r="QER847" s="329"/>
      <c r="QES847" s="329"/>
      <c r="QET847" s="329"/>
      <c r="QEU847" s="329"/>
      <c r="QEV847" s="329"/>
      <c r="QEW847" s="329"/>
      <c r="QEX847" s="329"/>
      <c r="QEY847" s="329"/>
      <c r="QEZ847" s="329"/>
      <c r="QFA847" s="329"/>
      <c r="QFB847" s="329"/>
      <c r="QFC847" s="329"/>
      <c r="QFD847" s="329"/>
      <c r="QFE847" s="329"/>
      <c r="QFF847" s="329"/>
      <c r="QFG847" s="329"/>
      <c r="QFH847" s="329"/>
      <c r="QFI847" s="329"/>
      <c r="QFJ847" s="329"/>
      <c r="QFK847" s="329"/>
      <c r="QFL847" s="329"/>
      <c r="QFM847" s="329"/>
      <c r="QFN847" s="329"/>
      <c r="QFO847" s="329"/>
      <c r="QFP847" s="329"/>
      <c r="QFQ847" s="329"/>
      <c r="QFR847" s="329"/>
      <c r="QFS847" s="329"/>
      <c r="QFT847" s="329"/>
      <c r="QFU847" s="329"/>
      <c r="QFV847" s="329"/>
      <c r="QFW847" s="329"/>
      <c r="QFX847" s="329"/>
      <c r="QFY847" s="329"/>
      <c r="QFZ847" s="329"/>
      <c r="QGA847" s="329"/>
      <c r="QGB847" s="329"/>
      <c r="QGC847" s="329"/>
      <c r="QGD847" s="329"/>
      <c r="QGE847" s="329"/>
      <c r="QGF847" s="329"/>
      <c r="QGG847" s="329"/>
      <c r="QGH847" s="329"/>
      <c r="QGI847" s="329"/>
      <c r="QGJ847" s="329"/>
      <c r="QGK847" s="329"/>
      <c r="QGL847" s="329"/>
      <c r="QGM847" s="329"/>
      <c r="QGN847" s="329"/>
      <c r="QGO847" s="329"/>
      <c r="QGP847" s="329"/>
      <c r="QGQ847" s="329"/>
      <c r="QGR847" s="329"/>
      <c r="QGS847" s="329"/>
      <c r="QGT847" s="329"/>
      <c r="QGU847" s="329"/>
      <c r="QGV847" s="329"/>
      <c r="QGW847" s="329"/>
      <c r="QGX847" s="329"/>
      <c r="QGY847" s="329"/>
      <c r="QGZ847" s="329"/>
      <c r="QHA847" s="329"/>
      <c r="QHB847" s="329"/>
      <c r="QHC847" s="329"/>
      <c r="QHD847" s="329"/>
      <c r="QHE847" s="329"/>
      <c r="QHF847" s="329"/>
      <c r="QHG847" s="329"/>
      <c r="QHH847" s="329"/>
      <c r="QHI847" s="329"/>
      <c r="QHJ847" s="329"/>
      <c r="QHK847" s="329"/>
      <c r="QHL847" s="329"/>
      <c r="QHM847" s="329"/>
      <c r="QHN847" s="329"/>
      <c r="QHO847" s="329"/>
      <c r="QHP847" s="329"/>
      <c r="QHQ847" s="329"/>
      <c r="QHR847" s="329"/>
      <c r="QHS847" s="329"/>
      <c r="QHT847" s="329"/>
      <c r="QHU847" s="329"/>
      <c r="QHV847" s="329"/>
      <c r="QHW847" s="329"/>
      <c r="QHX847" s="329"/>
      <c r="QHY847" s="329"/>
      <c r="QHZ847" s="329"/>
      <c r="QIA847" s="329"/>
      <c r="QIB847" s="329"/>
      <c r="QIC847" s="329"/>
      <c r="QID847" s="329"/>
      <c r="QIE847" s="329"/>
      <c r="QIF847" s="329"/>
      <c r="QIG847" s="329"/>
      <c r="QIH847" s="329"/>
      <c r="QII847" s="329"/>
      <c r="QIJ847" s="329"/>
      <c r="QIK847" s="329"/>
      <c r="QIL847" s="329"/>
      <c r="QIM847" s="329"/>
      <c r="QIN847" s="329"/>
      <c r="QIO847" s="329"/>
      <c r="QIP847" s="329"/>
      <c r="QIQ847" s="329"/>
      <c r="QIR847" s="329"/>
      <c r="QIS847" s="329"/>
      <c r="QIT847" s="329"/>
      <c r="QIU847" s="329"/>
      <c r="QIV847" s="329"/>
      <c r="QIW847" s="329"/>
      <c r="QIX847" s="329"/>
      <c r="QIY847" s="329"/>
      <c r="QIZ847" s="329"/>
      <c r="QJA847" s="329"/>
      <c r="QJB847" s="329"/>
      <c r="QJC847" s="329"/>
      <c r="QJD847" s="329"/>
      <c r="QJE847" s="329"/>
      <c r="QJF847" s="329"/>
      <c r="QJG847" s="329"/>
      <c r="QJH847" s="329"/>
      <c r="QJI847" s="329"/>
      <c r="QJJ847" s="329"/>
      <c r="QJK847" s="329"/>
      <c r="QJL847" s="329"/>
      <c r="QJM847" s="329"/>
      <c r="QJN847" s="329"/>
      <c r="QJO847" s="329"/>
      <c r="QJP847" s="329"/>
      <c r="QJQ847" s="329"/>
      <c r="QJR847" s="329"/>
      <c r="QJS847" s="329"/>
      <c r="QJT847" s="329"/>
      <c r="QJU847" s="329"/>
      <c r="QJV847" s="329"/>
      <c r="QJW847" s="329"/>
      <c r="QJX847" s="329"/>
      <c r="QJY847" s="329"/>
      <c r="QJZ847" s="329"/>
      <c r="QKA847" s="329"/>
      <c r="QKB847" s="329"/>
      <c r="QKC847" s="329"/>
      <c r="QKD847" s="329"/>
      <c r="QKE847" s="329"/>
      <c r="QKF847" s="329"/>
      <c r="QKG847" s="329"/>
      <c r="QKH847" s="329"/>
      <c r="QKI847" s="329"/>
      <c r="QKJ847" s="329"/>
      <c r="QKK847" s="329"/>
      <c r="QKL847" s="329"/>
      <c r="QKM847" s="329"/>
      <c r="QKN847" s="329"/>
      <c r="QKO847" s="329"/>
      <c r="QKP847" s="329"/>
      <c r="QKQ847" s="329"/>
      <c r="QKR847" s="329"/>
      <c r="QKS847" s="329"/>
      <c r="QKT847" s="329"/>
      <c r="QKU847" s="329"/>
      <c r="QKV847" s="329"/>
      <c r="QKW847" s="329"/>
      <c r="QKX847" s="329"/>
      <c r="QKY847" s="329"/>
      <c r="QKZ847" s="329"/>
      <c r="QLA847" s="329"/>
      <c r="QLB847" s="329"/>
      <c r="QLC847" s="329"/>
      <c r="QLD847" s="329"/>
      <c r="QLE847" s="329"/>
      <c r="QLF847" s="329"/>
      <c r="QLG847" s="329"/>
      <c r="QLH847" s="329"/>
      <c r="QLI847" s="329"/>
      <c r="QLJ847" s="329"/>
      <c r="QLK847" s="329"/>
      <c r="QLL847" s="329"/>
      <c r="QLM847" s="329"/>
      <c r="QLN847" s="329"/>
      <c r="QLO847" s="329"/>
      <c r="QLP847" s="329"/>
      <c r="QLQ847" s="329"/>
      <c r="QLR847" s="329"/>
      <c r="QLS847" s="329"/>
      <c r="QLT847" s="329"/>
      <c r="QLU847" s="329"/>
      <c r="QLV847" s="329"/>
      <c r="QLW847" s="329"/>
      <c r="QLX847" s="329"/>
      <c r="QLY847" s="329"/>
      <c r="QLZ847" s="329"/>
      <c r="QMA847" s="329"/>
      <c r="QMB847" s="329"/>
      <c r="QMC847" s="329"/>
      <c r="QMD847" s="329"/>
      <c r="QME847" s="329"/>
      <c r="QMF847" s="329"/>
      <c r="QMG847" s="329"/>
      <c r="QMH847" s="329"/>
      <c r="QMI847" s="329"/>
      <c r="QMJ847" s="329"/>
      <c r="QMK847" s="329"/>
      <c r="QML847" s="329"/>
      <c r="QMM847" s="329"/>
      <c r="QMN847" s="329"/>
      <c r="QMO847" s="329"/>
      <c r="QMP847" s="329"/>
      <c r="QMQ847" s="329"/>
      <c r="QMR847" s="329"/>
      <c r="QMS847" s="329"/>
      <c r="QMT847" s="329"/>
      <c r="QMU847" s="329"/>
      <c r="QMV847" s="329"/>
      <c r="QMW847" s="329"/>
      <c r="QMX847" s="329"/>
      <c r="QMY847" s="329"/>
      <c r="QMZ847" s="329"/>
      <c r="QNA847" s="329"/>
      <c r="QNB847" s="329"/>
      <c r="QNC847" s="329"/>
      <c r="QND847" s="329"/>
      <c r="QNE847" s="329"/>
      <c r="QNF847" s="329"/>
      <c r="QNG847" s="329"/>
      <c r="QNH847" s="329"/>
      <c r="QNI847" s="329"/>
      <c r="QNJ847" s="329"/>
      <c r="QNK847" s="329"/>
      <c r="QNL847" s="329"/>
      <c r="QNM847" s="329"/>
      <c r="QNN847" s="329"/>
      <c r="QNO847" s="329"/>
      <c r="QNP847" s="329"/>
      <c r="QNQ847" s="329"/>
      <c r="QNR847" s="329"/>
      <c r="QNS847" s="329"/>
      <c r="QNT847" s="329"/>
      <c r="QNU847" s="329"/>
      <c r="QNV847" s="329"/>
      <c r="QNW847" s="329"/>
      <c r="QNX847" s="329"/>
      <c r="QNY847" s="329"/>
      <c r="QNZ847" s="329"/>
      <c r="QOA847" s="329"/>
      <c r="QOB847" s="329"/>
      <c r="QOC847" s="329"/>
      <c r="QOD847" s="329"/>
      <c r="QOE847" s="329"/>
      <c r="QOF847" s="329"/>
      <c r="QOG847" s="329"/>
      <c r="QOH847" s="329"/>
      <c r="QOI847" s="329"/>
      <c r="QOJ847" s="329"/>
      <c r="QOK847" s="329"/>
      <c r="QOL847" s="329"/>
      <c r="QOM847" s="329"/>
      <c r="QON847" s="329"/>
      <c r="QOO847" s="329"/>
      <c r="QOP847" s="329"/>
      <c r="QOQ847" s="329"/>
      <c r="QOR847" s="329"/>
      <c r="QOS847" s="329"/>
      <c r="QOT847" s="329"/>
      <c r="QOU847" s="329"/>
      <c r="QOV847" s="329"/>
      <c r="QOW847" s="329"/>
      <c r="QOX847" s="329"/>
      <c r="QOY847" s="329"/>
      <c r="QOZ847" s="329"/>
      <c r="QPA847" s="329"/>
      <c r="QPB847" s="329"/>
      <c r="QPC847" s="329"/>
      <c r="QPD847" s="329"/>
      <c r="QPE847" s="329"/>
      <c r="QPF847" s="329"/>
      <c r="QPG847" s="329"/>
      <c r="QPH847" s="329"/>
      <c r="QPI847" s="329"/>
      <c r="QPJ847" s="329"/>
      <c r="QPK847" s="329"/>
      <c r="QPL847" s="329"/>
      <c r="QPM847" s="329"/>
      <c r="QPN847" s="329"/>
      <c r="QPO847" s="329"/>
      <c r="QPP847" s="329"/>
      <c r="QPQ847" s="329"/>
      <c r="QPR847" s="329"/>
      <c r="QPS847" s="329"/>
      <c r="QPT847" s="329"/>
      <c r="QPU847" s="329"/>
      <c r="QPV847" s="329"/>
      <c r="QPW847" s="329"/>
      <c r="QPX847" s="329"/>
      <c r="QPY847" s="329"/>
      <c r="QPZ847" s="329"/>
      <c r="QQA847" s="329"/>
      <c r="QQB847" s="329"/>
      <c r="QQC847" s="329"/>
      <c r="QQD847" s="329"/>
      <c r="QQE847" s="329"/>
      <c r="QQF847" s="329"/>
      <c r="QQG847" s="329"/>
      <c r="QQH847" s="329"/>
      <c r="QQI847" s="329"/>
      <c r="QQJ847" s="329"/>
      <c r="QQK847" s="329"/>
      <c r="QQL847" s="329"/>
      <c r="QQM847" s="329"/>
      <c r="QQN847" s="329"/>
      <c r="QQO847" s="329"/>
      <c r="QQP847" s="329"/>
      <c r="QQQ847" s="329"/>
      <c r="QQR847" s="329"/>
      <c r="QQS847" s="329"/>
      <c r="QQT847" s="329"/>
      <c r="QQU847" s="329"/>
      <c r="QQV847" s="329"/>
      <c r="QQW847" s="329"/>
      <c r="QQX847" s="329"/>
      <c r="QQY847" s="329"/>
      <c r="QQZ847" s="329"/>
      <c r="QRA847" s="329"/>
      <c r="QRB847" s="329"/>
      <c r="QRC847" s="329"/>
      <c r="QRD847" s="329"/>
      <c r="QRE847" s="329"/>
      <c r="QRF847" s="329"/>
      <c r="QRG847" s="329"/>
      <c r="QRH847" s="329"/>
      <c r="QRI847" s="329"/>
      <c r="QRJ847" s="329"/>
      <c r="QRK847" s="329"/>
      <c r="QRL847" s="329"/>
      <c r="QRM847" s="329"/>
      <c r="QRN847" s="329"/>
      <c r="QRO847" s="329"/>
      <c r="QRP847" s="329"/>
      <c r="QRQ847" s="329"/>
      <c r="QRR847" s="329"/>
      <c r="QRS847" s="329"/>
      <c r="QRT847" s="329"/>
      <c r="QRU847" s="329"/>
      <c r="QRV847" s="329"/>
      <c r="QRW847" s="329"/>
      <c r="QRX847" s="329"/>
      <c r="QRY847" s="329"/>
      <c r="QRZ847" s="329"/>
      <c r="QSA847" s="329"/>
      <c r="QSB847" s="329"/>
      <c r="QSC847" s="329"/>
      <c r="QSD847" s="329"/>
      <c r="QSE847" s="329"/>
      <c r="QSF847" s="329"/>
      <c r="QSG847" s="329"/>
      <c r="QSH847" s="329"/>
      <c r="QSI847" s="329"/>
      <c r="QSJ847" s="329"/>
      <c r="QSK847" s="329"/>
      <c r="QSL847" s="329"/>
      <c r="QSM847" s="329"/>
      <c r="QSN847" s="329"/>
      <c r="QSO847" s="329"/>
      <c r="QSP847" s="329"/>
      <c r="QSQ847" s="329"/>
      <c r="QSR847" s="329"/>
      <c r="QSS847" s="329"/>
      <c r="QST847" s="329"/>
      <c r="QSU847" s="329"/>
      <c r="QSV847" s="329"/>
      <c r="QSW847" s="329"/>
      <c r="QSX847" s="329"/>
      <c r="QSY847" s="329"/>
      <c r="QSZ847" s="329"/>
      <c r="QTA847" s="329"/>
      <c r="QTB847" s="329"/>
      <c r="QTC847" s="329"/>
      <c r="QTD847" s="329"/>
      <c r="QTE847" s="329"/>
      <c r="QTF847" s="329"/>
      <c r="QTG847" s="329"/>
      <c r="QTH847" s="329"/>
      <c r="QTI847" s="329"/>
      <c r="QTJ847" s="329"/>
      <c r="QTK847" s="329"/>
      <c r="QTL847" s="329"/>
      <c r="QTM847" s="329"/>
      <c r="QTN847" s="329"/>
      <c r="QTO847" s="329"/>
      <c r="QTP847" s="329"/>
      <c r="QTQ847" s="329"/>
      <c r="QTR847" s="329"/>
      <c r="QTS847" s="329"/>
      <c r="QTT847" s="329"/>
      <c r="QTU847" s="329"/>
      <c r="QTV847" s="329"/>
      <c r="QTW847" s="329"/>
      <c r="QTX847" s="329"/>
      <c r="QTY847" s="329"/>
      <c r="QTZ847" s="329"/>
      <c r="QUA847" s="329"/>
      <c r="QUB847" s="329"/>
      <c r="QUC847" s="329"/>
      <c r="QUD847" s="329"/>
      <c r="QUE847" s="329"/>
      <c r="QUF847" s="329"/>
      <c r="QUG847" s="329"/>
      <c r="QUH847" s="329"/>
      <c r="QUI847" s="329"/>
      <c r="QUJ847" s="329"/>
      <c r="QUK847" s="329"/>
      <c r="QUL847" s="329"/>
      <c r="QUM847" s="329"/>
      <c r="QUN847" s="329"/>
      <c r="QUO847" s="329"/>
      <c r="QUP847" s="329"/>
      <c r="QUQ847" s="329"/>
      <c r="QUR847" s="329"/>
      <c r="QUS847" s="329"/>
      <c r="QUT847" s="329"/>
      <c r="QUU847" s="329"/>
      <c r="QUV847" s="329"/>
      <c r="QUW847" s="329"/>
      <c r="QUX847" s="329"/>
      <c r="QUY847" s="329"/>
      <c r="QUZ847" s="329"/>
      <c r="QVA847" s="329"/>
      <c r="QVB847" s="329"/>
      <c r="QVC847" s="329"/>
      <c r="QVD847" s="329"/>
      <c r="QVE847" s="329"/>
      <c r="QVF847" s="329"/>
      <c r="QVG847" s="329"/>
      <c r="QVH847" s="329"/>
      <c r="QVI847" s="329"/>
      <c r="QVJ847" s="329"/>
      <c r="QVK847" s="329"/>
      <c r="QVL847" s="329"/>
      <c r="QVM847" s="329"/>
      <c r="QVN847" s="329"/>
      <c r="QVO847" s="329"/>
      <c r="QVP847" s="329"/>
      <c r="QVQ847" s="329"/>
      <c r="QVR847" s="329"/>
      <c r="QVS847" s="329"/>
      <c r="QVT847" s="329"/>
      <c r="QVU847" s="329"/>
      <c r="QVV847" s="329"/>
      <c r="QVW847" s="329"/>
      <c r="QVX847" s="329"/>
      <c r="QVY847" s="329"/>
      <c r="QVZ847" s="329"/>
      <c r="QWA847" s="329"/>
      <c r="QWB847" s="329"/>
      <c r="QWC847" s="329"/>
      <c r="QWD847" s="329"/>
      <c r="QWE847" s="329"/>
      <c r="QWF847" s="329"/>
      <c r="QWG847" s="329"/>
      <c r="QWH847" s="329"/>
      <c r="QWI847" s="329"/>
      <c r="QWJ847" s="329"/>
      <c r="QWK847" s="329"/>
      <c r="QWL847" s="329"/>
      <c r="QWM847" s="329"/>
      <c r="QWN847" s="329"/>
      <c r="QWO847" s="329"/>
      <c r="QWP847" s="329"/>
      <c r="QWQ847" s="329"/>
      <c r="QWR847" s="329"/>
      <c r="QWS847" s="329"/>
      <c r="QWT847" s="329"/>
      <c r="QWU847" s="329"/>
      <c r="QWV847" s="329"/>
      <c r="QWW847" s="329"/>
      <c r="QWX847" s="329"/>
      <c r="QWY847" s="329"/>
      <c r="QWZ847" s="329"/>
      <c r="QXA847" s="329"/>
      <c r="QXB847" s="329"/>
      <c r="QXC847" s="329"/>
      <c r="QXD847" s="329"/>
      <c r="QXE847" s="329"/>
      <c r="QXF847" s="329"/>
      <c r="QXG847" s="329"/>
      <c r="QXH847" s="329"/>
      <c r="QXI847" s="329"/>
      <c r="QXJ847" s="329"/>
      <c r="QXK847" s="329"/>
      <c r="QXL847" s="329"/>
      <c r="QXM847" s="329"/>
      <c r="QXN847" s="329"/>
      <c r="QXO847" s="329"/>
      <c r="QXP847" s="329"/>
      <c r="QXQ847" s="329"/>
      <c r="QXR847" s="329"/>
      <c r="QXS847" s="329"/>
      <c r="QXT847" s="329"/>
      <c r="QXU847" s="329"/>
      <c r="QXV847" s="329"/>
      <c r="QXW847" s="329"/>
      <c r="QXX847" s="329"/>
      <c r="QXY847" s="329"/>
      <c r="QXZ847" s="329"/>
      <c r="QYA847" s="329"/>
      <c r="QYB847" s="329"/>
      <c r="QYC847" s="329"/>
      <c r="QYD847" s="329"/>
      <c r="QYE847" s="329"/>
      <c r="QYF847" s="329"/>
      <c r="QYG847" s="329"/>
      <c r="QYH847" s="329"/>
      <c r="QYI847" s="329"/>
      <c r="QYJ847" s="329"/>
      <c r="QYK847" s="329"/>
      <c r="QYL847" s="329"/>
      <c r="QYM847" s="329"/>
      <c r="QYN847" s="329"/>
      <c r="QYO847" s="329"/>
      <c r="QYP847" s="329"/>
      <c r="QYQ847" s="329"/>
      <c r="QYR847" s="329"/>
      <c r="QYS847" s="329"/>
      <c r="QYT847" s="329"/>
      <c r="QYU847" s="329"/>
      <c r="QYV847" s="329"/>
      <c r="QYW847" s="329"/>
      <c r="QYX847" s="329"/>
      <c r="QYY847" s="329"/>
      <c r="QYZ847" s="329"/>
      <c r="QZA847" s="329"/>
      <c r="QZB847" s="329"/>
      <c r="QZC847" s="329"/>
      <c r="QZD847" s="329"/>
      <c r="QZE847" s="329"/>
      <c r="QZF847" s="329"/>
      <c r="QZG847" s="329"/>
      <c r="QZH847" s="329"/>
      <c r="QZI847" s="329"/>
      <c r="QZJ847" s="329"/>
      <c r="QZK847" s="329"/>
      <c r="QZL847" s="329"/>
      <c r="QZM847" s="329"/>
      <c r="QZN847" s="329"/>
      <c r="QZO847" s="329"/>
      <c r="QZP847" s="329"/>
      <c r="QZQ847" s="329"/>
      <c r="QZR847" s="329"/>
      <c r="QZS847" s="329"/>
      <c r="QZT847" s="329"/>
      <c r="QZU847" s="329"/>
      <c r="QZV847" s="329"/>
      <c r="QZW847" s="329"/>
      <c r="QZX847" s="329"/>
      <c r="QZY847" s="329"/>
      <c r="QZZ847" s="329"/>
      <c r="RAA847" s="329"/>
      <c r="RAB847" s="329"/>
      <c r="RAC847" s="329"/>
      <c r="RAD847" s="329"/>
      <c r="RAE847" s="329"/>
      <c r="RAF847" s="329"/>
      <c r="RAG847" s="329"/>
      <c r="RAH847" s="329"/>
      <c r="RAI847" s="329"/>
      <c r="RAJ847" s="329"/>
      <c r="RAK847" s="329"/>
      <c r="RAL847" s="329"/>
      <c r="RAM847" s="329"/>
      <c r="RAN847" s="329"/>
      <c r="RAO847" s="329"/>
      <c r="RAP847" s="329"/>
      <c r="RAQ847" s="329"/>
      <c r="RAR847" s="329"/>
      <c r="RAS847" s="329"/>
      <c r="RAT847" s="329"/>
      <c r="RAU847" s="329"/>
      <c r="RAV847" s="329"/>
      <c r="RAW847" s="329"/>
      <c r="RAX847" s="329"/>
      <c r="RAY847" s="329"/>
      <c r="RAZ847" s="329"/>
      <c r="RBA847" s="329"/>
      <c r="RBB847" s="329"/>
      <c r="RBC847" s="329"/>
      <c r="RBD847" s="329"/>
      <c r="RBE847" s="329"/>
      <c r="RBF847" s="329"/>
      <c r="RBG847" s="329"/>
      <c r="RBH847" s="329"/>
      <c r="RBI847" s="329"/>
      <c r="RBJ847" s="329"/>
      <c r="RBK847" s="329"/>
      <c r="RBL847" s="329"/>
      <c r="RBM847" s="329"/>
      <c r="RBN847" s="329"/>
      <c r="RBO847" s="329"/>
      <c r="RBP847" s="329"/>
      <c r="RBQ847" s="329"/>
      <c r="RBR847" s="329"/>
      <c r="RBS847" s="329"/>
      <c r="RBT847" s="329"/>
      <c r="RBU847" s="329"/>
      <c r="RBV847" s="329"/>
      <c r="RBW847" s="329"/>
      <c r="RBX847" s="329"/>
      <c r="RBY847" s="329"/>
      <c r="RBZ847" s="329"/>
      <c r="RCA847" s="329"/>
      <c r="RCB847" s="329"/>
      <c r="RCC847" s="329"/>
      <c r="RCD847" s="329"/>
      <c r="RCE847" s="329"/>
      <c r="RCF847" s="329"/>
      <c r="RCG847" s="329"/>
      <c r="RCH847" s="329"/>
      <c r="RCI847" s="329"/>
      <c r="RCJ847" s="329"/>
      <c r="RCK847" s="329"/>
      <c r="RCL847" s="329"/>
      <c r="RCM847" s="329"/>
      <c r="RCN847" s="329"/>
      <c r="RCO847" s="329"/>
      <c r="RCP847" s="329"/>
      <c r="RCQ847" s="329"/>
      <c r="RCR847" s="329"/>
      <c r="RCS847" s="329"/>
      <c r="RCT847" s="329"/>
      <c r="RCU847" s="329"/>
      <c r="RCV847" s="329"/>
      <c r="RCW847" s="329"/>
      <c r="RCX847" s="329"/>
      <c r="RCY847" s="329"/>
      <c r="RCZ847" s="329"/>
      <c r="RDA847" s="329"/>
      <c r="RDB847" s="329"/>
      <c r="RDC847" s="329"/>
      <c r="RDD847" s="329"/>
      <c r="RDE847" s="329"/>
      <c r="RDF847" s="329"/>
      <c r="RDG847" s="329"/>
      <c r="RDH847" s="329"/>
      <c r="RDI847" s="329"/>
      <c r="RDJ847" s="329"/>
      <c r="RDK847" s="329"/>
      <c r="RDL847" s="329"/>
      <c r="RDM847" s="329"/>
      <c r="RDN847" s="329"/>
      <c r="RDO847" s="329"/>
      <c r="RDP847" s="329"/>
      <c r="RDQ847" s="329"/>
      <c r="RDR847" s="329"/>
      <c r="RDS847" s="329"/>
      <c r="RDT847" s="329"/>
      <c r="RDU847" s="329"/>
      <c r="RDV847" s="329"/>
      <c r="RDW847" s="329"/>
      <c r="RDX847" s="329"/>
      <c r="RDY847" s="329"/>
      <c r="RDZ847" s="329"/>
      <c r="REA847" s="329"/>
      <c r="REB847" s="329"/>
      <c r="REC847" s="329"/>
      <c r="RED847" s="329"/>
      <c r="REE847" s="329"/>
      <c r="REF847" s="329"/>
      <c r="REG847" s="329"/>
      <c r="REH847" s="329"/>
      <c r="REI847" s="329"/>
      <c r="REJ847" s="329"/>
      <c r="REK847" s="329"/>
      <c r="REL847" s="329"/>
      <c r="REM847" s="329"/>
      <c r="REN847" s="329"/>
      <c r="REO847" s="329"/>
      <c r="REP847" s="329"/>
      <c r="REQ847" s="329"/>
      <c r="RER847" s="329"/>
      <c r="RES847" s="329"/>
      <c r="RET847" s="329"/>
      <c r="REU847" s="329"/>
      <c r="REV847" s="329"/>
      <c r="REW847" s="329"/>
      <c r="REX847" s="329"/>
      <c r="REY847" s="329"/>
      <c r="REZ847" s="329"/>
      <c r="RFA847" s="329"/>
      <c r="RFB847" s="329"/>
      <c r="RFC847" s="329"/>
      <c r="RFD847" s="329"/>
      <c r="RFE847" s="329"/>
      <c r="RFF847" s="329"/>
      <c r="RFG847" s="329"/>
      <c r="RFH847" s="329"/>
      <c r="RFI847" s="329"/>
      <c r="RFJ847" s="329"/>
      <c r="RFK847" s="329"/>
      <c r="RFL847" s="329"/>
      <c r="RFM847" s="329"/>
      <c r="RFN847" s="329"/>
      <c r="RFO847" s="329"/>
      <c r="RFP847" s="329"/>
      <c r="RFQ847" s="329"/>
      <c r="RFR847" s="329"/>
      <c r="RFS847" s="329"/>
      <c r="RFT847" s="329"/>
      <c r="RFU847" s="329"/>
      <c r="RFV847" s="329"/>
      <c r="RFW847" s="329"/>
      <c r="RFX847" s="329"/>
      <c r="RFY847" s="329"/>
      <c r="RFZ847" s="329"/>
      <c r="RGA847" s="329"/>
      <c r="RGB847" s="329"/>
      <c r="RGC847" s="329"/>
      <c r="RGD847" s="329"/>
      <c r="RGE847" s="329"/>
      <c r="RGF847" s="329"/>
      <c r="RGG847" s="329"/>
      <c r="RGH847" s="329"/>
      <c r="RGI847" s="329"/>
      <c r="RGJ847" s="329"/>
      <c r="RGK847" s="329"/>
      <c r="RGL847" s="329"/>
      <c r="RGM847" s="329"/>
      <c r="RGN847" s="329"/>
      <c r="RGO847" s="329"/>
      <c r="RGP847" s="329"/>
      <c r="RGQ847" s="329"/>
      <c r="RGR847" s="329"/>
      <c r="RGS847" s="329"/>
      <c r="RGT847" s="329"/>
      <c r="RGU847" s="329"/>
      <c r="RGV847" s="329"/>
      <c r="RGW847" s="329"/>
      <c r="RGX847" s="329"/>
      <c r="RGY847" s="329"/>
      <c r="RGZ847" s="329"/>
      <c r="RHA847" s="329"/>
      <c r="RHB847" s="329"/>
      <c r="RHC847" s="329"/>
      <c r="RHD847" s="329"/>
      <c r="RHE847" s="329"/>
      <c r="RHF847" s="329"/>
      <c r="RHG847" s="329"/>
      <c r="RHH847" s="329"/>
      <c r="RHI847" s="329"/>
      <c r="RHJ847" s="329"/>
      <c r="RHK847" s="329"/>
      <c r="RHL847" s="329"/>
      <c r="RHM847" s="329"/>
      <c r="RHN847" s="329"/>
      <c r="RHO847" s="329"/>
      <c r="RHP847" s="329"/>
      <c r="RHQ847" s="329"/>
      <c r="RHR847" s="329"/>
      <c r="RHS847" s="329"/>
      <c r="RHT847" s="329"/>
      <c r="RHU847" s="329"/>
      <c r="RHV847" s="329"/>
      <c r="RHW847" s="329"/>
      <c r="RHX847" s="329"/>
      <c r="RHY847" s="329"/>
      <c r="RHZ847" s="329"/>
      <c r="RIA847" s="329"/>
      <c r="RIB847" s="329"/>
      <c r="RIC847" s="329"/>
      <c r="RID847" s="329"/>
      <c r="RIE847" s="329"/>
      <c r="RIF847" s="329"/>
      <c r="RIG847" s="329"/>
      <c r="RIH847" s="329"/>
      <c r="RII847" s="329"/>
      <c r="RIJ847" s="329"/>
      <c r="RIK847" s="329"/>
      <c r="RIL847" s="329"/>
      <c r="RIM847" s="329"/>
      <c r="RIN847" s="329"/>
      <c r="RIO847" s="329"/>
      <c r="RIP847" s="329"/>
      <c r="RIQ847" s="329"/>
      <c r="RIR847" s="329"/>
      <c r="RIS847" s="329"/>
      <c r="RIT847" s="329"/>
      <c r="RIU847" s="329"/>
      <c r="RIV847" s="329"/>
      <c r="RIW847" s="329"/>
      <c r="RIX847" s="329"/>
      <c r="RIY847" s="329"/>
      <c r="RIZ847" s="329"/>
      <c r="RJA847" s="329"/>
      <c r="RJB847" s="329"/>
      <c r="RJC847" s="329"/>
      <c r="RJD847" s="329"/>
      <c r="RJE847" s="329"/>
      <c r="RJF847" s="329"/>
      <c r="RJG847" s="329"/>
      <c r="RJH847" s="329"/>
      <c r="RJI847" s="329"/>
      <c r="RJJ847" s="329"/>
      <c r="RJK847" s="329"/>
      <c r="RJL847" s="329"/>
      <c r="RJM847" s="329"/>
      <c r="RJN847" s="329"/>
      <c r="RJO847" s="329"/>
      <c r="RJP847" s="329"/>
      <c r="RJQ847" s="329"/>
      <c r="RJR847" s="329"/>
      <c r="RJS847" s="329"/>
      <c r="RJT847" s="329"/>
      <c r="RJU847" s="329"/>
      <c r="RJV847" s="329"/>
      <c r="RJW847" s="329"/>
      <c r="RJX847" s="329"/>
      <c r="RJY847" s="329"/>
      <c r="RJZ847" s="329"/>
      <c r="RKA847" s="329"/>
      <c r="RKB847" s="329"/>
      <c r="RKC847" s="329"/>
      <c r="RKD847" s="329"/>
      <c r="RKE847" s="329"/>
      <c r="RKF847" s="329"/>
      <c r="RKG847" s="329"/>
      <c r="RKH847" s="329"/>
      <c r="RKI847" s="329"/>
      <c r="RKJ847" s="329"/>
      <c r="RKK847" s="329"/>
      <c r="RKL847" s="329"/>
      <c r="RKM847" s="329"/>
      <c r="RKN847" s="329"/>
      <c r="RKO847" s="329"/>
      <c r="RKP847" s="329"/>
      <c r="RKQ847" s="329"/>
      <c r="RKR847" s="329"/>
      <c r="RKS847" s="329"/>
      <c r="RKT847" s="329"/>
      <c r="RKU847" s="329"/>
      <c r="RKV847" s="329"/>
      <c r="RKW847" s="329"/>
      <c r="RKX847" s="329"/>
      <c r="RKY847" s="329"/>
      <c r="RKZ847" s="329"/>
      <c r="RLA847" s="329"/>
      <c r="RLB847" s="329"/>
      <c r="RLC847" s="329"/>
      <c r="RLD847" s="329"/>
      <c r="RLE847" s="329"/>
      <c r="RLF847" s="329"/>
      <c r="RLG847" s="329"/>
      <c r="RLH847" s="329"/>
      <c r="RLI847" s="329"/>
      <c r="RLJ847" s="329"/>
      <c r="RLK847" s="329"/>
      <c r="RLL847" s="329"/>
      <c r="RLM847" s="329"/>
      <c r="RLN847" s="329"/>
      <c r="RLO847" s="329"/>
      <c r="RLP847" s="329"/>
      <c r="RLQ847" s="329"/>
      <c r="RLR847" s="329"/>
      <c r="RLS847" s="329"/>
      <c r="RLT847" s="329"/>
      <c r="RLU847" s="329"/>
      <c r="RLV847" s="329"/>
      <c r="RLW847" s="329"/>
      <c r="RLX847" s="329"/>
      <c r="RLY847" s="329"/>
      <c r="RLZ847" s="329"/>
      <c r="RMA847" s="329"/>
      <c r="RMB847" s="329"/>
      <c r="RMC847" s="329"/>
      <c r="RMD847" s="329"/>
      <c r="RME847" s="329"/>
      <c r="RMF847" s="329"/>
      <c r="RMG847" s="329"/>
      <c r="RMH847" s="329"/>
      <c r="RMI847" s="329"/>
      <c r="RMJ847" s="329"/>
      <c r="RMK847" s="329"/>
      <c r="RML847" s="329"/>
      <c r="RMM847" s="329"/>
      <c r="RMN847" s="329"/>
      <c r="RMO847" s="329"/>
      <c r="RMP847" s="329"/>
      <c r="RMQ847" s="329"/>
      <c r="RMR847" s="329"/>
      <c r="RMS847" s="329"/>
      <c r="RMT847" s="329"/>
      <c r="RMU847" s="329"/>
      <c r="RMV847" s="329"/>
      <c r="RMW847" s="329"/>
      <c r="RMX847" s="329"/>
      <c r="RMY847" s="329"/>
      <c r="RMZ847" s="329"/>
      <c r="RNA847" s="329"/>
      <c r="RNB847" s="329"/>
      <c r="RNC847" s="329"/>
      <c r="RND847" s="329"/>
      <c r="RNE847" s="329"/>
      <c r="RNF847" s="329"/>
      <c r="RNG847" s="329"/>
      <c r="RNH847" s="329"/>
      <c r="RNI847" s="329"/>
      <c r="RNJ847" s="329"/>
      <c r="RNK847" s="329"/>
      <c r="RNL847" s="329"/>
      <c r="RNM847" s="329"/>
      <c r="RNN847" s="329"/>
      <c r="RNO847" s="329"/>
      <c r="RNP847" s="329"/>
      <c r="RNQ847" s="329"/>
      <c r="RNR847" s="329"/>
      <c r="RNS847" s="329"/>
      <c r="RNT847" s="329"/>
      <c r="RNU847" s="329"/>
      <c r="RNV847" s="329"/>
      <c r="RNW847" s="329"/>
      <c r="RNX847" s="329"/>
      <c r="RNY847" s="329"/>
      <c r="RNZ847" s="329"/>
      <c r="ROA847" s="329"/>
      <c r="ROB847" s="329"/>
      <c r="ROC847" s="329"/>
      <c r="ROD847" s="329"/>
      <c r="ROE847" s="329"/>
      <c r="ROF847" s="329"/>
      <c r="ROG847" s="329"/>
      <c r="ROH847" s="329"/>
      <c r="ROI847" s="329"/>
      <c r="ROJ847" s="329"/>
      <c r="ROK847" s="329"/>
      <c r="ROL847" s="329"/>
      <c r="ROM847" s="329"/>
      <c r="RON847" s="329"/>
      <c r="ROO847" s="329"/>
      <c r="ROP847" s="329"/>
      <c r="ROQ847" s="329"/>
      <c r="ROR847" s="329"/>
      <c r="ROS847" s="329"/>
      <c r="ROT847" s="329"/>
      <c r="ROU847" s="329"/>
      <c r="ROV847" s="329"/>
      <c r="ROW847" s="329"/>
      <c r="ROX847" s="329"/>
      <c r="ROY847" s="329"/>
      <c r="ROZ847" s="329"/>
      <c r="RPA847" s="329"/>
      <c r="RPB847" s="329"/>
      <c r="RPC847" s="329"/>
      <c r="RPD847" s="329"/>
      <c r="RPE847" s="329"/>
      <c r="RPF847" s="329"/>
      <c r="RPG847" s="329"/>
      <c r="RPH847" s="329"/>
      <c r="RPI847" s="329"/>
      <c r="RPJ847" s="329"/>
      <c r="RPK847" s="329"/>
      <c r="RPL847" s="329"/>
      <c r="RPM847" s="329"/>
      <c r="RPN847" s="329"/>
      <c r="RPO847" s="329"/>
      <c r="RPP847" s="329"/>
      <c r="RPQ847" s="329"/>
      <c r="RPR847" s="329"/>
      <c r="RPS847" s="329"/>
      <c r="RPT847" s="329"/>
      <c r="RPU847" s="329"/>
      <c r="RPV847" s="329"/>
      <c r="RPW847" s="329"/>
      <c r="RPX847" s="329"/>
      <c r="RPY847" s="329"/>
      <c r="RPZ847" s="329"/>
      <c r="RQA847" s="329"/>
      <c r="RQB847" s="329"/>
      <c r="RQC847" s="329"/>
      <c r="RQD847" s="329"/>
      <c r="RQE847" s="329"/>
      <c r="RQF847" s="329"/>
      <c r="RQG847" s="329"/>
      <c r="RQH847" s="329"/>
      <c r="RQI847" s="329"/>
      <c r="RQJ847" s="329"/>
      <c r="RQK847" s="329"/>
      <c r="RQL847" s="329"/>
      <c r="RQM847" s="329"/>
      <c r="RQN847" s="329"/>
      <c r="RQO847" s="329"/>
      <c r="RQP847" s="329"/>
      <c r="RQQ847" s="329"/>
      <c r="RQR847" s="329"/>
      <c r="RQS847" s="329"/>
      <c r="RQT847" s="329"/>
      <c r="RQU847" s="329"/>
      <c r="RQV847" s="329"/>
      <c r="RQW847" s="329"/>
      <c r="RQX847" s="329"/>
      <c r="RQY847" s="329"/>
      <c r="RQZ847" s="329"/>
      <c r="RRA847" s="329"/>
      <c r="RRB847" s="329"/>
      <c r="RRC847" s="329"/>
      <c r="RRD847" s="329"/>
      <c r="RRE847" s="329"/>
      <c r="RRF847" s="329"/>
      <c r="RRG847" s="329"/>
      <c r="RRH847" s="329"/>
      <c r="RRI847" s="329"/>
      <c r="RRJ847" s="329"/>
      <c r="RRK847" s="329"/>
      <c r="RRL847" s="329"/>
      <c r="RRM847" s="329"/>
      <c r="RRN847" s="329"/>
      <c r="RRO847" s="329"/>
      <c r="RRP847" s="329"/>
      <c r="RRQ847" s="329"/>
      <c r="RRR847" s="329"/>
      <c r="RRS847" s="329"/>
      <c r="RRT847" s="329"/>
      <c r="RRU847" s="329"/>
      <c r="RRV847" s="329"/>
      <c r="RRW847" s="329"/>
      <c r="RRX847" s="329"/>
      <c r="RRY847" s="329"/>
      <c r="RRZ847" s="329"/>
      <c r="RSA847" s="329"/>
      <c r="RSB847" s="329"/>
      <c r="RSC847" s="329"/>
      <c r="RSD847" s="329"/>
      <c r="RSE847" s="329"/>
      <c r="RSF847" s="329"/>
      <c r="RSG847" s="329"/>
      <c r="RSH847" s="329"/>
      <c r="RSI847" s="329"/>
      <c r="RSJ847" s="329"/>
      <c r="RSK847" s="329"/>
      <c r="RSL847" s="329"/>
      <c r="RSM847" s="329"/>
      <c r="RSN847" s="329"/>
      <c r="RSO847" s="329"/>
      <c r="RSP847" s="329"/>
      <c r="RSQ847" s="329"/>
      <c r="RSR847" s="329"/>
      <c r="RSS847" s="329"/>
      <c r="RST847" s="329"/>
      <c r="RSU847" s="329"/>
      <c r="RSV847" s="329"/>
      <c r="RSW847" s="329"/>
      <c r="RSX847" s="329"/>
      <c r="RSY847" s="329"/>
      <c r="RSZ847" s="329"/>
      <c r="RTA847" s="329"/>
      <c r="RTB847" s="329"/>
      <c r="RTC847" s="329"/>
      <c r="RTD847" s="329"/>
      <c r="RTE847" s="329"/>
      <c r="RTF847" s="329"/>
      <c r="RTG847" s="329"/>
      <c r="RTH847" s="329"/>
      <c r="RTI847" s="329"/>
      <c r="RTJ847" s="329"/>
      <c r="RTK847" s="329"/>
      <c r="RTL847" s="329"/>
      <c r="RTM847" s="329"/>
      <c r="RTN847" s="329"/>
      <c r="RTO847" s="329"/>
      <c r="RTP847" s="329"/>
      <c r="RTQ847" s="329"/>
      <c r="RTR847" s="329"/>
      <c r="RTS847" s="329"/>
      <c r="RTT847" s="329"/>
      <c r="RTU847" s="329"/>
      <c r="RTV847" s="329"/>
      <c r="RTW847" s="329"/>
      <c r="RTX847" s="329"/>
      <c r="RTY847" s="329"/>
      <c r="RTZ847" s="329"/>
      <c r="RUA847" s="329"/>
      <c r="RUB847" s="329"/>
      <c r="RUC847" s="329"/>
      <c r="RUD847" s="329"/>
      <c r="RUE847" s="329"/>
      <c r="RUF847" s="329"/>
      <c r="RUG847" s="329"/>
      <c r="RUH847" s="329"/>
      <c r="RUI847" s="329"/>
      <c r="RUJ847" s="329"/>
      <c r="RUK847" s="329"/>
      <c r="RUL847" s="329"/>
      <c r="RUM847" s="329"/>
      <c r="RUN847" s="329"/>
      <c r="RUO847" s="329"/>
      <c r="RUP847" s="329"/>
      <c r="RUQ847" s="329"/>
      <c r="RUR847" s="329"/>
      <c r="RUS847" s="329"/>
      <c r="RUT847" s="329"/>
      <c r="RUU847" s="329"/>
      <c r="RUV847" s="329"/>
      <c r="RUW847" s="329"/>
      <c r="RUX847" s="329"/>
      <c r="RUY847" s="329"/>
      <c r="RUZ847" s="329"/>
      <c r="RVA847" s="329"/>
      <c r="RVB847" s="329"/>
      <c r="RVC847" s="329"/>
      <c r="RVD847" s="329"/>
      <c r="RVE847" s="329"/>
      <c r="RVF847" s="329"/>
      <c r="RVG847" s="329"/>
      <c r="RVH847" s="329"/>
      <c r="RVI847" s="329"/>
      <c r="RVJ847" s="329"/>
      <c r="RVK847" s="329"/>
      <c r="RVL847" s="329"/>
      <c r="RVM847" s="329"/>
      <c r="RVN847" s="329"/>
      <c r="RVO847" s="329"/>
      <c r="RVP847" s="329"/>
      <c r="RVQ847" s="329"/>
      <c r="RVR847" s="329"/>
      <c r="RVS847" s="329"/>
      <c r="RVT847" s="329"/>
      <c r="RVU847" s="329"/>
      <c r="RVV847" s="329"/>
      <c r="RVW847" s="329"/>
      <c r="RVX847" s="329"/>
      <c r="RVY847" s="329"/>
      <c r="RVZ847" s="329"/>
      <c r="RWA847" s="329"/>
      <c r="RWB847" s="329"/>
      <c r="RWC847" s="329"/>
      <c r="RWD847" s="329"/>
      <c r="RWE847" s="329"/>
      <c r="RWF847" s="329"/>
      <c r="RWG847" s="329"/>
      <c r="RWH847" s="329"/>
      <c r="RWI847" s="329"/>
      <c r="RWJ847" s="329"/>
      <c r="RWK847" s="329"/>
      <c r="RWL847" s="329"/>
      <c r="RWM847" s="329"/>
      <c r="RWN847" s="329"/>
      <c r="RWO847" s="329"/>
      <c r="RWP847" s="329"/>
      <c r="RWQ847" s="329"/>
      <c r="RWR847" s="329"/>
      <c r="RWS847" s="329"/>
      <c r="RWT847" s="329"/>
      <c r="RWU847" s="329"/>
      <c r="RWV847" s="329"/>
      <c r="RWW847" s="329"/>
      <c r="RWX847" s="329"/>
      <c r="RWY847" s="329"/>
      <c r="RWZ847" s="329"/>
      <c r="RXA847" s="329"/>
      <c r="RXB847" s="329"/>
      <c r="RXC847" s="329"/>
      <c r="RXD847" s="329"/>
      <c r="RXE847" s="329"/>
      <c r="RXF847" s="329"/>
      <c r="RXG847" s="329"/>
      <c r="RXH847" s="329"/>
      <c r="RXI847" s="329"/>
      <c r="RXJ847" s="329"/>
      <c r="RXK847" s="329"/>
      <c r="RXL847" s="329"/>
      <c r="RXM847" s="329"/>
      <c r="RXN847" s="329"/>
      <c r="RXO847" s="329"/>
      <c r="RXP847" s="329"/>
      <c r="RXQ847" s="329"/>
      <c r="RXR847" s="329"/>
      <c r="RXS847" s="329"/>
      <c r="RXT847" s="329"/>
      <c r="RXU847" s="329"/>
      <c r="RXV847" s="329"/>
      <c r="RXW847" s="329"/>
      <c r="RXX847" s="329"/>
      <c r="RXY847" s="329"/>
      <c r="RXZ847" s="329"/>
      <c r="RYA847" s="329"/>
      <c r="RYB847" s="329"/>
      <c r="RYC847" s="329"/>
      <c r="RYD847" s="329"/>
      <c r="RYE847" s="329"/>
      <c r="RYF847" s="329"/>
      <c r="RYG847" s="329"/>
      <c r="RYH847" s="329"/>
      <c r="RYI847" s="329"/>
      <c r="RYJ847" s="329"/>
      <c r="RYK847" s="329"/>
      <c r="RYL847" s="329"/>
      <c r="RYM847" s="329"/>
      <c r="RYN847" s="329"/>
      <c r="RYO847" s="329"/>
      <c r="RYP847" s="329"/>
      <c r="RYQ847" s="329"/>
      <c r="RYR847" s="329"/>
      <c r="RYS847" s="329"/>
      <c r="RYT847" s="329"/>
      <c r="RYU847" s="329"/>
      <c r="RYV847" s="329"/>
      <c r="RYW847" s="329"/>
      <c r="RYX847" s="329"/>
      <c r="RYY847" s="329"/>
      <c r="RYZ847" s="329"/>
      <c r="RZA847" s="329"/>
      <c r="RZB847" s="329"/>
      <c r="RZC847" s="329"/>
      <c r="RZD847" s="329"/>
      <c r="RZE847" s="329"/>
      <c r="RZF847" s="329"/>
      <c r="RZG847" s="329"/>
      <c r="RZH847" s="329"/>
      <c r="RZI847" s="329"/>
      <c r="RZJ847" s="329"/>
      <c r="RZK847" s="329"/>
      <c r="RZL847" s="329"/>
      <c r="RZM847" s="329"/>
      <c r="RZN847" s="329"/>
      <c r="RZO847" s="329"/>
      <c r="RZP847" s="329"/>
      <c r="RZQ847" s="329"/>
      <c r="RZR847" s="329"/>
      <c r="RZS847" s="329"/>
      <c r="RZT847" s="329"/>
      <c r="RZU847" s="329"/>
      <c r="RZV847" s="329"/>
      <c r="RZW847" s="329"/>
      <c r="RZX847" s="329"/>
      <c r="RZY847" s="329"/>
      <c r="RZZ847" s="329"/>
      <c r="SAA847" s="329"/>
      <c r="SAB847" s="329"/>
      <c r="SAC847" s="329"/>
      <c r="SAD847" s="329"/>
      <c r="SAE847" s="329"/>
      <c r="SAF847" s="329"/>
      <c r="SAG847" s="329"/>
      <c r="SAH847" s="329"/>
      <c r="SAI847" s="329"/>
      <c r="SAJ847" s="329"/>
      <c r="SAK847" s="329"/>
      <c r="SAL847" s="329"/>
      <c r="SAM847" s="329"/>
      <c r="SAN847" s="329"/>
      <c r="SAO847" s="329"/>
      <c r="SAP847" s="329"/>
      <c r="SAQ847" s="329"/>
      <c r="SAR847" s="329"/>
      <c r="SAS847" s="329"/>
      <c r="SAT847" s="329"/>
      <c r="SAU847" s="329"/>
      <c r="SAV847" s="329"/>
      <c r="SAW847" s="329"/>
      <c r="SAX847" s="329"/>
      <c r="SAY847" s="329"/>
      <c r="SAZ847" s="329"/>
      <c r="SBA847" s="329"/>
      <c r="SBB847" s="329"/>
      <c r="SBC847" s="329"/>
      <c r="SBD847" s="329"/>
      <c r="SBE847" s="329"/>
      <c r="SBF847" s="329"/>
      <c r="SBG847" s="329"/>
      <c r="SBH847" s="329"/>
      <c r="SBI847" s="329"/>
      <c r="SBJ847" s="329"/>
      <c r="SBK847" s="329"/>
      <c r="SBL847" s="329"/>
      <c r="SBM847" s="329"/>
      <c r="SBN847" s="329"/>
      <c r="SBO847" s="329"/>
      <c r="SBP847" s="329"/>
      <c r="SBQ847" s="329"/>
      <c r="SBR847" s="329"/>
      <c r="SBS847" s="329"/>
      <c r="SBT847" s="329"/>
      <c r="SBU847" s="329"/>
      <c r="SBV847" s="329"/>
      <c r="SBW847" s="329"/>
      <c r="SBX847" s="329"/>
      <c r="SBY847" s="329"/>
      <c r="SBZ847" s="329"/>
      <c r="SCA847" s="329"/>
      <c r="SCB847" s="329"/>
      <c r="SCC847" s="329"/>
      <c r="SCD847" s="329"/>
      <c r="SCE847" s="329"/>
      <c r="SCF847" s="329"/>
      <c r="SCG847" s="329"/>
      <c r="SCH847" s="329"/>
      <c r="SCI847" s="329"/>
      <c r="SCJ847" s="329"/>
      <c r="SCK847" s="329"/>
      <c r="SCL847" s="329"/>
      <c r="SCM847" s="329"/>
      <c r="SCN847" s="329"/>
      <c r="SCO847" s="329"/>
      <c r="SCP847" s="329"/>
      <c r="SCQ847" s="329"/>
      <c r="SCR847" s="329"/>
      <c r="SCS847" s="329"/>
      <c r="SCT847" s="329"/>
      <c r="SCU847" s="329"/>
      <c r="SCV847" s="329"/>
      <c r="SCW847" s="329"/>
      <c r="SCX847" s="329"/>
      <c r="SCY847" s="329"/>
      <c r="SCZ847" s="329"/>
      <c r="SDA847" s="329"/>
      <c r="SDB847" s="329"/>
      <c r="SDC847" s="329"/>
      <c r="SDD847" s="329"/>
      <c r="SDE847" s="329"/>
      <c r="SDF847" s="329"/>
      <c r="SDG847" s="329"/>
      <c r="SDH847" s="329"/>
      <c r="SDI847" s="329"/>
      <c r="SDJ847" s="329"/>
      <c r="SDK847" s="329"/>
      <c r="SDL847" s="329"/>
      <c r="SDM847" s="329"/>
      <c r="SDN847" s="329"/>
      <c r="SDO847" s="329"/>
      <c r="SDP847" s="329"/>
      <c r="SDQ847" s="329"/>
      <c r="SDR847" s="329"/>
      <c r="SDS847" s="329"/>
      <c r="SDT847" s="329"/>
      <c r="SDU847" s="329"/>
      <c r="SDV847" s="329"/>
      <c r="SDW847" s="329"/>
      <c r="SDX847" s="329"/>
      <c r="SDY847" s="329"/>
      <c r="SDZ847" s="329"/>
      <c r="SEA847" s="329"/>
      <c r="SEB847" s="329"/>
      <c r="SEC847" s="329"/>
      <c r="SED847" s="329"/>
      <c r="SEE847" s="329"/>
      <c r="SEF847" s="329"/>
      <c r="SEG847" s="329"/>
      <c r="SEH847" s="329"/>
      <c r="SEI847" s="329"/>
      <c r="SEJ847" s="329"/>
      <c r="SEK847" s="329"/>
      <c r="SEL847" s="329"/>
      <c r="SEM847" s="329"/>
      <c r="SEN847" s="329"/>
      <c r="SEO847" s="329"/>
      <c r="SEP847" s="329"/>
      <c r="SEQ847" s="329"/>
      <c r="SER847" s="329"/>
      <c r="SES847" s="329"/>
      <c r="SET847" s="329"/>
      <c r="SEU847" s="329"/>
      <c r="SEV847" s="329"/>
      <c r="SEW847" s="329"/>
      <c r="SEX847" s="329"/>
      <c r="SEY847" s="329"/>
      <c r="SEZ847" s="329"/>
      <c r="SFA847" s="329"/>
      <c r="SFB847" s="329"/>
      <c r="SFC847" s="329"/>
      <c r="SFD847" s="329"/>
      <c r="SFE847" s="329"/>
      <c r="SFF847" s="329"/>
      <c r="SFG847" s="329"/>
      <c r="SFH847" s="329"/>
      <c r="SFI847" s="329"/>
      <c r="SFJ847" s="329"/>
      <c r="SFK847" s="329"/>
      <c r="SFL847" s="329"/>
      <c r="SFM847" s="329"/>
      <c r="SFN847" s="329"/>
      <c r="SFO847" s="329"/>
      <c r="SFP847" s="329"/>
      <c r="SFQ847" s="329"/>
      <c r="SFR847" s="329"/>
      <c r="SFS847" s="329"/>
      <c r="SFT847" s="329"/>
      <c r="SFU847" s="329"/>
      <c r="SFV847" s="329"/>
      <c r="SFW847" s="329"/>
      <c r="SFX847" s="329"/>
      <c r="SFY847" s="329"/>
      <c r="SFZ847" s="329"/>
      <c r="SGA847" s="329"/>
      <c r="SGB847" s="329"/>
      <c r="SGC847" s="329"/>
      <c r="SGD847" s="329"/>
      <c r="SGE847" s="329"/>
      <c r="SGF847" s="329"/>
      <c r="SGG847" s="329"/>
      <c r="SGH847" s="329"/>
      <c r="SGI847" s="329"/>
      <c r="SGJ847" s="329"/>
      <c r="SGK847" s="329"/>
      <c r="SGL847" s="329"/>
      <c r="SGM847" s="329"/>
      <c r="SGN847" s="329"/>
      <c r="SGO847" s="329"/>
      <c r="SGP847" s="329"/>
      <c r="SGQ847" s="329"/>
      <c r="SGR847" s="329"/>
      <c r="SGS847" s="329"/>
      <c r="SGT847" s="329"/>
      <c r="SGU847" s="329"/>
      <c r="SGV847" s="329"/>
      <c r="SGW847" s="329"/>
      <c r="SGX847" s="329"/>
      <c r="SGY847" s="329"/>
      <c r="SGZ847" s="329"/>
      <c r="SHA847" s="329"/>
      <c r="SHB847" s="329"/>
      <c r="SHC847" s="329"/>
      <c r="SHD847" s="329"/>
      <c r="SHE847" s="329"/>
      <c r="SHF847" s="329"/>
      <c r="SHG847" s="329"/>
      <c r="SHH847" s="329"/>
      <c r="SHI847" s="329"/>
      <c r="SHJ847" s="329"/>
      <c r="SHK847" s="329"/>
      <c r="SHL847" s="329"/>
      <c r="SHM847" s="329"/>
      <c r="SHN847" s="329"/>
      <c r="SHO847" s="329"/>
      <c r="SHP847" s="329"/>
      <c r="SHQ847" s="329"/>
      <c r="SHR847" s="329"/>
      <c r="SHS847" s="329"/>
      <c r="SHT847" s="329"/>
      <c r="SHU847" s="329"/>
      <c r="SHV847" s="329"/>
      <c r="SHW847" s="329"/>
      <c r="SHX847" s="329"/>
      <c r="SHY847" s="329"/>
      <c r="SHZ847" s="329"/>
      <c r="SIA847" s="329"/>
      <c r="SIB847" s="329"/>
      <c r="SIC847" s="329"/>
      <c r="SID847" s="329"/>
      <c r="SIE847" s="329"/>
      <c r="SIF847" s="329"/>
      <c r="SIG847" s="329"/>
      <c r="SIH847" s="329"/>
      <c r="SII847" s="329"/>
      <c r="SIJ847" s="329"/>
      <c r="SIK847" s="329"/>
      <c r="SIL847" s="329"/>
      <c r="SIM847" s="329"/>
      <c r="SIN847" s="329"/>
      <c r="SIO847" s="329"/>
      <c r="SIP847" s="329"/>
      <c r="SIQ847" s="329"/>
      <c r="SIR847" s="329"/>
      <c r="SIS847" s="329"/>
      <c r="SIT847" s="329"/>
      <c r="SIU847" s="329"/>
      <c r="SIV847" s="329"/>
      <c r="SIW847" s="329"/>
      <c r="SIX847" s="329"/>
      <c r="SIY847" s="329"/>
      <c r="SIZ847" s="329"/>
      <c r="SJA847" s="329"/>
      <c r="SJB847" s="329"/>
      <c r="SJC847" s="329"/>
      <c r="SJD847" s="329"/>
      <c r="SJE847" s="329"/>
      <c r="SJF847" s="329"/>
      <c r="SJG847" s="329"/>
      <c r="SJH847" s="329"/>
      <c r="SJI847" s="329"/>
      <c r="SJJ847" s="329"/>
      <c r="SJK847" s="329"/>
      <c r="SJL847" s="329"/>
      <c r="SJM847" s="329"/>
      <c r="SJN847" s="329"/>
      <c r="SJO847" s="329"/>
      <c r="SJP847" s="329"/>
      <c r="SJQ847" s="329"/>
      <c r="SJR847" s="329"/>
      <c r="SJS847" s="329"/>
      <c r="SJT847" s="329"/>
      <c r="SJU847" s="329"/>
      <c r="SJV847" s="329"/>
      <c r="SJW847" s="329"/>
      <c r="SJX847" s="329"/>
      <c r="SJY847" s="329"/>
      <c r="SJZ847" s="329"/>
      <c r="SKA847" s="329"/>
      <c r="SKB847" s="329"/>
      <c r="SKC847" s="329"/>
      <c r="SKD847" s="329"/>
      <c r="SKE847" s="329"/>
      <c r="SKF847" s="329"/>
      <c r="SKG847" s="329"/>
      <c r="SKH847" s="329"/>
      <c r="SKI847" s="329"/>
      <c r="SKJ847" s="329"/>
      <c r="SKK847" s="329"/>
      <c r="SKL847" s="329"/>
      <c r="SKM847" s="329"/>
      <c r="SKN847" s="329"/>
      <c r="SKO847" s="329"/>
      <c r="SKP847" s="329"/>
      <c r="SKQ847" s="329"/>
      <c r="SKR847" s="329"/>
      <c r="SKS847" s="329"/>
      <c r="SKT847" s="329"/>
      <c r="SKU847" s="329"/>
      <c r="SKV847" s="329"/>
      <c r="SKW847" s="329"/>
      <c r="SKX847" s="329"/>
      <c r="SKY847" s="329"/>
      <c r="SKZ847" s="329"/>
      <c r="SLA847" s="329"/>
      <c r="SLB847" s="329"/>
      <c r="SLC847" s="329"/>
      <c r="SLD847" s="329"/>
      <c r="SLE847" s="329"/>
      <c r="SLF847" s="329"/>
      <c r="SLG847" s="329"/>
      <c r="SLH847" s="329"/>
      <c r="SLI847" s="329"/>
      <c r="SLJ847" s="329"/>
      <c r="SLK847" s="329"/>
      <c r="SLL847" s="329"/>
      <c r="SLM847" s="329"/>
      <c r="SLN847" s="329"/>
      <c r="SLO847" s="329"/>
      <c r="SLP847" s="329"/>
      <c r="SLQ847" s="329"/>
      <c r="SLR847" s="329"/>
      <c r="SLS847" s="329"/>
      <c r="SLT847" s="329"/>
      <c r="SLU847" s="329"/>
      <c r="SLV847" s="329"/>
      <c r="SLW847" s="329"/>
      <c r="SLX847" s="329"/>
      <c r="SLY847" s="329"/>
      <c r="SLZ847" s="329"/>
      <c r="SMA847" s="329"/>
      <c r="SMB847" s="329"/>
      <c r="SMC847" s="329"/>
      <c r="SMD847" s="329"/>
      <c r="SME847" s="329"/>
      <c r="SMF847" s="329"/>
      <c r="SMG847" s="329"/>
      <c r="SMH847" s="329"/>
      <c r="SMI847" s="329"/>
      <c r="SMJ847" s="329"/>
      <c r="SMK847" s="329"/>
      <c r="SML847" s="329"/>
      <c r="SMM847" s="329"/>
      <c r="SMN847" s="329"/>
      <c r="SMO847" s="329"/>
      <c r="SMP847" s="329"/>
      <c r="SMQ847" s="329"/>
      <c r="SMR847" s="329"/>
      <c r="SMS847" s="329"/>
      <c r="SMT847" s="329"/>
      <c r="SMU847" s="329"/>
      <c r="SMV847" s="329"/>
      <c r="SMW847" s="329"/>
      <c r="SMX847" s="329"/>
      <c r="SMY847" s="329"/>
      <c r="SMZ847" s="329"/>
      <c r="SNA847" s="329"/>
      <c r="SNB847" s="329"/>
      <c r="SNC847" s="329"/>
      <c r="SND847" s="329"/>
      <c r="SNE847" s="329"/>
      <c r="SNF847" s="329"/>
      <c r="SNG847" s="329"/>
      <c r="SNH847" s="329"/>
      <c r="SNI847" s="329"/>
      <c r="SNJ847" s="329"/>
      <c r="SNK847" s="329"/>
      <c r="SNL847" s="329"/>
      <c r="SNM847" s="329"/>
      <c r="SNN847" s="329"/>
      <c r="SNO847" s="329"/>
      <c r="SNP847" s="329"/>
      <c r="SNQ847" s="329"/>
      <c r="SNR847" s="329"/>
      <c r="SNS847" s="329"/>
      <c r="SNT847" s="329"/>
      <c r="SNU847" s="329"/>
      <c r="SNV847" s="329"/>
      <c r="SNW847" s="329"/>
      <c r="SNX847" s="329"/>
      <c r="SNY847" s="329"/>
      <c r="SNZ847" s="329"/>
      <c r="SOA847" s="329"/>
      <c r="SOB847" s="329"/>
      <c r="SOC847" s="329"/>
      <c r="SOD847" s="329"/>
      <c r="SOE847" s="329"/>
      <c r="SOF847" s="329"/>
      <c r="SOG847" s="329"/>
      <c r="SOH847" s="329"/>
      <c r="SOI847" s="329"/>
      <c r="SOJ847" s="329"/>
      <c r="SOK847" s="329"/>
      <c r="SOL847" s="329"/>
      <c r="SOM847" s="329"/>
      <c r="SON847" s="329"/>
      <c r="SOO847" s="329"/>
      <c r="SOP847" s="329"/>
      <c r="SOQ847" s="329"/>
      <c r="SOR847" s="329"/>
      <c r="SOS847" s="329"/>
      <c r="SOT847" s="329"/>
      <c r="SOU847" s="329"/>
      <c r="SOV847" s="329"/>
      <c r="SOW847" s="329"/>
      <c r="SOX847" s="329"/>
      <c r="SOY847" s="329"/>
      <c r="SOZ847" s="329"/>
      <c r="SPA847" s="329"/>
      <c r="SPB847" s="329"/>
      <c r="SPC847" s="329"/>
      <c r="SPD847" s="329"/>
      <c r="SPE847" s="329"/>
      <c r="SPF847" s="329"/>
      <c r="SPG847" s="329"/>
      <c r="SPH847" s="329"/>
      <c r="SPI847" s="329"/>
      <c r="SPJ847" s="329"/>
      <c r="SPK847" s="329"/>
      <c r="SPL847" s="329"/>
      <c r="SPM847" s="329"/>
      <c r="SPN847" s="329"/>
      <c r="SPO847" s="329"/>
      <c r="SPP847" s="329"/>
      <c r="SPQ847" s="329"/>
      <c r="SPR847" s="329"/>
      <c r="SPS847" s="329"/>
      <c r="SPT847" s="329"/>
      <c r="SPU847" s="329"/>
      <c r="SPV847" s="329"/>
      <c r="SPW847" s="329"/>
      <c r="SPX847" s="329"/>
      <c r="SPY847" s="329"/>
      <c r="SPZ847" s="329"/>
      <c r="SQA847" s="329"/>
      <c r="SQB847" s="329"/>
      <c r="SQC847" s="329"/>
      <c r="SQD847" s="329"/>
      <c r="SQE847" s="329"/>
      <c r="SQF847" s="329"/>
      <c r="SQG847" s="329"/>
      <c r="SQH847" s="329"/>
      <c r="SQI847" s="329"/>
      <c r="SQJ847" s="329"/>
      <c r="SQK847" s="329"/>
      <c r="SQL847" s="329"/>
      <c r="SQM847" s="329"/>
      <c r="SQN847" s="329"/>
      <c r="SQO847" s="329"/>
      <c r="SQP847" s="329"/>
      <c r="SQQ847" s="329"/>
      <c r="SQR847" s="329"/>
      <c r="SQS847" s="329"/>
      <c r="SQT847" s="329"/>
      <c r="SQU847" s="329"/>
      <c r="SQV847" s="329"/>
      <c r="SQW847" s="329"/>
      <c r="SQX847" s="329"/>
      <c r="SQY847" s="329"/>
      <c r="SQZ847" s="329"/>
      <c r="SRA847" s="329"/>
      <c r="SRB847" s="329"/>
      <c r="SRC847" s="329"/>
      <c r="SRD847" s="329"/>
      <c r="SRE847" s="329"/>
      <c r="SRF847" s="329"/>
      <c r="SRG847" s="329"/>
      <c r="SRH847" s="329"/>
      <c r="SRI847" s="329"/>
      <c r="SRJ847" s="329"/>
      <c r="SRK847" s="329"/>
      <c r="SRL847" s="329"/>
      <c r="SRM847" s="329"/>
      <c r="SRN847" s="329"/>
      <c r="SRO847" s="329"/>
      <c r="SRP847" s="329"/>
      <c r="SRQ847" s="329"/>
      <c r="SRR847" s="329"/>
      <c r="SRS847" s="329"/>
      <c r="SRT847" s="329"/>
      <c r="SRU847" s="329"/>
      <c r="SRV847" s="329"/>
      <c r="SRW847" s="329"/>
      <c r="SRX847" s="329"/>
      <c r="SRY847" s="329"/>
      <c r="SRZ847" s="329"/>
      <c r="SSA847" s="329"/>
      <c r="SSB847" s="329"/>
      <c r="SSC847" s="329"/>
      <c r="SSD847" s="329"/>
      <c r="SSE847" s="329"/>
      <c r="SSF847" s="329"/>
      <c r="SSG847" s="329"/>
      <c r="SSH847" s="329"/>
      <c r="SSI847" s="329"/>
      <c r="SSJ847" s="329"/>
      <c r="SSK847" s="329"/>
      <c r="SSL847" s="329"/>
      <c r="SSM847" s="329"/>
      <c r="SSN847" s="329"/>
      <c r="SSO847" s="329"/>
      <c r="SSP847" s="329"/>
      <c r="SSQ847" s="329"/>
      <c r="SSR847" s="329"/>
      <c r="SSS847" s="329"/>
      <c r="SST847" s="329"/>
      <c r="SSU847" s="329"/>
      <c r="SSV847" s="329"/>
      <c r="SSW847" s="329"/>
      <c r="SSX847" s="329"/>
      <c r="SSY847" s="329"/>
      <c r="SSZ847" s="329"/>
      <c r="STA847" s="329"/>
      <c r="STB847" s="329"/>
      <c r="STC847" s="329"/>
      <c r="STD847" s="329"/>
      <c r="STE847" s="329"/>
      <c r="STF847" s="329"/>
      <c r="STG847" s="329"/>
      <c r="STH847" s="329"/>
      <c r="STI847" s="329"/>
      <c r="STJ847" s="329"/>
      <c r="STK847" s="329"/>
      <c r="STL847" s="329"/>
      <c r="STM847" s="329"/>
      <c r="STN847" s="329"/>
      <c r="STO847" s="329"/>
      <c r="STP847" s="329"/>
      <c r="STQ847" s="329"/>
      <c r="STR847" s="329"/>
      <c r="STS847" s="329"/>
      <c r="STT847" s="329"/>
      <c r="STU847" s="329"/>
      <c r="STV847" s="329"/>
      <c r="STW847" s="329"/>
      <c r="STX847" s="329"/>
      <c r="STY847" s="329"/>
      <c r="STZ847" s="329"/>
      <c r="SUA847" s="329"/>
      <c r="SUB847" s="329"/>
      <c r="SUC847" s="329"/>
      <c r="SUD847" s="329"/>
      <c r="SUE847" s="329"/>
      <c r="SUF847" s="329"/>
      <c r="SUG847" s="329"/>
      <c r="SUH847" s="329"/>
      <c r="SUI847" s="329"/>
      <c r="SUJ847" s="329"/>
      <c r="SUK847" s="329"/>
      <c r="SUL847" s="329"/>
      <c r="SUM847" s="329"/>
      <c r="SUN847" s="329"/>
      <c r="SUO847" s="329"/>
      <c r="SUP847" s="329"/>
      <c r="SUQ847" s="329"/>
      <c r="SUR847" s="329"/>
      <c r="SUS847" s="329"/>
      <c r="SUT847" s="329"/>
      <c r="SUU847" s="329"/>
      <c r="SUV847" s="329"/>
      <c r="SUW847" s="329"/>
      <c r="SUX847" s="329"/>
      <c r="SUY847" s="329"/>
      <c r="SUZ847" s="329"/>
      <c r="SVA847" s="329"/>
      <c r="SVB847" s="329"/>
      <c r="SVC847" s="329"/>
      <c r="SVD847" s="329"/>
      <c r="SVE847" s="329"/>
      <c r="SVF847" s="329"/>
      <c r="SVG847" s="329"/>
      <c r="SVH847" s="329"/>
      <c r="SVI847" s="329"/>
      <c r="SVJ847" s="329"/>
      <c r="SVK847" s="329"/>
      <c r="SVL847" s="329"/>
      <c r="SVM847" s="329"/>
      <c r="SVN847" s="329"/>
      <c r="SVO847" s="329"/>
      <c r="SVP847" s="329"/>
      <c r="SVQ847" s="329"/>
      <c r="SVR847" s="329"/>
      <c r="SVS847" s="329"/>
      <c r="SVT847" s="329"/>
      <c r="SVU847" s="329"/>
      <c r="SVV847" s="329"/>
      <c r="SVW847" s="329"/>
      <c r="SVX847" s="329"/>
      <c r="SVY847" s="329"/>
      <c r="SVZ847" s="329"/>
      <c r="SWA847" s="329"/>
      <c r="SWB847" s="329"/>
      <c r="SWC847" s="329"/>
      <c r="SWD847" s="329"/>
      <c r="SWE847" s="329"/>
      <c r="SWF847" s="329"/>
      <c r="SWG847" s="329"/>
      <c r="SWH847" s="329"/>
      <c r="SWI847" s="329"/>
      <c r="SWJ847" s="329"/>
      <c r="SWK847" s="329"/>
      <c r="SWL847" s="329"/>
      <c r="SWM847" s="329"/>
      <c r="SWN847" s="329"/>
      <c r="SWO847" s="329"/>
      <c r="SWP847" s="329"/>
      <c r="SWQ847" s="329"/>
      <c r="SWR847" s="329"/>
      <c r="SWS847" s="329"/>
      <c r="SWT847" s="329"/>
      <c r="SWU847" s="329"/>
      <c r="SWV847" s="329"/>
      <c r="SWW847" s="329"/>
      <c r="SWX847" s="329"/>
      <c r="SWY847" s="329"/>
      <c r="SWZ847" s="329"/>
      <c r="SXA847" s="329"/>
      <c r="SXB847" s="329"/>
      <c r="SXC847" s="329"/>
      <c r="SXD847" s="329"/>
      <c r="SXE847" s="329"/>
      <c r="SXF847" s="329"/>
      <c r="SXG847" s="329"/>
      <c r="SXH847" s="329"/>
      <c r="SXI847" s="329"/>
      <c r="SXJ847" s="329"/>
      <c r="SXK847" s="329"/>
      <c r="SXL847" s="329"/>
      <c r="SXM847" s="329"/>
      <c r="SXN847" s="329"/>
      <c r="SXO847" s="329"/>
      <c r="SXP847" s="329"/>
      <c r="SXQ847" s="329"/>
      <c r="SXR847" s="329"/>
      <c r="SXS847" s="329"/>
      <c r="SXT847" s="329"/>
      <c r="SXU847" s="329"/>
      <c r="SXV847" s="329"/>
      <c r="SXW847" s="329"/>
      <c r="SXX847" s="329"/>
      <c r="SXY847" s="329"/>
      <c r="SXZ847" s="329"/>
      <c r="SYA847" s="329"/>
      <c r="SYB847" s="329"/>
      <c r="SYC847" s="329"/>
      <c r="SYD847" s="329"/>
      <c r="SYE847" s="329"/>
      <c r="SYF847" s="329"/>
      <c r="SYG847" s="329"/>
      <c r="SYH847" s="329"/>
      <c r="SYI847" s="329"/>
      <c r="SYJ847" s="329"/>
      <c r="SYK847" s="329"/>
      <c r="SYL847" s="329"/>
      <c r="SYM847" s="329"/>
      <c r="SYN847" s="329"/>
      <c r="SYO847" s="329"/>
      <c r="SYP847" s="329"/>
      <c r="SYQ847" s="329"/>
      <c r="SYR847" s="329"/>
      <c r="SYS847" s="329"/>
      <c r="SYT847" s="329"/>
      <c r="SYU847" s="329"/>
      <c r="SYV847" s="329"/>
      <c r="SYW847" s="329"/>
      <c r="SYX847" s="329"/>
      <c r="SYY847" s="329"/>
      <c r="SYZ847" s="329"/>
      <c r="SZA847" s="329"/>
      <c r="SZB847" s="329"/>
      <c r="SZC847" s="329"/>
      <c r="SZD847" s="329"/>
      <c r="SZE847" s="329"/>
      <c r="SZF847" s="329"/>
      <c r="SZG847" s="329"/>
      <c r="SZH847" s="329"/>
      <c r="SZI847" s="329"/>
      <c r="SZJ847" s="329"/>
      <c r="SZK847" s="329"/>
      <c r="SZL847" s="329"/>
      <c r="SZM847" s="329"/>
      <c r="SZN847" s="329"/>
      <c r="SZO847" s="329"/>
      <c r="SZP847" s="329"/>
      <c r="SZQ847" s="329"/>
      <c r="SZR847" s="329"/>
      <c r="SZS847" s="329"/>
      <c r="SZT847" s="329"/>
      <c r="SZU847" s="329"/>
      <c r="SZV847" s="329"/>
      <c r="SZW847" s="329"/>
      <c r="SZX847" s="329"/>
      <c r="SZY847" s="329"/>
      <c r="SZZ847" s="329"/>
      <c r="TAA847" s="329"/>
      <c r="TAB847" s="329"/>
      <c r="TAC847" s="329"/>
      <c r="TAD847" s="329"/>
      <c r="TAE847" s="329"/>
      <c r="TAF847" s="329"/>
      <c r="TAG847" s="329"/>
      <c r="TAH847" s="329"/>
      <c r="TAI847" s="329"/>
      <c r="TAJ847" s="329"/>
      <c r="TAK847" s="329"/>
      <c r="TAL847" s="329"/>
      <c r="TAM847" s="329"/>
      <c r="TAN847" s="329"/>
      <c r="TAO847" s="329"/>
      <c r="TAP847" s="329"/>
      <c r="TAQ847" s="329"/>
      <c r="TAR847" s="329"/>
      <c r="TAS847" s="329"/>
      <c r="TAT847" s="329"/>
      <c r="TAU847" s="329"/>
      <c r="TAV847" s="329"/>
      <c r="TAW847" s="329"/>
      <c r="TAX847" s="329"/>
      <c r="TAY847" s="329"/>
      <c r="TAZ847" s="329"/>
      <c r="TBA847" s="329"/>
      <c r="TBB847" s="329"/>
      <c r="TBC847" s="329"/>
      <c r="TBD847" s="329"/>
      <c r="TBE847" s="329"/>
      <c r="TBF847" s="329"/>
      <c r="TBG847" s="329"/>
      <c r="TBH847" s="329"/>
      <c r="TBI847" s="329"/>
      <c r="TBJ847" s="329"/>
      <c r="TBK847" s="329"/>
      <c r="TBL847" s="329"/>
      <c r="TBM847" s="329"/>
      <c r="TBN847" s="329"/>
      <c r="TBO847" s="329"/>
      <c r="TBP847" s="329"/>
      <c r="TBQ847" s="329"/>
      <c r="TBR847" s="329"/>
      <c r="TBS847" s="329"/>
      <c r="TBT847" s="329"/>
      <c r="TBU847" s="329"/>
      <c r="TBV847" s="329"/>
      <c r="TBW847" s="329"/>
      <c r="TBX847" s="329"/>
      <c r="TBY847" s="329"/>
      <c r="TBZ847" s="329"/>
      <c r="TCA847" s="329"/>
      <c r="TCB847" s="329"/>
      <c r="TCC847" s="329"/>
      <c r="TCD847" s="329"/>
      <c r="TCE847" s="329"/>
      <c r="TCF847" s="329"/>
      <c r="TCG847" s="329"/>
      <c r="TCH847" s="329"/>
      <c r="TCI847" s="329"/>
      <c r="TCJ847" s="329"/>
      <c r="TCK847" s="329"/>
      <c r="TCL847" s="329"/>
      <c r="TCM847" s="329"/>
      <c r="TCN847" s="329"/>
      <c r="TCO847" s="329"/>
      <c r="TCP847" s="329"/>
      <c r="TCQ847" s="329"/>
      <c r="TCR847" s="329"/>
      <c r="TCS847" s="329"/>
      <c r="TCT847" s="329"/>
      <c r="TCU847" s="329"/>
      <c r="TCV847" s="329"/>
      <c r="TCW847" s="329"/>
      <c r="TCX847" s="329"/>
      <c r="TCY847" s="329"/>
      <c r="TCZ847" s="329"/>
      <c r="TDA847" s="329"/>
      <c r="TDB847" s="329"/>
      <c r="TDC847" s="329"/>
      <c r="TDD847" s="329"/>
      <c r="TDE847" s="329"/>
      <c r="TDF847" s="329"/>
      <c r="TDG847" s="329"/>
      <c r="TDH847" s="329"/>
      <c r="TDI847" s="329"/>
      <c r="TDJ847" s="329"/>
      <c r="TDK847" s="329"/>
      <c r="TDL847" s="329"/>
      <c r="TDM847" s="329"/>
      <c r="TDN847" s="329"/>
      <c r="TDO847" s="329"/>
      <c r="TDP847" s="329"/>
      <c r="TDQ847" s="329"/>
      <c r="TDR847" s="329"/>
      <c r="TDS847" s="329"/>
      <c r="TDT847" s="329"/>
      <c r="TDU847" s="329"/>
      <c r="TDV847" s="329"/>
      <c r="TDW847" s="329"/>
      <c r="TDX847" s="329"/>
      <c r="TDY847" s="329"/>
      <c r="TDZ847" s="329"/>
      <c r="TEA847" s="329"/>
      <c r="TEB847" s="329"/>
      <c r="TEC847" s="329"/>
      <c r="TED847" s="329"/>
      <c r="TEE847" s="329"/>
      <c r="TEF847" s="329"/>
      <c r="TEG847" s="329"/>
      <c r="TEH847" s="329"/>
      <c r="TEI847" s="329"/>
      <c r="TEJ847" s="329"/>
      <c r="TEK847" s="329"/>
      <c r="TEL847" s="329"/>
      <c r="TEM847" s="329"/>
      <c r="TEN847" s="329"/>
      <c r="TEO847" s="329"/>
      <c r="TEP847" s="329"/>
      <c r="TEQ847" s="329"/>
      <c r="TER847" s="329"/>
      <c r="TES847" s="329"/>
      <c r="TET847" s="329"/>
      <c r="TEU847" s="329"/>
      <c r="TEV847" s="329"/>
      <c r="TEW847" s="329"/>
      <c r="TEX847" s="329"/>
      <c r="TEY847" s="329"/>
      <c r="TEZ847" s="329"/>
      <c r="TFA847" s="329"/>
      <c r="TFB847" s="329"/>
      <c r="TFC847" s="329"/>
      <c r="TFD847" s="329"/>
      <c r="TFE847" s="329"/>
      <c r="TFF847" s="329"/>
      <c r="TFG847" s="329"/>
      <c r="TFH847" s="329"/>
      <c r="TFI847" s="329"/>
      <c r="TFJ847" s="329"/>
      <c r="TFK847" s="329"/>
      <c r="TFL847" s="329"/>
      <c r="TFM847" s="329"/>
      <c r="TFN847" s="329"/>
      <c r="TFO847" s="329"/>
      <c r="TFP847" s="329"/>
      <c r="TFQ847" s="329"/>
      <c r="TFR847" s="329"/>
      <c r="TFS847" s="329"/>
      <c r="TFT847" s="329"/>
      <c r="TFU847" s="329"/>
      <c r="TFV847" s="329"/>
      <c r="TFW847" s="329"/>
      <c r="TFX847" s="329"/>
      <c r="TFY847" s="329"/>
      <c r="TFZ847" s="329"/>
      <c r="TGA847" s="329"/>
      <c r="TGB847" s="329"/>
      <c r="TGC847" s="329"/>
      <c r="TGD847" s="329"/>
      <c r="TGE847" s="329"/>
      <c r="TGF847" s="329"/>
      <c r="TGG847" s="329"/>
      <c r="TGH847" s="329"/>
      <c r="TGI847" s="329"/>
      <c r="TGJ847" s="329"/>
      <c r="TGK847" s="329"/>
      <c r="TGL847" s="329"/>
      <c r="TGM847" s="329"/>
      <c r="TGN847" s="329"/>
      <c r="TGO847" s="329"/>
      <c r="TGP847" s="329"/>
      <c r="TGQ847" s="329"/>
      <c r="TGR847" s="329"/>
      <c r="TGS847" s="329"/>
      <c r="TGT847" s="329"/>
      <c r="TGU847" s="329"/>
      <c r="TGV847" s="329"/>
      <c r="TGW847" s="329"/>
      <c r="TGX847" s="329"/>
      <c r="TGY847" s="329"/>
      <c r="TGZ847" s="329"/>
      <c r="THA847" s="329"/>
      <c r="THB847" s="329"/>
      <c r="THC847" s="329"/>
      <c r="THD847" s="329"/>
      <c r="THE847" s="329"/>
      <c r="THF847" s="329"/>
      <c r="THG847" s="329"/>
      <c r="THH847" s="329"/>
      <c r="THI847" s="329"/>
      <c r="THJ847" s="329"/>
      <c r="THK847" s="329"/>
      <c r="THL847" s="329"/>
      <c r="THM847" s="329"/>
      <c r="THN847" s="329"/>
      <c r="THO847" s="329"/>
      <c r="THP847" s="329"/>
      <c r="THQ847" s="329"/>
      <c r="THR847" s="329"/>
      <c r="THS847" s="329"/>
      <c r="THT847" s="329"/>
      <c r="THU847" s="329"/>
      <c r="THV847" s="329"/>
      <c r="THW847" s="329"/>
      <c r="THX847" s="329"/>
      <c r="THY847" s="329"/>
      <c r="THZ847" s="329"/>
      <c r="TIA847" s="329"/>
      <c r="TIB847" s="329"/>
      <c r="TIC847" s="329"/>
      <c r="TID847" s="329"/>
      <c r="TIE847" s="329"/>
      <c r="TIF847" s="329"/>
      <c r="TIG847" s="329"/>
      <c r="TIH847" s="329"/>
      <c r="TII847" s="329"/>
      <c r="TIJ847" s="329"/>
      <c r="TIK847" s="329"/>
      <c r="TIL847" s="329"/>
      <c r="TIM847" s="329"/>
      <c r="TIN847" s="329"/>
      <c r="TIO847" s="329"/>
      <c r="TIP847" s="329"/>
      <c r="TIQ847" s="329"/>
      <c r="TIR847" s="329"/>
      <c r="TIS847" s="329"/>
      <c r="TIT847" s="329"/>
      <c r="TIU847" s="329"/>
      <c r="TIV847" s="329"/>
      <c r="TIW847" s="329"/>
      <c r="TIX847" s="329"/>
      <c r="TIY847" s="329"/>
      <c r="TIZ847" s="329"/>
      <c r="TJA847" s="329"/>
      <c r="TJB847" s="329"/>
      <c r="TJC847" s="329"/>
      <c r="TJD847" s="329"/>
      <c r="TJE847" s="329"/>
      <c r="TJF847" s="329"/>
      <c r="TJG847" s="329"/>
      <c r="TJH847" s="329"/>
      <c r="TJI847" s="329"/>
      <c r="TJJ847" s="329"/>
      <c r="TJK847" s="329"/>
      <c r="TJL847" s="329"/>
      <c r="TJM847" s="329"/>
      <c r="TJN847" s="329"/>
      <c r="TJO847" s="329"/>
      <c r="TJP847" s="329"/>
      <c r="TJQ847" s="329"/>
      <c r="TJR847" s="329"/>
      <c r="TJS847" s="329"/>
      <c r="TJT847" s="329"/>
      <c r="TJU847" s="329"/>
      <c r="TJV847" s="329"/>
      <c r="TJW847" s="329"/>
      <c r="TJX847" s="329"/>
      <c r="TJY847" s="329"/>
      <c r="TJZ847" s="329"/>
      <c r="TKA847" s="329"/>
      <c r="TKB847" s="329"/>
      <c r="TKC847" s="329"/>
      <c r="TKD847" s="329"/>
      <c r="TKE847" s="329"/>
      <c r="TKF847" s="329"/>
      <c r="TKG847" s="329"/>
      <c r="TKH847" s="329"/>
      <c r="TKI847" s="329"/>
      <c r="TKJ847" s="329"/>
      <c r="TKK847" s="329"/>
      <c r="TKL847" s="329"/>
      <c r="TKM847" s="329"/>
      <c r="TKN847" s="329"/>
      <c r="TKO847" s="329"/>
      <c r="TKP847" s="329"/>
      <c r="TKQ847" s="329"/>
      <c r="TKR847" s="329"/>
      <c r="TKS847" s="329"/>
      <c r="TKT847" s="329"/>
      <c r="TKU847" s="329"/>
      <c r="TKV847" s="329"/>
      <c r="TKW847" s="329"/>
      <c r="TKX847" s="329"/>
      <c r="TKY847" s="329"/>
      <c r="TKZ847" s="329"/>
      <c r="TLA847" s="329"/>
      <c r="TLB847" s="329"/>
      <c r="TLC847" s="329"/>
      <c r="TLD847" s="329"/>
      <c r="TLE847" s="329"/>
      <c r="TLF847" s="329"/>
      <c r="TLG847" s="329"/>
      <c r="TLH847" s="329"/>
      <c r="TLI847" s="329"/>
      <c r="TLJ847" s="329"/>
      <c r="TLK847" s="329"/>
      <c r="TLL847" s="329"/>
      <c r="TLM847" s="329"/>
      <c r="TLN847" s="329"/>
      <c r="TLO847" s="329"/>
      <c r="TLP847" s="329"/>
      <c r="TLQ847" s="329"/>
      <c r="TLR847" s="329"/>
      <c r="TLS847" s="329"/>
      <c r="TLT847" s="329"/>
      <c r="TLU847" s="329"/>
      <c r="TLV847" s="329"/>
      <c r="TLW847" s="329"/>
      <c r="TLX847" s="329"/>
      <c r="TLY847" s="329"/>
      <c r="TLZ847" s="329"/>
      <c r="TMA847" s="329"/>
      <c r="TMB847" s="329"/>
      <c r="TMC847" s="329"/>
      <c r="TMD847" s="329"/>
      <c r="TME847" s="329"/>
      <c r="TMF847" s="329"/>
      <c r="TMG847" s="329"/>
      <c r="TMH847" s="329"/>
      <c r="TMI847" s="329"/>
      <c r="TMJ847" s="329"/>
      <c r="TMK847" s="329"/>
      <c r="TML847" s="329"/>
      <c r="TMM847" s="329"/>
      <c r="TMN847" s="329"/>
      <c r="TMO847" s="329"/>
      <c r="TMP847" s="329"/>
      <c r="TMQ847" s="329"/>
      <c r="TMR847" s="329"/>
      <c r="TMS847" s="329"/>
      <c r="TMT847" s="329"/>
      <c r="TMU847" s="329"/>
      <c r="TMV847" s="329"/>
      <c r="TMW847" s="329"/>
      <c r="TMX847" s="329"/>
      <c r="TMY847" s="329"/>
      <c r="TMZ847" s="329"/>
      <c r="TNA847" s="329"/>
      <c r="TNB847" s="329"/>
      <c r="TNC847" s="329"/>
      <c r="TND847" s="329"/>
      <c r="TNE847" s="329"/>
      <c r="TNF847" s="329"/>
      <c r="TNG847" s="329"/>
      <c r="TNH847" s="329"/>
      <c r="TNI847" s="329"/>
      <c r="TNJ847" s="329"/>
      <c r="TNK847" s="329"/>
      <c r="TNL847" s="329"/>
      <c r="TNM847" s="329"/>
      <c r="TNN847" s="329"/>
      <c r="TNO847" s="329"/>
      <c r="TNP847" s="329"/>
      <c r="TNQ847" s="329"/>
      <c r="TNR847" s="329"/>
      <c r="TNS847" s="329"/>
      <c r="TNT847" s="329"/>
      <c r="TNU847" s="329"/>
      <c r="TNV847" s="329"/>
      <c r="TNW847" s="329"/>
      <c r="TNX847" s="329"/>
      <c r="TNY847" s="329"/>
      <c r="TNZ847" s="329"/>
      <c r="TOA847" s="329"/>
      <c r="TOB847" s="329"/>
      <c r="TOC847" s="329"/>
      <c r="TOD847" s="329"/>
      <c r="TOE847" s="329"/>
      <c r="TOF847" s="329"/>
      <c r="TOG847" s="329"/>
      <c r="TOH847" s="329"/>
      <c r="TOI847" s="329"/>
      <c r="TOJ847" s="329"/>
      <c r="TOK847" s="329"/>
      <c r="TOL847" s="329"/>
      <c r="TOM847" s="329"/>
      <c r="TON847" s="329"/>
      <c r="TOO847" s="329"/>
      <c r="TOP847" s="329"/>
      <c r="TOQ847" s="329"/>
      <c r="TOR847" s="329"/>
      <c r="TOS847" s="329"/>
      <c r="TOT847" s="329"/>
      <c r="TOU847" s="329"/>
      <c r="TOV847" s="329"/>
      <c r="TOW847" s="329"/>
      <c r="TOX847" s="329"/>
      <c r="TOY847" s="329"/>
      <c r="TOZ847" s="329"/>
      <c r="TPA847" s="329"/>
      <c r="TPB847" s="329"/>
      <c r="TPC847" s="329"/>
      <c r="TPD847" s="329"/>
      <c r="TPE847" s="329"/>
      <c r="TPF847" s="329"/>
      <c r="TPG847" s="329"/>
      <c r="TPH847" s="329"/>
      <c r="TPI847" s="329"/>
      <c r="TPJ847" s="329"/>
      <c r="TPK847" s="329"/>
      <c r="TPL847" s="329"/>
      <c r="TPM847" s="329"/>
      <c r="TPN847" s="329"/>
      <c r="TPO847" s="329"/>
      <c r="TPP847" s="329"/>
      <c r="TPQ847" s="329"/>
      <c r="TPR847" s="329"/>
      <c r="TPS847" s="329"/>
      <c r="TPT847" s="329"/>
      <c r="TPU847" s="329"/>
      <c r="TPV847" s="329"/>
      <c r="TPW847" s="329"/>
      <c r="TPX847" s="329"/>
      <c r="TPY847" s="329"/>
      <c r="TPZ847" s="329"/>
      <c r="TQA847" s="329"/>
      <c r="TQB847" s="329"/>
      <c r="TQC847" s="329"/>
      <c r="TQD847" s="329"/>
      <c r="TQE847" s="329"/>
      <c r="TQF847" s="329"/>
      <c r="TQG847" s="329"/>
      <c r="TQH847" s="329"/>
      <c r="TQI847" s="329"/>
      <c r="TQJ847" s="329"/>
      <c r="TQK847" s="329"/>
      <c r="TQL847" s="329"/>
      <c r="TQM847" s="329"/>
      <c r="TQN847" s="329"/>
      <c r="TQO847" s="329"/>
      <c r="TQP847" s="329"/>
      <c r="TQQ847" s="329"/>
      <c r="TQR847" s="329"/>
      <c r="TQS847" s="329"/>
      <c r="TQT847" s="329"/>
      <c r="TQU847" s="329"/>
      <c r="TQV847" s="329"/>
      <c r="TQW847" s="329"/>
      <c r="TQX847" s="329"/>
      <c r="TQY847" s="329"/>
      <c r="TQZ847" s="329"/>
      <c r="TRA847" s="329"/>
      <c r="TRB847" s="329"/>
      <c r="TRC847" s="329"/>
      <c r="TRD847" s="329"/>
      <c r="TRE847" s="329"/>
      <c r="TRF847" s="329"/>
      <c r="TRG847" s="329"/>
      <c r="TRH847" s="329"/>
      <c r="TRI847" s="329"/>
      <c r="TRJ847" s="329"/>
      <c r="TRK847" s="329"/>
      <c r="TRL847" s="329"/>
      <c r="TRM847" s="329"/>
      <c r="TRN847" s="329"/>
      <c r="TRO847" s="329"/>
      <c r="TRP847" s="329"/>
      <c r="TRQ847" s="329"/>
      <c r="TRR847" s="329"/>
      <c r="TRS847" s="329"/>
      <c r="TRT847" s="329"/>
      <c r="TRU847" s="329"/>
      <c r="TRV847" s="329"/>
      <c r="TRW847" s="329"/>
      <c r="TRX847" s="329"/>
      <c r="TRY847" s="329"/>
      <c r="TRZ847" s="329"/>
      <c r="TSA847" s="329"/>
      <c r="TSB847" s="329"/>
      <c r="TSC847" s="329"/>
      <c r="TSD847" s="329"/>
      <c r="TSE847" s="329"/>
      <c r="TSF847" s="329"/>
      <c r="TSG847" s="329"/>
      <c r="TSH847" s="329"/>
      <c r="TSI847" s="329"/>
      <c r="TSJ847" s="329"/>
      <c r="TSK847" s="329"/>
      <c r="TSL847" s="329"/>
      <c r="TSM847" s="329"/>
      <c r="TSN847" s="329"/>
      <c r="TSO847" s="329"/>
      <c r="TSP847" s="329"/>
      <c r="TSQ847" s="329"/>
      <c r="TSR847" s="329"/>
      <c r="TSS847" s="329"/>
      <c r="TST847" s="329"/>
      <c r="TSU847" s="329"/>
      <c r="TSV847" s="329"/>
      <c r="TSW847" s="329"/>
      <c r="TSX847" s="329"/>
      <c r="TSY847" s="329"/>
      <c r="TSZ847" s="329"/>
      <c r="TTA847" s="329"/>
      <c r="TTB847" s="329"/>
      <c r="TTC847" s="329"/>
      <c r="TTD847" s="329"/>
      <c r="TTE847" s="329"/>
      <c r="TTF847" s="329"/>
      <c r="TTG847" s="329"/>
      <c r="TTH847" s="329"/>
      <c r="TTI847" s="329"/>
      <c r="TTJ847" s="329"/>
      <c r="TTK847" s="329"/>
      <c r="TTL847" s="329"/>
      <c r="TTM847" s="329"/>
      <c r="TTN847" s="329"/>
      <c r="TTO847" s="329"/>
      <c r="TTP847" s="329"/>
      <c r="TTQ847" s="329"/>
      <c r="TTR847" s="329"/>
      <c r="TTS847" s="329"/>
      <c r="TTT847" s="329"/>
      <c r="TTU847" s="329"/>
      <c r="TTV847" s="329"/>
      <c r="TTW847" s="329"/>
      <c r="TTX847" s="329"/>
      <c r="TTY847" s="329"/>
      <c r="TTZ847" s="329"/>
      <c r="TUA847" s="329"/>
      <c r="TUB847" s="329"/>
      <c r="TUC847" s="329"/>
      <c r="TUD847" s="329"/>
      <c r="TUE847" s="329"/>
      <c r="TUF847" s="329"/>
      <c r="TUG847" s="329"/>
      <c r="TUH847" s="329"/>
      <c r="TUI847" s="329"/>
      <c r="TUJ847" s="329"/>
      <c r="TUK847" s="329"/>
      <c r="TUL847" s="329"/>
      <c r="TUM847" s="329"/>
      <c r="TUN847" s="329"/>
      <c r="TUO847" s="329"/>
      <c r="TUP847" s="329"/>
      <c r="TUQ847" s="329"/>
      <c r="TUR847" s="329"/>
      <c r="TUS847" s="329"/>
      <c r="TUT847" s="329"/>
      <c r="TUU847" s="329"/>
      <c r="TUV847" s="329"/>
      <c r="TUW847" s="329"/>
      <c r="TUX847" s="329"/>
      <c r="TUY847" s="329"/>
      <c r="TUZ847" s="329"/>
      <c r="TVA847" s="329"/>
      <c r="TVB847" s="329"/>
      <c r="TVC847" s="329"/>
      <c r="TVD847" s="329"/>
      <c r="TVE847" s="329"/>
      <c r="TVF847" s="329"/>
      <c r="TVG847" s="329"/>
      <c r="TVH847" s="329"/>
      <c r="TVI847" s="329"/>
      <c r="TVJ847" s="329"/>
      <c r="TVK847" s="329"/>
      <c r="TVL847" s="329"/>
      <c r="TVM847" s="329"/>
      <c r="TVN847" s="329"/>
      <c r="TVO847" s="329"/>
      <c r="TVP847" s="329"/>
      <c r="TVQ847" s="329"/>
      <c r="TVR847" s="329"/>
      <c r="TVS847" s="329"/>
      <c r="TVT847" s="329"/>
      <c r="TVU847" s="329"/>
      <c r="TVV847" s="329"/>
      <c r="TVW847" s="329"/>
      <c r="TVX847" s="329"/>
      <c r="TVY847" s="329"/>
      <c r="TVZ847" s="329"/>
      <c r="TWA847" s="329"/>
      <c r="TWB847" s="329"/>
      <c r="TWC847" s="329"/>
      <c r="TWD847" s="329"/>
      <c r="TWE847" s="329"/>
      <c r="TWF847" s="329"/>
      <c r="TWG847" s="329"/>
      <c r="TWH847" s="329"/>
      <c r="TWI847" s="329"/>
      <c r="TWJ847" s="329"/>
      <c r="TWK847" s="329"/>
      <c r="TWL847" s="329"/>
      <c r="TWM847" s="329"/>
      <c r="TWN847" s="329"/>
      <c r="TWO847" s="329"/>
      <c r="TWP847" s="329"/>
      <c r="TWQ847" s="329"/>
      <c r="TWR847" s="329"/>
      <c r="TWS847" s="329"/>
      <c r="TWT847" s="329"/>
      <c r="TWU847" s="329"/>
      <c r="TWV847" s="329"/>
      <c r="TWW847" s="329"/>
      <c r="TWX847" s="329"/>
      <c r="TWY847" s="329"/>
      <c r="TWZ847" s="329"/>
      <c r="TXA847" s="329"/>
      <c r="TXB847" s="329"/>
      <c r="TXC847" s="329"/>
      <c r="TXD847" s="329"/>
      <c r="TXE847" s="329"/>
      <c r="TXF847" s="329"/>
      <c r="TXG847" s="329"/>
      <c r="TXH847" s="329"/>
      <c r="TXI847" s="329"/>
      <c r="TXJ847" s="329"/>
      <c r="TXK847" s="329"/>
      <c r="TXL847" s="329"/>
      <c r="TXM847" s="329"/>
      <c r="TXN847" s="329"/>
      <c r="TXO847" s="329"/>
      <c r="TXP847" s="329"/>
      <c r="TXQ847" s="329"/>
      <c r="TXR847" s="329"/>
      <c r="TXS847" s="329"/>
      <c r="TXT847" s="329"/>
      <c r="TXU847" s="329"/>
      <c r="TXV847" s="329"/>
      <c r="TXW847" s="329"/>
      <c r="TXX847" s="329"/>
      <c r="TXY847" s="329"/>
      <c r="TXZ847" s="329"/>
      <c r="TYA847" s="329"/>
      <c r="TYB847" s="329"/>
      <c r="TYC847" s="329"/>
      <c r="TYD847" s="329"/>
      <c r="TYE847" s="329"/>
      <c r="TYF847" s="329"/>
      <c r="TYG847" s="329"/>
      <c r="TYH847" s="329"/>
      <c r="TYI847" s="329"/>
      <c r="TYJ847" s="329"/>
      <c r="TYK847" s="329"/>
      <c r="TYL847" s="329"/>
      <c r="TYM847" s="329"/>
      <c r="TYN847" s="329"/>
      <c r="TYO847" s="329"/>
      <c r="TYP847" s="329"/>
      <c r="TYQ847" s="329"/>
      <c r="TYR847" s="329"/>
      <c r="TYS847" s="329"/>
      <c r="TYT847" s="329"/>
      <c r="TYU847" s="329"/>
      <c r="TYV847" s="329"/>
      <c r="TYW847" s="329"/>
      <c r="TYX847" s="329"/>
      <c r="TYY847" s="329"/>
      <c r="TYZ847" s="329"/>
      <c r="TZA847" s="329"/>
      <c r="TZB847" s="329"/>
      <c r="TZC847" s="329"/>
      <c r="TZD847" s="329"/>
      <c r="TZE847" s="329"/>
      <c r="TZF847" s="329"/>
      <c r="TZG847" s="329"/>
      <c r="TZH847" s="329"/>
      <c r="TZI847" s="329"/>
      <c r="TZJ847" s="329"/>
      <c r="TZK847" s="329"/>
      <c r="TZL847" s="329"/>
      <c r="TZM847" s="329"/>
      <c r="TZN847" s="329"/>
      <c r="TZO847" s="329"/>
      <c r="TZP847" s="329"/>
      <c r="TZQ847" s="329"/>
      <c r="TZR847" s="329"/>
      <c r="TZS847" s="329"/>
      <c r="TZT847" s="329"/>
      <c r="TZU847" s="329"/>
      <c r="TZV847" s="329"/>
      <c r="TZW847" s="329"/>
      <c r="TZX847" s="329"/>
      <c r="TZY847" s="329"/>
      <c r="TZZ847" s="329"/>
      <c r="UAA847" s="329"/>
      <c r="UAB847" s="329"/>
      <c r="UAC847" s="329"/>
      <c r="UAD847" s="329"/>
      <c r="UAE847" s="329"/>
      <c r="UAF847" s="329"/>
      <c r="UAG847" s="329"/>
      <c r="UAH847" s="329"/>
      <c r="UAI847" s="329"/>
      <c r="UAJ847" s="329"/>
      <c r="UAK847" s="329"/>
      <c r="UAL847" s="329"/>
      <c r="UAM847" s="329"/>
      <c r="UAN847" s="329"/>
      <c r="UAO847" s="329"/>
      <c r="UAP847" s="329"/>
      <c r="UAQ847" s="329"/>
      <c r="UAR847" s="329"/>
      <c r="UAS847" s="329"/>
      <c r="UAT847" s="329"/>
      <c r="UAU847" s="329"/>
      <c r="UAV847" s="329"/>
      <c r="UAW847" s="329"/>
      <c r="UAX847" s="329"/>
      <c r="UAY847" s="329"/>
      <c r="UAZ847" s="329"/>
      <c r="UBA847" s="329"/>
      <c r="UBB847" s="329"/>
      <c r="UBC847" s="329"/>
      <c r="UBD847" s="329"/>
      <c r="UBE847" s="329"/>
      <c r="UBF847" s="329"/>
      <c r="UBG847" s="329"/>
      <c r="UBH847" s="329"/>
      <c r="UBI847" s="329"/>
      <c r="UBJ847" s="329"/>
      <c r="UBK847" s="329"/>
      <c r="UBL847" s="329"/>
      <c r="UBM847" s="329"/>
      <c r="UBN847" s="329"/>
      <c r="UBO847" s="329"/>
      <c r="UBP847" s="329"/>
      <c r="UBQ847" s="329"/>
      <c r="UBR847" s="329"/>
      <c r="UBS847" s="329"/>
      <c r="UBT847" s="329"/>
      <c r="UBU847" s="329"/>
      <c r="UBV847" s="329"/>
      <c r="UBW847" s="329"/>
      <c r="UBX847" s="329"/>
      <c r="UBY847" s="329"/>
      <c r="UBZ847" s="329"/>
      <c r="UCA847" s="329"/>
      <c r="UCB847" s="329"/>
      <c r="UCC847" s="329"/>
      <c r="UCD847" s="329"/>
      <c r="UCE847" s="329"/>
      <c r="UCF847" s="329"/>
      <c r="UCG847" s="329"/>
      <c r="UCH847" s="329"/>
      <c r="UCI847" s="329"/>
      <c r="UCJ847" s="329"/>
      <c r="UCK847" s="329"/>
      <c r="UCL847" s="329"/>
      <c r="UCM847" s="329"/>
      <c r="UCN847" s="329"/>
      <c r="UCO847" s="329"/>
      <c r="UCP847" s="329"/>
      <c r="UCQ847" s="329"/>
      <c r="UCR847" s="329"/>
      <c r="UCS847" s="329"/>
      <c r="UCT847" s="329"/>
      <c r="UCU847" s="329"/>
      <c r="UCV847" s="329"/>
      <c r="UCW847" s="329"/>
      <c r="UCX847" s="329"/>
      <c r="UCY847" s="329"/>
      <c r="UCZ847" s="329"/>
      <c r="UDA847" s="329"/>
      <c r="UDB847" s="329"/>
      <c r="UDC847" s="329"/>
      <c r="UDD847" s="329"/>
      <c r="UDE847" s="329"/>
      <c r="UDF847" s="329"/>
      <c r="UDG847" s="329"/>
      <c r="UDH847" s="329"/>
      <c r="UDI847" s="329"/>
      <c r="UDJ847" s="329"/>
      <c r="UDK847" s="329"/>
      <c r="UDL847" s="329"/>
      <c r="UDM847" s="329"/>
      <c r="UDN847" s="329"/>
      <c r="UDO847" s="329"/>
      <c r="UDP847" s="329"/>
      <c r="UDQ847" s="329"/>
      <c r="UDR847" s="329"/>
      <c r="UDS847" s="329"/>
      <c r="UDT847" s="329"/>
      <c r="UDU847" s="329"/>
      <c r="UDV847" s="329"/>
      <c r="UDW847" s="329"/>
      <c r="UDX847" s="329"/>
      <c r="UDY847" s="329"/>
      <c r="UDZ847" s="329"/>
      <c r="UEA847" s="329"/>
      <c r="UEB847" s="329"/>
      <c r="UEC847" s="329"/>
      <c r="UED847" s="329"/>
      <c r="UEE847" s="329"/>
      <c r="UEF847" s="329"/>
      <c r="UEG847" s="329"/>
      <c r="UEH847" s="329"/>
      <c r="UEI847" s="329"/>
      <c r="UEJ847" s="329"/>
      <c r="UEK847" s="329"/>
      <c r="UEL847" s="329"/>
      <c r="UEM847" s="329"/>
      <c r="UEN847" s="329"/>
      <c r="UEO847" s="329"/>
      <c r="UEP847" s="329"/>
      <c r="UEQ847" s="329"/>
      <c r="UER847" s="329"/>
      <c r="UES847" s="329"/>
      <c r="UET847" s="329"/>
      <c r="UEU847" s="329"/>
      <c r="UEV847" s="329"/>
      <c r="UEW847" s="329"/>
      <c r="UEX847" s="329"/>
      <c r="UEY847" s="329"/>
      <c r="UEZ847" s="329"/>
      <c r="UFA847" s="329"/>
      <c r="UFB847" s="329"/>
      <c r="UFC847" s="329"/>
      <c r="UFD847" s="329"/>
      <c r="UFE847" s="329"/>
      <c r="UFF847" s="329"/>
      <c r="UFG847" s="329"/>
      <c r="UFH847" s="329"/>
      <c r="UFI847" s="329"/>
      <c r="UFJ847" s="329"/>
      <c r="UFK847" s="329"/>
      <c r="UFL847" s="329"/>
      <c r="UFM847" s="329"/>
      <c r="UFN847" s="329"/>
      <c r="UFO847" s="329"/>
      <c r="UFP847" s="329"/>
      <c r="UFQ847" s="329"/>
      <c r="UFR847" s="329"/>
      <c r="UFS847" s="329"/>
      <c r="UFT847" s="329"/>
      <c r="UFU847" s="329"/>
      <c r="UFV847" s="329"/>
      <c r="UFW847" s="329"/>
      <c r="UFX847" s="329"/>
      <c r="UFY847" s="329"/>
      <c r="UFZ847" s="329"/>
      <c r="UGA847" s="329"/>
      <c r="UGB847" s="329"/>
      <c r="UGC847" s="329"/>
      <c r="UGD847" s="329"/>
      <c r="UGE847" s="329"/>
      <c r="UGF847" s="329"/>
      <c r="UGG847" s="329"/>
      <c r="UGH847" s="329"/>
      <c r="UGI847" s="329"/>
      <c r="UGJ847" s="329"/>
      <c r="UGK847" s="329"/>
      <c r="UGL847" s="329"/>
      <c r="UGM847" s="329"/>
      <c r="UGN847" s="329"/>
      <c r="UGO847" s="329"/>
      <c r="UGP847" s="329"/>
      <c r="UGQ847" s="329"/>
      <c r="UGR847" s="329"/>
      <c r="UGS847" s="329"/>
      <c r="UGT847" s="329"/>
      <c r="UGU847" s="329"/>
      <c r="UGV847" s="329"/>
      <c r="UGW847" s="329"/>
      <c r="UGX847" s="329"/>
      <c r="UGY847" s="329"/>
      <c r="UGZ847" s="329"/>
      <c r="UHA847" s="329"/>
      <c r="UHB847" s="329"/>
      <c r="UHC847" s="329"/>
      <c r="UHD847" s="329"/>
      <c r="UHE847" s="329"/>
      <c r="UHF847" s="329"/>
      <c r="UHG847" s="329"/>
      <c r="UHH847" s="329"/>
      <c r="UHI847" s="329"/>
      <c r="UHJ847" s="329"/>
      <c r="UHK847" s="329"/>
      <c r="UHL847" s="329"/>
      <c r="UHM847" s="329"/>
      <c r="UHN847" s="329"/>
      <c r="UHO847" s="329"/>
      <c r="UHP847" s="329"/>
      <c r="UHQ847" s="329"/>
      <c r="UHR847" s="329"/>
      <c r="UHS847" s="329"/>
      <c r="UHT847" s="329"/>
      <c r="UHU847" s="329"/>
      <c r="UHV847" s="329"/>
      <c r="UHW847" s="329"/>
      <c r="UHX847" s="329"/>
      <c r="UHY847" s="329"/>
      <c r="UHZ847" s="329"/>
      <c r="UIA847" s="329"/>
      <c r="UIB847" s="329"/>
      <c r="UIC847" s="329"/>
      <c r="UID847" s="329"/>
      <c r="UIE847" s="329"/>
      <c r="UIF847" s="329"/>
      <c r="UIG847" s="329"/>
      <c r="UIH847" s="329"/>
      <c r="UII847" s="329"/>
      <c r="UIJ847" s="329"/>
      <c r="UIK847" s="329"/>
      <c r="UIL847" s="329"/>
      <c r="UIM847" s="329"/>
      <c r="UIN847" s="329"/>
      <c r="UIO847" s="329"/>
      <c r="UIP847" s="329"/>
      <c r="UIQ847" s="329"/>
      <c r="UIR847" s="329"/>
      <c r="UIS847" s="329"/>
      <c r="UIT847" s="329"/>
      <c r="UIU847" s="329"/>
      <c r="UIV847" s="329"/>
      <c r="UIW847" s="329"/>
      <c r="UIX847" s="329"/>
      <c r="UIY847" s="329"/>
      <c r="UIZ847" s="329"/>
      <c r="UJA847" s="329"/>
      <c r="UJB847" s="329"/>
      <c r="UJC847" s="329"/>
      <c r="UJD847" s="329"/>
      <c r="UJE847" s="329"/>
      <c r="UJF847" s="329"/>
      <c r="UJG847" s="329"/>
      <c r="UJH847" s="329"/>
      <c r="UJI847" s="329"/>
      <c r="UJJ847" s="329"/>
      <c r="UJK847" s="329"/>
      <c r="UJL847" s="329"/>
      <c r="UJM847" s="329"/>
      <c r="UJN847" s="329"/>
      <c r="UJO847" s="329"/>
      <c r="UJP847" s="329"/>
      <c r="UJQ847" s="329"/>
      <c r="UJR847" s="329"/>
      <c r="UJS847" s="329"/>
      <c r="UJT847" s="329"/>
      <c r="UJU847" s="329"/>
      <c r="UJV847" s="329"/>
      <c r="UJW847" s="329"/>
      <c r="UJX847" s="329"/>
      <c r="UJY847" s="329"/>
      <c r="UJZ847" s="329"/>
      <c r="UKA847" s="329"/>
      <c r="UKB847" s="329"/>
      <c r="UKC847" s="329"/>
      <c r="UKD847" s="329"/>
      <c r="UKE847" s="329"/>
      <c r="UKF847" s="329"/>
      <c r="UKG847" s="329"/>
      <c r="UKH847" s="329"/>
      <c r="UKI847" s="329"/>
      <c r="UKJ847" s="329"/>
      <c r="UKK847" s="329"/>
      <c r="UKL847" s="329"/>
      <c r="UKM847" s="329"/>
      <c r="UKN847" s="329"/>
      <c r="UKO847" s="329"/>
      <c r="UKP847" s="329"/>
      <c r="UKQ847" s="329"/>
      <c r="UKR847" s="329"/>
      <c r="UKS847" s="329"/>
      <c r="UKT847" s="329"/>
      <c r="UKU847" s="329"/>
      <c r="UKV847" s="329"/>
      <c r="UKW847" s="329"/>
      <c r="UKX847" s="329"/>
      <c r="UKY847" s="329"/>
      <c r="UKZ847" s="329"/>
      <c r="ULA847" s="329"/>
      <c r="ULB847" s="329"/>
      <c r="ULC847" s="329"/>
      <c r="ULD847" s="329"/>
      <c r="ULE847" s="329"/>
      <c r="ULF847" s="329"/>
      <c r="ULG847" s="329"/>
      <c r="ULH847" s="329"/>
      <c r="ULI847" s="329"/>
      <c r="ULJ847" s="329"/>
      <c r="ULK847" s="329"/>
      <c r="ULL847" s="329"/>
      <c r="ULM847" s="329"/>
      <c r="ULN847" s="329"/>
      <c r="ULO847" s="329"/>
      <c r="ULP847" s="329"/>
      <c r="ULQ847" s="329"/>
      <c r="ULR847" s="329"/>
      <c r="ULS847" s="329"/>
      <c r="ULT847" s="329"/>
      <c r="ULU847" s="329"/>
      <c r="ULV847" s="329"/>
      <c r="ULW847" s="329"/>
      <c r="ULX847" s="329"/>
      <c r="ULY847" s="329"/>
      <c r="ULZ847" s="329"/>
      <c r="UMA847" s="329"/>
      <c r="UMB847" s="329"/>
      <c r="UMC847" s="329"/>
      <c r="UMD847" s="329"/>
      <c r="UME847" s="329"/>
      <c r="UMF847" s="329"/>
      <c r="UMG847" s="329"/>
      <c r="UMH847" s="329"/>
      <c r="UMI847" s="329"/>
      <c r="UMJ847" s="329"/>
      <c r="UMK847" s="329"/>
      <c r="UML847" s="329"/>
      <c r="UMM847" s="329"/>
      <c r="UMN847" s="329"/>
      <c r="UMO847" s="329"/>
      <c r="UMP847" s="329"/>
      <c r="UMQ847" s="329"/>
      <c r="UMR847" s="329"/>
      <c r="UMS847" s="329"/>
      <c r="UMT847" s="329"/>
      <c r="UMU847" s="329"/>
      <c r="UMV847" s="329"/>
      <c r="UMW847" s="329"/>
      <c r="UMX847" s="329"/>
      <c r="UMY847" s="329"/>
      <c r="UMZ847" s="329"/>
      <c r="UNA847" s="329"/>
      <c r="UNB847" s="329"/>
      <c r="UNC847" s="329"/>
      <c r="UND847" s="329"/>
      <c r="UNE847" s="329"/>
      <c r="UNF847" s="329"/>
      <c r="UNG847" s="329"/>
      <c r="UNH847" s="329"/>
      <c r="UNI847" s="329"/>
      <c r="UNJ847" s="329"/>
      <c r="UNK847" s="329"/>
      <c r="UNL847" s="329"/>
      <c r="UNM847" s="329"/>
      <c r="UNN847" s="329"/>
      <c r="UNO847" s="329"/>
      <c r="UNP847" s="329"/>
      <c r="UNQ847" s="329"/>
      <c r="UNR847" s="329"/>
      <c r="UNS847" s="329"/>
      <c r="UNT847" s="329"/>
      <c r="UNU847" s="329"/>
      <c r="UNV847" s="329"/>
      <c r="UNW847" s="329"/>
      <c r="UNX847" s="329"/>
      <c r="UNY847" s="329"/>
      <c r="UNZ847" s="329"/>
      <c r="UOA847" s="329"/>
      <c r="UOB847" s="329"/>
      <c r="UOC847" s="329"/>
      <c r="UOD847" s="329"/>
      <c r="UOE847" s="329"/>
      <c r="UOF847" s="329"/>
      <c r="UOG847" s="329"/>
      <c r="UOH847" s="329"/>
      <c r="UOI847" s="329"/>
      <c r="UOJ847" s="329"/>
      <c r="UOK847" s="329"/>
      <c r="UOL847" s="329"/>
      <c r="UOM847" s="329"/>
      <c r="UON847" s="329"/>
      <c r="UOO847" s="329"/>
      <c r="UOP847" s="329"/>
      <c r="UOQ847" s="329"/>
      <c r="UOR847" s="329"/>
      <c r="UOS847" s="329"/>
      <c r="UOT847" s="329"/>
      <c r="UOU847" s="329"/>
      <c r="UOV847" s="329"/>
      <c r="UOW847" s="329"/>
      <c r="UOX847" s="329"/>
      <c r="UOY847" s="329"/>
      <c r="UOZ847" s="329"/>
      <c r="UPA847" s="329"/>
      <c r="UPB847" s="329"/>
      <c r="UPC847" s="329"/>
      <c r="UPD847" s="329"/>
      <c r="UPE847" s="329"/>
      <c r="UPF847" s="329"/>
      <c r="UPG847" s="329"/>
      <c r="UPH847" s="329"/>
      <c r="UPI847" s="329"/>
      <c r="UPJ847" s="329"/>
      <c r="UPK847" s="329"/>
      <c r="UPL847" s="329"/>
      <c r="UPM847" s="329"/>
      <c r="UPN847" s="329"/>
      <c r="UPO847" s="329"/>
      <c r="UPP847" s="329"/>
      <c r="UPQ847" s="329"/>
      <c r="UPR847" s="329"/>
      <c r="UPS847" s="329"/>
      <c r="UPT847" s="329"/>
      <c r="UPU847" s="329"/>
      <c r="UPV847" s="329"/>
      <c r="UPW847" s="329"/>
      <c r="UPX847" s="329"/>
      <c r="UPY847" s="329"/>
      <c r="UPZ847" s="329"/>
      <c r="UQA847" s="329"/>
      <c r="UQB847" s="329"/>
      <c r="UQC847" s="329"/>
      <c r="UQD847" s="329"/>
      <c r="UQE847" s="329"/>
      <c r="UQF847" s="329"/>
      <c r="UQG847" s="329"/>
      <c r="UQH847" s="329"/>
      <c r="UQI847" s="329"/>
      <c r="UQJ847" s="329"/>
      <c r="UQK847" s="329"/>
      <c r="UQL847" s="329"/>
      <c r="UQM847" s="329"/>
      <c r="UQN847" s="329"/>
      <c r="UQO847" s="329"/>
      <c r="UQP847" s="329"/>
      <c r="UQQ847" s="329"/>
      <c r="UQR847" s="329"/>
      <c r="UQS847" s="329"/>
      <c r="UQT847" s="329"/>
      <c r="UQU847" s="329"/>
      <c r="UQV847" s="329"/>
      <c r="UQW847" s="329"/>
      <c r="UQX847" s="329"/>
      <c r="UQY847" s="329"/>
      <c r="UQZ847" s="329"/>
      <c r="URA847" s="329"/>
      <c r="URB847" s="329"/>
      <c r="URC847" s="329"/>
      <c r="URD847" s="329"/>
      <c r="URE847" s="329"/>
      <c r="URF847" s="329"/>
      <c r="URG847" s="329"/>
      <c r="URH847" s="329"/>
      <c r="URI847" s="329"/>
      <c r="URJ847" s="329"/>
      <c r="URK847" s="329"/>
      <c r="URL847" s="329"/>
      <c r="URM847" s="329"/>
      <c r="URN847" s="329"/>
      <c r="URO847" s="329"/>
      <c r="URP847" s="329"/>
      <c r="URQ847" s="329"/>
      <c r="URR847" s="329"/>
      <c r="URS847" s="329"/>
      <c r="URT847" s="329"/>
      <c r="URU847" s="329"/>
      <c r="URV847" s="329"/>
      <c r="URW847" s="329"/>
      <c r="URX847" s="329"/>
      <c r="URY847" s="329"/>
      <c r="URZ847" s="329"/>
      <c r="USA847" s="329"/>
      <c r="USB847" s="329"/>
      <c r="USC847" s="329"/>
      <c r="USD847" s="329"/>
      <c r="USE847" s="329"/>
      <c r="USF847" s="329"/>
      <c r="USG847" s="329"/>
      <c r="USH847" s="329"/>
      <c r="USI847" s="329"/>
      <c r="USJ847" s="329"/>
      <c r="USK847" s="329"/>
      <c r="USL847" s="329"/>
      <c r="USM847" s="329"/>
      <c r="USN847" s="329"/>
      <c r="USO847" s="329"/>
      <c r="USP847" s="329"/>
      <c r="USQ847" s="329"/>
      <c r="USR847" s="329"/>
      <c r="USS847" s="329"/>
      <c r="UST847" s="329"/>
      <c r="USU847" s="329"/>
      <c r="USV847" s="329"/>
      <c r="USW847" s="329"/>
      <c r="USX847" s="329"/>
      <c r="USY847" s="329"/>
      <c r="USZ847" s="329"/>
      <c r="UTA847" s="329"/>
      <c r="UTB847" s="329"/>
      <c r="UTC847" s="329"/>
      <c r="UTD847" s="329"/>
      <c r="UTE847" s="329"/>
      <c r="UTF847" s="329"/>
      <c r="UTG847" s="329"/>
      <c r="UTH847" s="329"/>
      <c r="UTI847" s="329"/>
      <c r="UTJ847" s="329"/>
      <c r="UTK847" s="329"/>
      <c r="UTL847" s="329"/>
      <c r="UTM847" s="329"/>
      <c r="UTN847" s="329"/>
      <c r="UTO847" s="329"/>
      <c r="UTP847" s="329"/>
      <c r="UTQ847" s="329"/>
      <c r="UTR847" s="329"/>
      <c r="UTS847" s="329"/>
      <c r="UTT847" s="329"/>
      <c r="UTU847" s="329"/>
      <c r="UTV847" s="329"/>
      <c r="UTW847" s="329"/>
      <c r="UTX847" s="329"/>
      <c r="UTY847" s="329"/>
      <c r="UTZ847" s="329"/>
      <c r="UUA847" s="329"/>
      <c r="UUB847" s="329"/>
      <c r="UUC847" s="329"/>
      <c r="UUD847" s="329"/>
      <c r="UUE847" s="329"/>
      <c r="UUF847" s="329"/>
      <c r="UUG847" s="329"/>
      <c r="UUH847" s="329"/>
      <c r="UUI847" s="329"/>
      <c r="UUJ847" s="329"/>
      <c r="UUK847" s="329"/>
      <c r="UUL847" s="329"/>
      <c r="UUM847" s="329"/>
      <c r="UUN847" s="329"/>
      <c r="UUO847" s="329"/>
      <c r="UUP847" s="329"/>
      <c r="UUQ847" s="329"/>
      <c r="UUR847" s="329"/>
      <c r="UUS847" s="329"/>
      <c r="UUT847" s="329"/>
      <c r="UUU847" s="329"/>
      <c r="UUV847" s="329"/>
      <c r="UUW847" s="329"/>
      <c r="UUX847" s="329"/>
      <c r="UUY847" s="329"/>
      <c r="UUZ847" s="329"/>
      <c r="UVA847" s="329"/>
      <c r="UVB847" s="329"/>
      <c r="UVC847" s="329"/>
      <c r="UVD847" s="329"/>
      <c r="UVE847" s="329"/>
      <c r="UVF847" s="329"/>
      <c r="UVG847" s="329"/>
      <c r="UVH847" s="329"/>
      <c r="UVI847" s="329"/>
      <c r="UVJ847" s="329"/>
      <c r="UVK847" s="329"/>
      <c r="UVL847" s="329"/>
      <c r="UVM847" s="329"/>
      <c r="UVN847" s="329"/>
      <c r="UVO847" s="329"/>
      <c r="UVP847" s="329"/>
      <c r="UVQ847" s="329"/>
      <c r="UVR847" s="329"/>
      <c r="UVS847" s="329"/>
      <c r="UVT847" s="329"/>
      <c r="UVU847" s="329"/>
      <c r="UVV847" s="329"/>
      <c r="UVW847" s="329"/>
      <c r="UVX847" s="329"/>
      <c r="UVY847" s="329"/>
      <c r="UVZ847" s="329"/>
      <c r="UWA847" s="329"/>
      <c r="UWB847" s="329"/>
      <c r="UWC847" s="329"/>
      <c r="UWD847" s="329"/>
      <c r="UWE847" s="329"/>
      <c r="UWF847" s="329"/>
      <c r="UWG847" s="329"/>
      <c r="UWH847" s="329"/>
      <c r="UWI847" s="329"/>
      <c r="UWJ847" s="329"/>
      <c r="UWK847" s="329"/>
      <c r="UWL847" s="329"/>
      <c r="UWM847" s="329"/>
      <c r="UWN847" s="329"/>
      <c r="UWO847" s="329"/>
      <c r="UWP847" s="329"/>
      <c r="UWQ847" s="329"/>
      <c r="UWR847" s="329"/>
      <c r="UWS847" s="329"/>
      <c r="UWT847" s="329"/>
      <c r="UWU847" s="329"/>
      <c r="UWV847" s="329"/>
      <c r="UWW847" s="329"/>
      <c r="UWX847" s="329"/>
      <c r="UWY847" s="329"/>
      <c r="UWZ847" s="329"/>
      <c r="UXA847" s="329"/>
      <c r="UXB847" s="329"/>
      <c r="UXC847" s="329"/>
      <c r="UXD847" s="329"/>
      <c r="UXE847" s="329"/>
      <c r="UXF847" s="329"/>
      <c r="UXG847" s="329"/>
      <c r="UXH847" s="329"/>
      <c r="UXI847" s="329"/>
      <c r="UXJ847" s="329"/>
      <c r="UXK847" s="329"/>
      <c r="UXL847" s="329"/>
      <c r="UXM847" s="329"/>
      <c r="UXN847" s="329"/>
      <c r="UXO847" s="329"/>
      <c r="UXP847" s="329"/>
      <c r="UXQ847" s="329"/>
      <c r="UXR847" s="329"/>
      <c r="UXS847" s="329"/>
      <c r="UXT847" s="329"/>
      <c r="UXU847" s="329"/>
      <c r="UXV847" s="329"/>
      <c r="UXW847" s="329"/>
      <c r="UXX847" s="329"/>
      <c r="UXY847" s="329"/>
      <c r="UXZ847" s="329"/>
      <c r="UYA847" s="329"/>
      <c r="UYB847" s="329"/>
      <c r="UYC847" s="329"/>
      <c r="UYD847" s="329"/>
      <c r="UYE847" s="329"/>
      <c r="UYF847" s="329"/>
      <c r="UYG847" s="329"/>
      <c r="UYH847" s="329"/>
      <c r="UYI847" s="329"/>
      <c r="UYJ847" s="329"/>
      <c r="UYK847" s="329"/>
      <c r="UYL847" s="329"/>
      <c r="UYM847" s="329"/>
      <c r="UYN847" s="329"/>
      <c r="UYO847" s="329"/>
      <c r="UYP847" s="329"/>
      <c r="UYQ847" s="329"/>
      <c r="UYR847" s="329"/>
      <c r="UYS847" s="329"/>
      <c r="UYT847" s="329"/>
      <c r="UYU847" s="329"/>
      <c r="UYV847" s="329"/>
      <c r="UYW847" s="329"/>
      <c r="UYX847" s="329"/>
      <c r="UYY847" s="329"/>
      <c r="UYZ847" s="329"/>
      <c r="UZA847" s="329"/>
      <c r="UZB847" s="329"/>
      <c r="UZC847" s="329"/>
      <c r="UZD847" s="329"/>
      <c r="UZE847" s="329"/>
      <c r="UZF847" s="329"/>
      <c r="UZG847" s="329"/>
      <c r="UZH847" s="329"/>
      <c r="UZI847" s="329"/>
      <c r="UZJ847" s="329"/>
      <c r="UZK847" s="329"/>
      <c r="UZL847" s="329"/>
      <c r="UZM847" s="329"/>
      <c r="UZN847" s="329"/>
      <c r="UZO847" s="329"/>
      <c r="UZP847" s="329"/>
      <c r="UZQ847" s="329"/>
      <c r="UZR847" s="329"/>
      <c r="UZS847" s="329"/>
      <c r="UZT847" s="329"/>
      <c r="UZU847" s="329"/>
      <c r="UZV847" s="329"/>
      <c r="UZW847" s="329"/>
      <c r="UZX847" s="329"/>
      <c r="UZY847" s="329"/>
      <c r="UZZ847" s="329"/>
      <c r="VAA847" s="329"/>
      <c r="VAB847" s="329"/>
      <c r="VAC847" s="329"/>
      <c r="VAD847" s="329"/>
      <c r="VAE847" s="329"/>
      <c r="VAF847" s="329"/>
      <c r="VAG847" s="329"/>
      <c r="VAH847" s="329"/>
      <c r="VAI847" s="329"/>
      <c r="VAJ847" s="329"/>
      <c r="VAK847" s="329"/>
      <c r="VAL847" s="329"/>
      <c r="VAM847" s="329"/>
      <c r="VAN847" s="329"/>
      <c r="VAO847" s="329"/>
      <c r="VAP847" s="329"/>
      <c r="VAQ847" s="329"/>
      <c r="VAR847" s="329"/>
      <c r="VAS847" s="329"/>
      <c r="VAT847" s="329"/>
      <c r="VAU847" s="329"/>
      <c r="VAV847" s="329"/>
      <c r="VAW847" s="329"/>
      <c r="VAX847" s="329"/>
      <c r="VAY847" s="329"/>
      <c r="VAZ847" s="329"/>
      <c r="VBA847" s="329"/>
      <c r="VBB847" s="329"/>
      <c r="VBC847" s="329"/>
      <c r="VBD847" s="329"/>
      <c r="VBE847" s="329"/>
      <c r="VBF847" s="329"/>
      <c r="VBG847" s="329"/>
      <c r="VBH847" s="329"/>
      <c r="VBI847" s="329"/>
      <c r="VBJ847" s="329"/>
      <c r="VBK847" s="329"/>
      <c r="VBL847" s="329"/>
      <c r="VBM847" s="329"/>
      <c r="VBN847" s="329"/>
      <c r="VBO847" s="329"/>
      <c r="VBP847" s="329"/>
      <c r="VBQ847" s="329"/>
      <c r="VBR847" s="329"/>
      <c r="VBS847" s="329"/>
      <c r="VBT847" s="329"/>
      <c r="VBU847" s="329"/>
      <c r="VBV847" s="329"/>
      <c r="VBW847" s="329"/>
      <c r="VBX847" s="329"/>
      <c r="VBY847" s="329"/>
      <c r="VBZ847" s="329"/>
      <c r="VCA847" s="329"/>
      <c r="VCB847" s="329"/>
      <c r="VCC847" s="329"/>
      <c r="VCD847" s="329"/>
      <c r="VCE847" s="329"/>
      <c r="VCF847" s="329"/>
      <c r="VCG847" s="329"/>
      <c r="VCH847" s="329"/>
      <c r="VCI847" s="329"/>
      <c r="VCJ847" s="329"/>
      <c r="VCK847" s="329"/>
      <c r="VCL847" s="329"/>
      <c r="VCM847" s="329"/>
      <c r="VCN847" s="329"/>
      <c r="VCO847" s="329"/>
      <c r="VCP847" s="329"/>
      <c r="VCQ847" s="329"/>
      <c r="VCR847" s="329"/>
      <c r="VCS847" s="329"/>
      <c r="VCT847" s="329"/>
      <c r="VCU847" s="329"/>
      <c r="VCV847" s="329"/>
      <c r="VCW847" s="329"/>
      <c r="VCX847" s="329"/>
      <c r="VCY847" s="329"/>
      <c r="VCZ847" s="329"/>
      <c r="VDA847" s="329"/>
      <c r="VDB847" s="329"/>
      <c r="VDC847" s="329"/>
      <c r="VDD847" s="329"/>
      <c r="VDE847" s="329"/>
      <c r="VDF847" s="329"/>
      <c r="VDG847" s="329"/>
      <c r="VDH847" s="329"/>
      <c r="VDI847" s="329"/>
      <c r="VDJ847" s="329"/>
      <c r="VDK847" s="329"/>
      <c r="VDL847" s="329"/>
      <c r="VDM847" s="329"/>
      <c r="VDN847" s="329"/>
      <c r="VDO847" s="329"/>
      <c r="VDP847" s="329"/>
      <c r="VDQ847" s="329"/>
      <c r="VDR847" s="329"/>
      <c r="VDS847" s="329"/>
      <c r="VDT847" s="329"/>
      <c r="VDU847" s="329"/>
      <c r="VDV847" s="329"/>
      <c r="VDW847" s="329"/>
      <c r="VDX847" s="329"/>
      <c r="VDY847" s="329"/>
      <c r="VDZ847" s="329"/>
      <c r="VEA847" s="329"/>
      <c r="VEB847" s="329"/>
      <c r="VEC847" s="329"/>
      <c r="VED847" s="329"/>
      <c r="VEE847" s="329"/>
      <c r="VEF847" s="329"/>
      <c r="VEG847" s="329"/>
      <c r="VEH847" s="329"/>
      <c r="VEI847" s="329"/>
      <c r="VEJ847" s="329"/>
      <c r="VEK847" s="329"/>
      <c r="VEL847" s="329"/>
      <c r="VEM847" s="329"/>
      <c r="VEN847" s="329"/>
      <c r="VEO847" s="329"/>
      <c r="VEP847" s="329"/>
      <c r="VEQ847" s="329"/>
      <c r="VER847" s="329"/>
      <c r="VES847" s="329"/>
      <c r="VET847" s="329"/>
      <c r="VEU847" s="329"/>
      <c r="VEV847" s="329"/>
      <c r="VEW847" s="329"/>
      <c r="VEX847" s="329"/>
      <c r="VEY847" s="329"/>
      <c r="VEZ847" s="329"/>
      <c r="VFA847" s="329"/>
      <c r="VFB847" s="329"/>
      <c r="VFC847" s="329"/>
      <c r="VFD847" s="329"/>
      <c r="VFE847" s="329"/>
      <c r="VFF847" s="329"/>
      <c r="VFG847" s="329"/>
      <c r="VFH847" s="329"/>
      <c r="VFI847" s="329"/>
      <c r="VFJ847" s="329"/>
      <c r="VFK847" s="329"/>
      <c r="VFL847" s="329"/>
      <c r="VFM847" s="329"/>
      <c r="VFN847" s="329"/>
      <c r="VFO847" s="329"/>
      <c r="VFP847" s="329"/>
      <c r="VFQ847" s="329"/>
      <c r="VFR847" s="329"/>
      <c r="VFS847" s="329"/>
      <c r="VFT847" s="329"/>
      <c r="VFU847" s="329"/>
      <c r="VFV847" s="329"/>
      <c r="VFW847" s="329"/>
      <c r="VFX847" s="329"/>
      <c r="VFY847" s="329"/>
      <c r="VFZ847" s="329"/>
      <c r="VGA847" s="329"/>
      <c r="VGB847" s="329"/>
      <c r="VGC847" s="329"/>
      <c r="VGD847" s="329"/>
      <c r="VGE847" s="329"/>
      <c r="VGF847" s="329"/>
      <c r="VGG847" s="329"/>
      <c r="VGH847" s="329"/>
      <c r="VGI847" s="329"/>
      <c r="VGJ847" s="329"/>
      <c r="VGK847" s="329"/>
      <c r="VGL847" s="329"/>
      <c r="VGM847" s="329"/>
      <c r="VGN847" s="329"/>
      <c r="VGO847" s="329"/>
      <c r="VGP847" s="329"/>
      <c r="VGQ847" s="329"/>
      <c r="VGR847" s="329"/>
      <c r="VGS847" s="329"/>
      <c r="VGT847" s="329"/>
      <c r="VGU847" s="329"/>
      <c r="VGV847" s="329"/>
      <c r="VGW847" s="329"/>
      <c r="VGX847" s="329"/>
      <c r="VGY847" s="329"/>
      <c r="VGZ847" s="329"/>
      <c r="VHA847" s="329"/>
      <c r="VHB847" s="329"/>
      <c r="VHC847" s="329"/>
      <c r="VHD847" s="329"/>
      <c r="VHE847" s="329"/>
      <c r="VHF847" s="329"/>
      <c r="VHG847" s="329"/>
      <c r="VHH847" s="329"/>
      <c r="VHI847" s="329"/>
      <c r="VHJ847" s="329"/>
      <c r="VHK847" s="329"/>
      <c r="VHL847" s="329"/>
      <c r="VHM847" s="329"/>
      <c r="VHN847" s="329"/>
      <c r="VHO847" s="329"/>
      <c r="VHP847" s="329"/>
      <c r="VHQ847" s="329"/>
      <c r="VHR847" s="329"/>
      <c r="VHS847" s="329"/>
      <c r="VHT847" s="329"/>
      <c r="VHU847" s="329"/>
      <c r="VHV847" s="329"/>
      <c r="VHW847" s="329"/>
      <c r="VHX847" s="329"/>
      <c r="VHY847" s="329"/>
      <c r="VHZ847" s="329"/>
      <c r="VIA847" s="329"/>
      <c r="VIB847" s="329"/>
      <c r="VIC847" s="329"/>
      <c r="VID847" s="329"/>
      <c r="VIE847" s="329"/>
      <c r="VIF847" s="329"/>
      <c r="VIG847" s="329"/>
      <c r="VIH847" s="329"/>
      <c r="VII847" s="329"/>
      <c r="VIJ847" s="329"/>
      <c r="VIK847" s="329"/>
      <c r="VIL847" s="329"/>
      <c r="VIM847" s="329"/>
      <c r="VIN847" s="329"/>
      <c r="VIO847" s="329"/>
      <c r="VIP847" s="329"/>
      <c r="VIQ847" s="329"/>
      <c r="VIR847" s="329"/>
      <c r="VIS847" s="329"/>
      <c r="VIT847" s="329"/>
      <c r="VIU847" s="329"/>
      <c r="VIV847" s="329"/>
      <c r="VIW847" s="329"/>
      <c r="VIX847" s="329"/>
      <c r="VIY847" s="329"/>
      <c r="VIZ847" s="329"/>
      <c r="VJA847" s="329"/>
      <c r="VJB847" s="329"/>
      <c r="VJC847" s="329"/>
      <c r="VJD847" s="329"/>
      <c r="VJE847" s="329"/>
      <c r="VJF847" s="329"/>
      <c r="VJG847" s="329"/>
      <c r="VJH847" s="329"/>
      <c r="VJI847" s="329"/>
      <c r="VJJ847" s="329"/>
      <c r="VJK847" s="329"/>
      <c r="VJL847" s="329"/>
      <c r="VJM847" s="329"/>
      <c r="VJN847" s="329"/>
      <c r="VJO847" s="329"/>
      <c r="VJP847" s="329"/>
      <c r="VJQ847" s="329"/>
      <c r="VJR847" s="329"/>
      <c r="VJS847" s="329"/>
      <c r="VJT847" s="329"/>
      <c r="VJU847" s="329"/>
      <c r="VJV847" s="329"/>
      <c r="VJW847" s="329"/>
      <c r="VJX847" s="329"/>
      <c r="VJY847" s="329"/>
      <c r="VJZ847" s="329"/>
      <c r="VKA847" s="329"/>
      <c r="VKB847" s="329"/>
      <c r="VKC847" s="329"/>
      <c r="VKD847" s="329"/>
      <c r="VKE847" s="329"/>
      <c r="VKF847" s="329"/>
      <c r="VKG847" s="329"/>
      <c r="VKH847" s="329"/>
      <c r="VKI847" s="329"/>
      <c r="VKJ847" s="329"/>
      <c r="VKK847" s="329"/>
      <c r="VKL847" s="329"/>
      <c r="VKM847" s="329"/>
      <c r="VKN847" s="329"/>
      <c r="VKO847" s="329"/>
      <c r="VKP847" s="329"/>
      <c r="VKQ847" s="329"/>
      <c r="VKR847" s="329"/>
      <c r="VKS847" s="329"/>
      <c r="VKT847" s="329"/>
      <c r="VKU847" s="329"/>
      <c r="VKV847" s="329"/>
      <c r="VKW847" s="329"/>
      <c r="VKX847" s="329"/>
      <c r="VKY847" s="329"/>
      <c r="VKZ847" s="329"/>
      <c r="VLA847" s="329"/>
      <c r="VLB847" s="329"/>
      <c r="VLC847" s="329"/>
      <c r="VLD847" s="329"/>
      <c r="VLE847" s="329"/>
      <c r="VLF847" s="329"/>
      <c r="VLG847" s="329"/>
      <c r="VLH847" s="329"/>
      <c r="VLI847" s="329"/>
      <c r="VLJ847" s="329"/>
      <c r="VLK847" s="329"/>
      <c r="VLL847" s="329"/>
      <c r="VLM847" s="329"/>
      <c r="VLN847" s="329"/>
      <c r="VLO847" s="329"/>
      <c r="VLP847" s="329"/>
      <c r="VLQ847" s="329"/>
      <c r="VLR847" s="329"/>
      <c r="VLS847" s="329"/>
      <c r="VLT847" s="329"/>
      <c r="VLU847" s="329"/>
      <c r="VLV847" s="329"/>
      <c r="VLW847" s="329"/>
      <c r="VLX847" s="329"/>
      <c r="VLY847" s="329"/>
      <c r="VLZ847" s="329"/>
      <c r="VMA847" s="329"/>
      <c r="VMB847" s="329"/>
      <c r="VMC847" s="329"/>
      <c r="VMD847" s="329"/>
      <c r="VME847" s="329"/>
      <c r="VMF847" s="329"/>
      <c r="VMG847" s="329"/>
      <c r="VMH847" s="329"/>
      <c r="VMI847" s="329"/>
      <c r="VMJ847" s="329"/>
      <c r="VMK847" s="329"/>
      <c r="VML847" s="329"/>
      <c r="VMM847" s="329"/>
      <c r="VMN847" s="329"/>
      <c r="VMO847" s="329"/>
      <c r="VMP847" s="329"/>
      <c r="VMQ847" s="329"/>
      <c r="VMR847" s="329"/>
      <c r="VMS847" s="329"/>
      <c r="VMT847" s="329"/>
      <c r="VMU847" s="329"/>
      <c r="VMV847" s="329"/>
      <c r="VMW847" s="329"/>
      <c r="VMX847" s="329"/>
      <c r="VMY847" s="329"/>
      <c r="VMZ847" s="329"/>
      <c r="VNA847" s="329"/>
      <c r="VNB847" s="329"/>
      <c r="VNC847" s="329"/>
      <c r="VND847" s="329"/>
      <c r="VNE847" s="329"/>
      <c r="VNF847" s="329"/>
      <c r="VNG847" s="329"/>
      <c r="VNH847" s="329"/>
      <c r="VNI847" s="329"/>
      <c r="VNJ847" s="329"/>
      <c r="VNK847" s="329"/>
      <c r="VNL847" s="329"/>
      <c r="VNM847" s="329"/>
      <c r="VNN847" s="329"/>
      <c r="VNO847" s="329"/>
      <c r="VNP847" s="329"/>
      <c r="VNQ847" s="329"/>
      <c r="VNR847" s="329"/>
      <c r="VNS847" s="329"/>
      <c r="VNT847" s="329"/>
      <c r="VNU847" s="329"/>
      <c r="VNV847" s="329"/>
      <c r="VNW847" s="329"/>
      <c r="VNX847" s="329"/>
      <c r="VNY847" s="329"/>
      <c r="VNZ847" s="329"/>
      <c r="VOA847" s="329"/>
      <c r="VOB847" s="329"/>
      <c r="VOC847" s="329"/>
      <c r="VOD847" s="329"/>
      <c r="VOE847" s="329"/>
      <c r="VOF847" s="329"/>
      <c r="VOG847" s="329"/>
      <c r="VOH847" s="329"/>
      <c r="VOI847" s="329"/>
      <c r="VOJ847" s="329"/>
      <c r="VOK847" s="329"/>
      <c r="VOL847" s="329"/>
      <c r="VOM847" s="329"/>
      <c r="VON847" s="329"/>
      <c r="VOO847" s="329"/>
      <c r="VOP847" s="329"/>
      <c r="VOQ847" s="329"/>
      <c r="VOR847" s="329"/>
      <c r="VOS847" s="329"/>
      <c r="VOT847" s="329"/>
      <c r="VOU847" s="329"/>
      <c r="VOV847" s="329"/>
      <c r="VOW847" s="329"/>
      <c r="VOX847" s="329"/>
      <c r="VOY847" s="329"/>
      <c r="VOZ847" s="329"/>
      <c r="VPA847" s="329"/>
      <c r="VPB847" s="329"/>
      <c r="VPC847" s="329"/>
      <c r="VPD847" s="329"/>
      <c r="VPE847" s="329"/>
      <c r="VPF847" s="329"/>
      <c r="VPG847" s="329"/>
      <c r="VPH847" s="329"/>
      <c r="VPI847" s="329"/>
      <c r="VPJ847" s="329"/>
      <c r="VPK847" s="329"/>
      <c r="VPL847" s="329"/>
      <c r="VPM847" s="329"/>
      <c r="VPN847" s="329"/>
      <c r="VPO847" s="329"/>
      <c r="VPP847" s="329"/>
      <c r="VPQ847" s="329"/>
      <c r="VPR847" s="329"/>
      <c r="VPS847" s="329"/>
      <c r="VPT847" s="329"/>
      <c r="VPU847" s="329"/>
      <c r="VPV847" s="329"/>
      <c r="VPW847" s="329"/>
      <c r="VPX847" s="329"/>
      <c r="VPY847" s="329"/>
      <c r="VPZ847" s="329"/>
      <c r="VQA847" s="329"/>
      <c r="VQB847" s="329"/>
      <c r="VQC847" s="329"/>
      <c r="VQD847" s="329"/>
      <c r="VQE847" s="329"/>
      <c r="VQF847" s="329"/>
      <c r="VQG847" s="329"/>
      <c r="VQH847" s="329"/>
      <c r="VQI847" s="329"/>
      <c r="VQJ847" s="329"/>
      <c r="VQK847" s="329"/>
      <c r="VQL847" s="329"/>
      <c r="VQM847" s="329"/>
      <c r="VQN847" s="329"/>
      <c r="VQO847" s="329"/>
      <c r="VQP847" s="329"/>
      <c r="VQQ847" s="329"/>
      <c r="VQR847" s="329"/>
      <c r="VQS847" s="329"/>
      <c r="VQT847" s="329"/>
      <c r="VQU847" s="329"/>
      <c r="VQV847" s="329"/>
      <c r="VQW847" s="329"/>
      <c r="VQX847" s="329"/>
      <c r="VQY847" s="329"/>
      <c r="VQZ847" s="329"/>
      <c r="VRA847" s="329"/>
      <c r="VRB847" s="329"/>
      <c r="VRC847" s="329"/>
      <c r="VRD847" s="329"/>
      <c r="VRE847" s="329"/>
      <c r="VRF847" s="329"/>
      <c r="VRG847" s="329"/>
      <c r="VRH847" s="329"/>
      <c r="VRI847" s="329"/>
      <c r="VRJ847" s="329"/>
      <c r="VRK847" s="329"/>
      <c r="VRL847" s="329"/>
      <c r="VRM847" s="329"/>
      <c r="VRN847" s="329"/>
      <c r="VRO847" s="329"/>
      <c r="VRP847" s="329"/>
      <c r="VRQ847" s="329"/>
      <c r="VRR847" s="329"/>
      <c r="VRS847" s="329"/>
      <c r="VRT847" s="329"/>
      <c r="VRU847" s="329"/>
      <c r="VRV847" s="329"/>
      <c r="VRW847" s="329"/>
      <c r="VRX847" s="329"/>
      <c r="VRY847" s="329"/>
      <c r="VRZ847" s="329"/>
      <c r="VSA847" s="329"/>
      <c r="VSB847" s="329"/>
      <c r="VSC847" s="329"/>
      <c r="VSD847" s="329"/>
      <c r="VSE847" s="329"/>
      <c r="VSF847" s="329"/>
      <c r="VSG847" s="329"/>
      <c r="VSH847" s="329"/>
      <c r="VSI847" s="329"/>
      <c r="VSJ847" s="329"/>
      <c r="VSK847" s="329"/>
      <c r="VSL847" s="329"/>
      <c r="VSM847" s="329"/>
      <c r="VSN847" s="329"/>
      <c r="VSO847" s="329"/>
      <c r="VSP847" s="329"/>
      <c r="VSQ847" s="329"/>
      <c r="VSR847" s="329"/>
      <c r="VSS847" s="329"/>
      <c r="VST847" s="329"/>
      <c r="VSU847" s="329"/>
      <c r="VSV847" s="329"/>
      <c r="VSW847" s="329"/>
      <c r="VSX847" s="329"/>
      <c r="VSY847" s="329"/>
      <c r="VSZ847" s="329"/>
      <c r="VTA847" s="329"/>
      <c r="VTB847" s="329"/>
      <c r="VTC847" s="329"/>
      <c r="VTD847" s="329"/>
      <c r="VTE847" s="329"/>
      <c r="VTF847" s="329"/>
      <c r="VTG847" s="329"/>
      <c r="VTH847" s="329"/>
      <c r="VTI847" s="329"/>
      <c r="VTJ847" s="329"/>
      <c r="VTK847" s="329"/>
      <c r="VTL847" s="329"/>
      <c r="VTM847" s="329"/>
      <c r="VTN847" s="329"/>
      <c r="VTO847" s="329"/>
      <c r="VTP847" s="329"/>
      <c r="VTQ847" s="329"/>
      <c r="VTR847" s="329"/>
      <c r="VTS847" s="329"/>
      <c r="VTT847" s="329"/>
      <c r="VTU847" s="329"/>
      <c r="VTV847" s="329"/>
      <c r="VTW847" s="329"/>
      <c r="VTX847" s="329"/>
      <c r="VTY847" s="329"/>
      <c r="VTZ847" s="329"/>
      <c r="VUA847" s="329"/>
      <c r="VUB847" s="329"/>
      <c r="VUC847" s="329"/>
      <c r="VUD847" s="329"/>
      <c r="VUE847" s="329"/>
      <c r="VUF847" s="329"/>
      <c r="VUG847" s="329"/>
      <c r="VUH847" s="329"/>
      <c r="VUI847" s="329"/>
      <c r="VUJ847" s="329"/>
      <c r="VUK847" s="329"/>
      <c r="VUL847" s="329"/>
      <c r="VUM847" s="329"/>
      <c r="VUN847" s="329"/>
      <c r="VUO847" s="329"/>
      <c r="VUP847" s="329"/>
      <c r="VUQ847" s="329"/>
      <c r="VUR847" s="329"/>
      <c r="VUS847" s="329"/>
      <c r="VUT847" s="329"/>
      <c r="VUU847" s="329"/>
      <c r="VUV847" s="329"/>
      <c r="VUW847" s="329"/>
      <c r="VUX847" s="329"/>
      <c r="VUY847" s="329"/>
      <c r="VUZ847" s="329"/>
      <c r="VVA847" s="329"/>
      <c r="VVB847" s="329"/>
      <c r="VVC847" s="329"/>
      <c r="VVD847" s="329"/>
      <c r="VVE847" s="329"/>
      <c r="VVF847" s="329"/>
      <c r="VVG847" s="329"/>
      <c r="VVH847" s="329"/>
      <c r="VVI847" s="329"/>
      <c r="VVJ847" s="329"/>
      <c r="VVK847" s="329"/>
      <c r="VVL847" s="329"/>
      <c r="VVM847" s="329"/>
      <c r="VVN847" s="329"/>
      <c r="VVO847" s="329"/>
      <c r="VVP847" s="329"/>
      <c r="VVQ847" s="329"/>
      <c r="VVR847" s="329"/>
      <c r="VVS847" s="329"/>
      <c r="VVT847" s="329"/>
      <c r="VVU847" s="329"/>
      <c r="VVV847" s="329"/>
      <c r="VVW847" s="329"/>
      <c r="VVX847" s="329"/>
      <c r="VVY847" s="329"/>
      <c r="VVZ847" s="329"/>
      <c r="VWA847" s="329"/>
      <c r="VWB847" s="329"/>
      <c r="VWC847" s="329"/>
      <c r="VWD847" s="329"/>
      <c r="VWE847" s="329"/>
      <c r="VWF847" s="329"/>
      <c r="VWG847" s="329"/>
      <c r="VWH847" s="329"/>
      <c r="VWI847" s="329"/>
      <c r="VWJ847" s="329"/>
      <c r="VWK847" s="329"/>
      <c r="VWL847" s="329"/>
      <c r="VWM847" s="329"/>
      <c r="VWN847" s="329"/>
      <c r="VWO847" s="329"/>
      <c r="VWP847" s="329"/>
      <c r="VWQ847" s="329"/>
      <c r="VWR847" s="329"/>
      <c r="VWS847" s="329"/>
      <c r="VWT847" s="329"/>
      <c r="VWU847" s="329"/>
      <c r="VWV847" s="329"/>
      <c r="VWW847" s="329"/>
      <c r="VWX847" s="329"/>
      <c r="VWY847" s="329"/>
      <c r="VWZ847" s="329"/>
      <c r="VXA847" s="329"/>
      <c r="VXB847" s="329"/>
      <c r="VXC847" s="329"/>
      <c r="VXD847" s="329"/>
      <c r="VXE847" s="329"/>
      <c r="VXF847" s="329"/>
      <c r="VXG847" s="329"/>
      <c r="VXH847" s="329"/>
      <c r="VXI847" s="329"/>
      <c r="VXJ847" s="329"/>
      <c r="VXK847" s="329"/>
      <c r="VXL847" s="329"/>
      <c r="VXM847" s="329"/>
      <c r="VXN847" s="329"/>
      <c r="VXO847" s="329"/>
      <c r="VXP847" s="329"/>
      <c r="VXQ847" s="329"/>
      <c r="VXR847" s="329"/>
      <c r="VXS847" s="329"/>
      <c r="VXT847" s="329"/>
      <c r="VXU847" s="329"/>
      <c r="VXV847" s="329"/>
      <c r="VXW847" s="329"/>
      <c r="VXX847" s="329"/>
      <c r="VXY847" s="329"/>
      <c r="VXZ847" s="329"/>
      <c r="VYA847" s="329"/>
      <c r="VYB847" s="329"/>
      <c r="VYC847" s="329"/>
      <c r="VYD847" s="329"/>
      <c r="VYE847" s="329"/>
      <c r="VYF847" s="329"/>
      <c r="VYG847" s="329"/>
      <c r="VYH847" s="329"/>
      <c r="VYI847" s="329"/>
      <c r="VYJ847" s="329"/>
      <c r="VYK847" s="329"/>
      <c r="VYL847" s="329"/>
      <c r="VYM847" s="329"/>
      <c r="VYN847" s="329"/>
      <c r="VYO847" s="329"/>
      <c r="VYP847" s="329"/>
      <c r="VYQ847" s="329"/>
      <c r="VYR847" s="329"/>
      <c r="VYS847" s="329"/>
      <c r="VYT847" s="329"/>
      <c r="VYU847" s="329"/>
      <c r="VYV847" s="329"/>
      <c r="VYW847" s="329"/>
      <c r="VYX847" s="329"/>
      <c r="VYY847" s="329"/>
      <c r="VYZ847" s="329"/>
      <c r="VZA847" s="329"/>
      <c r="VZB847" s="329"/>
      <c r="VZC847" s="329"/>
      <c r="VZD847" s="329"/>
      <c r="VZE847" s="329"/>
      <c r="VZF847" s="329"/>
      <c r="VZG847" s="329"/>
      <c r="VZH847" s="329"/>
      <c r="VZI847" s="329"/>
      <c r="VZJ847" s="329"/>
      <c r="VZK847" s="329"/>
      <c r="VZL847" s="329"/>
      <c r="VZM847" s="329"/>
      <c r="VZN847" s="329"/>
      <c r="VZO847" s="329"/>
      <c r="VZP847" s="329"/>
      <c r="VZQ847" s="329"/>
      <c r="VZR847" s="329"/>
      <c r="VZS847" s="329"/>
      <c r="VZT847" s="329"/>
      <c r="VZU847" s="329"/>
      <c r="VZV847" s="329"/>
      <c r="VZW847" s="329"/>
      <c r="VZX847" s="329"/>
      <c r="VZY847" s="329"/>
      <c r="VZZ847" s="329"/>
      <c r="WAA847" s="329"/>
      <c r="WAB847" s="329"/>
      <c r="WAC847" s="329"/>
      <c r="WAD847" s="329"/>
      <c r="WAE847" s="329"/>
      <c r="WAF847" s="329"/>
      <c r="WAG847" s="329"/>
      <c r="WAH847" s="329"/>
      <c r="WAI847" s="329"/>
      <c r="WAJ847" s="329"/>
      <c r="WAK847" s="329"/>
      <c r="WAL847" s="329"/>
      <c r="WAM847" s="329"/>
      <c r="WAN847" s="329"/>
      <c r="WAO847" s="329"/>
      <c r="WAP847" s="329"/>
      <c r="WAQ847" s="329"/>
      <c r="WAR847" s="329"/>
      <c r="WAS847" s="329"/>
      <c r="WAT847" s="329"/>
      <c r="WAU847" s="329"/>
      <c r="WAV847" s="329"/>
      <c r="WAW847" s="329"/>
      <c r="WAX847" s="329"/>
      <c r="WAY847" s="329"/>
      <c r="WAZ847" s="329"/>
      <c r="WBA847" s="329"/>
      <c r="WBB847" s="329"/>
      <c r="WBC847" s="329"/>
      <c r="WBD847" s="329"/>
      <c r="WBE847" s="329"/>
      <c r="WBF847" s="329"/>
      <c r="WBG847" s="329"/>
      <c r="WBH847" s="329"/>
      <c r="WBI847" s="329"/>
      <c r="WBJ847" s="329"/>
      <c r="WBK847" s="329"/>
      <c r="WBL847" s="329"/>
      <c r="WBM847" s="329"/>
      <c r="WBN847" s="329"/>
      <c r="WBO847" s="329"/>
      <c r="WBP847" s="329"/>
      <c r="WBQ847" s="329"/>
      <c r="WBR847" s="329"/>
      <c r="WBS847" s="329"/>
      <c r="WBT847" s="329"/>
      <c r="WBU847" s="329"/>
      <c r="WBV847" s="329"/>
      <c r="WBW847" s="329"/>
      <c r="WBX847" s="329"/>
      <c r="WBY847" s="329"/>
      <c r="WBZ847" s="329"/>
      <c r="WCA847" s="329"/>
      <c r="WCB847" s="329"/>
      <c r="WCC847" s="329"/>
      <c r="WCD847" s="329"/>
      <c r="WCE847" s="329"/>
      <c r="WCF847" s="329"/>
      <c r="WCG847" s="329"/>
      <c r="WCH847" s="329"/>
      <c r="WCI847" s="329"/>
      <c r="WCJ847" s="329"/>
      <c r="WCK847" s="329"/>
      <c r="WCL847" s="329"/>
      <c r="WCM847" s="329"/>
      <c r="WCN847" s="329"/>
      <c r="WCO847" s="329"/>
      <c r="WCP847" s="329"/>
      <c r="WCQ847" s="329"/>
      <c r="WCR847" s="329"/>
      <c r="WCS847" s="329"/>
      <c r="WCT847" s="329"/>
      <c r="WCU847" s="329"/>
      <c r="WCV847" s="329"/>
      <c r="WCW847" s="329"/>
      <c r="WCX847" s="329"/>
      <c r="WCY847" s="329"/>
      <c r="WCZ847" s="329"/>
      <c r="WDA847" s="329"/>
      <c r="WDB847" s="329"/>
      <c r="WDC847" s="329"/>
      <c r="WDD847" s="329"/>
      <c r="WDE847" s="329"/>
      <c r="WDF847" s="329"/>
      <c r="WDG847" s="329"/>
      <c r="WDH847" s="329"/>
      <c r="WDI847" s="329"/>
      <c r="WDJ847" s="329"/>
      <c r="WDK847" s="329"/>
      <c r="WDL847" s="329"/>
      <c r="WDM847" s="329"/>
      <c r="WDN847" s="329"/>
      <c r="WDO847" s="329"/>
      <c r="WDP847" s="329"/>
      <c r="WDQ847" s="329"/>
      <c r="WDR847" s="329"/>
      <c r="WDS847" s="329"/>
      <c r="WDT847" s="329"/>
      <c r="WDU847" s="329"/>
      <c r="WDV847" s="329"/>
      <c r="WDW847" s="329"/>
      <c r="WDX847" s="329"/>
      <c r="WDY847" s="329"/>
      <c r="WDZ847" s="329"/>
      <c r="WEA847" s="329"/>
      <c r="WEB847" s="329"/>
      <c r="WEC847" s="329"/>
      <c r="WED847" s="329"/>
      <c r="WEE847" s="329"/>
      <c r="WEF847" s="329"/>
      <c r="WEG847" s="329"/>
      <c r="WEH847" s="329"/>
      <c r="WEI847" s="329"/>
      <c r="WEJ847" s="329"/>
      <c r="WEK847" s="329"/>
      <c r="WEL847" s="329"/>
      <c r="WEM847" s="329"/>
      <c r="WEN847" s="329"/>
      <c r="WEO847" s="329"/>
      <c r="WEP847" s="329"/>
      <c r="WEQ847" s="329"/>
      <c r="WER847" s="329"/>
      <c r="WES847" s="329"/>
      <c r="WET847" s="329"/>
      <c r="WEU847" s="329"/>
      <c r="WEV847" s="329"/>
      <c r="WEW847" s="329"/>
      <c r="WEX847" s="329"/>
      <c r="WEY847" s="329"/>
      <c r="WEZ847" s="329"/>
      <c r="WFA847" s="329"/>
      <c r="WFB847" s="329"/>
      <c r="WFC847" s="329"/>
      <c r="WFD847" s="329"/>
      <c r="WFE847" s="329"/>
      <c r="WFF847" s="329"/>
      <c r="WFG847" s="329"/>
      <c r="WFH847" s="329"/>
      <c r="WFI847" s="329"/>
      <c r="WFJ847" s="329"/>
      <c r="WFK847" s="329"/>
      <c r="WFL847" s="329"/>
      <c r="WFM847" s="329"/>
      <c r="WFN847" s="329"/>
      <c r="WFO847" s="329"/>
      <c r="WFP847" s="329"/>
      <c r="WFQ847" s="329"/>
      <c r="WFR847" s="329"/>
      <c r="WFS847" s="329"/>
      <c r="WFT847" s="329"/>
      <c r="WFU847" s="329"/>
      <c r="WFV847" s="329"/>
      <c r="WFW847" s="329"/>
      <c r="WFX847" s="329"/>
      <c r="WFY847" s="329"/>
      <c r="WFZ847" s="329"/>
      <c r="WGA847" s="329"/>
      <c r="WGB847" s="329"/>
      <c r="WGC847" s="329"/>
      <c r="WGD847" s="329"/>
      <c r="WGE847" s="329"/>
      <c r="WGF847" s="329"/>
      <c r="WGG847" s="329"/>
      <c r="WGH847" s="329"/>
      <c r="WGI847" s="329"/>
      <c r="WGJ847" s="329"/>
      <c r="WGK847" s="329"/>
      <c r="WGL847" s="329"/>
      <c r="WGM847" s="329"/>
      <c r="WGN847" s="329"/>
      <c r="WGO847" s="329"/>
      <c r="WGP847" s="329"/>
      <c r="WGQ847" s="329"/>
      <c r="WGR847" s="329"/>
      <c r="WGS847" s="329"/>
      <c r="WGT847" s="329"/>
      <c r="WGU847" s="329"/>
      <c r="WGV847" s="329"/>
      <c r="WGW847" s="329"/>
      <c r="WGX847" s="329"/>
      <c r="WGY847" s="329"/>
      <c r="WGZ847" s="329"/>
      <c r="WHA847" s="329"/>
      <c r="WHB847" s="329"/>
      <c r="WHC847" s="329"/>
      <c r="WHD847" s="329"/>
      <c r="WHE847" s="329"/>
      <c r="WHF847" s="329"/>
      <c r="WHG847" s="329"/>
      <c r="WHH847" s="329"/>
      <c r="WHI847" s="329"/>
      <c r="WHJ847" s="329"/>
      <c r="WHK847" s="329"/>
      <c r="WHL847" s="329"/>
      <c r="WHM847" s="329"/>
      <c r="WHN847" s="329"/>
      <c r="WHO847" s="329"/>
      <c r="WHP847" s="329"/>
      <c r="WHQ847" s="329"/>
      <c r="WHR847" s="329"/>
      <c r="WHS847" s="329"/>
      <c r="WHT847" s="329"/>
      <c r="WHU847" s="329"/>
      <c r="WHV847" s="329"/>
      <c r="WHW847" s="329"/>
      <c r="WHX847" s="329"/>
      <c r="WHY847" s="329"/>
      <c r="WHZ847" s="329"/>
      <c r="WIA847" s="329"/>
      <c r="WIB847" s="329"/>
      <c r="WIC847" s="329"/>
      <c r="WID847" s="329"/>
      <c r="WIE847" s="329"/>
      <c r="WIF847" s="329"/>
      <c r="WIG847" s="329"/>
      <c r="WIH847" s="329"/>
      <c r="WII847" s="329"/>
      <c r="WIJ847" s="329"/>
      <c r="WIK847" s="329"/>
      <c r="WIL847" s="329"/>
      <c r="WIM847" s="329"/>
      <c r="WIN847" s="329"/>
      <c r="WIO847" s="329"/>
      <c r="WIP847" s="329"/>
      <c r="WIQ847" s="329"/>
      <c r="WIR847" s="329"/>
      <c r="WIS847" s="329"/>
      <c r="WIT847" s="329"/>
      <c r="WIU847" s="329"/>
      <c r="WIV847" s="329"/>
      <c r="WIW847" s="329"/>
      <c r="WIX847" s="329"/>
      <c r="WIY847" s="329"/>
      <c r="WIZ847" s="329"/>
      <c r="WJA847" s="329"/>
      <c r="WJB847" s="329"/>
      <c r="WJC847" s="329"/>
      <c r="WJD847" s="329"/>
      <c r="WJE847" s="329"/>
      <c r="WJF847" s="329"/>
      <c r="WJG847" s="329"/>
      <c r="WJH847" s="329"/>
      <c r="WJI847" s="329"/>
      <c r="WJJ847" s="329"/>
      <c r="WJK847" s="329"/>
      <c r="WJL847" s="329"/>
      <c r="WJM847" s="329"/>
      <c r="WJN847" s="329"/>
      <c r="WJO847" s="329"/>
      <c r="WJP847" s="329"/>
      <c r="WJQ847" s="329"/>
      <c r="WJR847" s="329"/>
      <c r="WJS847" s="329"/>
      <c r="WJT847" s="329"/>
      <c r="WJU847" s="329"/>
      <c r="WJV847" s="329"/>
      <c r="WJW847" s="329"/>
      <c r="WJX847" s="329"/>
      <c r="WJY847" s="329"/>
      <c r="WJZ847" s="329"/>
      <c r="WKA847" s="329"/>
      <c r="WKB847" s="329"/>
      <c r="WKC847" s="329"/>
      <c r="WKD847" s="329"/>
      <c r="WKE847" s="329"/>
      <c r="WKF847" s="329"/>
      <c r="WKG847" s="329"/>
      <c r="WKH847" s="329"/>
      <c r="WKI847" s="329"/>
      <c r="WKJ847" s="329"/>
      <c r="WKK847" s="329"/>
      <c r="WKL847" s="329"/>
      <c r="WKM847" s="329"/>
      <c r="WKN847" s="329"/>
      <c r="WKO847" s="329"/>
      <c r="WKP847" s="329"/>
      <c r="WKQ847" s="329"/>
      <c r="WKR847" s="329"/>
      <c r="WKS847" s="329"/>
      <c r="WKT847" s="329"/>
      <c r="WKU847" s="329"/>
      <c r="WKV847" s="329"/>
      <c r="WKW847" s="329"/>
      <c r="WKX847" s="329"/>
      <c r="WKY847" s="329"/>
      <c r="WKZ847" s="329"/>
      <c r="WLA847" s="329"/>
      <c r="WLB847" s="329"/>
      <c r="WLC847" s="329"/>
      <c r="WLD847" s="329"/>
      <c r="WLE847" s="329"/>
      <c r="WLF847" s="329"/>
      <c r="WLG847" s="329"/>
      <c r="WLH847" s="329"/>
      <c r="WLI847" s="329"/>
      <c r="WLJ847" s="329"/>
      <c r="WLK847" s="329"/>
      <c r="WLL847" s="329"/>
      <c r="WLM847" s="329"/>
      <c r="WLN847" s="329"/>
      <c r="WLO847" s="329"/>
      <c r="WLP847" s="329"/>
      <c r="WLQ847" s="329"/>
      <c r="WLR847" s="329"/>
      <c r="WLS847" s="329"/>
      <c r="WLT847" s="329"/>
      <c r="WLU847" s="329"/>
      <c r="WLV847" s="329"/>
      <c r="WLW847" s="329"/>
      <c r="WLX847" s="329"/>
      <c r="WLY847" s="329"/>
      <c r="WLZ847" s="329"/>
      <c r="WMA847" s="329"/>
      <c r="WMB847" s="329"/>
      <c r="WMC847" s="329"/>
      <c r="WMD847" s="329"/>
      <c r="WME847" s="329"/>
      <c r="WMF847" s="329"/>
      <c r="WMG847" s="329"/>
      <c r="WMH847" s="329"/>
      <c r="WMI847" s="329"/>
      <c r="WMJ847" s="329"/>
      <c r="WMK847" s="329"/>
      <c r="WML847" s="329"/>
      <c r="WMM847" s="329"/>
      <c r="WMN847" s="329"/>
      <c r="WMO847" s="329"/>
      <c r="WMP847" s="329"/>
      <c r="WMQ847" s="329"/>
      <c r="WMR847" s="329"/>
      <c r="WMS847" s="329"/>
      <c r="WMT847" s="329"/>
      <c r="WMU847" s="329"/>
      <c r="WMV847" s="329"/>
      <c r="WMW847" s="329"/>
      <c r="WMX847" s="329"/>
      <c r="WMY847" s="329"/>
      <c r="WMZ847" s="329"/>
      <c r="WNA847" s="329"/>
      <c r="WNB847" s="329"/>
      <c r="WNC847" s="329"/>
      <c r="WND847" s="329"/>
      <c r="WNE847" s="329"/>
      <c r="WNF847" s="329"/>
      <c r="WNG847" s="329"/>
      <c r="WNH847" s="329"/>
      <c r="WNI847" s="329"/>
      <c r="WNJ847" s="329"/>
      <c r="WNK847" s="329"/>
      <c r="WNL847" s="329"/>
      <c r="WNM847" s="329"/>
      <c r="WNN847" s="329"/>
      <c r="WNO847" s="329"/>
      <c r="WNP847" s="329"/>
      <c r="WNQ847" s="329"/>
      <c r="WNR847" s="329"/>
      <c r="WNS847" s="329"/>
      <c r="WNT847" s="329"/>
      <c r="WNU847" s="329"/>
      <c r="WNV847" s="329"/>
      <c r="WNW847" s="329"/>
      <c r="WNX847" s="329"/>
      <c r="WNY847" s="329"/>
      <c r="WNZ847" s="329"/>
      <c r="WOA847" s="329"/>
      <c r="WOB847" s="329"/>
      <c r="WOC847" s="329"/>
      <c r="WOD847" s="329"/>
      <c r="WOE847" s="329"/>
      <c r="WOF847" s="329"/>
      <c r="WOG847" s="329"/>
      <c r="WOH847" s="329"/>
      <c r="WOI847" s="329"/>
      <c r="WOJ847" s="329"/>
      <c r="WOK847" s="329"/>
      <c r="WOL847" s="329"/>
      <c r="WOM847" s="329"/>
      <c r="WON847" s="329"/>
      <c r="WOO847" s="329"/>
      <c r="WOP847" s="329"/>
      <c r="WOQ847" s="329"/>
      <c r="WOR847" s="329"/>
      <c r="WOS847" s="329"/>
      <c r="WOT847" s="329"/>
      <c r="WOU847" s="329"/>
      <c r="WOV847" s="329"/>
      <c r="WOW847" s="329"/>
      <c r="WOX847" s="329"/>
      <c r="WOY847" s="329"/>
      <c r="WOZ847" s="329"/>
      <c r="WPA847" s="329"/>
      <c r="WPB847" s="329"/>
      <c r="WPC847" s="329"/>
      <c r="WPD847" s="329"/>
      <c r="WPE847" s="329"/>
      <c r="WPF847" s="329"/>
      <c r="WPG847" s="329"/>
      <c r="WPH847" s="329"/>
      <c r="WPI847" s="329"/>
      <c r="WPJ847" s="329"/>
      <c r="WPK847" s="329"/>
      <c r="WPL847" s="329"/>
      <c r="WPM847" s="329"/>
      <c r="WPN847" s="329"/>
      <c r="WPO847" s="329"/>
      <c r="WPP847" s="329"/>
      <c r="WPQ847" s="329"/>
      <c r="WPR847" s="329"/>
      <c r="WPS847" s="329"/>
      <c r="WPT847" s="329"/>
      <c r="WPU847" s="329"/>
      <c r="WPV847" s="329"/>
      <c r="WPW847" s="329"/>
      <c r="WPX847" s="329"/>
      <c r="WPY847" s="329"/>
      <c r="WPZ847" s="329"/>
      <c r="WQA847" s="329"/>
      <c r="WQB847" s="329"/>
      <c r="WQC847" s="329"/>
      <c r="WQD847" s="329"/>
      <c r="WQE847" s="329"/>
      <c r="WQF847" s="329"/>
      <c r="WQG847" s="329"/>
      <c r="WQH847" s="329"/>
      <c r="WQI847" s="329"/>
      <c r="WQJ847" s="329"/>
      <c r="WQK847" s="329"/>
      <c r="WQL847" s="329"/>
      <c r="WQM847" s="329"/>
      <c r="WQN847" s="329"/>
      <c r="WQO847" s="329"/>
      <c r="WQP847" s="329"/>
      <c r="WQQ847" s="329"/>
      <c r="WQR847" s="329"/>
      <c r="WQS847" s="329"/>
      <c r="WQT847" s="329"/>
      <c r="WQU847" s="329"/>
      <c r="WQV847" s="329"/>
      <c r="WQW847" s="329"/>
      <c r="WQX847" s="329"/>
      <c r="WQY847" s="329"/>
      <c r="WQZ847" s="329"/>
      <c r="WRA847" s="329"/>
      <c r="WRB847" s="329"/>
      <c r="WRC847" s="329"/>
      <c r="WRD847" s="329"/>
      <c r="WRE847" s="329"/>
      <c r="WRF847" s="329"/>
      <c r="WRG847" s="329"/>
      <c r="WRH847" s="329"/>
      <c r="WRI847" s="329"/>
      <c r="WRJ847" s="329"/>
      <c r="WRK847" s="329"/>
      <c r="WRL847" s="329"/>
      <c r="WRM847" s="329"/>
      <c r="WRN847" s="329"/>
      <c r="WRO847" s="329"/>
      <c r="WRP847" s="329"/>
      <c r="WRQ847" s="329"/>
      <c r="WRR847" s="329"/>
      <c r="WRS847" s="329"/>
      <c r="WRT847" s="329"/>
      <c r="WRU847" s="329"/>
      <c r="WRV847" s="329"/>
      <c r="WRW847" s="329"/>
      <c r="WRX847" s="329"/>
      <c r="WRY847" s="329"/>
      <c r="WRZ847" s="329"/>
      <c r="WSA847" s="329"/>
      <c r="WSB847" s="329"/>
      <c r="WSC847" s="329"/>
      <c r="WSD847" s="329"/>
      <c r="WSE847" s="329"/>
      <c r="WSF847" s="329"/>
      <c r="WSG847" s="329"/>
      <c r="WSH847" s="329"/>
      <c r="WSI847" s="329"/>
      <c r="WSJ847" s="329"/>
      <c r="WSK847" s="329"/>
      <c r="WSL847" s="329"/>
      <c r="WSM847" s="329"/>
      <c r="WSN847" s="329"/>
      <c r="WSO847" s="329"/>
      <c r="WSP847" s="329"/>
      <c r="WSQ847" s="329"/>
      <c r="WSR847" s="329"/>
      <c r="WSS847" s="329"/>
      <c r="WST847" s="329"/>
      <c r="WSU847" s="329"/>
      <c r="WSV847" s="329"/>
      <c r="WSW847" s="329"/>
      <c r="WSX847" s="329"/>
      <c r="WSY847" s="329"/>
      <c r="WSZ847" s="329"/>
      <c r="WTA847" s="329"/>
      <c r="WTB847" s="329"/>
      <c r="WTC847" s="329"/>
      <c r="WTD847" s="329"/>
      <c r="WTE847" s="329"/>
      <c r="WTF847" s="329"/>
      <c r="WTG847" s="329"/>
      <c r="WTH847" s="329"/>
      <c r="WTI847" s="329"/>
      <c r="WTJ847" s="329"/>
      <c r="WTK847" s="329"/>
      <c r="WTL847" s="329"/>
      <c r="WTM847" s="329"/>
      <c r="WTN847" s="329"/>
      <c r="WTO847" s="329"/>
      <c r="WTP847" s="329"/>
      <c r="WTQ847" s="329"/>
      <c r="WTR847" s="329"/>
      <c r="WTS847" s="329"/>
      <c r="WTT847" s="329"/>
      <c r="WTU847" s="329"/>
      <c r="WTV847" s="329"/>
      <c r="WTW847" s="329"/>
      <c r="WTX847" s="329"/>
      <c r="WTY847" s="329"/>
      <c r="WTZ847" s="329"/>
      <c r="WUA847" s="329"/>
      <c r="WUB847" s="329"/>
      <c r="WUC847" s="329"/>
      <c r="WUD847" s="329"/>
      <c r="WUE847" s="329"/>
      <c r="WUF847" s="329"/>
      <c r="WUG847" s="329"/>
      <c r="WUH847" s="329"/>
      <c r="WUI847" s="329"/>
      <c r="WUJ847" s="329"/>
      <c r="WUK847" s="329"/>
      <c r="WUL847" s="329"/>
      <c r="WUM847" s="329"/>
      <c r="WUN847" s="329"/>
      <c r="WUO847" s="329"/>
      <c r="WUP847" s="329"/>
      <c r="WUQ847" s="329"/>
      <c r="WUR847" s="329"/>
      <c r="WUS847" s="329"/>
      <c r="WUT847" s="329"/>
      <c r="WUU847" s="329"/>
      <c r="WUV847" s="329"/>
      <c r="WUW847" s="329"/>
      <c r="WUX847" s="329"/>
      <c r="WUY847" s="329"/>
      <c r="WUZ847" s="329"/>
      <c r="WVA847" s="329"/>
      <c r="WVB847" s="329"/>
      <c r="WVC847" s="329"/>
      <c r="WVD847" s="329"/>
      <c r="WVE847" s="329"/>
      <c r="WVF847" s="329"/>
      <c r="WVG847" s="329"/>
      <c r="WVH847" s="329"/>
      <c r="WVI847" s="329"/>
      <c r="WVJ847" s="329"/>
      <c r="WVK847" s="329"/>
      <c r="WVL847" s="329"/>
      <c r="WVM847" s="329"/>
      <c r="WVN847" s="329"/>
      <c r="WVO847" s="329"/>
      <c r="WVP847" s="329"/>
      <c r="WVQ847" s="329"/>
      <c r="WVR847" s="329"/>
      <c r="WVS847" s="329"/>
      <c r="WVT847" s="329"/>
      <c r="WVU847" s="329"/>
      <c r="WVV847" s="329"/>
      <c r="WVW847" s="329"/>
      <c r="WVX847" s="329"/>
      <c r="WVY847" s="329"/>
      <c r="WVZ847" s="329"/>
      <c r="WWA847" s="329"/>
      <c r="WWB847" s="329"/>
      <c r="WWC847" s="329"/>
      <c r="WWD847" s="329"/>
      <c r="WWE847" s="329"/>
      <c r="WWF847" s="329"/>
      <c r="WWG847" s="329"/>
      <c r="WWH847" s="329"/>
      <c r="WWI847" s="329"/>
      <c r="WWJ847" s="329"/>
      <c r="WWK847" s="329"/>
      <c r="WWL847" s="329"/>
      <c r="WWM847" s="329"/>
      <c r="WWN847" s="329"/>
      <c r="WWO847" s="329"/>
      <c r="WWP847" s="329"/>
      <c r="WWQ847" s="329"/>
      <c r="WWR847" s="329"/>
      <c r="WWS847" s="329"/>
      <c r="WWT847" s="329"/>
      <c r="WWU847" s="329"/>
      <c r="WWV847" s="329"/>
      <c r="WWW847" s="329"/>
      <c r="WWX847" s="329"/>
      <c r="WWY847" s="329"/>
      <c r="WWZ847" s="329"/>
      <c r="WXA847" s="329"/>
      <c r="WXB847" s="329"/>
      <c r="WXC847" s="329"/>
      <c r="WXD847" s="329"/>
      <c r="WXE847" s="329"/>
      <c r="WXF847" s="329"/>
      <c r="WXG847" s="329"/>
      <c r="WXH847" s="329"/>
      <c r="WXI847" s="329"/>
      <c r="WXJ847" s="329"/>
      <c r="WXK847" s="329"/>
      <c r="WXL847" s="329"/>
      <c r="WXM847" s="329"/>
      <c r="WXN847" s="329"/>
      <c r="WXO847" s="329"/>
      <c r="WXP847" s="329"/>
      <c r="WXQ847" s="329"/>
      <c r="WXR847" s="329"/>
      <c r="WXS847" s="329"/>
      <c r="WXT847" s="329"/>
      <c r="WXU847" s="329"/>
      <c r="WXV847" s="329"/>
      <c r="WXW847" s="329"/>
      <c r="WXX847" s="329"/>
      <c r="WXY847" s="329"/>
      <c r="WXZ847" s="329"/>
      <c r="WYA847" s="329"/>
      <c r="WYB847" s="329"/>
      <c r="WYC847" s="329"/>
      <c r="WYD847" s="329"/>
      <c r="WYE847" s="329"/>
      <c r="WYF847" s="329"/>
      <c r="WYG847" s="329"/>
      <c r="WYH847" s="329"/>
      <c r="WYI847" s="329"/>
      <c r="WYJ847" s="329"/>
      <c r="WYK847" s="329"/>
      <c r="WYL847" s="329"/>
      <c r="WYM847" s="329"/>
      <c r="WYN847" s="329"/>
      <c r="WYO847" s="329"/>
      <c r="WYP847" s="329"/>
      <c r="WYQ847" s="329"/>
      <c r="WYR847" s="329"/>
      <c r="WYS847" s="329"/>
      <c r="WYT847" s="329"/>
      <c r="WYU847" s="329"/>
      <c r="WYV847" s="329"/>
      <c r="WYW847" s="329"/>
      <c r="WYX847" s="329"/>
      <c r="WYY847" s="329"/>
      <c r="WYZ847" s="329"/>
      <c r="WZA847" s="329"/>
      <c r="WZB847" s="329"/>
      <c r="WZC847" s="329"/>
      <c r="WZD847" s="329"/>
      <c r="WZE847" s="329"/>
      <c r="WZF847" s="329"/>
      <c r="WZG847" s="329"/>
      <c r="WZH847" s="329"/>
      <c r="WZI847" s="329"/>
      <c r="WZJ847" s="329"/>
      <c r="WZK847" s="329"/>
      <c r="WZL847" s="329"/>
      <c r="WZM847" s="329"/>
      <c r="WZN847" s="329"/>
      <c r="WZO847" s="329"/>
      <c r="WZP847" s="329"/>
      <c r="WZQ847" s="329"/>
      <c r="WZR847" s="329"/>
      <c r="WZS847" s="329"/>
      <c r="WZT847" s="329"/>
      <c r="WZU847" s="329"/>
      <c r="WZV847" s="329"/>
      <c r="WZW847" s="329"/>
      <c r="WZX847" s="329"/>
      <c r="WZY847" s="329"/>
      <c r="WZZ847" s="329"/>
      <c r="XAA847" s="329"/>
      <c r="XAB847" s="329"/>
      <c r="XAC847" s="329"/>
      <c r="XAD847" s="329"/>
      <c r="XAE847" s="329"/>
      <c r="XAF847" s="329"/>
      <c r="XAG847" s="329"/>
      <c r="XAH847" s="329"/>
      <c r="XAI847" s="329"/>
      <c r="XAJ847" s="329"/>
      <c r="XAK847" s="329"/>
      <c r="XAL847" s="329"/>
      <c r="XAM847" s="329"/>
      <c r="XAN847" s="329"/>
      <c r="XAO847" s="329"/>
      <c r="XAP847" s="329"/>
      <c r="XAQ847" s="329"/>
      <c r="XAR847" s="329"/>
      <c r="XAS847" s="329"/>
      <c r="XAT847" s="329"/>
      <c r="XAU847" s="329"/>
      <c r="XAV847" s="329"/>
      <c r="XAW847" s="329"/>
      <c r="XAX847" s="329"/>
      <c r="XAY847" s="329"/>
      <c r="XAZ847" s="329"/>
      <c r="XBA847" s="329"/>
      <c r="XBB847" s="329"/>
      <c r="XBC847" s="329"/>
      <c r="XBD847" s="329"/>
      <c r="XBE847" s="329"/>
      <c r="XBF847" s="329"/>
      <c r="XBG847" s="329"/>
      <c r="XBH847" s="329"/>
      <c r="XBI847" s="329"/>
      <c r="XBJ847" s="329"/>
      <c r="XBK847" s="329"/>
      <c r="XBL847" s="329"/>
      <c r="XBM847" s="329"/>
      <c r="XBN847" s="329"/>
      <c r="XBO847" s="329"/>
      <c r="XBP847" s="329"/>
      <c r="XBQ847" s="329"/>
      <c r="XBR847" s="329"/>
      <c r="XBS847" s="329"/>
      <c r="XBT847" s="329"/>
      <c r="XBU847" s="329"/>
      <c r="XBV847" s="329"/>
      <c r="XBW847" s="329"/>
      <c r="XBX847" s="329"/>
      <c r="XBY847" s="329"/>
      <c r="XBZ847" s="329"/>
      <c r="XCA847" s="329"/>
      <c r="XCB847" s="329"/>
      <c r="XCC847" s="329"/>
      <c r="XCD847" s="329"/>
      <c r="XCE847" s="329"/>
      <c r="XCF847" s="329"/>
      <c r="XCG847" s="329"/>
      <c r="XCH847" s="329"/>
      <c r="XCI847" s="329"/>
      <c r="XCJ847" s="329"/>
      <c r="XCK847" s="329"/>
      <c r="XCL847" s="329"/>
      <c r="XCM847" s="329"/>
      <c r="XCN847" s="329"/>
      <c r="XCO847" s="329"/>
      <c r="XCP847" s="329"/>
      <c r="XCQ847" s="329"/>
      <c r="XCR847" s="329"/>
      <c r="XCS847" s="329"/>
      <c r="XCT847" s="329"/>
      <c r="XCU847" s="329"/>
      <c r="XCV847" s="329"/>
      <c r="XCW847" s="329"/>
      <c r="XCX847" s="329"/>
      <c r="XCY847" s="329"/>
      <c r="XCZ847" s="329"/>
      <c r="XDA847" s="329"/>
      <c r="XDB847" s="329"/>
      <c r="XDC847" s="329"/>
      <c r="XDD847" s="329"/>
      <c r="XDE847" s="329"/>
      <c r="XDF847" s="329"/>
      <c r="XDG847" s="329"/>
      <c r="XDH847" s="329"/>
      <c r="XDI847" s="329"/>
      <c r="XDJ847" s="329"/>
      <c r="XDK847" s="329"/>
      <c r="XDL847" s="329"/>
      <c r="XDM847" s="329"/>
      <c r="XDN847" s="329"/>
      <c r="XDO847" s="329"/>
      <c r="XDP847" s="329"/>
      <c r="XDQ847" s="329"/>
      <c r="XDR847" s="329"/>
      <c r="XDS847" s="329"/>
      <c r="XDT847" s="329"/>
      <c r="XDU847" s="329"/>
      <c r="XDV847" s="329"/>
      <c r="XDW847" s="329"/>
      <c r="XDX847" s="329"/>
      <c r="XDY847" s="329"/>
      <c r="XDZ847" s="329"/>
      <c r="XEA847" s="329"/>
      <c r="XEB847" s="329"/>
      <c r="XEC847" s="329"/>
      <c r="XED847" s="329"/>
      <c r="XEE847" s="329"/>
      <c r="XEF847" s="329"/>
      <c r="XEG847" s="329"/>
      <c r="XEH847" s="329"/>
      <c r="XEI847" s="329"/>
      <c r="XEJ847" s="329"/>
      <c r="XEK847" s="329"/>
      <c r="XEL847" s="329"/>
      <c r="XEM847" s="329"/>
      <c r="XEN847" s="329"/>
      <c r="XEO847" s="329"/>
      <c r="XEP847" s="329"/>
      <c r="XEQ847" s="329"/>
      <c r="XER847" s="329"/>
      <c r="XES847" s="329"/>
      <c r="XET847" s="329"/>
      <c r="XEU847" s="329"/>
      <c r="XEV847" s="329"/>
      <c r="XEW847" s="329"/>
      <c r="XEX847" s="329"/>
      <c r="XEY847" s="329"/>
      <c r="XEZ847" s="330"/>
      <c r="XFA847" s="330"/>
    </row>
    <row r="848" spans="1:16381" s="320" customFormat="1" ht="14.1" customHeight="1" x14ac:dyDescent="0.15">
      <c r="A848" s="141" t="s">
        <v>1894</v>
      </c>
      <c r="B848" s="142" t="s">
        <v>1133</v>
      </c>
      <c r="C848" s="385">
        <v>1411</v>
      </c>
      <c r="D848" s="386">
        <v>1350</v>
      </c>
      <c r="E848" s="387">
        <v>1348</v>
      </c>
      <c r="F848" s="387">
        <v>2</v>
      </c>
      <c r="G848" s="387">
        <v>61</v>
      </c>
      <c r="H848" s="407"/>
      <c r="I848" s="407"/>
      <c r="J848" s="407"/>
      <c r="K848" s="407"/>
      <c r="L848" s="407"/>
      <c r="M848" s="407"/>
      <c r="N848" s="407"/>
      <c r="O848" s="407"/>
      <c r="P848" s="407"/>
      <c r="Q848" s="407"/>
      <c r="R848" s="407"/>
      <c r="S848" s="407"/>
      <c r="T848" s="407"/>
      <c r="U848" s="407"/>
      <c r="V848" s="407"/>
      <c r="W848" s="407"/>
      <c r="X848" s="407"/>
      <c r="Y848" s="407"/>
      <c r="Z848" s="407"/>
      <c r="AA848" s="387">
        <v>367</v>
      </c>
      <c r="AB848" s="387">
        <v>116</v>
      </c>
      <c r="AC848" s="387">
        <v>928</v>
      </c>
      <c r="AD848" s="387">
        <v>0</v>
      </c>
      <c r="AE848" s="387">
        <v>0</v>
      </c>
      <c r="AF848" s="387">
        <v>0</v>
      </c>
      <c r="AG848" s="387">
        <v>0</v>
      </c>
      <c r="AH848" s="387">
        <v>0</v>
      </c>
      <c r="AI848" s="387">
        <v>0</v>
      </c>
      <c r="AJ848" s="387">
        <v>0</v>
      </c>
      <c r="AK848" s="431">
        <v>63610</v>
      </c>
      <c r="AL848" s="439">
        <v>85746280</v>
      </c>
      <c r="AM848" s="56" t="s">
        <v>537</v>
      </c>
      <c r="AN848" s="56" t="s">
        <v>537</v>
      </c>
      <c r="AO848" s="56"/>
      <c r="AP848" s="56"/>
      <c r="AQ848" s="56"/>
      <c r="AR848" s="319"/>
      <c r="XFA848" s="319"/>
    </row>
    <row r="849" spans="1:44 16381:16381" s="307" customFormat="1" ht="14.1" customHeight="1" x14ac:dyDescent="0.15">
      <c r="A849" s="141" t="s">
        <v>1895</v>
      </c>
      <c r="B849" s="142" t="s">
        <v>1134</v>
      </c>
      <c r="C849" s="385">
        <v>2</v>
      </c>
      <c r="D849" s="386">
        <v>2</v>
      </c>
      <c r="E849" s="387">
        <v>2</v>
      </c>
      <c r="F849" s="387">
        <v>0</v>
      </c>
      <c r="G849" s="387">
        <v>0</v>
      </c>
      <c r="H849" s="407"/>
      <c r="I849" s="407"/>
      <c r="J849" s="407"/>
      <c r="K849" s="407"/>
      <c r="L849" s="407"/>
      <c r="M849" s="407"/>
      <c r="N849" s="407"/>
      <c r="O849" s="407"/>
      <c r="P849" s="407"/>
      <c r="Q849" s="407"/>
      <c r="R849" s="407"/>
      <c r="S849" s="407"/>
      <c r="T849" s="407"/>
      <c r="U849" s="407"/>
      <c r="V849" s="407"/>
      <c r="W849" s="407"/>
      <c r="X849" s="407"/>
      <c r="Y849" s="407"/>
      <c r="Z849" s="407"/>
      <c r="AA849" s="387">
        <v>0</v>
      </c>
      <c r="AB849" s="387">
        <v>2</v>
      </c>
      <c r="AC849" s="387">
        <v>0</v>
      </c>
      <c r="AD849" s="387">
        <v>0</v>
      </c>
      <c r="AE849" s="387">
        <v>0</v>
      </c>
      <c r="AF849" s="387">
        <v>0</v>
      </c>
      <c r="AG849" s="387">
        <v>0</v>
      </c>
      <c r="AH849" s="387">
        <v>0</v>
      </c>
      <c r="AI849" s="387">
        <v>0</v>
      </c>
      <c r="AJ849" s="387">
        <v>0</v>
      </c>
      <c r="AK849" s="431">
        <v>71010</v>
      </c>
      <c r="AL849" s="439">
        <v>142020</v>
      </c>
      <c r="AM849" s="56" t="s">
        <v>537</v>
      </c>
      <c r="AN849" s="56"/>
      <c r="AO849" s="56"/>
      <c r="AP849" s="56"/>
      <c r="AQ849" s="56"/>
      <c r="AR849" s="306"/>
      <c r="XFA849" s="306"/>
    </row>
    <row r="850" spans="1:44 16381:16381" s="307" customFormat="1" ht="14.1" customHeight="1" x14ac:dyDescent="0.15">
      <c r="A850" s="141" t="s">
        <v>1896</v>
      </c>
      <c r="B850" s="142" t="s">
        <v>1135</v>
      </c>
      <c r="C850" s="385">
        <v>0</v>
      </c>
      <c r="D850" s="386">
        <v>0</v>
      </c>
      <c r="E850" s="387">
        <v>0</v>
      </c>
      <c r="F850" s="387">
        <v>0</v>
      </c>
      <c r="G850" s="387">
        <v>0</v>
      </c>
      <c r="H850" s="407"/>
      <c r="I850" s="407"/>
      <c r="J850" s="407"/>
      <c r="K850" s="407"/>
      <c r="L850" s="407"/>
      <c r="M850" s="407"/>
      <c r="N850" s="407"/>
      <c r="O850" s="407"/>
      <c r="P850" s="407"/>
      <c r="Q850" s="407"/>
      <c r="R850" s="407"/>
      <c r="S850" s="407"/>
      <c r="T850" s="407"/>
      <c r="U850" s="407"/>
      <c r="V850" s="407"/>
      <c r="W850" s="407"/>
      <c r="X850" s="407"/>
      <c r="Y850" s="407"/>
      <c r="Z850" s="407"/>
      <c r="AA850" s="387">
        <v>0</v>
      </c>
      <c r="AB850" s="387">
        <v>0</v>
      </c>
      <c r="AC850" s="387">
        <v>0</v>
      </c>
      <c r="AD850" s="387">
        <v>0</v>
      </c>
      <c r="AE850" s="387">
        <v>0</v>
      </c>
      <c r="AF850" s="387">
        <v>0</v>
      </c>
      <c r="AG850" s="387">
        <v>0</v>
      </c>
      <c r="AH850" s="387">
        <v>0</v>
      </c>
      <c r="AI850" s="387">
        <v>0</v>
      </c>
      <c r="AJ850" s="387">
        <v>0</v>
      </c>
      <c r="AK850" s="431">
        <v>58530</v>
      </c>
      <c r="AL850" s="439">
        <v>0</v>
      </c>
      <c r="AM850" s="56" t="s">
        <v>537</v>
      </c>
      <c r="AN850" s="56"/>
      <c r="AO850" s="56"/>
      <c r="AP850" s="56"/>
      <c r="AQ850" s="56"/>
      <c r="AR850" s="306"/>
      <c r="XFA850" s="306"/>
    </row>
    <row r="851" spans="1:44 16381:16381" s="307" customFormat="1" ht="14.1" customHeight="1" x14ac:dyDescent="0.15">
      <c r="A851" s="141" t="s">
        <v>1897</v>
      </c>
      <c r="B851" s="142" t="s">
        <v>1136</v>
      </c>
      <c r="C851" s="385">
        <v>16</v>
      </c>
      <c r="D851" s="386">
        <v>16</v>
      </c>
      <c r="E851" s="387">
        <v>16</v>
      </c>
      <c r="F851" s="387">
        <v>0</v>
      </c>
      <c r="G851" s="387">
        <v>0</v>
      </c>
      <c r="H851" s="407"/>
      <c r="I851" s="407"/>
      <c r="J851" s="407"/>
      <c r="K851" s="407"/>
      <c r="L851" s="407"/>
      <c r="M851" s="407"/>
      <c r="N851" s="407"/>
      <c r="O851" s="407"/>
      <c r="P851" s="407"/>
      <c r="Q851" s="407"/>
      <c r="R851" s="407"/>
      <c r="S851" s="407"/>
      <c r="T851" s="407"/>
      <c r="U851" s="407"/>
      <c r="V851" s="407"/>
      <c r="W851" s="407"/>
      <c r="X851" s="407"/>
      <c r="Y851" s="407"/>
      <c r="Z851" s="407"/>
      <c r="AA851" s="387">
        <v>1</v>
      </c>
      <c r="AB851" s="387">
        <v>13</v>
      </c>
      <c r="AC851" s="387">
        <v>2</v>
      </c>
      <c r="AD851" s="387">
        <v>0</v>
      </c>
      <c r="AE851" s="387">
        <v>0</v>
      </c>
      <c r="AF851" s="387">
        <v>0</v>
      </c>
      <c r="AG851" s="387">
        <v>0</v>
      </c>
      <c r="AH851" s="387">
        <v>0</v>
      </c>
      <c r="AI851" s="387">
        <v>0</v>
      </c>
      <c r="AJ851" s="387">
        <v>0</v>
      </c>
      <c r="AK851" s="431">
        <v>58530</v>
      </c>
      <c r="AL851" s="462">
        <v>936480</v>
      </c>
      <c r="AM851" s="56" t="s">
        <v>537</v>
      </c>
      <c r="AN851" s="56"/>
      <c r="AO851" s="56"/>
      <c r="AP851" s="56"/>
      <c r="AQ851" s="56"/>
      <c r="AR851" s="306"/>
      <c r="XFA851" s="306"/>
    </row>
    <row r="852" spans="1:44 16381:16381" s="307" customFormat="1" ht="14.1" customHeight="1" x14ac:dyDescent="0.15">
      <c r="A852" s="141" t="s">
        <v>1898</v>
      </c>
      <c r="B852" s="142" t="s">
        <v>1137</v>
      </c>
      <c r="C852" s="385">
        <v>202</v>
      </c>
      <c r="D852" s="386">
        <v>193</v>
      </c>
      <c r="E852" s="387">
        <v>193</v>
      </c>
      <c r="F852" s="387">
        <v>0</v>
      </c>
      <c r="G852" s="387">
        <v>9</v>
      </c>
      <c r="H852" s="407"/>
      <c r="I852" s="407"/>
      <c r="J852" s="407"/>
      <c r="K852" s="407"/>
      <c r="L852" s="407"/>
      <c r="M852" s="407"/>
      <c r="N852" s="407"/>
      <c r="O852" s="407"/>
      <c r="P852" s="407"/>
      <c r="Q852" s="407"/>
      <c r="R852" s="407"/>
      <c r="S852" s="407"/>
      <c r="T852" s="407"/>
      <c r="U852" s="407"/>
      <c r="V852" s="407"/>
      <c r="W852" s="407"/>
      <c r="X852" s="407"/>
      <c r="Y852" s="407"/>
      <c r="Z852" s="407"/>
      <c r="AA852" s="387">
        <v>25</v>
      </c>
      <c r="AB852" s="387">
        <v>33</v>
      </c>
      <c r="AC852" s="387">
        <v>144</v>
      </c>
      <c r="AD852" s="387">
        <v>0</v>
      </c>
      <c r="AE852" s="387">
        <v>0</v>
      </c>
      <c r="AF852" s="387">
        <v>0</v>
      </c>
      <c r="AG852" s="387">
        <v>0</v>
      </c>
      <c r="AH852" s="387">
        <v>0</v>
      </c>
      <c r="AI852" s="387">
        <v>0</v>
      </c>
      <c r="AJ852" s="387">
        <v>0</v>
      </c>
      <c r="AK852" s="431">
        <v>71010</v>
      </c>
      <c r="AL852" s="462">
        <v>13704930</v>
      </c>
      <c r="AM852" s="56" t="s">
        <v>537</v>
      </c>
      <c r="AN852" s="56"/>
      <c r="AO852" s="56"/>
      <c r="AP852" s="56"/>
      <c r="AQ852" s="56"/>
      <c r="AR852" s="306"/>
      <c r="XFA852" s="306"/>
    </row>
    <row r="853" spans="1:44 16381:16381" s="307" customFormat="1" ht="14.1" customHeight="1" x14ac:dyDescent="0.15">
      <c r="A853" s="141" t="s">
        <v>1899</v>
      </c>
      <c r="B853" s="142" t="s">
        <v>1138</v>
      </c>
      <c r="C853" s="385">
        <v>177</v>
      </c>
      <c r="D853" s="386">
        <v>158</v>
      </c>
      <c r="E853" s="387">
        <v>158</v>
      </c>
      <c r="F853" s="387">
        <v>0</v>
      </c>
      <c r="G853" s="387">
        <v>19</v>
      </c>
      <c r="H853" s="407"/>
      <c r="I853" s="407"/>
      <c r="J853" s="407"/>
      <c r="K853" s="407"/>
      <c r="L853" s="407"/>
      <c r="M853" s="407"/>
      <c r="N853" s="407"/>
      <c r="O853" s="407"/>
      <c r="P853" s="407"/>
      <c r="Q853" s="407"/>
      <c r="R853" s="407"/>
      <c r="S853" s="407"/>
      <c r="T853" s="407"/>
      <c r="U853" s="407"/>
      <c r="V853" s="407"/>
      <c r="W853" s="407"/>
      <c r="X853" s="407"/>
      <c r="Y853" s="407"/>
      <c r="Z853" s="407"/>
      <c r="AA853" s="387">
        <v>15</v>
      </c>
      <c r="AB853" s="387">
        <v>7</v>
      </c>
      <c r="AC853" s="387">
        <v>155</v>
      </c>
      <c r="AD853" s="387">
        <v>0</v>
      </c>
      <c r="AE853" s="387">
        <v>0</v>
      </c>
      <c r="AF853" s="387">
        <v>0</v>
      </c>
      <c r="AG853" s="387">
        <v>0</v>
      </c>
      <c r="AH853" s="387">
        <v>0</v>
      </c>
      <c r="AI853" s="387">
        <v>0</v>
      </c>
      <c r="AJ853" s="387">
        <v>0</v>
      </c>
      <c r="AK853" s="431">
        <v>77640</v>
      </c>
      <c r="AL853" s="462">
        <v>12267120</v>
      </c>
      <c r="AM853" s="56" t="s">
        <v>537</v>
      </c>
      <c r="AN853" s="56"/>
      <c r="AO853" s="56"/>
      <c r="AP853" s="56"/>
      <c r="AQ853" s="56"/>
      <c r="AR853" s="306"/>
      <c r="XFA853" s="306"/>
    </row>
    <row r="854" spans="1:44 16381:16381" s="307" customFormat="1" ht="14.1" customHeight="1" x14ac:dyDescent="0.15">
      <c r="A854" s="141" t="s">
        <v>2150</v>
      </c>
      <c r="B854" s="142" t="s">
        <v>2586</v>
      </c>
      <c r="C854" s="385">
        <v>152</v>
      </c>
      <c r="D854" s="386">
        <v>136</v>
      </c>
      <c r="E854" s="387">
        <v>136</v>
      </c>
      <c r="F854" s="387">
        <v>0</v>
      </c>
      <c r="G854" s="387">
        <v>16</v>
      </c>
      <c r="H854" s="407"/>
      <c r="I854" s="407"/>
      <c r="J854" s="407"/>
      <c r="K854" s="407"/>
      <c r="L854" s="407"/>
      <c r="M854" s="407"/>
      <c r="N854" s="407"/>
      <c r="O854" s="407"/>
      <c r="P854" s="407"/>
      <c r="Q854" s="407"/>
      <c r="R854" s="407"/>
      <c r="S854" s="407"/>
      <c r="T854" s="407"/>
      <c r="U854" s="407"/>
      <c r="V854" s="407"/>
      <c r="W854" s="407"/>
      <c r="X854" s="407"/>
      <c r="Y854" s="407"/>
      <c r="Z854" s="407"/>
      <c r="AA854" s="387">
        <v>14</v>
      </c>
      <c r="AB854" s="387">
        <v>8</v>
      </c>
      <c r="AC854" s="387">
        <v>130</v>
      </c>
      <c r="AD854" s="387">
        <v>0</v>
      </c>
      <c r="AE854" s="387">
        <v>0</v>
      </c>
      <c r="AF854" s="387">
        <v>0</v>
      </c>
      <c r="AG854" s="387">
        <v>0</v>
      </c>
      <c r="AH854" s="387">
        <v>0</v>
      </c>
      <c r="AI854" s="387">
        <v>0</v>
      </c>
      <c r="AJ854" s="387">
        <v>0</v>
      </c>
      <c r="AK854" s="431">
        <v>70880</v>
      </c>
      <c r="AL854" s="439">
        <v>9639680</v>
      </c>
      <c r="AM854" s="56" t="s">
        <v>537</v>
      </c>
      <c r="AN854" s="56"/>
      <c r="AO854" s="56"/>
      <c r="AP854" s="56"/>
      <c r="AQ854" s="56"/>
      <c r="AR854" s="306"/>
      <c r="XFA854" s="306"/>
    </row>
    <row r="855" spans="1:44 16381:16381" s="307" customFormat="1" ht="14.1" customHeight="1" x14ac:dyDescent="0.15">
      <c r="A855" s="141" t="s">
        <v>2151</v>
      </c>
      <c r="B855" s="142" t="s">
        <v>2152</v>
      </c>
      <c r="C855" s="385">
        <v>230</v>
      </c>
      <c r="D855" s="386">
        <v>213</v>
      </c>
      <c r="E855" s="387">
        <v>211</v>
      </c>
      <c r="F855" s="387">
        <v>2</v>
      </c>
      <c r="G855" s="387">
        <v>17</v>
      </c>
      <c r="H855" s="407"/>
      <c r="I855" s="407"/>
      <c r="J855" s="407"/>
      <c r="K855" s="407"/>
      <c r="L855" s="407"/>
      <c r="M855" s="407"/>
      <c r="N855" s="407"/>
      <c r="O855" s="407"/>
      <c r="P855" s="407"/>
      <c r="Q855" s="407"/>
      <c r="R855" s="407"/>
      <c r="S855" s="407"/>
      <c r="T855" s="407"/>
      <c r="U855" s="407"/>
      <c r="V855" s="407"/>
      <c r="W855" s="407"/>
      <c r="X855" s="407"/>
      <c r="Y855" s="407"/>
      <c r="Z855" s="407"/>
      <c r="AA855" s="387">
        <v>30</v>
      </c>
      <c r="AB855" s="387">
        <v>29</v>
      </c>
      <c r="AC855" s="387">
        <v>171</v>
      </c>
      <c r="AD855" s="387">
        <v>0</v>
      </c>
      <c r="AE855" s="387">
        <v>0</v>
      </c>
      <c r="AF855" s="387">
        <v>0</v>
      </c>
      <c r="AG855" s="387">
        <v>0</v>
      </c>
      <c r="AH855" s="387">
        <v>0</v>
      </c>
      <c r="AI855" s="387">
        <v>0</v>
      </c>
      <c r="AJ855" s="387">
        <v>0</v>
      </c>
      <c r="AK855" s="431">
        <v>70880</v>
      </c>
      <c r="AL855" s="439">
        <v>14955680</v>
      </c>
      <c r="AM855" s="56" t="s">
        <v>537</v>
      </c>
      <c r="AN855" s="56" t="s">
        <v>537</v>
      </c>
      <c r="AO855" s="56"/>
      <c r="AP855" s="56"/>
      <c r="AQ855" s="56"/>
      <c r="AR855" s="306"/>
      <c r="XFA855" s="306"/>
    </row>
    <row r="856" spans="1:44 16381:16381" s="307" customFormat="1" ht="14.1" customHeight="1" x14ac:dyDescent="0.15">
      <c r="A856" s="141" t="s">
        <v>1900</v>
      </c>
      <c r="B856" s="142" t="s">
        <v>1139</v>
      </c>
      <c r="C856" s="385">
        <v>141</v>
      </c>
      <c r="D856" s="386">
        <v>139</v>
      </c>
      <c r="E856" s="387">
        <v>139</v>
      </c>
      <c r="F856" s="387">
        <v>0</v>
      </c>
      <c r="G856" s="387">
        <v>2</v>
      </c>
      <c r="H856" s="407"/>
      <c r="I856" s="407"/>
      <c r="J856" s="407"/>
      <c r="K856" s="407"/>
      <c r="L856" s="407"/>
      <c r="M856" s="407"/>
      <c r="N856" s="407"/>
      <c r="O856" s="407"/>
      <c r="P856" s="407"/>
      <c r="Q856" s="407"/>
      <c r="R856" s="407"/>
      <c r="S856" s="407"/>
      <c r="T856" s="407"/>
      <c r="U856" s="407"/>
      <c r="V856" s="407"/>
      <c r="W856" s="407"/>
      <c r="X856" s="407"/>
      <c r="Y856" s="407"/>
      <c r="Z856" s="407"/>
      <c r="AA856" s="387">
        <v>34</v>
      </c>
      <c r="AB856" s="387">
        <v>48</v>
      </c>
      <c r="AC856" s="387">
        <v>59</v>
      </c>
      <c r="AD856" s="387">
        <v>0</v>
      </c>
      <c r="AE856" s="387">
        <v>0</v>
      </c>
      <c r="AF856" s="387">
        <v>0</v>
      </c>
      <c r="AG856" s="387">
        <v>0</v>
      </c>
      <c r="AH856" s="387">
        <v>0</v>
      </c>
      <c r="AI856" s="387">
        <v>0</v>
      </c>
      <c r="AJ856" s="387">
        <v>0</v>
      </c>
      <c r="AK856" s="431">
        <v>58530</v>
      </c>
      <c r="AL856" s="439">
        <v>8135670</v>
      </c>
      <c r="AM856" s="56" t="s">
        <v>537</v>
      </c>
      <c r="AN856" s="56"/>
      <c r="AO856" s="56"/>
      <c r="AP856" s="56"/>
      <c r="AQ856" s="56"/>
      <c r="AR856" s="306"/>
      <c r="XFA856" s="306"/>
    </row>
    <row r="857" spans="1:44 16381:16381" s="307" customFormat="1" ht="32.25" customHeight="1" x14ac:dyDescent="0.15">
      <c r="A857" s="141" t="s">
        <v>1901</v>
      </c>
      <c r="B857" s="142" t="s">
        <v>2587</v>
      </c>
      <c r="C857" s="385">
        <v>1691</v>
      </c>
      <c r="D857" s="386">
        <v>1644</v>
      </c>
      <c r="E857" s="387">
        <v>1643</v>
      </c>
      <c r="F857" s="387">
        <v>1</v>
      </c>
      <c r="G857" s="387">
        <v>47</v>
      </c>
      <c r="H857" s="407"/>
      <c r="I857" s="407"/>
      <c r="J857" s="407"/>
      <c r="K857" s="407"/>
      <c r="L857" s="407"/>
      <c r="M857" s="407"/>
      <c r="N857" s="407"/>
      <c r="O857" s="407"/>
      <c r="P857" s="407"/>
      <c r="Q857" s="407"/>
      <c r="R857" s="407"/>
      <c r="S857" s="407"/>
      <c r="T857" s="407"/>
      <c r="U857" s="407"/>
      <c r="V857" s="407"/>
      <c r="W857" s="407"/>
      <c r="X857" s="407"/>
      <c r="Y857" s="407"/>
      <c r="Z857" s="407"/>
      <c r="AA857" s="387">
        <v>460</v>
      </c>
      <c r="AB857" s="387">
        <v>608</v>
      </c>
      <c r="AC857" s="387">
        <v>623</v>
      </c>
      <c r="AD857" s="387">
        <v>0</v>
      </c>
      <c r="AE857" s="387">
        <v>0</v>
      </c>
      <c r="AF857" s="387">
        <v>0</v>
      </c>
      <c r="AG857" s="387">
        <v>0</v>
      </c>
      <c r="AH857" s="387">
        <v>0</v>
      </c>
      <c r="AI857" s="387">
        <v>0</v>
      </c>
      <c r="AJ857" s="387">
        <v>0</v>
      </c>
      <c r="AK857" s="431">
        <v>91660</v>
      </c>
      <c r="AL857" s="439">
        <v>150597380</v>
      </c>
      <c r="AM857" s="56" t="s">
        <v>537</v>
      </c>
      <c r="AN857" s="56"/>
      <c r="AO857" s="56"/>
      <c r="AP857" s="56"/>
      <c r="AQ857" s="56"/>
      <c r="AR857" s="306"/>
      <c r="XFA857" s="306"/>
    </row>
    <row r="858" spans="1:44 16381:16381" s="307" customFormat="1" ht="21" x14ac:dyDescent="0.15">
      <c r="A858" s="141" t="s">
        <v>1902</v>
      </c>
      <c r="B858" s="142" t="s">
        <v>1140</v>
      </c>
      <c r="C858" s="385">
        <v>0</v>
      </c>
      <c r="D858" s="386">
        <v>0</v>
      </c>
      <c r="E858" s="387">
        <v>0</v>
      </c>
      <c r="F858" s="387">
        <v>0</v>
      </c>
      <c r="G858" s="387">
        <v>0</v>
      </c>
      <c r="H858" s="407"/>
      <c r="I858" s="407"/>
      <c r="J858" s="407"/>
      <c r="K858" s="407"/>
      <c r="L858" s="407"/>
      <c r="M858" s="407"/>
      <c r="N858" s="407"/>
      <c r="O858" s="407"/>
      <c r="P858" s="407"/>
      <c r="Q858" s="407"/>
      <c r="R858" s="407"/>
      <c r="S858" s="407"/>
      <c r="T858" s="407"/>
      <c r="U858" s="407"/>
      <c r="V858" s="407"/>
      <c r="W858" s="407"/>
      <c r="X858" s="407"/>
      <c r="Y858" s="407"/>
      <c r="Z858" s="407"/>
      <c r="AA858" s="387">
        <v>0</v>
      </c>
      <c r="AB858" s="387">
        <v>0</v>
      </c>
      <c r="AC858" s="387">
        <v>0</v>
      </c>
      <c r="AD858" s="387">
        <v>0</v>
      </c>
      <c r="AE858" s="387">
        <v>0</v>
      </c>
      <c r="AF858" s="387">
        <v>0</v>
      </c>
      <c r="AG858" s="387">
        <v>0</v>
      </c>
      <c r="AH858" s="387">
        <v>0</v>
      </c>
      <c r="AI858" s="387">
        <v>0</v>
      </c>
      <c r="AJ858" s="387">
        <v>0</v>
      </c>
      <c r="AK858" s="431">
        <v>54590</v>
      </c>
      <c r="AL858" s="439">
        <v>0</v>
      </c>
      <c r="AM858" s="56" t="s">
        <v>537</v>
      </c>
      <c r="AN858" s="56"/>
      <c r="AO858" s="56"/>
      <c r="AP858" s="56"/>
      <c r="AQ858" s="56"/>
      <c r="AR858" s="306"/>
      <c r="XFA858" s="306"/>
    </row>
    <row r="859" spans="1:44 16381:16381" s="307" customFormat="1" ht="24" customHeight="1" x14ac:dyDescent="0.15">
      <c r="A859" s="141" t="s">
        <v>1903</v>
      </c>
      <c r="B859" s="142" t="s">
        <v>2437</v>
      </c>
      <c r="C859" s="385">
        <v>91</v>
      </c>
      <c r="D859" s="386">
        <v>87</v>
      </c>
      <c r="E859" s="387">
        <v>87</v>
      </c>
      <c r="F859" s="387">
        <v>0</v>
      </c>
      <c r="G859" s="387">
        <v>4</v>
      </c>
      <c r="H859" s="407"/>
      <c r="I859" s="407"/>
      <c r="J859" s="407"/>
      <c r="K859" s="407"/>
      <c r="L859" s="407"/>
      <c r="M859" s="407"/>
      <c r="N859" s="407"/>
      <c r="O859" s="407"/>
      <c r="P859" s="407"/>
      <c r="Q859" s="407"/>
      <c r="R859" s="407"/>
      <c r="S859" s="407"/>
      <c r="T859" s="407"/>
      <c r="U859" s="407"/>
      <c r="V859" s="407"/>
      <c r="W859" s="407"/>
      <c r="X859" s="407"/>
      <c r="Y859" s="407"/>
      <c r="Z859" s="407"/>
      <c r="AA859" s="387">
        <v>23</v>
      </c>
      <c r="AB859" s="387">
        <v>15</v>
      </c>
      <c r="AC859" s="387">
        <v>53</v>
      </c>
      <c r="AD859" s="387">
        <v>0</v>
      </c>
      <c r="AE859" s="387">
        <v>0</v>
      </c>
      <c r="AF859" s="387">
        <v>0</v>
      </c>
      <c r="AG859" s="387">
        <v>0</v>
      </c>
      <c r="AH859" s="387">
        <v>0</v>
      </c>
      <c r="AI859" s="387">
        <v>0</v>
      </c>
      <c r="AJ859" s="387">
        <v>0</v>
      </c>
      <c r="AK859" s="431">
        <v>54590</v>
      </c>
      <c r="AL859" s="439">
        <v>4749330</v>
      </c>
      <c r="AM859" s="56" t="s">
        <v>537</v>
      </c>
      <c r="AN859" s="56"/>
      <c r="AO859" s="56"/>
      <c r="AP859" s="56"/>
      <c r="AQ859" s="56"/>
      <c r="AR859" s="306"/>
      <c r="XFA859" s="306"/>
    </row>
    <row r="860" spans="1:44 16381:16381" s="307" customFormat="1" ht="14.1" customHeight="1" x14ac:dyDescent="0.15">
      <c r="A860" s="141" t="s">
        <v>2153</v>
      </c>
      <c r="B860" s="142" t="s">
        <v>2154</v>
      </c>
      <c r="C860" s="385">
        <v>2062</v>
      </c>
      <c r="D860" s="386">
        <v>1996</v>
      </c>
      <c r="E860" s="387">
        <v>1994</v>
      </c>
      <c r="F860" s="387">
        <v>2</v>
      </c>
      <c r="G860" s="387">
        <v>66</v>
      </c>
      <c r="H860" s="407"/>
      <c r="I860" s="407"/>
      <c r="J860" s="407"/>
      <c r="K860" s="407"/>
      <c r="L860" s="407"/>
      <c r="M860" s="407"/>
      <c r="N860" s="407"/>
      <c r="O860" s="407"/>
      <c r="P860" s="407"/>
      <c r="Q860" s="407"/>
      <c r="R860" s="407"/>
      <c r="S860" s="407"/>
      <c r="T860" s="407"/>
      <c r="U860" s="407"/>
      <c r="V860" s="407"/>
      <c r="W860" s="407"/>
      <c r="X860" s="407"/>
      <c r="Y860" s="407"/>
      <c r="Z860" s="407"/>
      <c r="AA860" s="387">
        <v>438</v>
      </c>
      <c r="AB860" s="387">
        <v>378</v>
      </c>
      <c r="AC860" s="387">
        <v>1246</v>
      </c>
      <c r="AD860" s="387">
        <v>0</v>
      </c>
      <c r="AE860" s="387">
        <v>0</v>
      </c>
      <c r="AF860" s="387">
        <v>0</v>
      </c>
      <c r="AG860" s="387">
        <v>0</v>
      </c>
      <c r="AH860" s="387">
        <v>0</v>
      </c>
      <c r="AI860" s="387">
        <v>0</v>
      </c>
      <c r="AJ860" s="387">
        <v>0</v>
      </c>
      <c r="AK860" s="431">
        <v>92800</v>
      </c>
      <c r="AL860" s="439">
        <v>185043200</v>
      </c>
      <c r="AM860" s="56" t="s">
        <v>537</v>
      </c>
      <c r="AN860" s="56"/>
      <c r="AO860" s="56"/>
      <c r="AP860" s="56"/>
      <c r="AQ860" s="56"/>
      <c r="AR860" s="306"/>
      <c r="XFA860" s="306"/>
    </row>
    <row r="861" spans="1:44 16381:16381" s="307" customFormat="1" ht="14.1" customHeight="1" x14ac:dyDescent="0.15">
      <c r="A861" s="141" t="s">
        <v>2155</v>
      </c>
      <c r="B861" s="142" t="s">
        <v>2156</v>
      </c>
      <c r="C861" s="385">
        <v>275</v>
      </c>
      <c r="D861" s="386">
        <v>271</v>
      </c>
      <c r="E861" s="387">
        <v>271</v>
      </c>
      <c r="F861" s="387">
        <v>0</v>
      </c>
      <c r="G861" s="387">
        <v>4</v>
      </c>
      <c r="H861" s="407"/>
      <c r="I861" s="407"/>
      <c r="J861" s="407"/>
      <c r="K861" s="407"/>
      <c r="L861" s="407"/>
      <c r="M861" s="407"/>
      <c r="N861" s="407"/>
      <c r="O861" s="407"/>
      <c r="P861" s="407"/>
      <c r="Q861" s="407"/>
      <c r="R861" s="407"/>
      <c r="S861" s="407"/>
      <c r="T861" s="407"/>
      <c r="U861" s="407"/>
      <c r="V861" s="407"/>
      <c r="W861" s="407"/>
      <c r="X861" s="407"/>
      <c r="Y861" s="407"/>
      <c r="Z861" s="407"/>
      <c r="AA861" s="387">
        <v>64</v>
      </c>
      <c r="AB861" s="387">
        <v>56</v>
      </c>
      <c r="AC861" s="387">
        <v>155</v>
      </c>
      <c r="AD861" s="387">
        <v>0</v>
      </c>
      <c r="AE861" s="387">
        <v>0</v>
      </c>
      <c r="AF861" s="387">
        <v>0</v>
      </c>
      <c r="AG861" s="387">
        <v>0</v>
      </c>
      <c r="AH861" s="387">
        <v>0</v>
      </c>
      <c r="AI861" s="387">
        <v>0</v>
      </c>
      <c r="AJ861" s="387">
        <v>0</v>
      </c>
      <c r="AK861" s="431">
        <v>21560</v>
      </c>
      <c r="AL861" s="439">
        <v>5842760</v>
      </c>
      <c r="AM861" s="56" t="s">
        <v>537</v>
      </c>
      <c r="AN861" s="56"/>
      <c r="AO861" s="56"/>
      <c r="AP861" s="56"/>
      <c r="AQ861" s="56"/>
      <c r="AR861" s="306"/>
      <c r="XFA861" s="306"/>
    </row>
    <row r="862" spans="1:44 16381:16381" s="307" customFormat="1" ht="14.1" customHeight="1" x14ac:dyDescent="0.15">
      <c r="A862" s="141" t="s">
        <v>2157</v>
      </c>
      <c r="B862" s="142" t="s">
        <v>2158</v>
      </c>
      <c r="C862" s="385">
        <v>43</v>
      </c>
      <c r="D862" s="386">
        <v>43</v>
      </c>
      <c r="E862" s="387">
        <v>43</v>
      </c>
      <c r="F862" s="387">
        <v>0</v>
      </c>
      <c r="G862" s="387">
        <v>0</v>
      </c>
      <c r="H862" s="407"/>
      <c r="I862" s="407"/>
      <c r="J862" s="407"/>
      <c r="K862" s="407"/>
      <c r="L862" s="407"/>
      <c r="M862" s="407"/>
      <c r="N862" s="407"/>
      <c r="O862" s="407"/>
      <c r="P862" s="407"/>
      <c r="Q862" s="407"/>
      <c r="R862" s="407"/>
      <c r="S862" s="407"/>
      <c r="T862" s="407"/>
      <c r="U862" s="407"/>
      <c r="V862" s="407"/>
      <c r="W862" s="407"/>
      <c r="X862" s="407"/>
      <c r="Y862" s="407"/>
      <c r="Z862" s="407"/>
      <c r="AA862" s="387">
        <v>15</v>
      </c>
      <c r="AB862" s="387">
        <v>23</v>
      </c>
      <c r="AC862" s="387">
        <v>5</v>
      </c>
      <c r="AD862" s="387">
        <v>0</v>
      </c>
      <c r="AE862" s="387">
        <v>0</v>
      </c>
      <c r="AF862" s="387">
        <v>0</v>
      </c>
      <c r="AG862" s="387">
        <v>0</v>
      </c>
      <c r="AH862" s="387">
        <v>0</v>
      </c>
      <c r="AI862" s="387">
        <v>0</v>
      </c>
      <c r="AJ862" s="387">
        <v>0</v>
      </c>
      <c r="AK862" s="431">
        <v>53900</v>
      </c>
      <c r="AL862" s="439">
        <v>2317700</v>
      </c>
      <c r="AM862" s="56" t="s">
        <v>537</v>
      </c>
      <c r="AN862" s="56"/>
      <c r="AO862" s="56"/>
      <c r="AP862" s="56"/>
      <c r="AQ862" s="56"/>
      <c r="AR862" s="306"/>
      <c r="XFA862" s="306"/>
    </row>
    <row r="863" spans="1:44 16381:16381" s="307" customFormat="1" ht="14.1" customHeight="1" x14ac:dyDescent="0.15">
      <c r="A863" s="141" t="s">
        <v>2159</v>
      </c>
      <c r="B863" s="142" t="s">
        <v>2438</v>
      </c>
      <c r="C863" s="385">
        <v>0</v>
      </c>
      <c r="D863" s="386">
        <v>0</v>
      </c>
      <c r="E863" s="387">
        <v>0</v>
      </c>
      <c r="F863" s="387">
        <v>0</v>
      </c>
      <c r="G863" s="387">
        <v>0</v>
      </c>
      <c r="H863" s="407"/>
      <c r="I863" s="407"/>
      <c r="J863" s="407"/>
      <c r="K863" s="407"/>
      <c r="L863" s="407"/>
      <c r="M863" s="407"/>
      <c r="N863" s="407"/>
      <c r="O863" s="407"/>
      <c r="P863" s="407"/>
      <c r="Q863" s="407"/>
      <c r="R863" s="407"/>
      <c r="S863" s="407"/>
      <c r="T863" s="407"/>
      <c r="U863" s="407"/>
      <c r="V863" s="407"/>
      <c r="W863" s="407"/>
      <c r="X863" s="407"/>
      <c r="Y863" s="407"/>
      <c r="Z863" s="407"/>
      <c r="AA863" s="387">
        <v>0</v>
      </c>
      <c r="AB863" s="387">
        <v>0</v>
      </c>
      <c r="AC863" s="387">
        <v>0</v>
      </c>
      <c r="AD863" s="387">
        <v>0</v>
      </c>
      <c r="AE863" s="387">
        <v>0</v>
      </c>
      <c r="AF863" s="387">
        <v>0</v>
      </c>
      <c r="AG863" s="387">
        <v>0</v>
      </c>
      <c r="AH863" s="387">
        <v>0</v>
      </c>
      <c r="AI863" s="387">
        <v>0</v>
      </c>
      <c r="AJ863" s="387">
        <v>0</v>
      </c>
      <c r="AK863" s="431">
        <v>41120</v>
      </c>
      <c r="AL863" s="439">
        <v>0</v>
      </c>
      <c r="AM863" s="56" t="s">
        <v>537</v>
      </c>
      <c r="AN863" s="56"/>
      <c r="AO863" s="56"/>
      <c r="AP863" s="56"/>
      <c r="AQ863" s="56"/>
      <c r="AR863" s="306"/>
      <c r="XFA863" s="306"/>
    </row>
    <row r="864" spans="1:44 16381:16381" s="307" customFormat="1" ht="14.1" customHeight="1" x14ac:dyDescent="0.15">
      <c r="A864" s="141" t="s">
        <v>2160</v>
      </c>
      <c r="B864" s="142" t="s">
        <v>2161</v>
      </c>
      <c r="C864" s="385">
        <v>0</v>
      </c>
      <c r="D864" s="386">
        <v>0</v>
      </c>
      <c r="E864" s="387">
        <v>0</v>
      </c>
      <c r="F864" s="387">
        <v>0</v>
      </c>
      <c r="G864" s="387">
        <v>0</v>
      </c>
      <c r="H864" s="407"/>
      <c r="I864" s="407"/>
      <c r="J864" s="407"/>
      <c r="K864" s="407"/>
      <c r="L864" s="407"/>
      <c r="M864" s="407"/>
      <c r="N864" s="407"/>
      <c r="O864" s="407"/>
      <c r="P864" s="407"/>
      <c r="Q864" s="407"/>
      <c r="R864" s="407"/>
      <c r="S864" s="407"/>
      <c r="T864" s="407"/>
      <c r="U864" s="407"/>
      <c r="V864" s="407"/>
      <c r="W864" s="407"/>
      <c r="X864" s="407"/>
      <c r="Y864" s="407"/>
      <c r="Z864" s="407"/>
      <c r="AA864" s="387">
        <v>0</v>
      </c>
      <c r="AB864" s="387">
        <v>0</v>
      </c>
      <c r="AC864" s="387">
        <v>0</v>
      </c>
      <c r="AD864" s="387">
        <v>0</v>
      </c>
      <c r="AE864" s="387">
        <v>0</v>
      </c>
      <c r="AF864" s="387">
        <v>0</v>
      </c>
      <c r="AG864" s="387">
        <v>0</v>
      </c>
      <c r="AH864" s="387">
        <v>0</v>
      </c>
      <c r="AI864" s="387">
        <v>0</v>
      </c>
      <c r="AJ864" s="387">
        <v>0</v>
      </c>
      <c r="AK864" s="431">
        <v>58380</v>
      </c>
      <c r="AL864" s="439">
        <v>0</v>
      </c>
      <c r="AM864" s="56" t="s">
        <v>537</v>
      </c>
      <c r="AN864" s="56" t="s">
        <v>537</v>
      </c>
      <c r="AO864" s="56"/>
      <c r="AP864" s="56"/>
      <c r="AQ864" s="56"/>
      <c r="AR864" s="306"/>
      <c r="XFA864" s="306"/>
    </row>
    <row r="865" spans="1:44 16381:16381" s="307" customFormat="1" ht="14.1" customHeight="1" x14ac:dyDescent="0.15">
      <c r="A865" s="141" t="s">
        <v>2162</v>
      </c>
      <c r="B865" s="142" t="s">
        <v>2163</v>
      </c>
      <c r="C865" s="385">
        <v>0</v>
      </c>
      <c r="D865" s="386">
        <v>0</v>
      </c>
      <c r="E865" s="387">
        <v>0</v>
      </c>
      <c r="F865" s="387">
        <v>0</v>
      </c>
      <c r="G865" s="387">
        <v>0</v>
      </c>
      <c r="H865" s="407"/>
      <c r="I865" s="407"/>
      <c r="J865" s="407"/>
      <c r="K865" s="407"/>
      <c r="L865" s="407"/>
      <c r="M865" s="407"/>
      <c r="N865" s="407"/>
      <c r="O865" s="407"/>
      <c r="P865" s="407"/>
      <c r="Q865" s="407"/>
      <c r="R865" s="407"/>
      <c r="S865" s="407"/>
      <c r="T865" s="407"/>
      <c r="U865" s="407"/>
      <c r="V865" s="407"/>
      <c r="W865" s="407"/>
      <c r="X865" s="407"/>
      <c r="Y865" s="407"/>
      <c r="Z865" s="407"/>
      <c r="AA865" s="387">
        <v>0</v>
      </c>
      <c r="AB865" s="387">
        <v>0</v>
      </c>
      <c r="AC865" s="387">
        <v>0</v>
      </c>
      <c r="AD865" s="387">
        <v>0</v>
      </c>
      <c r="AE865" s="387">
        <v>0</v>
      </c>
      <c r="AF865" s="387">
        <v>0</v>
      </c>
      <c r="AG865" s="387">
        <v>0</v>
      </c>
      <c r="AH865" s="387">
        <v>0</v>
      </c>
      <c r="AI865" s="387">
        <v>0</v>
      </c>
      <c r="AJ865" s="387">
        <v>0</v>
      </c>
      <c r="AK865" s="431">
        <v>24950</v>
      </c>
      <c r="AL865" s="439">
        <v>0</v>
      </c>
      <c r="AM865" s="56" t="s">
        <v>537</v>
      </c>
      <c r="AN865" s="56"/>
      <c r="AO865" s="56"/>
      <c r="AP865" s="56"/>
      <c r="AQ865" s="56"/>
      <c r="AR865" s="306"/>
      <c r="XFA865" s="306"/>
    </row>
    <row r="866" spans="1:44 16381:16381" s="307" customFormat="1" ht="14.1" customHeight="1" x14ac:dyDescent="0.15">
      <c r="A866" s="141" t="s">
        <v>2164</v>
      </c>
      <c r="B866" s="142" t="s">
        <v>2588</v>
      </c>
      <c r="C866" s="385">
        <v>358</v>
      </c>
      <c r="D866" s="386">
        <v>345</v>
      </c>
      <c r="E866" s="387">
        <v>345</v>
      </c>
      <c r="F866" s="387">
        <v>0</v>
      </c>
      <c r="G866" s="387">
        <v>13</v>
      </c>
      <c r="H866" s="407"/>
      <c r="I866" s="407"/>
      <c r="J866" s="407"/>
      <c r="K866" s="407"/>
      <c r="L866" s="407"/>
      <c r="M866" s="407"/>
      <c r="N866" s="407"/>
      <c r="O866" s="407"/>
      <c r="P866" s="407"/>
      <c r="Q866" s="407"/>
      <c r="R866" s="407"/>
      <c r="S866" s="407"/>
      <c r="T866" s="407"/>
      <c r="U866" s="407"/>
      <c r="V866" s="407"/>
      <c r="W866" s="407"/>
      <c r="X866" s="407"/>
      <c r="Y866" s="407"/>
      <c r="Z866" s="407"/>
      <c r="AA866" s="387">
        <v>55</v>
      </c>
      <c r="AB866" s="387">
        <v>18</v>
      </c>
      <c r="AC866" s="387">
        <v>285</v>
      </c>
      <c r="AD866" s="387">
        <v>0</v>
      </c>
      <c r="AE866" s="387">
        <v>0</v>
      </c>
      <c r="AF866" s="387">
        <v>0</v>
      </c>
      <c r="AG866" s="387">
        <v>0</v>
      </c>
      <c r="AH866" s="387">
        <v>0</v>
      </c>
      <c r="AI866" s="387">
        <v>0</v>
      </c>
      <c r="AJ866" s="387">
        <v>0</v>
      </c>
      <c r="AK866" s="431">
        <v>52170</v>
      </c>
      <c r="AL866" s="439">
        <v>17998650</v>
      </c>
      <c r="AM866" s="56" t="s">
        <v>537</v>
      </c>
      <c r="AN866" s="56"/>
      <c r="AO866" s="56"/>
      <c r="AP866" s="56"/>
      <c r="AQ866" s="56"/>
      <c r="AR866" s="306"/>
      <c r="XFA866" s="306"/>
    </row>
    <row r="867" spans="1:44 16381:16381" s="307" customFormat="1" ht="14.1" customHeight="1" x14ac:dyDescent="0.15">
      <c r="A867" s="141" t="s">
        <v>2165</v>
      </c>
      <c r="B867" s="142" t="s">
        <v>2166</v>
      </c>
      <c r="C867" s="385">
        <v>351</v>
      </c>
      <c r="D867" s="386">
        <v>335</v>
      </c>
      <c r="E867" s="387">
        <v>335</v>
      </c>
      <c r="F867" s="387">
        <v>0</v>
      </c>
      <c r="G867" s="387">
        <v>16</v>
      </c>
      <c r="H867" s="407"/>
      <c r="I867" s="407"/>
      <c r="J867" s="407"/>
      <c r="K867" s="407"/>
      <c r="L867" s="407"/>
      <c r="M867" s="407"/>
      <c r="N867" s="407"/>
      <c r="O867" s="407"/>
      <c r="P867" s="407"/>
      <c r="Q867" s="407"/>
      <c r="R867" s="407"/>
      <c r="S867" s="407"/>
      <c r="T867" s="407"/>
      <c r="U867" s="407"/>
      <c r="V867" s="407"/>
      <c r="W867" s="407"/>
      <c r="X867" s="407"/>
      <c r="Y867" s="407"/>
      <c r="Z867" s="407"/>
      <c r="AA867" s="387">
        <v>135</v>
      </c>
      <c r="AB867" s="387">
        <v>32</v>
      </c>
      <c r="AC867" s="387">
        <v>184</v>
      </c>
      <c r="AD867" s="387">
        <v>0</v>
      </c>
      <c r="AE867" s="387">
        <v>0</v>
      </c>
      <c r="AF867" s="387">
        <v>0</v>
      </c>
      <c r="AG867" s="387">
        <v>0</v>
      </c>
      <c r="AH867" s="387">
        <v>0</v>
      </c>
      <c r="AI867" s="387">
        <v>0</v>
      </c>
      <c r="AJ867" s="387">
        <v>0</v>
      </c>
      <c r="AK867" s="431">
        <v>42580</v>
      </c>
      <c r="AL867" s="439">
        <v>14264300</v>
      </c>
      <c r="AM867" s="56" t="s">
        <v>537</v>
      </c>
      <c r="AN867" s="56"/>
      <c r="AO867" s="56"/>
      <c r="AP867" s="56"/>
      <c r="AQ867" s="56"/>
      <c r="AR867" s="306"/>
      <c r="XFA867" s="306"/>
    </row>
    <row r="868" spans="1:44 16381:16381" s="307" customFormat="1" ht="14.1" customHeight="1" x14ac:dyDescent="0.15">
      <c r="A868" s="141" t="s">
        <v>2167</v>
      </c>
      <c r="B868" s="142" t="s">
        <v>2439</v>
      </c>
      <c r="C868" s="385">
        <v>32</v>
      </c>
      <c r="D868" s="386">
        <v>32</v>
      </c>
      <c r="E868" s="387">
        <v>32</v>
      </c>
      <c r="F868" s="387">
        <v>0</v>
      </c>
      <c r="G868" s="387">
        <v>0</v>
      </c>
      <c r="H868" s="407"/>
      <c r="I868" s="407"/>
      <c r="J868" s="407"/>
      <c r="K868" s="407"/>
      <c r="L868" s="407"/>
      <c r="M868" s="407"/>
      <c r="N868" s="407"/>
      <c r="O868" s="407"/>
      <c r="P868" s="407"/>
      <c r="Q868" s="407"/>
      <c r="R868" s="407"/>
      <c r="S868" s="407"/>
      <c r="T868" s="407"/>
      <c r="U868" s="407"/>
      <c r="V868" s="407"/>
      <c r="W868" s="407"/>
      <c r="X868" s="407"/>
      <c r="Y868" s="407"/>
      <c r="Z868" s="407"/>
      <c r="AA868" s="387">
        <v>4</v>
      </c>
      <c r="AB868" s="387">
        <v>28</v>
      </c>
      <c r="AC868" s="387">
        <v>0</v>
      </c>
      <c r="AD868" s="387">
        <v>0</v>
      </c>
      <c r="AE868" s="387">
        <v>0</v>
      </c>
      <c r="AF868" s="387">
        <v>0</v>
      </c>
      <c r="AG868" s="387">
        <v>0</v>
      </c>
      <c r="AH868" s="387">
        <v>0</v>
      </c>
      <c r="AI868" s="387">
        <v>0</v>
      </c>
      <c r="AJ868" s="387">
        <v>0</v>
      </c>
      <c r="AK868" s="431">
        <v>46840</v>
      </c>
      <c r="AL868" s="439">
        <v>1498880</v>
      </c>
      <c r="AM868" s="56" t="s">
        <v>537</v>
      </c>
      <c r="AN868" s="56"/>
      <c r="AO868" s="56"/>
      <c r="AP868" s="56"/>
      <c r="AQ868" s="56"/>
      <c r="AR868" s="306"/>
      <c r="XFA868" s="306"/>
    </row>
    <row r="869" spans="1:44 16381:16381" s="307" customFormat="1" ht="31.5" x14ac:dyDescent="0.15">
      <c r="A869" s="141" t="s">
        <v>1904</v>
      </c>
      <c r="B869" s="142" t="s">
        <v>2440</v>
      </c>
      <c r="C869" s="385">
        <v>908</v>
      </c>
      <c r="D869" s="386">
        <v>876</v>
      </c>
      <c r="E869" s="387">
        <v>875</v>
      </c>
      <c r="F869" s="387">
        <v>1</v>
      </c>
      <c r="G869" s="387">
        <v>32</v>
      </c>
      <c r="H869" s="407"/>
      <c r="I869" s="407"/>
      <c r="J869" s="407"/>
      <c r="K869" s="407"/>
      <c r="L869" s="407"/>
      <c r="M869" s="407"/>
      <c r="N869" s="407"/>
      <c r="O869" s="407"/>
      <c r="P869" s="407"/>
      <c r="Q869" s="407"/>
      <c r="R869" s="407"/>
      <c r="S869" s="407"/>
      <c r="T869" s="407"/>
      <c r="U869" s="407"/>
      <c r="V869" s="407"/>
      <c r="W869" s="407"/>
      <c r="X869" s="407"/>
      <c r="Y869" s="407"/>
      <c r="Z869" s="407"/>
      <c r="AA869" s="387">
        <v>246</v>
      </c>
      <c r="AB869" s="387">
        <v>56</v>
      </c>
      <c r="AC869" s="387">
        <v>606</v>
      </c>
      <c r="AD869" s="387">
        <v>0</v>
      </c>
      <c r="AE869" s="387">
        <v>0</v>
      </c>
      <c r="AF869" s="387">
        <v>0</v>
      </c>
      <c r="AG869" s="387">
        <v>0</v>
      </c>
      <c r="AH869" s="387">
        <v>0</v>
      </c>
      <c r="AI869" s="387">
        <v>0</v>
      </c>
      <c r="AJ869" s="387">
        <v>0</v>
      </c>
      <c r="AK869" s="431">
        <v>49530</v>
      </c>
      <c r="AL869" s="439">
        <v>43338750</v>
      </c>
      <c r="AM869" s="56" t="s">
        <v>537</v>
      </c>
      <c r="AN869" s="56"/>
      <c r="AO869" s="56"/>
      <c r="AP869" s="56"/>
      <c r="AQ869" s="56"/>
      <c r="AR869" s="306"/>
      <c r="XFA869" s="306"/>
    </row>
    <row r="870" spans="1:44 16381:16381" s="307" customFormat="1" ht="14.1" customHeight="1" x14ac:dyDescent="0.15">
      <c r="A870" s="141" t="s">
        <v>1905</v>
      </c>
      <c r="B870" s="142" t="s">
        <v>1141</v>
      </c>
      <c r="C870" s="385">
        <v>386</v>
      </c>
      <c r="D870" s="386">
        <v>371</v>
      </c>
      <c r="E870" s="387">
        <v>368</v>
      </c>
      <c r="F870" s="387">
        <v>3</v>
      </c>
      <c r="G870" s="387">
        <v>15</v>
      </c>
      <c r="H870" s="407"/>
      <c r="I870" s="407"/>
      <c r="J870" s="407"/>
      <c r="K870" s="407"/>
      <c r="L870" s="407"/>
      <c r="M870" s="407"/>
      <c r="N870" s="407"/>
      <c r="O870" s="407"/>
      <c r="P870" s="407"/>
      <c r="Q870" s="407"/>
      <c r="R870" s="407"/>
      <c r="S870" s="407"/>
      <c r="T870" s="407"/>
      <c r="U870" s="407"/>
      <c r="V870" s="407"/>
      <c r="W870" s="407"/>
      <c r="X870" s="407"/>
      <c r="Y870" s="407"/>
      <c r="Z870" s="407"/>
      <c r="AA870" s="387">
        <v>67</v>
      </c>
      <c r="AB870" s="387">
        <v>32</v>
      </c>
      <c r="AC870" s="387">
        <v>287</v>
      </c>
      <c r="AD870" s="387">
        <v>0</v>
      </c>
      <c r="AE870" s="387">
        <v>0</v>
      </c>
      <c r="AF870" s="387">
        <v>0</v>
      </c>
      <c r="AG870" s="387">
        <v>0</v>
      </c>
      <c r="AH870" s="387">
        <v>0</v>
      </c>
      <c r="AI870" s="387">
        <v>0</v>
      </c>
      <c r="AJ870" s="387">
        <v>0</v>
      </c>
      <c r="AK870" s="431">
        <v>77170</v>
      </c>
      <c r="AL870" s="439">
        <v>28398560</v>
      </c>
      <c r="AM870" s="56" t="s">
        <v>537</v>
      </c>
      <c r="AN870" s="56"/>
      <c r="AO870" s="56"/>
      <c r="AP870" s="56"/>
      <c r="AQ870" s="56"/>
      <c r="AR870" s="306"/>
      <c r="XFA870" s="306"/>
    </row>
    <row r="871" spans="1:44 16381:16381" s="307" customFormat="1" ht="14.1" customHeight="1" x14ac:dyDescent="0.15">
      <c r="A871" s="141" t="s">
        <v>1906</v>
      </c>
      <c r="B871" s="142" t="s">
        <v>1142</v>
      </c>
      <c r="C871" s="385">
        <v>416</v>
      </c>
      <c r="D871" s="386">
        <v>408</v>
      </c>
      <c r="E871" s="387">
        <v>408</v>
      </c>
      <c r="F871" s="387">
        <v>0</v>
      </c>
      <c r="G871" s="387">
        <v>8</v>
      </c>
      <c r="H871" s="407"/>
      <c r="I871" s="407"/>
      <c r="J871" s="407"/>
      <c r="K871" s="407"/>
      <c r="L871" s="407"/>
      <c r="M871" s="407"/>
      <c r="N871" s="407"/>
      <c r="O871" s="407"/>
      <c r="P871" s="407"/>
      <c r="Q871" s="407"/>
      <c r="R871" s="407"/>
      <c r="S871" s="407"/>
      <c r="T871" s="407"/>
      <c r="U871" s="407"/>
      <c r="V871" s="407"/>
      <c r="W871" s="407"/>
      <c r="X871" s="407"/>
      <c r="Y871" s="407"/>
      <c r="Z871" s="407"/>
      <c r="AA871" s="387">
        <v>178</v>
      </c>
      <c r="AB871" s="387">
        <v>37</v>
      </c>
      <c r="AC871" s="387">
        <v>201</v>
      </c>
      <c r="AD871" s="387">
        <v>0</v>
      </c>
      <c r="AE871" s="387">
        <v>0</v>
      </c>
      <c r="AF871" s="387">
        <v>0</v>
      </c>
      <c r="AG871" s="387">
        <v>0</v>
      </c>
      <c r="AH871" s="387">
        <v>0</v>
      </c>
      <c r="AI871" s="387">
        <v>0</v>
      </c>
      <c r="AJ871" s="387">
        <v>0</v>
      </c>
      <c r="AK871" s="431">
        <v>109790</v>
      </c>
      <c r="AL871" s="439">
        <v>44794320</v>
      </c>
      <c r="AM871" s="56" t="s">
        <v>537</v>
      </c>
      <c r="AN871" s="56"/>
      <c r="AO871" s="56"/>
      <c r="AP871" s="56"/>
      <c r="AQ871" s="56"/>
      <c r="AR871" s="306"/>
      <c r="XFA871" s="306"/>
    </row>
    <row r="872" spans="1:44 16381:16381" s="311" customFormat="1" ht="14.1" customHeight="1" x14ac:dyDescent="0.15">
      <c r="A872" s="141" t="s">
        <v>1907</v>
      </c>
      <c r="B872" s="142" t="s">
        <v>1143</v>
      </c>
      <c r="C872" s="385">
        <v>209</v>
      </c>
      <c r="D872" s="386">
        <v>199</v>
      </c>
      <c r="E872" s="387">
        <v>199</v>
      </c>
      <c r="F872" s="387">
        <v>0</v>
      </c>
      <c r="G872" s="387">
        <v>10</v>
      </c>
      <c r="H872" s="407"/>
      <c r="I872" s="407"/>
      <c r="J872" s="407"/>
      <c r="K872" s="407"/>
      <c r="L872" s="407"/>
      <c r="M872" s="407"/>
      <c r="N872" s="407"/>
      <c r="O872" s="407"/>
      <c r="P872" s="407"/>
      <c r="Q872" s="407"/>
      <c r="R872" s="407"/>
      <c r="S872" s="407"/>
      <c r="T872" s="407"/>
      <c r="U872" s="407"/>
      <c r="V872" s="407"/>
      <c r="W872" s="407"/>
      <c r="X872" s="407"/>
      <c r="Y872" s="407"/>
      <c r="Z872" s="407"/>
      <c r="AA872" s="387">
        <v>99</v>
      </c>
      <c r="AB872" s="387">
        <v>28</v>
      </c>
      <c r="AC872" s="387">
        <v>82</v>
      </c>
      <c r="AD872" s="387">
        <v>0</v>
      </c>
      <c r="AE872" s="387">
        <v>0</v>
      </c>
      <c r="AF872" s="387">
        <v>0</v>
      </c>
      <c r="AG872" s="387">
        <v>0</v>
      </c>
      <c r="AH872" s="387">
        <v>0</v>
      </c>
      <c r="AI872" s="387">
        <v>0</v>
      </c>
      <c r="AJ872" s="387">
        <v>0</v>
      </c>
      <c r="AK872" s="431">
        <v>104490</v>
      </c>
      <c r="AL872" s="439">
        <v>20793510</v>
      </c>
      <c r="AM872" s="56" t="s">
        <v>537</v>
      </c>
      <c r="AN872" s="56" t="s">
        <v>537</v>
      </c>
      <c r="AO872" s="56"/>
      <c r="AP872" s="56"/>
      <c r="AQ872" s="56"/>
      <c r="AR872" s="310"/>
      <c r="XFA872" s="310"/>
    </row>
    <row r="873" spans="1:44 16381:16381" s="311" customFormat="1" ht="14.1" customHeight="1" x14ac:dyDescent="0.15">
      <c r="A873" s="141" t="s">
        <v>2686</v>
      </c>
      <c r="B873" s="142" t="s">
        <v>2687</v>
      </c>
      <c r="C873" s="385">
        <v>0</v>
      </c>
      <c r="D873" s="386">
        <v>0</v>
      </c>
      <c r="E873" s="387">
        <v>0</v>
      </c>
      <c r="F873" s="387">
        <v>0</v>
      </c>
      <c r="G873" s="387">
        <v>0</v>
      </c>
      <c r="H873" s="407"/>
      <c r="I873" s="407"/>
      <c r="J873" s="407"/>
      <c r="K873" s="407"/>
      <c r="L873" s="407"/>
      <c r="M873" s="407"/>
      <c r="N873" s="407"/>
      <c r="O873" s="407"/>
      <c r="P873" s="407"/>
      <c r="Q873" s="407"/>
      <c r="R873" s="407"/>
      <c r="S873" s="407"/>
      <c r="T873" s="407"/>
      <c r="U873" s="407"/>
      <c r="V873" s="407"/>
      <c r="W873" s="407"/>
      <c r="X873" s="407"/>
      <c r="Y873" s="407"/>
      <c r="Z873" s="407"/>
      <c r="AA873" s="387">
        <v>0</v>
      </c>
      <c r="AB873" s="387">
        <v>0</v>
      </c>
      <c r="AC873" s="387">
        <v>0</v>
      </c>
      <c r="AD873" s="387">
        <v>0</v>
      </c>
      <c r="AE873" s="387">
        <v>0</v>
      </c>
      <c r="AF873" s="387">
        <v>0</v>
      </c>
      <c r="AG873" s="387">
        <v>0</v>
      </c>
      <c r="AH873" s="387">
        <v>0</v>
      </c>
      <c r="AI873" s="387">
        <v>0</v>
      </c>
      <c r="AJ873" s="387">
        <v>0</v>
      </c>
      <c r="AK873" s="431">
        <v>78670</v>
      </c>
      <c r="AL873" s="439">
        <v>0</v>
      </c>
      <c r="AM873" s="56" t="s">
        <v>537</v>
      </c>
      <c r="AN873" s="56"/>
      <c r="AO873" s="56"/>
      <c r="AP873" s="56"/>
      <c r="AQ873" s="56"/>
      <c r="AR873" s="310"/>
      <c r="XFA873" s="310"/>
    </row>
    <row r="874" spans="1:44 16381:16381" s="311" customFormat="1" ht="14.1" customHeight="1" x14ac:dyDescent="0.15">
      <c r="A874" s="141" t="s">
        <v>2688</v>
      </c>
      <c r="B874" s="142" t="s">
        <v>2689</v>
      </c>
      <c r="C874" s="385">
        <v>0</v>
      </c>
      <c r="D874" s="386">
        <v>0</v>
      </c>
      <c r="E874" s="387">
        <v>0</v>
      </c>
      <c r="F874" s="387">
        <v>0</v>
      </c>
      <c r="G874" s="387">
        <v>0</v>
      </c>
      <c r="H874" s="407"/>
      <c r="I874" s="407"/>
      <c r="J874" s="407"/>
      <c r="K874" s="407"/>
      <c r="L874" s="407"/>
      <c r="M874" s="407"/>
      <c r="N874" s="407"/>
      <c r="O874" s="407"/>
      <c r="P874" s="407"/>
      <c r="Q874" s="407"/>
      <c r="R874" s="407"/>
      <c r="S874" s="407"/>
      <c r="T874" s="407"/>
      <c r="U874" s="407"/>
      <c r="V874" s="407"/>
      <c r="W874" s="407"/>
      <c r="X874" s="407"/>
      <c r="Y874" s="407"/>
      <c r="Z874" s="407"/>
      <c r="AA874" s="387">
        <v>0</v>
      </c>
      <c r="AB874" s="387">
        <v>0</v>
      </c>
      <c r="AC874" s="387">
        <v>0</v>
      </c>
      <c r="AD874" s="387">
        <v>0</v>
      </c>
      <c r="AE874" s="387">
        <v>0</v>
      </c>
      <c r="AF874" s="387">
        <v>0</v>
      </c>
      <c r="AG874" s="387">
        <v>0</v>
      </c>
      <c r="AH874" s="387">
        <v>0</v>
      </c>
      <c r="AI874" s="387">
        <v>0</v>
      </c>
      <c r="AJ874" s="387">
        <v>0</v>
      </c>
      <c r="AK874" s="431">
        <v>79330</v>
      </c>
      <c r="AL874" s="439">
        <v>0</v>
      </c>
      <c r="AM874" s="56" t="s">
        <v>537</v>
      </c>
      <c r="AN874" s="56"/>
      <c r="AO874" s="56"/>
      <c r="AP874" s="56"/>
      <c r="AQ874" s="56"/>
      <c r="AR874" s="310"/>
      <c r="XFA874" s="310"/>
    </row>
    <row r="875" spans="1:44 16381:16381" s="311" customFormat="1" ht="14.1" customHeight="1" x14ac:dyDescent="0.15">
      <c r="A875" s="141" t="s">
        <v>2690</v>
      </c>
      <c r="B875" s="142" t="s">
        <v>2691</v>
      </c>
      <c r="C875" s="385">
        <v>0</v>
      </c>
      <c r="D875" s="386">
        <v>0</v>
      </c>
      <c r="E875" s="387">
        <v>0</v>
      </c>
      <c r="F875" s="387">
        <v>0</v>
      </c>
      <c r="G875" s="387">
        <v>0</v>
      </c>
      <c r="H875" s="407"/>
      <c r="I875" s="407"/>
      <c r="J875" s="407"/>
      <c r="K875" s="407"/>
      <c r="L875" s="407"/>
      <c r="M875" s="407"/>
      <c r="N875" s="407"/>
      <c r="O875" s="407"/>
      <c r="P875" s="407"/>
      <c r="Q875" s="407"/>
      <c r="R875" s="407"/>
      <c r="S875" s="407"/>
      <c r="T875" s="407"/>
      <c r="U875" s="407"/>
      <c r="V875" s="407"/>
      <c r="W875" s="407"/>
      <c r="X875" s="407"/>
      <c r="Y875" s="407"/>
      <c r="Z875" s="407"/>
      <c r="AA875" s="387">
        <v>0</v>
      </c>
      <c r="AB875" s="387">
        <v>0</v>
      </c>
      <c r="AC875" s="387">
        <v>0</v>
      </c>
      <c r="AD875" s="387">
        <v>0</v>
      </c>
      <c r="AE875" s="387">
        <v>0</v>
      </c>
      <c r="AF875" s="387">
        <v>0</v>
      </c>
      <c r="AG875" s="387">
        <v>0</v>
      </c>
      <c r="AH875" s="387">
        <v>0</v>
      </c>
      <c r="AI875" s="387">
        <v>0</v>
      </c>
      <c r="AJ875" s="387">
        <v>0</v>
      </c>
      <c r="AK875" s="431">
        <v>70140</v>
      </c>
      <c r="AL875" s="439">
        <v>0</v>
      </c>
      <c r="AM875" s="56" t="s">
        <v>537</v>
      </c>
      <c r="AN875" s="56" t="s">
        <v>537</v>
      </c>
      <c r="AO875" s="56"/>
      <c r="AP875" s="56"/>
      <c r="AQ875" s="56"/>
      <c r="AR875" s="310"/>
      <c r="XFA875" s="310"/>
    </row>
    <row r="876" spans="1:44 16381:16381" s="307" customFormat="1" ht="14.1" customHeight="1" x14ac:dyDescent="0.15">
      <c r="A876" s="157"/>
      <c r="B876" s="61" t="s">
        <v>377</v>
      </c>
      <c r="C876" s="392">
        <v>9153</v>
      </c>
      <c r="D876" s="392">
        <v>8814</v>
      </c>
      <c r="E876" s="392">
        <v>8803</v>
      </c>
      <c r="F876" s="392">
        <v>11</v>
      </c>
      <c r="G876" s="392">
        <v>339</v>
      </c>
      <c r="H876" s="814"/>
      <c r="I876" s="815"/>
      <c r="J876" s="815"/>
      <c r="K876" s="815"/>
      <c r="L876" s="815"/>
      <c r="M876" s="815"/>
      <c r="N876" s="815"/>
      <c r="O876" s="815"/>
      <c r="P876" s="815"/>
      <c r="Q876" s="815"/>
      <c r="R876" s="815"/>
      <c r="S876" s="815"/>
      <c r="T876" s="815"/>
      <c r="U876" s="815"/>
      <c r="V876" s="815"/>
      <c r="W876" s="815"/>
      <c r="X876" s="815"/>
      <c r="Y876" s="815"/>
      <c r="Z876" s="816"/>
      <c r="AA876" s="392">
        <v>2270</v>
      </c>
      <c r="AB876" s="392">
        <v>1567</v>
      </c>
      <c r="AC876" s="392">
        <v>5316</v>
      </c>
      <c r="AD876" s="392">
        <v>0</v>
      </c>
      <c r="AE876" s="392">
        <v>0</v>
      </c>
      <c r="AF876" s="392">
        <v>0</v>
      </c>
      <c r="AG876" s="392">
        <v>0</v>
      </c>
      <c r="AH876" s="392">
        <v>0</v>
      </c>
      <c r="AI876" s="392">
        <v>0</v>
      </c>
      <c r="AJ876" s="392">
        <v>0</v>
      </c>
      <c r="AK876" s="392"/>
      <c r="AL876" s="392">
        <v>665165200</v>
      </c>
      <c r="AM876" s="56" t="s">
        <v>537</v>
      </c>
      <c r="AN876" s="56"/>
      <c r="AO876" s="56"/>
      <c r="AP876" s="56"/>
      <c r="AQ876" s="56"/>
      <c r="AR876" s="306"/>
      <c r="XFA876" s="306"/>
    </row>
    <row r="877" spans="1:44 16381:16381" s="307" customFormat="1" ht="14.1" customHeight="1" x14ac:dyDescent="0.15">
      <c r="A877" s="157"/>
      <c r="B877" s="62" t="s">
        <v>3732</v>
      </c>
      <c r="C877" s="824"/>
      <c r="D877" s="824"/>
      <c r="E877" s="824"/>
      <c r="F877" s="824"/>
      <c r="G877" s="824"/>
      <c r="H877" s="824"/>
      <c r="I877" s="824"/>
      <c r="J877" s="824"/>
      <c r="K877" s="824"/>
      <c r="L877" s="824"/>
      <c r="M877" s="824"/>
      <c r="N877" s="824"/>
      <c r="O877" s="824"/>
      <c r="P877" s="824"/>
      <c r="Q877" s="824"/>
      <c r="R877" s="824"/>
      <c r="S877" s="824"/>
      <c r="T877" s="824"/>
      <c r="U877" s="824"/>
      <c r="V877" s="824"/>
      <c r="W877" s="824"/>
      <c r="X877" s="824"/>
      <c r="Y877" s="824"/>
      <c r="Z877" s="824"/>
      <c r="AA877" s="824"/>
      <c r="AB877" s="824"/>
      <c r="AC877" s="824"/>
      <c r="AD877" s="824"/>
      <c r="AE877" s="824"/>
      <c r="AF877" s="824"/>
      <c r="AG877" s="824"/>
      <c r="AH877" s="824"/>
      <c r="AI877" s="824"/>
      <c r="AJ877" s="824"/>
      <c r="AK877" s="824"/>
      <c r="AL877" s="824"/>
      <c r="AM877" s="56" t="s">
        <v>537</v>
      </c>
      <c r="AN877" s="56"/>
      <c r="AO877" s="56"/>
      <c r="AP877" s="56"/>
      <c r="AQ877" s="56"/>
      <c r="AR877" s="306"/>
      <c r="XFA877" s="306"/>
    </row>
    <row r="878" spans="1:44 16381:16381" s="320" customFormat="1" ht="14.1" customHeight="1" x14ac:dyDescent="0.15">
      <c r="A878" s="90" t="s">
        <v>1908</v>
      </c>
      <c r="B878" s="91" t="s">
        <v>827</v>
      </c>
      <c r="C878" s="385">
        <v>1129</v>
      </c>
      <c r="D878" s="386">
        <v>1129</v>
      </c>
      <c r="E878" s="387">
        <v>1129</v>
      </c>
      <c r="F878" s="387">
        <v>0</v>
      </c>
      <c r="G878" s="387">
        <v>0</v>
      </c>
      <c r="H878" s="407"/>
      <c r="I878" s="407"/>
      <c r="J878" s="407"/>
      <c r="K878" s="407"/>
      <c r="L878" s="407"/>
      <c r="M878" s="407"/>
      <c r="N878" s="407"/>
      <c r="O878" s="407"/>
      <c r="P878" s="407"/>
      <c r="Q878" s="407"/>
      <c r="R878" s="407"/>
      <c r="S878" s="407"/>
      <c r="T878" s="407"/>
      <c r="U878" s="407"/>
      <c r="V878" s="407"/>
      <c r="W878" s="407"/>
      <c r="X878" s="407"/>
      <c r="Y878" s="407"/>
      <c r="Z878" s="407"/>
      <c r="AA878" s="387">
        <v>31</v>
      </c>
      <c r="AB878" s="387">
        <v>1098</v>
      </c>
      <c r="AC878" s="387">
        <v>0</v>
      </c>
      <c r="AD878" s="387">
        <v>0</v>
      </c>
      <c r="AE878" s="387">
        <v>0</v>
      </c>
      <c r="AF878" s="387">
        <v>0</v>
      </c>
      <c r="AG878" s="387">
        <v>0</v>
      </c>
      <c r="AH878" s="387">
        <v>0</v>
      </c>
      <c r="AI878" s="387">
        <v>0</v>
      </c>
      <c r="AJ878" s="387">
        <v>0</v>
      </c>
      <c r="AK878" s="431">
        <v>6890</v>
      </c>
      <c r="AL878" s="439">
        <v>7778810</v>
      </c>
      <c r="AM878" s="56" t="s">
        <v>537</v>
      </c>
      <c r="AN878" s="56" t="s">
        <v>537</v>
      </c>
      <c r="AO878" s="56"/>
      <c r="AP878" s="56"/>
      <c r="AQ878" s="56"/>
      <c r="AR878" s="319"/>
      <c r="XFA878" s="319"/>
    </row>
    <row r="879" spans="1:44 16381:16381" s="307" customFormat="1" ht="21" x14ac:dyDescent="0.15">
      <c r="A879" s="90" t="s">
        <v>1909</v>
      </c>
      <c r="B879" s="91" t="s">
        <v>1144</v>
      </c>
      <c r="C879" s="385">
        <v>121</v>
      </c>
      <c r="D879" s="386">
        <v>118</v>
      </c>
      <c r="E879" s="387">
        <v>118</v>
      </c>
      <c r="F879" s="387">
        <v>0</v>
      </c>
      <c r="G879" s="387">
        <v>3</v>
      </c>
      <c r="H879" s="407"/>
      <c r="I879" s="407"/>
      <c r="J879" s="407"/>
      <c r="K879" s="407"/>
      <c r="L879" s="407"/>
      <c r="M879" s="407"/>
      <c r="N879" s="407"/>
      <c r="O879" s="407"/>
      <c r="P879" s="407"/>
      <c r="Q879" s="407"/>
      <c r="R879" s="407"/>
      <c r="S879" s="407"/>
      <c r="T879" s="407"/>
      <c r="U879" s="407"/>
      <c r="V879" s="407"/>
      <c r="W879" s="407"/>
      <c r="X879" s="407"/>
      <c r="Y879" s="407"/>
      <c r="Z879" s="407"/>
      <c r="AA879" s="387">
        <v>31</v>
      </c>
      <c r="AB879" s="387">
        <v>84</v>
      </c>
      <c r="AC879" s="387">
        <v>6</v>
      </c>
      <c r="AD879" s="387">
        <v>0</v>
      </c>
      <c r="AE879" s="387">
        <v>0</v>
      </c>
      <c r="AF879" s="387">
        <v>0</v>
      </c>
      <c r="AG879" s="387">
        <v>0</v>
      </c>
      <c r="AH879" s="387">
        <v>0</v>
      </c>
      <c r="AI879" s="387">
        <v>0</v>
      </c>
      <c r="AJ879" s="387">
        <v>0</v>
      </c>
      <c r="AK879" s="431">
        <v>25240</v>
      </c>
      <c r="AL879" s="439">
        <v>2978320</v>
      </c>
      <c r="AM879" s="56" t="s">
        <v>537</v>
      </c>
      <c r="AN879" s="56" t="s">
        <v>537</v>
      </c>
      <c r="AO879" s="56"/>
      <c r="AP879" s="56"/>
      <c r="AQ879" s="56"/>
      <c r="AR879" s="306"/>
      <c r="XFA879" s="306"/>
    </row>
    <row r="880" spans="1:44 16381:16381" s="307" customFormat="1" ht="14.1" customHeight="1" x14ac:dyDescent="0.15">
      <c r="A880" s="90" t="s">
        <v>1910</v>
      </c>
      <c r="B880" s="91" t="s">
        <v>1145</v>
      </c>
      <c r="C880" s="385">
        <v>235</v>
      </c>
      <c r="D880" s="386">
        <v>229</v>
      </c>
      <c r="E880" s="387">
        <v>225</v>
      </c>
      <c r="F880" s="387">
        <v>4</v>
      </c>
      <c r="G880" s="387">
        <v>6</v>
      </c>
      <c r="H880" s="407"/>
      <c r="I880" s="407"/>
      <c r="J880" s="407"/>
      <c r="K880" s="407"/>
      <c r="L880" s="407"/>
      <c r="M880" s="407"/>
      <c r="N880" s="407"/>
      <c r="O880" s="407"/>
      <c r="P880" s="407"/>
      <c r="Q880" s="407"/>
      <c r="R880" s="407"/>
      <c r="S880" s="407"/>
      <c r="T880" s="407"/>
      <c r="U880" s="407"/>
      <c r="V880" s="407"/>
      <c r="W880" s="407"/>
      <c r="X880" s="407"/>
      <c r="Y880" s="407"/>
      <c r="Z880" s="407"/>
      <c r="AA880" s="387">
        <v>26</v>
      </c>
      <c r="AB880" s="387">
        <v>209</v>
      </c>
      <c r="AC880" s="387">
        <v>0</v>
      </c>
      <c r="AD880" s="387">
        <v>0</v>
      </c>
      <c r="AE880" s="387">
        <v>0</v>
      </c>
      <c r="AF880" s="387">
        <v>0</v>
      </c>
      <c r="AG880" s="387">
        <v>0</v>
      </c>
      <c r="AH880" s="387">
        <v>0</v>
      </c>
      <c r="AI880" s="387">
        <v>0</v>
      </c>
      <c r="AJ880" s="387">
        <v>0</v>
      </c>
      <c r="AK880" s="431">
        <v>15600</v>
      </c>
      <c r="AL880" s="439">
        <v>3510000</v>
      </c>
      <c r="AM880" s="56" t="s">
        <v>537</v>
      </c>
      <c r="AN880" s="56" t="s">
        <v>537</v>
      </c>
      <c r="AO880" s="56"/>
      <c r="AP880" s="56"/>
      <c r="AQ880" s="56"/>
      <c r="AR880" s="306"/>
      <c r="XFA880" s="306"/>
    </row>
    <row r="881" spans="1:44 16381:16381" s="307" customFormat="1" ht="14.1" customHeight="1" x14ac:dyDescent="0.15">
      <c r="A881" s="90" t="s">
        <v>1911</v>
      </c>
      <c r="B881" s="91" t="s">
        <v>1146</v>
      </c>
      <c r="C881" s="385">
        <v>1537</v>
      </c>
      <c r="D881" s="386">
        <v>1537</v>
      </c>
      <c r="E881" s="387">
        <v>1537</v>
      </c>
      <c r="F881" s="387">
        <v>0</v>
      </c>
      <c r="G881" s="387">
        <v>0</v>
      </c>
      <c r="H881" s="407"/>
      <c r="I881" s="407"/>
      <c r="J881" s="407"/>
      <c r="K881" s="407"/>
      <c r="L881" s="407"/>
      <c r="M881" s="407"/>
      <c r="N881" s="407"/>
      <c r="O881" s="407"/>
      <c r="P881" s="407"/>
      <c r="Q881" s="407"/>
      <c r="R881" s="407"/>
      <c r="S881" s="407"/>
      <c r="T881" s="407"/>
      <c r="U881" s="407"/>
      <c r="V881" s="407"/>
      <c r="W881" s="407"/>
      <c r="X881" s="407"/>
      <c r="Y881" s="407"/>
      <c r="Z881" s="407"/>
      <c r="AA881" s="387">
        <v>22</v>
      </c>
      <c r="AB881" s="387">
        <v>1515</v>
      </c>
      <c r="AC881" s="387">
        <v>0</v>
      </c>
      <c r="AD881" s="387">
        <v>0</v>
      </c>
      <c r="AE881" s="387">
        <v>0</v>
      </c>
      <c r="AF881" s="387">
        <v>0</v>
      </c>
      <c r="AG881" s="387">
        <v>0</v>
      </c>
      <c r="AH881" s="387">
        <v>0</v>
      </c>
      <c r="AI881" s="387">
        <v>0</v>
      </c>
      <c r="AJ881" s="387">
        <v>0</v>
      </c>
      <c r="AK881" s="431">
        <v>14040</v>
      </c>
      <c r="AL881" s="439">
        <v>21579480</v>
      </c>
      <c r="AM881" s="56" t="s">
        <v>537</v>
      </c>
      <c r="AN881" s="56" t="s">
        <v>537</v>
      </c>
      <c r="AO881" s="56"/>
      <c r="AP881" s="56"/>
      <c r="AQ881" s="56"/>
      <c r="AR881" s="306"/>
      <c r="XFA881" s="306"/>
    </row>
    <row r="882" spans="1:44 16381:16381" s="307" customFormat="1" ht="14.1" customHeight="1" x14ac:dyDescent="0.15">
      <c r="A882" s="90" t="s">
        <v>1912</v>
      </c>
      <c r="B882" s="91" t="s">
        <v>1147</v>
      </c>
      <c r="C882" s="385">
        <v>181</v>
      </c>
      <c r="D882" s="386">
        <v>181</v>
      </c>
      <c r="E882" s="387">
        <v>181</v>
      </c>
      <c r="F882" s="387">
        <v>0</v>
      </c>
      <c r="G882" s="387">
        <v>0</v>
      </c>
      <c r="H882" s="407"/>
      <c r="I882" s="407"/>
      <c r="J882" s="407"/>
      <c r="K882" s="407"/>
      <c r="L882" s="407"/>
      <c r="M882" s="407"/>
      <c r="N882" s="407"/>
      <c r="O882" s="407"/>
      <c r="P882" s="407"/>
      <c r="Q882" s="407"/>
      <c r="R882" s="407"/>
      <c r="S882" s="407"/>
      <c r="T882" s="407"/>
      <c r="U882" s="407"/>
      <c r="V882" s="407"/>
      <c r="W882" s="407"/>
      <c r="X882" s="407"/>
      <c r="Y882" s="407"/>
      <c r="Z882" s="407"/>
      <c r="AA882" s="387">
        <v>0</v>
      </c>
      <c r="AB882" s="387">
        <v>181</v>
      </c>
      <c r="AC882" s="387">
        <v>0</v>
      </c>
      <c r="AD882" s="387">
        <v>0</v>
      </c>
      <c r="AE882" s="387">
        <v>0</v>
      </c>
      <c r="AF882" s="387">
        <v>0</v>
      </c>
      <c r="AG882" s="387">
        <v>0</v>
      </c>
      <c r="AH882" s="387">
        <v>0</v>
      </c>
      <c r="AI882" s="387">
        <v>0</v>
      </c>
      <c r="AJ882" s="387">
        <v>0</v>
      </c>
      <c r="AK882" s="431">
        <v>13370</v>
      </c>
      <c r="AL882" s="439">
        <v>2419970</v>
      </c>
      <c r="AM882" s="56" t="s">
        <v>537</v>
      </c>
      <c r="AN882" s="56" t="s">
        <v>537</v>
      </c>
      <c r="AO882" s="56"/>
      <c r="AP882" s="56"/>
      <c r="AQ882" s="56"/>
      <c r="AR882" s="306"/>
      <c r="XFA882" s="306"/>
    </row>
    <row r="883" spans="1:44 16381:16381" s="307" customFormat="1" ht="14.1" customHeight="1" x14ac:dyDescent="0.15">
      <c r="A883" s="90" t="s">
        <v>1913</v>
      </c>
      <c r="B883" s="91" t="s">
        <v>1148</v>
      </c>
      <c r="C883" s="385">
        <v>113</v>
      </c>
      <c r="D883" s="386">
        <v>113</v>
      </c>
      <c r="E883" s="387">
        <v>113</v>
      </c>
      <c r="F883" s="387">
        <v>0</v>
      </c>
      <c r="G883" s="387">
        <v>0</v>
      </c>
      <c r="H883" s="407"/>
      <c r="I883" s="407"/>
      <c r="J883" s="407"/>
      <c r="K883" s="407"/>
      <c r="L883" s="407"/>
      <c r="M883" s="407"/>
      <c r="N883" s="407"/>
      <c r="O883" s="407"/>
      <c r="P883" s="407"/>
      <c r="Q883" s="407"/>
      <c r="R883" s="407"/>
      <c r="S883" s="407"/>
      <c r="T883" s="407"/>
      <c r="U883" s="407"/>
      <c r="V883" s="407"/>
      <c r="W883" s="407"/>
      <c r="X883" s="407"/>
      <c r="Y883" s="407"/>
      <c r="Z883" s="407"/>
      <c r="AA883" s="387">
        <v>0</v>
      </c>
      <c r="AB883" s="387">
        <v>113</v>
      </c>
      <c r="AC883" s="387">
        <v>0</v>
      </c>
      <c r="AD883" s="387">
        <v>0</v>
      </c>
      <c r="AE883" s="387">
        <v>0</v>
      </c>
      <c r="AF883" s="387">
        <v>0</v>
      </c>
      <c r="AG883" s="387">
        <v>0</v>
      </c>
      <c r="AH883" s="387">
        <v>0</v>
      </c>
      <c r="AI883" s="387">
        <v>0</v>
      </c>
      <c r="AJ883" s="387">
        <v>0</v>
      </c>
      <c r="AK883" s="431">
        <v>19510</v>
      </c>
      <c r="AL883" s="439">
        <v>2204630</v>
      </c>
      <c r="AM883" s="56" t="s">
        <v>537</v>
      </c>
      <c r="AN883" s="56" t="s">
        <v>537</v>
      </c>
      <c r="AO883" s="56"/>
      <c r="AP883" s="56"/>
      <c r="AQ883" s="56"/>
      <c r="AR883" s="306"/>
      <c r="XFA883" s="306"/>
    </row>
    <row r="884" spans="1:44 16381:16381" s="307" customFormat="1" ht="14.1" customHeight="1" x14ac:dyDescent="0.15">
      <c r="A884" s="90" t="s">
        <v>1914</v>
      </c>
      <c r="B884" s="91" t="s">
        <v>1149</v>
      </c>
      <c r="C884" s="385">
        <v>0</v>
      </c>
      <c r="D884" s="386">
        <v>0</v>
      </c>
      <c r="E884" s="387">
        <v>0</v>
      </c>
      <c r="F884" s="387">
        <v>0</v>
      </c>
      <c r="G884" s="387">
        <v>0</v>
      </c>
      <c r="H884" s="407"/>
      <c r="I884" s="407"/>
      <c r="J884" s="407"/>
      <c r="K884" s="407"/>
      <c r="L884" s="407"/>
      <c r="M884" s="407"/>
      <c r="N884" s="407"/>
      <c r="O884" s="407"/>
      <c r="P884" s="407"/>
      <c r="Q884" s="407"/>
      <c r="R884" s="407"/>
      <c r="S884" s="407"/>
      <c r="T884" s="407"/>
      <c r="U884" s="407"/>
      <c r="V884" s="407"/>
      <c r="W884" s="407"/>
      <c r="X884" s="407"/>
      <c r="Y884" s="407"/>
      <c r="Z884" s="407"/>
      <c r="AA884" s="387">
        <v>0</v>
      </c>
      <c r="AB884" s="387">
        <v>0</v>
      </c>
      <c r="AC884" s="387">
        <v>0</v>
      </c>
      <c r="AD884" s="387">
        <v>0</v>
      </c>
      <c r="AE884" s="387">
        <v>0</v>
      </c>
      <c r="AF884" s="387">
        <v>0</v>
      </c>
      <c r="AG884" s="387">
        <v>0</v>
      </c>
      <c r="AH884" s="387">
        <v>0</v>
      </c>
      <c r="AI884" s="387">
        <v>0</v>
      </c>
      <c r="AJ884" s="387">
        <v>0</v>
      </c>
      <c r="AK884" s="431">
        <v>19510</v>
      </c>
      <c r="AL884" s="439">
        <v>0</v>
      </c>
      <c r="AM884" s="56" t="s">
        <v>537</v>
      </c>
      <c r="AN884" s="56" t="s">
        <v>537</v>
      </c>
      <c r="AO884" s="56"/>
      <c r="AP884" s="56"/>
      <c r="AQ884" s="56"/>
      <c r="AR884" s="306"/>
      <c r="XFA884" s="306"/>
    </row>
    <row r="885" spans="1:44 16381:16381" s="307" customFormat="1" ht="14.1" customHeight="1" x14ac:dyDescent="0.15">
      <c r="A885" s="90" t="s">
        <v>1915</v>
      </c>
      <c r="B885" s="91" t="s">
        <v>1150</v>
      </c>
      <c r="C885" s="385">
        <v>68</v>
      </c>
      <c r="D885" s="386">
        <v>67</v>
      </c>
      <c r="E885" s="387">
        <v>67</v>
      </c>
      <c r="F885" s="387">
        <v>0</v>
      </c>
      <c r="G885" s="387">
        <v>1</v>
      </c>
      <c r="H885" s="407"/>
      <c r="I885" s="407"/>
      <c r="J885" s="407"/>
      <c r="K885" s="407"/>
      <c r="L885" s="407"/>
      <c r="M885" s="407"/>
      <c r="N885" s="407"/>
      <c r="O885" s="407"/>
      <c r="P885" s="407"/>
      <c r="Q885" s="407"/>
      <c r="R885" s="407"/>
      <c r="S885" s="407"/>
      <c r="T885" s="407"/>
      <c r="U885" s="407"/>
      <c r="V885" s="407"/>
      <c r="W885" s="407"/>
      <c r="X885" s="407"/>
      <c r="Y885" s="407"/>
      <c r="Z885" s="407"/>
      <c r="AA885" s="387">
        <v>2</v>
      </c>
      <c r="AB885" s="387">
        <v>66</v>
      </c>
      <c r="AC885" s="387">
        <v>0</v>
      </c>
      <c r="AD885" s="387">
        <v>0</v>
      </c>
      <c r="AE885" s="387">
        <v>0</v>
      </c>
      <c r="AF885" s="387">
        <v>0</v>
      </c>
      <c r="AG885" s="387">
        <v>0</v>
      </c>
      <c r="AH885" s="387">
        <v>0</v>
      </c>
      <c r="AI885" s="387">
        <v>0</v>
      </c>
      <c r="AJ885" s="387">
        <v>0</v>
      </c>
      <c r="AK885" s="431">
        <v>14040</v>
      </c>
      <c r="AL885" s="439">
        <v>940680</v>
      </c>
      <c r="AM885" s="56" t="s">
        <v>537</v>
      </c>
      <c r="AN885" s="56" t="s">
        <v>537</v>
      </c>
      <c r="AO885" s="56"/>
      <c r="AP885" s="56"/>
      <c r="AQ885" s="56"/>
      <c r="AR885" s="306"/>
      <c r="XFA885" s="306"/>
    </row>
    <row r="886" spans="1:44 16381:16381" s="307" customFormat="1" ht="14.1" customHeight="1" x14ac:dyDescent="0.15">
      <c r="A886" s="90" t="s">
        <v>1916</v>
      </c>
      <c r="B886" s="91" t="s">
        <v>1151</v>
      </c>
      <c r="C886" s="385">
        <v>65</v>
      </c>
      <c r="D886" s="386">
        <v>65</v>
      </c>
      <c r="E886" s="387">
        <v>65</v>
      </c>
      <c r="F886" s="387">
        <v>0</v>
      </c>
      <c r="G886" s="387">
        <v>0</v>
      </c>
      <c r="H886" s="407"/>
      <c r="I886" s="407"/>
      <c r="J886" s="407"/>
      <c r="K886" s="407"/>
      <c r="L886" s="407"/>
      <c r="M886" s="407"/>
      <c r="N886" s="407"/>
      <c r="O886" s="407"/>
      <c r="P886" s="407"/>
      <c r="Q886" s="407"/>
      <c r="R886" s="407"/>
      <c r="S886" s="407"/>
      <c r="T886" s="407"/>
      <c r="U886" s="407"/>
      <c r="V886" s="407"/>
      <c r="W886" s="407"/>
      <c r="X886" s="407"/>
      <c r="Y886" s="407"/>
      <c r="Z886" s="407"/>
      <c r="AA886" s="387">
        <v>26</v>
      </c>
      <c r="AB886" s="387">
        <v>37</v>
      </c>
      <c r="AC886" s="387">
        <v>2</v>
      </c>
      <c r="AD886" s="387">
        <v>0</v>
      </c>
      <c r="AE886" s="387">
        <v>0</v>
      </c>
      <c r="AF886" s="387">
        <v>0</v>
      </c>
      <c r="AG886" s="387">
        <v>0</v>
      </c>
      <c r="AH886" s="387">
        <v>0</v>
      </c>
      <c r="AI886" s="387">
        <v>0</v>
      </c>
      <c r="AJ886" s="387">
        <v>0</v>
      </c>
      <c r="AK886" s="431">
        <v>17560</v>
      </c>
      <c r="AL886" s="439">
        <v>1141400</v>
      </c>
      <c r="AM886" s="56" t="s">
        <v>537</v>
      </c>
      <c r="AN886" s="56"/>
      <c r="AO886" s="56"/>
      <c r="AP886" s="56"/>
      <c r="AQ886" s="56"/>
      <c r="AR886" s="306"/>
      <c r="XFA886" s="306"/>
    </row>
    <row r="887" spans="1:44 16381:16381" s="307" customFormat="1" ht="14.1" customHeight="1" x14ac:dyDescent="0.15">
      <c r="A887" s="90" t="s">
        <v>1917</v>
      </c>
      <c r="B887" s="91" t="s">
        <v>1152</v>
      </c>
      <c r="C887" s="385">
        <v>112</v>
      </c>
      <c r="D887" s="386">
        <v>112</v>
      </c>
      <c r="E887" s="387">
        <v>112</v>
      </c>
      <c r="F887" s="387">
        <v>0</v>
      </c>
      <c r="G887" s="387">
        <v>0</v>
      </c>
      <c r="H887" s="407"/>
      <c r="I887" s="407"/>
      <c r="J887" s="407"/>
      <c r="K887" s="407"/>
      <c r="L887" s="407"/>
      <c r="M887" s="407"/>
      <c r="N887" s="407"/>
      <c r="O887" s="407"/>
      <c r="P887" s="407"/>
      <c r="Q887" s="407"/>
      <c r="R887" s="407"/>
      <c r="S887" s="407"/>
      <c r="T887" s="407"/>
      <c r="U887" s="407"/>
      <c r="V887" s="407"/>
      <c r="W887" s="407"/>
      <c r="X887" s="407"/>
      <c r="Y887" s="407"/>
      <c r="Z887" s="407"/>
      <c r="AA887" s="387">
        <v>101</v>
      </c>
      <c r="AB887" s="387">
        <v>11</v>
      </c>
      <c r="AC887" s="387">
        <v>0</v>
      </c>
      <c r="AD887" s="387">
        <v>0</v>
      </c>
      <c r="AE887" s="387">
        <v>0</v>
      </c>
      <c r="AF887" s="387">
        <v>0</v>
      </c>
      <c r="AG887" s="387">
        <v>0</v>
      </c>
      <c r="AH887" s="387">
        <v>0</v>
      </c>
      <c r="AI887" s="387">
        <v>0</v>
      </c>
      <c r="AJ887" s="387">
        <v>0</v>
      </c>
      <c r="AK887" s="431">
        <v>17560</v>
      </c>
      <c r="AL887" s="439">
        <v>1966720</v>
      </c>
      <c r="AM887" s="56" t="s">
        <v>537</v>
      </c>
      <c r="AN887" s="56" t="s">
        <v>537</v>
      </c>
      <c r="AO887" s="56"/>
      <c r="AP887" s="56"/>
      <c r="AQ887" s="56"/>
      <c r="AR887" s="306"/>
      <c r="XFA887" s="306"/>
    </row>
    <row r="888" spans="1:44 16381:16381" s="307" customFormat="1" ht="14.1" customHeight="1" x14ac:dyDescent="0.15">
      <c r="A888" s="90" t="s">
        <v>1918</v>
      </c>
      <c r="B888" s="91" t="s">
        <v>1153</v>
      </c>
      <c r="C888" s="385">
        <v>527</v>
      </c>
      <c r="D888" s="386">
        <v>513</v>
      </c>
      <c r="E888" s="387">
        <v>512</v>
      </c>
      <c r="F888" s="387">
        <v>1</v>
      </c>
      <c r="G888" s="387">
        <v>14</v>
      </c>
      <c r="H888" s="407"/>
      <c r="I888" s="407"/>
      <c r="J888" s="407"/>
      <c r="K888" s="407"/>
      <c r="L888" s="407"/>
      <c r="M888" s="407"/>
      <c r="N888" s="407"/>
      <c r="O888" s="407"/>
      <c r="P888" s="407"/>
      <c r="Q888" s="407"/>
      <c r="R888" s="407"/>
      <c r="S888" s="407"/>
      <c r="T888" s="407"/>
      <c r="U888" s="407"/>
      <c r="V888" s="407"/>
      <c r="W888" s="407"/>
      <c r="X888" s="407"/>
      <c r="Y888" s="407"/>
      <c r="Z888" s="407"/>
      <c r="AA888" s="387">
        <v>4</v>
      </c>
      <c r="AB888" s="387">
        <v>522</v>
      </c>
      <c r="AC888" s="387">
        <v>1</v>
      </c>
      <c r="AD888" s="387">
        <v>0</v>
      </c>
      <c r="AE888" s="387">
        <v>0</v>
      </c>
      <c r="AF888" s="387">
        <v>0</v>
      </c>
      <c r="AG888" s="387">
        <v>0</v>
      </c>
      <c r="AH888" s="387">
        <v>0</v>
      </c>
      <c r="AI888" s="387">
        <v>0</v>
      </c>
      <c r="AJ888" s="387">
        <v>0</v>
      </c>
      <c r="AK888" s="431">
        <v>17560</v>
      </c>
      <c r="AL888" s="439">
        <v>8990720</v>
      </c>
      <c r="AM888" s="56" t="s">
        <v>537</v>
      </c>
      <c r="AN888" s="56"/>
      <c r="AO888" s="56"/>
      <c r="AP888" s="56"/>
      <c r="AQ888" s="56"/>
      <c r="AR888" s="306"/>
      <c r="XFA888" s="306"/>
    </row>
    <row r="889" spans="1:44 16381:16381" s="307" customFormat="1" ht="14.1" customHeight="1" x14ac:dyDescent="0.15">
      <c r="A889" s="90" t="s">
        <v>1919</v>
      </c>
      <c r="B889" s="91" t="s">
        <v>4014</v>
      </c>
      <c r="C889" s="385">
        <v>92</v>
      </c>
      <c r="D889" s="386">
        <v>92</v>
      </c>
      <c r="E889" s="387">
        <v>92</v>
      </c>
      <c r="F889" s="387">
        <v>0</v>
      </c>
      <c r="G889" s="387">
        <v>0</v>
      </c>
      <c r="H889" s="407"/>
      <c r="I889" s="407"/>
      <c r="J889" s="407"/>
      <c r="K889" s="407"/>
      <c r="L889" s="407"/>
      <c r="M889" s="407"/>
      <c r="N889" s="407"/>
      <c r="O889" s="407"/>
      <c r="P889" s="407"/>
      <c r="Q889" s="407"/>
      <c r="R889" s="407"/>
      <c r="S889" s="407"/>
      <c r="T889" s="407"/>
      <c r="U889" s="407"/>
      <c r="V889" s="407"/>
      <c r="W889" s="407"/>
      <c r="X889" s="407"/>
      <c r="Y889" s="407"/>
      <c r="Z889" s="407"/>
      <c r="AA889" s="387">
        <v>0</v>
      </c>
      <c r="AB889" s="387">
        <v>92</v>
      </c>
      <c r="AC889" s="387">
        <v>0</v>
      </c>
      <c r="AD889" s="387">
        <v>0</v>
      </c>
      <c r="AE889" s="387">
        <v>0</v>
      </c>
      <c r="AF889" s="387">
        <v>0</v>
      </c>
      <c r="AG889" s="387">
        <v>0</v>
      </c>
      <c r="AH889" s="387">
        <v>0</v>
      </c>
      <c r="AI889" s="387">
        <v>0</v>
      </c>
      <c r="AJ889" s="387">
        <v>0</v>
      </c>
      <c r="AK889" s="431">
        <v>17560</v>
      </c>
      <c r="AL889" s="439">
        <v>1615520</v>
      </c>
      <c r="AM889" s="56" t="s">
        <v>537</v>
      </c>
      <c r="AN889" s="56"/>
      <c r="AO889" s="56"/>
      <c r="AP889" s="56"/>
      <c r="AQ889" s="56"/>
      <c r="AR889" s="306"/>
      <c r="XFA889" s="306"/>
    </row>
    <row r="890" spans="1:44 16381:16381" s="307" customFormat="1" ht="14.1" customHeight="1" x14ac:dyDescent="0.15">
      <c r="A890" s="90" t="s">
        <v>1920</v>
      </c>
      <c r="B890" s="91" t="s">
        <v>2924</v>
      </c>
      <c r="C890" s="385">
        <v>11</v>
      </c>
      <c r="D890" s="386">
        <v>10</v>
      </c>
      <c r="E890" s="387">
        <v>10</v>
      </c>
      <c r="F890" s="387">
        <v>0</v>
      </c>
      <c r="G890" s="387">
        <v>1</v>
      </c>
      <c r="H890" s="407"/>
      <c r="I890" s="407"/>
      <c r="J890" s="407"/>
      <c r="K890" s="407"/>
      <c r="L890" s="407"/>
      <c r="M890" s="407"/>
      <c r="N890" s="407"/>
      <c r="O890" s="407"/>
      <c r="P890" s="407"/>
      <c r="Q890" s="407"/>
      <c r="R890" s="407"/>
      <c r="S890" s="407"/>
      <c r="T890" s="407"/>
      <c r="U890" s="407"/>
      <c r="V890" s="407"/>
      <c r="W890" s="407"/>
      <c r="X890" s="407"/>
      <c r="Y890" s="407"/>
      <c r="Z890" s="407"/>
      <c r="AA890" s="387">
        <v>2</v>
      </c>
      <c r="AB890" s="387">
        <v>8</v>
      </c>
      <c r="AC890" s="387">
        <v>1</v>
      </c>
      <c r="AD890" s="387">
        <v>0</v>
      </c>
      <c r="AE890" s="387">
        <v>0</v>
      </c>
      <c r="AF890" s="387">
        <v>0</v>
      </c>
      <c r="AG890" s="387">
        <v>0</v>
      </c>
      <c r="AH890" s="387">
        <v>0</v>
      </c>
      <c r="AI890" s="387">
        <v>0</v>
      </c>
      <c r="AJ890" s="387">
        <v>0</v>
      </c>
      <c r="AK890" s="431">
        <v>17560</v>
      </c>
      <c r="AL890" s="439">
        <v>175600</v>
      </c>
      <c r="AM890" s="56" t="s">
        <v>537</v>
      </c>
      <c r="AN890" s="56"/>
      <c r="AO890" s="56"/>
      <c r="AP890" s="56"/>
      <c r="AQ890" s="56"/>
      <c r="AR890" s="306"/>
      <c r="XFA890" s="306"/>
    </row>
    <row r="891" spans="1:44 16381:16381" s="307" customFormat="1" ht="14.1" customHeight="1" x14ac:dyDescent="0.15">
      <c r="A891" s="90" t="s">
        <v>1921</v>
      </c>
      <c r="B891" s="91" t="s">
        <v>1154</v>
      </c>
      <c r="C891" s="385">
        <v>121</v>
      </c>
      <c r="D891" s="386">
        <v>119</v>
      </c>
      <c r="E891" s="387">
        <v>119</v>
      </c>
      <c r="F891" s="387">
        <v>0</v>
      </c>
      <c r="G891" s="387">
        <v>2</v>
      </c>
      <c r="H891" s="407"/>
      <c r="I891" s="407"/>
      <c r="J891" s="407"/>
      <c r="K891" s="407"/>
      <c r="L891" s="407"/>
      <c r="M891" s="407"/>
      <c r="N891" s="407"/>
      <c r="O891" s="407"/>
      <c r="P891" s="407"/>
      <c r="Q891" s="407"/>
      <c r="R891" s="407"/>
      <c r="S891" s="407"/>
      <c r="T891" s="407"/>
      <c r="U891" s="407"/>
      <c r="V891" s="407"/>
      <c r="W891" s="407"/>
      <c r="X891" s="407"/>
      <c r="Y891" s="407"/>
      <c r="Z891" s="407"/>
      <c r="AA891" s="387">
        <v>4</v>
      </c>
      <c r="AB891" s="387">
        <v>117</v>
      </c>
      <c r="AC891" s="387">
        <v>0</v>
      </c>
      <c r="AD891" s="387">
        <v>0</v>
      </c>
      <c r="AE891" s="387">
        <v>0</v>
      </c>
      <c r="AF891" s="387">
        <v>0</v>
      </c>
      <c r="AG891" s="387">
        <v>0</v>
      </c>
      <c r="AH891" s="387">
        <v>0</v>
      </c>
      <c r="AI891" s="387">
        <v>0</v>
      </c>
      <c r="AJ891" s="387">
        <v>0</v>
      </c>
      <c r="AK891" s="431">
        <v>17560</v>
      </c>
      <c r="AL891" s="439">
        <v>2089640</v>
      </c>
      <c r="AM891" s="56" t="s">
        <v>537</v>
      </c>
      <c r="AN891" s="56"/>
      <c r="AO891" s="56"/>
      <c r="AP891" s="56"/>
      <c r="AQ891" s="56"/>
      <c r="AR891" s="306"/>
      <c r="XFA891" s="306"/>
    </row>
    <row r="892" spans="1:44 16381:16381" s="307" customFormat="1" ht="14.1" customHeight="1" x14ac:dyDescent="0.15">
      <c r="A892" s="90" t="s">
        <v>1922</v>
      </c>
      <c r="B892" s="91" t="s">
        <v>2441</v>
      </c>
      <c r="C892" s="385">
        <v>213</v>
      </c>
      <c r="D892" s="386">
        <v>212</v>
      </c>
      <c r="E892" s="387">
        <v>212</v>
      </c>
      <c r="F892" s="387">
        <v>0</v>
      </c>
      <c r="G892" s="387">
        <v>1</v>
      </c>
      <c r="H892" s="407"/>
      <c r="I892" s="407"/>
      <c r="J892" s="407"/>
      <c r="K892" s="407"/>
      <c r="L892" s="407"/>
      <c r="M892" s="407"/>
      <c r="N892" s="407"/>
      <c r="O892" s="407"/>
      <c r="P892" s="407"/>
      <c r="Q892" s="407"/>
      <c r="R892" s="407"/>
      <c r="S892" s="407"/>
      <c r="T892" s="407"/>
      <c r="U892" s="407"/>
      <c r="V892" s="407"/>
      <c r="W892" s="407"/>
      <c r="X892" s="407"/>
      <c r="Y892" s="407"/>
      <c r="Z892" s="407"/>
      <c r="AA892" s="387">
        <v>12</v>
      </c>
      <c r="AB892" s="387">
        <v>201</v>
      </c>
      <c r="AC892" s="387">
        <v>0</v>
      </c>
      <c r="AD892" s="387">
        <v>0</v>
      </c>
      <c r="AE892" s="387">
        <v>0</v>
      </c>
      <c r="AF892" s="387">
        <v>0</v>
      </c>
      <c r="AG892" s="387">
        <v>0</v>
      </c>
      <c r="AH892" s="387">
        <v>0</v>
      </c>
      <c r="AI892" s="387">
        <v>0</v>
      </c>
      <c r="AJ892" s="387">
        <v>0</v>
      </c>
      <c r="AK892" s="431">
        <v>17560</v>
      </c>
      <c r="AL892" s="439">
        <v>3722720</v>
      </c>
      <c r="AM892" s="56" t="s">
        <v>537</v>
      </c>
      <c r="AN892" s="56"/>
      <c r="AO892" s="56"/>
      <c r="AP892" s="56"/>
      <c r="AQ892" s="56"/>
      <c r="AR892" s="306"/>
      <c r="XFA892" s="306"/>
    </row>
    <row r="893" spans="1:44 16381:16381" s="307" customFormat="1" ht="14.25" customHeight="1" x14ac:dyDescent="0.15">
      <c r="A893" s="90" t="s">
        <v>2692</v>
      </c>
      <c r="B893" s="91" t="s">
        <v>2693</v>
      </c>
      <c r="C893" s="385">
        <v>0</v>
      </c>
      <c r="D893" s="386">
        <v>0</v>
      </c>
      <c r="E893" s="387">
        <v>0</v>
      </c>
      <c r="F893" s="387">
        <v>0</v>
      </c>
      <c r="G893" s="387">
        <v>0</v>
      </c>
      <c r="H893" s="407"/>
      <c r="I893" s="407"/>
      <c r="J893" s="407"/>
      <c r="K893" s="407"/>
      <c r="L893" s="407"/>
      <c r="M893" s="407"/>
      <c r="N893" s="407"/>
      <c r="O893" s="407"/>
      <c r="P893" s="407"/>
      <c r="Q893" s="407"/>
      <c r="R893" s="407"/>
      <c r="S893" s="407"/>
      <c r="T893" s="407"/>
      <c r="U893" s="407"/>
      <c r="V893" s="407"/>
      <c r="W893" s="407"/>
      <c r="X893" s="407"/>
      <c r="Y893" s="407"/>
      <c r="Z893" s="407"/>
      <c r="AA893" s="387">
        <v>0</v>
      </c>
      <c r="AB893" s="387">
        <v>0</v>
      </c>
      <c r="AC893" s="387">
        <v>0</v>
      </c>
      <c r="AD893" s="387">
        <v>0</v>
      </c>
      <c r="AE893" s="387">
        <v>0</v>
      </c>
      <c r="AF893" s="387">
        <v>0</v>
      </c>
      <c r="AG893" s="387">
        <v>0</v>
      </c>
      <c r="AH893" s="387">
        <v>0</v>
      </c>
      <c r="AI893" s="387">
        <v>0</v>
      </c>
      <c r="AJ893" s="387">
        <v>0</v>
      </c>
      <c r="AK893" s="431">
        <v>17320</v>
      </c>
      <c r="AL893" s="463">
        <v>0</v>
      </c>
      <c r="AM893" s="56" t="s">
        <v>537</v>
      </c>
      <c r="AN893" s="56"/>
      <c r="AO893" s="56"/>
      <c r="AP893" s="56"/>
      <c r="AQ893" s="56"/>
      <c r="AR893" s="306"/>
      <c r="XFA893" s="306"/>
    </row>
    <row r="894" spans="1:44 16381:16381" s="307" customFormat="1" ht="14.1" customHeight="1" x14ac:dyDescent="0.15">
      <c r="A894" s="90" t="s">
        <v>3190</v>
      </c>
      <c r="B894" s="91" t="s">
        <v>3191</v>
      </c>
      <c r="C894" s="385">
        <v>0</v>
      </c>
      <c r="D894" s="386">
        <v>0</v>
      </c>
      <c r="E894" s="387">
        <v>0</v>
      </c>
      <c r="F894" s="387">
        <v>0</v>
      </c>
      <c r="G894" s="387">
        <v>0</v>
      </c>
      <c r="H894" s="407"/>
      <c r="I894" s="407"/>
      <c r="J894" s="407"/>
      <c r="K894" s="407"/>
      <c r="L894" s="407"/>
      <c r="M894" s="407"/>
      <c r="N894" s="407"/>
      <c r="O894" s="407"/>
      <c r="P894" s="407"/>
      <c r="Q894" s="407"/>
      <c r="R894" s="407"/>
      <c r="S894" s="407"/>
      <c r="T894" s="407"/>
      <c r="U894" s="407"/>
      <c r="V894" s="407"/>
      <c r="W894" s="407"/>
      <c r="X894" s="407"/>
      <c r="Y894" s="407"/>
      <c r="Z894" s="407"/>
      <c r="AA894" s="387">
        <v>0</v>
      </c>
      <c r="AB894" s="387">
        <v>0</v>
      </c>
      <c r="AC894" s="387">
        <v>0</v>
      </c>
      <c r="AD894" s="387">
        <v>0</v>
      </c>
      <c r="AE894" s="387">
        <v>0</v>
      </c>
      <c r="AF894" s="387">
        <v>0</v>
      </c>
      <c r="AG894" s="387">
        <v>0</v>
      </c>
      <c r="AH894" s="387">
        <v>0</v>
      </c>
      <c r="AI894" s="387">
        <v>0</v>
      </c>
      <c r="AJ894" s="387">
        <v>0</v>
      </c>
      <c r="AK894" s="431">
        <v>21600</v>
      </c>
      <c r="AL894" s="463">
        <v>0</v>
      </c>
      <c r="AM894" s="56" t="s">
        <v>537</v>
      </c>
      <c r="AN894" s="56" t="s">
        <v>537</v>
      </c>
      <c r="AO894" s="56"/>
      <c r="AP894" s="56"/>
      <c r="AQ894" s="56"/>
      <c r="AR894" s="306"/>
      <c r="XFA894" s="306"/>
    </row>
    <row r="895" spans="1:44 16381:16381" s="307" customFormat="1" ht="14.1" customHeight="1" x14ac:dyDescent="0.15">
      <c r="A895" s="90" t="s">
        <v>1923</v>
      </c>
      <c r="B895" s="91" t="s">
        <v>1155</v>
      </c>
      <c r="C895" s="385">
        <v>88</v>
      </c>
      <c r="D895" s="386">
        <v>86</v>
      </c>
      <c r="E895" s="387">
        <v>86</v>
      </c>
      <c r="F895" s="387">
        <v>0</v>
      </c>
      <c r="G895" s="387">
        <v>2</v>
      </c>
      <c r="H895" s="407"/>
      <c r="I895" s="407"/>
      <c r="J895" s="407"/>
      <c r="K895" s="407"/>
      <c r="L895" s="407"/>
      <c r="M895" s="407"/>
      <c r="N895" s="407"/>
      <c r="O895" s="407"/>
      <c r="P895" s="407"/>
      <c r="Q895" s="407"/>
      <c r="R895" s="407"/>
      <c r="S895" s="407"/>
      <c r="T895" s="407"/>
      <c r="U895" s="407"/>
      <c r="V895" s="407"/>
      <c r="W895" s="407"/>
      <c r="X895" s="407"/>
      <c r="Y895" s="407"/>
      <c r="Z895" s="407"/>
      <c r="AA895" s="387">
        <v>10</v>
      </c>
      <c r="AB895" s="387">
        <v>13</v>
      </c>
      <c r="AC895" s="387">
        <v>65</v>
      </c>
      <c r="AD895" s="387">
        <v>0</v>
      </c>
      <c r="AE895" s="387">
        <v>0</v>
      </c>
      <c r="AF895" s="387">
        <v>0</v>
      </c>
      <c r="AG895" s="387">
        <v>0</v>
      </c>
      <c r="AH895" s="387">
        <v>0</v>
      </c>
      <c r="AI895" s="387">
        <v>0</v>
      </c>
      <c r="AJ895" s="387">
        <v>0</v>
      </c>
      <c r="AK895" s="431">
        <v>59960</v>
      </c>
      <c r="AL895" s="439">
        <v>5156560</v>
      </c>
      <c r="AM895" s="56" t="s">
        <v>537</v>
      </c>
      <c r="AN895" s="56"/>
      <c r="AO895" s="56"/>
      <c r="AP895" s="56"/>
      <c r="AQ895" s="56"/>
      <c r="AR895" s="306"/>
      <c r="XFA895" s="306"/>
    </row>
    <row r="896" spans="1:44 16381:16381" s="307" customFormat="1" ht="14.1" customHeight="1" x14ac:dyDescent="0.15">
      <c r="A896" s="90" t="s">
        <v>1924</v>
      </c>
      <c r="B896" s="91" t="s">
        <v>1156</v>
      </c>
      <c r="C896" s="385">
        <v>11</v>
      </c>
      <c r="D896" s="386">
        <v>11</v>
      </c>
      <c r="E896" s="387">
        <v>11</v>
      </c>
      <c r="F896" s="387">
        <v>0</v>
      </c>
      <c r="G896" s="387">
        <v>0</v>
      </c>
      <c r="H896" s="407"/>
      <c r="I896" s="407"/>
      <c r="J896" s="407"/>
      <c r="K896" s="407"/>
      <c r="L896" s="407"/>
      <c r="M896" s="407"/>
      <c r="N896" s="407"/>
      <c r="O896" s="407"/>
      <c r="P896" s="407"/>
      <c r="Q896" s="407"/>
      <c r="R896" s="407"/>
      <c r="S896" s="407"/>
      <c r="T896" s="407"/>
      <c r="U896" s="407"/>
      <c r="V896" s="407"/>
      <c r="W896" s="407"/>
      <c r="X896" s="407"/>
      <c r="Y896" s="407"/>
      <c r="Z896" s="407"/>
      <c r="AA896" s="387">
        <v>1</v>
      </c>
      <c r="AB896" s="387">
        <v>8</v>
      </c>
      <c r="AC896" s="387">
        <v>2</v>
      </c>
      <c r="AD896" s="387">
        <v>0</v>
      </c>
      <c r="AE896" s="387">
        <v>0</v>
      </c>
      <c r="AF896" s="387">
        <v>0</v>
      </c>
      <c r="AG896" s="387">
        <v>0</v>
      </c>
      <c r="AH896" s="387">
        <v>0</v>
      </c>
      <c r="AI896" s="387">
        <v>0</v>
      </c>
      <c r="AJ896" s="387">
        <v>0</v>
      </c>
      <c r="AK896" s="431">
        <v>59960</v>
      </c>
      <c r="AL896" s="439">
        <v>659560</v>
      </c>
      <c r="AM896" s="56" t="s">
        <v>537</v>
      </c>
      <c r="AN896" s="56"/>
      <c r="AO896" s="56"/>
      <c r="AP896" s="56"/>
      <c r="AQ896" s="56"/>
      <c r="AR896" s="306"/>
      <c r="XFA896" s="306"/>
    </row>
    <row r="897" spans="1:16381" s="307" customFormat="1" ht="14.1" customHeight="1" x14ac:dyDescent="0.15">
      <c r="A897" s="90" t="s">
        <v>1925</v>
      </c>
      <c r="B897" s="91" t="s">
        <v>2375</v>
      </c>
      <c r="C897" s="385">
        <v>0</v>
      </c>
      <c r="D897" s="386">
        <v>0</v>
      </c>
      <c r="E897" s="387">
        <v>0</v>
      </c>
      <c r="F897" s="387">
        <v>0</v>
      </c>
      <c r="G897" s="387">
        <v>0</v>
      </c>
      <c r="H897" s="407"/>
      <c r="I897" s="407"/>
      <c r="J897" s="407"/>
      <c r="K897" s="407"/>
      <c r="L897" s="407"/>
      <c r="M897" s="407"/>
      <c r="N897" s="407"/>
      <c r="O897" s="407"/>
      <c r="P897" s="407"/>
      <c r="Q897" s="407"/>
      <c r="R897" s="407"/>
      <c r="S897" s="407"/>
      <c r="T897" s="407"/>
      <c r="U897" s="407"/>
      <c r="V897" s="407"/>
      <c r="W897" s="407"/>
      <c r="X897" s="407"/>
      <c r="Y897" s="407"/>
      <c r="Z897" s="407"/>
      <c r="AA897" s="387">
        <v>0</v>
      </c>
      <c r="AB897" s="387">
        <v>0</v>
      </c>
      <c r="AC897" s="387">
        <v>0</v>
      </c>
      <c r="AD897" s="387">
        <v>0</v>
      </c>
      <c r="AE897" s="387">
        <v>0</v>
      </c>
      <c r="AF897" s="387">
        <v>0</v>
      </c>
      <c r="AG897" s="387">
        <v>0</v>
      </c>
      <c r="AH897" s="387">
        <v>0</v>
      </c>
      <c r="AI897" s="387">
        <v>0</v>
      </c>
      <c r="AJ897" s="387">
        <v>0</v>
      </c>
      <c r="AK897" s="431">
        <v>59960</v>
      </c>
      <c r="AL897" s="439">
        <v>0</v>
      </c>
      <c r="AM897" s="56" t="s">
        <v>537</v>
      </c>
      <c r="AN897" s="56"/>
      <c r="AO897" s="56"/>
      <c r="AP897" s="56"/>
      <c r="AQ897" s="56"/>
      <c r="AR897" s="306"/>
      <c r="XFA897" s="306"/>
    </row>
    <row r="898" spans="1:16381" s="307" customFormat="1" ht="14.1" customHeight="1" x14ac:dyDescent="0.15">
      <c r="A898" s="90" t="s">
        <v>1926</v>
      </c>
      <c r="B898" s="91" t="s">
        <v>2376</v>
      </c>
      <c r="C898" s="385">
        <v>18</v>
      </c>
      <c r="D898" s="386">
        <v>18</v>
      </c>
      <c r="E898" s="387">
        <v>18</v>
      </c>
      <c r="F898" s="387">
        <v>0</v>
      </c>
      <c r="G898" s="387">
        <v>0</v>
      </c>
      <c r="H898" s="407"/>
      <c r="I898" s="407"/>
      <c r="J898" s="407"/>
      <c r="K898" s="407"/>
      <c r="L898" s="407"/>
      <c r="M898" s="407"/>
      <c r="N898" s="407"/>
      <c r="O898" s="407"/>
      <c r="P898" s="407"/>
      <c r="Q898" s="407"/>
      <c r="R898" s="407"/>
      <c r="S898" s="407"/>
      <c r="T898" s="407"/>
      <c r="U898" s="407"/>
      <c r="V898" s="407"/>
      <c r="W898" s="407"/>
      <c r="X898" s="407"/>
      <c r="Y898" s="407"/>
      <c r="Z898" s="407"/>
      <c r="AA898" s="387">
        <v>12</v>
      </c>
      <c r="AB898" s="387">
        <v>4</v>
      </c>
      <c r="AC898" s="387">
        <v>2</v>
      </c>
      <c r="AD898" s="387">
        <v>0</v>
      </c>
      <c r="AE898" s="387">
        <v>0</v>
      </c>
      <c r="AF898" s="387">
        <v>0</v>
      </c>
      <c r="AG898" s="387">
        <v>0</v>
      </c>
      <c r="AH898" s="387">
        <v>0</v>
      </c>
      <c r="AI898" s="387">
        <v>0</v>
      </c>
      <c r="AJ898" s="387">
        <v>0</v>
      </c>
      <c r="AK898" s="431">
        <v>59960</v>
      </c>
      <c r="AL898" s="439">
        <v>1079280</v>
      </c>
      <c r="AM898" s="56" t="s">
        <v>537</v>
      </c>
      <c r="AN898" s="56"/>
      <c r="AO898" s="56"/>
      <c r="AP898" s="56"/>
      <c r="AQ898" s="56"/>
      <c r="AR898" s="306"/>
      <c r="XFA898" s="306"/>
    </row>
    <row r="899" spans="1:16381" s="311" customFormat="1" ht="14.1" customHeight="1" x14ac:dyDescent="0.15">
      <c r="A899" s="90" t="s">
        <v>1927</v>
      </c>
      <c r="B899" s="91" t="s">
        <v>2377</v>
      </c>
      <c r="C899" s="385">
        <v>644</v>
      </c>
      <c r="D899" s="386">
        <v>644</v>
      </c>
      <c r="E899" s="387">
        <v>644</v>
      </c>
      <c r="F899" s="387">
        <v>0</v>
      </c>
      <c r="G899" s="387">
        <v>0</v>
      </c>
      <c r="H899" s="407"/>
      <c r="I899" s="407"/>
      <c r="J899" s="407"/>
      <c r="K899" s="407"/>
      <c r="L899" s="407"/>
      <c r="M899" s="407"/>
      <c r="N899" s="407"/>
      <c r="O899" s="407"/>
      <c r="P899" s="407"/>
      <c r="Q899" s="407"/>
      <c r="R899" s="407"/>
      <c r="S899" s="407"/>
      <c r="T899" s="407"/>
      <c r="U899" s="407"/>
      <c r="V899" s="407"/>
      <c r="W899" s="407"/>
      <c r="X899" s="407"/>
      <c r="Y899" s="407"/>
      <c r="Z899" s="407"/>
      <c r="AA899" s="387">
        <v>33</v>
      </c>
      <c r="AB899" s="387">
        <v>611</v>
      </c>
      <c r="AC899" s="387">
        <v>0</v>
      </c>
      <c r="AD899" s="387">
        <v>0</v>
      </c>
      <c r="AE899" s="387">
        <v>0</v>
      </c>
      <c r="AF899" s="387">
        <v>0</v>
      </c>
      <c r="AG899" s="387">
        <v>0</v>
      </c>
      <c r="AH899" s="387">
        <v>0</v>
      </c>
      <c r="AI899" s="387">
        <v>0</v>
      </c>
      <c r="AJ899" s="387">
        <v>0</v>
      </c>
      <c r="AK899" s="431">
        <v>59960</v>
      </c>
      <c r="AL899" s="439">
        <v>38614240</v>
      </c>
      <c r="AM899" s="56" t="s">
        <v>537</v>
      </c>
      <c r="AN899" s="56"/>
      <c r="AO899" s="56"/>
      <c r="AP899" s="56"/>
      <c r="AQ899" s="56"/>
      <c r="AR899" s="310"/>
      <c r="XFA899" s="310"/>
    </row>
    <row r="900" spans="1:16381" s="307" customFormat="1" ht="14.1" customHeight="1" x14ac:dyDescent="0.15">
      <c r="A900" s="158" t="s">
        <v>3192</v>
      </c>
      <c r="B900" s="91" t="s">
        <v>2694</v>
      </c>
      <c r="C900" s="385">
        <v>121</v>
      </c>
      <c r="D900" s="386">
        <v>121</v>
      </c>
      <c r="E900" s="387">
        <v>121</v>
      </c>
      <c r="F900" s="387">
        <v>0</v>
      </c>
      <c r="G900" s="387">
        <v>0</v>
      </c>
      <c r="H900" s="407"/>
      <c r="I900" s="407"/>
      <c r="J900" s="407"/>
      <c r="K900" s="407"/>
      <c r="L900" s="407"/>
      <c r="M900" s="407"/>
      <c r="N900" s="407"/>
      <c r="O900" s="407"/>
      <c r="P900" s="407"/>
      <c r="Q900" s="407"/>
      <c r="R900" s="407"/>
      <c r="S900" s="407"/>
      <c r="T900" s="407"/>
      <c r="U900" s="407"/>
      <c r="V900" s="407"/>
      <c r="W900" s="407"/>
      <c r="X900" s="407"/>
      <c r="Y900" s="407"/>
      <c r="Z900" s="407"/>
      <c r="AA900" s="387">
        <v>0</v>
      </c>
      <c r="AB900" s="387">
        <v>121</v>
      </c>
      <c r="AC900" s="387">
        <v>0</v>
      </c>
      <c r="AD900" s="387">
        <v>0</v>
      </c>
      <c r="AE900" s="387">
        <v>0</v>
      </c>
      <c r="AF900" s="387">
        <v>0</v>
      </c>
      <c r="AG900" s="387">
        <v>0</v>
      </c>
      <c r="AH900" s="387">
        <v>0</v>
      </c>
      <c r="AI900" s="387">
        <v>0</v>
      </c>
      <c r="AJ900" s="387">
        <v>0</v>
      </c>
      <c r="AK900" s="431">
        <v>24510</v>
      </c>
      <c r="AL900" s="463">
        <v>2965710</v>
      </c>
      <c r="AM900" s="56" t="s">
        <v>537</v>
      </c>
      <c r="AN900" s="56" t="s">
        <v>537</v>
      </c>
      <c r="AO900" s="56"/>
      <c r="AP900" s="56"/>
      <c r="AQ900" s="56"/>
      <c r="AR900" s="306"/>
      <c r="XFA900" s="306"/>
    </row>
    <row r="901" spans="1:16381" s="313" customFormat="1" ht="14.1" customHeight="1" x14ac:dyDescent="0.15">
      <c r="A901" s="157"/>
      <c r="B901" s="61" t="s">
        <v>377</v>
      </c>
      <c r="C901" s="404">
        <v>5407</v>
      </c>
      <c r="D901" s="404">
        <v>5377</v>
      </c>
      <c r="E901" s="404">
        <v>5372</v>
      </c>
      <c r="F901" s="404">
        <v>5</v>
      </c>
      <c r="G901" s="404">
        <v>30</v>
      </c>
      <c r="H901" s="847"/>
      <c r="I901" s="848"/>
      <c r="J901" s="848"/>
      <c r="K901" s="848"/>
      <c r="L901" s="848"/>
      <c r="M901" s="848"/>
      <c r="N901" s="848"/>
      <c r="O901" s="848"/>
      <c r="P901" s="848"/>
      <c r="Q901" s="848"/>
      <c r="R901" s="848"/>
      <c r="S901" s="848"/>
      <c r="T901" s="848"/>
      <c r="U901" s="848"/>
      <c r="V901" s="848"/>
      <c r="W901" s="848"/>
      <c r="X901" s="848"/>
      <c r="Y901" s="848"/>
      <c r="Z901" s="849"/>
      <c r="AA901" s="404">
        <v>317</v>
      </c>
      <c r="AB901" s="404">
        <v>5011</v>
      </c>
      <c r="AC901" s="404">
        <v>79</v>
      </c>
      <c r="AD901" s="404">
        <v>0</v>
      </c>
      <c r="AE901" s="404">
        <v>0</v>
      </c>
      <c r="AF901" s="404">
        <v>0</v>
      </c>
      <c r="AG901" s="404">
        <v>0</v>
      </c>
      <c r="AH901" s="404">
        <v>0</v>
      </c>
      <c r="AI901" s="404">
        <v>0</v>
      </c>
      <c r="AJ901" s="404">
        <v>0</v>
      </c>
      <c r="AK901" s="404"/>
      <c r="AL901" s="404">
        <v>109589560</v>
      </c>
      <c r="AM901" s="316" t="s">
        <v>537</v>
      </c>
      <c r="AN901" s="316"/>
      <c r="AO901" s="316"/>
      <c r="AP901" s="316"/>
      <c r="AQ901" s="316"/>
      <c r="AR901" s="317"/>
      <c r="AS901" s="318"/>
      <c r="AT901" s="318"/>
      <c r="AU901" s="318"/>
      <c r="AV901" s="318"/>
      <c r="AW901" s="318"/>
      <c r="AX901" s="318"/>
      <c r="AY901" s="318"/>
      <c r="AZ901" s="318"/>
      <c r="BA901" s="318"/>
      <c r="BB901" s="318"/>
      <c r="BC901" s="318"/>
      <c r="BD901" s="318"/>
      <c r="BE901" s="318"/>
      <c r="BF901" s="318"/>
      <c r="BG901" s="318"/>
      <c r="BH901" s="318"/>
      <c r="BI901" s="318"/>
      <c r="BJ901" s="318"/>
      <c r="BK901" s="318"/>
      <c r="BL901" s="318"/>
      <c r="BM901" s="318"/>
      <c r="BN901" s="318"/>
      <c r="BO901" s="318"/>
      <c r="BP901" s="318"/>
      <c r="BQ901" s="318"/>
      <c r="BR901" s="318"/>
      <c r="BS901" s="318"/>
      <c r="BT901" s="318"/>
      <c r="BU901" s="318"/>
      <c r="BV901" s="318"/>
      <c r="BW901" s="318"/>
      <c r="BX901" s="318"/>
      <c r="BY901" s="318"/>
      <c r="BZ901" s="318"/>
      <c r="CA901" s="318"/>
      <c r="CB901" s="318"/>
      <c r="CC901" s="318"/>
      <c r="CD901" s="318"/>
      <c r="CE901" s="318"/>
      <c r="CF901" s="318"/>
      <c r="CG901" s="318"/>
      <c r="CH901" s="318"/>
      <c r="CI901" s="318"/>
      <c r="CJ901" s="318"/>
      <c r="CK901" s="318"/>
      <c r="CL901" s="318"/>
      <c r="CM901" s="318"/>
      <c r="CN901" s="318"/>
      <c r="CO901" s="318"/>
      <c r="CP901" s="318"/>
      <c r="CQ901" s="318"/>
      <c r="CR901" s="318"/>
      <c r="CS901" s="318"/>
      <c r="CT901" s="318"/>
      <c r="CU901" s="318"/>
      <c r="CV901" s="318"/>
      <c r="CW901" s="318"/>
      <c r="CX901" s="318"/>
      <c r="CY901" s="318"/>
      <c r="CZ901" s="318"/>
      <c r="DA901" s="318"/>
      <c r="DB901" s="318"/>
      <c r="DC901" s="318"/>
      <c r="DD901" s="318"/>
      <c r="DE901" s="318"/>
      <c r="DF901" s="318"/>
      <c r="DG901" s="318"/>
      <c r="DH901" s="318"/>
      <c r="DI901" s="318"/>
      <c r="DJ901" s="318"/>
      <c r="DK901" s="318"/>
      <c r="DL901" s="318"/>
      <c r="DM901" s="318"/>
      <c r="DN901" s="318"/>
      <c r="DO901" s="318"/>
      <c r="DP901" s="318"/>
      <c r="DQ901" s="318"/>
      <c r="DR901" s="318"/>
      <c r="DS901" s="318"/>
      <c r="DT901" s="318"/>
      <c r="DU901" s="318"/>
      <c r="DV901" s="318"/>
      <c r="DW901" s="318"/>
      <c r="DX901" s="318"/>
      <c r="DY901" s="318"/>
      <c r="DZ901" s="318"/>
      <c r="EA901" s="318"/>
      <c r="EB901" s="318"/>
      <c r="EC901" s="318"/>
      <c r="ED901" s="318"/>
      <c r="EE901" s="318"/>
      <c r="EF901" s="318"/>
      <c r="EG901" s="318"/>
      <c r="EH901" s="318"/>
      <c r="EI901" s="318"/>
      <c r="EJ901" s="318"/>
      <c r="EK901" s="318"/>
      <c r="EL901" s="318"/>
      <c r="EM901" s="318"/>
      <c r="EN901" s="318"/>
      <c r="EO901" s="318"/>
      <c r="EP901" s="318"/>
      <c r="EQ901" s="318"/>
      <c r="ER901" s="318"/>
      <c r="ES901" s="318"/>
      <c r="ET901" s="318"/>
      <c r="EU901" s="318"/>
      <c r="EV901" s="318"/>
      <c r="EW901" s="318"/>
      <c r="EX901" s="318"/>
      <c r="EY901" s="318"/>
      <c r="EZ901" s="318"/>
      <c r="FA901" s="318"/>
      <c r="FB901" s="318"/>
      <c r="FC901" s="318"/>
      <c r="FD901" s="318"/>
      <c r="FE901" s="318"/>
      <c r="FF901" s="318"/>
      <c r="FG901" s="318"/>
      <c r="FH901" s="318"/>
      <c r="FI901" s="318"/>
      <c r="FJ901" s="318"/>
      <c r="FK901" s="318"/>
      <c r="FL901" s="318"/>
      <c r="FM901" s="318"/>
      <c r="FN901" s="318"/>
      <c r="FO901" s="318"/>
      <c r="FP901" s="318"/>
      <c r="FQ901" s="318"/>
      <c r="FR901" s="318"/>
      <c r="FS901" s="318"/>
      <c r="FT901" s="318"/>
      <c r="FU901" s="318"/>
      <c r="FV901" s="318"/>
      <c r="FW901" s="318"/>
      <c r="FX901" s="318"/>
      <c r="FY901" s="318"/>
      <c r="FZ901" s="318"/>
      <c r="GA901" s="318"/>
      <c r="GB901" s="318"/>
      <c r="GC901" s="318"/>
      <c r="GD901" s="318"/>
      <c r="GE901" s="318"/>
      <c r="GF901" s="318"/>
      <c r="GG901" s="318"/>
      <c r="GH901" s="318"/>
      <c r="GI901" s="318"/>
      <c r="GJ901" s="318"/>
      <c r="GK901" s="318"/>
      <c r="GL901" s="318"/>
      <c r="GM901" s="318"/>
      <c r="GN901" s="318"/>
      <c r="GO901" s="318"/>
      <c r="GP901" s="318"/>
      <c r="GQ901" s="318"/>
      <c r="GR901" s="318"/>
      <c r="GS901" s="318"/>
      <c r="GT901" s="318"/>
      <c r="GU901" s="318"/>
      <c r="GV901" s="318"/>
      <c r="GW901" s="318"/>
      <c r="GX901" s="318"/>
      <c r="GY901" s="318"/>
      <c r="GZ901" s="318"/>
      <c r="HA901" s="318"/>
      <c r="HB901" s="318"/>
      <c r="HC901" s="318"/>
      <c r="HD901" s="318"/>
      <c r="HE901" s="318"/>
      <c r="HF901" s="318"/>
      <c r="HG901" s="318"/>
      <c r="HH901" s="318"/>
      <c r="HI901" s="318"/>
      <c r="HJ901" s="318"/>
      <c r="HK901" s="318"/>
      <c r="HL901" s="318"/>
      <c r="HM901" s="318"/>
      <c r="HN901" s="318"/>
      <c r="HO901" s="318"/>
      <c r="HP901" s="318"/>
      <c r="HQ901" s="318"/>
      <c r="HR901" s="318"/>
      <c r="HS901" s="318"/>
      <c r="HT901" s="318"/>
      <c r="HU901" s="318"/>
      <c r="HV901" s="318"/>
      <c r="HW901" s="318"/>
      <c r="HX901" s="318"/>
      <c r="HY901" s="318"/>
      <c r="HZ901" s="318"/>
      <c r="IA901" s="318"/>
      <c r="IB901" s="318"/>
      <c r="IC901" s="318"/>
      <c r="ID901" s="318"/>
      <c r="IE901" s="318"/>
      <c r="IF901" s="318"/>
      <c r="IG901" s="318"/>
      <c r="IH901" s="318"/>
      <c r="II901" s="318"/>
      <c r="IJ901" s="318"/>
      <c r="IK901" s="318"/>
      <c r="IL901" s="318"/>
      <c r="IM901" s="318"/>
      <c r="IN901" s="318"/>
      <c r="IO901" s="318"/>
      <c r="IP901" s="318"/>
      <c r="IQ901" s="318"/>
      <c r="IR901" s="318"/>
      <c r="IS901" s="318"/>
      <c r="IT901" s="318"/>
      <c r="IU901" s="318"/>
      <c r="IV901" s="318"/>
      <c r="IW901" s="318"/>
      <c r="IX901" s="318"/>
      <c r="IY901" s="318"/>
      <c r="IZ901" s="318"/>
      <c r="JA901" s="318"/>
      <c r="JB901" s="318"/>
      <c r="JC901" s="318"/>
      <c r="JD901" s="318"/>
      <c r="JE901" s="318"/>
      <c r="JF901" s="318"/>
      <c r="JG901" s="318"/>
      <c r="JH901" s="318"/>
      <c r="JI901" s="318"/>
      <c r="JJ901" s="318"/>
      <c r="JK901" s="318"/>
      <c r="JL901" s="318"/>
      <c r="JM901" s="318"/>
      <c r="JN901" s="318"/>
      <c r="JO901" s="318"/>
      <c r="JP901" s="318"/>
      <c r="JQ901" s="318"/>
      <c r="JR901" s="318"/>
      <c r="JS901" s="318"/>
      <c r="JT901" s="318"/>
      <c r="JU901" s="318"/>
      <c r="JV901" s="318"/>
      <c r="JW901" s="318"/>
      <c r="JX901" s="318"/>
      <c r="JY901" s="318"/>
      <c r="JZ901" s="318"/>
      <c r="KA901" s="318"/>
      <c r="KB901" s="318"/>
      <c r="KC901" s="318"/>
      <c r="KD901" s="318"/>
      <c r="KE901" s="318"/>
      <c r="KF901" s="318"/>
      <c r="KG901" s="318"/>
      <c r="KH901" s="318"/>
      <c r="KI901" s="318"/>
      <c r="KJ901" s="318"/>
      <c r="KK901" s="318"/>
      <c r="KL901" s="318"/>
      <c r="KM901" s="318"/>
      <c r="KN901" s="318"/>
      <c r="KO901" s="318"/>
      <c r="KP901" s="318"/>
      <c r="KQ901" s="318"/>
      <c r="KR901" s="318"/>
      <c r="KS901" s="318"/>
      <c r="KT901" s="318"/>
      <c r="KU901" s="318"/>
      <c r="KV901" s="318"/>
      <c r="KW901" s="318"/>
      <c r="KX901" s="318"/>
      <c r="KY901" s="318"/>
      <c r="KZ901" s="318"/>
      <c r="LA901" s="318"/>
      <c r="LB901" s="318"/>
      <c r="LC901" s="318"/>
      <c r="LD901" s="318"/>
      <c r="LE901" s="318"/>
      <c r="LF901" s="318"/>
      <c r="LG901" s="318"/>
      <c r="LH901" s="318"/>
      <c r="LI901" s="318"/>
      <c r="LJ901" s="318"/>
      <c r="LK901" s="318"/>
      <c r="LL901" s="318"/>
      <c r="LM901" s="318"/>
      <c r="LN901" s="318"/>
      <c r="LO901" s="318"/>
      <c r="LP901" s="318"/>
      <c r="LQ901" s="318"/>
      <c r="LR901" s="318"/>
      <c r="LS901" s="318"/>
      <c r="LT901" s="318"/>
      <c r="LU901" s="318"/>
      <c r="LV901" s="318"/>
      <c r="LW901" s="318"/>
      <c r="LX901" s="318"/>
      <c r="LY901" s="318"/>
      <c r="LZ901" s="318"/>
      <c r="MA901" s="318"/>
      <c r="MB901" s="318"/>
      <c r="MC901" s="318"/>
      <c r="MD901" s="318"/>
      <c r="ME901" s="318"/>
      <c r="MF901" s="318"/>
      <c r="MG901" s="318"/>
      <c r="MH901" s="318"/>
      <c r="MI901" s="318"/>
      <c r="MJ901" s="318"/>
      <c r="MK901" s="318"/>
      <c r="ML901" s="318"/>
      <c r="MM901" s="318"/>
      <c r="MN901" s="318"/>
      <c r="MO901" s="318"/>
      <c r="MP901" s="318"/>
      <c r="MQ901" s="318"/>
      <c r="MR901" s="318"/>
      <c r="MS901" s="318"/>
      <c r="MT901" s="318"/>
      <c r="MU901" s="318"/>
      <c r="MV901" s="318"/>
      <c r="MW901" s="318"/>
      <c r="MX901" s="318"/>
      <c r="MY901" s="318"/>
      <c r="MZ901" s="318"/>
      <c r="NA901" s="318"/>
      <c r="NB901" s="318"/>
      <c r="NC901" s="318"/>
      <c r="ND901" s="318"/>
      <c r="NE901" s="318"/>
      <c r="NF901" s="318"/>
      <c r="NG901" s="318"/>
      <c r="NH901" s="318"/>
      <c r="NI901" s="318"/>
      <c r="NJ901" s="318"/>
      <c r="NK901" s="318"/>
      <c r="NL901" s="318"/>
      <c r="NM901" s="318"/>
      <c r="NN901" s="318"/>
      <c r="NO901" s="318"/>
      <c r="NP901" s="318"/>
      <c r="NQ901" s="318"/>
      <c r="NR901" s="318"/>
      <c r="NS901" s="318"/>
      <c r="NT901" s="318"/>
      <c r="NU901" s="318"/>
      <c r="NV901" s="318"/>
      <c r="NW901" s="318"/>
      <c r="NX901" s="318"/>
      <c r="NY901" s="318"/>
      <c r="NZ901" s="318"/>
      <c r="OA901" s="318"/>
      <c r="OB901" s="318"/>
      <c r="OC901" s="318"/>
      <c r="OD901" s="318"/>
      <c r="OE901" s="318"/>
      <c r="OF901" s="318"/>
      <c r="OG901" s="318"/>
      <c r="OH901" s="318"/>
      <c r="OI901" s="318"/>
      <c r="OJ901" s="318"/>
      <c r="OK901" s="318"/>
      <c r="OL901" s="318"/>
      <c r="OM901" s="318"/>
      <c r="ON901" s="318"/>
      <c r="OO901" s="318"/>
      <c r="OP901" s="318"/>
      <c r="OQ901" s="318"/>
      <c r="OR901" s="318"/>
      <c r="OS901" s="318"/>
      <c r="OT901" s="318"/>
      <c r="OU901" s="318"/>
      <c r="OV901" s="318"/>
      <c r="OW901" s="318"/>
      <c r="OX901" s="318"/>
      <c r="OY901" s="318"/>
      <c r="OZ901" s="318"/>
      <c r="PA901" s="318"/>
      <c r="PB901" s="318"/>
      <c r="PC901" s="318"/>
      <c r="PD901" s="318"/>
      <c r="PE901" s="318"/>
      <c r="PF901" s="318"/>
      <c r="PG901" s="318"/>
      <c r="PH901" s="318"/>
      <c r="PI901" s="318"/>
      <c r="PJ901" s="318"/>
      <c r="PK901" s="318"/>
      <c r="PL901" s="318"/>
      <c r="PM901" s="318"/>
      <c r="PN901" s="318"/>
      <c r="PO901" s="318"/>
      <c r="PP901" s="318"/>
      <c r="PQ901" s="318"/>
      <c r="PR901" s="318"/>
      <c r="PS901" s="318"/>
      <c r="PT901" s="318"/>
      <c r="PU901" s="318"/>
      <c r="PV901" s="318"/>
      <c r="PW901" s="318"/>
      <c r="PX901" s="318"/>
      <c r="PY901" s="318"/>
      <c r="PZ901" s="318"/>
      <c r="QA901" s="318"/>
      <c r="QB901" s="318"/>
      <c r="QC901" s="318"/>
      <c r="QD901" s="318"/>
      <c r="QE901" s="318"/>
      <c r="QF901" s="318"/>
      <c r="QG901" s="318"/>
      <c r="QH901" s="318"/>
      <c r="QI901" s="318"/>
      <c r="QJ901" s="318"/>
      <c r="QK901" s="318"/>
      <c r="QL901" s="318"/>
      <c r="QM901" s="318"/>
      <c r="QN901" s="318"/>
      <c r="QO901" s="318"/>
      <c r="QP901" s="318"/>
      <c r="QQ901" s="318"/>
      <c r="QR901" s="318"/>
      <c r="QS901" s="318"/>
      <c r="QT901" s="318"/>
      <c r="QU901" s="318"/>
      <c r="QV901" s="318"/>
      <c r="QW901" s="318"/>
      <c r="QX901" s="318"/>
      <c r="QY901" s="318"/>
      <c r="QZ901" s="318"/>
      <c r="RA901" s="318"/>
      <c r="RB901" s="318"/>
      <c r="RC901" s="318"/>
      <c r="RD901" s="318"/>
      <c r="RE901" s="318"/>
      <c r="RF901" s="318"/>
      <c r="RG901" s="318"/>
      <c r="RH901" s="318"/>
      <c r="RI901" s="318"/>
      <c r="RJ901" s="318"/>
      <c r="RK901" s="318"/>
      <c r="RL901" s="318"/>
      <c r="RM901" s="318"/>
      <c r="RN901" s="318"/>
      <c r="RO901" s="318"/>
      <c r="RP901" s="318"/>
      <c r="RQ901" s="318"/>
      <c r="RR901" s="318"/>
      <c r="RS901" s="318"/>
      <c r="RT901" s="318"/>
      <c r="RU901" s="318"/>
      <c r="RV901" s="318"/>
      <c r="RW901" s="318"/>
      <c r="RX901" s="318"/>
      <c r="RY901" s="318"/>
      <c r="RZ901" s="318"/>
      <c r="SA901" s="318"/>
      <c r="SB901" s="318"/>
      <c r="SC901" s="318"/>
      <c r="SD901" s="318"/>
      <c r="SE901" s="318"/>
      <c r="SF901" s="318"/>
      <c r="SG901" s="318"/>
      <c r="SH901" s="318"/>
      <c r="SI901" s="318"/>
      <c r="SJ901" s="318"/>
      <c r="SK901" s="318"/>
      <c r="SL901" s="318"/>
      <c r="SM901" s="318"/>
      <c r="SN901" s="318"/>
      <c r="SO901" s="318"/>
      <c r="SP901" s="318"/>
      <c r="SQ901" s="318"/>
      <c r="SR901" s="318"/>
      <c r="SS901" s="318"/>
      <c r="ST901" s="318"/>
      <c r="SU901" s="318"/>
      <c r="SV901" s="318"/>
      <c r="SW901" s="318"/>
      <c r="SX901" s="318"/>
      <c r="SY901" s="318"/>
      <c r="SZ901" s="318"/>
      <c r="TA901" s="318"/>
      <c r="TB901" s="318"/>
      <c r="TC901" s="318"/>
      <c r="TD901" s="318"/>
      <c r="TE901" s="318"/>
      <c r="TF901" s="318"/>
      <c r="TG901" s="318"/>
      <c r="TH901" s="318"/>
      <c r="TI901" s="318"/>
      <c r="TJ901" s="318"/>
      <c r="TK901" s="318"/>
      <c r="TL901" s="318"/>
      <c r="TM901" s="318"/>
      <c r="TN901" s="318"/>
      <c r="TO901" s="318"/>
      <c r="TP901" s="318"/>
      <c r="TQ901" s="318"/>
      <c r="TR901" s="318"/>
      <c r="TS901" s="318"/>
      <c r="TT901" s="318"/>
      <c r="TU901" s="318"/>
      <c r="TV901" s="318"/>
      <c r="TW901" s="318"/>
      <c r="TX901" s="318"/>
      <c r="TY901" s="318"/>
      <c r="TZ901" s="318"/>
      <c r="UA901" s="318"/>
      <c r="UB901" s="318"/>
      <c r="UC901" s="318"/>
      <c r="UD901" s="318"/>
      <c r="UE901" s="318"/>
      <c r="UF901" s="318"/>
      <c r="UG901" s="318"/>
      <c r="UH901" s="318"/>
      <c r="UI901" s="318"/>
      <c r="UJ901" s="318"/>
      <c r="UK901" s="318"/>
      <c r="UL901" s="318"/>
      <c r="UM901" s="318"/>
      <c r="UN901" s="318"/>
      <c r="UO901" s="318"/>
      <c r="UP901" s="318"/>
      <c r="UQ901" s="318"/>
      <c r="UR901" s="318"/>
      <c r="US901" s="318"/>
      <c r="UT901" s="318"/>
      <c r="UU901" s="318"/>
      <c r="UV901" s="318"/>
      <c r="UW901" s="318"/>
      <c r="UX901" s="318"/>
      <c r="UY901" s="318"/>
      <c r="UZ901" s="318"/>
      <c r="VA901" s="318"/>
      <c r="VB901" s="318"/>
      <c r="VC901" s="318"/>
      <c r="VD901" s="318"/>
      <c r="VE901" s="318"/>
      <c r="VF901" s="318"/>
      <c r="VG901" s="318"/>
      <c r="VH901" s="318"/>
      <c r="VI901" s="318"/>
      <c r="VJ901" s="318"/>
      <c r="VK901" s="318"/>
      <c r="VL901" s="318"/>
      <c r="VM901" s="318"/>
      <c r="VN901" s="318"/>
      <c r="VO901" s="318"/>
      <c r="VP901" s="318"/>
      <c r="VQ901" s="318"/>
      <c r="VR901" s="318"/>
      <c r="VS901" s="318"/>
      <c r="VT901" s="318"/>
      <c r="VU901" s="318"/>
      <c r="VV901" s="318"/>
      <c r="VW901" s="318"/>
      <c r="VX901" s="318"/>
      <c r="VY901" s="318"/>
      <c r="VZ901" s="318"/>
      <c r="WA901" s="318"/>
      <c r="WB901" s="318"/>
      <c r="WC901" s="318"/>
      <c r="WD901" s="318"/>
      <c r="WE901" s="318"/>
      <c r="WF901" s="318"/>
      <c r="WG901" s="318"/>
      <c r="WH901" s="318"/>
      <c r="WI901" s="318"/>
      <c r="WJ901" s="318"/>
      <c r="WK901" s="318"/>
      <c r="WL901" s="318"/>
      <c r="WM901" s="318"/>
      <c r="WN901" s="318"/>
      <c r="WO901" s="318"/>
      <c r="WP901" s="318"/>
      <c r="WQ901" s="318"/>
      <c r="WR901" s="318"/>
      <c r="WS901" s="318"/>
      <c r="WT901" s="318"/>
      <c r="WU901" s="318"/>
      <c r="WV901" s="318"/>
      <c r="WW901" s="318"/>
      <c r="WX901" s="318"/>
      <c r="WY901" s="318"/>
      <c r="WZ901" s="318"/>
      <c r="XA901" s="318"/>
      <c r="XB901" s="318"/>
      <c r="XC901" s="318"/>
      <c r="XD901" s="318"/>
      <c r="XE901" s="318"/>
      <c r="XF901" s="318"/>
      <c r="XG901" s="318"/>
      <c r="XH901" s="318"/>
      <c r="XI901" s="318"/>
      <c r="XJ901" s="318"/>
      <c r="XK901" s="318"/>
      <c r="XL901" s="318"/>
      <c r="XM901" s="318"/>
      <c r="XN901" s="318"/>
      <c r="XO901" s="318"/>
      <c r="XP901" s="318"/>
      <c r="XQ901" s="318"/>
      <c r="XR901" s="318"/>
      <c r="XS901" s="318"/>
      <c r="XT901" s="318"/>
      <c r="XU901" s="318"/>
      <c r="XV901" s="318"/>
      <c r="XW901" s="318"/>
      <c r="XX901" s="318"/>
      <c r="XY901" s="318"/>
      <c r="XZ901" s="318"/>
      <c r="YA901" s="318"/>
      <c r="YB901" s="318"/>
      <c r="YC901" s="318"/>
      <c r="YD901" s="318"/>
      <c r="YE901" s="318"/>
      <c r="YF901" s="318"/>
      <c r="YG901" s="318"/>
      <c r="YH901" s="318"/>
      <c r="YI901" s="318"/>
      <c r="YJ901" s="318"/>
      <c r="YK901" s="318"/>
      <c r="YL901" s="318"/>
      <c r="YM901" s="318"/>
      <c r="YN901" s="318"/>
      <c r="YO901" s="318"/>
      <c r="YP901" s="318"/>
      <c r="YQ901" s="318"/>
      <c r="YR901" s="318"/>
      <c r="YS901" s="318"/>
      <c r="YT901" s="318"/>
      <c r="YU901" s="318"/>
      <c r="YV901" s="318"/>
      <c r="YW901" s="318"/>
      <c r="YX901" s="318"/>
      <c r="YY901" s="318"/>
      <c r="YZ901" s="318"/>
      <c r="ZA901" s="318"/>
      <c r="ZB901" s="318"/>
      <c r="ZC901" s="318"/>
      <c r="ZD901" s="318"/>
      <c r="ZE901" s="318"/>
      <c r="ZF901" s="318"/>
      <c r="ZG901" s="318"/>
      <c r="ZH901" s="318"/>
      <c r="ZI901" s="318"/>
      <c r="ZJ901" s="318"/>
      <c r="ZK901" s="318"/>
      <c r="ZL901" s="318"/>
      <c r="ZM901" s="318"/>
      <c r="ZN901" s="318"/>
      <c r="ZO901" s="318"/>
      <c r="ZP901" s="318"/>
      <c r="ZQ901" s="318"/>
      <c r="ZR901" s="318"/>
      <c r="ZS901" s="318"/>
      <c r="ZT901" s="318"/>
      <c r="ZU901" s="318"/>
      <c r="ZV901" s="318"/>
      <c r="ZW901" s="318"/>
      <c r="ZX901" s="318"/>
      <c r="ZY901" s="318"/>
      <c r="ZZ901" s="318"/>
      <c r="AAA901" s="318"/>
      <c r="AAB901" s="318"/>
      <c r="AAC901" s="318"/>
      <c r="AAD901" s="318"/>
      <c r="AAE901" s="318"/>
      <c r="AAF901" s="318"/>
      <c r="AAG901" s="318"/>
      <c r="AAH901" s="318"/>
      <c r="AAI901" s="318"/>
      <c r="AAJ901" s="318"/>
      <c r="AAK901" s="318"/>
      <c r="AAL901" s="318"/>
      <c r="AAM901" s="318"/>
      <c r="AAN901" s="318"/>
      <c r="AAO901" s="318"/>
      <c r="AAP901" s="318"/>
      <c r="AAQ901" s="318"/>
      <c r="AAR901" s="318"/>
      <c r="AAS901" s="318"/>
      <c r="AAT901" s="318"/>
      <c r="AAU901" s="318"/>
      <c r="AAV901" s="318"/>
      <c r="AAW901" s="318"/>
      <c r="AAX901" s="318"/>
      <c r="AAY901" s="318"/>
      <c r="AAZ901" s="318"/>
      <c r="ABA901" s="318"/>
      <c r="ABB901" s="318"/>
      <c r="ABC901" s="318"/>
      <c r="ABD901" s="318"/>
      <c r="ABE901" s="318"/>
      <c r="ABF901" s="318"/>
      <c r="ABG901" s="318"/>
      <c r="ABH901" s="318"/>
      <c r="ABI901" s="318"/>
      <c r="ABJ901" s="318"/>
      <c r="ABK901" s="318"/>
      <c r="ABL901" s="318"/>
      <c r="ABM901" s="318"/>
      <c r="ABN901" s="318"/>
      <c r="ABO901" s="318"/>
      <c r="ABP901" s="318"/>
      <c r="ABQ901" s="318"/>
      <c r="ABR901" s="318"/>
      <c r="ABS901" s="318"/>
      <c r="ABT901" s="318"/>
      <c r="ABU901" s="318"/>
      <c r="ABV901" s="318"/>
      <c r="ABW901" s="318"/>
      <c r="ABX901" s="318"/>
      <c r="ABY901" s="318"/>
      <c r="ABZ901" s="318"/>
      <c r="ACA901" s="318"/>
      <c r="ACB901" s="318"/>
      <c r="ACC901" s="318"/>
      <c r="ACD901" s="318"/>
      <c r="ACE901" s="318"/>
      <c r="ACF901" s="318"/>
      <c r="ACG901" s="318"/>
      <c r="ACH901" s="318"/>
      <c r="ACI901" s="318"/>
      <c r="ACJ901" s="318"/>
      <c r="ACK901" s="318"/>
      <c r="ACL901" s="318"/>
      <c r="ACM901" s="318"/>
      <c r="ACN901" s="318"/>
      <c r="ACO901" s="318"/>
      <c r="ACP901" s="318"/>
      <c r="ACQ901" s="318"/>
      <c r="ACR901" s="318"/>
      <c r="ACS901" s="318"/>
      <c r="ACT901" s="318"/>
      <c r="ACU901" s="318"/>
      <c r="ACV901" s="318"/>
      <c r="ACW901" s="318"/>
      <c r="ACX901" s="318"/>
      <c r="ACY901" s="318"/>
      <c r="ACZ901" s="318"/>
      <c r="ADA901" s="318"/>
      <c r="ADB901" s="318"/>
      <c r="ADC901" s="318"/>
      <c r="ADD901" s="318"/>
      <c r="ADE901" s="318"/>
      <c r="ADF901" s="318"/>
      <c r="ADG901" s="318"/>
      <c r="ADH901" s="318"/>
      <c r="ADI901" s="318"/>
      <c r="ADJ901" s="318"/>
      <c r="ADK901" s="318"/>
      <c r="ADL901" s="318"/>
      <c r="ADM901" s="318"/>
      <c r="ADN901" s="318"/>
      <c r="ADO901" s="318"/>
      <c r="ADP901" s="318"/>
      <c r="ADQ901" s="318"/>
      <c r="ADR901" s="318"/>
      <c r="ADS901" s="318"/>
      <c r="ADT901" s="318"/>
      <c r="ADU901" s="318"/>
      <c r="ADV901" s="318"/>
      <c r="ADW901" s="318"/>
      <c r="ADX901" s="318"/>
      <c r="ADY901" s="318"/>
      <c r="ADZ901" s="318"/>
      <c r="AEA901" s="318"/>
      <c r="AEB901" s="318"/>
      <c r="AEC901" s="318"/>
      <c r="AED901" s="318"/>
      <c r="AEE901" s="318"/>
      <c r="AEF901" s="318"/>
      <c r="AEG901" s="318"/>
      <c r="AEH901" s="318"/>
      <c r="AEI901" s="318"/>
      <c r="AEJ901" s="318"/>
      <c r="AEK901" s="318"/>
      <c r="AEL901" s="318"/>
      <c r="AEM901" s="318"/>
      <c r="AEN901" s="318"/>
      <c r="AEO901" s="318"/>
      <c r="AEP901" s="318"/>
      <c r="AEQ901" s="318"/>
      <c r="AER901" s="318"/>
      <c r="AES901" s="318"/>
      <c r="AET901" s="318"/>
      <c r="AEU901" s="318"/>
      <c r="AEV901" s="318"/>
      <c r="AEW901" s="318"/>
      <c r="AEX901" s="318"/>
      <c r="AEY901" s="318"/>
      <c r="AEZ901" s="318"/>
      <c r="AFA901" s="318"/>
      <c r="AFB901" s="318"/>
      <c r="AFC901" s="318"/>
      <c r="AFD901" s="318"/>
      <c r="AFE901" s="318"/>
      <c r="AFF901" s="318"/>
      <c r="AFG901" s="318"/>
      <c r="AFH901" s="318"/>
      <c r="AFI901" s="318"/>
      <c r="AFJ901" s="318"/>
      <c r="AFK901" s="318"/>
      <c r="AFL901" s="318"/>
      <c r="AFM901" s="318"/>
      <c r="AFN901" s="318"/>
      <c r="AFO901" s="318"/>
      <c r="AFP901" s="318"/>
      <c r="AFQ901" s="318"/>
      <c r="AFR901" s="318"/>
      <c r="AFS901" s="318"/>
      <c r="AFT901" s="318"/>
      <c r="AFU901" s="318"/>
      <c r="AFV901" s="318"/>
      <c r="AFW901" s="318"/>
      <c r="AFX901" s="318"/>
      <c r="AFY901" s="318"/>
      <c r="AFZ901" s="318"/>
      <c r="AGA901" s="318"/>
      <c r="AGB901" s="318"/>
      <c r="AGC901" s="318"/>
      <c r="AGD901" s="318"/>
      <c r="AGE901" s="318"/>
      <c r="AGF901" s="318"/>
      <c r="AGG901" s="318"/>
      <c r="AGH901" s="318"/>
      <c r="AGI901" s="318"/>
      <c r="AGJ901" s="318"/>
      <c r="AGK901" s="318"/>
      <c r="AGL901" s="318"/>
      <c r="AGM901" s="318"/>
      <c r="AGN901" s="318"/>
      <c r="AGO901" s="318"/>
      <c r="AGP901" s="318"/>
      <c r="AGQ901" s="318"/>
      <c r="AGR901" s="318"/>
      <c r="AGS901" s="318"/>
      <c r="AGT901" s="318"/>
      <c r="AGU901" s="318"/>
      <c r="AGV901" s="318"/>
      <c r="AGW901" s="318"/>
      <c r="AGX901" s="318"/>
      <c r="AGY901" s="318"/>
      <c r="AGZ901" s="318"/>
      <c r="AHA901" s="318"/>
      <c r="AHB901" s="318"/>
      <c r="AHC901" s="318"/>
      <c r="AHD901" s="318"/>
      <c r="AHE901" s="318"/>
      <c r="AHF901" s="318"/>
      <c r="AHG901" s="318"/>
      <c r="AHH901" s="318"/>
      <c r="AHI901" s="318"/>
      <c r="AHJ901" s="318"/>
      <c r="AHK901" s="318"/>
      <c r="AHL901" s="318"/>
      <c r="AHM901" s="318"/>
      <c r="AHN901" s="318"/>
      <c r="AHO901" s="318"/>
      <c r="AHP901" s="318"/>
      <c r="AHQ901" s="318"/>
      <c r="AHR901" s="318"/>
      <c r="AHS901" s="318"/>
      <c r="AHT901" s="318"/>
      <c r="AHU901" s="318"/>
      <c r="AHV901" s="318"/>
      <c r="AHW901" s="318"/>
      <c r="AHX901" s="318"/>
      <c r="AHY901" s="318"/>
      <c r="AHZ901" s="318"/>
      <c r="AIA901" s="318"/>
      <c r="AIB901" s="318"/>
      <c r="AIC901" s="318"/>
      <c r="AID901" s="318"/>
      <c r="AIE901" s="318"/>
      <c r="AIF901" s="318"/>
      <c r="AIG901" s="318"/>
      <c r="AIH901" s="318"/>
      <c r="AII901" s="318"/>
      <c r="AIJ901" s="318"/>
      <c r="AIK901" s="318"/>
      <c r="AIL901" s="318"/>
      <c r="AIM901" s="318"/>
      <c r="AIN901" s="318"/>
      <c r="AIO901" s="318"/>
      <c r="AIP901" s="318"/>
      <c r="AIQ901" s="318"/>
      <c r="AIR901" s="318"/>
      <c r="AIS901" s="318"/>
      <c r="AIT901" s="318"/>
      <c r="AIU901" s="318"/>
      <c r="AIV901" s="318"/>
      <c r="AIW901" s="318"/>
      <c r="AIX901" s="318"/>
      <c r="AIY901" s="318"/>
      <c r="AIZ901" s="318"/>
      <c r="AJA901" s="318"/>
      <c r="AJB901" s="318"/>
      <c r="AJC901" s="318"/>
      <c r="AJD901" s="318"/>
      <c r="AJE901" s="318"/>
      <c r="AJF901" s="318"/>
      <c r="AJG901" s="318"/>
      <c r="AJH901" s="318"/>
      <c r="AJI901" s="318"/>
      <c r="AJJ901" s="318"/>
      <c r="AJK901" s="318"/>
      <c r="AJL901" s="318"/>
      <c r="AJM901" s="318"/>
      <c r="AJN901" s="318"/>
      <c r="AJO901" s="318"/>
      <c r="AJP901" s="318"/>
      <c r="AJQ901" s="318"/>
      <c r="AJR901" s="318"/>
      <c r="AJS901" s="318"/>
      <c r="AJT901" s="318"/>
      <c r="AJU901" s="318"/>
      <c r="AJV901" s="318"/>
      <c r="AJW901" s="318"/>
      <c r="AJX901" s="318"/>
      <c r="AJY901" s="318"/>
      <c r="AJZ901" s="318"/>
      <c r="AKA901" s="318"/>
      <c r="AKB901" s="318"/>
      <c r="AKC901" s="318"/>
      <c r="AKD901" s="318"/>
      <c r="AKE901" s="318"/>
      <c r="AKF901" s="318"/>
      <c r="AKG901" s="318"/>
      <c r="AKH901" s="318"/>
      <c r="AKI901" s="318"/>
      <c r="AKJ901" s="318"/>
      <c r="AKK901" s="318"/>
      <c r="AKL901" s="318"/>
      <c r="AKM901" s="318"/>
      <c r="AKN901" s="318"/>
      <c r="AKO901" s="318"/>
      <c r="AKP901" s="318"/>
      <c r="AKQ901" s="318"/>
      <c r="AKR901" s="318"/>
      <c r="AKS901" s="318"/>
      <c r="AKT901" s="318"/>
      <c r="AKU901" s="318"/>
      <c r="AKV901" s="318"/>
      <c r="AKW901" s="318"/>
      <c r="AKX901" s="318"/>
      <c r="AKY901" s="318"/>
      <c r="AKZ901" s="318"/>
      <c r="ALA901" s="318"/>
      <c r="ALB901" s="318"/>
      <c r="ALC901" s="318"/>
      <c r="ALD901" s="318"/>
      <c r="ALE901" s="318"/>
      <c r="ALF901" s="318"/>
      <c r="ALG901" s="318"/>
      <c r="ALH901" s="318"/>
      <c r="ALI901" s="318"/>
      <c r="ALJ901" s="318"/>
      <c r="ALK901" s="318"/>
      <c r="ALL901" s="318"/>
      <c r="ALM901" s="318"/>
      <c r="ALN901" s="318"/>
      <c r="ALO901" s="318"/>
      <c r="ALP901" s="318"/>
      <c r="ALQ901" s="318"/>
      <c r="ALR901" s="318"/>
      <c r="ALS901" s="318"/>
      <c r="ALT901" s="318"/>
      <c r="ALU901" s="318"/>
      <c r="ALV901" s="318"/>
      <c r="ALW901" s="318"/>
      <c r="ALX901" s="318"/>
      <c r="ALY901" s="318"/>
      <c r="ALZ901" s="318"/>
      <c r="AMA901" s="318"/>
      <c r="AMB901" s="318"/>
      <c r="AMC901" s="318"/>
      <c r="AMD901" s="318"/>
      <c r="AME901" s="318"/>
      <c r="AMF901" s="318"/>
      <c r="AMG901" s="318"/>
      <c r="AMH901" s="318"/>
      <c r="AMI901" s="318"/>
      <c r="AMJ901" s="318"/>
      <c r="AMK901" s="318"/>
      <c r="AML901" s="318"/>
      <c r="AMM901" s="318"/>
      <c r="AMN901" s="318"/>
      <c r="AMO901" s="318"/>
      <c r="AMP901" s="318"/>
      <c r="AMQ901" s="318"/>
      <c r="AMR901" s="318"/>
      <c r="AMS901" s="318"/>
      <c r="AMT901" s="318"/>
      <c r="AMU901" s="318"/>
      <c r="AMV901" s="318"/>
      <c r="AMW901" s="318"/>
      <c r="AMX901" s="318"/>
      <c r="AMY901" s="318"/>
      <c r="AMZ901" s="318"/>
      <c r="ANA901" s="318"/>
      <c r="ANB901" s="318"/>
      <c r="ANC901" s="318"/>
      <c r="AND901" s="318"/>
      <c r="ANE901" s="318"/>
      <c r="ANF901" s="318"/>
      <c r="ANG901" s="318"/>
      <c r="ANH901" s="318"/>
      <c r="ANI901" s="318"/>
      <c r="ANJ901" s="318"/>
      <c r="ANK901" s="318"/>
      <c r="ANL901" s="318"/>
      <c r="ANM901" s="318"/>
      <c r="ANN901" s="318"/>
      <c r="ANO901" s="318"/>
      <c r="ANP901" s="318"/>
      <c r="ANQ901" s="318"/>
      <c r="ANR901" s="318"/>
      <c r="ANS901" s="318"/>
      <c r="ANT901" s="318"/>
      <c r="ANU901" s="318"/>
      <c r="ANV901" s="318"/>
      <c r="ANW901" s="318"/>
      <c r="ANX901" s="318"/>
      <c r="ANY901" s="318"/>
      <c r="ANZ901" s="318"/>
      <c r="AOA901" s="318"/>
      <c r="AOB901" s="318"/>
      <c r="AOC901" s="318"/>
      <c r="AOD901" s="318"/>
      <c r="AOE901" s="318"/>
      <c r="AOF901" s="318"/>
      <c r="AOG901" s="318"/>
      <c r="AOH901" s="318"/>
      <c r="AOI901" s="318"/>
      <c r="AOJ901" s="318"/>
      <c r="AOK901" s="318"/>
      <c r="AOL901" s="318"/>
      <c r="AOM901" s="318"/>
      <c r="AON901" s="318"/>
      <c r="AOO901" s="318"/>
      <c r="AOP901" s="318"/>
      <c r="AOQ901" s="318"/>
      <c r="AOR901" s="318"/>
      <c r="AOS901" s="318"/>
      <c r="AOT901" s="318"/>
      <c r="AOU901" s="318"/>
      <c r="AOV901" s="318"/>
      <c r="AOW901" s="318"/>
      <c r="AOX901" s="318"/>
      <c r="AOY901" s="318"/>
      <c r="AOZ901" s="318"/>
      <c r="APA901" s="318"/>
      <c r="APB901" s="318"/>
      <c r="APC901" s="318"/>
      <c r="APD901" s="318"/>
      <c r="APE901" s="318"/>
      <c r="APF901" s="318"/>
      <c r="APG901" s="318"/>
      <c r="APH901" s="318"/>
      <c r="API901" s="318"/>
      <c r="APJ901" s="318"/>
      <c r="APK901" s="318"/>
      <c r="APL901" s="318"/>
      <c r="APM901" s="318"/>
      <c r="APN901" s="318"/>
      <c r="APO901" s="318"/>
      <c r="APP901" s="318"/>
      <c r="APQ901" s="318"/>
      <c r="APR901" s="318"/>
      <c r="APS901" s="318"/>
      <c r="APT901" s="318"/>
      <c r="APU901" s="318"/>
      <c r="APV901" s="318"/>
      <c r="APW901" s="318"/>
      <c r="APX901" s="318"/>
      <c r="APY901" s="318"/>
      <c r="APZ901" s="318"/>
      <c r="AQA901" s="318"/>
      <c r="AQB901" s="318"/>
      <c r="AQC901" s="318"/>
      <c r="AQD901" s="318"/>
      <c r="AQE901" s="318"/>
      <c r="AQF901" s="318"/>
      <c r="AQG901" s="318"/>
      <c r="AQH901" s="318"/>
      <c r="AQI901" s="318"/>
      <c r="AQJ901" s="318"/>
      <c r="AQK901" s="318"/>
      <c r="AQL901" s="318"/>
      <c r="AQM901" s="318"/>
      <c r="AQN901" s="318"/>
      <c r="AQO901" s="318"/>
      <c r="AQP901" s="318"/>
      <c r="AQQ901" s="318"/>
      <c r="AQR901" s="318"/>
      <c r="AQS901" s="318"/>
      <c r="AQT901" s="318"/>
      <c r="AQU901" s="318"/>
      <c r="AQV901" s="318"/>
      <c r="AQW901" s="318"/>
      <c r="AQX901" s="318"/>
      <c r="AQY901" s="318"/>
      <c r="AQZ901" s="318"/>
      <c r="ARA901" s="318"/>
      <c r="ARB901" s="318"/>
      <c r="ARC901" s="318"/>
      <c r="ARD901" s="318"/>
      <c r="ARE901" s="318"/>
      <c r="ARF901" s="318"/>
      <c r="ARG901" s="318"/>
      <c r="ARH901" s="318"/>
      <c r="ARI901" s="318"/>
      <c r="ARJ901" s="318"/>
      <c r="ARK901" s="318"/>
      <c r="ARL901" s="318"/>
      <c r="ARM901" s="318"/>
      <c r="ARN901" s="318"/>
      <c r="ARO901" s="318"/>
      <c r="ARP901" s="318"/>
      <c r="ARQ901" s="318"/>
      <c r="ARR901" s="318"/>
      <c r="ARS901" s="318"/>
      <c r="ART901" s="318"/>
      <c r="ARU901" s="318"/>
      <c r="ARV901" s="318"/>
      <c r="ARW901" s="318"/>
      <c r="ARX901" s="318"/>
      <c r="ARY901" s="318"/>
      <c r="ARZ901" s="318"/>
      <c r="ASA901" s="318"/>
      <c r="ASB901" s="318"/>
      <c r="ASC901" s="318"/>
      <c r="ASD901" s="318"/>
      <c r="ASE901" s="318"/>
      <c r="ASF901" s="318"/>
      <c r="ASG901" s="318"/>
      <c r="ASH901" s="318"/>
      <c r="ASI901" s="318"/>
      <c r="ASJ901" s="318"/>
      <c r="ASK901" s="318"/>
      <c r="ASL901" s="318"/>
      <c r="ASM901" s="318"/>
      <c r="ASN901" s="318"/>
      <c r="ASO901" s="318"/>
      <c r="ASP901" s="318"/>
      <c r="ASQ901" s="318"/>
      <c r="ASR901" s="318"/>
      <c r="ASS901" s="318"/>
      <c r="AST901" s="318"/>
      <c r="ASU901" s="318"/>
      <c r="ASV901" s="318"/>
      <c r="ASW901" s="318"/>
      <c r="ASX901" s="318"/>
      <c r="ASY901" s="318"/>
      <c r="ASZ901" s="318"/>
      <c r="ATA901" s="318"/>
      <c r="ATB901" s="318"/>
      <c r="ATC901" s="318"/>
      <c r="ATD901" s="318"/>
      <c r="ATE901" s="318"/>
      <c r="ATF901" s="318"/>
      <c r="ATG901" s="318"/>
      <c r="ATH901" s="318"/>
      <c r="ATI901" s="318"/>
      <c r="ATJ901" s="318"/>
      <c r="ATK901" s="318"/>
      <c r="ATL901" s="318"/>
      <c r="ATM901" s="318"/>
      <c r="ATN901" s="318"/>
      <c r="ATO901" s="318"/>
      <c r="ATP901" s="318"/>
      <c r="ATQ901" s="318"/>
      <c r="ATR901" s="318"/>
      <c r="ATS901" s="318"/>
      <c r="ATT901" s="318"/>
      <c r="ATU901" s="318"/>
      <c r="ATV901" s="318"/>
      <c r="ATW901" s="318"/>
      <c r="ATX901" s="318"/>
      <c r="ATY901" s="318"/>
      <c r="ATZ901" s="318"/>
      <c r="AUA901" s="318"/>
      <c r="AUB901" s="318"/>
      <c r="AUC901" s="318"/>
      <c r="AUD901" s="318"/>
      <c r="AUE901" s="318"/>
      <c r="AUF901" s="318"/>
      <c r="AUG901" s="318"/>
      <c r="AUH901" s="318"/>
      <c r="AUI901" s="318"/>
      <c r="AUJ901" s="318"/>
      <c r="AUK901" s="318"/>
      <c r="AUL901" s="318"/>
      <c r="AUM901" s="318"/>
      <c r="AUN901" s="318"/>
      <c r="AUO901" s="318"/>
      <c r="AUP901" s="318"/>
      <c r="AUQ901" s="318"/>
      <c r="AUR901" s="318"/>
      <c r="AUS901" s="318"/>
      <c r="AUT901" s="318"/>
      <c r="AUU901" s="318"/>
      <c r="AUV901" s="318"/>
      <c r="AUW901" s="318"/>
      <c r="AUX901" s="318"/>
      <c r="AUY901" s="318"/>
      <c r="AUZ901" s="318"/>
      <c r="AVA901" s="318"/>
      <c r="AVB901" s="318"/>
      <c r="AVC901" s="318"/>
      <c r="AVD901" s="318"/>
      <c r="AVE901" s="318"/>
      <c r="AVF901" s="318"/>
      <c r="AVG901" s="318"/>
      <c r="AVH901" s="318"/>
      <c r="AVI901" s="318"/>
      <c r="AVJ901" s="318"/>
      <c r="AVK901" s="318"/>
      <c r="AVL901" s="318"/>
      <c r="AVM901" s="318"/>
      <c r="AVN901" s="318"/>
      <c r="AVO901" s="318"/>
      <c r="AVP901" s="318"/>
      <c r="AVQ901" s="318"/>
      <c r="AVR901" s="318"/>
      <c r="AVS901" s="318"/>
      <c r="AVT901" s="318"/>
      <c r="AVU901" s="318"/>
      <c r="AVV901" s="318"/>
      <c r="AVW901" s="318"/>
      <c r="AVX901" s="318"/>
      <c r="AVY901" s="318"/>
      <c r="AVZ901" s="318"/>
      <c r="AWA901" s="318"/>
      <c r="AWB901" s="318"/>
      <c r="AWC901" s="318"/>
      <c r="AWD901" s="318"/>
      <c r="AWE901" s="318"/>
      <c r="AWF901" s="318"/>
      <c r="AWG901" s="318"/>
      <c r="AWH901" s="318"/>
      <c r="AWI901" s="318"/>
      <c r="AWJ901" s="318"/>
      <c r="AWK901" s="318"/>
      <c r="AWL901" s="318"/>
      <c r="AWM901" s="318"/>
      <c r="AWN901" s="318"/>
      <c r="AWO901" s="318"/>
      <c r="AWP901" s="318"/>
      <c r="AWQ901" s="318"/>
      <c r="AWR901" s="318"/>
      <c r="AWS901" s="318"/>
      <c r="AWT901" s="318"/>
      <c r="AWU901" s="318"/>
      <c r="AWV901" s="318"/>
      <c r="AWW901" s="318"/>
      <c r="AWX901" s="318"/>
      <c r="AWY901" s="318"/>
      <c r="AWZ901" s="318"/>
      <c r="AXA901" s="318"/>
      <c r="AXB901" s="318"/>
      <c r="AXC901" s="318"/>
      <c r="AXD901" s="318"/>
      <c r="AXE901" s="318"/>
      <c r="AXF901" s="318"/>
      <c r="AXG901" s="318"/>
      <c r="AXH901" s="318"/>
      <c r="AXI901" s="318"/>
      <c r="AXJ901" s="318"/>
      <c r="AXK901" s="318"/>
      <c r="AXL901" s="318"/>
      <c r="AXM901" s="318"/>
      <c r="AXN901" s="318"/>
      <c r="AXO901" s="318"/>
      <c r="AXP901" s="318"/>
      <c r="AXQ901" s="318"/>
      <c r="AXR901" s="318"/>
      <c r="AXS901" s="318"/>
      <c r="AXT901" s="318"/>
      <c r="AXU901" s="318"/>
      <c r="AXV901" s="318"/>
      <c r="AXW901" s="318"/>
      <c r="AXX901" s="318"/>
      <c r="AXY901" s="318"/>
      <c r="AXZ901" s="318"/>
      <c r="AYA901" s="318"/>
      <c r="AYB901" s="318"/>
      <c r="AYC901" s="318"/>
      <c r="AYD901" s="318"/>
      <c r="AYE901" s="318"/>
      <c r="AYF901" s="318"/>
      <c r="AYG901" s="318"/>
      <c r="AYH901" s="318"/>
      <c r="AYI901" s="318"/>
      <c r="AYJ901" s="318"/>
      <c r="AYK901" s="318"/>
      <c r="AYL901" s="318"/>
      <c r="AYM901" s="318"/>
      <c r="AYN901" s="318"/>
      <c r="AYO901" s="318"/>
      <c r="AYP901" s="318"/>
      <c r="AYQ901" s="318"/>
      <c r="AYR901" s="318"/>
      <c r="AYS901" s="318"/>
      <c r="AYT901" s="318"/>
      <c r="AYU901" s="318"/>
      <c r="AYV901" s="318"/>
      <c r="AYW901" s="318"/>
      <c r="AYX901" s="318"/>
      <c r="AYY901" s="318"/>
      <c r="AYZ901" s="318"/>
      <c r="AZA901" s="318"/>
      <c r="AZB901" s="318"/>
      <c r="AZC901" s="318"/>
      <c r="AZD901" s="318"/>
      <c r="AZE901" s="318"/>
      <c r="AZF901" s="318"/>
      <c r="AZG901" s="318"/>
      <c r="AZH901" s="318"/>
      <c r="AZI901" s="318"/>
      <c r="AZJ901" s="318"/>
      <c r="AZK901" s="318"/>
      <c r="AZL901" s="318"/>
      <c r="AZM901" s="318"/>
      <c r="AZN901" s="318"/>
      <c r="AZO901" s="318"/>
      <c r="AZP901" s="318"/>
      <c r="AZQ901" s="318"/>
      <c r="AZR901" s="318"/>
      <c r="AZS901" s="318"/>
      <c r="AZT901" s="318"/>
      <c r="AZU901" s="318"/>
      <c r="AZV901" s="318"/>
      <c r="AZW901" s="318"/>
      <c r="AZX901" s="318"/>
      <c r="AZY901" s="318"/>
      <c r="AZZ901" s="318"/>
      <c r="BAA901" s="318"/>
      <c r="BAB901" s="318"/>
      <c r="BAC901" s="318"/>
      <c r="BAD901" s="318"/>
      <c r="BAE901" s="318"/>
      <c r="BAF901" s="318"/>
      <c r="BAG901" s="318"/>
      <c r="BAH901" s="318"/>
      <c r="BAI901" s="318"/>
      <c r="BAJ901" s="318"/>
      <c r="BAK901" s="318"/>
      <c r="BAL901" s="318"/>
      <c r="BAM901" s="318"/>
      <c r="BAN901" s="318"/>
      <c r="BAO901" s="318"/>
      <c r="BAP901" s="318"/>
      <c r="BAQ901" s="318"/>
      <c r="BAR901" s="318"/>
      <c r="BAS901" s="318"/>
      <c r="BAT901" s="318"/>
      <c r="BAU901" s="318"/>
      <c r="BAV901" s="318"/>
      <c r="BAW901" s="318"/>
      <c r="BAX901" s="318"/>
      <c r="BAY901" s="318"/>
      <c r="BAZ901" s="318"/>
      <c r="BBA901" s="318"/>
      <c r="BBB901" s="318"/>
      <c r="BBC901" s="318"/>
      <c r="BBD901" s="318"/>
      <c r="BBE901" s="318"/>
      <c r="BBF901" s="318"/>
      <c r="BBG901" s="318"/>
      <c r="BBH901" s="318"/>
      <c r="BBI901" s="318"/>
      <c r="BBJ901" s="318"/>
      <c r="BBK901" s="318"/>
      <c r="BBL901" s="318"/>
      <c r="BBM901" s="318"/>
      <c r="BBN901" s="318"/>
      <c r="BBO901" s="318"/>
      <c r="BBP901" s="318"/>
      <c r="BBQ901" s="318"/>
      <c r="BBR901" s="318"/>
      <c r="BBS901" s="318"/>
      <c r="BBT901" s="318"/>
      <c r="BBU901" s="318"/>
      <c r="BBV901" s="318"/>
      <c r="BBW901" s="318"/>
      <c r="BBX901" s="318"/>
      <c r="BBY901" s="318"/>
      <c r="BBZ901" s="318"/>
      <c r="BCA901" s="318"/>
      <c r="BCB901" s="318"/>
      <c r="BCC901" s="318"/>
      <c r="BCD901" s="318"/>
      <c r="BCE901" s="318"/>
      <c r="BCF901" s="318"/>
      <c r="BCG901" s="318"/>
      <c r="BCH901" s="318"/>
      <c r="BCI901" s="318"/>
      <c r="BCJ901" s="318"/>
      <c r="BCK901" s="318"/>
      <c r="BCL901" s="318"/>
      <c r="BCM901" s="318"/>
      <c r="BCN901" s="318"/>
      <c r="BCO901" s="318"/>
      <c r="BCP901" s="318"/>
      <c r="BCQ901" s="318"/>
      <c r="BCR901" s="318"/>
      <c r="BCS901" s="318"/>
      <c r="BCT901" s="318"/>
      <c r="BCU901" s="318"/>
      <c r="BCV901" s="318"/>
      <c r="BCW901" s="318"/>
      <c r="BCX901" s="318"/>
      <c r="BCY901" s="318"/>
      <c r="BCZ901" s="318"/>
      <c r="BDA901" s="318"/>
      <c r="BDB901" s="318"/>
      <c r="BDC901" s="318"/>
      <c r="BDD901" s="318"/>
      <c r="BDE901" s="318"/>
      <c r="BDF901" s="318"/>
      <c r="BDG901" s="318"/>
      <c r="BDH901" s="318"/>
      <c r="BDI901" s="318"/>
      <c r="BDJ901" s="318"/>
      <c r="BDK901" s="318"/>
      <c r="BDL901" s="318"/>
      <c r="BDM901" s="318"/>
      <c r="BDN901" s="318"/>
      <c r="BDO901" s="318"/>
      <c r="BDP901" s="318"/>
      <c r="BDQ901" s="318"/>
      <c r="BDR901" s="318"/>
      <c r="BDS901" s="318"/>
      <c r="BDT901" s="318"/>
      <c r="BDU901" s="318"/>
      <c r="BDV901" s="318"/>
      <c r="BDW901" s="318"/>
      <c r="BDX901" s="318"/>
      <c r="BDY901" s="318"/>
      <c r="BDZ901" s="318"/>
      <c r="BEA901" s="318"/>
      <c r="BEB901" s="318"/>
      <c r="BEC901" s="318"/>
      <c r="BED901" s="318"/>
      <c r="BEE901" s="318"/>
      <c r="BEF901" s="318"/>
      <c r="BEG901" s="318"/>
      <c r="BEH901" s="318"/>
      <c r="BEI901" s="318"/>
      <c r="BEJ901" s="318"/>
      <c r="BEK901" s="318"/>
      <c r="BEL901" s="318"/>
      <c r="BEM901" s="318"/>
      <c r="BEN901" s="318"/>
      <c r="BEO901" s="318"/>
      <c r="BEP901" s="318"/>
      <c r="BEQ901" s="318"/>
      <c r="BER901" s="318"/>
      <c r="BES901" s="318"/>
      <c r="BET901" s="318"/>
      <c r="BEU901" s="318"/>
      <c r="BEV901" s="318"/>
      <c r="BEW901" s="318"/>
      <c r="BEX901" s="318"/>
      <c r="BEY901" s="318"/>
      <c r="BEZ901" s="318"/>
      <c r="BFA901" s="318"/>
      <c r="BFB901" s="318"/>
      <c r="BFC901" s="318"/>
      <c r="BFD901" s="318"/>
      <c r="BFE901" s="318"/>
      <c r="BFF901" s="318"/>
      <c r="BFG901" s="318"/>
      <c r="BFH901" s="318"/>
      <c r="BFI901" s="318"/>
      <c r="BFJ901" s="318"/>
      <c r="BFK901" s="318"/>
      <c r="BFL901" s="318"/>
      <c r="BFM901" s="318"/>
      <c r="BFN901" s="318"/>
      <c r="BFO901" s="318"/>
      <c r="BFP901" s="318"/>
      <c r="BFQ901" s="318"/>
      <c r="BFR901" s="318"/>
      <c r="BFS901" s="318"/>
      <c r="BFT901" s="318"/>
      <c r="BFU901" s="318"/>
      <c r="BFV901" s="318"/>
      <c r="BFW901" s="318"/>
      <c r="BFX901" s="318"/>
      <c r="BFY901" s="318"/>
      <c r="BFZ901" s="318"/>
      <c r="BGA901" s="318"/>
      <c r="BGB901" s="318"/>
      <c r="BGC901" s="318"/>
      <c r="BGD901" s="318"/>
      <c r="BGE901" s="318"/>
      <c r="BGF901" s="318"/>
      <c r="BGG901" s="318"/>
      <c r="BGH901" s="318"/>
      <c r="BGI901" s="318"/>
      <c r="BGJ901" s="318"/>
      <c r="BGK901" s="318"/>
      <c r="BGL901" s="318"/>
      <c r="BGM901" s="318"/>
      <c r="BGN901" s="318"/>
      <c r="BGO901" s="318"/>
      <c r="BGP901" s="318"/>
      <c r="BGQ901" s="318"/>
      <c r="BGR901" s="318"/>
      <c r="BGS901" s="318"/>
      <c r="BGT901" s="318"/>
      <c r="BGU901" s="318"/>
      <c r="BGV901" s="318"/>
      <c r="BGW901" s="318"/>
      <c r="BGX901" s="318"/>
      <c r="BGY901" s="318"/>
      <c r="BGZ901" s="318"/>
      <c r="BHA901" s="318"/>
      <c r="BHB901" s="318"/>
      <c r="BHC901" s="318"/>
      <c r="BHD901" s="318"/>
      <c r="BHE901" s="318"/>
      <c r="BHF901" s="318"/>
      <c r="BHG901" s="318"/>
      <c r="BHH901" s="318"/>
      <c r="BHI901" s="318"/>
      <c r="BHJ901" s="318"/>
      <c r="BHK901" s="318"/>
      <c r="BHL901" s="318"/>
      <c r="BHM901" s="318"/>
      <c r="BHN901" s="318"/>
      <c r="BHO901" s="318"/>
      <c r="BHP901" s="318"/>
      <c r="BHQ901" s="318"/>
      <c r="BHR901" s="318"/>
      <c r="BHS901" s="318"/>
      <c r="BHT901" s="318"/>
      <c r="BHU901" s="318"/>
      <c r="BHV901" s="318"/>
      <c r="BHW901" s="318"/>
      <c r="BHX901" s="318"/>
      <c r="BHY901" s="318"/>
      <c r="BHZ901" s="318"/>
      <c r="BIA901" s="318"/>
      <c r="BIB901" s="318"/>
      <c r="BIC901" s="318"/>
      <c r="BID901" s="318"/>
      <c r="BIE901" s="318"/>
      <c r="BIF901" s="318"/>
      <c r="BIG901" s="318"/>
      <c r="BIH901" s="318"/>
      <c r="BII901" s="318"/>
      <c r="BIJ901" s="318"/>
      <c r="BIK901" s="318"/>
      <c r="BIL901" s="318"/>
      <c r="BIM901" s="318"/>
      <c r="BIN901" s="318"/>
      <c r="BIO901" s="318"/>
      <c r="BIP901" s="318"/>
      <c r="BIQ901" s="318"/>
      <c r="BIR901" s="318"/>
      <c r="BIS901" s="318"/>
      <c r="BIT901" s="318"/>
      <c r="BIU901" s="318"/>
      <c r="BIV901" s="318"/>
      <c r="BIW901" s="318"/>
      <c r="BIX901" s="318"/>
      <c r="BIY901" s="318"/>
      <c r="BIZ901" s="318"/>
      <c r="BJA901" s="318"/>
      <c r="BJB901" s="318"/>
      <c r="BJC901" s="318"/>
      <c r="BJD901" s="318"/>
      <c r="BJE901" s="318"/>
      <c r="BJF901" s="318"/>
      <c r="BJG901" s="318"/>
      <c r="BJH901" s="318"/>
      <c r="BJI901" s="318"/>
      <c r="BJJ901" s="318"/>
      <c r="BJK901" s="318"/>
      <c r="BJL901" s="318"/>
      <c r="BJM901" s="318"/>
      <c r="BJN901" s="318"/>
      <c r="BJO901" s="318"/>
      <c r="BJP901" s="318"/>
      <c r="BJQ901" s="318"/>
      <c r="BJR901" s="318"/>
      <c r="BJS901" s="318"/>
      <c r="BJT901" s="318"/>
      <c r="BJU901" s="318"/>
      <c r="BJV901" s="318"/>
      <c r="BJW901" s="318"/>
      <c r="BJX901" s="318"/>
      <c r="BJY901" s="318"/>
      <c r="BJZ901" s="318"/>
      <c r="BKA901" s="318"/>
      <c r="BKB901" s="318"/>
      <c r="BKC901" s="318"/>
      <c r="BKD901" s="318"/>
      <c r="BKE901" s="318"/>
      <c r="BKF901" s="318"/>
      <c r="BKG901" s="318"/>
      <c r="BKH901" s="318"/>
      <c r="BKI901" s="318"/>
      <c r="BKJ901" s="318"/>
      <c r="BKK901" s="318"/>
      <c r="BKL901" s="318"/>
      <c r="BKM901" s="318"/>
      <c r="BKN901" s="318"/>
      <c r="BKO901" s="318"/>
      <c r="BKP901" s="318"/>
      <c r="BKQ901" s="318"/>
      <c r="BKR901" s="318"/>
      <c r="BKS901" s="318"/>
      <c r="BKT901" s="318"/>
      <c r="BKU901" s="318"/>
      <c r="BKV901" s="318"/>
      <c r="BKW901" s="318"/>
      <c r="BKX901" s="318"/>
      <c r="BKY901" s="318"/>
      <c r="BKZ901" s="318"/>
      <c r="BLA901" s="318"/>
      <c r="BLB901" s="318"/>
      <c r="BLC901" s="318"/>
      <c r="BLD901" s="318"/>
      <c r="BLE901" s="318"/>
      <c r="BLF901" s="318"/>
      <c r="BLG901" s="318"/>
      <c r="BLH901" s="318"/>
      <c r="BLI901" s="318"/>
      <c r="BLJ901" s="318"/>
      <c r="BLK901" s="318"/>
      <c r="BLL901" s="318"/>
      <c r="BLM901" s="318"/>
      <c r="BLN901" s="318"/>
      <c r="BLO901" s="318"/>
      <c r="BLP901" s="318"/>
      <c r="BLQ901" s="318"/>
      <c r="BLR901" s="318"/>
      <c r="BLS901" s="318"/>
      <c r="BLT901" s="318"/>
      <c r="BLU901" s="318"/>
      <c r="BLV901" s="318"/>
      <c r="BLW901" s="318"/>
      <c r="BLX901" s="318"/>
      <c r="BLY901" s="318"/>
      <c r="BLZ901" s="318"/>
      <c r="BMA901" s="318"/>
      <c r="BMB901" s="318"/>
      <c r="BMC901" s="318"/>
      <c r="BMD901" s="318"/>
      <c r="BME901" s="318"/>
      <c r="BMF901" s="318"/>
      <c r="BMG901" s="318"/>
      <c r="BMH901" s="318"/>
      <c r="BMI901" s="318"/>
      <c r="BMJ901" s="318"/>
      <c r="BMK901" s="318"/>
      <c r="BML901" s="318"/>
      <c r="BMM901" s="318"/>
      <c r="BMN901" s="318"/>
      <c r="BMO901" s="318"/>
      <c r="BMP901" s="318"/>
      <c r="BMQ901" s="318"/>
      <c r="BMR901" s="318"/>
      <c r="BMS901" s="318"/>
      <c r="BMT901" s="318"/>
      <c r="BMU901" s="318"/>
      <c r="BMV901" s="318"/>
      <c r="BMW901" s="318"/>
      <c r="BMX901" s="318"/>
      <c r="BMY901" s="318"/>
      <c r="BMZ901" s="318"/>
      <c r="BNA901" s="318"/>
      <c r="BNB901" s="318"/>
      <c r="BNC901" s="318"/>
      <c r="BND901" s="318"/>
      <c r="BNE901" s="318"/>
      <c r="BNF901" s="318"/>
      <c r="BNG901" s="318"/>
      <c r="BNH901" s="318"/>
      <c r="BNI901" s="318"/>
      <c r="BNJ901" s="318"/>
      <c r="BNK901" s="318"/>
      <c r="BNL901" s="318"/>
      <c r="BNM901" s="318"/>
      <c r="BNN901" s="318"/>
      <c r="BNO901" s="318"/>
      <c r="BNP901" s="318"/>
      <c r="BNQ901" s="318"/>
      <c r="BNR901" s="318"/>
      <c r="BNS901" s="318"/>
      <c r="BNT901" s="318"/>
      <c r="BNU901" s="318"/>
      <c r="BNV901" s="318"/>
      <c r="BNW901" s="318"/>
      <c r="BNX901" s="318"/>
      <c r="BNY901" s="318"/>
      <c r="BNZ901" s="318"/>
      <c r="BOA901" s="318"/>
      <c r="BOB901" s="318"/>
      <c r="BOC901" s="318"/>
      <c r="BOD901" s="318"/>
      <c r="BOE901" s="318"/>
      <c r="BOF901" s="318"/>
      <c r="BOG901" s="318"/>
      <c r="BOH901" s="318"/>
      <c r="BOI901" s="318"/>
      <c r="BOJ901" s="318"/>
      <c r="BOK901" s="318"/>
      <c r="BOL901" s="318"/>
      <c r="BOM901" s="318"/>
      <c r="BON901" s="318"/>
      <c r="BOO901" s="318"/>
      <c r="BOP901" s="318"/>
      <c r="BOQ901" s="318"/>
      <c r="BOR901" s="318"/>
      <c r="BOS901" s="318"/>
      <c r="BOT901" s="318"/>
      <c r="BOU901" s="318"/>
      <c r="BOV901" s="318"/>
      <c r="BOW901" s="318"/>
      <c r="BOX901" s="318"/>
      <c r="BOY901" s="318"/>
      <c r="BOZ901" s="318"/>
      <c r="BPA901" s="318"/>
      <c r="BPB901" s="318"/>
      <c r="BPC901" s="318"/>
      <c r="BPD901" s="318"/>
      <c r="BPE901" s="318"/>
      <c r="BPF901" s="318"/>
      <c r="BPG901" s="318"/>
      <c r="BPH901" s="318"/>
      <c r="BPI901" s="318"/>
      <c r="BPJ901" s="318"/>
      <c r="BPK901" s="318"/>
      <c r="BPL901" s="318"/>
      <c r="BPM901" s="318"/>
      <c r="BPN901" s="318"/>
      <c r="BPO901" s="318"/>
      <c r="BPP901" s="318"/>
      <c r="BPQ901" s="318"/>
      <c r="BPR901" s="318"/>
      <c r="BPS901" s="318"/>
      <c r="BPT901" s="318"/>
      <c r="BPU901" s="318"/>
      <c r="BPV901" s="318"/>
      <c r="BPW901" s="318"/>
      <c r="BPX901" s="318"/>
      <c r="BPY901" s="318"/>
      <c r="BPZ901" s="318"/>
      <c r="BQA901" s="318"/>
      <c r="BQB901" s="318"/>
      <c r="BQC901" s="318"/>
      <c r="BQD901" s="318"/>
      <c r="BQE901" s="318"/>
      <c r="BQF901" s="318"/>
      <c r="BQG901" s="318"/>
      <c r="BQH901" s="318"/>
      <c r="BQI901" s="318"/>
      <c r="BQJ901" s="318"/>
      <c r="BQK901" s="318"/>
      <c r="BQL901" s="318"/>
      <c r="BQM901" s="318"/>
      <c r="BQN901" s="318"/>
      <c r="BQO901" s="318"/>
      <c r="BQP901" s="318"/>
      <c r="BQQ901" s="318"/>
      <c r="BQR901" s="318"/>
      <c r="BQS901" s="318"/>
      <c r="BQT901" s="318"/>
      <c r="BQU901" s="318"/>
      <c r="BQV901" s="318"/>
      <c r="BQW901" s="318"/>
      <c r="BQX901" s="318"/>
      <c r="BQY901" s="318"/>
      <c r="BQZ901" s="318"/>
      <c r="BRA901" s="318"/>
      <c r="BRB901" s="318"/>
      <c r="BRC901" s="318"/>
      <c r="BRD901" s="318"/>
      <c r="BRE901" s="318"/>
      <c r="BRF901" s="318"/>
      <c r="BRG901" s="318"/>
      <c r="BRH901" s="318"/>
      <c r="BRI901" s="318"/>
      <c r="BRJ901" s="318"/>
      <c r="BRK901" s="318"/>
      <c r="BRL901" s="318"/>
      <c r="BRM901" s="318"/>
      <c r="BRN901" s="318"/>
      <c r="BRO901" s="318"/>
      <c r="BRP901" s="318"/>
      <c r="BRQ901" s="318"/>
      <c r="BRR901" s="318"/>
      <c r="BRS901" s="318"/>
      <c r="BRT901" s="318"/>
      <c r="BRU901" s="318"/>
      <c r="BRV901" s="318"/>
      <c r="BRW901" s="318"/>
      <c r="BRX901" s="318"/>
      <c r="BRY901" s="318"/>
      <c r="BRZ901" s="318"/>
      <c r="BSA901" s="318"/>
      <c r="BSB901" s="318"/>
      <c r="BSC901" s="318"/>
      <c r="BSD901" s="318"/>
      <c r="BSE901" s="318"/>
      <c r="BSF901" s="318"/>
      <c r="BSG901" s="318"/>
      <c r="BSH901" s="318"/>
      <c r="BSI901" s="318"/>
      <c r="BSJ901" s="318"/>
      <c r="BSK901" s="318"/>
      <c r="BSL901" s="318"/>
      <c r="BSM901" s="318"/>
      <c r="BSN901" s="318"/>
      <c r="BSO901" s="318"/>
      <c r="BSP901" s="318"/>
      <c r="BSQ901" s="318"/>
      <c r="BSR901" s="318"/>
      <c r="BSS901" s="318"/>
      <c r="BST901" s="318"/>
      <c r="BSU901" s="318"/>
      <c r="BSV901" s="318"/>
      <c r="BSW901" s="318"/>
      <c r="BSX901" s="318"/>
      <c r="BSY901" s="318"/>
      <c r="BSZ901" s="318"/>
      <c r="BTA901" s="318"/>
      <c r="BTB901" s="318"/>
      <c r="BTC901" s="318"/>
      <c r="BTD901" s="318"/>
      <c r="BTE901" s="318"/>
      <c r="BTF901" s="318"/>
      <c r="BTG901" s="318"/>
      <c r="BTH901" s="318"/>
      <c r="BTI901" s="318"/>
      <c r="BTJ901" s="318"/>
      <c r="BTK901" s="318"/>
      <c r="BTL901" s="318"/>
      <c r="BTM901" s="318"/>
      <c r="BTN901" s="318"/>
      <c r="BTO901" s="318"/>
      <c r="BTP901" s="318"/>
      <c r="BTQ901" s="318"/>
      <c r="BTR901" s="318"/>
      <c r="BTS901" s="318"/>
      <c r="BTT901" s="318"/>
      <c r="BTU901" s="318"/>
      <c r="BTV901" s="318"/>
      <c r="BTW901" s="318"/>
      <c r="BTX901" s="318"/>
      <c r="BTY901" s="318"/>
      <c r="BTZ901" s="318"/>
      <c r="BUA901" s="318"/>
      <c r="BUB901" s="318"/>
      <c r="BUC901" s="318"/>
      <c r="BUD901" s="318"/>
      <c r="BUE901" s="318"/>
      <c r="BUF901" s="318"/>
      <c r="BUG901" s="318"/>
      <c r="BUH901" s="318"/>
      <c r="BUI901" s="318"/>
      <c r="BUJ901" s="318"/>
      <c r="BUK901" s="318"/>
      <c r="BUL901" s="318"/>
      <c r="BUM901" s="318"/>
      <c r="BUN901" s="318"/>
      <c r="BUO901" s="318"/>
      <c r="BUP901" s="318"/>
      <c r="BUQ901" s="318"/>
      <c r="BUR901" s="318"/>
      <c r="BUS901" s="318"/>
      <c r="BUT901" s="318"/>
      <c r="BUU901" s="318"/>
      <c r="BUV901" s="318"/>
      <c r="BUW901" s="318"/>
      <c r="BUX901" s="318"/>
      <c r="BUY901" s="318"/>
      <c r="BUZ901" s="318"/>
      <c r="BVA901" s="318"/>
      <c r="BVB901" s="318"/>
      <c r="BVC901" s="318"/>
      <c r="BVD901" s="318"/>
      <c r="BVE901" s="318"/>
      <c r="BVF901" s="318"/>
      <c r="BVG901" s="318"/>
      <c r="BVH901" s="318"/>
      <c r="BVI901" s="318"/>
      <c r="BVJ901" s="318"/>
      <c r="BVK901" s="318"/>
      <c r="BVL901" s="318"/>
      <c r="BVM901" s="318"/>
      <c r="BVN901" s="318"/>
      <c r="BVO901" s="318"/>
      <c r="BVP901" s="318"/>
      <c r="BVQ901" s="318"/>
      <c r="BVR901" s="318"/>
      <c r="BVS901" s="318"/>
      <c r="BVT901" s="318"/>
      <c r="BVU901" s="318"/>
      <c r="BVV901" s="318"/>
      <c r="BVW901" s="318"/>
      <c r="BVX901" s="318"/>
      <c r="BVY901" s="318"/>
      <c r="BVZ901" s="318"/>
      <c r="BWA901" s="318"/>
      <c r="BWB901" s="318"/>
      <c r="BWC901" s="318"/>
      <c r="BWD901" s="318"/>
      <c r="BWE901" s="318"/>
      <c r="BWF901" s="318"/>
      <c r="BWG901" s="318"/>
      <c r="BWH901" s="318"/>
      <c r="BWI901" s="318"/>
      <c r="BWJ901" s="318"/>
      <c r="BWK901" s="318"/>
      <c r="BWL901" s="318"/>
      <c r="BWM901" s="318"/>
      <c r="BWN901" s="318"/>
      <c r="BWO901" s="318"/>
      <c r="BWP901" s="318"/>
      <c r="BWQ901" s="318"/>
      <c r="BWR901" s="318"/>
      <c r="BWS901" s="318"/>
      <c r="BWT901" s="318"/>
      <c r="BWU901" s="318"/>
      <c r="BWV901" s="318"/>
      <c r="BWW901" s="318"/>
      <c r="BWX901" s="318"/>
      <c r="BWY901" s="318"/>
      <c r="BWZ901" s="318"/>
      <c r="BXA901" s="318"/>
      <c r="BXB901" s="318"/>
      <c r="BXC901" s="318"/>
      <c r="BXD901" s="318"/>
      <c r="BXE901" s="318"/>
      <c r="BXF901" s="318"/>
      <c r="BXG901" s="318"/>
      <c r="BXH901" s="318"/>
      <c r="BXI901" s="318"/>
      <c r="BXJ901" s="318"/>
      <c r="BXK901" s="318"/>
      <c r="BXL901" s="318"/>
      <c r="BXM901" s="318"/>
      <c r="BXN901" s="318"/>
      <c r="BXO901" s="318"/>
      <c r="BXP901" s="318"/>
      <c r="BXQ901" s="318"/>
      <c r="BXR901" s="318"/>
      <c r="BXS901" s="318"/>
      <c r="BXT901" s="318"/>
      <c r="BXU901" s="318"/>
      <c r="BXV901" s="318"/>
      <c r="BXW901" s="318"/>
      <c r="BXX901" s="318"/>
      <c r="BXY901" s="318"/>
      <c r="BXZ901" s="318"/>
      <c r="BYA901" s="318"/>
      <c r="BYB901" s="318"/>
      <c r="BYC901" s="318"/>
      <c r="BYD901" s="318"/>
      <c r="BYE901" s="318"/>
      <c r="BYF901" s="318"/>
      <c r="BYG901" s="318"/>
      <c r="BYH901" s="318"/>
      <c r="BYI901" s="318"/>
      <c r="BYJ901" s="318"/>
      <c r="BYK901" s="318"/>
      <c r="BYL901" s="318"/>
      <c r="BYM901" s="318"/>
      <c r="BYN901" s="318"/>
      <c r="BYO901" s="318"/>
      <c r="BYP901" s="318"/>
      <c r="BYQ901" s="318"/>
      <c r="BYR901" s="318"/>
      <c r="BYS901" s="318"/>
      <c r="BYT901" s="318"/>
      <c r="BYU901" s="318"/>
      <c r="BYV901" s="318"/>
      <c r="BYW901" s="318"/>
      <c r="BYX901" s="318"/>
      <c r="BYY901" s="318"/>
      <c r="BYZ901" s="318"/>
      <c r="BZA901" s="318"/>
      <c r="BZB901" s="318"/>
      <c r="BZC901" s="318"/>
      <c r="BZD901" s="318"/>
      <c r="BZE901" s="318"/>
      <c r="BZF901" s="318"/>
      <c r="BZG901" s="318"/>
      <c r="BZH901" s="318"/>
      <c r="BZI901" s="318"/>
      <c r="BZJ901" s="318"/>
      <c r="BZK901" s="318"/>
      <c r="BZL901" s="318"/>
      <c r="BZM901" s="318"/>
      <c r="BZN901" s="318"/>
      <c r="BZO901" s="318"/>
      <c r="BZP901" s="318"/>
      <c r="BZQ901" s="318"/>
      <c r="BZR901" s="318"/>
      <c r="BZS901" s="318"/>
      <c r="BZT901" s="318"/>
      <c r="BZU901" s="318"/>
      <c r="BZV901" s="318"/>
      <c r="BZW901" s="318"/>
      <c r="BZX901" s="318"/>
      <c r="BZY901" s="318"/>
      <c r="BZZ901" s="318"/>
      <c r="CAA901" s="318"/>
      <c r="CAB901" s="318"/>
      <c r="CAC901" s="318"/>
      <c r="CAD901" s="318"/>
      <c r="CAE901" s="318"/>
      <c r="CAF901" s="318"/>
      <c r="CAG901" s="318"/>
      <c r="CAH901" s="318"/>
      <c r="CAI901" s="318"/>
      <c r="CAJ901" s="318"/>
      <c r="CAK901" s="318"/>
      <c r="CAL901" s="318"/>
      <c r="CAM901" s="318"/>
      <c r="CAN901" s="318"/>
      <c r="CAO901" s="318"/>
      <c r="CAP901" s="318"/>
      <c r="CAQ901" s="318"/>
      <c r="CAR901" s="318"/>
      <c r="CAS901" s="318"/>
      <c r="CAT901" s="318"/>
      <c r="CAU901" s="318"/>
      <c r="CAV901" s="318"/>
      <c r="CAW901" s="318"/>
      <c r="CAX901" s="318"/>
      <c r="CAY901" s="318"/>
      <c r="CAZ901" s="318"/>
      <c r="CBA901" s="318"/>
      <c r="CBB901" s="318"/>
      <c r="CBC901" s="318"/>
      <c r="CBD901" s="318"/>
      <c r="CBE901" s="318"/>
      <c r="CBF901" s="318"/>
      <c r="CBG901" s="318"/>
      <c r="CBH901" s="318"/>
      <c r="CBI901" s="318"/>
      <c r="CBJ901" s="318"/>
      <c r="CBK901" s="318"/>
      <c r="CBL901" s="318"/>
      <c r="CBM901" s="318"/>
      <c r="CBN901" s="318"/>
      <c r="CBO901" s="318"/>
      <c r="CBP901" s="318"/>
      <c r="CBQ901" s="318"/>
      <c r="CBR901" s="318"/>
      <c r="CBS901" s="318"/>
      <c r="CBT901" s="318"/>
      <c r="CBU901" s="318"/>
      <c r="CBV901" s="318"/>
      <c r="CBW901" s="318"/>
      <c r="CBX901" s="318"/>
      <c r="CBY901" s="318"/>
      <c r="CBZ901" s="318"/>
      <c r="CCA901" s="318"/>
      <c r="CCB901" s="318"/>
      <c r="CCC901" s="318"/>
      <c r="CCD901" s="318"/>
      <c r="CCE901" s="318"/>
      <c r="CCF901" s="318"/>
      <c r="CCG901" s="318"/>
      <c r="CCH901" s="318"/>
      <c r="CCI901" s="318"/>
      <c r="CCJ901" s="318"/>
      <c r="CCK901" s="318"/>
      <c r="CCL901" s="318"/>
      <c r="CCM901" s="318"/>
      <c r="CCN901" s="318"/>
      <c r="CCO901" s="318"/>
      <c r="CCP901" s="318"/>
      <c r="CCQ901" s="318"/>
      <c r="CCR901" s="318"/>
      <c r="CCS901" s="318"/>
      <c r="CCT901" s="318"/>
      <c r="CCU901" s="318"/>
      <c r="CCV901" s="318"/>
      <c r="CCW901" s="318"/>
      <c r="CCX901" s="318"/>
      <c r="CCY901" s="318"/>
      <c r="CCZ901" s="318"/>
      <c r="CDA901" s="318"/>
      <c r="CDB901" s="318"/>
      <c r="CDC901" s="318"/>
      <c r="CDD901" s="318"/>
      <c r="CDE901" s="318"/>
      <c r="CDF901" s="318"/>
      <c r="CDG901" s="318"/>
      <c r="CDH901" s="318"/>
      <c r="CDI901" s="318"/>
      <c r="CDJ901" s="318"/>
      <c r="CDK901" s="318"/>
      <c r="CDL901" s="318"/>
      <c r="CDM901" s="318"/>
      <c r="CDN901" s="318"/>
      <c r="CDO901" s="318"/>
      <c r="CDP901" s="318"/>
      <c r="CDQ901" s="318"/>
      <c r="CDR901" s="318"/>
      <c r="CDS901" s="318"/>
      <c r="CDT901" s="318"/>
      <c r="CDU901" s="318"/>
      <c r="CDV901" s="318"/>
      <c r="CDW901" s="318"/>
      <c r="CDX901" s="318"/>
      <c r="CDY901" s="318"/>
      <c r="CDZ901" s="318"/>
      <c r="CEA901" s="318"/>
      <c r="CEB901" s="318"/>
      <c r="CEC901" s="318"/>
      <c r="CED901" s="318"/>
      <c r="CEE901" s="318"/>
      <c r="CEF901" s="318"/>
      <c r="CEG901" s="318"/>
      <c r="CEH901" s="318"/>
      <c r="CEI901" s="318"/>
      <c r="CEJ901" s="318"/>
      <c r="CEK901" s="318"/>
      <c r="CEL901" s="318"/>
      <c r="CEM901" s="318"/>
      <c r="CEN901" s="318"/>
      <c r="CEO901" s="318"/>
      <c r="CEP901" s="318"/>
      <c r="CEQ901" s="318"/>
      <c r="CER901" s="318"/>
      <c r="CES901" s="318"/>
      <c r="CET901" s="318"/>
      <c r="CEU901" s="318"/>
      <c r="CEV901" s="318"/>
      <c r="CEW901" s="318"/>
      <c r="CEX901" s="318"/>
      <c r="CEY901" s="318"/>
      <c r="CEZ901" s="318"/>
      <c r="CFA901" s="318"/>
      <c r="CFB901" s="318"/>
      <c r="CFC901" s="318"/>
      <c r="CFD901" s="318"/>
      <c r="CFE901" s="318"/>
      <c r="CFF901" s="318"/>
      <c r="CFG901" s="318"/>
      <c r="CFH901" s="318"/>
      <c r="CFI901" s="318"/>
      <c r="CFJ901" s="318"/>
      <c r="CFK901" s="318"/>
      <c r="CFL901" s="318"/>
      <c r="CFM901" s="318"/>
      <c r="CFN901" s="318"/>
      <c r="CFO901" s="318"/>
      <c r="CFP901" s="318"/>
      <c r="CFQ901" s="318"/>
      <c r="CFR901" s="318"/>
      <c r="CFS901" s="318"/>
      <c r="CFT901" s="318"/>
      <c r="CFU901" s="318"/>
      <c r="CFV901" s="318"/>
      <c r="CFW901" s="318"/>
      <c r="CFX901" s="318"/>
      <c r="CFY901" s="318"/>
      <c r="CFZ901" s="318"/>
      <c r="CGA901" s="318"/>
      <c r="CGB901" s="318"/>
      <c r="CGC901" s="318"/>
      <c r="CGD901" s="318"/>
      <c r="CGE901" s="318"/>
      <c r="CGF901" s="318"/>
      <c r="CGG901" s="318"/>
      <c r="CGH901" s="318"/>
      <c r="CGI901" s="318"/>
      <c r="CGJ901" s="318"/>
      <c r="CGK901" s="318"/>
      <c r="CGL901" s="318"/>
      <c r="CGM901" s="318"/>
      <c r="CGN901" s="318"/>
      <c r="CGO901" s="318"/>
      <c r="CGP901" s="318"/>
      <c r="CGQ901" s="318"/>
      <c r="CGR901" s="318"/>
      <c r="CGS901" s="318"/>
      <c r="CGT901" s="318"/>
      <c r="CGU901" s="318"/>
      <c r="CGV901" s="318"/>
      <c r="CGW901" s="318"/>
      <c r="CGX901" s="318"/>
      <c r="CGY901" s="318"/>
      <c r="CGZ901" s="318"/>
      <c r="CHA901" s="318"/>
      <c r="CHB901" s="318"/>
      <c r="CHC901" s="318"/>
      <c r="CHD901" s="318"/>
      <c r="CHE901" s="318"/>
      <c r="CHF901" s="318"/>
      <c r="CHG901" s="318"/>
      <c r="CHH901" s="318"/>
      <c r="CHI901" s="318"/>
      <c r="CHJ901" s="318"/>
      <c r="CHK901" s="318"/>
      <c r="CHL901" s="318"/>
      <c r="CHM901" s="318"/>
      <c r="CHN901" s="318"/>
      <c r="CHO901" s="318"/>
      <c r="CHP901" s="318"/>
      <c r="CHQ901" s="318"/>
      <c r="CHR901" s="318"/>
      <c r="CHS901" s="318"/>
      <c r="CHT901" s="318"/>
      <c r="CHU901" s="318"/>
      <c r="CHV901" s="318"/>
      <c r="CHW901" s="318"/>
      <c r="CHX901" s="318"/>
      <c r="CHY901" s="318"/>
      <c r="CHZ901" s="318"/>
      <c r="CIA901" s="318"/>
      <c r="CIB901" s="318"/>
      <c r="CIC901" s="318"/>
      <c r="CID901" s="318"/>
      <c r="CIE901" s="318"/>
      <c r="CIF901" s="318"/>
      <c r="CIG901" s="318"/>
      <c r="CIH901" s="318"/>
      <c r="CII901" s="318"/>
      <c r="CIJ901" s="318"/>
      <c r="CIK901" s="318"/>
      <c r="CIL901" s="318"/>
      <c r="CIM901" s="318"/>
      <c r="CIN901" s="318"/>
      <c r="CIO901" s="318"/>
      <c r="CIP901" s="318"/>
      <c r="CIQ901" s="318"/>
      <c r="CIR901" s="318"/>
      <c r="CIS901" s="318"/>
      <c r="CIT901" s="318"/>
      <c r="CIU901" s="318"/>
      <c r="CIV901" s="318"/>
      <c r="CIW901" s="318"/>
      <c r="CIX901" s="318"/>
      <c r="CIY901" s="318"/>
      <c r="CIZ901" s="318"/>
      <c r="CJA901" s="318"/>
      <c r="CJB901" s="318"/>
      <c r="CJC901" s="318"/>
      <c r="CJD901" s="318"/>
      <c r="CJE901" s="318"/>
      <c r="CJF901" s="318"/>
      <c r="CJG901" s="318"/>
      <c r="CJH901" s="318"/>
      <c r="CJI901" s="318"/>
      <c r="CJJ901" s="318"/>
      <c r="CJK901" s="318"/>
      <c r="CJL901" s="318"/>
      <c r="CJM901" s="318"/>
      <c r="CJN901" s="318"/>
      <c r="CJO901" s="318"/>
      <c r="CJP901" s="318"/>
      <c r="CJQ901" s="318"/>
      <c r="CJR901" s="318"/>
      <c r="CJS901" s="318"/>
      <c r="CJT901" s="318"/>
      <c r="CJU901" s="318"/>
      <c r="CJV901" s="318"/>
      <c r="CJW901" s="318"/>
      <c r="CJX901" s="318"/>
      <c r="CJY901" s="318"/>
      <c r="CJZ901" s="318"/>
      <c r="CKA901" s="318"/>
      <c r="CKB901" s="318"/>
      <c r="CKC901" s="318"/>
      <c r="CKD901" s="318"/>
      <c r="CKE901" s="318"/>
      <c r="CKF901" s="318"/>
      <c r="CKG901" s="318"/>
      <c r="CKH901" s="318"/>
      <c r="CKI901" s="318"/>
      <c r="CKJ901" s="318"/>
      <c r="CKK901" s="318"/>
      <c r="CKL901" s="318"/>
      <c r="CKM901" s="318"/>
      <c r="CKN901" s="318"/>
      <c r="CKO901" s="318"/>
      <c r="CKP901" s="318"/>
      <c r="CKQ901" s="318"/>
      <c r="CKR901" s="318"/>
      <c r="CKS901" s="318"/>
      <c r="CKT901" s="318"/>
      <c r="CKU901" s="318"/>
      <c r="CKV901" s="318"/>
      <c r="CKW901" s="318"/>
      <c r="CKX901" s="318"/>
      <c r="CKY901" s="318"/>
      <c r="CKZ901" s="318"/>
      <c r="CLA901" s="318"/>
      <c r="CLB901" s="318"/>
      <c r="CLC901" s="318"/>
      <c r="CLD901" s="318"/>
      <c r="CLE901" s="318"/>
      <c r="CLF901" s="318"/>
      <c r="CLG901" s="318"/>
      <c r="CLH901" s="318"/>
      <c r="CLI901" s="318"/>
      <c r="CLJ901" s="318"/>
      <c r="CLK901" s="318"/>
      <c r="CLL901" s="318"/>
      <c r="CLM901" s="318"/>
      <c r="CLN901" s="318"/>
      <c r="CLO901" s="318"/>
      <c r="CLP901" s="318"/>
      <c r="CLQ901" s="318"/>
      <c r="CLR901" s="318"/>
      <c r="CLS901" s="318"/>
      <c r="CLT901" s="318"/>
      <c r="CLU901" s="318"/>
      <c r="CLV901" s="318"/>
      <c r="CLW901" s="318"/>
      <c r="CLX901" s="318"/>
      <c r="CLY901" s="318"/>
      <c r="CLZ901" s="318"/>
      <c r="CMA901" s="318"/>
      <c r="CMB901" s="318"/>
      <c r="CMC901" s="318"/>
      <c r="CMD901" s="318"/>
      <c r="CME901" s="318"/>
      <c r="CMF901" s="318"/>
      <c r="CMG901" s="318"/>
      <c r="CMH901" s="318"/>
      <c r="CMI901" s="318"/>
      <c r="CMJ901" s="318"/>
      <c r="CMK901" s="318"/>
      <c r="CML901" s="318"/>
      <c r="CMM901" s="318"/>
      <c r="CMN901" s="318"/>
      <c r="CMO901" s="318"/>
      <c r="CMP901" s="318"/>
      <c r="CMQ901" s="318"/>
      <c r="CMR901" s="318"/>
      <c r="CMS901" s="318"/>
      <c r="CMT901" s="318"/>
      <c r="CMU901" s="318"/>
      <c r="CMV901" s="318"/>
      <c r="CMW901" s="318"/>
      <c r="CMX901" s="318"/>
      <c r="CMY901" s="318"/>
      <c r="CMZ901" s="318"/>
      <c r="CNA901" s="318"/>
      <c r="CNB901" s="318"/>
      <c r="CNC901" s="318"/>
      <c r="CND901" s="318"/>
      <c r="CNE901" s="318"/>
      <c r="CNF901" s="318"/>
      <c r="CNG901" s="318"/>
      <c r="CNH901" s="318"/>
      <c r="CNI901" s="318"/>
      <c r="CNJ901" s="318"/>
      <c r="CNK901" s="318"/>
      <c r="CNL901" s="318"/>
      <c r="CNM901" s="318"/>
      <c r="CNN901" s="318"/>
      <c r="CNO901" s="318"/>
      <c r="CNP901" s="318"/>
      <c r="CNQ901" s="318"/>
      <c r="CNR901" s="318"/>
      <c r="CNS901" s="318"/>
      <c r="CNT901" s="318"/>
      <c r="CNU901" s="318"/>
      <c r="CNV901" s="318"/>
      <c r="CNW901" s="318"/>
      <c r="CNX901" s="318"/>
      <c r="CNY901" s="318"/>
      <c r="CNZ901" s="318"/>
      <c r="COA901" s="318"/>
      <c r="COB901" s="318"/>
      <c r="COC901" s="318"/>
      <c r="COD901" s="318"/>
      <c r="COE901" s="318"/>
      <c r="COF901" s="318"/>
      <c r="COG901" s="318"/>
      <c r="COH901" s="318"/>
      <c r="COI901" s="318"/>
      <c r="COJ901" s="318"/>
      <c r="COK901" s="318"/>
      <c r="COL901" s="318"/>
      <c r="COM901" s="318"/>
      <c r="CON901" s="318"/>
      <c r="COO901" s="318"/>
      <c r="COP901" s="318"/>
      <c r="COQ901" s="318"/>
      <c r="COR901" s="318"/>
      <c r="COS901" s="318"/>
      <c r="COT901" s="318"/>
      <c r="COU901" s="318"/>
      <c r="COV901" s="318"/>
      <c r="COW901" s="318"/>
      <c r="COX901" s="318"/>
      <c r="COY901" s="318"/>
      <c r="COZ901" s="318"/>
      <c r="CPA901" s="318"/>
      <c r="CPB901" s="318"/>
      <c r="CPC901" s="318"/>
      <c r="CPD901" s="318"/>
      <c r="CPE901" s="318"/>
      <c r="CPF901" s="318"/>
      <c r="CPG901" s="318"/>
      <c r="CPH901" s="318"/>
      <c r="CPI901" s="318"/>
      <c r="CPJ901" s="318"/>
      <c r="CPK901" s="318"/>
      <c r="CPL901" s="318"/>
      <c r="CPM901" s="318"/>
      <c r="CPN901" s="318"/>
      <c r="CPO901" s="318"/>
      <c r="CPP901" s="318"/>
      <c r="CPQ901" s="318"/>
      <c r="CPR901" s="318"/>
      <c r="CPS901" s="318"/>
      <c r="CPT901" s="318"/>
      <c r="CPU901" s="318"/>
      <c r="CPV901" s="318"/>
      <c r="CPW901" s="318"/>
      <c r="CPX901" s="318"/>
      <c r="CPY901" s="318"/>
      <c r="CPZ901" s="318"/>
      <c r="CQA901" s="318"/>
      <c r="CQB901" s="318"/>
      <c r="CQC901" s="318"/>
      <c r="CQD901" s="318"/>
      <c r="CQE901" s="318"/>
      <c r="CQF901" s="318"/>
      <c r="CQG901" s="318"/>
      <c r="CQH901" s="318"/>
      <c r="CQI901" s="318"/>
      <c r="CQJ901" s="318"/>
      <c r="CQK901" s="318"/>
      <c r="CQL901" s="318"/>
      <c r="CQM901" s="318"/>
      <c r="CQN901" s="318"/>
      <c r="CQO901" s="318"/>
      <c r="CQP901" s="318"/>
      <c r="CQQ901" s="318"/>
      <c r="CQR901" s="318"/>
      <c r="CQS901" s="318"/>
      <c r="CQT901" s="318"/>
      <c r="CQU901" s="318"/>
      <c r="CQV901" s="318"/>
      <c r="CQW901" s="318"/>
      <c r="CQX901" s="318"/>
      <c r="CQY901" s="318"/>
      <c r="CQZ901" s="318"/>
      <c r="CRA901" s="318"/>
      <c r="CRB901" s="318"/>
      <c r="CRC901" s="318"/>
      <c r="CRD901" s="318"/>
      <c r="CRE901" s="318"/>
      <c r="CRF901" s="318"/>
      <c r="CRG901" s="318"/>
      <c r="CRH901" s="318"/>
      <c r="CRI901" s="318"/>
      <c r="CRJ901" s="318"/>
      <c r="CRK901" s="318"/>
      <c r="CRL901" s="318"/>
      <c r="CRM901" s="318"/>
      <c r="CRN901" s="318"/>
      <c r="CRO901" s="318"/>
      <c r="CRP901" s="318"/>
      <c r="CRQ901" s="318"/>
      <c r="CRR901" s="318"/>
      <c r="CRS901" s="318"/>
      <c r="CRT901" s="318"/>
      <c r="CRU901" s="318"/>
      <c r="CRV901" s="318"/>
      <c r="CRW901" s="318"/>
      <c r="CRX901" s="318"/>
      <c r="CRY901" s="318"/>
      <c r="CRZ901" s="318"/>
      <c r="CSA901" s="318"/>
      <c r="CSB901" s="318"/>
      <c r="CSC901" s="318"/>
      <c r="CSD901" s="318"/>
      <c r="CSE901" s="318"/>
      <c r="CSF901" s="318"/>
      <c r="CSG901" s="318"/>
      <c r="CSH901" s="318"/>
      <c r="CSI901" s="318"/>
      <c r="CSJ901" s="318"/>
      <c r="CSK901" s="318"/>
      <c r="CSL901" s="318"/>
      <c r="CSM901" s="318"/>
      <c r="CSN901" s="318"/>
      <c r="CSO901" s="318"/>
      <c r="CSP901" s="318"/>
      <c r="CSQ901" s="318"/>
      <c r="CSR901" s="318"/>
      <c r="CSS901" s="318"/>
      <c r="CST901" s="318"/>
      <c r="CSU901" s="318"/>
      <c r="CSV901" s="318"/>
      <c r="CSW901" s="318"/>
      <c r="CSX901" s="318"/>
      <c r="CSY901" s="318"/>
      <c r="CSZ901" s="318"/>
      <c r="CTA901" s="318"/>
      <c r="CTB901" s="318"/>
      <c r="CTC901" s="318"/>
      <c r="CTD901" s="318"/>
      <c r="CTE901" s="318"/>
      <c r="CTF901" s="318"/>
      <c r="CTG901" s="318"/>
      <c r="CTH901" s="318"/>
      <c r="CTI901" s="318"/>
      <c r="CTJ901" s="318"/>
      <c r="CTK901" s="318"/>
      <c r="CTL901" s="318"/>
      <c r="CTM901" s="318"/>
      <c r="CTN901" s="318"/>
      <c r="CTO901" s="318"/>
      <c r="CTP901" s="318"/>
      <c r="CTQ901" s="318"/>
      <c r="CTR901" s="318"/>
      <c r="CTS901" s="318"/>
      <c r="CTT901" s="318"/>
      <c r="CTU901" s="318"/>
      <c r="CTV901" s="318"/>
      <c r="CTW901" s="318"/>
      <c r="CTX901" s="318"/>
      <c r="CTY901" s="318"/>
      <c r="CTZ901" s="318"/>
      <c r="CUA901" s="318"/>
      <c r="CUB901" s="318"/>
      <c r="CUC901" s="318"/>
      <c r="CUD901" s="318"/>
      <c r="CUE901" s="318"/>
      <c r="CUF901" s="318"/>
      <c r="CUG901" s="318"/>
      <c r="CUH901" s="318"/>
      <c r="CUI901" s="318"/>
      <c r="CUJ901" s="318"/>
      <c r="CUK901" s="318"/>
      <c r="CUL901" s="318"/>
      <c r="CUM901" s="318"/>
      <c r="CUN901" s="318"/>
      <c r="CUO901" s="318"/>
      <c r="CUP901" s="318"/>
      <c r="CUQ901" s="318"/>
      <c r="CUR901" s="318"/>
      <c r="CUS901" s="318"/>
      <c r="CUT901" s="318"/>
      <c r="CUU901" s="318"/>
      <c r="CUV901" s="318"/>
      <c r="CUW901" s="318"/>
      <c r="CUX901" s="318"/>
      <c r="CUY901" s="318"/>
      <c r="CUZ901" s="318"/>
      <c r="CVA901" s="318"/>
      <c r="CVB901" s="318"/>
      <c r="CVC901" s="318"/>
      <c r="CVD901" s="318"/>
      <c r="CVE901" s="318"/>
      <c r="CVF901" s="318"/>
      <c r="CVG901" s="318"/>
      <c r="CVH901" s="318"/>
      <c r="CVI901" s="318"/>
      <c r="CVJ901" s="318"/>
      <c r="CVK901" s="318"/>
      <c r="CVL901" s="318"/>
      <c r="CVM901" s="318"/>
      <c r="CVN901" s="318"/>
      <c r="CVO901" s="318"/>
      <c r="CVP901" s="318"/>
      <c r="CVQ901" s="318"/>
      <c r="CVR901" s="318"/>
      <c r="CVS901" s="318"/>
      <c r="CVT901" s="318"/>
      <c r="CVU901" s="318"/>
      <c r="CVV901" s="318"/>
      <c r="CVW901" s="318"/>
      <c r="CVX901" s="318"/>
      <c r="CVY901" s="318"/>
      <c r="CVZ901" s="318"/>
      <c r="CWA901" s="318"/>
      <c r="CWB901" s="318"/>
      <c r="CWC901" s="318"/>
      <c r="CWD901" s="318"/>
      <c r="CWE901" s="318"/>
      <c r="CWF901" s="318"/>
      <c r="CWG901" s="318"/>
      <c r="CWH901" s="318"/>
      <c r="CWI901" s="318"/>
      <c r="CWJ901" s="318"/>
      <c r="CWK901" s="318"/>
      <c r="CWL901" s="318"/>
      <c r="CWM901" s="318"/>
      <c r="CWN901" s="318"/>
      <c r="CWO901" s="318"/>
      <c r="CWP901" s="318"/>
      <c r="CWQ901" s="318"/>
      <c r="CWR901" s="318"/>
      <c r="CWS901" s="318"/>
      <c r="CWT901" s="318"/>
      <c r="CWU901" s="318"/>
      <c r="CWV901" s="318"/>
      <c r="CWW901" s="318"/>
      <c r="CWX901" s="318"/>
      <c r="CWY901" s="318"/>
      <c r="CWZ901" s="318"/>
      <c r="CXA901" s="318"/>
      <c r="CXB901" s="318"/>
      <c r="CXC901" s="318"/>
      <c r="CXD901" s="318"/>
      <c r="CXE901" s="318"/>
      <c r="CXF901" s="318"/>
      <c r="CXG901" s="318"/>
      <c r="CXH901" s="318"/>
      <c r="CXI901" s="318"/>
      <c r="CXJ901" s="318"/>
      <c r="CXK901" s="318"/>
      <c r="CXL901" s="318"/>
      <c r="CXM901" s="318"/>
      <c r="CXN901" s="318"/>
      <c r="CXO901" s="318"/>
      <c r="CXP901" s="318"/>
      <c r="CXQ901" s="318"/>
      <c r="CXR901" s="318"/>
      <c r="CXS901" s="318"/>
      <c r="CXT901" s="318"/>
      <c r="CXU901" s="318"/>
      <c r="CXV901" s="318"/>
      <c r="CXW901" s="318"/>
      <c r="CXX901" s="318"/>
      <c r="CXY901" s="318"/>
      <c r="CXZ901" s="318"/>
      <c r="CYA901" s="318"/>
      <c r="CYB901" s="318"/>
      <c r="CYC901" s="318"/>
      <c r="CYD901" s="318"/>
      <c r="CYE901" s="318"/>
      <c r="CYF901" s="318"/>
      <c r="CYG901" s="318"/>
      <c r="CYH901" s="318"/>
      <c r="CYI901" s="318"/>
      <c r="CYJ901" s="318"/>
      <c r="CYK901" s="318"/>
      <c r="CYL901" s="318"/>
      <c r="CYM901" s="318"/>
      <c r="CYN901" s="318"/>
      <c r="CYO901" s="318"/>
      <c r="CYP901" s="318"/>
      <c r="CYQ901" s="318"/>
      <c r="CYR901" s="318"/>
      <c r="CYS901" s="318"/>
      <c r="CYT901" s="318"/>
      <c r="CYU901" s="318"/>
      <c r="CYV901" s="318"/>
      <c r="CYW901" s="318"/>
      <c r="CYX901" s="318"/>
      <c r="CYY901" s="318"/>
      <c r="CYZ901" s="318"/>
      <c r="CZA901" s="318"/>
      <c r="CZB901" s="318"/>
      <c r="CZC901" s="318"/>
      <c r="CZD901" s="318"/>
      <c r="CZE901" s="318"/>
      <c r="CZF901" s="318"/>
      <c r="CZG901" s="318"/>
      <c r="CZH901" s="318"/>
      <c r="CZI901" s="318"/>
      <c r="CZJ901" s="318"/>
      <c r="CZK901" s="318"/>
      <c r="CZL901" s="318"/>
      <c r="CZM901" s="318"/>
      <c r="CZN901" s="318"/>
      <c r="CZO901" s="318"/>
      <c r="CZP901" s="318"/>
      <c r="CZQ901" s="318"/>
      <c r="CZR901" s="318"/>
      <c r="CZS901" s="318"/>
      <c r="CZT901" s="318"/>
      <c r="CZU901" s="318"/>
      <c r="CZV901" s="318"/>
      <c r="CZW901" s="318"/>
      <c r="CZX901" s="318"/>
      <c r="CZY901" s="318"/>
      <c r="CZZ901" s="318"/>
      <c r="DAA901" s="318"/>
      <c r="DAB901" s="318"/>
      <c r="DAC901" s="318"/>
      <c r="DAD901" s="318"/>
      <c r="DAE901" s="318"/>
      <c r="DAF901" s="318"/>
      <c r="DAG901" s="318"/>
      <c r="DAH901" s="318"/>
      <c r="DAI901" s="318"/>
      <c r="DAJ901" s="318"/>
      <c r="DAK901" s="318"/>
      <c r="DAL901" s="318"/>
      <c r="DAM901" s="318"/>
      <c r="DAN901" s="318"/>
      <c r="DAO901" s="318"/>
      <c r="DAP901" s="318"/>
      <c r="DAQ901" s="318"/>
      <c r="DAR901" s="318"/>
      <c r="DAS901" s="318"/>
      <c r="DAT901" s="318"/>
      <c r="DAU901" s="318"/>
      <c r="DAV901" s="318"/>
      <c r="DAW901" s="318"/>
      <c r="DAX901" s="318"/>
      <c r="DAY901" s="318"/>
      <c r="DAZ901" s="318"/>
      <c r="DBA901" s="318"/>
      <c r="DBB901" s="318"/>
      <c r="DBC901" s="318"/>
      <c r="DBD901" s="318"/>
      <c r="DBE901" s="318"/>
      <c r="DBF901" s="318"/>
      <c r="DBG901" s="318"/>
      <c r="DBH901" s="318"/>
      <c r="DBI901" s="318"/>
      <c r="DBJ901" s="318"/>
      <c r="DBK901" s="318"/>
      <c r="DBL901" s="318"/>
      <c r="DBM901" s="318"/>
      <c r="DBN901" s="318"/>
      <c r="DBO901" s="318"/>
      <c r="DBP901" s="318"/>
      <c r="DBQ901" s="318"/>
      <c r="DBR901" s="318"/>
      <c r="DBS901" s="318"/>
      <c r="DBT901" s="318"/>
      <c r="DBU901" s="318"/>
      <c r="DBV901" s="318"/>
      <c r="DBW901" s="318"/>
      <c r="DBX901" s="318"/>
      <c r="DBY901" s="318"/>
      <c r="DBZ901" s="318"/>
      <c r="DCA901" s="318"/>
      <c r="DCB901" s="318"/>
      <c r="DCC901" s="318"/>
      <c r="DCD901" s="318"/>
      <c r="DCE901" s="318"/>
      <c r="DCF901" s="318"/>
      <c r="DCG901" s="318"/>
      <c r="DCH901" s="318"/>
      <c r="DCI901" s="318"/>
      <c r="DCJ901" s="318"/>
      <c r="DCK901" s="318"/>
      <c r="DCL901" s="318"/>
      <c r="DCM901" s="318"/>
      <c r="DCN901" s="318"/>
      <c r="DCO901" s="318"/>
      <c r="DCP901" s="318"/>
      <c r="DCQ901" s="318"/>
      <c r="DCR901" s="318"/>
      <c r="DCS901" s="318"/>
      <c r="DCT901" s="318"/>
      <c r="DCU901" s="318"/>
      <c r="DCV901" s="318"/>
      <c r="DCW901" s="318"/>
      <c r="DCX901" s="318"/>
      <c r="DCY901" s="318"/>
      <c r="DCZ901" s="318"/>
      <c r="DDA901" s="318"/>
      <c r="DDB901" s="318"/>
      <c r="DDC901" s="318"/>
      <c r="DDD901" s="318"/>
      <c r="DDE901" s="318"/>
      <c r="DDF901" s="318"/>
      <c r="DDG901" s="318"/>
      <c r="DDH901" s="318"/>
      <c r="DDI901" s="318"/>
      <c r="DDJ901" s="318"/>
      <c r="DDK901" s="318"/>
      <c r="DDL901" s="318"/>
      <c r="DDM901" s="318"/>
      <c r="DDN901" s="318"/>
      <c r="DDO901" s="318"/>
      <c r="DDP901" s="318"/>
      <c r="DDQ901" s="318"/>
      <c r="DDR901" s="318"/>
      <c r="DDS901" s="318"/>
      <c r="DDT901" s="318"/>
      <c r="DDU901" s="318"/>
      <c r="DDV901" s="318"/>
      <c r="DDW901" s="318"/>
      <c r="DDX901" s="318"/>
      <c r="DDY901" s="318"/>
      <c r="DDZ901" s="318"/>
      <c r="DEA901" s="318"/>
      <c r="DEB901" s="318"/>
      <c r="DEC901" s="318"/>
      <c r="DED901" s="318"/>
      <c r="DEE901" s="318"/>
      <c r="DEF901" s="318"/>
      <c r="DEG901" s="318"/>
      <c r="DEH901" s="318"/>
      <c r="DEI901" s="318"/>
      <c r="DEJ901" s="318"/>
      <c r="DEK901" s="318"/>
      <c r="DEL901" s="318"/>
      <c r="DEM901" s="318"/>
      <c r="DEN901" s="318"/>
      <c r="DEO901" s="318"/>
      <c r="DEP901" s="318"/>
      <c r="DEQ901" s="318"/>
      <c r="DER901" s="318"/>
      <c r="DES901" s="318"/>
      <c r="DET901" s="318"/>
      <c r="DEU901" s="318"/>
      <c r="DEV901" s="318"/>
      <c r="DEW901" s="318"/>
      <c r="DEX901" s="318"/>
      <c r="DEY901" s="318"/>
      <c r="DEZ901" s="318"/>
      <c r="DFA901" s="318"/>
      <c r="DFB901" s="318"/>
      <c r="DFC901" s="318"/>
      <c r="DFD901" s="318"/>
      <c r="DFE901" s="318"/>
      <c r="DFF901" s="318"/>
      <c r="DFG901" s="318"/>
      <c r="DFH901" s="318"/>
      <c r="DFI901" s="318"/>
      <c r="DFJ901" s="318"/>
      <c r="DFK901" s="318"/>
      <c r="DFL901" s="318"/>
      <c r="DFM901" s="318"/>
      <c r="DFN901" s="318"/>
      <c r="DFO901" s="318"/>
      <c r="DFP901" s="318"/>
      <c r="DFQ901" s="318"/>
      <c r="DFR901" s="318"/>
      <c r="DFS901" s="318"/>
      <c r="DFT901" s="318"/>
      <c r="DFU901" s="318"/>
      <c r="DFV901" s="318"/>
      <c r="DFW901" s="318"/>
      <c r="DFX901" s="318"/>
      <c r="DFY901" s="318"/>
      <c r="DFZ901" s="318"/>
      <c r="DGA901" s="318"/>
      <c r="DGB901" s="318"/>
      <c r="DGC901" s="318"/>
      <c r="DGD901" s="318"/>
      <c r="DGE901" s="318"/>
      <c r="DGF901" s="318"/>
      <c r="DGG901" s="318"/>
      <c r="DGH901" s="318"/>
      <c r="DGI901" s="318"/>
      <c r="DGJ901" s="318"/>
      <c r="DGK901" s="318"/>
      <c r="DGL901" s="318"/>
      <c r="DGM901" s="318"/>
      <c r="DGN901" s="318"/>
      <c r="DGO901" s="318"/>
      <c r="DGP901" s="318"/>
      <c r="DGQ901" s="318"/>
      <c r="DGR901" s="318"/>
      <c r="DGS901" s="318"/>
      <c r="DGT901" s="318"/>
      <c r="DGU901" s="318"/>
      <c r="DGV901" s="318"/>
      <c r="DGW901" s="318"/>
      <c r="DGX901" s="318"/>
      <c r="DGY901" s="318"/>
      <c r="DGZ901" s="318"/>
      <c r="DHA901" s="318"/>
      <c r="DHB901" s="318"/>
      <c r="DHC901" s="318"/>
      <c r="DHD901" s="318"/>
      <c r="DHE901" s="318"/>
      <c r="DHF901" s="318"/>
      <c r="DHG901" s="318"/>
      <c r="DHH901" s="318"/>
      <c r="DHI901" s="318"/>
      <c r="DHJ901" s="318"/>
      <c r="DHK901" s="318"/>
      <c r="DHL901" s="318"/>
      <c r="DHM901" s="318"/>
      <c r="DHN901" s="318"/>
      <c r="DHO901" s="318"/>
      <c r="DHP901" s="318"/>
      <c r="DHQ901" s="318"/>
      <c r="DHR901" s="318"/>
      <c r="DHS901" s="318"/>
      <c r="DHT901" s="318"/>
      <c r="DHU901" s="318"/>
      <c r="DHV901" s="318"/>
      <c r="DHW901" s="318"/>
      <c r="DHX901" s="318"/>
      <c r="DHY901" s="318"/>
      <c r="DHZ901" s="318"/>
      <c r="DIA901" s="318"/>
      <c r="DIB901" s="318"/>
      <c r="DIC901" s="318"/>
      <c r="DID901" s="318"/>
      <c r="DIE901" s="318"/>
      <c r="DIF901" s="318"/>
      <c r="DIG901" s="318"/>
      <c r="DIH901" s="318"/>
      <c r="DII901" s="318"/>
      <c r="DIJ901" s="318"/>
      <c r="DIK901" s="318"/>
      <c r="DIL901" s="318"/>
      <c r="DIM901" s="318"/>
      <c r="DIN901" s="318"/>
      <c r="DIO901" s="318"/>
      <c r="DIP901" s="318"/>
      <c r="DIQ901" s="318"/>
      <c r="DIR901" s="318"/>
      <c r="DIS901" s="318"/>
      <c r="DIT901" s="318"/>
      <c r="DIU901" s="318"/>
      <c r="DIV901" s="318"/>
      <c r="DIW901" s="318"/>
      <c r="DIX901" s="318"/>
      <c r="DIY901" s="318"/>
      <c r="DIZ901" s="318"/>
      <c r="DJA901" s="318"/>
      <c r="DJB901" s="318"/>
      <c r="DJC901" s="318"/>
      <c r="DJD901" s="318"/>
      <c r="DJE901" s="318"/>
      <c r="DJF901" s="318"/>
      <c r="DJG901" s="318"/>
      <c r="DJH901" s="318"/>
      <c r="DJI901" s="318"/>
      <c r="DJJ901" s="318"/>
      <c r="DJK901" s="318"/>
      <c r="DJL901" s="318"/>
      <c r="DJM901" s="318"/>
      <c r="DJN901" s="318"/>
      <c r="DJO901" s="318"/>
      <c r="DJP901" s="318"/>
      <c r="DJQ901" s="318"/>
      <c r="DJR901" s="318"/>
      <c r="DJS901" s="318"/>
      <c r="DJT901" s="318"/>
      <c r="DJU901" s="318"/>
      <c r="DJV901" s="318"/>
      <c r="DJW901" s="318"/>
      <c r="DJX901" s="318"/>
      <c r="DJY901" s="318"/>
      <c r="DJZ901" s="318"/>
      <c r="DKA901" s="318"/>
      <c r="DKB901" s="318"/>
      <c r="DKC901" s="318"/>
      <c r="DKD901" s="318"/>
      <c r="DKE901" s="318"/>
      <c r="DKF901" s="318"/>
      <c r="DKG901" s="318"/>
      <c r="DKH901" s="318"/>
      <c r="DKI901" s="318"/>
      <c r="DKJ901" s="318"/>
      <c r="DKK901" s="318"/>
      <c r="DKL901" s="318"/>
      <c r="DKM901" s="318"/>
      <c r="DKN901" s="318"/>
      <c r="DKO901" s="318"/>
      <c r="DKP901" s="318"/>
      <c r="DKQ901" s="318"/>
      <c r="DKR901" s="318"/>
      <c r="DKS901" s="318"/>
      <c r="DKT901" s="318"/>
      <c r="DKU901" s="318"/>
      <c r="DKV901" s="318"/>
      <c r="DKW901" s="318"/>
      <c r="DKX901" s="318"/>
      <c r="DKY901" s="318"/>
      <c r="DKZ901" s="318"/>
      <c r="DLA901" s="318"/>
      <c r="DLB901" s="318"/>
      <c r="DLC901" s="318"/>
      <c r="DLD901" s="318"/>
      <c r="DLE901" s="318"/>
      <c r="DLF901" s="318"/>
      <c r="DLG901" s="318"/>
      <c r="DLH901" s="318"/>
      <c r="DLI901" s="318"/>
      <c r="DLJ901" s="318"/>
      <c r="DLK901" s="318"/>
      <c r="DLL901" s="318"/>
      <c r="DLM901" s="318"/>
      <c r="DLN901" s="318"/>
      <c r="DLO901" s="318"/>
      <c r="DLP901" s="318"/>
      <c r="DLQ901" s="318"/>
      <c r="DLR901" s="318"/>
      <c r="DLS901" s="318"/>
      <c r="DLT901" s="318"/>
      <c r="DLU901" s="318"/>
      <c r="DLV901" s="318"/>
      <c r="DLW901" s="318"/>
      <c r="DLX901" s="318"/>
      <c r="DLY901" s="318"/>
      <c r="DLZ901" s="318"/>
      <c r="DMA901" s="318"/>
      <c r="DMB901" s="318"/>
      <c r="DMC901" s="318"/>
      <c r="DMD901" s="318"/>
      <c r="DME901" s="318"/>
      <c r="DMF901" s="318"/>
      <c r="DMG901" s="318"/>
      <c r="DMH901" s="318"/>
      <c r="DMI901" s="318"/>
      <c r="DMJ901" s="318"/>
      <c r="DMK901" s="318"/>
      <c r="DML901" s="318"/>
      <c r="DMM901" s="318"/>
      <c r="DMN901" s="318"/>
      <c r="DMO901" s="318"/>
      <c r="DMP901" s="318"/>
      <c r="DMQ901" s="318"/>
      <c r="DMR901" s="318"/>
      <c r="DMS901" s="318"/>
      <c r="DMT901" s="318"/>
      <c r="DMU901" s="318"/>
      <c r="DMV901" s="318"/>
      <c r="DMW901" s="318"/>
      <c r="DMX901" s="318"/>
      <c r="DMY901" s="318"/>
      <c r="DMZ901" s="318"/>
      <c r="DNA901" s="318"/>
      <c r="DNB901" s="318"/>
      <c r="DNC901" s="318"/>
      <c r="DND901" s="318"/>
      <c r="DNE901" s="318"/>
      <c r="DNF901" s="318"/>
      <c r="DNG901" s="318"/>
      <c r="DNH901" s="318"/>
      <c r="DNI901" s="318"/>
      <c r="DNJ901" s="318"/>
      <c r="DNK901" s="318"/>
      <c r="DNL901" s="318"/>
      <c r="DNM901" s="318"/>
      <c r="DNN901" s="318"/>
      <c r="DNO901" s="318"/>
      <c r="DNP901" s="318"/>
      <c r="DNQ901" s="318"/>
      <c r="DNR901" s="318"/>
      <c r="DNS901" s="318"/>
      <c r="DNT901" s="318"/>
      <c r="DNU901" s="318"/>
      <c r="DNV901" s="318"/>
      <c r="DNW901" s="318"/>
      <c r="DNX901" s="318"/>
      <c r="DNY901" s="318"/>
      <c r="DNZ901" s="318"/>
      <c r="DOA901" s="318"/>
      <c r="DOB901" s="318"/>
      <c r="DOC901" s="318"/>
      <c r="DOD901" s="318"/>
      <c r="DOE901" s="318"/>
      <c r="DOF901" s="318"/>
      <c r="DOG901" s="318"/>
      <c r="DOH901" s="318"/>
      <c r="DOI901" s="318"/>
      <c r="DOJ901" s="318"/>
      <c r="DOK901" s="318"/>
      <c r="DOL901" s="318"/>
      <c r="DOM901" s="318"/>
      <c r="DON901" s="318"/>
      <c r="DOO901" s="318"/>
      <c r="DOP901" s="318"/>
      <c r="DOQ901" s="318"/>
      <c r="DOR901" s="318"/>
      <c r="DOS901" s="318"/>
      <c r="DOT901" s="318"/>
      <c r="DOU901" s="318"/>
      <c r="DOV901" s="318"/>
      <c r="DOW901" s="318"/>
      <c r="DOX901" s="318"/>
      <c r="DOY901" s="318"/>
      <c r="DOZ901" s="318"/>
      <c r="DPA901" s="318"/>
      <c r="DPB901" s="318"/>
      <c r="DPC901" s="318"/>
      <c r="DPD901" s="318"/>
      <c r="DPE901" s="318"/>
      <c r="DPF901" s="318"/>
      <c r="DPG901" s="318"/>
      <c r="DPH901" s="318"/>
      <c r="DPI901" s="318"/>
      <c r="DPJ901" s="318"/>
      <c r="DPK901" s="318"/>
      <c r="DPL901" s="318"/>
      <c r="DPM901" s="318"/>
      <c r="DPN901" s="318"/>
      <c r="DPO901" s="318"/>
      <c r="DPP901" s="318"/>
      <c r="DPQ901" s="318"/>
      <c r="DPR901" s="318"/>
      <c r="DPS901" s="318"/>
      <c r="DPT901" s="318"/>
      <c r="DPU901" s="318"/>
      <c r="DPV901" s="318"/>
      <c r="DPW901" s="318"/>
      <c r="DPX901" s="318"/>
      <c r="DPY901" s="318"/>
      <c r="DPZ901" s="318"/>
      <c r="DQA901" s="318"/>
      <c r="DQB901" s="318"/>
      <c r="DQC901" s="318"/>
      <c r="DQD901" s="318"/>
      <c r="DQE901" s="318"/>
      <c r="DQF901" s="318"/>
      <c r="DQG901" s="318"/>
      <c r="DQH901" s="318"/>
      <c r="DQI901" s="318"/>
      <c r="DQJ901" s="318"/>
      <c r="DQK901" s="318"/>
      <c r="DQL901" s="318"/>
      <c r="DQM901" s="318"/>
      <c r="DQN901" s="318"/>
      <c r="DQO901" s="318"/>
      <c r="DQP901" s="318"/>
      <c r="DQQ901" s="318"/>
      <c r="DQR901" s="318"/>
      <c r="DQS901" s="318"/>
      <c r="DQT901" s="318"/>
      <c r="DQU901" s="318"/>
      <c r="DQV901" s="318"/>
      <c r="DQW901" s="318"/>
      <c r="DQX901" s="318"/>
      <c r="DQY901" s="318"/>
      <c r="DQZ901" s="318"/>
      <c r="DRA901" s="318"/>
      <c r="DRB901" s="318"/>
      <c r="DRC901" s="318"/>
      <c r="DRD901" s="318"/>
      <c r="DRE901" s="318"/>
      <c r="DRF901" s="318"/>
      <c r="DRG901" s="318"/>
      <c r="DRH901" s="318"/>
      <c r="DRI901" s="318"/>
      <c r="DRJ901" s="318"/>
      <c r="DRK901" s="318"/>
      <c r="DRL901" s="318"/>
      <c r="DRM901" s="318"/>
      <c r="DRN901" s="318"/>
      <c r="DRO901" s="318"/>
      <c r="DRP901" s="318"/>
      <c r="DRQ901" s="318"/>
      <c r="DRR901" s="318"/>
      <c r="DRS901" s="318"/>
      <c r="DRT901" s="318"/>
      <c r="DRU901" s="318"/>
      <c r="DRV901" s="318"/>
      <c r="DRW901" s="318"/>
      <c r="DRX901" s="318"/>
      <c r="DRY901" s="318"/>
      <c r="DRZ901" s="318"/>
      <c r="DSA901" s="318"/>
      <c r="DSB901" s="318"/>
      <c r="DSC901" s="318"/>
      <c r="DSD901" s="318"/>
      <c r="DSE901" s="318"/>
      <c r="DSF901" s="318"/>
      <c r="DSG901" s="318"/>
      <c r="DSH901" s="318"/>
      <c r="DSI901" s="318"/>
      <c r="DSJ901" s="318"/>
      <c r="DSK901" s="318"/>
      <c r="DSL901" s="318"/>
      <c r="DSM901" s="318"/>
      <c r="DSN901" s="318"/>
      <c r="DSO901" s="318"/>
      <c r="DSP901" s="318"/>
      <c r="DSQ901" s="318"/>
      <c r="DSR901" s="318"/>
      <c r="DSS901" s="318"/>
      <c r="DST901" s="318"/>
      <c r="DSU901" s="318"/>
      <c r="DSV901" s="318"/>
      <c r="DSW901" s="318"/>
      <c r="DSX901" s="318"/>
      <c r="DSY901" s="318"/>
      <c r="DSZ901" s="318"/>
      <c r="DTA901" s="318"/>
      <c r="DTB901" s="318"/>
      <c r="DTC901" s="318"/>
      <c r="DTD901" s="318"/>
      <c r="DTE901" s="318"/>
      <c r="DTF901" s="318"/>
      <c r="DTG901" s="318"/>
      <c r="DTH901" s="318"/>
      <c r="DTI901" s="318"/>
      <c r="DTJ901" s="318"/>
      <c r="DTK901" s="318"/>
      <c r="DTL901" s="318"/>
      <c r="DTM901" s="318"/>
      <c r="DTN901" s="318"/>
      <c r="DTO901" s="318"/>
      <c r="DTP901" s="318"/>
      <c r="DTQ901" s="318"/>
      <c r="DTR901" s="318"/>
      <c r="DTS901" s="318"/>
      <c r="DTT901" s="318"/>
      <c r="DTU901" s="318"/>
      <c r="DTV901" s="318"/>
      <c r="DTW901" s="318"/>
      <c r="DTX901" s="318"/>
      <c r="DTY901" s="318"/>
      <c r="DTZ901" s="318"/>
      <c r="DUA901" s="318"/>
      <c r="DUB901" s="318"/>
      <c r="DUC901" s="318"/>
      <c r="DUD901" s="318"/>
      <c r="DUE901" s="318"/>
      <c r="DUF901" s="318"/>
      <c r="DUG901" s="318"/>
      <c r="DUH901" s="318"/>
      <c r="DUI901" s="318"/>
      <c r="DUJ901" s="318"/>
      <c r="DUK901" s="318"/>
      <c r="DUL901" s="318"/>
      <c r="DUM901" s="318"/>
      <c r="DUN901" s="318"/>
      <c r="DUO901" s="318"/>
      <c r="DUP901" s="318"/>
      <c r="DUQ901" s="318"/>
      <c r="DUR901" s="318"/>
      <c r="DUS901" s="318"/>
      <c r="DUT901" s="318"/>
      <c r="DUU901" s="318"/>
      <c r="DUV901" s="318"/>
      <c r="DUW901" s="318"/>
      <c r="DUX901" s="318"/>
      <c r="DUY901" s="318"/>
      <c r="DUZ901" s="318"/>
      <c r="DVA901" s="318"/>
      <c r="DVB901" s="318"/>
      <c r="DVC901" s="318"/>
      <c r="DVD901" s="318"/>
      <c r="DVE901" s="318"/>
      <c r="DVF901" s="318"/>
      <c r="DVG901" s="318"/>
      <c r="DVH901" s="318"/>
      <c r="DVI901" s="318"/>
      <c r="DVJ901" s="318"/>
      <c r="DVK901" s="318"/>
      <c r="DVL901" s="318"/>
      <c r="DVM901" s="318"/>
      <c r="DVN901" s="318"/>
      <c r="DVO901" s="318"/>
      <c r="DVP901" s="318"/>
      <c r="DVQ901" s="318"/>
      <c r="DVR901" s="318"/>
      <c r="DVS901" s="318"/>
      <c r="DVT901" s="318"/>
      <c r="DVU901" s="318"/>
      <c r="DVV901" s="318"/>
      <c r="DVW901" s="318"/>
      <c r="DVX901" s="318"/>
      <c r="DVY901" s="318"/>
      <c r="DVZ901" s="318"/>
      <c r="DWA901" s="318"/>
      <c r="DWB901" s="318"/>
      <c r="DWC901" s="318"/>
      <c r="DWD901" s="318"/>
      <c r="DWE901" s="318"/>
      <c r="DWF901" s="318"/>
      <c r="DWG901" s="318"/>
      <c r="DWH901" s="318"/>
      <c r="DWI901" s="318"/>
      <c r="DWJ901" s="318"/>
      <c r="DWK901" s="318"/>
      <c r="DWL901" s="318"/>
      <c r="DWM901" s="318"/>
      <c r="DWN901" s="318"/>
      <c r="DWO901" s="318"/>
      <c r="DWP901" s="318"/>
      <c r="DWQ901" s="318"/>
      <c r="DWR901" s="318"/>
      <c r="DWS901" s="318"/>
      <c r="DWT901" s="318"/>
      <c r="DWU901" s="318"/>
      <c r="DWV901" s="318"/>
      <c r="DWW901" s="318"/>
      <c r="DWX901" s="318"/>
      <c r="DWY901" s="318"/>
      <c r="DWZ901" s="318"/>
      <c r="DXA901" s="318"/>
      <c r="DXB901" s="318"/>
      <c r="DXC901" s="318"/>
      <c r="DXD901" s="318"/>
      <c r="DXE901" s="318"/>
      <c r="DXF901" s="318"/>
      <c r="DXG901" s="318"/>
      <c r="DXH901" s="318"/>
      <c r="DXI901" s="318"/>
      <c r="DXJ901" s="318"/>
      <c r="DXK901" s="318"/>
      <c r="DXL901" s="318"/>
      <c r="DXM901" s="318"/>
      <c r="DXN901" s="318"/>
      <c r="DXO901" s="318"/>
      <c r="DXP901" s="318"/>
      <c r="DXQ901" s="318"/>
      <c r="DXR901" s="318"/>
      <c r="DXS901" s="318"/>
      <c r="DXT901" s="318"/>
      <c r="DXU901" s="318"/>
      <c r="DXV901" s="318"/>
      <c r="DXW901" s="318"/>
      <c r="DXX901" s="318"/>
      <c r="DXY901" s="318"/>
      <c r="DXZ901" s="318"/>
      <c r="DYA901" s="318"/>
      <c r="DYB901" s="318"/>
      <c r="DYC901" s="318"/>
      <c r="DYD901" s="318"/>
      <c r="DYE901" s="318"/>
      <c r="DYF901" s="318"/>
      <c r="DYG901" s="318"/>
      <c r="DYH901" s="318"/>
      <c r="DYI901" s="318"/>
      <c r="DYJ901" s="318"/>
      <c r="DYK901" s="318"/>
      <c r="DYL901" s="318"/>
      <c r="DYM901" s="318"/>
      <c r="DYN901" s="318"/>
      <c r="DYO901" s="318"/>
      <c r="DYP901" s="318"/>
      <c r="DYQ901" s="318"/>
      <c r="DYR901" s="318"/>
      <c r="DYS901" s="318"/>
      <c r="DYT901" s="318"/>
      <c r="DYU901" s="318"/>
      <c r="DYV901" s="318"/>
      <c r="DYW901" s="318"/>
      <c r="DYX901" s="318"/>
      <c r="DYY901" s="318"/>
      <c r="DYZ901" s="318"/>
      <c r="DZA901" s="318"/>
      <c r="DZB901" s="318"/>
      <c r="DZC901" s="318"/>
      <c r="DZD901" s="318"/>
      <c r="DZE901" s="318"/>
      <c r="DZF901" s="318"/>
      <c r="DZG901" s="318"/>
      <c r="DZH901" s="318"/>
      <c r="DZI901" s="318"/>
      <c r="DZJ901" s="318"/>
      <c r="DZK901" s="318"/>
      <c r="DZL901" s="318"/>
      <c r="DZM901" s="318"/>
      <c r="DZN901" s="318"/>
      <c r="DZO901" s="318"/>
      <c r="DZP901" s="318"/>
      <c r="DZQ901" s="318"/>
      <c r="DZR901" s="318"/>
      <c r="DZS901" s="318"/>
      <c r="DZT901" s="318"/>
      <c r="DZU901" s="318"/>
      <c r="DZV901" s="318"/>
      <c r="DZW901" s="318"/>
      <c r="DZX901" s="318"/>
      <c r="DZY901" s="318"/>
      <c r="DZZ901" s="318"/>
      <c r="EAA901" s="318"/>
      <c r="EAB901" s="318"/>
      <c r="EAC901" s="318"/>
      <c r="EAD901" s="318"/>
      <c r="EAE901" s="318"/>
      <c r="EAF901" s="318"/>
      <c r="EAG901" s="318"/>
      <c r="EAH901" s="318"/>
      <c r="EAI901" s="318"/>
      <c r="EAJ901" s="318"/>
      <c r="EAK901" s="318"/>
      <c r="EAL901" s="318"/>
      <c r="EAM901" s="318"/>
      <c r="EAN901" s="318"/>
      <c r="EAO901" s="318"/>
      <c r="EAP901" s="318"/>
      <c r="EAQ901" s="318"/>
      <c r="EAR901" s="318"/>
      <c r="EAS901" s="318"/>
      <c r="EAT901" s="318"/>
      <c r="EAU901" s="318"/>
      <c r="EAV901" s="318"/>
      <c r="EAW901" s="318"/>
      <c r="EAX901" s="318"/>
      <c r="EAY901" s="318"/>
      <c r="EAZ901" s="318"/>
      <c r="EBA901" s="318"/>
      <c r="EBB901" s="318"/>
      <c r="EBC901" s="318"/>
      <c r="EBD901" s="318"/>
      <c r="EBE901" s="318"/>
      <c r="EBF901" s="318"/>
      <c r="EBG901" s="318"/>
      <c r="EBH901" s="318"/>
      <c r="EBI901" s="318"/>
      <c r="EBJ901" s="318"/>
      <c r="EBK901" s="318"/>
      <c r="EBL901" s="318"/>
      <c r="EBM901" s="318"/>
      <c r="EBN901" s="318"/>
      <c r="EBO901" s="318"/>
      <c r="EBP901" s="318"/>
      <c r="EBQ901" s="318"/>
      <c r="EBR901" s="318"/>
      <c r="EBS901" s="318"/>
      <c r="EBT901" s="318"/>
      <c r="EBU901" s="318"/>
      <c r="EBV901" s="318"/>
      <c r="EBW901" s="318"/>
      <c r="EBX901" s="318"/>
      <c r="EBY901" s="318"/>
      <c r="EBZ901" s="318"/>
      <c r="ECA901" s="318"/>
      <c r="ECB901" s="318"/>
      <c r="ECC901" s="318"/>
      <c r="ECD901" s="318"/>
      <c r="ECE901" s="318"/>
      <c r="ECF901" s="318"/>
      <c r="ECG901" s="318"/>
      <c r="ECH901" s="318"/>
      <c r="ECI901" s="318"/>
      <c r="ECJ901" s="318"/>
      <c r="ECK901" s="318"/>
      <c r="ECL901" s="318"/>
      <c r="ECM901" s="318"/>
      <c r="ECN901" s="318"/>
      <c r="ECO901" s="318"/>
      <c r="ECP901" s="318"/>
      <c r="ECQ901" s="318"/>
      <c r="ECR901" s="318"/>
      <c r="ECS901" s="318"/>
      <c r="ECT901" s="318"/>
      <c r="ECU901" s="318"/>
      <c r="ECV901" s="318"/>
      <c r="ECW901" s="318"/>
      <c r="ECX901" s="318"/>
      <c r="ECY901" s="318"/>
      <c r="ECZ901" s="318"/>
      <c r="EDA901" s="318"/>
      <c r="EDB901" s="318"/>
      <c r="EDC901" s="318"/>
      <c r="EDD901" s="318"/>
      <c r="EDE901" s="318"/>
      <c r="EDF901" s="318"/>
      <c r="EDG901" s="318"/>
      <c r="EDH901" s="318"/>
      <c r="EDI901" s="318"/>
      <c r="EDJ901" s="318"/>
      <c r="EDK901" s="318"/>
      <c r="EDL901" s="318"/>
      <c r="EDM901" s="318"/>
      <c r="EDN901" s="318"/>
      <c r="EDO901" s="318"/>
      <c r="EDP901" s="318"/>
      <c r="EDQ901" s="318"/>
      <c r="EDR901" s="318"/>
      <c r="EDS901" s="318"/>
      <c r="EDT901" s="318"/>
      <c r="EDU901" s="318"/>
      <c r="EDV901" s="318"/>
      <c r="EDW901" s="318"/>
      <c r="EDX901" s="318"/>
      <c r="EDY901" s="318"/>
      <c r="EDZ901" s="318"/>
      <c r="EEA901" s="318"/>
      <c r="EEB901" s="318"/>
      <c r="EEC901" s="318"/>
      <c r="EED901" s="318"/>
      <c r="EEE901" s="318"/>
      <c r="EEF901" s="318"/>
      <c r="EEG901" s="318"/>
      <c r="EEH901" s="318"/>
      <c r="EEI901" s="318"/>
      <c r="EEJ901" s="318"/>
      <c r="EEK901" s="318"/>
      <c r="EEL901" s="318"/>
      <c r="EEM901" s="318"/>
      <c r="EEN901" s="318"/>
      <c r="EEO901" s="318"/>
      <c r="EEP901" s="318"/>
      <c r="EEQ901" s="318"/>
      <c r="EER901" s="318"/>
      <c r="EES901" s="318"/>
      <c r="EET901" s="318"/>
      <c r="EEU901" s="318"/>
      <c r="EEV901" s="318"/>
      <c r="EEW901" s="318"/>
      <c r="EEX901" s="318"/>
      <c r="EEY901" s="318"/>
      <c r="EEZ901" s="318"/>
      <c r="EFA901" s="318"/>
      <c r="EFB901" s="318"/>
      <c r="EFC901" s="318"/>
      <c r="EFD901" s="318"/>
      <c r="EFE901" s="318"/>
      <c r="EFF901" s="318"/>
      <c r="EFG901" s="318"/>
      <c r="EFH901" s="318"/>
      <c r="EFI901" s="318"/>
      <c r="EFJ901" s="318"/>
      <c r="EFK901" s="318"/>
      <c r="EFL901" s="318"/>
      <c r="EFM901" s="318"/>
      <c r="EFN901" s="318"/>
      <c r="EFO901" s="318"/>
      <c r="EFP901" s="318"/>
      <c r="EFQ901" s="318"/>
      <c r="EFR901" s="318"/>
      <c r="EFS901" s="318"/>
      <c r="EFT901" s="318"/>
      <c r="EFU901" s="318"/>
      <c r="EFV901" s="318"/>
      <c r="EFW901" s="318"/>
      <c r="EFX901" s="318"/>
      <c r="EFY901" s="318"/>
      <c r="EFZ901" s="318"/>
      <c r="EGA901" s="318"/>
      <c r="EGB901" s="318"/>
      <c r="EGC901" s="318"/>
      <c r="EGD901" s="318"/>
      <c r="EGE901" s="318"/>
      <c r="EGF901" s="318"/>
      <c r="EGG901" s="318"/>
      <c r="EGH901" s="318"/>
      <c r="EGI901" s="318"/>
      <c r="EGJ901" s="318"/>
      <c r="EGK901" s="318"/>
      <c r="EGL901" s="318"/>
      <c r="EGM901" s="318"/>
      <c r="EGN901" s="318"/>
      <c r="EGO901" s="318"/>
      <c r="EGP901" s="318"/>
      <c r="EGQ901" s="318"/>
      <c r="EGR901" s="318"/>
      <c r="EGS901" s="318"/>
      <c r="EGT901" s="318"/>
      <c r="EGU901" s="318"/>
      <c r="EGV901" s="318"/>
      <c r="EGW901" s="318"/>
      <c r="EGX901" s="318"/>
      <c r="EGY901" s="318"/>
      <c r="EGZ901" s="318"/>
      <c r="EHA901" s="318"/>
      <c r="EHB901" s="318"/>
      <c r="EHC901" s="318"/>
      <c r="EHD901" s="318"/>
      <c r="EHE901" s="318"/>
      <c r="EHF901" s="318"/>
      <c r="EHG901" s="318"/>
      <c r="EHH901" s="318"/>
      <c r="EHI901" s="318"/>
      <c r="EHJ901" s="318"/>
      <c r="EHK901" s="318"/>
      <c r="EHL901" s="318"/>
      <c r="EHM901" s="318"/>
      <c r="EHN901" s="318"/>
      <c r="EHO901" s="318"/>
      <c r="EHP901" s="318"/>
      <c r="EHQ901" s="318"/>
      <c r="EHR901" s="318"/>
      <c r="EHS901" s="318"/>
      <c r="EHT901" s="318"/>
      <c r="EHU901" s="318"/>
      <c r="EHV901" s="318"/>
      <c r="EHW901" s="318"/>
      <c r="EHX901" s="318"/>
      <c r="EHY901" s="318"/>
      <c r="EHZ901" s="318"/>
      <c r="EIA901" s="318"/>
      <c r="EIB901" s="318"/>
      <c r="EIC901" s="318"/>
      <c r="EID901" s="318"/>
      <c r="EIE901" s="318"/>
      <c r="EIF901" s="318"/>
      <c r="EIG901" s="318"/>
      <c r="EIH901" s="318"/>
      <c r="EII901" s="318"/>
      <c r="EIJ901" s="318"/>
      <c r="EIK901" s="318"/>
      <c r="EIL901" s="318"/>
      <c r="EIM901" s="318"/>
      <c r="EIN901" s="318"/>
      <c r="EIO901" s="318"/>
      <c r="EIP901" s="318"/>
      <c r="EIQ901" s="318"/>
      <c r="EIR901" s="318"/>
      <c r="EIS901" s="318"/>
      <c r="EIT901" s="318"/>
      <c r="EIU901" s="318"/>
      <c r="EIV901" s="318"/>
      <c r="EIW901" s="318"/>
      <c r="EIX901" s="318"/>
      <c r="EIY901" s="318"/>
      <c r="EIZ901" s="318"/>
      <c r="EJA901" s="318"/>
      <c r="EJB901" s="318"/>
      <c r="EJC901" s="318"/>
      <c r="EJD901" s="318"/>
      <c r="EJE901" s="318"/>
      <c r="EJF901" s="318"/>
      <c r="EJG901" s="318"/>
      <c r="EJH901" s="318"/>
      <c r="EJI901" s="318"/>
      <c r="EJJ901" s="318"/>
      <c r="EJK901" s="318"/>
      <c r="EJL901" s="318"/>
      <c r="EJM901" s="318"/>
      <c r="EJN901" s="318"/>
      <c r="EJO901" s="318"/>
      <c r="EJP901" s="318"/>
      <c r="EJQ901" s="318"/>
      <c r="EJR901" s="318"/>
      <c r="EJS901" s="318"/>
      <c r="EJT901" s="318"/>
      <c r="EJU901" s="318"/>
      <c r="EJV901" s="318"/>
      <c r="EJW901" s="318"/>
      <c r="EJX901" s="318"/>
      <c r="EJY901" s="318"/>
      <c r="EJZ901" s="318"/>
      <c r="EKA901" s="318"/>
      <c r="EKB901" s="318"/>
      <c r="EKC901" s="318"/>
      <c r="EKD901" s="318"/>
      <c r="EKE901" s="318"/>
      <c r="EKF901" s="318"/>
      <c r="EKG901" s="318"/>
      <c r="EKH901" s="318"/>
      <c r="EKI901" s="318"/>
      <c r="EKJ901" s="318"/>
      <c r="EKK901" s="318"/>
      <c r="EKL901" s="318"/>
      <c r="EKM901" s="318"/>
      <c r="EKN901" s="318"/>
      <c r="EKO901" s="318"/>
      <c r="EKP901" s="318"/>
      <c r="EKQ901" s="318"/>
      <c r="EKR901" s="318"/>
      <c r="EKS901" s="318"/>
      <c r="EKT901" s="318"/>
      <c r="EKU901" s="318"/>
      <c r="EKV901" s="318"/>
      <c r="EKW901" s="318"/>
      <c r="EKX901" s="318"/>
      <c r="EKY901" s="318"/>
      <c r="EKZ901" s="318"/>
      <c r="ELA901" s="318"/>
      <c r="ELB901" s="318"/>
      <c r="ELC901" s="318"/>
      <c r="ELD901" s="318"/>
      <c r="ELE901" s="318"/>
      <c r="ELF901" s="318"/>
      <c r="ELG901" s="318"/>
      <c r="ELH901" s="318"/>
      <c r="ELI901" s="318"/>
      <c r="ELJ901" s="318"/>
      <c r="ELK901" s="318"/>
      <c r="ELL901" s="318"/>
      <c r="ELM901" s="318"/>
      <c r="ELN901" s="318"/>
      <c r="ELO901" s="318"/>
      <c r="ELP901" s="318"/>
      <c r="ELQ901" s="318"/>
      <c r="ELR901" s="318"/>
      <c r="ELS901" s="318"/>
      <c r="ELT901" s="318"/>
      <c r="ELU901" s="318"/>
      <c r="ELV901" s="318"/>
      <c r="ELW901" s="318"/>
      <c r="ELX901" s="318"/>
      <c r="ELY901" s="318"/>
      <c r="ELZ901" s="318"/>
      <c r="EMA901" s="318"/>
      <c r="EMB901" s="318"/>
      <c r="EMC901" s="318"/>
      <c r="EMD901" s="318"/>
      <c r="EME901" s="318"/>
      <c r="EMF901" s="318"/>
      <c r="EMG901" s="318"/>
      <c r="EMH901" s="318"/>
      <c r="EMI901" s="318"/>
      <c r="EMJ901" s="318"/>
      <c r="EMK901" s="318"/>
      <c r="EML901" s="318"/>
      <c r="EMM901" s="318"/>
      <c r="EMN901" s="318"/>
      <c r="EMO901" s="318"/>
      <c r="EMP901" s="318"/>
      <c r="EMQ901" s="318"/>
      <c r="EMR901" s="318"/>
      <c r="EMS901" s="318"/>
      <c r="EMT901" s="318"/>
      <c r="EMU901" s="318"/>
      <c r="EMV901" s="318"/>
      <c r="EMW901" s="318"/>
      <c r="EMX901" s="318"/>
      <c r="EMY901" s="318"/>
      <c r="EMZ901" s="318"/>
      <c r="ENA901" s="318"/>
      <c r="ENB901" s="318"/>
      <c r="ENC901" s="318"/>
      <c r="END901" s="318"/>
      <c r="ENE901" s="318"/>
      <c r="ENF901" s="318"/>
      <c r="ENG901" s="318"/>
      <c r="ENH901" s="318"/>
      <c r="ENI901" s="318"/>
      <c r="ENJ901" s="318"/>
      <c r="ENK901" s="318"/>
      <c r="ENL901" s="318"/>
      <c r="ENM901" s="318"/>
      <c r="ENN901" s="318"/>
      <c r="ENO901" s="318"/>
      <c r="ENP901" s="318"/>
      <c r="ENQ901" s="318"/>
      <c r="ENR901" s="318"/>
      <c r="ENS901" s="318"/>
      <c r="ENT901" s="318"/>
      <c r="ENU901" s="318"/>
      <c r="ENV901" s="318"/>
      <c r="ENW901" s="318"/>
      <c r="ENX901" s="318"/>
      <c r="ENY901" s="318"/>
      <c r="ENZ901" s="318"/>
      <c r="EOA901" s="318"/>
      <c r="EOB901" s="318"/>
      <c r="EOC901" s="318"/>
      <c r="EOD901" s="318"/>
      <c r="EOE901" s="318"/>
      <c r="EOF901" s="318"/>
      <c r="EOG901" s="318"/>
      <c r="EOH901" s="318"/>
      <c r="EOI901" s="318"/>
      <c r="EOJ901" s="318"/>
      <c r="EOK901" s="318"/>
      <c r="EOL901" s="318"/>
      <c r="EOM901" s="318"/>
      <c r="EON901" s="318"/>
      <c r="EOO901" s="318"/>
      <c r="EOP901" s="318"/>
      <c r="EOQ901" s="318"/>
      <c r="EOR901" s="318"/>
      <c r="EOS901" s="318"/>
      <c r="EOT901" s="318"/>
      <c r="EOU901" s="318"/>
      <c r="EOV901" s="318"/>
      <c r="EOW901" s="318"/>
      <c r="EOX901" s="318"/>
      <c r="EOY901" s="318"/>
      <c r="EOZ901" s="318"/>
      <c r="EPA901" s="318"/>
      <c r="EPB901" s="318"/>
      <c r="EPC901" s="318"/>
      <c r="EPD901" s="318"/>
      <c r="EPE901" s="318"/>
      <c r="EPF901" s="318"/>
      <c r="EPG901" s="318"/>
      <c r="EPH901" s="318"/>
      <c r="EPI901" s="318"/>
      <c r="EPJ901" s="318"/>
      <c r="EPK901" s="318"/>
      <c r="EPL901" s="318"/>
      <c r="EPM901" s="318"/>
      <c r="EPN901" s="318"/>
      <c r="EPO901" s="318"/>
      <c r="EPP901" s="318"/>
      <c r="EPQ901" s="318"/>
      <c r="EPR901" s="318"/>
      <c r="EPS901" s="318"/>
      <c r="EPT901" s="318"/>
      <c r="EPU901" s="318"/>
      <c r="EPV901" s="318"/>
      <c r="EPW901" s="318"/>
      <c r="EPX901" s="318"/>
      <c r="EPY901" s="318"/>
      <c r="EPZ901" s="318"/>
      <c r="EQA901" s="318"/>
      <c r="EQB901" s="318"/>
      <c r="EQC901" s="318"/>
      <c r="EQD901" s="318"/>
      <c r="EQE901" s="318"/>
      <c r="EQF901" s="318"/>
      <c r="EQG901" s="318"/>
      <c r="EQH901" s="318"/>
      <c r="EQI901" s="318"/>
      <c r="EQJ901" s="318"/>
      <c r="EQK901" s="318"/>
      <c r="EQL901" s="318"/>
      <c r="EQM901" s="318"/>
      <c r="EQN901" s="318"/>
      <c r="EQO901" s="318"/>
      <c r="EQP901" s="318"/>
      <c r="EQQ901" s="318"/>
      <c r="EQR901" s="318"/>
      <c r="EQS901" s="318"/>
      <c r="EQT901" s="318"/>
      <c r="EQU901" s="318"/>
      <c r="EQV901" s="318"/>
      <c r="EQW901" s="318"/>
      <c r="EQX901" s="318"/>
      <c r="EQY901" s="318"/>
      <c r="EQZ901" s="318"/>
      <c r="ERA901" s="318"/>
      <c r="ERB901" s="318"/>
      <c r="ERC901" s="318"/>
      <c r="ERD901" s="318"/>
      <c r="ERE901" s="318"/>
      <c r="ERF901" s="318"/>
      <c r="ERG901" s="318"/>
      <c r="ERH901" s="318"/>
      <c r="ERI901" s="318"/>
      <c r="ERJ901" s="318"/>
      <c r="ERK901" s="318"/>
      <c r="ERL901" s="318"/>
      <c r="ERM901" s="318"/>
      <c r="ERN901" s="318"/>
      <c r="ERO901" s="318"/>
      <c r="ERP901" s="318"/>
      <c r="ERQ901" s="318"/>
      <c r="ERR901" s="318"/>
      <c r="ERS901" s="318"/>
      <c r="ERT901" s="318"/>
      <c r="ERU901" s="318"/>
      <c r="ERV901" s="318"/>
      <c r="ERW901" s="318"/>
      <c r="ERX901" s="318"/>
      <c r="ERY901" s="318"/>
      <c r="ERZ901" s="318"/>
      <c r="ESA901" s="318"/>
      <c r="ESB901" s="318"/>
      <c r="ESC901" s="318"/>
      <c r="ESD901" s="318"/>
      <c r="ESE901" s="318"/>
      <c r="ESF901" s="318"/>
      <c r="ESG901" s="318"/>
      <c r="ESH901" s="318"/>
      <c r="ESI901" s="318"/>
      <c r="ESJ901" s="318"/>
      <c r="ESK901" s="318"/>
      <c r="ESL901" s="318"/>
      <c r="ESM901" s="318"/>
      <c r="ESN901" s="318"/>
      <c r="ESO901" s="318"/>
      <c r="ESP901" s="318"/>
      <c r="ESQ901" s="318"/>
      <c r="ESR901" s="318"/>
      <c r="ESS901" s="318"/>
      <c r="EST901" s="318"/>
      <c r="ESU901" s="318"/>
      <c r="ESV901" s="318"/>
      <c r="ESW901" s="318"/>
      <c r="ESX901" s="318"/>
      <c r="ESY901" s="318"/>
      <c r="ESZ901" s="318"/>
      <c r="ETA901" s="318"/>
      <c r="ETB901" s="318"/>
      <c r="ETC901" s="318"/>
      <c r="ETD901" s="318"/>
      <c r="ETE901" s="318"/>
      <c r="ETF901" s="318"/>
      <c r="ETG901" s="318"/>
      <c r="ETH901" s="318"/>
      <c r="ETI901" s="318"/>
      <c r="ETJ901" s="318"/>
      <c r="ETK901" s="318"/>
      <c r="ETL901" s="318"/>
      <c r="ETM901" s="318"/>
      <c r="ETN901" s="318"/>
      <c r="ETO901" s="318"/>
      <c r="ETP901" s="318"/>
      <c r="ETQ901" s="318"/>
      <c r="ETR901" s="318"/>
      <c r="ETS901" s="318"/>
      <c r="ETT901" s="318"/>
      <c r="ETU901" s="318"/>
      <c r="ETV901" s="318"/>
      <c r="ETW901" s="318"/>
      <c r="ETX901" s="318"/>
      <c r="ETY901" s="318"/>
      <c r="ETZ901" s="318"/>
      <c r="EUA901" s="318"/>
      <c r="EUB901" s="318"/>
      <c r="EUC901" s="318"/>
      <c r="EUD901" s="318"/>
      <c r="EUE901" s="318"/>
      <c r="EUF901" s="318"/>
      <c r="EUG901" s="318"/>
      <c r="EUH901" s="318"/>
      <c r="EUI901" s="318"/>
      <c r="EUJ901" s="318"/>
      <c r="EUK901" s="318"/>
      <c r="EUL901" s="318"/>
      <c r="EUM901" s="318"/>
      <c r="EUN901" s="318"/>
      <c r="EUO901" s="318"/>
      <c r="EUP901" s="318"/>
      <c r="EUQ901" s="318"/>
      <c r="EUR901" s="318"/>
      <c r="EUS901" s="318"/>
      <c r="EUT901" s="318"/>
      <c r="EUU901" s="318"/>
      <c r="EUV901" s="318"/>
      <c r="EUW901" s="318"/>
      <c r="EUX901" s="318"/>
      <c r="EUY901" s="318"/>
      <c r="EUZ901" s="318"/>
      <c r="EVA901" s="318"/>
      <c r="EVB901" s="318"/>
      <c r="EVC901" s="318"/>
      <c r="EVD901" s="318"/>
      <c r="EVE901" s="318"/>
      <c r="EVF901" s="318"/>
      <c r="EVG901" s="318"/>
      <c r="EVH901" s="318"/>
      <c r="EVI901" s="318"/>
      <c r="EVJ901" s="318"/>
      <c r="EVK901" s="318"/>
      <c r="EVL901" s="318"/>
      <c r="EVM901" s="318"/>
      <c r="EVN901" s="318"/>
      <c r="EVO901" s="318"/>
      <c r="EVP901" s="318"/>
      <c r="EVQ901" s="318"/>
      <c r="EVR901" s="318"/>
      <c r="EVS901" s="318"/>
      <c r="EVT901" s="318"/>
      <c r="EVU901" s="318"/>
      <c r="EVV901" s="318"/>
      <c r="EVW901" s="318"/>
      <c r="EVX901" s="318"/>
      <c r="EVY901" s="318"/>
      <c r="EVZ901" s="318"/>
      <c r="EWA901" s="318"/>
      <c r="EWB901" s="318"/>
      <c r="EWC901" s="318"/>
      <c r="EWD901" s="318"/>
      <c r="EWE901" s="318"/>
      <c r="EWF901" s="318"/>
      <c r="EWG901" s="318"/>
      <c r="EWH901" s="318"/>
      <c r="EWI901" s="318"/>
      <c r="EWJ901" s="318"/>
      <c r="EWK901" s="318"/>
      <c r="EWL901" s="318"/>
      <c r="EWM901" s="318"/>
      <c r="EWN901" s="318"/>
      <c r="EWO901" s="318"/>
      <c r="EWP901" s="318"/>
      <c r="EWQ901" s="318"/>
      <c r="EWR901" s="318"/>
      <c r="EWS901" s="318"/>
      <c r="EWT901" s="318"/>
      <c r="EWU901" s="318"/>
      <c r="EWV901" s="318"/>
      <c r="EWW901" s="318"/>
      <c r="EWX901" s="318"/>
      <c r="EWY901" s="318"/>
      <c r="EWZ901" s="318"/>
      <c r="EXA901" s="318"/>
      <c r="EXB901" s="318"/>
      <c r="EXC901" s="318"/>
      <c r="EXD901" s="318"/>
      <c r="EXE901" s="318"/>
      <c r="EXF901" s="318"/>
      <c r="EXG901" s="318"/>
      <c r="EXH901" s="318"/>
      <c r="EXI901" s="318"/>
      <c r="EXJ901" s="318"/>
      <c r="EXK901" s="318"/>
      <c r="EXL901" s="318"/>
      <c r="EXM901" s="318"/>
      <c r="EXN901" s="318"/>
      <c r="EXO901" s="318"/>
      <c r="EXP901" s="318"/>
      <c r="EXQ901" s="318"/>
      <c r="EXR901" s="318"/>
      <c r="EXS901" s="318"/>
      <c r="EXT901" s="318"/>
      <c r="EXU901" s="318"/>
      <c r="EXV901" s="318"/>
      <c r="EXW901" s="318"/>
      <c r="EXX901" s="318"/>
      <c r="EXY901" s="318"/>
      <c r="EXZ901" s="318"/>
      <c r="EYA901" s="318"/>
      <c r="EYB901" s="318"/>
      <c r="EYC901" s="318"/>
      <c r="EYD901" s="318"/>
      <c r="EYE901" s="318"/>
      <c r="EYF901" s="318"/>
      <c r="EYG901" s="318"/>
      <c r="EYH901" s="318"/>
      <c r="EYI901" s="318"/>
      <c r="EYJ901" s="318"/>
      <c r="EYK901" s="318"/>
      <c r="EYL901" s="318"/>
      <c r="EYM901" s="318"/>
      <c r="EYN901" s="318"/>
      <c r="EYO901" s="318"/>
      <c r="EYP901" s="318"/>
      <c r="EYQ901" s="318"/>
      <c r="EYR901" s="318"/>
      <c r="EYS901" s="318"/>
      <c r="EYT901" s="318"/>
      <c r="EYU901" s="318"/>
      <c r="EYV901" s="318"/>
      <c r="EYW901" s="318"/>
      <c r="EYX901" s="318"/>
      <c r="EYY901" s="318"/>
      <c r="EYZ901" s="318"/>
      <c r="EZA901" s="318"/>
      <c r="EZB901" s="318"/>
      <c r="EZC901" s="318"/>
      <c r="EZD901" s="318"/>
      <c r="EZE901" s="318"/>
      <c r="EZF901" s="318"/>
      <c r="EZG901" s="318"/>
      <c r="EZH901" s="318"/>
      <c r="EZI901" s="318"/>
      <c r="EZJ901" s="318"/>
      <c r="EZK901" s="318"/>
      <c r="EZL901" s="318"/>
      <c r="EZM901" s="318"/>
      <c r="EZN901" s="318"/>
      <c r="EZO901" s="318"/>
      <c r="EZP901" s="318"/>
      <c r="EZQ901" s="318"/>
      <c r="EZR901" s="318"/>
      <c r="EZS901" s="318"/>
      <c r="EZT901" s="318"/>
      <c r="EZU901" s="318"/>
      <c r="EZV901" s="318"/>
      <c r="EZW901" s="318"/>
      <c r="EZX901" s="318"/>
      <c r="EZY901" s="318"/>
      <c r="EZZ901" s="318"/>
      <c r="FAA901" s="318"/>
      <c r="FAB901" s="318"/>
      <c r="FAC901" s="318"/>
      <c r="FAD901" s="318"/>
      <c r="FAE901" s="318"/>
      <c r="FAF901" s="318"/>
      <c r="FAG901" s="318"/>
      <c r="FAH901" s="318"/>
      <c r="FAI901" s="318"/>
      <c r="FAJ901" s="318"/>
      <c r="FAK901" s="318"/>
      <c r="FAL901" s="318"/>
      <c r="FAM901" s="318"/>
      <c r="FAN901" s="318"/>
      <c r="FAO901" s="318"/>
      <c r="FAP901" s="318"/>
      <c r="FAQ901" s="318"/>
      <c r="FAR901" s="318"/>
      <c r="FAS901" s="318"/>
      <c r="FAT901" s="318"/>
      <c r="FAU901" s="318"/>
      <c r="FAV901" s="318"/>
      <c r="FAW901" s="318"/>
      <c r="FAX901" s="318"/>
      <c r="FAY901" s="318"/>
      <c r="FAZ901" s="318"/>
      <c r="FBA901" s="318"/>
      <c r="FBB901" s="318"/>
      <c r="FBC901" s="318"/>
      <c r="FBD901" s="318"/>
      <c r="FBE901" s="318"/>
      <c r="FBF901" s="318"/>
      <c r="FBG901" s="318"/>
      <c r="FBH901" s="318"/>
      <c r="FBI901" s="318"/>
      <c r="FBJ901" s="318"/>
      <c r="FBK901" s="318"/>
      <c r="FBL901" s="318"/>
      <c r="FBM901" s="318"/>
      <c r="FBN901" s="318"/>
      <c r="FBO901" s="318"/>
      <c r="FBP901" s="318"/>
      <c r="FBQ901" s="318"/>
      <c r="FBR901" s="318"/>
      <c r="FBS901" s="318"/>
      <c r="FBT901" s="318"/>
      <c r="FBU901" s="318"/>
      <c r="FBV901" s="318"/>
      <c r="FBW901" s="318"/>
      <c r="FBX901" s="318"/>
      <c r="FBY901" s="318"/>
      <c r="FBZ901" s="318"/>
      <c r="FCA901" s="318"/>
      <c r="FCB901" s="318"/>
      <c r="FCC901" s="318"/>
      <c r="FCD901" s="318"/>
      <c r="FCE901" s="318"/>
      <c r="FCF901" s="318"/>
      <c r="FCG901" s="318"/>
      <c r="FCH901" s="318"/>
      <c r="FCI901" s="318"/>
      <c r="FCJ901" s="318"/>
      <c r="FCK901" s="318"/>
      <c r="FCL901" s="318"/>
      <c r="FCM901" s="318"/>
      <c r="FCN901" s="318"/>
      <c r="FCO901" s="318"/>
      <c r="FCP901" s="318"/>
      <c r="FCQ901" s="318"/>
      <c r="FCR901" s="318"/>
      <c r="FCS901" s="318"/>
      <c r="FCT901" s="318"/>
      <c r="FCU901" s="318"/>
      <c r="FCV901" s="318"/>
      <c r="FCW901" s="318"/>
      <c r="FCX901" s="318"/>
      <c r="FCY901" s="318"/>
      <c r="FCZ901" s="318"/>
      <c r="FDA901" s="318"/>
      <c r="FDB901" s="318"/>
      <c r="FDC901" s="318"/>
      <c r="FDD901" s="318"/>
      <c r="FDE901" s="318"/>
      <c r="FDF901" s="318"/>
      <c r="FDG901" s="318"/>
      <c r="FDH901" s="318"/>
      <c r="FDI901" s="318"/>
      <c r="FDJ901" s="318"/>
      <c r="FDK901" s="318"/>
      <c r="FDL901" s="318"/>
      <c r="FDM901" s="318"/>
      <c r="FDN901" s="318"/>
      <c r="FDO901" s="318"/>
      <c r="FDP901" s="318"/>
      <c r="FDQ901" s="318"/>
      <c r="FDR901" s="318"/>
      <c r="FDS901" s="318"/>
      <c r="FDT901" s="318"/>
      <c r="FDU901" s="318"/>
      <c r="FDV901" s="318"/>
      <c r="FDW901" s="318"/>
      <c r="FDX901" s="318"/>
      <c r="FDY901" s="318"/>
      <c r="FDZ901" s="318"/>
      <c r="FEA901" s="318"/>
      <c r="FEB901" s="318"/>
      <c r="FEC901" s="318"/>
      <c r="FED901" s="318"/>
      <c r="FEE901" s="318"/>
      <c r="FEF901" s="318"/>
      <c r="FEG901" s="318"/>
      <c r="FEH901" s="318"/>
      <c r="FEI901" s="318"/>
      <c r="FEJ901" s="318"/>
      <c r="FEK901" s="318"/>
      <c r="FEL901" s="318"/>
      <c r="FEM901" s="318"/>
      <c r="FEN901" s="318"/>
      <c r="FEO901" s="318"/>
      <c r="FEP901" s="318"/>
      <c r="FEQ901" s="318"/>
      <c r="FER901" s="318"/>
      <c r="FES901" s="318"/>
      <c r="FET901" s="318"/>
      <c r="FEU901" s="318"/>
      <c r="FEV901" s="318"/>
      <c r="FEW901" s="318"/>
      <c r="FEX901" s="318"/>
      <c r="FEY901" s="318"/>
      <c r="FEZ901" s="318"/>
      <c r="FFA901" s="318"/>
      <c r="FFB901" s="318"/>
      <c r="FFC901" s="318"/>
      <c r="FFD901" s="318"/>
      <c r="FFE901" s="318"/>
      <c r="FFF901" s="318"/>
      <c r="FFG901" s="318"/>
      <c r="FFH901" s="318"/>
      <c r="FFI901" s="318"/>
      <c r="FFJ901" s="318"/>
      <c r="FFK901" s="318"/>
      <c r="FFL901" s="318"/>
      <c r="FFM901" s="318"/>
      <c r="FFN901" s="318"/>
      <c r="FFO901" s="318"/>
      <c r="FFP901" s="318"/>
      <c r="FFQ901" s="318"/>
      <c r="FFR901" s="318"/>
      <c r="FFS901" s="318"/>
      <c r="FFT901" s="318"/>
      <c r="FFU901" s="318"/>
      <c r="FFV901" s="318"/>
      <c r="FFW901" s="318"/>
      <c r="FFX901" s="318"/>
      <c r="FFY901" s="318"/>
      <c r="FFZ901" s="318"/>
      <c r="FGA901" s="318"/>
      <c r="FGB901" s="318"/>
      <c r="FGC901" s="318"/>
      <c r="FGD901" s="318"/>
      <c r="FGE901" s="318"/>
      <c r="FGF901" s="318"/>
      <c r="FGG901" s="318"/>
      <c r="FGH901" s="318"/>
      <c r="FGI901" s="318"/>
      <c r="FGJ901" s="318"/>
      <c r="FGK901" s="318"/>
      <c r="FGL901" s="318"/>
      <c r="FGM901" s="318"/>
      <c r="FGN901" s="318"/>
      <c r="FGO901" s="318"/>
      <c r="FGP901" s="318"/>
      <c r="FGQ901" s="318"/>
      <c r="FGR901" s="318"/>
      <c r="FGS901" s="318"/>
      <c r="FGT901" s="318"/>
      <c r="FGU901" s="318"/>
      <c r="FGV901" s="318"/>
      <c r="FGW901" s="318"/>
      <c r="FGX901" s="318"/>
      <c r="FGY901" s="318"/>
      <c r="FGZ901" s="318"/>
      <c r="FHA901" s="318"/>
      <c r="FHB901" s="318"/>
      <c r="FHC901" s="318"/>
      <c r="FHD901" s="318"/>
      <c r="FHE901" s="318"/>
      <c r="FHF901" s="318"/>
      <c r="FHG901" s="318"/>
      <c r="FHH901" s="318"/>
      <c r="FHI901" s="318"/>
      <c r="FHJ901" s="318"/>
      <c r="FHK901" s="318"/>
      <c r="FHL901" s="318"/>
      <c r="FHM901" s="318"/>
      <c r="FHN901" s="318"/>
      <c r="FHO901" s="318"/>
      <c r="FHP901" s="318"/>
      <c r="FHQ901" s="318"/>
      <c r="FHR901" s="318"/>
      <c r="FHS901" s="318"/>
      <c r="FHT901" s="318"/>
      <c r="FHU901" s="318"/>
      <c r="FHV901" s="318"/>
      <c r="FHW901" s="318"/>
      <c r="FHX901" s="318"/>
      <c r="FHY901" s="318"/>
      <c r="FHZ901" s="318"/>
      <c r="FIA901" s="318"/>
      <c r="FIB901" s="318"/>
      <c r="FIC901" s="318"/>
      <c r="FID901" s="318"/>
      <c r="FIE901" s="318"/>
      <c r="FIF901" s="318"/>
      <c r="FIG901" s="318"/>
      <c r="FIH901" s="318"/>
      <c r="FII901" s="318"/>
      <c r="FIJ901" s="318"/>
      <c r="FIK901" s="318"/>
      <c r="FIL901" s="318"/>
      <c r="FIM901" s="318"/>
      <c r="FIN901" s="318"/>
      <c r="FIO901" s="318"/>
      <c r="FIP901" s="318"/>
      <c r="FIQ901" s="318"/>
      <c r="FIR901" s="318"/>
      <c r="FIS901" s="318"/>
      <c r="FIT901" s="318"/>
      <c r="FIU901" s="318"/>
      <c r="FIV901" s="318"/>
      <c r="FIW901" s="318"/>
      <c r="FIX901" s="318"/>
      <c r="FIY901" s="318"/>
      <c r="FIZ901" s="318"/>
      <c r="FJA901" s="318"/>
      <c r="FJB901" s="318"/>
      <c r="FJC901" s="318"/>
      <c r="FJD901" s="318"/>
      <c r="FJE901" s="318"/>
      <c r="FJF901" s="318"/>
      <c r="FJG901" s="318"/>
      <c r="FJH901" s="318"/>
      <c r="FJI901" s="318"/>
      <c r="FJJ901" s="318"/>
      <c r="FJK901" s="318"/>
      <c r="FJL901" s="318"/>
      <c r="FJM901" s="318"/>
      <c r="FJN901" s="318"/>
      <c r="FJO901" s="318"/>
      <c r="FJP901" s="318"/>
      <c r="FJQ901" s="318"/>
      <c r="FJR901" s="318"/>
      <c r="FJS901" s="318"/>
      <c r="FJT901" s="318"/>
      <c r="FJU901" s="318"/>
      <c r="FJV901" s="318"/>
      <c r="FJW901" s="318"/>
      <c r="FJX901" s="318"/>
      <c r="FJY901" s="318"/>
      <c r="FJZ901" s="318"/>
      <c r="FKA901" s="318"/>
      <c r="FKB901" s="318"/>
      <c r="FKC901" s="318"/>
      <c r="FKD901" s="318"/>
      <c r="FKE901" s="318"/>
      <c r="FKF901" s="318"/>
      <c r="FKG901" s="318"/>
      <c r="FKH901" s="318"/>
      <c r="FKI901" s="318"/>
      <c r="FKJ901" s="318"/>
      <c r="FKK901" s="318"/>
      <c r="FKL901" s="318"/>
      <c r="FKM901" s="318"/>
      <c r="FKN901" s="318"/>
      <c r="FKO901" s="318"/>
      <c r="FKP901" s="318"/>
      <c r="FKQ901" s="318"/>
      <c r="FKR901" s="318"/>
      <c r="FKS901" s="318"/>
      <c r="FKT901" s="318"/>
      <c r="FKU901" s="318"/>
      <c r="FKV901" s="318"/>
      <c r="FKW901" s="318"/>
      <c r="FKX901" s="318"/>
      <c r="FKY901" s="318"/>
      <c r="FKZ901" s="318"/>
      <c r="FLA901" s="318"/>
      <c r="FLB901" s="318"/>
      <c r="FLC901" s="318"/>
      <c r="FLD901" s="318"/>
      <c r="FLE901" s="318"/>
      <c r="FLF901" s="318"/>
      <c r="FLG901" s="318"/>
      <c r="FLH901" s="318"/>
      <c r="FLI901" s="318"/>
      <c r="FLJ901" s="318"/>
      <c r="FLK901" s="318"/>
      <c r="FLL901" s="318"/>
      <c r="FLM901" s="318"/>
      <c r="FLN901" s="318"/>
      <c r="FLO901" s="318"/>
      <c r="FLP901" s="318"/>
      <c r="FLQ901" s="318"/>
      <c r="FLR901" s="318"/>
      <c r="FLS901" s="318"/>
      <c r="FLT901" s="318"/>
      <c r="FLU901" s="318"/>
      <c r="FLV901" s="318"/>
      <c r="FLW901" s="318"/>
      <c r="FLX901" s="318"/>
      <c r="FLY901" s="318"/>
      <c r="FLZ901" s="318"/>
      <c r="FMA901" s="318"/>
      <c r="FMB901" s="318"/>
      <c r="FMC901" s="318"/>
      <c r="FMD901" s="318"/>
      <c r="FME901" s="318"/>
      <c r="FMF901" s="318"/>
      <c r="FMG901" s="318"/>
      <c r="FMH901" s="318"/>
      <c r="FMI901" s="318"/>
      <c r="FMJ901" s="318"/>
      <c r="FMK901" s="318"/>
      <c r="FML901" s="318"/>
      <c r="FMM901" s="318"/>
      <c r="FMN901" s="318"/>
      <c r="FMO901" s="318"/>
      <c r="FMP901" s="318"/>
      <c r="FMQ901" s="318"/>
      <c r="FMR901" s="318"/>
      <c r="FMS901" s="318"/>
      <c r="FMT901" s="318"/>
      <c r="FMU901" s="318"/>
      <c r="FMV901" s="318"/>
      <c r="FMW901" s="318"/>
      <c r="FMX901" s="318"/>
      <c r="FMY901" s="318"/>
      <c r="FMZ901" s="318"/>
      <c r="FNA901" s="318"/>
      <c r="FNB901" s="318"/>
      <c r="FNC901" s="318"/>
      <c r="FND901" s="318"/>
      <c r="FNE901" s="318"/>
      <c r="FNF901" s="318"/>
      <c r="FNG901" s="318"/>
      <c r="FNH901" s="318"/>
      <c r="FNI901" s="318"/>
      <c r="FNJ901" s="318"/>
      <c r="FNK901" s="318"/>
      <c r="FNL901" s="318"/>
      <c r="FNM901" s="318"/>
      <c r="FNN901" s="318"/>
      <c r="FNO901" s="318"/>
      <c r="FNP901" s="318"/>
      <c r="FNQ901" s="318"/>
      <c r="FNR901" s="318"/>
      <c r="FNS901" s="318"/>
      <c r="FNT901" s="318"/>
      <c r="FNU901" s="318"/>
      <c r="FNV901" s="318"/>
      <c r="FNW901" s="318"/>
      <c r="FNX901" s="318"/>
      <c r="FNY901" s="318"/>
      <c r="FNZ901" s="318"/>
      <c r="FOA901" s="318"/>
      <c r="FOB901" s="318"/>
      <c r="FOC901" s="318"/>
      <c r="FOD901" s="318"/>
      <c r="FOE901" s="318"/>
      <c r="FOF901" s="318"/>
      <c r="FOG901" s="318"/>
      <c r="FOH901" s="318"/>
      <c r="FOI901" s="318"/>
      <c r="FOJ901" s="318"/>
      <c r="FOK901" s="318"/>
      <c r="FOL901" s="318"/>
      <c r="FOM901" s="318"/>
      <c r="FON901" s="318"/>
      <c r="FOO901" s="318"/>
      <c r="FOP901" s="318"/>
      <c r="FOQ901" s="318"/>
      <c r="FOR901" s="318"/>
      <c r="FOS901" s="318"/>
      <c r="FOT901" s="318"/>
      <c r="FOU901" s="318"/>
      <c r="FOV901" s="318"/>
      <c r="FOW901" s="318"/>
      <c r="FOX901" s="318"/>
      <c r="FOY901" s="318"/>
      <c r="FOZ901" s="318"/>
      <c r="FPA901" s="318"/>
      <c r="FPB901" s="318"/>
      <c r="FPC901" s="318"/>
      <c r="FPD901" s="318"/>
      <c r="FPE901" s="318"/>
      <c r="FPF901" s="318"/>
      <c r="FPG901" s="318"/>
      <c r="FPH901" s="318"/>
      <c r="FPI901" s="318"/>
      <c r="FPJ901" s="318"/>
      <c r="FPK901" s="318"/>
      <c r="FPL901" s="318"/>
      <c r="FPM901" s="318"/>
      <c r="FPN901" s="318"/>
      <c r="FPO901" s="318"/>
      <c r="FPP901" s="318"/>
      <c r="FPQ901" s="318"/>
      <c r="FPR901" s="318"/>
      <c r="FPS901" s="318"/>
      <c r="FPT901" s="318"/>
      <c r="FPU901" s="318"/>
      <c r="FPV901" s="318"/>
      <c r="FPW901" s="318"/>
      <c r="FPX901" s="318"/>
      <c r="FPY901" s="318"/>
      <c r="FPZ901" s="318"/>
      <c r="FQA901" s="318"/>
      <c r="FQB901" s="318"/>
      <c r="FQC901" s="318"/>
      <c r="FQD901" s="318"/>
      <c r="FQE901" s="318"/>
      <c r="FQF901" s="318"/>
      <c r="FQG901" s="318"/>
      <c r="FQH901" s="318"/>
      <c r="FQI901" s="318"/>
      <c r="FQJ901" s="318"/>
      <c r="FQK901" s="318"/>
      <c r="FQL901" s="318"/>
      <c r="FQM901" s="318"/>
      <c r="FQN901" s="318"/>
      <c r="FQO901" s="318"/>
      <c r="FQP901" s="318"/>
      <c r="FQQ901" s="318"/>
      <c r="FQR901" s="318"/>
      <c r="FQS901" s="318"/>
      <c r="FQT901" s="318"/>
      <c r="FQU901" s="318"/>
      <c r="FQV901" s="318"/>
      <c r="FQW901" s="318"/>
      <c r="FQX901" s="318"/>
      <c r="FQY901" s="318"/>
      <c r="FQZ901" s="318"/>
      <c r="FRA901" s="318"/>
      <c r="FRB901" s="318"/>
      <c r="FRC901" s="318"/>
      <c r="FRD901" s="318"/>
      <c r="FRE901" s="318"/>
      <c r="FRF901" s="318"/>
      <c r="FRG901" s="318"/>
      <c r="FRH901" s="318"/>
      <c r="FRI901" s="318"/>
      <c r="FRJ901" s="318"/>
      <c r="FRK901" s="318"/>
      <c r="FRL901" s="318"/>
      <c r="FRM901" s="318"/>
      <c r="FRN901" s="318"/>
      <c r="FRO901" s="318"/>
      <c r="FRP901" s="318"/>
      <c r="FRQ901" s="318"/>
      <c r="FRR901" s="318"/>
      <c r="FRS901" s="318"/>
      <c r="FRT901" s="318"/>
      <c r="FRU901" s="318"/>
      <c r="FRV901" s="318"/>
      <c r="FRW901" s="318"/>
      <c r="FRX901" s="318"/>
      <c r="FRY901" s="318"/>
      <c r="FRZ901" s="318"/>
      <c r="FSA901" s="318"/>
      <c r="FSB901" s="318"/>
      <c r="FSC901" s="318"/>
      <c r="FSD901" s="318"/>
      <c r="FSE901" s="318"/>
      <c r="FSF901" s="318"/>
      <c r="FSG901" s="318"/>
      <c r="FSH901" s="318"/>
      <c r="FSI901" s="318"/>
      <c r="FSJ901" s="318"/>
      <c r="FSK901" s="318"/>
      <c r="FSL901" s="318"/>
      <c r="FSM901" s="318"/>
      <c r="FSN901" s="318"/>
      <c r="FSO901" s="318"/>
      <c r="FSP901" s="318"/>
      <c r="FSQ901" s="318"/>
      <c r="FSR901" s="318"/>
      <c r="FSS901" s="318"/>
      <c r="FST901" s="318"/>
      <c r="FSU901" s="318"/>
      <c r="FSV901" s="318"/>
      <c r="FSW901" s="318"/>
      <c r="FSX901" s="318"/>
      <c r="FSY901" s="318"/>
      <c r="FSZ901" s="318"/>
      <c r="FTA901" s="318"/>
      <c r="FTB901" s="318"/>
      <c r="FTC901" s="318"/>
      <c r="FTD901" s="318"/>
      <c r="FTE901" s="318"/>
      <c r="FTF901" s="318"/>
      <c r="FTG901" s="318"/>
      <c r="FTH901" s="318"/>
      <c r="FTI901" s="318"/>
      <c r="FTJ901" s="318"/>
      <c r="FTK901" s="318"/>
      <c r="FTL901" s="318"/>
      <c r="FTM901" s="318"/>
      <c r="FTN901" s="318"/>
      <c r="FTO901" s="318"/>
      <c r="FTP901" s="318"/>
      <c r="FTQ901" s="318"/>
      <c r="FTR901" s="318"/>
      <c r="FTS901" s="318"/>
      <c r="FTT901" s="318"/>
      <c r="FTU901" s="318"/>
      <c r="FTV901" s="318"/>
      <c r="FTW901" s="318"/>
      <c r="FTX901" s="318"/>
      <c r="FTY901" s="318"/>
      <c r="FTZ901" s="318"/>
      <c r="FUA901" s="318"/>
      <c r="FUB901" s="318"/>
      <c r="FUC901" s="318"/>
      <c r="FUD901" s="318"/>
      <c r="FUE901" s="318"/>
      <c r="FUF901" s="318"/>
      <c r="FUG901" s="318"/>
      <c r="FUH901" s="318"/>
      <c r="FUI901" s="318"/>
      <c r="FUJ901" s="318"/>
      <c r="FUK901" s="318"/>
      <c r="FUL901" s="318"/>
      <c r="FUM901" s="318"/>
      <c r="FUN901" s="318"/>
      <c r="FUO901" s="318"/>
      <c r="FUP901" s="318"/>
      <c r="FUQ901" s="318"/>
      <c r="FUR901" s="318"/>
      <c r="FUS901" s="318"/>
      <c r="FUT901" s="318"/>
      <c r="FUU901" s="318"/>
      <c r="FUV901" s="318"/>
      <c r="FUW901" s="318"/>
      <c r="FUX901" s="318"/>
      <c r="FUY901" s="318"/>
      <c r="FUZ901" s="318"/>
      <c r="FVA901" s="318"/>
      <c r="FVB901" s="318"/>
      <c r="FVC901" s="318"/>
      <c r="FVD901" s="318"/>
      <c r="FVE901" s="318"/>
      <c r="FVF901" s="318"/>
      <c r="FVG901" s="318"/>
      <c r="FVH901" s="318"/>
      <c r="FVI901" s="318"/>
      <c r="FVJ901" s="318"/>
      <c r="FVK901" s="318"/>
      <c r="FVL901" s="318"/>
      <c r="FVM901" s="318"/>
      <c r="FVN901" s="318"/>
      <c r="FVO901" s="318"/>
      <c r="FVP901" s="318"/>
      <c r="FVQ901" s="318"/>
      <c r="FVR901" s="318"/>
      <c r="FVS901" s="318"/>
      <c r="FVT901" s="318"/>
      <c r="FVU901" s="318"/>
      <c r="FVV901" s="318"/>
      <c r="FVW901" s="318"/>
      <c r="FVX901" s="318"/>
      <c r="FVY901" s="318"/>
      <c r="FVZ901" s="318"/>
      <c r="FWA901" s="318"/>
      <c r="FWB901" s="318"/>
      <c r="FWC901" s="318"/>
      <c r="FWD901" s="318"/>
      <c r="FWE901" s="318"/>
      <c r="FWF901" s="318"/>
      <c r="FWG901" s="318"/>
      <c r="FWH901" s="318"/>
      <c r="FWI901" s="318"/>
      <c r="FWJ901" s="318"/>
      <c r="FWK901" s="318"/>
      <c r="FWL901" s="318"/>
      <c r="FWM901" s="318"/>
      <c r="FWN901" s="318"/>
      <c r="FWO901" s="318"/>
      <c r="FWP901" s="318"/>
      <c r="FWQ901" s="318"/>
      <c r="FWR901" s="318"/>
      <c r="FWS901" s="318"/>
      <c r="FWT901" s="318"/>
      <c r="FWU901" s="318"/>
      <c r="FWV901" s="318"/>
      <c r="FWW901" s="318"/>
      <c r="FWX901" s="318"/>
      <c r="FWY901" s="318"/>
      <c r="FWZ901" s="318"/>
      <c r="FXA901" s="318"/>
      <c r="FXB901" s="318"/>
      <c r="FXC901" s="318"/>
      <c r="FXD901" s="318"/>
      <c r="FXE901" s="318"/>
      <c r="FXF901" s="318"/>
      <c r="FXG901" s="318"/>
      <c r="FXH901" s="318"/>
      <c r="FXI901" s="318"/>
      <c r="FXJ901" s="318"/>
      <c r="FXK901" s="318"/>
      <c r="FXL901" s="318"/>
      <c r="FXM901" s="318"/>
      <c r="FXN901" s="318"/>
      <c r="FXO901" s="318"/>
      <c r="FXP901" s="318"/>
      <c r="FXQ901" s="318"/>
      <c r="FXR901" s="318"/>
      <c r="FXS901" s="318"/>
      <c r="FXT901" s="318"/>
      <c r="FXU901" s="318"/>
      <c r="FXV901" s="318"/>
      <c r="FXW901" s="318"/>
      <c r="FXX901" s="318"/>
      <c r="FXY901" s="318"/>
      <c r="FXZ901" s="318"/>
      <c r="FYA901" s="318"/>
      <c r="FYB901" s="318"/>
      <c r="FYC901" s="318"/>
      <c r="FYD901" s="318"/>
      <c r="FYE901" s="318"/>
      <c r="FYF901" s="318"/>
      <c r="FYG901" s="318"/>
      <c r="FYH901" s="318"/>
      <c r="FYI901" s="318"/>
      <c r="FYJ901" s="318"/>
      <c r="FYK901" s="318"/>
      <c r="FYL901" s="318"/>
      <c r="FYM901" s="318"/>
      <c r="FYN901" s="318"/>
      <c r="FYO901" s="318"/>
      <c r="FYP901" s="318"/>
      <c r="FYQ901" s="318"/>
      <c r="FYR901" s="318"/>
      <c r="FYS901" s="318"/>
      <c r="FYT901" s="318"/>
      <c r="FYU901" s="318"/>
      <c r="FYV901" s="318"/>
      <c r="FYW901" s="318"/>
      <c r="FYX901" s="318"/>
      <c r="FYY901" s="318"/>
      <c r="FYZ901" s="318"/>
      <c r="FZA901" s="318"/>
      <c r="FZB901" s="318"/>
      <c r="FZC901" s="318"/>
      <c r="FZD901" s="318"/>
      <c r="FZE901" s="318"/>
      <c r="FZF901" s="318"/>
      <c r="FZG901" s="318"/>
      <c r="FZH901" s="318"/>
      <c r="FZI901" s="318"/>
      <c r="FZJ901" s="318"/>
      <c r="FZK901" s="318"/>
      <c r="FZL901" s="318"/>
      <c r="FZM901" s="318"/>
      <c r="FZN901" s="318"/>
      <c r="FZO901" s="318"/>
      <c r="FZP901" s="318"/>
      <c r="FZQ901" s="318"/>
      <c r="FZR901" s="318"/>
      <c r="FZS901" s="318"/>
      <c r="FZT901" s="318"/>
      <c r="FZU901" s="318"/>
      <c r="FZV901" s="318"/>
      <c r="FZW901" s="318"/>
      <c r="FZX901" s="318"/>
      <c r="FZY901" s="318"/>
      <c r="FZZ901" s="318"/>
      <c r="GAA901" s="318"/>
      <c r="GAB901" s="318"/>
      <c r="GAC901" s="318"/>
      <c r="GAD901" s="318"/>
      <c r="GAE901" s="318"/>
      <c r="GAF901" s="318"/>
      <c r="GAG901" s="318"/>
      <c r="GAH901" s="318"/>
      <c r="GAI901" s="318"/>
      <c r="GAJ901" s="318"/>
      <c r="GAK901" s="318"/>
      <c r="GAL901" s="318"/>
      <c r="GAM901" s="318"/>
      <c r="GAN901" s="318"/>
      <c r="GAO901" s="318"/>
      <c r="GAP901" s="318"/>
      <c r="GAQ901" s="318"/>
      <c r="GAR901" s="318"/>
      <c r="GAS901" s="318"/>
      <c r="GAT901" s="318"/>
      <c r="GAU901" s="318"/>
      <c r="GAV901" s="318"/>
      <c r="GAW901" s="318"/>
      <c r="GAX901" s="318"/>
      <c r="GAY901" s="318"/>
      <c r="GAZ901" s="318"/>
      <c r="GBA901" s="318"/>
      <c r="GBB901" s="318"/>
      <c r="GBC901" s="318"/>
      <c r="GBD901" s="318"/>
      <c r="GBE901" s="318"/>
      <c r="GBF901" s="318"/>
      <c r="GBG901" s="318"/>
      <c r="GBH901" s="318"/>
      <c r="GBI901" s="318"/>
      <c r="GBJ901" s="318"/>
      <c r="GBK901" s="318"/>
      <c r="GBL901" s="318"/>
      <c r="GBM901" s="318"/>
      <c r="GBN901" s="318"/>
      <c r="GBO901" s="318"/>
      <c r="GBP901" s="318"/>
      <c r="GBQ901" s="318"/>
      <c r="GBR901" s="318"/>
      <c r="GBS901" s="318"/>
      <c r="GBT901" s="318"/>
      <c r="GBU901" s="318"/>
      <c r="GBV901" s="318"/>
      <c r="GBW901" s="318"/>
      <c r="GBX901" s="318"/>
      <c r="GBY901" s="318"/>
      <c r="GBZ901" s="318"/>
      <c r="GCA901" s="318"/>
      <c r="GCB901" s="318"/>
      <c r="GCC901" s="318"/>
      <c r="GCD901" s="318"/>
      <c r="GCE901" s="318"/>
      <c r="GCF901" s="318"/>
      <c r="GCG901" s="318"/>
      <c r="GCH901" s="318"/>
      <c r="GCI901" s="318"/>
      <c r="GCJ901" s="318"/>
      <c r="GCK901" s="318"/>
      <c r="GCL901" s="318"/>
      <c r="GCM901" s="318"/>
      <c r="GCN901" s="318"/>
      <c r="GCO901" s="318"/>
      <c r="GCP901" s="318"/>
      <c r="GCQ901" s="318"/>
      <c r="GCR901" s="318"/>
      <c r="GCS901" s="318"/>
      <c r="GCT901" s="318"/>
      <c r="GCU901" s="318"/>
      <c r="GCV901" s="318"/>
      <c r="GCW901" s="318"/>
      <c r="GCX901" s="318"/>
      <c r="GCY901" s="318"/>
      <c r="GCZ901" s="318"/>
      <c r="GDA901" s="318"/>
      <c r="GDB901" s="318"/>
      <c r="GDC901" s="318"/>
      <c r="GDD901" s="318"/>
      <c r="GDE901" s="318"/>
      <c r="GDF901" s="318"/>
      <c r="GDG901" s="318"/>
      <c r="GDH901" s="318"/>
      <c r="GDI901" s="318"/>
      <c r="GDJ901" s="318"/>
      <c r="GDK901" s="318"/>
      <c r="GDL901" s="318"/>
      <c r="GDM901" s="318"/>
      <c r="GDN901" s="318"/>
      <c r="GDO901" s="318"/>
      <c r="GDP901" s="318"/>
      <c r="GDQ901" s="318"/>
      <c r="GDR901" s="318"/>
      <c r="GDS901" s="318"/>
      <c r="GDT901" s="318"/>
      <c r="GDU901" s="318"/>
      <c r="GDV901" s="318"/>
      <c r="GDW901" s="318"/>
      <c r="GDX901" s="318"/>
      <c r="GDY901" s="318"/>
      <c r="GDZ901" s="318"/>
      <c r="GEA901" s="318"/>
      <c r="GEB901" s="318"/>
      <c r="GEC901" s="318"/>
      <c r="GED901" s="318"/>
      <c r="GEE901" s="318"/>
      <c r="GEF901" s="318"/>
      <c r="GEG901" s="318"/>
      <c r="GEH901" s="318"/>
      <c r="GEI901" s="318"/>
      <c r="GEJ901" s="318"/>
      <c r="GEK901" s="318"/>
      <c r="GEL901" s="318"/>
      <c r="GEM901" s="318"/>
      <c r="GEN901" s="318"/>
      <c r="GEO901" s="318"/>
      <c r="GEP901" s="318"/>
      <c r="GEQ901" s="318"/>
      <c r="GER901" s="318"/>
      <c r="GES901" s="318"/>
      <c r="GET901" s="318"/>
      <c r="GEU901" s="318"/>
      <c r="GEV901" s="318"/>
      <c r="GEW901" s="318"/>
      <c r="GEX901" s="318"/>
      <c r="GEY901" s="318"/>
      <c r="GEZ901" s="318"/>
      <c r="GFA901" s="318"/>
      <c r="GFB901" s="318"/>
      <c r="GFC901" s="318"/>
      <c r="GFD901" s="318"/>
      <c r="GFE901" s="318"/>
      <c r="GFF901" s="318"/>
      <c r="GFG901" s="318"/>
      <c r="GFH901" s="318"/>
      <c r="GFI901" s="318"/>
      <c r="GFJ901" s="318"/>
      <c r="GFK901" s="318"/>
      <c r="GFL901" s="318"/>
      <c r="GFM901" s="318"/>
      <c r="GFN901" s="318"/>
      <c r="GFO901" s="318"/>
      <c r="GFP901" s="318"/>
      <c r="GFQ901" s="318"/>
      <c r="GFR901" s="318"/>
      <c r="GFS901" s="318"/>
      <c r="GFT901" s="318"/>
      <c r="GFU901" s="318"/>
      <c r="GFV901" s="318"/>
      <c r="GFW901" s="318"/>
      <c r="GFX901" s="318"/>
      <c r="GFY901" s="318"/>
      <c r="GFZ901" s="318"/>
      <c r="GGA901" s="318"/>
      <c r="GGB901" s="318"/>
      <c r="GGC901" s="318"/>
      <c r="GGD901" s="318"/>
      <c r="GGE901" s="318"/>
      <c r="GGF901" s="318"/>
      <c r="GGG901" s="318"/>
      <c r="GGH901" s="318"/>
      <c r="GGI901" s="318"/>
      <c r="GGJ901" s="318"/>
      <c r="GGK901" s="318"/>
      <c r="GGL901" s="318"/>
      <c r="GGM901" s="318"/>
      <c r="GGN901" s="318"/>
      <c r="GGO901" s="318"/>
      <c r="GGP901" s="318"/>
      <c r="GGQ901" s="318"/>
      <c r="GGR901" s="318"/>
      <c r="GGS901" s="318"/>
      <c r="GGT901" s="318"/>
      <c r="GGU901" s="318"/>
      <c r="GGV901" s="318"/>
      <c r="GGW901" s="318"/>
      <c r="GGX901" s="318"/>
      <c r="GGY901" s="318"/>
      <c r="GGZ901" s="318"/>
      <c r="GHA901" s="318"/>
      <c r="GHB901" s="318"/>
      <c r="GHC901" s="318"/>
      <c r="GHD901" s="318"/>
      <c r="GHE901" s="318"/>
      <c r="GHF901" s="318"/>
      <c r="GHG901" s="318"/>
      <c r="GHH901" s="318"/>
      <c r="GHI901" s="318"/>
      <c r="GHJ901" s="318"/>
      <c r="GHK901" s="318"/>
      <c r="GHL901" s="318"/>
      <c r="GHM901" s="318"/>
      <c r="GHN901" s="318"/>
      <c r="GHO901" s="318"/>
      <c r="GHP901" s="318"/>
      <c r="GHQ901" s="318"/>
      <c r="GHR901" s="318"/>
      <c r="GHS901" s="318"/>
      <c r="GHT901" s="318"/>
      <c r="GHU901" s="318"/>
      <c r="GHV901" s="318"/>
      <c r="GHW901" s="318"/>
      <c r="GHX901" s="318"/>
      <c r="GHY901" s="318"/>
      <c r="GHZ901" s="318"/>
      <c r="GIA901" s="318"/>
      <c r="GIB901" s="318"/>
      <c r="GIC901" s="318"/>
      <c r="GID901" s="318"/>
      <c r="GIE901" s="318"/>
      <c r="GIF901" s="318"/>
      <c r="GIG901" s="318"/>
      <c r="GIH901" s="318"/>
      <c r="GII901" s="318"/>
      <c r="GIJ901" s="318"/>
      <c r="GIK901" s="318"/>
      <c r="GIL901" s="318"/>
      <c r="GIM901" s="318"/>
      <c r="GIN901" s="318"/>
      <c r="GIO901" s="318"/>
      <c r="GIP901" s="318"/>
      <c r="GIQ901" s="318"/>
      <c r="GIR901" s="318"/>
      <c r="GIS901" s="318"/>
      <c r="GIT901" s="318"/>
      <c r="GIU901" s="318"/>
      <c r="GIV901" s="318"/>
      <c r="GIW901" s="318"/>
      <c r="GIX901" s="318"/>
      <c r="GIY901" s="318"/>
      <c r="GIZ901" s="318"/>
      <c r="GJA901" s="318"/>
      <c r="GJB901" s="318"/>
      <c r="GJC901" s="318"/>
      <c r="GJD901" s="318"/>
      <c r="GJE901" s="318"/>
      <c r="GJF901" s="318"/>
      <c r="GJG901" s="318"/>
      <c r="GJH901" s="318"/>
      <c r="GJI901" s="318"/>
      <c r="GJJ901" s="318"/>
      <c r="GJK901" s="318"/>
      <c r="GJL901" s="318"/>
      <c r="GJM901" s="318"/>
      <c r="GJN901" s="318"/>
      <c r="GJO901" s="318"/>
      <c r="GJP901" s="318"/>
      <c r="GJQ901" s="318"/>
      <c r="GJR901" s="318"/>
      <c r="GJS901" s="318"/>
      <c r="GJT901" s="318"/>
      <c r="GJU901" s="318"/>
      <c r="GJV901" s="318"/>
      <c r="GJW901" s="318"/>
      <c r="GJX901" s="318"/>
      <c r="GJY901" s="318"/>
      <c r="GJZ901" s="318"/>
      <c r="GKA901" s="318"/>
      <c r="GKB901" s="318"/>
      <c r="GKC901" s="318"/>
      <c r="GKD901" s="318"/>
      <c r="GKE901" s="318"/>
      <c r="GKF901" s="318"/>
      <c r="GKG901" s="318"/>
      <c r="GKH901" s="318"/>
      <c r="GKI901" s="318"/>
      <c r="GKJ901" s="318"/>
      <c r="GKK901" s="318"/>
      <c r="GKL901" s="318"/>
      <c r="GKM901" s="318"/>
      <c r="GKN901" s="318"/>
      <c r="GKO901" s="318"/>
      <c r="GKP901" s="318"/>
      <c r="GKQ901" s="318"/>
      <c r="GKR901" s="318"/>
      <c r="GKS901" s="318"/>
      <c r="GKT901" s="318"/>
      <c r="GKU901" s="318"/>
      <c r="GKV901" s="318"/>
      <c r="GKW901" s="318"/>
      <c r="GKX901" s="318"/>
      <c r="GKY901" s="318"/>
      <c r="GKZ901" s="318"/>
      <c r="GLA901" s="318"/>
      <c r="GLB901" s="318"/>
      <c r="GLC901" s="318"/>
      <c r="GLD901" s="318"/>
      <c r="GLE901" s="318"/>
      <c r="GLF901" s="318"/>
      <c r="GLG901" s="318"/>
      <c r="GLH901" s="318"/>
      <c r="GLI901" s="318"/>
      <c r="GLJ901" s="318"/>
      <c r="GLK901" s="318"/>
      <c r="GLL901" s="318"/>
      <c r="GLM901" s="318"/>
      <c r="GLN901" s="318"/>
      <c r="GLO901" s="318"/>
      <c r="GLP901" s="318"/>
      <c r="GLQ901" s="318"/>
      <c r="GLR901" s="318"/>
      <c r="GLS901" s="318"/>
      <c r="GLT901" s="318"/>
      <c r="GLU901" s="318"/>
      <c r="GLV901" s="318"/>
      <c r="GLW901" s="318"/>
      <c r="GLX901" s="318"/>
      <c r="GLY901" s="318"/>
      <c r="GLZ901" s="318"/>
      <c r="GMA901" s="318"/>
      <c r="GMB901" s="318"/>
      <c r="GMC901" s="318"/>
      <c r="GMD901" s="318"/>
      <c r="GME901" s="318"/>
      <c r="GMF901" s="318"/>
      <c r="GMG901" s="318"/>
      <c r="GMH901" s="318"/>
      <c r="GMI901" s="318"/>
      <c r="GMJ901" s="318"/>
      <c r="GMK901" s="318"/>
      <c r="GML901" s="318"/>
      <c r="GMM901" s="318"/>
      <c r="GMN901" s="318"/>
      <c r="GMO901" s="318"/>
      <c r="GMP901" s="318"/>
      <c r="GMQ901" s="318"/>
      <c r="GMR901" s="318"/>
      <c r="GMS901" s="318"/>
      <c r="GMT901" s="318"/>
      <c r="GMU901" s="318"/>
      <c r="GMV901" s="318"/>
      <c r="GMW901" s="318"/>
      <c r="GMX901" s="318"/>
      <c r="GMY901" s="318"/>
      <c r="GMZ901" s="318"/>
      <c r="GNA901" s="318"/>
      <c r="GNB901" s="318"/>
      <c r="GNC901" s="318"/>
      <c r="GND901" s="318"/>
      <c r="GNE901" s="318"/>
      <c r="GNF901" s="318"/>
      <c r="GNG901" s="318"/>
      <c r="GNH901" s="318"/>
      <c r="GNI901" s="318"/>
      <c r="GNJ901" s="318"/>
      <c r="GNK901" s="318"/>
      <c r="GNL901" s="318"/>
      <c r="GNM901" s="318"/>
      <c r="GNN901" s="318"/>
      <c r="GNO901" s="318"/>
      <c r="GNP901" s="318"/>
      <c r="GNQ901" s="318"/>
      <c r="GNR901" s="318"/>
      <c r="GNS901" s="318"/>
      <c r="GNT901" s="318"/>
      <c r="GNU901" s="318"/>
      <c r="GNV901" s="318"/>
      <c r="GNW901" s="318"/>
      <c r="GNX901" s="318"/>
      <c r="GNY901" s="318"/>
      <c r="GNZ901" s="318"/>
      <c r="GOA901" s="318"/>
      <c r="GOB901" s="318"/>
      <c r="GOC901" s="318"/>
      <c r="GOD901" s="318"/>
      <c r="GOE901" s="318"/>
      <c r="GOF901" s="318"/>
      <c r="GOG901" s="318"/>
      <c r="GOH901" s="318"/>
      <c r="GOI901" s="318"/>
      <c r="GOJ901" s="318"/>
      <c r="GOK901" s="318"/>
      <c r="GOL901" s="318"/>
      <c r="GOM901" s="318"/>
      <c r="GON901" s="318"/>
      <c r="GOO901" s="318"/>
      <c r="GOP901" s="318"/>
      <c r="GOQ901" s="318"/>
      <c r="GOR901" s="318"/>
      <c r="GOS901" s="318"/>
      <c r="GOT901" s="318"/>
      <c r="GOU901" s="318"/>
      <c r="GOV901" s="318"/>
      <c r="GOW901" s="318"/>
      <c r="GOX901" s="318"/>
      <c r="GOY901" s="318"/>
      <c r="GOZ901" s="318"/>
      <c r="GPA901" s="318"/>
      <c r="GPB901" s="318"/>
      <c r="GPC901" s="318"/>
      <c r="GPD901" s="318"/>
      <c r="GPE901" s="318"/>
      <c r="GPF901" s="318"/>
      <c r="GPG901" s="318"/>
      <c r="GPH901" s="318"/>
      <c r="GPI901" s="318"/>
      <c r="GPJ901" s="318"/>
      <c r="GPK901" s="318"/>
      <c r="GPL901" s="318"/>
      <c r="GPM901" s="318"/>
      <c r="GPN901" s="318"/>
      <c r="GPO901" s="318"/>
      <c r="GPP901" s="318"/>
      <c r="GPQ901" s="318"/>
      <c r="GPR901" s="318"/>
      <c r="GPS901" s="318"/>
      <c r="GPT901" s="318"/>
      <c r="GPU901" s="318"/>
      <c r="GPV901" s="318"/>
      <c r="GPW901" s="318"/>
      <c r="GPX901" s="318"/>
      <c r="GPY901" s="318"/>
      <c r="GPZ901" s="318"/>
      <c r="GQA901" s="318"/>
      <c r="GQB901" s="318"/>
      <c r="GQC901" s="318"/>
      <c r="GQD901" s="318"/>
      <c r="GQE901" s="318"/>
      <c r="GQF901" s="318"/>
      <c r="GQG901" s="318"/>
      <c r="GQH901" s="318"/>
      <c r="GQI901" s="318"/>
      <c r="GQJ901" s="318"/>
      <c r="GQK901" s="318"/>
      <c r="GQL901" s="318"/>
      <c r="GQM901" s="318"/>
      <c r="GQN901" s="318"/>
      <c r="GQO901" s="318"/>
      <c r="GQP901" s="318"/>
      <c r="GQQ901" s="318"/>
      <c r="GQR901" s="318"/>
      <c r="GQS901" s="318"/>
      <c r="GQT901" s="318"/>
      <c r="GQU901" s="318"/>
      <c r="GQV901" s="318"/>
      <c r="GQW901" s="318"/>
      <c r="GQX901" s="318"/>
      <c r="GQY901" s="318"/>
      <c r="GQZ901" s="318"/>
      <c r="GRA901" s="318"/>
      <c r="GRB901" s="318"/>
      <c r="GRC901" s="318"/>
      <c r="GRD901" s="318"/>
      <c r="GRE901" s="318"/>
      <c r="GRF901" s="318"/>
      <c r="GRG901" s="318"/>
      <c r="GRH901" s="318"/>
      <c r="GRI901" s="318"/>
      <c r="GRJ901" s="318"/>
      <c r="GRK901" s="318"/>
      <c r="GRL901" s="318"/>
      <c r="GRM901" s="318"/>
      <c r="GRN901" s="318"/>
      <c r="GRO901" s="318"/>
      <c r="GRP901" s="318"/>
      <c r="GRQ901" s="318"/>
      <c r="GRR901" s="318"/>
      <c r="GRS901" s="318"/>
      <c r="GRT901" s="318"/>
      <c r="GRU901" s="318"/>
      <c r="GRV901" s="318"/>
      <c r="GRW901" s="318"/>
      <c r="GRX901" s="318"/>
      <c r="GRY901" s="318"/>
      <c r="GRZ901" s="318"/>
      <c r="GSA901" s="318"/>
      <c r="GSB901" s="318"/>
      <c r="GSC901" s="318"/>
      <c r="GSD901" s="318"/>
      <c r="GSE901" s="318"/>
      <c r="GSF901" s="318"/>
      <c r="GSG901" s="318"/>
      <c r="GSH901" s="318"/>
      <c r="GSI901" s="318"/>
      <c r="GSJ901" s="318"/>
      <c r="GSK901" s="318"/>
      <c r="GSL901" s="318"/>
      <c r="GSM901" s="318"/>
      <c r="GSN901" s="318"/>
      <c r="GSO901" s="318"/>
      <c r="GSP901" s="318"/>
      <c r="GSQ901" s="318"/>
      <c r="GSR901" s="318"/>
      <c r="GSS901" s="318"/>
      <c r="GST901" s="318"/>
      <c r="GSU901" s="318"/>
      <c r="GSV901" s="318"/>
      <c r="GSW901" s="318"/>
      <c r="GSX901" s="318"/>
      <c r="GSY901" s="318"/>
      <c r="GSZ901" s="318"/>
      <c r="GTA901" s="318"/>
      <c r="GTB901" s="318"/>
      <c r="GTC901" s="318"/>
      <c r="GTD901" s="318"/>
      <c r="GTE901" s="318"/>
      <c r="GTF901" s="318"/>
      <c r="GTG901" s="318"/>
      <c r="GTH901" s="318"/>
      <c r="GTI901" s="318"/>
      <c r="GTJ901" s="318"/>
      <c r="GTK901" s="318"/>
      <c r="GTL901" s="318"/>
      <c r="GTM901" s="318"/>
      <c r="GTN901" s="318"/>
      <c r="GTO901" s="318"/>
      <c r="GTP901" s="318"/>
      <c r="GTQ901" s="318"/>
      <c r="GTR901" s="318"/>
      <c r="GTS901" s="318"/>
      <c r="GTT901" s="318"/>
      <c r="GTU901" s="318"/>
      <c r="GTV901" s="318"/>
      <c r="GTW901" s="318"/>
      <c r="GTX901" s="318"/>
      <c r="GTY901" s="318"/>
      <c r="GTZ901" s="318"/>
      <c r="GUA901" s="318"/>
      <c r="GUB901" s="318"/>
      <c r="GUC901" s="318"/>
      <c r="GUD901" s="318"/>
      <c r="GUE901" s="318"/>
      <c r="GUF901" s="318"/>
      <c r="GUG901" s="318"/>
      <c r="GUH901" s="318"/>
      <c r="GUI901" s="318"/>
      <c r="GUJ901" s="318"/>
      <c r="GUK901" s="318"/>
      <c r="GUL901" s="318"/>
      <c r="GUM901" s="318"/>
      <c r="GUN901" s="318"/>
      <c r="GUO901" s="318"/>
      <c r="GUP901" s="318"/>
      <c r="GUQ901" s="318"/>
      <c r="GUR901" s="318"/>
      <c r="GUS901" s="318"/>
      <c r="GUT901" s="318"/>
      <c r="GUU901" s="318"/>
      <c r="GUV901" s="318"/>
      <c r="GUW901" s="318"/>
      <c r="GUX901" s="318"/>
      <c r="GUY901" s="318"/>
      <c r="GUZ901" s="318"/>
      <c r="GVA901" s="318"/>
      <c r="GVB901" s="318"/>
      <c r="GVC901" s="318"/>
      <c r="GVD901" s="318"/>
      <c r="GVE901" s="318"/>
      <c r="GVF901" s="318"/>
      <c r="GVG901" s="318"/>
      <c r="GVH901" s="318"/>
      <c r="GVI901" s="318"/>
      <c r="GVJ901" s="318"/>
      <c r="GVK901" s="318"/>
      <c r="GVL901" s="318"/>
      <c r="GVM901" s="318"/>
      <c r="GVN901" s="318"/>
      <c r="GVO901" s="318"/>
      <c r="GVP901" s="318"/>
      <c r="GVQ901" s="318"/>
      <c r="GVR901" s="318"/>
      <c r="GVS901" s="318"/>
      <c r="GVT901" s="318"/>
      <c r="GVU901" s="318"/>
      <c r="GVV901" s="318"/>
      <c r="GVW901" s="318"/>
      <c r="GVX901" s="318"/>
      <c r="GVY901" s="318"/>
      <c r="GVZ901" s="318"/>
      <c r="GWA901" s="318"/>
      <c r="GWB901" s="318"/>
      <c r="GWC901" s="318"/>
      <c r="GWD901" s="318"/>
      <c r="GWE901" s="318"/>
      <c r="GWF901" s="318"/>
      <c r="GWG901" s="318"/>
      <c r="GWH901" s="318"/>
      <c r="GWI901" s="318"/>
      <c r="GWJ901" s="318"/>
      <c r="GWK901" s="318"/>
      <c r="GWL901" s="318"/>
      <c r="GWM901" s="318"/>
      <c r="GWN901" s="318"/>
      <c r="GWO901" s="318"/>
      <c r="GWP901" s="318"/>
      <c r="GWQ901" s="318"/>
      <c r="GWR901" s="318"/>
      <c r="GWS901" s="318"/>
      <c r="GWT901" s="318"/>
      <c r="GWU901" s="318"/>
      <c r="GWV901" s="318"/>
      <c r="GWW901" s="318"/>
      <c r="GWX901" s="318"/>
      <c r="GWY901" s="318"/>
      <c r="GWZ901" s="318"/>
      <c r="GXA901" s="318"/>
      <c r="GXB901" s="318"/>
      <c r="GXC901" s="318"/>
      <c r="GXD901" s="318"/>
      <c r="GXE901" s="318"/>
      <c r="GXF901" s="318"/>
      <c r="GXG901" s="318"/>
      <c r="GXH901" s="318"/>
      <c r="GXI901" s="318"/>
      <c r="GXJ901" s="318"/>
      <c r="GXK901" s="318"/>
      <c r="GXL901" s="318"/>
      <c r="GXM901" s="318"/>
      <c r="GXN901" s="318"/>
      <c r="GXO901" s="318"/>
      <c r="GXP901" s="318"/>
      <c r="GXQ901" s="318"/>
      <c r="GXR901" s="318"/>
      <c r="GXS901" s="318"/>
      <c r="GXT901" s="318"/>
      <c r="GXU901" s="318"/>
      <c r="GXV901" s="318"/>
      <c r="GXW901" s="318"/>
      <c r="GXX901" s="318"/>
      <c r="GXY901" s="318"/>
      <c r="GXZ901" s="318"/>
      <c r="GYA901" s="318"/>
      <c r="GYB901" s="318"/>
      <c r="GYC901" s="318"/>
      <c r="GYD901" s="318"/>
      <c r="GYE901" s="318"/>
      <c r="GYF901" s="318"/>
      <c r="GYG901" s="318"/>
      <c r="GYH901" s="318"/>
      <c r="GYI901" s="318"/>
      <c r="GYJ901" s="318"/>
      <c r="GYK901" s="318"/>
      <c r="GYL901" s="318"/>
      <c r="GYM901" s="318"/>
      <c r="GYN901" s="318"/>
      <c r="GYO901" s="318"/>
      <c r="GYP901" s="318"/>
      <c r="GYQ901" s="318"/>
      <c r="GYR901" s="318"/>
      <c r="GYS901" s="318"/>
      <c r="GYT901" s="318"/>
      <c r="GYU901" s="318"/>
      <c r="GYV901" s="318"/>
      <c r="GYW901" s="318"/>
      <c r="GYX901" s="318"/>
      <c r="GYY901" s="318"/>
      <c r="GYZ901" s="318"/>
      <c r="GZA901" s="318"/>
      <c r="GZB901" s="318"/>
      <c r="GZC901" s="318"/>
      <c r="GZD901" s="318"/>
      <c r="GZE901" s="318"/>
      <c r="GZF901" s="318"/>
      <c r="GZG901" s="318"/>
      <c r="GZH901" s="318"/>
      <c r="GZI901" s="318"/>
      <c r="GZJ901" s="318"/>
      <c r="GZK901" s="318"/>
      <c r="GZL901" s="318"/>
      <c r="GZM901" s="318"/>
      <c r="GZN901" s="318"/>
      <c r="GZO901" s="318"/>
      <c r="GZP901" s="318"/>
      <c r="GZQ901" s="318"/>
      <c r="GZR901" s="318"/>
      <c r="GZS901" s="318"/>
      <c r="GZT901" s="318"/>
      <c r="GZU901" s="318"/>
      <c r="GZV901" s="318"/>
      <c r="GZW901" s="318"/>
      <c r="GZX901" s="318"/>
      <c r="GZY901" s="318"/>
      <c r="GZZ901" s="318"/>
      <c r="HAA901" s="318"/>
      <c r="HAB901" s="318"/>
      <c r="HAC901" s="318"/>
      <c r="HAD901" s="318"/>
      <c r="HAE901" s="318"/>
      <c r="HAF901" s="318"/>
      <c r="HAG901" s="318"/>
      <c r="HAH901" s="318"/>
      <c r="HAI901" s="318"/>
      <c r="HAJ901" s="318"/>
      <c r="HAK901" s="318"/>
      <c r="HAL901" s="318"/>
      <c r="HAM901" s="318"/>
      <c r="HAN901" s="318"/>
      <c r="HAO901" s="318"/>
      <c r="HAP901" s="318"/>
      <c r="HAQ901" s="318"/>
      <c r="HAR901" s="318"/>
      <c r="HAS901" s="318"/>
      <c r="HAT901" s="318"/>
      <c r="HAU901" s="318"/>
      <c r="HAV901" s="318"/>
      <c r="HAW901" s="318"/>
      <c r="HAX901" s="318"/>
      <c r="HAY901" s="318"/>
      <c r="HAZ901" s="318"/>
      <c r="HBA901" s="318"/>
      <c r="HBB901" s="318"/>
      <c r="HBC901" s="318"/>
      <c r="HBD901" s="318"/>
      <c r="HBE901" s="318"/>
      <c r="HBF901" s="318"/>
      <c r="HBG901" s="318"/>
      <c r="HBH901" s="318"/>
      <c r="HBI901" s="318"/>
      <c r="HBJ901" s="318"/>
      <c r="HBK901" s="318"/>
      <c r="HBL901" s="318"/>
      <c r="HBM901" s="318"/>
      <c r="HBN901" s="318"/>
      <c r="HBO901" s="318"/>
      <c r="HBP901" s="318"/>
      <c r="HBQ901" s="318"/>
      <c r="HBR901" s="318"/>
      <c r="HBS901" s="318"/>
      <c r="HBT901" s="318"/>
      <c r="HBU901" s="318"/>
      <c r="HBV901" s="318"/>
      <c r="HBW901" s="318"/>
      <c r="HBX901" s="318"/>
      <c r="HBY901" s="318"/>
      <c r="HBZ901" s="318"/>
      <c r="HCA901" s="318"/>
      <c r="HCB901" s="318"/>
      <c r="HCC901" s="318"/>
      <c r="HCD901" s="318"/>
      <c r="HCE901" s="318"/>
      <c r="HCF901" s="318"/>
      <c r="HCG901" s="318"/>
      <c r="HCH901" s="318"/>
      <c r="HCI901" s="318"/>
      <c r="HCJ901" s="318"/>
      <c r="HCK901" s="318"/>
      <c r="HCL901" s="318"/>
      <c r="HCM901" s="318"/>
      <c r="HCN901" s="318"/>
      <c r="HCO901" s="318"/>
      <c r="HCP901" s="318"/>
      <c r="HCQ901" s="318"/>
      <c r="HCR901" s="318"/>
      <c r="HCS901" s="318"/>
      <c r="HCT901" s="318"/>
      <c r="HCU901" s="318"/>
      <c r="HCV901" s="318"/>
      <c r="HCW901" s="318"/>
      <c r="HCX901" s="318"/>
      <c r="HCY901" s="318"/>
      <c r="HCZ901" s="318"/>
      <c r="HDA901" s="318"/>
      <c r="HDB901" s="318"/>
      <c r="HDC901" s="318"/>
      <c r="HDD901" s="318"/>
      <c r="HDE901" s="318"/>
      <c r="HDF901" s="318"/>
      <c r="HDG901" s="318"/>
      <c r="HDH901" s="318"/>
      <c r="HDI901" s="318"/>
      <c r="HDJ901" s="318"/>
      <c r="HDK901" s="318"/>
      <c r="HDL901" s="318"/>
      <c r="HDM901" s="318"/>
      <c r="HDN901" s="318"/>
      <c r="HDO901" s="318"/>
      <c r="HDP901" s="318"/>
      <c r="HDQ901" s="318"/>
      <c r="HDR901" s="318"/>
      <c r="HDS901" s="318"/>
      <c r="HDT901" s="318"/>
      <c r="HDU901" s="318"/>
      <c r="HDV901" s="318"/>
      <c r="HDW901" s="318"/>
      <c r="HDX901" s="318"/>
      <c r="HDY901" s="318"/>
      <c r="HDZ901" s="318"/>
      <c r="HEA901" s="318"/>
      <c r="HEB901" s="318"/>
      <c r="HEC901" s="318"/>
      <c r="HED901" s="318"/>
      <c r="HEE901" s="318"/>
      <c r="HEF901" s="318"/>
      <c r="HEG901" s="318"/>
      <c r="HEH901" s="318"/>
      <c r="HEI901" s="318"/>
      <c r="HEJ901" s="318"/>
      <c r="HEK901" s="318"/>
      <c r="HEL901" s="318"/>
      <c r="HEM901" s="318"/>
      <c r="HEN901" s="318"/>
      <c r="HEO901" s="318"/>
      <c r="HEP901" s="318"/>
      <c r="HEQ901" s="318"/>
      <c r="HER901" s="318"/>
      <c r="HES901" s="318"/>
      <c r="HET901" s="318"/>
      <c r="HEU901" s="318"/>
      <c r="HEV901" s="318"/>
      <c r="HEW901" s="318"/>
      <c r="HEX901" s="318"/>
      <c r="HEY901" s="318"/>
      <c r="HEZ901" s="318"/>
      <c r="HFA901" s="318"/>
      <c r="HFB901" s="318"/>
      <c r="HFC901" s="318"/>
      <c r="HFD901" s="318"/>
      <c r="HFE901" s="318"/>
      <c r="HFF901" s="318"/>
      <c r="HFG901" s="318"/>
      <c r="HFH901" s="318"/>
      <c r="HFI901" s="318"/>
      <c r="HFJ901" s="318"/>
      <c r="HFK901" s="318"/>
      <c r="HFL901" s="318"/>
      <c r="HFM901" s="318"/>
      <c r="HFN901" s="318"/>
      <c r="HFO901" s="318"/>
      <c r="HFP901" s="318"/>
      <c r="HFQ901" s="318"/>
      <c r="HFR901" s="318"/>
      <c r="HFS901" s="318"/>
      <c r="HFT901" s="318"/>
      <c r="HFU901" s="318"/>
      <c r="HFV901" s="318"/>
      <c r="HFW901" s="318"/>
      <c r="HFX901" s="318"/>
      <c r="HFY901" s="318"/>
      <c r="HFZ901" s="318"/>
      <c r="HGA901" s="318"/>
      <c r="HGB901" s="318"/>
      <c r="HGC901" s="318"/>
      <c r="HGD901" s="318"/>
      <c r="HGE901" s="318"/>
      <c r="HGF901" s="318"/>
      <c r="HGG901" s="318"/>
      <c r="HGH901" s="318"/>
      <c r="HGI901" s="318"/>
      <c r="HGJ901" s="318"/>
      <c r="HGK901" s="318"/>
      <c r="HGL901" s="318"/>
      <c r="HGM901" s="318"/>
      <c r="HGN901" s="318"/>
      <c r="HGO901" s="318"/>
      <c r="HGP901" s="318"/>
      <c r="HGQ901" s="318"/>
      <c r="HGR901" s="318"/>
      <c r="HGS901" s="318"/>
      <c r="HGT901" s="318"/>
      <c r="HGU901" s="318"/>
      <c r="HGV901" s="318"/>
      <c r="HGW901" s="318"/>
      <c r="HGX901" s="318"/>
      <c r="HGY901" s="318"/>
      <c r="HGZ901" s="318"/>
      <c r="HHA901" s="318"/>
      <c r="HHB901" s="318"/>
      <c r="HHC901" s="318"/>
      <c r="HHD901" s="318"/>
      <c r="HHE901" s="318"/>
      <c r="HHF901" s="318"/>
      <c r="HHG901" s="318"/>
      <c r="HHH901" s="318"/>
      <c r="HHI901" s="318"/>
      <c r="HHJ901" s="318"/>
      <c r="HHK901" s="318"/>
      <c r="HHL901" s="318"/>
      <c r="HHM901" s="318"/>
      <c r="HHN901" s="318"/>
      <c r="HHO901" s="318"/>
      <c r="HHP901" s="318"/>
      <c r="HHQ901" s="318"/>
      <c r="HHR901" s="318"/>
      <c r="HHS901" s="318"/>
      <c r="HHT901" s="318"/>
      <c r="HHU901" s="318"/>
      <c r="HHV901" s="318"/>
      <c r="HHW901" s="318"/>
      <c r="HHX901" s="318"/>
      <c r="HHY901" s="318"/>
      <c r="HHZ901" s="318"/>
      <c r="HIA901" s="318"/>
      <c r="HIB901" s="318"/>
      <c r="HIC901" s="318"/>
      <c r="HID901" s="318"/>
      <c r="HIE901" s="318"/>
      <c r="HIF901" s="318"/>
      <c r="HIG901" s="318"/>
      <c r="HIH901" s="318"/>
      <c r="HII901" s="318"/>
      <c r="HIJ901" s="318"/>
      <c r="HIK901" s="318"/>
      <c r="HIL901" s="318"/>
      <c r="HIM901" s="318"/>
      <c r="HIN901" s="318"/>
      <c r="HIO901" s="318"/>
      <c r="HIP901" s="318"/>
      <c r="HIQ901" s="318"/>
      <c r="HIR901" s="318"/>
      <c r="HIS901" s="318"/>
      <c r="HIT901" s="318"/>
      <c r="HIU901" s="318"/>
      <c r="HIV901" s="318"/>
      <c r="HIW901" s="318"/>
      <c r="HIX901" s="318"/>
      <c r="HIY901" s="318"/>
      <c r="HIZ901" s="318"/>
      <c r="HJA901" s="318"/>
      <c r="HJB901" s="318"/>
      <c r="HJC901" s="318"/>
      <c r="HJD901" s="318"/>
      <c r="HJE901" s="318"/>
      <c r="HJF901" s="318"/>
      <c r="HJG901" s="318"/>
      <c r="HJH901" s="318"/>
      <c r="HJI901" s="318"/>
      <c r="HJJ901" s="318"/>
      <c r="HJK901" s="318"/>
      <c r="HJL901" s="318"/>
      <c r="HJM901" s="318"/>
      <c r="HJN901" s="318"/>
      <c r="HJO901" s="318"/>
      <c r="HJP901" s="318"/>
      <c r="HJQ901" s="318"/>
      <c r="HJR901" s="318"/>
      <c r="HJS901" s="318"/>
      <c r="HJT901" s="318"/>
      <c r="HJU901" s="318"/>
      <c r="HJV901" s="318"/>
      <c r="HJW901" s="318"/>
      <c r="HJX901" s="318"/>
      <c r="HJY901" s="318"/>
      <c r="HJZ901" s="318"/>
      <c r="HKA901" s="318"/>
      <c r="HKB901" s="318"/>
      <c r="HKC901" s="318"/>
      <c r="HKD901" s="318"/>
      <c r="HKE901" s="318"/>
      <c r="HKF901" s="318"/>
      <c r="HKG901" s="318"/>
      <c r="HKH901" s="318"/>
      <c r="HKI901" s="318"/>
      <c r="HKJ901" s="318"/>
      <c r="HKK901" s="318"/>
      <c r="HKL901" s="318"/>
      <c r="HKM901" s="318"/>
      <c r="HKN901" s="318"/>
      <c r="HKO901" s="318"/>
      <c r="HKP901" s="318"/>
      <c r="HKQ901" s="318"/>
      <c r="HKR901" s="318"/>
      <c r="HKS901" s="318"/>
      <c r="HKT901" s="318"/>
      <c r="HKU901" s="318"/>
      <c r="HKV901" s="318"/>
      <c r="HKW901" s="318"/>
      <c r="HKX901" s="318"/>
      <c r="HKY901" s="318"/>
      <c r="HKZ901" s="318"/>
      <c r="HLA901" s="318"/>
      <c r="HLB901" s="318"/>
      <c r="HLC901" s="318"/>
      <c r="HLD901" s="318"/>
      <c r="HLE901" s="318"/>
      <c r="HLF901" s="318"/>
      <c r="HLG901" s="318"/>
      <c r="HLH901" s="318"/>
      <c r="HLI901" s="318"/>
      <c r="HLJ901" s="318"/>
      <c r="HLK901" s="318"/>
      <c r="HLL901" s="318"/>
      <c r="HLM901" s="318"/>
      <c r="HLN901" s="318"/>
      <c r="HLO901" s="318"/>
      <c r="HLP901" s="318"/>
      <c r="HLQ901" s="318"/>
      <c r="HLR901" s="318"/>
      <c r="HLS901" s="318"/>
      <c r="HLT901" s="318"/>
      <c r="HLU901" s="318"/>
      <c r="HLV901" s="318"/>
      <c r="HLW901" s="318"/>
      <c r="HLX901" s="318"/>
      <c r="HLY901" s="318"/>
      <c r="HLZ901" s="318"/>
      <c r="HMA901" s="318"/>
      <c r="HMB901" s="318"/>
      <c r="HMC901" s="318"/>
      <c r="HMD901" s="318"/>
      <c r="HME901" s="318"/>
      <c r="HMF901" s="318"/>
      <c r="HMG901" s="318"/>
      <c r="HMH901" s="318"/>
      <c r="HMI901" s="318"/>
      <c r="HMJ901" s="318"/>
      <c r="HMK901" s="318"/>
      <c r="HML901" s="318"/>
      <c r="HMM901" s="318"/>
      <c r="HMN901" s="318"/>
      <c r="HMO901" s="318"/>
      <c r="HMP901" s="318"/>
      <c r="HMQ901" s="318"/>
      <c r="HMR901" s="318"/>
      <c r="HMS901" s="318"/>
      <c r="HMT901" s="318"/>
      <c r="HMU901" s="318"/>
      <c r="HMV901" s="318"/>
      <c r="HMW901" s="318"/>
      <c r="HMX901" s="318"/>
      <c r="HMY901" s="318"/>
      <c r="HMZ901" s="318"/>
      <c r="HNA901" s="318"/>
      <c r="HNB901" s="318"/>
      <c r="HNC901" s="318"/>
      <c r="HND901" s="318"/>
      <c r="HNE901" s="318"/>
      <c r="HNF901" s="318"/>
      <c r="HNG901" s="318"/>
      <c r="HNH901" s="318"/>
      <c r="HNI901" s="318"/>
      <c r="HNJ901" s="318"/>
      <c r="HNK901" s="318"/>
      <c r="HNL901" s="318"/>
      <c r="HNM901" s="318"/>
      <c r="HNN901" s="318"/>
      <c r="HNO901" s="318"/>
      <c r="HNP901" s="318"/>
      <c r="HNQ901" s="318"/>
      <c r="HNR901" s="318"/>
      <c r="HNS901" s="318"/>
      <c r="HNT901" s="318"/>
      <c r="HNU901" s="318"/>
      <c r="HNV901" s="318"/>
      <c r="HNW901" s="318"/>
      <c r="HNX901" s="318"/>
      <c r="HNY901" s="318"/>
      <c r="HNZ901" s="318"/>
      <c r="HOA901" s="318"/>
      <c r="HOB901" s="318"/>
      <c r="HOC901" s="318"/>
      <c r="HOD901" s="318"/>
      <c r="HOE901" s="318"/>
      <c r="HOF901" s="318"/>
      <c r="HOG901" s="318"/>
      <c r="HOH901" s="318"/>
      <c r="HOI901" s="318"/>
      <c r="HOJ901" s="318"/>
      <c r="HOK901" s="318"/>
      <c r="HOL901" s="318"/>
      <c r="HOM901" s="318"/>
      <c r="HON901" s="318"/>
      <c r="HOO901" s="318"/>
      <c r="HOP901" s="318"/>
      <c r="HOQ901" s="318"/>
      <c r="HOR901" s="318"/>
      <c r="HOS901" s="318"/>
      <c r="HOT901" s="318"/>
      <c r="HOU901" s="318"/>
      <c r="HOV901" s="318"/>
      <c r="HOW901" s="318"/>
      <c r="HOX901" s="318"/>
      <c r="HOY901" s="318"/>
      <c r="HOZ901" s="318"/>
      <c r="HPA901" s="318"/>
      <c r="HPB901" s="318"/>
      <c r="HPC901" s="318"/>
      <c r="HPD901" s="318"/>
      <c r="HPE901" s="318"/>
      <c r="HPF901" s="318"/>
      <c r="HPG901" s="318"/>
      <c r="HPH901" s="318"/>
      <c r="HPI901" s="318"/>
      <c r="HPJ901" s="318"/>
      <c r="HPK901" s="318"/>
      <c r="HPL901" s="318"/>
      <c r="HPM901" s="318"/>
      <c r="HPN901" s="318"/>
      <c r="HPO901" s="318"/>
      <c r="HPP901" s="318"/>
      <c r="HPQ901" s="318"/>
      <c r="HPR901" s="318"/>
      <c r="HPS901" s="318"/>
      <c r="HPT901" s="318"/>
      <c r="HPU901" s="318"/>
      <c r="HPV901" s="318"/>
      <c r="HPW901" s="318"/>
      <c r="HPX901" s="318"/>
      <c r="HPY901" s="318"/>
      <c r="HPZ901" s="318"/>
      <c r="HQA901" s="318"/>
      <c r="HQB901" s="318"/>
      <c r="HQC901" s="318"/>
      <c r="HQD901" s="318"/>
      <c r="HQE901" s="318"/>
      <c r="HQF901" s="318"/>
      <c r="HQG901" s="318"/>
      <c r="HQH901" s="318"/>
      <c r="HQI901" s="318"/>
      <c r="HQJ901" s="318"/>
      <c r="HQK901" s="318"/>
      <c r="HQL901" s="318"/>
      <c r="HQM901" s="318"/>
      <c r="HQN901" s="318"/>
      <c r="HQO901" s="318"/>
      <c r="HQP901" s="318"/>
      <c r="HQQ901" s="318"/>
      <c r="HQR901" s="318"/>
      <c r="HQS901" s="318"/>
      <c r="HQT901" s="318"/>
      <c r="HQU901" s="318"/>
      <c r="HQV901" s="318"/>
      <c r="HQW901" s="318"/>
      <c r="HQX901" s="318"/>
      <c r="HQY901" s="318"/>
      <c r="HQZ901" s="318"/>
      <c r="HRA901" s="318"/>
      <c r="HRB901" s="318"/>
      <c r="HRC901" s="318"/>
      <c r="HRD901" s="318"/>
      <c r="HRE901" s="318"/>
      <c r="HRF901" s="318"/>
      <c r="HRG901" s="318"/>
      <c r="HRH901" s="318"/>
      <c r="HRI901" s="318"/>
      <c r="HRJ901" s="318"/>
      <c r="HRK901" s="318"/>
      <c r="HRL901" s="318"/>
      <c r="HRM901" s="318"/>
      <c r="HRN901" s="318"/>
      <c r="HRO901" s="318"/>
      <c r="HRP901" s="318"/>
      <c r="HRQ901" s="318"/>
      <c r="HRR901" s="318"/>
      <c r="HRS901" s="318"/>
      <c r="HRT901" s="318"/>
      <c r="HRU901" s="318"/>
      <c r="HRV901" s="318"/>
      <c r="HRW901" s="318"/>
      <c r="HRX901" s="318"/>
      <c r="HRY901" s="318"/>
      <c r="HRZ901" s="318"/>
      <c r="HSA901" s="318"/>
      <c r="HSB901" s="318"/>
      <c r="HSC901" s="318"/>
      <c r="HSD901" s="318"/>
      <c r="HSE901" s="318"/>
      <c r="HSF901" s="318"/>
      <c r="HSG901" s="318"/>
      <c r="HSH901" s="318"/>
      <c r="HSI901" s="318"/>
      <c r="HSJ901" s="318"/>
      <c r="HSK901" s="318"/>
      <c r="HSL901" s="318"/>
      <c r="HSM901" s="318"/>
      <c r="HSN901" s="318"/>
      <c r="HSO901" s="318"/>
      <c r="HSP901" s="318"/>
      <c r="HSQ901" s="318"/>
      <c r="HSR901" s="318"/>
      <c r="HSS901" s="318"/>
      <c r="HST901" s="318"/>
      <c r="HSU901" s="318"/>
      <c r="HSV901" s="318"/>
      <c r="HSW901" s="318"/>
      <c r="HSX901" s="318"/>
      <c r="HSY901" s="318"/>
      <c r="HSZ901" s="318"/>
      <c r="HTA901" s="318"/>
      <c r="HTB901" s="318"/>
      <c r="HTC901" s="318"/>
      <c r="HTD901" s="318"/>
      <c r="HTE901" s="318"/>
      <c r="HTF901" s="318"/>
      <c r="HTG901" s="318"/>
      <c r="HTH901" s="318"/>
      <c r="HTI901" s="318"/>
      <c r="HTJ901" s="318"/>
      <c r="HTK901" s="318"/>
      <c r="HTL901" s="318"/>
      <c r="HTM901" s="318"/>
      <c r="HTN901" s="318"/>
      <c r="HTO901" s="318"/>
      <c r="HTP901" s="318"/>
      <c r="HTQ901" s="318"/>
      <c r="HTR901" s="318"/>
      <c r="HTS901" s="318"/>
      <c r="HTT901" s="318"/>
      <c r="HTU901" s="318"/>
      <c r="HTV901" s="318"/>
      <c r="HTW901" s="318"/>
      <c r="HTX901" s="318"/>
      <c r="HTY901" s="318"/>
      <c r="HTZ901" s="318"/>
      <c r="HUA901" s="318"/>
      <c r="HUB901" s="318"/>
      <c r="HUC901" s="318"/>
      <c r="HUD901" s="318"/>
      <c r="HUE901" s="318"/>
      <c r="HUF901" s="318"/>
      <c r="HUG901" s="318"/>
      <c r="HUH901" s="318"/>
      <c r="HUI901" s="318"/>
      <c r="HUJ901" s="318"/>
      <c r="HUK901" s="318"/>
      <c r="HUL901" s="318"/>
      <c r="HUM901" s="318"/>
      <c r="HUN901" s="318"/>
      <c r="HUO901" s="318"/>
      <c r="HUP901" s="318"/>
      <c r="HUQ901" s="318"/>
      <c r="HUR901" s="318"/>
      <c r="HUS901" s="318"/>
      <c r="HUT901" s="318"/>
      <c r="HUU901" s="318"/>
      <c r="HUV901" s="318"/>
      <c r="HUW901" s="318"/>
      <c r="HUX901" s="318"/>
      <c r="HUY901" s="318"/>
      <c r="HUZ901" s="318"/>
      <c r="HVA901" s="318"/>
      <c r="HVB901" s="318"/>
      <c r="HVC901" s="318"/>
      <c r="HVD901" s="318"/>
      <c r="HVE901" s="318"/>
      <c r="HVF901" s="318"/>
      <c r="HVG901" s="318"/>
      <c r="HVH901" s="318"/>
      <c r="HVI901" s="318"/>
      <c r="HVJ901" s="318"/>
      <c r="HVK901" s="318"/>
      <c r="HVL901" s="318"/>
      <c r="HVM901" s="318"/>
      <c r="HVN901" s="318"/>
      <c r="HVO901" s="318"/>
      <c r="HVP901" s="318"/>
      <c r="HVQ901" s="318"/>
      <c r="HVR901" s="318"/>
      <c r="HVS901" s="318"/>
      <c r="HVT901" s="318"/>
      <c r="HVU901" s="318"/>
      <c r="HVV901" s="318"/>
      <c r="HVW901" s="318"/>
      <c r="HVX901" s="318"/>
      <c r="HVY901" s="318"/>
      <c r="HVZ901" s="318"/>
      <c r="HWA901" s="318"/>
      <c r="HWB901" s="318"/>
      <c r="HWC901" s="318"/>
      <c r="HWD901" s="318"/>
      <c r="HWE901" s="318"/>
      <c r="HWF901" s="318"/>
      <c r="HWG901" s="318"/>
      <c r="HWH901" s="318"/>
      <c r="HWI901" s="318"/>
      <c r="HWJ901" s="318"/>
      <c r="HWK901" s="318"/>
      <c r="HWL901" s="318"/>
      <c r="HWM901" s="318"/>
      <c r="HWN901" s="318"/>
      <c r="HWO901" s="318"/>
      <c r="HWP901" s="318"/>
      <c r="HWQ901" s="318"/>
      <c r="HWR901" s="318"/>
      <c r="HWS901" s="318"/>
      <c r="HWT901" s="318"/>
      <c r="HWU901" s="318"/>
      <c r="HWV901" s="318"/>
      <c r="HWW901" s="318"/>
      <c r="HWX901" s="318"/>
      <c r="HWY901" s="318"/>
      <c r="HWZ901" s="318"/>
      <c r="HXA901" s="318"/>
      <c r="HXB901" s="318"/>
      <c r="HXC901" s="318"/>
      <c r="HXD901" s="318"/>
      <c r="HXE901" s="318"/>
      <c r="HXF901" s="318"/>
      <c r="HXG901" s="318"/>
      <c r="HXH901" s="318"/>
      <c r="HXI901" s="318"/>
      <c r="HXJ901" s="318"/>
      <c r="HXK901" s="318"/>
      <c r="HXL901" s="318"/>
      <c r="HXM901" s="318"/>
      <c r="HXN901" s="318"/>
      <c r="HXO901" s="318"/>
      <c r="HXP901" s="318"/>
      <c r="HXQ901" s="318"/>
      <c r="HXR901" s="318"/>
      <c r="HXS901" s="318"/>
      <c r="HXT901" s="318"/>
      <c r="HXU901" s="318"/>
      <c r="HXV901" s="318"/>
      <c r="HXW901" s="318"/>
      <c r="HXX901" s="318"/>
      <c r="HXY901" s="318"/>
      <c r="HXZ901" s="318"/>
      <c r="HYA901" s="318"/>
      <c r="HYB901" s="318"/>
      <c r="HYC901" s="318"/>
      <c r="HYD901" s="318"/>
      <c r="HYE901" s="318"/>
      <c r="HYF901" s="318"/>
      <c r="HYG901" s="318"/>
      <c r="HYH901" s="318"/>
      <c r="HYI901" s="318"/>
      <c r="HYJ901" s="318"/>
      <c r="HYK901" s="318"/>
      <c r="HYL901" s="318"/>
      <c r="HYM901" s="318"/>
      <c r="HYN901" s="318"/>
      <c r="HYO901" s="318"/>
      <c r="HYP901" s="318"/>
      <c r="HYQ901" s="318"/>
      <c r="HYR901" s="318"/>
      <c r="HYS901" s="318"/>
      <c r="HYT901" s="318"/>
      <c r="HYU901" s="318"/>
      <c r="HYV901" s="318"/>
      <c r="HYW901" s="318"/>
      <c r="HYX901" s="318"/>
      <c r="HYY901" s="318"/>
      <c r="HYZ901" s="318"/>
      <c r="HZA901" s="318"/>
      <c r="HZB901" s="318"/>
      <c r="HZC901" s="318"/>
      <c r="HZD901" s="318"/>
      <c r="HZE901" s="318"/>
      <c r="HZF901" s="318"/>
      <c r="HZG901" s="318"/>
      <c r="HZH901" s="318"/>
      <c r="HZI901" s="318"/>
      <c r="HZJ901" s="318"/>
      <c r="HZK901" s="318"/>
      <c r="HZL901" s="318"/>
      <c r="HZM901" s="318"/>
      <c r="HZN901" s="318"/>
      <c r="HZO901" s="318"/>
      <c r="HZP901" s="318"/>
      <c r="HZQ901" s="318"/>
      <c r="HZR901" s="318"/>
      <c r="HZS901" s="318"/>
      <c r="HZT901" s="318"/>
      <c r="HZU901" s="318"/>
      <c r="HZV901" s="318"/>
      <c r="HZW901" s="318"/>
      <c r="HZX901" s="318"/>
      <c r="HZY901" s="318"/>
      <c r="HZZ901" s="318"/>
      <c r="IAA901" s="318"/>
      <c r="IAB901" s="318"/>
      <c r="IAC901" s="318"/>
      <c r="IAD901" s="318"/>
      <c r="IAE901" s="318"/>
      <c r="IAF901" s="318"/>
      <c r="IAG901" s="318"/>
      <c r="IAH901" s="318"/>
      <c r="IAI901" s="318"/>
      <c r="IAJ901" s="318"/>
      <c r="IAK901" s="318"/>
      <c r="IAL901" s="318"/>
      <c r="IAM901" s="318"/>
      <c r="IAN901" s="318"/>
      <c r="IAO901" s="318"/>
      <c r="IAP901" s="318"/>
      <c r="IAQ901" s="318"/>
      <c r="IAR901" s="318"/>
      <c r="IAS901" s="318"/>
      <c r="IAT901" s="318"/>
      <c r="IAU901" s="318"/>
      <c r="IAV901" s="318"/>
      <c r="IAW901" s="318"/>
      <c r="IAX901" s="318"/>
      <c r="IAY901" s="318"/>
      <c r="IAZ901" s="318"/>
      <c r="IBA901" s="318"/>
      <c r="IBB901" s="318"/>
      <c r="IBC901" s="318"/>
      <c r="IBD901" s="318"/>
      <c r="IBE901" s="318"/>
      <c r="IBF901" s="318"/>
      <c r="IBG901" s="318"/>
      <c r="IBH901" s="318"/>
      <c r="IBI901" s="318"/>
      <c r="IBJ901" s="318"/>
      <c r="IBK901" s="318"/>
      <c r="IBL901" s="318"/>
      <c r="IBM901" s="318"/>
      <c r="IBN901" s="318"/>
      <c r="IBO901" s="318"/>
      <c r="IBP901" s="318"/>
      <c r="IBQ901" s="318"/>
      <c r="IBR901" s="318"/>
      <c r="IBS901" s="318"/>
      <c r="IBT901" s="318"/>
      <c r="IBU901" s="318"/>
      <c r="IBV901" s="318"/>
      <c r="IBW901" s="318"/>
      <c r="IBX901" s="318"/>
      <c r="IBY901" s="318"/>
      <c r="IBZ901" s="318"/>
      <c r="ICA901" s="318"/>
      <c r="ICB901" s="318"/>
      <c r="ICC901" s="318"/>
      <c r="ICD901" s="318"/>
      <c r="ICE901" s="318"/>
      <c r="ICF901" s="318"/>
      <c r="ICG901" s="318"/>
      <c r="ICH901" s="318"/>
      <c r="ICI901" s="318"/>
      <c r="ICJ901" s="318"/>
      <c r="ICK901" s="318"/>
      <c r="ICL901" s="318"/>
      <c r="ICM901" s="318"/>
      <c r="ICN901" s="318"/>
      <c r="ICO901" s="318"/>
      <c r="ICP901" s="318"/>
      <c r="ICQ901" s="318"/>
      <c r="ICR901" s="318"/>
      <c r="ICS901" s="318"/>
      <c r="ICT901" s="318"/>
      <c r="ICU901" s="318"/>
      <c r="ICV901" s="318"/>
      <c r="ICW901" s="318"/>
      <c r="ICX901" s="318"/>
      <c r="ICY901" s="318"/>
      <c r="ICZ901" s="318"/>
      <c r="IDA901" s="318"/>
      <c r="IDB901" s="318"/>
      <c r="IDC901" s="318"/>
      <c r="IDD901" s="318"/>
      <c r="IDE901" s="318"/>
      <c r="IDF901" s="318"/>
      <c r="IDG901" s="318"/>
      <c r="IDH901" s="318"/>
      <c r="IDI901" s="318"/>
      <c r="IDJ901" s="318"/>
      <c r="IDK901" s="318"/>
      <c r="IDL901" s="318"/>
      <c r="IDM901" s="318"/>
      <c r="IDN901" s="318"/>
      <c r="IDO901" s="318"/>
      <c r="IDP901" s="318"/>
      <c r="IDQ901" s="318"/>
      <c r="IDR901" s="318"/>
      <c r="IDS901" s="318"/>
      <c r="IDT901" s="318"/>
      <c r="IDU901" s="318"/>
      <c r="IDV901" s="318"/>
      <c r="IDW901" s="318"/>
      <c r="IDX901" s="318"/>
      <c r="IDY901" s="318"/>
      <c r="IDZ901" s="318"/>
      <c r="IEA901" s="318"/>
      <c r="IEB901" s="318"/>
      <c r="IEC901" s="318"/>
      <c r="IED901" s="318"/>
      <c r="IEE901" s="318"/>
      <c r="IEF901" s="318"/>
      <c r="IEG901" s="318"/>
      <c r="IEH901" s="318"/>
      <c r="IEI901" s="318"/>
      <c r="IEJ901" s="318"/>
      <c r="IEK901" s="318"/>
      <c r="IEL901" s="318"/>
      <c r="IEM901" s="318"/>
      <c r="IEN901" s="318"/>
      <c r="IEO901" s="318"/>
      <c r="IEP901" s="318"/>
      <c r="IEQ901" s="318"/>
      <c r="IER901" s="318"/>
      <c r="IES901" s="318"/>
      <c r="IET901" s="318"/>
      <c r="IEU901" s="318"/>
      <c r="IEV901" s="318"/>
      <c r="IEW901" s="318"/>
      <c r="IEX901" s="318"/>
      <c r="IEY901" s="318"/>
      <c r="IEZ901" s="318"/>
      <c r="IFA901" s="318"/>
      <c r="IFB901" s="318"/>
      <c r="IFC901" s="318"/>
      <c r="IFD901" s="318"/>
      <c r="IFE901" s="318"/>
      <c r="IFF901" s="318"/>
      <c r="IFG901" s="318"/>
      <c r="IFH901" s="318"/>
      <c r="IFI901" s="318"/>
      <c r="IFJ901" s="318"/>
      <c r="IFK901" s="318"/>
      <c r="IFL901" s="318"/>
      <c r="IFM901" s="318"/>
      <c r="IFN901" s="318"/>
      <c r="IFO901" s="318"/>
      <c r="IFP901" s="318"/>
      <c r="IFQ901" s="318"/>
      <c r="IFR901" s="318"/>
      <c r="IFS901" s="318"/>
      <c r="IFT901" s="318"/>
      <c r="IFU901" s="318"/>
      <c r="IFV901" s="318"/>
      <c r="IFW901" s="318"/>
      <c r="IFX901" s="318"/>
      <c r="IFY901" s="318"/>
      <c r="IFZ901" s="318"/>
      <c r="IGA901" s="318"/>
      <c r="IGB901" s="318"/>
      <c r="IGC901" s="318"/>
      <c r="IGD901" s="318"/>
      <c r="IGE901" s="318"/>
      <c r="IGF901" s="318"/>
      <c r="IGG901" s="318"/>
      <c r="IGH901" s="318"/>
      <c r="IGI901" s="318"/>
      <c r="IGJ901" s="318"/>
      <c r="IGK901" s="318"/>
      <c r="IGL901" s="318"/>
      <c r="IGM901" s="318"/>
      <c r="IGN901" s="318"/>
      <c r="IGO901" s="318"/>
      <c r="IGP901" s="318"/>
      <c r="IGQ901" s="318"/>
      <c r="IGR901" s="318"/>
      <c r="IGS901" s="318"/>
      <c r="IGT901" s="318"/>
      <c r="IGU901" s="318"/>
      <c r="IGV901" s="318"/>
      <c r="IGW901" s="318"/>
      <c r="IGX901" s="318"/>
      <c r="IGY901" s="318"/>
      <c r="IGZ901" s="318"/>
      <c r="IHA901" s="318"/>
      <c r="IHB901" s="318"/>
      <c r="IHC901" s="318"/>
      <c r="IHD901" s="318"/>
      <c r="IHE901" s="318"/>
      <c r="IHF901" s="318"/>
      <c r="IHG901" s="318"/>
      <c r="IHH901" s="318"/>
      <c r="IHI901" s="318"/>
      <c r="IHJ901" s="318"/>
      <c r="IHK901" s="318"/>
      <c r="IHL901" s="318"/>
      <c r="IHM901" s="318"/>
      <c r="IHN901" s="318"/>
      <c r="IHO901" s="318"/>
      <c r="IHP901" s="318"/>
      <c r="IHQ901" s="318"/>
      <c r="IHR901" s="318"/>
      <c r="IHS901" s="318"/>
      <c r="IHT901" s="318"/>
      <c r="IHU901" s="318"/>
      <c r="IHV901" s="318"/>
      <c r="IHW901" s="318"/>
      <c r="IHX901" s="318"/>
      <c r="IHY901" s="318"/>
      <c r="IHZ901" s="318"/>
      <c r="IIA901" s="318"/>
      <c r="IIB901" s="318"/>
      <c r="IIC901" s="318"/>
      <c r="IID901" s="318"/>
      <c r="IIE901" s="318"/>
      <c r="IIF901" s="318"/>
      <c r="IIG901" s="318"/>
      <c r="IIH901" s="318"/>
      <c r="III901" s="318"/>
      <c r="IIJ901" s="318"/>
      <c r="IIK901" s="318"/>
      <c r="IIL901" s="318"/>
      <c r="IIM901" s="318"/>
      <c r="IIN901" s="318"/>
      <c r="IIO901" s="318"/>
      <c r="IIP901" s="318"/>
      <c r="IIQ901" s="318"/>
      <c r="IIR901" s="318"/>
      <c r="IIS901" s="318"/>
      <c r="IIT901" s="318"/>
      <c r="IIU901" s="318"/>
      <c r="IIV901" s="318"/>
      <c r="IIW901" s="318"/>
      <c r="IIX901" s="318"/>
      <c r="IIY901" s="318"/>
      <c r="IIZ901" s="318"/>
      <c r="IJA901" s="318"/>
      <c r="IJB901" s="318"/>
      <c r="IJC901" s="318"/>
      <c r="IJD901" s="318"/>
      <c r="IJE901" s="318"/>
      <c r="IJF901" s="318"/>
      <c r="IJG901" s="318"/>
      <c r="IJH901" s="318"/>
      <c r="IJI901" s="318"/>
      <c r="IJJ901" s="318"/>
      <c r="IJK901" s="318"/>
      <c r="IJL901" s="318"/>
      <c r="IJM901" s="318"/>
      <c r="IJN901" s="318"/>
      <c r="IJO901" s="318"/>
      <c r="IJP901" s="318"/>
      <c r="IJQ901" s="318"/>
      <c r="IJR901" s="318"/>
      <c r="IJS901" s="318"/>
      <c r="IJT901" s="318"/>
      <c r="IJU901" s="318"/>
      <c r="IJV901" s="318"/>
      <c r="IJW901" s="318"/>
      <c r="IJX901" s="318"/>
      <c r="IJY901" s="318"/>
      <c r="IJZ901" s="318"/>
      <c r="IKA901" s="318"/>
      <c r="IKB901" s="318"/>
      <c r="IKC901" s="318"/>
      <c r="IKD901" s="318"/>
      <c r="IKE901" s="318"/>
      <c r="IKF901" s="318"/>
      <c r="IKG901" s="318"/>
      <c r="IKH901" s="318"/>
      <c r="IKI901" s="318"/>
      <c r="IKJ901" s="318"/>
      <c r="IKK901" s="318"/>
      <c r="IKL901" s="318"/>
      <c r="IKM901" s="318"/>
      <c r="IKN901" s="318"/>
      <c r="IKO901" s="318"/>
      <c r="IKP901" s="318"/>
      <c r="IKQ901" s="318"/>
      <c r="IKR901" s="318"/>
      <c r="IKS901" s="318"/>
      <c r="IKT901" s="318"/>
      <c r="IKU901" s="318"/>
      <c r="IKV901" s="318"/>
      <c r="IKW901" s="318"/>
      <c r="IKX901" s="318"/>
      <c r="IKY901" s="318"/>
      <c r="IKZ901" s="318"/>
      <c r="ILA901" s="318"/>
      <c r="ILB901" s="318"/>
      <c r="ILC901" s="318"/>
      <c r="ILD901" s="318"/>
      <c r="ILE901" s="318"/>
      <c r="ILF901" s="318"/>
      <c r="ILG901" s="318"/>
      <c r="ILH901" s="318"/>
      <c r="ILI901" s="318"/>
      <c r="ILJ901" s="318"/>
      <c r="ILK901" s="318"/>
      <c r="ILL901" s="318"/>
      <c r="ILM901" s="318"/>
      <c r="ILN901" s="318"/>
      <c r="ILO901" s="318"/>
      <c r="ILP901" s="318"/>
      <c r="ILQ901" s="318"/>
      <c r="ILR901" s="318"/>
      <c r="ILS901" s="318"/>
      <c r="ILT901" s="318"/>
      <c r="ILU901" s="318"/>
      <c r="ILV901" s="318"/>
      <c r="ILW901" s="318"/>
      <c r="ILX901" s="318"/>
      <c r="ILY901" s="318"/>
      <c r="ILZ901" s="318"/>
      <c r="IMA901" s="318"/>
      <c r="IMB901" s="318"/>
      <c r="IMC901" s="318"/>
      <c r="IMD901" s="318"/>
      <c r="IME901" s="318"/>
      <c r="IMF901" s="318"/>
      <c r="IMG901" s="318"/>
      <c r="IMH901" s="318"/>
      <c r="IMI901" s="318"/>
      <c r="IMJ901" s="318"/>
      <c r="IMK901" s="318"/>
      <c r="IML901" s="318"/>
      <c r="IMM901" s="318"/>
      <c r="IMN901" s="318"/>
      <c r="IMO901" s="318"/>
      <c r="IMP901" s="318"/>
      <c r="IMQ901" s="318"/>
      <c r="IMR901" s="318"/>
      <c r="IMS901" s="318"/>
      <c r="IMT901" s="318"/>
      <c r="IMU901" s="318"/>
      <c r="IMV901" s="318"/>
      <c r="IMW901" s="318"/>
      <c r="IMX901" s="318"/>
      <c r="IMY901" s="318"/>
      <c r="IMZ901" s="318"/>
      <c r="INA901" s="318"/>
      <c r="INB901" s="318"/>
      <c r="INC901" s="318"/>
      <c r="IND901" s="318"/>
      <c r="INE901" s="318"/>
      <c r="INF901" s="318"/>
      <c r="ING901" s="318"/>
      <c r="INH901" s="318"/>
      <c r="INI901" s="318"/>
      <c r="INJ901" s="318"/>
      <c r="INK901" s="318"/>
      <c r="INL901" s="318"/>
      <c r="INM901" s="318"/>
      <c r="INN901" s="318"/>
      <c r="INO901" s="318"/>
      <c r="INP901" s="318"/>
      <c r="INQ901" s="318"/>
      <c r="INR901" s="318"/>
      <c r="INS901" s="318"/>
      <c r="INT901" s="318"/>
      <c r="INU901" s="318"/>
      <c r="INV901" s="318"/>
      <c r="INW901" s="318"/>
      <c r="INX901" s="318"/>
      <c r="INY901" s="318"/>
      <c r="INZ901" s="318"/>
      <c r="IOA901" s="318"/>
      <c r="IOB901" s="318"/>
      <c r="IOC901" s="318"/>
      <c r="IOD901" s="318"/>
      <c r="IOE901" s="318"/>
      <c r="IOF901" s="318"/>
      <c r="IOG901" s="318"/>
      <c r="IOH901" s="318"/>
      <c r="IOI901" s="318"/>
      <c r="IOJ901" s="318"/>
      <c r="IOK901" s="318"/>
      <c r="IOL901" s="318"/>
      <c r="IOM901" s="318"/>
      <c r="ION901" s="318"/>
      <c r="IOO901" s="318"/>
      <c r="IOP901" s="318"/>
      <c r="IOQ901" s="318"/>
      <c r="IOR901" s="318"/>
      <c r="IOS901" s="318"/>
      <c r="IOT901" s="318"/>
      <c r="IOU901" s="318"/>
      <c r="IOV901" s="318"/>
      <c r="IOW901" s="318"/>
      <c r="IOX901" s="318"/>
      <c r="IOY901" s="318"/>
      <c r="IOZ901" s="318"/>
      <c r="IPA901" s="318"/>
      <c r="IPB901" s="318"/>
      <c r="IPC901" s="318"/>
      <c r="IPD901" s="318"/>
      <c r="IPE901" s="318"/>
      <c r="IPF901" s="318"/>
      <c r="IPG901" s="318"/>
      <c r="IPH901" s="318"/>
      <c r="IPI901" s="318"/>
      <c r="IPJ901" s="318"/>
      <c r="IPK901" s="318"/>
      <c r="IPL901" s="318"/>
      <c r="IPM901" s="318"/>
      <c r="IPN901" s="318"/>
      <c r="IPO901" s="318"/>
      <c r="IPP901" s="318"/>
      <c r="IPQ901" s="318"/>
      <c r="IPR901" s="318"/>
      <c r="IPS901" s="318"/>
      <c r="IPT901" s="318"/>
      <c r="IPU901" s="318"/>
      <c r="IPV901" s="318"/>
      <c r="IPW901" s="318"/>
      <c r="IPX901" s="318"/>
      <c r="IPY901" s="318"/>
      <c r="IPZ901" s="318"/>
      <c r="IQA901" s="318"/>
      <c r="IQB901" s="318"/>
      <c r="IQC901" s="318"/>
      <c r="IQD901" s="318"/>
      <c r="IQE901" s="318"/>
      <c r="IQF901" s="318"/>
      <c r="IQG901" s="318"/>
      <c r="IQH901" s="318"/>
      <c r="IQI901" s="318"/>
      <c r="IQJ901" s="318"/>
      <c r="IQK901" s="318"/>
      <c r="IQL901" s="318"/>
      <c r="IQM901" s="318"/>
      <c r="IQN901" s="318"/>
      <c r="IQO901" s="318"/>
      <c r="IQP901" s="318"/>
      <c r="IQQ901" s="318"/>
      <c r="IQR901" s="318"/>
      <c r="IQS901" s="318"/>
      <c r="IQT901" s="318"/>
      <c r="IQU901" s="318"/>
      <c r="IQV901" s="318"/>
      <c r="IQW901" s="318"/>
      <c r="IQX901" s="318"/>
      <c r="IQY901" s="318"/>
      <c r="IQZ901" s="318"/>
      <c r="IRA901" s="318"/>
      <c r="IRB901" s="318"/>
      <c r="IRC901" s="318"/>
      <c r="IRD901" s="318"/>
      <c r="IRE901" s="318"/>
      <c r="IRF901" s="318"/>
      <c r="IRG901" s="318"/>
      <c r="IRH901" s="318"/>
      <c r="IRI901" s="318"/>
      <c r="IRJ901" s="318"/>
      <c r="IRK901" s="318"/>
      <c r="IRL901" s="318"/>
      <c r="IRM901" s="318"/>
      <c r="IRN901" s="318"/>
      <c r="IRO901" s="318"/>
      <c r="IRP901" s="318"/>
      <c r="IRQ901" s="318"/>
      <c r="IRR901" s="318"/>
      <c r="IRS901" s="318"/>
      <c r="IRT901" s="318"/>
      <c r="IRU901" s="318"/>
      <c r="IRV901" s="318"/>
      <c r="IRW901" s="318"/>
      <c r="IRX901" s="318"/>
      <c r="IRY901" s="318"/>
      <c r="IRZ901" s="318"/>
      <c r="ISA901" s="318"/>
      <c r="ISB901" s="318"/>
      <c r="ISC901" s="318"/>
      <c r="ISD901" s="318"/>
      <c r="ISE901" s="318"/>
      <c r="ISF901" s="318"/>
      <c r="ISG901" s="318"/>
      <c r="ISH901" s="318"/>
      <c r="ISI901" s="318"/>
      <c r="ISJ901" s="318"/>
      <c r="ISK901" s="318"/>
      <c r="ISL901" s="318"/>
      <c r="ISM901" s="318"/>
      <c r="ISN901" s="318"/>
      <c r="ISO901" s="318"/>
      <c r="ISP901" s="318"/>
      <c r="ISQ901" s="318"/>
      <c r="ISR901" s="318"/>
      <c r="ISS901" s="318"/>
      <c r="IST901" s="318"/>
      <c r="ISU901" s="318"/>
      <c r="ISV901" s="318"/>
      <c r="ISW901" s="318"/>
      <c r="ISX901" s="318"/>
      <c r="ISY901" s="318"/>
      <c r="ISZ901" s="318"/>
      <c r="ITA901" s="318"/>
      <c r="ITB901" s="318"/>
      <c r="ITC901" s="318"/>
      <c r="ITD901" s="318"/>
      <c r="ITE901" s="318"/>
      <c r="ITF901" s="318"/>
      <c r="ITG901" s="318"/>
      <c r="ITH901" s="318"/>
      <c r="ITI901" s="318"/>
      <c r="ITJ901" s="318"/>
      <c r="ITK901" s="318"/>
      <c r="ITL901" s="318"/>
      <c r="ITM901" s="318"/>
      <c r="ITN901" s="318"/>
      <c r="ITO901" s="318"/>
      <c r="ITP901" s="318"/>
      <c r="ITQ901" s="318"/>
      <c r="ITR901" s="318"/>
      <c r="ITS901" s="318"/>
      <c r="ITT901" s="318"/>
      <c r="ITU901" s="318"/>
      <c r="ITV901" s="318"/>
      <c r="ITW901" s="318"/>
      <c r="ITX901" s="318"/>
      <c r="ITY901" s="318"/>
      <c r="ITZ901" s="318"/>
      <c r="IUA901" s="318"/>
      <c r="IUB901" s="318"/>
      <c r="IUC901" s="318"/>
      <c r="IUD901" s="318"/>
      <c r="IUE901" s="318"/>
      <c r="IUF901" s="318"/>
      <c r="IUG901" s="318"/>
      <c r="IUH901" s="318"/>
      <c r="IUI901" s="318"/>
      <c r="IUJ901" s="318"/>
      <c r="IUK901" s="318"/>
      <c r="IUL901" s="318"/>
      <c r="IUM901" s="318"/>
      <c r="IUN901" s="318"/>
      <c r="IUO901" s="318"/>
      <c r="IUP901" s="318"/>
      <c r="IUQ901" s="318"/>
      <c r="IUR901" s="318"/>
      <c r="IUS901" s="318"/>
      <c r="IUT901" s="318"/>
      <c r="IUU901" s="318"/>
      <c r="IUV901" s="318"/>
      <c r="IUW901" s="318"/>
      <c r="IUX901" s="318"/>
      <c r="IUY901" s="318"/>
      <c r="IUZ901" s="318"/>
      <c r="IVA901" s="318"/>
      <c r="IVB901" s="318"/>
      <c r="IVC901" s="318"/>
      <c r="IVD901" s="318"/>
      <c r="IVE901" s="318"/>
      <c r="IVF901" s="318"/>
      <c r="IVG901" s="318"/>
      <c r="IVH901" s="318"/>
      <c r="IVI901" s="318"/>
      <c r="IVJ901" s="318"/>
      <c r="IVK901" s="318"/>
      <c r="IVL901" s="318"/>
      <c r="IVM901" s="318"/>
      <c r="IVN901" s="318"/>
      <c r="IVO901" s="318"/>
      <c r="IVP901" s="318"/>
      <c r="IVQ901" s="318"/>
      <c r="IVR901" s="318"/>
      <c r="IVS901" s="318"/>
      <c r="IVT901" s="318"/>
      <c r="IVU901" s="318"/>
      <c r="IVV901" s="318"/>
      <c r="IVW901" s="318"/>
      <c r="IVX901" s="318"/>
      <c r="IVY901" s="318"/>
      <c r="IVZ901" s="318"/>
      <c r="IWA901" s="318"/>
      <c r="IWB901" s="318"/>
      <c r="IWC901" s="318"/>
      <c r="IWD901" s="318"/>
      <c r="IWE901" s="318"/>
      <c r="IWF901" s="318"/>
      <c r="IWG901" s="318"/>
      <c r="IWH901" s="318"/>
      <c r="IWI901" s="318"/>
      <c r="IWJ901" s="318"/>
      <c r="IWK901" s="318"/>
      <c r="IWL901" s="318"/>
      <c r="IWM901" s="318"/>
      <c r="IWN901" s="318"/>
      <c r="IWO901" s="318"/>
      <c r="IWP901" s="318"/>
      <c r="IWQ901" s="318"/>
      <c r="IWR901" s="318"/>
      <c r="IWS901" s="318"/>
      <c r="IWT901" s="318"/>
      <c r="IWU901" s="318"/>
      <c r="IWV901" s="318"/>
      <c r="IWW901" s="318"/>
      <c r="IWX901" s="318"/>
      <c r="IWY901" s="318"/>
      <c r="IWZ901" s="318"/>
      <c r="IXA901" s="318"/>
      <c r="IXB901" s="318"/>
      <c r="IXC901" s="318"/>
      <c r="IXD901" s="318"/>
      <c r="IXE901" s="318"/>
      <c r="IXF901" s="318"/>
      <c r="IXG901" s="318"/>
      <c r="IXH901" s="318"/>
      <c r="IXI901" s="318"/>
      <c r="IXJ901" s="318"/>
      <c r="IXK901" s="318"/>
      <c r="IXL901" s="318"/>
      <c r="IXM901" s="318"/>
      <c r="IXN901" s="318"/>
      <c r="IXO901" s="318"/>
      <c r="IXP901" s="318"/>
      <c r="IXQ901" s="318"/>
      <c r="IXR901" s="318"/>
      <c r="IXS901" s="318"/>
      <c r="IXT901" s="318"/>
      <c r="IXU901" s="318"/>
      <c r="IXV901" s="318"/>
      <c r="IXW901" s="318"/>
      <c r="IXX901" s="318"/>
      <c r="IXY901" s="318"/>
      <c r="IXZ901" s="318"/>
      <c r="IYA901" s="318"/>
      <c r="IYB901" s="318"/>
      <c r="IYC901" s="318"/>
      <c r="IYD901" s="318"/>
      <c r="IYE901" s="318"/>
      <c r="IYF901" s="318"/>
      <c r="IYG901" s="318"/>
      <c r="IYH901" s="318"/>
      <c r="IYI901" s="318"/>
      <c r="IYJ901" s="318"/>
      <c r="IYK901" s="318"/>
      <c r="IYL901" s="318"/>
      <c r="IYM901" s="318"/>
      <c r="IYN901" s="318"/>
      <c r="IYO901" s="318"/>
      <c r="IYP901" s="318"/>
      <c r="IYQ901" s="318"/>
      <c r="IYR901" s="318"/>
      <c r="IYS901" s="318"/>
      <c r="IYT901" s="318"/>
      <c r="IYU901" s="318"/>
      <c r="IYV901" s="318"/>
      <c r="IYW901" s="318"/>
      <c r="IYX901" s="318"/>
      <c r="IYY901" s="318"/>
      <c r="IYZ901" s="318"/>
      <c r="IZA901" s="318"/>
      <c r="IZB901" s="318"/>
      <c r="IZC901" s="318"/>
      <c r="IZD901" s="318"/>
      <c r="IZE901" s="318"/>
      <c r="IZF901" s="318"/>
      <c r="IZG901" s="318"/>
      <c r="IZH901" s="318"/>
      <c r="IZI901" s="318"/>
      <c r="IZJ901" s="318"/>
      <c r="IZK901" s="318"/>
      <c r="IZL901" s="318"/>
      <c r="IZM901" s="318"/>
      <c r="IZN901" s="318"/>
      <c r="IZO901" s="318"/>
      <c r="IZP901" s="318"/>
      <c r="IZQ901" s="318"/>
      <c r="IZR901" s="318"/>
      <c r="IZS901" s="318"/>
      <c r="IZT901" s="318"/>
      <c r="IZU901" s="318"/>
      <c r="IZV901" s="318"/>
      <c r="IZW901" s="318"/>
      <c r="IZX901" s="318"/>
      <c r="IZY901" s="318"/>
      <c r="IZZ901" s="318"/>
      <c r="JAA901" s="318"/>
      <c r="JAB901" s="318"/>
      <c r="JAC901" s="318"/>
      <c r="JAD901" s="318"/>
      <c r="JAE901" s="318"/>
      <c r="JAF901" s="318"/>
      <c r="JAG901" s="318"/>
      <c r="JAH901" s="318"/>
      <c r="JAI901" s="318"/>
      <c r="JAJ901" s="318"/>
      <c r="JAK901" s="318"/>
      <c r="JAL901" s="318"/>
      <c r="JAM901" s="318"/>
      <c r="JAN901" s="318"/>
      <c r="JAO901" s="318"/>
      <c r="JAP901" s="318"/>
      <c r="JAQ901" s="318"/>
      <c r="JAR901" s="318"/>
      <c r="JAS901" s="318"/>
      <c r="JAT901" s="318"/>
      <c r="JAU901" s="318"/>
      <c r="JAV901" s="318"/>
      <c r="JAW901" s="318"/>
      <c r="JAX901" s="318"/>
      <c r="JAY901" s="318"/>
      <c r="JAZ901" s="318"/>
      <c r="JBA901" s="318"/>
      <c r="JBB901" s="318"/>
      <c r="JBC901" s="318"/>
      <c r="JBD901" s="318"/>
      <c r="JBE901" s="318"/>
      <c r="JBF901" s="318"/>
      <c r="JBG901" s="318"/>
      <c r="JBH901" s="318"/>
      <c r="JBI901" s="318"/>
      <c r="JBJ901" s="318"/>
      <c r="JBK901" s="318"/>
      <c r="JBL901" s="318"/>
      <c r="JBM901" s="318"/>
      <c r="JBN901" s="318"/>
      <c r="JBO901" s="318"/>
      <c r="JBP901" s="318"/>
      <c r="JBQ901" s="318"/>
      <c r="JBR901" s="318"/>
      <c r="JBS901" s="318"/>
      <c r="JBT901" s="318"/>
      <c r="JBU901" s="318"/>
      <c r="JBV901" s="318"/>
      <c r="JBW901" s="318"/>
      <c r="JBX901" s="318"/>
      <c r="JBY901" s="318"/>
      <c r="JBZ901" s="318"/>
      <c r="JCA901" s="318"/>
      <c r="JCB901" s="318"/>
      <c r="JCC901" s="318"/>
      <c r="JCD901" s="318"/>
      <c r="JCE901" s="318"/>
      <c r="JCF901" s="318"/>
      <c r="JCG901" s="318"/>
      <c r="JCH901" s="318"/>
      <c r="JCI901" s="318"/>
      <c r="JCJ901" s="318"/>
      <c r="JCK901" s="318"/>
      <c r="JCL901" s="318"/>
      <c r="JCM901" s="318"/>
      <c r="JCN901" s="318"/>
      <c r="JCO901" s="318"/>
      <c r="JCP901" s="318"/>
      <c r="JCQ901" s="318"/>
      <c r="JCR901" s="318"/>
      <c r="JCS901" s="318"/>
      <c r="JCT901" s="318"/>
      <c r="JCU901" s="318"/>
      <c r="JCV901" s="318"/>
      <c r="JCW901" s="318"/>
      <c r="JCX901" s="318"/>
      <c r="JCY901" s="318"/>
      <c r="JCZ901" s="318"/>
      <c r="JDA901" s="318"/>
      <c r="JDB901" s="318"/>
      <c r="JDC901" s="318"/>
      <c r="JDD901" s="318"/>
      <c r="JDE901" s="318"/>
      <c r="JDF901" s="318"/>
      <c r="JDG901" s="318"/>
      <c r="JDH901" s="318"/>
      <c r="JDI901" s="318"/>
      <c r="JDJ901" s="318"/>
      <c r="JDK901" s="318"/>
      <c r="JDL901" s="318"/>
      <c r="JDM901" s="318"/>
      <c r="JDN901" s="318"/>
      <c r="JDO901" s="318"/>
      <c r="JDP901" s="318"/>
      <c r="JDQ901" s="318"/>
      <c r="JDR901" s="318"/>
      <c r="JDS901" s="318"/>
      <c r="JDT901" s="318"/>
      <c r="JDU901" s="318"/>
      <c r="JDV901" s="318"/>
      <c r="JDW901" s="318"/>
      <c r="JDX901" s="318"/>
      <c r="JDY901" s="318"/>
      <c r="JDZ901" s="318"/>
      <c r="JEA901" s="318"/>
      <c r="JEB901" s="318"/>
      <c r="JEC901" s="318"/>
      <c r="JED901" s="318"/>
      <c r="JEE901" s="318"/>
      <c r="JEF901" s="318"/>
      <c r="JEG901" s="318"/>
      <c r="JEH901" s="318"/>
      <c r="JEI901" s="318"/>
      <c r="JEJ901" s="318"/>
      <c r="JEK901" s="318"/>
      <c r="JEL901" s="318"/>
      <c r="JEM901" s="318"/>
      <c r="JEN901" s="318"/>
      <c r="JEO901" s="318"/>
      <c r="JEP901" s="318"/>
      <c r="JEQ901" s="318"/>
      <c r="JER901" s="318"/>
      <c r="JES901" s="318"/>
      <c r="JET901" s="318"/>
      <c r="JEU901" s="318"/>
      <c r="JEV901" s="318"/>
      <c r="JEW901" s="318"/>
      <c r="JEX901" s="318"/>
      <c r="JEY901" s="318"/>
      <c r="JEZ901" s="318"/>
      <c r="JFA901" s="318"/>
      <c r="JFB901" s="318"/>
      <c r="JFC901" s="318"/>
      <c r="JFD901" s="318"/>
      <c r="JFE901" s="318"/>
      <c r="JFF901" s="318"/>
      <c r="JFG901" s="318"/>
      <c r="JFH901" s="318"/>
      <c r="JFI901" s="318"/>
      <c r="JFJ901" s="318"/>
      <c r="JFK901" s="318"/>
      <c r="JFL901" s="318"/>
      <c r="JFM901" s="318"/>
      <c r="JFN901" s="318"/>
      <c r="JFO901" s="318"/>
      <c r="JFP901" s="318"/>
      <c r="JFQ901" s="318"/>
      <c r="JFR901" s="318"/>
      <c r="JFS901" s="318"/>
      <c r="JFT901" s="318"/>
      <c r="JFU901" s="318"/>
      <c r="JFV901" s="318"/>
      <c r="JFW901" s="318"/>
      <c r="JFX901" s="318"/>
      <c r="JFY901" s="318"/>
      <c r="JFZ901" s="318"/>
      <c r="JGA901" s="318"/>
      <c r="JGB901" s="318"/>
      <c r="JGC901" s="318"/>
      <c r="JGD901" s="318"/>
      <c r="JGE901" s="318"/>
      <c r="JGF901" s="318"/>
      <c r="JGG901" s="318"/>
      <c r="JGH901" s="318"/>
      <c r="JGI901" s="318"/>
      <c r="JGJ901" s="318"/>
      <c r="JGK901" s="318"/>
      <c r="JGL901" s="318"/>
      <c r="JGM901" s="318"/>
      <c r="JGN901" s="318"/>
      <c r="JGO901" s="318"/>
      <c r="JGP901" s="318"/>
      <c r="JGQ901" s="318"/>
      <c r="JGR901" s="318"/>
      <c r="JGS901" s="318"/>
      <c r="JGT901" s="318"/>
      <c r="JGU901" s="318"/>
      <c r="JGV901" s="318"/>
      <c r="JGW901" s="318"/>
      <c r="JGX901" s="318"/>
      <c r="JGY901" s="318"/>
      <c r="JGZ901" s="318"/>
      <c r="JHA901" s="318"/>
      <c r="JHB901" s="318"/>
      <c r="JHC901" s="318"/>
      <c r="JHD901" s="318"/>
      <c r="JHE901" s="318"/>
      <c r="JHF901" s="318"/>
      <c r="JHG901" s="318"/>
      <c r="JHH901" s="318"/>
      <c r="JHI901" s="318"/>
      <c r="JHJ901" s="318"/>
      <c r="JHK901" s="318"/>
      <c r="JHL901" s="318"/>
      <c r="JHM901" s="318"/>
      <c r="JHN901" s="318"/>
      <c r="JHO901" s="318"/>
      <c r="JHP901" s="318"/>
      <c r="JHQ901" s="318"/>
      <c r="JHR901" s="318"/>
      <c r="JHS901" s="318"/>
      <c r="JHT901" s="318"/>
      <c r="JHU901" s="318"/>
      <c r="JHV901" s="318"/>
      <c r="JHW901" s="318"/>
      <c r="JHX901" s="318"/>
      <c r="JHY901" s="318"/>
      <c r="JHZ901" s="318"/>
      <c r="JIA901" s="318"/>
      <c r="JIB901" s="318"/>
      <c r="JIC901" s="318"/>
      <c r="JID901" s="318"/>
      <c r="JIE901" s="318"/>
      <c r="JIF901" s="318"/>
      <c r="JIG901" s="318"/>
      <c r="JIH901" s="318"/>
      <c r="JII901" s="318"/>
      <c r="JIJ901" s="318"/>
      <c r="JIK901" s="318"/>
      <c r="JIL901" s="318"/>
      <c r="JIM901" s="318"/>
      <c r="JIN901" s="318"/>
      <c r="JIO901" s="318"/>
      <c r="JIP901" s="318"/>
      <c r="JIQ901" s="318"/>
      <c r="JIR901" s="318"/>
      <c r="JIS901" s="318"/>
      <c r="JIT901" s="318"/>
      <c r="JIU901" s="318"/>
      <c r="JIV901" s="318"/>
      <c r="JIW901" s="318"/>
      <c r="JIX901" s="318"/>
      <c r="JIY901" s="318"/>
      <c r="JIZ901" s="318"/>
      <c r="JJA901" s="318"/>
      <c r="JJB901" s="318"/>
      <c r="JJC901" s="318"/>
      <c r="JJD901" s="318"/>
      <c r="JJE901" s="318"/>
      <c r="JJF901" s="318"/>
      <c r="JJG901" s="318"/>
      <c r="JJH901" s="318"/>
      <c r="JJI901" s="318"/>
      <c r="JJJ901" s="318"/>
      <c r="JJK901" s="318"/>
      <c r="JJL901" s="318"/>
      <c r="JJM901" s="318"/>
      <c r="JJN901" s="318"/>
      <c r="JJO901" s="318"/>
      <c r="JJP901" s="318"/>
      <c r="JJQ901" s="318"/>
      <c r="JJR901" s="318"/>
      <c r="JJS901" s="318"/>
      <c r="JJT901" s="318"/>
      <c r="JJU901" s="318"/>
      <c r="JJV901" s="318"/>
      <c r="JJW901" s="318"/>
      <c r="JJX901" s="318"/>
      <c r="JJY901" s="318"/>
      <c r="JJZ901" s="318"/>
      <c r="JKA901" s="318"/>
      <c r="JKB901" s="318"/>
      <c r="JKC901" s="318"/>
      <c r="JKD901" s="318"/>
      <c r="JKE901" s="318"/>
      <c r="JKF901" s="318"/>
      <c r="JKG901" s="318"/>
      <c r="JKH901" s="318"/>
      <c r="JKI901" s="318"/>
      <c r="JKJ901" s="318"/>
      <c r="JKK901" s="318"/>
      <c r="JKL901" s="318"/>
      <c r="JKM901" s="318"/>
      <c r="JKN901" s="318"/>
      <c r="JKO901" s="318"/>
      <c r="JKP901" s="318"/>
      <c r="JKQ901" s="318"/>
      <c r="JKR901" s="318"/>
      <c r="JKS901" s="318"/>
      <c r="JKT901" s="318"/>
      <c r="JKU901" s="318"/>
      <c r="JKV901" s="318"/>
      <c r="JKW901" s="318"/>
      <c r="JKX901" s="318"/>
      <c r="JKY901" s="318"/>
      <c r="JKZ901" s="318"/>
      <c r="JLA901" s="318"/>
      <c r="JLB901" s="318"/>
      <c r="JLC901" s="318"/>
      <c r="JLD901" s="318"/>
      <c r="JLE901" s="318"/>
      <c r="JLF901" s="318"/>
      <c r="JLG901" s="318"/>
      <c r="JLH901" s="318"/>
      <c r="JLI901" s="318"/>
      <c r="JLJ901" s="318"/>
      <c r="JLK901" s="318"/>
      <c r="JLL901" s="318"/>
      <c r="JLM901" s="318"/>
      <c r="JLN901" s="318"/>
      <c r="JLO901" s="318"/>
      <c r="JLP901" s="318"/>
      <c r="JLQ901" s="318"/>
      <c r="JLR901" s="318"/>
      <c r="JLS901" s="318"/>
      <c r="JLT901" s="318"/>
      <c r="JLU901" s="318"/>
      <c r="JLV901" s="318"/>
      <c r="JLW901" s="318"/>
      <c r="JLX901" s="318"/>
      <c r="JLY901" s="318"/>
      <c r="JLZ901" s="318"/>
      <c r="JMA901" s="318"/>
      <c r="JMB901" s="318"/>
      <c r="JMC901" s="318"/>
      <c r="JMD901" s="318"/>
      <c r="JME901" s="318"/>
      <c r="JMF901" s="318"/>
      <c r="JMG901" s="318"/>
      <c r="JMH901" s="318"/>
      <c r="JMI901" s="318"/>
      <c r="JMJ901" s="318"/>
      <c r="JMK901" s="318"/>
      <c r="JML901" s="318"/>
      <c r="JMM901" s="318"/>
      <c r="JMN901" s="318"/>
      <c r="JMO901" s="318"/>
      <c r="JMP901" s="318"/>
      <c r="JMQ901" s="318"/>
      <c r="JMR901" s="318"/>
      <c r="JMS901" s="318"/>
      <c r="JMT901" s="318"/>
      <c r="JMU901" s="318"/>
      <c r="JMV901" s="318"/>
      <c r="JMW901" s="318"/>
      <c r="JMX901" s="318"/>
      <c r="JMY901" s="318"/>
      <c r="JMZ901" s="318"/>
      <c r="JNA901" s="318"/>
      <c r="JNB901" s="318"/>
      <c r="JNC901" s="318"/>
      <c r="JND901" s="318"/>
      <c r="JNE901" s="318"/>
      <c r="JNF901" s="318"/>
      <c r="JNG901" s="318"/>
      <c r="JNH901" s="318"/>
      <c r="JNI901" s="318"/>
      <c r="JNJ901" s="318"/>
      <c r="JNK901" s="318"/>
      <c r="JNL901" s="318"/>
      <c r="JNM901" s="318"/>
      <c r="JNN901" s="318"/>
      <c r="JNO901" s="318"/>
      <c r="JNP901" s="318"/>
      <c r="JNQ901" s="318"/>
      <c r="JNR901" s="318"/>
      <c r="JNS901" s="318"/>
      <c r="JNT901" s="318"/>
      <c r="JNU901" s="318"/>
      <c r="JNV901" s="318"/>
      <c r="JNW901" s="318"/>
      <c r="JNX901" s="318"/>
      <c r="JNY901" s="318"/>
      <c r="JNZ901" s="318"/>
      <c r="JOA901" s="318"/>
      <c r="JOB901" s="318"/>
      <c r="JOC901" s="318"/>
      <c r="JOD901" s="318"/>
      <c r="JOE901" s="318"/>
      <c r="JOF901" s="318"/>
      <c r="JOG901" s="318"/>
      <c r="JOH901" s="318"/>
      <c r="JOI901" s="318"/>
      <c r="JOJ901" s="318"/>
      <c r="JOK901" s="318"/>
      <c r="JOL901" s="318"/>
      <c r="JOM901" s="318"/>
      <c r="JON901" s="318"/>
      <c r="JOO901" s="318"/>
      <c r="JOP901" s="318"/>
      <c r="JOQ901" s="318"/>
      <c r="JOR901" s="318"/>
      <c r="JOS901" s="318"/>
      <c r="JOT901" s="318"/>
      <c r="JOU901" s="318"/>
      <c r="JOV901" s="318"/>
      <c r="JOW901" s="318"/>
      <c r="JOX901" s="318"/>
      <c r="JOY901" s="318"/>
      <c r="JOZ901" s="318"/>
      <c r="JPA901" s="318"/>
      <c r="JPB901" s="318"/>
      <c r="JPC901" s="318"/>
      <c r="JPD901" s="318"/>
      <c r="JPE901" s="318"/>
      <c r="JPF901" s="318"/>
      <c r="JPG901" s="318"/>
      <c r="JPH901" s="318"/>
      <c r="JPI901" s="318"/>
      <c r="JPJ901" s="318"/>
      <c r="JPK901" s="318"/>
      <c r="JPL901" s="318"/>
      <c r="JPM901" s="318"/>
      <c r="JPN901" s="318"/>
      <c r="JPO901" s="318"/>
      <c r="JPP901" s="318"/>
      <c r="JPQ901" s="318"/>
      <c r="JPR901" s="318"/>
      <c r="JPS901" s="318"/>
      <c r="JPT901" s="318"/>
      <c r="JPU901" s="318"/>
      <c r="JPV901" s="318"/>
      <c r="JPW901" s="318"/>
      <c r="JPX901" s="318"/>
      <c r="JPY901" s="318"/>
      <c r="JPZ901" s="318"/>
      <c r="JQA901" s="318"/>
      <c r="JQB901" s="318"/>
      <c r="JQC901" s="318"/>
      <c r="JQD901" s="318"/>
      <c r="JQE901" s="318"/>
      <c r="JQF901" s="318"/>
      <c r="JQG901" s="318"/>
      <c r="JQH901" s="318"/>
      <c r="JQI901" s="318"/>
      <c r="JQJ901" s="318"/>
      <c r="JQK901" s="318"/>
      <c r="JQL901" s="318"/>
      <c r="JQM901" s="318"/>
      <c r="JQN901" s="318"/>
      <c r="JQO901" s="318"/>
      <c r="JQP901" s="318"/>
      <c r="JQQ901" s="318"/>
      <c r="JQR901" s="318"/>
      <c r="JQS901" s="318"/>
      <c r="JQT901" s="318"/>
      <c r="JQU901" s="318"/>
      <c r="JQV901" s="318"/>
      <c r="JQW901" s="318"/>
      <c r="JQX901" s="318"/>
      <c r="JQY901" s="318"/>
      <c r="JQZ901" s="318"/>
      <c r="JRA901" s="318"/>
      <c r="JRB901" s="318"/>
      <c r="JRC901" s="318"/>
      <c r="JRD901" s="318"/>
      <c r="JRE901" s="318"/>
      <c r="JRF901" s="318"/>
      <c r="JRG901" s="318"/>
      <c r="JRH901" s="318"/>
      <c r="JRI901" s="318"/>
      <c r="JRJ901" s="318"/>
      <c r="JRK901" s="318"/>
      <c r="JRL901" s="318"/>
      <c r="JRM901" s="318"/>
      <c r="JRN901" s="318"/>
      <c r="JRO901" s="318"/>
      <c r="JRP901" s="318"/>
      <c r="JRQ901" s="318"/>
      <c r="JRR901" s="318"/>
      <c r="JRS901" s="318"/>
      <c r="JRT901" s="318"/>
      <c r="JRU901" s="318"/>
      <c r="JRV901" s="318"/>
      <c r="JRW901" s="318"/>
      <c r="JRX901" s="318"/>
      <c r="JRY901" s="318"/>
      <c r="JRZ901" s="318"/>
      <c r="JSA901" s="318"/>
      <c r="JSB901" s="318"/>
      <c r="JSC901" s="318"/>
      <c r="JSD901" s="318"/>
      <c r="JSE901" s="318"/>
      <c r="JSF901" s="318"/>
      <c r="JSG901" s="318"/>
      <c r="JSH901" s="318"/>
      <c r="JSI901" s="318"/>
      <c r="JSJ901" s="318"/>
      <c r="JSK901" s="318"/>
      <c r="JSL901" s="318"/>
      <c r="JSM901" s="318"/>
      <c r="JSN901" s="318"/>
      <c r="JSO901" s="318"/>
      <c r="JSP901" s="318"/>
      <c r="JSQ901" s="318"/>
      <c r="JSR901" s="318"/>
      <c r="JSS901" s="318"/>
      <c r="JST901" s="318"/>
      <c r="JSU901" s="318"/>
      <c r="JSV901" s="318"/>
      <c r="JSW901" s="318"/>
      <c r="JSX901" s="318"/>
      <c r="JSY901" s="318"/>
      <c r="JSZ901" s="318"/>
      <c r="JTA901" s="318"/>
      <c r="JTB901" s="318"/>
      <c r="JTC901" s="318"/>
      <c r="JTD901" s="318"/>
      <c r="JTE901" s="318"/>
      <c r="JTF901" s="318"/>
      <c r="JTG901" s="318"/>
      <c r="JTH901" s="318"/>
      <c r="JTI901" s="318"/>
      <c r="JTJ901" s="318"/>
      <c r="JTK901" s="318"/>
      <c r="JTL901" s="318"/>
      <c r="JTM901" s="318"/>
      <c r="JTN901" s="318"/>
      <c r="JTO901" s="318"/>
      <c r="JTP901" s="318"/>
      <c r="JTQ901" s="318"/>
      <c r="JTR901" s="318"/>
      <c r="JTS901" s="318"/>
      <c r="JTT901" s="318"/>
      <c r="JTU901" s="318"/>
      <c r="JTV901" s="318"/>
      <c r="JTW901" s="318"/>
      <c r="JTX901" s="318"/>
      <c r="JTY901" s="318"/>
      <c r="JTZ901" s="318"/>
      <c r="JUA901" s="318"/>
      <c r="JUB901" s="318"/>
      <c r="JUC901" s="318"/>
      <c r="JUD901" s="318"/>
      <c r="JUE901" s="318"/>
      <c r="JUF901" s="318"/>
      <c r="JUG901" s="318"/>
      <c r="JUH901" s="318"/>
      <c r="JUI901" s="318"/>
      <c r="JUJ901" s="318"/>
      <c r="JUK901" s="318"/>
      <c r="JUL901" s="318"/>
      <c r="JUM901" s="318"/>
      <c r="JUN901" s="318"/>
      <c r="JUO901" s="318"/>
      <c r="JUP901" s="318"/>
      <c r="JUQ901" s="318"/>
      <c r="JUR901" s="318"/>
      <c r="JUS901" s="318"/>
      <c r="JUT901" s="318"/>
      <c r="JUU901" s="318"/>
      <c r="JUV901" s="318"/>
      <c r="JUW901" s="318"/>
      <c r="JUX901" s="318"/>
      <c r="JUY901" s="318"/>
      <c r="JUZ901" s="318"/>
      <c r="JVA901" s="318"/>
      <c r="JVB901" s="318"/>
      <c r="JVC901" s="318"/>
      <c r="JVD901" s="318"/>
      <c r="JVE901" s="318"/>
      <c r="JVF901" s="318"/>
      <c r="JVG901" s="318"/>
      <c r="JVH901" s="318"/>
      <c r="JVI901" s="318"/>
      <c r="JVJ901" s="318"/>
      <c r="JVK901" s="318"/>
      <c r="JVL901" s="318"/>
      <c r="JVM901" s="318"/>
      <c r="JVN901" s="318"/>
      <c r="JVO901" s="318"/>
      <c r="JVP901" s="318"/>
      <c r="JVQ901" s="318"/>
      <c r="JVR901" s="318"/>
      <c r="JVS901" s="318"/>
      <c r="JVT901" s="318"/>
      <c r="JVU901" s="318"/>
      <c r="JVV901" s="318"/>
      <c r="JVW901" s="318"/>
      <c r="JVX901" s="318"/>
      <c r="JVY901" s="318"/>
      <c r="JVZ901" s="318"/>
      <c r="JWA901" s="318"/>
      <c r="JWB901" s="318"/>
      <c r="JWC901" s="318"/>
      <c r="JWD901" s="318"/>
      <c r="JWE901" s="318"/>
      <c r="JWF901" s="318"/>
      <c r="JWG901" s="318"/>
      <c r="JWH901" s="318"/>
      <c r="JWI901" s="318"/>
      <c r="JWJ901" s="318"/>
      <c r="JWK901" s="318"/>
      <c r="JWL901" s="318"/>
      <c r="JWM901" s="318"/>
      <c r="JWN901" s="318"/>
      <c r="JWO901" s="318"/>
      <c r="JWP901" s="318"/>
      <c r="JWQ901" s="318"/>
      <c r="JWR901" s="318"/>
      <c r="JWS901" s="318"/>
      <c r="JWT901" s="318"/>
      <c r="JWU901" s="318"/>
      <c r="JWV901" s="318"/>
      <c r="JWW901" s="318"/>
      <c r="JWX901" s="318"/>
      <c r="JWY901" s="318"/>
      <c r="JWZ901" s="318"/>
      <c r="JXA901" s="318"/>
      <c r="JXB901" s="318"/>
      <c r="JXC901" s="318"/>
      <c r="JXD901" s="318"/>
      <c r="JXE901" s="318"/>
      <c r="JXF901" s="318"/>
      <c r="JXG901" s="318"/>
      <c r="JXH901" s="318"/>
      <c r="JXI901" s="318"/>
      <c r="JXJ901" s="318"/>
      <c r="JXK901" s="318"/>
      <c r="JXL901" s="318"/>
      <c r="JXM901" s="318"/>
      <c r="JXN901" s="318"/>
      <c r="JXO901" s="318"/>
      <c r="JXP901" s="318"/>
      <c r="JXQ901" s="318"/>
      <c r="JXR901" s="318"/>
      <c r="JXS901" s="318"/>
      <c r="JXT901" s="318"/>
      <c r="JXU901" s="318"/>
      <c r="JXV901" s="318"/>
      <c r="JXW901" s="318"/>
      <c r="JXX901" s="318"/>
      <c r="JXY901" s="318"/>
      <c r="JXZ901" s="318"/>
      <c r="JYA901" s="318"/>
      <c r="JYB901" s="318"/>
      <c r="JYC901" s="318"/>
      <c r="JYD901" s="318"/>
      <c r="JYE901" s="318"/>
      <c r="JYF901" s="318"/>
      <c r="JYG901" s="318"/>
      <c r="JYH901" s="318"/>
      <c r="JYI901" s="318"/>
      <c r="JYJ901" s="318"/>
      <c r="JYK901" s="318"/>
      <c r="JYL901" s="318"/>
      <c r="JYM901" s="318"/>
      <c r="JYN901" s="318"/>
      <c r="JYO901" s="318"/>
      <c r="JYP901" s="318"/>
      <c r="JYQ901" s="318"/>
      <c r="JYR901" s="318"/>
      <c r="JYS901" s="318"/>
      <c r="JYT901" s="318"/>
      <c r="JYU901" s="318"/>
      <c r="JYV901" s="318"/>
      <c r="JYW901" s="318"/>
      <c r="JYX901" s="318"/>
      <c r="JYY901" s="318"/>
      <c r="JYZ901" s="318"/>
      <c r="JZA901" s="318"/>
      <c r="JZB901" s="318"/>
      <c r="JZC901" s="318"/>
      <c r="JZD901" s="318"/>
      <c r="JZE901" s="318"/>
      <c r="JZF901" s="318"/>
      <c r="JZG901" s="318"/>
      <c r="JZH901" s="318"/>
      <c r="JZI901" s="318"/>
      <c r="JZJ901" s="318"/>
      <c r="JZK901" s="318"/>
      <c r="JZL901" s="318"/>
      <c r="JZM901" s="318"/>
      <c r="JZN901" s="318"/>
      <c r="JZO901" s="318"/>
      <c r="JZP901" s="318"/>
      <c r="JZQ901" s="318"/>
      <c r="JZR901" s="318"/>
      <c r="JZS901" s="318"/>
      <c r="JZT901" s="318"/>
      <c r="JZU901" s="318"/>
      <c r="JZV901" s="318"/>
      <c r="JZW901" s="318"/>
      <c r="JZX901" s="318"/>
      <c r="JZY901" s="318"/>
      <c r="JZZ901" s="318"/>
      <c r="KAA901" s="318"/>
      <c r="KAB901" s="318"/>
      <c r="KAC901" s="318"/>
      <c r="KAD901" s="318"/>
      <c r="KAE901" s="318"/>
      <c r="KAF901" s="318"/>
      <c r="KAG901" s="318"/>
      <c r="KAH901" s="318"/>
      <c r="KAI901" s="318"/>
      <c r="KAJ901" s="318"/>
      <c r="KAK901" s="318"/>
      <c r="KAL901" s="318"/>
      <c r="KAM901" s="318"/>
      <c r="KAN901" s="318"/>
      <c r="KAO901" s="318"/>
      <c r="KAP901" s="318"/>
      <c r="KAQ901" s="318"/>
      <c r="KAR901" s="318"/>
      <c r="KAS901" s="318"/>
      <c r="KAT901" s="318"/>
      <c r="KAU901" s="318"/>
      <c r="KAV901" s="318"/>
      <c r="KAW901" s="318"/>
      <c r="KAX901" s="318"/>
      <c r="KAY901" s="318"/>
      <c r="KAZ901" s="318"/>
      <c r="KBA901" s="318"/>
      <c r="KBB901" s="318"/>
      <c r="KBC901" s="318"/>
      <c r="KBD901" s="318"/>
      <c r="KBE901" s="318"/>
      <c r="KBF901" s="318"/>
      <c r="KBG901" s="318"/>
      <c r="KBH901" s="318"/>
      <c r="KBI901" s="318"/>
      <c r="KBJ901" s="318"/>
      <c r="KBK901" s="318"/>
      <c r="KBL901" s="318"/>
      <c r="KBM901" s="318"/>
      <c r="KBN901" s="318"/>
      <c r="KBO901" s="318"/>
      <c r="KBP901" s="318"/>
      <c r="KBQ901" s="318"/>
      <c r="KBR901" s="318"/>
      <c r="KBS901" s="318"/>
      <c r="KBT901" s="318"/>
      <c r="KBU901" s="318"/>
      <c r="KBV901" s="318"/>
      <c r="KBW901" s="318"/>
      <c r="KBX901" s="318"/>
      <c r="KBY901" s="318"/>
      <c r="KBZ901" s="318"/>
      <c r="KCA901" s="318"/>
      <c r="KCB901" s="318"/>
      <c r="KCC901" s="318"/>
      <c r="KCD901" s="318"/>
      <c r="KCE901" s="318"/>
      <c r="KCF901" s="318"/>
      <c r="KCG901" s="318"/>
      <c r="KCH901" s="318"/>
      <c r="KCI901" s="318"/>
      <c r="KCJ901" s="318"/>
      <c r="KCK901" s="318"/>
      <c r="KCL901" s="318"/>
      <c r="KCM901" s="318"/>
      <c r="KCN901" s="318"/>
      <c r="KCO901" s="318"/>
      <c r="KCP901" s="318"/>
      <c r="KCQ901" s="318"/>
      <c r="KCR901" s="318"/>
      <c r="KCS901" s="318"/>
      <c r="KCT901" s="318"/>
      <c r="KCU901" s="318"/>
      <c r="KCV901" s="318"/>
      <c r="KCW901" s="318"/>
      <c r="KCX901" s="318"/>
      <c r="KCY901" s="318"/>
      <c r="KCZ901" s="318"/>
      <c r="KDA901" s="318"/>
      <c r="KDB901" s="318"/>
      <c r="KDC901" s="318"/>
      <c r="KDD901" s="318"/>
      <c r="KDE901" s="318"/>
      <c r="KDF901" s="318"/>
      <c r="KDG901" s="318"/>
      <c r="KDH901" s="318"/>
      <c r="KDI901" s="318"/>
      <c r="KDJ901" s="318"/>
      <c r="KDK901" s="318"/>
      <c r="KDL901" s="318"/>
      <c r="KDM901" s="318"/>
      <c r="KDN901" s="318"/>
      <c r="KDO901" s="318"/>
      <c r="KDP901" s="318"/>
      <c r="KDQ901" s="318"/>
      <c r="KDR901" s="318"/>
      <c r="KDS901" s="318"/>
      <c r="KDT901" s="318"/>
      <c r="KDU901" s="318"/>
      <c r="KDV901" s="318"/>
      <c r="KDW901" s="318"/>
      <c r="KDX901" s="318"/>
      <c r="KDY901" s="318"/>
      <c r="KDZ901" s="318"/>
      <c r="KEA901" s="318"/>
      <c r="KEB901" s="318"/>
      <c r="KEC901" s="318"/>
      <c r="KED901" s="318"/>
      <c r="KEE901" s="318"/>
      <c r="KEF901" s="318"/>
      <c r="KEG901" s="318"/>
      <c r="KEH901" s="318"/>
      <c r="KEI901" s="318"/>
      <c r="KEJ901" s="318"/>
      <c r="KEK901" s="318"/>
      <c r="KEL901" s="318"/>
      <c r="KEM901" s="318"/>
      <c r="KEN901" s="318"/>
      <c r="KEO901" s="318"/>
      <c r="KEP901" s="318"/>
      <c r="KEQ901" s="318"/>
      <c r="KER901" s="318"/>
      <c r="KES901" s="318"/>
      <c r="KET901" s="318"/>
      <c r="KEU901" s="318"/>
      <c r="KEV901" s="318"/>
      <c r="KEW901" s="318"/>
      <c r="KEX901" s="318"/>
      <c r="KEY901" s="318"/>
      <c r="KEZ901" s="318"/>
      <c r="KFA901" s="318"/>
      <c r="KFB901" s="318"/>
      <c r="KFC901" s="318"/>
      <c r="KFD901" s="318"/>
      <c r="KFE901" s="318"/>
      <c r="KFF901" s="318"/>
      <c r="KFG901" s="318"/>
      <c r="KFH901" s="318"/>
      <c r="KFI901" s="318"/>
      <c r="KFJ901" s="318"/>
      <c r="KFK901" s="318"/>
      <c r="KFL901" s="318"/>
      <c r="KFM901" s="318"/>
      <c r="KFN901" s="318"/>
      <c r="KFO901" s="318"/>
      <c r="KFP901" s="318"/>
      <c r="KFQ901" s="318"/>
      <c r="KFR901" s="318"/>
      <c r="KFS901" s="318"/>
      <c r="KFT901" s="318"/>
      <c r="KFU901" s="318"/>
      <c r="KFV901" s="318"/>
      <c r="KFW901" s="318"/>
      <c r="KFX901" s="318"/>
      <c r="KFY901" s="318"/>
      <c r="KFZ901" s="318"/>
      <c r="KGA901" s="318"/>
      <c r="KGB901" s="318"/>
      <c r="KGC901" s="318"/>
      <c r="KGD901" s="318"/>
      <c r="KGE901" s="318"/>
      <c r="KGF901" s="318"/>
      <c r="KGG901" s="318"/>
      <c r="KGH901" s="318"/>
      <c r="KGI901" s="318"/>
      <c r="KGJ901" s="318"/>
      <c r="KGK901" s="318"/>
      <c r="KGL901" s="318"/>
      <c r="KGM901" s="318"/>
      <c r="KGN901" s="318"/>
      <c r="KGO901" s="318"/>
      <c r="KGP901" s="318"/>
      <c r="KGQ901" s="318"/>
      <c r="KGR901" s="318"/>
      <c r="KGS901" s="318"/>
      <c r="KGT901" s="318"/>
      <c r="KGU901" s="318"/>
      <c r="KGV901" s="318"/>
      <c r="KGW901" s="318"/>
      <c r="KGX901" s="318"/>
      <c r="KGY901" s="318"/>
      <c r="KGZ901" s="318"/>
      <c r="KHA901" s="318"/>
      <c r="KHB901" s="318"/>
      <c r="KHC901" s="318"/>
      <c r="KHD901" s="318"/>
      <c r="KHE901" s="318"/>
      <c r="KHF901" s="318"/>
      <c r="KHG901" s="318"/>
      <c r="KHH901" s="318"/>
      <c r="KHI901" s="318"/>
      <c r="KHJ901" s="318"/>
      <c r="KHK901" s="318"/>
      <c r="KHL901" s="318"/>
      <c r="KHM901" s="318"/>
      <c r="KHN901" s="318"/>
      <c r="KHO901" s="318"/>
      <c r="KHP901" s="318"/>
      <c r="KHQ901" s="318"/>
      <c r="KHR901" s="318"/>
      <c r="KHS901" s="318"/>
      <c r="KHT901" s="318"/>
      <c r="KHU901" s="318"/>
      <c r="KHV901" s="318"/>
      <c r="KHW901" s="318"/>
      <c r="KHX901" s="318"/>
      <c r="KHY901" s="318"/>
      <c r="KHZ901" s="318"/>
      <c r="KIA901" s="318"/>
      <c r="KIB901" s="318"/>
      <c r="KIC901" s="318"/>
      <c r="KID901" s="318"/>
      <c r="KIE901" s="318"/>
      <c r="KIF901" s="318"/>
      <c r="KIG901" s="318"/>
      <c r="KIH901" s="318"/>
      <c r="KII901" s="318"/>
      <c r="KIJ901" s="318"/>
      <c r="KIK901" s="318"/>
      <c r="KIL901" s="318"/>
      <c r="KIM901" s="318"/>
      <c r="KIN901" s="318"/>
      <c r="KIO901" s="318"/>
      <c r="KIP901" s="318"/>
      <c r="KIQ901" s="318"/>
      <c r="KIR901" s="318"/>
      <c r="KIS901" s="318"/>
      <c r="KIT901" s="318"/>
      <c r="KIU901" s="318"/>
      <c r="KIV901" s="318"/>
      <c r="KIW901" s="318"/>
      <c r="KIX901" s="318"/>
      <c r="KIY901" s="318"/>
      <c r="KIZ901" s="318"/>
      <c r="KJA901" s="318"/>
      <c r="KJB901" s="318"/>
      <c r="KJC901" s="318"/>
      <c r="KJD901" s="318"/>
      <c r="KJE901" s="318"/>
      <c r="KJF901" s="318"/>
      <c r="KJG901" s="318"/>
      <c r="KJH901" s="318"/>
      <c r="KJI901" s="318"/>
      <c r="KJJ901" s="318"/>
      <c r="KJK901" s="318"/>
      <c r="KJL901" s="318"/>
      <c r="KJM901" s="318"/>
      <c r="KJN901" s="318"/>
      <c r="KJO901" s="318"/>
      <c r="KJP901" s="318"/>
      <c r="KJQ901" s="318"/>
      <c r="KJR901" s="318"/>
      <c r="KJS901" s="318"/>
      <c r="KJT901" s="318"/>
      <c r="KJU901" s="318"/>
      <c r="KJV901" s="318"/>
      <c r="KJW901" s="318"/>
      <c r="KJX901" s="318"/>
      <c r="KJY901" s="318"/>
      <c r="KJZ901" s="318"/>
      <c r="KKA901" s="318"/>
      <c r="KKB901" s="318"/>
      <c r="KKC901" s="318"/>
      <c r="KKD901" s="318"/>
      <c r="KKE901" s="318"/>
      <c r="KKF901" s="318"/>
      <c r="KKG901" s="318"/>
      <c r="KKH901" s="318"/>
      <c r="KKI901" s="318"/>
      <c r="KKJ901" s="318"/>
      <c r="KKK901" s="318"/>
      <c r="KKL901" s="318"/>
      <c r="KKM901" s="318"/>
      <c r="KKN901" s="318"/>
      <c r="KKO901" s="318"/>
      <c r="KKP901" s="318"/>
      <c r="KKQ901" s="318"/>
      <c r="KKR901" s="318"/>
      <c r="KKS901" s="318"/>
      <c r="KKT901" s="318"/>
      <c r="KKU901" s="318"/>
      <c r="KKV901" s="318"/>
      <c r="KKW901" s="318"/>
      <c r="KKX901" s="318"/>
      <c r="KKY901" s="318"/>
      <c r="KKZ901" s="318"/>
      <c r="KLA901" s="318"/>
      <c r="KLB901" s="318"/>
      <c r="KLC901" s="318"/>
      <c r="KLD901" s="318"/>
      <c r="KLE901" s="318"/>
      <c r="KLF901" s="318"/>
      <c r="KLG901" s="318"/>
      <c r="KLH901" s="318"/>
      <c r="KLI901" s="318"/>
      <c r="KLJ901" s="318"/>
      <c r="KLK901" s="318"/>
      <c r="KLL901" s="318"/>
      <c r="KLM901" s="318"/>
      <c r="KLN901" s="318"/>
      <c r="KLO901" s="318"/>
      <c r="KLP901" s="318"/>
      <c r="KLQ901" s="318"/>
      <c r="KLR901" s="318"/>
      <c r="KLS901" s="318"/>
      <c r="KLT901" s="318"/>
      <c r="KLU901" s="318"/>
      <c r="KLV901" s="318"/>
      <c r="KLW901" s="318"/>
      <c r="KLX901" s="318"/>
      <c r="KLY901" s="318"/>
      <c r="KLZ901" s="318"/>
      <c r="KMA901" s="318"/>
      <c r="KMB901" s="318"/>
      <c r="KMC901" s="318"/>
      <c r="KMD901" s="318"/>
      <c r="KME901" s="318"/>
      <c r="KMF901" s="318"/>
      <c r="KMG901" s="318"/>
      <c r="KMH901" s="318"/>
      <c r="KMI901" s="318"/>
      <c r="KMJ901" s="318"/>
      <c r="KMK901" s="318"/>
      <c r="KML901" s="318"/>
      <c r="KMM901" s="318"/>
      <c r="KMN901" s="318"/>
      <c r="KMO901" s="318"/>
      <c r="KMP901" s="318"/>
      <c r="KMQ901" s="318"/>
      <c r="KMR901" s="318"/>
      <c r="KMS901" s="318"/>
      <c r="KMT901" s="318"/>
      <c r="KMU901" s="318"/>
      <c r="KMV901" s="318"/>
      <c r="KMW901" s="318"/>
      <c r="KMX901" s="318"/>
      <c r="KMY901" s="318"/>
      <c r="KMZ901" s="318"/>
      <c r="KNA901" s="318"/>
      <c r="KNB901" s="318"/>
      <c r="KNC901" s="318"/>
      <c r="KND901" s="318"/>
      <c r="KNE901" s="318"/>
      <c r="KNF901" s="318"/>
      <c r="KNG901" s="318"/>
      <c r="KNH901" s="318"/>
      <c r="KNI901" s="318"/>
      <c r="KNJ901" s="318"/>
      <c r="KNK901" s="318"/>
      <c r="KNL901" s="318"/>
      <c r="KNM901" s="318"/>
      <c r="KNN901" s="318"/>
      <c r="KNO901" s="318"/>
      <c r="KNP901" s="318"/>
      <c r="KNQ901" s="318"/>
      <c r="KNR901" s="318"/>
      <c r="KNS901" s="318"/>
      <c r="KNT901" s="318"/>
      <c r="KNU901" s="318"/>
      <c r="KNV901" s="318"/>
      <c r="KNW901" s="318"/>
      <c r="KNX901" s="318"/>
      <c r="KNY901" s="318"/>
      <c r="KNZ901" s="318"/>
      <c r="KOA901" s="318"/>
      <c r="KOB901" s="318"/>
      <c r="KOC901" s="318"/>
      <c r="KOD901" s="318"/>
      <c r="KOE901" s="318"/>
      <c r="KOF901" s="318"/>
      <c r="KOG901" s="318"/>
      <c r="KOH901" s="318"/>
      <c r="KOI901" s="318"/>
      <c r="KOJ901" s="318"/>
      <c r="KOK901" s="318"/>
      <c r="KOL901" s="318"/>
      <c r="KOM901" s="318"/>
      <c r="KON901" s="318"/>
      <c r="KOO901" s="318"/>
      <c r="KOP901" s="318"/>
      <c r="KOQ901" s="318"/>
      <c r="KOR901" s="318"/>
      <c r="KOS901" s="318"/>
      <c r="KOT901" s="318"/>
      <c r="KOU901" s="318"/>
      <c r="KOV901" s="318"/>
      <c r="KOW901" s="318"/>
      <c r="KOX901" s="318"/>
      <c r="KOY901" s="318"/>
      <c r="KOZ901" s="318"/>
      <c r="KPA901" s="318"/>
      <c r="KPB901" s="318"/>
      <c r="KPC901" s="318"/>
      <c r="KPD901" s="318"/>
      <c r="KPE901" s="318"/>
      <c r="KPF901" s="318"/>
      <c r="KPG901" s="318"/>
      <c r="KPH901" s="318"/>
      <c r="KPI901" s="318"/>
      <c r="KPJ901" s="318"/>
      <c r="KPK901" s="318"/>
      <c r="KPL901" s="318"/>
      <c r="KPM901" s="318"/>
      <c r="KPN901" s="318"/>
      <c r="KPO901" s="318"/>
      <c r="KPP901" s="318"/>
      <c r="KPQ901" s="318"/>
      <c r="KPR901" s="318"/>
      <c r="KPS901" s="318"/>
      <c r="KPT901" s="318"/>
      <c r="KPU901" s="318"/>
      <c r="KPV901" s="318"/>
      <c r="KPW901" s="318"/>
      <c r="KPX901" s="318"/>
      <c r="KPY901" s="318"/>
      <c r="KPZ901" s="318"/>
      <c r="KQA901" s="318"/>
      <c r="KQB901" s="318"/>
      <c r="KQC901" s="318"/>
      <c r="KQD901" s="318"/>
      <c r="KQE901" s="318"/>
      <c r="KQF901" s="318"/>
      <c r="KQG901" s="318"/>
      <c r="KQH901" s="318"/>
      <c r="KQI901" s="318"/>
      <c r="KQJ901" s="318"/>
      <c r="KQK901" s="318"/>
      <c r="KQL901" s="318"/>
      <c r="KQM901" s="318"/>
      <c r="KQN901" s="318"/>
      <c r="KQO901" s="318"/>
      <c r="KQP901" s="318"/>
      <c r="KQQ901" s="318"/>
      <c r="KQR901" s="318"/>
      <c r="KQS901" s="318"/>
      <c r="KQT901" s="318"/>
      <c r="KQU901" s="318"/>
      <c r="KQV901" s="318"/>
      <c r="KQW901" s="318"/>
      <c r="KQX901" s="318"/>
      <c r="KQY901" s="318"/>
      <c r="KQZ901" s="318"/>
      <c r="KRA901" s="318"/>
      <c r="KRB901" s="318"/>
      <c r="KRC901" s="318"/>
      <c r="KRD901" s="318"/>
      <c r="KRE901" s="318"/>
      <c r="KRF901" s="318"/>
      <c r="KRG901" s="318"/>
      <c r="KRH901" s="318"/>
      <c r="KRI901" s="318"/>
      <c r="KRJ901" s="318"/>
      <c r="KRK901" s="318"/>
      <c r="KRL901" s="318"/>
      <c r="KRM901" s="318"/>
      <c r="KRN901" s="318"/>
      <c r="KRO901" s="318"/>
      <c r="KRP901" s="318"/>
      <c r="KRQ901" s="318"/>
      <c r="KRR901" s="318"/>
      <c r="KRS901" s="318"/>
      <c r="KRT901" s="318"/>
      <c r="KRU901" s="318"/>
      <c r="KRV901" s="318"/>
      <c r="KRW901" s="318"/>
      <c r="KRX901" s="318"/>
      <c r="KRY901" s="318"/>
      <c r="KRZ901" s="318"/>
      <c r="KSA901" s="318"/>
      <c r="KSB901" s="318"/>
      <c r="KSC901" s="318"/>
      <c r="KSD901" s="318"/>
      <c r="KSE901" s="318"/>
      <c r="KSF901" s="318"/>
      <c r="KSG901" s="318"/>
      <c r="KSH901" s="318"/>
      <c r="KSI901" s="318"/>
      <c r="KSJ901" s="318"/>
      <c r="KSK901" s="318"/>
      <c r="KSL901" s="318"/>
      <c r="KSM901" s="318"/>
      <c r="KSN901" s="318"/>
      <c r="KSO901" s="318"/>
      <c r="KSP901" s="318"/>
      <c r="KSQ901" s="318"/>
      <c r="KSR901" s="318"/>
      <c r="KSS901" s="318"/>
      <c r="KST901" s="318"/>
      <c r="KSU901" s="318"/>
      <c r="KSV901" s="318"/>
      <c r="KSW901" s="318"/>
      <c r="KSX901" s="318"/>
      <c r="KSY901" s="318"/>
      <c r="KSZ901" s="318"/>
      <c r="KTA901" s="318"/>
      <c r="KTB901" s="318"/>
      <c r="KTC901" s="318"/>
      <c r="KTD901" s="318"/>
      <c r="KTE901" s="318"/>
      <c r="KTF901" s="318"/>
      <c r="KTG901" s="318"/>
      <c r="KTH901" s="318"/>
      <c r="KTI901" s="318"/>
      <c r="KTJ901" s="318"/>
      <c r="KTK901" s="318"/>
      <c r="KTL901" s="318"/>
      <c r="KTM901" s="318"/>
      <c r="KTN901" s="318"/>
      <c r="KTO901" s="318"/>
      <c r="KTP901" s="318"/>
      <c r="KTQ901" s="318"/>
      <c r="KTR901" s="318"/>
      <c r="KTS901" s="318"/>
      <c r="KTT901" s="318"/>
      <c r="KTU901" s="318"/>
      <c r="KTV901" s="318"/>
      <c r="KTW901" s="318"/>
      <c r="KTX901" s="318"/>
      <c r="KTY901" s="318"/>
      <c r="KTZ901" s="318"/>
      <c r="KUA901" s="318"/>
      <c r="KUB901" s="318"/>
      <c r="KUC901" s="318"/>
      <c r="KUD901" s="318"/>
      <c r="KUE901" s="318"/>
      <c r="KUF901" s="318"/>
      <c r="KUG901" s="318"/>
      <c r="KUH901" s="318"/>
      <c r="KUI901" s="318"/>
      <c r="KUJ901" s="318"/>
      <c r="KUK901" s="318"/>
      <c r="KUL901" s="318"/>
      <c r="KUM901" s="318"/>
      <c r="KUN901" s="318"/>
      <c r="KUO901" s="318"/>
      <c r="KUP901" s="318"/>
      <c r="KUQ901" s="318"/>
      <c r="KUR901" s="318"/>
      <c r="KUS901" s="318"/>
      <c r="KUT901" s="318"/>
      <c r="KUU901" s="318"/>
      <c r="KUV901" s="318"/>
      <c r="KUW901" s="318"/>
      <c r="KUX901" s="318"/>
      <c r="KUY901" s="318"/>
      <c r="KUZ901" s="318"/>
      <c r="KVA901" s="318"/>
      <c r="KVB901" s="318"/>
      <c r="KVC901" s="318"/>
      <c r="KVD901" s="318"/>
      <c r="KVE901" s="318"/>
      <c r="KVF901" s="318"/>
      <c r="KVG901" s="318"/>
      <c r="KVH901" s="318"/>
      <c r="KVI901" s="318"/>
      <c r="KVJ901" s="318"/>
      <c r="KVK901" s="318"/>
      <c r="KVL901" s="318"/>
      <c r="KVM901" s="318"/>
      <c r="KVN901" s="318"/>
      <c r="KVO901" s="318"/>
      <c r="KVP901" s="318"/>
      <c r="KVQ901" s="318"/>
      <c r="KVR901" s="318"/>
      <c r="KVS901" s="318"/>
      <c r="KVT901" s="318"/>
      <c r="KVU901" s="318"/>
      <c r="KVV901" s="318"/>
      <c r="KVW901" s="318"/>
      <c r="KVX901" s="318"/>
      <c r="KVY901" s="318"/>
      <c r="KVZ901" s="318"/>
      <c r="KWA901" s="318"/>
      <c r="KWB901" s="318"/>
      <c r="KWC901" s="318"/>
      <c r="KWD901" s="318"/>
      <c r="KWE901" s="318"/>
      <c r="KWF901" s="318"/>
      <c r="KWG901" s="318"/>
      <c r="KWH901" s="318"/>
      <c r="KWI901" s="318"/>
      <c r="KWJ901" s="318"/>
      <c r="KWK901" s="318"/>
      <c r="KWL901" s="318"/>
      <c r="KWM901" s="318"/>
      <c r="KWN901" s="318"/>
      <c r="KWO901" s="318"/>
      <c r="KWP901" s="318"/>
      <c r="KWQ901" s="318"/>
      <c r="KWR901" s="318"/>
      <c r="KWS901" s="318"/>
      <c r="KWT901" s="318"/>
      <c r="KWU901" s="318"/>
      <c r="KWV901" s="318"/>
      <c r="KWW901" s="318"/>
      <c r="KWX901" s="318"/>
      <c r="KWY901" s="318"/>
      <c r="KWZ901" s="318"/>
      <c r="KXA901" s="318"/>
      <c r="KXB901" s="318"/>
      <c r="KXC901" s="318"/>
      <c r="KXD901" s="318"/>
      <c r="KXE901" s="318"/>
      <c r="KXF901" s="318"/>
      <c r="KXG901" s="318"/>
      <c r="KXH901" s="318"/>
      <c r="KXI901" s="318"/>
      <c r="KXJ901" s="318"/>
      <c r="KXK901" s="318"/>
      <c r="KXL901" s="318"/>
      <c r="KXM901" s="318"/>
      <c r="KXN901" s="318"/>
      <c r="KXO901" s="318"/>
      <c r="KXP901" s="318"/>
      <c r="KXQ901" s="318"/>
      <c r="KXR901" s="318"/>
      <c r="KXS901" s="318"/>
      <c r="KXT901" s="318"/>
      <c r="KXU901" s="318"/>
      <c r="KXV901" s="318"/>
      <c r="KXW901" s="318"/>
      <c r="KXX901" s="318"/>
      <c r="KXY901" s="318"/>
      <c r="KXZ901" s="318"/>
      <c r="KYA901" s="318"/>
      <c r="KYB901" s="318"/>
      <c r="KYC901" s="318"/>
      <c r="KYD901" s="318"/>
      <c r="KYE901" s="318"/>
      <c r="KYF901" s="318"/>
      <c r="KYG901" s="318"/>
      <c r="KYH901" s="318"/>
      <c r="KYI901" s="318"/>
      <c r="KYJ901" s="318"/>
      <c r="KYK901" s="318"/>
      <c r="KYL901" s="318"/>
      <c r="KYM901" s="318"/>
      <c r="KYN901" s="318"/>
      <c r="KYO901" s="318"/>
      <c r="KYP901" s="318"/>
      <c r="KYQ901" s="318"/>
      <c r="KYR901" s="318"/>
      <c r="KYS901" s="318"/>
      <c r="KYT901" s="318"/>
      <c r="KYU901" s="318"/>
      <c r="KYV901" s="318"/>
      <c r="KYW901" s="318"/>
      <c r="KYX901" s="318"/>
      <c r="KYY901" s="318"/>
      <c r="KYZ901" s="318"/>
      <c r="KZA901" s="318"/>
      <c r="KZB901" s="318"/>
      <c r="KZC901" s="318"/>
      <c r="KZD901" s="318"/>
      <c r="KZE901" s="318"/>
      <c r="KZF901" s="318"/>
      <c r="KZG901" s="318"/>
      <c r="KZH901" s="318"/>
      <c r="KZI901" s="318"/>
      <c r="KZJ901" s="318"/>
      <c r="KZK901" s="318"/>
      <c r="KZL901" s="318"/>
      <c r="KZM901" s="318"/>
      <c r="KZN901" s="318"/>
      <c r="KZO901" s="318"/>
      <c r="KZP901" s="318"/>
      <c r="KZQ901" s="318"/>
      <c r="KZR901" s="318"/>
      <c r="KZS901" s="318"/>
      <c r="KZT901" s="318"/>
      <c r="KZU901" s="318"/>
      <c r="KZV901" s="318"/>
      <c r="KZW901" s="318"/>
      <c r="KZX901" s="318"/>
      <c r="KZY901" s="318"/>
      <c r="KZZ901" s="318"/>
      <c r="LAA901" s="318"/>
      <c r="LAB901" s="318"/>
      <c r="LAC901" s="318"/>
      <c r="LAD901" s="318"/>
      <c r="LAE901" s="318"/>
      <c r="LAF901" s="318"/>
      <c r="LAG901" s="318"/>
      <c r="LAH901" s="318"/>
      <c r="LAI901" s="318"/>
      <c r="LAJ901" s="318"/>
      <c r="LAK901" s="318"/>
      <c r="LAL901" s="318"/>
      <c r="LAM901" s="318"/>
      <c r="LAN901" s="318"/>
      <c r="LAO901" s="318"/>
      <c r="LAP901" s="318"/>
      <c r="LAQ901" s="318"/>
      <c r="LAR901" s="318"/>
      <c r="LAS901" s="318"/>
      <c r="LAT901" s="318"/>
      <c r="LAU901" s="318"/>
      <c r="LAV901" s="318"/>
      <c r="LAW901" s="318"/>
      <c r="LAX901" s="318"/>
      <c r="LAY901" s="318"/>
      <c r="LAZ901" s="318"/>
      <c r="LBA901" s="318"/>
      <c r="LBB901" s="318"/>
      <c r="LBC901" s="318"/>
      <c r="LBD901" s="318"/>
      <c r="LBE901" s="318"/>
      <c r="LBF901" s="318"/>
      <c r="LBG901" s="318"/>
      <c r="LBH901" s="318"/>
      <c r="LBI901" s="318"/>
      <c r="LBJ901" s="318"/>
      <c r="LBK901" s="318"/>
      <c r="LBL901" s="318"/>
      <c r="LBM901" s="318"/>
      <c r="LBN901" s="318"/>
      <c r="LBO901" s="318"/>
      <c r="LBP901" s="318"/>
      <c r="LBQ901" s="318"/>
      <c r="LBR901" s="318"/>
      <c r="LBS901" s="318"/>
      <c r="LBT901" s="318"/>
      <c r="LBU901" s="318"/>
      <c r="LBV901" s="318"/>
      <c r="LBW901" s="318"/>
      <c r="LBX901" s="318"/>
      <c r="LBY901" s="318"/>
      <c r="LBZ901" s="318"/>
      <c r="LCA901" s="318"/>
      <c r="LCB901" s="318"/>
      <c r="LCC901" s="318"/>
      <c r="LCD901" s="318"/>
      <c r="LCE901" s="318"/>
      <c r="LCF901" s="318"/>
      <c r="LCG901" s="318"/>
      <c r="LCH901" s="318"/>
      <c r="LCI901" s="318"/>
      <c r="LCJ901" s="318"/>
      <c r="LCK901" s="318"/>
      <c r="LCL901" s="318"/>
      <c r="LCM901" s="318"/>
      <c r="LCN901" s="318"/>
      <c r="LCO901" s="318"/>
      <c r="LCP901" s="318"/>
      <c r="LCQ901" s="318"/>
      <c r="LCR901" s="318"/>
      <c r="LCS901" s="318"/>
      <c r="LCT901" s="318"/>
      <c r="LCU901" s="318"/>
      <c r="LCV901" s="318"/>
      <c r="LCW901" s="318"/>
      <c r="LCX901" s="318"/>
      <c r="LCY901" s="318"/>
      <c r="LCZ901" s="318"/>
      <c r="LDA901" s="318"/>
      <c r="LDB901" s="318"/>
      <c r="LDC901" s="318"/>
      <c r="LDD901" s="318"/>
      <c r="LDE901" s="318"/>
      <c r="LDF901" s="318"/>
      <c r="LDG901" s="318"/>
      <c r="LDH901" s="318"/>
      <c r="LDI901" s="318"/>
      <c r="LDJ901" s="318"/>
      <c r="LDK901" s="318"/>
      <c r="LDL901" s="318"/>
      <c r="LDM901" s="318"/>
      <c r="LDN901" s="318"/>
      <c r="LDO901" s="318"/>
      <c r="LDP901" s="318"/>
      <c r="LDQ901" s="318"/>
      <c r="LDR901" s="318"/>
      <c r="LDS901" s="318"/>
      <c r="LDT901" s="318"/>
      <c r="LDU901" s="318"/>
      <c r="LDV901" s="318"/>
      <c r="LDW901" s="318"/>
      <c r="LDX901" s="318"/>
      <c r="LDY901" s="318"/>
      <c r="LDZ901" s="318"/>
      <c r="LEA901" s="318"/>
      <c r="LEB901" s="318"/>
      <c r="LEC901" s="318"/>
      <c r="LED901" s="318"/>
      <c r="LEE901" s="318"/>
      <c r="LEF901" s="318"/>
      <c r="LEG901" s="318"/>
      <c r="LEH901" s="318"/>
      <c r="LEI901" s="318"/>
      <c r="LEJ901" s="318"/>
      <c r="LEK901" s="318"/>
      <c r="LEL901" s="318"/>
      <c r="LEM901" s="318"/>
      <c r="LEN901" s="318"/>
      <c r="LEO901" s="318"/>
      <c r="LEP901" s="318"/>
      <c r="LEQ901" s="318"/>
      <c r="LER901" s="318"/>
      <c r="LES901" s="318"/>
      <c r="LET901" s="318"/>
      <c r="LEU901" s="318"/>
      <c r="LEV901" s="318"/>
      <c r="LEW901" s="318"/>
      <c r="LEX901" s="318"/>
      <c r="LEY901" s="318"/>
      <c r="LEZ901" s="318"/>
      <c r="LFA901" s="318"/>
      <c r="LFB901" s="318"/>
      <c r="LFC901" s="318"/>
      <c r="LFD901" s="318"/>
      <c r="LFE901" s="318"/>
      <c r="LFF901" s="318"/>
      <c r="LFG901" s="318"/>
      <c r="LFH901" s="318"/>
      <c r="LFI901" s="318"/>
      <c r="LFJ901" s="318"/>
      <c r="LFK901" s="318"/>
      <c r="LFL901" s="318"/>
      <c r="LFM901" s="318"/>
      <c r="LFN901" s="318"/>
      <c r="LFO901" s="318"/>
      <c r="LFP901" s="318"/>
      <c r="LFQ901" s="318"/>
      <c r="LFR901" s="318"/>
      <c r="LFS901" s="318"/>
      <c r="LFT901" s="318"/>
      <c r="LFU901" s="318"/>
      <c r="LFV901" s="318"/>
      <c r="LFW901" s="318"/>
      <c r="LFX901" s="318"/>
      <c r="LFY901" s="318"/>
      <c r="LFZ901" s="318"/>
      <c r="LGA901" s="318"/>
      <c r="LGB901" s="318"/>
      <c r="LGC901" s="318"/>
      <c r="LGD901" s="318"/>
      <c r="LGE901" s="318"/>
      <c r="LGF901" s="318"/>
      <c r="LGG901" s="318"/>
      <c r="LGH901" s="318"/>
      <c r="LGI901" s="318"/>
      <c r="LGJ901" s="318"/>
      <c r="LGK901" s="318"/>
      <c r="LGL901" s="318"/>
      <c r="LGM901" s="318"/>
      <c r="LGN901" s="318"/>
      <c r="LGO901" s="318"/>
      <c r="LGP901" s="318"/>
      <c r="LGQ901" s="318"/>
      <c r="LGR901" s="318"/>
      <c r="LGS901" s="318"/>
      <c r="LGT901" s="318"/>
      <c r="LGU901" s="318"/>
      <c r="LGV901" s="318"/>
      <c r="LGW901" s="318"/>
      <c r="LGX901" s="318"/>
      <c r="LGY901" s="318"/>
      <c r="LGZ901" s="318"/>
      <c r="LHA901" s="318"/>
      <c r="LHB901" s="318"/>
      <c r="LHC901" s="318"/>
      <c r="LHD901" s="318"/>
      <c r="LHE901" s="318"/>
      <c r="LHF901" s="318"/>
      <c r="LHG901" s="318"/>
      <c r="LHH901" s="318"/>
      <c r="LHI901" s="318"/>
      <c r="LHJ901" s="318"/>
      <c r="LHK901" s="318"/>
      <c r="LHL901" s="318"/>
      <c r="LHM901" s="318"/>
      <c r="LHN901" s="318"/>
      <c r="LHO901" s="318"/>
      <c r="LHP901" s="318"/>
      <c r="LHQ901" s="318"/>
      <c r="LHR901" s="318"/>
      <c r="LHS901" s="318"/>
      <c r="LHT901" s="318"/>
      <c r="LHU901" s="318"/>
      <c r="LHV901" s="318"/>
      <c r="LHW901" s="318"/>
      <c r="LHX901" s="318"/>
      <c r="LHY901" s="318"/>
      <c r="LHZ901" s="318"/>
      <c r="LIA901" s="318"/>
      <c r="LIB901" s="318"/>
      <c r="LIC901" s="318"/>
      <c r="LID901" s="318"/>
      <c r="LIE901" s="318"/>
      <c r="LIF901" s="318"/>
      <c r="LIG901" s="318"/>
      <c r="LIH901" s="318"/>
      <c r="LII901" s="318"/>
      <c r="LIJ901" s="318"/>
      <c r="LIK901" s="318"/>
      <c r="LIL901" s="318"/>
      <c r="LIM901" s="318"/>
      <c r="LIN901" s="318"/>
      <c r="LIO901" s="318"/>
      <c r="LIP901" s="318"/>
      <c r="LIQ901" s="318"/>
      <c r="LIR901" s="318"/>
      <c r="LIS901" s="318"/>
      <c r="LIT901" s="318"/>
      <c r="LIU901" s="318"/>
      <c r="LIV901" s="318"/>
      <c r="LIW901" s="318"/>
      <c r="LIX901" s="318"/>
      <c r="LIY901" s="318"/>
      <c r="LIZ901" s="318"/>
      <c r="LJA901" s="318"/>
      <c r="LJB901" s="318"/>
      <c r="LJC901" s="318"/>
      <c r="LJD901" s="318"/>
      <c r="LJE901" s="318"/>
      <c r="LJF901" s="318"/>
      <c r="LJG901" s="318"/>
      <c r="LJH901" s="318"/>
      <c r="LJI901" s="318"/>
      <c r="LJJ901" s="318"/>
      <c r="LJK901" s="318"/>
      <c r="LJL901" s="318"/>
      <c r="LJM901" s="318"/>
      <c r="LJN901" s="318"/>
      <c r="LJO901" s="318"/>
      <c r="LJP901" s="318"/>
      <c r="LJQ901" s="318"/>
      <c r="LJR901" s="318"/>
      <c r="LJS901" s="318"/>
      <c r="LJT901" s="318"/>
      <c r="LJU901" s="318"/>
      <c r="LJV901" s="318"/>
      <c r="LJW901" s="318"/>
      <c r="LJX901" s="318"/>
      <c r="LJY901" s="318"/>
      <c r="LJZ901" s="318"/>
      <c r="LKA901" s="318"/>
      <c r="LKB901" s="318"/>
      <c r="LKC901" s="318"/>
      <c r="LKD901" s="318"/>
      <c r="LKE901" s="318"/>
      <c r="LKF901" s="318"/>
      <c r="LKG901" s="318"/>
      <c r="LKH901" s="318"/>
      <c r="LKI901" s="318"/>
      <c r="LKJ901" s="318"/>
      <c r="LKK901" s="318"/>
      <c r="LKL901" s="318"/>
      <c r="LKM901" s="318"/>
      <c r="LKN901" s="318"/>
      <c r="LKO901" s="318"/>
      <c r="LKP901" s="318"/>
      <c r="LKQ901" s="318"/>
      <c r="LKR901" s="318"/>
      <c r="LKS901" s="318"/>
      <c r="LKT901" s="318"/>
      <c r="LKU901" s="318"/>
      <c r="LKV901" s="318"/>
      <c r="LKW901" s="318"/>
      <c r="LKX901" s="318"/>
      <c r="LKY901" s="318"/>
      <c r="LKZ901" s="318"/>
      <c r="LLA901" s="318"/>
      <c r="LLB901" s="318"/>
      <c r="LLC901" s="318"/>
      <c r="LLD901" s="318"/>
      <c r="LLE901" s="318"/>
      <c r="LLF901" s="318"/>
      <c r="LLG901" s="318"/>
      <c r="LLH901" s="318"/>
      <c r="LLI901" s="318"/>
      <c r="LLJ901" s="318"/>
      <c r="LLK901" s="318"/>
      <c r="LLL901" s="318"/>
      <c r="LLM901" s="318"/>
      <c r="LLN901" s="318"/>
      <c r="LLO901" s="318"/>
      <c r="LLP901" s="318"/>
      <c r="LLQ901" s="318"/>
      <c r="LLR901" s="318"/>
      <c r="LLS901" s="318"/>
      <c r="LLT901" s="318"/>
      <c r="LLU901" s="318"/>
      <c r="LLV901" s="318"/>
      <c r="LLW901" s="318"/>
      <c r="LLX901" s="318"/>
      <c r="LLY901" s="318"/>
      <c r="LLZ901" s="318"/>
      <c r="LMA901" s="318"/>
      <c r="LMB901" s="318"/>
      <c r="LMC901" s="318"/>
      <c r="LMD901" s="318"/>
      <c r="LME901" s="318"/>
      <c r="LMF901" s="318"/>
      <c r="LMG901" s="318"/>
      <c r="LMH901" s="318"/>
      <c r="LMI901" s="318"/>
      <c r="LMJ901" s="318"/>
      <c r="LMK901" s="318"/>
      <c r="LML901" s="318"/>
      <c r="LMM901" s="318"/>
      <c r="LMN901" s="318"/>
      <c r="LMO901" s="318"/>
      <c r="LMP901" s="318"/>
      <c r="LMQ901" s="318"/>
      <c r="LMR901" s="318"/>
      <c r="LMS901" s="318"/>
      <c r="LMT901" s="318"/>
      <c r="LMU901" s="318"/>
      <c r="LMV901" s="318"/>
      <c r="LMW901" s="318"/>
      <c r="LMX901" s="318"/>
      <c r="LMY901" s="318"/>
      <c r="LMZ901" s="318"/>
      <c r="LNA901" s="318"/>
      <c r="LNB901" s="318"/>
      <c r="LNC901" s="318"/>
      <c r="LND901" s="318"/>
      <c r="LNE901" s="318"/>
      <c r="LNF901" s="318"/>
      <c r="LNG901" s="318"/>
      <c r="LNH901" s="318"/>
      <c r="LNI901" s="318"/>
      <c r="LNJ901" s="318"/>
      <c r="LNK901" s="318"/>
      <c r="LNL901" s="318"/>
      <c r="LNM901" s="318"/>
      <c r="LNN901" s="318"/>
      <c r="LNO901" s="318"/>
      <c r="LNP901" s="318"/>
      <c r="LNQ901" s="318"/>
      <c r="LNR901" s="318"/>
      <c r="LNS901" s="318"/>
      <c r="LNT901" s="318"/>
      <c r="LNU901" s="318"/>
      <c r="LNV901" s="318"/>
      <c r="LNW901" s="318"/>
      <c r="LNX901" s="318"/>
      <c r="LNY901" s="318"/>
      <c r="LNZ901" s="318"/>
      <c r="LOA901" s="318"/>
      <c r="LOB901" s="318"/>
      <c r="LOC901" s="318"/>
      <c r="LOD901" s="318"/>
      <c r="LOE901" s="318"/>
      <c r="LOF901" s="318"/>
      <c r="LOG901" s="318"/>
      <c r="LOH901" s="318"/>
      <c r="LOI901" s="318"/>
      <c r="LOJ901" s="318"/>
      <c r="LOK901" s="318"/>
      <c r="LOL901" s="318"/>
      <c r="LOM901" s="318"/>
      <c r="LON901" s="318"/>
      <c r="LOO901" s="318"/>
      <c r="LOP901" s="318"/>
      <c r="LOQ901" s="318"/>
      <c r="LOR901" s="318"/>
      <c r="LOS901" s="318"/>
      <c r="LOT901" s="318"/>
      <c r="LOU901" s="318"/>
      <c r="LOV901" s="318"/>
      <c r="LOW901" s="318"/>
      <c r="LOX901" s="318"/>
      <c r="LOY901" s="318"/>
      <c r="LOZ901" s="318"/>
      <c r="LPA901" s="318"/>
      <c r="LPB901" s="318"/>
      <c r="LPC901" s="318"/>
      <c r="LPD901" s="318"/>
      <c r="LPE901" s="318"/>
      <c r="LPF901" s="318"/>
      <c r="LPG901" s="318"/>
      <c r="LPH901" s="318"/>
      <c r="LPI901" s="318"/>
      <c r="LPJ901" s="318"/>
      <c r="LPK901" s="318"/>
      <c r="LPL901" s="318"/>
      <c r="LPM901" s="318"/>
      <c r="LPN901" s="318"/>
      <c r="LPO901" s="318"/>
      <c r="LPP901" s="318"/>
      <c r="LPQ901" s="318"/>
      <c r="LPR901" s="318"/>
      <c r="LPS901" s="318"/>
      <c r="LPT901" s="318"/>
      <c r="LPU901" s="318"/>
      <c r="LPV901" s="318"/>
      <c r="LPW901" s="318"/>
      <c r="LPX901" s="318"/>
      <c r="LPY901" s="318"/>
      <c r="LPZ901" s="318"/>
      <c r="LQA901" s="318"/>
      <c r="LQB901" s="318"/>
      <c r="LQC901" s="318"/>
      <c r="LQD901" s="318"/>
      <c r="LQE901" s="318"/>
      <c r="LQF901" s="318"/>
      <c r="LQG901" s="318"/>
      <c r="LQH901" s="318"/>
      <c r="LQI901" s="318"/>
      <c r="LQJ901" s="318"/>
      <c r="LQK901" s="318"/>
      <c r="LQL901" s="318"/>
      <c r="LQM901" s="318"/>
      <c r="LQN901" s="318"/>
      <c r="LQO901" s="318"/>
      <c r="LQP901" s="318"/>
      <c r="LQQ901" s="318"/>
      <c r="LQR901" s="318"/>
      <c r="LQS901" s="318"/>
      <c r="LQT901" s="318"/>
      <c r="LQU901" s="318"/>
      <c r="LQV901" s="318"/>
      <c r="LQW901" s="318"/>
      <c r="LQX901" s="318"/>
      <c r="LQY901" s="318"/>
      <c r="LQZ901" s="318"/>
      <c r="LRA901" s="318"/>
      <c r="LRB901" s="318"/>
      <c r="LRC901" s="318"/>
      <c r="LRD901" s="318"/>
      <c r="LRE901" s="318"/>
      <c r="LRF901" s="318"/>
      <c r="LRG901" s="318"/>
      <c r="LRH901" s="318"/>
      <c r="LRI901" s="318"/>
      <c r="LRJ901" s="318"/>
      <c r="LRK901" s="318"/>
      <c r="LRL901" s="318"/>
      <c r="LRM901" s="318"/>
      <c r="LRN901" s="318"/>
      <c r="LRO901" s="318"/>
      <c r="LRP901" s="318"/>
      <c r="LRQ901" s="318"/>
      <c r="LRR901" s="318"/>
      <c r="LRS901" s="318"/>
      <c r="LRT901" s="318"/>
      <c r="LRU901" s="318"/>
      <c r="LRV901" s="318"/>
      <c r="LRW901" s="318"/>
      <c r="LRX901" s="318"/>
      <c r="LRY901" s="318"/>
      <c r="LRZ901" s="318"/>
      <c r="LSA901" s="318"/>
      <c r="LSB901" s="318"/>
      <c r="LSC901" s="318"/>
      <c r="LSD901" s="318"/>
      <c r="LSE901" s="318"/>
      <c r="LSF901" s="318"/>
      <c r="LSG901" s="318"/>
      <c r="LSH901" s="318"/>
      <c r="LSI901" s="318"/>
      <c r="LSJ901" s="318"/>
      <c r="LSK901" s="318"/>
      <c r="LSL901" s="318"/>
      <c r="LSM901" s="318"/>
      <c r="LSN901" s="318"/>
      <c r="LSO901" s="318"/>
      <c r="LSP901" s="318"/>
      <c r="LSQ901" s="318"/>
      <c r="LSR901" s="318"/>
      <c r="LSS901" s="318"/>
      <c r="LST901" s="318"/>
      <c r="LSU901" s="318"/>
      <c r="LSV901" s="318"/>
      <c r="LSW901" s="318"/>
      <c r="LSX901" s="318"/>
      <c r="LSY901" s="318"/>
      <c r="LSZ901" s="318"/>
      <c r="LTA901" s="318"/>
      <c r="LTB901" s="318"/>
      <c r="LTC901" s="318"/>
      <c r="LTD901" s="318"/>
      <c r="LTE901" s="318"/>
      <c r="LTF901" s="318"/>
      <c r="LTG901" s="318"/>
      <c r="LTH901" s="318"/>
      <c r="LTI901" s="318"/>
      <c r="LTJ901" s="318"/>
      <c r="LTK901" s="318"/>
      <c r="LTL901" s="318"/>
      <c r="LTM901" s="318"/>
      <c r="LTN901" s="318"/>
      <c r="LTO901" s="318"/>
      <c r="LTP901" s="318"/>
      <c r="LTQ901" s="318"/>
      <c r="LTR901" s="318"/>
      <c r="LTS901" s="318"/>
      <c r="LTT901" s="318"/>
      <c r="LTU901" s="318"/>
      <c r="LTV901" s="318"/>
      <c r="LTW901" s="318"/>
      <c r="LTX901" s="318"/>
      <c r="LTY901" s="318"/>
      <c r="LTZ901" s="318"/>
      <c r="LUA901" s="318"/>
      <c r="LUB901" s="318"/>
      <c r="LUC901" s="318"/>
      <c r="LUD901" s="318"/>
      <c r="LUE901" s="318"/>
      <c r="LUF901" s="318"/>
      <c r="LUG901" s="318"/>
      <c r="LUH901" s="318"/>
      <c r="LUI901" s="318"/>
      <c r="LUJ901" s="318"/>
      <c r="LUK901" s="318"/>
      <c r="LUL901" s="318"/>
      <c r="LUM901" s="318"/>
      <c r="LUN901" s="318"/>
      <c r="LUO901" s="318"/>
      <c r="LUP901" s="318"/>
      <c r="LUQ901" s="318"/>
      <c r="LUR901" s="318"/>
      <c r="LUS901" s="318"/>
      <c r="LUT901" s="318"/>
      <c r="LUU901" s="318"/>
      <c r="LUV901" s="318"/>
      <c r="LUW901" s="318"/>
      <c r="LUX901" s="318"/>
      <c r="LUY901" s="318"/>
      <c r="LUZ901" s="318"/>
      <c r="LVA901" s="318"/>
      <c r="LVB901" s="318"/>
      <c r="LVC901" s="318"/>
      <c r="LVD901" s="318"/>
      <c r="LVE901" s="318"/>
      <c r="LVF901" s="318"/>
      <c r="LVG901" s="318"/>
      <c r="LVH901" s="318"/>
      <c r="LVI901" s="318"/>
      <c r="LVJ901" s="318"/>
      <c r="LVK901" s="318"/>
      <c r="LVL901" s="318"/>
      <c r="LVM901" s="318"/>
      <c r="LVN901" s="318"/>
      <c r="LVO901" s="318"/>
      <c r="LVP901" s="318"/>
      <c r="LVQ901" s="318"/>
      <c r="LVR901" s="318"/>
      <c r="LVS901" s="318"/>
      <c r="LVT901" s="318"/>
      <c r="LVU901" s="318"/>
      <c r="LVV901" s="318"/>
      <c r="LVW901" s="318"/>
      <c r="LVX901" s="318"/>
      <c r="LVY901" s="318"/>
      <c r="LVZ901" s="318"/>
      <c r="LWA901" s="318"/>
      <c r="LWB901" s="318"/>
      <c r="LWC901" s="318"/>
      <c r="LWD901" s="318"/>
      <c r="LWE901" s="318"/>
      <c r="LWF901" s="318"/>
      <c r="LWG901" s="318"/>
      <c r="LWH901" s="318"/>
      <c r="LWI901" s="318"/>
      <c r="LWJ901" s="318"/>
      <c r="LWK901" s="318"/>
      <c r="LWL901" s="318"/>
      <c r="LWM901" s="318"/>
      <c r="LWN901" s="318"/>
      <c r="LWO901" s="318"/>
      <c r="LWP901" s="318"/>
      <c r="LWQ901" s="318"/>
      <c r="LWR901" s="318"/>
      <c r="LWS901" s="318"/>
      <c r="LWT901" s="318"/>
      <c r="LWU901" s="318"/>
      <c r="LWV901" s="318"/>
      <c r="LWW901" s="318"/>
      <c r="LWX901" s="318"/>
      <c r="LWY901" s="318"/>
      <c r="LWZ901" s="318"/>
      <c r="LXA901" s="318"/>
      <c r="LXB901" s="318"/>
      <c r="LXC901" s="318"/>
      <c r="LXD901" s="318"/>
      <c r="LXE901" s="318"/>
      <c r="LXF901" s="318"/>
      <c r="LXG901" s="318"/>
      <c r="LXH901" s="318"/>
      <c r="LXI901" s="318"/>
      <c r="LXJ901" s="318"/>
      <c r="LXK901" s="318"/>
      <c r="LXL901" s="318"/>
      <c r="LXM901" s="318"/>
      <c r="LXN901" s="318"/>
      <c r="LXO901" s="318"/>
      <c r="LXP901" s="318"/>
      <c r="LXQ901" s="318"/>
      <c r="LXR901" s="318"/>
      <c r="LXS901" s="318"/>
      <c r="LXT901" s="318"/>
      <c r="LXU901" s="318"/>
      <c r="LXV901" s="318"/>
      <c r="LXW901" s="318"/>
      <c r="LXX901" s="318"/>
      <c r="LXY901" s="318"/>
      <c r="LXZ901" s="318"/>
      <c r="LYA901" s="318"/>
      <c r="LYB901" s="318"/>
      <c r="LYC901" s="318"/>
      <c r="LYD901" s="318"/>
      <c r="LYE901" s="318"/>
      <c r="LYF901" s="318"/>
      <c r="LYG901" s="318"/>
      <c r="LYH901" s="318"/>
      <c r="LYI901" s="318"/>
      <c r="LYJ901" s="318"/>
      <c r="LYK901" s="318"/>
      <c r="LYL901" s="318"/>
      <c r="LYM901" s="318"/>
      <c r="LYN901" s="318"/>
      <c r="LYO901" s="318"/>
      <c r="LYP901" s="318"/>
      <c r="LYQ901" s="318"/>
      <c r="LYR901" s="318"/>
      <c r="LYS901" s="318"/>
      <c r="LYT901" s="318"/>
      <c r="LYU901" s="318"/>
      <c r="LYV901" s="318"/>
      <c r="LYW901" s="318"/>
      <c r="LYX901" s="318"/>
      <c r="LYY901" s="318"/>
      <c r="LYZ901" s="318"/>
      <c r="LZA901" s="318"/>
      <c r="LZB901" s="318"/>
      <c r="LZC901" s="318"/>
      <c r="LZD901" s="318"/>
      <c r="LZE901" s="318"/>
      <c r="LZF901" s="318"/>
      <c r="LZG901" s="318"/>
      <c r="LZH901" s="318"/>
      <c r="LZI901" s="318"/>
      <c r="LZJ901" s="318"/>
      <c r="LZK901" s="318"/>
      <c r="LZL901" s="318"/>
      <c r="LZM901" s="318"/>
      <c r="LZN901" s="318"/>
      <c r="LZO901" s="318"/>
      <c r="LZP901" s="318"/>
      <c r="LZQ901" s="318"/>
      <c r="LZR901" s="318"/>
      <c r="LZS901" s="318"/>
      <c r="LZT901" s="318"/>
      <c r="LZU901" s="318"/>
      <c r="LZV901" s="318"/>
      <c r="LZW901" s="318"/>
      <c r="LZX901" s="318"/>
      <c r="LZY901" s="318"/>
      <c r="LZZ901" s="318"/>
      <c r="MAA901" s="318"/>
      <c r="MAB901" s="318"/>
      <c r="MAC901" s="318"/>
      <c r="MAD901" s="318"/>
      <c r="MAE901" s="318"/>
      <c r="MAF901" s="318"/>
      <c r="MAG901" s="318"/>
      <c r="MAH901" s="318"/>
      <c r="MAI901" s="318"/>
      <c r="MAJ901" s="318"/>
      <c r="MAK901" s="318"/>
      <c r="MAL901" s="318"/>
      <c r="MAM901" s="318"/>
      <c r="MAN901" s="318"/>
      <c r="MAO901" s="318"/>
      <c r="MAP901" s="318"/>
      <c r="MAQ901" s="318"/>
      <c r="MAR901" s="318"/>
      <c r="MAS901" s="318"/>
      <c r="MAT901" s="318"/>
      <c r="MAU901" s="318"/>
      <c r="MAV901" s="318"/>
      <c r="MAW901" s="318"/>
      <c r="MAX901" s="318"/>
      <c r="MAY901" s="318"/>
      <c r="MAZ901" s="318"/>
      <c r="MBA901" s="318"/>
      <c r="MBB901" s="318"/>
      <c r="MBC901" s="318"/>
      <c r="MBD901" s="318"/>
      <c r="MBE901" s="318"/>
      <c r="MBF901" s="318"/>
      <c r="MBG901" s="318"/>
      <c r="MBH901" s="318"/>
      <c r="MBI901" s="318"/>
      <c r="MBJ901" s="318"/>
      <c r="MBK901" s="318"/>
      <c r="MBL901" s="318"/>
      <c r="MBM901" s="318"/>
      <c r="MBN901" s="318"/>
      <c r="MBO901" s="318"/>
      <c r="MBP901" s="318"/>
      <c r="MBQ901" s="318"/>
      <c r="MBR901" s="318"/>
      <c r="MBS901" s="318"/>
      <c r="MBT901" s="318"/>
      <c r="MBU901" s="318"/>
      <c r="MBV901" s="318"/>
      <c r="MBW901" s="318"/>
      <c r="MBX901" s="318"/>
      <c r="MBY901" s="318"/>
      <c r="MBZ901" s="318"/>
      <c r="MCA901" s="318"/>
      <c r="MCB901" s="318"/>
      <c r="MCC901" s="318"/>
      <c r="MCD901" s="318"/>
      <c r="MCE901" s="318"/>
      <c r="MCF901" s="318"/>
      <c r="MCG901" s="318"/>
      <c r="MCH901" s="318"/>
      <c r="MCI901" s="318"/>
      <c r="MCJ901" s="318"/>
      <c r="MCK901" s="318"/>
      <c r="MCL901" s="318"/>
      <c r="MCM901" s="318"/>
      <c r="MCN901" s="318"/>
      <c r="MCO901" s="318"/>
      <c r="MCP901" s="318"/>
      <c r="MCQ901" s="318"/>
      <c r="MCR901" s="318"/>
      <c r="MCS901" s="318"/>
      <c r="MCT901" s="318"/>
      <c r="MCU901" s="318"/>
      <c r="MCV901" s="318"/>
      <c r="MCW901" s="318"/>
      <c r="MCX901" s="318"/>
      <c r="MCY901" s="318"/>
      <c r="MCZ901" s="318"/>
      <c r="MDA901" s="318"/>
      <c r="MDB901" s="318"/>
      <c r="MDC901" s="318"/>
      <c r="MDD901" s="318"/>
      <c r="MDE901" s="318"/>
      <c r="MDF901" s="318"/>
      <c r="MDG901" s="318"/>
      <c r="MDH901" s="318"/>
      <c r="MDI901" s="318"/>
      <c r="MDJ901" s="318"/>
      <c r="MDK901" s="318"/>
      <c r="MDL901" s="318"/>
      <c r="MDM901" s="318"/>
      <c r="MDN901" s="318"/>
      <c r="MDO901" s="318"/>
      <c r="MDP901" s="318"/>
      <c r="MDQ901" s="318"/>
      <c r="MDR901" s="318"/>
      <c r="MDS901" s="318"/>
      <c r="MDT901" s="318"/>
      <c r="MDU901" s="318"/>
      <c r="MDV901" s="318"/>
      <c r="MDW901" s="318"/>
      <c r="MDX901" s="318"/>
      <c r="MDY901" s="318"/>
      <c r="MDZ901" s="318"/>
      <c r="MEA901" s="318"/>
      <c r="MEB901" s="318"/>
      <c r="MEC901" s="318"/>
      <c r="MED901" s="318"/>
      <c r="MEE901" s="318"/>
      <c r="MEF901" s="318"/>
      <c r="MEG901" s="318"/>
      <c r="MEH901" s="318"/>
      <c r="MEI901" s="318"/>
      <c r="MEJ901" s="318"/>
      <c r="MEK901" s="318"/>
      <c r="MEL901" s="318"/>
      <c r="MEM901" s="318"/>
      <c r="MEN901" s="318"/>
      <c r="MEO901" s="318"/>
      <c r="MEP901" s="318"/>
      <c r="MEQ901" s="318"/>
      <c r="MER901" s="318"/>
      <c r="MES901" s="318"/>
      <c r="MET901" s="318"/>
      <c r="MEU901" s="318"/>
      <c r="MEV901" s="318"/>
      <c r="MEW901" s="318"/>
      <c r="MEX901" s="318"/>
      <c r="MEY901" s="318"/>
      <c r="MEZ901" s="318"/>
      <c r="MFA901" s="318"/>
      <c r="MFB901" s="318"/>
      <c r="MFC901" s="318"/>
      <c r="MFD901" s="318"/>
      <c r="MFE901" s="318"/>
      <c r="MFF901" s="318"/>
      <c r="MFG901" s="318"/>
      <c r="MFH901" s="318"/>
      <c r="MFI901" s="318"/>
      <c r="MFJ901" s="318"/>
      <c r="MFK901" s="318"/>
      <c r="MFL901" s="318"/>
      <c r="MFM901" s="318"/>
      <c r="MFN901" s="318"/>
      <c r="MFO901" s="318"/>
      <c r="MFP901" s="318"/>
      <c r="MFQ901" s="318"/>
      <c r="MFR901" s="318"/>
      <c r="MFS901" s="318"/>
      <c r="MFT901" s="318"/>
      <c r="MFU901" s="318"/>
      <c r="MFV901" s="318"/>
      <c r="MFW901" s="318"/>
      <c r="MFX901" s="318"/>
      <c r="MFY901" s="318"/>
      <c r="MFZ901" s="318"/>
      <c r="MGA901" s="318"/>
      <c r="MGB901" s="318"/>
      <c r="MGC901" s="318"/>
      <c r="MGD901" s="318"/>
      <c r="MGE901" s="318"/>
      <c r="MGF901" s="318"/>
      <c r="MGG901" s="318"/>
      <c r="MGH901" s="318"/>
      <c r="MGI901" s="318"/>
      <c r="MGJ901" s="318"/>
      <c r="MGK901" s="318"/>
      <c r="MGL901" s="318"/>
      <c r="MGM901" s="318"/>
      <c r="MGN901" s="318"/>
      <c r="MGO901" s="318"/>
      <c r="MGP901" s="318"/>
      <c r="MGQ901" s="318"/>
      <c r="MGR901" s="318"/>
      <c r="MGS901" s="318"/>
      <c r="MGT901" s="318"/>
      <c r="MGU901" s="318"/>
      <c r="MGV901" s="318"/>
      <c r="MGW901" s="318"/>
      <c r="MGX901" s="318"/>
      <c r="MGY901" s="318"/>
      <c r="MGZ901" s="318"/>
      <c r="MHA901" s="318"/>
      <c r="MHB901" s="318"/>
      <c r="MHC901" s="318"/>
      <c r="MHD901" s="318"/>
      <c r="MHE901" s="318"/>
      <c r="MHF901" s="318"/>
      <c r="MHG901" s="318"/>
      <c r="MHH901" s="318"/>
      <c r="MHI901" s="318"/>
      <c r="MHJ901" s="318"/>
      <c r="MHK901" s="318"/>
      <c r="MHL901" s="318"/>
      <c r="MHM901" s="318"/>
      <c r="MHN901" s="318"/>
      <c r="MHO901" s="318"/>
      <c r="MHP901" s="318"/>
      <c r="MHQ901" s="318"/>
      <c r="MHR901" s="318"/>
      <c r="MHS901" s="318"/>
      <c r="MHT901" s="318"/>
      <c r="MHU901" s="318"/>
      <c r="MHV901" s="318"/>
      <c r="MHW901" s="318"/>
      <c r="MHX901" s="318"/>
      <c r="MHY901" s="318"/>
      <c r="MHZ901" s="318"/>
      <c r="MIA901" s="318"/>
      <c r="MIB901" s="318"/>
      <c r="MIC901" s="318"/>
      <c r="MID901" s="318"/>
      <c r="MIE901" s="318"/>
      <c r="MIF901" s="318"/>
      <c r="MIG901" s="318"/>
      <c r="MIH901" s="318"/>
      <c r="MII901" s="318"/>
      <c r="MIJ901" s="318"/>
      <c r="MIK901" s="318"/>
      <c r="MIL901" s="318"/>
      <c r="MIM901" s="318"/>
      <c r="MIN901" s="318"/>
      <c r="MIO901" s="318"/>
      <c r="MIP901" s="318"/>
      <c r="MIQ901" s="318"/>
      <c r="MIR901" s="318"/>
      <c r="MIS901" s="318"/>
      <c r="MIT901" s="318"/>
      <c r="MIU901" s="318"/>
      <c r="MIV901" s="318"/>
      <c r="MIW901" s="318"/>
      <c r="MIX901" s="318"/>
      <c r="MIY901" s="318"/>
      <c r="MIZ901" s="318"/>
      <c r="MJA901" s="318"/>
      <c r="MJB901" s="318"/>
      <c r="MJC901" s="318"/>
      <c r="MJD901" s="318"/>
      <c r="MJE901" s="318"/>
      <c r="MJF901" s="318"/>
      <c r="MJG901" s="318"/>
      <c r="MJH901" s="318"/>
      <c r="MJI901" s="318"/>
      <c r="MJJ901" s="318"/>
      <c r="MJK901" s="318"/>
      <c r="MJL901" s="318"/>
      <c r="MJM901" s="318"/>
      <c r="MJN901" s="318"/>
      <c r="MJO901" s="318"/>
      <c r="MJP901" s="318"/>
      <c r="MJQ901" s="318"/>
      <c r="MJR901" s="318"/>
      <c r="MJS901" s="318"/>
      <c r="MJT901" s="318"/>
      <c r="MJU901" s="318"/>
      <c r="MJV901" s="318"/>
      <c r="MJW901" s="318"/>
      <c r="MJX901" s="318"/>
      <c r="MJY901" s="318"/>
      <c r="MJZ901" s="318"/>
      <c r="MKA901" s="318"/>
      <c r="MKB901" s="318"/>
      <c r="MKC901" s="318"/>
      <c r="MKD901" s="318"/>
      <c r="MKE901" s="318"/>
      <c r="MKF901" s="318"/>
      <c r="MKG901" s="318"/>
      <c r="MKH901" s="318"/>
      <c r="MKI901" s="318"/>
      <c r="MKJ901" s="318"/>
      <c r="MKK901" s="318"/>
      <c r="MKL901" s="318"/>
      <c r="MKM901" s="318"/>
      <c r="MKN901" s="318"/>
      <c r="MKO901" s="318"/>
      <c r="MKP901" s="318"/>
      <c r="MKQ901" s="318"/>
      <c r="MKR901" s="318"/>
      <c r="MKS901" s="318"/>
      <c r="MKT901" s="318"/>
      <c r="MKU901" s="318"/>
      <c r="MKV901" s="318"/>
      <c r="MKW901" s="318"/>
      <c r="MKX901" s="318"/>
      <c r="MKY901" s="318"/>
      <c r="MKZ901" s="318"/>
      <c r="MLA901" s="318"/>
      <c r="MLB901" s="318"/>
      <c r="MLC901" s="318"/>
      <c r="MLD901" s="318"/>
      <c r="MLE901" s="318"/>
      <c r="MLF901" s="318"/>
      <c r="MLG901" s="318"/>
      <c r="MLH901" s="318"/>
      <c r="MLI901" s="318"/>
      <c r="MLJ901" s="318"/>
      <c r="MLK901" s="318"/>
      <c r="MLL901" s="318"/>
      <c r="MLM901" s="318"/>
      <c r="MLN901" s="318"/>
      <c r="MLO901" s="318"/>
      <c r="MLP901" s="318"/>
      <c r="MLQ901" s="318"/>
      <c r="MLR901" s="318"/>
      <c r="MLS901" s="318"/>
      <c r="MLT901" s="318"/>
      <c r="MLU901" s="318"/>
      <c r="MLV901" s="318"/>
      <c r="MLW901" s="318"/>
      <c r="MLX901" s="318"/>
      <c r="MLY901" s="318"/>
      <c r="MLZ901" s="318"/>
      <c r="MMA901" s="318"/>
      <c r="MMB901" s="318"/>
      <c r="MMC901" s="318"/>
      <c r="MMD901" s="318"/>
      <c r="MME901" s="318"/>
      <c r="MMF901" s="318"/>
      <c r="MMG901" s="318"/>
      <c r="MMH901" s="318"/>
      <c r="MMI901" s="318"/>
      <c r="MMJ901" s="318"/>
      <c r="MMK901" s="318"/>
      <c r="MML901" s="318"/>
      <c r="MMM901" s="318"/>
      <c r="MMN901" s="318"/>
      <c r="MMO901" s="318"/>
      <c r="MMP901" s="318"/>
      <c r="MMQ901" s="318"/>
      <c r="MMR901" s="318"/>
      <c r="MMS901" s="318"/>
      <c r="MMT901" s="318"/>
      <c r="MMU901" s="318"/>
      <c r="MMV901" s="318"/>
      <c r="MMW901" s="318"/>
      <c r="MMX901" s="318"/>
      <c r="MMY901" s="318"/>
      <c r="MMZ901" s="318"/>
      <c r="MNA901" s="318"/>
      <c r="MNB901" s="318"/>
      <c r="MNC901" s="318"/>
      <c r="MND901" s="318"/>
      <c r="MNE901" s="318"/>
      <c r="MNF901" s="318"/>
      <c r="MNG901" s="318"/>
      <c r="MNH901" s="318"/>
      <c r="MNI901" s="318"/>
      <c r="MNJ901" s="318"/>
      <c r="MNK901" s="318"/>
      <c r="MNL901" s="318"/>
      <c r="MNM901" s="318"/>
      <c r="MNN901" s="318"/>
      <c r="MNO901" s="318"/>
      <c r="MNP901" s="318"/>
      <c r="MNQ901" s="318"/>
      <c r="MNR901" s="318"/>
      <c r="MNS901" s="318"/>
      <c r="MNT901" s="318"/>
      <c r="MNU901" s="318"/>
      <c r="MNV901" s="318"/>
      <c r="MNW901" s="318"/>
      <c r="MNX901" s="318"/>
      <c r="MNY901" s="318"/>
      <c r="MNZ901" s="318"/>
      <c r="MOA901" s="318"/>
      <c r="MOB901" s="318"/>
      <c r="MOC901" s="318"/>
      <c r="MOD901" s="318"/>
      <c r="MOE901" s="318"/>
      <c r="MOF901" s="318"/>
      <c r="MOG901" s="318"/>
      <c r="MOH901" s="318"/>
      <c r="MOI901" s="318"/>
      <c r="MOJ901" s="318"/>
      <c r="MOK901" s="318"/>
      <c r="MOL901" s="318"/>
      <c r="MOM901" s="318"/>
      <c r="MON901" s="318"/>
      <c r="MOO901" s="318"/>
      <c r="MOP901" s="318"/>
      <c r="MOQ901" s="318"/>
      <c r="MOR901" s="318"/>
      <c r="MOS901" s="318"/>
      <c r="MOT901" s="318"/>
      <c r="MOU901" s="318"/>
      <c r="MOV901" s="318"/>
      <c r="MOW901" s="318"/>
      <c r="MOX901" s="318"/>
      <c r="MOY901" s="318"/>
      <c r="MOZ901" s="318"/>
      <c r="MPA901" s="318"/>
      <c r="MPB901" s="318"/>
      <c r="MPC901" s="318"/>
      <c r="MPD901" s="318"/>
      <c r="MPE901" s="318"/>
      <c r="MPF901" s="318"/>
      <c r="MPG901" s="318"/>
      <c r="MPH901" s="318"/>
      <c r="MPI901" s="318"/>
      <c r="MPJ901" s="318"/>
      <c r="MPK901" s="318"/>
      <c r="MPL901" s="318"/>
      <c r="MPM901" s="318"/>
      <c r="MPN901" s="318"/>
      <c r="MPO901" s="318"/>
      <c r="MPP901" s="318"/>
      <c r="MPQ901" s="318"/>
      <c r="MPR901" s="318"/>
      <c r="MPS901" s="318"/>
      <c r="MPT901" s="318"/>
      <c r="MPU901" s="318"/>
      <c r="MPV901" s="318"/>
      <c r="MPW901" s="318"/>
      <c r="MPX901" s="318"/>
      <c r="MPY901" s="318"/>
      <c r="MPZ901" s="318"/>
      <c r="MQA901" s="318"/>
      <c r="MQB901" s="318"/>
      <c r="MQC901" s="318"/>
      <c r="MQD901" s="318"/>
      <c r="MQE901" s="318"/>
      <c r="MQF901" s="318"/>
      <c r="MQG901" s="318"/>
      <c r="MQH901" s="318"/>
      <c r="MQI901" s="318"/>
      <c r="MQJ901" s="318"/>
      <c r="MQK901" s="318"/>
      <c r="MQL901" s="318"/>
      <c r="MQM901" s="318"/>
      <c r="MQN901" s="318"/>
      <c r="MQO901" s="318"/>
      <c r="MQP901" s="318"/>
      <c r="MQQ901" s="318"/>
      <c r="MQR901" s="318"/>
      <c r="MQS901" s="318"/>
      <c r="MQT901" s="318"/>
      <c r="MQU901" s="318"/>
      <c r="MQV901" s="318"/>
      <c r="MQW901" s="318"/>
      <c r="MQX901" s="318"/>
      <c r="MQY901" s="318"/>
      <c r="MQZ901" s="318"/>
      <c r="MRA901" s="318"/>
      <c r="MRB901" s="318"/>
      <c r="MRC901" s="318"/>
      <c r="MRD901" s="318"/>
      <c r="MRE901" s="318"/>
      <c r="MRF901" s="318"/>
      <c r="MRG901" s="318"/>
      <c r="MRH901" s="318"/>
      <c r="MRI901" s="318"/>
      <c r="MRJ901" s="318"/>
      <c r="MRK901" s="318"/>
      <c r="MRL901" s="318"/>
      <c r="MRM901" s="318"/>
      <c r="MRN901" s="318"/>
      <c r="MRO901" s="318"/>
      <c r="MRP901" s="318"/>
      <c r="MRQ901" s="318"/>
      <c r="MRR901" s="318"/>
      <c r="MRS901" s="318"/>
      <c r="MRT901" s="318"/>
      <c r="MRU901" s="318"/>
      <c r="MRV901" s="318"/>
      <c r="MRW901" s="318"/>
      <c r="MRX901" s="318"/>
      <c r="MRY901" s="318"/>
      <c r="MRZ901" s="318"/>
      <c r="MSA901" s="318"/>
      <c r="MSB901" s="318"/>
      <c r="MSC901" s="318"/>
      <c r="MSD901" s="318"/>
      <c r="MSE901" s="318"/>
      <c r="MSF901" s="318"/>
      <c r="MSG901" s="318"/>
      <c r="MSH901" s="318"/>
      <c r="MSI901" s="318"/>
      <c r="MSJ901" s="318"/>
      <c r="MSK901" s="318"/>
      <c r="MSL901" s="318"/>
      <c r="MSM901" s="318"/>
      <c r="MSN901" s="318"/>
      <c r="MSO901" s="318"/>
      <c r="MSP901" s="318"/>
      <c r="MSQ901" s="318"/>
      <c r="MSR901" s="318"/>
      <c r="MSS901" s="318"/>
      <c r="MST901" s="318"/>
      <c r="MSU901" s="318"/>
      <c r="MSV901" s="318"/>
      <c r="MSW901" s="318"/>
      <c r="MSX901" s="318"/>
      <c r="MSY901" s="318"/>
      <c r="MSZ901" s="318"/>
      <c r="MTA901" s="318"/>
      <c r="MTB901" s="318"/>
      <c r="MTC901" s="318"/>
      <c r="MTD901" s="318"/>
      <c r="MTE901" s="318"/>
      <c r="MTF901" s="318"/>
      <c r="MTG901" s="318"/>
      <c r="MTH901" s="318"/>
      <c r="MTI901" s="318"/>
      <c r="MTJ901" s="318"/>
      <c r="MTK901" s="318"/>
      <c r="MTL901" s="318"/>
      <c r="MTM901" s="318"/>
      <c r="MTN901" s="318"/>
      <c r="MTO901" s="318"/>
      <c r="MTP901" s="318"/>
      <c r="MTQ901" s="318"/>
      <c r="MTR901" s="318"/>
      <c r="MTS901" s="318"/>
      <c r="MTT901" s="318"/>
      <c r="MTU901" s="318"/>
      <c r="MTV901" s="318"/>
      <c r="MTW901" s="318"/>
      <c r="MTX901" s="318"/>
      <c r="MTY901" s="318"/>
      <c r="MTZ901" s="318"/>
      <c r="MUA901" s="318"/>
      <c r="MUB901" s="318"/>
      <c r="MUC901" s="318"/>
      <c r="MUD901" s="318"/>
      <c r="MUE901" s="318"/>
      <c r="MUF901" s="318"/>
      <c r="MUG901" s="318"/>
      <c r="MUH901" s="318"/>
      <c r="MUI901" s="318"/>
      <c r="MUJ901" s="318"/>
      <c r="MUK901" s="318"/>
      <c r="MUL901" s="318"/>
      <c r="MUM901" s="318"/>
      <c r="MUN901" s="318"/>
      <c r="MUO901" s="318"/>
      <c r="MUP901" s="318"/>
      <c r="MUQ901" s="318"/>
      <c r="MUR901" s="318"/>
      <c r="MUS901" s="318"/>
      <c r="MUT901" s="318"/>
      <c r="MUU901" s="318"/>
      <c r="MUV901" s="318"/>
      <c r="MUW901" s="318"/>
      <c r="MUX901" s="318"/>
      <c r="MUY901" s="318"/>
      <c r="MUZ901" s="318"/>
      <c r="MVA901" s="318"/>
      <c r="MVB901" s="318"/>
      <c r="MVC901" s="318"/>
      <c r="MVD901" s="318"/>
      <c r="MVE901" s="318"/>
      <c r="MVF901" s="318"/>
      <c r="MVG901" s="318"/>
      <c r="MVH901" s="318"/>
      <c r="MVI901" s="318"/>
      <c r="MVJ901" s="318"/>
      <c r="MVK901" s="318"/>
      <c r="MVL901" s="318"/>
      <c r="MVM901" s="318"/>
      <c r="MVN901" s="318"/>
      <c r="MVO901" s="318"/>
      <c r="MVP901" s="318"/>
      <c r="MVQ901" s="318"/>
      <c r="MVR901" s="318"/>
      <c r="MVS901" s="318"/>
      <c r="MVT901" s="318"/>
      <c r="MVU901" s="318"/>
      <c r="MVV901" s="318"/>
      <c r="MVW901" s="318"/>
      <c r="MVX901" s="318"/>
      <c r="MVY901" s="318"/>
      <c r="MVZ901" s="318"/>
      <c r="MWA901" s="318"/>
      <c r="MWB901" s="318"/>
      <c r="MWC901" s="318"/>
      <c r="MWD901" s="318"/>
      <c r="MWE901" s="318"/>
      <c r="MWF901" s="318"/>
      <c r="MWG901" s="318"/>
      <c r="MWH901" s="318"/>
      <c r="MWI901" s="318"/>
      <c r="MWJ901" s="318"/>
      <c r="MWK901" s="318"/>
      <c r="MWL901" s="318"/>
      <c r="MWM901" s="318"/>
      <c r="MWN901" s="318"/>
      <c r="MWO901" s="318"/>
      <c r="MWP901" s="318"/>
      <c r="MWQ901" s="318"/>
      <c r="MWR901" s="318"/>
      <c r="MWS901" s="318"/>
      <c r="MWT901" s="318"/>
      <c r="MWU901" s="318"/>
      <c r="MWV901" s="318"/>
      <c r="MWW901" s="318"/>
      <c r="MWX901" s="318"/>
      <c r="MWY901" s="318"/>
      <c r="MWZ901" s="318"/>
      <c r="MXA901" s="318"/>
      <c r="MXB901" s="318"/>
      <c r="MXC901" s="318"/>
      <c r="MXD901" s="318"/>
      <c r="MXE901" s="318"/>
      <c r="MXF901" s="318"/>
      <c r="MXG901" s="318"/>
      <c r="MXH901" s="318"/>
      <c r="MXI901" s="318"/>
      <c r="MXJ901" s="318"/>
      <c r="MXK901" s="318"/>
      <c r="MXL901" s="318"/>
      <c r="MXM901" s="318"/>
      <c r="MXN901" s="318"/>
      <c r="MXO901" s="318"/>
      <c r="MXP901" s="318"/>
      <c r="MXQ901" s="318"/>
      <c r="MXR901" s="318"/>
      <c r="MXS901" s="318"/>
      <c r="MXT901" s="318"/>
      <c r="MXU901" s="318"/>
      <c r="MXV901" s="318"/>
      <c r="MXW901" s="318"/>
      <c r="MXX901" s="318"/>
      <c r="MXY901" s="318"/>
      <c r="MXZ901" s="318"/>
      <c r="MYA901" s="318"/>
      <c r="MYB901" s="318"/>
      <c r="MYC901" s="318"/>
      <c r="MYD901" s="318"/>
      <c r="MYE901" s="318"/>
      <c r="MYF901" s="318"/>
      <c r="MYG901" s="318"/>
      <c r="MYH901" s="318"/>
      <c r="MYI901" s="318"/>
      <c r="MYJ901" s="318"/>
      <c r="MYK901" s="318"/>
      <c r="MYL901" s="318"/>
      <c r="MYM901" s="318"/>
      <c r="MYN901" s="318"/>
      <c r="MYO901" s="318"/>
      <c r="MYP901" s="318"/>
      <c r="MYQ901" s="318"/>
      <c r="MYR901" s="318"/>
      <c r="MYS901" s="318"/>
      <c r="MYT901" s="318"/>
      <c r="MYU901" s="318"/>
      <c r="MYV901" s="318"/>
      <c r="MYW901" s="318"/>
      <c r="MYX901" s="318"/>
      <c r="MYY901" s="318"/>
      <c r="MYZ901" s="318"/>
      <c r="MZA901" s="318"/>
      <c r="MZB901" s="318"/>
      <c r="MZC901" s="318"/>
      <c r="MZD901" s="318"/>
      <c r="MZE901" s="318"/>
      <c r="MZF901" s="318"/>
      <c r="MZG901" s="318"/>
      <c r="MZH901" s="318"/>
      <c r="MZI901" s="318"/>
      <c r="MZJ901" s="318"/>
      <c r="MZK901" s="318"/>
      <c r="MZL901" s="318"/>
      <c r="MZM901" s="318"/>
      <c r="MZN901" s="318"/>
      <c r="MZO901" s="318"/>
      <c r="MZP901" s="318"/>
      <c r="MZQ901" s="318"/>
      <c r="MZR901" s="318"/>
      <c r="MZS901" s="318"/>
      <c r="MZT901" s="318"/>
      <c r="MZU901" s="318"/>
      <c r="MZV901" s="318"/>
      <c r="MZW901" s="318"/>
      <c r="MZX901" s="318"/>
      <c r="MZY901" s="318"/>
      <c r="MZZ901" s="318"/>
      <c r="NAA901" s="318"/>
      <c r="NAB901" s="318"/>
      <c r="NAC901" s="318"/>
      <c r="NAD901" s="318"/>
      <c r="NAE901" s="318"/>
      <c r="NAF901" s="318"/>
      <c r="NAG901" s="318"/>
      <c r="NAH901" s="318"/>
      <c r="NAI901" s="318"/>
      <c r="NAJ901" s="318"/>
      <c r="NAK901" s="318"/>
      <c r="NAL901" s="318"/>
      <c r="NAM901" s="318"/>
      <c r="NAN901" s="318"/>
      <c r="NAO901" s="318"/>
      <c r="NAP901" s="318"/>
      <c r="NAQ901" s="318"/>
      <c r="NAR901" s="318"/>
      <c r="NAS901" s="318"/>
      <c r="NAT901" s="318"/>
      <c r="NAU901" s="318"/>
      <c r="NAV901" s="318"/>
      <c r="NAW901" s="318"/>
      <c r="NAX901" s="318"/>
      <c r="NAY901" s="318"/>
      <c r="NAZ901" s="318"/>
      <c r="NBA901" s="318"/>
      <c r="NBB901" s="318"/>
      <c r="NBC901" s="318"/>
      <c r="NBD901" s="318"/>
      <c r="NBE901" s="318"/>
      <c r="NBF901" s="318"/>
      <c r="NBG901" s="318"/>
      <c r="NBH901" s="318"/>
      <c r="NBI901" s="318"/>
      <c r="NBJ901" s="318"/>
      <c r="NBK901" s="318"/>
      <c r="NBL901" s="318"/>
      <c r="NBM901" s="318"/>
      <c r="NBN901" s="318"/>
      <c r="NBO901" s="318"/>
      <c r="NBP901" s="318"/>
      <c r="NBQ901" s="318"/>
      <c r="NBR901" s="318"/>
      <c r="NBS901" s="318"/>
      <c r="NBT901" s="318"/>
      <c r="NBU901" s="318"/>
      <c r="NBV901" s="318"/>
      <c r="NBW901" s="318"/>
      <c r="NBX901" s="318"/>
      <c r="NBY901" s="318"/>
      <c r="NBZ901" s="318"/>
      <c r="NCA901" s="318"/>
      <c r="NCB901" s="318"/>
      <c r="NCC901" s="318"/>
      <c r="NCD901" s="318"/>
      <c r="NCE901" s="318"/>
      <c r="NCF901" s="318"/>
      <c r="NCG901" s="318"/>
      <c r="NCH901" s="318"/>
      <c r="NCI901" s="318"/>
      <c r="NCJ901" s="318"/>
      <c r="NCK901" s="318"/>
      <c r="NCL901" s="318"/>
      <c r="NCM901" s="318"/>
      <c r="NCN901" s="318"/>
      <c r="NCO901" s="318"/>
      <c r="NCP901" s="318"/>
      <c r="NCQ901" s="318"/>
      <c r="NCR901" s="318"/>
      <c r="NCS901" s="318"/>
      <c r="NCT901" s="318"/>
      <c r="NCU901" s="318"/>
      <c r="NCV901" s="318"/>
      <c r="NCW901" s="318"/>
      <c r="NCX901" s="318"/>
      <c r="NCY901" s="318"/>
      <c r="NCZ901" s="318"/>
      <c r="NDA901" s="318"/>
      <c r="NDB901" s="318"/>
      <c r="NDC901" s="318"/>
      <c r="NDD901" s="318"/>
      <c r="NDE901" s="318"/>
      <c r="NDF901" s="318"/>
      <c r="NDG901" s="318"/>
      <c r="NDH901" s="318"/>
      <c r="NDI901" s="318"/>
      <c r="NDJ901" s="318"/>
      <c r="NDK901" s="318"/>
      <c r="NDL901" s="318"/>
      <c r="NDM901" s="318"/>
      <c r="NDN901" s="318"/>
      <c r="NDO901" s="318"/>
      <c r="NDP901" s="318"/>
      <c r="NDQ901" s="318"/>
      <c r="NDR901" s="318"/>
      <c r="NDS901" s="318"/>
      <c r="NDT901" s="318"/>
      <c r="NDU901" s="318"/>
      <c r="NDV901" s="318"/>
      <c r="NDW901" s="318"/>
      <c r="NDX901" s="318"/>
      <c r="NDY901" s="318"/>
      <c r="NDZ901" s="318"/>
      <c r="NEA901" s="318"/>
      <c r="NEB901" s="318"/>
      <c r="NEC901" s="318"/>
      <c r="NED901" s="318"/>
      <c r="NEE901" s="318"/>
      <c r="NEF901" s="318"/>
      <c r="NEG901" s="318"/>
      <c r="NEH901" s="318"/>
      <c r="NEI901" s="318"/>
      <c r="NEJ901" s="318"/>
      <c r="NEK901" s="318"/>
      <c r="NEL901" s="318"/>
      <c r="NEM901" s="318"/>
      <c r="NEN901" s="318"/>
      <c r="NEO901" s="318"/>
      <c r="NEP901" s="318"/>
      <c r="NEQ901" s="318"/>
      <c r="NER901" s="318"/>
      <c r="NES901" s="318"/>
      <c r="NET901" s="318"/>
      <c r="NEU901" s="318"/>
      <c r="NEV901" s="318"/>
      <c r="NEW901" s="318"/>
      <c r="NEX901" s="318"/>
      <c r="NEY901" s="318"/>
      <c r="NEZ901" s="318"/>
      <c r="NFA901" s="318"/>
      <c r="NFB901" s="318"/>
      <c r="NFC901" s="318"/>
      <c r="NFD901" s="318"/>
      <c r="NFE901" s="318"/>
      <c r="NFF901" s="318"/>
      <c r="NFG901" s="318"/>
      <c r="NFH901" s="318"/>
      <c r="NFI901" s="318"/>
      <c r="NFJ901" s="318"/>
      <c r="NFK901" s="318"/>
      <c r="NFL901" s="318"/>
      <c r="NFM901" s="318"/>
      <c r="NFN901" s="318"/>
      <c r="NFO901" s="318"/>
      <c r="NFP901" s="318"/>
      <c r="NFQ901" s="318"/>
      <c r="NFR901" s="318"/>
      <c r="NFS901" s="318"/>
      <c r="NFT901" s="318"/>
      <c r="NFU901" s="318"/>
      <c r="NFV901" s="318"/>
      <c r="NFW901" s="318"/>
      <c r="NFX901" s="318"/>
      <c r="NFY901" s="318"/>
      <c r="NFZ901" s="318"/>
      <c r="NGA901" s="318"/>
      <c r="NGB901" s="318"/>
      <c r="NGC901" s="318"/>
      <c r="NGD901" s="318"/>
      <c r="NGE901" s="318"/>
      <c r="NGF901" s="318"/>
      <c r="NGG901" s="318"/>
      <c r="NGH901" s="318"/>
      <c r="NGI901" s="318"/>
      <c r="NGJ901" s="318"/>
      <c r="NGK901" s="318"/>
      <c r="NGL901" s="318"/>
      <c r="NGM901" s="318"/>
      <c r="NGN901" s="318"/>
      <c r="NGO901" s="318"/>
      <c r="NGP901" s="318"/>
      <c r="NGQ901" s="318"/>
      <c r="NGR901" s="318"/>
      <c r="NGS901" s="318"/>
      <c r="NGT901" s="318"/>
      <c r="NGU901" s="318"/>
      <c r="NGV901" s="318"/>
      <c r="NGW901" s="318"/>
      <c r="NGX901" s="318"/>
      <c r="NGY901" s="318"/>
      <c r="NGZ901" s="318"/>
      <c r="NHA901" s="318"/>
      <c r="NHB901" s="318"/>
      <c r="NHC901" s="318"/>
      <c r="NHD901" s="318"/>
      <c r="NHE901" s="318"/>
      <c r="NHF901" s="318"/>
      <c r="NHG901" s="318"/>
      <c r="NHH901" s="318"/>
      <c r="NHI901" s="318"/>
      <c r="NHJ901" s="318"/>
      <c r="NHK901" s="318"/>
      <c r="NHL901" s="318"/>
      <c r="NHM901" s="318"/>
      <c r="NHN901" s="318"/>
      <c r="NHO901" s="318"/>
      <c r="NHP901" s="318"/>
      <c r="NHQ901" s="318"/>
      <c r="NHR901" s="318"/>
      <c r="NHS901" s="318"/>
      <c r="NHT901" s="318"/>
      <c r="NHU901" s="318"/>
      <c r="NHV901" s="318"/>
      <c r="NHW901" s="318"/>
      <c r="NHX901" s="318"/>
      <c r="NHY901" s="318"/>
      <c r="NHZ901" s="318"/>
      <c r="NIA901" s="318"/>
      <c r="NIB901" s="318"/>
      <c r="NIC901" s="318"/>
      <c r="NID901" s="318"/>
      <c r="NIE901" s="318"/>
      <c r="NIF901" s="318"/>
      <c r="NIG901" s="318"/>
      <c r="NIH901" s="318"/>
      <c r="NII901" s="318"/>
      <c r="NIJ901" s="318"/>
      <c r="NIK901" s="318"/>
      <c r="NIL901" s="318"/>
      <c r="NIM901" s="318"/>
      <c r="NIN901" s="318"/>
      <c r="NIO901" s="318"/>
      <c r="NIP901" s="318"/>
      <c r="NIQ901" s="318"/>
      <c r="NIR901" s="318"/>
      <c r="NIS901" s="318"/>
      <c r="NIT901" s="318"/>
      <c r="NIU901" s="318"/>
      <c r="NIV901" s="318"/>
      <c r="NIW901" s="318"/>
      <c r="NIX901" s="318"/>
      <c r="NIY901" s="318"/>
      <c r="NIZ901" s="318"/>
      <c r="NJA901" s="318"/>
      <c r="NJB901" s="318"/>
      <c r="NJC901" s="318"/>
      <c r="NJD901" s="318"/>
      <c r="NJE901" s="318"/>
      <c r="NJF901" s="318"/>
      <c r="NJG901" s="318"/>
      <c r="NJH901" s="318"/>
      <c r="NJI901" s="318"/>
      <c r="NJJ901" s="318"/>
      <c r="NJK901" s="318"/>
      <c r="NJL901" s="318"/>
      <c r="NJM901" s="318"/>
      <c r="NJN901" s="318"/>
      <c r="NJO901" s="318"/>
      <c r="NJP901" s="318"/>
      <c r="NJQ901" s="318"/>
      <c r="NJR901" s="318"/>
      <c r="NJS901" s="318"/>
      <c r="NJT901" s="318"/>
      <c r="NJU901" s="318"/>
      <c r="NJV901" s="318"/>
      <c r="NJW901" s="318"/>
      <c r="NJX901" s="318"/>
      <c r="NJY901" s="318"/>
      <c r="NJZ901" s="318"/>
      <c r="NKA901" s="318"/>
      <c r="NKB901" s="318"/>
      <c r="NKC901" s="318"/>
      <c r="NKD901" s="318"/>
      <c r="NKE901" s="318"/>
      <c r="NKF901" s="318"/>
      <c r="NKG901" s="318"/>
      <c r="NKH901" s="318"/>
      <c r="NKI901" s="318"/>
      <c r="NKJ901" s="318"/>
      <c r="NKK901" s="318"/>
      <c r="NKL901" s="318"/>
      <c r="NKM901" s="318"/>
      <c r="NKN901" s="318"/>
      <c r="NKO901" s="318"/>
      <c r="NKP901" s="318"/>
      <c r="NKQ901" s="318"/>
      <c r="NKR901" s="318"/>
      <c r="NKS901" s="318"/>
      <c r="NKT901" s="318"/>
      <c r="NKU901" s="318"/>
      <c r="NKV901" s="318"/>
      <c r="NKW901" s="318"/>
      <c r="NKX901" s="318"/>
      <c r="NKY901" s="318"/>
      <c r="NKZ901" s="318"/>
      <c r="NLA901" s="318"/>
      <c r="NLB901" s="318"/>
      <c r="NLC901" s="318"/>
      <c r="NLD901" s="318"/>
      <c r="NLE901" s="318"/>
      <c r="NLF901" s="318"/>
      <c r="NLG901" s="318"/>
      <c r="NLH901" s="318"/>
      <c r="NLI901" s="318"/>
      <c r="NLJ901" s="318"/>
      <c r="NLK901" s="318"/>
      <c r="NLL901" s="318"/>
      <c r="NLM901" s="318"/>
      <c r="NLN901" s="318"/>
      <c r="NLO901" s="318"/>
      <c r="NLP901" s="318"/>
      <c r="NLQ901" s="318"/>
      <c r="NLR901" s="318"/>
      <c r="NLS901" s="318"/>
      <c r="NLT901" s="318"/>
      <c r="NLU901" s="318"/>
      <c r="NLV901" s="318"/>
      <c r="NLW901" s="318"/>
      <c r="NLX901" s="318"/>
      <c r="NLY901" s="318"/>
      <c r="NLZ901" s="318"/>
      <c r="NMA901" s="318"/>
      <c r="NMB901" s="318"/>
      <c r="NMC901" s="318"/>
      <c r="NMD901" s="318"/>
      <c r="NME901" s="318"/>
      <c r="NMF901" s="318"/>
      <c r="NMG901" s="318"/>
      <c r="NMH901" s="318"/>
      <c r="NMI901" s="318"/>
      <c r="NMJ901" s="318"/>
      <c r="NMK901" s="318"/>
      <c r="NML901" s="318"/>
      <c r="NMM901" s="318"/>
      <c r="NMN901" s="318"/>
      <c r="NMO901" s="318"/>
      <c r="NMP901" s="318"/>
      <c r="NMQ901" s="318"/>
      <c r="NMR901" s="318"/>
      <c r="NMS901" s="318"/>
      <c r="NMT901" s="318"/>
      <c r="NMU901" s="318"/>
      <c r="NMV901" s="318"/>
      <c r="NMW901" s="318"/>
      <c r="NMX901" s="318"/>
      <c r="NMY901" s="318"/>
      <c r="NMZ901" s="318"/>
      <c r="NNA901" s="318"/>
      <c r="NNB901" s="318"/>
      <c r="NNC901" s="318"/>
      <c r="NND901" s="318"/>
      <c r="NNE901" s="318"/>
      <c r="NNF901" s="318"/>
      <c r="NNG901" s="318"/>
      <c r="NNH901" s="318"/>
      <c r="NNI901" s="318"/>
      <c r="NNJ901" s="318"/>
      <c r="NNK901" s="318"/>
      <c r="NNL901" s="318"/>
      <c r="NNM901" s="318"/>
      <c r="NNN901" s="318"/>
      <c r="NNO901" s="318"/>
      <c r="NNP901" s="318"/>
      <c r="NNQ901" s="318"/>
      <c r="NNR901" s="318"/>
      <c r="NNS901" s="318"/>
      <c r="NNT901" s="318"/>
      <c r="NNU901" s="318"/>
      <c r="NNV901" s="318"/>
      <c r="NNW901" s="318"/>
      <c r="NNX901" s="318"/>
      <c r="NNY901" s="318"/>
      <c r="NNZ901" s="318"/>
      <c r="NOA901" s="318"/>
      <c r="NOB901" s="318"/>
      <c r="NOC901" s="318"/>
      <c r="NOD901" s="318"/>
      <c r="NOE901" s="318"/>
      <c r="NOF901" s="318"/>
      <c r="NOG901" s="318"/>
      <c r="NOH901" s="318"/>
      <c r="NOI901" s="318"/>
      <c r="NOJ901" s="318"/>
      <c r="NOK901" s="318"/>
      <c r="NOL901" s="318"/>
      <c r="NOM901" s="318"/>
      <c r="NON901" s="318"/>
      <c r="NOO901" s="318"/>
      <c r="NOP901" s="318"/>
      <c r="NOQ901" s="318"/>
      <c r="NOR901" s="318"/>
      <c r="NOS901" s="318"/>
      <c r="NOT901" s="318"/>
      <c r="NOU901" s="318"/>
      <c r="NOV901" s="318"/>
      <c r="NOW901" s="318"/>
      <c r="NOX901" s="318"/>
      <c r="NOY901" s="318"/>
      <c r="NOZ901" s="318"/>
      <c r="NPA901" s="318"/>
      <c r="NPB901" s="318"/>
      <c r="NPC901" s="318"/>
      <c r="NPD901" s="318"/>
      <c r="NPE901" s="318"/>
      <c r="NPF901" s="318"/>
      <c r="NPG901" s="318"/>
      <c r="NPH901" s="318"/>
      <c r="NPI901" s="318"/>
      <c r="NPJ901" s="318"/>
      <c r="NPK901" s="318"/>
      <c r="NPL901" s="318"/>
      <c r="NPM901" s="318"/>
      <c r="NPN901" s="318"/>
      <c r="NPO901" s="318"/>
      <c r="NPP901" s="318"/>
      <c r="NPQ901" s="318"/>
      <c r="NPR901" s="318"/>
      <c r="NPS901" s="318"/>
      <c r="NPT901" s="318"/>
      <c r="NPU901" s="318"/>
      <c r="NPV901" s="318"/>
      <c r="NPW901" s="318"/>
      <c r="NPX901" s="318"/>
      <c r="NPY901" s="318"/>
      <c r="NPZ901" s="318"/>
      <c r="NQA901" s="318"/>
      <c r="NQB901" s="318"/>
      <c r="NQC901" s="318"/>
      <c r="NQD901" s="318"/>
      <c r="NQE901" s="318"/>
      <c r="NQF901" s="318"/>
      <c r="NQG901" s="318"/>
      <c r="NQH901" s="318"/>
      <c r="NQI901" s="318"/>
      <c r="NQJ901" s="318"/>
      <c r="NQK901" s="318"/>
      <c r="NQL901" s="318"/>
      <c r="NQM901" s="318"/>
      <c r="NQN901" s="318"/>
      <c r="NQO901" s="318"/>
      <c r="NQP901" s="318"/>
      <c r="NQQ901" s="318"/>
      <c r="NQR901" s="318"/>
      <c r="NQS901" s="318"/>
      <c r="NQT901" s="318"/>
      <c r="NQU901" s="318"/>
      <c r="NQV901" s="318"/>
      <c r="NQW901" s="318"/>
      <c r="NQX901" s="318"/>
      <c r="NQY901" s="318"/>
      <c r="NQZ901" s="318"/>
      <c r="NRA901" s="318"/>
      <c r="NRB901" s="318"/>
      <c r="NRC901" s="318"/>
      <c r="NRD901" s="318"/>
      <c r="NRE901" s="318"/>
      <c r="NRF901" s="318"/>
      <c r="NRG901" s="318"/>
      <c r="NRH901" s="318"/>
      <c r="NRI901" s="318"/>
      <c r="NRJ901" s="318"/>
      <c r="NRK901" s="318"/>
      <c r="NRL901" s="318"/>
      <c r="NRM901" s="318"/>
      <c r="NRN901" s="318"/>
      <c r="NRO901" s="318"/>
      <c r="NRP901" s="318"/>
      <c r="NRQ901" s="318"/>
      <c r="NRR901" s="318"/>
      <c r="NRS901" s="318"/>
      <c r="NRT901" s="318"/>
      <c r="NRU901" s="318"/>
      <c r="NRV901" s="318"/>
      <c r="NRW901" s="318"/>
      <c r="NRX901" s="318"/>
      <c r="NRY901" s="318"/>
      <c r="NRZ901" s="318"/>
      <c r="NSA901" s="318"/>
      <c r="NSB901" s="318"/>
      <c r="NSC901" s="318"/>
      <c r="NSD901" s="318"/>
      <c r="NSE901" s="318"/>
      <c r="NSF901" s="318"/>
      <c r="NSG901" s="318"/>
      <c r="NSH901" s="318"/>
      <c r="NSI901" s="318"/>
      <c r="NSJ901" s="318"/>
      <c r="NSK901" s="318"/>
      <c r="NSL901" s="318"/>
      <c r="NSM901" s="318"/>
      <c r="NSN901" s="318"/>
      <c r="NSO901" s="318"/>
      <c r="NSP901" s="318"/>
      <c r="NSQ901" s="318"/>
      <c r="NSR901" s="318"/>
      <c r="NSS901" s="318"/>
      <c r="NST901" s="318"/>
      <c r="NSU901" s="318"/>
      <c r="NSV901" s="318"/>
      <c r="NSW901" s="318"/>
      <c r="NSX901" s="318"/>
      <c r="NSY901" s="318"/>
      <c r="NSZ901" s="318"/>
      <c r="NTA901" s="318"/>
      <c r="NTB901" s="318"/>
      <c r="NTC901" s="318"/>
      <c r="NTD901" s="318"/>
      <c r="NTE901" s="318"/>
      <c r="NTF901" s="318"/>
      <c r="NTG901" s="318"/>
      <c r="NTH901" s="318"/>
      <c r="NTI901" s="318"/>
      <c r="NTJ901" s="318"/>
      <c r="NTK901" s="318"/>
      <c r="NTL901" s="318"/>
      <c r="NTM901" s="318"/>
      <c r="NTN901" s="318"/>
      <c r="NTO901" s="318"/>
      <c r="NTP901" s="318"/>
      <c r="NTQ901" s="318"/>
      <c r="NTR901" s="318"/>
      <c r="NTS901" s="318"/>
      <c r="NTT901" s="318"/>
      <c r="NTU901" s="318"/>
      <c r="NTV901" s="318"/>
      <c r="NTW901" s="318"/>
      <c r="NTX901" s="318"/>
      <c r="NTY901" s="318"/>
      <c r="NTZ901" s="318"/>
      <c r="NUA901" s="318"/>
      <c r="NUB901" s="318"/>
      <c r="NUC901" s="318"/>
      <c r="NUD901" s="318"/>
      <c r="NUE901" s="318"/>
      <c r="NUF901" s="318"/>
      <c r="NUG901" s="318"/>
      <c r="NUH901" s="318"/>
      <c r="NUI901" s="318"/>
      <c r="NUJ901" s="318"/>
      <c r="NUK901" s="318"/>
      <c r="NUL901" s="318"/>
      <c r="NUM901" s="318"/>
      <c r="NUN901" s="318"/>
      <c r="NUO901" s="318"/>
      <c r="NUP901" s="318"/>
      <c r="NUQ901" s="318"/>
      <c r="NUR901" s="318"/>
      <c r="NUS901" s="318"/>
      <c r="NUT901" s="318"/>
      <c r="NUU901" s="318"/>
      <c r="NUV901" s="318"/>
      <c r="NUW901" s="318"/>
      <c r="NUX901" s="318"/>
      <c r="NUY901" s="318"/>
      <c r="NUZ901" s="318"/>
      <c r="NVA901" s="318"/>
      <c r="NVB901" s="318"/>
      <c r="NVC901" s="318"/>
      <c r="NVD901" s="318"/>
      <c r="NVE901" s="318"/>
      <c r="NVF901" s="318"/>
      <c r="NVG901" s="318"/>
      <c r="NVH901" s="318"/>
      <c r="NVI901" s="318"/>
      <c r="NVJ901" s="318"/>
      <c r="NVK901" s="318"/>
      <c r="NVL901" s="318"/>
      <c r="NVM901" s="318"/>
      <c r="NVN901" s="318"/>
      <c r="NVO901" s="318"/>
      <c r="NVP901" s="318"/>
      <c r="NVQ901" s="318"/>
      <c r="NVR901" s="318"/>
      <c r="NVS901" s="318"/>
      <c r="NVT901" s="318"/>
      <c r="NVU901" s="318"/>
      <c r="NVV901" s="318"/>
      <c r="NVW901" s="318"/>
      <c r="NVX901" s="318"/>
      <c r="NVY901" s="318"/>
      <c r="NVZ901" s="318"/>
      <c r="NWA901" s="318"/>
      <c r="NWB901" s="318"/>
      <c r="NWC901" s="318"/>
      <c r="NWD901" s="318"/>
      <c r="NWE901" s="318"/>
      <c r="NWF901" s="318"/>
      <c r="NWG901" s="318"/>
      <c r="NWH901" s="318"/>
      <c r="NWI901" s="318"/>
      <c r="NWJ901" s="318"/>
      <c r="NWK901" s="318"/>
      <c r="NWL901" s="318"/>
      <c r="NWM901" s="318"/>
      <c r="NWN901" s="318"/>
      <c r="NWO901" s="318"/>
      <c r="NWP901" s="318"/>
      <c r="NWQ901" s="318"/>
      <c r="NWR901" s="318"/>
      <c r="NWS901" s="318"/>
      <c r="NWT901" s="318"/>
      <c r="NWU901" s="318"/>
      <c r="NWV901" s="318"/>
      <c r="NWW901" s="318"/>
      <c r="NWX901" s="318"/>
      <c r="NWY901" s="318"/>
      <c r="NWZ901" s="318"/>
      <c r="NXA901" s="318"/>
      <c r="NXB901" s="318"/>
      <c r="NXC901" s="318"/>
      <c r="NXD901" s="318"/>
      <c r="NXE901" s="318"/>
      <c r="NXF901" s="318"/>
      <c r="NXG901" s="318"/>
      <c r="NXH901" s="318"/>
      <c r="NXI901" s="318"/>
      <c r="NXJ901" s="318"/>
      <c r="NXK901" s="318"/>
      <c r="NXL901" s="318"/>
      <c r="NXM901" s="318"/>
      <c r="NXN901" s="318"/>
      <c r="NXO901" s="318"/>
      <c r="NXP901" s="318"/>
      <c r="NXQ901" s="318"/>
      <c r="NXR901" s="318"/>
      <c r="NXS901" s="318"/>
      <c r="NXT901" s="318"/>
      <c r="NXU901" s="318"/>
      <c r="NXV901" s="318"/>
      <c r="NXW901" s="318"/>
      <c r="NXX901" s="318"/>
      <c r="NXY901" s="318"/>
      <c r="NXZ901" s="318"/>
      <c r="NYA901" s="318"/>
      <c r="NYB901" s="318"/>
      <c r="NYC901" s="318"/>
      <c r="NYD901" s="318"/>
      <c r="NYE901" s="318"/>
      <c r="NYF901" s="318"/>
      <c r="NYG901" s="318"/>
      <c r="NYH901" s="318"/>
      <c r="NYI901" s="318"/>
      <c r="NYJ901" s="318"/>
      <c r="NYK901" s="318"/>
      <c r="NYL901" s="318"/>
      <c r="NYM901" s="318"/>
      <c r="NYN901" s="318"/>
      <c r="NYO901" s="318"/>
      <c r="NYP901" s="318"/>
      <c r="NYQ901" s="318"/>
      <c r="NYR901" s="318"/>
      <c r="NYS901" s="318"/>
      <c r="NYT901" s="318"/>
      <c r="NYU901" s="318"/>
      <c r="NYV901" s="318"/>
      <c r="NYW901" s="318"/>
      <c r="NYX901" s="318"/>
      <c r="NYY901" s="318"/>
      <c r="NYZ901" s="318"/>
      <c r="NZA901" s="318"/>
      <c r="NZB901" s="318"/>
      <c r="NZC901" s="318"/>
      <c r="NZD901" s="318"/>
      <c r="NZE901" s="318"/>
      <c r="NZF901" s="318"/>
      <c r="NZG901" s="318"/>
      <c r="NZH901" s="318"/>
      <c r="NZI901" s="318"/>
      <c r="NZJ901" s="318"/>
      <c r="NZK901" s="318"/>
      <c r="NZL901" s="318"/>
      <c r="NZM901" s="318"/>
      <c r="NZN901" s="318"/>
      <c r="NZO901" s="318"/>
      <c r="NZP901" s="318"/>
      <c r="NZQ901" s="318"/>
      <c r="NZR901" s="318"/>
      <c r="NZS901" s="318"/>
      <c r="NZT901" s="318"/>
      <c r="NZU901" s="318"/>
      <c r="NZV901" s="318"/>
      <c r="NZW901" s="318"/>
      <c r="NZX901" s="318"/>
      <c r="NZY901" s="318"/>
      <c r="NZZ901" s="318"/>
      <c r="OAA901" s="318"/>
      <c r="OAB901" s="318"/>
      <c r="OAC901" s="318"/>
      <c r="OAD901" s="318"/>
      <c r="OAE901" s="318"/>
      <c r="OAF901" s="318"/>
      <c r="OAG901" s="318"/>
      <c r="OAH901" s="318"/>
      <c r="OAI901" s="318"/>
      <c r="OAJ901" s="318"/>
      <c r="OAK901" s="318"/>
      <c r="OAL901" s="318"/>
      <c r="OAM901" s="318"/>
      <c r="OAN901" s="318"/>
      <c r="OAO901" s="318"/>
      <c r="OAP901" s="318"/>
      <c r="OAQ901" s="318"/>
      <c r="OAR901" s="318"/>
      <c r="OAS901" s="318"/>
      <c r="OAT901" s="318"/>
      <c r="OAU901" s="318"/>
      <c r="OAV901" s="318"/>
      <c r="OAW901" s="318"/>
      <c r="OAX901" s="318"/>
      <c r="OAY901" s="318"/>
      <c r="OAZ901" s="318"/>
      <c r="OBA901" s="318"/>
      <c r="OBB901" s="318"/>
      <c r="OBC901" s="318"/>
      <c r="OBD901" s="318"/>
      <c r="OBE901" s="318"/>
      <c r="OBF901" s="318"/>
      <c r="OBG901" s="318"/>
      <c r="OBH901" s="318"/>
      <c r="OBI901" s="318"/>
      <c r="OBJ901" s="318"/>
      <c r="OBK901" s="318"/>
      <c r="OBL901" s="318"/>
      <c r="OBM901" s="318"/>
      <c r="OBN901" s="318"/>
      <c r="OBO901" s="318"/>
      <c r="OBP901" s="318"/>
      <c r="OBQ901" s="318"/>
      <c r="OBR901" s="318"/>
      <c r="OBS901" s="318"/>
      <c r="OBT901" s="318"/>
      <c r="OBU901" s="318"/>
      <c r="OBV901" s="318"/>
      <c r="OBW901" s="318"/>
      <c r="OBX901" s="318"/>
      <c r="OBY901" s="318"/>
      <c r="OBZ901" s="318"/>
      <c r="OCA901" s="318"/>
      <c r="OCB901" s="318"/>
      <c r="OCC901" s="318"/>
      <c r="OCD901" s="318"/>
      <c r="OCE901" s="318"/>
      <c r="OCF901" s="318"/>
      <c r="OCG901" s="318"/>
      <c r="OCH901" s="318"/>
      <c r="OCI901" s="318"/>
      <c r="OCJ901" s="318"/>
      <c r="OCK901" s="318"/>
      <c r="OCL901" s="318"/>
      <c r="OCM901" s="318"/>
      <c r="OCN901" s="318"/>
      <c r="OCO901" s="318"/>
      <c r="OCP901" s="318"/>
      <c r="OCQ901" s="318"/>
      <c r="OCR901" s="318"/>
      <c r="OCS901" s="318"/>
      <c r="OCT901" s="318"/>
      <c r="OCU901" s="318"/>
      <c r="OCV901" s="318"/>
      <c r="OCW901" s="318"/>
      <c r="OCX901" s="318"/>
      <c r="OCY901" s="318"/>
      <c r="OCZ901" s="318"/>
      <c r="ODA901" s="318"/>
      <c r="ODB901" s="318"/>
      <c r="ODC901" s="318"/>
      <c r="ODD901" s="318"/>
      <c r="ODE901" s="318"/>
      <c r="ODF901" s="318"/>
      <c r="ODG901" s="318"/>
      <c r="ODH901" s="318"/>
      <c r="ODI901" s="318"/>
      <c r="ODJ901" s="318"/>
      <c r="ODK901" s="318"/>
      <c r="ODL901" s="318"/>
      <c r="ODM901" s="318"/>
      <c r="ODN901" s="318"/>
      <c r="ODO901" s="318"/>
      <c r="ODP901" s="318"/>
      <c r="ODQ901" s="318"/>
      <c r="ODR901" s="318"/>
      <c r="ODS901" s="318"/>
      <c r="ODT901" s="318"/>
      <c r="ODU901" s="318"/>
      <c r="ODV901" s="318"/>
      <c r="ODW901" s="318"/>
      <c r="ODX901" s="318"/>
      <c r="ODY901" s="318"/>
      <c r="ODZ901" s="318"/>
      <c r="OEA901" s="318"/>
      <c r="OEB901" s="318"/>
      <c r="OEC901" s="318"/>
      <c r="OED901" s="318"/>
      <c r="OEE901" s="318"/>
      <c r="OEF901" s="318"/>
      <c r="OEG901" s="318"/>
      <c r="OEH901" s="318"/>
      <c r="OEI901" s="318"/>
      <c r="OEJ901" s="318"/>
      <c r="OEK901" s="318"/>
      <c r="OEL901" s="318"/>
      <c r="OEM901" s="318"/>
      <c r="OEN901" s="318"/>
      <c r="OEO901" s="318"/>
      <c r="OEP901" s="318"/>
      <c r="OEQ901" s="318"/>
      <c r="OER901" s="318"/>
      <c r="OES901" s="318"/>
      <c r="OET901" s="318"/>
      <c r="OEU901" s="318"/>
      <c r="OEV901" s="318"/>
      <c r="OEW901" s="318"/>
      <c r="OEX901" s="318"/>
      <c r="OEY901" s="318"/>
      <c r="OEZ901" s="318"/>
      <c r="OFA901" s="318"/>
      <c r="OFB901" s="318"/>
      <c r="OFC901" s="318"/>
      <c r="OFD901" s="318"/>
      <c r="OFE901" s="318"/>
      <c r="OFF901" s="318"/>
      <c r="OFG901" s="318"/>
      <c r="OFH901" s="318"/>
      <c r="OFI901" s="318"/>
      <c r="OFJ901" s="318"/>
      <c r="OFK901" s="318"/>
      <c r="OFL901" s="318"/>
      <c r="OFM901" s="318"/>
      <c r="OFN901" s="318"/>
      <c r="OFO901" s="318"/>
      <c r="OFP901" s="318"/>
      <c r="OFQ901" s="318"/>
      <c r="OFR901" s="318"/>
      <c r="OFS901" s="318"/>
      <c r="OFT901" s="318"/>
      <c r="OFU901" s="318"/>
      <c r="OFV901" s="318"/>
      <c r="OFW901" s="318"/>
      <c r="OFX901" s="318"/>
      <c r="OFY901" s="318"/>
      <c r="OFZ901" s="318"/>
      <c r="OGA901" s="318"/>
      <c r="OGB901" s="318"/>
      <c r="OGC901" s="318"/>
      <c r="OGD901" s="318"/>
      <c r="OGE901" s="318"/>
      <c r="OGF901" s="318"/>
      <c r="OGG901" s="318"/>
      <c r="OGH901" s="318"/>
      <c r="OGI901" s="318"/>
      <c r="OGJ901" s="318"/>
      <c r="OGK901" s="318"/>
      <c r="OGL901" s="318"/>
      <c r="OGM901" s="318"/>
      <c r="OGN901" s="318"/>
      <c r="OGO901" s="318"/>
      <c r="OGP901" s="318"/>
      <c r="OGQ901" s="318"/>
      <c r="OGR901" s="318"/>
      <c r="OGS901" s="318"/>
      <c r="OGT901" s="318"/>
      <c r="OGU901" s="318"/>
      <c r="OGV901" s="318"/>
      <c r="OGW901" s="318"/>
      <c r="OGX901" s="318"/>
      <c r="OGY901" s="318"/>
      <c r="OGZ901" s="318"/>
      <c r="OHA901" s="318"/>
      <c r="OHB901" s="318"/>
      <c r="OHC901" s="318"/>
      <c r="OHD901" s="318"/>
      <c r="OHE901" s="318"/>
      <c r="OHF901" s="318"/>
      <c r="OHG901" s="318"/>
      <c r="OHH901" s="318"/>
      <c r="OHI901" s="318"/>
      <c r="OHJ901" s="318"/>
      <c r="OHK901" s="318"/>
      <c r="OHL901" s="318"/>
      <c r="OHM901" s="318"/>
      <c r="OHN901" s="318"/>
      <c r="OHO901" s="318"/>
      <c r="OHP901" s="318"/>
      <c r="OHQ901" s="318"/>
      <c r="OHR901" s="318"/>
      <c r="OHS901" s="318"/>
      <c r="OHT901" s="318"/>
      <c r="OHU901" s="318"/>
      <c r="OHV901" s="318"/>
      <c r="OHW901" s="318"/>
      <c r="OHX901" s="318"/>
      <c r="OHY901" s="318"/>
      <c r="OHZ901" s="318"/>
      <c r="OIA901" s="318"/>
      <c r="OIB901" s="318"/>
      <c r="OIC901" s="318"/>
      <c r="OID901" s="318"/>
      <c r="OIE901" s="318"/>
      <c r="OIF901" s="318"/>
      <c r="OIG901" s="318"/>
      <c r="OIH901" s="318"/>
      <c r="OII901" s="318"/>
      <c r="OIJ901" s="318"/>
      <c r="OIK901" s="318"/>
      <c r="OIL901" s="318"/>
      <c r="OIM901" s="318"/>
      <c r="OIN901" s="318"/>
      <c r="OIO901" s="318"/>
      <c r="OIP901" s="318"/>
      <c r="OIQ901" s="318"/>
      <c r="OIR901" s="318"/>
      <c r="OIS901" s="318"/>
      <c r="OIT901" s="318"/>
      <c r="OIU901" s="318"/>
      <c r="OIV901" s="318"/>
      <c r="OIW901" s="318"/>
      <c r="OIX901" s="318"/>
      <c r="OIY901" s="318"/>
      <c r="OIZ901" s="318"/>
      <c r="OJA901" s="318"/>
      <c r="OJB901" s="318"/>
      <c r="OJC901" s="318"/>
      <c r="OJD901" s="318"/>
      <c r="OJE901" s="318"/>
      <c r="OJF901" s="318"/>
      <c r="OJG901" s="318"/>
      <c r="OJH901" s="318"/>
      <c r="OJI901" s="318"/>
      <c r="OJJ901" s="318"/>
      <c r="OJK901" s="318"/>
      <c r="OJL901" s="318"/>
      <c r="OJM901" s="318"/>
      <c r="OJN901" s="318"/>
      <c r="OJO901" s="318"/>
      <c r="OJP901" s="318"/>
      <c r="OJQ901" s="318"/>
      <c r="OJR901" s="318"/>
      <c r="OJS901" s="318"/>
      <c r="OJT901" s="318"/>
      <c r="OJU901" s="318"/>
      <c r="OJV901" s="318"/>
      <c r="OJW901" s="318"/>
      <c r="OJX901" s="318"/>
      <c r="OJY901" s="318"/>
      <c r="OJZ901" s="318"/>
      <c r="OKA901" s="318"/>
      <c r="OKB901" s="318"/>
      <c r="OKC901" s="318"/>
      <c r="OKD901" s="318"/>
      <c r="OKE901" s="318"/>
      <c r="OKF901" s="318"/>
      <c r="OKG901" s="318"/>
      <c r="OKH901" s="318"/>
      <c r="OKI901" s="318"/>
      <c r="OKJ901" s="318"/>
      <c r="OKK901" s="318"/>
      <c r="OKL901" s="318"/>
      <c r="OKM901" s="318"/>
      <c r="OKN901" s="318"/>
      <c r="OKO901" s="318"/>
      <c r="OKP901" s="318"/>
      <c r="OKQ901" s="318"/>
      <c r="OKR901" s="318"/>
      <c r="OKS901" s="318"/>
      <c r="OKT901" s="318"/>
      <c r="OKU901" s="318"/>
      <c r="OKV901" s="318"/>
      <c r="OKW901" s="318"/>
      <c r="OKX901" s="318"/>
      <c r="OKY901" s="318"/>
      <c r="OKZ901" s="318"/>
      <c r="OLA901" s="318"/>
      <c r="OLB901" s="318"/>
      <c r="OLC901" s="318"/>
      <c r="OLD901" s="318"/>
      <c r="OLE901" s="318"/>
      <c r="OLF901" s="318"/>
      <c r="OLG901" s="318"/>
      <c r="OLH901" s="318"/>
      <c r="OLI901" s="318"/>
      <c r="OLJ901" s="318"/>
      <c r="OLK901" s="318"/>
      <c r="OLL901" s="318"/>
      <c r="OLM901" s="318"/>
      <c r="OLN901" s="318"/>
      <c r="OLO901" s="318"/>
      <c r="OLP901" s="318"/>
      <c r="OLQ901" s="318"/>
      <c r="OLR901" s="318"/>
      <c r="OLS901" s="318"/>
      <c r="OLT901" s="318"/>
      <c r="OLU901" s="318"/>
      <c r="OLV901" s="318"/>
      <c r="OLW901" s="318"/>
      <c r="OLX901" s="318"/>
      <c r="OLY901" s="318"/>
      <c r="OLZ901" s="318"/>
      <c r="OMA901" s="318"/>
      <c r="OMB901" s="318"/>
      <c r="OMC901" s="318"/>
      <c r="OMD901" s="318"/>
      <c r="OME901" s="318"/>
      <c r="OMF901" s="318"/>
      <c r="OMG901" s="318"/>
      <c r="OMH901" s="318"/>
      <c r="OMI901" s="318"/>
      <c r="OMJ901" s="318"/>
      <c r="OMK901" s="318"/>
      <c r="OML901" s="318"/>
      <c r="OMM901" s="318"/>
      <c r="OMN901" s="318"/>
      <c r="OMO901" s="318"/>
      <c r="OMP901" s="318"/>
      <c r="OMQ901" s="318"/>
      <c r="OMR901" s="318"/>
      <c r="OMS901" s="318"/>
      <c r="OMT901" s="318"/>
      <c r="OMU901" s="318"/>
      <c r="OMV901" s="318"/>
      <c r="OMW901" s="318"/>
      <c r="OMX901" s="318"/>
      <c r="OMY901" s="318"/>
      <c r="OMZ901" s="318"/>
      <c r="ONA901" s="318"/>
      <c r="ONB901" s="318"/>
      <c r="ONC901" s="318"/>
      <c r="OND901" s="318"/>
      <c r="ONE901" s="318"/>
      <c r="ONF901" s="318"/>
      <c r="ONG901" s="318"/>
      <c r="ONH901" s="318"/>
      <c r="ONI901" s="318"/>
      <c r="ONJ901" s="318"/>
      <c r="ONK901" s="318"/>
      <c r="ONL901" s="318"/>
      <c r="ONM901" s="318"/>
      <c r="ONN901" s="318"/>
      <c r="ONO901" s="318"/>
      <c r="ONP901" s="318"/>
      <c r="ONQ901" s="318"/>
      <c r="ONR901" s="318"/>
      <c r="ONS901" s="318"/>
      <c r="ONT901" s="318"/>
      <c r="ONU901" s="318"/>
      <c r="ONV901" s="318"/>
      <c r="ONW901" s="318"/>
      <c r="ONX901" s="318"/>
      <c r="ONY901" s="318"/>
      <c r="ONZ901" s="318"/>
      <c r="OOA901" s="318"/>
      <c r="OOB901" s="318"/>
      <c r="OOC901" s="318"/>
      <c r="OOD901" s="318"/>
      <c r="OOE901" s="318"/>
      <c r="OOF901" s="318"/>
      <c r="OOG901" s="318"/>
      <c r="OOH901" s="318"/>
      <c r="OOI901" s="318"/>
      <c r="OOJ901" s="318"/>
      <c r="OOK901" s="318"/>
      <c r="OOL901" s="318"/>
      <c r="OOM901" s="318"/>
      <c r="OON901" s="318"/>
      <c r="OOO901" s="318"/>
      <c r="OOP901" s="318"/>
      <c r="OOQ901" s="318"/>
      <c r="OOR901" s="318"/>
      <c r="OOS901" s="318"/>
      <c r="OOT901" s="318"/>
      <c r="OOU901" s="318"/>
      <c r="OOV901" s="318"/>
      <c r="OOW901" s="318"/>
      <c r="OOX901" s="318"/>
      <c r="OOY901" s="318"/>
      <c r="OOZ901" s="318"/>
      <c r="OPA901" s="318"/>
      <c r="OPB901" s="318"/>
      <c r="OPC901" s="318"/>
      <c r="OPD901" s="318"/>
      <c r="OPE901" s="318"/>
      <c r="OPF901" s="318"/>
      <c r="OPG901" s="318"/>
      <c r="OPH901" s="318"/>
      <c r="OPI901" s="318"/>
      <c r="OPJ901" s="318"/>
      <c r="OPK901" s="318"/>
      <c r="OPL901" s="318"/>
      <c r="OPM901" s="318"/>
      <c r="OPN901" s="318"/>
      <c r="OPO901" s="318"/>
      <c r="OPP901" s="318"/>
      <c r="OPQ901" s="318"/>
      <c r="OPR901" s="318"/>
      <c r="OPS901" s="318"/>
      <c r="OPT901" s="318"/>
      <c r="OPU901" s="318"/>
      <c r="OPV901" s="318"/>
      <c r="OPW901" s="318"/>
      <c r="OPX901" s="318"/>
      <c r="OPY901" s="318"/>
      <c r="OPZ901" s="318"/>
      <c r="OQA901" s="318"/>
      <c r="OQB901" s="318"/>
      <c r="OQC901" s="318"/>
      <c r="OQD901" s="318"/>
      <c r="OQE901" s="318"/>
      <c r="OQF901" s="318"/>
      <c r="OQG901" s="318"/>
      <c r="OQH901" s="318"/>
      <c r="OQI901" s="318"/>
      <c r="OQJ901" s="318"/>
      <c r="OQK901" s="318"/>
      <c r="OQL901" s="318"/>
      <c r="OQM901" s="318"/>
      <c r="OQN901" s="318"/>
      <c r="OQO901" s="318"/>
      <c r="OQP901" s="318"/>
      <c r="OQQ901" s="318"/>
      <c r="OQR901" s="318"/>
      <c r="OQS901" s="318"/>
      <c r="OQT901" s="318"/>
      <c r="OQU901" s="318"/>
      <c r="OQV901" s="318"/>
      <c r="OQW901" s="318"/>
      <c r="OQX901" s="318"/>
      <c r="OQY901" s="318"/>
      <c r="OQZ901" s="318"/>
      <c r="ORA901" s="318"/>
      <c r="ORB901" s="318"/>
      <c r="ORC901" s="318"/>
      <c r="ORD901" s="318"/>
      <c r="ORE901" s="318"/>
      <c r="ORF901" s="318"/>
      <c r="ORG901" s="318"/>
      <c r="ORH901" s="318"/>
      <c r="ORI901" s="318"/>
      <c r="ORJ901" s="318"/>
      <c r="ORK901" s="318"/>
      <c r="ORL901" s="318"/>
      <c r="ORM901" s="318"/>
      <c r="ORN901" s="318"/>
      <c r="ORO901" s="318"/>
      <c r="ORP901" s="318"/>
      <c r="ORQ901" s="318"/>
      <c r="ORR901" s="318"/>
      <c r="ORS901" s="318"/>
      <c r="ORT901" s="318"/>
      <c r="ORU901" s="318"/>
      <c r="ORV901" s="318"/>
      <c r="ORW901" s="318"/>
      <c r="ORX901" s="318"/>
      <c r="ORY901" s="318"/>
      <c r="ORZ901" s="318"/>
      <c r="OSA901" s="318"/>
      <c r="OSB901" s="318"/>
      <c r="OSC901" s="318"/>
      <c r="OSD901" s="318"/>
      <c r="OSE901" s="318"/>
      <c r="OSF901" s="318"/>
      <c r="OSG901" s="318"/>
      <c r="OSH901" s="318"/>
      <c r="OSI901" s="318"/>
      <c r="OSJ901" s="318"/>
      <c r="OSK901" s="318"/>
      <c r="OSL901" s="318"/>
      <c r="OSM901" s="318"/>
      <c r="OSN901" s="318"/>
      <c r="OSO901" s="318"/>
      <c r="OSP901" s="318"/>
      <c r="OSQ901" s="318"/>
      <c r="OSR901" s="318"/>
      <c r="OSS901" s="318"/>
      <c r="OST901" s="318"/>
      <c r="OSU901" s="318"/>
      <c r="OSV901" s="318"/>
      <c r="OSW901" s="318"/>
      <c r="OSX901" s="318"/>
      <c r="OSY901" s="318"/>
      <c r="OSZ901" s="318"/>
      <c r="OTA901" s="318"/>
      <c r="OTB901" s="318"/>
      <c r="OTC901" s="318"/>
      <c r="OTD901" s="318"/>
      <c r="OTE901" s="318"/>
      <c r="OTF901" s="318"/>
      <c r="OTG901" s="318"/>
      <c r="OTH901" s="318"/>
      <c r="OTI901" s="318"/>
      <c r="OTJ901" s="318"/>
      <c r="OTK901" s="318"/>
      <c r="OTL901" s="318"/>
      <c r="OTM901" s="318"/>
      <c r="OTN901" s="318"/>
      <c r="OTO901" s="318"/>
      <c r="OTP901" s="318"/>
      <c r="OTQ901" s="318"/>
      <c r="OTR901" s="318"/>
      <c r="OTS901" s="318"/>
      <c r="OTT901" s="318"/>
      <c r="OTU901" s="318"/>
      <c r="OTV901" s="318"/>
      <c r="OTW901" s="318"/>
      <c r="OTX901" s="318"/>
      <c r="OTY901" s="318"/>
      <c r="OTZ901" s="318"/>
      <c r="OUA901" s="318"/>
      <c r="OUB901" s="318"/>
      <c r="OUC901" s="318"/>
      <c r="OUD901" s="318"/>
      <c r="OUE901" s="318"/>
      <c r="OUF901" s="318"/>
      <c r="OUG901" s="318"/>
      <c r="OUH901" s="318"/>
      <c r="OUI901" s="318"/>
      <c r="OUJ901" s="318"/>
      <c r="OUK901" s="318"/>
      <c r="OUL901" s="318"/>
      <c r="OUM901" s="318"/>
      <c r="OUN901" s="318"/>
      <c r="OUO901" s="318"/>
      <c r="OUP901" s="318"/>
      <c r="OUQ901" s="318"/>
      <c r="OUR901" s="318"/>
      <c r="OUS901" s="318"/>
      <c r="OUT901" s="318"/>
      <c r="OUU901" s="318"/>
      <c r="OUV901" s="318"/>
      <c r="OUW901" s="318"/>
      <c r="OUX901" s="318"/>
      <c r="OUY901" s="318"/>
      <c r="OUZ901" s="318"/>
      <c r="OVA901" s="318"/>
      <c r="OVB901" s="318"/>
      <c r="OVC901" s="318"/>
      <c r="OVD901" s="318"/>
      <c r="OVE901" s="318"/>
      <c r="OVF901" s="318"/>
      <c r="OVG901" s="318"/>
      <c r="OVH901" s="318"/>
      <c r="OVI901" s="318"/>
      <c r="OVJ901" s="318"/>
      <c r="OVK901" s="318"/>
      <c r="OVL901" s="318"/>
      <c r="OVM901" s="318"/>
      <c r="OVN901" s="318"/>
      <c r="OVO901" s="318"/>
      <c r="OVP901" s="318"/>
      <c r="OVQ901" s="318"/>
      <c r="OVR901" s="318"/>
      <c r="OVS901" s="318"/>
      <c r="OVT901" s="318"/>
      <c r="OVU901" s="318"/>
      <c r="OVV901" s="318"/>
      <c r="OVW901" s="318"/>
      <c r="OVX901" s="318"/>
      <c r="OVY901" s="318"/>
      <c r="OVZ901" s="318"/>
      <c r="OWA901" s="318"/>
      <c r="OWB901" s="318"/>
      <c r="OWC901" s="318"/>
      <c r="OWD901" s="318"/>
      <c r="OWE901" s="318"/>
      <c r="OWF901" s="318"/>
      <c r="OWG901" s="318"/>
      <c r="OWH901" s="318"/>
      <c r="OWI901" s="318"/>
      <c r="OWJ901" s="318"/>
      <c r="OWK901" s="318"/>
      <c r="OWL901" s="318"/>
      <c r="OWM901" s="318"/>
      <c r="OWN901" s="318"/>
      <c r="OWO901" s="318"/>
      <c r="OWP901" s="318"/>
      <c r="OWQ901" s="318"/>
      <c r="OWR901" s="318"/>
      <c r="OWS901" s="318"/>
      <c r="OWT901" s="318"/>
      <c r="OWU901" s="318"/>
      <c r="OWV901" s="318"/>
      <c r="OWW901" s="318"/>
      <c r="OWX901" s="318"/>
      <c r="OWY901" s="318"/>
      <c r="OWZ901" s="318"/>
      <c r="OXA901" s="318"/>
      <c r="OXB901" s="318"/>
      <c r="OXC901" s="318"/>
      <c r="OXD901" s="318"/>
      <c r="OXE901" s="318"/>
      <c r="OXF901" s="318"/>
      <c r="OXG901" s="318"/>
      <c r="OXH901" s="318"/>
      <c r="OXI901" s="318"/>
      <c r="OXJ901" s="318"/>
      <c r="OXK901" s="318"/>
      <c r="OXL901" s="318"/>
      <c r="OXM901" s="318"/>
      <c r="OXN901" s="318"/>
      <c r="OXO901" s="318"/>
      <c r="OXP901" s="318"/>
      <c r="OXQ901" s="318"/>
      <c r="OXR901" s="318"/>
      <c r="OXS901" s="318"/>
      <c r="OXT901" s="318"/>
      <c r="OXU901" s="318"/>
      <c r="OXV901" s="318"/>
      <c r="OXW901" s="318"/>
      <c r="OXX901" s="318"/>
      <c r="OXY901" s="318"/>
      <c r="OXZ901" s="318"/>
      <c r="OYA901" s="318"/>
      <c r="OYB901" s="318"/>
      <c r="OYC901" s="318"/>
      <c r="OYD901" s="318"/>
      <c r="OYE901" s="318"/>
      <c r="OYF901" s="318"/>
      <c r="OYG901" s="318"/>
      <c r="OYH901" s="318"/>
      <c r="OYI901" s="318"/>
      <c r="OYJ901" s="318"/>
      <c r="OYK901" s="318"/>
      <c r="OYL901" s="318"/>
      <c r="OYM901" s="318"/>
      <c r="OYN901" s="318"/>
      <c r="OYO901" s="318"/>
      <c r="OYP901" s="318"/>
      <c r="OYQ901" s="318"/>
      <c r="OYR901" s="318"/>
      <c r="OYS901" s="318"/>
      <c r="OYT901" s="318"/>
      <c r="OYU901" s="318"/>
      <c r="OYV901" s="318"/>
      <c r="OYW901" s="318"/>
      <c r="OYX901" s="318"/>
      <c r="OYY901" s="318"/>
      <c r="OYZ901" s="318"/>
      <c r="OZA901" s="318"/>
      <c r="OZB901" s="318"/>
      <c r="OZC901" s="318"/>
      <c r="OZD901" s="318"/>
      <c r="OZE901" s="318"/>
      <c r="OZF901" s="318"/>
      <c r="OZG901" s="318"/>
      <c r="OZH901" s="318"/>
      <c r="OZI901" s="318"/>
      <c r="OZJ901" s="318"/>
      <c r="OZK901" s="318"/>
      <c r="OZL901" s="318"/>
      <c r="OZM901" s="318"/>
      <c r="OZN901" s="318"/>
      <c r="OZO901" s="318"/>
      <c r="OZP901" s="318"/>
      <c r="OZQ901" s="318"/>
      <c r="OZR901" s="318"/>
      <c r="OZS901" s="318"/>
      <c r="OZT901" s="318"/>
      <c r="OZU901" s="318"/>
      <c r="OZV901" s="318"/>
      <c r="OZW901" s="318"/>
      <c r="OZX901" s="318"/>
      <c r="OZY901" s="318"/>
      <c r="OZZ901" s="318"/>
      <c r="PAA901" s="318"/>
      <c r="PAB901" s="318"/>
      <c r="PAC901" s="318"/>
      <c r="PAD901" s="318"/>
      <c r="PAE901" s="318"/>
      <c r="PAF901" s="318"/>
      <c r="PAG901" s="318"/>
      <c r="PAH901" s="318"/>
      <c r="PAI901" s="318"/>
      <c r="PAJ901" s="318"/>
      <c r="PAK901" s="318"/>
      <c r="PAL901" s="318"/>
      <c r="PAM901" s="318"/>
      <c r="PAN901" s="318"/>
      <c r="PAO901" s="318"/>
      <c r="PAP901" s="318"/>
      <c r="PAQ901" s="318"/>
      <c r="PAR901" s="318"/>
      <c r="PAS901" s="318"/>
      <c r="PAT901" s="318"/>
      <c r="PAU901" s="318"/>
      <c r="PAV901" s="318"/>
      <c r="PAW901" s="318"/>
      <c r="PAX901" s="318"/>
      <c r="PAY901" s="318"/>
      <c r="PAZ901" s="318"/>
      <c r="PBA901" s="318"/>
      <c r="PBB901" s="318"/>
      <c r="PBC901" s="318"/>
      <c r="PBD901" s="318"/>
      <c r="PBE901" s="318"/>
      <c r="PBF901" s="318"/>
      <c r="PBG901" s="318"/>
      <c r="PBH901" s="318"/>
      <c r="PBI901" s="318"/>
      <c r="PBJ901" s="318"/>
      <c r="PBK901" s="318"/>
      <c r="PBL901" s="318"/>
      <c r="PBM901" s="318"/>
      <c r="PBN901" s="318"/>
      <c r="PBO901" s="318"/>
      <c r="PBP901" s="318"/>
      <c r="PBQ901" s="318"/>
      <c r="PBR901" s="318"/>
      <c r="PBS901" s="318"/>
      <c r="PBT901" s="318"/>
      <c r="PBU901" s="318"/>
      <c r="PBV901" s="318"/>
      <c r="PBW901" s="318"/>
      <c r="PBX901" s="318"/>
      <c r="PBY901" s="318"/>
      <c r="PBZ901" s="318"/>
      <c r="PCA901" s="318"/>
      <c r="PCB901" s="318"/>
      <c r="PCC901" s="318"/>
      <c r="PCD901" s="318"/>
      <c r="PCE901" s="318"/>
      <c r="PCF901" s="318"/>
      <c r="PCG901" s="318"/>
      <c r="PCH901" s="318"/>
      <c r="PCI901" s="318"/>
      <c r="PCJ901" s="318"/>
      <c r="PCK901" s="318"/>
      <c r="PCL901" s="318"/>
      <c r="PCM901" s="318"/>
      <c r="PCN901" s="318"/>
      <c r="PCO901" s="318"/>
      <c r="PCP901" s="318"/>
      <c r="PCQ901" s="318"/>
      <c r="PCR901" s="318"/>
      <c r="PCS901" s="318"/>
      <c r="PCT901" s="318"/>
      <c r="PCU901" s="318"/>
      <c r="PCV901" s="318"/>
      <c r="PCW901" s="318"/>
      <c r="PCX901" s="318"/>
      <c r="PCY901" s="318"/>
      <c r="PCZ901" s="318"/>
      <c r="PDA901" s="318"/>
      <c r="PDB901" s="318"/>
      <c r="PDC901" s="318"/>
      <c r="PDD901" s="318"/>
      <c r="PDE901" s="318"/>
      <c r="PDF901" s="318"/>
      <c r="PDG901" s="318"/>
      <c r="PDH901" s="318"/>
      <c r="PDI901" s="318"/>
      <c r="PDJ901" s="318"/>
      <c r="PDK901" s="318"/>
      <c r="PDL901" s="318"/>
      <c r="PDM901" s="318"/>
      <c r="PDN901" s="318"/>
      <c r="PDO901" s="318"/>
      <c r="PDP901" s="318"/>
      <c r="PDQ901" s="318"/>
      <c r="PDR901" s="318"/>
      <c r="PDS901" s="318"/>
      <c r="PDT901" s="318"/>
      <c r="PDU901" s="318"/>
      <c r="PDV901" s="318"/>
      <c r="PDW901" s="318"/>
      <c r="PDX901" s="318"/>
      <c r="PDY901" s="318"/>
      <c r="PDZ901" s="318"/>
      <c r="PEA901" s="318"/>
      <c r="PEB901" s="318"/>
      <c r="PEC901" s="318"/>
      <c r="PED901" s="318"/>
      <c r="PEE901" s="318"/>
      <c r="PEF901" s="318"/>
      <c r="PEG901" s="318"/>
      <c r="PEH901" s="318"/>
      <c r="PEI901" s="318"/>
      <c r="PEJ901" s="318"/>
      <c r="PEK901" s="318"/>
      <c r="PEL901" s="318"/>
      <c r="PEM901" s="318"/>
      <c r="PEN901" s="318"/>
      <c r="PEO901" s="318"/>
      <c r="PEP901" s="318"/>
      <c r="PEQ901" s="318"/>
      <c r="PER901" s="318"/>
      <c r="PES901" s="318"/>
      <c r="PET901" s="318"/>
      <c r="PEU901" s="318"/>
      <c r="PEV901" s="318"/>
      <c r="PEW901" s="318"/>
      <c r="PEX901" s="318"/>
      <c r="PEY901" s="318"/>
      <c r="PEZ901" s="318"/>
      <c r="PFA901" s="318"/>
      <c r="PFB901" s="318"/>
      <c r="PFC901" s="318"/>
      <c r="PFD901" s="318"/>
      <c r="PFE901" s="318"/>
      <c r="PFF901" s="318"/>
      <c r="PFG901" s="318"/>
      <c r="PFH901" s="318"/>
      <c r="PFI901" s="318"/>
      <c r="PFJ901" s="318"/>
      <c r="PFK901" s="318"/>
      <c r="PFL901" s="318"/>
      <c r="PFM901" s="318"/>
      <c r="PFN901" s="318"/>
      <c r="PFO901" s="318"/>
      <c r="PFP901" s="318"/>
      <c r="PFQ901" s="318"/>
      <c r="PFR901" s="318"/>
      <c r="PFS901" s="318"/>
      <c r="PFT901" s="318"/>
      <c r="PFU901" s="318"/>
      <c r="PFV901" s="318"/>
      <c r="PFW901" s="318"/>
      <c r="PFX901" s="318"/>
      <c r="PFY901" s="318"/>
      <c r="PFZ901" s="318"/>
      <c r="PGA901" s="318"/>
      <c r="PGB901" s="318"/>
      <c r="PGC901" s="318"/>
      <c r="PGD901" s="318"/>
      <c r="PGE901" s="318"/>
      <c r="PGF901" s="318"/>
      <c r="PGG901" s="318"/>
      <c r="PGH901" s="318"/>
      <c r="PGI901" s="318"/>
      <c r="PGJ901" s="318"/>
      <c r="PGK901" s="318"/>
      <c r="PGL901" s="318"/>
      <c r="PGM901" s="318"/>
      <c r="PGN901" s="318"/>
      <c r="PGO901" s="318"/>
      <c r="PGP901" s="318"/>
      <c r="PGQ901" s="318"/>
      <c r="PGR901" s="318"/>
      <c r="PGS901" s="318"/>
      <c r="PGT901" s="318"/>
      <c r="PGU901" s="318"/>
      <c r="PGV901" s="318"/>
      <c r="PGW901" s="318"/>
      <c r="PGX901" s="318"/>
      <c r="PGY901" s="318"/>
      <c r="PGZ901" s="318"/>
      <c r="PHA901" s="318"/>
      <c r="PHB901" s="318"/>
      <c r="PHC901" s="318"/>
      <c r="PHD901" s="318"/>
      <c r="PHE901" s="318"/>
      <c r="PHF901" s="318"/>
      <c r="PHG901" s="318"/>
      <c r="PHH901" s="318"/>
      <c r="PHI901" s="318"/>
      <c r="PHJ901" s="318"/>
      <c r="PHK901" s="318"/>
      <c r="PHL901" s="318"/>
      <c r="PHM901" s="318"/>
      <c r="PHN901" s="318"/>
      <c r="PHO901" s="318"/>
      <c r="PHP901" s="318"/>
      <c r="PHQ901" s="318"/>
      <c r="PHR901" s="318"/>
      <c r="PHS901" s="318"/>
      <c r="PHT901" s="318"/>
      <c r="PHU901" s="318"/>
      <c r="PHV901" s="318"/>
      <c r="PHW901" s="318"/>
      <c r="PHX901" s="318"/>
      <c r="PHY901" s="318"/>
      <c r="PHZ901" s="318"/>
      <c r="PIA901" s="318"/>
      <c r="PIB901" s="318"/>
      <c r="PIC901" s="318"/>
      <c r="PID901" s="318"/>
      <c r="PIE901" s="318"/>
      <c r="PIF901" s="318"/>
      <c r="PIG901" s="318"/>
      <c r="PIH901" s="318"/>
      <c r="PII901" s="318"/>
      <c r="PIJ901" s="318"/>
      <c r="PIK901" s="318"/>
      <c r="PIL901" s="318"/>
      <c r="PIM901" s="318"/>
      <c r="PIN901" s="318"/>
      <c r="PIO901" s="318"/>
      <c r="PIP901" s="318"/>
      <c r="PIQ901" s="318"/>
      <c r="PIR901" s="318"/>
      <c r="PIS901" s="318"/>
      <c r="PIT901" s="318"/>
      <c r="PIU901" s="318"/>
      <c r="PIV901" s="318"/>
      <c r="PIW901" s="318"/>
      <c r="PIX901" s="318"/>
      <c r="PIY901" s="318"/>
      <c r="PIZ901" s="318"/>
      <c r="PJA901" s="318"/>
      <c r="PJB901" s="318"/>
      <c r="PJC901" s="318"/>
      <c r="PJD901" s="318"/>
      <c r="PJE901" s="318"/>
      <c r="PJF901" s="318"/>
      <c r="PJG901" s="318"/>
      <c r="PJH901" s="318"/>
      <c r="PJI901" s="318"/>
      <c r="PJJ901" s="318"/>
      <c r="PJK901" s="318"/>
      <c r="PJL901" s="318"/>
      <c r="PJM901" s="318"/>
      <c r="PJN901" s="318"/>
      <c r="PJO901" s="318"/>
      <c r="PJP901" s="318"/>
      <c r="PJQ901" s="318"/>
      <c r="PJR901" s="318"/>
      <c r="PJS901" s="318"/>
      <c r="PJT901" s="318"/>
      <c r="PJU901" s="318"/>
      <c r="PJV901" s="318"/>
      <c r="PJW901" s="318"/>
      <c r="PJX901" s="318"/>
      <c r="PJY901" s="318"/>
      <c r="PJZ901" s="318"/>
      <c r="PKA901" s="318"/>
      <c r="PKB901" s="318"/>
      <c r="PKC901" s="318"/>
      <c r="PKD901" s="318"/>
      <c r="PKE901" s="318"/>
      <c r="PKF901" s="318"/>
      <c r="PKG901" s="318"/>
      <c r="PKH901" s="318"/>
      <c r="PKI901" s="318"/>
      <c r="PKJ901" s="318"/>
      <c r="PKK901" s="318"/>
      <c r="PKL901" s="318"/>
      <c r="PKM901" s="318"/>
      <c r="PKN901" s="318"/>
      <c r="PKO901" s="318"/>
      <c r="PKP901" s="318"/>
      <c r="PKQ901" s="318"/>
      <c r="PKR901" s="318"/>
      <c r="PKS901" s="318"/>
      <c r="PKT901" s="318"/>
      <c r="PKU901" s="318"/>
      <c r="PKV901" s="318"/>
      <c r="PKW901" s="318"/>
      <c r="PKX901" s="318"/>
      <c r="PKY901" s="318"/>
      <c r="PKZ901" s="318"/>
      <c r="PLA901" s="318"/>
      <c r="PLB901" s="318"/>
      <c r="PLC901" s="318"/>
      <c r="PLD901" s="318"/>
      <c r="PLE901" s="318"/>
      <c r="PLF901" s="318"/>
      <c r="PLG901" s="318"/>
      <c r="PLH901" s="318"/>
      <c r="PLI901" s="318"/>
      <c r="PLJ901" s="318"/>
      <c r="PLK901" s="318"/>
      <c r="PLL901" s="318"/>
      <c r="PLM901" s="318"/>
      <c r="PLN901" s="318"/>
      <c r="PLO901" s="318"/>
      <c r="PLP901" s="318"/>
      <c r="PLQ901" s="318"/>
      <c r="PLR901" s="318"/>
      <c r="PLS901" s="318"/>
      <c r="PLT901" s="318"/>
      <c r="PLU901" s="318"/>
      <c r="PLV901" s="318"/>
      <c r="PLW901" s="318"/>
      <c r="PLX901" s="318"/>
      <c r="PLY901" s="318"/>
      <c r="PLZ901" s="318"/>
      <c r="PMA901" s="318"/>
      <c r="PMB901" s="318"/>
      <c r="PMC901" s="318"/>
      <c r="PMD901" s="318"/>
      <c r="PME901" s="318"/>
      <c r="PMF901" s="318"/>
      <c r="PMG901" s="318"/>
      <c r="PMH901" s="318"/>
      <c r="PMI901" s="318"/>
      <c r="PMJ901" s="318"/>
      <c r="PMK901" s="318"/>
      <c r="PML901" s="318"/>
      <c r="PMM901" s="318"/>
      <c r="PMN901" s="318"/>
      <c r="PMO901" s="318"/>
      <c r="PMP901" s="318"/>
      <c r="PMQ901" s="318"/>
      <c r="PMR901" s="318"/>
      <c r="PMS901" s="318"/>
      <c r="PMT901" s="318"/>
      <c r="PMU901" s="318"/>
      <c r="PMV901" s="318"/>
      <c r="PMW901" s="318"/>
      <c r="PMX901" s="318"/>
      <c r="PMY901" s="318"/>
      <c r="PMZ901" s="318"/>
      <c r="PNA901" s="318"/>
      <c r="PNB901" s="318"/>
      <c r="PNC901" s="318"/>
      <c r="PND901" s="318"/>
      <c r="PNE901" s="318"/>
      <c r="PNF901" s="318"/>
      <c r="PNG901" s="318"/>
      <c r="PNH901" s="318"/>
      <c r="PNI901" s="318"/>
      <c r="PNJ901" s="318"/>
      <c r="PNK901" s="318"/>
      <c r="PNL901" s="318"/>
      <c r="PNM901" s="318"/>
      <c r="PNN901" s="318"/>
      <c r="PNO901" s="318"/>
      <c r="PNP901" s="318"/>
      <c r="PNQ901" s="318"/>
      <c r="PNR901" s="318"/>
      <c r="PNS901" s="318"/>
      <c r="PNT901" s="318"/>
      <c r="PNU901" s="318"/>
      <c r="PNV901" s="318"/>
      <c r="PNW901" s="318"/>
      <c r="PNX901" s="318"/>
      <c r="PNY901" s="318"/>
      <c r="PNZ901" s="318"/>
      <c r="POA901" s="318"/>
      <c r="POB901" s="318"/>
      <c r="POC901" s="318"/>
      <c r="POD901" s="318"/>
      <c r="POE901" s="318"/>
      <c r="POF901" s="318"/>
      <c r="POG901" s="318"/>
      <c r="POH901" s="318"/>
      <c r="POI901" s="318"/>
      <c r="POJ901" s="318"/>
      <c r="POK901" s="318"/>
      <c r="POL901" s="318"/>
      <c r="POM901" s="318"/>
      <c r="PON901" s="318"/>
      <c r="POO901" s="318"/>
      <c r="POP901" s="318"/>
      <c r="POQ901" s="318"/>
      <c r="POR901" s="318"/>
      <c r="POS901" s="318"/>
      <c r="POT901" s="318"/>
      <c r="POU901" s="318"/>
      <c r="POV901" s="318"/>
      <c r="POW901" s="318"/>
      <c r="POX901" s="318"/>
      <c r="POY901" s="318"/>
      <c r="POZ901" s="318"/>
      <c r="PPA901" s="318"/>
      <c r="PPB901" s="318"/>
      <c r="PPC901" s="318"/>
      <c r="PPD901" s="318"/>
      <c r="PPE901" s="318"/>
      <c r="PPF901" s="318"/>
      <c r="PPG901" s="318"/>
      <c r="PPH901" s="318"/>
      <c r="PPI901" s="318"/>
      <c r="PPJ901" s="318"/>
      <c r="PPK901" s="318"/>
      <c r="PPL901" s="318"/>
      <c r="PPM901" s="318"/>
      <c r="PPN901" s="318"/>
      <c r="PPO901" s="318"/>
      <c r="PPP901" s="318"/>
      <c r="PPQ901" s="318"/>
      <c r="PPR901" s="318"/>
      <c r="PPS901" s="318"/>
      <c r="PPT901" s="318"/>
      <c r="PPU901" s="318"/>
      <c r="PPV901" s="318"/>
      <c r="PPW901" s="318"/>
      <c r="PPX901" s="318"/>
      <c r="PPY901" s="318"/>
      <c r="PPZ901" s="318"/>
      <c r="PQA901" s="318"/>
      <c r="PQB901" s="318"/>
      <c r="PQC901" s="318"/>
      <c r="PQD901" s="318"/>
      <c r="PQE901" s="318"/>
      <c r="PQF901" s="318"/>
      <c r="PQG901" s="318"/>
      <c r="PQH901" s="318"/>
      <c r="PQI901" s="318"/>
      <c r="PQJ901" s="318"/>
      <c r="PQK901" s="318"/>
      <c r="PQL901" s="318"/>
      <c r="PQM901" s="318"/>
      <c r="PQN901" s="318"/>
      <c r="PQO901" s="318"/>
      <c r="PQP901" s="318"/>
      <c r="PQQ901" s="318"/>
      <c r="PQR901" s="318"/>
      <c r="PQS901" s="318"/>
      <c r="PQT901" s="318"/>
      <c r="PQU901" s="318"/>
      <c r="PQV901" s="318"/>
      <c r="PQW901" s="318"/>
      <c r="PQX901" s="318"/>
      <c r="PQY901" s="318"/>
      <c r="PQZ901" s="318"/>
      <c r="PRA901" s="318"/>
      <c r="PRB901" s="318"/>
      <c r="PRC901" s="318"/>
      <c r="PRD901" s="318"/>
      <c r="PRE901" s="318"/>
      <c r="PRF901" s="318"/>
      <c r="PRG901" s="318"/>
      <c r="PRH901" s="318"/>
      <c r="PRI901" s="318"/>
      <c r="PRJ901" s="318"/>
      <c r="PRK901" s="318"/>
      <c r="PRL901" s="318"/>
      <c r="PRM901" s="318"/>
      <c r="PRN901" s="318"/>
      <c r="PRO901" s="318"/>
      <c r="PRP901" s="318"/>
      <c r="PRQ901" s="318"/>
      <c r="PRR901" s="318"/>
      <c r="PRS901" s="318"/>
      <c r="PRT901" s="318"/>
      <c r="PRU901" s="318"/>
      <c r="PRV901" s="318"/>
      <c r="PRW901" s="318"/>
      <c r="PRX901" s="318"/>
      <c r="PRY901" s="318"/>
      <c r="PRZ901" s="318"/>
      <c r="PSA901" s="318"/>
      <c r="PSB901" s="318"/>
      <c r="PSC901" s="318"/>
      <c r="PSD901" s="318"/>
      <c r="PSE901" s="318"/>
      <c r="PSF901" s="318"/>
      <c r="PSG901" s="318"/>
      <c r="PSH901" s="318"/>
      <c r="PSI901" s="318"/>
      <c r="PSJ901" s="318"/>
      <c r="PSK901" s="318"/>
      <c r="PSL901" s="318"/>
      <c r="PSM901" s="318"/>
      <c r="PSN901" s="318"/>
      <c r="PSO901" s="318"/>
      <c r="PSP901" s="318"/>
      <c r="PSQ901" s="318"/>
      <c r="PSR901" s="318"/>
      <c r="PSS901" s="318"/>
      <c r="PST901" s="318"/>
      <c r="PSU901" s="318"/>
      <c r="PSV901" s="318"/>
      <c r="PSW901" s="318"/>
      <c r="PSX901" s="318"/>
      <c r="PSY901" s="318"/>
      <c r="PSZ901" s="318"/>
      <c r="PTA901" s="318"/>
      <c r="PTB901" s="318"/>
      <c r="PTC901" s="318"/>
      <c r="PTD901" s="318"/>
      <c r="PTE901" s="318"/>
      <c r="PTF901" s="318"/>
      <c r="PTG901" s="318"/>
      <c r="PTH901" s="318"/>
      <c r="PTI901" s="318"/>
      <c r="PTJ901" s="318"/>
      <c r="PTK901" s="318"/>
      <c r="PTL901" s="318"/>
      <c r="PTM901" s="318"/>
      <c r="PTN901" s="318"/>
      <c r="PTO901" s="318"/>
      <c r="PTP901" s="318"/>
      <c r="PTQ901" s="318"/>
      <c r="PTR901" s="318"/>
      <c r="PTS901" s="318"/>
      <c r="PTT901" s="318"/>
      <c r="PTU901" s="318"/>
      <c r="PTV901" s="318"/>
      <c r="PTW901" s="318"/>
      <c r="PTX901" s="318"/>
      <c r="PTY901" s="318"/>
      <c r="PTZ901" s="318"/>
      <c r="PUA901" s="318"/>
      <c r="PUB901" s="318"/>
      <c r="PUC901" s="318"/>
      <c r="PUD901" s="318"/>
      <c r="PUE901" s="318"/>
      <c r="PUF901" s="318"/>
      <c r="PUG901" s="318"/>
      <c r="PUH901" s="318"/>
      <c r="PUI901" s="318"/>
      <c r="PUJ901" s="318"/>
      <c r="PUK901" s="318"/>
      <c r="PUL901" s="318"/>
      <c r="PUM901" s="318"/>
      <c r="PUN901" s="318"/>
      <c r="PUO901" s="318"/>
      <c r="PUP901" s="318"/>
      <c r="PUQ901" s="318"/>
      <c r="PUR901" s="318"/>
      <c r="PUS901" s="318"/>
      <c r="PUT901" s="318"/>
      <c r="PUU901" s="318"/>
      <c r="PUV901" s="318"/>
      <c r="PUW901" s="318"/>
      <c r="PUX901" s="318"/>
      <c r="PUY901" s="318"/>
      <c r="PUZ901" s="318"/>
      <c r="PVA901" s="318"/>
      <c r="PVB901" s="318"/>
      <c r="PVC901" s="318"/>
      <c r="PVD901" s="318"/>
      <c r="PVE901" s="318"/>
      <c r="PVF901" s="318"/>
      <c r="PVG901" s="318"/>
      <c r="PVH901" s="318"/>
      <c r="PVI901" s="318"/>
      <c r="PVJ901" s="318"/>
      <c r="PVK901" s="318"/>
      <c r="PVL901" s="318"/>
      <c r="PVM901" s="318"/>
      <c r="PVN901" s="318"/>
      <c r="PVO901" s="318"/>
      <c r="PVP901" s="318"/>
      <c r="PVQ901" s="318"/>
      <c r="PVR901" s="318"/>
      <c r="PVS901" s="318"/>
      <c r="PVT901" s="318"/>
      <c r="PVU901" s="318"/>
      <c r="PVV901" s="318"/>
      <c r="PVW901" s="318"/>
      <c r="PVX901" s="318"/>
      <c r="PVY901" s="318"/>
      <c r="PVZ901" s="318"/>
      <c r="PWA901" s="318"/>
      <c r="PWB901" s="318"/>
      <c r="PWC901" s="318"/>
      <c r="PWD901" s="318"/>
      <c r="PWE901" s="318"/>
      <c r="PWF901" s="318"/>
      <c r="PWG901" s="318"/>
      <c r="PWH901" s="318"/>
      <c r="PWI901" s="318"/>
      <c r="PWJ901" s="318"/>
      <c r="PWK901" s="318"/>
      <c r="PWL901" s="318"/>
      <c r="PWM901" s="318"/>
      <c r="PWN901" s="318"/>
      <c r="PWO901" s="318"/>
      <c r="PWP901" s="318"/>
      <c r="PWQ901" s="318"/>
      <c r="PWR901" s="318"/>
      <c r="PWS901" s="318"/>
      <c r="PWT901" s="318"/>
      <c r="PWU901" s="318"/>
      <c r="PWV901" s="318"/>
      <c r="PWW901" s="318"/>
      <c r="PWX901" s="318"/>
      <c r="PWY901" s="318"/>
      <c r="PWZ901" s="318"/>
      <c r="PXA901" s="318"/>
      <c r="PXB901" s="318"/>
      <c r="PXC901" s="318"/>
      <c r="PXD901" s="318"/>
      <c r="PXE901" s="318"/>
      <c r="PXF901" s="318"/>
      <c r="PXG901" s="318"/>
      <c r="PXH901" s="318"/>
      <c r="PXI901" s="318"/>
      <c r="PXJ901" s="318"/>
      <c r="PXK901" s="318"/>
      <c r="PXL901" s="318"/>
      <c r="PXM901" s="318"/>
      <c r="PXN901" s="318"/>
      <c r="PXO901" s="318"/>
      <c r="PXP901" s="318"/>
      <c r="PXQ901" s="318"/>
      <c r="PXR901" s="318"/>
      <c r="PXS901" s="318"/>
      <c r="PXT901" s="318"/>
      <c r="PXU901" s="318"/>
      <c r="PXV901" s="318"/>
      <c r="PXW901" s="318"/>
      <c r="PXX901" s="318"/>
      <c r="PXY901" s="318"/>
      <c r="PXZ901" s="318"/>
      <c r="PYA901" s="318"/>
      <c r="PYB901" s="318"/>
      <c r="PYC901" s="318"/>
      <c r="PYD901" s="318"/>
      <c r="PYE901" s="318"/>
      <c r="PYF901" s="318"/>
      <c r="PYG901" s="318"/>
      <c r="PYH901" s="318"/>
      <c r="PYI901" s="318"/>
      <c r="PYJ901" s="318"/>
      <c r="PYK901" s="318"/>
      <c r="PYL901" s="318"/>
      <c r="PYM901" s="318"/>
      <c r="PYN901" s="318"/>
      <c r="PYO901" s="318"/>
      <c r="PYP901" s="318"/>
      <c r="PYQ901" s="318"/>
      <c r="PYR901" s="318"/>
      <c r="PYS901" s="318"/>
      <c r="PYT901" s="318"/>
      <c r="PYU901" s="318"/>
      <c r="PYV901" s="318"/>
      <c r="PYW901" s="318"/>
      <c r="PYX901" s="318"/>
      <c r="PYY901" s="318"/>
      <c r="PYZ901" s="318"/>
      <c r="PZA901" s="318"/>
      <c r="PZB901" s="318"/>
      <c r="PZC901" s="318"/>
      <c r="PZD901" s="318"/>
      <c r="PZE901" s="318"/>
      <c r="PZF901" s="318"/>
      <c r="PZG901" s="318"/>
      <c r="PZH901" s="318"/>
      <c r="PZI901" s="318"/>
      <c r="PZJ901" s="318"/>
      <c r="PZK901" s="318"/>
      <c r="PZL901" s="318"/>
      <c r="PZM901" s="318"/>
      <c r="PZN901" s="318"/>
      <c r="PZO901" s="318"/>
      <c r="PZP901" s="318"/>
      <c r="PZQ901" s="318"/>
      <c r="PZR901" s="318"/>
      <c r="PZS901" s="318"/>
      <c r="PZT901" s="318"/>
      <c r="PZU901" s="318"/>
      <c r="PZV901" s="318"/>
      <c r="PZW901" s="318"/>
      <c r="PZX901" s="318"/>
      <c r="PZY901" s="318"/>
      <c r="PZZ901" s="318"/>
      <c r="QAA901" s="318"/>
      <c r="QAB901" s="318"/>
      <c r="QAC901" s="318"/>
      <c r="QAD901" s="318"/>
      <c r="QAE901" s="318"/>
      <c r="QAF901" s="318"/>
      <c r="QAG901" s="318"/>
      <c r="QAH901" s="318"/>
      <c r="QAI901" s="318"/>
      <c r="QAJ901" s="318"/>
      <c r="QAK901" s="318"/>
      <c r="QAL901" s="318"/>
      <c r="QAM901" s="318"/>
      <c r="QAN901" s="318"/>
      <c r="QAO901" s="318"/>
      <c r="QAP901" s="318"/>
      <c r="QAQ901" s="318"/>
      <c r="QAR901" s="318"/>
      <c r="QAS901" s="318"/>
      <c r="QAT901" s="318"/>
      <c r="QAU901" s="318"/>
      <c r="QAV901" s="318"/>
      <c r="QAW901" s="318"/>
      <c r="QAX901" s="318"/>
      <c r="QAY901" s="318"/>
      <c r="QAZ901" s="318"/>
      <c r="QBA901" s="318"/>
      <c r="QBB901" s="318"/>
      <c r="QBC901" s="318"/>
      <c r="QBD901" s="318"/>
      <c r="QBE901" s="318"/>
      <c r="QBF901" s="318"/>
      <c r="QBG901" s="318"/>
      <c r="QBH901" s="318"/>
      <c r="QBI901" s="318"/>
      <c r="QBJ901" s="318"/>
      <c r="QBK901" s="318"/>
      <c r="QBL901" s="318"/>
      <c r="QBM901" s="318"/>
      <c r="QBN901" s="318"/>
      <c r="QBO901" s="318"/>
      <c r="QBP901" s="318"/>
      <c r="QBQ901" s="318"/>
      <c r="QBR901" s="318"/>
      <c r="QBS901" s="318"/>
      <c r="QBT901" s="318"/>
      <c r="QBU901" s="318"/>
      <c r="QBV901" s="318"/>
      <c r="QBW901" s="318"/>
      <c r="QBX901" s="318"/>
      <c r="QBY901" s="318"/>
      <c r="QBZ901" s="318"/>
      <c r="QCA901" s="318"/>
      <c r="QCB901" s="318"/>
      <c r="QCC901" s="318"/>
      <c r="QCD901" s="318"/>
      <c r="QCE901" s="318"/>
      <c r="QCF901" s="318"/>
      <c r="QCG901" s="318"/>
      <c r="QCH901" s="318"/>
      <c r="QCI901" s="318"/>
      <c r="QCJ901" s="318"/>
      <c r="QCK901" s="318"/>
      <c r="QCL901" s="318"/>
      <c r="QCM901" s="318"/>
      <c r="QCN901" s="318"/>
      <c r="QCO901" s="318"/>
      <c r="QCP901" s="318"/>
      <c r="QCQ901" s="318"/>
      <c r="QCR901" s="318"/>
      <c r="QCS901" s="318"/>
      <c r="QCT901" s="318"/>
      <c r="QCU901" s="318"/>
      <c r="QCV901" s="318"/>
      <c r="QCW901" s="318"/>
      <c r="QCX901" s="318"/>
      <c r="QCY901" s="318"/>
      <c r="QCZ901" s="318"/>
      <c r="QDA901" s="318"/>
      <c r="QDB901" s="318"/>
      <c r="QDC901" s="318"/>
      <c r="QDD901" s="318"/>
      <c r="QDE901" s="318"/>
      <c r="QDF901" s="318"/>
      <c r="QDG901" s="318"/>
      <c r="QDH901" s="318"/>
      <c r="QDI901" s="318"/>
      <c r="QDJ901" s="318"/>
      <c r="QDK901" s="318"/>
      <c r="QDL901" s="318"/>
      <c r="QDM901" s="318"/>
      <c r="QDN901" s="318"/>
      <c r="QDO901" s="318"/>
      <c r="QDP901" s="318"/>
      <c r="QDQ901" s="318"/>
      <c r="QDR901" s="318"/>
      <c r="QDS901" s="318"/>
      <c r="QDT901" s="318"/>
      <c r="QDU901" s="318"/>
      <c r="QDV901" s="318"/>
      <c r="QDW901" s="318"/>
      <c r="QDX901" s="318"/>
      <c r="QDY901" s="318"/>
      <c r="QDZ901" s="318"/>
      <c r="QEA901" s="318"/>
      <c r="QEB901" s="318"/>
      <c r="QEC901" s="318"/>
      <c r="QED901" s="318"/>
      <c r="QEE901" s="318"/>
      <c r="QEF901" s="318"/>
      <c r="QEG901" s="318"/>
      <c r="QEH901" s="318"/>
      <c r="QEI901" s="318"/>
      <c r="QEJ901" s="318"/>
      <c r="QEK901" s="318"/>
      <c r="QEL901" s="318"/>
      <c r="QEM901" s="318"/>
      <c r="QEN901" s="318"/>
      <c r="QEO901" s="318"/>
      <c r="QEP901" s="318"/>
      <c r="QEQ901" s="318"/>
      <c r="QER901" s="318"/>
      <c r="QES901" s="318"/>
      <c r="QET901" s="318"/>
      <c r="QEU901" s="318"/>
      <c r="QEV901" s="318"/>
      <c r="QEW901" s="318"/>
      <c r="QEX901" s="318"/>
      <c r="QEY901" s="318"/>
      <c r="QEZ901" s="318"/>
      <c r="QFA901" s="318"/>
      <c r="QFB901" s="318"/>
      <c r="QFC901" s="318"/>
      <c r="QFD901" s="318"/>
      <c r="QFE901" s="318"/>
      <c r="QFF901" s="318"/>
      <c r="QFG901" s="318"/>
      <c r="QFH901" s="318"/>
      <c r="QFI901" s="318"/>
      <c r="QFJ901" s="318"/>
      <c r="QFK901" s="318"/>
      <c r="QFL901" s="318"/>
      <c r="QFM901" s="318"/>
      <c r="QFN901" s="318"/>
      <c r="QFO901" s="318"/>
      <c r="QFP901" s="318"/>
      <c r="QFQ901" s="318"/>
      <c r="QFR901" s="318"/>
      <c r="QFS901" s="318"/>
      <c r="QFT901" s="318"/>
      <c r="QFU901" s="318"/>
      <c r="QFV901" s="318"/>
      <c r="QFW901" s="318"/>
      <c r="QFX901" s="318"/>
      <c r="QFY901" s="318"/>
      <c r="QFZ901" s="318"/>
      <c r="QGA901" s="318"/>
      <c r="QGB901" s="318"/>
      <c r="QGC901" s="318"/>
      <c r="QGD901" s="318"/>
      <c r="QGE901" s="318"/>
      <c r="QGF901" s="318"/>
      <c r="QGG901" s="318"/>
      <c r="QGH901" s="318"/>
      <c r="QGI901" s="318"/>
      <c r="QGJ901" s="318"/>
      <c r="QGK901" s="318"/>
      <c r="QGL901" s="318"/>
      <c r="QGM901" s="318"/>
      <c r="QGN901" s="318"/>
      <c r="QGO901" s="318"/>
      <c r="QGP901" s="318"/>
      <c r="QGQ901" s="318"/>
      <c r="QGR901" s="318"/>
      <c r="QGS901" s="318"/>
      <c r="QGT901" s="318"/>
      <c r="QGU901" s="318"/>
      <c r="QGV901" s="318"/>
      <c r="QGW901" s="318"/>
      <c r="QGX901" s="318"/>
      <c r="QGY901" s="318"/>
      <c r="QGZ901" s="318"/>
      <c r="QHA901" s="318"/>
      <c r="QHB901" s="318"/>
      <c r="QHC901" s="318"/>
      <c r="QHD901" s="318"/>
      <c r="QHE901" s="318"/>
      <c r="QHF901" s="318"/>
      <c r="QHG901" s="318"/>
      <c r="QHH901" s="318"/>
      <c r="QHI901" s="318"/>
      <c r="QHJ901" s="318"/>
      <c r="QHK901" s="318"/>
      <c r="QHL901" s="318"/>
      <c r="QHM901" s="318"/>
      <c r="QHN901" s="318"/>
      <c r="QHO901" s="318"/>
      <c r="QHP901" s="318"/>
      <c r="QHQ901" s="318"/>
      <c r="QHR901" s="318"/>
      <c r="QHS901" s="318"/>
      <c r="QHT901" s="318"/>
      <c r="QHU901" s="318"/>
      <c r="QHV901" s="318"/>
      <c r="QHW901" s="318"/>
      <c r="QHX901" s="318"/>
      <c r="QHY901" s="318"/>
      <c r="QHZ901" s="318"/>
      <c r="QIA901" s="318"/>
      <c r="QIB901" s="318"/>
      <c r="QIC901" s="318"/>
      <c r="QID901" s="318"/>
      <c r="QIE901" s="318"/>
      <c r="QIF901" s="318"/>
      <c r="QIG901" s="318"/>
      <c r="QIH901" s="318"/>
      <c r="QII901" s="318"/>
      <c r="QIJ901" s="318"/>
      <c r="QIK901" s="318"/>
      <c r="QIL901" s="318"/>
      <c r="QIM901" s="318"/>
      <c r="QIN901" s="318"/>
      <c r="QIO901" s="318"/>
      <c r="QIP901" s="318"/>
      <c r="QIQ901" s="318"/>
      <c r="QIR901" s="318"/>
      <c r="QIS901" s="318"/>
      <c r="QIT901" s="318"/>
      <c r="QIU901" s="318"/>
      <c r="QIV901" s="318"/>
      <c r="QIW901" s="318"/>
      <c r="QIX901" s="318"/>
      <c r="QIY901" s="318"/>
      <c r="QIZ901" s="318"/>
      <c r="QJA901" s="318"/>
      <c r="QJB901" s="318"/>
      <c r="QJC901" s="318"/>
      <c r="QJD901" s="318"/>
      <c r="QJE901" s="318"/>
      <c r="QJF901" s="318"/>
      <c r="QJG901" s="318"/>
      <c r="QJH901" s="318"/>
      <c r="QJI901" s="318"/>
      <c r="QJJ901" s="318"/>
      <c r="QJK901" s="318"/>
      <c r="QJL901" s="318"/>
      <c r="QJM901" s="318"/>
      <c r="QJN901" s="318"/>
      <c r="QJO901" s="318"/>
      <c r="QJP901" s="318"/>
      <c r="QJQ901" s="318"/>
      <c r="QJR901" s="318"/>
      <c r="QJS901" s="318"/>
      <c r="QJT901" s="318"/>
      <c r="QJU901" s="318"/>
      <c r="QJV901" s="318"/>
      <c r="QJW901" s="318"/>
      <c r="QJX901" s="318"/>
      <c r="QJY901" s="318"/>
      <c r="QJZ901" s="318"/>
      <c r="QKA901" s="318"/>
      <c r="QKB901" s="318"/>
      <c r="QKC901" s="318"/>
      <c r="QKD901" s="318"/>
      <c r="QKE901" s="318"/>
      <c r="QKF901" s="318"/>
      <c r="QKG901" s="318"/>
      <c r="QKH901" s="318"/>
      <c r="QKI901" s="318"/>
      <c r="QKJ901" s="318"/>
      <c r="QKK901" s="318"/>
      <c r="QKL901" s="318"/>
      <c r="QKM901" s="318"/>
      <c r="QKN901" s="318"/>
      <c r="QKO901" s="318"/>
      <c r="QKP901" s="318"/>
      <c r="QKQ901" s="318"/>
      <c r="QKR901" s="318"/>
      <c r="QKS901" s="318"/>
      <c r="QKT901" s="318"/>
      <c r="QKU901" s="318"/>
      <c r="QKV901" s="318"/>
      <c r="QKW901" s="318"/>
      <c r="QKX901" s="318"/>
      <c r="QKY901" s="318"/>
      <c r="QKZ901" s="318"/>
      <c r="QLA901" s="318"/>
      <c r="QLB901" s="318"/>
      <c r="QLC901" s="318"/>
      <c r="QLD901" s="318"/>
      <c r="QLE901" s="318"/>
      <c r="QLF901" s="318"/>
      <c r="QLG901" s="318"/>
      <c r="QLH901" s="318"/>
      <c r="QLI901" s="318"/>
      <c r="QLJ901" s="318"/>
      <c r="QLK901" s="318"/>
      <c r="QLL901" s="318"/>
      <c r="QLM901" s="318"/>
      <c r="QLN901" s="318"/>
      <c r="QLO901" s="318"/>
      <c r="QLP901" s="318"/>
      <c r="QLQ901" s="318"/>
      <c r="QLR901" s="318"/>
      <c r="QLS901" s="318"/>
      <c r="QLT901" s="318"/>
      <c r="QLU901" s="318"/>
      <c r="QLV901" s="318"/>
      <c r="QLW901" s="318"/>
      <c r="QLX901" s="318"/>
      <c r="QLY901" s="318"/>
      <c r="QLZ901" s="318"/>
      <c r="QMA901" s="318"/>
      <c r="QMB901" s="318"/>
      <c r="QMC901" s="318"/>
      <c r="QMD901" s="318"/>
      <c r="QME901" s="318"/>
      <c r="QMF901" s="318"/>
      <c r="QMG901" s="318"/>
      <c r="QMH901" s="318"/>
      <c r="QMI901" s="318"/>
      <c r="QMJ901" s="318"/>
      <c r="QMK901" s="318"/>
      <c r="QML901" s="318"/>
      <c r="QMM901" s="318"/>
      <c r="QMN901" s="318"/>
      <c r="QMO901" s="318"/>
      <c r="QMP901" s="318"/>
      <c r="QMQ901" s="318"/>
      <c r="QMR901" s="318"/>
      <c r="QMS901" s="318"/>
      <c r="QMT901" s="318"/>
      <c r="QMU901" s="318"/>
      <c r="QMV901" s="318"/>
      <c r="QMW901" s="318"/>
      <c r="QMX901" s="318"/>
      <c r="QMY901" s="318"/>
      <c r="QMZ901" s="318"/>
      <c r="QNA901" s="318"/>
      <c r="QNB901" s="318"/>
      <c r="QNC901" s="318"/>
      <c r="QND901" s="318"/>
      <c r="QNE901" s="318"/>
      <c r="QNF901" s="318"/>
      <c r="QNG901" s="318"/>
      <c r="QNH901" s="318"/>
      <c r="QNI901" s="318"/>
      <c r="QNJ901" s="318"/>
      <c r="QNK901" s="318"/>
      <c r="QNL901" s="318"/>
      <c r="QNM901" s="318"/>
      <c r="QNN901" s="318"/>
      <c r="QNO901" s="318"/>
      <c r="QNP901" s="318"/>
      <c r="QNQ901" s="318"/>
      <c r="QNR901" s="318"/>
      <c r="QNS901" s="318"/>
      <c r="QNT901" s="318"/>
      <c r="QNU901" s="318"/>
      <c r="QNV901" s="318"/>
      <c r="QNW901" s="318"/>
      <c r="QNX901" s="318"/>
      <c r="QNY901" s="318"/>
      <c r="QNZ901" s="318"/>
      <c r="QOA901" s="318"/>
      <c r="QOB901" s="318"/>
      <c r="QOC901" s="318"/>
      <c r="QOD901" s="318"/>
      <c r="QOE901" s="318"/>
      <c r="QOF901" s="318"/>
      <c r="QOG901" s="318"/>
      <c r="QOH901" s="318"/>
      <c r="QOI901" s="318"/>
      <c r="QOJ901" s="318"/>
      <c r="QOK901" s="318"/>
      <c r="QOL901" s="318"/>
      <c r="QOM901" s="318"/>
      <c r="QON901" s="318"/>
      <c r="QOO901" s="318"/>
      <c r="QOP901" s="318"/>
      <c r="QOQ901" s="318"/>
      <c r="QOR901" s="318"/>
      <c r="QOS901" s="318"/>
      <c r="QOT901" s="318"/>
      <c r="QOU901" s="318"/>
      <c r="QOV901" s="318"/>
      <c r="QOW901" s="318"/>
      <c r="QOX901" s="318"/>
      <c r="QOY901" s="318"/>
      <c r="QOZ901" s="318"/>
      <c r="QPA901" s="318"/>
      <c r="QPB901" s="318"/>
      <c r="QPC901" s="318"/>
      <c r="QPD901" s="318"/>
      <c r="QPE901" s="318"/>
      <c r="QPF901" s="318"/>
      <c r="QPG901" s="318"/>
      <c r="QPH901" s="318"/>
      <c r="QPI901" s="318"/>
      <c r="QPJ901" s="318"/>
      <c r="QPK901" s="318"/>
      <c r="QPL901" s="318"/>
      <c r="QPM901" s="318"/>
      <c r="QPN901" s="318"/>
      <c r="QPO901" s="318"/>
      <c r="QPP901" s="318"/>
      <c r="QPQ901" s="318"/>
      <c r="QPR901" s="318"/>
      <c r="QPS901" s="318"/>
      <c r="QPT901" s="318"/>
      <c r="QPU901" s="318"/>
      <c r="QPV901" s="318"/>
      <c r="QPW901" s="318"/>
      <c r="QPX901" s="318"/>
      <c r="QPY901" s="318"/>
      <c r="QPZ901" s="318"/>
      <c r="QQA901" s="318"/>
      <c r="QQB901" s="318"/>
      <c r="QQC901" s="318"/>
      <c r="QQD901" s="318"/>
      <c r="QQE901" s="318"/>
      <c r="QQF901" s="318"/>
      <c r="QQG901" s="318"/>
      <c r="QQH901" s="318"/>
      <c r="QQI901" s="318"/>
      <c r="QQJ901" s="318"/>
      <c r="QQK901" s="318"/>
      <c r="QQL901" s="318"/>
      <c r="QQM901" s="318"/>
      <c r="QQN901" s="318"/>
      <c r="QQO901" s="318"/>
      <c r="QQP901" s="318"/>
      <c r="QQQ901" s="318"/>
      <c r="QQR901" s="318"/>
      <c r="QQS901" s="318"/>
      <c r="QQT901" s="318"/>
      <c r="QQU901" s="318"/>
      <c r="QQV901" s="318"/>
      <c r="QQW901" s="318"/>
      <c r="QQX901" s="318"/>
      <c r="QQY901" s="318"/>
      <c r="QQZ901" s="318"/>
      <c r="QRA901" s="318"/>
      <c r="QRB901" s="318"/>
      <c r="QRC901" s="318"/>
      <c r="QRD901" s="318"/>
      <c r="QRE901" s="318"/>
      <c r="QRF901" s="318"/>
      <c r="QRG901" s="318"/>
      <c r="QRH901" s="318"/>
      <c r="QRI901" s="318"/>
      <c r="QRJ901" s="318"/>
      <c r="QRK901" s="318"/>
      <c r="QRL901" s="318"/>
      <c r="QRM901" s="318"/>
      <c r="QRN901" s="318"/>
      <c r="QRO901" s="318"/>
      <c r="QRP901" s="318"/>
      <c r="QRQ901" s="318"/>
      <c r="QRR901" s="318"/>
      <c r="QRS901" s="318"/>
      <c r="QRT901" s="318"/>
      <c r="QRU901" s="318"/>
      <c r="QRV901" s="318"/>
      <c r="QRW901" s="318"/>
      <c r="QRX901" s="318"/>
      <c r="QRY901" s="318"/>
      <c r="QRZ901" s="318"/>
      <c r="QSA901" s="318"/>
      <c r="QSB901" s="318"/>
      <c r="QSC901" s="318"/>
      <c r="QSD901" s="318"/>
      <c r="QSE901" s="318"/>
      <c r="QSF901" s="318"/>
      <c r="QSG901" s="318"/>
      <c r="QSH901" s="318"/>
      <c r="QSI901" s="318"/>
      <c r="QSJ901" s="318"/>
      <c r="QSK901" s="318"/>
      <c r="QSL901" s="318"/>
      <c r="QSM901" s="318"/>
      <c r="QSN901" s="318"/>
      <c r="QSO901" s="318"/>
      <c r="QSP901" s="318"/>
      <c r="QSQ901" s="318"/>
      <c r="QSR901" s="318"/>
      <c r="QSS901" s="318"/>
      <c r="QST901" s="318"/>
      <c r="QSU901" s="318"/>
      <c r="QSV901" s="318"/>
      <c r="QSW901" s="318"/>
      <c r="QSX901" s="318"/>
      <c r="QSY901" s="318"/>
      <c r="QSZ901" s="318"/>
      <c r="QTA901" s="318"/>
      <c r="QTB901" s="318"/>
      <c r="QTC901" s="318"/>
      <c r="QTD901" s="318"/>
      <c r="QTE901" s="318"/>
      <c r="QTF901" s="318"/>
      <c r="QTG901" s="318"/>
      <c r="QTH901" s="318"/>
      <c r="QTI901" s="318"/>
      <c r="QTJ901" s="318"/>
      <c r="QTK901" s="318"/>
      <c r="QTL901" s="318"/>
      <c r="QTM901" s="318"/>
      <c r="QTN901" s="318"/>
      <c r="QTO901" s="318"/>
      <c r="QTP901" s="318"/>
      <c r="QTQ901" s="318"/>
      <c r="QTR901" s="318"/>
      <c r="QTS901" s="318"/>
      <c r="QTT901" s="318"/>
      <c r="QTU901" s="318"/>
      <c r="QTV901" s="318"/>
      <c r="QTW901" s="318"/>
      <c r="QTX901" s="318"/>
      <c r="QTY901" s="318"/>
      <c r="QTZ901" s="318"/>
      <c r="QUA901" s="318"/>
      <c r="QUB901" s="318"/>
      <c r="QUC901" s="318"/>
      <c r="QUD901" s="318"/>
      <c r="QUE901" s="318"/>
      <c r="QUF901" s="318"/>
      <c r="QUG901" s="318"/>
      <c r="QUH901" s="318"/>
      <c r="QUI901" s="318"/>
      <c r="QUJ901" s="318"/>
      <c r="QUK901" s="318"/>
      <c r="QUL901" s="318"/>
      <c r="QUM901" s="318"/>
      <c r="QUN901" s="318"/>
      <c r="QUO901" s="318"/>
      <c r="QUP901" s="318"/>
      <c r="QUQ901" s="318"/>
      <c r="QUR901" s="318"/>
      <c r="QUS901" s="318"/>
      <c r="QUT901" s="318"/>
      <c r="QUU901" s="318"/>
      <c r="QUV901" s="318"/>
      <c r="QUW901" s="318"/>
      <c r="QUX901" s="318"/>
      <c r="QUY901" s="318"/>
      <c r="QUZ901" s="318"/>
      <c r="QVA901" s="318"/>
      <c r="QVB901" s="318"/>
      <c r="QVC901" s="318"/>
      <c r="QVD901" s="318"/>
      <c r="QVE901" s="318"/>
      <c r="QVF901" s="318"/>
      <c r="QVG901" s="318"/>
      <c r="QVH901" s="318"/>
      <c r="QVI901" s="318"/>
      <c r="QVJ901" s="318"/>
      <c r="QVK901" s="318"/>
      <c r="QVL901" s="318"/>
      <c r="QVM901" s="318"/>
      <c r="QVN901" s="318"/>
      <c r="QVO901" s="318"/>
      <c r="QVP901" s="318"/>
      <c r="QVQ901" s="318"/>
      <c r="QVR901" s="318"/>
      <c r="QVS901" s="318"/>
      <c r="QVT901" s="318"/>
      <c r="QVU901" s="318"/>
      <c r="QVV901" s="318"/>
      <c r="QVW901" s="318"/>
      <c r="QVX901" s="318"/>
      <c r="QVY901" s="318"/>
      <c r="QVZ901" s="318"/>
      <c r="QWA901" s="318"/>
      <c r="QWB901" s="318"/>
      <c r="QWC901" s="318"/>
      <c r="QWD901" s="318"/>
      <c r="QWE901" s="318"/>
      <c r="QWF901" s="318"/>
      <c r="QWG901" s="318"/>
      <c r="QWH901" s="318"/>
      <c r="QWI901" s="318"/>
      <c r="QWJ901" s="318"/>
      <c r="QWK901" s="318"/>
      <c r="QWL901" s="318"/>
      <c r="QWM901" s="318"/>
      <c r="QWN901" s="318"/>
      <c r="QWO901" s="318"/>
      <c r="QWP901" s="318"/>
      <c r="QWQ901" s="318"/>
      <c r="QWR901" s="318"/>
      <c r="QWS901" s="318"/>
      <c r="QWT901" s="318"/>
      <c r="QWU901" s="318"/>
      <c r="QWV901" s="318"/>
      <c r="QWW901" s="318"/>
      <c r="QWX901" s="318"/>
      <c r="QWY901" s="318"/>
      <c r="QWZ901" s="318"/>
      <c r="QXA901" s="318"/>
      <c r="QXB901" s="318"/>
      <c r="QXC901" s="318"/>
      <c r="QXD901" s="318"/>
      <c r="QXE901" s="318"/>
      <c r="QXF901" s="318"/>
      <c r="QXG901" s="318"/>
      <c r="QXH901" s="318"/>
      <c r="QXI901" s="318"/>
      <c r="QXJ901" s="318"/>
      <c r="QXK901" s="318"/>
      <c r="QXL901" s="318"/>
      <c r="QXM901" s="318"/>
      <c r="QXN901" s="318"/>
      <c r="QXO901" s="318"/>
      <c r="QXP901" s="318"/>
      <c r="QXQ901" s="318"/>
      <c r="QXR901" s="318"/>
      <c r="QXS901" s="318"/>
      <c r="QXT901" s="318"/>
      <c r="QXU901" s="318"/>
      <c r="QXV901" s="318"/>
      <c r="QXW901" s="318"/>
      <c r="QXX901" s="318"/>
      <c r="QXY901" s="318"/>
      <c r="QXZ901" s="318"/>
      <c r="QYA901" s="318"/>
      <c r="QYB901" s="318"/>
      <c r="QYC901" s="318"/>
      <c r="QYD901" s="318"/>
      <c r="QYE901" s="318"/>
      <c r="QYF901" s="318"/>
      <c r="QYG901" s="318"/>
      <c r="QYH901" s="318"/>
      <c r="QYI901" s="318"/>
      <c r="QYJ901" s="318"/>
      <c r="QYK901" s="318"/>
      <c r="QYL901" s="318"/>
      <c r="QYM901" s="318"/>
      <c r="QYN901" s="318"/>
      <c r="QYO901" s="318"/>
      <c r="QYP901" s="318"/>
      <c r="QYQ901" s="318"/>
      <c r="QYR901" s="318"/>
      <c r="QYS901" s="318"/>
      <c r="QYT901" s="318"/>
      <c r="QYU901" s="318"/>
      <c r="QYV901" s="318"/>
      <c r="QYW901" s="318"/>
      <c r="QYX901" s="318"/>
      <c r="QYY901" s="318"/>
      <c r="QYZ901" s="318"/>
      <c r="QZA901" s="318"/>
      <c r="QZB901" s="318"/>
      <c r="QZC901" s="318"/>
      <c r="QZD901" s="318"/>
      <c r="QZE901" s="318"/>
      <c r="QZF901" s="318"/>
      <c r="QZG901" s="318"/>
      <c r="QZH901" s="318"/>
      <c r="QZI901" s="318"/>
      <c r="QZJ901" s="318"/>
      <c r="QZK901" s="318"/>
      <c r="QZL901" s="318"/>
      <c r="QZM901" s="318"/>
      <c r="QZN901" s="318"/>
      <c r="QZO901" s="318"/>
      <c r="QZP901" s="318"/>
      <c r="QZQ901" s="318"/>
      <c r="QZR901" s="318"/>
      <c r="QZS901" s="318"/>
      <c r="QZT901" s="318"/>
      <c r="QZU901" s="318"/>
      <c r="QZV901" s="318"/>
      <c r="QZW901" s="318"/>
      <c r="QZX901" s="318"/>
      <c r="QZY901" s="318"/>
      <c r="QZZ901" s="318"/>
      <c r="RAA901" s="318"/>
      <c r="RAB901" s="318"/>
      <c r="RAC901" s="318"/>
      <c r="RAD901" s="318"/>
      <c r="RAE901" s="318"/>
      <c r="RAF901" s="318"/>
      <c r="RAG901" s="318"/>
      <c r="RAH901" s="318"/>
      <c r="RAI901" s="318"/>
      <c r="RAJ901" s="318"/>
      <c r="RAK901" s="318"/>
      <c r="RAL901" s="318"/>
      <c r="RAM901" s="318"/>
      <c r="RAN901" s="318"/>
      <c r="RAO901" s="318"/>
      <c r="RAP901" s="318"/>
      <c r="RAQ901" s="318"/>
      <c r="RAR901" s="318"/>
      <c r="RAS901" s="318"/>
      <c r="RAT901" s="318"/>
      <c r="RAU901" s="318"/>
      <c r="RAV901" s="318"/>
      <c r="RAW901" s="318"/>
      <c r="RAX901" s="318"/>
      <c r="RAY901" s="318"/>
      <c r="RAZ901" s="318"/>
      <c r="RBA901" s="318"/>
      <c r="RBB901" s="318"/>
      <c r="RBC901" s="318"/>
      <c r="RBD901" s="318"/>
      <c r="RBE901" s="318"/>
      <c r="RBF901" s="318"/>
      <c r="RBG901" s="318"/>
      <c r="RBH901" s="318"/>
      <c r="RBI901" s="318"/>
      <c r="RBJ901" s="318"/>
      <c r="RBK901" s="318"/>
      <c r="RBL901" s="318"/>
      <c r="RBM901" s="318"/>
      <c r="RBN901" s="318"/>
      <c r="RBO901" s="318"/>
      <c r="RBP901" s="318"/>
      <c r="RBQ901" s="318"/>
      <c r="RBR901" s="318"/>
      <c r="RBS901" s="318"/>
      <c r="RBT901" s="318"/>
      <c r="RBU901" s="318"/>
      <c r="RBV901" s="318"/>
      <c r="RBW901" s="318"/>
      <c r="RBX901" s="318"/>
      <c r="RBY901" s="318"/>
      <c r="RBZ901" s="318"/>
      <c r="RCA901" s="318"/>
      <c r="RCB901" s="318"/>
      <c r="RCC901" s="318"/>
      <c r="RCD901" s="318"/>
      <c r="RCE901" s="318"/>
      <c r="RCF901" s="318"/>
      <c r="RCG901" s="318"/>
      <c r="RCH901" s="318"/>
      <c r="RCI901" s="318"/>
      <c r="RCJ901" s="318"/>
      <c r="RCK901" s="318"/>
      <c r="RCL901" s="318"/>
      <c r="RCM901" s="318"/>
      <c r="RCN901" s="318"/>
      <c r="RCO901" s="318"/>
      <c r="RCP901" s="318"/>
      <c r="RCQ901" s="318"/>
      <c r="RCR901" s="318"/>
      <c r="RCS901" s="318"/>
      <c r="RCT901" s="318"/>
      <c r="RCU901" s="318"/>
      <c r="RCV901" s="318"/>
      <c r="RCW901" s="318"/>
      <c r="RCX901" s="318"/>
      <c r="RCY901" s="318"/>
      <c r="RCZ901" s="318"/>
      <c r="RDA901" s="318"/>
      <c r="RDB901" s="318"/>
      <c r="RDC901" s="318"/>
      <c r="RDD901" s="318"/>
      <c r="RDE901" s="318"/>
      <c r="RDF901" s="318"/>
      <c r="RDG901" s="318"/>
      <c r="RDH901" s="318"/>
      <c r="RDI901" s="318"/>
      <c r="RDJ901" s="318"/>
      <c r="RDK901" s="318"/>
      <c r="RDL901" s="318"/>
      <c r="RDM901" s="318"/>
      <c r="RDN901" s="318"/>
      <c r="RDO901" s="318"/>
      <c r="RDP901" s="318"/>
      <c r="RDQ901" s="318"/>
      <c r="RDR901" s="318"/>
      <c r="RDS901" s="318"/>
      <c r="RDT901" s="318"/>
      <c r="RDU901" s="318"/>
      <c r="RDV901" s="318"/>
      <c r="RDW901" s="318"/>
      <c r="RDX901" s="318"/>
      <c r="RDY901" s="318"/>
      <c r="RDZ901" s="318"/>
      <c r="REA901" s="318"/>
      <c r="REB901" s="318"/>
      <c r="REC901" s="318"/>
      <c r="RED901" s="318"/>
      <c r="REE901" s="318"/>
      <c r="REF901" s="318"/>
      <c r="REG901" s="318"/>
      <c r="REH901" s="318"/>
      <c r="REI901" s="318"/>
      <c r="REJ901" s="318"/>
      <c r="REK901" s="318"/>
      <c r="REL901" s="318"/>
      <c r="REM901" s="318"/>
      <c r="REN901" s="318"/>
      <c r="REO901" s="318"/>
      <c r="REP901" s="318"/>
      <c r="REQ901" s="318"/>
      <c r="RER901" s="318"/>
      <c r="RES901" s="318"/>
      <c r="RET901" s="318"/>
      <c r="REU901" s="318"/>
      <c r="REV901" s="318"/>
      <c r="REW901" s="318"/>
      <c r="REX901" s="318"/>
      <c r="REY901" s="318"/>
      <c r="REZ901" s="318"/>
      <c r="RFA901" s="318"/>
      <c r="RFB901" s="318"/>
      <c r="RFC901" s="318"/>
      <c r="RFD901" s="318"/>
      <c r="RFE901" s="318"/>
      <c r="RFF901" s="318"/>
      <c r="RFG901" s="318"/>
      <c r="RFH901" s="318"/>
      <c r="RFI901" s="318"/>
      <c r="RFJ901" s="318"/>
      <c r="RFK901" s="318"/>
      <c r="RFL901" s="318"/>
      <c r="RFM901" s="318"/>
      <c r="RFN901" s="318"/>
      <c r="RFO901" s="318"/>
      <c r="RFP901" s="318"/>
      <c r="RFQ901" s="318"/>
      <c r="RFR901" s="318"/>
      <c r="RFS901" s="318"/>
      <c r="RFT901" s="318"/>
      <c r="RFU901" s="318"/>
      <c r="RFV901" s="318"/>
      <c r="RFW901" s="318"/>
      <c r="RFX901" s="318"/>
      <c r="RFY901" s="318"/>
      <c r="RFZ901" s="318"/>
      <c r="RGA901" s="318"/>
      <c r="RGB901" s="318"/>
      <c r="RGC901" s="318"/>
      <c r="RGD901" s="318"/>
      <c r="RGE901" s="318"/>
      <c r="RGF901" s="318"/>
      <c r="RGG901" s="318"/>
      <c r="RGH901" s="318"/>
      <c r="RGI901" s="318"/>
      <c r="RGJ901" s="318"/>
      <c r="RGK901" s="318"/>
      <c r="RGL901" s="318"/>
      <c r="RGM901" s="318"/>
      <c r="RGN901" s="318"/>
      <c r="RGO901" s="318"/>
      <c r="RGP901" s="318"/>
      <c r="RGQ901" s="318"/>
      <c r="RGR901" s="318"/>
      <c r="RGS901" s="318"/>
      <c r="RGT901" s="318"/>
      <c r="RGU901" s="318"/>
      <c r="RGV901" s="318"/>
      <c r="RGW901" s="318"/>
      <c r="RGX901" s="318"/>
      <c r="RGY901" s="318"/>
      <c r="RGZ901" s="318"/>
      <c r="RHA901" s="318"/>
      <c r="RHB901" s="318"/>
      <c r="RHC901" s="318"/>
      <c r="RHD901" s="318"/>
      <c r="RHE901" s="318"/>
      <c r="RHF901" s="318"/>
      <c r="RHG901" s="318"/>
      <c r="RHH901" s="318"/>
      <c r="RHI901" s="318"/>
      <c r="RHJ901" s="318"/>
      <c r="RHK901" s="318"/>
      <c r="RHL901" s="318"/>
      <c r="RHM901" s="318"/>
      <c r="RHN901" s="318"/>
      <c r="RHO901" s="318"/>
      <c r="RHP901" s="318"/>
      <c r="RHQ901" s="318"/>
      <c r="RHR901" s="318"/>
      <c r="RHS901" s="318"/>
      <c r="RHT901" s="318"/>
      <c r="RHU901" s="318"/>
      <c r="RHV901" s="318"/>
      <c r="RHW901" s="318"/>
      <c r="RHX901" s="318"/>
      <c r="RHY901" s="318"/>
      <c r="RHZ901" s="318"/>
      <c r="RIA901" s="318"/>
      <c r="RIB901" s="318"/>
      <c r="RIC901" s="318"/>
      <c r="RID901" s="318"/>
      <c r="RIE901" s="318"/>
      <c r="RIF901" s="318"/>
      <c r="RIG901" s="318"/>
      <c r="RIH901" s="318"/>
      <c r="RII901" s="318"/>
      <c r="RIJ901" s="318"/>
      <c r="RIK901" s="318"/>
      <c r="RIL901" s="318"/>
      <c r="RIM901" s="318"/>
      <c r="RIN901" s="318"/>
      <c r="RIO901" s="318"/>
      <c r="RIP901" s="318"/>
      <c r="RIQ901" s="318"/>
      <c r="RIR901" s="318"/>
      <c r="RIS901" s="318"/>
      <c r="RIT901" s="318"/>
      <c r="RIU901" s="318"/>
      <c r="RIV901" s="318"/>
      <c r="RIW901" s="318"/>
      <c r="RIX901" s="318"/>
      <c r="RIY901" s="318"/>
      <c r="RIZ901" s="318"/>
      <c r="RJA901" s="318"/>
      <c r="RJB901" s="318"/>
      <c r="RJC901" s="318"/>
      <c r="RJD901" s="318"/>
      <c r="RJE901" s="318"/>
      <c r="RJF901" s="318"/>
      <c r="RJG901" s="318"/>
      <c r="RJH901" s="318"/>
      <c r="RJI901" s="318"/>
      <c r="RJJ901" s="318"/>
      <c r="RJK901" s="318"/>
      <c r="RJL901" s="318"/>
      <c r="RJM901" s="318"/>
      <c r="RJN901" s="318"/>
      <c r="RJO901" s="318"/>
      <c r="RJP901" s="318"/>
      <c r="RJQ901" s="318"/>
      <c r="RJR901" s="318"/>
      <c r="RJS901" s="318"/>
      <c r="RJT901" s="318"/>
      <c r="RJU901" s="318"/>
      <c r="RJV901" s="318"/>
      <c r="RJW901" s="318"/>
      <c r="RJX901" s="318"/>
      <c r="RJY901" s="318"/>
      <c r="RJZ901" s="318"/>
      <c r="RKA901" s="318"/>
      <c r="RKB901" s="318"/>
      <c r="RKC901" s="318"/>
      <c r="RKD901" s="318"/>
      <c r="RKE901" s="318"/>
      <c r="RKF901" s="318"/>
      <c r="RKG901" s="318"/>
      <c r="RKH901" s="318"/>
      <c r="RKI901" s="318"/>
      <c r="RKJ901" s="318"/>
      <c r="RKK901" s="318"/>
      <c r="RKL901" s="318"/>
      <c r="RKM901" s="318"/>
      <c r="RKN901" s="318"/>
      <c r="RKO901" s="318"/>
      <c r="RKP901" s="318"/>
      <c r="RKQ901" s="318"/>
      <c r="RKR901" s="318"/>
      <c r="RKS901" s="318"/>
      <c r="RKT901" s="318"/>
      <c r="RKU901" s="318"/>
      <c r="RKV901" s="318"/>
      <c r="RKW901" s="318"/>
      <c r="RKX901" s="318"/>
      <c r="RKY901" s="318"/>
      <c r="RKZ901" s="318"/>
      <c r="RLA901" s="318"/>
      <c r="RLB901" s="318"/>
      <c r="RLC901" s="318"/>
      <c r="RLD901" s="318"/>
      <c r="RLE901" s="318"/>
      <c r="RLF901" s="318"/>
      <c r="RLG901" s="318"/>
      <c r="RLH901" s="318"/>
      <c r="RLI901" s="318"/>
      <c r="RLJ901" s="318"/>
      <c r="RLK901" s="318"/>
      <c r="RLL901" s="318"/>
      <c r="RLM901" s="318"/>
      <c r="RLN901" s="318"/>
      <c r="RLO901" s="318"/>
      <c r="RLP901" s="318"/>
      <c r="RLQ901" s="318"/>
      <c r="RLR901" s="318"/>
      <c r="RLS901" s="318"/>
      <c r="RLT901" s="318"/>
      <c r="RLU901" s="318"/>
      <c r="RLV901" s="318"/>
      <c r="RLW901" s="318"/>
      <c r="RLX901" s="318"/>
      <c r="RLY901" s="318"/>
      <c r="RLZ901" s="318"/>
      <c r="RMA901" s="318"/>
      <c r="RMB901" s="318"/>
      <c r="RMC901" s="318"/>
      <c r="RMD901" s="318"/>
      <c r="RME901" s="318"/>
      <c r="RMF901" s="318"/>
      <c r="RMG901" s="318"/>
      <c r="RMH901" s="318"/>
      <c r="RMI901" s="318"/>
      <c r="RMJ901" s="318"/>
      <c r="RMK901" s="318"/>
      <c r="RML901" s="318"/>
      <c r="RMM901" s="318"/>
      <c r="RMN901" s="318"/>
      <c r="RMO901" s="318"/>
      <c r="RMP901" s="318"/>
      <c r="RMQ901" s="318"/>
      <c r="RMR901" s="318"/>
      <c r="RMS901" s="318"/>
      <c r="RMT901" s="318"/>
      <c r="RMU901" s="318"/>
      <c r="RMV901" s="318"/>
      <c r="RMW901" s="318"/>
      <c r="RMX901" s="318"/>
      <c r="RMY901" s="318"/>
      <c r="RMZ901" s="318"/>
      <c r="RNA901" s="318"/>
      <c r="RNB901" s="318"/>
      <c r="RNC901" s="318"/>
      <c r="RND901" s="318"/>
      <c r="RNE901" s="318"/>
      <c r="RNF901" s="318"/>
      <c r="RNG901" s="318"/>
      <c r="RNH901" s="318"/>
      <c r="RNI901" s="318"/>
      <c r="RNJ901" s="318"/>
      <c r="RNK901" s="318"/>
      <c r="RNL901" s="318"/>
      <c r="RNM901" s="318"/>
      <c r="RNN901" s="318"/>
      <c r="RNO901" s="318"/>
      <c r="RNP901" s="318"/>
      <c r="RNQ901" s="318"/>
      <c r="RNR901" s="318"/>
      <c r="RNS901" s="318"/>
      <c r="RNT901" s="318"/>
      <c r="RNU901" s="318"/>
      <c r="RNV901" s="318"/>
      <c r="RNW901" s="318"/>
      <c r="RNX901" s="318"/>
      <c r="RNY901" s="318"/>
      <c r="RNZ901" s="318"/>
      <c r="ROA901" s="318"/>
      <c r="ROB901" s="318"/>
      <c r="ROC901" s="318"/>
      <c r="ROD901" s="318"/>
      <c r="ROE901" s="318"/>
      <c r="ROF901" s="318"/>
      <c r="ROG901" s="318"/>
      <c r="ROH901" s="318"/>
      <c r="ROI901" s="318"/>
      <c r="ROJ901" s="318"/>
      <c r="ROK901" s="318"/>
      <c r="ROL901" s="318"/>
      <c r="ROM901" s="318"/>
      <c r="RON901" s="318"/>
      <c r="ROO901" s="318"/>
      <c r="ROP901" s="318"/>
      <c r="ROQ901" s="318"/>
      <c r="ROR901" s="318"/>
      <c r="ROS901" s="318"/>
      <c r="ROT901" s="318"/>
      <c r="ROU901" s="318"/>
      <c r="ROV901" s="318"/>
      <c r="ROW901" s="318"/>
      <c r="ROX901" s="318"/>
      <c r="ROY901" s="318"/>
      <c r="ROZ901" s="318"/>
      <c r="RPA901" s="318"/>
      <c r="RPB901" s="318"/>
      <c r="RPC901" s="318"/>
      <c r="RPD901" s="318"/>
      <c r="RPE901" s="318"/>
      <c r="RPF901" s="318"/>
      <c r="RPG901" s="318"/>
      <c r="RPH901" s="318"/>
      <c r="RPI901" s="318"/>
      <c r="RPJ901" s="318"/>
      <c r="RPK901" s="318"/>
      <c r="RPL901" s="318"/>
      <c r="RPM901" s="318"/>
      <c r="RPN901" s="318"/>
      <c r="RPO901" s="318"/>
      <c r="RPP901" s="318"/>
      <c r="RPQ901" s="318"/>
      <c r="RPR901" s="318"/>
      <c r="RPS901" s="318"/>
      <c r="RPT901" s="318"/>
      <c r="RPU901" s="318"/>
      <c r="RPV901" s="318"/>
      <c r="RPW901" s="318"/>
      <c r="RPX901" s="318"/>
      <c r="RPY901" s="318"/>
      <c r="RPZ901" s="318"/>
      <c r="RQA901" s="318"/>
      <c r="RQB901" s="318"/>
      <c r="RQC901" s="318"/>
      <c r="RQD901" s="318"/>
      <c r="RQE901" s="318"/>
      <c r="RQF901" s="318"/>
      <c r="RQG901" s="318"/>
      <c r="RQH901" s="318"/>
      <c r="RQI901" s="318"/>
      <c r="RQJ901" s="318"/>
      <c r="RQK901" s="318"/>
      <c r="RQL901" s="318"/>
      <c r="RQM901" s="318"/>
      <c r="RQN901" s="318"/>
      <c r="RQO901" s="318"/>
      <c r="RQP901" s="318"/>
      <c r="RQQ901" s="318"/>
      <c r="RQR901" s="318"/>
      <c r="RQS901" s="318"/>
      <c r="RQT901" s="318"/>
      <c r="RQU901" s="318"/>
      <c r="RQV901" s="318"/>
      <c r="RQW901" s="318"/>
      <c r="RQX901" s="318"/>
      <c r="RQY901" s="318"/>
      <c r="RQZ901" s="318"/>
      <c r="RRA901" s="318"/>
      <c r="RRB901" s="318"/>
      <c r="RRC901" s="318"/>
      <c r="RRD901" s="318"/>
      <c r="RRE901" s="318"/>
      <c r="RRF901" s="318"/>
      <c r="RRG901" s="318"/>
      <c r="RRH901" s="318"/>
      <c r="RRI901" s="318"/>
      <c r="RRJ901" s="318"/>
      <c r="RRK901" s="318"/>
      <c r="RRL901" s="318"/>
      <c r="RRM901" s="318"/>
      <c r="RRN901" s="318"/>
      <c r="RRO901" s="318"/>
      <c r="RRP901" s="318"/>
      <c r="RRQ901" s="318"/>
      <c r="RRR901" s="318"/>
      <c r="RRS901" s="318"/>
      <c r="RRT901" s="318"/>
      <c r="RRU901" s="318"/>
      <c r="RRV901" s="318"/>
      <c r="RRW901" s="318"/>
      <c r="RRX901" s="318"/>
      <c r="RRY901" s="318"/>
      <c r="RRZ901" s="318"/>
      <c r="RSA901" s="318"/>
      <c r="RSB901" s="318"/>
      <c r="RSC901" s="318"/>
      <c r="RSD901" s="318"/>
      <c r="RSE901" s="318"/>
      <c r="RSF901" s="318"/>
      <c r="RSG901" s="318"/>
      <c r="RSH901" s="318"/>
      <c r="RSI901" s="318"/>
      <c r="RSJ901" s="318"/>
      <c r="RSK901" s="318"/>
      <c r="RSL901" s="318"/>
      <c r="RSM901" s="318"/>
      <c r="RSN901" s="318"/>
      <c r="RSO901" s="318"/>
      <c r="RSP901" s="318"/>
      <c r="RSQ901" s="318"/>
      <c r="RSR901" s="318"/>
      <c r="RSS901" s="318"/>
      <c r="RST901" s="318"/>
      <c r="RSU901" s="318"/>
      <c r="RSV901" s="318"/>
      <c r="RSW901" s="318"/>
      <c r="RSX901" s="318"/>
      <c r="RSY901" s="318"/>
      <c r="RSZ901" s="318"/>
      <c r="RTA901" s="318"/>
      <c r="RTB901" s="318"/>
      <c r="RTC901" s="318"/>
      <c r="RTD901" s="318"/>
      <c r="RTE901" s="318"/>
      <c r="RTF901" s="318"/>
      <c r="RTG901" s="318"/>
      <c r="RTH901" s="318"/>
      <c r="RTI901" s="318"/>
      <c r="RTJ901" s="318"/>
      <c r="RTK901" s="318"/>
      <c r="RTL901" s="318"/>
      <c r="RTM901" s="318"/>
      <c r="RTN901" s="318"/>
      <c r="RTO901" s="318"/>
      <c r="RTP901" s="318"/>
      <c r="RTQ901" s="318"/>
      <c r="RTR901" s="318"/>
      <c r="RTS901" s="318"/>
      <c r="RTT901" s="318"/>
      <c r="RTU901" s="318"/>
      <c r="RTV901" s="318"/>
      <c r="RTW901" s="318"/>
      <c r="RTX901" s="318"/>
      <c r="RTY901" s="318"/>
      <c r="RTZ901" s="318"/>
      <c r="RUA901" s="318"/>
      <c r="RUB901" s="318"/>
      <c r="RUC901" s="318"/>
      <c r="RUD901" s="318"/>
      <c r="RUE901" s="318"/>
      <c r="RUF901" s="318"/>
      <c r="RUG901" s="318"/>
      <c r="RUH901" s="318"/>
      <c r="RUI901" s="318"/>
      <c r="RUJ901" s="318"/>
      <c r="RUK901" s="318"/>
      <c r="RUL901" s="318"/>
      <c r="RUM901" s="318"/>
      <c r="RUN901" s="318"/>
      <c r="RUO901" s="318"/>
      <c r="RUP901" s="318"/>
      <c r="RUQ901" s="318"/>
      <c r="RUR901" s="318"/>
      <c r="RUS901" s="318"/>
      <c r="RUT901" s="318"/>
      <c r="RUU901" s="318"/>
      <c r="RUV901" s="318"/>
      <c r="RUW901" s="318"/>
      <c r="RUX901" s="318"/>
      <c r="RUY901" s="318"/>
      <c r="RUZ901" s="318"/>
      <c r="RVA901" s="318"/>
      <c r="RVB901" s="318"/>
      <c r="RVC901" s="318"/>
      <c r="RVD901" s="318"/>
      <c r="RVE901" s="318"/>
      <c r="RVF901" s="318"/>
      <c r="RVG901" s="318"/>
      <c r="RVH901" s="318"/>
      <c r="RVI901" s="318"/>
      <c r="RVJ901" s="318"/>
      <c r="RVK901" s="318"/>
      <c r="RVL901" s="318"/>
      <c r="RVM901" s="318"/>
      <c r="RVN901" s="318"/>
      <c r="RVO901" s="318"/>
      <c r="RVP901" s="318"/>
      <c r="RVQ901" s="318"/>
      <c r="RVR901" s="318"/>
      <c r="RVS901" s="318"/>
      <c r="RVT901" s="318"/>
      <c r="RVU901" s="318"/>
      <c r="RVV901" s="318"/>
      <c r="RVW901" s="318"/>
      <c r="RVX901" s="318"/>
      <c r="RVY901" s="318"/>
      <c r="RVZ901" s="318"/>
      <c r="RWA901" s="318"/>
      <c r="RWB901" s="318"/>
      <c r="RWC901" s="318"/>
      <c r="RWD901" s="318"/>
      <c r="RWE901" s="318"/>
      <c r="RWF901" s="318"/>
      <c r="RWG901" s="318"/>
      <c r="RWH901" s="318"/>
      <c r="RWI901" s="318"/>
      <c r="RWJ901" s="318"/>
      <c r="RWK901" s="318"/>
      <c r="RWL901" s="318"/>
      <c r="RWM901" s="318"/>
      <c r="RWN901" s="318"/>
      <c r="RWO901" s="318"/>
      <c r="RWP901" s="318"/>
      <c r="RWQ901" s="318"/>
      <c r="RWR901" s="318"/>
      <c r="RWS901" s="318"/>
      <c r="RWT901" s="318"/>
      <c r="RWU901" s="318"/>
      <c r="RWV901" s="318"/>
      <c r="RWW901" s="318"/>
      <c r="RWX901" s="318"/>
      <c r="RWY901" s="318"/>
      <c r="RWZ901" s="318"/>
      <c r="RXA901" s="318"/>
      <c r="RXB901" s="318"/>
      <c r="RXC901" s="318"/>
      <c r="RXD901" s="318"/>
      <c r="RXE901" s="318"/>
      <c r="RXF901" s="318"/>
      <c r="RXG901" s="318"/>
      <c r="RXH901" s="318"/>
      <c r="RXI901" s="318"/>
      <c r="RXJ901" s="318"/>
      <c r="RXK901" s="318"/>
      <c r="RXL901" s="318"/>
      <c r="RXM901" s="318"/>
      <c r="RXN901" s="318"/>
      <c r="RXO901" s="318"/>
      <c r="RXP901" s="318"/>
      <c r="RXQ901" s="318"/>
      <c r="RXR901" s="318"/>
      <c r="RXS901" s="318"/>
      <c r="RXT901" s="318"/>
      <c r="RXU901" s="318"/>
      <c r="RXV901" s="318"/>
      <c r="RXW901" s="318"/>
      <c r="RXX901" s="318"/>
      <c r="RXY901" s="318"/>
      <c r="RXZ901" s="318"/>
      <c r="RYA901" s="318"/>
      <c r="RYB901" s="318"/>
      <c r="RYC901" s="318"/>
      <c r="RYD901" s="318"/>
      <c r="RYE901" s="318"/>
      <c r="RYF901" s="318"/>
      <c r="RYG901" s="318"/>
      <c r="RYH901" s="318"/>
      <c r="RYI901" s="318"/>
      <c r="RYJ901" s="318"/>
      <c r="RYK901" s="318"/>
      <c r="RYL901" s="318"/>
      <c r="RYM901" s="318"/>
      <c r="RYN901" s="318"/>
      <c r="RYO901" s="318"/>
      <c r="RYP901" s="318"/>
      <c r="RYQ901" s="318"/>
      <c r="RYR901" s="318"/>
      <c r="RYS901" s="318"/>
      <c r="RYT901" s="318"/>
      <c r="RYU901" s="318"/>
      <c r="RYV901" s="318"/>
      <c r="RYW901" s="318"/>
      <c r="RYX901" s="318"/>
      <c r="RYY901" s="318"/>
      <c r="RYZ901" s="318"/>
      <c r="RZA901" s="318"/>
      <c r="RZB901" s="318"/>
      <c r="RZC901" s="318"/>
      <c r="RZD901" s="318"/>
      <c r="RZE901" s="318"/>
      <c r="RZF901" s="318"/>
      <c r="RZG901" s="318"/>
      <c r="RZH901" s="318"/>
      <c r="RZI901" s="318"/>
      <c r="RZJ901" s="318"/>
      <c r="RZK901" s="318"/>
      <c r="RZL901" s="318"/>
      <c r="RZM901" s="318"/>
      <c r="RZN901" s="318"/>
      <c r="RZO901" s="318"/>
      <c r="RZP901" s="318"/>
      <c r="RZQ901" s="318"/>
      <c r="RZR901" s="318"/>
      <c r="RZS901" s="318"/>
      <c r="RZT901" s="318"/>
      <c r="RZU901" s="318"/>
      <c r="RZV901" s="318"/>
      <c r="RZW901" s="318"/>
      <c r="RZX901" s="318"/>
      <c r="RZY901" s="318"/>
      <c r="RZZ901" s="318"/>
      <c r="SAA901" s="318"/>
      <c r="SAB901" s="318"/>
      <c r="SAC901" s="318"/>
      <c r="SAD901" s="318"/>
      <c r="SAE901" s="318"/>
      <c r="SAF901" s="318"/>
      <c r="SAG901" s="318"/>
      <c r="SAH901" s="318"/>
      <c r="SAI901" s="318"/>
      <c r="SAJ901" s="318"/>
      <c r="SAK901" s="318"/>
      <c r="SAL901" s="318"/>
      <c r="SAM901" s="318"/>
      <c r="SAN901" s="318"/>
      <c r="SAO901" s="318"/>
      <c r="SAP901" s="318"/>
      <c r="SAQ901" s="318"/>
      <c r="SAR901" s="318"/>
      <c r="SAS901" s="318"/>
      <c r="SAT901" s="318"/>
      <c r="SAU901" s="318"/>
      <c r="SAV901" s="318"/>
      <c r="SAW901" s="318"/>
      <c r="SAX901" s="318"/>
      <c r="SAY901" s="318"/>
      <c r="SAZ901" s="318"/>
      <c r="SBA901" s="318"/>
      <c r="SBB901" s="318"/>
      <c r="SBC901" s="318"/>
      <c r="SBD901" s="318"/>
      <c r="SBE901" s="318"/>
      <c r="SBF901" s="318"/>
      <c r="SBG901" s="318"/>
      <c r="SBH901" s="318"/>
      <c r="SBI901" s="318"/>
      <c r="SBJ901" s="318"/>
      <c r="SBK901" s="318"/>
      <c r="SBL901" s="318"/>
      <c r="SBM901" s="318"/>
      <c r="SBN901" s="318"/>
      <c r="SBO901" s="318"/>
      <c r="SBP901" s="318"/>
      <c r="SBQ901" s="318"/>
      <c r="SBR901" s="318"/>
      <c r="SBS901" s="318"/>
      <c r="SBT901" s="318"/>
      <c r="SBU901" s="318"/>
      <c r="SBV901" s="318"/>
      <c r="SBW901" s="318"/>
      <c r="SBX901" s="318"/>
      <c r="SBY901" s="318"/>
      <c r="SBZ901" s="318"/>
      <c r="SCA901" s="318"/>
      <c r="SCB901" s="318"/>
      <c r="SCC901" s="318"/>
      <c r="SCD901" s="318"/>
      <c r="SCE901" s="318"/>
      <c r="SCF901" s="318"/>
      <c r="SCG901" s="318"/>
      <c r="SCH901" s="318"/>
      <c r="SCI901" s="318"/>
      <c r="SCJ901" s="318"/>
      <c r="SCK901" s="318"/>
      <c r="SCL901" s="318"/>
      <c r="SCM901" s="318"/>
      <c r="SCN901" s="318"/>
      <c r="SCO901" s="318"/>
      <c r="SCP901" s="318"/>
      <c r="SCQ901" s="318"/>
      <c r="SCR901" s="318"/>
      <c r="SCS901" s="318"/>
      <c r="SCT901" s="318"/>
      <c r="SCU901" s="318"/>
      <c r="SCV901" s="318"/>
      <c r="SCW901" s="318"/>
      <c r="SCX901" s="318"/>
      <c r="SCY901" s="318"/>
      <c r="SCZ901" s="318"/>
      <c r="SDA901" s="318"/>
      <c r="SDB901" s="318"/>
      <c r="SDC901" s="318"/>
      <c r="SDD901" s="318"/>
      <c r="SDE901" s="318"/>
      <c r="SDF901" s="318"/>
      <c r="SDG901" s="318"/>
      <c r="SDH901" s="318"/>
      <c r="SDI901" s="318"/>
      <c r="SDJ901" s="318"/>
      <c r="SDK901" s="318"/>
      <c r="SDL901" s="318"/>
      <c r="SDM901" s="318"/>
      <c r="SDN901" s="318"/>
      <c r="SDO901" s="318"/>
      <c r="SDP901" s="318"/>
      <c r="SDQ901" s="318"/>
      <c r="SDR901" s="318"/>
      <c r="SDS901" s="318"/>
      <c r="SDT901" s="318"/>
      <c r="SDU901" s="318"/>
      <c r="SDV901" s="318"/>
      <c r="SDW901" s="318"/>
      <c r="SDX901" s="318"/>
      <c r="SDY901" s="318"/>
      <c r="SDZ901" s="318"/>
      <c r="SEA901" s="318"/>
      <c r="SEB901" s="318"/>
      <c r="SEC901" s="318"/>
      <c r="SED901" s="318"/>
      <c r="SEE901" s="318"/>
      <c r="SEF901" s="318"/>
      <c r="SEG901" s="318"/>
      <c r="SEH901" s="318"/>
      <c r="SEI901" s="318"/>
      <c r="SEJ901" s="318"/>
      <c r="SEK901" s="318"/>
      <c r="SEL901" s="318"/>
      <c r="SEM901" s="318"/>
      <c r="SEN901" s="318"/>
      <c r="SEO901" s="318"/>
      <c r="SEP901" s="318"/>
      <c r="SEQ901" s="318"/>
      <c r="SER901" s="318"/>
      <c r="SES901" s="318"/>
      <c r="SET901" s="318"/>
      <c r="SEU901" s="318"/>
      <c r="SEV901" s="318"/>
      <c r="SEW901" s="318"/>
      <c r="SEX901" s="318"/>
      <c r="SEY901" s="318"/>
      <c r="SEZ901" s="318"/>
      <c r="SFA901" s="318"/>
      <c r="SFB901" s="318"/>
      <c r="SFC901" s="318"/>
      <c r="SFD901" s="318"/>
      <c r="SFE901" s="318"/>
      <c r="SFF901" s="318"/>
      <c r="SFG901" s="318"/>
      <c r="SFH901" s="318"/>
      <c r="SFI901" s="318"/>
      <c r="SFJ901" s="318"/>
      <c r="SFK901" s="318"/>
      <c r="SFL901" s="318"/>
      <c r="SFM901" s="318"/>
      <c r="SFN901" s="318"/>
      <c r="SFO901" s="318"/>
      <c r="SFP901" s="318"/>
      <c r="SFQ901" s="318"/>
      <c r="SFR901" s="318"/>
      <c r="SFS901" s="318"/>
      <c r="SFT901" s="318"/>
      <c r="SFU901" s="318"/>
      <c r="SFV901" s="318"/>
      <c r="SFW901" s="318"/>
      <c r="SFX901" s="318"/>
      <c r="SFY901" s="318"/>
      <c r="SFZ901" s="318"/>
      <c r="SGA901" s="318"/>
      <c r="SGB901" s="318"/>
      <c r="SGC901" s="318"/>
      <c r="SGD901" s="318"/>
      <c r="SGE901" s="318"/>
      <c r="SGF901" s="318"/>
      <c r="SGG901" s="318"/>
      <c r="SGH901" s="318"/>
      <c r="SGI901" s="318"/>
      <c r="SGJ901" s="318"/>
      <c r="SGK901" s="318"/>
      <c r="SGL901" s="318"/>
      <c r="SGM901" s="318"/>
      <c r="SGN901" s="318"/>
      <c r="SGO901" s="318"/>
      <c r="SGP901" s="318"/>
      <c r="SGQ901" s="318"/>
      <c r="SGR901" s="318"/>
      <c r="SGS901" s="318"/>
      <c r="SGT901" s="318"/>
      <c r="SGU901" s="318"/>
      <c r="SGV901" s="318"/>
      <c r="SGW901" s="318"/>
      <c r="SGX901" s="318"/>
      <c r="SGY901" s="318"/>
      <c r="SGZ901" s="318"/>
      <c r="SHA901" s="318"/>
      <c r="SHB901" s="318"/>
      <c r="SHC901" s="318"/>
      <c r="SHD901" s="318"/>
      <c r="SHE901" s="318"/>
      <c r="SHF901" s="318"/>
      <c r="SHG901" s="318"/>
      <c r="SHH901" s="318"/>
      <c r="SHI901" s="318"/>
      <c r="SHJ901" s="318"/>
      <c r="SHK901" s="318"/>
      <c r="SHL901" s="318"/>
      <c r="SHM901" s="318"/>
      <c r="SHN901" s="318"/>
      <c r="SHO901" s="318"/>
      <c r="SHP901" s="318"/>
      <c r="SHQ901" s="318"/>
      <c r="SHR901" s="318"/>
      <c r="SHS901" s="318"/>
      <c r="SHT901" s="318"/>
      <c r="SHU901" s="318"/>
      <c r="SHV901" s="318"/>
      <c r="SHW901" s="318"/>
      <c r="SHX901" s="318"/>
      <c r="SHY901" s="318"/>
      <c r="SHZ901" s="318"/>
      <c r="SIA901" s="318"/>
      <c r="SIB901" s="318"/>
      <c r="SIC901" s="318"/>
      <c r="SID901" s="318"/>
      <c r="SIE901" s="318"/>
      <c r="SIF901" s="318"/>
      <c r="SIG901" s="318"/>
      <c r="SIH901" s="318"/>
      <c r="SII901" s="318"/>
      <c r="SIJ901" s="318"/>
      <c r="SIK901" s="318"/>
      <c r="SIL901" s="318"/>
      <c r="SIM901" s="318"/>
      <c r="SIN901" s="318"/>
      <c r="SIO901" s="318"/>
      <c r="SIP901" s="318"/>
      <c r="SIQ901" s="318"/>
      <c r="SIR901" s="318"/>
      <c r="SIS901" s="318"/>
      <c r="SIT901" s="318"/>
      <c r="SIU901" s="318"/>
      <c r="SIV901" s="318"/>
      <c r="SIW901" s="318"/>
      <c r="SIX901" s="318"/>
      <c r="SIY901" s="318"/>
      <c r="SIZ901" s="318"/>
      <c r="SJA901" s="318"/>
      <c r="SJB901" s="318"/>
      <c r="SJC901" s="318"/>
      <c r="SJD901" s="318"/>
      <c r="SJE901" s="318"/>
      <c r="SJF901" s="318"/>
      <c r="SJG901" s="318"/>
      <c r="SJH901" s="318"/>
      <c r="SJI901" s="318"/>
      <c r="SJJ901" s="318"/>
      <c r="SJK901" s="318"/>
      <c r="SJL901" s="318"/>
      <c r="SJM901" s="318"/>
      <c r="SJN901" s="318"/>
      <c r="SJO901" s="318"/>
      <c r="SJP901" s="318"/>
      <c r="SJQ901" s="318"/>
      <c r="SJR901" s="318"/>
      <c r="SJS901" s="318"/>
      <c r="SJT901" s="318"/>
      <c r="SJU901" s="318"/>
      <c r="SJV901" s="318"/>
      <c r="SJW901" s="318"/>
      <c r="SJX901" s="318"/>
      <c r="SJY901" s="318"/>
      <c r="SJZ901" s="318"/>
      <c r="SKA901" s="318"/>
      <c r="SKB901" s="318"/>
      <c r="SKC901" s="318"/>
      <c r="SKD901" s="318"/>
      <c r="SKE901" s="318"/>
      <c r="SKF901" s="318"/>
      <c r="SKG901" s="318"/>
      <c r="SKH901" s="318"/>
      <c r="SKI901" s="318"/>
      <c r="SKJ901" s="318"/>
      <c r="SKK901" s="318"/>
      <c r="SKL901" s="318"/>
      <c r="SKM901" s="318"/>
      <c r="SKN901" s="318"/>
      <c r="SKO901" s="318"/>
      <c r="SKP901" s="318"/>
      <c r="SKQ901" s="318"/>
      <c r="SKR901" s="318"/>
      <c r="SKS901" s="318"/>
      <c r="SKT901" s="318"/>
      <c r="SKU901" s="318"/>
      <c r="SKV901" s="318"/>
      <c r="SKW901" s="318"/>
      <c r="SKX901" s="318"/>
      <c r="SKY901" s="318"/>
      <c r="SKZ901" s="318"/>
      <c r="SLA901" s="318"/>
      <c r="SLB901" s="318"/>
      <c r="SLC901" s="318"/>
      <c r="SLD901" s="318"/>
      <c r="SLE901" s="318"/>
      <c r="SLF901" s="318"/>
      <c r="SLG901" s="318"/>
      <c r="SLH901" s="318"/>
      <c r="SLI901" s="318"/>
      <c r="SLJ901" s="318"/>
      <c r="SLK901" s="318"/>
      <c r="SLL901" s="318"/>
      <c r="SLM901" s="318"/>
      <c r="SLN901" s="318"/>
      <c r="SLO901" s="318"/>
      <c r="SLP901" s="318"/>
      <c r="SLQ901" s="318"/>
      <c r="SLR901" s="318"/>
      <c r="SLS901" s="318"/>
      <c r="SLT901" s="318"/>
      <c r="SLU901" s="318"/>
      <c r="SLV901" s="318"/>
      <c r="SLW901" s="318"/>
      <c r="SLX901" s="318"/>
      <c r="SLY901" s="318"/>
      <c r="SLZ901" s="318"/>
      <c r="SMA901" s="318"/>
      <c r="SMB901" s="318"/>
      <c r="SMC901" s="318"/>
      <c r="SMD901" s="318"/>
      <c r="SME901" s="318"/>
      <c r="SMF901" s="318"/>
      <c r="SMG901" s="318"/>
      <c r="SMH901" s="318"/>
      <c r="SMI901" s="318"/>
      <c r="SMJ901" s="318"/>
      <c r="SMK901" s="318"/>
      <c r="SML901" s="318"/>
      <c r="SMM901" s="318"/>
      <c r="SMN901" s="318"/>
      <c r="SMO901" s="318"/>
      <c r="SMP901" s="318"/>
      <c r="SMQ901" s="318"/>
      <c r="SMR901" s="318"/>
      <c r="SMS901" s="318"/>
      <c r="SMT901" s="318"/>
      <c r="SMU901" s="318"/>
      <c r="SMV901" s="318"/>
      <c r="SMW901" s="318"/>
      <c r="SMX901" s="318"/>
      <c r="SMY901" s="318"/>
      <c r="SMZ901" s="318"/>
      <c r="SNA901" s="318"/>
      <c r="SNB901" s="318"/>
      <c r="SNC901" s="318"/>
      <c r="SND901" s="318"/>
      <c r="SNE901" s="318"/>
      <c r="SNF901" s="318"/>
      <c r="SNG901" s="318"/>
      <c r="SNH901" s="318"/>
      <c r="SNI901" s="318"/>
      <c r="SNJ901" s="318"/>
      <c r="SNK901" s="318"/>
      <c r="SNL901" s="318"/>
      <c r="SNM901" s="318"/>
      <c r="SNN901" s="318"/>
      <c r="SNO901" s="318"/>
      <c r="SNP901" s="318"/>
      <c r="SNQ901" s="318"/>
      <c r="SNR901" s="318"/>
      <c r="SNS901" s="318"/>
      <c r="SNT901" s="318"/>
      <c r="SNU901" s="318"/>
      <c r="SNV901" s="318"/>
      <c r="SNW901" s="318"/>
      <c r="SNX901" s="318"/>
      <c r="SNY901" s="318"/>
      <c r="SNZ901" s="318"/>
      <c r="SOA901" s="318"/>
      <c r="SOB901" s="318"/>
      <c r="SOC901" s="318"/>
      <c r="SOD901" s="318"/>
      <c r="SOE901" s="318"/>
      <c r="SOF901" s="318"/>
      <c r="SOG901" s="318"/>
      <c r="SOH901" s="318"/>
      <c r="SOI901" s="318"/>
      <c r="SOJ901" s="318"/>
      <c r="SOK901" s="318"/>
      <c r="SOL901" s="318"/>
      <c r="SOM901" s="318"/>
      <c r="SON901" s="318"/>
      <c r="SOO901" s="318"/>
      <c r="SOP901" s="318"/>
      <c r="SOQ901" s="318"/>
      <c r="SOR901" s="318"/>
      <c r="SOS901" s="318"/>
      <c r="SOT901" s="318"/>
      <c r="SOU901" s="318"/>
      <c r="SOV901" s="318"/>
      <c r="SOW901" s="318"/>
      <c r="SOX901" s="318"/>
      <c r="SOY901" s="318"/>
      <c r="SOZ901" s="318"/>
      <c r="SPA901" s="318"/>
      <c r="SPB901" s="318"/>
      <c r="SPC901" s="318"/>
      <c r="SPD901" s="318"/>
      <c r="SPE901" s="318"/>
      <c r="SPF901" s="318"/>
      <c r="SPG901" s="318"/>
      <c r="SPH901" s="318"/>
      <c r="SPI901" s="318"/>
      <c r="SPJ901" s="318"/>
      <c r="SPK901" s="318"/>
      <c r="SPL901" s="318"/>
      <c r="SPM901" s="318"/>
      <c r="SPN901" s="318"/>
      <c r="SPO901" s="318"/>
      <c r="SPP901" s="318"/>
      <c r="SPQ901" s="318"/>
      <c r="SPR901" s="318"/>
      <c r="SPS901" s="318"/>
      <c r="SPT901" s="318"/>
      <c r="SPU901" s="318"/>
      <c r="SPV901" s="318"/>
      <c r="SPW901" s="318"/>
      <c r="SPX901" s="318"/>
      <c r="SPY901" s="318"/>
      <c r="SPZ901" s="318"/>
      <c r="SQA901" s="318"/>
      <c r="SQB901" s="318"/>
      <c r="SQC901" s="318"/>
      <c r="SQD901" s="318"/>
      <c r="SQE901" s="318"/>
      <c r="SQF901" s="318"/>
      <c r="SQG901" s="318"/>
      <c r="SQH901" s="318"/>
      <c r="SQI901" s="318"/>
      <c r="SQJ901" s="318"/>
      <c r="SQK901" s="318"/>
      <c r="SQL901" s="318"/>
      <c r="SQM901" s="318"/>
      <c r="SQN901" s="318"/>
      <c r="SQO901" s="318"/>
      <c r="SQP901" s="318"/>
      <c r="SQQ901" s="318"/>
      <c r="SQR901" s="318"/>
      <c r="SQS901" s="318"/>
      <c r="SQT901" s="318"/>
      <c r="SQU901" s="318"/>
      <c r="SQV901" s="318"/>
      <c r="SQW901" s="318"/>
      <c r="SQX901" s="318"/>
      <c r="SQY901" s="318"/>
      <c r="SQZ901" s="318"/>
      <c r="SRA901" s="318"/>
      <c r="SRB901" s="318"/>
      <c r="SRC901" s="318"/>
      <c r="SRD901" s="318"/>
      <c r="SRE901" s="318"/>
      <c r="SRF901" s="318"/>
      <c r="SRG901" s="318"/>
      <c r="SRH901" s="318"/>
      <c r="SRI901" s="318"/>
      <c r="SRJ901" s="318"/>
      <c r="SRK901" s="318"/>
      <c r="SRL901" s="318"/>
      <c r="SRM901" s="318"/>
      <c r="SRN901" s="318"/>
      <c r="SRO901" s="318"/>
      <c r="SRP901" s="318"/>
      <c r="SRQ901" s="318"/>
      <c r="SRR901" s="318"/>
      <c r="SRS901" s="318"/>
      <c r="SRT901" s="318"/>
      <c r="SRU901" s="318"/>
      <c r="SRV901" s="318"/>
      <c r="SRW901" s="318"/>
      <c r="SRX901" s="318"/>
      <c r="SRY901" s="318"/>
      <c r="SRZ901" s="318"/>
      <c r="SSA901" s="318"/>
      <c r="SSB901" s="318"/>
      <c r="SSC901" s="318"/>
      <c r="SSD901" s="318"/>
      <c r="SSE901" s="318"/>
      <c r="SSF901" s="318"/>
      <c r="SSG901" s="318"/>
      <c r="SSH901" s="318"/>
      <c r="SSI901" s="318"/>
      <c r="SSJ901" s="318"/>
      <c r="SSK901" s="318"/>
      <c r="SSL901" s="318"/>
      <c r="SSM901" s="318"/>
      <c r="SSN901" s="318"/>
      <c r="SSO901" s="318"/>
      <c r="SSP901" s="318"/>
      <c r="SSQ901" s="318"/>
      <c r="SSR901" s="318"/>
      <c r="SSS901" s="318"/>
      <c r="SST901" s="318"/>
      <c r="SSU901" s="318"/>
      <c r="SSV901" s="318"/>
      <c r="SSW901" s="318"/>
      <c r="SSX901" s="318"/>
      <c r="SSY901" s="318"/>
      <c r="SSZ901" s="318"/>
      <c r="STA901" s="318"/>
      <c r="STB901" s="318"/>
      <c r="STC901" s="318"/>
      <c r="STD901" s="318"/>
      <c r="STE901" s="318"/>
      <c r="STF901" s="318"/>
      <c r="STG901" s="318"/>
      <c r="STH901" s="318"/>
      <c r="STI901" s="318"/>
      <c r="STJ901" s="318"/>
      <c r="STK901" s="318"/>
      <c r="STL901" s="318"/>
      <c r="STM901" s="318"/>
      <c r="STN901" s="318"/>
      <c r="STO901" s="318"/>
      <c r="STP901" s="318"/>
      <c r="STQ901" s="318"/>
      <c r="STR901" s="318"/>
      <c r="STS901" s="318"/>
      <c r="STT901" s="318"/>
      <c r="STU901" s="318"/>
      <c r="STV901" s="318"/>
      <c r="STW901" s="318"/>
      <c r="STX901" s="318"/>
      <c r="STY901" s="318"/>
      <c r="STZ901" s="318"/>
      <c r="SUA901" s="318"/>
      <c r="SUB901" s="318"/>
      <c r="SUC901" s="318"/>
      <c r="SUD901" s="318"/>
      <c r="SUE901" s="318"/>
      <c r="SUF901" s="318"/>
      <c r="SUG901" s="318"/>
      <c r="SUH901" s="318"/>
      <c r="SUI901" s="318"/>
      <c r="SUJ901" s="318"/>
      <c r="SUK901" s="318"/>
      <c r="SUL901" s="318"/>
      <c r="SUM901" s="318"/>
      <c r="SUN901" s="318"/>
      <c r="SUO901" s="318"/>
      <c r="SUP901" s="318"/>
      <c r="SUQ901" s="318"/>
      <c r="SUR901" s="318"/>
      <c r="SUS901" s="318"/>
      <c r="SUT901" s="318"/>
      <c r="SUU901" s="318"/>
      <c r="SUV901" s="318"/>
      <c r="SUW901" s="318"/>
      <c r="SUX901" s="318"/>
      <c r="SUY901" s="318"/>
      <c r="SUZ901" s="318"/>
      <c r="SVA901" s="318"/>
      <c r="SVB901" s="318"/>
      <c r="SVC901" s="318"/>
      <c r="SVD901" s="318"/>
      <c r="SVE901" s="318"/>
      <c r="SVF901" s="318"/>
      <c r="SVG901" s="318"/>
      <c r="SVH901" s="318"/>
      <c r="SVI901" s="318"/>
      <c r="SVJ901" s="318"/>
      <c r="SVK901" s="318"/>
      <c r="SVL901" s="318"/>
      <c r="SVM901" s="318"/>
      <c r="SVN901" s="318"/>
      <c r="SVO901" s="318"/>
      <c r="SVP901" s="318"/>
      <c r="SVQ901" s="318"/>
      <c r="SVR901" s="318"/>
      <c r="SVS901" s="318"/>
      <c r="SVT901" s="318"/>
      <c r="SVU901" s="318"/>
      <c r="SVV901" s="318"/>
      <c r="SVW901" s="318"/>
      <c r="SVX901" s="318"/>
      <c r="SVY901" s="318"/>
      <c r="SVZ901" s="318"/>
      <c r="SWA901" s="318"/>
      <c r="SWB901" s="318"/>
      <c r="SWC901" s="318"/>
      <c r="SWD901" s="318"/>
      <c r="SWE901" s="318"/>
      <c r="SWF901" s="318"/>
      <c r="SWG901" s="318"/>
      <c r="SWH901" s="318"/>
      <c r="SWI901" s="318"/>
      <c r="SWJ901" s="318"/>
      <c r="SWK901" s="318"/>
      <c r="SWL901" s="318"/>
      <c r="SWM901" s="318"/>
      <c r="SWN901" s="318"/>
      <c r="SWO901" s="318"/>
      <c r="SWP901" s="318"/>
      <c r="SWQ901" s="318"/>
      <c r="SWR901" s="318"/>
      <c r="SWS901" s="318"/>
      <c r="SWT901" s="318"/>
      <c r="SWU901" s="318"/>
      <c r="SWV901" s="318"/>
      <c r="SWW901" s="318"/>
      <c r="SWX901" s="318"/>
      <c r="SWY901" s="318"/>
      <c r="SWZ901" s="318"/>
      <c r="SXA901" s="318"/>
      <c r="SXB901" s="318"/>
      <c r="SXC901" s="318"/>
      <c r="SXD901" s="318"/>
      <c r="SXE901" s="318"/>
      <c r="SXF901" s="318"/>
      <c r="SXG901" s="318"/>
      <c r="SXH901" s="318"/>
      <c r="SXI901" s="318"/>
      <c r="SXJ901" s="318"/>
      <c r="SXK901" s="318"/>
      <c r="SXL901" s="318"/>
      <c r="SXM901" s="318"/>
      <c r="SXN901" s="318"/>
      <c r="SXO901" s="318"/>
      <c r="SXP901" s="318"/>
      <c r="SXQ901" s="318"/>
      <c r="SXR901" s="318"/>
      <c r="SXS901" s="318"/>
      <c r="SXT901" s="318"/>
      <c r="SXU901" s="318"/>
      <c r="SXV901" s="318"/>
      <c r="SXW901" s="318"/>
      <c r="SXX901" s="318"/>
      <c r="SXY901" s="318"/>
      <c r="SXZ901" s="318"/>
      <c r="SYA901" s="318"/>
      <c r="SYB901" s="318"/>
      <c r="SYC901" s="318"/>
      <c r="SYD901" s="318"/>
      <c r="SYE901" s="318"/>
      <c r="SYF901" s="318"/>
      <c r="SYG901" s="318"/>
      <c r="SYH901" s="318"/>
      <c r="SYI901" s="318"/>
      <c r="SYJ901" s="318"/>
      <c r="SYK901" s="318"/>
      <c r="SYL901" s="318"/>
      <c r="SYM901" s="318"/>
      <c r="SYN901" s="318"/>
      <c r="SYO901" s="318"/>
      <c r="SYP901" s="318"/>
      <c r="SYQ901" s="318"/>
      <c r="SYR901" s="318"/>
      <c r="SYS901" s="318"/>
      <c r="SYT901" s="318"/>
      <c r="SYU901" s="318"/>
      <c r="SYV901" s="318"/>
      <c r="SYW901" s="318"/>
      <c r="SYX901" s="318"/>
      <c r="SYY901" s="318"/>
      <c r="SYZ901" s="318"/>
      <c r="SZA901" s="318"/>
      <c r="SZB901" s="318"/>
      <c r="SZC901" s="318"/>
      <c r="SZD901" s="318"/>
      <c r="SZE901" s="318"/>
      <c r="SZF901" s="318"/>
      <c r="SZG901" s="318"/>
      <c r="SZH901" s="318"/>
      <c r="SZI901" s="318"/>
      <c r="SZJ901" s="318"/>
      <c r="SZK901" s="318"/>
      <c r="SZL901" s="318"/>
      <c r="SZM901" s="318"/>
      <c r="SZN901" s="318"/>
      <c r="SZO901" s="318"/>
      <c r="SZP901" s="318"/>
      <c r="SZQ901" s="318"/>
      <c r="SZR901" s="318"/>
      <c r="SZS901" s="318"/>
      <c r="SZT901" s="318"/>
      <c r="SZU901" s="318"/>
      <c r="SZV901" s="318"/>
      <c r="SZW901" s="318"/>
      <c r="SZX901" s="318"/>
      <c r="SZY901" s="318"/>
      <c r="SZZ901" s="318"/>
      <c r="TAA901" s="318"/>
      <c r="TAB901" s="318"/>
      <c r="TAC901" s="318"/>
      <c r="TAD901" s="318"/>
      <c r="TAE901" s="318"/>
      <c r="TAF901" s="318"/>
      <c r="TAG901" s="318"/>
      <c r="TAH901" s="318"/>
      <c r="TAI901" s="318"/>
      <c r="TAJ901" s="318"/>
      <c r="TAK901" s="318"/>
      <c r="TAL901" s="318"/>
      <c r="TAM901" s="318"/>
      <c r="TAN901" s="318"/>
      <c r="TAO901" s="318"/>
      <c r="TAP901" s="318"/>
      <c r="TAQ901" s="318"/>
      <c r="TAR901" s="318"/>
      <c r="TAS901" s="318"/>
      <c r="TAT901" s="318"/>
      <c r="TAU901" s="318"/>
      <c r="TAV901" s="318"/>
      <c r="TAW901" s="318"/>
      <c r="TAX901" s="318"/>
      <c r="TAY901" s="318"/>
      <c r="TAZ901" s="318"/>
      <c r="TBA901" s="318"/>
      <c r="TBB901" s="318"/>
      <c r="TBC901" s="318"/>
      <c r="TBD901" s="318"/>
      <c r="TBE901" s="318"/>
      <c r="TBF901" s="318"/>
      <c r="TBG901" s="318"/>
      <c r="TBH901" s="318"/>
      <c r="TBI901" s="318"/>
      <c r="TBJ901" s="318"/>
      <c r="TBK901" s="318"/>
      <c r="TBL901" s="318"/>
      <c r="TBM901" s="318"/>
      <c r="TBN901" s="318"/>
      <c r="TBO901" s="318"/>
      <c r="TBP901" s="318"/>
      <c r="TBQ901" s="318"/>
      <c r="TBR901" s="318"/>
      <c r="TBS901" s="318"/>
      <c r="TBT901" s="318"/>
      <c r="TBU901" s="318"/>
      <c r="TBV901" s="318"/>
      <c r="TBW901" s="318"/>
      <c r="TBX901" s="318"/>
      <c r="TBY901" s="318"/>
      <c r="TBZ901" s="318"/>
      <c r="TCA901" s="318"/>
      <c r="TCB901" s="318"/>
      <c r="TCC901" s="318"/>
      <c r="TCD901" s="318"/>
      <c r="TCE901" s="318"/>
      <c r="TCF901" s="318"/>
      <c r="TCG901" s="318"/>
      <c r="TCH901" s="318"/>
      <c r="TCI901" s="318"/>
      <c r="TCJ901" s="318"/>
      <c r="TCK901" s="318"/>
      <c r="TCL901" s="318"/>
      <c r="TCM901" s="318"/>
      <c r="TCN901" s="318"/>
      <c r="TCO901" s="318"/>
      <c r="TCP901" s="318"/>
      <c r="TCQ901" s="318"/>
      <c r="TCR901" s="318"/>
      <c r="TCS901" s="318"/>
      <c r="TCT901" s="318"/>
      <c r="TCU901" s="318"/>
      <c r="TCV901" s="318"/>
      <c r="TCW901" s="318"/>
      <c r="TCX901" s="318"/>
      <c r="TCY901" s="318"/>
      <c r="TCZ901" s="318"/>
      <c r="TDA901" s="318"/>
      <c r="TDB901" s="318"/>
      <c r="TDC901" s="318"/>
      <c r="TDD901" s="318"/>
      <c r="TDE901" s="318"/>
      <c r="TDF901" s="318"/>
      <c r="TDG901" s="318"/>
      <c r="TDH901" s="318"/>
      <c r="TDI901" s="318"/>
      <c r="TDJ901" s="318"/>
      <c r="TDK901" s="318"/>
      <c r="TDL901" s="318"/>
      <c r="TDM901" s="318"/>
      <c r="TDN901" s="318"/>
      <c r="TDO901" s="318"/>
      <c r="TDP901" s="318"/>
      <c r="TDQ901" s="318"/>
      <c r="TDR901" s="318"/>
      <c r="TDS901" s="318"/>
      <c r="TDT901" s="318"/>
      <c r="TDU901" s="318"/>
      <c r="TDV901" s="318"/>
      <c r="TDW901" s="318"/>
      <c r="TDX901" s="318"/>
      <c r="TDY901" s="318"/>
      <c r="TDZ901" s="318"/>
      <c r="TEA901" s="318"/>
      <c r="TEB901" s="318"/>
      <c r="TEC901" s="318"/>
      <c r="TED901" s="318"/>
      <c r="TEE901" s="318"/>
      <c r="TEF901" s="318"/>
      <c r="TEG901" s="318"/>
      <c r="TEH901" s="318"/>
      <c r="TEI901" s="318"/>
      <c r="TEJ901" s="318"/>
      <c r="TEK901" s="318"/>
      <c r="TEL901" s="318"/>
      <c r="TEM901" s="318"/>
      <c r="TEN901" s="318"/>
      <c r="TEO901" s="318"/>
      <c r="TEP901" s="318"/>
      <c r="TEQ901" s="318"/>
      <c r="TER901" s="318"/>
      <c r="TES901" s="318"/>
      <c r="TET901" s="318"/>
      <c r="TEU901" s="318"/>
      <c r="TEV901" s="318"/>
      <c r="TEW901" s="318"/>
      <c r="TEX901" s="318"/>
      <c r="TEY901" s="318"/>
      <c r="TEZ901" s="318"/>
      <c r="TFA901" s="318"/>
      <c r="TFB901" s="318"/>
      <c r="TFC901" s="318"/>
      <c r="TFD901" s="318"/>
      <c r="TFE901" s="318"/>
      <c r="TFF901" s="318"/>
      <c r="TFG901" s="318"/>
      <c r="TFH901" s="318"/>
      <c r="TFI901" s="318"/>
      <c r="TFJ901" s="318"/>
      <c r="TFK901" s="318"/>
      <c r="TFL901" s="318"/>
      <c r="TFM901" s="318"/>
      <c r="TFN901" s="318"/>
      <c r="TFO901" s="318"/>
      <c r="TFP901" s="318"/>
      <c r="TFQ901" s="318"/>
      <c r="TFR901" s="318"/>
      <c r="TFS901" s="318"/>
      <c r="TFT901" s="318"/>
      <c r="TFU901" s="318"/>
      <c r="TFV901" s="318"/>
      <c r="TFW901" s="318"/>
      <c r="TFX901" s="318"/>
      <c r="TFY901" s="318"/>
      <c r="TFZ901" s="318"/>
      <c r="TGA901" s="318"/>
      <c r="TGB901" s="318"/>
      <c r="TGC901" s="318"/>
      <c r="TGD901" s="318"/>
      <c r="TGE901" s="318"/>
      <c r="TGF901" s="318"/>
      <c r="TGG901" s="318"/>
      <c r="TGH901" s="318"/>
      <c r="TGI901" s="318"/>
      <c r="TGJ901" s="318"/>
      <c r="TGK901" s="318"/>
      <c r="TGL901" s="318"/>
      <c r="TGM901" s="318"/>
      <c r="TGN901" s="318"/>
      <c r="TGO901" s="318"/>
      <c r="TGP901" s="318"/>
      <c r="TGQ901" s="318"/>
      <c r="TGR901" s="318"/>
      <c r="TGS901" s="318"/>
      <c r="TGT901" s="318"/>
      <c r="TGU901" s="318"/>
      <c r="TGV901" s="318"/>
      <c r="TGW901" s="318"/>
      <c r="TGX901" s="318"/>
      <c r="TGY901" s="318"/>
      <c r="TGZ901" s="318"/>
      <c r="THA901" s="318"/>
      <c r="THB901" s="318"/>
      <c r="THC901" s="318"/>
      <c r="THD901" s="318"/>
      <c r="THE901" s="318"/>
      <c r="THF901" s="318"/>
      <c r="THG901" s="318"/>
      <c r="THH901" s="318"/>
      <c r="THI901" s="318"/>
      <c r="THJ901" s="318"/>
      <c r="THK901" s="318"/>
      <c r="THL901" s="318"/>
      <c r="THM901" s="318"/>
      <c r="THN901" s="318"/>
      <c r="THO901" s="318"/>
      <c r="THP901" s="318"/>
      <c r="THQ901" s="318"/>
      <c r="THR901" s="318"/>
      <c r="THS901" s="318"/>
      <c r="THT901" s="318"/>
      <c r="THU901" s="318"/>
      <c r="THV901" s="318"/>
      <c r="THW901" s="318"/>
      <c r="THX901" s="318"/>
      <c r="THY901" s="318"/>
      <c r="THZ901" s="318"/>
      <c r="TIA901" s="318"/>
      <c r="TIB901" s="318"/>
      <c r="TIC901" s="318"/>
      <c r="TID901" s="318"/>
      <c r="TIE901" s="318"/>
      <c r="TIF901" s="318"/>
      <c r="TIG901" s="318"/>
      <c r="TIH901" s="318"/>
      <c r="TII901" s="318"/>
      <c r="TIJ901" s="318"/>
      <c r="TIK901" s="318"/>
      <c r="TIL901" s="318"/>
      <c r="TIM901" s="318"/>
      <c r="TIN901" s="318"/>
      <c r="TIO901" s="318"/>
      <c r="TIP901" s="318"/>
      <c r="TIQ901" s="318"/>
      <c r="TIR901" s="318"/>
      <c r="TIS901" s="318"/>
      <c r="TIT901" s="318"/>
      <c r="TIU901" s="318"/>
      <c r="TIV901" s="318"/>
      <c r="TIW901" s="318"/>
      <c r="TIX901" s="318"/>
      <c r="TIY901" s="318"/>
      <c r="TIZ901" s="318"/>
      <c r="TJA901" s="318"/>
      <c r="TJB901" s="318"/>
      <c r="TJC901" s="318"/>
      <c r="TJD901" s="318"/>
      <c r="TJE901" s="318"/>
      <c r="TJF901" s="318"/>
      <c r="TJG901" s="318"/>
      <c r="TJH901" s="318"/>
      <c r="TJI901" s="318"/>
      <c r="TJJ901" s="318"/>
      <c r="TJK901" s="318"/>
      <c r="TJL901" s="318"/>
      <c r="TJM901" s="318"/>
      <c r="TJN901" s="318"/>
      <c r="TJO901" s="318"/>
      <c r="TJP901" s="318"/>
      <c r="TJQ901" s="318"/>
      <c r="TJR901" s="318"/>
      <c r="TJS901" s="318"/>
      <c r="TJT901" s="318"/>
      <c r="TJU901" s="318"/>
      <c r="TJV901" s="318"/>
      <c r="TJW901" s="318"/>
      <c r="TJX901" s="318"/>
      <c r="TJY901" s="318"/>
      <c r="TJZ901" s="318"/>
      <c r="TKA901" s="318"/>
      <c r="TKB901" s="318"/>
      <c r="TKC901" s="318"/>
      <c r="TKD901" s="318"/>
      <c r="TKE901" s="318"/>
      <c r="TKF901" s="318"/>
      <c r="TKG901" s="318"/>
      <c r="TKH901" s="318"/>
      <c r="TKI901" s="318"/>
      <c r="TKJ901" s="318"/>
      <c r="TKK901" s="318"/>
      <c r="TKL901" s="318"/>
      <c r="TKM901" s="318"/>
      <c r="TKN901" s="318"/>
      <c r="TKO901" s="318"/>
      <c r="TKP901" s="318"/>
      <c r="TKQ901" s="318"/>
      <c r="TKR901" s="318"/>
      <c r="TKS901" s="318"/>
      <c r="TKT901" s="318"/>
      <c r="TKU901" s="318"/>
      <c r="TKV901" s="318"/>
      <c r="TKW901" s="318"/>
      <c r="TKX901" s="318"/>
      <c r="TKY901" s="318"/>
      <c r="TKZ901" s="318"/>
      <c r="TLA901" s="318"/>
      <c r="TLB901" s="318"/>
      <c r="TLC901" s="318"/>
      <c r="TLD901" s="318"/>
      <c r="TLE901" s="318"/>
      <c r="TLF901" s="318"/>
      <c r="TLG901" s="318"/>
      <c r="TLH901" s="318"/>
      <c r="TLI901" s="318"/>
      <c r="TLJ901" s="318"/>
      <c r="TLK901" s="318"/>
      <c r="TLL901" s="318"/>
      <c r="TLM901" s="318"/>
      <c r="TLN901" s="318"/>
      <c r="TLO901" s="318"/>
      <c r="TLP901" s="318"/>
      <c r="TLQ901" s="318"/>
      <c r="TLR901" s="318"/>
      <c r="TLS901" s="318"/>
      <c r="TLT901" s="318"/>
      <c r="TLU901" s="318"/>
      <c r="TLV901" s="318"/>
      <c r="TLW901" s="318"/>
      <c r="TLX901" s="318"/>
      <c r="TLY901" s="318"/>
      <c r="TLZ901" s="318"/>
      <c r="TMA901" s="318"/>
      <c r="TMB901" s="318"/>
      <c r="TMC901" s="318"/>
      <c r="TMD901" s="318"/>
      <c r="TME901" s="318"/>
      <c r="TMF901" s="318"/>
      <c r="TMG901" s="318"/>
      <c r="TMH901" s="318"/>
      <c r="TMI901" s="318"/>
      <c r="TMJ901" s="318"/>
      <c r="TMK901" s="318"/>
      <c r="TML901" s="318"/>
      <c r="TMM901" s="318"/>
      <c r="TMN901" s="318"/>
      <c r="TMO901" s="318"/>
      <c r="TMP901" s="318"/>
      <c r="TMQ901" s="318"/>
      <c r="TMR901" s="318"/>
      <c r="TMS901" s="318"/>
      <c r="TMT901" s="318"/>
      <c r="TMU901" s="318"/>
      <c r="TMV901" s="318"/>
      <c r="TMW901" s="318"/>
      <c r="TMX901" s="318"/>
      <c r="TMY901" s="318"/>
      <c r="TMZ901" s="318"/>
      <c r="TNA901" s="318"/>
      <c r="TNB901" s="318"/>
      <c r="TNC901" s="318"/>
      <c r="TND901" s="318"/>
      <c r="TNE901" s="318"/>
      <c r="TNF901" s="318"/>
      <c r="TNG901" s="318"/>
      <c r="TNH901" s="318"/>
      <c r="TNI901" s="318"/>
      <c r="TNJ901" s="318"/>
      <c r="TNK901" s="318"/>
      <c r="TNL901" s="318"/>
      <c r="TNM901" s="318"/>
      <c r="TNN901" s="318"/>
      <c r="TNO901" s="318"/>
      <c r="TNP901" s="318"/>
      <c r="TNQ901" s="318"/>
      <c r="TNR901" s="318"/>
      <c r="TNS901" s="318"/>
      <c r="TNT901" s="318"/>
      <c r="TNU901" s="318"/>
      <c r="TNV901" s="318"/>
      <c r="TNW901" s="318"/>
      <c r="TNX901" s="318"/>
      <c r="TNY901" s="318"/>
      <c r="TNZ901" s="318"/>
      <c r="TOA901" s="318"/>
      <c r="TOB901" s="318"/>
      <c r="TOC901" s="318"/>
      <c r="TOD901" s="318"/>
      <c r="TOE901" s="318"/>
      <c r="TOF901" s="318"/>
      <c r="TOG901" s="318"/>
      <c r="TOH901" s="318"/>
      <c r="TOI901" s="318"/>
      <c r="TOJ901" s="318"/>
      <c r="TOK901" s="318"/>
      <c r="TOL901" s="318"/>
      <c r="TOM901" s="318"/>
      <c r="TON901" s="318"/>
      <c r="TOO901" s="318"/>
      <c r="TOP901" s="318"/>
      <c r="TOQ901" s="318"/>
      <c r="TOR901" s="318"/>
      <c r="TOS901" s="318"/>
      <c r="TOT901" s="318"/>
      <c r="TOU901" s="318"/>
      <c r="TOV901" s="318"/>
      <c r="TOW901" s="318"/>
      <c r="TOX901" s="318"/>
      <c r="TOY901" s="318"/>
      <c r="TOZ901" s="318"/>
      <c r="TPA901" s="318"/>
      <c r="TPB901" s="318"/>
      <c r="TPC901" s="318"/>
      <c r="TPD901" s="318"/>
      <c r="TPE901" s="318"/>
      <c r="TPF901" s="318"/>
      <c r="TPG901" s="318"/>
      <c r="TPH901" s="318"/>
      <c r="TPI901" s="318"/>
      <c r="TPJ901" s="318"/>
      <c r="TPK901" s="318"/>
      <c r="TPL901" s="318"/>
      <c r="TPM901" s="318"/>
      <c r="TPN901" s="318"/>
      <c r="TPO901" s="318"/>
      <c r="TPP901" s="318"/>
      <c r="TPQ901" s="318"/>
      <c r="TPR901" s="318"/>
      <c r="TPS901" s="318"/>
      <c r="TPT901" s="318"/>
      <c r="TPU901" s="318"/>
      <c r="TPV901" s="318"/>
      <c r="TPW901" s="318"/>
      <c r="TPX901" s="318"/>
      <c r="TPY901" s="318"/>
      <c r="TPZ901" s="318"/>
      <c r="TQA901" s="318"/>
      <c r="TQB901" s="318"/>
      <c r="TQC901" s="318"/>
      <c r="TQD901" s="318"/>
      <c r="TQE901" s="318"/>
      <c r="TQF901" s="318"/>
      <c r="TQG901" s="318"/>
      <c r="TQH901" s="318"/>
      <c r="TQI901" s="318"/>
      <c r="TQJ901" s="318"/>
      <c r="TQK901" s="318"/>
      <c r="TQL901" s="318"/>
      <c r="TQM901" s="318"/>
      <c r="TQN901" s="318"/>
      <c r="TQO901" s="318"/>
      <c r="TQP901" s="318"/>
      <c r="TQQ901" s="318"/>
      <c r="TQR901" s="318"/>
      <c r="TQS901" s="318"/>
      <c r="TQT901" s="318"/>
      <c r="TQU901" s="318"/>
      <c r="TQV901" s="318"/>
      <c r="TQW901" s="318"/>
      <c r="TQX901" s="318"/>
      <c r="TQY901" s="318"/>
      <c r="TQZ901" s="318"/>
      <c r="TRA901" s="318"/>
      <c r="TRB901" s="318"/>
      <c r="TRC901" s="318"/>
      <c r="TRD901" s="318"/>
      <c r="TRE901" s="318"/>
      <c r="TRF901" s="318"/>
      <c r="TRG901" s="318"/>
      <c r="TRH901" s="318"/>
      <c r="TRI901" s="318"/>
      <c r="TRJ901" s="318"/>
      <c r="TRK901" s="318"/>
      <c r="TRL901" s="318"/>
      <c r="TRM901" s="318"/>
      <c r="TRN901" s="318"/>
      <c r="TRO901" s="318"/>
      <c r="TRP901" s="318"/>
      <c r="TRQ901" s="318"/>
      <c r="TRR901" s="318"/>
      <c r="TRS901" s="318"/>
      <c r="TRT901" s="318"/>
      <c r="TRU901" s="318"/>
      <c r="TRV901" s="318"/>
      <c r="TRW901" s="318"/>
      <c r="TRX901" s="318"/>
      <c r="TRY901" s="318"/>
      <c r="TRZ901" s="318"/>
      <c r="TSA901" s="318"/>
      <c r="TSB901" s="318"/>
      <c r="TSC901" s="318"/>
      <c r="TSD901" s="318"/>
      <c r="TSE901" s="318"/>
      <c r="TSF901" s="318"/>
      <c r="TSG901" s="318"/>
      <c r="TSH901" s="318"/>
      <c r="TSI901" s="318"/>
      <c r="TSJ901" s="318"/>
      <c r="TSK901" s="318"/>
      <c r="TSL901" s="318"/>
      <c r="TSM901" s="318"/>
      <c r="TSN901" s="318"/>
      <c r="TSO901" s="318"/>
      <c r="TSP901" s="318"/>
      <c r="TSQ901" s="318"/>
      <c r="TSR901" s="318"/>
      <c r="TSS901" s="318"/>
      <c r="TST901" s="318"/>
      <c r="TSU901" s="318"/>
      <c r="TSV901" s="318"/>
      <c r="TSW901" s="318"/>
      <c r="TSX901" s="318"/>
      <c r="TSY901" s="318"/>
      <c r="TSZ901" s="318"/>
      <c r="TTA901" s="318"/>
      <c r="TTB901" s="318"/>
      <c r="TTC901" s="318"/>
      <c r="TTD901" s="318"/>
      <c r="TTE901" s="318"/>
      <c r="TTF901" s="318"/>
      <c r="TTG901" s="318"/>
      <c r="TTH901" s="318"/>
      <c r="TTI901" s="318"/>
      <c r="TTJ901" s="318"/>
      <c r="TTK901" s="318"/>
      <c r="TTL901" s="318"/>
      <c r="TTM901" s="318"/>
      <c r="TTN901" s="318"/>
      <c r="TTO901" s="318"/>
      <c r="TTP901" s="318"/>
      <c r="TTQ901" s="318"/>
      <c r="TTR901" s="318"/>
      <c r="TTS901" s="318"/>
      <c r="TTT901" s="318"/>
      <c r="TTU901" s="318"/>
      <c r="TTV901" s="318"/>
      <c r="TTW901" s="318"/>
      <c r="TTX901" s="318"/>
      <c r="TTY901" s="318"/>
      <c r="TTZ901" s="318"/>
      <c r="TUA901" s="318"/>
      <c r="TUB901" s="318"/>
      <c r="TUC901" s="318"/>
      <c r="TUD901" s="318"/>
      <c r="TUE901" s="318"/>
      <c r="TUF901" s="318"/>
      <c r="TUG901" s="318"/>
      <c r="TUH901" s="318"/>
      <c r="TUI901" s="318"/>
      <c r="TUJ901" s="318"/>
      <c r="TUK901" s="318"/>
      <c r="TUL901" s="318"/>
      <c r="TUM901" s="318"/>
      <c r="TUN901" s="318"/>
      <c r="TUO901" s="318"/>
      <c r="TUP901" s="318"/>
      <c r="TUQ901" s="318"/>
      <c r="TUR901" s="318"/>
      <c r="TUS901" s="318"/>
      <c r="TUT901" s="318"/>
      <c r="TUU901" s="318"/>
      <c r="TUV901" s="318"/>
      <c r="TUW901" s="318"/>
      <c r="TUX901" s="318"/>
      <c r="TUY901" s="318"/>
      <c r="TUZ901" s="318"/>
      <c r="TVA901" s="318"/>
      <c r="TVB901" s="318"/>
      <c r="TVC901" s="318"/>
      <c r="TVD901" s="318"/>
      <c r="TVE901" s="318"/>
      <c r="TVF901" s="318"/>
      <c r="TVG901" s="318"/>
      <c r="TVH901" s="318"/>
      <c r="TVI901" s="318"/>
      <c r="TVJ901" s="318"/>
      <c r="TVK901" s="318"/>
      <c r="TVL901" s="318"/>
      <c r="TVM901" s="318"/>
      <c r="TVN901" s="318"/>
      <c r="TVO901" s="318"/>
      <c r="TVP901" s="318"/>
      <c r="TVQ901" s="318"/>
      <c r="TVR901" s="318"/>
      <c r="TVS901" s="318"/>
      <c r="TVT901" s="318"/>
      <c r="TVU901" s="318"/>
      <c r="TVV901" s="318"/>
      <c r="TVW901" s="318"/>
      <c r="TVX901" s="318"/>
      <c r="TVY901" s="318"/>
      <c r="TVZ901" s="318"/>
      <c r="TWA901" s="318"/>
      <c r="TWB901" s="318"/>
      <c r="TWC901" s="318"/>
      <c r="TWD901" s="318"/>
      <c r="TWE901" s="318"/>
      <c r="TWF901" s="318"/>
      <c r="TWG901" s="318"/>
      <c r="TWH901" s="318"/>
      <c r="TWI901" s="318"/>
      <c r="TWJ901" s="318"/>
      <c r="TWK901" s="318"/>
      <c r="TWL901" s="318"/>
      <c r="TWM901" s="318"/>
      <c r="TWN901" s="318"/>
      <c r="TWO901" s="318"/>
      <c r="TWP901" s="318"/>
      <c r="TWQ901" s="318"/>
      <c r="TWR901" s="318"/>
      <c r="TWS901" s="318"/>
      <c r="TWT901" s="318"/>
      <c r="TWU901" s="318"/>
      <c r="TWV901" s="318"/>
      <c r="TWW901" s="318"/>
      <c r="TWX901" s="318"/>
      <c r="TWY901" s="318"/>
      <c r="TWZ901" s="318"/>
      <c r="TXA901" s="318"/>
      <c r="TXB901" s="318"/>
      <c r="TXC901" s="318"/>
      <c r="TXD901" s="318"/>
      <c r="TXE901" s="318"/>
      <c r="TXF901" s="318"/>
      <c r="TXG901" s="318"/>
      <c r="TXH901" s="318"/>
      <c r="TXI901" s="318"/>
      <c r="TXJ901" s="318"/>
      <c r="TXK901" s="318"/>
      <c r="TXL901" s="318"/>
      <c r="TXM901" s="318"/>
      <c r="TXN901" s="318"/>
      <c r="TXO901" s="318"/>
      <c r="TXP901" s="318"/>
      <c r="TXQ901" s="318"/>
      <c r="TXR901" s="318"/>
      <c r="TXS901" s="318"/>
      <c r="TXT901" s="318"/>
      <c r="TXU901" s="318"/>
      <c r="TXV901" s="318"/>
      <c r="TXW901" s="318"/>
      <c r="TXX901" s="318"/>
      <c r="TXY901" s="318"/>
      <c r="TXZ901" s="318"/>
      <c r="TYA901" s="318"/>
      <c r="TYB901" s="318"/>
      <c r="TYC901" s="318"/>
      <c r="TYD901" s="318"/>
      <c r="TYE901" s="318"/>
      <c r="TYF901" s="318"/>
      <c r="TYG901" s="318"/>
      <c r="TYH901" s="318"/>
      <c r="TYI901" s="318"/>
      <c r="TYJ901" s="318"/>
      <c r="TYK901" s="318"/>
      <c r="TYL901" s="318"/>
      <c r="TYM901" s="318"/>
      <c r="TYN901" s="318"/>
      <c r="TYO901" s="318"/>
      <c r="TYP901" s="318"/>
      <c r="TYQ901" s="318"/>
      <c r="TYR901" s="318"/>
      <c r="TYS901" s="318"/>
      <c r="TYT901" s="318"/>
      <c r="TYU901" s="318"/>
      <c r="TYV901" s="318"/>
      <c r="TYW901" s="318"/>
      <c r="TYX901" s="318"/>
      <c r="TYY901" s="318"/>
      <c r="TYZ901" s="318"/>
      <c r="TZA901" s="318"/>
      <c r="TZB901" s="318"/>
      <c r="TZC901" s="318"/>
      <c r="TZD901" s="318"/>
      <c r="TZE901" s="318"/>
      <c r="TZF901" s="318"/>
      <c r="TZG901" s="318"/>
      <c r="TZH901" s="318"/>
      <c r="TZI901" s="318"/>
      <c r="TZJ901" s="318"/>
      <c r="TZK901" s="318"/>
      <c r="TZL901" s="318"/>
      <c r="TZM901" s="318"/>
      <c r="TZN901" s="318"/>
      <c r="TZO901" s="318"/>
      <c r="TZP901" s="318"/>
      <c r="TZQ901" s="318"/>
      <c r="TZR901" s="318"/>
      <c r="TZS901" s="318"/>
      <c r="TZT901" s="318"/>
      <c r="TZU901" s="318"/>
      <c r="TZV901" s="318"/>
      <c r="TZW901" s="318"/>
      <c r="TZX901" s="318"/>
      <c r="TZY901" s="318"/>
      <c r="TZZ901" s="318"/>
      <c r="UAA901" s="318"/>
      <c r="UAB901" s="318"/>
      <c r="UAC901" s="318"/>
      <c r="UAD901" s="318"/>
      <c r="UAE901" s="318"/>
      <c r="UAF901" s="318"/>
      <c r="UAG901" s="318"/>
      <c r="UAH901" s="318"/>
      <c r="UAI901" s="318"/>
      <c r="UAJ901" s="318"/>
      <c r="UAK901" s="318"/>
      <c r="UAL901" s="318"/>
      <c r="UAM901" s="318"/>
      <c r="UAN901" s="318"/>
      <c r="UAO901" s="318"/>
      <c r="UAP901" s="318"/>
      <c r="UAQ901" s="318"/>
      <c r="UAR901" s="318"/>
      <c r="UAS901" s="318"/>
      <c r="UAT901" s="318"/>
      <c r="UAU901" s="318"/>
      <c r="UAV901" s="318"/>
      <c r="UAW901" s="318"/>
      <c r="UAX901" s="318"/>
      <c r="UAY901" s="318"/>
      <c r="UAZ901" s="318"/>
      <c r="UBA901" s="318"/>
      <c r="UBB901" s="318"/>
      <c r="UBC901" s="318"/>
      <c r="UBD901" s="318"/>
      <c r="UBE901" s="318"/>
      <c r="UBF901" s="318"/>
      <c r="UBG901" s="318"/>
      <c r="UBH901" s="318"/>
      <c r="UBI901" s="318"/>
      <c r="UBJ901" s="318"/>
      <c r="UBK901" s="318"/>
      <c r="UBL901" s="318"/>
      <c r="UBM901" s="318"/>
      <c r="UBN901" s="318"/>
      <c r="UBO901" s="318"/>
      <c r="UBP901" s="318"/>
      <c r="UBQ901" s="318"/>
      <c r="UBR901" s="318"/>
      <c r="UBS901" s="318"/>
      <c r="UBT901" s="318"/>
      <c r="UBU901" s="318"/>
      <c r="UBV901" s="318"/>
      <c r="UBW901" s="318"/>
      <c r="UBX901" s="318"/>
      <c r="UBY901" s="318"/>
      <c r="UBZ901" s="318"/>
      <c r="UCA901" s="318"/>
      <c r="UCB901" s="318"/>
      <c r="UCC901" s="318"/>
      <c r="UCD901" s="318"/>
      <c r="UCE901" s="318"/>
      <c r="UCF901" s="318"/>
      <c r="UCG901" s="318"/>
      <c r="UCH901" s="318"/>
      <c r="UCI901" s="318"/>
      <c r="UCJ901" s="318"/>
      <c r="UCK901" s="318"/>
      <c r="UCL901" s="318"/>
      <c r="UCM901" s="318"/>
      <c r="UCN901" s="318"/>
      <c r="UCO901" s="318"/>
      <c r="UCP901" s="318"/>
      <c r="UCQ901" s="318"/>
      <c r="UCR901" s="318"/>
      <c r="UCS901" s="318"/>
      <c r="UCT901" s="318"/>
      <c r="UCU901" s="318"/>
      <c r="UCV901" s="318"/>
      <c r="UCW901" s="318"/>
      <c r="UCX901" s="318"/>
      <c r="UCY901" s="318"/>
      <c r="UCZ901" s="318"/>
      <c r="UDA901" s="318"/>
      <c r="UDB901" s="318"/>
      <c r="UDC901" s="318"/>
      <c r="UDD901" s="318"/>
      <c r="UDE901" s="318"/>
      <c r="UDF901" s="318"/>
      <c r="UDG901" s="318"/>
      <c r="UDH901" s="318"/>
      <c r="UDI901" s="318"/>
      <c r="UDJ901" s="318"/>
      <c r="UDK901" s="318"/>
      <c r="UDL901" s="318"/>
      <c r="UDM901" s="318"/>
      <c r="UDN901" s="318"/>
      <c r="UDO901" s="318"/>
      <c r="UDP901" s="318"/>
      <c r="UDQ901" s="318"/>
      <c r="UDR901" s="318"/>
      <c r="UDS901" s="318"/>
      <c r="UDT901" s="318"/>
      <c r="UDU901" s="318"/>
      <c r="UDV901" s="318"/>
      <c r="UDW901" s="318"/>
      <c r="UDX901" s="318"/>
      <c r="UDY901" s="318"/>
      <c r="UDZ901" s="318"/>
      <c r="UEA901" s="318"/>
      <c r="UEB901" s="318"/>
      <c r="UEC901" s="318"/>
      <c r="UED901" s="318"/>
      <c r="UEE901" s="318"/>
      <c r="UEF901" s="318"/>
      <c r="UEG901" s="318"/>
      <c r="UEH901" s="318"/>
      <c r="UEI901" s="318"/>
      <c r="UEJ901" s="318"/>
      <c r="UEK901" s="318"/>
      <c r="UEL901" s="318"/>
      <c r="UEM901" s="318"/>
      <c r="UEN901" s="318"/>
      <c r="UEO901" s="318"/>
      <c r="UEP901" s="318"/>
      <c r="UEQ901" s="318"/>
      <c r="UER901" s="318"/>
      <c r="UES901" s="318"/>
      <c r="UET901" s="318"/>
      <c r="UEU901" s="318"/>
      <c r="UEV901" s="318"/>
      <c r="UEW901" s="318"/>
      <c r="UEX901" s="318"/>
      <c r="UEY901" s="318"/>
      <c r="UEZ901" s="318"/>
      <c r="UFA901" s="318"/>
      <c r="UFB901" s="318"/>
      <c r="UFC901" s="318"/>
      <c r="UFD901" s="318"/>
      <c r="UFE901" s="318"/>
      <c r="UFF901" s="318"/>
      <c r="UFG901" s="318"/>
      <c r="UFH901" s="318"/>
      <c r="UFI901" s="318"/>
      <c r="UFJ901" s="318"/>
      <c r="UFK901" s="318"/>
      <c r="UFL901" s="318"/>
      <c r="UFM901" s="318"/>
      <c r="UFN901" s="318"/>
      <c r="UFO901" s="318"/>
      <c r="UFP901" s="318"/>
      <c r="UFQ901" s="318"/>
      <c r="UFR901" s="318"/>
      <c r="UFS901" s="318"/>
      <c r="UFT901" s="318"/>
      <c r="UFU901" s="318"/>
      <c r="UFV901" s="318"/>
      <c r="UFW901" s="318"/>
      <c r="UFX901" s="318"/>
      <c r="UFY901" s="318"/>
      <c r="UFZ901" s="318"/>
      <c r="UGA901" s="318"/>
      <c r="UGB901" s="318"/>
      <c r="UGC901" s="318"/>
      <c r="UGD901" s="318"/>
      <c r="UGE901" s="318"/>
      <c r="UGF901" s="318"/>
      <c r="UGG901" s="318"/>
      <c r="UGH901" s="318"/>
      <c r="UGI901" s="318"/>
      <c r="UGJ901" s="318"/>
      <c r="UGK901" s="318"/>
      <c r="UGL901" s="318"/>
      <c r="UGM901" s="318"/>
      <c r="UGN901" s="318"/>
      <c r="UGO901" s="318"/>
      <c r="UGP901" s="318"/>
      <c r="UGQ901" s="318"/>
      <c r="UGR901" s="318"/>
      <c r="UGS901" s="318"/>
      <c r="UGT901" s="318"/>
      <c r="UGU901" s="318"/>
      <c r="UGV901" s="318"/>
      <c r="UGW901" s="318"/>
      <c r="UGX901" s="318"/>
      <c r="UGY901" s="318"/>
      <c r="UGZ901" s="318"/>
      <c r="UHA901" s="318"/>
      <c r="UHB901" s="318"/>
      <c r="UHC901" s="318"/>
      <c r="UHD901" s="318"/>
      <c r="UHE901" s="318"/>
      <c r="UHF901" s="318"/>
      <c r="UHG901" s="318"/>
      <c r="UHH901" s="318"/>
      <c r="UHI901" s="318"/>
      <c r="UHJ901" s="318"/>
      <c r="UHK901" s="318"/>
      <c r="UHL901" s="318"/>
      <c r="UHM901" s="318"/>
      <c r="UHN901" s="318"/>
      <c r="UHO901" s="318"/>
      <c r="UHP901" s="318"/>
      <c r="UHQ901" s="318"/>
      <c r="UHR901" s="318"/>
      <c r="UHS901" s="318"/>
      <c r="UHT901" s="318"/>
      <c r="UHU901" s="318"/>
      <c r="UHV901" s="318"/>
      <c r="UHW901" s="318"/>
      <c r="UHX901" s="318"/>
      <c r="UHY901" s="318"/>
      <c r="UHZ901" s="318"/>
      <c r="UIA901" s="318"/>
      <c r="UIB901" s="318"/>
      <c r="UIC901" s="318"/>
      <c r="UID901" s="318"/>
      <c r="UIE901" s="318"/>
      <c r="UIF901" s="318"/>
      <c r="UIG901" s="318"/>
      <c r="UIH901" s="318"/>
      <c r="UII901" s="318"/>
      <c r="UIJ901" s="318"/>
      <c r="UIK901" s="318"/>
      <c r="UIL901" s="318"/>
      <c r="UIM901" s="318"/>
      <c r="UIN901" s="318"/>
      <c r="UIO901" s="318"/>
      <c r="UIP901" s="318"/>
      <c r="UIQ901" s="318"/>
      <c r="UIR901" s="318"/>
      <c r="UIS901" s="318"/>
      <c r="UIT901" s="318"/>
      <c r="UIU901" s="318"/>
      <c r="UIV901" s="318"/>
      <c r="UIW901" s="318"/>
      <c r="UIX901" s="318"/>
      <c r="UIY901" s="318"/>
      <c r="UIZ901" s="318"/>
      <c r="UJA901" s="318"/>
      <c r="UJB901" s="318"/>
      <c r="UJC901" s="318"/>
      <c r="UJD901" s="318"/>
      <c r="UJE901" s="318"/>
      <c r="UJF901" s="318"/>
      <c r="UJG901" s="318"/>
      <c r="UJH901" s="318"/>
      <c r="UJI901" s="318"/>
      <c r="UJJ901" s="318"/>
      <c r="UJK901" s="318"/>
      <c r="UJL901" s="318"/>
      <c r="UJM901" s="318"/>
      <c r="UJN901" s="318"/>
      <c r="UJO901" s="318"/>
      <c r="UJP901" s="318"/>
      <c r="UJQ901" s="318"/>
      <c r="UJR901" s="318"/>
      <c r="UJS901" s="318"/>
      <c r="UJT901" s="318"/>
      <c r="UJU901" s="318"/>
      <c r="UJV901" s="318"/>
      <c r="UJW901" s="318"/>
      <c r="UJX901" s="318"/>
      <c r="UJY901" s="318"/>
      <c r="UJZ901" s="318"/>
      <c r="UKA901" s="318"/>
      <c r="UKB901" s="318"/>
      <c r="UKC901" s="318"/>
      <c r="UKD901" s="318"/>
      <c r="UKE901" s="318"/>
      <c r="UKF901" s="318"/>
      <c r="UKG901" s="318"/>
      <c r="UKH901" s="318"/>
      <c r="UKI901" s="318"/>
      <c r="UKJ901" s="318"/>
      <c r="UKK901" s="318"/>
      <c r="UKL901" s="318"/>
      <c r="UKM901" s="318"/>
      <c r="UKN901" s="318"/>
      <c r="UKO901" s="318"/>
      <c r="UKP901" s="318"/>
      <c r="UKQ901" s="318"/>
      <c r="UKR901" s="318"/>
      <c r="UKS901" s="318"/>
      <c r="UKT901" s="318"/>
      <c r="UKU901" s="318"/>
      <c r="UKV901" s="318"/>
      <c r="UKW901" s="318"/>
      <c r="UKX901" s="318"/>
      <c r="UKY901" s="318"/>
      <c r="UKZ901" s="318"/>
      <c r="ULA901" s="318"/>
      <c r="ULB901" s="318"/>
      <c r="ULC901" s="318"/>
      <c r="ULD901" s="318"/>
      <c r="ULE901" s="318"/>
      <c r="ULF901" s="318"/>
      <c r="ULG901" s="318"/>
      <c r="ULH901" s="318"/>
      <c r="ULI901" s="318"/>
      <c r="ULJ901" s="318"/>
      <c r="ULK901" s="318"/>
      <c r="ULL901" s="318"/>
      <c r="ULM901" s="318"/>
      <c r="ULN901" s="318"/>
      <c r="ULO901" s="318"/>
      <c r="ULP901" s="318"/>
      <c r="ULQ901" s="318"/>
      <c r="ULR901" s="318"/>
      <c r="ULS901" s="318"/>
      <c r="ULT901" s="318"/>
      <c r="ULU901" s="318"/>
      <c r="ULV901" s="318"/>
      <c r="ULW901" s="318"/>
      <c r="ULX901" s="318"/>
      <c r="ULY901" s="318"/>
      <c r="ULZ901" s="318"/>
      <c r="UMA901" s="318"/>
      <c r="UMB901" s="318"/>
      <c r="UMC901" s="318"/>
      <c r="UMD901" s="318"/>
      <c r="UME901" s="318"/>
      <c r="UMF901" s="318"/>
      <c r="UMG901" s="318"/>
      <c r="UMH901" s="318"/>
      <c r="UMI901" s="318"/>
      <c r="UMJ901" s="318"/>
      <c r="UMK901" s="318"/>
      <c r="UML901" s="318"/>
      <c r="UMM901" s="318"/>
      <c r="UMN901" s="318"/>
      <c r="UMO901" s="318"/>
      <c r="UMP901" s="318"/>
      <c r="UMQ901" s="318"/>
      <c r="UMR901" s="318"/>
      <c r="UMS901" s="318"/>
      <c r="UMT901" s="318"/>
      <c r="UMU901" s="318"/>
      <c r="UMV901" s="318"/>
      <c r="UMW901" s="318"/>
      <c r="UMX901" s="318"/>
      <c r="UMY901" s="318"/>
      <c r="UMZ901" s="318"/>
      <c r="UNA901" s="318"/>
      <c r="UNB901" s="318"/>
      <c r="UNC901" s="318"/>
      <c r="UND901" s="318"/>
      <c r="UNE901" s="318"/>
      <c r="UNF901" s="318"/>
      <c r="UNG901" s="318"/>
      <c r="UNH901" s="318"/>
      <c r="UNI901" s="318"/>
      <c r="UNJ901" s="318"/>
      <c r="UNK901" s="318"/>
      <c r="UNL901" s="318"/>
      <c r="UNM901" s="318"/>
      <c r="UNN901" s="318"/>
      <c r="UNO901" s="318"/>
      <c r="UNP901" s="318"/>
      <c r="UNQ901" s="318"/>
      <c r="UNR901" s="318"/>
      <c r="UNS901" s="318"/>
      <c r="UNT901" s="318"/>
      <c r="UNU901" s="318"/>
      <c r="UNV901" s="318"/>
      <c r="UNW901" s="318"/>
      <c r="UNX901" s="318"/>
      <c r="UNY901" s="318"/>
      <c r="UNZ901" s="318"/>
      <c r="UOA901" s="318"/>
      <c r="UOB901" s="318"/>
      <c r="UOC901" s="318"/>
      <c r="UOD901" s="318"/>
      <c r="UOE901" s="318"/>
      <c r="UOF901" s="318"/>
      <c r="UOG901" s="318"/>
      <c r="UOH901" s="318"/>
      <c r="UOI901" s="318"/>
      <c r="UOJ901" s="318"/>
      <c r="UOK901" s="318"/>
      <c r="UOL901" s="318"/>
      <c r="UOM901" s="318"/>
      <c r="UON901" s="318"/>
      <c r="UOO901" s="318"/>
      <c r="UOP901" s="318"/>
      <c r="UOQ901" s="318"/>
      <c r="UOR901" s="318"/>
      <c r="UOS901" s="318"/>
      <c r="UOT901" s="318"/>
      <c r="UOU901" s="318"/>
      <c r="UOV901" s="318"/>
      <c r="UOW901" s="318"/>
      <c r="UOX901" s="318"/>
      <c r="UOY901" s="318"/>
      <c r="UOZ901" s="318"/>
      <c r="UPA901" s="318"/>
      <c r="UPB901" s="318"/>
      <c r="UPC901" s="318"/>
      <c r="UPD901" s="318"/>
      <c r="UPE901" s="318"/>
      <c r="UPF901" s="318"/>
      <c r="UPG901" s="318"/>
      <c r="UPH901" s="318"/>
      <c r="UPI901" s="318"/>
      <c r="UPJ901" s="318"/>
      <c r="UPK901" s="318"/>
      <c r="UPL901" s="318"/>
      <c r="UPM901" s="318"/>
      <c r="UPN901" s="318"/>
      <c r="UPO901" s="318"/>
      <c r="UPP901" s="318"/>
      <c r="UPQ901" s="318"/>
      <c r="UPR901" s="318"/>
      <c r="UPS901" s="318"/>
      <c r="UPT901" s="318"/>
      <c r="UPU901" s="318"/>
      <c r="UPV901" s="318"/>
      <c r="UPW901" s="318"/>
      <c r="UPX901" s="318"/>
      <c r="UPY901" s="318"/>
      <c r="UPZ901" s="318"/>
      <c r="UQA901" s="318"/>
      <c r="UQB901" s="318"/>
      <c r="UQC901" s="318"/>
      <c r="UQD901" s="318"/>
      <c r="UQE901" s="318"/>
      <c r="UQF901" s="318"/>
      <c r="UQG901" s="318"/>
      <c r="UQH901" s="318"/>
      <c r="UQI901" s="318"/>
      <c r="UQJ901" s="318"/>
      <c r="UQK901" s="318"/>
      <c r="UQL901" s="318"/>
      <c r="UQM901" s="318"/>
      <c r="UQN901" s="318"/>
      <c r="UQO901" s="318"/>
      <c r="UQP901" s="318"/>
      <c r="UQQ901" s="318"/>
      <c r="UQR901" s="318"/>
      <c r="UQS901" s="318"/>
      <c r="UQT901" s="318"/>
      <c r="UQU901" s="318"/>
      <c r="UQV901" s="318"/>
      <c r="UQW901" s="318"/>
      <c r="UQX901" s="318"/>
      <c r="UQY901" s="318"/>
      <c r="UQZ901" s="318"/>
      <c r="URA901" s="318"/>
      <c r="URB901" s="318"/>
      <c r="URC901" s="318"/>
      <c r="URD901" s="318"/>
      <c r="URE901" s="318"/>
      <c r="URF901" s="318"/>
      <c r="URG901" s="318"/>
      <c r="URH901" s="318"/>
      <c r="URI901" s="318"/>
      <c r="URJ901" s="318"/>
      <c r="URK901" s="318"/>
      <c r="URL901" s="318"/>
      <c r="URM901" s="318"/>
      <c r="URN901" s="318"/>
      <c r="URO901" s="318"/>
      <c r="URP901" s="318"/>
      <c r="URQ901" s="318"/>
      <c r="URR901" s="318"/>
      <c r="URS901" s="318"/>
      <c r="URT901" s="318"/>
      <c r="URU901" s="318"/>
      <c r="URV901" s="318"/>
      <c r="URW901" s="318"/>
      <c r="URX901" s="318"/>
      <c r="URY901" s="318"/>
      <c r="URZ901" s="318"/>
      <c r="USA901" s="318"/>
      <c r="USB901" s="318"/>
      <c r="USC901" s="318"/>
      <c r="USD901" s="318"/>
      <c r="USE901" s="318"/>
      <c r="USF901" s="318"/>
      <c r="USG901" s="318"/>
      <c r="USH901" s="318"/>
      <c r="USI901" s="318"/>
      <c r="USJ901" s="318"/>
      <c r="USK901" s="318"/>
      <c r="USL901" s="318"/>
      <c r="USM901" s="318"/>
      <c r="USN901" s="318"/>
      <c r="USO901" s="318"/>
      <c r="USP901" s="318"/>
      <c r="USQ901" s="318"/>
      <c r="USR901" s="318"/>
      <c r="USS901" s="318"/>
      <c r="UST901" s="318"/>
      <c r="USU901" s="318"/>
      <c r="USV901" s="318"/>
      <c r="USW901" s="318"/>
      <c r="USX901" s="318"/>
      <c r="USY901" s="318"/>
      <c r="USZ901" s="318"/>
      <c r="UTA901" s="318"/>
      <c r="UTB901" s="318"/>
      <c r="UTC901" s="318"/>
      <c r="UTD901" s="318"/>
      <c r="UTE901" s="318"/>
      <c r="UTF901" s="318"/>
      <c r="UTG901" s="318"/>
      <c r="UTH901" s="318"/>
      <c r="UTI901" s="318"/>
      <c r="UTJ901" s="318"/>
      <c r="UTK901" s="318"/>
      <c r="UTL901" s="318"/>
      <c r="UTM901" s="318"/>
      <c r="UTN901" s="318"/>
      <c r="UTO901" s="318"/>
      <c r="UTP901" s="318"/>
      <c r="UTQ901" s="318"/>
      <c r="UTR901" s="318"/>
      <c r="UTS901" s="318"/>
      <c r="UTT901" s="318"/>
      <c r="UTU901" s="318"/>
      <c r="UTV901" s="318"/>
      <c r="UTW901" s="318"/>
      <c r="UTX901" s="318"/>
      <c r="UTY901" s="318"/>
      <c r="UTZ901" s="318"/>
      <c r="UUA901" s="318"/>
      <c r="UUB901" s="318"/>
      <c r="UUC901" s="318"/>
      <c r="UUD901" s="318"/>
      <c r="UUE901" s="318"/>
      <c r="UUF901" s="318"/>
      <c r="UUG901" s="318"/>
      <c r="UUH901" s="318"/>
      <c r="UUI901" s="318"/>
      <c r="UUJ901" s="318"/>
      <c r="UUK901" s="318"/>
      <c r="UUL901" s="318"/>
      <c r="UUM901" s="318"/>
      <c r="UUN901" s="318"/>
      <c r="UUO901" s="318"/>
      <c r="UUP901" s="318"/>
      <c r="UUQ901" s="318"/>
      <c r="UUR901" s="318"/>
      <c r="UUS901" s="318"/>
      <c r="UUT901" s="318"/>
      <c r="UUU901" s="318"/>
      <c r="UUV901" s="318"/>
      <c r="UUW901" s="318"/>
      <c r="UUX901" s="318"/>
      <c r="UUY901" s="318"/>
      <c r="UUZ901" s="318"/>
      <c r="UVA901" s="318"/>
      <c r="UVB901" s="318"/>
      <c r="UVC901" s="318"/>
      <c r="UVD901" s="318"/>
      <c r="UVE901" s="318"/>
      <c r="UVF901" s="318"/>
      <c r="UVG901" s="318"/>
      <c r="UVH901" s="318"/>
      <c r="UVI901" s="318"/>
      <c r="UVJ901" s="318"/>
      <c r="UVK901" s="318"/>
      <c r="UVL901" s="318"/>
      <c r="UVM901" s="318"/>
      <c r="UVN901" s="318"/>
      <c r="UVO901" s="318"/>
      <c r="UVP901" s="318"/>
      <c r="UVQ901" s="318"/>
      <c r="UVR901" s="318"/>
      <c r="UVS901" s="318"/>
      <c r="UVT901" s="318"/>
      <c r="UVU901" s="318"/>
      <c r="UVV901" s="318"/>
      <c r="UVW901" s="318"/>
      <c r="UVX901" s="318"/>
      <c r="UVY901" s="318"/>
      <c r="UVZ901" s="318"/>
      <c r="UWA901" s="318"/>
      <c r="UWB901" s="318"/>
      <c r="UWC901" s="318"/>
      <c r="UWD901" s="318"/>
      <c r="UWE901" s="318"/>
      <c r="UWF901" s="318"/>
      <c r="UWG901" s="318"/>
      <c r="UWH901" s="318"/>
      <c r="UWI901" s="318"/>
      <c r="UWJ901" s="318"/>
      <c r="UWK901" s="318"/>
      <c r="UWL901" s="318"/>
      <c r="UWM901" s="318"/>
      <c r="UWN901" s="318"/>
      <c r="UWO901" s="318"/>
      <c r="UWP901" s="318"/>
      <c r="UWQ901" s="318"/>
      <c r="UWR901" s="318"/>
      <c r="UWS901" s="318"/>
      <c r="UWT901" s="318"/>
      <c r="UWU901" s="318"/>
      <c r="UWV901" s="318"/>
      <c r="UWW901" s="318"/>
      <c r="UWX901" s="318"/>
      <c r="UWY901" s="318"/>
      <c r="UWZ901" s="318"/>
      <c r="UXA901" s="318"/>
      <c r="UXB901" s="318"/>
      <c r="UXC901" s="318"/>
      <c r="UXD901" s="318"/>
      <c r="UXE901" s="318"/>
      <c r="UXF901" s="318"/>
      <c r="UXG901" s="318"/>
      <c r="UXH901" s="318"/>
      <c r="UXI901" s="318"/>
      <c r="UXJ901" s="318"/>
      <c r="UXK901" s="318"/>
      <c r="UXL901" s="318"/>
      <c r="UXM901" s="318"/>
      <c r="UXN901" s="318"/>
      <c r="UXO901" s="318"/>
      <c r="UXP901" s="318"/>
      <c r="UXQ901" s="318"/>
      <c r="UXR901" s="318"/>
      <c r="UXS901" s="318"/>
      <c r="UXT901" s="318"/>
      <c r="UXU901" s="318"/>
      <c r="UXV901" s="318"/>
      <c r="UXW901" s="318"/>
      <c r="UXX901" s="318"/>
      <c r="UXY901" s="318"/>
      <c r="UXZ901" s="318"/>
      <c r="UYA901" s="318"/>
      <c r="UYB901" s="318"/>
      <c r="UYC901" s="318"/>
      <c r="UYD901" s="318"/>
      <c r="UYE901" s="318"/>
      <c r="UYF901" s="318"/>
      <c r="UYG901" s="318"/>
      <c r="UYH901" s="318"/>
      <c r="UYI901" s="318"/>
      <c r="UYJ901" s="318"/>
      <c r="UYK901" s="318"/>
      <c r="UYL901" s="318"/>
      <c r="UYM901" s="318"/>
      <c r="UYN901" s="318"/>
      <c r="UYO901" s="318"/>
      <c r="UYP901" s="318"/>
      <c r="UYQ901" s="318"/>
      <c r="UYR901" s="318"/>
      <c r="UYS901" s="318"/>
      <c r="UYT901" s="318"/>
      <c r="UYU901" s="318"/>
      <c r="UYV901" s="318"/>
      <c r="UYW901" s="318"/>
      <c r="UYX901" s="318"/>
      <c r="UYY901" s="318"/>
      <c r="UYZ901" s="318"/>
      <c r="UZA901" s="318"/>
      <c r="UZB901" s="318"/>
      <c r="UZC901" s="318"/>
      <c r="UZD901" s="318"/>
      <c r="UZE901" s="318"/>
      <c r="UZF901" s="318"/>
      <c r="UZG901" s="318"/>
      <c r="UZH901" s="318"/>
      <c r="UZI901" s="318"/>
      <c r="UZJ901" s="318"/>
      <c r="UZK901" s="318"/>
      <c r="UZL901" s="318"/>
      <c r="UZM901" s="318"/>
      <c r="UZN901" s="318"/>
      <c r="UZO901" s="318"/>
      <c r="UZP901" s="318"/>
      <c r="UZQ901" s="318"/>
      <c r="UZR901" s="318"/>
      <c r="UZS901" s="318"/>
      <c r="UZT901" s="318"/>
      <c r="UZU901" s="318"/>
      <c r="UZV901" s="318"/>
      <c r="UZW901" s="318"/>
      <c r="UZX901" s="318"/>
      <c r="UZY901" s="318"/>
      <c r="UZZ901" s="318"/>
      <c r="VAA901" s="318"/>
      <c r="VAB901" s="318"/>
      <c r="VAC901" s="318"/>
      <c r="VAD901" s="318"/>
      <c r="VAE901" s="318"/>
      <c r="VAF901" s="318"/>
      <c r="VAG901" s="318"/>
      <c r="VAH901" s="318"/>
      <c r="VAI901" s="318"/>
      <c r="VAJ901" s="318"/>
      <c r="VAK901" s="318"/>
      <c r="VAL901" s="318"/>
      <c r="VAM901" s="318"/>
      <c r="VAN901" s="318"/>
      <c r="VAO901" s="318"/>
      <c r="VAP901" s="318"/>
      <c r="VAQ901" s="318"/>
      <c r="VAR901" s="318"/>
      <c r="VAS901" s="318"/>
      <c r="VAT901" s="318"/>
      <c r="VAU901" s="318"/>
      <c r="VAV901" s="318"/>
      <c r="VAW901" s="318"/>
      <c r="VAX901" s="318"/>
      <c r="VAY901" s="318"/>
      <c r="VAZ901" s="318"/>
      <c r="VBA901" s="318"/>
      <c r="VBB901" s="318"/>
      <c r="VBC901" s="318"/>
      <c r="VBD901" s="318"/>
      <c r="VBE901" s="318"/>
      <c r="VBF901" s="318"/>
      <c r="VBG901" s="318"/>
      <c r="VBH901" s="318"/>
      <c r="VBI901" s="318"/>
      <c r="VBJ901" s="318"/>
      <c r="VBK901" s="318"/>
      <c r="VBL901" s="318"/>
      <c r="VBM901" s="318"/>
      <c r="VBN901" s="318"/>
      <c r="VBO901" s="318"/>
      <c r="VBP901" s="318"/>
      <c r="VBQ901" s="318"/>
      <c r="VBR901" s="318"/>
      <c r="VBS901" s="318"/>
      <c r="VBT901" s="318"/>
      <c r="VBU901" s="318"/>
      <c r="VBV901" s="318"/>
      <c r="VBW901" s="318"/>
      <c r="VBX901" s="318"/>
      <c r="VBY901" s="318"/>
      <c r="VBZ901" s="318"/>
      <c r="VCA901" s="318"/>
      <c r="VCB901" s="318"/>
      <c r="VCC901" s="318"/>
      <c r="VCD901" s="318"/>
      <c r="VCE901" s="318"/>
      <c r="VCF901" s="318"/>
      <c r="VCG901" s="318"/>
      <c r="VCH901" s="318"/>
      <c r="VCI901" s="318"/>
      <c r="VCJ901" s="318"/>
      <c r="VCK901" s="318"/>
      <c r="VCL901" s="318"/>
      <c r="VCM901" s="318"/>
      <c r="VCN901" s="318"/>
      <c r="VCO901" s="318"/>
      <c r="VCP901" s="318"/>
      <c r="VCQ901" s="318"/>
      <c r="VCR901" s="318"/>
      <c r="VCS901" s="318"/>
      <c r="VCT901" s="318"/>
      <c r="VCU901" s="318"/>
      <c r="VCV901" s="318"/>
      <c r="VCW901" s="318"/>
      <c r="VCX901" s="318"/>
      <c r="VCY901" s="318"/>
      <c r="VCZ901" s="318"/>
      <c r="VDA901" s="318"/>
      <c r="VDB901" s="318"/>
      <c r="VDC901" s="318"/>
      <c r="VDD901" s="318"/>
      <c r="VDE901" s="318"/>
      <c r="VDF901" s="318"/>
      <c r="VDG901" s="318"/>
      <c r="VDH901" s="318"/>
      <c r="VDI901" s="318"/>
      <c r="VDJ901" s="318"/>
      <c r="VDK901" s="318"/>
      <c r="VDL901" s="318"/>
      <c r="VDM901" s="318"/>
      <c r="VDN901" s="318"/>
      <c r="VDO901" s="318"/>
      <c r="VDP901" s="318"/>
      <c r="VDQ901" s="318"/>
      <c r="VDR901" s="318"/>
      <c r="VDS901" s="318"/>
      <c r="VDT901" s="318"/>
      <c r="VDU901" s="318"/>
      <c r="VDV901" s="318"/>
      <c r="VDW901" s="318"/>
      <c r="VDX901" s="318"/>
      <c r="VDY901" s="318"/>
      <c r="VDZ901" s="318"/>
      <c r="VEA901" s="318"/>
      <c r="VEB901" s="318"/>
      <c r="VEC901" s="318"/>
      <c r="VED901" s="318"/>
      <c r="VEE901" s="318"/>
      <c r="VEF901" s="318"/>
      <c r="VEG901" s="318"/>
      <c r="VEH901" s="318"/>
      <c r="VEI901" s="318"/>
      <c r="VEJ901" s="318"/>
      <c r="VEK901" s="318"/>
      <c r="VEL901" s="318"/>
      <c r="VEM901" s="318"/>
      <c r="VEN901" s="318"/>
      <c r="VEO901" s="318"/>
      <c r="VEP901" s="318"/>
      <c r="VEQ901" s="318"/>
      <c r="VER901" s="318"/>
      <c r="VES901" s="318"/>
      <c r="VET901" s="318"/>
      <c r="VEU901" s="318"/>
      <c r="VEV901" s="318"/>
      <c r="VEW901" s="318"/>
      <c r="VEX901" s="318"/>
      <c r="VEY901" s="318"/>
      <c r="VEZ901" s="318"/>
      <c r="VFA901" s="318"/>
      <c r="VFB901" s="318"/>
      <c r="VFC901" s="318"/>
      <c r="VFD901" s="318"/>
      <c r="VFE901" s="318"/>
      <c r="VFF901" s="318"/>
      <c r="VFG901" s="318"/>
      <c r="VFH901" s="318"/>
      <c r="VFI901" s="318"/>
      <c r="VFJ901" s="318"/>
      <c r="VFK901" s="318"/>
      <c r="VFL901" s="318"/>
      <c r="VFM901" s="318"/>
      <c r="VFN901" s="318"/>
      <c r="VFO901" s="318"/>
      <c r="VFP901" s="318"/>
      <c r="VFQ901" s="318"/>
      <c r="VFR901" s="318"/>
      <c r="VFS901" s="318"/>
      <c r="VFT901" s="318"/>
      <c r="VFU901" s="318"/>
      <c r="VFV901" s="318"/>
      <c r="VFW901" s="318"/>
      <c r="VFX901" s="318"/>
      <c r="VFY901" s="318"/>
      <c r="VFZ901" s="318"/>
      <c r="VGA901" s="318"/>
      <c r="VGB901" s="318"/>
      <c r="VGC901" s="318"/>
      <c r="VGD901" s="318"/>
      <c r="VGE901" s="318"/>
      <c r="VGF901" s="318"/>
      <c r="VGG901" s="318"/>
      <c r="VGH901" s="318"/>
      <c r="VGI901" s="318"/>
      <c r="VGJ901" s="318"/>
      <c r="VGK901" s="318"/>
      <c r="VGL901" s="318"/>
      <c r="VGM901" s="318"/>
      <c r="VGN901" s="318"/>
      <c r="VGO901" s="318"/>
      <c r="VGP901" s="318"/>
      <c r="VGQ901" s="318"/>
      <c r="VGR901" s="318"/>
      <c r="VGS901" s="318"/>
      <c r="VGT901" s="318"/>
      <c r="VGU901" s="318"/>
      <c r="VGV901" s="318"/>
      <c r="VGW901" s="318"/>
      <c r="VGX901" s="318"/>
      <c r="VGY901" s="318"/>
      <c r="VGZ901" s="318"/>
      <c r="VHA901" s="318"/>
      <c r="VHB901" s="318"/>
      <c r="VHC901" s="318"/>
      <c r="VHD901" s="318"/>
      <c r="VHE901" s="318"/>
      <c r="VHF901" s="318"/>
      <c r="VHG901" s="318"/>
      <c r="VHH901" s="318"/>
      <c r="VHI901" s="318"/>
      <c r="VHJ901" s="318"/>
      <c r="VHK901" s="318"/>
      <c r="VHL901" s="318"/>
      <c r="VHM901" s="318"/>
      <c r="VHN901" s="318"/>
      <c r="VHO901" s="318"/>
      <c r="VHP901" s="318"/>
      <c r="VHQ901" s="318"/>
      <c r="VHR901" s="318"/>
      <c r="VHS901" s="318"/>
      <c r="VHT901" s="318"/>
      <c r="VHU901" s="318"/>
      <c r="VHV901" s="318"/>
      <c r="VHW901" s="318"/>
      <c r="VHX901" s="318"/>
      <c r="VHY901" s="318"/>
      <c r="VHZ901" s="318"/>
      <c r="VIA901" s="318"/>
      <c r="VIB901" s="318"/>
      <c r="VIC901" s="318"/>
      <c r="VID901" s="318"/>
      <c r="VIE901" s="318"/>
      <c r="VIF901" s="318"/>
      <c r="VIG901" s="318"/>
      <c r="VIH901" s="318"/>
      <c r="VII901" s="318"/>
      <c r="VIJ901" s="318"/>
      <c r="VIK901" s="318"/>
      <c r="VIL901" s="318"/>
      <c r="VIM901" s="318"/>
      <c r="VIN901" s="318"/>
      <c r="VIO901" s="318"/>
      <c r="VIP901" s="318"/>
      <c r="VIQ901" s="318"/>
      <c r="VIR901" s="318"/>
      <c r="VIS901" s="318"/>
      <c r="VIT901" s="318"/>
      <c r="VIU901" s="318"/>
      <c r="VIV901" s="318"/>
      <c r="VIW901" s="318"/>
      <c r="VIX901" s="318"/>
      <c r="VIY901" s="318"/>
      <c r="VIZ901" s="318"/>
      <c r="VJA901" s="318"/>
      <c r="VJB901" s="318"/>
      <c r="VJC901" s="318"/>
      <c r="VJD901" s="318"/>
      <c r="VJE901" s="318"/>
      <c r="VJF901" s="318"/>
      <c r="VJG901" s="318"/>
      <c r="VJH901" s="318"/>
      <c r="VJI901" s="318"/>
      <c r="VJJ901" s="318"/>
      <c r="VJK901" s="318"/>
      <c r="VJL901" s="318"/>
      <c r="VJM901" s="318"/>
      <c r="VJN901" s="318"/>
      <c r="VJO901" s="318"/>
      <c r="VJP901" s="318"/>
      <c r="VJQ901" s="318"/>
      <c r="VJR901" s="318"/>
      <c r="VJS901" s="318"/>
      <c r="VJT901" s="318"/>
      <c r="VJU901" s="318"/>
      <c r="VJV901" s="318"/>
      <c r="VJW901" s="318"/>
      <c r="VJX901" s="318"/>
      <c r="VJY901" s="318"/>
      <c r="VJZ901" s="318"/>
      <c r="VKA901" s="318"/>
      <c r="VKB901" s="318"/>
      <c r="VKC901" s="318"/>
      <c r="VKD901" s="318"/>
      <c r="VKE901" s="318"/>
      <c r="VKF901" s="318"/>
      <c r="VKG901" s="318"/>
      <c r="VKH901" s="318"/>
      <c r="VKI901" s="318"/>
      <c r="VKJ901" s="318"/>
      <c r="VKK901" s="318"/>
      <c r="VKL901" s="318"/>
      <c r="VKM901" s="318"/>
      <c r="VKN901" s="318"/>
      <c r="VKO901" s="318"/>
      <c r="VKP901" s="318"/>
      <c r="VKQ901" s="318"/>
      <c r="VKR901" s="318"/>
      <c r="VKS901" s="318"/>
      <c r="VKT901" s="318"/>
      <c r="VKU901" s="318"/>
      <c r="VKV901" s="318"/>
      <c r="VKW901" s="318"/>
      <c r="VKX901" s="318"/>
      <c r="VKY901" s="318"/>
      <c r="VKZ901" s="318"/>
      <c r="VLA901" s="318"/>
      <c r="VLB901" s="318"/>
      <c r="VLC901" s="318"/>
      <c r="VLD901" s="318"/>
      <c r="VLE901" s="318"/>
      <c r="VLF901" s="318"/>
      <c r="VLG901" s="318"/>
      <c r="VLH901" s="318"/>
      <c r="VLI901" s="318"/>
      <c r="VLJ901" s="318"/>
      <c r="VLK901" s="318"/>
      <c r="VLL901" s="318"/>
      <c r="VLM901" s="318"/>
      <c r="VLN901" s="318"/>
      <c r="VLO901" s="318"/>
      <c r="VLP901" s="318"/>
      <c r="VLQ901" s="318"/>
      <c r="VLR901" s="318"/>
      <c r="VLS901" s="318"/>
      <c r="VLT901" s="318"/>
      <c r="VLU901" s="318"/>
      <c r="VLV901" s="318"/>
      <c r="VLW901" s="318"/>
      <c r="VLX901" s="318"/>
      <c r="VLY901" s="318"/>
      <c r="VLZ901" s="318"/>
      <c r="VMA901" s="318"/>
      <c r="VMB901" s="318"/>
      <c r="VMC901" s="318"/>
      <c r="VMD901" s="318"/>
      <c r="VME901" s="318"/>
      <c r="VMF901" s="318"/>
      <c r="VMG901" s="318"/>
      <c r="VMH901" s="318"/>
      <c r="VMI901" s="318"/>
      <c r="VMJ901" s="318"/>
      <c r="VMK901" s="318"/>
      <c r="VML901" s="318"/>
      <c r="VMM901" s="318"/>
      <c r="VMN901" s="318"/>
      <c r="VMO901" s="318"/>
      <c r="VMP901" s="318"/>
      <c r="VMQ901" s="318"/>
      <c r="VMR901" s="318"/>
      <c r="VMS901" s="318"/>
      <c r="VMT901" s="318"/>
      <c r="VMU901" s="318"/>
      <c r="VMV901" s="318"/>
      <c r="VMW901" s="318"/>
      <c r="VMX901" s="318"/>
      <c r="VMY901" s="318"/>
      <c r="VMZ901" s="318"/>
      <c r="VNA901" s="318"/>
      <c r="VNB901" s="318"/>
      <c r="VNC901" s="318"/>
      <c r="VND901" s="318"/>
      <c r="VNE901" s="318"/>
      <c r="VNF901" s="318"/>
      <c r="VNG901" s="318"/>
      <c r="VNH901" s="318"/>
      <c r="VNI901" s="318"/>
      <c r="VNJ901" s="318"/>
      <c r="VNK901" s="318"/>
      <c r="VNL901" s="318"/>
      <c r="VNM901" s="318"/>
      <c r="VNN901" s="318"/>
      <c r="VNO901" s="318"/>
      <c r="VNP901" s="318"/>
      <c r="VNQ901" s="318"/>
      <c r="VNR901" s="318"/>
      <c r="VNS901" s="318"/>
      <c r="VNT901" s="318"/>
      <c r="VNU901" s="318"/>
      <c r="VNV901" s="318"/>
      <c r="VNW901" s="318"/>
      <c r="VNX901" s="318"/>
      <c r="VNY901" s="318"/>
      <c r="VNZ901" s="318"/>
      <c r="VOA901" s="318"/>
      <c r="VOB901" s="318"/>
      <c r="VOC901" s="318"/>
      <c r="VOD901" s="318"/>
      <c r="VOE901" s="318"/>
      <c r="VOF901" s="318"/>
      <c r="VOG901" s="318"/>
      <c r="VOH901" s="318"/>
      <c r="VOI901" s="318"/>
      <c r="VOJ901" s="318"/>
      <c r="VOK901" s="318"/>
      <c r="VOL901" s="318"/>
      <c r="VOM901" s="318"/>
      <c r="VON901" s="318"/>
      <c r="VOO901" s="318"/>
      <c r="VOP901" s="318"/>
      <c r="VOQ901" s="318"/>
      <c r="VOR901" s="318"/>
      <c r="VOS901" s="318"/>
      <c r="VOT901" s="318"/>
      <c r="VOU901" s="318"/>
      <c r="VOV901" s="318"/>
      <c r="VOW901" s="318"/>
      <c r="VOX901" s="318"/>
      <c r="VOY901" s="318"/>
      <c r="VOZ901" s="318"/>
      <c r="VPA901" s="318"/>
      <c r="VPB901" s="318"/>
      <c r="VPC901" s="318"/>
      <c r="VPD901" s="318"/>
      <c r="VPE901" s="318"/>
      <c r="VPF901" s="318"/>
      <c r="VPG901" s="318"/>
      <c r="VPH901" s="318"/>
      <c r="VPI901" s="318"/>
      <c r="VPJ901" s="318"/>
      <c r="VPK901" s="318"/>
      <c r="VPL901" s="318"/>
      <c r="VPM901" s="318"/>
      <c r="VPN901" s="318"/>
      <c r="VPO901" s="318"/>
      <c r="VPP901" s="318"/>
      <c r="VPQ901" s="318"/>
      <c r="VPR901" s="318"/>
      <c r="VPS901" s="318"/>
      <c r="VPT901" s="318"/>
      <c r="VPU901" s="318"/>
      <c r="VPV901" s="318"/>
      <c r="VPW901" s="318"/>
      <c r="VPX901" s="318"/>
      <c r="VPY901" s="318"/>
      <c r="VPZ901" s="318"/>
      <c r="VQA901" s="318"/>
      <c r="VQB901" s="318"/>
      <c r="VQC901" s="318"/>
      <c r="VQD901" s="318"/>
      <c r="VQE901" s="318"/>
      <c r="VQF901" s="318"/>
      <c r="VQG901" s="318"/>
      <c r="VQH901" s="318"/>
      <c r="VQI901" s="318"/>
      <c r="VQJ901" s="318"/>
      <c r="VQK901" s="318"/>
      <c r="VQL901" s="318"/>
      <c r="VQM901" s="318"/>
      <c r="VQN901" s="318"/>
      <c r="VQO901" s="318"/>
      <c r="VQP901" s="318"/>
      <c r="VQQ901" s="318"/>
      <c r="VQR901" s="318"/>
      <c r="VQS901" s="318"/>
      <c r="VQT901" s="318"/>
      <c r="VQU901" s="318"/>
      <c r="VQV901" s="318"/>
      <c r="VQW901" s="318"/>
      <c r="VQX901" s="318"/>
      <c r="VQY901" s="318"/>
      <c r="VQZ901" s="318"/>
      <c r="VRA901" s="318"/>
      <c r="VRB901" s="318"/>
      <c r="VRC901" s="318"/>
      <c r="VRD901" s="318"/>
      <c r="VRE901" s="318"/>
      <c r="VRF901" s="318"/>
      <c r="VRG901" s="318"/>
      <c r="VRH901" s="318"/>
      <c r="VRI901" s="318"/>
      <c r="VRJ901" s="318"/>
      <c r="VRK901" s="318"/>
      <c r="VRL901" s="318"/>
      <c r="VRM901" s="318"/>
      <c r="VRN901" s="318"/>
      <c r="VRO901" s="318"/>
      <c r="VRP901" s="318"/>
      <c r="VRQ901" s="318"/>
      <c r="VRR901" s="318"/>
      <c r="VRS901" s="318"/>
      <c r="VRT901" s="318"/>
      <c r="VRU901" s="318"/>
      <c r="VRV901" s="318"/>
      <c r="VRW901" s="318"/>
      <c r="VRX901" s="318"/>
      <c r="VRY901" s="318"/>
      <c r="VRZ901" s="318"/>
      <c r="VSA901" s="318"/>
      <c r="VSB901" s="318"/>
      <c r="VSC901" s="318"/>
      <c r="VSD901" s="318"/>
      <c r="VSE901" s="318"/>
      <c r="VSF901" s="318"/>
      <c r="VSG901" s="318"/>
      <c r="VSH901" s="318"/>
      <c r="VSI901" s="318"/>
      <c r="VSJ901" s="318"/>
      <c r="VSK901" s="318"/>
      <c r="VSL901" s="318"/>
      <c r="VSM901" s="318"/>
      <c r="VSN901" s="318"/>
      <c r="VSO901" s="318"/>
      <c r="VSP901" s="318"/>
      <c r="VSQ901" s="318"/>
      <c r="VSR901" s="318"/>
      <c r="VSS901" s="318"/>
      <c r="VST901" s="318"/>
      <c r="VSU901" s="318"/>
      <c r="VSV901" s="318"/>
      <c r="VSW901" s="318"/>
      <c r="VSX901" s="318"/>
      <c r="VSY901" s="318"/>
      <c r="VSZ901" s="318"/>
      <c r="VTA901" s="318"/>
      <c r="VTB901" s="318"/>
      <c r="VTC901" s="318"/>
      <c r="VTD901" s="318"/>
      <c r="VTE901" s="318"/>
      <c r="VTF901" s="318"/>
      <c r="VTG901" s="318"/>
      <c r="VTH901" s="318"/>
      <c r="VTI901" s="318"/>
      <c r="VTJ901" s="318"/>
      <c r="VTK901" s="318"/>
      <c r="VTL901" s="318"/>
      <c r="VTM901" s="318"/>
      <c r="VTN901" s="318"/>
      <c r="VTO901" s="318"/>
      <c r="VTP901" s="318"/>
      <c r="VTQ901" s="318"/>
      <c r="VTR901" s="318"/>
      <c r="VTS901" s="318"/>
      <c r="VTT901" s="318"/>
      <c r="VTU901" s="318"/>
      <c r="VTV901" s="318"/>
      <c r="VTW901" s="318"/>
      <c r="VTX901" s="318"/>
      <c r="VTY901" s="318"/>
      <c r="VTZ901" s="318"/>
      <c r="VUA901" s="318"/>
      <c r="VUB901" s="318"/>
      <c r="VUC901" s="318"/>
      <c r="VUD901" s="318"/>
      <c r="VUE901" s="318"/>
      <c r="VUF901" s="318"/>
      <c r="VUG901" s="318"/>
      <c r="VUH901" s="318"/>
      <c r="VUI901" s="318"/>
      <c r="VUJ901" s="318"/>
      <c r="VUK901" s="318"/>
      <c r="VUL901" s="318"/>
      <c r="VUM901" s="318"/>
      <c r="VUN901" s="318"/>
      <c r="VUO901" s="318"/>
      <c r="VUP901" s="318"/>
      <c r="VUQ901" s="318"/>
      <c r="VUR901" s="318"/>
      <c r="VUS901" s="318"/>
      <c r="VUT901" s="318"/>
      <c r="VUU901" s="318"/>
      <c r="VUV901" s="318"/>
      <c r="VUW901" s="318"/>
      <c r="VUX901" s="318"/>
      <c r="VUY901" s="318"/>
      <c r="VUZ901" s="318"/>
      <c r="VVA901" s="318"/>
      <c r="VVB901" s="318"/>
      <c r="VVC901" s="318"/>
      <c r="VVD901" s="318"/>
      <c r="VVE901" s="318"/>
      <c r="VVF901" s="318"/>
      <c r="VVG901" s="318"/>
      <c r="VVH901" s="318"/>
      <c r="VVI901" s="318"/>
      <c r="VVJ901" s="318"/>
      <c r="VVK901" s="318"/>
      <c r="VVL901" s="318"/>
      <c r="VVM901" s="318"/>
      <c r="VVN901" s="318"/>
      <c r="VVO901" s="318"/>
      <c r="VVP901" s="318"/>
      <c r="VVQ901" s="318"/>
      <c r="VVR901" s="318"/>
      <c r="VVS901" s="318"/>
      <c r="VVT901" s="318"/>
      <c r="VVU901" s="318"/>
      <c r="VVV901" s="318"/>
      <c r="VVW901" s="318"/>
      <c r="VVX901" s="318"/>
      <c r="VVY901" s="318"/>
      <c r="VVZ901" s="318"/>
      <c r="VWA901" s="318"/>
      <c r="VWB901" s="318"/>
      <c r="VWC901" s="318"/>
      <c r="VWD901" s="318"/>
      <c r="VWE901" s="318"/>
      <c r="VWF901" s="318"/>
      <c r="VWG901" s="318"/>
      <c r="VWH901" s="318"/>
      <c r="VWI901" s="318"/>
      <c r="VWJ901" s="318"/>
      <c r="VWK901" s="318"/>
      <c r="VWL901" s="318"/>
      <c r="VWM901" s="318"/>
      <c r="VWN901" s="318"/>
      <c r="VWO901" s="318"/>
      <c r="VWP901" s="318"/>
      <c r="VWQ901" s="318"/>
      <c r="VWR901" s="318"/>
      <c r="VWS901" s="318"/>
      <c r="VWT901" s="318"/>
      <c r="VWU901" s="318"/>
      <c r="VWV901" s="318"/>
      <c r="VWW901" s="318"/>
      <c r="VWX901" s="318"/>
      <c r="VWY901" s="318"/>
      <c r="VWZ901" s="318"/>
      <c r="VXA901" s="318"/>
      <c r="VXB901" s="318"/>
      <c r="VXC901" s="318"/>
      <c r="VXD901" s="318"/>
      <c r="VXE901" s="318"/>
      <c r="VXF901" s="318"/>
      <c r="VXG901" s="318"/>
      <c r="VXH901" s="318"/>
      <c r="VXI901" s="318"/>
      <c r="VXJ901" s="318"/>
      <c r="VXK901" s="318"/>
      <c r="VXL901" s="318"/>
      <c r="VXM901" s="318"/>
      <c r="VXN901" s="318"/>
      <c r="VXO901" s="318"/>
      <c r="VXP901" s="318"/>
      <c r="VXQ901" s="318"/>
      <c r="VXR901" s="318"/>
      <c r="VXS901" s="318"/>
      <c r="VXT901" s="318"/>
      <c r="VXU901" s="318"/>
      <c r="VXV901" s="318"/>
      <c r="VXW901" s="318"/>
      <c r="VXX901" s="318"/>
      <c r="VXY901" s="318"/>
      <c r="VXZ901" s="318"/>
      <c r="VYA901" s="318"/>
      <c r="VYB901" s="318"/>
      <c r="VYC901" s="318"/>
      <c r="VYD901" s="318"/>
      <c r="VYE901" s="318"/>
      <c r="VYF901" s="318"/>
      <c r="VYG901" s="318"/>
      <c r="VYH901" s="318"/>
      <c r="VYI901" s="318"/>
      <c r="VYJ901" s="318"/>
      <c r="VYK901" s="318"/>
      <c r="VYL901" s="318"/>
      <c r="VYM901" s="318"/>
      <c r="VYN901" s="318"/>
      <c r="VYO901" s="318"/>
      <c r="VYP901" s="318"/>
      <c r="VYQ901" s="318"/>
      <c r="VYR901" s="318"/>
      <c r="VYS901" s="318"/>
      <c r="VYT901" s="318"/>
      <c r="VYU901" s="318"/>
      <c r="VYV901" s="318"/>
      <c r="VYW901" s="318"/>
      <c r="VYX901" s="318"/>
      <c r="VYY901" s="318"/>
      <c r="VYZ901" s="318"/>
      <c r="VZA901" s="318"/>
      <c r="VZB901" s="318"/>
      <c r="VZC901" s="318"/>
      <c r="VZD901" s="318"/>
      <c r="VZE901" s="318"/>
      <c r="VZF901" s="318"/>
      <c r="VZG901" s="318"/>
      <c r="VZH901" s="318"/>
      <c r="VZI901" s="318"/>
      <c r="VZJ901" s="318"/>
      <c r="VZK901" s="318"/>
      <c r="VZL901" s="318"/>
      <c r="VZM901" s="318"/>
      <c r="VZN901" s="318"/>
      <c r="VZO901" s="318"/>
      <c r="VZP901" s="318"/>
      <c r="VZQ901" s="318"/>
      <c r="VZR901" s="318"/>
      <c r="VZS901" s="318"/>
      <c r="VZT901" s="318"/>
      <c r="VZU901" s="318"/>
      <c r="VZV901" s="318"/>
      <c r="VZW901" s="318"/>
      <c r="VZX901" s="318"/>
      <c r="VZY901" s="318"/>
      <c r="VZZ901" s="318"/>
      <c r="WAA901" s="318"/>
      <c r="WAB901" s="318"/>
      <c r="WAC901" s="318"/>
      <c r="WAD901" s="318"/>
      <c r="WAE901" s="318"/>
      <c r="WAF901" s="318"/>
      <c r="WAG901" s="318"/>
      <c r="WAH901" s="318"/>
      <c r="WAI901" s="318"/>
      <c r="WAJ901" s="318"/>
      <c r="WAK901" s="318"/>
      <c r="WAL901" s="318"/>
      <c r="WAM901" s="318"/>
      <c r="WAN901" s="318"/>
      <c r="WAO901" s="318"/>
      <c r="WAP901" s="318"/>
      <c r="WAQ901" s="318"/>
      <c r="WAR901" s="318"/>
      <c r="WAS901" s="318"/>
      <c r="WAT901" s="318"/>
      <c r="WAU901" s="318"/>
      <c r="WAV901" s="318"/>
      <c r="WAW901" s="318"/>
      <c r="WAX901" s="318"/>
      <c r="WAY901" s="318"/>
      <c r="WAZ901" s="318"/>
      <c r="WBA901" s="318"/>
      <c r="WBB901" s="318"/>
      <c r="WBC901" s="318"/>
      <c r="WBD901" s="318"/>
      <c r="WBE901" s="318"/>
      <c r="WBF901" s="318"/>
      <c r="WBG901" s="318"/>
      <c r="WBH901" s="318"/>
      <c r="WBI901" s="318"/>
      <c r="WBJ901" s="318"/>
      <c r="WBK901" s="318"/>
      <c r="WBL901" s="318"/>
      <c r="WBM901" s="318"/>
      <c r="WBN901" s="318"/>
      <c r="WBO901" s="318"/>
      <c r="WBP901" s="318"/>
      <c r="WBQ901" s="318"/>
      <c r="WBR901" s="318"/>
      <c r="WBS901" s="318"/>
      <c r="WBT901" s="318"/>
      <c r="WBU901" s="318"/>
      <c r="WBV901" s="318"/>
      <c r="WBW901" s="318"/>
      <c r="WBX901" s="318"/>
      <c r="WBY901" s="318"/>
      <c r="WBZ901" s="318"/>
      <c r="WCA901" s="318"/>
      <c r="WCB901" s="318"/>
      <c r="WCC901" s="318"/>
      <c r="WCD901" s="318"/>
      <c r="WCE901" s="318"/>
      <c r="WCF901" s="318"/>
      <c r="WCG901" s="318"/>
      <c r="WCH901" s="318"/>
      <c r="WCI901" s="318"/>
      <c r="WCJ901" s="318"/>
      <c r="WCK901" s="318"/>
      <c r="WCL901" s="318"/>
      <c r="WCM901" s="318"/>
      <c r="WCN901" s="318"/>
      <c r="WCO901" s="318"/>
      <c r="WCP901" s="318"/>
      <c r="WCQ901" s="318"/>
      <c r="WCR901" s="318"/>
      <c r="WCS901" s="318"/>
      <c r="WCT901" s="318"/>
      <c r="WCU901" s="318"/>
      <c r="WCV901" s="318"/>
      <c r="WCW901" s="318"/>
      <c r="WCX901" s="318"/>
      <c r="WCY901" s="318"/>
      <c r="WCZ901" s="318"/>
      <c r="WDA901" s="318"/>
      <c r="WDB901" s="318"/>
      <c r="WDC901" s="318"/>
      <c r="WDD901" s="318"/>
      <c r="WDE901" s="318"/>
      <c r="WDF901" s="318"/>
      <c r="WDG901" s="318"/>
      <c r="WDH901" s="318"/>
      <c r="WDI901" s="318"/>
      <c r="WDJ901" s="318"/>
      <c r="WDK901" s="318"/>
      <c r="WDL901" s="318"/>
      <c r="WDM901" s="318"/>
      <c r="WDN901" s="318"/>
      <c r="WDO901" s="318"/>
      <c r="WDP901" s="318"/>
      <c r="WDQ901" s="318"/>
      <c r="WDR901" s="318"/>
      <c r="WDS901" s="318"/>
      <c r="WDT901" s="318"/>
      <c r="WDU901" s="318"/>
      <c r="WDV901" s="318"/>
      <c r="WDW901" s="318"/>
      <c r="WDX901" s="318"/>
      <c r="WDY901" s="318"/>
      <c r="WDZ901" s="318"/>
      <c r="WEA901" s="318"/>
      <c r="WEB901" s="318"/>
      <c r="WEC901" s="318"/>
      <c r="WED901" s="318"/>
      <c r="WEE901" s="318"/>
      <c r="WEF901" s="318"/>
      <c r="WEG901" s="318"/>
      <c r="WEH901" s="318"/>
      <c r="WEI901" s="318"/>
      <c r="WEJ901" s="318"/>
      <c r="WEK901" s="318"/>
      <c r="WEL901" s="318"/>
      <c r="WEM901" s="318"/>
      <c r="WEN901" s="318"/>
      <c r="WEO901" s="318"/>
      <c r="WEP901" s="318"/>
      <c r="WEQ901" s="318"/>
      <c r="WER901" s="318"/>
      <c r="WES901" s="318"/>
      <c r="WET901" s="318"/>
      <c r="WEU901" s="318"/>
      <c r="WEV901" s="318"/>
      <c r="WEW901" s="318"/>
      <c r="WEX901" s="318"/>
      <c r="WEY901" s="318"/>
      <c r="WEZ901" s="318"/>
      <c r="WFA901" s="318"/>
      <c r="WFB901" s="318"/>
      <c r="WFC901" s="318"/>
      <c r="WFD901" s="318"/>
      <c r="WFE901" s="318"/>
      <c r="WFF901" s="318"/>
      <c r="WFG901" s="318"/>
      <c r="WFH901" s="318"/>
      <c r="WFI901" s="318"/>
      <c r="WFJ901" s="318"/>
      <c r="WFK901" s="318"/>
      <c r="WFL901" s="318"/>
      <c r="WFM901" s="318"/>
      <c r="WFN901" s="318"/>
      <c r="WFO901" s="318"/>
      <c r="WFP901" s="318"/>
      <c r="WFQ901" s="318"/>
      <c r="WFR901" s="318"/>
      <c r="WFS901" s="318"/>
      <c r="WFT901" s="318"/>
      <c r="WFU901" s="318"/>
      <c r="WFV901" s="318"/>
      <c r="WFW901" s="318"/>
      <c r="WFX901" s="318"/>
      <c r="WFY901" s="318"/>
      <c r="WFZ901" s="318"/>
      <c r="WGA901" s="318"/>
      <c r="WGB901" s="318"/>
      <c r="WGC901" s="318"/>
      <c r="WGD901" s="318"/>
      <c r="WGE901" s="318"/>
      <c r="WGF901" s="318"/>
      <c r="WGG901" s="318"/>
      <c r="WGH901" s="318"/>
      <c r="WGI901" s="318"/>
      <c r="WGJ901" s="318"/>
      <c r="WGK901" s="318"/>
      <c r="WGL901" s="318"/>
      <c r="WGM901" s="318"/>
      <c r="WGN901" s="318"/>
      <c r="WGO901" s="318"/>
      <c r="WGP901" s="318"/>
      <c r="WGQ901" s="318"/>
      <c r="WGR901" s="318"/>
      <c r="WGS901" s="318"/>
      <c r="WGT901" s="318"/>
      <c r="WGU901" s="318"/>
      <c r="WGV901" s="318"/>
      <c r="WGW901" s="318"/>
      <c r="WGX901" s="318"/>
      <c r="WGY901" s="318"/>
      <c r="WGZ901" s="318"/>
      <c r="WHA901" s="318"/>
      <c r="WHB901" s="318"/>
      <c r="WHC901" s="318"/>
      <c r="WHD901" s="318"/>
      <c r="WHE901" s="318"/>
      <c r="WHF901" s="318"/>
      <c r="WHG901" s="318"/>
      <c r="WHH901" s="318"/>
      <c r="WHI901" s="318"/>
      <c r="WHJ901" s="318"/>
      <c r="WHK901" s="318"/>
      <c r="WHL901" s="318"/>
      <c r="WHM901" s="318"/>
      <c r="WHN901" s="318"/>
      <c r="WHO901" s="318"/>
      <c r="WHP901" s="318"/>
      <c r="WHQ901" s="318"/>
      <c r="WHR901" s="318"/>
      <c r="WHS901" s="318"/>
      <c r="WHT901" s="318"/>
      <c r="WHU901" s="318"/>
      <c r="WHV901" s="318"/>
      <c r="WHW901" s="318"/>
      <c r="WHX901" s="318"/>
      <c r="WHY901" s="318"/>
      <c r="WHZ901" s="318"/>
      <c r="WIA901" s="318"/>
      <c r="WIB901" s="318"/>
      <c r="WIC901" s="318"/>
      <c r="WID901" s="318"/>
      <c r="WIE901" s="318"/>
      <c r="WIF901" s="318"/>
      <c r="WIG901" s="318"/>
      <c r="WIH901" s="318"/>
      <c r="WII901" s="318"/>
      <c r="WIJ901" s="318"/>
      <c r="WIK901" s="318"/>
      <c r="WIL901" s="318"/>
      <c r="WIM901" s="318"/>
      <c r="WIN901" s="318"/>
      <c r="WIO901" s="318"/>
      <c r="WIP901" s="318"/>
      <c r="WIQ901" s="318"/>
      <c r="WIR901" s="318"/>
      <c r="WIS901" s="318"/>
      <c r="WIT901" s="318"/>
      <c r="WIU901" s="318"/>
      <c r="WIV901" s="318"/>
      <c r="WIW901" s="318"/>
      <c r="WIX901" s="318"/>
      <c r="WIY901" s="318"/>
      <c r="WIZ901" s="318"/>
      <c r="WJA901" s="318"/>
      <c r="WJB901" s="318"/>
      <c r="WJC901" s="318"/>
      <c r="WJD901" s="318"/>
      <c r="WJE901" s="318"/>
      <c r="WJF901" s="318"/>
      <c r="WJG901" s="318"/>
      <c r="WJH901" s="318"/>
      <c r="WJI901" s="318"/>
      <c r="WJJ901" s="318"/>
      <c r="WJK901" s="318"/>
      <c r="WJL901" s="318"/>
      <c r="WJM901" s="318"/>
      <c r="WJN901" s="318"/>
      <c r="WJO901" s="318"/>
      <c r="WJP901" s="318"/>
      <c r="WJQ901" s="318"/>
      <c r="WJR901" s="318"/>
      <c r="WJS901" s="318"/>
      <c r="WJT901" s="318"/>
      <c r="WJU901" s="318"/>
      <c r="WJV901" s="318"/>
      <c r="WJW901" s="318"/>
      <c r="WJX901" s="318"/>
      <c r="WJY901" s="318"/>
      <c r="WJZ901" s="318"/>
      <c r="WKA901" s="318"/>
      <c r="WKB901" s="318"/>
      <c r="WKC901" s="318"/>
      <c r="WKD901" s="318"/>
      <c r="WKE901" s="318"/>
      <c r="WKF901" s="318"/>
      <c r="WKG901" s="318"/>
      <c r="WKH901" s="318"/>
      <c r="WKI901" s="318"/>
      <c r="WKJ901" s="318"/>
      <c r="WKK901" s="318"/>
      <c r="WKL901" s="318"/>
      <c r="WKM901" s="318"/>
      <c r="WKN901" s="318"/>
      <c r="WKO901" s="318"/>
      <c r="WKP901" s="318"/>
      <c r="WKQ901" s="318"/>
      <c r="WKR901" s="318"/>
      <c r="WKS901" s="318"/>
      <c r="WKT901" s="318"/>
      <c r="WKU901" s="318"/>
      <c r="WKV901" s="318"/>
      <c r="WKW901" s="318"/>
      <c r="WKX901" s="318"/>
      <c r="WKY901" s="318"/>
      <c r="WKZ901" s="318"/>
      <c r="WLA901" s="318"/>
      <c r="WLB901" s="318"/>
      <c r="WLC901" s="318"/>
      <c r="WLD901" s="318"/>
      <c r="WLE901" s="318"/>
      <c r="WLF901" s="318"/>
      <c r="WLG901" s="318"/>
      <c r="WLH901" s="318"/>
      <c r="WLI901" s="318"/>
      <c r="WLJ901" s="318"/>
      <c r="WLK901" s="318"/>
      <c r="WLL901" s="318"/>
      <c r="WLM901" s="318"/>
      <c r="WLN901" s="318"/>
      <c r="WLO901" s="318"/>
      <c r="WLP901" s="318"/>
      <c r="WLQ901" s="318"/>
      <c r="WLR901" s="318"/>
      <c r="WLS901" s="318"/>
      <c r="WLT901" s="318"/>
      <c r="WLU901" s="318"/>
      <c r="WLV901" s="318"/>
      <c r="WLW901" s="318"/>
      <c r="WLX901" s="318"/>
      <c r="WLY901" s="318"/>
      <c r="WLZ901" s="318"/>
      <c r="WMA901" s="318"/>
      <c r="WMB901" s="318"/>
      <c r="WMC901" s="318"/>
      <c r="WMD901" s="318"/>
      <c r="WME901" s="318"/>
      <c r="WMF901" s="318"/>
      <c r="WMG901" s="318"/>
      <c r="WMH901" s="318"/>
      <c r="WMI901" s="318"/>
      <c r="WMJ901" s="318"/>
      <c r="WMK901" s="318"/>
      <c r="WML901" s="318"/>
      <c r="WMM901" s="318"/>
      <c r="WMN901" s="318"/>
      <c r="WMO901" s="318"/>
      <c r="WMP901" s="318"/>
      <c r="WMQ901" s="318"/>
      <c r="WMR901" s="318"/>
      <c r="WMS901" s="318"/>
      <c r="WMT901" s="318"/>
      <c r="WMU901" s="318"/>
      <c r="WMV901" s="318"/>
      <c r="WMW901" s="318"/>
      <c r="WMX901" s="318"/>
      <c r="WMY901" s="318"/>
      <c r="WMZ901" s="318"/>
      <c r="WNA901" s="318"/>
      <c r="WNB901" s="318"/>
      <c r="WNC901" s="318"/>
      <c r="WND901" s="318"/>
      <c r="WNE901" s="318"/>
      <c r="WNF901" s="318"/>
      <c r="WNG901" s="318"/>
      <c r="WNH901" s="318"/>
      <c r="WNI901" s="318"/>
      <c r="WNJ901" s="318"/>
      <c r="WNK901" s="318"/>
      <c r="WNL901" s="318"/>
      <c r="WNM901" s="318"/>
      <c r="WNN901" s="318"/>
      <c r="WNO901" s="318"/>
      <c r="WNP901" s="318"/>
      <c r="WNQ901" s="318"/>
      <c r="WNR901" s="318"/>
      <c r="WNS901" s="318"/>
      <c r="WNT901" s="318"/>
      <c r="WNU901" s="318"/>
      <c r="WNV901" s="318"/>
      <c r="WNW901" s="318"/>
      <c r="WNX901" s="318"/>
      <c r="WNY901" s="318"/>
      <c r="WNZ901" s="318"/>
      <c r="WOA901" s="318"/>
      <c r="WOB901" s="318"/>
      <c r="WOC901" s="318"/>
      <c r="WOD901" s="318"/>
      <c r="WOE901" s="318"/>
      <c r="WOF901" s="318"/>
      <c r="WOG901" s="318"/>
      <c r="WOH901" s="318"/>
      <c r="WOI901" s="318"/>
      <c r="WOJ901" s="318"/>
      <c r="WOK901" s="318"/>
      <c r="WOL901" s="318"/>
      <c r="WOM901" s="318"/>
      <c r="WON901" s="318"/>
      <c r="WOO901" s="318"/>
      <c r="WOP901" s="318"/>
      <c r="WOQ901" s="318"/>
      <c r="WOR901" s="318"/>
      <c r="WOS901" s="318"/>
      <c r="WOT901" s="318"/>
      <c r="WOU901" s="318"/>
      <c r="WOV901" s="318"/>
      <c r="WOW901" s="318"/>
      <c r="WOX901" s="318"/>
      <c r="WOY901" s="318"/>
      <c r="WOZ901" s="318"/>
      <c r="WPA901" s="318"/>
      <c r="WPB901" s="318"/>
      <c r="WPC901" s="318"/>
      <c r="WPD901" s="318"/>
      <c r="WPE901" s="318"/>
      <c r="WPF901" s="318"/>
      <c r="WPG901" s="318"/>
      <c r="WPH901" s="318"/>
      <c r="WPI901" s="318"/>
      <c r="WPJ901" s="318"/>
      <c r="WPK901" s="318"/>
      <c r="WPL901" s="318"/>
      <c r="WPM901" s="318"/>
      <c r="WPN901" s="318"/>
      <c r="WPO901" s="318"/>
      <c r="WPP901" s="318"/>
      <c r="WPQ901" s="318"/>
      <c r="WPR901" s="318"/>
      <c r="WPS901" s="318"/>
      <c r="WPT901" s="318"/>
      <c r="WPU901" s="318"/>
      <c r="WPV901" s="318"/>
      <c r="WPW901" s="318"/>
      <c r="WPX901" s="318"/>
      <c r="WPY901" s="318"/>
      <c r="WPZ901" s="318"/>
      <c r="WQA901" s="318"/>
      <c r="WQB901" s="318"/>
      <c r="WQC901" s="318"/>
      <c r="WQD901" s="318"/>
      <c r="WQE901" s="318"/>
      <c r="WQF901" s="318"/>
      <c r="WQG901" s="318"/>
      <c r="WQH901" s="318"/>
      <c r="WQI901" s="318"/>
      <c r="WQJ901" s="318"/>
      <c r="WQK901" s="318"/>
      <c r="WQL901" s="318"/>
      <c r="WQM901" s="318"/>
      <c r="WQN901" s="318"/>
      <c r="WQO901" s="318"/>
      <c r="WQP901" s="318"/>
      <c r="WQQ901" s="318"/>
      <c r="WQR901" s="318"/>
      <c r="WQS901" s="318"/>
      <c r="WQT901" s="318"/>
      <c r="WQU901" s="318"/>
      <c r="WQV901" s="318"/>
      <c r="WQW901" s="318"/>
      <c r="WQX901" s="318"/>
      <c r="WQY901" s="318"/>
      <c r="WQZ901" s="318"/>
      <c r="WRA901" s="318"/>
      <c r="WRB901" s="318"/>
      <c r="WRC901" s="318"/>
      <c r="WRD901" s="318"/>
      <c r="WRE901" s="318"/>
      <c r="WRF901" s="318"/>
      <c r="WRG901" s="318"/>
      <c r="WRH901" s="318"/>
      <c r="WRI901" s="318"/>
      <c r="WRJ901" s="318"/>
      <c r="WRK901" s="318"/>
      <c r="WRL901" s="318"/>
      <c r="WRM901" s="318"/>
      <c r="WRN901" s="318"/>
      <c r="WRO901" s="318"/>
      <c r="WRP901" s="318"/>
      <c r="WRQ901" s="318"/>
      <c r="WRR901" s="318"/>
      <c r="WRS901" s="318"/>
      <c r="WRT901" s="318"/>
      <c r="WRU901" s="318"/>
      <c r="WRV901" s="318"/>
      <c r="WRW901" s="318"/>
      <c r="WRX901" s="318"/>
      <c r="WRY901" s="318"/>
      <c r="WRZ901" s="318"/>
      <c r="WSA901" s="318"/>
      <c r="WSB901" s="318"/>
      <c r="WSC901" s="318"/>
      <c r="WSD901" s="318"/>
      <c r="WSE901" s="318"/>
      <c r="WSF901" s="318"/>
      <c r="WSG901" s="318"/>
      <c r="WSH901" s="318"/>
      <c r="WSI901" s="318"/>
      <c r="WSJ901" s="318"/>
      <c r="WSK901" s="318"/>
      <c r="WSL901" s="318"/>
      <c r="WSM901" s="318"/>
      <c r="WSN901" s="318"/>
      <c r="WSO901" s="318"/>
      <c r="WSP901" s="318"/>
      <c r="WSQ901" s="318"/>
      <c r="WSR901" s="318"/>
      <c r="WSS901" s="318"/>
      <c r="WST901" s="318"/>
      <c r="WSU901" s="318"/>
      <c r="WSV901" s="318"/>
      <c r="WSW901" s="318"/>
      <c r="WSX901" s="318"/>
      <c r="WSY901" s="318"/>
      <c r="WSZ901" s="318"/>
      <c r="WTA901" s="318"/>
      <c r="WTB901" s="318"/>
      <c r="WTC901" s="318"/>
      <c r="WTD901" s="318"/>
      <c r="WTE901" s="318"/>
      <c r="WTF901" s="318"/>
      <c r="WTG901" s="318"/>
      <c r="WTH901" s="318"/>
      <c r="WTI901" s="318"/>
      <c r="WTJ901" s="318"/>
      <c r="WTK901" s="318"/>
      <c r="WTL901" s="318"/>
      <c r="WTM901" s="318"/>
      <c r="WTN901" s="318"/>
      <c r="WTO901" s="318"/>
      <c r="WTP901" s="318"/>
      <c r="WTQ901" s="318"/>
      <c r="WTR901" s="318"/>
      <c r="WTS901" s="318"/>
      <c r="WTT901" s="318"/>
      <c r="WTU901" s="318"/>
      <c r="WTV901" s="318"/>
      <c r="WTW901" s="318"/>
      <c r="WTX901" s="318"/>
      <c r="WTY901" s="318"/>
      <c r="WTZ901" s="318"/>
      <c r="WUA901" s="318"/>
      <c r="WUB901" s="318"/>
      <c r="WUC901" s="318"/>
      <c r="WUD901" s="318"/>
      <c r="WUE901" s="318"/>
      <c r="WUF901" s="318"/>
      <c r="WUG901" s="318"/>
      <c r="WUH901" s="318"/>
      <c r="WUI901" s="318"/>
      <c r="WUJ901" s="318"/>
      <c r="WUK901" s="318"/>
      <c r="WUL901" s="318"/>
      <c r="WUM901" s="318"/>
      <c r="WUN901" s="318"/>
      <c r="WUO901" s="318"/>
      <c r="WUP901" s="318"/>
      <c r="WUQ901" s="318"/>
      <c r="WUR901" s="318"/>
      <c r="WUS901" s="318"/>
      <c r="WUT901" s="318"/>
      <c r="WUU901" s="318"/>
      <c r="WUV901" s="318"/>
      <c r="WUW901" s="318"/>
      <c r="WUX901" s="318"/>
      <c r="WUY901" s="318"/>
      <c r="WUZ901" s="318"/>
      <c r="WVA901" s="318"/>
      <c r="WVB901" s="318"/>
      <c r="WVC901" s="318"/>
      <c r="WVD901" s="318"/>
      <c r="WVE901" s="318"/>
      <c r="WVF901" s="318"/>
      <c r="WVG901" s="318"/>
      <c r="WVH901" s="318"/>
      <c r="WVI901" s="318"/>
      <c r="WVJ901" s="318"/>
      <c r="WVK901" s="318"/>
      <c r="WVL901" s="318"/>
      <c r="WVM901" s="318"/>
      <c r="WVN901" s="318"/>
      <c r="WVO901" s="318"/>
      <c r="WVP901" s="318"/>
      <c r="WVQ901" s="318"/>
      <c r="WVR901" s="318"/>
      <c r="WVS901" s="318"/>
      <c r="WVT901" s="318"/>
      <c r="WVU901" s="318"/>
      <c r="WVV901" s="318"/>
      <c r="WVW901" s="318"/>
      <c r="WVX901" s="318"/>
      <c r="WVY901" s="318"/>
      <c r="WVZ901" s="318"/>
      <c r="WWA901" s="318"/>
      <c r="WWB901" s="318"/>
      <c r="WWC901" s="318"/>
      <c r="WWD901" s="318"/>
      <c r="WWE901" s="318"/>
      <c r="WWF901" s="318"/>
      <c r="WWG901" s="318"/>
      <c r="WWH901" s="318"/>
      <c r="WWI901" s="318"/>
      <c r="WWJ901" s="318"/>
      <c r="WWK901" s="318"/>
      <c r="WWL901" s="318"/>
      <c r="WWM901" s="318"/>
      <c r="WWN901" s="318"/>
      <c r="WWO901" s="318"/>
      <c r="WWP901" s="318"/>
      <c r="WWQ901" s="318"/>
      <c r="WWR901" s="318"/>
      <c r="WWS901" s="318"/>
      <c r="WWT901" s="318"/>
      <c r="WWU901" s="318"/>
      <c r="WWV901" s="318"/>
      <c r="WWW901" s="318"/>
      <c r="WWX901" s="318"/>
      <c r="WWY901" s="318"/>
      <c r="WWZ901" s="318"/>
      <c r="WXA901" s="318"/>
      <c r="WXB901" s="318"/>
      <c r="WXC901" s="318"/>
      <c r="WXD901" s="318"/>
      <c r="WXE901" s="318"/>
      <c r="WXF901" s="318"/>
      <c r="WXG901" s="318"/>
      <c r="WXH901" s="318"/>
      <c r="WXI901" s="318"/>
      <c r="WXJ901" s="318"/>
      <c r="WXK901" s="318"/>
      <c r="WXL901" s="318"/>
      <c r="WXM901" s="318"/>
      <c r="WXN901" s="318"/>
      <c r="WXO901" s="318"/>
      <c r="WXP901" s="318"/>
      <c r="WXQ901" s="318"/>
      <c r="WXR901" s="318"/>
      <c r="WXS901" s="318"/>
      <c r="WXT901" s="318"/>
      <c r="WXU901" s="318"/>
      <c r="WXV901" s="318"/>
      <c r="WXW901" s="318"/>
      <c r="WXX901" s="318"/>
      <c r="WXY901" s="318"/>
      <c r="WXZ901" s="318"/>
      <c r="WYA901" s="318"/>
      <c r="WYB901" s="318"/>
      <c r="WYC901" s="318"/>
      <c r="WYD901" s="318"/>
      <c r="WYE901" s="318"/>
      <c r="WYF901" s="318"/>
      <c r="WYG901" s="318"/>
      <c r="WYH901" s="318"/>
      <c r="WYI901" s="318"/>
      <c r="WYJ901" s="318"/>
      <c r="WYK901" s="318"/>
      <c r="WYL901" s="318"/>
      <c r="WYM901" s="318"/>
      <c r="WYN901" s="318"/>
      <c r="WYO901" s="318"/>
      <c r="WYP901" s="318"/>
      <c r="WYQ901" s="318"/>
      <c r="WYR901" s="318"/>
      <c r="WYS901" s="318"/>
      <c r="WYT901" s="318"/>
      <c r="WYU901" s="318"/>
      <c r="WYV901" s="318"/>
      <c r="WYW901" s="318"/>
      <c r="WYX901" s="318"/>
      <c r="WYY901" s="318"/>
      <c r="WYZ901" s="318"/>
      <c r="WZA901" s="318"/>
      <c r="WZB901" s="318"/>
      <c r="WZC901" s="318"/>
      <c r="WZD901" s="318"/>
      <c r="WZE901" s="318"/>
      <c r="WZF901" s="318"/>
      <c r="WZG901" s="318"/>
      <c r="WZH901" s="318"/>
      <c r="WZI901" s="318"/>
      <c r="WZJ901" s="318"/>
      <c r="WZK901" s="318"/>
      <c r="WZL901" s="318"/>
      <c r="WZM901" s="318"/>
      <c r="WZN901" s="318"/>
      <c r="WZO901" s="318"/>
      <c r="WZP901" s="318"/>
      <c r="WZQ901" s="318"/>
      <c r="WZR901" s="318"/>
      <c r="WZS901" s="318"/>
      <c r="WZT901" s="318"/>
      <c r="WZU901" s="318"/>
      <c r="WZV901" s="318"/>
      <c r="WZW901" s="318"/>
      <c r="WZX901" s="318"/>
      <c r="WZY901" s="318"/>
      <c r="WZZ901" s="318"/>
      <c r="XAA901" s="318"/>
      <c r="XAB901" s="318"/>
      <c r="XAC901" s="318"/>
      <c r="XAD901" s="318"/>
      <c r="XAE901" s="318"/>
      <c r="XAF901" s="318"/>
      <c r="XAG901" s="318"/>
      <c r="XAH901" s="318"/>
      <c r="XAI901" s="318"/>
      <c r="XAJ901" s="318"/>
      <c r="XAK901" s="318"/>
      <c r="XAL901" s="318"/>
      <c r="XAM901" s="318"/>
      <c r="XAN901" s="318"/>
      <c r="XAO901" s="318"/>
      <c r="XAP901" s="318"/>
      <c r="XAQ901" s="318"/>
      <c r="XAR901" s="318"/>
      <c r="XAS901" s="318"/>
      <c r="XAT901" s="318"/>
      <c r="XAU901" s="318"/>
      <c r="XAV901" s="318"/>
      <c r="XAW901" s="318"/>
      <c r="XAX901" s="318"/>
      <c r="XAY901" s="318"/>
      <c r="XAZ901" s="318"/>
      <c r="XBA901" s="318"/>
      <c r="XBB901" s="318"/>
      <c r="XBC901" s="318"/>
      <c r="XBD901" s="318"/>
      <c r="XBE901" s="318"/>
      <c r="XBF901" s="318"/>
      <c r="XBG901" s="318"/>
      <c r="XBH901" s="318"/>
      <c r="XBI901" s="318"/>
      <c r="XBJ901" s="318"/>
      <c r="XBK901" s="318"/>
      <c r="XBL901" s="318"/>
      <c r="XBM901" s="318"/>
      <c r="XBN901" s="318"/>
      <c r="XBO901" s="318"/>
      <c r="XBP901" s="318"/>
      <c r="XBQ901" s="318"/>
      <c r="XBR901" s="318"/>
      <c r="XBS901" s="318"/>
      <c r="XBT901" s="318"/>
      <c r="XBU901" s="318"/>
      <c r="XBV901" s="318"/>
      <c r="XBW901" s="318"/>
      <c r="XBX901" s="318"/>
      <c r="XBY901" s="318"/>
      <c r="XBZ901" s="318"/>
      <c r="XCA901" s="318"/>
      <c r="XCB901" s="318"/>
      <c r="XCC901" s="318"/>
      <c r="XCD901" s="318"/>
      <c r="XCE901" s="318"/>
      <c r="XCF901" s="318"/>
      <c r="XCG901" s="318"/>
      <c r="XCH901" s="318"/>
      <c r="XCI901" s="318"/>
      <c r="XCJ901" s="318"/>
      <c r="XCK901" s="318"/>
      <c r="XCL901" s="318"/>
      <c r="XCM901" s="318"/>
      <c r="XCN901" s="318"/>
      <c r="XCO901" s="318"/>
      <c r="XCP901" s="318"/>
      <c r="XCQ901" s="318"/>
      <c r="XCR901" s="318"/>
      <c r="XCS901" s="318"/>
      <c r="XCT901" s="318"/>
      <c r="XCU901" s="318"/>
      <c r="XCV901" s="318"/>
      <c r="XCW901" s="318"/>
      <c r="XCX901" s="318"/>
      <c r="XCY901" s="318"/>
      <c r="XCZ901" s="318"/>
      <c r="XDA901" s="318"/>
      <c r="XDB901" s="318"/>
      <c r="XDC901" s="318"/>
      <c r="XDD901" s="318"/>
      <c r="XDE901" s="318"/>
      <c r="XDF901" s="318"/>
      <c r="XDG901" s="318"/>
      <c r="XDH901" s="318"/>
      <c r="XDI901" s="318"/>
      <c r="XDJ901" s="318"/>
      <c r="XDK901" s="318"/>
      <c r="XDL901" s="318"/>
      <c r="XDM901" s="318"/>
      <c r="XDN901" s="318"/>
      <c r="XDO901" s="318"/>
      <c r="XDP901" s="318"/>
      <c r="XDQ901" s="318"/>
      <c r="XDR901" s="318"/>
      <c r="XDS901" s="318"/>
      <c r="XDT901" s="318"/>
      <c r="XDU901" s="318"/>
      <c r="XDV901" s="318"/>
      <c r="XDW901" s="318"/>
      <c r="XDX901" s="318"/>
      <c r="XDY901" s="318"/>
      <c r="XDZ901" s="318"/>
      <c r="XEA901" s="318"/>
      <c r="XEB901" s="318"/>
      <c r="XEC901" s="318"/>
      <c r="XED901" s="318"/>
      <c r="XEE901" s="318"/>
      <c r="XEF901" s="318"/>
      <c r="XEG901" s="318"/>
      <c r="XEH901" s="318"/>
      <c r="XEI901" s="318"/>
      <c r="XEJ901" s="318"/>
      <c r="XEK901" s="318"/>
      <c r="XEL901" s="318"/>
      <c r="XEM901" s="318"/>
      <c r="XEN901" s="318"/>
      <c r="XEO901" s="318"/>
      <c r="XEP901" s="318"/>
      <c r="XEQ901" s="318"/>
      <c r="XER901" s="318"/>
      <c r="XES901" s="318"/>
      <c r="XET901" s="318"/>
      <c r="XEU901" s="318"/>
      <c r="XEV901" s="318"/>
      <c r="XEW901" s="318"/>
      <c r="XEX901" s="318"/>
      <c r="XEY901" s="318"/>
      <c r="XEZ901" s="318"/>
      <c r="XFA901" s="312"/>
    </row>
    <row r="902" spans="1:16381" s="331" customFormat="1" ht="14.1" customHeight="1" x14ac:dyDescent="0.15">
      <c r="A902" s="157"/>
      <c r="B902" s="62" t="s">
        <v>3733</v>
      </c>
      <c r="C902" s="907"/>
      <c r="D902" s="908"/>
      <c r="E902" s="908"/>
      <c r="F902" s="908"/>
      <c r="G902" s="908"/>
      <c r="H902" s="908"/>
      <c r="I902" s="908"/>
      <c r="J902" s="908"/>
      <c r="K902" s="908"/>
      <c r="L902" s="908"/>
      <c r="M902" s="908"/>
      <c r="N902" s="908"/>
      <c r="O902" s="908"/>
      <c r="P902" s="908"/>
      <c r="Q902" s="908"/>
      <c r="R902" s="908"/>
      <c r="S902" s="908"/>
      <c r="T902" s="908"/>
      <c r="U902" s="908"/>
      <c r="V902" s="908"/>
      <c r="W902" s="908"/>
      <c r="X902" s="908"/>
      <c r="Y902" s="908"/>
      <c r="Z902" s="908"/>
      <c r="AA902" s="908"/>
      <c r="AB902" s="908"/>
      <c r="AC902" s="908"/>
      <c r="AD902" s="908"/>
      <c r="AE902" s="908"/>
      <c r="AF902" s="908"/>
      <c r="AG902" s="908"/>
      <c r="AH902" s="908"/>
      <c r="AI902" s="908"/>
      <c r="AJ902" s="908"/>
      <c r="AK902" s="908"/>
      <c r="AL902" s="909"/>
      <c r="AM902" s="363" t="s">
        <v>537</v>
      </c>
      <c r="AN902" s="363"/>
      <c r="AO902" s="363"/>
      <c r="AP902" s="363"/>
      <c r="AQ902" s="363"/>
      <c r="AR902" s="329"/>
      <c r="AS902" s="329"/>
      <c r="AT902" s="329"/>
      <c r="AU902" s="329"/>
      <c r="AV902" s="329"/>
      <c r="AW902" s="329"/>
      <c r="AX902" s="329"/>
      <c r="AY902" s="329"/>
      <c r="AZ902" s="329"/>
      <c r="BA902" s="329"/>
      <c r="BB902" s="329"/>
      <c r="BC902" s="329"/>
      <c r="BD902" s="329"/>
      <c r="BE902" s="329"/>
      <c r="BF902" s="329"/>
      <c r="BG902" s="329"/>
      <c r="BH902" s="329"/>
      <c r="BI902" s="329"/>
      <c r="BJ902" s="329"/>
      <c r="BK902" s="329"/>
      <c r="BL902" s="329"/>
      <c r="BM902" s="329"/>
      <c r="BN902" s="329"/>
      <c r="BO902" s="329"/>
      <c r="BP902" s="329"/>
      <c r="BQ902" s="329"/>
      <c r="BR902" s="329"/>
      <c r="BS902" s="329"/>
      <c r="BT902" s="329"/>
      <c r="BU902" s="329"/>
      <c r="BV902" s="329"/>
      <c r="BW902" s="329"/>
      <c r="BX902" s="329"/>
      <c r="BY902" s="329"/>
      <c r="BZ902" s="329"/>
      <c r="CA902" s="329"/>
      <c r="CB902" s="329"/>
      <c r="CC902" s="329"/>
      <c r="CD902" s="329"/>
      <c r="CE902" s="329"/>
      <c r="CF902" s="329"/>
      <c r="CG902" s="329"/>
      <c r="CH902" s="329"/>
      <c r="CI902" s="329"/>
      <c r="CJ902" s="329"/>
      <c r="CK902" s="329"/>
      <c r="CL902" s="329"/>
      <c r="CM902" s="329"/>
      <c r="CN902" s="329"/>
      <c r="CO902" s="329"/>
      <c r="CP902" s="329"/>
      <c r="CQ902" s="329"/>
      <c r="CR902" s="329"/>
      <c r="CS902" s="329"/>
      <c r="CT902" s="329"/>
      <c r="CU902" s="329"/>
      <c r="CV902" s="329"/>
      <c r="CW902" s="329"/>
      <c r="CX902" s="329"/>
      <c r="CY902" s="329"/>
      <c r="CZ902" s="329"/>
      <c r="DA902" s="329"/>
      <c r="DB902" s="329"/>
      <c r="DC902" s="329"/>
      <c r="DD902" s="329"/>
      <c r="DE902" s="329"/>
      <c r="DF902" s="329"/>
      <c r="DG902" s="329"/>
      <c r="DH902" s="329"/>
      <c r="DI902" s="329"/>
      <c r="DJ902" s="329"/>
      <c r="DK902" s="329"/>
      <c r="DL902" s="329"/>
      <c r="DM902" s="329"/>
      <c r="DN902" s="329"/>
      <c r="DO902" s="329"/>
      <c r="DP902" s="329"/>
      <c r="DQ902" s="329"/>
      <c r="DR902" s="329"/>
      <c r="DS902" s="329"/>
      <c r="DT902" s="329"/>
      <c r="DU902" s="329"/>
      <c r="DV902" s="329"/>
      <c r="DW902" s="329"/>
      <c r="DX902" s="329"/>
      <c r="DY902" s="329"/>
      <c r="DZ902" s="329"/>
      <c r="EA902" s="329"/>
      <c r="EB902" s="329"/>
      <c r="EC902" s="329"/>
      <c r="ED902" s="329"/>
      <c r="EE902" s="329"/>
      <c r="EF902" s="329"/>
      <c r="EG902" s="329"/>
      <c r="EH902" s="329"/>
      <c r="EI902" s="329"/>
      <c r="EJ902" s="329"/>
      <c r="EK902" s="329"/>
      <c r="EL902" s="329"/>
      <c r="EM902" s="329"/>
      <c r="EN902" s="329"/>
      <c r="EO902" s="329"/>
      <c r="EP902" s="329"/>
      <c r="EQ902" s="329"/>
      <c r="ER902" s="329"/>
      <c r="ES902" s="329"/>
      <c r="ET902" s="329"/>
      <c r="EU902" s="329"/>
      <c r="EV902" s="329"/>
      <c r="EW902" s="329"/>
      <c r="EX902" s="329"/>
      <c r="EY902" s="329"/>
      <c r="EZ902" s="329"/>
      <c r="FA902" s="329"/>
      <c r="FB902" s="329"/>
      <c r="FC902" s="329"/>
      <c r="FD902" s="329"/>
      <c r="FE902" s="329"/>
      <c r="FF902" s="329"/>
      <c r="FG902" s="329"/>
      <c r="FH902" s="329"/>
      <c r="FI902" s="329"/>
      <c r="FJ902" s="329"/>
      <c r="FK902" s="329"/>
      <c r="FL902" s="329"/>
      <c r="FM902" s="329"/>
      <c r="FN902" s="329"/>
      <c r="FO902" s="329"/>
      <c r="FP902" s="329"/>
      <c r="FQ902" s="329"/>
      <c r="FR902" s="329"/>
      <c r="FS902" s="329"/>
      <c r="FT902" s="329"/>
      <c r="FU902" s="329"/>
      <c r="FV902" s="329"/>
      <c r="FW902" s="329"/>
      <c r="FX902" s="329"/>
      <c r="FY902" s="329"/>
      <c r="FZ902" s="329"/>
      <c r="GA902" s="329"/>
      <c r="GB902" s="329"/>
      <c r="GC902" s="329"/>
      <c r="GD902" s="329"/>
      <c r="GE902" s="329"/>
      <c r="GF902" s="329"/>
      <c r="GG902" s="329"/>
      <c r="GH902" s="329"/>
      <c r="GI902" s="329"/>
      <c r="GJ902" s="329"/>
      <c r="GK902" s="329"/>
      <c r="GL902" s="329"/>
      <c r="GM902" s="329"/>
      <c r="GN902" s="329"/>
      <c r="GO902" s="329"/>
      <c r="GP902" s="329"/>
      <c r="GQ902" s="329"/>
      <c r="GR902" s="329"/>
      <c r="GS902" s="329"/>
      <c r="GT902" s="329"/>
      <c r="GU902" s="329"/>
      <c r="GV902" s="329"/>
      <c r="GW902" s="329"/>
      <c r="GX902" s="329"/>
      <c r="GY902" s="329"/>
      <c r="GZ902" s="329"/>
      <c r="HA902" s="329"/>
      <c r="HB902" s="329"/>
      <c r="HC902" s="329"/>
      <c r="HD902" s="329"/>
      <c r="HE902" s="329"/>
      <c r="HF902" s="329"/>
      <c r="HG902" s="329"/>
      <c r="HH902" s="329"/>
      <c r="HI902" s="329"/>
      <c r="HJ902" s="329"/>
      <c r="HK902" s="329"/>
      <c r="HL902" s="329"/>
      <c r="HM902" s="329"/>
      <c r="HN902" s="329"/>
      <c r="HO902" s="329"/>
      <c r="HP902" s="329"/>
      <c r="HQ902" s="329"/>
      <c r="HR902" s="329"/>
      <c r="HS902" s="329"/>
      <c r="HT902" s="329"/>
      <c r="HU902" s="329"/>
      <c r="HV902" s="329"/>
      <c r="HW902" s="329"/>
      <c r="HX902" s="329"/>
      <c r="HY902" s="329"/>
      <c r="HZ902" s="329"/>
      <c r="IA902" s="329"/>
      <c r="IB902" s="329"/>
      <c r="IC902" s="329"/>
      <c r="ID902" s="329"/>
      <c r="IE902" s="329"/>
      <c r="IF902" s="329"/>
      <c r="IG902" s="329"/>
      <c r="IH902" s="329"/>
      <c r="II902" s="329"/>
      <c r="IJ902" s="329"/>
      <c r="IK902" s="329"/>
      <c r="IL902" s="329"/>
      <c r="IM902" s="329"/>
      <c r="IN902" s="329"/>
      <c r="IO902" s="329"/>
      <c r="IP902" s="329"/>
      <c r="IQ902" s="329"/>
      <c r="IR902" s="329"/>
      <c r="IS902" s="329"/>
      <c r="IT902" s="329"/>
      <c r="IU902" s="329"/>
      <c r="IV902" s="329"/>
      <c r="IW902" s="329"/>
      <c r="IX902" s="329"/>
      <c r="IY902" s="329"/>
      <c r="IZ902" s="329"/>
      <c r="JA902" s="329"/>
      <c r="JB902" s="329"/>
      <c r="JC902" s="329"/>
      <c r="JD902" s="329"/>
      <c r="JE902" s="329"/>
      <c r="JF902" s="329"/>
      <c r="JG902" s="329"/>
      <c r="JH902" s="329"/>
      <c r="JI902" s="329"/>
      <c r="JJ902" s="329"/>
      <c r="JK902" s="329"/>
      <c r="JL902" s="329"/>
      <c r="JM902" s="329"/>
      <c r="JN902" s="329"/>
      <c r="JO902" s="329"/>
      <c r="JP902" s="329"/>
      <c r="JQ902" s="329"/>
      <c r="JR902" s="329"/>
      <c r="JS902" s="329"/>
      <c r="JT902" s="329"/>
      <c r="JU902" s="329"/>
      <c r="JV902" s="329"/>
      <c r="JW902" s="329"/>
      <c r="JX902" s="329"/>
      <c r="JY902" s="329"/>
      <c r="JZ902" s="329"/>
      <c r="KA902" s="329"/>
      <c r="KB902" s="329"/>
      <c r="KC902" s="329"/>
      <c r="KD902" s="329"/>
      <c r="KE902" s="329"/>
      <c r="KF902" s="329"/>
      <c r="KG902" s="329"/>
      <c r="KH902" s="329"/>
      <c r="KI902" s="329"/>
      <c r="KJ902" s="329"/>
      <c r="KK902" s="329"/>
      <c r="KL902" s="329"/>
      <c r="KM902" s="329"/>
      <c r="KN902" s="329"/>
      <c r="KO902" s="329"/>
      <c r="KP902" s="329"/>
      <c r="KQ902" s="329"/>
      <c r="KR902" s="329"/>
      <c r="KS902" s="329"/>
      <c r="KT902" s="329"/>
      <c r="KU902" s="329"/>
      <c r="KV902" s="329"/>
      <c r="KW902" s="329"/>
      <c r="KX902" s="329"/>
      <c r="KY902" s="329"/>
      <c r="KZ902" s="329"/>
      <c r="LA902" s="329"/>
      <c r="LB902" s="329"/>
      <c r="LC902" s="329"/>
      <c r="LD902" s="329"/>
      <c r="LE902" s="329"/>
      <c r="LF902" s="329"/>
      <c r="LG902" s="329"/>
      <c r="LH902" s="329"/>
      <c r="LI902" s="329"/>
      <c r="LJ902" s="329"/>
      <c r="LK902" s="329"/>
      <c r="LL902" s="329"/>
      <c r="LM902" s="329"/>
      <c r="LN902" s="329"/>
      <c r="LO902" s="329"/>
      <c r="LP902" s="329"/>
      <c r="LQ902" s="329"/>
      <c r="LR902" s="329"/>
      <c r="LS902" s="329"/>
      <c r="LT902" s="329"/>
      <c r="LU902" s="329"/>
      <c r="LV902" s="329"/>
      <c r="LW902" s="329"/>
      <c r="LX902" s="329"/>
      <c r="LY902" s="329"/>
      <c r="LZ902" s="329"/>
      <c r="MA902" s="329"/>
      <c r="MB902" s="329"/>
      <c r="MC902" s="329"/>
      <c r="MD902" s="329"/>
      <c r="ME902" s="329"/>
      <c r="MF902" s="329"/>
      <c r="MG902" s="329"/>
      <c r="MH902" s="329"/>
      <c r="MI902" s="329"/>
      <c r="MJ902" s="329"/>
      <c r="MK902" s="329"/>
      <c r="ML902" s="329"/>
      <c r="MM902" s="329"/>
      <c r="MN902" s="329"/>
      <c r="MO902" s="329"/>
      <c r="MP902" s="329"/>
      <c r="MQ902" s="329"/>
      <c r="MR902" s="329"/>
      <c r="MS902" s="329"/>
      <c r="MT902" s="329"/>
      <c r="MU902" s="329"/>
      <c r="MV902" s="329"/>
      <c r="MW902" s="329"/>
      <c r="MX902" s="329"/>
      <c r="MY902" s="329"/>
      <c r="MZ902" s="329"/>
      <c r="NA902" s="329"/>
      <c r="NB902" s="329"/>
      <c r="NC902" s="329"/>
      <c r="ND902" s="329"/>
      <c r="NE902" s="329"/>
      <c r="NF902" s="329"/>
      <c r="NG902" s="329"/>
      <c r="NH902" s="329"/>
      <c r="NI902" s="329"/>
      <c r="NJ902" s="329"/>
      <c r="NK902" s="329"/>
      <c r="NL902" s="329"/>
      <c r="NM902" s="329"/>
      <c r="NN902" s="329"/>
      <c r="NO902" s="329"/>
      <c r="NP902" s="329"/>
      <c r="NQ902" s="329"/>
      <c r="NR902" s="329"/>
      <c r="NS902" s="329"/>
      <c r="NT902" s="329"/>
      <c r="NU902" s="329"/>
      <c r="NV902" s="329"/>
      <c r="NW902" s="329"/>
      <c r="NX902" s="329"/>
      <c r="NY902" s="329"/>
      <c r="NZ902" s="329"/>
      <c r="OA902" s="329"/>
      <c r="OB902" s="329"/>
      <c r="OC902" s="329"/>
      <c r="OD902" s="329"/>
      <c r="OE902" s="329"/>
      <c r="OF902" s="329"/>
      <c r="OG902" s="329"/>
      <c r="OH902" s="329"/>
      <c r="OI902" s="329"/>
      <c r="OJ902" s="329"/>
      <c r="OK902" s="329"/>
      <c r="OL902" s="329"/>
      <c r="OM902" s="329"/>
      <c r="ON902" s="329"/>
      <c r="OO902" s="329"/>
      <c r="OP902" s="329"/>
      <c r="OQ902" s="329"/>
      <c r="OR902" s="329"/>
      <c r="OS902" s="329"/>
      <c r="OT902" s="329"/>
      <c r="OU902" s="329"/>
      <c r="OV902" s="329"/>
      <c r="OW902" s="329"/>
      <c r="OX902" s="329"/>
      <c r="OY902" s="329"/>
      <c r="OZ902" s="329"/>
      <c r="PA902" s="329"/>
      <c r="PB902" s="329"/>
      <c r="PC902" s="329"/>
      <c r="PD902" s="329"/>
      <c r="PE902" s="329"/>
      <c r="PF902" s="329"/>
      <c r="PG902" s="329"/>
      <c r="PH902" s="329"/>
      <c r="PI902" s="329"/>
      <c r="PJ902" s="329"/>
      <c r="PK902" s="329"/>
      <c r="PL902" s="329"/>
      <c r="PM902" s="329"/>
      <c r="PN902" s="329"/>
      <c r="PO902" s="329"/>
      <c r="PP902" s="329"/>
      <c r="PQ902" s="329"/>
      <c r="PR902" s="329"/>
      <c r="PS902" s="329"/>
      <c r="PT902" s="329"/>
      <c r="PU902" s="329"/>
      <c r="PV902" s="329"/>
      <c r="PW902" s="329"/>
      <c r="PX902" s="329"/>
      <c r="PY902" s="329"/>
      <c r="PZ902" s="329"/>
      <c r="QA902" s="329"/>
      <c r="QB902" s="329"/>
      <c r="QC902" s="329"/>
      <c r="QD902" s="329"/>
      <c r="QE902" s="329"/>
      <c r="QF902" s="329"/>
      <c r="QG902" s="329"/>
      <c r="QH902" s="329"/>
      <c r="QI902" s="329"/>
      <c r="QJ902" s="329"/>
      <c r="QK902" s="329"/>
      <c r="QL902" s="329"/>
      <c r="QM902" s="329"/>
      <c r="QN902" s="329"/>
      <c r="QO902" s="329"/>
      <c r="QP902" s="329"/>
      <c r="QQ902" s="329"/>
      <c r="QR902" s="329"/>
      <c r="QS902" s="329"/>
      <c r="QT902" s="329"/>
      <c r="QU902" s="329"/>
      <c r="QV902" s="329"/>
      <c r="QW902" s="329"/>
      <c r="QX902" s="329"/>
      <c r="QY902" s="329"/>
      <c r="QZ902" s="329"/>
      <c r="RA902" s="329"/>
      <c r="RB902" s="329"/>
      <c r="RC902" s="329"/>
      <c r="RD902" s="329"/>
      <c r="RE902" s="329"/>
      <c r="RF902" s="329"/>
      <c r="RG902" s="329"/>
      <c r="RH902" s="329"/>
      <c r="RI902" s="329"/>
      <c r="RJ902" s="329"/>
      <c r="RK902" s="329"/>
      <c r="RL902" s="329"/>
      <c r="RM902" s="329"/>
      <c r="RN902" s="329"/>
      <c r="RO902" s="329"/>
      <c r="RP902" s="329"/>
      <c r="RQ902" s="329"/>
      <c r="RR902" s="329"/>
      <c r="RS902" s="329"/>
      <c r="RT902" s="329"/>
      <c r="RU902" s="329"/>
      <c r="RV902" s="329"/>
      <c r="RW902" s="329"/>
      <c r="RX902" s="329"/>
      <c r="RY902" s="329"/>
      <c r="RZ902" s="329"/>
      <c r="SA902" s="329"/>
      <c r="SB902" s="329"/>
      <c r="SC902" s="329"/>
      <c r="SD902" s="329"/>
      <c r="SE902" s="329"/>
      <c r="SF902" s="329"/>
      <c r="SG902" s="329"/>
      <c r="SH902" s="329"/>
      <c r="SI902" s="329"/>
      <c r="SJ902" s="329"/>
      <c r="SK902" s="329"/>
      <c r="SL902" s="329"/>
      <c r="SM902" s="329"/>
      <c r="SN902" s="329"/>
      <c r="SO902" s="329"/>
      <c r="SP902" s="329"/>
      <c r="SQ902" s="329"/>
      <c r="SR902" s="329"/>
      <c r="SS902" s="329"/>
      <c r="ST902" s="329"/>
      <c r="SU902" s="329"/>
      <c r="SV902" s="329"/>
      <c r="SW902" s="329"/>
      <c r="SX902" s="329"/>
      <c r="SY902" s="329"/>
      <c r="SZ902" s="329"/>
      <c r="TA902" s="329"/>
      <c r="TB902" s="329"/>
      <c r="TC902" s="329"/>
      <c r="TD902" s="329"/>
      <c r="TE902" s="329"/>
      <c r="TF902" s="329"/>
      <c r="TG902" s="329"/>
      <c r="TH902" s="329"/>
      <c r="TI902" s="329"/>
      <c r="TJ902" s="329"/>
      <c r="TK902" s="329"/>
      <c r="TL902" s="329"/>
      <c r="TM902" s="329"/>
      <c r="TN902" s="329"/>
      <c r="TO902" s="329"/>
      <c r="TP902" s="329"/>
      <c r="TQ902" s="329"/>
      <c r="TR902" s="329"/>
      <c r="TS902" s="329"/>
      <c r="TT902" s="329"/>
      <c r="TU902" s="329"/>
      <c r="TV902" s="329"/>
      <c r="TW902" s="329"/>
      <c r="TX902" s="329"/>
      <c r="TY902" s="329"/>
      <c r="TZ902" s="329"/>
      <c r="UA902" s="329"/>
      <c r="UB902" s="329"/>
      <c r="UC902" s="329"/>
      <c r="UD902" s="329"/>
      <c r="UE902" s="329"/>
      <c r="UF902" s="329"/>
      <c r="UG902" s="329"/>
      <c r="UH902" s="329"/>
      <c r="UI902" s="329"/>
      <c r="UJ902" s="329"/>
      <c r="UK902" s="329"/>
      <c r="UL902" s="329"/>
      <c r="UM902" s="329"/>
      <c r="UN902" s="329"/>
      <c r="UO902" s="329"/>
      <c r="UP902" s="329"/>
      <c r="UQ902" s="329"/>
      <c r="UR902" s="329"/>
      <c r="US902" s="329"/>
      <c r="UT902" s="329"/>
      <c r="UU902" s="329"/>
      <c r="UV902" s="329"/>
      <c r="UW902" s="329"/>
      <c r="UX902" s="329"/>
      <c r="UY902" s="329"/>
      <c r="UZ902" s="329"/>
      <c r="VA902" s="329"/>
      <c r="VB902" s="329"/>
      <c r="VC902" s="329"/>
      <c r="VD902" s="329"/>
      <c r="VE902" s="329"/>
      <c r="VF902" s="329"/>
      <c r="VG902" s="329"/>
      <c r="VH902" s="329"/>
      <c r="VI902" s="329"/>
      <c r="VJ902" s="329"/>
      <c r="VK902" s="329"/>
      <c r="VL902" s="329"/>
      <c r="VM902" s="329"/>
      <c r="VN902" s="329"/>
      <c r="VO902" s="329"/>
      <c r="VP902" s="329"/>
      <c r="VQ902" s="329"/>
      <c r="VR902" s="329"/>
      <c r="VS902" s="329"/>
      <c r="VT902" s="329"/>
      <c r="VU902" s="329"/>
      <c r="VV902" s="329"/>
      <c r="VW902" s="329"/>
      <c r="VX902" s="329"/>
      <c r="VY902" s="329"/>
      <c r="VZ902" s="329"/>
      <c r="WA902" s="329"/>
      <c r="WB902" s="329"/>
      <c r="WC902" s="329"/>
      <c r="WD902" s="329"/>
      <c r="WE902" s="329"/>
      <c r="WF902" s="329"/>
      <c r="WG902" s="329"/>
      <c r="WH902" s="329"/>
      <c r="WI902" s="329"/>
      <c r="WJ902" s="329"/>
      <c r="WK902" s="329"/>
      <c r="WL902" s="329"/>
      <c r="WM902" s="329"/>
      <c r="WN902" s="329"/>
      <c r="WO902" s="329"/>
      <c r="WP902" s="329"/>
      <c r="WQ902" s="329"/>
      <c r="WR902" s="329"/>
      <c r="WS902" s="329"/>
      <c r="WT902" s="329"/>
      <c r="WU902" s="329"/>
      <c r="WV902" s="329"/>
      <c r="WW902" s="329"/>
      <c r="WX902" s="329"/>
      <c r="WY902" s="329"/>
      <c r="WZ902" s="329"/>
      <c r="XA902" s="329"/>
      <c r="XB902" s="329"/>
      <c r="XC902" s="329"/>
      <c r="XD902" s="329"/>
      <c r="XE902" s="329"/>
      <c r="XF902" s="329"/>
      <c r="XG902" s="329"/>
      <c r="XH902" s="329"/>
      <c r="XI902" s="329"/>
      <c r="XJ902" s="329"/>
      <c r="XK902" s="329"/>
      <c r="XL902" s="329"/>
      <c r="XM902" s="329"/>
      <c r="XN902" s="329"/>
      <c r="XO902" s="329"/>
      <c r="XP902" s="329"/>
      <c r="XQ902" s="329"/>
      <c r="XR902" s="329"/>
      <c r="XS902" s="329"/>
      <c r="XT902" s="329"/>
      <c r="XU902" s="329"/>
      <c r="XV902" s="329"/>
      <c r="XW902" s="329"/>
      <c r="XX902" s="329"/>
      <c r="XY902" s="329"/>
      <c r="XZ902" s="329"/>
      <c r="YA902" s="329"/>
      <c r="YB902" s="329"/>
      <c r="YC902" s="329"/>
      <c r="YD902" s="329"/>
      <c r="YE902" s="329"/>
      <c r="YF902" s="329"/>
      <c r="YG902" s="329"/>
      <c r="YH902" s="329"/>
      <c r="YI902" s="329"/>
      <c r="YJ902" s="329"/>
      <c r="YK902" s="329"/>
      <c r="YL902" s="329"/>
      <c r="YM902" s="329"/>
      <c r="YN902" s="329"/>
      <c r="YO902" s="329"/>
      <c r="YP902" s="329"/>
      <c r="YQ902" s="329"/>
      <c r="YR902" s="329"/>
      <c r="YS902" s="329"/>
      <c r="YT902" s="329"/>
      <c r="YU902" s="329"/>
      <c r="YV902" s="329"/>
      <c r="YW902" s="329"/>
      <c r="YX902" s="329"/>
      <c r="YY902" s="329"/>
      <c r="YZ902" s="329"/>
      <c r="ZA902" s="329"/>
      <c r="ZB902" s="329"/>
      <c r="ZC902" s="329"/>
      <c r="ZD902" s="329"/>
      <c r="ZE902" s="329"/>
      <c r="ZF902" s="329"/>
      <c r="ZG902" s="329"/>
      <c r="ZH902" s="329"/>
      <c r="ZI902" s="329"/>
      <c r="ZJ902" s="329"/>
      <c r="ZK902" s="329"/>
      <c r="ZL902" s="329"/>
      <c r="ZM902" s="329"/>
      <c r="ZN902" s="329"/>
      <c r="ZO902" s="329"/>
      <c r="ZP902" s="329"/>
      <c r="ZQ902" s="329"/>
      <c r="ZR902" s="329"/>
      <c r="ZS902" s="329"/>
      <c r="ZT902" s="329"/>
      <c r="ZU902" s="329"/>
      <c r="ZV902" s="329"/>
      <c r="ZW902" s="329"/>
      <c r="ZX902" s="329"/>
      <c r="ZY902" s="329"/>
      <c r="ZZ902" s="329"/>
      <c r="AAA902" s="329"/>
      <c r="AAB902" s="329"/>
      <c r="AAC902" s="329"/>
      <c r="AAD902" s="329"/>
      <c r="AAE902" s="329"/>
      <c r="AAF902" s="329"/>
      <c r="AAG902" s="329"/>
      <c r="AAH902" s="329"/>
      <c r="AAI902" s="329"/>
      <c r="AAJ902" s="329"/>
      <c r="AAK902" s="329"/>
      <c r="AAL902" s="329"/>
      <c r="AAM902" s="329"/>
      <c r="AAN902" s="329"/>
      <c r="AAO902" s="329"/>
      <c r="AAP902" s="329"/>
      <c r="AAQ902" s="329"/>
      <c r="AAR902" s="329"/>
      <c r="AAS902" s="329"/>
      <c r="AAT902" s="329"/>
      <c r="AAU902" s="329"/>
      <c r="AAV902" s="329"/>
      <c r="AAW902" s="329"/>
      <c r="AAX902" s="329"/>
      <c r="AAY902" s="329"/>
      <c r="AAZ902" s="329"/>
      <c r="ABA902" s="329"/>
      <c r="ABB902" s="329"/>
      <c r="ABC902" s="329"/>
      <c r="ABD902" s="329"/>
      <c r="ABE902" s="329"/>
      <c r="ABF902" s="329"/>
      <c r="ABG902" s="329"/>
      <c r="ABH902" s="329"/>
      <c r="ABI902" s="329"/>
      <c r="ABJ902" s="329"/>
      <c r="ABK902" s="329"/>
      <c r="ABL902" s="329"/>
      <c r="ABM902" s="329"/>
      <c r="ABN902" s="329"/>
      <c r="ABO902" s="329"/>
      <c r="ABP902" s="329"/>
      <c r="ABQ902" s="329"/>
      <c r="ABR902" s="329"/>
      <c r="ABS902" s="329"/>
      <c r="ABT902" s="329"/>
      <c r="ABU902" s="329"/>
      <c r="ABV902" s="329"/>
      <c r="ABW902" s="329"/>
      <c r="ABX902" s="329"/>
      <c r="ABY902" s="329"/>
      <c r="ABZ902" s="329"/>
      <c r="ACA902" s="329"/>
      <c r="ACB902" s="329"/>
      <c r="ACC902" s="329"/>
      <c r="ACD902" s="329"/>
      <c r="ACE902" s="329"/>
      <c r="ACF902" s="329"/>
      <c r="ACG902" s="329"/>
      <c r="ACH902" s="329"/>
      <c r="ACI902" s="329"/>
      <c r="ACJ902" s="329"/>
      <c r="ACK902" s="329"/>
      <c r="ACL902" s="329"/>
      <c r="ACM902" s="329"/>
      <c r="ACN902" s="329"/>
      <c r="ACO902" s="329"/>
      <c r="ACP902" s="329"/>
      <c r="ACQ902" s="329"/>
      <c r="ACR902" s="329"/>
      <c r="ACS902" s="329"/>
      <c r="ACT902" s="329"/>
      <c r="ACU902" s="329"/>
      <c r="ACV902" s="329"/>
      <c r="ACW902" s="329"/>
      <c r="ACX902" s="329"/>
      <c r="ACY902" s="329"/>
      <c r="ACZ902" s="329"/>
      <c r="ADA902" s="329"/>
      <c r="ADB902" s="329"/>
      <c r="ADC902" s="329"/>
      <c r="ADD902" s="329"/>
      <c r="ADE902" s="329"/>
      <c r="ADF902" s="329"/>
      <c r="ADG902" s="329"/>
      <c r="ADH902" s="329"/>
      <c r="ADI902" s="329"/>
      <c r="ADJ902" s="329"/>
      <c r="ADK902" s="329"/>
      <c r="ADL902" s="329"/>
      <c r="ADM902" s="329"/>
      <c r="ADN902" s="329"/>
      <c r="ADO902" s="329"/>
      <c r="ADP902" s="329"/>
      <c r="ADQ902" s="329"/>
      <c r="ADR902" s="329"/>
      <c r="ADS902" s="329"/>
      <c r="ADT902" s="329"/>
      <c r="ADU902" s="329"/>
      <c r="ADV902" s="329"/>
      <c r="ADW902" s="329"/>
      <c r="ADX902" s="329"/>
      <c r="ADY902" s="329"/>
      <c r="ADZ902" s="329"/>
      <c r="AEA902" s="329"/>
      <c r="AEB902" s="329"/>
      <c r="AEC902" s="329"/>
      <c r="AED902" s="329"/>
      <c r="AEE902" s="329"/>
      <c r="AEF902" s="329"/>
      <c r="AEG902" s="329"/>
      <c r="AEH902" s="329"/>
      <c r="AEI902" s="329"/>
      <c r="AEJ902" s="329"/>
      <c r="AEK902" s="329"/>
      <c r="AEL902" s="329"/>
      <c r="AEM902" s="329"/>
      <c r="AEN902" s="329"/>
      <c r="AEO902" s="329"/>
      <c r="AEP902" s="329"/>
      <c r="AEQ902" s="329"/>
      <c r="AER902" s="329"/>
      <c r="AES902" s="329"/>
      <c r="AET902" s="329"/>
      <c r="AEU902" s="329"/>
      <c r="AEV902" s="329"/>
      <c r="AEW902" s="329"/>
      <c r="AEX902" s="329"/>
      <c r="AEY902" s="329"/>
      <c r="AEZ902" s="329"/>
      <c r="AFA902" s="329"/>
      <c r="AFB902" s="329"/>
      <c r="AFC902" s="329"/>
      <c r="AFD902" s="329"/>
      <c r="AFE902" s="329"/>
      <c r="AFF902" s="329"/>
      <c r="AFG902" s="329"/>
      <c r="AFH902" s="329"/>
      <c r="AFI902" s="329"/>
      <c r="AFJ902" s="329"/>
      <c r="AFK902" s="329"/>
      <c r="AFL902" s="329"/>
      <c r="AFM902" s="329"/>
      <c r="AFN902" s="329"/>
      <c r="AFO902" s="329"/>
      <c r="AFP902" s="329"/>
      <c r="AFQ902" s="329"/>
      <c r="AFR902" s="329"/>
      <c r="AFS902" s="329"/>
      <c r="AFT902" s="329"/>
      <c r="AFU902" s="329"/>
      <c r="AFV902" s="329"/>
      <c r="AFW902" s="329"/>
      <c r="AFX902" s="329"/>
      <c r="AFY902" s="329"/>
      <c r="AFZ902" s="329"/>
      <c r="AGA902" s="329"/>
      <c r="AGB902" s="329"/>
      <c r="AGC902" s="329"/>
      <c r="AGD902" s="329"/>
      <c r="AGE902" s="329"/>
      <c r="AGF902" s="329"/>
      <c r="AGG902" s="329"/>
      <c r="AGH902" s="329"/>
      <c r="AGI902" s="329"/>
      <c r="AGJ902" s="329"/>
      <c r="AGK902" s="329"/>
      <c r="AGL902" s="329"/>
      <c r="AGM902" s="329"/>
      <c r="AGN902" s="329"/>
      <c r="AGO902" s="329"/>
      <c r="AGP902" s="329"/>
      <c r="AGQ902" s="329"/>
      <c r="AGR902" s="329"/>
      <c r="AGS902" s="329"/>
      <c r="AGT902" s="329"/>
      <c r="AGU902" s="329"/>
      <c r="AGV902" s="329"/>
      <c r="AGW902" s="329"/>
      <c r="AGX902" s="329"/>
      <c r="AGY902" s="329"/>
      <c r="AGZ902" s="329"/>
      <c r="AHA902" s="329"/>
      <c r="AHB902" s="329"/>
      <c r="AHC902" s="329"/>
      <c r="AHD902" s="329"/>
      <c r="AHE902" s="329"/>
      <c r="AHF902" s="329"/>
      <c r="AHG902" s="329"/>
      <c r="AHH902" s="329"/>
      <c r="AHI902" s="329"/>
      <c r="AHJ902" s="329"/>
      <c r="AHK902" s="329"/>
      <c r="AHL902" s="329"/>
      <c r="AHM902" s="329"/>
      <c r="AHN902" s="329"/>
      <c r="AHO902" s="329"/>
      <c r="AHP902" s="329"/>
      <c r="AHQ902" s="329"/>
      <c r="AHR902" s="329"/>
      <c r="AHS902" s="329"/>
      <c r="AHT902" s="329"/>
      <c r="AHU902" s="329"/>
      <c r="AHV902" s="329"/>
      <c r="AHW902" s="329"/>
      <c r="AHX902" s="329"/>
      <c r="AHY902" s="329"/>
      <c r="AHZ902" s="329"/>
      <c r="AIA902" s="329"/>
      <c r="AIB902" s="329"/>
      <c r="AIC902" s="329"/>
      <c r="AID902" s="329"/>
      <c r="AIE902" s="329"/>
      <c r="AIF902" s="329"/>
      <c r="AIG902" s="329"/>
      <c r="AIH902" s="329"/>
      <c r="AII902" s="329"/>
      <c r="AIJ902" s="329"/>
      <c r="AIK902" s="329"/>
      <c r="AIL902" s="329"/>
      <c r="AIM902" s="329"/>
      <c r="AIN902" s="329"/>
      <c r="AIO902" s="329"/>
      <c r="AIP902" s="329"/>
      <c r="AIQ902" s="329"/>
      <c r="AIR902" s="329"/>
      <c r="AIS902" s="329"/>
      <c r="AIT902" s="329"/>
      <c r="AIU902" s="329"/>
      <c r="AIV902" s="329"/>
      <c r="AIW902" s="329"/>
      <c r="AIX902" s="329"/>
      <c r="AIY902" s="329"/>
      <c r="AIZ902" s="329"/>
      <c r="AJA902" s="329"/>
      <c r="AJB902" s="329"/>
      <c r="AJC902" s="329"/>
      <c r="AJD902" s="329"/>
      <c r="AJE902" s="329"/>
      <c r="AJF902" s="329"/>
      <c r="AJG902" s="329"/>
      <c r="AJH902" s="329"/>
      <c r="AJI902" s="329"/>
      <c r="AJJ902" s="329"/>
      <c r="AJK902" s="329"/>
      <c r="AJL902" s="329"/>
      <c r="AJM902" s="329"/>
      <c r="AJN902" s="329"/>
      <c r="AJO902" s="329"/>
      <c r="AJP902" s="329"/>
      <c r="AJQ902" s="329"/>
      <c r="AJR902" s="329"/>
      <c r="AJS902" s="329"/>
      <c r="AJT902" s="329"/>
      <c r="AJU902" s="329"/>
      <c r="AJV902" s="329"/>
      <c r="AJW902" s="329"/>
      <c r="AJX902" s="329"/>
      <c r="AJY902" s="329"/>
      <c r="AJZ902" s="329"/>
      <c r="AKA902" s="329"/>
      <c r="AKB902" s="329"/>
      <c r="AKC902" s="329"/>
      <c r="AKD902" s="329"/>
      <c r="AKE902" s="329"/>
      <c r="AKF902" s="329"/>
      <c r="AKG902" s="329"/>
      <c r="AKH902" s="329"/>
      <c r="AKI902" s="329"/>
      <c r="AKJ902" s="329"/>
      <c r="AKK902" s="329"/>
      <c r="AKL902" s="329"/>
      <c r="AKM902" s="329"/>
      <c r="AKN902" s="329"/>
      <c r="AKO902" s="329"/>
      <c r="AKP902" s="329"/>
      <c r="AKQ902" s="329"/>
      <c r="AKR902" s="329"/>
      <c r="AKS902" s="329"/>
      <c r="AKT902" s="329"/>
      <c r="AKU902" s="329"/>
      <c r="AKV902" s="329"/>
      <c r="AKW902" s="329"/>
      <c r="AKX902" s="329"/>
      <c r="AKY902" s="329"/>
      <c r="AKZ902" s="329"/>
      <c r="ALA902" s="329"/>
      <c r="ALB902" s="329"/>
      <c r="ALC902" s="329"/>
      <c r="ALD902" s="329"/>
      <c r="ALE902" s="329"/>
      <c r="ALF902" s="329"/>
      <c r="ALG902" s="329"/>
      <c r="ALH902" s="329"/>
      <c r="ALI902" s="329"/>
      <c r="ALJ902" s="329"/>
      <c r="ALK902" s="329"/>
      <c r="ALL902" s="329"/>
      <c r="ALM902" s="329"/>
      <c r="ALN902" s="329"/>
      <c r="ALO902" s="329"/>
      <c r="ALP902" s="329"/>
      <c r="ALQ902" s="329"/>
      <c r="ALR902" s="329"/>
      <c r="ALS902" s="329"/>
      <c r="ALT902" s="329"/>
      <c r="ALU902" s="329"/>
      <c r="ALV902" s="329"/>
      <c r="ALW902" s="329"/>
      <c r="ALX902" s="329"/>
      <c r="ALY902" s="329"/>
      <c r="ALZ902" s="329"/>
      <c r="AMA902" s="329"/>
      <c r="AMB902" s="329"/>
      <c r="AMC902" s="329"/>
      <c r="AMD902" s="329"/>
      <c r="AME902" s="329"/>
      <c r="AMF902" s="329"/>
      <c r="AMG902" s="329"/>
      <c r="AMH902" s="329"/>
      <c r="AMI902" s="329"/>
      <c r="AMJ902" s="329"/>
      <c r="AMK902" s="329"/>
      <c r="AML902" s="329"/>
      <c r="AMM902" s="329"/>
      <c r="AMN902" s="329"/>
      <c r="AMO902" s="329"/>
      <c r="AMP902" s="329"/>
      <c r="AMQ902" s="329"/>
      <c r="AMR902" s="329"/>
      <c r="AMS902" s="329"/>
      <c r="AMT902" s="329"/>
      <c r="AMU902" s="329"/>
      <c r="AMV902" s="329"/>
      <c r="AMW902" s="329"/>
      <c r="AMX902" s="329"/>
      <c r="AMY902" s="329"/>
      <c r="AMZ902" s="329"/>
      <c r="ANA902" s="329"/>
      <c r="ANB902" s="329"/>
      <c r="ANC902" s="329"/>
      <c r="AND902" s="329"/>
      <c r="ANE902" s="329"/>
      <c r="ANF902" s="329"/>
      <c r="ANG902" s="329"/>
      <c r="ANH902" s="329"/>
      <c r="ANI902" s="329"/>
      <c r="ANJ902" s="329"/>
      <c r="ANK902" s="329"/>
      <c r="ANL902" s="329"/>
      <c r="ANM902" s="329"/>
      <c r="ANN902" s="329"/>
      <c r="ANO902" s="329"/>
      <c r="ANP902" s="329"/>
      <c r="ANQ902" s="329"/>
      <c r="ANR902" s="329"/>
      <c r="ANS902" s="329"/>
      <c r="ANT902" s="329"/>
      <c r="ANU902" s="329"/>
      <c r="ANV902" s="329"/>
      <c r="ANW902" s="329"/>
      <c r="ANX902" s="329"/>
      <c r="ANY902" s="329"/>
      <c r="ANZ902" s="329"/>
      <c r="AOA902" s="329"/>
      <c r="AOB902" s="329"/>
      <c r="AOC902" s="329"/>
      <c r="AOD902" s="329"/>
      <c r="AOE902" s="329"/>
      <c r="AOF902" s="329"/>
      <c r="AOG902" s="329"/>
      <c r="AOH902" s="329"/>
      <c r="AOI902" s="329"/>
      <c r="AOJ902" s="329"/>
      <c r="AOK902" s="329"/>
      <c r="AOL902" s="329"/>
      <c r="AOM902" s="329"/>
      <c r="AON902" s="329"/>
      <c r="AOO902" s="329"/>
      <c r="AOP902" s="329"/>
      <c r="AOQ902" s="329"/>
      <c r="AOR902" s="329"/>
      <c r="AOS902" s="329"/>
      <c r="AOT902" s="329"/>
      <c r="AOU902" s="329"/>
      <c r="AOV902" s="329"/>
      <c r="AOW902" s="329"/>
      <c r="AOX902" s="329"/>
      <c r="AOY902" s="329"/>
      <c r="AOZ902" s="329"/>
      <c r="APA902" s="329"/>
      <c r="APB902" s="329"/>
      <c r="APC902" s="329"/>
      <c r="APD902" s="329"/>
      <c r="APE902" s="329"/>
      <c r="APF902" s="329"/>
      <c r="APG902" s="329"/>
      <c r="APH902" s="329"/>
      <c r="API902" s="329"/>
      <c r="APJ902" s="329"/>
      <c r="APK902" s="329"/>
      <c r="APL902" s="329"/>
      <c r="APM902" s="329"/>
      <c r="APN902" s="329"/>
      <c r="APO902" s="329"/>
      <c r="APP902" s="329"/>
      <c r="APQ902" s="329"/>
      <c r="APR902" s="329"/>
      <c r="APS902" s="329"/>
      <c r="APT902" s="329"/>
      <c r="APU902" s="329"/>
      <c r="APV902" s="329"/>
      <c r="APW902" s="329"/>
      <c r="APX902" s="329"/>
      <c r="APY902" s="329"/>
      <c r="APZ902" s="329"/>
      <c r="AQA902" s="329"/>
      <c r="AQB902" s="329"/>
      <c r="AQC902" s="329"/>
      <c r="AQD902" s="329"/>
      <c r="AQE902" s="329"/>
      <c r="AQF902" s="329"/>
      <c r="AQG902" s="329"/>
      <c r="AQH902" s="329"/>
      <c r="AQI902" s="329"/>
      <c r="AQJ902" s="329"/>
      <c r="AQK902" s="329"/>
      <c r="AQL902" s="329"/>
      <c r="AQM902" s="329"/>
      <c r="AQN902" s="329"/>
      <c r="AQO902" s="329"/>
      <c r="AQP902" s="329"/>
      <c r="AQQ902" s="329"/>
      <c r="AQR902" s="329"/>
      <c r="AQS902" s="329"/>
      <c r="AQT902" s="329"/>
      <c r="AQU902" s="329"/>
      <c r="AQV902" s="329"/>
      <c r="AQW902" s="329"/>
      <c r="AQX902" s="329"/>
      <c r="AQY902" s="329"/>
      <c r="AQZ902" s="329"/>
      <c r="ARA902" s="329"/>
      <c r="ARB902" s="329"/>
      <c r="ARC902" s="329"/>
      <c r="ARD902" s="329"/>
      <c r="ARE902" s="329"/>
      <c r="ARF902" s="329"/>
      <c r="ARG902" s="329"/>
      <c r="ARH902" s="329"/>
      <c r="ARI902" s="329"/>
      <c r="ARJ902" s="329"/>
      <c r="ARK902" s="329"/>
      <c r="ARL902" s="329"/>
      <c r="ARM902" s="329"/>
      <c r="ARN902" s="329"/>
      <c r="ARO902" s="329"/>
      <c r="ARP902" s="329"/>
      <c r="ARQ902" s="329"/>
      <c r="ARR902" s="329"/>
      <c r="ARS902" s="329"/>
      <c r="ART902" s="329"/>
      <c r="ARU902" s="329"/>
      <c r="ARV902" s="329"/>
      <c r="ARW902" s="329"/>
      <c r="ARX902" s="329"/>
      <c r="ARY902" s="329"/>
      <c r="ARZ902" s="329"/>
      <c r="ASA902" s="329"/>
      <c r="ASB902" s="329"/>
      <c r="ASC902" s="329"/>
      <c r="ASD902" s="329"/>
      <c r="ASE902" s="329"/>
      <c r="ASF902" s="329"/>
      <c r="ASG902" s="329"/>
      <c r="ASH902" s="329"/>
      <c r="ASI902" s="329"/>
      <c r="ASJ902" s="329"/>
      <c r="ASK902" s="329"/>
      <c r="ASL902" s="329"/>
      <c r="ASM902" s="329"/>
      <c r="ASN902" s="329"/>
      <c r="ASO902" s="329"/>
      <c r="ASP902" s="329"/>
      <c r="ASQ902" s="329"/>
      <c r="ASR902" s="329"/>
      <c r="ASS902" s="329"/>
      <c r="AST902" s="329"/>
      <c r="ASU902" s="329"/>
      <c r="ASV902" s="329"/>
      <c r="ASW902" s="329"/>
      <c r="ASX902" s="329"/>
      <c r="ASY902" s="329"/>
      <c r="ASZ902" s="329"/>
      <c r="ATA902" s="329"/>
      <c r="ATB902" s="329"/>
      <c r="ATC902" s="329"/>
      <c r="ATD902" s="329"/>
      <c r="ATE902" s="329"/>
      <c r="ATF902" s="329"/>
      <c r="ATG902" s="329"/>
      <c r="ATH902" s="329"/>
      <c r="ATI902" s="329"/>
      <c r="ATJ902" s="329"/>
      <c r="ATK902" s="329"/>
      <c r="ATL902" s="329"/>
      <c r="ATM902" s="329"/>
      <c r="ATN902" s="329"/>
      <c r="ATO902" s="329"/>
      <c r="ATP902" s="329"/>
      <c r="ATQ902" s="329"/>
      <c r="ATR902" s="329"/>
      <c r="ATS902" s="329"/>
      <c r="ATT902" s="329"/>
      <c r="ATU902" s="329"/>
      <c r="ATV902" s="329"/>
      <c r="ATW902" s="329"/>
      <c r="ATX902" s="329"/>
      <c r="ATY902" s="329"/>
      <c r="ATZ902" s="329"/>
      <c r="AUA902" s="329"/>
      <c r="AUB902" s="329"/>
      <c r="AUC902" s="329"/>
      <c r="AUD902" s="329"/>
      <c r="AUE902" s="329"/>
      <c r="AUF902" s="329"/>
      <c r="AUG902" s="329"/>
      <c r="AUH902" s="329"/>
      <c r="AUI902" s="329"/>
      <c r="AUJ902" s="329"/>
      <c r="AUK902" s="329"/>
      <c r="AUL902" s="329"/>
      <c r="AUM902" s="329"/>
      <c r="AUN902" s="329"/>
      <c r="AUO902" s="329"/>
      <c r="AUP902" s="329"/>
      <c r="AUQ902" s="329"/>
      <c r="AUR902" s="329"/>
      <c r="AUS902" s="329"/>
      <c r="AUT902" s="329"/>
      <c r="AUU902" s="329"/>
      <c r="AUV902" s="329"/>
      <c r="AUW902" s="329"/>
      <c r="AUX902" s="329"/>
      <c r="AUY902" s="329"/>
      <c r="AUZ902" s="329"/>
      <c r="AVA902" s="329"/>
      <c r="AVB902" s="329"/>
      <c r="AVC902" s="329"/>
      <c r="AVD902" s="329"/>
      <c r="AVE902" s="329"/>
      <c r="AVF902" s="329"/>
      <c r="AVG902" s="329"/>
      <c r="AVH902" s="329"/>
      <c r="AVI902" s="329"/>
      <c r="AVJ902" s="329"/>
      <c r="AVK902" s="329"/>
      <c r="AVL902" s="329"/>
      <c r="AVM902" s="329"/>
      <c r="AVN902" s="329"/>
      <c r="AVO902" s="329"/>
      <c r="AVP902" s="329"/>
      <c r="AVQ902" s="329"/>
      <c r="AVR902" s="329"/>
      <c r="AVS902" s="329"/>
      <c r="AVT902" s="329"/>
      <c r="AVU902" s="329"/>
      <c r="AVV902" s="329"/>
      <c r="AVW902" s="329"/>
      <c r="AVX902" s="329"/>
      <c r="AVY902" s="329"/>
      <c r="AVZ902" s="329"/>
      <c r="AWA902" s="329"/>
      <c r="AWB902" s="329"/>
      <c r="AWC902" s="329"/>
      <c r="AWD902" s="329"/>
      <c r="AWE902" s="329"/>
      <c r="AWF902" s="329"/>
      <c r="AWG902" s="329"/>
      <c r="AWH902" s="329"/>
      <c r="AWI902" s="329"/>
      <c r="AWJ902" s="329"/>
      <c r="AWK902" s="329"/>
      <c r="AWL902" s="329"/>
      <c r="AWM902" s="329"/>
      <c r="AWN902" s="329"/>
      <c r="AWO902" s="329"/>
      <c r="AWP902" s="329"/>
      <c r="AWQ902" s="329"/>
      <c r="AWR902" s="329"/>
      <c r="AWS902" s="329"/>
      <c r="AWT902" s="329"/>
      <c r="AWU902" s="329"/>
      <c r="AWV902" s="329"/>
      <c r="AWW902" s="329"/>
      <c r="AWX902" s="329"/>
      <c r="AWY902" s="329"/>
      <c r="AWZ902" s="329"/>
      <c r="AXA902" s="329"/>
      <c r="AXB902" s="329"/>
      <c r="AXC902" s="329"/>
      <c r="AXD902" s="329"/>
      <c r="AXE902" s="329"/>
      <c r="AXF902" s="329"/>
      <c r="AXG902" s="329"/>
      <c r="AXH902" s="329"/>
      <c r="AXI902" s="329"/>
      <c r="AXJ902" s="329"/>
      <c r="AXK902" s="329"/>
      <c r="AXL902" s="329"/>
      <c r="AXM902" s="329"/>
      <c r="AXN902" s="329"/>
      <c r="AXO902" s="329"/>
      <c r="AXP902" s="329"/>
      <c r="AXQ902" s="329"/>
      <c r="AXR902" s="329"/>
      <c r="AXS902" s="329"/>
      <c r="AXT902" s="329"/>
      <c r="AXU902" s="329"/>
      <c r="AXV902" s="329"/>
      <c r="AXW902" s="329"/>
      <c r="AXX902" s="329"/>
      <c r="AXY902" s="329"/>
      <c r="AXZ902" s="329"/>
      <c r="AYA902" s="329"/>
      <c r="AYB902" s="329"/>
      <c r="AYC902" s="329"/>
      <c r="AYD902" s="329"/>
      <c r="AYE902" s="329"/>
      <c r="AYF902" s="329"/>
      <c r="AYG902" s="329"/>
      <c r="AYH902" s="329"/>
      <c r="AYI902" s="329"/>
      <c r="AYJ902" s="329"/>
      <c r="AYK902" s="329"/>
      <c r="AYL902" s="329"/>
      <c r="AYM902" s="329"/>
      <c r="AYN902" s="329"/>
      <c r="AYO902" s="329"/>
      <c r="AYP902" s="329"/>
      <c r="AYQ902" s="329"/>
      <c r="AYR902" s="329"/>
      <c r="AYS902" s="329"/>
      <c r="AYT902" s="329"/>
      <c r="AYU902" s="329"/>
      <c r="AYV902" s="329"/>
      <c r="AYW902" s="329"/>
      <c r="AYX902" s="329"/>
      <c r="AYY902" s="329"/>
      <c r="AYZ902" s="329"/>
      <c r="AZA902" s="329"/>
      <c r="AZB902" s="329"/>
      <c r="AZC902" s="329"/>
      <c r="AZD902" s="329"/>
      <c r="AZE902" s="329"/>
      <c r="AZF902" s="329"/>
      <c r="AZG902" s="329"/>
      <c r="AZH902" s="329"/>
      <c r="AZI902" s="329"/>
      <c r="AZJ902" s="329"/>
      <c r="AZK902" s="329"/>
      <c r="AZL902" s="329"/>
      <c r="AZM902" s="329"/>
      <c r="AZN902" s="329"/>
      <c r="AZO902" s="329"/>
      <c r="AZP902" s="329"/>
      <c r="AZQ902" s="329"/>
      <c r="AZR902" s="329"/>
      <c r="AZS902" s="329"/>
      <c r="AZT902" s="329"/>
      <c r="AZU902" s="329"/>
      <c r="AZV902" s="329"/>
      <c r="AZW902" s="329"/>
      <c r="AZX902" s="329"/>
      <c r="AZY902" s="329"/>
      <c r="AZZ902" s="329"/>
      <c r="BAA902" s="329"/>
      <c r="BAB902" s="329"/>
      <c r="BAC902" s="329"/>
      <c r="BAD902" s="329"/>
      <c r="BAE902" s="329"/>
      <c r="BAF902" s="329"/>
      <c r="BAG902" s="329"/>
      <c r="BAH902" s="329"/>
      <c r="BAI902" s="329"/>
      <c r="BAJ902" s="329"/>
      <c r="BAK902" s="329"/>
      <c r="BAL902" s="329"/>
      <c r="BAM902" s="329"/>
      <c r="BAN902" s="329"/>
      <c r="BAO902" s="329"/>
      <c r="BAP902" s="329"/>
      <c r="BAQ902" s="329"/>
      <c r="BAR902" s="329"/>
      <c r="BAS902" s="329"/>
      <c r="BAT902" s="329"/>
      <c r="BAU902" s="329"/>
      <c r="BAV902" s="329"/>
      <c r="BAW902" s="329"/>
      <c r="BAX902" s="329"/>
      <c r="BAY902" s="329"/>
      <c r="BAZ902" s="329"/>
      <c r="BBA902" s="329"/>
      <c r="BBB902" s="329"/>
      <c r="BBC902" s="329"/>
      <c r="BBD902" s="329"/>
      <c r="BBE902" s="329"/>
      <c r="BBF902" s="329"/>
      <c r="BBG902" s="329"/>
      <c r="BBH902" s="329"/>
      <c r="BBI902" s="329"/>
      <c r="BBJ902" s="329"/>
      <c r="BBK902" s="329"/>
      <c r="BBL902" s="329"/>
      <c r="BBM902" s="329"/>
      <c r="BBN902" s="329"/>
      <c r="BBO902" s="329"/>
      <c r="BBP902" s="329"/>
      <c r="BBQ902" s="329"/>
      <c r="BBR902" s="329"/>
      <c r="BBS902" s="329"/>
      <c r="BBT902" s="329"/>
      <c r="BBU902" s="329"/>
      <c r="BBV902" s="329"/>
      <c r="BBW902" s="329"/>
      <c r="BBX902" s="329"/>
      <c r="BBY902" s="329"/>
      <c r="BBZ902" s="329"/>
      <c r="BCA902" s="329"/>
      <c r="BCB902" s="329"/>
      <c r="BCC902" s="329"/>
      <c r="BCD902" s="329"/>
      <c r="BCE902" s="329"/>
      <c r="BCF902" s="329"/>
      <c r="BCG902" s="329"/>
      <c r="BCH902" s="329"/>
      <c r="BCI902" s="329"/>
      <c r="BCJ902" s="329"/>
      <c r="BCK902" s="329"/>
      <c r="BCL902" s="329"/>
      <c r="BCM902" s="329"/>
      <c r="BCN902" s="329"/>
      <c r="BCO902" s="329"/>
      <c r="BCP902" s="329"/>
      <c r="BCQ902" s="329"/>
      <c r="BCR902" s="329"/>
      <c r="BCS902" s="329"/>
      <c r="BCT902" s="329"/>
      <c r="BCU902" s="329"/>
      <c r="BCV902" s="329"/>
      <c r="BCW902" s="329"/>
      <c r="BCX902" s="329"/>
      <c r="BCY902" s="329"/>
      <c r="BCZ902" s="329"/>
      <c r="BDA902" s="329"/>
      <c r="BDB902" s="329"/>
      <c r="BDC902" s="329"/>
      <c r="BDD902" s="329"/>
      <c r="BDE902" s="329"/>
      <c r="BDF902" s="329"/>
      <c r="BDG902" s="329"/>
      <c r="BDH902" s="329"/>
      <c r="BDI902" s="329"/>
      <c r="BDJ902" s="329"/>
      <c r="BDK902" s="329"/>
      <c r="BDL902" s="329"/>
      <c r="BDM902" s="329"/>
      <c r="BDN902" s="329"/>
      <c r="BDO902" s="329"/>
      <c r="BDP902" s="329"/>
      <c r="BDQ902" s="329"/>
      <c r="BDR902" s="329"/>
      <c r="BDS902" s="329"/>
      <c r="BDT902" s="329"/>
      <c r="BDU902" s="329"/>
      <c r="BDV902" s="329"/>
      <c r="BDW902" s="329"/>
      <c r="BDX902" s="329"/>
      <c r="BDY902" s="329"/>
      <c r="BDZ902" s="329"/>
      <c r="BEA902" s="329"/>
      <c r="BEB902" s="329"/>
      <c r="BEC902" s="329"/>
      <c r="BED902" s="329"/>
      <c r="BEE902" s="329"/>
      <c r="BEF902" s="329"/>
      <c r="BEG902" s="329"/>
      <c r="BEH902" s="329"/>
      <c r="BEI902" s="329"/>
      <c r="BEJ902" s="329"/>
      <c r="BEK902" s="329"/>
      <c r="BEL902" s="329"/>
      <c r="BEM902" s="329"/>
      <c r="BEN902" s="329"/>
      <c r="BEO902" s="329"/>
      <c r="BEP902" s="329"/>
      <c r="BEQ902" s="329"/>
      <c r="BER902" s="329"/>
      <c r="BES902" s="329"/>
      <c r="BET902" s="329"/>
      <c r="BEU902" s="329"/>
      <c r="BEV902" s="329"/>
      <c r="BEW902" s="329"/>
      <c r="BEX902" s="329"/>
      <c r="BEY902" s="329"/>
      <c r="BEZ902" s="329"/>
      <c r="BFA902" s="329"/>
      <c r="BFB902" s="329"/>
      <c r="BFC902" s="329"/>
      <c r="BFD902" s="329"/>
      <c r="BFE902" s="329"/>
      <c r="BFF902" s="329"/>
      <c r="BFG902" s="329"/>
      <c r="BFH902" s="329"/>
      <c r="BFI902" s="329"/>
      <c r="BFJ902" s="329"/>
      <c r="BFK902" s="329"/>
      <c r="BFL902" s="329"/>
      <c r="BFM902" s="329"/>
      <c r="BFN902" s="329"/>
      <c r="BFO902" s="329"/>
      <c r="BFP902" s="329"/>
      <c r="BFQ902" s="329"/>
      <c r="BFR902" s="329"/>
      <c r="BFS902" s="329"/>
      <c r="BFT902" s="329"/>
      <c r="BFU902" s="329"/>
      <c r="BFV902" s="329"/>
      <c r="BFW902" s="329"/>
      <c r="BFX902" s="329"/>
      <c r="BFY902" s="329"/>
      <c r="BFZ902" s="329"/>
      <c r="BGA902" s="329"/>
      <c r="BGB902" s="329"/>
      <c r="BGC902" s="329"/>
      <c r="BGD902" s="329"/>
      <c r="BGE902" s="329"/>
      <c r="BGF902" s="329"/>
      <c r="BGG902" s="329"/>
      <c r="BGH902" s="329"/>
      <c r="BGI902" s="329"/>
      <c r="BGJ902" s="329"/>
      <c r="BGK902" s="329"/>
      <c r="BGL902" s="329"/>
      <c r="BGM902" s="329"/>
      <c r="BGN902" s="329"/>
      <c r="BGO902" s="329"/>
      <c r="BGP902" s="329"/>
      <c r="BGQ902" s="329"/>
      <c r="BGR902" s="329"/>
      <c r="BGS902" s="329"/>
      <c r="BGT902" s="329"/>
      <c r="BGU902" s="329"/>
      <c r="BGV902" s="329"/>
      <c r="BGW902" s="329"/>
      <c r="BGX902" s="329"/>
      <c r="BGY902" s="329"/>
      <c r="BGZ902" s="329"/>
      <c r="BHA902" s="329"/>
      <c r="BHB902" s="329"/>
      <c r="BHC902" s="329"/>
      <c r="BHD902" s="329"/>
      <c r="BHE902" s="329"/>
      <c r="BHF902" s="329"/>
      <c r="BHG902" s="329"/>
      <c r="BHH902" s="329"/>
      <c r="BHI902" s="329"/>
      <c r="BHJ902" s="329"/>
      <c r="BHK902" s="329"/>
      <c r="BHL902" s="329"/>
      <c r="BHM902" s="329"/>
      <c r="BHN902" s="329"/>
      <c r="BHO902" s="329"/>
      <c r="BHP902" s="329"/>
      <c r="BHQ902" s="329"/>
      <c r="BHR902" s="329"/>
      <c r="BHS902" s="329"/>
      <c r="BHT902" s="329"/>
      <c r="BHU902" s="329"/>
      <c r="BHV902" s="329"/>
      <c r="BHW902" s="329"/>
      <c r="BHX902" s="329"/>
      <c r="BHY902" s="329"/>
      <c r="BHZ902" s="329"/>
      <c r="BIA902" s="329"/>
      <c r="BIB902" s="329"/>
      <c r="BIC902" s="329"/>
      <c r="BID902" s="329"/>
      <c r="BIE902" s="329"/>
      <c r="BIF902" s="329"/>
      <c r="BIG902" s="329"/>
      <c r="BIH902" s="329"/>
      <c r="BII902" s="329"/>
      <c r="BIJ902" s="329"/>
      <c r="BIK902" s="329"/>
      <c r="BIL902" s="329"/>
      <c r="BIM902" s="329"/>
      <c r="BIN902" s="329"/>
      <c r="BIO902" s="329"/>
      <c r="BIP902" s="329"/>
      <c r="BIQ902" s="329"/>
      <c r="BIR902" s="329"/>
      <c r="BIS902" s="329"/>
      <c r="BIT902" s="329"/>
      <c r="BIU902" s="329"/>
      <c r="BIV902" s="329"/>
      <c r="BIW902" s="329"/>
      <c r="BIX902" s="329"/>
      <c r="BIY902" s="329"/>
      <c r="BIZ902" s="329"/>
      <c r="BJA902" s="329"/>
      <c r="BJB902" s="329"/>
      <c r="BJC902" s="329"/>
      <c r="BJD902" s="329"/>
      <c r="BJE902" s="329"/>
      <c r="BJF902" s="329"/>
      <c r="BJG902" s="329"/>
      <c r="BJH902" s="329"/>
      <c r="BJI902" s="329"/>
      <c r="BJJ902" s="329"/>
      <c r="BJK902" s="329"/>
      <c r="BJL902" s="329"/>
      <c r="BJM902" s="329"/>
      <c r="BJN902" s="329"/>
      <c r="BJO902" s="329"/>
      <c r="BJP902" s="329"/>
      <c r="BJQ902" s="329"/>
      <c r="BJR902" s="329"/>
      <c r="BJS902" s="329"/>
      <c r="BJT902" s="329"/>
      <c r="BJU902" s="329"/>
      <c r="BJV902" s="329"/>
      <c r="BJW902" s="329"/>
      <c r="BJX902" s="329"/>
      <c r="BJY902" s="329"/>
      <c r="BJZ902" s="329"/>
      <c r="BKA902" s="329"/>
      <c r="BKB902" s="329"/>
      <c r="BKC902" s="329"/>
      <c r="BKD902" s="329"/>
      <c r="BKE902" s="329"/>
      <c r="BKF902" s="329"/>
      <c r="BKG902" s="329"/>
      <c r="BKH902" s="329"/>
      <c r="BKI902" s="329"/>
      <c r="BKJ902" s="329"/>
      <c r="BKK902" s="329"/>
      <c r="BKL902" s="329"/>
      <c r="BKM902" s="329"/>
      <c r="BKN902" s="329"/>
      <c r="BKO902" s="329"/>
      <c r="BKP902" s="329"/>
      <c r="BKQ902" s="329"/>
      <c r="BKR902" s="329"/>
      <c r="BKS902" s="329"/>
      <c r="BKT902" s="329"/>
      <c r="BKU902" s="329"/>
      <c r="BKV902" s="329"/>
      <c r="BKW902" s="329"/>
      <c r="BKX902" s="329"/>
      <c r="BKY902" s="329"/>
      <c r="BKZ902" s="329"/>
      <c r="BLA902" s="329"/>
      <c r="BLB902" s="329"/>
      <c r="BLC902" s="329"/>
      <c r="BLD902" s="329"/>
      <c r="BLE902" s="329"/>
      <c r="BLF902" s="329"/>
      <c r="BLG902" s="329"/>
      <c r="BLH902" s="329"/>
      <c r="BLI902" s="329"/>
      <c r="BLJ902" s="329"/>
      <c r="BLK902" s="329"/>
      <c r="BLL902" s="329"/>
      <c r="BLM902" s="329"/>
      <c r="BLN902" s="329"/>
      <c r="BLO902" s="329"/>
      <c r="BLP902" s="329"/>
      <c r="BLQ902" s="329"/>
      <c r="BLR902" s="329"/>
      <c r="BLS902" s="329"/>
      <c r="BLT902" s="329"/>
      <c r="BLU902" s="329"/>
      <c r="BLV902" s="329"/>
      <c r="BLW902" s="329"/>
      <c r="BLX902" s="329"/>
      <c r="BLY902" s="329"/>
      <c r="BLZ902" s="329"/>
      <c r="BMA902" s="329"/>
      <c r="BMB902" s="329"/>
      <c r="BMC902" s="329"/>
      <c r="BMD902" s="329"/>
      <c r="BME902" s="329"/>
      <c r="BMF902" s="329"/>
      <c r="BMG902" s="329"/>
      <c r="BMH902" s="329"/>
      <c r="BMI902" s="329"/>
      <c r="BMJ902" s="329"/>
      <c r="BMK902" s="329"/>
      <c r="BML902" s="329"/>
      <c r="BMM902" s="329"/>
      <c r="BMN902" s="329"/>
      <c r="BMO902" s="329"/>
      <c r="BMP902" s="329"/>
      <c r="BMQ902" s="329"/>
      <c r="BMR902" s="329"/>
      <c r="BMS902" s="329"/>
      <c r="BMT902" s="329"/>
      <c r="BMU902" s="329"/>
      <c r="BMV902" s="329"/>
      <c r="BMW902" s="329"/>
      <c r="BMX902" s="329"/>
      <c r="BMY902" s="329"/>
      <c r="BMZ902" s="329"/>
      <c r="BNA902" s="329"/>
      <c r="BNB902" s="329"/>
      <c r="BNC902" s="329"/>
      <c r="BND902" s="329"/>
      <c r="BNE902" s="329"/>
      <c r="BNF902" s="329"/>
      <c r="BNG902" s="329"/>
      <c r="BNH902" s="329"/>
      <c r="BNI902" s="329"/>
      <c r="BNJ902" s="329"/>
      <c r="BNK902" s="329"/>
      <c r="BNL902" s="329"/>
      <c r="BNM902" s="329"/>
      <c r="BNN902" s="329"/>
      <c r="BNO902" s="329"/>
      <c r="BNP902" s="329"/>
      <c r="BNQ902" s="329"/>
      <c r="BNR902" s="329"/>
      <c r="BNS902" s="329"/>
      <c r="BNT902" s="329"/>
      <c r="BNU902" s="329"/>
      <c r="BNV902" s="329"/>
      <c r="BNW902" s="329"/>
      <c r="BNX902" s="329"/>
      <c r="BNY902" s="329"/>
      <c r="BNZ902" s="329"/>
      <c r="BOA902" s="329"/>
      <c r="BOB902" s="329"/>
      <c r="BOC902" s="329"/>
      <c r="BOD902" s="329"/>
      <c r="BOE902" s="329"/>
      <c r="BOF902" s="329"/>
      <c r="BOG902" s="329"/>
      <c r="BOH902" s="329"/>
      <c r="BOI902" s="329"/>
      <c r="BOJ902" s="329"/>
      <c r="BOK902" s="329"/>
      <c r="BOL902" s="329"/>
      <c r="BOM902" s="329"/>
      <c r="BON902" s="329"/>
      <c r="BOO902" s="329"/>
      <c r="BOP902" s="329"/>
      <c r="BOQ902" s="329"/>
      <c r="BOR902" s="329"/>
      <c r="BOS902" s="329"/>
      <c r="BOT902" s="329"/>
      <c r="BOU902" s="329"/>
      <c r="BOV902" s="329"/>
      <c r="BOW902" s="329"/>
      <c r="BOX902" s="329"/>
      <c r="BOY902" s="329"/>
      <c r="BOZ902" s="329"/>
      <c r="BPA902" s="329"/>
      <c r="BPB902" s="329"/>
      <c r="BPC902" s="329"/>
      <c r="BPD902" s="329"/>
      <c r="BPE902" s="329"/>
      <c r="BPF902" s="329"/>
      <c r="BPG902" s="329"/>
      <c r="BPH902" s="329"/>
      <c r="BPI902" s="329"/>
      <c r="BPJ902" s="329"/>
      <c r="BPK902" s="329"/>
      <c r="BPL902" s="329"/>
      <c r="BPM902" s="329"/>
      <c r="BPN902" s="329"/>
      <c r="BPO902" s="329"/>
      <c r="BPP902" s="329"/>
      <c r="BPQ902" s="329"/>
      <c r="BPR902" s="329"/>
      <c r="BPS902" s="329"/>
      <c r="BPT902" s="329"/>
      <c r="BPU902" s="329"/>
      <c r="BPV902" s="329"/>
      <c r="BPW902" s="329"/>
      <c r="BPX902" s="329"/>
      <c r="BPY902" s="329"/>
      <c r="BPZ902" s="329"/>
      <c r="BQA902" s="329"/>
      <c r="BQB902" s="329"/>
      <c r="BQC902" s="329"/>
      <c r="BQD902" s="329"/>
      <c r="BQE902" s="329"/>
      <c r="BQF902" s="329"/>
      <c r="BQG902" s="329"/>
      <c r="BQH902" s="329"/>
      <c r="BQI902" s="329"/>
      <c r="BQJ902" s="329"/>
      <c r="BQK902" s="329"/>
      <c r="BQL902" s="329"/>
      <c r="BQM902" s="329"/>
      <c r="BQN902" s="329"/>
      <c r="BQO902" s="329"/>
      <c r="BQP902" s="329"/>
      <c r="BQQ902" s="329"/>
      <c r="BQR902" s="329"/>
      <c r="BQS902" s="329"/>
      <c r="BQT902" s="329"/>
      <c r="BQU902" s="329"/>
      <c r="BQV902" s="329"/>
      <c r="BQW902" s="329"/>
      <c r="BQX902" s="329"/>
      <c r="BQY902" s="329"/>
      <c r="BQZ902" s="329"/>
      <c r="BRA902" s="329"/>
      <c r="BRB902" s="329"/>
      <c r="BRC902" s="329"/>
      <c r="BRD902" s="329"/>
      <c r="BRE902" s="329"/>
      <c r="BRF902" s="329"/>
      <c r="BRG902" s="329"/>
      <c r="BRH902" s="329"/>
      <c r="BRI902" s="329"/>
      <c r="BRJ902" s="329"/>
      <c r="BRK902" s="329"/>
      <c r="BRL902" s="329"/>
      <c r="BRM902" s="329"/>
      <c r="BRN902" s="329"/>
      <c r="BRO902" s="329"/>
      <c r="BRP902" s="329"/>
      <c r="BRQ902" s="329"/>
      <c r="BRR902" s="329"/>
      <c r="BRS902" s="329"/>
      <c r="BRT902" s="329"/>
      <c r="BRU902" s="329"/>
      <c r="BRV902" s="329"/>
      <c r="BRW902" s="329"/>
      <c r="BRX902" s="329"/>
      <c r="BRY902" s="329"/>
      <c r="BRZ902" s="329"/>
      <c r="BSA902" s="329"/>
      <c r="BSB902" s="329"/>
      <c r="BSC902" s="329"/>
      <c r="BSD902" s="329"/>
      <c r="BSE902" s="329"/>
      <c r="BSF902" s="329"/>
      <c r="BSG902" s="329"/>
      <c r="BSH902" s="329"/>
      <c r="BSI902" s="329"/>
      <c r="BSJ902" s="329"/>
      <c r="BSK902" s="329"/>
      <c r="BSL902" s="329"/>
      <c r="BSM902" s="329"/>
      <c r="BSN902" s="329"/>
      <c r="BSO902" s="329"/>
      <c r="BSP902" s="329"/>
      <c r="BSQ902" s="329"/>
      <c r="BSR902" s="329"/>
      <c r="BSS902" s="329"/>
      <c r="BST902" s="329"/>
      <c r="BSU902" s="329"/>
      <c r="BSV902" s="329"/>
      <c r="BSW902" s="329"/>
      <c r="BSX902" s="329"/>
      <c r="BSY902" s="329"/>
      <c r="BSZ902" s="329"/>
      <c r="BTA902" s="329"/>
      <c r="BTB902" s="329"/>
      <c r="BTC902" s="329"/>
      <c r="BTD902" s="329"/>
      <c r="BTE902" s="329"/>
      <c r="BTF902" s="329"/>
      <c r="BTG902" s="329"/>
      <c r="BTH902" s="329"/>
      <c r="BTI902" s="329"/>
      <c r="BTJ902" s="329"/>
      <c r="BTK902" s="329"/>
      <c r="BTL902" s="329"/>
      <c r="BTM902" s="329"/>
      <c r="BTN902" s="329"/>
      <c r="BTO902" s="329"/>
      <c r="BTP902" s="329"/>
      <c r="BTQ902" s="329"/>
      <c r="BTR902" s="329"/>
      <c r="BTS902" s="329"/>
      <c r="BTT902" s="329"/>
      <c r="BTU902" s="329"/>
      <c r="BTV902" s="329"/>
      <c r="BTW902" s="329"/>
      <c r="BTX902" s="329"/>
      <c r="BTY902" s="329"/>
      <c r="BTZ902" s="329"/>
      <c r="BUA902" s="329"/>
      <c r="BUB902" s="329"/>
      <c r="BUC902" s="329"/>
      <c r="BUD902" s="329"/>
      <c r="BUE902" s="329"/>
      <c r="BUF902" s="329"/>
      <c r="BUG902" s="329"/>
      <c r="BUH902" s="329"/>
      <c r="BUI902" s="329"/>
      <c r="BUJ902" s="329"/>
      <c r="BUK902" s="329"/>
      <c r="BUL902" s="329"/>
      <c r="BUM902" s="329"/>
      <c r="BUN902" s="329"/>
      <c r="BUO902" s="329"/>
      <c r="BUP902" s="329"/>
      <c r="BUQ902" s="329"/>
      <c r="BUR902" s="329"/>
      <c r="BUS902" s="329"/>
      <c r="BUT902" s="329"/>
      <c r="BUU902" s="329"/>
      <c r="BUV902" s="329"/>
      <c r="BUW902" s="329"/>
      <c r="BUX902" s="329"/>
      <c r="BUY902" s="329"/>
      <c r="BUZ902" s="329"/>
      <c r="BVA902" s="329"/>
      <c r="BVB902" s="329"/>
      <c r="BVC902" s="329"/>
      <c r="BVD902" s="329"/>
      <c r="BVE902" s="329"/>
      <c r="BVF902" s="329"/>
      <c r="BVG902" s="329"/>
      <c r="BVH902" s="329"/>
      <c r="BVI902" s="329"/>
      <c r="BVJ902" s="329"/>
      <c r="BVK902" s="329"/>
      <c r="BVL902" s="329"/>
      <c r="BVM902" s="329"/>
      <c r="BVN902" s="329"/>
      <c r="BVO902" s="329"/>
      <c r="BVP902" s="329"/>
      <c r="BVQ902" s="329"/>
      <c r="BVR902" s="329"/>
      <c r="BVS902" s="329"/>
      <c r="BVT902" s="329"/>
      <c r="BVU902" s="329"/>
      <c r="BVV902" s="329"/>
      <c r="BVW902" s="329"/>
      <c r="BVX902" s="329"/>
      <c r="BVY902" s="329"/>
      <c r="BVZ902" s="329"/>
      <c r="BWA902" s="329"/>
      <c r="BWB902" s="329"/>
      <c r="BWC902" s="329"/>
      <c r="BWD902" s="329"/>
      <c r="BWE902" s="329"/>
      <c r="BWF902" s="329"/>
      <c r="BWG902" s="329"/>
      <c r="BWH902" s="329"/>
      <c r="BWI902" s="329"/>
      <c r="BWJ902" s="329"/>
      <c r="BWK902" s="329"/>
      <c r="BWL902" s="329"/>
      <c r="BWM902" s="329"/>
      <c r="BWN902" s="329"/>
      <c r="BWO902" s="329"/>
      <c r="BWP902" s="329"/>
      <c r="BWQ902" s="329"/>
      <c r="BWR902" s="329"/>
      <c r="BWS902" s="329"/>
      <c r="BWT902" s="329"/>
      <c r="BWU902" s="329"/>
      <c r="BWV902" s="329"/>
      <c r="BWW902" s="329"/>
      <c r="BWX902" s="329"/>
      <c r="BWY902" s="329"/>
      <c r="BWZ902" s="329"/>
      <c r="BXA902" s="329"/>
      <c r="BXB902" s="329"/>
      <c r="BXC902" s="329"/>
      <c r="BXD902" s="329"/>
      <c r="BXE902" s="329"/>
      <c r="BXF902" s="329"/>
      <c r="BXG902" s="329"/>
      <c r="BXH902" s="329"/>
      <c r="BXI902" s="329"/>
      <c r="BXJ902" s="329"/>
      <c r="BXK902" s="329"/>
      <c r="BXL902" s="329"/>
      <c r="BXM902" s="329"/>
      <c r="BXN902" s="329"/>
      <c r="BXO902" s="329"/>
      <c r="BXP902" s="329"/>
      <c r="BXQ902" s="329"/>
      <c r="BXR902" s="329"/>
      <c r="BXS902" s="329"/>
      <c r="BXT902" s="329"/>
      <c r="BXU902" s="329"/>
      <c r="BXV902" s="329"/>
      <c r="BXW902" s="329"/>
      <c r="BXX902" s="329"/>
      <c r="BXY902" s="329"/>
      <c r="BXZ902" s="329"/>
      <c r="BYA902" s="329"/>
      <c r="BYB902" s="329"/>
      <c r="BYC902" s="329"/>
      <c r="BYD902" s="329"/>
      <c r="BYE902" s="329"/>
      <c r="BYF902" s="329"/>
      <c r="BYG902" s="329"/>
      <c r="BYH902" s="329"/>
      <c r="BYI902" s="329"/>
      <c r="BYJ902" s="329"/>
      <c r="BYK902" s="329"/>
      <c r="BYL902" s="329"/>
      <c r="BYM902" s="329"/>
      <c r="BYN902" s="329"/>
      <c r="BYO902" s="329"/>
      <c r="BYP902" s="329"/>
      <c r="BYQ902" s="329"/>
      <c r="BYR902" s="329"/>
      <c r="BYS902" s="329"/>
      <c r="BYT902" s="329"/>
      <c r="BYU902" s="329"/>
      <c r="BYV902" s="329"/>
      <c r="BYW902" s="329"/>
      <c r="BYX902" s="329"/>
      <c r="BYY902" s="329"/>
      <c r="BYZ902" s="329"/>
      <c r="BZA902" s="329"/>
      <c r="BZB902" s="329"/>
      <c r="BZC902" s="329"/>
      <c r="BZD902" s="329"/>
      <c r="BZE902" s="329"/>
      <c r="BZF902" s="329"/>
      <c r="BZG902" s="329"/>
      <c r="BZH902" s="329"/>
      <c r="BZI902" s="329"/>
      <c r="BZJ902" s="329"/>
      <c r="BZK902" s="329"/>
      <c r="BZL902" s="329"/>
      <c r="BZM902" s="329"/>
      <c r="BZN902" s="329"/>
      <c r="BZO902" s="329"/>
      <c r="BZP902" s="329"/>
      <c r="BZQ902" s="329"/>
      <c r="BZR902" s="329"/>
      <c r="BZS902" s="329"/>
      <c r="BZT902" s="329"/>
      <c r="BZU902" s="329"/>
      <c r="BZV902" s="329"/>
      <c r="BZW902" s="329"/>
      <c r="BZX902" s="329"/>
      <c r="BZY902" s="329"/>
      <c r="BZZ902" s="329"/>
      <c r="CAA902" s="329"/>
      <c r="CAB902" s="329"/>
      <c r="CAC902" s="329"/>
      <c r="CAD902" s="329"/>
      <c r="CAE902" s="329"/>
      <c r="CAF902" s="329"/>
      <c r="CAG902" s="329"/>
      <c r="CAH902" s="329"/>
      <c r="CAI902" s="329"/>
      <c r="CAJ902" s="329"/>
      <c r="CAK902" s="329"/>
      <c r="CAL902" s="329"/>
      <c r="CAM902" s="329"/>
      <c r="CAN902" s="329"/>
      <c r="CAO902" s="329"/>
      <c r="CAP902" s="329"/>
      <c r="CAQ902" s="329"/>
      <c r="CAR902" s="329"/>
      <c r="CAS902" s="329"/>
      <c r="CAT902" s="329"/>
      <c r="CAU902" s="329"/>
      <c r="CAV902" s="329"/>
      <c r="CAW902" s="329"/>
      <c r="CAX902" s="329"/>
      <c r="CAY902" s="329"/>
      <c r="CAZ902" s="329"/>
      <c r="CBA902" s="329"/>
      <c r="CBB902" s="329"/>
      <c r="CBC902" s="329"/>
      <c r="CBD902" s="329"/>
      <c r="CBE902" s="329"/>
      <c r="CBF902" s="329"/>
      <c r="CBG902" s="329"/>
      <c r="CBH902" s="329"/>
      <c r="CBI902" s="329"/>
      <c r="CBJ902" s="329"/>
      <c r="CBK902" s="329"/>
      <c r="CBL902" s="329"/>
      <c r="CBM902" s="329"/>
      <c r="CBN902" s="329"/>
      <c r="CBO902" s="329"/>
      <c r="CBP902" s="329"/>
      <c r="CBQ902" s="329"/>
      <c r="CBR902" s="329"/>
      <c r="CBS902" s="329"/>
      <c r="CBT902" s="329"/>
      <c r="CBU902" s="329"/>
      <c r="CBV902" s="329"/>
      <c r="CBW902" s="329"/>
      <c r="CBX902" s="329"/>
      <c r="CBY902" s="329"/>
      <c r="CBZ902" s="329"/>
      <c r="CCA902" s="329"/>
      <c r="CCB902" s="329"/>
      <c r="CCC902" s="329"/>
      <c r="CCD902" s="329"/>
      <c r="CCE902" s="329"/>
      <c r="CCF902" s="329"/>
      <c r="CCG902" s="329"/>
      <c r="CCH902" s="329"/>
      <c r="CCI902" s="329"/>
      <c r="CCJ902" s="329"/>
      <c r="CCK902" s="329"/>
      <c r="CCL902" s="329"/>
      <c r="CCM902" s="329"/>
      <c r="CCN902" s="329"/>
      <c r="CCO902" s="329"/>
      <c r="CCP902" s="329"/>
      <c r="CCQ902" s="329"/>
      <c r="CCR902" s="329"/>
      <c r="CCS902" s="329"/>
      <c r="CCT902" s="329"/>
      <c r="CCU902" s="329"/>
      <c r="CCV902" s="329"/>
      <c r="CCW902" s="329"/>
      <c r="CCX902" s="329"/>
      <c r="CCY902" s="329"/>
      <c r="CCZ902" s="329"/>
      <c r="CDA902" s="329"/>
      <c r="CDB902" s="329"/>
      <c r="CDC902" s="329"/>
      <c r="CDD902" s="329"/>
      <c r="CDE902" s="329"/>
      <c r="CDF902" s="329"/>
      <c r="CDG902" s="329"/>
      <c r="CDH902" s="329"/>
      <c r="CDI902" s="329"/>
      <c r="CDJ902" s="329"/>
      <c r="CDK902" s="329"/>
      <c r="CDL902" s="329"/>
      <c r="CDM902" s="329"/>
      <c r="CDN902" s="329"/>
      <c r="CDO902" s="329"/>
      <c r="CDP902" s="329"/>
      <c r="CDQ902" s="329"/>
      <c r="CDR902" s="329"/>
      <c r="CDS902" s="329"/>
      <c r="CDT902" s="329"/>
      <c r="CDU902" s="329"/>
      <c r="CDV902" s="329"/>
      <c r="CDW902" s="329"/>
      <c r="CDX902" s="329"/>
      <c r="CDY902" s="329"/>
      <c r="CDZ902" s="329"/>
      <c r="CEA902" s="329"/>
      <c r="CEB902" s="329"/>
      <c r="CEC902" s="329"/>
      <c r="CED902" s="329"/>
      <c r="CEE902" s="329"/>
      <c r="CEF902" s="329"/>
      <c r="CEG902" s="329"/>
      <c r="CEH902" s="329"/>
      <c r="CEI902" s="329"/>
      <c r="CEJ902" s="329"/>
      <c r="CEK902" s="329"/>
      <c r="CEL902" s="329"/>
      <c r="CEM902" s="329"/>
      <c r="CEN902" s="329"/>
      <c r="CEO902" s="329"/>
      <c r="CEP902" s="329"/>
      <c r="CEQ902" s="329"/>
      <c r="CER902" s="329"/>
      <c r="CES902" s="329"/>
      <c r="CET902" s="329"/>
      <c r="CEU902" s="329"/>
      <c r="CEV902" s="329"/>
      <c r="CEW902" s="329"/>
      <c r="CEX902" s="329"/>
      <c r="CEY902" s="329"/>
      <c r="CEZ902" s="329"/>
      <c r="CFA902" s="329"/>
      <c r="CFB902" s="329"/>
      <c r="CFC902" s="329"/>
      <c r="CFD902" s="329"/>
      <c r="CFE902" s="329"/>
      <c r="CFF902" s="329"/>
      <c r="CFG902" s="329"/>
      <c r="CFH902" s="329"/>
      <c r="CFI902" s="329"/>
      <c r="CFJ902" s="329"/>
      <c r="CFK902" s="329"/>
      <c r="CFL902" s="329"/>
      <c r="CFM902" s="329"/>
      <c r="CFN902" s="329"/>
      <c r="CFO902" s="329"/>
      <c r="CFP902" s="329"/>
      <c r="CFQ902" s="329"/>
      <c r="CFR902" s="329"/>
      <c r="CFS902" s="329"/>
      <c r="CFT902" s="329"/>
      <c r="CFU902" s="329"/>
      <c r="CFV902" s="329"/>
      <c r="CFW902" s="329"/>
      <c r="CFX902" s="329"/>
      <c r="CFY902" s="329"/>
      <c r="CFZ902" s="329"/>
      <c r="CGA902" s="329"/>
      <c r="CGB902" s="329"/>
      <c r="CGC902" s="329"/>
      <c r="CGD902" s="329"/>
      <c r="CGE902" s="329"/>
      <c r="CGF902" s="329"/>
      <c r="CGG902" s="329"/>
      <c r="CGH902" s="329"/>
      <c r="CGI902" s="329"/>
      <c r="CGJ902" s="329"/>
      <c r="CGK902" s="329"/>
      <c r="CGL902" s="329"/>
      <c r="CGM902" s="329"/>
      <c r="CGN902" s="329"/>
      <c r="CGO902" s="329"/>
      <c r="CGP902" s="329"/>
      <c r="CGQ902" s="329"/>
      <c r="CGR902" s="329"/>
      <c r="CGS902" s="329"/>
      <c r="CGT902" s="329"/>
      <c r="CGU902" s="329"/>
      <c r="CGV902" s="329"/>
      <c r="CGW902" s="329"/>
      <c r="CGX902" s="329"/>
      <c r="CGY902" s="329"/>
      <c r="CGZ902" s="329"/>
      <c r="CHA902" s="329"/>
      <c r="CHB902" s="329"/>
      <c r="CHC902" s="329"/>
      <c r="CHD902" s="329"/>
      <c r="CHE902" s="329"/>
      <c r="CHF902" s="329"/>
      <c r="CHG902" s="329"/>
      <c r="CHH902" s="329"/>
      <c r="CHI902" s="329"/>
      <c r="CHJ902" s="329"/>
      <c r="CHK902" s="329"/>
      <c r="CHL902" s="329"/>
      <c r="CHM902" s="329"/>
      <c r="CHN902" s="329"/>
      <c r="CHO902" s="329"/>
      <c r="CHP902" s="329"/>
      <c r="CHQ902" s="329"/>
      <c r="CHR902" s="329"/>
      <c r="CHS902" s="329"/>
      <c r="CHT902" s="329"/>
      <c r="CHU902" s="329"/>
      <c r="CHV902" s="329"/>
      <c r="CHW902" s="329"/>
      <c r="CHX902" s="329"/>
      <c r="CHY902" s="329"/>
      <c r="CHZ902" s="329"/>
      <c r="CIA902" s="329"/>
      <c r="CIB902" s="329"/>
      <c r="CIC902" s="329"/>
      <c r="CID902" s="329"/>
      <c r="CIE902" s="329"/>
      <c r="CIF902" s="329"/>
      <c r="CIG902" s="329"/>
      <c r="CIH902" s="329"/>
      <c r="CII902" s="329"/>
      <c r="CIJ902" s="329"/>
      <c r="CIK902" s="329"/>
      <c r="CIL902" s="329"/>
      <c r="CIM902" s="329"/>
      <c r="CIN902" s="329"/>
      <c r="CIO902" s="329"/>
      <c r="CIP902" s="329"/>
      <c r="CIQ902" s="329"/>
      <c r="CIR902" s="329"/>
      <c r="CIS902" s="329"/>
      <c r="CIT902" s="329"/>
      <c r="CIU902" s="329"/>
      <c r="CIV902" s="329"/>
      <c r="CIW902" s="329"/>
      <c r="CIX902" s="329"/>
      <c r="CIY902" s="329"/>
      <c r="CIZ902" s="329"/>
      <c r="CJA902" s="329"/>
      <c r="CJB902" s="329"/>
      <c r="CJC902" s="329"/>
      <c r="CJD902" s="329"/>
      <c r="CJE902" s="329"/>
      <c r="CJF902" s="329"/>
      <c r="CJG902" s="329"/>
      <c r="CJH902" s="329"/>
      <c r="CJI902" s="329"/>
      <c r="CJJ902" s="329"/>
      <c r="CJK902" s="329"/>
      <c r="CJL902" s="329"/>
      <c r="CJM902" s="329"/>
      <c r="CJN902" s="329"/>
      <c r="CJO902" s="329"/>
      <c r="CJP902" s="329"/>
      <c r="CJQ902" s="329"/>
      <c r="CJR902" s="329"/>
      <c r="CJS902" s="329"/>
      <c r="CJT902" s="329"/>
      <c r="CJU902" s="329"/>
      <c r="CJV902" s="329"/>
      <c r="CJW902" s="329"/>
      <c r="CJX902" s="329"/>
      <c r="CJY902" s="329"/>
      <c r="CJZ902" s="329"/>
      <c r="CKA902" s="329"/>
      <c r="CKB902" s="329"/>
      <c r="CKC902" s="329"/>
      <c r="CKD902" s="329"/>
      <c r="CKE902" s="329"/>
      <c r="CKF902" s="329"/>
      <c r="CKG902" s="329"/>
      <c r="CKH902" s="329"/>
      <c r="CKI902" s="329"/>
      <c r="CKJ902" s="329"/>
      <c r="CKK902" s="329"/>
      <c r="CKL902" s="329"/>
      <c r="CKM902" s="329"/>
      <c r="CKN902" s="329"/>
      <c r="CKO902" s="329"/>
      <c r="CKP902" s="329"/>
      <c r="CKQ902" s="329"/>
      <c r="CKR902" s="329"/>
      <c r="CKS902" s="329"/>
      <c r="CKT902" s="329"/>
      <c r="CKU902" s="329"/>
      <c r="CKV902" s="329"/>
      <c r="CKW902" s="329"/>
      <c r="CKX902" s="329"/>
      <c r="CKY902" s="329"/>
      <c r="CKZ902" s="329"/>
      <c r="CLA902" s="329"/>
      <c r="CLB902" s="329"/>
      <c r="CLC902" s="329"/>
      <c r="CLD902" s="329"/>
      <c r="CLE902" s="329"/>
      <c r="CLF902" s="329"/>
      <c r="CLG902" s="329"/>
      <c r="CLH902" s="329"/>
      <c r="CLI902" s="329"/>
      <c r="CLJ902" s="329"/>
      <c r="CLK902" s="329"/>
      <c r="CLL902" s="329"/>
      <c r="CLM902" s="329"/>
      <c r="CLN902" s="329"/>
      <c r="CLO902" s="329"/>
      <c r="CLP902" s="329"/>
      <c r="CLQ902" s="329"/>
      <c r="CLR902" s="329"/>
      <c r="CLS902" s="329"/>
      <c r="CLT902" s="329"/>
      <c r="CLU902" s="329"/>
      <c r="CLV902" s="329"/>
      <c r="CLW902" s="329"/>
      <c r="CLX902" s="329"/>
      <c r="CLY902" s="329"/>
      <c r="CLZ902" s="329"/>
      <c r="CMA902" s="329"/>
      <c r="CMB902" s="329"/>
      <c r="CMC902" s="329"/>
      <c r="CMD902" s="329"/>
      <c r="CME902" s="329"/>
      <c r="CMF902" s="329"/>
      <c r="CMG902" s="329"/>
      <c r="CMH902" s="329"/>
      <c r="CMI902" s="329"/>
      <c r="CMJ902" s="329"/>
      <c r="CMK902" s="329"/>
      <c r="CML902" s="329"/>
      <c r="CMM902" s="329"/>
      <c r="CMN902" s="329"/>
      <c r="CMO902" s="329"/>
      <c r="CMP902" s="329"/>
      <c r="CMQ902" s="329"/>
      <c r="CMR902" s="329"/>
      <c r="CMS902" s="329"/>
      <c r="CMT902" s="329"/>
      <c r="CMU902" s="329"/>
      <c r="CMV902" s="329"/>
      <c r="CMW902" s="329"/>
      <c r="CMX902" s="329"/>
      <c r="CMY902" s="329"/>
      <c r="CMZ902" s="329"/>
      <c r="CNA902" s="329"/>
      <c r="CNB902" s="329"/>
      <c r="CNC902" s="329"/>
      <c r="CND902" s="329"/>
      <c r="CNE902" s="329"/>
      <c r="CNF902" s="329"/>
      <c r="CNG902" s="329"/>
      <c r="CNH902" s="329"/>
      <c r="CNI902" s="329"/>
      <c r="CNJ902" s="329"/>
      <c r="CNK902" s="329"/>
      <c r="CNL902" s="329"/>
      <c r="CNM902" s="329"/>
      <c r="CNN902" s="329"/>
      <c r="CNO902" s="329"/>
      <c r="CNP902" s="329"/>
      <c r="CNQ902" s="329"/>
      <c r="CNR902" s="329"/>
      <c r="CNS902" s="329"/>
      <c r="CNT902" s="329"/>
      <c r="CNU902" s="329"/>
      <c r="CNV902" s="329"/>
      <c r="CNW902" s="329"/>
      <c r="CNX902" s="329"/>
      <c r="CNY902" s="329"/>
      <c r="CNZ902" s="329"/>
      <c r="COA902" s="329"/>
      <c r="COB902" s="329"/>
      <c r="COC902" s="329"/>
      <c r="COD902" s="329"/>
      <c r="COE902" s="329"/>
      <c r="COF902" s="329"/>
      <c r="COG902" s="329"/>
      <c r="COH902" s="329"/>
      <c r="COI902" s="329"/>
      <c r="COJ902" s="329"/>
      <c r="COK902" s="329"/>
      <c r="COL902" s="329"/>
      <c r="COM902" s="329"/>
      <c r="CON902" s="329"/>
      <c r="COO902" s="329"/>
      <c r="COP902" s="329"/>
      <c r="COQ902" s="329"/>
      <c r="COR902" s="329"/>
      <c r="COS902" s="329"/>
      <c r="COT902" s="329"/>
      <c r="COU902" s="329"/>
      <c r="COV902" s="329"/>
      <c r="COW902" s="329"/>
      <c r="COX902" s="329"/>
      <c r="COY902" s="329"/>
      <c r="COZ902" s="329"/>
      <c r="CPA902" s="329"/>
      <c r="CPB902" s="329"/>
      <c r="CPC902" s="329"/>
      <c r="CPD902" s="329"/>
      <c r="CPE902" s="329"/>
      <c r="CPF902" s="329"/>
      <c r="CPG902" s="329"/>
      <c r="CPH902" s="329"/>
      <c r="CPI902" s="329"/>
      <c r="CPJ902" s="329"/>
      <c r="CPK902" s="329"/>
      <c r="CPL902" s="329"/>
      <c r="CPM902" s="329"/>
      <c r="CPN902" s="329"/>
      <c r="CPO902" s="329"/>
      <c r="CPP902" s="329"/>
      <c r="CPQ902" s="329"/>
      <c r="CPR902" s="329"/>
      <c r="CPS902" s="329"/>
      <c r="CPT902" s="329"/>
      <c r="CPU902" s="329"/>
      <c r="CPV902" s="329"/>
      <c r="CPW902" s="329"/>
      <c r="CPX902" s="329"/>
      <c r="CPY902" s="329"/>
      <c r="CPZ902" s="329"/>
      <c r="CQA902" s="329"/>
      <c r="CQB902" s="329"/>
      <c r="CQC902" s="329"/>
      <c r="CQD902" s="329"/>
      <c r="CQE902" s="329"/>
      <c r="CQF902" s="329"/>
      <c r="CQG902" s="329"/>
      <c r="CQH902" s="329"/>
      <c r="CQI902" s="329"/>
      <c r="CQJ902" s="329"/>
      <c r="CQK902" s="329"/>
      <c r="CQL902" s="329"/>
      <c r="CQM902" s="329"/>
      <c r="CQN902" s="329"/>
      <c r="CQO902" s="329"/>
      <c r="CQP902" s="329"/>
      <c r="CQQ902" s="329"/>
      <c r="CQR902" s="329"/>
      <c r="CQS902" s="329"/>
      <c r="CQT902" s="329"/>
      <c r="CQU902" s="329"/>
      <c r="CQV902" s="329"/>
      <c r="CQW902" s="329"/>
      <c r="CQX902" s="329"/>
      <c r="CQY902" s="329"/>
      <c r="CQZ902" s="329"/>
      <c r="CRA902" s="329"/>
      <c r="CRB902" s="329"/>
      <c r="CRC902" s="329"/>
      <c r="CRD902" s="329"/>
      <c r="CRE902" s="329"/>
      <c r="CRF902" s="329"/>
      <c r="CRG902" s="329"/>
      <c r="CRH902" s="329"/>
      <c r="CRI902" s="329"/>
      <c r="CRJ902" s="329"/>
      <c r="CRK902" s="329"/>
      <c r="CRL902" s="329"/>
      <c r="CRM902" s="329"/>
      <c r="CRN902" s="329"/>
      <c r="CRO902" s="329"/>
      <c r="CRP902" s="329"/>
      <c r="CRQ902" s="329"/>
      <c r="CRR902" s="329"/>
      <c r="CRS902" s="329"/>
      <c r="CRT902" s="329"/>
      <c r="CRU902" s="329"/>
      <c r="CRV902" s="329"/>
      <c r="CRW902" s="329"/>
      <c r="CRX902" s="329"/>
      <c r="CRY902" s="329"/>
      <c r="CRZ902" s="329"/>
      <c r="CSA902" s="329"/>
      <c r="CSB902" s="329"/>
      <c r="CSC902" s="329"/>
      <c r="CSD902" s="329"/>
      <c r="CSE902" s="329"/>
      <c r="CSF902" s="329"/>
      <c r="CSG902" s="329"/>
      <c r="CSH902" s="329"/>
      <c r="CSI902" s="329"/>
      <c r="CSJ902" s="329"/>
      <c r="CSK902" s="329"/>
      <c r="CSL902" s="329"/>
      <c r="CSM902" s="329"/>
      <c r="CSN902" s="329"/>
      <c r="CSO902" s="329"/>
      <c r="CSP902" s="329"/>
      <c r="CSQ902" s="329"/>
      <c r="CSR902" s="329"/>
      <c r="CSS902" s="329"/>
      <c r="CST902" s="329"/>
      <c r="CSU902" s="329"/>
      <c r="CSV902" s="329"/>
      <c r="CSW902" s="329"/>
      <c r="CSX902" s="329"/>
      <c r="CSY902" s="329"/>
      <c r="CSZ902" s="329"/>
      <c r="CTA902" s="329"/>
      <c r="CTB902" s="329"/>
      <c r="CTC902" s="329"/>
      <c r="CTD902" s="329"/>
      <c r="CTE902" s="329"/>
      <c r="CTF902" s="329"/>
      <c r="CTG902" s="329"/>
      <c r="CTH902" s="329"/>
      <c r="CTI902" s="329"/>
      <c r="CTJ902" s="329"/>
      <c r="CTK902" s="329"/>
      <c r="CTL902" s="329"/>
      <c r="CTM902" s="329"/>
      <c r="CTN902" s="329"/>
      <c r="CTO902" s="329"/>
      <c r="CTP902" s="329"/>
      <c r="CTQ902" s="329"/>
      <c r="CTR902" s="329"/>
      <c r="CTS902" s="329"/>
      <c r="CTT902" s="329"/>
      <c r="CTU902" s="329"/>
      <c r="CTV902" s="329"/>
      <c r="CTW902" s="329"/>
      <c r="CTX902" s="329"/>
      <c r="CTY902" s="329"/>
      <c r="CTZ902" s="329"/>
      <c r="CUA902" s="329"/>
      <c r="CUB902" s="329"/>
      <c r="CUC902" s="329"/>
      <c r="CUD902" s="329"/>
      <c r="CUE902" s="329"/>
      <c r="CUF902" s="329"/>
      <c r="CUG902" s="329"/>
      <c r="CUH902" s="329"/>
      <c r="CUI902" s="329"/>
      <c r="CUJ902" s="329"/>
      <c r="CUK902" s="329"/>
      <c r="CUL902" s="329"/>
      <c r="CUM902" s="329"/>
      <c r="CUN902" s="329"/>
      <c r="CUO902" s="329"/>
      <c r="CUP902" s="329"/>
      <c r="CUQ902" s="329"/>
      <c r="CUR902" s="329"/>
      <c r="CUS902" s="329"/>
      <c r="CUT902" s="329"/>
      <c r="CUU902" s="329"/>
      <c r="CUV902" s="329"/>
      <c r="CUW902" s="329"/>
      <c r="CUX902" s="329"/>
      <c r="CUY902" s="329"/>
      <c r="CUZ902" s="329"/>
      <c r="CVA902" s="329"/>
      <c r="CVB902" s="329"/>
      <c r="CVC902" s="329"/>
      <c r="CVD902" s="329"/>
      <c r="CVE902" s="329"/>
      <c r="CVF902" s="329"/>
      <c r="CVG902" s="329"/>
      <c r="CVH902" s="329"/>
      <c r="CVI902" s="329"/>
      <c r="CVJ902" s="329"/>
      <c r="CVK902" s="329"/>
      <c r="CVL902" s="329"/>
      <c r="CVM902" s="329"/>
      <c r="CVN902" s="329"/>
      <c r="CVO902" s="329"/>
      <c r="CVP902" s="329"/>
      <c r="CVQ902" s="329"/>
      <c r="CVR902" s="329"/>
      <c r="CVS902" s="329"/>
      <c r="CVT902" s="329"/>
      <c r="CVU902" s="329"/>
      <c r="CVV902" s="329"/>
      <c r="CVW902" s="329"/>
      <c r="CVX902" s="329"/>
      <c r="CVY902" s="329"/>
      <c r="CVZ902" s="329"/>
      <c r="CWA902" s="329"/>
      <c r="CWB902" s="329"/>
      <c r="CWC902" s="329"/>
      <c r="CWD902" s="329"/>
      <c r="CWE902" s="329"/>
      <c r="CWF902" s="329"/>
      <c r="CWG902" s="329"/>
      <c r="CWH902" s="329"/>
      <c r="CWI902" s="329"/>
      <c r="CWJ902" s="329"/>
      <c r="CWK902" s="329"/>
      <c r="CWL902" s="329"/>
      <c r="CWM902" s="329"/>
      <c r="CWN902" s="329"/>
      <c r="CWO902" s="329"/>
      <c r="CWP902" s="329"/>
      <c r="CWQ902" s="329"/>
      <c r="CWR902" s="329"/>
      <c r="CWS902" s="329"/>
      <c r="CWT902" s="329"/>
      <c r="CWU902" s="329"/>
      <c r="CWV902" s="329"/>
      <c r="CWW902" s="329"/>
      <c r="CWX902" s="329"/>
      <c r="CWY902" s="329"/>
      <c r="CWZ902" s="329"/>
      <c r="CXA902" s="329"/>
      <c r="CXB902" s="329"/>
      <c r="CXC902" s="329"/>
      <c r="CXD902" s="329"/>
      <c r="CXE902" s="329"/>
      <c r="CXF902" s="329"/>
      <c r="CXG902" s="329"/>
      <c r="CXH902" s="329"/>
      <c r="CXI902" s="329"/>
      <c r="CXJ902" s="329"/>
      <c r="CXK902" s="329"/>
      <c r="CXL902" s="329"/>
      <c r="CXM902" s="329"/>
      <c r="CXN902" s="329"/>
      <c r="CXO902" s="329"/>
      <c r="CXP902" s="329"/>
      <c r="CXQ902" s="329"/>
      <c r="CXR902" s="329"/>
      <c r="CXS902" s="329"/>
      <c r="CXT902" s="329"/>
      <c r="CXU902" s="329"/>
      <c r="CXV902" s="329"/>
      <c r="CXW902" s="329"/>
      <c r="CXX902" s="329"/>
      <c r="CXY902" s="329"/>
      <c r="CXZ902" s="329"/>
      <c r="CYA902" s="329"/>
      <c r="CYB902" s="329"/>
      <c r="CYC902" s="329"/>
      <c r="CYD902" s="329"/>
      <c r="CYE902" s="329"/>
      <c r="CYF902" s="329"/>
      <c r="CYG902" s="329"/>
      <c r="CYH902" s="329"/>
      <c r="CYI902" s="329"/>
      <c r="CYJ902" s="329"/>
      <c r="CYK902" s="329"/>
      <c r="CYL902" s="329"/>
      <c r="CYM902" s="329"/>
      <c r="CYN902" s="329"/>
      <c r="CYO902" s="329"/>
      <c r="CYP902" s="329"/>
      <c r="CYQ902" s="329"/>
      <c r="CYR902" s="329"/>
      <c r="CYS902" s="329"/>
      <c r="CYT902" s="329"/>
      <c r="CYU902" s="329"/>
      <c r="CYV902" s="329"/>
      <c r="CYW902" s="329"/>
      <c r="CYX902" s="329"/>
      <c r="CYY902" s="329"/>
      <c r="CYZ902" s="329"/>
      <c r="CZA902" s="329"/>
      <c r="CZB902" s="329"/>
      <c r="CZC902" s="329"/>
      <c r="CZD902" s="329"/>
      <c r="CZE902" s="329"/>
      <c r="CZF902" s="329"/>
      <c r="CZG902" s="329"/>
      <c r="CZH902" s="329"/>
      <c r="CZI902" s="329"/>
      <c r="CZJ902" s="329"/>
      <c r="CZK902" s="329"/>
      <c r="CZL902" s="329"/>
      <c r="CZM902" s="329"/>
      <c r="CZN902" s="329"/>
      <c r="CZO902" s="329"/>
      <c r="CZP902" s="329"/>
      <c r="CZQ902" s="329"/>
      <c r="CZR902" s="329"/>
      <c r="CZS902" s="329"/>
      <c r="CZT902" s="329"/>
      <c r="CZU902" s="329"/>
      <c r="CZV902" s="329"/>
      <c r="CZW902" s="329"/>
      <c r="CZX902" s="329"/>
      <c r="CZY902" s="329"/>
      <c r="CZZ902" s="329"/>
      <c r="DAA902" s="329"/>
      <c r="DAB902" s="329"/>
      <c r="DAC902" s="329"/>
      <c r="DAD902" s="329"/>
      <c r="DAE902" s="329"/>
      <c r="DAF902" s="329"/>
      <c r="DAG902" s="329"/>
      <c r="DAH902" s="329"/>
      <c r="DAI902" s="329"/>
      <c r="DAJ902" s="329"/>
      <c r="DAK902" s="329"/>
      <c r="DAL902" s="329"/>
      <c r="DAM902" s="329"/>
      <c r="DAN902" s="329"/>
      <c r="DAO902" s="329"/>
      <c r="DAP902" s="329"/>
      <c r="DAQ902" s="329"/>
      <c r="DAR902" s="329"/>
      <c r="DAS902" s="329"/>
      <c r="DAT902" s="329"/>
      <c r="DAU902" s="329"/>
      <c r="DAV902" s="329"/>
      <c r="DAW902" s="329"/>
      <c r="DAX902" s="329"/>
      <c r="DAY902" s="329"/>
      <c r="DAZ902" s="329"/>
      <c r="DBA902" s="329"/>
      <c r="DBB902" s="329"/>
      <c r="DBC902" s="329"/>
      <c r="DBD902" s="329"/>
      <c r="DBE902" s="329"/>
      <c r="DBF902" s="329"/>
      <c r="DBG902" s="329"/>
      <c r="DBH902" s="329"/>
      <c r="DBI902" s="329"/>
      <c r="DBJ902" s="329"/>
      <c r="DBK902" s="329"/>
      <c r="DBL902" s="329"/>
      <c r="DBM902" s="329"/>
      <c r="DBN902" s="329"/>
      <c r="DBO902" s="329"/>
      <c r="DBP902" s="329"/>
      <c r="DBQ902" s="329"/>
      <c r="DBR902" s="329"/>
      <c r="DBS902" s="329"/>
      <c r="DBT902" s="329"/>
      <c r="DBU902" s="329"/>
      <c r="DBV902" s="329"/>
      <c r="DBW902" s="329"/>
      <c r="DBX902" s="329"/>
      <c r="DBY902" s="329"/>
      <c r="DBZ902" s="329"/>
      <c r="DCA902" s="329"/>
      <c r="DCB902" s="329"/>
      <c r="DCC902" s="329"/>
      <c r="DCD902" s="329"/>
      <c r="DCE902" s="329"/>
      <c r="DCF902" s="329"/>
      <c r="DCG902" s="329"/>
      <c r="DCH902" s="329"/>
      <c r="DCI902" s="329"/>
      <c r="DCJ902" s="329"/>
      <c r="DCK902" s="329"/>
      <c r="DCL902" s="329"/>
      <c r="DCM902" s="329"/>
      <c r="DCN902" s="329"/>
      <c r="DCO902" s="329"/>
      <c r="DCP902" s="329"/>
      <c r="DCQ902" s="329"/>
      <c r="DCR902" s="329"/>
      <c r="DCS902" s="329"/>
      <c r="DCT902" s="329"/>
      <c r="DCU902" s="329"/>
      <c r="DCV902" s="329"/>
      <c r="DCW902" s="329"/>
      <c r="DCX902" s="329"/>
      <c r="DCY902" s="329"/>
      <c r="DCZ902" s="329"/>
      <c r="DDA902" s="329"/>
      <c r="DDB902" s="329"/>
      <c r="DDC902" s="329"/>
      <c r="DDD902" s="329"/>
      <c r="DDE902" s="329"/>
      <c r="DDF902" s="329"/>
      <c r="DDG902" s="329"/>
      <c r="DDH902" s="329"/>
      <c r="DDI902" s="329"/>
      <c r="DDJ902" s="329"/>
      <c r="DDK902" s="329"/>
      <c r="DDL902" s="329"/>
      <c r="DDM902" s="329"/>
      <c r="DDN902" s="329"/>
      <c r="DDO902" s="329"/>
      <c r="DDP902" s="329"/>
      <c r="DDQ902" s="329"/>
      <c r="DDR902" s="329"/>
      <c r="DDS902" s="329"/>
      <c r="DDT902" s="329"/>
      <c r="DDU902" s="329"/>
      <c r="DDV902" s="329"/>
      <c r="DDW902" s="329"/>
      <c r="DDX902" s="329"/>
      <c r="DDY902" s="329"/>
      <c r="DDZ902" s="329"/>
      <c r="DEA902" s="329"/>
      <c r="DEB902" s="329"/>
      <c r="DEC902" s="329"/>
      <c r="DED902" s="329"/>
      <c r="DEE902" s="329"/>
      <c r="DEF902" s="329"/>
      <c r="DEG902" s="329"/>
      <c r="DEH902" s="329"/>
      <c r="DEI902" s="329"/>
      <c r="DEJ902" s="329"/>
      <c r="DEK902" s="329"/>
      <c r="DEL902" s="329"/>
      <c r="DEM902" s="329"/>
      <c r="DEN902" s="329"/>
      <c r="DEO902" s="329"/>
      <c r="DEP902" s="329"/>
      <c r="DEQ902" s="329"/>
      <c r="DER902" s="329"/>
      <c r="DES902" s="329"/>
      <c r="DET902" s="329"/>
      <c r="DEU902" s="329"/>
      <c r="DEV902" s="329"/>
      <c r="DEW902" s="329"/>
      <c r="DEX902" s="329"/>
      <c r="DEY902" s="329"/>
      <c r="DEZ902" s="329"/>
      <c r="DFA902" s="329"/>
      <c r="DFB902" s="329"/>
      <c r="DFC902" s="329"/>
      <c r="DFD902" s="329"/>
      <c r="DFE902" s="329"/>
      <c r="DFF902" s="329"/>
      <c r="DFG902" s="329"/>
      <c r="DFH902" s="329"/>
      <c r="DFI902" s="329"/>
      <c r="DFJ902" s="329"/>
      <c r="DFK902" s="329"/>
      <c r="DFL902" s="329"/>
      <c r="DFM902" s="329"/>
      <c r="DFN902" s="329"/>
      <c r="DFO902" s="329"/>
      <c r="DFP902" s="329"/>
      <c r="DFQ902" s="329"/>
      <c r="DFR902" s="329"/>
      <c r="DFS902" s="329"/>
      <c r="DFT902" s="329"/>
      <c r="DFU902" s="329"/>
      <c r="DFV902" s="329"/>
      <c r="DFW902" s="329"/>
      <c r="DFX902" s="329"/>
      <c r="DFY902" s="329"/>
      <c r="DFZ902" s="329"/>
      <c r="DGA902" s="329"/>
      <c r="DGB902" s="329"/>
      <c r="DGC902" s="329"/>
      <c r="DGD902" s="329"/>
      <c r="DGE902" s="329"/>
      <c r="DGF902" s="329"/>
      <c r="DGG902" s="329"/>
      <c r="DGH902" s="329"/>
      <c r="DGI902" s="329"/>
      <c r="DGJ902" s="329"/>
      <c r="DGK902" s="329"/>
      <c r="DGL902" s="329"/>
      <c r="DGM902" s="329"/>
      <c r="DGN902" s="329"/>
      <c r="DGO902" s="329"/>
      <c r="DGP902" s="329"/>
      <c r="DGQ902" s="329"/>
      <c r="DGR902" s="329"/>
      <c r="DGS902" s="329"/>
      <c r="DGT902" s="329"/>
      <c r="DGU902" s="329"/>
      <c r="DGV902" s="329"/>
      <c r="DGW902" s="329"/>
      <c r="DGX902" s="329"/>
      <c r="DGY902" s="329"/>
      <c r="DGZ902" s="329"/>
      <c r="DHA902" s="329"/>
      <c r="DHB902" s="329"/>
      <c r="DHC902" s="329"/>
      <c r="DHD902" s="329"/>
      <c r="DHE902" s="329"/>
      <c r="DHF902" s="329"/>
      <c r="DHG902" s="329"/>
      <c r="DHH902" s="329"/>
      <c r="DHI902" s="329"/>
      <c r="DHJ902" s="329"/>
      <c r="DHK902" s="329"/>
      <c r="DHL902" s="329"/>
      <c r="DHM902" s="329"/>
      <c r="DHN902" s="329"/>
      <c r="DHO902" s="329"/>
      <c r="DHP902" s="329"/>
      <c r="DHQ902" s="329"/>
      <c r="DHR902" s="329"/>
      <c r="DHS902" s="329"/>
      <c r="DHT902" s="329"/>
      <c r="DHU902" s="329"/>
      <c r="DHV902" s="329"/>
      <c r="DHW902" s="329"/>
      <c r="DHX902" s="329"/>
      <c r="DHY902" s="329"/>
      <c r="DHZ902" s="329"/>
      <c r="DIA902" s="329"/>
      <c r="DIB902" s="329"/>
      <c r="DIC902" s="329"/>
      <c r="DID902" s="329"/>
      <c r="DIE902" s="329"/>
      <c r="DIF902" s="329"/>
      <c r="DIG902" s="329"/>
      <c r="DIH902" s="329"/>
      <c r="DII902" s="329"/>
      <c r="DIJ902" s="329"/>
      <c r="DIK902" s="329"/>
      <c r="DIL902" s="329"/>
      <c r="DIM902" s="329"/>
      <c r="DIN902" s="329"/>
      <c r="DIO902" s="329"/>
      <c r="DIP902" s="329"/>
      <c r="DIQ902" s="329"/>
      <c r="DIR902" s="329"/>
      <c r="DIS902" s="329"/>
      <c r="DIT902" s="329"/>
      <c r="DIU902" s="329"/>
      <c r="DIV902" s="329"/>
      <c r="DIW902" s="329"/>
      <c r="DIX902" s="329"/>
      <c r="DIY902" s="329"/>
      <c r="DIZ902" s="329"/>
      <c r="DJA902" s="329"/>
      <c r="DJB902" s="329"/>
      <c r="DJC902" s="329"/>
      <c r="DJD902" s="329"/>
      <c r="DJE902" s="329"/>
      <c r="DJF902" s="329"/>
      <c r="DJG902" s="329"/>
      <c r="DJH902" s="329"/>
      <c r="DJI902" s="329"/>
      <c r="DJJ902" s="329"/>
      <c r="DJK902" s="329"/>
      <c r="DJL902" s="329"/>
      <c r="DJM902" s="329"/>
      <c r="DJN902" s="329"/>
      <c r="DJO902" s="329"/>
      <c r="DJP902" s="329"/>
      <c r="DJQ902" s="329"/>
      <c r="DJR902" s="329"/>
      <c r="DJS902" s="329"/>
      <c r="DJT902" s="329"/>
      <c r="DJU902" s="329"/>
      <c r="DJV902" s="329"/>
      <c r="DJW902" s="329"/>
      <c r="DJX902" s="329"/>
      <c r="DJY902" s="329"/>
      <c r="DJZ902" s="329"/>
      <c r="DKA902" s="329"/>
      <c r="DKB902" s="329"/>
      <c r="DKC902" s="329"/>
      <c r="DKD902" s="329"/>
      <c r="DKE902" s="329"/>
      <c r="DKF902" s="329"/>
      <c r="DKG902" s="329"/>
      <c r="DKH902" s="329"/>
      <c r="DKI902" s="329"/>
      <c r="DKJ902" s="329"/>
      <c r="DKK902" s="329"/>
      <c r="DKL902" s="329"/>
      <c r="DKM902" s="329"/>
      <c r="DKN902" s="329"/>
      <c r="DKO902" s="329"/>
      <c r="DKP902" s="329"/>
      <c r="DKQ902" s="329"/>
      <c r="DKR902" s="329"/>
      <c r="DKS902" s="329"/>
      <c r="DKT902" s="329"/>
      <c r="DKU902" s="329"/>
      <c r="DKV902" s="329"/>
      <c r="DKW902" s="329"/>
      <c r="DKX902" s="329"/>
      <c r="DKY902" s="329"/>
      <c r="DKZ902" s="329"/>
      <c r="DLA902" s="329"/>
      <c r="DLB902" s="329"/>
      <c r="DLC902" s="329"/>
      <c r="DLD902" s="329"/>
      <c r="DLE902" s="329"/>
      <c r="DLF902" s="329"/>
      <c r="DLG902" s="329"/>
      <c r="DLH902" s="329"/>
      <c r="DLI902" s="329"/>
      <c r="DLJ902" s="329"/>
      <c r="DLK902" s="329"/>
      <c r="DLL902" s="329"/>
      <c r="DLM902" s="329"/>
      <c r="DLN902" s="329"/>
      <c r="DLO902" s="329"/>
      <c r="DLP902" s="329"/>
      <c r="DLQ902" s="329"/>
      <c r="DLR902" s="329"/>
      <c r="DLS902" s="329"/>
      <c r="DLT902" s="329"/>
      <c r="DLU902" s="329"/>
      <c r="DLV902" s="329"/>
      <c r="DLW902" s="329"/>
      <c r="DLX902" s="329"/>
      <c r="DLY902" s="329"/>
      <c r="DLZ902" s="329"/>
      <c r="DMA902" s="329"/>
      <c r="DMB902" s="329"/>
      <c r="DMC902" s="329"/>
      <c r="DMD902" s="329"/>
      <c r="DME902" s="329"/>
      <c r="DMF902" s="329"/>
      <c r="DMG902" s="329"/>
      <c r="DMH902" s="329"/>
      <c r="DMI902" s="329"/>
      <c r="DMJ902" s="329"/>
      <c r="DMK902" s="329"/>
      <c r="DML902" s="329"/>
      <c r="DMM902" s="329"/>
      <c r="DMN902" s="329"/>
      <c r="DMO902" s="329"/>
      <c r="DMP902" s="329"/>
      <c r="DMQ902" s="329"/>
      <c r="DMR902" s="329"/>
      <c r="DMS902" s="329"/>
      <c r="DMT902" s="329"/>
      <c r="DMU902" s="329"/>
      <c r="DMV902" s="329"/>
      <c r="DMW902" s="329"/>
      <c r="DMX902" s="329"/>
      <c r="DMY902" s="329"/>
      <c r="DMZ902" s="329"/>
      <c r="DNA902" s="329"/>
      <c r="DNB902" s="329"/>
      <c r="DNC902" s="329"/>
      <c r="DND902" s="329"/>
      <c r="DNE902" s="329"/>
      <c r="DNF902" s="329"/>
      <c r="DNG902" s="329"/>
      <c r="DNH902" s="329"/>
      <c r="DNI902" s="329"/>
      <c r="DNJ902" s="329"/>
      <c r="DNK902" s="329"/>
      <c r="DNL902" s="329"/>
      <c r="DNM902" s="329"/>
      <c r="DNN902" s="329"/>
      <c r="DNO902" s="329"/>
      <c r="DNP902" s="329"/>
      <c r="DNQ902" s="329"/>
      <c r="DNR902" s="329"/>
      <c r="DNS902" s="329"/>
      <c r="DNT902" s="329"/>
      <c r="DNU902" s="329"/>
      <c r="DNV902" s="329"/>
      <c r="DNW902" s="329"/>
      <c r="DNX902" s="329"/>
      <c r="DNY902" s="329"/>
      <c r="DNZ902" s="329"/>
      <c r="DOA902" s="329"/>
      <c r="DOB902" s="329"/>
      <c r="DOC902" s="329"/>
      <c r="DOD902" s="329"/>
      <c r="DOE902" s="329"/>
      <c r="DOF902" s="329"/>
      <c r="DOG902" s="329"/>
      <c r="DOH902" s="329"/>
      <c r="DOI902" s="329"/>
      <c r="DOJ902" s="329"/>
      <c r="DOK902" s="329"/>
      <c r="DOL902" s="329"/>
      <c r="DOM902" s="329"/>
      <c r="DON902" s="329"/>
      <c r="DOO902" s="329"/>
      <c r="DOP902" s="329"/>
      <c r="DOQ902" s="329"/>
      <c r="DOR902" s="329"/>
      <c r="DOS902" s="329"/>
      <c r="DOT902" s="329"/>
      <c r="DOU902" s="329"/>
      <c r="DOV902" s="329"/>
      <c r="DOW902" s="329"/>
      <c r="DOX902" s="329"/>
      <c r="DOY902" s="329"/>
      <c r="DOZ902" s="329"/>
      <c r="DPA902" s="329"/>
      <c r="DPB902" s="329"/>
      <c r="DPC902" s="329"/>
      <c r="DPD902" s="329"/>
      <c r="DPE902" s="329"/>
      <c r="DPF902" s="329"/>
      <c r="DPG902" s="329"/>
      <c r="DPH902" s="329"/>
      <c r="DPI902" s="329"/>
      <c r="DPJ902" s="329"/>
      <c r="DPK902" s="329"/>
      <c r="DPL902" s="329"/>
      <c r="DPM902" s="329"/>
      <c r="DPN902" s="329"/>
      <c r="DPO902" s="329"/>
      <c r="DPP902" s="329"/>
      <c r="DPQ902" s="329"/>
      <c r="DPR902" s="329"/>
      <c r="DPS902" s="329"/>
      <c r="DPT902" s="329"/>
      <c r="DPU902" s="329"/>
      <c r="DPV902" s="329"/>
      <c r="DPW902" s="329"/>
      <c r="DPX902" s="329"/>
      <c r="DPY902" s="329"/>
      <c r="DPZ902" s="329"/>
      <c r="DQA902" s="329"/>
      <c r="DQB902" s="329"/>
      <c r="DQC902" s="329"/>
      <c r="DQD902" s="329"/>
      <c r="DQE902" s="329"/>
      <c r="DQF902" s="329"/>
      <c r="DQG902" s="329"/>
      <c r="DQH902" s="329"/>
      <c r="DQI902" s="329"/>
      <c r="DQJ902" s="329"/>
      <c r="DQK902" s="329"/>
      <c r="DQL902" s="329"/>
      <c r="DQM902" s="329"/>
      <c r="DQN902" s="329"/>
      <c r="DQO902" s="329"/>
      <c r="DQP902" s="329"/>
      <c r="DQQ902" s="329"/>
      <c r="DQR902" s="329"/>
      <c r="DQS902" s="329"/>
      <c r="DQT902" s="329"/>
      <c r="DQU902" s="329"/>
      <c r="DQV902" s="329"/>
      <c r="DQW902" s="329"/>
      <c r="DQX902" s="329"/>
      <c r="DQY902" s="329"/>
      <c r="DQZ902" s="329"/>
      <c r="DRA902" s="329"/>
      <c r="DRB902" s="329"/>
      <c r="DRC902" s="329"/>
      <c r="DRD902" s="329"/>
      <c r="DRE902" s="329"/>
      <c r="DRF902" s="329"/>
      <c r="DRG902" s="329"/>
      <c r="DRH902" s="329"/>
      <c r="DRI902" s="329"/>
      <c r="DRJ902" s="329"/>
      <c r="DRK902" s="329"/>
      <c r="DRL902" s="329"/>
      <c r="DRM902" s="329"/>
      <c r="DRN902" s="329"/>
      <c r="DRO902" s="329"/>
      <c r="DRP902" s="329"/>
      <c r="DRQ902" s="329"/>
      <c r="DRR902" s="329"/>
      <c r="DRS902" s="329"/>
      <c r="DRT902" s="329"/>
      <c r="DRU902" s="329"/>
      <c r="DRV902" s="329"/>
      <c r="DRW902" s="329"/>
      <c r="DRX902" s="329"/>
      <c r="DRY902" s="329"/>
      <c r="DRZ902" s="329"/>
      <c r="DSA902" s="329"/>
      <c r="DSB902" s="329"/>
      <c r="DSC902" s="329"/>
      <c r="DSD902" s="329"/>
      <c r="DSE902" s="329"/>
      <c r="DSF902" s="329"/>
      <c r="DSG902" s="329"/>
      <c r="DSH902" s="329"/>
      <c r="DSI902" s="329"/>
      <c r="DSJ902" s="329"/>
      <c r="DSK902" s="329"/>
      <c r="DSL902" s="329"/>
      <c r="DSM902" s="329"/>
      <c r="DSN902" s="329"/>
      <c r="DSO902" s="329"/>
      <c r="DSP902" s="329"/>
      <c r="DSQ902" s="329"/>
      <c r="DSR902" s="329"/>
      <c r="DSS902" s="329"/>
      <c r="DST902" s="329"/>
      <c r="DSU902" s="329"/>
      <c r="DSV902" s="329"/>
      <c r="DSW902" s="329"/>
      <c r="DSX902" s="329"/>
      <c r="DSY902" s="329"/>
      <c r="DSZ902" s="329"/>
      <c r="DTA902" s="329"/>
      <c r="DTB902" s="329"/>
      <c r="DTC902" s="329"/>
      <c r="DTD902" s="329"/>
      <c r="DTE902" s="329"/>
      <c r="DTF902" s="329"/>
      <c r="DTG902" s="329"/>
      <c r="DTH902" s="329"/>
      <c r="DTI902" s="329"/>
      <c r="DTJ902" s="329"/>
      <c r="DTK902" s="329"/>
      <c r="DTL902" s="329"/>
      <c r="DTM902" s="329"/>
      <c r="DTN902" s="329"/>
      <c r="DTO902" s="329"/>
      <c r="DTP902" s="329"/>
      <c r="DTQ902" s="329"/>
      <c r="DTR902" s="329"/>
      <c r="DTS902" s="329"/>
      <c r="DTT902" s="329"/>
      <c r="DTU902" s="329"/>
      <c r="DTV902" s="329"/>
      <c r="DTW902" s="329"/>
      <c r="DTX902" s="329"/>
      <c r="DTY902" s="329"/>
      <c r="DTZ902" s="329"/>
      <c r="DUA902" s="329"/>
      <c r="DUB902" s="329"/>
      <c r="DUC902" s="329"/>
      <c r="DUD902" s="329"/>
      <c r="DUE902" s="329"/>
      <c r="DUF902" s="329"/>
      <c r="DUG902" s="329"/>
      <c r="DUH902" s="329"/>
      <c r="DUI902" s="329"/>
      <c r="DUJ902" s="329"/>
      <c r="DUK902" s="329"/>
      <c r="DUL902" s="329"/>
      <c r="DUM902" s="329"/>
      <c r="DUN902" s="329"/>
      <c r="DUO902" s="329"/>
      <c r="DUP902" s="329"/>
      <c r="DUQ902" s="329"/>
      <c r="DUR902" s="329"/>
      <c r="DUS902" s="329"/>
      <c r="DUT902" s="329"/>
      <c r="DUU902" s="329"/>
      <c r="DUV902" s="329"/>
      <c r="DUW902" s="329"/>
      <c r="DUX902" s="329"/>
      <c r="DUY902" s="329"/>
      <c r="DUZ902" s="329"/>
      <c r="DVA902" s="329"/>
      <c r="DVB902" s="329"/>
      <c r="DVC902" s="329"/>
      <c r="DVD902" s="329"/>
      <c r="DVE902" s="329"/>
      <c r="DVF902" s="329"/>
      <c r="DVG902" s="329"/>
      <c r="DVH902" s="329"/>
      <c r="DVI902" s="329"/>
      <c r="DVJ902" s="329"/>
      <c r="DVK902" s="329"/>
      <c r="DVL902" s="329"/>
      <c r="DVM902" s="329"/>
      <c r="DVN902" s="329"/>
      <c r="DVO902" s="329"/>
      <c r="DVP902" s="329"/>
      <c r="DVQ902" s="329"/>
      <c r="DVR902" s="329"/>
      <c r="DVS902" s="329"/>
      <c r="DVT902" s="329"/>
      <c r="DVU902" s="329"/>
      <c r="DVV902" s="329"/>
      <c r="DVW902" s="329"/>
      <c r="DVX902" s="329"/>
      <c r="DVY902" s="329"/>
      <c r="DVZ902" s="329"/>
      <c r="DWA902" s="329"/>
      <c r="DWB902" s="329"/>
      <c r="DWC902" s="329"/>
      <c r="DWD902" s="329"/>
      <c r="DWE902" s="329"/>
      <c r="DWF902" s="329"/>
      <c r="DWG902" s="329"/>
      <c r="DWH902" s="329"/>
      <c r="DWI902" s="329"/>
      <c r="DWJ902" s="329"/>
      <c r="DWK902" s="329"/>
      <c r="DWL902" s="329"/>
      <c r="DWM902" s="329"/>
      <c r="DWN902" s="329"/>
      <c r="DWO902" s="329"/>
      <c r="DWP902" s="329"/>
      <c r="DWQ902" s="329"/>
      <c r="DWR902" s="329"/>
      <c r="DWS902" s="329"/>
      <c r="DWT902" s="329"/>
      <c r="DWU902" s="329"/>
      <c r="DWV902" s="329"/>
      <c r="DWW902" s="329"/>
      <c r="DWX902" s="329"/>
      <c r="DWY902" s="329"/>
      <c r="DWZ902" s="329"/>
      <c r="DXA902" s="329"/>
      <c r="DXB902" s="329"/>
      <c r="DXC902" s="329"/>
      <c r="DXD902" s="329"/>
      <c r="DXE902" s="329"/>
      <c r="DXF902" s="329"/>
      <c r="DXG902" s="329"/>
      <c r="DXH902" s="329"/>
      <c r="DXI902" s="329"/>
      <c r="DXJ902" s="329"/>
      <c r="DXK902" s="329"/>
      <c r="DXL902" s="329"/>
      <c r="DXM902" s="329"/>
      <c r="DXN902" s="329"/>
      <c r="DXO902" s="329"/>
      <c r="DXP902" s="329"/>
      <c r="DXQ902" s="329"/>
      <c r="DXR902" s="329"/>
      <c r="DXS902" s="329"/>
      <c r="DXT902" s="329"/>
      <c r="DXU902" s="329"/>
      <c r="DXV902" s="329"/>
      <c r="DXW902" s="329"/>
      <c r="DXX902" s="329"/>
      <c r="DXY902" s="329"/>
      <c r="DXZ902" s="329"/>
      <c r="DYA902" s="329"/>
      <c r="DYB902" s="329"/>
      <c r="DYC902" s="329"/>
      <c r="DYD902" s="329"/>
      <c r="DYE902" s="329"/>
      <c r="DYF902" s="329"/>
      <c r="DYG902" s="329"/>
      <c r="DYH902" s="329"/>
      <c r="DYI902" s="329"/>
      <c r="DYJ902" s="329"/>
      <c r="DYK902" s="329"/>
      <c r="DYL902" s="329"/>
      <c r="DYM902" s="329"/>
      <c r="DYN902" s="329"/>
      <c r="DYO902" s="329"/>
      <c r="DYP902" s="329"/>
      <c r="DYQ902" s="329"/>
      <c r="DYR902" s="329"/>
      <c r="DYS902" s="329"/>
      <c r="DYT902" s="329"/>
      <c r="DYU902" s="329"/>
      <c r="DYV902" s="329"/>
      <c r="DYW902" s="329"/>
      <c r="DYX902" s="329"/>
      <c r="DYY902" s="329"/>
      <c r="DYZ902" s="329"/>
      <c r="DZA902" s="329"/>
      <c r="DZB902" s="329"/>
      <c r="DZC902" s="329"/>
      <c r="DZD902" s="329"/>
      <c r="DZE902" s="329"/>
      <c r="DZF902" s="329"/>
      <c r="DZG902" s="329"/>
      <c r="DZH902" s="329"/>
      <c r="DZI902" s="329"/>
      <c r="DZJ902" s="329"/>
      <c r="DZK902" s="329"/>
      <c r="DZL902" s="329"/>
      <c r="DZM902" s="329"/>
      <c r="DZN902" s="329"/>
      <c r="DZO902" s="329"/>
      <c r="DZP902" s="329"/>
      <c r="DZQ902" s="329"/>
      <c r="DZR902" s="329"/>
      <c r="DZS902" s="329"/>
      <c r="DZT902" s="329"/>
      <c r="DZU902" s="329"/>
      <c r="DZV902" s="329"/>
      <c r="DZW902" s="329"/>
      <c r="DZX902" s="329"/>
      <c r="DZY902" s="329"/>
      <c r="DZZ902" s="329"/>
      <c r="EAA902" s="329"/>
      <c r="EAB902" s="329"/>
      <c r="EAC902" s="329"/>
      <c r="EAD902" s="329"/>
      <c r="EAE902" s="329"/>
      <c r="EAF902" s="329"/>
      <c r="EAG902" s="329"/>
      <c r="EAH902" s="329"/>
      <c r="EAI902" s="329"/>
      <c r="EAJ902" s="329"/>
      <c r="EAK902" s="329"/>
      <c r="EAL902" s="329"/>
      <c r="EAM902" s="329"/>
      <c r="EAN902" s="329"/>
      <c r="EAO902" s="329"/>
      <c r="EAP902" s="329"/>
      <c r="EAQ902" s="329"/>
      <c r="EAR902" s="329"/>
      <c r="EAS902" s="329"/>
      <c r="EAT902" s="329"/>
      <c r="EAU902" s="329"/>
      <c r="EAV902" s="329"/>
      <c r="EAW902" s="329"/>
      <c r="EAX902" s="329"/>
      <c r="EAY902" s="329"/>
      <c r="EAZ902" s="329"/>
      <c r="EBA902" s="329"/>
      <c r="EBB902" s="329"/>
      <c r="EBC902" s="329"/>
      <c r="EBD902" s="329"/>
      <c r="EBE902" s="329"/>
      <c r="EBF902" s="329"/>
      <c r="EBG902" s="329"/>
      <c r="EBH902" s="329"/>
      <c r="EBI902" s="329"/>
      <c r="EBJ902" s="329"/>
      <c r="EBK902" s="329"/>
      <c r="EBL902" s="329"/>
      <c r="EBM902" s="329"/>
      <c r="EBN902" s="329"/>
      <c r="EBO902" s="329"/>
      <c r="EBP902" s="329"/>
      <c r="EBQ902" s="329"/>
      <c r="EBR902" s="329"/>
      <c r="EBS902" s="329"/>
      <c r="EBT902" s="329"/>
      <c r="EBU902" s="329"/>
      <c r="EBV902" s="329"/>
      <c r="EBW902" s="329"/>
      <c r="EBX902" s="329"/>
      <c r="EBY902" s="329"/>
      <c r="EBZ902" s="329"/>
      <c r="ECA902" s="329"/>
      <c r="ECB902" s="329"/>
      <c r="ECC902" s="329"/>
      <c r="ECD902" s="329"/>
      <c r="ECE902" s="329"/>
      <c r="ECF902" s="329"/>
      <c r="ECG902" s="329"/>
      <c r="ECH902" s="329"/>
      <c r="ECI902" s="329"/>
      <c r="ECJ902" s="329"/>
      <c r="ECK902" s="329"/>
      <c r="ECL902" s="329"/>
      <c r="ECM902" s="329"/>
      <c r="ECN902" s="329"/>
      <c r="ECO902" s="329"/>
      <c r="ECP902" s="329"/>
      <c r="ECQ902" s="329"/>
      <c r="ECR902" s="329"/>
      <c r="ECS902" s="329"/>
      <c r="ECT902" s="329"/>
      <c r="ECU902" s="329"/>
      <c r="ECV902" s="329"/>
      <c r="ECW902" s="329"/>
      <c r="ECX902" s="329"/>
      <c r="ECY902" s="329"/>
      <c r="ECZ902" s="329"/>
      <c r="EDA902" s="329"/>
      <c r="EDB902" s="329"/>
      <c r="EDC902" s="329"/>
      <c r="EDD902" s="329"/>
      <c r="EDE902" s="329"/>
      <c r="EDF902" s="329"/>
      <c r="EDG902" s="329"/>
      <c r="EDH902" s="329"/>
      <c r="EDI902" s="329"/>
      <c r="EDJ902" s="329"/>
      <c r="EDK902" s="329"/>
      <c r="EDL902" s="329"/>
      <c r="EDM902" s="329"/>
      <c r="EDN902" s="329"/>
      <c r="EDO902" s="329"/>
      <c r="EDP902" s="329"/>
      <c r="EDQ902" s="329"/>
      <c r="EDR902" s="329"/>
      <c r="EDS902" s="329"/>
      <c r="EDT902" s="329"/>
      <c r="EDU902" s="329"/>
      <c r="EDV902" s="329"/>
      <c r="EDW902" s="329"/>
      <c r="EDX902" s="329"/>
      <c r="EDY902" s="329"/>
      <c r="EDZ902" s="329"/>
      <c r="EEA902" s="329"/>
      <c r="EEB902" s="329"/>
      <c r="EEC902" s="329"/>
      <c r="EED902" s="329"/>
      <c r="EEE902" s="329"/>
      <c r="EEF902" s="329"/>
      <c r="EEG902" s="329"/>
      <c r="EEH902" s="329"/>
      <c r="EEI902" s="329"/>
      <c r="EEJ902" s="329"/>
      <c r="EEK902" s="329"/>
      <c r="EEL902" s="329"/>
      <c r="EEM902" s="329"/>
      <c r="EEN902" s="329"/>
      <c r="EEO902" s="329"/>
      <c r="EEP902" s="329"/>
      <c r="EEQ902" s="329"/>
      <c r="EER902" s="329"/>
      <c r="EES902" s="329"/>
      <c r="EET902" s="329"/>
      <c r="EEU902" s="329"/>
      <c r="EEV902" s="329"/>
      <c r="EEW902" s="329"/>
      <c r="EEX902" s="329"/>
      <c r="EEY902" s="329"/>
      <c r="EEZ902" s="329"/>
      <c r="EFA902" s="329"/>
      <c r="EFB902" s="329"/>
      <c r="EFC902" s="329"/>
      <c r="EFD902" s="329"/>
      <c r="EFE902" s="329"/>
      <c r="EFF902" s="329"/>
      <c r="EFG902" s="329"/>
      <c r="EFH902" s="329"/>
      <c r="EFI902" s="329"/>
      <c r="EFJ902" s="329"/>
      <c r="EFK902" s="329"/>
      <c r="EFL902" s="329"/>
      <c r="EFM902" s="329"/>
      <c r="EFN902" s="329"/>
      <c r="EFO902" s="329"/>
      <c r="EFP902" s="329"/>
      <c r="EFQ902" s="329"/>
      <c r="EFR902" s="329"/>
      <c r="EFS902" s="329"/>
      <c r="EFT902" s="329"/>
      <c r="EFU902" s="329"/>
      <c r="EFV902" s="329"/>
      <c r="EFW902" s="329"/>
      <c r="EFX902" s="329"/>
      <c r="EFY902" s="329"/>
      <c r="EFZ902" s="329"/>
      <c r="EGA902" s="329"/>
      <c r="EGB902" s="329"/>
      <c r="EGC902" s="329"/>
      <c r="EGD902" s="329"/>
      <c r="EGE902" s="329"/>
      <c r="EGF902" s="329"/>
      <c r="EGG902" s="329"/>
      <c r="EGH902" s="329"/>
      <c r="EGI902" s="329"/>
      <c r="EGJ902" s="329"/>
      <c r="EGK902" s="329"/>
      <c r="EGL902" s="329"/>
      <c r="EGM902" s="329"/>
      <c r="EGN902" s="329"/>
      <c r="EGO902" s="329"/>
      <c r="EGP902" s="329"/>
      <c r="EGQ902" s="329"/>
      <c r="EGR902" s="329"/>
      <c r="EGS902" s="329"/>
      <c r="EGT902" s="329"/>
      <c r="EGU902" s="329"/>
      <c r="EGV902" s="329"/>
      <c r="EGW902" s="329"/>
      <c r="EGX902" s="329"/>
      <c r="EGY902" s="329"/>
      <c r="EGZ902" s="329"/>
      <c r="EHA902" s="329"/>
      <c r="EHB902" s="329"/>
      <c r="EHC902" s="329"/>
      <c r="EHD902" s="329"/>
      <c r="EHE902" s="329"/>
      <c r="EHF902" s="329"/>
      <c r="EHG902" s="329"/>
      <c r="EHH902" s="329"/>
      <c r="EHI902" s="329"/>
      <c r="EHJ902" s="329"/>
      <c r="EHK902" s="329"/>
      <c r="EHL902" s="329"/>
      <c r="EHM902" s="329"/>
      <c r="EHN902" s="329"/>
      <c r="EHO902" s="329"/>
      <c r="EHP902" s="329"/>
      <c r="EHQ902" s="329"/>
      <c r="EHR902" s="329"/>
      <c r="EHS902" s="329"/>
      <c r="EHT902" s="329"/>
      <c r="EHU902" s="329"/>
      <c r="EHV902" s="329"/>
      <c r="EHW902" s="329"/>
      <c r="EHX902" s="329"/>
      <c r="EHY902" s="329"/>
      <c r="EHZ902" s="329"/>
      <c r="EIA902" s="329"/>
      <c r="EIB902" s="329"/>
      <c r="EIC902" s="329"/>
      <c r="EID902" s="329"/>
      <c r="EIE902" s="329"/>
      <c r="EIF902" s="329"/>
      <c r="EIG902" s="329"/>
      <c r="EIH902" s="329"/>
      <c r="EII902" s="329"/>
      <c r="EIJ902" s="329"/>
      <c r="EIK902" s="329"/>
      <c r="EIL902" s="329"/>
      <c r="EIM902" s="329"/>
      <c r="EIN902" s="329"/>
      <c r="EIO902" s="329"/>
      <c r="EIP902" s="329"/>
      <c r="EIQ902" s="329"/>
      <c r="EIR902" s="329"/>
      <c r="EIS902" s="329"/>
      <c r="EIT902" s="329"/>
      <c r="EIU902" s="329"/>
      <c r="EIV902" s="329"/>
      <c r="EIW902" s="329"/>
      <c r="EIX902" s="329"/>
      <c r="EIY902" s="329"/>
      <c r="EIZ902" s="329"/>
      <c r="EJA902" s="329"/>
      <c r="EJB902" s="329"/>
      <c r="EJC902" s="329"/>
      <c r="EJD902" s="329"/>
      <c r="EJE902" s="329"/>
      <c r="EJF902" s="329"/>
      <c r="EJG902" s="329"/>
      <c r="EJH902" s="329"/>
      <c r="EJI902" s="329"/>
      <c r="EJJ902" s="329"/>
      <c r="EJK902" s="329"/>
      <c r="EJL902" s="329"/>
      <c r="EJM902" s="329"/>
      <c r="EJN902" s="329"/>
      <c r="EJO902" s="329"/>
      <c r="EJP902" s="329"/>
      <c r="EJQ902" s="329"/>
      <c r="EJR902" s="329"/>
      <c r="EJS902" s="329"/>
      <c r="EJT902" s="329"/>
      <c r="EJU902" s="329"/>
      <c r="EJV902" s="329"/>
      <c r="EJW902" s="329"/>
      <c r="EJX902" s="329"/>
      <c r="EJY902" s="329"/>
      <c r="EJZ902" s="329"/>
      <c r="EKA902" s="329"/>
      <c r="EKB902" s="329"/>
      <c r="EKC902" s="329"/>
      <c r="EKD902" s="329"/>
      <c r="EKE902" s="329"/>
      <c r="EKF902" s="329"/>
      <c r="EKG902" s="329"/>
      <c r="EKH902" s="329"/>
      <c r="EKI902" s="329"/>
      <c r="EKJ902" s="329"/>
      <c r="EKK902" s="329"/>
      <c r="EKL902" s="329"/>
      <c r="EKM902" s="329"/>
      <c r="EKN902" s="329"/>
      <c r="EKO902" s="329"/>
      <c r="EKP902" s="329"/>
      <c r="EKQ902" s="329"/>
      <c r="EKR902" s="329"/>
      <c r="EKS902" s="329"/>
      <c r="EKT902" s="329"/>
      <c r="EKU902" s="329"/>
      <c r="EKV902" s="329"/>
      <c r="EKW902" s="329"/>
      <c r="EKX902" s="329"/>
      <c r="EKY902" s="329"/>
      <c r="EKZ902" s="329"/>
      <c r="ELA902" s="329"/>
      <c r="ELB902" s="329"/>
      <c r="ELC902" s="329"/>
      <c r="ELD902" s="329"/>
      <c r="ELE902" s="329"/>
      <c r="ELF902" s="329"/>
      <c r="ELG902" s="329"/>
      <c r="ELH902" s="329"/>
      <c r="ELI902" s="329"/>
      <c r="ELJ902" s="329"/>
      <c r="ELK902" s="329"/>
      <c r="ELL902" s="329"/>
      <c r="ELM902" s="329"/>
      <c r="ELN902" s="329"/>
      <c r="ELO902" s="329"/>
      <c r="ELP902" s="329"/>
      <c r="ELQ902" s="329"/>
      <c r="ELR902" s="329"/>
      <c r="ELS902" s="329"/>
      <c r="ELT902" s="329"/>
      <c r="ELU902" s="329"/>
      <c r="ELV902" s="329"/>
      <c r="ELW902" s="329"/>
      <c r="ELX902" s="329"/>
      <c r="ELY902" s="329"/>
      <c r="ELZ902" s="329"/>
      <c r="EMA902" s="329"/>
      <c r="EMB902" s="329"/>
      <c r="EMC902" s="329"/>
      <c r="EMD902" s="329"/>
      <c r="EME902" s="329"/>
      <c r="EMF902" s="329"/>
      <c r="EMG902" s="329"/>
      <c r="EMH902" s="329"/>
      <c r="EMI902" s="329"/>
      <c r="EMJ902" s="329"/>
      <c r="EMK902" s="329"/>
      <c r="EML902" s="329"/>
      <c r="EMM902" s="329"/>
      <c r="EMN902" s="329"/>
      <c r="EMO902" s="329"/>
      <c r="EMP902" s="329"/>
      <c r="EMQ902" s="329"/>
      <c r="EMR902" s="329"/>
      <c r="EMS902" s="329"/>
      <c r="EMT902" s="329"/>
      <c r="EMU902" s="329"/>
      <c r="EMV902" s="329"/>
      <c r="EMW902" s="329"/>
      <c r="EMX902" s="329"/>
      <c r="EMY902" s="329"/>
      <c r="EMZ902" s="329"/>
      <c r="ENA902" s="329"/>
      <c r="ENB902" s="329"/>
      <c r="ENC902" s="329"/>
      <c r="END902" s="329"/>
      <c r="ENE902" s="329"/>
      <c r="ENF902" s="329"/>
      <c r="ENG902" s="329"/>
      <c r="ENH902" s="329"/>
      <c r="ENI902" s="329"/>
      <c r="ENJ902" s="329"/>
      <c r="ENK902" s="329"/>
      <c r="ENL902" s="329"/>
      <c r="ENM902" s="329"/>
      <c r="ENN902" s="329"/>
      <c r="ENO902" s="329"/>
      <c r="ENP902" s="329"/>
      <c r="ENQ902" s="329"/>
      <c r="ENR902" s="329"/>
      <c r="ENS902" s="329"/>
      <c r="ENT902" s="329"/>
      <c r="ENU902" s="329"/>
      <c r="ENV902" s="329"/>
      <c r="ENW902" s="329"/>
      <c r="ENX902" s="329"/>
      <c r="ENY902" s="329"/>
      <c r="ENZ902" s="329"/>
      <c r="EOA902" s="329"/>
      <c r="EOB902" s="329"/>
      <c r="EOC902" s="329"/>
      <c r="EOD902" s="329"/>
      <c r="EOE902" s="329"/>
      <c r="EOF902" s="329"/>
      <c r="EOG902" s="329"/>
      <c r="EOH902" s="329"/>
      <c r="EOI902" s="329"/>
      <c r="EOJ902" s="329"/>
      <c r="EOK902" s="329"/>
      <c r="EOL902" s="329"/>
      <c r="EOM902" s="329"/>
      <c r="EON902" s="329"/>
      <c r="EOO902" s="329"/>
      <c r="EOP902" s="329"/>
      <c r="EOQ902" s="329"/>
      <c r="EOR902" s="329"/>
      <c r="EOS902" s="329"/>
      <c r="EOT902" s="329"/>
      <c r="EOU902" s="329"/>
      <c r="EOV902" s="329"/>
      <c r="EOW902" s="329"/>
      <c r="EOX902" s="329"/>
      <c r="EOY902" s="329"/>
      <c r="EOZ902" s="329"/>
      <c r="EPA902" s="329"/>
      <c r="EPB902" s="329"/>
      <c r="EPC902" s="329"/>
      <c r="EPD902" s="329"/>
      <c r="EPE902" s="329"/>
      <c r="EPF902" s="329"/>
      <c r="EPG902" s="329"/>
      <c r="EPH902" s="329"/>
      <c r="EPI902" s="329"/>
      <c r="EPJ902" s="329"/>
      <c r="EPK902" s="329"/>
      <c r="EPL902" s="329"/>
      <c r="EPM902" s="329"/>
      <c r="EPN902" s="329"/>
      <c r="EPO902" s="329"/>
      <c r="EPP902" s="329"/>
      <c r="EPQ902" s="329"/>
      <c r="EPR902" s="329"/>
      <c r="EPS902" s="329"/>
      <c r="EPT902" s="329"/>
      <c r="EPU902" s="329"/>
      <c r="EPV902" s="329"/>
      <c r="EPW902" s="329"/>
      <c r="EPX902" s="329"/>
      <c r="EPY902" s="329"/>
      <c r="EPZ902" s="329"/>
      <c r="EQA902" s="329"/>
      <c r="EQB902" s="329"/>
      <c r="EQC902" s="329"/>
      <c r="EQD902" s="329"/>
      <c r="EQE902" s="329"/>
      <c r="EQF902" s="329"/>
      <c r="EQG902" s="329"/>
      <c r="EQH902" s="329"/>
      <c r="EQI902" s="329"/>
      <c r="EQJ902" s="329"/>
      <c r="EQK902" s="329"/>
      <c r="EQL902" s="329"/>
      <c r="EQM902" s="329"/>
      <c r="EQN902" s="329"/>
      <c r="EQO902" s="329"/>
      <c r="EQP902" s="329"/>
      <c r="EQQ902" s="329"/>
      <c r="EQR902" s="329"/>
      <c r="EQS902" s="329"/>
      <c r="EQT902" s="329"/>
      <c r="EQU902" s="329"/>
      <c r="EQV902" s="329"/>
      <c r="EQW902" s="329"/>
      <c r="EQX902" s="329"/>
      <c r="EQY902" s="329"/>
      <c r="EQZ902" s="329"/>
      <c r="ERA902" s="329"/>
      <c r="ERB902" s="329"/>
      <c r="ERC902" s="329"/>
      <c r="ERD902" s="329"/>
      <c r="ERE902" s="329"/>
      <c r="ERF902" s="329"/>
      <c r="ERG902" s="329"/>
      <c r="ERH902" s="329"/>
      <c r="ERI902" s="329"/>
      <c r="ERJ902" s="329"/>
      <c r="ERK902" s="329"/>
      <c r="ERL902" s="329"/>
      <c r="ERM902" s="329"/>
      <c r="ERN902" s="329"/>
      <c r="ERO902" s="329"/>
      <c r="ERP902" s="329"/>
      <c r="ERQ902" s="329"/>
      <c r="ERR902" s="329"/>
      <c r="ERS902" s="329"/>
      <c r="ERT902" s="329"/>
      <c r="ERU902" s="329"/>
      <c r="ERV902" s="329"/>
      <c r="ERW902" s="329"/>
      <c r="ERX902" s="329"/>
      <c r="ERY902" s="329"/>
      <c r="ERZ902" s="329"/>
      <c r="ESA902" s="329"/>
      <c r="ESB902" s="329"/>
      <c r="ESC902" s="329"/>
      <c r="ESD902" s="329"/>
      <c r="ESE902" s="329"/>
      <c r="ESF902" s="329"/>
      <c r="ESG902" s="329"/>
      <c r="ESH902" s="329"/>
      <c r="ESI902" s="329"/>
      <c r="ESJ902" s="329"/>
      <c r="ESK902" s="329"/>
      <c r="ESL902" s="329"/>
      <c r="ESM902" s="329"/>
      <c r="ESN902" s="329"/>
      <c r="ESO902" s="329"/>
      <c r="ESP902" s="329"/>
      <c r="ESQ902" s="329"/>
      <c r="ESR902" s="329"/>
      <c r="ESS902" s="329"/>
      <c r="EST902" s="329"/>
      <c r="ESU902" s="329"/>
      <c r="ESV902" s="329"/>
      <c r="ESW902" s="329"/>
      <c r="ESX902" s="329"/>
      <c r="ESY902" s="329"/>
      <c r="ESZ902" s="329"/>
      <c r="ETA902" s="329"/>
      <c r="ETB902" s="329"/>
      <c r="ETC902" s="329"/>
      <c r="ETD902" s="329"/>
      <c r="ETE902" s="329"/>
      <c r="ETF902" s="329"/>
      <c r="ETG902" s="329"/>
      <c r="ETH902" s="329"/>
      <c r="ETI902" s="329"/>
      <c r="ETJ902" s="329"/>
      <c r="ETK902" s="329"/>
      <c r="ETL902" s="329"/>
      <c r="ETM902" s="329"/>
      <c r="ETN902" s="329"/>
      <c r="ETO902" s="329"/>
      <c r="ETP902" s="329"/>
      <c r="ETQ902" s="329"/>
      <c r="ETR902" s="329"/>
      <c r="ETS902" s="329"/>
      <c r="ETT902" s="329"/>
      <c r="ETU902" s="329"/>
      <c r="ETV902" s="329"/>
      <c r="ETW902" s="329"/>
      <c r="ETX902" s="329"/>
      <c r="ETY902" s="329"/>
      <c r="ETZ902" s="329"/>
      <c r="EUA902" s="329"/>
      <c r="EUB902" s="329"/>
      <c r="EUC902" s="329"/>
      <c r="EUD902" s="329"/>
      <c r="EUE902" s="329"/>
      <c r="EUF902" s="329"/>
      <c r="EUG902" s="329"/>
      <c r="EUH902" s="329"/>
      <c r="EUI902" s="329"/>
      <c r="EUJ902" s="329"/>
      <c r="EUK902" s="329"/>
      <c r="EUL902" s="329"/>
      <c r="EUM902" s="329"/>
      <c r="EUN902" s="329"/>
      <c r="EUO902" s="329"/>
      <c r="EUP902" s="329"/>
      <c r="EUQ902" s="329"/>
      <c r="EUR902" s="329"/>
      <c r="EUS902" s="329"/>
      <c r="EUT902" s="329"/>
      <c r="EUU902" s="329"/>
      <c r="EUV902" s="329"/>
      <c r="EUW902" s="329"/>
      <c r="EUX902" s="329"/>
      <c r="EUY902" s="329"/>
      <c r="EUZ902" s="329"/>
      <c r="EVA902" s="329"/>
      <c r="EVB902" s="329"/>
      <c r="EVC902" s="329"/>
      <c r="EVD902" s="329"/>
      <c r="EVE902" s="329"/>
      <c r="EVF902" s="329"/>
      <c r="EVG902" s="329"/>
      <c r="EVH902" s="329"/>
      <c r="EVI902" s="329"/>
      <c r="EVJ902" s="329"/>
      <c r="EVK902" s="329"/>
      <c r="EVL902" s="329"/>
      <c r="EVM902" s="329"/>
      <c r="EVN902" s="329"/>
      <c r="EVO902" s="329"/>
      <c r="EVP902" s="329"/>
      <c r="EVQ902" s="329"/>
      <c r="EVR902" s="329"/>
      <c r="EVS902" s="329"/>
      <c r="EVT902" s="329"/>
      <c r="EVU902" s="329"/>
      <c r="EVV902" s="329"/>
      <c r="EVW902" s="329"/>
      <c r="EVX902" s="329"/>
      <c r="EVY902" s="329"/>
      <c r="EVZ902" s="329"/>
      <c r="EWA902" s="329"/>
      <c r="EWB902" s="329"/>
      <c r="EWC902" s="329"/>
      <c r="EWD902" s="329"/>
      <c r="EWE902" s="329"/>
      <c r="EWF902" s="329"/>
      <c r="EWG902" s="329"/>
      <c r="EWH902" s="329"/>
      <c r="EWI902" s="329"/>
      <c r="EWJ902" s="329"/>
      <c r="EWK902" s="329"/>
      <c r="EWL902" s="329"/>
      <c r="EWM902" s="329"/>
      <c r="EWN902" s="329"/>
      <c r="EWO902" s="329"/>
      <c r="EWP902" s="329"/>
      <c r="EWQ902" s="329"/>
      <c r="EWR902" s="329"/>
      <c r="EWS902" s="329"/>
      <c r="EWT902" s="329"/>
      <c r="EWU902" s="329"/>
      <c r="EWV902" s="329"/>
      <c r="EWW902" s="329"/>
      <c r="EWX902" s="329"/>
      <c r="EWY902" s="329"/>
      <c r="EWZ902" s="329"/>
      <c r="EXA902" s="329"/>
      <c r="EXB902" s="329"/>
      <c r="EXC902" s="329"/>
      <c r="EXD902" s="329"/>
      <c r="EXE902" s="329"/>
      <c r="EXF902" s="329"/>
      <c r="EXG902" s="329"/>
      <c r="EXH902" s="329"/>
      <c r="EXI902" s="329"/>
      <c r="EXJ902" s="329"/>
      <c r="EXK902" s="329"/>
      <c r="EXL902" s="329"/>
      <c r="EXM902" s="329"/>
      <c r="EXN902" s="329"/>
      <c r="EXO902" s="329"/>
      <c r="EXP902" s="329"/>
      <c r="EXQ902" s="329"/>
      <c r="EXR902" s="329"/>
      <c r="EXS902" s="329"/>
      <c r="EXT902" s="329"/>
      <c r="EXU902" s="329"/>
      <c r="EXV902" s="329"/>
      <c r="EXW902" s="329"/>
      <c r="EXX902" s="329"/>
      <c r="EXY902" s="329"/>
      <c r="EXZ902" s="329"/>
      <c r="EYA902" s="329"/>
      <c r="EYB902" s="329"/>
      <c r="EYC902" s="329"/>
      <c r="EYD902" s="329"/>
      <c r="EYE902" s="329"/>
      <c r="EYF902" s="329"/>
      <c r="EYG902" s="329"/>
      <c r="EYH902" s="329"/>
      <c r="EYI902" s="329"/>
      <c r="EYJ902" s="329"/>
      <c r="EYK902" s="329"/>
      <c r="EYL902" s="329"/>
      <c r="EYM902" s="329"/>
      <c r="EYN902" s="329"/>
      <c r="EYO902" s="329"/>
      <c r="EYP902" s="329"/>
      <c r="EYQ902" s="329"/>
      <c r="EYR902" s="329"/>
      <c r="EYS902" s="329"/>
      <c r="EYT902" s="329"/>
      <c r="EYU902" s="329"/>
      <c r="EYV902" s="329"/>
      <c r="EYW902" s="329"/>
      <c r="EYX902" s="329"/>
      <c r="EYY902" s="329"/>
      <c r="EYZ902" s="329"/>
      <c r="EZA902" s="329"/>
      <c r="EZB902" s="329"/>
      <c r="EZC902" s="329"/>
      <c r="EZD902" s="329"/>
      <c r="EZE902" s="329"/>
      <c r="EZF902" s="329"/>
      <c r="EZG902" s="329"/>
      <c r="EZH902" s="329"/>
      <c r="EZI902" s="329"/>
      <c r="EZJ902" s="329"/>
      <c r="EZK902" s="329"/>
      <c r="EZL902" s="329"/>
      <c r="EZM902" s="329"/>
      <c r="EZN902" s="329"/>
      <c r="EZO902" s="329"/>
      <c r="EZP902" s="329"/>
      <c r="EZQ902" s="329"/>
      <c r="EZR902" s="329"/>
      <c r="EZS902" s="329"/>
      <c r="EZT902" s="329"/>
      <c r="EZU902" s="329"/>
      <c r="EZV902" s="329"/>
      <c r="EZW902" s="329"/>
      <c r="EZX902" s="329"/>
      <c r="EZY902" s="329"/>
      <c r="EZZ902" s="329"/>
      <c r="FAA902" s="329"/>
      <c r="FAB902" s="329"/>
      <c r="FAC902" s="329"/>
      <c r="FAD902" s="329"/>
      <c r="FAE902" s="329"/>
      <c r="FAF902" s="329"/>
      <c r="FAG902" s="329"/>
      <c r="FAH902" s="329"/>
      <c r="FAI902" s="329"/>
      <c r="FAJ902" s="329"/>
      <c r="FAK902" s="329"/>
      <c r="FAL902" s="329"/>
      <c r="FAM902" s="329"/>
      <c r="FAN902" s="329"/>
      <c r="FAO902" s="329"/>
      <c r="FAP902" s="329"/>
      <c r="FAQ902" s="329"/>
      <c r="FAR902" s="329"/>
      <c r="FAS902" s="329"/>
      <c r="FAT902" s="329"/>
      <c r="FAU902" s="329"/>
      <c r="FAV902" s="329"/>
      <c r="FAW902" s="329"/>
      <c r="FAX902" s="329"/>
      <c r="FAY902" s="329"/>
      <c r="FAZ902" s="329"/>
      <c r="FBA902" s="329"/>
      <c r="FBB902" s="329"/>
      <c r="FBC902" s="329"/>
      <c r="FBD902" s="329"/>
      <c r="FBE902" s="329"/>
      <c r="FBF902" s="329"/>
      <c r="FBG902" s="329"/>
      <c r="FBH902" s="329"/>
      <c r="FBI902" s="329"/>
      <c r="FBJ902" s="329"/>
      <c r="FBK902" s="329"/>
      <c r="FBL902" s="329"/>
      <c r="FBM902" s="329"/>
      <c r="FBN902" s="329"/>
      <c r="FBO902" s="329"/>
      <c r="FBP902" s="329"/>
      <c r="FBQ902" s="329"/>
      <c r="FBR902" s="329"/>
      <c r="FBS902" s="329"/>
      <c r="FBT902" s="329"/>
      <c r="FBU902" s="329"/>
      <c r="FBV902" s="329"/>
      <c r="FBW902" s="329"/>
      <c r="FBX902" s="329"/>
      <c r="FBY902" s="329"/>
      <c r="FBZ902" s="329"/>
      <c r="FCA902" s="329"/>
      <c r="FCB902" s="329"/>
      <c r="FCC902" s="329"/>
      <c r="FCD902" s="329"/>
      <c r="FCE902" s="329"/>
      <c r="FCF902" s="329"/>
      <c r="FCG902" s="329"/>
      <c r="FCH902" s="329"/>
      <c r="FCI902" s="329"/>
      <c r="FCJ902" s="329"/>
      <c r="FCK902" s="329"/>
      <c r="FCL902" s="329"/>
      <c r="FCM902" s="329"/>
      <c r="FCN902" s="329"/>
      <c r="FCO902" s="329"/>
      <c r="FCP902" s="329"/>
      <c r="FCQ902" s="329"/>
      <c r="FCR902" s="329"/>
      <c r="FCS902" s="329"/>
      <c r="FCT902" s="329"/>
      <c r="FCU902" s="329"/>
      <c r="FCV902" s="329"/>
      <c r="FCW902" s="329"/>
      <c r="FCX902" s="329"/>
      <c r="FCY902" s="329"/>
      <c r="FCZ902" s="329"/>
      <c r="FDA902" s="329"/>
      <c r="FDB902" s="329"/>
      <c r="FDC902" s="329"/>
      <c r="FDD902" s="329"/>
      <c r="FDE902" s="329"/>
      <c r="FDF902" s="329"/>
      <c r="FDG902" s="329"/>
      <c r="FDH902" s="329"/>
      <c r="FDI902" s="329"/>
      <c r="FDJ902" s="329"/>
      <c r="FDK902" s="329"/>
      <c r="FDL902" s="329"/>
      <c r="FDM902" s="329"/>
      <c r="FDN902" s="329"/>
      <c r="FDO902" s="329"/>
      <c r="FDP902" s="329"/>
      <c r="FDQ902" s="329"/>
      <c r="FDR902" s="329"/>
      <c r="FDS902" s="329"/>
      <c r="FDT902" s="329"/>
      <c r="FDU902" s="329"/>
      <c r="FDV902" s="329"/>
      <c r="FDW902" s="329"/>
      <c r="FDX902" s="329"/>
      <c r="FDY902" s="329"/>
      <c r="FDZ902" s="329"/>
      <c r="FEA902" s="329"/>
      <c r="FEB902" s="329"/>
      <c r="FEC902" s="329"/>
      <c r="FED902" s="329"/>
      <c r="FEE902" s="329"/>
      <c r="FEF902" s="329"/>
      <c r="FEG902" s="329"/>
      <c r="FEH902" s="329"/>
      <c r="FEI902" s="329"/>
      <c r="FEJ902" s="329"/>
      <c r="FEK902" s="329"/>
      <c r="FEL902" s="329"/>
      <c r="FEM902" s="329"/>
      <c r="FEN902" s="329"/>
      <c r="FEO902" s="329"/>
      <c r="FEP902" s="329"/>
      <c r="FEQ902" s="329"/>
      <c r="FER902" s="329"/>
      <c r="FES902" s="329"/>
      <c r="FET902" s="329"/>
      <c r="FEU902" s="329"/>
      <c r="FEV902" s="329"/>
      <c r="FEW902" s="329"/>
      <c r="FEX902" s="329"/>
      <c r="FEY902" s="329"/>
      <c r="FEZ902" s="329"/>
      <c r="FFA902" s="329"/>
      <c r="FFB902" s="329"/>
      <c r="FFC902" s="329"/>
      <c r="FFD902" s="329"/>
      <c r="FFE902" s="329"/>
      <c r="FFF902" s="329"/>
      <c r="FFG902" s="329"/>
      <c r="FFH902" s="329"/>
      <c r="FFI902" s="329"/>
      <c r="FFJ902" s="329"/>
      <c r="FFK902" s="329"/>
      <c r="FFL902" s="329"/>
      <c r="FFM902" s="329"/>
      <c r="FFN902" s="329"/>
      <c r="FFO902" s="329"/>
      <c r="FFP902" s="329"/>
      <c r="FFQ902" s="329"/>
      <c r="FFR902" s="329"/>
      <c r="FFS902" s="329"/>
      <c r="FFT902" s="329"/>
      <c r="FFU902" s="329"/>
      <c r="FFV902" s="329"/>
      <c r="FFW902" s="329"/>
      <c r="FFX902" s="329"/>
      <c r="FFY902" s="329"/>
      <c r="FFZ902" s="329"/>
      <c r="FGA902" s="329"/>
      <c r="FGB902" s="329"/>
      <c r="FGC902" s="329"/>
      <c r="FGD902" s="329"/>
      <c r="FGE902" s="329"/>
      <c r="FGF902" s="329"/>
      <c r="FGG902" s="329"/>
      <c r="FGH902" s="329"/>
      <c r="FGI902" s="329"/>
      <c r="FGJ902" s="329"/>
      <c r="FGK902" s="329"/>
      <c r="FGL902" s="329"/>
      <c r="FGM902" s="329"/>
      <c r="FGN902" s="329"/>
      <c r="FGO902" s="329"/>
      <c r="FGP902" s="329"/>
      <c r="FGQ902" s="329"/>
      <c r="FGR902" s="329"/>
      <c r="FGS902" s="329"/>
      <c r="FGT902" s="329"/>
      <c r="FGU902" s="329"/>
      <c r="FGV902" s="329"/>
      <c r="FGW902" s="329"/>
      <c r="FGX902" s="329"/>
      <c r="FGY902" s="329"/>
      <c r="FGZ902" s="329"/>
      <c r="FHA902" s="329"/>
      <c r="FHB902" s="329"/>
      <c r="FHC902" s="329"/>
      <c r="FHD902" s="329"/>
      <c r="FHE902" s="329"/>
      <c r="FHF902" s="329"/>
      <c r="FHG902" s="329"/>
      <c r="FHH902" s="329"/>
      <c r="FHI902" s="329"/>
      <c r="FHJ902" s="329"/>
      <c r="FHK902" s="329"/>
      <c r="FHL902" s="329"/>
      <c r="FHM902" s="329"/>
      <c r="FHN902" s="329"/>
      <c r="FHO902" s="329"/>
      <c r="FHP902" s="329"/>
      <c r="FHQ902" s="329"/>
      <c r="FHR902" s="329"/>
      <c r="FHS902" s="329"/>
      <c r="FHT902" s="329"/>
      <c r="FHU902" s="329"/>
      <c r="FHV902" s="329"/>
      <c r="FHW902" s="329"/>
      <c r="FHX902" s="329"/>
      <c r="FHY902" s="329"/>
      <c r="FHZ902" s="329"/>
      <c r="FIA902" s="329"/>
      <c r="FIB902" s="329"/>
      <c r="FIC902" s="329"/>
      <c r="FID902" s="329"/>
      <c r="FIE902" s="329"/>
      <c r="FIF902" s="329"/>
      <c r="FIG902" s="329"/>
      <c r="FIH902" s="329"/>
      <c r="FII902" s="329"/>
      <c r="FIJ902" s="329"/>
      <c r="FIK902" s="329"/>
      <c r="FIL902" s="329"/>
      <c r="FIM902" s="329"/>
      <c r="FIN902" s="329"/>
      <c r="FIO902" s="329"/>
      <c r="FIP902" s="329"/>
      <c r="FIQ902" s="329"/>
      <c r="FIR902" s="329"/>
      <c r="FIS902" s="329"/>
      <c r="FIT902" s="329"/>
      <c r="FIU902" s="329"/>
      <c r="FIV902" s="329"/>
      <c r="FIW902" s="329"/>
      <c r="FIX902" s="329"/>
      <c r="FIY902" s="329"/>
      <c r="FIZ902" s="329"/>
      <c r="FJA902" s="329"/>
      <c r="FJB902" s="329"/>
      <c r="FJC902" s="329"/>
      <c r="FJD902" s="329"/>
      <c r="FJE902" s="329"/>
      <c r="FJF902" s="329"/>
      <c r="FJG902" s="329"/>
      <c r="FJH902" s="329"/>
      <c r="FJI902" s="329"/>
      <c r="FJJ902" s="329"/>
      <c r="FJK902" s="329"/>
      <c r="FJL902" s="329"/>
      <c r="FJM902" s="329"/>
      <c r="FJN902" s="329"/>
      <c r="FJO902" s="329"/>
      <c r="FJP902" s="329"/>
      <c r="FJQ902" s="329"/>
      <c r="FJR902" s="329"/>
      <c r="FJS902" s="329"/>
      <c r="FJT902" s="329"/>
      <c r="FJU902" s="329"/>
      <c r="FJV902" s="329"/>
      <c r="FJW902" s="329"/>
      <c r="FJX902" s="329"/>
      <c r="FJY902" s="329"/>
      <c r="FJZ902" s="329"/>
      <c r="FKA902" s="329"/>
      <c r="FKB902" s="329"/>
      <c r="FKC902" s="329"/>
      <c r="FKD902" s="329"/>
      <c r="FKE902" s="329"/>
      <c r="FKF902" s="329"/>
      <c r="FKG902" s="329"/>
      <c r="FKH902" s="329"/>
      <c r="FKI902" s="329"/>
      <c r="FKJ902" s="329"/>
      <c r="FKK902" s="329"/>
      <c r="FKL902" s="329"/>
      <c r="FKM902" s="329"/>
      <c r="FKN902" s="329"/>
      <c r="FKO902" s="329"/>
      <c r="FKP902" s="329"/>
      <c r="FKQ902" s="329"/>
      <c r="FKR902" s="329"/>
      <c r="FKS902" s="329"/>
      <c r="FKT902" s="329"/>
      <c r="FKU902" s="329"/>
      <c r="FKV902" s="329"/>
      <c r="FKW902" s="329"/>
      <c r="FKX902" s="329"/>
      <c r="FKY902" s="329"/>
      <c r="FKZ902" s="329"/>
      <c r="FLA902" s="329"/>
      <c r="FLB902" s="329"/>
      <c r="FLC902" s="329"/>
      <c r="FLD902" s="329"/>
      <c r="FLE902" s="329"/>
      <c r="FLF902" s="329"/>
      <c r="FLG902" s="329"/>
      <c r="FLH902" s="329"/>
      <c r="FLI902" s="329"/>
      <c r="FLJ902" s="329"/>
      <c r="FLK902" s="329"/>
      <c r="FLL902" s="329"/>
      <c r="FLM902" s="329"/>
      <c r="FLN902" s="329"/>
      <c r="FLO902" s="329"/>
      <c r="FLP902" s="329"/>
      <c r="FLQ902" s="329"/>
      <c r="FLR902" s="329"/>
      <c r="FLS902" s="329"/>
      <c r="FLT902" s="329"/>
      <c r="FLU902" s="329"/>
      <c r="FLV902" s="329"/>
      <c r="FLW902" s="329"/>
      <c r="FLX902" s="329"/>
      <c r="FLY902" s="329"/>
      <c r="FLZ902" s="329"/>
      <c r="FMA902" s="329"/>
      <c r="FMB902" s="329"/>
      <c r="FMC902" s="329"/>
      <c r="FMD902" s="329"/>
      <c r="FME902" s="329"/>
      <c r="FMF902" s="329"/>
      <c r="FMG902" s="329"/>
      <c r="FMH902" s="329"/>
      <c r="FMI902" s="329"/>
      <c r="FMJ902" s="329"/>
      <c r="FMK902" s="329"/>
      <c r="FML902" s="329"/>
      <c r="FMM902" s="329"/>
      <c r="FMN902" s="329"/>
      <c r="FMO902" s="329"/>
      <c r="FMP902" s="329"/>
      <c r="FMQ902" s="329"/>
      <c r="FMR902" s="329"/>
      <c r="FMS902" s="329"/>
      <c r="FMT902" s="329"/>
      <c r="FMU902" s="329"/>
      <c r="FMV902" s="329"/>
      <c r="FMW902" s="329"/>
      <c r="FMX902" s="329"/>
      <c r="FMY902" s="329"/>
      <c r="FMZ902" s="329"/>
      <c r="FNA902" s="329"/>
      <c r="FNB902" s="329"/>
      <c r="FNC902" s="329"/>
      <c r="FND902" s="329"/>
      <c r="FNE902" s="329"/>
      <c r="FNF902" s="329"/>
      <c r="FNG902" s="329"/>
      <c r="FNH902" s="329"/>
      <c r="FNI902" s="329"/>
      <c r="FNJ902" s="329"/>
      <c r="FNK902" s="329"/>
      <c r="FNL902" s="329"/>
      <c r="FNM902" s="329"/>
      <c r="FNN902" s="329"/>
      <c r="FNO902" s="329"/>
      <c r="FNP902" s="329"/>
      <c r="FNQ902" s="329"/>
      <c r="FNR902" s="329"/>
      <c r="FNS902" s="329"/>
      <c r="FNT902" s="329"/>
      <c r="FNU902" s="329"/>
      <c r="FNV902" s="329"/>
      <c r="FNW902" s="329"/>
      <c r="FNX902" s="329"/>
      <c r="FNY902" s="329"/>
      <c r="FNZ902" s="329"/>
      <c r="FOA902" s="329"/>
      <c r="FOB902" s="329"/>
      <c r="FOC902" s="329"/>
      <c r="FOD902" s="329"/>
      <c r="FOE902" s="329"/>
      <c r="FOF902" s="329"/>
      <c r="FOG902" s="329"/>
      <c r="FOH902" s="329"/>
      <c r="FOI902" s="329"/>
      <c r="FOJ902" s="329"/>
      <c r="FOK902" s="329"/>
      <c r="FOL902" s="329"/>
      <c r="FOM902" s="329"/>
      <c r="FON902" s="329"/>
      <c r="FOO902" s="329"/>
      <c r="FOP902" s="329"/>
      <c r="FOQ902" s="329"/>
      <c r="FOR902" s="329"/>
      <c r="FOS902" s="329"/>
      <c r="FOT902" s="329"/>
      <c r="FOU902" s="329"/>
      <c r="FOV902" s="329"/>
      <c r="FOW902" s="329"/>
      <c r="FOX902" s="329"/>
      <c r="FOY902" s="329"/>
      <c r="FOZ902" s="329"/>
      <c r="FPA902" s="329"/>
      <c r="FPB902" s="329"/>
      <c r="FPC902" s="329"/>
      <c r="FPD902" s="329"/>
      <c r="FPE902" s="329"/>
      <c r="FPF902" s="329"/>
      <c r="FPG902" s="329"/>
      <c r="FPH902" s="329"/>
      <c r="FPI902" s="329"/>
      <c r="FPJ902" s="329"/>
      <c r="FPK902" s="329"/>
      <c r="FPL902" s="329"/>
      <c r="FPM902" s="329"/>
      <c r="FPN902" s="329"/>
      <c r="FPO902" s="329"/>
      <c r="FPP902" s="329"/>
      <c r="FPQ902" s="329"/>
      <c r="FPR902" s="329"/>
      <c r="FPS902" s="329"/>
      <c r="FPT902" s="329"/>
      <c r="FPU902" s="329"/>
      <c r="FPV902" s="329"/>
      <c r="FPW902" s="329"/>
      <c r="FPX902" s="329"/>
      <c r="FPY902" s="329"/>
      <c r="FPZ902" s="329"/>
      <c r="FQA902" s="329"/>
      <c r="FQB902" s="329"/>
      <c r="FQC902" s="329"/>
      <c r="FQD902" s="329"/>
      <c r="FQE902" s="329"/>
      <c r="FQF902" s="329"/>
      <c r="FQG902" s="329"/>
      <c r="FQH902" s="329"/>
      <c r="FQI902" s="329"/>
      <c r="FQJ902" s="329"/>
      <c r="FQK902" s="329"/>
      <c r="FQL902" s="329"/>
      <c r="FQM902" s="329"/>
      <c r="FQN902" s="329"/>
      <c r="FQO902" s="329"/>
      <c r="FQP902" s="329"/>
      <c r="FQQ902" s="329"/>
      <c r="FQR902" s="329"/>
      <c r="FQS902" s="329"/>
      <c r="FQT902" s="329"/>
      <c r="FQU902" s="329"/>
      <c r="FQV902" s="329"/>
      <c r="FQW902" s="329"/>
      <c r="FQX902" s="329"/>
      <c r="FQY902" s="329"/>
      <c r="FQZ902" s="329"/>
      <c r="FRA902" s="329"/>
      <c r="FRB902" s="329"/>
      <c r="FRC902" s="329"/>
      <c r="FRD902" s="329"/>
      <c r="FRE902" s="329"/>
      <c r="FRF902" s="329"/>
      <c r="FRG902" s="329"/>
      <c r="FRH902" s="329"/>
      <c r="FRI902" s="329"/>
      <c r="FRJ902" s="329"/>
      <c r="FRK902" s="329"/>
      <c r="FRL902" s="329"/>
      <c r="FRM902" s="329"/>
      <c r="FRN902" s="329"/>
      <c r="FRO902" s="329"/>
      <c r="FRP902" s="329"/>
      <c r="FRQ902" s="329"/>
      <c r="FRR902" s="329"/>
      <c r="FRS902" s="329"/>
      <c r="FRT902" s="329"/>
      <c r="FRU902" s="329"/>
      <c r="FRV902" s="329"/>
      <c r="FRW902" s="329"/>
      <c r="FRX902" s="329"/>
      <c r="FRY902" s="329"/>
      <c r="FRZ902" s="329"/>
      <c r="FSA902" s="329"/>
      <c r="FSB902" s="329"/>
      <c r="FSC902" s="329"/>
      <c r="FSD902" s="329"/>
      <c r="FSE902" s="329"/>
      <c r="FSF902" s="329"/>
      <c r="FSG902" s="329"/>
      <c r="FSH902" s="329"/>
      <c r="FSI902" s="329"/>
      <c r="FSJ902" s="329"/>
      <c r="FSK902" s="329"/>
      <c r="FSL902" s="329"/>
      <c r="FSM902" s="329"/>
      <c r="FSN902" s="329"/>
      <c r="FSO902" s="329"/>
      <c r="FSP902" s="329"/>
      <c r="FSQ902" s="329"/>
      <c r="FSR902" s="329"/>
      <c r="FSS902" s="329"/>
      <c r="FST902" s="329"/>
      <c r="FSU902" s="329"/>
      <c r="FSV902" s="329"/>
      <c r="FSW902" s="329"/>
      <c r="FSX902" s="329"/>
      <c r="FSY902" s="329"/>
      <c r="FSZ902" s="329"/>
      <c r="FTA902" s="329"/>
      <c r="FTB902" s="329"/>
      <c r="FTC902" s="329"/>
      <c r="FTD902" s="329"/>
      <c r="FTE902" s="329"/>
      <c r="FTF902" s="329"/>
      <c r="FTG902" s="329"/>
      <c r="FTH902" s="329"/>
      <c r="FTI902" s="329"/>
      <c r="FTJ902" s="329"/>
      <c r="FTK902" s="329"/>
      <c r="FTL902" s="329"/>
      <c r="FTM902" s="329"/>
      <c r="FTN902" s="329"/>
      <c r="FTO902" s="329"/>
      <c r="FTP902" s="329"/>
      <c r="FTQ902" s="329"/>
      <c r="FTR902" s="329"/>
      <c r="FTS902" s="329"/>
      <c r="FTT902" s="329"/>
      <c r="FTU902" s="329"/>
      <c r="FTV902" s="329"/>
      <c r="FTW902" s="329"/>
      <c r="FTX902" s="329"/>
      <c r="FTY902" s="329"/>
      <c r="FTZ902" s="329"/>
      <c r="FUA902" s="329"/>
      <c r="FUB902" s="329"/>
      <c r="FUC902" s="329"/>
      <c r="FUD902" s="329"/>
      <c r="FUE902" s="329"/>
      <c r="FUF902" s="329"/>
      <c r="FUG902" s="329"/>
      <c r="FUH902" s="329"/>
      <c r="FUI902" s="329"/>
      <c r="FUJ902" s="329"/>
      <c r="FUK902" s="329"/>
      <c r="FUL902" s="329"/>
      <c r="FUM902" s="329"/>
      <c r="FUN902" s="329"/>
      <c r="FUO902" s="329"/>
      <c r="FUP902" s="329"/>
      <c r="FUQ902" s="329"/>
      <c r="FUR902" s="329"/>
      <c r="FUS902" s="329"/>
      <c r="FUT902" s="329"/>
      <c r="FUU902" s="329"/>
      <c r="FUV902" s="329"/>
      <c r="FUW902" s="329"/>
      <c r="FUX902" s="329"/>
      <c r="FUY902" s="329"/>
      <c r="FUZ902" s="329"/>
      <c r="FVA902" s="329"/>
      <c r="FVB902" s="329"/>
      <c r="FVC902" s="329"/>
      <c r="FVD902" s="329"/>
      <c r="FVE902" s="329"/>
      <c r="FVF902" s="329"/>
      <c r="FVG902" s="329"/>
      <c r="FVH902" s="329"/>
      <c r="FVI902" s="329"/>
      <c r="FVJ902" s="329"/>
      <c r="FVK902" s="329"/>
      <c r="FVL902" s="329"/>
      <c r="FVM902" s="329"/>
      <c r="FVN902" s="329"/>
      <c r="FVO902" s="329"/>
      <c r="FVP902" s="329"/>
      <c r="FVQ902" s="329"/>
      <c r="FVR902" s="329"/>
      <c r="FVS902" s="329"/>
      <c r="FVT902" s="329"/>
      <c r="FVU902" s="329"/>
      <c r="FVV902" s="329"/>
      <c r="FVW902" s="329"/>
      <c r="FVX902" s="329"/>
      <c r="FVY902" s="329"/>
      <c r="FVZ902" s="329"/>
      <c r="FWA902" s="329"/>
      <c r="FWB902" s="329"/>
      <c r="FWC902" s="329"/>
      <c r="FWD902" s="329"/>
      <c r="FWE902" s="329"/>
      <c r="FWF902" s="329"/>
      <c r="FWG902" s="329"/>
      <c r="FWH902" s="329"/>
      <c r="FWI902" s="329"/>
      <c r="FWJ902" s="329"/>
      <c r="FWK902" s="329"/>
      <c r="FWL902" s="329"/>
      <c r="FWM902" s="329"/>
      <c r="FWN902" s="329"/>
      <c r="FWO902" s="329"/>
      <c r="FWP902" s="329"/>
      <c r="FWQ902" s="329"/>
      <c r="FWR902" s="329"/>
      <c r="FWS902" s="329"/>
      <c r="FWT902" s="329"/>
      <c r="FWU902" s="329"/>
      <c r="FWV902" s="329"/>
      <c r="FWW902" s="329"/>
      <c r="FWX902" s="329"/>
      <c r="FWY902" s="329"/>
      <c r="FWZ902" s="329"/>
      <c r="FXA902" s="329"/>
      <c r="FXB902" s="329"/>
      <c r="FXC902" s="329"/>
      <c r="FXD902" s="329"/>
      <c r="FXE902" s="329"/>
      <c r="FXF902" s="329"/>
      <c r="FXG902" s="329"/>
      <c r="FXH902" s="329"/>
      <c r="FXI902" s="329"/>
      <c r="FXJ902" s="329"/>
      <c r="FXK902" s="329"/>
      <c r="FXL902" s="329"/>
      <c r="FXM902" s="329"/>
      <c r="FXN902" s="329"/>
      <c r="FXO902" s="329"/>
      <c r="FXP902" s="329"/>
      <c r="FXQ902" s="329"/>
      <c r="FXR902" s="329"/>
      <c r="FXS902" s="329"/>
      <c r="FXT902" s="329"/>
      <c r="FXU902" s="329"/>
      <c r="FXV902" s="329"/>
      <c r="FXW902" s="329"/>
      <c r="FXX902" s="329"/>
      <c r="FXY902" s="329"/>
      <c r="FXZ902" s="329"/>
      <c r="FYA902" s="329"/>
      <c r="FYB902" s="329"/>
      <c r="FYC902" s="329"/>
      <c r="FYD902" s="329"/>
      <c r="FYE902" s="329"/>
      <c r="FYF902" s="329"/>
      <c r="FYG902" s="329"/>
      <c r="FYH902" s="329"/>
      <c r="FYI902" s="329"/>
      <c r="FYJ902" s="329"/>
      <c r="FYK902" s="329"/>
      <c r="FYL902" s="329"/>
      <c r="FYM902" s="329"/>
      <c r="FYN902" s="329"/>
      <c r="FYO902" s="329"/>
      <c r="FYP902" s="329"/>
      <c r="FYQ902" s="329"/>
      <c r="FYR902" s="329"/>
      <c r="FYS902" s="329"/>
      <c r="FYT902" s="329"/>
      <c r="FYU902" s="329"/>
      <c r="FYV902" s="329"/>
      <c r="FYW902" s="329"/>
      <c r="FYX902" s="329"/>
      <c r="FYY902" s="329"/>
      <c r="FYZ902" s="329"/>
      <c r="FZA902" s="329"/>
      <c r="FZB902" s="329"/>
      <c r="FZC902" s="329"/>
      <c r="FZD902" s="329"/>
      <c r="FZE902" s="329"/>
      <c r="FZF902" s="329"/>
      <c r="FZG902" s="329"/>
      <c r="FZH902" s="329"/>
      <c r="FZI902" s="329"/>
      <c r="FZJ902" s="329"/>
      <c r="FZK902" s="329"/>
      <c r="FZL902" s="329"/>
      <c r="FZM902" s="329"/>
      <c r="FZN902" s="329"/>
      <c r="FZO902" s="329"/>
      <c r="FZP902" s="329"/>
      <c r="FZQ902" s="329"/>
      <c r="FZR902" s="329"/>
      <c r="FZS902" s="329"/>
      <c r="FZT902" s="329"/>
      <c r="FZU902" s="329"/>
      <c r="FZV902" s="329"/>
      <c r="FZW902" s="329"/>
      <c r="FZX902" s="329"/>
      <c r="FZY902" s="329"/>
      <c r="FZZ902" s="329"/>
      <c r="GAA902" s="329"/>
      <c r="GAB902" s="329"/>
      <c r="GAC902" s="329"/>
      <c r="GAD902" s="329"/>
      <c r="GAE902" s="329"/>
      <c r="GAF902" s="329"/>
      <c r="GAG902" s="329"/>
      <c r="GAH902" s="329"/>
      <c r="GAI902" s="329"/>
      <c r="GAJ902" s="329"/>
      <c r="GAK902" s="329"/>
      <c r="GAL902" s="329"/>
      <c r="GAM902" s="329"/>
      <c r="GAN902" s="329"/>
      <c r="GAO902" s="329"/>
      <c r="GAP902" s="329"/>
      <c r="GAQ902" s="329"/>
      <c r="GAR902" s="329"/>
      <c r="GAS902" s="329"/>
      <c r="GAT902" s="329"/>
      <c r="GAU902" s="329"/>
      <c r="GAV902" s="329"/>
      <c r="GAW902" s="329"/>
      <c r="GAX902" s="329"/>
      <c r="GAY902" s="329"/>
      <c r="GAZ902" s="329"/>
      <c r="GBA902" s="329"/>
      <c r="GBB902" s="329"/>
      <c r="GBC902" s="329"/>
      <c r="GBD902" s="329"/>
      <c r="GBE902" s="329"/>
      <c r="GBF902" s="329"/>
      <c r="GBG902" s="329"/>
      <c r="GBH902" s="329"/>
      <c r="GBI902" s="329"/>
      <c r="GBJ902" s="329"/>
      <c r="GBK902" s="329"/>
      <c r="GBL902" s="329"/>
      <c r="GBM902" s="329"/>
      <c r="GBN902" s="329"/>
      <c r="GBO902" s="329"/>
      <c r="GBP902" s="329"/>
      <c r="GBQ902" s="329"/>
      <c r="GBR902" s="329"/>
      <c r="GBS902" s="329"/>
      <c r="GBT902" s="329"/>
      <c r="GBU902" s="329"/>
      <c r="GBV902" s="329"/>
      <c r="GBW902" s="329"/>
      <c r="GBX902" s="329"/>
      <c r="GBY902" s="329"/>
      <c r="GBZ902" s="329"/>
      <c r="GCA902" s="329"/>
      <c r="GCB902" s="329"/>
      <c r="GCC902" s="329"/>
      <c r="GCD902" s="329"/>
      <c r="GCE902" s="329"/>
      <c r="GCF902" s="329"/>
      <c r="GCG902" s="329"/>
      <c r="GCH902" s="329"/>
      <c r="GCI902" s="329"/>
      <c r="GCJ902" s="329"/>
      <c r="GCK902" s="329"/>
      <c r="GCL902" s="329"/>
      <c r="GCM902" s="329"/>
      <c r="GCN902" s="329"/>
      <c r="GCO902" s="329"/>
      <c r="GCP902" s="329"/>
      <c r="GCQ902" s="329"/>
      <c r="GCR902" s="329"/>
      <c r="GCS902" s="329"/>
      <c r="GCT902" s="329"/>
      <c r="GCU902" s="329"/>
      <c r="GCV902" s="329"/>
      <c r="GCW902" s="329"/>
      <c r="GCX902" s="329"/>
      <c r="GCY902" s="329"/>
      <c r="GCZ902" s="329"/>
      <c r="GDA902" s="329"/>
      <c r="GDB902" s="329"/>
      <c r="GDC902" s="329"/>
      <c r="GDD902" s="329"/>
      <c r="GDE902" s="329"/>
      <c r="GDF902" s="329"/>
      <c r="GDG902" s="329"/>
      <c r="GDH902" s="329"/>
      <c r="GDI902" s="329"/>
      <c r="GDJ902" s="329"/>
      <c r="GDK902" s="329"/>
      <c r="GDL902" s="329"/>
      <c r="GDM902" s="329"/>
      <c r="GDN902" s="329"/>
      <c r="GDO902" s="329"/>
      <c r="GDP902" s="329"/>
      <c r="GDQ902" s="329"/>
      <c r="GDR902" s="329"/>
      <c r="GDS902" s="329"/>
      <c r="GDT902" s="329"/>
      <c r="GDU902" s="329"/>
      <c r="GDV902" s="329"/>
      <c r="GDW902" s="329"/>
      <c r="GDX902" s="329"/>
      <c r="GDY902" s="329"/>
      <c r="GDZ902" s="329"/>
      <c r="GEA902" s="329"/>
      <c r="GEB902" s="329"/>
      <c r="GEC902" s="329"/>
      <c r="GED902" s="329"/>
      <c r="GEE902" s="329"/>
      <c r="GEF902" s="329"/>
      <c r="GEG902" s="329"/>
      <c r="GEH902" s="329"/>
      <c r="GEI902" s="329"/>
      <c r="GEJ902" s="329"/>
      <c r="GEK902" s="329"/>
      <c r="GEL902" s="329"/>
      <c r="GEM902" s="329"/>
      <c r="GEN902" s="329"/>
      <c r="GEO902" s="329"/>
      <c r="GEP902" s="329"/>
      <c r="GEQ902" s="329"/>
      <c r="GER902" s="329"/>
      <c r="GES902" s="329"/>
      <c r="GET902" s="329"/>
      <c r="GEU902" s="329"/>
      <c r="GEV902" s="329"/>
      <c r="GEW902" s="329"/>
      <c r="GEX902" s="329"/>
      <c r="GEY902" s="329"/>
      <c r="GEZ902" s="329"/>
      <c r="GFA902" s="329"/>
      <c r="GFB902" s="329"/>
      <c r="GFC902" s="329"/>
      <c r="GFD902" s="329"/>
      <c r="GFE902" s="329"/>
      <c r="GFF902" s="329"/>
      <c r="GFG902" s="329"/>
      <c r="GFH902" s="329"/>
      <c r="GFI902" s="329"/>
      <c r="GFJ902" s="329"/>
      <c r="GFK902" s="329"/>
      <c r="GFL902" s="329"/>
      <c r="GFM902" s="329"/>
      <c r="GFN902" s="329"/>
      <c r="GFO902" s="329"/>
      <c r="GFP902" s="329"/>
      <c r="GFQ902" s="329"/>
      <c r="GFR902" s="329"/>
      <c r="GFS902" s="329"/>
      <c r="GFT902" s="329"/>
      <c r="GFU902" s="329"/>
      <c r="GFV902" s="329"/>
      <c r="GFW902" s="329"/>
      <c r="GFX902" s="329"/>
      <c r="GFY902" s="329"/>
      <c r="GFZ902" s="329"/>
      <c r="GGA902" s="329"/>
      <c r="GGB902" s="329"/>
      <c r="GGC902" s="329"/>
      <c r="GGD902" s="329"/>
      <c r="GGE902" s="329"/>
      <c r="GGF902" s="329"/>
      <c r="GGG902" s="329"/>
      <c r="GGH902" s="329"/>
      <c r="GGI902" s="329"/>
      <c r="GGJ902" s="329"/>
      <c r="GGK902" s="329"/>
      <c r="GGL902" s="329"/>
      <c r="GGM902" s="329"/>
      <c r="GGN902" s="329"/>
      <c r="GGO902" s="329"/>
      <c r="GGP902" s="329"/>
      <c r="GGQ902" s="329"/>
      <c r="GGR902" s="329"/>
      <c r="GGS902" s="329"/>
      <c r="GGT902" s="329"/>
      <c r="GGU902" s="329"/>
      <c r="GGV902" s="329"/>
      <c r="GGW902" s="329"/>
      <c r="GGX902" s="329"/>
      <c r="GGY902" s="329"/>
      <c r="GGZ902" s="329"/>
      <c r="GHA902" s="329"/>
      <c r="GHB902" s="329"/>
      <c r="GHC902" s="329"/>
      <c r="GHD902" s="329"/>
      <c r="GHE902" s="329"/>
      <c r="GHF902" s="329"/>
      <c r="GHG902" s="329"/>
      <c r="GHH902" s="329"/>
      <c r="GHI902" s="329"/>
      <c r="GHJ902" s="329"/>
      <c r="GHK902" s="329"/>
      <c r="GHL902" s="329"/>
      <c r="GHM902" s="329"/>
      <c r="GHN902" s="329"/>
      <c r="GHO902" s="329"/>
      <c r="GHP902" s="329"/>
      <c r="GHQ902" s="329"/>
      <c r="GHR902" s="329"/>
      <c r="GHS902" s="329"/>
      <c r="GHT902" s="329"/>
      <c r="GHU902" s="329"/>
      <c r="GHV902" s="329"/>
      <c r="GHW902" s="329"/>
      <c r="GHX902" s="329"/>
      <c r="GHY902" s="329"/>
      <c r="GHZ902" s="329"/>
      <c r="GIA902" s="329"/>
      <c r="GIB902" s="329"/>
      <c r="GIC902" s="329"/>
      <c r="GID902" s="329"/>
      <c r="GIE902" s="329"/>
      <c r="GIF902" s="329"/>
      <c r="GIG902" s="329"/>
      <c r="GIH902" s="329"/>
      <c r="GII902" s="329"/>
      <c r="GIJ902" s="329"/>
      <c r="GIK902" s="329"/>
      <c r="GIL902" s="329"/>
      <c r="GIM902" s="329"/>
      <c r="GIN902" s="329"/>
      <c r="GIO902" s="329"/>
      <c r="GIP902" s="329"/>
      <c r="GIQ902" s="329"/>
      <c r="GIR902" s="329"/>
      <c r="GIS902" s="329"/>
      <c r="GIT902" s="329"/>
      <c r="GIU902" s="329"/>
      <c r="GIV902" s="329"/>
      <c r="GIW902" s="329"/>
      <c r="GIX902" s="329"/>
      <c r="GIY902" s="329"/>
      <c r="GIZ902" s="329"/>
      <c r="GJA902" s="329"/>
      <c r="GJB902" s="329"/>
      <c r="GJC902" s="329"/>
      <c r="GJD902" s="329"/>
      <c r="GJE902" s="329"/>
      <c r="GJF902" s="329"/>
      <c r="GJG902" s="329"/>
      <c r="GJH902" s="329"/>
      <c r="GJI902" s="329"/>
      <c r="GJJ902" s="329"/>
      <c r="GJK902" s="329"/>
      <c r="GJL902" s="329"/>
      <c r="GJM902" s="329"/>
      <c r="GJN902" s="329"/>
      <c r="GJO902" s="329"/>
      <c r="GJP902" s="329"/>
      <c r="GJQ902" s="329"/>
      <c r="GJR902" s="329"/>
      <c r="GJS902" s="329"/>
      <c r="GJT902" s="329"/>
      <c r="GJU902" s="329"/>
      <c r="GJV902" s="329"/>
      <c r="GJW902" s="329"/>
      <c r="GJX902" s="329"/>
      <c r="GJY902" s="329"/>
      <c r="GJZ902" s="329"/>
      <c r="GKA902" s="329"/>
      <c r="GKB902" s="329"/>
      <c r="GKC902" s="329"/>
      <c r="GKD902" s="329"/>
      <c r="GKE902" s="329"/>
      <c r="GKF902" s="329"/>
      <c r="GKG902" s="329"/>
      <c r="GKH902" s="329"/>
      <c r="GKI902" s="329"/>
      <c r="GKJ902" s="329"/>
      <c r="GKK902" s="329"/>
      <c r="GKL902" s="329"/>
      <c r="GKM902" s="329"/>
      <c r="GKN902" s="329"/>
      <c r="GKO902" s="329"/>
      <c r="GKP902" s="329"/>
      <c r="GKQ902" s="329"/>
      <c r="GKR902" s="329"/>
      <c r="GKS902" s="329"/>
      <c r="GKT902" s="329"/>
      <c r="GKU902" s="329"/>
      <c r="GKV902" s="329"/>
      <c r="GKW902" s="329"/>
      <c r="GKX902" s="329"/>
      <c r="GKY902" s="329"/>
      <c r="GKZ902" s="329"/>
      <c r="GLA902" s="329"/>
      <c r="GLB902" s="329"/>
      <c r="GLC902" s="329"/>
      <c r="GLD902" s="329"/>
      <c r="GLE902" s="329"/>
      <c r="GLF902" s="329"/>
      <c r="GLG902" s="329"/>
      <c r="GLH902" s="329"/>
      <c r="GLI902" s="329"/>
      <c r="GLJ902" s="329"/>
      <c r="GLK902" s="329"/>
      <c r="GLL902" s="329"/>
      <c r="GLM902" s="329"/>
      <c r="GLN902" s="329"/>
      <c r="GLO902" s="329"/>
      <c r="GLP902" s="329"/>
      <c r="GLQ902" s="329"/>
      <c r="GLR902" s="329"/>
      <c r="GLS902" s="329"/>
      <c r="GLT902" s="329"/>
      <c r="GLU902" s="329"/>
      <c r="GLV902" s="329"/>
      <c r="GLW902" s="329"/>
      <c r="GLX902" s="329"/>
      <c r="GLY902" s="329"/>
      <c r="GLZ902" s="329"/>
      <c r="GMA902" s="329"/>
      <c r="GMB902" s="329"/>
      <c r="GMC902" s="329"/>
      <c r="GMD902" s="329"/>
      <c r="GME902" s="329"/>
      <c r="GMF902" s="329"/>
      <c r="GMG902" s="329"/>
      <c r="GMH902" s="329"/>
      <c r="GMI902" s="329"/>
      <c r="GMJ902" s="329"/>
      <c r="GMK902" s="329"/>
      <c r="GML902" s="329"/>
      <c r="GMM902" s="329"/>
      <c r="GMN902" s="329"/>
      <c r="GMO902" s="329"/>
      <c r="GMP902" s="329"/>
      <c r="GMQ902" s="329"/>
      <c r="GMR902" s="329"/>
      <c r="GMS902" s="329"/>
      <c r="GMT902" s="329"/>
      <c r="GMU902" s="329"/>
      <c r="GMV902" s="329"/>
      <c r="GMW902" s="329"/>
      <c r="GMX902" s="329"/>
      <c r="GMY902" s="329"/>
      <c r="GMZ902" s="329"/>
      <c r="GNA902" s="329"/>
      <c r="GNB902" s="329"/>
      <c r="GNC902" s="329"/>
      <c r="GND902" s="329"/>
      <c r="GNE902" s="329"/>
      <c r="GNF902" s="329"/>
      <c r="GNG902" s="329"/>
      <c r="GNH902" s="329"/>
      <c r="GNI902" s="329"/>
      <c r="GNJ902" s="329"/>
      <c r="GNK902" s="329"/>
      <c r="GNL902" s="329"/>
      <c r="GNM902" s="329"/>
      <c r="GNN902" s="329"/>
      <c r="GNO902" s="329"/>
      <c r="GNP902" s="329"/>
      <c r="GNQ902" s="329"/>
      <c r="GNR902" s="329"/>
      <c r="GNS902" s="329"/>
      <c r="GNT902" s="329"/>
      <c r="GNU902" s="329"/>
      <c r="GNV902" s="329"/>
      <c r="GNW902" s="329"/>
      <c r="GNX902" s="329"/>
      <c r="GNY902" s="329"/>
      <c r="GNZ902" s="329"/>
      <c r="GOA902" s="329"/>
      <c r="GOB902" s="329"/>
      <c r="GOC902" s="329"/>
      <c r="GOD902" s="329"/>
      <c r="GOE902" s="329"/>
      <c r="GOF902" s="329"/>
      <c r="GOG902" s="329"/>
      <c r="GOH902" s="329"/>
      <c r="GOI902" s="329"/>
      <c r="GOJ902" s="329"/>
      <c r="GOK902" s="329"/>
      <c r="GOL902" s="329"/>
      <c r="GOM902" s="329"/>
      <c r="GON902" s="329"/>
      <c r="GOO902" s="329"/>
      <c r="GOP902" s="329"/>
      <c r="GOQ902" s="329"/>
      <c r="GOR902" s="329"/>
      <c r="GOS902" s="329"/>
      <c r="GOT902" s="329"/>
      <c r="GOU902" s="329"/>
      <c r="GOV902" s="329"/>
      <c r="GOW902" s="329"/>
      <c r="GOX902" s="329"/>
      <c r="GOY902" s="329"/>
      <c r="GOZ902" s="329"/>
      <c r="GPA902" s="329"/>
      <c r="GPB902" s="329"/>
      <c r="GPC902" s="329"/>
      <c r="GPD902" s="329"/>
      <c r="GPE902" s="329"/>
      <c r="GPF902" s="329"/>
      <c r="GPG902" s="329"/>
      <c r="GPH902" s="329"/>
      <c r="GPI902" s="329"/>
      <c r="GPJ902" s="329"/>
      <c r="GPK902" s="329"/>
      <c r="GPL902" s="329"/>
      <c r="GPM902" s="329"/>
      <c r="GPN902" s="329"/>
      <c r="GPO902" s="329"/>
      <c r="GPP902" s="329"/>
      <c r="GPQ902" s="329"/>
      <c r="GPR902" s="329"/>
      <c r="GPS902" s="329"/>
      <c r="GPT902" s="329"/>
      <c r="GPU902" s="329"/>
      <c r="GPV902" s="329"/>
      <c r="GPW902" s="329"/>
      <c r="GPX902" s="329"/>
      <c r="GPY902" s="329"/>
      <c r="GPZ902" s="329"/>
      <c r="GQA902" s="329"/>
      <c r="GQB902" s="329"/>
      <c r="GQC902" s="329"/>
      <c r="GQD902" s="329"/>
      <c r="GQE902" s="329"/>
      <c r="GQF902" s="329"/>
      <c r="GQG902" s="329"/>
      <c r="GQH902" s="329"/>
      <c r="GQI902" s="329"/>
      <c r="GQJ902" s="329"/>
      <c r="GQK902" s="329"/>
      <c r="GQL902" s="329"/>
      <c r="GQM902" s="329"/>
      <c r="GQN902" s="329"/>
      <c r="GQO902" s="329"/>
      <c r="GQP902" s="329"/>
      <c r="GQQ902" s="329"/>
      <c r="GQR902" s="329"/>
      <c r="GQS902" s="329"/>
      <c r="GQT902" s="329"/>
      <c r="GQU902" s="329"/>
      <c r="GQV902" s="329"/>
      <c r="GQW902" s="329"/>
      <c r="GQX902" s="329"/>
      <c r="GQY902" s="329"/>
      <c r="GQZ902" s="329"/>
      <c r="GRA902" s="329"/>
      <c r="GRB902" s="329"/>
      <c r="GRC902" s="329"/>
      <c r="GRD902" s="329"/>
      <c r="GRE902" s="329"/>
      <c r="GRF902" s="329"/>
      <c r="GRG902" s="329"/>
      <c r="GRH902" s="329"/>
      <c r="GRI902" s="329"/>
      <c r="GRJ902" s="329"/>
      <c r="GRK902" s="329"/>
      <c r="GRL902" s="329"/>
      <c r="GRM902" s="329"/>
      <c r="GRN902" s="329"/>
      <c r="GRO902" s="329"/>
      <c r="GRP902" s="329"/>
      <c r="GRQ902" s="329"/>
      <c r="GRR902" s="329"/>
      <c r="GRS902" s="329"/>
      <c r="GRT902" s="329"/>
      <c r="GRU902" s="329"/>
      <c r="GRV902" s="329"/>
      <c r="GRW902" s="329"/>
      <c r="GRX902" s="329"/>
      <c r="GRY902" s="329"/>
      <c r="GRZ902" s="329"/>
      <c r="GSA902" s="329"/>
      <c r="GSB902" s="329"/>
      <c r="GSC902" s="329"/>
      <c r="GSD902" s="329"/>
      <c r="GSE902" s="329"/>
      <c r="GSF902" s="329"/>
      <c r="GSG902" s="329"/>
      <c r="GSH902" s="329"/>
      <c r="GSI902" s="329"/>
      <c r="GSJ902" s="329"/>
      <c r="GSK902" s="329"/>
      <c r="GSL902" s="329"/>
      <c r="GSM902" s="329"/>
      <c r="GSN902" s="329"/>
      <c r="GSO902" s="329"/>
      <c r="GSP902" s="329"/>
      <c r="GSQ902" s="329"/>
      <c r="GSR902" s="329"/>
      <c r="GSS902" s="329"/>
      <c r="GST902" s="329"/>
      <c r="GSU902" s="329"/>
      <c r="GSV902" s="329"/>
      <c r="GSW902" s="329"/>
      <c r="GSX902" s="329"/>
      <c r="GSY902" s="329"/>
      <c r="GSZ902" s="329"/>
      <c r="GTA902" s="329"/>
      <c r="GTB902" s="329"/>
      <c r="GTC902" s="329"/>
      <c r="GTD902" s="329"/>
      <c r="GTE902" s="329"/>
      <c r="GTF902" s="329"/>
      <c r="GTG902" s="329"/>
      <c r="GTH902" s="329"/>
      <c r="GTI902" s="329"/>
      <c r="GTJ902" s="329"/>
      <c r="GTK902" s="329"/>
      <c r="GTL902" s="329"/>
      <c r="GTM902" s="329"/>
      <c r="GTN902" s="329"/>
      <c r="GTO902" s="329"/>
      <c r="GTP902" s="329"/>
      <c r="GTQ902" s="329"/>
      <c r="GTR902" s="329"/>
      <c r="GTS902" s="329"/>
      <c r="GTT902" s="329"/>
      <c r="GTU902" s="329"/>
      <c r="GTV902" s="329"/>
      <c r="GTW902" s="329"/>
      <c r="GTX902" s="329"/>
      <c r="GTY902" s="329"/>
      <c r="GTZ902" s="329"/>
      <c r="GUA902" s="329"/>
      <c r="GUB902" s="329"/>
      <c r="GUC902" s="329"/>
      <c r="GUD902" s="329"/>
      <c r="GUE902" s="329"/>
      <c r="GUF902" s="329"/>
      <c r="GUG902" s="329"/>
      <c r="GUH902" s="329"/>
      <c r="GUI902" s="329"/>
      <c r="GUJ902" s="329"/>
      <c r="GUK902" s="329"/>
      <c r="GUL902" s="329"/>
      <c r="GUM902" s="329"/>
      <c r="GUN902" s="329"/>
      <c r="GUO902" s="329"/>
      <c r="GUP902" s="329"/>
      <c r="GUQ902" s="329"/>
      <c r="GUR902" s="329"/>
      <c r="GUS902" s="329"/>
      <c r="GUT902" s="329"/>
      <c r="GUU902" s="329"/>
      <c r="GUV902" s="329"/>
      <c r="GUW902" s="329"/>
      <c r="GUX902" s="329"/>
      <c r="GUY902" s="329"/>
      <c r="GUZ902" s="329"/>
      <c r="GVA902" s="329"/>
      <c r="GVB902" s="329"/>
      <c r="GVC902" s="329"/>
      <c r="GVD902" s="329"/>
      <c r="GVE902" s="329"/>
      <c r="GVF902" s="329"/>
      <c r="GVG902" s="329"/>
      <c r="GVH902" s="329"/>
      <c r="GVI902" s="329"/>
      <c r="GVJ902" s="329"/>
      <c r="GVK902" s="329"/>
      <c r="GVL902" s="329"/>
      <c r="GVM902" s="329"/>
      <c r="GVN902" s="329"/>
      <c r="GVO902" s="329"/>
      <c r="GVP902" s="329"/>
      <c r="GVQ902" s="329"/>
      <c r="GVR902" s="329"/>
      <c r="GVS902" s="329"/>
      <c r="GVT902" s="329"/>
      <c r="GVU902" s="329"/>
      <c r="GVV902" s="329"/>
      <c r="GVW902" s="329"/>
      <c r="GVX902" s="329"/>
      <c r="GVY902" s="329"/>
      <c r="GVZ902" s="329"/>
      <c r="GWA902" s="329"/>
      <c r="GWB902" s="329"/>
      <c r="GWC902" s="329"/>
      <c r="GWD902" s="329"/>
      <c r="GWE902" s="329"/>
      <c r="GWF902" s="329"/>
      <c r="GWG902" s="329"/>
      <c r="GWH902" s="329"/>
      <c r="GWI902" s="329"/>
      <c r="GWJ902" s="329"/>
      <c r="GWK902" s="329"/>
      <c r="GWL902" s="329"/>
      <c r="GWM902" s="329"/>
      <c r="GWN902" s="329"/>
      <c r="GWO902" s="329"/>
      <c r="GWP902" s="329"/>
      <c r="GWQ902" s="329"/>
      <c r="GWR902" s="329"/>
      <c r="GWS902" s="329"/>
      <c r="GWT902" s="329"/>
      <c r="GWU902" s="329"/>
      <c r="GWV902" s="329"/>
      <c r="GWW902" s="329"/>
      <c r="GWX902" s="329"/>
      <c r="GWY902" s="329"/>
      <c r="GWZ902" s="329"/>
      <c r="GXA902" s="329"/>
      <c r="GXB902" s="329"/>
      <c r="GXC902" s="329"/>
      <c r="GXD902" s="329"/>
      <c r="GXE902" s="329"/>
      <c r="GXF902" s="329"/>
      <c r="GXG902" s="329"/>
      <c r="GXH902" s="329"/>
      <c r="GXI902" s="329"/>
      <c r="GXJ902" s="329"/>
      <c r="GXK902" s="329"/>
      <c r="GXL902" s="329"/>
      <c r="GXM902" s="329"/>
      <c r="GXN902" s="329"/>
      <c r="GXO902" s="329"/>
      <c r="GXP902" s="329"/>
      <c r="GXQ902" s="329"/>
      <c r="GXR902" s="329"/>
      <c r="GXS902" s="329"/>
      <c r="GXT902" s="329"/>
      <c r="GXU902" s="329"/>
      <c r="GXV902" s="329"/>
      <c r="GXW902" s="329"/>
      <c r="GXX902" s="329"/>
      <c r="GXY902" s="329"/>
      <c r="GXZ902" s="329"/>
      <c r="GYA902" s="329"/>
      <c r="GYB902" s="329"/>
      <c r="GYC902" s="329"/>
      <c r="GYD902" s="329"/>
      <c r="GYE902" s="329"/>
      <c r="GYF902" s="329"/>
      <c r="GYG902" s="329"/>
      <c r="GYH902" s="329"/>
      <c r="GYI902" s="329"/>
      <c r="GYJ902" s="329"/>
      <c r="GYK902" s="329"/>
      <c r="GYL902" s="329"/>
      <c r="GYM902" s="329"/>
      <c r="GYN902" s="329"/>
      <c r="GYO902" s="329"/>
      <c r="GYP902" s="329"/>
      <c r="GYQ902" s="329"/>
      <c r="GYR902" s="329"/>
      <c r="GYS902" s="329"/>
      <c r="GYT902" s="329"/>
      <c r="GYU902" s="329"/>
      <c r="GYV902" s="329"/>
      <c r="GYW902" s="329"/>
      <c r="GYX902" s="329"/>
      <c r="GYY902" s="329"/>
      <c r="GYZ902" s="329"/>
      <c r="GZA902" s="329"/>
      <c r="GZB902" s="329"/>
      <c r="GZC902" s="329"/>
      <c r="GZD902" s="329"/>
      <c r="GZE902" s="329"/>
      <c r="GZF902" s="329"/>
      <c r="GZG902" s="329"/>
      <c r="GZH902" s="329"/>
      <c r="GZI902" s="329"/>
      <c r="GZJ902" s="329"/>
      <c r="GZK902" s="329"/>
      <c r="GZL902" s="329"/>
      <c r="GZM902" s="329"/>
      <c r="GZN902" s="329"/>
      <c r="GZO902" s="329"/>
      <c r="GZP902" s="329"/>
      <c r="GZQ902" s="329"/>
      <c r="GZR902" s="329"/>
      <c r="GZS902" s="329"/>
      <c r="GZT902" s="329"/>
      <c r="GZU902" s="329"/>
      <c r="GZV902" s="329"/>
      <c r="GZW902" s="329"/>
      <c r="GZX902" s="329"/>
      <c r="GZY902" s="329"/>
      <c r="GZZ902" s="329"/>
      <c r="HAA902" s="329"/>
      <c r="HAB902" s="329"/>
      <c r="HAC902" s="329"/>
      <c r="HAD902" s="329"/>
      <c r="HAE902" s="329"/>
      <c r="HAF902" s="329"/>
      <c r="HAG902" s="329"/>
      <c r="HAH902" s="329"/>
      <c r="HAI902" s="329"/>
      <c r="HAJ902" s="329"/>
      <c r="HAK902" s="329"/>
      <c r="HAL902" s="329"/>
      <c r="HAM902" s="329"/>
      <c r="HAN902" s="329"/>
      <c r="HAO902" s="329"/>
      <c r="HAP902" s="329"/>
      <c r="HAQ902" s="329"/>
      <c r="HAR902" s="329"/>
      <c r="HAS902" s="329"/>
      <c r="HAT902" s="329"/>
      <c r="HAU902" s="329"/>
      <c r="HAV902" s="329"/>
      <c r="HAW902" s="329"/>
      <c r="HAX902" s="329"/>
      <c r="HAY902" s="329"/>
      <c r="HAZ902" s="329"/>
      <c r="HBA902" s="329"/>
      <c r="HBB902" s="329"/>
      <c r="HBC902" s="329"/>
      <c r="HBD902" s="329"/>
      <c r="HBE902" s="329"/>
      <c r="HBF902" s="329"/>
      <c r="HBG902" s="329"/>
      <c r="HBH902" s="329"/>
      <c r="HBI902" s="329"/>
      <c r="HBJ902" s="329"/>
      <c r="HBK902" s="329"/>
      <c r="HBL902" s="329"/>
      <c r="HBM902" s="329"/>
      <c r="HBN902" s="329"/>
      <c r="HBO902" s="329"/>
      <c r="HBP902" s="329"/>
      <c r="HBQ902" s="329"/>
      <c r="HBR902" s="329"/>
      <c r="HBS902" s="329"/>
      <c r="HBT902" s="329"/>
      <c r="HBU902" s="329"/>
      <c r="HBV902" s="329"/>
      <c r="HBW902" s="329"/>
      <c r="HBX902" s="329"/>
      <c r="HBY902" s="329"/>
      <c r="HBZ902" s="329"/>
      <c r="HCA902" s="329"/>
      <c r="HCB902" s="329"/>
      <c r="HCC902" s="329"/>
      <c r="HCD902" s="329"/>
      <c r="HCE902" s="329"/>
      <c r="HCF902" s="329"/>
      <c r="HCG902" s="329"/>
      <c r="HCH902" s="329"/>
      <c r="HCI902" s="329"/>
      <c r="HCJ902" s="329"/>
      <c r="HCK902" s="329"/>
      <c r="HCL902" s="329"/>
      <c r="HCM902" s="329"/>
      <c r="HCN902" s="329"/>
      <c r="HCO902" s="329"/>
      <c r="HCP902" s="329"/>
      <c r="HCQ902" s="329"/>
      <c r="HCR902" s="329"/>
      <c r="HCS902" s="329"/>
      <c r="HCT902" s="329"/>
      <c r="HCU902" s="329"/>
      <c r="HCV902" s="329"/>
      <c r="HCW902" s="329"/>
      <c r="HCX902" s="329"/>
      <c r="HCY902" s="329"/>
      <c r="HCZ902" s="329"/>
      <c r="HDA902" s="329"/>
      <c r="HDB902" s="329"/>
      <c r="HDC902" s="329"/>
      <c r="HDD902" s="329"/>
      <c r="HDE902" s="329"/>
      <c r="HDF902" s="329"/>
      <c r="HDG902" s="329"/>
      <c r="HDH902" s="329"/>
      <c r="HDI902" s="329"/>
      <c r="HDJ902" s="329"/>
      <c r="HDK902" s="329"/>
      <c r="HDL902" s="329"/>
      <c r="HDM902" s="329"/>
      <c r="HDN902" s="329"/>
      <c r="HDO902" s="329"/>
      <c r="HDP902" s="329"/>
      <c r="HDQ902" s="329"/>
      <c r="HDR902" s="329"/>
      <c r="HDS902" s="329"/>
      <c r="HDT902" s="329"/>
      <c r="HDU902" s="329"/>
      <c r="HDV902" s="329"/>
      <c r="HDW902" s="329"/>
      <c r="HDX902" s="329"/>
      <c r="HDY902" s="329"/>
      <c r="HDZ902" s="329"/>
      <c r="HEA902" s="329"/>
      <c r="HEB902" s="329"/>
      <c r="HEC902" s="329"/>
      <c r="HED902" s="329"/>
      <c r="HEE902" s="329"/>
      <c r="HEF902" s="329"/>
      <c r="HEG902" s="329"/>
      <c r="HEH902" s="329"/>
      <c r="HEI902" s="329"/>
      <c r="HEJ902" s="329"/>
      <c r="HEK902" s="329"/>
      <c r="HEL902" s="329"/>
      <c r="HEM902" s="329"/>
      <c r="HEN902" s="329"/>
      <c r="HEO902" s="329"/>
      <c r="HEP902" s="329"/>
      <c r="HEQ902" s="329"/>
      <c r="HER902" s="329"/>
      <c r="HES902" s="329"/>
      <c r="HET902" s="329"/>
      <c r="HEU902" s="329"/>
      <c r="HEV902" s="329"/>
      <c r="HEW902" s="329"/>
      <c r="HEX902" s="329"/>
      <c r="HEY902" s="329"/>
      <c r="HEZ902" s="329"/>
      <c r="HFA902" s="329"/>
      <c r="HFB902" s="329"/>
      <c r="HFC902" s="329"/>
      <c r="HFD902" s="329"/>
      <c r="HFE902" s="329"/>
      <c r="HFF902" s="329"/>
      <c r="HFG902" s="329"/>
      <c r="HFH902" s="329"/>
      <c r="HFI902" s="329"/>
      <c r="HFJ902" s="329"/>
      <c r="HFK902" s="329"/>
      <c r="HFL902" s="329"/>
      <c r="HFM902" s="329"/>
      <c r="HFN902" s="329"/>
      <c r="HFO902" s="329"/>
      <c r="HFP902" s="329"/>
      <c r="HFQ902" s="329"/>
      <c r="HFR902" s="329"/>
      <c r="HFS902" s="329"/>
      <c r="HFT902" s="329"/>
      <c r="HFU902" s="329"/>
      <c r="HFV902" s="329"/>
      <c r="HFW902" s="329"/>
      <c r="HFX902" s="329"/>
      <c r="HFY902" s="329"/>
      <c r="HFZ902" s="329"/>
      <c r="HGA902" s="329"/>
      <c r="HGB902" s="329"/>
      <c r="HGC902" s="329"/>
      <c r="HGD902" s="329"/>
      <c r="HGE902" s="329"/>
      <c r="HGF902" s="329"/>
      <c r="HGG902" s="329"/>
      <c r="HGH902" s="329"/>
      <c r="HGI902" s="329"/>
      <c r="HGJ902" s="329"/>
      <c r="HGK902" s="329"/>
      <c r="HGL902" s="329"/>
      <c r="HGM902" s="329"/>
      <c r="HGN902" s="329"/>
      <c r="HGO902" s="329"/>
      <c r="HGP902" s="329"/>
      <c r="HGQ902" s="329"/>
      <c r="HGR902" s="329"/>
      <c r="HGS902" s="329"/>
      <c r="HGT902" s="329"/>
      <c r="HGU902" s="329"/>
      <c r="HGV902" s="329"/>
      <c r="HGW902" s="329"/>
      <c r="HGX902" s="329"/>
      <c r="HGY902" s="329"/>
      <c r="HGZ902" s="329"/>
      <c r="HHA902" s="329"/>
      <c r="HHB902" s="329"/>
      <c r="HHC902" s="329"/>
      <c r="HHD902" s="329"/>
      <c r="HHE902" s="329"/>
      <c r="HHF902" s="329"/>
      <c r="HHG902" s="329"/>
      <c r="HHH902" s="329"/>
      <c r="HHI902" s="329"/>
      <c r="HHJ902" s="329"/>
      <c r="HHK902" s="329"/>
      <c r="HHL902" s="329"/>
      <c r="HHM902" s="329"/>
      <c r="HHN902" s="329"/>
      <c r="HHO902" s="329"/>
      <c r="HHP902" s="329"/>
      <c r="HHQ902" s="329"/>
      <c r="HHR902" s="329"/>
      <c r="HHS902" s="329"/>
      <c r="HHT902" s="329"/>
      <c r="HHU902" s="329"/>
      <c r="HHV902" s="329"/>
      <c r="HHW902" s="329"/>
      <c r="HHX902" s="329"/>
      <c r="HHY902" s="329"/>
      <c r="HHZ902" s="329"/>
      <c r="HIA902" s="329"/>
      <c r="HIB902" s="329"/>
      <c r="HIC902" s="329"/>
      <c r="HID902" s="329"/>
      <c r="HIE902" s="329"/>
      <c r="HIF902" s="329"/>
      <c r="HIG902" s="329"/>
      <c r="HIH902" s="329"/>
      <c r="HII902" s="329"/>
      <c r="HIJ902" s="329"/>
      <c r="HIK902" s="329"/>
      <c r="HIL902" s="329"/>
      <c r="HIM902" s="329"/>
      <c r="HIN902" s="329"/>
      <c r="HIO902" s="329"/>
      <c r="HIP902" s="329"/>
      <c r="HIQ902" s="329"/>
      <c r="HIR902" s="329"/>
      <c r="HIS902" s="329"/>
      <c r="HIT902" s="329"/>
      <c r="HIU902" s="329"/>
      <c r="HIV902" s="329"/>
      <c r="HIW902" s="329"/>
      <c r="HIX902" s="329"/>
      <c r="HIY902" s="329"/>
      <c r="HIZ902" s="329"/>
      <c r="HJA902" s="329"/>
      <c r="HJB902" s="329"/>
      <c r="HJC902" s="329"/>
      <c r="HJD902" s="329"/>
      <c r="HJE902" s="329"/>
      <c r="HJF902" s="329"/>
      <c r="HJG902" s="329"/>
      <c r="HJH902" s="329"/>
      <c r="HJI902" s="329"/>
      <c r="HJJ902" s="329"/>
      <c r="HJK902" s="329"/>
      <c r="HJL902" s="329"/>
      <c r="HJM902" s="329"/>
      <c r="HJN902" s="329"/>
      <c r="HJO902" s="329"/>
      <c r="HJP902" s="329"/>
      <c r="HJQ902" s="329"/>
      <c r="HJR902" s="329"/>
      <c r="HJS902" s="329"/>
      <c r="HJT902" s="329"/>
      <c r="HJU902" s="329"/>
      <c r="HJV902" s="329"/>
      <c r="HJW902" s="329"/>
      <c r="HJX902" s="329"/>
      <c r="HJY902" s="329"/>
      <c r="HJZ902" s="329"/>
      <c r="HKA902" s="329"/>
      <c r="HKB902" s="329"/>
      <c r="HKC902" s="329"/>
      <c r="HKD902" s="329"/>
      <c r="HKE902" s="329"/>
      <c r="HKF902" s="329"/>
      <c r="HKG902" s="329"/>
      <c r="HKH902" s="329"/>
      <c r="HKI902" s="329"/>
      <c r="HKJ902" s="329"/>
      <c r="HKK902" s="329"/>
      <c r="HKL902" s="329"/>
      <c r="HKM902" s="329"/>
      <c r="HKN902" s="329"/>
      <c r="HKO902" s="329"/>
      <c r="HKP902" s="329"/>
      <c r="HKQ902" s="329"/>
      <c r="HKR902" s="329"/>
      <c r="HKS902" s="329"/>
      <c r="HKT902" s="329"/>
      <c r="HKU902" s="329"/>
      <c r="HKV902" s="329"/>
      <c r="HKW902" s="329"/>
      <c r="HKX902" s="329"/>
      <c r="HKY902" s="329"/>
      <c r="HKZ902" s="329"/>
      <c r="HLA902" s="329"/>
      <c r="HLB902" s="329"/>
      <c r="HLC902" s="329"/>
      <c r="HLD902" s="329"/>
      <c r="HLE902" s="329"/>
      <c r="HLF902" s="329"/>
      <c r="HLG902" s="329"/>
      <c r="HLH902" s="329"/>
      <c r="HLI902" s="329"/>
      <c r="HLJ902" s="329"/>
      <c r="HLK902" s="329"/>
      <c r="HLL902" s="329"/>
      <c r="HLM902" s="329"/>
      <c r="HLN902" s="329"/>
      <c r="HLO902" s="329"/>
      <c r="HLP902" s="329"/>
      <c r="HLQ902" s="329"/>
      <c r="HLR902" s="329"/>
      <c r="HLS902" s="329"/>
      <c r="HLT902" s="329"/>
      <c r="HLU902" s="329"/>
      <c r="HLV902" s="329"/>
      <c r="HLW902" s="329"/>
      <c r="HLX902" s="329"/>
      <c r="HLY902" s="329"/>
      <c r="HLZ902" s="329"/>
      <c r="HMA902" s="329"/>
      <c r="HMB902" s="329"/>
      <c r="HMC902" s="329"/>
      <c r="HMD902" s="329"/>
      <c r="HME902" s="329"/>
      <c r="HMF902" s="329"/>
      <c r="HMG902" s="329"/>
      <c r="HMH902" s="329"/>
      <c r="HMI902" s="329"/>
      <c r="HMJ902" s="329"/>
      <c r="HMK902" s="329"/>
      <c r="HML902" s="329"/>
      <c r="HMM902" s="329"/>
      <c r="HMN902" s="329"/>
      <c r="HMO902" s="329"/>
      <c r="HMP902" s="329"/>
      <c r="HMQ902" s="329"/>
      <c r="HMR902" s="329"/>
      <c r="HMS902" s="329"/>
      <c r="HMT902" s="329"/>
      <c r="HMU902" s="329"/>
      <c r="HMV902" s="329"/>
      <c r="HMW902" s="329"/>
      <c r="HMX902" s="329"/>
      <c r="HMY902" s="329"/>
      <c r="HMZ902" s="329"/>
      <c r="HNA902" s="329"/>
      <c r="HNB902" s="329"/>
      <c r="HNC902" s="329"/>
      <c r="HND902" s="329"/>
      <c r="HNE902" s="329"/>
      <c r="HNF902" s="329"/>
      <c r="HNG902" s="329"/>
      <c r="HNH902" s="329"/>
      <c r="HNI902" s="329"/>
      <c r="HNJ902" s="329"/>
      <c r="HNK902" s="329"/>
      <c r="HNL902" s="329"/>
      <c r="HNM902" s="329"/>
      <c r="HNN902" s="329"/>
      <c r="HNO902" s="329"/>
      <c r="HNP902" s="329"/>
      <c r="HNQ902" s="329"/>
      <c r="HNR902" s="329"/>
      <c r="HNS902" s="329"/>
      <c r="HNT902" s="329"/>
      <c r="HNU902" s="329"/>
      <c r="HNV902" s="329"/>
      <c r="HNW902" s="329"/>
      <c r="HNX902" s="329"/>
      <c r="HNY902" s="329"/>
      <c r="HNZ902" s="329"/>
      <c r="HOA902" s="329"/>
      <c r="HOB902" s="329"/>
      <c r="HOC902" s="329"/>
      <c r="HOD902" s="329"/>
      <c r="HOE902" s="329"/>
      <c r="HOF902" s="329"/>
      <c r="HOG902" s="329"/>
      <c r="HOH902" s="329"/>
      <c r="HOI902" s="329"/>
      <c r="HOJ902" s="329"/>
      <c r="HOK902" s="329"/>
      <c r="HOL902" s="329"/>
      <c r="HOM902" s="329"/>
      <c r="HON902" s="329"/>
      <c r="HOO902" s="329"/>
      <c r="HOP902" s="329"/>
      <c r="HOQ902" s="329"/>
      <c r="HOR902" s="329"/>
      <c r="HOS902" s="329"/>
      <c r="HOT902" s="329"/>
      <c r="HOU902" s="329"/>
      <c r="HOV902" s="329"/>
      <c r="HOW902" s="329"/>
      <c r="HOX902" s="329"/>
      <c r="HOY902" s="329"/>
      <c r="HOZ902" s="329"/>
      <c r="HPA902" s="329"/>
      <c r="HPB902" s="329"/>
      <c r="HPC902" s="329"/>
      <c r="HPD902" s="329"/>
      <c r="HPE902" s="329"/>
      <c r="HPF902" s="329"/>
      <c r="HPG902" s="329"/>
      <c r="HPH902" s="329"/>
      <c r="HPI902" s="329"/>
      <c r="HPJ902" s="329"/>
      <c r="HPK902" s="329"/>
      <c r="HPL902" s="329"/>
      <c r="HPM902" s="329"/>
      <c r="HPN902" s="329"/>
      <c r="HPO902" s="329"/>
      <c r="HPP902" s="329"/>
      <c r="HPQ902" s="329"/>
      <c r="HPR902" s="329"/>
      <c r="HPS902" s="329"/>
      <c r="HPT902" s="329"/>
      <c r="HPU902" s="329"/>
      <c r="HPV902" s="329"/>
      <c r="HPW902" s="329"/>
      <c r="HPX902" s="329"/>
      <c r="HPY902" s="329"/>
      <c r="HPZ902" s="329"/>
      <c r="HQA902" s="329"/>
      <c r="HQB902" s="329"/>
      <c r="HQC902" s="329"/>
      <c r="HQD902" s="329"/>
      <c r="HQE902" s="329"/>
      <c r="HQF902" s="329"/>
      <c r="HQG902" s="329"/>
      <c r="HQH902" s="329"/>
      <c r="HQI902" s="329"/>
      <c r="HQJ902" s="329"/>
      <c r="HQK902" s="329"/>
      <c r="HQL902" s="329"/>
      <c r="HQM902" s="329"/>
      <c r="HQN902" s="329"/>
      <c r="HQO902" s="329"/>
      <c r="HQP902" s="329"/>
      <c r="HQQ902" s="329"/>
      <c r="HQR902" s="329"/>
      <c r="HQS902" s="329"/>
      <c r="HQT902" s="329"/>
      <c r="HQU902" s="329"/>
      <c r="HQV902" s="329"/>
      <c r="HQW902" s="329"/>
      <c r="HQX902" s="329"/>
      <c r="HQY902" s="329"/>
      <c r="HQZ902" s="329"/>
      <c r="HRA902" s="329"/>
      <c r="HRB902" s="329"/>
      <c r="HRC902" s="329"/>
      <c r="HRD902" s="329"/>
      <c r="HRE902" s="329"/>
      <c r="HRF902" s="329"/>
      <c r="HRG902" s="329"/>
      <c r="HRH902" s="329"/>
      <c r="HRI902" s="329"/>
      <c r="HRJ902" s="329"/>
      <c r="HRK902" s="329"/>
      <c r="HRL902" s="329"/>
      <c r="HRM902" s="329"/>
      <c r="HRN902" s="329"/>
      <c r="HRO902" s="329"/>
      <c r="HRP902" s="329"/>
      <c r="HRQ902" s="329"/>
      <c r="HRR902" s="329"/>
      <c r="HRS902" s="329"/>
      <c r="HRT902" s="329"/>
      <c r="HRU902" s="329"/>
      <c r="HRV902" s="329"/>
      <c r="HRW902" s="329"/>
      <c r="HRX902" s="329"/>
      <c r="HRY902" s="329"/>
      <c r="HRZ902" s="329"/>
      <c r="HSA902" s="329"/>
      <c r="HSB902" s="329"/>
      <c r="HSC902" s="329"/>
      <c r="HSD902" s="329"/>
      <c r="HSE902" s="329"/>
      <c r="HSF902" s="329"/>
      <c r="HSG902" s="329"/>
      <c r="HSH902" s="329"/>
      <c r="HSI902" s="329"/>
      <c r="HSJ902" s="329"/>
      <c r="HSK902" s="329"/>
      <c r="HSL902" s="329"/>
      <c r="HSM902" s="329"/>
      <c r="HSN902" s="329"/>
      <c r="HSO902" s="329"/>
      <c r="HSP902" s="329"/>
      <c r="HSQ902" s="329"/>
      <c r="HSR902" s="329"/>
      <c r="HSS902" s="329"/>
      <c r="HST902" s="329"/>
      <c r="HSU902" s="329"/>
      <c r="HSV902" s="329"/>
      <c r="HSW902" s="329"/>
      <c r="HSX902" s="329"/>
      <c r="HSY902" s="329"/>
      <c r="HSZ902" s="329"/>
      <c r="HTA902" s="329"/>
      <c r="HTB902" s="329"/>
      <c r="HTC902" s="329"/>
      <c r="HTD902" s="329"/>
      <c r="HTE902" s="329"/>
      <c r="HTF902" s="329"/>
      <c r="HTG902" s="329"/>
      <c r="HTH902" s="329"/>
      <c r="HTI902" s="329"/>
      <c r="HTJ902" s="329"/>
      <c r="HTK902" s="329"/>
      <c r="HTL902" s="329"/>
      <c r="HTM902" s="329"/>
      <c r="HTN902" s="329"/>
      <c r="HTO902" s="329"/>
      <c r="HTP902" s="329"/>
      <c r="HTQ902" s="329"/>
      <c r="HTR902" s="329"/>
      <c r="HTS902" s="329"/>
      <c r="HTT902" s="329"/>
      <c r="HTU902" s="329"/>
      <c r="HTV902" s="329"/>
      <c r="HTW902" s="329"/>
      <c r="HTX902" s="329"/>
      <c r="HTY902" s="329"/>
      <c r="HTZ902" s="329"/>
      <c r="HUA902" s="329"/>
      <c r="HUB902" s="329"/>
      <c r="HUC902" s="329"/>
      <c r="HUD902" s="329"/>
      <c r="HUE902" s="329"/>
      <c r="HUF902" s="329"/>
      <c r="HUG902" s="329"/>
      <c r="HUH902" s="329"/>
      <c r="HUI902" s="329"/>
      <c r="HUJ902" s="329"/>
      <c r="HUK902" s="329"/>
      <c r="HUL902" s="329"/>
      <c r="HUM902" s="329"/>
      <c r="HUN902" s="329"/>
      <c r="HUO902" s="329"/>
      <c r="HUP902" s="329"/>
      <c r="HUQ902" s="329"/>
      <c r="HUR902" s="329"/>
      <c r="HUS902" s="329"/>
      <c r="HUT902" s="329"/>
      <c r="HUU902" s="329"/>
      <c r="HUV902" s="329"/>
      <c r="HUW902" s="329"/>
      <c r="HUX902" s="329"/>
      <c r="HUY902" s="329"/>
      <c r="HUZ902" s="329"/>
      <c r="HVA902" s="329"/>
      <c r="HVB902" s="329"/>
      <c r="HVC902" s="329"/>
      <c r="HVD902" s="329"/>
      <c r="HVE902" s="329"/>
      <c r="HVF902" s="329"/>
      <c r="HVG902" s="329"/>
      <c r="HVH902" s="329"/>
      <c r="HVI902" s="329"/>
      <c r="HVJ902" s="329"/>
      <c r="HVK902" s="329"/>
      <c r="HVL902" s="329"/>
      <c r="HVM902" s="329"/>
      <c r="HVN902" s="329"/>
      <c r="HVO902" s="329"/>
      <c r="HVP902" s="329"/>
      <c r="HVQ902" s="329"/>
      <c r="HVR902" s="329"/>
      <c r="HVS902" s="329"/>
      <c r="HVT902" s="329"/>
      <c r="HVU902" s="329"/>
      <c r="HVV902" s="329"/>
      <c r="HVW902" s="329"/>
      <c r="HVX902" s="329"/>
      <c r="HVY902" s="329"/>
      <c r="HVZ902" s="329"/>
      <c r="HWA902" s="329"/>
      <c r="HWB902" s="329"/>
      <c r="HWC902" s="329"/>
      <c r="HWD902" s="329"/>
      <c r="HWE902" s="329"/>
      <c r="HWF902" s="329"/>
      <c r="HWG902" s="329"/>
      <c r="HWH902" s="329"/>
      <c r="HWI902" s="329"/>
      <c r="HWJ902" s="329"/>
      <c r="HWK902" s="329"/>
      <c r="HWL902" s="329"/>
      <c r="HWM902" s="329"/>
      <c r="HWN902" s="329"/>
      <c r="HWO902" s="329"/>
      <c r="HWP902" s="329"/>
      <c r="HWQ902" s="329"/>
      <c r="HWR902" s="329"/>
      <c r="HWS902" s="329"/>
      <c r="HWT902" s="329"/>
      <c r="HWU902" s="329"/>
      <c r="HWV902" s="329"/>
      <c r="HWW902" s="329"/>
      <c r="HWX902" s="329"/>
      <c r="HWY902" s="329"/>
      <c r="HWZ902" s="329"/>
      <c r="HXA902" s="329"/>
      <c r="HXB902" s="329"/>
      <c r="HXC902" s="329"/>
      <c r="HXD902" s="329"/>
      <c r="HXE902" s="329"/>
      <c r="HXF902" s="329"/>
      <c r="HXG902" s="329"/>
      <c r="HXH902" s="329"/>
      <c r="HXI902" s="329"/>
      <c r="HXJ902" s="329"/>
      <c r="HXK902" s="329"/>
      <c r="HXL902" s="329"/>
      <c r="HXM902" s="329"/>
      <c r="HXN902" s="329"/>
      <c r="HXO902" s="329"/>
      <c r="HXP902" s="329"/>
      <c r="HXQ902" s="329"/>
      <c r="HXR902" s="329"/>
      <c r="HXS902" s="329"/>
      <c r="HXT902" s="329"/>
      <c r="HXU902" s="329"/>
      <c r="HXV902" s="329"/>
      <c r="HXW902" s="329"/>
      <c r="HXX902" s="329"/>
      <c r="HXY902" s="329"/>
      <c r="HXZ902" s="329"/>
      <c r="HYA902" s="329"/>
      <c r="HYB902" s="329"/>
      <c r="HYC902" s="329"/>
      <c r="HYD902" s="329"/>
      <c r="HYE902" s="329"/>
      <c r="HYF902" s="329"/>
      <c r="HYG902" s="329"/>
      <c r="HYH902" s="329"/>
      <c r="HYI902" s="329"/>
      <c r="HYJ902" s="329"/>
      <c r="HYK902" s="329"/>
      <c r="HYL902" s="329"/>
      <c r="HYM902" s="329"/>
      <c r="HYN902" s="329"/>
      <c r="HYO902" s="329"/>
      <c r="HYP902" s="329"/>
      <c r="HYQ902" s="329"/>
      <c r="HYR902" s="329"/>
      <c r="HYS902" s="329"/>
      <c r="HYT902" s="329"/>
      <c r="HYU902" s="329"/>
      <c r="HYV902" s="329"/>
      <c r="HYW902" s="329"/>
      <c r="HYX902" s="329"/>
      <c r="HYY902" s="329"/>
      <c r="HYZ902" s="329"/>
      <c r="HZA902" s="329"/>
      <c r="HZB902" s="329"/>
      <c r="HZC902" s="329"/>
      <c r="HZD902" s="329"/>
      <c r="HZE902" s="329"/>
      <c r="HZF902" s="329"/>
      <c r="HZG902" s="329"/>
      <c r="HZH902" s="329"/>
      <c r="HZI902" s="329"/>
      <c r="HZJ902" s="329"/>
      <c r="HZK902" s="329"/>
      <c r="HZL902" s="329"/>
      <c r="HZM902" s="329"/>
      <c r="HZN902" s="329"/>
      <c r="HZO902" s="329"/>
      <c r="HZP902" s="329"/>
      <c r="HZQ902" s="329"/>
      <c r="HZR902" s="329"/>
      <c r="HZS902" s="329"/>
      <c r="HZT902" s="329"/>
      <c r="HZU902" s="329"/>
      <c r="HZV902" s="329"/>
      <c r="HZW902" s="329"/>
      <c r="HZX902" s="329"/>
      <c r="HZY902" s="329"/>
      <c r="HZZ902" s="329"/>
      <c r="IAA902" s="329"/>
      <c r="IAB902" s="329"/>
      <c r="IAC902" s="329"/>
      <c r="IAD902" s="329"/>
      <c r="IAE902" s="329"/>
      <c r="IAF902" s="329"/>
      <c r="IAG902" s="329"/>
      <c r="IAH902" s="329"/>
      <c r="IAI902" s="329"/>
      <c r="IAJ902" s="329"/>
      <c r="IAK902" s="329"/>
      <c r="IAL902" s="329"/>
      <c r="IAM902" s="329"/>
      <c r="IAN902" s="329"/>
      <c r="IAO902" s="329"/>
      <c r="IAP902" s="329"/>
      <c r="IAQ902" s="329"/>
      <c r="IAR902" s="329"/>
      <c r="IAS902" s="329"/>
      <c r="IAT902" s="329"/>
      <c r="IAU902" s="329"/>
      <c r="IAV902" s="329"/>
      <c r="IAW902" s="329"/>
      <c r="IAX902" s="329"/>
      <c r="IAY902" s="329"/>
      <c r="IAZ902" s="329"/>
      <c r="IBA902" s="329"/>
      <c r="IBB902" s="329"/>
      <c r="IBC902" s="329"/>
      <c r="IBD902" s="329"/>
      <c r="IBE902" s="329"/>
      <c r="IBF902" s="329"/>
      <c r="IBG902" s="329"/>
      <c r="IBH902" s="329"/>
      <c r="IBI902" s="329"/>
      <c r="IBJ902" s="329"/>
      <c r="IBK902" s="329"/>
      <c r="IBL902" s="329"/>
      <c r="IBM902" s="329"/>
      <c r="IBN902" s="329"/>
      <c r="IBO902" s="329"/>
      <c r="IBP902" s="329"/>
      <c r="IBQ902" s="329"/>
      <c r="IBR902" s="329"/>
      <c r="IBS902" s="329"/>
      <c r="IBT902" s="329"/>
      <c r="IBU902" s="329"/>
      <c r="IBV902" s="329"/>
      <c r="IBW902" s="329"/>
      <c r="IBX902" s="329"/>
      <c r="IBY902" s="329"/>
      <c r="IBZ902" s="329"/>
      <c r="ICA902" s="329"/>
      <c r="ICB902" s="329"/>
      <c r="ICC902" s="329"/>
      <c r="ICD902" s="329"/>
      <c r="ICE902" s="329"/>
      <c r="ICF902" s="329"/>
      <c r="ICG902" s="329"/>
      <c r="ICH902" s="329"/>
      <c r="ICI902" s="329"/>
      <c r="ICJ902" s="329"/>
      <c r="ICK902" s="329"/>
      <c r="ICL902" s="329"/>
      <c r="ICM902" s="329"/>
      <c r="ICN902" s="329"/>
      <c r="ICO902" s="329"/>
      <c r="ICP902" s="329"/>
      <c r="ICQ902" s="329"/>
      <c r="ICR902" s="329"/>
      <c r="ICS902" s="329"/>
      <c r="ICT902" s="329"/>
      <c r="ICU902" s="329"/>
      <c r="ICV902" s="329"/>
      <c r="ICW902" s="329"/>
      <c r="ICX902" s="329"/>
      <c r="ICY902" s="329"/>
      <c r="ICZ902" s="329"/>
      <c r="IDA902" s="329"/>
      <c r="IDB902" s="329"/>
      <c r="IDC902" s="329"/>
      <c r="IDD902" s="329"/>
      <c r="IDE902" s="329"/>
      <c r="IDF902" s="329"/>
      <c r="IDG902" s="329"/>
      <c r="IDH902" s="329"/>
      <c r="IDI902" s="329"/>
      <c r="IDJ902" s="329"/>
      <c r="IDK902" s="329"/>
      <c r="IDL902" s="329"/>
      <c r="IDM902" s="329"/>
      <c r="IDN902" s="329"/>
      <c r="IDO902" s="329"/>
      <c r="IDP902" s="329"/>
      <c r="IDQ902" s="329"/>
      <c r="IDR902" s="329"/>
      <c r="IDS902" s="329"/>
      <c r="IDT902" s="329"/>
      <c r="IDU902" s="329"/>
      <c r="IDV902" s="329"/>
      <c r="IDW902" s="329"/>
      <c r="IDX902" s="329"/>
      <c r="IDY902" s="329"/>
      <c r="IDZ902" s="329"/>
      <c r="IEA902" s="329"/>
      <c r="IEB902" s="329"/>
      <c r="IEC902" s="329"/>
      <c r="IED902" s="329"/>
      <c r="IEE902" s="329"/>
      <c r="IEF902" s="329"/>
      <c r="IEG902" s="329"/>
      <c r="IEH902" s="329"/>
      <c r="IEI902" s="329"/>
      <c r="IEJ902" s="329"/>
      <c r="IEK902" s="329"/>
      <c r="IEL902" s="329"/>
      <c r="IEM902" s="329"/>
      <c r="IEN902" s="329"/>
      <c r="IEO902" s="329"/>
      <c r="IEP902" s="329"/>
      <c r="IEQ902" s="329"/>
      <c r="IER902" s="329"/>
      <c r="IES902" s="329"/>
      <c r="IET902" s="329"/>
      <c r="IEU902" s="329"/>
      <c r="IEV902" s="329"/>
      <c r="IEW902" s="329"/>
      <c r="IEX902" s="329"/>
      <c r="IEY902" s="329"/>
      <c r="IEZ902" s="329"/>
      <c r="IFA902" s="329"/>
      <c r="IFB902" s="329"/>
      <c r="IFC902" s="329"/>
      <c r="IFD902" s="329"/>
      <c r="IFE902" s="329"/>
      <c r="IFF902" s="329"/>
      <c r="IFG902" s="329"/>
      <c r="IFH902" s="329"/>
      <c r="IFI902" s="329"/>
      <c r="IFJ902" s="329"/>
      <c r="IFK902" s="329"/>
      <c r="IFL902" s="329"/>
      <c r="IFM902" s="329"/>
      <c r="IFN902" s="329"/>
      <c r="IFO902" s="329"/>
      <c r="IFP902" s="329"/>
      <c r="IFQ902" s="329"/>
      <c r="IFR902" s="329"/>
      <c r="IFS902" s="329"/>
      <c r="IFT902" s="329"/>
      <c r="IFU902" s="329"/>
      <c r="IFV902" s="329"/>
      <c r="IFW902" s="329"/>
      <c r="IFX902" s="329"/>
      <c r="IFY902" s="329"/>
      <c r="IFZ902" s="329"/>
      <c r="IGA902" s="329"/>
      <c r="IGB902" s="329"/>
      <c r="IGC902" s="329"/>
      <c r="IGD902" s="329"/>
      <c r="IGE902" s="329"/>
      <c r="IGF902" s="329"/>
      <c r="IGG902" s="329"/>
      <c r="IGH902" s="329"/>
      <c r="IGI902" s="329"/>
      <c r="IGJ902" s="329"/>
      <c r="IGK902" s="329"/>
      <c r="IGL902" s="329"/>
      <c r="IGM902" s="329"/>
      <c r="IGN902" s="329"/>
      <c r="IGO902" s="329"/>
      <c r="IGP902" s="329"/>
      <c r="IGQ902" s="329"/>
      <c r="IGR902" s="329"/>
      <c r="IGS902" s="329"/>
      <c r="IGT902" s="329"/>
      <c r="IGU902" s="329"/>
      <c r="IGV902" s="329"/>
      <c r="IGW902" s="329"/>
      <c r="IGX902" s="329"/>
      <c r="IGY902" s="329"/>
      <c r="IGZ902" s="329"/>
      <c r="IHA902" s="329"/>
      <c r="IHB902" s="329"/>
      <c r="IHC902" s="329"/>
      <c r="IHD902" s="329"/>
      <c r="IHE902" s="329"/>
      <c r="IHF902" s="329"/>
      <c r="IHG902" s="329"/>
      <c r="IHH902" s="329"/>
      <c r="IHI902" s="329"/>
      <c r="IHJ902" s="329"/>
      <c r="IHK902" s="329"/>
      <c r="IHL902" s="329"/>
      <c r="IHM902" s="329"/>
      <c r="IHN902" s="329"/>
      <c r="IHO902" s="329"/>
      <c r="IHP902" s="329"/>
      <c r="IHQ902" s="329"/>
      <c r="IHR902" s="329"/>
      <c r="IHS902" s="329"/>
      <c r="IHT902" s="329"/>
      <c r="IHU902" s="329"/>
      <c r="IHV902" s="329"/>
      <c r="IHW902" s="329"/>
      <c r="IHX902" s="329"/>
      <c r="IHY902" s="329"/>
      <c r="IHZ902" s="329"/>
      <c r="IIA902" s="329"/>
      <c r="IIB902" s="329"/>
      <c r="IIC902" s="329"/>
      <c r="IID902" s="329"/>
      <c r="IIE902" s="329"/>
      <c r="IIF902" s="329"/>
      <c r="IIG902" s="329"/>
      <c r="IIH902" s="329"/>
      <c r="III902" s="329"/>
      <c r="IIJ902" s="329"/>
      <c r="IIK902" s="329"/>
      <c r="IIL902" s="329"/>
      <c r="IIM902" s="329"/>
      <c r="IIN902" s="329"/>
      <c r="IIO902" s="329"/>
      <c r="IIP902" s="329"/>
      <c r="IIQ902" s="329"/>
      <c r="IIR902" s="329"/>
      <c r="IIS902" s="329"/>
      <c r="IIT902" s="329"/>
      <c r="IIU902" s="329"/>
      <c r="IIV902" s="329"/>
      <c r="IIW902" s="329"/>
      <c r="IIX902" s="329"/>
      <c r="IIY902" s="329"/>
      <c r="IIZ902" s="329"/>
      <c r="IJA902" s="329"/>
      <c r="IJB902" s="329"/>
      <c r="IJC902" s="329"/>
      <c r="IJD902" s="329"/>
      <c r="IJE902" s="329"/>
      <c r="IJF902" s="329"/>
      <c r="IJG902" s="329"/>
      <c r="IJH902" s="329"/>
      <c r="IJI902" s="329"/>
      <c r="IJJ902" s="329"/>
      <c r="IJK902" s="329"/>
      <c r="IJL902" s="329"/>
      <c r="IJM902" s="329"/>
      <c r="IJN902" s="329"/>
      <c r="IJO902" s="329"/>
      <c r="IJP902" s="329"/>
      <c r="IJQ902" s="329"/>
      <c r="IJR902" s="329"/>
      <c r="IJS902" s="329"/>
      <c r="IJT902" s="329"/>
      <c r="IJU902" s="329"/>
      <c r="IJV902" s="329"/>
      <c r="IJW902" s="329"/>
      <c r="IJX902" s="329"/>
      <c r="IJY902" s="329"/>
      <c r="IJZ902" s="329"/>
      <c r="IKA902" s="329"/>
      <c r="IKB902" s="329"/>
      <c r="IKC902" s="329"/>
      <c r="IKD902" s="329"/>
      <c r="IKE902" s="329"/>
      <c r="IKF902" s="329"/>
      <c r="IKG902" s="329"/>
      <c r="IKH902" s="329"/>
      <c r="IKI902" s="329"/>
      <c r="IKJ902" s="329"/>
      <c r="IKK902" s="329"/>
      <c r="IKL902" s="329"/>
      <c r="IKM902" s="329"/>
      <c r="IKN902" s="329"/>
      <c r="IKO902" s="329"/>
      <c r="IKP902" s="329"/>
      <c r="IKQ902" s="329"/>
      <c r="IKR902" s="329"/>
      <c r="IKS902" s="329"/>
      <c r="IKT902" s="329"/>
      <c r="IKU902" s="329"/>
      <c r="IKV902" s="329"/>
      <c r="IKW902" s="329"/>
      <c r="IKX902" s="329"/>
      <c r="IKY902" s="329"/>
      <c r="IKZ902" s="329"/>
      <c r="ILA902" s="329"/>
      <c r="ILB902" s="329"/>
      <c r="ILC902" s="329"/>
      <c r="ILD902" s="329"/>
      <c r="ILE902" s="329"/>
      <c r="ILF902" s="329"/>
      <c r="ILG902" s="329"/>
      <c r="ILH902" s="329"/>
      <c r="ILI902" s="329"/>
      <c r="ILJ902" s="329"/>
      <c r="ILK902" s="329"/>
      <c r="ILL902" s="329"/>
      <c r="ILM902" s="329"/>
      <c r="ILN902" s="329"/>
      <c r="ILO902" s="329"/>
      <c r="ILP902" s="329"/>
      <c r="ILQ902" s="329"/>
      <c r="ILR902" s="329"/>
      <c r="ILS902" s="329"/>
      <c r="ILT902" s="329"/>
      <c r="ILU902" s="329"/>
      <c r="ILV902" s="329"/>
      <c r="ILW902" s="329"/>
      <c r="ILX902" s="329"/>
      <c r="ILY902" s="329"/>
      <c r="ILZ902" s="329"/>
      <c r="IMA902" s="329"/>
      <c r="IMB902" s="329"/>
      <c r="IMC902" s="329"/>
      <c r="IMD902" s="329"/>
      <c r="IME902" s="329"/>
      <c r="IMF902" s="329"/>
      <c r="IMG902" s="329"/>
      <c r="IMH902" s="329"/>
      <c r="IMI902" s="329"/>
      <c r="IMJ902" s="329"/>
      <c r="IMK902" s="329"/>
      <c r="IML902" s="329"/>
      <c r="IMM902" s="329"/>
      <c r="IMN902" s="329"/>
      <c r="IMO902" s="329"/>
      <c r="IMP902" s="329"/>
      <c r="IMQ902" s="329"/>
      <c r="IMR902" s="329"/>
      <c r="IMS902" s="329"/>
      <c r="IMT902" s="329"/>
      <c r="IMU902" s="329"/>
      <c r="IMV902" s="329"/>
      <c r="IMW902" s="329"/>
      <c r="IMX902" s="329"/>
      <c r="IMY902" s="329"/>
      <c r="IMZ902" s="329"/>
      <c r="INA902" s="329"/>
      <c r="INB902" s="329"/>
      <c r="INC902" s="329"/>
      <c r="IND902" s="329"/>
      <c r="INE902" s="329"/>
      <c r="INF902" s="329"/>
      <c r="ING902" s="329"/>
      <c r="INH902" s="329"/>
      <c r="INI902" s="329"/>
      <c r="INJ902" s="329"/>
      <c r="INK902" s="329"/>
      <c r="INL902" s="329"/>
      <c r="INM902" s="329"/>
      <c r="INN902" s="329"/>
      <c r="INO902" s="329"/>
      <c r="INP902" s="329"/>
      <c r="INQ902" s="329"/>
      <c r="INR902" s="329"/>
      <c r="INS902" s="329"/>
      <c r="INT902" s="329"/>
      <c r="INU902" s="329"/>
      <c r="INV902" s="329"/>
      <c r="INW902" s="329"/>
      <c r="INX902" s="329"/>
      <c r="INY902" s="329"/>
      <c r="INZ902" s="329"/>
      <c r="IOA902" s="329"/>
      <c r="IOB902" s="329"/>
      <c r="IOC902" s="329"/>
      <c r="IOD902" s="329"/>
      <c r="IOE902" s="329"/>
      <c r="IOF902" s="329"/>
      <c r="IOG902" s="329"/>
      <c r="IOH902" s="329"/>
      <c r="IOI902" s="329"/>
      <c r="IOJ902" s="329"/>
      <c r="IOK902" s="329"/>
      <c r="IOL902" s="329"/>
      <c r="IOM902" s="329"/>
      <c r="ION902" s="329"/>
      <c r="IOO902" s="329"/>
      <c r="IOP902" s="329"/>
      <c r="IOQ902" s="329"/>
      <c r="IOR902" s="329"/>
      <c r="IOS902" s="329"/>
      <c r="IOT902" s="329"/>
      <c r="IOU902" s="329"/>
      <c r="IOV902" s="329"/>
      <c r="IOW902" s="329"/>
      <c r="IOX902" s="329"/>
      <c r="IOY902" s="329"/>
      <c r="IOZ902" s="329"/>
      <c r="IPA902" s="329"/>
      <c r="IPB902" s="329"/>
      <c r="IPC902" s="329"/>
      <c r="IPD902" s="329"/>
      <c r="IPE902" s="329"/>
      <c r="IPF902" s="329"/>
      <c r="IPG902" s="329"/>
      <c r="IPH902" s="329"/>
      <c r="IPI902" s="329"/>
      <c r="IPJ902" s="329"/>
      <c r="IPK902" s="329"/>
      <c r="IPL902" s="329"/>
      <c r="IPM902" s="329"/>
      <c r="IPN902" s="329"/>
      <c r="IPO902" s="329"/>
      <c r="IPP902" s="329"/>
      <c r="IPQ902" s="329"/>
      <c r="IPR902" s="329"/>
      <c r="IPS902" s="329"/>
      <c r="IPT902" s="329"/>
      <c r="IPU902" s="329"/>
      <c r="IPV902" s="329"/>
      <c r="IPW902" s="329"/>
      <c r="IPX902" s="329"/>
      <c r="IPY902" s="329"/>
      <c r="IPZ902" s="329"/>
      <c r="IQA902" s="329"/>
      <c r="IQB902" s="329"/>
      <c r="IQC902" s="329"/>
      <c r="IQD902" s="329"/>
      <c r="IQE902" s="329"/>
      <c r="IQF902" s="329"/>
      <c r="IQG902" s="329"/>
      <c r="IQH902" s="329"/>
      <c r="IQI902" s="329"/>
      <c r="IQJ902" s="329"/>
      <c r="IQK902" s="329"/>
      <c r="IQL902" s="329"/>
      <c r="IQM902" s="329"/>
      <c r="IQN902" s="329"/>
      <c r="IQO902" s="329"/>
      <c r="IQP902" s="329"/>
      <c r="IQQ902" s="329"/>
      <c r="IQR902" s="329"/>
      <c r="IQS902" s="329"/>
      <c r="IQT902" s="329"/>
      <c r="IQU902" s="329"/>
      <c r="IQV902" s="329"/>
      <c r="IQW902" s="329"/>
      <c r="IQX902" s="329"/>
      <c r="IQY902" s="329"/>
      <c r="IQZ902" s="329"/>
      <c r="IRA902" s="329"/>
      <c r="IRB902" s="329"/>
      <c r="IRC902" s="329"/>
      <c r="IRD902" s="329"/>
      <c r="IRE902" s="329"/>
      <c r="IRF902" s="329"/>
      <c r="IRG902" s="329"/>
      <c r="IRH902" s="329"/>
      <c r="IRI902" s="329"/>
      <c r="IRJ902" s="329"/>
      <c r="IRK902" s="329"/>
      <c r="IRL902" s="329"/>
      <c r="IRM902" s="329"/>
      <c r="IRN902" s="329"/>
      <c r="IRO902" s="329"/>
      <c r="IRP902" s="329"/>
      <c r="IRQ902" s="329"/>
      <c r="IRR902" s="329"/>
      <c r="IRS902" s="329"/>
      <c r="IRT902" s="329"/>
      <c r="IRU902" s="329"/>
      <c r="IRV902" s="329"/>
      <c r="IRW902" s="329"/>
      <c r="IRX902" s="329"/>
      <c r="IRY902" s="329"/>
      <c r="IRZ902" s="329"/>
      <c r="ISA902" s="329"/>
      <c r="ISB902" s="329"/>
      <c r="ISC902" s="329"/>
      <c r="ISD902" s="329"/>
      <c r="ISE902" s="329"/>
      <c r="ISF902" s="329"/>
      <c r="ISG902" s="329"/>
      <c r="ISH902" s="329"/>
      <c r="ISI902" s="329"/>
      <c r="ISJ902" s="329"/>
      <c r="ISK902" s="329"/>
      <c r="ISL902" s="329"/>
      <c r="ISM902" s="329"/>
      <c r="ISN902" s="329"/>
      <c r="ISO902" s="329"/>
      <c r="ISP902" s="329"/>
      <c r="ISQ902" s="329"/>
      <c r="ISR902" s="329"/>
      <c r="ISS902" s="329"/>
      <c r="IST902" s="329"/>
      <c r="ISU902" s="329"/>
      <c r="ISV902" s="329"/>
      <c r="ISW902" s="329"/>
      <c r="ISX902" s="329"/>
      <c r="ISY902" s="329"/>
      <c r="ISZ902" s="329"/>
      <c r="ITA902" s="329"/>
      <c r="ITB902" s="329"/>
      <c r="ITC902" s="329"/>
      <c r="ITD902" s="329"/>
      <c r="ITE902" s="329"/>
      <c r="ITF902" s="329"/>
      <c r="ITG902" s="329"/>
      <c r="ITH902" s="329"/>
      <c r="ITI902" s="329"/>
      <c r="ITJ902" s="329"/>
      <c r="ITK902" s="329"/>
      <c r="ITL902" s="329"/>
      <c r="ITM902" s="329"/>
      <c r="ITN902" s="329"/>
      <c r="ITO902" s="329"/>
      <c r="ITP902" s="329"/>
      <c r="ITQ902" s="329"/>
      <c r="ITR902" s="329"/>
      <c r="ITS902" s="329"/>
      <c r="ITT902" s="329"/>
      <c r="ITU902" s="329"/>
      <c r="ITV902" s="329"/>
      <c r="ITW902" s="329"/>
      <c r="ITX902" s="329"/>
      <c r="ITY902" s="329"/>
      <c r="ITZ902" s="329"/>
      <c r="IUA902" s="329"/>
      <c r="IUB902" s="329"/>
      <c r="IUC902" s="329"/>
      <c r="IUD902" s="329"/>
      <c r="IUE902" s="329"/>
      <c r="IUF902" s="329"/>
      <c r="IUG902" s="329"/>
      <c r="IUH902" s="329"/>
      <c r="IUI902" s="329"/>
      <c r="IUJ902" s="329"/>
      <c r="IUK902" s="329"/>
      <c r="IUL902" s="329"/>
      <c r="IUM902" s="329"/>
      <c r="IUN902" s="329"/>
      <c r="IUO902" s="329"/>
      <c r="IUP902" s="329"/>
      <c r="IUQ902" s="329"/>
      <c r="IUR902" s="329"/>
      <c r="IUS902" s="329"/>
      <c r="IUT902" s="329"/>
      <c r="IUU902" s="329"/>
      <c r="IUV902" s="329"/>
      <c r="IUW902" s="329"/>
      <c r="IUX902" s="329"/>
      <c r="IUY902" s="329"/>
      <c r="IUZ902" s="329"/>
      <c r="IVA902" s="329"/>
      <c r="IVB902" s="329"/>
      <c r="IVC902" s="329"/>
      <c r="IVD902" s="329"/>
      <c r="IVE902" s="329"/>
      <c r="IVF902" s="329"/>
      <c r="IVG902" s="329"/>
      <c r="IVH902" s="329"/>
      <c r="IVI902" s="329"/>
      <c r="IVJ902" s="329"/>
      <c r="IVK902" s="329"/>
      <c r="IVL902" s="329"/>
      <c r="IVM902" s="329"/>
      <c r="IVN902" s="329"/>
      <c r="IVO902" s="329"/>
      <c r="IVP902" s="329"/>
      <c r="IVQ902" s="329"/>
      <c r="IVR902" s="329"/>
      <c r="IVS902" s="329"/>
      <c r="IVT902" s="329"/>
      <c r="IVU902" s="329"/>
      <c r="IVV902" s="329"/>
      <c r="IVW902" s="329"/>
      <c r="IVX902" s="329"/>
      <c r="IVY902" s="329"/>
      <c r="IVZ902" s="329"/>
      <c r="IWA902" s="329"/>
      <c r="IWB902" s="329"/>
      <c r="IWC902" s="329"/>
      <c r="IWD902" s="329"/>
      <c r="IWE902" s="329"/>
      <c r="IWF902" s="329"/>
      <c r="IWG902" s="329"/>
      <c r="IWH902" s="329"/>
      <c r="IWI902" s="329"/>
      <c r="IWJ902" s="329"/>
      <c r="IWK902" s="329"/>
      <c r="IWL902" s="329"/>
      <c r="IWM902" s="329"/>
      <c r="IWN902" s="329"/>
      <c r="IWO902" s="329"/>
      <c r="IWP902" s="329"/>
      <c r="IWQ902" s="329"/>
      <c r="IWR902" s="329"/>
      <c r="IWS902" s="329"/>
      <c r="IWT902" s="329"/>
      <c r="IWU902" s="329"/>
      <c r="IWV902" s="329"/>
      <c r="IWW902" s="329"/>
      <c r="IWX902" s="329"/>
      <c r="IWY902" s="329"/>
      <c r="IWZ902" s="329"/>
      <c r="IXA902" s="329"/>
      <c r="IXB902" s="329"/>
      <c r="IXC902" s="329"/>
      <c r="IXD902" s="329"/>
      <c r="IXE902" s="329"/>
      <c r="IXF902" s="329"/>
      <c r="IXG902" s="329"/>
      <c r="IXH902" s="329"/>
      <c r="IXI902" s="329"/>
      <c r="IXJ902" s="329"/>
      <c r="IXK902" s="329"/>
      <c r="IXL902" s="329"/>
      <c r="IXM902" s="329"/>
      <c r="IXN902" s="329"/>
      <c r="IXO902" s="329"/>
      <c r="IXP902" s="329"/>
      <c r="IXQ902" s="329"/>
      <c r="IXR902" s="329"/>
      <c r="IXS902" s="329"/>
      <c r="IXT902" s="329"/>
      <c r="IXU902" s="329"/>
      <c r="IXV902" s="329"/>
      <c r="IXW902" s="329"/>
      <c r="IXX902" s="329"/>
      <c r="IXY902" s="329"/>
      <c r="IXZ902" s="329"/>
      <c r="IYA902" s="329"/>
      <c r="IYB902" s="329"/>
      <c r="IYC902" s="329"/>
      <c r="IYD902" s="329"/>
      <c r="IYE902" s="329"/>
      <c r="IYF902" s="329"/>
      <c r="IYG902" s="329"/>
      <c r="IYH902" s="329"/>
      <c r="IYI902" s="329"/>
      <c r="IYJ902" s="329"/>
      <c r="IYK902" s="329"/>
      <c r="IYL902" s="329"/>
      <c r="IYM902" s="329"/>
      <c r="IYN902" s="329"/>
      <c r="IYO902" s="329"/>
      <c r="IYP902" s="329"/>
      <c r="IYQ902" s="329"/>
      <c r="IYR902" s="329"/>
      <c r="IYS902" s="329"/>
      <c r="IYT902" s="329"/>
      <c r="IYU902" s="329"/>
      <c r="IYV902" s="329"/>
      <c r="IYW902" s="329"/>
      <c r="IYX902" s="329"/>
      <c r="IYY902" s="329"/>
      <c r="IYZ902" s="329"/>
      <c r="IZA902" s="329"/>
      <c r="IZB902" s="329"/>
      <c r="IZC902" s="329"/>
      <c r="IZD902" s="329"/>
      <c r="IZE902" s="329"/>
      <c r="IZF902" s="329"/>
      <c r="IZG902" s="329"/>
      <c r="IZH902" s="329"/>
      <c r="IZI902" s="329"/>
      <c r="IZJ902" s="329"/>
      <c r="IZK902" s="329"/>
      <c r="IZL902" s="329"/>
      <c r="IZM902" s="329"/>
      <c r="IZN902" s="329"/>
      <c r="IZO902" s="329"/>
      <c r="IZP902" s="329"/>
      <c r="IZQ902" s="329"/>
      <c r="IZR902" s="329"/>
      <c r="IZS902" s="329"/>
      <c r="IZT902" s="329"/>
      <c r="IZU902" s="329"/>
      <c r="IZV902" s="329"/>
      <c r="IZW902" s="329"/>
      <c r="IZX902" s="329"/>
      <c r="IZY902" s="329"/>
      <c r="IZZ902" s="329"/>
      <c r="JAA902" s="329"/>
      <c r="JAB902" s="329"/>
      <c r="JAC902" s="329"/>
      <c r="JAD902" s="329"/>
      <c r="JAE902" s="329"/>
      <c r="JAF902" s="329"/>
      <c r="JAG902" s="329"/>
      <c r="JAH902" s="329"/>
      <c r="JAI902" s="329"/>
      <c r="JAJ902" s="329"/>
      <c r="JAK902" s="329"/>
      <c r="JAL902" s="329"/>
      <c r="JAM902" s="329"/>
      <c r="JAN902" s="329"/>
      <c r="JAO902" s="329"/>
      <c r="JAP902" s="329"/>
      <c r="JAQ902" s="329"/>
      <c r="JAR902" s="329"/>
      <c r="JAS902" s="329"/>
      <c r="JAT902" s="329"/>
      <c r="JAU902" s="329"/>
      <c r="JAV902" s="329"/>
      <c r="JAW902" s="329"/>
      <c r="JAX902" s="329"/>
      <c r="JAY902" s="329"/>
      <c r="JAZ902" s="329"/>
      <c r="JBA902" s="329"/>
      <c r="JBB902" s="329"/>
      <c r="JBC902" s="329"/>
      <c r="JBD902" s="329"/>
      <c r="JBE902" s="329"/>
      <c r="JBF902" s="329"/>
      <c r="JBG902" s="329"/>
      <c r="JBH902" s="329"/>
      <c r="JBI902" s="329"/>
      <c r="JBJ902" s="329"/>
      <c r="JBK902" s="329"/>
      <c r="JBL902" s="329"/>
      <c r="JBM902" s="329"/>
      <c r="JBN902" s="329"/>
      <c r="JBO902" s="329"/>
      <c r="JBP902" s="329"/>
      <c r="JBQ902" s="329"/>
      <c r="JBR902" s="329"/>
      <c r="JBS902" s="329"/>
      <c r="JBT902" s="329"/>
      <c r="JBU902" s="329"/>
      <c r="JBV902" s="329"/>
      <c r="JBW902" s="329"/>
      <c r="JBX902" s="329"/>
      <c r="JBY902" s="329"/>
      <c r="JBZ902" s="329"/>
      <c r="JCA902" s="329"/>
      <c r="JCB902" s="329"/>
      <c r="JCC902" s="329"/>
      <c r="JCD902" s="329"/>
      <c r="JCE902" s="329"/>
      <c r="JCF902" s="329"/>
      <c r="JCG902" s="329"/>
      <c r="JCH902" s="329"/>
      <c r="JCI902" s="329"/>
      <c r="JCJ902" s="329"/>
      <c r="JCK902" s="329"/>
      <c r="JCL902" s="329"/>
      <c r="JCM902" s="329"/>
      <c r="JCN902" s="329"/>
      <c r="JCO902" s="329"/>
      <c r="JCP902" s="329"/>
      <c r="JCQ902" s="329"/>
      <c r="JCR902" s="329"/>
      <c r="JCS902" s="329"/>
      <c r="JCT902" s="329"/>
      <c r="JCU902" s="329"/>
      <c r="JCV902" s="329"/>
      <c r="JCW902" s="329"/>
      <c r="JCX902" s="329"/>
      <c r="JCY902" s="329"/>
      <c r="JCZ902" s="329"/>
      <c r="JDA902" s="329"/>
      <c r="JDB902" s="329"/>
      <c r="JDC902" s="329"/>
      <c r="JDD902" s="329"/>
      <c r="JDE902" s="329"/>
      <c r="JDF902" s="329"/>
      <c r="JDG902" s="329"/>
      <c r="JDH902" s="329"/>
      <c r="JDI902" s="329"/>
      <c r="JDJ902" s="329"/>
      <c r="JDK902" s="329"/>
      <c r="JDL902" s="329"/>
      <c r="JDM902" s="329"/>
      <c r="JDN902" s="329"/>
      <c r="JDO902" s="329"/>
      <c r="JDP902" s="329"/>
      <c r="JDQ902" s="329"/>
      <c r="JDR902" s="329"/>
      <c r="JDS902" s="329"/>
      <c r="JDT902" s="329"/>
      <c r="JDU902" s="329"/>
      <c r="JDV902" s="329"/>
      <c r="JDW902" s="329"/>
      <c r="JDX902" s="329"/>
      <c r="JDY902" s="329"/>
      <c r="JDZ902" s="329"/>
      <c r="JEA902" s="329"/>
      <c r="JEB902" s="329"/>
      <c r="JEC902" s="329"/>
      <c r="JED902" s="329"/>
      <c r="JEE902" s="329"/>
      <c r="JEF902" s="329"/>
      <c r="JEG902" s="329"/>
      <c r="JEH902" s="329"/>
      <c r="JEI902" s="329"/>
      <c r="JEJ902" s="329"/>
      <c r="JEK902" s="329"/>
      <c r="JEL902" s="329"/>
      <c r="JEM902" s="329"/>
      <c r="JEN902" s="329"/>
      <c r="JEO902" s="329"/>
      <c r="JEP902" s="329"/>
      <c r="JEQ902" s="329"/>
      <c r="JER902" s="329"/>
      <c r="JES902" s="329"/>
      <c r="JET902" s="329"/>
      <c r="JEU902" s="329"/>
      <c r="JEV902" s="329"/>
      <c r="JEW902" s="329"/>
      <c r="JEX902" s="329"/>
      <c r="JEY902" s="329"/>
      <c r="JEZ902" s="329"/>
      <c r="JFA902" s="329"/>
      <c r="JFB902" s="329"/>
      <c r="JFC902" s="329"/>
      <c r="JFD902" s="329"/>
      <c r="JFE902" s="329"/>
      <c r="JFF902" s="329"/>
      <c r="JFG902" s="329"/>
      <c r="JFH902" s="329"/>
      <c r="JFI902" s="329"/>
      <c r="JFJ902" s="329"/>
      <c r="JFK902" s="329"/>
      <c r="JFL902" s="329"/>
      <c r="JFM902" s="329"/>
      <c r="JFN902" s="329"/>
      <c r="JFO902" s="329"/>
      <c r="JFP902" s="329"/>
      <c r="JFQ902" s="329"/>
      <c r="JFR902" s="329"/>
      <c r="JFS902" s="329"/>
      <c r="JFT902" s="329"/>
      <c r="JFU902" s="329"/>
      <c r="JFV902" s="329"/>
      <c r="JFW902" s="329"/>
      <c r="JFX902" s="329"/>
      <c r="JFY902" s="329"/>
      <c r="JFZ902" s="329"/>
      <c r="JGA902" s="329"/>
      <c r="JGB902" s="329"/>
      <c r="JGC902" s="329"/>
      <c r="JGD902" s="329"/>
      <c r="JGE902" s="329"/>
      <c r="JGF902" s="329"/>
      <c r="JGG902" s="329"/>
      <c r="JGH902" s="329"/>
      <c r="JGI902" s="329"/>
      <c r="JGJ902" s="329"/>
      <c r="JGK902" s="329"/>
      <c r="JGL902" s="329"/>
      <c r="JGM902" s="329"/>
      <c r="JGN902" s="329"/>
      <c r="JGO902" s="329"/>
      <c r="JGP902" s="329"/>
      <c r="JGQ902" s="329"/>
      <c r="JGR902" s="329"/>
      <c r="JGS902" s="329"/>
      <c r="JGT902" s="329"/>
      <c r="JGU902" s="329"/>
      <c r="JGV902" s="329"/>
      <c r="JGW902" s="329"/>
      <c r="JGX902" s="329"/>
      <c r="JGY902" s="329"/>
      <c r="JGZ902" s="329"/>
      <c r="JHA902" s="329"/>
      <c r="JHB902" s="329"/>
      <c r="JHC902" s="329"/>
      <c r="JHD902" s="329"/>
      <c r="JHE902" s="329"/>
      <c r="JHF902" s="329"/>
      <c r="JHG902" s="329"/>
      <c r="JHH902" s="329"/>
      <c r="JHI902" s="329"/>
      <c r="JHJ902" s="329"/>
      <c r="JHK902" s="329"/>
      <c r="JHL902" s="329"/>
      <c r="JHM902" s="329"/>
      <c r="JHN902" s="329"/>
      <c r="JHO902" s="329"/>
      <c r="JHP902" s="329"/>
      <c r="JHQ902" s="329"/>
      <c r="JHR902" s="329"/>
      <c r="JHS902" s="329"/>
      <c r="JHT902" s="329"/>
      <c r="JHU902" s="329"/>
      <c r="JHV902" s="329"/>
      <c r="JHW902" s="329"/>
      <c r="JHX902" s="329"/>
      <c r="JHY902" s="329"/>
      <c r="JHZ902" s="329"/>
      <c r="JIA902" s="329"/>
      <c r="JIB902" s="329"/>
      <c r="JIC902" s="329"/>
      <c r="JID902" s="329"/>
      <c r="JIE902" s="329"/>
      <c r="JIF902" s="329"/>
      <c r="JIG902" s="329"/>
      <c r="JIH902" s="329"/>
      <c r="JII902" s="329"/>
      <c r="JIJ902" s="329"/>
      <c r="JIK902" s="329"/>
      <c r="JIL902" s="329"/>
      <c r="JIM902" s="329"/>
      <c r="JIN902" s="329"/>
      <c r="JIO902" s="329"/>
      <c r="JIP902" s="329"/>
      <c r="JIQ902" s="329"/>
      <c r="JIR902" s="329"/>
      <c r="JIS902" s="329"/>
      <c r="JIT902" s="329"/>
      <c r="JIU902" s="329"/>
      <c r="JIV902" s="329"/>
      <c r="JIW902" s="329"/>
      <c r="JIX902" s="329"/>
      <c r="JIY902" s="329"/>
      <c r="JIZ902" s="329"/>
      <c r="JJA902" s="329"/>
      <c r="JJB902" s="329"/>
      <c r="JJC902" s="329"/>
      <c r="JJD902" s="329"/>
      <c r="JJE902" s="329"/>
      <c r="JJF902" s="329"/>
      <c r="JJG902" s="329"/>
      <c r="JJH902" s="329"/>
      <c r="JJI902" s="329"/>
      <c r="JJJ902" s="329"/>
      <c r="JJK902" s="329"/>
      <c r="JJL902" s="329"/>
      <c r="JJM902" s="329"/>
      <c r="JJN902" s="329"/>
      <c r="JJO902" s="329"/>
      <c r="JJP902" s="329"/>
      <c r="JJQ902" s="329"/>
      <c r="JJR902" s="329"/>
      <c r="JJS902" s="329"/>
      <c r="JJT902" s="329"/>
      <c r="JJU902" s="329"/>
      <c r="JJV902" s="329"/>
      <c r="JJW902" s="329"/>
      <c r="JJX902" s="329"/>
      <c r="JJY902" s="329"/>
      <c r="JJZ902" s="329"/>
      <c r="JKA902" s="329"/>
      <c r="JKB902" s="329"/>
      <c r="JKC902" s="329"/>
      <c r="JKD902" s="329"/>
      <c r="JKE902" s="329"/>
      <c r="JKF902" s="329"/>
      <c r="JKG902" s="329"/>
      <c r="JKH902" s="329"/>
      <c r="JKI902" s="329"/>
      <c r="JKJ902" s="329"/>
      <c r="JKK902" s="329"/>
      <c r="JKL902" s="329"/>
      <c r="JKM902" s="329"/>
      <c r="JKN902" s="329"/>
      <c r="JKO902" s="329"/>
      <c r="JKP902" s="329"/>
      <c r="JKQ902" s="329"/>
      <c r="JKR902" s="329"/>
      <c r="JKS902" s="329"/>
      <c r="JKT902" s="329"/>
      <c r="JKU902" s="329"/>
      <c r="JKV902" s="329"/>
      <c r="JKW902" s="329"/>
      <c r="JKX902" s="329"/>
      <c r="JKY902" s="329"/>
      <c r="JKZ902" s="329"/>
      <c r="JLA902" s="329"/>
      <c r="JLB902" s="329"/>
      <c r="JLC902" s="329"/>
      <c r="JLD902" s="329"/>
      <c r="JLE902" s="329"/>
      <c r="JLF902" s="329"/>
      <c r="JLG902" s="329"/>
      <c r="JLH902" s="329"/>
      <c r="JLI902" s="329"/>
      <c r="JLJ902" s="329"/>
      <c r="JLK902" s="329"/>
      <c r="JLL902" s="329"/>
      <c r="JLM902" s="329"/>
      <c r="JLN902" s="329"/>
      <c r="JLO902" s="329"/>
      <c r="JLP902" s="329"/>
      <c r="JLQ902" s="329"/>
      <c r="JLR902" s="329"/>
      <c r="JLS902" s="329"/>
      <c r="JLT902" s="329"/>
      <c r="JLU902" s="329"/>
      <c r="JLV902" s="329"/>
      <c r="JLW902" s="329"/>
      <c r="JLX902" s="329"/>
      <c r="JLY902" s="329"/>
      <c r="JLZ902" s="329"/>
      <c r="JMA902" s="329"/>
      <c r="JMB902" s="329"/>
      <c r="JMC902" s="329"/>
      <c r="JMD902" s="329"/>
      <c r="JME902" s="329"/>
      <c r="JMF902" s="329"/>
      <c r="JMG902" s="329"/>
      <c r="JMH902" s="329"/>
      <c r="JMI902" s="329"/>
      <c r="JMJ902" s="329"/>
      <c r="JMK902" s="329"/>
      <c r="JML902" s="329"/>
      <c r="JMM902" s="329"/>
      <c r="JMN902" s="329"/>
      <c r="JMO902" s="329"/>
      <c r="JMP902" s="329"/>
      <c r="JMQ902" s="329"/>
      <c r="JMR902" s="329"/>
      <c r="JMS902" s="329"/>
      <c r="JMT902" s="329"/>
      <c r="JMU902" s="329"/>
      <c r="JMV902" s="329"/>
      <c r="JMW902" s="329"/>
      <c r="JMX902" s="329"/>
      <c r="JMY902" s="329"/>
      <c r="JMZ902" s="329"/>
      <c r="JNA902" s="329"/>
      <c r="JNB902" s="329"/>
      <c r="JNC902" s="329"/>
      <c r="JND902" s="329"/>
      <c r="JNE902" s="329"/>
      <c r="JNF902" s="329"/>
      <c r="JNG902" s="329"/>
      <c r="JNH902" s="329"/>
      <c r="JNI902" s="329"/>
      <c r="JNJ902" s="329"/>
      <c r="JNK902" s="329"/>
      <c r="JNL902" s="329"/>
      <c r="JNM902" s="329"/>
      <c r="JNN902" s="329"/>
      <c r="JNO902" s="329"/>
      <c r="JNP902" s="329"/>
      <c r="JNQ902" s="329"/>
      <c r="JNR902" s="329"/>
      <c r="JNS902" s="329"/>
      <c r="JNT902" s="329"/>
      <c r="JNU902" s="329"/>
      <c r="JNV902" s="329"/>
      <c r="JNW902" s="329"/>
      <c r="JNX902" s="329"/>
      <c r="JNY902" s="329"/>
      <c r="JNZ902" s="329"/>
      <c r="JOA902" s="329"/>
      <c r="JOB902" s="329"/>
      <c r="JOC902" s="329"/>
      <c r="JOD902" s="329"/>
      <c r="JOE902" s="329"/>
      <c r="JOF902" s="329"/>
      <c r="JOG902" s="329"/>
      <c r="JOH902" s="329"/>
      <c r="JOI902" s="329"/>
      <c r="JOJ902" s="329"/>
      <c r="JOK902" s="329"/>
      <c r="JOL902" s="329"/>
      <c r="JOM902" s="329"/>
      <c r="JON902" s="329"/>
      <c r="JOO902" s="329"/>
      <c r="JOP902" s="329"/>
      <c r="JOQ902" s="329"/>
      <c r="JOR902" s="329"/>
      <c r="JOS902" s="329"/>
      <c r="JOT902" s="329"/>
      <c r="JOU902" s="329"/>
      <c r="JOV902" s="329"/>
      <c r="JOW902" s="329"/>
      <c r="JOX902" s="329"/>
      <c r="JOY902" s="329"/>
      <c r="JOZ902" s="329"/>
      <c r="JPA902" s="329"/>
      <c r="JPB902" s="329"/>
      <c r="JPC902" s="329"/>
      <c r="JPD902" s="329"/>
      <c r="JPE902" s="329"/>
      <c r="JPF902" s="329"/>
      <c r="JPG902" s="329"/>
      <c r="JPH902" s="329"/>
      <c r="JPI902" s="329"/>
      <c r="JPJ902" s="329"/>
      <c r="JPK902" s="329"/>
      <c r="JPL902" s="329"/>
      <c r="JPM902" s="329"/>
      <c r="JPN902" s="329"/>
      <c r="JPO902" s="329"/>
      <c r="JPP902" s="329"/>
      <c r="JPQ902" s="329"/>
      <c r="JPR902" s="329"/>
      <c r="JPS902" s="329"/>
      <c r="JPT902" s="329"/>
      <c r="JPU902" s="329"/>
      <c r="JPV902" s="329"/>
      <c r="JPW902" s="329"/>
      <c r="JPX902" s="329"/>
      <c r="JPY902" s="329"/>
      <c r="JPZ902" s="329"/>
      <c r="JQA902" s="329"/>
      <c r="JQB902" s="329"/>
      <c r="JQC902" s="329"/>
      <c r="JQD902" s="329"/>
      <c r="JQE902" s="329"/>
      <c r="JQF902" s="329"/>
      <c r="JQG902" s="329"/>
      <c r="JQH902" s="329"/>
      <c r="JQI902" s="329"/>
      <c r="JQJ902" s="329"/>
      <c r="JQK902" s="329"/>
      <c r="JQL902" s="329"/>
      <c r="JQM902" s="329"/>
      <c r="JQN902" s="329"/>
      <c r="JQO902" s="329"/>
      <c r="JQP902" s="329"/>
      <c r="JQQ902" s="329"/>
      <c r="JQR902" s="329"/>
      <c r="JQS902" s="329"/>
      <c r="JQT902" s="329"/>
      <c r="JQU902" s="329"/>
      <c r="JQV902" s="329"/>
      <c r="JQW902" s="329"/>
      <c r="JQX902" s="329"/>
      <c r="JQY902" s="329"/>
      <c r="JQZ902" s="329"/>
      <c r="JRA902" s="329"/>
      <c r="JRB902" s="329"/>
      <c r="JRC902" s="329"/>
      <c r="JRD902" s="329"/>
      <c r="JRE902" s="329"/>
      <c r="JRF902" s="329"/>
      <c r="JRG902" s="329"/>
      <c r="JRH902" s="329"/>
      <c r="JRI902" s="329"/>
      <c r="JRJ902" s="329"/>
      <c r="JRK902" s="329"/>
      <c r="JRL902" s="329"/>
      <c r="JRM902" s="329"/>
      <c r="JRN902" s="329"/>
      <c r="JRO902" s="329"/>
      <c r="JRP902" s="329"/>
      <c r="JRQ902" s="329"/>
      <c r="JRR902" s="329"/>
      <c r="JRS902" s="329"/>
      <c r="JRT902" s="329"/>
      <c r="JRU902" s="329"/>
      <c r="JRV902" s="329"/>
      <c r="JRW902" s="329"/>
      <c r="JRX902" s="329"/>
      <c r="JRY902" s="329"/>
      <c r="JRZ902" s="329"/>
      <c r="JSA902" s="329"/>
      <c r="JSB902" s="329"/>
      <c r="JSC902" s="329"/>
      <c r="JSD902" s="329"/>
      <c r="JSE902" s="329"/>
      <c r="JSF902" s="329"/>
      <c r="JSG902" s="329"/>
      <c r="JSH902" s="329"/>
      <c r="JSI902" s="329"/>
      <c r="JSJ902" s="329"/>
      <c r="JSK902" s="329"/>
      <c r="JSL902" s="329"/>
      <c r="JSM902" s="329"/>
      <c r="JSN902" s="329"/>
      <c r="JSO902" s="329"/>
      <c r="JSP902" s="329"/>
      <c r="JSQ902" s="329"/>
      <c r="JSR902" s="329"/>
      <c r="JSS902" s="329"/>
      <c r="JST902" s="329"/>
      <c r="JSU902" s="329"/>
      <c r="JSV902" s="329"/>
      <c r="JSW902" s="329"/>
      <c r="JSX902" s="329"/>
      <c r="JSY902" s="329"/>
      <c r="JSZ902" s="329"/>
      <c r="JTA902" s="329"/>
      <c r="JTB902" s="329"/>
      <c r="JTC902" s="329"/>
      <c r="JTD902" s="329"/>
      <c r="JTE902" s="329"/>
      <c r="JTF902" s="329"/>
      <c r="JTG902" s="329"/>
      <c r="JTH902" s="329"/>
      <c r="JTI902" s="329"/>
      <c r="JTJ902" s="329"/>
      <c r="JTK902" s="329"/>
      <c r="JTL902" s="329"/>
      <c r="JTM902" s="329"/>
      <c r="JTN902" s="329"/>
      <c r="JTO902" s="329"/>
      <c r="JTP902" s="329"/>
      <c r="JTQ902" s="329"/>
      <c r="JTR902" s="329"/>
      <c r="JTS902" s="329"/>
      <c r="JTT902" s="329"/>
      <c r="JTU902" s="329"/>
      <c r="JTV902" s="329"/>
      <c r="JTW902" s="329"/>
      <c r="JTX902" s="329"/>
      <c r="JTY902" s="329"/>
      <c r="JTZ902" s="329"/>
      <c r="JUA902" s="329"/>
      <c r="JUB902" s="329"/>
      <c r="JUC902" s="329"/>
      <c r="JUD902" s="329"/>
      <c r="JUE902" s="329"/>
      <c r="JUF902" s="329"/>
      <c r="JUG902" s="329"/>
      <c r="JUH902" s="329"/>
      <c r="JUI902" s="329"/>
      <c r="JUJ902" s="329"/>
      <c r="JUK902" s="329"/>
      <c r="JUL902" s="329"/>
      <c r="JUM902" s="329"/>
      <c r="JUN902" s="329"/>
      <c r="JUO902" s="329"/>
      <c r="JUP902" s="329"/>
      <c r="JUQ902" s="329"/>
      <c r="JUR902" s="329"/>
      <c r="JUS902" s="329"/>
      <c r="JUT902" s="329"/>
      <c r="JUU902" s="329"/>
      <c r="JUV902" s="329"/>
      <c r="JUW902" s="329"/>
      <c r="JUX902" s="329"/>
      <c r="JUY902" s="329"/>
      <c r="JUZ902" s="329"/>
      <c r="JVA902" s="329"/>
      <c r="JVB902" s="329"/>
      <c r="JVC902" s="329"/>
      <c r="JVD902" s="329"/>
      <c r="JVE902" s="329"/>
      <c r="JVF902" s="329"/>
      <c r="JVG902" s="329"/>
      <c r="JVH902" s="329"/>
      <c r="JVI902" s="329"/>
      <c r="JVJ902" s="329"/>
      <c r="JVK902" s="329"/>
      <c r="JVL902" s="329"/>
      <c r="JVM902" s="329"/>
      <c r="JVN902" s="329"/>
      <c r="JVO902" s="329"/>
      <c r="JVP902" s="329"/>
      <c r="JVQ902" s="329"/>
      <c r="JVR902" s="329"/>
      <c r="JVS902" s="329"/>
      <c r="JVT902" s="329"/>
      <c r="JVU902" s="329"/>
      <c r="JVV902" s="329"/>
      <c r="JVW902" s="329"/>
      <c r="JVX902" s="329"/>
      <c r="JVY902" s="329"/>
      <c r="JVZ902" s="329"/>
      <c r="JWA902" s="329"/>
      <c r="JWB902" s="329"/>
      <c r="JWC902" s="329"/>
      <c r="JWD902" s="329"/>
      <c r="JWE902" s="329"/>
      <c r="JWF902" s="329"/>
      <c r="JWG902" s="329"/>
      <c r="JWH902" s="329"/>
      <c r="JWI902" s="329"/>
      <c r="JWJ902" s="329"/>
      <c r="JWK902" s="329"/>
      <c r="JWL902" s="329"/>
      <c r="JWM902" s="329"/>
      <c r="JWN902" s="329"/>
      <c r="JWO902" s="329"/>
      <c r="JWP902" s="329"/>
      <c r="JWQ902" s="329"/>
      <c r="JWR902" s="329"/>
      <c r="JWS902" s="329"/>
      <c r="JWT902" s="329"/>
      <c r="JWU902" s="329"/>
      <c r="JWV902" s="329"/>
      <c r="JWW902" s="329"/>
      <c r="JWX902" s="329"/>
      <c r="JWY902" s="329"/>
      <c r="JWZ902" s="329"/>
      <c r="JXA902" s="329"/>
      <c r="JXB902" s="329"/>
      <c r="JXC902" s="329"/>
      <c r="JXD902" s="329"/>
      <c r="JXE902" s="329"/>
      <c r="JXF902" s="329"/>
      <c r="JXG902" s="329"/>
      <c r="JXH902" s="329"/>
      <c r="JXI902" s="329"/>
      <c r="JXJ902" s="329"/>
      <c r="JXK902" s="329"/>
      <c r="JXL902" s="329"/>
      <c r="JXM902" s="329"/>
      <c r="JXN902" s="329"/>
      <c r="JXO902" s="329"/>
      <c r="JXP902" s="329"/>
      <c r="JXQ902" s="329"/>
      <c r="JXR902" s="329"/>
      <c r="JXS902" s="329"/>
      <c r="JXT902" s="329"/>
      <c r="JXU902" s="329"/>
      <c r="JXV902" s="329"/>
      <c r="JXW902" s="329"/>
      <c r="JXX902" s="329"/>
      <c r="JXY902" s="329"/>
      <c r="JXZ902" s="329"/>
      <c r="JYA902" s="329"/>
      <c r="JYB902" s="329"/>
      <c r="JYC902" s="329"/>
      <c r="JYD902" s="329"/>
      <c r="JYE902" s="329"/>
      <c r="JYF902" s="329"/>
      <c r="JYG902" s="329"/>
      <c r="JYH902" s="329"/>
      <c r="JYI902" s="329"/>
      <c r="JYJ902" s="329"/>
      <c r="JYK902" s="329"/>
      <c r="JYL902" s="329"/>
      <c r="JYM902" s="329"/>
      <c r="JYN902" s="329"/>
      <c r="JYO902" s="329"/>
      <c r="JYP902" s="329"/>
      <c r="JYQ902" s="329"/>
      <c r="JYR902" s="329"/>
      <c r="JYS902" s="329"/>
      <c r="JYT902" s="329"/>
      <c r="JYU902" s="329"/>
      <c r="JYV902" s="329"/>
      <c r="JYW902" s="329"/>
      <c r="JYX902" s="329"/>
      <c r="JYY902" s="329"/>
      <c r="JYZ902" s="329"/>
      <c r="JZA902" s="329"/>
      <c r="JZB902" s="329"/>
      <c r="JZC902" s="329"/>
      <c r="JZD902" s="329"/>
      <c r="JZE902" s="329"/>
      <c r="JZF902" s="329"/>
      <c r="JZG902" s="329"/>
      <c r="JZH902" s="329"/>
      <c r="JZI902" s="329"/>
      <c r="JZJ902" s="329"/>
      <c r="JZK902" s="329"/>
      <c r="JZL902" s="329"/>
      <c r="JZM902" s="329"/>
      <c r="JZN902" s="329"/>
      <c r="JZO902" s="329"/>
      <c r="JZP902" s="329"/>
      <c r="JZQ902" s="329"/>
      <c r="JZR902" s="329"/>
      <c r="JZS902" s="329"/>
      <c r="JZT902" s="329"/>
      <c r="JZU902" s="329"/>
      <c r="JZV902" s="329"/>
      <c r="JZW902" s="329"/>
      <c r="JZX902" s="329"/>
      <c r="JZY902" s="329"/>
      <c r="JZZ902" s="329"/>
      <c r="KAA902" s="329"/>
      <c r="KAB902" s="329"/>
      <c r="KAC902" s="329"/>
      <c r="KAD902" s="329"/>
      <c r="KAE902" s="329"/>
      <c r="KAF902" s="329"/>
      <c r="KAG902" s="329"/>
      <c r="KAH902" s="329"/>
      <c r="KAI902" s="329"/>
      <c r="KAJ902" s="329"/>
      <c r="KAK902" s="329"/>
      <c r="KAL902" s="329"/>
      <c r="KAM902" s="329"/>
      <c r="KAN902" s="329"/>
      <c r="KAO902" s="329"/>
      <c r="KAP902" s="329"/>
      <c r="KAQ902" s="329"/>
      <c r="KAR902" s="329"/>
      <c r="KAS902" s="329"/>
      <c r="KAT902" s="329"/>
      <c r="KAU902" s="329"/>
      <c r="KAV902" s="329"/>
      <c r="KAW902" s="329"/>
      <c r="KAX902" s="329"/>
      <c r="KAY902" s="329"/>
      <c r="KAZ902" s="329"/>
      <c r="KBA902" s="329"/>
      <c r="KBB902" s="329"/>
      <c r="KBC902" s="329"/>
      <c r="KBD902" s="329"/>
      <c r="KBE902" s="329"/>
      <c r="KBF902" s="329"/>
      <c r="KBG902" s="329"/>
      <c r="KBH902" s="329"/>
      <c r="KBI902" s="329"/>
      <c r="KBJ902" s="329"/>
      <c r="KBK902" s="329"/>
      <c r="KBL902" s="329"/>
      <c r="KBM902" s="329"/>
      <c r="KBN902" s="329"/>
      <c r="KBO902" s="329"/>
      <c r="KBP902" s="329"/>
      <c r="KBQ902" s="329"/>
      <c r="KBR902" s="329"/>
      <c r="KBS902" s="329"/>
      <c r="KBT902" s="329"/>
      <c r="KBU902" s="329"/>
      <c r="KBV902" s="329"/>
      <c r="KBW902" s="329"/>
      <c r="KBX902" s="329"/>
      <c r="KBY902" s="329"/>
      <c r="KBZ902" s="329"/>
      <c r="KCA902" s="329"/>
      <c r="KCB902" s="329"/>
      <c r="KCC902" s="329"/>
      <c r="KCD902" s="329"/>
      <c r="KCE902" s="329"/>
      <c r="KCF902" s="329"/>
      <c r="KCG902" s="329"/>
      <c r="KCH902" s="329"/>
      <c r="KCI902" s="329"/>
      <c r="KCJ902" s="329"/>
      <c r="KCK902" s="329"/>
      <c r="KCL902" s="329"/>
      <c r="KCM902" s="329"/>
      <c r="KCN902" s="329"/>
      <c r="KCO902" s="329"/>
      <c r="KCP902" s="329"/>
      <c r="KCQ902" s="329"/>
      <c r="KCR902" s="329"/>
      <c r="KCS902" s="329"/>
      <c r="KCT902" s="329"/>
      <c r="KCU902" s="329"/>
      <c r="KCV902" s="329"/>
      <c r="KCW902" s="329"/>
      <c r="KCX902" s="329"/>
      <c r="KCY902" s="329"/>
      <c r="KCZ902" s="329"/>
      <c r="KDA902" s="329"/>
      <c r="KDB902" s="329"/>
      <c r="KDC902" s="329"/>
      <c r="KDD902" s="329"/>
      <c r="KDE902" s="329"/>
      <c r="KDF902" s="329"/>
      <c r="KDG902" s="329"/>
      <c r="KDH902" s="329"/>
      <c r="KDI902" s="329"/>
      <c r="KDJ902" s="329"/>
      <c r="KDK902" s="329"/>
      <c r="KDL902" s="329"/>
      <c r="KDM902" s="329"/>
      <c r="KDN902" s="329"/>
      <c r="KDO902" s="329"/>
      <c r="KDP902" s="329"/>
      <c r="KDQ902" s="329"/>
      <c r="KDR902" s="329"/>
      <c r="KDS902" s="329"/>
      <c r="KDT902" s="329"/>
      <c r="KDU902" s="329"/>
      <c r="KDV902" s="329"/>
      <c r="KDW902" s="329"/>
      <c r="KDX902" s="329"/>
      <c r="KDY902" s="329"/>
      <c r="KDZ902" s="329"/>
      <c r="KEA902" s="329"/>
      <c r="KEB902" s="329"/>
      <c r="KEC902" s="329"/>
      <c r="KED902" s="329"/>
      <c r="KEE902" s="329"/>
      <c r="KEF902" s="329"/>
      <c r="KEG902" s="329"/>
      <c r="KEH902" s="329"/>
      <c r="KEI902" s="329"/>
      <c r="KEJ902" s="329"/>
      <c r="KEK902" s="329"/>
      <c r="KEL902" s="329"/>
      <c r="KEM902" s="329"/>
      <c r="KEN902" s="329"/>
      <c r="KEO902" s="329"/>
      <c r="KEP902" s="329"/>
      <c r="KEQ902" s="329"/>
      <c r="KER902" s="329"/>
      <c r="KES902" s="329"/>
      <c r="KET902" s="329"/>
      <c r="KEU902" s="329"/>
      <c r="KEV902" s="329"/>
      <c r="KEW902" s="329"/>
      <c r="KEX902" s="329"/>
      <c r="KEY902" s="329"/>
      <c r="KEZ902" s="329"/>
      <c r="KFA902" s="329"/>
      <c r="KFB902" s="329"/>
      <c r="KFC902" s="329"/>
      <c r="KFD902" s="329"/>
      <c r="KFE902" s="329"/>
      <c r="KFF902" s="329"/>
      <c r="KFG902" s="329"/>
      <c r="KFH902" s="329"/>
      <c r="KFI902" s="329"/>
      <c r="KFJ902" s="329"/>
      <c r="KFK902" s="329"/>
      <c r="KFL902" s="329"/>
      <c r="KFM902" s="329"/>
      <c r="KFN902" s="329"/>
      <c r="KFO902" s="329"/>
      <c r="KFP902" s="329"/>
      <c r="KFQ902" s="329"/>
      <c r="KFR902" s="329"/>
      <c r="KFS902" s="329"/>
      <c r="KFT902" s="329"/>
      <c r="KFU902" s="329"/>
      <c r="KFV902" s="329"/>
      <c r="KFW902" s="329"/>
      <c r="KFX902" s="329"/>
      <c r="KFY902" s="329"/>
      <c r="KFZ902" s="329"/>
      <c r="KGA902" s="329"/>
      <c r="KGB902" s="329"/>
      <c r="KGC902" s="329"/>
      <c r="KGD902" s="329"/>
      <c r="KGE902" s="329"/>
      <c r="KGF902" s="329"/>
      <c r="KGG902" s="329"/>
      <c r="KGH902" s="329"/>
      <c r="KGI902" s="329"/>
      <c r="KGJ902" s="329"/>
      <c r="KGK902" s="329"/>
      <c r="KGL902" s="329"/>
      <c r="KGM902" s="329"/>
      <c r="KGN902" s="329"/>
      <c r="KGO902" s="329"/>
      <c r="KGP902" s="329"/>
      <c r="KGQ902" s="329"/>
      <c r="KGR902" s="329"/>
      <c r="KGS902" s="329"/>
      <c r="KGT902" s="329"/>
      <c r="KGU902" s="329"/>
      <c r="KGV902" s="329"/>
      <c r="KGW902" s="329"/>
      <c r="KGX902" s="329"/>
      <c r="KGY902" s="329"/>
      <c r="KGZ902" s="329"/>
      <c r="KHA902" s="329"/>
      <c r="KHB902" s="329"/>
      <c r="KHC902" s="329"/>
      <c r="KHD902" s="329"/>
      <c r="KHE902" s="329"/>
      <c r="KHF902" s="329"/>
      <c r="KHG902" s="329"/>
      <c r="KHH902" s="329"/>
      <c r="KHI902" s="329"/>
      <c r="KHJ902" s="329"/>
      <c r="KHK902" s="329"/>
      <c r="KHL902" s="329"/>
      <c r="KHM902" s="329"/>
      <c r="KHN902" s="329"/>
      <c r="KHO902" s="329"/>
      <c r="KHP902" s="329"/>
      <c r="KHQ902" s="329"/>
      <c r="KHR902" s="329"/>
      <c r="KHS902" s="329"/>
      <c r="KHT902" s="329"/>
      <c r="KHU902" s="329"/>
      <c r="KHV902" s="329"/>
      <c r="KHW902" s="329"/>
      <c r="KHX902" s="329"/>
      <c r="KHY902" s="329"/>
      <c r="KHZ902" s="329"/>
      <c r="KIA902" s="329"/>
      <c r="KIB902" s="329"/>
      <c r="KIC902" s="329"/>
      <c r="KID902" s="329"/>
      <c r="KIE902" s="329"/>
      <c r="KIF902" s="329"/>
      <c r="KIG902" s="329"/>
      <c r="KIH902" s="329"/>
      <c r="KII902" s="329"/>
      <c r="KIJ902" s="329"/>
      <c r="KIK902" s="329"/>
      <c r="KIL902" s="329"/>
      <c r="KIM902" s="329"/>
      <c r="KIN902" s="329"/>
      <c r="KIO902" s="329"/>
      <c r="KIP902" s="329"/>
      <c r="KIQ902" s="329"/>
      <c r="KIR902" s="329"/>
      <c r="KIS902" s="329"/>
      <c r="KIT902" s="329"/>
      <c r="KIU902" s="329"/>
      <c r="KIV902" s="329"/>
      <c r="KIW902" s="329"/>
      <c r="KIX902" s="329"/>
      <c r="KIY902" s="329"/>
      <c r="KIZ902" s="329"/>
      <c r="KJA902" s="329"/>
      <c r="KJB902" s="329"/>
      <c r="KJC902" s="329"/>
      <c r="KJD902" s="329"/>
      <c r="KJE902" s="329"/>
      <c r="KJF902" s="329"/>
      <c r="KJG902" s="329"/>
      <c r="KJH902" s="329"/>
      <c r="KJI902" s="329"/>
      <c r="KJJ902" s="329"/>
      <c r="KJK902" s="329"/>
      <c r="KJL902" s="329"/>
      <c r="KJM902" s="329"/>
      <c r="KJN902" s="329"/>
      <c r="KJO902" s="329"/>
      <c r="KJP902" s="329"/>
      <c r="KJQ902" s="329"/>
      <c r="KJR902" s="329"/>
      <c r="KJS902" s="329"/>
      <c r="KJT902" s="329"/>
      <c r="KJU902" s="329"/>
      <c r="KJV902" s="329"/>
      <c r="KJW902" s="329"/>
      <c r="KJX902" s="329"/>
      <c r="KJY902" s="329"/>
      <c r="KJZ902" s="329"/>
      <c r="KKA902" s="329"/>
      <c r="KKB902" s="329"/>
      <c r="KKC902" s="329"/>
      <c r="KKD902" s="329"/>
      <c r="KKE902" s="329"/>
      <c r="KKF902" s="329"/>
      <c r="KKG902" s="329"/>
      <c r="KKH902" s="329"/>
      <c r="KKI902" s="329"/>
      <c r="KKJ902" s="329"/>
      <c r="KKK902" s="329"/>
      <c r="KKL902" s="329"/>
      <c r="KKM902" s="329"/>
      <c r="KKN902" s="329"/>
      <c r="KKO902" s="329"/>
      <c r="KKP902" s="329"/>
      <c r="KKQ902" s="329"/>
      <c r="KKR902" s="329"/>
      <c r="KKS902" s="329"/>
      <c r="KKT902" s="329"/>
      <c r="KKU902" s="329"/>
      <c r="KKV902" s="329"/>
      <c r="KKW902" s="329"/>
      <c r="KKX902" s="329"/>
      <c r="KKY902" s="329"/>
      <c r="KKZ902" s="329"/>
      <c r="KLA902" s="329"/>
      <c r="KLB902" s="329"/>
      <c r="KLC902" s="329"/>
      <c r="KLD902" s="329"/>
      <c r="KLE902" s="329"/>
      <c r="KLF902" s="329"/>
      <c r="KLG902" s="329"/>
      <c r="KLH902" s="329"/>
      <c r="KLI902" s="329"/>
      <c r="KLJ902" s="329"/>
      <c r="KLK902" s="329"/>
      <c r="KLL902" s="329"/>
      <c r="KLM902" s="329"/>
      <c r="KLN902" s="329"/>
      <c r="KLO902" s="329"/>
      <c r="KLP902" s="329"/>
      <c r="KLQ902" s="329"/>
      <c r="KLR902" s="329"/>
      <c r="KLS902" s="329"/>
      <c r="KLT902" s="329"/>
      <c r="KLU902" s="329"/>
      <c r="KLV902" s="329"/>
      <c r="KLW902" s="329"/>
      <c r="KLX902" s="329"/>
      <c r="KLY902" s="329"/>
      <c r="KLZ902" s="329"/>
      <c r="KMA902" s="329"/>
      <c r="KMB902" s="329"/>
      <c r="KMC902" s="329"/>
      <c r="KMD902" s="329"/>
      <c r="KME902" s="329"/>
      <c r="KMF902" s="329"/>
      <c r="KMG902" s="329"/>
      <c r="KMH902" s="329"/>
      <c r="KMI902" s="329"/>
      <c r="KMJ902" s="329"/>
      <c r="KMK902" s="329"/>
      <c r="KML902" s="329"/>
      <c r="KMM902" s="329"/>
      <c r="KMN902" s="329"/>
      <c r="KMO902" s="329"/>
      <c r="KMP902" s="329"/>
      <c r="KMQ902" s="329"/>
      <c r="KMR902" s="329"/>
      <c r="KMS902" s="329"/>
      <c r="KMT902" s="329"/>
      <c r="KMU902" s="329"/>
      <c r="KMV902" s="329"/>
      <c r="KMW902" s="329"/>
      <c r="KMX902" s="329"/>
      <c r="KMY902" s="329"/>
      <c r="KMZ902" s="329"/>
      <c r="KNA902" s="329"/>
      <c r="KNB902" s="329"/>
      <c r="KNC902" s="329"/>
      <c r="KND902" s="329"/>
      <c r="KNE902" s="329"/>
      <c r="KNF902" s="329"/>
      <c r="KNG902" s="329"/>
      <c r="KNH902" s="329"/>
      <c r="KNI902" s="329"/>
      <c r="KNJ902" s="329"/>
      <c r="KNK902" s="329"/>
      <c r="KNL902" s="329"/>
      <c r="KNM902" s="329"/>
      <c r="KNN902" s="329"/>
      <c r="KNO902" s="329"/>
      <c r="KNP902" s="329"/>
      <c r="KNQ902" s="329"/>
      <c r="KNR902" s="329"/>
      <c r="KNS902" s="329"/>
      <c r="KNT902" s="329"/>
      <c r="KNU902" s="329"/>
      <c r="KNV902" s="329"/>
      <c r="KNW902" s="329"/>
      <c r="KNX902" s="329"/>
      <c r="KNY902" s="329"/>
      <c r="KNZ902" s="329"/>
      <c r="KOA902" s="329"/>
      <c r="KOB902" s="329"/>
      <c r="KOC902" s="329"/>
      <c r="KOD902" s="329"/>
      <c r="KOE902" s="329"/>
      <c r="KOF902" s="329"/>
      <c r="KOG902" s="329"/>
      <c r="KOH902" s="329"/>
      <c r="KOI902" s="329"/>
      <c r="KOJ902" s="329"/>
      <c r="KOK902" s="329"/>
      <c r="KOL902" s="329"/>
      <c r="KOM902" s="329"/>
      <c r="KON902" s="329"/>
      <c r="KOO902" s="329"/>
      <c r="KOP902" s="329"/>
      <c r="KOQ902" s="329"/>
      <c r="KOR902" s="329"/>
      <c r="KOS902" s="329"/>
      <c r="KOT902" s="329"/>
      <c r="KOU902" s="329"/>
      <c r="KOV902" s="329"/>
      <c r="KOW902" s="329"/>
      <c r="KOX902" s="329"/>
      <c r="KOY902" s="329"/>
      <c r="KOZ902" s="329"/>
      <c r="KPA902" s="329"/>
      <c r="KPB902" s="329"/>
      <c r="KPC902" s="329"/>
      <c r="KPD902" s="329"/>
      <c r="KPE902" s="329"/>
      <c r="KPF902" s="329"/>
      <c r="KPG902" s="329"/>
      <c r="KPH902" s="329"/>
      <c r="KPI902" s="329"/>
      <c r="KPJ902" s="329"/>
      <c r="KPK902" s="329"/>
      <c r="KPL902" s="329"/>
      <c r="KPM902" s="329"/>
      <c r="KPN902" s="329"/>
      <c r="KPO902" s="329"/>
      <c r="KPP902" s="329"/>
      <c r="KPQ902" s="329"/>
      <c r="KPR902" s="329"/>
      <c r="KPS902" s="329"/>
      <c r="KPT902" s="329"/>
      <c r="KPU902" s="329"/>
      <c r="KPV902" s="329"/>
      <c r="KPW902" s="329"/>
      <c r="KPX902" s="329"/>
      <c r="KPY902" s="329"/>
      <c r="KPZ902" s="329"/>
      <c r="KQA902" s="329"/>
      <c r="KQB902" s="329"/>
      <c r="KQC902" s="329"/>
      <c r="KQD902" s="329"/>
      <c r="KQE902" s="329"/>
      <c r="KQF902" s="329"/>
      <c r="KQG902" s="329"/>
      <c r="KQH902" s="329"/>
      <c r="KQI902" s="329"/>
      <c r="KQJ902" s="329"/>
      <c r="KQK902" s="329"/>
      <c r="KQL902" s="329"/>
      <c r="KQM902" s="329"/>
      <c r="KQN902" s="329"/>
      <c r="KQO902" s="329"/>
      <c r="KQP902" s="329"/>
      <c r="KQQ902" s="329"/>
      <c r="KQR902" s="329"/>
      <c r="KQS902" s="329"/>
      <c r="KQT902" s="329"/>
      <c r="KQU902" s="329"/>
      <c r="KQV902" s="329"/>
      <c r="KQW902" s="329"/>
      <c r="KQX902" s="329"/>
      <c r="KQY902" s="329"/>
      <c r="KQZ902" s="329"/>
      <c r="KRA902" s="329"/>
      <c r="KRB902" s="329"/>
      <c r="KRC902" s="329"/>
      <c r="KRD902" s="329"/>
      <c r="KRE902" s="329"/>
      <c r="KRF902" s="329"/>
      <c r="KRG902" s="329"/>
      <c r="KRH902" s="329"/>
      <c r="KRI902" s="329"/>
      <c r="KRJ902" s="329"/>
      <c r="KRK902" s="329"/>
      <c r="KRL902" s="329"/>
      <c r="KRM902" s="329"/>
      <c r="KRN902" s="329"/>
      <c r="KRO902" s="329"/>
      <c r="KRP902" s="329"/>
      <c r="KRQ902" s="329"/>
      <c r="KRR902" s="329"/>
      <c r="KRS902" s="329"/>
      <c r="KRT902" s="329"/>
      <c r="KRU902" s="329"/>
      <c r="KRV902" s="329"/>
      <c r="KRW902" s="329"/>
      <c r="KRX902" s="329"/>
      <c r="KRY902" s="329"/>
      <c r="KRZ902" s="329"/>
      <c r="KSA902" s="329"/>
      <c r="KSB902" s="329"/>
      <c r="KSC902" s="329"/>
      <c r="KSD902" s="329"/>
      <c r="KSE902" s="329"/>
      <c r="KSF902" s="329"/>
      <c r="KSG902" s="329"/>
      <c r="KSH902" s="329"/>
      <c r="KSI902" s="329"/>
      <c r="KSJ902" s="329"/>
      <c r="KSK902" s="329"/>
      <c r="KSL902" s="329"/>
      <c r="KSM902" s="329"/>
      <c r="KSN902" s="329"/>
      <c r="KSO902" s="329"/>
      <c r="KSP902" s="329"/>
      <c r="KSQ902" s="329"/>
      <c r="KSR902" s="329"/>
      <c r="KSS902" s="329"/>
      <c r="KST902" s="329"/>
      <c r="KSU902" s="329"/>
      <c r="KSV902" s="329"/>
      <c r="KSW902" s="329"/>
      <c r="KSX902" s="329"/>
      <c r="KSY902" s="329"/>
      <c r="KSZ902" s="329"/>
      <c r="KTA902" s="329"/>
      <c r="KTB902" s="329"/>
      <c r="KTC902" s="329"/>
      <c r="KTD902" s="329"/>
      <c r="KTE902" s="329"/>
      <c r="KTF902" s="329"/>
      <c r="KTG902" s="329"/>
      <c r="KTH902" s="329"/>
      <c r="KTI902" s="329"/>
      <c r="KTJ902" s="329"/>
      <c r="KTK902" s="329"/>
      <c r="KTL902" s="329"/>
      <c r="KTM902" s="329"/>
      <c r="KTN902" s="329"/>
      <c r="KTO902" s="329"/>
      <c r="KTP902" s="329"/>
      <c r="KTQ902" s="329"/>
      <c r="KTR902" s="329"/>
      <c r="KTS902" s="329"/>
      <c r="KTT902" s="329"/>
      <c r="KTU902" s="329"/>
      <c r="KTV902" s="329"/>
      <c r="KTW902" s="329"/>
      <c r="KTX902" s="329"/>
      <c r="KTY902" s="329"/>
      <c r="KTZ902" s="329"/>
      <c r="KUA902" s="329"/>
      <c r="KUB902" s="329"/>
      <c r="KUC902" s="329"/>
      <c r="KUD902" s="329"/>
      <c r="KUE902" s="329"/>
      <c r="KUF902" s="329"/>
      <c r="KUG902" s="329"/>
      <c r="KUH902" s="329"/>
      <c r="KUI902" s="329"/>
      <c r="KUJ902" s="329"/>
      <c r="KUK902" s="329"/>
      <c r="KUL902" s="329"/>
      <c r="KUM902" s="329"/>
      <c r="KUN902" s="329"/>
      <c r="KUO902" s="329"/>
      <c r="KUP902" s="329"/>
      <c r="KUQ902" s="329"/>
      <c r="KUR902" s="329"/>
      <c r="KUS902" s="329"/>
      <c r="KUT902" s="329"/>
      <c r="KUU902" s="329"/>
      <c r="KUV902" s="329"/>
      <c r="KUW902" s="329"/>
      <c r="KUX902" s="329"/>
      <c r="KUY902" s="329"/>
      <c r="KUZ902" s="329"/>
      <c r="KVA902" s="329"/>
      <c r="KVB902" s="329"/>
      <c r="KVC902" s="329"/>
      <c r="KVD902" s="329"/>
      <c r="KVE902" s="329"/>
      <c r="KVF902" s="329"/>
      <c r="KVG902" s="329"/>
      <c r="KVH902" s="329"/>
      <c r="KVI902" s="329"/>
      <c r="KVJ902" s="329"/>
      <c r="KVK902" s="329"/>
      <c r="KVL902" s="329"/>
      <c r="KVM902" s="329"/>
      <c r="KVN902" s="329"/>
      <c r="KVO902" s="329"/>
      <c r="KVP902" s="329"/>
      <c r="KVQ902" s="329"/>
      <c r="KVR902" s="329"/>
      <c r="KVS902" s="329"/>
      <c r="KVT902" s="329"/>
      <c r="KVU902" s="329"/>
      <c r="KVV902" s="329"/>
      <c r="KVW902" s="329"/>
      <c r="KVX902" s="329"/>
      <c r="KVY902" s="329"/>
      <c r="KVZ902" s="329"/>
      <c r="KWA902" s="329"/>
      <c r="KWB902" s="329"/>
      <c r="KWC902" s="329"/>
      <c r="KWD902" s="329"/>
      <c r="KWE902" s="329"/>
      <c r="KWF902" s="329"/>
      <c r="KWG902" s="329"/>
      <c r="KWH902" s="329"/>
      <c r="KWI902" s="329"/>
      <c r="KWJ902" s="329"/>
      <c r="KWK902" s="329"/>
      <c r="KWL902" s="329"/>
      <c r="KWM902" s="329"/>
      <c r="KWN902" s="329"/>
      <c r="KWO902" s="329"/>
      <c r="KWP902" s="329"/>
      <c r="KWQ902" s="329"/>
      <c r="KWR902" s="329"/>
      <c r="KWS902" s="329"/>
      <c r="KWT902" s="329"/>
      <c r="KWU902" s="329"/>
      <c r="KWV902" s="329"/>
      <c r="KWW902" s="329"/>
      <c r="KWX902" s="329"/>
      <c r="KWY902" s="329"/>
      <c r="KWZ902" s="329"/>
      <c r="KXA902" s="329"/>
      <c r="KXB902" s="329"/>
      <c r="KXC902" s="329"/>
      <c r="KXD902" s="329"/>
      <c r="KXE902" s="329"/>
      <c r="KXF902" s="329"/>
      <c r="KXG902" s="329"/>
      <c r="KXH902" s="329"/>
      <c r="KXI902" s="329"/>
      <c r="KXJ902" s="329"/>
      <c r="KXK902" s="329"/>
      <c r="KXL902" s="329"/>
      <c r="KXM902" s="329"/>
      <c r="KXN902" s="329"/>
      <c r="KXO902" s="329"/>
      <c r="KXP902" s="329"/>
      <c r="KXQ902" s="329"/>
      <c r="KXR902" s="329"/>
      <c r="KXS902" s="329"/>
      <c r="KXT902" s="329"/>
      <c r="KXU902" s="329"/>
      <c r="KXV902" s="329"/>
      <c r="KXW902" s="329"/>
      <c r="KXX902" s="329"/>
      <c r="KXY902" s="329"/>
      <c r="KXZ902" s="329"/>
      <c r="KYA902" s="329"/>
      <c r="KYB902" s="329"/>
      <c r="KYC902" s="329"/>
      <c r="KYD902" s="329"/>
      <c r="KYE902" s="329"/>
      <c r="KYF902" s="329"/>
      <c r="KYG902" s="329"/>
      <c r="KYH902" s="329"/>
      <c r="KYI902" s="329"/>
      <c r="KYJ902" s="329"/>
      <c r="KYK902" s="329"/>
      <c r="KYL902" s="329"/>
      <c r="KYM902" s="329"/>
      <c r="KYN902" s="329"/>
      <c r="KYO902" s="329"/>
      <c r="KYP902" s="329"/>
      <c r="KYQ902" s="329"/>
      <c r="KYR902" s="329"/>
      <c r="KYS902" s="329"/>
      <c r="KYT902" s="329"/>
      <c r="KYU902" s="329"/>
      <c r="KYV902" s="329"/>
      <c r="KYW902" s="329"/>
      <c r="KYX902" s="329"/>
      <c r="KYY902" s="329"/>
      <c r="KYZ902" s="329"/>
      <c r="KZA902" s="329"/>
      <c r="KZB902" s="329"/>
      <c r="KZC902" s="329"/>
      <c r="KZD902" s="329"/>
      <c r="KZE902" s="329"/>
      <c r="KZF902" s="329"/>
      <c r="KZG902" s="329"/>
      <c r="KZH902" s="329"/>
      <c r="KZI902" s="329"/>
      <c r="KZJ902" s="329"/>
      <c r="KZK902" s="329"/>
      <c r="KZL902" s="329"/>
      <c r="KZM902" s="329"/>
      <c r="KZN902" s="329"/>
      <c r="KZO902" s="329"/>
      <c r="KZP902" s="329"/>
      <c r="KZQ902" s="329"/>
      <c r="KZR902" s="329"/>
      <c r="KZS902" s="329"/>
      <c r="KZT902" s="329"/>
      <c r="KZU902" s="329"/>
      <c r="KZV902" s="329"/>
      <c r="KZW902" s="329"/>
      <c r="KZX902" s="329"/>
      <c r="KZY902" s="329"/>
      <c r="KZZ902" s="329"/>
      <c r="LAA902" s="329"/>
      <c r="LAB902" s="329"/>
      <c r="LAC902" s="329"/>
      <c r="LAD902" s="329"/>
      <c r="LAE902" s="329"/>
      <c r="LAF902" s="329"/>
      <c r="LAG902" s="329"/>
      <c r="LAH902" s="329"/>
      <c r="LAI902" s="329"/>
      <c r="LAJ902" s="329"/>
      <c r="LAK902" s="329"/>
      <c r="LAL902" s="329"/>
      <c r="LAM902" s="329"/>
      <c r="LAN902" s="329"/>
      <c r="LAO902" s="329"/>
      <c r="LAP902" s="329"/>
      <c r="LAQ902" s="329"/>
      <c r="LAR902" s="329"/>
      <c r="LAS902" s="329"/>
      <c r="LAT902" s="329"/>
      <c r="LAU902" s="329"/>
      <c r="LAV902" s="329"/>
      <c r="LAW902" s="329"/>
      <c r="LAX902" s="329"/>
      <c r="LAY902" s="329"/>
      <c r="LAZ902" s="329"/>
      <c r="LBA902" s="329"/>
      <c r="LBB902" s="329"/>
      <c r="LBC902" s="329"/>
      <c r="LBD902" s="329"/>
      <c r="LBE902" s="329"/>
      <c r="LBF902" s="329"/>
      <c r="LBG902" s="329"/>
      <c r="LBH902" s="329"/>
      <c r="LBI902" s="329"/>
      <c r="LBJ902" s="329"/>
      <c r="LBK902" s="329"/>
      <c r="LBL902" s="329"/>
      <c r="LBM902" s="329"/>
      <c r="LBN902" s="329"/>
      <c r="LBO902" s="329"/>
      <c r="LBP902" s="329"/>
      <c r="LBQ902" s="329"/>
      <c r="LBR902" s="329"/>
      <c r="LBS902" s="329"/>
      <c r="LBT902" s="329"/>
      <c r="LBU902" s="329"/>
      <c r="LBV902" s="329"/>
      <c r="LBW902" s="329"/>
      <c r="LBX902" s="329"/>
      <c r="LBY902" s="329"/>
      <c r="LBZ902" s="329"/>
      <c r="LCA902" s="329"/>
      <c r="LCB902" s="329"/>
      <c r="LCC902" s="329"/>
      <c r="LCD902" s="329"/>
      <c r="LCE902" s="329"/>
      <c r="LCF902" s="329"/>
      <c r="LCG902" s="329"/>
      <c r="LCH902" s="329"/>
      <c r="LCI902" s="329"/>
      <c r="LCJ902" s="329"/>
      <c r="LCK902" s="329"/>
      <c r="LCL902" s="329"/>
      <c r="LCM902" s="329"/>
      <c r="LCN902" s="329"/>
      <c r="LCO902" s="329"/>
      <c r="LCP902" s="329"/>
      <c r="LCQ902" s="329"/>
      <c r="LCR902" s="329"/>
      <c r="LCS902" s="329"/>
      <c r="LCT902" s="329"/>
      <c r="LCU902" s="329"/>
      <c r="LCV902" s="329"/>
      <c r="LCW902" s="329"/>
      <c r="LCX902" s="329"/>
      <c r="LCY902" s="329"/>
      <c r="LCZ902" s="329"/>
      <c r="LDA902" s="329"/>
      <c r="LDB902" s="329"/>
      <c r="LDC902" s="329"/>
      <c r="LDD902" s="329"/>
      <c r="LDE902" s="329"/>
      <c r="LDF902" s="329"/>
      <c r="LDG902" s="329"/>
      <c r="LDH902" s="329"/>
      <c r="LDI902" s="329"/>
      <c r="LDJ902" s="329"/>
      <c r="LDK902" s="329"/>
      <c r="LDL902" s="329"/>
      <c r="LDM902" s="329"/>
      <c r="LDN902" s="329"/>
      <c r="LDO902" s="329"/>
      <c r="LDP902" s="329"/>
      <c r="LDQ902" s="329"/>
      <c r="LDR902" s="329"/>
      <c r="LDS902" s="329"/>
      <c r="LDT902" s="329"/>
      <c r="LDU902" s="329"/>
      <c r="LDV902" s="329"/>
      <c r="LDW902" s="329"/>
      <c r="LDX902" s="329"/>
      <c r="LDY902" s="329"/>
      <c r="LDZ902" s="329"/>
      <c r="LEA902" s="329"/>
      <c r="LEB902" s="329"/>
      <c r="LEC902" s="329"/>
      <c r="LED902" s="329"/>
      <c r="LEE902" s="329"/>
      <c r="LEF902" s="329"/>
      <c r="LEG902" s="329"/>
      <c r="LEH902" s="329"/>
      <c r="LEI902" s="329"/>
      <c r="LEJ902" s="329"/>
      <c r="LEK902" s="329"/>
      <c r="LEL902" s="329"/>
      <c r="LEM902" s="329"/>
      <c r="LEN902" s="329"/>
      <c r="LEO902" s="329"/>
      <c r="LEP902" s="329"/>
      <c r="LEQ902" s="329"/>
      <c r="LER902" s="329"/>
      <c r="LES902" s="329"/>
      <c r="LET902" s="329"/>
      <c r="LEU902" s="329"/>
      <c r="LEV902" s="329"/>
      <c r="LEW902" s="329"/>
      <c r="LEX902" s="329"/>
      <c r="LEY902" s="329"/>
      <c r="LEZ902" s="329"/>
      <c r="LFA902" s="329"/>
      <c r="LFB902" s="329"/>
      <c r="LFC902" s="329"/>
      <c r="LFD902" s="329"/>
      <c r="LFE902" s="329"/>
      <c r="LFF902" s="329"/>
      <c r="LFG902" s="329"/>
      <c r="LFH902" s="329"/>
      <c r="LFI902" s="329"/>
      <c r="LFJ902" s="329"/>
      <c r="LFK902" s="329"/>
      <c r="LFL902" s="329"/>
      <c r="LFM902" s="329"/>
      <c r="LFN902" s="329"/>
      <c r="LFO902" s="329"/>
      <c r="LFP902" s="329"/>
      <c r="LFQ902" s="329"/>
      <c r="LFR902" s="329"/>
      <c r="LFS902" s="329"/>
      <c r="LFT902" s="329"/>
      <c r="LFU902" s="329"/>
      <c r="LFV902" s="329"/>
      <c r="LFW902" s="329"/>
      <c r="LFX902" s="329"/>
      <c r="LFY902" s="329"/>
      <c r="LFZ902" s="329"/>
      <c r="LGA902" s="329"/>
      <c r="LGB902" s="329"/>
      <c r="LGC902" s="329"/>
      <c r="LGD902" s="329"/>
      <c r="LGE902" s="329"/>
      <c r="LGF902" s="329"/>
      <c r="LGG902" s="329"/>
      <c r="LGH902" s="329"/>
      <c r="LGI902" s="329"/>
      <c r="LGJ902" s="329"/>
      <c r="LGK902" s="329"/>
      <c r="LGL902" s="329"/>
      <c r="LGM902" s="329"/>
      <c r="LGN902" s="329"/>
      <c r="LGO902" s="329"/>
      <c r="LGP902" s="329"/>
      <c r="LGQ902" s="329"/>
      <c r="LGR902" s="329"/>
      <c r="LGS902" s="329"/>
      <c r="LGT902" s="329"/>
      <c r="LGU902" s="329"/>
      <c r="LGV902" s="329"/>
      <c r="LGW902" s="329"/>
      <c r="LGX902" s="329"/>
      <c r="LGY902" s="329"/>
      <c r="LGZ902" s="329"/>
      <c r="LHA902" s="329"/>
      <c r="LHB902" s="329"/>
      <c r="LHC902" s="329"/>
      <c r="LHD902" s="329"/>
      <c r="LHE902" s="329"/>
      <c r="LHF902" s="329"/>
      <c r="LHG902" s="329"/>
      <c r="LHH902" s="329"/>
      <c r="LHI902" s="329"/>
      <c r="LHJ902" s="329"/>
      <c r="LHK902" s="329"/>
      <c r="LHL902" s="329"/>
      <c r="LHM902" s="329"/>
      <c r="LHN902" s="329"/>
      <c r="LHO902" s="329"/>
      <c r="LHP902" s="329"/>
      <c r="LHQ902" s="329"/>
      <c r="LHR902" s="329"/>
      <c r="LHS902" s="329"/>
      <c r="LHT902" s="329"/>
      <c r="LHU902" s="329"/>
      <c r="LHV902" s="329"/>
      <c r="LHW902" s="329"/>
      <c r="LHX902" s="329"/>
      <c r="LHY902" s="329"/>
      <c r="LHZ902" s="329"/>
      <c r="LIA902" s="329"/>
      <c r="LIB902" s="329"/>
      <c r="LIC902" s="329"/>
      <c r="LID902" s="329"/>
      <c r="LIE902" s="329"/>
      <c r="LIF902" s="329"/>
      <c r="LIG902" s="329"/>
      <c r="LIH902" s="329"/>
      <c r="LII902" s="329"/>
      <c r="LIJ902" s="329"/>
      <c r="LIK902" s="329"/>
      <c r="LIL902" s="329"/>
      <c r="LIM902" s="329"/>
      <c r="LIN902" s="329"/>
      <c r="LIO902" s="329"/>
      <c r="LIP902" s="329"/>
      <c r="LIQ902" s="329"/>
      <c r="LIR902" s="329"/>
      <c r="LIS902" s="329"/>
      <c r="LIT902" s="329"/>
      <c r="LIU902" s="329"/>
      <c r="LIV902" s="329"/>
      <c r="LIW902" s="329"/>
      <c r="LIX902" s="329"/>
      <c r="LIY902" s="329"/>
      <c r="LIZ902" s="329"/>
      <c r="LJA902" s="329"/>
      <c r="LJB902" s="329"/>
      <c r="LJC902" s="329"/>
      <c r="LJD902" s="329"/>
      <c r="LJE902" s="329"/>
      <c r="LJF902" s="329"/>
      <c r="LJG902" s="329"/>
      <c r="LJH902" s="329"/>
      <c r="LJI902" s="329"/>
      <c r="LJJ902" s="329"/>
      <c r="LJK902" s="329"/>
      <c r="LJL902" s="329"/>
      <c r="LJM902" s="329"/>
      <c r="LJN902" s="329"/>
      <c r="LJO902" s="329"/>
      <c r="LJP902" s="329"/>
      <c r="LJQ902" s="329"/>
      <c r="LJR902" s="329"/>
      <c r="LJS902" s="329"/>
      <c r="LJT902" s="329"/>
      <c r="LJU902" s="329"/>
      <c r="LJV902" s="329"/>
      <c r="LJW902" s="329"/>
      <c r="LJX902" s="329"/>
      <c r="LJY902" s="329"/>
      <c r="LJZ902" s="329"/>
      <c r="LKA902" s="329"/>
      <c r="LKB902" s="329"/>
      <c r="LKC902" s="329"/>
      <c r="LKD902" s="329"/>
      <c r="LKE902" s="329"/>
      <c r="LKF902" s="329"/>
      <c r="LKG902" s="329"/>
      <c r="LKH902" s="329"/>
      <c r="LKI902" s="329"/>
      <c r="LKJ902" s="329"/>
      <c r="LKK902" s="329"/>
      <c r="LKL902" s="329"/>
      <c r="LKM902" s="329"/>
      <c r="LKN902" s="329"/>
      <c r="LKO902" s="329"/>
      <c r="LKP902" s="329"/>
      <c r="LKQ902" s="329"/>
      <c r="LKR902" s="329"/>
      <c r="LKS902" s="329"/>
      <c r="LKT902" s="329"/>
      <c r="LKU902" s="329"/>
      <c r="LKV902" s="329"/>
      <c r="LKW902" s="329"/>
      <c r="LKX902" s="329"/>
      <c r="LKY902" s="329"/>
      <c r="LKZ902" s="329"/>
      <c r="LLA902" s="329"/>
      <c r="LLB902" s="329"/>
      <c r="LLC902" s="329"/>
      <c r="LLD902" s="329"/>
      <c r="LLE902" s="329"/>
      <c r="LLF902" s="329"/>
      <c r="LLG902" s="329"/>
      <c r="LLH902" s="329"/>
      <c r="LLI902" s="329"/>
      <c r="LLJ902" s="329"/>
      <c r="LLK902" s="329"/>
      <c r="LLL902" s="329"/>
      <c r="LLM902" s="329"/>
      <c r="LLN902" s="329"/>
      <c r="LLO902" s="329"/>
      <c r="LLP902" s="329"/>
      <c r="LLQ902" s="329"/>
      <c r="LLR902" s="329"/>
      <c r="LLS902" s="329"/>
      <c r="LLT902" s="329"/>
      <c r="LLU902" s="329"/>
      <c r="LLV902" s="329"/>
      <c r="LLW902" s="329"/>
      <c r="LLX902" s="329"/>
      <c r="LLY902" s="329"/>
      <c r="LLZ902" s="329"/>
      <c r="LMA902" s="329"/>
      <c r="LMB902" s="329"/>
      <c r="LMC902" s="329"/>
      <c r="LMD902" s="329"/>
      <c r="LME902" s="329"/>
      <c r="LMF902" s="329"/>
      <c r="LMG902" s="329"/>
      <c r="LMH902" s="329"/>
      <c r="LMI902" s="329"/>
      <c r="LMJ902" s="329"/>
      <c r="LMK902" s="329"/>
      <c r="LML902" s="329"/>
      <c r="LMM902" s="329"/>
      <c r="LMN902" s="329"/>
      <c r="LMO902" s="329"/>
      <c r="LMP902" s="329"/>
      <c r="LMQ902" s="329"/>
      <c r="LMR902" s="329"/>
      <c r="LMS902" s="329"/>
      <c r="LMT902" s="329"/>
      <c r="LMU902" s="329"/>
      <c r="LMV902" s="329"/>
      <c r="LMW902" s="329"/>
      <c r="LMX902" s="329"/>
      <c r="LMY902" s="329"/>
      <c r="LMZ902" s="329"/>
      <c r="LNA902" s="329"/>
      <c r="LNB902" s="329"/>
      <c r="LNC902" s="329"/>
      <c r="LND902" s="329"/>
      <c r="LNE902" s="329"/>
      <c r="LNF902" s="329"/>
      <c r="LNG902" s="329"/>
      <c r="LNH902" s="329"/>
      <c r="LNI902" s="329"/>
      <c r="LNJ902" s="329"/>
      <c r="LNK902" s="329"/>
      <c r="LNL902" s="329"/>
      <c r="LNM902" s="329"/>
      <c r="LNN902" s="329"/>
      <c r="LNO902" s="329"/>
      <c r="LNP902" s="329"/>
      <c r="LNQ902" s="329"/>
      <c r="LNR902" s="329"/>
      <c r="LNS902" s="329"/>
      <c r="LNT902" s="329"/>
      <c r="LNU902" s="329"/>
      <c r="LNV902" s="329"/>
      <c r="LNW902" s="329"/>
      <c r="LNX902" s="329"/>
      <c r="LNY902" s="329"/>
      <c r="LNZ902" s="329"/>
      <c r="LOA902" s="329"/>
      <c r="LOB902" s="329"/>
      <c r="LOC902" s="329"/>
      <c r="LOD902" s="329"/>
      <c r="LOE902" s="329"/>
      <c r="LOF902" s="329"/>
      <c r="LOG902" s="329"/>
      <c r="LOH902" s="329"/>
      <c r="LOI902" s="329"/>
      <c r="LOJ902" s="329"/>
      <c r="LOK902" s="329"/>
      <c r="LOL902" s="329"/>
      <c r="LOM902" s="329"/>
      <c r="LON902" s="329"/>
      <c r="LOO902" s="329"/>
      <c r="LOP902" s="329"/>
      <c r="LOQ902" s="329"/>
      <c r="LOR902" s="329"/>
      <c r="LOS902" s="329"/>
      <c r="LOT902" s="329"/>
      <c r="LOU902" s="329"/>
      <c r="LOV902" s="329"/>
      <c r="LOW902" s="329"/>
      <c r="LOX902" s="329"/>
      <c r="LOY902" s="329"/>
      <c r="LOZ902" s="329"/>
      <c r="LPA902" s="329"/>
      <c r="LPB902" s="329"/>
      <c r="LPC902" s="329"/>
      <c r="LPD902" s="329"/>
      <c r="LPE902" s="329"/>
      <c r="LPF902" s="329"/>
      <c r="LPG902" s="329"/>
      <c r="LPH902" s="329"/>
      <c r="LPI902" s="329"/>
      <c r="LPJ902" s="329"/>
      <c r="LPK902" s="329"/>
      <c r="LPL902" s="329"/>
      <c r="LPM902" s="329"/>
      <c r="LPN902" s="329"/>
      <c r="LPO902" s="329"/>
      <c r="LPP902" s="329"/>
      <c r="LPQ902" s="329"/>
      <c r="LPR902" s="329"/>
      <c r="LPS902" s="329"/>
      <c r="LPT902" s="329"/>
      <c r="LPU902" s="329"/>
      <c r="LPV902" s="329"/>
      <c r="LPW902" s="329"/>
      <c r="LPX902" s="329"/>
      <c r="LPY902" s="329"/>
      <c r="LPZ902" s="329"/>
      <c r="LQA902" s="329"/>
      <c r="LQB902" s="329"/>
      <c r="LQC902" s="329"/>
      <c r="LQD902" s="329"/>
      <c r="LQE902" s="329"/>
      <c r="LQF902" s="329"/>
      <c r="LQG902" s="329"/>
      <c r="LQH902" s="329"/>
      <c r="LQI902" s="329"/>
      <c r="LQJ902" s="329"/>
      <c r="LQK902" s="329"/>
      <c r="LQL902" s="329"/>
      <c r="LQM902" s="329"/>
      <c r="LQN902" s="329"/>
      <c r="LQO902" s="329"/>
      <c r="LQP902" s="329"/>
      <c r="LQQ902" s="329"/>
      <c r="LQR902" s="329"/>
      <c r="LQS902" s="329"/>
      <c r="LQT902" s="329"/>
      <c r="LQU902" s="329"/>
      <c r="LQV902" s="329"/>
      <c r="LQW902" s="329"/>
      <c r="LQX902" s="329"/>
      <c r="LQY902" s="329"/>
      <c r="LQZ902" s="329"/>
      <c r="LRA902" s="329"/>
      <c r="LRB902" s="329"/>
      <c r="LRC902" s="329"/>
      <c r="LRD902" s="329"/>
      <c r="LRE902" s="329"/>
      <c r="LRF902" s="329"/>
      <c r="LRG902" s="329"/>
      <c r="LRH902" s="329"/>
      <c r="LRI902" s="329"/>
      <c r="LRJ902" s="329"/>
      <c r="LRK902" s="329"/>
      <c r="LRL902" s="329"/>
      <c r="LRM902" s="329"/>
      <c r="LRN902" s="329"/>
      <c r="LRO902" s="329"/>
      <c r="LRP902" s="329"/>
      <c r="LRQ902" s="329"/>
      <c r="LRR902" s="329"/>
      <c r="LRS902" s="329"/>
      <c r="LRT902" s="329"/>
      <c r="LRU902" s="329"/>
      <c r="LRV902" s="329"/>
      <c r="LRW902" s="329"/>
      <c r="LRX902" s="329"/>
      <c r="LRY902" s="329"/>
      <c r="LRZ902" s="329"/>
      <c r="LSA902" s="329"/>
      <c r="LSB902" s="329"/>
      <c r="LSC902" s="329"/>
      <c r="LSD902" s="329"/>
      <c r="LSE902" s="329"/>
      <c r="LSF902" s="329"/>
      <c r="LSG902" s="329"/>
      <c r="LSH902" s="329"/>
      <c r="LSI902" s="329"/>
      <c r="LSJ902" s="329"/>
      <c r="LSK902" s="329"/>
      <c r="LSL902" s="329"/>
      <c r="LSM902" s="329"/>
      <c r="LSN902" s="329"/>
      <c r="LSO902" s="329"/>
      <c r="LSP902" s="329"/>
      <c r="LSQ902" s="329"/>
      <c r="LSR902" s="329"/>
      <c r="LSS902" s="329"/>
      <c r="LST902" s="329"/>
      <c r="LSU902" s="329"/>
      <c r="LSV902" s="329"/>
      <c r="LSW902" s="329"/>
      <c r="LSX902" s="329"/>
      <c r="LSY902" s="329"/>
      <c r="LSZ902" s="329"/>
      <c r="LTA902" s="329"/>
      <c r="LTB902" s="329"/>
      <c r="LTC902" s="329"/>
      <c r="LTD902" s="329"/>
      <c r="LTE902" s="329"/>
      <c r="LTF902" s="329"/>
      <c r="LTG902" s="329"/>
      <c r="LTH902" s="329"/>
      <c r="LTI902" s="329"/>
      <c r="LTJ902" s="329"/>
      <c r="LTK902" s="329"/>
      <c r="LTL902" s="329"/>
      <c r="LTM902" s="329"/>
      <c r="LTN902" s="329"/>
      <c r="LTO902" s="329"/>
      <c r="LTP902" s="329"/>
      <c r="LTQ902" s="329"/>
      <c r="LTR902" s="329"/>
      <c r="LTS902" s="329"/>
      <c r="LTT902" s="329"/>
      <c r="LTU902" s="329"/>
      <c r="LTV902" s="329"/>
      <c r="LTW902" s="329"/>
      <c r="LTX902" s="329"/>
      <c r="LTY902" s="329"/>
      <c r="LTZ902" s="329"/>
      <c r="LUA902" s="329"/>
      <c r="LUB902" s="329"/>
      <c r="LUC902" s="329"/>
      <c r="LUD902" s="329"/>
      <c r="LUE902" s="329"/>
      <c r="LUF902" s="329"/>
      <c r="LUG902" s="329"/>
      <c r="LUH902" s="329"/>
      <c r="LUI902" s="329"/>
      <c r="LUJ902" s="329"/>
      <c r="LUK902" s="329"/>
      <c r="LUL902" s="329"/>
      <c r="LUM902" s="329"/>
      <c r="LUN902" s="329"/>
      <c r="LUO902" s="329"/>
      <c r="LUP902" s="329"/>
      <c r="LUQ902" s="329"/>
      <c r="LUR902" s="329"/>
      <c r="LUS902" s="329"/>
      <c r="LUT902" s="329"/>
      <c r="LUU902" s="329"/>
      <c r="LUV902" s="329"/>
      <c r="LUW902" s="329"/>
      <c r="LUX902" s="329"/>
      <c r="LUY902" s="329"/>
      <c r="LUZ902" s="329"/>
      <c r="LVA902" s="329"/>
      <c r="LVB902" s="329"/>
      <c r="LVC902" s="329"/>
      <c r="LVD902" s="329"/>
      <c r="LVE902" s="329"/>
      <c r="LVF902" s="329"/>
      <c r="LVG902" s="329"/>
      <c r="LVH902" s="329"/>
      <c r="LVI902" s="329"/>
      <c r="LVJ902" s="329"/>
      <c r="LVK902" s="329"/>
      <c r="LVL902" s="329"/>
      <c r="LVM902" s="329"/>
      <c r="LVN902" s="329"/>
      <c r="LVO902" s="329"/>
      <c r="LVP902" s="329"/>
      <c r="LVQ902" s="329"/>
      <c r="LVR902" s="329"/>
      <c r="LVS902" s="329"/>
      <c r="LVT902" s="329"/>
      <c r="LVU902" s="329"/>
      <c r="LVV902" s="329"/>
      <c r="LVW902" s="329"/>
      <c r="LVX902" s="329"/>
      <c r="LVY902" s="329"/>
      <c r="LVZ902" s="329"/>
      <c r="LWA902" s="329"/>
      <c r="LWB902" s="329"/>
      <c r="LWC902" s="329"/>
      <c r="LWD902" s="329"/>
      <c r="LWE902" s="329"/>
      <c r="LWF902" s="329"/>
      <c r="LWG902" s="329"/>
      <c r="LWH902" s="329"/>
      <c r="LWI902" s="329"/>
      <c r="LWJ902" s="329"/>
      <c r="LWK902" s="329"/>
      <c r="LWL902" s="329"/>
      <c r="LWM902" s="329"/>
      <c r="LWN902" s="329"/>
      <c r="LWO902" s="329"/>
      <c r="LWP902" s="329"/>
      <c r="LWQ902" s="329"/>
      <c r="LWR902" s="329"/>
      <c r="LWS902" s="329"/>
      <c r="LWT902" s="329"/>
      <c r="LWU902" s="329"/>
      <c r="LWV902" s="329"/>
      <c r="LWW902" s="329"/>
      <c r="LWX902" s="329"/>
      <c r="LWY902" s="329"/>
      <c r="LWZ902" s="329"/>
      <c r="LXA902" s="329"/>
      <c r="LXB902" s="329"/>
      <c r="LXC902" s="329"/>
      <c r="LXD902" s="329"/>
      <c r="LXE902" s="329"/>
      <c r="LXF902" s="329"/>
      <c r="LXG902" s="329"/>
      <c r="LXH902" s="329"/>
      <c r="LXI902" s="329"/>
      <c r="LXJ902" s="329"/>
      <c r="LXK902" s="329"/>
      <c r="LXL902" s="329"/>
      <c r="LXM902" s="329"/>
      <c r="LXN902" s="329"/>
      <c r="LXO902" s="329"/>
      <c r="LXP902" s="329"/>
      <c r="LXQ902" s="329"/>
      <c r="LXR902" s="329"/>
      <c r="LXS902" s="329"/>
      <c r="LXT902" s="329"/>
      <c r="LXU902" s="329"/>
      <c r="LXV902" s="329"/>
      <c r="LXW902" s="329"/>
      <c r="LXX902" s="329"/>
      <c r="LXY902" s="329"/>
      <c r="LXZ902" s="329"/>
      <c r="LYA902" s="329"/>
      <c r="LYB902" s="329"/>
      <c r="LYC902" s="329"/>
      <c r="LYD902" s="329"/>
      <c r="LYE902" s="329"/>
      <c r="LYF902" s="329"/>
      <c r="LYG902" s="329"/>
      <c r="LYH902" s="329"/>
      <c r="LYI902" s="329"/>
      <c r="LYJ902" s="329"/>
      <c r="LYK902" s="329"/>
      <c r="LYL902" s="329"/>
      <c r="LYM902" s="329"/>
      <c r="LYN902" s="329"/>
      <c r="LYO902" s="329"/>
      <c r="LYP902" s="329"/>
      <c r="LYQ902" s="329"/>
      <c r="LYR902" s="329"/>
      <c r="LYS902" s="329"/>
      <c r="LYT902" s="329"/>
      <c r="LYU902" s="329"/>
      <c r="LYV902" s="329"/>
      <c r="LYW902" s="329"/>
      <c r="LYX902" s="329"/>
      <c r="LYY902" s="329"/>
      <c r="LYZ902" s="329"/>
      <c r="LZA902" s="329"/>
      <c r="LZB902" s="329"/>
      <c r="LZC902" s="329"/>
      <c r="LZD902" s="329"/>
      <c r="LZE902" s="329"/>
      <c r="LZF902" s="329"/>
      <c r="LZG902" s="329"/>
      <c r="LZH902" s="329"/>
      <c r="LZI902" s="329"/>
      <c r="LZJ902" s="329"/>
      <c r="LZK902" s="329"/>
      <c r="LZL902" s="329"/>
      <c r="LZM902" s="329"/>
      <c r="LZN902" s="329"/>
      <c r="LZO902" s="329"/>
      <c r="LZP902" s="329"/>
      <c r="LZQ902" s="329"/>
      <c r="LZR902" s="329"/>
      <c r="LZS902" s="329"/>
      <c r="LZT902" s="329"/>
      <c r="LZU902" s="329"/>
      <c r="LZV902" s="329"/>
      <c r="LZW902" s="329"/>
      <c r="LZX902" s="329"/>
      <c r="LZY902" s="329"/>
      <c r="LZZ902" s="329"/>
      <c r="MAA902" s="329"/>
      <c r="MAB902" s="329"/>
      <c r="MAC902" s="329"/>
      <c r="MAD902" s="329"/>
      <c r="MAE902" s="329"/>
      <c r="MAF902" s="329"/>
      <c r="MAG902" s="329"/>
      <c r="MAH902" s="329"/>
      <c r="MAI902" s="329"/>
      <c r="MAJ902" s="329"/>
      <c r="MAK902" s="329"/>
      <c r="MAL902" s="329"/>
      <c r="MAM902" s="329"/>
      <c r="MAN902" s="329"/>
      <c r="MAO902" s="329"/>
      <c r="MAP902" s="329"/>
      <c r="MAQ902" s="329"/>
      <c r="MAR902" s="329"/>
      <c r="MAS902" s="329"/>
      <c r="MAT902" s="329"/>
      <c r="MAU902" s="329"/>
      <c r="MAV902" s="329"/>
      <c r="MAW902" s="329"/>
      <c r="MAX902" s="329"/>
      <c r="MAY902" s="329"/>
      <c r="MAZ902" s="329"/>
      <c r="MBA902" s="329"/>
      <c r="MBB902" s="329"/>
      <c r="MBC902" s="329"/>
      <c r="MBD902" s="329"/>
      <c r="MBE902" s="329"/>
      <c r="MBF902" s="329"/>
      <c r="MBG902" s="329"/>
      <c r="MBH902" s="329"/>
      <c r="MBI902" s="329"/>
      <c r="MBJ902" s="329"/>
      <c r="MBK902" s="329"/>
      <c r="MBL902" s="329"/>
      <c r="MBM902" s="329"/>
      <c r="MBN902" s="329"/>
      <c r="MBO902" s="329"/>
      <c r="MBP902" s="329"/>
      <c r="MBQ902" s="329"/>
      <c r="MBR902" s="329"/>
      <c r="MBS902" s="329"/>
      <c r="MBT902" s="329"/>
      <c r="MBU902" s="329"/>
      <c r="MBV902" s="329"/>
      <c r="MBW902" s="329"/>
      <c r="MBX902" s="329"/>
      <c r="MBY902" s="329"/>
      <c r="MBZ902" s="329"/>
      <c r="MCA902" s="329"/>
      <c r="MCB902" s="329"/>
      <c r="MCC902" s="329"/>
      <c r="MCD902" s="329"/>
      <c r="MCE902" s="329"/>
      <c r="MCF902" s="329"/>
      <c r="MCG902" s="329"/>
      <c r="MCH902" s="329"/>
      <c r="MCI902" s="329"/>
      <c r="MCJ902" s="329"/>
      <c r="MCK902" s="329"/>
      <c r="MCL902" s="329"/>
      <c r="MCM902" s="329"/>
      <c r="MCN902" s="329"/>
      <c r="MCO902" s="329"/>
      <c r="MCP902" s="329"/>
      <c r="MCQ902" s="329"/>
      <c r="MCR902" s="329"/>
      <c r="MCS902" s="329"/>
      <c r="MCT902" s="329"/>
      <c r="MCU902" s="329"/>
      <c r="MCV902" s="329"/>
      <c r="MCW902" s="329"/>
      <c r="MCX902" s="329"/>
      <c r="MCY902" s="329"/>
      <c r="MCZ902" s="329"/>
      <c r="MDA902" s="329"/>
      <c r="MDB902" s="329"/>
      <c r="MDC902" s="329"/>
      <c r="MDD902" s="329"/>
      <c r="MDE902" s="329"/>
      <c r="MDF902" s="329"/>
      <c r="MDG902" s="329"/>
      <c r="MDH902" s="329"/>
      <c r="MDI902" s="329"/>
      <c r="MDJ902" s="329"/>
      <c r="MDK902" s="329"/>
      <c r="MDL902" s="329"/>
      <c r="MDM902" s="329"/>
      <c r="MDN902" s="329"/>
      <c r="MDO902" s="329"/>
      <c r="MDP902" s="329"/>
      <c r="MDQ902" s="329"/>
      <c r="MDR902" s="329"/>
      <c r="MDS902" s="329"/>
      <c r="MDT902" s="329"/>
      <c r="MDU902" s="329"/>
      <c r="MDV902" s="329"/>
      <c r="MDW902" s="329"/>
      <c r="MDX902" s="329"/>
      <c r="MDY902" s="329"/>
      <c r="MDZ902" s="329"/>
      <c r="MEA902" s="329"/>
      <c r="MEB902" s="329"/>
      <c r="MEC902" s="329"/>
      <c r="MED902" s="329"/>
      <c r="MEE902" s="329"/>
      <c r="MEF902" s="329"/>
      <c r="MEG902" s="329"/>
      <c r="MEH902" s="329"/>
      <c r="MEI902" s="329"/>
      <c r="MEJ902" s="329"/>
      <c r="MEK902" s="329"/>
      <c r="MEL902" s="329"/>
      <c r="MEM902" s="329"/>
      <c r="MEN902" s="329"/>
      <c r="MEO902" s="329"/>
      <c r="MEP902" s="329"/>
      <c r="MEQ902" s="329"/>
      <c r="MER902" s="329"/>
      <c r="MES902" s="329"/>
      <c r="MET902" s="329"/>
      <c r="MEU902" s="329"/>
      <c r="MEV902" s="329"/>
      <c r="MEW902" s="329"/>
      <c r="MEX902" s="329"/>
      <c r="MEY902" s="329"/>
      <c r="MEZ902" s="329"/>
      <c r="MFA902" s="329"/>
      <c r="MFB902" s="329"/>
      <c r="MFC902" s="329"/>
      <c r="MFD902" s="329"/>
      <c r="MFE902" s="329"/>
      <c r="MFF902" s="329"/>
      <c r="MFG902" s="329"/>
      <c r="MFH902" s="329"/>
      <c r="MFI902" s="329"/>
      <c r="MFJ902" s="329"/>
      <c r="MFK902" s="329"/>
      <c r="MFL902" s="329"/>
      <c r="MFM902" s="329"/>
      <c r="MFN902" s="329"/>
      <c r="MFO902" s="329"/>
      <c r="MFP902" s="329"/>
      <c r="MFQ902" s="329"/>
      <c r="MFR902" s="329"/>
      <c r="MFS902" s="329"/>
      <c r="MFT902" s="329"/>
      <c r="MFU902" s="329"/>
      <c r="MFV902" s="329"/>
      <c r="MFW902" s="329"/>
      <c r="MFX902" s="329"/>
      <c r="MFY902" s="329"/>
      <c r="MFZ902" s="329"/>
      <c r="MGA902" s="329"/>
      <c r="MGB902" s="329"/>
      <c r="MGC902" s="329"/>
      <c r="MGD902" s="329"/>
      <c r="MGE902" s="329"/>
      <c r="MGF902" s="329"/>
      <c r="MGG902" s="329"/>
      <c r="MGH902" s="329"/>
      <c r="MGI902" s="329"/>
      <c r="MGJ902" s="329"/>
      <c r="MGK902" s="329"/>
      <c r="MGL902" s="329"/>
      <c r="MGM902" s="329"/>
      <c r="MGN902" s="329"/>
      <c r="MGO902" s="329"/>
      <c r="MGP902" s="329"/>
      <c r="MGQ902" s="329"/>
      <c r="MGR902" s="329"/>
      <c r="MGS902" s="329"/>
      <c r="MGT902" s="329"/>
      <c r="MGU902" s="329"/>
      <c r="MGV902" s="329"/>
      <c r="MGW902" s="329"/>
      <c r="MGX902" s="329"/>
      <c r="MGY902" s="329"/>
      <c r="MGZ902" s="329"/>
      <c r="MHA902" s="329"/>
      <c r="MHB902" s="329"/>
      <c r="MHC902" s="329"/>
      <c r="MHD902" s="329"/>
      <c r="MHE902" s="329"/>
      <c r="MHF902" s="329"/>
      <c r="MHG902" s="329"/>
      <c r="MHH902" s="329"/>
      <c r="MHI902" s="329"/>
      <c r="MHJ902" s="329"/>
      <c r="MHK902" s="329"/>
      <c r="MHL902" s="329"/>
      <c r="MHM902" s="329"/>
      <c r="MHN902" s="329"/>
      <c r="MHO902" s="329"/>
      <c r="MHP902" s="329"/>
      <c r="MHQ902" s="329"/>
      <c r="MHR902" s="329"/>
      <c r="MHS902" s="329"/>
      <c r="MHT902" s="329"/>
      <c r="MHU902" s="329"/>
      <c r="MHV902" s="329"/>
      <c r="MHW902" s="329"/>
      <c r="MHX902" s="329"/>
      <c r="MHY902" s="329"/>
      <c r="MHZ902" s="329"/>
      <c r="MIA902" s="329"/>
      <c r="MIB902" s="329"/>
      <c r="MIC902" s="329"/>
      <c r="MID902" s="329"/>
      <c r="MIE902" s="329"/>
      <c r="MIF902" s="329"/>
      <c r="MIG902" s="329"/>
      <c r="MIH902" s="329"/>
      <c r="MII902" s="329"/>
      <c r="MIJ902" s="329"/>
      <c r="MIK902" s="329"/>
      <c r="MIL902" s="329"/>
      <c r="MIM902" s="329"/>
      <c r="MIN902" s="329"/>
      <c r="MIO902" s="329"/>
      <c r="MIP902" s="329"/>
      <c r="MIQ902" s="329"/>
      <c r="MIR902" s="329"/>
      <c r="MIS902" s="329"/>
      <c r="MIT902" s="329"/>
      <c r="MIU902" s="329"/>
      <c r="MIV902" s="329"/>
      <c r="MIW902" s="329"/>
      <c r="MIX902" s="329"/>
      <c r="MIY902" s="329"/>
      <c r="MIZ902" s="329"/>
      <c r="MJA902" s="329"/>
      <c r="MJB902" s="329"/>
      <c r="MJC902" s="329"/>
      <c r="MJD902" s="329"/>
      <c r="MJE902" s="329"/>
      <c r="MJF902" s="329"/>
      <c r="MJG902" s="329"/>
      <c r="MJH902" s="329"/>
      <c r="MJI902" s="329"/>
      <c r="MJJ902" s="329"/>
      <c r="MJK902" s="329"/>
      <c r="MJL902" s="329"/>
      <c r="MJM902" s="329"/>
      <c r="MJN902" s="329"/>
      <c r="MJO902" s="329"/>
      <c r="MJP902" s="329"/>
      <c r="MJQ902" s="329"/>
      <c r="MJR902" s="329"/>
      <c r="MJS902" s="329"/>
      <c r="MJT902" s="329"/>
      <c r="MJU902" s="329"/>
      <c r="MJV902" s="329"/>
      <c r="MJW902" s="329"/>
      <c r="MJX902" s="329"/>
      <c r="MJY902" s="329"/>
      <c r="MJZ902" s="329"/>
      <c r="MKA902" s="329"/>
      <c r="MKB902" s="329"/>
      <c r="MKC902" s="329"/>
      <c r="MKD902" s="329"/>
      <c r="MKE902" s="329"/>
      <c r="MKF902" s="329"/>
      <c r="MKG902" s="329"/>
      <c r="MKH902" s="329"/>
      <c r="MKI902" s="329"/>
      <c r="MKJ902" s="329"/>
      <c r="MKK902" s="329"/>
      <c r="MKL902" s="329"/>
      <c r="MKM902" s="329"/>
      <c r="MKN902" s="329"/>
      <c r="MKO902" s="329"/>
      <c r="MKP902" s="329"/>
      <c r="MKQ902" s="329"/>
      <c r="MKR902" s="329"/>
      <c r="MKS902" s="329"/>
      <c r="MKT902" s="329"/>
      <c r="MKU902" s="329"/>
      <c r="MKV902" s="329"/>
      <c r="MKW902" s="329"/>
      <c r="MKX902" s="329"/>
      <c r="MKY902" s="329"/>
      <c r="MKZ902" s="329"/>
      <c r="MLA902" s="329"/>
      <c r="MLB902" s="329"/>
      <c r="MLC902" s="329"/>
      <c r="MLD902" s="329"/>
      <c r="MLE902" s="329"/>
      <c r="MLF902" s="329"/>
      <c r="MLG902" s="329"/>
      <c r="MLH902" s="329"/>
      <c r="MLI902" s="329"/>
      <c r="MLJ902" s="329"/>
      <c r="MLK902" s="329"/>
      <c r="MLL902" s="329"/>
      <c r="MLM902" s="329"/>
      <c r="MLN902" s="329"/>
      <c r="MLO902" s="329"/>
      <c r="MLP902" s="329"/>
      <c r="MLQ902" s="329"/>
      <c r="MLR902" s="329"/>
      <c r="MLS902" s="329"/>
      <c r="MLT902" s="329"/>
      <c r="MLU902" s="329"/>
      <c r="MLV902" s="329"/>
      <c r="MLW902" s="329"/>
      <c r="MLX902" s="329"/>
      <c r="MLY902" s="329"/>
      <c r="MLZ902" s="329"/>
      <c r="MMA902" s="329"/>
      <c r="MMB902" s="329"/>
      <c r="MMC902" s="329"/>
      <c r="MMD902" s="329"/>
      <c r="MME902" s="329"/>
      <c r="MMF902" s="329"/>
      <c r="MMG902" s="329"/>
      <c r="MMH902" s="329"/>
      <c r="MMI902" s="329"/>
      <c r="MMJ902" s="329"/>
      <c r="MMK902" s="329"/>
      <c r="MML902" s="329"/>
      <c r="MMM902" s="329"/>
      <c r="MMN902" s="329"/>
      <c r="MMO902" s="329"/>
      <c r="MMP902" s="329"/>
      <c r="MMQ902" s="329"/>
      <c r="MMR902" s="329"/>
      <c r="MMS902" s="329"/>
      <c r="MMT902" s="329"/>
      <c r="MMU902" s="329"/>
      <c r="MMV902" s="329"/>
      <c r="MMW902" s="329"/>
      <c r="MMX902" s="329"/>
      <c r="MMY902" s="329"/>
      <c r="MMZ902" s="329"/>
      <c r="MNA902" s="329"/>
      <c r="MNB902" s="329"/>
      <c r="MNC902" s="329"/>
      <c r="MND902" s="329"/>
      <c r="MNE902" s="329"/>
      <c r="MNF902" s="329"/>
      <c r="MNG902" s="329"/>
      <c r="MNH902" s="329"/>
      <c r="MNI902" s="329"/>
      <c r="MNJ902" s="329"/>
      <c r="MNK902" s="329"/>
      <c r="MNL902" s="329"/>
      <c r="MNM902" s="329"/>
      <c r="MNN902" s="329"/>
      <c r="MNO902" s="329"/>
      <c r="MNP902" s="329"/>
      <c r="MNQ902" s="329"/>
      <c r="MNR902" s="329"/>
      <c r="MNS902" s="329"/>
      <c r="MNT902" s="329"/>
      <c r="MNU902" s="329"/>
      <c r="MNV902" s="329"/>
      <c r="MNW902" s="329"/>
      <c r="MNX902" s="329"/>
      <c r="MNY902" s="329"/>
      <c r="MNZ902" s="329"/>
      <c r="MOA902" s="329"/>
      <c r="MOB902" s="329"/>
      <c r="MOC902" s="329"/>
      <c r="MOD902" s="329"/>
      <c r="MOE902" s="329"/>
      <c r="MOF902" s="329"/>
      <c r="MOG902" s="329"/>
      <c r="MOH902" s="329"/>
      <c r="MOI902" s="329"/>
      <c r="MOJ902" s="329"/>
      <c r="MOK902" s="329"/>
      <c r="MOL902" s="329"/>
      <c r="MOM902" s="329"/>
      <c r="MON902" s="329"/>
      <c r="MOO902" s="329"/>
      <c r="MOP902" s="329"/>
      <c r="MOQ902" s="329"/>
      <c r="MOR902" s="329"/>
      <c r="MOS902" s="329"/>
      <c r="MOT902" s="329"/>
      <c r="MOU902" s="329"/>
      <c r="MOV902" s="329"/>
      <c r="MOW902" s="329"/>
      <c r="MOX902" s="329"/>
      <c r="MOY902" s="329"/>
      <c r="MOZ902" s="329"/>
      <c r="MPA902" s="329"/>
      <c r="MPB902" s="329"/>
      <c r="MPC902" s="329"/>
      <c r="MPD902" s="329"/>
      <c r="MPE902" s="329"/>
      <c r="MPF902" s="329"/>
      <c r="MPG902" s="329"/>
      <c r="MPH902" s="329"/>
      <c r="MPI902" s="329"/>
      <c r="MPJ902" s="329"/>
      <c r="MPK902" s="329"/>
      <c r="MPL902" s="329"/>
      <c r="MPM902" s="329"/>
      <c r="MPN902" s="329"/>
      <c r="MPO902" s="329"/>
      <c r="MPP902" s="329"/>
      <c r="MPQ902" s="329"/>
      <c r="MPR902" s="329"/>
      <c r="MPS902" s="329"/>
      <c r="MPT902" s="329"/>
      <c r="MPU902" s="329"/>
      <c r="MPV902" s="329"/>
      <c r="MPW902" s="329"/>
      <c r="MPX902" s="329"/>
      <c r="MPY902" s="329"/>
      <c r="MPZ902" s="329"/>
      <c r="MQA902" s="329"/>
      <c r="MQB902" s="329"/>
      <c r="MQC902" s="329"/>
      <c r="MQD902" s="329"/>
      <c r="MQE902" s="329"/>
      <c r="MQF902" s="329"/>
      <c r="MQG902" s="329"/>
      <c r="MQH902" s="329"/>
      <c r="MQI902" s="329"/>
      <c r="MQJ902" s="329"/>
      <c r="MQK902" s="329"/>
      <c r="MQL902" s="329"/>
      <c r="MQM902" s="329"/>
      <c r="MQN902" s="329"/>
      <c r="MQO902" s="329"/>
      <c r="MQP902" s="329"/>
      <c r="MQQ902" s="329"/>
      <c r="MQR902" s="329"/>
      <c r="MQS902" s="329"/>
      <c r="MQT902" s="329"/>
      <c r="MQU902" s="329"/>
      <c r="MQV902" s="329"/>
      <c r="MQW902" s="329"/>
      <c r="MQX902" s="329"/>
      <c r="MQY902" s="329"/>
      <c r="MQZ902" s="329"/>
      <c r="MRA902" s="329"/>
      <c r="MRB902" s="329"/>
      <c r="MRC902" s="329"/>
      <c r="MRD902" s="329"/>
      <c r="MRE902" s="329"/>
      <c r="MRF902" s="329"/>
      <c r="MRG902" s="329"/>
      <c r="MRH902" s="329"/>
      <c r="MRI902" s="329"/>
      <c r="MRJ902" s="329"/>
      <c r="MRK902" s="329"/>
      <c r="MRL902" s="329"/>
      <c r="MRM902" s="329"/>
      <c r="MRN902" s="329"/>
      <c r="MRO902" s="329"/>
      <c r="MRP902" s="329"/>
      <c r="MRQ902" s="329"/>
      <c r="MRR902" s="329"/>
      <c r="MRS902" s="329"/>
      <c r="MRT902" s="329"/>
      <c r="MRU902" s="329"/>
      <c r="MRV902" s="329"/>
      <c r="MRW902" s="329"/>
      <c r="MRX902" s="329"/>
      <c r="MRY902" s="329"/>
      <c r="MRZ902" s="329"/>
      <c r="MSA902" s="329"/>
      <c r="MSB902" s="329"/>
      <c r="MSC902" s="329"/>
      <c r="MSD902" s="329"/>
      <c r="MSE902" s="329"/>
      <c r="MSF902" s="329"/>
      <c r="MSG902" s="329"/>
      <c r="MSH902" s="329"/>
      <c r="MSI902" s="329"/>
      <c r="MSJ902" s="329"/>
      <c r="MSK902" s="329"/>
      <c r="MSL902" s="329"/>
      <c r="MSM902" s="329"/>
      <c r="MSN902" s="329"/>
      <c r="MSO902" s="329"/>
      <c r="MSP902" s="329"/>
      <c r="MSQ902" s="329"/>
      <c r="MSR902" s="329"/>
      <c r="MSS902" s="329"/>
      <c r="MST902" s="329"/>
      <c r="MSU902" s="329"/>
      <c r="MSV902" s="329"/>
      <c r="MSW902" s="329"/>
      <c r="MSX902" s="329"/>
      <c r="MSY902" s="329"/>
      <c r="MSZ902" s="329"/>
      <c r="MTA902" s="329"/>
      <c r="MTB902" s="329"/>
      <c r="MTC902" s="329"/>
      <c r="MTD902" s="329"/>
      <c r="MTE902" s="329"/>
      <c r="MTF902" s="329"/>
      <c r="MTG902" s="329"/>
      <c r="MTH902" s="329"/>
      <c r="MTI902" s="329"/>
      <c r="MTJ902" s="329"/>
      <c r="MTK902" s="329"/>
      <c r="MTL902" s="329"/>
      <c r="MTM902" s="329"/>
      <c r="MTN902" s="329"/>
      <c r="MTO902" s="329"/>
      <c r="MTP902" s="329"/>
      <c r="MTQ902" s="329"/>
      <c r="MTR902" s="329"/>
      <c r="MTS902" s="329"/>
      <c r="MTT902" s="329"/>
      <c r="MTU902" s="329"/>
      <c r="MTV902" s="329"/>
      <c r="MTW902" s="329"/>
      <c r="MTX902" s="329"/>
      <c r="MTY902" s="329"/>
      <c r="MTZ902" s="329"/>
      <c r="MUA902" s="329"/>
      <c r="MUB902" s="329"/>
      <c r="MUC902" s="329"/>
      <c r="MUD902" s="329"/>
      <c r="MUE902" s="329"/>
      <c r="MUF902" s="329"/>
      <c r="MUG902" s="329"/>
      <c r="MUH902" s="329"/>
      <c r="MUI902" s="329"/>
      <c r="MUJ902" s="329"/>
      <c r="MUK902" s="329"/>
      <c r="MUL902" s="329"/>
      <c r="MUM902" s="329"/>
      <c r="MUN902" s="329"/>
      <c r="MUO902" s="329"/>
      <c r="MUP902" s="329"/>
      <c r="MUQ902" s="329"/>
      <c r="MUR902" s="329"/>
      <c r="MUS902" s="329"/>
      <c r="MUT902" s="329"/>
      <c r="MUU902" s="329"/>
      <c r="MUV902" s="329"/>
      <c r="MUW902" s="329"/>
      <c r="MUX902" s="329"/>
      <c r="MUY902" s="329"/>
      <c r="MUZ902" s="329"/>
      <c r="MVA902" s="329"/>
      <c r="MVB902" s="329"/>
      <c r="MVC902" s="329"/>
      <c r="MVD902" s="329"/>
      <c r="MVE902" s="329"/>
      <c r="MVF902" s="329"/>
      <c r="MVG902" s="329"/>
      <c r="MVH902" s="329"/>
      <c r="MVI902" s="329"/>
      <c r="MVJ902" s="329"/>
      <c r="MVK902" s="329"/>
      <c r="MVL902" s="329"/>
      <c r="MVM902" s="329"/>
      <c r="MVN902" s="329"/>
      <c r="MVO902" s="329"/>
      <c r="MVP902" s="329"/>
      <c r="MVQ902" s="329"/>
      <c r="MVR902" s="329"/>
      <c r="MVS902" s="329"/>
      <c r="MVT902" s="329"/>
      <c r="MVU902" s="329"/>
      <c r="MVV902" s="329"/>
      <c r="MVW902" s="329"/>
      <c r="MVX902" s="329"/>
      <c r="MVY902" s="329"/>
      <c r="MVZ902" s="329"/>
      <c r="MWA902" s="329"/>
      <c r="MWB902" s="329"/>
      <c r="MWC902" s="329"/>
      <c r="MWD902" s="329"/>
      <c r="MWE902" s="329"/>
      <c r="MWF902" s="329"/>
      <c r="MWG902" s="329"/>
      <c r="MWH902" s="329"/>
      <c r="MWI902" s="329"/>
      <c r="MWJ902" s="329"/>
      <c r="MWK902" s="329"/>
      <c r="MWL902" s="329"/>
      <c r="MWM902" s="329"/>
      <c r="MWN902" s="329"/>
      <c r="MWO902" s="329"/>
      <c r="MWP902" s="329"/>
      <c r="MWQ902" s="329"/>
      <c r="MWR902" s="329"/>
      <c r="MWS902" s="329"/>
      <c r="MWT902" s="329"/>
      <c r="MWU902" s="329"/>
      <c r="MWV902" s="329"/>
      <c r="MWW902" s="329"/>
      <c r="MWX902" s="329"/>
      <c r="MWY902" s="329"/>
      <c r="MWZ902" s="329"/>
      <c r="MXA902" s="329"/>
      <c r="MXB902" s="329"/>
      <c r="MXC902" s="329"/>
      <c r="MXD902" s="329"/>
      <c r="MXE902" s="329"/>
      <c r="MXF902" s="329"/>
      <c r="MXG902" s="329"/>
      <c r="MXH902" s="329"/>
      <c r="MXI902" s="329"/>
      <c r="MXJ902" s="329"/>
      <c r="MXK902" s="329"/>
      <c r="MXL902" s="329"/>
      <c r="MXM902" s="329"/>
      <c r="MXN902" s="329"/>
      <c r="MXO902" s="329"/>
      <c r="MXP902" s="329"/>
      <c r="MXQ902" s="329"/>
      <c r="MXR902" s="329"/>
      <c r="MXS902" s="329"/>
      <c r="MXT902" s="329"/>
      <c r="MXU902" s="329"/>
      <c r="MXV902" s="329"/>
      <c r="MXW902" s="329"/>
      <c r="MXX902" s="329"/>
      <c r="MXY902" s="329"/>
      <c r="MXZ902" s="329"/>
      <c r="MYA902" s="329"/>
      <c r="MYB902" s="329"/>
      <c r="MYC902" s="329"/>
      <c r="MYD902" s="329"/>
      <c r="MYE902" s="329"/>
      <c r="MYF902" s="329"/>
      <c r="MYG902" s="329"/>
      <c r="MYH902" s="329"/>
      <c r="MYI902" s="329"/>
      <c r="MYJ902" s="329"/>
      <c r="MYK902" s="329"/>
      <c r="MYL902" s="329"/>
      <c r="MYM902" s="329"/>
      <c r="MYN902" s="329"/>
      <c r="MYO902" s="329"/>
      <c r="MYP902" s="329"/>
      <c r="MYQ902" s="329"/>
      <c r="MYR902" s="329"/>
      <c r="MYS902" s="329"/>
      <c r="MYT902" s="329"/>
      <c r="MYU902" s="329"/>
      <c r="MYV902" s="329"/>
      <c r="MYW902" s="329"/>
      <c r="MYX902" s="329"/>
      <c r="MYY902" s="329"/>
      <c r="MYZ902" s="329"/>
      <c r="MZA902" s="329"/>
      <c r="MZB902" s="329"/>
      <c r="MZC902" s="329"/>
      <c r="MZD902" s="329"/>
      <c r="MZE902" s="329"/>
      <c r="MZF902" s="329"/>
      <c r="MZG902" s="329"/>
      <c r="MZH902" s="329"/>
      <c r="MZI902" s="329"/>
      <c r="MZJ902" s="329"/>
      <c r="MZK902" s="329"/>
      <c r="MZL902" s="329"/>
      <c r="MZM902" s="329"/>
      <c r="MZN902" s="329"/>
      <c r="MZO902" s="329"/>
      <c r="MZP902" s="329"/>
      <c r="MZQ902" s="329"/>
      <c r="MZR902" s="329"/>
      <c r="MZS902" s="329"/>
      <c r="MZT902" s="329"/>
      <c r="MZU902" s="329"/>
      <c r="MZV902" s="329"/>
      <c r="MZW902" s="329"/>
      <c r="MZX902" s="329"/>
      <c r="MZY902" s="329"/>
      <c r="MZZ902" s="329"/>
      <c r="NAA902" s="329"/>
      <c r="NAB902" s="329"/>
      <c r="NAC902" s="329"/>
      <c r="NAD902" s="329"/>
      <c r="NAE902" s="329"/>
      <c r="NAF902" s="329"/>
      <c r="NAG902" s="329"/>
      <c r="NAH902" s="329"/>
      <c r="NAI902" s="329"/>
      <c r="NAJ902" s="329"/>
      <c r="NAK902" s="329"/>
      <c r="NAL902" s="329"/>
      <c r="NAM902" s="329"/>
      <c r="NAN902" s="329"/>
      <c r="NAO902" s="329"/>
      <c r="NAP902" s="329"/>
      <c r="NAQ902" s="329"/>
      <c r="NAR902" s="329"/>
      <c r="NAS902" s="329"/>
      <c r="NAT902" s="329"/>
      <c r="NAU902" s="329"/>
      <c r="NAV902" s="329"/>
      <c r="NAW902" s="329"/>
      <c r="NAX902" s="329"/>
      <c r="NAY902" s="329"/>
      <c r="NAZ902" s="329"/>
      <c r="NBA902" s="329"/>
      <c r="NBB902" s="329"/>
      <c r="NBC902" s="329"/>
      <c r="NBD902" s="329"/>
      <c r="NBE902" s="329"/>
      <c r="NBF902" s="329"/>
      <c r="NBG902" s="329"/>
      <c r="NBH902" s="329"/>
      <c r="NBI902" s="329"/>
      <c r="NBJ902" s="329"/>
      <c r="NBK902" s="329"/>
      <c r="NBL902" s="329"/>
      <c r="NBM902" s="329"/>
      <c r="NBN902" s="329"/>
      <c r="NBO902" s="329"/>
      <c r="NBP902" s="329"/>
      <c r="NBQ902" s="329"/>
      <c r="NBR902" s="329"/>
      <c r="NBS902" s="329"/>
      <c r="NBT902" s="329"/>
      <c r="NBU902" s="329"/>
      <c r="NBV902" s="329"/>
      <c r="NBW902" s="329"/>
      <c r="NBX902" s="329"/>
      <c r="NBY902" s="329"/>
      <c r="NBZ902" s="329"/>
      <c r="NCA902" s="329"/>
      <c r="NCB902" s="329"/>
      <c r="NCC902" s="329"/>
      <c r="NCD902" s="329"/>
      <c r="NCE902" s="329"/>
      <c r="NCF902" s="329"/>
      <c r="NCG902" s="329"/>
      <c r="NCH902" s="329"/>
      <c r="NCI902" s="329"/>
      <c r="NCJ902" s="329"/>
      <c r="NCK902" s="329"/>
      <c r="NCL902" s="329"/>
      <c r="NCM902" s="329"/>
      <c r="NCN902" s="329"/>
      <c r="NCO902" s="329"/>
      <c r="NCP902" s="329"/>
      <c r="NCQ902" s="329"/>
      <c r="NCR902" s="329"/>
      <c r="NCS902" s="329"/>
      <c r="NCT902" s="329"/>
      <c r="NCU902" s="329"/>
      <c r="NCV902" s="329"/>
      <c r="NCW902" s="329"/>
      <c r="NCX902" s="329"/>
      <c r="NCY902" s="329"/>
      <c r="NCZ902" s="329"/>
      <c r="NDA902" s="329"/>
      <c r="NDB902" s="329"/>
      <c r="NDC902" s="329"/>
      <c r="NDD902" s="329"/>
      <c r="NDE902" s="329"/>
      <c r="NDF902" s="329"/>
      <c r="NDG902" s="329"/>
      <c r="NDH902" s="329"/>
      <c r="NDI902" s="329"/>
      <c r="NDJ902" s="329"/>
      <c r="NDK902" s="329"/>
      <c r="NDL902" s="329"/>
      <c r="NDM902" s="329"/>
      <c r="NDN902" s="329"/>
      <c r="NDO902" s="329"/>
      <c r="NDP902" s="329"/>
      <c r="NDQ902" s="329"/>
      <c r="NDR902" s="329"/>
      <c r="NDS902" s="329"/>
      <c r="NDT902" s="329"/>
      <c r="NDU902" s="329"/>
      <c r="NDV902" s="329"/>
      <c r="NDW902" s="329"/>
      <c r="NDX902" s="329"/>
      <c r="NDY902" s="329"/>
      <c r="NDZ902" s="329"/>
      <c r="NEA902" s="329"/>
      <c r="NEB902" s="329"/>
      <c r="NEC902" s="329"/>
      <c r="NED902" s="329"/>
      <c r="NEE902" s="329"/>
      <c r="NEF902" s="329"/>
      <c r="NEG902" s="329"/>
      <c r="NEH902" s="329"/>
      <c r="NEI902" s="329"/>
      <c r="NEJ902" s="329"/>
      <c r="NEK902" s="329"/>
      <c r="NEL902" s="329"/>
      <c r="NEM902" s="329"/>
      <c r="NEN902" s="329"/>
      <c r="NEO902" s="329"/>
      <c r="NEP902" s="329"/>
      <c r="NEQ902" s="329"/>
      <c r="NER902" s="329"/>
      <c r="NES902" s="329"/>
      <c r="NET902" s="329"/>
      <c r="NEU902" s="329"/>
      <c r="NEV902" s="329"/>
      <c r="NEW902" s="329"/>
      <c r="NEX902" s="329"/>
      <c r="NEY902" s="329"/>
      <c r="NEZ902" s="329"/>
      <c r="NFA902" s="329"/>
      <c r="NFB902" s="329"/>
      <c r="NFC902" s="329"/>
      <c r="NFD902" s="329"/>
      <c r="NFE902" s="329"/>
      <c r="NFF902" s="329"/>
      <c r="NFG902" s="329"/>
      <c r="NFH902" s="329"/>
      <c r="NFI902" s="329"/>
      <c r="NFJ902" s="329"/>
      <c r="NFK902" s="329"/>
      <c r="NFL902" s="329"/>
      <c r="NFM902" s="329"/>
      <c r="NFN902" s="329"/>
      <c r="NFO902" s="329"/>
      <c r="NFP902" s="329"/>
      <c r="NFQ902" s="329"/>
      <c r="NFR902" s="329"/>
      <c r="NFS902" s="329"/>
      <c r="NFT902" s="329"/>
      <c r="NFU902" s="329"/>
      <c r="NFV902" s="329"/>
      <c r="NFW902" s="329"/>
      <c r="NFX902" s="329"/>
      <c r="NFY902" s="329"/>
      <c r="NFZ902" s="329"/>
      <c r="NGA902" s="329"/>
      <c r="NGB902" s="329"/>
      <c r="NGC902" s="329"/>
      <c r="NGD902" s="329"/>
      <c r="NGE902" s="329"/>
      <c r="NGF902" s="329"/>
      <c r="NGG902" s="329"/>
      <c r="NGH902" s="329"/>
      <c r="NGI902" s="329"/>
      <c r="NGJ902" s="329"/>
      <c r="NGK902" s="329"/>
      <c r="NGL902" s="329"/>
      <c r="NGM902" s="329"/>
      <c r="NGN902" s="329"/>
      <c r="NGO902" s="329"/>
      <c r="NGP902" s="329"/>
      <c r="NGQ902" s="329"/>
      <c r="NGR902" s="329"/>
      <c r="NGS902" s="329"/>
      <c r="NGT902" s="329"/>
      <c r="NGU902" s="329"/>
      <c r="NGV902" s="329"/>
      <c r="NGW902" s="329"/>
      <c r="NGX902" s="329"/>
      <c r="NGY902" s="329"/>
      <c r="NGZ902" s="329"/>
      <c r="NHA902" s="329"/>
      <c r="NHB902" s="329"/>
      <c r="NHC902" s="329"/>
      <c r="NHD902" s="329"/>
      <c r="NHE902" s="329"/>
      <c r="NHF902" s="329"/>
      <c r="NHG902" s="329"/>
      <c r="NHH902" s="329"/>
      <c r="NHI902" s="329"/>
      <c r="NHJ902" s="329"/>
      <c r="NHK902" s="329"/>
      <c r="NHL902" s="329"/>
      <c r="NHM902" s="329"/>
      <c r="NHN902" s="329"/>
      <c r="NHO902" s="329"/>
      <c r="NHP902" s="329"/>
      <c r="NHQ902" s="329"/>
      <c r="NHR902" s="329"/>
      <c r="NHS902" s="329"/>
      <c r="NHT902" s="329"/>
      <c r="NHU902" s="329"/>
      <c r="NHV902" s="329"/>
      <c r="NHW902" s="329"/>
      <c r="NHX902" s="329"/>
      <c r="NHY902" s="329"/>
      <c r="NHZ902" s="329"/>
      <c r="NIA902" s="329"/>
      <c r="NIB902" s="329"/>
      <c r="NIC902" s="329"/>
      <c r="NID902" s="329"/>
      <c r="NIE902" s="329"/>
      <c r="NIF902" s="329"/>
      <c r="NIG902" s="329"/>
      <c r="NIH902" s="329"/>
      <c r="NII902" s="329"/>
      <c r="NIJ902" s="329"/>
      <c r="NIK902" s="329"/>
      <c r="NIL902" s="329"/>
      <c r="NIM902" s="329"/>
      <c r="NIN902" s="329"/>
      <c r="NIO902" s="329"/>
      <c r="NIP902" s="329"/>
      <c r="NIQ902" s="329"/>
      <c r="NIR902" s="329"/>
      <c r="NIS902" s="329"/>
      <c r="NIT902" s="329"/>
      <c r="NIU902" s="329"/>
      <c r="NIV902" s="329"/>
      <c r="NIW902" s="329"/>
      <c r="NIX902" s="329"/>
      <c r="NIY902" s="329"/>
      <c r="NIZ902" s="329"/>
      <c r="NJA902" s="329"/>
      <c r="NJB902" s="329"/>
      <c r="NJC902" s="329"/>
      <c r="NJD902" s="329"/>
      <c r="NJE902" s="329"/>
      <c r="NJF902" s="329"/>
      <c r="NJG902" s="329"/>
      <c r="NJH902" s="329"/>
      <c r="NJI902" s="329"/>
      <c r="NJJ902" s="329"/>
      <c r="NJK902" s="329"/>
      <c r="NJL902" s="329"/>
      <c r="NJM902" s="329"/>
      <c r="NJN902" s="329"/>
      <c r="NJO902" s="329"/>
      <c r="NJP902" s="329"/>
      <c r="NJQ902" s="329"/>
      <c r="NJR902" s="329"/>
      <c r="NJS902" s="329"/>
      <c r="NJT902" s="329"/>
      <c r="NJU902" s="329"/>
      <c r="NJV902" s="329"/>
      <c r="NJW902" s="329"/>
      <c r="NJX902" s="329"/>
      <c r="NJY902" s="329"/>
      <c r="NJZ902" s="329"/>
      <c r="NKA902" s="329"/>
      <c r="NKB902" s="329"/>
      <c r="NKC902" s="329"/>
      <c r="NKD902" s="329"/>
      <c r="NKE902" s="329"/>
      <c r="NKF902" s="329"/>
      <c r="NKG902" s="329"/>
      <c r="NKH902" s="329"/>
      <c r="NKI902" s="329"/>
      <c r="NKJ902" s="329"/>
      <c r="NKK902" s="329"/>
      <c r="NKL902" s="329"/>
      <c r="NKM902" s="329"/>
      <c r="NKN902" s="329"/>
      <c r="NKO902" s="329"/>
      <c r="NKP902" s="329"/>
      <c r="NKQ902" s="329"/>
      <c r="NKR902" s="329"/>
      <c r="NKS902" s="329"/>
      <c r="NKT902" s="329"/>
      <c r="NKU902" s="329"/>
      <c r="NKV902" s="329"/>
      <c r="NKW902" s="329"/>
      <c r="NKX902" s="329"/>
      <c r="NKY902" s="329"/>
      <c r="NKZ902" s="329"/>
      <c r="NLA902" s="329"/>
      <c r="NLB902" s="329"/>
      <c r="NLC902" s="329"/>
      <c r="NLD902" s="329"/>
      <c r="NLE902" s="329"/>
      <c r="NLF902" s="329"/>
      <c r="NLG902" s="329"/>
      <c r="NLH902" s="329"/>
      <c r="NLI902" s="329"/>
      <c r="NLJ902" s="329"/>
      <c r="NLK902" s="329"/>
      <c r="NLL902" s="329"/>
      <c r="NLM902" s="329"/>
      <c r="NLN902" s="329"/>
      <c r="NLO902" s="329"/>
      <c r="NLP902" s="329"/>
      <c r="NLQ902" s="329"/>
      <c r="NLR902" s="329"/>
      <c r="NLS902" s="329"/>
      <c r="NLT902" s="329"/>
      <c r="NLU902" s="329"/>
      <c r="NLV902" s="329"/>
      <c r="NLW902" s="329"/>
      <c r="NLX902" s="329"/>
      <c r="NLY902" s="329"/>
      <c r="NLZ902" s="329"/>
      <c r="NMA902" s="329"/>
      <c r="NMB902" s="329"/>
      <c r="NMC902" s="329"/>
      <c r="NMD902" s="329"/>
      <c r="NME902" s="329"/>
      <c r="NMF902" s="329"/>
      <c r="NMG902" s="329"/>
      <c r="NMH902" s="329"/>
      <c r="NMI902" s="329"/>
      <c r="NMJ902" s="329"/>
      <c r="NMK902" s="329"/>
      <c r="NML902" s="329"/>
      <c r="NMM902" s="329"/>
      <c r="NMN902" s="329"/>
      <c r="NMO902" s="329"/>
      <c r="NMP902" s="329"/>
      <c r="NMQ902" s="329"/>
      <c r="NMR902" s="329"/>
      <c r="NMS902" s="329"/>
      <c r="NMT902" s="329"/>
      <c r="NMU902" s="329"/>
      <c r="NMV902" s="329"/>
      <c r="NMW902" s="329"/>
      <c r="NMX902" s="329"/>
      <c r="NMY902" s="329"/>
      <c r="NMZ902" s="329"/>
      <c r="NNA902" s="329"/>
      <c r="NNB902" s="329"/>
      <c r="NNC902" s="329"/>
      <c r="NND902" s="329"/>
      <c r="NNE902" s="329"/>
      <c r="NNF902" s="329"/>
      <c r="NNG902" s="329"/>
      <c r="NNH902" s="329"/>
      <c r="NNI902" s="329"/>
      <c r="NNJ902" s="329"/>
      <c r="NNK902" s="329"/>
      <c r="NNL902" s="329"/>
      <c r="NNM902" s="329"/>
      <c r="NNN902" s="329"/>
      <c r="NNO902" s="329"/>
      <c r="NNP902" s="329"/>
      <c r="NNQ902" s="329"/>
      <c r="NNR902" s="329"/>
      <c r="NNS902" s="329"/>
      <c r="NNT902" s="329"/>
      <c r="NNU902" s="329"/>
      <c r="NNV902" s="329"/>
      <c r="NNW902" s="329"/>
      <c r="NNX902" s="329"/>
      <c r="NNY902" s="329"/>
      <c r="NNZ902" s="329"/>
      <c r="NOA902" s="329"/>
      <c r="NOB902" s="329"/>
      <c r="NOC902" s="329"/>
      <c r="NOD902" s="329"/>
      <c r="NOE902" s="329"/>
      <c r="NOF902" s="329"/>
      <c r="NOG902" s="329"/>
      <c r="NOH902" s="329"/>
      <c r="NOI902" s="329"/>
      <c r="NOJ902" s="329"/>
      <c r="NOK902" s="329"/>
      <c r="NOL902" s="329"/>
      <c r="NOM902" s="329"/>
      <c r="NON902" s="329"/>
      <c r="NOO902" s="329"/>
      <c r="NOP902" s="329"/>
      <c r="NOQ902" s="329"/>
      <c r="NOR902" s="329"/>
      <c r="NOS902" s="329"/>
      <c r="NOT902" s="329"/>
      <c r="NOU902" s="329"/>
      <c r="NOV902" s="329"/>
      <c r="NOW902" s="329"/>
      <c r="NOX902" s="329"/>
      <c r="NOY902" s="329"/>
      <c r="NOZ902" s="329"/>
      <c r="NPA902" s="329"/>
      <c r="NPB902" s="329"/>
      <c r="NPC902" s="329"/>
      <c r="NPD902" s="329"/>
      <c r="NPE902" s="329"/>
      <c r="NPF902" s="329"/>
      <c r="NPG902" s="329"/>
      <c r="NPH902" s="329"/>
      <c r="NPI902" s="329"/>
      <c r="NPJ902" s="329"/>
      <c r="NPK902" s="329"/>
      <c r="NPL902" s="329"/>
      <c r="NPM902" s="329"/>
      <c r="NPN902" s="329"/>
      <c r="NPO902" s="329"/>
      <c r="NPP902" s="329"/>
      <c r="NPQ902" s="329"/>
      <c r="NPR902" s="329"/>
      <c r="NPS902" s="329"/>
      <c r="NPT902" s="329"/>
      <c r="NPU902" s="329"/>
      <c r="NPV902" s="329"/>
      <c r="NPW902" s="329"/>
      <c r="NPX902" s="329"/>
      <c r="NPY902" s="329"/>
      <c r="NPZ902" s="329"/>
      <c r="NQA902" s="329"/>
      <c r="NQB902" s="329"/>
      <c r="NQC902" s="329"/>
      <c r="NQD902" s="329"/>
      <c r="NQE902" s="329"/>
      <c r="NQF902" s="329"/>
      <c r="NQG902" s="329"/>
      <c r="NQH902" s="329"/>
      <c r="NQI902" s="329"/>
      <c r="NQJ902" s="329"/>
      <c r="NQK902" s="329"/>
      <c r="NQL902" s="329"/>
      <c r="NQM902" s="329"/>
      <c r="NQN902" s="329"/>
      <c r="NQO902" s="329"/>
      <c r="NQP902" s="329"/>
      <c r="NQQ902" s="329"/>
      <c r="NQR902" s="329"/>
      <c r="NQS902" s="329"/>
      <c r="NQT902" s="329"/>
      <c r="NQU902" s="329"/>
      <c r="NQV902" s="329"/>
      <c r="NQW902" s="329"/>
      <c r="NQX902" s="329"/>
      <c r="NQY902" s="329"/>
      <c r="NQZ902" s="329"/>
      <c r="NRA902" s="329"/>
      <c r="NRB902" s="329"/>
      <c r="NRC902" s="329"/>
      <c r="NRD902" s="329"/>
      <c r="NRE902" s="329"/>
      <c r="NRF902" s="329"/>
      <c r="NRG902" s="329"/>
      <c r="NRH902" s="329"/>
      <c r="NRI902" s="329"/>
      <c r="NRJ902" s="329"/>
      <c r="NRK902" s="329"/>
      <c r="NRL902" s="329"/>
      <c r="NRM902" s="329"/>
      <c r="NRN902" s="329"/>
      <c r="NRO902" s="329"/>
      <c r="NRP902" s="329"/>
      <c r="NRQ902" s="329"/>
      <c r="NRR902" s="329"/>
      <c r="NRS902" s="329"/>
      <c r="NRT902" s="329"/>
      <c r="NRU902" s="329"/>
      <c r="NRV902" s="329"/>
      <c r="NRW902" s="329"/>
      <c r="NRX902" s="329"/>
      <c r="NRY902" s="329"/>
      <c r="NRZ902" s="329"/>
      <c r="NSA902" s="329"/>
      <c r="NSB902" s="329"/>
      <c r="NSC902" s="329"/>
      <c r="NSD902" s="329"/>
      <c r="NSE902" s="329"/>
      <c r="NSF902" s="329"/>
      <c r="NSG902" s="329"/>
      <c r="NSH902" s="329"/>
      <c r="NSI902" s="329"/>
      <c r="NSJ902" s="329"/>
      <c r="NSK902" s="329"/>
      <c r="NSL902" s="329"/>
      <c r="NSM902" s="329"/>
      <c r="NSN902" s="329"/>
      <c r="NSO902" s="329"/>
      <c r="NSP902" s="329"/>
      <c r="NSQ902" s="329"/>
      <c r="NSR902" s="329"/>
      <c r="NSS902" s="329"/>
      <c r="NST902" s="329"/>
      <c r="NSU902" s="329"/>
      <c r="NSV902" s="329"/>
      <c r="NSW902" s="329"/>
      <c r="NSX902" s="329"/>
      <c r="NSY902" s="329"/>
      <c r="NSZ902" s="329"/>
      <c r="NTA902" s="329"/>
      <c r="NTB902" s="329"/>
      <c r="NTC902" s="329"/>
      <c r="NTD902" s="329"/>
      <c r="NTE902" s="329"/>
      <c r="NTF902" s="329"/>
      <c r="NTG902" s="329"/>
      <c r="NTH902" s="329"/>
      <c r="NTI902" s="329"/>
      <c r="NTJ902" s="329"/>
      <c r="NTK902" s="329"/>
      <c r="NTL902" s="329"/>
      <c r="NTM902" s="329"/>
      <c r="NTN902" s="329"/>
      <c r="NTO902" s="329"/>
      <c r="NTP902" s="329"/>
      <c r="NTQ902" s="329"/>
      <c r="NTR902" s="329"/>
      <c r="NTS902" s="329"/>
      <c r="NTT902" s="329"/>
      <c r="NTU902" s="329"/>
      <c r="NTV902" s="329"/>
      <c r="NTW902" s="329"/>
      <c r="NTX902" s="329"/>
      <c r="NTY902" s="329"/>
      <c r="NTZ902" s="329"/>
      <c r="NUA902" s="329"/>
      <c r="NUB902" s="329"/>
      <c r="NUC902" s="329"/>
      <c r="NUD902" s="329"/>
      <c r="NUE902" s="329"/>
      <c r="NUF902" s="329"/>
      <c r="NUG902" s="329"/>
      <c r="NUH902" s="329"/>
      <c r="NUI902" s="329"/>
      <c r="NUJ902" s="329"/>
      <c r="NUK902" s="329"/>
      <c r="NUL902" s="329"/>
      <c r="NUM902" s="329"/>
      <c r="NUN902" s="329"/>
      <c r="NUO902" s="329"/>
      <c r="NUP902" s="329"/>
      <c r="NUQ902" s="329"/>
      <c r="NUR902" s="329"/>
      <c r="NUS902" s="329"/>
      <c r="NUT902" s="329"/>
      <c r="NUU902" s="329"/>
      <c r="NUV902" s="329"/>
      <c r="NUW902" s="329"/>
      <c r="NUX902" s="329"/>
      <c r="NUY902" s="329"/>
      <c r="NUZ902" s="329"/>
      <c r="NVA902" s="329"/>
      <c r="NVB902" s="329"/>
      <c r="NVC902" s="329"/>
      <c r="NVD902" s="329"/>
      <c r="NVE902" s="329"/>
      <c r="NVF902" s="329"/>
      <c r="NVG902" s="329"/>
      <c r="NVH902" s="329"/>
      <c r="NVI902" s="329"/>
      <c r="NVJ902" s="329"/>
      <c r="NVK902" s="329"/>
      <c r="NVL902" s="329"/>
      <c r="NVM902" s="329"/>
      <c r="NVN902" s="329"/>
      <c r="NVO902" s="329"/>
      <c r="NVP902" s="329"/>
      <c r="NVQ902" s="329"/>
      <c r="NVR902" s="329"/>
      <c r="NVS902" s="329"/>
      <c r="NVT902" s="329"/>
      <c r="NVU902" s="329"/>
      <c r="NVV902" s="329"/>
      <c r="NVW902" s="329"/>
      <c r="NVX902" s="329"/>
      <c r="NVY902" s="329"/>
      <c r="NVZ902" s="329"/>
      <c r="NWA902" s="329"/>
      <c r="NWB902" s="329"/>
      <c r="NWC902" s="329"/>
      <c r="NWD902" s="329"/>
      <c r="NWE902" s="329"/>
      <c r="NWF902" s="329"/>
      <c r="NWG902" s="329"/>
      <c r="NWH902" s="329"/>
      <c r="NWI902" s="329"/>
      <c r="NWJ902" s="329"/>
      <c r="NWK902" s="329"/>
      <c r="NWL902" s="329"/>
      <c r="NWM902" s="329"/>
      <c r="NWN902" s="329"/>
      <c r="NWO902" s="329"/>
      <c r="NWP902" s="329"/>
      <c r="NWQ902" s="329"/>
      <c r="NWR902" s="329"/>
      <c r="NWS902" s="329"/>
      <c r="NWT902" s="329"/>
      <c r="NWU902" s="329"/>
      <c r="NWV902" s="329"/>
      <c r="NWW902" s="329"/>
      <c r="NWX902" s="329"/>
      <c r="NWY902" s="329"/>
      <c r="NWZ902" s="329"/>
      <c r="NXA902" s="329"/>
      <c r="NXB902" s="329"/>
      <c r="NXC902" s="329"/>
      <c r="NXD902" s="329"/>
      <c r="NXE902" s="329"/>
      <c r="NXF902" s="329"/>
      <c r="NXG902" s="329"/>
      <c r="NXH902" s="329"/>
      <c r="NXI902" s="329"/>
      <c r="NXJ902" s="329"/>
      <c r="NXK902" s="329"/>
      <c r="NXL902" s="329"/>
      <c r="NXM902" s="329"/>
      <c r="NXN902" s="329"/>
      <c r="NXO902" s="329"/>
      <c r="NXP902" s="329"/>
      <c r="NXQ902" s="329"/>
      <c r="NXR902" s="329"/>
      <c r="NXS902" s="329"/>
      <c r="NXT902" s="329"/>
      <c r="NXU902" s="329"/>
      <c r="NXV902" s="329"/>
      <c r="NXW902" s="329"/>
      <c r="NXX902" s="329"/>
      <c r="NXY902" s="329"/>
      <c r="NXZ902" s="329"/>
      <c r="NYA902" s="329"/>
      <c r="NYB902" s="329"/>
      <c r="NYC902" s="329"/>
      <c r="NYD902" s="329"/>
      <c r="NYE902" s="329"/>
      <c r="NYF902" s="329"/>
      <c r="NYG902" s="329"/>
      <c r="NYH902" s="329"/>
      <c r="NYI902" s="329"/>
      <c r="NYJ902" s="329"/>
      <c r="NYK902" s="329"/>
      <c r="NYL902" s="329"/>
      <c r="NYM902" s="329"/>
      <c r="NYN902" s="329"/>
      <c r="NYO902" s="329"/>
      <c r="NYP902" s="329"/>
      <c r="NYQ902" s="329"/>
      <c r="NYR902" s="329"/>
      <c r="NYS902" s="329"/>
      <c r="NYT902" s="329"/>
      <c r="NYU902" s="329"/>
      <c r="NYV902" s="329"/>
      <c r="NYW902" s="329"/>
      <c r="NYX902" s="329"/>
      <c r="NYY902" s="329"/>
      <c r="NYZ902" s="329"/>
      <c r="NZA902" s="329"/>
      <c r="NZB902" s="329"/>
      <c r="NZC902" s="329"/>
      <c r="NZD902" s="329"/>
      <c r="NZE902" s="329"/>
      <c r="NZF902" s="329"/>
      <c r="NZG902" s="329"/>
      <c r="NZH902" s="329"/>
      <c r="NZI902" s="329"/>
      <c r="NZJ902" s="329"/>
      <c r="NZK902" s="329"/>
      <c r="NZL902" s="329"/>
      <c r="NZM902" s="329"/>
      <c r="NZN902" s="329"/>
      <c r="NZO902" s="329"/>
      <c r="NZP902" s="329"/>
      <c r="NZQ902" s="329"/>
      <c r="NZR902" s="329"/>
      <c r="NZS902" s="329"/>
      <c r="NZT902" s="329"/>
      <c r="NZU902" s="329"/>
      <c r="NZV902" s="329"/>
      <c r="NZW902" s="329"/>
      <c r="NZX902" s="329"/>
      <c r="NZY902" s="329"/>
      <c r="NZZ902" s="329"/>
      <c r="OAA902" s="329"/>
      <c r="OAB902" s="329"/>
      <c r="OAC902" s="329"/>
      <c r="OAD902" s="329"/>
      <c r="OAE902" s="329"/>
      <c r="OAF902" s="329"/>
      <c r="OAG902" s="329"/>
      <c r="OAH902" s="329"/>
      <c r="OAI902" s="329"/>
      <c r="OAJ902" s="329"/>
      <c r="OAK902" s="329"/>
      <c r="OAL902" s="329"/>
      <c r="OAM902" s="329"/>
      <c r="OAN902" s="329"/>
      <c r="OAO902" s="329"/>
      <c r="OAP902" s="329"/>
      <c r="OAQ902" s="329"/>
      <c r="OAR902" s="329"/>
      <c r="OAS902" s="329"/>
      <c r="OAT902" s="329"/>
      <c r="OAU902" s="329"/>
      <c r="OAV902" s="329"/>
      <c r="OAW902" s="329"/>
      <c r="OAX902" s="329"/>
      <c r="OAY902" s="329"/>
      <c r="OAZ902" s="329"/>
      <c r="OBA902" s="329"/>
      <c r="OBB902" s="329"/>
      <c r="OBC902" s="329"/>
      <c r="OBD902" s="329"/>
      <c r="OBE902" s="329"/>
      <c r="OBF902" s="329"/>
      <c r="OBG902" s="329"/>
      <c r="OBH902" s="329"/>
      <c r="OBI902" s="329"/>
      <c r="OBJ902" s="329"/>
      <c r="OBK902" s="329"/>
      <c r="OBL902" s="329"/>
      <c r="OBM902" s="329"/>
      <c r="OBN902" s="329"/>
      <c r="OBO902" s="329"/>
      <c r="OBP902" s="329"/>
      <c r="OBQ902" s="329"/>
      <c r="OBR902" s="329"/>
      <c r="OBS902" s="329"/>
      <c r="OBT902" s="329"/>
      <c r="OBU902" s="329"/>
      <c r="OBV902" s="329"/>
      <c r="OBW902" s="329"/>
      <c r="OBX902" s="329"/>
      <c r="OBY902" s="329"/>
      <c r="OBZ902" s="329"/>
      <c r="OCA902" s="329"/>
      <c r="OCB902" s="329"/>
      <c r="OCC902" s="329"/>
      <c r="OCD902" s="329"/>
      <c r="OCE902" s="329"/>
      <c r="OCF902" s="329"/>
      <c r="OCG902" s="329"/>
      <c r="OCH902" s="329"/>
      <c r="OCI902" s="329"/>
      <c r="OCJ902" s="329"/>
      <c r="OCK902" s="329"/>
      <c r="OCL902" s="329"/>
      <c r="OCM902" s="329"/>
      <c r="OCN902" s="329"/>
      <c r="OCO902" s="329"/>
      <c r="OCP902" s="329"/>
      <c r="OCQ902" s="329"/>
      <c r="OCR902" s="329"/>
      <c r="OCS902" s="329"/>
      <c r="OCT902" s="329"/>
      <c r="OCU902" s="329"/>
      <c r="OCV902" s="329"/>
      <c r="OCW902" s="329"/>
      <c r="OCX902" s="329"/>
      <c r="OCY902" s="329"/>
      <c r="OCZ902" s="329"/>
      <c r="ODA902" s="329"/>
      <c r="ODB902" s="329"/>
      <c r="ODC902" s="329"/>
      <c r="ODD902" s="329"/>
      <c r="ODE902" s="329"/>
      <c r="ODF902" s="329"/>
      <c r="ODG902" s="329"/>
      <c r="ODH902" s="329"/>
      <c r="ODI902" s="329"/>
      <c r="ODJ902" s="329"/>
      <c r="ODK902" s="329"/>
      <c r="ODL902" s="329"/>
      <c r="ODM902" s="329"/>
      <c r="ODN902" s="329"/>
      <c r="ODO902" s="329"/>
      <c r="ODP902" s="329"/>
      <c r="ODQ902" s="329"/>
      <c r="ODR902" s="329"/>
      <c r="ODS902" s="329"/>
      <c r="ODT902" s="329"/>
      <c r="ODU902" s="329"/>
      <c r="ODV902" s="329"/>
      <c r="ODW902" s="329"/>
      <c r="ODX902" s="329"/>
      <c r="ODY902" s="329"/>
      <c r="ODZ902" s="329"/>
      <c r="OEA902" s="329"/>
      <c r="OEB902" s="329"/>
      <c r="OEC902" s="329"/>
      <c r="OED902" s="329"/>
      <c r="OEE902" s="329"/>
      <c r="OEF902" s="329"/>
      <c r="OEG902" s="329"/>
      <c r="OEH902" s="329"/>
      <c r="OEI902" s="329"/>
      <c r="OEJ902" s="329"/>
      <c r="OEK902" s="329"/>
      <c r="OEL902" s="329"/>
      <c r="OEM902" s="329"/>
      <c r="OEN902" s="329"/>
      <c r="OEO902" s="329"/>
      <c r="OEP902" s="329"/>
      <c r="OEQ902" s="329"/>
      <c r="OER902" s="329"/>
      <c r="OES902" s="329"/>
      <c r="OET902" s="329"/>
      <c r="OEU902" s="329"/>
      <c r="OEV902" s="329"/>
      <c r="OEW902" s="329"/>
      <c r="OEX902" s="329"/>
      <c r="OEY902" s="329"/>
      <c r="OEZ902" s="329"/>
      <c r="OFA902" s="329"/>
      <c r="OFB902" s="329"/>
      <c r="OFC902" s="329"/>
      <c r="OFD902" s="329"/>
      <c r="OFE902" s="329"/>
      <c r="OFF902" s="329"/>
      <c r="OFG902" s="329"/>
      <c r="OFH902" s="329"/>
      <c r="OFI902" s="329"/>
      <c r="OFJ902" s="329"/>
      <c r="OFK902" s="329"/>
      <c r="OFL902" s="329"/>
      <c r="OFM902" s="329"/>
      <c r="OFN902" s="329"/>
      <c r="OFO902" s="329"/>
      <c r="OFP902" s="329"/>
      <c r="OFQ902" s="329"/>
      <c r="OFR902" s="329"/>
      <c r="OFS902" s="329"/>
      <c r="OFT902" s="329"/>
      <c r="OFU902" s="329"/>
      <c r="OFV902" s="329"/>
      <c r="OFW902" s="329"/>
      <c r="OFX902" s="329"/>
      <c r="OFY902" s="329"/>
      <c r="OFZ902" s="329"/>
      <c r="OGA902" s="329"/>
      <c r="OGB902" s="329"/>
      <c r="OGC902" s="329"/>
      <c r="OGD902" s="329"/>
      <c r="OGE902" s="329"/>
      <c r="OGF902" s="329"/>
      <c r="OGG902" s="329"/>
      <c r="OGH902" s="329"/>
      <c r="OGI902" s="329"/>
      <c r="OGJ902" s="329"/>
      <c r="OGK902" s="329"/>
      <c r="OGL902" s="329"/>
      <c r="OGM902" s="329"/>
      <c r="OGN902" s="329"/>
      <c r="OGO902" s="329"/>
      <c r="OGP902" s="329"/>
      <c r="OGQ902" s="329"/>
      <c r="OGR902" s="329"/>
      <c r="OGS902" s="329"/>
      <c r="OGT902" s="329"/>
      <c r="OGU902" s="329"/>
      <c r="OGV902" s="329"/>
      <c r="OGW902" s="329"/>
      <c r="OGX902" s="329"/>
      <c r="OGY902" s="329"/>
      <c r="OGZ902" s="329"/>
      <c r="OHA902" s="329"/>
      <c r="OHB902" s="329"/>
      <c r="OHC902" s="329"/>
      <c r="OHD902" s="329"/>
      <c r="OHE902" s="329"/>
      <c r="OHF902" s="329"/>
      <c r="OHG902" s="329"/>
      <c r="OHH902" s="329"/>
      <c r="OHI902" s="329"/>
      <c r="OHJ902" s="329"/>
      <c r="OHK902" s="329"/>
      <c r="OHL902" s="329"/>
      <c r="OHM902" s="329"/>
      <c r="OHN902" s="329"/>
      <c r="OHO902" s="329"/>
      <c r="OHP902" s="329"/>
      <c r="OHQ902" s="329"/>
      <c r="OHR902" s="329"/>
      <c r="OHS902" s="329"/>
      <c r="OHT902" s="329"/>
      <c r="OHU902" s="329"/>
      <c r="OHV902" s="329"/>
      <c r="OHW902" s="329"/>
      <c r="OHX902" s="329"/>
      <c r="OHY902" s="329"/>
      <c r="OHZ902" s="329"/>
      <c r="OIA902" s="329"/>
      <c r="OIB902" s="329"/>
      <c r="OIC902" s="329"/>
      <c r="OID902" s="329"/>
      <c r="OIE902" s="329"/>
      <c r="OIF902" s="329"/>
      <c r="OIG902" s="329"/>
      <c r="OIH902" s="329"/>
      <c r="OII902" s="329"/>
      <c r="OIJ902" s="329"/>
      <c r="OIK902" s="329"/>
      <c r="OIL902" s="329"/>
      <c r="OIM902" s="329"/>
      <c r="OIN902" s="329"/>
      <c r="OIO902" s="329"/>
      <c r="OIP902" s="329"/>
      <c r="OIQ902" s="329"/>
      <c r="OIR902" s="329"/>
      <c r="OIS902" s="329"/>
      <c r="OIT902" s="329"/>
      <c r="OIU902" s="329"/>
      <c r="OIV902" s="329"/>
      <c r="OIW902" s="329"/>
      <c r="OIX902" s="329"/>
      <c r="OIY902" s="329"/>
      <c r="OIZ902" s="329"/>
      <c r="OJA902" s="329"/>
      <c r="OJB902" s="329"/>
      <c r="OJC902" s="329"/>
      <c r="OJD902" s="329"/>
      <c r="OJE902" s="329"/>
      <c r="OJF902" s="329"/>
      <c r="OJG902" s="329"/>
      <c r="OJH902" s="329"/>
      <c r="OJI902" s="329"/>
      <c r="OJJ902" s="329"/>
      <c r="OJK902" s="329"/>
      <c r="OJL902" s="329"/>
      <c r="OJM902" s="329"/>
      <c r="OJN902" s="329"/>
      <c r="OJO902" s="329"/>
      <c r="OJP902" s="329"/>
      <c r="OJQ902" s="329"/>
      <c r="OJR902" s="329"/>
      <c r="OJS902" s="329"/>
      <c r="OJT902" s="329"/>
      <c r="OJU902" s="329"/>
      <c r="OJV902" s="329"/>
      <c r="OJW902" s="329"/>
      <c r="OJX902" s="329"/>
      <c r="OJY902" s="329"/>
      <c r="OJZ902" s="329"/>
      <c r="OKA902" s="329"/>
      <c r="OKB902" s="329"/>
      <c r="OKC902" s="329"/>
      <c r="OKD902" s="329"/>
      <c r="OKE902" s="329"/>
      <c r="OKF902" s="329"/>
      <c r="OKG902" s="329"/>
      <c r="OKH902" s="329"/>
      <c r="OKI902" s="329"/>
      <c r="OKJ902" s="329"/>
      <c r="OKK902" s="329"/>
      <c r="OKL902" s="329"/>
      <c r="OKM902" s="329"/>
      <c r="OKN902" s="329"/>
      <c r="OKO902" s="329"/>
      <c r="OKP902" s="329"/>
      <c r="OKQ902" s="329"/>
      <c r="OKR902" s="329"/>
      <c r="OKS902" s="329"/>
      <c r="OKT902" s="329"/>
      <c r="OKU902" s="329"/>
      <c r="OKV902" s="329"/>
      <c r="OKW902" s="329"/>
      <c r="OKX902" s="329"/>
      <c r="OKY902" s="329"/>
      <c r="OKZ902" s="329"/>
      <c r="OLA902" s="329"/>
      <c r="OLB902" s="329"/>
      <c r="OLC902" s="329"/>
      <c r="OLD902" s="329"/>
      <c r="OLE902" s="329"/>
      <c r="OLF902" s="329"/>
      <c r="OLG902" s="329"/>
      <c r="OLH902" s="329"/>
      <c r="OLI902" s="329"/>
      <c r="OLJ902" s="329"/>
      <c r="OLK902" s="329"/>
      <c r="OLL902" s="329"/>
      <c r="OLM902" s="329"/>
      <c r="OLN902" s="329"/>
      <c r="OLO902" s="329"/>
      <c r="OLP902" s="329"/>
      <c r="OLQ902" s="329"/>
      <c r="OLR902" s="329"/>
      <c r="OLS902" s="329"/>
      <c r="OLT902" s="329"/>
      <c r="OLU902" s="329"/>
      <c r="OLV902" s="329"/>
      <c r="OLW902" s="329"/>
      <c r="OLX902" s="329"/>
      <c r="OLY902" s="329"/>
      <c r="OLZ902" s="329"/>
      <c r="OMA902" s="329"/>
      <c r="OMB902" s="329"/>
      <c r="OMC902" s="329"/>
      <c r="OMD902" s="329"/>
      <c r="OME902" s="329"/>
      <c r="OMF902" s="329"/>
      <c r="OMG902" s="329"/>
      <c r="OMH902" s="329"/>
      <c r="OMI902" s="329"/>
      <c r="OMJ902" s="329"/>
      <c r="OMK902" s="329"/>
      <c r="OML902" s="329"/>
      <c r="OMM902" s="329"/>
      <c r="OMN902" s="329"/>
      <c r="OMO902" s="329"/>
      <c r="OMP902" s="329"/>
      <c r="OMQ902" s="329"/>
      <c r="OMR902" s="329"/>
      <c r="OMS902" s="329"/>
      <c r="OMT902" s="329"/>
      <c r="OMU902" s="329"/>
      <c r="OMV902" s="329"/>
      <c r="OMW902" s="329"/>
      <c r="OMX902" s="329"/>
      <c r="OMY902" s="329"/>
      <c r="OMZ902" s="329"/>
      <c r="ONA902" s="329"/>
      <c r="ONB902" s="329"/>
      <c r="ONC902" s="329"/>
      <c r="OND902" s="329"/>
      <c r="ONE902" s="329"/>
      <c r="ONF902" s="329"/>
      <c r="ONG902" s="329"/>
      <c r="ONH902" s="329"/>
      <c r="ONI902" s="329"/>
      <c r="ONJ902" s="329"/>
      <c r="ONK902" s="329"/>
      <c r="ONL902" s="329"/>
      <c r="ONM902" s="329"/>
      <c r="ONN902" s="329"/>
      <c r="ONO902" s="329"/>
      <c r="ONP902" s="329"/>
      <c r="ONQ902" s="329"/>
      <c r="ONR902" s="329"/>
      <c r="ONS902" s="329"/>
      <c r="ONT902" s="329"/>
      <c r="ONU902" s="329"/>
      <c r="ONV902" s="329"/>
      <c r="ONW902" s="329"/>
      <c r="ONX902" s="329"/>
      <c r="ONY902" s="329"/>
      <c r="ONZ902" s="329"/>
      <c r="OOA902" s="329"/>
      <c r="OOB902" s="329"/>
      <c r="OOC902" s="329"/>
      <c r="OOD902" s="329"/>
      <c r="OOE902" s="329"/>
      <c r="OOF902" s="329"/>
      <c r="OOG902" s="329"/>
      <c r="OOH902" s="329"/>
      <c r="OOI902" s="329"/>
      <c r="OOJ902" s="329"/>
      <c r="OOK902" s="329"/>
      <c r="OOL902" s="329"/>
      <c r="OOM902" s="329"/>
      <c r="OON902" s="329"/>
      <c r="OOO902" s="329"/>
      <c r="OOP902" s="329"/>
      <c r="OOQ902" s="329"/>
      <c r="OOR902" s="329"/>
      <c r="OOS902" s="329"/>
      <c r="OOT902" s="329"/>
      <c r="OOU902" s="329"/>
      <c r="OOV902" s="329"/>
      <c r="OOW902" s="329"/>
      <c r="OOX902" s="329"/>
      <c r="OOY902" s="329"/>
      <c r="OOZ902" s="329"/>
      <c r="OPA902" s="329"/>
      <c r="OPB902" s="329"/>
      <c r="OPC902" s="329"/>
      <c r="OPD902" s="329"/>
      <c r="OPE902" s="329"/>
      <c r="OPF902" s="329"/>
      <c r="OPG902" s="329"/>
      <c r="OPH902" s="329"/>
      <c r="OPI902" s="329"/>
      <c r="OPJ902" s="329"/>
      <c r="OPK902" s="329"/>
      <c r="OPL902" s="329"/>
      <c r="OPM902" s="329"/>
      <c r="OPN902" s="329"/>
      <c r="OPO902" s="329"/>
      <c r="OPP902" s="329"/>
      <c r="OPQ902" s="329"/>
      <c r="OPR902" s="329"/>
      <c r="OPS902" s="329"/>
      <c r="OPT902" s="329"/>
      <c r="OPU902" s="329"/>
      <c r="OPV902" s="329"/>
      <c r="OPW902" s="329"/>
      <c r="OPX902" s="329"/>
      <c r="OPY902" s="329"/>
      <c r="OPZ902" s="329"/>
      <c r="OQA902" s="329"/>
      <c r="OQB902" s="329"/>
      <c r="OQC902" s="329"/>
      <c r="OQD902" s="329"/>
      <c r="OQE902" s="329"/>
      <c r="OQF902" s="329"/>
      <c r="OQG902" s="329"/>
      <c r="OQH902" s="329"/>
      <c r="OQI902" s="329"/>
      <c r="OQJ902" s="329"/>
      <c r="OQK902" s="329"/>
      <c r="OQL902" s="329"/>
      <c r="OQM902" s="329"/>
      <c r="OQN902" s="329"/>
      <c r="OQO902" s="329"/>
      <c r="OQP902" s="329"/>
      <c r="OQQ902" s="329"/>
      <c r="OQR902" s="329"/>
      <c r="OQS902" s="329"/>
      <c r="OQT902" s="329"/>
      <c r="OQU902" s="329"/>
      <c r="OQV902" s="329"/>
      <c r="OQW902" s="329"/>
      <c r="OQX902" s="329"/>
      <c r="OQY902" s="329"/>
      <c r="OQZ902" s="329"/>
      <c r="ORA902" s="329"/>
      <c r="ORB902" s="329"/>
      <c r="ORC902" s="329"/>
      <c r="ORD902" s="329"/>
      <c r="ORE902" s="329"/>
      <c r="ORF902" s="329"/>
      <c r="ORG902" s="329"/>
      <c r="ORH902" s="329"/>
      <c r="ORI902" s="329"/>
      <c r="ORJ902" s="329"/>
      <c r="ORK902" s="329"/>
      <c r="ORL902" s="329"/>
      <c r="ORM902" s="329"/>
      <c r="ORN902" s="329"/>
      <c r="ORO902" s="329"/>
      <c r="ORP902" s="329"/>
      <c r="ORQ902" s="329"/>
      <c r="ORR902" s="329"/>
      <c r="ORS902" s="329"/>
      <c r="ORT902" s="329"/>
      <c r="ORU902" s="329"/>
      <c r="ORV902" s="329"/>
      <c r="ORW902" s="329"/>
      <c r="ORX902" s="329"/>
      <c r="ORY902" s="329"/>
      <c r="ORZ902" s="329"/>
      <c r="OSA902" s="329"/>
      <c r="OSB902" s="329"/>
      <c r="OSC902" s="329"/>
      <c r="OSD902" s="329"/>
      <c r="OSE902" s="329"/>
      <c r="OSF902" s="329"/>
      <c r="OSG902" s="329"/>
      <c r="OSH902" s="329"/>
      <c r="OSI902" s="329"/>
      <c r="OSJ902" s="329"/>
      <c r="OSK902" s="329"/>
      <c r="OSL902" s="329"/>
      <c r="OSM902" s="329"/>
      <c r="OSN902" s="329"/>
      <c r="OSO902" s="329"/>
      <c r="OSP902" s="329"/>
      <c r="OSQ902" s="329"/>
      <c r="OSR902" s="329"/>
      <c r="OSS902" s="329"/>
      <c r="OST902" s="329"/>
      <c r="OSU902" s="329"/>
      <c r="OSV902" s="329"/>
      <c r="OSW902" s="329"/>
      <c r="OSX902" s="329"/>
      <c r="OSY902" s="329"/>
      <c r="OSZ902" s="329"/>
      <c r="OTA902" s="329"/>
      <c r="OTB902" s="329"/>
      <c r="OTC902" s="329"/>
      <c r="OTD902" s="329"/>
      <c r="OTE902" s="329"/>
      <c r="OTF902" s="329"/>
      <c r="OTG902" s="329"/>
      <c r="OTH902" s="329"/>
      <c r="OTI902" s="329"/>
      <c r="OTJ902" s="329"/>
      <c r="OTK902" s="329"/>
      <c r="OTL902" s="329"/>
      <c r="OTM902" s="329"/>
      <c r="OTN902" s="329"/>
      <c r="OTO902" s="329"/>
      <c r="OTP902" s="329"/>
      <c r="OTQ902" s="329"/>
      <c r="OTR902" s="329"/>
      <c r="OTS902" s="329"/>
      <c r="OTT902" s="329"/>
      <c r="OTU902" s="329"/>
      <c r="OTV902" s="329"/>
      <c r="OTW902" s="329"/>
      <c r="OTX902" s="329"/>
      <c r="OTY902" s="329"/>
      <c r="OTZ902" s="329"/>
      <c r="OUA902" s="329"/>
      <c r="OUB902" s="329"/>
      <c r="OUC902" s="329"/>
      <c r="OUD902" s="329"/>
      <c r="OUE902" s="329"/>
      <c r="OUF902" s="329"/>
      <c r="OUG902" s="329"/>
      <c r="OUH902" s="329"/>
      <c r="OUI902" s="329"/>
      <c r="OUJ902" s="329"/>
      <c r="OUK902" s="329"/>
      <c r="OUL902" s="329"/>
      <c r="OUM902" s="329"/>
      <c r="OUN902" s="329"/>
      <c r="OUO902" s="329"/>
      <c r="OUP902" s="329"/>
      <c r="OUQ902" s="329"/>
      <c r="OUR902" s="329"/>
      <c r="OUS902" s="329"/>
      <c r="OUT902" s="329"/>
      <c r="OUU902" s="329"/>
      <c r="OUV902" s="329"/>
      <c r="OUW902" s="329"/>
      <c r="OUX902" s="329"/>
      <c r="OUY902" s="329"/>
      <c r="OUZ902" s="329"/>
      <c r="OVA902" s="329"/>
      <c r="OVB902" s="329"/>
      <c r="OVC902" s="329"/>
      <c r="OVD902" s="329"/>
      <c r="OVE902" s="329"/>
      <c r="OVF902" s="329"/>
      <c r="OVG902" s="329"/>
      <c r="OVH902" s="329"/>
      <c r="OVI902" s="329"/>
      <c r="OVJ902" s="329"/>
      <c r="OVK902" s="329"/>
      <c r="OVL902" s="329"/>
      <c r="OVM902" s="329"/>
      <c r="OVN902" s="329"/>
      <c r="OVO902" s="329"/>
      <c r="OVP902" s="329"/>
      <c r="OVQ902" s="329"/>
      <c r="OVR902" s="329"/>
      <c r="OVS902" s="329"/>
      <c r="OVT902" s="329"/>
      <c r="OVU902" s="329"/>
      <c r="OVV902" s="329"/>
      <c r="OVW902" s="329"/>
      <c r="OVX902" s="329"/>
      <c r="OVY902" s="329"/>
      <c r="OVZ902" s="329"/>
      <c r="OWA902" s="329"/>
      <c r="OWB902" s="329"/>
      <c r="OWC902" s="329"/>
      <c r="OWD902" s="329"/>
      <c r="OWE902" s="329"/>
      <c r="OWF902" s="329"/>
      <c r="OWG902" s="329"/>
      <c r="OWH902" s="329"/>
      <c r="OWI902" s="329"/>
      <c r="OWJ902" s="329"/>
      <c r="OWK902" s="329"/>
      <c r="OWL902" s="329"/>
      <c r="OWM902" s="329"/>
      <c r="OWN902" s="329"/>
      <c r="OWO902" s="329"/>
      <c r="OWP902" s="329"/>
      <c r="OWQ902" s="329"/>
      <c r="OWR902" s="329"/>
      <c r="OWS902" s="329"/>
      <c r="OWT902" s="329"/>
      <c r="OWU902" s="329"/>
      <c r="OWV902" s="329"/>
      <c r="OWW902" s="329"/>
      <c r="OWX902" s="329"/>
      <c r="OWY902" s="329"/>
      <c r="OWZ902" s="329"/>
      <c r="OXA902" s="329"/>
      <c r="OXB902" s="329"/>
      <c r="OXC902" s="329"/>
      <c r="OXD902" s="329"/>
      <c r="OXE902" s="329"/>
      <c r="OXF902" s="329"/>
      <c r="OXG902" s="329"/>
      <c r="OXH902" s="329"/>
      <c r="OXI902" s="329"/>
      <c r="OXJ902" s="329"/>
      <c r="OXK902" s="329"/>
      <c r="OXL902" s="329"/>
      <c r="OXM902" s="329"/>
      <c r="OXN902" s="329"/>
      <c r="OXO902" s="329"/>
      <c r="OXP902" s="329"/>
      <c r="OXQ902" s="329"/>
      <c r="OXR902" s="329"/>
      <c r="OXS902" s="329"/>
      <c r="OXT902" s="329"/>
      <c r="OXU902" s="329"/>
      <c r="OXV902" s="329"/>
      <c r="OXW902" s="329"/>
      <c r="OXX902" s="329"/>
      <c r="OXY902" s="329"/>
      <c r="OXZ902" s="329"/>
      <c r="OYA902" s="329"/>
      <c r="OYB902" s="329"/>
      <c r="OYC902" s="329"/>
      <c r="OYD902" s="329"/>
      <c r="OYE902" s="329"/>
      <c r="OYF902" s="329"/>
      <c r="OYG902" s="329"/>
      <c r="OYH902" s="329"/>
      <c r="OYI902" s="329"/>
      <c r="OYJ902" s="329"/>
      <c r="OYK902" s="329"/>
      <c r="OYL902" s="329"/>
      <c r="OYM902" s="329"/>
      <c r="OYN902" s="329"/>
      <c r="OYO902" s="329"/>
      <c r="OYP902" s="329"/>
      <c r="OYQ902" s="329"/>
      <c r="OYR902" s="329"/>
      <c r="OYS902" s="329"/>
      <c r="OYT902" s="329"/>
      <c r="OYU902" s="329"/>
      <c r="OYV902" s="329"/>
      <c r="OYW902" s="329"/>
      <c r="OYX902" s="329"/>
      <c r="OYY902" s="329"/>
      <c r="OYZ902" s="329"/>
      <c r="OZA902" s="329"/>
      <c r="OZB902" s="329"/>
      <c r="OZC902" s="329"/>
      <c r="OZD902" s="329"/>
      <c r="OZE902" s="329"/>
      <c r="OZF902" s="329"/>
      <c r="OZG902" s="329"/>
      <c r="OZH902" s="329"/>
      <c r="OZI902" s="329"/>
      <c r="OZJ902" s="329"/>
      <c r="OZK902" s="329"/>
      <c r="OZL902" s="329"/>
      <c r="OZM902" s="329"/>
      <c r="OZN902" s="329"/>
      <c r="OZO902" s="329"/>
      <c r="OZP902" s="329"/>
      <c r="OZQ902" s="329"/>
      <c r="OZR902" s="329"/>
      <c r="OZS902" s="329"/>
      <c r="OZT902" s="329"/>
      <c r="OZU902" s="329"/>
      <c r="OZV902" s="329"/>
      <c r="OZW902" s="329"/>
      <c r="OZX902" s="329"/>
      <c r="OZY902" s="329"/>
      <c r="OZZ902" s="329"/>
      <c r="PAA902" s="329"/>
      <c r="PAB902" s="329"/>
      <c r="PAC902" s="329"/>
      <c r="PAD902" s="329"/>
      <c r="PAE902" s="329"/>
      <c r="PAF902" s="329"/>
      <c r="PAG902" s="329"/>
      <c r="PAH902" s="329"/>
      <c r="PAI902" s="329"/>
      <c r="PAJ902" s="329"/>
      <c r="PAK902" s="329"/>
      <c r="PAL902" s="329"/>
      <c r="PAM902" s="329"/>
      <c r="PAN902" s="329"/>
      <c r="PAO902" s="329"/>
      <c r="PAP902" s="329"/>
      <c r="PAQ902" s="329"/>
      <c r="PAR902" s="329"/>
      <c r="PAS902" s="329"/>
      <c r="PAT902" s="329"/>
      <c r="PAU902" s="329"/>
      <c r="PAV902" s="329"/>
      <c r="PAW902" s="329"/>
      <c r="PAX902" s="329"/>
      <c r="PAY902" s="329"/>
      <c r="PAZ902" s="329"/>
      <c r="PBA902" s="329"/>
      <c r="PBB902" s="329"/>
      <c r="PBC902" s="329"/>
      <c r="PBD902" s="329"/>
      <c r="PBE902" s="329"/>
      <c r="PBF902" s="329"/>
      <c r="PBG902" s="329"/>
      <c r="PBH902" s="329"/>
      <c r="PBI902" s="329"/>
      <c r="PBJ902" s="329"/>
      <c r="PBK902" s="329"/>
      <c r="PBL902" s="329"/>
      <c r="PBM902" s="329"/>
      <c r="PBN902" s="329"/>
      <c r="PBO902" s="329"/>
      <c r="PBP902" s="329"/>
      <c r="PBQ902" s="329"/>
      <c r="PBR902" s="329"/>
      <c r="PBS902" s="329"/>
      <c r="PBT902" s="329"/>
      <c r="PBU902" s="329"/>
      <c r="PBV902" s="329"/>
      <c r="PBW902" s="329"/>
      <c r="PBX902" s="329"/>
      <c r="PBY902" s="329"/>
      <c r="PBZ902" s="329"/>
      <c r="PCA902" s="329"/>
      <c r="PCB902" s="329"/>
      <c r="PCC902" s="329"/>
      <c r="PCD902" s="329"/>
      <c r="PCE902" s="329"/>
      <c r="PCF902" s="329"/>
      <c r="PCG902" s="329"/>
      <c r="PCH902" s="329"/>
      <c r="PCI902" s="329"/>
      <c r="PCJ902" s="329"/>
      <c r="PCK902" s="329"/>
      <c r="PCL902" s="329"/>
      <c r="PCM902" s="329"/>
      <c r="PCN902" s="329"/>
      <c r="PCO902" s="329"/>
      <c r="PCP902" s="329"/>
      <c r="PCQ902" s="329"/>
      <c r="PCR902" s="329"/>
      <c r="PCS902" s="329"/>
      <c r="PCT902" s="329"/>
      <c r="PCU902" s="329"/>
      <c r="PCV902" s="329"/>
      <c r="PCW902" s="329"/>
      <c r="PCX902" s="329"/>
      <c r="PCY902" s="329"/>
      <c r="PCZ902" s="329"/>
      <c r="PDA902" s="329"/>
      <c r="PDB902" s="329"/>
      <c r="PDC902" s="329"/>
      <c r="PDD902" s="329"/>
      <c r="PDE902" s="329"/>
      <c r="PDF902" s="329"/>
      <c r="PDG902" s="329"/>
      <c r="PDH902" s="329"/>
      <c r="PDI902" s="329"/>
      <c r="PDJ902" s="329"/>
      <c r="PDK902" s="329"/>
      <c r="PDL902" s="329"/>
      <c r="PDM902" s="329"/>
      <c r="PDN902" s="329"/>
      <c r="PDO902" s="329"/>
      <c r="PDP902" s="329"/>
      <c r="PDQ902" s="329"/>
      <c r="PDR902" s="329"/>
      <c r="PDS902" s="329"/>
      <c r="PDT902" s="329"/>
      <c r="PDU902" s="329"/>
      <c r="PDV902" s="329"/>
      <c r="PDW902" s="329"/>
      <c r="PDX902" s="329"/>
      <c r="PDY902" s="329"/>
      <c r="PDZ902" s="329"/>
      <c r="PEA902" s="329"/>
      <c r="PEB902" s="329"/>
      <c r="PEC902" s="329"/>
      <c r="PED902" s="329"/>
      <c r="PEE902" s="329"/>
      <c r="PEF902" s="329"/>
      <c r="PEG902" s="329"/>
      <c r="PEH902" s="329"/>
      <c r="PEI902" s="329"/>
      <c r="PEJ902" s="329"/>
      <c r="PEK902" s="329"/>
      <c r="PEL902" s="329"/>
      <c r="PEM902" s="329"/>
      <c r="PEN902" s="329"/>
      <c r="PEO902" s="329"/>
      <c r="PEP902" s="329"/>
      <c r="PEQ902" s="329"/>
      <c r="PER902" s="329"/>
      <c r="PES902" s="329"/>
      <c r="PET902" s="329"/>
      <c r="PEU902" s="329"/>
      <c r="PEV902" s="329"/>
      <c r="PEW902" s="329"/>
      <c r="PEX902" s="329"/>
      <c r="PEY902" s="329"/>
      <c r="PEZ902" s="329"/>
      <c r="PFA902" s="329"/>
      <c r="PFB902" s="329"/>
      <c r="PFC902" s="329"/>
      <c r="PFD902" s="329"/>
      <c r="PFE902" s="329"/>
      <c r="PFF902" s="329"/>
      <c r="PFG902" s="329"/>
      <c r="PFH902" s="329"/>
      <c r="PFI902" s="329"/>
      <c r="PFJ902" s="329"/>
      <c r="PFK902" s="329"/>
      <c r="PFL902" s="329"/>
      <c r="PFM902" s="329"/>
      <c r="PFN902" s="329"/>
      <c r="PFO902" s="329"/>
      <c r="PFP902" s="329"/>
      <c r="PFQ902" s="329"/>
      <c r="PFR902" s="329"/>
      <c r="PFS902" s="329"/>
      <c r="PFT902" s="329"/>
      <c r="PFU902" s="329"/>
      <c r="PFV902" s="329"/>
      <c r="PFW902" s="329"/>
      <c r="PFX902" s="329"/>
      <c r="PFY902" s="329"/>
      <c r="PFZ902" s="329"/>
      <c r="PGA902" s="329"/>
      <c r="PGB902" s="329"/>
      <c r="PGC902" s="329"/>
      <c r="PGD902" s="329"/>
      <c r="PGE902" s="329"/>
      <c r="PGF902" s="329"/>
      <c r="PGG902" s="329"/>
      <c r="PGH902" s="329"/>
      <c r="PGI902" s="329"/>
      <c r="PGJ902" s="329"/>
      <c r="PGK902" s="329"/>
      <c r="PGL902" s="329"/>
      <c r="PGM902" s="329"/>
      <c r="PGN902" s="329"/>
      <c r="PGO902" s="329"/>
      <c r="PGP902" s="329"/>
      <c r="PGQ902" s="329"/>
      <c r="PGR902" s="329"/>
      <c r="PGS902" s="329"/>
      <c r="PGT902" s="329"/>
      <c r="PGU902" s="329"/>
      <c r="PGV902" s="329"/>
      <c r="PGW902" s="329"/>
      <c r="PGX902" s="329"/>
      <c r="PGY902" s="329"/>
      <c r="PGZ902" s="329"/>
      <c r="PHA902" s="329"/>
      <c r="PHB902" s="329"/>
      <c r="PHC902" s="329"/>
      <c r="PHD902" s="329"/>
      <c r="PHE902" s="329"/>
      <c r="PHF902" s="329"/>
      <c r="PHG902" s="329"/>
      <c r="PHH902" s="329"/>
      <c r="PHI902" s="329"/>
      <c r="PHJ902" s="329"/>
      <c r="PHK902" s="329"/>
      <c r="PHL902" s="329"/>
      <c r="PHM902" s="329"/>
      <c r="PHN902" s="329"/>
      <c r="PHO902" s="329"/>
      <c r="PHP902" s="329"/>
      <c r="PHQ902" s="329"/>
      <c r="PHR902" s="329"/>
      <c r="PHS902" s="329"/>
      <c r="PHT902" s="329"/>
      <c r="PHU902" s="329"/>
      <c r="PHV902" s="329"/>
      <c r="PHW902" s="329"/>
      <c r="PHX902" s="329"/>
      <c r="PHY902" s="329"/>
      <c r="PHZ902" s="329"/>
      <c r="PIA902" s="329"/>
      <c r="PIB902" s="329"/>
      <c r="PIC902" s="329"/>
      <c r="PID902" s="329"/>
      <c r="PIE902" s="329"/>
      <c r="PIF902" s="329"/>
      <c r="PIG902" s="329"/>
      <c r="PIH902" s="329"/>
      <c r="PII902" s="329"/>
      <c r="PIJ902" s="329"/>
      <c r="PIK902" s="329"/>
      <c r="PIL902" s="329"/>
      <c r="PIM902" s="329"/>
      <c r="PIN902" s="329"/>
      <c r="PIO902" s="329"/>
      <c r="PIP902" s="329"/>
      <c r="PIQ902" s="329"/>
      <c r="PIR902" s="329"/>
      <c r="PIS902" s="329"/>
      <c r="PIT902" s="329"/>
      <c r="PIU902" s="329"/>
      <c r="PIV902" s="329"/>
      <c r="PIW902" s="329"/>
      <c r="PIX902" s="329"/>
      <c r="PIY902" s="329"/>
      <c r="PIZ902" s="329"/>
      <c r="PJA902" s="329"/>
      <c r="PJB902" s="329"/>
      <c r="PJC902" s="329"/>
      <c r="PJD902" s="329"/>
      <c r="PJE902" s="329"/>
      <c r="PJF902" s="329"/>
      <c r="PJG902" s="329"/>
      <c r="PJH902" s="329"/>
      <c r="PJI902" s="329"/>
      <c r="PJJ902" s="329"/>
      <c r="PJK902" s="329"/>
      <c r="PJL902" s="329"/>
      <c r="PJM902" s="329"/>
      <c r="PJN902" s="329"/>
      <c r="PJO902" s="329"/>
      <c r="PJP902" s="329"/>
      <c r="PJQ902" s="329"/>
      <c r="PJR902" s="329"/>
      <c r="PJS902" s="329"/>
      <c r="PJT902" s="329"/>
      <c r="PJU902" s="329"/>
      <c r="PJV902" s="329"/>
      <c r="PJW902" s="329"/>
      <c r="PJX902" s="329"/>
      <c r="PJY902" s="329"/>
      <c r="PJZ902" s="329"/>
      <c r="PKA902" s="329"/>
      <c r="PKB902" s="329"/>
      <c r="PKC902" s="329"/>
      <c r="PKD902" s="329"/>
      <c r="PKE902" s="329"/>
      <c r="PKF902" s="329"/>
      <c r="PKG902" s="329"/>
      <c r="PKH902" s="329"/>
      <c r="PKI902" s="329"/>
      <c r="PKJ902" s="329"/>
      <c r="PKK902" s="329"/>
      <c r="PKL902" s="329"/>
      <c r="PKM902" s="329"/>
      <c r="PKN902" s="329"/>
      <c r="PKO902" s="329"/>
      <c r="PKP902" s="329"/>
      <c r="PKQ902" s="329"/>
      <c r="PKR902" s="329"/>
      <c r="PKS902" s="329"/>
      <c r="PKT902" s="329"/>
      <c r="PKU902" s="329"/>
      <c r="PKV902" s="329"/>
      <c r="PKW902" s="329"/>
      <c r="PKX902" s="329"/>
      <c r="PKY902" s="329"/>
      <c r="PKZ902" s="329"/>
      <c r="PLA902" s="329"/>
      <c r="PLB902" s="329"/>
      <c r="PLC902" s="329"/>
      <c r="PLD902" s="329"/>
      <c r="PLE902" s="329"/>
      <c r="PLF902" s="329"/>
      <c r="PLG902" s="329"/>
      <c r="PLH902" s="329"/>
      <c r="PLI902" s="329"/>
      <c r="PLJ902" s="329"/>
      <c r="PLK902" s="329"/>
      <c r="PLL902" s="329"/>
      <c r="PLM902" s="329"/>
      <c r="PLN902" s="329"/>
      <c r="PLO902" s="329"/>
      <c r="PLP902" s="329"/>
      <c r="PLQ902" s="329"/>
      <c r="PLR902" s="329"/>
      <c r="PLS902" s="329"/>
      <c r="PLT902" s="329"/>
      <c r="PLU902" s="329"/>
      <c r="PLV902" s="329"/>
      <c r="PLW902" s="329"/>
      <c r="PLX902" s="329"/>
      <c r="PLY902" s="329"/>
      <c r="PLZ902" s="329"/>
      <c r="PMA902" s="329"/>
      <c r="PMB902" s="329"/>
      <c r="PMC902" s="329"/>
      <c r="PMD902" s="329"/>
      <c r="PME902" s="329"/>
      <c r="PMF902" s="329"/>
      <c r="PMG902" s="329"/>
      <c r="PMH902" s="329"/>
      <c r="PMI902" s="329"/>
      <c r="PMJ902" s="329"/>
      <c r="PMK902" s="329"/>
      <c r="PML902" s="329"/>
      <c r="PMM902" s="329"/>
      <c r="PMN902" s="329"/>
      <c r="PMO902" s="329"/>
      <c r="PMP902" s="329"/>
      <c r="PMQ902" s="329"/>
      <c r="PMR902" s="329"/>
      <c r="PMS902" s="329"/>
      <c r="PMT902" s="329"/>
      <c r="PMU902" s="329"/>
      <c r="PMV902" s="329"/>
      <c r="PMW902" s="329"/>
      <c r="PMX902" s="329"/>
      <c r="PMY902" s="329"/>
      <c r="PMZ902" s="329"/>
      <c r="PNA902" s="329"/>
      <c r="PNB902" s="329"/>
      <c r="PNC902" s="329"/>
      <c r="PND902" s="329"/>
      <c r="PNE902" s="329"/>
      <c r="PNF902" s="329"/>
      <c r="PNG902" s="329"/>
      <c r="PNH902" s="329"/>
      <c r="PNI902" s="329"/>
      <c r="PNJ902" s="329"/>
      <c r="PNK902" s="329"/>
      <c r="PNL902" s="329"/>
      <c r="PNM902" s="329"/>
      <c r="PNN902" s="329"/>
      <c r="PNO902" s="329"/>
      <c r="PNP902" s="329"/>
      <c r="PNQ902" s="329"/>
      <c r="PNR902" s="329"/>
      <c r="PNS902" s="329"/>
      <c r="PNT902" s="329"/>
      <c r="PNU902" s="329"/>
      <c r="PNV902" s="329"/>
      <c r="PNW902" s="329"/>
      <c r="PNX902" s="329"/>
      <c r="PNY902" s="329"/>
      <c r="PNZ902" s="329"/>
      <c r="POA902" s="329"/>
      <c r="POB902" s="329"/>
      <c r="POC902" s="329"/>
      <c r="POD902" s="329"/>
      <c r="POE902" s="329"/>
      <c r="POF902" s="329"/>
      <c r="POG902" s="329"/>
      <c r="POH902" s="329"/>
      <c r="POI902" s="329"/>
      <c r="POJ902" s="329"/>
      <c r="POK902" s="329"/>
      <c r="POL902" s="329"/>
      <c r="POM902" s="329"/>
      <c r="PON902" s="329"/>
      <c r="POO902" s="329"/>
      <c r="POP902" s="329"/>
      <c r="POQ902" s="329"/>
      <c r="POR902" s="329"/>
      <c r="POS902" s="329"/>
      <c r="POT902" s="329"/>
      <c r="POU902" s="329"/>
      <c r="POV902" s="329"/>
      <c r="POW902" s="329"/>
      <c r="POX902" s="329"/>
      <c r="POY902" s="329"/>
      <c r="POZ902" s="329"/>
      <c r="PPA902" s="329"/>
      <c r="PPB902" s="329"/>
      <c r="PPC902" s="329"/>
      <c r="PPD902" s="329"/>
      <c r="PPE902" s="329"/>
      <c r="PPF902" s="329"/>
      <c r="PPG902" s="329"/>
      <c r="PPH902" s="329"/>
      <c r="PPI902" s="329"/>
      <c r="PPJ902" s="329"/>
      <c r="PPK902" s="329"/>
      <c r="PPL902" s="329"/>
      <c r="PPM902" s="329"/>
      <c r="PPN902" s="329"/>
      <c r="PPO902" s="329"/>
      <c r="PPP902" s="329"/>
      <c r="PPQ902" s="329"/>
      <c r="PPR902" s="329"/>
      <c r="PPS902" s="329"/>
      <c r="PPT902" s="329"/>
      <c r="PPU902" s="329"/>
      <c r="PPV902" s="329"/>
      <c r="PPW902" s="329"/>
      <c r="PPX902" s="329"/>
      <c r="PPY902" s="329"/>
      <c r="PPZ902" s="329"/>
      <c r="PQA902" s="329"/>
      <c r="PQB902" s="329"/>
      <c r="PQC902" s="329"/>
      <c r="PQD902" s="329"/>
      <c r="PQE902" s="329"/>
      <c r="PQF902" s="329"/>
      <c r="PQG902" s="329"/>
      <c r="PQH902" s="329"/>
      <c r="PQI902" s="329"/>
      <c r="PQJ902" s="329"/>
      <c r="PQK902" s="329"/>
      <c r="PQL902" s="329"/>
      <c r="PQM902" s="329"/>
      <c r="PQN902" s="329"/>
      <c r="PQO902" s="329"/>
      <c r="PQP902" s="329"/>
      <c r="PQQ902" s="329"/>
      <c r="PQR902" s="329"/>
      <c r="PQS902" s="329"/>
      <c r="PQT902" s="329"/>
      <c r="PQU902" s="329"/>
      <c r="PQV902" s="329"/>
      <c r="PQW902" s="329"/>
      <c r="PQX902" s="329"/>
      <c r="PQY902" s="329"/>
      <c r="PQZ902" s="329"/>
      <c r="PRA902" s="329"/>
      <c r="PRB902" s="329"/>
      <c r="PRC902" s="329"/>
      <c r="PRD902" s="329"/>
      <c r="PRE902" s="329"/>
      <c r="PRF902" s="329"/>
      <c r="PRG902" s="329"/>
      <c r="PRH902" s="329"/>
      <c r="PRI902" s="329"/>
      <c r="PRJ902" s="329"/>
      <c r="PRK902" s="329"/>
      <c r="PRL902" s="329"/>
      <c r="PRM902" s="329"/>
      <c r="PRN902" s="329"/>
      <c r="PRO902" s="329"/>
      <c r="PRP902" s="329"/>
      <c r="PRQ902" s="329"/>
      <c r="PRR902" s="329"/>
      <c r="PRS902" s="329"/>
      <c r="PRT902" s="329"/>
      <c r="PRU902" s="329"/>
      <c r="PRV902" s="329"/>
      <c r="PRW902" s="329"/>
      <c r="PRX902" s="329"/>
      <c r="PRY902" s="329"/>
      <c r="PRZ902" s="329"/>
      <c r="PSA902" s="329"/>
      <c r="PSB902" s="329"/>
      <c r="PSC902" s="329"/>
      <c r="PSD902" s="329"/>
      <c r="PSE902" s="329"/>
      <c r="PSF902" s="329"/>
      <c r="PSG902" s="329"/>
      <c r="PSH902" s="329"/>
      <c r="PSI902" s="329"/>
      <c r="PSJ902" s="329"/>
      <c r="PSK902" s="329"/>
      <c r="PSL902" s="329"/>
      <c r="PSM902" s="329"/>
      <c r="PSN902" s="329"/>
      <c r="PSO902" s="329"/>
      <c r="PSP902" s="329"/>
      <c r="PSQ902" s="329"/>
      <c r="PSR902" s="329"/>
      <c r="PSS902" s="329"/>
      <c r="PST902" s="329"/>
      <c r="PSU902" s="329"/>
      <c r="PSV902" s="329"/>
      <c r="PSW902" s="329"/>
      <c r="PSX902" s="329"/>
      <c r="PSY902" s="329"/>
      <c r="PSZ902" s="329"/>
      <c r="PTA902" s="329"/>
      <c r="PTB902" s="329"/>
      <c r="PTC902" s="329"/>
      <c r="PTD902" s="329"/>
      <c r="PTE902" s="329"/>
      <c r="PTF902" s="329"/>
      <c r="PTG902" s="329"/>
      <c r="PTH902" s="329"/>
      <c r="PTI902" s="329"/>
      <c r="PTJ902" s="329"/>
      <c r="PTK902" s="329"/>
      <c r="PTL902" s="329"/>
      <c r="PTM902" s="329"/>
      <c r="PTN902" s="329"/>
      <c r="PTO902" s="329"/>
      <c r="PTP902" s="329"/>
      <c r="PTQ902" s="329"/>
      <c r="PTR902" s="329"/>
      <c r="PTS902" s="329"/>
      <c r="PTT902" s="329"/>
      <c r="PTU902" s="329"/>
      <c r="PTV902" s="329"/>
      <c r="PTW902" s="329"/>
      <c r="PTX902" s="329"/>
      <c r="PTY902" s="329"/>
      <c r="PTZ902" s="329"/>
      <c r="PUA902" s="329"/>
      <c r="PUB902" s="329"/>
      <c r="PUC902" s="329"/>
      <c r="PUD902" s="329"/>
      <c r="PUE902" s="329"/>
      <c r="PUF902" s="329"/>
      <c r="PUG902" s="329"/>
      <c r="PUH902" s="329"/>
      <c r="PUI902" s="329"/>
      <c r="PUJ902" s="329"/>
      <c r="PUK902" s="329"/>
      <c r="PUL902" s="329"/>
      <c r="PUM902" s="329"/>
      <c r="PUN902" s="329"/>
      <c r="PUO902" s="329"/>
      <c r="PUP902" s="329"/>
      <c r="PUQ902" s="329"/>
      <c r="PUR902" s="329"/>
      <c r="PUS902" s="329"/>
      <c r="PUT902" s="329"/>
      <c r="PUU902" s="329"/>
      <c r="PUV902" s="329"/>
      <c r="PUW902" s="329"/>
      <c r="PUX902" s="329"/>
      <c r="PUY902" s="329"/>
      <c r="PUZ902" s="329"/>
      <c r="PVA902" s="329"/>
      <c r="PVB902" s="329"/>
      <c r="PVC902" s="329"/>
      <c r="PVD902" s="329"/>
      <c r="PVE902" s="329"/>
      <c r="PVF902" s="329"/>
      <c r="PVG902" s="329"/>
      <c r="PVH902" s="329"/>
      <c r="PVI902" s="329"/>
      <c r="PVJ902" s="329"/>
      <c r="PVK902" s="329"/>
      <c r="PVL902" s="329"/>
      <c r="PVM902" s="329"/>
      <c r="PVN902" s="329"/>
      <c r="PVO902" s="329"/>
      <c r="PVP902" s="329"/>
      <c r="PVQ902" s="329"/>
      <c r="PVR902" s="329"/>
      <c r="PVS902" s="329"/>
      <c r="PVT902" s="329"/>
      <c r="PVU902" s="329"/>
      <c r="PVV902" s="329"/>
      <c r="PVW902" s="329"/>
      <c r="PVX902" s="329"/>
      <c r="PVY902" s="329"/>
      <c r="PVZ902" s="329"/>
      <c r="PWA902" s="329"/>
      <c r="PWB902" s="329"/>
      <c r="PWC902" s="329"/>
      <c r="PWD902" s="329"/>
      <c r="PWE902" s="329"/>
      <c r="PWF902" s="329"/>
      <c r="PWG902" s="329"/>
      <c r="PWH902" s="329"/>
      <c r="PWI902" s="329"/>
      <c r="PWJ902" s="329"/>
      <c r="PWK902" s="329"/>
      <c r="PWL902" s="329"/>
      <c r="PWM902" s="329"/>
      <c r="PWN902" s="329"/>
      <c r="PWO902" s="329"/>
      <c r="PWP902" s="329"/>
      <c r="PWQ902" s="329"/>
      <c r="PWR902" s="329"/>
      <c r="PWS902" s="329"/>
      <c r="PWT902" s="329"/>
      <c r="PWU902" s="329"/>
      <c r="PWV902" s="329"/>
      <c r="PWW902" s="329"/>
      <c r="PWX902" s="329"/>
      <c r="PWY902" s="329"/>
      <c r="PWZ902" s="329"/>
      <c r="PXA902" s="329"/>
      <c r="PXB902" s="329"/>
      <c r="PXC902" s="329"/>
      <c r="PXD902" s="329"/>
      <c r="PXE902" s="329"/>
      <c r="PXF902" s="329"/>
      <c r="PXG902" s="329"/>
      <c r="PXH902" s="329"/>
      <c r="PXI902" s="329"/>
      <c r="PXJ902" s="329"/>
      <c r="PXK902" s="329"/>
      <c r="PXL902" s="329"/>
      <c r="PXM902" s="329"/>
      <c r="PXN902" s="329"/>
      <c r="PXO902" s="329"/>
      <c r="PXP902" s="329"/>
      <c r="PXQ902" s="329"/>
      <c r="PXR902" s="329"/>
      <c r="PXS902" s="329"/>
      <c r="PXT902" s="329"/>
      <c r="PXU902" s="329"/>
      <c r="PXV902" s="329"/>
      <c r="PXW902" s="329"/>
      <c r="PXX902" s="329"/>
      <c r="PXY902" s="329"/>
      <c r="PXZ902" s="329"/>
      <c r="PYA902" s="329"/>
      <c r="PYB902" s="329"/>
      <c r="PYC902" s="329"/>
      <c r="PYD902" s="329"/>
      <c r="PYE902" s="329"/>
      <c r="PYF902" s="329"/>
      <c r="PYG902" s="329"/>
      <c r="PYH902" s="329"/>
      <c r="PYI902" s="329"/>
      <c r="PYJ902" s="329"/>
      <c r="PYK902" s="329"/>
      <c r="PYL902" s="329"/>
      <c r="PYM902" s="329"/>
      <c r="PYN902" s="329"/>
      <c r="PYO902" s="329"/>
      <c r="PYP902" s="329"/>
      <c r="PYQ902" s="329"/>
      <c r="PYR902" s="329"/>
      <c r="PYS902" s="329"/>
      <c r="PYT902" s="329"/>
      <c r="PYU902" s="329"/>
      <c r="PYV902" s="329"/>
      <c r="PYW902" s="329"/>
      <c r="PYX902" s="329"/>
      <c r="PYY902" s="329"/>
      <c r="PYZ902" s="329"/>
      <c r="PZA902" s="329"/>
      <c r="PZB902" s="329"/>
      <c r="PZC902" s="329"/>
      <c r="PZD902" s="329"/>
      <c r="PZE902" s="329"/>
      <c r="PZF902" s="329"/>
      <c r="PZG902" s="329"/>
      <c r="PZH902" s="329"/>
      <c r="PZI902" s="329"/>
      <c r="PZJ902" s="329"/>
      <c r="PZK902" s="329"/>
      <c r="PZL902" s="329"/>
      <c r="PZM902" s="329"/>
      <c r="PZN902" s="329"/>
      <c r="PZO902" s="329"/>
      <c r="PZP902" s="329"/>
      <c r="PZQ902" s="329"/>
      <c r="PZR902" s="329"/>
      <c r="PZS902" s="329"/>
      <c r="PZT902" s="329"/>
      <c r="PZU902" s="329"/>
      <c r="PZV902" s="329"/>
      <c r="PZW902" s="329"/>
      <c r="PZX902" s="329"/>
      <c r="PZY902" s="329"/>
      <c r="PZZ902" s="329"/>
      <c r="QAA902" s="329"/>
      <c r="QAB902" s="329"/>
      <c r="QAC902" s="329"/>
      <c r="QAD902" s="329"/>
      <c r="QAE902" s="329"/>
      <c r="QAF902" s="329"/>
      <c r="QAG902" s="329"/>
      <c r="QAH902" s="329"/>
      <c r="QAI902" s="329"/>
      <c r="QAJ902" s="329"/>
      <c r="QAK902" s="329"/>
      <c r="QAL902" s="329"/>
      <c r="QAM902" s="329"/>
      <c r="QAN902" s="329"/>
      <c r="QAO902" s="329"/>
      <c r="QAP902" s="329"/>
      <c r="QAQ902" s="329"/>
      <c r="QAR902" s="329"/>
      <c r="QAS902" s="329"/>
      <c r="QAT902" s="329"/>
      <c r="QAU902" s="329"/>
      <c r="QAV902" s="329"/>
      <c r="QAW902" s="329"/>
      <c r="QAX902" s="329"/>
      <c r="QAY902" s="329"/>
      <c r="QAZ902" s="329"/>
      <c r="QBA902" s="329"/>
      <c r="QBB902" s="329"/>
      <c r="QBC902" s="329"/>
      <c r="QBD902" s="329"/>
      <c r="QBE902" s="329"/>
      <c r="QBF902" s="329"/>
      <c r="QBG902" s="329"/>
      <c r="QBH902" s="329"/>
      <c r="QBI902" s="329"/>
      <c r="QBJ902" s="329"/>
      <c r="QBK902" s="329"/>
      <c r="QBL902" s="329"/>
      <c r="QBM902" s="329"/>
      <c r="QBN902" s="329"/>
      <c r="QBO902" s="329"/>
      <c r="QBP902" s="329"/>
      <c r="QBQ902" s="329"/>
      <c r="QBR902" s="329"/>
      <c r="QBS902" s="329"/>
      <c r="QBT902" s="329"/>
      <c r="QBU902" s="329"/>
      <c r="QBV902" s="329"/>
      <c r="QBW902" s="329"/>
      <c r="QBX902" s="329"/>
      <c r="QBY902" s="329"/>
      <c r="QBZ902" s="329"/>
      <c r="QCA902" s="329"/>
      <c r="QCB902" s="329"/>
      <c r="QCC902" s="329"/>
      <c r="QCD902" s="329"/>
      <c r="QCE902" s="329"/>
      <c r="QCF902" s="329"/>
      <c r="QCG902" s="329"/>
      <c r="QCH902" s="329"/>
      <c r="QCI902" s="329"/>
      <c r="QCJ902" s="329"/>
      <c r="QCK902" s="329"/>
      <c r="QCL902" s="329"/>
      <c r="QCM902" s="329"/>
      <c r="QCN902" s="329"/>
      <c r="QCO902" s="329"/>
      <c r="QCP902" s="329"/>
      <c r="QCQ902" s="329"/>
      <c r="QCR902" s="329"/>
      <c r="QCS902" s="329"/>
      <c r="QCT902" s="329"/>
      <c r="QCU902" s="329"/>
      <c r="QCV902" s="329"/>
      <c r="QCW902" s="329"/>
      <c r="QCX902" s="329"/>
      <c r="QCY902" s="329"/>
      <c r="QCZ902" s="329"/>
      <c r="QDA902" s="329"/>
      <c r="QDB902" s="329"/>
      <c r="QDC902" s="329"/>
      <c r="QDD902" s="329"/>
      <c r="QDE902" s="329"/>
      <c r="QDF902" s="329"/>
      <c r="QDG902" s="329"/>
      <c r="QDH902" s="329"/>
      <c r="QDI902" s="329"/>
      <c r="QDJ902" s="329"/>
      <c r="QDK902" s="329"/>
      <c r="QDL902" s="329"/>
      <c r="QDM902" s="329"/>
      <c r="QDN902" s="329"/>
      <c r="QDO902" s="329"/>
      <c r="QDP902" s="329"/>
      <c r="QDQ902" s="329"/>
      <c r="QDR902" s="329"/>
      <c r="QDS902" s="329"/>
      <c r="QDT902" s="329"/>
      <c r="QDU902" s="329"/>
      <c r="QDV902" s="329"/>
      <c r="QDW902" s="329"/>
      <c r="QDX902" s="329"/>
      <c r="QDY902" s="329"/>
      <c r="QDZ902" s="329"/>
      <c r="QEA902" s="329"/>
      <c r="QEB902" s="329"/>
      <c r="QEC902" s="329"/>
      <c r="QED902" s="329"/>
      <c r="QEE902" s="329"/>
      <c r="QEF902" s="329"/>
      <c r="QEG902" s="329"/>
      <c r="QEH902" s="329"/>
      <c r="QEI902" s="329"/>
      <c r="QEJ902" s="329"/>
      <c r="QEK902" s="329"/>
      <c r="QEL902" s="329"/>
      <c r="QEM902" s="329"/>
      <c r="QEN902" s="329"/>
      <c r="QEO902" s="329"/>
      <c r="QEP902" s="329"/>
      <c r="QEQ902" s="329"/>
      <c r="QER902" s="329"/>
      <c r="QES902" s="329"/>
      <c r="QET902" s="329"/>
      <c r="QEU902" s="329"/>
      <c r="QEV902" s="329"/>
      <c r="QEW902" s="329"/>
      <c r="QEX902" s="329"/>
      <c r="QEY902" s="329"/>
      <c r="QEZ902" s="329"/>
      <c r="QFA902" s="329"/>
      <c r="QFB902" s="329"/>
      <c r="QFC902" s="329"/>
      <c r="QFD902" s="329"/>
      <c r="QFE902" s="329"/>
      <c r="QFF902" s="329"/>
      <c r="QFG902" s="329"/>
      <c r="QFH902" s="329"/>
      <c r="QFI902" s="329"/>
      <c r="QFJ902" s="329"/>
      <c r="QFK902" s="329"/>
      <c r="QFL902" s="329"/>
      <c r="QFM902" s="329"/>
      <c r="QFN902" s="329"/>
      <c r="QFO902" s="329"/>
      <c r="QFP902" s="329"/>
      <c r="QFQ902" s="329"/>
      <c r="QFR902" s="329"/>
      <c r="QFS902" s="329"/>
      <c r="QFT902" s="329"/>
      <c r="QFU902" s="329"/>
      <c r="QFV902" s="329"/>
      <c r="QFW902" s="329"/>
      <c r="QFX902" s="329"/>
      <c r="QFY902" s="329"/>
      <c r="QFZ902" s="329"/>
      <c r="QGA902" s="329"/>
      <c r="QGB902" s="329"/>
      <c r="QGC902" s="329"/>
      <c r="QGD902" s="329"/>
      <c r="QGE902" s="329"/>
      <c r="QGF902" s="329"/>
      <c r="QGG902" s="329"/>
      <c r="QGH902" s="329"/>
      <c r="QGI902" s="329"/>
      <c r="QGJ902" s="329"/>
      <c r="QGK902" s="329"/>
      <c r="QGL902" s="329"/>
      <c r="QGM902" s="329"/>
      <c r="QGN902" s="329"/>
      <c r="QGO902" s="329"/>
      <c r="QGP902" s="329"/>
      <c r="QGQ902" s="329"/>
      <c r="QGR902" s="329"/>
      <c r="QGS902" s="329"/>
      <c r="QGT902" s="329"/>
      <c r="QGU902" s="329"/>
      <c r="QGV902" s="329"/>
      <c r="QGW902" s="329"/>
      <c r="QGX902" s="329"/>
      <c r="QGY902" s="329"/>
      <c r="QGZ902" s="329"/>
      <c r="QHA902" s="329"/>
      <c r="QHB902" s="329"/>
      <c r="QHC902" s="329"/>
      <c r="QHD902" s="329"/>
      <c r="QHE902" s="329"/>
      <c r="QHF902" s="329"/>
      <c r="QHG902" s="329"/>
      <c r="QHH902" s="329"/>
      <c r="QHI902" s="329"/>
      <c r="QHJ902" s="329"/>
      <c r="QHK902" s="329"/>
      <c r="QHL902" s="329"/>
      <c r="QHM902" s="329"/>
      <c r="QHN902" s="329"/>
      <c r="QHO902" s="329"/>
      <c r="QHP902" s="329"/>
      <c r="QHQ902" s="329"/>
      <c r="QHR902" s="329"/>
      <c r="QHS902" s="329"/>
      <c r="QHT902" s="329"/>
      <c r="QHU902" s="329"/>
      <c r="QHV902" s="329"/>
      <c r="QHW902" s="329"/>
      <c r="QHX902" s="329"/>
      <c r="QHY902" s="329"/>
      <c r="QHZ902" s="329"/>
      <c r="QIA902" s="329"/>
      <c r="QIB902" s="329"/>
      <c r="QIC902" s="329"/>
      <c r="QID902" s="329"/>
      <c r="QIE902" s="329"/>
      <c r="QIF902" s="329"/>
      <c r="QIG902" s="329"/>
      <c r="QIH902" s="329"/>
      <c r="QII902" s="329"/>
      <c r="QIJ902" s="329"/>
      <c r="QIK902" s="329"/>
      <c r="QIL902" s="329"/>
      <c r="QIM902" s="329"/>
      <c r="QIN902" s="329"/>
      <c r="QIO902" s="329"/>
      <c r="QIP902" s="329"/>
      <c r="QIQ902" s="329"/>
      <c r="QIR902" s="329"/>
      <c r="QIS902" s="329"/>
      <c r="QIT902" s="329"/>
      <c r="QIU902" s="329"/>
      <c r="QIV902" s="329"/>
      <c r="QIW902" s="329"/>
      <c r="QIX902" s="329"/>
      <c r="QIY902" s="329"/>
      <c r="QIZ902" s="329"/>
      <c r="QJA902" s="329"/>
      <c r="QJB902" s="329"/>
      <c r="QJC902" s="329"/>
      <c r="QJD902" s="329"/>
      <c r="QJE902" s="329"/>
      <c r="QJF902" s="329"/>
      <c r="QJG902" s="329"/>
      <c r="QJH902" s="329"/>
      <c r="QJI902" s="329"/>
      <c r="QJJ902" s="329"/>
      <c r="QJK902" s="329"/>
      <c r="QJL902" s="329"/>
      <c r="QJM902" s="329"/>
      <c r="QJN902" s="329"/>
      <c r="QJO902" s="329"/>
      <c r="QJP902" s="329"/>
      <c r="QJQ902" s="329"/>
      <c r="QJR902" s="329"/>
      <c r="QJS902" s="329"/>
      <c r="QJT902" s="329"/>
      <c r="QJU902" s="329"/>
      <c r="QJV902" s="329"/>
      <c r="QJW902" s="329"/>
      <c r="QJX902" s="329"/>
      <c r="QJY902" s="329"/>
      <c r="QJZ902" s="329"/>
      <c r="QKA902" s="329"/>
      <c r="QKB902" s="329"/>
      <c r="QKC902" s="329"/>
      <c r="QKD902" s="329"/>
      <c r="QKE902" s="329"/>
      <c r="QKF902" s="329"/>
      <c r="QKG902" s="329"/>
      <c r="QKH902" s="329"/>
      <c r="QKI902" s="329"/>
      <c r="QKJ902" s="329"/>
      <c r="QKK902" s="329"/>
      <c r="QKL902" s="329"/>
      <c r="QKM902" s="329"/>
      <c r="QKN902" s="329"/>
      <c r="QKO902" s="329"/>
      <c r="QKP902" s="329"/>
      <c r="QKQ902" s="329"/>
      <c r="QKR902" s="329"/>
      <c r="QKS902" s="329"/>
      <c r="QKT902" s="329"/>
      <c r="QKU902" s="329"/>
      <c r="QKV902" s="329"/>
      <c r="QKW902" s="329"/>
      <c r="QKX902" s="329"/>
      <c r="QKY902" s="329"/>
      <c r="QKZ902" s="329"/>
      <c r="QLA902" s="329"/>
      <c r="QLB902" s="329"/>
      <c r="QLC902" s="329"/>
      <c r="QLD902" s="329"/>
      <c r="QLE902" s="329"/>
      <c r="QLF902" s="329"/>
      <c r="QLG902" s="329"/>
      <c r="QLH902" s="329"/>
      <c r="QLI902" s="329"/>
      <c r="QLJ902" s="329"/>
      <c r="QLK902" s="329"/>
      <c r="QLL902" s="329"/>
      <c r="QLM902" s="329"/>
      <c r="QLN902" s="329"/>
      <c r="QLO902" s="329"/>
      <c r="QLP902" s="329"/>
      <c r="QLQ902" s="329"/>
      <c r="QLR902" s="329"/>
      <c r="QLS902" s="329"/>
      <c r="QLT902" s="329"/>
      <c r="QLU902" s="329"/>
      <c r="QLV902" s="329"/>
      <c r="QLW902" s="329"/>
      <c r="QLX902" s="329"/>
      <c r="QLY902" s="329"/>
      <c r="QLZ902" s="329"/>
      <c r="QMA902" s="329"/>
      <c r="QMB902" s="329"/>
      <c r="QMC902" s="329"/>
      <c r="QMD902" s="329"/>
      <c r="QME902" s="329"/>
      <c r="QMF902" s="329"/>
      <c r="QMG902" s="329"/>
      <c r="QMH902" s="329"/>
      <c r="QMI902" s="329"/>
      <c r="QMJ902" s="329"/>
      <c r="QMK902" s="329"/>
      <c r="QML902" s="329"/>
      <c r="QMM902" s="329"/>
      <c r="QMN902" s="329"/>
      <c r="QMO902" s="329"/>
      <c r="QMP902" s="329"/>
      <c r="QMQ902" s="329"/>
      <c r="QMR902" s="329"/>
      <c r="QMS902" s="329"/>
      <c r="QMT902" s="329"/>
      <c r="QMU902" s="329"/>
      <c r="QMV902" s="329"/>
      <c r="QMW902" s="329"/>
      <c r="QMX902" s="329"/>
      <c r="QMY902" s="329"/>
      <c r="QMZ902" s="329"/>
      <c r="QNA902" s="329"/>
      <c r="QNB902" s="329"/>
      <c r="QNC902" s="329"/>
      <c r="QND902" s="329"/>
      <c r="QNE902" s="329"/>
      <c r="QNF902" s="329"/>
      <c r="QNG902" s="329"/>
      <c r="QNH902" s="329"/>
      <c r="QNI902" s="329"/>
      <c r="QNJ902" s="329"/>
      <c r="QNK902" s="329"/>
      <c r="QNL902" s="329"/>
      <c r="QNM902" s="329"/>
      <c r="QNN902" s="329"/>
      <c r="QNO902" s="329"/>
      <c r="QNP902" s="329"/>
      <c r="QNQ902" s="329"/>
      <c r="QNR902" s="329"/>
      <c r="QNS902" s="329"/>
      <c r="QNT902" s="329"/>
      <c r="QNU902" s="329"/>
      <c r="QNV902" s="329"/>
      <c r="QNW902" s="329"/>
      <c r="QNX902" s="329"/>
      <c r="QNY902" s="329"/>
      <c r="QNZ902" s="329"/>
      <c r="QOA902" s="329"/>
      <c r="QOB902" s="329"/>
      <c r="QOC902" s="329"/>
      <c r="QOD902" s="329"/>
      <c r="QOE902" s="329"/>
      <c r="QOF902" s="329"/>
      <c r="QOG902" s="329"/>
      <c r="QOH902" s="329"/>
      <c r="QOI902" s="329"/>
      <c r="QOJ902" s="329"/>
      <c r="QOK902" s="329"/>
      <c r="QOL902" s="329"/>
      <c r="QOM902" s="329"/>
      <c r="QON902" s="329"/>
      <c r="QOO902" s="329"/>
      <c r="QOP902" s="329"/>
      <c r="QOQ902" s="329"/>
      <c r="QOR902" s="329"/>
      <c r="QOS902" s="329"/>
      <c r="QOT902" s="329"/>
      <c r="QOU902" s="329"/>
      <c r="QOV902" s="329"/>
      <c r="QOW902" s="329"/>
      <c r="QOX902" s="329"/>
      <c r="QOY902" s="329"/>
      <c r="QOZ902" s="329"/>
      <c r="QPA902" s="329"/>
      <c r="QPB902" s="329"/>
      <c r="QPC902" s="329"/>
      <c r="QPD902" s="329"/>
      <c r="QPE902" s="329"/>
      <c r="QPF902" s="329"/>
      <c r="QPG902" s="329"/>
      <c r="QPH902" s="329"/>
      <c r="QPI902" s="329"/>
      <c r="QPJ902" s="329"/>
      <c r="QPK902" s="329"/>
      <c r="QPL902" s="329"/>
      <c r="QPM902" s="329"/>
      <c r="QPN902" s="329"/>
      <c r="QPO902" s="329"/>
      <c r="QPP902" s="329"/>
      <c r="QPQ902" s="329"/>
      <c r="QPR902" s="329"/>
      <c r="QPS902" s="329"/>
      <c r="QPT902" s="329"/>
      <c r="QPU902" s="329"/>
      <c r="QPV902" s="329"/>
      <c r="QPW902" s="329"/>
      <c r="QPX902" s="329"/>
      <c r="QPY902" s="329"/>
      <c r="QPZ902" s="329"/>
      <c r="QQA902" s="329"/>
      <c r="QQB902" s="329"/>
      <c r="QQC902" s="329"/>
      <c r="QQD902" s="329"/>
      <c r="QQE902" s="329"/>
      <c r="QQF902" s="329"/>
      <c r="QQG902" s="329"/>
      <c r="QQH902" s="329"/>
      <c r="QQI902" s="329"/>
      <c r="QQJ902" s="329"/>
      <c r="QQK902" s="329"/>
      <c r="QQL902" s="329"/>
      <c r="QQM902" s="329"/>
      <c r="QQN902" s="329"/>
      <c r="QQO902" s="329"/>
      <c r="QQP902" s="329"/>
      <c r="QQQ902" s="329"/>
      <c r="QQR902" s="329"/>
      <c r="QQS902" s="329"/>
      <c r="QQT902" s="329"/>
      <c r="QQU902" s="329"/>
      <c r="QQV902" s="329"/>
      <c r="QQW902" s="329"/>
      <c r="QQX902" s="329"/>
      <c r="QQY902" s="329"/>
      <c r="QQZ902" s="329"/>
      <c r="QRA902" s="329"/>
      <c r="QRB902" s="329"/>
      <c r="QRC902" s="329"/>
      <c r="QRD902" s="329"/>
      <c r="QRE902" s="329"/>
      <c r="QRF902" s="329"/>
      <c r="QRG902" s="329"/>
      <c r="QRH902" s="329"/>
      <c r="QRI902" s="329"/>
      <c r="QRJ902" s="329"/>
      <c r="QRK902" s="329"/>
      <c r="QRL902" s="329"/>
      <c r="QRM902" s="329"/>
      <c r="QRN902" s="329"/>
      <c r="QRO902" s="329"/>
      <c r="QRP902" s="329"/>
      <c r="QRQ902" s="329"/>
      <c r="QRR902" s="329"/>
      <c r="QRS902" s="329"/>
      <c r="QRT902" s="329"/>
      <c r="QRU902" s="329"/>
      <c r="QRV902" s="329"/>
      <c r="QRW902" s="329"/>
      <c r="QRX902" s="329"/>
      <c r="QRY902" s="329"/>
      <c r="QRZ902" s="329"/>
      <c r="QSA902" s="329"/>
      <c r="QSB902" s="329"/>
      <c r="QSC902" s="329"/>
      <c r="QSD902" s="329"/>
      <c r="QSE902" s="329"/>
      <c r="QSF902" s="329"/>
      <c r="QSG902" s="329"/>
      <c r="QSH902" s="329"/>
      <c r="QSI902" s="329"/>
      <c r="QSJ902" s="329"/>
      <c r="QSK902" s="329"/>
      <c r="QSL902" s="329"/>
      <c r="QSM902" s="329"/>
      <c r="QSN902" s="329"/>
      <c r="QSO902" s="329"/>
      <c r="QSP902" s="329"/>
      <c r="QSQ902" s="329"/>
      <c r="QSR902" s="329"/>
      <c r="QSS902" s="329"/>
      <c r="QST902" s="329"/>
      <c r="QSU902" s="329"/>
      <c r="QSV902" s="329"/>
      <c r="QSW902" s="329"/>
      <c r="QSX902" s="329"/>
      <c r="QSY902" s="329"/>
      <c r="QSZ902" s="329"/>
      <c r="QTA902" s="329"/>
      <c r="QTB902" s="329"/>
      <c r="QTC902" s="329"/>
      <c r="QTD902" s="329"/>
      <c r="QTE902" s="329"/>
      <c r="QTF902" s="329"/>
      <c r="QTG902" s="329"/>
      <c r="QTH902" s="329"/>
      <c r="QTI902" s="329"/>
      <c r="QTJ902" s="329"/>
      <c r="QTK902" s="329"/>
      <c r="QTL902" s="329"/>
      <c r="QTM902" s="329"/>
      <c r="QTN902" s="329"/>
      <c r="QTO902" s="329"/>
      <c r="QTP902" s="329"/>
      <c r="QTQ902" s="329"/>
      <c r="QTR902" s="329"/>
      <c r="QTS902" s="329"/>
      <c r="QTT902" s="329"/>
      <c r="QTU902" s="329"/>
      <c r="QTV902" s="329"/>
      <c r="QTW902" s="329"/>
      <c r="QTX902" s="329"/>
      <c r="QTY902" s="329"/>
      <c r="QTZ902" s="329"/>
      <c r="QUA902" s="329"/>
      <c r="QUB902" s="329"/>
      <c r="QUC902" s="329"/>
      <c r="QUD902" s="329"/>
      <c r="QUE902" s="329"/>
      <c r="QUF902" s="329"/>
      <c r="QUG902" s="329"/>
      <c r="QUH902" s="329"/>
      <c r="QUI902" s="329"/>
      <c r="QUJ902" s="329"/>
      <c r="QUK902" s="329"/>
      <c r="QUL902" s="329"/>
      <c r="QUM902" s="329"/>
      <c r="QUN902" s="329"/>
      <c r="QUO902" s="329"/>
      <c r="QUP902" s="329"/>
      <c r="QUQ902" s="329"/>
      <c r="QUR902" s="329"/>
      <c r="QUS902" s="329"/>
      <c r="QUT902" s="329"/>
      <c r="QUU902" s="329"/>
      <c r="QUV902" s="329"/>
      <c r="QUW902" s="329"/>
      <c r="QUX902" s="329"/>
      <c r="QUY902" s="329"/>
      <c r="QUZ902" s="329"/>
      <c r="QVA902" s="329"/>
      <c r="QVB902" s="329"/>
      <c r="QVC902" s="329"/>
      <c r="QVD902" s="329"/>
      <c r="QVE902" s="329"/>
      <c r="QVF902" s="329"/>
      <c r="QVG902" s="329"/>
      <c r="QVH902" s="329"/>
      <c r="QVI902" s="329"/>
      <c r="QVJ902" s="329"/>
      <c r="QVK902" s="329"/>
      <c r="QVL902" s="329"/>
      <c r="QVM902" s="329"/>
      <c r="QVN902" s="329"/>
      <c r="QVO902" s="329"/>
      <c r="QVP902" s="329"/>
      <c r="QVQ902" s="329"/>
      <c r="QVR902" s="329"/>
      <c r="QVS902" s="329"/>
      <c r="QVT902" s="329"/>
      <c r="QVU902" s="329"/>
      <c r="QVV902" s="329"/>
      <c r="QVW902" s="329"/>
      <c r="QVX902" s="329"/>
      <c r="QVY902" s="329"/>
      <c r="QVZ902" s="329"/>
      <c r="QWA902" s="329"/>
      <c r="QWB902" s="329"/>
      <c r="QWC902" s="329"/>
      <c r="QWD902" s="329"/>
      <c r="QWE902" s="329"/>
      <c r="QWF902" s="329"/>
      <c r="QWG902" s="329"/>
      <c r="QWH902" s="329"/>
      <c r="QWI902" s="329"/>
      <c r="QWJ902" s="329"/>
      <c r="QWK902" s="329"/>
      <c r="QWL902" s="329"/>
      <c r="QWM902" s="329"/>
      <c r="QWN902" s="329"/>
      <c r="QWO902" s="329"/>
      <c r="QWP902" s="329"/>
      <c r="QWQ902" s="329"/>
      <c r="QWR902" s="329"/>
      <c r="QWS902" s="329"/>
      <c r="QWT902" s="329"/>
      <c r="QWU902" s="329"/>
      <c r="QWV902" s="329"/>
      <c r="QWW902" s="329"/>
      <c r="QWX902" s="329"/>
      <c r="QWY902" s="329"/>
      <c r="QWZ902" s="329"/>
      <c r="QXA902" s="329"/>
      <c r="QXB902" s="329"/>
      <c r="QXC902" s="329"/>
      <c r="QXD902" s="329"/>
      <c r="QXE902" s="329"/>
      <c r="QXF902" s="329"/>
      <c r="QXG902" s="329"/>
      <c r="QXH902" s="329"/>
      <c r="QXI902" s="329"/>
      <c r="QXJ902" s="329"/>
      <c r="QXK902" s="329"/>
      <c r="QXL902" s="329"/>
      <c r="QXM902" s="329"/>
      <c r="QXN902" s="329"/>
      <c r="QXO902" s="329"/>
      <c r="QXP902" s="329"/>
      <c r="QXQ902" s="329"/>
      <c r="QXR902" s="329"/>
      <c r="QXS902" s="329"/>
      <c r="QXT902" s="329"/>
      <c r="QXU902" s="329"/>
      <c r="QXV902" s="329"/>
      <c r="QXW902" s="329"/>
      <c r="QXX902" s="329"/>
      <c r="QXY902" s="329"/>
      <c r="QXZ902" s="329"/>
      <c r="QYA902" s="329"/>
      <c r="QYB902" s="329"/>
      <c r="QYC902" s="329"/>
      <c r="QYD902" s="329"/>
      <c r="QYE902" s="329"/>
      <c r="QYF902" s="329"/>
      <c r="QYG902" s="329"/>
      <c r="QYH902" s="329"/>
      <c r="QYI902" s="329"/>
      <c r="QYJ902" s="329"/>
      <c r="QYK902" s="329"/>
      <c r="QYL902" s="329"/>
      <c r="QYM902" s="329"/>
      <c r="QYN902" s="329"/>
      <c r="QYO902" s="329"/>
      <c r="QYP902" s="329"/>
      <c r="QYQ902" s="329"/>
      <c r="QYR902" s="329"/>
      <c r="QYS902" s="329"/>
      <c r="QYT902" s="329"/>
      <c r="QYU902" s="329"/>
      <c r="QYV902" s="329"/>
      <c r="QYW902" s="329"/>
      <c r="QYX902" s="329"/>
      <c r="QYY902" s="329"/>
      <c r="QYZ902" s="329"/>
      <c r="QZA902" s="329"/>
      <c r="QZB902" s="329"/>
      <c r="QZC902" s="329"/>
      <c r="QZD902" s="329"/>
      <c r="QZE902" s="329"/>
      <c r="QZF902" s="329"/>
      <c r="QZG902" s="329"/>
      <c r="QZH902" s="329"/>
      <c r="QZI902" s="329"/>
      <c r="QZJ902" s="329"/>
      <c r="QZK902" s="329"/>
      <c r="QZL902" s="329"/>
      <c r="QZM902" s="329"/>
      <c r="QZN902" s="329"/>
      <c r="QZO902" s="329"/>
      <c r="QZP902" s="329"/>
      <c r="QZQ902" s="329"/>
      <c r="QZR902" s="329"/>
      <c r="QZS902" s="329"/>
      <c r="QZT902" s="329"/>
      <c r="QZU902" s="329"/>
      <c r="QZV902" s="329"/>
      <c r="QZW902" s="329"/>
      <c r="QZX902" s="329"/>
      <c r="QZY902" s="329"/>
      <c r="QZZ902" s="329"/>
      <c r="RAA902" s="329"/>
      <c r="RAB902" s="329"/>
      <c r="RAC902" s="329"/>
      <c r="RAD902" s="329"/>
      <c r="RAE902" s="329"/>
      <c r="RAF902" s="329"/>
      <c r="RAG902" s="329"/>
      <c r="RAH902" s="329"/>
      <c r="RAI902" s="329"/>
      <c r="RAJ902" s="329"/>
      <c r="RAK902" s="329"/>
      <c r="RAL902" s="329"/>
      <c r="RAM902" s="329"/>
      <c r="RAN902" s="329"/>
      <c r="RAO902" s="329"/>
      <c r="RAP902" s="329"/>
      <c r="RAQ902" s="329"/>
      <c r="RAR902" s="329"/>
      <c r="RAS902" s="329"/>
      <c r="RAT902" s="329"/>
      <c r="RAU902" s="329"/>
      <c r="RAV902" s="329"/>
      <c r="RAW902" s="329"/>
      <c r="RAX902" s="329"/>
      <c r="RAY902" s="329"/>
      <c r="RAZ902" s="329"/>
      <c r="RBA902" s="329"/>
      <c r="RBB902" s="329"/>
      <c r="RBC902" s="329"/>
      <c r="RBD902" s="329"/>
      <c r="RBE902" s="329"/>
      <c r="RBF902" s="329"/>
      <c r="RBG902" s="329"/>
      <c r="RBH902" s="329"/>
      <c r="RBI902" s="329"/>
      <c r="RBJ902" s="329"/>
      <c r="RBK902" s="329"/>
      <c r="RBL902" s="329"/>
      <c r="RBM902" s="329"/>
      <c r="RBN902" s="329"/>
      <c r="RBO902" s="329"/>
      <c r="RBP902" s="329"/>
      <c r="RBQ902" s="329"/>
      <c r="RBR902" s="329"/>
      <c r="RBS902" s="329"/>
      <c r="RBT902" s="329"/>
      <c r="RBU902" s="329"/>
      <c r="RBV902" s="329"/>
      <c r="RBW902" s="329"/>
      <c r="RBX902" s="329"/>
      <c r="RBY902" s="329"/>
      <c r="RBZ902" s="329"/>
      <c r="RCA902" s="329"/>
      <c r="RCB902" s="329"/>
      <c r="RCC902" s="329"/>
      <c r="RCD902" s="329"/>
      <c r="RCE902" s="329"/>
      <c r="RCF902" s="329"/>
      <c r="RCG902" s="329"/>
      <c r="RCH902" s="329"/>
      <c r="RCI902" s="329"/>
      <c r="RCJ902" s="329"/>
      <c r="RCK902" s="329"/>
      <c r="RCL902" s="329"/>
      <c r="RCM902" s="329"/>
      <c r="RCN902" s="329"/>
      <c r="RCO902" s="329"/>
      <c r="RCP902" s="329"/>
      <c r="RCQ902" s="329"/>
      <c r="RCR902" s="329"/>
      <c r="RCS902" s="329"/>
      <c r="RCT902" s="329"/>
      <c r="RCU902" s="329"/>
      <c r="RCV902" s="329"/>
      <c r="RCW902" s="329"/>
      <c r="RCX902" s="329"/>
      <c r="RCY902" s="329"/>
      <c r="RCZ902" s="329"/>
      <c r="RDA902" s="329"/>
      <c r="RDB902" s="329"/>
      <c r="RDC902" s="329"/>
      <c r="RDD902" s="329"/>
      <c r="RDE902" s="329"/>
      <c r="RDF902" s="329"/>
      <c r="RDG902" s="329"/>
      <c r="RDH902" s="329"/>
      <c r="RDI902" s="329"/>
      <c r="RDJ902" s="329"/>
      <c r="RDK902" s="329"/>
      <c r="RDL902" s="329"/>
      <c r="RDM902" s="329"/>
      <c r="RDN902" s="329"/>
      <c r="RDO902" s="329"/>
      <c r="RDP902" s="329"/>
      <c r="RDQ902" s="329"/>
      <c r="RDR902" s="329"/>
      <c r="RDS902" s="329"/>
      <c r="RDT902" s="329"/>
      <c r="RDU902" s="329"/>
      <c r="RDV902" s="329"/>
      <c r="RDW902" s="329"/>
      <c r="RDX902" s="329"/>
      <c r="RDY902" s="329"/>
      <c r="RDZ902" s="329"/>
      <c r="REA902" s="329"/>
      <c r="REB902" s="329"/>
      <c r="REC902" s="329"/>
      <c r="RED902" s="329"/>
      <c r="REE902" s="329"/>
      <c r="REF902" s="329"/>
      <c r="REG902" s="329"/>
      <c r="REH902" s="329"/>
      <c r="REI902" s="329"/>
      <c r="REJ902" s="329"/>
      <c r="REK902" s="329"/>
      <c r="REL902" s="329"/>
      <c r="REM902" s="329"/>
      <c r="REN902" s="329"/>
      <c r="REO902" s="329"/>
      <c r="REP902" s="329"/>
      <c r="REQ902" s="329"/>
      <c r="RER902" s="329"/>
      <c r="RES902" s="329"/>
      <c r="RET902" s="329"/>
      <c r="REU902" s="329"/>
      <c r="REV902" s="329"/>
      <c r="REW902" s="329"/>
      <c r="REX902" s="329"/>
      <c r="REY902" s="329"/>
      <c r="REZ902" s="329"/>
      <c r="RFA902" s="329"/>
      <c r="RFB902" s="329"/>
      <c r="RFC902" s="329"/>
      <c r="RFD902" s="329"/>
      <c r="RFE902" s="329"/>
      <c r="RFF902" s="329"/>
      <c r="RFG902" s="329"/>
      <c r="RFH902" s="329"/>
      <c r="RFI902" s="329"/>
      <c r="RFJ902" s="329"/>
      <c r="RFK902" s="329"/>
      <c r="RFL902" s="329"/>
      <c r="RFM902" s="329"/>
      <c r="RFN902" s="329"/>
      <c r="RFO902" s="329"/>
      <c r="RFP902" s="329"/>
      <c r="RFQ902" s="329"/>
      <c r="RFR902" s="329"/>
      <c r="RFS902" s="329"/>
      <c r="RFT902" s="329"/>
      <c r="RFU902" s="329"/>
      <c r="RFV902" s="329"/>
      <c r="RFW902" s="329"/>
      <c r="RFX902" s="329"/>
      <c r="RFY902" s="329"/>
      <c r="RFZ902" s="329"/>
      <c r="RGA902" s="329"/>
      <c r="RGB902" s="329"/>
      <c r="RGC902" s="329"/>
      <c r="RGD902" s="329"/>
      <c r="RGE902" s="329"/>
      <c r="RGF902" s="329"/>
      <c r="RGG902" s="329"/>
      <c r="RGH902" s="329"/>
      <c r="RGI902" s="329"/>
      <c r="RGJ902" s="329"/>
      <c r="RGK902" s="329"/>
      <c r="RGL902" s="329"/>
      <c r="RGM902" s="329"/>
      <c r="RGN902" s="329"/>
      <c r="RGO902" s="329"/>
      <c r="RGP902" s="329"/>
      <c r="RGQ902" s="329"/>
      <c r="RGR902" s="329"/>
      <c r="RGS902" s="329"/>
      <c r="RGT902" s="329"/>
      <c r="RGU902" s="329"/>
      <c r="RGV902" s="329"/>
      <c r="RGW902" s="329"/>
      <c r="RGX902" s="329"/>
      <c r="RGY902" s="329"/>
      <c r="RGZ902" s="329"/>
      <c r="RHA902" s="329"/>
      <c r="RHB902" s="329"/>
      <c r="RHC902" s="329"/>
      <c r="RHD902" s="329"/>
      <c r="RHE902" s="329"/>
      <c r="RHF902" s="329"/>
      <c r="RHG902" s="329"/>
      <c r="RHH902" s="329"/>
      <c r="RHI902" s="329"/>
      <c r="RHJ902" s="329"/>
      <c r="RHK902" s="329"/>
      <c r="RHL902" s="329"/>
      <c r="RHM902" s="329"/>
      <c r="RHN902" s="329"/>
      <c r="RHO902" s="329"/>
      <c r="RHP902" s="329"/>
      <c r="RHQ902" s="329"/>
      <c r="RHR902" s="329"/>
      <c r="RHS902" s="329"/>
      <c r="RHT902" s="329"/>
      <c r="RHU902" s="329"/>
      <c r="RHV902" s="329"/>
      <c r="RHW902" s="329"/>
      <c r="RHX902" s="329"/>
      <c r="RHY902" s="329"/>
      <c r="RHZ902" s="329"/>
      <c r="RIA902" s="329"/>
      <c r="RIB902" s="329"/>
      <c r="RIC902" s="329"/>
      <c r="RID902" s="329"/>
      <c r="RIE902" s="329"/>
      <c r="RIF902" s="329"/>
      <c r="RIG902" s="329"/>
      <c r="RIH902" s="329"/>
      <c r="RII902" s="329"/>
      <c r="RIJ902" s="329"/>
      <c r="RIK902" s="329"/>
      <c r="RIL902" s="329"/>
      <c r="RIM902" s="329"/>
      <c r="RIN902" s="329"/>
      <c r="RIO902" s="329"/>
      <c r="RIP902" s="329"/>
      <c r="RIQ902" s="329"/>
      <c r="RIR902" s="329"/>
      <c r="RIS902" s="329"/>
      <c r="RIT902" s="329"/>
      <c r="RIU902" s="329"/>
      <c r="RIV902" s="329"/>
      <c r="RIW902" s="329"/>
      <c r="RIX902" s="329"/>
      <c r="RIY902" s="329"/>
      <c r="RIZ902" s="329"/>
      <c r="RJA902" s="329"/>
      <c r="RJB902" s="329"/>
      <c r="RJC902" s="329"/>
      <c r="RJD902" s="329"/>
      <c r="RJE902" s="329"/>
      <c r="RJF902" s="329"/>
      <c r="RJG902" s="329"/>
      <c r="RJH902" s="329"/>
      <c r="RJI902" s="329"/>
      <c r="RJJ902" s="329"/>
      <c r="RJK902" s="329"/>
      <c r="RJL902" s="329"/>
      <c r="RJM902" s="329"/>
      <c r="RJN902" s="329"/>
      <c r="RJO902" s="329"/>
      <c r="RJP902" s="329"/>
      <c r="RJQ902" s="329"/>
      <c r="RJR902" s="329"/>
      <c r="RJS902" s="329"/>
      <c r="RJT902" s="329"/>
      <c r="RJU902" s="329"/>
      <c r="RJV902" s="329"/>
      <c r="RJW902" s="329"/>
      <c r="RJX902" s="329"/>
      <c r="RJY902" s="329"/>
      <c r="RJZ902" s="329"/>
      <c r="RKA902" s="329"/>
      <c r="RKB902" s="329"/>
      <c r="RKC902" s="329"/>
      <c r="RKD902" s="329"/>
      <c r="RKE902" s="329"/>
      <c r="RKF902" s="329"/>
      <c r="RKG902" s="329"/>
      <c r="RKH902" s="329"/>
      <c r="RKI902" s="329"/>
      <c r="RKJ902" s="329"/>
      <c r="RKK902" s="329"/>
      <c r="RKL902" s="329"/>
      <c r="RKM902" s="329"/>
      <c r="RKN902" s="329"/>
      <c r="RKO902" s="329"/>
      <c r="RKP902" s="329"/>
      <c r="RKQ902" s="329"/>
      <c r="RKR902" s="329"/>
      <c r="RKS902" s="329"/>
      <c r="RKT902" s="329"/>
      <c r="RKU902" s="329"/>
      <c r="RKV902" s="329"/>
      <c r="RKW902" s="329"/>
      <c r="RKX902" s="329"/>
      <c r="RKY902" s="329"/>
      <c r="RKZ902" s="329"/>
      <c r="RLA902" s="329"/>
      <c r="RLB902" s="329"/>
      <c r="RLC902" s="329"/>
      <c r="RLD902" s="329"/>
      <c r="RLE902" s="329"/>
      <c r="RLF902" s="329"/>
      <c r="RLG902" s="329"/>
      <c r="RLH902" s="329"/>
      <c r="RLI902" s="329"/>
      <c r="RLJ902" s="329"/>
      <c r="RLK902" s="329"/>
      <c r="RLL902" s="329"/>
      <c r="RLM902" s="329"/>
      <c r="RLN902" s="329"/>
      <c r="RLO902" s="329"/>
      <c r="RLP902" s="329"/>
      <c r="RLQ902" s="329"/>
      <c r="RLR902" s="329"/>
      <c r="RLS902" s="329"/>
      <c r="RLT902" s="329"/>
      <c r="RLU902" s="329"/>
      <c r="RLV902" s="329"/>
      <c r="RLW902" s="329"/>
      <c r="RLX902" s="329"/>
      <c r="RLY902" s="329"/>
      <c r="RLZ902" s="329"/>
      <c r="RMA902" s="329"/>
      <c r="RMB902" s="329"/>
      <c r="RMC902" s="329"/>
      <c r="RMD902" s="329"/>
      <c r="RME902" s="329"/>
      <c r="RMF902" s="329"/>
      <c r="RMG902" s="329"/>
      <c r="RMH902" s="329"/>
      <c r="RMI902" s="329"/>
      <c r="RMJ902" s="329"/>
      <c r="RMK902" s="329"/>
      <c r="RML902" s="329"/>
      <c r="RMM902" s="329"/>
      <c r="RMN902" s="329"/>
      <c r="RMO902" s="329"/>
      <c r="RMP902" s="329"/>
      <c r="RMQ902" s="329"/>
      <c r="RMR902" s="329"/>
      <c r="RMS902" s="329"/>
      <c r="RMT902" s="329"/>
      <c r="RMU902" s="329"/>
      <c r="RMV902" s="329"/>
      <c r="RMW902" s="329"/>
      <c r="RMX902" s="329"/>
      <c r="RMY902" s="329"/>
      <c r="RMZ902" s="329"/>
      <c r="RNA902" s="329"/>
      <c r="RNB902" s="329"/>
      <c r="RNC902" s="329"/>
      <c r="RND902" s="329"/>
      <c r="RNE902" s="329"/>
      <c r="RNF902" s="329"/>
      <c r="RNG902" s="329"/>
      <c r="RNH902" s="329"/>
      <c r="RNI902" s="329"/>
      <c r="RNJ902" s="329"/>
      <c r="RNK902" s="329"/>
      <c r="RNL902" s="329"/>
      <c r="RNM902" s="329"/>
      <c r="RNN902" s="329"/>
      <c r="RNO902" s="329"/>
      <c r="RNP902" s="329"/>
      <c r="RNQ902" s="329"/>
      <c r="RNR902" s="329"/>
      <c r="RNS902" s="329"/>
      <c r="RNT902" s="329"/>
      <c r="RNU902" s="329"/>
      <c r="RNV902" s="329"/>
      <c r="RNW902" s="329"/>
      <c r="RNX902" s="329"/>
      <c r="RNY902" s="329"/>
      <c r="RNZ902" s="329"/>
      <c r="ROA902" s="329"/>
      <c r="ROB902" s="329"/>
      <c r="ROC902" s="329"/>
      <c r="ROD902" s="329"/>
      <c r="ROE902" s="329"/>
      <c r="ROF902" s="329"/>
      <c r="ROG902" s="329"/>
      <c r="ROH902" s="329"/>
      <c r="ROI902" s="329"/>
      <c r="ROJ902" s="329"/>
      <c r="ROK902" s="329"/>
      <c r="ROL902" s="329"/>
      <c r="ROM902" s="329"/>
      <c r="RON902" s="329"/>
      <c r="ROO902" s="329"/>
      <c r="ROP902" s="329"/>
      <c r="ROQ902" s="329"/>
      <c r="ROR902" s="329"/>
      <c r="ROS902" s="329"/>
      <c r="ROT902" s="329"/>
      <c r="ROU902" s="329"/>
      <c r="ROV902" s="329"/>
      <c r="ROW902" s="329"/>
      <c r="ROX902" s="329"/>
      <c r="ROY902" s="329"/>
      <c r="ROZ902" s="329"/>
      <c r="RPA902" s="329"/>
      <c r="RPB902" s="329"/>
      <c r="RPC902" s="329"/>
      <c r="RPD902" s="329"/>
      <c r="RPE902" s="329"/>
      <c r="RPF902" s="329"/>
      <c r="RPG902" s="329"/>
      <c r="RPH902" s="329"/>
      <c r="RPI902" s="329"/>
      <c r="RPJ902" s="329"/>
      <c r="RPK902" s="329"/>
      <c r="RPL902" s="329"/>
      <c r="RPM902" s="329"/>
      <c r="RPN902" s="329"/>
      <c r="RPO902" s="329"/>
      <c r="RPP902" s="329"/>
      <c r="RPQ902" s="329"/>
      <c r="RPR902" s="329"/>
      <c r="RPS902" s="329"/>
      <c r="RPT902" s="329"/>
      <c r="RPU902" s="329"/>
      <c r="RPV902" s="329"/>
      <c r="RPW902" s="329"/>
      <c r="RPX902" s="329"/>
      <c r="RPY902" s="329"/>
      <c r="RPZ902" s="329"/>
      <c r="RQA902" s="329"/>
      <c r="RQB902" s="329"/>
      <c r="RQC902" s="329"/>
      <c r="RQD902" s="329"/>
      <c r="RQE902" s="329"/>
      <c r="RQF902" s="329"/>
      <c r="RQG902" s="329"/>
      <c r="RQH902" s="329"/>
      <c r="RQI902" s="329"/>
      <c r="RQJ902" s="329"/>
      <c r="RQK902" s="329"/>
      <c r="RQL902" s="329"/>
      <c r="RQM902" s="329"/>
      <c r="RQN902" s="329"/>
      <c r="RQO902" s="329"/>
      <c r="RQP902" s="329"/>
      <c r="RQQ902" s="329"/>
      <c r="RQR902" s="329"/>
      <c r="RQS902" s="329"/>
      <c r="RQT902" s="329"/>
      <c r="RQU902" s="329"/>
      <c r="RQV902" s="329"/>
      <c r="RQW902" s="329"/>
      <c r="RQX902" s="329"/>
      <c r="RQY902" s="329"/>
      <c r="RQZ902" s="329"/>
      <c r="RRA902" s="329"/>
      <c r="RRB902" s="329"/>
      <c r="RRC902" s="329"/>
      <c r="RRD902" s="329"/>
      <c r="RRE902" s="329"/>
      <c r="RRF902" s="329"/>
      <c r="RRG902" s="329"/>
      <c r="RRH902" s="329"/>
      <c r="RRI902" s="329"/>
      <c r="RRJ902" s="329"/>
      <c r="RRK902" s="329"/>
      <c r="RRL902" s="329"/>
      <c r="RRM902" s="329"/>
      <c r="RRN902" s="329"/>
      <c r="RRO902" s="329"/>
      <c r="RRP902" s="329"/>
      <c r="RRQ902" s="329"/>
      <c r="RRR902" s="329"/>
      <c r="RRS902" s="329"/>
      <c r="RRT902" s="329"/>
      <c r="RRU902" s="329"/>
      <c r="RRV902" s="329"/>
      <c r="RRW902" s="329"/>
      <c r="RRX902" s="329"/>
      <c r="RRY902" s="329"/>
      <c r="RRZ902" s="329"/>
      <c r="RSA902" s="329"/>
      <c r="RSB902" s="329"/>
      <c r="RSC902" s="329"/>
      <c r="RSD902" s="329"/>
      <c r="RSE902" s="329"/>
      <c r="RSF902" s="329"/>
      <c r="RSG902" s="329"/>
      <c r="RSH902" s="329"/>
      <c r="RSI902" s="329"/>
      <c r="RSJ902" s="329"/>
      <c r="RSK902" s="329"/>
      <c r="RSL902" s="329"/>
      <c r="RSM902" s="329"/>
      <c r="RSN902" s="329"/>
      <c r="RSO902" s="329"/>
      <c r="RSP902" s="329"/>
      <c r="RSQ902" s="329"/>
      <c r="RSR902" s="329"/>
      <c r="RSS902" s="329"/>
      <c r="RST902" s="329"/>
      <c r="RSU902" s="329"/>
      <c r="RSV902" s="329"/>
      <c r="RSW902" s="329"/>
      <c r="RSX902" s="329"/>
      <c r="RSY902" s="329"/>
      <c r="RSZ902" s="329"/>
      <c r="RTA902" s="329"/>
      <c r="RTB902" s="329"/>
      <c r="RTC902" s="329"/>
      <c r="RTD902" s="329"/>
      <c r="RTE902" s="329"/>
      <c r="RTF902" s="329"/>
      <c r="RTG902" s="329"/>
      <c r="RTH902" s="329"/>
      <c r="RTI902" s="329"/>
      <c r="RTJ902" s="329"/>
      <c r="RTK902" s="329"/>
      <c r="RTL902" s="329"/>
      <c r="RTM902" s="329"/>
      <c r="RTN902" s="329"/>
      <c r="RTO902" s="329"/>
      <c r="RTP902" s="329"/>
      <c r="RTQ902" s="329"/>
      <c r="RTR902" s="329"/>
      <c r="RTS902" s="329"/>
      <c r="RTT902" s="329"/>
      <c r="RTU902" s="329"/>
      <c r="RTV902" s="329"/>
      <c r="RTW902" s="329"/>
      <c r="RTX902" s="329"/>
      <c r="RTY902" s="329"/>
      <c r="RTZ902" s="329"/>
      <c r="RUA902" s="329"/>
      <c r="RUB902" s="329"/>
      <c r="RUC902" s="329"/>
      <c r="RUD902" s="329"/>
      <c r="RUE902" s="329"/>
      <c r="RUF902" s="329"/>
      <c r="RUG902" s="329"/>
      <c r="RUH902" s="329"/>
      <c r="RUI902" s="329"/>
      <c r="RUJ902" s="329"/>
      <c r="RUK902" s="329"/>
      <c r="RUL902" s="329"/>
      <c r="RUM902" s="329"/>
      <c r="RUN902" s="329"/>
      <c r="RUO902" s="329"/>
      <c r="RUP902" s="329"/>
      <c r="RUQ902" s="329"/>
      <c r="RUR902" s="329"/>
      <c r="RUS902" s="329"/>
      <c r="RUT902" s="329"/>
      <c r="RUU902" s="329"/>
      <c r="RUV902" s="329"/>
      <c r="RUW902" s="329"/>
      <c r="RUX902" s="329"/>
      <c r="RUY902" s="329"/>
      <c r="RUZ902" s="329"/>
      <c r="RVA902" s="329"/>
      <c r="RVB902" s="329"/>
      <c r="RVC902" s="329"/>
      <c r="RVD902" s="329"/>
      <c r="RVE902" s="329"/>
      <c r="RVF902" s="329"/>
      <c r="RVG902" s="329"/>
      <c r="RVH902" s="329"/>
      <c r="RVI902" s="329"/>
      <c r="RVJ902" s="329"/>
      <c r="RVK902" s="329"/>
      <c r="RVL902" s="329"/>
      <c r="RVM902" s="329"/>
      <c r="RVN902" s="329"/>
      <c r="RVO902" s="329"/>
      <c r="RVP902" s="329"/>
      <c r="RVQ902" s="329"/>
      <c r="RVR902" s="329"/>
      <c r="RVS902" s="329"/>
      <c r="RVT902" s="329"/>
      <c r="RVU902" s="329"/>
      <c r="RVV902" s="329"/>
      <c r="RVW902" s="329"/>
      <c r="RVX902" s="329"/>
      <c r="RVY902" s="329"/>
      <c r="RVZ902" s="329"/>
      <c r="RWA902" s="329"/>
      <c r="RWB902" s="329"/>
      <c r="RWC902" s="329"/>
      <c r="RWD902" s="329"/>
      <c r="RWE902" s="329"/>
      <c r="RWF902" s="329"/>
      <c r="RWG902" s="329"/>
      <c r="RWH902" s="329"/>
      <c r="RWI902" s="329"/>
      <c r="RWJ902" s="329"/>
      <c r="RWK902" s="329"/>
      <c r="RWL902" s="329"/>
      <c r="RWM902" s="329"/>
      <c r="RWN902" s="329"/>
      <c r="RWO902" s="329"/>
      <c r="RWP902" s="329"/>
      <c r="RWQ902" s="329"/>
      <c r="RWR902" s="329"/>
      <c r="RWS902" s="329"/>
      <c r="RWT902" s="329"/>
      <c r="RWU902" s="329"/>
      <c r="RWV902" s="329"/>
      <c r="RWW902" s="329"/>
      <c r="RWX902" s="329"/>
      <c r="RWY902" s="329"/>
      <c r="RWZ902" s="329"/>
      <c r="RXA902" s="329"/>
      <c r="RXB902" s="329"/>
      <c r="RXC902" s="329"/>
      <c r="RXD902" s="329"/>
      <c r="RXE902" s="329"/>
      <c r="RXF902" s="329"/>
      <c r="RXG902" s="329"/>
      <c r="RXH902" s="329"/>
      <c r="RXI902" s="329"/>
      <c r="RXJ902" s="329"/>
      <c r="RXK902" s="329"/>
      <c r="RXL902" s="329"/>
      <c r="RXM902" s="329"/>
      <c r="RXN902" s="329"/>
      <c r="RXO902" s="329"/>
      <c r="RXP902" s="329"/>
      <c r="RXQ902" s="329"/>
      <c r="RXR902" s="329"/>
      <c r="RXS902" s="329"/>
      <c r="RXT902" s="329"/>
      <c r="RXU902" s="329"/>
      <c r="RXV902" s="329"/>
      <c r="RXW902" s="329"/>
      <c r="RXX902" s="329"/>
      <c r="RXY902" s="329"/>
      <c r="RXZ902" s="329"/>
      <c r="RYA902" s="329"/>
      <c r="RYB902" s="329"/>
      <c r="RYC902" s="329"/>
      <c r="RYD902" s="329"/>
      <c r="RYE902" s="329"/>
      <c r="RYF902" s="329"/>
      <c r="RYG902" s="329"/>
      <c r="RYH902" s="329"/>
      <c r="RYI902" s="329"/>
      <c r="RYJ902" s="329"/>
      <c r="RYK902" s="329"/>
      <c r="RYL902" s="329"/>
      <c r="RYM902" s="329"/>
      <c r="RYN902" s="329"/>
      <c r="RYO902" s="329"/>
      <c r="RYP902" s="329"/>
      <c r="RYQ902" s="329"/>
      <c r="RYR902" s="329"/>
      <c r="RYS902" s="329"/>
      <c r="RYT902" s="329"/>
      <c r="RYU902" s="329"/>
      <c r="RYV902" s="329"/>
      <c r="RYW902" s="329"/>
      <c r="RYX902" s="329"/>
      <c r="RYY902" s="329"/>
      <c r="RYZ902" s="329"/>
      <c r="RZA902" s="329"/>
      <c r="RZB902" s="329"/>
      <c r="RZC902" s="329"/>
      <c r="RZD902" s="329"/>
      <c r="RZE902" s="329"/>
      <c r="RZF902" s="329"/>
      <c r="RZG902" s="329"/>
      <c r="RZH902" s="329"/>
      <c r="RZI902" s="329"/>
      <c r="RZJ902" s="329"/>
      <c r="RZK902" s="329"/>
      <c r="RZL902" s="329"/>
      <c r="RZM902" s="329"/>
      <c r="RZN902" s="329"/>
      <c r="RZO902" s="329"/>
      <c r="RZP902" s="329"/>
      <c r="RZQ902" s="329"/>
      <c r="RZR902" s="329"/>
      <c r="RZS902" s="329"/>
      <c r="RZT902" s="329"/>
      <c r="RZU902" s="329"/>
      <c r="RZV902" s="329"/>
      <c r="RZW902" s="329"/>
      <c r="RZX902" s="329"/>
      <c r="RZY902" s="329"/>
      <c r="RZZ902" s="329"/>
      <c r="SAA902" s="329"/>
      <c r="SAB902" s="329"/>
      <c r="SAC902" s="329"/>
      <c r="SAD902" s="329"/>
      <c r="SAE902" s="329"/>
      <c r="SAF902" s="329"/>
      <c r="SAG902" s="329"/>
      <c r="SAH902" s="329"/>
      <c r="SAI902" s="329"/>
      <c r="SAJ902" s="329"/>
      <c r="SAK902" s="329"/>
      <c r="SAL902" s="329"/>
      <c r="SAM902" s="329"/>
      <c r="SAN902" s="329"/>
      <c r="SAO902" s="329"/>
      <c r="SAP902" s="329"/>
      <c r="SAQ902" s="329"/>
      <c r="SAR902" s="329"/>
      <c r="SAS902" s="329"/>
      <c r="SAT902" s="329"/>
      <c r="SAU902" s="329"/>
      <c r="SAV902" s="329"/>
      <c r="SAW902" s="329"/>
      <c r="SAX902" s="329"/>
      <c r="SAY902" s="329"/>
      <c r="SAZ902" s="329"/>
      <c r="SBA902" s="329"/>
      <c r="SBB902" s="329"/>
      <c r="SBC902" s="329"/>
      <c r="SBD902" s="329"/>
      <c r="SBE902" s="329"/>
      <c r="SBF902" s="329"/>
      <c r="SBG902" s="329"/>
      <c r="SBH902" s="329"/>
      <c r="SBI902" s="329"/>
      <c r="SBJ902" s="329"/>
      <c r="SBK902" s="329"/>
      <c r="SBL902" s="329"/>
      <c r="SBM902" s="329"/>
      <c r="SBN902" s="329"/>
      <c r="SBO902" s="329"/>
      <c r="SBP902" s="329"/>
      <c r="SBQ902" s="329"/>
      <c r="SBR902" s="329"/>
      <c r="SBS902" s="329"/>
      <c r="SBT902" s="329"/>
      <c r="SBU902" s="329"/>
      <c r="SBV902" s="329"/>
      <c r="SBW902" s="329"/>
      <c r="SBX902" s="329"/>
      <c r="SBY902" s="329"/>
      <c r="SBZ902" s="329"/>
      <c r="SCA902" s="329"/>
      <c r="SCB902" s="329"/>
      <c r="SCC902" s="329"/>
      <c r="SCD902" s="329"/>
      <c r="SCE902" s="329"/>
      <c r="SCF902" s="329"/>
      <c r="SCG902" s="329"/>
      <c r="SCH902" s="329"/>
      <c r="SCI902" s="329"/>
      <c r="SCJ902" s="329"/>
      <c r="SCK902" s="329"/>
      <c r="SCL902" s="329"/>
      <c r="SCM902" s="329"/>
      <c r="SCN902" s="329"/>
      <c r="SCO902" s="329"/>
      <c r="SCP902" s="329"/>
      <c r="SCQ902" s="329"/>
      <c r="SCR902" s="329"/>
      <c r="SCS902" s="329"/>
      <c r="SCT902" s="329"/>
      <c r="SCU902" s="329"/>
      <c r="SCV902" s="329"/>
      <c r="SCW902" s="329"/>
      <c r="SCX902" s="329"/>
      <c r="SCY902" s="329"/>
      <c r="SCZ902" s="329"/>
      <c r="SDA902" s="329"/>
      <c r="SDB902" s="329"/>
      <c r="SDC902" s="329"/>
      <c r="SDD902" s="329"/>
      <c r="SDE902" s="329"/>
      <c r="SDF902" s="329"/>
      <c r="SDG902" s="329"/>
      <c r="SDH902" s="329"/>
      <c r="SDI902" s="329"/>
      <c r="SDJ902" s="329"/>
      <c r="SDK902" s="329"/>
      <c r="SDL902" s="329"/>
      <c r="SDM902" s="329"/>
      <c r="SDN902" s="329"/>
      <c r="SDO902" s="329"/>
      <c r="SDP902" s="329"/>
      <c r="SDQ902" s="329"/>
      <c r="SDR902" s="329"/>
      <c r="SDS902" s="329"/>
      <c r="SDT902" s="329"/>
      <c r="SDU902" s="329"/>
      <c r="SDV902" s="329"/>
      <c r="SDW902" s="329"/>
      <c r="SDX902" s="329"/>
      <c r="SDY902" s="329"/>
      <c r="SDZ902" s="329"/>
      <c r="SEA902" s="329"/>
      <c r="SEB902" s="329"/>
      <c r="SEC902" s="329"/>
      <c r="SED902" s="329"/>
      <c r="SEE902" s="329"/>
      <c r="SEF902" s="329"/>
      <c r="SEG902" s="329"/>
      <c r="SEH902" s="329"/>
      <c r="SEI902" s="329"/>
      <c r="SEJ902" s="329"/>
      <c r="SEK902" s="329"/>
      <c r="SEL902" s="329"/>
      <c r="SEM902" s="329"/>
      <c r="SEN902" s="329"/>
      <c r="SEO902" s="329"/>
      <c r="SEP902" s="329"/>
      <c r="SEQ902" s="329"/>
      <c r="SER902" s="329"/>
      <c r="SES902" s="329"/>
      <c r="SET902" s="329"/>
      <c r="SEU902" s="329"/>
      <c r="SEV902" s="329"/>
      <c r="SEW902" s="329"/>
      <c r="SEX902" s="329"/>
      <c r="SEY902" s="329"/>
      <c r="SEZ902" s="329"/>
      <c r="SFA902" s="329"/>
      <c r="SFB902" s="329"/>
      <c r="SFC902" s="329"/>
      <c r="SFD902" s="329"/>
      <c r="SFE902" s="329"/>
      <c r="SFF902" s="329"/>
      <c r="SFG902" s="329"/>
      <c r="SFH902" s="329"/>
      <c r="SFI902" s="329"/>
      <c r="SFJ902" s="329"/>
      <c r="SFK902" s="329"/>
      <c r="SFL902" s="329"/>
      <c r="SFM902" s="329"/>
      <c r="SFN902" s="329"/>
      <c r="SFO902" s="329"/>
      <c r="SFP902" s="329"/>
      <c r="SFQ902" s="329"/>
      <c r="SFR902" s="329"/>
      <c r="SFS902" s="329"/>
      <c r="SFT902" s="329"/>
      <c r="SFU902" s="329"/>
      <c r="SFV902" s="329"/>
      <c r="SFW902" s="329"/>
      <c r="SFX902" s="329"/>
      <c r="SFY902" s="329"/>
      <c r="SFZ902" s="329"/>
      <c r="SGA902" s="329"/>
      <c r="SGB902" s="329"/>
      <c r="SGC902" s="329"/>
      <c r="SGD902" s="329"/>
      <c r="SGE902" s="329"/>
      <c r="SGF902" s="329"/>
      <c r="SGG902" s="329"/>
      <c r="SGH902" s="329"/>
      <c r="SGI902" s="329"/>
      <c r="SGJ902" s="329"/>
      <c r="SGK902" s="329"/>
      <c r="SGL902" s="329"/>
      <c r="SGM902" s="329"/>
      <c r="SGN902" s="329"/>
      <c r="SGO902" s="329"/>
      <c r="SGP902" s="329"/>
      <c r="SGQ902" s="329"/>
      <c r="SGR902" s="329"/>
      <c r="SGS902" s="329"/>
      <c r="SGT902" s="329"/>
      <c r="SGU902" s="329"/>
      <c r="SGV902" s="329"/>
      <c r="SGW902" s="329"/>
      <c r="SGX902" s="329"/>
      <c r="SGY902" s="329"/>
      <c r="SGZ902" s="329"/>
      <c r="SHA902" s="329"/>
      <c r="SHB902" s="329"/>
      <c r="SHC902" s="329"/>
      <c r="SHD902" s="329"/>
      <c r="SHE902" s="329"/>
      <c r="SHF902" s="329"/>
      <c r="SHG902" s="329"/>
      <c r="SHH902" s="329"/>
      <c r="SHI902" s="329"/>
      <c r="SHJ902" s="329"/>
      <c r="SHK902" s="329"/>
      <c r="SHL902" s="329"/>
      <c r="SHM902" s="329"/>
      <c r="SHN902" s="329"/>
      <c r="SHO902" s="329"/>
      <c r="SHP902" s="329"/>
      <c r="SHQ902" s="329"/>
      <c r="SHR902" s="329"/>
      <c r="SHS902" s="329"/>
      <c r="SHT902" s="329"/>
      <c r="SHU902" s="329"/>
      <c r="SHV902" s="329"/>
      <c r="SHW902" s="329"/>
      <c r="SHX902" s="329"/>
      <c r="SHY902" s="329"/>
      <c r="SHZ902" s="329"/>
      <c r="SIA902" s="329"/>
      <c r="SIB902" s="329"/>
      <c r="SIC902" s="329"/>
      <c r="SID902" s="329"/>
      <c r="SIE902" s="329"/>
      <c r="SIF902" s="329"/>
      <c r="SIG902" s="329"/>
      <c r="SIH902" s="329"/>
      <c r="SII902" s="329"/>
      <c r="SIJ902" s="329"/>
      <c r="SIK902" s="329"/>
      <c r="SIL902" s="329"/>
      <c r="SIM902" s="329"/>
      <c r="SIN902" s="329"/>
      <c r="SIO902" s="329"/>
      <c r="SIP902" s="329"/>
      <c r="SIQ902" s="329"/>
      <c r="SIR902" s="329"/>
      <c r="SIS902" s="329"/>
      <c r="SIT902" s="329"/>
      <c r="SIU902" s="329"/>
      <c r="SIV902" s="329"/>
      <c r="SIW902" s="329"/>
      <c r="SIX902" s="329"/>
      <c r="SIY902" s="329"/>
      <c r="SIZ902" s="329"/>
      <c r="SJA902" s="329"/>
      <c r="SJB902" s="329"/>
      <c r="SJC902" s="329"/>
      <c r="SJD902" s="329"/>
      <c r="SJE902" s="329"/>
      <c r="SJF902" s="329"/>
      <c r="SJG902" s="329"/>
      <c r="SJH902" s="329"/>
      <c r="SJI902" s="329"/>
      <c r="SJJ902" s="329"/>
      <c r="SJK902" s="329"/>
      <c r="SJL902" s="329"/>
      <c r="SJM902" s="329"/>
      <c r="SJN902" s="329"/>
      <c r="SJO902" s="329"/>
      <c r="SJP902" s="329"/>
      <c r="SJQ902" s="329"/>
      <c r="SJR902" s="329"/>
      <c r="SJS902" s="329"/>
      <c r="SJT902" s="329"/>
      <c r="SJU902" s="329"/>
      <c r="SJV902" s="329"/>
      <c r="SJW902" s="329"/>
      <c r="SJX902" s="329"/>
      <c r="SJY902" s="329"/>
      <c r="SJZ902" s="329"/>
      <c r="SKA902" s="329"/>
      <c r="SKB902" s="329"/>
      <c r="SKC902" s="329"/>
      <c r="SKD902" s="329"/>
      <c r="SKE902" s="329"/>
      <c r="SKF902" s="329"/>
      <c r="SKG902" s="329"/>
      <c r="SKH902" s="329"/>
      <c r="SKI902" s="329"/>
      <c r="SKJ902" s="329"/>
      <c r="SKK902" s="329"/>
      <c r="SKL902" s="329"/>
      <c r="SKM902" s="329"/>
      <c r="SKN902" s="329"/>
      <c r="SKO902" s="329"/>
      <c r="SKP902" s="329"/>
      <c r="SKQ902" s="329"/>
      <c r="SKR902" s="329"/>
      <c r="SKS902" s="329"/>
      <c r="SKT902" s="329"/>
      <c r="SKU902" s="329"/>
      <c r="SKV902" s="329"/>
      <c r="SKW902" s="329"/>
      <c r="SKX902" s="329"/>
      <c r="SKY902" s="329"/>
      <c r="SKZ902" s="329"/>
      <c r="SLA902" s="329"/>
      <c r="SLB902" s="329"/>
      <c r="SLC902" s="329"/>
      <c r="SLD902" s="329"/>
      <c r="SLE902" s="329"/>
      <c r="SLF902" s="329"/>
      <c r="SLG902" s="329"/>
      <c r="SLH902" s="329"/>
      <c r="SLI902" s="329"/>
      <c r="SLJ902" s="329"/>
      <c r="SLK902" s="329"/>
      <c r="SLL902" s="329"/>
      <c r="SLM902" s="329"/>
      <c r="SLN902" s="329"/>
      <c r="SLO902" s="329"/>
      <c r="SLP902" s="329"/>
      <c r="SLQ902" s="329"/>
      <c r="SLR902" s="329"/>
      <c r="SLS902" s="329"/>
      <c r="SLT902" s="329"/>
      <c r="SLU902" s="329"/>
      <c r="SLV902" s="329"/>
      <c r="SLW902" s="329"/>
      <c r="SLX902" s="329"/>
      <c r="SLY902" s="329"/>
      <c r="SLZ902" s="329"/>
      <c r="SMA902" s="329"/>
      <c r="SMB902" s="329"/>
      <c r="SMC902" s="329"/>
      <c r="SMD902" s="329"/>
      <c r="SME902" s="329"/>
      <c r="SMF902" s="329"/>
      <c r="SMG902" s="329"/>
      <c r="SMH902" s="329"/>
      <c r="SMI902" s="329"/>
      <c r="SMJ902" s="329"/>
      <c r="SMK902" s="329"/>
      <c r="SML902" s="329"/>
      <c r="SMM902" s="329"/>
      <c r="SMN902" s="329"/>
      <c r="SMO902" s="329"/>
      <c r="SMP902" s="329"/>
      <c r="SMQ902" s="329"/>
      <c r="SMR902" s="329"/>
      <c r="SMS902" s="329"/>
      <c r="SMT902" s="329"/>
      <c r="SMU902" s="329"/>
      <c r="SMV902" s="329"/>
      <c r="SMW902" s="329"/>
      <c r="SMX902" s="329"/>
      <c r="SMY902" s="329"/>
      <c r="SMZ902" s="329"/>
      <c r="SNA902" s="329"/>
      <c r="SNB902" s="329"/>
      <c r="SNC902" s="329"/>
      <c r="SND902" s="329"/>
      <c r="SNE902" s="329"/>
      <c r="SNF902" s="329"/>
      <c r="SNG902" s="329"/>
      <c r="SNH902" s="329"/>
      <c r="SNI902" s="329"/>
      <c r="SNJ902" s="329"/>
      <c r="SNK902" s="329"/>
      <c r="SNL902" s="329"/>
      <c r="SNM902" s="329"/>
      <c r="SNN902" s="329"/>
      <c r="SNO902" s="329"/>
      <c r="SNP902" s="329"/>
      <c r="SNQ902" s="329"/>
      <c r="SNR902" s="329"/>
      <c r="SNS902" s="329"/>
      <c r="SNT902" s="329"/>
      <c r="SNU902" s="329"/>
      <c r="SNV902" s="329"/>
      <c r="SNW902" s="329"/>
      <c r="SNX902" s="329"/>
      <c r="SNY902" s="329"/>
      <c r="SNZ902" s="329"/>
      <c r="SOA902" s="329"/>
      <c r="SOB902" s="329"/>
      <c r="SOC902" s="329"/>
      <c r="SOD902" s="329"/>
      <c r="SOE902" s="329"/>
      <c r="SOF902" s="329"/>
      <c r="SOG902" s="329"/>
      <c r="SOH902" s="329"/>
      <c r="SOI902" s="329"/>
      <c r="SOJ902" s="329"/>
      <c r="SOK902" s="329"/>
      <c r="SOL902" s="329"/>
      <c r="SOM902" s="329"/>
      <c r="SON902" s="329"/>
      <c r="SOO902" s="329"/>
      <c r="SOP902" s="329"/>
      <c r="SOQ902" s="329"/>
      <c r="SOR902" s="329"/>
      <c r="SOS902" s="329"/>
      <c r="SOT902" s="329"/>
      <c r="SOU902" s="329"/>
      <c r="SOV902" s="329"/>
      <c r="SOW902" s="329"/>
      <c r="SOX902" s="329"/>
      <c r="SOY902" s="329"/>
      <c r="SOZ902" s="329"/>
      <c r="SPA902" s="329"/>
      <c r="SPB902" s="329"/>
      <c r="SPC902" s="329"/>
      <c r="SPD902" s="329"/>
      <c r="SPE902" s="329"/>
      <c r="SPF902" s="329"/>
      <c r="SPG902" s="329"/>
      <c r="SPH902" s="329"/>
      <c r="SPI902" s="329"/>
      <c r="SPJ902" s="329"/>
      <c r="SPK902" s="329"/>
      <c r="SPL902" s="329"/>
      <c r="SPM902" s="329"/>
      <c r="SPN902" s="329"/>
      <c r="SPO902" s="329"/>
      <c r="SPP902" s="329"/>
      <c r="SPQ902" s="329"/>
      <c r="SPR902" s="329"/>
      <c r="SPS902" s="329"/>
      <c r="SPT902" s="329"/>
      <c r="SPU902" s="329"/>
      <c r="SPV902" s="329"/>
      <c r="SPW902" s="329"/>
      <c r="SPX902" s="329"/>
      <c r="SPY902" s="329"/>
      <c r="SPZ902" s="329"/>
      <c r="SQA902" s="329"/>
      <c r="SQB902" s="329"/>
      <c r="SQC902" s="329"/>
      <c r="SQD902" s="329"/>
      <c r="SQE902" s="329"/>
      <c r="SQF902" s="329"/>
      <c r="SQG902" s="329"/>
      <c r="SQH902" s="329"/>
      <c r="SQI902" s="329"/>
      <c r="SQJ902" s="329"/>
      <c r="SQK902" s="329"/>
      <c r="SQL902" s="329"/>
      <c r="SQM902" s="329"/>
      <c r="SQN902" s="329"/>
      <c r="SQO902" s="329"/>
      <c r="SQP902" s="329"/>
      <c r="SQQ902" s="329"/>
      <c r="SQR902" s="329"/>
      <c r="SQS902" s="329"/>
      <c r="SQT902" s="329"/>
      <c r="SQU902" s="329"/>
      <c r="SQV902" s="329"/>
      <c r="SQW902" s="329"/>
      <c r="SQX902" s="329"/>
      <c r="SQY902" s="329"/>
      <c r="SQZ902" s="329"/>
      <c r="SRA902" s="329"/>
      <c r="SRB902" s="329"/>
      <c r="SRC902" s="329"/>
      <c r="SRD902" s="329"/>
      <c r="SRE902" s="329"/>
      <c r="SRF902" s="329"/>
      <c r="SRG902" s="329"/>
      <c r="SRH902" s="329"/>
      <c r="SRI902" s="329"/>
      <c r="SRJ902" s="329"/>
      <c r="SRK902" s="329"/>
      <c r="SRL902" s="329"/>
      <c r="SRM902" s="329"/>
      <c r="SRN902" s="329"/>
      <c r="SRO902" s="329"/>
      <c r="SRP902" s="329"/>
      <c r="SRQ902" s="329"/>
      <c r="SRR902" s="329"/>
      <c r="SRS902" s="329"/>
      <c r="SRT902" s="329"/>
      <c r="SRU902" s="329"/>
      <c r="SRV902" s="329"/>
      <c r="SRW902" s="329"/>
      <c r="SRX902" s="329"/>
      <c r="SRY902" s="329"/>
      <c r="SRZ902" s="329"/>
      <c r="SSA902" s="329"/>
      <c r="SSB902" s="329"/>
      <c r="SSC902" s="329"/>
      <c r="SSD902" s="329"/>
      <c r="SSE902" s="329"/>
      <c r="SSF902" s="329"/>
      <c r="SSG902" s="329"/>
      <c r="SSH902" s="329"/>
      <c r="SSI902" s="329"/>
      <c r="SSJ902" s="329"/>
      <c r="SSK902" s="329"/>
      <c r="SSL902" s="329"/>
      <c r="SSM902" s="329"/>
      <c r="SSN902" s="329"/>
      <c r="SSO902" s="329"/>
      <c r="SSP902" s="329"/>
      <c r="SSQ902" s="329"/>
      <c r="SSR902" s="329"/>
      <c r="SSS902" s="329"/>
      <c r="SST902" s="329"/>
      <c r="SSU902" s="329"/>
      <c r="SSV902" s="329"/>
      <c r="SSW902" s="329"/>
      <c r="SSX902" s="329"/>
      <c r="SSY902" s="329"/>
      <c r="SSZ902" s="329"/>
      <c r="STA902" s="329"/>
      <c r="STB902" s="329"/>
      <c r="STC902" s="329"/>
      <c r="STD902" s="329"/>
      <c r="STE902" s="329"/>
      <c r="STF902" s="329"/>
      <c r="STG902" s="329"/>
      <c r="STH902" s="329"/>
      <c r="STI902" s="329"/>
      <c r="STJ902" s="329"/>
      <c r="STK902" s="329"/>
      <c r="STL902" s="329"/>
      <c r="STM902" s="329"/>
      <c r="STN902" s="329"/>
      <c r="STO902" s="329"/>
      <c r="STP902" s="329"/>
      <c r="STQ902" s="329"/>
      <c r="STR902" s="329"/>
      <c r="STS902" s="329"/>
      <c r="STT902" s="329"/>
      <c r="STU902" s="329"/>
      <c r="STV902" s="329"/>
      <c r="STW902" s="329"/>
      <c r="STX902" s="329"/>
      <c r="STY902" s="329"/>
      <c r="STZ902" s="329"/>
      <c r="SUA902" s="329"/>
      <c r="SUB902" s="329"/>
      <c r="SUC902" s="329"/>
      <c r="SUD902" s="329"/>
      <c r="SUE902" s="329"/>
      <c r="SUF902" s="329"/>
      <c r="SUG902" s="329"/>
      <c r="SUH902" s="329"/>
      <c r="SUI902" s="329"/>
      <c r="SUJ902" s="329"/>
      <c r="SUK902" s="329"/>
      <c r="SUL902" s="329"/>
      <c r="SUM902" s="329"/>
      <c r="SUN902" s="329"/>
      <c r="SUO902" s="329"/>
      <c r="SUP902" s="329"/>
      <c r="SUQ902" s="329"/>
      <c r="SUR902" s="329"/>
      <c r="SUS902" s="329"/>
      <c r="SUT902" s="329"/>
      <c r="SUU902" s="329"/>
      <c r="SUV902" s="329"/>
      <c r="SUW902" s="329"/>
      <c r="SUX902" s="329"/>
      <c r="SUY902" s="329"/>
      <c r="SUZ902" s="329"/>
      <c r="SVA902" s="329"/>
      <c r="SVB902" s="329"/>
      <c r="SVC902" s="329"/>
      <c r="SVD902" s="329"/>
      <c r="SVE902" s="329"/>
      <c r="SVF902" s="329"/>
      <c r="SVG902" s="329"/>
      <c r="SVH902" s="329"/>
      <c r="SVI902" s="329"/>
      <c r="SVJ902" s="329"/>
      <c r="SVK902" s="329"/>
      <c r="SVL902" s="329"/>
      <c r="SVM902" s="329"/>
      <c r="SVN902" s="329"/>
      <c r="SVO902" s="329"/>
      <c r="SVP902" s="329"/>
      <c r="SVQ902" s="329"/>
      <c r="SVR902" s="329"/>
      <c r="SVS902" s="329"/>
      <c r="SVT902" s="329"/>
      <c r="SVU902" s="329"/>
      <c r="SVV902" s="329"/>
      <c r="SVW902" s="329"/>
      <c r="SVX902" s="329"/>
      <c r="SVY902" s="329"/>
      <c r="SVZ902" s="329"/>
      <c r="SWA902" s="329"/>
      <c r="SWB902" s="329"/>
      <c r="SWC902" s="329"/>
      <c r="SWD902" s="329"/>
      <c r="SWE902" s="329"/>
      <c r="SWF902" s="329"/>
      <c r="SWG902" s="329"/>
      <c r="SWH902" s="329"/>
      <c r="SWI902" s="329"/>
      <c r="SWJ902" s="329"/>
      <c r="SWK902" s="329"/>
      <c r="SWL902" s="329"/>
      <c r="SWM902" s="329"/>
      <c r="SWN902" s="329"/>
      <c r="SWO902" s="329"/>
      <c r="SWP902" s="329"/>
      <c r="SWQ902" s="329"/>
      <c r="SWR902" s="329"/>
      <c r="SWS902" s="329"/>
      <c r="SWT902" s="329"/>
      <c r="SWU902" s="329"/>
      <c r="SWV902" s="329"/>
      <c r="SWW902" s="329"/>
      <c r="SWX902" s="329"/>
      <c r="SWY902" s="329"/>
      <c r="SWZ902" s="329"/>
      <c r="SXA902" s="329"/>
      <c r="SXB902" s="329"/>
      <c r="SXC902" s="329"/>
      <c r="SXD902" s="329"/>
      <c r="SXE902" s="329"/>
      <c r="SXF902" s="329"/>
      <c r="SXG902" s="329"/>
      <c r="SXH902" s="329"/>
      <c r="SXI902" s="329"/>
      <c r="SXJ902" s="329"/>
      <c r="SXK902" s="329"/>
      <c r="SXL902" s="329"/>
      <c r="SXM902" s="329"/>
      <c r="SXN902" s="329"/>
      <c r="SXO902" s="329"/>
      <c r="SXP902" s="329"/>
      <c r="SXQ902" s="329"/>
      <c r="SXR902" s="329"/>
      <c r="SXS902" s="329"/>
      <c r="SXT902" s="329"/>
      <c r="SXU902" s="329"/>
      <c r="SXV902" s="329"/>
      <c r="SXW902" s="329"/>
      <c r="SXX902" s="329"/>
      <c r="SXY902" s="329"/>
      <c r="SXZ902" s="329"/>
      <c r="SYA902" s="329"/>
      <c r="SYB902" s="329"/>
      <c r="SYC902" s="329"/>
      <c r="SYD902" s="329"/>
      <c r="SYE902" s="329"/>
      <c r="SYF902" s="329"/>
      <c r="SYG902" s="329"/>
      <c r="SYH902" s="329"/>
      <c r="SYI902" s="329"/>
      <c r="SYJ902" s="329"/>
      <c r="SYK902" s="329"/>
      <c r="SYL902" s="329"/>
      <c r="SYM902" s="329"/>
      <c r="SYN902" s="329"/>
      <c r="SYO902" s="329"/>
      <c r="SYP902" s="329"/>
      <c r="SYQ902" s="329"/>
      <c r="SYR902" s="329"/>
      <c r="SYS902" s="329"/>
      <c r="SYT902" s="329"/>
      <c r="SYU902" s="329"/>
      <c r="SYV902" s="329"/>
      <c r="SYW902" s="329"/>
      <c r="SYX902" s="329"/>
      <c r="SYY902" s="329"/>
      <c r="SYZ902" s="329"/>
      <c r="SZA902" s="329"/>
      <c r="SZB902" s="329"/>
      <c r="SZC902" s="329"/>
      <c r="SZD902" s="329"/>
      <c r="SZE902" s="329"/>
      <c r="SZF902" s="329"/>
      <c r="SZG902" s="329"/>
      <c r="SZH902" s="329"/>
      <c r="SZI902" s="329"/>
      <c r="SZJ902" s="329"/>
      <c r="SZK902" s="329"/>
      <c r="SZL902" s="329"/>
      <c r="SZM902" s="329"/>
      <c r="SZN902" s="329"/>
      <c r="SZO902" s="329"/>
      <c r="SZP902" s="329"/>
      <c r="SZQ902" s="329"/>
      <c r="SZR902" s="329"/>
      <c r="SZS902" s="329"/>
      <c r="SZT902" s="329"/>
      <c r="SZU902" s="329"/>
      <c r="SZV902" s="329"/>
      <c r="SZW902" s="329"/>
      <c r="SZX902" s="329"/>
      <c r="SZY902" s="329"/>
      <c r="SZZ902" s="329"/>
      <c r="TAA902" s="329"/>
      <c r="TAB902" s="329"/>
      <c r="TAC902" s="329"/>
      <c r="TAD902" s="329"/>
      <c r="TAE902" s="329"/>
      <c r="TAF902" s="329"/>
      <c r="TAG902" s="329"/>
      <c r="TAH902" s="329"/>
      <c r="TAI902" s="329"/>
      <c r="TAJ902" s="329"/>
      <c r="TAK902" s="329"/>
      <c r="TAL902" s="329"/>
      <c r="TAM902" s="329"/>
      <c r="TAN902" s="329"/>
      <c r="TAO902" s="329"/>
      <c r="TAP902" s="329"/>
      <c r="TAQ902" s="329"/>
      <c r="TAR902" s="329"/>
      <c r="TAS902" s="329"/>
      <c r="TAT902" s="329"/>
      <c r="TAU902" s="329"/>
      <c r="TAV902" s="329"/>
      <c r="TAW902" s="329"/>
      <c r="TAX902" s="329"/>
      <c r="TAY902" s="329"/>
      <c r="TAZ902" s="329"/>
      <c r="TBA902" s="329"/>
      <c r="TBB902" s="329"/>
      <c r="TBC902" s="329"/>
      <c r="TBD902" s="329"/>
      <c r="TBE902" s="329"/>
      <c r="TBF902" s="329"/>
      <c r="TBG902" s="329"/>
      <c r="TBH902" s="329"/>
      <c r="TBI902" s="329"/>
      <c r="TBJ902" s="329"/>
      <c r="TBK902" s="329"/>
      <c r="TBL902" s="329"/>
      <c r="TBM902" s="329"/>
      <c r="TBN902" s="329"/>
      <c r="TBO902" s="329"/>
      <c r="TBP902" s="329"/>
      <c r="TBQ902" s="329"/>
      <c r="TBR902" s="329"/>
      <c r="TBS902" s="329"/>
      <c r="TBT902" s="329"/>
      <c r="TBU902" s="329"/>
      <c r="TBV902" s="329"/>
      <c r="TBW902" s="329"/>
      <c r="TBX902" s="329"/>
      <c r="TBY902" s="329"/>
      <c r="TBZ902" s="329"/>
      <c r="TCA902" s="329"/>
      <c r="TCB902" s="329"/>
      <c r="TCC902" s="329"/>
      <c r="TCD902" s="329"/>
      <c r="TCE902" s="329"/>
      <c r="TCF902" s="329"/>
      <c r="TCG902" s="329"/>
      <c r="TCH902" s="329"/>
      <c r="TCI902" s="329"/>
      <c r="TCJ902" s="329"/>
      <c r="TCK902" s="329"/>
      <c r="TCL902" s="329"/>
      <c r="TCM902" s="329"/>
      <c r="TCN902" s="329"/>
      <c r="TCO902" s="329"/>
      <c r="TCP902" s="329"/>
      <c r="TCQ902" s="329"/>
      <c r="TCR902" s="329"/>
      <c r="TCS902" s="329"/>
      <c r="TCT902" s="329"/>
      <c r="TCU902" s="329"/>
      <c r="TCV902" s="329"/>
      <c r="TCW902" s="329"/>
      <c r="TCX902" s="329"/>
      <c r="TCY902" s="329"/>
      <c r="TCZ902" s="329"/>
      <c r="TDA902" s="329"/>
      <c r="TDB902" s="329"/>
      <c r="TDC902" s="329"/>
      <c r="TDD902" s="329"/>
      <c r="TDE902" s="329"/>
      <c r="TDF902" s="329"/>
      <c r="TDG902" s="329"/>
      <c r="TDH902" s="329"/>
      <c r="TDI902" s="329"/>
      <c r="TDJ902" s="329"/>
      <c r="TDK902" s="329"/>
      <c r="TDL902" s="329"/>
      <c r="TDM902" s="329"/>
      <c r="TDN902" s="329"/>
      <c r="TDO902" s="329"/>
      <c r="TDP902" s="329"/>
      <c r="TDQ902" s="329"/>
      <c r="TDR902" s="329"/>
      <c r="TDS902" s="329"/>
      <c r="TDT902" s="329"/>
      <c r="TDU902" s="329"/>
      <c r="TDV902" s="329"/>
      <c r="TDW902" s="329"/>
      <c r="TDX902" s="329"/>
      <c r="TDY902" s="329"/>
      <c r="TDZ902" s="329"/>
      <c r="TEA902" s="329"/>
      <c r="TEB902" s="329"/>
      <c r="TEC902" s="329"/>
      <c r="TED902" s="329"/>
      <c r="TEE902" s="329"/>
      <c r="TEF902" s="329"/>
      <c r="TEG902" s="329"/>
      <c r="TEH902" s="329"/>
      <c r="TEI902" s="329"/>
      <c r="TEJ902" s="329"/>
      <c r="TEK902" s="329"/>
      <c r="TEL902" s="329"/>
      <c r="TEM902" s="329"/>
      <c r="TEN902" s="329"/>
      <c r="TEO902" s="329"/>
      <c r="TEP902" s="329"/>
      <c r="TEQ902" s="329"/>
      <c r="TER902" s="329"/>
      <c r="TES902" s="329"/>
      <c r="TET902" s="329"/>
      <c r="TEU902" s="329"/>
      <c r="TEV902" s="329"/>
      <c r="TEW902" s="329"/>
      <c r="TEX902" s="329"/>
      <c r="TEY902" s="329"/>
      <c r="TEZ902" s="329"/>
      <c r="TFA902" s="329"/>
      <c r="TFB902" s="329"/>
      <c r="TFC902" s="329"/>
      <c r="TFD902" s="329"/>
      <c r="TFE902" s="329"/>
      <c r="TFF902" s="329"/>
      <c r="TFG902" s="329"/>
      <c r="TFH902" s="329"/>
      <c r="TFI902" s="329"/>
      <c r="TFJ902" s="329"/>
      <c r="TFK902" s="329"/>
      <c r="TFL902" s="329"/>
      <c r="TFM902" s="329"/>
      <c r="TFN902" s="329"/>
      <c r="TFO902" s="329"/>
      <c r="TFP902" s="329"/>
      <c r="TFQ902" s="329"/>
      <c r="TFR902" s="329"/>
      <c r="TFS902" s="329"/>
      <c r="TFT902" s="329"/>
      <c r="TFU902" s="329"/>
      <c r="TFV902" s="329"/>
      <c r="TFW902" s="329"/>
      <c r="TFX902" s="329"/>
      <c r="TFY902" s="329"/>
      <c r="TFZ902" s="329"/>
      <c r="TGA902" s="329"/>
      <c r="TGB902" s="329"/>
      <c r="TGC902" s="329"/>
      <c r="TGD902" s="329"/>
      <c r="TGE902" s="329"/>
      <c r="TGF902" s="329"/>
      <c r="TGG902" s="329"/>
      <c r="TGH902" s="329"/>
      <c r="TGI902" s="329"/>
      <c r="TGJ902" s="329"/>
      <c r="TGK902" s="329"/>
      <c r="TGL902" s="329"/>
      <c r="TGM902" s="329"/>
      <c r="TGN902" s="329"/>
      <c r="TGO902" s="329"/>
      <c r="TGP902" s="329"/>
      <c r="TGQ902" s="329"/>
      <c r="TGR902" s="329"/>
      <c r="TGS902" s="329"/>
      <c r="TGT902" s="329"/>
      <c r="TGU902" s="329"/>
      <c r="TGV902" s="329"/>
      <c r="TGW902" s="329"/>
      <c r="TGX902" s="329"/>
      <c r="TGY902" s="329"/>
      <c r="TGZ902" s="329"/>
      <c r="THA902" s="329"/>
      <c r="THB902" s="329"/>
      <c r="THC902" s="329"/>
      <c r="THD902" s="329"/>
      <c r="THE902" s="329"/>
      <c r="THF902" s="329"/>
      <c r="THG902" s="329"/>
      <c r="THH902" s="329"/>
      <c r="THI902" s="329"/>
      <c r="THJ902" s="329"/>
      <c r="THK902" s="329"/>
      <c r="THL902" s="329"/>
      <c r="THM902" s="329"/>
      <c r="THN902" s="329"/>
      <c r="THO902" s="329"/>
      <c r="THP902" s="329"/>
      <c r="THQ902" s="329"/>
      <c r="THR902" s="329"/>
      <c r="THS902" s="329"/>
      <c r="THT902" s="329"/>
      <c r="THU902" s="329"/>
      <c r="THV902" s="329"/>
      <c r="THW902" s="329"/>
      <c r="THX902" s="329"/>
      <c r="THY902" s="329"/>
      <c r="THZ902" s="329"/>
      <c r="TIA902" s="329"/>
      <c r="TIB902" s="329"/>
      <c r="TIC902" s="329"/>
      <c r="TID902" s="329"/>
      <c r="TIE902" s="329"/>
      <c r="TIF902" s="329"/>
      <c r="TIG902" s="329"/>
      <c r="TIH902" s="329"/>
      <c r="TII902" s="329"/>
      <c r="TIJ902" s="329"/>
      <c r="TIK902" s="329"/>
      <c r="TIL902" s="329"/>
      <c r="TIM902" s="329"/>
      <c r="TIN902" s="329"/>
      <c r="TIO902" s="329"/>
      <c r="TIP902" s="329"/>
      <c r="TIQ902" s="329"/>
      <c r="TIR902" s="329"/>
      <c r="TIS902" s="329"/>
      <c r="TIT902" s="329"/>
      <c r="TIU902" s="329"/>
      <c r="TIV902" s="329"/>
      <c r="TIW902" s="329"/>
      <c r="TIX902" s="329"/>
      <c r="TIY902" s="329"/>
      <c r="TIZ902" s="329"/>
      <c r="TJA902" s="329"/>
      <c r="TJB902" s="329"/>
      <c r="TJC902" s="329"/>
      <c r="TJD902" s="329"/>
      <c r="TJE902" s="329"/>
      <c r="TJF902" s="329"/>
      <c r="TJG902" s="329"/>
      <c r="TJH902" s="329"/>
      <c r="TJI902" s="329"/>
      <c r="TJJ902" s="329"/>
      <c r="TJK902" s="329"/>
      <c r="TJL902" s="329"/>
      <c r="TJM902" s="329"/>
      <c r="TJN902" s="329"/>
      <c r="TJO902" s="329"/>
      <c r="TJP902" s="329"/>
      <c r="TJQ902" s="329"/>
      <c r="TJR902" s="329"/>
      <c r="TJS902" s="329"/>
      <c r="TJT902" s="329"/>
      <c r="TJU902" s="329"/>
      <c r="TJV902" s="329"/>
      <c r="TJW902" s="329"/>
      <c r="TJX902" s="329"/>
      <c r="TJY902" s="329"/>
      <c r="TJZ902" s="329"/>
      <c r="TKA902" s="329"/>
      <c r="TKB902" s="329"/>
      <c r="TKC902" s="329"/>
      <c r="TKD902" s="329"/>
      <c r="TKE902" s="329"/>
      <c r="TKF902" s="329"/>
      <c r="TKG902" s="329"/>
      <c r="TKH902" s="329"/>
      <c r="TKI902" s="329"/>
      <c r="TKJ902" s="329"/>
      <c r="TKK902" s="329"/>
      <c r="TKL902" s="329"/>
      <c r="TKM902" s="329"/>
      <c r="TKN902" s="329"/>
      <c r="TKO902" s="329"/>
      <c r="TKP902" s="329"/>
      <c r="TKQ902" s="329"/>
      <c r="TKR902" s="329"/>
      <c r="TKS902" s="329"/>
      <c r="TKT902" s="329"/>
      <c r="TKU902" s="329"/>
      <c r="TKV902" s="329"/>
      <c r="TKW902" s="329"/>
      <c r="TKX902" s="329"/>
      <c r="TKY902" s="329"/>
      <c r="TKZ902" s="329"/>
      <c r="TLA902" s="329"/>
      <c r="TLB902" s="329"/>
      <c r="TLC902" s="329"/>
      <c r="TLD902" s="329"/>
      <c r="TLE902" s="329"/>
      <c r="TLF902" s="329"/>
      <c r="TLG902" s="329"/>
      <c r="TLH902" s="329"/>
      <c r="TLI902" s="329"/>
      <c r="TLJ902" s="329"/>
      <c r="TLK902" s="329"/>
      <c r="TLL902" s="329"/>
      <c r="TLM902" s="329"/>
      <c r="TLN902" s="329"/>
      <c r="TLO902" s="329"/>
      <c r="TLP902" s="329"/>
      <c r="TLQ902" s="329"/>
      <c r="TLR902" s="329"/>
      <c r="TLS902" s="329"/>
      <c r="TLT902" s="329"/>
      <c r="TLU902" s="329"/>
      <c r="TLV902" s="329"/>
      <c r="TLW902" s="329"/>
      <c r="TLX902" s="329"/>
      <c r="TLY902" s="329"/>
      <c r="TLZ902" s="329"/>
      <c r="TMA902" s="329"/>
      <c r="TMB902" s="329"/>
      <c r="TMC902" s="329"/>
      <c r="TMD902" s="329"/>
      <c r="TME902" s="329"/>
      <c r="TMF902" s="329"/>
      <c r="TMG902" s="329"/>
      <c r="TMH902" s="329"/>
      <c r="TMI902" s="329"/>
      <c r="TMJ902" s="329"/>
      <c r="TMK902" s="329"/>
      <c r="TML902" s="329"/>
      <c r="TMM902" s="329"/>
      <c r="TMN902" s="329"/>
      <c r="TMO902" s="329"/>
      <c r="TMP902" s="329"/>
      <c r="TMQ902" s="329"/>
      <c r="TMR902" s="329"/>
      <c r="TMS902" s="329"/>
      <c r="TMT902" s="329"/>
      <c r="TMU902" s="329"/>
      <c r="TMV902" s="329"/>
      <c r="TMW902" s="329"/>
      <c r="TMX902" s="329"/>
      <c r="TMY902" s="329"/>
      <c r="TMZ902" s="329"/>
      <c r="TNA902" s="329"/>
      <c r="TNB902" s="329"/>
      <c r="TNC902" s="329"/>
      <c r="TND902" s="329"/>
      <c r="TNE902" s="329"/>
      <c r="TNF902" s="329"/>
      <c r="TNG902" s="329"/>
      <c r="TNH902" s="329"/>
      <c r="TNI902" s="329"/>
      <c r="TNJ902" s="329"/>
      <c r="TNK902" s="329"/>
      <c r="TNL902" s="329"/>
      <c r="TNM902" s="329"/>
      <c r="TNN902" s="329"/>
      <c r="TNO902" s="329"/>
      <c r="TNP902" s="329"/>
      <c r="TNQ902" s="329"/>
      <c r="TNR902" s="329"/>
      <c r="TNS902" s="329"/>
      <c r="TNT902" s="329"/>
      <c r="TNU902" s="329"/>
      <c r="TNV902" s="329"/>
      <c r="TNW902" s="329"/>
      <c r="TNX902" s="329"/>
      <c r="TNY902" s="329"/>
      <c r="TNZ902" s="329"/>
      <c r="TOA902" s="329"/>
      <c r="TOB902" s="329"/>
      <c r="TOC902" s="329"/>
      <c r="TOD902" s="329"/>
      <c r="TOE902" s="329"/>
      <c r="TOF902" s="329"/>
      <c r="TOG902" s="329"/>
      <c r="TOH902" s="329"/>
      <c r="TOI902" s="329"/>
      <c r="TOJ902" s="329"/>
      <c r="TOK902" s="329"/>
      <c r="TOL902" s="329"/>
      <c r="TOM902" s="329"/>
      <c r="TON902" s="329"/>
      <c r="TOO902" s="329"/>
      <c r="TOP902" s="329"/>
      <c r="TOQ902" s="329"/>
      <c r="TOR902" s="329"/>
      <c r="TOS902" s="329"/>
      <c r="TOT902" s="329"/>
      <c r="TOU902" s="329"/>
      <c r="TOV902" s="329"/>
      <c r="TOW902" s="329"/>
      <c r="TOX902" s="329"/>
      <c r="TOY902" s="329"/>
      <c r="TOZ902" s="329"/>
      <c r="TPA902" s="329"/>
      <c r="TPB902" s="329"/>
      <c r="TPC902" s="329"/>
      <c r="TPD902" s="329"/>
      <c r="TPE902" s="329"/>
      <c r="TPF902" s="329"/>
      <c r="TPG902" s="329"/>
      <c r="TPH902" s="329"/>
      <c r="TPI902" s="329"/>
      <c r="TPJ902" s="329"/>
      <c r="TPK902" s="329"/>
      <c r="TPL902" s="329"/>
      <c r="TPM902" s="329"/>
      <c r="TPN902" s="329"/>
      <c r="TPO902" s="329"/>
      <c r="TPP902" s="329"/>
      <c r="TPQ902" s="329"/>
      <c r="TPR902" s="329"/>
      <c r="TPS902" s="329"/>
      <c r="TPT902" s="329"/>
      <c r="TPU902" s="329"/>
      <c r="TPV902" s="329"/>
      <c r="TPW902" s="329"/>
      <c r="TPX902" s="329"/>
      <c r="TPY902" s="329"/>
      <c r="TPZ902" s="329"/>
      <c r="TQA902" s="329"/>
      <c r="TQB902" s="329"/>
      <c r="TQC902" s="329"/>
      <c r="TQD902" s="329"/>
      <c r="TQE902" s="329"/>
      <c r="TQF902" s="329"/>
      <c r="TQG902" s="329"/>
      <c r="TQH902" s="329"/>
      <c r="TQI902" s="329"/>
      <c r="TQJ902" s="329"/>
      <c r="TQK902" s="329"/>
      <c r="TQL902" s="329"/>
      <c r="TQM902" s="329"/>
      <c r="TQN902" s="329"/>
      <c r="TQO902" s="329"/>
      <c r="TQP902" s="329"/>
      <c r="TQQ902" s="329"/>
      <c r="TQR902" s="329"/>
      <c r="TQS902" s="329"/>
      <c r="TQT902" s="329"/>
      <c r="TQU902" s="329"/>
      <c r="TQV902" s="329"/>
      <c r="TQW902" s="329"/>
      <c r="TQX902" s="329"/>
      <c r="TQY902" s="329"/>
      <c r="TQZ902" s="329"/>
      <c r="TRA902" s="329"/>
      <c r="TRB902" s="329"/>
      <c r="TRC902" s="329"/>
      <c r="TRD902" s="329"/>
      <c r="TRE902" s="329"/>
      <c r="TRF902" s="329"/>
      <c r="TRG902" s="329"/>
      <c r="TRH902" s="329"/>
      <c r="TRI902" s="329"/>
      <c r="TRJ902" s="329"/>
      <c r="TRK902" s="329"/>
      <c r="TRL902" s="329"/>
      <c r="TRM902" s="329"/>
      <c r="TRN902" s="329"/>
      <c r="TRO902" s="329"/>
      <c r="TRP902" s="329"/>
      <c r="TRQ902" s="329"/>
      <c r="TRR902" s="329"/>
      <c r="TRS902" s="329"/>
      <c r="TRT902" s="329"/>
      <c r="TRU902" s="329"/>
      <c r="TRV902" s="329"/>
      <c r="TRW902" s="329"/>
      <c r="TRX902" s="329"/>
      <c r="TRY902" s="329"/>
      <c r="TRZ902" s="329"/>
      <c r="TSA902" s="329"/>
      <c r="TSB902" s="329"/>
      <c r="TSC902" s="329"/>
      <c r="TSD902" s="329"/>
      <c r="TSE902" s="329"/>
      <c r="TSF902" s="329"/>
      <c r="TSG902" s="329"/>
      <c r="TSH902" s="329"/>
      <c r="TSI902" s="329"/>
      <c r="TSJ902" s="329"/>
      <c r="TSK902" s="329"/>
      <c r="TSL902" s="329"/>
      <c r="TSM902" s="329"/>
      <c r="TSN902" s="329"/>
      <c r="TSO902" s="329"/>
      <c r="TSP902" s="329"/>
      <c r="TSQ902" s="329"/>
      <c r="TSR902" s="329"/>
      <c r="TSS902" s="329"/>
      <c r="TST902" s="329"/>
      <c r="TSU902" s="329"/>
      <c r="TSV902" s="329"/>
      <c r="TSW902" s="329"/>
      <c r="TSX902" s="329"/>
      <c r="TSY902" s="329"/>
      <c r="TSZ902" s="329"/>
      <c r="TTA902" s="329"/>
      <c r="TTB902" s="329"/>
      <c r="TTC902" s="329"/>
      <c r="TTD902" s="329"/>
      <c r="TTE902" s="329"/>
      <c r="TTF902" s="329"/>
      <c r="TTG902" s="329"/>
      <c r="TTH902" s="329"/>
      <c r="TTI902" s="329"/>
      <c r="TTJ902" s="329"/>
      <c r="TTK902" s="329"/>
      <c r="TTL902" s="329"/>
      <c r="TTM902" s="329"/>
      <c r="TTN902" s="329"/>
      <c r="TTO902" s="329"/>
      <c r="TTP902" s="329"/>
      <c r="TTQ902" s="329"/>
      <c r="TTR902" s="329"/>
      <c r="TTS902" s="329"/>
      <c r="TTT902" s="329"/>
      <c r="TTU902" s="329"/>
      <c r="TTV902" s="329"/>
      <c r="TTW902" s="329"/>
      <c r="TTX902" s="329"/>
      <c r="TTY902" s="329"/>
      <c r="TTZ902" s="329"/>
      <c r="TUA902" s="329"/>
      <c r="TUB902" s="329"/>
      <c r="TUC902" s="329"/>
      <c r="TUD902" s="329"/>
      <c r="TUE902" s="329"/>
      <c r="TUF902" s="329"/>
      <c r="TUG902" s="329"/>
      <c r="TUH902" s="329"/>
      <c r="TUI902" s="329"/>
      <c r="TUJ902" s="329"/>
      <c r="TUK902" s="329"/>
      <c r="TUL902" s="329"/>
      <c r="TUM902" s="329"/>
      <c r="TUN902" s="329"/>
      <c r="TUO902" s="329"/>
      <c r="TUP902" s="329"/>
      <c r="TUQ902" s="329"/>
      <c r="TUR902" s="329"/>
      <c r="TUS902" s="329"/>
      <c r="TUT902" s="329"/>
      <c r="TUU902" s="329"/>
      <c r="TUV902" s="329"/>
      <c r="TUW902" s="329"/>
      <c r="TUX902" s="329"/>
      <c r="TUY902" s="329"/>
      <c r="TUZ902" s="329"/>
      <c r="TVA902" s="329"/>
      <c r="TVB902" s="329"/>
      <c r="TVC902" s="329"/>
      <c r="TVD902" s="329"/>
      <c r="TVE902" s="329"/>
      <c r="TVF902" s="329"/>
      <c r="TVG902" s="329"/>
      <c r="TVH902" s="329"/>
      <c r="TVI902" s="329"/>
      <c r="TVJ902" s="329"/>
      <c r="TVK902" s="329"/>
      <c r="TVL902" s="329"/>
      <c r="TVM902" s="329"/>
      <c r="TVN902" s="329"/>
      <c r="TVO902" s="329"/>
      <c r="TVP902" s="329"/>
      <c r="TVQ902" s="329"/>
      <c r="TVR902" s="329"/>
      <c r="TVS902" s="329"/>
      <c r="TVT902" s="329"/>
      <c r="TVU902" s="329"/>
      <c r="TVV902" s="329"/>
      <c r="TVW902" s="329"/>
      <c r="TVX902" s="329"/>
      <c r="TVY902" s="329"/>
      <c r="TVZ902" s="329"/>
      <c r="TWA902" s="329"/>
      <c r="TWB902" s="329"/>
      <c r="TWC902" s="329"/>
      <c r="TWD902" s="329"/>
      <c r="TWE902" s="329"/>
      <c r="TWF902" s="329"/>
      <c r="TWG902" s="329"/>
      <c r="TWH902" s="329"/>
      <c r="TWI902" s="329"/>
      <c r="TWJ902" s="329"/>
      <c r="TWK902" s="329"/>
      <c r="TWL902" s="329"/>
      <c r="TWM902" s="329"/>
      <c r="TWN902" s="329"/>
      <c r="TWO902" s="329"/>
      <c r="TWP902" s="329"/>
      <c r="TWQ902" s="329"/>
      <c r="TWR902" s="329"/>
      <c r="TWS902" s="329"/>
      <c r="TWT902" s="329"/>
      <c r="TWU902" s="329"/>
      <c r="TWV902" s="329"/>
      <c r="TWW902" s="329"/>
      <c r="TWX902" s="329"/>
      <c r="TWY902" s="329"/>
      <c r="TWZ902" s="329"/>
      <c r="TXA902" s="329"/>
      <c r="TXB902" s="329"/>
      <c r="TXC902" s="329"/>
      <c r="TXD902" s="329"/>
      <c r="TXE902" s="329"/>
      <c r="TXF902" s="329"/>
      <c r="TXG902" s="329"/>
      <c r="TXH902" s="329"/>
      <c r="TXI902" s="329"/>
      <c r="TXJ902" s="329"/>
      <c r="TXK902" s="329"/>
      <c r="TXL902" s="329"/>
      <c r="TXM902" s="329"/>
      <c r="TXN902" s="329"/>
      <c r="TXO902" s="329"/>
      <c r="TXP902" s="329"/>
      <c r="TXQ902" s="329"/>
      <c r="TXR902" s="329"/>
      <c r="TXS902" s="329"/>
      <c r="TXT902" s="329"/>
      <c r="TXU902" s="329"/>
      <c r="TXV902" s="329"/>
      <c r="TXW902" s="329"/>
      <c r="TXX902" s="329"/>
      <c r="TXY902" s="329"/>
      <c r="TXZ902" s="329"/>
      <c r="TYA902" s="329"/>
      <c r="TYB902" s="329"/>
      <c r="TYC902" s="329"/>
      <c r="TYD902" s="329"/>
      <c r="TYE902" s="329"/>
      <c r="TYF902" s="329"/>
      <c r="TYG902" s="329"/>
      <c r="TYH902" s="329"/>
      <c r="TYI902" s="329"/>
      <c r="TYJ902" s="329"/>
      <c r="TYK902" s="329"/>
      <c r="TYL902" s="329"/>
      <c r="TYM902" s="329"/>
      <c r="TYN902" s="329"/>
      <c r="TYO902" s="329"/>
      <c r="TYP902" s="329"/>
      <c r="TYQ902" s="329"/>
      <c r="TYR902" s="329"/>
      <c r="TYS902" s="329"/>
      <c r="TYT902" s="329"/>
      <c r="TYU902" s="329"/>
      <c r="TYV902" s="329"/>
      <c r="TYW902" s="329"/>
      <c r="TYX902" s="329"/>
      <c r="TYY902" s="329"/>
      <c r="TYZ902" s="329"/>
      <c r="TZA902" s="329"/>
      <c r="TZB902" s="329"/>
      <c r="TZC902" s="329"/>
      <c r="TZD902" s="329"/>
      <c r="TZE902" s="329"/>
      <c r="TZF902" s="329"/>
      <c r="TZG902" s="329"/>
      <c r="TZH902" s="329"/>
      <c r="TZI902" s="329"/>
      <c r="TZJ902" s="329"/>
      <c r="TZK902" s="329"/>
      <c r="TZL902" s="329"/>
      <c r="TZM902" s="329"/>
      <c r="TZN902" s="329"/>
      <c r="TZO902" s="329"/>
      <c r="TZP902" s="329"/>
      <c r="TZQ902" s="329"/>
      <c r="TZR902" s="329"/>
      <c r="TZS902" s="329"/>
      <c r="TZT902" s="329"/>
      <c r="TZU902" s="329"/>
      <c r="TZV902" s="329"/>
      <c r="TZW902" s="329"/>
      <c r="TZX902" s="329"/>
      <c r="TZY902" s="329"/>
      <c r="TZZ902" s="329"/>
      <c r="UAA902" s="329"/>
      <c r="UAB902" s="329"/>
      <c r="UAC902" s="329"/>
      <c r="UAD902" s="329"/>
      <c r="UAE902" s="329"/>
      <c r="UAF902" s="329"/>
      <c r="UAG902" s="329"/>
      <c r="UAH902" s="329"/>
      <c r="UAI902" s="329"/>
      <c r="UAJ902" s="329"/>
      <c r="UAK902" s="329"/>
      <c r="UAL902" s="329"/>
      <c r="UAM902" s="329"/>
      <c r="UAN902" s="329"/>
      <c r="UAO902" s="329"/>
      <c r="UAP902" s="329"/>
      <c r="UAQ902" s="329"/>
      <c r="UAR902" s="329"/>
      <c r="UAS902" s="329"/>
      <c r="UAT902" s="329"/>
      <c r="UAU902" s="329"/>
      <c r="UAV902" s="329"/>
      <c r="UAW902" s="329"/>
      <c r="UAX902" s="329"/>
      <c r="UAY902" s="329"/>
      <c r="UAZ902" s="329"/>
      <c r="UBA902" s="329"/>
      <c r="UBB902" s="329"/>
      <c r="UBC902" s="329"/>
      <c r="UBD902" s="329"/>
      <c r="UBE902" s="329"/>
      <c r="UBF902" s="329"/>
      <c r="UBG902" s="329"/>
      <c r="UBH902" s="329"/>
      <c r="UBI902" s="329"/>
      <c r="UBJ902" s="329"/>
      <c r="UBK902" s="329"/>
      <c r="UBL902" s="329"/>
      <c r="UBM902" s="329"/>
      <c r="UBN902" s="329"/>
      <c r="UBO902" s="329"/>
      <c r="UBP902" s="329"/>
      <c r="UBQ902" s="329"/>
      <c r="UBR902" s="329"/>
      <c r="UBS902" s="329"/>
      <c r="UBT902" s="329"/>
      <c r="UBU902" s="329"/>
      <c r="UBV902" s="329"/>
      <c r="UBW902" s="329"/>
      <c r="UBX902" s="329"/>
      <c r="UBY902" s="329"/>
      <c r="UBZ902" s="329"/>
      <c r="UCA902" s="329"/>
      <c r="UCB902" s="329"/>
      <c r="UCC902" s="329"/>
      <c r="UCD902" s="329"/>
      <c r="UCE902" s="329"/>
      <c r="UCF902" s="329"/>
      <c r="UCG902" s="329"/>
      <c r="UCH902" s="329"/>
      <c r="UCI902" s="329"/>
      <c r="UCJ902" s="329"/>
      <c r="UCK902" s="329"/>
      <c r="UCL902" s="329"/>
      <c r="UCM902" s="329"/>
      <c r="UCN902" s="329"/>
      <c r="UCO902" s="329"/>
      <c r="UCP902" s="329"/>
      <c r="UCQ902" s="329"/>
      <c r="UCR902" s="329"/>
      <c r="UCS902" s="329"/>
      <c r="UCT902" s="329"/>
      <c r="UCU902" s="329"/>
      <c r="UCV902" s="329"/>
      <c r="UCW902" s="329"/>
      <c r="UCX902" s="329"/>
      <c r="UCY902" s="329"/>
      <c r="UCZ902" s="329"/>
      <c r="UDA902" s="329"/>
      <c r="UDB902" s="329"/>
      <c r="UDC902" s="329"/>
      <c r="UDD902" s="329"/>
      <c r="UDE902" s="329"/>
      <c r="UDF902" s="329"/>
      <c r="UDG902" s="329"/>
      <c r="UDH902" s="329"/>
      <c r="UDI902" s="329"/>
      <c r="UDJ902" s="329"/>
      <c r="UDK902" s="329"/>
      <c r="UDL902" s="329"/>
      <c r="UDM902" s="329"/>
      <c r="UDN902" s="329"/>
      <c r="UDO902" s="329"/>
      <c r="UDP902" s="329"/>
      <c r="UDQ902" s="329"/>
      <c r="UDR902" s="329"/>
      <c r="UDS902" s="329"/>
      <c r="UDT902" s="329"/>
      <c r="UDU902" s="329"/>
      <c r="UDV902" s="329"/>
      <c r="UDW902" s="329"/>
      <c r="UDX902" s="329"/>
      <c r="UDY902" s="329"/>
      <c r="UDZ902" s="329"/>
      <c r="UEA902" s="329"/>
      <c r="UEB902" s="329"/>
      <c r="UEC902" s="329"/>
      <c r="UED902" s="329"/>
      <c r="UEE902" s="329"/>
      <c r="UEF902" s="329"/>
      <c r="UEG902" s="329"/>
      <c r="UEH902" s="329"/>
      <c r="UEI902" s="329"/>
      <c r="UEJ902" s="329"/>
      <c r="UEK902" s="329"/>
      <c r="UEL902" s="329"/>
      <c r="UEM902" s="329"/>
      <c r="UEN902" s="329"/>
      <c r="UEO902" s="329"/>
      <c r="UEP902" s="329"/>
      <c r="UEQ902" s="329"/>
      <c r="UER902" s="329"/>
      <c r="UES902" s="329"/>
      <c r="UET902" s="329"/>
      <c r="UEU902" s="329"/>
      <c r="UEV902" s="329"/>
      <c r="UEW902" s="329"/>
      <c r="UEX902" s="329"/>
      <c r="UEY902" s="329"/>
      <c r="UEZ902" s="329"/>
      <c r="UFA902" s="329"/>
      <c r="UFB902" s="329"/>
      <c r="UFC902" s="329"/>
      <c r="UFD902" s="329"/>
      <c r="UFE902" s="329"/>
      <c r="UFF902" s="329"/>
      <c r="UFG902" s="329"/>
      <c r="UFH902" s="329"/>
      <c r="UFI902" s="329"/>
      <c r="UFJ902" s="329"/>
      <c r="UFK902" s="329"/>
      <c r="UFL902" s="329"/>
      <c r="UFM902" s="329"/>
      <c r="UFN902" s="329"/>
      <c r="UFO902" s="329"/>
      <c r="UFP902" s="329"/>
      <c r="UFQ902" s="329"/>
      <c r="UFR902" s="329"/>
      <c r="UFS902" s="329"/>
      <c r="UFT902" s="329"/>
      <c r="UFU902" s="329"/>
      <c r="UFV902" s="329"/>
      <c r="UFW902" s="329"/>
      <c r="UFX902" s="329"/>
      <c r="UFY902" s="329"/>
      <c r="UFZ902" s="329"/>
      <c r="UGA902" s="329"/>
      <c r="UGB902" s="329"/>
      <c r="UGC902" s="329"/>
      <c r="UGD902" s="329"/>
      <c r="UGE902" s="329"/>
      <c r="UGF902" s="329"/>
      <c r="UGG902" s="329"/>
      <c r="UGH902" s="329"/>
      <c r="UGI902" s="329"/>
      <c r="UGJ902" s="329"/>
      <c r="UGK902" s="329"/>
      <c r="UGL902" s="329"/>
      <c r="UGM902" s="329"/>
      <c r="UGN902" s="329"/>
      <c r="UGO902" s="329"/>
      <c r="UGP902" s="329"/>
      <c r="UGQ902" s="329"/>
      <c r="UGR902" s="329"/>
      <c r="UGS902" s="329"/>
      <c r="UGT902" s="329"/>
      <c r="UGU902" s="329"/>
      <c r="UGV902" s="329"/>
      <c r="UGW902" s="329"/>
      <c r="UGX902" s="329"/>
      <c r="UGY902" s="329"/>
      <c r="UGZ902" s="329"/>
      <c r="UHA902" s="329"/>
      <c r="UHB902" s="329"/>
      <c r="UHC902" s="329"/>
      <c r="UHD902" s="329"/>
      <c r="UHE902" s="329"/>
      <c r="UHF902" s="329"/>
      <c r="UHG902" s="329"/>
      <c r="UHH902" s="329"/>
      <c r="UHI902" s="329"/>
      <c r="UHJ902" s="329"/>
      <c r="UHK902" s="329"/>
      <c r="UHL902" s="329"/>
      <c r="UHM902" s="329"/>
      <c r="UHN902" s="329"/>
      <c r="UHO902" s="329"/>
      <c r="UHP902" s="329"/>
      <c r="UHQ902" s="329"/>
      <c r="UHR902" s="329"/>
      <c r="UHS902" s="329"/>
      <c r="UHT902" s="329"/>
      <c r="UHU902" s="329"/>
      <c r="UHV902" s="329"/>
      <c r="UHW902" s="329"/>
      <c r="UHX902" s="329"/>
      <c r="UHY902" s="329"/>
      <c r="UHZ902" s="329"/>
      <c r="UIA902" s="329"/>
      <c r="UIB902" s="329"/>
      <c r="UIC902" s="329"/>
      <c r="UID902" s="329"/>
      <c r="UIE902" s="329"/>
      <c r="UIF902" s="329"/>
      <c r="UIG902" s="329"/>
      <c r="UIH902" s="329"/>
      <c r="UII902" s="329"/>
      <c r="UIJ902" s="329"/>
      <c r="UIK902" s="329"/>
      <c r="UIL902" s="329"/>
      <c r="UIM902" s="329"/>
      <c r="UIN902" s="329"/>
      <c r="UIO902" s="329"/>
      <c r="UIP902" s="329"/>
      <c r="UIQ902" s="329"/>
      <c r="UIR902" s="329"/>
      <c r="UIS902" s="329"/>
      <c r="UIT902" s="329"/>
      <c r="UIU902" s="329"/>
      <c r="UIV902" s="329"/>
      <c r="UIW902" s="329"/>
      <c r="UIX902" s="329"/>
      <c r="UIY902" s="329"/>
      <c r="UIZ902" s="329"/>
      <c r="UJA902" s="329"/>
      <c r="UJB902" s="329"/>
      <c r="UJC902" s="329"/>
      <c r="UJD902" s="329"/>
      <c r="UJE902" s="329"/>
      <c r="UJF902" s="329"/>
      <c r="UJG902" s="329"/>
      <c r="UJH902" s="329"/>
      <c r="UJI902" s="329"/>
      <c r="UJJ902" s="329"/>
      <c r="UJK902" s="329"/>
      <c r="UJL902" s="329"/>
      <c r="UJM902" s="329"/>
      <c r="UJN902" s="329"/>
      <c r="UJO902" s="329"/>
      <c r="UJP902" s="329"/>
      <c r="UJQ902" s="329"/>
      <c r="UJR902" s="329"/>
      <c r="UJS902" s="329"/>
      <c r="UJT902" s="329"/>
      <c r="UJU902" s="329"/>
      <c r="UJV902" s="329"/>
      <c r="UJW902" s="329"/>
      <c r="UJX902" s="329"/>
      <c r="UJY902" s="329"/>
      <c r="UJZ902" s="329"/>
      <c r="UKA902" s="329"/>
      <c r="UKB902" s="329"/>
      <c r="UKC902" s="329"/>
      <c r="UKD902" s="329"/>
      <c r="UKE902" s="329"/>
      <c r="UKF902" s="329"/>
      <c r="UKG902" s="329"/>
      <c r="UKH902" s="329"/>
      <c r="UKI902" s="329"/>
      <c r="UKJ902" s="329"/>
      <c r="UKK902" s="329"/>
      <c r="UKL902" s="329"/>
      <c r="UKM902" s="329"/>
      <c r="UKN902" s="329"/>
      <c r="UKO902" s="329"/>
      <c r="UKP902" s="329"/>
      <c r="UKQ902" s="329"/>
      <c r="UKR902" s="329"/>
      <c r="UKS902" s="329"/>
      <c r="UKT902" s="329"/>
      <c r="UKU902" s="329"/>
      <c r="UKV902" s="329"/>
      <c r="UKW902" s="329"/>
      <c r="UKX902" s="329"/>
      <c r="UKY902" s="329"/>
      <c r="UKZ902" s="329"/>
      <c r="ULA902" s="329"/>
      <c r="ULB902" s="329"/>
      <c r="ULC902" s="329"/>
      <c r="ULD902" s="329"/>
      <c r="ULE902" s="329"/>
      <c r="ULF902" s="329"/>
      <c r="ULG902" s="329"/>
      <c r="ULH902" s="329"/>
      <c r="ULI902" s="329"/>
      <c r="ULJ902" s="329"/>
      <c r="ULK902" s="329"/>
      <c r="ULL902" s="329"/>
      <c r="ULM902" s="329"/>
      <c r="ULN902" s="329"/>
      <c r="ULO902" s="329"/>
      <c r="ULP902" s="329"/>
      <c r="ULQ902" s="329"/>
      <c r="ULR902" s="329"/>
      <c r="ULS902" s="329"/>
      <c r="ULT902" s="329"/>
      <c r="ULU902" s="329"/>
      <c r="ULV902" s="329"/>
      <c r="ULW902" s="329"/>
      <c r="ULX902" s="329"/>
      <c r="ULY902" s="329"/>
      <c r="ULZ902" s="329"/>
      <c r="UMA902" s="329"/>
      <c r="UMB902" s="329"/>
      <c r="UMC902" s="329"/>
      <c r="UMD902" s="329"/>
      <c r="UME902" s="329"/>
      <c r="UMF902" s="329"/>
      <c r="UMG902" s="329"/>
      <c r="UMH902" s="329"/>
      <c r="UMI902" s="329"/>
      <c r="UMJ902" s="329"/>
      <c r="UMK902" s="329"/>
      <c r="UML902" s="329"/>
      <c r="UMM902" s="329"/>
      <c r="UMN902" s="329"/>
      <c r="UMO902" s="329"/>
      <c r="UMP902" s="329"/>
      <c r="UMQ902" s="329"/>
      <c r="UMR902" s="329"/>
      <c r="UMS902" s="329"/>
      <c r="UMT902" s="329"/>
      <c r="UMU902" s="329"/>
      <c r="UMV902" s="329"/>
      <c r="UMW902" s="329"/>
      <c r="UMX902" s="329"/>
      <c r="UMY902" s="329"/>
      <c r="UMZ902" s="329"/>
      <c r="UNA902" s="329"/>
      <c r="UNB902" s="329"/>
      <c r="UNC902" s="329"/>
      <c r="UND902" s="329"/>
      <c r="UNE902" s="329"/>
      <c r="UNF902" s="329"/>
      <c r="UNG902" s="329"/>
      <c r="UNH902" s="329"/>
      <c r="UNI902" s="329"/>
      <c r="UNJ902" s="329"/>
      <c r="UNK902" s="329"/>
      <c r="UNL902" s="329"/>
      <c r="UNM902" s="329"/>
      <c r="UNN902" s="329"/>
      <c r="UNO902" s="329"/>
      <c r="UNP902" s="329"/>
      <c r="UNQ902" s="329"/>
      <c r="UNR902" s="329"/>
      <c r="UNS902" s="329"/>
      <c r="UNT902" s="329"/>
      <c r="UNU902" s="329"/>
      <c r="UNV902" s="329"/>
      <c r="UNW902" s="329"/>
      <c r="UNX902" s="329"/>
      <c r="UNY902" s="329"/>
      <c r="UNZ902" s="329"/>
      <c r="UOA902" s="329"/>
      <c r="UOB902" s="329"/>
      <c r="UOC902" s="329"/>
      <c r="UOD902" s="329"/>
      <c r="UOE902" s="329"/>
      <c r="UOF902" s="329"/>
      <c r="UOG902" s="329"/>
      <c r="UOH902" s="329"/>
      <c r="UOI902" s="329"/>
      <c r="UOJ902" s="329"/>
      <c r="UOK902" s="329"/>
      <c r="UOL902" s="329"/>
      <c r="UOM902" s="329"/>
      <c r="UON902" s="329"/>
      <c r="UOO902" s="329"/>
      <c r="UOP902" s="329"/>
      <c r="UOQ902" s="329"/>
      <c r="UOR902" s="329"/>
      <c r="UOS902" s="329"/>
      <c r="UOT902" s="329"/>
      <c r="UOU902" s="329"/>
      <c r="UOV902" s="329"/>
      <c r="UOW902" s="329"/>
      <c r="UOX902" s="329"/>
      <c r="UOY902" s="329"/>
      <c r="UOZ902" s="329"/>
      <c r="UPA902" s="329"/>
      <c r="UPB902" s="329"/>
      <c r="UPC902" s="329"/>
      <c r="UPD902" s="329"/>
      <c r="UPE902" s="329"/>
      <c r="UPF902" s="329"/>
      <c r="UPG902" s="329"/>
      <c r="UPH902" s="329"/>
      <c r="UPI902" s="329"/>
      <c r="UPJ902" s="329"/>
      <c r="UPK902" s="329"/>
      <c r="UPL902" s="329"/>
      <c r="UPM902" s="329"/>
      <c r="UPN902" s="329"/>
      <c r="UPO902" s="329"/>
      <c r="UPP902" s="329"/>
      <c r="UPQ902" s="329"/>
      <c r="UPR902" s="329"/>
      <c r="UPS902" s="329"/>
      <c r="UPT902" s="329"/>
      <c r="UPU902" s="329"/>
      <c r="UPV902" s="329"/>
      <c r="UPW902" s="329"/>
      <c r="UPX902" s="329"/>
      <c r="UPY902" s="329"/>
      <c r="UPZ902" s="329"/>
      <c r="UQA902" s="329"/>
      <c r="UQB902" s="329"/>
      <c r="UQC902" s="329"/>
      <c r="UQD902" s="329"/>
      <c r="UQE902" s="329"/>
      <c r="UQF902" s="329"/>
      <c r="UQG902" s="329"/>
      <c r="UQH902" s="329"/>
      <c r="UQI902" s="329"/>
      <c r="UQJ902" s="329"/>
      <c r="UQK902" s="329"/>
      <c r="UQL902" s="329"/>
      <c r="UQM902" s="329"/>
      <c r="UQN902" s="329"/>
      <c r="UQO902" s="329"/>
      <c r="UQP902" s="329"/>
      <c r="UQQ902" s="329"/>
      <c r="UQR902" s="329"/>
      <c r="UQS902" s="329"/>
      <c r="UQT902" s="329"/>
      <c r="UQU902" s="329"/>
      <c r="UQV902" s="329"/>
      <c r="UQW902" s="329"/>
      <c r="UQX902" s="329"/>
      <c r="UQY902" s="329"/>
      <c r="UQZ902" s="329"/>
      <c r="URA902" s="329"/>
      <c r="URB902" s="329"/>
      <c r="URC902" s="329"/>
      <c r="URD902" s="329"/>
      <c r="URE902" s="329"/>
      <c r="URF902" s="329"/>
      <c r="URG902" s="329"/>
      <c r="URH902" s="329"/>
      <c r="URI902" s="329"/>
      <c r="URJ902" s="329"/>
      <c r="URK902" s="329"/>
      <c r="URL902" s="329"/>
      <c r="URM902" s="329"/>
      <c r="URN902" s="329"/>
      <c r="URO902" s="329"/>
      <c r="URP902" s="329"/>
      <c r="URQ902" s="329"/>
      <c r="URR902" s="329"/>
      <c r="URS902" s="329"/>
      <c r="URT902" s="329"/>
      <c r="URU902" s="329"/>
      <c r="URV902" s="329"/>
      <c r="URW902" s="329"/>
      <c r="URX902" s="329"/>
      <c r="URY902" s="329"/>
      <c r="URZ902" s="329"/>
      <c r="USA902" s="329"/>
      <c r="USB902" s="329"/>
      <c r="USC902" s="329"/>
      <c r="USD902" s="329"/>
      <c r="USE902" s="329"/>
      <c r="USF902" s="329"/>
      <c r="USG902" s="329"/>
      <c r="USH902" s="329"/>
      <c r="USI902" s="329"/>
      <c r="USJ902" s="329"/>
      <c r="USK902" s="329"/>
      <c r="USL902" s="329"/>
      <c r="USM902" s="329"/>
      <c r="USN902" s="329"/>
      <c r="USO902" s="329"/>
      <c r="USP902" s="329"/>
      <c r="USQ902" s="329"/>
      <c r="USR902" s="329"/>
      <c r="USS902" s="329"/>
      <c r="UST902" s="329"/>
      <c r="USU902" s="329"/>
      <c r="USV902" s="329"/>
      <c r="USW902" s="329"/>
      <c r="USX902" s="329"/>
      <c r="USY902" s="329"/>
      <c r="USZ902" s="329"/>
      <c r="UTA902" s="329"/>
      <c r="UTB902" s="329"/>
      <c r="UTC902" s="329"/>
      <c r="UTD902" s="329"/>
      <c r="UTE902" s="329"/>
      <c r="UTF902" s="329"/>
      <c r="UTG902" s="329"/>
      <c r="UTH902" s="329"/>
      <c r="UTI902" s="329"/>
      <c r="UTJ902" s="329"/>
      <c r="UTK902" s="329"/>
      <c r="UTL902" s="329"/>
      <c r="UTM902" s="329"/>
      <c r="UTN902" s="329"/>
      <c r="UTO902" s="329"/>
      <c r="UTP902" s="329"/>
      <c r="UTQ902" s="329"/>
      <c r="UTR902" s="329"/>
      <c r="UTS902" s="329"/>
      <c r="UTT902" s="329"/>
      <c r="UTU902" s="329"/>
      <c r="UTV902" s="329"/>
      <c r="UTW902" s="329"/>
      <c r="UTX902" s="329"/>
      <c r="UTY902" s="329"/>
      <c r="UTZ902" s="329"/>
      <c r="UUA902" s="329"/>
      <c r="UUB902" s="329"/>
      <c r="UUC902" s="329"/>
      <c r="UUD902" s="329"/>
      <c r="UUE902" s="329"/>
      <c r="UUF902" s="329"/>
      <c r="UUG902" s="329"/>
      <c r="UUH902" s="329"/>
      <c r="UUI902" s="329"/>
      <c r="UUJ902" s="329"/>
      <c r="UUK902" s="329"/>
      <c r="UUL902" s="329"/>
      <c r="UUM902" s="329"/>
      <c r="UUN902" s="329"/>
      <c r="UUO902" s="329"/>
      <c r="UUP902" s="329"/>
      <c r="UUQ902" s="329"/>
      <c r="UUR902" s="329"/>
      <c r="UUS902" s="329"/>
      <c r="UUT902" s="329"/>
      <c r="UUU902" s="329"/>
      <c r="UUV902" s="329"/>
      <c r="UUW902" s="329"/>
      <c r="UUX902" s="329"/>
      <c r="UUY902" s="329"/>
      <c r="UUZ902" s="329"/>
      <c r="UVA902" s="329"/>
      <c r="UVB902" s="329"/>
      <c r="UVC902" s="329"/>
      <c r="UVD902" s="329"/>
      <c r="UVE902" s="329"/>
      <c r="UVF902" s="329"/>
      <c r="UVG902" s="329"/>
      <c r="UVH902" s="329"/>
      <c r="UVI902" s="329"/>
      <c r="UVJ902" s="329"/>
      <c r="UVK902" s="329"/>
      <c r="UVL902" s="329"/>
      <c r="UVM902" s="329"/>
      <c r="UVN902" s="329"/>
      <c r="UVO902" s="329"/>
      <c r="UVP902" s="329"/>
      <c r="UVQ902" s="329"/>
      <c r="UVR902" s="329"/>
      <c r="UVS902" s="329"/>
      <c r="UVT902" s="329"/>
      <c r="UVU902" s="329"/>
      <c r="UVV902" s="329"/>
      <c r="UVW902" s="329"/>
      <c r="UVX902" s="329"/>
      <c r="UVY902" s="329"/>
      <c r="UVZ902" s="329"/>
      <c r="UWA902" s="329"/>
      <c r="UWB902" s="329"/>
      <c r="UWC902" s="329"/>
      <c r="UWD902" s="329"/>
      <c r="UWE902" s="329"/>
      <c r="UWF902" s="329"/>
      <c r="UWG902" s="329"/>
      <c r="UWH902" s="329"/>
      <c r="UWI902" s="329"/>
      <c r="UWJ902" s="329"/>
      <c r="UWK902" s="329"/>
      <c r="UWL902" s="329"/>
      <c r="UWM902" s="329"/>
      <c r="UWN902" s="329"/>
      <c r="UWO902" s="329"/>
      <c r="UWP902" s="329"/>
      <c r="UWQ902" s="329"/>
      <c r="UWR902" s="329"/>
      <c r="UWS902" s="329"/>
      <c r="UWT902" s="329"/>
      <c r="UWU902" s="329"/>
      <c r="UWV902" s="329"/>
      <c r="UWW902" s="329"/>
      <c r="UWX902" s="329"/>
      <c r="UWY902" s="329"/>
      <c r="UWZ902" s="329"/>
      <c r="UXA902" s="329"/>
      <c r="UXB902" s="329"/>
      <c r="UXC902" s="329"/>
      <c r="UXD902" s="329"/>
      <c r="UXE902" s="329"/>
      <c r="UXF902" s="329"/>
      <c r="UXG902" s="329"/>
      <c r="UXH902" s="329"/>
      <c r="UXI902" s="329"/>
      <c r="UXJ902" s="329"/>
      <c r="UXK902" s="329"/>
      <c r="UXL902" s="329"/>
      <c r="UXM902" s="329"/>
      <c r="UXN902" s="329"/>
      <c r="UXO902" s="329"/>
      <c r="UXP902" s="329"/>
      <c r="UXQ902" s="329"/>
      <c r="UXR902" s="329"/>
      <c r="UXS902" s="329"/>
      <c r="UXT902" s="329"/>
      <c r="UXU902" s="329"/>
      <c r="UXV902" s="329"/>
      <c r="UXW902" s="329"/>
      <c r="UXX902" s="329"/>
      <c r="UXY902" s="329"/>
      <c r="UXZ902" s="329"/>
      <c r="UYA902" s="329"/>
      <c r="UYB902" s="329"/>
      <c r="UYC902" s="329"/>
      <c r="UYD902" s="329"/>
      <c r="UYE902" s="329"/>
      <c r="UYF902" s="329"/>
      <c r="UYG902" s="329"/>
      <c r="UYH902" s="329"/>
      <c r="UYI902" s="329"/>
      <c r="UYJ902" s="329"/>
      <c r="UYK902" s="329"/>
      <c r="UYL902" s="329"/>
      <c r="UYM902" s="329"/>
      <c r="UYN902" s="329"/>
      <c r="UYO902" s="329"/>
      <c r="UYP902" s="329"/>
      <c r="UYQ902" s="329"/>
      <c r="UYR902" s="329"/>
      <c r="UYS902" s="329"/>
      <c r="UYT902" s="329"/>
      <c r="UYU902" s="329"/>
      <c r="UYV902" s="329"/>
      <c r="UYW902" s="329"/>
      <c r="UYX902" s="329"/>
      <c r="UYY902" s="329"/>
      <c r="UYZ902" s="329"/>
      <c r="UZA902" s="329"/>
      <c r="UZB902" s="329"/>
      <c r="UZC902" s="329"/>
      <c r="UZD902" s="329"/>
      <c r="UZE902" s="329"/>
      <c r="UZF902" s="329"/>
      <c r="UZG902" s="329"/>
      <c r="UZH902" s="329"/>
      <c r="UZI902" s="329"/>
      <c r="UZJ902" s="329"/>
      <c r="UZK902" s="329"/>
      <c r="UZL902" s="329"/>
      <c r="UZM902" s="329"/>
      <c r="UZN902" s="329"/>
      <c r="UZO902" s="329"/>
      <c r="UZP902" s="329"/>
      <c r="UZQ902" s="329"/>
      <c r="UZR902" s="329"/>
      <c r="UZS902" s="329"/>
      <c r="UZT902" s="329"/>
      <c r="UZU902" s="329"/>
      <c r="UZV902" s="329"/>
      <c r="UZW902" s="329"/>
      <c r="UZX902" s="329"/>
      <c r="UZY902" s="329"/>
      <c r="UZZ902" s="329"/>
      <c r="VAA902" s="329"/>
      <c r="VAB902" s="329"/>
      <c r="VAC902" s="329"/>
      <c r="VAD902" s="329"/>
      <c r="VAE902" s="329"/>
      <c r="VAF902" s="329"/>
      <c r="VAG902" s="329"/>
      <c r="VAH902" s="329"/>
      <c r="VAI902" s="329"/>
      <c r="VAJ902" s="329"/>
      <c r="VAK902" s="329"/>
      <c r="VAL902" s="329"/>
      <c r="VAM902" s="329"/>
      <c r="VAN902" s="329"/>
      <c r="VAO902" s="329"/>
      <c r="VAP902" s="329"/>
      <c r="VAQ902" s="329"/>
      <c r="VAR902" s="329"/>
      <c r="VAS902" s="329"/>
      <c r="VAT902" s="329"/>
      <c r="VAU902" s="329"/>
      <c r="VAV902" s="329"/>
      <c r="VAW902" s="329"/>
      <c r="VAX902" s="329"/>
      <c r="VAY902" s="329"/>
      <c r="VAZ902" s="329"/>
      <c r="VBA902" s="329"/>
      <c r="VBB902" s="329"/>
      <c r="VBC902" s="329"/>
      <c r="VBD902" s="329"/>
      <c r="VBE902" s="329"/>
      <c r="VBF902" s="329"/>
      <c r="VBG902" s="329"/>
      <c r="VBH902" s="329"/>
      <c r="VBI902" s="329"/>
      <c r="VBJ902" s="329"/>
      <c r="VBK902" s="329"/>
      <c r="VBL902" s="329"/>
      <c r="VBM902" s="329"/>
      <c r="VBN902" s="329"/>
      <c r="VBO902" s="329"/>
      <c r="VBP902" s="329"/>
      <c r="VBQ902" s="329"/>
      <c r="VBR902" s="329"/>
      <c r="VBS902" s="329"/>
      <c r="VBT902" s="329"/>
      <c r="VBU902" s="329"/>
      <c r="VBV902" s="329"/>
      <c r="VBW902" s="329"/>
      <c r="VBX902" s="329"/>
      <c r="VBY902" s="329"/>
      <c r="VBZ902" s="329"/>
      <c r="VCA902" s="329"/>
      <c r="VCB902" s="329"/>
      <c r="VCC902" s="329"/>
      <c r="VCD902" s="329"/>
      <c r="VCE902" s="329"/>
      <c r="VCF902" s="329"/>
      <c r="VCG902" s="329"/>
      <c r="VCH902" s="329"/>
      <c r="VCI902" s="329"/>
      <c r="VCJ902" s="329"/>
      <c r="VCK902" s="329"/>
      <c r="VCL902" s="329"/>
      <c r="VCM902" s="329"/>
      <c r="VCN902" s="329"/>
      <c r="VCO902" s="329"/>
      <c r="VCP902" s="329"/>
      <c r="VCQ902" s="329"/>
      <c r="VCR902" s="329"/>
      <c r="VCS902" s="329"/>
      <c r="VCT902" s="329"/>
      <c r="VCU902" s="329"/>
      <c r="VCV902" s="329"/>
      <c r="VCW902" s="329"/>
      <c r="VCX902" s="329"/>
      <c r="VCY902" s="329"/>
      <c r="VCZ902" s="329"/>
      <c r="VDA902" s="329"/>
      <c r="VDB902" s="329"/>
      <c r="VDC902" s="329"/>
      <c r="VDD902" s="329"/>
      <c r="VDE902" s="329"/>
      <c r="VDF902" s="329"/>
      <c r="VDG902" s="329"/>
      <c r="VDH902" s="329"/>
      <c r="VDI902" s="329"/>
      <c r="VDJ902" s="329"/>
      <c r="VDK902" s="329"/>
      <c r="VDL902" s="329"/>
      <c r="VDM902" s="329"/>
      <c r="VDN902" s="329"/>
      <c r="VDO902" s="329"/>
      <c r="VDP902" s="329"/>
      <c r="VDQ902" s="329"/>
      <c r="VDR902" s="329"/>
      <c r="VDS902" s="329"/>
      <c r="VDT902" s="329"/>
      <c r="VDU902" s="329"/>
      <c r="VDV902" s="329"/>
      <c r="VDW902" s="329"/>
      <c r="VDX902" s="329"/>
      <c r="VDY902" s="329"/>
      <c r="VDZ902" s="329"/>
      <c r="VEA902" s="329"/>
      <c r="VEB902" s="329"/>
      <c r="VEC902" s="329"/>
      <c r="VED902" s="329"/>
      <c r="VEE902" s="329"/>
      <c r="VEF902" s="329"/>
      <c r="VEG902" s="329"/>
      <c r="VEH902" s="329"/>
      <c r="VEI902" s="329"/>
      <c r="VEJ902" s="329"/>
      <c r="VEK902" s="329"/>
      <c r="VEL902" s="329"/>
      <c r="VEM902" s="329"/>
      <c r="VEN902" s="329"/>
      <c r="VEO902" s="329"/>
      <c r="VEP902" s="329"/>
      <c r="VEQ902" s="329"/>
      <c r="VER902" s="329"/>
      <c r="VES902" s="329"/>
      <c r="VET902" s="329"/>
      <c r="VEU902" s="329"/>
      <c r="VEV902" s="329"/>
      <c r="VEW902" s="329"/>
      <c r="VEX902" s="329"/>
      <c r="VEY902" s="329"/>
      <c r="VEZ902" s="329"/>
      <c r="VFA902" s="329"/>
      <c r="VFB902" s="329"/>
      <c r="VFC902" s="329"/>
      <c r="VFD902" s="329"/>
      <c r="VFE902" s="329"/>
      <c r="VFF902" s="329"/>
      <c r="VFG902" s="329"/>
      <c r="VFH902" s="329"/>
      <c r="VFI902" s="329"/>
      <c r="VFJ902" s="329"/>
      <c r="VFK902" s="329"/>
      <c r="VFL902" s="329"/>
      <c r="VFM902" s="329"/>
      <c r="VFN902" s="329"/>
      <c r="VFO902" s="329"/>
      <c r="VFP902" s="329"/>
      <c r="VFQ902" s="329"/>
      <c r="VFR902" s="329"/>
      <c r="VFS902" s="329"/>
      <c r="VFT902" s="329"/>
      <c r="VFU902" s="329"/>
      <c r="VFV902" s="329"/>
      <c r="VFW902" s="329"/>
      <c r="VFX902" s="329"/>
      <c r="VFY902" s="329"/>
      <c r="VFZ902" s="329"/>
      <c r="VGA902" s="329"/>
      <c r="VGB902" s="329"/>
      <c r="VGC902" s="329"/>
      <c r="VGD902" s="329"/>
      <c r="VGE902" s="329"/>
      <c r="VGF902" s="329"/>
      <c r="VGG902" s="329"/>
      <c r="VGH902" s="329"/>
      <c r="VGI902" s="329"/>
      <c r="VGJ902" s="329"/>
      <c r="VGK902" s="329"/>
      <c r="VGL902" s="329"/>
      <c r="VGM902" s="329"/>
      <c r="VGN902" s="329"/>
      <c r="VGO902" s="329"/>
      <c r="VGP902" s="329"/>
      <c r="VGQ902" s="329"/>
      <c r="VGR902" s="329"/>
      <c r="VGS902" s="329"/>
      <c r="VGT902" s="329"/>
      <c r="VGU902" s="329"/>
      <c r="VGV902" s="329"/>
      <c r="VGW902" s="329"/>
      <c r="VGX902" s="329"/>
      <c r="VGY902" s="329"/>
      <c r="VGZ902" s="329"/>
      <c r="VHA902" s="329"/>
      <c r="VHB902" s="329"/>
      <c r="VHC902" s="329"/>
      <c r="VHD902" s="329"/>
      <c r="VHE902" s="329"/>
      <c r="VHF902" s="329"/>
      <c r="VHG902" s="329"/>
      <c r="VHH902" s="329"/>
      <c r="VHI902" s="329"/>
      <c r="VHJ902" s="329"/>
      <c r="VHK902" s="329"/>
      <c r="VHL902" s="329"/>
      <c r="VHM902" s="329"/>
      <c r="VHN902" s="329"/>
      <c r="VHO902" s="329"/>
      <c r="VHP902" s="329"/>
      <c r="VHQ902" s="329"/>
      <c r="VHR902" s="329"/>
      <c r="VHS902" s="329"/>
      <c r="VHT902" s="329"/>
      <c r="VHU902" s="329"/>
      <c r="VHV902" s="329"/>
      <c r="VHW902" s="329"/>
      <c r="VHX902" s="329"/>
      <c r="VHY902" s="329"/>
      <c r="VHZ902" s="329"/>
      <c r="VIA902" s="329"/>
      <c r="VIB902" s="329"/>
      <c r="VIC902" s="329"/>
      <c r="VID902" s="329"/>
      <c r="VIE902" s="329"/>
      <c r="VIF902" s="329"/>
      <c r="VIG902" s="329"/>
      <c r="VIH902" s="329"/>
      <c r="VII902" s="329"/>
      <c r="VIJ902" s="329"/>
      <c r="VIK902" s="329"/>
      <c r="VIL902" s="329"/>
      <c r="VIM902" s="329"/>
      <c r="VIN902" s="329"/>
      <c r="VIO902" s="329"/>
      <c r="VIP902" s="329"/>
      <c r="VIQ902" s="329"/>
      <c r="VIR902" s="329"/>
      <c r="VIS902" s="329"/>
      <c r="VIT902" s="329"/>
      <c r="VIU902" s="329"/>
      <c r="VIV902" s="329"/>
      <c r="VIW902" s="329"/>
      <c r="VIX902" s="329"/>
      <c r="VIY902" s="329"/>
      <c r="VIZ902" s="329"/>
      <c r="VJA902" s="329"/>
      <c r="VJB902" s="329"/>
      <c r="VJC902" s="329"/>
      <c r="VJD902" s="329"/>
      <c r="VJE902" s="329"/>
      <c r="VJF902" s="329"/>
      <c r="VJG902" s="329"/>
      <c r="VJH902" s="329"/>
      <c r="VJI902" s="329"/>
      <c r="VJJ902" s="329"/>
      <c r="VJK902" s="329"/>
      <c r="VJL902" s="329"/>
      <c r="VJM902" s="329"/>
      <c r="VJN902" s="329"/>
      <c r="VJO902" s="329"/>
      <c r="VJP902" s="329"/>
      <c r="VJQ902" s="329"/>
      <c r="VJR902" s="329"/>
      <c r="VJS902" s="329"/>
      <c r="VJT902" s="329"/>
      <c r="VJU902" s="329"/>
      <c r="VJV902" s="329"/>
      <c r="VJW902" s="329"/>
      <c r="VJX902" s="329"/>
      <c r="VJY902" s="329"/>
      <c r="VJZ902" s="329"/>
      <c r="VKA902" s="329"/>
      <c r="VKB902" s="329"/>
      <c r="VKC902" s="329"/>
      <c r="VKD902" s="329"/>
      <c r="VKE902" s="329"/>
      <c r="VKF902" s="329"/>
      <c r="VKG902" s="329"/>
      <c r="VKH902" s="329"/>
      <c r="VKI902" s="329"/>
      <c r="VKJ902" s="329"/>
      <c r="VKK902" s="329"/>
      <c r="VKL902" s="329"/>
      <c r="VKM902" s="329"/>
      <c r="VKN902" s="329"/>
      <c r="VKO902" s="329"/>
      <c r="VKP902" s="329"/>
      <c r="VKQ902" s="329"/>
      <c r="VKR902" s="329"/>
      <c r="VKS902" s="329"/>
      <c r="VKT902" s="329"/>
      <c r="VKU902" s="329"/>
      <c r="VKV902" s="329"/>
      <c r="VKW902" s="329"/>
      <c r="VKX902" s="329"/>
      <c r="VKY902" s="329"/>
      <c r="VKZ902" s="329"/>
      <c r="VLA902" s="329"/>
      <c r="VLB902" s="329"/>
      <c r="VLC902" s="329"/>
      <c r="VLD902" s="329"/>
      <c r="VLE902" s="329"/>
      <c r="VLF902" s="329"/>
      <c r="VLG902" s="329"/>
      <c r="VLH902" s="329"/>
      <c r="VLI902" s="329"/>
      <c r="VLJ902" s="329"/>
      <c r="VLK902" s="329"/>
      <c r="VLL902" s="329"/>
      <c r="VLM902" s="329"/>
      <c r="VLN902" s="329"/>
      <c r="VLO902" s="329"/>
      <c r="VLP902" s="329"/>
      <c r="VLQ902" s="329"/>
      <c r="VLR902" s="329"/>
      <c r="VLS902" s="329"/>
      <c r="VLT902" s="329"/>
      <c r="VLU902" s="329"/>
      <c r="VLV902" s="329"/>
      <c r="VLW902" s="329"/>
      <c r="VLX902" s="329"/>
      <c r="VLY902" s="329"/>
      <c r="VLZ902" s="329"/>
      <c r="VMA902" s="329"/>
      <c r="VMB902" s="329"/>
      <c r="VMC902" s="329"/>
      <c r="VMD902" s="329"/>
      <c r="VME902" s="329"/>
      <c r="VMF902" s="329"/>
      <c r="VMG902" s="329"/>
      <c r="VMH902" s="329"/>
      <c r="VMI902" s="329"/>
      <c r="VMJ902" s="329"/>
      <c r="VMK902" s="329"/>
      <c r="VML902" s="329"/>
      <c r="VMM902" s="329"/>
      <c r="VMN902" s="329"/>
      <c r="VMO902" s="329"/>
      <c r="VMP902" s="329"/>
      <c r="VMQ902" s="329"/>
      <c r="VMR902" s="329"/>
      <c r="VMS902" s="329"/>
      <c r="VMT902" s="329"/>
      <c r="VMU902" s="329"/>
      <c r="VMV902" s="329"/>
      <c r="VMW902" s="329"/>
      <c r="VMX902" s="329"/>
      <c r="VMY902" s="329"/>
      <c r="VMZ902" s="329"/>
      <c r="VNA902" s="329"/>
      <c r="VNB902" s="329"/>
      <c r="VNC902" s="329"/>
      <c r="VND902" s="329"/>
      <c r="VNE902" s="329"/>
      <c r="VNF902" s="329"/>
      <c r="VNG902" s="329"/>
      <c r="VNH902" s="329"/>
      <c r="VNI902" s="329"/>
      <c r="VNJ902" s="329"/>
      <c r="VNK902" s="329"/>
      <c r="VNL902" s="329"/>
      <c r="VNM902" s="329"/>
      <c r="VNN902" s="329"/>
      <c r="VNO902" s="329"/>
      <c r="VNP902" s="329"/>
      <c r="VNQ902" s="329"/>
      <c r="VNR902" s="329"/>
      <c r="VNS902" s="329"/>
      <c r="VNT902" s="329"/>
      <c r="VNU902" s="329"/>
      <c r="VNV902" s="329"/>
      <c r="VNW902" s="329"/>
      <c r="VNX902" s="329"/>
      <c r="VNY902" s="329"/>
      <c r="VNZ902" s="329"/>
      <c r="VOA902" s="329"/>
      <c r="VOB902" s="329"/>
      <c r="VOC902" s="329"/>
      <c r="VOD902" s="329"/>
      <c r="VOE902" s="329"/>
      <c r="VOF902" s="329"/>
      <c r="VOG902" s="329"/>
      <c r="VOH902" s="329"/>
      <c r="VOI902" s="329"/>
      <c r="VOJ902" s="329"/>
      <c r="VOK902" s="329"/>
      <c r="VOL902" s="329"/>
      <c r="VOM902" s="329"/>
      <c r="VON902" s="329"/>
      <c r="VOO902" s="329"/>
      <c r="VOP902" s="329"/>
      <c r="VOQ902" s="329"/>
      <c r="VOR902" s="329"/>
      <c r="VOS902" s="329"/>
      <c r="VOT902" s="329"/>
      <c r="VOU902" s="329"/>
      <c r="VOV902" s="329"/>
      <c r="VOW902" s="329"/>
      <c r="VOX902" s="329"/>
      <c r="VOY902" s="329"/>
      <c r="VOZ902" s="329"/>
      <c r="VPA902" s="329"/>
      <c r="VPB902" s="329"/>
      <c r="VPC902" s="329"/>
      <c r="VPD902" s="329"/>
      <c r="VPE902" s="329"/>
      <c r="VPF902" s="329"/>
      <c r="VPG902" s="329"/>
      <c r="VPH902" s="329"/>
      <c r="VPI902" s="329"/>
      <c r="VPJ902" s="329"/>
      <c r="VPK902" s="329"/>
      <c r="VPL902" s="329"/>
      <c r="VPM902" s="329"/>
      <c r="VPN902" s="329"/>
      <c r="VPO902" s="329"/>
      <c r="VPP902" s="329"/>
      <c r="VPQ902" s="329"/>
      <c r="VPR902" s="329"/>
      <c r="VPS902" s="329"/>
      <c r="VPT902" s="329"/>
      <c r="VPU902" s="329"/>
      <c r="VPV902" s="329"/>
      <c r="VPW902" s="329"/>
      <c r="VPX902" s="329"/>
      <c r="VPY902" s="329"/>
      <c r="VPZ902" s="329"/>
      <c r="VQA902" s="329"/>
      <c r="VQB902" s="329"/>
      <c r="VQC902" s="329"/>
      <c r="VQD902" s="329"/>
      <c r="VQE902" s="329"/>
      <c r="VQF902" s="329"/>
      <c r="VQG902" s="329"/>
      <c r="VQH902" s="329"/>
      <c r="VQI902" s="329"/>
      <c r="VQJ902" s="329"/>
      <c r="VQK902" s="329"/>
      <c r="VQL902" s="329"/>
      <c r="VQM902" s="329"/>
      <c r="VQN902" s="329"/>
      <c r="VQO902" s="329"/>
      <c r="VQP902" s="329"/>
      <c r="VQQ902" s="329"/>
      <c r="VQR902" s="329"/>
      <c r="VQS902" s="329"/>
      <c r="VQT902" s="329"/>
      <c r="VQU902" s="329"/>
      <c r="VQV902" s="329"/>
      <c r="VQW902" s="329"/>
      <c r="VQX902" s="329"/>
      <c r="VQY902" s="329"/>
      <c r="VQZ902" s="329"/>
      <c r="VRA902" s="329"/>
      <c r="VRB902" s="329"/>
      <c r="VRC902" s="329"/>
      <c r="VRD902" s="329"/>
      <c r="VRE902" s="329"/>
      <c r="VRF902" s="329"/>
      <c r="VRG902" s="329"/>
      <c r="VRH902" s="329"/>
      <c r="VRI902" s="329"/>
      <c r="VRJ902" s="329"/>
      <c r="VRK902" s="329"/>
      <c r="VRL902" s="329"/>
      <c r="VRM902" s="329"/>
      <c r="VRN902" s="329"/>
      <c r="VRO902" s="329"/>
      <c r="VRP902" s="329"/>
      <c r="VRQ902" s="329"/>
      <c r="VRR902" s="329"/>
      <c r="VRS902" s="329"/>
      <c r="VRT902" s="329"/>
      <c r="VRU902" s="329"/>
      <c r="VRV902" s="329"/>
      <c r="VRW902" s="329"/>
      <c r="VRX902" s="329"/>
      <c r="VRY902" s="329"/>
      <c r="VRZ902" s="329"/>
      <c r="VSA902" s="329"/>
      <c r="VSB902" s="329"/>
      <c r="VSC902" s="329"/>
      <c r="VSD902" s="329"/>
      <c r="VSE902" s="329"/>
      <c r="VSF902" s="329"/>
      <c r="VSG902" s="329"/>
      <c r="VSH902" s="329"/>
      <c r="VSI902" s="329"/>
      <c r="VSJ902" s="329"/>
      <c r="VSK902" s="329"/>
      <c r="VSL902" s="329"/>
      <c r="VSM902" s="329"/>
      <c r="VSN902" s="329"/>
      <c r="VSO902" s="329"/>
      <c r="VSP902" s="329"/>
      <c r="VSQ902" s="329"/>
      <c r="VSR902" s="329"/>
      <c r="VSS902" s="329"/>
      <c r="VST902" s="329"/>
      <c r="VSU902" s="329"/>
      <c r="VSV902" s="329"/>
      <c r="VSW902" s="329"/>
      <c r="VSX902" s="329"/>
      <c r="VSY902" s="329"/>
      <c r="VSZ902" s="329"/>
      <c r="VTA902" s="329"/>
      <c r="VTB902" s="329"/>
      <c r="VTC902" s="329"/>
      <c r="VTD902" s="329"/>
      <c r="VTE902" s="329"/>
      <c r="VTF902" s="329"/>
      <c r="VTG902" s="329"/>
      <c r="VTH902" s="329"/>
      <c r="VTI902" s="329"/>
      <c r="VTJ902" s="329"/>
      <c r="VTK902" s="329"/>
      <c r="VTL902" s="329"/>
      <c r="VTM902" s="329"/>
      <c r="VTN902" s="329"/>
      <c r="VTO902" s="329"/>
      <c r="VTP902" s="329"/>
      <c r="VTQ902" s="329"/>
      <c r="VTR902" s="329"/>
      <c r="VTS902" s="329"/>
      <c r="VTT902" s="329"/>
      <c r="VTU902" s="329"/>
      <c r="VTV902" s="329"/>
      <c r="VTW902" s="329"/>
      <c r="VTX902" s="329"/>
      <c r="VTY902" s="329"/>
      <c r="VTZ902" s="329"/>
      <c r="VUA902" s="329"/>
      <c r="VUB902" s="329"/>
      <c r="VUC902" s="329"/>
      <c r="VUD902" s="329"/>
      <c r="VUE902" s="329"/>
      <c r="VUF902" s="329"/>
      <c r="VUG902" s="329"/>
      <c r="VUH902" s="329"/>
      <c r="VUI902" s="329"/>
      <c r="VUJ902" s="329"/>
      <c r="VUK902" s="329"/>
      <c r="VUL902" s="329"/>
      <c r="VUM902" s="329"/>
      <c r="VUN902" s="329"/>
      <c r="VUO902" s="329"/>
      <c r="VUP902" s="329"/>
      <c r="VUQ902" s="329"/>
      <c r="VUR902" s="329"/>
      <c r="VUS902" s="329"/>
      <c r="VUT902" s="329"/>
      <c r="VUU902" s="329"/>
      <c r="VUV902" s="329"/>
      <c r="VUW902" s="329"/>
      <c r="VUX902" s="329"/>
      <c r="VUY902" s="329"/>
      <c r="VUZ902" s="329"/>
      <c r="VVA902" s="329"/>
      <c r="VVB902" s="329"/>
      <c r="VVC902" s="329"/>
      <c r="VVD902" s="329"/>
      <c r="VVE902" s="329"/>
      <c r="VVF902" s="329"/>
      <c r="VVG902" s="329"/>
      <c r="VVH902" s="329"/>
      <c r="VVI902" s="329"/>
      <c r="VVJ902" s="329"/>
      <c r="VVK902" s="329"/>
      <c r="VVL902" s="329"/>
      <c r="VVM902" s="329"/>
      <c r="VVN902" s="329"/>
      <c r="VVO902" s="329"/>
      <c r="VVP902" s="329"/>
      <c r="VVQ902" s="329"/>
      <c r="VVR902" s="329"/>
      <c r="VVS902" s="329"/>
      <c r="VVT902" s="329"/>
      <c r="VVU902" s="329"/>
      <c r="VVV902" s="329"/>
      <c r="VVW902" s="329"/>
      <c r="VVX902" s="329"/>
      <c r="VVY902" s="329"/>
      <c r="VVZ902" s="329"/>
      <c r="VWA902" s="329"/>
      <c r="VWB902" s="329"/>
      <c r="VWC902" s="329"/>
      <c r="VWD902" s="329"/>
      <c r="VWE902" s="329"/>
      <c r="VWF902" s="329"/>
      <c r="VWG902" s="329"/>
      <c r="VWH902" s="329"/>
      <c r="VWI902" s="329"/>
      <c r="VWJ902" s="329"/>
      <c r="VWK902" s="329"/>
      <c r="VWL902" s="329"/>
      <c r="VWM902" s="329"/>
      <c r="VWN902" s="329"/>
      <c r="VWO902" s="329"/>
      <c r="VWP902" s="329"/>
      <c r="VWQ902" s="329"/>
      <c r="VWR902" s="329"/>
      <c r="VWS902" s="329"/>
      <c r="VWT902" s="329"/>
      <c r="VWU902" s="329"/>
      <c r="VWV902" s="329"/>
      <c r="VWW902" s="329"/>
      <c r="VWX902" s="329"/>
      <c r="VWY902" s="329"/>
      <c r="VWZ902" s="329"/>
      <c r="VXA902" s="329"/>
      <c r="VXB902" s="329"/>
      <c r="VXC902" s="329"/>
      <c r="VXD902" s="329"/>
      <c r="VXE902" s="329"/>
      <c r="VXF902" s="329"/>
      <c r="VXG902" s="329"/>
      <c r="VXH902" s="329"/>
      <c r="VXI902" s="329"/>
      <c r="VXJ902" s="329"/>
      <c r="VXK902" s="329"/>
      <c r="VXL902" s="329"/>
      <c r="VXM902" s="329"/>
      <c r="VXN902" s="329"/>
      <c r="VXO902" s="329"/>
      <c r="VXP902" s="329"/>
      <c r="VXQ902" s="329"/>
      <c r="VXR902" s="329"/>
      <c r="VXS902" s="329"/>
      <c r="VXT902" s="329"/>
      <c r="VXU902" s="329"/>
      <c r="VXV902" s="329"/>
      <c r="VXW902" s="329"/>
      <c r="VXX902" s="329"/>
      <c r="VXY902" s="329"/>
      <c r="VXZ902" s="329"/>
      <c r="VYA902" s="329"/>
      <c r="VYB902" s="329"/>
      <c r="VYC902" s="329"/>
      <c r="VYD902" s="329"/>
      <c r="VYE902" s="329"/>
      <c r="VYF902" s="329"/>
      <c r="VYG902" s="329"/>
      <c r="VYH902" s="329"/>
      <c r="VYI902" s="329"/>
      <c r="VYJ902" s="329"/>
      <c r="VYK902" s="329"/>
      <c r="VYL902" s="329"/>
      <c r="VYM902" s="329"/>
      <c r="VYN902" s="329"/>
      <c r="VYO902" s="329"/>
      <c r="VYP902" s="329"/>
      <c r="VYQ902" s="329"/>
      <c r="VYR902" s="329"/>
      <c r="VYS902" s="329"/>
      <c r="VYT902" s="329"/>
      <c r="VYU902" s="329"/>
      <c r="VYV902" s="329"/>
      <c r="VYW902" s="329"/>
      <c r="VYX902" s="329"/>
      <c r="VYY902" s="329"/>
      <c r="VYZ902" s="329"/>
      <c r="VZA902" s="329"/>
      <c r="VZB902" s="329"/>
      <c r="VZC902" s="329"/>
      <c r="VZD902" s="329"/>
      <c r="VZE902" s="329"/>
      <c r="VZF902" s="329"/>
      <c r="VZG902" s="329"/>
      <c r="VZH902" s="329"/>
      <c r="VZI902" s="329"/>
      <c r="VZJ902" s="329"/>
      <c r="VZK902" s="329"/>
      <c r="VZL902" s="329"/>
      <c r="VZM902" s="329"/>
      <c r="VZN902" s="329"/>
      <c r="VZO902" s="329"/>
      <c r="VZP902" s="329"/>
      <c r="VZQ902" s="329"/>
      <c r="VZR902" s="329"/>
      <c r="VZS902" s="329"/>
      <c r="VZT902" s="329"/>
      <c r="VZU902" s="329"/>
      <c r="VZV902" s="329"/>
      <c r="VZW902" s="329"/>
      <c r="VZX902" s="329"/>
      <c r="VZY902" s="329"/>
      <c r="VZZ902" s="329"/>
      <c r="WAA902" s="329"/>
      <c r="WAB902" s="329"/>
      <c r="WAC902" s="329"/>
      <c r="WAD902" s="329"/>
      <c r="WAE902" s="329"/>
      <c r="WAF902" s="329"/>
      <c r="WAG902" s="329"/>
      <c r="WAH902" s="329"/>
      <c r="WAI902" s="329"/>
      <c r="WAJ902" s="329"/>
      <c r="WAK902" s="329"/>
      <c r="WAL902" s="329"/>
      <c r="WAM902" s="329"/>
      <c r="WAN902" s="329"/>
      <c r="WAO902" s="329"/>
      <c r="WAP902" s="329"/>
      <c r="WAQ902" s="329"/>
      <c r="WAR902" s="329"/>
      <c r="WAS902" s="329"/>
      <c r="WAT902" s="329"/>
      <c r="WAU902" s="329"/>
      <c r="WAV902" s="329"/>
      <c r="WAW902" s="329"/>
      <c r="WAX902" s="329"/>
      <c r="WAY902" s="329"/>
      <c r="WAZ902" s="329"/>
      <c r="WBA902" s="329"/>
      <c r="WBB902" s="329"/>
      <c r="WBC902" s="329"/>
      <c r="WBD902" s="329"/>
      <c r="WBE902" s="329"/>
      <c r="WBF902" s="329"/>
      <c r="WBG902" s="329"/>
      <c r="WBH902" s="329"/>
      <c r="WBI902" s="329"/>
      <c r="WBJ902" s="329"/>
      <c r="WBK902" s="329"/>
      <c r="WBL902" s="329"/>
      <c r="WBM902" s="329"/>
      <c r="WBN902" s="329"/>
      <c r="WBO902" s="329"/>
      <c r="WBP902" s="329"/>
      <c r="WBQ902" s="329"/>
      <c r="WBR902" s="329"/>
      <c r="WBS902" s="329"/>
      <c r="WBT902" s="329"/>
      <c r="WBU902" s="329"/>
      <c r="WBV902" s="329"/>
      <c r="WBW902" s="329"/>
      <c r="WBX902" s="329"/>
      <c r="WBY902" s="329"/>
      <c r="WBZ902" s="329"/>
      <c r="WCA902" s="329"/>
      <c r="WCB902" s="329"/>
      <c r="WCC902" s="329"/>
      <c r="WCD902" s="329"/>
      <c r="WCE902" s="329"/>
      <c r="WCF902" s="329"/>
      <c r="WCG902" s="329"/>
      <c r="WCH902" s="329"/>
      <c r="WCI902" s="329"/>
      <c r="WCJ902" s="329"/>
      <c r="WCK902" s="329"/>
      <c r="WCL902" s="329"/>
      <c r="WCM902" s="329"/>
      <c r="WCN902" s="329"/>
      <c r="WCO902" s="329"/>
      <c r="WCP902" s="329"/>
      <c r="WCQ902" s="329"/>
      <c r="WCR902" s="329"/>
      <c r="WCS902" s="329"/>
      <c r="WCT902" s="329"/>
      <c r="WCU902" s="329"/>
      <c r="WCV902" s="329"/>
      <c r="WCW902" s="329"/>
      <c r="WCX902" s="329"/>
      <c r="WCY902" s="329"/>
      <c r="WCZ902" s="329"/>
      <c r="WDA902" s="329"/>
      <c r="WDB902" s="329"/>
      <c r="WDC902" s="329"/>
      <c r="WDD902" s="329"/>
      <c r="WDE902" s="329"/>
      <c r="WDF902" s="329"/>
      <c r="WDG902" s="329"/>
      <c r="WDH902" s="329"/>
      <c r="WDI902" s="329"/>
      <c r="WDJ902" s="329"/>
      <c r="WDK902" s="329"/>
      <c r="WDL902" s="329"/>
      <c r="WDM902" s="329"/>
      <c r="WDN902" s="329"/>
      <c r="WDO902" s="329"/>
      <c r="WDP902" s="329"/>
      <c r="WDQ902" s="329"/>
      <c r="WDR902" s="329"/>
      <c r="WDS902" s="329"/>
      <c r="WDT902" s="329"/>
      <c r="WDU902" s="329"/>
      <c r="WDV902" s="329"/>
      <c r="WDW902" s="329"/>
      <c r="WDX902" s="329"/>
      <c r="WDY902" s="329"/>
      <c r="WDZ902" s="329"/>
      <c r="WEA902" s="329"/>
      <c r="WEB902" s="329"/>
      <c r="WEC902" s="329"/>
      <c r="WED902" s="329"/>
      <c r="WEE902" s="329"/>
      <c r="WEF902" s="329"/>
      <c r="WEG902" s="329"/>
      <c r="WEH902" s="329"/>
      <c r="WEI902" s="329"/>
      <c r="WEJ902" s="329"/>
      <c r="WEK902" s="329"/>
      <c r="WEL902" s="329"/>
      <c r="WEM902" s="329"/>
      <c r="WEN902" s="329"/>
      <c r="WEO902" s="329"/>
      <c r="WEP902" s="329"/>
      <c r="WEQ902" s="329"/>
      <c r="WER902" s="329"/>
      <c r="WES902" s="329"/>
      <c r="WET902" s="329"/>
      <c r="WEU902" s="329"/>
      <c r="WEV902" s="329"/>
      <c r="WEW902" s="329"/>
      <c r="WEX902" s="329"/>
      <c r="WEY902" s="329"/>
      <c r="WEZ902" s="329"/>
      <c r="WFA902" s="329"/>
      <c r="WFB902" s="329"/>
      <c r="WFC902" s="329"/>
      <c r="WFD902" s="329"/>
      <c r="WFE902" s="329"/>
      <c r="WFF902" s="329"/>
      <c r="WFG902" s="329"/>
      <c r="WFH902" s="329"/>
      <c r="WFI902" s="329"/>
      <c r="WFJ902" s="329"/>
      <c r="WFK902" s="329"/>
      <c r="WFL902" s="329"/>
      <c r="WFM902" s="329"/>
      <c r="WFN902" s="329"/>
      <c r="WFO902" s="329"/>
      <c r="WFP902" s="329"/>
      <c r="WFQ902" s="329"/>
      <c r="WFR902" s="329"/>
      <c r="WFS902" s="329"/>
      <c r="WFT902" s="329"/>
      <c r="WFU902" s="329"/>
      <c r="WFV902" s="329"/>
      <c r="WFW902" s="329"/>
      <c r="WFX902" s="329"/>
      <c r="WFY902" s="329"/>
      <c r="WFZ902" s="329"/>
      <c r="WGA902" s="329"/>
      <c r="WGB902" s="329"/>
      <c r="WGC902" s="329"/>
      <c r="WGD902" s="329"/>
      <c r="WGE902" s="329"/>
      <c r="WGF902" s="329"/>
      <c r="WGG902" s="329"/>
      <c r="WGH902" s="329"/>
      <c r="WGI902" s="329"/>
      <c r="WGJ902" s="329"/>
      <c r="WGK902" s="329"/>
      <c r="WGL902" s="329"/>
      <c r="WGM902" s="329"/>
      <c r="WGN902" s="329"/>
      <c r="WGO902" s="329"/>
      <c r="WGP902" s="329"/>
      <c r="WGQ902" s="329"/>
      <c r="WGR902" s="329"/>
      <c r="WGS902" s="329"/>
      <c r="WGT902" s="329"/>
      <c r="WGU902" s="329"/>
      <c r="WGV902" s="329"/>
      <c r="WGW902" s="329"/>
      <c r="WGX902" s="329"/>
      <c r="WGY902" s="329"/>
      <c r="WGZ902" s="329"/>
      <c r="WHA902" s="329"/>
      <c r="WHB902" s="329"/>
      <c r="WHC902" s="329"/>
      <c r="WHD902" s="329"/>
      <c r="WHE902" s="329"/>
      <c r="WHF902" s="329"/>
      <c r="WHG902" s="329"/>
      <c r="WHH902" s="329"/>
      <c r="WHI902" s="329"/>
      <c r="WHJ902" s="329"/>
      <c r="WHK902" s="329"/>
      <c r="WHL902" s="329"/>
      <c r="WHM902" s="329"/>
      <c r="WHN902" s="329"/>
      <c r="WHO902" s="329"/>
      <c r="WHP902" s="329"/>
      <c r="WHQ902" s="329"/>
      <c r="WHR902" s="329"/>
      <c r="WHS902" s="329"/>
      <c r="WHT902" s="329"/>
      <c r="WHU902" s="329"/>
      <c r="WHV902" s="329"/>
      <c r="WHW902" s="329"/>
      <c r="WHX902" s="329"/>
      <c r="WHY902" s="329"/>
      <c r="WHZ902" s="329"/>
      <c r="WIA902" s="329"/>
      <c r="WIB902" s="329"/>
      <c r="WIC902" s="329"/>
      <c r="WID902" s="329"/>
      <c r="WIE902" s="329"/>
      <c r="WIF902" s="329"/>
      <c r="WIG902" s="329"/>
      <c r="WIH902" s="329"/>
      <c r="WII902" s="329"/>
      <c r="WIJ902" s="329"/>
      <c r="WIK902" s="329"/>
      <c r="WIL902" s="329"/>
      <c r="WIM902" s="329"/>
      <c r="WIN902" s="329"/>
      <c r="WIO902" s="329"/>
      <c r="WIP902" s="329"/>
      <c r="WIQ902" s="329"/>
      <c r="WIR902" s="329"/>
      <c r="WIS902" s="329"/>
      <c r="WIT902" s="329"/>
      <c r="WIU902" s="329"/>
      <c r="WIV902" s="329"/>
      <c r="WIW902" s="329"/>
      <c r="WIX902" s="329"/>
      <c r="WIY902" s="329"/>
      <c r="WIZ902" s="329"/>
      <c r="WJA902" s="329"/>
      <c r="WJB902" s="329"/>
      <c r="WJC902" s="329"/>
      <c r="WJD902" s="329"/>
      <c r="WJE902" s="329"/>
      <c r="WJF902" s="329"/>
      <c r="WJG902" s="329"/>
      <c r="WJH902" s="329"/>
      <c r="WJI902" s="329"/>
      <c r="WJJ902" s="329"/>
      <c r="WJK902" s="329"/>
      <c r="WJL902" s="329"/>
      <c r="WJM902" s="329"/>
      <c r="WJN902" s="329"/>
      <c r="WJO902" s="329"/>
      <c r="WJP902" s="329"/>
      <c r="WJQ902" s="329"/>
      <c r="WJR902" s="329"/>
      <c r="WJS902" s="329"/>
      <c r="WJT902" s="329"/>
      <c r="WJU902" s="329"/>
      <c r="WJV902" s="329"/>
      <c r="WJW902" s="329"/>
      <c r="WJX902" s="329"/>
      <c r="WJY902" s="329"/>
      <c r="WJZ902" s="329"/>
      <c r="WKA902" s="329"/>
      <c r="WKB902" s="329"/>
      <c r="WKC902" s="329"/>
      <c r="WKD902" s="329"/>
      <c r="WKE902" s="329"/>
      <c r="WKF902" s="329"/>
      <c r="WKG902" s="329"/>
      <c r="WKH902" s="329"/>
      <c r="WKI902" s="329"/>
      <c r="WKJ902" s="329"/>
      <c r="WKK902" s="329"/>
      <c r="WKL902" s="329"/>
      <c r="WKM902" s="329"/>
      <c r="WKN902" s="329"/>
      <c r="WKO902" s="329"/>
      <c r="WKP902" s="329"/>
      <c r="WKQ902" s="329"/>
      <c r="WKR902" s="329"/>
      <c r="WKS902" s="329"/>
      <c r="WKT902" s="329"/>
      <c r="WKU902" s="329"/>
      <c r="WKV902" s="329"/>
      <c r="WKW902" s="329"/>
      <c r="WKX902" s="329"/>
      <c r="WKY902" s="329"/>
      <c r="WKZ902" s="329"/>
      <c r="WLA902" s="329"/>
      <c r="WLB902" s="329"/>
      <c r="WLC902" s="329"/>
      <c r="WLD902" s="329"/>
      <c r="WLE902" s="329"/>
      <c r="WLF902" s="329"/>
      <c r="WLG902" s="329"/>
      <c r="WLH902" s="329"/>
      <c r="WLI902" s="329"/>
      <c r="WLJ902" s="329"/>
      <c r="WLK902" s="329"/>
      <c r="WLL902" s="329"/>
      <c r="WLM902" s="329"/>
      <c r="WLN902" s="329"/>
      <c r="WLO902" s="329"/>
      <c r="WLP902" s="329"/>
      <c r="WLQ902" s="329"/>
      <c r="WLR902" s="329"/>
      <c r="WLS902" s="329"/>
      <c r="WLT902" s="329"/>
      <c r="WLU902" s="329"/>
      <c r="WLV902" s="329"/>
      <c r="WLW902" s="329"/>
      <c r="WLX902" s="329"/>
      <c r="WLY902" s="329"/>
      <c r="WLZ902" s="329"/>
      <c r="WMA902" s="329"/>
      <c r="WMB902" s="329"/>
      <c r="WMC902" s="329"/>
      <c r="WMD902" s="329"/>
      <c r="WME902" s="329"/>
      <c r="WMF902" s="329"/>
      <c r="WMG902" s="329"/>
      <c r="WMH902" s="329"/>
      <c r="WMI902" s="329"/>
      <c r="WMJ902" s="329"/>
      <c r="WMK902" s="329"/>
      <c r="WML902" s="329"/>
      <c r="WMM902" s="329"/>
      <c r="WMN902" s="329"/>
      <c r="WMO902" s="329"/>
      <c r="WMP902" s="329"/>
      <c r="WMQ902" s="329"/>
      <c r="WMR902" s="329"/>
      <c r="WMS902" s="329"/>
      <c r="WMT902" s="329"/>
      <c r="WMU902" s="329"/>
      <c r="WMV902" s="329"/>
      <c r="WMW902" s="329"/>
      <c r="WMX902" s="329"/>
      <c r="WMY902" s="329"/>
      <c r="WMZ902" s="329"/>
      <c r="WNA902" s="329"/>
      <c r="WNB902" s="329"/>
      <c r="WNC902" s="329"/>
      <c r="WND902" s="329"/>
      <c r="WNE902" s="329"/>
      <c r="WNF902" s="329"/>
      <c r="WNG902" s="329"/>
      <c r="WNH902" s="329"/>
      <c r="WNI902" s="329"/>
      <c r="WNJ902" s="329"/>
      <c r="WNK902" s="329"/>
      <c r="WNL902" s="329"/>
      <c r="WNM902" s="329"/>
      <c r="WNN902" s="329"/>
      <c r="WNO902" s="329"/>
      <c r="WNP902" s="329"/>
      <c r="WNQ902" s="329"/>
      <c r="WNR902" s="329"/>
      <c r="WNS902" s="329"/>
      <c r="WNT902" s="329"/>
      <c r="WNU902" s="329"/>
      <c r="WNV902" s="329"/>
      <c r="WNW902" s="329"/>
      <c r="WNX902" s="329"/>
      <c r="WNY902" s="329"/>
      <c r="WNZ902" s="329"/>
      <c r="WOA902" s="329"/>
      <c r="WOB902" s="329"/>
      <c r="WOC902" s="329"/>
      <c r="WOD902" s="329"/>
      <c r="WOE902" s="329"/>
      <c r="WOF902" s="329"/>
      <c r="WOG902" s="329"/>
      <c r="WOH902" s="329"/>
      <c r="WOI902" s="329"/>
      <c r="WOJ902" s="329"/>
      <c r="WOK902" s="329"/>
      <c r="WOL902" s="329"/>
      <c r="WOM902" s="329"/>
      <c r="WON902" s="329"/>
      <c r="WOO902" s="329"/>
      <c r="WOP902" s="329"/>
      <c r="WOQ902" s="329"/>
      <c r="WOR902" s="329"/>
      <c r="WOS902" s="329"/>
      <c r="WOT902" s="329"/>
      <c r="WOU902" s="329"/>
      <c r="WOV902" s="329"/>
      <c r="WOW902" s="329"/>
      <c r="WOX902" s="329"/>
      <c r="WOY902" s="329"/>
      <c r="WOZ902" s="329"/>
      <c r="WPA902" s="329"/>
      <c r="WPB902" s="329"/>
      <c r="WPC902" s="329"/>
      <c r="WPD902" s="329"/>
      <c r="WPE902" s="329"/>
      <c r="WPF902" s="329"/>
      <c r="WPG902" s="329"/>
      <c r="WPH902" s="329"/>
      <c r="WPI902" s="329"/>
      <c r="WPJ902" s="329"/>
      <c r="WPK902" s="329"/>
      <c r="WPL902" s="329"/>
      <c r="WPM902" s="329"/>
      <c r="WPN902" s="329"/>
      <c r="WPO902" s="329"/>
      <c r="WPP902" s="329"/>
      <c r="WPQ902" s="329"/>
      <c r="WPR902" s="329"/>
      <c r="WPS902" s="329"/>
      <c r="WPT902" s="329"/>
      <c r="WPU902" s="329"/>
      <c r="WPV902" s="329"/>
      <c r="WPW902" s="329"/>
      <c r="WPX902" s="329"/>
      <c r="WPY902" s="329"/>
      <c r="WPZ902" s="329"/>
      <c r="WQA902" s="329"/>
      <c r="WQB902" s="329"/>
      <c r="WQC902" s="329"/>
      <c r="WQD902" s="329"/>
      <c r="WQE902" s="329"/>
      <c r="WQF902" s="329"/>
      <c r="WQG902" s="329"/>
      <c r="WQH902" s="329"/>
      <c r="WQI902" s="329"/>
      <c r="WQJ902" s="329"/>
      <c r="WQK902" s="329"/>
      <c r="WQL902" s="329"/>
      <c r="WQM902" s="329"/>
      <c r="WQN902" s="329"/>
      <c r="WQO902" s="329"/>
      <c r="WQP902" s="329"/>
      <c r="WQQ902" s="329"/>
      <c r="WQR902" s="329"/>
      <c r="WQS902" s="329"/>
      <c r="WQT902" s="329"/>
      <c r="WQU902" s="329"/>
      <c r="WQV902" s="329"/>
      <c r="WQW902" s="329"/>
      <c r="WQX902" s="329"/>
      <c r="WQY902" s="329"/>
      <c r="WQZ902" s="329"/>
      <c r="WRA902" s="329"/>
      <c r="WRB902" s="329"/>
      <c r="WRC902" s="329"/>
      <c r="WRD902" s="329"/>
      <c r="WRE902" s="329"/>
      <c r="WRF902" s="329"/>
      <c r="WRG902" s="329"/>
      <c r="WRH902" s="329"/>
      <c r="WRI902" s="329"/>
      <c r="WRJ902" s="329"/>
      <c r="WRK902" s="329"/>
      <c r="WRL902" s="329"/>
      <c r="WRM902" s="329"/>
      <c r="WRN902" s="329"/>
      <c r="WRO902" s="329"/>
      <c r="WRP902" s="329"/>
      <c r="WRQ902" s="329"/>
      <c r="WRR902" s="329"/>
      <c r="WRS902" s="329"/>
      <c r="WRT902" s="329"/>
      <c r="WRU902" s="329"/>
      <c r="WRV902" s="329"/>
      <c r="WRW902" s="329"/>
      <c r="WRX902" s="329"/>
      <c r="WRY902" s="329"/>
      <c r="WRZ902" s="329"/>
      <c r="WSA902" s="329"/>
      <c r="WSB902" s="329"/>
      <c r="WSC902" s="329"/>
      <c r="WSD902" s="329"/>
      <c r="WSE902" s="329"/>
      <c r="WSF902" s="329"/>
      <c r="WSG902" s="329"/>
      <c r="WSH902" s="329"/>
      <c r="WSI902" s="329"/>
      <c r="WSJ902" s="329"/>
      <c r="WSK902" s="329"/>
      <c r="WSL902" s="329"/>
      <c r="WSM902" s="329"/>
      <c r="WSN902" s="329"/>
      <c r="WSO902" s="329"/>
      <c r="WSP902" s="329"/>
      <c r="WSQ902" s="329"/>
      <c r="WSR902" s="329"/>
      <c r="WSS902" s="329"/>
      <c r="WST902" s="329"/>
      <c r="WSU902" s="329"/>
      <c r="WSV902" s="329"/>
      <c r="WSW902" s="329"/>
      <c r="WSX902" s="329"/>
      <c r="WSY902" s="329"/>
      <c r="WSZ902" s="329"/>
      <c r="WTA902" s="329"/>
      <c r="WTB902" s="329"/>
      <c r="WTC902" s="329"/>
      <c r="WTD902" s="329"/>
      <c r="WTE902" s="329"/>
      <c r="WTF902" s="329"/>
      <c r="WTG902" s="329"/>
      <c r="WTH902" s="329"/>
      <c r="WTI902" s="329"/>
      <c r="WTJ902" s="329"/>
      <c r="WTK902" s="329"/>
      <c r="WTL902" s="329"/>
      <c r="WTM902" s="329"/>
      <c r="WTN902" s="329"/>
      <c r="WTO902" s="329"/>
      <c r="WTP902" s="329"/>
      <c r="WTQ902" s="329"/>
      <c r="WTR902" s="329"/>
      <c r="WTS902" s="329"/>
      <c r="WTT902" s="329"/>
      <c r="WTU902" s="329"/>
      <c r="WTV902" s="329"/>
      <c r="WTW902" s="329"/>
      <c r="WTX902" s="329"/>
      <c r="WTY902" s="329"/>
      <c r="WTZ902" s="329"/>
      <c r="WUA902" s="329"/>
      <c r="WUB902" s="329"/>
      <c r="WUC902" s="329"/>
      <c r="WUD902" s="329"/>
      <c r="WUE902" s="329"/>
      <c r="WUF902" s="329"/>
      <c r="WUG902" s="329"/>
      <c r="WUH902" s="329"/>
      <c r="WUI902" s="329"/>
      <c r="WUJ902" s="329"/>
      <c r="WUK902" s="329"/>
      <c r="WUL902" s="329"/>
      <c r="WUM902" s="329"/>
      <c r="WUN902" s="329"/>
      <c r="WUO902" s="329"/>
      <c r="WUP902" s="329"/>
      <c r="WUQ902" s="329"/>
      <c r="WUR902" s="329"/>
      <c r="WUS902" s="329"/>
      <c r="WUT902" s="329"/>
      <c r="WUU902" s="329"/>
      <c r="WUV902" s="329"/>
      <c r="WUW902" s="329"/>
      <c r="WUX902" s="329"/>
      <c r="WUY902" s="329"/>
      <c r="WUZ902" s="329"/>
      <c r="WVA902" s="329"/>
      <c r="WVB902" s="329"/>
      <c r="WVC902" s="329"/>
      <c r="WVD902" s="329"/>
      <c r="WVE902" s="329"/>
      <c r="WVF902" s="329"/>
      <c r="WVG902" s="329"/>
      <c r="WVH902" s="329"/>
      <c r="WVI902" s="329"/>
      <c r="WVJ902" s="329"/>
      <c r="WVK902" s="329"/>
      <c r="WVL902" s="329"/>
      <c r="WVM902" s="329"/>
      <c r="WVN902" s="329"/>
      <c r="WVO902" s="329"/>
      <c r="WVP902" s="329"/>
      <c r="WVQ902" s="329"/>
      <c r="WVR902" s="329"/>
      <c r="WVS902" s="329"/>
      <c r="WVT902" s="329"/>
      <c r="WVU902" s="329"/>
      <c r="WVV902" s="329"/>
      <c r="WVW902" s="329"/>
      <c r="WVX902" s="329"/>
      <c r="WVY902" s="329"/>
      <c r="WVZ902" s="329"/>
      <c r="WWA902" s="329"/>
      <c r="WWB902" s="329"/>
      <c r="WWC902" s="329"/>
      <c r="WWD902" s="329"/>
      <c r="WWE902" s="329"/>
      <c r="WWF902" s="329"/>
      <c r="WWG902" s="329"/>
      <c r="WWH902" s="329"/>
      <c r="WWI902" s="329"/>
      <c r="WWJ902" s="329"/>
      <c r="WWK902" s="329"/>
      <c r="WWL902" s="329"/>
      <c r="WWM902" s="329"/>
      <c r="WWN902" s="329"/>
      <c r="WWO902" s="329"/>
      <c r="WWP902" s="329"/>
      <c r="WWQ902" s="329"/>
      <c r="WWR902" s="329"/>
      <c r="WWS902" s="329"/>
      <c r="WWT902" s="329"/>
      <c r="WWU902" s="329"/>
      <c r="WWV902" s="329"/>
      <c r="WWW902" s="329"/>
      <c r="WWX902" s="329"/>
      <c r="WWY902" s="329"/>
      <c r="WWZ902" s="329"/>
      <c r="WXA902" s="329"/>
      <c r="WXB902" s="329"/>
      <c r="WXC902" s="329"/>
      <c r="WXD902" s="329"/>
      <c r="WXE902" s="329"/>
      <c r="WXF902" s="329"/>
      <c r="WXG902" s="329"/>
      <c r="WXH902" s="329"/>
      <c r="WXI902" s="329"/>
      <c r="WXJ902" s="329"/>
      <c r="WXK902" s="329"/>
      <c r="WXL902" s="329"/>
      <c r="WXM902" s="329"/>
      <c r="WXN902" s="329"/>
      <c r="WXO902" s="329"/>
      <c r="WXP902" s="329"/>
      <c r="WXQ902" s="329"/>
      <c r="WXR902" s="329"/>
      <c r="WXS902" s="329"/>
      <c r="WXT902" s="329"/>
      <c r="WXU902" s="329"/>
      <c r="WXV902" s="329"/>
      <c r="WXW902" s="329"/>
      <c r="WXX902" s="329"/>
      <c r="WXY902" s="329"/>
      <c r="WXZ902" s="329"/>
      <c r="WYA902" s="329"/>
      <c r="WYB902" s="329"/>
      <c r="WYC902" s="329"/>
      <c r="WYD902" s="329"/>
      <c r="WYE902" s="329"/>
      <c r="WYF902" s="329"/>
      <c r="WYG902" s="329"/>
      <c r="WYH902" s="329"/>
      <c r="WYI902" s="329"/>
      <c r="WYJ902" s="329"/>
      <c r="WYK902" s="329"/>
      <c r="WYL902" s="329"/>
      <c r="WYM902" s="329"/>
      <c r="WYN902" s="329"/>
      <c r="WYO902" s="329"/>
      <c r="WYP902" s="329"/>
      <c r="WYQ902" s="329"/>
      <c r="WYR902" s="329"/>
      <c r="WYS902" s="329"/>
      <c r="WYT902" s="329"/>
      <c r="WYU902" s="329"/>
      <c r="WYV902" s="329"/>
      <c r="WYW902" s="329"/>
      <c r="WYX902" s="329"/>
      <c r="WYY902" s="329"/>
      <c r="WYZ902" s="329"/>
      <c r="WZA902" s="329"/>
      <c r="WZB902" s="329"/>
      <c r="WZC902" s="329"/>
      <c r="WZD902" s="329"/>
      <c r="WZE902" s="329"/>
      <c r="WZF902" s="329"/>
      <c r="WZG902" s="329"/>
      <c r="WZH902" s="329"/>
      <c r="WZI902" s="329"/>
      <c r="WZJ902" s="329"/>
      <c r="WZK902" s="329"/>
      <c r="WZL902" s="329"/>
      <c r="WZM902" s="329"/>
      <c r="WZN902" s="329"/>
      <c r="WZO902" s="329"/>
      <c r="WZP902" s="329"/>
      <c r="WZQ902" s="329"/>
      <c r="WZR902" s="329"/>
      <c r="WZS902" s="329"/>
      <c r="WZT902" s="329"/>
      <c r="WZU902" s="329"/>
      <c r="WZV902" s="329"/>
      <c r="WZW902" s="329"/>
      <c r="WZX902" s="329"/>
      <c r="WZY902" s="329"/>
      <c r="WZZ902" s="329"/>
      <c r="XAA902" s="329"/>
      <c r="XAB902" s="329"/>
      <c r="XAC902" s="329"/>
      <c r="XAD902" s="329"/>
      <c r="XAE902" s="329"/>
      <c r="XAF902" s="329"/>
      <c r="XAG902" s="329"/>
      <c r="XAH902" s="329"/>
      <c r="XAI902" s="329"/>
      <c r="XAJ902" s="329"/>
      <c r="XAK902" s="329"/>
      <c r="XAL902" s="329"/>
      <c r="XAM902" s="329"/>
      <c r="XAN902" s="329"/>
      <c r="XAO902" s="329"/>
      <c r="XAP902" s="329"/>
      <c r="XAQ902" s="329"/>
      <c r="XAR902" s="329"/>
      <c r="XAS902" s="329"/>
      <c r="XAT902" s="329"/>
      <c r="XAU902" s="329"/>
      <c r="XAV902" s="329"/>
      <c r="XAW902" s="329"/>
      <c r="XAX902" s="329"/>
      <c r="XAY902" s="329"/>
      <c r="XAZ902" s="329"/>
      <c r="XBA902" s="329"/>
      <c r="XBB902" s="329"/>
      <c r="XBC902" s="329"/>
      <c r="XBD902" s="329"/>
      <c r="XBE902" s="329"/>
      <c r="XBF902" s="329"/>
      <c r="XBG902" s="329"/>
      <c r="XBH902" s="329"/>
      <c r="XBI902" s="329"/>
      <c r="XBJ902" s="329"/>
      <c r="XBK902" s="329"/>
      <c r="XBL902" s="329"/>
      <c r="XBM902" s="329"/>
      <c r="XBN902" s="329"/>
      <c r="XBO902" s="329"/>
      <c r="XBP902" s="329"/>
      <c r="XBQ902" s="329"/>
      <c r="XBR902" s="329"/>
      <c r="XBS902" s="329"/>
      <c r="XBT902" s="329"/>
      <c r="XBU902" s="329"/>
      <c r="XBV902" s="329"/>
      <c r="XBW902" s="329"/>
      <c r="XBX902" s="329"/>
      <c r="XBY902" s="329"/>
      <c r="XBZ902" s="329"/>
      <c r="XCA902" s="329"/>
      <c r="XCB902" s="329"/>
      <c r="XCC902" s="329"/>
      <c r="XCD902" s="329"/>
      <c r="XCE902" s="329"/>
      <c r="XCF902" s="329"/>
      <c r="XCG902" s="329"/>
      <c r="XCH902" s="329"/>
      <c r="XCI902" s="329"/>
      <c r="XCJ902" s="329"/>
      <c r="XCK902" s="329"/>
      <c r="XCL902" s="329"/>
      <c r="XCM902" s="329"/>
      <c r="XCN902" s="329"/>
      <c r="XCO902" s="329"/>
      <c r="XCP902" s="329"/>
      <c r="XCQ902" s="329"/>
      <c r="XCR902" s="329"/>
      <c r="XCS902" s="329"/>
      <c r="XCT902" s="329"/>
      <c r="XCU902" s="329"/>
      <c r="XCV902" s="329"/>
      <c r="XCW902" s="329"/>
      <c r="XCX902" s="329"/>
      <c r="XCY902" s="329"/>
      <c r="XCZ902" s="329"/>
      <c r="XDA902" s="329"/>
      <c r="XDB902" s="329"/>
      <c r="XDC902" s="329"/>
      <c r="XDD902" s="329"/>
      <c r="XDE902" s="329"/>
      <c r="XDF902" s="329"/>
      <c r="XDG902" s="329"/>
      <c r="XDH902" s="329"/>
      <c r="XDI902" s="329"/>
      <c r="XDJ902" s="329"/>
      <c r="XDK902" s="329"/>
      <c r="XDL902" s="329"/>
      <c r="XDM902" s="329"/>
      <c r="XDN902" s="329"/>
      <c r="XDO902" s="329"/>
      <c r="XDP902" s="329"/>
      <c r="XDQ902" s="329"/>
      <c r="XDR902" s="329"/>
      <c r="XDS902" s="329"/>
      <c r="XDT902" s="329"/>
      <c r="XDU902" s="329"/>
      <c r="XDV902" s="329"/>
      <c r="XDW902" s="329"/>
      <c r="XDX902" s="329"/>
      <c r="XDY902" s="329"/>
      <c r="XDZ902" s="329"/>
      <c r="XEA902" s="329"/>
      <c r="XEB902" s="329"/>
      <c r="XEC902" s="329"/>
      <c r="XED902" s="329"/>
      <c r="XEE902" s="329"/>
      <c r="XEF902" s="329"/>
      <c r="XEG902" s="329"/>
      <c r="XEH902" s="329"/>
      <c r="XEI902" s="329"/>
      <c r="XEJ902" s="329"/>
      <c r="XEK902" s="329"/>
      <c r="XEL902" s="329"/>
      <c r="XEM902" s="329"/>
      <c r="XEN902" s="329"/>
      <c r="XEO902" s="329"/>
      <c r="XEP902" s="329"/>
      <c r="XEQ902" s="329"/>
      <c r="XER902" s="329"/>
      <c r="XES902" s="329"/>
      <c r="XET902" s="329"/>
      <c r="XEU902" s="329"/>
      <c r="XEV902" s="329"/>
      <c r="XEW902" s="329"/>
      <c r="XEX902" s="329"/>
      <c r="XEY902" s="329"/>
      <c r="XEZ902" s="330"/>
      <c r="XFA902" s="330"/>
    </row>
    <row r="903" spans="1:16381" s="320" customFormat="1" ht="14.1" customHeight="1" x14ac:dyDescent="0.15">
      <c r="A903" s="77" t="s">
        <v>1928</v>
      </c>
      <c r="B903" s="78" t="s">
        <v>2442</v>
      </c>
      <c r="C903" s="396">
        <v>402</v>
      </c>
      <c r="D903" s="386">
        <v>395</v>
      </c>
      <c r="E903" s="387">
        <v>395</v>
      </c>
      <c r="F903" s="387">
        <v>0</v>
      </c>
      <c r="G903" s="387">
        <v>7</v>
      </c>
      <c r="H903" s="407"/>
      <c r="I903" s="407"/>
      <c r="J903" s="407"/>
      <c r="K903" s="407"/>
      <c r="L903" s="407"/>
      <c r="M903" s="407"/>
      <c r="N903" s="407"/>
      <c r="O903" s="407"/>
      <c r="P903" s="407"/>
      <c r="Q903" s="407"/>
      <c r="R903" s="407"/>
      <c r="S903" s="407"/>
      <c r="T903" s="407"/>
      <c r="U903" s="407"/>
      <c r="V903" s="407"/>
      <c r="W903" s="407"/>
      <c r="X903" s="407"/>
      <c r="Y903" s="407"/>
      <c r="Z903" s="407"/>
      <c r="AA903" s="387">
        <v>112</v>
      </c>
      <c r="AB903" s="387">
        <v>266</v>
      </c>
      <c r="AC903" s="387">
        <v>24</v>
      </c>
      <c r="AD903" s="387">
        <v>0</v>
      </c>
      <c r="AE903" s="387">
        <v>0</v>
      </c>
      <c r="AF903" s="387">
        <v>0</v>
      </c>
      <c r="AG903" s="387">
        <v>0</v>
      </c>
      <c r="AH903" s="387">
        <v>0</v>
      </c>
      <c r="AI903" s="387">
        <v>0</v>
      </c>
      <c r="AJ903" s="387">
        <v>0</v>
      </c>
      <c r="AK903" s="431">
        <v>194110</v>
      </c>
      <c r="AL903" s="439">
        <v>76673450</v>
      </c>
      <c r="AM903" s="56" t="s">
        <v>537</v>
      </c>
      <c r="AN903" s="56" t="s">
        <v>537</v>
      </c>
      <c r="AO903" s="56"/>
      <c r="AP903" s="56"/>
      <c r="AQ903" s="56"/>
      <c r="AR903" s="319"/>
      <c r="XFA903" s="319"/>
    </row>
    <row r="904" spans="1:16381" s="307" customFormat="1" ht="14.1" customHeight="1" x14ac:dyDescent="0.15">
      <c r="A904" s="77" t="s">
        <v>1929</v>
      </c>
      <c r="B904" s="78" t="s">
        <v>1157</v>
      </c>
      <c r="C904" s="385">
        <v>56</v>
      </c>
      <c r="D904" s="386">
        <v>56</v>
      </c>
      <c r="E904" s="387">
        <v>56</v>
      </c>
      <c r="F904" s="387">
        <v>0</v>
      </c>
      <c r="G904" s="387">
        <v>0</v>
      </c>
      <c r="H904" s="407"/>
      <c r="I904" s="407"/>
      <c r="J904" s="407"/>
      <c r="K904" s="407"/>
      <c r="L904" s="407"/>
      <c r="M904" s="407"/>
      <c r="N904" s="407"/>
      <c r="O904" s="407"/>
      <c r="P904" s="407"/>
      <c r="Q904" s="407"/>
      <c r="R904" s="407"/>
      <c r="S904" s="407"/>
      <c r="T904" s="407"/>
      <c r="U904" s="407"/>
      <c r="V904" s="407"/>
      <c r="W904" s="407"/>
      <c r="X904" s="407"/>
      <c r="Y904" s="407"/>
      <c r="Z904" s="407"/>
      <c r="AA904" s="387">
        <v>6</v>
      </c>
      <c r="AB904" s="387">
        <v>50</v>
      </c>
      <c r="AC904" s="387">
        <v>0</v>
      </c>
      <c r="AD904" s="387">
        <v>0</v>
      </c>
      <c r="AE904" s="387">
        <v>0</v>
      </c>
      <c r="AF904" s="387">
        <v>0</v>
      </c>
      <c r="AG904" s="387">
        <v>0</v>
      </c>
      <c r="AH904" s="387">
        <v>0</v>
      </c>
      <c r="AI904" s="387">
        <v>0</v>
      </c>
      <c r="AJ904" s="387">
        <v>0</v>
      </c>
      <c r="AK904" s="431">
        <v>194110</v>
      </c>
      <c r="AL904" s="439">
        <v>10870160</v>
      </c>
      <c r="AM904" s="56" t="s">
        <v>537</v>
      </c>
      <c r="AN904" s="56"/>
      <c r="AO904" s="56"/>
      <c r="AP904" s="56"/>
      <c r="AQ904" s="56"/>
      <c r="AR904" s="306"/>
      <c r="XFA904" s="306"/>
    </row>
    <row r="905" spans="1:16381" s="307" customFormat="1" ht="14.1" customHeight="1" x14ac:dyDescent="0.15">
      <c r="A905" s="77" t="s">
        <v>1930</v>
      </c>
      <c r="B905" s="78" t="s">
        <v>1158</v>
      </c>
      <c r="C905" s="385">
        <v>26</v>
      </c>
      <c r="D905" s="386">
        <v>25</v>
      </c>
      <c r="E905" s="387">
        <v>25</v>
      </c>
      <c r="F905" s="387">
        <v>0</v>
      </c>
      <c r="G905" s="387">
        <v>1</v>
      </c>
      <c r="H905" s="407"/>
      <c r="I905" s="407"/>
      <c r="J905" s="407"/>
      <c r="K905" s="407"/>
      <c r="L905" s="407"/>
      <c r="M905" s="407"/>
      <c r="N905" s="407"/>
      <c r="O905" s="407"/>
      <c r="P905" s="407"/>
      <c r="Q905" s="407"/>
      <c r="R905" s="407"/>
      <c r="S905" s="407"/>
      <c r="T905" s="407"/>
      <c r="U905" s="407"/>
      <c r="V905" s="407"/>
      <c r="W905" s="407"/>
      <c r="X905" s="407"/>
      <c r="Y905" s="407"/>
      <c r="Z905" s="407"/>
      <c r="AA905" s="387">
        <v>13</v>
      </c>
      <c r="AB905" s="387">
        <v>13</v>
      </c>
      <c r="AC905" s="387">
        <v>0</v>
      </c>
      <c r="AD905" s="387">
        <v>0</v>
      </c>
      <c r="AE905" s="387">
        <v>0</v>
      </c>
      <c r="AF905" s="387">
        <v>0</v>
      </c>
      <c r="AG905" s="387">
        <v>0</v>
      </c>
      <c r="AH905" s="387">
        <v>0</v>
      </c>
      <c r="AI905" s="387">
        <v>0</v>
      </c>
      <c r="AJ905" s="387">
        <v>0</v>
      </c>
      <c r="AK905" s="431">
        <v>184110</v>
      </c>
      <c r="AL905" s="439">
        <v>4602750</v>
      </c>
      <c r="AM905" s="56" t="s">
        <v>537</v>
      </c>
      <c r="AN905" s="56"/>
      <c r="AO905" s="56"/>
      <c r="AP905" s="56"/>
      <c r="AQ905" s="56"/>
      <c r="AR905" s="306"/>
      <c r="XFA905" s="306"/>
    </row>
    <row r="906" spans="1:16381" s="307" customFormat="1" ht="14.1" customHeight="1" x14ac:dyDescent="0.15">
      <c r="A906" s="77" t="s">
        <v>1931</v>
      </c>
      <c r="B906" s="78" t="s">
        <v>1159</v>
      </c>
      <c r="C906" s="385">
        <v>0</v>
      </c>
      <c r="D906" s="386">
        <v>0</v>
      </c>
      <c r="E906" s="387">
        <v>0</v>
      </c>
      <c r="F906" s="387">
        <v>0</v>
      </c>
      <c r="G906" s="387">
        <v>0</v>
      </c>
      <c r="H906" s="407"/>
      <c r="I906" s="407"/>
      <c r="J906" s="407"/>
      <c r="K906" s="407"/>
      <c r="L906" s="407"/>
      <c r="M906" s="407"/>
      <c r="N906" s="407"/>
      <c r="O906" s="407"/>
      <c r="P906" s="407"/>
      <c r="Q906" s="407"/>
      <c r="R906" s="407"/>
      <c r="S906" s="407"/>
      <c r="T906" s="407"/>
      <c r="U906" s="407"/>
      <c r="V906" s="407"/>
      <c r="W906" s="407"/>
      <c r="X906" s="407"/>
      <c r="Y906" s="407"/>
      <c r="Z906" s="407"/>
      <c r="AA906" s="387">
        <v>0</v>
      </c>
      <c r="AB906" s="387">
        <v>0</v>
      </c>
      <c r="AC906" s="387">
        <v>0</v>
      </c>
      <c r="AD906" s="387">
        <v>0</v>
      </c>
      <c r="AE906" s="387">
        <v>0</v>
      </c>
      <c r="AF906" s="387">
        <v>0</v>
      </c>
      <c r="AG906" s="387">
        <v>0</v>
      </c>
      <c r="AH906" s="387">
        <v>0</v>
      </c>
      <c r="AI906" s="387">
        <v>0</v>
      </c>
      <c r="AJ906" s="387">
        <v>0</v>
      </c>
      <c r="AK906" s="431">
        <v>184110</v>
      </c>
      <c r="AL906" s="439">
        <v>0</v>
      </c>
      <c r="AM906" s="56" t="s">
        <v>537</v>
      </c>
      <c r="AN906" s="56"/>
      <c r="AO906" s="56"/>
      <c r="AP906" s="56"/>
      <c r="AQ906" s="56"/>
      <c r="AR906" s="306"/>
      <c r="XFA906" s="306"/>
    </row>
    <row r="907" spans="1:16381" s="307" customFormat="1" ht="14.1" customHeight="1" x14ac:dyDescent="0.15">
      <c r="A907" s="77" t="s">
        <v>1932</v>
      </c>
      <c r="B907" s="78" t="s">
        <v>1160</v>
      </c>
      <c r="C907" s="385">
        <v>69</v>
      </c>
      <c r="D907" s="386">
        <v>68</v>
      </c>
      <c r="E907" s="387">
        <v>68</v>
      </c>
      <c r="F907" s="387">
        <v>0</v>
      </c>
      <c r="G907" s="387">
        <v>1</v>
      </c>
      <c r="H907" s="407"/>
      <c r="I907" s="407"/>
      <c r="J907" s="407"/>
      <c r="K907" s="407"/>
      <c r="L907" s="407"/>
      <c r="M907" s="407"/>
      <c r="N907" s="407"/>
      <c r="O907" s="407"/>
      <c r="P907" s="407"/>
      <c r="Q907" s="407"/>
      <c r="R907" s="407"/>
      <c r="S907" s="407"/>
      <c r="T907" s="407"/>
      <c r="U907" s="407"/>
      <c r="V907" s="407"/>
      <c r="W907" s="407"/>
      <c r="X907" s="407"/>
      <c r="Y907" s="407"/>
      <c r="Z907" s="407"/>
      <c r="AA907" s="387">
        <v>13</v>
      </c>
      <c r="AB907" s="387">
        <v>53</v>
      </c>
      <c r="AC907" s="387">
        <v>3</v>
      </c>
      <c r="AD907" s="387">
        <v>0</v>
      </c>
      <c r="AE907" s="387">
        <v>0</v>
      </c>
      <c r="AF907" s="387">
        <v>0</v>
      </c>
      <c r="AG907" s="387">
        <v>0</v>
      </c>
      <c r="AH907" s="387">
        <v>0</v>
      </c>
      <c r="AI907" s="387">
        <v>0</v>
      </c>
      <c r="AJ907" s="387">
        <v>0</v>
      </c>
      <c r="AK907" s="431">
        <v>194110</v>
      </c>
      <c r="AL907" s="439">
        <v>13199480</v>
      </c>
      <c r="AM907" s="56" t="s">
        <v>537</v>
      </c>
      <c r="AN907" s="56" t="s">
        <v>537</v>
      </c>
      <c r="AO907" s="56"/>
      <c r="AP907" s="56"/>
      <c r="AQ907" s="56"/>
      <c r="AR907" s="306"/>
      <c r="XFA907" s="306"/>
    </row>
    <row r="908" spans="1:16381" s="307" customFormat="1" ht="14.1" customHeight="1" x14ac:dyDescent="0.15">
      <c r="A908" s="77" t="s">
        <v>1933</v>
      </c>
      <c r="B908" s="78" t="s">
        <v>1161</v>
      </c>
      <c r="C908" s="385">
        <v>54</v>
      </c>
      <c r="D908" s="386">
        <v>54</v>
      </c>
      <c r="E908" s="387">
        <v>54</v>
      </c>
      <c r="F908" s="387">
        <v>0</v>
      </c>
      <c r="G908" s="387">
        <v>0</v>
      </c>
      <c r="H908" s="407"/>
      <c r="I908" s="407"/>
      <c r="J908" s="407"/>
      <c r="K908" s="407"/>
      <c r="L908" s="407"/>
      <c r="M908" s="407"/>
      <c r="N908" s="407"/>
      <c r="O908" s="407"/>
      <c r="P908" s="407"/>
      <c r="Q908" s="407"/>
      <c r="R908" s="407"/>
      <c r="S908" s="407"/>
      <c r="T908" s="407"/>
      <c r="U908" s="407"/>
      <c r="V908" s="407"/>
      <c r="W908" s="407"/>
      <c r="X908" s="407"/>
      <c r="Y908" s="407"/>
      <c r="Z908" s="407"/>
      <c r="AA908" s="387">
        <v>13</v>
      </c>
      <c r="AB908" s="387">
        <v>40</v>
      </c>
      <c r="AC908" s="387">
        <v>1</v>
      </c>
      <c r="AD908" s="387">
        <v>0</v>
      </c>
      <c r="AE908" s="387">
        <v>0</v>
      </c>
      <c r="AF908" s="387">
        <v>0</v>
      </c>
      <c r="AG908" s="387">
        <v>0</v>
      </c>
      <c r="AH908" s="387">
        <v>0</v>
      </c>
      <c r="AI908" s="387">
        <v>0</v>
      </c>
      <c r="AJ908" s="387">
        <v>0</v>
      </c>
      <c r="AK908" s="431">
        <v>194110</v>
      </c>
      <c r="AL908" s="439">
        <v>10481940</v>
      </c>
      <c r="AM908" s="56" t="s">
        <v>537</v>
      </c>
      <c r="AN908" s="56"/>
      <c r="AO908" s="56"/>
      <c r="AP908" s="56"/>
      <c r="AQ908" s="56"/>
      <c r="AR908" s="306"/>
      <c r="XFA908" s="306"/>
    </row>
    <row r="909" spans="1:16381" s="307" customFormat="1" ht="14.1" customHeight="1" x14ac:dyDescent="0.15">
      <c r="A909" s="77" t="s">
        <v>1934</v>
      </c>
      <c r="B909" s="78" t="s">
        <v>1162</v>
      </c>
      <c r="C909" s="385">
        <v>140</v>
      </c>
      <c r="D909" s="386">
        <v>139</v>
      </c>
      <c r="E909" s="387">
        <v>139</v>
      </c>
      <c r="F909" s="387">
        <v>0</v>
      </c>
      <c r="G909" s="387">
        <v>1</v>
      </c>
      <c r="H909" s="407"/>
      <c r="I909" s="407"/>
      <c r="J909" s="407"/>
      <c r="K909" s="407"/>
      <c r="L909" s="407"/>
      <c r="M909" s="407"/>
      <c r="N909" s="407"/>
      <c r="O909" s="407"/>
      <c r="P909" s="407"/>
      <c r="Q909" s="407"/>
      <c r="R909" s="407"/>
      <c r="S909" s="407"/>
      <c r="T909" s="407"/>
      <c r="U909" s="407"/>
      <c r="V909" s="407"/>
      <c r="W909" s="407"/>
      <c r="X909" s="407"/>
      <c r="Y909" s="407"/>
      <c r="Z909" s="407"/>
      <c r="AA909" s="387">
        <v>15</v>
      </c>
      <c r="AB909" s="387">
        <v>121</v>
      </c>
      <c r="AC909" s="387">
        <v>4</v>
      </c>
      <c r="AD909" s="387">
        <v>0</v>
      </c>
      <c r="AE909" s="387">
        <v>0</v>
      </c>
      <c r="AF909" s="387">
        <v>0</v>
      </c>
      <c r="AG909" s="387">
        <v>0</v>
      </c>
      <c r="AH909" s="387">
        <v>0</v>
      </c>
      <c r="AI909" s="387">
        <v>0</v>
      </c>
      <c r="AJ909" s="387">
        <v>0</v>
      </c>
      <c r="AK909" s="431">
        <v>194110</v>
      </c>
      <c r="AL909" s="439">
        <v>26981290</v>
      </c>
      <c r="AM909" s="56" t="s">
        <v>537</v>
      </c>
      <c r="AN909" s="56"/>
      <c r="AO909" s="56"/>
      <c r="AP909" s="56"/>
      <c r="AQ909" s="56"/>
      <c r="AR909" s="306"/>
      <c r="XFA909" s="306"/>
    </row>
    <row r="910" spans="1:16381" s="307" customFormat="1" ht="14.1" customHeight="1" x14ac:dyDescent="0.15">
      <c r="A910" s="77" t="s">
        <v>2168</v>
      </c>
      <c r="B910" s="78" t="s">
        <v>2169</v>
      </c>
      <c r="C910" s="385">
        <v>30</v>
      </c>
      <c r="D910" s="386">
        <v>29</v>
      </c>
      <c r="E910" s="387">
        <v>29</v>
      </c>
      <c r="F910" s="387">
        <v>0</v>
      </c>
      <c r="G910" s="387">
        <v>1</v>
      </c>
      <c r="H910" s="407"/>
      <c r="I910" s="407"/>
      <c r="J910" s="407"/>
      <c r="K910" s="407"/>
      <c r="L910" s="407"/>
      <c r="M910" s="407"/>
      <c r="N910" s="407"/>
      <c r="O910" s="407"/>
      <c r="P910" s="407"/>
      <c r="Q910" s="407"/>
      <c r="R910" s="407"/>
      <c r="S910" s="407"/>
      <c r="T910" s="407"/>
      <c r="U910" s="407"/>
      <c r="V910" s="407"/>
      <c r="W910" s="407"/>
      <c r="X910" s="407"/>
      <c r="Y910" s="407"/>
      <c r="Z910" s="407"/>
      <c r="AA910" s="387">
        <v>6</v>
      </c>
      <c r="AB910" s="387">
        <v>24</v>
      </c>
      <c r="AC910" s="387">
        <v>0</v>
      </c>
      <c r="AD910" s="387">
        <v>0</v>
      </c>
      <c r="AE910" s="387">
        <v>0</v>
      </c>
      <c r="AF910" s="387">
        <v>0</v>
      </c>
      <c r="AG910" s="387">
        <v>0</v>
      </c>
      <c r="AH910" s="387">
        <v>0</v>
      </c>
      <c r="AI910" s="387">
        <v>0</v>
      </c>
      <c r="AJ910" s="387">
        <v>0</v>
      </c>
      <c r="AK910" s="431">
        <v>194110</v>
      </c>
      <c r="AL910" s="439">
        <v>5629190</v>
      </c>
      <c r="AM910" s="56" t="s">
        <v>537</v>
      </c>
      <c r="AN910" s="56"/>
      <c r="AO910" s="56"/>
      <c r="AP910" s="56"/>
      <c r="AQ910" s="56"/>
      <c r="AR910" s="306"/>
      <c r="XFA910" s="306"/>
    </row>
    <row r="911" spans="1:16381" s="307" customFormat="1" ht="14.1" customHeight="1" x14ac:dyDescent="0.15">
      <c r="A911" s="77" t="s">
        <v>2170</v>
      </c>
      <c r="B911" s="78" t="s">
        <v>2171</v>
      </c>
      <c r="C911" s="385">
        <v>15</v>
      </c>
      <c r="D911" s="386">
        <v>15</v>
      </c>
      <c r="E911" s="387">
        <v>15</v>
      </c>
      <c r="F911" s="387">
        <v>0</v>
      </c>
      <c r="G911" s="387">
        <v>0</v>
      </c>
      <c r="H911" s="407"/>
      <c r="I911" s="407"/>
      <c r="J911" s="407"/>
      <c r="K911" s="407"/>
      <c r="L911" s="407"/>
      <c r="M911" s="407"/>
      <c r="N911" s="407"/>
      <c r="O911" s="407"/>
      <c r="P911" s="407"/>
      <c r="Q911" s="407"/>
      <c r="R911" s="407"/>
      <c r="S911" s="407"/>
      <c r="T911" s="407"/>
      <c r="U911" s="407"/>
      <c r="V911" s="407"/>
      <c r="W911" s="407"/>
      <c r="X911" s="407"/>
      <c r="Y911" s="407"/>
      <c r="Z911" s="407"/>
      <c r="AA911" s="387">
        <v>6</v>
      </c>
      <c r="AB911" s="387">
        <v>9</v>
      </c>
      <c r="AC911" s="387">
        <v>0</v>
      </c>
      <c r="AD911" s="387">
        <v>0</v>
      </c>
      <c r="AE911" s="387">
        <v>0</v>
      </c>
      <c r="AF911" s="387">
        <v>0</v>
      </c>
      <c r="AG911" s="387">
        <v>0</v>
      </c>
      <c r="AH911" s="387">
        <v>0</v>
      </c>
      <c r="AI911" s="387">
        <v>0</v>
      </c>
      <c r="AJ911" s="387">
        <v>0</v>
      </c>
      <c r="AK911" s="431">
        <v>194110</v>
      </c>
      <c r="AL911" s="439">
        <v>2911650</v>
      </c>
      <c r="AM911" s="56" t="s">
        <v>537</v>
      </c>
      <c r="AN911" s="56" t="s">
        <v>537</v>
      </c>
      <c r="AO911" s="56"/>
      <c r="AP911" s="56"/>
      <c r="AQ911" s="56"/>
      <c r="AR911" s="306"/>
      <c r="XFA911" s="306"/>
    </row>
    <row r="912" spans="1:16381" s="307" customFormat="1" ht="14.1" customHeight="1" x14ac:dyDescent="0.15">
      <c r="A912" s="77" t="s">
        <v>2172</v>
      </c>
      <c r="B912" s="78" t="s">
        <v>2173</v>
      </c>
      <c r="C912" s="385">
        <v>74</v>
      </c>
      <c r="D912" s="386">
        <v>71</v>
      </c>
      <c r="E912" s="387">
        <v>71</v>
      </c>
      <c r="F912" s="387">
        <v>0</v>
      </c>
      <c r="G912" s="387">
        <v>3</v>
      </c>
      <c r="H912" s="407"/>
      <c r="I912" s="407"/>
      <c r="J912" s="407"/>
      <c r="K912" s="407"/>
      <c r="L912" s="407"/>
      <c r="M912" s="407"/>
      <c r="N912" s="407"/>
      <c r="O912" s="407"/>
      <c r="P912" s="407"/>
      <c r="Q912" s="407"/>
      <c r="R912" s="407"/>
      <c r="S912" s="407"/>
      <c r="T912" s="407"/>
      <c r="U912" s="407"/>
      <c r="V912" s="407"/>
      <c r="W912" s="407"/>
      <c r="X912" s="407"/>
      <c r="Y912" s="407"/>
      <c r="Z912" s="407"/>
      <c r="AA912" s="387">
        <v>42</v>
      </c>
      <c r="AB912" s="387">
        <v>32</v>
      </c>
      <c r="AC912" s="387">
        <v>0</v>
      </c>
      <c r="AD912" s="387">
        <v>0</v>
      </c>
      <c r="AE912" s="387">
        <v>0</v>
      </c>
      <c r="AF912" s="387">
        <v>0</v>
      </c>
      <c r="AG912" s="387">
        <v>0</v>
      </c>
      <c r="AH912" s="387">
        <v>0</v>
      </c>
      <c r="AI912" s="387">
        <v>0</v>
      </c>
      <c r="AJ912" s="387">
        <v>0</v>
      </c>
      <c r="AK912" s="431">
        <v>194110</v>
      </c>
      <c r="AL912" s="439">
        <v>13781810</v>
      </c>
      <c r="AM912" s="56" t="s">
        <v>537</v>
      </c>
      <c r="AN912" s="56"/>
      <c r="AO912" s="56"/>
      <c r="AP912" s="56"/>
      <c r="AQ912" s="56"/>
      <c r="AR912" s="306"/>
      <c r="XFA912" s="306"/>
    </row>
    <row r="913" spans="1:44 16381:16381" s="307" customFormat="1" ht="14.1" customHeight="1" x14ac:dyDescent="0.15">
      <c r="A913" s="77" t="s">
        <v>2174</v>
      </c>
      <c r="B913" s="78" t="s">
        <v>2175</v>
      </c>
      <c r="C913" s="385">
        <v>1</v>
      </c>
      <c r="D913" s="386">
        <v>1</v>
      </c>
      <c r="E913" s="387">
        <v>1</v>
      </c>
      <c r="F913" s="387">
        <v>0</v>
      </c>
      <c r="G913" s="387">
        <v>0</v>
      </c>
      <c r="H913" s="407"/>
      <c r="I913" s="407"/>
      <c r="J913" s="407"/>
      <c r="K913" s="407"/>
      <c r="L913" s="407"/>
      <c r="M913" s="407"/>
      <c r="N913" s="407"/>
      <c r="O913" s="407"/>
      <c r="P913" s="407"/>
      <c r="Q913" s="407"/>
      <c r="R913" s="407"/>
      <c r="S913" s="407"/>
      <c r="T913" s="407"/>
      <c r="U913" s="407"/>
      <c r="V913" s="407"/>
      <c r="W913" s="407"/>
      <c r="X913" s="407"/>
      <c r="Y913" s="407"/>
      <c r="Z913" s="407"/>
      <c r="AA913" s="387">
        <v>0</v>
      </c>
      <c r="AB913" s="387">
        <v>1</v>
      </c>
      <c r="AC913" s="387">
        <v>0</v>
      </c>
      <c r="AD913" s="387">
        <v>0</v>
      </c>
      <c r="AE913" s="387">
        <v>0</v>
      </c>
      <c r="AF913" s="387">
        <v>0</v>
      </c>
      <c r="AG913" s="387">
        <v>0</v>
      </c>
      <c r="AH913" s="387">
        <v>0</v>
      </c>
      <c r="AI913" s="387">
        <v>0</v>
      </c>
      <c r="AJ913" s="387">
        <v>0</v>
      </c>
      <c r="AK913" s="431">
        <v>194110</v>
      </c>
      <c r="AL913" s="439">
        <v>194110</v>
      </c>
      <c r="AM913" s="56" t="s">
        <v>537</v>
      </c>
      <c r="AN913" s="56"/>
      <c r="AO913" s="56"/>
      <c r="AP913" s="56"/>
      <c r="AQ913" s="56"/>
      <c r="AR913" s="306"/>
      <c r="XFA913" s="306"/>
    </row>
    <row r="914" spans="1:44 16381:16381" s="307" customFormat="1" ht="14.1" customHeight="1" x14ac:dyDescent="0.15">
      <c r="A914" s="77" t="s">
        <v>2176</v>
      </c>
      <c r="B914" s="78" t="s">
        <v>2177</v>
      </c>
      <c r="C914" s="385">
        <v>0</v>
      </c>
      <c r="D914" s="386">
        <v>0</v>
      </c>
      <c r="E914" s="387">
        <v>0</v>
      </c>
      <c r="F914" s="387">
        <v>0</v>
      </c>
      <c r="G914" s="387">
        <v>0</v>
      </c>
      <c r="H914" s="407"/>
      <c r="I914" s="407"/>
      <c r="J914" s="407"/>
      <c r="K914" s="407"/>
      <c r="L914" s="407"/>
      <c r="M914" s="407"/>
      <c r="N914" s="407"/>
      <c r="O914" s="407"/>
      <c r="P914" s="407"/>
      <c r="Q914" s="407"/>
      <c r="R914" s="407"/>
      <c r="S914" s="407"/>
      <c r="T914" s="407"/>
      <c r="U914" s="407"/>
      <c r="V914" s="407"/>
      <c r="W914" s="407"/>
      <c r="X914" s="407"/>
      <c r="Y914" s="407"/>
      <c r="Z914" s="407"/>
      <c r="AA914" s="387">
        <v>0</v>
      </c>
      <c r="AB914" s="387">
        <v>0</v>
      </c>
      <c r="AC914" s="387">
        <v>0</v>
      </c>
      <c r="AD914" s="387">
        <v>0</v>
      </c>
      <c r="AE914" s="387">
        <v>0</v>
      </c>
      <c r="AF914" s="387">
        <v>0</v>
      </c>
      <c r="AG914" s="387">
        <v>0</v>
      </c>
      <c r="AH914" s="387">
        <v>0</v>
      </c>
      <c r="AI914" s="387">
        <v>0</v>
      </c>
      <c r="AJ914" s="387">
        <v>0</v>
      </c>
      <c r="AK914" s="431">
        <v>194110</v>
      </c>
      <c r="AL914" s="439">
        <v>0</v>
      </c>
      <c r="AM914" s="56" t="s">
        <v>537</v>
      </c>
      <c r="AN914" s="56"/>
      <c r="AO914" s="56"/>
      <c r="AP914" s="56"/>
      <c r="AQ914" s="56"/>
      <c r="AR914" s="306"/>
      <c r="XFA914" s="306"/>
    </row>
    <row r="915" spans="1:44 16381:16381" s="307" customFormat="1" ht="14.1" customHeight="1" x14ac:dyDescent="0.15">
      <c r="A915" s="77" t="s">
        <v>2178</v>
      </c>
      <c r="B915" s="78" t="s">
        <v>2179</v>
      </c>
      <c r="C915" s="385">
        <v>6</v>
      </c>
      <c r="D915" s="386">
        <v>6</v>
      </c>
      <c r="E915" s="387">
        <v>6</v>
      </c>
      <c r="F915" s="387">
        <v>0</v>
      </c>
      <c r="G915" s="387">
        <v>0</v>
      </c>
      <c r="H915" s="407"/>
      <c r="I915" s="407"/>
      <c r="J915" s="407"/>
      <c r="K915" s="407"/>
      <c r="L915" s="407"/>
      <c r="M915" s="407"/>
      <c r="N915" s="407"/>
      <c r="O915" s="407"/>
      <c r="P915" s="407"/>
      <c r="Q915" s="407"/>
      <c r="R915" s="407"/>
      <c r="S915" s="407"/>
      <c r="T915" s="407"/>
      <c r="U915" s="407"/>
      <c r="V915" s="407"/>
      <c r="W915" s="407"/>
      <c r="X915" s="407"/>
      <c r="Y915" s="407"/>
      <c r="Z915" s="407"/>
      <c r="AA915" s="387">
        <v>4</v>
      </c>
      <c r="AB915" s="387">
        <v>2</v>
      </c>
      <c r="AC915" s="387">
        <v>0</v>
      </c>
      <c r="AD915" s="387">
        <v>0</v>
      </c>
      <c r="AE915" s="387">
        <v>0</v>
      </c>
      <c r="AF915" s="387">
        <v>0</v>
      </c>
      <c r="AG915" s="387">
        <v>0</v>
      </c>
      <c r="AH915" s="387">
        <v>0</v>
      </c>
      <c r="AI915" s="387">
        <v>0</v>
      </c>
      <c r="AJ915" s="387">
        <v>0</v>
      </c>
      <c r="AK915" s="431">
        <v>194110</v>
      </c>
      <c r="AL915" s="439">
        <v>1164660</v>
      </c>
      <c r="AM915" s="56" t="s">
        <v>537</v>
      </c>
      <c r="AN915" s="56"/>
      <c r="AO915" s="56"/>
      <c r="AP915" s="56"/>
      <c r="AQ915" s="56"/>
      <c r="AR915" s="306"/>
      <c r="XFA915" s="306"/>
    </row>
    <row r="916" spans="1:44 16381:16381" s="307" customFormat="1" ht="14.1" customHeight="1" x14ac:dyDescent="0.15">
      <c r="A916" s="77" t="s">
        <v>2180</v>
      </c>
      <c r="B916" s="78" t="s">
        <v>4015</v>
      </c>
      <c r="C916" s="385">
        <v>6</v>
      </c>
      <c r="D916" s="386">
        <v>6</v>
      </c>
      <c r="E916" s="387">
        <v>6</v>
      </c>
      <c r="F916" s="387">
        <v>0</v>
      </c>
      <c r="G916" s="387">
        <v>0</v>
      </c>
      <c r="H916" s="407"/>
      <c r="I916" s="407"/>
      <c r="J916" s="407"/>
      <c r="K916" s="407"/>
      <c r="L916" s="407"/>
      <c r="M916" s="407"/>
      <c r="N916" s="407"/>
      <c r="O916" s="407"/>
      <c r="P916" s="407"/>
      <c r="Q916" s="407"/>
      <c r="R916" s="407"/>
      <c r="S916" s="407"/>
      <c r="T916" s="407"/>
      <c r="U916" s="407"/>
      <c r="V916" s="407"/>
      <c r="W916" s="407"/>
      <c r="X916" s="407"/>
      <c r="Y916" s="407"/>
      <c r="Z916" s="407"/>
      <c r="AA916" s="387">
        <v>4</v>
      </c>
      <c r="AB916" s="387">
        <v>2</v>
      </c>
      <c r="AC916" s="387">
        <v>0</v>
      </c>
      <c r="AD916" s="387">
        <v>0</v>
      </c>
      <c r="AE916" s="387">
        <v>0</v>
      </c>
      <c r="AF916" s="387">
        <v>0</v>
      </c>
      <c r="AG916" s="387">
        <v>0</v>
      </c>
      <c r="AH916" s="387">
        <v>0</v>
      </c>
      <c r="AI916" s="387">
        <v>0</v>
      </c>
      <c r="AJ916" s="387">
        <v>0</v>
      </c>
      <c r="AK916" s="431">
        <v>194110</v>
      </c>
      <c r="AL916" s="439">
        <v>1164660</v>
      </c>
      <c r="AM916" s="56" t="s">
        <v>537</v>
      </c>
      <c r="AN916" s="56"/>
      <c r="AO916" s="56"/>
      <c r="AP916" s="56"/>
      <c r="AQ916" s="56"/>
      <c r="AR916" s="306"/>
      <c r="XFA916" s="306"/>
    </row>
    <row r="917" spans="1:44 16381:16381" s="307" customFormat="1" ht="31.5" x14ac:dyDescent="0.15">
      <c r="A917" s="77" t="s">
        <v>1935</v>
      </c>
      <c r="B917" s="78" t="s">
        <v>4016</v>
      </c>
      <c r="C917" s="385">
        <v>7</v>
      </c>
      <c r="D917" s="386">
        <v>7</v>
      </c>
      <c r="E917" s="387">
        <v>7</v>
      </c>
      <c r="F917" s="387">
        <v>0</v>
      </c>
      <c r="G917" s="387">
        <v>0</v>
      </c>
      <c r="H917" s="407"/>
      <c r="I917" s="407"/>
      <c r="J917" s="407"/>
      <c r="K917" s="407"/>
      <c r="L917" s="407"/>
      <c r="M917" s="407"/>
      <c r="N917" s="407"/>
      <c r="O917" s="407"/>
      <c r="P917" s="407"/>
      <c r="Q917" s="407"/>
      <c r="R917" s="407"/>
      <c r="S917" s="407"/>
      <c r="T917" s="407"/>
      <c r="U917" s="407"/>
      <c r="V917" s="407"/>
      <c r="W917" s="407"/>
      <c r="X917" s="407"/>
      <c r="Y917" s="407"/>
      <c r="Z917" s="407"/>
      <c r="AA917" s="387">
        <v>3</v>
      </c>
      <c r="AB917" s="387">
        <v>4</v>
      </c>
      <c r="AC917" s="387">
        <v>0</v>
      </c>
      <c r="AD917" s="387">
        <v>0</v>
      </c>
      <c r="AE917" s="387">
        <v>0</v>
      </c>
      <c r="AF917" s="387">
        <v>0</v>
      </c>
      <c r="AG917" s="387">
        <v>0</v>
      </c>
      <c r="AH917" s="387">
        <v>0</v>
      </c>
      <c r="AI917" s="387">
        <v>0</v>
      </c>
      <c r="AJ917" s="387">
        <v>0</v>
      </c>
      <c r="AK917" s="431">
        <v>194110</v>
      </c>
      <c r="AL917" s="439">
        <v>1358770</v>
      </c>
      <c r="AM917" s="56" t="s">
        <v>537</v>
      </c>
      <c r="AN917" s="56"/>
      <c r="AO917" s="56"/>
      <c r="AP917" s="56"/>
      <c r="AQ917" s="56"/>
      <c r="AR917" s="306"/>
      <c r="XFA917" s="306"/>
    </row>
    <row r="918" spans="1:44 16381:16381" s="307" customFormat="1" ht="14.1" customHeight="1" x14ac:dyDescent="0.15">
      <c r="A918" s="77" t="s">
        <v>1936</v>
      </c>
      <c r="B918" s="78" t="s">
        <v>1163</v>
      </c>
      <c r="C918" s="385">
        <v>90</v>
      </c>
      <c r="D918" s="386">
        <v>89</v>
      </c>
      <c r="E918" s="387">
        <v>89</v>
      </c>
      <c r="F918" s="387">
        <v>0</v>
      </c>
      <c r="G918" s="387">
        <v>1</v>
      </c>
      <c r="H918" s="407"/>
      <c r="I918" s="407"/>
      <c r="J918" s="407"/>
      <c r="K918" s="407"/>
      <c r="L918" s="407"/>
      <c r="M918" s="407"/>
      <c r="N918" s="407"/>
      <c r="O918" s="407"/>
      <c r="P918" s="407"/>
      <c r="Q918" s="407"/>
      <c r="R918" s="407"/>
      <c r="S918" s="407"/>
      <c r="T918" s="407"/>
      <c r="U918" s="407"/>
      <c r="V918" s="407"/>
      <c r="W918" s="407"/>
      <c r="X918" s="407"/>
      <c r="Y918" s="407"/>
      <c r="Z918" s="407"/>
      <c r="AA918" s="387">
        <v>30</v>
      </c>
      <c r="AB918" s="387">
        <v>59</v>
      </c>
      <c r="AC918" s="387">
        <v>1</v>
      </c>
      <c r="AD918" s="387">
        <v>0</v>
      </c>
      <c r="AE918" s="387">
        <v>0</v>
      </c>
      <c r="AF918" s="387">
        <v>0</v>
      </c>
      <c r="AG918" s="387">
        <v>0</v>
      </c>
      <c r="AH918" s="387">
        <v>0</v>
      </c>
      <c r="AI918" s="387">
        <v>0</v>
      </c>
      <c r="AJ918" s="387">
        <v>0</v>
      </c>
      <c r="AK918" s="431">
        <v>194110</v>
      </c>
      <c r="AL918" s="439">
        <v>17275790</v>
      </c>
      <c r="AM918" s="56" t="s">
        <v>537</v>
      </c>
      <c r="AN918" s="56"/>
      <c r="AO918" s="56"/>
      <c r="AP918" s="56"/>
      <c r="AQ918" s="56"/>
      <c r="AR918" s="306"/>
      <c r="XFA918" s="306"/>
    </row>
    <row r="919" spans="1:44 16381:16381" s="307" customFormat="1" ht="24.75" customHeight="1" x14ac:dyDescent="0.15">
      <c r="A919" s="77" t="s">
        <v>1937</v>
      </c>
      <c r="B919" s="78" t="s">
        <v>2443</v>
      </c>
      <c r="C919" s="385">
        <v>92</v>
      </c>
      <c r="D919" s="386">
        <v>92</v>
      </c>
      <c r="E919" s="387">
        <v>92</v>
      </c>
      <c r="F919" s="387">
        <v>0</v>
      </c>
      <c r="G919" s="387">
        <v>0</v>
      </c>
      <c r="H919" s="407"/>
      <c r="I919" s="407"/>
      <c r="J919" s="407"/>
      <c r="K919" s="407"/>
      <c r="L919" s="407"/>
      <c r="M919" s="407"/>
      <c r="N919" s="407"/>
      <c r="O919" s="407"/>
      <c r="P919" s="407"/>
      <c r="Q919" s="407"/>
      <c r="R919" s="407"/>
      <c r="S919" s="407"/>
      <c r="T919" s="407"/>
      <c r="U919" s="407"/>
      <c r="V919" s="407"/>
      <c r="W919" s="407"/>
      <c r="X919" s="407"/>
      <c r="Y919" s="407"/>
      <c r="Z919" s="407"/>
      <c r="AA919" s="387">
        <v>13</v>
      </c>
      <c r="AB919" s="387">
        <v>79</v>
      </c>
      <c r="AC919" s="387">
        <v>0</v>
      </c>
      <c r="AD919" s="387">
        <v>0</v>
      </c>
      <c r="AE919" s="387">
        <v>0</v>
      </c>
      <c r="AF919" s="387">
        <v>0</v>
      </c>
      <c r="AG919" s="387">
        <v>0</v>
      </c>
      <c r="AH919" s="387">
        <v>0</v>
      </c>
      <c r="AI919" s="387">
        <v>0</v>
      </c>
      <c r="AJ919" s="387">
        <v>0</v>
      </c>
      <c r="AK919" s="431">
        <v>194110</v>
      </c>
      <c r="AL919" s="439">
        <v>17858120</v>
      </c>
      <c r="AM919" s="56" t="s">
        <v>537</v>
      </c>
      <c r="AN919" s="56" t="s">
        <v>537</v>
      </c>
      <c r="AO919" s="56"/>
      <c r="AP919" s="56"/>
      <c r="AQ919" s="56"/>
      <c r="AR919" s="306"/>
      <c r="XFA919" s="306"/>
    </row>
    <row r="920" spans="1:44 16381:16381" s="307" customFormat="1" ht="14.1" customHeight="1" x14ac:dyDescent="0.15">
      <c r="A920" s="77" t="s">
        <v>1938</v>
      </c>
      <c r="B920" s="78" t="s">
        <v>1164</v>
      </c>
      <c r="C920" s="385">
        <v>34</v>
      </c>
      <c r="D920" s="386">
        <v>33</v>
      </c>
      <c r="E920" s="387">
        <v>33</v>
      </c>
      <c r="F920" s="387">
        <v>0</v>
      </c>
      <c r="G920" s="387">
        <v>1</v>
      </c>
      <c r="H920" s="407"/>
      <c r="I920" s="407"/>
      <c r="J920" s="407"/>
      <c r="K920" s="407"/>
      <c r="L920" s="407"/>
      <c r="M920" s="407"/>
      <c r="N920" s="407"/>
      <c r="O920" s="407"/>
      <c r="P920" s="407"/>
      <c r="Q920" s="407"/>
      <c r="R920" s="407"/>
      <c r="S920" s="407"/>
      <c r="T920" s="407"/>
      <c r="U920" s="407"/>
      <c r="V920" s="407"/>
      <c r="W920" s="407"/>
      <c r="X920" s="407"/>
      <c r="Y920" s="407"/>
      <c r="Z920" s="407"/>
      <c r="AA920" s="387">
        <v>9</v>
      </c>
      <c r="AB920" s="387">
        <v>25</v>
      </c>
      <c r="AC920" s="387">
        <v>0</v>
      </c>
      <c r="AD920" s="387">
        <v>0</v>
      </c>
      <c r="AE920" s="387">
        <v>0</v>
      </c>
      <c r="AF920" s="387">
        <v>0</v>
      </c>
      <c r="AG920" s="387">
        <v>0</v>
      </c>
      <c r="AH920" s="387">
        <v>0</v>
      </c>
      <c r="AI920" s="387">
        <v>0</v>
      </c>
      <c r="AJ920" s="387">
        <v>0</v>
      </c>
      <c r="AK920" s="431">
        <v>291150</v>
      </c>
      <c r="AL920" s="439">
        <v>9607950</v>
      </c>
      <c r="AM920" s="56" t="s">
        <v>537</v>
      </c>
      <c r="AN920" s="56"/>
      <c r="AO920" s="56"/>
      <c r="AP920" s="56"/>
      <c r="AQ920" s="56"/>
      <c r="AR920" s="306"/>
      <c r="XFA920" s="306"/>
    </row>
    <row r="921" spans="1:44 16381:16381" s="311" customFormat="1" ht="14.1" customHeight="1" x14ac:dyDescent="0.15">
      <c r="A921" s="77" t="s">
        <v>1941</v>
      </c>
      <c r="B921" s="78" t="s">
        <v>811</v>
      </c>
      <c r="C921" s="385">
        <v>99</v>
      </c>
      <c r="D921" s="386">
        <v>97</v>
      </c>
      <c r="E921" s="387">
        <v>97</v>
      </c>
      <c r="F921" s="387">
        <v>0</v>
      </c>
      <c r="G921" s="387">
        <v>2</v>
      </c>
      <c r="H921" s="407"/>
      <c r="I921" s="407"/>
      <c r="J921" s="407"/>
      <c r="K921" s="407"/>
      <c r="L921" s="407"/>
      <c r="M921" s="407"/>
      <c r="N921" s="407"/>
      <c r="O921" s="407"/>
      <c r="P921" s="407"/>
      <c r="Q921" s="407"/>
      <c r="R921" s="407"/>
      <c r="S921" s="407"/>
      <c r="T921" s="407"/>
      <c r="U921" s="407"/>
      <c r="V921" s="407"/>
      <c r="W921" s="407"/>
      <c r="X921" s="407"/>
      <c r="Y921" s="407"/>
      <c r="Z921" s="407"/>
      <c r="AA921" s="387">
        <v>54</v>
      </c>
      <c r="AB921" s="387">
        <v>43</v>
      </c>
      <c r="AC921" s="387">
        <v>2</v>
      </c>
      <c r="AD921" s="387">
        <v>0</v>
      </c>
      <c r="AE921" s="387">
        <v>0</v>
      </c>
      <c r="AF921" s="387">
        <v>0</v>
      </c>
      <c r="AG921" s="387">
        <v>0</v>
      </c>
      <c r="AH921" s="387">
        <v>0</v>
      </c>
      <c r="AI921" s="387">
        <v>0</v>
      </c>
      <c r="AJ921" s="387">
        <v>0</v>
      </c>
      <c r="AK921" s="431">
        <v>130040</v>
      </c>
      <c r="AL921" s="439">
        <v>12613880</v>
      </c>
      <c r="AM921" s="56" t="s">
        <v>537</v>
      </c>
      <c r="AN921" s="56"/>
      <c r="AO921" s="56"/>
      <c r="AP921" s="56"/>
      <c r="AQ921" s="56"/>
      <c r="AR921" s="310"/>
      <c r="XFA921" s="310"/>
    </row>
    <row r="922" spans="1:44 16381:16381" s="307" customFormat="1" ht="14.1" customHeight="1" x14ac:dyDescent="0.15">
      <c r="A922" s="77" t="s">
        <v>1939</v>
      </c>
      <c r="B922" s="78" t="s">
        <v>1165</v>
      </c>
      <c r="C922" s="385">
        <v>57</v>
      </c>
      <c r="D922" s="386">
        <v>54</v>
      </c>
      <c r="E922" s="387">
        <v>53</v>
      </c>
      <c r="F922" s="387">
        <v>1</v>
      </c>
      <c r="G922" s="387">
        <v>3</v>
      </c>
      <c r="H922" s="407"/>
      <c r="I922" s="407"/>
      <c r="J922" s="407"/>
      <c r="K922" s="407"/>
      <c r="L922" s="407"/>
      <c r="M922" s="407"/>
      <c r="N922" s="407"/>
      <c r="O922" s="407"/>
      <c r="P922" s="407"/>
      <c r="Q922" s="407"/>
      <c r="R922" s="407"/>
      <c r="S922" s="407"/>
      <c r="T922" s="407"/>
      <c r="U922" s="407"/>
      <c r="V922" s="407"/>
      <c r="W922" s="407"/>
      <c r="X922" s="407"/>
      <c r="Y922" s="407"/>
      <c r="Z922" s="407"/>
      <c r="AA922" s="387">
        <v>3</v>
      </c>
      <c r="AB922" s="387">
        <v>54</v>
      </c>
      <c r="AC922" s="387">
        <v>0</v>
      </c>
      <c r="AD922" s="387">
        <v>0</v>
      </c>
      <c r="AE922" s="387">
        <v>0</v>
      </c>
      <c r="AF922" s="387">
        <v>0</v>
      </c>
      <c r="AG922" s="387">
        <v>0</v>
      </c>
      <c r="AH922" s="387">
        <v>0</v>
      </c>
      <c r="AI922" s="387">
        <v>0</v>
      </c>
      <c r="AJ922" s="387">
        <v>0</v>
      </c>
      <c r="AK922" s="431">
        <v>159160</v>
      </c>
      <c r="AL922" s="439">
        <v>8435480</v>
      </c>
      <c r="AM922" s="56" t="s">
        <v>537</v>
      </c>
      <c r="AN922" s="56"/>
      <c r="AO922" s="56"/>
      <c r="AP922" s="56"/>
      <c r="AQ922" s="56"/>
      <c r="AR922" s="306"/>
      <c r="XFA922" s="306"/>
    </row>
    <row r="923" spans="1:44 16381:16381" s="307" customFormat="1" ht="14.1" customHeight="1" x14ac:dyDescent="0.15">
      <c r="A923" s="77" t="s">
        <v>2219</v>
      </c>
      <c r="B923" s="78" t="s">
        <v>2220</v>
      </c>
      <c r="C923" s="385">
        <v>13</v>
      </c>
      <c r="D923" s="386">
        <v>13</v>
      </c>
      <c r="E923" s="387">
        <v>13</v>
      </c>
      <c r="F923" s="387">
        <v>0</v>
      </c>
      <c r="G923" s="387">
        <v>0</v>
      </c>
      <c r="H923" s="407"/>
      <c r="I923" s="407"/>
      <c r="J923" s="407"/>
      <c r="K923" s="407"/>
      <c r="L923" s="407"/>
      <c r="M923" s="407"/>
      <c r="N923" s="407"/>
      <c r="O923" s="407"/>
      <c r="P923" s="407"/>
      <c r="Q923" s="407"/>
      <c r="R923" s="407"/>
      <c r="S923" s="407"/>
      <c r="T923" s="407"/>
      <c r="U923" s="407"/>
      <c r="V923" s="407"/>
      <c r="W923" s="407"/>
      <c r="X923" s="407"/>
      <c r="Y923" s="407"/>
      <c r="Z923" s="407"/>
      <c r="AA923" s="387">
        <v>0</v>
      </c>
      <c r="AB923" s="387">
        <v>13</v>
      </c>
      <c r="AC923" s="387">
        <v>0</v>
      </c>
      <c r="AD923" s="387">
        <v>0</v>
      </c>
      <c r="AE923" s="387">
        <v>0</v>
      </c>
      <c r="AF923" s="387">
        <v>0</v>
      </c>
      <c r="AG923" s="387">
        <v>0</v>
      </c>
      <c r="AH923" s="387">
        <v>0</v>
      </c>
      <c r="AI923" s="387">
        <v>0</v>
      </c>
      <c r="AJ923" s="387">
        <v>0</v>
      </c>
      <c r="AK923" s="431">
        <v>159160</v>
      </c>
      <c r="AL923" s="439">
        <v>2069080</v>
      </c>
      <c r="AM923" s="56" t="s">
        <v>537</v>
      </c>
      <c r="AN923" s="56"/>
      <c r="AO923" s="56"/>
      <c r="AP923" s="56"/>
      <c r="AQ923" s="56"/>
      <c r="AR923" s="306"/>
      <c r="XFA923" s="306"/>
    </row>
    <row r="924" spans="1:44 16381:16381" s="307" customFormat="1" ht="14.1" customHeight="1" x14ac:dyDescent="0.15">
      <c r="A924" s="77" t="s">
        <v>2221</v>
      </c>
      <c r="B924" s="78" t="s">
        <v>2222</v>
      </c>
      <c r="C924" s="385">
        <v>1</v>
      </c>
      <c r="D924" s="386">
        <v>1</v>
      </c>
      <c r="E924" s="387">
        <v>1</v>
      </c>
      <c r="F924" s="387">
        <v>0</v>
      </c>
      <c r="G924" s="387">
        <v>0</v>
      </c>
      <c r="H924" s="407"/>
      <c r="I924" s="407"/>
      <c r="J924" s="407"/>
      <c r="K924" s="407"/>
      <c r="L924" s="407"/>
      <c r="M924" s="407"/>
      <c r="N924" s="407"/>
      <c r="O924" s="407"/>
      <c r="P924" s="407"/>
      <c r="Q924" s="407"/>
      <c r="R924" s="407"/>
      <c r="S924" s="407"/>
      <c r="T924" s="407"/>
      <c r="U924" s="407"/>
      <c r="V924" s="407"/>
      <c r="W924" s="407"/>
      <c r="X924" s="407"/>
      <c r="Y924" s="407"/>
      <c r="Z924" s="407"/>
      <c r="AA924" s="387">
        <v>0</v>
      </c>
      <c r="AB924" s="387">
        <v>1</v>
      </c>
      <c r="AC924" s="387">
        <v>0</v>
      </c>
      <c r="AD924" s="387">
        <v>0</v>
      </c>
      <c r="AE924" s="387">
        <v>0</v>
      </c>
      <c r="AF924" s="387">
        <v>0</v>
      </c>
      <c r="AG924" s="387">
        <v>0</v>
      </c>
      <c r="AH924" s="387">
        <v>0</v>
      </c>
      <c r="AI924" s="387">
        <v>0</v>
      </c>
      <c r="AJ924" s="387">
        <v>0</v>
      </c>
      <c r="AK924" s="431">
        <v>159160</v>
      </c>
      <c r="AL924" s="439">
        <v>159160</v>
      </c>
      <c r="AM924" s="56" t="s">
        <v>537</v>
      </c>
      <c r="AN924" s="56"/>
      <c r="AO924" s="56"/>
      <c r="AP924" s="56"/>
      <c r="AQ924" s="56"/>
      <c r="AR924" s="306"/>
      <c r="XFA924" s="306"/>
    </row>
    <row r="925" spans="1:44 16381:16381" s="307" customFormat="1" ht="14.1" customHeight="1" x14ac:dyDescent="0.15">
      <c r="A925" s="77" t="s">
        <v>2223</v>
      </c>
      <c r="B925" s="78" t="s">
        <v>2224</v>
      </c>
      <c r="C925" s="385">
        <v>0</v>
      </c>
      <c r="D925" s="386">
        <v>0</v>
      </c>
      <c r="E925" s="387">
        <v>0</v>
      </c>
      <c r="F925" s="387">
        <v>0</v>
      </c>
      <c r="G925" s="387">
        <v>0</v>
      </c>
      <c r="H925" s="407"/>
      <c r="I925" s="407"/>
      <c r="J925" s="407"/>
      <c r="K925" s="407"/>
      <c r="L925" s="407"/>
      <c r="M925" s="407"/>
      <c r="N925" s="407"/>
      <c r="O925" s="407"/>
      <c r="P925" s="407"/>
      <c r="Q925" s="407"/>
      <c r="R925" s="407"/>
      <c r="S925" s="407"/>
      <c r="T925" s="407"/>
      <c r="U925" s="407"/>
      <c r="V925" s="407"/>
      <c r="W925" s="407"/>
      <c r="X925" s="407"/>
      <c r="Y925" s="407"/>
      <c r="Z925" s="407"/>
      <c r="AA925" s="387">
        <v>0</v>
      </c>
      <c r="AB925" s="387">
        <v>0</v>
      </c>
      <c r="AC925" s="387">
        <v>0</v>
      </c>
      <c r="AD925" s="387">
        <v>0</v>
      </c>
      <c r="AE925" s="387">
        <v>0</v>
      </c>
      <c r="AF925" s="387">
        <v>0</v>
      </c>
      <c r="AG925" s="387">
        <v>0</v>
      </c>
      <c r="AH925" s="387">
        <v>0</v>
      </c>
      <c r="AI925" s="387">
        <v>0</v>
      </c>
      <c r="AJ925" s="387">
        <v>0</v>
      </c>
      <c r="AK925" s="431">
        <v>159160</v>
      </c>
      <c r="AL925" s="439">
        <v>0</v>
      </c>
      <c r="AM925" s="56" t="s">
        <v>537</v>
      </c>
      <c r="AN925" s="56"/>
      <c r="AO925" s="56"/>
      <c r="AP925" s="56"/>
      <c r="AQ925" s="56"/>
      <c r="AR925" s="306"/>
      <c r="XFA925" s="306"/>
    </row>
    <row r="926" spans="1:44 16381:16381" s="307" customFormat="1" ht="14.1" customHeight="1" x14ac:dyDescent="0.15">
      <c r="A926" s="77" t="s">
        <v>2225</v>
      </c>
      <c r="B926" s="78" t="s">
        <v>2226</v>
      </c>
      <c r="C926" s="385">
        <v>32</v>
      </c>
      <c r="D926" s="386">
        <v>30</v>
      </c>
      <c r="E926" s="387">
        <v>30</v>
      </c>
      <c r="F926" s="387">
        <v>0</v>
      </c>
      <c r="G926" s="387">
        <v>2</v>
      </c>
      <c r="H926" s="407"/>
      <c r="I926" s="407"/>
      <c r="J926" s="407"/>
      <c r="K926" s="407"/>
      <c r="L926" s="407"/>
      <c r="M926" s="407"/>
      <c r="N926" s="407"/>
      <c r="O926" s="407"/>
      <c r="P926" s="407"/>
      <c r="Q926" s="407"/>
      <c r="R926" s="407"/>
      <c r="S926" s="407"/>
      <c r="T926" s="407"/>
      <c r="U926" s="407"/>
      <c r="V926" s="407"/>
      <c r="W926" s="407"/>
      <c r="X926" s="407"/>
      <c r="Y926" s="407"/>
      <c r="Z926" s="407"/>
      <c r="AA926" s="387">
        <v>0</v>
      </c>
      <c r="AB926" s="387">
        <v>32</v>
      </c>
      <c r="AC926" s="387">
        <v>0</v>
      </c>
      <c r="AD926" s="387">
        <v>0</v>
      </c>
      <c r="AE926" s="387">
        <v>0</v>
      </c>
      <c r="AF926" s="387">
        <v>0</v>
      </c>
      <c r="AG926" s="387">
        <v>0</v>
      </c>
      <c r="AH926" s="387">
        <v>0</v>
      </c>
      <c r="AI926" s="387">
        <v>0</v>
      </c>
      <c r="AJ926" s="387">
        <v>0</v>
      </c>
      <c r="AK926" s="431">
        <v>159160</v>
      </c>
      <c r="AL926" s="439">
        <v>4774800</v>
      </c>
      <c r="AM926" s="56" t="s">
        <v>537</v>
      </c>
      <c r="AN926" s="56"/>
      <c r="AO926" s="56"/>
      <c r="AP926" s="56"/>
      <c r="AQ926" s="56"/>
      <c r="AR926" s="306"/>
      <c r="XFA926" s="306"/>
    </row>
    <row r="927" spans="1:44 16381:16381" s="307" customFormat="1" ht="14.1" customHeight="1" x14ac:dyDescent="0.15">
      <c r="A927" s="77" t="s">
        <v>2227</v>
      </c>
      <c r="B927" s="78" t="s">
        <v>2228</v>
      </c>
      <c r="C927" s="385">
        <v>27</v>
      </c>
      <c r="D927" s="386">
        <v>27</v>
      </c>
      <c r="E927" s="387">
        <v>27</v>
      </c>
      <c r="F927" s="387">
        <v>0</v>
      </c>
      <c r="G927" s="387">
        <v>0</v>
      </c>
      <c r="H927" s="407"/>
      <c r="I927" s="407"/>
      <c r="J927" s="407"/>
      <c r="K927" s="407"/>
      <c r="L927" s="407"/>
      <c r="M927" s="407"/>
      <c r="N927" s="407"/>
      <c r="O927" s="407"/>
      <c r="P927" s="407"/>
      <c r="Q927" s="407"/>
      <c r="R927" s="407"/>
      <c r="S927" s="407"/>
      <c r="T927" s="407"/>
      <c r="U927" s="407"/>
      <c r="V927" s="407"/>
      <c r="W927" s="407"/>
      <c r="X927" s="407"/>
      <c r="Y927" s="407"/>
      <c r="Z927" s="407"/>
      <c r="AA927" s="387">
        <v>4</v>
      </c>
      <c r="AB927" s="387">
        <v>23</v>
      </c>
      <c r="AC927" s="387">
        <v>0</v>
      </c>
      <c r="AD927" s="387">
        <v>0</v>
      </c>
      <c r="AE927" s="387">
        <v>0</v>
      </c>
      <c r="AF927" s="387">
        <v>0</v>
      </c>
      <c r="AG927" s="387">
        <v>0</v>
      </c>
      <c r="AH927" s="387">
        <v>0</v>
      </c>
      <c r="AI927" s="387">
        <v>0</v>
      </c>
      <c r="AJ927" s="387">
        <v>0</v>
      </c>
      <c r="AK927" s="431">
        <v>159160</v>
      </c>
      <c r="AL927" s="439">
        <v>4297320</v>
      </c>
      <c r="AM927" s="56" t="s">
        <v>537</v>
      </c>
      <c r="AN927" s="56"/>
      <c r="AO927" s="56"/>
      <c r="AP927" s="56"/>
      <c r="AQ927" s="56"/>
      <c r="AR927" s="306"/>
      <c r="XFA927" s="306"/>
    </row>
    <row r="928" spans="1:44 16381:16381" s="307" customFormat="1" ht="14.1" customHeight="1" x14ac:dyDescent="0.15">
      <c r="A928" s="77" t="s">
        <v>2229</v>
      </c>
      <c r="B928" s="78" t="s">
        <v>2230</v>
      </c>
      <c r="C928" s="385">
        <v>5</v>
      </c>
      <c r="D928" s="386">
        <v>5</v>
      </c>
      <c r="E928" s="387">
        <v>5</v>
      </c>
      <c r="F928" s="387">
        <v>0</v>
      </c>
      <c r="G928" s="387">
        <v>0</v>
      </c>
      <c r="H928" s="407"/>
      <c r="I928" s="407"/>
      <c r="J928" s="407"/>
      <c r="K928" s="407"/>
      <c r="L928" s="407"/>
      <c r="M928" s="407"/>
      <c r="N928" s="407"/>
      <c r="O928" s="407"/>
      <c r="P928" s="407"/>
      <c r="Q928" s="407"/>
      <c r="R928" s="407"/>
      <c r="S928" s="407"/>
      <c r="T928" s="407"/>
      <c r="U928" s="407"/>
      <c r="V928" s="407"/>
      <c r="W928" s="407"/>
      <c r="X928" s="407"/>
      <c r="Y928" s="407"/>
      <c r="Z928" s="407"/>
      <c r="AA928" s="387">
        <v>0</v>
      </c>
      <c r="AB928" s="387">
        <v>5</v>
      </c>
      <c r="AC928" s="387">
        <v>0</v>
      </c>
      <c r="AD928" s="387">
        <v>0</v>
      </c>
      <c r="AE928" s="387">
        <v>0</v>
      </c>
      <c r="AF928" s="387">
        <v>0</v>
      </c>
      <c r="AG928" s="387">
        <v>0</v>
      </c>
      <c r="AH928" s="387">
        <v>0</v>
      </c>
      <c r="AI928" s="387">
        <v>0</v>
      </c>
      <c r="AJ928" s="387">
        <v>0</v>
      </c>
      <c r="AK928" s="431">
        <v>159160</v>
      </c>
      <c r="AL928" s="439">
        <v>795800</v>
      </c>
      <c r="AM928" s="56" t="s">
        <v>537</v>
      </c>
      <c r="AN928" s="56"/>
      <c r="AO928" s="56"/>
      <c r="AP928" s="56"/>
      <c r="AQ928" s="56"/>
      <c r="AR928" s="306"/>
      <c r="XFA928" s="306"/>
    </row>
    <row r="929" spans="1:16381" s="307" customFormat="1" ht="14.1" customHeight="1" x14ac:dyDescent="0.15">
      <c r="A929" s="77" t="s">
        <v>2231</v>
      </c>
      <c r="B929" s="78" t="s">
        <v>2444</v>
      </c>
      <c r="C929" s="385">
        <v>7</v>
      </c>
      <c r="D929" s="386">
        <v>7</v>
      </c>
      <c r="E929" s="387">
        <v>7</v>
      </c>
      <c r="F929" s="387">
        <v>0</v>
      </c>
      <c r="G929" s="387">
        <v>0</v>
      </c>
      <c r="H929" s="407"/>
      <c r="I929" s="407"/>
      <c r="J929" s="407"/>
      <c r="K929" s="407"/>
      <c r="L929" s="407"/>
      <c r="M929" s="407"/>
      <c r="N929" s="407"/>
      <c r="O929" s="407"/>
      <c r="P929" s="407"/>
      <c r="Q929" s="407"/>
      <c r="R929" s="407"/>
      <c r="S929" s="407"/>
      <c r="T929" s="407"/>
      <c r="U929" s="407"/>
      <c r="V929" s="407"/>
      <c r="W929" s="407"/>
      <c r="X929" s="407"/>
      <c r="Y929" s="407"/>
      <c r="Z929" s="407"/>
      <c r="AA929" s="387">
        <v>2</v>
      </c>
      <c r="AB929" s="387">
        <v>5</v>
      </c>
      <c r="AC929" s="387">
        <v>0</v>
      </c>
      <c r="AD929" s="387">
        <v>0</v>
      </c>
      <c r="AE929" s="387">
        <v>0</v>
      </c>
      <c r="AF929" s="387">
        <v>0</v>
      </c>
      <c r="AG929" s="387">
        <v>0</v>
      </c>
      <c r="AH929" s="387">
        <v>0</v>
      </c>
      <c r="AI929" s="387">
        <v>0</v>
      </c>
      <c r="AJ929" s="387">
        <v>0</v>
      </c>
      <c r="AK929" s="431">
        <v>159160</v>
      </c>
      <c r="AL929" s="439">
        <v>1114120</v>
      </c>
      <c r="AM929" s="56" t="s">
        <v>537</v>
      </c>
      <c r="AN929" s="56"/>
      <c r="AO929" s="56"/>
      <c r="AP929" s="56"/>
      <c r="AQ929" s="56"/>
      <c r="AR929" s="306"/>
      <c r="XFA929" s="306"/>
    </row>
    <row r="930" spans="1:16381" s="307" customFormat="1" ht="14.1" customHeight="1" x14ac:dyDescent="0.15">
      <c r="A930" s="92" t="s">
        <v>2235</v>
      </c>
      <c r="B930" s="78" t="s">
        <v>2232</v>
      </c>
      <c r="C930" s="385">
        <v>39</v>
      </c>
      <c r="D930" s="386">
        <v>39</v>
      </c>
      <c r="E930" s="387">
        <v>39</v>
      </c>
      <c r="F930" s="387">
        <v>0</v>
      </c>
      <c r="G930" s="387">
        <v>0</v>
      </c>
      <c r="H930" s="407"/>
      <c r="I930" s="407"/>
      <c r="J930" s="407"/>
      <c r="K930" s="407"/>
      <c r="L930" s="407"/>
      <c r="M930" s="407"/>
      <c r="N930" s="407"/>
      <c r="O930" s="407"/>
      <c r="P930" s="407"/>
      <c r="Q930" s="407"/>
      <c r="R930" s="407"/>
      <c r="S930" s="407"/>
      <c r="T930" s="407"/>
      <c r="U930" s="407"/>
      <c r="V930" s="407"/>
      <c r="W930" s="407"/>
      <c r="X930" s="407"/>
      <c r="Y930" s="407"/>
      <c r="Z930" s="407"/>
      <c r="AA930" s="387">
        <v>0</v>
      </c>
      <c r="AB930" s="387">
        <v>39</v>
      </c>
      <c r="AC930" s="387">
        <v>0</v>
      </c>
      <c r="AD930" s="387">
        <v>0</v>
      </c>
      <c r="AE930" s="387">
        <v>0</v>
      </c>
      <c r="AF930" s="387">
        <v>0</v>
      </c>
      <c r="AG930" s="387">
        <v>0</v>
      </c>
      <c r="AH930" s="387">
        <v>0</v>
      </c>
      <c r="AI930" s="387">
        <v>0</v>
      </c>
      <c r="AJ930" s="387">
        <v>0</v>
      </c>
      <c r="AK930" s="431">
        <v>159160</v>
      </c>
      <c r="AL930" s="439">
        <v>6207240</v>
      </c>
      <c r="AM930" s="56" t="s">
        <v>537</v>
      </c>
      <c r="AN930" s="56" t="s">
        <v>537</v>
      </c>
      <c r="AO930" s="56"/>
      <c r="AP930" s="56"/>
      <c r="AQ930" s="56"/>
      <c r="AR930" s="306"/>
      <c r="XFA930" s="306"/>
    </row>
    <row r="931" spans="1:16381" s="307" customFormat="1" ht="14.1" customHeight="1" x14ac:dyDescent="0.15">
      <c r="A931" s="159" t="s">
        <v>3193</v>
      </c>
      <c r="B931" s="78" t="s">
        <v>2192</v>
      </c>
      <c r="C931" s="385">
        <v>0</v>
      </c>
      <c r="D931" s="386">
        <v>0</v>
      </c>
      <c r="E931" s="387">
        <v>0</v>
      </c>
      <c r="F931" s="387">
        <v>0</v>
      </c>
      <c r="G931" s="387">
        <v>0</v>
      </c>
      <c r="H931" s="407"/>
      <c r="I931" s="407"/>
      <c r="J931" s="407"/>
      <c r="K931" s="407"/>
      <c r="L931" s="407"/>
      <c r="M931" s="407"/>
      <c r="N931" s="407"/>
      <c r="O931" s="407"/>
      <c r="P931" s="407"/>
      <c r="Q931" s="407"/>
      <c r="R931" s="407"/>
      <c r="S931" s="407"/>
      <c r="T931" s="407"/>
      <c r="U931" s="407"/>
      <c r="V931" s="407"/>
      <c r="W931" s="407"/>
      <c r="X931" s="407"/>
      <c r="Y931" s="407"/>
      <c r="Z931" s="407"/>
      <c r="AA931" s="387">
        <v>0</v>
      </c>
      <c r="AB931" s="387">
        <v>0</v>
      </c>
      <c r="AC931" s="387">
        <v>0</v>
      </c>
      <c r="AD931" s="387">
        <v>0</v>
      </c>
      <c r="AE931" s="387">
        <v>0</v>
      </c>
      <c r="AF931" s="387">
        <v>0</v>
      </c>
      <c r="AG931" s="387">
        <v>0</v>
      </c>
      <c r="AH931" s="387">
        <v>0</v>
      </c>
      <c r="AI931" s="387">
        <v>0</v>
      </c>
      <c r="AJ931" s="387">
        <v>0</v>
      </c>
      <c r="AK931" s="431">
        <v>194110</v>
      </c>
      <c r="AL931" s="439">
        <v>0</v>
      </c>
      <c r="AM931" s="56" t="s">
        <v>537</v>
      </c>
      <c r="AN931" s="56"/>
      <c r="AO931" s="56"/>
      <c r="AP931" s="56"/>
      <c r="AQ931" s="56"/>
      <c r="AR931" s="306"/>
      <c r="XFA931" s="306"/>
    </row>
    <row r="932" spans="1:16381" s="307" customFormat="1" ht="14.1" customHeight="1" x14ac:dyDescent="0.15">
      <c r="A932" s="77" t="s">
        <v>1940</v>
      </c>
      <c r="B932" s="78" t="s">
        <v>1166</v>
      </c>
      <c r="C932" s="385">
        <v>81</v>
      </c>
      <c r="D932" s="386">
        <v>81</v>
      </c>
      <c r="E932" s="387">
        <v>81</v>
      </c>
      <c r="F932" s="387">
        <v>0</v>
      </c>
      <c r="G932" s="387">
        <v>0</v>
      </c>
      <c r="H932" s="407"/>
      <c r="I932" s="407"/>
      <c r="J932" s="407"/>
      <c r="K932" s="407"/>
      <c r="L932" s="407"/>
      <c r="M932" s="407"/>
      <c r="N932" s="407"/>
      <c r="O932" s="407"/>
      <c r="P932" s="407"/>
      <c r="Q932" s="407"/>
      <c r="R932" s="407"/>
      <c r="S932" s="407"/>
      <c r="T932" s="407"/>
      <c r="U932" s="407"/>
      <c r="V932" s="407"/>
      <c r="W932" s="407"/>
      <c r="X932" s="407"/>
      <c r="Y932" s="407"/>
      <c r="Z932" s="407"/>
      <c r="AA932" s="387">
        <v>30</v>
      </c>
      <c r="AB932" s="387">
        <v>51</v>
      </c>
      <c r="AC932" s="387">
        <v>0</v>
      </c>
      <c r="AD932" s="387">
        <v>0</v>
      </c>
      <c r="AE932" s="387">
        <v>0</v>
      </c>
      <c r="AF932" s="387">
        <v>0</v>
      </c>
      <c r="AG932" s="387">
        <v>0</v>
      </c>
      <c r="AH932" s="387">
        <v>0</v>
      </c>
      <c r="AI932" s="387">
        <v>0</v>
      </c>
      <c r="AJ932" s="387">
        <v>0</v>
      </c>
      <c r="AK932" s="431">
        <v>349370</v>
      </c>
      <c r="AL932" s="439">
        <v>28298970</v>
      </c>
      <c r="AM932" s="56" t="s">
        <v>537</v>
      </c>
      <c r="AN932" s="56"/>
      <c r="AO932" s="56"/>
      <c r="AP932" s="56"/>
      <c r="AQ932" s="56"/>
      <c r="AR932" s="306"/>
      <c r="XFA932" s="306"/>
    </row>
    <row r="933" spans="1:16381" s="307" customFormat="1" ht="14.1" customHeight="1" x14ac:dyDescent="0.15">
      <c r="A933" s="92" t="s">
        <v>2695</v>
      </c>
      <c r="B933" s="78" t="s">
        <v>2696</v>
      </c>
      <c r="C933" s="385">
        <v>0</v>
      </c>
      <c r="D933" s="386">
        <v>0</v>
      </c>
      <c r="E933" s="387">
        <v>0</v>
      </c>
      <c r="F933" s="387">
        <v>0</v>
      </c>
      <c r="G933" s="387">
        <v>0</v>
      </c>
      <c r="H933" s="407"/>
      <c r="I933" s="407"/>
      <c r="J933" s="407"/>
      <c r="K933" s="407"/>
      <c r="L933" s="407"/>
      <c r="M933" s="407"/>
      <c r="N933" s="407"/>
      <c r="O933" s="407"/>
      <c r="P933" s="407"/>
      <c r="Q933" s="407"/>
      <c r="R933" s="407"/>
      <c r="S933" s="407"/>
      <c r="T933" s="407"/>
      <c r="U933" s="407"/>
      <c r="V933" s="407"/>
      <c r="W933" s="407"/>
      <c r="X933" s="407"/>
      <c r="Y933" s="407"/>
      <c r="Z933" s="407"/>
      <c r="AA933" s="387">
        <v>0</v>
      </c>
      <c r="AB933" s="387">
        <v>0</v>
      </c>
      <c r="AC933" s="387">
        <v>0</v>
      </c>
      <c r="AD933" s="387">
        <v>0</v>
      </c>
      <c r="AE933" s="387">
        <v>0</v>
      </c>
      <c r="AF933" s="387">
        <v>0</v>
      </c>
      <c r="AG933" s="387">
        <v>0</v>
      </c>
      <c r="AH933" s="387">
        <v>0</v>
      </c>
      <c r="AI933" s="387">
        <v>0</v>
      </c>
      <c r="AJ933" s="387">
        <v>0</v>
      </c>
      <c r="AK933" s="431">
        <v>75860</v>
      </c>
      <c r="AL933" s="449">
        <v>0</v>
      </c>
      <c r="AM933" s="56" t="s">
        <v>537</v>
      </c>
      <c r="AN933" s="56"/>
      <c r="AO933" s="56"/>
      <c r="AP933" s="56"/>
      <c r="AQ933" s="56"/>
      <c r="AR933" s="306"/>
      <c r="XFA933" s="306"/>
    </row>
    <row r="934" spans="1:16381" s="311" customFormat="1" ht="14.1" customHeight="1" x14ac:dyDescent="0.15">
      <c r="A934" s="77" t="s">
        <v>3194</v>
      </c>
      <c r="B934" s="78" t="s">
        <v>3202</v>
      </c>
      <c r="C934" s="385">
        <v>0</v>
      </c>
      <c r="D934" s="386">
        <v>0</v>
      </c>
      <c r="E934" s="387">
        <v>0</v>
      </c>
      <c r="F934" s="387">
        <v>0</v>
      </c>
      <c r="G934" s="387">
        <v>0</v>
      </c>
      <c r="H934" s="407"/>
      <c r="I934" s="407"/>
      <c r="J934" s="407"/>
      <c r="K934" s="407"/>
      <c r="L934" s="407"/>
      <c r="M934" s="407"/>
      <c r="N934" s="407"/>
      <c r="O934" s="407"/>
      <c r="P934" s="407"/>
      <c r="Q934" s="407"/>
      <c r="R934" s="407"/>
      <c r="S934" s="407"/>
      <c r="T934" s="407"/>
      <c r="U934" s="407"/>
      <c r="V934" s="407"/>
      <c r="W934" s="407"/>
      <c r="X934" s="407"/>
      <c r="Y934" s="407"/>
      <c r="Z934" s="407"/>
      <c r="AA934" s="387">
        <v>0</v>
      </c>
      <c r="AB934" s="387">
        <v>0</v>
      </c>
      <c r="AC934" s="387">
        <v>0</v>
      </c>
      <c r="AD934" s="387">
        <v>0</v>
      </c>
      <c r="AE934" s="387">
        <v>0</v>
      </c>
      <c r="AF934" s="387">
        <v>0</v>
      </c>
      <c r="AG934" s="387">
        <v>0</v>
      </c>
      <c r="AH934" s="387">
        <v>0</v>
      </c>
      <c r="AI934" s="387">
        <v>0</v>
      </c>
      <c r="AJ934" s="387">
        <v>0</v>
      </c>
      <c r="AK934" s="431">
        <v>189840</v>
      </c>
      <c r="AL934" s="439">
        <v>0</v>
      </c>
      <c r="AM934" s="56" t="s">
        <v>537</v>
      </c>
      <c r="AN934" s="56"/>
      <c r="AO934" s="56"/>
      <c r="AP934" s="56"/>
      <c r="AQ934" s="56"/>
      <c r="AR934" s="310"/>
      <c r="XFA934" s="310"/>
    </row>
    <row r="935" spans="1:16381" s="311" customFormat="1" ht="14.1" customHeight="1" x14ac:dyDescent="0.15">
      <c r="A935" s="77" t="s">
        <v>3195</v>
      </c>
      <c r="B935" s="78" t="s">
        <v>3203</v>
      </c>
      <c r="C935" s="385">
        <v>0</v>
      </c>
      <c r="D935" s="386">
        <v>0</v>
      </c>
      <c r="E935" s="387">
        <v>0</v>
      </c>
      <c r="F935" s="387">
        <v>0</v>
      </c>
      <c r="G935" s="387">
        <v>0</v>
      </c>
      <c r="H935" s="407"/>
      <c r="I935" s="407"/>
      <c r="J935" s="407"/>
      <c r="K935" s="407"/>
      <c r="L935" s="407"/>
      <c r="M935" s="407"/>
      <c r="N935" s="407"/>
      <c r="O935" s="407"/>
      <c r="P935" s="407"/>
      <c r="Q935" s="407"/>
      <c r="R935" s="407"/>
      <c r="S935" s="407"/>
      <c r="T935" s="407"/>
      <c r="U935" s="407"/>
      <c r="V935" s="407"/>
      <c r="W935" s="407"/>
      <c r="X935" s="407"/>
      <c r="Y935" s="407"/>
      <c r="Z935" s="407"/>
      <c r="AA935" s="387">
        <v>0</v>
      </c>
      <c r="AB935" s="387">
        <v>0</v>
      </c>
      <c r="AC935" s="387">
        <v>0</v>
      </c>
      <c r="AD935" s="387">
        <v>0</v>
      </c>
      <c r="AE935" s="387">
        <v>0</v>
      </c>
      <c r="AF935" s="387">
        <v>0</v>
      </c>
      <c r="AG935" s="387">
        <v>0</v>
      </c>
      <c r="AH935" s="387">
        <v>0</v>
      </c>
      <c r="AI935" s="387">
        <v>0</v>
      </c>
      <c r="AJ935" s="387">
        <v>0</v>
      </c>
      <c r="AK935" s="431">
        <v>189840</v>
      </c>
      <c r="AL935" s="439">
        <v>0</v>
      </c>
      <c r="AM935" s="56" t="s">
        <v>537</v>
      </c>
      <c r="AN935" s="56"/>
      <c r="AO935" s="56"/>
      <c r="AP935" s="56"/>
      <c r="AQ935" s="56"/>
      <c r="AR935" s="310"/>
      <c r="XFA935" s="310"/>
    </row>
    <row r="936" spans="1:16381" s="311" customFormat="1" ht="14.1" customHeight="1" x14ac:dyDescent="0.15">
      <c r="A936" s="77" t="s">
        <v>3196</v>
      </c>
      <c r="B936" s="78" t="s">
        <v>3204</v>
      </c>
      <c r="C936" s="385">
        <v>0</v>
      </c>
      <c r="D936" s="386">
        <v>0</v>
      </c>
      <c r="E936" s="387">
        <v>0</v>
      </c>
      <c r="F936" s="387">
        <v>0</v>
      </c>
      <c r="G936" s="387">
        <v>0</v>
      </c>
      <c r="H936" s="407"/>
      <c r="I936" s="407"/>
      <c r="J936" s="407"/>
      <c r="K936" s="407"/>
      <c r="L936" s="407"/>
      <c r="M936" s="407"/>
      <c r="N936" s="407"/>
      <c r="O936" s="407"/>
      <c r="P936" s="407"/>
      <c r="Q936" s="407"/>
      <c r="R936" s="407"/>
      <c r="S936" s="407"/>
      <c r="T936" s="407"/>
      <c r="U936" s="407"/>
      <c r="V936" s="407"/>
      <c r="W936" s="407"/>
      <c r="X936" s="407"/>
      <c r="Y936" s="407"/>
      <c r="Z936" s="407"/>
      <c r="AA936" s="387">
        <v>0</v>
      </c>
      <c r="AB936" s="387">
        <v>0</v>
      </c>
      <c r="AC936" s="387">
        <v>0</v>
      </c>
      <c r="AD936" s="387">
        <v>0</v>
      </c>
      <c r="AE936" s="387">
        <v>0</v>
      </c>
      <c r="AF936" s="387">
        <v>0</v>
      </c>
      <c r="AG936" s="387">
        <v>0</v>
      </c>
      <c r="AH936" s="387">
        <v>0</v>
      </c>
      <c r="AI936" s="387">
        <v>0</v>
      </c>
      <c r="AJ936" s="387">
        <v>0</v>
      </c>
      <c r="AK936" s="431">
        <v>189840</v>
      </c>
      <c r="AL936" s="439">
        <v>0</v>
      </c>
      <c r="AM936" s="56" t="s">
        <v>537</v>
      </c>
      <c r="AN936" s="56" t="s">
        <v>537</v>
      </c>
      <c r="AO936" s="56"/>
      <c r="AP936" s="56"/>
      <c r="AQ936" s="56"/>
      <c r="AR936" s="310"/>
      <c r="XFA936" s="310"/>
    </row>
    <row r="937" spans="1:16381" s="311" customFormat="1" ht="14.1" customHeight="1" x14ac:dyDescent="0.15">
      <c r="A937" s="77" t="s">
        <v>3197</v>
      </c>
      <c r="B937" s="78" t="s">
        <v>3205</v>
      </c>
      <c r="C937" s="385">
        <v>0</v>
      </c>
      <c r="D937" s="386">
        <v>0</v>
      </c>
      <c r="E937" s="387">
        <v>0</v>
      </c>
      <c r="F937" s="387">
        <v>0</v>
      </c>
      <c r="G937" s="387">
        <v>0</v>
      </c>
      <c r="H937" s="407"/>
      <c r="I937" s="407"/>
      <c r="J937" s="407"/>
      <c r="K937" s="407"/>
      <c r="L937" s="407"/>
      <c r="M937" s="407"/>
      <c r="N937" s="407"/>
      <c r="O937" s="407"/>
      <c r="P937" s="407"/>
      <c r="Q937" s="407"/>
      <c r="R937" s="407"/>
      <c r="S937" s="407"/>
      <c r="T937" s="407"/>
      <c r="U937" s="407"/>
      <c r="V937" s="407"/>
      <c r="W937" s="407"/>
      <c r="X937" s="407"/>
      <c r="Y937" s="407"/>
      <c r="Z937" s="407"/>
      <c r="AA937" s="387">
        <v>0</v>
      </c>
      <c r="AB937" s="387">
        <v>0</v>
      </c>
      <c r="AC937" s="387">
        <v>0</v>
      </c>
      <c r="AD937" s="387">
        <v>0</v>
      </c>
      <c r="AE937" s="387">
        <v>0</v>
      </c>
      <c r="AF937" s="387">
        <v>0</v>
      </c>
      <c r="AG937" s="387">
        <v>0</v>
      </c>
      <c r="AH937" s="387">
        <v>0</v>
      </c>
      <c r="AI937" s="387">
        <v>0</v>
      </c>
      <c r="AJ937" s="387">
        <v>0</v>
      </c>
      <c r="AK937" s="431">
        <v>189840</v>
      </c>
      <c r="AL937" s="439">
        <v>0</v>
      </c>
      <c r="AM937" s="56" t="s">
        <v>537</v>
      </c>
      <c r="AN937" s="56"/>
      <c r="AO937" s="56"/>
      <c r="AP937" s="56"/>
      <c r="AQ937" s="56"/>
      <c r="AR937" s="310"/>
      <c r="XFA937" s="310"/>
    </row>
    <row r="938" spans="1:16381" s="311" customFormat="1" ht="14.1" customHeight="1" x14ac:dyDescent="0.15">
      <c r="A938" s="77" t="s">
        <v>3198</v>
      </c>
      <c r="B938" s="78" t="s">
        <v>3206</v>
      </c>
      <c r="C938" s="385">
        <v>0</v>
      </c>
      <c r="D938" s="386">
        <v>0</v>
      </c>
      <c r="E938" s="387">
        <v>0</v>
      </c>
      <c r="F938" s="387">
        <v>0</v>
      </c>
      <c r="G938" s="387">
        <v>0</v>
      </c>
      <c r="H938" s="407"/>
      <c r="I938" s="407"/>
      <c r="J938" s="407"/>
      <c r="K938" s="407"/>
      <c r="L938" s="407"/>
      <c r="M938" s="407"/>
      <c r="N938" s="407"/>
      <c r="O938" s="407"/>
      <c r="P938" s="407"/>
      <c r="Q938" s="407"/>
      <c r="R938" s="407"/>
      <c r="S938" s="407"/>
      <c r="T938" s="407"/>
      <c r="U938" s="407"/>
      <c r="V938" s="407"/>
      <c r="W938" s="407"/>
      <c r="X938" s="407"/>
      <c r="Y938" s="407"/>
      <c r="Z938" s="407"/>
      <c r="AA938" s="387">
        <v>0</v>
      </c>
      <c r="AB938" s="387">
        <v>0</v>
      </c>
      <c r="AC938" s="387">
        <v>0</v>
      </c>
      <c r="AD938" s="387">
        <v>0</v>
      </c>
      <c r="AE938" s="387">
        <v>0</v>
      </c>
      <c r="AF938" s="387">
        <v>0</v>
      </c>
      <c r="AG938" s="387">
        <v>0</v>
      </c>
      <c r="AH938" s="387">
        <v>0</v>
      </c>
      <c r="AI938" s="387">
        <v>0</v>
      </c>
      <c r="AJ938" s="387">
        <v>0</v>
      </c>
      <c r="AK938" s="431">
        <v>189840</v>
      </c>
      <c r="AL938" s="439">
        <v>0</v>
      </c>
      <c r="AM938" s="56" t="s">
        <v>537</v>
      </c>
      <c r="AN938" s="56"/>
      <c r="AO938" s="56"/>
      <c r="AP938" s="56"/>
      <c r="AQ938" s="56"/>
      <c r="AR938" s="310"/>
      <c r="XFA938" s="310"/>
    </row>
    <row r="939" spans="1:16381" s="311" customFormat="1" ht="14.1" customHeight="1" x14ac:dyDescent="0.15">
      <c r="A939" s="77" t="s">
        <v>3199</v>
      </c>
      <c r="B939" s="78" t="s">
        <v>3207</v>
      </c>
      <c r="C939" s="385">
        <v>0</v>
      </c>
      <c r="D939" s="386">
        <v>0</v>
      </c>
      <c r="E939" s="387">
        <v>0</v>
      </c>
      <c r="F939" s="387">
        <v>0</v>
      </c>
      <c r="G939" s="387">
        <v>0</v>
      </c>
      <c r="H939" s="407"/>
      <c r="I939" s="407"/>
      <c r="J939" s="407"/>
      <c r="K939" s="407"/>
      <c r="L939" s="407"/>
      <c r="M939" s="407"/>
      <c r="N939" s="407"/>
      <c r="O939" s="407"/>
      <c r="P939" s="407"/>
      <c r="Q939" s="407"/>
      <c r="R939" s="407"/>
      <c r="S939" s="407"/>
      <c r="T939" s="407"/>
      <c r="U939" s="407"/>
      <c r="V939" s="407"/>
      <c r="W939" s="407"/>
      <c r="X939" s="407"/>
      <c r="Y939" s="407"/>
      <c r="Z939" s="407"/>
      <c r="AA939" s="387">
        <v>0</v>
      </c>
      <c r="AB939" s="387">
        <v>0</v>
      </c>
      <c r="AC939" s="387">
        <v>0</v>
      </c>
      <c r="AD939" s="387">
        <v>0</v>
      </c>
      <c r="AE939" s="387">
        <v>0</v>
      </c>
      <c r="AF939" s="387">
        <v>0</v>
      </c>
      <c r="AG939" s="387">
        <v>0</v>
      </c>
      <c r="AH939" s="387">
        <v>0</v>
      </c>
      <c r="AI939" s="387">
        <v>0</v>
      </c>
      <c r="AJ939" s="387">
        <v>0</v>
      </c>
      <c r="AK939" s="431">
        <v>189840</v>
      </c>
      <c r="AL939" s="439">
        <v>0</v>
      </c>
      <c r="AM939" s="56" t="s">
        <v>537</v>
      </c>
      <c r="AN939" s="56"/>
      <c r="AO939" s="56"/>
      <c r="AP939" s="56"/>
      <c r="AQ939" s="56"/>
      <c r="AR939" s="310"/>
      <c r="XFA939" s="310"/>
    </row>
    <row r="940" spans="1:16381" s="311" customFormat="1" ht="14.1" customHeight="1" x14ac:dyDescent="0.15">
      <c r="A940" s="77" t="s">
        <v>3200</v>
      </c>
      <c r="B940" s="78" t="s">
        <v>3208</v>
      </c>
      <c r="C940" s="385">
        <v>0</v>
      </c>
      <c r="D940" s="386">
        <v>0</v>
      </c>
      <c r="E940" s="387">
        <v>0</v>
      </c>
      <c r="F940" s="387">
        <v>0</v>
      </c>
      <c r="G940" s="387">
        <v>0</v>
      </c>
      <c r="H940" s="407"/>
      <c r="I940" s="407"/>
      <c r="J940" s="407"/>
      <c r="K940" s="407"/>
      <c r="L940" s="407"/>
      <c r="M940" s="407"/>
      <c r="N940" s="407"/>
      <c r="O940" s="407"/>
      <c r="P940" s="407"/>
      <c r="Q940" s="407"/>
      <c r="R940" s="407"/>
      <c r="S940" s="407"/>
      <c r="T940" s="407"/>
      <c r="U940" s="407"/>
      <c r="V940" s="407"/>
      <c r="W940" s="407"/>
      <c r="X940" s="407"/>
      <c r="Y940" s="407"/>
      <c r="Z940" s="407"/>
      <c r="AA940" s="387">
        <v>0</v>
      </c>
      <c r="AB940" s="387">
        <v>0</v>
      </c>
      <c r="AC940" s="387">
        <v>0</v>
      </c>
      <c r="AD940" s="387">
        <v>0</v>
      </c>
      <c r="AE940" s="387">
        <v>0</v>
      </c>
      <c r="AF940" s="387">
        <v>0</v>
      </c>
      <c r="AG940" s="387">
        <v>0</v>
      </c>
      <c r="AH940" s="387">
        <v>0</v>
      </c>
      <c r="AI940" s="387">
        <v>0</v>
      </c>
      <c r="AJ940" s="387">
        <v>0</v>
      </c>
      <c r="AK940" s="431">
        <v>189840</v>
      </c>
      <c r="AL940" s="439">
        <v>0</v>
      </c>
      <c r="AM940" s="56" t="s">
        <v>537</v>
      </c>
      <c r="AN940" s="56"/>
      <c r="AO940" s="56"/>
      <c r="AP940" s="56"/>
      <c r="AQ940" s="56"/>
      <c r="AR940" s="310"/>
      <c r="XFA940" s="310"/>
    </row>
    <row r="941" spans="1:16381" s="311" customFormat="1" ht="14.1" customHeight="1" x14ac:dyDescent="0.15">
      <c r="A941" s="77" t="s">
        <v>3201</v>
      </c>
      <c r="B941" s="78" t="s">
        <v>3209</v>
      </c>
      <c r="C941" s="385">
        <v>0</v>
      </c>
      <c r="D941" s="386">
        <v>0</v>
      </c>
      <c r="E941" s="387">
        <v>0</v>
      </c>
      <c r="F941" s="387">
        <v>0</v>
      </c>
      <c r="G941" s="387">
        <v>0</v>
      </c>
      <c r="H941" s="407"/>
      <c r="I941" s="407"/>
      <c r="J941" s="407"/>
      <c r="K941" s="407"/>
      <c r="L941" s="407"/>
      <c r="M941" s="407"/>
      <c r="N941" s="407"/>
      <c r="O941" s="407"/>
      <c r="P941" s="407"/>
      <c r="Q941" s="407"/>
      <c r="R941" s="407"/>
      <c r="S941" s="407"/>
      <c r="T941" s="407"/>
      <c r="U941" s="407"/>
      <c r="V941" s="407"/>
      <c r="W941" s="407"/>
      <c r="X941" s="407"/>
      <c r="Y941" s="407"/>
      <c r="Z941" s="407"/>
      <c r="AA941" s="387">
        <v>0</v>
      </c>
      <c r="AB941" s="387">
        <v>0</v>
      </c>
      <c r="AC941" s="387">
        <v>0</v>
      </c>
      <c r="AD941" s="387">
        <v>0</v>
      </c>
      <c r="AE941" s="387">
        <v>0</v>
      </c>
      <c r="AF941" s="387">
        <v>0</v>
      </c>
      <c r="AG941" s="387">
        <v>0</v>
      </c>
      <c r="AH941" s="387">
        <v>0</v>
      </c>
      <c r="AI941" s="387">
        <v>0</v>
      </c>
      <c r="AJ941" s="387">
        <v>0</v>
      </c>
      <c r="AK941" s="431">
        <v>189840</v>
      </c>
      <c r="AL941" s="439">
        <v>0</v>
      </c>
      <c r="AM941" s="56" t="s">
        <v>537</v>
      </c>
      <c r="AN941" s="56"/>
      <c r="AO941" s="56"/>
      <c r="AP941" s="56"/>
      <c r="AQ941" s="56"/>
      <c r="AR941" s="310"/>
      <c r="XFA941" s="310"/>
    </row>
    <row r="942" spans="1:16381" s="311" customFormat="1" ht="14.1" customHeight="1" x14ac:dyDescent="0.15">
      <c r="A942" s="77" t="s">
        <v>4017</v>
      </c>
      <c r="B942" s="78" t="s">
        <v>4018</v>
      </c>
      <c r="C942" s="385">
        <v>0</v>
      </c>
      <c r="D942" s="386">
        <v>0</v>
      </c>
      <c r="E942" s="387">
        <v>0</v>
      </c>
      <c r="F942" s="387">
        <v>0</v>
      </c>
      <c r="G942" s="387">
        <v>0</v>
      </c>
      <c r="H942" s="407"/>
      <c r="I942" s="407"/>
      <c r="J942" s="407"/>
      <c r="K942" s="407"/>
      <c r="L942" s="407"/>
      <c r="M942" s="407"/>
      <c r="N942" s="407"/>
      <c r="O942" s="407"/>
      <c r="P942" s="407"/>
      <c r="Q942" s="407"/>
      <c r="R942" s="407"/>
      <c r="S942" s="407"/>
      <c r="T942" s="407"/>
      <c r="U942" s="407"/>
      <c r="V942" s="407"/>
      <c r="W942" s="407"/>
      <c r="X942" s="407"/>
      <c r="Y942" s="407"/>
      <c r="Z942" s="407"/>
      <c r="AA942" s="387">
        <v>0</v>
      </c>
      <c r="AB942" s="387">
        <v>0</v>
      </c>
      <c r="AC942" s="387">
        <v>0</v>
      </c>
      <c r="AD942" s="387">
        <v>0</v>
      </c>
      <c r="AE942" s="387">
        <v>0</v>
      </c>
      <c r="AF942" s="387">
        <v>0</v>
      </c>
      <c r="AG942" s="387">
        <v>0</v>
      </c>
      <c r="AH942" s="387">
        <v>0</v>
      </c>
      <c r="AI942" s="387">
        <v>0</v>
      </c>
      <c r="AJ942" s="387">
        <v>0</v>
      </c>
      <c r="AK942" s="431">
        <v>159160</v>
      </c>
      <c r="AL942" s="439">
        <v>0</v>
      </c>
      <c r="AM942" s="56" t="s">
        <v>537</v>
      </c>
      <c r="AN942" s="56" t="s">
        <v>537</v>
      </c>
      <c r="AO942" s="56"/>
      <c r="AP942" s="56"/>
      <c r="AQ942" s="56"/>
      <c r="AR942" s="310"/>
      <c r="XFA942" s="310"/>
    </row>
    <row r="943" spans="1:16381" s="313" customFormat="1" ht="14.1" customHeight="1" x14ac:dyDescent="0.15">
      <c r="A943" s="157"/>
      <c r="B943" s="61" t="s">
        <v>377</v>
      </c>
      <c r="C943" s="404">
        <v>1463</v>
      </c>
      <c r="D943" s="404">
        <v>1440</v>
      </c>
      <c r="E943" s="404">
        <v>1439</v>
      </c>
      <c r="F943" s="404">
        <v>1</v>
      </c>
      <c r="G943" s="404">
        <v>23</v>
      </c>
      <c r="H943" s="814"/>
      <c r="I943" s="815"/>
      <c r="J943" s="815"/>
      <c r="K943" s="815"/>
      <c r="L943" s="815"/>
      <c r="M943" s="815"/>
      <c r="N943" s="815"/>
      <c r="O943" s="815"/>
      <c r="P943" s="815"/>
      <c r="Q943" s="815"/>
      <c r="R943" s="815"/>
      <c r="S943" s="815"/>
      <c r="T943" s="815"/>
      <c r="U943" s="815"/>
      <c r="V943" s="815"/>
      <c r="W943" s="815"/>
      <c r="X943" s="815"/>
      <c r="Y943" s="815"/>
      <c r="Z943" s="816"/>
      <c r="AA943" s="404">
        <v>382</v>
      </c>
      <c r="AB943" s="404">
        <v>1046</v>
      </c>
      <c r="AC943" s="404">
        <v>35</v>
      </c>
      <c r="AD943" s="404">
        <v>0</v>
      </c>
      <c r="AE943" s="404">
        <v>0</v>
      </c>
      <c r="AF943" s="404">
        <v>0</v>
      </c>
      <c r="AG943" s="404">
        <v>0</v>
      </c>
      <c r="AH943" s="404">
        <v>0</v>
      </c>
      <c r="AI943" s="404">
        <v>0</v>
      </c>
      <c r="AJ943" s="404">
        <v>0</v>
      </c>
      <c r="AK943" s="404"/>
      <c r="AL943" s="404">
        <v>282521630</v>
      </c>
      <c r="AM943" s="316" t="s">
        <v>537</v>
      </c>
      <c r="AN943" s="316"/>
      <c r="AO943" s="316"/>
      <c r="AP943" s="316"/>
      <c r="AQ943" s="316"/>
      <c r="AR943" s="317"/>
      <c r="AS943" s="318"/>
      <c r="AT943" s="318"/>
      <c r="AU943" s="318"/>
      <c r="AV943" s="318"/>
      <c r="AW943" s="318"/>
      <c r="AX943" s="318"/>
      <c r="AY943" s="318"/>
      <c r="AZ943" s="318"/>
      <c r="BA943" s="318"/>
      <c r="BB943" s="318"/>
      <c r="BC943" s="318"/>
      <c r="BD943" s="318"/>
      <c r="BE943" s="318"/>
      <c r="BF943" s="318"/>
      <c r="BG943" s="318"/>
      <c r="BH943" s="318"/>
      <c r="BI943" s="318"/>
      <c r="BJ943" s="318"/>
      <c r="BK943" s="318"/>
      <c r="BL943" s="318"/>
      <c r="BM943" s="318"/>
      <c r="BN943" s="318"/>
      <c r="BO943" s="318"/>
      <c r="BP943" s="318"/>
      <c r="BQ943" s="318"/>
      <c r="BR943" s="318"/>
      <c r="BS943" s="318"/>
      <c r="BT943" s="318"/>
      <c r="BU943" s="318"/>
      <c r="BV943" s="318"/>
      <c r="BW943" s="318"/>
      <c r="BX943" s="318"/>
      <c r="BY943" s="318"/>
      <c r="BZ943" s="318"/>
      <c r="CA943" s="318"/>
      <c r="CB943" s="318"/>
      <c r="CC943" s="318"/>
      <c r="CD943" s="318"/>
      <c r="CE943" s="318"/>
      <c r="CF943" s="318"/>
      <c r="CG943" s="318"/>
      <c r="CH943" s="318"/>
      <c r="CI943" s="318"/>
      <c r="CJ943" s="318"/>
      <c r="CK943" s="318"/>
      <c r="CL943" s="318"/>
      <c r="CM943" s="318"/>
      <c r="CN943" s="318"/>
      <c r="CO943" s="318"/>
      <c r="CP943" s="318"/>
      <c r="CQ943" s="318"/>
      <c r="CR943" s="318"/>
      <c r="CS943" s="318"/>
      <c r="CT943" s="318"/>
      <c r="CU943" s="318"/>
      <c r="CV943" s="318"/>
      <c r="CW943" s="318"/>
      <c r="CX943" s="318"/>
      <c r="CY943" s="318"/>
      <c r="CZ943" s="318"/>
      <c r="DA943" s="318"/>
      <c r="DB943" s="318"/>
      <c r="DC943" s="318"/>
      <c r="DD943" s="318"/>
      <c r="DE943" s="318"/>
      <c r="DF943" s="318"/>
      <c r="DG943" s="318"/>
      <c r="DH943" s="318"/>
      <c r="DI943" s="318"/>
      <c r="DJ943" s="318"/>
      <c r="DK943" s="318"/>
      <c r="DL943" s="318"/>
      <c r="DM943" s="318"/>
      <c r="DN943" s="318"/>
      <c r="DO943" s="318"/>
      <c r="DP943" s="318"/>
      <c r="DQ943" s="318"/>
      <c r="DR943" s="318"/>
      <c r="DS943" s="318"/>
      <c r="DT943" s="318"/>
      <c r="DU943" s="318"/>
      <c r="DV943" s="318"/>
      <c r="DW943" s="318"/>
      <c r="DX943" s="318"/>
      <c r="DY943" s="318"/>
      <c r="DZ943" s="318"/>
      <c r="EA943" s="318"/>
      <c r="EB943" s="318"/>
      <c r="EC943" s="318"/>
      <c r="ED943" s="318"/>
      <c r="EE943" s="318"/>
      <c r="EF943" s="318"/>
      <c r="EG943" s="318"/>
      <c r="EH943" s="318"/>
      <c r="EI943" s="318"/>
      <c r="EJ943" s="318"/>
      <c r="EK943" s="318"/>
      <c r="EL943" s="318"/>
      <c r="EM943" s="318"/>
      <c r="EN943" s="318"/>
      <c r="EO943" s="318"/>
      <c r="EP943" s="318"/>
      <c r="EQ943" s="318"/>
      <c r="ER943" s="318"/>
      <c r="ES943" s="318"/>
      <c r="ET943" s="318"/>
      <c r="EU943" s="318"/>
      <c r="EV943" s="318"/>
      <c r="EW943" s="318"/>
      <c r="EX943" s="318"/>
      <c r="EY943" s="318"/>
      <c r="EZ943" s="318"/>
      <c r="FA943" s="318"/>
      <c r="FB943" s="318"/>
      <c r="FC943" s="318"/>
      <c r="FD943" s="318"/>
      <c r="FE943" s="318"/>
      <c r="FF943" s="318"/>
      <c r="FG943" s="318"/>
      <c r="FH943" s="318"/>
      <c r="FI943" s="318"/>
      <c r="FJ943" s="318"/>
      <c r="FK943" s="318"/>
      <c r="FL943" s="318"/>
      <c r="FM943" s="318"/>
      <c r="FN943" s="318"/>
      <c r="FO943" s="318"/>
      <c r="FP943" s="318"/>
      <c r="FQ943" s="318"/>
      <c r="FR943" s="318"/>
      <c r="FS943" s="318"/>
      <c r="FT943" s="318"/>
      <c r="FU943" s="318"/>
      <c r="FV943" s="318"/>
      <c r="FW943" s="318"/>
      <c r="FX943" s="318"/>
      <c r="FY943" s="318"/>
      <c r="FZ943" s="318"/>
      <c r="GA943" s="318"/>
      <c r="GB943" s="318"/>
      <c r="GC943" s="318"/>
      <c r="GD943" s="318"/>
      <c r="GE943" s="318"/>
      <c r="GF943" s="318"/>
      <c r="GG943" s="318"/>
      <c r="GH943" s="318"/>
      <c r="GI943" s="318"/>
      <c r="GJ943" s="318"/>
      <c r="GK943" s="318"/>
      <c r="GL943" s="318"/>
      <c r="GM943" s="318"/>
      <c r="GN943" s="318"/>
      <c r="GO943" s="318"/>
      <c r="GP943" s="318"/>
      <c r="GQ943" s="318"/>
      <c r="GR943" s="318"/>
      <c r="GS943" s="318"/>
      <c r="GT943" s="318"/>
      <c r="GU943" s="318"/>
      <c r="GV943" s="318"/>
      <c r="GW943" s="318"/>
      <c r="GX943" s="318"/>
      <c r="GY943" s="318"/>
      <c r="GZ943" s="318"/>
      <c r="HA943" s="318"/>
      <c r="HB943" s="318"/>
      <c r="HC943" s="318"/>
      <c r="HD943" s="318"/>
      <c r="HE943" s="318"/>
      <c r="HF943" s="318"/>
      <c r="HG943" s="318"/>
      <c r="HH943" s="318"/>
      <c r="HI943" s="318"/>
      <c r="HJ943" s="318"/>
      <c r="HK943" s="318"/>
      <c r="HL943" s="318"/>
      <c r="HM943" s="318"/>
      <c r="HN943" s="318"/>
      <c r="HO943" s="318"/>
      <c r="HP943" s="318"/>
      <c r="HQ943" s="318"/>
      <c r="HR943" s="318"/>
      <c r="HS943" s="318"/>
      <c r="HT943" s="318"/>
      <c r="HU943" s="318"/>
      <c r="HV943" s="318"/>
      <c r="HW943" s="318"/>
      <c r="HX943" s="318"/>
      <c r="HY943" s="318"/>
      <c r="HZ943" s="318"/>
      <c r="IA943" s="318"/>
      <c r="IB943" s="318"/>
      <c r="IC943" s="318"/>
      <c r="ID943" s="318"/>
      <c r="IE943" s="318"/>
      <c r="IF943" s="318"/>
      <c r="IG943" s="318"/>
      <c r="IH943" s="318"/>
      <c r="II943" s="318"/>
      <c r="IJ943" s="318"/>
      <c r="IK943" s="318"/>
      <c r="IL943" s="318"/>
      <c r="IM943" s="318"/>
      <c r="IN943" s="318"/>
      <c r="IO943" s="318"/>
      <c r="IP943" s="318"/>
      <c r="IQ943" s="318"/>
      <c r="IR943" s="318"/>
      <c r="IS943" s="318"/>
      <c r="IT943" s="318"/>
      <c r="IU943" s="318"/>
      <c r="IV943" s="318"/>
      <c r="IW943" s="318"/>
      <c r="IX943" s="318"/>
      <c r="IY943" s="318"/>
      <c r="IZ943" s="318"/>
      <c r="JA943" s="318"/>
      <c r="JB943" s="318"/>
      <c r="JC943" s="318"/>
      <c r="JD943" s="318"/>
      <c r="JE943" s="318"/>
      <c r="JF943" s="318"/>
      <c r="JG943" s="318"/>
      <c r="JH943" s="318"/>
      <c r="JI943" s="318"/>
      <c r="JJ943" s="318"/>
      <c r="JK943" s="318"/>
      <c r="JL943" s="318"/>
      <c r="JM943" s="318"/>
      <c r="JN943" s="318"/>
      <c r="JO943" s="318"/>
      <c r="JP943" s="318"/>
      <c r="JQ943" s="318"/>
      <c r="JR943" s="318"/>
      <c r="JS943" s="318"/>
      <c r="JT943" s="318"/>
      <c r="JU943" s="318"/>
      <c r="JV943" s="318"/>
      <c r="JW943" s="318"/>
      <c r="JX943" s="318"/>
      <c r="JY943" s="318"/>
      <c r="JZ943" s="318"/>
      <c r="KA943" s="318"/>
      <c r="KB943" s="318"/>
      <c r="KC943" s="318"/>
      <c r="KD943" s="318"/>
      <c r="KE943" s="318"/>
      <c r="KF943" s="318"/>
      <c r="KG943" s="318"/>
      <c r="KH943" s="318"/>
      <c r="KI943" s="318"/>
      <c r="KJ943" s="318"/>
      <c r="KK943" s="318"/>
      <c r="KL943" s="318"/>
      <c r="KM943" s="318"/>
      <c r="KN943" s="318"/>
      <c r="KO943" s="318"/>
      <c r="KP943" s="318"/>
      <c r="KQ943" s="318"/>
      <c r="KR943" s="318"/>
      <c r="KS943" s="318"/>
      <c r="KT943" s="318"/>
      <c r="KU943" s="318"/>
      <c r="KV943" s="318"/>
      <c r="KW943" s="318"/>
      <c r="KX943" s="318"/>
      <c r="KY943" s="318"/>
      <c r="KZ943" s="318"/>
      <c r="LA943" s="318"/>
      <c r="LB943" s="318"/>
      <c r="LC943" s="318"/>
      <c r="LD943" s="318"/>
      <c r="LE943" s="318"/>
      <c r="LF943" s="318"/>
      <c r="LG943" s="318"/>
      <c r="LH943" s="318"/>
      <c r="LI943" s="318"/>
      <c r="LJ943" s="318"/>
      <c r="LK943" s="318"/>
      <c r="LL943" s="318"/>
      <c r="LM943" s="318"/>
      <c r="LN943" s="318"/>
      <c r="LO943" s="318"/>
      <c r="LP943" s="318"/>
      <c r="LQ943" s="318"/>
      <c r="LR943" s="318"/>
      <c r="LS943" s="318"/>
      <c r="LT943" s="318"/>
      <c r="LU943" s="318"/>
      <c r="LV943" s="318"/>
      <c r="LW943" s="318"/>
      <c r="LX943" s="318"/>
      <c r="LY943" s="318"/>
      <c r="LZ943" s="318"/>
      <c r="MA943" s="318"/>
      <c r="MB943" s="318"/>
      <c r="MC943" s="318"/>
      <c r="MD943" s="318"/>
      <c r="ME943" s="318"/>
      <c r="MF943" s="318"/>
      <c r="MG943" s="318"/>
      <c r="MH943" s="318"/>
      <c r="MI943" s="318"/>
      <c r="MJ943" s="318"/>
      <c r="MK943" s="318"/>
      <c r="ML943" s="318"/>
      <c r="MM943" s="318"/>
      <c r="MN943" s="318"/>
      <c r="MO943" s="318"/>
      <c r="MP943" s="318"/>
      <c r="MQ943" s="318"/>
      <c r="MR943" s="318"/>
      <c r="MS943" s="318"/>
      <c r="MT943" s="318"/>
      <c r="MU943" s="318"/>
      <c r="MV943" s="318"/>
      <c r="MW943" s="318"/>
      <c r="MX943" s="318"/>
      <c r="MY943" s="318"/>
      <c r="MZ943" s="318"/>
      <c r="NA943" s="318"/>
      <c r="NB943" s="318"/>
      <c r="NC943" s="318"/>
      <c r="ND943" s="318"/>
      <c r="NE943" s="318"/>
      <c r="NF943" s="318"/>
      <c r="NG943" s="318"/>
      <c r="NH943" s="318"/>
      <c r="NI943" s="318"/>
      <c r="NJ943" s="318"/>
      <c r="NK943" s="318"/>
      <c r="NL943" s="318"/>
      <c r="NM943" s="318"/>
      <c r="NN943" s="318"/>
      <c r="NO943" s="318"/>
      <c r="NP943" s="318"/>
      <c r="NQ943" s="318"/>
      <c r="NR943" s="318"/>
      <c r="NS943" s="318"/>
      <c r="NT943" s="318"/>
      <c r="NU943" s="318"/>
      <c r="NV943" s="318"/>
      <c r="NW943" s="318"/>
      <c r="NX943" s="318"/>
      <c r="NY943" s="318"/>
      <c r="NZ943" s="318"/>
      <c r="OA943" s="318"/>
      <c r="OB943" s="318"/>
      <c r="OC943" s="318"/>
      <c r="OD943" s="318"/>
      <c r="OE943" s="318"/>
      <c r="OF943" s="318"/>
      <c r="OG943" s="318"/>
      <c r="OH943" s="318"/>
      <c r="OI943" s="318"/>
      <c r="OJ943" s="318"/>
      <c r="OK943" s="318"/>
      <c r="OL943" s="318"/>
      <c r="OM943" s="318"/>
      <c r="ON943" s="318"/>
      <c r="OO943" s="318"/>
      <c r="OP943" s="318"/>
      <c r="OQ943" s="318"/>
      <c r="OR943" s="318"/>
      <c r="OS943" s="318"/>
      <c r="OT943" s="318"/>
      <c r="OU943" s="318"/>
      <c r="OV943" s="318"/>
      <c r="OW943" s="318"/>
      <c r="OX943" s="318"/>
      <c r="OY943" s="318"/>
      <c r="OZ943" s="318"/>
      <c r="PA943" s="318"/>
      <c r="PB943" s="318"/>
      <c r="PC943" s="318"/>
      <c r="PD943" s="318"/>
      <c r="PE943" s="318"/>
      <c r="PF943" s="318"/>
      <c r="PG943" s="318"/>
      <c r="PH943" s="318"/>
      <c r="PI943" s="318"/>
      <c r="PJ943" s="318"/>
      <c r="PK943" s="318"/>
      <c r="PL943" s="318"/>
      <c r="PM943" s="318"/>
      <c r="PN943" s="318"/>
      <c r="PO943" s="318"/>
      <c r="PP943" s="318"/>
      <c r="PQ943" s="318"/>
      <c r="PR943" s="318"/>
      <c r="PS943" s="318"/>
      <c r="PT943" s="318"/>
      <c r="PU943" s="318"/>
      <c r="PV943" s="318"/>
      <c r="PW943" s="318"/>
      <c r="PX943" s="318"/>
      <c r="PY943" s="318"/>
      <c r="PZ943" s="318"/>
      <c r="QA943" s="318"/>
      <c r="QB943" s="318"/>
      <c r="QC943" s="318"/>
      <c r="QD943" s="318"/>
      <c r="QE943" s="318"/>
      <c r="QF943" s="318"/>
      <c r="QG943" s="318"/>
      <c r="QH943" s="318"/>
      <c r="QI943" s="318"/>
      <c r="QJ943" s="318"/>
      <c r="QK943" s="318"/>
      <c r="QL943" s="318"/>
      <c r="QM943" s="318"/>
      <c r="QN943" s="318"/>
      <c r="QO943" s="318"/>
      <c r="QP943" s="318"/>
      <c r="QQ943" s="318"/>
      <c r="QR943" s="318"/>
      <c r="QS943" s="318"/>
      <c r="QT943" s="318"/>
      <c r="QU943" s="318"/>
      <c r="QV943" s="318"/>
      <c r="QW943" s="318"/>
      <c r="QX943" s="318"/>
      <c r="QY943" s="318"/>
      <c r="QZ943" s="318"/>
      <c r="RA943" s="318"/>
      <c r="RB943" s="318"/>
      <c r="RC943" s="318"/>
      <c r="RD943" s="318"/>
      <c r="RE943" s="318"/>
      <c r="RF943" s="318"/>
      <c r="RG943" s="318"/>
      <c r="RH943" s="318"/>
      <c r="RI943" s="318"/>
      <c r="RJ943" s="318"/>
      <c r="RK943" s="318"/>
      <c r="RL943" s="318"/>
      <c r="RM943" s="318"/>
      <c r="RN943" s="318"/>
      <c r="RO943" s="318"/>
      <c r="RP943" s="318"/>
      <c r="RQ943" s="318"/>
      <c r="RR943" s="318"/>
      <c r="RS943" s="318"/>
      <c r="RT943" s="318"/>
      <c r="RU943" s="318"/>
      <c r="RV943" s="318"/>
      <c r="RW943" s="318"/>
      <c r="RX943" s="318"/>
      <c r="RY943" s="318"/>
      <c r="RZ943" s="318"/>
      <c r="SA943" s="318"/>
      <c r="SB943" s="318"/>
      <c r="SC943" s="318"/>
      <c r="SD943" s="318"/>
      <c r="SE943" s="318"/>
      <c r="SF943" s="318"/>
      <c r="SG943" s="318"/>
      <c r="SH943" s="318"/>
      <c r="SI943" s="318"/>
      <c r="SJ943" s="318"/>
      <c r="SK943" s="318"/>
      <c r="SL943" s="318"/>
      <c r="SM943" s="318"/>
      <c r="SN943" s="318"/>
      <c r="SO943" s="318"/>
      <c r="SP943" s="318"/>
      <c r="SQ943" s="318"/>
      <c r="SR943" s="318"/>
      <c r="SS943" s="318"/>
      <c r="ST943" s="318"/>
      <c r="SU943" s="318"/>
      <c r="SV943" s="318"/>
      <c r="SW943" s="318"/>
      <c r="SX943" s="318"/>
      <c r="SY943" s="318"/>
      <c r="SZ943" s="318"/>
      <c r="TA943" s="318"/>
      <c r="TB943" s="318"/>
      <c r="TC943" s="318"/>
      <c r="TD943" s="318"/>
      <c r="TE943" s="318"/>
      <c r="TF943" s="318"/>
      <c r="TG943" s="318"/>
      <c r="TH943" s="318"/>
      <c r="TI943" s="318"/>
      <c r="TJ943" s="318"/>
      <c r="TK943" s="318"/>
      <c r="TL943" s="318"/>
      <c r="TM943" s="318"/>
      <c r="TN943" s="318"/>
      <c r="TO943" s="318"/>
      <c r="TP943" s="318"/>
      <c r="TQ943" s="318"/>
      <c r="TR943" s="318"/>
      <c r="TS943" s="318"/>
      <c r="TT943" s="318"/>
      <c r="TU943" s="318"/>
      <c r="TV943" s="318"/>
      <c r="TW943" s="318"/>
      <c r="TX943" s="318"/>
      <c r="TY943" s="318"/>
      <c r="TZ943" s="318"/>
      <c r="UA943" s="318"/>
      <c r="UB943" s="318"/>
      <c r="UC943" s="318"/>
      <c r="UD943" s="318"/>
      <c r="UE943" s="318"/>
      <c r="UF943" s="318"/>
      <c r="UG943" s="318"/>
      <c r="UH943" s="318"/>
      <c r="UI943" s="318"/>
      <c r="UJ943" s="318"/>
      <c r="UK943" s="318"/>
      <c r="UL943" s="318"/>
      <c r="UM943" s="318"/>
      <c r="UN943" s="318"/>
      <c r="UO943" s="318"/>
      <c r="UP943" s="318"/>
      <c r="UQ943" s="318"/>
      <c r="UR943" s="318"/>
      <c r="US943" s="318"/>
      <c r="UT943" s="318"/>
      <c r="UU943" s="318"/>
      <c r="UV943" s="318"/>
      <c r="UW943" s="318"/>
      <c r="UX943" s="318"/>
      <c r="UY943" s="318"/>
      <c r="UZ943" s="318"/>
      <c r="VA943" s="318"/>
      <c r="VB943" s="318"/>
      <c r="VC943" s="318"/>
      <c r="VD943" s="318"/>
      <c r="VE943" s="318"/>
      <c r="VF943" s="318"/>
      <c r="VG943" s="318"/>
      <c r="VH943" s="318"/>
      <c r="VI943" s="318"/>
      <c r="VJ943" s="318"/>
      <c r="VK943" s="318"/>
      <c r="VL943" s="318"/>
      <c r="VM943" s="318"/>
      <c r="VN943" s="318"/>
      <c r="VO943" s="318"/>
      <c r="VP943" s="318"/>
      <c r="VQ943" s="318"/>
      <c r="VR943" s="318"/>
      <c r="VS943" s="318"/>
      <c r="VT943" s="318"/>
      <c r="VU943" s="318"/>
      <c r="VV943" s="318"/>
      <c r="VW943" s="318"/>
      <c r="VX943" s="318"/>
      <c r="VY943" s="318"/>
      <c r="VZ943" s="318"/>
      <c r="WA943" s="318"/>
      <c r="WB943" s="318"/>
      <c r="WC943" s="318"/>
      <c r="WD943" s="318"/>
      <c r="WE943" s="318"/>
      <c r="WF943" s="318"/>
      <c r="WG943" s="318"/>
      <c r="WH943" s="318"/>
      <c r="WI943" s="318"/>
      <c r="WJ943" s="318"/>
      <c r="WK943" s="318"/>
      <c r="WL943" s="318"/>
      <c r="WM943" s="318"/>
      <c r="WN943" s="318"/>
      <c r="WO943" s="318"/>
      <c r="WP943" s="318"/>
      <c r="WQ943" s="318"/>
      <c r="WR943" s="318"/>
      <c r="WS943" s="318"/>
      <c r="WT943" s="318"/>
      <c r="WU943" s="318"/>
      <c r="WV943" s="318"/>
      <c r="WW943" s="318"/>
      <c r="WX943" s="318"/>
      <c r="WY943" s="318"/>
      <c r="WZ943" s="318"/>
      <c r="XA943" s="318"/>
      <c r="XB943" s="318"/>
      <c r="XC943" s="318"/>
      <c r="XD943" s="318"/>
      <c r="XE943" s="318"/>
      <c r="XF943" s="318"/>
      <c r="XG943" s="318"/>
      <c r="XH943" s="318"/>
      <c r="XI943" s="318"/>
      <c r="XJ943" s="318"/>
      <c r="XK943" s="318"/>
      <c r="XL943" s="318"/>
      <c r="XM943" s="318"/>
      <c r="XN943" s="318"/>
      <c r="XO943" s="318"/>
      <c r="XP943" s="318"/>
      <c r="XQ943" s="318"/>
      <c r="XR943" s="318"/>
      <c r="XS943" s="318"/>
      <c r="XT943" s="318"/>
      <c r="XU943" s="318"/>
      <c r="XV943" s="318"/>
      <c r="XW943" s="318"/>
      <c r="XX943" s="318"/>
      <c r="XY943" s="318"/>
      <c r="XZ943" s="318"/>
      <c r="YA943" s="318"/>
      <c r="YB943" s="318"/>
      <c r="YC943" s="318"/>
      <c r="YD943" s="318"/>
      <c r="YE943" s="318"/>
      <c r="YF943" s="318"/>
      <c r="YG943" s="318"/>
      <c r="YH943" s="318"/>
      <c r="YI943" s="318"/>
      <c r="YJ943" s="318"/>
      <c r="YK943" s="318"/>
      <c r="YL943" s="318"/>
      <c r="YM943" s="318"/>
      <c r="YN943" s="318"/>
      <c r="YO943" s="318"/>
      <c r="YP943" s="318"/>
      <c r="YQ943" s="318"/>
      <c r="YR943" s="318"/>
      <c r="YS943" s="318"/>
      <c r="YT943" s="318"/>
      <c r="YU943" s="318"/>
      <c r="YV943" s="318"/>
      <c r="YW943" s="318"/>
      <c r="YX943" s="318"/>
      <c r="YY943" s="318"/>
      <c r="YZ943" s="318"/>
      <c r="ZA943" s="318"/>
      <c r="ZB943" s="318"/>
      <c r="ZC943" s="318"/>
      <c r="ZD943" s="318"/>
      <c r="ZE943" s="318"/>
      <c r="ZF943" s="318"/>
      <c r="ZG943" s="318"/>
      <c r="ZH943" s="318"/>
      <c r="ZI943" s="318"/>
      <c r="ZJ943" s="318"/>
      <c r="ZK943" s="318"/>
      <c r="ZL943" s="318"/>
      <c r="ZM943" s="318"/>
      <c r="ZN943" s="318"/>
      <c r="ZO943" s="318"/>
      <c r="ZP943" s="318"/>
      <c r="ZQ943" s="318"/>
      <c r="ZR943" s="318"/>
      <c r="ZS943" s="318"/>
      <c r="ZT943" s="318"/>
      <c r="ZU943" s="318"/>
      <c r="ZV943" s="318"/>
      <c r="ZW943" s="318"/>
      <c r="ZX943" s="318"/>
      <c r="ZY943" s="318"/>
      <c r="ZZ943" s="318"/>
      <c r="AAA943" s="318"/>
      <c r="AAB943" s="318"/>
      <c r="AAC943" s="318"/>
      <c r="AAD943" s="318"/>
      <c r="AAE943" s="318"/>
      <c r="AAF943" s="318"/>
      <c r="AAG943" s="318"/>
      <c r="AAH943" s="318"/>
      <c r="AAI943" s="318"/>
      <c r="AAJ943" s="318"/>
      <c r="AAK943" s="318"/>
      <c r="AAL943" s="318"/>
      <c r="AAM943" s="318"/>
      <c r="AAN943" s="318"/>
      <c r="AAO943" s="318"/>
      <c r="AAP943" s="318"/>
      <c r="AAQ943" s="318"/>
      <c r="AAR943" s="318"/>
      <c r="AAS943" s="318"/>
      <c r="AAT943" s="318"/>
      <c r="AAU943" s="318"/>
      <c r="AAV943" s="318"/>
      <c r="AAW943" s="318"/>
      <c r="AAX943" s="318"/>
      <c r="AAY943" s="318"/>
      <c r="AAZ943" s="318"/>
      <c r="ABA943" s="318"/>
      <c r="ABB943" s="318"/>
      <c r="ABC943" s="318"/>
      <c r="ABD943" s="318"/>
      <c r="ABE943" s="318"/>
      <c r="ABF943" s="318"/>
      <c r="ABG943" s="318"/>
      <c r="ABH943" s="318"/>
      <c r="ABI943" s="318"/>
      <c r="ABJ943" s="318"/>
      <c r="ABK943" s="318"/>
      <c r="ABL943" s="318"/>
      <c r="ABM943" s="318"/>
      <c r="ABN943" s="318"/>
      <c r="ABO943" s="318"/>
      <c r="ABP943" s="318"/>
      <c r="ABQ943" s="318"/>
      <c r="ABR943" s="318"/>
      <c r="ABS943" s="318"/>
      <c r="ABT943" s="318"/>
      <c r="ABU943" s="318"/>
      <c r="ABV943" s="318"/>
      <c r="ABW943" s="318"/>
      <c r="ABX943" s="318"/>
      <c r="ABY943" s="318"/>
      <c r="ABZ943" s="318"/>
      <c r="ACA943" s="318"/>
      <c r="ACB943" s="318"/>
      <c r="ACC943" s="318"/>
      <c r="ACD943" s="318"/>
      <c r="ACE943" s="318"/>
      <c r="ACF943" s="318"/>
      <c r="ACG943" s="318"/>
      <c r="ACH943" s="318"/>
      <c r="ACI943" s="318"/>
      <c r="ACJ943" s="318"/>
      <c r="ACK943" s="318"/>
      <c r="ACL943" s="318"/>
      <c r="ACM943" s="318"/>
      <c r="ACN943" s="318"/>
      <c r="ACO943" s="318"/>
      <c r="ACP943" s="318"/>
      <c r="ACQ943" s="318"/>
      <c r="ACR943" s="318"/>
      <c r="ACS943" s="318"/>
      <c r="ACT943" s="318"/>
      <c r="ACU943" s="318"/>
      <c r="ACV943" s="318"/>
      <c r="ACW943" s="318"/>
      <c r="ACX943" s="318"/>
      <c r="ACY943" s="318"/>
      <c r="ACZ943" s="318"/>
      <c r="ADA943" s="318"/>
      <c r="ADB943" s="318"/>
      <c r="ADC943" s="318"/>
      <c r="ADD943" s="318"/>
      <c r="ADE943" s="318"/>
      <c r="ADF943" s="318"/>
      <c r="ADG943" s="318"/>
      <c r="ADH943" s="318"/>
      <c r="ADI943" s="318"/>
      <c r="ADJ943" s="318"/>
      <c r="ADK943" s="318"/>
      <c r="ADL943" s="318"/>
      <c r="ADM943" s="318"/>
      <c r="ADN943" s="318"/>
      <c r="ADO943" s="318"/>
      <c r="ADP943" s="318"/>
      <c r="ADQ943" s="318"/>
      <c r="ADR943" s="318"/>
      <c r="ADS943" s="318"/>
      <c r="ADT943" s="318"/>
      <c r="ADU943" s="318"/>
      <c r="ADV943" s="318"/>
      <c r="ADW943" s="318"/>
      <c r="ADX943" s="318"/>
      <c r="ADY943" s="318"/>
      <c r="ADZ943" s="318"/>
      <c r="AEA943" s="318"/>
      <c r="AEB943" s="318"/>
      <c r="AEC943" s="318"/>
      <c r="AED943" s="318"/>
      <c r="AEE943" s="318"/>
      <c r="AEF943" s="318"/>
      <c r="AEG943" s="318"/>
      <c r="AEH943" s="318"/>
      <c r="AEI943" s="318"/>
      <c r="AEJ943" s="318"/>
      <c r="AEK943" s="318"/>
      <c r="AEL943" s="318"/>
      <c r="AEM943" s="318"/>
      <c r="AEN943" s="318"/>
      <c r="AEO943" s="318"/>
      <c r="AEP943" s="318"/>
      <c r="AEQ943" s="318"/>
      <c r="AER943" s="318"/>
      <c r="AES943" s="318"/>
      <c r="AET943" s="318"/>
      <c r="AEU943" s="318"/>
      <c r="AEV943" s="318"/>
      <c r="AEW943" s="318"/>
      <c r="AEX943" s="318"/>
      <c r="AEY943" s="318"/>
      <c r="AEZ943" s="318"/>
      <c r="AFA943" s="318"/>
      <c r="AFB943" s="318"/>
      <c r="AFC943" s="318"/>
      <c r="AFD943" s="318"/>
      <c r="AFE943" s="318"/>
      <c r="AFF943" s="318"/>
      <c r="AFG943" s="318"/>
      <c r="AFH943" s="318"/>
      <c r="AFI943" s="318"/>
      <c r="AFJ943" s="318"/>
      <c r="AFK943" s="318"/>
      <c r="AFL943" s="318"/>
      <c r="AFM943" s="318"/>
      <c r="AFN943" s="318"/>
      <c r="AFO943" s="318"/>
      <c r="AFP943" s="318"/>
      <c r="AFQ943" s="318"/>
      <c r="AFR943" s="318"/>
      <c r="AFS943" s="318"/>
      <c r="AFT943" s="318"/>
      <c r="AFU943" s="318"/>
      <c r="AFV943" s="318"/>
      <c r="AFW943" s="318"/>
      <c r="AFX943" s="318"/>
      <c r="AFY943" s="318"/>
      <c r="AFZ943" s="318"/>
      <c r="AGA943" s="318"/>
      <c r="AGB943" s="318"/>
      <c r="AGC943" s="318"/>
      <c r="AGD943" s="318"/>
      <c r="AGE943" s="318"/>
      <c r="AGF943" s="318"/>
      <c r="AGG943" s="318"/>
      <c r="AGH943" s="318"/>
      <c r="AGI943" s="318"/>
      <c r="AGJ943" s="318"/>
      <c r="AGK943" s="318"/>
      <c r="AGL943" s="318"/>
      <c r="AGM943" s="318"/>
      <c r="AGN943" s="318"/>
      <c r="AGO943" s="318"/>
      <c r="AGP943" s="318"/>
      <c r="AGQ943" s="318"/>
      <c r="AGR943" s="318"/>
      <c r="AGS943" s="318"/>
      <c r="AGT943" s="318"/>
      <c r="AGU943" s="318"/>
      <c r="AGV943" s="318"/>
      <c r="AGW943" s="318"/>
      <c r="AGX943" s="318"/>
      <c r="AGY943" s="318"/>
      <c r="AGZ943" s="318"/>
      <c r="AHA943" s="318"/>
      <c r="AHB943" s="318"/>
      <c r="AHC943" s="318"/>
      <c r="AHD943" s="318"/>
      <c r="AHE943" s="318"/>
      <c r="AHF943" s="318"/>
      <c r="AHG943" s="318"/>
      <c r="AHH943" s="318"/>
      <c r="AHI943" s="318"/>
      <c r="AHJ943" s="318"/>
      <c r="AHK943" s="318"/>
      <c r="AHL943" s="318"/>
      <c r="AHM943" s="318"/>
      <c r="AHN943" s="318"/>
      <c r="AHO943" s="318"/>
      <c r="AHP943" s="318"/>
      <c r="AHQ943" s="318"/>
      <c r="AHR943" s="318"/>
      <c r="AHS943" s="318"/>
      <c r="AHT943" s="318"/>
      <c r="AHU943" s="318"/>
      <c r="AHV943" s="318"/>
      <c r="AHW943" s="318"/>
      <c r="AHX943" s="318"/>
      <c r="AHY943" s="318"/>
      <c r="AHZ943" s="318"/>
      <c r="AIA943" s="318"/>
      <c r="AIB943" s="318"/>
      <c r="AIC943" s="318"/>
      <c r="AID943" s="318"/>
      <c r="AIE943" s="318"/>
      <c r="AIF943" s="318"/>
      <c r="AIG943" s="318"/>
      <c r="AIH943" s="318"/>
      <c r="AII943" s="318"/>
      <c r="AIJ943" s="318"/>
      <c r="AIK943" s="318"/>
      <c r="AIL943" s="318"/>
      <c r="AIM943" s="318"/>
      <c r="AIN943" s="318"/>
      <c r="AIO943" s="318"/>
      <c r="AIP943" s="318"/>
      <c r="AIQ943" s="318"/>
      <c r="AIR943" s="318"/>
      <c r="AIS943" s="318"/>
      <c r="AIT943" s="318"/>
      <c r="AIU943" s="318"/>
      <c r="AIV943" s="318"/>
      <c r="AIW943" s="318"/>
      <c r="AIX943" s="318"/>
      <c r="AIY943" s="318"/>
      <c r="AIZ943" s="318"/>
      <c r="AJA943" s="318"/>
      <c r="AJB943" s="318"/>
      <c r="AJC943" s="318"/>
      <c r="AJD943" s="318"/>
      <c r="AJE943" s="318"/>
      <c r="AJF943" s="318"/>
      <c r="AJG943" s="318"/>
      <c r="AJH943" s="318"/>
      <c r="AJI943" s="318"/>
      <c r="AJJ943" s="318"/>
      <c r="AJK943" s="318"/>
      <c r="AJL943" s="318"/>
      <c r="AJM943" s="318"/>
      <c r="AJN943" s="318"/>
      <c r="AJO943" s="318"/>
      <c r="AJP943" s="318"/>
      <c r="AJQ943" s="318"/>
      <c r="AJR943" s="318"/>
      <c r="AJS943" s="318"/>
      <c r="AJT943" s="318"/>
      <c r="AJU943" s="318"/>
      <c r="AJV943" s="318"/>
      <c r="AJW943" s="318"/>
      <c r="AJX943" s="318"/>
      <c r="AJY943" s="318"/>
      <c r="AJZ943" s="318"/>
      <c r="AKA943" s="318"/>
      <c r="AKB943" s="318"/>
      <c r="AKC943" s="318"/>
      <c r="AKD943" s="318"/>
      <c r="AKE943" s="318"/>
      <c r="AKF943" s="318"/>
      <c r="AKG943" s="318"/>
      <c r="AKH943" s="318"/>
      <c r="AKI943" s="318"/>
      <c r="AKJ943" s="318"/>
      <c r="AKK943" s="318"/>
      <c r="AKL943" s="318"/>
      <c r="AKM943" s="318"/>
      <c r="AKN943" s="318"/>
      <c r="AKO943" s="318"/>
      <c r="AKP943" s="318"/>
      <c r="AKQ943" s="318"/>
      <c r="AKR943" s="318"/>
      <c r="AKS943" s="318"/>
      <c r="AKT943" s="318"/>
      <c r="AKU943" s="318"/>
      <c r="AKV943" s="318"/>
      <c r="AKW943" s="318"/>
      <c r="AKX943" s="318"/>
      <c r="AKY943" s="318"/>
      <c r="AKZ943" s="318"/>
      <c r="ALA943" s="318"/>
      <c r="ALB943" s="318"/>
      <c r="ALC943" s="318"/>
      <c r="ALD943" s="318"/>
      <c r="ALE943" s="318"/>
      <c r="ALF943" s="318"/>
      <c r="ALG943" s="318"/>
      <c r="ALH943" s="318"/>
      <c r="ALI943" s="318"/>
      <c r="ALJ943" s="318"/>
      <c r="ALK943" s="318"/>
      <c r="ALL943" s="318"/>
      <c r="ALM943" s="318"/>
      <c r="ALN943" s="318"/>
      <c r="ALO943" s="318"/>
      <c r="ALP943" s="318"/>
      <c r="ALQ943" s="318"/>
      <c r="ALR943" s="318"/>
      <c r="ALS943" s="318"/>
      <c r="ALT943" s="318"/>
      <c r="ALU943" s="318"/>
      <c r="ALV943" s="318"/>
      <c r="ALW943" s="318"/>
      <c r="ALX943" s="318"/>
      <c r="ALY943" s="318"/>
      <c r="ALZ943" s="318"/>
      <c r="AMA943" s="318"/>
      <c r="AMB943" s="318"/>
      <c r="AMC943" s="318"/>
      <c r="AMD943" s="318"/>
      <c r="AME943" s="318"/>
      <c r="AMF943" s="318"/>
      <c r="AMG943" s="318"/>
      <c r="AMH943" s="318"/>
      <c r="AMI943" s="318"/>
      <c r="AMJ943" s="318"/>
      <c r="AMK943" s="318"/>
      <c r="AML943" s="318"/>
      <c r="AMM943" s="318"/>
      <c r="AMN943" s="318"/>
      <c r="AMO943" s="318"/>
      <c r="AMP943" s="318"/>
      <c r="AMQ943" s="318"/>
      <c r="AMR943" s="318"/>
      <c r="AMS943" s="318"/>
      <c r="AMT943" s="318"/>
      <c r="AMU943" s="318"/>
      <c r="AMV943" s="318"/>
      <c r="AMW943" s="318"/>
      <c r="AMX943" s="318"/>
      <c r="AMY943" s="318"/>
      <c r="AMZ943" s="318"/>
      <c r="ANA943" s="318"/>
      <c r="ANB943" s="318"/>
      <c r="ANC943" s="318"/>
      <c r="AND943" s="318"/>
      <c r="ANE943" s="318"/>
      <c r="ANF943" s="318"/>
      <c r="ANG943" s="318"/>
      <c r="ANH943" s="318"/>
      <c r="ANI943" s="318"/>
      <c r="ANJ943" s="318"/>
      <c r="ANK943" s="318"/>
      <c r="ANL943" s="318"/>
      <c r="ANM943" s="318"/>
      <c r="ANN943" s="318"/>
      <c r="ANO943" s="318"/>
      <c r="ANP943" s="318"/>
      <c r="ANQ943" s="318"/>
      <c r="ANR943" s="318"/>
      <c r="ANS943" s="318"/>
      <c r="ANT943" s="318"/>
      <c r="ANU943" s="318"/>
      <c r="ANV943" s="318"/>
      <c r="ANW943" s="318"/>
      <c r="ANX943" s="318"/>
      <c r="ANY943" s="318"/>
      <c r="ANZ943" s="318"/>
      <c r="AOA943" s="318"/>
      <c r="AOB943" s="318"/>
      <c r="AOC943" s="318"/>
      <c r="AOD943" s="318"/>
      <c r="AOE943" s="318"/>
      <c r="AOF943" s="318"/>
      <c r="AOG943" s="318"/>
      <c r="AOH943" s="318"/>
      <c r="AOI943" s="318"/>
      <c r="AOJ943" s="318"/>
      <c r="AOK943" s="318"/>
      <c r="AOL943" s="318"/>
      <c r="AOM943" s="318"/>
      <c r="AON943" s="318"/>
      <c r="AOO943" s="318"/>
      <c r="AOP943" s="318"/>
      <c r="AOQ943" s="318"/>
      <c r="AOR943" s="318"/>
      <c r="AOS943" s="318"/>
      <c r="AOT943" s="318"/>
      <c r="AOU943" s="318"/>
      <c r="AOV943" s="318"/>
      <c r="AOW943" s="318"/>
      <c r="AOX943" s="318"/>
      <c r="AOY943" s="318"/>
      <c r="AOZ943" s="318"/>
      <c r="APA943" s="318"/>
      <c r="APB943" s="318"/>
      <c r="APC943" s="318"/>
      <c r="APD943" s="318"/>
      <c r="APE943" s="318"/>
      <c r="APF943" s="318"/>
      <c r="APG943" s="318"/>
      <c r="APH943" s="318"/>
      <c r="API943" s="318"/>
      <c r="APJ943" s="318"/>
      <c r="APK943" s="318"/>
      <c r="APL943" s="318"/>
      <c r="APM943" s="318"/>
      <c r="APN943" s="318"/>
      <c r="APO943" s="318"/>
      <c r="APP943" s="318"/>
      <c r="APQ943" s="318"/>
      <c r="APR943" s="318"/>
      <c r="APS943" s="318"/>
      <c r="APT943" s="318"/>
      <c r="APU943" s="318"/>
      <c r="APV943" s="318"/>
      <c r="APW943" s="318"/>
      <c r="APX943" s="318"/>
      <c r="APY943" s="318"/>
      <c r="APZ943" s="318"/>
      <c r="AQA943" s="318"/>
      <c r="AQB943" s="318"/>
      <c r="AQC943" s="318"/>
      <c r="AQD943" s="318"/>
      <c r="AQE943" s="318"/>
      <c r="AQF943" s="318"/>
      <c r="AQG943" s="318"/>
      <c r="AQH943" s="318"/>
      <c r="AQI943" s="318"/>
      <c r="AQJ943" s="318"/>
      <c r="AQK943" s="318"/>
      <c r="AQL943" s="318"/>
      <c r="AQM943" s="318"/>
      <c r="AQN943" s="318"/>
      <c r="AQO943" s="318"/>
      <c r="AQP943" s="318"/>
      <c r="AQQ943" s="318"/>
      <c r="AQR943" s="318"/>
      <c r="AQS943" s="318"/>
      <c r="AQT943" s="318"/>
      <c r="AQU943" s="318"/>
      <c r="AQV943" s="318"/>
      <c r="AQW943" s="318"/>
      <c r="AQX943" s="318"/>
      <c r="AQY943" s="318"/>
      <c r="AQZ943" s="318"/>
      <c r="ARA943" s="318"/>
      <c r="ARB943" s="318"/>
      <c r="ARC943" s="318"/>
      <c r="ARD943" s="318"/>
      <c r="ARE943" s="318"/>
      <c r="ARF943" s="318"/>
      <c r="ARG943" s="318"/>
      <c r="ARH943" s="318"/>
      <c r="ARI943" s="318"/>
      <c r="ARJ943" s="318"/>
      <c r="ARK943" s="318"/>
      <c r="ARL943" s="318"/>
      <c r="ARM943" s="318"/>
      <c r="ARN943" s="318"/>
      <c r="ARO943" s="318"/>
      <c r="ARP943" s="318"/>
      <c r="ARQ943" s="318"/>
      <c r="ARR943" s="318"/>
      <c r="ARS943" s="318"/>
      <c r="ART943" s="318"/>
      <c r="ARU943" s="318"/>
      <c r="ARV943" s="318"/>
      <c r="ARW943" s="318"/>
      <c r="ARX943" s="318"/>
      <c r="ARY943" s="318"/>
      <c r="ARZ943" s="318"/>
      <c r="ASA943" s="318"/>
      <c r="ASB943" s="318"/>
      <c r="ASC943" s="318"/>
      <c r="ASD943" s="318"/>
      <c r="ASE943" s="318"/>
      <c r="ASF943" s="318"/>
      <c r="ASG943" s="318"/>
      <c r="ASH943" s="318"/>
      <c r="ASI943" s="318"/>
      <c r="ASJ943" s="318"/>
      <c r="ASK943" s="318"/>
      <c r="ASL943" s="318"/>
      <c r="ASM943" s="318"/>
      <c r="ASN943" s="318"/>
      <c r="ASO943" s="318"/>
      <c r="ASP943" s="318"/>
      <c r="ASQ943" s="318"/>
      <c r="ASR943" s="318"/>
      <c r="ASS943" s="318"/>
      <c r="AST943" s="318"/>
      <c r="ASU943" s="318"/>
      <c r="ASV943" s="318"/>
      <c r="ASW943" s="318"/>
      <c r="ASX943" s="318"/>
      <c r="ASY943" s="318"/>
      <c r="ASZ943" s="318"/>
      <c r="ATA943" s="318"/>
      <c r="ATB943" s="318"/>
      <c r="ATC943" s="318"/>
      <c r="ATD943" s="318"/>
      <c r="ATE943" s="318"/>
      <c r="ATF943" s="318"/>
      <c r="ATG943" s="318"/>
      <c r="ATH943" s="318"/>
      <c r="ATI943" s="318"/>
      <c r="ATJ943" s="318"/>
      <c r="ATK943" s="318"/>
      <c r="ATL943" s="318"/>
      <c r="ATM943" s="318"/>
      <c r="ATN943" s="318"/>
      <c r="ATO943" s="318"/>
      <c r="ATP943" s="318"/>
      <c r="ATQ943" s="318"/>
      <c r="ATR943" s="318"/>
      <c r="ATS943" s="318"/>
      <c r="ATT943" s="318"/>
      <c r="ATU943" s="318"/>
      <c r="ATV943" s="318"/>
      <c r="ATW943" s="318"/>
      <c r="ATX943" s="318"/>
      <c r="ATY943" s="318"/>
      <c r="ATZ943" s="318"/>
      <c r="AUA943" s="318"/>
      <c r="AUB943" s="318"/>
      <c r="AUC943" s="318"/>
      <c r="AUD943" s="318"/>
      <c r="AUE943" s="318"/>
      <c r="AUF943" s="318"/>
      <c r="AUG943" s="318"/>
      <c r="AUH943" s="318"/>
      <c r="AUI943" s="318"/>
      <c r="AUJ943" s="318"/>
      <c r="AUK943" s="318"/>
      <c r="AUL943" s="318"/>
      <c r="AUM943" s="318"/>
      <c r="AUN943" s="318"/>
      <c r="AUO943" s="318"/>
      <c r="AUP943" s="318"/>
      <c r="AUQ943" s="318"/>
      <c r="AUR943" s="318"/>
      <c r="AUS943" s="318"/>
      <c r="AUT943" s="318"/>
      <c r="AUU943" s="318"/>
      <c r="AUV943" s="318"/>
      <c r="AUW943" s="318"/>
      <c r="AUX943" s="318"/>
      <c r="AUY943" s="318"/>
      <c r="AUZ943" s="318"/>
      <c r="AVA943" s="318"/>
      <c r="AVB943" s="318"/>
      <c r="AVC943" s="318"/>
      <c r="AVD943" s="318"/>
      <c r="AVE943" s="318"/>
      <c r="AVF943" s="318"/>
      <c r="AVG943" s="318"/>
      <c r="AVH943" s="318"/>
      <c r="AVI943" s="318"/>
      <c r="AVJ943" s="318"/>
      <c r="AVK943" s="318"/>
      <c r="AVL943" s="318"/>
      <c r="AVM943" s="318"/>
      <c r="AVN943" s="318"/>
      <c r="AVO943" s="318"/>
      <c r="AVP943" s="318"/>
      <c r="AVQ943" s="318"/>
      <c r="AVR943" s="318"/>
      <c r="AVS943" s="318"/>
      <c r="AVT943" s="318"/>
      <c r="AVU943" s="318"/>
      <c r="AVV943" s="318"/>
      <c r="AVW943" s="318"/>
      <c r="AVX943" s="318"/>
      <c r="AVY943" s="318"/>
      <c r="AVZ943" s="318"/>
      <c r="AWA943" s="318"/>
      <c r="AWB943" s="318"/>
      <c r="AWC943" s="318"/>
      <c r="AWD943" s="318"/>
      <c r="AWE943" s="318"/>
      <c r="AWF943" s="318"/>
      <c r="AWG943" s="318"/>
      <c r="AWH943" s="318"/>
      <c r="AWI943" s="318"/>
      <c r="AWJ943" s="318"/>
      <c r="AWK943" s="318"/>
      <c r="AWL943" s="318"/>
      <c r="AWM943" s="318"/>
      <c r="AWN943" s="318"/>
      <c r="AWO943" s="318"/>
      <c r="AWP943" s="318"/>
      <c r="AWQ943" s="318"/>
      <c r="AWR943" s="318"/>
      <c r="AWS943" s="318"/>
      <c r="AWT943" s="318"/>
      <c r="AWU943" s="318"/>
      <c r="AWV943" s="318"/>
      <c r="AWW943" s="318"/>
      <c r="AWX943" s="318"/>
      <c r="AWY943" s="318"/>
      <c r="AWZ943" s="318"/>
      <c r="AXA943" s="318"/>
      <c r="AXB943" s="318"/>
      <c r="AXC943" s="318"/>
      <c r="AXD943" s="318"/>
      <c r="AXE943" s="318"/>
      <c r="AXF943" s="318"/>
      <c r="AXG943" s="318"/>
      <c r="AXH943" s="318"/>
      <c r="AXI943" s="318"/>
      <c r="AXJ943" s="318"/>
      <c r="AXK943" s="318"/>
      <c r="AXL943" s="318"/>
      <c r="AXM943" s="318"/>
      <c r="AXN943" s="318"/>
      <c r="AXO943" s="318"/>
      <c r="AXP943" s="318"/>
      <c r="AXQ943" s="318"/>
      <c r="AXR943" s="318"/>
      <c r="AXS943" s="318"/>
      <c r="AXT943" s="318"/>
      <c r="AXU943" s="318"/>
      <c r="AXV943" s="318"/>
      <c r="AXW943" s="318"/>
      <c r="AXX943" s="318"/>
      <c r="AXY943" s="318"/>
      <c r="AXZ943" s="318"/>
      <c r="AYA943" s="318"/>
      <c r="AYB943" s="318"/>
      <c r="AYC943" s="318"/>
      <c r="AYD943" s="318"/>
      <c r="AYE943" s="318"/>
      <c r="AYF943" s="318"/>
      <c r="AYG943" s="318"/>
      <c r="AYH943" s="318"/>
      <c r="AYI943" s="318"/>
      <c r="AYJ943" s="318"/>
      <c r="AYK943" s="318"/>
      <c r="AYL943" s="318"/>
      <c r="AYM943" s="318"/>
      <c r="AYN943" s="318"/>
      <c r="AYO943" s="318"/>
      <c r="AYP943" s="318"/>
      <c r="AYQ943" s="318"/>
      <c r="AYR943" s="318"/>
      <c r="AYS943" s="318"/>
      <c r="AYT943" s="318"/>
      <c r="AYU943" s="318"/>
      <c r="AYV943" s="318"/>
      <c r="AYW943" s="318"/>
      <c r="AYX943" s="318"/>
      <c r="AYY943" s="318"/>
      <c r="AYZ943" s="318"/>
      <c r="AZA943" s="318"/>
      <c r="AZB943" s="318"/>
      <c r="AZC943" s="318"/>
      <c r="AZD943" s="318"/>
      <c r="AZE943" s="318"/>
      <c r="AZF943" s="318"/>
      <c r="AZG943" s="318"/>
      <c r="AZH943" s="318"/>
      <c r="AZI943" s="318"/>
      <c r="AZJ943" s="318"/>
      <c r="AZK943" s="318"/>
      <c r="AZL943" s="318"/>
      <c r="AZM943" s="318"/>
      <c r="AZN943" s="318"/>
      <c r="AZO943" s="318"/>
      <c r="AZP943" s="318"/>
      <c r="AZQ943" s="318"/>
      <c r="AZR943" s="318"/>
      <c r="AZS943" s="318"/>
      <c r="AZT943" s="318"/>
      <c r="AZU943" s="318"/>
      <c r="AZV943" s="318"/>
      <c r="AZW943" s="318"/>
      <c r="AZX943" s="318"/>
      <c r="AZY943" s="318"/>
      <c r="AZZ943" s="318"/>
      <c r="BAA943" s="318"/>
      <c r="BAB943" s="318"/>
      <c r="BAC943" s="318"/>
      <c r="BAD943" s="318"/>
      <c r="BAE943" s="318"/>
      <c r="BAF943" s="318"/>
      <c r="BAG943" s="318"/>
      <c r="BAH943" s="318"/>
      <c r="BAI943" s="318"/>
      <c r="BAJ943" s="318"/>
      <c r="BAK943" s="318"/>
      <c r="BAL943" s="318"/>
      <c r="BAM943" s="318"/>
      <c r="BAN943" s="318"/>
      <c r="BAO943" s="318"/>
      <c r="BAP943" s="318"/>
      <c r="BAQ943" s="318"/>
      <c r="BAR943" s="318"/>
      <c r="BAS943" s="318"/>
      <c r="BAT943" s="318"/>
      <c r="BAU943" s="318"/>
      <c r="BAV943" s="318"/>
      <c r="BAW943" s="318"/>
      <c r="BAX943" s="318"/>
      <c r="BAY943" s="318"/>
      <c r="BAZ943" s="318"/>
      <c r="BBA943" s="318"/>
      <c r="BBB943" s="318"/>
      <c r="BBC943" s="318"/>
      <c r="BBD943" s="318"/>
      <c r="BBE943" s="318"/>
      <c r="BBF943" s="318"/>
      <c r="BBG943" s="318"/>
      <c r="BBH943" s="318"/>
      <c r="BBI943" s="318"/>
      <c r="BBJ943" s="318"/>
      <c r="BBK943" s="318"/>
      <c r="BBL943" s="318"/>
      <c r="BBM943" s="318"/>
      <c r="BBN943" s="318"/>
      <c r="BBO943" s="318"/>
      <c r="BBP943" s="318"/>
      <c r="BBQ943" s="318"/>
      <c r="BBR943" s="318"/>
      <c r="BBS943" s="318"/>
      <c r="BBT943" s="318"/>
      <c r="BBU943" s="318"/>
      <c r="BBV943" s="318"/>
      <c r="BBW943" s="318"/>
      <c r="BBX943" s="318"/>
      <c r="BBY943" s="318"/>
      <c r="BBZ943" s="318"/>
      <c r="BCA943" s="318"/>
      <c r="BCB943" s="318"/>
      <c r="BCC943" s="318"/>
      <c r="BCD943" s="318"/>
      <c r="BCE943" s="318"/>
      <c r="BCF943" s="318"/>
      <c r="BCG943" s="318"/>
      <c r="BCH943" s="318"/>
      <c r="BCI943" s="318"/>
      <c r="BCJ943" s="318"/>
      <c r="BCK943" s="318"/>
      <c r="BCL943" s="318"/>
      <c r="BCM943" s="318"/>
      <c r="BCN943" s="318"/>
      <c r="BCO943" s="318"/>
      <c r="BCP943" s="318"/>
      <c r="BCQ943" s="318"/>
      <c r="BCR943" s="318"/>
      <c r="BCS943" s="318"/>
      <c r="BCT943" s="318"/>
      <c r="BCU943" s="318"/>
      <c r="BCV943" s="318"/>
      <c r="BCW943" s="318"/>
      <c r="BCX943" s="318"/>
      <c r="BCY943" s="318"/>
      <c r="BCZ943" s="318"/>
      <c r="BDA943" s="318"/>
      <c r="BDB943" s="318"/>
      <c r="BDC943" s="318"/>
      <c r="BDD943" s="318"/>
      <c r="BDE943" s="318"/>
      <c r="BDF943" s="318"/>
      <c r="BDG943" s="318"/>
      <c r="BDH943" s="318"/>
      <c r="BDI943" s="318"/>
      <c r="BDJ943" s="318"/>
      <c r="BDK943" s="318"/>
      <c r="BDL943" s="318"/>
      <c r="BDM943" s="318"/>
      <c r="BDN943" s="318"/>
      <c r="BDO943" s="318"/>
      <c r="BDP943" s="318"/>
      <c r="BDQ943" s="318"/>
      <c r="BDR943" s="318"/>
      <c r="BDS943" s="318"/>
      <c r="BDT943" s="318"/>
      <c r="BDU943" s="318"/>
      <c r="BDV943" s="318"/>
      <c r="BDW943" s="318"/>
      <c r="BDX943" s="318"/>
      <c r="BDY943" s="318"/>
      <c r="BDZ943" s="318"/>
      <c r="BEA943" s="318"/>
      <c r="BEB943" s="318"/>
      <c r="BEC943" s="318"/>
      <c r="BED943" s="318"/>
      <c r="BEE943" s="318"/>
      <c r="BEF943" s="318"/>
      <c r="BEG943" s="318"/>
      <c r="BEH943" s="318"/>
      <c r="BEI943" s="318"/>
      <c r="BEJ943" s="318"/>
      <c r="BEK943" s="318"/>
      <c r="BEL943" s="318"/>
      <c r="BEM943" s="318"/>
      <c r="BEN943" s="318"/>
      <c r="BEO943" s="318"/>
      <c r="BEP943" s="318"/>
      <c r="BEQ943" s="318"/>
      <c r="BER943" s="318"/>
      <c r="BES943" s="318"/>
      <c r="BET943" s="318"/>
      <c r="BEU943" s="318"/>
      <c r="BEV943" s="318"/>
      <c r="BEW943" s="318"/>
      <c r="BEX943" s="318"/>
      <c r="BEY943" s="318"/>
      <c r="BEZ943" s="318"/>
      <c r="BFA943" s="318"/>
      <c r="BFB943" s="318"/>
      <c r="BFC943" s="318"/>
      <c r="BFD943" s="318"/>
      <c r="BFE943" s="318"/>
      <c r="BFF943" s="318"/>
      <c r="BFG943" s="318"/>
      <c r="BFH943" s="318"/>
      <c r="BFI943" s="318"/>
      <c r="BFJ943" s="318"/>
      <c r="BFK943" s="318"/>
      <c r="BFL943" s="318"/>
      <c r="BFM943" s="318"/>
      <c r="BFN943" s="318"/>
      <c r="BFO943" s="318"/>
      <c r="BFP943" s="318"/>
      <c r="BFQ943" s="318"/>
      <c r="BFR943" s="318"/>
      <c r="BFS943" s="318"/>
      <c r="BFT943" s="318"/>
      <c r="BFU943" s="318"/>
      <c r="BFV943" s="318"/>
      <c r="BFW943" s="318"/>
      <c r="BFX943" s="318"/>
      <c r="BFY943" s="318"/>
      <c r="BFZ943" s="318"/>
      <c r="BGA943" s="318"/>
      <c r="BGB943" s="318"/>
      <c r="BGC943" s="318"/>
      <c r="BGD943" s="318"/>
      <c r="BGE943" s="318"/>
      <c r="BGF943" s="318"/>
      <c r="BGG943" s="318"/>
      <c r="BGH943" s="318"/>
      <c r="BGI943" s="318"/>
      <c r="BGJ943" s="318"/>
      <c r="BGK943" s="318"/>
      <c r="BGL943" s="318"/>
      <c r="BGM943" s="318"/>
      <c r="BGN943" s="318"/>
      <c r="BGO943" s="318"/>
      <c r="BGP943" s="318"/>
      <c r="BGQ943" s="318"/>
      <c r="BGR943" s="318"/>
      <c r="BGS943" s="318"/>
      <c r="BGT943" s="318"/>
      <c r="BGU943" s="318"/>
      <c r="BGV943" s="318"/>
      <c r="BGW943" s="318"/>
      <c r="BGX943" s="318"/>
      <c r="BGY943" s="318"/>
      <c r="BGZ943" s="318"/>
      <c r="BHA943" s="318"/>
      <c r="BHB943" s="318"/>
      <c r="BHC943" s="318"/>
      <c r="BHD943" s="318"/>
      <c r="BHE943" s="318"/>
      <c r="BHF943" s="318"/>
      <c r="BHG943" s="318"/>
      <c r="BHH943" s="318"/>
      <c r="BHI943" s="318"/>
      <c r="BHJ943" s="318"/>
      <c r="BHK943" s="318"/>
      <c r="BHL943" s="318"/>
      <c r="BHM943" s="318"/>
      <c r="BHN943" s="318"/>
      <c r="BHO943" s="318"/>
      <c r="BHP943" s="318"/>
      <c r="BHQ943" s="318"/>
      <c r="BHR943" s="318"/>
      <c r="BHS943" s="318"/>
      <c r="BHT943" s="318"/>
      <c r="BHU943" s="318"/>
      <c r="BHV943" s="318"/>
      <c r="BHW943" s="318"/>
      <c r="BHX943" s="318"/>
      <c r="BHY943" s="318"/>
      <c r="BHZ943" s="318"/>
      <c r="BIA943" s="318"/>
      <c r="BIB943" s="318"/>
      <c r="BIC943" s="318"/>
      <c r="BID943" s="318"/>
      <c r="BIE943" s="318"/>
      <c r="BIF943" s="318"/>
      <c r="BIG943" s="318"/>
      <c r="BIH943" s="318"/>
      <c r="BII943" s="318"/>
      <c r="BIJ943" s="318"/>
      <c r="BIK943" s="318"/>
      <c r="BIL943" s="318"/>
      <c r="BIM943" s="318"/>
      <c r="BIN943" s="318"/>
      <c r="BIO943" s="318"/>
      <c r="BIP943" s="318"/>
      <c r="BIQ943" s="318"/>
      <c r="BIR943" s="318"/>
      <c r="BIS943" s="318"/>
      <c r="BIT943" s="318"/>
      <c r="BIU943" s="318"/>
      <c r="BIV943" s="318"/>
      <c r="BIW943" s="318"/>
      <c r="BIX943" s="318"/>
      <c r="BIY943" s="318"/>
      <c r="BIZ943" s="318"/>
      <c r="BJA943" s="318"/>
      <c r="BJB943" s="318"/>
      <c r="BJC943" s="318"/>
      <c r="BJD943" s="318"/>
      <c r="BJE943" s="318"/>
      <c r="BJF943" s="318"/>
      <c r="BJG943" s="318"/>
      <c r="BJH943" s="318"/>
      <c r="BJI943" s="318"/>
      <c r="BJJ943" s="318"/>
      <c r="BJK943" s="318"/>
      <c r="BJL943" s="318"/>
      <c r="BJM943" s="318"/>
      <c r="BJN943" s="318"/>
      <c r="BJO943" s="318"/>
      <c r="BJP943" s="318"/>
      <c r="BJQ943" s="318"/>
      <c r="BJR943" s="318"/>
      <c r="BJS943" s="318"/>
      <c r="BJT943" s="318"/>
      <c r="BJU943" s="318"/>
      <c r="BJV943" s="318"/>
      <c r="BJW943" s="318"/>
      <c r="BJX943" s="318"/>
      <c r="BJY943" s="318"/>
      <c r="BJZ943" s="318"/>
      <c r="BKA943" s="318"/>
      <c r="BKB943" s="318"/>
      <c r="BKC943" s="318"/>
      <c r="BKD943" s="318"/>
      <c r="BKE943" s="318"/>
      <c r="BKF943" s="318"/>
      <c r="BKG943" s="318"/>
      <c r="BKH943" s="318"/>
      <c r="BKI943" s="318"/>
      <c r="BKJ943" s="318"/>
      <c r="BKK943" s="318"/>
      <c r="BKL943" s="318"/>
      <c r="BKM943" s="318"/>
      <c r="BKN943" s="318"/>
      <c r="BKO943" s="318"/>
      <c r="BKP943" s="318"/>
      <c r="BKQ943" s="318"/>
      <c r="BKR943" s="318"/>
      <c r="BKS943" s="318"/>
      <c r="BKT943" s="318"/>
      <c r="BKU943" s="318"/>
      <c r="BKV943" s="318"/>
      <c r="BKW943" s="318"/>
      <c r="BKX943" s="318"/>
      <c r="BKY943" s="318"/>
      <c r="BKZ943" s="318"/>
      <c r="BLA943" s="318"/>
      <c r="BLB943" s="318"/>
      <c r="BLC943" s="318"/>
      <c r="BLD943" s="318"/>
      <c r="BLE943" s="318"/>
      <c r="BLF943" s="318"/>
      <c r="BLG943" s="318"/>
      <c r="BLH943" s="318"/>
      <c r="BLI943" s="318"/>
      <c r="BLJ943" s="318"/>
      <c r="BLK943" s="318"/>
      <c r="BLL943" s="318"/>
      <c r="BLM943" s="318"/>
      <c r="BLN943" s="318"/>
      <c r="BLO943" s="318"/>
      <c r="BLP943" s="318"/>
      <c r="BLQ943" s="318"/>
      <c r="BLR943" s="318"/>
      <c r="BLS943" s="318"/>
      <c r="BLT943" s="318"/>
      <c r="BLU943" s="318"/>
      <c r="BLV943" s="318"/>
      <c r="BLW943" s="318"/>
      <c r="BLX943" s="318"/>
      <c r="BLY943" s="318"/>
      <c r="BLZ943" s="318"/>
      <c r="BMA943" s="318"/>
      <c r="BMB943" s="318"/>
      <c r="BMC943" s="318"/>
      <c r="BMD943" s="318"/>
      <c r="BME943" s="318"/>
      <c r="BMF943" s="318"/>
      <c r="BMG943" s="318"/>
      <c r="BMH943" s="318"/>
      <c r="BMI943" s="318"/>
      <c r="BMJ943" s="318"/>
      <c r="BMK943" s="318"/>
      <c r="BML943" s="318"/>
      <c r="BMM943" s="318"/>
      <c r="BMN943" s="318"/>
      <c r="BMO943" s="318"/>
      <c r="BMP943" s="318"/>
      <c r="BMQ943" s="318"/>
      <c r="BMR943" s="318"/>
      <c r="BMS943" s="318"/>
      <c r="BMT943" s="318"/>
      <c r="BMU943" s="318"/>
      <c r="BMV943" s="318"/>
      <c r="BMW943" s="318"/>
      <c r="BMX943" s="318"/>
      <c r="BMY943" s="318"/>
      <c r="BMZ943" s="318"/>
      <c r="BNA943" s="318"/>
      <c r="BNB943" s="318"/>
      <c r="BNC943" s="318"/>
      <c r="BND943" s="318"/>
      <c r="BNE943" s="318"/>
      <c r="BNF943" s="318"/>
      <c r="BNG943" s="318"/>
      <c r="BNH943" s="318"/>
      <c r="BNI943" s="318"/>
      <c r="BNJ943" s="318"/>
      <c r="BNK943" s="318"/>
      <c r="BNL943" s="318"/>
      <c r="BNM943" s="318"/>
      <c r="BNN943" s="318"/>
      <c r="BNO943" s="318"/>
      <c r="BNP943" s="318"/>
      <c r="BNQ943" s="318"/>
      <c r="BNR943" s="318"/>
      <c r="BNS943" s="318"/>
      <c r="BNT943" s="318"/>
      <c r="BNU943" s="318"/>
      <c r="BNV943" s="318"/>
      <c r="BNW943" s="318"/>
      <c r="BNX943" s="318"/>
      <c r="BNY943" s="318"/>
      <c r="BNZ943" s="318"/>
      <c r="BOA943" s="318"/>
      <c r="BOB943" s="318"/>
      <c r="BOC943" s="318"/>
      <c r="BOD943" s="318"/>
      <c r="BOE943" s="318"/>
      <c r="BOF943" s="318"/>
      <c r="BOG943" s="318"/>
      <c r="BOH943" s="318"/>
      <c r="BOI943" s="318"/>
      <c r="BOJ943" s="318"/>
      <c r="BOK943" s="318"/>
      <c r="BOL943" s="318"/>
      <c r="BOM943" s="318"/>
      <c r="BON943" s="318"/>
      <c r="BOO943" s="318"/>
      <c r="BOP943" s="318"/>
      <c r="BOQ943" s="318"/>
      <c r="BOR943" s="318"/>
      <c r="BOS943" s="318"/>
      <c r="BOT943" s="318"/>
      <c r="BOU943" s="318"/>
      <c r="BOV943" s="318"/>
      <c r="BOW943" s="318"/>
      <c r="BOX943" s="318"/>
      <c r="BOY943" s="318"/>
      <c r="BOZ943" s="318"/>
      <c r="BPA943" s="318"/>
      <c r="BPB943" s="318"/>
      <c r="BPC943" s="318"/>
      <c r="BPD943" s="318"/>
      <c r="BPE943" s="318"/>
      <c r="BPF943" s="318"/>
      <c r="BPG943" s="318"/>
      <c r="BPH943" s="318"/>
      <c r="BPI943" s="318"/>
      <c r="BPJ943" s="318"/>
      <c r="BPK943" s="318"/>
      <c r="BPL943" s="318"/>
      <c r="BPM943" s="318"/>
      <c r="BPN943" s="318"/>
      <c r="BPO943" s="318"/>
      <c r="BPP943" s="318"/>
      <c r="BPQ943" s="318"/>
      <c r="BPR943" s="318"/>
      <c r="BPS943" s="318"/>
      <c r="BPT943" s="318"/>
      <c r="BPU943" s="318"/>
      <c r="BPV943" s="318"/>
      <c r="BPW943" s="318"/>
      <c r="BPX943" s="318"/>
      <c r="BPY943" s="318"/>
      <c r="BPZ943" s="318"/>
      <c r="BQA943" s="318"/>
      <c r="BQB943" s="318"/>
      <c r="BQC943" s="318"/>
      <c r="BQD943" s="318"/>
      <c r="BQE943" s="318"/>
      <c r="BQF943" s="318"/>
      <c r="BQG943" s="318"/>
      <c r="BQH943" s="318"/>
      <c r="BQI943" s="318"/>
      <c r="BQJ943" s="318"/>
      <c r="BQK943" s="318"/>
      <c r="BQL943" s="318"/>
      <c r="BQM943" s="318"/>
      <c r="BQN943" s="318"/>
      <c r="BQO943" s="318"/>
      <c r="BQP943" s="318"/>
      <c r="BQQ943" s="318"/>
      <c r="BQR943" s="318"/>
      <c r="BQS943" s="318"/>
      <c r="BQT943" s="318"/>
      <c r="BQU943" s="318"/>
      <c r="BQV943" s="318"/>
      <c r="BQW943" s="318"/>
      <c r="BQX943" s="318"/>
      <c r="BQY943" s="318"/>
      <c r="BQZ943" s="318"/>
      <c r="BRA943" s="318"/>
      <c r="BRB943" s="318"/>
      <c r="BRC943" s="318"/>
      <c r="BRD943" s="318"/>
      <c r="BRE943" s="318"/>
      <c r="BRF943" s="318"/>
      <c r="BRG943" s="318"/>
      <c r="BRH943" s="318"/>
      <c r="BRI943" s="318"/>
      <c r="BRJ943" s="318"/>
      <c r="BRK943" s="318"/>
      <c r="BRL943" s="318"/>
      <c r="BRM943" s="318"/>
      <c r="BRN943" s="318"/>
      <c r="BRO943" s="318"/>
      <c r="BRP943" s="318"/>
      <c r="BRQ943" s="318"/>
      <c r="BRR943" s="318"/>
      <c r="BRS943" s="318"/>
      <c r="BRT943" s="318"/>
      <c r="BRU943" s="318"/>
      <c r="BRV943" s="318"/>
      <c r="BRW943" s="318"/>
      <c r="BRX943" s="318"/>
      <c r="BRY943" s="318"/>
      <c r="BRZ943" s="318"/>
      <c r="BSA943" s="318"/>
      <c r="BSB943" s="318"/>
      <c r="BSC943" s="318"/>
      <c r="BSD943" s="318"/>
      <c r="BSE943" s="318"/>
      <c r="BSF943" s="318"/>
      <c r="BSG943" s="318"/>
      <c r="BSH943" s="318"/>
      <c r="BSI943" s="318"/>
      <c r="BSJ943" s="318"/>
      <c r="BSK943" s="318"/>
      <c r="BSL943" s="318"/>
      <c r="BSM943" s="318"/>
      <c r="BSN943" s="318"/>
      <c r="BSO943" s="318"/>
      <c r="BSP943" s="318"/>
      <c r="BSQ943" s="318"/>
      <c r="BSR943" s="318"/>
      <c r="BSS943" s="318"/>
      <c r="BST943" s="318"/>
      <c r="BSU943" s="318"/>
      <c r="BSV943" s="318"/>
      <c r="BSW943" s="318"/>
      <c r="BSX943" s="318"/>
      <c r="BSY943" s="318"/>
      <c r="BSZ943" s="318"/>
      <c r="BTA943" s="318"/>
      <c r="BTB943" s="318"/>
      <c r="BTC943" s="318"/>
      <c r="BTD943" s="318"/>
      <c r="BTE943" s="318"/>
      <c r="BTF943" s="318"/>
      <c r="BTG943" s="318"/>
      <c r="BTH943" s="318"/>
      <c r="BTI943" s="318"/>
      <c r="BTJ943" s="318"/>
      <c r="BTK943" s="318"/>
      <c r="BTL943" s="318"/>
      <c r="BTM943" s="318"/>
      <c r="BTN943" s="318"/>
      <c r="BTO943" s="318"/>
      <c r="BTP943" s="318"/>
      <c r="BTQ943" s="318"/>
      <c r="BTR943" s="318"/>
      <c r="BTS943" s="318"/>
      <c r="BTT943" s="318"/>
      <c r="BTU943" s="318"/>
      <c r="BTV943" s="318"/>
      <c r="BTW943" s="318"/>
      <c r="BTX943" s="318"/>
      <c r="BTY943" s="318"/>
      <c r="BTZ943" s="318"/>
      <c r="BUA943" s="318"/>
      <c r="BUB943" s="318"/>
      <c r="BUC943" s="318"/>
      <c r="BUD943" s="318"/>
      <c r="BUE943" s="318"/>
      <c r="BUF943" s="318"/>
      <c r="BUG943" s="318"/>
      <c r="BUH943" s="318"/>
      <c r="BUI943" s="318"/>
      <c r="BUJ943" s="318"/>
      <c r="BUK943" s="318"/>
      <c r="BUL943" s="318"/>
      <c r="BUM943" s="318"/>
      <c r="BUN943" s="318"/>
      <c r="BUO943" s="318"/>
      <c r="BUP943" s="318"/>
      <c r="BUQ943" s="318"/>
      <c r="BUR943" s="318"/>
      <c r="BUS943" s="318"/>
      <c r="BUT943" s="318"/>
      <c r="BUU943" s="318"/>
      <c r="BUV943" s="318"/>
      <c r="BUW943" s="318"/>
      <c r="BUX943" s="318"/>
      <c r="BUY943" s="318"/>
      <c r="BUZ943" s="318"/>
      <c r="BVA943" s="318"/>
      <c r="BVB943" s="318"/>
      <c r="BVC943" s="318"/>
      <c r="BVD943" s="318"/>
      <c r="BVE943" s="318"/>
      <c r="BVF943" s="318"/>
      <c r="BVG943" s="318"/>
      <c r="BVH943" s="318"/>
      <c r="BVI943" s="318"/>
      <c r="BVJ943" s="318"/>
      <c r="BVK943" s="318"/>
      <c r="BVL943" s="318"/>
      <c r="BVM943" s="318"/>
      <c r="BVN943" s="318"/>
      <c r="BVO943" s="318"/>
      <c r="BVP943" s="318"/>
      <c r="BVQ943" s="318"/>
      <c r="BVR943" s="318"/>
      <c r="BVS943" s="318"/>
      <c r="BVT943" s="318"/>
      <c r="BVU943" s="318"/>
      <c r="BVV943" s="318"/>
      <c r="BVW943" s="318"/>
      <c r="BVX943" s="318"/>
      <c r="BVY943" s="318"/>
      <c r="BVZ943" s="318"/>
      <c r="BWA943" s="318"/>
      <c r="BWB943" s="318"/>
      <c r="BWC943" s="318"/>
      <c r="BWD943" s="318"/>
      <c r="BWE943" s="318"/>
      <c r="BWF943" s="318"/>
      <c r="BWG943" s="318"/>
      <c r="BWH943" s="318"/>
      <c r="BWI943" s="318"/>
      <c r="BWJ943" s="318"/>
      <c r="BWK943" s="318"/>
      <c r="BWL943" s="318"/>
      <c r="BWM943" s="318"/>
      <c r="BWN943" s="318"/>
      <c r="BWO943" s="318"/>
      <c r="BWP943" s="318"/>
      <c r="BWQ943" s="318"/>
      <c r="BWR943" s="318"/>
      <c r="BWS943" s="318"/>
      <c r="BWT943" s="318"/>
      <c r="BWU943" s="318"/>
      <c r="BWV943" s="318"/>
      <c r="BWW943" s="318"/>
      <c r="BWX943" s="318"/>
      <c r="BWY943" s="318"/>
      <c r="BWZ943" s="318"/>
      <c r="BXA943" s="318"/>
      <c r="BXB943" s="318"/>
      <c r="BXC943" s="318"/>
      <c r="BXD943" s="318"/>
      <c r="BXE943" s="318"/>
      <c r="BXF943" s="318"/>
      <c r="BXG943" s="318"/>
      <c r="BXH943" s="318"/>
      <c r="BXI943" s="318"/>
      <c r="BXJ943" s="318"/>
      <c r="BXK943" s="318"/>
      <c r="BXL943" s="318"/>
      <c r="BXM943" s="318"/>
      <c r="BXN943" s="318"/>
      <c r="BXO943" s="318"/>
      <c r="BXP943" s="318"/>
      <c r="BXQ943" s="318"/>
      <c r="BXR943" s="318"/>
      <c r="BXS943" s="318"/>
      <c r="BXT943" s="318"/>
      <c r="BXU943" s="318"/>
      <c r="BXV943" s="318"/>
      <c r="BXW943" s="318"/>
      <c r="BXX943" s="318"/>
      <c r="BXY943" s="318"/>
      <c r="BXZ943" s="318"/>
      <c r="BYA943" s="318"/>
      <c r="BYB943" s="318"/>
      <c r="BYC943" s="318"/>
      <c r="BYD943" s="318"/>
      <c r="BYE943" s="318"/>
      <c r="BYF943" s="318"/>
      <c r="BYG943" s="318"/>
      <c r="BYH943" s="318"/>
      <c r="BYI943" s="318"/>
      <c r="BYJ943" s="318"/>
      <c r="BYK943" s="318"/>
      <c r="BYL943" s="318"/>
      <c r="BYM943" s="318"/>
      <c r="BYN943" s="318"/>
      <c r="BYO943" s="318"/>
      <c r="BYP943" s="318"/>
      <c r="BYQ943" s="318"/>
      <c r="BYR943" s="318"/>
      <c r="BYS943" s="318"/>
      <c r="BYT943" s="318"/>
      <c r="BYU943" s="318"/>
      <c r="BYV943" s="318"/>
      <c r="BYW943" s="318"/>
      <c r="BYX943" s="318"/>
      <c r="BYY943" s="318"/>
      <c r="BYZ943" s="318"/>
      <c r="BZA943" s="318"/>
      <c r="BZB943" s="318"/>
      <c r="BZC943" s="318"/>
      <c r="BZD943" s="318"/>
      <c r="BZE943" s="318"/>
      <c r="BZF943" s="318"/>
      <c r="BZG943" s="318"/>
      <c r="BZH943" s="318"/>
      <c r="BZI943" s="318"/>
      <c r="BZJ943" s="318"/>
      <c r="BZK943" s="318"/>
      <c r="BZL943" s="318"/>
      <c r="BZM943" s="318"/>
      <c r="BZN943" s="318"/>
      <c r="BZO943" s="318"/>
      <c r="BZP943" s="318"/>
      <c r="BZQ943" s="318"/>
      <c r="BZR943" s="318"/>
      <c r="BZS943" s="318"/>
      <c r="BZT943" s="318"/>
      <c r="BZU943" s="318"/>
      <c r="BZV943" s="318"/>
      <c r="BZW943" s="318"/>
      <c r="BZX943" s="318"/>
      <c r="BZY943" s="318"/>
      <c r="BZZ943" s="318"/>
      <c r="CAA943" s="318"/>
      <c r="CAB943" s="318"/>
      <c r="CAC943" s="318"/>
      <c r="CAD943" s="318"/>
      <c r="CAE943" s="318"/>
      <c r="CAF943" s="318"/>
      <c r="CAG943" s="318"/>
      <c r="CAH943" s="318"/>
      <c r="CAI943" s="318"/>
      <c r="CAJ943" s="318"/>
      <c r="CAK943" s="318"/>
      <c r="CAL943" s="318"/>
      <c r="CAM943" s="318"/>
      <c r="CAN943" s="318"/>
      <c r="CAO943" s="318"/>
      <c r="CAP943" s="318"/>
      <c r="CAQ943" s="318"/>
      <c r="CAR943" s="318"/>
      <c r="CAS943" s="318"/>
      <c r="CAT943" s="318"/>
      <c r="CAU943" s="318"/>
      <c r="CAV943" s="318"/>
      <c r="CAW943" s="318"/>
      <c r="CAX943" s="318"/>
      <c r="CAY943" s="318"/>
      <c r="CAZ943" s="318"/>
      <c r="CBA943" s="318"/>
      <c r="CBB943" s="318"/>
      <c r="CBC943" s="318"/>
      <c r="CBD943" s="318"/>
      <c r="CBE943" s="318"/>
      <c r="CBF943" s="318"/>
      <c r="CBG943" s="318"/>
      <c r="CBH943" s="318"/>
      <c r="CBI943" s="318"/>
      <c r="CBJ943" s="318"/>
      <c r="CBK943" s="318"/>
      <c r="CBL943" s="318"/>
      <c r="CBM943" s="318"/>
      <c r="CBN943" s="318"/>
      <c r="CBO943" s="318"/>
      <c r="CBP943" s="318"/>
      <c r="CBQ943" s="318"/>
      <c r="CBR943" s="318"/>
      <c r="CBS943" s="318"/>
      <c r="CBT943" s="318"/>
      <c r="CBU943" s="318"/>
      <c r="CBV943" s="318"/>
      <c r="CBW943" s="318"/>
      <c r="CBX943" s="318"/>
      <c r="CBY943" s="318"/>
      <c r="CBZ943" s="318"/>
      <c r="CCA943" s="318"/>
      <c r="CCB943" s="318"/>
      <c r="CCC943" s="318"/>
      <c r="CCD943" s="318"/>
      <c r="CCE943" s="318"/>
      <c r="CCF943" s="318"/>
      <c r="CCG943" s="318"/>
      <c r="CCH943" s="318"/>
      <c r="CCI943" s="318"/>
      <c r="CCJ943" s="318"/>
      <c r="CCK943" s="318"/>
      <c r="CCL943" s="318"/>
      <c r="CCM943" s="318"/>
      <c r="CCN943" s="318"/>
      <c r="CCO943" s="318"/>
      <c r="CCP943" s="318"/>
      <c r="CCQ943" s="318"/>
      <c r="CCR943" s="318"/>
      <c r="CCS943" s="318"/>
      <c r="CCT943" s="318"/>
      <c r="CCU943" s="318"/>
      <c r="CCV943" s="318"/>
      <c r="CCW943" s="318"/>
      <c r="CCX943" s="318"/>
      <c r="CCY943" s="318"/>
      <c r="CCZ943" s="318"/>
      <c r="CDA943" s="318"/>
      <c r="CDB943" s="318"/>
      <c r="CDC943" s="318"/>
      <c r="CDD943" s="318"/>
      <c r="CDE943" s="318"/>
      <c r="CDF943" s="318"/>
      <c r="CDG943" s="318"/>
      <c r="CDH943" s="318"/>
      <c r="CDI943" s="318"/>
      <c r="CDJ943" s="318"/>
      <c r="CDK943" s="318"/>
      <c r="CDL943" s="318"/>
      <c r="CDM943" s="318"/>
      <c r="CDN943" s="318"/>
      <c r="CDO943" s="318"/>
      <c r="CDP943" s="318"/>
      <c r="CDQ943" s="318"/>
      <c r="CDR943" s="318"/>
      <c r="CDS943" s="318"/>
      <c r="CDT943" s="318"/>
      <c r="CDU943" s="318"/>
      <c r="CDV943" s="318"/>
      <c r="CDW943" s="318"/>
      <c r="CDX943" s="318"/>
      <c r="CDY943" s="318"/>
      <c r="CDZ943" s="318"/>
      <c r="CEA943" s="318"/>
      <c r="CEB943" s="318"/>
      <c r="CEC943" s="318"/>
      <c r="CED943" s="318"/>
      <c r="CEE943" s="318"/>
      <c r="CEF943" s="318"/>
      <c r="CEG943" s="318"/>
      <c r="CEH943" s="318"/>
      <c r="CEI943" s="318"/>
      <c r="CEJ943" s="318"/>
      <c r="CEK943" s="318"/>
      <c r="CEL943" s="318"/>
      <c r="CEM943" s="318"/>
      <c r="CEN943" s="318"/>
      <c r="CEO943" s="318"/>
      <c r="CEP943" s="318"/>
      <c r="CEQ943" s="318"/>
      <c r="CER943" s="318"/>
      <c r="CES943" s="318"/>
      <c r="CET943" s="318"/>
      <c r="CEU943" s="318"/>
      <c r="CEV943" s="318"/>
      <c r="CEW943" s="318"/>
      <c r="CEX943" s="318"/>
      <c r="CEY943" s="318"/>
      <c r="CEZ943" s="318"/>
      <c r="CFA943" s="318"/>
      <c r="CFB943" s="318"/>
      <c r="CFC943" s="318"/>
      <c r="CFD943" s="318"/>
      <c r="CFE943" s="318"/>
      <c r="CFF943" s="318"/>
      <c r="CFG943" s="318"/>
      <c r="CFH943" s="318"/>
      <c r="CFI943" s="318"/>
      <c r="CFJ943" s="318"/>
      <c r="CFK943" s="318"/>
      <c r="CFL943" s="318"/>
      <c r="CFM943" s="318"/>
      <c r="CFN943" s="318"/>
      <c r="CFO943" s="318"/>
      <c r="CFP943" s="318"/>
      <c r="CFQ943" s="318"/>
      <c r="CFR943" s="318"/>
      <c r="CFS943" s="318"/>
      <c r="CFT943" s="318"/>
      <c r="CFU943" s="318"/>
      <c r="CFV943" s="318"/>
      <c r="CFW943" s="318"/>
      <c r="CFX943" s="318"/>
      <c r="CFY943" s="318"/>
      <c r="CFZ943" s="318"/>
      <c r="CGA943" s="318"/>
      <c r="CGB943" s="318"/>
      <c r="CGC943" s="318"/>
      <c r="CGD943" s="318"/>
      <c r="CGE943" s="318"/>
      <c r="CGF943" s="318"/>
      <c r="CGG943" s="318"/>
      <c r="CGH943" s="318"/>
      <c r="CGI943" s="318"/>
      <c r="CGJ943" s="318"/>
      <c r="CGK943" s="318"/>
      <c r="CGL943" s="318"/>
      <c r="CGM943" s="318"/>
      <c r="CGN943" s="318"/>
      <c r="CGO943" s="318"/>
      <c r="CGP943" s="318"/>
      <c r="CGQ943" s="318"/>
      <c r="CGR943" s="318"/>
      <c r="CGS943" s="318"/>
      <c r="CGT943" s="318"/>
      <c r="CGU943" s="318"/>
      <c r="CGV943" s="318"/>
      <c r="CGW943" s="318"/>
      <c r="CGX943" s="318"/>
      <c r="CGY943" s="318"/>
      <c r="CGZ943" s="318"/>
      <c r="CHA943" s="318"/>
      <c r="CHB943" s="318"/>
      <c r="CHC943" s="318"/>
      <c r="CHD943" s="318"/>
      <c r="CHE943" s="318"/>
      <c r="CHF943" s="318"/>
      <c r="CHG943" s="318"/>
      <c r="CHH943" s="318"/>
      <c r="CHI943" s="318"/>
      <c r="CHJ943" s="318"/>
      <c r="CHK943" s="318"/>
      <c r="CHL943" s="318"/>
      <c r="CHM943" s="318"/>
      <c r="CHN943" s="318"/>
      <c r="CHO943" s="318"/>
      <c r="CHP943" s="318"/>
      <c r="CHQ943" s="318"/>
      <c r="CHR943" s="318"/>
      <c r="CHS943" s="318"/>
      <c r="CHT943" s="318"/>
      <c r="CHU943" s="318"/>
      <c r="CHV943" s="318"/>
      <c r="CHW943" s="318"/>
      <c r="CHX943" s="318"/>
      <c r="CHY943" s="318"/>
      <c r="CHZ943" s="318"/>
      <c r="CIA943" s="318"/>
      <c r="CIB943" s="318"/>
      <c r="CIC943" s="318"/>
      <c r="CID943" s="318"/>
      <c r="CIE943" s="318"/>
      <c r="CIF943" s="318"/>
      <c r="CIG943" s="318"/>
      <c r="CIH943" s="318"/>
      <c r="CII943" s="318"/>
      <c r="CIJ943" s="318"/>
      <c r="CIK943" s="318"/>
      <c r="CIL943" s="318"/>
      <c r="CIM943" s="318"/>
      <c r="CIN943" s="318"/>
      <c r="CIO943" s="318"/>
      <c r="CIP943" s="318"/>
      <c r="CIQ943" s="318"/>
      <c r="CIR943" s="318"/>
      <c r="CIS943" s="318"/>
      <c r="CIT943" s="318"/>
      <c r="CIU943" s="318"/>
      <c r="CIV943" s="318"/>
      <c r="CIW943" s="318"/>
      <c r="CIX943" s="318"/>
      <c r="CIY943" s="318"/>
      <c r="CIZ943" s="318"/>
      <c r="CJA943" s="318"/>
      <c r="CJB943" s="318"/>
      <c r="CJC943" s="318"/>
      <c r="CJD943" s="318"/>
      <c r="CJE943" s="318"/>
      <c r="CJF943" s="318"/>
      <c r="CJG943" s="318"/>
      <c r="CJH943" s="318"/>
      <c r="CJI943" s="318"/>
      <c r="CJJ943" s="318"/>
      <c r="CJK943" s="318"/>
      <c r="CJL943" s="318"/>
      <c r="CJM943" s="318"/>
      <c r="CJN943" s="318"/>
      <c r="CJO943" s="318"/>
      <c r="CJP943" s="318"/>
      <c r="CJQ943" s="318"/>
      <c r="CJR943" s="318"/>
      <c r="CJS943" s="318"/>
      <c r="CJT943" s="318"/>
      <c r="CJU943" s="318"/>
      <c r="CJV943" s="318"/>
      <c r="CJW943" s="318"/>
      <c r="CJX943" s="318"/>
      <c r="CJY943" s="318"/>
      <c r="CJZ943" s="318"/>
      <c r="CKA943" s="318"/>
      <c r="CKB943" s="318"/>
      <c r="CKC943" s="318"/>
      <c r="CKD943" s="318"/>
      <c r="CKE943" s="318"/>
      <c r="CKF943" s="318"/>
      <c r="CKG943" s="318"/>
      <c r="CKH943" s="318"/>
      <c r="CKI943" s="318"/>
      <c r="CKJ943" s="318"/>
      <c r="CKK943" s="318"/>
      <c r="CKL943" s="318"/>
      <c r="CKM943" s="318"/>
      <c r="CKN943" s="318"/>
      <c r="CKO943" s="318"/>
      <c r="CKP943" s="318"/>
      <c r="CKQ943" s="318"/>
      <c r="CKR943" s="318"/>
      <c r="CKS943" s="318"/>
      <c r="CKT943" s="318"/>
      <c r="CKU943" s="318"/>
      <c r="CKV943" s="318"/>
      <c r="CKW943" s="318"/>
      <c r="CKX943" s="318"/>
      <c r="CKY943" s="318"/>
      <c r="CKZ943" s="318"/>
      <c r="CLA943" s="318"/>
      <c r="CLB943" s="318"/>
      <c r="CLC943" s="318"/>
      <c r="CLD943" s="318"/>
      <c r="CLE943" s="318"/>
      <c r="CLF943" s="318"/>
      <c r="CLG943" s="318"/>
      <c r="CLH943" s="318"/>
      <c r="CLI943" s="318"/>
      <c r="CLJ943" s="318"/>
      <c r="CLK943" s="318"/>
      <c r="CLL943" s="318"/>
      <c r="CLM943" s="318"/>
      <c r="CLN943" s="318"/>
      <c r="CLO943" s="318"/>
      <c r="CLP943" s="318"/>
      <c r="CLQ943" s="318"/>
      <c r="CLR943" s="318"/>
      <c r="CLS943" s="318"/>
      <c r="CLT943" s="318"/>
      <c r="CLU943" s="318"/>
      <c r="CLV943" s="318"/>
      <c r="CLW943" s="318"/>
      <c r="CLX943" s="318"/>
      <c r="CLY943" s="318"/>
      <c r="CLZ943" s="318"/>
      <c r="CMA943" s="318"/>
      <c r="CMB943" s="318"/>
      <c r="CMC943" s="318"/>
      <c r="CMD943" s="318"/>
      <c r="CME943" s="318"/>
      <c r="CMF943" s="318"/>
      <c r="CMG943" s="318"/>
      <c r="CMH943" s="318"/>
      <c r="CMI943" s="318"/>
      <c r="CMJ943" s="318"/>
      <c r="CMK943" s="318"/>
      <c r="CML943" s="318"/>
      <c r="CMM943" s="318"/>
      <c r="CMN943" s="318"/>
      <c r="CMO943" s="318"/>
      <c r="CMP943" s="318"/>
      <c r="CMQ943" s="318"/>
      <c r="CMR943" s="318"/>
      <c r="CMS943" s="318"/>
      <c r="CMT943" s="318"/>
      <c r="CMU943" s="318"/>
      <c r="CMV943" s="318"/>
      <c r="CMW943" s="318"/>
      <c r="CMX943" s="318"/>
      <c r="CMY943" s="318"/>
      <c r="CMZ943" s="318"/>
      <c r="CNA943" s="318"/>
      <c r="CNB943" s="318"/>
      <c r="CNC943" s="318"/>
      <c r="CND943" s="318"/>
      <c r="CNE943" s="318"/>
      <c r="CNF943" s="318"/>
      <c r="CNG943" s="318"/>
      <c r="CNH943" s="318"/>
      <c r="CNI943" s="318"/>
      <c r="CNJ943" s="318"/>
      <c r="CNK943" s="318"/>
      <c r="CNL943" s="318"/>
      <c r="CNM943" s="318"/>
      <c r="CNN943" s="318"/>
      <c r="CNO943" s="318"/>
      <c r="CNP943" s="318"/>
      <c r="CNQ943" s="318"/>
      <c r="CNR943" s="318"/>
      <c r="CNS943" s="318"/>
      <c r="CNT943" s="318"/>
      <c r="CNU943" s="318"/>
      <c r="CNV943" s="318"/>
      <c r="CNW943" s="318"/>
      <c r="CNX943" s="318"/>
      <c r="CNY943" s="318"/>
      <c r="CNZ943" s="318"/>
      <c r="COA943" s="318"/>
      <c r="COB943" s="318"/>
      <c r="COC943" s="318"/>
      <c r="COD943" s="318"/>
      <c r="COE943" s="318"/>
      <c r="COF943" s="318"/>
      <c r="COG943" s="318"/>
      <c r="COH943" s="318"/>
      <c r="COI943" s="318"/>
      <c r="COJ943" s="318"/>
      <c r="COK943" s="318"/>
      <c r="COL943" s="318"/>
      <c r="COM943" s="318"/>
      <c r="CON943" s="318"/>
      <c r="COO943" s="318"/>
      <c r="COP943" s="318"/>
      <c r="COQ943" s="318"/>
      <c r="COR943" s="318"/>
      <c r="COS943" s="318"/>
      <c r="COT943" s="318"/>
      <c r="COU943" s="318"/>
      <c r="COV943" s="318"/>
      <c r="COW943" s="318"/>
      <c r="COX943" s="318"/>
      <c r="COY943" s="318"/>
      <c r="COZ943" s="318"/>
      <c r="CPA943" s="318"/>
      <c r="CPB943" s="318"/>
      <c r="CPC943" s="318"/>
      <c r="CPD943" s="318"/>
      <c r="CPE943" s="318"/>
      <c r="CPF943" s="318"/>
      <c r="CPG943" s="318"/>
      <c r="CPH943" s="318"/>
      <c r="CPI943" s="318"/>
      <c r="CPJ943" s="318"/>
      <c r="CPK943" s="318"/>
      <c r="CPL943" s="318"/>
      <c r="CPM943" s="318"/>
      <c r="CPN943" s="318"/>
      <c r="CPO943" s="318"/>
      <c r="CPP943" s="318"/>
      <c r="CPQ943" s="318"/>
      <c r="CPR943" s="318"/>
      <c r="CPS943" s="318"/>
      <c r="CPT943" s="318"/>
      <c r="CPU943" s="318"/>
      <c r="CPV943" s="318"/>
      <c r="CPW943" s="318"/>
      <c r="CPX943" s="318"/>
      <c r="CPY943" s="318"/>
      <c r="CPZ943" s="318"/>
      <c r="CQA943" s="318"/>
      <c r="CQB943" s="318"/>
      <c r="CQC943" s="318"/>
      <c r="CQD943" s="318"/>
      <c r="CQE943" s="318"/>
      <c r="CQF943" s="318"/>
      <c r="CQG943" s="318"/>
      <c r="CQH943" s="318"/>
      <c r="CQI943" s="318"/>
      <c r="CQJ943" s="318"/>
      <c r="CQK943" s="318"/>
      <c r="CQL943" s="318"/>
      <c r="CQM943" s="318"/>
      <c r="CQN943" s="318"/>
      <c r="CQO943" s="318"/>
      <c r="CQP943" s="318"/>
      <c r="CQQ943" s="318"/>
      <c r="CQR943" s="318"/>
      <c r="CQS943" s="318"/>
      <c r="CQT943" s="318"/>
      <c r="CQU943" s="318"/>
      <c r="CQV943" s="318"/>
      <c r="CQW943" s="318"/>
      <c r="CQX943" s="318"/>
      <c r="CQY943" s="318"/>
      <c r="CQZ943" s="318"/>
      <c r="CRA943" s="318"/>
      <c r="CRB943" s="318"/>
      <c r="CRC943" s="318"/>
      <c r="CRD943" s="318"/>
      <c r="CRE943" s="318"/>
      <c r="CRF943" s="318"/>
      <c r="CRG943" s="318"/>
      <c r="CRH943" s="318"/>
      <c r="CRI943" s="318"/>
      <c r="CRJ943" s="318"/>
      <c r="CRK943" s="318"/>
      <c r="CRL943" s="318"/>
      <c r="CRM943" s="318"/>
      <c r="CRN943" s="318"/>
      <c r="CRO943" s="318"/>
      <c r="CRP943" s="318"/>
      <c r="CRQ943" s="318"/>
      <c r="CRR943" s="318"/>
      <c r="CRS943" s="318"/>
      <c r="CRT943" s="318"/>
      <c r="CRU943" s="318"/>
      <c r="CRV943" s="318"/>
      <c r="CRW943" s="318"/>
      <c r="CRX943" s="318"/>
      <c r="CRY943" s="318"/>
      <c r="CRZ943" s="318"/>
      <c r="CSA943" s="318"/>
      <c r="CSB943" s="318"/>
      <c r="CSC943" s="318"/>
      <c r="CSD943" s="318"/>
      <c r="CSE943" s="318"/>
      <c r="CSF943" s="318"/>
      <c r="CSG943" s="318"/>
      <c r="CSH943" s="318"/>
      <c r="CSI943" s="318"/>
      <c r="CSJ943" s="318"/>
      <c r="CSK943" s="318"/>
      <c r="CSL943" s="318"/>
      <c r="CSM943" s="318"/>
      <c r="CSN943" s="318"/>
      <c r="CSO943" s="318"/>
      <c r="CSP943" s="318"/>
      <c r="CSQ943" s="318"/>
      <c r="CSR943" s="318"/>
      <c r="CSS943" s="318"/>
      <c r="CST943" s="318"/>
      <c r="CSU943" s="318"/>
      <c r="CSV943" s="318"/>
      <c r="CSW943" s="318"/>
      <c r="CSX943" s="318"/>
      <c r="CSY943" s="318"/>
      <c r="CSZ943" s="318"/>
      <c r="CTA943" s="318"/>
      <c r="CTB943" s="318"/>
      <c r="CTC943" s="318"/>
      <c r="CTD943" s="318"/>
      <c r="CTE943" s="318"/>
      <c r="CTF943" s="318"/>
      <c r="CTG943" s="318"/>
      <c r="CTH943" s="318"/>
      <c r="CTI943" s="318"/>
      <c r="CTJ943" s="318"/>
      <c r="CTK943" s="318"/>
      <c r="CTL943" s="318"/>
      <c r="CTM943" s="318"/>
      <c r="CTN943" s="318"/>
      <c r="CTO943" s="318"/>
      <c r="CTP943" s="318"/>
      <c r="CTQ943" s="318"/>
      <c r="CTR943" s="318"/>
      <c r="CTS943" s="318"/>
      <c r="CTT943" s="318"/>
      <c r="CTU943" s="318"/>
      <c r="CTV943" s="318"/>
      <c r="CTW943" s="318"/>
      <c r="CTX943" s="318"/>
      <c r="CTY943" s="318"/>
      <c r="CTZ943" s="318"/>
      <c r="CUA943" s="318"/>
      <c r="CUB943" s="318"/>
      <c r="CUC943" s="318"/>
      <c r="CUD943" s="318"/>
      <c r="CUE943" s="318"/>
      <c r="CUF943" s="318"/>
      <c r="CUG943" s="318"/>
      <c r="CUH943" s="318"/>
      <c r="CUI943" s="318"/>
      <c r="CUJ943" s="318"/>
      <c r="CUK943" s="318"/>
      <c r="CUL943" s="318"/>
      <c r="CUM943" s="318"/>
      <c r="CUN943" s="318"/>
      <c r="CUO943" s="318"/>
      <c r="CUP943" s="318"/>
      <c r="CUQ943" s="318"/>
      <c r="CUR943" s="318"/>
      <c r="CUS943" s="318"/>
      <c r="CUT943" s="318"/>
      <c r="CUU943" s="318"/>
      <c r="CUV943" s="318"/>
      <c r="CUW943" s="318"/>
      <c r="CUX943" s="318"/>
      <c r="CUY943" s="318"/>
      <c r="CUZ943" s="318"/>
      <c r="CVA943" s="318"/>
      <c r="CVB943" s="318"/>
      <c r="CVC943" s="318"/>
      <c r="CVD943" s="318"/>
      <c r="CVE943" s="318"/>
      <c r="CVF943" s="318"/>
      <c r="CVG943" s="318"/>
      <c r="CVH943" s="318"/>
      <c r="CVI943" s="318"/>
      <c r="CVJ943" s="318"/>
      <c r="CVK943" s="318"/>
      <c r="CVL943" s="318"/>
      <c r="CVM943" s="318"/>
      <c r="CVN943" s="318"/>
      <c r="CVO943" s="318"/>
      <c r="CVP943" s="318"/>
      <c r="CVQ943" s="318"/>
      <c r="CVR943" s="318"/>
      <c r="CVS943" s="318"/>
      <c r="CVT943" s="318"/>
      <c r="CVU943" s="318"/>
      <c r="CVV943" s="318"/>
      <c r="CVW943" s="318"/>
      <c r="CVX943" s="318"/>
      <c r="CVY943" s="318"/>
      <c r="CVZ943" s="318"/>
      <c r="CWA943" s="318"/>
      <c r="CWB943" s="318"/>
      <c r="CWC943" s="318"/>
      <c r="CWD943" s="318"/>
      <c r="CWE943" s="318"/>
      <c r="CWF943" s="318"/>
      <c r="CWG943" s="318"/>
      <c r="CWH943" s="318"/>
      <c r="CWI943" s="318"/>
      <c r="CWJ943" s="318"/>
      <c r="CWK943" s="318"/>
      <c r="CWL943" s="318"/>
      <c r="CWM943" s="318"/>
      <c r="CWN943" s="318"/>
      <c r="CWO943" s="318"/>
      <c r="CWP943" s="318"/>
      <c r="CWQ943" s="318"/>
      <c r="CWR943" s="318"/>
      <c r="CWS943" s="318"/>
      <c r="CWT943" s="318"/>
      <c r="CWU943" s="318"/>
      <c r="CWV943" s="318"/>
      <c r="CWW943" s="318"/>
      <c r="CWX943" s="318"/>
      <c r="CWY943" s="318"/>
      <c r="CWZ943" s="318"/>
      <c r="CXA943" s="318"/>
      <c r="CXB943" s="318"/>
      <c r="CXC943" s="318"/>
      <c r="CXD943" s="318"/>
      <c r="CXE943" s="318"/>
      <c r="CXF943" s="318"/>
      <c r="CXG943" s="318"/>
      <c r="CXH943" s="318"/>
      <c r="CXI943" s="318"/>
      <c r="CXJ943" s="318"/>
      <c r="CXK943" s="318"/>
      <c r="CXL943" s="318"/>
      <c r="CXM943" s="318"/>
      <c r="CXN943" s="318"/>
      <c r="CXO943" s="318"/>
      <c r="CXP943" s="318"/>
      <c r="CXQ943" s="318"/>
      <c r="CXR943" s="318"/>
      <c r="CXS943" s="318"/>
      <c r="CXT943" s="318"/>
      <c r="CXU943" s="318"/>
      <c r="CXV943" s="318"/>
      <c r="CXW943" s="318"/>
      <c r="CXX943" s="318"/>
      <c r="CXY943" s="318"/>
      <c r="CXZ943" s="318"/>
      <c r="CYA943" s="318"/>
      <c r="CYB943" s="318"/>
      <c r="CYC943" s="318"/>
      <c r="CYD943" s="318"/>
      <c r="CYE943" s="318"/>
      <c r="CYF943" s="318"/>
      <c r="CYG943" s="318"/>
      <c r="CYH943" s="318"/>
      <c r="CYI943" s="318"/>
      <c r="CYJ943" s="318"/>
      <c r="CYK943" s="318"/>
      <c r="CYL943" s="318"/>
      <c r="CYM943" s="318"/>
      <c r="CYN943" s="318"/>
      <c r="CYO943" s="318"/>
      <c r="CYP943" s="318"/>
      <c r="CYQ943" s="318"/>
      <c r="CYR943" s="318"/>
      <c r="CYS943" s="318"/>
      <c r="CYT943" s="318"/>
      <c r="CYU943" s="318"/>
      <c r="CYV943" s="318"/>
      <c r="CYW943" s="318"/>
      <c r="CYX943" s="318"/>
      <c r="CYY943" s="318"/>
      <c r="CYZ943" s="318"/>
      <c r="CZA943" s="318"/>
      <c r="CZB943" s="318"/>
      <c r="CZC943" s="318"/>
      <c r="CZD943" s="318"/>
      <c r="CZE943" s="318"/>
      <c r="CZF943" s="318"/>
      <c r="CZG943" s="318"/>
      <c r="CZH943" s="318"/>
      <c r="CZI943" s="318"/>
      <c r="CZJ943" s="318"/>
      <c r="CZK943" s="318"/>
      <c r="CZL943" s="318"/>
      <c r="CZM943" s="318"/>
      <c r="CZN943" s="318"/>
      <c r="CZO943" s="318"/>
      <c r="CZP943" s="318"/>
      <c r="CZQ943" s="318"/>
      <c r="CZR943" s="318"/>
      <c r="CZS943" s="318"/>
      <c r="CZT943" s="318"/>
      <c r="CZU943" s="318"/>
      <c r="CZV943" s="318"/>
      <c r="CZW943" s="318"/>
      <c r="CZX943" s="318"/>
      <c r="CZY943" s="318"/>
      <c r="CZZ943" s="318"/>
      <c r="DAA943" s="318"/>
      <c r="DAB943" s="318"/>
      <c r="DAC943" s="318"/>
      <c r="DAD943" s="318"/>
      <c r="DAE943" s="318"/>
      <c r="DAF943" s="318"/>
      <c r="DAG943" s="318"/>
      <c r="DAH943" s="318"/>
      <c r="DAI943" s="318"/>
      <c r="DAJ943" s="318"/>
      <c r="DAK943" s="318"/>
      <c r="DAL943" s="318"/>
      <c r="DAM943" s="318"/>
      <c r="DAN943" s="318"/>
      <c r="DAO943" s="318"/>
      <c r="DAP943" s="318"/>
      <c r="DAQ943" s="318"/>
      <c r="DAR943" s="318"/>
      <c r="DAS943" s="318"/>
      <c r="DAT943" s="318"/>
      <c r="DAU943" s="318"/>
      <c r="DAV943" s="318"/>
      <c r="DAW943" s="318"/>
      <c r="DAX943" s="318"/>
      <c r="DAY943" s="318"/>
      <c r="DAZ943" s="318"/>
      <c r="DBA943" s="318"/>
      <c r="DBB943" s="318"/>
      <c r="DBC943" s="318"/>
      <c r="DBD943" s="318"/>
      <c r="DBE943" s="318"/>
      <c r="DBF943" s="318"/>
      <c r="DBG943" s="318"/>
      <c r="DBH943" s="318"/>
      <c r="DBI943" s="318"/>
      <c r="DBJ943" s="318"/>
      <c r="DBK943" s="318"/>
      <c r="DBL943" s="318"/>
      <c r="DBM943" s="318"/>
      <c r="DBN943" s="318"/>
      <c r="DBO943" s="318"/>
      <c r="DBP943" s="318"/>
      <c r="DBQ943" s="318"/>
      <c r="DBR943" s="318"/>
      <c r="DBS943" s="318"/>
      <c r="DBT943" s="318"/>
      <c r="DBU943" s="318"/>
      <c r="DBV943" s="318"/>
      <c r="DBW943" s="318"/>
      <c r="DBX943" s="318"/>
      <c r="DBY943" s="318"/>
      <c r="DBZ943" s="318"/>
      <c r="DCA943" s="318"/>
      <c r="DCB943" s="318"/>
      <c r="DCC943" s="318"/>
      <c r="DCD943" s="318"/>
      <c r="DCE943" s="318"/>
      <c r="DCF943" s="318"/>
      <c r="DCG943" s="318"/>
      <c r="DCH943" s="318"/>
      <c r="DCI943" s="318"/>
      <c r="DCJ943" s="318"/>
      <c r="DCK943" s="318"/>
      <c r="DCL943" s="318"/>
      <c r="DCM943" s="318"/>
      <c r="DCN943" s="318"/>
      <c r="DCO943" s="318"/>
      <c r="DCP943" s="318"/>
      <c r="DCQ943" s="318"/>
      <c r="DCR943" s="318"/>
      <c r="DCS943" s="318"/>
      <c r="DCT943" s="318"/>
      <c r="DCU943" s="318"/>
      <c r="DCV943" s="318"/>
      <c r="DCW943" s="318"/>
      <c r="DCX943" s="318"/>
      <c r="DCY943" s="318"/>
      <c r="DCZ943" s="318"/>
      <c r="DDA943" s="318"/>
      <c r="DDB943" s="318"/>
      <c r="DDC943" s="318"/>
      <c r="DDD943" s="318"/>
      <c r="DDE943" s="318"/>
      <c r="DDF943" s="318"/>
      <c r="DDG943" s="318"/>
      <c r="DDH943" s="318"/>
      <c r="DDI943" s="318"/>
      <c r="DDJ943" s="318"/>
      <c r="DDK943" s="318"/>
      <c r="DDL943" s="318"/>
      <c r="DDM943" s="318"/>
      <c r="DDN943" s="318"/>
      <c r="DDO943" s="318"/>
      <c r="DDP943" s="318"/>
      <c r="DDQ943" s="318"/>
      <c r="DDR943" s="318"/>
      <c r="DDS943" s="318"/>
      <c r="DDT943" s="318"/>
      <c r="DDU943" s="318"/>
      <c r="DDV943" s="318"/>
      <c r="DDW943" s="318"/>
      <c r="DDX943" s="318"/>
      <c r="DDY943" s="318"/>
      <c r="DDZ943" s="318"/>
      <c r="DEA943" s="318"/>
      <c r="DEB943" s="318"/>
      <c r="DEC943" s="318"/>
      <c r="DED943" s="318"/>
      <c r="DEE943" s="318"/>
      <c r="DEF943" s="318"/>
      <c r="DEG943" s="318"/>
      <c r="DEH943" s="318"/>
      <c r="DEI943" s="318"/>
      <c r="DEJ943" s="318"/>
      <c r="DEK943" s="318"/>
      <c r="DEL943" s="318"/>
      <c r="DEM943" s="318"/>
      <c r="DEN943" s="318"/>
      <c r="DEO943" s="318"/>
      <c r="DEP943" s="318"/>
      <c r="DEQ943" s="318"/>
      <c r="DER943" s="318"/>
      <c r="DES943" s="318"/>
      <c r="DET943" s="318"/>
      <c r="DEU943" s="318"/>
      <c r="DEV943" s="318"/>
      <c r="DEW943" s="318"/>
      <c r="DEX943" s="318"/>
      <c r="DEY943" s="318"/>
      <c r="DEZ943" s="318"/>
      <c r="DFA943" s="318"/>
      <c r="DFB943" s="318"/>
      <c r="DFC943" s="318"/>
      <c r="DFD943" s="318"/>
      <c r="DFE943" s="318"/>
      <c r="DFF943" s="318"/>
      <c r="DFG943" s="318"/>
      <c r="DFH943" s="318"/>
      <c r="DFI943" s="318"/>
      <c r="DFJ943" s="318"/>
      <c r="DFK943" s="318"/>
      <c r="DFL943" s="318"/>
      <c r="DFM943" s="318"/>
      <c r="DFN943" s="318"/>
      <c r="DFO943" s="318"/>
      <c r="DFP943" s="318"/>
      <c r="DFQ943" s="318"/>
      <c r="DFR943" s="318"/>
      <c r="DFS943" s="318"/>
      <c r="DFT943" s="318"/>
      <c r="DFU943" s="318"/>
      <c r="DFV943" s="318"/>
      <c r="DFW943" s="318"/>
      <c r="DFX943" s="318"/>
      <c r="DFY943" s="318"/>
      <c r="DFZ943" s="318"/>
      <c r="DGA943" s="318"/>
      <c r="DGB943" s="318"/>
      <c r="DGC943" s="318"/>
      <c r="DGD943" s="318"/>
      <c r="DGE943" s="318"/>
      <c r="DGF943" s="318"/>
      <c r="DGG943" s="318"/>
      <c r="DGH943" s="318"/>
      <c r="DGI943" s="318"/>
      <c r="DGJ943" s="318"/>
      <c r="DGK943" s="318"/>
      <c r="DGL943" s="318"/>
      <c r="DGM943" s="318"/>
      <c r="DGN943" s="318"/>
      <c r="DGO943" s="318"/>
      <c r="DGP943" s="318"/>
      <c r="DGQ943" s="318"/>
      <c r="DGR943" s="318"/>
      <c r="DGS943" s="318"/>
      <c r="DGT943" s="318"/>
      <c r="DGU943" s="318"/>
      <c r="DGV943" s="318"/>
      <c r="DGW943" s="318"/>
      <c r="DGX943" s="318"/>
      <c r="DGY943" s="318"/>
      <c r="DGZ943" s="318"/>
      <c r="DHA943" s="318"/>
      <c r="DHB943" s="318"/>
      <c r="DHC943" s="318"/>
      <c r="DHD943" s="318"/>
      <c r="DHE943" s="318"/>
      <c r="DHF943" s="318"/>
      <c r="DHG943" s="318"/>
      <c r="DHH943" s="318"/>
      <c r="DHI943" s="318"/>
      <c r="DHJ943" s="318"/>
      <c r="DHK943" s="318"/>
      <c r="DHL943" s="318"/>
      <c r="DHM943" s="318"/>
      <c r="DHN943" s="318"/>
      <c r="DHO943" s="318"/>
      <c r="DHP943" s="318"/>
      <c r="DHQ943" s="318"/>
      <c r="DHR943" s="318"/>
      <c r="DHS943" s="318"/>
      <c r="DHT943" s="318"/>
      <c r="DHU943" s="318"/>
      <c r="DHV943" s="318"/>
      <c r="DHW943" s="318"/>
      <c r="DHX943" s="318"/>
      <c r="DHY943" s="318"/>
      <c r="DHZ943" s="318"/>
      <c r="DIA943" s="318"/>
      <c r="DIB943" s="318"/>
      <c r="DIC943" s="318"/>
      <c r="DID943" s="318"/>
      <c r="DIE943" s="318"/>
      <c r="DIF943" s="318"/>
      <c r="DIG943" s="318"/>
      <c r="DIH943" s="318"/>
      <c r="DII943" s="318"/>
      <c r="DIJ943" s="318"/>
      <c r="DIK943" s="318"/>
      <c r="DIL943" s="318"/>
      <c r="DIM943" s="318"/>
      <c r="DIN943" s="318"/>
      <c r="DIO943" s="318"/>
      <c r="DIP943" s="318"/>
      <c r="DIQ943" s="318"/>
      <c r="DIR943" s="318"/>
      <c r="DIS943" s="318"/>
      <c r="DIT943" s="318"/>
      <c r="DIU943" s="318"/>
      <c r="DIV943" s="318"/>
      <c r="DIW943" s="318"/>
      <c r="DIX943" s="318"/>
      <c r="DIY943" s="318"/>
      <c r="DIZ943" s="318"/>
      <c r="DJA943" s="318"/>
      <c r="DJB943" s="318"/>
      <c r="DJC943" s="318"/>
      <c r="DJD943" s="318"/>
      <c r="DJE943" s="318"/>
      <c r="DJF943" s="318"/>
      <c r="DJG943" s="318"/>
      <c r="DJH943" s="318"/>
      <c r="DJI943" s="318"/>
      <c r="DJJ943" s="318"/>
      <c r="DJK943" s="318"/>
      <c r="DJL943" s="318"/>
      <c r="DJM943" s="318"/>
      <c r="DJN943" s="318"/>
      <c r="DJO943" s="318"/>
      <c r="DJP943" s="318"/>
      <c r="DJQ943" s="318"/>
      <c r="DJR943" s="318"/>
      <c r="DJS943" s="318"/>
      <c r="DJT943" s="318"/>
      <c r="DJU943" s="318"/>
      <c r="DJV943" s="318"/>
      <c r="DJW943" s="318"/>
      <c r="DJX943" s="318"/>
      <c r="DJY943" s="318"/>
      <c r="DJZ943" s="318"/>
      <c r="DKA943" s="318"/>
      <c r="DKB943" s="318"/>
      <c r="DKC943" s="318"/>
      <c r="DKD943" s="318"/>
      <c r="DKE943" s="318"/>
      <c r="DKF943" s="318"/>
      <c r="DKG943" s="318"/>
      <c r="DKH943" s="318"/>
      <c r="DKI943" s="318"/>
      <c r="DKJ943" s="318"/>
      <c r="DKK943" s="318"/>
      <c r="DKL943" s="318"/>
      <c r="DKM943" s="318"/>
      <c r="DKN943" s="318"/>
      <c r="DKO943" s="318"/>
      <c r="DKP943" s="318"/>
      <c r="DKQ943" s="318"/>
      <c r="DKR943" s="318"/>
      <c r="DKS943" s="318"/>
      <c r="DKT943" s="318"/>
      <c r="DKU943" s="318"/>
      <c r="DKV943" s="318"/>
      <c r="DKW943" s="318"/>
      <c r="DKX943" s="318"/>
      <c r="DKY943" s="318"/>
      <c r="DKZ943" s="318"/>
      <c r="DLA943" s="318"/>
      <c r="DLB943" s="318"/>
      <c r="DLC943" s="318"/>
      <c r="DLD943" s="318"/>
      <c r="DLE943" s="318"/>
      <c r="DLF943" s="318"/>
      <c r="DLG943" s="318"/>
      <c r="DLH943" s="318"/>
      <c r="DLI943" s="318"/>
      <c r="DLJ943" s="318"/>
      <c r="DLK943" s="318"/>
      <c r="DLL943" s="318"/>
      <c r="DLM943" s="318"/>
      <c r="DLN943" s="318"/>
      <c r="DLO943" s="318"/>
      <c r="DLP943" s="318"/>
      <c r="DLQ943" s="318"/>
      <c r="DLR943" s="318"/>
      <c r="DLS943" s="318"/>
      <c r="DLT943" s="318"/>
      <c r="DLU943" s="318"/>
      <c r="DLV943" s="318"/>
      <c r="DLW943" s="318"/>
      <c r="DLX943" s="318"/>
      <c r="DLY943" s="318"/>
      <c r="DLZ943" s="318"/>
      <c r="DMA943" s="318"/>
      <c r="DMB943" s="318"/>
      <c r="DMC943" s="318"/>
      <c r="DMD943" s="318"/>
      <c r="DME943" s="318"/>
      <c r="DMF943" s="318"/>
      <c r="DMG943" s="318"/>
      <c r="DMH943" s="318"/>
      <c r="DMI943" s="318"/>
      <c r="DMJ943" s="318"/>
      <c r="DMK943" s="318"/>
      <c r="DML943" s="318"/>
      <c r="DMM943" s="318"/>
      <c r="DMN943" s="318"/>
      <c r="DMO943" s="318"/>
      <c r="DMP943" s="318"/>
      <c r="DMQ943" s="318"/>
      <c r="DMR943" s="318"/>
      <c r="DMS943" s="318"/>
      <c r="DMT943" s="318"/>
      <c r="DMU943" s="318"/>
      <c r="DMV943" s="318"/>
      <c r="DMW943" s="318"/>
      <c r="DMX943" s="318"/>
      <c r="DMY943" s="318"/>
      <c r="DMZ943" s="318"/>
      <c r="DNA943" s="318"/>
      <c r="DNB943" s="318"/>
      <c r="DNC943" s="318"/>
      <c r="DND943" s="318"/>
      <c r="DNE943" s="318"/>
      <c r="DNF943" s="318"/>
      <c r="DNG943" s="318"/>
      <c r="DNH943" s="318"/>
      <c r="DNI943" s="318"/>
      <c r="DNJ943" s="318"/>
      <c r="DNK943" s="318"/>
      <c r="DNL943" s="318"/>
      <c r="DNM943" s="318"/>
      <c r="DNN943" s="318"/>
      <c r="DNO943" s="318"/>
      <c r="DNP943" s="318"/>
      <c r="DNQ943" s="318"/>
      <c r="DNR943" s="318"/>
      <c r="DNS943" s="318"/>
      <c r="DNT943" s="318"/>
      <c r="DNU943" s="318"/>
      <c r="DNV943" s="318"/>
      <c r="DNW943" s="318"/>
      <c r="DNX943" s="318"/>
      <c r="DNY943" s="318"/>
      <c r="DNZ943" s="318"/>
      <c r="DOA943" s="318"/>
      <c r="DOB943" s="318"/>
      <c r="DOC943" s="318"/>
      <c r="DOD943" s="318"/>
      <c r="DOE943" s="318"/>
      <c r="DOF943" s="318"/>
      <c r="DOG943" s="318"/>
      <c r="DOH943" s="318"/>
      <c r="DOI943" s="318"/>
      <c r="DOJ943" s="318"/>
      <c r="DOK943" s="318"/>
      <c r="DOL943" s="318"/>
      <c r="DOM943" s="318"/>
      <c r="DON943" s="318"/>
      <c r="DOO943" s="318"/>
      <c r="DOP943" s="318"/>
      <c r="DOQ943" s="318"/>
      <c r="DOR943" s="318"/>
      <c r="DOS943" s="318"/>
      <c r="DOT943" s="318"/>
      <c r="DOU943" s="318"/>
      <c r="DOV943" s="318"/>
      <c r="DOW943" s="318"/>
      <c r="DOX943" s="318"/>
      <c r="DOY943" s="318"/>
      <c r="DOZ943" s="318"/>
      <c r="DPA943" s="318"/>
      <c r="DPB943" s="318"/>
      <c r="DPC943" s="318"/>
      <c r="DPD943" s="318"/>
      <c r="DPE943" s="318"/>
      <c r="DPF943" s="318"/>
      <c r="DPG943" s="318"/>
      <c r="DPH943" s="318"/>
      <c r="DPI943" s="318"/>
      <c r="DPJ943" s="318"/>
      <c r="DPK943" s="318"/>
      <c r="DPL943" s="318"/>
      <c r="DPM943" s="318"/>
      <c r="DPN943" s="318"/>
      <c r="DPO943" s="318"/>
      <c r="DPP943" s="318"/>
      <c r="DPQ943" s="318"/>
      <c r="DPR943" s="318"/>
      <c r="DPS943" s="318"/>
      <c r="DPT943" s="318"/>
      <c r="DPU943" s="318"/>
      <c r="DPV943" s="318"/>
      <c r="DPW943" s="318"/>
      <c r="DPX943" s="318"/>
      <c r="DPY943" s="318"/>
      <c r="DPZ943" s="318"/>
      <c r="DQA943" s="318"/>
      <c r="DQB943" s="318"/>
      <c r="DQC943" s="318"/>
      <c r="DQD943" s="318"/>
      <c r="DQE943" s="318"/>
      <c r="DQF943" s="318"/>
      <c r="DQG943" s="318"/>
      <c r="DQH943" s="318"/>
      <c r="DQI943" s="318"/>
      <c r="DQJ943" s="318"/>
      <c r="DQK943" s="318"/>
      <c r="DQL943" s="318"/>
      <c r="DQM943" s="318"/>
      <c r="DQN943" s="318"/>
      <c r="DQO943" s="318"/>
      <c r="DQP943" s="318"/>
      <c r="DQQ943" s="318"/>
      <c r="DQR943" s="318"/>
      <c r="DQS943" s="318"/>
      <c r="DQT943" s="318"/>
      <c r="DQU943" s="318"/>
      <c r="DQV943" s="318"/>
      <c r="DQW943" s="318"/>
      <c r="DQX943" s="318"/>
      <c r="DQY943" s="318"/>
      <c r="DQZ943" s="318"/>
      <c r="DRA943" s="318"/>
      <c r="DRB943" s="318"/>
      <c r="DRC943" s="318"/>
      <c r="DRD943" s="318"/>
      <c r="DRE943" s="318"/>
      <c r="DRF943" s="318"/>
      <c r="DRG943" s="318"/>
      <c r="DRH943" s="318"/>
      <c r="DRI943" s="318"/>
      <c r="DRJ943" s="318"/>
      <c r="DRK943" s="318"/>
      <c r="DRL943" s="318"/>
      <c r="DRM943" s="318"/>
      <c r="DRN943" s="318"/>
      <c r="DRO943" s="318"/>
      <c r="DRP943" s="318"/>
      <c r="DRQ943" s="318"/>
      <c r="DRR943" s="318"/>
      <c r="DRS943" s="318"/>
      <c r="DRT943" s="318"/>
      <c r="DRU943" s="318"/>
      <c r="DRV943" s="318"/>
      <c r="DRW943" s="318"/>
      <c r="DRX943" s="318"/>
      <c r="DRY943" s="318"/>
      <c r="DRZ943" s="318"/>
      <c r="DSA943" s="318"/>
      <c r="DSB943" s="318"/>
      <c r="DSC943" s="318"/>
      <c r="DSD943" s="318"/>
      <c r="DSE943" s="318"/>
      <c r="DSF943" s="318"/>
      <c r="DSG943" s="318"/>
      <c r="DSH943" s="318"/>
      <c r="DSI943" s="318"/>
      <c r="DSJ943" s="318"/>
      <c r="DSK943" s="318"/>
      <c r="DSL943" s="318"/>
      <c r="DSM943" s="318"/>
      <c r="DSN943" s="318"/>
      <c r="DSO943" s="318"/>
      <c r="DSP943" s="318"/>
      <c r="DSQ943" s="318"/>
      <c r="DSR943" s="318"/>
      <c r="DSS943" s="318"/>
      <c r="DST943" s="318"/>
      <c r="DSU943" s="318"/>
      <c r="DSV943" s="318"/>
      <c r="DSW943" s="318"/>
      <c r="DSX943" s="318"/>
      <c r="DSY943" s="318"/>
      <c r="DSZ943" s="318"/>
      <c r="DTA943" s="318"/>
      <c r="DTB943" s="318"/>
      <c r="DTC943" s="318"/>
      <c r="DTD943" s="318"/>
      <c r="DTE943" s="318"/>
      <c r="DTF943" s="318"/>
      <c r="DTG943" s="318"/>
      <c r="DTH943" s="318"/>
      <c r="DTI943" s="318"/>
      <c r="DTJ943" s="318"/>
      <c r="DTK943" s="318"/>
      <c r="DTL943" s="318"/>
      <c r="DTM943" s="318"/>
      <c r="DTN943" s="318"/>
      <c r="DTO943" s="318"/>
      <c r="DTP943" s="318"/>
      <c r="DTQ943" s="318"/>
      <c r="DTR943" s="318"/>
      <c r="DTS943" s="318"/>
      <c r="DTT943" s="318"/>
      <c r="DTU943" s="318"/>
      <c r="DTV943" s="318"/>
      <c r="DTW943" s="318"/>
      <c r="DTX943" s="318"/>
      <c r="DTY943" s="318"/>
      <c r="DTZ943" s="318"/>
      <c r="DUA943" s="318"/>
      <c r="DUB943" s="318"/>
      <c r="DUC943" s="318"/>
      <c r="DUD943" s="318"/>
      <c r="DUE943" s="318"/>
      <c r="DUF943" s="318"/>
      <c r="DUG943" s="318"/>
      <c r="DUH943" s="318"/>
      <c r="DUI943" s="318"/>
      <c r="DUJ943" s="318"/>
      <c r="DUK943" s="318"/>
      <c r="DUL943" s="318"/>
      <c r="DUM943" s="318"/>
      <c r="DUN943" s="318"/>
      <c r="DUO943" s="318"/>
      <c r="DUP943" s="318"/>
      <c r="DUQ943" s="318"/>
      <c r="DUR943" s="318"/>
      <c r="DUS943" s="318"/>
      <c r="DUT943" s="318"/>
      <c r="DUU943" s="318"/>
      <c r="DUV943" s="318"/>
      <c r="DUW943" s="318"/>
      <c r="DUX943" s="318"/>
      <c r="DUY943" s="318"/>
      <c r="DUZ943" s="318"/>
      <c r="DVA943" s="318"/>
      <c r="DVB943" s="318"/>
      <c r="DVC943" s="318"/>
      <c r="DVD943" s="318"/>
      <c r="DVE943" s="318"/>
      <c r="DVF943" s="318"/>
      <c r="DVG943" s="318"/>
      <c r="DVH943" s="318"/>
      <c r="DVI943" s="318"/>
      <c r="DVJ943" s="318"/>
      <c r="DVK943" s="318"/>
      <c r="DVL943" s="318"/>
      <c r="DVM943" s="318"/>
      <c r="DVN943" s="318"/>
      <c r="DVO943" s="318"/>
      <c r="DVP943" s="318"/>
      <c r="DVQ943" s="318"/>
      <c r="DVR943" s="318"/>
      <c r="DVS943" s="318"/>
      <c r="DVT943" s="318"/>
      <c r="DVU943" s="318"/>
      <c r="DVV943" s="318"/>
      <c r="DVW943" s="318"/>
      <c r="DVX943" s="318"/>
      <c r="DVY943" s="318"/>
      <c r="DVZ943" s="318"/>
      <c r="DWA943" s="318"/>
      <c r="DWB943" s="318"/>
      <c r="DWC943" s="318"/>
      <c r="DWD943" s="318"/>
      <c r="DWE943" s="318"/>
      <c r="DWF943" s="318"/>
      <c r="DWG943" s="318"/>
      <c r="DWH943" s="318"/>
      <c r="DWI943" s="318"/>
      <c r="DWJ943" s="318"/>
      <c r="DWK943" s="318"/>
      <c r="DWL943" s="318"/>
      <c r="DWM943" s="318"/>
      <c r="DWN943" s="318"/>
      <c r="DWO943" s="318"/>
      <c r="DWP943" s="318"/>
      <c r="DWQ943" s="318"/>
      <c r="DWR943" s="318"/>
      <c r="DWS943" s="318"/>
      <c r="DWT943" s="318"/>
      <c r="DWU943" s="318"/>
      <c r="DWV943" s="318"/>
      <c r="DWW943" s="318"/>
      <c r="DWX943" s="318"/>
      <c r="DWY943" s="318"/>
      <c r="DWZ943" s="318"/>
      <c r="DXA943" s="318"/>
      <c r="DXB943" s="318"/>
      <c r="DXC943" s="318"/>
      <c r="DXD943" s="318"/>
      <c r="DXE943" s="318"/>
      <c r="DXF943" s="318"/>
      <c r="DXG943" s="318"/>
      <c r="DXH943" s="318"/>
      <c r="DXI943" s="318"/>
      <c r="DXJ943" s="318"/>
      <c r="DXK943" s="318"/>
      <c r="DXL943" s="318"/>
      <c r="DXM943" s="318"/>
      <c r="DXN943" s="318"/>
      <c r="DXO943" s="318"/>
      <c r="DXP943" s="318"/>
      <c r="DXQ943" s="318"/>
      <c r="DXR943" s="318"/>
      <c r="DXS943" s="318"/>
      <c r="DXT943" s="318"/>
      <c r="DXU943" s="318"/>
      <c r="DXV943" s="318"/>
      <c r="DXW943" s="318"/>
      <c r="DXX943" s="318"/>
      <c r="DXY943" s="318"/>
      <c r="DXZ943" s="318"/>
      <c r="DYA943" s="318"/>
      <c r="DYB943" s="318"/>
      <c r="DYC943" s="318"/>
      <c r="DYD943" s="318"/>
      <c r="DYE943" s="318"/>
      <c r="DYF943" s="318"/>
      <c r="DYG943" s="318"/>
      <c r="DYH943" s="318"/>
      <c r="DYI943" s="318"/>
      <c r="DYJ943" s="318"/>
      <c r="DYK943" s="318"/>
      <c r="DYL943" s="318"/>
      <c r="DYM943" s="318"/>
      <c r="DYN943" s="318"/>
      <c r="DYO943" s="318"/>
      <c r="DYP943" s="318"/>
      <c r="DYQ943" s="318"/>
      <c r="DYR943" s="318"/>
      <c r="DYS943" s="318"/>
      <c r="DYT943" s="318"/>
      <c r="DYU943" s="318"/>
      <c r="DYV943" s="318"/>
      <c r="DYW943" s="318"/>
      <c r="DYX943" s="318"/>
      <c r="DYY943" s="318"/>
      <c r="DYZ943" s="318"/>
      <c r="DZA943" s="318"/>
      <c r="DZB943" s="318"/>
      <c r="DZC943" s="318"/>
      <c r="DZD943" s="318"/>
      <c r="DZE943" s="318"/>
      <c r="DZF943" s="318"/>
      <c r="DZG943" s="318"/>
      <c r="DZH943" s="318"/>
      <c r="DZI943" s="318"/>
      <c r="DZJ943" s="318"/>
      <c r="DZK943" s="318"/>
      <c r="DZL943" s="318"/>
      <c r="DZM943" s="318"/>
      <c r="DZN943" s="318"/>
      <c r="DZO943" s="318"/>
      <c r="DZP943" s="318"/>
      <c r="DZQ943" s="318"/>
      <c r="DZR943" s="318"/>
      <c r="DZS943" s="318"/>
      <c r="DZT943" s="318"/>
      <c r="DZU943" s="318"/>
      <c r="DZV943" s="318"/>
      <c r="DZW943" s="318"/>
      <c r="DZX943" s="318"/>
      <c r="DZY943" s="318"/>
      <c r="DZZ943" s="318"/>
      <c r="EAA943" s="318"/>
      <c r="EAB943" s="318"/>
      <c r="EAC943" s="318"/>
      <c r="EAD943" s="318"/>
      <c r="EAE943" s="318"/>
      <c r="EAF943" s="318"/>
      <c r="EAG943" s="318"/>
      <c r="EAH943" s="318"/>
      <c r="EAI943" s="318"/>
      <c r="EAJ943" s="318"/>
      <c r="EAK943" s="318"/>
      <c r="EAL943" s="318"/>
      <c r="EAM943" s="318"/>
      <c r="EAN943" s="318"/>
      <c r="EAO943" s="318"/>
      <c r="EAP943" s="318"/>
      <c r="EAQ943" s="318"/>
      <c r="EAR943" s="318"/>
      <c r="EAS943" s="318"/>
      <c r="EAT943" s="318"/>
      <c r="EAU943" s="318"/>
      <c r="EAV943" s="318"/>
      <c r="EAW943" s="318"/>
      <c r="EAX943" s="318"/>
      <c r="EAY943" s="318"/>
      <c r="EAZ943" s="318"/>
      <c r="EBA943" s="318"/>
      <c r="EBB943" s="318"/>
      <c r="EBC943" s="318"/>
      <c r="EBD943" s="318"/>
      <c r="EBE943" s="318"/>
      <c r="EBF943" s="318"/>
      <c r="EBG943" s="318"/>
      <c r="EBH943" s="318"/>
      <c r="EBI943" s="318"/>
      <c r="EBJ943" s="318"/>
      <c r="EBK943" s="318"/>
      <c r="EBL943" s="318"/>
      <c r="EBM943" s="318"/>
      <c r="EBN943" s="318"/>
      <c r="EBO943" s="318"/>
      <c r="EBP943" s="318"/>
      <c r="EBQ943" s="318"/>
      <c r="EBR943" s="318"/>
      <c r="EBS943" s="318"/>
      <c r="EBT943" s="318"/>
      <c r="EBU943" s="318"/>
      <c r="EBV943" s="318"/>
      <c r="EBW943" s="318"/>
      <c r="EBX943" s="318"/>
      <c r="EBY943" s="318"/>
      <c r="EBZ943" s="318"/>
      <c r="ECA943" s="318"/>
      <c r="ECB943" s="318"/>
      <c r="ECC943" s="318"/>
      <c r="ECD943" s="318"/>
      <c r="ECE943" s="318"/>
      <c r="ECF943" s="318"/>
      <c r="ECG943" s="318"/>
      <c r="ECH943" s="318"/>
      <c r="ECI943" s="318"/>
      <c r="ECJ943" s="318"/>
      <c r="ECK943" s="318"/>
      <c r="ECL943" s="318"/>
      <c r="ECM943" s="318"/>
      <c r="ECN943" s="318"/>
      <c r="ECO943" s="318"/>
      <c r="ECP943" s="318"/>
      <c r="ECQ943" s="318"/>
      <c r="ECR943" s="318"/>
      <c r="ECS943" s="318"/>
      <c r="ECT943" s="318"/>
      <c r="ECU943" s="318"/>
      <c r="ECV943" s="318"/>
      <c r="ECW943" s="318"/>
      <c r="ECX943" s="318"/>
      <c r="ECY943" s="318"/>
      <c r="ECZ943" s="318"/>
      <c r="EDA943" s="318"/>
      <c r="EDB943" s="318"/>
      <c r="EDC943" s="318"/>
      <c r="EDD943" s="318"/>
      <c r="EDE943" s="318"/>
      <c r="EDF943" s="318"/>
      <c r="EDG943" s="318"/>
      <c r="EDH943" s="318"/>
      <c r="EDI943" s="318"/>
      <c r="EDJ943" s="318"/>
      <c r="EDK943" s="318"/>
      <c r="EDL943" s="318"/>
      <c r="EDM943" s="318"/>
      <c r="EDN943" s="318"/>
      <c r="EDO943" s="318"/>
      <c r="EDP943" s="318"/>
      <c r="EDQ943" s="318"/>
      <c r="EDR943" s="318"/>
      <c r="EDS943" s="318"/>
      <c r="EDT943" s="318"/>
      <c r="EDU943" s="318"/>
      <c r="EDV943" s="318"/>
      <c r="EDW943" s="318"/>
      <c r="EDX943" s="318"/>
      <c r="EDY943" s="318"/>
      <c r="EDZ943" s="318"/>
      <c r="EEA943" s="318"/>
      <c r="EEB943" s="318"/>
      <c r="EEC943" s="318"/>
      <c r="EED943" s="318"/>
      <c r="EEE943" s="318"/>
      <c r="EEF943" s="318"/>
      <c r="EEG943" s="318"/>
      <c r="EEH943" s="318"/>
      <c r="EEI943" s="318"/>
      <c r="EEJ943" s="318"/>
      <c r="EEK943" s="318"/>
      <c r="EEL943" s="318"/>
      <c r="EEM943" s="318"/>
      <c r="EEN943" s="318"/>
      <c r="EEO943" s="318"/>
      <c r="EEP943" s="318"/>
      <c r="EEQ943" s="318"/>
      <c r="EER943" s="318"/>
      <c r="EES943" s="318"/>
      <c r="EET943" s="318"/>
      <c r="EEU943" s="318"/>
      <c r="EEV943" s="318"/>
      <c r="EEW943" s="318"/>
      <c r="EEX943" s="318"/>
      <c r="EEY943" s="318"/>
      <c r="EEZ943" s="318"/>
      <c r="EFA943" s="318"/>
      <c r="EFB943" s="318"/>
      <c r="EFC943" s="318"/>
      <c r="EFD943" s="318"/>
      <c r="EFE943" s="318"/>
      <c r="EFF943" s="318"/>
      <c r="EFG943" s="318"/>
      <c r="EFH943" s="318"/>
      <c r="EFI943" s="318"/>
      <c r="EFJ943" s="318"/>
      <c r="EFK943" s="318"/>
      <c r="EFL943" s="318"/>
      <c r="EFM943" s="318"/>
      <c r="EFN943" s="318"/>
      <c r="EFO943" s="318"/>
      <c r="EFP943" s="318"/>
      <c r="EFQ943" s="318"/>
      <c r="EFR943" s="318"/>
      <c r="EFS943" s="318"/>
      <c r="EFT943" s="318"/>
      <c r="EFU943" s="318"/>
      <c r="EFV943" s="318"/>
      <c r="EFW943" s="318"/>
      <c r="EFX943" s="318"/>
      <c r="EFY943" s="318"/>
      <c r="EFZ943" s="318"/>
      <c r="EGA943" s="318"/>
      <c r="EGB943" s="318"/>
      <c r="EGC943" s="318"/>
      <c r="EGD943" s="318"/>
      <c r="EGE943" s="318"/>
      <c r="EGF943" s="318"/>
      <c r="EGG943" s="318"/>
      <c r="EGH943" s="318"/>
      <c r="EGI943" s="318"/>
      <c r="EGJ943" s="318"/>
      <c r="EGK943" s="318"/>
      <c r="EGL943" s="318"/>
      <c r="EGM943" s="318"/>
      <c r="EGN943" s="318"/>
      <c r="EGO943" s="318"/>
      <c r="EGP943" s="318"/>
      <c r="EGQ943" s="318"/>
      <c r="EGR943" s="318"/>
      <c r="EGS943" s="318"/>
      <c r="EGT943" s="318"/>
      <c r="EGU943" s="318"/>
      <c r="EGV943" s="318"/>
      <c r="EGW943" s="318"/>
      <c r="EGX943" s="318"/>
      <c r="EGY943" s="318"/>
      <c r="EGZ943" s="318"/>
      <c r="EHA943" s="318"/>
      <c r="EHB943" s="318"/>
      <c r="EHC943" s="318"/>
      <c r="EHD943" s="318"/>
      <c r="EHE943" s="318"/>
      <c r="EHF943" s="318"/>
      <c r="EHG943" s="318"/>
      <c r="EHH943" s="318"/>
      <c r="EHI943" s="318"/>
      <c r="EHJ943" s="318"/>
      <c r="EHK943" s="318"/>
      <c r="EHL943" s="318"/>
      <c r="EHM943" s="318"/>
      <c r="EHN943" s="318"/>
      <c r="EHO943" s="318"/>
      <c r="EHP943" s="318"/>
      <c r="EHQ943" s="318"/>
      <c r="EHR943" s="318"/>
      <c r="EHS943" s="318"/>
      <c r="EHT943" s="318"/>
      <c r="EHU943" s="318"/>
      <c r="EHV943" s="318"/>
      <c r="EHW943" s="318"/>
      <c r="EHX943" s="318"/>
      <c r="EHY943" s="318"/>
      <c r="EHZ943" s="318"/>
      <c r="EIA943" s="318"/>
      <c r="EIB943" s="318"/>
      <c r="EIC943" s="318"/>
      <c r="EID943" s="318"/>
      <c r="EIE943" s="318"/>
      <c r="EIF943" s="318"/>
      <c r="EIG943" s="318"/>
      <c r="EIH943" s="318"/>
      <c r="EII943" s="318"/>
      <c r="EIJ943" s="318"/>
      <c r="EIK943" s="318"/>
      <c r="EIL943" s="318"/>
      <c r="EIM943" s="318"/>
      <c r="EIN943" s="318"/>
      <c r="EIO943" s="318"/>
      <c r="EIP943" s="318"/>
      <c r="EIQ943" s="318"/>
      <c r="EIR943" s="318"/>
      <c r="EIS943" s="318"/>
      <c r="EIT943" s="318"/>
      <c r="EIU943" s="318"/>
      <c r="EIV943" s="318"/>
      <c r="EIW943" s="318"/>
      <c r="EIX943" s="318"/>
      <c r="EIY943" s="318"/>
      <c r="EIZ943" s="318"/>
      <c r="EJA943" s="318"/>
      <c r="EJB943" s="318"/>
      <c r="EJC943" s="318"/>
      <c r="EJD943" s="318"/>
      <c r="EJE943" s="318"/>
      <c r="EJF943" s="318"/>
      <c r="EJG943" s="318"/>
      <c r="EJH943" s="318"/>
      <c r="EJI943" s="318"/>
      <c r="EJJ943" s="318"/>
      <c r="EJK943" s="318"/>
      <c r="EJL943" s="318"/>
      <c r="EJM943" s="318"/>
      <c r="EJN943" s="318"/>
      <c r="EJO943" s="318"/>
      <c r="EJP943" s="318"/>
      <c r="EJQ943" s="318"/>
      <c r="EJR943" s="318"/>
      <c r="EJS943" s="318"/>
      <c r="EJT943" s="318"/>
      <c r="EJU943" s="318"/>
      <c r="EJV943" s="318"/>
      <c r="EJW943" s="318"/>
      <c r="EJX943" s="318"/>
      <c r="EJY943" s="318"/>
      <c r="EJZ943" s="318"/>
      <c r="EKA943" s="318"/>
      <c r="EKB943" s="318"/>
      <c r="EKC943" s="318"/>
      <c r="EKD943" s="318"/>
      <c r="EKE943" s="318"/>
      <c r="EKF943" s="318"/>
      <c r="EKG943" s="318"/>
      <c r="EKH943" s="318"/>
      <c r="EKI943" s="318"/>
      <c r="EKJ943" s="318"/>
      <c r="EKK943" s="318"/>
      <c r="EKL943" s="318"/>
      <c r="EKM943" s="318"/>
      <c r="EKN943" s="318"/>
      <c r="EKO943" s="318"/>
      <c r="EKP943" s="318"/>
      <c r="EKQ943" s="318"/>
      <c r="EKR943" s="318"/>
      <c r="EKS943" s="318"/>
      <c r="EKT943" s="318"/>
      <c r="EKU943" s="318"/>
      <c r="EKV943" s="318"/>
      <c r="EKW943" s="318"/>
      <c r="EKX943" s="318"/>
      <c r="EKY943" s="318"/>
      <c r="EKZ943" s="318"/>
      <c r="ELA943" s="318"/>
      <c r="ELB943" s="318"/>
      <c r="ELC943" s="318"/>
      <c r="ELD943" s="318"/>
      <c r="ELE943" s="318"/>
      <c r="ELF943" s="318"/>
      <c r="ELG943" s="318"/>
      <c r="ELH943" s="318"/>
      <c r="ELI943" s="318"/>
      <c r="ELJ943" s="318"/>
      <c r="ELK943" s="318"/>
      <c r="ELL943" s="318"/>
      <c r="ELM943" s="318"/>
      <c r="ELN943" s="318"/>
      <c r="ELO943" s="318"/>
      <c r="ELP943" s="318"/>
      <c r="ELQ943" s="318"/>
      <c r="ELR943" s="318"/>
      <c r="ELS943" s="318"/>
      <c r="ELT943" s="318"/>
      <c r="ELU943" s="318"/>
      <c r="ELV943" s="318"/>
      <c r="ELW943" s="318"/>
      <c r="ELX943" s="318"/>
      <c r="ELY943" s="318"/>
      <c r="ELZ943" s="318"/>
      <c r="EMA943" s="318"/>
      <c r="EMB943" s="318"/>
      <c r="EMC943" s="318"/>
      <c r="EMD943" s="318"/>
      <c r="EME943" s="318"/>
      <c r="EMF943" s="318"/>
      <c r="EMG943" s="318"/>
      <c r="EMH943" s="318"/>
      <c r="EMI943" s="318"/>
      <c r="EMJ943" s="318"/>
      <c r="EMK943" s="318"/>
      <c r="EML943" s="318"/>
      <c r="EMM943" s="318"/>
      <c r="EMN943" s="318"/>
      <c r="EMO943" s="318"/>
      <c r="EMP943" s="318"/>
      <c r="EMQ943" s="318"/>
      <c r="EMR943" s="318"/>
      <c r="EMS943" s="318"/>
      <c r="EMT943" s="318"/>
      <c r="EMU943" s="318"/>
      <c r="EMV943" s="318"/>
      <c r="EMW943" s="318"/>
      <c r="EMX943" s="318"/>
      <c r="EMY943" s="318"/>
      <c r="EMZ943" s="318"/>
      <c r="ENA943" s="318"/>
      <c r="ENB943" s="318"/>
      <c r="ENC943" s="318"/>
      <c r="END943" s="318"/>
      <c r="ENE943" s="318"/>
      <c r="ENF943" s="318"/>
      <c r="ENG943" s="318"/>
      <c r="ENH943" s="318"/>
      <c r="ENI943" s="318"/>
      <c r="ENJ943" s="318"/>
      <c r="ENK943" s="318"/>
      <c r="ENL943" s="318"/>
      <c r="ENM943" s="318"/>
      <c r="ENN943" s="318"/>
      <c r="ENO943" s="318"/>
      <c r="ENP943" s="318"/>
      <c r="ENQ943" s="318"/>
      <c r="ENR943" s="318"/>
      <c r="ENS943" s="318"/>
      <c r="ENT943" s="318"/>
      <c r="ENU943" s="318"/>
      <c r="ENV943" s="318"/>
      <c r="ENW943" s="318"/>
      <c r="ENX943" s="318"/>
      <c r="ENY943" s="318"/>
      <c r="ENZ943" s="318"/>
      <c r="EOA943" s="318"/>
      <c r="EOB943" s="318"/>
      <c r="EOC943" s="318"/>
      <c r="EOD943" s="318"/>
      <c r="EOE943" s="318"/>
      <c r="EOF943" s="318"/>
      <c r="EOG943" s="318"/>
      <c r="EOH943" s="318"/>
      <c r="EOI943" s="318"/>
      <c r="EOJ943" s="318"/>
      <c r="EOK943" s="318"/>
      <c r="EOL943" s="318"/>
      <c r="EOM943" s="318"/>
      <c r="EON943" s="318"/>
      <c r="EOO943" s="318"/>
      <c r="EOP943" s="318"/>
      <c r="EOQ943" s="318"/>
      <c r="EOR943" s="318"/>
      <c r="EOS943" s="318"/>
      <c r="EOT943" s="318"/>
      <c r="EOU943" s="318"/>
      <c r="EOV943" s="318"/>
      <c r="EOW943" s="318"/>
      <c r="EOX943" s="318"/>
      <c r="EOY943" s="318"/>
      <c r="EOZ943" s="318"/>
      <c r="EPA943" s="318"/>
      <c r="EPB943" s="318"/>
      <c r="EPC943" s="318"/>
      <c r="EPD943" s="318"/>
      <c r="EPE943" s="318"/>
      <c r="EPF943" s="318"/>
      <c r="EPG943" s="318"/>
      <c r="EPH943" s="318"/>
      <c r="EPI943" s="318"/>
      <c r="EPJ943" s="318"/>
      <c r="EPK943" s="318"/>
      <c r="EPL943" s="318"/>
      <c r="EPM943" s="318"/>
      <c r="EPN943" s="318"/>
      <c r="EPO943" s="318"/>
      <c r="EPP943" s="318"/>
      <c r="EPQ943" s="318"/>
      <c r="EPR943" s="318"/>
      <c r="EPS943" s="318"/>
      <c r="EPT943" s="318"/>
      <c r="EPU943" s="318"/>
      <c r="EPV943" s="318"/>
      <c r="EPW943" s="318"/>
      <c r="EPX943" s="318"/>
      <c r="EPY943" s="318"/>
      <c r="EPZ943" s="318"/>
      <c r="EQA943" s="318"/>
      <c r="EQB943" s="318"/>
      <c r="EQC943" s="318"/>
      <c r="EQD943" s="318"/>
      <c r="EQE943" s="318"/>
      <c r="EQF943" s="318"/>
      <c r="EQG943" s="318"/>
      <c r="EQH943" s="318"/>
      <c r="EQI943" s="318"/>
      <c r="EQJ943" s="318"/>
      <c r="EQK943" s="318"/>
      <c r="EQL943" s="318"/>
      <c r="EQM943" s="318"/>
      <c r="EQN943" s="318"/>
      <c r="EQO943" s="318"/>
      <c r="EQP943" s="318"/>
      <c r="EQQ943" s="318"/>
      <c r="EQR943" s="318"/>
      <c r="EQS943" s="318"/>
      <c r="EQT943" s="318"/>
      <c r="EQU943" s="318"/>
      <c r="EQV943" s="318"/>
      <c r="EQW943" s="318"/>
      <c r="EQX943" s="318"/>
      <c r="EQY943" s="318"/>
      <c r="EQZ943" s="318"/>
      <c r="ERA943" s="318"/>
      <c r="ERB943" s="318"/>
      <c r="ERC943" s="318"/>
      <c r="ERD943" s="318"/>
      <c r="ERE943" s="318"/>
      <c r="ERF943" s="318"/>
      <c r="ERG943" s="318"/>
      <c r="ERH943" s="318"/>
      <c r="ERI943" s="318"/>
      <c r="ERJ943" s="318"/>
      <c r="ERK943" s="318"/>
      <c r="ERL943" s="318"/>
      <c r="ERM943" s="318"/>
      <c r="ERN943" s="318"/>
      <c r="ERO943" s="318"/>
      <c r="ERP943" s="318"/>
      <c r="ERQ943" s="318"/>
      <c r="ERR943" s="318"/>
      <c r="ERS943" s="318"/>
      <c r="ERT943" s="318"/>
      <c r="ERU943" s="318"/>
      <c r="ERV943" s="318"/>
      <c r="ERW943" s="318"/>
      <c r="ERX943" s="318"/>
      <c r="ERY943" s="318"/>
      <c r="ERZ943" s="318"/>
      <c r="ESA943" s="318"/>
      <c r="ESB943" s="318"/>
      <c r="ESC943" s="318"/>
      <c r="ESD943" s="318"/>
      <c r="ESE943" s="318"/>
      <c r="ESF943" s="318"/>
      <c r="ESG943" s="318"/>
      <c r="ESH943" s="318"/>
      <c r="ESI943" s="318"/>
      <c r="ESJ943" s="318"/>
      <c r="ESK943" s="318"/>
      <c r="ESL943" s="318"/>
      <c r="ESM943" s="318"/>
      <c r="ESN943" s="318"/>
      <c r="ESO943" s="318"/>
      <c r="ESP943" s="318"/>
      <c r="ESQ943" s="318"/>
      <c r="ESR943" s="318"/>
      <c r="ESS943" s="318"/>
      <c r="EST943" s="318"/>
      <c r="ESU943" s="318"/>
      <c r="ESV943" s="318"/>
      <c r="ESW943" s="318"/>
      <c r="ESX943" s="318"/>
      <c r="ESY943" s="318"/>
      <c r="ESZ943" s="318"/>
      <c r="ETA943" s="318"/>
      <c r="ETB943" s="318"/>
      <c r="ETC943" s="318"/>
      <c r="ETD943" s="318"/>
      <c r="ETE943" s="318"/>
      <c r="ETF943" s="318"/>
      <c r="ETG943" s="318"/>
      <c r="ETH943" s="318"/>
      <c r="ETI943" s="318"/>
      <c r="ETJ943" s="318"/>
      <c r="ETK943" s="318"/>
      <c r="ETL943" s="318"/>
      <c r="ETM943" s="318"/>
      <c r="ETN943" s="318"/>
      <c r="ETO943" s="318"/>
      <c r="ETP943" s="318"/>
      <c r="ETQ943" s="318"/>
      <c r="ETR943" s="318"/>
      <c r="ETS943" s="318"/>
      <c r="ETT943" s="318"/>
      <c r="ETU943" s="318"/>
      <c r="ETV943" s="318"/>
      <c r="ETW943" s="318"/>
      <c r="ETX943" s="318"/>
      <c r="ETY943" s="318"/>
      <c r="ETZ943" s="318"/>
      <c r="EUA943" s="318"/>
      <c r="EUB943" s="318"/>
      <c r="EUC943" s="318"/>
      <c r="EUD943" s="318"/>
      <c r="EUE943" s="318"/>
      <c r="EUF943" s="318"/>
      <c r="EUG943" s="318"/>
      <c r="EUH943" s="318"/>
      <c r="EUI943" s="318"/>
      <c r="EUJ943" s="318"/>
      <c r="EUK943" s="318"/>
      <c r="EUL943" s="318"/>
      <c r="EUM943" s="318"/>
      <c r="EUN943" s="318"/>
      <c r="EUO943" s="318"/>
      <c r="EUP943" s="318"/>
      <c r="EUQ943" s="318"/>
      <c r="EUR943" s="318"/>
      <c r="EUS943" s="318"/>
      <c r="EUT943" s="318"/>
      <c r="EUU943" s="318"/>
      <c r="EUV943" s="318"/>
      <c r="EUW943" s="318"/>
      <c r="EUX943" s="318"/>
      <c r="EUY943" s="318"/>
      <c r="EUZ943" s="318"/>
      <c r="EVA943" s="318"/>
      <c r="EVB943" s="318"/>
      <c r="EVC943" s="318"/>
      <c r="EVD943" s="318"/>
      <c r="EVE943" s="318"/>
      <c r="EVF943" s="318"/>
      <c r="EVG943" s="318"/>
      <c r="EVH943" s="318"/>
      <c r="EVI943" s="318"/>
      <c r="EVJ943" s="318"/>
      <c r="EVK943" s="318"/>
      <c r="EVL943" s="318"/>
      <c r="EVM943" s="318"/>
      <c r="EVN943" s="318"/>
      <c r="EVO943" s="318"/>
      <c r="EVP943" s="318"/>
      <c r="EVQ943" s="318"/>
      <c r="EVR943" s="318"/>
      <c r="EVS943" s="318"/>
      <c r="EVT943" s="318"/>
      <c r="EVU943" s="318"/>
      <c r="EVV943" s="318"/>
      <c r="EVW943" s="318"/>
      <c r="EVX943" s="318"/>
      <c r="EVY943" s="318"/>
      <c r="EVZ943" s="318"/>
      <c r="EWA943" s="318"/>
      <c r="EWB943" s="318"/>
      <c r="EWC943" s="318"/>
      <c r="EWD943" s="318"/>
      <c r="EWE943" s="318"/>
      <c r="EWF943" s="318"/>
      <c r="EWG943" s="318"/>
      <c r="EWH943" s="318"/>
      <c r="EWI943" s="318"/>
      <c r="EWJ943" s="318"/>
      <c r="EWK943" s="318"/>
      <c r="EWL943" s="318"/>
      <c r="EWM943" s="318"/>
      <c r="EWN943" s="318"/>
      <c r="EWO943" s="318"/>
      <c r="EWP943" s="318"/>
      <c r="EWQ943" s="318"/>
      <c r="EWR943" s="318"/>
      <c r="EWS943" s="318"/>
      <c r="EWT943" s="318"/>
      <c r="EWU943" s="318"/>
      <c r="EWV943" s="318"/>
      <c r="EWW943" s="318"/>
      <c r="EWX943" s="318"/>
      <c r="EWY943" s="318"/>
      <c r="EWZ943" s="318"/>
      <c r="EXA943" s="318"/>
      <c r="EXB943" s="318"/>
      <c r="EXC943" s="318"/>
      <c r="EXD943" s="318"/>
      <c r="EXE943" s="318"/>
      <c r="EXF943" s="318"/>
      <c r="EXG943" s="318"/>
      <c r="EXH943" s="318"/>
      <c r="EXI943" s="318"/>
      <c r="EXJ943" s="318"/>
      <c r="EXK943" s="318"/>
      <c r="EXL943" s="318"/>
      <c r="EXM943" s="318"/>
      <c r="EXN943" s="318"/>
      <c r="EXO943" s="318"/>
      <c r="EXP943" s="318"/>
      <c r="EXQ943" s="318"/>
      <c r="EXR943" s="318"/>
      <c r="EXS943" s="318"/>
      <c r="EXT943" s="318"/>
      <c r="EXU943" s="318"/>
      <c r="EXV943" s="318"/>
      <c r="EXW943" s="318"/>
      <c r="EXX943" s="318"/>
      <c r="EXY943" s="318"/>
      <c r="EXZ943" s="318"/>
      <c r="EYA943" s="318"/>
      <c r="EYB943" s="318"/>
      <c r="EYC943" s="318"/>
      <c r="EYD943" s="318"/>
      <c r="EYE943" s="318"/>
      <c r="EYF943" s="318"/>
      <c r="EYG943" s="318"/>
      <c r="EYH943" s="318"/>
      <c r="EYI943" s="318"/>
      <c r="EYJ943" s="318"/>
      <c r="EYK943" s="318"/>
      <c r="EYL943" s="318"/>
      <c r="EYM943" s="318"/>
      <c r="EYN943" s="318"/>
      <c r="EYO943" s="318"/>
      <c r="EYP943" s="318"/>
      <c r="EYQ943" s="318"/>
      <c r="EYR943" s="318"/>
      <c r="EYS943" s="318"/>
      <c r="EYT943" s="318"/>
      <c r="EYU943" s="318"/>
      <c r="EYV943" s="318"/>
      <c r="EYW943" s="318"/>
      <c r="EYX943" s="318"/>
      <c r="EYY943" s="318"/>
      <c r="EYZ943" s="318"/>
      <c r="EZA943" s="318"/>
      <c r="EZB943" s="318"/>
      <c r="EZC943" s="318"/>
      <c r="EZD943" s="318"/>
      <c r="EZE943" s="318"/>
      <c r="EZF943" s="318"/>
      <c r="EZG943" s="318"/>
      <c r="EZH943" s="318"/>
      <c r="EZI943" s="318"/>
      <c r="EZJ943" s="318"/>
      <c r="EZK943" s="318"/>
      <c r="EZL943" s="318"/>
      <c r="EZM943" s="318"/>
      <c r="EZN943" s="318"/>
      <c r="EZO943" s="318"/>
      <c r="EZP943" s="318"/>
      <c r="EZQ943" s="318"/>
      <c r="EZR943" s="318"/>
      <c r="EZS943" s="318"/>
      <c r="EZT943" s="318"/>
      <c r="EZU943" s="318"/>
      <c r="EZV943" s="318"/>
      <c r="EZW943" s="318"/>
      <c r="EZX943" s="318"/>
      <c r="EZY943" s="318"/>
      <c r="EZZ943" s="318"/>
      <c r="FAA943" s="318"/>
      <c r="FAB943" s="318"/>
      <c r="FAC943" s="318"/>
      <c r="FAD943" s="318"/>
      <c r="FAE943" s="318"/>
      <c r="FAF943" s="318"/>
      <c r="FAG943" s="318"/>
      <c r="FAH943" s="318"/>
      <c r="FAI943" s="318"/>
      <c r="FAJ943" s="318"/>
      <c r="FAK943" s="318"/>
      <c r="FAL943" s="318"/>
      <c r="FAM943" s="318"/>
      <c r="FAN943" s="318"/>
      <c r="FAO943" s="318"/>
      <c r="FAP943" s="318"/>
      <c r="FAQ943" s="318"/>
      <c r="FAR943" s="318"/>
      <c r="FAS943" s="318"/>
      <c r="FAT943" s="318"/>
      <c r="FAU943" s="318"/>
      <c r="FAV943" s="318"/>
      <c r="FAW943" s="318"/>
      <c r="FAX943" s="318"/>
      <c r="FAY943" s="318"/>
      <c r="FAZ943" s="318"/>
      <c r="FBA943" s="318"/>
      <c r="FBB943" s="318"/>
      <c r="FBC943" s="318"/>
      <c r="FBD943" s="318"/>
      <c r="FBE943" s="318"/>
      <c r="FBF943" s="318"/>
      <c r="FBG943" s="318"/>
      <c r="FBH943" s="318"/>
      <c r="FBI943" s="318"/>
      <c r="FBJ943" s="318"/>
      <c r="FBK943" s="318"/>
      <c r="FBL943" s="318"/>
      <c r="FBM943" s="318"/>
      <c r="FBN943" s="318"/>
      <c r="FBO943" s="318"/>
      <c r="FBP943" s="318"/>
      <c r="FBQ943" s="318"/>
      <c r="FBR943" s="318"/>
      <c r="FBS943" s="318"/>
      <c r="FBT943" s="318"/>
      <c r="FBU943" s="318"/>
      <c r="FBV943" s="318"/>
      <c r="FBW943" s="318"/>
      <c r="FBX943" s="318"/>
      <c r="FBY943" s="318"/>
      <c r="FBZ943" s="318"/>
      <c r="FCA943" s="318"/>
      <c r="FCB943" s="318"/>
      <c r="FCC943" s="318"/>
      <c r="FCD943" s="318"/>
      <c r="FCE943" s="318"/>
      <c r="FCF943" s="318"/>
      <c r="FCG943" s="318"/>
      <c r="FCH943" s="318"/>
      <c r="FCI943" s="318"/>
      <c r="FCJ943" s="318"/>
      <c r="FCK943" s="318"/>
      <c r="FCL943" s="318"/>
      <c r="FCM943" s="318"/>
      <c r="FCN943" s="318"/>
      <c r="FCO943" s="318"/>
      <c r="FCP943" s="318"/>
      <c r="FCQ943" s="318"/>
      <c r="FCR943" s="318"/>
      <c r="FCS943" s="318"/>
      <c r="FCT943" s="318"/>
      <c r="FCU943" s="318"/>
      <c r="FCV943" s="318"/>
      <c r="FCW943" s="318"/>
      <c r="FCX943" s="318"/>
      <c r="FCY943" s="318"/>
      <c r="FCZ943" s="318"/>
      <c r="FDA943" s="318"/>
      <c r="FDB943" s="318"/>
      <c r="FDC943" s="318"/>
      <c r="FDD943" s="318"/>
      <c r="FDE943" s="318"/>
      <c r="FDF943" s="318"/>
      <c r="FDG943" s="318"/>
      <c r="FDH943" s="318"/>
      <c r="FDI943" s="318"/>
      <c r="FDJ943" s="318"/>
      <c r="FDK943" s="318"/>
      <c r="FDL943" s="318"/>
      <c r="FDM943" s="318"/>
      <c r="FDN943" s="318"/>
      <c r="FDO943" s="318"/>
      <c r="FDP943" s="318"/>
      <c r="FDQ943" s="318"/>
      <c r="FDR943" s="318"/>
      <c r="FDS943" s="318"/>
      <c r="FDT943" s="318"/>
      <c r="FDU943" s="318"/>
      <c r="FDV943" s="318"/>
      <c r="FDW943" s="318"/>
      <c r="FDX943" s="318"/>
      <c r="FDY943" s="318"/>
      <c r="FDZ943" s="318"/>
      <c r="FEA943" s="318"/>
      <c r="FEB943" s="318"/>
      <c r="FEC943" s="318"/>
      <c r="FED943" s="318"/>
      <c r="FEE943" s="318"/>
      <c r="FEF943" s="318"/>
      <c r="FEG943" s="318"/>
      <c r="FEH943" s="318"/>
      <c r="FEI943" s="318"/>
      <c r="FEJ943" s="318"/>
      <c r="FEK943" s="318"/>
      <c r="FEL943" s="318"/>
      <c r="FEM943" s="318"/>
      <c r="FEN943" s="318"/>
      <c r="FEO943" s="318"/>
      <c r="FEP943" s="318"/>
      <c r="FEQ943" s="318"/>
      <c r="FER943" s="318"/>
      <c r="FES943" s="318"/>
      <c r="FET943" s="318"/>
      <c r="FEU943" s="318"/>
      <c r="FEV943" s="318"/>
      <c r="FEW943" s="318"/>
      <c r="FEX943" s="318"/>
      <c r="FEY943" s="318"/>
      <c r="FEZ943" s="318"/>
      <c r="FFA943" s="318"/>
      <c r="FFB943" s="318"/>
      <c r="FFC943" s="318"/>
      <c r="FFD943" s="318"/>
      <c r="FFE943" s="318"/>
      <c r="FFF943" s="318"/>
      <c r="FFG943" s="318"/>
      <c r="FFH943" s="318"/>
      <c r="FFI943" s="318"/>
      <c r="FFJ943" s="318"/>
      <c r="FFK943" s="318"/>
      <c r="FFL943" s="318"/>
      <c r="FFM943" s="318"/>
      <c r="FFN943" s="318"/>
      <c r="FFO943" s="318"/>
      <c r="FFP943" s="318"/>
      <c r="FFQ943" s="318"/>
      <c r="FFR943" s="318"/>
      <c r="FFS943" s="318"/>
      <c r="FFT943" s="318"/>
      <c r="FFU943" s="318"/>
      <c r="FFV943" s="318"/>
      <c r="FFW943" s="318"/>
      <c r="FFX943" s="318"/>
      <c r="FFY943" s="318"/>
      <c r="FFZ943" s="318"/>
      <c r="FGA943" s="318"/>
      <c r="FGB943" s="318"/>
      <c r="FGC943" s="318"/>
      <c r="FGD943" s="318"/>
      <c r="FGE943" s="318"/>
      <c r="FGF943" s="318"/>
      <c r="FGG943" s="318"/>
      <c r="FGH943" s="318"/>
      <c r="FGI943" s="318"/>
      <c r="FGJ943" s="318"/>
      <c r="FGK943" s="318"/>
      <c r="FGL943" s="318"/>
      <c r="FGM943" s="318"/>
      <c r="FGN943" s="318"/>
      <c r="FGO943" s="318"/>
      <c r="FGP943" s="318"/>
      <c r="FGQ943" s="318"/>
      <c r="FGR943" s="318"/>
      <c r="FGS943" s="318"/>
      <c r="FGT943" s="318"/>
      <c r="FGU943" s="318"/>
      <c r="FGV943" s="318"/>
      <c r="FGW943" s="318"/>
      <c r="FGX943" s="318"/>
      <c r="FGY943" s="318"/>
      <c r="FGZ943" s="318"/>
      <c r="FHA943" s="318"/>
      <c r="FHB943" s="318"/>
      <c r="FHC943" s="318"/>
      <c r="FHD943" s="318"/>
      <c r="FHE943" s="318"/>
      <c r="FHF943" s="318"/>
      <c r="FHG943" s="318"/>
      <c r="FHH943" s="318"/>
      <c r="FHI943" s="318"/>
      <c r="FHJ943" s="318"/>
      <c r="FHK943" s="318"/>
      <c r="FHL943" s="318"/>
      <c r="FHM943" s="318"/>
      <c r="FHN943" s="318"/>
      <c r="FHO943" s="318"/>
      <c r="FHP943" s="318"/>
      <c r="FHQ943" s="318"/>
      <c r="FHR943" s="318"/>
      <c r="FHS943" s="318"/>
      <c r="FHT943" s="318"/>
      <c r="FHU943" s="318"/>
      <c r="FHV943" s="318"/>
      <c r="FHW943" s="318"/>
      <c r="FHX943" s="318"/>
      <c r="FHY943" s="318"/>
      <c r="FHZ943" s="318"/>
      <c r="FIA943" s="318"/>
      <c r="FIB943" s="318"/>
      <c r="FIC943" s="318"/>
      <c r="FID943" s="318"/>
      <c r="FIE943" s="318"/>
      <c r="FIF943" s="318"/>
      <c r="FIG943" s="318"/>
      <c r="FIH943" s="318"/>
      <c r="FII943" s="318"/>
      <c r="FIJ943" s="318"/>
      <c r="FIK943" s="318"/>
      <c r="FIL943" s="318"/>
      <c r="FIM943" s="318"/>
      <c r="FIN943" s="318"/>
      <c r="FIO943" s="318"/>
      <c r="FIP943" s="318"/>
      <c r="FIQ943" s="318"/>
      <c r="FIR943" s="318"/>
      <c r="FIS943" s="318"/>
      <c r="FIT943" s="318"/>
      <c r="FIU943" s="318"/>
      <c r="FIV943" s="318"/>
      <c r="FIW943" s="318"/>
      <c r="FIX943" s="318"/>
      <c r="FIY943" s="318"/>
      <c r="FIZ943" s="318"/>
      <c r="FJA943" s="318"/>
      <c r="FJB943" s="318"/>
      <c r="FJC943" s="318"/>
      <c r="FJD943" s="318"/>
      <c r="FJE943" s="318"/>
      <c r="FJF943" s="318"/>
      <c r="FJG943" s="318"/>
      <c r="FJH943" s="318"/>
      <c r="FJI943" s="318"/>
      <c r="FJJ943" s="318"/>
      <c r="FJK943" s="318"/>
      <c r="FJL943" s="318"/>
      <c r="FJM943" s="318"/>
      <c r="FJN943" s="318"/>
      <c r="FJO943" s="318"/>
      <c r="FJP943" s="318"/>
      <c r="FJQ943" s="318"/>
      <c r="FJR943" s="318"/>
      <c r="FJS943" s="318"/>
      <c r="FJT943" s="318"/>
      <c r="FJU943" s="318"/>
      <c r="FJV943" s="318"/>
      <c r="FJW943" s="318"/>
      <c r="FJX943" s="318"/>
      <c r="FJY943" s="318"/>
      <c r="FJZ943" s="318"/>
      <c r="FKA943" s="318"/>
      <c r="FKB943" s="318"/>
      <c r="FKC943" s="318"/>
      <c r="FKD943" s="318"/>
      <c r="FKE943" s="318"/>
      <c r="FKF943" s="318"/>
      <c r="FKG943" s="318"/>
      <c r="FKH943" s="318"/>
      <c r="FKI943" s="318"/>
      <c r="FKJ943" s="318"/>
      <c r="FKK943" s="318"/>
      <c r="FKL943" s="318"/>
      <c r="FKM943" s="318"/>
      <c r="FKN943" s="318"/>
      <c r="FKO943" s="318"/>
      <c r="FKP943" s="318"/>
      <c r="FKQ943" s="318"/>
      <c r="FKR943" s="318"/>
      <c r="FKS943" s="318"/>
      <c r="FKT943" s="318"/>
      <c r="FKU943" s="318"/>
      <c r="FKV943" s="318"/>
      <c r="FKW943" s="318"/>
      <c r="FKX943" s="318"/>
      <c r="FKY943" s="318"/>
      <c r="FKZ943" s="318"/>
      <c r="FLA943" s="318"/>
      <c r="FLB943" s="318"/>
      <c r="FLC943" s="318"/>
      <c r="FLD943" s="318"/>
      <c r="FLE943" s="318"/>
      <c r="FLF943" s="318"/>
      <c r="FLG943" s="318"/>
      <c r="FLH943" s="318"/>
      <c r="FLI943" s="318"/>
      <c r="FLJ943" s="318"/>
      <c r="FLK943" s="318"/>
      <c r="FLL943" s="318"/>
      <c r="FLM943" s="318"/>
      <c r="FLN943" s="318"/>
      <c r="FLO943" s="318"/>
      <c r="FLP943" s="318"/>
      <c r="FLQ943" s="318"/>
      <c r="FLR943" s="318"/>
      <c r="FLS943" s="318"/>
      <c r="FLT943" s="318"/>
      <c r="FLU943" s="318"/>
      <c r="FLV943" s="318"/>
      <c r="FLW943" s="318"/>
      <c r="FLX943" s="318"/>
      <c r="FLY943" s="318"/>
      <c r="FLZ943" s="318"/>
      <c r="FMA943" s="318"/>
      <c r="FMB943" s="318"/>
      <c r="FMC943" s="318"/>
      <c r="FMD943" s="318"/>
      <c r="FME943" s="318"/>
      <c r="FMF943" s="318"/>
      <c r="FMG943" s="318"/>
      <c r="FMH943" s="318"/>
      <c r="FMI943" s="318"/>
      <c r="FMJ943" s="318"/>
      <c r="FMK943" s="318"/>
      <c r="FML943" s="318"/>
      <c r="FMM943" s="318"/>
      <c r="FMN943" s="318"/>
      <c r="FMO943" s="318"/>
      <c r="FMP943" s="318"/>
      <c r="FMQ943" s="318"/>
      <c r="FMR943" s="318"/>
      <c r="FMS943" s="318"/>
      <c r="FMT943" s="318"/>
      <c r="FMU943" s="318"/>
      <c r="FMV943" s="318"/>
      <c r="FMW943" s="318"/>
      <c r="FMX943" s="318"/>
      <c r="FMY943" s="318"/>
      <c r="FMZ943" s="318"/>
      <c r="FNA943" s="318"/>
      <c r="FNB943" s="318"/>
      <c r="FNC943" s="318"/>
      <c r="FND943" s="318"/>
      <c r="FNE943" s="318"/>
      <c r="FNF943" s="318"/>
      <c r="FNG943" s="318"/>
      <c r="FNH943" s="318"/>
      <c r="FNI943" s="318"/>
      <c r="FNJ943" s="318"/>
      <c r="FNK943" s="318"/>
      <c r="FNL943" s="318"/>
      <c r="FNM943" s="318"/>
      <c r="FNN943" s="318"/>
      <c r="FNO943" s="318"/>
      <c r="FNP943" s="318"/>
      <c r="FNQ943" s="318"/>
      <c r="FNR943" s="318"/>
      <c r="FNS943" s="318"/>
      <c r="FNT943" s="318"/>
      <c r="FNU943" s="318"/>
      <c r="FNV943" s="318"/>
      <c r="FNW943" s="318"/>
      <c r="FNX943" s="318"/>
      <c r="FNY943" s="318"/>
      <c r="FNZ943" s="318"/>
      <c r="FOA943" s="318"/>
      <c r="FOB943" s="318"/>
      <c r="FOC943" s="318"/>
      <c r="FOD943" s="318"/>
      <c r="FOE943" s="318"/>
      <c r="FOF943" s="318"/>
      <c r="FOG943" s="318"/>
      <c r="FOH943" s="318"/>
      <c r="FOI943" s="318"/>
      <c r="FOJ943" s="318"/>
      <c r="FOK943" s="318"/>
      <c r="FOL943" s="318"/>
      <c r="FOM943" s="318"/>
      <c r="FON943" s="318"/>
      <c r="FOO943" s="318"/>
      <c r="FOP943" s="318"/>
      <c r="FOQ943" s="318"/>
      <c r="FOR943" s="318"/>
      <c r="FOS943" s="318"/>
      <c r="FOT943" s="318"/>
      <c r="FOU943" s="318"/>
      <c r="FOV943" s="318"/>
      <c r="FOW943" s="318"/>
      <c r="FOX943" s="318"/>
      <c r="FOY943" s="318"/>
      <c r="FOZ943" s="318"/>
      <c r="FPA943" s="318"/>
      <c r="FPB943" s="318"/>
      <c r="FPC943" s="318"/>
      <c r="FPD943" s="318"/>
      <c r="FPE943" s="318"/>
      <c r="FPF943" s="318"/>
      <c r="FPG943" s="318"/>
      <c r="FPH943" s="318"/>
      <c r="FPI943" s="318"/>
      <c r="FPJ943" s="318"/>
      <c r="FPK943" s="318"/>
      <c r="FPL943" s="318"/>
      <c r="FPM943" s="318"/>
      <c r="FPN943" s="318"/>
      <c r="FPO943" s="318"/>
      <c r="FPP943" s="318"/>
      <c r="FPQ943" s="318"/>
      <c r="FPR943" s="318"/>
      <c r="FPS943" s="318"/>
      <c r="FPT943" s="318"/>
      <c r="FPU943" s="318"/>
      <c r="FPV943" s="318"/>
      <c r="FPW943" s="318"/>
      <c r="FPX943" s="318"/>
      <c r="FPY943" s="318"/>
      <c r="FPZ943" s="318"/>
      <c r="FQA943" s="318"/>
      <c r="FQB943" s="318"/>
      <c r="FQC943" s="318"/>
      <c r="FQD943" s="318"/>
      <c r="FQE943" s="318"/>
      <c r="FQF943" s="318"/>
      <c r="FQG943" s="318"/>
      <c r="FQH943" s="318"/>
      <c r="FQI943" s="318"/>
      <c r="FQJ943" s="318"/>
      <c r="FQK943" s="318"/>
      <c r="FQL943" s="318"/>
      <c r="FQM943" s="318"/>
      <c r="FQN943" s="318"/>
      <c r="FQO943" s="318"/>
      <c r="FQP943" s="318"/>
      <c r="FQQ943" s="318"/>
      <c r="FQR943" s="318"/>
      <c r="FQS943" s="318"/>
      <c r="FQT943" s="318"/>
      <c r="FQU943" s="318"/>
      <c r="FQV943" s="318"/>
      <c r="FQW943" s="318"/>
      <c r="FQX943" s="318"/>
      <c r="FQY943" s="318"/>
      <c r="FQZ943" s="318"/>
      <c r="FRA943" s="318"/>
      <c r="FRB943" s="318"/>
      <c r="FRC943" s="318"/>
      <c r="FRD943" s="318"/>
      <c r="FRE943" s="318"/>
      <c r="FRF943" s="318"/>
      <c r="FRG943" s="318"/>
      <c r="FRH943" s="318"/>
      <c r="FRI943" s="318"/>
      <c r="FRJ943" s="318"/>
      <c r="FRK943" s="318"/>
      <c r="FRL943" s="318"/>
      <c r="FRM943" s="318"/>
      <c r="FRN943" s="318"/>
      <c r="FRO943" s="318"/>
      <c r="FRP943" s="318"/>
      <c r="FRQ943" s="318"/>
      <c r="FRR943" s="318"/>
      <c r="FRS943" s="318"/>
      <c r="FRT943" s="318"/>
      <c r="FRU943" s="318"/>
      <c r="FRV943" s="318"/>
      <c r="FRW943" s="318"/>
      <c r="FRX943" s="318"/>
      <c r="FRY943" s="318"/>
      <c r="FRZ943" s="318"/>
      <c r="FSA943" s="318"/>
      <c r="FSB943" s="318"/>
      <c r="FSC943" s="318"/>
      <c r="FSD943" s="318"/>
      <c r="FSE943" s="318"/>
      <c r="FSF943" s="318"/>
      <c r="FSG943" s="318"/>
      <c r="FSH943" s="318"/>
      <c r="FSI943" s="318"/>
      <c r="FSJ943" s="318"/>
      <c r="FSK943" s="318"/>
      <c r="FSL943" s="318"/>
      <c r="FSM943" s="318"/>
      <c r="FSN943" s="318"/>
      <c r="FSO943" s="318"/>
      <c r="FSP943" s="318"/>
      <c r="FSQ943" s="318"/>
      <c r="FSR943" s="318"/>
      <c r="FSS943" s="318"/>
      <c r="FST943" s="318"/>
      <c r="FSU943" s="318"/>
      <c r="FSV943" s="318"/>
      <c r="FSW943" s="318"/>
      <c r="FSX943" s="318"/>
      <c r="FSY943" s="318"/>
      <c r="FSZ943" s="318"/>
      <c r="FTA943" s="318"/>
      <c r="FTB943" s="318"/>
      <c r="FTC943" s="318"/>
      <c r="FTD943" s="318"/>
      <c r="FTE943" s="318"/>
      <c r="FTF943" s="318"/>
      <c r="FTG943" s="318"/>
      <c r="FTH943" s="318"/>
      <c r="FTI943" s="318"/>
      <c r="FTJ943" s="318"/>
      <c r="FTK943" s="318"/>
      <c r="FTL943" s="318"/>
      <c r="FTM943" s="318"/>
      <c r="FTN943" s="318"/>
      <c r="FTO943" s="318"/>
      <c r="FTP943" s="318"/>
      <c r="FTQ943" s="318"/>
      <c r="FTR943" s="318"/>
      <c r="FTS943" s="318"/>
      <c r="FTT943" s="318"/>
      <c r="FTU943" s="318"/>
      <c r="FTV943" s="318"/>
      <c r="FTW943" s="318"/>
      <c r="FTX943" s="318"/>
      <c r="FTY943" s="318"/>
      <c r="FTZ943" s="318"/>
      <c r="FUA943" s="318"/>
      <c r="FUB943" s="318"/>
      <c r="FUC943" s="318"/>
      <c r="FUD943" s="318"/>
      <c r="FUE943" s="318"/>
      <c r="FUF943" s="318"/>
      <c r="FUG943" s="318"/>
      <c r="FUH943" s="318"/>
      <c r="FUI943" s="318"/>
      <c r="FUJ943" s="318"/>
      <c r="FUK943" s="318"/>
      <c r="FUL943" s="318"/>
      <c r="FUM943" s="318"/>
      <c r="FUN943" s="318"/>
      <c r="FUO943" s="318"/>
      <c r="FUP943" s="318"/>
      <c r="FUQ943" s="318"/>
      <c r="FUR943" s="318"/>
      <c r="FUS943" s="318"/>
      <c r="FUT943" s="318"/>
      <c r="FUU943" s="318"/>
      <c r="FUV943" s="318"/>
      <c r="FUW943" s="318"/>
      <c r="FUX943" s="318"/>
      <c r="FUY943" s="318"/>
      <c r="FUZ943" s="318"/>
      <c r="FVA943" s="318"/>
      <c r="FVB943" s="318"/>
      <c r="FVC943" s="318"/>
      <c r="FVD943" s="318"/>
      <c r="FVE943" s="318"/>
      <c r="FVF943" s="318"/>
      <c r="FVG943" s="318"/>
      <c r="FVH943" s="318"/>
      <c r="FVI943" s="318"/>
      <c r="FVJ943" s="318"/>
      <c r="FVK943" s="318"/>
      <c r="FVL943" s="318"/>
      <c r="FVM943" s="318"/>
      <c r="FVN943" s="318"/>
      <c r="FVO943" s="318"/>
      <c r="FVP943" s="318"/>
      <c r="FVQ943" s="318"/>
      <c r="FVR943" s="318"/>
      <c r="FVS943" s="318"/>
      <c r="FVT943" s="318"/>
      <c r="FVU943" s="318"/>
      <c r="FVV943" s="318"/>
      <c r="FVW943" s="318"/>
      <c r="FVX943" s="318"/>
      <c r="FVY943" s="318"/>
      <c r="FVZ943" s="318"/>
      <c r="FWA943" s="318"/>
      <c r="FWB943" s="318"/>
      <c r="FWC943" s="318"/>
      <c r="FWD943" s="318"/>
      <c r="FWE943" s="318"/>
      <c r="FWF943" s="318"/>
      <c r="FWG943" s="318"/>
      <c r="FWH943" s="318"/>
      <c r="FWI943" s="318"/>
      <c r="FWJ943" s="318"/>
      <c r="FWK943" s="318"/>
      <c r="FWL943" s="318"/>
      <c r="FWM943" s="318"/>
      <c r="FWN943" s="318"/>
      <c r="FWO943" s="318"/>
      <c r="FWP943" s="318"/>
      <c r="FWQ943" s="318"/>
      <c r="FWR943" s="318"/>
      <c r="FWS943" s="318"/>
      <c r="FWT943" s="318"/>
      <c r="FWU943" s="318"/>
      <c r="FWV943" s="318"/>
      <c r="FWW943" s="318"/>
      <c r="FWX943" s="318"/>
      <c r="FWY943" s="318"/>
      <c r="FWZ943" s="318"/>
      <c r="FXA943" s="318"/>
      <c r="FXB943" s="318"/>
      <c r="FXC943" s="318"/>
      <c r="FXD943" s="318"/>
      <c r="FXE943" s="318"/>
      <c r="FXF943" s="318"/>
      <c r="FXG943" s="318"/>
      <c r="FXH943" s="318"/>
      <c r="FXI943" s="318"/>
      <c r="FXJ943" s="318"/>
      <c r="FXK943" s="318"/>
      <c r="FXL943" s="318"/>
      <c r="FXM943" s="318"/>
      <c r="FXN943" s="318"/>
      <c r="FXO943" s="318"/>
      <c r="FXP943" s="318"/>
      <c r="FXQ943" s="318"/>
      <c r="FXR943" s="318"/>
      <c r="FXS943" s="318"/>
      <c r="FXT943" s="318"/>
      <c r="FXU943" s="318"/>
      <c r="FXV943" s="318"/>
      <c r="FXW943" s="318"/>
      <c r="FXX943" s="318"/>
      <c r="FXY943" s="318"/>
      <c r="FXZ943" s="318"/>
      <c r="FYA943" s="318"/>
      <c r="FYB943" s="318"/>
      <c r="FYC943" s="318"/>
      <c r="FYD943" s="318"/>
      <c r="FYE943" s="318"/>
      <c r="FYF943" s="318"/>
      <c r="FYG943" s="318"/>
      <c r="FYH943" s="318"/>
      <c r="FYI943" s="318"/>
      <c r="FYJ943" s="318"/>
      <c r="FYK943" s="318"/>
      <c r="FYL943" s="318"/>
      <c r="FYM943" s="318"/>
      <c r="FYN943" s="318"/>
      <c r="FYO943" s="318"/>
      <c r="FYP943" s="318"/>
      <c r="FYQ943" s="318"/>
      <c r="FYR943" s="318"/>
      <c r="FYS943" s="318"/>
      <c r="FYT943" s="318"/>
      <c r="FYU943" s="318"/>
      <c r="FYV943" s="318"/>
      <c r="FYW943" s="318"/>
      <c r="FYX943" s="318"/>
      <c r="FYY943" s="318"/>
      <c r="FYZ943" s="318"/>
      <c r="FZA943" s="318"/>
      <c r="FZB943" s="318"/>
      <c r="FZC943" s="318"/>
      <c r="FZD943" s="318"/>
      <c r="FZE943" s="318"/>
      <c r="FZF943" s="318"/>
      <c r="FZG943" s="318"/>
      <c r="FZH943" s="318"/>
      <c r="FZI943" s="318"/>
      <c r="FZJ943" s="318"/>
      <c r="FZK943" s="318"/>
      <c r="FZL943" s="318"/>
      <c r="FZM943" s="318"/>
      <c r="FZN943" s="318"/>
      <c r="FZO943" s="318"/>
      <c r="FZP943" s="318"/>
      <c r="FZQ943" s="318"/>
      <c r="FZR943" s="318"/>
      <c r="FZS943" s="318"/>
      <c r="FZT943" s="318"/>
      <c r="FZU943" s="318"/>
      <c r="FZV943" s="318"/>
      <c r="FZW943" s="318"/>
      <c r="FZX943" s="318"/>
      <c r="FZY943" s="318"/>
      <c r="FZZ943" s="318"/>
      <c r="GAA943" s="318"/>
      <c r="GAB943" s="318"/>
      <c r="GAC943" s="318"/>
      <c r="GAD943" s="318"/>
      <c r="GAE943" s="318"/>
      <c r="GAF943" s="318"/>
      <c r="GAG943" s="318"/>
      <c r="GAH943" s="318"/>
      <c r="GAI943" s="318"/>
      <c r="GAJ943" s="318"/>
      <c r="GAK943" s="318"/>
      <c r="GAL943" s="318"/>
      <c r="GAM943" s="318"/>
      <c r="GAN943" s="318"/>
      <c r="GAO943" s="318"/>
      <c r="GAP943" s="318"/>
      <c r="GAQ943" s="318"/>
      <c r="GAR943" s="318"/>
      <c r="GAS943" s="318"/>
      <c r="GAT943" s="318"/>
      <c r="GAU943" s="318"/>
      <c r="GAV943" s="318"/>
      <c r="GAW943" s="318"/>
      <c r="GAX943" s="318"/>
      <c r="GAY943" s="318"/>
      <c r="GAZ943" s="318"/>
      <c r="GBA943" s="318"/>
      <c r="GBB943" s="318"/>
      <c r="GBC943" s="318"/>
      <c r="GBD943" s="318"/>
      <c r="GBE943" s="318"/>
      <c r="GBF943" s="318"/>
      <c r="GBG943" s="318"/>
      <c r="GBH943" s="318"/>
      <c r="GBI943" s="318"/>
      <c r="GBJ943" s="318"/>
      <c r="GBK943" s="318"/>
      <c r="GBL943" s="318"/>
      <c r="GBM943" s="318"/>
      <c r="GBN943" s="318"/>
      <c r="GBO943" s="318"/>
      <c r="GBP943" s="318"/>
      <c r="GBQ943" s="318"/>
      <c r="GBR943" s="318"/>
      <c r="GBS943" s="318"/>
      <c r="GBT943" s="318"/>
      <c r="GBU943" s="318"/>
      <c r="GBV943" s="318"/>
      <c r="GBW943" s="318"/>
      <c r="GBX943" s="318"/>
      <c r="GBY943" s="318"/>
      <c r="GBZ943" s="318"/>
      <c r="GCA943" s="318"/>
      <c r="GCB943" s="318"/>
      <c r="GCC943" s="318"/>
      <c r="GCD943" s="318"/>
      <c r="GCE943" s="318"/>
      <c r="GCF943" s="318"/>
      <c r="GCG943" s="318"/>
      <c r="GCH943" s="318"/>
      <c r="GCI943" s="318"/>
      <c r="GCJ943" s="318"/>
      <c r="GCK943" s="318"/>
      <c r="GCL943" s="318"/>
      <c r="GCM943" s="318"/>
      <c r="GCN943" s="318"/>
      <c r="GCO943" s="318"/>
      <c r="GCP943" s="318"/>
      <c r="GCQ943" s="318"/>
      <c r="GCR943" s="318"/>
      <c r="GCS943" s="318"/>
      <c r="GCT943" s="318"/>
      <c r="GCU943" s="318"/>
      <c r="GCV943" s="318"/>
      <c r="GCW943" s="318"/>
      <c r="GCX943" s="318"/>
      <c r="GCY943" s="318"/>
      <c r="GCZ943" s="318"/>
      <c r="GDA943" s="318"/>
      <c r="GDB943" s="318"/>
      <c r="GDC943" s="318"/>
      <c r="GDD943" s="318"/>
      <c r="GDE943" s="318"/>
      <c r="GDF943" s="318"/>
      <c r="GDG943" s="318"/>
      <c r="GDH943" s="318"/>
      <c r="GDI943" s="318"/>
      <c r="GDJ943" s="318"/>
      <c r="GDK943" s="318"/>
      <c r="GDL943" s="318"/>
      <c r="GDM943" s="318"/>
      <c r="GDN943" s="318"/>
      <c r="GDO943" s="318"/>
      <c r="GDP943" s="318"/>
      <c r="GDQ943" s="318"/>
      <c r="GDR943" s="318"/>
      <c r="GDS943" s="318"/>
      <c r="GDT943" s="318"/>
      <c r="GDU943" s="318"/>
      <c r="GDV943" s="318"/>
      <c r="GDW943" s="318"/>
      <c r="GDX943" s="318"/>
      <c r="GDY943" s="318"/>
      <c r="GDZ943" s="318"/>
      <c r="GEA943" s="318"/>
      <c r="GEB943" s="318"/>
      <c r="GEC943" s="318"/>
      <c r="GED943" s="318"/>
      <c r="GEE943" s="318"/>
      <c r="GEF943" s="318"/>
      <c r="GEG943" s="318"/>
      <c r="GEH943" s="318"/>
      <c r="GEI943" s="318"/>
      <c r="GEJ943" s="318"/>
      <c r="GEK943" s="318"/>
      <c r="GEL943" s="318"/>
      <c r="GEM943" s="318"/>
      <c r="GEN943" s="318"/>
      <c r="GEO943" s="318"/>
      <c r="GEP943" s="318"/>
      <c r="GEQ943" s="318"/>
      <c r="GER943" s="318"/>
      <c r="GES943" s="318"/>
      <c r="GET943" s="318"/>
      <c r="GEU943" s="318"/>
      <c r="GEV943" s="318"/>
      <c r="GEW943" s="318"/>
      <c r="GEX943" s="318"/>
      <c r="GEY943" s="318"/>
      <c r="GEZ943" s="318"/>
      <c r="GFA943" s="318"/>
      <c r="GFB943" s="318"/>
      <c r="GFC943" s="318"/>
      <c r="GFD943" s="318"/>
      <c r="GFE943" s="318"/>
      <c r="GFF943" s="318"/>
      <c r="GFG943" s="318"/>
      <c r="GFH943" s="318"/>
      <c r="GFI943" s="318"/>
      <c r="GFJ943" s="318"/>
      <c r="GFK943" s="318"/>
      <c r="GFL943" s="318"/>
      <c r="GFM943" s="318"/>
      <c r="GFN943" s="318"/>
      <c r="GFO943" s="318"/>
      <c r="GFP943" s="318"/>
      <c r="GFQ943" s="318"/>
      <c r="GFR943" s="318"/>
      <c r="GFS943" s="318"/>
      <c r="GFT943" s="318"/>
      <c r="GFU943" s="318"/>
      <c r="GFV943" s="318"/>
      <c r="GFW943" s="318"/>
      <c r="GFX943" s="318"/>
      <c r="GFY943" s="318"/>
      <c r="GFZ943" s="318"/>
      <c r="GGA943" s="318"/>
      <c r="GGB943" s="318"/>
      <c r="GGC943" s="318"/>
      <c r="GGD943" s="318"/>
      <c r="GGE943" s="318"/>
      <c r="GGF943" s="318"/>
      <c r="GGG943" s="318"/>
      <c r="GGH943" s="318"/>
      <c r="GGI943" s="318"/>
      <c r="GGJ943" s="318"/>
      <c r="GGK943" s="318"/>
      <c r="GGL943" s="318"/>
      <c r="GGM943" s="318"/>
      <c r="GGN943" s="318"/>
      <c r="GGO943" s="318"/>
      <c r="GGP943" s="318"/>
      <c r="GGQ943" s="318"/>
      <c r="GGR943" s="318"/>
      <c r="GGS943" s="318"/>
      <c r="GGT943" s="318"/>
      <c r="GGU943" s="318"/>
      <c r="GGV943" s="318"/>
      <c r="GGW943" s="318"/>
      <c r="GGX943" s="318"/>
      <c r="GGY943" s="318"/>
      <c r="GGZ943" s="318"/>
      <c r="GHA943" s="318"/>
      <c r="GHB943" s="318"/>
      <c r="GHC943" s="318"/>
      <c r="GHD943" s="318"/>
      <c r="GHE943" s="318"/>
      <c r="GHF943" s="318"/>
      <c r="GHG943" s="318"/>
      <c r="GHH943" s="318"/>
      <c r="GHI943" s="318"/>
      <c r="GHJ943" s="318"/>
      <c r="GHK943" s="318"/>
      <c r="GHL943" s="318"/>
      <c r="GHM943" s="318"/>
      <c r="GHN943" s="318"/>
      <c r="GHO943" s="318"/>
      <c r="GHP943" s="318"/>
      <c r="GHQ943" s="318"/>
      <c r="GHR943" s="318"/>
      <c r="GHS943" s="318"/>
      <c r="GHT943" s="318"/>
      <c r="GHU943" s="318"/>
      <c r="GHV943" s="318"/>
      <c r="GHW943" s="318"/>
      <c r="GHX943" s="318"/>
      <c r="GHY943" s="318"/>
      <c r="GHZ943" s="318"/>
      <c r="GIA943" s="318"/>
      <c r="GIB943" s="318"/>
      <c r="GIC943" s="318"/>
      <c r="GID943" s="318"/>
      <c r="GIE943" s="318"/>
      <c r="GIF943" s="318"/>
      <c r="GIG943" s="318"/>
      <c r="GIH943" s="318"/>
      <c r="GII943" s="318"/>
      <c r="GIJ943" s="318"/>
      <c r="GIK943" s="318"/>
      <c r="GIL943" s="318"/>
      <c r="GIM943" s="318"/>
      <c r="GIN943" s="318"/>
      <c r="GIO943" s="318"/>
      <c r="GIP943" s="318"/>
      <c r="GIQ943" s="318"/>
      <c r="GIR943" s="318"/>
      <c r="GIS943" s="318"/>
      <c r="GIT943" s="318"/>
      <c r="GIU943" s="318"/>
      <c r="GIV943" s="318"/>
      <c r="GIW943" s="318"/>
      <c r="GIX943" s="318"/>
      <c r="GIY943" s="318"/>
      <c r="GIZ943" s="318"/>
      <c r="GJA943" s="318"/>
      <c r="GJB943" s="318"/>
      <c r="GJC943" s="318"/>
      <c r="GJD943" s="318"/>
      <c r="GJE943" s="318"/>
      <c r="GJF943" s="318"/>
      <c r="GJG943" s="318"/>
      <c r="GJH943" s="318"/>
      <c r="GJI943" s="318"/>
      <c r="GJJ943" s="318"/>
      <c r="GJK943" s="318"/>
      <c r="GJL943" s="318"/>
      <c r="GJM943" s="318"/>
      <c r="GJN943" s="318"/>
      <c r="GJO943" s="318"/>
      <c r="GJP943" s="318"/>
      <c r="GJQ943" s="318"/>
      <c r="GJR943" s="318"/>
      <c r="GJS943" s="318"/>
      <c r="GJT943" s="318"/>
      <c r="GJU943" s="318"/>
      <c r="GJV943" s="318"/>
      <c r="GJW943" s="318"/>
      <c r="GJX943" s="318"/>
      <c r="GJY943" s="318"/>
      <c r="GJZ943" s="318"/>
      <c r="GKA943" s="318"/>
      <c r="GKB943" s="318"/>
      <c r="GKC943" s="318"/>
      <c r="GKD943" s="318"/>
      <c r="GKE943" s="318"/>
      <c r="GKF943" s="318"/>
      <c r="GKG943" s="318"/>
      <c r="GKH943" s="318"/>
      <c r="GKI943" s="318"/>
      <c r="GKJ943" s="318"/>
      <c r="GKK943" s="318"/>
      <c r="GKL943" s="318"/>
      <c r="GKM943" s="318"/>
      <c r="GKN943" s="318"/>
      <c r="GKO943" s="318"/>
      <c r="GKP943" s="318"/>
      <c r="GKQ943" s="318"/>
      <c r="GKR943" s="318"/>
      <c r="GKS943" s="318"/>
      <c r="GKT943" s="318"/>
      <c r="GKU943" s="318"/>
      <c r="GKV943" s="318"/>
      <c r="GKW943" s="318"/>
      <c r="GKX943" s="318"/>
      <c r="GKY943" s="318"/>
      <c r="GKZ943" s="318"/>
      <c r="GLA943" s="318"/>
      <c r="GLB943" s="318"/>
      <c r="GLC943" s="318"/>
      <c r="GLD943" s="318"/>
      <c r="GLE943" s="318"/>
      <c r="GLF943" s="318"/>
      <c r="GLG943" s="318"/>
      <c r="GLH943" s="318"/>
      <c r="GLI943" s="318"/>
      <c r="GLJ943" s="318"/>
      <c r="GLK943" s="318"/>
      <c r="GLL943" s="318"/>
      <c r="GLM943" s="318"/>
      <c r="GLN943" s="318"/>
      <c r="GLO943" s="318"/>
      <c r="GLP943" s="318"/>
      <c r="GLQ943" s="318"/>
      <c r="GLR943" s="318"/>
      <c r="GLS943" s="318"/>
      <c r="GLT943" s="318"/>
      <c r="GLU943" s="318"/>
      <c r="GLV943" s="318"/>
      <c r="GLW943" s="318"/>
      <c r="GLX943" s="318"/>
      <c r="GLY943" s="318"/>
      <c r="GLZ943" s="318"/>
      <c r="GMA943" s="318"/>
      <c r="GMB943" s="318"/>
      <c r="GMC943" s="318"/>
      <c r="GMD943" s="318"/>
      <c r="GME943" s="318"/>
      <c r="GMF943" s="318"/>
      <c r="GMG943" s="318"/>
      <c r="GMH943" s="318"/>
      <c r="GMI943" s="318"/>
      <c r="GMJ943" s="318"/>
      <c r="GMK943" s="318"/>
      <c r="GML943" s="318"/>
      <c r="GMM943" s="318"/>
      <c r="GMN943" s="318"/>
      <c r="GMO943" s="318"/>
      <c r="GMP943" s="318"/>
      <c r="GMQ943" s="318"/>
      <c r="GMR943" s="318"/>
      <c r="GMS943" s="318"/>
      <c r="GMT943" s="318"/>
      <c r="GMU943" s="318"/>
      <c r="GMV943" s="318"/>
      <c r="GMW943" s="318"/>
      <c r="GMX943" s="318"/>
      <c r="GMY943" s="318"/>
      <c r="GMZ943" s="318"/>
      <c r="GNA943" s="318"/>
      <c r="GNB943" s="318"/>
      <c r="GNC943" s="318"/>
      <c r="GND943" s="318"/>
      <c r="GNE943" s="318"/>
      <c r="GNF943" s="318"/>
      <c r="GNG943" s="318"/>
      <c r="GNH943" s="318"/>
      <c r="GNI943" s="318"/>
      <c r="GNJ943" s="318"/>
      <c r="GNK943" s="318"/>
      <c r="GNL943" s="318"/>
      <c r="GNM943" s="318"/>
      <c r="GNN943" s="318"/>
      <c r="GNO943" s="318"/>
      <c r="GNP943" s="318"/>
      <c r="GNQ943" s="318"/>
      <c r="GNR943" s="318"/>
      <c r="GNS943" s="318"/>
      <c r="GNT943" s="318"/>
      <c r="GNU943" s="318"/>
      <c r="GNV943" s="318"/>
      <c r="GNW943" s="318"/>
      <c r="GNX943" s="318"/>
      <c r="GNY943" s="318"/>
      <c r="GNZ943" s="318"/>
      <c r="GOA943" s="318"/>
      <c r="GOB943" s="318"/>
      <c r="GOC943" s="318"/>
      <c r="GOD943" s="318"/>
      <c r="GOE943" s="318"/>
      <c r="GOF943" s="318"/>
      <c r="GOG943" s="318"/>
      <c r="GOH943" s="318"/>
      <c r="GOI943" s="318"/>
      <c r="GOJ943" s="318"/>
      <c r="GOK943" s="318"/>
      <c r="GOL943" s="318"/>
      <c r="GOM943" s="318"/>
      <c r="GON943" s="318"/>
      <c r="GOO943" s="318"/>
      <c r="GOP943" s="318"/>
      <c r="GOQ943" s="318"/>
      <c r="GOR943" s="318"/>
      <c r="GOS943" s="318"/>
      <c r="GOT943" s="318"/>
      <c r="GOU943" s="318"/>
      <c r="GOV943" s="318"/>
      <c r="GOW943" s="318"/>
      <c r="GOX943" s="318"/>
      <c r="GOY943" s="318"/>
      <c r="GOZ943" s="318"/>
      <c r="GPA943" s="318"/>
      <c r="GPB943" s="318"/>
      <c r="GPC943" s="318"/>
      <c r="GPD943" s="318"/>
      <c r="GPE943" s="318"/>
      <c r="GPF943" s="318"/>
      <c r="GPG943" s="318"/>
      <c r="GPH943" s="318"/>
      <c r="GPI943" s="318"/>
      <c r="GPJ943" s="318"/>
      <c r="GPK943" s="318"/>
      <c r="GPL943" s="318"/>
      <c r="GPM943" s="318"/>
      <c r="GPN943" s="318"/>
      <c r="GPO943" s="318"/>
      <c r="GPP943" s="318"/>
      <c r="GPQ943" s="318"/>
      <c r="GPR943" s="318"/>
      <c r="GPS943" s="318"/>
      <c r="GPT943" s="318"/>
      <c r="GPU943" s="318"/>
      <c r="GPV943" s="318"/>
      <c r="GPW943" s="318"/>
      <c r="GPX943" s="318"/>
      <c r="GPY943" s="318"/>
      <c r="GPZ943" s="318"/>
      <c r="GQA943" s="318"/>
      <c r="GQB943" s="318"/>
      <c r="GQC943" s="318"/>
      <c r="GQD943" s="318"/>
      <c r="GQE943" s="318"/>
      <c r="GQF943" s="318"/>
      <c r="GQG943" s="318"/>
      <c r="GQH943" s="318"/>
      <c r="GQI943" s="318"/>
      <c r="GQJ943" s="318"/>
      <c r="GQK943" s="318"/>
      <c r="GQL943" s="318"/>
      <c r="GQM943" s="318"/>
      <c r="GQN943" s="318"/>
      <c r="GQO943" s="318"/>
      <c r="GQP943" s="318"/>
      <c r="GQQ943" s="318"/>
      <c r="GQR943" s="318"/>
      <c r="GQS943" s="318"/>
      <c r="GQT943" s="318"/>
      <c r="GQU943" s="318"/>
      <c r="GQV943" s="318"/>
      <c r="GQW943" s="318"/>
      <c r="GQX943" s="318"/>
      <c r="GQY943" s="318"/>
      <c r="GQZ943" s="318"/>
      <c r="GRA943" s="318"/>
      <c r="GRB943" s="318"/>
      <c r="GRC943" s="318"/>
      <c r="GRD943" s="318"/>
      <c r="GRE943" s="318"/>
      <c r="GRF943" s="318"/>
      <c r="GRG943" s="318"/>
      <c r="GRH943" s="318"/>
      <c r="GRI943" s="318"/>
      <c r="GRJ943" s="318"/>
      <c r="GRK943" s="318"/>
      <c r="GRL943" s="318"/>
      <c r="GRM943" s="318"/>
      <c r="GRN943" s="318"/>
      <c r="GRO943" s="318"/>
      <c r="GRP943" s="318"/>
      <c r="GRQ943" s="318"/>
      <c r="GRR943" s="318"/>
      <c r="GRS943" s="318"/>
      <c r="GRT943" s="318"/>
      <c r="GRU943" s="318"/>
      <c r="GRV943" s="318"/>
      <c r="GRW943" s="318"/>
      <c r="GRX943" s="318"/>
      <c r="GRY943" s="318"/>
      <c r="GRZ943" s="318"/>
      <c r="GSA943" s="318"/>
      <c r="GSB943" s="318"/>
      <c r="GSC943" s="318"/>
      <c r="GSD943" s="318"/>
      <c r="GSE943" s="318"/>
      <c r="GSF943" s="318"/>
      <c r="GSG943" s="318"/>
      <c r="GSH943" s="318"/>
      <c r="GSI943" s="318"/>
      <c r="GSJ943" s="318"/>
      <c r="GSK943" s="318"/>
      <c r="GSL943" s="318"/>
      <c r="GSM943" s="318"/>
      <c r="GSN943" s="318"/>
      <c r="GSO943" s="318"/>
      <c r="GSP943" s="318"/>
      <c r="GSQ943" s="318"/>
      <c r="GSR943" s="318"/>
      <c r="GSS943" s="318"/>
      <c r="GST943" s="318"/>
      <c r="GSU943" s="318"/>
      <c r="GSV943" s="318"/>
      <c r="GSW943" s="318"/>
      <c r="GSX943" s="318"/>
      <c r="GSY943" s="318"/>
      <c r="GSZ943" s="318"/>
      <c r="GTA943" s="318"/>
      <c r="GTB943" s="318"/>
      <c r="GTC943" s="318"/>
      <c r="GTD943" s="318"/>
      <c r="GTE943" s="318"/>
      <c r="GTF943" s="318"/>
      <c r="GTG943" s="318"/>
      <c r="GTH943" s="318"/>
      <c r="GTI943" s="318"/>
      <c r="GTJ943" s="318"/>
      <c r="GTK943" s="318"/>
      <c r="GTL943" s="318"/>
      <c r="GTM943" s="318"/>
      <c r="GTN943" s="318"/>
      <c r="GTO943" s="318"/>
      <c r="GTP943" s="318"/>
      <c r="GTQ943" s="318"/>
      <c r="GTR943" s="318"/>
      <c r="GTS943" s="318"/>
      <c r="GTT943" s="318"/>
      <c r="GTU943" s="318"/>
      <c r="GTV943" s="318"/>
      <c r="GTW943" s="318"/>
      <c r="GTX943" s="318"/>
      <c r="GTY943" s="318"/>
      <c r="GTZ943" s="318"/>
      <c r="GUA943" s="318"/>
      <c r="GUB943" s="318"/>
      <c r="GUC943" s="318"/>
      <c r="GUD943" s="318"/>
      <c r="GUE943" s="318"/>
      <c r="GUF943" s="318"/>
      <c r="GUG943" s="318"/>
      <c r="GUH943" s="318"/>
      <c r="GUI943" s="318"/>
      <c r="GUJ943" s="318"/>
      <c r="GUK943" s="318"/>
      <c r="GUL943" s="318"/>
      <c r="GUM943" s="318"/>
      <c r="GUN943" s="318"/>
      <c r="GUO943" s="318"/>
      <c r="GUP943" s="318"/>
      <c r="GUQ943" s="318"/>
      <c r="GUR943" s="318"/>
      <c r="GUS943" s="318"/>
      <c r="GUT943" s="318"/>
      <c r="GUU943" s="318"/>
      <c r="GUV943" s="318"/>
      <c r="GUW943" s="318"/>
      <c r="GUX943" s="318"/>
      <c r="GUY943" s="318"/>
      <c r="GUZ943" s="318"/>
      <c r="GVA943" s="318"/>
      <c r="GVB943" s="318"/>
      <c r="GVC943" s="318"/>
      <c r="GVD943" s="318"/>
      <c r="GVE943" s="318"/>
      <c r="GVF943" s="318"/>
      <c r="GVG943" s="318"/>
      <c r="GVH943" s="318"/>
      <c r="GVI943" s="318"/>
      <c r="GVJ943" s="318"/>
      <c r="GVK943" s="318"/>
      <c r="GVL943" s="318"/>
      <c r="GVM943" s="318"/>
      <c r="GVN943" s="318"/>
      <c r="GVO943" s="318"/>
      <c r="GVP943" s="318"/>
      <c r="GVQ943" s="318"/>
      <c r="GVR943" s="318"/>
      <c r="GVS943" s="318"/>
      <c r="GVT943" s="318"/>
      <c r="GVU943" s="318"/>
      <c r="GVV943" s="318"/>
      <c r="GVW943" s="318"/>
      <c r="GVX943" s="318"/>
      <c r="GVY943" s="318"/>
      <c r="GVZ943" s="318"/>
      <c r="GWA943" s="318"/>
      <c r="GWB943" s="318"/>
      <c r="GWC943" s="318"/>
      <c r="GWD943" s="318"/>
      <c r="GWE943" s="318"/>
      <c r="GWF943" s="318"/>
      <c r="GWG943" s="318"/>
      <c r="GWH943" s="318"/>
      <c r="GWI943" s="318"/>
      <c r="GWJ943" s="318"/>
      <c r="GWK943" s="318"/>
      <c r="GWL943" s="318"/>
      <c r="GWM943" s="318"/>
      <c r="GWN943" s="318"/>
      <c r="GWO943" s="318"/>
      <c r="GWP943" s="318"/>
      <c r="GWQ943" s="318"/>
      <c r="GWR943" s="318"/>
      <c r="GWS943" s="318"/>
      <c r="GWT943" s="318"/>
      <c r="GWU943" s="318"/>
      <c r="GWV943" s="318"/>
      <c r="GWW943" s="318"/>
      <c r="GWX943" s="318"/>
      <c r="GWY943" s="318"/>
      <c r="GWZ943" s="318"/>
      <c r="GXA943" s="318"/>
      <c r="GXB943" s="318"/>
      <c r="GXC943" s="318"/>
      <c r="GXD943" s="318"/>
      <c r="GXE943" s="318"/>
      <c r="GXF943" s="318"/>
      <c r="GXG943" s="318"/>
      <c r="GXH943" s="318"/>
      <c r="GXI943" s="318"/>
      <c r="GXJ943" s="318"/>
      <c r="GXK943" s="318"/>
      <c r="GXL943" s="318"/>
      <c r="GXM943" s="318"/>
      <c r="GXN943" s="318"/>
      <c r="GXO943" s="318"/>
      <c r="GXP943" s="318"/>
      <c r="GXQ943" s="318"/>
      <c r="GXR943" s="318"/>
      <c r="GXS943" s="318"/>
      <c r="GXT943" s="318"/>
      <c r="GXU943" s="318"/>
      <c r="GXV943" s="318"/>
      <c r="GXW943" s="318"/>
      <c r="GXX943" s="318"/>
      <c r="GXY943" s="318"/>
      <c r="GXZ943" s="318"/>
      <c r="GYA943" s="318"/>
      <c r="GYB943" s="318"/>
      <c r="GYC943" s="318"/>
      <c r="GYD943" s="318"/>
      <c r="GYE943" s="318"/>
      <c r="GYF943" s="318"/>
      <c r="GYG943" s="318"/>
      <c r="GYH943" s="318"/>
      <c r="GYI943" s="318"/>
      <c r="GYJ943" s="318"/>
      <c r="GYK943" s="318"/>
      <c r="GYL943" s="318"/>
      <c r="GYM943" s="318"/>
      <c r="GYN943" s="318"/>
      <c r="GYO943" s="318"/>
      <c r="GYP943" s="318"/>
      <c r="GYQ943" s="318"/>
      <c r="GYR943" s="318"/>
      <c r="GYS943" s="318"/>
      <c r="GYT943" s="318"/>
      <c r="GYU943" s="318"/>
      <c r="GYV943" s="318"/>
      <c r="GYW943" s="318"/>
      <c r="GYX943" s="318"/>
      <c r="GYY943" s="318"/>
      <c r="GYZ943" s="318"/>
      <c r="GZA943" s="318"/>
      <c r="GZB943" s="318"/>
      <c r="GZC943" s="318"/>
      <c r="GZD943" s="318"/>
      <c r="GZE943" s="318"/>
      <c r="GZF943" s="318"/>
      <c r="GZG943" s="318"/>
      <c r="GZH943" s="318"/>
      <c r="GZI943" s="318"/>
      <c r="GZJ943" s="318"/>
      <c r="GZK943" s="318"/>
      <c r="GZL943" s="318"/>
      <c r="GZM943" s="318"/>
      <c r="GZN943" s="318"/>
      <c r="GZO943" s="318"/>
      <c r="GZP943" s="318"/>
      <c r="GZQ943" s="318"/>
      <c r="GZR943" s="318"/>
      <c r="GZS943" s="318"/>
      <c r="GZT943" s="318"/>
      <c r="GZU943" s="318"/>
      <c r="GZV943" s="318"/>
      <c r="GZW943" s="318"/>
      <c r="GZX943" s="318"/>
      <c r="GZY943" s="318"/>
      <c r="GZZ943" s="318"/>
      <c r="HAA943" s="318"/>
      <c r="HAB943" s="318"/>
      <c r="HAC943" s="318"/>
      <c r="HAD943" s="318"/>
      <c r="HAE943" s="318"/>
      <c r="HAF943" s="318"/>
      <c r="HAG943" s="318"/>
      <c r="HAH943" s="318"/>
      <c r="HAI943" s="318"/>
      <c r="HAJ943" s="318"/>
      <c r="HAK943" s="318"/>
      <c r="HAL943" s="318"/>
      <c r="HAM943" s="318"/>
      <c r="HAN943" s="318"/>
      <c r="HAO943" s="318"/>
      <c r="HAP943" s="318"/>
      <c r="HAQ943" s="318"/>
      <c r="HAR943" s="318"/>
      <c r="HAS943" s="318"/>
      <c r="HAT943" s="318"/>
      <c r="HAU943" s="318"/>
      <c r="HAV943" s="318"/>
      <c r="HAW943" s="318"/>
      <c r="HAX943" s="318"/>
      <c r="HAY943" s="318"/>
      <c r="HAZ943" s="318"/>
      <c r="HBA943" s="318"/>
      <c r="HBB943" s="318"/>
      <c r="HBC943" s="318"/>
      <c r="HBD943" s="318"/>
      <c r="HBE943" s="318"/>
      <c r="HBF943" s="318"/>
      <c r="HBG943" s="318"/>
      <c r="HBH943" s="318"/>
      <c r="HBI943" s="318"/>
      <c r="HBJ943" s="318"/>
      <c r="HBK943" s="318"/>
      <c r="HBL943" s="318"/>
      <c r="HBM943" s="318"/>
      <c r="HBN943" s="318"/>
      <c r="HBO943" s="318"/>
      <c r="HBP943" s="318"/>
      <c r="HBQ943" s="318"/>
      <c r="HBR943" s="318"/>
      <c r="HBS943" s="318"/>
      <c r="HBT943" s="318"/>
      <c r="HBU943" s="318"/>
      <c r="HBV943" s="318"/>
      <c r="HBW943" s="318"/>
      <c r="HBX943" s="318"/>
      <c r="HBY943" s="318"/>
      <c r="HBZ943" s="318"/>
      <c r="HCA943" s="318"/>
      <c r="HCB943" s="318"/>
      <c r="HCC943" s="318"/>
      <c r="HCD943" s="318"/>
      <c r="HCE943" s="318"/>
      <c r="HCF943" s="318"/>
      <c r="HCG943" s="318"/>
      <c r="HCH943" s="318"/>
      <c r="HCI943" s="318"/>
      <c r="HCJ943" s="318"/>
      <c r="HCK943" s="318"/>
      <c r="HCL943" s="318"/>
      <c r="HCM943" s="318"/>
      <c r="HCN943" s="318"/>
      <c r="HCO943" s="318"/>
      <c r="HCP943" s="318"/>
      <c r="HCQ943" s="318"/>
      <c r="HCR943" s="318"/>
      <c r="HCS943" s="318"/>
      <c r="HCT943" s="318"/>
      <c r="HCU943" s="318"/>
      <c r="HCV943" s="318"/>
      <c r="HCW943" s="318"/>
      <c r="HCX943" s="318"/>
      <c r="HCY943" s="318"/>
      <c r="HCZ943" s="318"/>
      <c r="HDA943" s="318"/>
      <c r="HDB943" s="318"/>
      <c r="HDC943" s="318"/>
      <c r="HDD943" s="318"/>
      <c r="HDE943" s="318"/>
      <c r="HDF943" s="318"/>
      <c r="HDG943" s="318"/>
      <c r="HDH943" s="318"/>
      <c r="HDI943" s="318"/>
      <c r="HDJ943" s="318"/>
      <c r="HDK943" s="318"/>
      <c r="HDL943" s="318"/>
      <c r="HDM943" s="318"/>
      <c r="HDN943" s="318"/>
      <c r="HDO943" s="318"/>
      <c r="HDP943" s="318"/>
      <c r="HDQ943" s="318"/>
      <c r="HDR943" s="318"/>
      <c r="HDS943" s="318"/>
      <c r="HDT943" s="318"/>
      <c r="HDU943" s="318"/>
      <c r="HDV943" s="318"/>
      <c r="HDW943" s="318"/>
      <c r="HDX943" s="318"/>
      <c r="HDY943" s="318"/>
      <c r="HDZ943" s="318"/>
      <c r="HEA943" s="318"/>
      <c r="HEB943" s="318"/>
      <c r="HEC943" s="318"/>
      <c r="HED943" s="318"/>
      <c r="HEE943" s="318"/>
      <c r="HEF943" s="318"/>
      <c r="HEG943" s="318"/>
      <c r="HEH943" s="318"/>
      <c r="HEI943" s="318"/>
      <c r="HEJ943" s="318"/>
      <c r="HEK943" s="318"/>
      <c r="HEL943" s="318"/>
      <c r="HEM943" s="318"/>
      <c r="HEN943" s="318"/>
      <c r="HEO943" s="318"/>
      <c r="HEP943" s="318"/>
      <c r="HEQ943" s="318"/>
      <c r="HER943" s="318"/>
      <c r="HES943" s="318"/>
      <c r="HET943" s="318"/>
      <c r="HEU943" s="318"/>
      <c r="HEV943" s="318"/>
      <c r="HEW943" s="318"/>
      <c r="HEX943" s="318"/>
      <c r="HEY943" s="318"/>
      <c r="HEZ943" s="318"/>
      <c r="HFA943" s="318"/>
      <c r="HFB943" s="318"/>
      <c r="HFC943" s="318"/>
      <c r="HFD943" s="318"/>
      <c r="HFE943" s="318"/>
      <c r="HFF943" s="318"/>
      <c r="HFG943" s="318"/>
      <c r="HFH943" s="318"/>
      <c r="HFI943" s="318"/>
      <c r="HFJ943" s="318"/>
      <c r="HFK943" s="318"/>
      <c r="HFL943" s="318"/>
      <c r="HFM943" s="318"/>
      <c r="HFN943" s="318"/>
      <c r="HFO943" s="318"/>
      <c r="HFP943" s="318"/>
      <c r="HFQ943" s="318"/>
      <c r="HFR943" s="318"/>
      <c r="HFS943" s="318"/>
      <c r="HFT943" s="318"/>
      <c r="HFU943" s="318"/>
      <c r="HFV943" s="318"/>
      <c r="HFW943" s="318"/>
      <c r="HFX943" s="318"/>
      <c r="HFY943" s="318"/>
      <c r="HFZ943" s="318"/>
      <c r="HGA943" s="318"/>
      <c r="HGB943" s="318"/>
      <c r="HGC943" s="318"/>
      <c r="HGD943" s="318"/>
      <c r="HGE943" s="318"/>
      <c r="HGF943" s="318"/>
      <c r="HGG943" s="318"/>
      <c r="HGH943" s="318"/>
      <c r="HGI943" s="318"/>
      <c r="HGJ943" s="318"/>
      <c r="HGK943" s="318"/>
      <c r="HGL943" s="318"/>
      <c r="HGM943" s="318"/>
      <c r="HGN943" s="318"/>
      <c r="HGO943" s="318"/>
      <c r="HGP943" s="318"/>
      <c r="HGQ943" s="318"/>
      <c r="HGR943" s="318"/>
      <c r="HGS943" s="318"/>
      <c r="HGT943" s="318"/>
      <c r="HGU943" s="318"/>
      <c r="HGV943" s="318"/>
      <c r="HGW943" s="318"/>
      <c r="HGX943" s="318"/>
      <c r="HGY943" s="318"/>
      <c r="HGZ943" s="318"/>
      <c r="HHA943" s="318"/>
      <c r="HHB943" s="318"/>
      <c r="HHC943" s="318"/>
      <c r="HHD943" s="318"/>
      <c r="HHE943" s="318"/>
      <c r="HHF943" s="318"/>
      <c r="HHG943" s="318"/>
      <c r="HHH943" s="318"/>
      <c r="HHI943" s="318"/>
      <c r="HHJ943" s="318"/>
      <c r="HHK943" s="318"/>
      <c r="HHL943" s="318"/>
      <c r="HHM943" s="318"/>
      <c r="HHN943" s="318"/>
      <c r="HHO943" s="318"/>
      <c r="HHP943" s="318"/>
      <c r="HHQ943" s="318"/>
      <c r="HHR943" s="318"/>
      <c r="HHS943" s="318"/>
      <c r="HHT943" s="318"/>
      <c r="HHU943" s="318"/>
      <c r="HHV943" s="318"/>
      <c r="HHW943" s="318"/>
      <c r="HHX943" s="318"/>
      <c r="HHY943" s="318"/>
      <c r="HHZ943" s="318"/>
      <c r="HIA943" s="318"/>
      <c r="HIB943" s="318"/>
      <c r="HIC943" s="318"/>
      <c r="HID943" s="318"/>
      <c r="HIE943" s="318"/>
      <c r="HIF943" s="318"/>
      <c r="HIG943" s="318"/>
      <c r="HIH943" s="318"/>
      <c r="HII943" s="318"/>
      <c r="HIJ943" s="318"/>
      <c r="HIK943" s="318"/>
      <c r="HIL943" s="318"/>
      <c r="HIM943" s="318"/>
      <c r="HIN943" s="318"/>
      <c r="HIO943" s="318"/>
      <c r="HIP943" s="318"/>
      <c r="HIQ943" s="318"/>
      <c r="HIR943" s="318"/>
      <c r="HIS943" s="318"/>
      <c r="HIT943" s="318"/>
      <c r="HIU943" s="318"/>
      <c r="HIV943" s="318"/>
      <c r="HIW943" s="318"/>
      <c r="HIX943" s="318"/>
      <c r="HIY943" s="318"/>
      <c r="HIZ943" s="318"/>
      <c r="HJA943" s="318"/>
      <c r="HJB943" s="318"/>
      <c r="HJC943" s="318"/>
      <c r="HJD943" s="318"/>
      <c r="HJE943" s="318"/>
      <c r="HJF943" s="318"/>
      <c r="HJG943" s="318"/>
      <c r="HJH943" s="318"/>
      <c r="HJI943" s="318"/>
      <c r="HJJ943" s="318"/>
      <c r="HJK943" s="318"/>
      <c r="HJL943" s="318"/>
      <c r="HJM943" s="318"/>
      <c r="HJN943" s="318"/>
      <c r="HJO943" s="318"/>
      <c r="HJP943" s="318"/>
      <c r="HJQ943" s="318"/>
      <c r="HJR943" s="318"/>
      <c r="HJS943" s="318"/>
      <c r="HJT943" s="318"/>
      <c r="HJU943" s="318"/>
      <c r="HJV943" s="318"/>
      <c r="HJW943" s="318"/>
      <c r="HJX943" s="318"/>
      <c r="HJY943" s="318"/>
      <c r="HJZ943" s="318"/>
      <c r="HKA943" s="318"/>
      <c r="HKB943" s="318"/>
      <c r="HKC943" s="318"/>
      <c r="HKD943" s="318"/>
      <c r="HKE943" s="318"/>
      <c r="HKF943" s="318"/>
      <c r="HKG943" s="318"/>
      <c r="HKH943" s="318"/>
      <c r="HKI943" s="318"/>
      <c r="HKJ943" s="318"/>
      <c r="HKK943" s="318"/>
      <c r="HKL943" s="318"/>
      <c r="HKM943" s="318"/>
      <c r="HKN943" s="318"/>
      <c r="HKO943" s="318"/>
      <c r="HKP943" s="318"/>
      <c r="HKQ943" s="318"/>
      <c r="HKR943" s="318"/>
      <c r="HKS943" s="318"/>
      <c r="HKT943" s="318"/>
      <c r="HKU943" s="318"/>
      <c r="HKV943" s="318"/>
      <c r="HKW943" s="318"/>
      <c r="HKX943" s="318"/>
      <c r="HKY943" s="318"/>
      <c r="HKZ943" s="318"/>
      <c r="HLA943" s="318"/>
      <c r="HLB943" s="318"/>
      <c r="HLC943" s="318"/>
      <c r="HLD943" s="318"/>
      <c r="HLE943" s="318"/>
      <c r="HLF943" s="318"/>
      <c r="HLG943" s="318"/>
      <c r="HLH943" s="318"/>
      <c r="HLI943" s="318"/>
      <c r="HLJ943" s="318"/>
      <c r="HLK943" s="318"/>
      <c r="HLL943" s="318"/>
      <c r="HLM943" s="318"/>
      <c r="HLN943" s="318"/>
      <c r="HLO943" s="318"/>
      <c r="HLP943" s="318"/>
      <c r="HLQ943" s="318"/>
      <c r="HLR943" s="318"/>
      <c r="HLS943" s="318"/>
      <c r="HLT943" s="318"/>
      <c r="HLU943" s="318"/>
      <c r="HLV943" s="318"/>
      <c r="HLW943" s="318"/>
      <c r="HLX943" s="318"/>
      <c r="HLY943" s="318"/>
      <c r="HLZ943" s="318"/>
      <c r="HMA943" s="318"/>
      <c r="HMB943" s="318"/>
      <c r="HMC943" s="318"/>
      <c r="HMD943" s="318"/>
      <c r="HME943" s="318"/>
      <c r="HMF943" s="318"/>
      <c r="HMG943" s="318"/>
      <c r="HMH943" s="318"/>
      <c r="HMI943" s="318"/>
      <c r="HMJ943" s="318"/>
      <c r="HMK943" s="318"/>
      <c r="HML943" s="318"/>
      <c r="HMM943" s="318"/>
      <c r="HMN943" s="318"/>
      <c r="HMO943" s="318"/>
      <c r="HMP943" s="318"/>
      <c r="HMQ943" s="318"/>
      <c r="HMR943" s="318"/>
      <c r="HMS943" s="318"/>
      <c r="HMT943" s="318"/>
      <c r="HMU943" s="318"/>
      <c r="HMV943" s="318"/>
      <c r="HMW943" s="318"/>
      <c r="HMX943" s="318"/>
      <c r="HMY943" s="318"/>
      <c r="HMZ943" s="318"/>
      <c r="HNA943" s="318"/>
      <c r="HNB943" s="318"/>
      <c r="HNC943" s="318"/>
      <c r="HND943" s="318"/>
      <c r="HNE943" s="318"/>
      <c r="HNF943" s="318"/>
      <c r="HNG943" s="318"/>
      <c r="HNH943" s="318"/>
      <c r="HNI943" s="318"/>
      <c r="HNJ943" s="318"/>
      <c r="HNK943" s="318"/>
      <c r="HNL943" s="318"/>
      <c r="HNM943" s="318"/>
      <c r="HNN943" s="318"/>
      <c r="HNO943" s="318"/>
      <c r="HNP943" s="318"/>
      <c r="HNQ943" s="318"/>
      <c r="HNR943" s="318"/>
      <c r="HNS943" s="318"/>
      <c r="HNT943" s="318"/>
      <c r="HNU943" s="318"/>
      <c r="HNV943" s="318"/>
      <c r="HNW943" s="318"/>
      <c r="HNX943" s="318"/>
      <c r="HNY943" s="318"/>
      <c r="HNZ943" s="318"/>
      <c r="HOA943" s="318"/>
      <c r="HOB943" s="318"/>
      <c r="HOC943" s="318"/>
      <c r="HOD943" s="318"/>
      <c r="HOE943" s="318"/>
      <c r="HOF943" s="318"/>
      <c r="HOG943" s="318"/>
      <c r="HOH943" s="318"/>
      <c r="HOI943" s="318"/>
      <c r="HOJ943" s="318"/>
      <c r="HOK943" s="318"/>
      <c r="HOL943" s="318"/>
      <c r="HOM943" s="318"/>
      <c r="HON943" s="318"/>
      <c r="HOO943" s="318"/>
      <c r="HOP943" s="318"/>
      <c r="HOQ943" s="318"/>
      <c r="HOR943" s="318"/>
      <c r="HOS943" s="318"/>
      <c r="HOT943" s="318"/>
      <c r="HOU943" s="318"/>
      <c r="HOV943" s="318"/>
      <c r="HOW943" s="318"/>
      <c r="HOX943" s="318"/>
      <c r="HOY943" s="318"/>
      <c r="HOZ943" s="318"/>
      <c r="HPA943" s="318"/>
      <c r="HPB943" s="318"/>
      <c r="HPC943" s="318"/>
      <c r="HPD943" s="318"/>
      <c r="HPE943" s="318"/>
      <c r="HPF943" s="318"/>
      <c r="HPG943" s="318"/>
      <c r="HPH943" s="318"/>
      <c r="HPI943" s="318"/>
      <c r="HPJ943" s="318"/>
      <c r="HPK943" s="318"/>
      <c r="HPL943" s="318"/>
      <c r="HPM943" s="318"/>
      <c r="HPN943" s="318"/>
      <c r="HPO943" s="318"/>
      <c r="HPP943" s="318"/>
      <c r="HPQ943" s="318"/>
      <c r="HPR943" s="318"/>
      <c r="HPS943" s="318"/>
      <c r="HPT943" s="318"/>
      <c r="HPU943" s="318"/>
      <c r="HPV943" s="318"/>
      <c r="HPW943" s="318"/>
      <c r="HPX943" s="318"/>
      <c r="HPY943" s="318"/>
      <c r="HPZ943" s="318"/>
      <c r="HQA943" s="318"/>
      <c r="HQB943" s="318"/>
      <c r="HQC943" s="318"/>
      <c r="HQD943" s="318"/>
      <c r="HQE943" s="318"/>
      <c r="HQF943" s="318"/>
      <c r="HQG943" s="318"/>
      <c r="HQH943" s="318"/>
      <c r="HQI943" s="318"/>
      <c r="HQJ943" s="318"/>
      <c r="HQK943" s="318"/>
      <c r="HQL943" s="318"/>
      <c r="HQM943" s="318"/>
      <c r="HQN943" s="318"/>
      <c r="HQO943" s="318"/>
      <c r="HQP943" s="318"/>
      <c r="HQQ943" s="318"/>
      <c r="HQR943" s="318"/>
      <c r="HQS943" s="318"/>
      <c r="HQT943" s="318"/>
      <c r="HQU943" s="318"/>
      <c r="HQV943" s="318"/>
      <c r="HQW943" s="318"/>
      <c r="HQX943" s="318"/>
      <c r="HQY943" s="318"/>
      <c r="HQZ943" s="318"/>
      <c r="HRA943" s="318"/>
      <c r="HRB943" s="318"/>
      <c r="HRC943" s="318"/>
      <c r="HRD943" s="318"/>
      <c r="HRE943" s="318"/>
      <c r="HRF943" s="318"/>
      <c r="HRG943" s="318"/>
      <c r="HRH943" s="318"/>
      <c r="HRI943" s="318"/>
      <c r="HRJ943" s="318"/>
      <c r="HRK943" s="318"/>
      <c r="HRL943" s="318"/>
      <c r="HRM943" s="318"/>
      <c r="HRN943" s="318"/>
      <c r="HRO943" s="318"/>
      <c r="HRP943" s="318"/>
      <c r="HRQ943" s="318"/>
      <c r="HRR943" s="318"/>
      <c r="HRS943" s="318"/>
      <c r="HRT943" s="318"/>
      <c r="HRU943" s="318"/>
      <c r="HRV943" s="318"/>
      <c r="HRW943" s="318"/>
      <c r="HRX943" s="318"/>
      <c r="HRY943" s="318"/>
      <c r="HRZ943" s="318"/>
      <c r="HSA943" s="318"/>
      <c r="HSB943" s="318"/>
      <c r="HSC943" s="318"/>
      <c r="HSD943" s="318"/>
      <c r="HSE943" s="318"/>
      <c r="HSF943" s="318"/>
      <c r="HSG943" s="318"/>
      <c r="HSH943" s="318"/>
      <c r="HSI943" s="318"/>
      <c r="HSJ943" s="318"/>
      <c r="HSK943" s="318"/>
      <c r="HSL943" s="318"/>
      <c r="HSM943" s="318"/>
      <c r="HSN943" s="318"/>
      <c r="HSO943" s="318"/>
      <c r="HSP943" s="318"/>
      <c r="HSQ943" s="318"/>
      <c r="HSR943" s="318"/>
      <c r="HSS943" s="318"/>
      <c r="HST943" s="318"/>
      <c r="HSU943" s="318"/>
      <c r="HSV943" s="318"/>
      <c r="HSW943" s="318"/>
      <c r="HSX943" s="318"/>
      <c r="HSY943" s="318"/>
      <c r="HSZ943" s="318"/>
      <c r="HTA943" s="318"/>
      <c r="HTB943" s="318"/>
      <c r="HTC943" s="318"/>
      <c r="HTD943" s="318"/>
      <c r="HTE943" s="318"/>
      <c r="HTF943" s="318"/>
      <c r="HTG943" s="318"/>
      <c r="HTH943" s="318"/>
      <c r="HTI943" s="318"/>
      <c r="HTJ943" s="318"/>
      <c r="HTK943" s="318"/>
      <c r="HTL943" s="318"/>
      <c r="HTM943" s="318"/>
      <c r="HTN943" s="318"/>
      <c r="HTO943" s="318"/>
      <c r="HTP943" s="318"/>
      <c r="HTQ943" s="318"/>
      <c r="HTR943" s="318"/>
      <c r="HTS943" s="318"/>
      <c r="HTT943" s="318"/>
      <c r="HTU943" s="318"/>
      <c r="HTV943" s="318"/>
      <c r="HTW943" s="318"/>
      <c r="HTX943" s="318"/>
      <c r="HTY943" s="318"/>
      <c r="HTZ943" s="318"/>
      <c r="HUA943" s="318"/>
      <c r="HUB943" s="318"/>
      <c r="HUC943" s="318"/>
      <c r="HUD943" s="318"/>
      <c r="HUE943" s="318"/>
      <c r="HUF943" s="318"/>
      <c r="HUG943" s="318"/>
      <c r="HUH943" s="318"/>
      <c r="HUI943" s="318"/>
      <c r="HUJ943" s="318"/>
      <c r="HUK943" s="318"/>
      <c r="HUL943" s="318"/>
      <c r="HUM943" s="318"/>
      <c r="HUN943" s="318"/>
      <c r="HUO943" s="318"/>
      <c r="HUP943" s="318"/>
      <c r="HUQ943" s="318"/>
      <c r="HUR943" s="318"/>
      <c r="HUS943" s="318"/>
      <c r="HUT943" s="318"/>
      <c r="HUU943" s="318"/>
      <c r="HUV943" s="318"/>
      <c r="HUW943" s="318"/>
      <c r="HUX943" s="318"/>
      <c r="HUY943" s="318"/>
      <c r="HUZ943" s="318"/>
      <c r="HVA943" s="318"/>
      <c r="HVB943" s="318"/>
      <c r="HVC943" s="318"/>
      <c r="HVD943" s="318"/>
      <c r="HVE943" s="318"/>
      <c r="HVF943" s="318"/>
      <c r="HVG943" s="318"/>
      <c r="HVH943" s="318"/>
      <c r="HVI943" s="318"/>
      <c r="HVJ943" s="318"/>
      <c r="HVK943" s="318"/>
      <c r="HVL943" s="318"/>
      <c r="HVM943" s="318"/>
      <c r="HVN943" s="318"/>
      <c r="HVO943" s="318"/>
      <c r="HVP943" s="318"/>
      <c r="HVQ943" s="318"/>
      <c r="HVR943" s="318"/>
      <c r="HVS943" s="318"/>
      <c r="HVT943" s="318"/>
      <c r="HVU943" s="318"/>
      <c r="HVV943" s="318"/>
      <c r="HVW943" s="318"/>
      <c r="HVX943" s="318"/>
      <c r="HVY943" s="318"/>
      <c r="HVZ943" s="318"/>
      <c r="HWA943" s="318"/>
      <c r="HWB943" s="318"/>
      <c r="HWC943" s="318"/>
      <c r="HWD943" s="318"/>
      <c r="HWE943" s="318"/>
      <c r="HWF943" s="318"/>
      <c r="HWG943" s="318"/>
      <c r="HWH943" s="318"/>
      <c r="HWI943" s="318"/>
      <c r="HWJ943" s="318"/>
      <c r="HWK943" s="318"/>
      <c r="HWL943" s="318"/>
      <c r="HWM943" s="318"/>
      <c r="HWN943" s="318"/>
      <c r="HWO943" s="318"/>
      <c r="HWP943" s="318"/>
      <c r="HWQ943" s="318"/>
      <c r="HWR943" s="318"/>
      <c r="HWS943" s="318"/>
      <c r="HWT943" s="318"/>
      <c r="HWU943" s="318"/>
      <c r="HWV943" s="318"/>
      <c r="HWW943" s="318"/>
      <c r="HWX943" s="318"/>
      <c r="HWY943" s="318"/>
      <c r="HWZ943" s="318"/>
      <c r="HXA943" s="318"/>
      <c r="HXB943" s="318"/>
      <c r="HXC943" s="318"/>
      <c r="HXD943" s="318"/>
      <c r="HXE943" s="318"/>
      <c r="HXF943" s="318"/>
      <c r="HXG943" s="318"/>
      <c r="HXH943" s="318"/>
      <c r="HXI943" s="318"/>
      <c r="HXJ943" s="318"/>
      <c r="HXK943" s="318"/>
      <c r="HXL943" s="318"/>
      <c r="HXM943" s="318"/>
      <c r="HXN943" s="318"/>
      <c r="HXO943" s="318"/>
      <c r="HXP943" s="318"/>
      <c r="HXQ943" s="318"/>
      <c r="HXR943" s="318"/>
      <c r="HXS943" s="318"/>
      <c r="HXT943" s="318"/>
      <c r="HXU943" s="318"/>
      <c r="HXV943" s="318"/>
      <c r="HXW943" s="318"/>
      <c r="HXX943" s="318"/>
      <c r="HXY943" s="318"/>
      <c r="HXZ943" s="318"/>
      <c r="HYA943" s="318"/>
      <c r="HYB943" s="318"/>
      <c r="HYC943" s="318"/>
      <c r="HYD943" s="318"/>
      <c r="HYE943" s="318"/>
      <c r="HYF943" s="318"/>
      <c r="HYG943" s="318"/>
      <c r="HYH943" s="318"/>
      <c r="HYI943" s="318"/>
      <c r="HYJ943" s="318"/>
      <c r="HYK943" s="318"/>
      <c r="HYL943" s="318"/>
      <c r="HYM943" s="318"/>
      <c r="HYN943" s="318"/>
      <c r="HYO943" s="318"/>
      <c r="HYP943" s="318"/>
      <c r="HYQ943" s="318"/>
      <c r="HYR943" s="318"/>
      <c r="HYS943" s="318"/>
      <c r="HYT943" s="318"/>
      <c r="HYU943" s="318"/>
      <c r="HYV943" s="318"/>
      <c r="HYW943" s="318"/>
      <c r="HYX943" s="318"/>
      <c r="HYY943" s="318"/>
      <c r="HYZ943" s="318"/>
      <c r="HZA943" s="318"/>
      <c r="HZB943" s="318"/>
      <c r="HZC943" s="318"/>
      <c r="HZD943" s="318"/>
      <c r="HZE943" s="318"/>
      <c r="HZF943" s="318"/>
      <c r="HZG943" s="318"/>
      <c r="HZH943" s="318"/>
      <c r="HZI943" s="318"/>
      <c r="HZJ943" s="318"/>
      <c r="HZK943" s="318"/>
      <c r="HZL943" s="318"/>
      <c r="HZM943" s="318"/>
      <c r="HZN943" s="318"/>
      <c r="HZO943" s="318"/>
      <c r="HZP943" s="318"/>
      <c r="HZQ943" s="318"/>
      <c r="HZR943" s="318"/>
      <c r="HZS943" s="318"/>
      <c r="HZT943" s="318"/>
      <c r="HZU943" s="318"/>
      <c r="HZV943" s="318"/>
      <c r="HZW943" s="318"/>
      <c r="HZX943" s="318"/>
      <c r="HZY943" s="318"/>
      <c r="HZZ943" s="318"/>
      <c r="IAA943" s="318"/>
      <c r="IAB943" s="318"/>
      <c r="IAC943" s="318"/>
      <c r="IAD943" s="318"/>
      <c r="IAE943" s="318"/>
      <c r="IAF943" s="318"/>
      <c r="IAG943" s="318"/>
      <c r="IAH943" s="318"/>
      <c r="IAI943" s="318"/>
      <c r="IAJ943" s="318"/>
      <c r="IAK943" s="318"/>
      <c r="IAL943" s="318"/>
      <c r="IAM943" s="318"/>
      <c r="IAN943" s="318"/>
      <c r="IAO943" s="318"/>
      <c r="IAP943" s="318"/>
      <c r="IAQ943" s="318"/>
      <c r="IAR943" s="318"/>
      <c r="IAS943" s="318"/>
      <c r="IAT943" s="318"/>
      <c r="IAU943" s="318"/>
      <c r="IAV943" s="318"/>
      <c r="IAW943" s="318"/>
      <c r="IAX943" s="318"/>
      <c r="IAY943" s="318"/>
      <c r="IAZ943" s="318"/>
      <c r="IBA943" s="318"/>
      <c r="IBB943" s="318"/>
      <c r="IBC943" s="318"/>
      <c r="IBD943" s="318"/>
      <c r="IBE943" s="318"/>
      <c r="IBF943" s="318"/>
      <c r="IBG943" s="318"/>
      <c r="IBH943" s="318"/>
      <c r="IBI943" s="318"/>
      <c r="IBJ943" s="318"/>
      <c r="IBK943" s="318"/>
      <c r="IBL943" s="318"/>
      <c r="IBM943" s="318"/>
      <c r="IBN943" s="318"/>
      <c r="IBO943" s="318"/>
      <c r="IBP943" s="318"/>
      <c r="IBQ943" s="318"/>
      <c r="IBR943" s="318"/>
      <c r="IBS943" s="318"/>
      <c r="IBT943" s="318"/>
      <c r="IBU943" s="318"/>
      <c r="IBV943" s="318"/>
      <c r="IBW943" s="318"/>
      <c r="IBX943" s="318"/>
      <c r="IBY943" s="318"/>
      <c r="IBZ943" s="318"/>
      <c r="ICA943" s="318"/>
      <c r="ICB943" s="318"/>
      <c r="ICC943" s="318"/>
      <c r="ICD943" s="318"/>
      <c r="ICE943" s="318"/>
      <c r="ICF943" s="318"/>
      <c r="ICG943" s="318"/>
      <c r="ICH943" s="318"/>
      <c r="ICI943" s="318"/>
      <c r="ICJ943" s="318"/>
      <c r="ICK943" s="318"/>
      <c r="ICL943" s="318"/>
      <c r="ICM943" s="318"/>
      <c r="ICN943" s="318"/>
      <c r="ICO943" s="318"/>
      <c r="ICP943" s="318"/>
      <c r="ICQ943" s="318"/>
      <c r="ICR943" s="318"/>
      <c r="ICS943" s="318"/>
      <c r="ICT943" s="318"/>
      <c r="ICU943" s="318"/>
      <c r="ICV943" s="318"/>
      <c r="ICW943" s="318"/>
      <c r="ICX943" s="318"/>
      <c r="ICY943" s="318"/>
      <c r="ICZ943" s="318"/>
      <c r="IDA943" s="318"/>
      <c r="IDB943" s="318"/>
      <c r="IDC943" s="318"/>
      <c r="IDD943" s="318"/>
      <c r="IDE943" s="318"/>
      <c r="IDF943" s="318"/>
      <c r="IDG943" s="318"/>
      <c r="IDH943" s="318"/>
      <c r="IDI943" s="318"/>
      <c r="IDJ943" s="318"/>
      <c r="IDK943" s="318"/>
      <c r="IDL943" s="318"/>
      <c r="IDM943" s="318"/>
      <c r="IDN943" s="318"/>
      <c r="IDO943" s="318"/>
      <c r="IDP943" s="318"/>
      <c r="IDQ943" s="318"/>
      <c r="IDR943" s="318"/>
      <c r="IDS943" s="318"/>
      <c r="IDT943" s="318"/>
      <c r="IDU943" s="318"/>
      <c r="IDV943" s="318"/>
      <c r="IDW943" s="318"/>
      <c r="IDX943" s="318"/>
      <c r="IDY943" s="318"/>
      <c r="IDZ943" s="318"/>
      <c r="IEA943" s="318"/>
      <c r="IEB943" s="318"/>
      <c r="IEC943" s="318"/>
      <c r="IED943" s="318"/>
      <c r="IEE943" s="318"/>
      <c r="IEF943" s="318"/>
      <c r="IEG943" s="318"/>
      <c r="IEH943" s="318"/>
      <c r="IEI943" s="318"/>
      <c r="IEJ943" s="318"/>
      <c r="IEK943" s="318"/>
      <c r="IEL943" s="318"/>
      <c r="IEM943" s="318"/>
      <c r="IEN943" s="318"/>
      <c r="IEO943" s="318"/>
      <c r="IEP943" s="318"/>
      <c r="IEQ943" s="318"/>
      <c r="IER943" s="318"/>
      <c r="IES943" s="318"/>
      <c r="IET943" s="318"/>
      <c r="IEU943" s="318"/>
      <c r="IEV943" s="318"/>
      <c r="IEW943" s="318"/>
      <c r="IEX943" s="318"/>
      <c r="IEY943" s="318"/>
      <c r="IEZ943" s="318"/>
      <c r="IFA943" s="318"/>
      <c r="IFB943" s="318"/>
      <c r="IFC943" s="318"/>
      <c r="IFD943" s="318"/>
      <c r="IFE943" s="318"/>
      <c r="IFF943" s="318"/>
      <c r="IFG943" s="318"/>
      <c r="IFH943" s="318"/>
      <c r="IFI943" s="318"/>
      <c r="IFJ943" s="318"/>
      <c r="IFK943" s="318"/>
      <c r="IFL943" s="318"/>
      <c r="IFM943" s="318"/>
      <c r="IFN943" s="318"/>
      <c r="IFO943" s="318"/>
      <c r="IFP943" s="318"/>
      <c r="IFQ943" s="318"/>
      <c r="IFR943" s="318"/>
      <c r="IFS943" s="318"/>
      <c r="IFT943" s="318"/>
      <c r="IFU943" s="318"/>
      <c r="IFV943" s="318"/>
      <c r="IFW943" s="318"/>
      <c r="IFX943" s="318"/>
      <c r="IFY943" s="318"/>
      <c r="IFZ943" s="318"/>
      <c r="IGA943" s="318"/>
      <c r="IGB943" s="318"/>
      <c r="IGC943" s="318"/>
      <c r="IGD943" s="318"/>
      <c r="IGE943" s="318"/>
      <c r="IGF943" s="318"/>
      <c r="IGG943" s="318"/>
      <c r="IGH943" s="318"/>
      <c r="IGI943" s="318"/>
      <c r="IGJ943" s="318"/>
      <c r="IGK943" s="318"/>
      <c r="IGL943" s="318"/>
      <c r="IGM943" s="318"/>
      <c r="IGN943" s="318"/>
      <c r="IGO943" s="318"/>
      <c r="IGP943" s="318"/>
      <c r="IGQ943" s="318"/>
      <c r="IGR943" s="318"/>
      <c r="IGS943" s="318"/>
      <c r="IGT943" s="318"/>
      <c r="IGU943" s="318"/>
      <c r="IGV943" s="318"/>
      <c r="IGW943" s="318"/>
      <c r="IGX943" s="318"/>
      <c r="IGY943" s="318"/>
      <c r="IGZ943" s="318"/>
      <c r="IHA943" s="318"/>
      <c r="IHB943" s="318"/>
      <c r="IHC943" s="318"/>
      <c r="IHD943" s="318"/>
      <c r="IHE943" s="318"/>
      <c r="IHF943" s="318"/>
      <c r="IHG943" s="318"/>
      <c r="IHH943" s="318"/>
      <c r="IHI943" s="318"/>
      <c r="IHJ943" s="318"/>
      <c r="IHK943" s="318"/>
      <c r="IHL943" s="318"/>
      <c r="IHM943" s="318"/>
      <c r="IHN943" s="318"/>
      <c r="IHO943" s="318"/>
      <c r="IHP943" s="318"/>
      <c r="IHQ943" s="318"/>
      <c r="IHR943" s="318"/>
      <c r="IHS943" s="318"/>
      <c r="IHT943" s="318"/>
      <c r="IHU943" s="318"/>
      <c r="IHV943" s="318"/>
      <c r="IHW943" s="318"/>
      <c r="IHX943" s="318"/>
      <c r="IHY943" s="318"/>
      <c r="IHZ943" s="318"/>
      <c r="IIA943" s="318"/>
      <c r="IIB943" s="318"/>
      <c r="IIC943" s="318"/>
      <c r="IID943" s="318"/>
      <c r="IIE943" s="318"/>
      <c r="IIF943" s="318"/>
      <c r="IIG943" s="318"/>
      <c r="IIH943" s="318"/>
      <c r="III943" s="318"/>
      <c r="IIJ943" s="318"/>
      <c r="IIK943" s="318"/>
      <c r="IIL943" s="318"/>
      <c r="IIM943" s="318"/>
      <c r="IIN943" s="318"/>
      <c r="IIO943" s="318"/>
      <c r="IIP943" s="318"/>
      <c r="IIQ943" s="318"/>
      <c r="IIR943" s="318"/>
      <c r="IIS943" s="318"/>
      <c r="IIT943" s="318"/>
      <c r="IIU943" s="318"/>
      <c r="IIV943" s="318"/>
      <c r="IIW943" s="318"/>
      <c r="IIX943" s="318"/>
      <c r="IIY943" s="318"/>
      <c r="IIZ943" s="318"/>
      <c r="IJA943" s="318"/>
      <c r="IJB943" s="318"/>
      <c r="IJC943" s="318"/>
      <c r="IJD943" s="318"/>
      <c r="IJE943" s="318"/>
      <c r="IJF943" s="318"/>
      <c r="IJG943" s="318"/>
      <c r="IJH943" s="318"/>
      <c r="IJI943" s="318"/>
      <c r="IJJ943" s="318"/>
      <c r="IJK943" s="318"/>
      <c r="IJL943" s="318"/>
      <c r="IJM943" s="318"/>
      <c r="IJN943" s="318"/>
      <c r="IJO943" s="318"/>
      <c r="IJP943" s="318"/>
      <c r="IJQ943" s="318"/>
      <c r="IJR943" s="318"/>
      <c r="IJS943" s="318"/>
      <c r="IJT943" s="318"/>
      <c r="IJU943" s="318"/>
      <c r="IJV943" s="318"/>
      <c r="IJW943" s="318"/>
      <c r="IJX943" s="318"/>
      <c r="IJY943" s="318"/>
      <c r="IJZ943" s="318"/>
      <c r="IKA943" s="318"/>
      <c r="IKB943" s="318"/>
      <c r="IKC943" s="318"/>
      <c r="IKD943" s="318"/>
      <c r="IKE943" s="318"/>
      <c r="IKF943" s="318"/>
      <c r="IKG943" s="318"/>
      <c r="IKH943" s="318"/>
      <c r="IKI943" s="318"/>
      <c r="IKJ943" s="318"/>
      <c r="IKK943" s="318"/>
      <c r="IKL943" s="318"/>
      <c r="IKM943" s="318"/>
      <c r="IKN943" s="318"/>
      <c r="IKO943" s="318"/>
      <c r="IKP943" s="318"/>
      <c r="IKQ943" s="318"/>
      <c r="IKR943" s="318"/>
      <c r="IKS943" s="318"/>
      <c r="IKT943" s="318"/>
      <c r="IKU943" s="318"/>
      <c r="IKV943" s="318"/>
      <c r="IKW943" s="318"/>
      <c r="IKX943" s="318"/>
      <c r="IKY943" s="318"/>
      <c r="IKZ943" s="318"/>
      <c r="ILA943" s="318"/>
      <c r="ILB943" s="318"/>
      <c r="ILC943" s="318"/>
      <c r="ILD943" s="318"/>
      <c r="ILE943" s="318"/>
      <c r="ILF943" s="318"/>
      <c r="ILG943" s="318"/>
      <c r="ILH943" s="318"/>
      <c r="ILI943" s="318"/>
      <c r="ILJ943" s="318"/>
      <c r="ILK943" s="318"/>
      <c r="ILL943" s="318"/>
      <c r="ILM943" s="318"/>
      <c r="ILN943" s="318"/>
      <c r="ILO943" s="318"/>
      <c r="ILP943" s="318"/>
      <c r="ILQ943" s="318"/>
      <c r="ILR943" s="318"/>
      <c r="ILS943" s="318"/>
      <c r="ILT943" s="318"/>
      <c r="ILU943" s="318"/>
      <c r="ILV943" s="318"/>
      <c r="ILW943" s="318"/>
      <c r="ILX943" s="318"/>
      <c r="ILY943" s="318"/>
      <c r="ILZ943" s="318"/>
      <c r="IMA943" s="318"/>
      <c r="IMB943" s="318"/>
      <c r="IMC943" s="318"/>
      <c r="IMD943" s="318"/>
      <c r="IME943" s="318"/>
      <c r="IMF943" s="318"/>
      <c r="IMG943" s="318"/>
      <c r="IMH943" s="318"/>
      <c r="IMI943" s="318"/>
      <c r="IMJ943" s="318"/>
      <c r="IMK943" s="318"/>
      <c r="IML943" s="318"/>
      <c r="IMM943" s="318"/>
      <c r="IMN943" s="318"/>
      <c r="IMO943" s="318"/>
      <c r="IMP943" s="318"/>
      <c r="IMQ943" s="318"/>
      <c r="IMR943" s="318"/>
      <c r="IMS943" s="318"/>
      <c r="IMT943" s="318"/>
      <c r="IMU943" s="318"/>
      <c r="IMV943" s="318"/>
      <c r="IMW943" s="318"/>
      <c r="IMX943" s="318"/>
      <c r="IMY943" s="318"/>
      <c r="IMZ943" s="318"/>
      <c r="INA943" s="318"/>
      <c r="INB943" s="318"/>
      <c r="INC943" s="318"/>
      <c r="IND943" s="318"/>
      <c r="INE943" s="318"/>
      <c r="INF943" s="318"/>
      <c r="ING943" s="318"/>
      <c r="INH943" s="318"/>
      <c r="INI943" s="318"/>
      <c r="INJ943" s="318"/>
      <c r="INK943" s="318"/>
      <c r="INL943" s="318"/>
      <c r="INM943" s="318"/>
      <c r="INN943" s="318"/>
      <c r="INO943" s="318"/>
      <c r="INP943" s="318"/>
      <c r="INQ943" s="318"/>
      <c r="INR943" s="318"/>
      <c r="INS943" s="318"/>
      <c r="INT943" s="318"/>
      <c r="INU943" s="318"/>
      <c r="INV943" s="318"/>
      <c r="INW943" s="318"/>
      <c r="INX943" s="318"/>
      <c r="INY943" s="318"/>
      <c r="INZ943" s="318"/>
      <c r="IOA943" s="318"/>
      <c r="IOB943" s="318"/>
      <c r="IOC943" s="318"/>
      <c r="IOD943" s="318"/>
      <c r="IOE943" s="318"/>
      <c r="IOF943" s="318"/>
      <c r="IOG943" s="318"/>
      <c r="IOH943" s="318"/>
      <c r="IOI943" s="318"/>
      <c r="IOJ943" s="318"/>
      <c r="IOK943" s="318"/>
      <c r="IOL943" s="318"/>
      <c r="IOM943" s="318"/>
      <c r="ION943" s="318"/>
      <c r="IOO943" s="318"/>
      <c r="IOP943" s="318"/>
      <c r="IOQ943" s="318"/>
      <c r="IOR943" s="318"/>
      <c r="IOS943" s="318"/>
      <c r="IOT943" s="318"/>
      <c r="IOU943" s="318"/>
      <c r="IOV943" s="318"/>
      <c r="IOW943" s="318"/>
      <c r="IOX943" s="318"/>
      <c r="IOY943" s="318"/>
      <c r="IOZ943" s="318"/>
      <c r="IPA943" s="318"/>
      <c r="IPB943" s="318"/>
      <c r="IPC943" s="318"/>
      <c r="IPD943" s="318"/>
      <c r="IPE943" s="318"/>
      <c r="IPF943" s="318"/>
      <c r="IPG943" s="318"/>
      <c r="IPH943" s="318"/>
      <c r="IPI943" s="318"/>
      <c r="IPJ943" s="318"/>
      <c r="IPK943" s="318"/>
      <c r="IPL943" s="318"/>
      <c r="IPM943" s="318"/>
      <c r="IPN943" s="318"/>
      <c r="IPO943" s="318"/>
      <c r="IPP943" s="318"/>
      <c r="IPQ943" s="318"/>
      <c r="IPR943" s="318"/>
      <c r="IPS943" s="318"/>
      <c r="IPT943" s="318"/>
      <c r="IPU943" s="318"/>
      <c r="IPV943" s="318"/>
      <c r="IPW943" s="318"/>
      <c r="IPX943" s="318"/>
      <c r="IPY943" s="318"/>
      <c r="IPZ943" s="318"/>
      <c r="IQA943" s="318"/>
      <c r="IQB943" s="318"/>
      <c r="IQC943" s="318"/>
      <c r="IQD943" s="318"/>
      <c r="IQE943" s="318"/>
      <c r="IQF943" s="318"/>
      <c r="IQG943" s="318"/>
      <c r="IQH943" s="318"/>
      <c r="IQI943" s="318"/>
      <c r="IQJ943" s="318"/>
      <c r="IQK943" s="318"/>
      <c r="IQL943" s="318"/>
      <c r="IQM943" s="318"/>
      <c r="IQN943" s="318"/>
      <c r="IQO943" s="318"/>
      <c r="IQP943" s="318"/>
      <c r="IQQ943" s="318"/>
      <c r="IQR943" s="318"/>
      <c r="IQS943" s="318"/>
      <c r="IQT943" s="318"/>
      <c r="IQU943" s="318"/>
      <c r="IQV943" s="318"/>
      <c r="IQW943" s="318"/>
      <c r="IQX943" s="318"/>
      <c r="IQY943" s="318"/>
      <c r="IQZ943" s="318"/>
      <c r="IRA943" s="318"/>
      <c r="IRB943" s="318"/>
      <c r="IRC943" s="318"/>
      <c r="IRD943" s="318"/>
      <c r="IRE943" s="318"/>
      <c r="IRF943" s="318"/>
      <c r="IRG943" s="318"/>
      <c r="IRH943" s="318"/>
      <c r="IRI943" s="318"/>
      <c r="IRJ943" s="318"/>
      <c r="IRK943" s="318"/>
      <c r="IRL943" s="318"/>
      <c r="IRM943" s="318"/>
      <c r="IRN943" s="318"/>
      <c r="IRO943" s="318"/>
      <c r="IRP943" s="318"/>
      <c r="IRQ943" s="318"/>
      <c r="IRR943" s="318"/>
      <c r="IRS943" s="318"/>
      <c r="IRT943" s="318"/>
      <c r="IRU943" s="318"/>
      <c r="IRV943" s="318"/>
      <c r="IRW943" s="318"/>
      <c r="IRX943" s="318"/>
      <c r="IRY943" s="318"/>
      <c r="IRZ943" s="318"/>
      <c r="ISA943" s="318"/>
      <c r="ISB943" s="318"/>
      <c r="ISC943" s="318"/>
      <c r="ISD943" s="318"/>
      <c r="ISE943" s="318"/>
      <c r="ISF943" s="318"/>
      <c r="ISG943" s="318"/>
      <c r="ISH943" s="318"/>
      <c r="ISI943" s="318"/>
      <c r="ISJ943" s="318"/>
      <c r="ISK943" s="318"/>
      <c r="ISL943" s="318"/>
      <c r="ISM943" s="318"/>
      <c r="ISN943" s="318"/>
      <c r="ISO943" s="318"/>
      <c r="ISP943" s="318"/>
      <c r="ISQ943" s="318"/>
      <c r="ISR943" s="318"/>
      <c r="ISS943" s="318"/>
      <c r="IST943" s="318"/>
      <c r="ISU943" s="318"/>
      <c r="ISV943" s="318"/>
      <c r="ISW943" s="318"/>
      <c r="ISX943" s="318"/>
      <c r="ISY943" s="318"/>
      <c r="ISZ943" s="318"/>
      <c r="ITA943" s="318"/>
      <c r="ITB943" s="318"/>
      <c r="ITC943" s="318"/>
      <c r="ITD943" s="318"/>
      <c r="ITE943" s="318"/>
      <c r="ITF943" s="318"/>
      <c r="ITG943" s="318"/>
      <c r="ITH943" s="318"/>
      <c r="ITI943" s="318"/>
      <c r="ITJ943" s="318"/>
      <c r="ITK943" s="318"/>
      <c r="ITL943" s="318"/>
      <c r="ITM943" s="318"/>
      <c r="ITN943" s="318"/>
      <c r="ITO943" s="318"/>
      <c r="ITP943" s="318"/>
      <c r="ITQ943" s="318"/>
      <c r="ITR943" s="318"/>
      <c r="ITS943" s="318"/>
      <c r="ITT943" s="318"/>
      <c r="ITU943" s="318"/>
      <c r="ITV943" s="318"/>
      <c r="ITW943" s="318"/>
      <c r="ITX943" s="318"/>
      <c r="ITY943" s="318"/>
      <c r="ITZ943" s="318"/>
      <c r="IUA943" s="318"/>
      <c r="IUB943" s="318"/>
      <c r="IUC943" s="318"/>
      <c r="IUD943" s="318"/>
      <c r="IUE943" s="318"/>
      <c r="IUF943" s="318"/>
      <c r="IUG943" s="318"/>
      <c r="IUH943" s="318"/>
      <c r="IUI943" s="318"/>
      <c r="IUJ943" s="318"/>
      <c r="IUK943" s="318"/>
      <c r="IUL943" s="318"/>
      <c r="IUM943" s="318"/>
      <c r="IUN943" s="318"/>
      <c r="IUO943" s="318"/>
      <c r="IUP943" s="318"/>
      <c r="IUQ943" s="318"/>
      <c r="IUR943" s="318"/>
      <c r="IUS943" s="318"/>
      <c r="IUT943" s="318"/>
      <c r="IUU943" s="318"/>
      <c r="IUV943" s="318"/>
      <c r="IUW943" s="318"/>
      <c r="IUX943" s="318"/>
      <c r="IUY943" s="318"/>
      <c r="IUZ943" s="318"/>
      <c r="IVA943" s="318"/>
      <c r="IVB943" s="318"/>
      <c r="IVC943" s="318"/>
      <c r="IVD943" s="318"/>
      <c r="IVE943" s="318"/>
      <c r="IVF943" s="318"/>
      <c r="IVG943" s="318"/>
      <c r="IVH943" s="318"/>
      <c r="IVI943" s="318"/>
      <c r="IVJ943" s="318"/>
      <c r="IVK943" s="318"/>
      <c r="IVL943" s="318"/>
      <c r="IVM943" s="318"/>
      <c r="IVN943" s="318"/>
      <c r="IVO943" s="318"/>
      <c r="IVP943" s="318"/>
      <c r="IVQ943" s="318"/>
      <c r="IVR943" s="318"/>
      <c r="IVS943" s="318"/>
      <c r="IVT943" s="318"/>
      <c r="IVU943" s="318"/>
      <c r="IVV943" s="318"/>
      <c r="IVW943" s="318"/>
      <c r="IVX943" s="318"/>
      <c r="IVY943" s="318"/>
      <c r="IVZ943" s="318"/>
      <c r="IWA943" s="318"/>
      <c r="IWB943" s="318"/>
      <c r="IWC943" s="318"/>
      <c r="IWD943" s="318"/>
      <c r="IWE943" s="318"/>
      <c r="IWF943" s="318"/>
      <c r="IWG943" s="318"/>
      <c r="IWH943" s="318"/>
      <c r="IWI943" s="318"/>
      <c r="IWJ943" s="318"/>
      <c r="IWK943" s="318"/>
      <c r="IWL943" s="318"/>
      <c r="IWM943" s="318"/>
      <c r="IWN943" s="318"/>
      <c r="IWO943" s="318"/>
      <c r="IWP943" s="318"/>
      <c r="IWQ943" s="318"/>
      <c r="IWR943" s="318"/>
      <c r="IWS943" s="318"/>
      <c r="IWT943" s="318"/>
      <c r="IWU943" s="318"/>
      <c r="IWV943" s="318"/>
      <c r="IWW943" s="318"/>
      <c r="IWX943" s="318"/>
      <c r="IWY943" s="318"/>
      <c r="IWZ943" s="318"/>
      <c r="IXA943" s="318"/>
      <c r="IXB943" s="318"/>
      <c r="IXC943" s="318"/>
      <c r="IXD943" s="318"/>
      <c r="IXE943" s="318"/>
      <c r="IXF943" s="318"/>
      <c r="IXG943" s="318"/>
      <c r="IXH943" s="318"/>
      <c r="IXI943" s="318"/>
      <c r="IXJ943" s="318"/>
      <c r="IXK943" s="318"/>
      <c r="IXL943" s="318"/>
      <c r="IXM943" s="318"/>
      <c r="IXN943" s="318"/>
      <c r="IXO943" s="318"/>
      <c r="IXP943" s="318"/>
      <c r="IXQ943" s="318"/>
      <c r="IXR943" s="318"/>
      <c r="IXS943" s="318"/>
      <c r="IXT943" s="318"/>
      <c r="IXU943" s="318"/>
      <c r="IXV943" s="318"/>
      <c r="IXW943" s="318"/>
      <c r="IXX943" s="318"/>
      <c r="IXY943" s="318"/>
      <c r="IXZ943" s="318"/>
      <c r="IYA943" s="318"/>
      <c r="IYB943" s="318"/>
      <c r="IYC943" s="318"/>
      <c r="IYD943" s="318"/>
      <c r="IYE943" s="318"/>
      <c r="IYF943" s="318"/>
      <c r="IYG943" s="318"/>
      <c r="IYH943" s="318"/>
      <c r="IYI943" s="318"/>
      <c r="IYJ943" s="318"/>
      <c r="IYK943" s="318"/>
      <c r="IYL943" s="318"/>
      <c r="IYM943" s="318"/>
      <c r="IYN943" s="318"/>
      <c r="IYO943" s="318"/>
      <c r="IYP943" s="318"/>
      <c r="IYQ943" s="318"/>
      <c r="IYR943" s="318"/>
      <c r="IYS943" s="318"/>
      <c r="IYT943" s="318"/>
      <c r="IYU943" s="318"/>
      <c r="IYV943" s="318"/>
      <c r="IYW943" s="318"/>
      <c r="IYX943" s="318"/>
      <c r="IYY943" s="318"/>
      <c r="IYZ943" s="318"/>
      <c r="IZA943" s="318"/>
      <c r="IZB943" s="318"/>
      <c r="IZC943" s="318"/>
      <c r="IZD943" s="318"/>
      <c r="IZE943" s="318"/>
      <c r="IZF943" s="318"/>
      <c r="IZG943" s="318"/>
      <c r="IZH943" s="318"/>
      <c r="IZI943" s="318"/>
      <c r="IZJ943" s="318"/>
      <c r="IZK943" s="318"/>
      <c r="IZL943" s="318"/>
      <c r="IZM943" s="318"/>
      <c r="IZN943" s="318"/>
      <c r="IZO943" s="318"/>
      <c r="IZP943" s="318"/>
      <c r="IZQ943" s="318"/>
      <c r="IZR943" s="318"/>
      <c r="IZS943" s="318"/>
      <c r="IZT943" s="318"/>
      <c r="IZU943" s="318"/>
      <c r="IZV943" s="318"/>
      <c r="IZW943" s="318"/>
      <c r="IZX943" s="318"/>
      <c r="IZY943" s="318"/>
      <c r="IZZ943" s="318"/>
      <c r="JAA943" s="318"/>
      <c r="JAB943" s="318"/>
      <c r="JAC943" s="318"/>
      <c r="JAD943" s="318"/>
      <c r="JAE943" s="318"/>
      <c r="JAF943" s="318"/>
      <c r="JAG943" s="318"/>
      <c r="JAH943" s="318"/>
      <c r="JAI943" s="318"/>
      <c r="JAJ943" s="318"/>
      <c r="JAK943" s="318"/>
      <c r="JAL943" s="318"/>
      <c r="JAM943" s="318"/>
      <c r="JAN943" s="318"/>
      <c r="JAO943" s="318"/>
      <c r="JAP943" s="318"/>
      <c r="JAQ943" s="318"/>
      <c r="JAR943" s="318"/>
      <c r="JAS943" s="318"/>
      <c r="JAT943" s="318"/>
      <c r="JAU943" s="318"/>
      <c r="JAV943" s="318"/>
      <c r="JAW943" s="318"/>
      <c r="JAX943" s="318"/>
      <c r="JAY943" s="318"/>
      <c r="JAZ943" s="318"/>
      <c r="JBA943" s="318"/>
      <c r="JBB943" s="318"/>
      <c r="JBC943" s="318"/>
      <c r="JBD943" s="318"/>
      <c r="JBE943" s="318"/>
      <c r="JBF943" s="318"/>
      <c r="JBG943" s="318"/>
      <c r="JBH943" s="318"/>
      <c r="JBI943" s="318"/>
      <c r="JBJ943" s="318"/>
      <c r="JBK943" s="318"/>
      <c r="JBL943" s="318"/>
      <c r="JBM943" s="318"/>
      <c r="JBN943" s="318"/>
      <c r="JBO943" s="318"/>
      <c r="JBP943" s="318"/>
      <c r="JBQ943" s="318"/>
      <c r="JBR943" s="318"/>
      <c r="JBS943" s="318"/>
      <c r="JBT943" s="318"/>
      <c r="JBU943" s="318"/>
      <c r="JBV943" s="318"/>
      <c r="JBW943" s="318"/>
      <c r="JBX943" s="318"/>
      <c r="JBY943" s="318"/>
      <c r="JBZ943" s="318"/>
      <c r="JCA943" s="318"/>
      <c r="JCB943" s="318"/>
      <c r="JCC943" s="318"/>
      <c r="JCD943" s="318"/>
      <c r="JCE943" s="318"/>
      <c r="JCF943" s="318"/>
      <c r="JCG943" s="318"/>
      <c r="JCH943" s="318"/>
      <c r="JCI943" s="318"/>
      <c r="JCJ943" s="318"/>
      <c r="JCK943" s="318"/>
      <c r="JCL943" s="318"/>
      <c r="JCM943" s="318"/>
      <c r="JCN943" s="318"/>
      <c r="JCO943" s="318"/>
      <c r="JCP943" s="318"/>
      <c r="JCQ943" s="318"/>
      <c r="JCR943" s="318"/>
      <c r="JCS943" s="318"/>
      <c r="JCT943" s="318"/>
      <c r="JCU943" s="318"/>
      <c r="JCV943" s="318"/>
      <c r="JCW943" s="318"/>
      <c r="JCX943" s="318"/>
      <c r="JCY943" s="318"/>
      <c r="JCZ943" s="318"/>
      <c r="JDA943" s="318"/>
      <c r="JDB943" s="318"/>
      <c r="JDC943" s="318"/>
      <c r="JDD943" s="318"/>
      <c r="JDE943" s="318"/>
      <c r="JDF943" s="318"/>
      <c r="JDG943" s="318"/>
      <c r="JDH943" s="318"/>
      <c r="JDI943" s="318"/>
      <c r="JDJ943" s="318"/>
      <c r="JDK943" s="318"/>
      <c r="JDL943" s="318"/>
      <c r="JDM943" s="318"/>
      <c r="JDN943" s="318"/>
      <c r="JDO943" s="318"/>
      <c r="JDP943" s="318"/>
      <c r="JDQ943" s="318"/>
      <c r="JDR943" s="318"/>
      <c r="JDS943" s="318"/>
      <c r="JDT943" s="318"/>
      <c r="JDU943" s="318"/>
      <c r="JDV943" s="318"/>
      <c r="JDW943" s="318"/>
      <c r="JDX943" s="318"/>
      <c r="JDY943" s="318"/>
      <c r="JDZ943" s="318"/>
      <c r="JEA943" s="318"/>
      <c r="JEB943" s="318"/>
      <c r="JEC943" s="318"/>
      <c r="JED943" s="318"/>
      <c r="JEE943" s="318"/>
      <c r="JEF943" s="318"/>
      <c r="JEG943" s="318"/>
      <c r="JEH943" s="318"/>
      <c r="JEI943" s="318"/>
      <c r="JEJ943" s="318"/>
      <c r="JEK943" s="318"/>
      <c r="JEL943" s="318"/>
      <c r="JEM943" s="318"/>
      <c r="JEN943" s="318"/>
      <c r="JEO943" s="318"/>
      <c r="JEP943" s="318"/>
      <c r="JEQ943" s="318"/>
      <c r="JER943" s="318"/>
      <c r="JES943" s="318"/>
      <c r="JET943" s="318"/>
      <c r="JEU943" s="318"/>
      <c r="JEV943" s="318"/>
      <c r="JEW943" s="318"/>
      <c r="JEX943" s="318"/>
      <c r="JEY943" s="318"/>
      <c r="JEZ943" s="318"/>
      <c r="JFA943" s="318"/>
      <c r="JFB943" s="318"/>
      <c r="JFC943" s="318"/>
      <c r="JFD943" s="318"/>
      <c r="JFE943" s="318"/>
      <c r="JFF943" s="318"/>
      <c r="JFG943" s="318"/>
      <c r="JFH943" s="318"/>
      <c r="JFI943" s="318"/>
      <c r="JFJ943" s="318"/>
      <c r="JFK943" s="318"/>
      <c r="JFL943" s="318"/>
      <c r="JFM943" s="318"/>
      <c r="JFN943" s="318"/>
      <c r="JFO943" s="318"/>
      <c r="JFP943" s="318"/>
      <c r="JFQ943" s="318"/>
      <c r="JFR943" s="318"/>
      <c r="JFS943" s="318"/>
      <c r="JFT943" s="318"/>
      <c r="JFU943" s="318"/>
      <c r="JFV943" s="318"/>
      <c r="JFW943" s="318"/>
      <c r="JFX943" s="318"/>
      <c r="JFY943" s="318"/>
      <c r="JFZ943" s="318"/>
      <c r="JGA943" s="318"/>
      <c r="JGB943" s="318"/>
      <c r="JGC943" s="318"/>
      <c r="JGD943" s="318"/>
      <c r="JGE943" s="318"/>
      <c r="JGF943" s="318"/>
      <c r="JGG943" s="318"/>
      <c r="JGH943" s="318"/>
      <c r="JGI943" s="318"/>
      <c r="JGJ943" s="318"/>
      <c r="JGK943" s="318"/>
      <c r="JGL943" s="318"/>
      <c r="JGM943" s="318"/>
      <c r="JGN943" s="318"/>
      <c r="JGO943" s="318"/>
      <c r="JGP943" s="318"/>
      <c r="JGQ943" s="318"/>
      <c r="JGR943" s="318"/>
      <c r="JGS943" s="318"/>
      <c r="JGT943" s="318"/>
      <c r="JGU943" s="318"/>
      <c r="JGV943" s="318"/>
      <c r="JGW943" s="318"/>
      <c r="JGX943" s="318"/>
      <c r="JGY943" s="318"/>
      <c r="JGZ943" s="318"/>
      <c r="JHA943" s="318"/>
      <c r="JHB943" s="318"/>
      <c r="JHC943" s="318"/>
      <c r="JHD943" s="318"/>
      <c r="JHE943" s="318"/>
      <c r="JHF943" s="318"/>
      <c r="JHG943" s="318"/>
      <c r="JHH943" s="318"/>
      <c r="JHI943" s="318"/>
      <c r="JHJ943" s="318"/>
      <c r="JHK943" s="318"/>
      <c r="JHL943" s="318"/>
      <c r="JHM943" s="318"/>
      <c r="JHN943" s="318"/>
      <c r="JHO943" s="318"/>
      <c r="JHP943" s="318"/>
      <c r="JHQ943" s="318"/>
      <c r="JHR943" s="318"/>
      <c r="JHS943" s="318"/>
      <c r="JHT943" s="318"/>
      <c r="JHU943" s="318"/>
      <c r="JHV943" s="318"/>
      <c r="JHW943" s="318"/>
      <c r="JHX943" s="318"/>
      <c r="JHY943" s="318"/>
      <c r="JHZ943" s="318"/>
      <c r="JIA943" s="318"/>
      <c r="JIB943" s="318"/>
      <c r="JIC943" s="318"/>
      <c r="JID943" s="318"/>
      <c r="JIE943" s="318"/>
      <c r="JIF943" s="318"/>
      <c r="JIG943" s="318"/>
      <c r="JIH943" s="318"/>
      <c r="JII943" s="318"/>
      <c r="JIJ943" s="318"/>
      <c r="JIK943" s="318"/>
      <c r="JIL943" s="318"/>
      <c r="JIM943" s="318"/>
      <c r="JIN943" s="318"/>
      <c r="JIO943" s="318"/>
      <c r="JIP943" s="318"/>
      <c r="JIQ943" s="318"/>
      <c r="JIR943" s="318"/>
      <c r="JIS943" s="318"/>
      <c r="JIT943" s="318"/>
      <c r="JIU943" s="318"/>
      <c r="JIV943" s="318"/>
      <c r="JIW943" s="318"/>
      <c r="JIX943" s="318"/>
      <c r="JIY943" s="318"/>
      <c r="JIZ943" s="318"/>
      <c r="JJA943" s="318"/>
      <c r="JJB943" s="318"/>
      <c r="JJC943" s="318"/>
      <c r="JJD943" s="318"/>
      <c r="JJE943" s="318"/>
      <c r="JJF943" s="318"/>
      <c r="JJG943" s="318"/>
      <c r="JJH943" s="318"/>
      <c r="JJI943" s="318"/>
      <c r="JJJ943" s="318"/>
      <c r="JJK943" s="318"/>
      <c r="JJL943" s="318"/>
      <c r="JJM943" s="318"/>
      <c r="JJN943" s="318"/>
      <c r="JJO943" s="318"/>
      <c r="JJP943" s="318"/>
      <c r="JJQ943" s="318"/>
      <c r="JJR943" s="318"/>
      <c r="JJS943" s="318"/>
      <c r="JJT943" s="318"/>
      <c r="JJU943" s="318"/>
      <c r="JJV943" s="318"/>
      <c r="JJW943" s="318"/>
      <c r="JJX943" s="318"/>
      <c r="JJY943" s="318"/>
      <c r="JJZ943" s="318"/>
      <c r="JKA943" s="318"/>
      <c r="JKB943" s="318"/>
      <c r="JKC943" s="318"/>
      <c r="JKD943" s="318"/>
      <c r="JKE943" s="318"/>
      <c r="JKF943" s="318"/>
      <c r="JKG943" s="318"/>
      <c r="JKH943" s="318"/>
      <c r="JKI943" s="318"/>
      <c r="JKJ943" s="318"/>
      <c r="JKK943" s="318"/>
      <c r="JKL943" s="318"/>
      <c r="JKM943" s="318"/>
      <c r="JKN943" s="318"/>
      <c r="JKO943" s="318"/>
      <c r="JKP943" s="318"/>
      <c r="JKQ943" s="318"/>
      <c r="JKR943" s="318"/>
      <c r="JKS943" s="318"/>
      <c r="JKT943" s="318"/>
      <c r="JKU943" s="318"/>
      <c r="JKV943" s="318"/>
      <c r="JKW943" s="318"/>
      <c r="JKX943" s="318"/>
      <c r="JKY943" s="318"/>
      <c r="JKZ943" s="318"/>
      <c r="JLA943" s="318"/>
      <c r="JLB943" s="318"/>
      <c r="JLC943" s="318"/>
      <c r="JLD943" s="318"/>
      <c r="JLE943" s="318"/>
      <c r="JLF943" s="318"/>
      <c r="JLG943" s="318"/>
      <c r="JLH943" s="318"/>
      <c r="JLI943" s="318"/>
      <c r="JLJ943" s="318"/>
      <c r="JLK943" s="318"/>
      <c r="JLL943" s="318"/>
      <c r="JLM943" s="318"/>
      <c r="JLN943" s="318"/>
      <c r="JLO943" s="318"/>
      <c r="JLP943" s="318"/>
      <c r="JLQ943" s="318"/>
      <c r="JLR943" s="318"/>
      <c r="JLS943" s="318"/>
      <c r="JLT943" s="318"/>
      <c r="JLU943" s="318"/>
      <c r="JLV943" s="318"/>
      <c r="JLW943" s="318"/>
      <c r="JLX943" s="318"/>
      <c r="JLY943" s="318"/>
      <c r="JLZ943" s="318"/>
      <c r="JMA943" s="318"/>
      <c r="JMB943" s="318"/>
      <c r="JMC943" s="318"/>
      <c r="JMD943" s="318"/>
      <c r="JME943" s="318"/>
      <c r="JMF943" s="318"/>
      <c r="JMG943" s="318"/>
      <c r="JMH943" s="318"/>
      <c r="JMI943" s="318"/>
      <c r="JMJ943" s="318"/>
      <c r="JMK943" s="318"/>
      <c r="JML943" s="318"/>
      <c r="JMM943" s="318"/>
      <c r="JMN943" s="318"/>
      <c r="JMO943" s="318"/>
      <c r="JMP943" s="318"/>
      <c r="JMQ943" s="318"/>
      <c r="JMR943" s="318"/>
      <c r="JMS943" s="318"/>
      <c r="JMT943" s="318"/>
      <c r="JMU943" s="318"/>
      <c r="JMV943" s="318"/>
      <c r="JMW943" s="318"/>
      <c r="JMX943" s="318"/>
      <c r="JMY943" s="318"/>
      <c r="JMZ943" s="318"/>
      <c r="JNA943" s="318"/>
      <c r="JNB943" s="318"/>
      <c r="JNC943" s="318"/>
      <c r="JND943" s="318"/>
      <c r="JNE943" s="318"/>
      <c r="JNF943" s="318"/>
      <c r="JNG943" s="318"/>
      <c r="JNH943" s="318"/>
      <c r="JNI943" s="318"/>
      <c r="JNJ943" s="318"/>
      <c r="JNK943" s="318"/>
      <c r="JNL943" s="318"/>
      <c r="JNM943" s="318"/>
      <c r="JNN943" s="318"/>
      <c r="JNO943" s="318"/>
      <c r="JNP943" s="318"/>
      <c r="JNQ943" s="318"/>
      <c r="JNR943" s="318"/>
      <c r="JNS943" s="318"/>
      <c r="JNT943" s="318"/>
      <c r="JNU943" s="318"/>
      <c r="JNV943" s="318"/>
      <c r="JNW943" s="318"/>
      <c r="JNX943" s="318"/>
      <c r="JNY943" s="318"/>
      <c r="JNZ943" s="318"/>
      <c r="JOA943" s="318"/>
      <c r="JOB943" s="318"/>
      <c r="JOC943" s="318"/>
      <c r="JOD943" s="318"/>
      <c r="JOE943" s="318"/>
      <c r="JOF943" s="318"/>
      <c r="JOG943" s="318"/>
      <c r="JOH943" s="318"/>
      <c r="JOI943" s="318"/>
      <c r="JOJ943" s="318"/>
      <c r="JOK943" s="318"/>
      <c r="JOL943" s="318"/>
      <c r="JOM943" s="318"/>
      <c r="JON943" s="318"/>
      <c r="JOO943" s="318"/>
      <c r="JOP943" s="318"/>
      <c r="JOQ943" s="318"/>
      <c r="JOR943" s="318"/>
      <c r="JOS943" s="318"/>
      <c r="JOT943" s="318"/>
      <c r="JOU943" s="318"/>
      <c r="JOV943" s="318"/>
      <c r="JOW943" s="318"/>
      <c r="JOX943" s="318"/>
      <c r="JOY943" s="318"/>
      <c r="JOZ943" s="318"/>
      <c r="JPA943" s="318"/>
      <c r="JPB943" s="318"/>
      <c r="JPC943" s="318"/>
      <c r="JPD943" s="318"/>
      <c r="JPE943" s="318"/>
      <c r="JPF943" s="318"/>
      <c r="JPG943" s="318"/>
      <c r="JPH943" s="318"/>
      <c r="JPI943" s="318"/>
      <c r="JPJ943" s="318"/>
      <c r="JPK943" s="318"/>
      <c r="JPL943" s="318"/>
      <c r="JPM943" s="318"/>
      <c r="JPN943" s="318"/>
      <c r="JPO943" s="318"/>
      <c r="JPP943" s="318"/>
      <c r="JPQ943" s="318"/>
      <c r="JPR943" s="318"/>
      <c r="JPS943" s="318"/>
      <c r="JPT943" s="318"/>
      <c r="JPU943" s="318"/>
      <c r="JPV943" s="318"/>
      <c r="JPW943" s="318"/>
      <c r="JPX943" s="318"/>
      <c r="JPY943" s="318"/>
      <c r="JPZ943" s="318"/>
      <c r="JQA943" s="318"/>
      <c r="JQB943" s="318"/>
      <c r="JQC943" s="318"/>
      <c r="JQD943" s="318"/>
      <c r="JQE943" s="318"/>
      <c r="JQF943" s="318"/>
      <c r="JQG943" s="318"/>
      <c r="JQH943" s="318"/>
      <c r="JQI943" s="318"/>
      <c r="JQJ943" s="318"/>
      <c r="JQK943" s="318"/>
      <c r="JQL943" s="318"/>
      <c r="JQM943" s="318"/>
      <c r="JQN943" s="318"/>
      <c r="JQO943" s="318"/>
      <c r="JQP943" s="318"/>
      <c r="JQQ943" s="318"/>
      <c r="JQR943" s="318"/>
      <c r="JQS943" s="318"/>
      <c r="JQT943" s="318"/>
      <c r="JQU943" s="318"/>
      <c r="JQV943" s="318"/>
      <c r="JQW943" s="318"/>
      <c r="JQX943" s="318"/>
      <c r="JQY943" s="318"/>
      <c r="JQZ943" s="318"/>
      <c r="JRA943" s="318"/>
      <c r="JRB943" s="318"/>
      <c r="JRC943" s="318"/>
      <c r="JRD943" s="318"/>
      <c r="JRE943" s="318"/>
      <c r="JRF943" s="318"/>
      <c r="JRG943" s="318"/>
      <c r="JRH943" s="318"/>
      <c r="JRI943" s="318"/>
      <c r="JRJ943" s="318"/>
      <c r="JRK943" s="318"/>
      <c r="JRL943" s="318"/>
      <c r="JRM943" s="318"/>
      <c r="JRN943" s="318"/>
      <c r="JRO943" s="318"/>
      <c r="JRP943" s="318"/>
      <c r="JRQ943" s="318"/>
      <c r="JRR943" s="318"/>
      <c r="JRS943" s="318"/>
      <c r="JRT943" s="318"/>
      <c r="JRU943" s="318"/>
      <c r="JRV943" s="318"/>
      <c r="JRW943" s="318"/>
      <c r="JRX943" s="318"/>
      <c r="JRY943" s="318"/>
      <c r="JRZ943" s="318"/>
      <c r="JSA943" s="318"/>
      <c r="JSB943" s="318"/>
      <c r="JSC943" s="318"/>
      <c r="JSD943" s="318"/>
      <c r="JSE943" s="318"/>
      <c r="JSF943" s="318"/>
      <c r="JSG943" s="318"/>
      <c r="JSH943" s="318"/>
      <c r="JSI943" s="318"/>
      <c r="JSJ943" s="318"/>
      <c r="JSK943" s="318"/>
      <c r="JSL943" s="318"/>
      <c r="JSM943" s="318"/>
      <c r="JSN943" s="318"/>
      <c r="JSO943" s="318"/>
      <c r="JSP943" s="318"/>
      <c r="JSQ943" s="318"/>
      <c r="JSR943" s="318"/>
      <c r="JSS943" s="318"/>
      <c r="JST943" s="318"/>
      <c r="JSU943" s="318"/>
      <c r="JSV943" s="318"/>
      <c r="JSW943" s="318"/>
      <c r="JSX943" s="318"/>
      <c r="JSY943" s="318"/>
      <c r="JSZ943" s="318"/>
      <c r="JTA943" s="318"/>
      <c r="JTB943" s="318"/>
      <c r="JTC943" s="318"/>
      <c r="JTD943" s="318"/>
      <c r="JTE943" s="318"/>
      <c r="JTF943" s="318"/>
      <c r="JTG943" s="318"/>
      <c r="JTH943" s="318"/>
      <c r="JTI943" s="318"/>
      <c r="JTJ943" s="318"/>
      <c r="JTK943" s="318"/>
      <c r="JTL943" s="318"/>
      <c r="JTM943" s="318"/>
      <c r="JTN943" s="318"/>
      <c r="JTO943" s="318"/>
      <c r="JTP943" s="318"/>
      <c r="JTQ943" s="318"/>
      <c r="JTR943" s="318"/>
      <c r="JTS943" s="318"/>
      <c r="JTT943" s="318"/>
      <c r="JTU943" s="318"/>
      <c r="JTV943" s="318"/>
      <c r="JTW943" s="318"/>
      <c r="JTX943" s="318"/>
      <c r="JTY943" s="318"/>
      <c r="JTZ943" s="318"/>
      <c r="JUA943" s="318"/>
      <c r="JUB943" s="318"/>
      <c r="JUC943" s="318"/>
      <c r="JUD943" s="318"/>
      <c r="JUE943" s="318"/>
      <c r="JUF943" s="318"/>
      <c r="JUG943" s="318"/>
      <c r="JUH943" s="318"/>
      <c r="JUI943" s="318"/>
      <c r="JUJ943" s="318"/>
      <c r="JUK943" s="318"/>
      <c r="JUL943" s="318"/>
      <c r="JUM943" s="318"/>
      <c r="JUN943" s="318"/>
      <c r="JUO943" s="318"/>
      <c r="JUP943" s="318"/>
      <c r="JUQ943" s="318"/>
      <c r="JUR943" s="318"/>
      <c r="JUS943" s="318"/>
      <c r="JUT943" s="318"/>
      <c r="JUU943" s="318"/>
      <c r="JUV943" s="318"/>
      <c r="JUW943" s="318"/>
      <c r="JUX943" s="318"/>
      <c r="JUY943" s="318"/>
      <c r="JUZ943" s="318"/>
      <c r="JVA943" s="318"/>
      <c r="JVB943" s="318"/>
      <c r="JVC943" s="318"/>
      <c r="JVD943" s="318"/>
      <c r="JVE943" s="318"/>
      <c r="JVF943" s="318"/>
      <c r="JVG943" s="318"/>
      <c r="JVH943" s="318"/>
      <c r="JVI943" s="318"/>
      <c r="JVJ943" s="318"/>
      <c r="JVK943" s="318"/>
      <c r="JVL943" s="318"/>
      <c r="JVM943" s="318"/>
      <c r="JVN943" s="318"/>
      <c r="JVO943" s="318"/>
      <c r="JVP943" s="318"/>
      <c r="JVQ943" s="318"/>
      <c r="JVR943" s="318"/>
      <c r="JVS943" s="318"/>
      <c r="JVT943" s="318"/>
      <c r="JVU943" s="318"/>
      <c r="JVV943" s="318"/>
      <c r="JVW943" s="318"/>
      <c r="JVX943" s="318"/>
      <c r="JVY943" s="318"/>
      <c r="JVZ943" s="318"/>
      <c r="JWA943" s="318"/>
      <c r="JWB943" s="318"/>
      <c r="JWC943" s="318"/>
      <c r="JWD943" s="318"/>
      <c r="JWE943" s="318"/>
      <c r="JWF943" s="318"/>
      <c r="JWG943" s="318"/>
      <c r="JWH943" s="318"/>
      <c r="JWI943" s="318"/>
      <c r="JWJ943" s="318"/>
      <c r="JWK943" s="318"/>
      <c r="JWL943" s="318"/>
      <c r="JWM943" s="318"/>
      <c r="JWN943" s="318"/>
      <c r="JWO943" s="318"/>
      <c r="JWP943" s="318"/>
      <c r="JWQ943" s="318"/>
      <c r="JWR943" s="318"/>
      <c r="JWS943" s="318"/>
      <c r="JWT943" s="318"/>
      <c r="JWU943" s="318"/>
      <c r="JWV943" s="318"/>
      <c r="JWW943" s="318"/>
      <c r="JWX943" s="318"/>
      <c r="JWY943" s="318"/>
      <c r="JWZ943" s="318"/>
      <c r="JXA943" s="318"/>
      <c r="JXB943" s="318"/>
      <c r="JXC943" s="318"/>
      <c r="JXD943" s="318"/>
      <c r="JXE943" s="318"/>
      <c r="JXF943" s="318"/>
      <c r="JXG943" s="318"/>
      <c r="JXH943" s="318"/>
      <c r="JXI943" s="318"/>
      <c r="JXJ943" s="318"/>
      <c r="JXK943" s="318"/>
      <c r="JXL943" s="318"/>
      <c r="JXM943" s="318"/>
      <c r="JXN943" s="318"/>
      <c r="JXO943" s="318"/>
      <c r="JXP943" s="318"/>
      <c r="JXQ943" s="318"/>
      <c r="JXR943" s="318"/>
      <c r="JXS943" s="318"/>
      <c r="JXT943" s="318"/>
      <c r="JXU943" s="318"/>
      <c r="JXV943" s="318"/>
      <c r="JXW943" s="318"/>
      <c r="JXX943" s="318"/>
      <c r="JXY943" s="318"/>
      <c r="JXZ943" s="318"/>
      <c r="JYA943" s="318"/>
      <c r="JYB943" s="318"/>
      <c r="JYC943" s="318"/>
      <c r="JYD943" s="318"/>
      <c r="JYE943" s="318"/>
      <c r="JYF943" s="318"/>
      <c r="JYG943" s="318"/>
      <c r="JYH943" s="318"/>
      <c r="JYI943" s="318"/>
      <c r="JYJ943" s="318"/>
      <c r="JYK943" s="318"/>
      <c r="JYL943" s="318"/>
      <c r="JYM943" s="318"/>
      <c r="JYN943" s="318"/>
      <c r="JYO943" s="318"/>
      <c r="JYP943" s="318"/>
      <c r="JYQ943" s="318"/>
      <c r="JYR943" s="318"/>
      <c r="JYS943" s="318"/>
      <c r="JYT943" s="318"/>
      <c r="JYU943" s="318"/>
      <c r="JYV943" s="318"/>
      <c r="JYW943" s="318"/>
      <c r="JYX943" s="318"/>
      <c r="JYY943" s="318"/>
      <c r="JYZ943" s="318"/>
      <c r="JZA943" s="318"/>
      <c r="JZB943" s="318"/>
      <c r="JZC943" s="318"/>
      <c r="JZD943" s="318"/>
      <c r="JZE943" s="318"/>
      <c r="JZF943" s="318"/>
      <c r="JZG943" s="318"/>
      <c r="JZH943" s="318"/>
      <c r="JZI943" s="318"/>
      <c r="JZJ943" s="318"/>
      <c r="JZK943" s="318"/>
      <c r="JZL943" s="318"/>
      <c r="JZM943" s="318"/>
      <c r="JZN943" s="318"/>
      <c r="JZO943" s="318"/>
      <c r="JZP943" s="318"/>
      <c r="JZQ943" s="318"/>
      <c r="JZR943" s="318"/>
      <c r="JZS943" s="318"/>
      <c r="JZT943" s="318"/>
      <c r="JZU943" s="318"/>
      <c r="JZV943" s="318"/>
      <c r="JZW943" s="318"/>
      <c r="JZX943" s="318"/>
      <c r="JZY943" s="318"/>
      <c r="JZZ943" s="318"/>
      <c r="KAA943" s="318"/>
      <c r="KAB943" s="318"/>
      <c r="KAC943" s="318"/>
      <c r="KAD943" s="318"/>
      <c r="KAE943" s="318"/>
      <c r="KAF943" s="318"/>
      <c r="KAG943" s="318"/>
      <c r="KAH943" s="318"/>
      <c r="KAI943" s="318"/>
      <c r="KAJ943" s="318"/>
      <c r="KAK943" s="318"/>
      <c r="KAL943" s="318"/>
      <c r="KAM943" s="318"/>
      <c r="KAN943" s="318"/>
      <c r="KAO943" s="318"/>
      <c r="KAP943" s="318"/>
      <c r="KAQ943" s="318"/>
      <c r="KAR943" s="318"/>
      <c r="KAS943" s="318"/>
      <c r="KAT943" s="318"/>
      <c r="KAU943" s="318"/>
      <c r="KAV943" s="318"/>
      <c r="KAW943" s="318"/>
      <c r="KAX943" s="318"/>
      <c r="KAY943" s="318"/>
      <c r="KAZ943" s="318"/>
      <c r="KBA943" s="318"/>
      <c r="KBB943" s="318"/>
      <c r="KBC943" s="318"/>
      <c r="KBD943" s="318"/>
      <c r="KBE943" s="318"/>
      <c r="KBF943" s="318"/>
      <c r="KBG943" s="318"/>
      <c r="KBH943" s="318"/>
      <c r="KBI943" s="318"/>
      <c r="KBJ943" s="318"/>
      <c r="KBK943" s="318"/>
      <c r="KBL943" s="318"/>
      <c r="KBM943" s="318"/>
      <c r="KBN943" s="318"/>
      <c r="KBO943" s="318"/>
      <c r="KBP943" s="318"/>
      <c r="KBQ943" s="318"/>
      <c r="KBR943" s="318"/>
      <c r="KBS943" s="318"/>
      <c r="KBT943" s="318"/>
      <c r="KBU943" s="318"/>
      <c r="KBV943" s="318"/>
      <c r="KBW943" s="318"/>
      <c r="KBX943" s="318"/>
      <c r="KBY943" s="318"/>
      <c r="KBZ943" s="318"/>
      <c r="KCA943" s="318"/>
      <c r="KCB943" s="318"/>
      <c r="KCC943" s="318"/>
      <c r="KCD943" s="318"/>
      <c r="KCE943" s="318"/>
      <c r="KCF943" s="318"/>
      <c r="KCG943" s="318"/>
      <c r="KCH943" s="318"/>
      <c r="KCI943" s="318"/>
      <c r="KCJ943" s="318"/>
      <c r="KCK943" s="318"/>
      <c r="KCL943" s="318"/>
      <c r="KCM943" s="318"/>
      <c r="KCN943" s="318"/>
      <c r="KCO943" s="318"/>
      <c r="KCP943" s="318"/>
      <c r="KCQ943" s="318"/>
      <c r="KCR943" s="318"/>
      <c r="KCS943" s="318"/>
      <c r="KCT943" s="318"/>
      <c r="KCU943" s="318"/>
      <c r="KCV943" s="318"/>
      <c r="KCW943" s="318"/>
      <c r="KCX943" s="318"/>
      <c r="KCY943" s="318"/>
      <c r="KCZ943" s="318"/>
      <c r="KDA943" s="318"/>
      <c r="KDB943" s="318"/>
      <c r="KDC943" s="318"/>
      <c r="KDD943" s="318"/>
      <c r="KDE943" s="318"/>
      <c r="KDF943" s="318"/>
      <c r="KDG943" s="318"/>
      <c r="KDH943" s="318"/>
      <c r="KDI943" s="318"/>
      <c r="KDJ943" s="318"/>
      <c r="KDK943" s="318"/>
      <c r="KDL943" s="318"/>
      <c r="KDM943" s="318"/>
      <c r="KDN943" s="318"/>
      <c r="KDO943" s="318"/>
      <c r="KDP943" s="318"/>
      <c r="KDQ943" s="318"/>
      <c r="KDR943" s="318"/>
      <c r="KDS943" s="318"/>
      <c r="KDT943" s="318"/>
      <c r="KDU943" s="318"/>
      <c r="KDV943" s="318"/>
      <c r="KDW943" s="318"/>
      <c r="KDX943" s="318"/>
      <c r="KDY943" s="318"/>
      <c r="KDZ943" s="318"/>
      <c r="KEA943" s="318"/>
      <c r="KEB943" s="318"/>
      <c r="KEC943" s="318"/>
      <c r="KED943" s="318"/>
      <c r="KEE943" s="318"/>
      <c r="KEF943" s="318"/>
      <c r="KEG943" s="318"/>
      <c r="KEH943" s="318"/>
      <c r="KEI943" s="318"/>
      <c r="KEJ943" s="318"/>
      <c r="KEK943" s="318"/>
      <c r="KEL943" s="318"/>
      <c r="KEM943" s="318"/>
      <c r="KEN943" s="318"/>
      <c r="KEO943" s="318"/>
      <c r="KEP943" s="318"/>
      <c r="KEQ943" s="318"/>
      <c r="KER943" s="318"/>
      <c r="KES943" s="318"/>
      <c r="KET943" s="318"/>
      <c r="KEU943" s="318"/>
      <c r="KEV943" s="318"/>
      <c r="KEW943" s="318"/>
      <c r="KEX943" s="318"/>
      <c r="KEY943" s="318"/>
      <c r="KEZ943" s="318"/>
      <c r="KFA943" s="318"/>
      <c r="KFB943" s="318"/>
      <c r="KFC943" s="318"/>
      <c r="KFD943" s="318"/>
      <c r="KFE943" s="318"/>
      <c r="KFF943" s="318"/>
      <c r="KFG943" s="318"/>
      <c r="KFH943" s="318"/>
      <c r="KFI943" s="318"/>
      <c r="KFJ943" s="318"/>
      <c r="KFK943" s="318"/>
      <c r="KFL943" s="318"/>
      <c r="KFM943" s="318"/>
      <c r="KFN943" s="318"/>
      <c r="KFO943" s="318"/>
      <c r="KFP943" s="318"/>
      <c r="KFQ943" s="318"/>
      <c r="KFR943" s="318"/>
      <c r="KFS943" s="318"/>
      <c r="KFT943" s="318"/>
      <c r="KFU943" s="318"/>
      <c r="KFV943" s="318"/>
      <c r="KFW943" s="318"/>
      <c r="KFX943" s="318"/>
      <c r="KFY943" s="318"/>
      <c r="KFZ943" s="318"/>
      <c r="KGA943" s="318"/>
      <c r="KGB943" s="318"/>
      <c r="KGC943" s="318"/>
      <c r="KGD943" s="318"/>
      <c r="KGE943" s="318"/>
      <c r="KGF943" s="318"/>
      <c r="KGG943" s="318"/>
      <c r="KGH943" s="318"/>
      <c r="KGI943" s="318"/>
      <c r="KGJ943" s="318"/>
      <c r="KGK943" s="318"/>
      <c r="KGL943" s="318"/>
      <c r="KGM943" s="318"/>
      <c r="KGN943" s="318"/>
      <c r="KGO943" s="318"/>
      <c r="KGP943" s="318"/>
      <c r="KGQ943" s="318"/>
      <c r="KGR943" s="318"/>
      <c r="KGS943" s="318"/>
      <c r="KGT943" s="318"/>
      <c r="KGU943" s="318"/>
      <c r="KGV943" s="318"/>
      <c r="KGW943" s="318"/>
      <c r="KGX943" s="318"/>
      <c r="KGY943" s="318"/>
      <c r="KGZ943" s="318"/>
      <c r="KHA943" s="318"/>
      <c r="KHB943" s="318"/>
      <c r="KHC943" s="318"/>
      <c r="KHD943" s="318"/>
      <c r="KHE943" s="318"/>
      <c r="KHF943" s="318"/>
      <c r="KHG943" s="318"/>
      <c r="KHH943" s="318"/>
      <c r="KHI943" s="318"/>
      <c r="KHJ943" s="318"/>
      <c r="KHK943" s="318"/>
      <c r="KHL943" s="318"/>
      <c r="KHM943" s="318"/>
      <c r="KHN943" s="318"/>
      <c r="KHO943" s="318"/>
      <c r="KHP943" s="318"/>
      <c r="KHQ943" s="318"/>
      <c r="KHR943" s="318"/>
      <c r="KHS943" s="318"/>
      <c r="KHT943" s="318"/>
      <c r="KHU943" s="318"/>
      <c r="KHV943" s="318"/>
      <c r="KHW943" s="318"/>
      <c r="KHX943" s="318"/>
      <c r="KHY943" s="318"/>
      <c r="KHZ943" s="318"/>
      <c r="KIA943" s="318"/>
      <c r="KIB943" s="318"/>
      <c r="KIC943" s="318"/>
      <c r="KID943" s="318"/>
      <c r="KIE943" s="318"/>
      <c r="KIF943" s="318"/>
      <c r="KIG943" s="318"/>
      <c r="KIH943" s="318"/>
      <c r="KII943" s="318"/>
      <c r="KIJ943" s="318"/>
      <c r="KIK943" s="318"/>
      <c r="KIL943" s="318"/>
      <c r="KIM943" s="318"/>
      <c r="KIN943" s="318"/>
      <c r="KIO943" s="318"/>
      <c r="KIP943" s="318"/>
      <c r="KIQ943" s="318"/>
      <c r="KIR943" s="318"/>
      <c r="KIS943" s="318"/>
      <c r="KIT943" s="318"/>
      <c r="KIU943" s="318"/>
      <c r="KIV943" s="318"/>
      <c r="KIW943" s="318"/>
      <c r="KIX943" s="318"/>
      <c r="KIY943" s="318"/>
      <c r="KIZ943" s="318"/>
      <c r="KJA943" s="318"/>
      <c r="KJB943" s="318"/>
      <c r="KJC943" s="318"/>
      <c r="KJD943" s="318"/>
      <c r="KJE943" s="318"/>
      <c r="KJF943" s="318"/>
      <c r="KJG943" s="318"/>
      <c r="KJH943" s="318"/>
      <c r="KJI943" s="318"/>
      <c r="KJJ943" s="318"/>
      <c r="KJK943" s="318"/>
      <c r="KJL943" s="318"/>
      <c r="KJM943" s="318"/>
      <c r="KJN943" s="318"/>
      <c r="KJO943" s="318"/>
      <c r="KJP943" s="318"/>
      <c r="KJQ943" s="318"/>
      <c r="KJR943" s="318"/>
      <c r="KJS943" s="318"/>
      <c r="KJT943" s="318"/>
      <c r="KJU943" s="318"/>
      <c r="KJV943" s="318"/>
      <c r="KJW943" s="318"/>
      <c r="KJX943" s="318"/>
      <c r="KJY943" s="318"/>
      <c r="KJZ943" s="318"/>
      <c r="KKA943" s="318"/>
      <c r="KKB943" s="318"/>
      <c r="KKC943" s="318"/>
      <c r="KKD943" s="318"/>
      <c r="KKE943" s="318"/>
      <c r="KKF943" s="318"/>
      <c r="KKG943" s="318"/>
      <c r="KKH943" s="318"/>
      <c r="KKI943" s="318"/>
      <c r="KKJ943" s="318"/>
      <c r="KKK943" s="318"/>
      <c r="KKL943" s="318"/>
      <c r="KKM943" s="318"/>
      <c r="KKN943" s="318"/>
      <c r="KKO943" s="318"/>
      <c r="KKP943" s="318"/>
      <c r="KKQ943" s="318"/>
      <c r="KKR943" s="318"/>
      <c r="KKS943" s="318"/>
      <c r="KKT943" s="318"/>
      <c r="KKU943" s="318"/>
      <c r="KKV943" s="318"/>
      <c r="KKW943" s="318"/>
      <c r="KKX943" s="318"/>
      <c r="KKY943" s="318"/>
      <c r="KKZ943" s="318"/>
      <c r="KLA943" s="318"/>
      <c r="KLB943" s="318"/>
      <c r="KLC943" s="318"/>
      <c r="KLD943" s="318"/>
      <c r="KLE943" s="318"/>
      <c r="KLF943" s="318"/>
      <c r="KLG943" s="318"/>
      <c r="KLH943" s="318"/>
      <c r="KLI943" s="318"/>
      <c r="KLJ943" s="318"/>
      <c r="KLK943" s="318"/>
      <c r="KLL943" s="318"/>
      <c r="KLM943" s="318"/>
      <c r="KLN943" s="318"/>
      <c r="KLO943" s="318"/>
      <c r="KLP943" s="318"/>
      <c r="KLQ943" s="318"/>
      <c r="KLR943" s="318"/>
      <c r="KLS943" s="318"/>
      <c r="KLT943" s="318"/>
      <c r="KLU943" s="318"/>
      <c r="KLV943" s="318"/>
      <c r="KLW943" s="318"/>
      <c r="KLX943" s="318"/>
      <c r="KLY943" s="318"/>
      <c r="KLZ943" s="318"/>
      <c r="KMA943" s="318"/>
      <c r="KMB943" s="318"/>
      <c r="KMC943" s="318"/>
      <c r="KMD943" s="318"/>
      <c r="KME943" s="318"/>
      <c r="KMF943" s="318"/>
      <c r="KMG943" s="318"/>
      <c r="KMH943" s="318"/>
      <c r="KMI943" s="318"/>
      <c r="KMJ943" s="318"/>
      <c r="KMK943" s="318"/>
      <c r="KML943" s="318"/>
      <c r="KMM943" s="318"/>
      <c r="KMN943" s="318"/>
      <c r="KMO943" s="318"/>
      <c r="KMP943" s="318"/>
      <c r="KMQ943" s="318"/>
      <c r="KMR943" s="318"/>
      <c r="KMS943" s="318"/>
      <c r="KMT943" s="318"/>
      <c r="KMU943" s="318"/>
      <c r="KMV943" s="318"/>
      <c r="KMW943" s="318"/>
      <c r="KMX943" s="318"/>
      <c r="KMY943" s="318"/>
      <c r="KMZ943" s="318"/>
      <c r="KNA943" s="318"/>
      <c r="KNB943" s="318"/>
      <c r="KNC943" s="318"/>
      <c r="KND943" s="318"/>
      <c r="KNE943" s="318"/>
      <c r="KNF943" s="318"/>
      <c r="KNG943" s="318"/>
      <c r="KNH943" s="318"/>
      <c r="KNI943" s="318"/>
      <c r="KNJ943" s="318"/>
      <c r="KNK943" s="318"/>
      <c r="KNL943" s="318"/>
      <c r="KNM943" s="318"/>
      <c r="KNN943" s="318"/>
      <c r="KNO943" s="318"/>
      <c r="KNP943" s="318"/>
      <c r="KNQ943" s="318"/>
      <c r="KNR943" s="318"/>
      <c r="KNS943" s="318"/>
      <c r="KNT943" s="318"/>
      <c r="KNU943" s="318"/>
      <c r="KNV943" s="318"/>
      <c r="KNW943" s="318"/>
      <c r="KNX943" s="318"/>
      <c r="KNY943" s="318"/>
      <c r="KNZ943" s="318"/>
      <c r="KOA943" s="318"/>
      <c r="KOB943" s="318"/>
      <c r="KOC943" s="318"/>
      <c r="KOD943" s="318"/>
      <c r="KOE943" s="318"/>
      <c r="KOF943" s="318"/>
      <c r="KOG943" s="318"/>
      <c r="KOH943" s="318"/>
      <c r="KOI943" s="318"/>
      <c r="KOJ943" s="318"/>
      <c r="KOK943" s="318"/>
      <c r="KOL943" s="318"/>
      <c r="KOM943" s="318"/>
      <c r="KON943" s="318"/>
      <c r="KOO943" s="318"/>
      <c r="KOP943" s="318"/>
      <c r="KOQ943" s="318"/>
      <c r="KOR943" s="318"/>
      <c r="KOS943" s="318"/>
      <c r="KOT943" s="318"/>
      <c r="KOU943" s="318"/>
      <c r="KOV943" s="318"/>
      <c r="KOW943" s="318"/>
      <c r="KOX943" s="318"/>
      <c r="KOY943" s="318"/>
      <c r="KOZ943" s="318"/>
      <c r="KPA943" s="318"/>
      <c r="KPB943" s="318"/>
      <c r="KPC943" s="318"/>
      <c r="KPD943" s="318"/>
      <c r="KPE943" s="318"/>
      <c r="KPF943" s="318"/>
      <c r="KPG943" s="318"/>
      <c r="KPH943" s="318"/>
      <c r="KPI943" s="318"/>
      <c r="KPJ943" s="318"/>
      <c r="KPK943" s="318"/>
      <c r="KPL943" s="318"/>
      <c r="KPM943" s="318"/>
      <c r="KPN943" s="318"/>
      <c r="KPO943" s="318"/>
      <c r="KPP943" s="318"/>
      <c r="KPQ943" s="318"/>
      <c r="KPR943" s="318"/>
      <c r="KPS943" s="318"/>
      <c r="KPT943" s="318"/>
      <c r="KPU943" s="318"/>
      <c r="KPV943" s="318"/>
      <c r="KPW943" s="318"/>
      <c r="KPX943" s="318"/>
      <c r="KPY943" s="318"/>
      <c r="KPZ943" s="318"/>
      <c r="KQA943" s="318"/>
      <c r="KQB943" s="318"/>
      <c r="KQC943" s="318"/>
      <c r="KQD943" s="318"/>
      <c r="KQE943" s="318"/>
      <c r="KQF943" s="318"/>
      <c r="KQG943" s="318"/>
      <c r="KQH943" s="318"/>
      <c r="KQI943" s="318"/>
      <c r="KQJ943" s="318"/>
      <c r="KQK943" s="318"/>
      <c r="KQL943" s="318"/>
      <c r="KQM943" s="318"/>
      <c r="KQN943" s="318"/>
      <c r="KQO943" s="318"/>
      <c r="KQP943" s="318"/>
      <c r="KQQ943" s="318"/>
      <c r="KQR943" s="318"/>
      <c r="KQS943" s="318"/>
      <c r="KQT943" s="318"/>
      <c r="KQU943" s="318"/>
      <c r="KQV943" s="318"/>
      <c r="KQW943" s="318"/>
      <c r="KQX943" s="318"/>
      <c r="KQY943" s="318"/>
      <c r="KQZ943" s="318"/>
      <c r="KRA943" s="318"/>
      <c r="KRB943" s="318"/>
      <c r="KRC943" s="318"/>
      <c r="KRD943" s="318"/>
      <c r="KRE943" s="318"/>
      <c r="KRF943" s="318"/>
      <c r="KRG943" s="318"/>
      <c r="KRH943" s="318"/>
      <c r="KRI943" s="318"/>
      <c r="KRJ943" s="318"/>
      <c r="KRK943" s="318"/>
      <c r="KRL943" s="318"/>
      <c r="KRM943" s="318"/>
      <c r="KRN943" s="318"/>
      <c r="KRO943" s="318"/>
      <c r="KRP943" s="318"/>
      <c r="KRQ943" s="318"/>
      <c r="KRR943" s="318"/>
      <c r="KRS943" s="318"/>
      <c r="KRT943" s="318"/>
      <c r="KRU943" s="318"/>
      <c r="KRV943" s="318"/>
      <c r="KRW943" s="318"/>
      <c r="KRX943" s="318"/>
      <c r="KRY943" s="318"/>
      <c r="KRZ943" s="318"/>
      <c r="KSA943" s="318"/>
      <c r="KSB943" s="318"/>
      <c r="KSC943" s="318"/>
      <c r="KSD943" s="318"/>
      <c r="KSE943" s="318"/>
      <c r="KSF943" s="318"/>
      <c r="KSG943" s="318"/>
      <c r="KSH943" s="318"/>
      <c r="KSI943" s="318"/>
      <c r="KSJ943" s="318"/>
      <c r="KSK943" s="318"/>
      <c r="KSL943" s="318"/>
      <c r="KSM943" s="318"/>
      <c r="KSN943" s="318"/>
      <c r="KSO943" s="318"/>
      <c r="KSP943" s="318"/>
      <c r="KSQ943" s="318"/>
      <c r="KSR943" s="318"/>
      <c r="KSS943" s="318"/>
      <c r="KST943" s="318"/>
      <c r="KSU943" s="318"/>
      <c r="KSV943" s="318"/>
      <c r="KSW943" s="318"/>
      <c r="KSX943" s="318"/>
      <c r="KSY943" s="318"/>
      <c r="KSZ943" s="318"/>
      <c r="KTA943" s="318"/>
      <c r="KTB943" s="318"/>
      <c r="KTC943" s="318"/>
      <c r="KTD943" s="318"/>
      <c r="KTE943" s="318"/>
      <c r="KTF943" s="318"/>
      <c r="KTG943" s="318"/>
      <c r="KTH943" s="318"/>
      <c r="KTI943" s="318"/>
      <c r="KTJ943" s="318"/>
      <c r="KTK943" s="318"/>
      <c r="KTL943" s="318"/>
      <c r="KTM943" s="318"/>
      <c r="KTN943" s="318"/>
      <c r="KTO943" s="318"/>
      <c r="KTP943" s="318"/>
      <c r="KTQ943" s="318"/>
      <c r="KTR943" s="318"/>
      <c r="KTS943" s="318"/>
      <c r="KTT943" s="318"/>
      <c r="KTU943" s="318"/>
      <c r="KTV943" s="318"/>
      <c r="KTW943" s="318"/>
      <c r="KTX943" s="318"/>
      <c r="KTY943" s="318"/>
      <c r="KTZ943" s="318"/>
      <c r="KUA943" s="318"/>
      <c r="KUB943" s="318"/>
      <c r="KUC943" s="318"/>
      <c r="KUD943" s="318"/>
      <c r="KUE943" s="318"/>
      <c r="KUF943" s="318"/>
      <c r="KUG943" s="318"/>
      <c r="KUH943" s="318"/>
      <c r="KUI943" s="318"/>
      <c r="KUJ943" s="318"/>
      <c r="KUK943" s="318"/>
      <c r="KUL943" s="318"/>
      <c r="KUM943" s="318"/>
      <c r="KUN943" s="318"/>
      <c r="KUO943" s="318"/>
      <c r="KUP943" s="318"/>
      <c r="KUQ943" s="318"/>
      <c r="KUR943" s="318"/>
      <c r="KUS943" s="318"/>
      <c r="KUT943" s="318"/>
      <c r="KUU943" s="318"/>
      <c r="KUV943" s="318"/>
      <c r="KUW943" s="318"/>
      <c r="KUX943" s="318"/>
      <c r="KUY943" s="318"/>
      <c r="KUZ943" s="318"/>
      <c r="KVA943" s="318"/>
      <c r="KVB943" s="318"/>
      <c r="KVC943" s="318"/>
      <c r="KVD943" s="318"/>
      <c r="KVE943" s="318"/>
      <c r="KVF943" s="318"/>
      <c r="KVG943" s="318"/>
      <c r="KVH943" s="318"/>
      <c r="KVI943" s="318"/>
      <c r="KVJ943" s="318"/>
      <c r="KVK943" s="318"/>
      <c r="KVL943" s="318"/>
      <c r="KVM943" s="318"/>
      <c r="KVN943" s="318"/>
      <c r="KVO943" s="318"/>
      <c r="KVP943" s="318"/>
      <c r="KVQ943" s="318"/>
      <c r="KVR943" s="318"/>
      <c r="KVS943" s="318"/>
      <c r="KVT943" s="318"/>
      <c r="KVU943" s="318"/>
      <c r="KVV943" s="318"/>
      <c r="KVW943" s="318"/>
      <c r="KVX943" s="318"/>
      <c r="KVY943" s="318"/>
      <c r="KVZ943" s="318"/>
      <c r="KWA943" s="318"/>
      <c r="KWB943" s="318"/>
      <c r="KWC943" s="318"/>
      <c r="KWD943" s="318"/>
      <c r="KWE943" s="318"/>
      <c r="KWF943" s="318"/>
      <c r="KWG943" s="318"/>
      <c r="KWH943" s="318"/>
      <c r="KWI943" s="318"/>
      <c r="KWJ943" s="318"/>
      <c r="KWK943" s="318"/>
      <c r="KWL943" s="318"/>
      <c r="KWM943" s="318"/>
      <c r="KWN943" s="318"/>
      <c r="KWO943" s="318"/>
      <c r="KWP943" s="318"/>
      <c r="KWQ943" s="318"/>
      <c r="KWR943" s="318"/>
      <c r="KWS943" s="318"/>
      <c r="KWT943" s="318"/>
      <c r="KWU943" s="318"/>
      <c r="KWV943" s="318"/>
      <c r="KWW943" s="318"/>
      <c r="KWX943" s="318"/>
      <c r="KWY943" s="318"/>
      <c r="KWZ943" s="318"/>
      <c r="KXA943" s="318"/>
      <c r="KXB943" s="318"/>
      <c r="KXC943" s="318"/>
      <c r="KXD943" s="318"/>
      <c r="KXE943" s="318"/>
      <c r="KXF943" s="318"/>
      <c r="KXG943" s="318"/>
      <c r="KXH943" s="318"/>
      <c r="KXI943" s="318"/>
      <c r="KXJ943" s="318"/>
      <c r="KXK943" s="318"/>
      <c r="KXL943" s="318"/>
      <c r="KXM943" s="318"/>
      <c r="KXN943" s="318"/>
      <c r="KXO943" s="318"/>
      <c r="KXP943" s="318"/>
      <c r="KXQ943" s="318"/>
      <c r="KXR943" s="318"/>
      <c r="KXS943" s="318"/>
      <c r="KXT943" s="318"/>
      <c r="KXU943" s="318"/>
      <c r="KXV943" s="318"/>
      <c r="KXW943" s="318"/>
      <c r="KXX943" s="318"/>
      <c r="KXY943" s="318"/>
      <c r="KXZ943" s="318"/>
      <c r="KYA943" s="318"/>
      <c r="KYB943" s="318"/>
      <c r="KYC943" s="318"/>
      <c r="KYD943" s="318"/>
      <c r="KYE943" s="318"/>
      <c r="KYF943" s="318"/>
      <c r="KYG943" s="318"/>
      <c r="KYH943" s="318"/>
      <c r="KYI943" s="318"/>
      <c r="KYJ943" s="318"/>
      <c r="KYK943" s="318"/>
      <c r="KYL943" s="318"/>
      <c r="KYM943" s="318"/>
      <c r="KYN943" s="318"/>
      <c r="KYO943" s="318"/>
      <c r="KYP943" s="318"/>
      <c r="KYQ943" s="318"/>
      <c r="KYR943" s="318"/>
      <c r="KYS943" s="318"/>
      <c r="KYT943" s="318"/>
      <c r="KYU943" s="318"/>
      <c r="KYV943" s="318"/>
      <c r="KYW943" s="318"/>
      <c r="KYX943" s="318"/>
      <c r="KYY943" s="318"/>
      <c r="KYZ943" s="318"/>
      <c r="KZA943" s="318"/>
      <c r="KZB943" s="318"/>
      <c r="KZC943" s="318"/>
      <c r="KZD943" s="318"/>
      <c r="KZE943" s="318"/>
      <c r="KZF943" s="318"/>
      <c r="KZG943" s="318"/>
      <c r="KZH943" s="318"/>
      <c r="KZI943" s="318"/>
      <c r="KZJ943" s="318"/>
      <c r="KZK943" s="318"/>
      <c r="KZL943" s="318"/>
      <c r="KZM943" s="318"/>
      <c r="KZN943" s="318"/>
      <c r="KZO943" s="318"/>
      <c r="KZP943" s="318"/>
      <c r="KZQ943" s="318"/>
      <c r="KZR943" s="318"/>
      <c r="KZS943" s="318"/>
      <c r="KZT943" s="318"/>
      <c r="KZU943" s="318"/>
      <c r="KZV943" s="318"/>
      <c r="KZW943" s="318"/>
      <c r="KZX943" s="318"/>
      <c r="KZY943" s="318"/>
      <c r="KZZ943" s="318"/>
      <c r="LAA943" s="318"/>
      <c r="LAB943" s="318"/>
      <c r="LAC943" s="318"/>
      <c r="LAD943" s="318"/>
      <c r="LAE943" s="318"/>
      <c r="LAF943" s="318"/>
      <c r="LAG943" s="318"/>
      <c r="LAH943" s="318"/>
      <c r="LAI943" s="318"/>
      <c r="LAJ943" s="318"/>
      <c r="LAK943" s="318"/>
      <c r="LAL943" s="318"/>
      <c r="LAM943" s="318"/>
      <c r="LAN943" s="318"/>
      <c r="LAO943" s="318"/>
      <c r="LAP943" s="318"/>
      <c r="LAQ943" s="318"/>
      <c r="LAR943" s="318"/>
      <c r="LAS943" s="318"/>
      <c r="LAT943" s="318"/>
      <c r="LAU943" s="318"/>
      <c r="LAV943" s="318"/>
      <c r="LAW943" s="318"/>
      <c r="LAX943" s="318"/>
      <c r="LAY943" s="318"/>
      <c r="LAZ943" s="318"/>
      <c r="LBA943" s="318"/>
      <c r="LBB943" s="318"/>
      <c r="LBC943" s="318"/>
      <c r="LBD943" s="318"/>
      <c r="LBE943" s="318"/>
      <c r="LBF943" s="318"/>
      <c r="LBG943" s="318"/>
      <c r="LBH943" s="318"/>
      <c r="LBI943" s="318"/>
      <c r="LBJ943" s="318"/>
      <c r="LBK943" s="318"/>
      <c r="LBL943" s="318"/>
      <c r="LBM943" s="318"/>
      <c r="LBN943" s="318"/>
      <c r="LBO943" s="318"/>
      <c r="LBP943" s="318"/>
      <c r="LBQ943" s="318"/>
      <c r="LBR943" s="318"/>
      <c r="LBS943" s="318"/>
      <c r="LBT943" s="318"/>
      <c r="LBU943" s="318"/>
      <c r="LBV943" s="318"/>
      <c r="LBW943" s="318"/>
      <c r="LBX943" s="318"/>
      <c r="LBY943" s="318"/>
      <c r="LBZ943" s="318"/>
      <c r="LCA943" s="318"/>
      <c r="LCB943" s="318"/>
      <c r="LCC943" s="318"/>
      <c r="LCD943" s="318"/>
      <c r="LCE943" s="318"/>
      <c r="LCF943" s="318"/>
      <c r="LCG943" s="318"/>
      <c r="LCH943" s="318"/>
      <c r="LCI943" s="318"/>
      <c r="LCJ943" s="318"/>
      <c r="LCK943" s="318"/>
      <c r="LCL943" s="318"/>
      <c r="LCM943" s="318"/>
      <c r="LCN943" s="318"/>
      <c r="LCO943" s="318"/>
      <c r="LCP943" s="318"/>
      <c r="LCQ943" s="318"/>
      <c r="LCR943" s="318"/>
      <c r="LCS943" s="318"/>
      <c r="LCT943" s="318"/>
      <c r="LCU943" s="318"/>
      <c r="LCV943" s="318"/>
      <c r="LCW943" s="318"/>
      <c r="LCX943" s="318"/>
      <c r="LCY943" s="318"/>
      <c r="LCZ943" s="318"/>
      <c r="LDA943" s="318"/>
      <c r="LDB943" s="318"/>
      <c r="LDC943" s="318"/>
      <c r="LDD943" s="318"/>
      <c r="LDE943" s="318"/>
      <c r="LDF943" s="318"/>
      <c r="LDG943" s="318"/>
      <c r="LDH943" s="318"/>
      <c r="LDI943" s="318"/>
      <c r="LDJ943" s="318"/>
      <c r="LDK943" s="318"/>
      <c r="LDL943" s="318"/>
      <c r="LDM943" s="318"/>
      <c r="LDN943" s="318"/>
      <c r="LDO943" s="318"/>
      <c r="LDP943" s="318"/>
      <c r="LDQ943" s="318"/>
      <c r="LDR943" s="318"/>
      <c r="LDS943" s="318"/>
      <c r="LDT943" s="318"/>
      <c r="LDU943" s="318"/>
      <c r="LDV943" s="318"/>
      <c r="LDW943" s="318"/>
      <c r="LDX943" s="318"/>
      <c r="LDY943" s="318"/>
      <c r="LDZ943" s="318"/>
      <c r="LEA943" s="318"/>
      <c r="LEB943" s="318"/>
      <c r="LEC943" s="318"/>
      <c r="LED943" s="318"/>
      <c r="LEE943" s="318"/>
      <c r="LEF943" s="318"/>
      <c r="LEG943" s="318"/>
      <c r="LEH943" s="318"/>
      <c r="LEI943" s="318"/>
      <c r="LEJ943" s="318"/>
      <c r="LEK943" s="318"/>
      <c r="LEL943" s="318"/>
      <c r="LEM943" s="318"/>
      <c r="LEN943" s="318"/>
      <c r="LEO943" s="318"/>
      <c r="LEP943" s="318"/>
      <c r="LEQ943" s="318"/>
      <c r="LER943" s="318"/>
      <c r="LES943" s="318"/>
      <c r="LET943" s="318"/>
      <c r="LEU943" s="318"/>
      <c r="LEV943" s="318"/>
      <c r="LEW943" s="318"/>
      <c r="LEX943" s="318"/>
      <c r="LEY943" s="318"/>
      <c r="LEZ943" s="318"/>
      <c r="LFA943" s="318"/>
      <c r="LFB943" s="318"/>
      <c r="LFC943" s="318"/>
      <c r="LFD943" s="318"/>
      <c r="LFE943" s="318"/>
      <c r="LFF943" s="318"/>
      <c r="LFG943" s="318"/>
      <c r="LFH943" s="318"/>
      <c r="LFI943" s="318"/>
      <c r="LFJ943" s="318"/>
      <c r="LFK943" s="318"/>
      <c r="LFL943" s="318"/>
      <c r="LFM943" s="318"/>
      <c r="LFN943" s="318"/>
      <c r="LFO943" s="318"/>
      <c r="LFP943" s="318"/>
      <c r="LFQ943" s="318"/>
      <c r="LFR943" s="318"/>
      <c r="LFS943" s="318"/>
      <c r="LFT943" s="318"/>
      <c r="LFU943" s="318"/>
      <c r="LFV943" s="318"/>
      <c r="LFW943" s="318"/>
      <c r="LFX943" s="318"/>
      <c r="LFY943" s="318"/>
      <c r="LFZ943" s="318"/>
      <c r="LGA943" s="318"/>
      <c r="LGB943" s="318"/>
      <c r="LGC943" s="318"/>
      <c r="LGD943" s="318"/>
      <c r="LGE943" s="318"/>
      <c r="LGF943" s="318"/>
      <c r="LGG943" s="318"/>
      <c r="LGH943" s="318"/>
      <c r="LGI943" s="318"/>
      <c r="LGJ943" s="318"/>
      <c r="LGK943" s="318"/>
      <c r="LGL943" s="318"/>
      <c r="LGM943" s="318"/>
      <c r="LGN943" s="318"/>
      <c r="LGO943" s="318"/>
      <c r="LGP943" s="318"/>
      <c r="LGQ943" s="318"/>
      <c r="LGR943" s="318"/>
      <c r="LGS943" s="318"/>
      <c r="LGT943" s="318"/>
      <c r="LGU943" s="318"/>
      <c r="LGV943" s="318"/>
      <c r="LGW943" s="318"/>
      <c r="LGX943" s="318"/>
      <c r="LGY943" s="318"/>
      <c r="LGZ943" s="318"/>
      <c r="LHA943" s="318"/>
      <c r="LHB943" s="318"/>
      <c r="LHC943" s="318"/>
      <c r="LHD943" s="318"/>
      <c r="LHE943" s="318"/>
      <c r="LHF943" s="318"/>
      <c r="LHG943" s="318"/>
      <c r="LHH943" s="318"/>
      <c r="LHI943" s="318"/>
      <c r="LHJ943" s="318"/>
      <c r="LHK943" s="318"/>
      <c r="LHL943" s="318"/>
      <c r="LHM943" s="318"/>
      <c r="LHN943" s="318"/>
      <c r="LHO943" s="318"/>
      <c r="LHP943" s="318"/>
      <c r="LHQ943" s="318"/>
      <c r="LHR943" s="318"/>
      <c r="LHS943" s="318"/>
      <c r="LHT943" s="318"/>
      <c r="LHU943" s="318"/>
      <c r="LHV943" s="318"/>
      <c r="LHW943" s="318"/>
      <c r="LHX943" s="318"/>
      <c r="LHY943" s="318"/>
      <c r="LHZ943" s="318"/>
      <c r="LIA943" s="318"/>
      <c r="LIB943" s="318"/>
      <c r="LIC943" s="318"/>
      <c r="LID943" s="318"/>
      <c r="LIE943" s="318"/>
      <c r="LIF943" s="318"/>
      <c r="LIG943" s="318"/>
      <c r="LIH943" s="318"/>
      <c r="LII943" s="318"/>
      <c r="LIJ943" s="318"/>
      <c r="LIK943" s="318"/>
      <c r="LIL943" s="318"/>
      <c r="LIM943" s="318"/>
      <c r="LIN943" s="318"/>
      <c r="LIO943" s="318"/>
      <c r="LIP943" s="318"/>
      <c r="LIQ943" s="318"/>
      <c r="LIR943" s="318"/>
      <c r="LIS943" s="318"/>
      <c r="LIT943" s="318"/>
      <c r="LIU943" s="318"/>
      <c r="LIV943" s="318"/>
      <c r="LIW943" s="318"/>
      <c r="LIX943" s="318"/>
      <c r="LIY943" s="318"/>
      <c r="LIZ943" s="318"/>
      <c r="LJA943" s="318"/>
      <c r="LJB943" s="318"/>
      <c r="LJC943" s="318"/>
      <c r="LJD943" s="318"/>
      <c r="LJE943" s="318"/>
      <c r="LJF943" s="318"/>
      <c r="LJG943" s="318"/>
      <c r="LJH943" s="318"/>
      <c r="LJI943" s="318"/>
      <c r="LJJ943" s="318"/>
      <c r="LJK943" s="318"/>
      <c r="LJL943" s="318"/>
      <c r="LJM943" s="318"/>
      <c r="LJN943" s="318"/>
      <c r="LJO943" s="318"/>
      <c r="LJP943" s="318"/>
      <c r="LJQ943" s="318"/>
      <c r="LJR943" s="318"/>
      <c r="LJS943" s="318"/>
      <c r="LJT943" s="318"/>
      <c r="LJU943" s="318"/>
      <c r="LJV943" s="318"/>
      <c r="LJW943" s="318"/>
      <c r="LJX943" s="318"/>
      <c r="LJY943" s="318"/>
      <c r="LJZ943" s="318"/>
      <c r="LKA943" s="318"/>
      <c r="LKB943" s="318"/>
      <c r="LKC943" s="318"/>
      <c r="LKD943" s="318"/>
      <c r="LKE943" s="318"/>
      <c r="LKF943" s="318"/>
      <c r="LKG943" s="318"/>
      <c r="LKH943" s="318"/>
      <c r="LKI943" s="318"/>
      <c r="LKJ943" s="318"/>
      <c r="LKK943" s="318"/>
      <c r="LKL943" s="318"/>
      <c r="LKM943" s="318"/>
      <c r="LKN943" s="318"/>
      <c r="LKO943" s="318"/>
      <c r="LKP943" s="318"/>
      <c r="LKQ943" s="318"/>
      <c r="LKR943" s="318"/>
      <c r="LKS943" s="318"/>
      <c r="LKT943" s="318"/>
      <c r="LKU943" s="318"/>
      <c r="LKV943" s="318"/>
      <c r="LKW943" s="318"/>
      <c r="LKX943" s="318"/>
      <c r="LKY943" s="318"/>
      <c r="LKZ943" s="318"/>
      <c r="LLA943" s="318"/>
      <c r="LLB943" s="318"/>
      <c r="LLC943" s="318"/>
      <c r="LLD943" s="318"/>
      <c r="LLE943" s="318"/>
      <c r="LLF943" s="318"/>
      <c r="LLG943" s="318"/>
      <c r="LLH943" s="318"/>
      <c r="LLI943" s="318"/>
      <c r="LLJ943" s="318"/>
      <c r="LLK943" s="318"/>
      <c r="LLL943" s="318"/>
      <c r="LLM943" s="318"/>
      <c r="LLN943" s="318"/>
      <c r="LLO943" s="318"/>
      <c r="LLP943" s="318"/>
      <c r="LLQ943" s="318"/>
      <c r="LLR943" s="318"/>
      <c r="LLS943" s="318"/>
      <c r="LLT943" s="318"/>
      <c r="LLU943" s="318"/>
      <c r="LLV943" s="318"/>
      <c r="LLW943" s="318"/>
      <c r="LLX943" s="318"/>
      <c r="LLY943" s="318"/>
      <c r="LLZ943" s="318"/>
      <c r="LMA943" s="318"/>
      <c r="LMB943" s="318"/>
      <c r="LMC943" s="318"/>
      <c r="LMD943" s="318"/>
      <c r="LME943" s="318"/>
      <c r="LMF943" s="318"/>
      <c r="LMG943" s="318"/>
      <c r="LMH943" s="318"/>
      <c r="LMI943" s="318"/>
      <c r="LMJ943" s="318"/>
      <c r="LMK943" s="318"/>
      <c r="LML943" s="318"/>
      <c r="LMM943" s="318"/>
      <c r="LMN943" s="318"/>
      <c r="LMO943" s="318"/>
      <c r="LMP943" s="318"/>
      <c r="LMQ943" s="318"/>
      <c r="LMR943" s="318"/>
      <c r="LMS943" s="318"/>
      <c r="LMT943" s="318"/>
      <c r="LMU943" s="318"/>
      <c r="LMV943" s="318"/>
      <c r="LMW943" s="318"/>
      <c r="LMX943" s="318"/>
      <c r="LMY943" s="318"/>
      <c r="LMZ943" s="318"/>
      <c r="LNA943" s="318"/>
      <c r="LNB943" s="318"/>
      <c r="LNC943" s="318"/>
      <c r="LND943" s="318"/>
      <c r="LNE943" s="318"/>
      <c r="LNF943" s="318"/>
      <c r="LNG943" s="318"/>
      <c r="LNH943" s="318"/>
      <c r="LNI943" s="318"/>
      <c r="LNJ943" s="318"/>
      <c r="LNK943" s="318"/>
      <c r="LNL943" s="318"/>
      <c r="LNM943" s="318"/>
      <c r="LNN943" s="318"/>
      <c r="LNO943" s="318"/>
      <c r="LNP943" s="318"/>
      <c r="LNQ943" s="318"/>
      <c r="LNR943" s="318"/>
      <c r="LNS943" s="318"/>
      <c r="LNT943" s="318"/>
      <c r="LNU943" s="318"/>
      <c r="LNV943" s="318"/>
      <c r="LNW943" s="318"/>
      <c r="LNX943" s="318"/>
      <c r="LNY943" s="318"/>
      <c r="LNZ943" s="318"/>
      <c r="LOA943" s="318"/>
      <c r="LOB943" s="318"/>
      <c r="LOC943" s="318"/>
      <c r="LOD943" s="318"/>
      <c r="LOE943" s="318"/>
      <c r="LOF943" s="318"/>
      <c r="LOG943" s="318"/>
      <c r="LOH943" s="318"/>
      <c r="LOI943" s="318"/>
      <c r="LOJ943" s="318"/>
      <c r="LOK943" s="318"/>
      <c r="LOL943" s="318"/>
      <c r="LOM943" s="318"/>
      <c r="LON943" s="318"/>
      <c r="LOO943" s="318"/>
      <c r="LOP943" s="318"/>
      <c r="LOQ943" s="318"/>
      <c r="LOR943" s="318"/>
      <c r="LOS943" s="318"/>
      <c r="LOT943" s="318"/>
      <c r="LOU943" s="318"/>
      <c r="LOV943" s="318"/>
      <c r="LOW943" s="318"/>
      <c r="LOX943" s="318"/>
      <c r="LOY943" s="318"/>
      <c r="LOZ943" s="318"/>
      <c r="LPA943" s="318"/>
      <c r="LPB943" s="318"/>
      <c r="LPC943" s="318"/>
      <c r="LPD943" s="318"/>
      <c r="LPE943" s="318"/>
      <c r="LPF943" s="318"/>
      <c r="LPG943" s="318"/>
      <c r="LPH943" s="318"/>
      <c r="LPI943" s="318"/>
      <c r="LPJ943" s="318"/>
      <c r="LPK943" s="318"/>
      <c r="LPL943" s="318"/>
      <c r="LPM943" s="318"/>
      <c r="LPN943" s="318"/>
      <c r="LPO943" s="318"/>
      <c r="LPP943" s="318"/>
      <c r="LPQ943" s="318"/>
      <c r="LPR943" s="318"/>
      <c r="LPS943" s="318"/>
      <c r="LPT943" s="318"/>
      <c r="LPU943" s="318"/>
      <c r="LPV943" s="318"/>
      <c r="LPW943" s="318"/>
      <c r="LPX943" s="318"/>
      <c r="LPY943" s="318"/>
      <c r="LPZ943" s="318"/>
      <c r="LQA943" s="318"/>
      <c r="LQB943" s="318"/>
      <c r="LQC943" s="318"/>
      <c r="LQD943" s="318"/>
      <c r="LQE943" s="318"/>
      <c r="LQF943" s="318"/>
      <c r="LQG943" s="318"/>
      <c r="LQH943" s="318"/>
      <c r="LQI943" s="318"/>
      <c r="LQJ943" s="318"/>
      <c r="LQK943" s="318"/>
      <c r="LQL943" s="318"/>
      <c r="LQM943" s="318"/>
      <c r="LQN943" s="318"/>
      <c r="LQO943" s="318"/>
      <c r="LQP943" s="318"/>
      <c r="LQQ943" s="318"/>
      <c r="LQR943" s="318"/>
      <c r="LQS943" s="318"/>
      <c r="LQT943" s="318"/>
      <c r="LQU943" s="318"/>
      <c r="LQV943" s="318"/>
      <c r="LQW943" s="318"/>
      <c r="LQX943" s="318"/>
      <c r="LQY943" s="318"/>
      <c r="LQZ943" s="318"/>
      <c r="LRA943" s="318"/>
      <c r="LRB943" s="318"/>
      <c r="LRC943" s="318"/>
      <c r="LRD943" s="318"/>
      <c r="LRE943" s="318"/>
      <c r="LRF943" s="318"/>
      <c r="LRG943" s="318"/>
      <c r="LRH943" s="318"/>
      <c r="LRI943" s="318"/>
      <c r="LRJ943" s="318"/>
      <c r="LRK943" s="318"/>
      <c r="LRL943" s="318"/>
      <c r="LRM943" s="318"/>
      <c r="LRN943" s="318"/>
      <c r="LRO943" s="318"/>
      <c r="LRP943" s="318"/>
      <c r="LRQ943" s="318"/>
      <c r="LRR943" s="318"/>
      <c r="LRS943" s="318"/>
      <c r="LRT943" s="318"/>
      <c r="LRU943" s="318"/>
      <c r="LRV943" s="318"/>
      <c r="LRW943" s="318"/>
      <c r="LRX943" s="318"/>
      <c r="LRY943" s="318"/>
      <c r="LRZ943" s="318"/>
      <c r="LSA943" s="318"/>
      <c r="LSB943" s="318"/>
      <c r="LSC943" s="318"/>
      <c r="LSD943" s="318"/>
      <c r="LSE943" s="318"/>
      <c r="LSF943" s="318"/>
      <c r="LSG943" s="318"/>
      <c r="LSH943" s="318"/>
      <c r="LSI943" s="318"/>
      <c r="LSJ943" s="318"/>
      <c r="LSK943" s="318"/>
      <c r="LSL943" s="318"/>
      <c r="LSM943" s="318"/>
      <c r="LSN943" s="318"/>
      <c r="LSO943" s="318"/>
      <c r="LSP943" s="318"/>
      <c r="LSQ943" s="318"/>
      <c r="LSR943" s="318"/>
      <c r="LSS943" s="318"/>
      <c r="LST943" s="318"/>
      <c r="LSU943" s="318"/>
      <c r="LSV943" s="318"/>
      <c r="LSW943" s="318"/>
      <c r="LSX943" s="318"/>
      <c r="LSY943" s="318"/>
      <c r="LSZ943" s="318"/>
      <c r="LTA943" s="318"/>
      <c r="LTB943" s="318"/>
      <c r="LTC943" s="318"/>
      <c r="LTD943" s="318"/>
      <c r="LTE943" s="318"/>
      <c r="LTF943" s="318"/>
      <c r="LTG943" s="318"/>
      <c r="LTH943" s="318"/>
      <c r="LTI943" s="318"/>
      <c r="LTJ943" s="318"/>
      <c r="LTK943" s="318"/>
      <c r="LTL943" s="318"/>
      <c r="LTM943" s="318"/>
      <c r="LTN943" s="318"/>
      <c r="LTO943" s="318"/>
      <c r="LTP943" s="318"/>
      <c r="LTQ943" s="318"/>
      <c r="LTR943" s="318"/>
      <c r="LTS943" s="318"/>
      <c r="LTT943" s="318"/>
      <c r="LTU943" s="318"/>
      <c r="LTV943" s="318"/>
      <c r="LTW943" s="318"/>
      <c r="LTX943" s="318"/>
      <c r="LTY943" s="318"/>
      <c r="LTZ943" s="318"/>
      <c r="LUA943" s="318"/>
      <c r="LUB943" s="318"/>
      <c r="LUC943" s="318"/>
      <c r="LUD943" s="318"/>
      <c r="LUE943" s="318"/>
      <c r="LUF943" s="318"/>
      <c r="LUG943" s="318"/>
      <c r="LUH943" s="318"/>
      <c r="LUI943" s="318"/>
      <c r="LUJ943" s="318"/>
      <c r="LUK943" s="318"/>
      <c r="LUL943" s="318"/>
      <c r="LUM943" s="318"/>
      <c r="LUN943" s="318"/>
      <c r="LUO943" s="318"/>
      <c r="LUP943" s="318"/>
      <c r="LUQ943" s="318"/>
      <c r="LUR943" s="318"/>
      <c r="LUS943" s="318"/>
      <c r="LUT943" s="318"/>
      <c r="LUU943" s="318"/>
      <c r="LUV943" s="318"/>
      <c r="LUW943" s="318"/>
      <c r="LUX943" s="318"/>
      <c r="LUY943" s="318"/>
      <c r="LUZ943" s="318"/>
      <c r="LVA943" s="318"/>
      <c r="LVB943" s="318"/>
      <c r="LVC943" s="318"/>
      <c r="LVD943" s="318"/>
      <c r="LVE943" s="318"/>
      <c r="LVF943" s="318"/>
      <c r="LVG943" s="318"/>
      <c r="LVH943" s="318"/>
      <c r="LVI943" s="318"/>
      <c r="LVJ943" s="318"/>
      <c r="LVK943" s="318"/>
      <c r="LVL943" s="318"/>
      <c r="LVM943" s="318"/>
      <c r="LVN943" s="318"/>
      <c r="LVO943" s="318"/>
      <c r="LVP943" s="318"/>
      <c r="LVQ943" s="318"/>
      <c r="LVR943" s="318"/>
      <c r="LVS943" s="318"/>
      <c r="LVT943" s="318"/>
      <c r="LVU943" s="318"/>
      <c r="LVV943" s="318"/>
      <c r="LVW943" s="318"/>
      <c r="LVX943" s="318"/>
      <c r="LVY943" s="318"/>
      <c r="LVZ943" s="318"/>
      <c r="LWA943" s="318"/>
      <c r="LWB943" s="318"/>
      <c r="LWC943" s="318"/>
      <c r="LWD943" s="318"/>
      <c r="LWE943" s="318"/>
      <c r="LWF943" s="318"/>
      <c r="LWG943" s="318"/>
      <c r="LWH943" s="318"/>
      <c r="LWI943" s="318"/>
      <c r="LWJ943" s="318"/>
      <c r="LWK943" s="318"/>
      <c r="LWL943" s="318"/>
      <c r="LWM943" s="318"/>
      <c r="LWN943" s="318"/>
      <c r="LWO943" s="318"/>
      <c r="LWP943" s="318"/>
      <c r="LWQ943" s="318"/>
      <c r="LWR943" s="318"/>
      <c r="LWS943" s="318"/>
      <c r="LWT943" s="318"/>
      <c r="LWU943" s="318"/>
      <c r="LWV943" s="318"/>
      <c r="LWW943" s="318"/>
      <c r="LWX943" s="318"/>
      <c r="LWY943" s="318"/>
      <c r="LWZ943" s="318"/>
      <c r="LXA943" s="318"/>
      <c r="LXB943" s="318"/>
      <c r="LXC943" s="318"/>
      <c r="LXD943" s="318"/>
      <c r="LXE943" s="318"/>
      <c r="LXF943" s="318"/>
      <c r="LXG943" s="318"/>
      <c r="LXH943" s="318"/>
      <c r="LXI943" s="318"/>
      <c r="LXJ943" s="318"/>
      <c r="LXK943" s="318"/>
      <c r="LXL943" s="318"/>
      <c r="LXM943" s="318"/>
      <c r="LXN943" s="318"/>
      <c r="LXO943" s="318"/>
      <c r="LXP943" s="318"/>
      <c r="LXQ943" s="318"/>
      <c r="LXR943" s="318"/>
      <c r="LXS943" s="318"/>
      <c r="LXT943" s="318"/>
      <c r="LXU943" s="318"/>
      <c r="LXV943" s="318"/>
      <c r="LXW943" s="318"/>
      <c r="LXX943" s="318"/>
      <c r="LXY943" s="318"/>
      <c r="LXZ943" s="318"/>
      <c r="LYA943" s="318"/>
      <c r="LYB943" s="318"/>
      <c r="LYC943" s="318"/>
      <c r="LYD943" s="318"/>
      <c r="LYE943" s="318"/>
      <c r="LYF943" s="318"/>
      <c r="LYG943" s="318"/>
      <c r="LYH943" s="318"/>
      <c r="LYI943" s="318"/>
      <c r="LYJ943" s="318"/>
      <c r="LYK943" s="318"/>
      <c r="LYL943" s="318"/>
      <c r="LYM943" s="318"/>
      <c r="LYN943" s="318"/>
      <c r="LYO943" s="318"/>
      <c r="LYP943" s="318"/>
      <c r="LYQ943" s="318"/>
      <c r="LYR943" s="318"/>
      <c r="LYS943" s="318"/>
      <c r="LYT943" s="318"/>
      <c r="LYU943" s="318"/>
      <c r="LYV943" s="318"/>
      <c r="LYW943" s="318"/>
      <c r="LYX943" s="318"/>
      <c r="LYY943" s="318"/>
      <c r="LYZ943" s="318"/>
      <c r="LZA943" s="318"/>
      <c r="LZB943" s="318"/>
      <c r="LZC943" s="318"/>
      <c r="LZD943" s="318"/>
      <c r="LZE943" s="318"/>
      <c r="LZF943" s="318"/>
      <c r="LZG943" s="318"/>
      <c r="LZH943" s="318"/>
      <c r="LZI943" s="318"/>
      <c r="LZJ943" s="318"/>
      <c r="LZK943" s="318"/>
      <c r="LZL943" s="318"/>
      <c r="LZM943" s="318"/>
      <c r="LZN943" s="318"/>
      <c r="LZO943" s="318"/>
      <c r="LZP943" s="318"/>
      <c r="LZQ943" s="318"/>
      <c r="LZR943" s="318"/>
      <c r="LZS943" s="318"/>
      <c r="LZT943" s="318"/>
      <c r="LZU943" s="318"/>
      <c r="LZV943" s="318"/>
      <c r="LZW943" s="318"/>
      <c r="LZX943" s="318"/>
      <c r="LZY943" s="318"/>
      <c r="LZZ943" s="318"/>
      <c r="MAA943" s="318"/>
      <c r="MAB943" s="318"/>
      <c r="MAC943" s="318"/>
      <c r="MAD943" s="318"/>
      <c r="MAE943" s="318"/>
      <c r="MAF943" s="318"/>
      <c r="MAG943" s="318"/>
      <c r="MAH943" s="318"/>
      <c r="MAI943" s="318"/>
      <c r="MAJ943" s="318"/>
      <c r="MAK943" s="318"/>
      <c r="MAL943" s="318"/>
      <c r="MAM943" s="318"/>
      <c r="MAN943" s="318"/>
      <c r="MAO943" s="318"/>
      <c r="MAP943" s="318"/>
      <c r="MAQ943" s="318"/>
      <c r="MAR943" s="318"/>
      <c r="MAS943" s="318"/>
      <c r="MAT943" s="318"/>
      <c r="MAU943" s="318"/>
      <c r="MAV943" s="318"/>
      <c r="MAW943" s="318"/>
      <c r="MAX943" s="318"/>
      <c r="MAY943" s="318"/>
      <c r="MAZ943" s="318"/>
      <c r="MBA943" s="318"/>
      <c r="MBB943" s="318"/>
      <c r="MBC943" s="318"/>
      <c r="MBD943" s="318"/>
      <c r="MBE943" s="318"/>
      <c r="MBF943" s="318"/>
      <c r="MBG943" s="318"/>
      <c r="MBH943" s="318"/>
      <c r="MBI943" s="318"/>
      <c r="MBJ943" s="318"/>
      <c r="MBK943" s="318"/>
      <c r="MBL943" s="318"/>
      <c r="MBM943" s="318"/>
      <c r="MBN943" s="318"/>
      <c r="MBO943" s="318"/>
      <c r="MBP943" s="318"/>
      <c r="MBQ943" s="318"/>
      <c r="MBR943" s="318"/>
      <c r="MBS943" s="318"/>
      <c r="MBT943" s="318"/>
      <c r="MBU943" s="318"/>
      <c r="MBV943" s="318"/>
      <c r="MBW943" s="318"/>
      <c r="MBX943" s="318"/>
      <c r="MBY943" s="318"/>
      <c r="MBZ943" s="318"/>
      <c r="MCA943" s="318"/>
      <c r="MCB943" s="318"/>
      <c r="MCC943" s="318"/>
      <c r="MCD943" s="318"/>
      <c r="MCE943" s="318"/>
      <c r="MCF943" s="318"/>
      <c r="MCG943" s="318"/>
      <c r="MCH943" s="318"/>
      <c r="MCI943" s="318"/>
      <c r="MCJ943" s="318"/>
      <c r="MCK943" s="318"/>
      <c r="MCL943" s="318"/>
      <c r="MCM943" s="318"/>
      <c r="MCN943" s="318"/>
      <c r="MCO943" s="318"/>
      <c r="MCP943" s="318"/>
      <c r="MCQ943" s="318"/>
      <c r="MCR943" s="318"/>
      <c r="MCS943" s="318"/>
      <c r="MCT943" s="318"/>
      <c r="MCU943" s="318"/>
      <c r="MCV943" s="318"/>
      <c r="MCW943" s="318"/>
      <c r="MCX943" s="318"/>
      <c r="MCY943" s="318"/>
      <c r="MCZ943" s="318"/>
      <c r="MDA943" s="318"/>
      <c r="MDB943" s="318"/>
      <c r="MDC943" s="318"/>
      <c r="MDD943" s="318"/>
      <c r="MDE943" s="318"/>
      <c r="MDF943" s="318"/>
      <c r="MDG943" s="318"/>
      <c r="MDH943" s="318"/>
      <c r="MDI943" s="318"/>
      <c r="MDJ943" s="318"/>
      <c r="MDK943" s="318"/>
      <c r="MDL943" s="318"/>
      <c r="MDM943" s="318"/>
      <c r="MDN943" s="318"/>
      <c r="MDO943" s="318"/>
      <c r="MDP943" s="318"/>
      <c r="MDQ943" s="318"/>
      <c r="MDR943" s="318"/>
      <c r="MDS943" s="318"/>
      <c r="MDT943" s="318"/>
      <c r="MDU943" s="318"/>
      <c r="MDV943" s="318"/>
      <c r="MDW943" s="318"/>
      <c r="MDX943" s="318"/>
      <c r="MDY943" s="318"/>
      <c r="MDZ943" s="318"/>
      <c r="MEA943" s="318"/>
      <c r="MEB943" s="318"/>
      <c r="MEC943" s="318"/>
      <c r="MED943" s="318"/>
      <c r="MEE943" s="318"/>
      <c r="MEF943" s="318"/>
      <c r="MEG943" s="318"/>
      <c r="MEH943" s="318"/>
      <c r="MEI943" s="318"/>
      <c r="MEJ943" s="318"/>
      <c r="MEK943" s="318"/>
      <c r="MEL943" s="318"/>
      <c r="MEM943" s="318"/>
      <c r="MEN943" s="318"/>
      <c r="MEO943" s="318"/>
      <c r="MEP943" s="318"/>
      <c r="MEQ943" s="318"/>
      <c r="MER943" s="318"/>
      <c r="MES943" s="318"/>
      <c r="MET943" s="318"/>
      <c r="MEU943" s="318"/>
      <c r="MEV943" s="318"/>
      <c r="MEW943" s="318"/>
      <c r="MEX943" s="318"/>
      <c r="MEY943" s="318"/>
      <c r="MEZ943" s="318"/>
      <c r="MFA943" s="318"/>
      <c r="MFB943" s="318"/>
      <c r="MFC943" s="318"/>
      <c r="MFD943" s="318"/>
      <c r="MFE943" s="318"/>
      <c r="MFF943" s="318"/>
      <c r="MFG943" s="318"/>
      <c r="MFH943" s="318"/>
      <c r="MFI943" s="318"/>
      <c r="MFJ943" s="318"/>
      <c r="MFK943" s="318"/>
      <c r="MFL943" s="318"/>
      <c r="MFM943" s="318"/>
      <c r="MFN943" s="318"/>
      <c r="MFO943" s="318"/>
      <c r="MFP943" s="318"/>
      <c r="MFQ943" s="318"/>
      <c r="MFR943" s="318"/>
      <c r="MFS943" s="318"/>
      <c r="MFT943" s="318"/>
      <c r="MFU943" s="318"/>
      <c r="MFV943" s="318"/>
      <c r="MFW943" s="318"/>
      <c r="MFX943" s="318"/>
      <c r="MFY943" s="318"/>
      <c r="MFZ943" s="318"/>
      <c r="MGA943" s="318"/>
      <c r="MGB943" s="318"/>
      <c r="MGC943" s="318"/>
      <c r="MGD943" s="318"/>
      <c r="MGE943" s="318"/>
      <c r="MGF943" s="318"/>
      <c r="MGG943" s="318"/>
      <c r="MGH943" s="318"/>
      <c r="MGI943" s="318"/>
      <c r="MGJ943" s="318"/>
      <c r="MGK943" s="318"/>
      <c r="MGL943" s="318"/>
      <c r="MGM943" s="318"/>
      <c r="MGN943" s="318"/>
      <c r="MGO943" s="318"/>
      <c r="MGP943" s="318"/>
      <c r="MGQ943" s="318"/>
      <c r="MGR943" s="318"/>
      <c r="MGS943" s="318"/>
      <c r="MGT943" s="318"/>
      <c r="MGU943" s="318"/>
      <c r="MGV943" s="318"/>
      <c r="MGW943" s="318"/>
      <c r="MGX943" s="318"/>
      <c r="MGY943" s="318"/>
      <c r="MGZ943" s="318"/>
      <c r="MHA943" s="318"/>
      <c r="MHB943" s="318"/>
      <c r="MHC943" s="318"/>
      <c r="MHD943" s="318"/>
      <c r="MHE943" s="318"/>
      <c r="MHF943" s="318"/>
      <c r="MHG943" s="318"/>
      <c r="MHH943" s="318"/>
      <c r="MHI943" s="318"/>
      <c r="MHJ943" s="318"/>
      <c r="MHK943" s="318"/>
      <c r="MHL943" s="318"/>
      <c r="MHM943" s="318"/>
      <c r="MHN943" s="318"/>
      <c r="MHO943" s="318"/>
      <c r="MHP943" s="318"/>
      <c r="MHQ943" s="318"/>
      <c r="MHR943" s="318"/>
      <c r="MHS943" s="318"/>
      <c r="MHT943" s="318"/>
      <c r="MHU943" s="318"/>
      <c r="MHV943" s="318"/>
      <c r="MHW943" s="318"/>
      <c r="MHX943" s="318"/>
      <c r="MHY943" s="318"/>
      <c r="MHZ943" s="318"/>
      <c r="MIA943" s="318"/>
      <c r="MIB943" s="318"/>
      <c r="MIC943" s="318"/>
      <c r="MID943" s="318"/>
      <c r="MIE943" s="318"/>
      <c r="MIF943" s="318"/>
      <c r="MIG943" s="318"/>
      <c r="MIH943" s="318"/>
      <c r="MII943" s="318"/>
      <c r="MIJ943" s="318"/>
      <c r="MIK943" s="318"/>
      <c r="MIL943" s="318"/>
      <c r="MIM943" s="318"/>
      <c r="MIN943" s="318"/>
      <c r="MIO943" s="318"/>
      <c r="MIP943" s="318"/>
      <c r="MIQ943" s="318"/>
      <c r="MIR943" s="318"/>
      <c r="MIS943" s="318"/>
      <c r="MIT943" s="318"/>
      <c r="MIU943" s="318"/>
      <c r="MIV943" s="318"/>
      <c r="MIW943" s="318"/>
      <c r="MIX943" s="318"/>
      <c r="MIY943" s="318"/>
      <c r="MIZ943" s="318"/>
      <c r="MJA943" s="318"/>
      <c r="MJB943" s="318"/>
      <c r="MJC943" s="318"/>
      <c r="MJD943" s="318"/>
      <c r="MJE943" s="318"/>
      <c r="MJF943" s="318"/>
      <c r="MJG943" s="318"/>
      <c r="MJH943" s="318"/>
      <c r="MJI943" s="318"/>
      <c r="MJJ943" s="318"/>
      <c r="MJK943" s="318"/>
      <c r="MJL943" s="318"/>
      <c r="MJM943" s="318"/>
      <c r="MJN943" s="318"/>
      <c r="MJO943" s="318"/>
      <c r="MJP943" s="318"/>
      <c r="MJQ943" s="318"/>
      <c r="MJR943" s="318"/>
      <c r="MJS943" s="318"/>
      <c r="MJT943" s="318"/>
      <c r="MJU943" s="318"/>
      <c r="MJV943" s="318"/>
      <c r="MJW943" s="318"/>
      <c r="MJX943" s="318"/>
      <c r="MJY943" s="318"/>
      <c r="MJZ943" s="318"/>
      <c r="MKA943" s="318"/>
      <c r="MKB943" s="318"/>
      <c r="MKC943" s="318"/>
      <c r="MKD943" s="318"/>
      <c r="MKE943" s="318"/>
      <c r="MKF943" s="318"/>
      <c r="MKG943" s="318"/>
      <c r="MKH943" s="318"/>
      <c r="MKI943" s="318"/>
      <c r="MKJ943" s="318"/>
      <c r="MKK943" s="318"/>
      <c r="MKL943" s="318"/>
      <c r="MKM943" s="318"/>
      <c r="MKN943" s="318"/>
      <c r="MKO943" s="318"/>
      <c r="MKP943" s="318"/>
      <c r="MKQ943" s="318"/>
      <c r="MKR943" s="318"/>
      <c r="MKS943" s="318"/>
      <c r="MKT943" s="318"/>
      <c r="MKU943" s="318"/>
      <c r="MKV943" s="318"/>
      <c r="MKW943" s="318"/>
      <c r="MKX943" s="318"/>
      <c r="MKY943" s="318"/>
      <c r="MKZ943" s="318"/>
      <c r="MLA943" s="318"/>
      <c r="MLB943" s="318"/>
      <c r="MLC943" s="318"/>
      <c r="MLD943" s="318"/>
      <c r="MLE943" s="318"/>
      <c r="MLF943" s="318"/>
      <c r="MLG943" s="318"/>
      <c r="MLH943" s="318"/>
      <c r="MLI943" s="318"/>
      <c r="MLJ943" s="318"/>
      <c r="MLK943" s="318"/>
      <c r="MLL943" s="318"/>
      <c r="MLM943" s="318"/>
      <c r="MLN943" s="318"/>
      <c r="MLO943" s="318"/>
      <c r="MLP943" s="318"/>
      <c r="MLQ943" s="318"/>
      <c r="MLR943" s="318"/>
      <c r="MLS943" s="318"/>
      <c r="MLT943" s="318"/>
      <c r="MLU943" s="318"/>
      <c r="MLV943" s="318"/>
      <c r="MLW943" s="318"/>
      <c r="MLX943" s="318"/>
      <c r="MLY943" s="318"/>
      <c r="MLZ943" s="318"/>
      <c r="MMA943" s="318"/>
      <c r="MMB943" s="318"/>
      <c r="MMC943" s="318"/>
      <c r="MMD943" s="318"/>
      <c r="MME943" s="318"/>
      <c r="MMF943" s="318"/>
      <c r="MMG943" s="318"/>
      <c r="MMH943" s="318"/>
      <c r="MMI943" s="318"/>
      <c r="MMJ943" s="318"/>
      <c r="MMK943" s="318"/>
      <c r="MML943" s="318"/>
      <c r="MMM943" s="318"/>
      <c r="MMN943" s="318"/>
      <c r="MMO943" s="318"/>
      <c r="MMP943" s="318"/>
      <c r="MMQ943" s="318"/>
      <c r="MMR943" s="318"/>
      <c r="MMS943" s="318"/>
      <c r="MMT943" s="318"/>
      <c r="MMU943" s="318"/>
      <c r="MMV943" s="318"/>
      <c r="MMW943" s="318"/>
      <c r="MMX943" s="318"/>
      <c r="MMY943" s="318"/>
      <c r="MMZ943" s="318"/>
      <c r="MNA943" s="318"/>
      <c r="MNB943" s="318"/>
      <c r="MNC943" s="318"/>
      <c r="MND943" s="318"/>
      <c r="MNE943" s="318"/>
      <c r="MNF943" s="318"/>
      <c r="MNG943" s="318"/>
      <c r="MNH943" s="318"/>
      <c r="MNI943" s="318"/>
      <c r="MNJ943" s="318"/>
      <c r="MNK943" s="318"/>
      <c r="MNL943" s="318"/>
      <c r="MNM943" s="318"/>
      <c r="MNN943" s="318"/>
      <c r="MNO943" s="318"/>
      <c r="MNP943" s="318"/>
      <c r="MNQ943" s="318"/>
      <c r="MNR943" s="318"/>
      <c r="MNS943" s="318"/>
      <c r="MNT943" s="318"/>
      <c r="MNU943" s="318"/>
      <c r="MNV943" s="318"/>
      <c r="MNW943" s="318"/>
      <c r="MNX943" s="318"/>
      <c r="MNY943" s="318"/>
      <c r="MNZ943" s="318"/>
      <c r="MOA943" s="318"/>
      <c r="MOB943" s="318"/>
      <c r="MOC943" s="318"/>
      <c r="MOD943" s="318"/>
      <c r="MOE943" s="318"/>
      <c r="MOF943" s="318"/>
      <c r="MOG943" s="318"/>
      <c r="MOH943" s="318"/>
      <c r="MOI943" s="318"/>
      <c r="MOJ943" s="318"/>
      <c r="MOK943" s="318"/>
      <c r="MOL943" s="318"/>
      <c r="MOM943" s="318"/>
      <c r="MON943" s="318"/>
      <c r="MOO943" s="318"/>
      <c r="MOP943" s="318"/>
      <c r="MOQ943" s="318"/>
      <c r="MOR943" s="318"/>
      <c r="MOS943" s="318"/>
      <c r="MOT943" s="318"/>
      <c r="MOU943" s="318"/>
      <c r="MOV943" s="318"/>
      <c r="MOW943" s="318"/>
      <c r="MOX943" s="318"/>
      <c r="MOY943" s="318"/>
      <c r="MOZ943" s="318"/>
      <c r="MPA943" s="318"/>
      <c r="MPB943" s="318"/>
      <c r="MPC943" s="318"/>
      <c r="MPD943" s="318"/>
      <c r="MPE943" s="318"/>
      <c r="MPF943" s="318"/>
      <c r="MPG943" s="318"/>
      <c r="MPH943" s="318"/>
      <c r="MPI943" s="318"/>
      <c r="MPJ943" s="318"/>
      <c r="MPK943" s="318"/>
      <c r="MPL943" s="318"/>
      <c r="MPM943" s="318"/>
      <c r="MPN943" s="318"/>
      <c r="MPO943" s="318"/>
      <c r="MPP943" s="318"/>
      <c r="MPQ943" s="318"/>
      <c r="MPR943" s="318"/>
      <c r="MPS943" s="318"/>
      <c r="MPT943" s="318"/>
      <c r="MPU943" s="318"/>
      <c r="MPV943" s="318"/>
      <c r="MPW943" s="318"/>
      <c r="MPX943" s="318"/>
      <c r="MPY943" s="318"/>
      <c r="MPZ943" s="318"/>
      <c r="MQA943" s="318"/>
      <c r="MQB943" s="318"/>
      <c r="MQC943" s="318"/>
      <c r="MQD943" s="318"/>
      <c r="MQE943" s="318"/>
      <c r="MQF943" s="318"/>
      <c r="MQG943" s="318"/>
      <c r="MQH943" s="318"/>
      <c r="MQI943" s="318"/>
      <c r="MQJ943" s="318"/>
      <c r="MQK943" s="318"/>
      <c r="MQL943" s="318"/>
      <c r="MQM943" s="318"/>
      <c r="MQN943" s="318"/>
      <c r="MQO943" s="318"/>
      <c r="MQP943" s="318"/>
      <c r="MQQ943" s="318"/>
      <c r="MQR943" s="318"/>
      <c r="MQS943" s="318"/>
      <c r="MQT943" s="318"/>
      <c r="MQU943" s="318"/>
      <c r="MQV943" s="318"/>
      <c r="MQW943" s="318"/>
      <c r="MQX943" s="318"/>
      <c r="MQY943" s="318"/>
      <c r="MQZ943" s="318"/>
      <c r="MRA943" s="318"/>
      <c r="MRB943" s="318"/>
      <c r="MRC943" s="318"/>
      <c r="MRD943" s="318"/>
      <c r="MRE943" s="318"/>
      <c r="MRF943" s="318"/>
      <c r="MRG943" s="318"/>
      <c r="MRH943" s="318"/>
      <c r="MRI943" s="318"/>
      <c r="MRJ943" s="318"/>
      <c r="MRK943" s="318"/>
      <c r="MRL943" s="318"/>
      <c r="MRM943" s="318"/>
      <c r="MRN943" s="318"/>
      <c r="MRO943" s="318"/>
      <c r="MRP943" s="318"/>
      <c r="MRQ943" s="318"/>
      <c r="MRR943" s="318"/>
      <c r="MRS943" s="318"/>
      <c r="MRT943" s="318"/>
      <c r="MRU943" s="318"/>
      <c r="MRV943" s="318"/>
      <c r="MRW943" s="318"/>
      <c r="MRX943" s="318"/>
      <c r="MRY943" s="318"/>
      <c r="MRZ943" s="318"/>
      <c r="MSA943" s="318"/>
      <c r="MSB943" s="318"/>
      <c r="MSC943" s="318"/>
      <c r="MSD943" s="318"/>
      <c r="MSE943" s="318"/>
      <c r="MSF943" s="318"/>
      <c r="MSG943" s="318"/>
      <c r="MSH943" s="318"/>
      <c r="MSI943" s="318"/>
      <c r="MSJ943" s="318"/>
      <c r="MSK943" s="318"/>
      <c r="MSL943" s="318"/>
      <c r="MSM943" s="318"/>
      <c r="MSN943" s="318"/>
      <c r="MSO943" s="318"/>
      <c r="MSP943" s="318"/>
      <c r="MSQ943" s="318"/>
      <c r="MSR943" s="318"/>
      <c r="MSS943" s="318"/>
      <c r="MST943" s="318"/>
      <c r="MSU943" s="318"/>
      <c r="MSV943" s="318"/>
      <c r="MSW943" s="318"/>
      <c r="MSX943" s="318"/>
      <c r="MSY943" s="318"/>
      <c r="MSZ943" s="318"/>
      <c r="MTA943" s="318"/>
      <c r="MTB943" s="318"/>
      <c r="MTC943" s="318"/>
      <c r="MTD943" s="318"/>
      <c r="MTE943" s="318"/>
      <c r="MTF943" s="318"/>
      <c r="MTG943" s="318"/>
      <c r="MTH943" s="318"/>
      <c r="MTI943" s="318"/>
      <c r="MTJ943" s="318"/>
      <c r="MTK943" s="318"/>
      <c r="MTL943" s="318"/>
      <c r="MTM943" s="318"/>
      <c r="MTN943" s="318"/>
      <c r="MTO943" s="318"/>
      <c r="MTP943" s="318"/>
      <c r="MTQ943" s="318"/>
      <c r="MTR943" s="318"/>
      <c r="MTS943" s="318"/>
      <c r="MTT943" s="318"/>
      <c r="MTU943" s="318"/>
      <c r="MTV943" s="318"/>
      <c r="MTW943" s="318"/>
      <c r="MTX943" s="318"/>
      <c r="MTY943" s="318"/>
      <c r="MTZ943" s="318"/>
      <c r="MUA943" s="318"/>
      <c r="MUB943" s="318"/>
      <c r="MUC943" s="318"/>
      <c r="MUD943" s="318"/>
      <c r="MUE943" s="318"/>
      <c r="MUF943" s="318"/>
      <c r="MUG943" s="318"/>
      <c r="MUH943" s="318"/>
      <c r="MUI943" s="318"/>
      <c r="MUJ943" s="318"/>
      <c r="MUK943" s="318"/>
      <c r="MUL943" s="318"/>
      <c r="MUM943" s="318"/>
      <c r="MUN943" s="318"/>
      <c r="MUO943" s="318"/>
      <c r="MUP943" s="318"/>
      <c r="MUQ943" s="318"/>
      <c r="MUR943" s="318"/>
      <c r="MUS943" s="318"/>
      <c r="MUT943" s="318"/>
      <c r="MUU943" s="318"/>
      <c r="MUV943" s="318"/>
      <c r="MUW943" s="318"/>
      <c r="MUX943" s="318"/>
      <c r="MUY943" s="318"/>
      <c r="MUZ943" s="318"/>
      <c r="MVA943" s="318"/>
      <c r="MVB943" s="318"/>
      <c r="MVC943" s="318"/>
      <c r="MVD943" s="318"/>
      <c r="MVE943" s="318"/>
      <c r="MVF943" s="318"/>
      <c r="MVG943" s="318"/>
      <c r="MVH943" s="318"/>
      <c r="MVI943" s="318"/>
      <c r="MVJ943" s="318"/>
      <c r="MVK943" s="318"/>
      <c r="MVL943" s="318"/>
      <c r="MVM943" s="318"/>
      <c r="MVN943" s="318"/>
      <c r="MVO943" s="318"/>
      <c r="MVP943" s="318"/>
      <c r="MVQ943" s="318"/>
      <c r="MVR943" s="318"/>
      <c r="MVS943" s="318"/>
      <c r="MVT943" s="318"/>
      <c r="MVU943" s="318"/>
      <c r="MVV943" s="318"/>
      <c r="MVW943" s="318"/>
      <c r="MVX943" s="318"/>
      <c r="MVY943" s="318"/>
      <c r="MVZ943" s="318"/>
      <c r="MWA943" s="318"/>
      <c r="MWB943" s="318"/>
      <c r="MWC943" s="318"/>
      <c r="MWD943" s="318"/>
      <c r="MWE943" s="318"/>
      <c r="MWF943" s="318"/>
      <c r="MWG943" s="318"/>
      <c r="MWH943" s="318"/>
      <c r="MWI943" s="318"/>
      <c r="MWJ943" s="318"/>
      <c r="MWK943" s="318"/>
      <c r="MWL943" s="318"/>
      <c r="MWM943" s="318"/>
      <c r="MWN943" s="318"/>
      <c r="MWO943" s="318"/>
      <c r="MWP943" s="318"/>
      <c r="MWQ943" s="318"/>
      <c r="MWR943" s="318"/>
      <c r="MWS943" s="318"/>
      <c r="MWT943" s="318"/>
      <c r="MWU943" s="318"/>
      <c r="MWV943" s="318"/>
      <c r="MWW943" s="318"/>
      <c r="MWX943" s="318"/>
      <c r="MWY943" s="318"/>
      <c r="MWZ943" s="318"/>
      <c r="MXA943" s="318"/>
      <c r="MXB943" s="318"/>
      <c r="MXC943" s="318"/>
      <c r="MXD943" s="318"/>
      <c r="MXE943" s="318"/>
      <c r="MXF943" s="318"/>
      <c r="MXG943" s="318"/>
      <c r="MXH943" s="318"/>
      <c r="MXI943" s="318"/>
      <c r="MXJ943" s="318"/>
      <c r="MXK943" s="318"/>
      <c r="MXL943" s="318"/>
      <c r="MXM943" s="318"/>
      <c r="MXN943" s="318"/>
      <c r="MXO943" s="318"/>
      <c r="MXP943" s="318"/>
      <c r="MXQ943" s="318"/>
      <c r="MXR943" s="318"/>
      <c r="MXS943" s="318"/>
      <c r="MXT943" s="318"/>
      <c r="MXU943" s="318"/>
      <c r="MXV943" s="318"/>
      <c r="MXW943" s="318"/>
      <c r="MXX943" s="318"/>
      <c r="MXY943" s="318"/>
      <c r="MXZ943" s="318"/>
      <c r="MYA943" s="318"/>
      <c r="MYB943" s="318"/>
      <c r="MYC943" s="318"/>
      <c r="MYD943" s="318"/>
      <c r="MYE943" s="318"/>
      <c r="MYF943" s="318"/>
      <c r="MYG943" s="318"/>
      <c r="MYH943" s="318"/>
      <c r="MYI943" s="318"/>
      <c r="MYJ943" s="318"/>
      <c r="MYK943" s="318"/>
      <c r="MYL943" s="318"/>
      <c r="MYM943" s="318"/>
      <c r="MYN943" s="318"/>
      <c r="MYO943" s="318"/>
      <c r="MYP943" s="318"/>
      <c r="MYQ943" s="318"/>
      <c r="MYR943" s="318"/>
      <c r="MYS943" s="318"/>
      <c r="MYT943" s="318"/>
      <c r="MYU943" s="318"/>
      <c r="MYV943" s="318"/>
      <c r="MYW943" s="318"/>
      <c r="MYX943" s="318"/>
      <c r="MYY943" s="318"/>
      <c r="MYZ943" s="318"/>
      <c r="MZA943" s="318"/>
      <c r="MZB943" s="318"/>
      <c r="MZC943" s="318"/>
      <c r="MZD943" s="318"/>
      <c r="MZE943" s="318"/>
      <c r="MZF943" s="318"/>
      <c r="MZG943" s="318"/>
      <c r="MZH943" s="318"/>
      <c r="MZI943" s="318"/>
      <c r="MZJ943" s="318"/>
      <c r="MZK943" s="318"/>
      <c r="MZL943" s="318"/>
      <c r="MZM943" s="318"/>
      <c r="MZN943" s="318"/>
      <c r="MZO943" s="318"/>
      <c r="MZP943" s="318"/>
      <c r="MZQ943" s="318"/>
      <c r="MZR943" s="318"/>
      <c r="MZS943" s="318"/>
      <c r="MZT943" s="318"/>
      <c r="MZU943" s="318"/>
      <c r="MZV943" s="318"/>
      <c r="MZW943" s="318"/>
      <c r="MZX943" s="318"/>
      <c r="MZY943" s="318"/>
      <c r="MZZ943" s="318"/>
      <c r="NAA943" s="318"/>
      <c r="NAB943" s="318"/>
      <c r="NAC943" s="318"/>
      <c r="NAD943" s="318"/>
      <c r="NAE943" s="318"/>
      <c r="NAF943" s="318"/>
      <c r="NAG943" s="318"/>
      <c r="NAH943" s="318"/>
      <c r="NAI943" s="318"/>
      <c r="NAJ943" s="318"/>
      <c r="NAK943" s="318"/>
      <c r="NAL943" s="318"/>
      <c r="NAM943" s="318"/>
      <c r="NAN943" s="318"/>
      <c r="NAO943" s="318"/>
      <c r="NAP943" s="318"/>
      <c r="NAQ943" s="318"/>
      <c r="NAR943" s="318"/>
      <c r="NAS943" s="318"/>
      <c r="NAT943" s="318"/>
      <c r="NAU943" s="318"/>
      <c r="NAV943" s="318"/>
      <c r="NAW943" s="318"/>
      <c r="NAX943" s="318"/>
      <c r="NAY943" s="318"/>
      <c r="NAZ943" s="318"/>
      <c r="NBA943" s="318"/>
      <c r="NBB943" s="318"/>
      <c r="NBC943" s="318"/>
      <c r="NBD943" s="318"/>
      <c r="NBE943" s="318"/>
      <c r="NBF943" s="318"/>
      <c r="NBG943" s="318"/>
      <c r="NBH943" s="318"/>
      <c r="NBI943" s="318"/>
      <c r="NBJ943" s="318"/>
      <c r="NBK943" s="318"/>
      <c r="NBL943" s="318"/>
      <c r="NBM943" s="318"/>
      <c r="NBN943" s="318"/>
      <c r="NBO943" s="318"/>
      <c r="NBP943" s="318"/>
      <c r="NBQ943" s="318"/>
      <c r="NBR943" s="318"/>
      <c r="NBS943" s="318"/>
      <c r="NBT943" s="318"/>
      <c r="NBU943" s="318"/>
      <c r="NBV943" s="318"/>
      <c r="NBW943" s="318"/>
      <c r="NBX943" s="318"/>
      <c r="NBY943" s="318"/>
      <c r="NBZ943" s="318"/>
      <c r="NCA943" s="318"/>
      <c r="NCB943" s="318"/>
      <c r="NCC943" s="318"/>
      <c r="NCD943" s="318"/>
      <c r="NCE943" s="318"/>
      <c r="NCF943" s="318"/>
      <c r="NCG943" s="318"/>
      <c r="NCH943" s="318"/>
      <c r="NCI943" s="318"/>
      <c r="NCJ943" s="318"/>
      <c r="NCK943" s="318"/>
      <c r="NCL943" s="318"/>
      <c r="NCM943" s="318"/>
      <c r="NCN943" s="318"/>
      <c r="NCO943" s="318"/>
      <c r="NCP943" s="318"/>
      <c r="NCQ943" s="318"/>
      <c r="NCR943" s="318"/>
      <c r="NCS943" s="318"/>
      <c r="NCT943" s="318"/>
      <c r="NCU943" s="318"/>
      <c r="NCV943" s="318"/>
      <c r="NCW943" s="318"/>
      <c r="NCX943" s="318"/>
      <c r="NCY943" s="318"/>
      <c r="NCZ943" s="318"/>
      <c r="NDA943" s="318"/>
      <c r="NDB943" s="318"/>
      <c r="NDC943" s="318"/>
      <c r="NDD943" s="318"/>
      <c r="NDE943" s="318"/>
      <c r="NDF943" s="318"/>
      <c r="NDG943" s="318"/>
      <c r="NDH943" s="318"/>
      <c r="NDI943" s="318"/>
      <c r="NDJ943" s="318"/>
      <c r="NDK943" s="318"/>
      <c r="NDL943" s="318"/>
      <c r="NDM943" s="318"/>
      <c r="NDN943" s="318"/>
      <c r="NDO943" s="318"/>
      <c r="NDP943" s="318"/>
      <c r="NDQ943" s="318"/>
      <c r="NDR943" s="318"/>
      <c r="NDS943" s="318"/>
      <c r="NDT943" s="318"/>
      <c r="NDU943" s="318"/>
      <c r="NDV943" s="318"/>
      <c r="NDW943" s="318"/>
      <c r="NDX943" s="318"/>
      <c r="NDY943" s="318"/>
      <c r="NDZ943" s="318"/>
      <c r="NEA943" s="318"/>
      <c r="NEB943" s="318"/>
      <c r="NEC943" s="318"/>
      <c r="NED943" s="318"/>
      <c r="NEE943" s="318"/>
      <c r="NEF943" s="318"/>
      <c r="NEG943" s="318"/>
      <c r="NEH943" s="318"/>
      <c r="NEI943" s="318"/>
      <c r="NEJ943" s="318"/>
      <c r="NEK943" s="318"/>
      <c r="NEL943" s="318"/>
      <c r="NEM943" s="318"/>
      <c r="NEN943" s="318"/>
      <c r="NEO943" s="318"/>
      <c r="NEP943" s="318"/>
      <c r="NEQ943" s="318"/>
      <c r="NER943" s="318"/>
      <c r="NES943" s="318"/>
      <c r="NET943" s="318"/>
      <c r="NEU943" s="318"/>
      <c r="NEV943" s="318"/>
      <c r="NEW943" s="318"/>
      <c r="NEX943" s="318"/>
      <c r="NEY943" s="318"/>
      <c r="NEZ943" s="318"/>
      <c r="NFA943" s="318"/>
      <c r="NFB943" s="318"/>
      <c r="NFC943" s="318"/>
      <c r="NFD943" s="318"/>
      <c r="NFE943" s="318"/>
      <c r="NFF943" s="318"/>
      <c r="NFG943" s="318"/>
      <c r="NFH943" s="318"/>
      <c r="NFI943" s="318"/>
      <c r="NFJ943" s="318"/>
      <c r="NFK943" s="318"/>
      <c r="NFL943" s="318"/>
      <c r="NFM943" s="318"/>
      <c r="NFN943" s="318"/>
      <c r="NFO943" s="318"/>
      <c r="NFP943" s="318"/>
      <c r="NFQ943" s="318"/>
      <c r="NFR943" s="318"/>
      <c r="NFS943" s="318"/>
      <c r="NFT943" s="318"/>
      <c r="NFU943" s="318"/>
      <c r="NFV943" s="318"/>
      <c r="NFW943" s="318"/>
      <c r="NFX943" s="318"/>
      <c r="NFY943" s="318"/>
      <c r="NFZ943" s="318"/>
      <c r="NGA943" s="318"/>
      <c r="NGB943" s="318"/>
      <c r="NGC943" s="318"/>
      <c r="NGD943" s="318"/>
      <c r="NGE943" s="318"/>
      <c r="NGF943" s="318"/>
      <c r="NGG943" s="318"/>
      <c r="NGH943" s="318"/>
      <c r="NGI943" s="318"/>
      <c r="NGJ943" s="318"/>
      <c r="NGK943" s="318"/>
      <c r="NGL943" s="318"/>
      <c r="NGM943" s="318"/>
      <c r="NGN943" s="318"/>
      <c r="NGO943" s="318"/>
      <c r="NGP943" s="318"/>
      <c r="NGQ943" s="318"/>
      <c r="NGR943" s="318"/>
      <c r="NGS943" s="318"/>
      <c r="NGT943" s="318"/>
      <c r="NGU943" s="318"/>
      <c r="NGV943" s="318"/>
      <c r="NGW943" s="318"/>
      <c r="NGX943" s="318"/>
      <c r="NGY943" s="318"/>
      <c r="NGZ943" s="318"/>
      <c r="NHA943" s="318"/>
      <c r="NHB943" s="318"/>
      <c r="NHC943" s="318"/>
      <c r="NHD943" s="318"/>
      <c r="NHE943" s="318"/>
      <c r="NHF943" s="318"/>
      <c r="NHG943" s="318"/>
      <c r="NHH943" s="318"/>
      <c r="NHI943" s="318"/>
      <c r="NHJ943" s="318"/>
      <c r="NHK943" s="318"/>
      <c r="NHL943" s="318"/>
      <c r="NHM943" s="318"/>
      <c r="NHN943" s="318"/>
      <c r="NHO943" s="318"/>
      <c r="NHP943" s="318"/>
      <c r="NHQ943" s="318"/>
      <c r="NHR943" s="318"/>
      <c r="NHS943" s="318"/>
      <c r="NHT943" s="318"/>
      <c r="NHU943" s="318"/>
      <c r="NHV943" s="318"/>
      <c r="NHW943" s="318"/>
      <c r="NHX943" s="318"/>
      <c r="NHY943" s="318"/>
      <c r="NHZ943" s="318"/>
      <c r="NIA943" s="318"/>
      <c r="NIB943" s="318"/>
      <c r="NIC943" s="318"/>
      <c r="NID943" s="318"/>
      <c r="NIE943" s="318"/>
      <c r="NIF943" s="318"/>
      <c r="NIG943" s="318"/>
      <c r="NIH943" s="318"/>
      <c r="NII943" s="318"/>
      <c r="NIJ943" s="318"/>
      <c r="NIK943" s="318"/>
      <c r="NIL943" s="318"/>
      <c r="NIM943" s="318"/>
      <c r="NIN943" s="318"/>
      <c r="NIO943" s="318"/>
      <c r="NIP943" s="318"/>
      <c r="NIQ943" s="318"/>
      <c r="NIR943" s="318"/>
      <c r="NIS943" s="318"/>
      <c r="NIT943" s="318"/>
      <c r="NIU943" s="318"/>
      <c r="NIV943" s="318"/>
      <c r="NIW943" s="318"/>
      <c r="NIX943" s="318"/>
      <c r="NIY943" s="318"/>
      <c r="NIZ943" s="318"/>
      <c r="NJA943" s="318"/>
      <c r="NJB943" s="318"/>
      <c r="NJC943" s="318"/>
      <c r="NJD943" s="318"/>
      <c r="NJE943" s="318"/>
      <c r="NJF943" s="318"/>
      <c r="NJG943" s="318"/>
      <c r="NJH943" s="318"/>
      <c r="NJI943" s="318"/>
      <c r="NJJ943" s="318"/>
      <c r="NJK943" s="318"/>
      <c r="NJL943" s="318"/>
      <c r="NJM943" s="318"/>
      <c r="NJN943" s="318"/>
      <c r="NJO943" s="318"/>
      <c r="NJP943" s="318"/>
      <c r="NJQ943" s="318"/>
      <c r="NJR943" s="318"/>
      <c r="NJS943" s="318"/>
      <c r="NJT943" s="318"/>
      <c r="NJU943" s="318"/>
      <c r="NJV943" s="318"/>
      <c r="NJW943" s="318"/>
      <c r="NJX943" s="318"/>
      <c r="NJY943" s="318"/>
      <c r="NJZ943" s="318"/>
      <c r="NKA943" s="318"/>
      <c r="NKB943" s="318"/>
      <c r="NKC943" s="318"/>
      <c r="NKD943" s="318"/>
      <c r="NKE943" s="318"/>
      <c r="NKF943" s="318"/>
      <c r="NKG943" s="318"/>
      <c r="NKH943" s="318"/>
      <c r="NKI943" s="318"/>
      <c r="NKJ943" s="318"/>
      <c r="NKK943" s="318"/>
      <c r="NKL943" s="318"/>
      <c r="NKM943" s="318"/>
      <c r="NKN943" s="318"/>
      <c r="NKO943" s="318"/>
      <c r="NKP943" s="318"/>
      <c r="NKQ943" s="318"/>
      <c r="NKR943" s="318"/>
      <c r="NKS943" s="318"/>
      <c r="NKT943" s="318"/>
      <c r="NKU943" s="318"/>
      <c r="NKV943" s="318"/>
      <c r="NKW943" s="318"/>
      <c r="NKX943" s="318"/>
      <c r="NKY943" s="318"/>
      <c r="NKZ943" s="318"/>
      <c r="NLA943" s="318"/>
      <c r="NLB943" s="318"/>
      <c r="NLC943" s="318"/>
      <c r="NLD943" s="318"/>
      <c r="NLE943" s="318"/>
      <c r="NLF943" s="318"/>
      <c r="NLG943" s="318"/>
      <c r="NLH943" s="318"/>
      <c r="NLI943" s="318"/>
      <c r="NLJ943" s="318"/>
      <c r="NLK943" s="318"/>
      <c r="NLL943" s="318"/>
      <c r="NLM943" s="318"/>
      <c r="NLN943" s="318"/>
      <c r="NLO943" s="318"/>
      <c r="NLP943" s="318"/>
      <c r="NLQ943" s="318"/>
      <c r="NLR943" s="318"/>
      <c r="NLS943" s="318"/>
      <c r="NLT943" s="318"/>
      <c r="NLU943" s="318"/>
      <c r="NLV943" s="318"/>
      <c r="NLW943" s="318"/>
      <c r="NLX943" s="318"/>
      <c r="NLY943" s="318"/>
      <c r="NLZ943" s="318"/>
      <c r="NMA943" s="318"/>
      <c r="NMB943" s="318"/>
      <c r="NMC943" s="318"/>
      <c r="NMD943" s="318"/>
      <c r="NME943" s="318"/>
      <c r="NMF943" s="318"/>
      <c r="NMG943" s="318"/>
      <c r="NMH943" s="318"/>
      <c r="NMI943" s="318"/>
      <c r="NMJ943" s="318"/>
      <c r="NMK943" s="318"/>
      <c r="NML943" s="318"/>
      <c r="NMM943" s="318"/>
      <c r="NMN943" s="318"/>
      <c r="NMO943" s="318"/>
      <c r="NMP943" s="318"/>
      <c r="NMQ943" s="318"/>
      <c r="NMR943" s="318"/>
      <c r="NMS943" s="318"/>
      <c r="NMT943" s="318"/>
      <c r="NMU943" s="318"/>
      <c r="NMV943" s="318"/>
      <c r="NMW943" s="318"/>
      <c r="NMX943" s="318"/>
      <c r="NMY943" s="318"/>
      <c r="NMZ943" s="318"/>
      <c r="NNA943" s="318"/>
      <c r="NNB943" s="318"/>
      <c r="NNC943" s="318"/>
      <c r="NND943" s="318"/>
      <c r="NNE943" s="318"/>
      <c r="NNF943" s="318"/>
      <c r="NNG943" s="318"/>
      <c r="NNH943" s="318"/>
      <c r="NNI943" s="318"/>
      <c r="NNJ943" s="318"/>
      <c r="NNK943" s="318"/>
      <c r="NNL943" s="318"/>
      <c r="NNM943" s="318"/>
      <c r="NNN943" s="318"/>
      <c r="NNO943" s="318"/>
      <c r="NNP943" s="318"/>
      <c r="NNQ943" s="318"/>
      <c r="NNR943" s="318"/>
      <c r="NNS943" s="318"/>
      <c r="NNT943" s="318"/>
      <c r="NNU943" s="318"/>
      <c r="NNV943" s="318"/>
      <c r="NNW943" s="318"/>
      <c r="NNX943" s="318"/>
      <c r="NNY943" s="318"/>
      <c r="NNZ943" s="318"/>
      <c r="NOA943" s="318"/>
      <c r="NOB943" s="318"/>
      <c r="NOC943" s="318"/>
      <c r="NOD943" s="318"/>
      <c r="NOE943" s="318"/>
      <c r="NOF943" s="318"/>
      <c r="NOG943" s="318"/>
      <c r="NOH943" s="318"/>
      <c r="NOI943" s="318"/>
      <c r="NOJ943" s="318"/>
      <c r="NOK943" s="318"/>
      <c r="NOL943" s="318"/>
      <c r="NOM943" s="318"/>
      <c r="NON943" s="318"/>
      <c r="NOO943" s="318"/>
      <c r="NOP943" s="318"/>
      <c r="NOQ943" s="318"/>
      <c r="NOR943" s="318"/>
      <c r="NOS943" s="318"/>
      <c r="NOT943" s="318"/>
      <c r="NOU943" s="318"/>
      <c r="NOV943" s="318"/>
      <c r="NOW943" s="318"/>
      <c r="NOX943" s="318"/>
      <c r="NOY943" s="318"/>
      <c r="NOZ943" s="318"/>
      <c r="NPA943" s="318"/>
      <c r="NPB943" s="318"/>
      <c r="NPC943" s="318"/>
      <c r="NPD943" s="318"/>
      <c r="NPE943" s="318"/>
      <c r="NPF943" s="318"/>
      <c r="NPG943" s="318"/>
      <c r="NPH943" s="318"/>
      <c r="NPI943" s="318"/>
      <c r="NPJ943" s="318"/>
      <c r="NPK943" s="318"/>
      <c r="NPL943" s="318"/>
      <c r="NPM943" s="318"/>
      <c r="NPN943" s="318"/>
      <c r="NPO943" s="318"/>
      <c r="NPP943" s="318"/>
      <c r="NPQ943" s="318"/>
      <c r="NPR943" s="318"/>
      <c r="NPS943" s="318"/>
      <c r="NPT943" s="318"/>
      <c r="NPU943" s="318"/>
      <c r="NPV943" s="318"/>
      <c r="NPW943" s="318"/>
      <c r="NPX943" s="318"/>
      <c r="NPY943" s="318"/>
      <c r="NPZ943" s="318"/>
      <c r="NQA943" s="318"/>
      <c r="NQB943" s="318"/>
      <c r="NQC943" s="318"/>
      <c r="NQD943" s="318"/>
      <c r="NQE943" s="318"/>
      <c r="NQF943" s="318"/>
      <c r="NQG943" s="318"/>
      <c r="NQH943" s="318"/>
      <c r="NQI943" s="318"/>
      <c r="NQJ943" s="318"/>
      <c r="NQK943" s="318"/>
      <c r="NQL943" s="318"/>
      <c r="NQM943" s="318"/>
      <c r="NQN943" s="318"/>
      <c r="NQO943" s="318"/>
      <c r="NQP943" s="318"/>
      <c r="NQQ943" s="318"/>
      <c r="NQR943" s="318"/>
      <c r="NQS943" s="318"/>
      <c r="NQT943" s="318"/>
      <c r="NQU943" s="318"/>
      <c r="NQV943" s="318"/>
      <c r="NQW943" s="318"/>
      <c r="NQX943" s="318"/>
      <c r="NQY943" s="318"/>
      <c r="NQZ943" s="318"/>
      <c r="NRA943" s="318"/>
      <c r="NRB943" s="318"/>
      <c r="NRC943" s="318"/>
      <c r="NRD943" s="318"/>
      <c r="NRE943" s="318"/>
      <c r="NRF943" s="318"/>
      <c r="NRG943" s="318"/>
      <c r="NRH943" s="318"/>
      <c r="NRI943" s="318"/>
      <c r="NRJ943" s="318"/>
      <c r="NRK943" s="318"/>
      <c r="NRL943" s="318"/>
      <c r="NRM943" s="318"/>
      <c r="NRN943" s="318"/>
      <c r="NRO943" s="318"/>
      <c r="NRP943" s="318"/>
      <c r="NRQ943" s="318"/>
      <c r="NRR943" s="318"/>
      <c r="NRS943" s="318"/>
      <c r="NRT943" s="318"/>
      <c r="NRU943" s="318"/>
      <c r="NRV943" s="318"/>
      <c r="NRW943" s="318"/>
      <c r="NRX943" s="318"/>
      <c r="NRY943" s="318"/>
      <c r="NRZ943" s="318"/>
      <c r="NSA943" s="318"/>
      <c r="NSB943" s="318"/>
      <c r="NSC943" s="318"/>
      <c r="NSD943" s="318"/>
      <c r="NSE943" s="318"/>
      <c r="NSF943" s="318"/>
      <c r="NSG943" s="318"/>
      <c r="NSH943" s="318"/>
      <c r="NSI943" s="318"/>
      <c r="NSJ943" s="318"/>
      <c r="NSK943" s="318"/>
      <c r="NSL943" s="318"/>
      <c r="NSM943" s="318"/>
      <c r="NSN943" s="318"/>
      <c r="NSO943" s="318"/>
      <c r="NSP943" s="318"/>
      <c r="NSQ943" s="318"/>
      <c r="NSR943" s="318"/>
      <c r="NSS943" s="318"/>
      <c r="NST943" s="318"/>
      <c r="NSU943" s="318"/>
      <c r="NSV943" s="318"/>
      <c r="NSW943" s="318"/>
      <c r="NSX943" s="318"/>
      <c r="NSY943" s="318"/>
      <c r="NSZ943" s="318"/>
      <c r="NTA943" s="318"/>
      <c r="NTB943" s="318"/>
      <c r="NTC943" s="318"/>
      <c r="NTD943" s="318"/>
      <c r="NTE943" s="318"/>
      <c r="NTF943" s="318"/>
      <c r="NTG943" s="318"/>
      <c r="NTH943" s="318"/>
      <c r="NTI943" s="318"/>
      <c r="NTJ943" s="318"/>
      <c r="NTK943" s="318"/>
      <c r="NTL943" s="318"/>
      <c r="NTM943" s="318"/>
      <c r="NTN943" s="318"/>
      <c r="NTO943" s="318"/>
      <c r="NTP943" s="318"/>
      <c r="NTQ943" s="318"/>
      <c r="NTR943" s="318"/>
      <c r="NTS943" s="318"/>
      <c r="NTT943" s="318"/>
      <c r="NTU943" s="318"/>
      <c r="NTV943" s="318"/>
      <c r="NTW943" s="318"/>
      <c r="NTX943" s="318"/>
      <c r="NTY943" s="318"/>
      <c r="NTZ943" s="318"/>
      <c r="NUA943" s="318"/>
      <c r="NUB943" s="318"/>
      <c r="NUC943" s="318"/>
      <c r="NUD943" s="318"/>
      <c r="NUE943" s="318"/>
      <c r="NUF943" s="318"/>
      <c r="NUG943" s="318"/>
      <c r="NUH943" s="318"/>
      <c r="NUI943" s="318"/>
      <c r="NUJ943" s="318"/>
      <c r="NUK943" s="318"/>
      <c r="NUL943" s="318"/>
      <c r="NUM943" s="318"/>
      <c r="NUN943" s="318"/>
      <c r="NUO943" s="318"/>
      <c r="NUP943" s="318"/>
      <c r="NUQ943" s="318"/>
      <c r="NUR943" s="318"/>
      <c r="NUS943" s="318"/>
      <c r="NUT943" s="318"/>
      <c r="NUU943" s="318"/>
      <c r="NUV943" s="318"/>
      <c r="NUW943" s="318"/>
      <c r="NUX943" s="318"/>
      <c r="NUY943" s="318"/>
      <c r="NUZ943" s="318"/>
      <c r="NVA943" s="318"/>
      <c r="NVB943" s="318"/>
      <c r="NVC943" s="318"/>
      <c r="NVD943" s="318"/>
      <c r="NVE943" s="318"/>
      <c r="NVF943" s="318"/>
      <c r="NVG943" s="318"/>
      <c r="NVH943" s="318"/>
      <c r="NVI943" s="318"/>
      <c r="NVJ943" s="318"/>
      <c r="NVK943" s="318"/>
      <c r="NVL943" s="318"/>
      <c r="NVM943" s="318"/>
      <c r="NVN943" s="318"/>
      <c r="NVO943" s="318"/>
      <c r="NVP943" s="318"/>
      <c r="NVQ943" s="318"/>
      <c r="NVR943" s="318"/>
      <c r="NVS943" s="318"/>
      <c r="NVT943" s="318"/>
      <c r="NVU943" s="318"/>
      <c r="NVV943" s="318"/>
      <c r="NVW943" s="318"/>
      <c r="NVX943" s="318"/>
      <c r="NVY943" s="318"/>
      <c r="NVZ943" s="318"/>
      <c r="NWA943" s="318"/>
      <c r="NWB943" s="318"/>
      <c r="NWC943" s="318"/>
      <c r="NWD943" s="318"/>
      <c r="NWE943" s="318"/>
      <c r="NWF943" s="318"/>
      <c r="NWG943" s="318"/>
      <c r="NWH943" s="318"/>
      <c r="NWI943" s="318"/>
      <c r="NWJ943" s="318"/>
      <c r="NWK943" s="318"/>
      <c r="NWL943" s="318"/>
      <c r="NWM943" s="318"/>
      <c r="NWN943" s="318"/>
      <c r="NWO943" s="318"/>
      <c r="NWP943" s="318"/>
      <c r="NWQ943" s="318"/>
      <c r="NWR943" s="318"/>
      <c r="NWS943" s="318"/>
      <c r="NWT943" s="318"/>
      <c r="NWU943" s="318"/>
      <c r="NWV943" s="318"/>
      <c r="NWW943" s="318"/>
      <c r="NWX943" s="318"/>
      <c r="NWY943" s="318"/>
      <c r="NWZ943" s="318"/>
      <c r="NXA943" s="318"/>
      <c r="NXB943" s="318"/>
      <c r="NXC943" s="318"/>
      <c r="NXD943" s="318"/>
      <c r="NXE943" s="318"/>
      <c r="NXF943" s="318"/>
      <c r="NXG943" s="318"/>
      <c r="NXH943" s="318"/>
      <c r="NXI943" s="318"/>
      <c r="NXJ943" s="318"/>
      <c r="NXK943" s="318"/>
      <c r="NXL943" s="318"/>
      <c r="NXM943" s="318"/>
      <c r="NXN943" s="318"/>
      <c r="NXO943" s="318"/>
      <c r="NXP943" s="318"/>
      <c r="NXQ943" s="318"/>
      <c r="NXR943" s="318"/>
      <c r="NXS943" s="318"/>
      <c r="NXT943" s="318"/>
      <c r="NXU943" s="318"/>
      <c r="NXV943" s="318"/>
      <c r="NXW943" s="318"/>
      <c r="NXX943" s="318"/>
      <c r="NXY943" s="318"/>
      <c r="NXZ943" s="318"/>
      <c r="NYA943" s="318"/>
      <c r="NYB943" s="318"/>
      <c r="NYC943" s="318"/>
      <c r="NYD943" s="318"/>
      <c r="NYE943" s="318"/>
      <c r="NYF943" s="318"/>
      <c r="NYG943" s="318"/>
      <c r="NYH943" s="318"/>
      <c r="NYI943" s="318"/>
      <c r="NYJ943" s="318"/>
      <c r="NYK943" s="318"/>
      <c r="NYL943" s="318"/>
      <c r="NYM943" s="318"/>
      <c r="NYN943" s="318"/>
      <c r="NYO943" s="318"/>
      <c r="NYP943" s="318"/>
      <c r="NYQ943" s="318"/>
      <c r="NYR943" s="318"/>
      <c r="NYS943" s="318"/>
      <c r="NYT943" s="318"/>
      <c r="NYU943" s="318"/>
      <c r="NYV943" s="318"/>
      <c r="NYW943" s="318"/>
      <c r="NYX943" s="318"/>
      <c r="NYY943" s="318"/>
      <c r="NYZ943" s="318"/>
      <c r="NZA943" s="318"/>
      <c r="NZB943" s="318"/>
      <c r="NZC943" s="318"/>
      <c r="NZD943" s="318"/>
      <c r="NZE943" s="318"/>
      <c r="NZF943" s="318"/>
      <c r="NZG943" s="318"/>
      <c r="NZH943" s="318"/>
      <c r="NZI943" s="318"/>
      <c r="NZJ943" s="318"/>
      <c r="NZK943" s="318"/>
      <c r="NZL943" s="318"/>
      <c r="NZM943" s="318"/>
      <c r="NZN943" s="318"/>
      <c r="NZO943" s="318"/>
      <c r="NZP943" s="318"/>
      <c r="NZQ943" s="318"/>
      <c r="NZR943" s="318"/>
      <c r="NZS943" s="318"/>
      <c r="NZT943" s="318"/>
      <c r="NZU943" s="318"/>
      <c r="NZV943" s="318"/>
      <c r="NZW943" s="318"/>
      <c r="NZX943" s="318"/>
      <c r="NZY943" s="318"/>
      <c r="NZZ943" s="318"/>
      <c r="OAA943" s="318"/>
      <c r="OAB943" s="318"/>
      <c r="OAC943" s="318"/>
      <c r="OAD943" s="318"/>
      <c r="OAE943" s="318"/>
      <c r="OAF943" s="318"/>
      <c r="OAG943" s="318"/>
      <c r="OAH943" s="318"/>
      <c r="OAI943" s="318"/>
      <c r="OAJ943" s="318"/>
      <c r="OAK943" s="318"/>
      <c r="OAL943" s="318"/>
      <c r="OAM943" s="318"/>
      <c r="OAN943" s="318"/>
      <c r="OAO943" s="318"/>
      <c r="OAP943" s="318"/>
      <c r="OAQ943" s="318"/>
      <c r="OAR943" s="318"/>
      <c r="OAS943" s="318"/>
      <c r="OAT943" s="318"/>
      <c r="OAU943" s="318"/>
      <c r="OAV943" s="318"/>
      <c r="OAW943" s="318"/>
      <c r="OAX943" s="318"/>
      <c r="OAY943" s="318"/>
      <c r="OAZ943" s="318"/>
      <c r="OBA943" s="318"/>
      <c r="OBB943" s="318"/>
      <c r="OBC943" s="318"/>
      <c r="OBD943" s="318"/>
      <c r="OBE943" s="318"/>
      <c r="OBF943" s="318"/>
      <c r="OBG943" s="318"/>
      <c r="OBH943" s="318"/>
      <c r="OBI943" s="318"/>
      <c r="OBJ943" s="318"/>
      <c r="OBK943" s="318"/>
      <c r="OBL943" s="318"/>
      <c r="OBM943" s="318"/>
      <c r="OBN943" s="318"/>
      <c r="OBO943" s="318"/>
      <c r="OBP943" s="318"/>
      <c r="OBQ943" s="318"/>
      <c r="OBR943" s="318"/>
      <c r="OBS943" s="318"/>
      <c r="OBT943" s="318"/>
      <c r="OBU943" s="318"/>
      <c r="OBV943" s="318"/>
      <c r="OBW943" s="318"/>
      <c r="OBX943" s="318"/>
      <c r="OBY943" s="318"/>
      <c r="OBZ943" s="318"/>
      <c r="OCA943" s="318"/>
      <c r="OCB943" s="318"/>
      <c r="OCC943" s="318"/>
      <c r="OCD943" s="318"/>
      <c r="OCE943" s="318"/>
      <c r="OCF943" s="318"/>
      <c r="OCG943" s="318"/>
      <c r="OCH943" s="318"/>
      <c r="OCI943" s="318"/>
      <c r="OCJ943" s="318"/>
      <c r="OCK943" s="318"/>
      <c r="OCL943" s="318"/>
      <c r="OCM943" s="318"/>
      <c r="OCN943" s="318"/>
      <c r="OCO943" s="318"/>
      <c r="OCP943" s="318"/>
      <c r="OCQ943" s="318"/>
      <c r="OCR943" s="318"/>
      <c r="OCS943" s="318"/>
      <c r="OCT943" s="318"/>
      <c r="OCU943" s="318"/>
      <c r="OCV943" s="318"/>
      <c r="OCW943" s="318"/>
      <c r="OCX943" s="318"/>
      <c r="OCY943" s="318"/>
      <c r="OCZ943" s="318"/>
      <c r="ODA943" s="318"/>
      <c r="ODB943" s="318"/>
      <c r="ODC943" s="318"/>
      <c r="ODD943" s="318"/>
      <c r="ODE943" s="318"/>
      <c r="ODF943" s="318"/>
      <c r="ODG943" s="318"/>
      <c r="ODH943" s="318"/>
      <c r="ODI943" s="318"/>
      <c r="ODJ943" s="318"/>
      <c r="ODK943" s="318"/>
      <c r="ODL943" s="318"/>
      <c r="ODM943" s="318"/>
      <c r="ODN943" s="318"/>
      <c r="ODO943" s="318"/>
      <c r="ODP943" s="318"/>
      <c r="ODQ943" s="318"/>
      <c r="ODR943" s="318"/>
      <c r="ODS943" s="318"/>
      <c r="ODT943" s="318"/>
      <c r="ODU943" s="318"/>
      <c r="ODV943" s="318"/>
      <c r="ODW943" s="318"/>
      <c r="ODX943" s="318"/>
      <c r="ODY943" s="318"/>
      <c r="ODZ943" s="318"/>
      <c r="OEA943" s="318"/>
      <c r="OEB943" s="318"/>
      <c r="OEC943" s="318"/>
      <c r="OED943" s="318"/>
      <c r="OEE943" s="318"/>
      <c r="OEF943" s="318"/>
      <c r="OEG943" s="318"/>
      <c r="OEH943" s="318"/>
      <c r="OEI943" s="318"/>
      <c r="OEJ943" s="318"/>
      <c r="OEK943" s="318"/>
      <c r="OEL943" s="318"/>
      <c r="OEM943" s="318"/>
      <c r="OEN943" s="318"/>
      <c r="OEO943" s="318"/>
      <c r="OEP943" s="318"/>
      <c r="OEQ943" s="318"/>
      <c r="OER943" s="318"/>
      <c r="OES943" s="318"/>
      <c r="OET943" s="318"/>
      <c r="OEU943" s="318"/>
      <c r="OEV943" s="318"/>
      <c r="OEW943" s="318"/>
      <c r="OEX943" s="318"/>
      <c r="OEY943" s="318"/>
      <c r="OEZ943" s="318"/>
      <c r="OFA943" s="318"/>
      <c r="OFB943" s="318"/>
      <c r="OFC943" s="318"/>
      <c r="OFD943" s="318"/>
      <c r="OFE943" s="318"/>
      <c r="OFF943" s="318"/>
      <c r="OFG943" s="318"/>
      <c r="OFH943" s="318"/>
      <c r="OFI943" s="318"/>
      <c r="OFJ943" s="318"/>
      <c r="OFK943" s="318"/>
      <c r="OFL943" s="318"/>
      <c r="OFM943" s="318"/>
      <c r="OFN943" s="318"/>
      <c r="OFO943" s="318"/>
      <c r="OFP943" s="318"/>
      <c r="OFQ943" s="318"/>
      <c r="OFR943" s="318"/>
      <c r="OFS943" s="318"/>
      <c r="OFT943" s="318"/>
      <c r="OFU943" s="318"/>
      <c r="OFV943" s="318"/>
      <c r="OFW943" s="318"/>
      <c r="OFX943" s="318"/>
      <c r="OFY943" s="318"/>
      <c r="OFZ943" s="318"/>
      <c r="OGA943" s="318"/>
      <c r="OGB943" s="318"/>
      <c r="OGC943" s="318"/>
      <c r="OGD943" s="318"/>
      <c r="OGE943" s="318"/>
      <c r="OGF943" s="318"/>
      <c r="OGG943" s="318"/>
      <c r="OGH943" s="318"/>
      <c r="OGI943" s="318"/>
      <c r="OGJ943" s="318"/>
      <c r="OGK943" s="318"/>
      <c r="OGL943" s="318"/>
      <c r="OGM943" s="318"/>
      <c r="OGN943" s="318"/>
      <c r="OGO943" s="318"/>
      <c r="OGP943" s="318"/>
      <c r="OGQ943" s="318"/>
      <c r="OGR943" s="318"/>
      <c r="OGS943" s="318"/>
      <c r="OGT943" s="318"/>
      <c r="OGU943" s="318"/>
      <c r="OGV943" s="318"/>
      <c r="OGW943" s="318"/>
      <c r="OGX943" s="318"/>
      <c r="OGY943" s="318"/>
      <c r="OGZ943" s="318"/>
      <c r="OHA943" s="318"/>
      <c r="OHB943" s="318"/>
      <c r="OHC943" s="318"/>
      <c r="OHD943" s="318"/>
      <c r="OHE943" s="318"/>
      <c r="OHF943" s="318"/>
      <c r="OHG943" s="318"/>
      <c r="OHH943" s="318"/>
      <c r="OHI943" s="318"/>
      <c r="OHJ943" s="318"/>
      <c r="OHK943" s="318"/>
      <c r="OHL943" s="318"/>
      <c r="OHM943" s="318"/>
      <c r="OHN943" s="318"/>
      <c r="OHO943" s="318"/>
      <c r="OHP943" s="318"/>
      <c r="OHQ943" s="318"/>
      <c r="OHR943" s="318"/>
      <c r="OHS943" s="318"/>
      <c r="OHT943" s="318"/>
      <c r="OHU943" s="318"/>
      <c r="OHV943" s="318"/>
      <c r="OHW943" s="318"/>
      <c r="OHX943" s="318"/>
      <c r="OHY943" s="318"/>
      <c r="OHZ943" s="318"/>
      <c r="OIA943" s="318"/>
      <c r="OIB943" s="318"/>
      <c r="OIC943" s="318"/>
      <c r="OID943" s="318"/>
      <c r="OIE943" s="318"/>
      <c r="OIF943" s="318"/>
      <c r="OIG943" s="318"/>
      <c r="OIH943" s="318"/>
      <c r="OII943" s="318"/>
      <c r="OIJ943" s="318"/>
      <c r="OIK943" s="318"/>
      <c r="OIL943" s="318"/>
      <c r="OIM943" s="318"/>
      <c r="OIN943" s="318"/>
      <c r="OIO943" s="318"/>
      <c r="OIP943" s="318"/>
      <c r="OIQ943" s="318"/>
      <c r="OIR943" s="318"/>
      <c r="OIS943" s="318"/>
      <c r="OIT943" s="318"/>
      <c r="OIU943" s="318"/>
      <c r="OIV943" s="318"/>
      <c r="OIW943" s="318"/>
      <c r="OIX943" s="318"/>
      <c r="OIY943" s="318"/>
      <c r="OIZ943" s="318"/>
      <c r="OJA943" s="318"/>
      <c r="OJB943" s="318"/>
      <c r="OJC943" s="318"/>
      <c r="OJD943" s="318"/>
      <c r="OJE943" s="318"/>
      <c r="OJF943" s="318"/>
      <c r="OJG943" s="318"/>
      <c r="OJH943" s="318"/>
      <c r="OJI943" s="318"/>
      <c r="OJJ943" s="318"/>
      <c r="OJK943" s="318"/>
      <c r="OJL943" s="318"/>
      <c r="OJM943" s="318"/>
      <c r="OJN943" s="318"/>
      <c r="OJO943" s="318"/>
      <c r="OJP943" s="318"/>
      <c r="OJQ943" s="318"/>
      <c r="OJR943" s="318"/>
      <c r="OJS943" s="318"/>
      <c r="OJT943" s="318"/>
      <c r="OJU943" s="318"/>
      <c r="OJV943" s="318"/>
      <c r="OJW943" s="318"/>
      <c r="OJX943" s="318"/>
      <c r="OJY943" s="318"/>
      <c r="OJZ943" s="318"/>
      <c r="OKA943" s="318"/>
      <c r="OKB943" s="318"/>
      <c r="OKC943" s="318"/>
      <c r="OKD943" s="318"/>
      <c r="OKE943" s="318"/>
      <c r="OKF943" s="318"/>
      <c r="OKG943" s="318"/>
      <c r="OKH943" s="318"/>
      <c r="OKI943" s="318"/>
      <c r="OKJ943" s="318"/>
      <c r="OKK943" s="318"/>
      <c r="OKL943" s="318"/>
      <c r="OKM943" s="318"/>
      <c r="OKN943" s="318"/>
      <c r="OKO943" s="318"/>
      <c r="OKP943" s="318"/>
      <c r="OKQ943" s="318"/>
      <c r="OKR943" s="318"/>
      <c r="OKS943" s="318"/>
      <c r="OKT943" s="318"/>
      <c r="OKU943" s="318"/>
      <c r="OKV943" s="318"/>
      <c r="OKW943" s="318"/>
      <c r="OKX943" s="318"/>
      <c r="OKY943" s="318"/>
      <c r="OKZ943" s="318"/>
      <c r="OLA943" s="318"/>
      <c r="OLB943" s="318"/>
      <c r="OLC943" s="318"/>
      <c r="OLD943" s="318"/>
      <c r="OLE943" s="318"/>
      <c r="OLF943" s="318"/>
      <c r="OLG943" s="318"/>
      <c r="OLH943" s="318"/>
      <c r="OLI943" s="318"/>
      <c r="OLJ943" s="318"/>
      <c r="OLK943" s="318"/>
      <c r="OLL943" s="318"/>
      <c r="OLM943" s="318"/>
      <c r="OLN943" s="318"/>
      <c r="OLO943" s="318"/>
      <c r="OLP943" s="318"/>
      <c r="OLQ943" s="318"/>
      <c r="OLR943" s="318"/>
      <c r="OLS943" s="318"/>
      <c r="OLT943" s="318"/>
      <c r="OLU943" s="318"/>
      <c r="OLV943" s="318"/>
      <c r="OLW943" s="318"/>
      <c r="OLX943" s="318"/>
      <c r="OLY943" s="318"/>
      <c r="OLZ943" s="318"/>
      <c r="OMA943" s="318"/>
      <c r="OMB943" s="318"/>
      <c r="OMC943" s="318"/>
      <c r="OMD943" s="318"/>
      <c r="OME943" s="318"/>
      <c r="OMF943" s="318"/>
      <c r="OMG943" s="318"/>
      <c r="OMH943" s="318"/>
      <c r="OMI943" s="318"/>
      <c r="OMJ943" s="318"/>
      <c r="OMK943" s="318"/>
      <c r="OML943" s="318"/>
      <c r="OMM943" s="318"/>
      <c r="OMN943" s="318"/>
      <c r="OMO943" s="318"/>
      <c r="OMP943" s="318"/>
      <c r="OMQ943" s="318"/>
      <c r="OMR943" s="318"/>
      <c r="OMS943" s="318"/>
      <c r="OMT943" s="318"/>
      <c r="OMU943" s="318"/>
      <c r="OMV943" s="318"/>
      <c r="OMW943" s="318"/>
      <c r="OMX943" s="318"/>
      <c r="OMY943" s="318"/>
      <c r="OMZ943" s="318"/>
      <c r="ONA943" s="318"/>
      <c r="ONB943" s="318"/>
      <c r="ONC943" s="318"/>
      <c r="OND943" s="318"/>
      <c r="ONE943" s="318"/>
      <c r="ONF943" s="318"/>
      <c r="ONG943" s="318"/>
      <c r="ONH943" s="318"/>
      <c r="ONI943" s="318"/>
      <c r="ONJ943" s="318"/>
      <c r="ONK943" s="318"/>
      <c r="ONL943" s="318"/>
      <c r="ONM943" s="318"/>
      <c r="ONN943" s="318"/>
      <c r="ONO943" s="318"/>
      <c r="ONP943" s="318"/>
      <c r="ONQ943" s="318"/>
      <c r="ONR943" s="318"/>
      <c r="ONS943" s="318"/>
      <c r="ONT943" s="318"/>
      <c r="ONU943" s="318"/>
      <c r="ONV943" s="318"/>
      <c r="ONW943" s="318"/>
      <c r="ONX943" s="318"/>
      <c r="ONY943" s="318"/>
      <c r="ONZ943" s="318"/>
      <c r="OOA943" s="318"/>
      <c r="OOB943" s="318"/>
      <c r="OOC943" s="318"/>
      <c r="OOD943" s="318"/>
      <c r="OOE943" s="318"/>
      <c r="OOF943" s="318"/>
      <c r="OOG943" s="318"/>
      <c r="OOH943" s="318"/>
      <c r="OOI943" s="318"/>
      <c r="OOJ943" s="318"/>
      <c r="OOK943" s="318"/>
      <c r="OOL943" s="318"/>
      <c r="OOM943" s="318"/>
      <c r="OON943" s="318"/>
      <c r="OOO943" s="318"/>
      <c r="OOP943" s="318"/>
      <c r="OOQ943" s="318"/>
      <c r="OOR943" s="318"/>
      <c r="OOS943" s="318"/>
      <c r="OOT943" s="318"/>
      <c r="OOU943" s="318"/>
      <c r="OOV943" s="318"/>
      <c r="OOW943" s="318"/>
      <c r="OOX943" s="318"/>
      <c r="OOY943" s="318"/>
      <c r="OOZ943" s="318"/>
      <c r="OPA943" s="318"/>
      <c r="OPB943" s="318"/>
      <c r="OPC943" s="318"/>
      <c r="OPD943" s="318"/>
      <c r="OPE943" s="318"/>
      <c r="OPF943" s="318"/>
      <c r="OPG943" s="318"/>
      <c r="OPH943" s="318"/>
      <c r="OPI943" s="318"/>
      <c r="OPJ943" s="318"/>
      <c r="OPK943" s="318"/>
      <c r="OPL943" s="318"/>
      <c r="OPM943" s="318"/>
      <c r="OPN943" s="318"/>
      <c r="OPO943" s="318"/>
      <c r="OPP943" s="318"/>
      <c r="OPQ943" s="318"/>
      <c r="OPR943" s="318"/>
      <c r="OPS943" s="318"/>
      <c r="OPT943" s="318"/>
      <c r="OPU943" s="318"/>
      <c r="OPV943" s="318"/>
      <c r="OPW943" s="318"/>
      <c r="OPX943" s="318"/>
      <c r="OPY943" s="318"/>
      <c r="OPZ943" s="318"/>
      <c r="OQA943" s="318"/>
      <c r="OQB943" s="318"/>
      <c r="OQC943" s="318"/>
      <c r="OQD943" s="318"/>
      <c r="OQE943" s="318"/>
      <c r="OQF943" s="318"/>
      <c r="OQG943" s="318"/>
      <c r="OQH943" s="318"/>
      <c r="OQI943" s="318"/>
      <c r="OQJ943" s="318"/>
      <c r="OQK943" s="318"/>
      <c r="OQL943" s="318"/>
      <c r="OQM943" s="318"/>
      <c r="OQN943" s="318"/>
      <c r="OQO943" s="318"/>
      <c r="OQP943" s="318"/>
      <c r="OQQ943" s="318"/>
      <c r="OQR943" s="318"/>
      <c r="OQS943" s="318"/>
      <c r="OQT943" s="318"/>
      <c r="OQU943" s="318"/>
      <c r="OQV943" s="318"/>
      <c r="OQW943" s="318"/>
      <c r="OQX943" s="318"/>
      <c r="OQY943" s="318"/>
      <c r="OQZ943" s="318"/>
      <c r="ORA943" s="318"/>
      <c r="ORB943" s="318"/>
      <c r="ORC943" s="318"/>
      <c r="ORD943" s="318"/>
      <c r="ORE943" s="318"/>
      <c r="ORF943" s="318"/>
      <c r="ORG943" s="318"/>
      <c r="ORH943" s="318"/>
      <c r="ORI943" s="318"/>
      <c r="ORJ943" s="318"/>
      <c r="ORK943" s="318"/>
      <c r="ORL943" s="318"/>
      <c r="ORM943" s="318"/>
      <c r="ORN943" s="318"/>
      <c r="ORO943" s="318"/>
      <c r="ORP943" s="318"/>
      <c r="ORQ943" s="318"/>
      <c r="ORR943" s="318"/>
      <c r="ORS943" s="318"/>
      <c r="ORT943" s="318"/>
      <c r="ORU943" s="318"/>
      <c r="ORV943" s="318"/>
      <c r="ORW943" s="318"/>
      <c r="ORX943" s="318"/>
      <c r="ORY943" s="318"/>
      <c r="ORZ943" s="318"/>
      <c r="OSA943" s="318"/>
      <c r="OSB943" s="318"/>
      <c r="OSC943" s="318"/>
      <c r="OSD943" s="318"/>
      <c r="OSE943" s="318"/>
      <c r="OSF943" s="318"/>
      <c r="OSG943" s="318"/>
      <c r="OSH943" s="318"/>
      <c r="OSI943" s="318"/>
      <c r="OSJ943" s="318"/>
      <c r="OSK943" s="318"/>
      <c r="OSL943" s="318"/>
      <c r="OSM943" s="318"/>
      <c r="OSN943" s="318"/>
      <c r="OSO943" s="318"/>
      <c r="OSP943" s="318"/>
      <c r="OSQ943" s="318"/>
      <c r="OSR943" s="318"/>
      <c r="OSS943" s="318"/>
      <c r="OST943" s="318"/>
      <c r="OSU943" s="318"/>
      <c r="OSV943" s="318"/>
      <c r="OSW943" s="318"/>
      <c r="OSX943" s="318"/>
      <c r="OSY943" s="318"/>
      <c r="OSZ943" s="318"/>
      <c r="OTA943" s="318"/>
      <c r="OTB943" s="318"/>
      <c r="OTC943" s="318"/>
      <c r="OTD943" s="318"/>
      <c r="OTE943" s="318"/>
      <c r="OTF943" s="318"/>
      <c r="OTG943" s="318"/>
      <c r="OTH943" s="318"/>
      <c r="OTI943" s="318"/>
      <c r="OTJ943" s="318"/>
      <c r="OTK943" s="318"/>
      <c r="OTL943" s="318"/>
      <c r="OTM943" s="318"/>
      <c r="OTN943" s="318"/>
      <c r="OTO943" s="318"/>
      <c r="OTP943" s="318"/>
      <c r="OTQ943" s="318"/>
      <c r="OTR943" s="318"/>
      <c r="OTS943" s="318"/>
      <c r="OTT943" s="318"/>
      <c r="OTU943" s="318"/>
      <c r="OTV943" s="318"/>
      <c r="OTW943" s="318"/>
      <c r="OTX943" s="318"/>
      <c r="OTY943" s="318"/>
      <c r="OTZ943" s="318"/>
      <c r="OUA943" s="318"/>
      <c r="OUB943" s="318"/>
      <c r="OUC943" s="318"/>
      <c r="OUD943" s="318"/>
      <c r="OUE943" s="318"/>
      <c r="OUF943" s="318"/>
      <c r="OUG943" s="318"/>
      <c r="OUH943" s="318"/>
      <c r="OUI943" s="318"/>
      <c r="OUJ943" s="318"/>
      <c r="OUK943" s="318"/>
      <c r="OUL943" s="318"/>
      <c r="OUM943" s="318"/>
      <c r="OUN943" s="318"/>
      <c r="OUO943" s="318"/>
      <c r="OUP943" s="318"/>
      <c r="OUQ943" s="318"/>
      <c r="OUR943" s="318"/>
      <c r="OUS943" s="318"/>
      <c r="OUT943" s="318"/>
      <c r="OUU943" s="318"/>
      <c r="OUV943" s="318"/>
      <c r="OUW943" s="318"/>
      <c r="OUX943" s="318"/>
      <c r="OUY943" s="318"/>
      <c r="OUZ943" s="318"/>
      <c r="OVA943" s="318"/>
      <c r="OVB943" s="318"/>
      <c r="OVC943" s="318"/>
      <c r="OVD943" s="318"/>
      <c r="OVE943" s="318"/>
      <c r="OVF943" s="318"/>
      <c r="OVG943" s="318"/>
      <c r="OVH943" s="318"/>
      <c r="OVI943" s="318"/>
      <c r="OVJ943" s="318"/>
      <c r="OVK943" s="318"/>
      <c r="OVL943" s="318"/>
      <c r="OVM943" s="318"/>
      <c r="OVN943" s="318"/>
      <c r="OVO943" s="318"/>
      <c r="OVP943" s="318"/>
      <c r="OVQ943" s="318"/>
      <c r="OVR943" s="318"/>
      <c r="OVS943" s="318"/>
      <c r="OVT943" s="318"/>
      <c r="OVU943" s="318"/>
      <c r="OVV943" s="318"/>
      <c r="OVW943" s="318"/>
      <c r="OVX943" s="318"/>
      <c r="OVY943" s="318"/>
      <c r="OVZ943" s="318"/>
      <c r="OWA943" s="318"/>
      <c r="OWB943" s="318"/>
      <c r="OWC943" s="318"/>
      <c r="OWD943" s="318"/>
      <c r="OWE943" s="318"/>
      <c r="OWF943" s="318"/>
      <c r="OWG943" s="318"/>
      <c r="OWH943" s="318"/>
      <c r="OWI943" s="318"/>
      <c r="OWJ943" s="318"/>
      <c r="OWK943" s="318"/>
      <c r="OWL943" s="318"/>
      <c r="OWM943" s="318"/>
      <c r="OWN943" s="318"/>
      <c r="OWO943" s="318"/>
      <c r="OWP943" s="318"/>
      <c r="OWQ943" s="318"/>
      <c r="OWR943" s="318"/>
      <c r="OWS943" s="318"/>
      <c r="OWT943" s="318"/>
      <c r="OWU943" s="318"/>
      <c r="OWV943" s="318"/>
      <c r="OWW943" s="318"/>
      <c r="OWX943" s="318"/>
      <c r="OWY943" s="318"/>
      <c r="OWZ943" s="318"/>
      <c r="OXA943" s="318"/>
      <c r="OXB943" s="318"/>
      <c r="OXC943" s="318"/>
      <c r="OXD943" s="318"/>
      <c r="OXE943" s="318"/>
      <c r="OXF943" s="318"/>
      <c r="OXG943" s="318"/>
      <c r="OXH943" s="318"/>
      <c r="OXI943" s="318"/>
      <c r="OXJ943" s="318"/>
      <c r="OXK943" s="318"/>
      <c r="OXL943" s="318"/>
      <c r="OXM943" s="318"/>
      <c r="OXN943" s="318"/>
      <c r="OXO943" s="318"/>
      <c r="OXP943" s="318"/>
      <c r="OXQ943" s="318"/>
      <c r="OXR943" s="318"/>
      <c r="OXS943" s="318"/>
      <c r="OXT943" s="318"/>
      <c r="OXU943" s="318"/>
      <c r="OXV943" s="318"/>
      <c r="OXW943" s="318"/>
      <c r="OXX943" s="318"/>
      <c r="OXY943" s="318"/>
      <c r="OXZ943" s="318"/>
      <c r="OYA943" s="318"/>
      <c r="OYB943" s="318"/>
      <c r="OYC943" s="318"/>
      <c r="OYD943" s="318"/>
      <c r="OYE943" s="318"/>
      <c r="OYF943" s="318"/>
      <c r="OYG943" s="318"/>
      <c r="OYH943" s="318"/>
      <c r="OYI943" s="318"/>
      <c r="OYJ943" s="318"/>
      <c r="OYK943" s="318"/>
      <c r="OYL943" s="318"/>
      <c r="OYM943" s="318"/>
      <c r="OYN943" s="318"/>
      <c r="OYO943" s="318"/>
      <c r="OYP943" s="318"/>
      <c r="OYQ943" s="318"/>
      <c r="OYR943" s="318"/>
      <c r="OYS943" s="318"/>
      <c r="OYT943" s="318"/>
      <c r="OYU943" s="318"/>
      <c r="OYV943" s="318"/>
      <c r="OYW943" s="318"/>
      <c r="OYX943" s="318"/>
      <c r="OYY943" s="318"/>
      <c r="OYZ943" s="318"/>
      <c r="OZA943" s="318"/>
      <c r="OZB943" s="318"/>
      <c r="OZC943" s="318"/>
      <c r="OZD943" s="318"/>
      <c r="OZE943" s="318"/>
      <c r="OZF943" s="318"/>
      <c r="OZG943" s="318"/>
      <c r="OZH943" s="318"/>
      <c r="OZI943" s="318"/>
      <c r="OZJ943" s="318"/>
      <c r="OZK943" s="318"/>
      <c r="OZL943" s="318"/>
      <c r="OZM943" s="318"/>
      <c r="OZN943" s="318"/>
      <c r="OZO943" s="318"/>
      <c r="OZP943" s="318"/>
      <c r="OZQ943" s="318"/>
      <c r="OZR943" s="318"/>
      <c r="OZS943" s="318"/>
      <c r="OZT943" s="318"/>
      <c r="OZU943" s="318"/>
      <c r="OZV943" s="318"/>
      <c r="OZW943" s="318"/>
      <c r="OZX943" s="318"/>
      <c r="OZY943" s="318"/>
      <c r="OZZ943" s="318"/>
      <c r="PAA943" s="318"/>
      <c r="PAB943" s="318"/>
      <c r="PAC943" s="318"/>
      <c r="PAD943" s="318"/>
      <c r="PAE943" s="318"/>
      <c r="PAF943" s="318"/>
      <c r="PAG943" s="318"/>
      <c r="PAH943" s="318"/>
      <c r="PAI943" s="318"/>
      <c r="PAJ943" s="318"/>
      <c r="PAK943" s="318"/>
      <c r="PAL943" s="318"/>
      <c r="PAM943" s="318"/>
      <c r="PAN943" s="318"/>
      <c r="PAO943" s="318"/>
      <c r="PAP943" s="318"/>
      <c r="PAQ943" s="318"/>
      <c r="PAR943" s="318"/>
      <c r="PAS943" s="318"/>
      <c r="PAT943" s="318"/>
      <c r="PAU943" s="318"/>
      <c r="PAV943" s="318"/>
      <c r="PAW943" s="318"/>
      <c r="PAX943" s="318"/>
      <c r="PAY943" s="318"/>
      <c r="PAZ943" s="318"/>
      <c r="PBA943" s="318"/>
      <c r="PBB943" s="318"/>
      <c r="PBC943" s="318"/>
      <c r="PBD943" s="318"/>
      <c r="PBE943" s="318"/>
      <c r="PBF943" s="318"/>
      <c r="PBG943" s="318"/>
      <c r="PBH943" s="318"/>
      <c r="PBI943" s="318"/>
      <c r="PBJ943" s="318"/>
      <c r="PBK943" s="318"/>
      <c r="PBL943" s="318"/>
      <c r="PBM943" s="318"/>
      <c r="PBN943" s="318"/>
      <c r="PBO943" s="318"/>
      <c r="PBP943" s="318"/>
      <c r="PBQ943" s="318"/>
      <c r="PBR943" s="318"/>
      <c r="PBS943" s="318"/>
      <c r="PBT943" s="318"/>
      <c r="PBU943" s="318"/>
      <c r="PBV943" s="318"/>
      <c r="PBW943" s="318"/>
      <c r="PBX943" s="318"/>
      <c r="PBY943" s="318"/>
      <c r="PBZ943" s="318"/>
      <c r="PCA943" s="318"/>
      <c r="PCB943" s="318"/>
      <c r="PCC943" s="318"/>
      <c r="PCD943" s="318"/>
      <c r="PCE943" s="318"/>
      <c r="PCF943" s="318"/>
      <c r="PCG943" s="318"/>
      <c r="PCH943" s="318"/>
      <c r="PCI943" s="318"/>
      <c r="PCJ943" s="318"/>
      <c r="PCK943" s="318"/>
      <c r="PCL943" s="318"/>
      <c r="PCM943" s="318"/>
      <c r="PCN943" s="318"/>
      <c r="PCO943" s="318"/>
      <c r="PCP943" s="318"/>
      <c r="PCQ943" s="318"/>
      <c r="PCR943" s="318"/>
      <c r="PCS943" s="318"/>
      <c r="PCT943" s="318"/>
      <c r="PCU943" s="318"/>
      <c r="PCV943" s="318"/>
      <c r="PCW943" s="318"/>
      <c r="PCX943" s="318"/>
      <c r="PCY943" s="318"/>
      <c r="PCZ943" s="318"/>
      <c r="PDA943" s="318"/>
      <c r="PDB943" s="318"/>
      <c r="PDC943" s="318"/>
      <c r="PDD943" s="318"/>
      <c r="PDE943" s="318"/>
      <c r="PDF943" s="318"/>
      <c r="PDG943" s="318"/>
      <c r="PDH943" s="318"/>
      <c r="PDI943" s="318"/>
      <c r="PDJ943" s="318"/>
      <c r="PDK943" s="318"/>
      <c r="PDL943" s="318"/>
      <c r="PDM943" s="318"/>
      <c r="PDN943" s="318"/>
      <c r="PDO943" s="318"/>
      <c r="PDP943" s="318"/>
      <c r="PDQ943" s="318"/>
      <c r="PDR943" s="318"/>
      <c r="PDS943" s="318"/>
      <c r="PDT943" s="318"/>
      <c r="PDU943" s="318"/>
      <c r="PDV943" s="318"/>
      <c r="PDW943" s="318"/>
      <c r="PDX943" s="318"/>
      <c r="PDY943" s="318"/>
      <c r="PDZ943" s="318"/>
      <c r="PEA943" s="318"/>
      <c r="PEB943" s="318"/>
      <c r="PEC943" s="318"/>
      <c r="PED943" s="318"/>
      <c r="PEE943" s="318"/>
      <c r="PEF943" s="318"/>
      <c r="PEG943" s="318"/>
      <c r="PEH943" s="318"/>
      <c r="PEI943" s="318"/>
      <c r="PEJ943" s="318"/>
      <c r="PEK943" s="318"/>
      <c r="PEL943" s="318"/>
      <c r="PEM943" s="318"/>
      <c r="PEN943" s="318"/>
      <c r="PEO943" s="318"/>
      <c r="PEP943" s="318"/>
      <c r="PEQ943" s="318"/>
      <c r="PER943" s="318"/>
      <c r="PES943" s="318"/>
      <c r="PET943" s="318"/>
      <c r="PEU943" s="318"/>
      <c r="PEV943" s="318"/>
      <c r="PEW943" s="318"/>
      <c r="PEX943" s="318"/>
      <c r="PEY943" s="318"/>
      <c r="PEZ943" s="318"/>
      <c r="PFA943" s="318"/>
      <c r="PFB943" s="318"/>
      <c r="PFC943" s="318"/>
      <c r="PFD943" s="318"/>
      <c r="PFE943" s="318"/>
      <c r="PFF943" s="318"/>
      <c r="PFG943" s="318"/>
      <c r="PFH943" s="318"/>
      <c r="PFI943" s="318"/>
      <c r="PFJ943" s="318"/>
      <c r="PFK943" s="318"/>
      <c r="PFL943" s="318"/>
      <c r="PFM943" s="318"/>
      <c r="PFN943" s="318"/>
      <c r="PFO943" s="318"/>
      <c r="PFP943" s="318"/>
      <c r="PFQ943" s="318"/>
      <c r="PFR943" s="318"/>
      <c r="PFS943" s="318"/>
      <c r="PFT943" s="318"/>
      <c r="PFU943" s="318"/>
      <c r="PFV943" s="318"/>
      <c r="PFW943" s="318"/>
      <c r="PFX943" s="318"/>
      <c r="PFY943" s="318"/>
      <c r="PFZ943" s="318"/>
      <c r="PGA943" s="318"/>
      <c r="PGB943" s="318"/>
      <c r="PGC943" s="318"/>
      <c r="PGD943" s="318"/>
      <c r="PGE943" s="318"/>
      <c r="PGF943" s="318"/>
      <c r="PGG943" s="318"/>
      <c r="PGH943" s="318"/>
      <c r="PGI943" s="318"/>
      <c r="PGJ943" s="318"/>
      <c r="PGK943" s="318"/>
      <c r="PGL943" s="318"/>
      <c r="PGM943" s="318"/>
      <c r="PGN943" s="318"/>
      <c r="PGO943" s="318"/>
      <c r="PGP943" s="318"/>
      <c r="PGQ943" s="318"/>
      <c r="PGR943" s="318"/>
      <c r="PGS943" s="318"/>
      <c r="PGT943" s="318"/>
      <c r="PGU943" s="318"/>
      <c r="PGV943" s="318"/>
      <c r="PGW943" s="318"/>
      <c r="PGX943" s="318"/>
      <c r="PGY943" s="318"/>
      <c r="PGZ943" s="318"/>
      <c r="PHA943" s="318"/>
      <c r="PHB943" s="318"/>
      <c r="PHC943" s="318"/>
      <c r="PHD943" s="318"/>
      <c r="PHE943" s="318"/>
      <c r="PHF943" s="318"/>
      <c r="PHG943" s="318"/>
      <c r="PHH943" s="318"/>
      <c r="PHI943" s="318"/>
      <c r="PHJ943" s="318"/>
      <c r="PHK943" s="318"/>
      <c r="PHL943" s="318"/>
      <c r="PHM943" s="318"/>
      <c r="PHN943" s="318"/>
      <c r="PHO943" s="318"/>
      <c r="PHP943" s="318"/>
      <c r="PHQ943" s="318"/>
      <c r="PHR943" s="318"/>
      <c r="PHS943" s="318"/>
      <c r="PHT943" s="318"/>
      <c r="PHU943" s="318"/>
      <c r="PHV943" s="318"/>
      <c r="PHW943" s="318"/>
      <c r="PHX943" s="318"/>
      <c r="PHY943" s="318"/>
      <c r="PHZ943" s="318"/>
      <c r="PIA943" s="318"/>
      <c r="PIB943" s="318"/>
      <c r="PIC943" s="318"/>
      <c r="PID943" s="318"/>
      <c r="PIE943" s="318"/>
      <c r="PIF943" s="318"/>
      <c r="PIG943" s="318"/>
      <c r="PIH943" s="318"/>
      <c r="PII943" s="318"/>
      <c r="PIJ943" s="318"/>
      <c r="PIK943" s="318"/>
      <c r="PIL943" s="318"/>
      <c r="PIM943" s="318"/>
      <c r="PIN943" s="318"/>
      <c r="PIO943" s="318"/>
      <c r="PIP943" s="318"/>
      <c r="PIQ943" s="318"/>
      <c r="PIR943" s="318"/>
      <c r="PIS943" s="318"/>
      <c r="PIT943" s="318"/>
      <c r="PIU943" s="318"/>
      <c r="PIV943" s="318"/>
      <c r="PIW943" s="318"/>
      <c r="PIX943" s="318"/>
      <c r="PIY943" s="318"/>
      <c r="PIZ943" s="318"/>
      <c r="PJA943" s="318"/>
      <c r="PJB943" s="318"/>
      <c r="PJC943" s="318"/>
      <c r="PJD943" s="318"/>
      <c r="PJE943" s="318"/>
      <c r="PJF943" s="318"/>
      <c r="PJG943" s="318"/>
      <c r="PJH943" s="318"/>
      <c r="PJI943" s="318"/>
      <c r="PJJ943" s="318"/>
      <c r="PJK943" s="318"/>
      <c r="PJL943" s="318"/>
      <c r="PJM943" s="318"/>
      <c r="PJN943" s="318"/>
      <c r="PJO943" s="318"/>
      <c r="PJP943" s="318"/>
      <c r="PJQ943" s="318"/>
      <c r="PJR943" s="318"/>
      <c r="PJS943" s="318"/>
      <c r="PJT943" s="318"/>
      <c r="PJU943" s="318"/>
      <c r="PJV943" s="318"/>
      <c r="PJW943" s="318"/>
      <c r="PJX943" s="318"/>
      <c r="PJY943" s="318"/>
      <c r="PJZ943" s="318"/>
      <c r="PKA943" s="318"/>
      <c r="PKB943" s="318"/>
      <c r="PKC943" s="318"/>
      <c r="PKD943" s="318"/>
      <c r="PKE943" s="318"/>
      <c r="PKF943" s="318"/>
      <c r="PKG943" s="318"/>
      <c r="PKH943" s="318"/>
      <c r="PKI943" s="318"/>
      <c r="PKJ943" s="318"/>
      <c r="PKK943" s="318"/>
      <c r="PKL943" s="318"/>
      <c r="PKM943" s="318"/>
      <c r="PKN943" s="318"/>
      <c r="PKO943" s="318"/>
      <c r="PKP943" s="318"/>
      <c r="PKQ943" s="318"/>
      <c r="PKR943" s="318"/>
      <c r="PKS943" s="318"/>
      <c r="PKT943" s="318"/>
      <c r="PKU943" s="318"/>
      <c r="PKV943" s="318"/>
      <c r="PKW943" s="318"/>
      <c r="PKX943" s="318"/>
      <c r="PKY943" s="318"/>
      <c r="PKZ943" s="318"/>
      <c r="PLA943" s="318"/>
      <c r="PLB943" s="318"/>
      <c r="PLC943" s="318"/>
      <c r="PLD943" s="318"/>
      <c r="PLE943" s="318"/>
      <c r="PLF943" s="318"/>
      <c r="PLG943" s="318"/>
      <c r="PLH943" s="318"/>
      <c r="PLI943" s="318"/>
      <c r="PLJ943" s="318"/>
      <c r="PLK943" s="318"/>
      <c r="PLL943" s="318"/>
      <c r="PLM943" s="318"/>
      <c r="PLN943" s="318"/>
      <c r="PLO943" s="318"/>
      <c r="PLP943" s="318"/>
      <c r="PLQ943" s="318"/>
      <c r="PLR943" s="318"/>
      <c r="PLS943" s="318"/>
      <c r="PLT943" s="318"/>
      <c r="PLU943" s="318"/>
      <c r="PLV943" s="318"/>
      <c r="PLW943" s="318"/>
      <c r="PLX943" s="318"/>
      <c r="PLY943" s="318"/>
      <c r="PLZ943" s="318"/>
      <c r="PMA943" s="318"/>
      <c r="PMB943" s="318"/>
      <c r="PMC943" s="318"/>
      <c r="PMD943" s="318"/>
      <c r="PME943" s="318"/>
      <c r="PMF943" s="318"/>
      <c r="PMG943" s="318"/>
      <c r="PMH943" s="318"/>
      <c r="PMI943" s="318"/>
      <c r="PMJ943" s="318"/>
      <c r="PMK943" s="318"/>
      <c r="PML943" s="318"/>
      <c r="PMM943" s="318"/>
      <c r="PMN943" s="318"/>
      <c r="PMO943" s="318"/>
      <c r="PMP943" s="318"/>
      <c r="PMQ943" s="318"/>
      <c r="PMR943" s="318"/>
      <c r="PMS943" s="318"/>
      <c r="PMT943" s="318"/>
      <c r="PMU943" s="318"/>
      <c r="PMV943" s="318"/>
      <c r="PMW943" s="318"/>
      <c r="PMX943" s="318"/>
      <c r="PMY943" s="318"/>
      <c r="PMZ943" s="318"/>
      <c r="PNA943" s="318"/>
      <c r="PNB943" s="318"/>
      <c r="PNC943" s="318"/>
      <c r="PND943" s="318"/>
      <c r="PNE943" s="318"/>
      <c r="PNF943" s="318"/>
      <c r="PNG943" s="318"/>
      <c r="PNH943" s="318"/>
      <c r="PNI943" s="318"/>
      <c r="PNJ943" s="318"/>
      <c r="PNK943" s="318"/>
      <c r="PNL943" s="318"/>
      <c r="PNM943" s="318"/>
      <c r="PNN943" s="318"/>
      <c r="PNO943" s="318"/>
      <c r="PNP943" s="318"/>
      <c r="PNQ943" s="318"/>
      <c r="PNR943" s="318"/>
      <c r="PNS943" s="318"/>
      <c r="PNT943" s="318"/>
      <c r="PNU943" s="318"/>
      <c r="PNV943" s="318"/>
      <c r="PNW943" s="318"/>
      <c r="PNX943" s="318"/>
      <c r="PNY943" s="318"/>
      <c r="PNZ943" s="318"/>
      <c r="POA943" s="318"/>
      <c r="POB943" s="318"/>
      <c r="POC943" s="318"/>
      <c r="POD943" s="318"/>
      <c r="POE943" s="318"/>
      <c r="POF943" s="318"/>
      <c r="POG943" s="318"/>
      <c r="POH943" s="318"/>
      <c r="POI943" s="318"/>
      <c r="POJ943" s="318"/>
      <c r="POK943" s="318"/>
      <c r="POL943" s="318"/>
      <c r="POM943" s="318"/>
      <c r="PON943" s="318"/>
      <c r="POO943" s="318"/>
      <c r="POP943" s="318"/>
      <c r="POQ943" s="318"/>
      <c r="POR943" s="318"/>
      <c r="POS943" s="318"/>
      <c r="POT943" s="318"/>
      <c r="POU943" s="318"/>
      <c r="POV943" s="318"/>
      <c r="POW943" s="318"/>
      <c r="POX943" s="318"/>
      <c r="POY943" s="318"/>
      <c r="POZ943" s="318"/>
      <c r="PPA943" s="318"/>
      <c r="PPB943" s="318"/>
      <c r="PPC943" s="318"/>
      <c r="PPD943" s="318"/>
      <c r="PPE943" s="318"/>
      <c r="PPF943" s="318"/>
      <c r="PPG943" s="318"/>
      <c r="PPH943" s="318"/>
      <c r="PPI943" s="318"/>
      <c r="PPJ943" s="318"/>
      <c r="PPK943" s="318"/>
      <c r="PPL943" s="318"/>
      <c r="PPM943" s="318"/>
      <c r="PPN943" s="318"/>
      <c r="PPO943" s="318"/>
      <c r="PPP943" s="318"/>
      <c r="PPQ943" s="318"/>
      <c r="PPR943" s="318"/>
      <c r="PPS943" s="318"/>
      <c r="PPT943" s="318"/>
      <c r="PPU943" s="318"/>
      <c r="PPV943" s="318"/>
      <c r="PPW943" s="318"/>
      <c r="PPX943" s="318"/>
      <c r="PPY943" s="318"/>
      <c r="PPZ943" s="318"/>
      <c r="PQA943" s="318"/>
      <c r="PQB943" s="318"/>
      <c r="PQC943" s="318"/>
      <c r="PQD943" s="318"/>
      <c r="PQE943" s="318"/>
      <c r="PQF943" s="318"/>
      <c r="PQG943" s="318"/>
      <c r="PQH943" s="318"/>
      <c r="PQI943" s="318"/>
      <c r="PQJ943" s="318"/>
      <c r="PQK943" s="318"/>
      <c r="PQL943" s="318"/>
      <c r="PQM943" s="318"/>
      <c r="PQN943" s="318"/>
      <c r="PQO943" s="318"/>
      <c r="PQP943" s="318"/>
      <c r="PQQ943" s="318"/>
      <c r="PQR943" s="318"/>
      <c r="PQS943" s="318"/>
      <c r="PQT943" s="318"/>
      <c r="PQU943" s="318"/>
      <c r="PQV943" s="318"/>
      <c r="PQW943" s="318"/>
      <c r="PQX943" s="318"/>
      <c r="PQY943" s="318"/>
      <c r="PQZ943" s="318"/>
      <c r="PRA943" s="318"/>
      <c r="PRB943" s="318"/>
      <c r="PRC943" s="318"/>
      <c r="PRD943" s="318"/>
      <c r="PRE943" s="318"/>
      <c r="PRF943" s="318"/>
      <c r="PRG943" s="318"/>
      <c r="PRH943" s="318"/>
      <c r="PRI943" s="318"/>
      <c r="PRJ943" s="318"/>
      <c r="PRK943" s="318"/>
      <c r="PRL943" s="318"/>
      <c r="PRM943" s="318"/>
      <c r="PRN943" s="318"/>
      <c r="PRO943" s="318"/>
      <c r="PRP943" s="318"/>
      <c r="PRQ943" s="318"/>
      <c r="PRR943" s="318"/>
      <c r="PRS943" s="318"/>
      <c r="PRT943" s="318"/>
      <c r="PRU943" s="318"/>
      <c r="PRV943" s="318"/>
      <c r="PRW943" s="318"/>
      <c r="PRX943" s="318"/>
      <c r="PRY943" s="318"/>
      <c r="PRZ943" s="318"/>
      <c r="PSA943" s="318"/>
      <c r="PSB943" s="318"/>
      <c r="PSC943" s="318"/>
      <c r="PSD943" s="318"/>
      <c r="PSE943" s="318"/>
      <c r="PSF943" s="318"/>
      <c r="PSG943" s="318"/>
      <c r="PSH943" s="318"/>
      <c r="PSI943" s="318"/>
      <c r="PSJ943" s="318"/>
      <c r="PSK943" s="318"/>
      <c r="PSL943" s="318"/>
      <c r="PSM943" s="318"/>
      <c r="PSN943" s="318"/>
      <c r="PSO943" s="318"/>
      <c r="PSP943" s="318"/>
      <c r="PSQ943" s="318"/>
      <c r="PSR943" s="318"/>
      <c r="PSS943" s="318"/>
      <c r="PST943" s="318"/>
      <c r="PSU943" s="318"/>
      <c r="PSV943" s="318"/>
      <c r="PSW943" s="318"/>
      <c r="PSX943" s="318"/>
      <c r="PSY943" s="318"/>
      <c r="PSZ943" s="318"/>
      <c r="PTA943" s="318"/>
      <c r="PTB943" s="318"/>
      <c r="PTC943" s="318"/>
      <c r="PTD943" s="318"/>
      <c r="PTE943" s="318"/>
      <c r="PTF943" s="318"/>
      <c r="PTG943" s="318"/>
      <c r="PTH943" s="318"/>
      <c r="PTI943" s="318"/>
      <c r="PTJ943" s="318"/>
      <c r="PTK943" s="318"/>
      <c r="PTL943" s="318"/>
      <c r="PTM943" s="318"/>
      <c r="PTN943" s="318"/>
      <c r="PTO943" s="318"/>
      <c r="PTP943" s="318"/>
      <c r="PTQ943" s="318"/>
      <c r="PTR943" s="318"/>
      <c r="PTS943" s="318"/>
      <c r="PTT943" s="318"/>
      <c r="PTU943" s="318"/>
      <c r="PTV943" s="318"/>
      <c r="PTW943" s="318"/>
      <c r="PTX943" s="318"/>
      <c r="PTY943" s="318"/>
      <c r="PTZ943" s="318"/>
      <c r="PUA943" s="318"/>
      <c r="PUB943" s="318"/>
      <c r="PUC943" s="318"/>
      <c r="PUD943" s="318"/>
      <c r="PUE943" s="318"/>
      <c r="PUF943" s="318"/>
      <c r="PUG943" s="318"/>
      <c r="PUH943" s="318"/>
      <c r="PUI943" s="318"/>
      <c r="PUJ943" s="318"/>
      <c r="PUK943" s="318"/>
      <c r="PUL943" s="318"/>
      <c r="PUM943" s="318"/>
      <c r="PUN943" s="318"/>
      <c r="PUO943" s="318"/>
      <c r="PUP943" s="318"/>
      <c r="PUQ943" s="318"/>
      <c r="PUR943" s="318"/>
      <c r="PUS943" s="318"/>
      <c r="PUT943" s="318"/>
      <c r="PUU943" s="318"/>
      <c r="PUV943" s="318"/>
      <c r="PUW943" s="318"/>
      <c r="PUX943" s="318"/>
      <c r="PUY943" s="318"/>
      <c r="PUZ943" s="318"/>
      <c r="PVA943" s="318"/>
      <c r="PVB943" s="318"/>
      <c r="PVC943" s="318"/>
      <c r="PVD943" s="318"/>
      <c r="PVE943" s="318"/>
      <c r="PVF943" s="318"/>
      <c r="PVG943" s="318"/>
      <c r="PVH943" s="318"/>
      <c r="PVI943" s="318"/>
      <c r="PVJ943" s="318"/>
      <c r="PVK943" s="318"/>
      <c r="PVL943" s="318"/>
      <c r="PVM943" s="318"/>
      <c r="PVN943" s="318"/>
      <c r="PVO943" s="318"/>
      <c r="PVP943" s="318"/>
      <c r="PVQ943" s="318"/>
      <c r="PVR943" s="318"/>
      <c r="PVS943" s="318"/>
      <c r="PVT943" s="318"/>
      <c r="PVU943" s="318"/>
      <c r="PVV943" s="318"/>
      <c r="PVW943" s="318"/>
      <c r="PVX943" s="318"/>
      <c r="PVY943" s="318"/>
      <c r="PVZ943" s="318"/>
      <c r="PWA943" s="318"/>
      <c r="PWB943" s="318"/>
      <c r="PWC943" s="318"/>
      <c r="PWD943" s="318"/>
      <c r="PWE943" s="318"/>
      <c r="PWF943" s="318"/>
      <c r="PWG943" s="318"/>
      <c r="PWH943" s="318"/>
      <c r="PWI943" s="318"/>
      <c r="PWJ943" s="318"/>
      <c r="PWK943" s="318"/>
      <c r="PWL943" s="318"/>
      <c r="PWM943" s="318"/>
      <c r="PWN943" s="318"/>
      <c r="PWO943" s="318"/>
      <c r="PWP943" s="318"/>
      <c r="PWQ943" s="318"/>
      <c r="PWR943" s="318"/>
      <c r="PWS943" s="318"/>
      <c r="PWT943" s="318"/>
      <c r="PWU943" s="318"/>
      <c r="PWV943" s="318"/>
      <c r="PWW943" s="318"/>
      <c r="PWX943" s="318"/>
      <c r="PWY943" s="318"/>
      <c r="PWZ943" s="318"/>
      <c r="PXA943" s="318"/>
      <c r="PXB943" s="318"/>
      <c r="PXC943" s="318"/>
      <c r="PXD943" s="318"/>
      <c r="PXE943" s="318"/>
      <c r="PXF943" s="318"/>
      <c r="PXG943" s="318"/>
      <c r="PXH943" s="318"/>
      <c r="PXI943" s="318"/>
      <c r="PXJ943" s="318"/>
      <c r="PXK943" s="318"/>
      <c r="PXL943" s="318"/>
      <c r="PXM943" s="318"/>
      <c r="PXN943" s="318"/>
      <c r="PXO943" s="318"/>
      <c r="PXP943" s="318"/>
      <c r="PXQ943" s="318"/>
      <c r="PXR943" s="318"/>
      <c r="PXS943" s="318"/>
      <c r="PXT943" s="318"/>
      <c r="PXU943" s="318"/>
      <c r="PXV943" s="318"/>
      <c r="PXW943" s="318"/>
      <c r="PXX943" s="318"/>
      <c r="PXY943" s="318"/>
      <c r="PXZ943" s="318"/>
      <c r="PYA943" s="318"/>
      <c r="PYB943" s="318"/>
      <c r="PYC943" s="318"/>
      <c r="PYD943" s="318"/>
      <c r="PYE943" s="318"/>
      <c r="PYF943" s="318"/>
      <c r="PYG943" s="318"/>
      <c r="PYH943" s="318"/>
      <c r="PYI943" s="318"/>
      <c r="PYJ943" s="318"/>
      <c r="PYK943" s="318"/>
      <c r="PYL943" s="318"/>
      <c r="PYM943" s="318"/>
      <c r="PYN943" s="318"/>
      <c r="PYO943" s="318"/>
      <c r="PYP943" s="318"/>
      <c r="PYQ943" s="318"/>
      <c r="PYR943" s="318"/>
      <c r="PYS943" s="318"/>
      <c r="PYT943" s="318"/>
      <c r="PYU943" s="318"/>
      <c r="PYV943" s="318"/>
      <c r="PYW943" s="318"/>
      <c r="PYX943" s="318"/>
      <c r="PYY943" s="318"/>
      <c r="PYZ943" s="318"/>
      <c r="PZA943" s="318"/>
      <c r="PZB943" s="318"/>
      <c r="PZC943" s="318"/>
      <c r="PZD943" s="318"/>
      <c r="PZE943" s="318"/>
      <c r="PZF943" s="318"/>
      <c r="PZG943" s="318"/>
      <c r="PZH943" s="318"/>
      <c r="PZI943" s="318"/>
      <c r="PZJ943" s="318"/>
      <c r="PZK943" s="318"/>
      <c r="PZL943" s="318"/>
      <c r="PZM943" s="318"/>
      <c r="PZN943" s="318"/>
      <c r="PZO943" s="318"/>
      <c r="PZP943" s="318"/>
      <c r="PZQ943" s="318"/>
      <c r="PZR943" s="318"/>
      <c r="PZS943" s="318"/>
      <c r="PZT943" s="318"/>
      <c r="PZU943" s="318"/>
      <c r="PZV943" s="318"/>
      <c r="PZW943" s="318"/>
      <c r="PZX943" s="318"/>
      <c r="PZY943" s="318"/>
      <c r="PZZ943" s="318"/>
      <c r="QAA943" s="318"/>
      <c r="QAB943" s="318"/>
      <c r="QAC943" s="318"/>
      <c r="QAD943" s="318"/>
      <c r="QAE943" s="318"/>
      <c r="QAF943" s="318"/>
      <c r="QAG943" s="318"/>
      <c r="QAH943" s="318"/>
      <c r="QAI943" s="318"/>
      <c r="QAJ943" s="318"/>
      <c r="QAK943" s="318"/>
      <c r="QAL943" s="318"/>
      <c r="QAM943" s="318"/>
      <c r="QAN943" s="318"/>
      <c r="QAO943" s="318"/>
      <c r="QAP943" s="318"/>
      <c r="QAQ943" s="318"/>
      <c r="QAR943" s="318"/>
      <c r="QAS943" s="318"/>
      <c r="QAT943" s="318"/>
      <c r="QAU943" s="318"/>
      <c r="QAV943" s="318"/>
      <c r="QAW943" s="318"/>
      <c r="QAX943" s="318"/>
      <c r="QAY943" s="318"/>
      <c r="QAZ943" s="318"/>
      <c r="QBA943" s="318"/>
      <c r="QBB943" s="318"/>
      <c r="QBC943" s="318"/>
      <c r="QBD943" s="318"/>
      <c r="QBE943" s="318"/>
      <c r="QBF943" s="318"/>
      <c r="QBG943" s="318"/>
      <c r="QBH943" s="318"/>
      <c r="QBI943" s="318"/>
      <c r="QBJ943" s="318"/>
      <c r="QBK943" s="318"/>
      <c r="QBL943" s="318"/>
      <c r="QBM943" s="318"/>
      <c r="QBN943" s="318"/>
      <c r="QBO943" s="318"/>
      <c r="QBP943" s="318"/>
      <c r="QBQ943" s="318"/>
      <c r="QBR943" s="318"/>
      <c r="QBS943" s="318"/>
      <c r="QBT943" s="318"/>
      <c r="QBU943" s="318"/>
      <c r="QBV943" s="318"/>
      <c r="QBW943" s="318"/>
      <c r="QBX943" s="318"/>
      <c r="QBY943" s="318"/>
      <c r="QBZ943" s="318"/>
      <c r="QCA943" s="318"/>
      <c r="QCB943" s="318"/>
      <c r="QCC943" s="318"/>
      <c r="QCD943" s="318"/>
      <c r="QCE943" s="318"/>
      <c r="QCF943" s="318"/>
      <c r="QCG943" s="318"/>
      <c r="QCH943" s="318"/>
      <c r="QCI943" s="318"/>
      <c r="QCJ943" s="318"/>
      <c r="QCK943" s="318"/>
      <c r="QCL943" s="318"/>
      <c r="QCM943" s="318"/>
      <c r="QCN943" s="318"/>
      <c r="QCO943" s="318"/>
      <c r="QCP943" s="318"/>
      <c r="QCQ943" s="318"/>
      <c r="QCR943" s="318"/>
      <c r="QCS943" s="318"/>
      <c r="QCT943" s="318"/>
      <c r="QCU943" s="318"/>
      <c r="QCV943" s="318"/>
      <c r="QCW943" s="318"/>
      <c r="QCX943" s="318"/>
      <c r="QCY943" s="318"/>
      <c r="QCZ943" s="318"/>
      <c r="QDA943" s="318"/>
      <c r="QDB943" s="318"/>
      <c r="QDC943" s="318"/>
      <c r="QDD943" s="318"/>
      <c r="QDE943" s="318"/>
      <c r="QDF943" s="318"/>
      <c r="QDG943" s="318"/>
      <c r="QDH943" s="318"/>
      <c r="QDI943" s="318"/>
      <c r="QDJ943" s="318"/>
      <c r="QDK943" s="318"/>
      <c r="QDL943" s="318"/>
      <c r="QDM943" s="318"/>
      <c r="QDN943" s="318"/>
      <c r="QDO943" s="318"/>
      <c r="QDP943" s="318"/>
      <c r="QDQ943" s="318"/>
      <c r="QDR943" s="318"/>
      <c r="QDS943" s="318"/>
      <c r="QDT943" s="318"/>
      <c r="QDU943" s="318"/>
      <c r="QDV943" s="318"/>
      <c r="QDW943" s="318"/>
      <c r="QDX943" s="318"/>
      <c r="QDY943" s="318"/>
      <c r="QDZ943" s="318"/>
      <c r="QEA943" s="318"/>
      <c r="QEB943" s="318"/>
      <c r="QEC943" s="318"/>
      <c r="QED943" s="318"/>
      <c r="QEE943" s="318"/>
      <c r="QEF943" s="318"/>
      <c r="QEG943" s="318"/>
      <c r="QEH943" s="318"/>
      <c r="QEI943" s="318"/>
      <c r="QEJ943" s="318"/>
      <c r="QEK943" s="318"/>
      <c r="QEL943" s="318"/>
      <c r="QEM943" s="318"/>
      <c r="QEN943" s="318"/>
      <c r="QEO943" s="318"/>
      <c r="QEP943" s="318"/>
      <c r="QEQ943" s="318"/>
      <c r="QER943" s="318"/>
      <c r="QES943" s="318"/>
      <c r="QET943" s="318"/>
      <c r="QEU943" s="318"/>
      <c r="QEV943" s="318"/>
      <c r="QEW943" s="318"/>
      <c r="QEX943" s="318"/>
      <c r="QEY943" s="318"/>
      <c r="QEZ943" s="318"/>
      <c r="QFA943" s="318"/>
      <c r="QFB943" s="318"/>
      <c r="QFC943" s="318"/>
      <c r="QFD943" s="318"/>
      <c r="QFE943" s="318"/>
      <c r="QFF943" s="318"/>
      <c r="QFG943" s="318"/>
      <c r="QFH943" s="318"/>
      <c r="QFI943" s="318"/>
      <c r="QFJ943" s="318"/>
      <c r="QFK943" s="318"/>
      <c r="QFL943" s="318"/>
      <c r="QFM943" s="318"/>
      <c r="QFN943" s="318"/>
      <c r="QFO943" s="318"/>
      <c r="QFP943" s="318"/>
      <c r="QFQ943" s="318"/>
      <c r="QFR943" s="318"/>
      <c r="QFS943" s="318"/>
      <c r="QFT943" s="318"/>
      <c r="QFU943" s="318"/>
      <c r="QFV943" s="318"/>
      <c r="QFW943" s="318"/>
      <c r="QFX943" s="318"/>
      <c r="QFY943" s="318"/>
      <c r="QFZ943" s="318"/>
      <c r="QGA943" s="318"/>
      <c r="QGB943" s="318"/>
      <c r="QGC943" s="318"/>
      <c r="QGD943" s="318"/>
      <c r="QGE943" s="318"/>
      <c r="QGF943" s="318"/>
      <c r="QGG943" s="318"/>
      <c r="QGH943" s="318"/>
      <c r="QGI943" s="318"/>
      <c r="QGJ943" s="318"/>
      <c r="QGK943" s="318"/>
      <c r="QGL943" s="318"/>
      <c r="QGM943" s="318"/>
      <c r="QGN943" s="318"/>
      <c r="QGO943" s="318"/>
      <c r="QGP943" s="318"/>
      <c r="QGQ943" s="318"/>
      <c r="QGR943" s="318"/>
      <c r="QGS943" s="318"/>
      <c r="QGT943" s="318"/>
      <c r="QGU943" s="318"/>
      <c r="QGV943" s="318"/>
      <c r="QGW943" s="318"/>
      <c r="QGX943" s="318"/>
      <c r="QGY943" s="318"/>
      <c r="QGZ943" s="318"/>
      <c r="QHA943" s="318"/>
      <c r="QHB943" s="318"/>
      <c r="QHC943" s="318"/>
      <c r="QHD943" s="318"/>
      <c r="QHE943" s="318"/>
      <c r="QHF943" s="318"/>
      <c r="QHG943" s="318"/>
      <c r="QHH943" s="318"/>
      <c r="QHI943" s="318"/>
      <c r="QHJ943" s="318"/>
      <c r="QHK943" s="318"/>
      <c r="QHL943" s="318"/>
      <c r="QHM943" s="318"/>
      <c r="QHN943" s="318"/>
      <c r="QHO943" s="318"/>
      <c r="QHP943" s="318"/>
      <c r="QHQ943" s="318"/>
      <c r="QHR943" s="318"/>
      <c r="QHS943" s="318"/>
      <c r="QHT943" s="318"/>
      <c r="QHU943" s="318"/>
      <c r="QHV943" s="318"/>
      <c r="QHW943" s="318"/>
      <c r="QHX943" s="318"/>
      <c r="QHY943" s="318"/>
      <c r="QHZ943" s="318"/>
      <c r="QIA943" s="318"/>
      <c r="QIB943" s="318"/>
      <c r="QIC943" s="318"/>
      <c r="QID943" s="318"/>
      <c r="QIE943" s="318"/>
      <c r="QIF943" s="318"/>
      <c r="QIG943" s="318"/>
      <c r="QIH943" s="318"/>
      <c r="QII943" s="318"/>
      <c r="QIJ943" s="318"/>
      <c r="QIK943" s="318"/>
      <c r="QIL943" s="318"/>
      <c r="QIM943" s="318"/>
      <c r="QIN943" s="318"/>
      <c r="QIO943" s="318"/>
      <c r="QIP943" s="318"/>
      <c r="QIQ943" s="318"/>
      <c r="QIR943" s="318"/>
      <c r="QIS943" s="318"/>
      <c r="QIT943" s="318"/>
      <c r="QIU943" s="318"/>
      <c r="QIV943" s="318"/>
      <c r="QIW943" s="318"/>
      <c r="QIX943" s="318"/>
      <c r="QIY943" s="318"/>
      <c r="QIZ943" s="318"/>
      <c r="QJA943" s="318"/>
      <c r="QJB943" s="318"/>
      <c r="QJC943" s="318"/>
      <c r="QJD943" s="318"/>
      <c r="QJE943" s="318"/>
      <c r="QJF943" s="318"/>
      <c r="QJG943" s="318"/>
      <c r="QJH943" s="318"/>
      <c r="QJI943" s="318"/>
      <c r="QJJ943" s="318"/>
      <c r="QJK943" s="318"/>
      <c r="QJL943" s="318"/>
      <c r="QJM943" s="318"/>
      <c r="QJN943" s="318"/>
      <c r="QJO943" s="318"/>
      <c r="QJP943" s="318"/>
      <c r="QJQ943" s="318"/>
      <c r="QJR943" s="318"/>
      <c r="QJS943" s="318"/>
      <c r="QJT943" s="318"/>
      <c r="QJU943" s="318"/>
      <c r="QJV943" s="318"/>
      <c r="QJW943" s="318"/>
      <c r="QJX943" s="318"/>
      <c r="QJY943" s="318"/>
      <c r="QJZ943" s="318"/>
      <c r="QKA943" s="318"/>
      <c r="QKB943" s="318"/>
      <c r="QKC943" s="318"/>
      <c r="QKD943" s="318"/>
      <c r="QKE943" s="318"/>
      <c r="QKF943" s="318"/>
      <c r="QKG943" s="318"/>
      <c r="QKH943" s="318"/>
      <c r="QKI943" s="318"/>
      <c r="QKJ943" s="318"/>
      <c r="QKK943" s="318"/>
      <c r="QKL943" s="318"/>
      <c r="QKM943" s="318"/>
      <c r="QKN943" s="318"/>
      <c r="QKO943" s="318"/>
      <c r="QKP943" s="318"/>
      <c r="QKQ943" s="318"/>
      <c r="QKR943" s="318"/>
      <c r="QKS943" s="318"/>
      <c r="QKT943" s="318"/>
      <c r="QKU943" s="318"/>
      <c r="QKV943" s="318"/>
      <c r="QKW943" s="318"/>
      <c r="QKX943" s="318"/>
      <c r="QKY943" s="318"/>
      <c r="QKZ943" s="318"/>
      <c r="QLA943" s="318"/>
      <c r="QLB943" s="318"/>
      <c r="QLC943" s="318"/>
      <c r="QLD943" s="318"/>
      <c r="QLE943" s="318"/>
      <c r="QLF943" s="318"/>
      <c r="QLG943" s="318"/>
      <c r="QLH943" s="318"/>
      <c r="QLI943" s="318"/>
      <c r="QLJ943" s="318"/>
      <c r="QLK943" s="318"/>
      <c r="QLL943" s="318"/>
      <c r="QLM943" s="318"/>
      <c r="QLN943" s="318"/>
      <c r="QLO943" s="318"/>
      <c r="QLP943" s="318"/>
      <c r="QLQ943" s="318"/>
      <c r="QLR943" s="318"/>
      <c r="QLS943" s="318"/>
      <c r="QLT943" s="318"/>
      <c r="QLU943" s="318"/>
      <c r="QLV943" s="318"/>
      <c r="QLW943" s="318"/>
      <c r="QLX943" s="318"/>
      <c r="QLY943" s="318"/>
      <c r="QLZ943" s="318"/>
      <c r="QMA943" s="318"/>
      <c r="QMB943" s="318"/>
      <c r="QMC943" s="318"/>
      <c r="QMD943" s="318"/>
      <c r="QME943" s="318"/>
      <c r="QMF943" s="318"/>
      <c r="QMG943" s="318"/>
      <c r="QMH943" s="318"/>
      <c r="QMI943" s="318"/>
      <c r="QMJ943" s="318"/>
      <c r="QMK943" s="318"/>
      <c r="QML943" s="318"/>
      <c r="QMM943" s="318"/>
      <c r="QMN943" s="318"/>
      <c r="QMO943" s="318"/>
      <c r="QMP943" s="318"/>
      <c r="QMQ943" s="318"/>
      <c r="QMR943" s="318"/>
      <c r="QMS943" s="318"/>
      <c r="QMT943" s="318"/>
      <c r="QMU943" s="318"/>
      <c r="QMV943" s="318"/>
      <c r="QMW943" s="318"/>
      <c r="QMX943" s="318"/>
      <c r="QMY943" s="318"/>
      <c r="QMZ943" s="318"/>
      <c r="QNA943" s="318"/>
      <c r="QNB943" s="318"/>
      <c r="QNC943" s="318"/>
      <c r="QND943" s="318"/>
      <c r="QNE943" s="318"/>
      <c r="QNF943" s="318"/>
      <c r="QNG943" s="318"/>
      <c r="QNH943" s="318"/>
      <c r="QNI943" s="318"/>
      <c r="QNJ943" s="318"/>
      <c r="QNK943" s="318"/>
      <c r="QNL943" s="318"/>
      <c r="QNM943" s="318"/>
      <c r="QNN943" s="318"/>
      <c r="QNO943" s="318"/>
      <c r="QNP943" s="318"/>
      <c r="QNQ943" s="318"/>
      <c r="QNR943" s="318"/>
      <c r="QNS943" s="318"/>
      <c r="QNT943" s="318"/>
      <c r="QNU943" s="318"/>
      <c r="QNV943" s="318"/>
      <c r="QNW943" s="318"/>
      <c r="QNX943" s="318"/>
      <c r="QNY943" s="318"/>
      <c r="QNZ943" s="318"/>
      <c r="QOA943" s="318"/>
      <c r="QOB943" s="318"/>
      <c r="QOC943" s="318"/>
      <c r="QOD943" s="318"/>
      <c r="QOE943" s="318"/>
      <c r="QOF943" s="318"/>
      <c r="QOG943" s="318"/>
      <c r="QOH943" s="318"/>
      <c r="QOI943" s="318"/>
      <c r="QOJ943" s="318"/>
      <c r="QOK943" s="318"/>
      <c r="QOL943" s="318"/>
      <c r="QOM943" s="318"/>
      <c r="QON943" s="318"/>
      <c r="QOO943" s="318"/>
      <c r="QOP943" s="318"/>
      <c r="QOQ943" s="318"/>
      <c r="QOR943" s="318"/>
      <c r="QOS943" s="318"/>
      <c r="QOT943" s="318"/>
      <c r="QOU943" s="318"/>
      <c r="QOV943" s="318"/>
      <c r="QOW943" s="318"/>
      <c r="QOX943" s="318"/>
      <c r="QOY943" s="318"/>
      <c r="QOZ943" s="318"/>
      <c r="QPA943" s="318"/>
      <c r="QPB943" s="318"/>
      <c r="QPC943" s="318"/>
      <c r="QPD943" s="318"/>
      <c r="QPE943" s="318"/>
      <c r="QPF943" s="318"/>
      <c r="QPG943" s="318"/>
      <c r="QPH943" s="318"/>
      <c r="QPI943" s="318"/>
      <c r="QPJ943" s="318"/>
      <c r="QPK943" s="318"/>
      <c r="QPL943" s="318"/>
      <c r="QPM943" s="318"/>
      <c r="QPN943" s="318"/>
      <c r="QPO943" s="318"/>
      <c r="QPP943" s="318"/>
      <c r="QPQ943" s="318"/>
      <c r="QPR943" s="318"/>
      <c r="QPS943" s="318"/>
      <c r="QPT943" s="318"/>
      <c r="QPU943" s="318"/>
      <c r="QPV943" s="318"/>
      <c r="QPW943" s="318"/>
      <c r="QPX943" s="318"/>
      <c r="QPY943" s="318"/>
      <c r="QPZ943" s="318"/>
      <c r="QQA943" s="318"/>
      <c r="QQB943" s="318"/>
      <c r="QQC943" s="318"/>
      <c r="QQD943" s="318"/>
      <c r="QQE943" s="318"/>
      <c r="QQF943" s="318"/>
      <c r="QQG943" s="318"/>
      <c r="QQH943" s="318"/>
      <c r="QQI943" s="318"/>
      <c r="QQJ943" s="318"/>
      <c r="QQK943" s="318"/>
      <c r="QQL943" s="318"/>
      <c r="QQM943" s="318"/>
      <c r="QQN943" s="318"/>
      <c r="QQO943" s="318"/>
      <c r="QQP943" s="318"/>
      <c r="QQQ943" s="318"/>
      <c r="QQR943" s="318"/>
      <c r="QQS943" s="318"/>
      <c r="QQT943" s="318"/>
      <c r="QQU943" s="318"/>
      <c r="QQV943" s="318"/>
      <c r="QQW943" s="318"/>
      <c r="QQX943" s="318"/>
      <c r="QQY943" s="318"/>
      <c r="QQZ943" s="318"/>
      <c r="QRA943" s="318"/>
      <c r="QRB943" s="318"/>
      <c r="QRC943" s="318"/>
      <c r="QRD943" s="318"/>
      <c r="QRE943" s="318"/>
      <c r="QRF943" s="318"/>
      <c r="QRG943" s="318"/>
      <c r="QRH943" s="318"/>
      <c r="QRI943" s="318"/>
      <c r="QRJ943" s="318"/>
      <c r="QRK943" s="318"/>
      <c r="QRL943" s="318"/>
      <c r="QRM943" s="318"/>
      <c r="QRN943" s="318"/>
      <c r="QRO943" s="318"/>
      <c r="QRP943" s="318"/>
      <c r="QRQ943" s="318"/>
      <c r="QRR943" s="318"/>
      <c r="QRS943" s="318"/>
      <c r="QRT943" s="318"/>
      <c r="QRU943" s="318"/>
      <c r="QRV943" s="318"/>
      <c r="QRW943" s="318"/>
      <c r="QRX943" s="318"/>
      <c r="QRY943" s="318"/>
      <c r="QRZ943" s="318"/>
      <c r="QSA943" s="318"/>
      <c r="QSB943" s="318"/>
      <c r="QSC943" s="318"/>
      <c r="QSD943" s="318"/>
      <c r="QSE943" s="318"/>
      <c r="QSF943" s="318"/>
      <c r="QSG943" s="318"/>
      <c r="QSH943" s="318"/>
      <c r="QSI943" s="318"/>
      <c r="QSJ943" s="318"/>
      <c r="QSK943" s="318"/>
      <c r="QSL943" s="318"/>
      <c r="QSM943" s="318"/>
      <c r="QSN943" s="318"/>
      <c r="QSO943" s="318"/>
      <c r="QSP943" s="318"/>
      <c r="QSQ943" s="318"/>
      <c r="QSR943" s="318"/>
      <c r="QSS943" s="318"/>
      <c r="QST943" s="318"/>
      <c r="QSU943" s="318"/>
      <c r="QSV943" s="318"/>
      <c r="QSW943" s="318"/>
      <c r="QSX943" s="318"/>
      <c r="QSY943" s="318"/>
      <c r="QSZ943" s="318"/>
      <c r="QTA943" s="318"/>
      <c r="QTB943" s="318"/>
      <c r="QTC943" s="318"/>
      <c r="QTD943" s="318"/>
      <c r="QTE943" s="318"/>
      <c r="QTF943" s="318"/>
      <c r="QTG943" s="318"/>
      <c r="QTH943" s="318"/>
      <c r="QTI943" s="318"/>
      <c r="QTJ943" s="318"/>
      <c r="QTK943" s="318"/>
      <c r="QTL943" s="318"/>
      <c r="QTM943" s="318"/>
      <c r="QTN943" s="318"/>
      <c r="QTO943" s="318"/>
      <c r="QTP943" s="318"/>
      <c r="QTQ943" s="318"/>
      <c r="QTR943" s="318"/>
      <c r="QTS943" s="318"/>
      <c r="QTT943" s="318"/>
      <c r="QTU943" s="318"/>
      <c r="QTV943" s="318"/>
      <c r="QTW943" s="318"/>
      <c r="QTX943" s="318"/>
      <c r="QTY943" s="318"/>
      <c r="QTZ943" s="318"/>
      <c r="QUA943" s="318"/>
      <c r="QUB943" s="318"/>
      <c r="QUC943" s="318"/>
      <c r="QUD943" s="318"/>
      <c r="QUE943" s="318"/>
      <c r="QUF943" s="318"/>
      <c r="QUG943" s="318"/>
      <c r="QUH943" s="318"/>
      <c r="QUI943" s="318"/>
      <c r="QUJ943" s="318"/>
      <c r="QUK943" s="318"/>
      <c r="QUL943" s="318"/>
      <c r="QUM943" s="318"/>
      <c r="QUN943" s="318"/>
      <c r="QUO943" s="318"/>
      <c r="QUP943" s="318"/>
      <c r="QUQ943" s="318"/>
      <c r="QUR943" s="318"/>
      <c r="QUS943" s="318"/>
      <c r="QUT943" s="318"/>
      <c r="QUU943" s="318"/>
      <c r="QUV943" s="318"/>
      <c r="QUW943" s="318"/>
      <c r="QUX943" s="318"/>
      <c r="QUY943" s="318"/>
      <c r="QUZ943" s="318"/>
      <c r="QVA943" s="318"/>
      <c r="QVB943" s="318"/>
      <c r="QVC943" s="318"/>
      <c r="QVD943" s="318"/>
      <c r="QVE943" s="318"/>
      <c r="QVF943" s="318"/>
      <c r="QVG943" s="318"/>
      <c r="QVH943" s="318"/>
      <c r="QVI943" s="318"/>
      <c r="QVJ943" s="318"/>
      <c r="QVK943" s="318"/>
      <c r="QVL943" s="318"/>
      <c r="QVM943" s="318"/>
      <c r="QVN943" s="318"/>
      <c r="QVO943" s="318"/>
      <c r="QVP943" s="318"/>
      <c r="QVQ943" s="318"/>
      <c r="QVR943" s="318"/>
      <c r="QVS943" s="318"/>
      <c r="QVT943" s="318"/>
      <c r="QVU943" s="318"/>
      <c r="QVV943" s="318"/>
      <c r="QVW943" s="318"/>
      <c r="QVX943" s="318"/>
      <c r="QVY943" s="318"/>
      <c r="QVZ943" s="318"/>
      <c r="QWA943" s="318"/>
      <c r="QWB943" s="318"/>
      <c r="QWC943" s="318"/>
      <c r="QWD943" s="318"/>
      <c r="QWE943" s="318"/>
      <c r="QWF943" s="318"/>
      <c r="QWG943" s="318"/>
      <c r="QWH943" s="318"/>
      <c r="QWI943" s="318"/>
      <c r="QWJ943" s="318"/>
      <c r="QWK943" s="318"/>
      <c r="QWL943" s="318"/>
      <c r="QWM943" s="318"/>
      <c r="QWN943" s="318"/>
      <c r="QWO943" s="318"/>
      <c r="QWP943" s="318"/>
      <c r="QWQ943" s="318"/>
      <c r="QWR943" s="318"/>
      <c r="QWS943" s="318"/>
      <c r="QWT943" s="318"/>
      <c r="QWU943" s="318"/>
      <c r="QWV943" s="318"/>
      <c r="QWW943" s="318"/>
      <c r="QWX943" s="318"/>
      <c r="QWY943" s="318"/>
      <c r="QWZ943" s="318"/>
      <c r="QXA943" s="318"/>
      <c r="QXB943" s="318"/>
      <c r="QXC943" s="318"/>
      <c r="QXD943" s="318"/>
      <c r="QXE943" s="318"/>
      <c r="QXF943" s="318"/>
      <c r="QXG943" s="318"/>
      <c r="QXH943" s="318"/>
      <c r="QXI943" s="318"/>
      <c r="QXJ943" s="318"/>
      <c r="QXK943" s="318"/>
      <c r="QXL943" s="318"/>
      <c r="QXM943" s="318"/>
      <c r="QXN943" s="318"/>
      <c r="QXO943" s="318"/>
      <c r="QXP943" s="318"/>
      <c r="QXQ943" s="318"/>
      <c r="QXR943" s="318"/>
      <c r="QXS943" s="318"/>
      <c r="QXT943" s="318"/>
      <c r="QXU943" s="318"/>
      <c r="QXV943" s="318"/>
      <c r="QXW943" s="318"/>
      <c r="QXX943" s="318"/>
      <c r="QXY943" s="318"/>
      <c r="QXZ943" s="318"/>
      <c r="QYA943" s="318"/>
      <c r="QYB943" s="318"/>
      <c r="QYC943" s="318"/>
      <c r="QYD943" s="318"/>
      <c r="QYE943" s="318"/>
      <c r="QYF943" s="318"/>
      <c r="QYG943" s="318"/>
      <c r="QYH943" s="318"/>
      <c r="QYI943" s="318"/>
      <c r="QYJ943" s="318"/>
      <c r="QYK943" s="318"/>
      <c r="QYL943" s="318"/>
      <c r="QYM943" s="318"/>
      <c r="QYN943" s="318"/>
      <c r="QYO943" s="318"/>
      <c r="QYP943" s="318"/>
      <c r="QYQ943" s="318"/>
      <c r="QYR943" s="318"/>
      <c r="QYS943" s="318"/>
      <c r="QYT943" s="318"/>
      <c r="QYU943" s="318"/>
      <c r="QYV943" s="318"/>
      <c r="QYW943" s="318"/>
      <c r="QYX943" s="318"/>
      <c r="QYY943" s="318"/>
      <c r="QYZ943" s="318"/>
      <c r="QZA943" s="318"/>
      <c r="QZB943" s="318"/>
      <c r="QZC943" s="318"/>
      <c r="QZD943" s="318"/>
      <c r="QZE943" s="318"/>
      <c r="QZF943" s="318"/>
      <c r="QZG943" s="318"/>
      <c r="QZH943" s="318"/>
      <c r="QZI943" s="318"/>
      <c r="QZJ943" s="318"/>
      <c r="QZK943" s="318"/>
      <c r="QZL943" s="318"/>
      <c r="QZM943" s="318"/>
      <c r="QZN943" s="318"/>
      <c r="QZO943" s="318"/>
      <c r="QZP943" s="318"/>
      <c r="QZQ943" s="318"/>
      <c r="QZR943" s="318"/>
      <c r="QZS943" s="318"/>
      <c r="QZT943" s="318"/>
      <c r="QZU943" s="318"/>
      <c r="QZV943" s="318"/>
      <c r="QZW943" s="318"/>
      <c r="QZX943" s="318"/>
      <c r="QZY943" s="318"/>
      <c r="QZZ943" s="318"/>
      <c r="RAA943" s="318"/>
      <c r="RAB943" s="318"/>
      <c r="RAC943" s="318"/>
      <c r="RAD943" s="318"/>
      <c r="RAE943" s="318"/>
      <c r="RAF943" s="318"/>
      <c r="RAG943" s="318"/>
      <c r="RAH943" s="318"/>
      <c r="RAI943" s="318"/>
      <c r="RAJ943" s="318"/>
      <c r="RAK943" s="318"/>
      <c r="RAL943" s="318"/>
      <c r="RAM943" s="318"/>
      <c r="RAN943" s="318"/>
      <c r="RAO943" s="318"/>
      <c r="RAP943" s="318"/>
      <c r="RAQ943" s="318"/>
      <c r="RAR943" s="318"/>
      <c r="RAS943" s="318"/>
      <c r="RAT943" s="318"/>
      <c r="RAU943" s="318"/>
      <c r="RAV943" s="318"/>
      <c r="RAW943" s="318"/>
      <c r="RAX943" s="318"/>
      <c r="RAY943" s="318"/>
      <c r="RAZ943" s="318"/>
      <c r="RBA943" s="318"/>
      <c r="RBB943" s="318"/>
      <c r="RBC943" s="318"/>
      <c r="RBD943" s="318"/>
      <c r="RBE943" s="318"/>
      <c r="RBF943" s="318"/>
      <c r="RBG943" s="318"/>
      <c r="RBH943" s="318"/>
      <c r="RBI943" s="318"/>
      <c r="RBJ943" s="318"/>
      <c r="RBK943" s="318"/>
      <c r="RBL943" s="318"/>
      <c r="RBM943" s="318"/>
      <c r="RBN943" s="318"/>
      <c r="RBO943" s="318"/>
      <c r="RBP943" s="318"/>
      <c r="RBQ943" s="318"/>
      <c r="RBR943" s="318"/>
      <c r="RBS943" s="318"/>
      <c r="RBT943" s="318"/>
      <c r="RBU943" s="318"/>
      <c r="RBV943" s="318"/>
      <c r="RBW943" s="318"/>
      <c r="RBX943" s="318"/>
      <c r="RBY943" s="318"/>
      <c r="RBZ943" s="318"/>
      <c r="RCA943" s="318"/>
      <c r="RCB943" s="318"/>
      <c r="RCC943" s="318"/>
      <c r="RCD943" s="318"/>
      <c r="RCE943" s="318"/>
      <c r="RCF943" s="318"/>
      <c r="RCG943" s="318"/>
      <c r="RCH943" s="318"/>
      <c r="RCI943" s="318"/>
      <c r="RCJ943" s="318"/>
      <c r="RCK943" s="318"/>
      <c r="RCL943" s="318"/>
      <c r="RCM943" s="318"/>
      <c r="RCN943" s="318"/>
      <c r="RCO943" s="318"/>
      <c r="RCP943" s="318"/>
      <c r="RCQ943" s="318"/>
      <c r="RCR943" s="318"/>
      <c r="RCS943" s="318"/>
      <c r="RCT943" s="318"/>
      <c r="RCU943" s="318"/>
      <c r="RCV943" s="318"/>
      <c r="RCW943" s="318"/>
      <c r="RCX943" s="318"/>
      <c r="RCY943" s="318"/>
      <c r="RCZ943" s="318"/>
      <c r="RDA943" s="318"/>
      <c r="RDB943" s="318"/>
      <c r="RDC943" s="318"/>
      <c r="RDD943" s="318"/>
      <c r="RDE943" s="318"/>
      <c r="RDF943" s="318"/>
      <c r="RDG943" s="318"/>
      <c r="RDH943" s="318"/>
      <c r="RDI943" s="318"/>
      <c r="RDJ943" s="318"/>
      <c r="RDK943" s="318"/>
      <c r="RDL943" s="318"/>
      <c r="RDM943" s="318"/>
      <c r="RDN943" s="318"/>
      <c r="RDO943" s="318"/>
      <c r="RDP943" s="318"/>
      <c r="RDQ943" s="318"/>
      <c r="RDR943" s="318"/>
      <c r="RDS943" s="318"/>
      <c r="RDT943" s="318"/>
      <c r="RDU943" s="318"/>
      <c r="RDV943" s="318"/>
      <c r="RDW943" s="318"/>
      <c r="RDX943" s="318"/>
      <c r="RDY943" s="318"/>
      <c r="RDZ943" s="318"/>
      <c r="REA943" s="318"/>
      <c r="REB943" s="318"/>
      <c r="REC943" s="318"/>
      <c r="RED943" s="318"/>
      <c r="REE943" s="318"/>
      <c r="REF943" s="318"/>
      <c r="REG943" s="318"/>
      <c r="REH943" s="318"/>
      <c r="REI943" s="318"/>
      <c r="REJ943" s="318"/>
      <c r="REK943" s="318"/>
      <c r="REL943" s="318"/>
      <c r="REM943" s="318"/>
      <c r="REN943" s="318"/>
      <c r="REO943" s="318"/>
      <c r="REP943" s="318"/>
      <c r="REQ943" s="318"/>
      <c r="RER943" s="318"/>
      <c r="RES943" s="318"/>
      <c r="RET943" s="318"/>
      <c r="REU943" s="318"/>
      <c r="REV943" s="318"/>
      <c r="REW943" s="318"/>
      <c r="REX943" s="318"/>
      <c r="REY943" s="318"/>
      <c r="REZ943" s="318"/>
      <c r="RFA943" s="318"/>
      <c r="RFB943" s="318"/>
      <c r="RFC943" s="318"/>
      <c r="RFD943" s="318"/>
      <c r="RFE943" s="318"/>
      <c r="RFF943" s="318"/>
      <c r="RFG943" s="318"/>
      <c r="RFH943" s="318"/>
      <c r="RFI943" s="318"/>
      <c r="RFJ943" s="318"/>
      <c r="RFK943" s="318"/>
      <c r="RFL943" s="318"/>
      <c r="RFM943" s="318"/>
      <c r="RFN943" s="318"/>
      <c r="RFO943" s="318"/>
      <c r="RFP943" s="318"/>
      <c r="RFQ943" s="318"/>
      <c r="RFR943" s="318"/>
      <c r="RFS943" s="318"/>
      <c r="RFT943" s="318"/>
      <c r="RFU943" s="318"/>
      <c r="RFV943" s="318"/>
      <c r="RFW943" s="318"/>
      <c r="RFX943" s="318"/>
      <c r="RFY943" s="318"/>
      <c r="RFZ943" s="318"/>
      <c r="RGA943" s="318"/>
      <c r="RGB943" s="318"/>
      <c r="RGC943" s="318"/>
      <c r="RGD943" s="318"/>
      <c r="RGE943" s="318"/>
      <c r="RGF943" s="318"/>
      <c r="RGG943" s="318"/>
      <c r="RGH943" s="318"/>
      <c r="RGI943" s="318"/>
      <c r="RGJ943" s="318"/>
      <c r="RGK943" s="318"/>
      <c r="RGL943" s="318"/>
      <c r="RGM943" s="318"/>
      <c r="RGN943" s="318"/>
      <c r="RGO943" s="318"/>
      <c r="RGP943" s="318"/>
      <c r="RGQ943" s="318"/>
      <c r="RGR943" s="318"/>
      <c r="RGS943" s="318"/>
      <c r="RGT943" s="318"/>
      <c r="RGU943" s="318"/>
      <c r="RGV943" s="318"/>
      <c r="RGW943" s="318"/>
      <c r="RGX943" s="318"/>
      <c r="RGY943" s="318"/>
      <c r="RGZ943" s="318"/>
      <c r="RHA943" s="318"/>
      <c r="RHB943" s="318"/>
      <c r="RHC943" s="318"/>
      <c r="RHD943" s="318"/>
      <c r="RHE943" s="318"/>
      <c r="RHF943" s="318"/>
      <c r="RHG943" s="318"/>
      <c r="RHH943" s="318"/>
      <c r="RHI943" s="318"/>
      <c r="RHJ943" s="318"/>
      <c r="RHK943" s="318"/>
      <c r="RHL943" s="318"/>
      <c r="RHM943" s="318"/>
      <c r="RHN943" s="318"/>
      <c r="RHO943" s="318"/>
      <c r="RHP943" s="318"/>
      <c r="RHQ943" s="318"/>
      <c r="RHR943" s="318"/>
      <c r="RHS943" s="318"/>
      <c r="RHT943" s="318"/>
      <c r="RHU943" s="318"/>
      <c r="RHV943" s="318"/>
      <c r="RHW943" s="318"/>
      <c r="RHX943" s="318"/>
      <c r="RHY943" s="318"/>
      <c r="RHZ943" s="318"/>
      <c r="RIA943" s="318"/>
      <c r="RIB943" s="318"/>
      <c r="RIC943" s="318"/>
      <c r="RID943" s="318"/>
      <c r="RIE943" s="318"/>
      <c r="RIF943" s="318"/>
      <c r="RIG943" s="318"/>
      <c r="RIH943" s="318"/>
      <c r="RII943" s="318"/>
      <c r="RIJ943" s="318"/>
      <c r="RIK943" s="318"/>
      <c r="RIL943" s="318"/>
      <c r="RIM943" s="318"/>
      <c r="RIN943" s="318"/>
      <c r="RIO943" s="318"/>
      <c r="RIP943" s="318"/>
      <c r="RIQ943" s="318"/>
      <c r="RIR943" s="318"/>
      <c r="RIS943" s="318"/>
      <c r="RIT943" s="318"/>
      <c r="RIU943" s="318"/>
      <c r="RIV943" s="318"/>
      <c r="RIW943" s="318"/>
      <c r="RIX943" s="318"/>
      <c r="RIY943" s="318"/>
      <c r="RIZ943" s="318"/>
      <c r="RJA943" s="318"/>
      <c r="RJB943" s="318"/>
      <c r="RJC943" s="318"/>
      <c r="RJD943" s="318"/>
      <c r="RJE943" s="318"/>
      <c r="RJF943" s="318"/>
      <c r="RJG943" s="318"/>
      <c r="RJH943" s="318"/>
      <c r="RJI943" s="318"/>
      <c r="RJJ943" s="318"/>
      <c r="RJK943" s="318"/>
      <c r="RJL943" s="318"/>
      <c r="RJM943" s="318"/>
      <c r="RJN943" s="318"/>
      <c r="RJO943" s="318"/>
      <c r="RJP943" s="318"/>
      <c r="RJQ943" s="318"/>
      <c r="RJR943" s="318"/>
      <c r="RJS943" s="318"/>
      <c r="RJT943" s="318"/>
      <c r="RJU943" s="318"/>
      <c r="RJV943" s="318"/>
      <c r="RJW943" s="318"/>
      <c r="RJX943" s="318"/>
      <c r="RJY943" s="318"/>
      <c r="RJZ943" s="318"/>
      <c r="RKA943" s="318"/>
      <c r="RKB943" s="318"/>
      <c r="RKC943" s="318"/>
      <c r="RKD943" s="318"/>
      <c r="RKE943" s="318"/>
      <c r="RKF943" s="318"/>
      <c r="RKG943" s="318"/>
      <c r="RKH943" s="318"/>
      <c r="RKI943" s="318"/>
      <c r="RKJ943" s="318"/>
      <c r="RKK943" s="318"/>
      <c r="RKL943" s="318"/>
      <c r="RKM943" s="318"/>
      <c r="RKN943" s="318"/>
      <c r="RKO943" s="318"/>
      <c r="RKP943" s="318"/>
      <c r="RKQ943" s="318"/>
      <c r="RKR943" s="318"/>
      <c r="RKS943" s="318"/>
      <c r="RKT943" s="318"/>
      <c r="RKU943" s="318"/>
      <c r="RKV943" s="318"/>
      <c r="RKW943" s="318"/>
      <c r="RKX943" s="318"/>
      <c r="RKY943" s="318"/>
      <c r="RKZ943" s="318"/>
      <c r="RLA943" s="318"/>
      <c r="RLB943" s="318"/>
      <c r="RLC943" s="318"/>
      <c r="RLD943" s="318"/>
      <c r="RLE943" s="318"/>
      <c r="RLF943" s="318"/>
      <c r="RLG943" s="318"/>
      <c r="RLH943" s="318"/>
      <c r="RLI943" s="318"/>
      <c r="RLJ943" s="318"/>
      <c r="RLK943" s="318"/>
      <c r="RLL943" s="318"/>
      <c r="RLM943" s="318"/>
      <c r="RLN943" s="318"/>
      <c r="RLO943" s="318"/>
      <c r="RLP943" s="318"/>
      <c r="RLQ943" s="318"/>
      <c r="RLR943" s="318"/>
      <c r="RLS943" s="318"/>
      <c r="RLT943" s="318"/>
      <c r="RLU943" s="318"/>
      <c r="RLV943" s="318"/>
      <c r="RLW943" s="318"/>
      <c r="RLX943" s="318"/>
      <c r="RLY943" s="318"/>
      <c r="RLZ943" s="318"/>
      <c r="RMA943" s="318"/>
      <c r="RMB943" s="318"/>
      <c r="RMC943" s="318"/>
      <c r="RMD943" s="318"/>
      <c r="RME943" s="318"/>
      <c r="RMF943" s="318"/>
      <c r="RMG943" s="318"/>
      <c r="RMH943" s="318"/>
      <c r="RMI943" s="318"/>
      <c r="RMJ943" s="318"/>
      <c r="RMK943" s="318"/>
      <c r="RML943" s="318"/>
      <c r="RMM943" s="318"/>
      <c r="RMN943" s="318"/>
      <c r="RMO943" s="318"/>
      <c r="RMP943" s="318"/>
      <c r="RMQ943" s="318"/>
      <c r="RMR943" s="318"/>
      <c r="RMS943" s="318"/>
      <c r="RMT943" s="318"/>
      <c r="RMU943" s="318"/>
      <c r="RMV943" s="318"/>
      <c r="RMW943" s="318"/>
      <c r="RMX943" s="318"/>
      <c r="RMY943" s="318"/>
      <c r="RMZ943" s="318"/>
      <c r="RNA943" s="318"/>
      <c r="RNB943" s="318"/>
      <c r="RNC943" s="318"/>
      <c r="RND943" s="318"/>
      <c r="RNE943" s="318"/>
      <c r="RNF943" s="318"/>
      <c r="RNG943" s="318"/>
      <c r="RNH943" s="318"/>
      <c r="RNI943" s="318"/>
      <c r="RNJ943" s="318"/>
      <c r="RNK943" s="318"/>
      <c r="RNL943" s="318"/>
      <c r="RNM943" s="318"/>
      <c r="RNN943" s="318"/>
      <c r="RNO943" s="318"/>
      <c r="RNP943" s="318"/>
      <c r="RNQ943" s="318"/>
      <c r="RNR943" s="318"/>
      <c r="RNS943" s="318"/>
      <c r="RNT943" s="318"/>
      <c r="RNU943" s="318"/>
      <c r="RNV943" s="318"/>
      <c r="RNW943" s="318"/>
      <c r="RNX943" s="318"/>
      <c r="RNY943" s="318"/>
      <c r="RNZ943" s="318"/>
      <c r="ROA943" s="318"/>
      <c r="ROB943" s="318"/>
      <c r="ROC943" s="318"/>
      <c r="ROD943" s="318"/>
      <c r="ROE943" s="318"/>
      <c r="ROF943" s="318"/>
      <c r="ROG943" s="318"/>
      <c r="ROH943" s="318"/>
      <c r="ROI943" s="318"/>
      <c r="ROJ943" s="318"/>
      <c r="ROK943" s="318"/>
      <c r="ROL943" s="318"/>
      <c r="ROM943" s="318"/>
      <c r="RON943" s="318"/>
      <c r="ROO943" s="318"/>
      <c r="ROP943" s="318"/>
      <c r="ROQ943" s="318"/>
      <c r="ROR943" s="318"/>
      <c r="ROS943" s="318"/>
      <c r="ROT943" s="318"/>
      <c r="ROU943" s="318"/>
      <c r="ROV943" s="318"/>
      <c r="ROW943" s="318"/>
      <c r="ROX943" s="318"/>
      <c r="ROY943" s="318"/>
      <c r="ROZ943" s="318"/>
      <c r="RPA943" s="318"/>
      <c r="RPB943" s="318"/>
      <c r="RPC943" s="318"/>
      <c r="RPD943" s="318"/>
      <c r="RPE943" s="318"/>
      <c r="RPF943" s="318"/>
      <c r="RPG943" s="318"/>
      <c r="RPH943" s="318"/>
      <c r="RPI943" s="318"/>
      <c r="RPJ943" s="318"/>
      <c r="RPK943" s="318"/>
      <c r="RPL943" s="318"/>
      <c r="RPM943" s="318"/>
      <c r="RPN943" s="318"/>
      <c r="RPO943" s="318"/>
      <c r="RPP943" s="318"/>
      <c r="RPQ943" s="318"/>
      <c r="RPR943" s="318"/>
      <c r="RPS943" s="318"/>
      <c r="RPT943" s="318"/>
      <c r="RPU943" s="318"/>
      <c r="RPV943" s="318"/>
      <c r="RPW943" s="318"/>
      <c r="RPX943" s="318"/>
      <c r="RPY943" s="318"/>
      <c r="RPZ943" s="318"/>
      <c r="RQA943" s="318"/>
      <c r="RQB943" s="318"/>
      <c r="RQC943" s="318"/>
      <c r="RQD943" s="318"/>
      <c r="RQE943" s="318"/>
      <c r="RQF943" s="318"/>
      <c r="RQG943" s="318"/>
      <c r="RQH943" s="318"/>
      <c r="RQI943" s="318"/>
      <c r="RQJ943" s="318"/>
      <c r="RQK943" s="318"/>
      <c r="RQL943" s="318"/>
      <c r="RQM943" s="318"/>
      <c r="RQN943" s="318"/>
      <c r="RQO943" s="318"/>
      <c r="RQP943" s="318"/>
      <c r="RQQ943" s="318"/>
      <c r="RQR943" s="318"/>
      <c r="RQS943" s="318"/>
      <c r="RQT943" s="318"/>
      <c r="RQU943" s="318"/>
      <c r="RQV943" s="318"/>
      <c r="RQW943" s="318"/>
      <c r="RQX943" s="318"/>
      <c r="RQY943" s="318"/>
      <c r="RQZ943" s="318"/>
      <c r="RRA943" s="318"/>
      <c r="RRB943" s="318"/>
      <c r="RRC943" s="318"/>
      <c r="RRD943" s="318"/>
      <c r="RRE943" s="318"/>
      <c r="RRF943" s="318"/>
      <c r="RRG943" s="318"/>
      <c r="RRH943" s="318"/>
      <c r="RRI943" s="318"/>
      <c r="RRJ943" s="318"/>
      <c r="RRK943" s="318"/>
      <c r="RRL943" s="318"/>
      <c r="RRM943" s="318"/>
      <c r="RRN943" s="318"/>
      <c r="RRO943" s="318"/>
      <c r="RRP943" s="318"/>
      <c r="RRQ943" s="318"/>
      <c r="RRR943" s="318"/>
      <c r="RRS943" s="318"/>
      <c r="RRT943" s="318"/>
      <c r="RRU943" s="318"/>
      <c r="RRV943" s="318"/>
      <c r="RRW943" s="318"/>
      <c r="RRX943" s="318"/>
      <c r="RRY943" s="318"/>
      <c r="RRZ943" s="318"/>
      <c r="RSA943" s="318"/>
      <c r="RSB943" s="318"/>
      <c r="RSC943" s="318"/>
      <c r="RSD943" s="318"/>
      <c r="RSE943" s="318"/>
      <c r="RSF943" s="318"/>
      <c r="RSG943" s="318"/>
      <c r="RSH943" s="318"/>
      <c r="RSI943" s="318"/>
      <c r="RSJ943" s="318"/>
      <c r="RSK943" s="318"/>
      <c r="RSL943" s="318"/>
      <c r="RSM943" s="318"/>
      <c r="RSN943" s="318"/>
      <c r="RSO943" s="318"/>
      <c r="RSP943" s="318"/>
      <c r="RSQ943" s="318"/>
      <c r="RSR943" s="318"/>
      <c r="RSS943" s="318"/>
      <c r="RST943" s="318"/>
      <c r="RSU943" s="318"/>
      <c r="RSV943" s="318"/>
      <c r="RSW943" s="318"/>
      <c r="RSX943" s="318"/>
      <c r="RSY943" s="318"/>
      <c r="RSZ943" s="318"/>
      <c r="RTA943" s="318"/>
      <c r="RTB943" s="318"/>
      <c r="RTC943" s="318"/>
      <c r="RTD943" s="318"/>
      <c r="RTE943" s="318"/>
      <c r="RTF943" s="318"/>
      <c r="RTG943" s="318"/>
      <c r="RTH943" s="318"/>
      <c r="RTI943" s="318"/>
      <c r="RTJ943" s="318"/>
      <c r="RTK943" s="318"/>
      <c r="RTL943" s="318"/>
      <c r="RTM943" s="318"/>
      <c r="RTN943" s="318"/>
      <c r="RTO943" s="318"/>
      <c r="RTP943" s="318"/>
      <c r="RTQ943" s="318"/>
      <c r="RTR943" s="318"/>
      <c r="RTS943" s="318"/>
      <c r="RTT943" s="318"/>
      <c r="RTU943" s="318"/>
      <c r="RTV943" s="318"/>
      <c r="RTW943" s="318"/>
      <c r="RTX943" s="318"/>
      <c r="RTY943" s="318"/>
      <c r="RTZ943" s="318"/>
      <c r="RUA943" s="318"/>
      <c r="RUB943" s="318"/>
      <c r="RUC943" s="318"/>
      <c r="RUD943" s="318"/>
      <c r="RUE943" s="318"/>
      <c r="RUF943" s="318"/>
      <c r="RUG943" s="318"/>
      <c r="RUH943" s="318"/>
      <c r="RUI943" s="318"/>
      <c r="RUJ943" s="318"/>
      <c r="RUK943" s="318"/>
      <c r="RUL943" s="318"/>
      <c r="RUM943" s="318"/>
      <c r="RUN943" s="318"/>
      <c r="RUO943" s="318"/>
      <c r="RUP943" s="318"/>
      <c r="RUQ943" s="318"/>
      <c r="RUR943" s="318"/>
      <c r="RUS943" s="318"/>
      <c r="RUT943" s="318"/>
      <c r="RUU943" s="318"/>
      <c r="RUV943" s="318"/>
      <c r="RUW943" s="318"/>
      <c r="RUX943" s="318"/>
      <c r="RUY943" s="318"/>
      <c r="RUZ943" s="318"/>
      <c r="RVA943" s="318"/>
      <c r="RVB943" s="318"/>
      <c r="RVC943" s="318"/>
      <c r="RVD943" s="318"/>
      <c r="RVE943" s="318"/>
      <c r="RVF943" s="318"/>
      <c r="RVG943" s="318"/>
      <c r="RVH943" s="318"/>
      <c r="RVI943" s="318"/>
      <c r="RVJ943" s="318"/>
      <c r="RVK943" s="318"/>
      <c r="RVL943" s="318"/>
      <c r="RVM943" s="318"/>
      <c r="RVN943" s="318"/>
      <c r="RVO943" s="318"/>
      <c r="RVP943" s="318"/>
      <c r="RVQ943" s="318"/>
      <c r="RVR943" s="318"/>
      <c r="RVS943" s="318"/>
      <c r="RVT943" s="318"/>
      <c r="RVU943" s="318"/>
      <c r="RVV943" s="318"/>
      <c r="RVW943" s="318"/>
      <c r="RVX943" s="318"/>
      <c r="RVY943" s="318"/>
      <c r="RVZ943" s="318"/>
      <c r="RWA943" s="318"/>
      <c r="RWB943" s="318"/>
      <c r="RWC943" s="318"/>
      <c r="RWD943" s="318"/>
      <c r="RWE943" s="318"/>
      <c r="RWF943" s="318"/>
      <c r="RWG943" s="318"/>
      <c r="RWH943" s="318"/>
      <c r="RWI943" s="318"/>
      <c r="RWJ943" s="318"/>
      <c r="RWK943" s="318"/>
      <c r="RWL943" s="318"/>
      <c r="RWM943" s="318"/>
      <c r="RWN943" s="318"/>
      <c r="RWO943" s="318"/>
      <c r="RWP943" s="318"/>
      <c r="RWQ943" s="318"/>
      <c r="RWR943" s="318"/>
      <c r="RWS943" s="318"/>
      <c r="RWT943" s="318"/>
      <c r="RWU943" s="318"/>
      <c r="RWV943" s="318"/>
      <c r="RWW943" s="318"/>
      <c r="RWX943" s="318"/>
      <c r="RWY943" s="318"/>
      <c r="RWZ943" s="318"/>
      <c r="RXA943" s="318"/>
      <c r="RXB943" s="318"/>
      <c r="RXC943" s="318"/>
      <c r="RXD943" s="318"/>
      <c r="RXE943" s="318"/>
      <c r="RXF943" s="318"/>
      <c r="RXG943" s="318"/>
      <c r="RXH943" s="318"/>
      <c r="RXI943" s="318"/>
      <c r="RXJ943" s="318"/>
      <c r="RXK943" s="318"/>
      <c r="RXL943" s="318"/>
      <c r="RXM943" s="318"/>
      <c r="RXN943" s="318"/>
      <c r="RXO943" s="318"/>
      <c r="RXP943" s="318"/>
      <c r="RXQ943" s="318"/>
      <c r="RXR943" s="318"/>
      <c r="RXS943" s="318"/>
      <c r="RXT943" s="318"/>
      <c r="RXU943" s="318"/>
      <c r="RXV943" s="318"/>
      <c r="RXW943" s="318"/>
      <c r="RXX943" s="318"/>
      <c r="RXY943" s="318"/>
      <c r="RXZ943" s="318"/>
      <c r="RYA943" s="318"/>
      <c r="RYB943" s="318"/>
      <c r="RYC943" s="318"/>
      <c r="RYD943" s="318"/>
      <c r="RYE943" s="318"/>
      <c r="RYF943" s="318"/>
      <c r="RYG943" s="318"/>
      <c r="RYH943" s="318"/>
      <c r="RYI943" s="318"/>
      <c r="RYJ943" s="318"/>
      <c r="RYK943" s="318"/>
      <c r="RYL943" s="318"/>
      <c r="RYM943" s="318"/>
      <c r="RYN943" s="318"/>
      <c r="RYO943" s="318"/>
      <c r="RYP943" s="318"/>
      <c r="RYQ943" s="318"/>
      <c r="RYR943" s="318"/>
      <c r="RYS943" s="318"/>
      <c r="RYT943" s="318"/>
      <c r="RYU943" s="318"/>
      <c r="RYV943" s="318"/>
      <c r="RYW943" s="318"/>
      <c r="RYX943" s="318"/>
      <c r="RYY943" s="318"/>
      <c r="RYZ943" s="318"/>
      <c r="RZA943" s="318"/>
      <c r="RZB943" s="318"/>
      <c r="RZC943" s="318"/>
      <c r="RZD943" s="318"/>
      <c r="RZE943" s="318"/>
      <c r="RZF943" s="318"/>
      <c r="RZG943" s="318"/>
      <c r="RZH943" s="318"/>
      <c r="RZI943" s="318"/>
      <c r="RZJ943" s="318"/>
      <c r="RZK943" s="318"/>
      <c r="RZL943" s="318"/>
      <c r="RZM943" s="318"/>
      <c r="RZN943" s="318"/>
      <c r="RZO943" s="318"/>
      <c r="RZP943" s="318"/>
      <c r="RZQ943" s="318"/>
      <c r="RZR943" s="318"/>
      <c r="RZS943" s="318"/>
      <c r="RZT943" s="318"/>
      <c r="RZU943" s="318"/>
      <c r="RZV943" s="318"/>
      <c r="RZW943" s="318"/>
      <c r="RZX943" s="318"/>
      <c r="RZY943" s="318"/>
      <c r="RZZ943" s="318"/>
      <c r="SAA943" s="318"/>
      <c r="SAB943" s="318"/>
      <c r="SAC943" s="318"/>
      <c r="SAD943" s="318"/>
      <c r="SAE943" s="318"/>
      <c r="SAF943" s="318"/>
      <c r="SAG943" s="318"/>
      <c r="SAH943" s="318"/>
      <c r="SAI943" s="318"/>
      <c r="SAJ943" s="318"/>
      <c r="SAK943" s="318"/>
      <c r="SAL943" s="318"/>
      <c r="SAM943" s="318"/>
      <c r="SAN943" s="318"/>
      <c r="SAO943" s="318"/>
      <c r="SAP943" s="318"/>
      <c r="SAQ943" s="318"/>
      <c r="SAR943" s="318"/>
      <c r="SAS943" s="318"/>
      <c r="SAT943" s="318"/>
      <c r="SAU943" s="318"/>
      <c r="SAV943" s="318"/>
      <c r="SAW943" s="318"/>
      <c r="SAX943" s="318"/>
      <c r="SAY943" s="318"/>
      <c r="SAZ943" s="318"/>
      <c r="SBA943" s="318"/>
      <c r="SBB943" s="318"/>
      <c r="SBC943" s="318"/>
      <c r="SBD943" s="318"/>
      <c r="SBE943" s="318"/>
      <c r="SBF943" s="318"/>
      <c r="SBG943" s="318"/>
      <c r="SBH943" s="318"/>
      <c r="SBI943" s="318"/>
      <c r="SBJ943" s="318"/>
      <c r="SBK943" s="318"/>
      <c r="SBL943" s="318"/>
      <c r="SBM943" s="318"/>
      <c r="SBN943" s="318"/>
      <c r="SBO943" s="318"/>
      <c r="SBP943" s="318"/>
      <c r="SBQ943" s="318"/>
      <c r="SBR943" s="318"/>
      <c r="SBS943" s="318"/>
      <c r="SBT943" s="318"/>
      <c r="SBU943" s="318"/>
      <c r="SBV943" s="318"/>
      <c r="SBW943" s="318"/>
      <c r="SBX943" s="318"/>
      <c r="SBY943" s="318"/>
      <c r="SBZ943" s="318"/>
      <c r="SCA943" s="318"/>
      <c r="SCB943" s="318"/>
      <c r="SCC943" s="318"/>
      <c r="SCD943" s="318"/>
      <c r="SCE943" s="318"/>
      <c r="SCF943" s="318"/>
      <c r="SCG943" s="318"/>
      <c r="SCH943" s="318"/>
      <c r="SCI943" s="318"/>
      <c r="SCJ943" s="318"/>
      <c r="SCK943" s="318"/>
      <c r="SCL943" s="318"/>
      <c r="SCM943" s="318"/>
      <c r="SCN943" s="318"/>
      <c r="SCO943" s="318"/>
      <c r="SCP943" s="318"/>
      <c r="SCQ943" s="318"/>
      <c r="SCR943" s="318"/>
      <c r="SCS943" s="318"/>
      <c r="SCT943" s="318"/>
      <c r="SCU943" s="318"/>
      <c r="SCV943" s="318"/>
      <c r="SCW943" s="318"/>
      <c r="SCX943" s="318"/>
      <c r="SCY943" s="318"/>
      <c r="SCZ943" s="318"/>
      <c r="SDA943" s="318"/>
      <c r="SDB943" s="318"/>
      <c r="SDC943" s="318"/>
      <c r="SDD943" s="318"/>
      <c r="SDE943" s="318"/>
      <c r="SDF943" s="318"/>
      <c r="SDG943" s="318"/>
      <c r="SDH943" s="318"/>
      <c r="SDI943" s="318"/>
      <c r="SDJ943" s="318"/>
      <c r="SDK943" s="318"/>
      <c r="SDL943" s="318"/>
      <c r="SDM943" s="318"/>
      <c r="SDN943" s="318"/>
      <c r="SDO943" s="318"/>
      <c r="SDP943" s="318"/>
      <c r="SDQ943" s="318"/>
      <c r="SDR943" s="318"/>
      <c r="SDS943" s="318"/>
      <c r="SDT943" s="318"/>
      <c r="SDU943" s="318"/>
      <c r="SDV943" s="318"/>
      <c r="SDW943" s="318"/>
      <c r="SDX943" s="318"/>
      <c r="SDY943" s="318"/>
      <c r="SDZ943" s="318"/>
      <c r="SEA943" s="318"/>
      <c r="SEB943" s="318"/>
      <c r="SEC943" s="318"/>
      <c r="SED943" s="318"/>
      <c r="SEE943" s="318"/>
      <c r="SEF943" s="318"/>
      <c r="SEG943" s="318"/>
      <c r="SEH943" s="318"/>
      <c r="SEI943" s="318"/>
      <c r="SEJ943" s="318"/>
      <c r="SEK943" s="318"/>
      <c r="SEL943" s="318"/>
      <c r="SEM943" s="318"/>
      <c r="SEN943" s="318"/>
      <c r="SEO943" s="318"/>
      <c r="SEP943" s="318"/>
      <c r="SEQ943" s="318"/>
      <c r="SER943" s="318"/>
      <c r="SES943" s="318"/>
      <c r="SET943" s="318"/>
      <c r="SEU943" s="318"/>
      <c r="SEV943" s="318"/>
      <c r="SEW943" s="318"/>
      <c r="SEX943" s="318"/>
      <c r="SEY943" s="318"/>
      <c r="SEZ943" s="318"/>
      <c r="SFA943" s="318"/>
      <c r="SFB943" s="318"/>
      <c r="SFC943" s="318"/>
      <c r="SFD943" s="318"/>
      <c r="SFE943" s="318"/>
      <c r="SFF943" s="318"/>
      <c r="SFG943" s="318"/>
      <c r="SFH943" s="318"/>
      <c r="SFI943" s="318"/>
      <c r="SFJ943" s="318"/>
      <c r="SFK943" s="318"/>
      <c r="SFL943" s="318"/>
      <c r="SFM943" s="318"/>
      <c r="SFN943" s="318"/>
      <c r="SFO943" s="318"/>
      <c r="SFP943" s="318"/>
      <c r="SFQ943" s="318"/>
      <c r="SFR943" s="318"/>
      <c r="SFS943" s="318"/>
      <c r="SFT943" s="318"/>
      <c r="SFU943" s="318"/>
      <c r="SFV943" s="318"/>
      <c r="SFW943" s="318"/>
      <c r="SFX943" s="318"/>
      <c r="SFY943" s="318"/>
      <c r="SFZ943" s="318"/>
      <c r="SGA943" s="318"/>
      <c r="SGB943" s="318"/>
      <c r="SGC943" s="318"/>
      <c r="SGD943" s="318"/>
      <c r="SGE943" s="318"/>
      <c r="SGF943" s="318"/>
      <c r="SGG943" s="318"/>
      <c r="SGH943" s="318"/>
      <c r="SGI943" s="318"/>
      <c r="SGJ943" s="318"/>
      <c r="SGK943" s="318"/>
      <c r="SGL943" s="318"/>
      <c r="SGM943" s="318"/>
      <c r="SGN943" s="318"/>
      <c r="SGO943" s="318"/>
      <c r="SGP943" s="318"/>
      <c r="SGQ943" s="318"/>
      <c r="SGR943" s="318"/>
      <c r="SGS943" s="318"/>
      <c r="SGT943" s="318"/>
      <c r="SGU943" s="318"/>
      <c r="SGV943" s="318"/>
      <c r="SGW943" s="318"/>
      <c r="SGX943" s="318"/>
      <c r="SGY943" s="318"/>
      <c r="SGZ943" s="318"/>
      <c r="SHA943" s="318"/>
      <c r="SHB943" s="318"/>
      <c r="SHC943" s="318"/>
      <c r="SHD943" s="318"/>
      <c r="SHE943" s="318"/>
      <c r="SHF943" s="318"/>
      <c r="SHG943" s="318"/>
      <c r="SHH943" s="318"/>
      <c r="SHI943" s="318"/>
      <c r="SHJ943" s="318"/>
      <c r="SHK943" s="318"/>
      <c r="SHL943" s="318"/>
      <c r="SHM943" s="318"/>
      <c r="SHN943" s="318"/>
      <c r="SHO943" s="318"/>
      <c r="SHP943" s="318"/>
      <c r="SHQ943" s="318"/>
      <c r="SHR943" s="318"/>
      <c r="SHS943" s="318"/>
      <c r="SHT943" s="318"/>
      <c r="SHU943" s="318"/>
      <c r="SHV943" s="318"/>
      <c r="SHW943" s="318"/>
      <c r="SHX943" s="318"/>
      <c r="SHY943" s="318"/>
      <c r="SHZ943" s="318"/>
      <c r="SIA943" s="318"/>
      <c r="SIB943" s="318"/>
      <c r="SIC943" s="318"/>
      <c r="SID943" s="318"/>
      <c r="SIE943" s="318"/>
      <c r="SIF943" s="318"/>
      <c r="SIG943" s="318"/>
      <c r="SIH943" s="318"/>
      <c r="SII943" s="318"/>
      <c r="SIJ943" s="318"/>
      <c r="SIK943" s="318"/>
      <c r="SIL943" s="318"/>
      <c r="SIM943" s="318"/>
      <c r="SIN943" s="318"/>
      <c r="SIO943" s="318"/>
      <c r="SIP943" s="318"/>
      <c r="SIQ943" s="318"/>
      <c r="SIR943" s="318"/>
      <c r="SIS943" s="318"/>
      <c r="SIT943" s="318"/>
      <c r="SIU943" s="318"/>
      <c r="SIV943" s="318"/>
      <c r="SIW943" s="318"/>
      <c r="SIX943" s="318"/>
      <c r="SIY943" s="318"/>
      <c r="SIZ943" s="318"/>
      <c r="SJA943" s="318"/>
      <c r="SJB943" s="318"/>
      <c r="SJC943" s="318"/>
      <c r="SJD943" s="318"/>
      <c r="SJE943" s="318"/>
      <c r="SJF943" s="318"/>
      <c r="SJG943" s="318"/>
      <c r="SJH943" s="318"/>
      <c r="SJI943" s="318"/>
      <c r="SJJ943" s="318"/>
      <c r="SJK943" s="318"/>
      <c r="SJL943" s="318"/>
      <c r="SJM943" s="318"/>
      <c r="SJN943" s="318"/>
      <c r="SJO943" s="318"/>
      <c r="SJP943" s="318"/>
      <c r="SJQ943" s="318"/>
      <c r="SJR943" s="318"/>
      <c r="SJS943" s="318"/>
      <c r="SJT943" s="318"/>
      <c r="SJU943" s="318"/>
      <c r="SJV943" s="318"/>
      <c r="SJW943" s="318"/>
      <c r="SJX943" s="318"/>
      <c r="SJY943" s="318"/>
      <c r="SJZ943" s="318"/>
      <c r="SKA943" s="318"/>
      <c r="SKB943" s="318"/>
      <c r="SKC943" s="318"/>
      <c r="SKD943" s="318"/>
      <c r="SKE943" s="318"/>
      <c r="SKF943" s="318"/>
      <c r="SKG943" s="318"/>
      <c r="SKH943" s="318"/>
      <c r="SKI943" s="318"/>
      <c r="SKJ943" s="318"/>
      <c r="SKK943" s="318"/>
      <c r="SKL943" s="318"/>
      <c r="SKM943" s="318"/>
      <c r="SKN943" s="318"/>
      <c r="SKO943" s="318"/>
      <c r="SKP943" s="318"/>
      <c r="SKQ943" s="318"/>
      <c r="SKR943" s="318"/>
      <c r="SKS943" s="318"/>
      <c r="SKT943" s="318"/>
      <c r="SKU943" s="318"/>
      <c r="SKV943" s="318"/>
      <c r="SKW943" s="318"/>
      <c r="SKX943" s="318"/>
      <c r="SKY943" s="318"/>
      <c r="SKZ943" s="318"/>
      <c r="SLA943" s="318"/>
      <c r="SLB943" s="318"/>
      <c r="SLC943" s="318"/>
      <c r="SLD943" s="318"/>
      <c r="SLE943" s="318"/>
      <c r="SLF943" s="318"/>
      <c r="SLG943" s="318"/>
      <c r="SLH943" s="318"/>
      <c r="SLI943" s="318"/>
      <c r="SLJ943" s="318"/>
      <c r="SLK943" s="318"/>
      <c r="SLL943" s="318"/>
      <c r="SLM943" s="318"/>
      <c r="SLN943" s="318"/>
      <c r="SLO943" s="318"/>
      <c r="SLP943" s="318"/>
      <c r="SLQ943" s="318"/>
      <c r="SLR943" s="318"/>
      <c r="SLS943" s="318"/>
      <c r="SLT943" s="318"/>
      <c r="SLU943" s="318"/>
      <c r="SLV943" s="318"/>
      <c r="SLW943" s="318"/>
      <c r="SLX943" s="318"/>
      <c r="SLY943" s="318"/>
      <c r="SLZ943" s="318"/>
      <c r="SMA943" s="318"/>
      <c r="SMB943" s="318"/>
      <c r="SMC943" s="318"/>
      <c r="SMD943" s="318"/>
      <c r="SME943" s="318"/>
      <c r="SMF943" s="318"/>
      <c r="SMG943" s="318"/>
      <c r="SMH943" s="318"/>
      <c r="SMI943" s="318"/>
      <c r="SMJ943" s="318"/>
      <c r="SMK943" s="318"/>
      <c r="SML943" s="318"/>
      <c r="SMM943" s="318"/>
      <c r="SMN943" s="318"/>
      <c r="SMO943" s="318"/>
      <c r="SMP943" s="318"/>
      <c r="SMQ943" s="318"/>
      <c r="SMR943" s="318"/>
      <c r="SMS943" s="318"/>
      <c r="SMT943" s="318"/>
      <c r="SMU943" s="318"/>
      <c r="SMV943" s="318"/>
      <c r="SMW943" s="318"/>
      <c r="SMX943" s="318"/>
      <c r="SMY943" s="318"/>
      <c r="SMZ943" s="318"/>
      <c r="SNA943" s="318"/>
      <c r="SNB943" s="318"/>
      <c r="SNC943" s="318"/>
      <c r="SND943" s="318"/>
      <c r="SNE943" s="318"/>
      <c r="SNF943" s="318"/>
      <c r="SNG943" s="318"/>
      <c r="SNH943" s="318"/>
      <c r="SNI943" s="318"/>
      <c r="SNJ943" s="318"/>
      <c r="SNK943" s="318"/>
      <c r="SNL943" s="318"/>
      <c r="SNM943" s="318"/>
      <c r="SNN943" s="318"/>
      <c r="SNO943" s="318"/>
      <c r="SNP943" s="318"/>
      <c r="SNQ943" s="318"/>
      <c r="SNR943" s="318"/>
      <c r="SNS943" s="318"/>
      <c r="SNT943" s="318"/>
      <c r="SNU943" s="318"/>
      <c r="SNV943" s="318"/>
      <c r="SNW943" s="318"/>
      <c r="SNX943" s="318"/>
      <c r="SNY943" s="318"/>
      <c r="SNZ943" s="318"/>
      <c r="SOA943" s="318"/>
      <c r="SOB943" s="318"/>
      <c r="SOC943" s="318"/>
      <c r="SOD943" s="318"/>
      <c r="SOE943" s="318"/>
      <c r="SOF943" s="318"/>
      <c r="SOG943" s="318"/>
      <c r="SOH943" s="318"/>
      <c r="SOI943" s="318"/>
      <c r="SOJ943" s="318"/>
      <c r="SOK943" s="318"/>
      <c r="SOL943" s="318"/>
      <c r="SOM943" s="318"/>
      <c r="SON943" s="318"/>
      <c r="SOO943" s="318"/>
      <c r="SOP943" s="318"/>
      <c r="SOQ943" s="318"/>
      <c r="SOR943" s="318"/>
      <c r="SOS943" s="318"/>
      <c r="SOT943" s="318"/>
      <c r="SOU943" s="318"/>
      <c r="SOV943" s="318"/>
      <c r="SOW943" s="318"/>
      <c r="SOX943" s="318"/>
      <c r="SOY943" s="318"/>
      <c r="SOZ943" s="318"/>
      <c r="SPA943" s="318"/>
      <c r="SPB943" s="318"/>
      <c r="SPC943" s="318"/>
      <c r="SPD943" s="318"/>
      <c r="SPE943" s="318"/>
      <c r="SPF943" s="318"/>
      <c r="SPG943" s="318"/>
      <c r="SPH943" s="318"/>
      <c r="SPI943" s="318"/>
      <c r="SPJ943" s="318"/>
      <c r="SPK943" s="318"/>
      <c r="SPL943" s="318"/>
      <c r="SPM943" s="318"/>
      <c r="SPN943" s="318"/>
      <c r="SPO943" s="318"/>
      <c r="SPP943" s="318"/>
      <c r="SPQ943" s="318"/>
      <c r="SPR943" s="318"/>
      <c r="SPS943" s="318"/>
      <c r="SPT943" s="318"/>
      <c r="SPU943" s="318"/>
      <c r="SPV943" s="318"/>
      <c r="SPW943" s="318"/>
      <c r="SPX943" s="318"/>
      <c r="SPY943" s="318"/>
      <c r="SPZ943" s="318"/>
      <c r="SQA943" s="318"/>
      <c r="SQB943" s="318"/>
      <c r="SQC943" s="318"/>
      <c r="SQD943" s="318"/>
      <c r="SQE943" s="318"/>
      <c r="SQF943" s="318"/>
      <c r="SQG943" s="318"/>
      <c r="SQH943" s="318"/>
      <c r="SQI943" s="318"/>
      <c r="SQJ943" s="318"/>
      <c r="SQK943" s="318"/>
      <c r="SQL943" s="318"/>
      <c r="SQM943" s="318"/>
      <c r="SQN943" s="318"/>
      <c r="SQO943" s="318"/>
      <c r="SQP943" s="318"/>
      <c r="SQQ943" s="318"/>
      <c r="SQR943" s="318"/>
      <c r="SQS943" s="318"/>
      <c r="SQT943" s="318"/>
      <c r="SQU943" s="318"/>
      <c r="SQV943" s="318"/>
      <c r="SQW943" s="318"/>
      <c r="SQX943" s="318"/>
      <c r="SQY943" s="318"/>
      <c r="SQZ943" s="318"/>
      <c r="SRA943" s="318"/>
      <c r="SRB943" s="318"/>
      <c r="SRC943" s="318"/>
      <c r="SRD943" s="318"/>
      <c r="SRE943" s="318"/>
      <c r="SRF943" s="318"/>
      <c r="SRG943" s="318"/>
      <c r="SRH943" s="318"/>
      <c r="SRI943" s="318"/>
      <c r="SRJ943" s="318"/>
      <c r="SRK943" s="318"/>
      <c r="SRL943" s="318"/>
      <c r="SRM943" s="318"/>
      <c r="SRN943" s="318"/>
      <c r="SRO943" s="318"/>
      <c r="SRP943" s="318"/>
      <c r="SRQ943" s="318"/>
      <c r="SRR943" s="318"/>
      <c r="SRS943" s="318"/>
      <c r="SRT943" s="318"/>
      <c r="SRU943" s="318"/>
      <c r="SRV943" s="318"/>
      <c r="SRW943" s="318"/>
      <c r="SRX943" s="318"/>
      <c r="SRY943" s="318"/>
      <c r="SRZ943" s="318"/>
      <c r="SSA943" s="318"/>
      <c r="SSB943" s="318"/>
      <c r="SSC943" s="318"/>
      <c r="SSD943" s="318"/>
      <c r="SSE943" s="318"/>
      <c r="SSF943" s="318"/>
      <c r="SSG943" s="318"/>
      <c r="SSH943" s="318"/>
      <c r="SSI943" s="318"/>
      <c r="SSJ943" s="318"/>
      <c r="SSK943" s="318"/>
      <c r="SSL943" s="318"/>
      <c r="SSM943" s="318"/>
      <c r="SSN943" s="318"/>
      <c r="SSO943" s="318"/>
      <c r="SSP943" s="318"/>
      <c r="SSQ943" s="318"/>
      <c r="SSR943" s="318"/>
      <c r="SSS943" s="318"/>
      <c r="SST943" s="318"/>
      <c r="SSU943" s="318"/>
      <c r="SSV943" s="318"/>
      <c r="SSW943" s="318"/>
      <c r="SSX943" s="318"/>
      <c r="SSY943" s="318"/>
      <c r="SSZ943" s="318"/>
      <c r="STA943" s="318"/>
      <c r="STB943" s="318"/>
      <c r="STC943" s="318"/>
      <c r="STD943" s="318"/>
      <c r="STE943" s="318"/>
      <c r="STF943" s="318"/>
      <c r="STG943" s="318"/>
      <c r="STH943" s="318"/>
      <c r="STI943" s="318"/>
      <c r="STJ943" s="318"/>
      <c r="STK943" s="318"/>
      <c r="STL943" s="318"/>
      <c r="STM943" s="318"/>
      <c r="STN943" s="318"/>
      <c r="STO943" s="318"/>
      <c r="STP943" s="318"/>
      <c r="STQ943" s="318"/>
      <c r="STR943" s="318"/>
      <c r="STS943" s="318"/>
      <c r="STT943" s="318"/>
      <c r="STU943" s="318"/>
      <c r="STV943" s="318"/>
      <c r="STW943" s="318"/>
      <c r="STX943" s="318"/>
      <c r="STY943" s="318"/>
      <c r="STZ943" s="318"/>
      <c r="SUA943" s="318"/>
      <c r="SUB943" s="318"/>
      <c r="SUC943" s="318"/>
      <c r="SUD943" s="318"/>
      <c r="SUE943" s="318"/>
      <c r="SUF943" s="318"/>
      <c r="SUG943" s="318"/>
      <c r="SUH943" s="318"/>
      <c r="SUI943" s="318"/>
      <c r="SUJ943" s="318"/>
      <c r="SUK943" s="318"/>
      <c r="SUL943" s="318"/>
      <c r="SUM943" s="318"/>
      <c r="SUN943" s="318"/>
      <c r="SUO943" s="318"/>
      <c r="SUP943" s="318"/>
      <c r="SUQ943" s="318"/>
      <c r="SUR943" s="318"/>
      <c r="SUS943" s="318"/>
      <c r="SUT943" s="318"/>
      <c r="SUU943" s="318"/>
      <c r="SUV943" s="318"/>
      <c r="SUW943" s="318"/>
      <c r="SUX943" s="318"/>
      <c r="SUY943" s="318"/>
      <c r="SUZ943" s="318"/>
      <c r="SVA943" s="318"/>
      <c r="SVB943" s="318"/>
      <c r="SVC943" s="318"/>
      <c r="SVD943" s="318"/>
      <c r="SVE943" s="318"/>
      <c r="SVF943" s="318"/>
      <c r="SVG943" s="318"/>
      <c r="SVH943" s="318"/>
      <c r="SVI943" s="318"/>
      <c r="SVJ943" s="318"/>
      <c r="SVK943" s="318"/>
      <c r="SVL943" s="318"/>
      <c r="SVM943" s="318"/>
      <c r="SVN943" s="318"/>
      <c r="SVO943" s="318"/>
      <c r="SVP943" s="318"/>
      <c r="SVQ943" s="318"/>
      <c r="SVR943" s="318"/>
      <c r="SVS943" s="318"/>
      <c r="SVT943" s="318"/>
      <c r="SVU943" s="318"/>
      <c r="SVV943" s="318"/>
      <c r="SVW943" s="318"/>
      <c r="SVX943" s="318"/>
      <c r="SVY943" s="318"/>
      <c r="SVZ943" s="318"/>
      <c r="SWA943" s="318"/>
      <c r="SWB943" s="318"/>
      <c r="SWC943" s="318"/>
      <c r="SWD943" s="318"/>
      <c r="SWE943" s="318"/>
      <c r="SWF943" s="318"/>
      <c r="SWG943" s="318"/>
      <c r="SWH943" s="318"/>
      <c r="SWI943" s="318"/>
      <c r="SWJ943" s="318"/>
      <c r="SWK943" s="318"/>
      <c r="SWL943" s="318"/>
      <c r="SWM943" s="318"/>
      <c r="SWN943" s="318"/>
      <c r="SWO943" s="318"/>
      <c r="SWP943" s="318"/>
      <c r="SWQ943" s="318"/>
      <c r="SWR943" s="318"/>
      <c r="SWS943" s="318"/>
      <c r="SWT943" s="318"/>
      <c r="SWU943" s="318"/>
      <c r="SWV943" s="318"/>
      <c r="SWW943" s="318"/>
      <c r="SWX943" s="318"/>
      <c r="SWY943" s="318"/>
      <c r="SWZ943" s="318"/>
      <c r="SXA943" s="318"/>
      <c r="SXB943" s="318"/>
      <c r="SXC943" s="318"/>
      <c r="SXD943" s="318"/>
      <c r="SXE943" s="318"/>
      <c r="SXF943" s="318"/>
      <c r="SXG943" s="318"/>
      <c r="SXH943" s="318"/>
      <c r="SXI943" s="318"/>
      <c r="SXJ943" s="318"/>
      <c r="SXK943" s="318"/>
      <c r="SXL943" s="318"/>
      <c r="SXM943" s="318"/>
      <c r="SXN943" s="318"/>
      <c r="SXO943" s="318"/>
      <c r="SXP943" s="318"/>
      <c r="SXQ943" s="318"/>
      <c r="SXR943" s="318"/>
      <c r="SXS943" s="318"/>
      <c r="SXT943" s="318"/>
      <c r="SXU943" s="318"/>
      <c r="SXV943" s="318"/>
      <c r="SXW943" s="318"/>
      <c r="SXX943" s="318"/>
      <c r="SXY943" s="318"/>
      <c r="SXZ943" s="318"/>
      <c r="SYA943" s="318"/>
      <c r="SYB943" s="318"/>
      <c r="SYC943" s="318"/>
      <c r="SYD943" s="318"/>
      <c r="SYE943" s="318"/>
      <c r="SYF943" s="318"/>
      <c r="SYG943" s="318"/>
      <c r="SYH943" s="318"/>
      <c r="SYI943" s="318"/>
      <c r="SYJ943" s="318"/>
      <c r="SYK943" s="318"/>
      <c r="SYL943" s="318"/>
      <c r="SYM943" s="318"/>
      <c r="SYN943" s="318"/>
      <c r="SYO943" s="318"/>
      <c r="SYP943" s="318"/>
      <c r="SYQ943" s="318"/>
      <c r="SYR943" s="318"/>
      <c r="SYS943" s="318"/>
      <c r="SYT943" s="318"/>
      <c r="SYU943" s="318"/>
      <c r="SYV943" s="318"/>
      <c r="SYW943" s="318"/>
      <c r="SYX943" s="318"/>
      <c r="SYY943" s="318"/>
      <c r="SYZ943" s="318"/>
      <c r="SZA943" s="318"/>
      <c r="SZB943" s="318"/>
      <c r="SZC943" s="318"/>
      <c r="SZD943" s="318"/>
      <c r="SZE943" s="318"/>
      <c r="SZF943" s="318"/>
      <c r="SZG943" s="318"/>
      <c r="SZH943" s="318"/>
      <c r="SZI943" s="318"/>
      <c r="SZJ943" s="318"/>
      <c r="SZK943" s="318"/>
      <c r="SZL943" s="318"/>
      <c r="SZM943" s="318"/>
      <c r="SZN943" s="318"/>
      <c r="SZO943" s="318"/>
      <c r="SZP943" s="318"/>
      <c r="SZQ943" s="318"/>
      <c r="SZR943" s="318"/>
      <c r="SZS943" s="318"/>
      <c r="SZT943" s="318"/>
      <c r="SZU943" s="318"/>
      <c r="SZV943" s="318"/>
      <c r="SZW943" s="318"/>
      <c r="SZX943" s="318"/>
      <c r="SZY943" s="318"/>
      <c r="SZZ943" s="318"/>
      <c r="TAA943" s="318"/>
      <c r="TAB943" s="318"/>
      <c r="TAC943" s="318"/>
      <c r="TAD943" s="318"/>
      <c r="TAE943" s="318"/>
      <c r="TAF943" s="318"/>
      <c r="TAG943" s="318"/>
      <c r="TAH943" s="318"/>
      <c r="TAI943" s="318"/>
      <c r="TAJ943" s="318"/>
      <c r="TAK943" s="318"/>
      <c r="TAL943" s="318"/>
      <c r="TAM943" s="318"/>
      <c r="TAN943" s="318"/>
      <c r="TAO943" s="318"/>
      <c r="TAP943" s="318"/>
      <c r="TAQ943" s="318"/>
      <c r="TAR943" s="318"/>
      <c r="TAS943" s="318"/>
      <c r="TAT943" s="318"/>
      <c r="TAU943" s="318"/>
      <c r="TAV943" s="318"/>
      <c r="TAW943" s="318"/>
      <c r="TAX943" s="318"/>
      <c r="TAY943" s="318"/>
      <c r="TAZ943" s="318"/>
      <c r="TBA943" s="318"/>
      <c r="TBB943" s="318"/>
      <c r="TBC943" s="318"/>
      <c r="TBD943" s="318"/>
      <c r="TBE943" s="318"/>
      <c r="TBF943" s="318"/>
      <c r="TBG943" s="318"/>
      <c r="TBH943" s="318"/>
      <c r="TBI943" s="318"/>
      <c r="TBJ943" s="318"/>
      <c r="TBK943" s="318"/>
      <c r="TBL943" s="318"/>
      <c r="TBM943" s="318"/>
      <c r="TBN943" s="318"/>
      <c r="TBO943" s="318"/>
      <c r="TBP943" s="318"/>
      <c r="TBQ943" s="318"/>
      <c r="TBR943" s="318"/>
      <c r="TBS943" s="318"/>
      <c r="TBT943" s="318"/>
      <c r="TBU943" s="318"/>
      <c r="TBV943" s="318"/>
      <c r="TBW943" s="318"/>
      <c r="TBX943" s="318"/>
      <c r="TBY943" s="318"/>
      <c r="TBZ943" s="318"/>
      <c r="TCA943" s="318"/>
      <c r="TCB943" s="318"/>
      <c r="TCC943" s="318"/>
      <c r="TCD943" s="318"/>
      <c r="TCE943" s="318"/>
      <c r="TCF943" s="318"/>
      <c r="TCG943" s="318"/>
      <c r="TCH943" s="318"/>
      <c r="TCI943" s="318"/>
      <c r="TCJ943" s="318"/>
      <c r="TCK943" s="318"/>
      <c r="TCL943" s="318"/>
      <c r="TCM943" s="318"/>
      <c r="TCN943" s="318"/>
      <c r="TCO943" s="318"/>
      <c r="TCP943" s="318"/>
      <c r="TCQ943" s="318"/>
      <c r="TCR943" s="318"/>
      <c r="TCS943" s="318"/>
      <c r="TCT943" s="318"/>
      <c r="TCU943" s="318"/>
      <c r="TCV943" s="318"/>
      <c r="TCW943" s="318"/>
      <c r="TCX943" s="318"/>
      <c r="TCY943" s="318"/>
      <c r="TCZ943" s="318"/>
      <c r="TDA943" s="318"/>
      <c r="TDB943" s="318"/>
      <c r="TDC943" s="318"/>
      <c r="TDD943" s="318"/>
      <c r="TDE943" s="318"/>
      <c r="TDF943" s="318"/>
      <c r="TDG943" s="318"/>
      <c r="TDH943" s="318"/>
      <c r="TDI943" s="318"/>
      <c r="TDJ943" s="318"/>
      <c r="TDK943" s="318"/>
      <c r="TDL943" s="318"/>
      <c r="TDM943" s="318"/>
      <c r="TDN943" s="318"/>
      <c r="TDO943" s="318"/>
      <c r="TDP943" s="318"/>
      <c r="TDQ943" s="318"/>
      <c r="TDR943" s="318"/>
      <c r="TDS943" s="318"/>
      <c r="TDT943" s="318"/>
      <c r="TDU943" s="318"/>
      <c r="TDV943" s="318"/>
      <c r="TDW943" s="318"/>
      <c r="TDX943" s="318"/>
      <c r="TDY943" s="318"/>
      <c r="TDZ943" s="318"/>
      <c r="TEA943" s="318"/>
      <c r="TEB943" s="318"/>
      <c r="TEC943" s="318"/>
      <c r="TED943" s="318"/>
      <c r="TEE943" s="318"/>
      <c r="TEF943" s="318"/>
      <c r="TEG943" s="318"/>
      <c r="TEH943" s="318"/>
      <c r="TEI943" s="318"/>
      <c r="TEJ943" s="318"/>
      <c r="TEK943" s="318"/>
      <c r="TEL943" s="318"/>
      <c r="TEM943" s="318"/>
      <c r="TEN943" s="318"/>
      <c r="TEO943" s="318"/>
      <c r="TEP943" s="318"/>
      <c r="TEQ943" s="318"/>
      <c r="TER943" s="318"/>
      <c r="TES943" s="318"/>
      <c r="TET943" s="318"/>
      <c r="TEU943" s="318"/>
      <c r="TEV943" s="318"/>
      <c r="TEW943" s="318"/>
      <c r="TEX943" s="318"/>
      <c r="TEY943" s="318"/>
      <c r="TEZ943" s="318"/>
      <c r="TFA943" s="318"/>
      <c r="TFB943" s="318"/>
      <c r="TFC943" s="318"/>
      <c r="TFD943" s="318"/>
      <c r="TFE943" s="318"/>
      <c r="TFF943" s="318"/>
      <c r="TFG943" s="318"/>
      <c r="TFH943" s="318"/>
      <c r="TFI943" s="318"/>
      <c r="TFJ943" s="318"/>
      <c r="TFK943" s="318"/>
      <c r="TFL943" s="318"/>
      <c r="TFM943" s="318"/>
      <c r="TFN943" s="318"/>
      <c r="TFO943" s="318"/>
      <c r="TFP943" s="318"/>
      <c r="TFQ943" s="318"/>
      <c r="TFR943" s="318"/>
      <c r="TFS943" s="318"/>
      <c r="TFT943" s="318"/>
      <c r="TFU943" s="318"/>
      <c r="TFV943" s="318"/>
      <c r="TFW943" s="318"/>
      <c r="TFX943" s="318"/>
      <c r="TFY943" s="318"/>
      <c r="TFZ943" s="318"/>
      <c r="TGA943" s="318"/>
      <c r="TGB943" s="318"/>
      <c r="TGC943" s="318"/>
      <c r="TGD943" s="318"/>
      <c r="TGE943" s="318"/>
      <c r="TGF943" s="318"/>
      <c r="TGG943" s="318"/>
      <c r="TGH943" s="318"/>
      <c r="TGI943" s="318"/>
      <c r="TGJ943" s="318"/>
      <c r="TGK943" s="318"/>
      <c r="TGL943" s="318"/>
      <c r="TGM943" s="318"/>
      <c r="TGN943" s="318"/>
      <c r="TGO943" s="318"/>
      <c r="TGP943" s="318"/>
      <c r="TGQ943" s="318"/>
      <c r="TGR943" s="318"/>
      <c r="TGS943" s="318"/>
      <c r="TGT943" s="318"/>
      <c r="TGU943" s="318"/>
      <c r="TGV943" s="318"/>
      <c r="TGW943" s="318"/>
      <c r="TGX943" s="318"/>
      <c r="TGY943" s="318"/>
      <c r="TGZ943" s="318"/>
      <c r="THA943" s="318"/>
      <c r="THB943" s="318"/>
      <c r="THC943" s="318"/>
      <c r="THD943" s="318"/>
      <c r="THE943" s="318"/>
      <c r="THF943" s="318"/>
      <c r="THG943" s="318"/>
      <c r="THH943" s="318"/>
      <c r="THI943" s="318"/>
      <c r="THJ943" s="318"/>
      <c r="THK943" s="318"/>
      <c r="THL943" s="318"/>
      <c r="THM943" s="318"/>
      <c r="THN943" s="318"/>
      <c r="THO943" s="318"/>
      <c r="THP943" s="318"/>
      <c r="THQ943" s="318"/>
      <c r="THR943" s="318"/>
      <c r="THS943" s="318"/>
      <c r="THT943" s="318"/>
      <c r="THU943" s="318"/>
      <c r="THV943" s="318"/>
      <c r="THW943" s="318"/>
      <c r="THX943" s="318"/>
      <c r="THY943" s="318"/>
      <c r="THZ943" s="318"/>
      <c r="TIA943" s="318"/>
      <c r="TIB943" s="318"/>
      <c r="TIC943" s="318"/>
      <c r="TID943" s="318"/>
      <c r="TIE943" s="318"/>
      <c r="TIF943" s="318"/>
      <c r="TIG943" s="318"/>
      <c r="TIH943" s="318"/>
      <c r="TII943" s="318"/>
      <c r="TIJ943" s="318"/>
      <c r="TIK943" s="318"/>
      <c r="TIL943" s="318"/>
      <c r="TIM943" s="318"/>
      <c r="TIN943" s="318"/>
      <c r="TIO943" s="318"/>
      <c r="TIP943" s="318"/>
      <c r="TIQ943" s="318"/>
      <c r="TIR943" s="318"/>
      <c r="TIS943" s="318"/>
      <c r="TIT943" s="318"/>
      <c r="TIU943" s="318"/>
      <c r="TIV943" s="318"/>
      <c r="TIW943" s="318"/>
      <c r="TIX943" s="318"/>
      <c r="TIY943" s="318"/>
      <c r="TIZ943" s="318"/>
      <c r="TJA943" s="318"/>
      <c r="TJB943" s="318"/>
      <c r="TJC943" s="318"/>
      <c r="TJD943" s="318"/>
      <c r="TJE943" s="318"/>
      <c r="TJF943" s="318"/>
      <c r="TJG943" s="318"/>
      <c r="TJH943" s="318"/>
      <c r="TJI943" s="318"/>
      <c r="TJJ943" s="318"/>
      <c r="TJK943" s="318"/>
      <c r="TJL943" s="318"/>
      <c r="TJM943" s="318"/>
      <c r="TJN943" s="318"/>
      <c r="TJO943" s="318"/>
      <c r="TJP943" s="318"/>
      <c r="TJQ943" s="318"/>
      <c r="TJR943" s="318"/>
      <c r="TJS943" s="318"/>
      <c r="TJT943" s="318"/>
      <c r="TJU943" s="318"/>
      <c r="TJV943" s="318"/>
      <c r="TJW943" s="318"/>
      <c r="TJX943" s="318"/>
      <c r="TJY943" s="318"/>
      <c r="TJZ943" s="318"/>
      <c r="TKA943" s="318"/>
      <c r="TKB943" s="318"/>
      <c r="TKC943" s="318"/>
      <c r="TKD943" s="318"/>
      <c r="TKE943" s="318"/>
      <c r="TKF943" s="318"/>
      <c r="TKG943" s="318"/>
      <c r="TKH943" s="318"/>
      <c r="TKI943" s="318"/>
      <c r="TKJ943" s="318"/>
      <c r="TKK943" s="318"/>
      <c r="TKL943" s="318"/>
      <c r="TKM943" s="318"/>
      <c r="TKN943" s="318"/>
      <c r="TKO943" s="318"/>
      <c r="TKP943" s="318"/>
      <c r="TKQ943" s="318"/>
      <c r="TKR943" s="318"/>
      <c r="TKS943" s="318"/>
      <c r="TKT943" s="318"/>
      <c r="TKU943" s="318"/>
      <c r="TKV943" s="318"/>
      <c r="TKW943" s="318"/>
      <c r="TKX943" s="318"/>
      <c r="TKY943" s="318"/>
      <c r="TKZ943" s="318"/>
      <c r="TLA943" s="318"/>
      <c r="TLB943" s="318"/>
      <c r="TLC943" s="318"/>
      <c r="TLD943" s="318"/>
      <c r="TLE943" s="318"/>
      <c r="TLF943" s="318"/>
      <c r="TLG943" s="318"/>
      <c r="TLH943" s="318"/>
      <c r="TLI943" s="318"/>
      <c r="TLJ943" s="318"/>
      <c r="TLK943" s="318"/>
      <c r="TLL943" s="318"/>
      <c r="TLM943" s="318"/>
      <c r="TLN943" s="318"/>
      <c r="TLO943" s="318"/>
      <c r="TLP943" s="318"/>
      <c r="TLQ943" s="318"/>
      <c r="TLR943" s="318"/>
      <c r="TLS943" s="318"/>
      <c r="TLT943" s="318"/>
      <c r="TLU943" s="318"/>
      <c r="TLV943" s="318"/>
      <c r="TLW943" s="318"/>
      <c r="TLX943" s="318"/>
      <c r="TLY943" s="318"/>
      <c r="TLZ943" s="318"/>
      <c r="TMA943" s="318"/>
      <c r="TMB943" s="318"/>
      <c r="TMC943" s="318"/>
      <c r="TMD943" s="318"/>
      <c r="TME943" s="318"/>
      <c r="TMF943" s="318"/>
      <c r="TMG943" s="318"/>
      <c r="TMH943" s="318"/>
      <c r="TMI943" s="318"/>
      <c r="TMJ943" s="318"/>
      <c r="TMK943" s="318"/>
      <c r="TML943" s="318"/>
      <c r="TMM943" s="318"/>
      <c r="TMN943" s="318"/>
      <c r="TMO943" s="318"/>
      <c r="TMP943" s="318"/>
      <c r="TMQ943" s="318"/>
      <c r="TMR943" s="318"/>
      <c r="TMS943" s="318"/>
      <c r="TMT943" s="318"/>
      <c r="TMU943" s="318"/>
      <c r="TMV943" s="318"/>
      <c r="TMW943" s="318"/>
      <c r="TMX943" s="318"/>
      <c r="TMY943" s="318"/>
      <c r="TMZ943" s="318"/>
      <c r="TNA943" s="318"/>
      <c r="TNB943" s="318"/>
      <c r="TNC943" s="318"/>
      <c r="TND943" s="318"/>
      <c r="TNE943" s="318"/>
      <c r="TNF943" s="318"/>
      <c r="TNG943" s="318"/>
      <c r="TNH943" s="318"/>
      <c r="TNI943" s="318"/>
      <c r="TNJ943" s="318"/>
      <c r="TNK943" s="318"/>
      <c r="TNL943" s="318"/>
      <c r="TNM943" s="318"/>
      <c r="TNN943" s="318"/>
      <c r="TNO943" s="318"/>
      <c r="TNP943" s="318"/>
      <c r="TNQ943" s="318"/>
      <c r="TNR943" s="318"/>
      <c r="TNS943" s="318"/>
      <c r="TNT943" s="318"/>
      <c r="TNU943" s="318"/>
      <c r="TNV943" s="318"/>
      <c r="TNW943" s="318"/>
      <c r="TNX943" s="318"/>
      <c r="TNY943" s="318"/>
      <c r="TNZ943" s="318"/>
      <c r="TOA943" s="318"/>
      <c r="TOB943" s="318"/>
      <c r="TOC943" s="318"/>
      <c r="TOD943" s="318"/>
      <c r="TOE943" s="318"/>
      <c r="TOF943" s="318"/>
      <c r="TOG943" s="318"/>
      <c r="TOH943" s="318"/>
      <c r="TOI943" s="318"/>
      <c r="TOJ943" s="318"/>
      <c r="TOK943" s="318"/>
      <c r="TOL943" s="318"/>
      <c r="TOM943" s="318"/>
      <c r="TON943" s="318"/>
      <c r="TOO943" s="318"/>
      <c r="TOP943" s="318"/>
      <c r="TOQ943" s="318"/>
      <c r="TOR943" s="318"/>
      <c r="TOS943" s="318"/>
      <c r="TOT943" s="318"/>
      <c r="TOU943" s="318"/>
      <c r="TOV943" s="318"/>
      <c r="TOW943" s="318"/>
      <c r="TOX943" s="318"/>
      <c r="TOY943" s="318"/>
      <c r="TOZ943" s="318"/>
      <c r="TPA943" s="318"/>
      <c r="TPB943" s="318"/>
      <c r="TPC943" s="318"/>
      <c r="TPD943" s="318"/>
      <c r="TPE943" s="318"/>
      <c r="TPF943" s="318"/>
      <c r="TPG943" s="318"/>
      <c r="TPH943" s="318"/>
      <c r="TPI943" s="318"/>
      <c r="TPJ943" s="318"/>
      <c r="TPK943" s="318"/>
      <c r="TPL943" s="318"/>
      <c r="TPM943" s="318"/>
      <c r="TPN943" s="318"/>
      <c r="TPO943" s="318"/>
      <c r="TPP943" s="318"/>
      <c r="TPQ943" s="318"/>
      <c r="TPR943" s="318"/>
      <c r="TPS943" s="318"/>
      <c r="TPT943" s="318"/>
      <c r="TPU943" s="318"/>
      <c r="TPV943" s="318"/>
      <c r="TPW943" s="318"/>
      <c r="TPX943" s="318"/>
      <c r="TPY943" s="318"/>
      <c r="TPZ943" s="318"/>
      <c r="TQA943" s="318"/>
      <c r="TQB943" s="318"/>
      <c r="TQC943" s="318"/>
      <c r="TQD943" s="318"/>
      <c r="TQE943" s="318"/>
      <c r="TQF943" s="318"/>
      <c r="TQG943" s="318"/>
      <c r="TQH943" s="318"/>
      <c r="TQI943" s="318"/>
      <c r="TQJ943" s="318"/>
      <c r="TQK943" s="318"/>
      <c r="TQL943" s="318"/>
      <c r="TQM943" s="318"/>
      <c r="TQN943" s="318"/>
      <c r="TQO943" s="318"/>
      <c r="TQP943" s="318"/>
      <c r="TQQ943" s="318"/>
      <c r="TQR943" s="318"/>
      <c r="TQS943" s="318"/>
      <c r="TQT943" s="318"/>
      <c r="TQU943" s="318"/>
      <c r="TQV943" s="318"/>
      <c r="TQW943" s="318"/>
      <c r="TQX943" s="318"/>
      <c r="TQY943" s="318"/>
      <c r="TQZ943" s="318"/>
      <c r="TRA943" s="318"/>
      <c r="TRB943" s="318"/>
      <c r="TRC943" s="318"/>
      <c r="TRD943" s="318"/>
      <c r="TRE943" s="318"/>
      <c r="TRF943" s="318"/>
      <c r="TRG943" s="318"/>
      <c r="TRH943" s="318"/>
      <c r="TRI943" s="318"/>
      <c r="TRJ943" s="318"/>
      <c r="TRK943" s="318"/>
      <c r="TRL943" s="318"/>
      <c r="TRM943" s="318"/>
      <c r="TRN943" s="318"/>
      <c r="TRO943" s="318"/>
      <c r="TRP943" s="318"/>
      <c r="TRQ943" s="318"/>
      <c r="TRR943" s="318"/>
      <c r="TRS943" s="318"/>
      <c r="TRT943" s="318"/>
      <c r="TRU943" s="318"/>
      <c r="TRV943" s="318"/>
      <c r="TRW943" s="318"/>
      <c r="TRX943" s="318"/>
      <c r="TRY943" s="318"/>
      <c r="TRZ943" s="318"/>
      <c r="TSA943" s="318"/>
      <c r="TSB943" s="318"/>
      <c r="TSC943" s="318"/>
      <c r="TSD943" s="318"/>
      <c r="TSE943" s="318"/>
      <c r="TSF943" s="318"/>
      <c r="TSG943" s="318"/>
      <c r="TSH943" s="318"/>
      <c r="TSI943" s="318"/>
      <c r="TSJ943" s="318"/>
      <c r="TSK943" s="318"/>
      <c r="TSL943" s="318"/>
      <c r="TSM943" s="318"/>
      <c r="TSN943" s="318"/>
      <c r="TSO943" s="318"/>
      <c r="TSP943" s="318"/>
      <c r="TSQ943" s="318"/>
      <c r="TSR943" s="318"/>
      <c r="TSS943" s="318"/>
      <c r="TST943" s="318"/>
      <c r="TSU943" s="318"/>
      <c r="TSV943" s="318"/>
      <c r="TSW943" s="318"/>
      <c r="TSX943" s="318"/>
      <c r="TSY943" s="318"/>
      <c r="TSZ943" s="318"/>
      <c r="TTA943" s="318"/>
      <c r="TTB943" s="318"/>
      <c r="TTC943" s="318"/>
      <c r="TTD943" s="318"/>
      <c r="TTE943" s="318"/>
      <c r="TTF943" s="318"/>
      <c r="TTG943" s="318"/>
      <c r="TTH943" s="318"/>
      <c r="TTI943" s="318"/>
      <c r="TTJ943" s="318"/>
      <c r="TTK943" s="318"/>
      <c r="TTL943" s="318"/>
      <c r="TTM943" s="318"/>
      <c r="TTN943" s="318"/>
      <c r="TTO943" s="318"/>
      <c r="TTP943" s="318"/>
      <c r="TTQ943" s="318"/>
      <c r="TTR943" s="318"/>
      <c r="TTS943" s="318"/>
      <c r="TTT943" s="318"/>
      <c r="TTU943" s="318"/>
      <c r="TTV943" s="318"/>
      <c r="TTW943" s="318"/>
      <c r="TTX943" s="318"/>
      <c r="TTY943" s="318"/>
      <c r="TTZ943" s="318"/>
      <c r="TUA943" s="318"/>
      <c r="TUB943" s="318"/>
      <c r="TUC943" s="318"/>
      <c r="TUD943" s="318"/>
      <c r="TUE943" s="318"/>
      <c r="TUF943" s="318"/>
      <c r="TUG943" s="318"/>
      <c r="TUH943" s="318"/>
      <c r="TUI943" s="318"/>
      <c r="TUJ943" s="318"/>
      <c r="TUK943" s="318"/>
      <c r="TUL943" s="318"/>
      <c r="TUM943" s="318"/>
      <c r="TUN943" s="318"/>
      <c r="TUO943" s="318"/>
      <c r="TUP943" s="318"/>
      <c r="TUQ943" s="318"/>
      <c r="TUR943" s="318"/>
      <c r="TUS943" s="318"/>
      <c r="TUT943" s="318"/>
      <c r="TUU943" s="318"/>
      <c r="TUV943" s="318"/>
      <c r="TUW943" s="318"/>
      <c r="TUX943" s="318"/>
      <c r="TUY943" s="318"/>
      <c r="TUZ943" s="318"/>
      <c r="TVA943" s="318"/>
      <c r="TVB943" s="318"/>
      <c r="TVC943" s="318"/>
      <c r="TVD943" s="318"/>
      <c r="TVE943" s="318"/>
      <c r="TVF943" s="318"/>
      <c r="TVG943" s="318"/>
      <c r="TVH943" s="318"/>
      <c r="TVI943" s="318"/>
      <c r="TVJ943" s="318"/>
      <c r="TVK943" s="318"/>
      <c r="TVL943" s="318"/>
      <c r="TVM943" s="318"/>
      <c r="TVN943" s="318"/>
      <c r="TVO943" s="318"/>
      <c r="TVP943" s="318"/>
      <c r="TVQ943" s="318"/>
      <c r="TVR943" s="318"/>
      <c r="TVS943" s="318"/>
      <c r="TVT943" s="318"/>
      <c r="TVU943" s="318"/>
      <c r="TVV943" s="318"/>
      <c r="TVW943" s="318"/>
      <c r="TVX943" s="318"/>
      <c r="TVY943" s="318"/>
      <c r="TVZ943" s="318"/>
      <c r="TWA943" s="318"/>
      <c r="TWB943" s="318"/>
      <c r="TWC943" s="318"/>
      <c r="TWD943" s="318"/>
      <c r="TWE943" s="318"/>
      <c r="TWF943" s="318"/>
      <c r="TWG943" s="318"/>
      <c r="TWH943" s="318"/>
      <c r="TWI943" s="318"/>
      <c r="TWJ943" s="318"/>
      <c r="TWK943" s="318"/>
      <c r="TWL943" s="318"/>
      <c r="TWM943" s="318"/>
      <c r="TWN943" s="318"/>
      <c r="TWO943" s="318"/>
      <c r="TWP943" s="318"/>
      <c r="TWQ943" s="318"/>
      <c r="TWR943" s="318"/>
      <c r="TWS943" s="318"/>
      <c r="TWT943" s="318"/>
      <c r="TWU943" s="318"/>
      <c r="TWV943" s="318"/>
      <c r="TWW943" s="318"/>
      <c r="TWX943" s="318"/>
      <c r="TWY943" s="318"/>
      <c r="TWZ943" s="318"/>
      <c r="TXA943" s="318"/>
      <c r="TXB943" s="318"/>
      <c r="TXC943" s="318"/>
      <c r="TXD943" s="318"/>
      <c r="TXE943" s="318"/>
      <c r="TXF943" s="318"/>
      <c r="TXG943" s="318"/>
      <c r="TXH943" s="318"/>
      <c r="TXI943" s="318"/>
      <c r="TXJ943" s="318"/>
      <c r="TXK943" s="318"/>
      <c r="TXL943" s="318"/>
      <c r="TXM943" s="318"/>
      <c r="TXN943" s="318"/>
      <c r="TXO943" s="318"/>
      <c r="TXP943" s="318"/>
      <c r="TXQ943" s="318"/>
      <c r="TXR943" s="318"/>
      <c r="TXS943" s="318"/>
      <c r="TXT943" s="318"/>
      <c r="TXU943" s="318"/>
      <c r="TXV943" s="318"/>
      <c r="TXW943" s="318"/>
      <c r="TXX943" s="318"/>
      <c r="TXY943" s="318"/>
      <c r="TXZ943" s="318"/>
      <c r="TYA943" s="318"/>
      <c r="TYB943" s="318"/>
      <c r="TYC943" s="318"/>
      <c r="TYD943" s="318"/>
      <c r="TYE943" s="318"/>
      <c r="TYF943" s="318"/>
      <c r="TYG943" s="318"/>
      <c r="TYH943" s="318"/>
      <c r="TYI943" s="318"/>
      <c r="TYJ943" s="318"/>
      <c r="TYK943" s="318"/>
      <c r="TYL943" s="318"/>
      <c r="TYM943" s="318"/>
      <c r="TYN943" s="318"/>
      <c r="TYO943" s="318"/>
      <c r="TYP943" s="318"/>
      <c r="TYQ943" s="318"/>
      <c r="TYR943" s="318"/>
      <c r="TYS943" s="318"/>
      <c r="TYT943" s="318"/>
      <c r="TYU943" s="318"/>
      <c r="TYV943" s="318"/>
      <c r="TYW943" s="318"/>
      <c r="TYX943" s="318"/>
      <c r="TYY943" s="318"/>
      <c r="TYZ943" s="318"/>
      <c r="TZA943" s="318"/>
      <c r="TZB943" s="318"/>
      <c r="TZC943" s="318"/>
      <c r="TZD943" s="318"/>
      <c r="TZE943" s="318"/>
      <c r="TZF943" s="318"/>
      <c r="TZG943" s="318"/>
      <c r="TZH943" s="318"/>
      <c r="TZI943" s="318"/>
      <c r="TZJ943" s="318"/>
      <c r="TZK943" s="318"/>
      <c r="TZL943" s="318"/>
      <c r="TZM943" s="318"/>
      <c r="TZN943" s="318"/>
      <c r="TZO943" s="318"/>
      <c r="TZP943" s="318"/>
      <c r="TZQ943" s="318"/>
      <c r="TZR943" s="318"/>
      <c r="TZS943" s="318"/>
      <c r="TZT943" s="318"/>
      <c r="TZU943" s="318"/>
      <c r="TZV943" s="318"/>
      <c r="TZW943" s="318"/>
      <c r="TZX943" s="318"/>
      <c r="TZY943" s="318"/>
      <c r="TZZ943" s="318"/>
      <c r="UAA943" s="318"/>
      <c r="UAB943" s="318"/>
      <c r="UAC943" s="318"/>
      <c r="UAD943" s="318"/>
      <c r="UAE943" s="318"/>
      <c r="UAF943" s="318"/>
      <c r="UAG943" s="318"/>
      <c r="UAH943" s="318"/>
      <c r="UAI943" s="318"/>
      <c r="UAJ943" s="318"/>
      <c r="UAK943" s="318"/>
      <c r="UAL943" s="318"/>
      <c r="UAM943" s="318"/>
      <c r="UAN943" s="318"/>
      <c r="UAO943" s="318"/>
      <c r="UAP943" s="318"/>
      <c r="UAQ943" s="318"/>
      <c r="UAR943" s="318"/>
      <c r="UAS943" s="318"/>
      <c r="UAT943" s="318"/>
      <c r="UAU943" s="318"/>
      <c r="UAV943" s="318"/>
      <c r="UAW943" s="318"/>
      <c r="UAX943" s="318"/>
      <c r="UAY943" s="318"/>
      <c r="UAZ943" s="318"/>
      <c r="UBA943" s="318"/>
      <c r="UBB943" s="318"/>
      <c r="UBC943" s="318"/>
      <c r="UBD943" s="318"/>
      <c r="UBE943" s="318"/>
      <c r="UBF943" s="318"/>
      <c r="UBG943" s="318"/>
      <c r="UBH943" s="318"/>
      <c r="UBI943" s="318"/>
      <c r="UBJ943" s="318"/>
      <c r="UBK943" s="318"/>
      <c r="UBL943" s="318"/>
      <c r="UBM943" s="318"/>
      <c r="UBN943" s="318"/>
      <c r="UBO943" s="318"/>
      <c r="UBP943" s="318"/>
      <c r="UBQ943" s="318"/>
      <c r="UBR943" s="318"/>
      <c r="UBS943" s="318"/>
      <c r="UBT943" s="318"/>
      <c r="UBU943" s="318"/>
      <c r="UBV943" s="318"/>
      <c r="UBW943" s="318"/>
      <c r="UBX943" s="318"/>
      <c r="UBY943" s="318"/>
      <c r="UBZ943" s="318"/>
      <c r="UCA943" s="318"/>
      <c r="UCB943" s="318"/>
      <c r="UCC943" s="318"/>
      <c r="UCD943" s="318"/>
      <c r="UCE943" s="318"/>
      <c r="UCF943" s="318"/>
      <c r="UCG943" s="318"/>
      <c r="UCH943" s="318"/>
      <c r="UCI943" s="318"/>
      <c r="UCJ943" s="318"/>
      <c r="UCK943" s="318"/>
      <c r="UCL943" s="318"/>
      <c r="UCM943" s="318"/>
      <c r="UCN943" s="318"/>
      <c r="UCO943" s="318"/>
      <c r="UCP943" s="318"/>
      <c r="UCQ943" s="318"/>
      <c r="UCR943" s="318"/>
      <c r="UCS943" s="318"/>
      <c r="UCT943" s="318"/>
      <c r="UCU943" s="318"/>
      <c r="UCV943" s="318"/>
      <c r="UCW943" s="318"/>
      <c r="UCX943" s="318"/>
      <c r="UCY943" s="318"/>
      <c r="UCZ943" s="318"/>
      <c r="UDA943" s="318"/>
      <c r="UDB943" s="318"/>
      <c r="UDC943" s="318"/>
      <c r="UDD943" s="318"/>
      <c r="UDE943" s="318"/>
      <c r="UDF943" s="318"/>
      <c r="UDG943" s="318"/>
      <c r="UDH943" s="318"/>
      <c r="UDI943" s="318"/>
      <c r="UDJ943" s="318"/>
      <c r="UDK943" s="318"/>
      <c r="UDL943" s="318"/>
      <c r="UDM943" s="318"/>
      <c r="UDN943" s="318"/>
      <c r="UDO943" s="318"/>
      <c r="UDP943" s="318"/>
      <c r="UDQ943" s="318"/>
      <c r="UDR943" s="318"/>
      <c r="UDS943" s="318"/>
      <c r="UDT943" s="318"/>
      <c r="UDU943" s="318"/>
      <c r="UDV943" s="318"/>
      <c r="UDW943" s="318"/>
      <c r="UDX943" s="318"/>
      <c r="UDY943" s="318"/>
      <c r="UDZ943" s="318"/>
      <c r="UEA943" s="318"/>
      <c r="UEB943" s="318"/>
      <c r="UEC943" s="318"/>
      <c r="UED943" s="318"/>
      <c r="UEE943" s="318"/>
      <c r="UEF943" s="318"/>
      <c r="UEG943" s="318"/>
      <c r="UEH943" s="318"/>
      <c r="UEI943" s="318"/>
      <c r="UEJ943" s="318"/>
      <c r="UEK943" s="318"/>
      <c r="UEL943" s="318"/>
      <c r="UEM943" s="318"/>
      <c r="UEN943" s="318"/>
      <c r="UEO943" s="318"/>
      <c r="UEP943" s="318"/>
      <c r="UEQ943" s="318"/>
      <c r="UER943" s="318"/>
      <c r="UES943" s="318"/>
      <c r="UET943" s="318"/>
      <c r="UEU943" s="318"/>
      <c r="UEV943" s="318"/>
      <c r="UEW943" s="318"/>
      <c r="UEX943" s="318"/>
      <c r="UEY943" s="318"/>
      <c r="UEZ943" s="318"/>
      <c r="UFA943" s="318"/>
      <c r="UFB943" s="318"/>
      <c r="UFC943" s="318"/>
      <c r="UFD943" s="318"/>
      <c r="UFE943" s="318"/>
      <c r="UFF943" s="318"/>
      <c r="UFG943" s="318"/>
      <c r="UFH943" s="318"/>
      <c r="UFI943" s="318"/>
      <c r="UFJ943" s="318"/>
      <c r="UFK943" s="318"/>
      <c r="UFL943" s="318"/>
      <c r="UFM943" s="318"/>
      <c r="UFN943" s="318"/>
      <c r="UFO943" s="318"/>
      <c r="UFP943" s="318"/>
      <c r="UFQ943" s="318"/>
      <c r="UFR943" s="318"/>
      <c r="UFS943" s="318"/>
      <c r="UFT943" s="318"/>
      <c r="UFU943" s="318"/>
      <c r="UFV943" s="318"/>
      <c r="UFW943" s="318"/>
      <c r="UFX943" s="318"/>
      <c r="UFY943" s="318"/>
      <c r="UFZ943" s="318"/>
      <c r="UGA943" s="318"/>
      <c r="UGB943" s="318"/>
      <c r="UGC943" s="318"/>
      <c r="UGD943" s="318"/>
      <c r="UGE943" s="318"/>
      <c r="UGF943" s="318"/>
      <c r="UGG943" s="318"/>
      <c r="UGH943" s="318"/>
      <c r="UGI943" s="318"/>
      <c r="UGJ943" s="318"/>
      <c r="UGK943" s="318"/>
      <c r="UGL943" s="318"/>
      <c r="UGM943" s="318"/>
      <c r="UGN943" s="318"/>
      <c r="UGO943" s="318"/>
      <c r="UGP943" s="318"/>
      <c r="UGQ943" s="318"/>
      <c r="UGR943" s="318"/>
      <c r="UGS943" s="318"/>
      <c r="UGT943" s="318"/>
      <c r="UGU943" s="318"/>
      <c r="UGV943" s="318"/>
      <c r="UGW943" s="318"/>
      <c r="UGX943" s="318"/>
      <c r="UGY943" s="318"/>
      <c r="UGZ943" s="318"/>
      <c r="UHA943" s="318"/>
      <c r="UHB943" s="318"/>
      <c r="UHC943" s="318"/>
      <c r="UHD943" s="318"/>
      <c r="UHE943" s="318"/>
      <c r="UHF943" s="318"/>
      <c r="UHG943" s="318"/>
      <c r="UHH943" s="318"/>
      <c r="UHI943" s="318"/>
      <c r="UHJ943" s="318"/>
      <c r="UHK943" s="318"/>
      <c r="UHL943" s="318"/>
      <c r="UHM943" s="318"/>
      <c r="UHN943" s="318"/>
      <c r="UHO943" s="318"/>
      <c r="UHP943" s="318"/>
      <c r="UHQ943" s="318"/>
      <c r="UHR943" s="318"/>
      <c r="UHS943" s="318"/>
      <c r="UHT943" s="318"/>
      <c r="UHU943" s="318"/>
      <c r="UHV943" s="318"/>
      <c r="UHW943" s="318"/>
      <c r="UHX943" s="318"/>
      <c r="UHY943" s="318"/>
      <c r="UHZ943" s="318"/>
      <c r="UIA943" s="318"/>
      <c r="UIB943" s="318"/>
      <c r="UIC943" s="318"/>
      <c r="UID943" s="318"/>
      <c r="UIE943" s="318"/>
      <c r="UIF943" s="318"/>
      <c r="UIG943" s="318"/>
      <c r="UIH943" s="318"/>
      <c r="UII943" s="318"/>
      <c r="UIJ943" s="318"/>
      <c r="UIK943" s="318"/>
      <c r="UIL943" s="318"/>
      <c r="UIM943" s="318"/>
      <c r="UIN943" s="318"/>
      <c r="UIO943" s="318"/>
      <c r="UIP943" s="318"/>
      <c r="UIQ943" s="318"/>
      <c r="UIR943" s="318"/>
      <c r="UIS943" s="318"/>
      <c r="UIT943" s="318"/>
      <c r="UIU943" s="318"/>
      <c r="UIV943" s="318"/>
      <c r="UIW943" s="318"/>
      <c r="UIX943" s="318"/>
      <c r="UIY943" s="318"/>
      <c r="UIZ943" s="318"/>
      <c r="UJA943" s="318"/>
      <c r="UJB943" s="318"/>
      <c r="UJC943" s="318"/>
      <c r="UJD943" s="318"/>
      <c r="UJE943" s="318"/>
      <c r="UJF943" s="318"/>
      <c r="UJG943" s="318"/>
      <c r="UJH943" s="318"/>
      <c r="UJI943" s="318"/>
      <c r="UJJ943" s="318"/>
      <c r="UJK943" s="318"/>
      <c r="UJL943" s="318"/>
      <c r="UJM943" s="318"/>
      <c r="UJN943" s="318"/>
      <c r="UJO943" s="318"/>
      <c r="UJP943" s="318"/>
      <c r="UJQ943" s="318"/>
      <c r="UJR943" s="318"/>
      <c r="UJS943" s="318"/>
      <c r="UJT943" s="318"/>
      <c r="UJU943" s="318"/>
      <c r="UJV943" s="318"/>
      <c r="UJW943" s="318"/>
      <c r="UJX943" s="318"/>
      <c r="UJY943" s="318"/>
      <c r="UJZ943" s="318"/>
      <c r="UKA943" s="318"/>
      <c r="UKB943" s="318"/>
      <c r="UKC943" s="318"/>
      <c r="UKD943" s="318"/>
      <c r="UKE943" s="318"/>
      <c r="UKF943" s="318"/>
      <c r="UKG943" s="318"/>
      <c r="UKH943" s="318"/>
      <c r="UKI943" s="318"/>
      <c r="UKJ943" s="318"/>
      <c r="UKK943" s="318"/>
      <c r="UKL943" s="318"/>
      <c r="UKM943" s="318"/>
      <c r="UKN943" s="318"/>
      <c r="UKO943" s="318"/>
      <c r="UKP943" s="318"/>
      <c r="UKQ943" s="318"/>
      <c r="UKR943" s="318"/>
      <c r="UKS943" s="318"/>
      <c r="UKT943" s="318"/>
      <c r="UKU943" s="318"/>
      <c r="UKV943" s="318"/>
      <c r="UKW943" s="318"/>
      <c r="UKX943" s="318"/>
      <c r="UKY943" s="318"/>
      <c r="UKZ943" s="318"/>
      <c r="ULA943" s="318"/>
      <c r="ULB943" s="318"/>
      <c r="ULC943" s="318"/>
      <c r="ULD943" s="318"/>
      <c r="ULE943" s="318"/>
      <c r="ULF943" s="318"/>
      <c r="ULG943" s="318"/>
      <c r="ULH943" s="318"/>
      <c r="ULI943" s="318"/>
      <c r="ULJ943" s="318"/>
      <c r="ULK943" s="318"/>
      <c r="ULL943" s="318"/>
      <c r="ULM943" s="318"/>
      <c r="ULN943" s="318"/>
      <c r="ULO943" s="318"/>
      <c r="ULP943" s="318"/>
      <c r="ULQ943" s="318"/>
      <c r="ULR943" s="318"/>
      <c r="ULS943" s="318"/>
      <c r="ULT943" s="318"/>
      <c r="ULU943" s="318"/>
      <c r="ULV943" s="318"/>
      <c r="ULW943" s="318"/>
      <c r="ULX943" s="318"/>
      <c r="ULY943" s="318"/>
      <c r="ULZ943" s="318"/>
      <c r="UMA943" s="318"/>
      <c r="UMB943" s="318"/>
      <c r="UMC943" s="318"/>
      <c r="UMD943" s="318"/>
      <c r="UME943" s="318"/>
      <c r="UMF943" s="318"/>
      <c r="UMG943" s="318"/>
      <c r="UMH943" s="318"/>
      <c r="UMI943" s="318"/>
      <c r="UMJ943" s="318"/>
      <c r="UMK943" s="318"/>
      <c r="UML943" s="318"/>
      <c r="UMM943" s="318"/>
      <c r="UMN943" s="318"/>
      <c r="UMO943" s="318"/>
      <c r="UMP943" s="318"/>
      <c r="UMQ943" s="318"/>
      <c r="UMR943" s="318"/>
      <c r="UMS943" s="318"/>
      <c r="UMT943" s="318"/>
      <c r="UMU943" s="318"/>
      <c r="UMV943" s="318"/>
      <c r="UMW943" s="318"/>
      <c r="UMX943" s="318"/>
      <c r="UMY943" s="318"/>
      <c r="UMZ943" s="318"/>
      <c r="UNA943" s="318"/>
      <c r="UNB943" s="318"/>
      <c r="UNC943" s="318"/>
      <c r="UND943" s="318"/>
      <c r="UNE943" s="318"/>
      <c r="UNF943" s="318"/>
      <c r="UNG943" s="318"/>
      <c r="UNH943" s="318"/>
      <c r="UNI943" s="318"/>
      <c r="UNJ943" s="318"/>
      <c r="UNK943" s="318"/>
      <c r="UNL943" s="318"/>
      <c r="UNM943" s="318"/>
      <c r="UNN943" s="318"/>
      <c r="UNO943" s="318"/>
      <c r="UNP943" s="318"/>
      <c r="UNQ943" s="318"/>
      <c r="UNR943" s="318"/>
      <c r="UNS943" s="318"/>
      <c r="UNT943" s="318"/>
      <c r="UNU943" s="318"/>
      <c r="UNV943" s="318"/>
      <c r="UNW943" s="318"/>
      <c r="UNX943" s="318"/>
      <c r="UNY943" s="318"/>
      <c r="UNZ943" s="318"/>
      <c r="UOA943" s="318"/>
      <c r="UOB943" s="318"/>
      <c r="UOC943" s="318"/>
      <c r="UOD943" s="318"/>
      <c r="UOE943" s="318"/>
      <c r="UOF943" s="318"/>
      <c r="UOG943" s="318"/>
      <c r="UOH943" s="318"/>
      <c r="UOI943" s="318"/>
      <c r="UOJ943" s="318"/>
      <c r="UOK943" s="318"/>
      <c r="UOL943" s="318"/>
      <c r="UOM943" s="318"/>
      <c r="UON943" s="318"/>
      <c r="UOO943" s="318"/>
      <c r="UOP943" s="318"/>
      <c r="UOQ943" s="318"/>
      <c r="UOR943" s="318"/>
      <c r="UOS943" s="318"/>
      <c r="UOT943" s="318"/>
      <c r="UOU943" s="318"/>
      <c r="UOV943" s="318"/>
      <c r="UOW943" s="318"/>
      <c r="UOX943" s="318"/>
      <c r="UOY943" s="318"/>
      <c r="UOZ943" s="318"/>
      <c r="UPA943" s="318"/>
      <c r="UPB943" s="318"/>
      <c r="UPC943" s="318"/>
      <c r="UPD943" s="318"/>
      <c r="UPE943" s="318"/>
      <c r="UPF943" s="318"/>
      <c r="UPG943" s="318"/>
      <c r="UPH943" s="318"/>
      <c r="UPI943" s="318"/>
      <c r="UPJ943" s="318"/>
      <c r="UPK943" s="318"/>
      <c r="UPL943" s="318"/>
      <c r="UPM943" s="318"/>
      <c r="UPN943" s="318"/>
      <c r="UPO943" s="318"/>
      <c r="UPP943" s="318"/>
      <c r="UPQ943" s="318"/>
      <c r="UPR943" s="318"/>
      <c r="UPS943" s="318"/>
      <c r="UPT943" s="318"/>
      <c r="UPU943" s="318"/>
      <c r="UPV943" s="318"/>
      <c r="UPW943" s="318"/>
      <c r="UPX943" s="318"/>
      <c r="UPY943" s="318"/>
      <c r="UPZ943" s="318"/>
      <c r="UQA943" s="318"/>
      <c r="UQB943" s="318"/>
      <c r="UQC943" s="318"/>
      <c r="UQD943" s="318"/>
      <c r="UQE943" s="318"/>
      <c r="UQF943" s="318"/>
      <c r="UQG943" s="318"/>
      <c r="UQH943" s="318"/>
      <c r="UQI943" s="318"/>
      <c r="UQJ943" s="318"/>
      <c r="UQK943" s="318"/>
      <c r="UQL943" s="318"/>
      <c r="UQM943" s="318"/>
      <c r="UQN943" s="318"/>
      <c r="UQO943" s="318"/>
      <c r="UQP943" s="318"/>
      <c r="UQQ943" s="318"/>
      <c r="UQR943" s="318"/>
      <c r="UQS943" s="318"/>
      <c r="UQT943" s="318"/>
      <c r="UQU943" s="318"/>
      <c r="UQV943" s="318"/>
      <c r="UQW943" s="318"/>
      <c r="UQX943" s="318"/>
      <c r="UQY943" s="318"/>
      <c r="UQZ943" s="318"/>
      <c r="URA943" s="318"/>
      <c r="URB943" s="318"/>
      <c r="URC943" s="318"/>
      <c r="URD943" s="318"/>
      <c r="URE943" s="318"/>
      <c r="URF943" s="318"/>
      <c r="URG943" s="318"/>
      <c r="URH943" s="318"/>
      <c r="URI943" s="318"/>
      <c r="URJ943" s="318"/>
      <c r="URK943" s="318"/>
      <c r="URL943" s="318"/>
      <c r="URM943" s="318"/>
      <c r="URN943" s="318"/>
      <c r="URO943" s="318"/>
      <c r="URP943" s="318"/>
      <c r="URQ943" s="318"/>
      <c r="URR943" s="318"/>
      <c r="URS943" s="318"/>
      <c r="URT943" s="318"/>
      <c r="URU943" s="318"/>
      <c r="URV943" s="318"/>
      <c r="URW943" s="318"/>
      <c r="URX943" s="318"/>
      <c r="URY943" s="318"/>
      <c r="URZ943" s="318"/>
      <c r="USA943" s="318"/>
      <c r="USB943" s="318"/>
      <c r="USC943" s="318"/>
      <c r="USD943" s="318"/>
      <c r="USE943" s="318"/>
      <c r="USF943" s="318"/>
      <c r="USG943" s="318"/>
      <c r="USH943" s="318"/>
      <c r="USI943" s="318"/>
      <c r="USJ943" s="318"/>
      <c r="USK943" s="318"/>
      <c r="USL943" s="318"/>
      <c r="USM943" s="318"/>
      <c r="USN943" s="318"/>
      <c r="USO943" s="318"/>
      <c r="USP943" s="318"/>
      <c r="USQ943" s="318"/>
      <c r="USR943" s="318"/>
      <c r="USS943" s="318"/>
      <c r="UST943" s="318"/>
      <c r="USU943" s="318"/>
      <c r="USV943" s="318"/>
      <c r="USW943" s="318"/>
      <c r="USX943" s="318"/>
      <c r="USY943" s="318"/>
      <c r="USZ943" s="318"/>
      <c r="UTA943" s="318"/>
      <c r="UTB943" s="318"/>
      <c r="UTC943" s="318"/>
      <c r="UTD943" s="318"/>
      <c r="UTE943" s="318"/>
      <c r="UTF943" s="318"/>
      <c r="UTG943" s="318"/>
      <c r="UTH943" s="318"/>
      <c r="UTI943" s="318"/>
      <c r="UTJ943" s="318"/>
      <c r="UTK943" s="318"/>
      <c r="UTL943" s="318"/>
      <c r="UTM943" s="318"/>
      <c r="UTN943" s="318"/>
      <c r="UTO943" s="318"/>
      <c r="UTP943" s="318"/>
      <c r="UTQ943" s="318"/>
      <c r="UTR943" s="318"/>
      <c r="UTS943" s="318"/>
      <c r="UTT943" s="318"/>
      <c r="UTU943" s="318"/>
      <c r="UTV943" s="318"/>
      <c r="UTW943" s="318"/>
      <c r="UTX943" s="318"/>
      <c r="UTY943" s="318"/>
      <c r="UTZ943" s="318"/>
      <c r="UUA943" s="318"/>
      <c r="UUB943" s="318"/>
      <c r="UUC943" s="318"/>
      <c r="UUD943" s="318"/>
      <c r="UUE943" s="318"/>
      <c r="UUF943" s="318"/>
      <c r="UUG943" s="318"/>
      <c r="UUH943" s="318"/>
      <c r="UUI943" s="318"/>
      <c r="UUJ943" s="318"/>
      <c r="UUK943" s="318"/>
      <c r="UUL943" s="318"/>
      <c r="UUM943" s="318"/>
      <c r="UUN943" s="318"/>
      <c r="UUO943" s="318"/>
      <c r="UUP943" s="318"/>
      <c r="UUQ943" s="318"/>
      <c r="UUR943" s="318"/>
      <c r="UUS943" s="318"/>
      <c r="UUT943" s="318"/>
      <c r="UUU943" s="318"/>
      <c r="UUV943" s="318"/>
      <c r="UUW943" s="318"/>
      <c r="UUX943" s="318"/>
      <c r="UUY943" s="318"/>
      <c r="UUZ943" s="318"/>
      <c r="UVA943" s="318"/>
      <c r="UVB943" s="318"/>
      <c r="UVC943" s="318"/>
      <c r="UVD943" s="318"/>
      <c r="UVE943" s="318"/>
      <c r="UVF943" s="318"/>
      <c r="UVG943" s="318"/>
      <c r="UVH943" s="318"/>
      <c r="UVI943" s="318"/>
      <c r="UVJ943" s="318"/>
      <c r="UVK943" s="318"/>
      <c r="UVL943" s="318"/>
      <c r="UVM943" s="318"/>
      <c r="UVN943" s="318"/>
      <c r="UVO943" s="318"/>
      <c r="UVP943" s="318"/>
      <c r="UVQ943" s="318"/>
      <c r="UVR943" s="318"/>
      <c r="UVS943" s="318"/>
      <c r="UVT943" s="318"/>
      <c r="UVU943" s="318"/>
      <c r="UVV943" s="318"/>
      <c r="UVW943" s="318"/>
      <c r="UVX943" s="318"/>
      <c r="UVY943" s="318"/>
      <c r="UVZ943" s="318"/>
      <c r="UWA943" s="318"/>
      <c r="UWB943" s="318"/>
      <c r="UWC943" s="318"/>
      <c r="UWD943" s="318"/>
      <c r="UWE943" s="318"/>
      <c r="UWF943" s="318"/>
      <c r="UWG943" s="318"/>
      <c r="UWH943" s="318"/>
      <c r="UWI943" s="318"/>
      <c r="UWJ943" s="318"/>
      <c r="UWK943" s="318"/>
      <c r="UWL943" s="318"/>
      <c r="UWM943" s="318"/>
      <c r="UWN943" s="318"/>
      <c r="UWO943" s="318"/>
      <c r="UWP943" s="318"/>
      <c r="UWQ943" s="318"/>
      <c r="UWR943" s="318"/>
      <c r="UWS943" s="318"/>
      <c r="UWT943" s="318"/>
      <c r="UWU943" s="318"/>
      <c r="UWV943" s="318"/>
      <c r="UWW943" s="318"/>
      <c r="UWX943" s="318"/>
      <c r="UWY943" s="318"/>
      <c r="UWZ943" s="318"/>
      <c r="UXA943" s="318"/>
      <c r="UXB943" s="318"/>
      <c r="UXC943" s="318"/>
      <c r="UXD943" s="318"/>
      <c r="UXE943" s="318"/>
      <c r="UXF943" s="318"/>
      <c r="UXG943" s="318"/>
      <c r="UXH943" s="318"/>
      <c r="UXI943" s="318"/>
      <c r="UXJ943" s="318"/>
      <c r="UXK943" s="318"/>
      <c r="UXL943" s="318"/>
      <c r="UXM943" s="318"/>
      <c r="UXN943" s="318"/>
      <c r="UXO943" s="318"/>
      <c r="UXP943" s="318"/>
      <c r="UXQ943" s="318"/>
      <c r="UXR943" s="318"/>
      <c r="UXS943" s="318"/>
      <c r="UXT943" s="318"/>
      <c r="UXU943" s="318"/>
      <c r="UXV943" s="318"/>
      <c r="UXW943" s="318"/>
      <c r="UXX943" s="318"/>
      <c r="UXY943" s="318"/>
      <c r="UXZ943" s="318"/>
      <c r="UYA943" s="318"/>
      <c r="UYB943" s="318"/>
      <c r="UYC943" s="318"/>
      <c r="UYD943" s="318"/>
      <c r="UYE943" s="318"/>
      <c r="UYF943" s="318"/>
      <c r="UYG943" s="318"/>
      <c r="UYH943" s="318"/>
      <c r="UYI943" s="318"/>
      <c r="UYJ943" s="318"/>
      <c r="UYK943" s="318"/>
      <c r="UYL943" s="318"/>
      <c r="UYM943" s="318"/>
      <c r="UYN943" s="318"/>
      <c r="UYO943" s="318"/>
      <c r="UYP943" s="318"/>
      <c r="UYQ943" s="318"/>
      <c r="UYR943" s="318"/>
      <c r="UYS943" s="318"/>
      <c r="UYT943" s="318"/>
      <c r="UYU943" s="318"/>
      <c r="UYV943" s="318"/>
      <c r="UYW943" s="318"/>
      <c r="UYX943" s="318"/>
      <c r="UYY943" s="318"/>
      <c r="UYZ943" s="318"/>
      <c r="UZA943" s="318"/>
      <c r="UZB943" s="318"/>
      <c r="UZC943" s="318"/>
      <c r="UZD943" s="318"/>
      <c r="UZE943" s="318"/>
      <c r="UZF943" s="318"/>
      <c r="UZG943" s="318"/>
      <c r="UZH943" s="318"/>
      <c r="UZI943" s="318"/>
      <c r="UZJ943" s="318"/>
      <c r="UZK943" s="318"/>
      <c r="UZL943" s="318"/>
      <c r="UZM943" s="318"/>
      <c r="UZN943" s="318"/>
      <c r="UZO943" s="318"/>
      <c r="UZP943" s="318"/>
      <c r="UZQ943" s="318"/>
      <c r="UZR943" s="318"/>
      <c r="UZS943" s="318"/>
      <c r="UZT943" s="318"/>
      <c r="UZU943" s="318"/>
      <c r="UZV943" s="318"/>
      <c r="UZW943" s="318"/>
      <c r="UZX943" s="318"/>
      <c r="UZY943" s="318"/>
      <c r="UZZ943" s="318"/>
      <c r="VAA943" s="318"/>
      <c r="VAB943" s="318"/>
      <c r="VAC943" s="318"/>
      <c r="VAD943" s="318"/>
      <c r="VAE943" s="318"/>
      <c r="VAF943" s="318"/>
      <c r="VAG943" s="318"/>
      <c r="VAH943" s="318"/>
      <c r="VAI943" s="318"/>
      <c r="VAJ943" s="318"/>
      <c r="VAK943" s="318"/>
      <c r="VAL943" s="318"/>
      <c r="VAM943" s="318"/>
      <c r="VAN943" s="318"/>
      <c r="VAO943" s="318"/>
      <c r="VAP943" s="318"/>
      <c r="VAQ943" s="318"/>
      <c r="VAR943" s="318"/>
      <c r="VAS943" s="318"/>
      <c r="VAT943" s="318"/>
      <c r="VAU943" s="318"/>
      <c r="VAV943" s="318"/>
      <c r="VAW943" s="318"/>
      <c r="VAX943" s="318"/>
      <c r="VAY943" s="318"/>
      <c r="VAZ943" s="318"/>
      <c r="VBA943" s="318"/>
      <c r="VBB943" s="318"/>
      <c r="VBC943" s="318"/>
      <c r="VBD943" s="318"/>
      <c r="VBE943" s="318"/>
      <c r="VBF943" s="318"/>
      <c r="VBG943" s="318"/>
      <c r="VBH943" s="318"/>
      <c r="VBI943" s="318"/>
      <c r="VBJ943" s="318"/>
      <c r="VBK943" s="318"/>
      <c r="VBL943" s="318"/>
      <c r="VBM943" s="318"/>
      <c r="VBN943" s="318"/>
      <c r="VBO943" s="318"/>
      <c r="VBP943" s="318"/>
      <c r="VBQ943" s="318"/>
      <c r="VBR943" s="318"/>
      <c r="VBS943" s="318"/>
      <c r="VBT943" s="318"/>
      <c r="VBU943" s="318"/>
      <c r="VBV943" s="318"/>
      <c r="VBW943" s="318"/>
      <c r="VBX943" s="318"/>
      <c r="VBY943" s="318"/>
      <c r="VBZ943" s="318"/>
      <c r="VCA943" s="318"/>
      <c r="VCB943" s="318"/>
      <c r="VCC943" s="318"/>
      <c r="VCD943" s="318"/>
      <c r="VCE943" s="318"/>
      <c r="VCF943" s="318"/>
      <c r="VCG943" s="318"/>
      <c r="VCH943" s="318"/>
      <c r="VCI943" s="318"/>
      <c r="VCJ943" s="318"/>
      <c r="VCK943" s="318"/>
      <c r="VCL943" s="318"/>
      <c r="VCM943" s="318"/>
      <c r="VCN943" s="318"/>
      <c r="VCO943" s="318"/>
      <c r="VCP943" s="318"/>
      <c r="VCQ943" s="318"/>
      <c r="VCR943" s="318"/>
      <c r="VCS943" s="318"/>
      <c r="VCT943" s="318"/>
      <c r="VCU943" s="318"/>
      <c r="VCV943" s="318"/>
      <c r="VCW943" s="318"/>
      <c r="VCX943" s="318"/>
      <c r="VCY943" s="318"/>
      <c r="VCZ943" s="318"/>
      <c r="VDA943" s="318"/>
      <c r="VDB943" s="318"/>
      <c r="VDC943" s="318"/>
      <c r="VDD943" s="318"/>
      <c r="VDE943" s="318"/>
      <c r="VDF943" s="318"/>
      <c r="VDG943" s="318"/>
      <c r="VDH943" s="318"/>
      <c r="VDI943" s="318"/>
      <c r="VDJ943" s="318"/>
      <c r="VDK943" s="318"/>
      <c r="VDL943" s="318"/>
      <c r="VDM943" s="318"/>
      <c r="VDN943" s="318"/>
      <c r="VDO943" s="318"/>
      <c r="VDP943" s="318"/>
      <c r="VDQ943" s="318"/>
      <c r="VDR943" s="318"/>
      <c r="VDS943" s="318"/>
      <c r="VDT943" s="318"/>
      <c r="VDU943" s="318"/>
      <c r="VDV943" s="318"/>
      <c r="VDW943" s="318"/>
      <c r="VDX943" s="318"/>
      <c r="VDY943" s="318"/>
      <c r="VDZ943" s="318"/>
      <c r="VEA943" s="318"/>
      <c r="VEB943" s="318"/>
      <c r="VEC943" s="318"/>
      <c r="VED943" s="318"/>
      <c r="VEE943" s="318"/>
      <c r="VEF943" s="318"/>
      <c r="VEG943" s="318"/>
      <c r="VEH943" s="318"/>
      <c r="VEI943" s="318"/>
      <c r="VEJ943" s="318"/>
      <c r="VEK943" s="318"/>
      <c r="VEL943" s="318"/>
      <c r="VEM943" s="318"/>
      <c r="VEN943" s="318"/>
      <c r="VEO943" s="318"/>
      <c r="VEP943" s="318"/>
      <c r="VEQ943" s="318"/>
      <c r="VER943" s="318"/>
      <c r="VES943" s="318"/>
      <c r="VET943" s="318"/>
      <c r="VEU943" s="318"/>
      <c r="VEV943" s="318"/>
      <c r="VEW943" s="318"/>
      <c r="VEX943" s="318"/>
      <c r="VEY943" s="318"/>
      <c r="VEZ943" s="318"/>
      <c r="VFA943" s="318"/>
      <c r="VFB943" s="318"/>
      <c r="VFC943" s="318"/>
      <c r="VFD943" s="318"/>
      <c r="VFE943" s="318"/>
      <c r="VFF943" s="318"/>
      <c r="VFG943" s="318"/>
      <c r="VFH943" s="318"/>
      <c r="VFI943" s="318"/>
      <c r="VFJ943" s="318"/>
      <c r="VFK943" s="318"/>
      <c r="VFL943" s="318"/>
      <c r="VFM943" s="318"/>
      <c r="VFN943" s="318"/>
      <c r="VFO943" s="318"/>
      <c r="VFP943" s="318"/>
      <c r="VFQ943" s="318"/>
      <c r="VFR943" s="318"/>
      <c r="VFS943" s="318"/>
      <c r="VFT943" s="318"/>
      <c r="VFU943" s="318"/>
      <c r="VFV943" s="318"/>
      <c r="VFW943" s="318"/>
      <c r="VFX943" s="318"/>
      <c r="VFY943" s="318"/>
      <c r="VFZ943" s="318"/>
      <c r="VGA943" s="318"/>
      <c r="VGB943" s="318"/>
      <c r="VGC943" s="318"/>
      <c r="VGD943" s="318"/>
      <c r="VGE943" s="318"/>
      <c r="VGF943" s="318"/>
      <c r="VGG943" s="318"/>
      <c r="VGH943" s="318"/>
      <c r="VGI943" s="318"/>
      <c r="VGJ943" s="318"/>
      <c r="VGK943" s="318"/>
      <c r="VGL943" s="318"/>
      <c r="VGM943" s="318"/>
      <c r="VGN943" s="318"/>
      <c r="VGO943" s="318"/>
      <c r="VGP943" s="318"/>
      <c r="VGQ943" s="318"/>
      <c r="VGR943" s="318"/>
      <c r="VGS943" s="318"/>
      <c r="VGT943" s="318"/>
      <c r="VGU943" s="318"/>
      <c r="VGV943" s="318"/>
      <c r="VGW943" s="318"/>
      <c r="VGX943" s="318"/>
      <c r="VGY943" s="318"/>
      <c r="VGZ943" s="318"/>
      <c r="VHA943" s="318"/>
      <c r="VHB943" s="318"/>
      <c r="VHC943" s="318"/>
      <c r="VHD943" s="318"/>
      <c r="VHE943" s="318"/>
      <c r="VHF943" s="318"/>
      <c r="VHG943" s="318"/>
      <c r="VHH943" s="318"/>
      <c r="VHI943" s="318"/>
      <c r="VHJ943" s="318"/>
      <c r="VHK943" s="318"/>
      <c r="VHL943" s="318"/>
      <c r="VHM943" s="318"/>
      <c r="VHN943" s="318"/>
      <c r="VHO943" s="318"/>
      <c r="VHP943" s="318"/>
      <c r="VHQ943" s="318"/>
      <c r="VHR943" s="318"/>
      <c r="VHS943" s="318"/>
      <c r="VHT943" s="318"/>
      <c r="VHU943" s="318"/>
      <c r="VHV943" s="318"/>
      <c r="VHW943" s="318"/>
      <c r="VHX943" s="318"/>
      <c r="VHY943" s="318"/>
      <c r="VHZ943" s="318"/>
      <c r="VIA943" s="318"/>
      <c r="VIB943" s="318"/>
      <c r="VIC943" s="318"/>
      <c r="VID943" s="318"/>
      <c r="VIE943" s="318"/>
      <c r="VIF943" s="318"/>
      <c r="VIG943" s="318"/>
      <c r="VIH943" s="318"/>
      <c r="VII943" s="318"/>
      <c r="VIJ943" s="318"/>
      <c r="VIK943" s="318"/>
      <c r="VIL943" s="318"/>
      <c r="VIM943" s="318"/>
      <c r="VIN943" s="318"/>
      <c r="VIO943" s="318"/>
      <c r="VIP943" s="318"/>
      <c r="VIQ943" s="318"/>
      <c r="VIR943" s="318"/>
      <c r="VIS943" s="318"/>
      <c r="VIT943" s="318"/>
      <c r="VIU943" s="318"/>
      <c r="VIV943" s="318"/>
      <c r="VIW943" s="318"/>
      <c r="VIX943" s="318"/>
      <c r="VIY943" s="318"/>
      <c r="VIZ943" s="318"/>
      <c r="VJA943" s="318"/>
      <c r="VJB943" s="318"/>
      <c r="VJC943" s="318"/>
      <c r="VJD943" s="318"/>
      <c r="VJE943" s="318"/>
      <c r="VJF943" s="318"/>
      <c r="VJG943" s="318"/>
      <c r="VJH943" s="318"/>
      <c r="VJI943" s="318"/>
      <c r="VJJ943" s="318"/>
      <c r="VJK943" s="318"/>
      <c r="VJL943" s="318"/>
      <c r="VJM943" s="318"/>
      <c r="VJN943" s="318"/>
      <c r="VJO943" s="318"/>
      <c r="VJP943" s="318"/>
      <c r="VJQ943" s="318"/>
      <c r="VJR943" s="318"/>
      <c r="VJS943" s="318"/>
      <c r="VJT943" s="318"/>
      <c r="VJU943" s="318"/>
      <c r="VJV943" s="318"/>
      <c r="VJW943" s="318"/>
      <c r="VJX943" s="318"/>
      <c r="VJY943" s="318"/>
      <c r="VJZ943" s="318"/>
      <c r="VKA943" s="318"/>
      <c r="VKB943" s="318"/>
      <c r="VKC943" s="318"/>
      <c r="VKD943" s="318"/>
      <c r="VKE943" s="318"/>
      <c r="VKF943" s="318"/>
      <c r="VKG943" s="318"/>
      <c r="VKH943" s="318"/>
      <c r="VKI943" s="318"/>
      <c r="VKJ943" s="318"/>
      <c r="VKK943" s="318"/>
      <c r="VKL943" s="318"/>
      <c r="VKM943" s="318"/>
      <c r="VKN943" s="318"/>
      <c r="VKO943" s="318"/>
      <c r="VKP943" s="318"/>
      <c r="VKQ943" s="318"/>
      <c r="VKR943" s="318"/>
      <c r="VKS943" s="318"/>
      <c r="VKT943" s="318"/>
      <c r="VKU943" s="318"/>
      <c r="VKV943" s="318"/>
      <c r="VKW943" s="318"/>
      <c r="VKX943" s="318"/>
      <c r="VKY943" s="318"/>
      <c r="VKZ943" s="318"/>
      <c r="VLA943" s="318"/>
      <c r="VLB943" s="318"/>
      <c r="VLC943" s="318"/>
      <c r="VLD943" s="318"/>
      <c r="VLE943" s="318"/>
      <c r="VLF943" s="318"/>
      <c r="VLG943" s="318"/>
      <c r="VLH943" s="318"/>
      <c r="VLI943" s="318"/>
      <c r="VLJ943" s="318"/>
      <c r="VLK943" s="318"/>
      <c r="VLL943" s="318"/>
      <c r="VLM943" s="318"/>
      <c r="VLN943" s="318"/>
      <c r="VLO943" s="318"/>
      <c r="VLP943" s="318"/>
      <c r="VLQ943" s="318"/>
      <c r="VLR943" s="318"/>
      <c r="VLS943" s="318"/>
      <c r="VLT943" s="318"/>
      <c r="VLU943" s="318"/>
      <c r="VLV943" s="318"/>
      <c r="VLW943" s="318"/>
      <c r="VLX943" s="318"/>
      <c r="VLY943" s="318"/>
      <c r="VLZ943" s="318"/>
      <c r="VMA943" s="318"/>
      <c r="VMB943" s="318"/>
      <c r="VMC943" s="318"/>
      <c r="VMD943" s="318"/>
      <c r="VME943" s="318"/>
      <c r="VMF943" s="318"/>
      <c r="VMG943" s="318"/>
      <c r="VMH943" s="318"/>
      <c r="VMI943" s="318"/>
      <c r="VMJ943" s="318"/>
      <c r="VMK943" s="318"/>
      <c r="VML943" s="318"/>
      <c r="VMM943" s="318"/>
      <c r="VMN943" s="318"/>
      <c r="VMO943" s="318"/>
      <c r="VMP943" s="318"/>
      <c r="VMQ943" s="318"/>
      <c r="VMR943" s="318"/>
      <c r="VMS943" s="318"/>
      <c r="VMT943" s="318"/>
      <c r="VMU943" s="318"/>
      <c r="VMV943" s="318"/>
      <c r="VMW943" s="318"/>
      <c r="VMX943" s="318"/>
      <c r="VMY943" s="318"/>
      <c r="VMZ943" s="318"/>
      <c r="VNA943" s="318"/>
      <c r="VNB943" s="318"/>
      <c r="VNC943" s="318"/>
      <c r="VND943" s="318"/>
      <c r="VNE943" s="318"/>
      <c r="VNF943" s="318"/>
      <c r="VNG943" s="318"/>
      <c r="VNH943" s="318"/>
      <c r="VNI943" s="318"/>
      <c r="VNJ943" s="318"/>
      <c r="VNK943" s="318"/>
      <c r="VNL943" s="318"/>
      <c r="VNM943" s="318"/>
      <c r="VNN943" s="318"/>
      <c r="VNO943" s="318"/>
      <c r="VNP943" s="318"/>
      <c r="VNQ943" s="318"/>
      <c r="VNR943" s="318"/>
      <c r="VNS943" s="318"/>
      <c r="VNT943" s="318"/>
      <c r="VNU943" s="318"/>
      <c r="VNV943" s="318"/>
      <c r="VNW943" s="318"/>
      <c r="VNX943" s="318"/>
      <c r="VNY943" s="318"/>
      <c r="VNZ943" s="318"/>
      <c r="VOA943" s="318"/>
      <c r="VOB943" s="318"/>
      <c r="VOC943" s="318"/>
      <c r="VOD943" s="318"/>
      <c r="VOE943" s="318"/>
      <c r="VOF943" s="318"/>
      <c r="VOG943" s="318"/>
      <c r="VOH943" s="318"/>
      <c r="VOI943" s="318"/>
      <c r="VOJ943" s="318"/>
      <c r="VOK943" s="318"/>
      <c r="VOL943" s="318"/>
      <c r="VOM943" s="318"/>
      <c r="VON943" s="318"/>
      <c r="VOO943" s="318"/>
      <c r="VOP943" s="318"/>
      <c r="VOQ943" s="318"/>
      <c r="VOR943" s="318"/>
      <c r="VOS943" s="318"/>
      <c r="VOT943" s="318"/>
      <c r="VOU943" s="318"/>
      <c r="VOV943" s="318"/>
      <c r="VOW943" s="318"/>
      <c r="VOX943" s="318"/>
      <c r="VOY943" s="318"/>
      <c r="VOZ943" s="318"/>
      <c r="VPA943" s="318"/>
      <c r="VPB943" s="318"/>
      <c r="VPC943" s="318"/>
      <c r="VPD943" s="318"/>
      <c r="VPE943" s="318"/>
      <c r="VPF943" s="318"/>
      <c r="VPG943" s="318"/>
      <c r="VPH943" s="318"/>
      <c r="VPI943" s="318"/>
      <c r="VPJ943" s="318"/>
      <c r="VPK943" s="318"/>
      <c r="VPL943" s="318"/>
      <c r="VPM943" s="318"/>
      <c r="VPN943" s="318"/>
      <c r="VPO943" s="318"/>
      <c r="VPP943" s="318"/>
      <c r="VPQ943" s="318"/>
      <c r="VPR943" s="318"/>
      <c r="VPS943" s="318"/>
      <c r="VPT943" s="318"/>
      <c r="VPU943" s="318"/>
      <c r="VPV943" s="318"/>
      <c r="VPW943" s="318"/>
      <c r="VPX943" s="318"/>
      <c r="VPY943" s="318"/>
      <c r="VPZ943" s="318"/>
      <c r="VQA943" s="318"/>
      <c r="VQB943" s="318"/>
      <c r="VQC943" s="318"/>
      <c r="VQD943" s="318"/>
      <c r="VQE943" s="318"/>
      <c r="VQF943" s="318"/>
      <c r="VQG943" s="318"/>
      <c r="VQH943" s="318"/>
      <c r="VQI943" s="318"/>
      <c r="VQJ943" s="318"/>
      <c r="VQK943" s="318"/>
      <c r="VQL943" s="318"/>
      <c r="VQM943" s="318"/>
      <c r="VQN943" s="318"/>
      <c r="VQO943" s="318"/>
      <c r="VQP943" s="318"/>
      <c r="VQQ943" s="318"/>
      <c r="VQR943" s="318"/>
      <c r="VQS943" s="318"/>
      <c r="VQT943" s="318"/>
      <c r="VQU943" s="318"/>
      <c r="VQV943" s="318"/>
      <c r="VQW943" s="318"/>
      <c r="VQX943" s="318"/>
      <c r="VQY943" s="318"/>
      <c r="VQZ943" s="318"/>
      <c r="VRA943" s="318"/>
      <c r="VRB943" s="318"/>
      <c r="VRC943" s="318"/>
      <c r="VRD943" s="318"/>
      <c r="VRE943" s="318"/>
      <c r="VRF943" s="318"/>
      <c r="VRG943" s="318"/>
      <c r="VRH943" s="318"/>
      <c r="VRI943" s="318"/>
      <c r="VRJ943" s="318"/>
      <c r="VRK943" s="318"/>
      <c r="VRL943" s="318"/>
      <c r="VRM943" s="318"/>
      <c r="VRN943" s="318"/>
      <c r="VRO943" s="318"/>
      <c r="VRP943" s="318"/>
      <c r="VRQ943" s="318"/>
      <c r="VRR943" s="318"/>
      <c r="VRS943" s="318"/>
      <c r="VRT943" s="318"/>
      <c r="VRU943" s="318"/>
      <c r="VRV943" s="318"/>
      <c r="VRW943" s="318"/>
      <c r="VRX943" s="318"/>
      <c r="VRY943" s="318"/>
      <c r="VRZ943" s="318"/>
      <c r="VSA943" s="318"/>
      <c r="VSB943" s="318"/>
      <c r="VSC943" s="318"/>
      <c r="VSD943" s="318"/>
      <c r="VSE943" s="318"/>
      <c r="VSF943" s="318"/>
      <c r="VSG943" s="318"/>
      <c r="VSH943" s="318"/>
      <c r="VSI943" s="318"/>
      <c r="VSJ943" s="318"/>
      <c r="VSK943" s="318"/>
      <c r="VSL943" s="318"/>
      <c r="VSM943" s="318"/>
      <c r="VSN943" s="318"/>
      <c r="VSO943" s="318"/>
      <c r="VSP943" s="318"/>
      <c r="VSQ943" s="318"/>
      <c r="VSR943" s="318"/>
      <c r="VSS943" s="318"/>
      <c r="VST943" s="318"/>
      <c r="VSU943" s="318"/>
      <c r="VSV943" s="318"/>
      <c r="VSW943" s="318"/>
      <c r="VSX943" s="318"/>
      <c r="VSY943" s="318"/>
      <c r="VSZ943" s="318"/>
      <c r="VTA943" s="318"/>
      <c r="VTB943" s="318"/>
      <c r="VTC943" s="318"/>
      <c r="VTD943" s="318"/>
      <c r="VTE943" s="318"/>
      <c r="VTF943" s="318"/>
      <c r="VTG943" s="318"/>
      <c r="VTH943" s="318"/>
      <c r="VTI943" s="318"/>
      <c r="VTJ943" s="318"/>
      <c r="VTK943" s="318"/>
      <c r="VTL943" s="318"/>
      <c r="VTM943" s="318"/>
      <c r="VTN943" s="318"/>
      <c r="VTO943" s="318"/>
      <c r="VTP943" s="318"/>
      <c r="VTQ943" s="318"/>
      <c r="VTR943" s="318"/>
      <c r="VTS943" s="318"/>
      <c r="VTT943" s="318"/>
      <c r="VTU943" s="318"/>
      <c r="VTV943" s="318"/>
      <c r="VTW943" s="318"/>
      <c r="VTX943" s="318"/>
      <c r="VTY943" s="318"/>
      <c r="VTZ943" s="318"/>
      <c r="VUA943" s="318"/>
      <c r="VUB943" s="318"/>
      <c r="VUC943" s="318"/>
      <c r="VUD943" s="318"/>
      <c r="VUE943" s="318"/>
      <c r="VUF943" s="318"/>
      <c r="VUG943" s="318"/>
      <c r="VUH943" s="318"/>
      <c r="VUI943" s="318"/>
      <c r="VUJ943" s="318"/>
      <c r="VUK943" s="318"/>
      <c r="VUL943" s="318"/>
      <c r="VUM943" s="318"/>
      <c r="VUN943" s="318"/>
      <c r="VUO943" s="318"/>
      <c r="VUP943" s="318"/>
      <c r="VUQ943" s="318"/>
      <c r="VUR943" s="318"/>
      <c r="VUS943" s="318"/>
      <c r="VUT943" s="318"/>
      <c r="VUU943" s="318"/>
      <c r="VUV943" s="318"/>
      <c r="VUW943" s="318"/>
      <c r="VUX943" s="318"/>
      <c r="VUY943" s="318"/>
      <c r="VUZ943" s="318"/>
      <c r="VVA943" s="318"/>
      <c r="VVB943" s="318"/>
      <c r="VVC943" s="318"/>
      <c r="VVD943" s="318"/>
      <c r="VVE943" s="318"/>
      <c r="VVF943" s="318"/>
      <c r="VVG943" s="318"/>
      <c r="VVH943" s="318"/>
      <c r="VVI943" s="318"/>
      <c r="VVJ943" s="318"/>
      <c r="VVK943" s="318"/>
      <c r="VVL943" s="318"/>
      <c r="VVM943" s="318"/>
      <c r="VVN943" s="318"/>
      <c r="VVO943" s="318"/>
      <c r="VVP943" s="318"/>
      <c r="VVQ943" s="318"/>
      <c r="VVR943" s="318"/>
      <c r="VVS943" s="318"/>
      <c r="VVT943" s="318"/>
      <c r="VVU943" s="318"/>
      <c r="VVV943" s="318"/>
      <c r="VVW943" s="318"/>
      <c r="VVX943" s="318"/>
      <c r="VVY943" s="318"/>
      <c r="VVZ943" s="318"/>
      <c r="VWA943" s="318"/>
      <c r="VWB943" s="318"/>
      <c r="VWC943" s="318"/>
      <c r="VWD943" s="318"/>
      <c r="VWE943" s="318"/>
      <c r="VWF943" s="318"/>
      <c r="VWG943" s="318"/>
      <c r="VWH943" s="318"/>
      <c r="VWI943" s="318"/>
      <c r="VWJ943" s="318"/>
      <c r="VWK943" s="318"/>
      <c r="VWL943" s="318"/>
      <c r="VWM943" s="318"/>
      <c r="VWN943" s="318"/>
      <c r="VWO943" s="318"/>
      <c r="VWP943" s="318"/>
      <c r="VWQ943" s="318"/>
      <c r="VWR943" s="318"/>
      <c r="VWS943" s="318"/>
      <c r="VWT943" s="318"/>
      <c r="VWU943" s="318"/>
      <c r="VWV943" s="318"/>
      <c r="VWW943" s="318"/>
      <c r="VWX943" s="318"/>
      <c r="VWY943" s="318"/>
      <c r="VWZ943" s="318"/>
      <c r="VXA943" s="318"/>
      <c r="VXB943" s="318"/>
      <c r="VXC943" s="318"/>
      <c r="VXD943" s="318"/>
      <c r="VXE943" s="318"/>
      <c r="VXF943" s="318"/>
      <c r="VXG943" s="318"/>
      <c r="VXH943" s="318"/>
      <c r="VXI943" s="318"/>
      <c r="VXJ943" s="318"/>
      <c r="VXK943" s="318"/>
      <c r="VXL943" s="318"/>
      <c r="VXM943" s="318"/>
      <c r="VXN943" s="318"/>
      <c r="VXO943" s="318"/>
      <c r="VXP943" s="318"/>
      <c r="VXQ943" s="318"/>
      <c r="VXR943" s="318"/>
      <c r="VXS943" s="318"/>
      <c r="VXT943" s="318"/>
      <c r="VXU943" s="318"/>
      <c r="VXV943" s="318"/>
      <c r="VXW943" s="318"/>
      <c r="VXX943" s="318"/>
      <c r="VXY943" s="318"/>
      <c r="VXZ943" s="318"/>
      <c r="VYA943" s="318"/>
      <c r="VYB943" s="318"/>
      <c r="VYC943" s="318"/>
      <c r="VYD943" s="318"/>
      <c r="VYE943" s="318"/>
      <c r="VYF943" s="318"/>
      <c r="VYG943" s="318"/>
      <c r="VYH943" s="318"/>
      <c r="VYI943" s="318"/>
      <c r="VYJ943" s="318"/>
      <c r="VYK943" s="318"/>
      <c r="VYL943" s="318"/>
      <c r="VYM943" s="318"/>
      <c r="VYN943" s="318"/>
      <c r="VYO943" s="318"/>
      <c r="VYP943" s="318"/>
      <c r="VYQ943" s="318"/>
      <c r="VYR943" s="318"/>
      <c r="VYS943" s="318"/>
      <c r="VYT943" s="318"/>
      <c r="VYU943" s="318"/>
      <c r="VYV943" s="318"/>
      <c r="VYW943" s="318"/>
      <c r="VYX943" s="318"/>
      <c r="VYY943" s="318"/>
      <c r="VYZ943" s="318"/>
      <c r="VZA943" s="318"/>
      <c r="VZB943" s="318"/>
      <c r="VZC943" s="318"/>
      <c r="VZD943" s="318"/>
      <c r="VZE943" s="318"/>
      <c r="VZF943" s="318"/>
      <c r="VZG943" s="318"/>
      <c r="VZH943" s="318"/>
      <c r="VZI943" s="318"/>
      <c r="VZJ943" s="318"/>
      <c r="VZK943" s="318"/>
      <c r="VZL943" s="318"/>
      <c r="VZM943" s="318"/>
      <c r="VZN943" s="318"/>
      <c r="VZO943" s="318"/>
      <c r="VZP943" s="318"/>
      <c r="VZQ943" s="318"/>
      <c r="VZR943" s="318"/>
      <c r="VZS943" s="318"/>
      <c r="VZT943" s="318"/>
      <c r="VZU943" s="318"/>
      <c r="VZV943" s="318"/>
      <c r="VZW943" s="318"/>
      <c r="VZX943" s="318"/>
      <c r="VZY943" s="318"/>
      <c r="VZZ943" s="318"/>
      <c r="WAA943" s="318"/>
      <c r="WAB943" s="318"/>
      <c r="WAC943" s="318"/>
      <c r="WAD943" s="318"/>
      <c r="WAE943" s="318"/>
      <c r="WAF943" s="318"/>
      <c r="WAG943" s="318"/>
      <c r="WAH943" s="318"/>
      <c r="WAI943" s="318"/>
      <c r="WAJ943" s="318"/>
      <c r="WAK943" s="318"/>
      <c r="WAL943" s="318"/>
      <c r="WAM943" s="318"/>
      <c r="WAN943" s="318"/>
      <c r="WAO943" s="318"/>
      <c r="WAP943" s="318"/>
      <c r="WAQ943" s="318"/>
      <c r="WAR943" s="318"/>
      <c r="WAS943" s="318"/>
      <c r="WAT943" s="318"/>
      <c r="WAU943" s="318"/>
      <c r="WAV943" s="318"/>
      <c r="WAW943" s="318"/>
      <c r="WAX943" s="318"/>
      <c r="WAY943" s="318"/>
      <c r="WAZ943" s="318"/>
      <c r="WBA943" s="318"/>
      <c r="WBB943" s="318"/>
      <c r="WBC943" s="318"/>
      <c r="WBD943" s="318"/>
      <c r="WBE943" s="318"/>
      <c r="WBF943" s="318"/>
      <c r="WBG943" s="318"/>
      <c r="WBH943" s="318"/>
      <c r="WBI943" s="318"/>
      <c r="WBJ943" s="318"/>
      <c r="WBK943" s="318"/>
      <c r="WBL943" s="318"/>
      <c r="WBM943" s="318"/>
      <c r="WBN943" s="318"/>
      <c r="WBO943" s="318"/>
      <c r="WBP943" s="318"/>
      <c r="WBQ943" s="318"/>
      <c r="WBR943" s="318"/>
      <c r="WBS943" s="318"/>
      <c r="WBT943" s="318"/>
      <c r="WBU943" s="318"/>
      <c r="WBV943" s="318"/>
      <c r="WBW943" s="318"/>
      <c r="WBX943" s="318"/>
      <c r="WBY943" s="318"/>
      <c r="WBZ943" s="318"/>
      <c r="WCA943" s="318"/>
      <c r="WCB943" s="318"/>
      <c r="WCC943" s="318"/>
      <c r="WCD943" s="318"/>
      <c r="WCE943" s="318"/>
      <c r="WCF943" s="318"/>
      <c r="WCG943" s="318"/>
      <c r="WCH943" s="318"/>
      <c r="WCI943" s="318"/>
      <c r="WCJ943" s="318"/>
      <c r="WCK943" s="318"/>
      <c r="WCL943" s="318"/>
      <c r="WCM943" s="318"/>
      <c r="WCN943" s="318"/>
      <c r="WCO943" s="318"/>
      <c r="WCP943" s="318"/>
      <c r="WCQ943" s="318"/>
      <c r="WCR943" s="318"/>
      <c r="WCS943" s="318"/>
      <c r="WCT943" s="318"/>
      <c r="WCU943" s="318"/>
      <c r="WCV943" s="318"/>
      <c r="WCW943" s="318"/>
      <c r="WCX943" s="318"/>
      <c r="WCY943" s="318"/>
      <c r="WCZ943" s="318"/>
      <c r="WDA943" s="318"/>
      <c r="WDB943" s="318"/>
      <c r="WDC943" s="318"/>
      <c r="WDD943" s="318"/>
      <c r="WDE943" s="318"/>
      <c r="WDF943" s="318"/>
      <c r="WDG943" s="318"/>
      <c r="WDH943" s="318"/>
      <c r="WDI943" s="318"/>
      <c r="WDJ943" s="318"/>
      <c r="WDK943" s="318"/>
      <c r="WDL943" s="318"/>
      <c r="WDM943" s="318"/>
      <c r="WDN943" s="318"/>
      <c r="WDO943" s="318"/>
      <c r="WDP943" s="318"/>
      <c r="WDQ943" s="318"/>
      <c r="WDR943" s="318"/>
      <c r="WDS943" s="318"/>
      <c r="WDT943" s="318"/>
      <c r="WDU943" s="318"/>
      <c r="WDV943" s="318"/>
      <c r="WDW943" s="318"/>
      <c r="WDX943" s="318"/>
      <c r="WDY943" s="318"/>
      <c r="WDZ943" s="318"/>
      <c r="WEA943" s="318"/>
      <c r="WEB943" s="318"/>
      <c r="WEC943" s="318"/>
      <c r="WED943" s="318"/>
      <c r="WEE943" s="318"/>
      <c r="WEF943" s="318"/>
      <c r="WEG943" s="318"/>
      <c r="WEH943" s="318"/>
      <c r="WEI943" s="318"/>
      <c r="WEJ943" s="318"/>
      <c r="WEK943" s="318"/>
      <c r="WEL943" s="318"/>
      <c r="WEM943" s="318"/>
      <c r="WEN943" s="318"/>
      <c r="WEO943" s="318"/>
      <c r="WEP943" s="318"/>
      <c r="WEQ943" s="318"/>
      <c r="WER943" s="318"/>
      <c r="WES943" s="318"/>
      <c r="WET943" s="318"/>
      <c r="WEU943" s="318"/>
      <c r="WEV943" s="318"/>
      <c r="WEW943" s="318"/>
      <c r="WEX943" s="318"/>
      <c r="WEY943" s="318"/>
      <c r="WEZ943" s="318"/>
      <c r="WFA943" s="318"/>
      <c r="WFB943" s="318"/>
      <c r="WFC943" s="318"/>
      <c r="WFD943" s="318"/>
      <c r="WFE943" s="318"/>
      <c r="WFF943" s="318"/>
      <c r="WFG943" s="318"/>
      <c r="WFH943" s="318"/>
      <c r="WFI943" s="318"/>
      <c r="WFJ943" s="318"/>
      <c r="WFK943" s="318"/>
      <c r="WFL943" s="318"/>
      <c r="WFM943" s="318"/>
      <c r="WFN943" s="318"/>
      <c r="WFO943" s="318"/>
      <c r="WFP943" s="318"/>
      <c r="WFQ943" s="318"/>
      <c r="WFR943" s="318"/>
      <c r="WFS943" s="318"/>
      <c r="WFT943" s="318"/>
      <c r="WFU943" s="318"/>
      <c r="WFV943" s="318"/>
      <c r="WFW943" s="318"/>
      <c r="WFX943" s="318"/>
      <c r="WFY943" s="318"/>
      <c r="WFZ943" s="318"/>
      <c r="WGA943" s="318"/>
      <c r="WGB943" s="318"/>
      <c r="WGC943" s="318"/>
      <c r="WGD943" s="318"/>
      <c r="WGE943" s="318"/>
      <c r="WGF943" s="318"/>
      <c r="WGG943" s="318"/>
      <c r="WGH943" s="318"/>
      <c r="WGI943" s="318"/>
      <c r="WGJ943" s="318"/>
      <c r="WGK943" s="318"/>
      <c r="WGL943" s="318"/>
      <c r="WGM943" s="318"/>
      <c r="WGN943" s="318"/>
      <c r="WGO943" s="318"/>
      <c r="WGP943" s="318"/>
      <c r="WGQ943" s="318"/>
      <c r="WGR943" s="318"/>
      <c r="WGS943" s="318"/>
      <c r="WGT943" s="318"/>
      <c r="WGU943" s="318"/>
      <c r="WGV943" s="318"/>
      <c r="WGW943" s="318"/>
      <c r="WGX943" s="318"/>
      <c r="WGY943" s="318"/>
      <c r="WGZ943" s="318"/>
      <c r="WHA943" s="318"/>
      <c r="WHB943" s="318"/>
      <c r="WHC943" s="318"/>
      <c r="WHD943" s="318"/>
      <c r="WHE943" s="318"/>
      <c r="WHF943" s="318"/>
      <c r="WHG943" s="318"/>
      <c r="WHH943" s="318"/>
      <c r="WHI943" s="318"/>
      <c r="WHJ943" s="318"/>
      <c r="WHK943" s="318"/>
      <c r="WHL943" s="318"/>
      <c r="WHM943" s="318"/>
      <c r="WHN943" s="318"/>
      <c r="WHO943" s="318"/>
      <c r="WHP943" s="318"/>
      <c r="WHQ943" s="318"/>
      <c r="WHR943" s="318"/>
      <c r="WHS943" s="318"/>
      <c r="WHT943" s="318"/>
      <c r="WHU943" s="318"/>
      <c r="WHV943" s="318"/>
      <c r="WHW943" s="318"/>
      <c r="WHX943" s="318"/>
      <c r="WHY943" s="318"/>
      <c r="WHZ943" s="318"/>
      <c r="WIA943" s="318"/>
      <c r="WIB943" s="318"/>
      <c r="WIC943" s="318"/>
      <c r="WID943" s="318"/>
      <c r="WIE943" s="318"/>
      <c r="WIF943" s="318"/>
      <c r="WIG943" s="318"/>
      <c r="WIH943" s="318"/>
      <c r="WII943" s="318"/>
      <c r="WIJ943" s="318"/>
      <c r="WIK943" s="318"/>
      <c r="WIL943" s="318"/>
      <c r="WIM943" s="318"/>
      <c r="WIN943" s="318"/>
      <c r="WIO943" s="318"/>
      <c r="WIP943" s="318"/>
      <c r="WIQ943" s="318"/>
      <c r="WIR943" s="318"/>
      <c r="WIS943" s="318"/>
      <c r="WIT943" s="318"/>
      <c r="WIU943" s="318"/>
      <c r="WIV943" s="318"/>
      <c r="WIW943" s="318"/>
      <c r="WIX943" s="318"/>
      <c r="WIY943" s="318"/>
      <c r="WIZ943" s="318"/>
      <c r="WJA943" s="318"/>
      <c r="WJB943" s="318"/>
      <c r="WJC943" s="318"/>
      <c r="WJD943" s="318"/>
      <c r="WJE943" s="318"/>
      <c r="WJF943" s="318"/>
      <c r="WJG943" s="318"/>
      <c r="WJH943" s="318"/>
      <c r="WJI943" s="318"/>
      <c r="WJJ943" s="318"/>
      <c r="WJK943" s="318"/>
      <c r="WJL943" s="318"/>
      <c r="WJM943" s="318"/>
      <c r="WJN943" s="318"/>
      <c r="WJO943" s="318"/>
      <c r="WJP943" s="318"/>
      <c r="WJQ943" s="318"/>
      <c r="WJR943" s="318"/>
      <c r="WJS943" s="318"/>
      <c r="WJT943" s="318"/>
      <c r="WJU943" s="318"/>
      <c r="WJV943" s="318"/>
      <c r="WJW943" s="318"/>
      <c r="WJX943" s="318"/>
      <c r="WJY943" s="318"/>
      <c r="WJZ943" s="318"/>
      <c r="WKA943" s="318"/>
      <c r="WKB943" s="318"/>
      <c r="WKC943" s="318"/>
      <c r="WKD943" s="318"/>
      <c r="WKE943" s="318"/>
      <c r="WKF943" s="318"/>
      <c r="WKG943" s="318"/>
      <c r="WKH943" s="318"/>
      <c r="WKI943" s="318"/>
      <c r="WKJ943" s="318"/>
      <c r="WKK943" s="318"/>
      <c r="WKL943" s="318"/>
      <c r="WKM943" s="318"/>
      <c r="WKN943" s="318"/>
      <c r="WKO943" s="318"/>
      <c r="WKP943" s="318"/>
      <c r="WKQ943" s="318"/>
      <c r="WKR943" s="318"/>
      <c r="WKS943" s="318"/>
      <c r="WKT943" s="318"/>
      <c r="WKU943" s="318"/>
      <c r="WKV943" s="318"/>
      <c r="WKW943" s="318"/>
      <c r="WKX943" s="318"/>
      <c r="WKY943" s="318"/>
      <c r="WKZ943" s="318"/>
      <c r="WLA943" s="318"/>
      <c r="WLB943" s="318"/>
      <c r="WLC943" s="318"/>
      <c r="WLD943" s="318"/>
      <c r="WLE943" s="318"/>
      <c r="WLF943" s="318"/>
      <c r="WLG943" s="318"/>
      <c r="WLH943" s="318"/>
      <c r="WLI943" s="318"/>
      <c r="WLJ943" s="318"/>
      <c r="WLK943" s="318"/>
      <c r="WLL943" s="318"/>
      <c r="WLM943" s="318"/>
      <c r="WLN943" s="318"/>
      <c r="WLO943" s="318"/>
      <c r="WLP943" s="318"/>
      <c r="WLQ943" s="318"/>
      <c r="WLR943" s="318"/>
      <c r="WLS943" s="318"/>
      <c r="WLT943" s="318"/>
      <c r="WLU943" s="318"/>
      <c r="WLV943" s="318"/>
      <c r="WLW943" s="318"/>
      <c r="WLX943" s="318"/>
      <c r="WLY943" s="318"/>
      <c r="WLZ943" s="318"/>
      <c r="WMA943" s="318"/>
      <c r="WMB943" s="318"/>
      <c r="WMC943" s="318"/>
      <c r="WMD943" s="318"/>
      <c r="WME943" s="318"/>
      <c r="WMF943" s="318"/>
      <c r="WMG943" s="318"/>
      <c r="WMH943" s="318"/>
      <c r="WMI943" s="318"/>
      <c r="WMJ943" s="318"/>
      <c r="WMK943" s="318"/>
      <c r="WML943" s="318"/>
      <c r="WMM943" s="318"/>
      <c r="WMN943" s="318"/>
      <c r="WMO943" s="318"/>
      <c r="WMP943" s="318"/>
      <c r="WMQ943" s="318"/>
      <c r="WMR943" s="318"/>
      <c r="WMS943" s="318"/>
      <c r="WMT943" s="318"/>
      <c r="WMU943" s="318"/>
      <c r="WMV943" s="318"/>
      <c r="WMW943" s="318"/>
      <c r="WMX943" s="318"/>
      <c r="WMY943" s="318"/>
      <c r="WMZ943" s="318"/>
      <c r="WNA943" s="318"/>
      <c r="WNB943" s="318"/>
      <c r="WNC943" s="318"/>
      <c r="WND943" s="318"/>
      <c r="WNE943" s="318"/>
      <c r="WNF943" s="318"/>
      <c r="WNG943" s="318"/>
      <c r="WNH943" s="318"/>
      <c r="WNI943" s="318"/>
      <c r="WNJ943" s="318"/>
      <c r="WNK943" s="318"/>
      <c r="WNL943" s="318"/>
      <c r="WNM943" s="318"/>
      <c r="WNN943" s="318"/>
      <c r="WNO943" s="318"/>
      <c r="WNP943" s="318"/>
      <c r="WNQ943" s="318"/>
      <c r="WNR943" s="318"/>
      <c r="WNS943" s="318"/>
      <c r="WNT943" s="318"/>
      <c r="WNU943" s="318"/>
      <c r="WNV943" s="318"/>
      <c r="WNW943" s="318"/>
      <c r="WNX943" s="318"/>
      <c r="WNY943" s="318"/>
      <c r="WNZ943" s="318"/>
      <c r="WOA943" s="318"/>
      <c r="WOB943" s="318"/>
      <c r="WOC943" s="318"/>
      <c r="WOD943" s="318"/>
      <c r="WOE943" s="318"/>
      <c r="WOF943" s="318"/>
      <c r="WOG943" s="318"/>
      <c r="WOH943" s="318"/>
      <c r="WOI943" s="318"/>
      <c r="WOJ943" s="318"/>
      <c r="WOK943" s="318"/>
      <c r="WOL943" s="318"/>
      <c r="WOM943" s="318"/>
      <c r="WON943" s="318"/>
      <c r="WOO943" s="318"/>
      <c r="WOP943" s="318"/>
      <c r="WOQ943" s="318"/>
      <c r="WOR943" s="318"/>
      <c r="WOS943" s="318"/>
      <c r="WOT943" s="318"/>
      <c r="WOU943" s="318"/>
      <c r="WOV943" s="318"/>
      <c r="WOW943" s="318"/>
      <c r="WOX943" s="318"/>
      <c r="WOY943" s="318"/>
      <c r="WOZ943" s="318"/>
      <c r="WPA943" s="318"/>
      <c r="WPB943" s="318"/>
      <c r="WPC943" s="318"/>
      <c r="WPD943" s="318"/>
      <c r="WPE943" s="318"/>
      <c r="WPF943" s="318"/>
      <c r="WPG943" s="318"/>
      <c r="WPH943" s="318"/>
      <c r="WPI943" s="318"/>
      <c r="WPJ943" s="318"/>
      <c r="WPK943" s="318"/>
      <c r="WPL943" s="318"/>
      <c r="WPM943" s="318"/>
      <c r="WPN943" s="318"/>
      <c r="WPO943" s="318"/>
      <c r="WPP943" s="318"/>
      <c r="WPQ943" s="318"/>
      <c r="WPR943" s="318"/>
      <c r="WPS943" s="318"/>
      <c r="WPT943" s="318"/>
      <c r="WPU943" s="318"/>
      <c r="WPV943" s="318"/>
      <c r="WPW943" s="318"/>
      <c r="WPX943" s="318"/>
      <c r="WPY943" s="318"/>
      <c r="WPZ943" s="318"/>
      <c r="WQA943" s="318"/>
      <c r="WQB943" s="318"/>
      <c r="WQC943" s="318"/>
      <c r="WQD943" s="318"/>
      <c r="WQE943" s="318"/>
      <c r="WQF943" s="318"/>
      <c r="WQG943" s="318"/>
      <c r="WQH943" s="318"/>
      <c r="WQI943" s="318"/>
      <c r="WQJ943" s="318"/>
      <c r="WQK943" s="318"/>
      <c r="WQL943" s="318"/>
      <c r="WQM943" s="318"/>
      <c r="WQN943" s="318"/>
      <c r="WQO943" s="318"/>
      <c r="WQP943" s="318"/>
      <c r="WQQ943" s="318"/>
      <c r="WQR943" s="318"/>
      <c r="WQS943" s="318"/>
      <c r="WQT943" s="318"/>
      <c r="WQU943" s="318"/>
      <c r="WQV943" s="318"/>
      <c r="WQW943" s="318"/>
      <c r="WQX943" s="318"/>
      <c r="WQY943" s="318"/>
      <c r="WQZ943" s="318"/>
      <c r="WRA943" s="318"/>
      <c r="WRB943" s="318"/>
      <c r="WRC943" s="318"/>
      <c r="WRD943" s="318"/>
      <c r="WRE943" s="318"/>
      <c r="WRF943" s="318"/>
      <c r="WRG943" s="318"/>
      <c r="WRH943" s="318"/>
      <c r="WRI943" s="318"/>
      <c r="WRJ943" s="318"/>
      <c r="WRK943" s="318"/>
      <c r="WRL943" s="318"/>
      <c r="WRM943" s="318"/>
      <c r="WRN943" s="318"/>
      <c r="WRO943" s="318"/>
      <c r="WRP943" s="318"/>
      <c r="WRQ943" s="318"/>
      <c r="WRR943" s="318"/>
      <c r="WRS943" s="318"/>
      <c r="WRT943" s="318"/>
      <c r="WRU943" s="318"/>
      <c r="WRV943" s="318"/>
      <c r="WRW943" s="318"/>
      <c r="WRX943" s="318"/>
      <c r="WRY943" s="318"/>
      <c r="WRZ943" s="318"/>
      <c r="WSA943" s="318"/>
      <c r="WSB943" s="318"/>
      <c r="WSC943" s="318"/>
      <c r="WSD943" s="318"/>
      <c r="WSE943" s="318"/>
      <c r="WSF943" s="318"/>
      <c r="WSG943" s="318"/>
      <c r="WSH943" s="318"/>
      <c r="WSI943" s="318"/>
      <c r="WSJ943" s="318"/>
      <c r="WSK943" s="318"/>
      <c r="WSL943" s="318"/>
      <c r="WSM943" s="318"/>
      <c r="WSN943" s="318"/>
      <c r="WSO943" s="318"/>
      <c r="WSP943" s="318"/>
      <c r="WSQ943" s="318"/>
      <c r="WSR943" s="318"/>
      <c r="WSS943" s="318"/>
      <c r="WST943" s="318"/>
      <c r="WSU943" s="318"/>
      <c r="WSV943" s="318"/>
      <c r="WSW943" s="318"/>
      <c r="WSX943" s="318"/>
      <c r="WSY943" s="318"/>
      <c r="WSZ943" s="318"/>
      <c r="WTA943" s="318"/>
      <c r="WTB943" s="318"/>
      <c r="WTC943" s="318"/>
      <c r="WTD943" s="318"/>
      <c r="WTE943" s="318"/>
      <c r="WTF943" s="318"/>
      <c r="WTG943" s="318"/>
      <c r="WTH943" s="318"/>
      <c r="WTI943" s="318"/>
      <c r="WTJ943" s="318"/>
      <c r="WTK943" s="318"/>
      <c r="WTL943" s="318"/>
      <c r="WTM943" s="318"/>
      <c r="WTN943" s="318"/>
      <c r="WTO943" s="318"/>
      <c r="WTP943" s="318"/>
      <c r="WTQ943" s="318"/>
      <c r="WTR943" s="318"/>
      <c r="WTS943" s="318"/>
      <c r="WTT943" s="318"/>
      <c r="WTU943" s="318"/>
      <c r="WTV943" s="318"/>
      <c r="WTW943" s="318"/>
      <c r="WTX943" s="318"/>
      <c r="WTY943" s="318"/>
      <c r="WTZ943" s="318"/>
      <c r="WUA943" s="318"/>
      <c r="WUB943" s="318"/>
      <c r="WUC943" s="318"/>
      <c r="WUD943" s="318"/>
      <c r="WUE943" s="318"/>
      <c r="WUF943" s="318"/>
      <c r="WUG943" s="318"/>
      <c r="WUH943" s="318"/>
      <c r="WUI943" s="318"/>
      <c r="WUJ943" s="318"/>
      <c r="WUK943" s="318"/>
      <c r="WUL943" s="318"/>
      <c r="WUM943" s="318"/>
      <c r="WUN943" s="318"/>
      <c r="WUO943" s="318"/>
      <c r="WUP943" s="318"/>
      <c r="WUQ943" s="318"/>
      <c r="WUR943" s="318"/>
      <c r="WUS943" s="318"/>
      <c r="WUT943" s="318"/>
      <c r="WUU943" s="318"/>
      <c r="WUV943" s="318"/>
      <c r="WUW943" s="318"/>
      <c r="WUX943" s="318"/>
      <c r="WUY943" s="318"/>
      <c r="WUZ943" s="318"/>
      <c r="WVA943" s="318"/>
      <c r="WVB943" s="318"/>
      <c r="WVC943" s="318"/>
      <c r="WVD943" s="318"/>
      <c r="WVE943" s="318"/>
      <c r="WVF943" s="318"/>
      <c r="WVG943" s="318"/>
      <c r="WVH943" s="318"/>
      <c r="WVI943" s="318"/>
      <c r="WVJ943" s="318"/>
      <c r="WVK943" s="318"/>
      <c r="WVL943" s="318"/>
      <c r="WVM943" s="318"/>
      <c r="WVN943" s="318"/>
      <c r="WVO943" s="318"/>
      <c r="WVP943" s="318"/>
      <c r="WVQ943" s="318"/>
      <c r="WVR943" s="318"/>
      <c r="WVS943" s="318"/>
      <c r="WVT943" s="318"/>
      <c r="WVU943" s="318"/>
      <c r="WVV943" s="318"/>
      <c r="WVW943" s="318"/>
      <c r="WVX943" s="318"/>
      <c r="WVY943" s="318"/>
      <c r="WVZ943" s="318"/>
      <c r="WWA943" s="318"/>
      <c r="WWB943" s="318"/>
      <c r="WWC943" s="318"/>
      <c r="WWD943" s="318"/>
      <c r="WWE943" s="318"/>
      <c r="WWF943" s="318"/>
      <c r="WWG943" s="318"/>
      <c r="WWH943" s="318"/>
      <c r="WWI943" s="318"/>
      <c r="WWJ943" s="318"/>
      <c r="WWK943" s="318"/>
      <c r="WWL943" s="318"/>
      <c r="WWM943" s="318"/>
      <c r="WWN943" s="318"/>
      <c r="WWO943" s="318"/>
      <c r="WWP943" s="318"/>
      <c r="WWQ943" s="318"/>
      <c r="WWR943" s="318"/>
      <c r="WWS943" s="318"/>
      <c r="WWT943" s="318"/>
      <c r="WWU943" s="318"/>
      <c r="WWV943" s="318"/>
      <c r="WWW943" s="318"/>
      <c r="WWX943" s="318"/>
      <c r="WWY943" s="318"/>
      <c r="WWZ943" s="318"/>
      <c r="WXA943" s="318"/>
      <c r="WXB943" s="318"/>
      <c r="WXC943" s="318"/>
      <c r="WXD943" s="318"/>
      <c r="WXE943" s="318"/>
      <c r="WXF943" s="318"/>
      <c r="WXG943" s="318"/>
      <c r="WXH943" s="318"/>
      <c r="WXI943" s="318"/>
      <c r="WXJ943" s="318"/>
      <c r="WXK943" s="318"/>
      <c r="WXL943" s="318"/>
      <c r="WXM943" s="318"/>
      <c r="WXN943" s="318"/>
      <c r="WXO943" s="318"/>
      <c r="WXP943" s="318"/>
      <c r="WXQ943" s="318"/>
      <c r="WXR943" s="318"/>
      <c r="WXS943" s="318"/>
      <c r="WXT943" s="318"/>
      <c r="WXU943" s="318"/>
      <c r="WXV943" s="318"/>
      <c r="WXW943" s="318"/>
      <c r="WXX943" s="318"/>
      <c r="WXY943" s="318"/>
      <c r="WXZ943" s="318"/>
      <c r="WYA943" s="318"/>
      <c r="WYB943" s="318"/>
      <c r="WYC943" s="318"/>
      <c r="WYD943" s="318"/>
      <c r="WYE943" s="318"/>
      <c r="WYF943" s="318"/>
      <c r="WYG943" s="318"/>
      <c r="WYH943" s="318"/>
      <c r="WYI943" s="318"/>
      <c r="WYJ943" s="318"/>
      <c r="WYK943" s="318"/>
      <c r="WYL943" s="318"/>
      <c r="WYM943" s="318"/>
      <c r="WYN943" s="318"/>
      <c r="WYO943" s="318"/>
      <c r="WYP943" s="318"/>
      <c r="WYQ943" s="318"/>
      <c r="WYR943" s="318"/>
      <c r="WYS943" s="318"/>
      <c r="WYT943" s="318"/>
      <c r="WYU943" s="318"/>
      <c r="WYV943" s="318"/>
      <c r="WYW943" s="318"/>
      <c r="WYX943" s="318"/>
      <c r="WYY943" s="318"/>
      <c r="WYZ943" s="318"/>
      <c r="WZA943" s="318"/>
      <c r="WZB943" s="318"/>
      <c r="WZC943" s="318"/>
      <c r="WZD943" s="318"/>
      <c r="WZE943" s="318"/>
      <c r="WZF943" s="318"/>
      <c r="WZG943" s="318"/>
      <c r="WZH943" s="318"/>
      <c r="WZI943" s="318"/>
      <c r="WZJ943" s="318"/>
      <c r="WZK943" s="318"/>
      <c r="WZL943" s="318"/>
      <c r="WZM943" s="318"/>
      <c r="WZN943" s="318"/>
      <c r="WZO943" s="318"/>
      <c r="WZP943" s="318"/>
      <c r="WZQ943" s="318"/>
      <c r="WZR943" s="318"/>
      <c r="WZS943" s="318"/>
      <c r="WZT943" s="318"/>
      <c r="WZU943" s="318"/>
      <c r="WZV943" s="318"/>
      <c r="WZW943" s="318"/>
      <c r="WZX943" s="318"/>
      <c r="WZY943" s="318"/>
      <c r="WZZ943" s="318"/>
      <c r="XAA943" s="318"/>
      <c r="XAB943" s="318"/>
      <c r="XAC943" s="318"/>
      <c r="XAD943" s="318"/>
      <c r="XAE943" s="318"/>
      <c r="XAF943" s="318"/>
      <c r="XAG943" s="318"/>
      <c r="XAH943" s="318"/>
      <c r="XAI943" s="318"/>
      <c r="XAJ943" s="318"/>
      <c r="XAK943" s="318"/>
      <c r="XAL943" s="318"/>
      <c r="XAM943" s="318"/>
      <c r="XAN943" s="318"/>
      <c r="XAO943" s="318"/>
      <c r="XAP943" s="318"/>
      <c r="XAQ943" s="318"/>
      <c r="XAR943" s="318"/>
      <c r="XAS943" s="318"/>
      <c r="XAT943" s="318"/>
      <c r="XAU943" s="318"/>
      <c r="XAV943" s="318"/>
      <c r="XAW943" s="318"/>
      <c r="XAX943" s="318"/>
      <c r="XAY943" s="318"/>
      <c r="XAZ943" s="318"/>
      <c r="XBA943" s="318"/>
      <c r="XBB943" s="318"/>
      <c r="XBC943" s="318"/>
      <c r="XBD943" s="318"/>
      <c r="XBE943" s="318"/>
      <c r="XBF943" s="318"/>
      <c r="XBG943" s="318"/>
      <c r="XBH943" s="318"/>
      <c r="XBI943" s="318"/>
      <c r="XBJ943" s="318"/>
      <c r="XBK943" s="318"/>
      <c r="XBL943" s="318"/>
      <c r="XBM943" s="318"/>
      <c r="XBN943" s="318"/>
      <c r="XBO943" s="318"/>
      <c r="XBP943" s="318"/>
      <c r="XBQ943" s="318"/>
      <c r="XBR943" s="318"/>
      <c r="XBS943" s="318"/>
      <c r="XBT943" s="318"/>
      <c r="XBU943" s="318"/>
      <c r="XBV943" s="318"/>
      <c r="XBW943" s="318"/>
      <c r="XBX943" s="318"/>
      <c r="XBY943" s="318"/>
      <c r="XBZ943" s="318"/>
      <c r="XCA943" s="318"/>
      <c r="XCB943" s="318"/>
      <c r="XCC943" s="318"/>
      <c r="XCD943" s="318"/>
      <c r="XCE943" s="318"/>
      <c r="XCF943" s="318"/>
      <c r="XCG943" s="318"/>
      <c r="XCH943" s="318"/>
      <c r="XCI943" s="318"/>
      <c r="XCJ943" s="318"/>
      <c r="XCK943" s="318"/>
      <c r="XCL943" s="318"/>
      <c r="XCM943" s="318"/>
      <c r="XCN943" s="318"/>
      <c r="XCO943" s="318"/>
      <c r="XCP943" s="318"/>
      <c r="XCQ943" s="318"/>
      <c r="XCR943" s="318"/>
      <c r="XCS943" s="318"/>
      <c r="XCT943" s="318"/>
      <c r="XCU943" s="318"/>
      <c r="XCV943" s="318"/>
      <c r="XCW943" s="318"/>
      <c r="XCX943" s="318"/>
      <c r="XCY943" s="318"/>
      <c r="XCZ943" s="318"/>
      <c r="XDA943" s="318"/>
      <c r="XDB943" s="318"/>
      <c r="XDC943" s="318"/>
      <c r="XDD943" s="318"/>
      <c r="XDE943" s="318"/>
      <c r="XDF943" s="318"/>
      <c r="XDG943" s="318"/>
      <c r="XDH943" s="318"/>
      <c r="XDI943" s="318"/>
      <c r="XDJ943" s="318"/>
      <c r="XDK943" s="318"/>
      <c r="XDL943" s="318"/>
      <c r="XDM943" s="318"/>
      <c r="XDN943" s="318"/>
      <c r="XDO943" s="318"/>
      <c r="XDP943" s="318"/>
      <c r="XDQ943" s="318"/>
      <c r="XDR943" s="318"/>
      <c r="XDS943" s="318"/>
      <c r="XDT943" s="318"/>
      <c r="XDU943" s="318"/>
      <c r="XDV943" s="318"/>
      <c r="XDW943" s="318"/>
      <c r="XDX943" s="318"/>
      <c r="XDY943" s="318"/>
      <c r="XDZ943" s="318"/>
      <c r="XEA943" s="318"/>
      <c r="XEB943" s="318"/>
      <c r="XEC943" s="318"/>
      <c r="XED943" s="318"/>
      <c r="XEE943" s="318"/>
      <c r="XEF943" s="318"/>
      <c r="XEG943" s="318"/>
      <c r="XEH943" s="318"/>
      <c r="XEI943" s="318"/>
      <c r="XEJ943" s="318"/>
      <c r="XEK943" s="318"/>
      <c r="XEL943" s="318"/>
      <c r="XEM943" s="318"/>
      <c r="XEN943" s="318"/>
      <c r="XEO943" s="318"/>
      <c r="XEP943" s="318"/>
      <c r="XEQ943" s="318"/>
      <c r="XER943" s="318"/>
      <c r="XES943" s="318"/>
      <c r="XET943" s="318"/>
      <c r="XEU943" s="318"/>
      <c r="XEV943" s="318"/>
      <c r="XEW943" s="318"/>
      <c r="XEX943" s="318"/>
      <c r="XEY943" s="318"/>
      <c r="XEZ943" s="318"/>
      <c r="XFA943" s="312"/>
    </row>
    <row r="944" spans="1:16381" s="331" customFormat="1" ht="14.1" customHeight="1" x14ac:dyDescent="0.15">
      <c r="A944" s="157"/>
      <c r="B944" s="62" t="s">
        <v>3734</v>
      </c>
      <c r="C944" s="824"/>
      <c r="D944" s="824"/>
      <c r="E944" s="824"/>
      <c r="F944" s="824"/>
      <c r="G944" s="824"/>
      <c r="H944" s="824"/>
      <c r="I944" s="824"/>
      <c r="J944" s="824"/>
      <c r="K944" s="824"/>
      <c r="L944" s="824"/>
      <c r="M944" s="824"/>
      <c r="N944" s="824"/>
      <c r="O944" s="824"/>
      <c r="P944" s="824"/>
      <c r="Q944" s="824"/>
      <c r="R944" s="824"/>
      <c r="S944" s="824"/>
      <c r="T944" s="824"/>
      <c r="U944" s="824"/>
      <c r="V944" s="824"/>
      <c r="W944" s="824"/>
      <c r="X944" s="824"/>
      <c r="Y944" s="824"/>
      <c r="Z944" s="824"/>
      <c r="AA944" s="824"/>
      <c r="AB944" s="824"/>
      <c r="AC944" s="824"/>
      <c r="AD944" s="824"/>
      <c r="AE944" s="824"/>
      <c r="AF944" s="824"/>
      <c r="AG944" s="824"/>
      <c r="AH944" s="824"/>
      <c r="AI944" s="824"/>
      <c r="AJ944" s="824"/>
      <c r="AK944" s="824"/>
      <c r="AL944" s="824"/>
      <c r="AM944" s="363" t="s">
        <v>537</v>
      </c>
      <c r="AN944" s="363"/>
      <c r="AO944" s="363"/>
      <c r="AP944" s="363"/>
      <c r="AQ944" s="363"/>
      <c r="AR944" s="329"/>
      <c r="AS944" s="329"/>
      <c r="AT944" s="329"/>
      <c r="AU944" s="329"/>
      <c r="AV944" s="329"/>
      <c r="AW944" s="329"/>
      <c r="AX944" s="329"/>
      <c r="AY944" s="329"/>
      <c r="AZ944" s="329"/>
      <c r="BA944" s="329"/>
      <c r="BB944" s="329"/>
      <c r="BC944" s="329"/>
      <c r="BD944" s="329"/>
      <c r="BE944" s="329"/>
      <c r="BF944" s="329"/>
      <c r="BG944" s="329"/>
      <c r="BH944" s="329"/>
      <c r="BI944" s="329"/>
      <c r="BJ944" s="329"/>
      <c r="BK944" s="329"/>
      <c r="BL944" s="329"/>
      <c r="BM944" s="329"/>
      <c r="BN944" s="329"/>
      <c r="BO944" s="329"/>
      <c r="BP944" s="329"/>
      <c r="BQ944" s="329"/>
      <c r="BR944" s="329"/>
      <c r="BS944" s="329"/>
      <c r="BT944" s="329"/>
      <c r="BU944" s="329"/>
      <c r="BV944" s="329"/>
      <c r="BW944" s="329"/>
      <c r="BX944" s="329"/>
      <c r="BY944" s="329"/>
      <c r="BZ944" s="329"/>
      <c r="CA944" s="329"/>
      <c r="CB944" s="329"/>
      <c r="CC944" s="329"/>
      <c r="CD944" s="329"/>
      <c r="CE944" s="329"/>
      <c r="CF944" s="329"/>
      <c r="CG944" s="329"/>
      <c r="CH944" s="329"/>
      <c r="CI944" s="329"/>
      <c r="CJ944" s="329"/>
      <c r="CK944" s="329"/>
      <c r="CL944" s="329"/>
      <c r="CM944" s="329"/>
      <c r="CN944" s="329"/>
      <c r="CO944" s="329"/>
      <c r="CP944" s="329"/>
      <c r="CQ944" s="329"/>
      <c r="CR944" s="329"/>
      <c r="CS944" s="329"/>
      <c r="CT944" s="329"/>
      <c r="CU944" s="329"/>
      <c r="CV944" s="329"/>
      <c r="CW944" s="329"/>
      <c r="CX944" s="329"/>
      <c r="CY944" s="329"/>
      <c r="CZ944" s="329"/>
      <c r="DA944" s="329"/>
      <c r="DB944" s="329"/>
      <c r="DC944" s="329"/>
      <c r="DD944" s="329"/>
      <c r="DE944" s="329"/>
      <c r="DF944" s="329"/>
      <c r="DG944" s="329"/>
      <c r="DH944" s="329"/>
      <c r="DI944" s="329"/>
      <c r="DJ944" s="329"/>
      <c r="DK944" s="329"/>
      <c r="DL944" s="329"/>
      <c r="DM944" s="329"/>
      <c r="DN944" s="329"/>
      <c r="DO944" s="329"/>
      <c r="DP944" s="329"/>
      <c r="DQ944" s="329"/>
      <c r="DR944" s="329"/>
      <c r="DS944" s="329"/>
      <c r="DT944" s="329"/>
      <c r="DU944" s="329"/>
      <c r="DV944" s="329"/>
      <c r="DW944" s="329"/>
      <c r="DX944" s="329"/>
      <c r="DY944" s="329"/>
      <c r="DZ944" s="329"/>
      <c r="EA944" s="329"/>
      <c r="EB944" s="329"/>
      <c r="EC944" s="329"/>
      <c r="ED944" s="329"/>
      <c r="EE944" s="329"/>
      <c r="EF944" s="329"/>
      <c r="EG944" s="329"/>
      <c r="EH944" s="329"/>
      <c r="EI944" s="329"/>
      <c r="EJ944" s="329"/>
      <c r="EK944" s="329"/>
      <c r="EL944" s="329"/>
      <c r="EM944" s="329"/>
      <c r="EN944" s="329"/>
      <c r="EO944" s="329"/>
      <c r="EP944" s="329"/>
      <c r="EQ944" s="329"/>
      <c r="ER944" s="329"/>
      <c r="ES944" s="329"/>
      <c r="ET944" s="329"/>
      <c r="EU944" s="329"/>
      <c r="EV944" s="329"/>
      <c r="EW944" s="329"/>
      <c r="EX944" s="329"/>
      <c r="EY944" s="329"/>
      <c r="EZ944" s="329"/>
      <c r="FA944" s="329"/>
      <c r="FB944" s="329"/>
      <c r="FC944" s="329"/>
      <c r="FD944" s="329"/>
      <c r="FE944" s="329"/>
      <c r="FF944" s="329"/>
      <c r="FG944" s="329"/>
      <c r="FH944" s="329"/>
      <c r="FI944" s="329"/>
      <c r="FJ944" s="329"/>
      <c r="FK944" s="329"/>
      <c r="FL944" s="329"/>
      <c r="FM944" s="329"/>
      <c r="FN944" s="329"/>
      <c r="FO944" s="329"/>
      <c r="FP944" s="329"/>
      <c r="FQ944" s="329"/>
      <c r="FR944" s="329"/>
      <c r="FS944" s="329"/>
      <c r="FT944" s="329"/>
      <c r="FU944" s="329"/>
      <c r="FV944" s="329"/>
      <c r="FW944" s="329"/>
      <c r="FX944" s="329"/>
      <c r="FY944" s="329"/>
      <c r="FZ944" s="329"/>
      <c r="GA944" s="329"/>
      <c r="GB944" s="329"/>
      <c r="GC944" s="329"/>
      <c r="GD944" s="329"/>
      <c r="GE944" s="329"/>
      <c r="GF944" s="329"/>
      <c r="GG944" s="329"/>
      <c r="GH944" s="329"/>
      <c r="GI944" s="329"/>
      <c r="GJ944" s="329"/>
      <c r="GK944" s="329"/>
      <c r="GL944" s="329"/>
      <c r="GM944" s="329"/>
      <c r="GN944" s="329"/>
      <c r="GO944" s="329"/>
      <c r="GP944" s="329"/>
      <c r="GQ944" s="329"/>
      <c r="GR944" s="329"/>
      <c r="GS944" s="329"/>
      <c r="GT944" s="329"/>
      <c r="GU944" s="329"/>
      <c r="GV944" s="329"/>
      <c r="GW944" s="329"/>
      <c r="GX944" s="329"/>
      <c r="GY944" s="329"/>
      <c r="GZ944" s="329"/>
      <c r="HA944" s="329"/>
      <c r="HB944" s="329"/>
      <c r="HC944" s="329"/>
      <c r="HD944" s="329"/>
      <c r="HE944" s="329"/>
      <c r="HF944" s="329"/>
      <c r="HG944" s="329"/>
      <c r="HH944" s="329"/>
      <c r="HI944" s="329"/>
      <c r="HJ944" s="329"/>
      <c r="HK944" s="329"/>
      <c r="HL944" s="329"/>
      <c r="HM944" s="329"/>
      <c r="HN944" s="329"/>
      <c r="HO944" s="329"/>
      <c r="HP944" s="329"/>
      <c r="HQ944" s="329"/>
      <c r="HR944" s="329"/>
      <c r="HS944" s="329"/>
      <c r="HT944" s="329"/>
      <c r="HU944" s="329"/>
      <c r="HV944" s="329"/>
      <c r="HW944" s="329"/>
      <c r="HX944" s="329"/>
      <c r="HY944" s="329"/>
      <c r="HZ944" s="329"/>
      <c r="IA944" s="329"/>
      <c r="IB944" s="329"/>
      <c r="IC944" s="329"/>
      <c r="ID944" s="329"/>
      <c r="IE944" s="329"/>
      <c r="IF944" s="329"/>
      <c r="IG944" s="329"/>
      <c r="IH944" s="329"/>
      <c r="II944" s="329"/>
      <c r="IJ944" s="329"/>
      <c r="IK944" s="329"/>
      <c r="IL944" s="329"/>
      <c r="IM944" s="329"/>
      <c r="IN944" s="329"/>
      <c r="IO944" s="329"/>
      <c r="IP944" s="329"/>
      <c r="IQ944" s="329"/>
      <c r="IR944" s="329"/>
      <c r="IS944" s="329"/>
      <c r="IT944" s="329"/>
      <c r="IU944" s="329"/>
      <c r="IV944" s="329"/>
      <c r="IW944" s="329"/>
      <c r="IX944" s="329"/>
      <c r="IY944" s="329"/>
      <c r="IZ944" s="329"/>
      <c r="JA944" s="329"/>
      <c r="JB944" s="329"/>
      <c r="JC944" s="329"/>
      <c r="JD944" s="329"/>
      <c r="JE944" s="329"/>
      <c r="JF944" s="329"/>
      <c r="JG944" s="329"/>
      <c r="JH944" s="329"/>
      <c r="JI944" s="329"/>
      <c r="JJ944" s="329"/>
      <c r="JK944" s="329"/>
      <c r="JL944" s="329"/>
      <c r="JM944" s="329"/>
      <c r="JN944" s="329"/>
      <c r="JO944" s="329"/>
      <c r="JP944" s="329"/>
      <c r="JQ944" s="329"/>
      <c r="JR944" s="329"/>
      <c r="JS944" s="329"/>
      <c r="JT944" s="329"/>
      <c r="JU944" s="329"/>
      <c r="JV944" s="329"/>
      <c r="JW944" s="329"/>
      <c r="JX944" s="329"/>
      <c r="JY944" s="329"/>
      <c r="JZ944" s="329"/>
      <c r="KA944" s="329"/>
      <c r="KB944" s="329"/>
      <c r="KC944" s="329"/>
      <c r="KD944" s="329"/>
      <c r="KE944" s="329"/>
      <c r="KF944" s="329"/>
      <c r="KG944" s="329"/>
      <c r="KH944" s="329"/>
      <c r="KI944" s="329"/>
      <c r="KJ944" s="329"/>
      <c r="KK944" s="329"/>
      <c r="KL944" s="329"/>
      <c r="KM944" s="329"/>
      <c r="KN944" s="329"/>
      <c r="KO944" s="329"/>
      <c r="KP944" s="329"/>
      <c r="KQ944" s="329"/>
      <c r="KR944" s="329"/>
      <c r="KS944" s="329"/>
      <c r="KT944" s="329"/>
      <c r="KU944" s="329"/>
      <c r="KV944" s="329"/>
      <c r="KW944" s="329"/>
      <c r="KX944" s="329"/>
      <c r="KY944" s="329"/>
      <c r="KZ944" s="329"/>
      <c r="LA944" s="329"/>
      <c r="LB944" s="329"/>
      <c r="LC944" s="329"/>
      <c r="LD944" s="329"/>
      <c r="LE944" s="329"/>
      <c r="LF944" s="329"/>
      <c r="LG944" s="329"/>
      <c r="LH944" s="329"/>
      <c r="LI944" s="329"/>
      <c r="LJ944" s="329"/>
      <c r="LK944" s="329"/>
      <c r="LL944" s="329"/>
      <c r="LM944" s="329"/>
      <c r="LN944" s="329"/>
      <c r="LO944" s="329"/>
      <c r="LP944" s="329"/>
      <c r="LQ944" s="329"/>
      <c r="LR944" s="329"/>
      <c r="LS944" s="329"/>
      <c r="LT944" s="329"/>
      <c r="LU944" s="329"/>
      <c r="LV944" s="329"/>
      <c r="LW944" s="329"/>
      <c r="LX944" s="329"/>
      <c r="LY944" s="329"/>
      <c r="LZ944" s="329"/>
      <c r="MA944" s="329"/>
      <c r="MB944" s="329"/>
      <c r="MC944" s="329"/>
      <c r="MD944" s="329"/>
      <c r="ME944" s="329"/>
      <c r="MF944" s="329"/>
      <c r="MG944" s="329"/>
      <c r="MH944" s="329"/>
      <c r="MI944" s="329"/>
      <c r="MJ944" s="329"/>
      <c r="MK944" s="329"/>
      <c r="ML944" s="329"/>
      <c r="MM944" s="329"/>
      <c r="MN944" s="329"/>
      <c r="MO944" s="329"/>
      <c r="MP944" s="329"/>
      <c r="MQ944" s="329"/>
      <c r="MR944" s="329"/>
      <c r="MS944" s="329"/>
      <c r="MT944" s="329"/>
      <c r="MU944" s="329"/>
      <c r="MV944" s="329"/>
      <c r="MW944" s="329"/>
      <c r="MX944" s="329"/>
      <c r="MY944" s="329"/>
      <c r="MZ944" s="329"/>
      <c r="NA944" s="329"/>
      <c r="NB944" s="329"/>
      <c r="NC944" s="329"/>
      <c r="ND944" s="329"/>
      <c r="NE944" s="329"/>
      <c r="NF944" s="329"/>
      <c r="NG944" s="329"/>
      <c r="NH944" s="329"/>
      <c r="NI944" s="329"/>
      <c r="NJ944" s="329"/>
      <c r="NK944" s="329"/>
      <c r="NL944" s="329"/>
      <c r="NM944" s="329"/>
      <c r="NN944" s="329"/>
      <c r="NO944" s="329"/>
      <c r="NP944" s="329"/>
      <c r="NQ944" s="329"/>
      <c r="NR944" s="329"/>
      <c r="NS944" s="329"/>
      <c r="NT944" s="329"/>
      <c r="NU944" s="329"/>
      <c r="NV944" s="329"/>
      <c r="NW944" s="329"/>
      <c r="NX944" s="329"/>
      <c r="NY944" s="329"/>
      <c r="NZ944" s="329"/>
      <c r="OA944" s="329"/>
      <c r="OB944" s="329"/>
      <c r="OC944" s="329"/>
      <c r="OD944" s="329"/>
      <c r="OE944" s="329"/>
      <c r="OF944" s="329"/>
      <c r="OG944" s="329"/>
      <c r="OH944" s="329"/>
      <c r="OI944" s="329"/>
      <c r="OJ944" s="329"/>
      <c r="OK944" s="329"/>
      <c r="OL944" s="329"/>
      <c r="OM944" s="329"/>
      <c r="ON944" s="329"/>
      <c r="OO944" s="329"/>
      <c r="OP944" s="329"/>
      <c r="OQ944" s="329"/>
      <c r="OR944" s="329"/>
      <c r="OS944" s="329"/>
      <c r="OT944" s="329"/>
      <c r="OU944" s="329"/>
      <c r="OV944" s="329"/>
      <c r="OW944" s="329"/>
      <c r="OX944" s="329"/>
      <c r="OY944" s="329"/>
      <c r="OZ944" s="329"/>
      <c r="PA944" s="329"/>
      <c r="PB944" s="329"/>
      <c r="PC944" s="329"/>
      <c r="PD944" s="329"/>
      <c r="PE944" s="329"/>
      <c r="PF944" s="329"/>
      <c r="PG944" s="329"/>
      <c r="PH944" s="329"/>
      <c r="PI944" s="329"/>
      <c r="PJ944" s="329"/>
      <c r="PK944" s="329"/>
      <c r="PL944" s="329"/>
      <c r="PM944" s="329"/>
      <c r="PN944" s="329"/>
      <c r="PO944" s="329"/>
      <c r="PP944" s="329"/>
      <c r="PQ944" s="329"/>
      <c r="PR944" s="329"/>
      <c r="PS944" s="329"/>
      <c r="PT944" s="329"/>
      <c r="PU944" s="329"/>
      <c r="PV944" s="329"/>
      <c r="PW944" s="329"/>
      <c r="PX944" s="329"/>
      <c r="PY944" s="329"/>
      <c r="PZ944" s="329"/>
      <c r="QA944" s="329"/>
      <c r="QB944" s="329"/>
      <c r="QC944" s="329"/>
      <c r="QD944" s="329"/>
      <c r="QE944" s="329"/>
      <c r="QF944" s="329"/>
      <c r="QG944" s="329"/>
      <c r="QH944" s="329"/>
      <c r="QI944" s="329"/>
      <c r="QJ944" s="329"/>
      <c r="QK944" s="329"/>
      <c r="QL944" s="329"/>
      <c r="QM944" s="329"/>
      <c r="QN944" s="329"/>
      <c r="QO944" s="329"/>
      <c r="QP944" s="329"/>
      <c r="QQ944" s="329"/>
      <c r="QR944" s="329"/>
      <c r="QS944" s="329"/>
      <c r="QT944" s="329"/>
      <c r="QU944" s="329"/>
      <c r="QV944" s="329"/>
      <c r="QW944" s="329"/>
      <c r="QX944" s="329"/>
      <c r="QY944" s="329"/>
      <c r="QZ944" s="329"/>
      <c r="RA944" s="329"/>
      <c r="RB944" s="329"/>
      <c r="RC944" s="329"/>
      <c r="RD944" s="329"/>
      <c r="RE944" s="329"/>
      <c r="RF944" s="329"/>
      <c r="RG944" s="329"/>
      <c r="RH944" s="329"/>
      <c r="RI944" s="329"/>
      <c r="RJ944" s="329"/>
      <c r="RK944" s="329"/>
      <c r="RL944" s="329"/>
      <c r="RM944" s="329"/>
      <c r="RN944" s="329"/>
      <c r="RO944" s="329"/>
      <c r="RP944" s="329"/>
      <c r="RQ944" s="329"/>
      <c r="RR944" s="329"/>
      <c r="RS944" s="329"/>
      <c r="RT944" s="329"/>
      <c r="RU944" s="329"/>
      <c r="RV944" s="329"/>
      <c r="RW944" s="329"/>
      <c r="RX944" s="329"/>
      <c r="RY944" s="329"/>
      <c r="RZ944" s="329"/>
      <c r="SA944" s="329"/>
      <c r="SB944" s="329"/>
      <c r="SC944" s="329"/>
      <c r="SD944" s="329"/>
      <c r="SE944" s="329"/>
      <c r="SF944" s="329"/>
      <c r="SG944" s="329"/>
      <c r="SH944" s="329"/>
      <c r="SI944" s="329"/>
      <c r="SJ944" s="329"/>
      <c r="SK944" s="329"/>
      <c r="SL944" s="329"/>
      <c r="SM944" s="329"/>
      <c r="SN944" s="329"/>
      <c r="SO944" s="329"/>
      <c r="SP944" s="329"/>
      <c r="SQ944" s="329"/>
      <c r="SR944" s="329"/>
      <c r="SS944" s="329"/>
      <c r="ST944" s="329"/>
      <c r="SU944" s="329"/>
      <c r="SV944" s="329"/>
      <c r="SW944" s="329"/>
      <c r="SX944" s="329"/>
      <c r="SY944" s="329"/>
      <c r="SZ944" s="329"/>
      <c r="TA944" s="329"/>
      <c r="TB944" s="329"/>
      <c r="TC944" s="329"/>
      <c r="TD944" s="329"/>
      <c r="TE944" s="329"/>
      <c r="TF944" s="329"/>
      <c r="TG944" s="329"/>
      <c r="TH944" s="329"/>
      <c r="TI944" s="329"/>
      <c r="TJ944" s="329"/>
      <c r="TK944" s="329"/>
      <c r="TL944" s="329"/>
      <c r="TM944" s="329"/>
      <c r="TN944" s="329"/>
      <c r="TO944" s="329"/>
      <c r="TP944" s="329"/>
      <c r="TQ944" s="329"/>
      <c r="TR944" s="329"/>
      <c r="TS944" s="329"/>
      <c r="TT944" s="329"/>
      <c r="TU944" s="329"/>
      <c r="TV944" s="329"/>
      <c r="TW944" s="329"/>
      <c r="TX944" s="329"/>
      <c r="TY944" s="329"/>
      <c r="TZ944" s="329"/>
      <c r="UA944" s="329"/>
      <c r="UB944" s="329"/>
      <c r="UC944" s="329"/>
      <c r="UD944" s="329"/>
      <c r="UE944" s="329"/>
      <c r="UF944" s="329"/>
      <c r="UG944" s="329"/>
      <c r="UH944" s="329"/>
      <c r="UI944" s="329"/>
      <c r="UJ944" s="329"/>
      <c r="UK944" s="329"/>
      <c r="UL944" s="329"/>
      <c r="UM944" s="329"/>
      <c r="UN944" s="329"/>
      <c r="UO944" s="329"/>
      <c r="UP944" s="329"/>
      <c r="UQ944" s="329"/>
      <c r="UR944" s="329"/>
      <c r="US944" s="329"/>
      <c r="UT944" s="329"/>
      <c r="UU944" s="329"/>
      <c r="UV944" s="329"/>
      <c r="UW944" s="329"/>
      <c r="UX944" s="329"/>
      <c r="UY944" s="329"/>
      <c r="UZ944" s="329"/>
      <c r="VA944" s="329"/>
      <c r="VB944" s="329"/>
      <c r="VC944" s="329"/>
      <c r="VD944" s="329"/>
      <c r="VE944" s="329"/>
      <c r="VF944" s="329"/>
      <c r="VG944" s="329"/>
      <c r="VH944" s="329"/>
      <c r="VI944" s="329"/>
      <c r="VJ944" s="329"/>
      <c r="VK944" s="329"/>
      <c r="VL944" s="329"/>
      <c r="VM944" s="329"/>
      <c r="VN944" s="329"/>
      <c r="VO944" s="329"/>
      <c r="VP944" s="329"/>
      <c r="VQ944" s="329"/>
      <c r="VR944" s="329"/>
      <c r="VS944" s="329"/>
      <c r="VT944" s="329"/>
      <c r="VU944" s="329"/>
      <c r="VV944" s="329"/>
      <c r="VW944" s="329"/>
      <c r="VX944" s="329"/>
      <c r="VY944" s="329"/>
      <c r="VZ944" s="329"/>
      <c r="WA944" s="329"/>
      <c r="WB944" s="329"/>
      <c r="WC944" s="329"/>
      <c r="WD944" s="329"/>
      <c r="WE944" s="329"/>
      <c r="WF944" s="329"/>
      <c r="WG944" s="329"/>
      <c r="WH944" s="329"/>
      <c r="WI944" s="329"/>
      <c r="WJ944" s="329"/>
      <c r="WK944" s="329"/>
      <c r="WL944" s="329"/>
      <c r="WM944" s="329"/>
      <c r="WN944" s="329"/>
      <c r="WO944" s="329"/>
      <c r="WP944" s="329"/>
      <c r="WQ944" s="329"/>
      <c r="WR944" s="329"/>
      <c r="WS944" s="329"/>
      <c r="WT944" s="329"/>
      <c r="WU944" s="329"/>
      <c r="WV944" s="329"/>
      <c r="WW944" s="329"/>
      <c r="WX944" s="329"/>
      <c r="WY944" s="329"/>
      <c r="WZ944" s="329"/>
      <c r="XA944" s="329"/>
      <c r="XB944" s="329"/>
      <c r="XC944" s="329"/>
      <c r="XD944" s="329"/>
      <c r="XE944" s="329"/>
      <c r="XF944" s="329"/>
      <c r="XG944" s="329"/>
      <c r="XH944" s="329"/>
      <c r="XI944" s="329"/>
      <c r="XJ944" s="329"/>
      <c r="XK944" s="329"/>
      <c r="XL944" s="329"/>
      <c r="XM944" s="329"/>
      <c r="XN944" s="329"/>
      <c r="XO944" s="329"/>
      <c r="XP944" s="329"/>
      <c r="XQ944" s="329"/>
      <c r="XR944" s="329"/>
      <c r="XS944" s="329"/>
      <c r="XT944" s="329"/>
      <c r="XU944" s="329"/>
      <c r="XV944" s="329"/>
      <c r="XW944" s="329"/>
      <c r="XX944" s="329"/>
      <c r="XY944" s="329"/>
      <c r="XZ944" s="329"/>
      <c r="YA944" s="329"/>
      <c r="YB944" s="329"/>
      <c r="YC944" s="329"/>
      <c r="YD944" s="329"/>
      <c r="YE944" s="329"/>
      <c r="YF944" s="329"/>
      <c r="YG944" s="329"/>
      <c r="YH944" s="329"/>
      <c r="YI944" s="329"/>
      <c r="YJ944" s="329"/>
      <c r="YK944" s="329"/>
      <c r="YL944" s="329"/>
      <c r="YM944" s="329"/>
      <c r="YN944" s="329"/>
      <c r="YO944" s="329"/>
      <c r="YP944" s="329"/>
      <c r="YQ944" s="329"/>
      <c r="YR944" s="329"/>
      <c r="YS944" s="329"/>
      <c r="YT944" s="329"/>
      <c r="YU944" s="329"/>
      <c r="YV944" s="329"/>
      <c r="YW944" s="329"/>
      <c r="YX944" s="329"/>
      <c r="YY944" s="329"/>
      <c r="YZ944" s="329"/>
      <c r="ZA944" s="329"/>
      <c r="ZB944" s="329"/>
      <c r="ZC944" s="329"/>
      <c r="ZD944" s="329"/>
      <c r="ZE944" s="329"/>
      <c r="ZF944" s="329"/>
      <c r="ZG944" s="329"/>
      <c r="ZH944" s="329"/>
      <c r="ZI944" s="329"/>
      <c r="ZJ944" s="329"/>
      <c r="ZK944" s="329"/>
      <c r="ZL944" s="329"/>
      <c r="ZM944" s="329"/>
      <c r="ZN944" s="329"/>
      <c r="ZO944" s="329"/>
      <c r="ZP944" s="329"/>
      <c r="ZQ944" s="329"/>
      <c r="ZR944" s="329"/>
      <c r="ZS944" s="329"/>
      <c r="ZT944" s="329"/>
      <c r="ZU944" s="329"/>
      <c r="ZV944" s="329"/>
      <c r="ZW944" s="329"/>
      <c r="ZX944" s="329"/>
      <c r="ZY944" s="329"/>
      <c r="ZZ944" s="329"/>
      <c r="AAA944" s="329"/>
      <c r="AAB944" s="329"/>
      <c r="AAC944" s="329"/>
      <c r="AAD944" s="329"/>
      <c r="AAE944" s="329"/>
      <c r="AAF944" s="329"/>
      <c r="AAG944" s="329"/>
      <c r="AAH944" s="329"/>
      <c r="AAI944" s="329"/>
      <c r="AAJ944" s="329"/>
      <c r="AAK944" s="329"/>
      <c r="AAL944" s="329"/>
      <c r="AAM944" s="329"/>
      <c r="AAN944" s="329"/>
      <c r="AAO944" s="329"/>
      <c r="AAP944" s="329"/>
      <c r="AAQ944" s="329"/>
      <c r="AAR944" s="329"/>
      <c r="AAS944" s="329"/>
      <c r="AAT944" s="329"/>
      <c r="AAU944" s="329"/>
      <c r="AAV944" s="329"/>
      <c r="AAW944" s="329"/>
      <c r="AAX944" s="329"/>
      <c r="AAY944" s="329"/>
      <c r="AAZ944" s="329"/>
      <c r="ABA944" s="329"/>
      <c r="ABB944" s="329"/>
      <c r="ABC944" s="329"/>
      <c r="ABD944" s="329"/>
      <c r="ABE944" s="329"/>
      <c r="ABF944" s="329"/>
      <c r="ABG944" s="329"/>
      <c r="ABH944" s="329"/>
      <c r="ABI944" s="329"/>
      <c r="ABJ944" s="329"/>
      <c r="ABK944" s="329"/>
      <c r="ABL944" s="329"/>
      <c r="ABM944" s="329"/>
      <c r="ABN944" s="329"/>
      <c r="ABO944" s="329"/>
      <c r="ABP944" s="329"/>
      <c r="ABQ944" s="329"/>
      <c r="ABR944" s="329"/>
      <c r="ABS944" s="329"/>
      <c r="ABT944" s="329"/>
      <c r="ABU944" s="329"/>
      <c r="ABV944" s="329"/>
      <c r="ABW944" s="329"/>
      <c r="ABX944" s="329"/>
      <c r="ABY944" s="329"/>
      <c r="ABZ944" s="329"/>
      <c r="ACA944" s="329"/>
      <c r="ACB944" s="329"/>
      <c r="ACC944" s="329"/>
      <c r="ACD944" s="329"/>
      <c r="ACE944" s="329"/>
      <c r="ACF944" s="329"/>
      <c r="ACG944" s="329"/>
      <c r="ACH944" s="329"/>
      <c r="ACI944" s="329"/>
      <c r="ACJ944" s="329"/>
      <c r="ACK944" s="329"/>
      <c r="ACL944" s="329"/>
      <c r="ACM944" s="329"/>
      <c r="ACN944" s="329"/>
      <c r="ACO944" s="329"/>
      <c r="ACP944" s="329"/>
      <c r="ACQ944" s="329"/>
      <c r="ACR944" s="329"/>
      <c r="ACS944" s="329"/>
      <c r="ACT944" s="329"/>
      <c r="ACU944" s="329"/>
      <c r="ACV944" s="329"/>
      <c r="ACW944" s="329"/>
      <c r="ACX944" s="329"/>
      <c r="ACY944" s="329"/>
      <c r="ACZ944" s="329"/>
      <c r="ADA944" s="329"/>
      <c r="ADB944" s="329"/>
      <c r="ADC944" s="329"/>
      <c r="ADD944" s="329"/>
      <c r="ADE944" s="329"/>
      <c r="ADF944" s="329"/>
      <c r="ADG944" s="329"/>
      <c r="ADH944" s="329"/>
      <c r="ADI944" s="329"/>
      <c r="ADJ944" s="329"/>
      <c r="ADK944" s="329"/>
      <c r="ADL944" s="329"/>
      <c r="ADM944" s="329"/>
      <c r="ADN944" s="329"/>
      <c r="ADO944" s="329"/>
      <c r="ADP944" s="329"/>
      <c r="ADQ944" s="329"/>
      <c r="ADR944" s="329"/>
      <c r="ADS944" s="329"/>
      <c r="ADT944" s="329"/>
      <c r="ADU944" s="329"/>
      <c r="ADV944" s="329"/>
      <c r="ADW944" s="329"/>
      <c r="ADX944" s="329"/>
      <c r="ADY944" s="329"/>
      <c r="ADZ944" s="329"/>
      <c r="AEA944" s="329"/>
      <c r="AEB944" s="329"/>
      <c r="AEC944" s="329"/>
      <c r="AED944" s="329"/>
      <c r="AEE944" s="329"/>
      <c r="AEF944" s="329"/>
      <c r="AEG944" s="329"/>
      <c r="AEH944" s="329"/>
      <c r="AEI944" s="329"/>
      <c r="AEJ944" s="329"/>
      <c r="AEK944" s="329"/>
      <c r="AEL944" s="329"/>
      <c r="AEM944" s="329"/>
      <c r="AEN944" s="329"/>
      <c r="AEO944" s="329"/>
      <c r="AEP944" s="329"/>
      <c r="AEQ944" s="329"/>
      <c r="AER944" s="329"/>
      <c r="AES944" s="329"/>
      <c r="AET944" s="329"/>
      <c r="AEU944" s="329"/>
      <c r="AEV944" s="329"/>
      <c r="AEW944" s="329"/>
      <c r="AEX944" s="329"/>
      <c r="AEY944" s="329"/>
      <c r="AEZ944" s="329"/>
      <c r="AFA944" s="329"/>
      <c r="AFB944" s="329"/>
      <c r="AFC944" s="329"/>
      <c r="AFD944" s="329"/>
      <c r="AFE944" s="329"/>
      <c r="AFF944" s="329"/>
      <c r="AFG944" s="329"/>
      <c r="AFH944" s="329"/>
      <c r="AFI944" s="329"/>
      <c r="AFJ944" s="329"/>
      <c r="AFK944" s="329"/>
      <c r="AFL944" s="329"/>
      <c r="AFM944" s="329"/>
      <c r="AFN944" s="329"/>
      <c r="AFO944" s="329"/>
      <c r="AFP944" s="329"/>
      <c r="AFQ944" s="329"/>
      <c r="AFR944" s="329"/>
      <c r="AFS944" s="329"/>
      <c r="AFT944" s="329"/>
      <c r="AFU944" s="329"/>
      <c r="AFV944" s="329"/>
      <c r="AFW944" s="329"/>
      <c r="AFX944" s="329"/>
      <c r="AFY944" s="329"/>
      <c r="AFZ944" s="329"/>
      <c r="AGA944" s="329"/>
      <c r="AGB944" s="329"/>
      <c r="AGC944" s="329"/>
      <c r="AGD944" s="329"/>
      <c r="AGE944" s="329"/>
      <c r="AGF944" s="329"/>
      <c r="AGG944" s="329"/>
      <c r="AGH944" s="329"/>
      <c r="AGI944" s="329"/>
      <c r="AGJ944" s="329"/>
      <c r="AGK944" s="329"/>
      <c r="AGL944" s="329"/>
      <c r="AGM944" s="329"/>
      <c r="AGN944" s="329"/>
      <c r="AGO944" s="329"/>
      <c r="AGP944" s="329"/>
      <c r="AGQ944" s="329"/>
      <c r="AGR944" s="329"/>
      <c r="AGS944" s="329"/>
      <c r="AGT944" s="329"/>
      <c r="AGU944" s="329"/>
      <c r="AGV944" s="329"/>
      <c r="AGW944" s="329"/>
      <c r="AGX944" s="329"/>
      <c r="AGY944" s="329"/>
      <c r="AGZ944" s="329"/>
      <c r="AHA944" s="329"/>
      <c r="AHB944" s="329"/>
      <c r="AHC944" s="329"/>
      <c r="AHD944" s="329"/>
      <c r="AHE944" s="329"/>
      <c r="AHF944" s="329"/>
      <c r="AHG944" s="329"/>
      <c r="AHH944" s="329"/>
      <c r="AHI944" s="329"/>
      <c r="AHJ944" s="329"/>
      <c r="AHK944" s="329"/>
      <c r="AHL944" s="329"/>
      <c r="AHM944" s="329"/>
      <c r="AHN944" s="329"/>
      <c r="AHO944" s="329"/>
      <c r="AHP944" s="329"/>
      <c r="AHQ944" s="329"/>
      <c r="AHR944" s="329"/>
      <c r="AHS944" s="329"/>
      <c r="AHT944" s="329"/>
      <c r="AHU944" s="329"/>
      <c r="AHV944" s="329"/>
      <c r="AHW944" s="329"/>
      <c r="AHX944" s="329"/>
      <c r="AHY944" s="329"/>
      <c r="AHZ944" s="329"/>
      <c r="AIA944" s="329"/>
      <c r="AIB944" s="329"/>
      <c r="AIC944" s="329"/>
      <c r="AID944" s="329"/>
      <c r="AIE944" s="329"/>
      <c r="AIF944" s="329"/>
      <c r="AIG944" s="329"/>
      <c r="AIH944" s="329"/>
      <c r="AII944" s="329"/>
      <c r="AIJ944" s="329"/>
      <c r="AIK944" s="329"/>
      <c r="AIL944" s="329"/>
      <c r="AIM944" s="329"/>
      <c r="AIN944" s="329"/>
      <c r="AIO944" s="329"/>
      <c r="AIP944" s="329"/>
      <c r="AIQ944" s="329"/>
      <c r="AIR944" s="329"/>
      <c r="AIS944" s="329"/>
      <c r="AIT944" s="329"/>
      <c r="AIU944" s="329"/>
      <c r="AIV944" s="329"/>
      <c r="AIW944" s="329"/>
      <c r="AIX944" s="329"/>
      <c r="AIY944" s="329"/>
      <c r="AIZ944" s="329"/>
      <c r="AJA944" s="329"/>
      <c r="AJB944" s="329"/>
      <c r="AJC944" s="329"/>
      <c r="AJD944" s="329"/>
      <c r="AJE944" s="329"/>
      <c r="AJF944" s="329"/>
      <c r="AJG944" s="329"/>
      <c r="AJH944" s="329"/>
      <c r="AJI944" s="329"/>
      <c r="AJJ944" s="329"/>
      <c r="AJK944" s="329"/>
      <c r="AJL944" s="329"/>
      <c r="AJM944" s="329"/>
      <c r="AJN944" s="329"/>
      <c r="AJO944" s="329"/>
      <c r="AJP944" s="329"/>
      <c r="AJQ944" s="329"/>
      <c r="AJR944" s="329"/>
      <c r="AJS944" s="329"/>
      <c r="AJT944" s="329"/>
      <c r="AJU944" s="329"/>
      <c r="AJV944" s="329"/>
      <c r="AJW944" s="329"/>
      <c r="AJX944" s="329"/>
      <c r="AJY944" s="329"/>
      <c r="AJZ944" s="329"/>
      <c r="AKA944" s="329"/>
      <c r="AKB944" s="329"/>
      <c r="AKC944" s="329"/>
      <c r="AKD944" s="329"/>
      <c r="AKE944" s="329"/>
      <c r="AKF944" s="329"/>
      <c r="AKG944" s="329"/>
      <c r="AKH944" s="329"/>
      <c r="AKI944" s="329"/>
      <c r="AKJ944" s="329"/>
      <c r="AKK944" s="329"/>
      <c r="AKL944" s="329"/>
      <c r="AKM944" s="329"/>
      <c r="AKN944" s="329"/>
      <c r="AKO944" s="329"/>
      <c r="AKP944" s="329"/>
      <c r="AKQ944" s="329"/>
      <c r="AKR944" s="329"/>
      <c r="AKS944" s="329"/>
      <c r="AKT944" s="329"/>
      <c r="AKU944" s="329"/>
      <c r="AKV944" s="329"/>
      <c r="AKW944" s="329"/>
      <c r="AKX944" s="329"/>
      <c r="AKY944" s="329"/>
      <c r="AKZ944" s="329"/>
      <c r="ALA944" s="329"/>
      <c r="ALB944" s="329"/>
      <c r="ALC944" s="329"/>
      <c r="ALD944" s="329"/>
      <c r="ALE944" s="329"/>
      <c r="ALF944" s="329"/>
      <c r="ALG944" s="329"/>
      <c r="ALH944" s="329"/>
      <c r="ALI944" s="329"/>
      <c r="ALJ944" s="329"/>
      <c r="ALK944" s="329"/>
      <c r="ALL944" s="329"/>
      <c r="ALM944" s="329"/>
      <c r="ALN944" s="329"/>
      <c r="ALO944" s="329"/>
      <c r="ALP944" s="329"/>
      <c r="ALQ944" s="329"/>
      <c r="ALR944" s="329"/>
      <c r="ALS944" s="329"/>
      <c r="ALT944" s="329"/>
      <c r="ALU944" s="329"/>
      <c r="ALV944" s="329"/>
      <c r="ALW944" s="329"/>
      <c r="ALX944" s="329"/>
      <c r="ALY944" s="329"/>
      <c r="ALZ944" s="329"/>
      <c r="AMA944" s="329"/>
      <c r="AMB944" s="329"/>
      <c r="AMC944" s="329"/>
      <c r="AMD944" s="329"/>
      <c r="AME944" s="329"/>
      <c r="AMF944" s="329"/>
      <c r="AMG944" s="329"/>
      <c r="AMH944" s="329"/>
      <c r="AMI944" s="329"/>
      <c r="AMJ944" s="329"/>
      <c r="AMK944" s="329"/>
      <c r="AML944" s="329"/>
      <c r="AMM944" s="329"/>
      <c r="AMN944" s="329"/>
      <c r="AMO944" s="329"/>
      <c r="AMP944" s="329"/>
      <c r="AMQ944" s="329"/>
      <c r="AMR944" s="329"/>
      <c r="AMS944" s="329"/>
      <c r="AMT944" s="329"/>
      <c r="AMU944" s="329"/>
      <c r="AMV944" s="329"/>
      <c r="AMW944" s="329"/>
      <c r="AMX944" s="329"/>
      <c r="AMY944" s="329"/>
      <c r="AMZ944" s="329"/>
      <c r="ANA944" s="329"/>
      <c r="ANB944" s="329"/>
      <c r="ANC944" s="329"/>
      <c r="AND944" s="329"/>
      <c r="ANE944" s="329"/>
      <c r="ANF944" s="329"/>
      <c r="ANG944" s="329"/>
      <c r="ANH944" s="329"/>
      <c r="ANI944" s="329"/>
      <c r="ANJ944" s="329"/>
      <c r="ANK944" s="329"/>
      <c r="ANL944" s="329"/>
      <c r="ANM944" s="329"/>
      <c r="ANN944" s="329"/>
      <c r="ANO944" s="329"/>
      <c r="ANP944" s="329"/>
      <c r="ANQ944" s="329"/>
      <c r="ANR944" s="329"/>
      <c r="ANS944" s="329"/>
      <c r="ANT944" s="329"/>
      <c r="ANU944" s="329"/>
      <c r="ANV944" s="329"/>
      <c r="ANW944" s="329"/>
      <c r="ANX944" s="329"/>
      <c r="ANY944" s="329"/>
      <c r="ANZ944" s="329"/>
      <c r="AOA944" s="329"/>
      <c r="AOB944" s="329"/>
      <c r="AOC944" s="329"/>
      <c r="AOD944" s="329"/>
      <c r="AOE944" s="329"/>
      <c r="AOF944" s="329"/>
      <c r="AOG944" s="329"/>
      <c r="AOH944" s="329"/>
      <c r="AOI944" s="329"/>
      <c r="AOJ944" s="329"/>
      <c r="AOK944" s="329"/>
      <c r="AOL944" s="329"/>
      <c r="AOM944" s="329"/>
      <c r="AON944" s="329"/>
      <c r="AOO944" s="329"/>
      <c r="AOP944" s="329"/>
      <c r="AOQ944" s="329"/>
      <c r="AOR944" s="329"/>
      <c r="AOS944" s="329"/>
      <c r="AOT944" s="329"/>
      <c r="AOU944" s="329"/>
      <c r="AOV944" s="329"/>
      <c r="AOW944" s="329"/>
      <c r="AOX944" s="329"/>
      <c r="AOY944" s="329"/>
      <c r="AOZ944" s="329"/>
      <c r="APA944" s="329"/>
      <c r="APB944" s="329"/>
      <c r="APC944" s="329"/>
      <c r="APD944" s="329"/>
      <c r="APE944" s="329"/>
      <c r="APF944" s="329"/>
      <c r="APG944" s="329"/>
      <c r="APH944" s="329"/>
      <c r="API944" s="329"/>
      <c r="APJ944" s="329"/>
      <c r="APK944" s="329"/>
      <c r="APL944" s="329"/>
      <c r="APM944" s="329"/>
      <c r="APN944" s="329"/>
      <c r="APO944" s="329"/>
      <c r="APP944" s="329"/>
      <c r="APQ944" s="329"/>
      <c r="APR944" s="329"/>
      <c r="APS944" s="329"/>
      <c r="APT944" s="329"/>
      <c r="APU944" s="329"/>
      <c r="APV944" s="329"/>
      <c r="APW944" s="329"/>
      <c r="APX944" s="329"/>
      <c r="APY944" s="329"/>
      <c r="APZ944" s="329"/>
      <c r="AQA944" s="329"/>
      <c r="AQB944" s="329"/>
      <c r="AQC944" s="329"/>
      <c r="AQD944" s="329"/>
      <c r="AQE944" s="329"/>
      <c r="AQF944" s="329"/>
      <c r="AQG944" s="329"/>
      <c r="AQH944" s="329"/>
      <c r="AQI944" s="329"/>
      <c r="AQJ944" s="329"/>
      <c r="AQK944" s="329"/>
      <c r="AQL944" s="329"/>
      <c r="AQM944" s="329"/>
      <c r="AQN944" s="329"/>
      <c r="AQO944" s="329"/>
      <c r="AQP944" s="329"/>
      <c r="AQQ944" s="329"/>
      <c r="AQR944" s="329"/>
      <c r="AQS944" s="329"/>
      <c r="AQT944" s="329"/>
      <c r="AQU944" s="329"/>
      <c r="AQV944" s="329"/>
      <c r="AQW944" s="329"/>
      <c r="AQX944" s="329"/>
      <c r="AQY944" s="329"/>
      <c r="AQZ944" s="329"/>
      <c r="ARA944" s="329"/>
      <c r="ARB944" s="329"/>
      <c r="ARC944" s="329"/>
      <c r="ARD944" s="329"/>
      <c r="ARE944" s="329"/>
      <c r="ARF944" s="329"/>
      <c r="ARG944" s="329"/>
      <c r="ARH944" s="329"/>
      <c r="ARI944" s="329"/>
      <c r="ARJ944" s="329"/>
      <c r="ARK944" s="329"/>
      <c r="ARL944" s="329"/>
      <c r="ARM944" s="329"/>
      <c r="ARN944" s="329"/>
      <c r="ARO944" s="329"/>
      <c r="ARP944" s="329"/>
      <c r="ARQ944" s="329"/>
      <c r="ARR944" s="329"/>
      <c r="ARS944" s="329"/>
      <c r="ART944" s="329"/>
      <c r="ARU944" s="329"/>
      <c r="ARV944" s="329"/>
      <c r="ARW944" s="329"/>
      <c r="ARX944" s="329"/>
      <c r="ARY944" s="329"/>
      <c r="ARZ944" s="329"/>
      <c r="ASA944" s="329"/>
      <c r="ASB944" s="329"/>
      <c r="ASC944" s="329"/>
      <c r="ASD944" s="329"/>
      <c r="ASE944" s="329"/>
      <c r="ASF944" s="329"/>
      <c r="ASG944" s="329"/>
      <c r="ASH944" s="329"/>
      <c r="ASI944" s="329"/>
      <c r="ASJ944" s="329"/>
      <c r="ASK944" s="329"/>
      <c r="ASL944" s="329"/>
      <c r="ASM944" s="329"/>
      <c r="ASN944" s="329"/>
      <c r="ASO944" s="329"/>
      <c r="ASP944" s="329"/>
      <c r="ASQ944" s="329"/>
      <c r="ASR944" s="329"/>
      <c r="ASS944" s="329"/>
      <c r="AST944" s="329"/>
      <c r="ASU944" s="329"/>
      <c r="ASV944" s="329"/>
      <c r="ASW944" s="329"/>
      <c r="ASX944" s="329"/>
      <c r="ASY944" s="329"/>
      <c r="ASZ944" s="329"/>
      <c r="ATA944" s="329"/>
      <c r="ATB944" s="329"/>
      <c r="ATC944" s="329"/>
      <c r="ATD944" s="329"/>
      <c r="ATE944" s="329"/>
      <c r="ATF944" s="329"/>
      <c r="ATG944" s="329"/>
      <c r="ATH944" s="329"/>
      <c r="ATI944" s="329"/>
      <c r="ATJ944" s="329"/>
      <c r="ATK944" s="329"/>
      <c r="ATL944" s="329"/>
      <c r="ATM944" s="329"/>
      <c r="ATN944" s="329"/>
      <c r="ATO944" s="329"/>
      <c r="ATP944" s="329"/>
      <c r="ATQ944" s="329"/>
      <c r="ATR944" s="329"/>
      <c r="ATS944" s="329"/>
      <c r="ATT944" s="329"/>
      <c r="ATU944" s="329"/>
      <c r="ATV944" s="329"/>
      <c r="ATW944" s="329"/>
      <c r="ATX944" s="329"/>
      <c r="ATY944" s="329"/>
      <c r="ATZ944" s="329"/>
      <c r="AUA944" s="329"/>
      <c r="AUB944" s="329"/>
      <c r="AUC944" s="329"/>
      <c r="AUD944" s="329"/>
      <c r="AUE944" s="329"/>
      <c r="AUF944" s="329"/>
      <c r="AUG944" s="329"/>
      <c r="AUH944" s="329"/>
      <c r="AUI944" s="329"/>
      <c r="AUJ944" s="329"/>
      <c r="AUK944" s="329"/>
      <c r="AUL944" s="329"/>
      <c r="AUM944" s="329"/>
      <c r="AUN944" s="329"/>
      <c r="AUO944" s="329"/>
      <c r="AUP944" s="329"/>
      <c r="AUQ944" s="329"/>
      <c r="AUR944" s="329"/>
      <c r="AUS944" s="329"/>
      <c r="AUT944" s="329"/>
      <c r="AUU944" s="329"/>
      <c r="AUV944" s="329"/>
      <c r="AUW944" s="329"/>
      <c r="AUX944" s="329"/>
      <c r="AUY944" s="329"/>
      <c r="AUZ944" s="329"/>
      <c r="AVA944" s="329"/>
      <c r="AVB944" s="329"/>
      <c r="AVC944" s="329"/>
      <c r="AVD944" s="329"/>
      <c r="AVE944" s="329"/>
      <c r="AVF944" s="329"/>
      <c r="AVG944" s="329"/>
      <c r="AVH944" s="329"/>
      <c r="AVI944" s="329"/>
      <c r="AVJ944" s="329"/>
      <c r="AVK944" s="329"/>
      <c r="AVL944" s="329"/>
      <c r="AVM944" s="329"/>
      <c r="AVN944" s="329"/>
      <c r="AVO944" s="329"/>
      <c r="AVP944" s="329"/>
      <c r="AVQ944" s="329"/>
      <c r="AVR944" s="329"/>
      <c r="AVS944" s="329"/>
      <c r="AVT944" s="329"/>
      <c r="AVU944" s="329"/>
      <c r="AVV944" s="329"/>
      <c r="AVW944" s="329"/>
      <c r="AVX944" s="329"/>
      <c r="AVY944" s="329"/>
      <c r="AVZ944" s="329"/>
      <c r="AWA944" s="329"/>
      <c r="AWB944" s="329"/>
      <c r="AWC944" s="329"/>
      <c r="AWD944" s="329"/>
      <c r="AWE944" s="329"/>
      <c r="AWF944" s="329"/>
      <c r="AWG944" s="329"/>
      <c r="AWH944" s="329"/>
      <c r="AWI944" s="329"/>
      <c r="AWJ944" s="329"/>
      <c r="AWK944" s="329"/>
      <c r="AWL944" s="329"/>
      <c r="AWM944" s="329"/>
      <c r="AWN944" s="329"/>
      <c r="AWO944" s="329"/>
      <c r="AWP944" s="329"/>
      <c r="AWQ944" s="329"/>
      <c r="AWR944" s="329"/>
      <c r="AWS944" s="329"/>
      <c r="AWT944" s="329"/>
      <c r="AWU944" s="329"/>
      <c r="AWV944" s="329"/>
      <c r="AWW944" s="329"/>
      <c r="AWX944" s="329"/>
      <c r="AWY944" s="329"/>
      <c r="AWZ944" s="329"/>
      <c r="AXA944" s="329"/>
      <c r="AXB944" s="329"/>
      <c r="AXC944" s="329"/>
      <c r="AXD944" s="329"/>
      <c r="AXE944" s="329"/>
      <c r="AXF944" s="329"/>
      <c r="AXG944" s="329"/>
      <c r="AXH944" s="329"/>
      <c r="AXI944" s="329"/>
      <c r="AXJ944" s="329"/>
      <c r="AXK944" s="329"/>
      <c r="AXL944" s="329"/>
      <c r="AXM944" s="329"/>
      <c r="AXN944" s="329"/>
      <c r="AXO944" s="329"/>
      <c r="AXP944" s="329"/>
      <c r="AXQ944" s="329"/>
      <c r="AXR944" s="329"/>
      <c r="AXS944" s="329"/>
      <c r="AXT944" s="329"/>
      <c r="AXU944" s="329"/>
      <c r="AXV944" s="329"/>
      <c r="AXW944" s="329"/>
      <c r="AXX944" s="329"/>
      <c r="AXY944" s="329"/>
      <c r="AXZ944" s="329"/>
      <c r="AYA944" s="329"/>
      <c r="AYB944" s="329"/>
      <c r="AYC944" s="329"/>
      <c r="AYD944" s="329"/>
      <c r="AYE944" s="329"/>
      <c r="AYF944" s="329"/>
      <c r="AYG944" s="329"/>
      <c r="AYH944" s="329"/>
      <c r="AYI944" s="329"/>
      <c r="AYJ944" s="329"/>
      <c r="AYK944" s="329"/>
      <c r="AYL944" s="329"/>
      <c r="AYM944" s="329"/>
      <c r="AYN944" s="329"/>
      <c r="AYO944" s="329"/>
      <c r="AYP944" s="329"/>
      <c r="AYQ944" s="329"/>
      <c r="AYR944" s="329"/>
      <c r="AYS944" s="329"/>
      <c r="AYT944" s="329"/>
      <c r="AYU944" s="329"/>
      <c r="AYV944" s="329"/>
      <c r="AYW944" s="329"/>
      <c r="AYX944" s="329"/>
      <c r="AYY944" s="329"/>
      <c r="AYZ944" s="329"/>
      <c r="AZA944" s="329"/>
      <c r="AZB944" s="329"/>
      <c r="AZC944" s="329"/>
      <c r="AZD944" s="329"/>
      <c r="AZE944" s="329"/>
      <c r="AZF944" s="329"/>
      <c r="AZG944" s="329"/>
      <c r="AZH944" s="329"/>
      <c r="AZI944" s="329"/>
      <c r="AZJ944" s="329"/>
      <c r="AZK944" s="329"/>
      <c r="AZL944" s="329"/>
      <c r="AZM944" s="329"/>
      <c r="AZN944" s="329"/>
      <c r="AZO944" s="329"/>
      <c r="AZP944" s="329"/>
      <c r="AZQ944" s="329"/>
      <c r="AZR944" s="329"/>
      <c r="AZS944" s="329"/>
      <c r="AZT944" s="329"/>
      <c r="AZU944" s="329"/>
      <c r="AZV944" s="329"/>
      <c r="AZW944" s="329"/>
      <c r="AZX944" s="329"/>
      <c r="AZY944" s="329"/>
      <c r="AZZ944" s="329"/>
      <c r="BAA944" s="329"/>
      <c r="BAB944" s="329"/>
      <c r="BAC944" s="329"/>
      <c r="BAD944" s="329"/>
      <c r="BAE944" s="329"/>
      <c r="BAF944" s="329"/>
      <c r="BAG944" s="329"/>
      <c r="BAH944" s="329"/>
      <c r="BAI944" s="329"/>
      <c r="BAJ944" s="329"/>
      <c r="BAK944" s="329"/>
      <c r="BAL944" s="329"/>
      <c r="BAM944" s="329"/>
      <c r="BAN944" s="329"/>
      <c r="BAO944" s="329"/>
      <c r="BAP944" s="329"/>
      <c r="BAQ944" s="329"/>
      <c r="BAR944" s="329"/>
      <c r="BAS944" s="329"/>
      <c r="BAT944" s="329"/>
      <c r="BAU944" s="329"/>
      <c r="BAV944" s="329"/>
      <c r="BAW944" s="329"/>
      <c r="BAX944" s="329"/>
      <c r="BAY944" s="329"/>
      <c r="BAZ944" s="329"/>
      <c r="BBA944" s="329"/>
      <c r="BBB944" s="329"/>
      <c r="BBC944" s="329"/>
      <c r="BBD944" s="329"/>
      <c r="BBE944" s="329"/>
      <c r="BBF944" s="329"/>
      <c r="BBG944" s="329"/>
      <c r="BBH944" s="329"/>
      <c r="BBI944" s="329"/>
      <c r="BBJ944" s="329"/>
      <c r="BBK944" s="329"/>
      <c r="BBL944" s="329"/>
      <c r="BBM944" s="329"/>
      <c r="BBN944" s="329"/>
      <c r="BBO944" s="329"/>
      <c r="BBP944" s="329"/>
      <c r="BBQ944" s="329"/>
      <c r="BBR944" s="329"/>
      <c r="BBS944" s="329"/>
      <c r="BBT944" s="329"/>
      <c r="BBU944" s="329"/>
      <c r="BBV944" s="329"/>
      <c r="BBW944" s="329"/>
      <c r="BBX944" s="329"/>
      <c r="BBY944" s="329"/>
      <c r="BBZ944" s="329"/>
      <c r="BCA944" s="329"/>
      <c r="BCB944" s="329"/>
      <c r="BCC944" s="329"/>
      <c r="BCD944" s="329"/>
      <c r="BCE944" s="329"/>
      <c r="BCF944" s="329"/>
      <c r="BCG944" s="329"/>
      <c r="BCH944" s="329"/>
      <c r="BCI944" s="329"/>
      <c r="BCJ944" s="329"/>
      <c r="BCK944" s="329"/>
      <c r="BCL944" s="329"/>
      <c r="BCM944" s="329"/>
      <c r="BCN944" s="329"/>
      <c r="BCO944" s="329"/>
      <c r="BCP944" s="329"/>
      <c r="BCQ944" s="329"/>
      <c r="BCR944" s="329"/>
      <c r="BCS944" s="329"/>
      <c r="BCT944" s="329"/>
      <c r="BCU944" s="329"/>
      <c r="BCV944" s="329"/>
      <c r="BCW944" s="329"/>
      <c r="BCX944" s="329"/>
      <c r="BCY944" s="329"/>
      <c r="BCZ944" s="329"/>
      <c r="BDA944" s="329"/>
      <c r="BDB944" s="329"/>
      <c r="BDC944" s="329"/>
      <c r="BDD944" s="329"/>
      <c r="BDE944" s="329"/>
      <c r="BDF944" s="329"/>
      <c r="BDG944" s="329"/>
      <c r="BDH944" s="329"/>
      <c r="BDI944" s="329"/>
      <c r="BDJ944" s="329"/>
      <c r="BDK944" s="329"/>
      <c r="BDL944" s="329"/>
      <c r="BDM944" s="329"/>
      <c r="BDN944" s="329"/>
      <c r="BDO944" s="329"/>
      <c r="BDP944" s="329"/>
      <c r="BDQ944" s="329"/>
      <c r="BDR944" s="329"/>
      <c r="BDS944" s="329"/>
      <c r="BDT944" s="329"/>
      <c r="BDU944" s="329"/>
      <c r="BDV944" s="329"/>
      <c r="BDW944" s="329"/>
      <c r="BDX944" s="329"/>
      <c r="BDY944" s="329"/>
      <c r="BDZ944" s="329"/>
      <c r="BEA944" s="329"/>
      <c r="BEB944" s="329"/>
      <c r="BEC944" s="329"/>
      <c r="BED944" s="329"/>
      <c r="BEE944" s="329"/>
      <c r="BEF944" s="329"/>
      <c r="BEG944" s="329"/>
      <c r="BEH944" s="329"/>
      <c r="BEI944" s="329"/>
      <c r="BEJ944" s="329"/>
      <c r="BEK944" s="329"/>
      <c r="BEL944" s="329"/>
      <c r="BEM944" s="329"/>
      <c r="BEN944" s="329"/>
      <c r="BEO944" s="329"/>
      <c r="BEP944" s="329"/>
      <c r="BEQ944" s="329"/>
      <c r="BER944" s="329"/>
      <c r="BES944" s="329"/>
      <c r="BET944" s="329"/>
      <c r="BEU944" s="329"/>
      <c r="BEV944" s="329"/>
      <c r="BEW944" s="329"/>
      <c r="BEX944" s="329"/>
      <c r="BEY944" s="329"/>
      <c r="BEZ944" s="329"/>
      <c r="BFA944" s="329"/>
      <c r="BFB944" s="329"/>
      <c r="BFC944" s="329"/>
      <c r="BFD944" s="329"/>
      <c r="BFE944" s="329"/>
      <c r="BFF944" s="329"/>
      <c r="BFG944" s="329"/>
      <c r="BFH944" s="329"/>
      <c r="BFI944" s="329"/>
      <c r="BFJ944" s="329"/>
      <c r="BFK944" s="329"/>
      <c r="BFL944" s="329"/>
      <c r="BFM944" s="329"/>
      <c r="BFN944" s="329"/>
      <c r="BFO944" s="329"/>
      <c r="BFP944" s="329"/>
      <c r="BFQ944" s="329"/>
      <c r="BFR944" s="329"/>
      <c r="BFS944" s="329"/>
      <c r="BFT944" s="329"/>
      <c r="BFU944" s="329"/>
      <c r="BFV944" s="329"/>
      <c r="BFW944" s="329"/>
      <c r="BFX944" s="329"/>
      <c r="BFY944" s="329"/>
      <c r="BFZ944" s="329"/>
      <c r="BGA944" s="329"/>
      <c r="BGB944" s="329"/>
      <c r="BGC944" s="329"/>
      <c r="BGD944" s="329"/>
      <c r="BGE944" s="329"/>
      <c r="BGF944" s="329"/>
      <c r="BGG944" s="329"/>
      <c r="BGH944" s="329"/>
      <c r="BGI944" s="329"/>
      <c r="BGJ944" s="329"/>
      <c r="BGK944" s="329"/>
      <c r="BGL944" s="329"/>
      <c r="BGM944" s="329"/>
      <c r="BGN944" s="329"/>
      <c r="BGO944" s="329"/>
      <c r="BGP944" s="329"/>
      <c r="BGQ944" s="329"/>
      <c r="BGR944" s="329"/>
      <c r="BGS944" s="329"/>
      <c r="BGT944" s="329"/>
      <c r="BGU944" s="329"/>
      <c r="BGV944" s="329"/>
      <c r="BGW944" s="329"/>
      <c r="BGX944" s="329"/>
      <c r="BGY944" s="329"/>
      <c r="BGZ944" s="329"/>
      <c r="BHA944" s="329"/>
      <c r="BHB944" s="329"/>
      <c r="BHC944" s="329"/>
      <c r="BHD944" s="329"/>
      <c r="BHE944" s="329"/>
      <c r="BHF944" s="329"/>
      <c r="BHG944" s="329"/>
      <c r="BHH944" s="329"/>
      <c r="BHI944" s="329"/>
      <c r="BHJ944" s="329"/>
      <c r="BHK944" s="329"/>
      <c r="BHL944" s="329"/>
      <c r="BHM944" s="329"/>
      <c r="BHN944" s="329"/>
      <c r="BHO944" s="329"/>
      <c r="BHP944" s="329"/>
      <c r="BHQ944" s="329"/>
      <c r="BHR944" s="329"/>
      <c r="BHS944" s="329"/>
      <c r="BHT944" s="329"/>
      <c r="BHU944" s="329"/>
      <c r="BHV944" s="329"/>
      <c r="BHW944" s="329"/>
      <c r="BHX944" s="329"/>
      <c r="BHY944" s="329"/>
      <c r="BHZ944" s="329"/>
      <c r="BIA944" s="329"/>
      <c r="BIB944" s="329"/>
      <c r="BIC944" s="329"/>
      <c r="BID944" s="329"/>
      <c r="BIE944" s="329"/>
      <c r="BIF944" s="329"/>
      <c r="BIG944" s="329"/>
      <c r="BIH944" s="329"/>
      <c r="BII944" s="329"/>
      <c r="BIJ944" s="329"/>
      <c r="BIK944" s="329"/>
      <c r="BIL944" s="329"/>
      <c r="BIM944" s="329"/>
      <c r="BIN944" s="329"/>
      <c r="BIO944" s="329"/>
      <c r="BIP944" s="329"/>
      <c r="BIQ944" s="329"/>
      <c r="BIR944" s="329"/>
      <c r="BIS944" s="329"/>
      <c r="BIT944" s="329"/>
      <c r="BIU944" s="329"/>
      <c r="BIV944" s="329"/>
      <c r="BIW944" s="329"/>
      <c r="BIX944" s="329"/>
      <c r="BIY944" s="329"/>
      <c r="BIZ944" s="329"/>
      <c r="BJA944" s="329"/>
      <c r="BJB944" s="329"/>
      <c r="BJC944" s="329"/>
      <c r="BJD944" s="329"/>
      <c r="BJE944" s="329"/>
      <c r="BJF944" s="329"/>
      <c r="BJG944" s="329"/>
      <c r="BJH944" s="329"/>
      <c r="BJI944" s="329"/>
      <c r="BJJ944" s="329"/>
      <c r="BJK944" s="329"/>
      <c r="BJL944" s="329"/>
      <c r="BJM944" s="329"/>
      <c r="BJN944" s="329"/>
      <c r="BJO944" s="329"/>
      <c r="BJP944" s="329"/>
      <c r="BJQ944" s="329"/>
      <c r="BJR944" s="329"/>
      <c r="BJS944" s="329"/>
      <c r="BJT944" s="329"/>
      <c r="BJU944" s="329"/>
      <c r="BJV944" s="329"/>
      <c r="BJW944" s="329"/>
      <c r="BJX944" s="329"/>
      <c r="BJY944" s="329"/>
      <c r="BJZ944" s="329"/>
      <c r="BKA944" s="329"/>
      <c r="BKB944" s="329"/>
      <c r="BKC944" s="329"/>
      <c r="BKD944" s="329"/>
      <c r="BKE944" s="329"/>
      <c r="BKF944" s="329"/>
      <c r="BKG944" s="329"/>
      <c r="BKH944" s="329"/>
      <c r="BKI944" s="329"/>
      <c r="BKJ944" s="329"/>
      <c r="BKK944" s="329"/>
      <c r="BKL944" s="329"/>
      <c r="BKM944" s="329"/>
      <c r="BKN944" s="329"/>
      <c r="BKO944" s="329"/>
      <c r="BKP944" s="329"/>
      <c r="BKQ944" s="329"/>
      <c r="BKR944" s="329"/>
      <c r="BKS944" s="329"/>
      <c r="BKT944" s="329"/>
      <c r="BKU944" s="329"/>
      <c r="BKV944" s="329"/>
      <c r="BKW944" s="329"/>
      <c r="BKX944" s="329"/>
      <c r="BKY944" s="329"/>
      <c r="BKZ944" s="329"/>
      <c r="BLA944" s="329"/>
      <c r="BLB944" s="329"/>
      <c r="BLC944" s="329"/>
      <c r="BLD944" s="329"/>
      <c r="BLE944" s="329"/>
      <c r="BLF944" s="329"/>
      <c r="BLG944" s="329"/>
      <c r="BLH944" s="329"/>
      <c r="BLI944" s="329"/>
      <c r="BLJ944" s="329"/>
      <c r="BLK944" s="329"/>
      <c r="BLL944" s="329"/>
      <c r="BLM944" s="329"/>
      <c r="BLN944" s="329"/>
      <c r="BLO944" s="329"/>
      <c r="BLP944" s="329"/>
      <c r="BLQ944" s="329"/>
      <c r="BLR944" s="329"/>
      <c r="BLS944" s="329"/>
      <c r="BLT944" s="329"/>
      <c r="BLU944" s="329"/>
      <c r="BLV944" s="329"/>
      <c r="BLW944" s="329"/>
      <c r="BLX944" s="329"/>
      <c r="BLY944" s="329"/>
      <c r="BLZ944" s="329"/>
      <c r="BMA944" s="329"/>
      <c r="BMB944" s="329"/>
      <c r="BMC944" s="329"/>
      <c r="BMD944" s="329"/>
      <c r="BME944" s="329"/>
      <c r="BMF944" s="329"/>
      <c r="BMG944" s="329"/>
      <c r="BMH944" s="329"/>
      <c r="BMI944" s="329"/>
      <c r="BMJ944" s="329"/>
      <c r="BMK944" s="329"/>
      <c r="BML944" s="329"/>
      <c r="BMM944" s="329"/>
      <c r="BMN944" s="329"/>
      <c r="BMO944" s="329"/>
      <c r="BMP944" s="329"/>
      <c r="BMQ944" s="329"/>
      <c r="BMR944" s="329"/>
      <c r="BMS944" s="329"/>
      <c r="BMT944" s="329"/>
      <c r="BMU944" s="329"/>
      <c r="BMV944" s="329"/>
      <c r="BMW944" s="329"/>
      <c r="BMX944" s="329"/>
      <c r="BMY944" s="329"/>
      <c r="BMZ944" s="329"/>
      <c r="BNA944" s="329"/>
      <c r="BNB944" s="329"/>
      <c r="BNC944" s="329"/>
      <c r="BND944" s="329"/>
      <c r="BNE944" s="329"/>
      <c r="BNF944" s="329"/>
      <c r="BNG944" s="329"/>
      <c r="BNH944" s="329"/>
      <c r="BNI944" s="329"/>
      <c r="BNJ944" s="329"/>
      <c r="BNK944" s="329"/>
      <c r="BNL944" s="329"/>
      <c r="BNM944" s="329"/>
      <c r="BNN944" s="329"/>
      <c r="BNO944" s="329"/>
      <c r="BNP944" s="329"/>
      <c r="BNQ944" s="329"/>
      <c r="BNR944" s="329"/>
      <c r="BNS944" s="329"/>
      <c r="BNT944" s="329"/>
      <c r="BNU944" s="329"/>
      <c r="BNV944" s="329"/>
      <c r="BNW944" s="329"/>
      <c r="BNX944" s="329"/>
      <c r="BNY944" s="329"/>
      <c r="BNZ944" s="329"/>
      <c r="BOA944" s="329"/>
      <c r="BOB944" s="329"/>
      <c r="BOC944" s="329"/>
      <c r="BOD944" s="329"/>
      <c r="BOE944" s="329"/>
      <c r="BOF944" s="329"/>
      <c r="BOG944" s="329"/>
      <c r="BOH944" s="329"/>
      <c r="BOI944" s="329"/>
      <c r="BOJ944" s="329"/>
      <c r="BOK944" s="329"/>
      <c r="BOL944" s="329"/>
      <c r="BOM944" s="329"/>
      <c r="BON944" s="329"/>
      <c r="BOO944" s="329"/>
      <c r="BOP944" s="329"/>
      <c r="BOQ944" s="329"/>
      <c r="BOR944" s="329"/>
      <c r="BOS944" s="329"/>
      <c r="BOT944" s="329"/>
      <c r="BOU944" s="329"/>
      <c r="BOV944" s="329"/>
      <c r="BOW944" s="329"/>
      <c r="BOX944" s="329"/>
      <c r="BOY944" s="329"/>
      <c r="BOZ944" s="329"/>
      <c r="BPA944" s="329"/>
      <c r="BPB944" s="329"/>
      <c r="BPC944" s="329"/>
      <c r="BPD944" s="329"/>
      <c r="BPE944" s="329"/>
      <c r="BPF944" s="329"/>
      <c r="BPG944" s="329"/>
      <c r="BPH944" s="329"/>
      <c r="BPI944" s="329"/>
      <c r="BPJ944" s="329"/>
      <c r="BPK944" s="329"/>
      <c r="BPL944" s="329"/>
      <c r="BPM944" s="329"/>
      <c r="BPN944" s="329"/>
      <c r="BPO944" s="329"/>
      <c r="BPP944" s="329"/>
      <c r="BPQ944" s="329"/>
      <c r="BPR944" s="329"/>
      <c r="BPS944" s="329"/>
      <c r="BPT944" s="329"/>
      <c r="BPU944" s="329"/>
      <c r="BPV944" s="329"/>
      <c r="BPW944" s="329"/>
      <c r="BPX944" s="329"/>
      <c r="BPY944" s="329"/>
      <c r="BPZ944" s="329"/>
      <c r="BQA944" s="329"/>
      <c r="BQB944" s="329"/>
      <c r="BQC944" s="329"/>
      <c r="BQD944" s="329"/>
      <c r="BQE944" s="329"/>
      <c r="BQF944" s="329"/>
      <c r="BQG944" s="329"/>
      <c r="BQH944" s="329"/>
      <c r="BQI944" s="329"/>
      <c r="BQJ944" s="329"/>
      <c r="BQK944" s="329"/>
      <c r="BQL944" s="329"/>
      <c r="BQM944" s="329"/>
      <c r="BQN944" s="329"/>
      <c r="BQO944" s="329"/>
      <c r="BQP944" s="329"/>
      <c r="BQQ944" s="329"/>
      <c r="BQR944" s="329"/>
      <c r="BQS944" s="329"/>
      <c r="BQT944" s="329"/>
      <c r="BQU944" s="329"/>
      <c r="BQV944" s="329"/>
      <c r="BQW944" s="329"/>
      <c r="BQX944" s="329"/>
      <c r="BQY944" s="329"/>
      <c r="BQZ944" s="329"/>
      <c r="BRA944" s="329"/>
      <c r="BRB944" s="329"/>
      <c r="BRC944" s="329"/>
      <c r="BRD944" s="329"/>
      <c r="BRE944" s="329"/>
      <c r="BRF944" s="329"/>
      <c r="BRG944" s="329"/>
      <c r="BRH944" s="329"/>
      <c r="BRI944" s="329"/>
      <c r="BRJ944" s="329"/>
      <c r="BRK944" s="329"/>
      <c r="BRL944" s="329"/>
      <c r="BRM944" s="329"/>
      <c r="BRN944" s="329"/>
      <c r="BRO944" s="329"/>
      <c r="BRP944" s="329"/>
      <c r="BRQ944" s="329"/>
      <c r="BRR944" s="329"/>
      <c r="BRS944" s="329"/>
      <c r="BRT944" s="329"/>
      <c r="BRU944" s="329"/>
      <c r="BRV944" s="329"/>
      <c r="BRW944" s="329"/>
      <c r="BRX944" s="329"/>
      <c r="BRY944" s="329"/>
      <c r="BRZ944" s="329"/>
      <c r="BSA944" s="329"/>
      <c r="BSB944" s="329"/>
      <c r="BSC944" s="329"/>
      <c r="BSD944" s="329"/>
      <c r="BSE944" s="329"/>
      <c r="BSF944" s="329"/>
      <c r="BSG944" s="329"/>
      <c r="BSH944" s="329"/>
      <c r="BSI944" s="329"/>
      <c r="BSJ944" s="329"/>
      <c r="BSK944" s="329"/>
      <c r="BSL944" s="329"/>
      <c r="BSM944" s="329"/>
      <c r="BSN944" s="329"/>
      <c r="BSO944" s="329"/>
      <c r="BSP944" s="329"/>
      <c r="BSQ944" s="329"/>
      <c r="BSR944" s="329"/>
      <c r="BSS944" s="329"/>
      <c r="BST944" s="329"/>
      <c r="BSU944" s="329"/>
      <c r="BSV944" s="329"/>
      <c r="BSW944" s="329"/>
      <c r="BSX944" s="329"/>
      <c r="BSY944" s="329"/>
      <c r="BSZ944" s="329"/>
      <c r="BTA944" s="329"/>
      <c r="BTB944" s="329"/>
      <c r="BTC944" s="329"/>
      <c r="BTD944" s="329"/>
      <c r="BTE944" s="329"/>
      <c r="BTF944" s="329"/>
      <c r="BTG944" s="329"/>
      <c r="BTH944" s="329"/>
      <c r="BTI944" s="329"/>
      <c r="BTJ944" s="329"/>
      <c r="BTK944" s="329"/>
      <c r="BTL944" s="329"/>
      <c r="BTM944" s="329"/>
      <c r="BTN944" s="329"/>
      <c r="BTO944" s="329"/>
      <c r="BTP944" s="329"/>
      <c r="BTQ944" s="329"/>
      <c r="BTR944" s="329"/>
      <c r="BTS944" s="329"/>
      <c r="BTT944" s="329"/>
      <c r="BTU944" s="329"/>
      <c r="BTV944" s="329"/>
      <c r="BTW944" s="329"/>
      <c r="BTX944" s="329"/>
      <c r="BTY944" s="329"/>
      <c r="BTZ944" s="329"/>
      <c r="BUA944" s="329"/>
      <c r="BUB944" s="329"/>
      <c r="BUC944" s="329"/>
      <c r="BUD944" s="329"/>
      <c r="BUE944" s="329"/>
      <c r="BUF944" s="329"/>
      <c r="BUG944" s="329"/>
      <c r="BUH944" s="329"/>
      <c r="BUI944" s="329"/>
      <c r="BUJ944" s="329"/>
      <c r="BUK944" s="329"/>
      <c r="BUL944" s="329"/>
      <c r="BUM944" s="329"/>
      <c r="BUN944" s="329"/>
      <c r="BUO944" s="329"/>
      <c r="BUP944" s="329"/>
      <c r="BUQ944" s="329"/>
      <c r="BUR944" s="329"/>
      <c r="BUS944" s="329"/>
      <c r="BUT944" s="329"/>
      <c r="BUU944" s="329"/>
      <c r="BUV944" s="329"/>
      <c r="BUW944" s="329"/>
      <c r="BUX944" s="329"/>
      <c r="BUY944" s="329"/>
      <c r="BUZ944" s="329"/>
      <c r="BVA944" s="329"/>
      <c r="BVB944" s="329"/>
      <c r="BVC944" s="329"/>
      <c r="BVD944" s="329"/>
      <c r="BVE944" s="329"/>
      <c r="BVF944" s="329"/>
      <c r="BVG944" s="329"/>
      <c r="BVH944" s="329"/>
      <c r="BVI944" s="329"/>
      <c r="BVJ944" s="329"/>
      <c r="BVK944" s="329"/>
      <c r="BVL944" s="329"/>
      <c r="BVM944" s="329"/>
      <c r="BVN944" s="329"/>
      <c r="BVO944" s="329"/>
      <c r="BVP944" s="329"/>
      <c r="BVQ944" s="329"/>
      <c r="BVR944" s="329"/>
      <c r="BVS944" s="329"/>
      <c r="BVT944" s="329"/>
      <c r="BVU944" s="329"/>
      <c r="BVV944" s="329"/>
      <c r="BVW944" s="329"/>
      <c r="BVX944" s="329"/>
      <c r="BVY944" s="329"/>
      <c r="BVZ944" s="329"/>
      <c r="BWA944" s="329"/>
      <c r="BWB944" s="329"/>
      <c r="BWC944" s="329"/>
      <c r="BWD944" s="329"/>
      <c r="BWE944" s="329"/>
      <c r="BWF944" s="329"/>
      <c r="BWG944" s="329"/>
      <c r="BWH944" s="329"/>
      <c r="BWI944" s="329"/>
      <c r="BWJ944" s="329"/>
      <c r="BWK944" s="329"/>
      <c r="BWL944" s="329"/>
      <c r="BWM944" s="329"/>
      <c r="BWN944" s="329"/>
      <c r="BWO944" s="329"/>
      <c r="BWP944" s="329"/>
      <c r="BWQ944" s="329"/>
      <c r="BWR944" s="329"/>
      <c r="BWS944" s="329"/>
      <c r="BWT944" s="329"/>
      <c r="BWU944" s="329"/>
      <c r="BWV944" s="329"/>
      <c r="BWW944" s="329"/>
      <c r="BWX944" s="329"/>
      <c r="BWY944" s="329"/>
      <c r="BWZ944" s="329"/>
      <c r="BXA944" s="329"/>
      <c r="BXB944" s="329"/>
      <c r="BXC944" s="329"/>
      <c r="BXD944" s="329"/>
      <c r="BXE944" s="329"/>
      <c r="BXF944" s="329"/>
      <c r="BXG944" s="329"/>
      <c r="BXH944" s="329"/>
      <c r="BXI944" s="329"/>
      <c r="BXJ944" s="329"/>
      <c r="BXK944" s="329"/>
      <c r="BXL944" s="329"/>
      <c r="BXM944" s="329"/>
      <c r="BXN944" s="329"/>
      <c r="BXO944" s="329"/>
      <c r="BXP944" s="329"/>
      <c r="BXQ944" s="329"/>
      <c r="BXR944" s="329"/>
      <c r="BXS944" s="329"/>
      <c r="BXT944" s="329"/>
      <c r="BXU944" s="329"/>
      <c r="BXV944" s="329"/>
      <c r="BXW944" s="329"/>
      <c r="BXX944" s="329"/>
      <c r="BXY944" s="329"/>
      <c r="BXZ944" s="329"/>
      <c r="BYA944" s="329"/>
      <c r="BYB944" s="329"/>
      <c r="BYC944" s="329"/>
      <c r="BYD944" s="329"/>
      <c r="BYE944" s="329"/>
      <c r="BYF944" s="329"/>
      <c r="BYG944" s="329"/>
      <c r="BYH944" s="329"/>
      <c r="BYI944" s="329"/>
      <c r="BYJ944" s="329"/>
      <c r="BYK944" s="329"/>
      <c r="BYL944" s="329"/>
      <c r="BYM944" s="329"/>
      <c r="BYN944" s="329"/>
      <c r="BYO944" s="329"/>
      <c r="BYP944" s="329"/>
      <c r="BYQ944" s="329"/>
      <c r="BYR944" s="329"/>
      <c r="BYS944" s="329"/>
      <c r="BYT944" s="329"/>
      <c r="BYU944" s="329"/>
      <c r="BYV944" s="329"/>
      <c r="BYW944" s="329"/>
      <c r="BYX944" s="329"/>
      <c r="BYY944" s="329"/>
      <c r="BYZ944" s="329"/>
      <c r="BZA944" s="329"/>
      <c r="BZB944" s="329"/>
      <c r="BZC944" s="329"/>
      <c r="BZD944" s="329"/>
      <c r="BZE944" s="329"/>
      <c r="BZF944" s="329"/>
      <c r="BZG944" s="329"/>
      <c r="BZH944" s="329"/>
      <c r="BZI944" s="329"/>
      <c r="BZJ944" s="329"/>
      <c r="BZK944" s="329"/>
      <c r="BZL944" s="329"/>
      <c r="BZM944" s="329"/>
      <c r="BZN944" s="329"/>
      <c r="BZO944" s="329"/>
      <c r="BZP944" s="329"/>
      <c r="BZQ944" s="329"/>
      <c r="BZR944" s="329"/>
      <c r="BZS944" s="329"/>
      <c r="BZT944" s="329"/>
      <c r="BZU944" s="329"/>
      <c r="BZV944" s="329"/>
      <c r="BZW944" s="329"/>
      <c r="BZX944" s="329"/>
      <c r="BZY944" s="329"/>
      <c r="BZZ944" s="329"/>
      <c r="CAA944" s="329"/>
      <c r="CAB944" s="329"/>
      <c r="CAC944" s="329"/>
      <c r="CAD944" s="329"/>
      <c r="CAE944" s="329"/>
      <c r="CAF944" s="329"/>
      <c r="CAG944" s="329"/>
      <c r="CAH944" s="329"/>
      <c r="CAI944" s="329"/>
      <c r="CAJ944" s="329"/>
      <c r="CAK944" s="329"/>
      <c r="CAL944" s="329"/>
      <c r="CAM944" s="329"/>
      <c r="CAN944" s="329"/>
      <c r="CAO944" s="329"/>
      <c r="CAP944" s="329"/>
      <c r="CAQ944" s="329"/>
      <c r="CAR944" s="329"/>
      <c r="CAS944" s="329"/>
      <c r="CAT944" s="329"/>
      <c r="CAU944" s="329"/>
      <c r="CAV944" s="329"/>
      <c r="CAW944" s="329"/>
      <c r="CAX944" s="329"/>
      <c r="CAY944" s="329"/>
      <c r="CAZ944" s="329"/>
      <c r="CBA944" s="329"/>
      <c r="CBB944" s="329"/>
      <c r="CBC944" s="329"/>
      <c r="CBD944" s="329"/>
      <c r="CBE944" s="329"/>
      <c r="CBF944" s="329"/>
      <c r="CBG944" s="329"/>
      <c r="CBH944" s="329"/>
      <c r="CBI944" s="329"/>
      <c r="CBJ944" s="329"/>
      <c r="CBK944" s="329"/>
      <c r="CBL944" s="329"/>
      <c r="CBM944" s="329"/>
      <c r="CBN944" s="329"/>
      <c r="CBO944" s="329"/>
      <c r="CBP944" s="329"/>
      <c r="CBQ944" s="329"/>
      <c r="CBR944" s="329"/>
      <c r="CBS944" s="329"/>
      <c r="CBT944" s="329"/>
      <c r="CBU944" s="329"/>
      <c r="CBV944" s="329"/>
      <c r="CBW944" s="329"/>
      <c r="CBX944" s="329"/>
      <c r="CBY944" s="329"/>
      <c r="CBZ944" s="329"/>
      <c r="CCA944" s="329"/>
      <c r="CCB944" s="329"/>
      <c r="CCC944" s="329"/>
      <c r="CCD944" s="329"/>
      <c r="CCE944" s="329"/>
      <c r="CCF944" s="329"/>
      <c r="CCG944" s="329"/>
      <c r="CCH944" s="329"/>
      <c r="CCI944" s="329"/>
      <c r="CCJ944" s="329"/>
      <c r="CCK944" s="329"/>
      <c r="CCL944" s="329"/>
      <c r="CCM944" s="329"/>
      <c r="CCN944" s="329"/>
      <c r="CCO944" s="329"/>
      <c r="CCP944" s="329"/>
      <c r="CCQ944" s="329"/>
      <c r="CCR944" s="329"/>
      <c r="CCS944" s="329"/>
      <c r="CCT944" s="329"/>
      <c r="CCU944" s="329"/>
      <c r="CCV944" s="329"/>
      <c r="CCW944" s="329"/>
      <c r="CCX944" s="329"/>
      <c r="CCY944" s="329"/>
      <c r="CCZ944" s="329"/>
      <c r="CDA944" s="329"/>
      <c r="CDB944" s="329"/>
      <c r="CDC944" s="329"/>
      <c r="CDD944" s="329"/>
      <c r="CDE944" s="329"/>
      <c r="CDF944" s="329"/>
      <c r="CDG944" s="329"/>
      <c r="CDH944" s="329"/>
      <c r="CDI944" s="329"/>
      <c r="CDJ944" s="329"/>
      <c r="CDK944" s="329"/>
      <c r="CDL944" s="329"/>
      <c r="CDM944" s="329"/>
      <c r="CDN944" s="329"/>
      <c r="CDO944" s="329"/>
      <c r="CDP944" s="329"/>
      <c r="CDQ944" s="329"/>
      <c r="CDR944" s="329"/>
      <c r="CDS944" s="329"/>
      <c r="CDT944" s="329"/>
      <c r="CDU944" s="329"/>
      <c r="CDV944" s="329"/>
      <c r="CDW944" s="329"/>
      <c r="CDX944" s="329"/>
      <c r="CDY944" s="329"/>
      <c r="CDZ944" s="329"/>
      <c r="CEA944" s="329"/>
      <c r="CEB944" s="329"/>
      <c r="CEC944" s="329"/>
      <c r="CED944" s="329"/>
      <c r="CEE944" s="329"/>
      <c r="CEF944" s="329"/>
      <c r="CEG944" s="329"/>
      <c r="CEH944" s="329"/>
      <c r="CEI944" s="329"/>
      <c r="CEJ944" s="329"/>
      <c r="CEK944" s="329"/>
      <c r="CEL944" s="329"/>
      <c r="CEM944" s="329"/>
      <c r="CEN944" s="329"/>
      <c r="CEO944" s="329"/>
      <c r="CEP944" s="329"/>
      <c r="CEQ944" s="329"/>
      <c r="CER944" s="329"/>
      <c r="CES944" s="329"/>
      <c r="CET944" s="329"/>
      <c r="CEU944" s="329"/>
      <c r="CEV944" s="329"/>
      <c r="CEW944" s="329"/>
      <c r="CEX944" s="329"/>
      <c r="CEY944" s="329"/>
      <c r="CEZ944" s="329"/>
      <c r="CFA944" s="329"/>
      <c r="CFB944" s="329"/>
      <c r="CFC944" s="329"/>
      <c r="CFD944" s="329"/>
      <c r="CFE944" s="329"/>
      <c r="CFF944" s="329"/>
      <c r="CFG944" s="329"/>
      <c r="CFH944" s="329"/>
      <c r="CFI944" s="329"/>
      <c r="CFJ944" s="329"/>
      <c r="CFK944" s="329"/>
      <c r="CFL944" s="329"/>
      <c r="CFM944" s="329"/>
      <c r="CFN944" s="329"/>
      <c r="CFO944" s="329"/>
      <c r="CFP944" s="329"/>
      <c r="CFQ944" s="329"/>
      <c r="CFR944" s="329"/>
      <c r="CFS944" s="329"/>
      <c r="CFT944" s="329"/>
      <c r="CFU944" s="329"/>
      <c r="CFV944" s="329"/>
      <c r="CFW944" s="329"/>
      <c r="CFX944" s="329"/>
      <c r="CFY944" s="329"/>
      <c r="CFZ944" s="329"/>
      <c r="CGA944" s="329"/>
      <c r="CGB944" s="329"/>
      <c r="CGC944" s="329"/>
      <c r="CGD944" s="329"/>
      <c r="CGE944" s="329"/>
      <c r="CGF944" s="329"/>
      <c r="CGG944" s="329"/>
      <c r="CGH944" s="329"/>
      <c r="CGI944" s="329"/>
      <c r="CGJ944" s="329"/>
      <c r="CGK944" s="329"/>
      <c r="CGL944" s="329"/>
      <c r="CGM944" s="329"/>
      <c r="CGN944" s="329"/>
      <c r="CGO944" s="329"/>
      <c r="CGP944" s="329"/>
      <c r="CGQ944" s="329"/>
      <c r="CGR944" s="329"/>
      <c r="CGS944" s="329"/>
      <c r="CGT944" s="329"/>
      <c r="CGU944" s="329"/>
      <c r="CGV944" s="329"/>
      <c r="CGW944" s="329"/>
      <c r="CGX944" s="329"/>
      <c r="CGY944" s="329"/>
      <c r="CGZ944" s="329"/>
      <c r="CHA944" s="329"/>
      <c r="CHB944" s="329"/>
      <c r="CHC944" s="329"/>
      <c r="CHD944" s="329"/>
      <c r="CHE944" s="329"/>
      <c r="CHF944" s="329"/>
      <c r="CHG944" s="329"/>
      <c r="CHH944" s="329"/>
      <c r="CHI944" s="329"/>
      <c r="CHJ944" s="329"/>
      <c r="CHK944" s="329"/>
      <c r="CHL944" s="329"/>
      <c r="CHM944" s="329"/>
      <c r="CHN944" s="329"/>
      <c r="CHO944" s="329"/>
      <c r="CHP944" s="329"/>
      <c r="CHQ944" s="329"/>
      <c r="CHR944" s="329"/>
      <c r="CHS944" s="329"/>
      <c r="CHT944" s="329"/>
      <c r="CHU944" s="329"/>
      <c r="CHV944" s="329"/>
      <c r="CHW944" s="329"/>
      <c r="CHX944" s="329"/>
      <c r="CHY944" s="329"/>
      <c r="CHZ944" s="329"/>
      <c r="CIA944" s="329"/>
      <c r="CIB944" s="329"/>
      <c r="CIC944" s="329"/>
      <c r="CID944" s="329"/>
      <c r="CIE944" s="329"/>
      <c r="CIF944" s="329"/>
      <c r="CIG944" s="329"/>
      <c r="CIH944" s="329"/>
      <c r="CII944" s="329"/>
      <c r="CIJ944" s="329"/>
      <c r="CIK944" s="329"/>
      <c r="CIL944" s="329"/>
      <c r="CIM944" s="329"/>
      <c r="CIN944" s="329"/>
      <c r="CIO944" s="329"/>
      <c r="CIP944" s="329"/>
      <c r="CIQ944" s="329"/>
      <c r="CIR944" s="329"/>
      <c r="CIS944" s="329"/>
      <c r="CIT944" s="329"/>
      <c r="CIU944" s="329"/>
      <c r="CIV944" s="329"/>
      <c r="CIW944" s="329"/>
      <c r="CIX944" s="329"/>
      <c r="CIY944" s="329"/>
      <c r="CIZ944" s="329"/>
      <c r="CJA944" s="329"/>
      <c r="CJB944" s="329"/>
      <c r="CJC944" s="329"/>
      <c r="CJD944" s="329"/>
      <c r="CJE944" s="329"/>
      <c r="CJF944" s="329"/>
      <c r="CJG944" s="329"/>
      <c r="CJH944" s="329"/>
      <c r="CJI944" s="329"/>
      <c r="CJJ944" s="329"/>
      <c r="CJK944" s="329"/>
      <c r="CJL944" s="329"/>
      <c r="CJM944" s="329"/>
      <c r="CJN944" s="329"/>
      <c r="CJO944" s="329"/>
      <c r="CJP944" s="329"/>
      <c r="CJQ944" s="329"/>
      <c r="CJR944" s="329"/>
      <c r="CJS944" s="329"/>
      <c r="CJT944" s="329"/>
      <c r="CJU944" s="329"/>
      <c r="CJV944" s="329"/>
      <c r="CJW944" s="329"/>
      <c r="CJX944" s="329"/>
      <c r="CJY944" s="329"/>
      <c r="CJZ944" s="329"/>
      <c r="CKA944" s="329"/>
      <c r="CKB944" s="329"/>
      <c r="CKC944" s="329"/>
      <c r="CKD944" s="329"/>
      <c r="CKE944" s="329"/>
      <c r="CKF944" s="329"/>
      <c r="CKG944" s="329"/>
      <c r="CKH944" s="329"/>
      <c r="CKI944" s="329"/>
      <c r="CKJ944" s="329"/>
      <c r="CKK944" s="329"/>
      <c r="CKL944" s="329"/>
      <c r="CKM944" s="329"/>
      <c r="CKN944" s="329"/>
      <c r="CKO944" s="329"/>
      <c r="CKP944" s="329"/>
      <c r="CKQ944" s="329"/>
      <c r="CKR944" s="329"/>
      <c r="CKS944" s="329"/>
      <c r="CKT944" s="329"/>
      <c r="CKU944" s="329"/>
      <c r="CKV944" s="329"/>
      <c r="CKW944" s="329"/>
      <c r="CKX944" s="329"/>
      <c r="CKY944" s="329"/>
      <c r="CKZ944" s="329"/>
      <c r="CLA944" s="329"/>
      <c r="CLB944" s="329"/>
      <c r="CLC944" s="329"/>
      <c r="CLD944" s="329"/>
      <c r="CLE944" s="329"/>
      <c r="CLF944" s="329"/>
      <c r="CLG944" s="329"/>
      <c r="CLH944" s="329"/>
      <c r="CLI944" s="329"/>
      <c r="CLJ944" s="329"/>
      <c r="CLK944" s="329"/>
      <c r="CLL944" s="329"/>
      <c r="CLM944" s="329"/>
      <c r="CLN944" s="329"/>
      <c r="CLO944" s="329"/>
      <c r="CLP944" s="329"/>
      <c r="CLQ944" s="329"/>
      <c r="CLR944" s="329"/>
      <c r="CLS944" s="329"/>
      <c r="CLT944" s="329"/>
      <c r="CLU944" s="329"/>
      <c r="CLV944" s="329"/>
      <c r="CLW944" s="329"/>
      <c r="CLX944" s="329"/>
      <c r="CLY944" s="329"/>
      <c r="CLZ944" s="329"/>
      <c r="CMA944" s="329"/>
      <c r="CMB944" s="329"/>
      <c r="CMC944" s="329"/>
      <c r="CMD944" s="329"/>
      <c r="CME944" s="329"/>
      <c r="CMF944" s="329"/>
      <c r="CMG944" s="329"/>
      <c r="CMH944" s="329"/>
      <c r="CMI944" s="329"/>
      <c r="CMJ944" s="329"/>
      <c r="CMK944" s="329"/>
      <c r="CML944" s="329"/>
      <c r="CMM944" s="329"/>
      <c r="CMN944" s="329"/>
      <c r="CMO944" s="329"/>
      <c r="CMP944" s="329"/>
      <c r="CMQ944" s="329"/>
      <c r="CMR944" s="329"/>
      <c r="CMS944" s="329"/>
      <c r="CMT944" s="329"/>
      <c r="CMU944" s="329"/>
      <c r="CMV944" s="329"/>
      <c r="CMW944" s="329"/>
      <c r="CMX944" s="329"/>
      <c r="CMY944" s="329"/>
      <c r="CMZ944" s="329"/>
      <c r="CNA944" s="329"/>
      <c r="CNB944" s="329"/>
      <c r="CNC944" s="329"/>
      <c r="CND944" s="329"/>
      <c r="CNE944" s="329"/>
      <c r="CNF944" s="329"/>
      <c r="CNG944" s="329"/>
      <c r="CNH944" s="329"/>
      <c r="CNI944" s="329"/>
      <c r="CNJ944" s="329"/>
      <c r="CNK944" s="329"/>
      <c r="CNL944" s="329"/>
      <c r="CNM944" s="329"/>
      <c r="CNN944" s="329"/>
      <c r="CNO944" s="329"/>
      <c r="CNP944" s="329"/>
      <c r="CNQ944" s="329"/>
      <c r="CNR944" s="329"/>
      <c r="CNS944" s="329"/>
      <c r="CNT944" s="329"/>
      <c r="CNU944" s="329"/>
      <c r="CNV944" s="329"/>
      <c r="CNW944" s="329"/>
      <c r="CNX944" s="329"/>
      <c r="CNY944" s="329"/>
      <c r="CNZ944" s="329"/>
      <c r="COA944" s="329"/>
      <c r="COB944" s="329"/>
      <c r="COC944" s="329"/>
      <c r="COD944" s="329"/>
      <c r="COE944" s="329"/>
      <c r="COF944" s="329"/>
      <c r="COG944" s="329"/>
      <c r="COH944" s="329"/>
      <c r="COI944" s="329"/>
      <c r="COJ944" s="329"/>
      <c r="COK944" s="329"/>
      <c r="COL944" s="329"/>
      <c r="COM944" s="329"/>
      <c r="CON944" s="329"/>
      <c r="COO944" s="329"/>
      <c r="COP944" s="329"/>
      <c r="COQ944" s="329"/>
      <c r="COR944" s="329"/>
      <c r="COS944" s="329"/>
      <c r="COT944" s="329"/>
      <c r="COU944" s="329"/>
      <c r="COV944" s="329"/>
      <c r="COW944" s="329"/>
      <c r="COX944" s="329"/>
      <c r="COY944" s="329"/>
      <c r="COZ944" s="329"/>
      <c r="CPA944" s="329"/>
      <c r="CPB944" s="329"/>
      <c r="CPC944" s="329"/>
      <c r="CPD944" s="329"/>
      <c r="CPE944" s="329"/>
      <c r="CPF944" s="329"/>
      <c r="CPG944" s="329"/>
      <c r="CPH944" s="329"/>
      <c r="CPI944" s="329"/>
      <c r="CPJ944" s="329"/>
      <c r="CPK944" s="329"/>
      <c r="CPL944" s="329"/>
      <c r="CPM944" s="329"/>
      <c r="CPN944" s="329"/>
      <c r="CPO944" s="329"/>
      <c r="CPP944" s="329"/>
      <c r="CPQ944" s="329"/>
      <c r="CPR944" s="329"/>
      <c r="CPS944" s="329"/>
      <c r="CPT944" s="329"/>
      <c r="CPU944" s="329"/>
      <c r="CPV944" s="329"/>
      <c r="CPW944" s="329"/>
      <c r="CPX944" s="329"/>
      <c r="CPY944" s="329"/>
      <c r="CPZ944" s="329"/>
      <c r="CQA944" s="329"/>
      <c r="CQB944" s="329"/>
      <c r="CQC944" s="329"/>
      <c r="CQD944" s="329"/>
      <c r="CQE944" s="329"/>
      <c r="CQF944" s="329"/>
      <c r="CQG944" s="329"/>
      <c r="CQH944" s="329"/>
      <c r="CQI944" s="329"/>
      <c r="CQJ944" s="329"/>
      <c r="CQK944" s="329"/>
      <c r="CQL944" s="329"/>
      <c r="CQM944" s="329"/>
      <c r="CQN944" s="329"/>
      <c r="CQO944" s="329"/>
      <c r="CQP944" s="329"/>
      <c r="CQQ944" s="329"/>
      <c r="CQR944" s="329"/>
      <c r="CQS944" s="329"/>
      <c r="CQT944" s="329"/>
      <c r="CQU944" s="329"/>
      <c r="CQV944" s="329"/>
      <c r="CQW944" s="329"/>
      <c r="CQX944" s="329"/>
      <c r="CQY944" s="329"/>
      <c r="CQZ944" s="329"/>
      <c r="CRA944" s="329"/>
      <c r="CRB944" s="329"/>
      <c r="CRC944" s="329"/>
      <c r="CRD944" s="329"/>
      <c r="CRE944" s="329"/>
      <c r="CRF944" s="329"/>
      <c r="CRG944" s="329"/>
      <c r="CRH944" s="329"/>
      <c r="CRI944" s="329"/>
      <c r="CRJ944" s="329"/>
      <c r="CRK944" s="329"/>
      <c r="CRL944" s="329"/>
      <c r="CRM944" s="329"/>
      <c r="CRN944" s="329"/>
      <c r="CRO944" s="329"/>
      <c r="CRP944" s="329"/>
      <c r="CRQ944" s="329"/>
      <c r="CRR944" s="329"/>
      <c r="CRS944" s="329"/>
      <c r="CRT944" s="329"/>
      <c r="CRU944" s="329"/>
      <c r="CRV944" s="329"/>
      <c r="CRW944" s="329"/>
      <c r="CRX944" s="329"/>
      <c r="CRY944" s="329"/>
      <c r="CRZ944" s="329"/>
      <c r="CSA944" s="329"/>
      <c r="CSB944" s="329"/>
      <c r="CSC944" s="329"/>
      <c r="CSD944" s="329"/>
      <c r="CSE944" s="329"/>
      <c r="CSF944" s="329"/>
      <c r="CSG944" s="329"/>
      <c r="CSH944" s="329"/>
      <c r="CSI944" s="329"/>
      <c r="CSJ944" s="329"/>
      <c r="CSK944" s="329"/>
      <c r="CSL944" s="329"/>
      <c r="CSM944" s="329"/>
      <c r="CSN944" s="329"/>
      <c r="CSO944" s="329"/>
      <c r="CSP944" s="329"/>
      <c r="CSQ944" s="329"/>
      <c r="CSR944" s="329"/>
      <c r="CSS944" s="329"/>
      <c r="CST944" s="329"/>
      <c r="CSU944" s="329"/>
      <c r="CSV944" s="329"/>
      <c r="CSW944" s="329"/>
      <c r="CSX944" s="329"/>
      <c r="CSY944" s="329"/>
      <c r="CSZ944" s="329"/>
      <c r="CTA944" s="329"/>
      <c r="CTB944" s="329"/>
      <c r="CTC944" s="329"/>
      <c r="CTD944" s="329"/>
      <c r="CTE944" s="329"/>
      <c r="CTF944" s="329"/>
      <c r="CTG944" s="329"/>
      <c r="CTH944" s="329"/>
      <c r="CTI944" s="329"/>
      <c r="CTJ944" s="329"/>
      <c r="CTK944" s="329"/>
      <c r="CTL944" s="329"/>
      <c r="CTM944" s="329"/>
      <c r="CTN944" s="329"/>
      <c r="CTO944" s="329"/>
      <c r="CTP944" s="329"/>
      <c r="CTQ944" s="329"/>
      <c r="CTR944" s="329"/>
      <c r="CTS944" s="329"/>
      <c r="CTT944" s="329"/>
      <c r="CTU944" s="329"/>
      <c r="CTV944" s="329"/>
      <c r="CTW944" s="329"/>
      <c r="CTX944" s="329"/>
      <c r="CTY944" s="329"/>
      <c r="CTZ944" s="329"/>
      <c r="CUA944" s="329"/>
      <c r="CUB944" s="329"/>
      <c r="CUC944" s="329"/>
      <c r="CUD944" s="329"/>
      <c r="CUE944" s="329"/>
      <c r="CUF944" s="329"/>
      <c r="CUG944" s="329"/>
      <c r="CUH944" s="329"/>
      <c r="CUI944" s="329"/>
      <c r="CUJ944" s="329"/>
      <c r="CUK944" s="329"/>
      <c r="CUL944" s="329"/>
      <c r="CUM944" s="329"/>
      <c r="CUN944" s="329"/>
      <c r="CUO944" s="329"/>
      <c r="CUP944" s="329"/>
      <c r="CUQ944" s="329"/>
      <c r="CUR944" s="329"/>
      <c r="CUS944" s="329"/>
      <c r="CUT944" s="329"/>
      <c r="CUU944" s="329"/>
      <c r="CUV944" s="329"/>
      <c r="CUW944" s="329"/>
      <c r="CUX944" s="329"/>
      <c r="CUY944" s="329"/>
      <c r="CUZ944" s="329"/>
      <c r="CVA944" s="329"/>
      <c r="CVB944" s="329"/>
      <c r="CVC944" s="329"/>
      <c r="CVD944" s="329"/>
      <c r="CVE944" s="329"/>
      <c r="CVF944" s="329"/>
      <c r="CVG944" s="329"/>
      <c r="CVH944" s="329"/>
      <c r="CVI944" s="329"/>
      <c r="CVJ944" s="329"/>
      <c r="CVK944" s="329"/>
      <c r="CVL944" s="329"/>
      <c r="CVM944" s="329"/>
      <c r="CVN944" s="329"/>
      <c r="CVO944" s="329"/>
      <c r="CVP944" s="329"/>
      <c r="CVQ944" s="329"/>
      <c r="CVR944" s="329"/>
      <c r="CVS944" s="329"/>
      <c r="CVT944" s="329"/>
      <c r="CVU944" s="329"/>
      <c r="CVV944" s="329"/>
      <c r="CVW944" s="329"/>
      <c r="CVX944" s="329"/>
      <c r="CVY944" s="329"/>
      <c r="CVZ944" s="329"/>
      <c r="CWA944" s="329"/>
      <c r="CWB944" s="329"/>
      <c r="CWC944" s="329"/>
      <c r="CWD944" s="329"/>
      <c r="CWE944" s="329"/>
      <c r="CWF944" s="329"/>
      <c r="CWG944" s="329"/>
      <c r="CWH944" s="329"/>
      <c r="CWI944" s="329"/>
      <c r="CWJ944" s="329"/>
      <c r="CWK944" s="329"/>
      <c r="CWL944" s="329"/>
      <c r="CWM944" s="329"/>
      <c r="CWN944" s="329"/>
      <c r="CWO944" s="329"/>
      <c r="CWP944" s="329"/>
      <c r="CWQ944" s="329"/>
      <c r="CWR944" s="329"/>
      <c r="CWS944" s="329"/>
      <c r="CWT944" s="329"/>
      <c r="CWU944" s="329"/>
      <c r="CWV944" s="329"/>
      <c r="CWW944" s="329"/>
      <c r="CWX944" s="329"/>
      <c r="CWY944" s="329"/>
      <c r="CWZ944" s="329"/>
      <c r="CXA944" s="329"/>
      <c r="CXB944" s="329"/>
      <c r="CXC944" s="329"/>
      <c r="CXD944" s="329"/>
      <c r="CXE944" s="329"/>
      <c r="CXF944" s="329"/>
      <c r="CXG944" s="329"/>
      <c r="CXH944" s="329"/>
      <c r="CXI944" s="329"/>
      <c r="CXJ944" s="329"/>
      <c r="CXK944" s="329"/>
      <c r="CXL944" s="329"/>
      <c r="CXM944" s="329"/>
      <c r="CXN944" s="329"/>
      <c r="CXO944" s="329"/>
      <c r="CXP944" s="329"/>
      <c r="CXQ944" s="329"/>
      <c r="CXR944" s="329"/>
      <c r="CXS944" s="329"/>
      <c r="CXT944" s="329"/>
      <c r="CXU944" s="329"/>
      <c r="CXV944" s="329"/>
      <c r="CXW944" s="329"/>
      <c r="CXX944" s="329"/>
      <c r="CXY944" s="329"/>
      <c r="CXZ944" s="329"/>
      <c r="CYA944" s="329"/>
      <c r="CYB944" s="329"/>
      <c r="CYC944" s="329"/>
      <c r="CYD944" s="329"/>
      <c r="CYE944" s="329"/>
      <c r="CYF944" s="329"/>
      <c r="CYG944" s="329"/>
      <c r="CYH944" s="329"/>
      <c r="CYI944" s="329"/>
      <c r="CYJ944" s="329"/>
      <c r="CYK944" s="329"/>
      <c r="CYL944" s="329"/>
      <c r="CYM944" s="329"/>
      <c r="CYN944" s="329"/>
      <c r="CYO944" s="329"/>
      <c r="CYP944" s="329"/>
      <c r="CYQ944" s="329"/>
      <c r="CYR944" s="329"/>
      <c r="CYS944" s="329"/>
      <c r="CYT944" s="329"/>
      <c r="CYU944" s="329"/>
      <c r="CYV944" s="329"/>
      <c r="CYW944" s="329"/>
      <c r="CYX944" s="329"/>
      <c r="CYY944" s="329"/>
      <c r="CYZ944" s="329"/>
      <c r="CZA944" s="329"/>
      <c r="CZB944" s="329"/>
      <c r="CZC944" s="329"/>
      <c r="CZD944" s="329"/>
      <c r="CZE944" s="329"/>
      <c r="CZF944" s="329"/>
      <c r="CZG944" s="329"/>
      <c r="CZH944" s="329"/>
      <c r="CZI944" s="329"/>
      <c r="CZJ944" s="329"/>
      <c r="CZK944" s="329"/>
      <c r="CZL944" s="329"/>
      <c r="CZM944" s="329"/>
      <c r="CZN944" s="329"/>
      <c r="CZO944" s="329"/>
      <c r="CZP944" s="329"/>
      <c r="CZQ944" s="329"/>
      <c r="CZR944" s="329"/>
      <c r="CZS944" s="329"/>
      <c r="CZT944" s="329"/>
      <c r="CZU944" s="329"/>
      <c r="CZV944" s="329"/>
      <c r="CZW944" s="329"/>
      <c r="CZX944" s="329"/>
      <c r="CZY944" s="329"/>
      <c r="CZZ944" s="329"/>
      <c r="DAA944" s="329"/>
      <c r="DAB944" s="329"/>
      <c r="DAC944" s="329"/>
      <c r="DAD944" s="329"/>
      <c r="DAE944" s="329"/>
      <c r="DAF944" s="329"/>
      <c r="DAG944" s="329"/>
      <c r="DAH944" s="329"/>
      <c r="DAI944" s="329"/>
      <c r="DAJ944" s="329"/>
      <c r="DAK944" s="329"/>
      <c r="DAL944" s="329"/>
      <c r="DAM944" s="329"/>
      <c r="DAN944" s="329"/>
      <c r="DAO944" s="329"/>
      <c r="DAP944" s="329"/>
      <c r="DAQ944" s="329"/>
      <c r="DAR944" s="329"/>
      <c r="DAS944" s="329"/>
      <c r="DAT944" s="329"/>
      <c r="DAU944" s="329"/>
      <c r="DAV944" s="329"/>
      <c r="DAW944" s="329"/>
      <c r="DAX944" s="329"/>
      <c r="DAY944" s="329"/>
      <c r="DAZ944" s="329"/>
      <c r="DBA944" s="329"/>
      <c r="DBB944" s="329"/>
      <c r="DBC944" s="329"/>
      <c r="DBD944" s="329"/>
      <c r="DBE944" s="329"/>
      <c r="DBF944" s="329"/>
      <c r="DBG944" s="329"/>
      <c r="DBH944" s="329"/>
      <c r="DBI944" s="329"/>
      <c r="DBJ944" s="329"/>
      <c r="DBK944" s="329"/>
      <c r="DBL944" s="329"/>
      <c r="DBM944" s="329"/>
      <c r="DBN944" s="329"/>
      <c r="DBO944" s="329"/>
      <c r="DBP944" s="329"/>
      <c r="DBQ944" s="329"/>
      <c r="DBR944" s="329"/>
      <c r="DBS944" s="329"/>
      <c r="DBT944" s="329"/>
      <c r="DBU944" s="329"/>
      <c r="DBV944" s="329"/>
      <c r="DBW944" s="329"/>
      <c r="DBX944" s="329"/>
      <c r="DBY944" s="329"/>
      <c r="DBZ944" s="329"/>
      <c r="DCA944" s="329"/>
      <c r="DCB944" s="329"/>
      <c r="DCC944" s="329"/>
      <c r="DCD944" s="329"/>
      <c r="DCE944" s="329"/>
      <c r="DCF944" s="329"/>
      <c r="DCG944" s="329"/>
      <c r="DCH944" s="329"/>
      <c r="DCI944" s="329"/>
      <c r="DCJ944" s="329"/>
      <c r="DCK944" s="329"/>
      <c r="DCL944" s="329"/>
      <c r="DCM944" s="329"/>
      <c r="DCN944" s="329"/>
      <c r="DCO944" s="329"/>
      <c r="DCP944" s="329"/>
      <c r="DCQ944" s="329"/>
      <c r="DCR944" s="329"/>
      <c r="DCS944" s="329"/>
      <c r="DCT944" s="329"/>
      <c r="DCU944" s="329"/>
      <c r="DCV944" s="329"/>
      <c r="DCW944" s="329"/>
      <c r="DCX944" s="329"/>
      <c r="DCY944" s="329"/>
      <c r="DCZ944" s="329"/>
      <c r="DDA944" s="329"/>
      <c r="DDB944" s="329"/>
      <c r="DDC944" s="329"/>
      <c r="DDD944" s="329"/>
      <c r="DDE944" s="329"/>
      <c r="DDF944" s="329"/>
      <c r="DDG944" s="329"/>
      <c r="DDH944" s="329"/>
      <c r="DDI944" s="329"/>
      <c r="DDJ944" s="329"/>
      <c r="DDK944" s="329"/>
      <c r="DDL944" s="329"/>
      <c r="DDM944" s="329"/>
      <c r="DDN944" s="329"/>
      <c r="DDO944" s="329"/>
      <c r="DDP944" s="329"/>
      <c r="DDQ944" s="329"/>
      <c r="DDR944" s="329"/>
      <c r="DDS944" s="329"/>
      <c r="DDT944" s="329"/>
      <c r="DDU944" s="329"/>
      <c r="DDV944" s="329"/>
      <c r="DDW944" s="329"/>
      <c r="DDX944" s="329"/>
      <c r="DDY944" s="329"/>
      <c r="DDZ944" s="329"/>
      <c r="DEA944" s="329"/>
      <c r="DEB944" s="329"/>
      <c r="DEC944" s="329"/>
      <c r="DED944" s="329"/>
      <c r="DEE944" s="329"/>
      <c r="DEF944" s="329"/>
      <c r="DEG944" s="329"/>
      <c r="DEH944" s="329"/>
      <c r="DEI944" s="329"/>
      <c r="DEJ944" s="329"/>
      <c r="DEK944" s="329"/>
      <c r="DEL944" s="329"/>
      <c r="DEM944" s="329"/>
      <c r="DEN944" s="329"/>
      <c r="DEO944" s="329"/>
      <c r="DEP944" s="329"/>
      <c r="DEQ944" s="329"/>
      <c r="DER944" s="329"/>
      <c r="DES944" s="329"/>
      <c r="DET944" s="329"/>
      <c r="DEU944" s="329"/>
      <c r="DEV944" s="329"/>
      <c r="DEW944" s="329"/>
      <c r="DEX944" s="329"/>
      <c r="DEY944" s="329"/>
      <c r="DEZ944" s="329"/>
      <c r="DFA944" s="329"/>
      <c r="DFB944" s="329"/>
      <c r="DFC944" s="329"/>
      <c r="DFD944" s="329"/>
      <c r="DFE944" s="329"/>
      <c r="DFF944" s="329"/>
      <c r="DFG944" s="329"/>
      <c r="DFH944" s="329"/>
      <c r="DFI944" s="329"/>
      <c r="DFJ944" s="329"/>
      <c r="DFK944" s="329"/>
      <c r="DFL944" s="329"/>
      <c r="DFM944" s="329"/>
      <c r="DFN944" s="329"/>
      <c r="DFO944" s="329"/>
      <c r="DFP944" s="329"/>
      <c r="DFQ944" s="329"/>
      <c r="DFR944" s="329"/>
      <c r="DFS944" s="329"/>
      <c r="DFT944" s="329"/>
      <c r="DFU944" s="329"/>
      <c r="DFV944" s="329"/>
      <c r="DFW944" s="329"/>
      <c r="DFX944" s="329"/>
      <c r="DFY944" s="329"/>
      <c r="DFZ944" s="329"/>
      <c r="DGA944" s="329"/>
      <c r="DGB944" s="329"/>
      <c r="DGC944" s="329"/>
      <c r="DGD944" s="329"/>
      <c r="DGE944" s="329"/>
      <c r="DGF944" s="329"/>
      <c r="DGG944" s="329"/>
      <c r="DGH944" s="329"/>
      <c r="DGI944" s="329"/>
      <c r="DGJ944" s="329"/>
      <c r="DGK944" s="329"/>
      <c r="DGL944" s="329"/>
      <c r="DGM944" s="329"/>
      <c r="DGN944" s="329"/>
      <c r="DGO944" s="329"/>
      <c r="DGP944" s="329"/>
      <c r="DGQ944" s="329"/>
      <c r="DGR944" s="329"/>
      <c r="DGS944" s="329"/>
      <c r="DGT944" s="329"/>
      <c r="DGU944" s="329"/>
      <c r="DGV944" s="329"/>
      <c r="DGW944" s="329"/>
      <c r="DGX944" s="329"/>
      <c r="DGY944" s="329"/>
      <c r="DGZ944" s="329"/>
      <c r="DHA944" s="329"/>
      <c r="DHB944" s="329"/>
      <c r="DHC944" s="329"/>
      <c r="DHD944" s="329"/>
      <c r="DHE944" s="329"/>
      <c r="DHF944" s="329"/>
      <c r="DHG944" s="329"/>
      <c r="DHH944" s="329"/>
      <c r="DHI944" s="329"/>
      <c r="DHJ944" s="329"/>
      <c r="DHK944" s="329"/>
      <c r="DHL944" s="329"/>
      <c r="DHM944" s="329"/>
      <c r="DHN944" s="329"/>
      <c r="DHO944" s="329"/>
      <c r="DHP944" s="329"/>
      <c r="DHQ944" s="329"/>
      <c r="DHR944" s="329"/>
      <c r="DHS944" s="329"/>
      <c r="DHT944" s="329"/>
      <c r="DHU944" s="329"/>
      <c r="DHV944" s="329"/>
      <c r="DHW944" s="329"/>
      <c r="DHX944" s="329"/>
      <c r="DHY944" s="329"/>
      <c r="DHZ944" s="329"/>
      <c r="DIA944" s="329"/>
      <c r="DIB944" s="329"/>
      <c r="DIC944" s="329"/>
      <c r="DID944" s="329"/>
      <c r="DIE944" s="329"/>
      <c r="DIF944" s="329"/>
      <c r="DIG944" s="329"/>
      <c r="DIH944" s="329"/>
      <c r="DII944" s="329"/>
      <c r="DIJ944" s="329"/>
      <c r="DIK944" s="329"/>
      <c r="DIL944" s="329"/>
      <c r="DIM944" s="329"/>
      <c r="DIN944" s="329"/>
      <c r="DIO944" s="329"/>
      <c r="DIP944" s="329"/>
      <c r="DIQ944" s="329"/>
      <c r="DIR944" s="329"/>
      <c r="DIS944" s="329"/>
      <c r="DIT944" s="329"/>
      <c r="DIU944" s="329"/>
      <c r="DIV944" s="329"/>
      <c r="DIW944" s="329"/>
      <c r="DIX944" s="329"/>
      <c r="DIY944" s="329"/>
      <c r="DIZ944" s="329"/>
      <c r="DJA944" s="329"/>
      <c r="DJB944" s="329"/>
      <c r="DJC944" s="329"/>
      <c r="DJD944" s="329"/>
      <c r="DJE944" s="329"/>
      <c r="DJF944" s="329"/>
      <c r="DJG944" s="329"/>
      <c r="DJH944" s="329"/>
      <c r="DJI944" s="329"/>
      <c r="DJJ944" s="329"/>
      <c r="DJK944" s="329"/>
      <c r="DJL944" s="329"/>
      <c r="DJM944" s="329"/>
      <c r="DJN944" s="329"/>
      <c r="DJO944" s="329"/>
      <c r="DJP944" s="329"/>
      <c r="DJQ944" s="329"/>
      <c r="DJR944" s="329"/>
      <c r="DJS944" s="329"/>
      <c r="DJT944" s="329"/>
      <c r="DJU944" s="329"/>
      <c r="DJV944" s="329"/>
      <c r="DJW944" s="329"/>
      <c r="DJX944" s="329"/>
      <c r="DJY944" s="329"/>
      <c r="DJZ944" s="329"/>
      <c r="DKA944" s="329"/>
      <c r="DKB944" s="329"/>
      <c r="DKC944" s="329"/>
      <c r="DKD944" s="329"/>
      <c r="DKE944" s="329"/>
      <c r="DKF944" s="329"/>
      <c r="DKG944" s="329"/>
      <c r="DKH944" s="329"/>
      <c r="DKI944" s="329"/>
      <c r="DKJ944" s="329"/>
      <c r="DKK944" s="329"/>
      <c r="DKL944" s="329"/>
      <c r="DKM944" s="329"/>
      <c r="DKN944" s="329"/>
      <c r="DKO944" s="329"/>
      <c r="DKP944" s="329"/>
      <c r="DKQ944" s="329"/>
      <c r="DKR944" s="329"/>
      <c r="DKS944" s="329"/>
      <c r="DKT944" s="329"/>
      <c r="DKU944" s="329"/>
      <c r="DKV944" s="329"/>
      <c r="DKW944" s="329"/>
      <c r="DKX944" s="329"/>
      <c r="DKY944" s="329"/>
      <c r="DKZ944" s="329"/>
      <c r="DLA944" s="329"/>
      <c r="DLB944" s="329"/>
      <c r="DLC944" s="329"/>
      <c r="DLD944" s="329"/>
      <c r="DLE944" s="329"/>
      <c r="DLF944" s="329"/>
      <c r="DLG944" s="329"/>
      <c r="DLH944" s="329"/>
      <c r="DLI944" s="329"/>
      <c r="DLJ944" s="329"/>
      <c r="DLK944" s="329"/>
      <c r="DLL944" s="329"/>
      <c r="DLM944" s="329"/>
      <c r="DLN944" s="329"/>
      <c r="DLO944" s="329"/>
      <c r="DLP944" s="329"/>
      <c r="DLQ944" s="329"/>
      <c r="DLR944" s="329"/>
      <c r="DLS944" s="329"/>
      <c r="DLT944" s="329"/>
      <c r="DLU944" s="329"/>
      <c r="DLV944" s="329"/>
      <c r="DLW944" s="329"/>
      <c r="DLX944" s="329"/>
      <c r="DLY944" s="329"/>
      <c r="DLZ944" s="329"/>
      <c r="DMA944" s="329"/>
      <c r="DMB944" s="329"/>
      <c r="DMC944" s="329"/>
      <c r="DMD944" s="329"/>
      <c r="DME944" s="329"/>
      <c r="DMF944" s="329"/>
      <c r="DMG944" s="329"/>
      <c r="DMH944" s="329"/>
      <c r="DMI944" s="329"/>
      <c r="DMJ944" s="329"/>
      <c r="DMK944" s="329"/>
      <c r="DML944" s="329"/>
      <c r="DMM944" s="329"/>
      <c r="DMN944" s="329"/>
      <c r="DMO944" s="329"/>
      <c r="DMP944" s="329"/>
      <c r="DMQ944" s="329"/>
      <c r="DMR944" s="329"/>
      <c r="DMS944" s="329"/>
      <c r="DMT944" s="329"/>
      <c r="DMU944" s="329"/>
      <c r="DMV944" s="329"/>
      <c r="DMW944" s="329"/>
      <c r="DMX944" s="329"/>
      <c r="DMY944" s="329"/>
      <c r="DMZ944" s="329"/>
      <c r="DNA944" s="329"/>
      <c r="DNB944" s="329"/>
      <c r="DNC944" s="329"/>
      <c r="DND944" s="329"/>
      <c r="DNE944" s="329"/>
      <c r="DNF944" s="329"/>
      <c r="DNG944" s="329"/>
      <c r="DNH944" s="329"/>
      <c r="DNI944" s="329"/>
      <c r="DNJ944" s="329"/>
      <c r="DNK944" s="329"/>
      <c r="DNL944" s="329"/>
      <c r="DNM944" s="329"/>
      <c r="DNN944" s="329"/>
      <c r="DNO944" s="329"/>
      <c r="DNP944" s="329"/>
      <c r="DNQ944" s="329"/>
      <c r="DNR944" s="329"/>
      <c r="DNS944" s="329"/>
      <c r="DNT944" s="329"/>
      <c r="DNU944" s="329"/>
      <c r="DNV944" s="329"/>
      <c r="DNW944" s="329"/>
      <c r="DNX944" s="329"/>
      <c r="DNY944" s="329"/>
      <c r="DNZ944" s="329"/>
      <c r="DOA944" s="329"/>
      <c r="DOB944" s="329"/>
      <c r="DOC944" s="329"/>
      <c r="DOD944" s="329"/>
      <c r="DOE944" s="329"/>
      <c r="DOF944" s="329"/>
      <c r="DOG944" s="329"/>
      <c r="DOH944" s="329"/>
      <c r="DOI944" s="329"/>
      <c r="DOJ944" s="329"/>
      <c r="DOK944" s="329"/>
      <c r="DOL944" s="329"/>
      <c r="DOM944" s="329"/>
      <c r="DON944" s="329"/>
      <c r="DOO944" s="329"/>
      <c r="DOP944" s="329"/>
      <c r="DOQ944" s="329"/>
      <c r="DOR944" s="329"/>
      <c r="DOS944" s="329"/>
      <c r="DOT944" s="329"/>
      <c r="DOU944" s="329"/>
      <c r="DOV944" s="329"/>
      <c r="DOW944" s="329"/>
      <c r="DOX944" s="329"/>
      <c r="DOY944" s="329"/>
      <c r="DOZ944" s="329"/>
      <c r="DPA944" s="329"/>
      <c r="DPB944" s="329"/>
      <c r="DPC944" s="329"/>
      <c r="DPD944" s="329"/>
      <c r="DPE944" s="329"/>
      <c r="DPF944" s="329"/>
      <c r="DPG944" s="329"/>
      <c r="DPH944" s="329"/>
      <c r="DPI944" s="329"/>
      <c r="DPJ944" s="329"/>
      <c r="DPK944" s="329"/>
      <c r="DPL944" s="329"/>
      <c r="DPM944" s="329"/>
      <c r="DPN944" s="329"/>
      <c r="DPO944" s="329"/>
      <c r="DPP944" s="329"/>
      <c r="DPQ944" s="329"/>
      <c r="DPR944" s="329"/>
      <c r="DPS944" s="329"/>
      <c r="DPT944" s="329"/>
      <c r="DPU944" s="329"/>
      <c r="DPV944" s="329"/>
      <c r="DPW944" s="329"/>
      <c r="DPX944" s="329"/>
      <c r="DPY944" s="329"/>
      <c r="DPZ944" s="329"/>
      <c r="DQA944" s="329"/>
      <c r="DQB944" s="329"/>
      <c r="DQC944" s="329"/>
      <c r="DQD944" s="329"/>
      <c r="DQE944" s="329"/>
      <c r="DQF944" s="329"/>
      <c r="DQG944" s="329"/>
      <c r="DQH944" s="329"/>
      <c r="DQI944" s="329"/>
      <c r="DQJ944" s="329"/>
      <c r="DQK944" s="329"/>
      <c r="DQL944" s="329"/>
      <c r="DQM944" s="329"/>
      <c r="DQN944" s="329"/>
      <c r="DQO944" s="329"/>
      <c r="DQP944" s="329"/>
      <c r="DQQ944" s="329"/>
      <c r="DQR944" s="329"/>
      <c r="DQS944" s="329"/>
      <c r="DQT944" s="329"/>
      <c r="DQU944" s="329"/>
      <c r="DQV944" s="329"/>
      <c r="DQW944" s="329"/>
      <c r="DQX944" s="329"/>
      <c r="DQY944" s="329"/>
      <c r="DQZ944" s="329"/>
      <c r="DRA944" s="329"/>
      <c r="DRB944" s="329"/>
      <c r="DRC944" s="329"/>
      <c r="DRD944" s="329"/>
      <c r="DRE944" s="329"/>
      <c r="DRF944" s="329"/>
      <c r="DRG944" s="329"/>
      <c r="DRH944" s="329"/>
      <c r="DRI944" s="329"/>
      <c r="DRJ944" s="329"/>
      <c r="DRK944" s="329"/>
      <c r="DRL944" s="329"/>
      <c r="DRM944" s="329"/>
      <c r="DRN944" s="329"/>
      <c r="DRO944" s="329"/>
      <c r="DRP944" s="329"/>
      <c r="DRQ944" s="329"/>
      <c r="DRR944" s="329"/>
      <c r="DRS944" s="329"/>
      <c r="DRT944" s="329"/>
      <c r="DRU944" s="329"/>
      <c r="DRV944" s="329"/>
      <c r="DRW944" s="329"/>
      <c r="DRX944" s="329"/>
      <c r="DRY944" s="329"/>
      <c r="DRZ944" s="329"/>
      <c r="DSA944" s="329"/>
      <c r="DSB944" s="329"/>
      <c r="DSC944" s="329"/>
      <c r="DSD944" s="329"/>
      <c r="DSE944" s="329"/>
      <c r="DSF944" s="329"/>
      <c r="DSG944" s="329"/>
      <c r="DSH944" s="329"/>
      <c r="DSI944" s="329"/>
      <c r="DSJ944" s="329"/>
      <c r="DSK944" s="329"/>
      <c r="DSL944" s="329"/>
      <c r="DSM944" s="329"/>
      <c r="DSN944" s="329"/>
      <c r="DSO944" s="329"/>
      <c r="DSP944" s="329"/>
      <c r="DSQ944" s="329"/>
      <c r="DSR944" s="329"/>
      <c r="DSS944" s="329"/>
      <c r="DST944" s="329"/>
      <c r="DSU944" s="329"/>
      <c r="DSV944" s="329"/>
      <c r="DSW944" s="329"/>
      <c r="DSX944" s="329"/>
      <c r="DSY944" s="329"/>
      <c r="DSZ944" s="329"/>
      <c r="DTA944" s="329"/>
      <c r="DTB944" s="329"/>
      <c r="DTC944" s="329"/>
      <c r="DTD944" s="329"/>
      <c r="DTE944" s="329"/>
      <c r="DTF944" s="329"/>
      <c r="DTG944" s="329"/>
      <c r="DTH944" s="329"/>
      <c r="DTI944" s="329"/>
      <c r="DTJ944" s="329"/>
      <c r="DTK944" s="329"/>
      <c r="DTL944" s="329"/>
      <c r="DTM944" s="329"/>
      <c r="DTN944" s="329"/>
      <c r="DTO944" s="329"/>
      <c r="DTP944" s="329"/>
      <c r="DTQ944" s="329"/>
      <c r="DTR944" s="329"/>
      <c r="DTS944" s="329"/>
      <c r="DTT944" s="329"/>
      <c r="DTU944" s="329"/>
      <c r="DTV944" s="329"/>
      <c r="DTW944" s="329"/>
      <c r="DTX944" s="329"/>
      <c r="DTY944" s="329"/>
      <c r="DTZ944" s="329"/>
      <c r="DUA944" s="329"/>
      <c r="DUB944" s="329"/>
      <c r="DUC944" s="329"/>
      <c r="DUD944" s="329"/>
      <c r="DUE944" s="329"/>
      <c r="DUF944" s="329"/>
      <c r="DUG944" s="329"/>
      <c r="DUH944" s="329"/>
      <c r="DUI944" s="329"/>
      <c r="DUJ944" s="329"/>
      <c r="DUK944" s="329"/>
      <c r="DUL944" s="329"/>
      <c r="DUM944" s="329"/>
      <c r="DUN944" s="329"/>
      <c r="DUO944" s="329"/>
      <c r="DUP944" s="329"/>
      <c r="DUQ944" s="329"/>
      <c r="DUR944" s="329"/>
      <c r="DUS944" s="329"/>
      <c r="DUT944" s="329"/>
      <c r="DUU944" s="329"/>
      <c r="DUV944" s="329"/>
      <c r="DUW944" s="329"/>
      <c r="DUX944" s="329"/>
      <c r="DUY944" s="329"/>
      <c r="DUZ944" s="329"/>
      <c r="DVA944" s="329"/>
      <c r="DVB944" s="329"/>
      <c r="DVC944" s="329"/>
      <c r="DVD944" s="329"/>
      <c r="DVE944" s="329"/>
      <c r="DVF944" s="329"/>
      <c r="DVG944" s="329"/>
      <c r="DVH944" s="329"/>
      <c r="DVI944" s="329"/>
      <c r="DVJ944" s="329"/>
      <c r="DVK944" s="329"/>
      <c r="DVL944" s="329"/>
      <c r="DVM944" s="329"/>
      <c r="DVN944" s="329"/>
      <c r="DVO944" s="329"/>
      <c r="DVP944" s="329"/>
      <c r="DVQ944" s="329"/>
      <c r="DVR944" s="329"/>
      <c r="DVS944" s="329"/>
      <c r="DVT944" s="329"/>
      <c r="DVU944" s="329"/>
      <c r="DVV944" s="329"/>
      <c r="DVW944" s="329"/>
      <c r="DVX944" s="329"/>
      <c r="DVY944" s="329"/>
      <c r="DVZ944" s="329"/>
      <c r="DWA944" s="329"/>
      <c r="DWB944" s="329"/>
      <c r="DWC944" s="329"/>
      <c r="DWD944" s="329"/>
      <c r="DWE944" s="329"/>
      <c r="DWF944" s="329"/>
      <c r="DWG944" s="329"/>
      <c r="DWH944" s="329"/>
      <c r="DWI944" s="329"/>
      <c r="DWJ944" s="329"/>
      <c r="DWK944" s="329"/>
      <c r="DWL944" s="329"/>
      <c r="DWM944" s="329"/>
      <c r="DWN944" s="329"/>
      <c r="DWO944" s="329"/>
      <c r="DWP944" s="329"/>
      <c r="DWQ944" s="329"/>
      <c r="DWR944" s="329"/>
      <c r="DWS944" s="329"/>
      <c r="DWT944" s="329"/>
      <c r="DWU944" s="329"/>
      <c r="DWV944" s="329"/>
      <c r="DWW944" s="329"/>
      <c r="DWX944" s="329"/>
      <c r="DWY944" s="329"/>
      <c r="DWZ944" s="329"/>
      <c r="DXA944" s="329"/>
      <c r="DXB944" s="329"/>
      <c r="DXC944" s="329"/>
      <c r="DXD944" s="329"/>
      <c r="DXE944" s="329"/>
      <c r="DXF944" s="329"/>
      <c r="DXG944" s="329"/>
      <c r="DXH944" s="329"/>
      <c r="DXI944" s="329"/>
      <c r="DXJ944" s="329"/>
      <c r="DXK944" s="329"/>
      <c r="DXL944" s="329"/>
      <c r="DXM944" s="329"/>
      <c r="DXN944" s="329"/>
      <c r="DXO944" s="329"/>
      <c r="DXP944" s="329"/>
      <c r="DXQ944" s="329"/>
      <c r="DXR944" s="329"/>
      <c r="DXS944" s="329"/>
      <c r="DXT944" s="329"/>
      <c r="DXU944" s="329"/>
      <c r="DXV944" s="329"/>
      <c r="DXW944" s="329"/>
      <c r="DXX944" s="329"/>
      <c r="DXY944" s="329"/>
      <c r="DXZ944" s="329"/>
      <c r="DYA944" s="329"/>
      <c r="DYB944" s="329"/>
      <c r="DYC944" s="329"/>
      <c r="DYD944" s="329"/>
      <c r="DYE944" s="329"/>
      <c r="DYF944" s="329"/>
      <c r="DYG944" s="329"/>
      <c r="DYH944" s="329"/>
      <c r="DYI944" s="329"/>
      <c r="DYJ944" s="329"/>
      <c r="DYK944" s="329"/>
      <c r="DYL944" s="329"/>
      <c r="DYM944" s="329"/>
      <c r="DYN944" s="329"/>
      <c r="DYO944" s="329"/>
      <c r="DYP944" s="329"/>
      <c r="DYQ944" s="329"/>
      <c r="DYR944" s="329"/>
      <c r="DYS944" s="329"/>
      <c r="DYT944" s="329"/>
      <c r="DYU944" s="329"/>
      <c r="DYV944" s="329"/>
      <c r="DYW944" s="329"/>
      <c r="DYX944" s="329"/>
      <c r="DYY944" s="329"/>
      <c r="DYZ944" s="329"/>
      <c r="DZA944" s="329"/>
      <c r="DZB944" s="329"/>
      <c r="DZC944" s="329"/>
      <c r="DZD944" s="329"/>
      <c r="DZE944" s="329"/>
      <c r="DZF944" s="329"/>
      <c r="DZG944" s="329"/>
      <c r="DZH944" s="329"/>
      <c r="DZI944" s="329"/>
      <c r="DZJ944" s="329"/>
      <c r="DZK944" s="329"/>
      <c r="DZL944" s="329"/>
      <c r="DZM944" s="329"/>
      <c r="DZN944" s="329"/>
      <c r="DZO944" s="329"/>
      <c r="DZP944" s="329"/>
      <c r="DZQ944" s="329"/>
      <c r="DZR944" s="329"/>
      <c r="DZS944" s="329"/>
      <c r="DZT944" s="329"/>
      <c r="DZU944" s="329"/>
      <c r="DZV944" s="329"/>
      <c r="DZW944" s="329"/>
      <c r="DZX944" s="329"/>
      <c r="DZY944" s="329"/>
      <c r="DZZ944" s="329"/>
      <c r="EAA944" s="329"/>
      <c r="EAB944" s="329"/>
      <c r="EAC944" s="329"/>
      <c r="EAD944" s="329"/>
      <c r="EAE944" s="329"/>
      <c r="EAF944" s="329"/>
      <c r="EAG944" s="329"/>
      <c r="EAH944" s="329"/>
      <c r="EAI944" s="329"/>
      <c r="EAJ944" s="329"/>
      <c r="EAK944" s="329"/>
      <c r="EAL944" s="329"/>
      <c r="EAM944" s="329"/>
      <c r="EAN944" s="329"/>
      <c r="EAO944" s="329"/>
      <c r="EAP944" s="329"/>
      <c r="EAQ944" s="329"/>
      <c r="EAR944" s="329"/>
      <c r="EAS944" s="329"/>
      <c r="EAT944" s="329"/>
      <c r="EAU944" s="329"/>
      <c r="EAV944" s="329"/>
      <c r="EAW944" s="329"/>
      <c r="EAX944" s="329"/>
      <c r="EAY944" s="329"/>
      <c r="EAZ944" s="329"/>
      <c r="EBA944" s="329"/>
      <c r="EBB944" s="329"/>
      <c r="EBC944" s="329"/>
      <c r="EBD944" s="329"/>
      <c r="EBE944" s="329"/>
      <c r="EBF944" s="329"/>
      <c r="EBG944" s="329"/>
      <c r="EBH944" s="329"/>
      <c r="EBI944" s="329"/>
      <c r="EBJ944" s="329"/>
      <c r="EBK944" s="329"/>
      <c r="EBL944" s="329"/>
      <c r="EBM944" s="329"/>
      <c r="EBN944" s="329"/>
      <c r="EBO944" s="329"/>
      <c r="EBP944" s="329"/>
      <c r="EBQ944" s="329"/>
      <c r="EBR944" s="329"/>
      <c r="EBS944" s="329"/>
      <c r="EBT944" s="329"/>
      <c r="EBU944" s="329"/>
      <c r="EBV944" s="329"/>
      <c r="EBW944" s="329"/>
      <c r="EBX944" s="329"/>
      <c r="EBY944" s="329"/>
      <c r="EBZ944" s="329"/>
      <c r="ECA944" s="329"/>
      <c r="ECB944" s="329"/>
      <c r="ECC944" s="329"/>
      <c r="ECD944" s="329"/>
      <c r="ECE944" s="329"/>
      <c r="ECF944" s="329"/>
      <c r="ECG944" s="329"/>
      <c r="ECH944" s="329"/>
      <c r="ECI944" s="329"/>
      <c r="ECJ944" s="329"/>
      <c r="ECK944" s="329"/>
      <c r="ECL944" s="329"/>
      <c r="ECM944" s="329"/>
      <c r="ECN944" s="329"/>
      <c r="ECO944" s="329"/>
      <c r="ECP944" s="329"/>
      <c r="ECQ944" s="329"/>
      <c r="ECR944" s="329"/>
      <c r="ECS944" s="329"/>
      <c r="ECT944" s="329"/>
      <c r="ECU944" s="329"/>
      <c r="ECV944" s="329"/>
      <c r="ECW944" s="329"/>
      <c r="ECX944" s="329"/>
      <c r="ECY944" s="329"/>
      <c r="ECZ944" s="329"/>
      <c r="EDA944" s="329"/>
      <c r="EDB944" s="329"/>
      <c r="EDC944" s="329"/>
      <c r="EDD944" s="329"/>
      <c r="EDE944" s="329"/>
      <c r="EDF944" s="329"/>
      <c r="EDG944" s="329"/>
      <c r="EDH944" s="329"/>
      <c r="EDI944" s="329"/>
      <c r="EDJ944" s="329"/>
      <c r="EDK944" s="329"/>
      <c r="EDL944" s="329"/>
      <c r="EDM944" s="329"/>
      <c r="EDN944" s="329"/>
      <c r="EDO944" s="329"/>
      <c r="EDP944" s="329"/>
      <c r="EDQ944" s="329"/>
      <c r="EDR944" s="329"/>
      <c r="EDS944" s="329"/>
      <c r="EDT944" s="329"/>
      <c r="EDU944" s="329"/>
      <c r="EDV944" s="329"/>
      <c r="EDW944" s="329"/>
      <c r="EDX944" s="329"/>
      <c r="EDY944" s="329"/>
      <c r="EDZ944" s="329"/>
      <c r="EEA944" s="329"/>
      <c r="EEB944" s="329"/>
      <c r="EEC944" s="329"/>
      <c r="EED944" s="329"/>
      <c r="EEE944" s="329"/>
      <c r="EEF944" s="329"/>
      <c r="EEG944" s="329"/>
      <c r="EEH944" s="329"/>
      <c r="EEI944" s="329"/>
      <c r="EEJ944" s="329"/>
      <c r="EEK944" s="329"/>
      <c r="EEL944" s="329"/>
      <c r="EEM944" s="329"/>
      <c r="EEN944" s="329"/>
      <c r="EEO944" s="329"/>
      <c r="EEP944" s="329"/>
      <c r="EEQ944" s="329"/>
      <c r="EER944" s="329"/>
      <c r="EES944" s="329"/>
      <c r="EET944" s="329"/>
      <c r="EEU944" s="329"/>
      <c r="EEV944" s="329"/>
      <c r="EEW944" s="329"/>
      <c r="EEX944" s="329"/>
      <c r="EEY944" s="329"/>
      <c r="EEZ944" s="329"/>
      <c r="EFA944" s="329"/>
      <c r="EFB944" s="329"/>
      <c r="EFC944" s="329"/>
      <c r="EFD944" s="329"/>
      <c r="EFE944" s="329"/>
      <c r="EFF944" s="329"/>
      <c r="EFG944" s="329"/>
      <c r="EFH944" s="329"/>
      <c r="EFI944" s="329"/>
      <c r="EFJ944" s="329"/>
      <c r="EFK944" s="329"/>
      <c r="EFL944" s="329"/>
      <c r="EFM944" s="329"/>
      <c r="EFN944" s="329"/>
      <c r="EFO944" s="329"/>
      <c r="EFP944" s="329"/>
      <c r="EFQ944" s="329"/>
      <c r="EFR944" s="329"/>
      <c r="EFS944" s="329"/>
      <c r="EFT944" s="329"/>
      <c r="EFU944" s="329"/>
      <c r="EFV944" s="329"/>
      <c r="EFW944" s="329"/>
      <c r="EFX944" s="329"/>
      <c r="EFY944" s="329"/>
      <c r="EFZ944" s="329"/>
      <c r="EGA944" s="329"/>
      <c r="EGB944" s="329"/>
      <c r="EGC944" s="329"/>
      <c r="EGD944" s="329"/>
      <c r="EGE944" s="329"/>
      <c r="EGF944" s="329"/>
      <c r="EGG944" s="329"/>
      <c r="EGH944" s="329"/>
      <c r="EGI944" s="329"/>
      <c r="EGJ944" s="329"/>
      <c r="EGK944" s="329"/>
      <c r="EGL944" s="329"/>
      <c r="EGM944" s="329"/>
      <c r="EGN944" s="329"/>
      <c r="EGO944" s="329"/>
      <c r="EGP944" s="329"/>
      <c r="EGQ944" s="329"/>
      <c r="EGR944" s="329"/>
      <c r="EGS944" s="329"/>
      <c r="EGT944" s="329"/>
      <c r="EGU944" s="329"/>
      <c r="EGV944" s="329"/>
      <c r="EGW944" s="329"/>
      <c r="EGX944" s="329"/>
      <c r="EGY944" s="329"/>
      <c r="EGZ944" s="329"/>
      <c r="EHA944" s="329"/>
      <c r="EHB944" s="329"/>
      <c r="EHC944" s="329"/>
      <c r="EHD944" s="329"/>
      <c r="EHE944" s="329"/>
      <c r="EHF944" s="329"/>
      <c r="EHG944" s="329"/>
      <c r="EHH944" s="329"/>
      <c r="EHI944" s="329"/>
      <c r="EHJ944" s="329"/>
      <c r="EHK944" s="329"/>
      <c r="EHL944" s="329"/>
      <c r="EHM944" s="329"/>
      <c r="EHN944" s="329"/>
      <c r="EHO944" s="329"/>
      <c r="EHP944" s="329"/>
      <c r="EHQ944" s="329"/>
      <c r="EHR944" s="329"/>
      <c r="EHS944" s="329"/>
      <c r="EHT944" s="329"/>
      <c r="EHU944" s="329"/>
      <c r="EHV944" s="329"/>
      <c r="EHW944" s="329"/>
      <c r="EHX944" s="329"/>
      <c r="EHY944" s="329"/>
      <c r="EHZ944" s="329"/>
      <c r="EIA944" s="329"/>
      <c r="EIB944" s="329"/>
      <c r="EIC944" s="329"/>
      <c r="EID944" s="329"/>
      <c r="EIE944" s="329"/>
      <c r="EIF944" s="329"/>
      <c r="EIG944" s="329"/>
      <c r="EIH944" s="329"/>
      <c r="EII944" s="329"/>
      <c r="EIJ944" s="329"/>
      <c r="EIK944" s="329"/>
      <c r="EIL944" s="329"/>
      <c r="EIM944" s="329"/>
      <c r="EIN944" s="329"/>
      <c r="EIO944" s="329"/>
      <c r="EIP944" s="329"/>
      <c r="EIQ944" s="329"/>
      <c r="EIR944" s="329"/>
      <c r="EIS944" s="329"/>
      <c r="EIT944" s="329"/>
      <c r="EIU944" s="329"/>
      <c r="EIV944" s="329"/>
      <c r="EIW944" s="329"/>
      <c r="EIX944" s="329"/>
      <c r="EIY944" s="329"/>
      <c r="EIZ944" s="329"/>
      <c r="EJA944" s="329"/>
      <c r="EJB944" s="329"/>
      <c r="EJC944" s="329"/>
      <c r="EJD944" s="329"/>
      <c r="EJE944" s="329"/>
      <c r="EJF944" s="329"/>
      <c r="EJG944" s="329"/>
      <c r="EJH944" s="329"/>
      <c r="EJI944" s="329"/>
      <c r="EJJ944" s="329"/>
      <c r="EJK944" s="329"/>
      <c r="EJL944" s="329"/>
      <c r="EJM944" s="329"/>
      <c r="EJN944" s="329"/>
      <c r="EJO944" s="329"/>
      <c r="EJP944" s="329"/>
      <c r="EJQ944" s="329"/>
      <c r="EJR944" s="329"/>
      <c r="EJS944" s="329"/>
      <c r="EJT944" s="329"/>
      <c r="EJU944" s="329"/>
      <c r="EJV944" s="329"/>
      <c r="EJW944" s="329"/>
      <c r="EJX944" s="329"/>
      <c r="EJY944" s="329"/>
      <c r="EJZ944" s="329"/>
      <c r="EKA944" s="329"/>
      <c r="EKB944" s="329"/>
      <c r="EKC944" s="329"/>
      <c r="EKD944" s="329"/>
      <c r="EKE944" s="329"/>
      <c r="EKF944" s="329"/>
      <c r="EKG944" s="329"/>
      <c r="EKH944" s="329"/>
      <c r="EKI944" s="329"/>
      <c r="EKJ944" s="329"/>
      <c r="EKK944" s="329"/>
      <c r="EKL944" s="329"/>
      <c r="EKM944" s="329"/>
      <c r="EKN944" s="329"/>
      <c r="EKO944" s="329"/>
      <c r="EKP944" s="329"/>
      <c r="EKQ944" s="329"/>
      <c r="EKR944" s="329"/>
      <c r="EKS944" s="329"/>
      <c r="EKT944" s="329"/>
      <c r="EKU944" s="329"/>
      <c r="EKV944" s="329"/>
      <c r="EKW944" s="329"/>
      <c r="EKX944" s="329"/>
      <c r="EKY944" s="329"/>
      <c r="EKZ944" s="329"/>
      <c r="ELA944" s="329"/>
      <c r="ELB944" s="329"/>
      <c r="ELC944" s="329"/>
      <c r="ELD944" s="329"/>
      <c r="ELE944" s="329"/>
      <c r="ELF944" s="329"/>
      <c r="ELG944" s="329"/>
      <c r="ELH944" s="329"/>
      <c r="ELI944" s="329"/>
      <c r="ELJ944" s="329"/>
      <c r="ELK944" s="329"/>
      <c r="ELL944" s="329"/>
      <c r="ELM944" s="329"/>
      <c r="ELN944" s="329"/>
      <c r="ELO944" s="329"/>
      <c r="ELP944" s="329"/>
      <c r="ELQ944" s="329"/>
      <c r="ELR944" s="329"/>
      <c r="ELS944" s="329"/>
      <c r="ELT944" s="329"/>
      <c r="ELU944" s="329"/>
      <c r="ELV944" s="329"/>
      <c r="ELW944" s="329"/>
      <c r="ELX944" s="329"/>
      <c r="ELY944" s="329"/>
      <c r="ELZ944" s="329"/>
      <c r="EMA944" s="329"/>
      <c r="EMB944" s="329"/>
      <c r="EMC944" s="329"/>
      <c r="EMD944" s="329"/>
      <c r="EME944" s="329"/>
      <c r="EMF944" s="329"/>
      <c r="EMG944" s="329"/>
      <c r="EMH944" s="329"/>
      <c r="EMI944" s="329"/>
      <c r="EMJ944" s="329"/>
      <c r="EMK944" s="329"/>
      <c r="EML944" s="329"/>
      <c r="EMM944" s="329"/>
      <c r="EMN944" s="329"/>
      <c r="EMO944" s="329"/>
      <c r="EMP944" s="329"/>
      <c r="EMQ944" s="329"/>
      <c r="EMR944" s="329"/>
      <c r="EMS944" s="329"/>
      <c r="EMT944" s="329"/>
      <c r="EMU944" s="329"/>
      <c r="EMV944" s="329"/>
      <c r="EMW944" s="329"/>
      <c r="EMX944" s="329"/>
      <c r="EMY944" s="329"/>
      <c r="EMZ944" s="329"/>
      <c r="ENA944" s="329"/>
      <c r="ENB944" s="329"/>
      <c r="ENC944" s="329"/>
      <c r="END944" s="329"/>
      <c r="ENE944" s="329"/>
      <c r="ENF944" s="329"/>
      <c r="ENG944" s="329"/>
      <c r="ENH944" s="329"/>
      <c r="ENI944" s="329"/>
      <c r="ENJ944" s="329"/>
      <c r="ENK944" s="329"/>
      <c r="ENL944" s="329"/>
      <c r="ENM944" s="329"/>
      <c r="ENN944" s="329"/>
      <c r="ENO944" s="329"/>
      <c r="ENP944" s="329"/>
      <c r="ENQ944" s="329"/>
      <c r="ENR944" s="329"/>
      <c r="ENS944" s="329"/>
      <c r="ENT944" s="329"/>
      <c r="ENU944" s="329"/>
      <c r="ENV944" s="329"/>
      <c r="ENW944" s="329"/>
      <c r="ENX944" s="329"/>
      <c r="ENY944" s="329"/>
      <c r="ENZ944" s="329"/>
      <c r="EOA944" s="329"/>
      <c r="EOB944" s="329"/>
      <c r="EOC944" s="329"/>
      <c r="EOD944" s="329"/>
      <c r="EOE944" s="329"/>
      <c r="EOF944" s="329"/>
      <c r="EOG944" s="329"/>
      <c r="EOH944" s="329"/>
      <c r="EOI944" s="329"/>
      <c r="EOJ944" s="329"/>
      <c r="EOK944" s="329"/>
      <c r="EOL944" s="329"/>
      <c r="EOM944" s="329"/>
      <c r="EON944" s="329"/>
      <c r="EOO944" s="329"/>
      <c r="EOP944" s="329"/>
      <c r="EOQ944" s="329"/>
      <c r="EOR944" s="329"/>
      <c r="EOS944" s="329"/>
      <c r="EOT944" s="329"/>
      <c r="EOU944" s="329"/>
      <c r="EOV944" s="329"/>
      <c r="EOW944" s="329"/>
      <c r="EOX944" s="329"/>
      <c r="EOY944" s="329"/>
      <c r="EOZ944" s="329"/>
      <c r="EPA944" s="329"/>
      <c r="EPB944" s="329"/>
      <c r="EPC944" s="329"/>
      <c r="EPD944" s="329"/>
      <c r="EPE944" s="329"/>
      <c r="EPF944" s="329"/>
      <c r="EPG944" s="329"/>
      <c r="EPH944" s="329"/>
      <c r="EPI944" s="329"/>
      <c r="EPJ944" s="329"/>
      <c r="EPK944" s="329"/>
      <c r="EPL944" s="329"/>
      <c r="EPM944" s="329"/>
      <c r="EPN944" s="329"/>
      <c r="EPO944" s="329"/>
      <c r="EPP944" s="329"/>
      <c r="EPQ944" s="329"/>
      <c r="EPR944" s="329"/>
      <c r="EPS944" s="329"/>
      <c r="EPT944" s="329"/>
      <c r="EPU944" s="329"/>
      <c r="EPV944" s="329"/>
      <c r="EPW944" s="329"/>
      <c r="EPX944" s="329"/>
      <c r="EPY944" s="329"/>
      <c r="EPZ944" s="329"/>
      <c r="EQA944" s="329"/>
      <c r="EQB944" s="329"/>
      <c r="EQC944" s="329"/>
      <c r="EQD944" s="329"/>
      <c r="EQE944" s="329"/>
      <c r="EQF944" s="329"/>
      <c r="EQG944" s="329"/>
      <c r="EQH944" s="329"/>
      <c r="EQI944" s="329"/>
      <c r="EQJ944" s="329"/>
      <c r="EQK944" s="329"/>
      <c r="EQL944" s="329"/>
      <c r="EQM944" s="329"/>
      <c r="EQN944" s="329"/>
      <c r="EQO944" s="329"/>
      <c r="EQP944" s="329"/>
      <c r="EQQ944" s="329"/>
      <c r="EQR944" s="329"/>
      <c r="EQS944" s="329"/>
      <c r="EQT944" s="329"/>
      <c r="EQU944" s="329"/>
      <c r="EQV944" s="329"/>
      <c r="EQW944" s="329"/>
      <c r="EQX944" s="329"/>
      <c r="EQY944" s="329"/>
      <c r="EQZ944" s="329"/>
      <c r="ERA944" s="329"/>
      <c r="ERB944" s="329"/>
      <c r="ERC944" s="329"/>
      <c r="ERD944" s="329"/>
      <c r="ERE944" s="329"/>
      <c r="ERF944" s="329"/>
      <c r="ERG944" s="329"/>
      <c r="ERH944" s="329"/>
      <c r="ERI944" s="329"/>
      <c r="ERJ944" s="329"/>
      <c r="ERK944" s="329"/>
      <c r="ERL944" s="329"/>
      <c r="ERM944" s="329"/>
      <c r="ERN944" s="329"/>
      <c r="ERO944" s="329"/>
      <c r="ERP944" s="329"/>
      <c r="ERQ944" s="329"/>
      <c r="ERR944" s="329"/>
      <c r="ERS944" s="329"/>
      <c r="ERT944" s="329"/>
      <c r="ERU944" s="329"/>
      <c r="ERV944" s="329"/>
      <c r="ERW944" s="329"/>
      <c r="ERX944" s="329"/>
      <c r="ERY944" s="329"/>
      <c r="ERZ944" s="329"/>
      <c r="ESA944" s="329"/>
      <c r="ESB944" s="329"/>
      <c r="ESC944" s="329"/>
      <c r="ESD944" s="329"/>
      <c r="ESE944" s="329"/>
      <c r="ESF944" s="329"/>
      <c r="ESG944" s="329"/>
      <c r="ESH944" s="329"/>
      <c r="ESI944" s="329"/>
      <c r="ESJ944" s="329"/>
      <c r="ESK944" s="329"/>
      <c r="ESL944" s="329"/>
      <c r="ESM944" s="329"/>
      <c r="ESN944" s="329"/>
      <c r="ESO944" s="329"/>
      <c r="ESP944" s="329"/>
      <c r="ESQ944" s="329"/>
      <c r="ESR944" s="329"/>
      <c r="ESS944" s="329"/>
      <c r="EST944" s="329"/>
      <c r="ESU944" s="329"/>
      <c r="ESV944" s="329"/>
      <c r="ESW944" s="329"/>
      <c r="ESX944" s="329"/>
      <c r="ESY944" s="329"/>
      <c r="ESZ944" s="329"/>
      <c r="ETA944" s="329"/>
      <c r="ETB944" s="329"/>
      <c r="ETC944" s="329"/>
      <c r="ETD944" s="329"/>
      <c r="ETE944" s="329"/>
      <c r="ETF944" s="329"/>
      <c r="ETG944" s="329"/>
      <c r="ETH944" s="329"/>
      <c r="ETI944" s="329"/>
      <c r="ETJ944" s="329"/>
      <c r="ETK944" s="329"/>
      <c r="ETL944" s="329"/>
      <c r="ETM944" s="329"/>
      <c r="ETN944" s="329"/>
      <c r="ETO944" s="329"/>
      <c r="ETP944" s="329"/>
      <c r="ETQ944" s="329"/>
      <c r="ETR944" s="329"/>
      <c r="ETS944" s="329"/>
      <c r="ETT944" s="329"/>
      <c r="ETU944" s="329"/>
      <c r="ETV944" s="329"/>
      <c r="ETW944" s="329"/>
      <c r="ETX944" s="329"/>
      <c r="ETY944" s="329"/>
      <c r="ETZ944" s="329"/>
      <c r="EUA944" s="329"/>
      <c r="EUB944" s="329"/>
      <c r="EUC944" s="329"/>
      <c r="EUD944" s="329"/>
      <c r="EUE944" s="329"/>
      <c r="EUF944" s="329"/>
      <c r="EUG944" s="329"/>
      <c r="EUH944" s="329"/>
      <c r="EUI944" s="329"/>
      <c r="EUJ944" s="329"/>
      <c r="EUK944" s="329"/>
      <c r="EUL944" s="329"/>
      <c r="EUM944" s="329"/>
      <c r="EUN944" s="329"/>
      <c r="EUO944" s="329"/>
      <c r="EUP944" s="329"/>
      <c r="EUQ944" s="329"/>
      <c r="EUR944" s="329"/>
      <c r="EUS944" s="329"/>
      <c r="EUT944" s="329"/>
      <c r="EUU944" s="329"/>
      <c r="EUV944" s="329"/>
      <c r="EUW944" s="329"/>
      <c r="EUX944" s="329"/>
      <c r="EUY944" s="329"/>
      <c r="EUZ944" s="329"/>
      <c r="EVA944" s="329"/>
      <c r="EVB944" s="329"/>
      <c r="EVC944" s="329"/>
      <c r="EVD944" s="329"/>
      <c r="EVE944" s="329"/>
      <c r="EVF944" s="329"/>
      <c r="EVG944" s="329"/>
      <c r="EVH944" s="329"/>
      <c r="EVI944" s="329"/>
      <c r="EVJ944" s="329"/>
      <c r="EVK944" s="329"/>
      <c r="EVL944" s="329"/>
      <c r="EVM944" s="329"/>
      <c r="EVN944" s="329"/>
      <c r="EVO944" s="329"/>
      <c r="EVP944" s="329"/>
      <c r="EVQ944" s="329"/>
      <c r="EVR944" s="329"/>
      <c r="EVS944" s="329"/>
      <c r="EVT944" s="329"/>
      <c r="EVU944" s="329"/>
      <c r="EVV944" s="329"/>
      <c r="EVW944" s="329"/>
      <c r="EVX944" s="329"/>
      <c r="EVY944" s="329"/>
      <c r="EVZ944" s="329"/>
      <c r="EWA944" s="329"/>
      <c r="EWB944" s="329"/>
      <c r="EWC944" s="329"/>
      <c r="EWD944" s="329"/>
      <c r="EWE944" s="329"/>
      <c r="EWF944" s="329"/>
      <c r="EWG944" s="329"/>
      <c r="EWH944" s="329"/>
      <c r="EWI944" s="329"/>
      <c r="EWJ944" s="329"/>
      <c r="EWK944" s="329"/>
      <c r="EWL944" s="329"/>
      <c r="EWM944" s="329"/>
      <c r="EWN944" s="329"/>
      <c r="EWO944" s="329"/>
      <c r="EWP944" s="329"/>
      <c r="EWQ944" s="329"/>
      <c r="EWR944" s="329"/>
      <c r="EWS944" s="329"/>
      <c r="EWT944" s="329"/>
      <c r="EWU944" s="329"/>
      <c r="EWV944" s="329"/>
      <c r="EWW944" s="329"/>
      <c r="EWX944" s="329"/>
      <c r="EWY944" s="329"/>
      <c r="EWZ944" s="329"/>
      <c r="EXA944" s="329"/>
      <c r="EXB944" s="329"/>
      <c r="EXC944" s="329"/>
      <c r="EXD944" s="329"/>
      <c r="EXE944" s="329"/>
      <c r="EXF944" s="329"/>
      <c r="EXG944" s="329"/>
      <c r="EXH944" s="329"/>
      <c r="EXI944" s="329"/>
      <c r="EXJ944" s="329"/>
      <c r="EXK944" s="329"/>
      <c r="EXL944" s="329"/>
      <c r="EXM944" s="329"/>
      <c r="EXN944" s="329"/>
      <c r="EXO944" s="329"/>
      <c r="EXP944" s="329"/>
      <c r="EXQ944" s="329"/>
      <c r="EXR944" s="329"/>
      <c r="EXS944" s="329"/>
      <c r="EXT944" s="329"/>
      <c r="EXU944" s="329"/>
      <c r="EXV944" s="329"/>
      <c r="EXW944" s="329"/>
      <c r="EXX944" s="329"/>
      <c r="EXY944" s="329"/>
      <c r="EXZ944" s="329"/>
      <c r="EYA944" s="329"/>
      <c r="EYB944" s="329"/>
      <c r="EYC944" s="329"/>
      <c r="EYD944" s="329"/>
      <c r="EYE944" s="329"/>
      <c r="EYF944" s="329"/>
      <c r="EYG944" s="329"/>
      <c r="EYH944" s="329"/>
      <c r="EYI944" s="329"/>
      <c r="EYJ944" s="329"/>
      <c r="EYK944" s="329"/>
      <c r="EYL944" s="329"/>
      <c r="EYM944" s="329"/>
      <c r="EYN944" s="329"/>
      <c r="EYO944" s="329"/>
      <c r="EYP944" s="329"/>
      <c r="EYQ944" s="329"/>
      <c r="EYR944" s="329"/>
      <c r="EYS944" s="329"/>
      <c r="EYT944" s="329"/>
      <c r="EYU944" s="329"/>
      <c r="EYV944" s="329"/>
      <c r="EYW944" s="329"/>
      <c r="EYX944" s="329"/>
      <c r="EYY944" s="329"/>
      <c r="EYZ944" s="329"/>
      <c r="EZA944" s="329"/>
      <c r="EZB944" s="329"/>
      <c r="EZC944" s="329"/>
      <c r="EZD944" s="329"/>
      <c r="EZE944" s="329"/>
      <c r="EZF944" s="329"/>
      <c r="EZG944" s="329"/>
      <c r="EZH944" s="329"/>
      <c r="EZI944" s="329"/>
      <c r="EZJ944" s="329"/>
      <c r="EZK944" s="329"/>
      <c r="EZL944" s="329"/>
      <c r="EZM944" s="329"/>
      <c r="EZN944" s="329"/>
      <c r="EZO944" s="329"/>
      <c r="EZP944" s="329"/>
      <c r="EZQ944" s="329"/>
      <c r="EZR944" s="329"/>
      <c r="EZS944" s="329"/>
      <c r="EZT944" s="329"/>
      <c r="EZU944" s="329"/>
      <c r="EZV944" s="329"/>
      <c r="EZW944" s="329"/>
      <c r="EZX944" s="329"/>
      <c r="EZY944" s="329"/>
      <c r="EZZ944" s="329"/>
      <c r="FAA944" s="329"/>
      <c r="FAB944" s="329"/>
      <c r="FAC944" s="329"/>
      <c r="FAD944" s="329"/>
      <c r="FAE944" s="329"/>
      <c r="FAF944" s="329"/>
      <c r="FAG944" s="329"/>
      <c r="FAH944" s="329"/>
      <c r="FAI944" s="329"/>
      <c r="FAJ944" s="329"/>
      <c r="FAK944" s="329"/>
      <c r="FAL944" s="329"/>
      <c r="FAM944" s="329"/>
      <c r="FAN944" s="329"/>
      <c r="FAO944" s="329"/>
      <c r="FAP944" s="329"/>
      <c r="FAQ944" s="329"/>
      <c r="FAR944" s="329"/>
      <c r="FAS944" s="329"/>
      <c r="FAT944" s="329"/>
      <c r="FAU944" s="329"/>
      <c r="FAV944" s="329"/>
      <c r="FAW944" s="329"/>
      <c r="FAX944" s="329"/>
      <c r="FAY944" s="329"/>
      <c r="FAZ944" s="329"/>
      <c r="FBA944" s="329"/>
      <c r="FBB944" s="329"/>
      <c r="FBC944" s="329"/>
      <c r="FBD944" s="329"/>
      <c r="FBE944" s="329"/>
      <c r="FBF944" s="329"/>
      <c r="FBG944" s="329"/>
      <c r="FBH944" s="329"/>
      <c r="FBI944" s="329"/>
      <c r="FBJ944" s="329"/>
      <c r="FBK944" s="329"/>
      <c r="FBL944" s="329"/>
      <c r="FBM944" s="329"/>
      <c r="FBN944" s="329"/>
      <c r="FBO944" s="329"/>
      <c r="FBP944" s="329"/>
      <c r="FBQ944" s="329"/>
      <c r="FBR944" s="329"/>
      <c r="FBS944" s="329"/>
      <c r="FBT944" s="329"/>
      <c r="FBU944" s="329"/>
      <c r="FBV944" s="329"/>
      <c r="FBW944" s="329"/>
      <c r="FBX944" s="329"/>
      <c r="FBY944" s="329"/>
      <c r="FBZ944" s="329"/>
      <c r="FCA944" s="329"/>
      <c r="FCB944" s="329"/>
      <c r="FCC944" s="329"/>
      <c r="FCD944" s="329"/>
      <c r="FCE944" s="329"/>
      <c r="FCF944" s="329"/>
      <c r="FCG944" s="329"/>
      <c r="FCH944" s="329"/>
      <c r="FCI944" s="329"/>
      <c r="FCJ944" s="329"/>
      <c r="FCK944" s="329"/>
      <c r="FCL944" s="329"/>
      <c r="FCM944" s="329"/>
      <c r="FCN944" s="329"/>
      <c r="FCO944" s="329"/>
      <c r="FCP944" s="329"/>
      <c r="FCQ944" s="329"/>
      <c r="FCR944" s="329"/>
      <c r="FCS944" s="329"/>
      <c r="FCT944" s="329"/>
      <c r="FCU944" s="329"/>
      <c r="FCV944" s="329"/>
      <c r="FCW944" s="329"/>
      <c r="FCX944" s="329"/>
      <c r="FCY944" s="329"/>
      <c r="FCZ944" s="329"/>
      <c r="FDA944" s="329"/>
      <c r="FDB944" s="329"/>
      <c r="FDC944" s="329"/>
      <c r="FDD944" s="329"/>
      <c r="FDE944" s="329"/>
      <c r="FDF944" s="329"/>
      <c r="FDG944" s="329"/>
      <c r="FDH944" s="329"/>
      <c r="FDI944" s="329"/>
      <c r="FDJ944" s="329"/>
      <c r="FDK944" s="329"/>
      <c r="FDL944" s="329"/>
      <c r="FDM944" s="329"/>
      <c r="FDN944" s="329"/>
      <c r="FDO944" s="329"/>
      <c r="FDP944" s="329"/>
      <c r="FDQ944" s="329"/>
      <c r="FDR944" s="329"/>
      <c r="FDS944" s="329"/>
      <c r="FDT944" s="329"/>
      <c r="FDU944" s="329"/>
      <c r="FDV944" s="329"/>
      <c r="FDW944" s="329"/>
      <c r="FDX944" s="329"/>
      <c r="FDY944" s="329"/>
      <c r="FDZ944" s="329"/>
      <c r="FEA944" s="329"/>
      <c r="FEB944" s="329"/>
      <c r="FEC944" s="329"/>
      <c r="FED944" s="329"/>
      <c r="FEE944" s="329"/>
      <c r="FEF944" s="329"/>
      <c r="FEG944" s="329"/>
      <c r="FEH944" s="329"/>
      <c r="FEI944" s="329"/>
      <c r="FEJ944" s="329"/>
      <c r="FEK944" s="329"/>
      <c r="FEL944" s="329"/>
      <c r="FEM944" s="329"/>
      <c r="FEN944" s="329"/>
      <c r="FEO944" s="329"/>
      <c r="FEP944" s="329"/>
      <c r="FEQ944" s="329"/>
      <c r="FER944" s="329"/>
      <c r="FES944" s="329"/>
      <c r="FET944" s="329"/>
      <c r="FEU944" s="329"/>
      <c r="FEV944" s="329"/>
      <c r="FEW944" s="329"/>
      <c r="FEX944" s="329"/>
      <c r="FEY944" s="329"/>
      <c r="FEZ944" s="329"/>
      <c r="FFA944" s="329"/>
      <c r="FFB944" s="329"/>
      <c r="FFC944" s="329"/>
      <c r="FFD944" s="329"/>
      <c r="FFE944" s="329"/>
      <c r="FFF944" s="329"/>
      <c r="FFG944" s="329"/>
      <c r="FFH944" s="329"/>
      <c r="FFI944" s="329"/>
      <c r="FFJ944" s="329"/>
      <c r="FFK944" s="329"/>
      <c r="FFL944" s="329"/>
      <c r="FFM944" s="329"/>
      <c r="FFN944" s="329"/>
      <c r="FFO944" s="329"/>
      <c r="FFP944" s="329"/>
      <c r="FFQ944" s="329"/>
      <c r="FFR944" s="329"/>
      <c r="FFS944" s="329"/>
      <c r="FFT944" s="329"/>
      <c r="FFU944" s="329"/>
      <c r="FFV944" s="329"/>
      <c r="FFW944" s="329"/>
      <c r="FFX944" s="329"/>
      <c r="FFY944" s="329"/>
      <c r="FFZ944" s="329"/>
      <c r="FGA944" s="329"/>
      <c r="FGB944" s="329"/>
      <c r="FGC944" s="329"/>
      <c r="FGD944" s="329"/>
      <c r="FGE944" s="329"/>
      <c r="FGF944" s="329"/>
      <c r="FGG944" s="329"/>
      <c r="FGH944" s="329"/>
      <c r="FGI944" s="329"/>
      <c r="FGJ944" s="329"/>
      <c r="FGK944" s="329"/>
      <c r="FGL944" s="329"/>
      <c r="FGM944" s="329"/>
      <c r="FGN944" s="329"/>
      <c r="FGO944" s="329"/>
      <c r="FGP944" s="329"/>
      <c r="FGQ944" s="329"/>
      <c r="FGR944" s="329"/>
      <c r="FGS944" s="329"/>
      <c r="FGT944" s="329"/>
      <c r="FGU944" s="329"/>
      <c r="FGV944" s="329"/>
      <c r="FGW944" s="329"/>
      <c r="FGX944" s="329"/>
      <c r="FGY944" s="329"/>
      <c r="FGZ944" s="329"/>
      <c r="FHA944" s="329"/>
      <c r="FHB944" s="329"/>
      <c r="FHC944" s="329"/>
      <c r="FHD944" s="329"/>
      <c r="FHE944" s="329"/>
      <c r="FHF944" s="329"/>
      <c r="FHG944" s="329"/>
      <c r="FHH944" s="329"/>
      <c r="FHI944" s="329"/>
      <c r="FHJ944" s="329"/>
      <c r="FHK944" s="329"/>
      <c r="FHL944" s="329"/>
      <c r="FHM944" s="329"/>
      <c r="FHN944" s="329"/>
      <c r="FHO944" s="329"/>
      <c r="FHP944" s="329"/>
      <c r="FHQ944" s="329"/>
      <c r="FHR944" s="329"/>
      <c r="FHS944" s="329"/>
      <c r="FHT944" s="329"/>
      <c r="FHU944" s="329"/>
      <c r="FHV944" s="329"/>
      <c r="FHW944" s="329"/>
      <c r="FHX944" s="329"/>
      <c r="FHY944" s="329"/>
      <c r="FHZ944" s="329"/>
      <c r="FIA944" s="329"/>
      <c r="FIB944" s="329"/>
      <c r="FIC944" s="329"/>
      <c r="FID944" s="329"/>
      <c r="FIE944" s="329"/>
      <c r="FIF944" s="329"/>
      <c r="FIG944" s="329"/>
      <c r="FIH944" s="329"/>
      <c r="FII944" s="329"/>
      <c r="FIJ944" s="329"/>
      <c r="FIK944" s="329"/>
      <c r="FIL944" s="329"/>
      <c r="FIM944" s="329"/>
      <c r="FIN944" s="329"/>
      <c r="FIO944" s="329"/>
      <c r="FIP944" s="329"/>
      <c r="FIQ944" s="329"/>
      <c r="FIR944" s="329"/>
      <c r="FIS944" s="329"/>
      <c r="FIT944" s="329"/>
      <c r="FIU944" s="329"/>
      <c r="FIV944" s="329"/>
      <c r="FIW944" s="329"/>
      <c r="FIX944" s="329"/>
      <c r="FIY944" s="329"/>
      <c r="FIZ944" s="329"/>
      <c r="FJA944" s="329"/>
      <c r="FJB944" s="329"/>
      <c r="FJC944" s="329"/>
      <c r="FJD944" s="329"/>
      <c r="FJE944" s="329"/>
      <c r="FJF944" s="329"/>
      <c r="FJG944" s="329"/>
      <c r="FJH944" s="329"/>
      <c r="FJI944" s="329"/>
      <c r="FJJ944" s="329"/>
      <c r="FJK944" s="329"/>
      <c r="FJL944" s="329"/>
      <c r="FJM944" s="329"/>
      <c r="FJN944" s="329"/>
      <c r="FJO944" s="329"/>
      <c r="FJP944" s="329"/>
      <c r="FJQ944" s="329"/>
      <c r="FJR944" s="329"/>
      <c r="FJS944" s="329"/>
      <c r="FJT944" s="329"/>
      <c r="FJU944" s="329"/>
      <c r="FJV944" s="329"/>
      <c r="FJW944" s="329"/>
      <c r="FJX944" s="329"/>
      <c r="FJY944" s="329"/>
      <c r="FJZ944" s="329"/>
      <c r="FKA944" s="329"/>
      <c r="FKB944" s="329"/>
      <c r="FKC944" s="329"/>
      <c r="FKD944" s="329"/>
      <c r="FKE944" s="329"/>
      <c r="FKF944" s="329"/>
      <c r="FKG944" s="329"/>
      <c r="FKH944" s="329"/>
      <c r="FKI944" s="329"/>
      <c r="FKJ944" s="329"/>
      <c r="FKK944" s="329"/>
      <c r="FKL944" s="329"/>
      <c r="FKM944" s="329"/>
      <c r="FKN944" s="329"/>
      <c r="FKO944" s="329"/>
      <c r="FKP944" s="329"/>
      <c r="FKQ944" s="329"/>
      <c r="FKR944" s="329"/>
      <c r="FKS944" s="329"/>
      <c r="FKT944" s="329"/>
      <c r="FKU944" s="329"/>
      <c r="FKV944" s="329"/>
      <c r="FKW944" s="329"/>
      <c r="FKX944" s="329"/>
      <c r="FKY944" s="329"/>
      <c r="FKZ944" s="329"/>
      <c r="FLA944" s="329"/>
      <c r="FLB944" s="329"/>
      <c r="FLC944" s="329"/>
      <c r="FLD944" s="329"/>
      <c r="FLE944" s="329"/>
      <c r="FLF944" s="329"/>
      <c r="FLG944" s="329"/>
      <c r="FLH944" s="329"/>
      <c r="FLI944" s="329"/>
      <c r="FLJ944" s="329"/>
      <c r="FLK944" s="329"/>
      <c r="FLL944" s="329"/>
      <c r="FLM944" s="329"/>
      <c r="FLN944" s="329"/>
      <c r="FLO944" s="329"/>
      <c r="FLP944" s="329"/>
      <c r="FLQ944" s="329"/>
      <c r="FLR944" s="329"/>
      <c r="FLS944" s="329"/>
      <c r="FLT944" s="329"/>
      <c r="FLU944" s="329"/>
      <c r="FLV944" s="329"/>
      <c r="FLW944" s="329"/>
      <c r="FLX944" s="329"/>
      <c r="FLY944" s="329"/>
      <c r="FLZ944" s="329"/>
      <c r="FMA944" s="329"/>
      <c r="FMB944" s="329"/>
      <c r="FMC944" s="329"/>
      <c r="FMD944" s="329"/>
      <c r="FME944" s="329"/>
      <c r="FMF944" s="329"/>
      <c r="FMG944" s="329"/>
      <c r="FMH944" s="329"/>
      <c r="FMI944" s="329"/>
      <c r="FMJ944" s="329"/>
      <c r="FMK944" s="329"/>
      <c r="FML944" s="329"/>
      <c r="FMM944" s="329"/>
      <c r="FMN944" s="329"/>
      <c r="FMO944" s="329"/>
      <c r="FMP944" s="329"/>
      <c r="FMQ944" s="329"/>
      <c r="FMR944" s="329"/>
      <c r="FMS944" s="329"/>
      <c r="FMT944" s="329"/>
      <c r="FMU944" s="329"/>
      <c r="FMV944" s="329"/>
      <c r="FMW944" s="329"/>
      <c r="FMX944" s="329"/>
      <c r="FMY944" s="329"/>
      <c r="FMZ944" s="329"/>
      <c r="FNA944" s="329"/>
      <c r="FNB944" s="329"/>
      <c r="FNC944" s="329"/>
      <c r="FND944" s="329"/>
      <c r="FNE944" s="329"/>
      <c r="FNF944" s="329"/>
      <c r="FNG944" s="329"/>
      <c r="FNH944" s="329"/>
      <c r="FNI944" s="329"/>
      <c r="FNJ944" s="329"/>
      <c r="FNK944" s="329"/>
      <c r="FNL944" s="329"/>
      <c r="FNM944" s="329"/>
      <c r="FNN944" s="329"/>
      <c r="FNO944" s="329"/>
      <c r="FNP944" s="329"/>
      <c r="FNQ944" s="329"/>
      <c r="FNR944" s="329"/>
      <c r="FNS944" s="329"/>
      <c r="FNT944" s="329"/>
      <c r="FNU944" s="329"/>
      <c r="FNV944" s="329"/>
      <c r="FNW944" s="329"/>
      <c r="FNX944" s="329"/>
      <c r="FNY944" s="329"/>
      <c r="FNZ944" s="329"/>
      <c r="FOA944" s="329"/>
      <c r="FOB944" s="329"/>
      <c r="FOC944" s="329"/>
      <c r="FOD944" s="329"/>
      <c r="FOE944" s="329"/>
      <c r="FOF944" s="329"/>
      <c r="FOG944" s="329"/>
      <c r="FOH944" s="329"/>
      <c r="FOI944" s="329"/>
      <c r="FOJ944" s="329"/>
      <c r="FOK944" s="329"/>
      <c r="FOL944" s="329"/>
      <c r="FOM944" s="329"/>
      <c r="FON944" s="329"/>
      <c r="FOO944" s="329"/>
      <c r="FOP944" s="329"/>
      <c r="FOQ944" s="329"/>
      <c r="FOR944" s="329"/>
      <c r="FOS944" s="329"/>
      <c r="FOT944" s="329"/>
      <c r="FOU944" s="329"/>
      <c r="FOV944" s="329"/>
      <c r="FOW944" s="329"/>
      <c r="FOX944" s="329"/>
      <c r="FOY944" s="329"/>
      <c r="FOZ944" s="329"/>
      <c r="FPA944" s="329"/>
      <c r="FPB944" s="329"/>
      <c r="FPC944" s="329"/>
      <c r="FPD944" s="329"/>
      <c r="FPE944" s="329"/>
      <c r="FPF944" s="329"/>
      <c r="FPG944" s="329"/>
      <c r="FPH944" s="329"/>
      <c r="FPI944" s="329"/>
      <c r="FPJ944" s="329"/>
      <c r="FPK944" s="329"/>
      <c r="FPL944" s="329"/>
      <c r="FPM944" s="329"/>
      <c r="FPN944" s="329"/>
      <c r="FPO944" s="329"/>
      <c r="FPP944" s="329"/>
      <c r="FPQ944" s="329"/>
      <c r="FPR944" s="329"/>
      <c r="FPS944" s="329"/>
      <c r="FPT944" s="329"/>
      <c r="FPU944" s="329"/>
      <c r="FPV944" s="329"/>
      <c r="FPW944" s="329"/>
      <c r="FPX944" s="329"/>
      <c r="FPY944" s="329"/>
      <c r="FPZ944" s="329"/>
      <c r="FQA944" s="329"/>
      <c r="FQB944" s="329"/>
      <c r="FQC944" s="329"/>
      <c r="FQD944" s="329"/>
      <c r="FQE944" s="329"/>
      <c r="FQF944" s="329"/>
      <c r="FQG944" s="329"/>
      <c r="FQH944" s="329"/>
      <c r="FQI944" s="329"/>
      <c r="FQJ944" s="329"/>
      <c r="FQK944" s="329"/>
      <c r="FQL944" s="329"/>
      <c r="FQM944" s="329"/>
      <c r="FQN944" s="329"/>
      <c r="FQO944" s="329"/>
      <c r="FQP944" s="329"/>
      <c r="FQQ944" s="329"/>
      <c r="FQR944" s="329"/>
      <c r="FQS944" s="329"/>
      <c r="FQT944" s="329"/>
      <c r="FQU944" s="329"/>
      <c r="FQV944" s="329"/>
      <c r="FQW944" s="329"/>
      <c r="FQX944" s="329"/>
      <c r="FQY944" s="329"/>
      <c r="FQZ944" s="329"/>
      <c r="FRA944" s="329"/>
      <c r="FRB944" s="329"/>
      <c r="FRC944" s="329"/>
      <c r="FRD944" s="329"/>
      <c r="FRE944" s="329"/>
      <c r="FRF944" s="329"/>
      <c r="FRG944" s="329"/>
      <c r="FRH944" s="329"/>
      <c r="FRI944" s="329"/>
      <c r="FRJ944" s="329"/>
      <c r="FRK944" s="329"/>
      <c r="FRL944" s="329"/>
      <c r="FRM944" s="329"/>
      <c r="FRN944" s="329"/>
      <c r="FRO944" s="329"/>
      <c r="FRP944" s="329"/>
      <c r="FRQ944" s="329"/>
      <c r="FRR944" s="329"/>
      <c r="FRS944" s="329"/>
      <c r="FRT944" s="329"/>
      <c r="FRU944" s="329"/>
      <c r="FRV944" s="329"/>
      <c r="FRW944" s="329"/>
      <c r="FRX944" s="329"/>
      <c r="FRY944" s="329"/>
      <c r="FRZ944" s="329"/>
      <c r="FSA944" s="329"/>
      <c r="FSB944" s="329"/>
      <c r="FSC944" s="329"/>
      <c r="FSD944" s="329"/>
      <c r="FSE944" s="329"/>
      <c r="FSF944" s="329"/>
      <c r="FSG944" s="329"/>
      <c r="FSH944" s="329"/>
      <c r="FSI944" s="329"/>
      <c r="FSJ944" s="329"/>
      <c r="FSK944" s="329"/>
      <c r="FSL944" s="329"/>
      <c r="FSM944" s="329"/>
      <c r="FSN944" s="329"/>
      <c r="FSO944" s="329"/>
      <c r="FSP944" s="329"/>
      <c r="FSQ944" s="329"/>
      <c r="FSR944" s="329"/>
      <c r="FSS944" s="329"/>
      <c r="FST944" s="329"/>
      <c r="FSU944" s="329"/>
      <c r="FSV944" s="329"/>
      <c r="FSW944" s="329"/>
      <c r="FSX944" s="329"/>
      <c r="FSY944" s="329"/>
      <c r="FSZ944" s="329"/>
      <c r="FTA944" s="329"/>
      <c r="FTB944" s="329"/>
      <c r="FTC944" s="329"/>
      <c r="FTD944" s="329"/>
      <c r="FTE944" s="329"/>
      <c r="FTF944" s="329"/>
      <c r="FTG944" s="329"/>
      <c r="FTH944" s="329"/>
      <c r="FTI944" s="329"/>
      <c r="FTJ944" s="329"/>
      <c r="FTK944" s="329"/>
      <c r="FTL944" s="329"/>
      <c r="FTM944" s="329"/>
      <c r="FTN944" s="329"/>
      <c r="FTO944" s="329"/>
      <c r="FTP944" s="329"/>
      <c r="FTQ944" s="329"/>
      <c r="FTR944" s="329"/>
      <c r="FTS944" s="329"/>
      <c r="FTT944" s="329"/>
      <c r="FTU944" s="329"/>
      <c r="FTV944" s="329"/>
      <c r="FTW944" s="329"/>
      <c r="FTX944" s="329"/>
      <c r="FTY944" s="329"/>
      <c r="FTZ944" s="329"/>
      <c r="FUA944" s="329"/>
      <c r="FUB944" s="329"/>
      <c r="FUC944" s="329"/>
      <c r="FUD944" s="329"/>
      <c r="FUE944" s="329"/>
      <c r="FUF944" s="329"/>
      <c r="FUG944" s="329"/>
      <c r="FUH944" s="329"/>
      <c r="FUI944" s="329"/>
      <c r="FUJ944" s="329"/>
      <c r="FUK944" s="329"/>
      <c r="FUL944" s="329"/>
      <c r="FUM944" s="329"/>
      <c r="FUN944" s="329"/>
      <c r="FUO944" s="329"/>
      <c r="FUP944" s="329"/>
      <c r="FUQ944" s="329"/>
      <c r="FUR944" s="329"/>
      <c r="FUS944" s="329"/>
      <c r="FUT944" s="329"/>
      <c r="FUU944" s="329"/>
      <c r="FUV944" s="329"/>
      <c r="FUW944" s="329"/>
      <c r="FUX944" s="329"/>
      <c r="FUY944" s="329"/>
      <c r="FUZ944" s="329"/>
      <c r="FVA944" s="329"/>
      <c r="FVB944" s="329"/>
      <c r="FVC944" s="329"/>
      <c r="FVD944" s="329"/>
      <c r="FVE944" s="329"/>
      <c r="FVF944" s="329"/>
      <c r="FVG944" s="329"/>
      <c r="FVH944" s="329"/>
      <c r="FVI944" s="329"/>
      <c r="FVJ944" s="329"/>
      <c r="FVK944" s="329"/>
      <c r="FVL944" s="329"/>
      <c r="FVM944" s="329"/>
      <c r="FVN944" s="329"/>
      <c r="FVO944" s="329"/>
      <c r="FVP944" s="329"/>
      <c r="FVQ944" s="329"/>
      <c r="FVR944" s="329"/>
      <c r="FVS944" s="329"/>
      <c r="FVT944" s="329"/>
      <c r="FVU944" s="329"/>
      <c r="FVV944" s="329"/>
      <c r="FVW944" s="329"/>
      <c r="FVX944" s="329"/>
      <c r="FVY944" s="329"/>
      <c r="FVZ944" s="329"/>
      <c r="FWA944" s="329"/>
      <c r="FWB944" s="329"/>
      <c r="FWC944" s="329"/>
      <c r="FWD944" s="329"/>
      <c r="FWE944" s="329"/>
      <c r="FWF944" s="329"/>
      <c r="FWG944" s="329"/>
      <c r="FWH944" s="329"/>
      <c r="FWI944" s="329"/>
      <c r="FWJ944" s="329"/>
      <c r="FWK944" s="329"/>
      <c r="FWL944" s="329"/>
      <c r="FWM944" s="329"/>
      <c r="FWN944" s="329"/>
      <c r="FWO944" s="329"/>
      <c r="FWP944" s="329"/>
      <c r="FWQ944" s="329"/>
      <c r="FWR944" s="329"/>
      <c r="FWS944" s="329"/>
      <c r="FWT944" s="329"/>
      <c r="FWU944" s="329"/>
      <c r="FWV944" s="329"/>
      <c r="FWW944" s="329"/>
      <c r="FWX944" s="329"/>
      <c r="FWY944" s="329"/>
      <c r="FWZ944" s="329"/>
      <c r="FXA944" s="329"/>
      <c r="FXB944" s="329"/>
      <c r="FXC944" s="329"/>
      <c r="FXD944" s="329"/>
      <c r="FXE944" s="329"/>
      <c r="FXF944" s="329"/>
      <c r="FXG944" s="329"/>
      <c r="FXH944" s="329"/>
      <c r="FXI944" s="329"/>
      <c r="FXJ944" s="329"/>
      <c r="FXK944" s="329"/>
      <c r="FXL944" s="329"/>
      <c r="FXM944" s="329"/>
      <c r="FXN944" s="329"/>
      <c r="FXO944" s="329"/>
      <c r="FXP944" s="329"/>
      <c r="FXQ944" s="329"/>
      <c r="FXR944" s="329"/>
      <c r="FXS944" s="329"/>
      <c r="FXT944" s="329"/>
      <c r="FXU944" s="329"/>
      <c r="FXV944" s="329"/>
      <c r="FXW944" s="329"/>
      <c r="FXX944" s="329"/>
      <c r="FXY944" s="329"/>
      <c r="FXZ944" s="329"/>
      <c r="FYA944" s="329"/>
      <c r="FYB944" s="329"/>
      <c r="FYC944" s="329"/>
      <c r="FYD944" s="329"/>
      <c r="FYE944" s="329"/>
      <c r="FYF944" s="329"/>
      <c r="FYG944" s="329"/>
      <c r="FYH944" s="329"/>
      <c r="FYI944" s="329"/>
      <c r="FYJ944" s="329"/>
      <c r="FYK944" s="329"/>
      <c r="FYL944" s="329"/>
      <c r="FYM944" s="329"/>
      <c r="FYN944" s="329"/>
      <c r="FYO944" s="329"/>
      <c r="FYP944" s="329"/>
      <c r="FYQ944" s="329"/>
      <c r="FYR944" s="329"/>
      <c r="FYS944" s="329"/>
      <c r="FYT944" s="329"/>
      <c r="FYU944" s="329"/>
      <c r="FYV944" s="329"/>
      <c r="FYW944" s="329"/>
      <c r="FYX944" s="329"/>
      <c r="FYY944" s="329"/>
      <c r="FYZ944" s="329"/>
      <c r="FZA944" s="329"/>
      <c r="FZB944" s="329"/>
      <c r="FZC944" s="329"/>
      <c r="FZD944" s="329"/>
      <c r="FZE944" s="329"/>
      <c r="FZF944" s="329"/>
      <c r="FZG944" s="329"/>
      <c r="FZH944" s="329"/>
      <c r="FZI944" s="329"/>
      <c r="FZJ944" s="329"/>
      <c r="FZK944" s="329"/>
      <c r="FZL944" s="329"/>
      <c r="FZM944" s="329"/>
      <c r="FZN944" s="329"/>
      <c r="FZO944" s="329"/>
      <c r="FZP944" s="329"/>
      <c r="FZQ944" s="329"/>
      <c r="FZR944" s="329"/>
      <c r="FZS944" s="329"/>
      <c r="FZT944" s="329"/>
      <c r="FZU944" s="329"/>
      <c r="FZV944" s="329"/>
      <c r="FZW944" s="329"/>
      <c r="FZX944" s="329"/>
      <c r="FZY944" s="329"/>
      <c r="FZZ944" s="329"/>
      <c r="GAA944" s="329"/>
      <c r="GAB944" s="329"/>
      <c r="GAC944" s="329"/>
      <c r="GAD944" s="329"/>
      <c r="GAE944" s="329"/>
      <c r="GAF944" s="329"/>
      <c r="GAG944" s="329"/>
      <c r="GAH944" s="329"/>
      <c r="GAI944" s="329"/>
      <c r="GAJ944" s="329"/>
      <c r="GAK944" s="329"/>
      <c r="GAL944" s="329"/>
      <c r="GAM944" s="329"/>
      <c r="GAN944" s="329"/>
      <c r="GAO944" s="329"/>
      <c r="GAP944" s="329"/>
      <c r="GAQ944" s="329"/>
      <c r="GAR944" s="329"/>
      <c r="GAS944" s="329"/>
      <c r="GAT944" s="329"/>
      <c r="GAU944" s="329"/>
      <c r="GAV944" s="329"/>
      <c r="GAW944" s="329"/>
      <c r="GAX944" s="329"/>
      <c r="GAY944" s="329"/>
      <c r="GAZ944" s="329"/>
      <c r="GBA944" s="329"/>
      <c r="GBB944" s="329"/>
      <c r="GBC944" s="329"/>
      <c r="GBD944" s="329"/>
      <c r="GBE944" s="329"/>
      <c r="GBF944" s="329"/>
      <c r="GBG944" s="329"/>
      <c r="GBH944" s="329"/>
      <c r="GBI944" s="329"/>
      <c r="GBJ944" s="329"/>
      <c r="GBK944" s="329"/>
      <c r="GBL944" s="329"/>
      <c r="GBM944" s="329"/>
      <c r="GBN944" s="329"/>
      <c r="GBO944" s="329"/>
      <c r="GBP944" s="329"/>
      <c r="GBQ944" s="329"/>
      <c r="GBR944" s="329"/>
      <c r="GBS944" s="329"/>
      <c r="GBT944" s="329"/>
      <c r="GBU944" s="329"/>
      <c r="GBV944" s="329"/>
      <c r="GBW944" s="329"/>
      <c r="GBX944" s="329"/>
      <c r="GBY944" s="329"/>
      <c r="GBZ944" s="329"/>
      <c r="GCA944" s="329"/>
      <c r="GCB944" s="329"/>
      <c r="GCC944" s="329"/>
      <c r="GCD944" s="329"/>
      <c r="GCE944" s="329"/>
      <c r="GCF944" s="329"/>
      <c r="GCG944" s="329"/>
      <c r="GCH944" s="329"/>
      <c r="GCI944" s="329"/>
      <c r="GCJ944" s="329"/>
      <c r="GCK944" s="329"/>
      <c r="GCL944" s="329"/>
      <c r="GCM944" s="329"/>
      <c r="GCN944" s="329"/>
      <c r="GCO944" s="329"/>
      <c r="GCP944" s="329"/>
      <c r="GCQ944" s="329"/>
      <c r="GCR944" s="329"/>
      <c r="GCS944" s="329"/>
      <c r="GCT944" s="329"/>
      <c r="GCU944" s="329"/>
      <c r="GCV944" s="329"/>
      <c r="GCW944" s="329"/>
      <c r="GCX944" s="329"/>
      <c r="GCY944" s="329"/>
      <c r="GCZ944" s="329"/>
      <c r="GDA944" s="329"/>
      <c r="GDB944" s="329"/>
      <c r="GDC944" s="329"/>
      <c r="GDD944" s="329"/>
      <c r="GDE944" s="329"/>
      <c r="GDF944" s="329"/>
      <c r="GDG944" s="329"/>
      <c r="GDH944" s="329"/>
      <c r="GDI944" s="329"/>
      <c r="GDJ944" s="329"/>
      <c r="GDK944" s="329"/>
      <c r="GDL944" s="329"/>
      <c r="GDM944" s="329"/>
      <c r="GDN944" s="329"/>
      <c r="GDO944" s="329"/>
      <c r="GDP944" s="329"/>
      <c r="GDQ944" s="329"/>
      <c r="GDR944" s="329"/>
      <c r="GDS944" s="329"/>
      <c r="GDT944" s="329"/>
      <c r="GDU944" s="329"/>
      <c r="GDV944" s="329"/>
      <c r="GDW944" s="329"/>
      <c r="GDX944" s="329"/>
      <c r="GDY944" s="329"/>
      <c r="GDZ944" s="329"/>
      <c r="GEA944" s="329"/>
      <c r="GEB944" s="329"/>
      <c r="GEC944" s="329"/>
      <c r="GED944" s="329"/>
      <c r="GEE944" s="329"/>
      <c r="GEF944" s="329"/>
      <c r="GEG944" s="329"/>
      <c r="GEH944" s="329"/>
      <c r="GEI944" s="329"/>
      <c r="GEJ944" s="329"/>
      <c r="GEK944" s="329"/>
      <c r="GEL944" s="329"/>
      <c r="GEM944" s="329"/>
      <c r="GEN944" s="329"/>
      <c r="GEO944" s="329"/>
      <c r="GEP944" s="329"/>
      <c r="GEQ944" s="329"/>
      <c r="GER944" s="329"/>
      <c r="GES944" s="329"/>
      <c r="GET944" s="329"/>
      <c r="GEU944" s="329"/>
      <c r="GEV944" s="329"/>
      <c r="GEW944" s="329"/>
      <c r="GEX944" s="329"/>
      <c r="GEY944" s="329"/>
      <c r="GEZ944" s="329"/>
      <c r="GFA944" s="329"/>
      <c r="GFB944" s="329"/>
      <c r="GFC944" s="329"/>
      <c r="GFD944" s="329"/>
      <c r="GFE944" s="329"/>
      <c r="GFF944" s="329"/>
      <c r="GFG944" s="329"/>
      <c r="GFH944" s="329"/>
      <c r="GFI944" s="329"/>
      <c r="GFJ944" s="329"/>
      <c r="GFK944" s="329"/>
      <c r="GFL944" s="329"/>
      <c r="GFM944" s="329"/>
      <c r="GFN944" s="329"/>
      <c r="GFO944" s="329"/>
      <c r="GFP944" s="329"/>
      <c r="GFQ944" s="329"/>
      <c r="GFR944" s="329"/>
      <c r="GFS944" s="329"/>
      <c r="GFT944" s="329"/>
      <c r="GFU944" s="329"/>
      <c r="GFV944" s="329"/>
      <c r="GFW944" s="329"/>
      <c r="GFX944" s="329"/>
      <c r="GFY944" s="329"/>
      <c r="GFZ944" s="329"/>
      <c r="GGA944" s="329"/>
      <c r="GGB944" s="329"/>
      <c r="GGC944" s="329"/>
      <c r="GGD944" s="329"/>
      <c r="GGE944" s="329"/>
      <c r="GGF944" s="329"/>
      <c r="GGG944" s="329"/>
      <c r="GGH944" s="329"/>
      <c r="GGI944" s="329"/>
      <c r="GGJ944" s="329"/>
      <c r="GGK944" s="329"/>
      <c r="GGL944" s="329"/>
      <c r="GGM944" s="329"/>
      <c r="GGN944" s="329"/>
      <c r="GGO944" s="329"/>
      <c r="GGP944" s="329"/>
      <c r="GGQ944" s="329"/>
      <c r="GGR944" s="329"/>
      <c r="GGS944" s="329"/>
      <c r="GGT944" s="329"/>
      <c r="GGU944" s="329"/>
      <c r="GGV944" s="329"/>
      <c r="GGW944" s="329"/>
      <c r="GGX944" s="329"/>
      <c r="GGY944" s="329"/>
      <c r="GGZ944" s="329"/>
      <c r="GHA944" s="329"/>
      <c r="GHB944" s="329"/>
      <c r="GHC944" s="329"/>
      <c r="GHD944" s="329"/>
      <c r="GHE944" s="329"/>
      <c r="GHF944" s="329"/>
      <c r="GHG944" s="329"/>
      <c r="GHH944" s="329"/>
      <c r="GHI944" s="329"/>
      <c r="GHJ944" s="329"/>
      <c r="GHK944" s="329"/>
      <c r="GHL944" s="329"/>
      <c r="GHM944" s="329"/>
      <c r="GHN944" s="329"/>
      <c r="GHO944" s="329"/>
      <c r="GHP944" s="329"/>
      <c r="GHQ944" s="329"/>
      <c r="GHR944" s="329"/>
      <c r="GHS944" s="329"/>
      <c r="GHT944" s="329"/>
      <c r="GHU944" s="329"/>
      <c r="GHV944" s="329"/>
      <c r="GHW944" s="329"/>
      <c r="GHX944" s="329"/>
      <c r="GHY944" s="329"/>
      <c r="GHZ944" s="329"/>
      <c r="GIA944" s="329"/>
      <c r="GIB944" s="329"/>
      <c r="GIC944" s="329"/>
      <c r="GID944" s="329"/>
      <c r="GIE944" s="329"/>
      <c r="GIF944" s="329"/>
      <c r="GIG944" s="329"/>
      <c r="GIH944" s="329"/>
      <c r="GII944" s="329"/>
      <c r="GIJ944" s="329"/>
      <c r="GIK944" s="329"/>
      <c r="GIL944" s="329"/>
      <c r="GIM944" s="329"/>
      <c r="GIN944" s="329"/>
      <c r="GIO944" s="329"/>
      <c r="GIP944" s="329"/>
      <c r="GIQ944" s="329"/>
      <c r="GIR944" s="329"/>
      <c r="GIS944" s="329"/>
      <c r="GIT944" s="329"/>
      <c r="GIU944" s="329"/>
      <c r="GIV944" s="329"/>
      <c r="GIW944" s="329"/>
      <c r="GIX944" s="329"/>
      <c r="GIY944" s="329"/>
      <c r="GIZ944" s="329"/>
      <c r="GJA944" s="329"/>
      <c r="GJB944" s="329"/>
      <c r="GJC944" s="329"/>
      <c r="GJD944" s="329"/>
      <c r="GJE944" s="329"/>
      <c r="GJF944" s="329"/>
      <c r="GJG944" s="329"/>
      <c r="GJH944" s="329"/>
      <c r="GJI944" s="329"/>
      <c r="GJJ944" s="329"/>
      <c r="GJK944" s="329"/>
      <c r="GJL944" s="329"/>
      <c r="GJM944" s="329"/>
      <c r="GJN944" s="329"/>
      <c r="GJO944" s="329"/>
      <c r="GJP944" s="329"/>
      <c r="GJQ944" s="329"/>
      <c r="GJR944" s="329"/>
      <c r="GJS944" s="329"/>
      <c r="GJT944" s="329"/>
      <c r="GJU944" s="329"/>
      <c r="GJV944" s="329"/>
      <c r="GJW944" s="329"/>
      <c r="GJX944" s="329"/>
      <c r="GJY944" s="329"/>
      <c r="GJZ944" s="329"/>
      <c r="GKA944" s="329"/>
      <c r="GKB944" s="329"/>
      <c r="GKC944" s="329"/>
      <c r="GKD944" s="329"/>
      <c r="GKE944" s="329"/>
      <c r="GKF944" s="329"/>
      <c r="GKG944" s="329"/>
      <c r="GKH944" s="329"/>
      <c r="GKI944" s="329"/>
      <c r="GKJ944" s="329"/>
      <c r="GKK944" s="329"/>
      <c r="GKL944" s="329"/>
      <c r="GKM944" s="329"/>
      <c r="GKN944" s="329"/>
      <c r="GKO944" s="329"/>
      <c r="GKP944" s="329"/>
      <c r="GKQ944" s="329"/>
      <c r="GKR944" s="329"/>
      <c r="GKS944" s="329"/>
      <c r="GKT944" s="329"/>
      <c r="GKU944" s="329"/>
      <c r="GKV944" s="329"/>
      <c r="GKW944" s="329"/>
      <c r="GKX944" s="329"/>
      <c r="GKY944" s="329"/>
      <c r="GKZ944" s="329"/>
      <c r="GLA944" s="329"/>
      <c r="GLB944" s="329"/>
      <c r="GLC944" s="329"/>
      <c r="GLD944" s="329"/>
      <c r="GLE944" s="329"/>
      <c r="GLF944" s="329"/>
      <c r="GLG944" s="329"/>
      <c r="GLH944" s="329"/>
      <c r="GLI944" s="329"/>
      <c r="GLJ944" s="329"/>
      <c r="GLK944" s="329"/>
      <c r="GLL944" s="329"/>
      <c r="GLM944" s="329"/>
      <c r="GLN944" s="329"/>
      <c r="GLO944" s="329"/>
      <c r="GLP944" s="329"/>
      <c r="GLQ944" s="329"/>
      <c r="GLR944" s="329"/>
      <c r="GLS944" s="329"/>
      <c r="GLT944" s="329"/>
      <c r="GLU944" s="329"/>
      <c r="GLV944" s="329"/>
      <c r="GLW944" s="329"/>
      <c r="GLX944" s="329"/>
      <c r="GLY944" s="329"/>
      <c r="GLZ944" s="329"/>
      <c r="GMA944" s="329"/>
      <c r="GMB944" s="329"/>
      <c r="GMC944" s="329"/>
      <c r="GMD944" s="329"/>
      <c r="GME944" s="329"/>
      <c r="GMF944" s="329"/>
      <c r="GMG944" s="329"/>
      <c r="GMH944" s="329"/>
      <c r="GMI944" s="329"/>
      <c r="GMJ944" s="329"/>
      <c r="GMK944" s="329"/>
      <c r="GML944" s="329"/>
      <c r="GMM944" s="329"/>
      <c r="GMN944" s="329"/>
      <c r="GMO944" s="329"/>
      <c r="GMP944" s="329"/>
      <c r="GMQ944" s="329"/>
      <c r="GMR944" s="329"/>
      <c r="GMS944" s="329"/>
      <c r="GMT944" s="329"/>
      <c r="GMU944" s="329"/>
      <c r="GMV944" s="329"/>
      <c r="GMW944" s="329"/>
      <c r="GMX944" s="329"/>
      <c r="GMY944" s="329"/>
      <c r="GMZ944" s="329"/>
      <c r="GNA944" s="329"/>
      <c r="GNB944" s="329"/>
      <c r="GNC944" s="329"/>
      <c r="GND944" s="329"/>
      <c r="GNE944" s="329"/>
      <c r="GNF944" s="329"/>
      <c r="GNG944" s="329"/>
      <c r="GNH944" s="329"/>
      <c r="GNI944" s="329"/>
      <c r="GNJ944" s="329"/>
      <c r="GNK944" s="329"/>
      <c r="GNL944" s="329"/>
      <c r="GNM944" s="329"/>
      <c r="GNN944" s="329"/>
      <c r="GNO944" s="329"/>
      <c r="GNP944" s="329"/>
      <c r="GNQ944" s="329"/>
      <c r="GNR944" s="329"/>
      <c r="GNS944" s="329"/>
      <c r="GNT944" s="329"/>
      <c r="GNU944" s="329"/>
      <c r="GNV944" s="329"/>
      <c r="GNW944" s="329"/>
      <c r="GNX944" s="329"/>
      <c r="GNY944" s="329"/>
      <c r="GNZ944" s="329"/>
      <c r="GOA944" s="329"/>
      <c r="GOB944" s="329"/>
      <c r="GOC944" s="329"/>
      <c r="GOD944" s="329"/>
      <c r="GOE944" s="329"/>
      <c r="GOF944" s="329"/>
      <c r="GOG944" s="329"/>
      <c r="GOH944" s="329"/>
      <c r="GOI944" s="329"/>
      <c r="GOJ944" s="329"/>
      <c r="GOK944" s="329"/>
      <c r="GOL944" s="329"/>
      <c r="GOM944" s="329"/>
      <c r="GON944" s="329"/>
      <c r="GOO944" s="329"/>
      <c r="GOP944" s="329"/>
      <c r="GOQ944" s="329"/>
      <c r="GOR944" s="329"/>
      <c r="GOS944" s="329"/>
      <c r="GOT944" s="329"/>
      <c r="GOU944" s="329"/>
      <c r="GOV944" s="329"/>
      <c r="GOW944" s="329"/>
      <c r="GOX944" s="329"/>
      <c r="GOY944" s="329"/>
      <c r="GOZ944" s="329"/>
      <c r="GPA944" s="329"/>
      <c r="GPB944" s="329"/>
      <c r="GPC944" s="329"/>
      <c r="GPD944" s="329"/>
      <c r="GPE944" s="329"/>
      <c r="GPF944" s="329"/>
      <c r="GPG944" s="329"/>
      <c r="GPH944" s="329"/>
      <c r="GPI944" s="329"/>
      <c r="GPJ944" s="329"/>
      <c r="GPK944" s="329"/>
      <c r="GPL944" s="329"/>
      <c r="GPM944" s="329"/>
      <c r="GPN944" s="329"/>
      <c r="GPO944" s="329"/>
      <c r="GPP944" s="329"/>
      <c r="GPQ944" s="329"/>
      <c r="GPR944" s="329"/>
      <c r="GPS944" s="329"/>
      <c r="GPT944" s="329"/>
      <c r="GPU944" s="329"/>
      <c r="GPV944" s="329"/>
      <c r="GPW944" s="329"/>
      <c r="GPX944" s="329"/>
      <c r="GPY944" s="329"/>
      <c r="GPZ944" s="329"/>
      <c r="GQA944" s="329"/>
      <c r="GQB944" s="329"/>
      <c r="GQC944" s="329"/>
      <c r="GQD944" s="329"/>
      <c r="GQE944" s="329"/>
      <c r="GQF944" s="329"/>
      <c r="GQG944" s="329"/>
      <c r="GQH944" s="329"/>
      <c r="GQI944" s="329"/>
      <c r="GQJ944" s="329"/>
      <c r="GQK944" s="329"/>
      <c r="GQL944" s="329"/>
      <c r="GQM944" s="329"/>
      <c r="GQN944" s="329"/>
      <c r="GQO944" s="329"/>
      <c r="GQP944" s="329"/>
      <c r="GQQ944" s="329"/>
      <c r="GQR944" s="329"/>
      <c r="GQS944" s="329"/>
      <c r="GQT944" s="329"/>
      <c r="GQU944" s="329"/>
      <c r="GQV944" s="329"/>
      <c r="GQW944" s="329"/>
      <c r="GQX944" s="329"/>
      <c r="GQY944" s="329"/>
      <c r="GQZ944" s="329"/>
      <c r="GRA944" s="329"/>
      <c r="GRB944" s="329"/>
      <c r="GRC944" s="329"/>
      <c r="GRD944" s="329"/>
      <c r="GRE944" s="329"/>
      <c r="GRF944" s="329"/>
      <c r="GRG944" s="329"/>
      <c r="GRH944" s="329"/>
      <c r="GRI944" s="329"/>
      <c r="GRJ944" s="329"/>
      <c r="GRK944" s="329"/>
      <c r="GRL944" s="329"/>
      <c r="GRM944" s="329"/>
      <c r="GRN944" s="329"/>
      <c r="GRO944" s="329"/>
      <c r="GRP944" s="329"/>
      <c r="GRQ944" s="329"/>
      <c r="GRR944" s="329"/>
      <c r="GRS944" s="329"/>
      <c r="GRT944" s="329"/>
      <c r="GRU944" s="329"/>
      <c r="GRV944" s="329"/>
      <c r="GRW944" s="329"/>
      <c r="GRX944" s="329"/>
      <c r="GRY944" s="329"/>
      <c r="GRZ944" s="329"/>
      <c r="GSA944" s="329"/>
      <c r="GSB944" s="329"/>
      <c r="GSC944" s="329"/>
      <c r="GSD944" s="329"/>
      <c r="GSE944" s="329"/>
      <c r="GSF944" s="329"/>
      <c r="GSG944" s="329"/>
      <c r="GSH944" s="329"/>
      <c r="GSI944" s="329"/>
      <c r="GSJ944" s="329"/>
      <c r="GSK944" s="329"/>
      <c r="GSL944" s="329"/>
      <c r="GSM944" s="329"/>
      <c r="GSN944" s="329"/>
      <c r="GSO944" s="329"/>
      <c r="GSP944" s="329"/>
      <c r="GSQ944" s="329"/>
      <c r="GSR944" s="329"/>
      <c r="GSS944" s="329"/>
      <c r="GST944" s="329"/>
      <c r="GSU944" s="329"/>
      <c r="GSV944" s="329"/>
      <c r="GSW944" s="329"/>
      <c r="GSX944" s="329"/>
      <c r="GSY944" s="329"/>
      <c r="GSZ944" s="329"/>
      <c r="GTA944" s="329"/>
      <c r="GTB944" s="329"/>
      <c r="GTC944" s="329"/>
      <c r="GTD944" s="329"/>
      <c r="GTE944" s="329"/>
      <c r="GTF944" s="329"/>
      <c r="GTG944" s="329"/>
      <c r="GTH944" s="329"/>
      <c r="GTI944" s="329"/>
      <c r="GTJ944" s="329"/>
      <c r="GTK944" s="329"/>
      <c r="GTL944" s="329"/>
      <c r="GTM944" s="329"/>
      <c r="GTN944" s="329"/>
      <c r="GTO944" s="329"/>
      <c r="GTP944" s="329"/>
      <c r="GTQ944" s="329"/>
      <c r="GTR944" s="329"/>
      <c r="GTS944" s="329"/>
      <c r="GTT944" s="329"/>
      <c r="GTU944" s="329"/>
      <c r="GTV944" s="329"/>
      <c r="GTW944" s="329"/>
      <c r="GTX944" s="329"/>
      <c r="GTY944" s="329"/>
      <c r="GTZ944" s="329"/>
      <c r="GUA944" s="329"/>
      <c r="GUB944" s="329"/>
      <c r="GUC944" s="329"/>
      <c r="GUD944" s="329"/>
      <c r="GUE944" s="329"/>
      <c r="GUF944" s="329"/>
      <c r="GUG944" s="329"/>
      <c r="GUH944" s="329"/>
      <c r="GUI944" s="329"/>
      <c r="GUJ944" s="329"/>
      <c r="GUK944" s="329"/>
      <c r="GUL944" s="329"/>
      <c r="GUM944" s="329"/>
      <c r="GUN944" s="329"/>
      <c r="GUO944" s="329"/>
      <c r="GUP944" s="329"/>
      <c r="GUQ944" s="329"/>
      <c r="GUR944" s="329"/>
      <c r="GUS944" s="329"/>
      <c r="GUT944" s="329"/>
      <c r="GUU944" s="329"/>
      <c r="GUV944" s="329"/>
      <c r="GUW944" s="329"/>
      <c r="GUX944" s="329"/>
      <c r="GUY944" s="329"/>
      <c r="GUZ944" s="329"/>
      <c r="GVA944" s="329"/>
      <c r="GVB944" s="329"/>
      <c r="GVC944" s="329"/>
      <c r="GVD944" s="329"/>
      <c r="GVE944" s="329"/>
      <c r="GVF944" s="329"/>
      <c r="GVG944" s="329"/>
      <c r="GVH944" s="329"/>
      <c r="GVI944" s="329"/>
      <c r="GVJ944" s="329"/>
      <c r="GVK944" s="329"/>
      <c r="GVL944" s="329"/>
      <c r="GVM944" s="329"/>
      <c r="GVN944" s="329"/>
      <c r="GVO944" s="329"/>
      <c r="GVP944" s="329"/>
      <c r="GVQ944" s="329"/>
      <c r="GVR944" s="329"/>
      <c r="GVS944" s="329"/>
      <c r="GVT944" s="329"/>
      <c r="GVU944" s="329"/>
      <c r="GVV944" s="329"/>
      <c r="GVW944" s="329"/>
      <c r="GVX944" s="329"/>
      <c r="GVY944" s="329"/>
      <c r="GVZ944" s="329"/>
      <c r="GWA944" s="329"/>
      <c r="GWB944" s="329"/>
      <c r="GWC944" s="329"/>
      <c r="GWD944" s="329"/>
      <c r="GWE944" s="329"/>
      <c r="GWF944" s="329"/>
      <c r="GWG944" s="329"/>
      <c r="GWH944" s="329"/>
      <c r="GWI944" s="329"/>
      <c r="GWJ944" s="329"/>
      <c r="GWK944" s="329"/>
      <c r="GWL944" s="329"/>
      <c r="GWM944" s="329"/>
      <c r="GWN944" s="329"/>
      <c r="GWO944" s="329"/>
      <c r="GWP944" s="329"/>
      <c r="GWQ944" s="329"/>
      <c r="GWR944" s="329"/>
      <c r="GWS944" s="329"/>
      <c r="GWT944" s="329"/>
      <c r="GWU944" s="329"/>
      <c r="GWV944" s="329"/>
      <c r="GWW944" s="329"/>
      <c r="GWX944" s="329"/>
      <c r="GWY944" s="329"/>
      <c r="GWZ944" s="329"/>
      <c r="GXA944" s="329"/>
      <c r="GXB944" s="329"/>
      <c r="GXC944" s="329"/>
      <c r="GXD944" s="329"/>
      <c r="GXE944" s="329"/>
      <c r="GXF944" s="329"/>
      <c r="GXG944" s="329"/>
      <c r="GXH944" s="329"/>
      <c r="GXI944" s="329"/>
      <c r="GXJ944" s="329"/>
      <c r="GXK944" s="329"/>
      <c r="GXL944" s="329"/>
      <c r="GXM944" s="329"/>
      <c r="GXN944" s="329"/>
      <c r="GXO944" s="329"/>
      <c r="GXP944" s="329"/>
      <c r="GXQ944" s="329"/>
      <c r="GXR944" s="329"/>
      <c r="GXS944" s="329"/>
      <c r="GXT944" s="329"/>
      <c r="GXU944" s="329"/>
      <c r="GXV944" s="329"/>
      <c r="GXW944" s="329"/>
      <c r="GXX944" s="329"/>
      <c r="GXY944" s="329"/>
      <c r="GXZ944" s="329"/>
      <c r="GYA944" s="329"/>
      <c r="GYB944" s="329"/>
      <c r="GYC944" s="329"/>
      <c r="GYD944" s="329"/>
      <c r="GYE944" s="329"/>
      <c r="GYF944" s="329"/>
      <c r="GYG944" s="329"/>
      <c r="GYH944" s="329"/>
      <c r="GYI944" s="329"/>
      <c r="GYJ944" s="329"/>
      <c r="GYK944" s="329"/>
      <c r="GYL944" s="329"/>
      <c r="GYM944" s="329"/>
      <c r="GYN944" s="329"/>
      <c r="GYO944" s="329"/>
      <c r="GYP944" s="329"/>
      <c r="GYQ944" s="329"/>
      <c r="GYR944" s="329"/>
      <c r="GYS944" s="329"/>
      <c r="GYT944" s="329"/>
      <c r="GYU944" s="329"/>
      <c r="GYV944" s="329"/>
      <c r="GYW944" s="329"/>
      <c r="GYX944" s="329"/>
      <c r="GYY944" s="329"/>
      <c r="GYZ944" s="329"/>
      <c r="GZA944" s="329"/>
      <c r="GZB944" s="329"/>
      <c r="GZC944" s="329"/>
      <c r="GZD944" s="329"/>
      <c r="GZE944" s="329"/>
      <c r="GZF944" s="329"/>
      <c r="GZG944" s="329"/>
      <c r="GZH944" s="329"/>
      <c r="GZI944" s="329"/>
      <c r="GZJ944" s="329"/>
      <c r="GZK944" s="329"/>
      <c r="GZL944" s="329"/>
      <c r="GZM944" s="329"/>
      <c r="GZN944" s="329"/>
      <c r="GZO944" s="329"/>
      <c r="GZP944" s="329"/>
      <c r="GZQ944" s="329"/>
      <c r="GZR944" s="329"/>
      <c r="GZS944" s="329"/>
      <c r="GZT944" s="329"/>
      <c r="GZU944" s="329"/>
      <c r="GZV944" s="329"/>
      <c r="GZW944" s="329"/>
      <c r="GZX944" s="329"/>
      <c r="GZY944" s="329"/>
      <c r="GZZ944" s="329"/>
      <c r="HAA944" s="329"/>
      <c r="HAB944" s="329"/>
      <c r="HAC944" s="329"/>
      <c r="HAD944" s="329"/>
      <c r="HAE944" s="329"/>
      <c r="HAF944" s="329"/>
      <c r="HAG944" s="329"/>
      <c r="HAH944" s="329"/>
      <c r="HAI944" s="329"/>
      <c r="HAJ944" s="329"/>
      <c r="HAK944" s="329"/>
      <c r="HAL944" s="329"/>
      <c r="HAM944" s="329"/>
      <c r="HAN944" s="329"/>
      <c r="HAO944" s="329"/>
      <c r="HAP944" s="329"/>
      <c r="HAQ944" s="329"/>
      <c r="HAR944" s="329"/>
      <c r="HAS944" s="329"/>
      <c r="HAT944" s="329"/>
      <c r="HAU944" s="329"/>
      <c r="HAV944" s="329"/>
      <c r="HAW944" s="329"/>
      <c r="HAX944" s="329"/>
      <c r="HAY944" s="329"/>
      <c r="HAZ944" s="329"/>
      <c r="HBA944" s="329"/>
      <c r="HBB944" s="329"/>
      <c r="HBC944" s="329"/>
      <c r="HBD944" s="329"/>
      <c r="HBE944" s="329"/>
      <c r="HBF944" s="329"/>
      <c r="HBG944" s="329"/>
      <c r="HBH944" s="329"/>
      <c r="HBI944" s="329"/>
      <c r="HBJ944" s="329"/>
      <c r="HBK944" s="329"/>
      <c r="HBL944" s="329"/>
      <c r="HBM944" s="329"/>
      <c r="HBN944" s="329"/>
      <c r="HBO944" s="329"/>
      <c r="HBP944" s="329"/>
      <c r="HBQ944" s="329"/>
      <c r="HBR944" s="329"/>
      <c r="HBS944" s="329"/>
      <c r="HBT944" s="329"/>
      <c r="HBU944" s="329"/>
      <c r="HBV944" s="329"/>
      <c r="HBW944" s="329"/>
      <c r="HBX944" s="329"/>
      <c r="HBY944" s="329"/>
      <c r="HBZ944" s="329"/>
      <c r="HCA944" s="329"/>
      <c r="HCB944" s="329"/>
      <c r="HCC944" s="329"/>
      <c r="HCD944" s="329"/>
      <c r="HCE944" s="329"/>
      <c r="HCF944" s="329"/>
      <c r="HCG944" s="329"/>
      <c r="HCH944" s="329"/>
      <c r="HCI944" s="329"/>
      <c r="HCJ944" s="329"/>
      <c r="HCK944" s="329"/>
      <c r="HCL944" s="329"/>
      <c r="HCM944" s="329"/>
      <c r="HCN944" s="329"/>
      <c r="HCO944" s="329"/>
      <c r="HCP944" s="329"/>
      <c r="HCQ944" s="329"/>
      <c r="HCR944" s="329"/>
      <c r="HCS944" s="329"/>
      <c r="HCT944" s="329"/>
      <c r="HCU944" s="329"/>
      <c r="HCV944" s="329"/>
      <c r="HCW944" s="329"/>
      <c r="HCX944" s="329"/>
      <c r="HCY944" s="329"/>
      <c r="HCZ944" s="329"/>
      <c r="HDA944" s="329"/>
      <c r="HDB944" s="329"/>
      <c r="HDC944" s="329"/>
      <c r="HDD944" s="329"/>
      <c r="HDE944" s="329"/>
      <c r="HDF944" s="329"/>
      <c r="HDG944" s="329"/>
      <c r="HDH944" s="329"/>
      <c r="HDI944" s="329"/>
      <c r="HDJ944" s="329"/>
      <c r="HDK944" s="329"/>
      <c r="HDL944" s="329"/>
      <c r="HDM944" s="329"/>
      <c r="HDN944" s="329"/>
      <c r="HDO944" s="329"/>
      <c r="HDP944" s="329"/>
      <c r="HDQ944" s="329"/>
      <c r="HDR944" s="329"/>
      <c r="HDS944" s="329"/>
      <c r="HDT944" s="329"/>
      <c r="HDU944" s="329"/>
      <c r="HDV944" s="329"/>
      <c r="HDW944" s="329"/>
      <c r="HDX944" s="329"/>
      <c r="HDY944" s="329"/>
      <c r="HDZ944" s="329"/>
      <c r="HEA944" s="329"/>
      <c r="HEB944" s="329"/>
      <c r="HEC944" s="329"/>
      <c r="HED944" s="329"/>
      <c r="HEE944" s="329"/>
      <c r="HEF944" s="329"/>
      <c r="HEG944" s="329"/>
      <c r="HEH944" s="329"/>
      <c r="HEI944" s="329"/>
      <c r="HEJ944" s="329"/>
      <c r="HEK944" s="329"/>
      <c r="HEL944" s="329"/>
      <c r="HEM944" s="329"/>
      <c r="HEN944" s="329"/>
      <c r="HEO944" s="329"/>
      <c r="HEP944" s="329"/>
      <c r="HEQ944" s="329"/>
      <c r="HER944" s="329"/>
      <c r="HES944" s="329"/>
      <c r="HET944" s="329"/>
      <c r="HEU944" s="329"/>
      <c r="HEV944" s="329"/>
      <c r="HEW944" s="329"/>
      <c r="HEX944" s="329"/>
      <c r="HEY944" s="329"/>
      <c r="HEZ944" s="329"/>
      <c r="HFA944" s="329"/>
      <c r="HFB944" s="329"/>
      <c r="HFC944" s="329"/>
      <c r="HFD944" s="329"/>
      <c r="HFE944" s="329"/>
      <c r="HFF944" s="329"/>
      <c r="HFG944" s="329"/>
      <c r="HFH944" s="329"/>
      <c r="HFI944" s="329"/>
      <c r="HFJ944" s="329"/>
      <c r="HFK944" s="329"/>
      <c r="HFL944" s="329"/>
      <c r="HFM944" s="329"/>
      <c r="HFN944" s="329"/>
      <c r="HFO944" s="329"/>
      <c r="HFP944" s="329"/>
      <c r="HFQ944" s="329"/>
      <c r="HFR944" s="329"/>
      <c r="HFS944" s="329"/>
      <c r="HFT944" s="329"/>
      <c r="HFU944" s="329"/>
      <c r="HFV944" s="329"/>
      <c r="HFW944" s="329"/>
      <c r="HFX944" s="329"/>
      <c r="HFY944" s="329"/>
      <c r="HFZ944" s="329"/>
      <c r="HGA944" s="329"/>
      <c r="HGB944" s="329"/>
      <c r="HGC944" s="329"/>
      <c r="HGD944" s="329"/>
      <c r="HGE944" s="329"/>
      <c r="HGF944" s="329"/>
      <c r="HGG944" s="329"/>
      <c r="HGH944" s="329"/>
      <c r="HGI944" s="329"/>
      <c r="HGJ944" s="329"/>
      <c r="HGK944" s="329"/>
      <c r="HGL944" s="329"/>
      <c r="HGM944" s="329"/>
      <c r="HGN944" s="329"/>
      <c r="HGO944" s="329"/>
      <c r="HGP944" s="329"/>
      <c r="HGQ944" s="329"/>
      <c r="HGR944" s="329"/>
      <c r="HGS944" s="329"/>
      <c r="HGT944" s="329"/>
      <c r="HGU944" s="329"/>
      <c r="HGV944" s="329"/>
      <c r="HGW944" s="329"/>
      <c r="HGX944" s="329"/>
      <c r="HGY944" s="329"/>
      <c r="HGZ944" s="329"/>
      <c r="HHA944" s="329"/>
      <c r="HHB944" s="329"/>
      <c r="HHC944" s="329"/>
      <c r="HHD944" s="329"/>
      <c r="HHE944" s="329"/>
      <c r="HHF944" s="329"/>
      <c r="HHG944" s="329"/>
      <c r="HHH944" s="329"/>
      <c r="HHI944" s="329"/>
      <c r="HHJ944" s="329"/>
      <c r="HHK944" s="329"/>
      <c r="HHL944" s="329"/>
      <c r="HHM944" s="329"/>
      <c r="HHN944" s="329"/>
      <c r="HHO944" s="329"/>
      <c r="HHP944" s="329"/>
      <c r="HHQ944" s="329"/>
      <c r="HHR944" s="329"/>
      <c r="HHS944" s="329"/>
      <c r="HHT944" s="329"/>
      <c r="HHU944" s="329"/>
      <c r="HHV944" s="329"/>
      <c r="HHW944" s="329"/>
      <c r="HHX944" s="329"/>
      <c r="HHY944" s="329"/>
      <c r="HHZ944" s="329"/>
      <c r="HIA944" s="329"/>
      <c r="HIB944" s="329"/>
      <c r="HIC944" s="329"/>
      <c r="HID944" s="329"/>
      <c r="HIE944" s="329"/>
      <c r="HIF944" s="329"/>
      <c r="HIG944" s="329"/>
      <c r="HIH944" s="329"/>
      <c r="HII944" s="329"/>
      <c r="HIJ944" s="329"/>
      <c r="HIK944" s="329"/>
      <c r="HIL944" s="329"/>
      <c r="HIM944" s="329"/>
      <c r="HIN944" s="329"/>
      <c r="HIO944" s="329"/>
      <c r="HIP944" s="329"/>
      <c r="HIQ944" s="329"/>
      <c r="HIR944" s="329"/>
      <c r="HIS944" s="329"/>
      <c r="HIT944" s="329"/>
      <c r="HIU944" s="329"/>
      <c r="HIV944" s="329"/>
      <c r="HIW944" s="329"/>
      <c r="HIX944" s="329"/>
      <c r="HIY944" s="329"/>
      <c r="HIZ944" s="329"/>
      <c r="HJA944" s="329"/>
      <c r="HJB944" s="329"/>
      <c r="HJC944" s="329"/>
      <c r="HJD944" s="329"/>
      <c r="HJE944" s="329"/>
      <c r="HJF944" s="329"/>
      <c r="HJG944" s="329"/>
      <c r="HJH944" s="329"/>
      <c r="HJI944" s="329"/>
      <c r="HJJ944" s="329"/>
      <c r="HJK944" s="329"/>
      <c r="HJL944" s="329"/>
      <c r="HJM944" s="329"/>
      <c r="HJN944" s="329"/>
      <c r="HJO944" s="329"/>
      <c r="HJP944" s="329"/>
      <c r="HJQ944" s="329"/>
      <c r="HJR944" s="329"/>
      <c r="HJS944" s="329"/>
      <c r="HJT944" s="329"/>
      <c r="HJU944" s="329"/>
      <c r="HJV944" s="329"/>
      <c r="HJW944" s="329"/>
      <c r="HJX944" s="329"/>
      <c r="HJY944" s="329"/>
      <c r="HJZ944" s="329"/>
      <c r="HKA944" s="329"/>
      <c r="HKB944" s="329"/>
      <c r="HKC944" s="329"/>
      <c r="HKD944" s="329"/>
      <c r="HKE944" s="329"/>
      <c r="HKF944" s="329"/>
      <c r="HKG944" s="329"/>
      <c r="HKH944" s="329"/>
      <c r="HKI944" s="329"/>
      <c r="HKJ944" s="329"/>
      <c r="HKK944" s="329"/>
      <c r="HKL944" s="329"/>
      <c r="HKM944" s="329"/>
      <c r="HKN944" s="329"/>
      <c r="HKO944" s="329"/>
      <c r="HKP944" s="329"/>
      <c r="HKQ944" s="329"/>
      <c r="HKR944" s="329"/>
      <c r="HKS944" s="329"/>
      <c r="HKT944" s="329"/>
      <c r="HKU944" s="329"/>
      <c r="HKV944" s="329"/>
      <c r="HKW944" s="329"/>
      <c r="HKX944" s="329"/>
      <c r="HKY944" s="329"/>
      <c r="HKZ944" s="329"/>
      <c r="HLA944" s="329"/>
      <c r="HLB944" s="329"/>
      <c r="HLC944" s="329"/>
      <c r="HLD944" s="329"/>
      <c r="HLE944" s="329"/>
      <c r="HLF944" s="329"/>
      <c r="HLG944" s="329"/>
      <c r="HLH944" s="329"/>
      <c r="HLI944" s="329"/>
      <c r="HLJ944" s="329"/>
      <c r="HLK944" s="329"/>
      <c r="HLL944" s="329"/>
      <c r="HLM944" s="329"/>
      <c r="HLN944" s="329"/>
      <c r="HLO944" s="329"/>
      <c r="HLP944" s="329"/>
      <c r="HLQ944" s="329"/>
      <c r="HLR944" s="329"/>
      <c r="HLS944" s="329"/>
      <c r="HLT944" s="329"/>
      <c r="HLU944" s="329"/>
      <c r="HLV944" s="329"/>
      <c r="HLW944" s="329"/>
      <c r="HLX944" s="329"/>
      <c r="HLY944" s="329"/>
      <c r="HLZ944" s="329"/>
      <c r="HMA944" s="329"/>
      <c r="HMB944" s="329"/>
      <c r="HMC944" s="329"/>
      <c r="HMD944" s="329"/>
      <c r="HME944" s="329"/>
      <c r="HMF944" s="329"/>
      <c r="HMG944" s="329"/>
      <c r="HMH944" s="329"/>
      <c r="HMI944" s="329"/>
      <c r="HMJ944" s="329"/>
      <c r="HMK944" s="329"/>
      <c r="HML944" s="329"/>
      <c r="HMM944" s="329"/>
      <c r="HMN944" s="329"/>
      <c r="HMO944" s="329"/>
      <c r="HMP944" s="329"/>
      <c r="HMQ944" s="329"/>
      <c r="HMR944" s="329"/>
      <c r="HMS944" s="329"/>
      <c r="HMT944" s="329"/>
      <c r="HMU944" s="329"/>
      <c r="HMV944" s="329"/>
      <c r="HMW944" s="329"/>
      <c r="HMX944" s="329"/>
      <c r="HMY944" s="329"/>
      <c r="HMZ944" s="329"/>
      <c r="HNA944" s="329"/>
      <c r="HNB944" s="329"/>
      <c r="HNC944" s="329"/>
      <c r="HND944" s="329"/>
      <c r="HNE944" s="329"/>
      <c r="HNF944" s="329"/>
      <c r="HNG944" s="329"/>
      <c r="HNH944" s="329"/>
      <c r="HNI944" s="329"/>
      <c r="HNJ944" s="329"/>
      <c r="HNK944" s="329"/>
      <c r="HNL944" s="329"/>
      <c r="HNM944" s="329"/>
      <c r="HNN944" s="329"/>
      <c r="HNO944" s="329"/>
      <c r="HNP944" s="329"/>
      <c r="HNQ944" s="329"/>
      <c r="HNR944" s="329"/>
      <c r="HNS944" s="329"/>
      <c r="HNT944" s="329"/>
      <c r="HNU944" s="329"/>
      <c r="HNV944" s="329"/>
      <c r="HNW944" s="329"/>
      <c r="HNX944" s="329"/>
      <c r="HNY944" s="329"/>
      <c r="HNZ944" s="329"/>
      <c r="HOA944" s="329"/>
      <c r="HOB944" s="329"/>
      <c r="HOC944" s="329"/>
      <c r="HOD944" s="329"/>
      <c r="HOE944" s="329"/>
      <c r="HOF944" s="329"/>
      <c r="HOG944" s="329"/>
      <c r="HOH944" s="329"/>
      <c r="HOI944" s="329"/>
      <c r="HOJ944" s="329"/>
      <c r="HOK944" s="329"/>
      <c r="HOL944" s="329"/>
      <c r="HOM944" s="329"/>
      <c r="HON944" s="329"/>
      <c r="HOO944" s="329"/>
      <c r="HOP944" s="329"/>
      <c r="HOQ944" s="329"/>
      <c r="HOR944" s="329"/>
      <c r="HOS944" s="329"/>
      <c r="HOT944" s="329"/>
      <c r="HOU944" s="329"/>
      <c r="HOV944" s="329"/>
      <c r="HOW944" s="329"/>
      <c r="HOX944" s="329"/>
      <c r="HOY944" s="329"/>
      <c r="HOZ944" s="329"/>
      <c r="HPA944" s="329"/>
      <c r="HPB944" s="329"/>
      <c r="HPC944" s="329"/>
      <c r="HPD944" s="329"/>
      <c r="HPE944" s="329"/>
      <c r="HPF944" s="329"/>
      <c r="HPG944" s="329"/>
      <c r="HPH944" s="329"/>
      <c r="HPI944" s="329"/>
      <c r="HPJ944" s="329"/>
      <c r="HPK944" s="329"/>
      <c r="HPL944" s="329"/>
      <c r="HPM944" s="329"/>
      <c r="HPN944" s="329"/>
      <c r="HPO944" s="329"/>
      <c r="HPP944" s="329"/>
      <c r="HPQ944" s="329"/>
      <c r="HPR944" s="329"/>
      <c r="HPS944" s="329"/>
      <c r="HPT944" s="329"/>
      <c r="HPU944" s="329"/>
      <c r="HPV944" s="329"/>
      <c r="HPW944" s="329"/>
      <c r="HPX944" s="329"/>
      <c r="HPY944" s="329"/>
      <c r="HPZ944" s="329"/>
      <c r="HQA944" s="329"/>
      <c r="HQB944" s="329"/>
      <c r="HQC944" s="329"/>
      <c r="HQD944" s="329"/>
      <c r="HQE944" s="329"/>
      <c r="HQF944" s="329"/>
      <c r="HQG944" s="329"/>
      <c r="HQH944" s="329"/>
      <c r="HQI944" s="329"/>
      <c r="HQJ944" s="329"/>
      <c r="HQK944" s="329"/>
      <c r="HQL944" s="329"/>
      <c r="HQM944" s="329"/>
      <c r="HQN944" s="329"/>
      <c r="HQO944" s="329"/>
      <c r="HQP944" s="329"/>
      <c r="HQQ944" s="329"/>
      <c r="HQR944" s="329"/>
      <c r="HQS944" s="329"/>
      <c r="HQT944" s="329"/>
      <c r="HQU944" s="329"/>
      <c r="HQV944" s="329"/>
      <c r="HQW944" s="329"/>
      <c r="HQX944" s="329"/>
      <c r="HQY944" s="329"/>
      <c r="HQZ944" s="329"/>
      <c r="HRA944" s="329"/>
      <c r="HRB944" s="329"/>
      <c r="HRC944" s="329"/>
      <c r="HRD944" s="329"/>
      <c r="HRE944" s="329"/>
      <c r="HRF944" s="329"/>
      <c r="HRG944" s="329"/>
      <c r="HRH944" s="329"/>
      <c r="HRI944" s="329"/>
      <c r="HRJ944" s="329"/>
      <c r="HRK944" s="329"/>
      <c r="HRL944" s="329"/>
      <c r="HRM944" s="329"/>
      <c r="HRN944" s="329"/>
      <c r="HRO944" s="329"/>
      <c r="HRP944" s="329"/>
      <c r="HRQ944" s="329"/>
      <c r="HRR944" s="329"/>
      <c r="HRS944" s="329"/>
      <c r="HRT944" s="329"/>
      <c r="HRU944" s="329"/>
      <c r="HRV944" s="329"/>
      <c r="HRW944" s="329"/>
      <c r="HRX944" s="329"/>
      <c r="HRY944" s="329"/>
      <c r="HRZ944" s="329"/>
      <c r="HSA944" s="329"/>
      <c r="HSB944" s="329"/>
      <c r="HSC944" s="329"/>
      <c r="HSD944" s="329"/>
      <c r="HSE944" s="329"/>
      <c r="HSF944" s="329"/>
      <c r="HSG944" s="329"/>
      <c r="HSH944" s="329"/>
      <c r="HSI944" s="329"/>
      <c r="HSJ944" s="329"/>
      <c r="HSK944" s="329"/>
      <c r="HSL944" s="329"/>
      <c r="HSM944" s="329"/>
      <c r="HSN944" s="329"/>
      <c r="HSO944" s="329"/>
      <c r="HSP944" s="329"/>
      <c r="HSQ944" s="329"/>
      <c r="HSR944" s="329"/>
      <c r="HSS944" s="329"/>
      <c r="HST944" s="329"/>
      <c r="HSU944" s="329"/>
      <c r="HSV944" s="329"/>
      <c r="HSW944" s="329"/>
      <c r="HSX944" s="329"/>
      <c r="HSY944" s="329"/>
      <c r="HSZ944" s="329"/>
      <c r="HTA944" s="329"/>
      <c r="HTB944" s="329"/>
      <c r="HTC944" s="329"/>
      <c r="HTD944" s="329"/>
      <c r="HTE944" s="329"/>
      <c r="HTF944" s="329"/>
      <c r="HTG944" s="329"/>
      <c r="HTH944" s="329"/>
      <c r="HTI944" s="329"/>
      <c r="HTJ944" s="329"/>
      <c r="HTK944" s="329"/>
      <c r="HTL944" s="329"/>
      <c r="HTM944" s="329"/>
      <c r="HTN944" s="329"/>
      <c r="HTO944" s="329"/>
      <c r="HTP944" s="329"/>
      <c r="HTQ944" s="329"/>
      <c r="HTR944" s="329"/>
      <c r="HTS944" s="329"/>
      <c r="HTT944" s="329"/>
      <c r="HTU944" s="329"/>
      <c r="HTV944" s="329"/>
      <c r="HTW944" s="329"/>
      <c r="HTX944" s="329"/>
      <c r="HTY944" s="329"/>
      <c r="HTZ944" s="329"/>
      <c r="HUA944" s="329"/>
      <c r="HUB944" s="329"/>
      <c r="HUC944" s="329"/>
      <c r="HUD944" s="329"/>
      <c r="HUE944" s="329"/>
      <c r="HUF944" s="329"/>
      <c r="HUG944" s="329"/>
      <c r="HUH944" s="329"/>
      <c r="HUI944" s="329"/>
      <c r="HUJ944" s="329"/>
      <c r="HUK944" s="329"/>
      <c r="HUL944" s="329"/>
      <c r="HUM944" s="329"/>
      <c r="HUN944" s="329"/>
      <c r="HUO944" s="329"/>
      <c r="HUP944" s="329"/>
      <c r="HUQ944" s="329"/>
      <c r="HUR944" s="329"/>
      <c r="HUS944" s="329"/>
      <c r="HUT944" s="329"/>
      <c r="HUU944" s="329"/>
      <c r="HUV944" s="329"/>
      <c r="HUW944" s="329"/>
      <c r="HUX944" s="329"/>
      <c r="HUY944" s="329"/>
      <c r="HUZ944" s="329"/>
      <c r="HVA944" s="329"/>
      <c r="HVB944" s="329"/>
      <c r="HVC944" s="329"/>
      <c r="HVD944" s="329"/>
      <c r="HVE944" s="329"/>
      <c r="HVF944" s="329"/>
      <c r="HVG944" s="329"/>
      <c r="HVH944" s="329"/>
      <c r="HVI944" s="329"/>
      <c r="HVJ944" s="329"/>
      <c r="HVK944" s="329"/>
      <c r="HVL944" s="329"/>
      <c r="HVM944" s="329"/>
      <c r="HVN944" s="329"/>
      <c r="HVO944" s="329"/>
      <c r="HVP944" s="329"/>
      <c r="HVQ944" s="329"/>
      <c r="HVR944" s="329"/>
      <c r="HVS944" s="329"/>
      <c r="HVT944" s="329"/>
      <c r="HVU944" s="329"/>
      <c r="HVV944" s="329"/>
      <c r="HVW944" s="329"/>
      <c r="HVX944" s="329"/>
      <c r="HVY944" s="329"/>
      <c r="HVZ944" s="329"/>
      <c r="HWA944" s="329"/>
      <c r="HWB944" s="329"/>
      <c r="HWC944" s="329"/>
      <c r="HWD944" s="329"/>
      <c r="HWE944" s="329"/>
      <c r="HWF944" s="329"/>
      <c r="HWG944" s="329"/>
      <c r="HWH944" s="329"/>
      <c r="HWI944" s="329"/>
      <c r="HWJ944" s="329"/>
      <c r="HWK944" s="329"/>
      <c r="HWL944" s="329"/>
      <c r="HWM944" s="329"/>
      <c r="HWN944" s="329"/>
      <c r="HWO944" s="329"/>
      <c r="HWP944" s="329"/>
      <c r="HWQ944" s="329"/>
      <c r="HWR944" s="329"/>
      <c r="HWS944" s="329"/>
      <c r="HWT944" s="329"/>
      <c r="HWU944" s="329"/>
      <c r="HWV944" s="329"/>
      <c r="HWW944" s="329"/>
      <c r="HWX944" s="329"/>
      <c r="HWY944" s="329"/>
      <c r="HWZ944" s="329"/>
      <c r="HXA944" s="329"/>
      <c r="HXB944" s="329"/>
      <c r="HXC944" s="329"/>
      <c r="HXD944" s="329"/>
      <c r="HXE944" s="329"/>
      <c r="HXF944" s="329"/>
      <c r="HXG944" s="329"/>
      <c r="HXH944" s="329"/>
      <c r="HXI944" s="329"/>
      <c r="HXJ944" s="329"/>
      <c r="HXK944" s="329"/>
      <c r="HXL944" s="329"/>
      <c r="HXM944" s="329"/>
      <c r="HXN944" s="329"/>
      <c r="HXO944" s="329"/>
      <c r="HXP944" s="329"/>
      <c r="HXQ944" s="329"/>
      <c r="HXR944" s="329"/>
      <c r="HXS944" s="329"/>
      <c r="HXT944" s="329"/>
      <c r="HXU944" s="329"/>
      <c r="HXV944" s="329"/>
      <c r="HXW944" s="329"/>
      <c r="HXX944" s="329"/>
      <c r="HXY944" s="329"/>
      <c r="HXZ944" s="329"/>
      <c r="HYA944" s="329"/>
      <c r="HYB944" s="329"/>
      <c r="HYC944" s="329"/>
      <c r="HYD944" s="329"/>
      <c r="HYE944" s="329"/>
      <c r="HYF944" s="329"/>
      <c r="HYG944" s="329"/>
      <c r="HYH944" s="329"/>
      <c r="HYI944" s="329"/>
      <c r="HYJ944" s="329"/>
      <c r="HYK944" s="329"/>
      <c r="HYL944" s="329"/>
      <c r="HYM944" s="329"/>
      <c r="HYN944" s="329"/>
      <c r="HYO944" s="329"/>
      <c r="HYP944" s="329"/>
      <c r="HYQ944" s="329"/>
      <c r="HYR944" s="329"/>
      <c r="HYS944" s="329"/>
      <c r="HYT944" s="329"/>
      <c r="HYU944" s="329"/>
      <c r="HYV944" s="329"/>
      <c r="HYW944" s="329"/>
      <c r="HYX944" s="329"/>
      <c r="HYY944" s="329"/>
      <c r="HYZ944" s="329"/>
      <c r="HZA944" s="329"/>
      <c r="HZB944" s="329"/>
      <c r="HZC944" s="329"/>
      <c r="HZD944" s="329"/>
      <c r="HZE944" s="329"/>
      <c r="HZF944" s="329"/>
      <c r="HZG944" s="329"/>
      <c r="HZH944" s="329"/>
      <c r="HZI944" s="329"/>
      <c r="HZJ944" s="329"/>
      <c r="HZK944" s="329"/>
      <c r="HZL944" s="329"/>
      <c r="HZM944" s="329"/>
      <c r="HZN944" s="329"/>
      <c r="HZO944" s="329"/>
      <c r="HZP944" s="329"/>
      <c r="HZQ944" s="329"/>
      <c r="HZR944" s="329"/>
      <c r="HZS944" s="329"/>
      <c r="HZT944" s="329"/>
      <c r="HZU944" s="329"/>
      <c r="HZV944" s="329"/>
      <c r="HZW944" s="329"/>
      <c r="HZX944" s="329"/>
      <c r="HZY944" s="329"/>
      <c r="HZZ944" s="329"/>
      <c r="IAA944" s="329"/>
      <c r="IAB944" s="329"/>
      <c r="IAC944" s="329"/>
      <c r="IAD944" s="329"/>
      <c r="IAE944" s="329"/>
      <c r="IAF944" s="329"/>
      <c r="IAG944" s="329"/>
      <c r="IAH944" s="329"/>
      <c r="IAI944" s="329"/>
      <c r="IAJ944" s="329"/>
      <c r="IAK944" s="329"/>
      <c r="IAL944" s="329"/>
      <c r="IAM944" s="329"/>
      <c r="IAN944" s="329"/>
      <c r="IAO944" s="329"/>
      <c r="IAP944" s="329"/>
      <c r="IAQ944" s="329"/>
      <c r="IAR944" s="329"/>
      <c r="IAS944" s="329"/>
      <c r="IAT944" s="329"/>
      <c r="IAU944" s="329"/>
      <c r="IAV944" s="329"/>
      <c r="IAW944" s="329"/>
      <c r="IAX944" s="329"/>
      <c r="IAY944" s="329"/>
      <c r="IAZ944" s="329"/>
      <c r="IBA944" s="329"/>
      <c r="IBB944" s="329"/>
      <c r="IBC944" s="329"/>
      <c r="IBD944" s="329"/>
      <c r="IBE944" s="329"/>
      <c r="IBF944" s="329"/>
      <c r="IBG944" s="329"/>
      <c r="IBH944" s="329"/>
      <c r="IBI944" s="329"/>
      <c r="IBJ944" s="329"/>
      <c r="IBK944" s="329"/>
      <c r="IBL944" s="329"/>
      <c r="IBM944" s="329"/>
      <c r="IBN944" s="329"/>
      <c r="IBO944" s="329"/>
      <c r="IBP944" s="329"/>
      <c r="IBQ944" s="329"/>
      <c r="IBR944" s="329"/>
      <c r="IBS944" s="329"/>
      <c r="IBT944" s="329"/>
      <c r="IBU944" s="329"/>
      <c r="IBV944" s="329"/>
      <c r="IBW944" s="329"/>
      <c r="IBX944" s="329"/>
      <c r="IBY944" s="329"/>
      <c r="IBZ944" s="329"/>
      <c r="ICA944" s="329"/>
      <c r="ICB944" s="329"/>
      <c r="ICC944" s="329"/>
      <c r="ICD944" s="329"/>
      <c r="ICE944" s="329"/>
      <c r="ICF944" s="329"/>
      <c r="ICG944" s="329"/>
      <c r="ICH944" s="329"/>
      <c r="ICI944" s="329"/>
      <c r="ICJ944" s="329"/>
      <c r="ICK944" s="329"/>
      <c r="ICL944" s="329"/>
      <c r="ICM944" s="329"/>
      <c r="ICN944" s="329"/>
      <c r="ICO944" s="329"/>
      <c r="ICP944" s="329"/>
      <c r="ICQ944" s="329"/>
      <c r="ICR944" s="329"/>
      <c r="ICS944" s="329"/>
      <c r="ICT944" s="329"/>
      <c r="ICU944" s="329"/>
      <c r="ICV944" s="329"/>
      <c r="ICW944" s="329"/>
      <c r="ICX944" s="329"/>
      <c r="ICY944" s="329"/>
      <c r="ICZ944" s="329"/>
      <c r="IDA944" s="329"/>
      <c r="IDB944" s="329"/>
      <c r="IDC944" s="329"/>
      <c r="IDD944" s="329"/>
      <c r="IDE944" s="329"/>
      <c r="IDF944" s="329"/>
      <c r="IDG944" s="329"/>
      <c r="IDH944" s="329"/>
      <c r="IDI944" s="329"/>
      <c r="IDJ944" s="329"/>
      <c r="IDK944" s="329"/>
      <c r="IDL944" s="329"/>
      <c r="IDM944" s="329"/>
      <c r="IDN944" s="329"/>
      <c r="IDO944" s="329"/>
      <c r="IDP944" s="329"/>
      <c r="IDQ944" s="329"/>
      <c r="IDR944" s="329"/>
      <c r="IDS944" s="329"/>
      <c r="IDT944" s="329"/>
      <c r="IDU944" s="329"/>
      <c r="IDV944" s="329"/>
      <c r="IDW944" s="329"/>
      <c r="IDX944" s="329"/>
      <c r="IDY944" s="329"/>
      <c r="IDZ944" s="329"/>
      <c r="IEA944" s="329"/>
      <c r="IEB944" s="329"/>
      <c r="IEC944" s="329"/>
      <c r="IED944" s="329"/>
      <c r="IEE944" s="329"/>
      <c r="IEF944" s="329"/>
      <c r="IEG944" s="329"/>
      <c r="IEH944" s="329"/>
      <c r="IEI944" s="329"/>
      <c r="IEJ944" s="329"/>
      <c r="IEK944" s="329"/>
      <c r="IEL944" s="329"/>
      <c r="IEM944" s="329"/>
      <c r="IEN944" s="329"/>
      <c r="IEO944" s="329"/>
      <c r="IEP944" s="329"/>
      <c r="IEQ944" s="329"/>
      <c r="IER944" s="329"/>
      <c r="IES944" s="329"/>
      <c r="IET944" s="329"/>
      <c r="IEU944" s="329"/>
      <c r="IEV944" s="329"/>
      <c r="IEW944" s="329"/>
      <c r="IEX944" s="329"/>
      <c r="IEY944" s="329"/>
      <c r="IEZ944" s="329"/>
      <c r="IFA944" s="329"/>
      <c r="IFB944" s="329"/>
      <c r="IFC944" s="329"/>
      <c r="IFD944" s="329"/>
      <c r="IFE944" s="329"/>
      <c r="IFF944" s="329"/>
      <c r="IFG944" s="329"/>
      <c r="IFH944" s="329"/>
      <c r="IFI944" s="329"/>
      <c r="IFJ944" s="329"/>
      <c r="IFK944" s="329"/>
      <c r="IFL944" s="329"/>
      <c r="IFM944" s="329"/>
      <c r="IFN944" s="329"/>
      <c r="IFO944" s="329"/>
      <c r="IFP944" s="329"/>
      <c r="IFQ944" s="329"/>
      <c r="IFR944" s="329"/>
      <c r="IFS944" s="329"/>
      <c r="IFT944" s="329"/>
      <c r="IFU944" s="329"/>
      <c r="IFV944" s="329"/>
      <c r="IFW944" s="329"/>
      <c r="IFX944" s="329"/>
      <c r="IFY944" s="329"/>
      <c r="IFZ944" s="329"/>
      <c r="IGA944" s="329"/>
      <c r="IGB944" s="329"/>
      <c r="IGC944" s="329"/>
      <c r="IGD944" s="329"/>
      <c r="IGE944" s="329"/>
      <c r="IGF944" s="329"/>
      <c r="IGG944" s="329"/>
      <c r="IGH944" s="329"/>
      <c r="IGI944" s="329"/>
      <c r="IGJ944" s="329"/>
      <c r="IGK944" s="329"/>
      <c r="IGL944" s="329"/>
      <c r="IGM944" s="329"/>
      <c r="IGN944" s="329"/>
      <c r="IGO944" s="329"/>
      <c r="IGP944" s="329"/>
      <c r="IGQ944" s="329"/>
      <c r="IGR944" s="329"/>
      <c r="IGS944" s="329"/>
      <c r="IGT944" s="329"/>
      <c r="IGU944" s="329"/>
      <c r="IGV944" s="329"/>
      <c r="IGW944" s="329"/>
      <c r="IGX944" s="329"/>
      <c r="IGY944" s="329"/>
      <c r="IGZ944" s="329"/>
      <c r="IHA944" s="329"/>
      <c r="IHB944" s="329"/>
      <c r="IHC944" s="329"/>
      <c r="IHD944" s="329"/>
      <c r="IHE944" s="329"/>
      <c r="IHF944" s="329"/>
      <c r="IHG944" s="329"/>
      <c r="IHH944" s="329"/>
      <c r="IHI944" s="329"/>
      <c r="IHJ944" s="329"/>
      <c r="IHK944" s="329"/>
      <c r="IHL944" s="329"/>
      <c r="IHM944" s="329"/>
      <c r="IHN944" s="329"/>
      <c r="IHO944" s="329"/>
      <c r="IHP944" s="329"/>
      <c r="IHQ944" s="329"/>
      <c r="IHR944" s="329"/>
      <c r="IHS944" s="329"/>
      <c r="IHT944" s="329"/>
      <c r="IHU944" s="329"/>
      <c r="IHV944" s="329"/>
      <c r="IHW944" s="329"/>
      <c r="IHX944" s="329"/>
      <c r="IHY944" s="329"/>
      <c r="IHZ944" s="329"/>
      <c r="IIA944" s="329"/>
      <c r="IIB944" s="329"/>
      <c r="IIC944" s="329"/>
      <c r="IID944" s="329"/>
      <c r="IIE944" s="329"/>
      <c r="IIF944" s="329"/>
      <c r="IIG944" s="329"/>
      <c r="IIH944" s="329"/>
      <c r="III944" s="329"/>
      <c r="IIJ944" s="329"/>
      <c r="IIK944" s="329"/>
      <c r="IIL944" s="329"/>
      <c r="IIM944" s="329"/>
      <c r="IIN944" s="329"/>
      <c r="IIO944" s="329"/>
      <c r="IIP944" s="329"/>
      <c r="IIQ944" s="329"/>
      <c r="IIR944" s="329"/>
      <c r="IIS944" s="329"/>
      <c r="IIT944" s="329"/>
      <c r="IIU944" s="329"/>
      <c r="IIV944" s="329"/>
      <c r="IIW944" s="329"/>
      <c r="IIX944" s="329"/>
      <c r="IIY944" s="329"/>
      <c r="IIZ944" s="329"/>
      <c r="IJA944" s="329"/>
      <c r="IJB944" s="329"/>
      <c r="IJC944" s="329"/>
      <c r="IJD944" s="329"/>
      <c r="IJE944" s="329"/>
      <c r="IJF944" s="329"/>
      <c r="IJG944" s="329"/>
      <c r="IJH944" s="329"/>
      <c r="IJI944" s="329"/>
      <c r="IJJ944" s="329"/>
      <c r="IJK944" s="329"/>
      <c r="IJL944" s="329"/>
      <c r="IJM944" s="329"/>
      <c r="IJN944" s="329"/>
      <c r="IJO944" s="329"/>
      <c r="IJP944" s="329"/>
      <c r="IJQ944" s="329"/>
      <c r="IJR944" s="329"/>
      <c r="IJS944" s="329"/>
      <c r="IJT944" s="329"/>
      <c r="IJU944" s="329"/>
      <c r="IJV944" s="329"/>
      <c r="IJW944" s="329"/>
      <c r="IJX944" s="329"/>
      <c r="IJY944" s="329"/>
      <c r="IJZ944" s="329"/>
      <c r="IKA944" s="329"/>
      <c r="IKB944" s="329"/>
      <c r="IKC944" s="329"/>
      <c r="IKD944" s="329"/>
      <c r="IKE944" s="329"/>
      <c r="IKF944" s="329"/>
      <c r="IKG944" s="329"/>
      <c r="IKH944" s="329"/>
      <c r="IKI944" s="329"/>
      <c r="IKJ944" s="329"/>
      <c r="IKK944" s="329"/>
      <c r="IKL944" s="329"/>
      <c r="IKM944" s="329"/>
      <c r="IKN944" s="329"/>
      <c r="IKO944" s="329"/>
      <c r="IKP944" s="329"/>
      <c r="IKQ944" s="329"/>
      <c r="IKR944" s="329"/>
      <c r="IKS944" s="329"/>
      <c r="IKT944" s="329"/>
      <c r="IKU944" s="329"/>
      <c r="IKV944" s="329"/>
      <c r="IKW944" s="329"/>
      <c r="IKX944" s="329"/>
      <c r="IKY944" s="329"/>
      <c r="IKZ944" s="329"/>
      <c r="ILA944" s="329"/>
      <c r="ILB944" s="329"/>
      <c r="ILC944" s="329"/>
      <c r="ILD944" s="329"/>
      <c r="ILE944" s="329"/>
      <c r="ILF944" s="329"/>
      <c r="ILG944" s="329"/>
      <c r="ILH944" s="329"/>
      <c r="ILI944" s="329"/>
      <c r="ILJ944" s="329"/>
      <c r="ILK944" s="329"/>
      <c r="ILL944" s="329"/>
      <c r="ILM944" s="329"/>
      <c r="ILN944" s="329"/>
      <c r="ILO944" s="329"/>
      <c r="ILP944" s="329"/>
      <c r="ILQ944" s="329"/>
      <c r="ILR944" s="329"/>
      <c r="ILS944" s="329"/>
      <c r="ILT944" s="329"/>
      <c r="ILU944" s="329"/>
      <c r="ILV944" s="329"/>
      <c r="ILW944" s="329"/>
      <c r="ILX944" s="329"/>
      <c r="ILY944" s="329"/>
      <c r="ILZ944" s="329"/>
      <c r="IMA944" s="329"/>
      <c r="IMB944" s="329"/>
      <c r="IMC944" s="329"/>
      <c r="IMD944" s="329"/>
      <c r="IME944" s="329"/>
      <c r="IMF944" s="329"/>
      <c r="IMG944" s="329"/>
      <c r="IMH944" s="329"/>
      <c r="IMI944" s="329"/>
      <c r="IMJ944" s="329"/>
      <c r="IMK944" s="329"/>
      <c r="IML944" s="329"/>
      <c r="IMM944" s="329"/>
      <c r="IMN944" s="329"/>
      <c r="IMO944" s="329"/>
      <c r="IMP944" s="329"/>
      <c r="IMQ944" s="329"/>
      <c r="IMR944" s="329"/>
      <c r="IMS944" s="329"/>
      <c r="IMT944" s="329"/>
      <c r="IMU944" s="329"/>
      <c r="IMV944" s="329"/>
      <c r="IMW944" s="329"/>
      <c r="IMX944" s="329"/>
      <c r="IMY944" s="329"/>
      <c r="IMZ944" s="329"/>
      <c r="INA944" s="329"/>
      <c r="INB944" s="329"/>
      <c r="INC944" s="329"/>
      <c r="IND944" s="329"/>
      <c r="INE944" s="329"/>
      <c r="INF944" s="329"/>
      <c r="ING944" s="329"/>
      <c r="INH944" s="329"/>
      <c r="INI944" s="329"/>
      <c r="INJ944" s="329"/>
      <c r="INK944" s="329"/>
      <c r="INL944" s="329"/>
      <c r="INM944" s="329"/>
      <c r="INN944" s="329"/>
      <c r="INO944" s="329"/>
      <c r="INP944" s="329"/>
      <c r="INQ944" s="329"/>
      <c r="INR944" s="329"/>
      <c r="INS944" s="329"/>
      <c r="INT944" s="329"/>
      <c r="INU944" s="329"/>
      <c r="INV944" s="329"/>
      <c r="INW944" s="329"/>
      <c r="INX944" s="329"/>
      <c r="INY944" s="329"/>
      <c r="INZ944" s="329"/>
      <c r="IOA944" s="329"/>
      <c r="IOB944" s="329"/>
      <c r="IOC944" s="329"/>
      <c r="IOD944" s="329"/>
      <c r="IOE944" s="329"/>
      <c r="IOF944" s="329"/>
      <c r="IOG944" s="329"/>
      <c r="IOH944" s="329"/>
      <c r="IOI944" s="329"/>
      <c r="IOJ944" s="329"/>
      <c r="IOK944" s="329"/>
      <c r="IOL944" s="329"/>
      <c r="IOM944" s="329"/>
      <c r="ION944" s="329"/>
      <c r="IOO944" s="329"/>
      <c r="IOP944" s="329"/>
      <c r="IOQ944" s="329"/>
      <c r="IOR944" s="329"/>
      <c r="IOS944" s="329"/>
      <c r="IOT944" s="329"/>
      <c r="IOU944" s="329"/>
      <c r="IOV944" s="329"/>
      <c r="IOW944" s="329"/>
      <c r="IOX944" s="329"/>
      <c r="IOY944" s="329"/>
      <c r="IOZ944" s="329"/>
      <c r="IPA944" s="329"/>
      <c r="IPB944" s="329"/>
      <c r="IPC944" s="329"/>
      <c r="IPD944" s="329"/>
      <c r="IPE944" s="329"/>
      <c r="IPF944" s="329"/>
      <c r="IPG944" s="329"/>
      <c r="IPH944" s="329"/>
      <c r="IPI944" s="329"/>
      <c r="IPJ944" s="329"/>
      <c r="IPK944" s="329"/>
      <c r="IPL944" s="329"/>
      <c r="IPM944" s="329"/>
      <c r="IPN944" s="329"/>
      <c r="IPO944" s="329"/>
      <c r="IPP944" s="329"/>
      <c r="IPQ944" s="329"/>
      <c r="IPR944" s="329"/>
      <c r="IPS944" s="329"/>
      <c r="IPT944" s="329"/>
      <c r="IPU944" s="329"/>
      <c r="IPV944" s="329"/>
      <c r="IPW944" s="329"/>
      <c r="IPX944" s="329"/>
      <c r="IPY944" s="329"/>
      <c r="IPZ944" s="329"/>
      <c r="IQA944" s="329"/>
      <c r="IQB944" s="329"/>
      <c r="IQC944" s="329"/>
      <c r="IQD944" s="329"/>
      <c r="IQE944" s="329"/>
      <c r="IQF944" s="329"/>
      <c r="IQG944" s="329"/>
      <c r="IQH944" s="329"/>
      <c r="IQI944" s="329"/>
      <c r="IQJ944" s="329"/>
      <c r="IQK944" s="329"/>
      <c r="IQL944" s="329"/>
      <c r="IQM944" s="329"/>
      <c r="IQN944" s="329"/>
      <c r="IQO944" s="329"/>
      <c r="IQP944" s="329"/>
      <c r="IQQ944" s="329"/>
      <c r="IQR944" s="329"/>
      <c r="IQS944" s="329"/>
      <c r="IQT944" s="329"/>
      <c r="IQU944" s="329"/>
      <c r="IQV944" s="329"/>
      <c r="IQW944" s="329"/>
      <c r="IQX944" s="329"/>
      <c r="IQY944" s="329"/>
      <c r="IQZ944" s="329"/>
      <c r="IRA944" s="329"/>
      <c r="IRB944" s="329"/>
      <c r="IRC944" s="329"/>
      <c r="IRD944" s="329"/>
      <c r="IRE944" s="329"/>
      <c r="IRF944" s="329"/>
      <c r="IRG944" s="329"/>
      <c r="IRH944" s="329"/>
      <c r="IRI944" s="329"/>
      <c r="IRJ944" s="329"/>
      <c r="IRK944" s="329"/>
      <c r="IRL944" s="329"/>
      <c r="IRM944" s="329"/>
      <c r="IRN944" s="329"/>
      <c r="IRO944" s="329"/>
      <c r="IRP944" s="329"/>
      <c r="IRQ944" s="329"/>
      <c r="IRR944" s="329"/>
      <c r="IRS944" s="329"/>
      <c r="IRT944" s="329"/>
      <c r="IRU944" s="329"/>
      <c r="IRV944" s="329"/>
      <c r="IRW944" s="329"/>
      <c r="IRX944" s="329"/>
      <c r="IRY944" s="329"/>
      <c r="IRZ944" s="329"/>
      <c r="ISA944" s="329"/>
      <c r="ISB944" s="329"/>
      <c r="ISC944" s="329"/>
      <c r="ISD944" s="329"/>
      <c r="ISE944" s="329"/>
      <c r="ISF944" s="329"/>
      <c r="ISG944" s="329"/>
      <c r="ISH944" s="329"/>
      <c r="ISI944" s="329"/>
      <c r="ISJ944" s="329"/>
      <c r="ISK944" s="329"/>
      <c r="ISL944" s="329"/>
      <c r="ISM944" s="329"/>
      <c r="ISN944" s="329"/>
      <c r="ISO944" s="329"/>
      <c r="ISP944" s="329"/>
      <c r="ISQ944" s="329"/>
      <c r="ISR944" s="329"/>
      <c r="ISS944" s="329"/>
      <c r="IST944" s="329"/>
      <c r="ISU944" s="329"/>
      <c r="ISV944" s="329"/>
      <c r="ISW944" s="329"/>
      <c r="ISX944" s="329"/>
      <c r="ISY944" s="329"/>
      <c r="ISZ944" s="329"/>
      <c r="ITA944" s="329"/>
      <c r="ITB944" s="329"/>
      <c r="ITC944" s="329"/>
      <c r="ITD944" s="329"/>
      <c r="ITE944" s="329"/>
      <c r="ITF944" s="329"/>
      <c r="ITG944" s="329"/>
      <c r="ITH944" s="329"/>
      <c r="ITI944" s="329"/>
      <c r="ITJ944" s="329"/>
      <c r="ITK944" s="329"/>
      <c r="ITL944" s="329"/>
      <c r="ITM944" s="329"/>
      <c r="ITN944" s="329"/>
      <c r="ITO944" s="329"/>
      <c r="ITP944" s="329"/>
      <c r="ITQ944" s="329"/>
      <c r="ITR944" s="329"/>
      <c r="ITS944" s="329"/>
      <c r="ITT944" s="329"/>
      <c r="ITU944" s="329"/>
      <c r="ITV944" s="329"/>
      <c r="ITW944" s="329"/>
      <c r="ITX944" s="329"/>
      <c r="ITY944" s="329"/>
      <c r="ITZ944" s="329"/>
      <c r="IUA944" s="329"/>
      <c r="IUB944" s="329"/>
      <c r="IUC944" s="329"/>
      <c r="IUD944" s="329"/>
      <c r="IUE944" s="329"/>
      <c r="IUF944" s="329"/>
      <c r="IUG944" s="329"/>
      <c r="IUH944" s="329"/>
      <c r="IUI944" s="329"/>
      <c r="IUJ944" s="329"/>
      <c r="IUK944" s="329"/>
      <c r="IUL944" s="329"/>
      <c r="IUM944" s="329"/>
      <c r="IUN944" s="329"/>
      <c r="IUO944" s="329"/>
      <c r="IUP944" s="329"/>
      <c r="IUQ944" s="329"/>
      <c r="IUR944" s="329"/>
      <c r="IUS944" s="329"/>
      <c r="IUT944" s="329"/>
      <c r="IUU944" s="329"/>
      <c r="IUV944" s="329"/>
      <c r="IUW944" s="329"/>
      <c r="IUX944" s="329"/>
      <c r="IUY944" s="329"/>
      <c r="IUZ944" s="329"/>
      <c r="IVA944" s="329"/>
      <c r="IVB944" s="329"/>
      <c r="IVC944" s="329"/>
      <c r="IVD944" s="329"/>
      <c r="IVE944" s="329"/>
      <c r="IVF944" s="329"/>
      <c r="IVG944" s="329"/>
      <c r="IVH944" s="329"/>
      <c r="IVI944" s="329"/>
      <c r="IVJ944" s="329"/>
      <c r="IVK944" s="329"/>
      <c r="IVL944" s="329"/>
      <c r="IVM944" s="329"/>
      <c r="IVN944" s="329"/>
      <c r="IVO944" s="329"/>
      <c r="IVP944" s="329"/>
      <c r="IVQ944" s="329"/>
      <c r="IVR944" s="329"/>
      <c r="IVS944" s="329"/>
      <c r="IVT944" s="329"/>
      <c r="IVU944" s="329"/>
      <c r="IVV944" s="329"/>
      <c r="IVW944" s="329"/>
      <c r="IVX944" s="329"/>
      <c r="IVY944" s="329"/>
      <c r="IVZ944" s="329"/>
      <c r="IWA944" s="329"/>
      <c r="IWB944" s="329"/>
      <c r="IWC944" s="329"/>
      <c r="IWD944" s="329"/>
      <c r="IWE944" s="329"/>
      <c r="IWF944" s="329"/>
      <c r="IWG944" s="329"/>
      <c r="IWH944" s="329"/>
      <c r="IWI944" s="329"/>
      <c r="IWJ944" s="329"/>
      <c r="IWK944" s="329"/>
      <c r="IWL944" s="329"/>
      <c r="IWM944" s="329"/>
      <c r="IWN944" s="329"/>
      <c r="IWO944" s="329"/>
      <c r="IWP944" s="329"/>
      <c r="IWQ944" s="329"/>
      <c r="IWR944" s="329"/>
      <c r="IWS944" s="329"/>
      <c r="IWT944" s="329"/>
      <c r="IWU944" s="329"/>
      <c r="IWV944" s="329"/>
      <c r="IWW944" s="329"/>
      <c r="IWX944" s="329"/>
      <c r="IWY944" s="329"/>
      <c r="IWZ944" s="329"/>
      <c r="IXA944" s="329"/>
      <c r="IXB944" s="329"/>
      <c r="IXC944" s="329"/>
      <c r="IXD944" s="329"/>
      <c r="IXE944" s="329"/>
      <c r="IXF944" s="329"/>
      <c r="IXG944" s="329"/>
      <c r="IXH944" s="329"/>
      <c r="IXI944" s="329"/>
      <c r="IXJ944" s="329"/>
      <c r="IXK944" s="329"/>
      <c r="IXL944" s="329"/>
      <c r="IXM944" s="329"/>
      <c r="IXN944" s="329"/>
      <c r="IXO944" s="329"/>
      <c r="IXP944" s="329"/>
      <c r="IXQ944" s="329"/>
      <c r="IXR944" s="329"/>
      <c r="IXS944" s="329"/>
      <c r="IXT944" s="329"/>
      <c r="IXU944" s="329"/>
      <c r="IXV944" s="329"/>
      <c r="IXW944" s="329"/>
      <c r="IXX944" s="329"/>
      <c r="IXY944" s="329"/>
      <c r="IXZ944" s="329"/>
      <c r="IYA944" s="329"/>
      <c r="IYB944" s="329"/>
      <c r="IYC944" s="329"/>
      <c r="IYD944" s="329"/>
      <c r="IYE944" s="329"/>
      <c r="IYF944" s="329"/>
      <c r="IYG944" s="329"/>
      <c r="IYH944" s="329"/>
      <c r="IYI944" s="329"/>
      <c r="IYJ944" s="329"/>
      <c r="IYK944" s="329"/>
      <c r="IYL944" s="329"/>
      <c r="IYM944" s="329"/>
      <c r="IYN944" s="329"/>
      <c r="IYO944" s="329"/>
      <c r="IYP944" s="329"/>
      <c r="IYQ944" s="329"/>
      <c r="IYR944" s="329"/>
      <c r="IYS944" s="329"/>
      <c r="IYT944" s="329"/>
      <c r="IYU944" s="329"/>
      <c r="IYV944" s="329"/>
      <c r="IYW944" s="329"/>
      <c r="IYX944" s="329"/>
      <c r="IYY944" s="329"/>
      <c r="IYZ944" s="329"/>
      <c r="IZA944" s="329"/>
      <c r="IZB944" s="329"/>
      <c r="IZC944" s="329"/>
      <c r="IZD944" s="329"/>
      <c r="IZE944" s="329"/>
      <c r="IZF944" s="329"/>
      <c r="IZG944" s="329"/>
      <c r="IZH944" s="329"/>
      <c r="IZI944" s="329"/>
      <c r="IZJ944" s="329"/>
      <c r="IZK944" s="329"/>
      <c r="IZL944" s="329"/>
      <c r="IZM944" s="329"/>
      <c r="IZN944" s="329"/>
      <c r="IZO944" s="329"/>
      <c r="IZP944" s="329"/>
      <c r="IZQ944" s="329"/>
      <c r="IZR944" s="329"/>
      <c r="IZS944" s="329"/>
      <c r="IZT944" s="329"/>
      <c r="IZU944" s="329"/>
      <c r="IZV944" s="329"/>
      <c r="IZW944" s="329"/>
      <c r="IZX944" s="329"/>
      <c r="IZY944" s="329"/>
      <c r="IZZ944" s="329"/>
      <c r="JAA944" s="329"/>
      <c r="JAB944" s="329"/>
      <c r="JAC944" s="329"/>
      <c r="JAD944" s="329"/>
      <c r="JAE944" s="329"/>
      <c r="JAF944" s="329"/>
      <c r="JAG944" s="329"/>
      <c r="JAH944" s="329"/>
      <c r="JAI944" s="329"/>
      <c r="JAJ944" s="329"/>
      <c r="JAK944" s="329"/>
      <c r="JAL944" s="329"/>
      <c r="JAM944" s="329"/>
      <c r="JAN944" s="329"/>
      <c r="JAO944" s="329"/>
      <c r="JAP944" s="329"/>
      <c r="JAQ944" s="329"/>
      <c r="JAR944" s="329"/>
      <c r="JAS944" s="329"/>
      <c r="JAT944" s="329"/>
      <c r="JAU944" s="329"/>
      <c r="JAV944" s="329"/>
      <c r="JAW944" s="329"/>
      <c r="JAX944" s="329"/>
      <c r="JAY944" s="329"/>
      <c r="JAZ944" s="329"/>
      <c r="JBA944" s="329"/>
      <c r="JBB944" s="329"/>
      <c r="JBC944" s="329"/>
      <c r="JBD944" s="329"/>
      <c r="JBE944" s="329"/>
      <c r="JBF944" s="329"/>
      <c r="JBG944" s="329"/>
      <c r="JBH944" s="329"/>
      <c r="JBI944" s="329"/>
      <c r="JBJ944" s="329"/>
      <c r="JBK944" s="329"/>
      <c r="JBL944" s="329"/>
      <c r="JBM944" s="329"/>
      <c r="JBN944" s="329"/>
      <c r="JBO944" s="329"/>
      <c r="JBP944" s="329"/>
      <c r="JBQ944" s="329"/>
      <c r="JBR944" s="329"/>
      <c r="JBS944" s="329"/>
      <c r="JBT944" s="329"/>
      <c r="JBU944" s="329"/>
      <c r="JBV944" s="329"/>
      <c r="JBW944" s="329"/>
      <c r="JBX944" s="329"/>
      <c r="JBY944" s="329"/>
      <c r="JBZ944" s="329"/>
      <c r="JCA944" s="329"/>
      <c r="JCB944" s="329"/>
      <c r="JCC944" s="329"/>
      <c r="JCD944" s="329"/>
      <c r="JCE944" s="329"/>
      <c r="JCF944" s="329"/>
      <c r="JCG944" s="329"/>
      <c r="JCH944" s="329"/>
      <c r="JCI944" s="329"/>
      <c r="JCJ944" s="329"/>
      <c r="JCK944" s="329"/>
      <c r="JCL944" s="329"/>
      <c r="JCM944" s="329"/>
      <c r="JCN944" s="329"/>
      <c r="JCO944" s="329"/>
      <c r="JCP944" s="329"/>
      <c r="JCQ944" s="329"/>
      <c r="JCR944" s="329"/>
      <c r="JCS944" s="329"/>
      <c r="JCT944" s="329"/>
      <c r="JCU944" s="329"/>
      <c r="JCV944" s="329"/>
      <c r="JCW944" s="329"/>
      <c r="JCX944" s="329"/>
      <c r="JCY944" s="329"/>
      <c r="JCZ944" s="329"/>
      <c r="JDA944" s="329"/>
      <c r="JDB944" s="329"/>
      <c r="JDC944" s="329"/>
      <c r="JDD944" s="329"/>
      <c r="JDE944" s="329"/>
      <c r="JDF944" s="329"/>
      <c r="JDG944" s="329"/>
      <c r="JDH944" s="329"/>
      <c r="JDI944" s="329"/>
      <c r="JDJ944" s="329"/>
      <c r="JDK944" s="329"/>
      <c r="JDL944" s="329"/>
      <c r="JDM944" s="329"/>
      <c r="JDN944" s="329"/>
      <c r="JDO944" s="329"/>
      <c r="JDP944" s="329"/>
      <c r="JDQ944" s="329"/>
      <c r="JDR944" s="329"/>
      <c r="JDS944" s="329"/>
      <c r="JDT944" s="329"/>
      <c r="JDU944" s="329"/>
      <c r="JDV944" s="329"/>
      <c r="JDW944" s="329"/>
      <c r="JDX944" s="329"/>
      <c r="JDY944" s="329"/>
      <c r="JDZ944" s="329"/>
      <c r="JEA944" s="329"/>
      <c r="JEB944" s="329"/>
      <c r="JEC944" s="329"/>
      <c r="JED944" s="329"/>
      <c r="JEE944" s="329"/>
      <c r="JEF944" s="329"/>
      <c r="JEG944" s="329"/>
      <c r="JEH944" s="329"/>
      <c r="JEI944" s="329"/>
      <c r="JEJ944" s="329"/>
      <c r="JEK944" s="329"/>
      <c r="JEL944" s="329"/>
      <c r="JEM944" s="329"/>
      <c r="JEN944" s="329"/>
      <c r="JEO944" s="329"/>
      <c r="JEP944" s="329"/>
      <c r="JEQ944" s="329"/>
      <c r="JER944" s="329"/>
      <c r="JES944" s="329"/>
      <c r="JET944" s="329"/>
      <c r="JEU944" s="329"/>
      <c r="JEV944" s="329"/>
      <c r="JEW944" s="329"/>
      <c r="JEX944" s="329"/>
      <c r="JEY944" s="329"/>
      <c r="JEZ944" s="329"/>
      <c r="JFA944" s="329"/>
      <c r="JFB944" s="329"/>
      <c r="JFC944" s="329"/>
      <c r="JFD944" s="329"/>
      <c r="JFE944" s="329"/>
      <c r="JFF944" s="329"/>
      <c r="JFG944" s="329"/>
      <c r="JFH944" s="329"/>
      <c r="JFI944" s="329"/>
      <c r="JFJ944" s="329"/>
      <c r="JFK944" s="329"/>
      <c r="JFL944" s="329"/>
      <c r="JFM944" s="329"/>
      <c r="JFN944" s="329"/>
      <c r="JFO944" s="329"/>
      <c r="JFP944" s="329"/>
      <c r="JFQ944" s="329"/>
      <c r="JFR944" s="329"/>
      <c r="JFS944" s="329"/>
      <c r="JFT944" s="329"/>
      <c r="JFU944" s="329"/>
      <c r="JFV944" s="329"/>
      <c r="JFW944" s="329"/>
      <c r="JFX944" s="329"/>
      <c r="JFY944" s="329"/>
      <c r="JFZ944" s="329"/>
      <c r="JGA944" s="329"/>
      <c r="JGB944" s="329"/>
      <c r="JGC944" s="329"/>
      <c r="JGD944" s="329"/>
      <c r="JGE944" s="329"/>
      <c r="JGF944" s="329"/>
      <c r="JGG944" s="329"/>
      <c r="JGH944" s="329"/>
      <c r="JGI944" s="329"/>
      <c r="JGJ944" s="329"/>
      <c r="JGK944" s="329"/>
      <c r="JGL944" s="329"/>
      <c r="JGM944" s="329"/>
      <c r="JGN944" s="329"/>
      <c r="JGO944" s="329"/>
      <c r="JGP944" s="329"/>
      <c r="JGQ944" s="329"/>
      <c r="JGR944" s="329"/>
      <c r="JGS944" s="329"/>
      <c r="JGT944" s="329"/>
      <c r="JGU944" s="329"/>
      <c r="JGV944" s="329"/>
      <c r="JGW944" s="329"/>
      <c r="JGX944" s="329"/>
      <c r="JGY944" s="329"/>
      <c r="JGZ944" s="329"/>
      <c r="JHA944" s="329"/>
      <c r="JHB944" s="329"/>
      <c r="JHC944" s="329"/>
      <c r="JHD944" s="329"/>
      <c r="JHE944" s="329"/>
      <c r="JHF944" s="329"/>
      <c r="JHG944" s="329"/>
      <c r="JHH944" s="329"/>
      <c r="JHI944" s="329"/>
      <c r="JHJ944" s="329"/>
      <c r="JHK944" s="329"/>
      <c r="JHL944" s="329"/>
      <c r="JHM944" s="329"/>
      <c r="JHN944" s="329"/>
      <c r="JHO944" s="329"/>
      <c r="JHP944" s="329"/>
      <c r="JHQ944" s="329"/>
      <c r="JHR944" s="329"/>
      <c r="JHS944" s="329"/>
      <c r="JHT944" s="329"/>
      <c r="JHU944" s="329"/>
      <c r="JHV944" s="329"/>
      <c r="JHW944" s="329"/>
      <c r="JHX944" s="329"/>
      <c r="JHY944" s="329"/>
      <c r="JHZ944" s="329"/>
      <c r="JIA944" s="329"/>
      <c r="JIB944" s="329"/>
      <c r="JIC944" s="329"/>
      <c r="JID944" s="329"/>
      <c r="JIE944" s="329"/>
      <c r="JIF944" s="329"/>
      <c r="JIG944" s="329"/>
      <c r="JIH944" s="329"/>
      <c r="JII944" s="329"/>
      <c r="JIJ944" s="329"/>
      <c r="JIK944" s="329"/>
      <c r="JIL944" s="329"/>
      <c r="JIM944" s="329"/>
      <c r="JIN944" s="329"/>
      <c r="JIO944" s="329"/>
      <c r="JIP944" s="329"/>
      <c r="JIQ944" s="329"/>
      <c r="JIR944" s="329"/>
      <c r="JIS944" s="329"/>
      <c r="JIT944" s="329"/>
      <c r="JIU944" s="329"/>
      <c r="JIV944" s="329"/>
      <c r="JIW944" s="329"/>
      <c r="JIX944" s="329"/>
      <c r="JIY944" s="329"/>
      <c r="JIZ944" s="329"/>
      <c r="JJA944" s="329"/>
      <c r="JJB944" s="329"/>
      <c r="JJC944" s="329"/>
      <c r="JJD944" s="329"/>
      <c r="JJE944" s="329"/>
      <c r="JJF944" s="329"/>
      <c r="JJG944" s="329"/>
      <c r="JJH944" s="329"/>
      <c r="JJI944" s="329"/>
      <c r="JJJ944" s="329"/>
      <c r="JJK944" s="329"/>
      <c r="JJL944" s="329"/>
      <c r="JJM944" s="329"/>
      <c r="JJN944" s="329"/>
      <c r="JJO944" s="329"/>
      <c r="JJP944" s="329"/>
      <c r="JJQ944" s="329"/>
      <c r="JJR944" s="329"/>
      <c r="JJS944" s="329"/>
      <c r="JJT944" s="329"/>
      <c r="JJU944" s="329"/>
      <c r="JJV944" s="329"/>
      <c r="JJW944" s="329"/>
      <c r="JJX944" s="329"/>
      <c r="JJY944" s="329"/>
      <c r="JJZ944" s="329"/>
      <c r="JKA944" s="329"/>
      <c r="JKB944" s="329"/>
      <c r="JKC944" s="329"/>
      <c r="JKD944" s="329"/>
      <c r="JKE944" s="329"/>
      <c r="JKF944" s="329"/>
      <c r="JKG944" s="329"/>
      <c r="JKH944" s="329"/>
      <c r="JKI944" s="329"/>
      <c r="JKJ944" s="329"/>
      <c r="JKK944" s="329"/>
      <c r="JKL944" s="329"/>
      <c r="JKM944" s="329"/>
      <c r="JKN944" s="329"/>
      <c r="JKO944" s="329"/>
      <c r="JKP944" s="329"/>
      <c r="JKQ944" s="329"/>
      <c r="JKR944" s="329"/>
      <c r="JKS944" s="329"/>
      <c r="JKT944" s="329"/>
      <c r="JKU944" s="329"/>
      <c r="JKV944" s="329"/>
      <c r="JKW944" s="329"/>
      <c r="JKX944" s="329"/>
      <c r="JKY944" s="329"/>
      <c r="JKZ944" s="329"/>
      <c r="JLA944" s="329"/>
      <c r="JLB944" s="329"/>
      <c r="JLC944" s="329"/>
      <c r="JLD944" s="329"/>
      <c r="JLE944" s="329"/>
      <c r="JLF944" s="329"/>
      <c r="JLG944" s="329"/>
      <c r="JLH944" s="329"/>
      <c r="JLI944" s="329"/>
      <c r="JLJ944" s="329"/>
      <c r="JLK944" s="329"/>
      <c r="JLL944" s="329"/>
      <c r="JLM944" s="329"/>
      <c r="JLN944" s="329"/>
      <c r="JLO944" s="329"/>
      <c r="JLP944" s="329"/>
      <c r="JLQ944" s="329"/>
      <c r="JLR944" s="329"/>
      <c r="JLS944" s="329"/>
      <c r="JLT944" s="329"/>
      <c r="JLU944" s="329"/>
      <c r="JLV944" s="329"/>
      <c r="JLW944" s="329"/>
      <c r="JLX944" s="329"/>
      <c r="JLY944" s="329"/>
      <c r="JLZ944" s="329"/>
      <c r="JMA944" s="329"/>
      <c r="JMB944" s="329"/>
      <c r="JMC944" s="329"/>
      <c r="JMD944" s="329"/>
      <c r="JME944" s="329"/>
      <c r="JMF944" s="329"/>
      <c r="JMG944" s="329"/>
      <c r="JMH944" s="329"/>
      <c r="JMI944" s="329"/>
      <c r="JMJ944" s="329"/>
      <c r="JMK944" s="329"/>
      <c r="JML944" s="329"/>
      <c r="JMM944" s="329"/>
      <c r="JMN944" s="329"/>
      <c r="JMO944" s="329"/>
      <c r="JMP944" s="329"/>
      <c r="JMQ944" s="329"/>
      <c r="JMR944" s="329"/>
      <c r="JMS944" s="329"/>
      <c r="JMT944" s="329"/>
      <c r="JMU944" s="329"/>
      <c r="JMV944" s="329"/>
      <c r="JMW944" s="329"/>
      <c r="JMX944" s="329"/>
      <c r="JMY944" s="329"/>
      <c r="JMZ944" s="329"/>
      <c r="JNA944" s="329"/>
      <c r="JNB944" s="329"/>
      <c r="JNC944" s="329"/>
      <c r="JND944" s="329"/>
      <c r="JNE944" s="329"/>
      <c r="JNF944" s="329"/>
      <c r="JNG944" s="329"/>
      <c r="JNH944" s="329"/>
      <c r="JNI944" s="329"/>
      <c r="JNJ944" s="329"/>
      <c r="JNK944" s="329"/>
      <c r="JNL944" s="329"/>
      <c r="JNM944" s="329"/>
      <c r="JNN944" s="329"/>
      <c r="JNO944" s="329"/>
      <c r="JNP944" s="329"/>
      <c r="JNQ944" s="329"/>
      <c r="JNR944" s="329"/>
      <c r="JNS944" s="329"/>
      <c r="JNT944" s="329"/>
      <c r="JNU944" s="329"/>
      <c r="JNV944" s="329"/>
      <c r="JNW944" s="329"/>
      <c r="JNX944" s="329"/>
      <c r="JNY944" s="329"/>
      <c r="JNZ944" s="329"/>
      <c r="JOA944" s="329"/>
      <c r="JOB944" s="329"/>
      <c r="JOC944" s="329"/>
      <c r="JOD944" s="329"/>
      <c r="JOE944" s="329"/>
      <c r="JOF944" s="329"/>
      <c r="JOG944" s="329"/>
      <c r="JOH944" s="329"/>
      <c r="JOI944" s="329"/>
      <c r="JOJ944" s="329"/>
      <c r="JOK944" s="329"/>
      <c r="JOL944" s="329"/>
      <c r="JOM944" s="329"/>
      <c r="JON944" s="329"/>
      <c r="JOO944" s="329"/>
      <c r="JOP944" s="329"/>
      <c r="JOQ944" s="329"/>
      <c r="JOR944" s="329"/>
      <c r="JOS944" s="329"/>
      <c r="JOT944" s="329"/>
      <c r="JOU944" s="329"/>
      <c r="JOV944" s="329"/>
      <c r="JOW944" s="329"/>
      <c r="JOX944" s="329"/>
      <c r="JOY944" s="329"/>
      <c r="JOZ944" s="329"/>
      <c r="JPA944" s="329"/>
      <c r="JPB944" s="329"/>
      <c r="JPC944" s="329"/>
      <c r="JPD944" s="329"/>
      <c r="JPE944" s="329"/>
      <c r="JPF944" s="329"/>
      <c r="JPG944" s="329"/>
      <c r="JPH944" s="329"/>
      <c r="JPI944" s="329"/>
      <c r="JPJ944" s="329"/>
      <c r="JPK944" s="329"/>
      <c r="JPL944" s="329"/>
      <c r="JPM944" s="329"/>
      <c r="JPN944" s="329"/>
      <c r="JPO944" s="329"/>
      <c r="JPP944" s="329"/>
      <c r="JPQ944" s="329"/>
      <c r="JPR944" s="329"/>
      <c r="JPS944" s="329"/>
      <c r="JPT944" s="329"/>
      <c r="JPU944" s="329"/>
      <c r="JPV944" s="329"/>
      <c r="JPW944" s="329"/>
      <c r="JPX944" s="329"/>
      <c r="JPY944" s="329"/>
      <c r="JPZ944" s="329"/>
      <c r="JQA944" s="329"/>
      <c r="JQB944" s="329"/>
      <c r="JQC944" s="329"/>
      <c r="JQD944" s="329"/>
      <c r="JQE944" s="329"/>
      <c r="JQF944" s="329"/>
      <c r="JQG944" s="329"/>
      <c r="JQH944" s="329"/>
      <c r="JQI944" s="329"/>
      <c r="JQJ944" s="329"/>
      <c r="JQK944" s="329"/>
      <c r="JQL944" s="329"/>
      <c r="JQM944" s="329"/>
      <c r="JQN944" s="329"/>
      <c r="JQO944" s="329"/>
      <c r="JQP944" s="329"/>
      <c r="JQQ944" s="329"/>
      <c r="JQR944" s="329"/>
      <c r="JQS944" s="329"/>
      <c r="JQT944" s="329"/>
      <c r="JQU944" s="329"/>
      <c r="JQV944" s="329"/>
      <c r="JQW944" s="329"/>
      <c r="JQX944" s="329"/>
      <c r="JQY944" s="329"/>
      <c r="JQZ944" s="329"/>
      <c r="JRA944" s="329"/>
      <c r="JRB944" s="329"/>
      <c r="JRC944" s="329"/>
      <c r="JRD944" s="329"/>
      <c r="JRE944" s="329"/>
      <c r="JRF944" s="329"/>
      <c r="JRG944" s="329"/>
      <c r="JRH944" s="329"/>
      <c r="JRI944" s="329"/>
      <c r="JRJ944" s="329"/>
      <c r="JRK944" s="329"/>
      <c r="JRL944" s="329"/>
      <c r="JRM944" s="329"/>
      <c r="JRN944" s="329"/>
      <c r="JRO944" s="329"/>
      <c r="JRP944" s="329"/>
      <c r="JRQ944" s="329"/>
      <c r="JRR944" s="329"/>
      <c r="JRS944" s="329"/>
      <c r="JRT944" s="329"/>
      <c r="JRU944" s="329"/>
      <c r="JRV944" s="329"/>
      <c r="JRW944" s="329"/>
      <c r="JRX944" s="329"/>
      <c r="JRY944" s="329"/>
      <c r="JRZ944" s="329"/>
      <c r="JSA944" s="329"/>
      <c r="JSB944" s="329"/>
      <c r="JSC944" s="329"/>
      <c r="JSD944" s="329"/>
      <c r="JSE944" s="329"/>
      <c r="JSF944" s="329"/>
      <c r="JSG944" s="329"/>
      <c r="JSH944" s="329"/>
      <c r="JSI944" s="329"/>
      <c r="JSJ944" s="329"/>
      <c r="JSK944" s="329"/>
      <c r="JSL944" s="329"/>
      <c r="JSM944" s="329"/>
      <c r="JSN944" s="329"/>
      <c r="JSO944" s="329"/>
      <c r="JSP944" s="329"/>
      <c r="JSQ944" s="329"/>
      <c r="JSR944" s="329"/>
      <c r="JSS944" s="329"/>
      <c r="JST944" s="329"/>
      <c r="JSU944" s="329"/>
      <c r="JSV944" s="329"/>
      <c r="JSW944" s="329"/>
      <c r="JSX944" s="329"/>
      <c r="JSY944" s="329"/>
      <c r="JSZ944" s="329"/>
      <c r="JTA944" s="329"/>
      <c r="JTB944" s="329"/>
      <c r="JTC944" s="329"/>
      <c r="JTD944" s="329"/>
      <c r="JTE944" s="329"/>
      <c r="JTF944" s="329"/>
      <c r="JTG944" s="329"/>
      <c r="JTH944" s="329"/>
      <c r="JTI944" s="329"/>
      <c r="JTJ944" s="329"/>
      <c r="JTK944" s="329"/>
      <c r="JTL944" s="329"/>
      <c r="JTM944" s="329"/>
      <c r="JTN944" s="329"/>
      <c r="JTO944" s="329"/>
      <c r="JTP944" s="329"/>
      <c r="JTQ944" s="329"/>
      <c r="JTR944" s="329"/>
      <c r="JTS944" s="329"/>
      <c r="JTT944" s="329"/>
      <c r="JTU944" s="329"/>
      <c r="JTV944" s="329"/>
      <c r="JTW944" s="329"/>
      <c r="JTX944" s="329"/>
      <c r="JTY944" s="329"/>
      <c r="JTZ944" s="329"/>
      <c r="JUA944" s="329"/>
      <c r="JUB944" s="329"/>
      <c r="JUC944" s="329"/>
      <c r="JUD944" s="329"/>
      <c r="JUE944" s="329"/>
      <c r="JUF944" s="329"/>
      <c r="JUG944" s="329"/>
      <c r="JUH944" s="329"/>
      <c r="JUI944" s="329"/>
      <c r="JUJ944" s="329"/>
      <c r="JUK944" s="329"/>
      <c r="JUL944" s="329"/>
      <c r="JUM944" s="329"/>
      <c r="JUN944" s="329"/>
      <c r="JUO944" s="329"/>
      <c r="JUP944" s="329"/>
      <c r="JUQ944" s="329"/>
      <c r="JUR944" s="329"/>
      <c r="JUS944" s="329"/>
      <c r="JUT944" s="329"/>
      <c r="JUU944" s="329"/>
      <c r="JUV944" s="329"/>
      <c r="JUW944" s="329"/>
      <c r="JUX944" s="329"/>
      <c r="JUY944" s="329"/>
      <c r="JUZ944" s="329"/>
      <c r="JVA944" s="329"/>
      <c r="JVB944" s="329"/>
      <c r="JVC944" s="329"/>
      <c r="JVD944" s="329"/>
      <c r="JVE944" s="329"/>
      <c r="JVF944" s="329"/>
      <c r="JVG944" s="329"/>
      <c r="JVH944" s="329"/>
      <c r="JVI944" s="329"/>
      <c r="JVJ944" s="329"/>
      <c r="JVK944" s="329"/>
      <c r="JVL944" s="329"/>
      <c r="JVM944" s="329"/>
      <c r="JVN944" s="329"/>
      <c r="JVO944" s="329"/>
      <c r="JVP944" s="329"/>
      <c r="JVQ944" s="329"/>
      <c r="JVR944" s="329"/>
      <c r="JVS944" s="329"/>
      <c r="JVT944" s="329"/>
      <c r="JVU944" s="329"/>
      <c r="JVV944" s="329"/>
      <c r="JVW944" s="329"/>
      <c r="JVX944" s="329"/>
      <c r="JVY944" s="329"/>
      <c r="JVZ944" s="329"/>
      <c r="JWA944" s="329"/>
      <c r="JWB944" s="329"/>
      <c r="JWC944" s="329"/>
      <c r="JWD944" s="329"/>
      <c r="JWE944" s="329"/>
      <c r="JWF944" s="329"/>
      <c r="JWG944" s="329"/>
      <c r="JWH944" s="329"/>
      <c r="JWI944" s="329"/>
      <c r="JWJ944" s="329"/>
      <c r="JWK944" s="329"/>
      <c r="JWL944" s="329"/>
      <c r="JWM944" s="329"/>
      <c r="JWN944" s="329"/>
      <c r="JWO944" s="329"/>
      <c r="JWP944" s="329"/>
      <c r="JWQ944" s="329"/>
      <c r="JWR944" s="329"/>
      <c r="JWS944" s="329"/>
      <c r="JWT944" s="329"/>
      <c r="JWU944" s="329"/>
      <c r="JWV944" s="329"/>
      <c r="JWW944" s="329"/>
      <c r="JWX944" s="329"/>
      <c r="JWY944" s="329"/>
      <c r="JWZ944" s="329"/>
      <c r="JXA944" s="329"/>
      <c r="JXB944" s="329"/>
      <c r="JXC944" s="329"/>
      <c r="JXD944" s="329"/>
      <c r="JXE944" s="329"/>
      <c r="JXF944" s="329"/>
      <c r="JXG944" s="329"/>
      <c r="JXH944" s="329"/>
      <c r="JXI944" s="329"/>
      <c r="JXJ944" s="329"/>
      <c r="JXK944" s="329"/>
      <c r="JXL944" s="329"/>
      <c r="JXM944" s="329"/>
      <c r="JXN944" s="329"/>
      <c r="JXO944" s="329"/>
      <c r="JXP944" s="329"/>
      <c r="JXQ944" s="329"/>
      <c r="JXR944" s="329"/>
      <c r="JXS944" s="329"/>
      <c r="JXT944" s="329"/>
      <c r="JXU944" s="329"/>
      <c r="JXV944" s="329"/>
      <c r="JXW944" s="329"/>
      <c r="JXX944" s="329"/>
      <c r="JXY944" s="329"/>
      <c r="JXZ944" s="329"/>
      <c r="JYA944" s="329"/>
      <c r="JYB944" s="329"/>
      <c r="JYC944" s="329"/>
      <c r="JYD944" s="329"/>
      <c r="JYE944" s="329"/>
      <c r="JYF944" s="329"/>
      <c r="JYG944" s="329"/>
      <c r="JYH944" s="329"/>
      <c r="JYI944" s="329"/>
      <c r="JYJ944" s="329"/>
      <c r="JYK944" s="329"/>
      <c r="JYL944" s="329"/>
      <c r="JYM944" s="329"/>
      <c r="JYN944" s="329"/>
      <c r="JYO944" s="329"/>
      <c r="JYP944" s="329"/>
      <c r="JYQ944" s="329"/>
      <c r="JYR944" s="329"/>
      <c r="JYS944" s="329"/>
      <c r="JYT944" s="329"/>
      <c r="JYU944" s="329"/>
      <c r="JYV944" s="329"/>
      <c r="JYW944" s="329"/>
      <c r="JYX944" s="329"/>
      <c r="JYY944" s="329"/>
      <c r="JYZ944" s="329"/>
      <c r="JZA944" s="329"/>
      <c r="JZB944" s="329"/>
      <c r="JZC944" s="329"/>
      <c r="JZD944" s="329"/>
      <c r="JZE944" s="329"/>
      <c r="JZF944" s="329"/>
      <c r="JZG944" s="329"/>
      <c r="JZH944" s="329"/>
      <c r="JZI944" s="329"/>
      <c r="JZJ944" s="329"/>
      <c r="JZK944" s="329"/>
      <c r="JZL944" s="329"/>
      <c r="JZM944" s="329"/>
      <c r="JZN944" s="329"/>
      <c r="JZO944" s="329"/>
      <c r="JZP944" s="329"/>
      <c r="JZQ944" s="329"/>
      <c r="JZR944" s="329"/>
      <c r="JZS944" s="329"/>
      <c r="JZT944" s="329"/>
      <c r="JZU944" s="329"/>
      <c r="JZV944" s="329"/>
      <c r="JZW944" s="329"/>
      <c r="JZX944" s="329"/>
      <c r="JZY944" s="329"/>
      <c r="JZZ944" s="329"/>
      <c r="KAA944" s="329"/>
      <c r="KAB944" s="329"/>
      <c r="KAC944" s="329"/>
      <c r="KAD944" s="329"/>
      <c r="KAE944" s="329"/>
      <c r="KAF944" s="329"/>
      <c r="KAG944" s="329"/>
      <c r="KAH944" s="329"/>
      <c r="KAI944" s="329"/>
      <c r="KAJ944" s="329"/>
      <c r="KAK944" s="329"/>
      <c r="KAL944" s="329"/>
      <c r="KAM944" s="329"/>
      <c r="KAN944" s="329"/>
      <c r="KAO944" s="329"/>
      <c r="KAP944" s="329"/>
      <c r="KAQ944" s="329"/>
      <c r="KAR944" s="329"/>
      <c r="KAS944" s="329"/>
      <c r="KAT944" s="329"/>
      <c r="KAU944" s="329"/>
      <c r="KAV944" s="329"/>
      <c r="KAW944" s="329"/>
      <c r="KAX944" s="329"/>
      <c r="KAY944" s="329"/>
      <c r="KAZ944" s="329"/>
      <c r="KBA944" s="329"/>
      <c r="KBB944" s="329"/>
      <c r="KBC944" s="329"/>
      <c r="KBD944" s="329"/>
      <c r="KBE944" s="329"/>
      <c r="KBF944" s="329"/>
      <c r="KBG944" s="329"/>
      <c r="KBH944" s="329"/>
      <c r="KBI944" s="329"/>
      <c r="KBJ944" s="329"/>
      <c r="KBK944" s="329"/>
      <c r="KBL944" s="329"/>
      <c r="KBM944" s="329"/>
      <c r="KBN944" s="329"/>
      <c r="KBO944" s="329"/>
      <c r="KBP944" s="329"/>
      <c r="KBQ944" s="329"/>
      <c r="KBR944" s="329"/>
      <c r="KBS944" s="329"/>
      <c r="KBT944" s="329"/>
      <c r="KBU944" s="329"/>
      <c r="KBV944" s="329"/>
      <c r="KBW944" s="329"/>
      <c r="KBX944" s="329"/>
      <c r="KBY944" s="329"/>
      <c r="KBZ944" s="329"/>
      <c r="KCA944" s="329"/>
      <c r="KCB944" s="329"/>
      <c r="KCC944" s="329"/>
      <c r="KCD944" s="329"/>
      <c r="KCE944" s="329"/>
      <c r="KCF944" s="329"/>
      <c r="KCG944" s="329"/>
      <c r="KCH944" s="329"/>
      <c r="KCI944" s="329"/>
      <c r="KCJ944" s="329"/>
      <c r="KCK944" s="329"/>
      <c r="KCL944" s="329"/>
      <c r="KCM944" s="329"/>
      <c r="KCN944" s="329"/>
      <c r="KCO944" s="329"/>
      <c r="KCP944" s="329"/>
      <c r="KCQ944" s="329"/>
      <c r="KCR944" s="329"/>
      <c r="KCS944" s="329"/>
      <c r="KCT944" s="329"/>
      <c r="KCU944" s="329"/>
      <c r="KCV944" s="329"/>
      <c r="KCW944" s="329"/>
      <c r="KCX944" s="329"/>
      <c r="KCY944" s="329"/>
      <c r="KCZ944" s="329"/>
      <c r="KDA944" s="329"/>
      <c r="KDB944" s="329"/>
      <c r="KDC944" s="329"/>
      <c r="KDD944" s="329"/>
      <c r="KDE944" s="329"/>
      <c r="KDF944" s="329"/>
      <c r="KDG944" s="329"/>
      <c r="KDH944" s="329"/>
      <c r="KDI944" s="329"/>
      <c r="KDJ944" s="329"/>
      <c r="KDK944" s="329"/>
      <c r="KDL944" s="329"/>
      <c r="KDM944" s="329"/>
      <c r="KDN944" s="329"/>
      <c r="KDO944" s="329"/>
      <c r="KDP944" s="329"/>
      <c r="KDQ944" s="329"/>
      <c r="KDR944" s="329"/>
      <c r="KDS944" s="329"/>
      <c r="KDT944" s="329"/>
      <c r="KDU944" s="329"/>
      <c r="KDV944" s="329"/>
      <c r="KDW944" s="329"/>
      <c r="KDX944" s="329"/>
      <c r="KDY944" s="329"/>
      <c r="KDZ944" s="329"/>
      <c r="KEA944" s="329"/>
      <c r="KEB944" s="329"/>
      <c r="KEC944" s="329"/>
      <c r="KED944" s="329"/>
      <c r="KEE944" s="329"/>
      <c r="KEF944" s="329"/>
      <c r="KEG944" s="329"/>
      <c r="KEH944" s="329"/>
      <c r="KEI944" s="329"/>
      <c r="KEJ944" s="329"/>
      <c r="KEK944" s="329"/>
      <c r="KEL944" s="329"/>
      <c r="KEM944" s="329"/>
      <c r="KEN944" s="329"/>
      <c r="KEO944" s="329"/>
      <c r="KEP944" s="329"/>
      <c r="KEQ944" s="329"/>
      <c r="KER944" s="329"/>
      <c r="KES944" s="329"/>
      <c r="KET944" s="329"/>
      <c r="KEU944" s="329"/>
      <c r="KEV944" s="329"/>
      <c r="KEW944" s="329"/>
      <c r="KEX944" s="329"/>
      <c r="KEY944" s="329"/>
      <c r="KEZ944" s="329"/>
      <c r="KFA944" s="329"/>
      <c r="KFB944" s="329"/>
      <c r="KFC944" s="329"/>
      <c r="KFD944" s="329"/>
      <c r="KFE944" s="329"/>
      <c r="KFF944" s="329"/>
      <c r="KFG944" s="329"/>
      <c r="KFH944" s="329"/>
      <c r="KFI944" s="329"/>
      <c r="KFJ944" s="329"/>
      <c r="KFK944" s="329"/>
      <c r="KFL944" s="329"/>
      <c r="KFM944" s="329"/>
      <c r="KFN944" s="329"/>
      <c r="KFO944" s="329"/>
      <c r="KFP944" s="329"/>
      <c r="KFQ944" s="329"/>
      <c r="KFR944" s="329"/>
      <c r="KFS944" s="329"/>
      <c r="KFT944" s="329"/>
      <c r="KFU944" s="329"/>
      <c r="KFV944" s="329"/>
      <c r="KFW944" s="329"/>
      <c r="KFX944" s="329"/>
      <c r="KFY944" s="329"/>
      <c r="KFZ944" s="329"/>
      <c r="KGA944" s="329"/>
      <c r="KGB944" s="329"/>
      <c r="KGC944" s="329"/>
      <c r="KGD944" s="329"/>
      <c r="KGE944" s="329"/>
      <c r="KGF944" s="329"/>
      <c r="KGG944" s="329"/>
      <c r="KGH944" s="329"/>
      <c r="KGI944" s="329"/>
      <c r="KGJ944" s="329"/>
      <c r="KGK944" s="329"/>
      <c r="KGL944" s="329"/>
      <c r="KGM944" s="329"/>
      <c r="KGN944" s="329"/>
      <c r="KGO944" s="329"/>
      <c r="KGP944" s="329"/>
      <c r="KGQ944" s="329"/>
      <c r="KGR944" s="329"/>
      <c r="KGS944" s="329"/>
      <c r="KGT944" s="329"/>
      <c r="KGU944" s="329"/>
      <c r="KGV944" s="329"/>
      <c r="KGW944" s="329"/>
      <c r="KGX944" s="329"/>
      <c r="KGY944" s="329"/>
      <c r="KGZ944" s="329"/>
      <c r="KHA944" s="329"/>
      <c r="KHB944" s="329"/>
      <c r="KHC944" s="329"/>
      <c r="KHD944" s="329"/>
      <c r="KHE944" s="329"/>
      <c r="KHF944" s="329"/>
      <c r="KHG944" s="329"/>
      <c r="KHH944" s="329"/>
      <c r="KHI944" s="329"/>
      <c r="KHJ944" s="329"/>
      <c r="KHK944" s="329"/>
      <c r="KHL944" s="329"/>
      <c r="KHM944" s="329"/>
      <c r="KHN944" s="329"/>
      <c r="KHO944" s="329"/>
      <c r="KHP944" s="329"/>
      <c r="KHQ944" s="329"/>
      <c r="KHR944" s="329"/>
      <c r="KHS944" s="329"/>
      <c r="KHT944" s="329"/>
      <c r="KHU944" s="329"/>
      <c r="KHV944" s="329"/>
      <c r="KHW944" s="329"/>
      <c r="KHX944" s="329"/>
      <c r="KHY944" s="329"/>
      <c r="KHZ944" s="329"/>
      <c r="KIA944" s="329"/>
      <c r="KIB944" s="329"/>
      <c r="KIC944" s="329"/>
      <c r="KID944" s="329"/>
      <c r="KIE944" s="329"/>
      <c r="KIF944" s="329"/>
      <c r="KIG944" s="329"/>
      <c r="KIH944" s="329"/>
      <c r="KII944" s="329"/>
      <c r="KIJ944" s="329"/>
      <c r="KIK944" s="329"/>
      <c r="KIL944" s="329"/>
      <c r="KIM944" s="329"/>
      <c r="KIN944" s="329"/>
      <c r="KIO944" s="329"/>
      <c r="KIP944" s="329"/>
      <c r="KIQ944" s="329"/>
      <c r="KIR944" s="329"/>
      <c r="KIS944" s="329"/>
      <c r="KIT944" s="329"/>
      <c r="KIU944" s="329"/>
      <c r="KIV944" s="329"/>
      <c r="KIW944" s="329"/>
      <c r="KIX944" s="329"/>
      <c r="KIY944" s="329"/>
      <c r="KIZ944" s="329"/>
      <c r="KJA944" s="329"/>
      <c r="KJB944" s="329"/>
      <c r="KJC944" s="329"/>
      <c r="KJD944" s="329"/>
      <c r="KJE944" s="329"/>
      <c r="KJF944" s="329"/>
      <c r="KJG944" s="329"/>
      <c r="KJH944" s="329"/>
      <c r="KJI944" s="329"/>
      <c r="KJJ944" s="329"/>
      <c r="KJK944" s="329"/>
      <c r="KJL944" s="329"/>
      <c r="KJM944" s="329"/>
      <c r="KJN944" s="329"/>
      <c r="KJO944" s="329"/>
      <c r="KJP944" s="329"/>
      <c r="KJQ944" s="329"/>
      <c r="KJR944" s="329"/>
      <c r="KJS944" s="329"/>
      <c r="KJT944" s="329"/>
      <c r="KJU944" s="329"/>
      <c r="KJV944" s="329"/>
      <c r="KJW944" s="329"/>
      <c r="KJX944" s="329"/>
      <c r="KJY944" s="329"/>
      <c r="KJZ944" s="329"/>
      <c r="KKA944" s="329"/>
      <c r="KKB944" s="329"/>
      <c r="KKC944" s="329"/>
      <c r="KKD944" s="329"/>
      <c r="KKE944" s="329"/>
      <c r="KKF944" s="329"/>
      <c r="KKG944" s="329"/>
      <c r="KKH944" s="329"/>
      <c r="KKI944" s="329"/>
      <c r="KKJ944" s="329"/>
      <c r="KKK944" s="329"/>
      <c r="KKL944" s="329"/>
      <c r="KKM944" s="329"/>
      <c r="KKN944" s="329"/>
      <c r="KKO944" s="329"/>
      <c r="KKP944" s="329"/>
      <c r="KKQ944" s="329"/>
      <c r="KKR944" s="329"/>
      <c r="KKS944" s="329"/>
      <c r="KKT944" s="329"/>
      <c r="KKU944" s="329"/>
      <c r="KKV944" s="329"/>
      <c r="KKW944" s="329"/>
      <c r="KKX944" s="329"/>
      <c r="KKY944" s="329"/>
      <c r="KKZ944" s="329"/>
      <c r="KLA944" s="329"/>
      <c r="KLB944" s="329"/>
      <c r="KLC944" s="329"/>
      <c r="KLD944" s="329"/>
      <c r="KLE944" s="329"/>
      <c r="KLF944" s="329"/>
      <c r="KLG944" s="329"/>
      <c r="KLH944" s="329"/>
      <c r="KLI944" s="329"/>
      <c r="KLJ944" s="329"/>
      <c r="KLK944" s="329"/>
      <c r="KLL944" s="329"/>
      <c r="KLM944" s="329"/>
      <c r="KLN944" s="329"/>
      <c r="KLO944" s="329"/>
      <c r="KLP944" s="329"/>
      <c r="KLQ944" s="329"/>
      <c r="KLR944" s="329"/>
      <c r="KLS944" s="329"/>
      <c r="KLT944" s="329"/>
      <c r="KLU944" s="329"/>
      <c r="KLV944" s="329"/>
      <c r="KLW944" s="329"/>
      <c r="KLX944" s="329"/>
      <c r="KLY944" s="329"/>
      <c r="KLZ944" s="329"/>
      <c r="KMA944" s="329"/>
      <c r="KMB944" s="329"/>
      <c r="KMC944" s="329"/>
      <c r="KMD944" s="329"/>
      <c r="KME944" s="329"/>
      <c r="KMF944" s="329"/>
      <c r="KMG944" s="329"/>
      <c r="KMH944" s="329"/>
      <c r="KMI944" s="329"/>
      <c r="KMJ944" s="329"/>
      <c r="KMK944" s="329"/>
      <c r="KML944" s="329"/>
      <c r="KMM944" s="329"/>
      <c r="KMN944" s="329"/>
      <c r="KMO944" s="329"/>
      <c r="KMP944" s="329"/>
      <c r="KMQ944" s="329"/>
      <c r="KMR944" s="329"/>
      <c r="KMS944" s="329"/>
      <c r="KMT944" s="329"/>
      <c r="KMU944" s="329"/>
      <c r="KMV944" s="329"/>
      <c r="KMW944" s="329"/>
      <c r="KMX944" s="329"/>
      <c r="KMY944" s="329"/>
      <c r="KMZ944" s="329"/>
      <c r="KNA944" s="329"/>
      <c r="KNB944" s="329"/>
      <c r="KNC944" s="329"/>
      <c r="KND944" s="329"/>
      <c r="KNE944" s="329"/>
      <c r="KNF944" s="329"/>
      <c r="KNG944" s="329"/>
      <c r="KNH944" s="329"/>
      <c r="KNI944" s="329"/>
      <c r="KNJ944" s="329"/>
      <c r="KNK944" s="329"/>
      <c r="KNL944" s="329"/>
      <c r="KNM944" s="329"/>
      <c r="KNN944" s="329"/>
      <c r="KNO944" s="329"/>
      <c r="KNP944" s="329"/>
      <c r="KNQ944" s="329"/>
      <c r="KNR944" s="329"/>
      <c r="KNS944" s="329"/>
      <c r="KNT944" s="329"/>
      <c r="KNU944" s="329"/>
      <c r="KNV944" s="329"/>
      <c r="KNW944" s="329"/>
      <c r="KNX944" s="329"/>
      <c r="KNY944" s="329"/>
      <c r="KNZ944" s="329"/>
      <c r="KOA944" s="329"/>
      <c r="KOB944" s="329"/>
      <c r="KOC944" s="329"/>
      <c r="KOD944" s="329"/>
      <c r="KOE944" s="329"/>
      <c r="KOF944" s="329"/>
      <c r="KOG944" s="329"/>
      <c r="KOH944" s="329"/>
      <c r="KOI944" s="329"/>
      <c r="KOJ944" s="329"/>
      <c r="KOK944" s="329"/>
      <c r="KOL944" s="329"/>
      <c r="KOM944" s="329"/>
      <c r="KON944" s="329"/>
      <c r="KOO944" s="329"/>
      <c r="KOP944" s="329"/>
      <c r="KOQ944" s="329"/>
      <c r="KOR944" s="329"/>
      <c r="KOS944" s="329"/>
      <c r="KOT944" s="329"/>
      <c r="KOU944" s="329"/>
      <c r="KOV944" s="329"/>
      <c r="KOW944" s="329"/>
      <c r="KOX944" s="329"/>
      <c r="KOY944" s="329"/>
      <c r="KOZ944" s="329"/>
      <c r="KPA944" s="329"/>
      <c r="KPB944" s="329"/>
      <c r="KPC944" s="329"/>
      <c r="KPD944" s="329"/>
      <c r="KPE944" s="329"/>
      <c r="KPF944" s="329"/>
      <c r="KPG944" s="329"/>
      <c r="KPH944" s="329"/>
      <c r="KPI944" s="329"/>
      <c r="KPJ944" s="329"/>
      <c r="KPK944" s="329"/>
      <c r="KPL944" s="329"/>
      <c r="KPM944" s="329"/>
      <c r="KPN944" s="329"/>
      <c r="KPO944" s="329"/>
      <c r="KPP944" s="329"/>
      <c r="KPQ944" s="329"/>
      <c r="KPR944" s="329"/>
      <c r="KPS944" s="329"/>
      <c r="KPT944" s="329"/>
      <c r="KPU944" s="329"/>
      <c r="KPV944" s="329"/>
      <c r="KPW944" s="329"/>
      <c r="KPX944" s="329"/>
      <c r="KPY944" s="329"/>
      <c r="KPZ944" s="329"/>
      <c r="KQA944" s="329"/>
      <c r="KQB944" s="329"/>
      <c r="KQC944" s="329"/>
      <c r="KQD944" s="329"/>
      <c r="KQE944" s="329"/>
      <c r="KQF944" s="329"/>
      <c r="KQG944" s="329"/>
      <c r="KQH944" s="329"/>
      <c r="KQI944" s="329"/>
      <c r="KQJ944" s="329"/>
      <c r="KQK944" s="329"/>
      <c r="KQL944" s="329"/>
      <c r="KQM944" s="329"/>
      <c r="KQN944" s="329"/>
      <c r="KQO944" s="329"/>
      <c r="KQP944" s="329"/>
      <c r="KQQ944" s="329"/>
      <c r="KQR944" s="329"/>
      <c r="KQS944" s="329"/>
      <c r="KQT944" s="329"/>
      <c r="KQU944" s="329"/>
      <c r="KQV944" s="329"/>
      <c r="KQW944" s="329"/>
      <c r="KQX944" s="329"/>
      <c r="KQY944" s="329"/>
      <c r="KQZ944" s="329"/>
      <c r="KRA944" s="329"/>
      <c r="KRB944" s="329"/>
      <c r="KRC944" s="329"/>
      <c r="KRD944" s="329"/>
      <c r="KRE944" s="329"/>
      <c r="KRF944" s="329"/>
      <c r="KRG944" s="329"/>
      <c r="KRH944" s="329"/>
      <c r="KRI944" s="329"/>
      <c r="KRJ944" s="329"/>
      <c r="KRK944" s="329"/>
      <c r="KRL944" s="329"/>
      <c r="KRM944" s="329"/>
      <c r="KRN944" s="329"/>
      <c r="KRO944" s="329"/>
      <c r="KRP944" s="329"/>
      <c r="KRQ944" s="329"/>
      <c r="KRR944" s="329"/>
      <c r="KRS944" s="329"/>
      <c r="KRT944" s="329"/>
      <c r="KRU944" s="329"/>
      <c r="KRV944" s="329"/>
      <c r="KRW944" s="329"/>
      <c r="KRX944" s="329"/>
      <c r="KRY944" s="329"/>
      <c r="KRZ944" s="329"/>
      <c r="KSA944" s="329"/>
      <c r="KSB944" s="329"/>
      <c r="KSC944" s="329"/>
      <c r="KSD944" s="329"/>
      <c r="KSE944" s="329"/>
      <c r="KSF944" s="329"/>
      <c r="KSG944" s="329"/>
      <c r="KSH944" s="329"/>
      <c r="KSI944" s="329"/>
      <c r="KSJ944" s="329"/>
      <c r="KSK944" s="329"/>
      <c r="KSL944" s="329"/>
      <c r="KSM944" s="329"/>
      <c r="KSN944" s="329"/>
      <c r="KSO944" s="329"/>
      <c r="KSP944" s="329"/>
      <c r="KSQ944" s="329"/>
      <c r="KSR944" s="329"/>
      <c r="KSS944" s="329"/>
      <c r="KST944" s="329"/>
      <c r="KSU944" s="329"/>
      <c r="KSV944" s="329"/>
      <c r="KSW944" s="329"/>
      <c r="KSX944" s="329"/>
      <c r="KSY944" s="329"/>
      <c r="KSZ944" s="329"/>
      <c r="KTA944" s="329"/>
      <c r="KTB944" s="329"/>
      <c r="KTC944" s="329"/>
      <c r="KTD944" s="329"/>
      <c r="KTE944" s="329"/>
      <c r="KTF944" s="329"/>
      <c r="KTG944" s="329"/>
      <c r="KTH944" s="329"/>
      <c r="KTI944" s="329"/>
      <c r="KTJ944" s="329"/>
      <c r="KTK944" s="329"/>
      <c r="KTL944" s="329"/>
      <c r="KTM944" s="329"/>
      <c r="KTN944" s="329"/>
      <c r="KTO944" s="329"/>
      <c r="KTP944" s="329"/>
      <c r="KTQ944" s="329"/>
      <c r="KTR944" s="329"/>
      <c r="KTS944" s="329"/>
      <c r="KTT944" s="329"/>
      <c r="KTU944" s="329"/>
      <c r="KTV944" s="329"/>
      <c r="KTW944" s="329"/>
      <c r="KTX944" s="329"/>
      <c r="KTY944" s="329"/>
      <c r="KTZ944" s="329"/>
      <c r="KUA944" s="329"/>
      <c r="KUB944" s="329"/>
      <c r="KUC944" s="329"/>
      <c r="KUD944" s="329"/>
      <c r="KUE944" s="329"/>
      <c r="KUF944" s="329"/>
      <c r="KUG944" s="329"/>
      <c r="KUH944" s="329"/>
      <c r="KUI944" s="329"/>
      <c r="KUJ944" s="329"/>
      <c r="KUK944" s="329"/>
      <c r="KUL944" s="329"/>
      <c r="KUM944" s="329"/>
      <c r="KUN944" s="329"/>
      <c r="KUO944" s="329"/>
      <c r="KUP944" s="329"/>
      <c r="KUQ944" s="329"/>
      <c r="KUR944" s="329"/>
      <c r="KUS944" s="329"/>
      <c r="KUT944" s="329"/>
      <c r="KUU944" s="329"/>
      <c r="KUV944" s="329"/>
      <c r="KUW944" s="329"/>
      <c r="KUX944" s="329"/>
      <c r="KUY944" s="329"/>
      <c r="KUZ944" s="329"/>
      <c r="KVA944" s="329"/>
      <c r="KVB944" s="329"/>
      <c r="KVC944" s="329"/>
      <c r="KVD944" s="329"/>
      <c r="KVE944" s="329"/>
      <c r="KVF944" s="329"/>
      <c r="KVG944" s="329"/>
      <c r="KVH944" s="329"/>
      <c r="KVI944" s="329"/>
      <c r="KVJ944" s="329"/>
      <c r="KVK944" s="329"/>
      <c r="KVL944" s="329"/>
      <c r="KVM944" s="329"/>
      <c r="KVN944" s="329"/>
      <c r="KVO944" s="329"/>
      <c r="KVP944" s="329"/>
      <c r="KVQ944" s="329"/>
      <c r="KVR944" s="329"/>
      <c r="KVS944" s="329"/>
      <c r="KVT944" s="329"/>
      <c r="KVU944" s="329"/>
      <c r="KVV944" s="329"/>
      <c r="KVW944" s="329"/>
      <c r="KVX944" s="329"/>
      <c r="KVY944" s="329"/>
      <c r="KVZ944" s="329"/>
      <c r="KWA944" s="329"/>
      <c r="KWB944" s="329"/>
      <c r="KWC944" s="329"/>
      <c r="KWD944" s="329"/>
      <c r="KWE944" s="329"/>
      <c r="KWF944" s="329"/>
      <c r="KWG944" s="329"/>
      <c r="KWH944" s="329"/>
      <c r="KWI944" s="329"/>
      <c r="KWJ944" s="329"/>
      <c r="KWK944" s="329"/>
      <c r="KWL944" s="329"/>
      <c r="KWM944" s="329"/>
      <c r="KWN944" s="329"/>
      <c r="KWO944" s="329"/>
      <c r="KWP944" s="329"/>
      <c r="KWQ944" s="329"/>
      <c r="KWR944" s="329"/>
      <c r="KWS944" s="329"/>
      <c r="KWT944" s="329"/>
      <c r="KWU944" s="329"/>
      <c r="KWV944" s="329"/>
      <c r="KWW944" s="329"/>
      <c r="KWX944" s="329"/>
      <c r="KWY944" s="329"/>
      <c r="KWZ944" s="329"/>
      <c r="KXA944" s="329"/>
      <c r="KXB944" s="329"/>
      <c r="KXC944" s="329"/>
      <c r="KXD944" s="329"/>
      <c r="KXE944" s="329"/>
      <c r="KXF944" s="329"/>
      <c r="KXG944" s="329"/>
      <c r="KXH944" s="329"/>
      <c r="KXI944" s="329"/>
      <c r="KXJ944" s="329"/>
      <c r="KXK944" s="329"/>
      <c r="KXL944" s="329"/>
      <c r="KXM944" s="329"/>
      <c r="KXN944" s="329"/>
      <c r="KXO944" s="329"/>
      <c r="KXP944" s="329"/>
      <c r="KXQ944" s="329"/>
      <c r="KXR944" s="329"/>
      <c r="KXS944" s="329"/>
      <c r="KXT944" s="329"/>
      <c r="KXU944" s="329"/>
      <c r="KXV944" s="329"/>
      <c r="KXW944" s="329"/>
      <c r="KXX944" s="329"/>
      <c r="KXY944" s="329"/>
      <c r="KXZ944" s="329"/>
      <c r="KYA944" s="329"/>
      <c r="KYB944" s="329"/>
      <c r="KYC944" s="329"/>
      <c r="KYD944" s="329"/>
      <c r="KYE944" s="329"/>
      <c r="KYF944" s="329"/>
      <c r="KYG944" s="329"/>
      <c r="KYH944" s="329"/>
      <c r="KYI944" s="329"/>
      <c r="KYJ944" s="329"/>
      <c r="KYK944" s="329"/>
      <c r="KYL944" s="329"/>
      <c r="KYM944" s="329"/>
      <c r="KYN944" s="329"/>
      <c r="KYO944" s="329"/>
      <c r="KYP944" s="329"/>
      <c r="KYQ944" s="329"/>
      <c r="KYR944" s="329"/>
      <c r="KYS944" s="329"/>
      <c r="KYT944" s="329"/>
      <c r="KYU944" s="329"/>
      <c r="KYV944" s="329"/>
      <c r="KYW944" s="329"/>
      <c r="KYX944" s="329"/>
      <c r="KYY944" s="329"/>
      <c r="KYZ944" s="329"/>
      <c r="KZA944" s="329"/>
      <c r="KZB944" s="329"/>
      <c r="KZC944" s="329"/>
      <c r="KZD944" s="329"/>
      <c r="KZE944" s="329"/>
      <c r="KZF944" s="329"/>
      <c r="KZG944" s="329"/>
      <c r="KZH944" s="329"/>
      <c r="KZI944" s="329"/>
      <c r="KZJ944" s="329"/>
      <c r="KZK944" s="329"/>
      <c r="KZL944" s="329"/>
      <c r="KZM944" s="329"/>
      <c r="KZN944" s="329"/>
      <c r="KZO944" s="329"/>
      <c r="KZP944" s="329"/>
      <c r="KZQ944" s="329"/>
      <c r="KZR944" s="329"/>
      <c r="KZS944" s="329"/>
      <c r="KZT944" s="329"/>
      <c r="KZU944" s="329"/>
      <c r="KZV944" s="329"/>
      <c r="KZW944" s="329"/>
      <c r="KZX944" s="329"/>
      <c r="KZY944" s="329"/>
      <c r="KZZ944" s="329"/>
      <c r="LAA944" s="329"/>
      <c r="LAB944" s="329"/>
      <c r="LAC944" s="329"/>
      <c r="LAD944" s="329"/>
      <c r="LAE944" s="329"/>
      <c r="LAF944" s="329"/>
      <c r="LAG944" s="329"/>
      <c r="LAH944" s="329"/>
      <c r="LAI944" s="329"/>
      <c r="LAJ944" s="329"/>
      <c r="LAK944" s="329"/>
      <c r="LAL944" s="329"/>
      <c r="LAM944" s="329"/>
      <c r="LAN944" s="329"/>
      <c r="LAO944" s="329"/>
      <c r="LAP944" s="329"/>
      <c r="LAQ944" s="329"/>
      <c r="LAR944" s="329"/>
      <c r="LAS944" s="329"/>
      <c r="LAT944" s="329"/>
      <c r="LAU944" s="329"/>
      <c r="LAV944" s="329"/>
      <c r="LAW944" s="329"/>
      <c r="LAX944" s="329"/>
      <c r="LAY944" s="329"/>
      <c r="LAZ944" s="329"/>
      <c r="LBA944" s="329"/>
      <c r="LBB944" s="329"/>
      <c r="LBC944" s="329"/>
      <c r="LBD944" s="329"/>
      <c r="LBE944" s="329"/>
      <c r="LBF944" s="329"/>
      <c r="LBG944" s="329"/>
      <c r="LBH944" s="329"/>
      <c r="LBI944" s="329"/>
      <c r="LBJ944" s="329"/>
      <c r="LBK944" s="329"/>
      <c r="LBL944" s="329"/>
      <c r="LBM944" s="329"/>
      <c r="LBN944" s="329"/>
      <c r="LBO944" s="329"/>
      <c r="LBP944" s="329"/>
      <c r="LBQ944" s="329"/>
      <c r="LBR944" s="329"/>
      <c r="LBS944" s="329"/>
      <c r="LBT944" s="329"/>
      <c r="LBU944" s="329"/>
      <c r="LBV944" s="329"/>
      <c r="LBW944" s="329"/>
      <c r="LBX944" s="329"/>
      <c r="LBY944" s="329"/>
      <c r="LBZ944" s="329"/>
      <c r="LCA944" s="329"/>
      <c r="LCB944" s="329"/>
      <c r="LCC944" s="329"/>
      <c r="LCD944" s="329"/>
      <c r="LCE944" s="329"/>
      <c r="LCF944" s="329"/>
      <c r="LCG944" s="329"/>
      <c r="LCH944" s="329"/>
      <c r="LCI944" s="329"/>
      <c r="LCJ944" s="329"/>
      <c r="LCK944" s="329"/>
      <c r="LCL944" s="329"/>
      <c r="LCM944" s="329"/>
      <c r="LCN944" s="329"/>
      <c r="LCO944" s="329"/>
      <c r="LCP944" s="329"/>
      <c r="LCQ944" s="329"/>
      <c r="LCR944" s="329"/>
      <c r="LCS944" s="329"/>
      <c r="LCT944" s="329"/>
      <c r="LCU944" s="329"/>
      <c r="LCV944" s="329"/>
      <c r="LCW944" s="329"/>
      <c r="LCX944" s="329"/>
      <c r="LCY944" s="329"/>
      <c r="LCZ944" s="329"/>
      <c r="LDA944" s="329"/>
      <c r="LDB944" s="329"/>
      <c r="LDC944" s="329"/>
      <c r="LDD944" s="329"/>
      <c r="LDE944" s="329"/>
      <c r="LDF944" s="329"/>
      <c r="LDG944" s="329"/>
      <c r="LDH944" s="329"/>
      <c r="LDI944" s="329"/>
      <c r="LDJ944" s="329"/>
      <c r="LDK944" s="329"/>
      <c r="LDL944" s="329"/>
      <c r="LDM944" s="329"/>
      <c r="LDN944" s="329"/>
      <c r="LDO944" s="329"/>
      <c r="LDP944" s="329"/>
      <c r="LDQ944" s="329"/>
      <c r="LDR944" s="329"/>
      <c r="LDS944" s="329"/>
      <c r="LDT944" s="329"/>
      <c r="LDU944" s="329"/>
      <c r="LDV944" s="329"/>
      <c r="LDW944" s="329"/>
      <c r="LDX944" s="329"/>
      <c r="LDY944" s="329"/>
      <c r="LDZ944" s="329"/>
      <c r="LEA944" s="329"/>
      <c r="LEB944" s="329"/>
      <c r="LEC944" s="329"/>
      <c r="LED944" s="329"/>
      <c r="LEE944" s="329"/>
      <c r="LEF944" s="329"/>
      <c r="LEG944" s="329"/>
      <c r="LEH944" s="329"/>
      <c r="LEI944" s="329"/>
      <c r="LEJ944" s="329"/>
      <c r="LEK944" s="329"/>
      <c r="LEL944" s="329"/>
      <c r="LEM944" s="329"/>
      <c r="LEN944" s="329"/>
      <c r="LEO944" s="329"/>
      <c r="LEP944" s="329"/>
      <c r="LEQ944" s="329"/>
      <c r="LER944" s="329"/>
      <c r="LES944" s="329"/>
      <c r="LET944" s="329"/>
      <c r="LEU944" s="329"/>
      <c r="LEV944" s="329"/>
      <c r="LEW944" s="329"/>
      <c r="LEX944" s="329"/>
      <c r="LEY944" s="329"/>
      <c r="LEZ944" s="329"/>
      <c r="LFA944" s="329"/>
      <c r="LFB944" s="329"/>
      <c r="LFC944" s="329"/>
      <c r="LFD944" s="329"/>
      <c r="LFE944" s="329"/>
      <c r="LFF944" s="329"/>
      <c r="LFG944" s="329"/>
      <c r="LFH944" s="329"/>
      <c r="LFI944" s="329"/>
      <c r="LFJ944" s="329"/>
      <c r="LFK944" s="329"/>
      <c r="LFL944" s="329"/>
      <c r="LFM944" s="329"/>
      <c r="LFN944" s="329"/>
      <c r="LFO944" s="329"/>
      <c r="LFP944" s="329"/>
      <c r="LFQ944" s="329"/>
      <c r="LFR944" s="329"/>
      <c r="LFS944" s="329"/>
      <c r="LFT944" s="329"/>
      <c r="LFU944" s="329"/>
      <c r="LFV944" s="329"/>
      <c r="LFW944" s="329"/>
      <c r="LFX944" s="329"/>
      <c r="LFY944" s="329"/>
      <c r="LFZ944" s="329"/>
      <c r="LGA944" s="329"/>
      <c r="LGB944" s="329"/>
      <c r="LGC944" s="329"/>
      <c r="LGD944" s="329"/>
      <c r="LGE944" s="329"/>
      <c r="LGF944" s="329"/>
      <c r="LGG944" s="329"/>
      <c r="LGH944" s="329"/>
      <c r="LGI944" s="329"/>
      <c r="LGJ944" s="329"/>
      <c r="LGK944" s="329"/>
      <c r="LGL944" s="329"/>
      <c r="LGM944" s="329"/>
      <c r="LGN944" s="329"/>
      <c r="LGO944" s="329"/>
      <c r="LGP944" s="329"/>
      <c r="LGQ944" s="329"/>
      <c r="LGR944" s="329"/>
      <c r="LGS944" s="329"/>
      <c r="LGT944" s="329"/>
      <c r="LGU944" s="329"/>
      <c r="LGV944" s="329"/>
      <c r="LGW944" s="329"/>
      <c r="LGX944" s="329"/>
      <c r="LGY944" s="329"/>
      <c r="LGZ944" s="329"/>
      <c r="LHA944" s="329"/>
      <c r="LHB944" s="329"/>
      <c r="LHC944" s="329"/>
      <c r="LHD944" s="329"/>
      <c r="LHE944" s="329"/>
      <c r="LHF944" s="329"/>
      <c r="LHG944" s="329"/>
      <c r="LHH944" s="329"/>
      <c r="LHI944" s="329"/>
      <c r="LHJ944" s="329"/>
      <c r="LHK944" s="329"/>
      <c r="LHL944" s="329"/>
      <c r="LHM944" s="329"/>
      <c r="LHN944" s="329"/>
      <c r="LHO944" s="329"/>
      <c r="LHP944" s="329"/>
      <c r="LHQ944" s="329"/>
      <c r="LHR944" s="329"/>
      <c r="LHS944" s="329"/>
      <c r="LHT944" s="329"/>
      <c r="LHU944" s="329"/>
      <c r="LHV944" s="329"/>
      <c r="LHW944" s="329"/>
      <c r="LHX944" s="329"/>
      <c r="LHY944" s="329"/>
      <c r="LHZ944" s="329"/>
      <c r="LIA944" s="329"/>
      <c r="LIB944" s="329"/>
      <c r="LIC944" s="329"/>
      <c r="LID944" s="329"/>
      <c r="LIE944" s="329"/>
      <c r="LIF944" s="329"/>
      <c r="LIG944" s="329"/>
      <c r="LIH944" s="329"/>
      <c r="LII944" s="329"/>
      <c r="LIJ944" s="329"/>
      <c r="LIK944" s="329"/>
      <c r="LIL944" s="329"/>
      <c r="LIM944" s="329"/>
      <c r="LIN944" s="329"/>
      <c r="LIO944" s="329"/>
      <c r="LIP944" s="329"/>
      <c r="LIQ944" s="329"/>
      <c r="LIR944" s="329"/>
      <c r="LIS944" s="329"/>
      <c r="LIT944" s="329"/>
      <c r="LIU944" s="329"/>
      <c r="LIV944" s="329"/>
      <c r="LIW944" s="329"/>
      <c r="LIX944" s="329"/>
      <c r="LIY944" s="329"/>
      <c r="LIZ944" s="329"/>
      <c r="LJA944" s="329"/>
      <c r="LJB944" s="329"/>
      <c r="LJC944" s="329"/>
      <c r="LJD944" s="329"/>
      <c r="LJE944" s="329"/>
      <c r="LJF944" s="329"/>
      <c r="LJG944" s="329"/>
      <c r="LJH944" s="329"/>
      <c r="LJI944" s="329"/>
      <c r="LJJ944" s="329"/>
      <c r="LJK944" s="329"/>
      <c r="LJL944" s="329"/>
      <c r="LJM944" s="329"/>
      <c r="LJN944" s="329"/>
      <c r="LJO944" s="329"/>
      <c r="LJP944" s="329"/>
      <c r="LJQ944" s="329"/>
      <c r="LJR944" s="329"/>
      <c r="LJS944" s="329"/>
      <c r="LJT944" s="329"/>
      <c r="LJU944" s="329"/>
      <c r="LJV944" s="329"/>
      <c r="LJW944" s="329"/>
      <c r="LJX944" s="329"/>
      <c r="LJY944" s="329"/>
      <c r="LJZ944" s="329"/>
      <c r="LKA944" s="329"/>
      <c r="LKB944" s="329"/>
      <c r="LKC944" s="329"/>
      <c r="LKD944" s="329"/>
      <c r="LKE944" s="329"/>
      <c r="LKF944" s="329"/>
      <c r="LKG944" s="329"/>
      <c r="LKH944" s="329"/>
      <c r="LKI944" s="329"/>
      <c r="LKJ944" s="329"/>
      <c r="LKK944" s="329"/>
      <c r="LKL944" s="329"/>
      <c r="LKM944" s="329"/>
      <c r="LKN944" s="329"/>
      <c r="LKO944" s="329"/>
      <c r="LKP944" s="329"/>
      <c r="LKQ944" s="329"/>
      <c r="LKR944" s="329"/>
      <c r="LKS944" s="329"/>
      <c r="LKT944" s="329"/>
      <c r="LKU944" s="329"/>
      <c r="LKV944" s="329"/>
      <c r="LKW944" s="329"/>
      <c r="LKX944" s="329"/>
      <c r="LKY944" s="329"/>
      <c r="LKZ944" s="329"/>
      <c r="LLA944" s="329"/>
      <c r="LLB944" s="329"/>
      <c r="LLC944" s="329"/>
      <c r="LLD944" s="329"/>
      <c r="LLE944" s="329"/>
      <c r="LLF944" s="329"/>
      <c r="LLG944" s="329"/>
      <c r="LLH944" s="329"/>
      <c r="LLI944" s="329"/>
      <c r="LLJ944" s="329"/>
      <c r="LLK944" s="329"/>
      <c r="LLL944" s="329"/>
      <c r="LLM944" s="329"/>
      <c r="LLN944" s="329"/>
      <c r="LLO944" s="329"/>
      <c r="LLP944" s="329"/>
      <c r="LLQ944" s="329"/>
      <c r="LLR944" s="329"/>
      <c r="LLS944" s="329"/>
      <c r="LLT944" s="329"/>
      <c r="LLU944" s="329"/>
      <c r="LLV944" s="329"/>
      <c r="LLW944" s="329"/>
      <c r="LLX944" s="329"/>
      <c r="LLY944" s="329"/>
      <c r="LLZ944" s="329"/>
      <c r="LMA944" s="329"/>
      <c r="LMB944" s="329"/>
      <c r="LMC944" s="329"/>
      <c r="LMD944" s="329"/>
      <c r="LME944" s="329"/>
      <c r="LMF944" s="329"/>
      <c r="LMG944" s="329"/>
      <c r="LMH944" s="329"/>
      <c r="LMI944" s="329"/>
      <c r="LMJ944" s="329"/>
      <c r="LMK944" s="329"/>
      <c r="LML944" s="329"/>
      <c r="LMM944" s="329"/>
      <c r="LMN944" s="329"/>
      <c r="LMO944" s="329"/>
      <c r="LMP944" s="329"/>
      <c r="LMQ944" s="329"/>
      <c r="LMR944" s="329"/>
      <c r="LMS944" s="329"/>
      <c r="LMT944" s="329"/>
      <c r="LMU944" s="329"/>
      <c r="LMV944" s="329"/>
      <c r="LMW944" s="329"/>
      <c r="LMX944" s="329"/>
      <c r="LMY944" s="329"/>
      <c r="LMZ944" s="329"/>
      <c r="LNA944" s="329"/>
      <c r="LNB944" s="329"/>
      <c r="LNC944" s="329"/>
      <c r="LND944" s="329"/>
      <c r="LNE944" s="329"/>
      <c r="LNF944" s="329"/>
      <c r="LNG944" s="329"/>
      <c r="LNH944" s="329"/>
      <c r="LNI944" s="329"/>
      <c r="LNJ944" s="329"/>
      <c r="LNK944" s="329"/>
      <c r="LNL944" s="329"/>
      <c r="LNM944" s="329"/>
      <c r="LNN944" s="329"/>
      <c r="LNO944" s="329"/>
      <c r="LNP944" s="329"/>
      <c r="LNQ944" s="329"/>
      <c r="LNR944" s="329"/>
      <c r="LNS944" s="329"/>
      <c r="LNT944" s="329"/>
      <c r="LNU944" s="329"/>
      <c r="LNV944" s="329"/>
      <c r="LNW944" s="329"/>
      <c r="LNX944" s="329"/>
      <c r="LNY944" s="329"/>
      <c r="LNZ944" s="329"/>
      <c r="LOA944" s="329"/>
      <c r="LOB944" s="329"/>
      <c r="LOC944" s="329"/>
      <c r="LOD944" s="329"/>
      <c r="LOE944" s="329"/>
      <c r="LOF944" s="329"/>
      <c r="LOG944" s="329"/>
      <c r="LOH944" s="329"/>
      <c r="LOI944" s="329"/>
      <c r="LOJ944" s="329"/>
      <c r="LOK944" s="329"/>
      <c r="LOL944" s="329"/>
      <c r="LOM944" s="329"/>
      <c r="LON944" s="329"/>
      <c r="LOO944" s="329"/>
      <c r="LOP944" s="329"/>
      <c r="LOQ944" s="329"/>
      <c r="LOR944" s="329"/>
      <c r="LOS944" s="329"/>
      <c r="LOT944" s="329"/>
      <c r="LOU944" s="329"/>
      <c r="LOV944" s="329"/>
      <c r="LOW944" s="329"/>
      <c r="LOX944" s="329"/>
      <c r="LOY944" s="329"/>
      <c r="LOZ944" s="329"/>
      <c r="LPA944" s="329"/>
      <c r="LPB944" s="329"/>
      <c r="LPC944" s="329"/>
      <c r="LPD944" s="329"/>
      <c r="LPE944" s="329"/>
      <c r="LPF944" s="329"/>
      <c r="LPG944" s="329"/>
      <c r="LPH944" s="329"/>
      <c r="LPI944" s="329"/>
      <c r="LPJ944" s="329"/>
      <c r="LPK944" s="329"/>
      <c r="LPL944" s="329"/>
      <c r="LPM944" s="329"/>
      <c r="LPN944" s="329"/>
      <c r="LPO944" s="329"/>
      <c r="LPP944" s="329"/>
      <c r="LPQ944" s="329"/>
      <c r="LPR944" s="329"/>
      <c r="LPS944" s="329"/>
      <c r="LPT944" s="329"/>
      <c r="LPU944" s="329"/>
      <c r="LPV944" s="329"/>
      <c r="LPW944" s="329"/>
      <c r="LPX944" s="329"/>
      <c r="LPY944" s="329"/>
      <c r="LPZ944" s="329"/>
      <c r="LQA944" s="329"/>
      <c r="LQB944" s="329"/>
      <c r="LQC944" s="329"/>
      <c r="LQD944" s="329"/>
      <c r="LQE944" s="329"/>
      <c r="LQF944" s="329"/>
      <c r="LQG944" s="329"/>
      <c r="LQH944" s="329"/>
      <c r="LQI944" s="329"/>
      <c r="LQJ944" s="329"/>
      <c r="LQK944" s="329"/>
      <c r="LQL944" s="329"/>
      <c r="LQM944" s="329"/>
      <c r="LQN944" s="329"/>
      <c r="LQO944" s="329"/>
      <c r="LQP944" s="329"/>
      <c r="LQQ944" s="329"/>
      <c r="LQR944" s="329"/>
      <c r="LQS944" s="329"/>
      <c r="LQT944" s="329"/>
      <c r="LQU944" s="329"/>
      <c r="LQV944" s="329"/>
      <c r="LQW944" s="329"/>
      <c r="LQX944" s="329"/>
      <c r="LQY944" s="329"/>
      <c r="LQZ944" s="329"/>
      <c r="LRA944" s="329"/>
      <c r="LRB944" s="329"/>
      <c r="LRC944" s="329"/>
      <c r="LRD944" s="329"/>
      <c r="LRE944" s="329"/>
      <c r="LRF944" s="329"/>
      <c r="LRG944" s="329"/>
      <c r="LRH944" s="329"/>
      <c r="LRI944" s="329"/>
      <c r="LRJ944" s="329"/>
      <c r="LRK944" s="329"/>
      <c r="LRL944" s="329"/>
      <c r="LRM944" s="329"/>
      <c r="LRN944" s="329"/>
      <c r="LRO944" s="329"/>
      <c r="LRP944" s="329"/>
      <c r="LRQ944" s="329"/>
      <c r="LRR944" s="329"/>
      <c r="LRS944" s="329"/>
      <c r="LRT944" s="329"/>
      <c r="LRU944" s="329"/>
      <c r="LRV944" s="329"/>
      <c r="LRW944" s="329"/>
      <c r="LRX944" s="329"/>
      <c r="LRY944" s="329"/>
      <c r="LRZ944" s="329"/>
      <c r="LSA944" s="329"/>
      <c r="LSB944" s="329"/>
      <c r="LSC944" s="329"/>
      <c r="LSD944" s="329"/>
      <c r="LSE944" s="329"/>
      <c r="LSF944" s="329"/>
      <c r="LSG944" s="329"/>
      <c r="LSH944" s="329"/>
      <c r="LSI944" s="329"/>
      <c r="LSJ944" s="329"/>
      <c r="LSK944" s="329"/>
      <c r="LSL944" s="329"/>
      <c r="LSM944" s="329"/>
      <c r="LSN944" s="329"/>
      <c r="LSO944" s="329"/>
      <c r="LSP944" s="329"/>
      <c r="LSQ944" s="329"/>
      <c r="LSR944" s="329"/>
      <c r="LSS944" s="329"/>
      <c r="LST944" s="329"/>
      <c r="LSU944" s="329"/>
      <c r="LSV944" s="329"/>
      <c r="LSW944" s="329"/>
      <c r="LSX944" s="329"/>
      <c r="LSY944" s="329"/>
      <c r="LSZ944" s="329"/>
      <c r="LTA944" s="329"/>
      <c r="LTB944" s="329"/>
      <c r="LTC944" s="329"/>
      <c r="LTD944" s="329"/>
      <c r="LTE944" s="329"/>
      <c r="LTF944" s="329"/>
      <c r="LTG944" s="329"/>
      <c r="LTH944" s="329"/>
      <c r="LTI944" s="329"/>
      <c r="LTJ944" s="329"/>
      <c r="LTK944" s="329"/>
      <c r="LTL944" s="329"/>
      <c r="LTM944" s="329"/>
      <c r="LTN944" s="329"/>
      <c r="LTO944" s="329"/>
      <c r="LTP944" s="329"/>
      <c r="LTQ944" s="329"/>
      <c r="LTR944" s="329"/>
      <c r="LTS944" s="329"/>
      <c r="LTT944" s="329"/>
      <c r="LTU944" s="329"/>
      <c r="LTV944" s="329"/>
      <c r="LTW944" s="329"/>
      <c r="LTX944" s="329"/>
      <c r="LTY944" s="329"/>
      <c r="LTZ944" s="329"/>
      <c r="LUA944" s="329"/>
      <c r="LUB944" s="329"/>
      <c r="LUC944" s="329"/>
      <c r="LUD944" s="329"/>
      <c r="LUE944" s="329"/>
      <c r="LUF944" s="329"/>
      <c r="LUG944" s="329"/>
      <c r="LUH944" s="329"/>
      <c r="LUI944" s="329"/>
      <c r="LUJ944" s="329"/>
      <c r="LUK944" s="329"/>
      <c r="LUL944" s="329"/>
      <c r="LUM944" s="329"/>
      <c r="LUN944" s="329"/>
      <c r="LUO944" s="329"/>
      <c r="LUP944" s="329"/>
      <c r="LUQ944" s="329"/>
      <c r="LUR944" s="329"/>
      <c r="LUS944" s="329"/>
      <c r="LUT944" s="329"/>
      <c r="LUU944" s="329"/>
      <c r="LUV944" s="329"/>
      <c r="LUW944" s="329"/>
      <c r="LUX944" s="329"/>
      <c r="LUY944" s="329"/>
      <c r="LUZ944" s="329"/>
      <c r="LVA944" s="329"/>
      <c r="LVB944" s="329"/>
      <c r="LVC944" s="329"/>
      <c r="LVD944" s="329"/>
      <c r="LVE944" s="329"/>
      <c r="LVF944" s="329"/>
      <c r="LVG944" s="329"/>
      <c r="LVH944" s="329"/>
      <c r="LVI944" s="329"/>
      <c r="LVJ944" s="329"/>
      <c r="LVK944" s="329"/>
      <c r="LVL944" s="329"/>
      <c r="LVM944" s="329"/>
      <c r="LVN944" s="329"/>
      <c r="LVO944" s="329"/>
      <c r="LVP944" s="329"/>
      <c r="LVQ944" s="329"/>
      <c r="LVR944" s="329"/>
      <c r="LVS944" s="329"/>
      <c r="LVT944" s="329"/>
      <c r="LVU944" s="329"/>
      <c r="LVV944" s="329"/>
      <c r="LVW944" s="329"/>
      <c r="LVX944" s="329"/>
      <c r="LVY944" s="329"/>
      <c r="LVZ944" s="329"/>
      <c r="LWA944" s="329"/>
      <c r="LWB944" s="329"/>
      <c r="LWC944" s="329"/>
      <c r="LWD944" s="329"/>
      <c r="LWE944" s="329"/>
      <c r="LWF944" s="329"/>
      <c r="LWG944" s="329"/>
      <c r="LWH944" s="329"/>
      <c r="LWI944" s="329"/>
      <c r="LWJ944" s="329"/>
      <c r="LWK944" s="329"/>
      <c r="LWL944" s="329"/>
      <c r="LWM944" s="329"/>
      <c r="LWN944" s="329"/>
      <c r="LWO944" s="329"/>
      <c r="LWP944" s="329"/>
      <c r="LWQ944" s="329"/>
      <c r="LWR944" s="329"/>
      <c r="LWS944" s="329"/>
      <c r="LWT944" s="329"/>
      <c r="LWU944" s="329"/>
      <c r="LWV944" s="329"/>
      <c r="LWW944" s="329"/>
      <c r="LWX944" s="329"/>
      <c r="LWY944" s="329"/>
      <c r="LWZ944" s="329"/>
      <c r="LXA944" s="329"/>
      <c r="LXB944" s="329"/>
      <c r="LXC944" s="329"/>
      <c r="LXD944" s="329"/>
      <c r="LXE944" s="329"/>
      <c r="LXF944" s="329"/>
      <c r="LXG944" s="329"/>
      <c r="LXH944" s="329"/>
      <c r="LXI944" s="329"/>
      <c r="LXJ944" s="329"/>
      <c r="LXK944" s="329"/>
      <c r="LXL944" s="329"/>
      <c r="LXM944" s="329"/>
      <c r="LXN944" s="329"/>
      <c r="LXO944" s="329"/>
      <c r="LXP944" s="329"/>
      <c r="LXQ944" s="329"/>
      <c r="LXR944" s="329"/>
      <c r="LXS944" s="329"/>
      <c r="LXT944" s="329"/>
      <c r="LXU944" s="329"/>
      <c r="LXV944" s="329"/>
      <c r="LXW944" s="329"/>
      <c r="LXX944" s="329"/>
      <c r="LXY944" s="329"/>
      <c r="LXZ944" s="329"/>
      <c r="LYA944" s="329"/>
      <c r="LYB944" s="329"/>
      <c r="LYC944" s="329"/>
      <c r="LYD944" s="329"/>
      <c r="LYE944" s="329"/>
      <c r="LYF944" s="329"/>
      <c r="LYG944" s="329"/>
      <c r="LYH944" s="329"/>
      <c r="LYI944" s="329"/>
      <c r="LYJ944" s="329"/>
      <c r="LYK944" s="329"/>
      <c r="LYL944" s="329"/>
      <c r="LYM944" s="329"/>
      <c r="LYN944" s="329"/>
      <c r="LYO944" s="329"/>
      <c r="LYP944" s="329"/>
      <c r="LYQ944" s="329"/>
      <c r="LYR944" s="329"/>
      <c r="LYS944" s="329"/>
      <c r="LYT944" s="329"/>
      <c r="LYU944" s="329"/>
      <c r="LYV944" s="329"/>
      <c r="LYW944" s="329"/>
      <c r="LYX944" s="329"/>
      <c r="LYY944" s="329"/>
      <c r="LYZ944" s="329"/>
      <c r="LZA944" s="329"/>
      <c r="LZB944" s="329"/>
      <c r="LZC944" s="329"/>
      <c r="LZD944" s="329"/>
      <c r="LZE944" s="329"/>
      <c r="LZF944" s="329"/>
      <c r="LZG944" s="329"/>
      <c r="LZH944" s="329"/>
      <c r="LZI944" s="329"/>
      <c r="LZJ944" s="329"/>
      <c r="LZK944" s="329"/>
      <c r="LZL944" s="329"/>
      <c r="LZM944" s="329"/>
      <c r="LZN944" s="329"/>
      <c r="LZO944" s="329"/>
      <c r="LZP944" s="329"/>
      <c r="LZQ944" s="329"/>
      <c r="LZR944" s="329"/>
      <c r="LZS944" s="329"/>
      <c r="LZT944" s="329"/>
      <c r="LZU944" s="329"/>
      <c r="LZV944" s="329"/>
      <c r="LZW944" s="329"/>
      <c r="LZX944" s="329"/>
      <c r="LZY944" s="329"/>
      <c r="LZZ944" s="329"/>
      <c r="MAA944" s="329"/>
      <c r="MAB944" s="329"/>
      <c r="MAC944" s="329"/>
      <c r="MAD944" s="329"/>
      <c r="MAE944" s="329"/>
      <c r="MAF944" s="329"/>
      <c r="MAG944" s="329"/>
      <c r="MAH944" s="329"/>
      <c r="MAI944" s="329"/>
      <c r="MAJ944" s="329"/>
      <c r="MAK944" s="329"/>
      <c r="MAL944" s="329"/>
      <c r="MAM944" s="329"/>
      <c r="MAN944" s="329"/>
      <c r="MAO944" s="329"/>
      <c r="MAP944" s="329"/>
      <c r="MAQ944" s="329"/>
      <c r="MAR944" s="329"/>
      <c r="MAS944" s="329"/>
      <c r="MAT944" s="329"/>
      <c r="MAU944" s="329"/>
      <c r="MAV944" s="329"/>
      <c r="MAW944" s="329"/>
      <c r="MAX944" s="329"/>
      <c r="MAY944" s="329"/>
      <c r="MAZ944" s="329"/>
      <c r="MBA944" s="329"/>
      <c r="MBB944" s="329"/>
      <c r="MBC944" s="329"/>
      <c r="MBD944" s="329"/>
      <c r="MBE944" s="329"/>
      <c r="MBF944" s="329"/>
      <c r="MBG944" s="329"/>
      <c r="MBH944" s="329"/>
      <c r="MBI944" s="329"/>
      <c r="MBJ944" s="329"/>
      <c r="MBK944" s="329"/>
      <c r="MBL944" s="329"/>
      <c r="MBM944" s="329"/>
      <c r="MBN944" s="329"/>
      <c r="MBO944" s="329"/>
      <c r="MBP944" s="329"/>
      <c r="MBQ944" s="329"/>
      <c r="MBR944" s="329"/>
      <c r="MBS944" s="329"/>
      <c r="MBT944" s="329"/>
      <c r="MBU944" s="329"/>
      <c r="MBV944" s="329"/>
      <c r="MBW944" s="329"/>
      <c r="MBX944" s="329"/>
      <c r="MBY944" s="329"/>
      <c r="MBZ944" s="329"/>
      <c r="MCA944" s="329"/>
      <c r="MCB944" s="329"/>
      <c r="MCC944" s="329"/>
      <c r="MCD944" s="329"/>
      <c r="MCE944" s="329"/>
      <c r="MCF944" s="329"/>
      <c r="MCG944" s="329"/>
      <c r="MCH944" s="329"/>
      <c r="MCI944" s="329"/>
      <c r="MCJ944" s="329"/>
      <c r="MCK944" s="329"/>
      <c r="MCL944" s="329"/>
      <c r="MCM944" s="329"/>
      <c r="MCN944" s="329"/>
      <c r="MCO944" s="329"/>
      <c r="MCP944" s="329"/>
      <c r="MCQ944" s="329"/>
      <c r="MCR944" s="329"/>
      <c r="MCS944" s="329"/>
      <c r="MCT944" s="329"/>
      <c r="MCU944" s="329"/>
      <c r="MCV944" s="329"/>
      <c r="MCW944" s="329"/>
      <c r="MCX944" s="329"/>
      <c r="MCY944" s="329"/>
      <c r="MCZ944" s="329"/>
      <c r="MDA944" s="329"/>
      <c r="MDB944" s="329"/>
      <c r="MDC944" s="329"/>
      <c r="MDD944" s="329"/>
      <c r="MDE944" s="329"/>
      <c r="MDF944" s="329"/>
      <c r="MDG944" s="329"/>
      <c r="MDH944" s="329"/>
      <c r="MDI944" s="329"/>
      <c r="MDJ944" s="329"/>
      <c r="MDK944" s="329"/>
      <c r="MDL944" s="329"/>
      <c r="MDM944" s="329"/>
      <c r="MDN944" s="329"/>
      <c r="MDO944" s="329"/>
      <c r="MDP944" s="329"/>
      <c r="MDQ944" s="329"/>
      <c r="MDR944" s="329"/>
      <c r="MDS944" s="329"/>
      <c r="MDT944" s="329"/>
      <c r="MDU944" s="329"/>
      <c r="MDV944" s="329"/>
      <c r="MDW944" s="329"/>
      <c r="MDX944" s="329"/>
      <c r="MDY944" s="329"/>
      <c r="MDZ944" s="329"/>
      <c r="MEA944" s="329"/>
      <c r="MEB944" s="329"/>
      <c r="MEC944" s="329"/>
      <c r="MED944" s="329"/>
      <c r="MEE944" s="329"/>
      <c r="MEF944" s="329"/>
      <c r="MEG944" s="329"/>
      <c r="MEH944" s="329"/>
      <c r="MEI944" s="329"/>
      <c r="MEJ944" s="329"/>
      <c r="MEK944" s="329"/>
      <c r="MEL944" s="329"/>
      <c r="MEM944" s="329"/>
      <c r="MEN944" s="329"/>
      <c r="MEO944" s="329"/>
      <c r="MEP944" s="329"/>
      <c r="MEQ944" s="329"/>
      <c r="MER944" s="329"/>
      <c r="MES944" s="329"/>
      <c r="MET944" s="329"/>
      <c r="MEU944" s="329"/>
      <c r="MEV944" s="329"/>
      <c r="MEW944" s="329"/>
      <c r="MEX944" s="329"/>
      <c r="MEY944" s="329"/>
      <c r="MEZ944" s="329"/>
      <c r="MFA944" s="329"/>
      <c r="MFB944" s="329"/>
      <c r="MFC944" s="329"/>
      <c r="MFD944" s="329"/>
      <c r="MFE944" s="329"/>
      <c r="MFF944" s="329"/>
      <c r="MFG944" s="329"/>
      <c r="MFH944" s="329"/>
      <c r="MFI944" s="329"/>
      <c r="MFJ944" s="329"/>
      <c r="MFK944" s="329"/>
      <c r="MFL944" s="329"/>
      <c r="MFM944" s="329"/>
      <c r="MFN944" s="329"/>
      <c r="MFO944" s="329"/>
      <c r="MFP944" s="329"/>
      <c r="MFQ944" s="329"/>
      <c r="MFR944" s="329"/>
      <c r="MFS944" s="329"/>
      <c r="MFT944" s="329"/>
      <c r="MFU944" s="329"/>
      <c r="MFV944" s="329"/>
      <c r="MFW944" s="329"/>
      <c r="MFX944" s="329"/>
      <c r="MFY944" s="329"/>
      <c r="MFZ944" s="329"/>
      <c r="MGA944" s="329"/>
      <c r="MGB944" s="329"/>
      <c r="MGC944" s="329"/>
      <c r="MGD944" s="329"/>
      <c r="MGE944" s="329"/>
      <c r="MGF944" s="329"/>
      <c r="MGG944" s="329"/>
      <c r="MGH944" s="329"/>
      <c r="MGI944" s="329"/>
      <c r="MGJ944" s="329"/>
      <c r="MGK944" s="329"/>
      <c r="MGL944" s="329"/>
      <c r="MGM944" s="329"/>
      <c r="MGN944" s="329"/>
      <c r="MGO944" s="329"/>
      <c r="MGP944" s="329"/>
      <c r="MGQ944" s="329"/>
      <c r="MGR944" s="329"/>
      <c r="MGS944" s="329"/>
      <c r="MGT944" s="329"/>
      <c r="MGU944" s="329"/>
      <c r="MGV944" s="329"/>
      <c r="MGW944" s="329"/>
      <c r="MGX944" s="329"/>
      <c r="MGY944" s="329"/>
      <c r="MGZ944" s="329"/>
      <c r="MHA944" s="329"/>
      <c r="MHB944" s="329"/>
      <c r="MHC944" s="329"/>
      <c r="MHD944" s="329"/>
      <c r="MHE944" s="329"/>
      <c r="MHF944" s="329"/>
      <c r="MHG944" s="329"/>
      <c r="MHH944" s="329"/>
      <c r="MHI944" s="329"/>
      <c r="MHJ944" s="329"/>
      <c r="MHK944" s="329"/>
      <c r="MHL944" s="329"/>
      <c r="MHM944" s="329"/>
      <c r="MHN944" s="329"/>
      <c r="MHO944" s="329"/>
      <c r="MHP944" s="329"/>
      <c r="MHQ944" s="329"/>
      <c r="MHR944" s="329"/>
      <c r="MHS944" s="329"/>
      <c r="MHT944" s="329"/>
      <c r="MHU944" s="329"/>
      <c r="MHV944" s="329"/>
      <c r="MHW944" s="329"/>
      <c r="MHX944" s="329"/>
      <c r="MHY944" s="329"/>
      <c r="MHZ944" s="329"/>
      <c r="MIA944" s="329"/>
      <c r="MIB944" s="329"/>
      <c r="MIC944" s="329"/>
      <c r="MID944" s="329"/>
      <c r="MIE944" s="329"/>
      <c r="MIF944" s="329"/>
      <c r="MIG944" s="329"/>
      <c r="MIH944" s="329"/>
      <c r="MII944" s="329"/>
      <c r="MIJ944" s="329"/>
      <c r="MIK944" s="329"/>
      <c r="MIL944" s="329"/>
      <c r="MIM944" s="329"/>
      <c r="MIN944" s="329"/>
      <c r="MIO944" s="329"/>
      <c r="MIP944" s="329"/>
      <c r="MIQ944" s="329"/>
      <c r="MIR944" s="329"/>
      <c r="MIS944" s="329"/>
      <c r="MIT944" s="329"/>
      <c r="MIU944" s="329"/>
      <c r="MIV944" s="329"/>
      <c r="MIW944" s="329"/>
      <c r="MIX944" s="329"/>
      <c r="MIY944" s="329"/>
      <c r="MIZ944" s="329"/>
      <c r="MJA944" s="329"/>
      <c r="MJB944" s="329"/>
      <c r="MJC944" s="329"/>
      <c r="MJD944" s="329"/>
      <c r="MJE944" s="329"/>
      <c r="MJF944" s="329"/>
      <c r="MJG944" s="329"/>
      <c r="MJH944" s="329"/>
      <c r="MJI944" s="329"/>
      <c r="MJJ944" s="329"/>
      <c r="MJK944" s="329"/>
      <c r="MJL944" s="329"/>
      <c r="MJM944" s="329"/>
      <c r="MJN944" s="329"/>
      <c r="MJO944" s="329"/>
      <c r="MJP944" s="329"/>
      <c r="MJQ944" s="329"/>
      <c r="MJR944" s="329"/>
      <c r="MJS944" s="329"/>
      <c r="MJT944" s="329"/>
      <c r="MJU944" s="329"/>
      <c r="MJV944" s="329"/>
      <c r="MJW944" s="329"/>
      <c r="MJX944" s="329"/>
      <c r="MJY944" s="329"/>
      <c r="MJZ944" s="329"/>
      <c r="MKA944" s="329"/>
      <c r="MKB944" s="329"/>
      <c r="MKC944" s="329"/>
      <c r="MKD944" s="329"/>
      <c r="MKE944" s="329"/>
      <c r="MKF944" s="329"/>
      <c r="MKG944" s="329"/>
      <c r="MKH944" s="329"/>
      <c r="MKI944" s="329"/>
      <c r="MKJ944" s="329"/>
      <c r="MKK944" s="329"/>
      <c r="MKL944" s="329"/>
      <c r="MKM944" s="329"/>
      <c r="MKN944" s="329"/>
      <c r="MKO944" s="329"/>
      <c r="MKP944" s="329"/>
      <c r="MKQ944" s="329"/>
      <c r="MKR944" s="329"/>
      <c r="MKS944" s="329"/>
      <c r="MKT944" s="329"/>
      <c r="MKU944" s="329"/>
      <c r="MKV944" s="329"/>
      <c r="MKW944" s="329"/>
      <c r="MKX944" s="329"/>
      <c r="MKY944" s="329"/>
      <c r="MKZ944" s="329"/>
      <c r="MLA944" s="329"/>
      <c r="MLB944" s="329"/>
      <c r="MLC944" s="329"/>
      <c r="MLD944" s="329"/>
      <c r="MLE944" s="329"/>
      <c r="MLF944" s="329"/>
      <c r="MLG944" s="329"/>
      <c r="MLH944" s="329"/>
      <c r="MLI944" s="329"/>
      <c r="MLJ944" s="329"/>
      <c r="MLK944" s="329"/>
      <c r="MLL944" s="329"/>
      <c r="MLM944" s="329"/>
      <c r="MLN944" s="329"/>
      <c r="MLO944" s="329"/>
      <c r="MLP944" s="329"/>
      <c r="MLQ944" s="329"/>
      <c r="MLR944" s="329"/>
      <c r="MLS944" s="329"/>
      <c r="MLT944" s="329"/>
      <c r="MLU944" s="329"/>
      <c r="MLV944" s="329"/>
      <c r="MLW944" s="329"/>
      <c r="MLX944" s="329"/>
      <c r="MLY944" s="329"/>
      <c r="MLZ944" s="329"/>
      <c r="MMA944" s="329"/>
      <c r="MMB944" s="329"/>
      <c r="MMC944" s="329"/>
      <c r="MMD944" s="329"/>
      <c r="MME944" s="329"/>
      <c r="MMF944" s="329"/>
      <c r="MMG944" s="329"/>
      <c r="MMH944" s="329"/>
      <c r="MMI944" s="329"/>
      <c r="MMJ944" s="329"/>
      <c r="MMK944" s="329"/>
      <c r="MML944" s="329"/>
      <c r="MMM944" s="329"/>
      <c r="MMN944" s="329"/>
      <c r="MMO944" s="329"/>
      <c r="MMP944" s="329"/>
      <c r="MMQ944" s="329"/>
      <c r="MMR944" s="329"/>
      <c r="MMS944" s="329"/>
      <c r="MMT944" s="329"/>
      <c r="MMU944" s="329"/>
      <c r="MMV944" s="329"/>
      <c r="MMW944" s="329"/>
      <c r="MMX944" s="329"/>
      <c r="MMY944" s="329"/>
      <c r="MMZ944" s="329"/>
      <c r="MNA944" s="329"/>
      <c r="MNB944" s="329"/>
      <c r="MNC944" s="329"/>
      <c r="MND944" s="329"/>
      <c r="MNE944" s="329"/>
      <c r="MNF944" s="329"/>
      <c r="MNG944" s="329"/>
      <c r="MNH944" s="329"/>
      <c r="MNI944" s="329"/>
      <c r="MNJ944" s="329"/>
      <c r="MNK944" s="329"/>
      <c r="MNL944" s="329"/>
      <c r="MNM944" s="329"/>
      <c r="MNN944" s="329"/>
      <c r="MNO944" s="329"/>
      <c r="MNP944" s="329"/>
      <c r="MNQ944" s="329"/>
      <c r="MNR944" s="329"/>
      <c r="MNS944" s="329"/>
      <c r="MNT944" s="329"/>
      <c r="MNU944" s="329"/>
      <c r="MNV944" s="329"/>
      <c r="MNW944" s="329"/>
      <c r="MNX944" s="329"/>
      <c r="MNY944" s="329"/>
      <c r="MNZ944" s="329"/>
      <c r="MOA944" s="329"/>
      <c r="MOB944" s="329"/>
      <c r="MOC944" s="329"/>
      <c r="MOD944" s="329"/>
      <c r="MOE944" s="329"/>
      <c r="MOF944" s="329"/>
      <c r="MOG944" s="329"/>
      <c r="MOH944" s="329"/>
      <c r="MOI944" s="329"/>
      <c r="MOJ944" s="329"/>
      <c r="MOK944" s="329"/>
      <c r="MOL944" s="329"/>
      <c r="MOM944" s="329"/>
      <c r="MON944" s="329"/>
      <c r="MOO944" s="329"/>
      <c r="MOP944" s="329"/>
      <c r="MOQ944" s="329"/>
      <c r="MOR944" s="329"/>
      <c r="MOS944" s="329"/>
      <c r="MOT944" s="329"/>
      <c r="MOU944" s="329"/>
      <c r="MOV944" s="329"/>
      <c r="MOW944" s="329"/>
      <c r="MOX944" s="329"/>
      <c r="MOY944" s="329"/>
      <c r="MOZ944" s="329"/>
      <c r="MPA944" s="329"/>
      <c r="MPB944" s="329"/>
      <c r="MPC944" s="329"/>
      <c r="MPD944" s="329"/>
      <c r="MPE944" s="329"/>
      <c r="MPF944" s="329"/>
      <c r="MPG944" s="329"/>
      <c r="MPH944" s="329"/>
      <c r="MPI944" s="329"/>
      <c r="MPJ944" s="329"/>
      <c r="MPK944" s="329"/>
      <c r="MPL944" s="329"/>
      <c r="MPM944" s="329"/>
      <c r="MPN944" s="329"/>
      <c r="MPO944" s="329"/>
      <c r="MPP944" s="329"/>
      <c r="MPQ944" s="329"/>
      <c r="MPR944" s="329"/>
      <c r="MPS944" s="329"/>
      <c r="MPT944" s="329"/>
      <c r="MPU944" s="329"/>
      <c r="MPV944" s="329"/>
      <c r="MPW944" s="329"/>
      <c r="MPX944" s="329"/>
      <c r="MPY944" s="329"/>
      <c r="MPZ944" s="329"/>
      <c r="MQA944" s="329"/>
      <c r="MQB944" s="329"/>
      <c r="MQC944" s="329"/>
      <c r="MQD944" s="329"/>
      <c r="MQE944" s="329"/>
      <c r="MQF944" s="329"/>
      <c r="MQG944" s="329"/>
      <c r="MQH944" s="329"/>
      <c r="MQI944" s="329"/>
      <c r="MQJ944" s="329"/>
      <c r="MQK944" s="329"/>
      <c r="MQL944" s="329"/>
      <c r="MQM944" s="329"/>
      <c r="MQN944" s="329"/>
      <c r="MQO944" s="329"/>
      <c r="MQP944" s="329"/>
      <c r="MQQ944" s="329"/>
      <c r="MQR944" s="329"/>
      <c r="MQS944" s="329"/>
      <c r="MQT944" s="329"/>
      <c r="MQU944" s="329"/>
      <c r="MQV944" s="329"/>
      <c r="MQW944" s="329"/>
      <c r="MQX944" s="329"/>
      <c r="MQY944" s="329"/>
      <c r="MQZ944" s="329"/>
      <c r="MRA944" s="329"/>
      <c r="MRB944" s="329"/>
      <c r="MRC944" s="329"/>
      <c r="MRD944" s="329"/>
      <c r="MRE944" s="329"/>
      <c r="MRF944" s="329"/>
      <c r="MRG944" s="329"/>
      <c r="MRH944" s="329"/>
      <c r="MRI944" s="329"/>
      <c r="MRJ944" s="329"/>
      <c r="MRK944" s="329"/>
      <c r="MRL944" s="329"/>
      <c r="MRM944" s="329"/>
      <c r="MRN944" s="329"/>
      <c r="MRO944" s="329"/>
      <c r="MRP944" s="329"/>
      <c r="MRQ944" s="329"/>
      <c r="MRR944" s="329"/>
      <c r="MRS944" s="329"/>
      <c r="MRT944" s="329"/>
      <c r="MRU944" s="329"/>
      <c r="MRV944" s="329"/>
      <c r="MRW944" s="329"/>
      <c r="MRX944" s="329"/>
      <c r="MRY944" s="329"/>
      <c r="MRZ944" s="329"/>
      <c r="MSA944" s="329"/>
      <c r="MSB944" s="329"/>
      <c r="MSC944" s="329"/>
      <c r="MSD944" s="329"/>
      <c r="MSE944" s="329"/>
      <c r="MSF944" s="329"/>
      <c r="MSG944" s="329"/>
      <c r="MSH944" s="329"/>
      <c r="MSI944" s="329"/>
      <c r="MSJ944" s="329"/>
      <c r="MSK944" s="329"/>
      <c r="MSL944" s="329"/>
      <c r="MSM944" s="329"/>
      <c r="MSN944" s="329"/>
      <c r="MSO944" s="329"/>
      <c r="MSP944" s="329"/>
      <c r="MSQ944" s="329"/>
      <c r="MSR944" s="329"/>
      <c r="MSS944" s="329"/>
      <c r="MST944" s="329"/>
      <c r="MSU944" s="329"/>
      <c r="MSV944" s="329"/>
      <c r="MSW944" s="329"/>
      <c r="MSX944" s="329"/>
      <c r="MSY944" s="329"/>
      <c r="MSZ944" s="329"/>
      <c r="MTA944" s="329"/>
      <c r="MTB944" s="329"/>
      <c r="MTC944" s="329"/>
      <c r="MTD944" s="329"/>
      <c r="MTE944" s="329"/>
      <c r="MTF944" s="329"/>
      <c r="MTG944" s="329"/>
      <c r="MTH944" s="329"/>
      <c r="MTI944" s="329"/>
      <c r="MTJ944" s="329"/>
      <c r="MTK944" s="329"/>
      <c r="MTL944" s="329"/>
      <c r="MTM944" s="329"/>
      <c r="MTN944" s="329"/>
      <c r="MTO944" s="329"/>
      <c r="MTP944" s="329"/>
      <c r="MTQ944" s="329"/>
      <c r="MTR944" s="329"/>
      <c r="MTS944" s="329"/>
      <c r="MTT944" s="329"/>
      <c r="MTU944" s="329"/>
      <c r="MTV944" s="329"/>
      <c r="MTW944" s="329"/>
      <c r="MTX944" s="329"/>
      <c r="MTY944" s="329"/>
      <c r="MTZ944" s="329"/>
      <c r="MUA944" s="329"/>
      <c r="MUB944" s="329"/>
      <c r="MUC944" s="329"/>
      <c r="MUD944" s="329"/>
      <c r="MUE944" s="329"/>
      <c r="MUF944" s="329"/>
      <c r="MUG944" s="329"/>
      <c r="MUH944" s="329"/>
      <c r="MUI944" s="329"/>
      <c r="MUJ944" s="329"/>
      <c r="MUK944" s="329"/>
      <c r="MUL944" s="329"/>
      <c r="MUM944" s="329"/>
      <c r="MUN944" s="329"/>
      <c r="MUO944" s="329"/>
      <c r="MUP944" s="329"/>
      <c r="MUQ944" s="329"/>
      <c r="MUR944" s="329"/>
      <c r="MUS944" s="329"/>
      <c r="MUT944" s="329"/>
      <c r="MUU944" s="329"/>
      <c r="MUV944" s="329"/>
      <c r="MUW944" s="329"/>
      <c r="MUX944" s="329"/>
      <c r="MUY944" s="329"/>
      <c r="MUZ944" s="329"/>
      <c r="MVA944" s="329"/>
      <c r="MVB944" s="329"/>
      <c r="MVC944" s="329"/>
      <c r="MVD944" s="329"/>
      <c r="MVE944" s="329"/>
      <c r="MVF944" s="329"/>
      <c r="MVG944" s="329"/>
      <c r="MVH944" s="329"/>
      <c r="MVI944" s="329"/>
      <c r="MVJ944" s="329"/>
      <c r="MVK944" s="329"/>
      <c r="MVL944" s="329"/>
      <c r="MVM944" s="329"/>
      <c r="MVN944" s="329"/>
      <c r="MVO944" s="329"/>
      <c r="MVP944" s="329"/>
      <c r="MVQ944" s="329"/>
      <c r="MVR944" s="329"/>
      <c r="MVS944" s="329"/>
      <c r="MVT944" s="329"/>
      <c r="MVU944" s="329"/>
      <c r="MVV944" s="329"/>
      <c r="MVW944" s="329"/>
      <c r="MVX944" s="329"/>
      <c r="MVY944" s="329"/>
      <c r="MVZ944" s="329"/>
      <c r="MWA944" s="329"/>
      <c r="MWB944" s="329"/>
      <c r="MWC944" s="329"/>
      <c r="MWD944" s="329"/>
      <c r="MWE944" s="329"/>
      <c r="MWF944" s="329"/>
      <c r="MWG944" s="329"/>
      <c r="MWH944" s="329"/>
      <c r="MWI944" s="329"/>
      <c r="MWJ944" s="329"/>
      <c r="MWK944" s="329"/>
      <c r="MWL944" s="329"/>
      <c r="MWM944" s="329"/>
      <c r="MWN944" s="329"/>
      <c r="MWO944" s="329"/>
      <c r="MWP944" s="329"/>
      <c r="MWQ944" s="329"/>
      <c r="MWR944" s="329"/>
      <c r="MWS944" s="329"/>
      <c r="MWT944" s="329"/>
      <c r="MWU944" s="329"/>
      <c r="MWV944" s="329"/>
      <c r="MWW944" s="329"/>
      <c r="MWX944" s="329"/>
      <c r="MWY944" s="329"/>
      <c r="MWZ944" s="329"/>
      <c r="MXA944" s="329"/>
      <c r="MXB944" s="329"/>
      <c r="MXC944" s="329"/>
      <c r="MXD944" s="329"/>
      <c r="MXE944" s="329"/>
      <c r="MXF944" s="329"/>
      <c r="MXG944" s="329"/>
      <c r="MXH944" s="329"/>
      <c r="MXI944" s="329"/>
      <c r="MXJ944" s="329"/>
      <c r="MXK944" s="329"/>
      <c r="MXL944" s="329"/>
      <c r="MXM944" s="329"/>
      <c r="MXN944" s="329"/>
      <c r="MXO944" s="329"/>
      <c r="MXP944" s="329"/>
      <c r="MXQ944" s="329"/>
      <c r="MXR944" s="329"/>
      <c r="MXS944" s="329"/>
      <c r="MXT944" s="329"/>
      <c r="MXU944" s="329"/>
      <c r="MXV944" s="329"/>
      <c r="MXW944" s="329"/>
      <c r="MXX944" s="329"/>
      <c r="MXY944" s="329"/>
      <c r="MXZ944" s="329"/>
      <c r="MYA944" s="329"/>
      <c r="MYB944" s="329"/>
      <c r="MYC944" s="329"/>
      <c r="MYD944" s="329"/>
      <c r="MYE944" s="329"/>
      <c r="MYF944" s="329"/>
      <c r="MYG944" s="329"/>
      <c r="MYH944" s="329"/>
      <c r="MYI944" s="329"/>
      <c r="MYJ944" s="329"/>
      <c r="MYK944" s="329"/>
      <c r="MYL944" s="329"/>
      <c r="MYM944" s="329"/>
      <c r="MYN944" s="329"/>
      <c r="MYO944" s="329"/>
      <c r="MYP944" s="329"/>
      <c r="MYQ944" s="329"/>
      <c r="MYR944" s="329"/>
      <c r="MYS944" s="329"/>
      <c r="MYT944" s="329"/>
      <c r="MYU944" s="329"/>
      <c r="MYV944" s="329"/>
      <c r="MYW944" s="329"/>
      <c r="MYX944" s="329"/>
      <c r="MYY944" s="329"/>
      <c r="MYZ944" s="329"/>
      <c r="MZA944" s="329"/>
      <c r="MZB944" s="329"/>
      <c r="MZC944" s="329"/>
      <c r="MZD944" s="329"/>
      <c r="MZE944" s="329"/>
      <c r="MZF944" s="329"/>
      <c r="MZG944" s="329"/>
      <c r="MZH944" s="329"/>
      <c r="MZI944" s="329"/>
      <c r="MZJ944" s="329"/>
      <c r="MZK944" s="329"/>
      <c r="MZL944" s="329"/>
      <c r="MZM944" s="329"/>
      <c r="MZN944" s="329"/>
      <c r="MZO944" s="329"/>
      <c r="MZP944" s="329"/>
      <c r="MZQ944" s="329"/>
      <c r="MZR944" s="329"/>
      <c r="MZS944" s="329"/>
      <c r="MZT944" s="329"/>
      <c r="MZU944" s="329"/>
      <c r="MZV944" s="329"/>
      <c r="MZW944" s="329"/>
      <c r="MZX944" s="329"/>
      <c r="MZY944" s="329"/>
      <c r="MZZ944" s="329"/>
      <c r="NAA944" s="329"/>
      <c r="NAB944" s="329"/>
      <c r="NAC944" s="329"/>
      <c r="NAD944" s="329"/>
      <c r="NAE944" s="329"/>
      <c r="NAF944" s="329"/>
      <c r="NAG944" s="329"/>
      <c r="NAH944" s="329"/>
      <c r="NAI944" s="329"/>
      <c r="NAJ944" s="329"/>
      <c r="NAK944" s="329"/>
      <c r="NAL944" s="329"/>
      <c r="NAM944" s="329"/>
      <c r="NAN944" s="329"/>
      <c r="NAO944" s="329"/>
      <c r="NAP944" s="329"/>
      <c r="NAQ944" s="329"/>
      <c r="NAR944" s="329"/>
      <c r="NAS944" s="329"/>
      <c r="NAT944" s="329"/>
      <c r="NAU944" s="329"/>
      <c r="NAV944" s="329"/>
      <c r="NAW944" s="329"/>
      <c r="NAX944" s="329"/>
      <c r="NAY944" s="329"/>
      <c r="NAZ944" s="329"/>
      <c r="NBA944" s="329"/>
      <c r="NBB944" s="329"/>
      <c r="NBC944" s="329"/>
      <c r="NBD944" s="329"/>
      <c r="NBE944" s="329"/>
      <c r="NBF944" s="329"/>
      <c r="NBG944" s="329"/>
      <c r="NBH944" s="329"/>
      <c r="NBI944" s="329"/>
      <c r="NBJ944" s="329"/>
      <c r="NBK944" s="329"/>
      <c r="NBL944" s="329"/>
      <c r="NBM944" s="329"/>
      <c r="NBN944" s="329"/>
      <c r="NBO944" s="329"/>
      <c r="NBP944" s="329"/>
      <c r="NBQ944" s="329"/>
      <c r="NBR944" s="329"/>
      <c r="NBS944" s="329"/>
      <c r="NBT944" s="329"/>
      <c r="NBU944" s="329"/>
      <c r="NBV944" s="329"/>
      <c r="NBW944" s="329"/>
      <c r="NBX944" s="329"/>
      <c r="NBY944" s="329"/>
      <c r="NBZ944" s="329"/>
      <c r="NCA944" s="329"/>
      <c r="NCB944" s="329"/>
      <c r="NCC944" s="329"/>
      <c r="NCD944" s="329"/>
      <c r="NCE944" s="329"/>
      <c r="NCF944" s="329"/>
      <c r="NCG944" s="329"/>
      <c r="NCH944" s="329"/>
      <c r="NCI944" s="329"/>
      <c r="NCJ944" s="329"/>
      <c r="NCK944" s="329"/>
      <c r="NCL944" s="329"/>
      <c r="NCM944" s="329"/>
      <c r="NCN944" s="329"/>
      <c r="NCO944" s="329"/>
      <c r="NCP944" s="329"/>
      <c r="NCQ944" s="329"/>
      <c r="NCR944" s="329"/>
      <c r="NCS944" s="329"/>
      <c r="NCT944" s="329"/>
      <c r="NCU944" s="329"/>
      <c r="NCV944" s="329"/>
      <c r="NCW944" s="329"/>
      <c r="NCX944" s="329"/>
      <c r="NCY944" s="329"/>
      <c r="NCZ944" s="329"/>
      <c r="NDA944" s="329"/>
      <c r="NDB944" s="329"/>
      <c r="NDC944" s="329"/>
      <c r="NDD944" s="329"/>
      <c r="NDE944" s="329"/>
      <c r="NDF944" s="329"/>
      <c r="NDG944" s="329"/>
      <c r="NDH944" s="329"/>
      <c r="NDI944" s="329"/>
      <c r="NDJ944" s="329"/>
      <c r="NDK944" s="329"/>
      <c r="NDL944" s="329"/>
      <c r="NDM944" s="329"/>
      <c r="NDN944" s="329"/>
      <c r="NDO944" s="329"/>
      <c r="NDP944" s="329"/>
      <c r="NDQ944" s="329"/>
      <c r="NDR944" s="329"/>
      <c r="NDS944" s="329"/>
      <c r="NDT944" s="329"/>
      <c r="NDU944" s="329"/>
      <c r="NDV944" s="329"/>
      <c r="NDW944" s="329"/>
      <c r="NDX944" s="329"/>
      <c r="NDY944" s="329"/>
      <c r="NDZ944" s="329"/>
      <c r="NEA944" s="329"/>
      <c r="NEB944" s="329"/>
      <c r="NEC944" s="329"/>
      <c r="NED944" s="329"/>
      <c r="NEE944" s="329"/>
      <c r="NEF944" s="329"/>
      <c r="NEG944" s="329"/>
      <c r="NEH944" s="329"/>
      <c r="NEI944" s="329"/>
      <c r="NEJ944" s="329"/>
      <c r="NEK944" s="329"/>
      <c r="NEL944" s="329"/>
      <c r="NEM944" s="329"/>
      <c r="NEN944" s="329"/>
      <c r="NEO944" s="329"/>
      <c r="NEP944" s="329"/>
      <c r="NEQ944" s="329"/>
      <c r="NER944" s="329"/>
      <c r="NES944" s="329"/>
      <c r="NET944" s="329"/>
      <c r="NEU944" s="329"/>
      <c r="NEV944" s="329"/>
      <c r="NEW944" s="329"/>
      <c r="NEX944" s="329"/>
      <c r="NEY944" s="329"/>
      <c r="NEZ944" s="329"/>
      <c r="NFA944" s="329"/>
      <c r="NFB944" s="329"/>
      <c r="NFC944" s="329"/>
      <c r="NFD944" s="329"/>
      <c r="NFE944" s="329"/>
      <c r="NFF944" s="329"/>
      <c r="NFG944" s="329"/>
      <c r="NFH944" s="329"/>
      <c r="NFI944" s="329"/>
      <c r="NFJ944" s="329"/>
      <c r="NFK944" s="329"/>
      <c r="NFL944" s="329"/>
      <c r="NFM944" s="329"/>
      <c r="NFN944" s="329"/>
      <c r="NFO944" s="329"/>
      <c r="NFP944" s="329"/>
      <c r="NFQ944" s="329"/>
      <c r="NFR944" s="329"/>
      <c r="NFS944" s="329"/>
      <c r="NFT944" s="329"/>
      <c r="NFU944" s="329"/>
      <c r="NFV944" s="329"/>
      <c r="NFW944" s="329"/>
      <c r="NFX944" s="329"/>
      <c r="NFY944" s="329"/>
      <c r="NFZ944" s="329"/>
      <c r="NGA944" s="329"/>
      <c r="NGB944" s="329"/>
      <c r="NGC944" s="329"/>
      <c r="NGD944" s="329"/>
      <c r="NGE944" s="329"/>
      <c r="NGF944" s="329"/>
      <c r="NGG944" s="329"/>
      <c r="NGH944" s="329"/>
      <c r="NGI944" s="329"/>
      <c r="NGJ944" s="329"/>
      <c r="NGK944" s="329"/>
      <c r="NGL944" s="329"/>
      <c r="NGM944" s="329"/>
      <c r="NGN944" s="329"/>
      <c r="NGO944" s="329"/>
      <c r="NGP944" s="329"/>
      <c r="NGQ944" s="329"/>
      <c r="NGR944" s="329"/>
      <c r="NGS944" s="329"/>
      <c r="NGT944" s="329"/>
      <c r="NGU944" s="329"/>
      <c r="NGV944" s="329"/>
      <c r="NGW944" s="329"/>
      <c r="NGX944" s="329"/>
      <c r="NGY944" s="329"/>
      <c r="NGZ944" s="329"/>
      <c r="NHA944" s="329"/>
      <c r="NHB944" s="329"/>
      <c r="NHC944" s="329"/>
      <c r="NHD944" s="329"/>
      <c r="NHE944" s="329"/>
      <c r="NHF944" s="329"/>
      <c r="NHG944" s="329"/>
      <c r="NHH944" s="329"/>
      <c r="NHI944" s="329"/>
      <c r="NHJ944" s="329"/>
      <c r="NHK944" s="329"/>
      <c r="NHL944" s="329"/>
      <c r="NHM944" s="329"/>
      <c r="NHN944" s="329"/>
      <c r="NHO944" s="329"/>
      <c r="NHP944" s="329"/>
      <c r="NHQ944" s="329"/>
      <c r="NHR944" s="329"/>
      <c r="NHS944" s="329"/>
      <c r="NHT944" s="329"/>
      <c r="NHU944" s="329"/>
      <c r="NHV944" s="329"/>
      <c r="NHW944" s="329"/>
      <c r="NHX944" s="329"/>
      <c r="NHY944" s="329"/>
      <c r="NHZ944" s="329"/>
      <c r="NIA944" s="329"/>
      <c r="NIB944" s="329"/>
      <c r="NIC944" s="329"/>
      <c r="NID944" s="329"/>
      <c r="NIE944" s="329"/>
      <c r="NIF944" s="329"/>
      <c r="NIG944" s="329"/>
      <c r="NIH944" s="329"/>
      <c r="NII944" s="329"/>
      <c r="NIJ944" s="329"/>
      <c r="NIK944" s="329"/>
      <c r="NIL944" s="329"/>
      <c r="NIM944" s="329"/>
      <c r="NIN944" s="329"/>
      <c r="NIO944" s="329"/>
      <c r="NIP944" s="329"/>
      <c r="NIQ944" s="329"/>
      <c r="NIR944" s="329"/>
      <c r="NIS944" s="329"/>
      <c r="NIT944" s="329"/>
      <c r="NIU944" s="329"/>
      <c r="NIV944" s="329"/>
      <c r="NIW944" s="329"/>
      <c r="NIX944" s="329"/>
      <c r="NIY944" s="329"/>
      <c r="NIZ944" s="329"/>
      <c r="NJA944" s="329"/>
      <c r="NJB944" s="329"/>
      <c r="NJC944" s="329"/>
      <c r="NJD944" s="329"/>
      <c r="NJE944" s="329"/>
      <c r="NJF944" s="329"/>
      <c r="NJG944" s="329"/>
      <c r="NJH944" s="329"/>
      <c r="NJI944" s="329"/>
      <c r="NJJ944" s="329"/>
      <c r="NJK944" s="329"/>
      <c r="NJL944" s="329"/>
      <c r="NJM944" s="329"/>
      <c r="NJN944" s="329"/>
      <c r="NJO944" s="329"/>
      <c r="NJP944" s="329"/>
      <c r="NJQ944" s="329"/>
      <c r="NJR944" s="329"/>
      <c r="NJS944" s="329"/>
      <c r="NJT944" s="329"/>
      <c r="NJU944" s="329"/>
      <c r="NJV944" s="329"/>
      <c r="NJW944" s="329"/>
      <c r="NJX944" s="329"/>
      <c r="NJY944" s="329"/>
      <c r="NJZ944" s="329"/>
      <c r="NKA944" s="329"/>
      <c r="NKB944" s="329"/>
      <c r="NKC944" s="329"/>
      <c r="NKD944" s="329"/>
      <c r="NKE944" s="329"/>
      <c r="NKF944" s="329"/>
      <c r="NKG944" s="329"/>
      <c r="NKH944" s="329"/>
      <c r="NKI944" s="329"/>
      <c r="NKJ944" s="329"/>
      <c r="NKK944" s="329"/>
      <c r="NKL944" s="329"/>
      <c r="NKM944" s="329"/>
      <c r="NKN944" s="329"/>
      <c r="NKO944" s="329"/>
      <c r="NKP944" s="329"/>
      <c r="NKQ944" s="329"/>
      <c r="NKR944" s="329"/>
      <c r="NKS944" s="329"/>
      <c r="NKT944" s="329"/>
      <c r="NKU944" s="329"/>
      <c r="NKV944" s="329"/>
      <c r="NKW944" s="329"/>
      <c r="NKX944" s="329"/>
      <c r="NKY944" s="329"/>
      <c r="NKZ944" s="329"/>
      <c r="NLA944" s="329"/>
      <c r="NLB944" s="329"/>
      <c r="NLC944" s="329"/>
      <c r="NLD944" s="329"/>
      <c r="NLE944" s="329"/>
      <c r="NLF944" s="329"/>
      <c r="NLG944" s="329"/>
      <c r="NLH944" s="329"/>
      <c r="NLI944" s="329"/>
      <c r="NLJ944" s="329"/>
      <c r="NLK944" s="329"/>
      <c r="NLL944" s="329"/>
      <c r="NLM944" s="329"/>
      <c r="NLN944" s="329"/>
      <c r="NLO944" s="329"/>
      <c r="NLP944" s="329"/>
      <c r="NLQ944" s="329"/>
      <c r="NLR944" s="329"/>
      <c r="NLS944" s="329"/>
      <c r="NLT944" s="329"/>
      <c r="NLU944" s="329"/>
      <c r="NLV944" s="329"/>
      <c r="NLW944" s="329"/>
      <c r="NLX944" s="329"/>
      <c r="NLY944" s="329"/>
      <c r="NLZ944" s="329"/>
      <c r="NMA944" s="329"/>
      <c r="NMB944" s="329"/>
      <c r="NMC944" s="329"/>
      <c r="NMD944" s="329"/>
      <c r="NME944" s="329"/>
      <c r="NMF944" s="329"/>
      <c r="NMG944" s="329"/>
      <c r="NMH944" s="329"/>
      <c r="NMI944" s="329"/>
      <c r="NMJ944" s="329"/>
      <c r="NMK944" s="329"/>
      <c r="NML944" s="329"/>
      <c r="NMM944" s="329"/>
      <c r="NMN944" s="329"/>
      <c r="NMO944" s="329"/>
      <c r="NMP944" s="329"/>
      <c r="NMQ944" s="329"/>
      <c r="NMR944" s="329"/>
      <c r="NMS944" s="329"/>
      <c r="NMT944" s="329"/>
      <c r="NMU944" s="329"/>
      <c r="NMV944" s="329"/>
      <c r="NMW944" s="329"/>
      <c r="NMX944" s="329"/>
      <c r="NMY944" s="329"/>
      <c r="NMZ944" s="329"/>
      <c r="NNA944" s="329"/>
      <c r="NNB944" s="329"/>
      <c r="NNC944" s="329"/>
      <c r="NND944" s="329"/>
      <c r="NNE944" s="329"/>
      <c r="NNF944" s="329"/>
      <c r="NNG944" s="329"/>
      <c r="NNH944" s="329"/>
      <c r="NNI944" s="329"/>
      <c r="NNJ944" s="329"/>
      <c r="NNK944" s="329"/>
      <c r="NNL944" s="329"/>
      <c r="NNM944" s="329"/>
      <c r="NNN944" s="329"/>
      <c r="NNO944" s="329"/>
      <c r="NNP944" s="329"/>
      <c r="NNQ944" s="329"/>
      <c r="NNR944" s="329"/>
      <c r="NNS944" s="329"/>
      <c r="NNT944" s="329"/>
      <c r="NNU944" s="329"/>
      <c r="NNV944" s="329"/>
      <c r="NNW944" s="329"/>
      <c r="NNX944" s="329"/>
      <c r="NNY944" s="329"/>
      <c r="NNZ944" s="329"/>
      <c r="NOA944" s="329"/>
      <c r="NOB944" s="329"/>
      <c r="NOC944" s="329"/>
      <c r="NOD944" s="329"/>
      <c r="NOE944" s="329"/>
      <c r="NOF944" s="329"/>
      <c r="NOG944" s="329"/>
      <c r="NOH944" s="329"/>
      <c r="NOI944" s="329"/>
      <c r="NOJ944" s="329"/>
      <c r="NOK944" s="329"/>
      <c r="NOL944" s="329"/>
      <c r="NOM944" s="329"/>
      <c r="NON944" s="329"/>
      <c r="NOO944" s="329"/>
      <c r="NOP944" s="329"/>
      <c r="NOQ944" s="329"/>
      <c r="NOR944" s="329"/>
      <c r="NOS944" s="329"/>
      <c r="NOT944" s="329"/>
      <c r="NOU944" s="329"/>
      <c r="NOV944" s="329"/>
      <c r="NOW944" s="329"/>
      <c r="NOX944" s="329"/>
      <c r="NOY944" s="329"/>
      <c r="NOZ944" s="329"/>
      <c r="NPA944" s="329"/>
      <c r="NPB944" s="329"/>
      <c r="NPC944" s="329"/>
      <c r="NPD944" s="329"/>
      <c r="NPE944" s="329"/>
      <c r="NPF944" s="329"/>
      <c r="NPG944" s="329"/>
      <c r="NPH944" s="329"/>
      <c r="NPI944" s="329"/>
      <c r="NPJ944" s="329"/>
      <c r="NPK944" s="329"/>
      <c r="NPL944" s="329"/>
      <c r="NPM944" s="329"/>
      <c r="NPN944" s="329"/>
      <c r="NPO944" s="329"/>
      <c r="NPP944" s="329"/>
      <c r="NPQ944" s="329"/>
      <c r="NPR944" s="329"/>
      <c r="NPS944" s="329"/>
      <c r="NPT944" s="329"/>
      <c r="NPU944" s="329"/>
      <c r="NPV944" s="329"/>
      <c r="NPW944" s="329"/>
      <c r="NPX944" s="329"/>
      <c r="NPY944" s="329"/>
      <c r="NPZ944" s="329"/>
      <c r="NQA944" s="329"/>
      <c r="NQB944" s="329"/>
      <c r="NQC944" s="329"/>
      <c r="NQD944" s="329"/>
      <c r="NQE944" s="329"/>
      <c r="NQF944" s="329"/>
      <c r="NQG944" s="329"/>
      <c r="NQH944" s="329"/>
      <c r="NQI944" s="329"/>
      <c r="NQJ944" s="329"/>
      <c r="NQK944" s="329"/>
      <c r="NQL944" s="329"/>
      <c r="NQM944" s="329"/>
      <c r="NQN944" s="329"/>
      <c r="NQO944" s="329"/>
      <c r="NQP944" s="329"/>
      <c r="NQQ944" s="329"/>
      <c r="NQR944" s="329"/>
      <c r="NQS944" s="329"/>
      <c r="NQT944" s="329"/>
      <c r="NQU944" s="329"/>
      <c r="NQV944" s="329"/>
      <c r="NQW944" s="329"/>
      <c r="NQX944" s="329"/>
      <c r="NQY944" s="329"/>
      <c r="NQZ944" s="329"/>
      <c r="NRA944" s="329"/>
      <c r="NRB944" s="329"/>
      <c r="NRC944" s="329"/>
      <c r="NRD944" s="329"/>
      <c r="NRE944" s="329"/>
      <c r="NRF944" s="329"/>
      <c r="NRG944" s="329"/>
      <c r="NRH944" s="329"/>
      <c r="NRI944" s="329"/>
      <c r="NRJ944" s="329"/>
      <c r="NRK944" s="329"/>
      <c r="NRL944" s="329"/>
      <c r="NRM944" s="329"/>
      <c r="NRN944" s="329"/>
      <c r="NRO944" s="329"/>
      <c r="NRP944" s="329"/>
      <c r="NRQ944" s="329"/>
      <c r="NRR944" s="329"/>
      <c r="NRS944" s="329"/>
      <c r="NRT944" s="329"/>
      <c r="NRU944" s="329"/>
      <c r="NRV944" s="329"/>
      <c r="NRW944" s="329"/>
      <c r="NRX944" s="329"/>
      <c r="NRY944" s="329"/>
      <c r="NRZ944" s="329"/>
      <c r="NSA944" s="329"/>
      <c r="NSB944" s="329"/>
      <c r="NSC944" s="329"/>
      <c r="NSD944" s="329"/>
      <c r="NSE944" s="329"/>
      <c r="NSF944" s="329"/>
      <c r="NSG944" s="329"/>
      <c r="NSH944" s="329"/>
      <c r="NSI944" s="329"/>
      <c r="NSJ944" s="329"/>
      <c r="NSK944" s="329"/>
      <c r="NSL944" s="329"/>
      <c r="NSM944" s="329"/>
      <c r="NSN944" s="329"/>
      <c r="NSO944" s="329"/>
      <c r="NSP944" s="329"/>
      <c r="NSQ944" s="329"/>
      <c r="NSR944" s="329"/>
      <c r="NSS944" s="329"/>
      <c r="NST944" s="329"/>
      <c r="NSU944" s="329"/>
      <c r="NSV944" s="329"/>
      <c r="NSW944" s="329"/>
      <c r="NSX944" s="329"/>
      <c r="NSY944" s="329"/>
      <c r="NSZ944" s="329"/>
      <c r="NTA944" s="329"/>
      <c r="NTB944" s="329"/>
      <c r="NTC944" s="329"/>
      <c r="NTD944" s="329"/>
      <c r="NTE944" s="329"/>
      <c r="NTF944" s="329"/>
      <c r="NTG944" s="329"/>
      <c r="NTH944" s="329"/>
      <c r="NTI944" s="329"/>
      <c r="NTJ944" s="329"/>
      <c r="NTK944" s="329"/>
      <c r="NTL944" s="329"/>
      <c r="NTM944" s="329"/>
      <c r="NTN944" s="329"/>
      <c r="NTO944" s="329"/>
      <c r="NTP944" s="329"/>
      <c r="NTQ944" s="329"/>
      <c r="NTR944" s="329"/>
      <c r="NTS944" s="329"/>
      <c r="NTT944" s="329"/>
      <c r="NTU944" s="329"/>
      <c r="NTV944" s="329"/>
      <c r="NTW944" s="329"/>
      <c r="NTX944" s="329"/>
      <c r="NTY944" s="329"/>
      <c r="NTZ944" s="329"/>
      <c r="NUA944" s="329"/>
      <c r="NUB944" s="329"/>
      <c r="NUC944" s="329"/>
      <c r="NUD944" s="329"/>
      <c r="NUE944" s="329"/>
      <c r="NUF944" s="329"/>
      <c r="NUG944" s="329"/>
      <c r="NUH944" s="329"/>
      <c r="NUI944" s="329"/>
      <c r="NUJ944" s="329"/>
      <c r="NUK944" s="329"/>
      <c r="NUL944" s="329"/>
      <c r="NUM944" s="329"/>
      <c r="NUN944" s="329"/>
      <c r="NUO944" s="329"/>
      <c r="NUP944" s="329"/>
      <c r="NUQ944" s="329"/>
      <c r="NUR944" s="329"/>
      <c r="NUS944" s="329"/>
      <c r="NUT944" s="329"/>
      <c r="NUU944" s="329"/>
      <c r="NUV944" s="329"/>
      <c r="NUW944" s="329"/>
      <c r="NUX944" s="329"/>
      <c r="NUY944" s="329"/>
      <c r="NUZ944" s="329"/>
      <c r="NVA944" s="329"/>
      <c r="NVB944" s="329"/>
      <c r="NVC944" s="329"/>
      <c r="NVD944" s="329"/>
      <c r="NVE944" s="329"/>
      <c r="NVF944" s="329"/>
      <c r="NVG944" s="329"/>
      <c r="NVH944" s="329"/>
      <c r="NVI944" s="329"/>
      <c r="NVJ944" s="329"/>
      <c r="NVK944" s="329"/>
      <c r="NVL944" s="329"/>
      <c r="NVM944" s="329"/>
      <c r="NVN944" s="329"/>
      <c r="NVO944" s="329"/>
      <c r="NVP944" s="329"/>
      <c r="NVQ944" s="329"/>
      <c r="NVR944" s="329"/>
      <c r="NVS944" s="329"/>
      <c r="NVT944" s="329"/>
      <c r="NVU944" s="329"/>
      <c r="NVV944" s="329"/>
      <c r="NVW944" s="329"/>
      <c r="NVX944" s="329"/>
      <c r="NVY944" s="329"/>
      <c r="NVZ944" s="329"/>
      <c r="NWA944" s="329"/>
      <c r="NWB944" s="329"/>
      <c r="NWC944" s="329"/>
      <c r="NWD944" s="329"/>
      <c r="NWE944" s="329"/>
      <c r="NWF944" s="329"/>
      <c r="NWG944" s="329"/>
      <c r="NWH944" s="329"/>
      <c r="NWI944" s="329"/>
      <c r="NWJ944" s="329"/>
      <c r="NWK944" s="329"/>
      <c r="NWL944" s="329"/>
      <c r="NWM944" s="329"/>
      <c r="NWN944" s="329"/>
      <c r="NWO944" s="329"/>
      <c r="NWP944" s="329"/>
      <c r="NWQ944" s="329"/>
      <c r="NWR944" s="329"/>
      <c r="NWS944" s="329"/>
      <c r="NWT944" s="329"/>
      <c r="NWU944" s="329"/>
      <c r="NWV944" s="329"/>
      <c r="NWW944" s="329"/>
      <c r="NWX944" s="329"/>
      <c r="NWY944" s="329"/>
      <c r="NWZ944" s="329"/>
      <c r="NXA944" s="329"/>
      <c r="NXB944" s="329"/>
      <c r="NXC944" s="329"/>
      <c r="NXD944" s="329"/>
      <c r="NXE944" s="329"/>
      <c r="NXF944" s="329"/>
      <c r="NXG944" s="329"/>
      <c r="NXH944" s="329"/>
      <c r="NXI944" s="329"/>
      <c r="NXJ944" s="329"/>
      <c r="NXK944" s="329"/>
      <c r="NXL944" s="329"/>
      <c r="NXM944" s="329"/>
      <c r="NXN944" s="329"/>
      <c r="NXO944" s="329"/>
      <c r="NXP944" s="329"/>
      <c r="NXQ944" s="329"/>
      <c r="NXR944" s="329"/>
      <c r="NXS944" s="329"/>
      <c r="NXT944" s="329"/>
      <c r="NXU944" s="329"/>
      <c r="NXV944" s="329"/>
      <c r="NXW944" s="329"/>
      <c r="NXX944" s="329"/>
      <c r="NXY944" s="329"/>
      <c r="NXZ944" s="329"/>
      <c r="NYA944" s="329"/>
      <c r="NYB944" s="329"/>
      <c r="NYC944" s="329"/>
      <c r="NYD944" s="329"/>
      <c r="NYE944" s="329"/>
      <c r="NYF944" s="329"/>
      <c r="NYG944" s="329"/>
      <c r="NYH944" s="329"/>
      <c r="NYI944" s="329"/>
      <c r="NYJ944" s="329"/>
      <c r="NYK944" s="329"/>
      <c r="NYL944" s="329"/>
      <c r="NYM944" s="329"/>
      <c r="NYN944" s="329"/>
      <c r="NYO944" s="329"/>
      <c r="NYP944" s="329"/>
      <c r="NYQ944" s="329"/>
      <c r="NYR944" s="329"/>
      <c r="NYS944" s="329"/>
      <c r="NYT944" s="329"/>
      <c r="NYU944" s="329"/>
      <c r="NYV944" s="329"/>
      <c r="NYW944" s="329"/>
      <c r="NYX944" s="329"/>
      <c r="NYY944" s="329"/>
      <c r="NYZ944" s="329"/>
      <c r="NZA944" s="329"/>
      <c r="NZB944" s="329"/>
      <c r="NZC944" s="329"/>
      <c r="NZD944" s="329"/>
      <c r="NZE944" s="329"/>
      <c r="NZF944" s="329"/>
      <c r="NZG944" s="329"/>
      <c r="NZH944" s="329"/>
      <c r="NZI944" s="329"/>
      <c r="NZJ944" s="329"/>
      <c r="NZK944" s="329"/>
      <c r="NZL944" s="329"/>
      <c r="NZM944" s="329"/>
      <c r="NZN944" s="329"/>
      <c r="NZO944" s="329"/>
      <c r="NZP944" s="329"/>
      <c r="NZQ944" s="329"/>
      <c r="NZR944" s="329"/>
      <c r="NZS944" s="329"/>
      <c r="NZT944" s="329"/>
      <c r="NZU944" s="329"/>
      <c r="NZV944" s="329"/>
      <c r="NZW944" s="329"/>
      <c r="NZX944" s="329"/>
      <c r="NZY944" s="329"/>
      <c r="NZZ944" s="329"/>
      <c r="OAA944" s="329"/>
      <c r="OAB944" s="329"/>
      <c r="OAC944" s="329"/>
      <c r="OAD944" s="329"/>
      <c r="OAE944" s="329"/>
      <c r="OAF944" s="329"/>
      <c r="OAG944" s="329"/>
      <c r="OAH944" s="329"/>
      <c r="OAI944" s="329"/>
      <c r="OAJ944" s="329"/>
      <c r="OAK944" s="329"/>
      <c r="OAL944" s="329"/>
      <c r="OAM944" s="329"/>
      <c r="OAN944" s="329"/>
      <c r="OAO944" s="329"/>
      <c r="OAP944" s="329"/>
      <c r="OAQ944" s="329"/>
      <c r="OAR944" s="329"/>
      <c r="OAS944" s="329"/>
      <c r="OAT944" s="329"/>
      <c r="OAU944" s="329"/>
      <c r="OAV944" s="329"/>
      <c r="OAW944" s="329"/>
      <c r="OAX944" s="329"/>
      <c r="OAY944" s="329"/>
      <c r="OAZ944" s="329"/>
      <c r="OBA944" s="329"/>
      <c r="OBB944" s="329"/>
      <c r="OBC944" s="329"/>
      <c r="OBD944" s="329"/>
      <c r="OBE944" s="329"/>
      <c r="OBF944" s="329"/>
      <c r="OBG944" s="329"/>
      <c r="OBH944" s="329"/>
      <c r="OBI944" s="329"/>
      <c r="OBJ944" s="329"/>
      <c r="OBK944" s="329"/>
      <c r="OBL944" s="329"/>
      <c r="OBM944" s="329"/>
      <c r="OBN944" s="329"/>
      <c r="OBO944" s="329"/>
      <c r="OBP944" s="329"/>
      <c r="OBQ944" s="329"/>
      <c r="OBR944" s="329"/>
      <c r="OBS944" s="329"/>
      <c r="OBT944" s="329"/>
      <c r="OBU944" s="329"/>
      <c r="OBV944" s="329"/>
      <c r="OBW944" s="329"/>
      <c r="OBX944" s="329"/>
      <c r="OBY944" s="329"/>
      <c r="OBZ944" s="329"/>
      <c r="OCA944" s="329"/>
      <c r="OCB944" s="329"/>
      <c r="OCC944" s="329"/>
      <c r="OCD944" s="329"/>
      <c r="OCE944" s="329"/>
      <c r="OCF944" s="329"/>
      <c r="OCG944" s="329"/>
      <c r="OCH944" s="329"/>
      <c r="OCI944" s="329"/>
      <c r="OCJ944" s="329"/>
      <c r="OCK944" s="329"/>
      <c r="OCL944" s="329"/>
      <c r="OCM944" s="329"/>
      <c r="OCN944" s="329"/>
      <c r="OCO944" s="329"/>
      <c r="OCP944" s="329"/>
      <c r="OCQ944" s="329"/>
      <c r="OCR944" s="329"/>
      <c r="OCS944" s="329"/>
      <c r="OCT944" s="329"/>
      <c r="OCU944" s="329"/>
      <c r="OCV944" s="329"/>
      <c r="OCW944" s="329"/>
      <c r="OCX944" s="329"/>
      <c r="OCY944" s="329"/>
      <c r="OCZ944" s="329"/>
      <c r="ODA944" s="329"/>
      <c r="ODB944" s="329"/>
      <c r="ODC944" s="329"/>
      <c r="ODD944" s="329"/>
      <c r="ODE944" s="329"/>
      <c r="ODF944" s="329"/>
      <c r="ODG944" s="329"/>
      <c r="ODH944" s="329"/>
      <c r="ODI944" s="329"/>
      <c r="ODJ944" s="329"/>
      <c r="ODK944" s="329"/>
      <c r="ODL944" s="329"/>
      <c r="ODM944" s="329"/>
      <c r="ODN944" s="329"/>
      <c r="ODO944" s="329"/>
      <c r="ODP944" s="329"/>
      <c r="ODQ944" s="329"/>
      <c r="ODR944" s="329"/>
      <c r="ODS944" s="329"/>
      <c r="ODT944" s="329"/>
      <c r="ODU944" s="329"/>
      <c r="ODV944" s="329"/>
      <c r="ODW944" s="329"/>
      <c r="ODX944" s="329"/>
      <c r="ODY944" s="329"/>
      <c r="ODZ944" s="329"/>
      <c r="OEA944" s="329"/>
      <c r="OEB944" s="329"/>
      <c r="OEC944" s="329"/>
      <c r="OED944" s="329"/>
      <c r="OEE944" s="329"/>
      <c r="OEF944" s="329"/>
      <c r="OEG944" s="329"/>
      <c r="OEH944" s="329"/>
      <c r="OEI944" s="329"/>
      <c r="OEJ944" s="329"/>
      <c r="OEK944" s="329"/>
      <c r="OEL944" s="329"/>
      <c r="OEM944" s="329"/>
      <c r="OEN944" s="329"/>
      <c r="OEO944" s="329"/>
      <c r="OEP944" s="329"/>
      <c r="OEQ944" s="329"/>
      <c r="OER944" s="329"/>
      <c r="OES944" s="329"/>
      <c r="OET944" s="329"/>
      <c r="OEU944" s="329"/>
      <c r="OEV944" s="329"/>
      <c r="OEW944" s="329"/>
      <c r="OEX944" s="329"/>
      <c r="OEY944" s="329"/>
      <c r="OEZ944" s="329"/>
      <c r="OFA944" s="329"/>
      <c r="OFB944" s="329"/>
      <c r="OFC944" s="329"/>
      <c r="OFD944" s="329"/>
      <c r="OFE944" s="329"/>
      <c r="OFF944" s="329"/>
      <c r="OFG944" s="329"/>
      <c r="OFH944" s="329"/>
      <c r="OFI944" s="329"/>
      <c r="OFJ944" s="329"/>
      <c r="OFK944" s="329"/>
      <c r="OFL944" s="329"/>
      <c r="OFM944" s="329"/>
      <c r="OFN944" s="329"/>
      <c r="OFO944" s="329"/>
      <c r="OFP944" s="329"/>
      <c r="OFQ944" s="329"/>
      <c r="OFR944" s="329"/>
      <c r="OFS944" s="329"/>
      <c r="OFT944" s="329"/>
      <c r="OFU944" s="329"/>
      <c r="OFV944" s="329"/>
      <c r="OFW944" s="329"/>
      <c r="OFX944" s="329"/>
      <c r="OFY944" s="329"/>
      <c r="OFZ944" s="329"/>
      <c r="OGA944" s="329"/>
      <c r="OGB944" s="329"/>
      <c r="OGC944" s="329"/>
      <c r="OGD944" s="329"/>
      <c r="OGE944" s="329"/>
      <c r="OGF944" s="329"/>
      <c r="OGG944" s="329"/>
      <c r="OGH944" s="329"/>
      <c r="OGI944" s="329"/>
      <c r="OGJ944" s="329"/>
      <c r="OGK944" s="329"/>
      <c r="OGL944" s="329"/>
      <c r="OGM944" s="329"/>
      <c r="OGN944" s="329"/>
      <c r="OGO944" s="329"/>
      <c r="OGP944" s="329"/>
      <c r="OGQ944" s="329"/>
      <c r="OGR944" s="329"/>
      <c r="OGS944" s="329"/>
      <c r="OGT944" s="329"/>
      <c r="OGU944" s="329"/>
      <c r="OGV944" s="329"/>
      <c r="OGW944" s="329"/>
      <c r="OGX944" s="329"/>
      <c r="OGY944" s="329"/>
      <c r="OGZ944" s="329"/>
      <c r="OHA944" s="329"/>
      <c r="OHB944" s="329"/>
      <c r="OHC944" s="329"/>
      <c r="OHD944" s="329"/>
      <c r="OHE944" s="329"/>
      <c r="OHF944" s="329"/>
      <c r="OHG944" s="329"/>
      <c r="OHH944" s="329"/>
      <c r="OHI944" s="329"/>
      <c r="OHJ944" s="329"/>
      <c r="OHK944" s="329"/>
      <c r="OHL944" s="329"/>
      <c r="OHM944" s="329"/>
      <c r="OHN944" s="329"/>
      <c r="OHO944" s="329"/>
      <c r="OHP944" s="329"/>
      <c r="OHQ944" s="329"/>
      <c r="OHR944" s="329"/>
      <c r="OHS944" s="329"/>
      <c r="OHT944" s="329"/>
      <c r="OHU944" s="329"/>
      <c r="OHV944" s="329"/>
      <c r="OHW944" s="329"/>
      <c r="OHX944" s="329"/>
      <c r="OHY944" s="329"/>
      <c r="OHZ944" s="329"/>
      <c r="OIA944" s="329"/>
      <c r="OIB944" s="329"/>
      <c r="OIC944" s="329"/>
      <c r="OID944" s="329"/>
      <c r="OIE944" s="329"/>
      <c r="OIF944" s="329"/>
      <c r="OIG944" s="329"/>
      <c r="OIH944" s="329"/>
      <c r="OII944" s="329"/>
      <c r="OIJ944" s="329"/>
      <c r="OIK944" s="329"/>
      <c r="OIL944" s="329"/>
      <c r="OIM944" s="329"/>
      <c r="OIN944" s="329"/>
      <c r="OIO944" s="329"/>
      <c r="OIP944" s="329"/>
      <c r="OIQ944" s="329"/>
      <c r="OIR944" s="329"/>
      <c r="OIS944" s="329"/>
      <c r="OIT944" s="329"/>
      <c r="OIU944" s="329"/>
      <c r="OIV944" s="329"/>
      <c r="OIW944" s="329"/>
      <c r="OIX944" s="329"/>
      <c r="OIY944" s="329"/>
      <c r="OIZ944" s="329"/>
      <c r="OJA944" s="329"/>
      <c r="OJB944" s="329"/>
      <c r="OJC944" s="329"/>
      <c r="OJD944" s="329"/>
      <c r="OJE944" s="329"/>
      <c r="OJF944" s="329"/>
      <c r="OJG944" s="329"/>
      <c r="OJH944" s="329"/>
      <c r="OJI944" s="329"/>
      <c r="OJJ944" s="329"/>
      <c r="OJK944" s="329"/>
      <c r="OJL944" s="329"/>
      <c r="OJM944" s="329"/>
      <c r="OJN944" s="329"/>
      <c r="OJO944" s="329"/>
      <c r="OJP944" s="329"/>
      <c r="OJQ944" s="329"/>
      <c r="OJR944" s="329"/>
      <c r="OJS944" s="329"/>
      <c r="OJT944" s="329"/>
      <c r="OJU944" s="329"/>
      <c r="OJV944" s="329"/>
      <c r="OJW944" s="329"/>
      <c r="OJX944" s="329"/>
      <c r="OJY944" s="329"/>
      <c r="OJZ944" s="329"/>
      <c r="OKA944" s="329"/>
      <c r="OKB944" s="329"/>
      <c r="OKC944" s="329"/>
      <c r="OKD944" s="329"/>
      <c r="OKE944" s="329"/>
      <c r="OKF944" s="329"/>
      <c r="OKG944" s="329"/>
      <c r="OKH944" s="329"/>
      <c r="OKI944" s="329"/>
      <c r="OKJ944" s="329"/>
      <c r="OKK944" s="329"/>
      <c r="OKL944" s="329"/>
      <c r="OKM944" s="329"/>
      <c r="OKN944" s="329"/>
      <c r="OKO944" s="329"/>
      <c r="OKP944" s="329"/>
      <c r="OKQ944" s="329"/>
      <c r="OKR944" s="329"/>
      <c r="OKS944" s="329"/>
      <c r="OKT944" s="329"/>
      <c r="OKU944" s="329"/>
      <c r="OKV944" s="329"/>
      <c r="OKW944" s="329"/>
      <c r="OKX944" s="329"/>
      <c r="OKY944" s="329"/>
      <c r="OKZ944" s="329"/>
      <c r="OLA944" s="329"/>
      <c r="OLB944" s="329"/>
      <c r="OLC944" s="329"/>
      <c r="OLD944" s="329"/>
      <c r="OLE944" s="329"/>
      <c r="OLF944" s="329"/>
      <c r="OLG944" s="329"/>
      <c r="OLH944" s="329"/>
      <c r="OLI944" s="329"/>
      <c r="OLJ944" s="329"/>
      <c r="OLK944" s="329"/>
      <c r="OLL944" s="329"/>
      <c r="OLM944" s="329"/>
      <c r="OLN944" s="329"/>
      <c r="OLO944" s="329"/>
      <c r="OLP944" s="329"/>
      <c r="OLQ944" s="329"/>
      <c r="OLR944" s="329"/>
      <c r="OLS944" s="329"/>
      <c r="OLT944" s="329"/>
      <c r="OLU944" s="329"/>
      <c r="OLV944" s="329"/>
      <c r="OLW944" s="329"/>
      <c r="OLX944" s="329"/>
      <c r="OLY944" s="329"/>
      <c r="OLZ944" s="329"/>
      <c r="OMA944" s="329"/>
      <c r="OMB944" s="329"/>
      <c r="OMC944" s="329"/>
      <c r="OMD944" s="329"/>
      <c r="OME944" s="329"/>
      <c r="OMF944" s="329"/>
      <c r="OMG944" s="329"/>
      <c r="OMH944" s="329"/>
      <c r="OMI944" s="329"/>
      <c r="OMJ944" s="329"/>
      <c r="OMK944" s="329"/>
      <c r="OML944" s="329"/>
      <c r="OMM944" s="329"/>
      <c r="OMN944" s="329"/>
      <c r="OMO944" s="329"/>
      <c r="OMP944" s="329"/>
      <c r="OMQ944" s="329"/>
      <c r="OMR944" s="329"/>
      <c r="OMS944" s="329"/>
      <c r="OMT944" s="329"/>
      <c r="OMU944" s="329"/>
      <c r="OMV944" s="329"/>
      <c r="OMW944" s="329"/>
      <c r="OMX944" s="329"/>
      <c r="OMY944" s="329"/>
      <c r="OMZ944" s="329"/>
      <c r="ONA944" s="329"/>
      <c r="ONB944" s="329"/>
      <c r="ONC944" s="329"/>
      <c r="OND944" s="329"/>
      <c r="ONE944" s="329"/>
      <c r="ONF944" s="329"/>
      <c r="ONG944" s="329"/>
      <c r="ONH944" s="329"/>
      <c r="ONI944" s="329"/>
      <c r="ONJ944" s="329"/>
      <c r="ONK944" s="329"/>
      <c r="ONL944" s="329"/>
      <c r="ONM944" s="329"/>
      <c r="ONN944" s="329"/>
      <c r="ONO944" s="329"/>
      <c r="ONP944" s="329"/>
      <c r="ONQ944" s="329"/>
      <c r="ONR944" s="329"/>
      <c r="ONS944" s="329"/>
      <c r="ONT944" s="329"/>
      <c r="ONU944" s="329"/>
      <c r="ONV944" s="329"/>
      <c r="ONW944" s="329"/>
      <c r="ONX944" s="329"/>
      <c r="ONY944" s="329"/>
      <c r="ONZ944" s="329"/>
      <c r="OOA944" s="329"/>
      <c r="OOB944" s="329"/>
      <c r="OOC944" s="329"/>
      <c r="OOD944" s="329"/>
      <c r="OOE944" s="329"/>
      <c r="OOF944" s="329"/>
      <c r="OOG944" s="329"/>
      <c r="OOH944" s="329"/>
      <c r="OOI944" s="329"/>
      <c r="OOJ944" s="329"/>
      <c r="OOK944" s="329"/>
      <c r="OOL944" s="329"/>
      <c r="OOM944" s="329"/>
      <c r="OON944" s="329"/>
      <c r="OOO944" s="329"/>
      <c r="OOP944" s="329"/>
      <c r="OOQ944" s="329"/>
      <c r="OOR944" s="329"/>
      <c r="OOS944" s="329"/>
      <c r="OOT944" s="329"/>
      <c r="OOU944" s="329"/>
      <c r="OOV944" s="329"/>
      <c r="OOW944" s="329"/>
      <c r="OOX944" s="329"/>
      <c r="OOY944" s="329"/>
      <c r="OOZ944" s="329"/>
      <c r="OPA944" s="329"/>
      <c r="OPB944" s="329"/>
      <c r="OPC944" s="329"/>
      <c r="OPD944" s="329"/>
      <c r="OPE944" s="329"/>
      <c r="OPF944" s="329"/>
      <c r="OPG944" s="329"/>
      <c r="OPH944" s="329"/>
      <c r="OPI944" s="329"/>
      <c r="OPJ944" s="329"/>
      <c r="OPK944" s="329"/>
      <c r="OPL944" s="329"/>
      <c r="OPM944" s="329"/>
      <c r="OPN944" s="329"/>
      <c r="OPO944" s="329"/>
      <c r="OPP944" s="329"/>
      <c r="OPQ944" s="329"/>
      <c r="OPR944" s="329"/>
      <c r="OPS944" s="329"/>
      <c r="OPT944" s="329"/>
      <c r="OPU944" s="329"/>
      <c r="OPV944" s="329"/>
      <c r="OPW944" s="329"/>
      <c r="OPX944" s="329"/>
      <c r="OPY944" s="329"/>
      <c r="OPZ944" s="329"/>
      <c r="OQA944" s="329"/>
      <c r="OQB944" s="329"/>
      <c r="OQC944" s="329"/>
      <c r="OQD944" s="329"/>
      <c r="OQE944" s="329"/>
      <c r="OQF944" s="329"/>
      <c r="OQG944" s="329"/>
      <c r="OQH944" s="329"/>
      <c r="OQI944" s="329"/>
      <c r="OQJ944" s="329"/>
      <c r="OQK944" s="329"/>
      <c r="OQL944" s="329"/>
      <c r="OQM944" s="329"/>
      <c r="OQN944" s="329"/>
      <c r="OQO944" s="329"/>
      <c r="OQP944" s="329"/>
      <c r="OQQ944" s="329"/>
      <c r="OQR944" s="329"/>
      <c r="OQS944" s="329"/>
      <c r="OQT944" s="329"/>
      <c r="OQU944" s="329"/>
      <c r="OQV944" s="329"/>
      <c r="OQW944" s="329"/>
      <c r="OQX944" s="329"/>
      <c r="OQY944" s="329"/>
      <c r="OQZ944" s="329"/>
      <c r="ORA944" s="329"/>
      <c r="ORB944" s="329"/>
      <c r="ORC944" s="329"/>
      <c r="ORD944" s="329"/>
      <c r="ORE944" s="329"/>
      <c r="ORF944" s="329"/>
      <c r="ORG944" s="329"/>
      <c r="ORH944" s="329"/>
      <c r="ORI944" s="329"/>
      <c r="ORJ944" s="329"/>
      <c r="ORK944" s="329"/>
      <c r="ORL944" s="329"/>
      <c r="ORM944" s="329"/>
      <c r="ORN944" s="329"/>
      <c r="ORO944" s="329"/>
      <c r="ORP944" s="329"/>
      <c r="ORQ944" s="329"/>
      <c r="ORR944" s="329"/>
      <c r="ORS944" s="329"/>
      <c r="ORT944" s="329"/>
      <c r="ORU944" s="329"/>
      <c r="ORV944" s="329"/>
      <c r="ORW944" s="329"/>
      <c r="ORX944" s="329"/>
      <c r="ORY944" s="329"/>
      <c r="ORZ944" s="329"/>
      <c r="OSA944" s="329"/>
      <c r="OSB944" s="329"/>
      <c r="OSC944" s="329"/>
      <c r="OSD944" s="329"/>
      <c r="OSE944" s="329"/>
      <c r="OSF944" s="329"/>
      <c r="OSG944" s="329"/>
      <c r="OSH944" s="329"/>
      <c r="OSI944" s="329"/>
      <c r="OSJ944" s="329"/>
      <c r="OSK944" s="329"/>
      <c r="OSL944" s="329"/>
      <c r="OSM944" s="329"/>
      <c r="OSN944" s="329"/>
      <c r="OSO944" s="329"/>
      <c r="OSP944" s="329"/>
      <c r="OSQ944" s="329"/>
      <c r="OSR944" s="329"/>
      <c r="OSS944" s="329"/>
      <c r="OST944" s="329"/>
      <c r="OSU944" s="329"/>
      <c r="OSV944" s="329"/>
      <c r="OSW944" s="329"/>
      <c r="OSX944" s="329"/>
      <c r="OSY944" s="329"/>
      <c r="OSZ944" s="329"/>
      <c r="OTA944" s="329"/>
      <c r="OTB944" s="329"/>
      <c r="OTC944" s="329"/>
      <c r="OTD944" s="329"/>
      <c r="OTE944" s="329"/>
      <c r="OTF944" s="329"/>
      <c r="OTG944" s="329"/>
      <c r="OTH944" s="329"/>
      <c r="OTI944" s="329"/>
      <c r="OTJ944" s="329"/>
      <c r="OTK944" s="329"/>
      <c r="OTL944" s="329"/>
      <c r="OTM944" s="329"/>
      <c r="OTN944" s="329"/>
      <c r="OTO944" s="329"/>
      <c r="OTP944" s="329"/>
      <c r="OTQ944" s="329"/>
      <c r="OTR944" s="329"/>
      <c r="OTS944" s="329"/>
      <c r="OTT944" s="329"/>
      <c r="OTU944" s="329"/>
      <c r="OTV944" s="329"/>
      <c r="OTW944" s="329"/>
      <c r="OTX944" s="329"/>
      <c r="OTY944" s="329"/>
      <c r="OTZ944" s="329"/>
      <c r="OUA944" s="329"/>
      <c r="OUB944" s="329"/>
      <c r="OUC944" s="329"/>
      <c r="OUD944" s="329"/>
      <c r="OUE944" s="329"/>
      <c r="OUF944" s="329"/>
      <c r="OUG944" s="329"/>
      <c r="OUH944" s="329"/>
      <c r="OUI944" s="329"/>
      <c r="OUJ944" s="329"/>
      <c r="OUK944" s="329"/>
      <c r="OUL944" s="329"/>
      <c r="OUM944" s="329"/>
      <c r="OUN944" s="329"/>
      <c r="OUO944" s="329"/>
      <c r="OUP944" s="329"/>
      <c r="OUQ944" s="329"/>
      <c r="OUR944" s="329"/>
      <c r="OUS944" s="329"/>
      <c r="OUT944" s="329"/>
      <c r="OUU944" s="329"/>
      <c r="OUV944" s="329"/>
      <c r="OUW944" s="329"/>
      <c r="OUX944" s="329"/>
      <c r="OUY944" s="329"/>
      <c r="OUZ944" s="329"/>
      <c r="OVA944" s="329"/>
      <c r="OVB944" s="329"/>
      <c r="OVC944" s="329"/>
      <c r="OVD944" s="329"/>
      <c r="OVE944" s="329"/>
      <c r="OVF944" s="329"/>
      <c r="OVG944" s="329"/>
      <c r="OVH944" s="329"/>
      <c r="OVI944" s="329"/>
      <c r="OVJ944" s="329"/>
      <c r="OVK944" s="329"/>
      <c r="OVL944" s="329"/>
      <c r="OVM944" s="329"/>
      <c r="OVN944" s="329"/>
      <c r="OVO944" s="329"/>
      <c r="OVP944" s="329"/>
      <c r="OVQ944" s="329"/>
      <c r="OVR944" s="329"/>
      <c r="OVS944" s="329"/>
      <c r="OVT944" s="329"/>
      <c r="OVU944" s="329"/>
      <c r="OVV944" s="329"/>
      <c r="OVW944" s="329"/>
      <c r="OVX944" s="329"/>
      <c r="OVY944" s="329"/>
      <c r="OVZ944" s="329"/>
      <c r="OWA944" s="329"/>
      <c r="OWB944" s="329"/>
      <c r="OWC944" s="329"/>
      <c r="OWD944" s="329"/>
      <c r="OWE944" s="329"/>
      <c r="OWF944" s="329"/>
      <c r="OWG944" s="329"/>
      <c r="OWH944" s="329"/>
      <c r="OWI944" s="329"/>
      <c r="OWJ944" s="329"/>
      <c r="OWK944" s="329"/>
      <c r="OWL944" s="329"/>
      <c r="OWM944" s="329"/>
      <c r="OWN944" s="329"/>
      <c r="OWO944" s="329"/>
      <c r="OWP944" s="329"/>
      <c r="OWQ944" s="329"/>
      <c r="OWR944" s="329"/>
      <c r="OWS944" s="329"/>
      <c r="OWT944" s="329"/>
      <c r="OWU944" s="329"/>
      <c r="OWV944" s="329"/>
      <c r="OWW944" s="329"/>
      <c r="OWX944" s="329"/>
      <c r="OWY944" s="329"/>
      <c r="OWZ944" s="329"/>
      <c r="OXA944" s="329"/>
      <c r="OXB944" s="329"/>
      <c r="OXC944" s="329"/>
      <c r="OXD944" s="329"/>
      <c r="OXE944" s="329"/>
      <c r="OXF944" s="329"/>
      <c r="OXG944" s="329"/>
      <c r="OXH944" s="329"/>
      <c r="OXI944" s="329"/>
      <c r="OXJ944" s="329"/>
      <c r="OXK944" s="329"/>
      <c r="OXL944" s="329"/>
      <c r="OXM944" s="329"/>
      <c r="OXN944" s="329"/>
      <c r="OXO944" s="329"/>
      <c r="OXP944" s="329"/>
      <c r="OXQ944" s="329"/>
      <c r="OXR944" s="329"/>
      <c r="OXS944" s="329"/>
      <c r="OXT944" s="329"/>
      <c r="OXU944" s="329"/>
      <c r="OXV944" s="329"/>
      <c r="OXW944" s="329"/>
      <c r="OXX944" s="329"/>
      <c r="OXY944" s="329"/>
      <c r="OXZ944" s="329"/>
      <c r="OYA944" s="329"/>
      <c r="OYB944" s="329"/>
      <c r="OYC944" s="329"/>
      <c r="OYD944" s="329"/>
      <c r="OYE944" s="329"/>
      <c r="OYF944" s="329"/>
      <c r="OYG944" s="329"/>
      <c r="OYH944" s="329"/>
      <c r="OYI944" s="329"/>
      <c r="OYJ944" s="329"/>
      <c r="OYK944" s="329"/>
      <c r="OYL944" s="329"/>
      <c r="OYM944" s="329"/>
      <c r="OYN944" s="329"/>
      <c r="OYO944" s="329"/>
      <c r="OYP944" s="329"/>
      <c r="OYQ944" s="329"/>
      <c r="OYR944" s="329"/>
      <c r="OYS944" s="329"/>
      <c r="OYT944" s="329"/>
      <c r="OYU944" s="329"/>
      <c r="OYV944" s="329"/>
      <c r="OYW944" s="329"/>
      <c r="OYX944" s="329"/>
      <c r="OYY944" s="329"/>
      <c r="OYZ944" s="329"/>
      <c r="OZA944" s="329"/>
      <c r="OZB944" s="329"/>
      <c r="OZC944" s="329"/>
      <c r="OZD944" s="329"/>
      <c r="OZE944" s="329"/>
      <c r="OZF944" s="329"/>
      <c r="OZG944" s="329"/>
      <c r="OZH944" s="329"/>
      <c r="OZI944" s="329"/>
      <c r="OZJ944" s="329"/>
      <c r="OZK944" s="329"/>
      <c r="OZL944" s="329"/>
      <c r="OZM944" s="329"/>
      <c r="OZN944" s="329"/>
      <c r="OZO944" s="329"/>
      <c r="OZP944" s="329"/>
      <c r="OZQ944" s="329"/>
      <c r="OZR944" s="329"/>
      <c r="OZS944" s="329"/>
      <c r="OZT944" s="329"/>
      <c r="OZU944" s="329"/>
      <c r="OZV944" s="329"/>
      <c r="OZW944" s="329"/>
      <c r="OZX944" s="329"/>
      <c r="OZY944" s="329"/>
      <c r="OZZ944" s="329"/>
      <c r="PAA944" s="329"/>
      <c r="PAB944" s="329"/>
      <c r="PAC944" s="329"/>
      <c r="PAD944" s="329"/>
      <c r="PAE944" s="329"/>
      <c r="PAF944" s="329"/>
      <c r="PAG944" s="329"/>
      <c r="PAH944" s="329"/>
      <c r="PAI944" s="329"/>
      <c r="PAJ944" s="329"/>
      <c r="PAK944" s="329"/>
      <c r="PAL944" s="329"/>
      <c r="PAM944" s="329"/>
      <c r="PAN944" s="329"/>
      <c r="PAO944" s="329"/>
      <c r="PAP944" s="329"/>
      <c r="PAQ944" s="329"/>
      <c r="PAR944" s="329"/>
      <c r="PAS944" s="329"/>
      <c r="PAT944" s="329"/>
      <c r="PAU944" s="329"/>
      <c r="PAV944" s="329"/>
      <c r="PAW944" s="329"/>
      <c r="PAX944" s="329"/>
      <c r="PAY944" s="329"/>
      <c r="PAZ944" s="329"/>
      <c r="PBA944" s="329"/>
      <c r="PBB944" s="329"/>
      <c r="PBC944" s="329"/>
      <c r="PBD944" s="329"/>
      <c r="PBE944" s="329"/>
      <c r="PBF944" s="329"/>
      <c r="PBG944" s="329"/>
      <c r="PBH944" s="329"/>
      <c r="PBI944" s="329"/>
      <c r="PBJ944" s="329"/>
      <c r="PBK944" s="329"/>
      <c r="PBL944" s="329"/>
      <c r="PBM944" s="329"/>
      <c r="PBN944" s="329"/>
      <c r="PBO944" s="329"/>
      <c r="PBP944" s="329"/>
      <c r="PBQ944" s="329"/>
      <c r="PBR944" s="329"/>
      <c r="PBS944" s="329"/>
      <c r="PBT944" s="329"/>
      <c r="PBU944" s="329"/>
      <c r="PBV944" s="329"/>
      <c r="PBW944" s="329"/>
      <c r="PBX944" s="329"/>
      <c r="PBY944" s="329"/>
      <c r="PBZ944" s="329"/>
      <c r="PCA944" s="329"/>
      <c r="PCB944" s="329"/>
      <c r="PCC944" s="329"/>
      <c r="PCD944" s="329"/>
      <c r="PCE944" s="329"/>
      <c r="PCF944" s="329"/>
      <c r="PCG944" s="329"/>
      <c r="PCH944" s="329"/>
      <c r="PCI944" s="329"/>
      <c r="PCJ944" s="329"/>
      <c r="PCK944" s="329"/>
      <c r="PCL944" s="329"/>
      <c r="PCM944" s="329"/>
      <c r="PCN944" s="329"/>
      <c r="PCO944" s="329"/>
      <c r="PCP944" s="329"/>
      <c r="PCQ944" s="329"/>
      <c r="PCR944" s="329"/>
      <c r="PCS944" s="329"/>
      <c r="PCT944" s="329"/>
      <c r="PCU944" s="329"/>
      <c r="PCV944" s="329"/>
      <c r="PCW944" s="329"/>
      <c r="PCX944" s="329"/>
      <c r="PCY944" s="329"/>
      <c r="PCZ944" s="329"/>
      <c r="PDA944" s="329"/>
      <c r="PDB944" s="329"/>
      <c r="PDC944" s="329"/>
      <c r="PDD944" s="329"/>
      <c r="PDE944" s="329"/>
      <c r="PDF944" s="329"/>
      <c r="PDG944" s="329"/>
      <c r="PDH944" s="329"/>
      <c r="PDI944" s="329"/>
      <c r="PDJ944" s="329"/>
      <c r="PDK944" s="329"/>
      <c r="PDL944" s="329"/>
      <c r="PDM944" s="329"/>
      <c r="PDN944" s="329"/>
      <c r="PDO944" s="329"/>
      <c r="PDP944" s="329"/>
      <c r="PDQ944" s="329"/>
      <c r="PDR944" s="329"/>
      <c r="PDS944" s="329"/>
      <c r="PDT944" s="329"/>
      <c r="PDU944" s="329"/>
      <c r="PDV944" s="329"/>
      <c r="PDW944" s="329"/>
      <c r="PDX944" s="329"/>
      <c r="PDY944" s="329"/>
      <c r="PDZ944" s="329"/>
      <c r="PEA944" s="329"/>
      <c r="PEB944" s="329"/>
      <c r="PEC944" s="329"/>
      <c r="PED944" s="329"/>
      <c r="PEE944" s="329"/>
      <c r="PEF944" s="329"/>
      <c r="PEG944" s="329"/>
      <c r="PEH944" s="329"/>
      <c r="PEI944" s="329"/>
      <c r="PEJ944" s="329"/>
      <c r="PEK944" s="329"/>
      <c r="PEL944" s="329"/>
      <c r="PEM944" s="329"/>
      <c r="PEN944" s="329"/>
      <c r="PEO944" s="329"/>
      <c r="PEP944" s="329"/>
      <c r="PEQ944" s="329"/>
      <c r="PER944" s="329"/>
      <c r="PES944" s="329"/>
      <c r="PET944" s="329"/>
      <c r="PEU944" s="329"/>
      <c r="PEV944" s="329"/>
      <c r="PEW944" s="329"/>
      <c r="PEX944" s="329"/>
      <c r="PEY944" s="329"/>
      <c r="PEZ944" s="329"/>
      <c r="PFA944" s="329"/>
      <c r="PFB944" s="329"/>
      <c r="PFC944" s="329"/>
      <c r="PFD944" s="329"/>
      <c r="PFE944" s="329"/>
      <c r="PFF944" s="329"/>
      <c r="PFG944" s="329"/>
      <c r="PFH944" s="329"/>
      <c r="PFI944" s="329"/>
      <c r="PFJ944" s="329"/>
      <c r="PFK944" s="329"/>
      <c r="PFL944" s="329"/>
      <c r="PFM944" s="329"/>
      <c r="PFN944" s="329"/>
      <c r="PFO944" s="329"/>
      <c r="PFP944" s="329"/>
      <c r="PFQ944" s="329"/>
      <c r="PFR944" s="329"/>
      <c r="PFS944" s="329"/>
      <c r="PFT944" s="329"/>
      <c r="PFU944" s="329"/>
      <c r="PFV944" s="329"/>
      <c r="PFW944" s="329"/>
      <c r="PFX944" s="329"/>
      <c r="PFY944" s="329"/>
      <c r="PFZ944" s="329"/>
      <c r="PGA944" s="329"/>
      <c r="PGB944" s="329"/>
      <c r="PGC944" s="329"/>
      <c r="PGD944" s="329"/>
      <c r="PGE944" s="329"/>
      <c r="PGF944" s="329"/>
      <c r="PGG944" s="329"/>
      <c r="PGH944" s="329"/>
      <c r="PGI944" s="329"/>
      <c r="PGJ944" s="329"/>
      <c r="PGK944" s="329"/>
      <c r="PGL944" s="329"/>
      <c r="PGM944" s="329"/>
      <c r="PGN944" s="329"/>
      <c r="PGO944" s="329"/>
      <c r="PGP944" s="329"/>
      <c r="PGQ944" s="329"/>
      <c r="PGR944" s="329"/>
      <c r="PGS944" s="329"/>
      <c r="PGT944" s="329"/>
      <c r="PGU944" s="329"/>
      <c r="PGV944" s="329"/>
      <c r="PGW944" s="329"/>
      <c r="PGX944" s="329"/>
      <c r="PGY944" s="329"/>
      <c r="PGZ944" s="329"/>
      <c r="PHA944" s="329"/>
      <c r="PHB944" s="329"/>
      <c r="PHC944" s="329"/>
      <c r="PHD944" s="329"/>
      <c r="PHE944" s="329"/>
      <c r="PHF944" s="329"/>
      <c r="PHG944" s="329"/>
      <c r="PHH944" s="329"/>
      <c r="PHI944" s="329"/>
      <c r="PHJ944" s="329"/>
      <c r="PHK944" s="329"/>
      <c r="PHL944" s="329"/>
      <c r="PHM944" s="329"/>
      <c r="PHN944" s="329"/>
      <c r="PHO944" s="329"/>
      <c r="PHP944" s="329"/>
      <c r="PHQ944" s="329"/>
      <c r="PHR944" s="329"/>
      <c r="PHS944" s="329"/>
      <c r="PHT944" s="329"/>
      <c r="PHU944" s="329"/>
      <c r="PHV944" s="329"/>
      <c r="PHW944" s="329"/>
      <c r="PHX944" s="329"/>
      <c r="PHY944" s="329"/>
      <c r="PHZ944" s="329"/>
      <c r="PIA944" s="329"/>
      <c r="PIB944" s="329"/>
      <c r="PIC944" s="329"/>
      <c r="PID944" s="329"/>
      <c r="PIE944" s="329"/>
      <c r="PIF944" s="329"/>
      <c r="PIG944" s="329"/>
      <c r="PIH944" s="329"/>
      <c r="PII944" s="329"/>
      <c r="PIJ944" s="329"/>
      <c r="PIK944" s="329"/>
      <c r="PIL944" s="329"/>
      <c r="PIM944" s="329"/>
      <c r="PIN944" s="329"/>
      <c r="PIO944" s="329"/>
      <c r="PIP944" s="329"/>
      <c r="PIQ944" s="329"/>
      <c r="PIR944" s="329"/>
      <c r="PIS944" s="329"/>
      <c r="PIT944" s="329"/>
      <c r="PIU944" s="329"/>
      <c r="PIV944" s="329"/>
      <c r="PIW944" s="329"/>
      <c r="PIX944" s="329"/>
      <c r="PIY944" s="329"/>
      <c r="PIZ944" s="329"/>
      <c r="PJA944" s="329"/>
      <c r="PJB944" s="329"/>
      <c r="PJC944" s="329"/>
      <c r="PJD944" s="329"/>
      <c r="PJE944" s="329"/>
      <c r="PJF944" s="329"/>
      <c r="PJG944" s="329"/>
      <c r="PJH944" s="329"/>
      <c r="PJI944" s="329"/>
      <c r="PJJ944" s="329"/>
      <c r="PJK944" s="329"/>
      <c r="PJL944" s="329"/>
      <c r="PJM944" s="329"/>
      <c r="PJN944" s="329"/>
      <c r="PJO944" s="329"/>
      <c r="PJP944" s="329"/>
      <c r="PJQ944" s="329"/>
      <c r="PJR944" s="329"/>
      <c r="PJS944" s="329"/>
      <c r="PJT944" s="329"/>
      <c r="PJU944" s="329"/>
      <c r="PJV944" s="329"/>
      <c r="PJW944" s="329"/>
      <c r="PJX944" s="329"/>
      <c r="PJY944" s="329"/>
      <c r="PJZ944" s="329"/>
      <c r="PKA944" s="329"/>
      <c r="PKB944" s="329"/>
      <c r="PKC944" s="329"/>
      <c r="PKD944" s="329"/>
      <c r="PKE944" s="329"/>
      <c r="PKF944" s="329"/>
      <c r="PKG944" s="329"/>
      <c r="PKH944" s="329"/>
      <c r="PKI944" s="329"/>
      <c r="PKJ944" s="329"/>
      <c r="PKK944" s="329"/>
      <c r="PKL944" s="329"/>
      <c r="PKM944" s="329"/>
      <c r="PKN944" s="329"/>
      <c r="PKO944" s="329"/>
      <c r="PKP944" s="329"/>
      <c r="PKQ944" s="329"/>
      <c r="PKR944" s="329"/>
      <c r="PKS944" s="329"/>
      <c r="PKT944" s="329"/>
      <c r="PKU944" s="329"/>
      <c r="PKV944" s="329"/>
      <c r="PKW944" s="329"/>
      <c r="PKX944" s="329"/>
      <c r="PKY944" s="329"/>
      <c r="PKZ944" s="329"/>
      <c r="PLA944" s="329"/>
      <c r="PLB944" s="329"/>
      <c r="PLC944" s="329"/>
      <c r="PLD944" s="329"/>
      <c r="PLE944" s="329"/>
      <c r="PLF944" s="329"/>
      <c r="PLG944" s="329"/>
      <c r="PLH944" s="329"/>
      <c r="PLI944" s="329"/>
      <c r="PLJ944" s="329"/>
      <c r="PLK944" s="329"/>
      <c r="PLL944" s="329"/>
      <c r="PLM944" s="329"/>
      <c r="PLN944" s="329"/>
      <c r="PLO944" s="329"/>
      <c r="PLP944" s="329"/>
      <c r="PLQ944" s="329"/>
      <c r="PLR944" s="329"/>
      <c r="PLS944" s="329"/>
      <c r="PLT944" s="329"/>
      <c r="PLU944" s="329"/>
      <c r="PLV944" s="329"/>
      <c r="PLW944" s="329"/>
      <c r="PLX944" s="329"/>
      <c r="PLY944" s="329"/>
      <c r="PLZ944" s="329"/>
      <c r="PMA944" s="329"/>
      <c r="PMB944" s="329"/>
      <c r="PMC944" s="329"/>
      <c r="PMD944" s="329"/>
      <c r="PME944" s="329"/>
      <c r="PMF944" s="329"/>
      <c r="PMG944" s="329"/>
      <c r="PMH944" s="329"/>
      <c r="PMI944" s="329"/>
      <c r="PMJ944" s="329"/>
      <c r="PMK944" s="329"/>
      <c r="PML944" s="329"/>
      <c r="PMM944" s="329"/>
      <c r="PMN944" s="329"/>
      <c r="PMO944" s="329"/>
      <c r="PMP944" s="329"/>
      <c r="PMQ944" s="329"/>
      <c r="PMR944" s="329"/>
      <c r="PMS944" s="329"/>
      <c r="PMT944" s="329"/>
      <c r="PMU944" s="329"/>
      <c r="PMV944" s="329"/>
      <c r="PMW944" s="329"/>
      <c r="PMX944" s="329"/>
      <c r="PMY944" s="329"/>
      <c r="PMZ944" s="329"/>
      <c r="PNA944" s="329"/>
      <c r="PNB944" s="329"/>
      <c r="PNC944" s="329"/>
      <c r="PND944" s="329"/>
      <c r="PNE944" s="329"/>
      <c r="PNF944" s="329"/>
      <c r="PNG944" s="329"/>
      <c r="PNH944" s="329"/>
      <c r="PNI944" s="329"/>
      <c r="PNJ944" s="329"/>
      <c r="PNK944" s="329"/>
      <c r="PNL944" s="329"/>
      <c r="PNM944" s="329"/>
      <c r="PNN944" s="329"/>
      <c r="PNO944" s="329"/>
      <c r="PNP944" s="329"/>
      <c r="PNQ944" s="329"/>
      <c r="PNR944" s="329"/>
      <c r="PNS944" s="329"/>
      <c r="PNT944" s="329"/>
      <c r="PNU944" s="329"/>
      <c r="PNV944" s="329"/>
      <c r="PNW944" s="329"/>
      <c r="PNX944" s="329"/>
      <c r="PNY944" s="329"/>
      <c r="PNZ944" s="329"/>
      <c r="POA944" s="329"/>
      <c r="POB944" s="329"/>
      <c r="POC944" s="329"/>
      <c r="POD944" s="329"/>
      <c r="POE944" s="329"/>
      <c r="POF944" s="329"/>
      <c r="POG944" s="329"/>
      <c r="POH944" s="329"/>
      <c r="POI944" s="329"/>
      <c r="POJ944" s="329"/>
      <c r="POK944" s="329"/>
      <c r="POL944" s="329"/>
      <c r="POM944" s="329"/>
      <c r="PON944" s="329"/>
      <c r="POO944" s="329"/>
      <c r="POP944" s="329"/>
      <c r="POQ944" s="329"/>
      <c r="POR944" s="329"/>
      <c r="POS944" s="329"/>
      <c r="POT944" s="329"/>
      <c r="POU944" s="329"/>
      <c r="POV944" s="329"/>
      <c r="POW944" s="329"/>
      <c r="POX944" s="329"/>
      <c r="POY944" s="329"/>
      <c r="POZ944" s="329"/>
      <c r="PPA944" s="329"/>
      <c r="PPB944" s="329"/>
      <c r="PPC944" s="329"/>
      <c r="PPD944" s="329"/>
      <c r="PPE944" s="329"/>
      <c r="PPF944" s="329"/>
      <c r="PPG944" s="329"/>
      <c r="PPH944" s="329"/>
      <c r="PPI944" s="329"/>
      <c r="PPJ944" s="329"/>
      <c r="PPK944" s="329"/>
      <c r="PPL944" s="329"/>
      <c r="PPM944" s="329"/>
      <c r="PPN944" s="329"/>
      <c r="PPO944" s="329"/>
      <c r="PPP944" s="329"/>
      <c r="PPQ944" s="329"/>
      <c r="PPR944" s="329"/>
      <c r="PPS944" s="329"/>
      <c r="PPT944" s="329"/>
      <c r="PPU944" s="329"/>
      <c r="PPV944" s="329"/>
      <c r="PPW944" s="329"/>
      <c r="PPX944" s="329"/>
      <c r="PPY944" s="329"/>
      <c r="PPZ944" s="329"/>
      <c r="PQA944" s="329"/>
      <c r="PQB944" s="329"/>
      <c r="PQC944" s="329"/>
      <c r="PQD944" s="329"/>
      <c r="PQE944" s="329"/>
      <c r="PQF944" s="329"/>
      <c r="PQG944" s="329"/>
      <c r="PQH944" s="329"/>
      <c r="PQI944" s="329"/>
      <c r="PQJ944" s="329"/>
      <c r="PQK944" s="329"/>
      <c r="PQL944" s="329"/>
      <c r="PQM944" s="329"/>
      <c r="PQN944" s="329"/>
      <c r="PQO944" s="329"/>
      <c r="PQP944" s="329"/>
      <c r="PQQ944" s="329"/>
      <c r="PQR944" s="329"/>
      <c r="PQS944" s="329"/>
      <c r="PQT944" s="329"/>
      <c r="PQU944" s="329"/>
      <c r="PQV944" s="329"/>
      <c r="PQW944" s="329"/>
      <c r="PQX944" s="329"/>
      <c r="PQY944" s="329"/>
      <c r="PQZ944" s="329"/>
      <c r="PRA944" s="329"/>
      <c r="PRB944" s="329"/>
      <c r="PRC944" s="329"/>
      <c r="PRD944" s="329"/>
      <c r="PRE944" s="329"/>
      <c r="PRF944" s="329"/>
      <c r="PRG944" s="329"/>
      <c r="PRH944" s="329"/>
      <c r="PRI944" s="329"/>
      <c r="PRJ944" s="329"/>
      <c r="PRK944" s="329"/>
      <c r="PRL944" s="329"/>
      <c r="PRM944" s="329"/>
      <c r="PRN944" s="329"/>
      <c r="PRO944" s="329"/>
      <c r="PRP944" s="329"/>
      <c r="PRQ944" s="329"/>
      <c r="PRR944" s="329"/>
      <c r="PRS944" s="329"/>
      <c r="PRT944" s="329"/>
      <c r="PRU944" s="329"/>
      <c r="PRV944" s="329"/>
      <c r="PRW944" s="329"/>
      <c r="PRX944" s="329"/>
      <c r="PRY944" s="329"/>
      <c r="PRZ944" s="329"/>
      <c r="PSA944" s="329"/>
      <c r="PSB944" s="329"/>
      <c r="PSC944" s="329"/>
      <c r="PSD944" s="329"/>
      <c r="PSE944" s="329"/>
      <c r="PSF944" s="329"/>
      <c r="PSG944" s="329"/>
      <c r="PSH944" s="329"/>
      <c r="PSI944" s="329"/>
      <c r="PSJ944" s="329"/>
      <c r="PSK944" s="329"/>
      <c r="PSL944" s="329"/>
      <c r="PSM944" s="329"/>
      <c r="PSN944" s="329"/>
      <c r="PSO944" s="329"/>
      <c r="PSP944" s="329"/>
      <c r="PSQ944" s="329"/>
      <c r="PSR944" s="329"/>
      <c r="PSS944" s="329"/>
      <c r="PST944" s="329"/>
      <c r="PSU944" s="329"/>
      <c r="PSV944" s="329"/>
      <c r="PSW944" s="329"/>
      <c r="PSX944" s="329"/>
      <c r="PSY944" s="329"/>
      <c r="PSZ944" s="329"/>
      <c r="PTA944" s="329"/>
      <c r="PTB944" s="329"/>
      <c r="PTC944" s="329"/>
      <c r="PTD944" s="329"/>
      <c r="PTE944" s="329"/>
      <c r="PTF944" s="329"/>
      <c r="PTG944" s="329"/>
      <c r="PTH944" s="329"/>
      <c r="PTI944" s="329"/>
      <c r="PTJ944" s="329"/>
      <c r="PTK944" s="329"/>
      <c r="PTL944" s="329"/>
      <c r="PTM944" s="329"/>
      <c r="PTN944" s="329"/>
      <c r="PTO944" s="329"/>
      <c r="PTP944" s="329"/>
      <c r="PTQ944" s="329"/>
      <c r="PTR944" s="329"/>
      <c r="PTS944" s="329"/>
      <c r="PTT944" s="329"/>
      <c r="PTU944" s="329"/>
      <c r="PTV944" s="329"/>
      <c r="PTW944" s="329"/>
      <c r="PTX944" s="329"/>
      <c r="PTY944" s="329"/>
      <c r="PTZ944" s="329"/>
      <c r="PUA944" s="329"/>
      <c r="PUB944" s="329"/>
      <c r="PUC944" s="329"/>
      <c r="PUD944" s="329"/>
      <c r="PUE944" s="329"/>
      <c r="PUF944" s="329"/>
      <c r="PUG944" s="329"/>
      <c r="PUH944" s="329"/>
      <c r="PUI944" s="329"/>
      <c r="PUJ944" s="329"/>
      <c r="PUK944" s="329"/>
      <c r="PUL944" s="329"/>
      <c r="PUM944" s="329"/>
      <c r="PUN944" s="329"/>
      <c r="PUO944" s="329"/>
      <c r="PUP944" s="329"/>
      <c r="PUQ944" s="329"/>
      <c r="PUR944" s="329"/>
      <c r="PUS944" s="329"/>
      <c r="PUT944" s="329"/>
      <c r="PUU944" s="329"/>
      <c r="PUV944" s="329"/>
      <c r="PUW944" s="329"/>
      <c r="PUX944" s="329"/>
      <c r="PUY944" s="329"/>
      <c r="PUZ944" s="329"/>
      <c r="PVA944" s="329"/>
      <c r="PVB944" s="329"/>
      <c r="PVC944" s="329"/>
      <c r="PVD944" s="329"/>
      <c r="PVE944" s="329"/>
      <c r="PVF944" s="329"/>
      <c r="PVG944" s="329"/>
      <c r="PVH944" s="329"/>
      <c r="PVI944" s="329"/>
      <c r="PVJ944" s="329"/>
      <c r="PVK944" s="329"/>
      <c r="PVL944" s="329"/>
      <c r="PVM944" s="329"/>
      <c r="PVN944" s="329"/>
      <c r="PVO944" s="329"/>
      <c r="PVP944" s="329"/>
      <c r="PVQ944" s="329"/>
      <c r="PVR944" s="329"/>
      <c r="PVS944" s="329"/>
      <c r="PVT944" s="329"/>
      <c r="PVU944" s="329"/>
      <c r="PVV944" s="329"/>
      <c r="PVW944" s="329"/>
      <c r="PVX944" s="329"/>
      <c r="PVY944" s="329"/>
      <c r="PVZ944" s="329"/>
      <c r="PWA944" s="329"/>
      <c r="PWB944" s="329"/>
      <c r="PWC944" s="329"/>
      <c r="PWD944" s="329"/>
      <c r="PWE944" s="329"/>
      <c r="PWF944" s="329"/>
      <c r="PWG944" s="329"/>
      <c r="PWH944" s="329"/>
      <c r="PWI944" s="329"/>
      <c r="PWJ944" s="329"/>
      <c r="PWK944" s="329"/>
      <c r="PWL944" s="329"/>
      <c r="PWM944" s="329"/>
      <c r="PWN944" s="329"/>
      <c r="PWO944" s="329"/>
      <c r="PWP944" s="329"/>
      <c r="PWQ944" s="329"/>
      <c r="PWR944" s="329"/>
      <c r="PWS944" s="329"/>
      <c r="PWT944" s="329"/>
      <c r="PWU944" s="329"/>
      <c r="PWV944" s="329"/>
      <c r="PWW944" s="329"/>
      <c r="PWX944" s="329"/>
      <c r="PWY944" s="329"/>
      <c r="PWZ944" s="329"/>
      <c r="PXA944" s="329"/>
      <c r="PXB944" s="329"/>
      <c r="PXC944" s="329"/>
      <c r="PXD944" s="329"/>
      <c r="PXE944" s="329"/>
      <c r="PXF944" s="329"/>
      <c r="PXG944" s="329"/>
      <c r="PXH944" s="329"/>
      <c r="PXI944" s="329"/>
      <c r="PXJ944" s="329"/>
      <c r="PXK944" s="329"/>
      <c r="PXL944" s="329"/>
      <c r="PXM944" s="329"/>
      <c r="PXN944" s="329"/>
      <c r="PXO944" s="329"/>
      <c r="PXP944" s="329"/>
      <c r="PXQ944" s="329"/>
      <c r="PXR944" s="329"/>
      <c r="PXS944" s="329"/>
      <c r="PXT944" s="329"/>
      <c r="PXU944" s="329"/>
      <c r="PXV944" s="329"/>
      <c r="PXW944" s="329"/>
      <c r="PXX944" s="329"/>
      <c r="PXY944" s="329"/>
      <c r="PXZ944" s="329"/>
      <c r="PYA944" s="329"/>
      <c r="PYB944" s="329"/>
      <c r="PYC944" s="329"/>
      <c r="PYD944" s="329"/>
      <c r="PYE944" s="329"/>
      <c r="PYF944" s="329"/>
      <c r="PYG944" s="329"/>
      <c r="PYH944" s="329"/>
      <c r="PYI944" s="329"/>
      <c r="PYJ944" s="329"/>
      <c r="PYK944" s="329"/>
      <c r="PYL944" s="329"/>
      <c r="PYM944" s="329"/>
      <c r="PYN944" s="329"/>
      <c r="PYO944" s="329"/>
      <c r="PYP944" s="329"/>
      <c r="PYQ944" s="329"/>
      <c r="PYR944" s="329"/>
      <c r="PYS944" s="329"/>
      <c r="PYT944" s="329"/>
      <c r="PYU944" s="329"/>
      <c r="PYV944" s="329"/>
      <c r="PYW944" s="329"/>
      <c r="PYX944" s="329"/>
      <c r="PYY944" s="329"/>
      <c r="PYZ944" s="329"/>
      <c r="PZA944" s="329"/>
      <c r="PZB944" s="329"/>
      <c r="PZC944" s="329"/>
      <c r="PZD944" s="329"/>
      <c r="PZE944" s="329"/>
      <c r="PZF944" s="329"/>
      <c r="PZG944" s="329"/>
      <c r="PZH944" s="329"/>
      <c r="PZI944" s="329"/>
      <c r="PZJ944" s="329"/>
      <c r="PZK944" s="329"/>
      <c r="PZL944" s="329"/>
      <c r="PZM944" s="329"/>
      <c r="PZN944" s="329"/>
      <c r="PZO944" s="329"/>
      <c r="PZP944" s="329"/>
      <c r="PZQ944" s="329"/>
      <c r="PZR944" s="329"/>
      <c r="PZS944" s="329"/>
      <c r="PZT944" s="329"/>
      <c r="PZU944" s="329"/>
      <c r="PZV944" s="329"/>
      <c r="PZW944" s="329"/>
      <c r="PZX944" s="329"/>
      <c r="PZY944" s="329"/>
      <c r="PZZ944" s="329"/>
      <c r="QAA944" s="329"/>
      <c r="QAB944" s="329"/>
      <c r="QAC944" s="329"/>
      <c r="QAD944" s="329"/>
      <c r="QAE944" s="329"/>
      <c r="QAF944" s="329"/>
      <c r="QAG944" s="329"/>
      <c r="QAH944" s="329"/>
      <c r="QAI944" s="329"/>
      <c r="QAJ944" s="329"/>
      <c r="QAK944" s="329"/>
      <c r="QAL944" s="329"/>
      <c r="QAM944" s="329"/>
      <c r="QAN944" s="329"/>
      <c r="QAO944" s="329"/>
      <c r="QAP944" s="329"/>
      <c r="QAQ944" s="329"/>
      <c r="QAR944" s="329"/>
      <c r="QAS944" s="329"/>
      <c r="QAT944" s="329"/>
      <c r="QAU944" s="329"/>
      <c r="QAV944" s="329"/>
      <c r="QAW944" s="329"/>
      <c r="QAX944" s="329"/>
      <c r="QAY944" s="329"/>
      <c r="QAZ944" s="329"/>
      <c r="QBA944" s="329"/>
      <c r="QBB944" s="329"/>
      <c r="QBC944" s="329"/>
      <c r="QBD944" s="329"/>
      <c r="QBE944" s="329"/>
      <c r="QBF944" s="329"/>
      <c r="QBG944" s="329"/>
      <c r="QBH944" s="329"/>
      <c r="QBI944" s="329"/>
      <c r="QBJ944" s="329"/>
      <c r="QBK944" s="329"/>
      <c r="QBL944" s="329"/>
      <c r="QBM944" s="329"/>
      <c r="QBN944" s="329"/>
      <c r="QBO944" s="329"/>
      <c r="QBP944" s="329"/>
      <c r="QBQ944" s="329"/>
      <c r="QBR944" s="329"/>
      <c r="QBS944" s="329"/>
      <c r="QBT944" s="329"/>
      <c r="QBU944" s="329"/>
      <c r="QBV944" s="329"/>
      <c r="QBW944" s="329"/>
      <c r="QBX944" s="329"/>
      <c r="QBY944" s="329"/>
      <c r="QBZ944" s="329"/>
      <c r="QCA944" s="329"/>
      <c r="QCB944" s="329"/>
      <c r="QCC944" s="329"/>
      <c r="QCD944" s="329"/>
      <c r="QCE944" s="329"/>
      <c r="QCF944" s="329"/>
      <c r="QCG944" s="329"/>
      <c r="QCH944" s="329"/>
      <c r="QCI944" s="329"/>
      <c r="QCJ944" s="329"/>
      <c r="QCK944" s="329"/>
      <c r="QCL944" s="329"/>
      <c r="QCM944" s="329"/>
      <c r="QCN944" s="329"/>
      <c r="QCO944" s="329"/>
      <c r="QCP944" s="329"/>
      <c r="QCQ944" s="329"/>
      <c r="QCR944" s="329"/>
      <c r="QCS944" s="329"/>
      <c r="QCT944" s="329"/>
      <c r="QCU944" s="329"/>
      <c r="QCV944" s="329"/>
      <c r="QCW944" s="329"/>
      <c r="QCX944" s="329"/>
      <c r="QCY944" s="329"/>
      <c r="QCZ944" s="329"/>
      <c r="QDA944" s="329"/>
      <c r="QDB944" s="329"/>
      <c r="QDC944" s="329"/>
      <c r="QDD944" s="329"/>
      <c r="QDE944" s="329"/>
      <c r="QDF944" s="329"/>
      <c r="QDG944" s="329"/>
      <c r="QDH944" s="329"/>
      <c r="QDI944" s="329"/>
      <c r="QDJ944" s="329"/>
      <c r="QDK944" s="329"/>
      <c r="QDL944" s="329"/>
      <c r="QDM944" s="329"/>
      <c r="QDN944" s="329"/>
      <c r="QDO944" s="329"/>
      <c r="QDP944" s="329"/>
      <c r="QDQ944" s="329"/>
      <c r="QDR944" s="329"/>
      <c r="QDS944" s="329"/>
      <c r="QDT944" s="329"/>
      <c r="QDU944" s="329"/>
      <c r="QDV944" s="329"/>
      <c r="QDW944" s="329"/>
      <c r="QDX944" s="329"/>
      <c r="QDY944" s="329"/>
      <c r="QDZ944" s="329"/>
      <c r="QEA944" s="329"/>
      <c r="QEB944" s="329"/>
      <c r="QEC944" s="329"/>
      <c r="QED944" s="329"/>
      <c r="QEE944" s="329"/>
      <c r="QEF944" s="329"/>
      <c r="QEG944" s="329"/>
      <c r="QEH944" s="329"/>
      <c r="QEI944" s="329"/>
      <c r="QEJ944" s="329"/>
      <c r="QEK944" s="329"/>
      <c r="QEL944" s="329"/>
      <c r="QEM944" s="329"/>
      <c r="QEN944" s="329"/>
      <c r="QEO944" s="329"/>
      <c r="QEP944" s="329"/>
      <c r="QEQ944" s="329"/>
      <c r="QER944" s="329"/>
      <c r="QES944" s="329"/>
      <c r="QET944" s="329"/>
      <c r="QEU944" s="329"/>
      <c r="QEV944" s="329"/>
      <c r="QEW944" s="329"/>
      <c r="QEX944" s="329"/>
      <c r="QEY944" s="329"/>
      <c r="QEZ944" s="329"/>
      <c r="QFA944" s="329"/>
      <c r="QFB944" s="329"/>
      <c r="QFC944" s="329"/>
      <c r="QFD944" s="329"/>
      <c r="QFE944" s="329"/>
      <c r="QFF944" s="329"/>
      <c r="QFG944" s="329"/>
      <c r="QFH944" s="329"/>
      <c r="QFI944" s="329"/>
      <c r="QFJ944" s="329"/>
      <c r="QFK944" s="329"/>
      <c r="QFL944" s="329"/>
      <c r="QFM944" s="329"/>
      <c r="QFN944" s="329"/>
      <c r="QFO944" s="329"/>
      <c r="QFP944" s="329"/>
      <c r="QFQ944" s="329"/>
      <c r="QFR944" s="329"/>
      <c r="QFS944" s="329"/>
      <c r="QFT944" s="329"/>
      <c r="QFU944" s="329"/>
      <c r="QFV944" s="329"/>
      <c r="QFW944" s="329"/>
      <c r="QFX944" s="329"/>
      <c r="QFY944" s="329"/>
      <c r="QFZ944" s="329"/>
      <c r="QGA944" s="329"/>
      <c r="QGB944" s="329"/>
      <c r="QGC944" s="329"/>
      <c r="QGD944" s="329"/>
      <c r="QGE944" s="329"/>
      <c r="QGF944" s="329"/>
      <c r="QGG944" s="329"/>
      <c r="QGH944" s="329"/>
      <c r="QGI944" s="329"/>
      <c r="QGJ944" s="329"/>
      <c r="QGK944" s="329"/>
      <c r="QGL944" s="329"/>
      <c r="QGM944" s="329"/>
      <c r="QGN944" s="329"/>
      <c r="QGO944" s="329"/>
      <c r="QGP944" s="329"/>
      <c r="QGQ944" s="329"/>
      <c r="QGR944" s="329"/>
      <c r="QGS944" s="329"/>
      <c r="QGT944" s="329"/>
      <c r="QGU944" s="329"/>
      <c r="QGV944" s="329"/>
      <c r="QGW944" s="329"/>
      <c r="QGX944" s="329"/>
      <c r="QGY944" s="329"/>
      <c r="QGZ944" s="329"/>
      <c r="QHA944" s="329"/>
      <c r="QHB944" s="329"/>
      <c r="QHC944" s="329"/>
      <c r="QHD944" s="329"/>
      <c r="QHE944" s="329"/>
      <c r="QHF944" s="329"/>
      <c r="QHG944" s="329"/>
      <c r="QHH944" s="329"/>
      <c r="QHI944" s="329"/>
      <c r="QHJ944" s="329"/>
      <c r="QHK944" s="329"/>
      <c r="QHL944" s="329"/>
      <c r="QHM944" s="329"/>
      <c r="QHN944" s="329"/>
      <c r="QHO944" s="329"/>
      <c r="QHP944" s="329"/>
      <c r="QHQ944" s="329"/>
      <c r="QHR944" s="329"/>
      <c r="QHS944" s="329"/>
      <c r="QHT944" s="329"/>
      <c r="QHU944" s="329"/>
      <c r="QHV944" s="329"/>
      <c r="QHW944" s="329"/>
      <c r="QHX944" s="329"/>
      <c r="QHY944" s="329"/>
      <c r="QHZ944" s="329"/>
      <c r="QIA944" s="329"/>
      <c r="QIB944" s="329"/>
      <c r="QIC944" s="329"/>
      <c r="QID944" s="329"/>
      <c r="QIE944" s="329"/>
      <c r="QIF944" s="329"/>
      <c r="QIG944" s="329"/>
      <c r="QIH944" s="329"/>
      <c r="QII944" s="329"/>
      <c r="QIJ944" s="329"/>
      <c r="QIK944" s="329"/>
      <c r="QIL944" s="329"/>
      <c r="QIM944" s="329"/>
      <c r="QIN944" s="329"/>
      <c r="QIO944" s="329"/>
      <c r="QIP944" s="329"/>
      <c r="QIQ944" s="329"/>
      <c r="QIR944" s="329"/>
      <c r="QIS944" s="329"/>
      <c r="QIT944" s="329"/>
      <c r="QIU944" s="329"/>
      <c r="QIV944" s="329"/>
      <c r="QIW944" s="329"/>
      <c r="QIX944" s="329"/>
      <c r="QIY944" s="329"/>
      <c r="QIZ944" s="329"/>
      <c r="QJA944" s="329"/>
      <c r="QJB944" s="329"/>
      <c r="QJC944" s="329"/>
      <c r="QJD944" s="329"/>
      <c r="QJE944" s="329"/>
      <c r="QJF944" s="329"/>
      <c r="QJG944" s="329"/>
      <c r="QJH944" s="329"/>
      <c r="QJI944" s="329"/>
      <c r="QJJ944" s="329"/>
      <c r="QJK944" s="329"/>
      <c r="QJL944" s="329"/>
      <c r="QJM944" s="329"/>
      <c r="QJN944" s="329"/>
      <c r="QJO944" s="329"/>
      <c r="QJP944" s="329"/>
      <c r="QJQ944" s="329"/>
      <c r="QJR944" s="329"/>
      <c r="QJS944" s="329"/>
      <c r="QJT944" s="329"/>
      <c r="QJU944" s="329"/>
      <c r="QJV944" s="329"/>
      <c r="QJW944" s="329"/>
      <c r="QJX944" s="329"/>
      <c r="QJY944" s="329"/>
      <c r="QJZ944" s="329"/>
      <c r="QKA944" s="329"/>
      <c r="QKB944" s="329"/>
      <c r="QKC944" s="329"/>
      <c r="QKD944" s="329"/>
      <c r="QKE944" s="329"/>
      <c r="QKF944" s="329"/>
      <c r="QKG944" s="329"/>
      <c r="QKH944" s="329"/>
      <c r="QKI944" s="329"/>
      <c r="QKJ944" s="329"/>
      <c r="QKK944" s="329"/>
      <c r="QKL944" s="329"/>
      <c r="QKM944" s="329"/>
      <c r="QKN944" s="329"/>
      <c r="QKO944" s="329"/>
      <c r="QKP944" s="329"/>
      <c r="QKQ944" s="329"/>
      <c r="QKR944" s="329"/>
      <c r="QKS944" s="329"/>
      <c r="QKT944" s="329"/>
      <c r="QKU944" s="329"/>
      <c r="QKV944" s="329"/>
      <c r="QKW944" s="329"/>
      <c r="QKX944" s="329"/>
      <c r="QKY944" s="329"/>
      <c r="QKZ944" s="329"/>
      <c r="QLA944" s="329"/>
      <c r="QLB944" s="329"/>
      <c r="QLC944" s="329"/>
      <c r="QLD944" s="329"/>
      <c r="QLE944" s="329"/>
      <c r="QLF944" s="329"/>
      <c r="QLG944" s="329"/>
      <c r="QLH944" s="329"/>
      <c r="QLI944" s="329"/>
      <c r="QLJ944" s="329"/>
      <c r="QLK944" s="329"/>
      <c r="QLL944" s="329"/>
      <c r="QLM944" s="329"/>
      <c r="QLN944" s="329"/>
      <c r="QLO944" s="329"/>
      <c r="QLP944" s="329"/>
      <c r="QLQ944" s="329"/>
      <c r="QLR944" s="329"/>
      <c r="QLS944" s="329"/>
      <c r="QLT944" s="329"/>
      <c r="QLU944" s="329"/>
      <c r="QLV944" s="329"/>
      <c r="QLW944" s="329"/>
      <c r="QLX944" s="329"/>
      <c r="QLY944" s="329"/>
      <c r="QLZ944" s="329"/>
      <c r="QMA944" s="329"/>
      <c r="QMB944" s="329"/>
      <c r="QMC944" s="329"/>
      <c r="QMD944" s="329"/>
      <c r="QME944" s="329"/>
      <c r="QMF944" s="329"/>
      <c r="QMG944" s="329"/>
      <c r="QMH944" s="329"/>
      <c r="QMI944" s="329"/>
      <c r="QMJ944" s="329"/>
      <c r="QMK944" s="329"/>
      <c r="QML944" s="329"/>
      <c r="QMM944" s="329"/>
      <c r="QMN944" s="329"/>
      <c r="QMO944" s="329"/>
      <c r="QMP944" s="329"/>
      <c r="QMQ944" s="329"/>
      <c r="QMR944" s="329"/>
      <c r="QMS944" s="329"/>
      <c r="QMT944" s="329"/>
      <c r="QMU944" s="329"/>
      <c r="QMV944" s="329"/>
      <c r="QMW944" s="329"/>
      <c r="QMX944" s="329"/>
      <c r="QMY944" s="329"/>
      <c r="QMZ944" s="329"/>
      <c r="QNA944" s="329"/>
      <c r="QNB944" s="329"/>
      <c r="QNC944" s="329"/>
      <c r="QND944" s="329"/>
      <c r="QNE944" s="329"/>
      <c r="QNF944" s="329"/>
      <c r="QNG944" s="329"/>
      <c r="QNH944" s="329"/>
      <c r="QNI944" s="329"/>
      <c r="QNJ944" s="329"/>
      <c r="QNK944" s="329"/>
      <c r="QNL944" s="329"/>
      <c r="QNM944" s="329"/>
      <c r="QNN944" s="329"/>
      <c r="QNO944" s="329"/>
      <c r="QNP944" s="329"/>
      <c r="QNQ944" s="329"/>
      <c r="QNR944" s="329"/>
      <c r="QNS944" s="329"/>
      <c r="QNT944" s="329"/>
      <c r="QNU944" s="329"/>
      <c r="QNV944" s="329"/>
      <c r="QNW944" s="329"/>
      <c r="QNX944" s="329"/>
      <c r="QNY944" s="329"/>
      <c r="QNZ944" s="329"/>
      <c r="QOA944" s="329"/>
      <c r="QOB944" s="329"/>
      <c r="QOC944" s="329"/>
      <c r="QOD944" s="329"/>
      <c r="QOE944" s="329"/>
      <c r="QOF944" s="329"/>
      <c r="QOG944" s="329"/>
      <c r="QOH944" s="329"/>
      <c r="QOI944" s="329"/>
      <c r="QOJ944" s="329"/>
      <c r="QOK944" s="329"/>
      <c r="QOL944" s="329"/>
      <c r="QOM944" s="329"/>
      <c r="QON944" s="329"/>
      <c r="QOO944" s="329"/>
      <c r="QOP944" s="329"/>
      <c r="QOQ944" s="329"/>
      <c r="QOR944" s="329"/>
      <c r="QOS944" s="329"/>
      <c r="QOT944" s="329"/>
      <c r="QOU944" s="329"/>
      <c r="QOV944" s="329"/>
      <c r="QOW944" s="329"/>
      <c r="QOX944" s="329"/>
      <c r="QOY944" s="329"/>
      <c r="QOZ944" s="329"/>
      <c r="QPA944" s="329"/>
      <c r="QPB944" s="329"/>
      <c r="QPC944" s="329"/>
      <c r="QPD944" s="329"/>
      <c r="QPE944" s="329"/>
      <c r="QPF944" s="329"/>
      <c r="QPG944" s="329"/>
      <c r="QPH944" s="329"/>
      <c r="QPI944" s="329"/>
      <c r="QPJ944" s="329"/>
      <c r="QPK944" s="329"/>
      <c r="QPL944" s="329"/>
      <c r="QPM944" s="329"/>
      <c r="QPN944" s="329"/>
      <c r="QPO944" s="329"/>
      <c r="QPP944" s="329"/>
      <c r="QPQ944" s="329"/>
      <c r="QPR944" s="329"/>
      <c r="QPS944" s="329"/>
      <c r="QPT944" s="329"/>
      <c r="QPU944" s="329"/>
      <c r="QPV944" s="329"/>
      <c r="QPW944" s="329"/>
      <c r="QPX944" s="329"/>
      <c r="QPY944" s="329"/>
      <c r="QPZ944" s="329"/>
      <c r="QQA944" s="329"/>
      <c r="QQB944" s="329"/>
      <c r="QQC944" s="329"/>
      <c r="QQD944" s="329"/>
      <c r="QQE944" s="329"/>
      <c r="QQF944" s="329"/>
      <c r="QQG944" s="329"/>
      <c r="QQH944" s="329"/>
      <c r="QQI944" s="329"/>
      <c r="QQJ944" s="329"/>
      <c r="QQK944" s="329"/>
      <c r="QQL944" s="329"/>
      <c r="QQM944" s="329"/>
      <c r="QQN944" s="329"/>
      <c r="QQO944" s="329"/>
      <c r="QQP944" s="329"/>
      <c r="QQQ944" s="329"/>
      <c r="QQR944" s="329"/>
      <c r="QQS944" s="329"/>
      <c r="QQT944" s="329"/>
      <c r="QQU944" s="329"/>
      <c r="QQV944" s="329"/>
      <c r="QQW944" s="329"/>
      <c r="QQX944" s="329"/>
      <c r="QQY944" s="329"/>
      <c r="QQZ944" s="329"/>
      <c r="QRA944" s="329"/>
      <c r="QRB944" s="329"/>
      <c r="QRC944" s="329"/>
      <c r="QRD944" s="329"/>
      <c r="QRE944" s="329"/>
      <c r="QRF944" s="329"/>
      <c r="QRG944" s="329"/>
      <c r="QRH944" s="329"/>
      <c r="QRI944" s="329"/>
      <c r="QRJ944" s="329"/>
      <c r="QRK944" s="329"/>
      <c r="QRL944" s="329"/>
      <c r="QRM944" s="329"/>
      <c r="QRN944" s="329"/>
      <c r="QRO944" s="329"/>
      <c r="QRP944" s="329"/>
      <c r="QRQ944" s="329"/>
      <c r="QRR944" s="329"/>
      <c r="QRS944" s="329"/>
      <c r="QRT944" s="329"/>
      <c r="QRU944" s="329"/>
      <c r="QRV944" s="329"/>
      <c r="QRW944" s="329"/>
      <c r="QRX944" s="329"/>
      <c r="QRY944" s="329"/>
      <c r="QRZ944" s="329"/>
      <c r="QSA944" s="329"/>
      <c r="QSB944" s="329"/>
      <c r="QSC944" s="329"/>
      <c r="QSD944" s="329"/>
      <c r="QSE944" s="329"/>
      <c r="QSF944" s="329"/>
      <c r="QSG944" s="329"/>
      <c r="QSH944" s="329"/>
      <c r="QSI944" s="329"/>
      <c r="QSJ944" s="329"/>
      <c r="QSK944" s="329"/>
      <c r="QSL944" s="329"/>
      <c r="QSM944" s="329"/>
      <c r="QSN944" s="329"/>
      <c r="QSO944" s="329"/>
      <c r="QSP944" s="329"/>
      <c r="QSQ944" s="329"/>
      <c r="QSR944" s="329"/>
      <c r="QSS944" s="329"/>
      <c r="QST944" s="329"/>
      <c r="QSU944" s="329"/>
      <c r="QSV944" s="329"/>
      <c r="QSW944" s="329"/>
      <c r="QSX944" s="329"/>
      <c r="QSY944" s="329"/>
      <c r="QSZ944" s="329"/>
      <c r="QTA944" s="329"/>
      <c r="QTB944" s="329"/>
      <c r="QTC944" s="329"/>
      <c r="QTD944" s="329"/>
      <c r="QTE944" s="329"/>
      <c r="QTF944" s="329"/>
      <c r="QTG944" s="329"/>
      <c r="QTH944" s="329"/>
      <c r="QTI944" s="329"/>
      <c r="QTJ944" s="329"/>
      <c r="QTK944" s="329"/>
      <c r="QTL944" s="329"/>
      <c r="QTM944" s="329"/>
      <c r="QTN944" s="329"/>
      <c r="QTO944" s="329"/>
      <c r="QTP944" s="329"/>
      <c r="QTQ944" s="329"/>
      <c r="QTR944" s="329"/>
      <c r="QTS944" s="329"/>
      <c r="QTT944" s="329"/>
      <c r="QTU944" s="329"/>
      <c r="QTV944" s="329"/>
      <c r="QTW944" s="329"/>
      <c r="QTX944" s="329"/>
      <c r="QTY944" s="329"/>
      <c r="QTZ944" s="329"/>
      <c r="QUA944" s="329"/>
      <c r="QUB944" s="329"/>
      <c r="QUC944" s="329"/>
      <c r="QUD944" s="329"/>
      <c r="QUE944" s="329"/>
      <c r="QUF944" s="329"/>
      <c r="QUG944" s="329"/>
      <c r="QUH944" s="329"/>
      <c r="QUI944" s="329"/>
      <c r="QUJ944" s="329"/>
      <c r="QUK944" s="329"/>
      <c r="QUL944" s="329"/>
      <c r="QUM944" s="329"/>
      <c r="QUN944" s="329"/>
      <c r="QUO944" s="329"/>
      <c r="QUP944" s="329"/>
      <c r="QUQ944" s="329"/>
      <c r="QUR944" s="329"/>
      <c r="QUS944" s="329"/>
      <c r="QUT944" s="329"/>
      <c r="QUU944" s="329"/>
      <c r="QUV944" s="329"/>
      <c r="QUW944" s="329"/>
      <c r="QUX944" s="329"/>
      <c r="QUY944" s="329"/>
      <c r="QUZ944" s="329"/>
      <c r="QVA944" s="329"/>
      <c r="QVB944" s="329"/>
      <c r="QVC944" s="329"/>
      <c r="QVD944" s="329"/>
      <c r="QVE944" s="329"/>
      <c r="QVF944" s="329"/>
      <c r="QVG944" s="329"/>
      <c r="QVH944" s="329"/>
      <c r="QVI944" s="329"/>
      <c r="QVJ944" s="329"/>
      <c r="QVK944" s="329"/>
      <c r="QVL944" s="329"/>
      <c r="QVM944" s="329"/>
      <c r="QVN944" s="329"/>
      <c r="QVO944" s="329"/>
      <c r="QVP944" s="329"/>
      <c r="QVQ944" s="329"/>
      <c r="QVR944" s="329"/>
      <c r="QVS944" s="329"/>
      <c r="QVT944" s="329"/>
      <c r="QVU944" s="329"/>
      <c r="QVV944" s="329"/>
      <c r="QVW944" s="329"/>
      <c r="QVX944" s="329"/>
      <c r="QVY944" s="329"/>
      <c r="QVZ944" s="329"/>
      <c r="QWA944" s="329"/>
      <c r="QWB944" s="329"/>
      <c r="QWC944" s="329"/>
      <c r="QWD944" s="329"/>
      <c r="QWE944" s="329"/>
      <c r="QWF944" s="329"/>
      <c r="QWG944" s="329"/>
      <c r="QWH944" s="329"/>
      <c r="QWI944" s="329"/>
      <c r="QWJ944" s="329"/>
      <c r="QWK944" s="329"/>
      <c r="QWL944" s="329"/>
      <c r="QWM944" s="329"/>
      <c r="QWN944" s="329"/>
      <c r="QWO944" s="329"/>
      <c r="QWP944" s="329"/>
      <c r="QWQ944" s="329"/>
      <c r="QWR944" s="329"/>
      <c r="QWS944" s="329"/>
      <c r="QWT944" s="329"/>
      <c r="QWU944" s="329"/>
      <c r="QWV944" s="329"/>
      <c r="QWW944" s="329"/>
      <c r="QWX944" s="329"/>
      <c r="QWY944" s="329"/>
      <c r="QWZ944" s="329"/>
      <c r="QXA944" s="329"/>
      <c r="QXB944" s="329"/>
      <c r="QXC944" s="329"/>
      <c r="QXD944" s="329"/>
      <c r="QXE944" s="329"/>
      <c r="QXF944" s="329"/>
      <c r="QXG944" s="329"/>
      <c r="QXH944" s="329"/>
      <c r="QXI944" s="329"/>
      <c r="QXJ944" s="329"/>
      <c r="QXK944" s="329"/>
      <c r="QXL944" s="329"/>
      <c r="QXM944" s="329"/>
      <c r="QXN944" s="329"/>
      <c r="QXO944" s="329"/>
      <c r="QXP944" s="329"/>
      <c r="QXQ944" s="329"/>
      <c r="QXR944" s="329"/>
      <c r="QXS944" s="329"/>
      <c r="QXT944" s="329"/>
      <c r="QXU944" s="329"/>
      <c r="QXV944" s="329"/>
      <c r="QXW944" s="329"/>
      <c r="QXX944" s="329"/>
      <c r="QXY944" s="329"/>
      <c r="QXZ944" s="329"/>
      <c r="QYA944" s="329"/>
      <c r="QYB944" s="329"/>
      <c r="QYC944" s="329"/>
      <c r="QYD944" s="329"/>
      <c r="QYE944" s="329"/>
      <c r="QYF944" s="329"/>
      <c r="QYG944" s="329"/>
      <c r="QYH944" s="329"/>
      <c r="QYI944" s="329"/>
      <c r="QYJ944" s="329"/>
      <c r="QYK944" s="329"/>
      <c r="QYL944" s="329"/>
      <c r="QYM944" s="329"/>
      <c r="QYN944" s="329"/>
      <c r="QYO944" s="329"/>
      <c r="QYP944" s="329"/>
      <c r="QYQ944" s="329"/>
      <c r="QYR944" s="329"/>
      <c r="QYS944" s="329"/>
      <c r="QYT944" s="329"/>
      <c r="QYU944" s="329"/>
      <c r="QYV944" s="329"/>
      <c r="QYW944" s="329"/>
      <c r="QYX944" s="329"/>
      <c r="QYY944" s="329"/>
      <c r="QYZ944" s="329"/>
      <c r="QZA944" s="329"/>
      <c r="QZB944" s="329"/>
      <c r="QZC944" s="329"/>
      <c r="QZD944" s="329"/>
      <c r="QZE944" s="329"/>
      <c r="QZF944" s="329"/>
      <c r="QZG944" s="329"/>
      <c r="QZH944" s="329"/>
      <c r="QZI944" s="329"/>
      <c r="QZJ944" s="329"/>
      <c r="QZK944" s="329"/>
      <c r="QZL944" s="329"/>
      <c r="QZM944" s="329"/>
      <c r="QZN944" s="329"/>
      <c r="QZO944" s="329"/>
      <c r="QZP944" s="329"/>
      <c r="QZQ944" s="329"/>
      <c r="QZR944" s="329"/>
      <c r="QZS944" s="329"/>
      <c r="QZT944" s="329"/>
      <c r="QZU944" s="329"/>
      <c r="QZV944" s="329"/>
      <c r="QZW944" s="329"/>
      <c r="QZX944" s="329"/>
      <c r="QZY944" s="329"/>
      <c r="QZZ944" s="329"/>
      <c r="RAA944" s="329"/>
      <c r="RAB944" s="329"/>
      <c r="RAC944" s="329"/>
      <c r="RAD944" s="329"/>
      <c r="RAE944" s="329"/>
      <c r="RAF944" s="329"/>
      <c r="RAG944" s="329"/>
      <c r="RAH944" s="329"/>
      <c r="RAI944" s="329"/>
      <c r="RAJ944" s="329"/>
      <c r="RAK944" s="329"/>
      <c r="RAL944" s="329"/>
      <c r="RAM944" s="329"/>
      <c r="RAN944" s="329"/>
      <c r="RAO944" s="329"/>
      <c r="RAP944" s="329"/>
      <c r="RAQ944" s="329"/>
      <c r="RAR944" s="329"/>
      <c r="RAS944" s="329"/>
      <c r="RAT944" s="329"/>
      <c r="RAU944" s="329"/>
      <c r="RAV944" s="329"/>
      <c r="RAW944" s="329"/>
      <c r="RAX944" s="329"/>
      <c r="RAY944" s="329"/>
      <c r="RAZ944" s="329"/>
      <c r="RBA944" s="329"/>
      <c r="RBB944" s="329"/>
      <c r="RBC944" s="329"/>
      <c r="RBD944" s="329"/>
      <c r="RBE944" s="329"/>
      <c r="RBF944" s="329"/>
      <c r="RBG944" s="329"/>
      <c r="RBH944" s="329"/>
      <c r="RBI944" s="329"/>
      <c r="RBJ944" s="329"/>
      <c r="RBK944" s="329"/>
      <c r="RBL944" s="329"/>
      <c r="RBM944" s="329"/>
      <c r="RBN944" s="329"/>
      <c r="RBO944" s="329"/>
      <c r="RBP944" s="329"/>
      <c r="RBQ944" s="329"/>
      <c r="RBR944" s="329"/>
      <c r="RBS944" s="329"/>
      <c r="RBT944" s="329"/>
      <c r="RBU944" s="329"/>
      <c r="RBV944" s="329"/>
      <c r="RBW944" s="329"/>
      <c r="RBX944" s="329"/>
      <c r="RBY944" s="329"/>
      <c r="RBZ944" s="329"/>
      <c r="RCA944" s="329"/>
      <c r="RCB944" s="329"/>
      <c r="RCC944" s="329"/>
      <c r="RCD944" s="329"/>
      <c r="RCE944" s="329"/>
      <c r="RCF944" s="329"/>
      <c r="RCG944" s="329"/>
      <c r="RCH944" s="329"/>
      <c r="RCI944" s="329"/>
      <c r="RCJ944" s="329"/>
      <c r="RCK944" s="329"/>
      <c r="RCL944" s="329"/>
      <c r="RCM944" s="329"/>
      <c r="RCN944" s="329"/>
      <c r="RCO944" s="329"/>
      <c r="RCP944" s="329"/>
      <c r="RCQ944" s="329"/>
      <c r="RCR944" s="329"/>
      <c r="RCS944" s="329"/>
      <c r="RCT944" s="329"/>
      <c r="RCU944" s="329"/>
      <c r="RCV944" s="329"/>
      <c r="RCW944" s="329"/>
      <c r="RCX944" s="329"/>
      <c r="RCY944" s="329"/>
      <c r="RCZ944" s="329"/>
      <c r="RDA944" s="329"/>
      <c r="RDB944" s="329"/>
      <c r="RDC944" s="329"/>
      <c r="RDD944" s="329"/>
      <c r="RDE944" s="329"/>
      <c r="RDF944" s="329"/>
      <c r="RDG944" s="329"/>
      <c r="RDH944" s="329"/>
      <c r="RDI944" s="329"/>
      <c r="RDJ944" s="329"/>
      <c r="RDK944" s="329"/>
      <c r="RDL944" s="329"/>
      <c r="RDM944" s="329"/>
      <c r="RDN944" s="329"/>
      <c r="RDO944" s="329"/>
      <c r="RDP944" s="329"/>
      <c r="RDQ944" s="329"/>
      <c r="RDR944" s="329"/>
      <c r="RDS944" s="329"/>
      <c r="RDT944" s="329"/>
      <c r="RDU944" s="329"/>
      <c r="RDV944" s="329"/>
      <c r="RDW944" s="329"/>
      <c r="RDX944" s="329"/>
      <c r="RDY944" s="329"/>
      <c r="RDZ944" s="329"/>
      <c r="REA944" s="329"/>
      <c r="REB944" s="329"/>
      <c r="REC944" s="329"/>
      <c r="RED944" s="329"/>
      <c r="REE944" s="329"/>
      <c r="REF944" s="329"/>
      <c r="REG944" s="329"/>
      <c r="REH944" s="329"/>
      <c r="REI944" s="329"/>
      <c r="REJ944" s="329"/>
      <c r="REK944" s="329"/>
      <c r="REL944" s="329"/>
      <c r="REM944" s="329"/>
      <c r="REN944" s="329"/>
      <c r="REO944" s="329"/>
      <c r="REP944" s="329"/>
      <c r="REQ944" s="329"/>
      <c r="RER944" s="329"/>
      <c r="RES944" s="329"/>
      <c r="RET944" s="329"/>
      <c r="REU944" s="329"/>
      <c r="REV944" s="329"/>
      <c r="REW944" s="329"/>
      <c r="REX944" s="329"/>
      <c r="REY944" s="329"/>
      <c r="REZ944" s="329"/>
      <c r="RFA944" s="329"/>
      <c r="RFB944" s="329"/>
      <c r="RFC944" s="329"/>
      <c r="RFD944" s="329"/>
      <c r="RFE944" s="329"/>
      <c r="RFF944" s="329"/>
      <c r="RFG944" s="329"/>
      <c r="RFH944" s="329"/>
      <c r="RFI944" s="329"/>
      <c r="RFJ944" s="329"/>
      <c r="RFK944" s="329"/>
      <c r="RFL944" s="329"/>
      <c r="RFM944" s="329"/>
      <c r="RFN944" s="329"/>
      <c r="RFO944" s="329"/>
      <c r="RFP944" s="329"/>
      <c r="RFQ944" s="329"/>
      <c r="RFR944" s="329"/>
      <c r="RFS944" s="329"/>
      <c r="RFT944" s="329"/>
      <c r="RFU944" s="329"/>
      <c r="RFV944" s="329"/>
      <c r="RFW944" s="329"/>
      <c r="RFX944" s="329"/>
      <c r="RFY944" s="329"/>
      <c r="RFZ944" s="329"/>
      <c r="RGA944" s="329"/>
      <c r="RGB944" s="329"/>
      <c r="RGC944" s="329"/>
      <c r="RGD944" s="329"/>
      <c r="RGE944" s="329"/>
      <c r="RGF944" s="329"/>
      <c r="RGG944" s="329"/>
      <c r="RGH944" s="329"/>
      <c r="RGI944" s="329"/>
      <c r="RGJ944" s="329"/>
      <c r="RGK944" s="329"/>
      <c r="RGL944" s="329"/>
      <c r="RGM944" s="329"/>
      <c r="RGN944" s="329"/>
      <c r="RGO944" s="329"/>
      <c r="RGP944" s="329"/>
      <c r="RGQ944" s="329"/>
      <c r="RGR944" s="329"/>
      <c r="RGS944" s="329"/>
      <c r="RGT944" s="329"/>
      <c r="RGU944" s="329"/>
      <c r="RGV944" s="329"/>
      <c r="RGW944" s="329"/>
      <c r="RGX944" s="329"/>
      <c r="RGY944" s="329"/>
      <c r="RGZ944" s="329"/>
      <c r="RHA944" s="329"/>
      <c r="RHB944" s="329"/>
      <c r="RHC944" s="329"/>
      <c r="RHD944" s="329"/>
      <c r="RHE944" s="329"/>
      <c r="RHF944" s="329"/>
      <c r="RHG944" s="329"/>
      <c r="RHH944" s="329"/>
      <c r="RHI944" s="329"/>
      <c r="RHJ944" s="329"/>
      <c r="RHK944" s="329"/>
      <c r="RHL944" s="329"/>
      <c r="RHM944" s="329"/>
      <c r="RHN944" s="329"/>
      <c r="RHO944" s="329"/>
      <c r="RHP944" s="329"/>
      <c r="RHQ944" s="329"/>
      <c r="RHR944" s="329"/>
      <c r="RHS944" s="329"/>
      <c r="RHT944" s="329"/>
      <c r="RHU944" s="329"/>
      <c r="RHV944" s="329"/>
      <c r="RHW944" s="329"/>
      <c r="RHX944" s="329"/>
      <c r="RHY944" s="329"/>
      <c r="RHZ944" s="329"/>
      <c r="RIA944" s="329"/>
      <c r="RIB944" s="329"/>
      <c r="RIC944" s="329"/>
      <c r="RID944" s="329"/>
      <c r="RIE944" s="329"/>
      <c r="RIF944" s="329"/>
      <c r="RIG944" s="329"/>
      <c r="RIH944" s="329"/>
      <c r="RII944" s="329"/>
      <c r="RIJ944" s="329"/>
      <c r="RIK944" s="329"/>
      <c r="RIL944" s="329"/>
      <c r="RIM944" s="329"/>
      <c r="RIN944" s="329"/>
      <c r="RIO944" s="329"/>
      <c r="RIP944" s="329"/>
      <c r="RIQ944" s="329"/>
      <c r="RIR944" s="329"/>
      <c r="RIS944" s="329"/>
      <c r="RIT944" s="329"/>
      <c r="RIU944" s="329"/>
      <c r="RIV944" s="329"/>
      <c r="RIW944" s="329"/>
      <c r="RIX944" s="329"/>
      <c r="RIY944" s="329"/>
      <c r="RIZ944" s="329"/>
      <c r="RJA944" s="329"/>
      <c r="RJB944" s="329"/>
      <c r="RJC944" s="329"/>
      <c r="RJD944" s="329"/>
      <c r="RJE944" s="329"/>
      <c r="RJF944" s="329"/>
      <c r="RJG944" s="329"/>
      <c r="RJH944" s="329"/>
      <c r="RJI944" s="329"/>
      <c r="RJJ944" s="329"/>
      <c r="RJK944" s="329"/>
      <c r="RJL944" s="329"/>
      <c r="RJM944" s="329"/>
      <c r="RJN944" s="329"/>
      <c r="RJO944" s="329"/>
      <c r="RJP944" s="329"/>
      <c r="RJQ944" s="329"/>
      <c r="RJR944" s="329"/>
      <c r="RJS944" s="329"/>
      <c r="RJT944" s="329"/>
      <c r="RJU944" s="329"/>
      <c r="RJV944" s="329"/>
      <c r="RJW944" s="329"/>
      <c r="RJX944" s="329"/>
      <c r="RJY944" s="329"/>
      <c r="RJZ944" s="329"/>
      <c r="RKA944" s="329"/>
      <c r="RKB944" s="329"/>
      <c r="RKC944" s="329"/>
      <c r="RKD944" s="329"/>
      <c r="RKE944" s="329"/>
      <c r="RKF944" s="329"/>
      <c r="RKG944" s="329"/>
      <c r="RKH944" s="329"/>
      <c r="RKI944" s="329"/>
      <c r="RKJ944" s="329"/>
      <c r="RKK944" s="329"/>
      <c r="RKL944" s="329"/>
      <c r="RKM944" s="329"/>
      <c r="RKN944" s="329"/>
      <c r="RKO944" s="329"/>
      <c r="RKP944" s="329"/>
      <c r="RKQ944" s="329"/>
      <c r="RKR944" s="329"/>
      <c r="RKS944" s="329"/>
      <c r="RKT944" s="329"/>
      <c r="RKU944" s="329"/>
      <c r="RKV944" s="329"/>
      <c r="RKW944" s="329"/>
      <c r="RKX944" s="329"/>
      <c r="RKY944" s="329"/>
      <c r="RKZ944" s="329"/>
      <c r="RLA944" s="329"/>
      <c r="RLB944" s="329"/>
      <c r="RLC944" s="329"/>
      <c r="RLD944" s="329"/>
      <c r="RLE944" s="329"/>
      <c r="RLF944" s="329"/>
      <c r="RLG944" s="329"/>
      <c r="RLH944" s="329"/>
      <c r="RLI944" s="329"/>
      <c r="RLJ944" s="329"/>
      <c r="RLK944" s="329"/>
      <c r="RLL944" s="329"/>
      <c r="RLM944" s="329"/>
      <c r="RLN944" s="329"/>
      <c r="RLO944" s="329"/>
      <c r="RLP944" s="329"/>
      <c r="RLQ944" s="329"/>
      <c r="RLR944" s="329"/>
      <c r="RLS944" s="329"/>
      <c r="RLT944" s="329"/>
      <c r="RLU944" s="329"/>
      <c r="RLV944" s="329"/>
      <c r="RLW944" s="329"/>
      <c r="RLX944" s="329"/>
      <c r="RLY944" s="329"/>
      <c r="RLZ944" s="329"/>
      <c r="RMA944" s="329"/>
      <c r="RMB944" s="329"/>
      <c r="RMC944" s="329"/>
      <c r="RMD944" s="329"/>
      <c r="RME944" s="329"/>
      <c r="RMF944" s="329"/>
      <c r="RMG944" s="329"/>
      <c r="RMH944" s="329"/>
      <c r="RMI944" s="329"/>
      <c r="RMJ944" s="329"/>
      <c r="RMK944" s="329"/>
      <c r="RML944" s="329"/>
      <c r="RMM944" s="329"/>
      <c r="RMN944" s="329"/>
      <c r="RMO944" s="329"/>
      <c r="RMP944" s="329"/>
      <c r="RMQ944" s="329"/>
      <c r="RMR944" s="329"/>
      <c r="RMS944" s="329"/>
      <c r="RMT944" s="329"/>
      <c r="RMU944" s="329"/>
      <c r="RMV944" s="329"/>
      <c r="RMW944" s="329"/>
      <c r="RMX944" s="329"/>
      <c r="RMY944" s="329"/>
      <c r="RMZ944" s="329"/>
      <c r="RNA944" s="329"/>
      <c r="RNB944" s="329"/>
      <c r="RNC944" s="329"/>
      <c r="RND944" s="329"/>
      <c r="RNE944" s="329"/>
      <c r="RNF944" s="329"/>
      <c r="RNG944" s="329"/>
      <c r="RNH944" s="329"/>
      <c r="RNI944" s="329"/>
      <c r="RNJ944" s="329"/>
      <c r="RNK944" s="329"/>
      <c r="RNL944" s="329"/>
      <c r="RNM944" s="329"/>
      <c r="RNN944" s="329"/>
      <c r="RNO944" s="329"/>
      <c r="RNP944" s="329"/>
      <c r="RNQ944" s="329"/>
      <c r="RNR944" s="329"/>
      <c r="RNS944" s="329"/>
      <c r="RNT944" s="329"/>
      <c r="RNU944" s="329"/>
      <c r="RNV944" s="329"/>
      <c r="RNW944" s="329"/>
      <c r="RNX944" s="329"/>
      <c r="RNY944" s="329"/>
      <c r="RNZ944" s="329"/>
      <c r="ROA944" s="329"/>
      <c r="ROB944" s="329"/>
      <c r="ROC944" s="329"/>
      <c r="ROD944" s="329"/>
      <c r="ROE944" s="329"/>
      <c r="ROF944" s="329"/>
      <c r="ROG944" s="329"/>
      <c r="ROH944" s="329"/>
      <c r="ROI944" s="329"/>
      <c r="ROJ944" s="329"/>
      <c r="ROK944" s="329"/>
      <c r="ROL944" s="329"/>
      <c r="ROM944" s="329"/>
      <c r="RON944" s="329"/>
      <c r="ROO944" s="329"/>
      <c r="ROP944" s="329"/>
      <c r="ROQ944" s="329"/>
      <c r="ROR944" s="329"/>
      <c r="ROS944" s="329"/>
      <c r="ROT944" s="329"/>
      <c r="ROU944" s="329"/>
      <c r="ROV944" s="329"/>
      <c r="ROW944" s="329"/>
      <c r="ROX944" s="329"/>
      <c r="ROY944" s="329"/>
      <c r="ROZ944" s="329"/>
      <c r="RPA944" s="329"/>
      <c r="RPB944" s="329"/>
      <c r="RPC944" s="329"/>
      <c r="RPD944" s="329"/>
      <c r="RPE944" s="329"/>
      <c r="RPF944" s="329"/>
      <c r="RPG944" s="329"/>
      <c r="RPH944" s="329"/>
      <c r="RPI944" s="329"/>
      <c r="RPJ944" s="329"/>
      <c r="RPK944" s="329"/>
      <c r="RPL944" s="329"/>
      <c r="RPM944" s="329"/>
      <c r="RPN944" s="329"/>
      <c r="RPO944" s="329"/>
      <c r="RPP944" s="329"/>
      <c r="RPQ944" s="329"/>
      <c r="RPR944" s="329"/>
      <c r="RPS944" s="329"/>
      <c r="RPT944" s="329"/>
      <c r="RPU944" s="329"/>
      <c r="RPV944" s="329"/>
      <c r="RPW944" s="329"/>
      <c r="RPX944" s="329"/>
      <c r="RPY944" s="329"/>
      <c r="RPZ944" s="329"/>
      <c r="RQA944" s="329"/>
      <c r="RQB944" s="329"/>
      <c r="RQC944" s="329"/>
      <c r="RQD944" s="329"/>
      <c r="RQE944" s="329"/>
      <c r="RQF944" s="329"/>
      <c r="RQG944" s="329"/>
      <c r="RQH944" s="329"/>
      <c r="RQI944" s="329"/>
      <c r="RQJ944" s="329"/>
      <c r="RQK944" s="329"/>
      <c r="RQL944" s="329"/>
      <c r="RQM944" s="329"/>
      <c r="RQN944" s="329"/>
      <c r="RQO944" s="329"/>
      <c r="RQP944" s="329"/>
      <c r="RQQ944" s="329"/>
      <c r="RQR944" s="329"/>
      <c r="RQS944" s="329"/>
      <c r="RQT944" s="329"/>
      <c r="RQU944" s="329"/>
      <c r="RQV944" s="329"/>
      <c r="RQW944" s="329"/>
      <c r="RQX944" s="329"/>
      <c r="RQY944" s="329"/>
      <c r="RQZ944" s="329"/>
      <c r="RRA944" s="329"/>
      <c r="RRB944" s="329"/>
      <c r="RRC944" s="329"/>
      <c r="RRD944" s="329"/>
      <c r="RRE944" s="329"/>
      <c r="RRF944" s="329"/>
      <c r="RRG944" s="329"/>
      <c r="RRH944" s="329"/>
      <c r="RRI944" s="329"/>
      <c r="RRJ944" s="329"/>
      <c r="RRK944" s="329"/>
      <c r="RRL944" s="329"/>
      <c r="RRM944" s="329"/>
      <c r="RRN944" s="329"/>
      <c r="RRO944" s="329"/>
      <c r="RRP944" s="329"/>
      <c r="RRQ944" s="329"/>
      <c r="RRR944" s="329"/>
      <c r="RRS944" s="329"/>
      <c r="RRT944" s="329"/>
      <c r="RRU944" s="329"/>
      <c r="RRV944" s="329"/>
      <c r="RRW944" s="329"/>
      <c r="RRX944" s="329"/>
      <c r="RRY944" s="329"/>
      <c r="RRZ944" s="329"/>
      <c r="RSA944" s="329"/>
      <c r="RSB944" s="329"/>
      <c r="RSC944" s="329"/>
      <c r="RSD944" s="329"/>
      <c r="RSE944" s="329"/>
      <c r="RSF944" s="329"/>
      <c r="RSG944" s="329"/>
      <c r="RSH944" s="329"/>
      <c r="RSI944" s="329"/>
      <c r="RSJ944" s="329"/>
      <c r="RSK944" s="329"/>
      <c r="RSL944" s="329"/>
      <c r="RSM944" s="329"/>
      <c r="RSN944" s="329"/>
      <c r="RSO944" s="329"/>
      <c r="RSP944" s="329"/>
      <c r="RSQ944" s="329"/>
      <c r="RSR944" s="329"/>
      <c r="RSS944" s="329"/>
      <c r="RST944" s="329"/>
      <c r="RSU944" s="329"/>
      <c r="RSV944" s="329"/>
      <c r="RSW944" s="329"/>
      <c r="RSX944" s="329"/>
      <c r="RSY944" s="329"/>
      <c r="RSZ944" s="329"/>
      <c r="RTA944" s="329"/>
      <c r="RTB944" s="329"/>
      <c r="RTC944" s="329"/>
      <c r="RTD944" s="329"/>
      <c r="RTE944" s="329"/>
      <c r="RTF944" s="329"/>
      <c r="RTG944" s="329"/>
      <c r="RTH944" s="329"/>
      <c r="RTI944" s="329"/>
      <c r="RTJ944" s="329"/>
      <c r="RTK944" s="329"/>
      <c r="RTL944" s="329"/>
      <c r="RTM944" s="329"/>
      <c r="RTN944" s="329"/>
      <c r="RTO944" s="329"/>
      <c r="RTP944" s="329"/>
      <c r="RTQ944" s="329"/>
      <c r="RTR944" s="329"/>
      <c r="RTS944" s="329"/>
      <c r="RTT944" s="329"/>
      <c r="RTU944" s="329"/>
      <c r="RTV944" s="329"/>
      <c r="RTW944" s="329"/>
      <c r="RTX944" s="329"/>
      <c r="RTY944" s="329"/>
      <c r="RTZ944" s="329"/>
      <c r="RUA944" s="329"/>
      <c r="RUB944" s="329"/>
      <c r="RUC944" s="329"/>
      <c r="RUD944" s="329"/>
      <c r="RUE944" s="329"/>
      <c r="RUF944" s="329"/>
      <c r="RUG944" s="329"/>
      <c r="RUH944" s="329"/>
      <c r="RUI944" s="329"/>
      <c r="RUJ944" s="329"/>
      <c r="RUK944" s="329"/>
      <c r="RUL944" s="329"/>
      <c r="RUM944" s="329"/>
      <c r="RUN944" s="329"/>
      <c r="RUO944" s="329"/>
      <c r="RUP944" s="329"/>
      <c r="RUQ944" s="329"/>
      <c r="RUR944" s="329"/>
      <c r="RUS944" s="329"/>
      <c r="RUT944" s="329"/>
      <c r="RUU944" s="329"/>
      <c r="RUV944" s="329"/>
      <c r="RUW944" s="329"/>
      <c r="RUX944" s="329"/>
      <c r="RUY944" s="329"/>
      <c r="RUZ944" s="329"/>
      <c r="RVA944" s="329"/>
      <c r="RVB944" s="329"/>
      <c r="RVC944" s="329"/>
      <c r="RVD944" s="329"/>
      <c r="RVE944" s="329"/>
      <c r="RVF944" s="329"/>
      <c r="RVG944" s="329"/>
      <c r="RVH944" s="329"/>
      <c r="RVI944" s="329"/>
      <c r="RVJ944" s="329"/>
      <c r="RVK944" s="329"/>
      <c r="RVL944" s="329"/>
      <c r="RVM944" s="329"/>
      <c r="RVN944" s="329"/>
      <c r="RVO944" s="329"/>
      <c r="RVP944" s="329"/>
      <c r="RVQ944" s="329"/>
      <c r="RVR944" s="329"/>
      <c r="RVS944" s="329"/>
      <c r="RVT944" s="329"/>
      <c r="RVU944" s="329"/>
      <c r="RVV944" s="329"/>
      <c r="RVW944" s="329"/>
      <c r="RVX944" s="329"/>
      <c r="RVY944" s="329"/>
      <c r="RVZ944" s="329"/>
      <c r="RWA944" s="329"/>
      <c r="RWB944" s="329"/>
      <c r="RWC944" s="329"/>
      <c r="RWD944" s="329"/>
      <c r="RWE944" s="329"/>
      <c r="RWF944" s="329"/>
      <c r="RWG944" s="329"/>
      <c r="RWH944" s="329"/>
      <c r="RWI944" s="329"/>
      <c r="RWJ944" s="329"/>
      <c r="RWK944" s="329"/>
      <c r="RWL944" s="329"/>
      <c r="RWM944" s="329"/>
      <c r="RWN944" s="329"/>
      <c r="RWO944" s="329"/>
      <c r="RWP944" s="329"/>
      <c r="RWQ944" s="329"/>
      <c r="RWR944" s="329"/>
      <c r="RWS944" s="329"/>
      <c r="RWT944" s="329"/>
      <c r="RWU944" s="329"/>
      <c r="RWV944" s="329"/>
      <c r="RWW944" s="329"/>
      <c r="RWX944" s="329"/>
      <c r="RWY944" s="329"/>
      <c r="RWZ944" s="329"/>
      <c r="RXA944" s="329"/>
      <c r="RXB944" s="329"/>
      <c r="RXC944" s="329"/>
      <c r="RXD944" s="329"/>
      <c r="RXE944" s="329"/>
      <c r="RXF944" s="329"/>
      <c r="RXG944" s="329"/>
      <c r="RXH944" s="329"/>
      <c r="RXI944" s="329"/>
      <c r="RXJ944" s="329"/>
      <c r="RXK944" s="329"/>
      <c r="RXL944" s="329"/>
      <c r="RXM944" s="329"/>
      <c r="RXN944" s="329"/>
      <c r="RXO944" s="329"/>
      <c r="RXP944" s="329"/>
      <c r="RXQ944" s="329"/>
      <c r="RXR944" s="329"/>
      <c r="RXS944" s="329"/>
      <c r="RXT944" s="329"/>
      <c r="RXU944" s="329"/>
      <c r="RXV944" s="329"/>
      <c r="RXW944" s="329"/>
      <c r="RXX944" s="329"/>
      <c r="RXY944" s="329"/>
      <c r="RXZ944" s="329"/>
      <c r="RYA944" s="329"/>
      <c r="RYB944" s="329"/>
      <c r="RYC944" s="329"/>
      <c r="RYD944" s="329"/>
      <c r="RYE944" s="329"/>
      <c r="RYF944" s="329"/>
      <c r="RYG944" s="329"/>
      <c r="RYH944" s="329"/>
      <c r="RYI944" s="329"/>
      <c r="RYJ944" s="329"/>
      <c r="RYK944" s="329"/>
      <c r="RYL944" s="329"/>
      <c r="RYM944" s="329"/>
      <c r="RYN944" s="329"/>
      <c r="RYO944" s="329"/>
      <c r="RYP944" s="329"/>
      <c r="RYQ944" s="329"/>
      <c r="RYR944" s="329"/>
      <c r="RYS944" s="329"/>
      <c r="RYT944" s="329"/>
      <c r="RYU944" s="329"/>
      <c r="RYV944" s="329"/>
      <c r="RYW944" s="329"/>
      <c r="RYX944" s="329"/>
      <c r="RYY944" s="329"/>
      <c r="RYZ944" s="329"/>
      <c r="RZA944" s="329"/>
      <c r="RZB944" s="329"/>
      <c r="RZC944" s="329"/>
      <c r="RZD944" s="329"/>
      <c r="RZE944" s="329"/>
      <c r="RZF944" s="329"/>
      <c r="RZG944" s="329"/>
      <c r="RZH944" s="329"/>
      <c r="RZI944" s="329"/>
      <c r="RZJ944" s="329"/>
      <c r="RZK944" s="329"/>
      <c r="RZL944" s="329"/>
      <c r="RZM944" s="329"/>
      <c r="RZN944" s="329"/>
      <c r="RZO944" s="329"/>
      <c r="RZP944" s="329"/>
      <c r="RZQ944" s="329"/>
      <c r="RZR944" s="329"/>
      <c r="RZS944" s="329"/>
      <c r="RZT944" s="329"/>
      <c r="RZU944" s="329"/>
      <c r="RZV944" s="329"/>
      <c r="RZW944" s="329"/>
      <c r="RZX944" s="329"/>
      <c r="RZY944" s="329"/>
      <c r="RZZ944" s="329"/>
      <c r="SAA944" s="329"/>
      <c r="SAB944" s="329"/>
      <c r="SAC944" s="329"/>
      <c r="SAD944" s="329"/>
      <c r="SAE944" s="329"/>
      <c r="SAF944" s="329"/>
      <c r="SAG944" s="329"/>
      <c r="SAH944" s="329"/>
      <c r="SAI944" s="329"/>
      <c r="SAJ944" s="329"/>
      <c r="SAK944" s="329"/>
      <c r="SAL944" s="329"/>
      <c r="SAM944" s="329"/>
      <c r="SAN944" s="329"/>
      <c r="SAO944" s="329"/>
      <c r="SAP944" s="329"/>
      <c r="SAQ944" s="329"/>
      <c r="SAR944" s="329"/>
      <c r="SAS944" s="329"/>
      <c r="SAT944" s="329"/>
      <c r="SAU944" s="329"/>
      <c r="SAV944" s="329"/>
      <c r="SAW944" s="329"/>
      <c r="SAX944" s="329"/>
      <c r="SAY944" s="329"/>
      <c r="SAZ944" s="329"/>
      <c r="SBA944" s="329"/>
      <c r="SBB944" s="329"/>
      <c r="SBC944" s="329"/>
      <c r="SBD944" s="329"/>
      <c r="SBE944" s="329"/>
      <c r="SBF944" s="329"/>
      <c r="SBG944" s="329"/>
      <c r="SBH944" s="329"/>
      <c r="SBI944" s="329"/>
      <c r="SBJ944" s="329"/>
      <c r="SBK944" s="329"/>
      <c r="SBL944" s="329"/>
      <c r="SBM944" s="329"/>
      <c r="SBN944" s="329"/>
      <c r="SBO944" s="329"/>
      <c r="SBP944" s="329"/>
      <c r="SBQ944" s="329"/>
      <c r="SBR944" s="329"/>
      <c r="SBS944" s="329"/>
      <c r="SBT944" s="329"/>
      <c r="SBU944" s="329"/>
      <c r="SBV944" s="329"/>
      <c r="SBW944" s="329"/>
      <c r="SBX944" s="329"/>
      <c r="SBY944" s="329"/>
      <c r="SBZ944" s="329"/>
      <c r="SCA944" s="329"/>
      <c r="SCB944" s="329"/>
      <c r="SCC944" s="329"/>
      <c r="SCD944" s="329"/>
      <c r="SCE944" s="329"/>
      <c r="SCF944" s="329"/>
      <c r="SCG944" s="329"/>
      <c r="SCH944" s="329"/>
      <c r="SCI944" s="329"/>
      <c r="SCJ944" s="329"/>
      <c r="SCK944" s="329"/>
      <c r="SCL944" s="329"/>
      <c r="SCM944" s="329"/>
      <c r="SCN944" s="329"/>
      <c r="SCO944" s="329"/>
      <c r="SCP944" s="329"/>
      <c r="SCQ944" s="329"/>
      <c r="SCR944" s="329"/>
      <c r="SCS944" s="329"/>
      <c r="SCT944" s="329"/>
      <c r="SCU944" s="329"/>
      <c r="SCV944" s="329"/>
      <c r="SCW944" s="329"/>
      <c r="SCX944" s="329"/>
      <c r="SCY944" s="329"/>
      <c r="SCZ944" s="329"/>
      <c r="SDA944" s="329"/>
      <c r="SDB944" s="329"/>
      <c r="SDC944" s="329"/>
      <c r="SDD944" s="329"/>
      <c r="SDE944" s="329"/>
      <c r="SDF944" s="329"/>
      <c r="SDG944" s="329"/>
      <c r="SDH944" s="329"/>
      <c r="SDI944" s="329"/>
      <c r="SDJ944" s="329"/>
      <c r="SDK944" s="329"/>
      <c r="SDL944" s="329"/>
      <c r="SDM944" s="329"/>
      <c r="SDN944" s="329"/>
      <c r="SDO944" s="329"/>
      <c r="SDP944" s="329"/>
      <c r="SDQ944" s="329"/>
      <c r="SDR944" s="329"/>
      <c r="SDS944" s="329"/>
      <c r="SDT944" s="329"/>
      <c r="SDU944" s="329"/>
      <c r="SDV944" s="329"/>
      <c r="SDW944" s="329"/>
      <c r="SDX944" s="329"/>
      <c r="SDY944" s="329"/>
      <c r="SDZ944" s="329"/>
      <c r="SEA944" s="329"/>
      <c r="SEB944" s="329"/>
      <c r="SEC944" s="329"/>
      <c r="SED944" s="329"/>
      <c r="SEE944" s="329"/>
      <c r="SEF944" s="329"/>
      <c r="SEG944" s="329"/>
      <c r="SEH944" s="329"/>
      <c r="SEI944" s="329"/>
      <c r="SEJ944" s="329"/>
      <c r="SEK944" s="329"/>
      <c r="SEL944" s="329"/>
      <c r="SEM944" s="329"/>
      <c r="SEN944" s="329"/>
      <c r="SEO944" s="329"/>
      <c r="SEP944" s="329"/>
      <c r="SEQ944" s="329"/>
      <c r="SER944" s="329"/>
      <c r="SES944" s="329"/>
      <c r="SET944" s="329"/>
      <c r="SEU944" s="329"/>
      <c r="SEV944" s="329"/>
      <c r="SEW944" s="329"/>
      <c r="SEX944" s="329"/>
      <c r="SEY944" s="329"/>
      <c r="SEZ944" s="329"/>
      <c r="SFA944" s="329"/>
      <c r="SFB944" s="329"/>
      <c r="SFC944" s="329"/>
      <c r="SFD944" s="329"/>
      <c r="SFE944" s="329"/>
      <c r="SFF944" s="329"/>
      <c r="SFG944" s="329"/>
      <c r="SFH944" s="329"/>
      <c r="SFI944" s="329"/>
      <c r="SFJ944" s="329"/>
      <c r="SFK944" s="329"/>
      <c r="SFL944" s="329"/>
      <c r="SFM944" s="329"/>
      <c r="SFN944" s="329"/>
      <c r="SFO944" s="329"/>
      <c r="SFP944" s="329"/>
      <c r="SFQ944" s="329"/>
      <c r="SFR944" s="329"/>
      <c r="SFS944" s="329"/>
      <c r="SFT944" s="329"/>
      <c r="SFU944" s="329"/>
      <c r="SFV944" s="329"/>
      <c r="SFW944" s="329"/>
      <c r="SFX944" s="329"/>
      <c r="SFY944" s="329"/>
      <c r="SFZ944" s="329"/>
      <c r="SGA944" s="329"/>
      <c r="SGB944" s="329"/>
      <c r="SGC944" s="329"/>
      <c r="SGD944" s="329"/>
      <c r="SGE944" s="329"/>
      <c r="SGF944" s="329"/>
      <c r="SGG944" s="329"/>
      <c r="SGH944" s="329"/>
      <c r="SGI944" s="329"/>
      <c r="SGJ944" s="329"/>
      <c r="SGK944" s="329"/>
      <c r="SGL944" s="329"/>
      <c r="SGM944" s="329"/>
      <c r="SGN944" s="329"/>
      <c r="SGO944" s="329"/>
      <c r="SGP944" s="329"/>
      <c r="SGQ944" s="329"/>
      <c r="SGR944" s="329"/>
      <c r="SGS944" s="329"/>
      <c r="SGT944" s="329"/>
      <c r="SGU944" s="329"/>
      <c r="SGV944" s="329"/>
      <c r="SGW944" s="329"/>
      <c r="SGX944" s="329"/>
      <c r="SGY944" s="329"/>
      <c r="SGZ944" s="329"/>
      <c r="SHA944" s="329"/>
      <c r="SHB944" s="329"/>
      <c r="SHC944" s="329"/>
      <c r="SHD944" s="329"/>
      <c r="SHE944" s="329"/>
      <c r="SHF944" s="329"/>
      <c r="SHG944" s="329"/>
      <c r="SHH944" s="329"/>
      <c r="SHI944" s="329"/>
      <c r="SHJ944" s="329"/>
      <c r="SHK944" s="329"/>
      <c r="SHL944" s="329"/>
      <c r="SHM944" s="329"/>
      <c r="SHN944" s="329"/>
      <c r="SHO944" s="329"/>
      <c r="SHP944" s="329"/>
      <c r="SHQ944" s="329"/>
      <c r="SHR944" s="329"/>
      <c r="SHS944" s="329"/>
      <c r="SHT944" s="329"/>
      <c r="SHU944" s="329"/>
      <c r="SHV944" s="329"/>
      <c r="SHW944" s="329"/>
      <c r="SHX944" s="329"/>
      <c r="SHY944" s="329"/>
      <c r="SHZ944" s="329"/>
      <c r="SIA944" s="329"/>
      <c r="SIB944" s="329"/>
      <c r="SIC944" s="329"/>
      <c r="SID944" s="329"/>
      <c r="SIE944" s="329"/>
      <c r="SIF944" s="329"/>
      <c r="SIG944" s="329"/>
      <c r="SIH944" s="329"/>
      <c r="SII944" s="329"/>
      <c r="SIJ944" s="329"/>
      <c r="SIK944" s="329"/>
      <c r="SIL944" s="329"/>
      <c r="SIM944" s="329"/>
      <c r="SIN944" s="329"/>
      <c r="SIO944" s="329"/>
      <c r="SIP944" s="329"/>
      <c r="SIQ944" s="329"/>
      <c r="SIR944" s="329"/>
      <c r="SIS944" s="329"/>
      <c r="SIT944" s="329"/>
      <c r="SIU944" s="329"/>
      <c r="SIV944" s="329"/>
      <c r="SIW944" s="329"/>
      <c r="SIX944" s="329"/>
      <c r="SIY944" s="329"/>
      <c r="SIZ944" s="329"/>
      <c r="SJA944" s="329"/>
      <c r="SJB944" s="329"/>
      <c r="SJC944" s="329"/>
      <c r="SJD944" s="329"/>
      <c r="SJE944" s="329"/>
      <c r="SJF944" s="329"/>
      <c r="SJG944" s="329"/>
      <c r="SJH944" s="329"/>
      <c r="SJI944" s="329"/>
      <c r="SJJ944" s="329"/>
      <c r="SJK944" s="329"/>
      <c r="SJL944" s="329"/>
      <c r="SJM944" s="329"/>
      <c r="SJN944" s="329"/>
      <c r="SJO944" s="329"/>
      <c r="SJP944" s="329"/>
      <c r="SJQ944" s="329"/>
      <c r="SJR944" s="329"/>
      <c r="SJS944" s="329"/>
      <c r="SJT944" s="329"/>
      <c r="SJU944" s="329"/>
      <c r="SJV944" s="329"/>
      <c r="SJW944" s="329"/>
      <c r="SJX944" s="329"/>
      <c r="SJY944" s="329"/>
      <c r="SJZ944" s="329"/>
      <c r="SKA944" s="329"/>
      <c r="SKB944" s="329"/>
      <c r="SKC944" s="329"/>
      <c r="SKD944" s="329"/>
      <c r="SKE944" s="329"/>
      <c r="SKF944" s="329"/>
      <c r="SKG944" s="329"/>
      <c r="SKH944" s="329"/>
      <c r="SKI944" s="329"/>
      <c r="SKJ944" s="329"/>
      <c r="SKK944" s="329"/>
      <c r="SKL944" s="329"/>
      <c r="SKM944" s="329"/>
      <c r="SKN944" s="329"/>
      <c r="SKO944" s="329"/>
      <c r="SKP944" s="329"/>
      <c r="SKQ944" s="329"/>
      <c r="SKR944" s="329"/>
      <c r="SKS944" s="329"/>
      <c r="SKT944" s="329"/>
      <c r="SKU944" s="329"/>
      <c r="SKV944" s="329"/>
      <c r="SKW944" s="329"/>
      <c r="SKX944" s="329"/>
      <c r="SKY944" s="329"/>
      <c r="SKZ944" s="329"/>
      <c r="SLA944" s="329"/>
      <c r="SLB944" s="329"/>
      <c r="SLC944" s="329"/>
      <c r="SLD944" s="329"/>
      <c r="SLE944" s="329"/>
      <c r="SLF944" s="329"/>
      <c r="SLG944" s="329"/>
      <c r="SLH944" s="329"/>
      <c r="SLI944" s="329"/>
      <c r="SLJ944" s="329"/>
      <c r="SLK944" s="329"/>
      <c r="SLL944" s="329"/>
      <c r="SLM944" s="329"/>
      <c r="SLN944" s="329"/>
      <c r="SLO944" s="329"/>
      <c r="SLP944" s="329"/>
      <c r="SLQ944" s="329"/>
      <c r="SLR944" s="329"/>
      <c r="SLS944" s="329"/>
      <c r="SLT944" s="329"/>
      <c r="SLU944" s="329"/>
      <c r="SLV944" s="329"/>
      <c r="SLW944" s="329"/>
      <c r="SLX944" s="329"/>
      <c r="SLY944" s="329"/>
      <c r="SLZ944" s="329"/>
      <c r="SMA944" s="329"/>
      <c r="SMB944" s="329"/>
      <c r="SMC944" s="329"/>
      <c r="SMD944" s="329"/>
      <c r="SME944" s="329"/>
      <c r="SMF944" s="329"/>
      <c r="SMG944" s="329"/>
      <c r="SMH944" s="329"/>
      <c r="SMI944" s="329"/>
      <c r="SMJ944" s="329"/>
      <c r="SMK944" s="329"/>
      <c r="SML944" s="329"/>
      <c r="SMM944" s="329"/>
      <c r="SMN944" s="329"/>
      <c r="SMO944" s="329"/>
      <c r="SMP944" s="329"/>
      <c r="SMQ944" s="329"/>
      <c r="SMR944" s="329"/>
      <c r="SMS944" s="329"/>
      <c r="SMT944" s="329"/>
      <c r="SMU944" s="329"/>
      <c r="SMV944" s="329"/>
      <c r="SMW944" s="329"/>
      <c r="SMX944" s="329"/>
      <c r="SMY944" s="329"/>
      <c r="SMZ944" s="329"/>
      <c r="SNA944" s="329"/>
      <c r="SNB944" s="329"/>
      <c r="SNC944" s="329"/>
      <c r="SND944" s="329"/>
      <c r="SNE944" s="329"/>
      <c r="SNF944" s="329"/>
      <c r="SNG944" s="329"/>
      <c r="SNH944" s="329"/>
      <c r="SNI944" s="329"/>
      <c r="SNJ944" s="329"/>
      <c r="SNK944" s="329"/>
      <c r="SNL944" s="329"/>
      <c r="SNM944" s="329"/>
      <c r="SNN944" s="329"/>
      <c r="SNO944" s="329"/>
      <c r="SNP944" s="329"/>
      <c r="SNQ944" s="329"/>
      <c r="SNR944" s="329"/>
      <c r="SNS944" s="329"/>
      <c r="SNT944" s="329"/>
      <c r="SNU944" s="329"/>
      <c r="SNV944" s="329"/>
      <c r="SNW944" s="329"/>
      <c r="SNX944" s="329"/>
      <c r="SNY944" s="329"/>
      <c r="SNZ944" s="329"/>
      <c r="SOA944" s="329"/>
      <c r="SOB944" s="329"/>
      <c r="SOC944" s="329"/>
      <c r="SOD944" s="329"/>
      <c r="SOE944" s="329"/>
      <c r="SOF944" s="329"/>
      <c r="SOG944" s="329"/>
      <c r="SOH944" s="329"/>
      <c r="SOI944" s="329"/>
      <c r="SOJ944" s="329"/>
      <c r="SOK944" s="329"/>
      <c r="SOL944" s="329"/>
      <c r="SOM944" s="329"/>
      <c r="SON944" s="329"/>
      <c r="SOO944" s="329"/>
      <c r="SOP944" s="329"/>
      <c r="SOQ944" s="329"/>
      <c r="SOR944" s="329"/>
      <c r="SOS944" s="329"/>
      <c r="SOT944" s="329"/>
      <c r="SOU944" s="329"/>
      <c r="SOV944" s="329"/>
      <c r="SOW944" s="329"/>
      <c r="SOX944" s="329"/>
      <c r="SOY944" s="329"/>
      <c r="SOZ944" s="329"/>
      <c r="SPA944" s="329"/>
      <c r="SPB944" s="329"/>
      <c r="SPC944" s="329"/>
      <c r="SPD944" s="329"/>
      <c r="SPE944" s="329"/>
      <c r="SPF944" s="329"/>
      <c r="SPG944" s="329"/>
      <c r="SPH944" s="329"/>
      <c r="SPI944" s="329"/>
      <c r="SPJ944" s="329"/>
      <c r="SPK944" s="329"/>
      <c r="SPL944" s="329"/>
      <c r="SPM944" s="329"/>
      <c r="SPN944" s="329"/>
      <c r="SPO944" s="329"/>
      <c r="SPP944" s="329"/>
      <c r="SPQ944" s="329"/>
      <c r="SPR944" s="329"/>
      <c r="SPS944" s="329"/>
      <c r="SPT944" s="329"/>
      <c r="SPU944" s="329"/>
      <c r="SPV944" s="329"/>
      <c r="SPW944" s="329"/>
      <c r="SPX944" s="329"/>
      <c r="SPY944" s="329"/>
      <c r="SPZ944" s="329"/>
      <c r="SQA944" s="329"/>
      <c r="SQB944" s="329"/>
      <c r="SQC944" s="329"/>
      <c r="SQD944" s="329"/>
      <c r="SQE944" s="329"/>
      <c r="SQF944" s="329"/>
      <c r="SQG944" s="329"/>
      <c r="SQH944" s="329"/>
      <c r="SQI944" s="329"/>
      <c r="SQJ944" s="329"/>
      <c r="SQK944" s="329"/>
      <c r="SQL944" s="329"/>
      <c r="SQM944" s="329"/>
      <c r="SQN944" s="329"/>
      <c r="SQO944" s="329"/>
      <c r="SQP944" s="329"/>
      <c r="SQQ944" s="329"/>
      <c r="SQR944" s="329"/>
      <c r="SQS944" s="329"/>
      <c r="SQT944" s="329"/>
      <c r="SQU944" s="329"/>
      <c r="SQV944" s="329"/>
      <c r="SQW944" s="329"/>
      <c r="SQX944" s="329"/>
      <c r="SQY944" s="329"/>
      <c r="SQZ944" s="329"/>
      <c r="SRA944" s="329"/>
      <c r="SRB944" s="329"/>
      <c r="SRC944" s="329"/>
      <c r="SRD944" s="329"/>
      <c r="SRE944" s="329"/>
      <c r="SRF944" s="329"/>
      <c r="SRG944" s="329"/>
      <c r="SRH944" s="329"/>
      <c r="SRI944" s="329"/>
      <c r="SRJ944" s="329"/>
      <c r="SRK944" s="329"/>
      <c r="SRL944" s="329"/>
      <c r="SRM944" s="329"/>
      <c r="SRN944" s="329"/>
      <c r="SRO944" s="329"/>
      <c r="SRP944" s="329"/>
      <c r="SRQ944" s="329"/>
      <c r="SRR944" s="329"/>
      <c r="SRS944" s="329"/>
      <c r="SRT944" s="329"/>
      <c r="SRU944" s="329"/>
      <c r="SRV944" s="329"/>
      <c r="SRW944" s="329"/>
      <c r="SRX944" s="329"/>
      <c r="SRY944" s="329"/>
      <c r="SRZ944" s="329"/>
      <c r="SSA944" s="329"/>
      <c r="SSB944" s="329"/>
      <c r="SSC944" s="329"/>
      <c r="SSD944" s="329"/>
      <c r="SSE944" s="329"/>
      <c r="SSF944" s="329"/>
      <c r="SSG944" s="329"/>
      <c r="SSH944" s="329"/>
      <c r="SSI944" s="329"/>
      <c r="SSJ944" s="329"/>
      <c r="SSK944" s="329"/>
      <c r="SSL944" s="329"/>
      <c r="SSM944" s="329"/>
      <c r="SSN944" s="329"/>
      <c r="SSO944" s="329"/>
      <c r="SSP944" s="329"/>
      <c r="SSQ944" s="329"/>
      <c r="SSR944" s="329"/>
      <c r="SSS944" s="329"/>
      <c r="SST944" s="329"/>
      <c r="SSU944" s="329"/>
      <c r="SSV944" s="329"/>
      <c r="SSW944" s="329"/>
      <c r="SSX944" s="329"/>
      <c r="SSY944" s="329"/>
      <c r="SSZ944" s="329"/>
      <c r="STA944" s="329"/>
      <c r="STB944" s="329"/>
      <c r="STC944" s="329"/>
      <c r="STD944" s="329"/>
      <c r="STE944" s="329"/>
      <c r="STF944" s="329"/>
      <c r="STG944" s="329"/>
      <c r="STH944" s="329"/>
      <c r="STI944" s="329"/>
      <c r="STJ944" s="329"/>
      <c r="STK944" s="329"/>
      <c r="STL944" s="329"/>
      <c r="STM944" s="329"/>
      <c r="STN944" s="329"/>
      <c r="STO944" s="329"/>
      <c r="STP944" s="329"/>
      <c r="STQ944" s="329"/>
      <c r="STR944" s="329"/>
      <c r="STS944" s="329"/>
      <c r="STT944" s="329"/>
      <c r="STU944" s="329"/>
      <c r="STV944" s="329"/>
      <c r="STW944" s="329"/>
      <c r="STX944" s="329"/>
      <c r="STY944" s="329"/>
      <c r="STZ944" s="329"/>
      <c r="SUA944" s="329"/>
      <c r="SUB944" s="329"/>
      <c r="SUC944" s="329"/>
      <c r="SUD944" s="329"/>
      <c r="SUE944" s="329"/>
      <c r="SUF944" s="329"/>
      <c r="SUG944" s="329"/>
      <c r="SUH944" s="329"/>
      <c r="SUI944" s="329"/>
      <c r="SUJ944" s="329"/>
      <c r="SUK944" s="329"/>
      <c r="SUL944" s="329"/>
      <c r="SUM944" s="329"/>
      <c r="SUN944" s="329"/>
      <c r="SUO944" s="329"/>
      <c r="SUP944" s="329"/>
      <c r="SUQ944" s="329"/>
      <c r="SUR944" s="329"/>
      <c r="SUS944" s="329"/>
      <c r="SUT944" s="329"/>
      <c r="SUU944" s="329"/>
      <c r="SUV944" s="329"/>
      <c r="SUW944" s="329"/>
      <c r="SUX944" s="329"/>
      <c r="SUY944" s="329"/>
      <c r="SUZ944" s="329"/>
      <c r="SVA944" s="329"/>
      <c r="SVB944" s="329"/>
      <c r="SVC944" s="329"/>
      <c r="SVD944" s="329"/>
      <c r="SVE944" s="329"/>
      <c r="SVF944" s="329"/>
      <c r="SVG944" s="329"/>
      <c r="SVH944" s="329"/>
      <c r="SVI944" s="329"/>
      <c r="SVJ944" s="329"/>
      <c r="SVK944" s="329"/>
      <c r="SVL944" s="329"/>
      <c r="SVM944" s="329"/>
      <c r="SVN944" s="329"/>
      <c r="SVO944" s="329"/>
      <c r="SVP944" s="329"/>
      <c r="SVQ944" s="329"/>
      <c r="SVR944" s="329"/>
      <c r="SVS944" s="329"/>
      <c r="SVT944" s="329"/>
      <c r="SVU944" s="329"/>
      <c r="SVV944" s="329"/>
      <c r="SVW944" s="329"/>
      <c r="SVX944" s="329"/>
      <c r="SVY944" s="329"/>
      <c r="SVZ944" s="329"/>
      <c r="SWA944" s="329"/>
      <c r="SWB944" s="329"/>
      <c r="SWC944" s="329"/>
      <c r="SWD944" s="329"/>
      <c r="SWE944" s="329"/>
      <c r="SWF944" s="329"/>
      <c r="SWG944" s="329"/>
      <c r="SWH944" s="329"/>
      <c r="SWI944" s="329"/>
      <c r="SWJ944" s="329"/>
      <c r="SWK944" s="329"/>
      <c r="SWL944" s="329"/>
      <c r="SWM944" s="329"/>
      <c r="SWN944" s="329"/>
      <c r="SWO944" s="329"/>
      <c r="SWP944" s="329"/>
      <c r="SWQ944" s="329"/>
      <c r="SWR944" s="329"/>
      <c r="SWS944" s="329"/>
      <c r="SWT944" s="329"/>
      <c r="SWU944" s="329"/>
      <c r="SWV944" s="329"/>
      <c r="SWW944" s="329"/>
      <c r="SWX944" s="329"/>
      <c r="SWY944" s="329"/>
      <c r="SWZ944" s="329"/>
      <c r="SXA944" s="329"/>
      <c r="SXB944" s="329"/>
      <c r="SXC944" s="329"/>
      <c r="SXD944" s="329"/>
      <c r="SXE944" s="329"/>
      <c r="SXF944" s="329"/>
      <c r="SXG944" s="329"/>
      <c r="SXH944" s="329"/>
      <c r="SXI944" s="329"/>
      <c r="SXJ944" s="329"/>
      <c r="SXK944" s="329"/>
      <c r="SXL944" s="329"/>
      <c r="SXM944" s="329"/>
      <c r="SXN944" s="329"/>
      <c r="SXO944" s="329"/>
      <c r="SXP944" s="329"/>
      <c r="SXQ944" s="329"/>
      <c r="SXR944" s="329"/>
      <c r="SXS944" s="329"/>
      <c r="SXT944" s="329"/>
      <c r="SXU944" s="329"/>
      <c r="SXV944" s="329"/>
      <c r="SXW944" s="329"/>
      <c r="SXX944" s="329"/>
      <c r="SXY944" s="329"/>
      <c r="SXZ944" s="329"/>
      <c r="SYA944" s="329"/>
      <c r="SYB944" s="329"/>
      <c r="SYC944" s="329"/>
      <c r="SYD944" s="329"/>
      <c r="SYE944" s="329"/>
      <c r="SYF944" s="329"/>
      <c r="SYG944" s="329"/>
      <c r="SYH944" s="329"/>
      <c r="SYI944" s="329"/>
      <c r="SYJ944" s="329"/>
      <c r="SYK944" s="329"/>
      <c r="SYL944" s="329"/>
      <c r="SYM944" s="329"/>
      <c r="SYN944" s="329"/>
      <c r="SYO944" s="329"/>
      <c r="SYP944" s="329"/>
      <c r="SYQ944" s="329"/>
      <c r="SYR944" s="329"/>
      <c r="SYS944" s="329"/>
      <c r="SYT944" s="329"/>
      <c r="SYU944" s="329"/>
      <c r="SYV944" s="329"/>
      <c r="SYW944" s="329"/>
      <c r="SYX944" s="329"/>
      <c r="SYY944" s="329"/>
      <c r="SYZ944" s="329"/>
      <c r="SZA944" s="329"/>
      <c r="SZB944" s="329"/>
      <c r="SZC944" s="329"/>
      <c r="SZD944" s="329"/>
      <c r="SZE944" s="329"/>
      <c r="SZF944" s="329"/>
      <c r="SZG944" s="329"/>
      <c r="SZH944" s="329"/>
      <c r="SZI944" s="329"/>
      <c r="SZJ944" s="329"/>
      <c r="SZK944" s="329"/>
      <c r="SZL944" s="329"/>
      <c r="SZM944" s="329"/>
      <c r="SZN944" s="329"/>
      <c r="SZO944" s="329"/>
      <c r="SZP944" s="329"/>
      <c r="SZQ944" s="329"/>
      <c r="SZR944" s="329"/>
      <c r="SZS944" s="329"/>
      <c r="SZT944" s="329"/>
      <c r="SZU944" s="329"/>
      <c r="SZV944" s="329"/>
      <c r="SZW944" s="329"/>
      <c r="SZX944" s="329"/>
      <c r="SZY944" s="329"/>
      <c r="SZZ944" s="329"/>
      <c r="TAA944" s="329"/>
      <c r="TAB944" s="329"/>
      <c r="TAC944" s="329"/>
      <c r="TAD944" s="329"/>
      <c r="TAE944" s="329"/>
      <c r="TAF944" s="329"/>
      <c r="TAG944" s="329"/>
      <c r="TAH944" s="329"/>
      <c r="TAI944" s="329"/>
      <c r="TAJ944" s="329"/>
      <c r="TAK944" s="329"/>
      <c r="TAL944" s="329"/>
      <c r="TAM944" s="329"/>
      <c r="TAN944" s="329"/>
      <c r="TAO944" s="329"/>
      <c r="TAP944" s="329"/>
      <c r="TAQ944" s="329"/>
      <c r="TAR944" s="329"/>
      <c r="TAS944" s="329"/>
      <c r="TAT944" s="329"/>
      <c r="TAU944" s="329"/>
      <c r="TAV944" s="329"/>
      <c r="TAW944" s="329"/>
      <c r="TAX944" s="329"/>
      <c r="TAY944" s="329"/>
      <c r="TAZ944" s="329"/>
      <c r="TBA944" s="329"/>
      <c r="TBB944" s="329"/>
      <c r="TBC944" s="329"/>
      <c r="TBD944" s="329"/>
      <c r="TBE944" s="329"/>
      <c r="TBF944" s="329"/>
      <c r="TBG944" s="329"/>
      <c r="TBH944" s="329"/>
      <c r="TBI944" s="329"/>
      <c r="TBJ944" s="329"/>
      <c r="TBK944" s="329"/>
      <c r="TBL944" s="329"/>
      <c r="TBM944" s="329"/>
      <c r="TBN944" s="329"/>
      <c r="TBO944" s="329"/>
      <c r="TBP944" s="329"/>
      <c r="TBQ944" s="329"/>
      <c r="TBR944" s="329"/>
      <c r="TBS944" s="329"/>
      <c r="TBT944" s="329"/>
      <c r="TBU944" s="329"/>
      <c r="TBV944" s="329"/>
      <c r="TBW944" s="329"/>
      <c r="TBX944" s="329"/>
      <c r="TBY944" s="329"/>
      <c r="TBZ944" s="329"/>
      <c r="TCA944" s="329"/>
      <c r="TCB944" s="329"/>
      <c r="TCC944" s="329"/>
      <c r="TCD944" s="329"/>
      <c r="TCE944" s="329"/>
      <c r="TCF944" s="329"/>
      <c r="TCG944" s="329"/>
      <c r="TCH944" s="329"/>
      <c r="TCI944" s="329"/>
      <c r="TCJ944" s="329"/>
      <c r="TCK944" s="329"/>
      <c r="TCL944" s="329"/>
      <c r="TCM944" s="329"/>
      <c r="TCN944" s="329"/>
      <c r="TCO944" s="329"/>
      <c r="TCP944" s="329"/>
      <c r="TCQ944" s="329"/>
      <c r="TCR944" s="329"/>
      <c r="TCS944" s="329"/>
      <c r="TCT944" s="329"/>
      <c r="TCU944" s="329"/>
      <c r="TCV944" s="329"/>
      <c r="TCW944" s="329"/>
      <c r="TCX944" s="329"/>
      <c r="TCY944" s="329"/>
      <c r="TCZ944" s="329"/>
      <c r="TDA944" s="329"/>
      <c r="TDB944" s="329"/>
      <c r="TDC944" s="329"/>
      <c r="TDD944" s="329"/>
      <c r="TDE944" s="329"/>
      <c r="TDF944" s="329"/>
      <c r="TDG944" s="329"/>
      <c r="TDH944" s="329"/>
      <c r="TDI944" s="329"/>
      <c r="TDJ944" s="329"/>
      <c r="TDK944" s="329"/>
      <c r="TDL944" s="329"/>
      <c r="TDM944" s="329"/>
      <c r="TDN944" s="329"/>
      <c r="TDO944" s="329"/>
      <c r="TDP944" s="329"/>
      <c r="TDQ944" s="329"/>
      <c r="TDR944" s="329"/>
      <c r="TDS944" s="329"/>
      <c r="TDT944" s="329"/>
      <c r="TDU944" s="329"/>
      <c r="TDV944" s="329"/>
      <c r="TDW944" s="329"/>
      <c r="TDX944" s="329"/>
      <c r="TDY944" s="329"/>
      <c r="TDZ944" s="329"/>
      <c r="TEA944" s="329"/>
      <c r="TEB944" s="329"/>
      <c r="TEC944" s="329"/>
      <c r="TED944" s="329"/>
      <c r="TEE944" s="329"/>
      <c r="TEF944" s="329"/>
      <c r="TEG944" s="329"/>
      <c r="TEH944" s="329"/>
      <c r="TEI944" s="329"/>
      <c r="TEJ944" s="329"/>
      <c r="TEK944" s="329"/>
      <c r="TEL944" s="329"/>
      <c r="TEM944" s="329"/>
      <c r="TEN944" s="329"/>
      <c r="TEO944" s="329"/>
      <c r="TEP944" s="329"/>
      <c r="TEQ944" s="329"/>
      <c r="TER944" s="329"/>
      <c r="TES944" s="329"/>
      <c r="TET944" s="329"/>
      <c r="TEU944" s="329"/>
      <c r="TEV944" s="329"/>
      <c r="TEW944" s="329"/>
      <c r="TEX944" s="329"/>
      <c r="TEY944" s="329"/>
      <c r="TEZ944" s="329"/>
      <c r="TFA944" s="329"/>
      <c r="TFB944" s="329"/>
      <c r="TFC944" s="329"/>
      <c r="TFD944" s="329"/>
      <c r="TFE944" s="329"/>
      <c r="TFF944" s="329"/>
      <c r="TFG944" s="329"/>
      <c r="TFH944" s="329"/>
      <c r="TFI944" s="329"/>
      <c r="TFJ944" s="329"/>
      <c r="TFK944" s="329"/>
      <c r="TFL944" s="329"/>
      <c r="TFM944" s="329"/>
      <c r="TFN944" s="329"/>
      <c r="TFO944" s="329"/>
      <c r="TFP944" s="329"/>
      <c r="TFQ944" s="329"/>
      <c r="TFR944" s="329"/>
      <c r="TFS944" s="329"/>
      <c r="TFT944" s="329"/>
      <c r="TFU944" s="329"/>
      <c r="TFV944" s="329"/>
      <c r="TFW944" s="329"/>
      <c r="TFX944" s="329"/>
      <c r="TFY944" s="329"/>
      <c r="TFZ944" s="329"/>
      <c r="TGA944" s="329"/>
      <c r="TGB944" s="329"/>
      <c r="TGC944" s="329"/>
      <c r="TGD944" s="329"/>
      <c r="TGE944" s="329"/>
      <c r="TGF944" s="329"/>
      <c r="TGG944" s="329"/>
      <c r="TGH944" s="329"/>
      <c r="TGI944" s="329"/>
      <c r="TGJ944" s="329"/>
      <c r="TGK944" s="329"/>
      <c r="TGL944" s="329"/>
      <c r="TGM944" s="329"/>
      <c r="TGN944" s="329"/>
      <c r="TGO944" s="329"/>
      <c r="TGP944" s="329"/>
      <c r="TGQ944" s="329"/>
      <c r="TGR944" s="329"/>
      <c r="TGS944" s="329"/>
      <c r="TGT944" s="329"/>
      <c r="TGU944" s="329"/>
      <c r="TGV944" s="329"/>
      <c r="TGW944" s="329"/>
      <c r="TGX944" s="329"/>
      <c r="TGY944" s="329"/>
      <c r="TGZ944" s="329"/>
      <c r="THA944" s="329"/>
      <c r="THB944" s="329"/>
      <c r="THC944" s="329"/>
      <c r="THD944" s="329"/>
      <c r="THE944" s="329"/>
      <c r="THF944" s="329"/>
      <c r="THG944" s="329"/>
      <c r="THH944" s="329"/>
      <c r="THI944" s="329"/>
      <c r="THJ944" s="329"/>
      <c r="THK944" s="329"/>
      <c r="THL944" s="329"/>
      <c r="THM944" s="329"/>
      <c r="THN944" s="329"/>
      <c r="THO944" s="329"/>
      <c r="THP944" s="329"/>
      <c r="THQ944" s="329"/>
      <c r="THR944" s="329"/>
      <c r="THS944" s="329"/>
      <c r="THT944" s="329"/>
      <c r="THU944" s="329"/>
      <c r="THV944" s="329"/>
      <c r="THW944" s="329"/>
      <c r="THX944" s="329"/>
      <c r="THY944" s="329"/>
      <c r="THZ944" s="329"/>
      <c r="TIA944" s="329"/>
      <c r="TIB944" s="329"/>
      <c r="TIC944" s="329"/>
      <c r="TID944" s="329"/>
      <c r="TIE944" s="329"/>
      <c r="TIF944" s="329"/>
      <c r="TIG944" s="329"/>
      <c r="TIH944" s="329"/>
      <c r="TII944" s="329"/>
      <c r="TIJ944" s="329"/>
      <c r="TIK944" s="329"/>
      <c r="TIL944" s="329"/>
      <c r="TIM944" s="329"/>
      <c r="TIN944" s="329"/>
      <c r="TIO944" s="329"/>
      <c r="TIP944" s="329"/>
      <c r="TIQ944" s="329"/>
      <c r="TIR944" s="329"/>
      <c r="TIS944" s="329"/>
      <c r="TIT944" s="329"/>
      <c r="TIU944" s="329"/>
      <c r="TIV944" s="329"/>
      <c r="TIW944" s="329"/>
      <c r="TIX944" s="329"/>
      <c r="TIY944" s="329"/>
      <c r="TIZ944" s="329"/>
      <c r="TJA944" s="329"/>
      <c r="TJB944" s="329"/>
      <c r="TJC944" s="329"/>
      <c r="TJD944" s="329"/>
      <c r="TJE944" s="329"/>
      <c r="TJF944" s="329"/>
      <c r="TJG944" s="329"/>
      <c r="TJH944" s="329"/>
      <c r="TJI944" s="329"/>
      <c r="TJJ944" s="329"/>
      <c r="TJK944" s="329"/>
      <c r="TJL944" s="329"/>
      <c r="TJM944" s="329"/>
      <c r="TJN944" s="329"/>
      <c r="TJO944" s="329"/>
      <c r="TJP944" s="329"/>
      <c r="TJQ944" s="329"/>
      <c r="TJR944" s="329"/>
      <c r="TJS944" s="329"/>
      <c r="TJT944" s="329"/>
      <c r="TJU944" s="329"/>
      <c r="TJV944" s="329"/>
      <c r="TJW944" s="329"/>
      <c r="TJX944" s="329"/>
      <c r="TJY944" s="329"/>
      <c r="TJZ944" s="329"/>
      <c r="TKA944" s="329"/>
      <c r="TKB944" s="329"/>
      <c r="TKC944" s="329"/>
      <c r="TKD944" s="329"/>
      <c r="TKE944" s="329"/>
      <c r="TKF944" s="329"/>
      <c r="TKG944" s="329"/>
      <c r="TKH944" s="329"/>
      <c r="TKI944" s="329"/>
      <c r="TKJ944" s="329"/>
      <c r="TKK944" s="329"/>
      <c r="TKL944" s="329"/>
      <c r="TKM944" s="329"/>
      <c r="TKN944" s="329"/>
      <c r="TKO944" s="329"/>
      <c r="TKP944" s="329"/>
      <c r="TKQ944" s="329"/>
      <c r="TKR944" s="329"/>
      <c r="TKS944" s="329"/>
      <c r="TKT944" s="329"/>
      <c r="TKU944" s="329"/>
      <c r="TKV944" s="329"/>
      <c r="TKW944" s="329"/>
      <c r="TKX944" s="329"/>
      <c r="TKY944" s="329"/>
      <c r="TKZ944" s="329"/>
      <c r="TLA944" s="329"/>
      <c r="TLB944" s="329"/>
      <c r="TLC944" s="329"/>
      <c r="TLD944" s="329"/>
      <c r="TLE944" s="329"/>
      <c r="TLF944" s="329"/>
      <c r="TLG944" s="329"/>
      <c r="TLH944" s="329"/>
      <c r="TLI944" s="329"/>
      <c r="TLJ944" s="329"/>
      <c r="TLK944" s="329"/>
      <c r="TLL944" s="329"/>
      <c r="TLM944" s="329"/>
      <c r="TLN944" s="329"/>
      <c r="TLO944" s="329"/>
      <c r="TLP944" s="329"/>
      <c r="TLQ944" s="329"/>
      <c r="TLR944" s="329"/>
      <c r="TLS944" s="329"/>
      <c r="TLT944" s="329"/>
      <c r="TLU944" s="329"/>
      <c r="TLV944" s="329"/>
      <c r="TLW944" s="329"/>
      <c r="TLX944" s="329"/>
      <c r="TLY944" s="329"/>
      <c r="TLZ944" s="329"/>
      <c r="TMA944" s="329"/>
      <c r="TMB944" s="329"/>
      <c r="TMC944" s="329"/>
      <c r="TMD944" s="329"/>
      <c r="TME944" s="329"/>
      <c r="TMF944" s="329"/>
      <c r="TMG944" s="329"/>
      <c r="TMH944" s="329"/>
      <c r="TMI944" s="329"/>
      <c r="TMJ944" s="329"/>
      <c r="TMK944" s="329"/>
      <c r="TML944" s="329"/>
      <c r="TMM944" s="329"/>
      <c r="TMN944" s="329"/>
      <c r="TMO944" s="329"/>
      <c r="TMP944" s="329"/>
      <c r="TMQ944" s="329"/>
      <c r="TMR944" s="329"/>
      <c r="TMS944" s="329"/>
      <c r="TMT944" s="329"/>
      <c r="TMU944" s="329"/>
      <c r="TMV944" s="329"/>
      <c r="TMW944" s="329"/>
      <c r="TMX944" s="329"/>
      <c r="TMY944" s="329"/>
      <c r="TMZ944" s="329"/>
      <c r="TNA944" s="329"/>
      <c r="TNB944" s="329"/>
      <c r="TNC944" s="329"/>
      <c r="TND944" s="329"/>
      <c r="TNE944" s="329"/>
      <c r="TNF944" s="329"/>
      <c r="TNG944" s="329"/>
      <c r="TNH944" s="329"/>
      <c r="TNI944" s="329"/>
      <c r="TNJ944" s="329"/>
      <c r="TNK944" s="329"/>
      <c r="TNL944" s="329"/>
      <c r="TNM944" s="329"/>
      <c r="TNN944" s="329"/>
      <c r="TNO944" s="329"/>
      <c r="TNP944" s="329"/>
      <c r="TNQ944" s="329"/>
      <c r="TNR944" s="329"/>
      <c r="TNS944" s="329"/>
      <c r="TNT944" s="329"/>
      <c r="TNU944" s="329"/>
      <c r="TNV944" s="329"/>
      <c r="TNW944" s="329"/>
      <c r="TNX944" s="329"/>
      <c r="TNY944" s="329"/>
      <c r="TNZ944" s="329"/>
      <c r="TOA944" s="329"/>
      <c r="TOB944" s="329"/>
      <c r="TOC944" s="329"/>
      <c r="TOD944" s="329"/>
      <c r="TOE944" s="329"/>
      <c r="TOF944" s="329"/>
      <c r="TOG944" s="329"/>
      <c r="TOH944" s="329"/>
      <c r="TOI944" s="329"/>
      <c r="TOJ944" s="329"/>
      <c r="TOK944" s="329"/>
      <c r="TOL944" s="329"/>
      <c r="TOM944" s="329"/>
      <c r="TON944" s="329"/>
      <c r="TOO944" s="329"/>
      <c r="TOP944" s="329"/>
      <c r="TOQ944" s="329"/>
      <c r="TOR944" s="329"/>
      <c r="TOS944" s="329"/>
      <c r="TOT944" s="329"/>
      <c r="TOU944" s="329"/>
      <c r="TOV944" s="329"/>
      <c r="TOW944" s="329"/>
      <c r="TOX944" s="329"/>
      <c r="TOY944" s="329"/>
      <c r="TOZ944" s="329"/>
      <c r="TPA944" s="329"/>
      <c r="TPB944" s="329"/>
      <c r="TPC944" s="329"/>
      <c r="TPD944" s="329"/>
      <c r="TPE944" s="329"/>
      <c r="TPF944" s="329"/>
      <c r="TPG944" s="329"/>
      <c r="TPH944" s="329"/>
      <c r="TPI944" s="329"/>
      <c r="TPJ944" s="329"/>
      <c r="TPK944" s="329"/>
      <c r="TPL944" s="329"/>
      <c r="TPM944" s="329"/>
      <c r="TPN944" s="329"/>
      <c r="TPO944" s="329"/>
      <c r="TPP944" s="329"/>
      <c r="TPQ944" s="329"/>
      <c r="TPR944" s="329"/>
      <c r="TPS944" s="329"/>
      <c r="TPT944" s="329"/>
      <c r="TPU944" s="329"/>
      <c r="TPV944" s="329"/>
      <c r="TPW944" s="329"/>
      <c r="TPX944" s="329"/>
      <c r="TPY944" s="329"/>
      <c r="TPZ944" s="329"/>
      <c r="TQA944" s="329"/>
      <c r="TQB944" s="329"/>
      <c r="TQC944" s="329"/>
      <c r="TQD944" s="329"/>
      <c r="TQE944" s="329"/>
      <c r="TQF944" s="329"/>
      <c r="TQG944" s="329"/>
      <c r="TQH944" s="329"/>
      <c r="TQI944" s="329"/>
      <c r="TQJ944" s="329"/>
      <c r="TQK944" s="329"/>
      <c r="TQL944" s="329"/>
      <c r="TQM944" s="329"/>
      <c r="TQN944" s="329"/>
      <c r="TQO944" s="329"/>
      <c r="TQP944" s="329"/>
      <c r="TQQ944" s="329"/>
      <c r="TQR944" s="329"/>
      <c r="TQS944" s="329"/>
      <c r="TQT944" s="329"/>
      <c r="TQU944" s="329"/>
      <c r="TQV944" s="329"/>
      <c r="TQW944" s="329"/>
      <c r="TQX944" s="329"/>
      <c r="TQY944" s="329"/>
      <c r="TQZ944" s="329"/>
      <c r="TRA944" s="329"/>
      <c r="TRB944" s="329"/>
      <c r="TRC944" s="329"/>
      <c r="TRD944" s="329"/>
      <c r="TRE944" s="329"/>
      <c r="TRF944" s="329"/>
      <c r="TRG944" s="329"/>
      <c r="TRH944" s="329"/>
      <c r="TRI944" s="329"/>
      <c r="TRJ944" s="329"/>
      <c r="TRK944" s="329"/>
      <c r="TRL944" s="329"/>
      <c r="TRM944" s="329"/>
      <c r="TRN944" s="329"/>
      <c r="TRO944" s="329"/>
      <c r="TRP944" s="329"/>
      <c r="TRQ944" s="329"/>
      <c r="TRR944" s="329"/>
      <c r="TRS944" s="329"/>
      <c r="TRT944" s="329"/>
      <c r="TRU944" s="329"/>
      <c r="TRV944" s="329"/>
      <c r="TRW944" s="329"/>
      <c r="TRX944" s="329"/>
      <c r="TRY944" s="329"/>
      <c r="TRZ944" s="329"/>
      <c r="TSA944" s="329"/>
      <c r="TSB944" s="329"/>
      <c r="TSC944" s="329"/>
      <c r="TSD944" s="329"/>
      <c r="TSE944" s="329"/>
      <c r="TSF944" s="329"/>
      <c r="TSG944" s="329"/>
      <c r="TSH944" s="329"/>
      <c r="TSI944" s="329"/>
      <c r="TSJ944" s="329"/>
      <c r="TSK944" s="329"/>
      <c r="TSL944" s="329"/>
      <c r="TSM944" s="329"/>
      <c r="TSN944" s="329"/>
      <c r="TSO944" s="329"/>
      <c r="TSP944" s="329"/>
      <c r="TSQ944" s="329"/>
      <c r="TSR944" s="329"/>
      <c r="TSS944" s="329"/>
      <c r="TST944" s="329"/>
      <c r="TSU944" s="329"/>
      <c r="TSV944" s="329"/>
      <c r="TSW944" s="329"/>
      <c r="TSX944" s="329"/>
      <c r="TSY944" s="329"/>
      <c r="TSZ944" s="329"/>
      <c r="TTA944" s="329"/>
      <c r="TTB944" s="329"/>
      <c r="TTC944" s="329"/>
      <c r="TTD944" s="329"/>
      <c r="TTE944" s="329"/>
      <c r="TTF944" s="329"/>
      <c r="TTG944" s="329"/>
      <c r="TTH944" s="329"/>
      <c r="TTI944" s="329"/>
      <c r="TTJ944" s="329"/>
      <c r="TTK944" s="329"/>
      <c r="TTL944" s="329"/>
      <c r="TTM944" s="329"/>
      <c r="TTN944" s="329"/>
      <c r="TTO944" s="329"/>
      <c r="TTP944" s="329"/>
      <c r="TTQ944" s="329"/>
      <c r="TTR944" s="329"/>
      <c r="TTS944" s="329"/>
      <c r="TTT944" s="329"/>
      <c r="TTU944" s="329"/>
      <c r="TTV944" s="329"/>
      <c r="TTW944" s="329"/>
      <c r="TTX944" s="329"/>
      <c r="TTY944" s="329"/>
      <c r="TTZ944" s="329"/>
      <c r="TUA944" s="329"/>
      <c r="TUB944" s="329"/>
      <c r="TUC944" s="329"/>
      <c r="TUD944" s="329"/>
      <c r="TUE944" s="329"/>
      <c r="TUF944" s="329"/>
      <c r="TUG944" s="329"/>
      <c r="TUH944" s="329"/>
      <c r="TUI944" s="329"/>
      <c r="TUJ944" s="329"/>
      <c r="TUK944" s="329"/>
      <c r="TUL944" s="329"/>
      <c r="TUM944" s="329"/>
      <c r="TUN944" s="329"/>
      <c r="TUO944" s="329"/>
      <c r="TUP944" s="329"/>
      <c r="TUQ944" s="329"/>
      <c r="TUR944" s="329"/>
      <c r="TUS944" s="329"/>
      <c r="TUT944" s="329"/>
      <c r="TUU944" s="329"/>
      <c r="TUV944" s="329"/>
      <c r="TUW944" s="329"/>
      <c r="TUX944" s="329"/>
      <c r="TUY944" s="329"/>
      <c r="TUZ944" s="329"/>
      <c r="TVA944" s="329"/>
      <c r="TVB944" s="329"/>
      <c r="TVC944" s="329"/>
      <c r="TVD944" s="329"/>
      <c r="TVE944" s="329"/>
      <c r="TVF944" s="329"/>
      <c r="TVG944" s="329"/>
      <c r="TVH944" s="329"/>
      <c r="TVI944" s="329"/>
      <c r="TVJ944" s="329"/>
      <c r="TVK944" s="329"/>
      <c r="TVL944" s="329"/>
      <c r="TVM944" s="329"/>
      <c r="TVN944" s="329"/>
      <c r="TVO944" s="329"/>
      <c r="TVP944" s="329"/>
      <c r="TVQ944" s="329"/>
      <c r="TVR944" s="329"/>
      <c r="TVS944" s="329"/>
      <c r="TVT944" s="329"/>
      <c r="TVU944" s="329"/>
      <c r="TVV944" s="329"/>
      <c r="TVW944" s="329"/>
      <c r="TVX944" s="329"/>
      <c r="TVY944" s="329"/>
      <c r="TVZ944" s="329"/>
      <c r="TWA944" s="329"/>
      <c r="TWB944" s="329"/>
      <c r="TWC944" s="329"/>
      <c r="TWD944" s="329"/>
      <c r="TWE944" s="329"/>
      <c r="TWF944" s="329"/>
      <c r="TWG944" s="329"/>
      <c r="TWH944" s="329"/>
      <c r="TWI944" s="329"/>
      <c r="TWJ944" s="329"/>
      <c r="TWK944" s="329"/>
      <c r="TWL944" s="329"/>
      <c r="TWM944" s="329"/>
      <c r="TWN944" s="329"/>
      <c r="TWO944" s="329"/>
      <c r="TWP944" s="329"/>
      <c r="TWQ944" s="329"/>
      <c r="TWR944" s="329"/>
      <c r="TWS944" s="329"/>
      <c r="TWT944" s="329"/>
      <c r="TWU944" s="329"/>
      <c r="TWV944" s="329"/>
      <c r="TWW944" s="329"/>
      <c r="TWX944" s="329"/>
      <c r="TWY944" s="329"/>
      <c r="TWZ944" s="329"/>
      <c r="TXA944" s="329"/>
      <c r="TXB944" s="329"/>
      <c r="TXC944" s="329"/>
      <c r="TXD944" s="329"/>
      <c r="TXE944" s="329"/>
      <c r="TXF944" s="329"/>
      <c r="TXG944" s="329"/>
      <c r="TXH944" s="329"/>
      <c r="TXI944" s="329"/>
      <c r="TXJ944" s="329"/>
      <c r="TXK944" s="329"/>
      <c r="TXL944" s="329"/>
      <c r="TXM944" s="329"/>
      <c r="TXN944" s="329"/>
      <c r="TXO944" s="329"/>
      <c r="TXP944" s="329"/>
      <c r="TXQ944" s="329"/>
      <c r="TXR944" s="329"/>
      <c r="TXS944" s="329"/>
      <c r="TXT944" s="329"/>
      <c r="TXU944" s="329"/>
      <c r="TXV944" s="329"/>
      <c r="TXW944" s="329"/>
      <c r="TXX944" s="329"/>
      <c r="TXY944" s="329"/>
      <c r="TXZ944" s="329"/>
      <c r="TYA944" s="329"/>
      <c r="TYB944" s="329"/>
      <c r="TYC944" s="329"/>
      <c r="TYD944" s="329"/>
      <c r="TYE944" s="329"/>
      <c r="TYF944" s="329"/>
      <c r="TYG944" s="329"/>
      <c r="TYH944" s="329"/>
      <c r="TYI944" s="329"/>
      <c r="TYJ944" s="329"/>
      <c r="TYK944" s="329"/>
      <c r="TYL944" s="329"/>
      <c r="TYM944" s="329"/>
      <c r="TYN944" s="329"/>
      <c r="TYO944" s="329"/>
      <c r="TYP944" s="329"/>
      <c r="TYQ944" s="329"/>
      <c r="TYR944" s="329"/>
      <c r="TYS944" s="329"/>
      <c r="TYT944" s="329"/>
      <c r="TYU944" s="329"/>
      <c r="TYV944" s="329"/>
      <c r="TYW944" s="329"/>
      <c r="TYX944" s="329"/>
      <c r="TYY944" s="329"/>
      <c r="TYZ944" s="329"/>
      <c r="TZA944" s="329"/>
      <c r="TZB944" s="329"/>
      <c r="TZC944" s="329"/>
      <c r="TZD944" s="329"/>
      <c r="TZE944" s="329"/>
      <c r="TZF944" s="329"/>
      <c r="TZG944" s="329"/>
      <c r="TZH944" s="329"/>
      <c r="TZI944" s="329"/>
      <c r="TZJ944" s="329"/>
      <c r="TZK944" s="329"/>
      <c r="TZL944" s="329"/>
      <c r="TZM944" s="329"/>
      <c r="TZN944" s="329"/>
      <c r="TZO944" s="329"/>
      <c r="TZP944" s="329"/>
      <c r="TZQ944" s="329"/>
      <c r="TZR944" s="329"/>
      <c r="TZS944" s="329"/>
      <c r="TZT944" s="329"/>
      <c r="TZU944" s="329"/>
      <c r="TZV944" s="329"/>
      <c r="TZW944" s="329"/>
      <c r="TZX944" s="329"/>
      <c r="TZY944" s="329"/>
      <c r="TZZ944" s="329"/>
      <c r="UAA944" s="329"/>
      <c r="UAB944" s="329"/>
      <c r="UAC944" s="329"/>
      <c r="UAD944" s="329"/>
      <c r="UAE944" s="329"/>
      <c r="UAF944" s="329"/>
      <c r="UAG944" s="329"/>
      <c r="UAH944" s="329"/>
      <c r="UAI944" s="329"/>
      <c r="UAJ944" s="329"/>
      <c r="UAK944" s="329"/>
      <c r="UAL944" s="329"/>
      <c r="UAM944" s="329"/>
      <c r="UAN944" s="329"/>
      <c r="UAO944" s="329"/>
      <c r="UAP944" s="329"/>
      <c r="UAQ944" s="329"/>
      <c r="UAR944" s="329"/>
      <c r="UAS944" s="329"/>
      <c r="UAT944" s="329"/>
      <c r="UAU944" s="329"/>
      <c r="UAV944" s="329"/>
      <c r="UAW944" s="329"/>
      <c r="UAX944" s="329"/>
      <c r="UAY944" s="329"/>
      <c r="UAZ944" s="329"/>
      <c r="UBA944" s="329"/>
      <c r="UBB944" s="329"/>
      <c r="UBC944" s="329"/>
      <c r="UBD944" s="329"/>
      <c r="UBE944" s="329"/>
      <c r="UBF944" s="329"/>
      <c r="UBG944" s="329"/>
      <c r="UBH944" s="329"/>
      <c r="UBI944" s="329"/>
      <c r="UBJ944" s="329"/>
      <c r="UBK944" s="329"/>
      <c r="UBL944" s="329"/>
      <c r="UBM944" s="329"/>
      <c r="UBN944" s="329"/>
      <c r="UBO944" s="329"/>
      <c r="UBP944" s="329"/>
      <c r="UBQ944" s="329"/>
      <c r="UBR944" s="329"/>
      <c r="UBS944" s="329"/>
      <c r="UBT944" s="329"/>
      <c r="UBU944" s="329"/>
      <c r="UBV944" s="329"/>
      <c r="UBW944" s="329"/>
      <c r="UBX944" s="329"/>
      <c r="UBY944" s="329"/>
      <c r="UBZ944" s="329"/>
      <c r="UCA944" s="329"/>
      <c r="UCB944" s="329"/>
      <c r="UCC944" s="329"/>
      <c r="UCD944" s="329"/>
      <c r="UCE944" s="329"/>
      <c r="UCF944" s="329"/>
      <c r="UCG944" s="329"/>
      <c r="UCH944" s="329"/>
      <c r="UCI944" s="329"/>
      <c r="UCJ944" s="329"/>
      <c r="UCK944" s="329"/>
      <c r="UCL944" s="329"/>
      <c r="UCM944" s="329"/>
      <c r="UCN944" s="329"/>
      <c r="UCO944" s="329"/>
      <c r="UCP944" s="329"/>
      <c r="UCQ944" s="329"/>
      <c r="UCR944" s="329"/>
      <c r="UCS944" s="329"/>
      <c r="UCT944" s="329"/>
      <c r="UCU944" s="329"/>
      <c r="UCV944" s="329"/>
      <c r="UCW944" s="329"/>
      <c r="UCX944" s="329"/>
      <c r="UCY944" s="329"/>
      <c r="UCZ944" s="329"/>
      <c r="UDA944" s="329"/>
      <c r="UDB944" s="329"/>
      <c r="UDC944" s="329"/>
      <c r="UDD944" s="329"/>
      <c r="UDE944" s="329"/>
      <c r="UDF944" s="329"/>
      <c r="UDG944" s="329"/>
      <c r="UDH944" s="329"/>
      <c r="UDI944" s="329"/>
      <c r="UDJ944" s="329"/>
      <c r="UDK944" s="329"/>
      <c r="UDL944" s="329"/>
      <c r="UDM944" s="329"/>
      <c r="UDN944" s="329"/>
      <c r="UDO944" s="329"/>
      <c r="UDP944" s="329"/>
      <c r="UDQ944" s="329"/>
      <c r="UDR944" s="329"/>
      <c r="UDS944" s="329"/>
      <c r="UDT944" s="329"/>
      <c r="UDU944" s="329"/>
      <c r="UDV944" s="329"/>
      <c r="UDW944" s="329"/>
      <c r="UDX944" s="329"/>
      <c r="UDY944" s="329"/>
      <c r="UDZ944" s="329"/>
      <c r="UEA944" s="329"/>
      <c r="UEB944" s="329"/>
      <c r="UEC944" s="329"/>
      <c r="UED944" s="329"/>
      <c r="UEE944" s="329"/>
      <c r="UEF944" s="329"/>
      <c r="UEG944" s="329"/>
      <c r="UEH944" s="329"/>
      <c r="UEI944" s="329"/>
      <c r="UEJ944" s="329"/>
      <c r="UEK944" s="329"/>
      <c r="UEL944" s="329"/>
      <c r="UEM944" s="329"/>
      <c r="UEN944" s="329"/>
      <c r="UEO944" s="329"/>
      <c r="UEP944" s="329"/>
      <c r="UEQ944" s="329"/>
      <c r="UER944" s="329"/>
      <c r="UES944" s="329"/>
      <c r="UET944" s="329"/>
      <c r="UEU944" s="329"/>
      <c r="UEV944" s="329"/>
      <c r="UEW944" s="329"/>
      <c r="UEX944" s="329"/>
      <c r="UEY944" s="329"/>
      <c r="UEZ944" s="329"/>
      <c r="UFA944" s="329"/>
      <c r="UFB944" s="329"/>
      <c r="UFC944" s="329"/>
      <c r="UFD944" s="329"/>
      <c r="UFE944" s="329"/>
      <c r="UFF944" s="329"/>
      <c r="UFG944" s="329"/>
      <c r="UFH944" s="329"/>
      <c r="UFI944" s="329"/>
      <c r="UFJ944" s="329"/>
      <c r="UFK944" s="329"/>
      <c r="UFL944" s="329"/>
      <c r="UFM944" s="329"/>
      <c r="UFN944" s="329"/>
      <c r="UFO944" s="329"/>
      <c r="UFP944" s="329"/>
      <c r="UFQ944" s="329"/>
      <c r="UFR944" s="329"/>
      <c r="UFS944" s="329"/>
      <c r="UFT944" s="329"/>
      <c r="UFU944" s="329"/>
      <c r="UFV944" s="329"/>
      <c r="UFW944" s="329"/>
      <c r="UFX944" s="329"/>
      <c r="UFY944" s="329"/>
      <c r="UFZ944" s="329"/>
      <c r="UGA944" s="329"/>
      <c r="UGB944" s="329"/>
      <c r="UGC944" s="329"/>
      <c r="UGD944" s="329"/>
      <c r="UGE944" s="329"/>
      <c r="UGF944" s="329"/>
      <c r="UGG944" s="329"/>
      <c r="UGH944" s="329"/>
      <c r="UGI944" s="329"/>
      <c r="UGJ944" s="329"/>
      <c r="UGK944" s="329"/>
      <c r="UGL944" s="329"/>
      <c r="UGM944" s="329"/>
      <c r="UGN944" s="329"/>
      <c r="UGO944" s="329"/>
      <c r="UGP944" s="329"/>
      <c r="UGQ944" s="329"/>
      <c r="UGR944" s="329"/>
      <c r="UGS944" s="329"/>
      <c r="UGT944" s="329"/>
      <c r="UGU944" s="329"/>
      <c r="UGV944" s="329"/>
      <c r="UGW944" s="329"/>
      <c r="UGX944" s="329"/>
      <c r="UGY944" s="329"/>
      <c r="UGZ944" s="329"/>
      <c r="UHA944" s="329"/>
      <c r="UHB944" s="329"/>
      <c r="UHC944" s="329"/>
      <c r="UHD944" s="329"/>
      <c r="UHE944" s="329"/>
      <c r="UHF944" s="329"/>
      <c r="UHG944" s="329"/>
      <c r="UHH944" s="329"/>
      <c r="UHI944" s="329"/>
      <c r="UHJ944" s="329"/>
      <c r="UHK944" s="329"/>
      <c r="UHL944" s="329"/>
      <c r="UHM944" s="329"/>
      <c r="UHN944" s="329"/>
      <c r="UHO944" s="329"/>
      <c r="UHP944" s="329"/>
      <c r="UHQ944" s="329"/>
      <c r="UHR944" s="329"/>
      <c r="UHS944" s="329"/>
      <c r="UHT944" s="329"/>
      <c r="UHU944" s="329"/>
      <c r="UHV944" s="329"/>
      <c r="UHW944" s="329"/>
      <c r="UHX944" s="329"/>
      <c r="UHY944" s="329"/>
      <c r="UHZ944" s="329"/>
      <c r="UIA944" s="329"/>
      <c r="UIB944" s="329"/>
      <c r="UIC944" s="329"/>
      <c r="UID944" s="329"/>
      <c r="UIE944" s="329"/>
      <c r="UIF944" s="329"/>
      <c r="UIG944" s="329"/>
      <c r="UIH944" s="329"/>
      <c r="UII944" s="329"/>
      <c r="UIJ944" s="329"/>
      <c r="UIK944" s="329"/>
      <c r="UIL944" s="329"/>
      <c r="UIM944" s="329"/>
      <c r="UIN944" s="329"/>
      <c r="UIO944" s="329"/>
      <c r="UIP944" s="329"/>
      <c r="UIQ944" s="329"/>
      <c r="UIR944" s="329"/>
      <c r="UIS944" s="329"/>
      <c r="UIT944" s="329"/>
      <c r="UIU944" s="329"/>
      <c r="UIV944" s="329"/>
      <c r="UIW944" s="329"/>
      <c r="UIX944" s="329"/>
      <c r="UIY944" s="329"/>
      <c r="UIZ944" s="329"/>
      <c r="UJA944" s="329"/>
      <c r="UJB944" s="329"/>
      <c r="UJC944" s="329"/>
      <c r="UJD944" s="329"/>
      <c r="UJE944" s="329"/>
      <c r="UJF944" s="329"/>
      <c r="UJG944" s="329"/>
      <c r="UJH944" s="329"/>
      <c r="UJI944" s="329"/>
      <c r="UJJ944" s="329"/>
      <c r="UJK944" s="329"/>
      <c r="UJL944" s="329"/>
      <c r="UJM944" s="329"/>
      <c r="UJN944" s="329"/>
      <c r="UJO944" s="329"/>
      <c r="UJP944" s="329"/>
      <c r="UJQ944" s="329"/>
      <c r="UJR944" s="329"/>
      <c r="UJS944" s="329"/>
      <c r="UJT944" s="329"/>
      <c r="UJU944" s="329"/>
      <c r="UJV944" s="329"/>
      <c r="UJW944" s="329"/>
      <c r="UJX944" s="329"/>
      <c r="UJY944" s="329"/>
      <c r="UJZ944" s="329"/>
      <c r="UKA944" s="329"/>
      <c r="UKB944" s="329"/>
      <c r="UKC944" s="329"/>
      <c r="UKD944" s="329"/>
      <c r="UKE944" s="329"/>
      <c r="UKF944" s="329"/>
      <c r="UKG944" s="329"/>
      <c r="UKH944" s="329"/>
      <c r="UKI944" s="329"/>
      <c r="UKJ944" s="329"/>
      <c r="UKK944" s="329"/>
      <c r="UKL944" s="329"/>
      <c r="UKM944" s="329"/>
      <c r="UKN944" s="329"/>
      <c r="UKO944" s="329"/>
      <c r="UKP944" s="329"/>
      <c r="UKQ944" s="329"/>
      <c r="UKR944" s="329"/>
      <c r="UKS944" s="329"/>
      <c r="UKT944" s="329"/>
      <c r="UKU944" s="329"/>
      <c r="UKV944" s="329"/>
      <c r="UKW944" s="329"/>
      <c r="UKX944" s="329"/>
      <c r="UKY944" s="329"/>
      <c r="UKZ944" s="329"/>
      <c r="ULA944" s="329"/>
      <c r="ULB944" s="329"/>
      <c r="ULC944" s="329"/>
      <c r="ULD944" s="329"/>
      <c r="ULE944" s="329"/>
      <c r="ULF944" s="329"/>
      <c r="ULG944" s="329"/>
      <c r="ULH944" s="329"/>
      <c r="ULI944" s="329"/>
      <c r="ULJ944" s="329"/>
      <c r="ULK944" s="329"/>
      <c r="ULL944" s="329"/>
      <c r="ULM944" s="329"/>
      <c r="ULN944" s="329"/>
      <c r="ULO944" s="329"/>
      <c r="ULP944" s="329"/>
      <c r="ULQ944" s="329"/>
      <c r="ULR944" s="329"/>
      <c r="ULS944" s="329"/>
      <c r="ULT944" s="329"/>
      <c r="ULU944" s="329"/>
      <c r="ULV944" s="329"/>
      <c r="ULW944" s="329"/>
      <c r="ULX944" s="329"/>
      <c r="ULY944" s="329"/>
      <c r="ULZ944" s="329"/>
      <c r="UMA944" s="329"/>
      <c r="UMB944" s="329"/>
      <c r="UMC944" s="329"/>
      <c r="UMD944" s="329"/>
      <c r="UME944" s="329"/>
      <c r="UMF944" s="329"/>
      <c r="UMG944" s="329"/>
      <c r="UMH944" s="329"/>
      <c r="UMI944" s="329"/>
      <c r="UMJ944" s="329"/>
      <c r="UMK944" s="329"/>
      <c r="UML944" s="329"/>
      <c r="UMM944" s="329"/>
      <c r="UMN944" s="329"/>
      <c r="UMO944" s="329"/>
      <c r="UMP944" s="329"/>
      <c r="UMQ944" s="329"/>
      <c r="UMR944" s="329"/>
      <c r="UMS944" s="329"/>
      <c r="UMT944" s="329"/>
      <c r="UMU944" s="329"/>
      <c r="UMV944" s="329"/>
      <c r="UMW944" s="329"/>
      <c r="UMX944" s="329"/>
      <c r="UMY944" s="329"/>
      <c r="UMZ944" s="329"/>
      <c r="UNA944" s="329"/>
      <c r="UNB944" s="329"/>
      <c r="UNC944" s="329"/>
      <c r="UND944" s="329"/>
      <c r="UNE944" s="329"/>
      <c r="UNF944" s="329"/>
      <c r="UNG944" s="329"/>
      <c r="UNH944" s="329"/>
      <c r="UNI944" s="329"/>
      <c r="UNJ944" s="329"/>
      <c r="UNK944" s="329"/>
      <c r="UNL944" s="329"/>
      <c r="UNM944" s="329"/>
      <c r="UNN944" s="329"/>
      <c r="UNO944" s="329"/>
      <c r="UNP944" s="329"/>
      <c r="UNQ944" s="329"/>
      <c r="UNR944" s="329"/>
      <c r="UNS944" s="329"/>
      <c r="UNT944" s="329"/>
      <c r="UNU944" s="329"/>
      <c r="UNV944" s="329"/>
      <c r="UNW944" s="329"/>
      <c r="UNX944" s="329"/>
      <c r="UNY944" s="329"/>
      <c r="UNZ944" s="329"/>
      <c r="UOA944" s="329"/>
      <c r="UOB944" s="329"/>
      <c r="UOC944" s="329"/>
      <c r="UOD944" s="329"/>
      <c r="UOE944" s="329"/>
      <c r="UOF944" s="329"/>
      <c r="UOG944" s="329"/>
      <c r="UOH944" s="329"/>
      <c r="UOI944" s="329"/>
      <c r="UOJ944" s="329"/>
      <c r="UOK944" s="329"/>
      <c r="UOL944" s="329"/>
      <c r="UOM944" s="329"/>
      <c r="UON944" s="329"/>
      <c r="UOO944" s="329"/>
      <c r="UOP944" s="329"/>
      <c r="UOQ944" s="329"/>
      <c r="UOR944" s="329"/>
      <c r="UOS944" s="329"/>
      <c r="UOT944" s="329"/>
      <c r="UOU944" s="329"/>
      <c r="UOV944" s="329"/>
      <c r="UOW944" s="329"/>
      <c r="UOX944" s="329"/>
      <c r="UOY944" s="329"/>
      <c r="UOZ944" s="329"/>
      <c r="UPA944" s="329"/>
      <c r="UPB944" s="329"/>
      <c r="UPC944" s="329"/>
      <c r="UPD944" s="329"/>
      <c r="UPE944" s="329"/>
      <c r="UPF944" s="329"/>
      <c r="UPG944" s="329"/>
      <c r="UPH944" s="329"/>
      <c r="UPI944" s="329"/>
      <c r="UPJ944" s="329"/>
      <c r="UPK944" s="329"/>
      <c r="UPL944" s="329"/>
      <c r="UPM944" s="329"/>
      <c r="UPN944" s="329"/>
      <c r="UPO944" s="329"/>
      <c r="UPP944" s="329"/>
      <c r="UPQ944" s="329"/>
      <c r="UPR944" s="329"/>
      <c r="UPS944" s="329"/>
      <c r="UPT944" s="329"/>
      <c r="UPU944" s="329"/>
      <c r="UPV944" s="329"/>
      <c r="UPW944" s="329"/>
      <c r="UPX944" s="329"/>
      <c r="UPY944" s="329"/>
      <c r="UPZ944" s="329"/>
      <c r="UQA944" s="329"/>
      <c r="UQB944" s="329"/>
      <c r="UQC944" s="329"/>
      <c r="UQD944" s="329"/>
      <c r="UQE944" s="329"/>
      <c r="UQF944" s="329"/>
      <c r="UQG944" s="329"/>
      <c r="UQH944" s="329"/>
      <c r="UQI944" s="329"/>
      <c r="UQJ944" s="329"/>
      <c r="UQK944" s="329"/>
      <c r="UQL944" s="329"/>
      <c r="UQM944" s="329"/>
      <c r="UQN944" s="329"/>
      <c r="UQO944" s="329"/>
      <c r="UQP944" s="329"/>
      <c r="UQQ944" s="329"/>
      <c r="UQR944" s="329"/>
      <c r="UQS944" s="329"/>
      <c r="UQT944" s="329"/>
      <c r="UQU944" s="329"/>
      <c r="UQV944" s="329"/>
      <c r="UQW944" s="329"/>
      <c r="UQX944" s="329"/>
      <c r="UQY944" s="329"/>
      <c r="UQZ944" s="329"/>
      <c r="URA944" s="329"/>
      <c r="URB944" s="329"/>
      <c r="URC944" s="329"/>
      <c r="URD944" s="329"/>
      <c r="URE944" s="329"/>
      <c r="URF944" s="329"/>
      <c r="URG944" s="329"/>
      <c r="URH944" s="329"/>
      <c r="URI944" s="329"/>
      <c r="URJ944" s="329"/>
      <c r="URK944" s="329"/>
      <c r="URL944" s="329"/>
      <c r="URM944" s="329"/>
      <c r="URN944" s="329"/>
      <c r="URO944" s="329"/>
      <c r="URP944" s="329"/>
      <c r="URQ944" s="329"/>
      <c r="URR944" s="329"/>
      <c r="URS944" s="329"/>
      <c r="URT944" s="329"/>
      <c r="URU944" s="329"/>
      <c r="URV944" s="329"/>
      <c r="URW944" s="329"/>
      <c r="URX944" s="329"/>
      <c r="URY944" s="329"/>
      <c r="URZ944" s="329"/>
      <c r="USA944" s="329"/>
      <c r="USB944" s="329"/>
      <c r="USC944" s="329"/>
      <c r="USD944" s="329"/>
      <c r="USE944" s="329"/>
      <c r="USF944" s="329"/>
      <c r="USG944" s="329"/>
      <c r="USH944" s="329"/>
      <c r="USI944" s="329"/>
      <c r="USJ944" s="329"/>
      <c r="USK944" s="329"/>
      <c r="USL944" s="329"/>
      <c r="USM944" s="329"/>
      <c r="USN944" s="329"/>
      <c r="USO944" s="329"/>
      <c r="USP944" s="329"/>
      <c r="USQ944" s="329"/>
      <c r="USR944" s="329"/>
      <c r="USS944" s="329"/>
      <c r="UST944" s="329"/>
      <c r="USU944" s="329"/>
      <c r="USV944" s="329"/>
      <c r="USW944" s="329"/>
      <c r="USX944" s="329"/>
      <c r="USY944" s="329"/>
      <c r="USZ944" s="329"/>
      <c r="UTA944" s="329"/>
      <c r="UTB944" s="329"/>
      <c r="UTC944" s="329"/>
      <c r="UTD944" s="329"/>
      <c r="UTE944" s="329"/>
      <c r="UTF944" s="329"/>
      <c r="UTG944" s="329"/>
      <c r="UTH944" s="329"/>
      <c r="UTI944" s="329"/>
      <c r="UTJ944" s="329"/>
      <c r="UTK944" s="329"/>
      <c r="UTL944" s="329"/>
      <c r="UTM944" s="329"/>
      <c r="UTN944" s="329"/>
      <c r="UTO944" s="329"/>
      <c r="UTP944" s="329"/>
      <c r="UTQ944" s="329"/>
      <c r="UTR944" s="329"/>
      <c r="UTS944" s="329"/>
      <c r="UTT944" s="329"/>
      <c r="UTU944" s="329"/>
      <c r="UTV944" s="329"/>
      <c r="UTW944" s="329"/>
      <c r="UTX944" s="329"/>
      <c r="UTY944" s="329"/>
      <c r="UTZ944" s="329"/>
      <c r="UUA944" s="329"/>
      <c r="UUB944" s="329"/>
      <c r="UUC944" s="329"/>
      <c r="UUD944" s="329"/>
      <c r="UUE944" s="329"/>
      <c r="UUF944" s="329"/>
      <c r="UUG944" s="329"/>
      <c r="UUH944" s="329"/>
      <c r="UUI944" s="329"/>
      <c r="UUJ944" s="329"/>
      <c r="UUK944" s="329"/>
      <c r="UUL944" s="329"/>
      <c r="UUM944" s="329"/>
      <c r="UUN944" s="329"/>
      <c r="UUO944" s="329"/>
      <c r="UUP944" s="329"/>
      <c r="UUQ944" s="329"/>
      <c r="UUR944" s="329"/>
      <c r="UUS944" s="329"/>
      <c r="UUT944" s="329"/>
      <c r="UUU944" s="329"/>
      <c r="UUV944" s="329"/>
      <c r="UUW944" s="329"/>
      <c r="UUX944" s="329"/>
      <c r="UUY944" s="329"/>
      <c r="UUZ944" s="329"/>
      <c r="UVA944" s="329"/>
      <c r="UVB944" s="329"/>
      <c r="UVC944" s="329"/>
      <c r="UVD944" s="329"/>
      <c r="UVE944" s="329"/>
      <c r="UVF944" s="329"/>
      <c r="UVG944" s="329"/>
      <c r="UVH944" s="329"/>
      <c r="UVI944" s="329"/>
      <c r="UVJ944" s="329"/>
      <c r="UVK944" s="329"/>
      <c r="UVL944" s="329"/>
      <c r="UVM944" s="329"/>
      <c r="UVN944" s="329"/>
      <c r="UVO944" s="329"/>
      <c r="UVP944" s="329"/>
      <c r="UVQ944" s="329"/>
      <c r="UVR944" s="329"/>
      <c r="UVS944" s="329"/>
      <c r="UVT944" s="329"/>
      <c r="UVU944" s="329"/>
      <c r="UVV944" s="329"/>
      <c r="UVW944" s="329"/>
      <c r="UVX944" s="329"/>
      <c r="UVY944" s="329"/>
      <c r="UVZ944" s="329"/>
      <c r="UWA944" s="329"/>
      <c r="UWB944" s="329"/>
      <c r="UWC944" s="329"/>
      <c r="UWD944" s="329"/>
      <c r="UWE944" s="329"/>
      <c r="UWF944" s="329"/>
      <c r="UWG944" s="329"/>
      <c r="UWH944" s="329"/>
      <c r="UWI944" s="329"/>
      <c r="UWJ944" s="329"/>
      <c r="UWK944" s="329"/>
      <c r="UWL944" s="329"/>
      <c r="UWM944" s="329"/>
      <c r="UWN944" s="329"/>
      <c r="UWO944" s="329"/>
      <c r="UWP944" s="329"/>
      <c r="UWQ944" s="329"/>
      <c r="UWR944" s="329"/>
      <c r="UWS944" s="329"/>
      <c r="UWT944" s="329"/>
      <c r="UWU944" s="329"/>
      <c r="UWV944" s="329"/>
      <c r="UWW944" s="329"/>
      <c r="UWX944" s="329"/>
      <c r="UWY944" s="329"/>
      <c r="UWZ944" s="329"/>
      <c r="UXA944" s="329"/>
      <c r="UXB944" s="329"/>
      <c r="UXC944" s="329"/>
      <c r="UXD944" s="329"/>
      <c r="UXE944" s="329"/>
      <c r="UXF944" s="329"/>
      <c r="UXG944" s="329"/>
      <c r="UXH944" s="329"/>
      <c r="UXI944" s="329"/>
      <c r="UXJ944" s="329"/>
      <c r="UXK944" s="329"/>
      <c r="UXL944" s="329"/>
      <c r="UXM944" s="329"/>
      <c r="UXN944" s="329"/>
      <c r="UXO944" s="329"/>
      <c r="UXP944" s="329"/>
      <c r="UXQ944" s="329"/>
      <c r="UXR944" s="329"/>
      <c r="UXS944" s="329"/>
      <c r="UXT944" s="329"/>
      <c r="UXU944" s="329"/>
      <c r="UXV944" s="329"/>
      <c r="UXW944" s="329"/>
      <c r="UXX944" s="329"/>
      <c r="UXY944" s="329"/>
      <c r="UXZ944" s="329"/>
      <c r="UYA944" s="329"/>
      <c r="UYB944" s="329"/>
      <c r="UYC944" s="329"/>
      <c r="UYD944" s="329"/>
      <c r="UYE944" s="329"/>
      <c r="UYF944" s="329"/>
      <c r="UYG944" s="329"/>
      <c r="UYH944" s="329"/>
      <c r="UYI944" s="329"/>
      <c r="UYJ944" s="329"/>
      <c r="UYK944" s="329"/>
      <c r="UYL944" s="329"/>
      <c r="UYM944" s="329"/>
      <c r="UYN944" s="329"/>
      <c r="UYO944" s="329"/>
      <c r="UYP944" s="329"/>
      <c r="UYQ944" s="329"/>
      <c r="UYR944" s="329"/>
      <c r="UYS944" s="329"/>
      <c r="UYT944" s="329"/>
      <c r="UYU944" s="329"/>
      <c r="UYV944" s="329"/>
      <c r="UYW944" s="329"/>
      <c r="UYX944" s="329"/>
      <c r="UYY944" s="329"/>
      <c r="UYZ944" s="329"/>
      <c r="UZA944" s="329"/>
      <c r="UZB944" s="329"/>
      <c r="UZC944" s="329"/>
      <c r="UZD944" s="329"/>
      <c r="UZE944" s="329"/>
      <c r="UZF944" s="329"/>
      <c r="UZG944" s="329"/>
      <c r="UZH944" s="329"/>
      <c r="UZI944" s="329"/>
      <c r="UZJ944" s="329"/>
      <c r="UZK944" s="329"/>
      <c r="UZL944" s="329"/>
      <c r="UZM944" s="329"/>
      <c r="UZN944" s="329"/>
      <c r="UZO944" s="329"/>
      <c r="UZP944" s="329"/>
      <c r="UZQ944" s="329"/>
      <c r="UZR944" s="329"/>
      <c r="UZS944" s="329"/>
      <c r="UZT944" s="329"/>
      <c r="UZU944" s="329"/>
      <c r="UZV944" s="329"/>
      <c r="UZW944" s="329"/>
      <c r="UZX944" s="329"/>
      <c r="UZY944" s="329"/>
      <c r="UZZ944" s="329"/>
      <c r="VAA944" s="329"/>
      <c r="VAB944" s="329"/>
      <c r="VAC944" s="329"/>
      <c r="VAD944" s="329"/>
      <c r="VAE944" s="329"/>
      <c r="VAF944" s="329"/>
      <c r="VAG944" s="329"/>
      <c r="VAH944" s="329"/>
      <c r="VAI944" s="329"/>
      <c r="VAJ944" s="329"/>
      <c r="VAK944" s="329"/>
      <c r="VAL944" s="329"/>
      <c r="VAM944" s="329"/>
      <c r="VAN944" s="329"/>
      <c r="VAO944" s="329"/>
      <c r="VAP944" s="329"/>
      <c r="VAQ944" s="329"/>
      <c r="VAR944" s="329"/>
      <c r="VAS944" s="329"/>
      <c r="VAT944" s="329"/>
      <c r="VAU944" s="329"/>
      <c r="VAV944" s="329"/>
      <c r="VAW944" s="329"/>
      <c r="VAX944" s="329"/>
      <c r="VAY944" s="329"/>
      <c r="VAZ944" s="329"/>
      <c r="VBA944" s="329"/>
      <c r="VBB944" s="329"/>
      <c r="VBC944" s="329"/>
      <c r="VBD944" s="329"/>
      <c r="VBE944" s="329"/>
      <c r="VBF944" s="329"/>
      <c r="VBG944" s="329"/>
      <c r="VBH944" s="329"/>
      <c r="VBI944" s="329"/>
      <c r="VBJ944" s="329"/>
      <c r="VBK944" s="329"/>
      <c r="VBL944" s="329"/>
      <c r="VBM944" s="329"/>
      <c r="VBN944" s="329"/>
      <c r="VBO944" s="329"/>
      <c r="VBP944" s="329"/>
      <c r="VBQ944" s="329"/>
      <c r="VBR944" s="329"/>
      <c r="VBS944" s="329"/>
      <c r="VBT944" s="329"/>
      <c r="VBU944" s="329"/>
      <c r="VBV944" s="329"/>
      <c r="VBW944" s="329"/>
      <c r="VBX944" s="329"/>
      <c r="VBY944" s="329"/>
      <c r="VBZ944" s="329"/>
      <c r="VCA944" s="329"/>
      <c r="VCB944" s="329"/>
      <c r="VCC944" s="329"/>
      <c r="VCD944" s="329"/>
      <c r="VCE944" s="329"/>
      <c r="VCF944" s="329"/>
      <c r="VCG944" s="329"/>
      <c r="VCH944" s="329"/>
      <c r="VCI944" s="329"/>
      <c r="VCJ944" s="329"/>
      <c r="VCK944" s="329"/>
      <c r="VCL944" s="329"/>
      <c r="VCM944" s="329"/>
      <c r="VCN944" s="329"/>
      <c r="VCO944" s="329"/>
      <c r="VCP944" s="329"/>
      <c r="VCQ944" s="329"/>
      <c r="VCR944" s="329"/>
      <c r="VCS944" s="329"/>
      <c r="VCT944" s="329"/>
      <c r="VCU944" s="329"/>
      <c r="VCV944" s="329"/>
      <c r="VCW944" s="329"/>
      <c r="VCX944" s="329"/>
      <c r="VCY944" s="329"/>
      <c r="VCZ944" s="329"/>
      <c r="VDA944" s="329"/>
      <c r="VDB944" s="329"/>
      <c r="VDC944" s="329"/>
      <c r="VDD944" s="329"/>
      <c r="VDE944" s="329"/>
      <c r="VDF944" s="329"/>
      <c r="VDG944" s="329"/>
      <c r="VDH944" s="329"/>
      <c r="VDI944" s="329"/>
      <c r="VDJ944" s="329"/>
      <c r="VDK944" s="329"/>
      <c r="VDL944" s="329"/>
      <c r="VDM944" s="329"/>
      <c r="VDN944" s="329"/>
      <c r="VDO944" s="329"/>
      <c r="VDP944" s="329"/>
      <c r="VDQ944" s="329"/>
      <c r="VDR944" s="329"/>
      <c r="VDS944" s="329"/>
      <c r="VDT944" s="329"/>
      <c r="VDU944" s="329"/>
      <c r="VDV944" s="329"/>
      <c r="VDW944" s="329"/>
      <c r="VDX944" s="329"/>
      <c r="VDY944" s="329"/>
      <c r="VDZ944" s="329"/>
      <c r="VEA944" s="329"/>
      <c r="VEB944" s="329"/>
      <c r="VEC944" s="329"/>
      <c r="VED944" s="329"/>
      <c r="VEE944" s="329"/>
      <c r="VEF944" s="329"/>
      <c r="VEG944" s="329"/>
      <c r="VEH944" s="329"/>
      <c r="VEI944" s="329"/>
      <c r="VEJ944" s="329"/>
      <c r="VEK944" s="329"/>
      <c r="VEL944" s="329"/>
      <c r="VEM944" s="329"/>
      <c r="VEN944" s="329"/>
      <c r="VEO944" s="329"/>
      <c r="VEP944" s="329"/>
      <c r="VEQ944" s="329"/>
      <c r="VER944" s="329"/>
      <c r="VES944" s="329"/>
      <c r="VET944" s="329"/>
      <c r="VEU944" s="329"/>
      <c r="VEV944" s="329"/>
      <c r="VEW944" s="329"/>
      <c r="VEX944" s="329"/>
      <c r="VEY944" s="329"/>
      <c r="VEZ944" s="329"/>
      <c r="VFA944" s="329"/>
      <c r="VFB944" s="329"/>
      <c r="VFC944" s="329"/>
      <c r="VFD944" s="329"/>
      <c r="VFE944" s="329"/>
      <c r="VFF944" s="329"/>
      <c r="VFG944" s="329"/>
      <c r="VFH944" s="329"/>
      <c r="VFI944" s="329"/>
      <c r="VFJ944" s="329"/>
      <c r="VFK944" s="329"/>
      <c r="VFL944" s="329"/>
      <c r="VFM944" s="329"/>
      <c r="VFN944" s="329"/>
      <c r="VFO944" s="329"/>
      <c r="VFP944" s="329"/>
      <c r="VFQ944" s="329"/>
      <c r="VFR944" s="329"/>
      <c r="VFS944" s="329"/>
      <c r="VFT944" s="329"/>
      <c r="VFU944" s="329"/>
      <c r="VFV944" s="329"/>
      <c r="VFW944" s="329"/>
      <c r="VFX944" s="329"/>
      <c r="VFY944" s="329"/>
      <c r="VFZ944" s="329"/>
      <c r="VGA944" s="329"/>
      <c r="VGB944" s="329"/>
      <c r="VGC944" s="329"/>
      <c r="VGD944" s="329"/>
      <c r="VGE944" s="329"/>
      <c r="VGF944" s="329"/>
      <c r="VGG944" s="329"/>
      <c r="VGH944" s="329"/>
      <c r="VGI944" s="329"/>
      <c r="VGJ944" s="329"/>
      <c r="VGK944" s="329"/>
      <c r="VGL944" s="329"/>
      <c r="VGM944" s="329"/>
      <c r="VGN944" s="329"/>
      <c r="VGO944" s="329"/>
      <c r="VGP944" s="329"/>
      <c r="VGQ944" s="329"/>
      <c r="VGR944" s="329"/>
      <c r="VGS944" s="329"/>
      <c r="VGT944" s="329"/>
      <c r="VGU944" s="329"/>
      <c r="VGV944" s="329"/>
      <c r="VGW944" s="329"/>
      <c r="VGX944" s="329"/>
      <c r="VGY944" s="329"/>
      <c r="VGZ944" s="329"/>
      <c r="VHA944" s="329"/>
      <c r="VHB944" s="329"/>
      <c r="VHC944" s="329"/>
      <c r="VHD944" s="329"/>
      <c r="VHE944" s="329"/>
      <c r="VHF944" s="329"/>
      <c r="VHG944" s="329"/>
      <c r="VHH944" s="329"/>
      <c r="VHI944" s="329"/>
      <c r="VHJ944" s="329"/>
      <c r="VHK944" s="329"/>
      <c r="VHL944" s="329"/>
      <c r="VHM944" s="329"/>
      <c r="VHN944" s="329"/>
      <c r="VHO944" s="329"/>
      <c r="VHP944" s="329"/>
      <c r="VHQ944" s="329"/>
      <c r="VHR944" s="329"/>
      <c r="VHS944" s="329"/>
      <c r="VHT944" s="329"/>
      <c r="VHU944" s="329"/>
      <c r="VHV944" s="329"/>
      <c r="VHW944" s="329"/>
      <c r="VHX944" s="329"/>
      <c r="VHY944" s="329"/>
      <c r="VHZ944" s="329"/>
      <c r="VIA944" s="329"/>
      <c r="VIB944" s="329"/>
      <c r="VIC944" s="329"/>
      <c r="VID944" s="329"/>
      <c r="VIE944" s="329"/>
      <c r="VIF944" s="329"/>
      <c r="VIG944" s="329"/>
      <c r="VIH944" s="329"/>
      <c r="VII944" s="329"/>
      <c r="VIJ944" s="329"/>
      <c r="VIK944" s="329"/>
      <c r="VIL944" s="329"/>
      <c r="VIM944" s="329"/>
      <c r="VIN944" s="329"/>
      <c r="VIO944" s="329"/>
      <c r="VIP944" s="329"/>
      <c r="VIQ944" s="329"/>
      <c r="VIR944" s="329"/>
      <c r="VIS944" s="329"/>
      <c r="VIT944" s="329"/>
      <c r="VIU944" s="329"/>
      <c r="VIV944" s="329"/>
      <c r="VIW944" s="329"/>
      <c r="VIX944" s="329"/>
      <c r="VIY944" s="329"/>
      <c r="VIZ944" s="329"/>
      <c r="VJA944" s="329"/>
      <c r="VJB944" s="329"/>
      <c r="VJC944" s="329"/>
      <c r="VJD944" s="329"/>
      <c r="VJE944" s="329"/>
      <c r="VJF944" s="329"/>
      <c r="VJG944" s="329"/>
      <c r="VJH944" s="329"/>
      <c r="VJI944" s="329"/>
      <c r="VJJ944" s="329"/>
      <c r="VJK944" s="329"/>
      <c r="VJL944" s="329"/>
      <c r="VJM944" s="329"/>
      <c r="VJN944" s="329"/>
      <c r="VJO944" s="329"/>
      <c r="VJP944" s="329"/>
      <c r="VJQ944" s="329"/>
      <c r="VJR944" s="329"/>
      <c r="VJS944" s="329"/>
      <c r="VJT944" s="329"/>
      <c r="VJU944" s="329"/>
      <c r="VJV944" s="329"/>
      <c r="VJW944" s="329"/>
      <c r="VJX944" s="329"/>
      <c r="VJY944" s="329"/>
      <c r="VJZ944" s="329"/>
      <c r="VKA944" s="329"/>
      <c r="VKB944" s="329"/>
      <c r="VKC944" s="329"/>
      <c r="VKD944" s="329"/>
      <c r="VKE944" s="329"/>
      <c r="VKF944" s="329"/>
      <c r="VKG944" s="329"/>
      <c r="VKH944" s="329"/>
      <c r="VKI944" s="329"/>
      <c r="VKJ944" s="329"/>
      <c r="VKK944" s="329"/>
      <c r="VKL944" s="329"/>
      <c r="VKM944" s="329"/>
      <c r="VKN944" s="329"/>
      <c r="VKO944" s="329"/>
      <c r="VKP944" s="329"/>
      <c r="VKQ944" s="329"/>
      <c r="VKR944" s="329"/>
      <c r="VKS944" s="329"/>
      <c r="VKT944" s="329"/>
      <c r="VKU944" s="329"/>
      <c r="VKV944" s="329"/>
      <c r="VKW944" s="329"/>
      <c r="VKX944" s="329"/>
      <c r="VKY944" s="329"/>
      <c r="VKZ944" s="329"/>
      <c r="VLA944" s="329"/>
      <c r="VLB944" s="329"/>
      <c r="VLC944" s="329"/>
      <c r="VLD944" s="329"/>
      <c r="VLE944" s="329"/>
      <c r="VLF944" s="329"/>
      <c r="VLG944" s="329"/>
      <c r="VLH944" s="329"/>
      <c r="VLI944" s="329"/>
      <c r="VLJ944" s="329"/>
      <c r="VLK944" s="329"/>
      <c r="VLL944" s="329"/>
      <c r="VLM944" s="329"/>
      <c r="VLN944" s="329"/>
      <c r="VLO944" s="329"/>
      <c r="VLP944" s="329"/>
      <c r="VLQ944" s="329"/>
      <c r="VLR944" s="329"/>
      <c r="VLS944" s="329"/>
      <c r="VLT944" s="329"/>
      <c r="VLU944" s="329"/>
      <c r="VLV944" s="329"/>
      <c r="VLW944" s="329"/>
      <c r="VLX944" s="329"/>
      <c r="VLY944" s="329"/>
      <c r="VLZ944" s="329"/>
      <c r="VMA944" s="329"/>
      <c r="VMB944" s="329"/>
      <c r="VMC944" s="329"/>
      <c r="VMD944" s="329"/>
      <c r="VME944" s="329"/>
      <c r="VMF944" s="329"/>
      <c r="VMG944" s="329"/>
      <c r="VMH944" s="329"/>
      <c r="VMI944" s="329"/>
      <c r="VMJ944" s="329"/>
      <c r="VMK944" s="329"/>
      <c r="VML944" s="329"/>
      <c r="VMM944" s="329"/>
      <c r="VMN944" s="329"/>
      <c r="VMO944" s="329"/>
      <c r="VMP944" s="329"/>
      <c r="VMQ944" s="329"/>
      <c r="VMR944" s="329"/>
      <c r="VMS944" s="329"/>
      <c r="VMT944" s="329"/>
      <c r="VMU944" s="329"/>
      <c r="VMV944" s="329"/>
      <c r="VMW944" s="329"/>
      <c r="VMX944" s="329"/>
      <c r="VMY944" s="329"/>
      <c r="VMZ944" s="329"/>
      <c r="VNA944" s="329"/>
      <c r="VNB944" s="329"/>
      <c r="VNC944" s="329"/>
      <c r="VND944" s="329"/>
      <c r="VNE944" s="329"/>
      <c r="VNF944" s="329"/>
      <c r="VNG944" s="329"/>
      <c r="VNH944" s="329"/>
      <c r="VNI944" s="329"/>
      <c r="VNJ944" s="329"/>
      <c r="VNK944" s="329"/>
      <c r="VNL944" s="329"/>
      <c r="VNM944" s="329"/>
      <c r="VNN944" s="329"/>
      <c r="VNO944" s="329"/>
      <c r="VNP944" s="329"/>
      <c r="VNQ944" s="329"/>
      <c r="VNR944" s="329"/>
      <c r="VNS944" s="329"/>
      <c r="VNT944" s="329"/>
      <c r="VNU944" s="329"/>
      <c r="VNV944" s="329"/>
      <c r="VNW944" s="329"/>
      <c r="VNX944" s="329"/>
      <c r="VNY944" s="329"/>
      <c r="VNZ944" s="329"/>
      <c r="VOA944" s="329"/>
      <c r="VOB944" s="329"/>
      <c r="VOC944" s="329"/>
      <c r="VOD944" s="329"/>
      <c r="VOE944" s="329"/>
      <c r="VOF944" s="329"/>
      <c r="VOG944" s="329"/>
      <c r="VOH944" s="329"/>
      <c r="VOI944" s="329"/>
      <c r="VOJ944" s="329"/>
      <c r="VOK944" s="329"/>
      <c r="VOL944" s="329"/>
      <c r="VOM944" s="329"/>
      <c r="VON944" s="329"/>
      <c r="VOO944" s="329"/>
      <c r="VOP944" s="329"/>
      <c r="VOQ944" s="329"/>
      <c r="VOR944" s="329"/>
      <c r="VOS944" s="329"/>
      <c r="VOT944" s="329"/>
      <c r="VOU944" s="329"/>
      <c r="VOV944" s="329"/>
      <c r="VOW944" s="329"/>
      <c r="VOX944" s="329"/>
      <c r="VOY944" s="329"/>
      <c r="VOZ944" s="329"/>
      <c r="VPA944" s="329"/>
      <c r="VPB944" s="329"/>
      <c r="VPC944" s="329"/>
      <c r="VPD944" s="329"/>
      <c r="VPE944" s="329"/>
      <c r="VPF944" s="329"/>
      <c r="VPG944" s="329"/>
      <c r="VPH944" s="329"/>
      <c r="VPI944" s="329"/>
      <c r="VPJ944" s="329"/>
      <c r="VPK944" s="329"/>
      <c r="VPL944" s="329"/>
      <c r="VPM944" s="329"/>
      <c r="VPN944" s="329"/>
      <c r="VPO944" s="329"/>
      <c r="VPP944" s="329"/>
      <c r="VPQ944" s="329"/>
      <c r="VPR944" s="329"/>
      <c r="VPS944" s="329"/>
      <c r="VPT944" s="329"/>
      <c r="VPU944" s="329"/>
      <c r="VPV944" s="329"/>
      <c r="VPW944" s="329"/>
      <c r="VPX944" s="329"/>
      <c r="VPY944" s="329"/>
      <c r="VPZ944" s="329"/>
      <c r="VQA944" s="329"/>
      <c r="VQB944" s="329"/>
      <c r="VQC944" s="329"/>
      <c r="VQD944" s="329"/>
      <c r="VQE944" s="329"/>
      <c r="VQF944" s="329"/>
      <c r="VQG944" s="329"/>
      <c r="VQH944" s="329"/>
      <c r="VQI944" s="329"/>
      <c r="VQJ944" s="329"/>
      <c r="VQK944" s="329"/>
      <c r="VQL944" s="329"/>
      <c r="VQM944" s="329"/>
      <c r="VQN944" s="329"/>
      <c r="VQO944" s="329"/>
      <c r="VQP944" s="329"/>
      <c r="VQQ944" s="329"/>
      <c r="VQR944" s="329"/>
      <c r="VQS944" s="329"/>
      <c r="VQT944" s="329"/>
      <c r="VQU944" s="329"/>
      <c r="VQV944" s="329"/>
      <c r="VQW944" s="329"/>
      <c r="VQX944" s="329"/>
      <c r="VQY944" s="329"/>
      <c r="VQZ944" s="329"/>
      <c r="VRA944" s="329"/>
      <c r="VRB944" s="329"/>
      <c r="VRC944" s="329"/>
      <c r="VRD944" s="329"/>
      <c r="VRE944" s="329"/>
      <c r="VRF944" s="329"/>
      <c r="VRG944" s="329"/>
      <c r="VRH944" s="329"/>
      <c r="VRI944" s="329"/>
      <c r="VRJ944" s="329"/>
      <c r="VRK944" s="329"/>
      <c r="VRL944" s="329"/>
      <c r="VRM944" s="329"/>
      <c r="VRN944" s="329"/>
      <c r="VRO944" s="329"/>
      <c r="VRP944" s="329"/>
      <c r="VRQ944" s="329"/>
      <c r="VRR944" s="329"/>
      <c r="VRS944" s="329"/>
      <c r="VRT944" s="329"/>
      <c r="VRU944" s="329"/>
      <c r="VRV944" s="329"/>
      <c r="VRW944" s="329"/>
      <c r="VRX944" s="329"/>
      <c r="VRY944" s="329"/>
      <c r="VRZ944" s="329"/>
      <c r="VSA944" s="329"/>
      <c r="VSB944" s="329"/>
      <c r="VSC944" s="329"/>
      <c r="VSD944" s="329"/>
      <c r="VSE944" s="329"/>
      <c r="VSF944" s="329"/>
      <c r="VSG944" s="329"/>
      <c r="VSH944" s="329"/>
      <c r="VSI944" s="329"/>
      <c r="VSJ944" s="329"/>
      <c r="VSK944" s="329"/>
      <c r="VSL944" s="329"/>
      <c r="VSM944" s="329"/>
      <c r="VSN944" s="329"/>
      <c r="VSO944" s="329"/>
      <c r="VSP944" s="329"/>
      <c r="VSQ944" s="329"/>
      <c r="VSR944" s="329"/>
      <c r="VSS944" s="329"/>
      <c r="VST944" s="329"/>
      <c r="VSU944" s="329"/>
      <c r="VSV944" s="329"/>
      <c r="VSW944" s="329"/>
      <c r="VSX944" s="329"/>
      <c r="VSY944" s="329"/>
      <c r="VSZ944" s="329"/>
      <c r="VTA944" s="329"/>
      <c r="VTB944" s="329"/>
      <c r="VTC944" s="329"/>
      <c r="VTD944" s="329"/>
      <c r="VTE944" s="329"/>
      <c r="VTF944" s="329"/>
      <c r="VTG944" s="329"/>
      <c r="VTH944" s="329"/>
      <c r="VTI944" s="329"/>
      <c r="VTJ944" s="329"/>
      <c r="VTK944" s="329"/>
      <c r="VTL944" s="329"/>
      <c r="VTM944" s="329"/>
      <c r="VTN944" s="329"/>
      <c r="VTO944" s="329"/>
      <c r="VTP944" s="329"/>
      <c r="VTQ944" s="329"/>
      <c r="VTR944" s="329"/>
      <c r="VTS944" s="329"/>
      <c r="VTT944" s="329"/>
      <c r="VTU944" s="329"/>
      <c r="VTV944" s="329"/>
      <c r="VTW944" s="329"/>
      <c r="VTX944" s="329"/>
      <c r="VTY944" s="329"/>
      <c r="VTZ944" s="329"/>
      <c r="VUA944" s="329"/>
      <c r="VUB944" s="329"/>
      <c r="VUC944" s="329"/>
      <c r="VUD944" s="329"/>
      <c r="VUE944" s="329"/>
      <c r="VUF944" s="329"/>
      <c r="VUG944" s="329"/>
      <c r="VUH944" s="329"/>
      <c r="VUI944" s="329"/>
      <c r="VUJ944" s="329"/>
      <c r="VUK944" s="329"/>
      <c r="VUL944" s="329"/>
      <c r="VUM944" s="329"/>
      <c r="VUN944" s="329"/>
      <c r="VUO944" s="329"/>
      <c r="VUP944" s="329"/>
      <c r="VUQ944" s="329"/>
      <c r="VUR944" s="329"/>
      <c r="VUS944" s="329"/>
      <c r="VUT944" s="329"/>
      <c r="VUU944" s="329"/>
      <c r="VUV944" s="329"/>
      <c r="VUW944" s="329"/>
      <c r="VUX944" s="329"/>
      <c r="VUY944" s="329"/>
      <c r="VUZ944" s="329"/>
      <c r="VVA944" s="329"/>
      <c r="VVB944" s="329"/>
      <c r="VVC944" s="329"/>
      <c r="VVD944" s="329"/>
      <c r="VVE944" s="329"/>
      <c r="VVF944" s="329"/>
      <c r="VVG944" s="329"/>
      <c r="VVH944" s="329"/>
      <c r="VVI944" s="329"/>
      <c r="VVJ944" s="329"/>
      <c r="VVK944" s="329"/>
      <c r="VVL944" s="329"/>
      <c r="VVM944" s="329"/>
      <c r="VVN944" s="329"/>
      <c r="VVO944" s="329"/>
      <c r="VVP944" s="329"/>
      <c r="VVQ944" s="329"/>
      <c r="VVR944" s="329"/>
      <c r="VVS944" s="329"/>
      <c r="VVT944" s="329"/>
      <c r="VVU944" s="329"/>
      <c r="VVV944" s="329"/>
      <c r="VVW944" s="329"/>
      <c r="VVX944" s="329"/>
      <c r="VVY944" s="329"/>
      <c r="VVZ944" s="329"/>
      <c r="VWA944" s="329"/>
      <c r="VWB944" s="329"/>
      <c r="VWC944" s="329"/>
      <c r="VWD944" s="329"/>
      <c r="VWE944" s="329"/>
      <c r="VWF944" s="329"/>
      <c r="VWG944" s="329"/>
      <c r="VWH944" s="329"/>
      <c r="VWI944" s="329"/>
      <c r="VWJ944" s="329"/>
      <c r="VWK944" s="329"/>
      <c r="VWL944" s="329"/>
      <c r="VWM944" s="329"/>
      <c r="VWN944" s="329"/>
      <c r="VWO944" s="329"/>
      <c r="VWP944" s="329"/>
      <c r="VWQ944" s="329"/>
      <c r="VWR944" s="329"/>
      <c r="VWS944" s="329"/>
      <c r="VWT944" s="329"/>
      <c r="VWU944" s="329"/>
      <c r="VWV944" s="329"/>
      <c r="VWW944" s="329"/>
      <c r="VWX944" s="329"/>
      <c r="VWY944" s="329"/>
      <c r="VWZ944" s="329"/>
      <c r="VXA944" s="329"/>
      <c r="VXB944" s="329"/>
      <c r="VXC944" s="329"/>
      <c r="VXD944" s="329"/>
      <c r="VXE944" s="329"/>
      <c r="VXF944" s="329"/>
      <c r="VXG944" s="329"/>
      <c r="VXH944" s="329"/>
      <c r="VXI944" s="329"/>
      <c r="VXJ944" s="329"/>
      <c r="VXK944" s="329"/>
      <c r="VXL944" s="329"/>
      <c r="VXM944" s="329"/>
      <c r="VXN944" s="329"/>
      <c r="VXO944" s="329"/>
      <c r="VXP944" s="329"/>
      <c r="VXQ944" s="329"/>
      <c r="VXR944" s="329"/>
      <c r="VXS944" s="329"/>
      <c r="VXT944" s="329"/>
      <c r="VXU944" s="329"/>
      <c r="VXV944" s="329"/>
      <c r="VXW944" s="329"/>
      <c r="VXX944" s="329"/>
      <c r="VXY944" s="329"/>
      <c r="VXZ944" s="329"/>
      <c r="VYA944" s="329"/>
      <c r="VYB944" s="329"/>
      <c r="VYC944" s="329"/>
      <c r="VYD944" s="329"/>
      <c r="VYE944" s="329"/>
      <c r="VYF944" s="329"/>
      <c r="VYG944" s="329"/>
      <c r="VYH944" s="329"/>
      <c r="VYI944" s="329"/>
      <c r="VYJ944" s="329"/>
      <c r="VYK944" s="329"/>
      <c r="VYL944" s="329"/>
      <c r="VYM944" s="329"/>
      <c r="VYN944" s="329"/>
      <c r="VYO944" s="329"/>
      <c r="VYP944" s="329"/>
      <c r="VYQ944" s="329"/>
      <c r="VYR944" s="329"/>
      <c r="VYS944" s="329"/>
      <c r="VYT944" s="329"/>
      <c r="VYU944" s="329"/>
      <c r="VYV944" s="329"/>
      <c r="VYW944" s="329"/>
      <c r="VYX944" s="329"/>
      <c r="VYY944" s="329"/>
      <c r="VYZ944" s="329"/>
      <c r="VZA944" s="329"/>
      <c r="VZB944" s="329"/>
      <c r="VZC944" s="329"/>
      <c r="VZD944" s="329"/>
      <c r="VZE944" s="329"/>
      <c r="VZF944" s="329"/>
      <c r="VZG944" s="329"/>
      <c r="VZH944" s="329"/>
      <c r="VZI944" s="329"/>
      <c r="VZJ944" s="329"/>
      <c r="VZK944" s="329"/>
      <c r="VZL944" s="329"/>
      <c r="VZM944" s="329"/>
      <c r="VZN944" s="329"/>
      <c r="VZO944" s="329"/>
      <c r="VZP944" s="329"/>
      <c r="VZQ944" s="329"/>
      <c r="VZR944" s="329"/>
      <c r="VZS944" s="329"/>
      <c r="VZT944" s="329"/>
      <c r="VZU944" s="329"/>
      <c r="VZV944" s="329"/>
      <c r="VZW944" s="329"/>
      <c r="VZX944" s="329"/>
      <c r="VZY944" s="329"/>
      <c r="VZZ944" s="329"/>
      <c r="WAA944" s="329"/>
      <c r="WAB944" s="329"/>
      <c r="WAC944" s="329"/>
      <c r="WAD944" s="329"/>
      <c r="WAE944" s="329"/>
      <c r="WAF944" s="329"/>
      <c r="WAG944" s="329"/>
      <c r="WAH944" s="329"/>
      <c r="WAI944" s="329"/>
      <c r="WAJ944" s="329"/>
      <c r="WAK944" s="329"/>
      <c r="WAL944" s="329"/>
      <c r="WAM944" s="329"/>
      <c r="WAN944" s="329"/>
      <c r="WAO944" s="329"/>
      <c r="WAP944" s="329"/>
      <c r="WAQ944" s="329"/>
      <c r="WAR944" s="329"/>
      <c r="WAS944" s="329"/>
      <c r="WAT944" s="329"/>
      <c r="WAU944" s="329"/>
      <c r="WAV944" s="329"/>
      <c r="WAW944" s="329"/>
      <c r="WAX944" s="329"/>
      <c r="WAY944" s="329"/>
      <c r="WAZ944" s="329"/>
      <c r="WBA944" s="329"/>
      <c r="WBB944" s="329"/>
      <c r="WBC944" s="329"/>
      <c r="WBD944" s="329"/>
      <c r="WBE944" s="329"/>
      <c r="WBF944" s="329"/>
      <c r="WBG944" s="329"/>
      <c r="WBH944" s="329"/>
      <c r="WBI944" s="329"/>
      <c r="WBJ944" s="329"/>
      <c r="WBK944" s="329"/>
      <c r="WBL944" s="329"/>
      <c r="WBM944" s="329"/>
      <c r="WBN944" s="329"/>
      <c r="WBO944" s="329"/>
      <c r="WBP944" s="329"/>
      <c r="WBQ944" s="329"/>
      <c r="WBR944" s="329"/>
      <c r="WBS944" s="329"/>
      <c r="WBT944" s="329"/>
      <c r="WBU944" s="329"/>
      <c r="WBV944" s="329"/>
      <c r="WBW944" s="329"/>
      <c r="WBX944" s="329"/>
      <c r="WBY944" s="329"/>
      <c r="WBZ944" s="329"/>
      <c r="WCA944" s="329"/>
      <c r="WCB944" s="329"/>
      <c r="WCC944" s="329"/>
      <c r="WCD944" s="329"/>
      <c r="WCE944" s="329"/>
      <c r="WCF944" s="329"/>
      <c r="WCG944" s="329"/>
      <c r="WCH944" s="329"/>
      <c r="WCI944" s="329"/>
      <c r="WCJ944" s="329"/>
      <c r="WCK944" s="329"/>
      <c r="WCL944" s="329"/>
      <c r="WCM944" s="329"/>
      <c r="WCN944" s="329"/>
      <c r="WCO944" s="329"/>
      <c r="WCP944" s="329"/>
      <c r="WCQ944" s="329"/>
      <c r="WCR944" s="329"/>
      <c r="WCS944" s="329"/>
      <c r="WCT944" s="329"/>
      <c r="WCU944" s="329"/>
      <c r="WCV944" s="329"/>
      <c r="WCW944" s="329"/>
      <c r="WCX944" s="329"/>
      <c r="WCY944" s="329"/>
      <c r="WCZ944" s="329"/>
      <c r="WDA944" s="329"/>
      <c r="WDB944" s="329"/>
      <c r="WDC944" s="329"/>
      <c r="WDD944" s="329"/>
      <c r="WDE944" s="329"/>
      <c r="WDF944" s="329"/>
      <c r="WDG944" s="329"/>
      <c r="WDH944" s="329"/>
      <c r="WDI944" s="329"/>
      <c r="WDJ944" s="329"/>
      <c r="WDK944" s="329"/>
      <c r="WDL944" s="329"/>
      <c r="WDM944" s="329"/>
      <c r="WDN944" s="329"/>
      <c r="WDO944" s="329"/>
      <c r="WDP944" s="329"/>
      <c r="WDQ944" s="329"/>
      <c r="WDR944" s="329"/>
      <c r="WDS944" s="329"/>
      <c r="WDT944" s="329"/>
      <c r="WDU944" s="329"/>
      <c r="WDV944" s="329"/>
      <c r="WDW944" s="329"/>
      <c r="WDX944" s="329"/>
      <c r="WDY944" s="329"/>
      <c r="WDZ944" s="329"/>
      <c r="WEA944" s="329"/>
      <c r="WEB944" s="329"/>
      <c r="WEC944" s="329"/>
      <c r="WED944" s="329"/>
      <c r="WEE944" s="329"/>
      <c r="WEF944" s="329"/>
      <c r="WEG944" s="329"/>
      <c r="WEH944" s="329"/>
      <c r="WEI944" s="329"/>
      <c r="WEJ944" s="329"/>
      <c r="WEK944" s="329"/>
      <c r="WEL944" s="329"/>
      <c r="WEM944" s="329"/>
      <c r="WEN944" s="329"/>
      <c r="WEO944" s="329"/>
      <c r="WEP944" s="329"/>
      <c r="WEQ944" s="329"/>
      <c r="WER944" s="329"/>
      <c r="WES944" s="329"/>
      <c r="WET944" s="329"/>
      <c r="WEU944" s="329"/>
      <c r="WEV944" s="329"/>
      <c r="WEW944" s="329"/>
      <c r="WEX944" s="329"/>
      <c r="WEY944" s="329"/>
      <c r="WEZ944" s="329"/>
      <c r="WFA944" s="329"/>
      <c r="WFB944" s="329"/>
      <c r="WFC944" s="329"/>
      <c r="WFD944" s="329"/>
      <c r="WFE944" s="329"/>
      <c r="WFF944" s="329"/>
      <c r="WFG944" s="329"/>
      <c r="WFH944" s="329"/>
      <c r="WFI944" s="329"/>
      <c r="WFJ944" s="329"/>
      <c r="WFK944" s="329"/>
      <c r="WFL944" s="329"/>
      <c r="WFM944" s="329"/>
      <c r="WFN944" s="329"/>
      <c r="WFO944" s="329"/>
      <c r="WFP944" s="329"/>
      <c r="WFQ944" s="329"/>
      <c r="WFR944" s="329"/>
      <c r="WFS944" s="329"/>
      <c r="WFT944" s="329"/>
      <c r="WFU944" s="329"/>
      <c r="WFV944" s="329"/>
      <c r="WFW944" s="329"/>
      <c r="WFX944" s="329"/>
      <c r="WFY944" s="329"/>
      <c r="WFZ944" s="329"/>
      <c r="WGA944" s="329"/>
      <c r="WGB944" s="329"/>
      <c r="WGC944" s="329"/>
      <c r="WGD944" s="329"/>
      <c r="WGE944" s="329"/>
      <c r="WGF944" s="329"/>
      <c r="WGG944" s="329"/>
      <c r="WGH944" s="329"/>
      <c r="WGI944" s="329"/>
      <c r="WGJ944" s="329"/>
      <c r="WGK944" s="329"/>
      <c r="WGL944" s="329"/>
      <c r="WGM944" s="329"/>
      <c r="WGN944" s="329"/>
      <c r="WGO944" s="329"/>
      <c r="WGP944" s="329"/>
      <c r="WGQ944" s="329"/>
      <c r="WGR944" s="329"/>
      <c r="WGS944" s="329"/>
      <c r="WGT944" s="329"/>
      <c r="WGU944" s="329"/>
      <c r="WGV944" s="329"/>
      <c r="WGW944" s="329"/>
      <c r="WGX944" s="329"/>
      <c r="WGY944" s="329"/>
      <c r="WGZ944" s="329"/>
      <c r="WHA944" s="329"/>
      <c r="WHB944" s="329"/>
      <c r="WHC944" s="329"/>
      <c r="WHD944" s="329"/>
      <c r="WHE944" s="329"/>
      <c r="WHF944" s="329"/>
      <c r="WHG944" s="329"/>
      <c r="WHH944" s="329"/>
      <c r="WHI944" s="329"/>
      <c r="WHJ944" s="329"/>
      <c r="WHK944" s="329"/>
      <c r="WHL944" s="329"/>
      <c r="WHM944" s="329"/>
      <c r="WHN944" s="329"/>
      <c r="WHO944" s="329"/>
      <c r="WHP944" s="329"/>
      <c r="WHQ944" s="329"/>
      <c r="WHR944" s="329"/>
      <c r="WHS944" s="329"/>
      <c r="WHT944" s="329"/>
      <c r="WHU944" s="329"/>
      <c r="WHV944" s="329"/>
      <c r="WHW944" s="329"/>
      <c r="WHX944" s="329"/>
      <c r="WHY944" s="329"/>
      <c r="WHZ944" s="329"/>
      <c r="WIA944" s="329"/>
      <c r="WIB944" s="329"/>
      <c r="WIC944" s="329"/>
      <c r="WID944" s="329"/>
      <c r="WIE944" s="329"/>
      <c r="WIF944" s="329"/>
      <c r="WIG944" s="329"/>
      <c r="WIH944" s="329"/>
      <c r="WII944" s="329"/>
      <c r="WIJ944" s="329"/>
      <c r="WIK944" s="329"/>
      <c r="WIL944" s="329"/>
      <c r="WIM944" s="329"/>
      <c r="WIN944" s="329"/>
      <c r="WIO944" s="329"/>
      <c r="WIP944" s="329"/>
      <c r="WIQ944" s="329"/>
      <c r="WIR944" s="329"/>
      <c r="WIS944" s="329"/>
      <c r="WIT944" s="329"/>
      <c r="WIU944" s="329"/>
      <c r="WIV944" s="329"/>
      <c r="WIW944" s="329"/>
      <c r="WIX944" s="329"/>
      <c r="WIY944" s="329"/>
      <c r="WIZ944" s="329"/>
      <c r="WJA944" s="329"/>
      <c r="WJB944" s="329"/>
      <c r="WJC944" s="329"/>
      <c r="WJD944" s="329"/>
      <c r="WJE944" s="329"/>
      <c r="WJF944" s="329"/>
      <c r="WJG944" s="329"/>
      <c r="WJH944" s="329"/>
      <c r="WJI944" s="329"/>
      <c r="WJJ944" s="329"/>
      <c r="WJK944" s="329"/>
      <c r="WJL944" s="329"/>
      <c r="WJM944" s="329"/>
      <c r="WJN944" s="329"/>
      <c r="WJO944" s="329"/>
      <c r="WJP944" s="329"/>
      <c r="WJQ944" s="329"/>
      <c r="WJR944" s="329"/>
      <c r="WJS944" s="329"/>
      <c r="WJT944" s="329"/>
      <c r="WJU944" s="329"/>
      <c r="WJV944" s="329"/>
      <c r="WJW944" s="329"/>
      <c r="WJX944" s="329"/>
      <c r="WJY944" s="329"/>
      <c r="WJZ944" s="329"/>
      <c r="WKA944" s="329"/>
      <c r="WKB944" s="329"/>
      <c r="WKC944" s="329"/>
      <c r="WKD944" s="329"/>
      <c r="WKE944" s="329"/>
      <c r="WKF944" s="329"/>
      <c r="WKG944" s="329"/>
      <c r="WKH944" s="329"/>
      <c r="WKI944" s="329"/>
      <c r="WKJ944" s="329"/>
      <c r="WKK944" s="329"/>
      <c r="WKL944" s="329"/>
      <c r="WKM944" s="329"/>
      <c r="WKN944" s="329"/>
      <c r="WKO944" s="329"/>
      <c r="WKP944" s="329"/>
      <c r="WKQ944" s="329"/>
      <c r="WKR944" s="329"/>
      <c r="WKS944" s="329"/>
      <c r="WKT944" s="329"/>
      <c r="WKU944" s="329"/>
      <c r="WKV944" s="329"/>
      <c r="WKW944" s="329"/>
      <c r="WKX944" s="329"/>
      <c r="WKY944" s="329"/>
      <c r="WKZ944" s="329"/>
      <c r="WLA944" s="329"/>
      <c r="WLB944" s="329"/>
      <c r="WLC944" s="329"/>
      <c r="WLD944" s="329"/>
      <c r="WLE944" s="329"/>
      <c r="WLF944" s="329"/>
      <c r="WLG944" s="329"/>
      <c r="WLH944" s="329"/>
      <c r="WLI944" s="329"/>
      <c r="WLJ944" s="329"/>
      <c r="WLK944" s="329"/>
      <c r="WLL944" s="329"/>
      <c r="WLM944" s="329"/>
      <c r="WLN944" s="329"/>
      <c r="WLO944" s="329"/>
      <c r="WLP944" s="329"/>
      <c r="WLQ944" s="329"/>
      <c r="WLR944" s="329"/>
      <c r="WLS944" s="329"/>
      <c r="WLT944" s="329"/>
      <c r="WLU944" s="329"/>
      <c r="WLV944" s="329"/>
      <c r="WLW944" s="329"/>
      <c r="WLX944" s="329"/>
      <c r="WLY944" s="329"/>
      <c r="WLZ944" s="329"/>
      <c r="WMA944" s="329"/>
      <c r="WMB944" s="329"/>
      <c r="WMC944" s="329"/>
      <c r="WMD944" s="329"/>
      <c r="WME944" s="329"/>
      <c r="WMF944" s="329"/>
      <c r="WMG944" s="329"/>
      <c r="WMH944" s="329"/>
      <c r="WMI944" s="329"/>
      <c r="WMJ944" s="329"/>
      <c r="WMK944" s="329"/>
      <c r="WML944" s="329"/>
      <c r="WMM944" s="329"/>
      <c r="WMN944" s="329"/>
      <c r="WMO944" s="329"/>
      <c r="WMP944" s="329"/>
      <c r="WMQ944" s="329"/>
      <c r="WMR944" s="329"/>
      <c r="WMS944" s="329"/>
      <c r="WMT944" s="329"/>
      <c r="WMU944" s="329"/>
      <c r="WMV944" s="329"/>
      <c r="WMW944" s="329"/>
      <c r="WMX944" s="329"/>
      <c r="WMY944" s="329"/>
      <c r="WMZ944" s="329"/>
      <c r="WNA944" s="329"/>
      <c r="WNB944" s="329"/>
      <c r="WNC944" s="329"/>
      <c r="WND944" s="329"/>
      <c r="WNE944" s="329"/>
      <c r="WNF944" s="329"/>
      <c r="WNG944" s="329"/>
      <c r="WNH944" s="329"/>
      <c r="WNI944" s="329"/>
      <c r="WNJ944" s="329"/>
      <c r="WNK944" s="329"/>
      <c r="WNL944" s="329"/>
      <c r="WNM944" s="329"/>
      <c r="WNN944" s="329"/>
      <c r="WNO944" s="329"/>
      <c r="WNP944" s="329"/>
      <c r="WNQ944" s="329"/>
      <c r="WNR944" s="329"/>
      <c r="WNS944" s="329"/>
      <c r="WNT944" s="329"/>
      <c r="WNU944" s="329"/>
      <c r="WNV944" s="329"/>
      <c r="WNW944" s="329"/>
      <c r="WNX944" s="329"/>
      <c r="WNY944" s="329"/>
      <c r="WNZ944" s="329"/>
      <c r="WOA944" s="329"/>
      <c r="WOB944" s="329"/>
      <c r="WOC944" s="329"/>
      <c r="WOD944" s="329"/>
      <c r="WOE944" s="329"/>
      <c r="WOF944" s="329"/>
      <c r="WOG944" s="329"/>
      <c r="WOH944" s="329"/>
      <c r="WOI944" s="329"/>
      <c r="WOJ944" s="329"/>
      <c r="WOK944" s="329"/>
      <c r="WOL944" s="329"/>
      <c r="WOM944" s="329"/>
      <c r="WON944" s="329"/>
      <c r="WOO944" s="329"/>
      <c r="WOP944" s="329"/>
      <c r="WOQ944" s="329"/>
      <c r="WOR944" s="329"/>
      <c r="WOS944" s="329"/>
      <c r="WOT944" s="329"/>
      <c r="WOU944" s="329"/>
      <c r="WOV944" s="329"/>
      <c r="WOW944" s="329"/>
      <c r="WOX944" s="329"/>
      <c r="WOY944" s="329"/>
      <c r="WOZ944" s="329"/>
      <c r="WPA944" s="329"/>
      <c r="WPB944" s="329"/>
      <c r="WPC944" s="329"/>
      <c r="WPD944" s="329"/>
      <c r="WPE944" s="329"/>
      <c r="WPF944" s="329"/>
      <c r="WPG944" s="329"/>
      <c r="WPH944" s="329"/>
      <c r="WPI944" s="329"/>
      <c r="WPJ944" s="329"/>
      <c r="WPK944" s="329"/>
      <c r="WPL944" s="329"/>
      <c r="WPM944" s="329"/>
      <c r="WPN944" s="329"/>
      <c r="WPO944" s="329"/>
      <c r="WPP944" s="329"/>
      <c r="WPQ944" s="329"/>
      <c r="WPR944" s="329"/>
      <c r="WPS944" s="329"/>
      <c r="WPT944" s="329"/>
      <c r="WPU944" s="329"/>
      <c r="WPV944" s="329"/>
      <c r="WPW944" s="329"/>
      <c r="WPX944" s="329"/>
      <c r="WPY944" s="329"/>
      <c r="WPZ944" s="329"/>
      <c r="WQA944" s="329"/>
      <c r="WQB944" s="329"/>
      <c r="WQC944" s="329"/>
      <c r="WQD944" s="329"/>
      <c r="WQE944" s="329"/>
      <c r="WQF944" s="329"/>
      <c r="WQG944" s="329"/>
      <c r="WQH944" s="329"/>
      <c r="WQI944" s="329"/>
      <c r="WQJ944" s="329"/>
      <c r="WQK944" s="329"/>
      <c r="WQL944" s="329"/>
      <c r="WQM944" s="329"/>
      <c r="WQN944" s="329"/>
      <c r="WQO944" s="329"/>
      <c r="WQP944" s="329"/>
      <c r="WQQ944" s="329"/>
      <c r="WQR944" s="329"/>
      <c r="WQS944" s="329"/>
      <c r="WQT944" s="329"/>
      <c r="WQU944" s="329"/>
      <c r="WQV944" s="329"/>
      <c r="WQW944" s="329"/>
      <c r="WQX944" s="329"/>
      <c r="WQY944" s="329"/>
      <c r="WQZ944" s="329"/>
      <c r="WRA944" s="329"/>
      <c r="WRB944" s="329"/>
      <c r="WRC944" s="329"/>
      <c r="WRD944" s="329"/>
      <c r="WRE944" s="329"/>
      <c r="WRF944" s="329"/>
      <c r="WRG944" s="329"/>
      <c r="WRH944" s="329"/>
      <c r="WRI944" s="329"/>
      <c r="WRJ944" s="329"/>
      <c r="WRK944" s="329"/>
      <c r="WRL944" s="329"/>
      <c r="WRM944" s="329"/>
      <c r="WRN944" s="329"/>
      <c r="WRO944" s="329"/>
      <c r="WRP944" s="329"/>
      <c r="WRQ944" s="329"/>
      <c r="WRR944" s="329"/>
      <c r="WRS944" s="329"/>
      <c r="WRT944" s="329"/>
      <c r="WRU944" s="329"/>
      <c r="WRV944" s="329"/>
      <c r="WRW944" s="329"/>
      <c r="WRX944" s="329"/>
      <c r="WRY944" s="329"/>
      <c r="WRZ944" s="329"/>
      <c r="WSA944" s="329"/>
      <c r="WSB944" s="329"/>
      <c r="WSC944" s="329"/>
      <c r="WSD944" s="329"/>
      <c r="WSE944" s="329"/>
      <c r="WSF944" s="329"/>
      <c r="WSG944" s="329"/>
      <c r="WSH944" s="329"/>
      <c r="WSI944" s="329"/>
      <c r="WSJ944" s="329"/>
      <c r="WSK944" s="329"/>
      <c r="WSL944" s="329"/>
      <c r="WSM944" s="329"/>
      <c r="WSN944" s="329"/>
      <c r="WSO944" s="329"/>
      <c r="WSP944" s="329"/>
      <c r="WSQ944" s="329"/>
      <c r="WSR944" s="329"/>
      <c r="WSS944" s="329"/>
      <c r="WST944" s="329"/>
      <c r="WSU944" s="329"/>
      <c r="WSV944" s="329"/>
      <c r="WSW944" s="329"/>
      <c r="WSX944" s="329"/>
      <c r="WSY944" s="329"/>
      <c r="WSZ944" s="329"/>
      <c r="WTA944" s="329"/>
      <c r="WTB944" s="329"/>
      <c r="WTC944" s="329"/>
      <c r="WTD944" s="329"/>
      <c r="WTE944" s="329"/>
      <c r="WTF944" s="329"/>
      <c r="WTG944" s="329"/>
      <c r="WTH944" s="329"/>
      <c r="WTI944" s="329"/>
      <c r="WTJ944" s="329"/>
      <c r="WTK944" s="329"/>
      <c r="WTL944" s="329"/>
      <c r="WTM944" s="329"/>
      <c r="WTN944" s="329"/>
      <c r="WTO944" s="329"/>
      <c r="WTP944" s="329"/>
      <c r="WTQ944" s="329"/>
      <c r="WTR944" s="329"/>
      <c r="WTS944" s="329"/>
      <c r="WTT944" s="329"/>
      <c r="WTU944" s="329"/>
      <c r="WTV944" s="329"/>
      <c r="WTW944" s="329"/>
      <c r="WTX944" s="329"/>
      <c r="WTY944" s="329"/>
      <c r="WTZ944" s="329"/>
      <c r="WUA944" s="329"/>
      <c r="WUB944" s="329"/>
      <c r="WUC944" s="329"/>
      <c r="WUD944" s="329"/>
      <c r="WUE944" s="329"/>
      <c r="WUF944" s="329"/>
      <c r="WUG944" s="329"/>
      <c r="WUH944" s="329"/>
      <c r="WUI944" s="329"/>
      <c r="WUJ944" s="329"/>
      <c r="WUK944" s="329"/>
      <c r="WUL944" s="329"/>
      <c r="WUM944" s="329"/>
      <c r="WUN944" s="329"/>
      <c r="WUO944" s="329"/>
      <c r="WUP944" s="329"/>
      <c r="WUQ944" s="329"/>
      <c r="WUR944" s="329"/>
      <c r="WUS944" s="329"/>
      <c r="WUT944" s="329"/>
      <c r="WUU944" s="329"/>
      <c r="WUV944" s="329"/>
      <c r="WUW944" s="329"/>
      <c r="WUX944" s="329"/>
      <c r="WUY944" s="329"/>
      <c r="WUZ944" s="329"/>
      <c r="WVA944" s="329"/>
      <c r="WVB944" s="329"/>
      <c r="WVC944" s="329"/>
      <c r="WVD944" s="329"/>
      <c r="WVE944" s="329"/>
      <c r="WVF944" s="329"/>
      <c r="WVG944" s="329"/>
      <c r="WVH944" s="329"/>
      <c r="WVI944" s="329"/>
      <c r="WVJ944" s="329"/>
      <c r="WVK944" s="329"/>
      <c r="WVL944" s="329"/>
      <c r="WVM944" s="329"/>
      <c r="WVN944" s="329"/>
      <c r="WVO944" s="329"/>
      <c r="WVP944" s="329"/>
      <c r="WVQ944" s="329"/>
      <c r="WVR944" s="329"/>
      <c r="WVS944" s="329"/>
      <c r="WVT944" s="329"/>
      <c r="WVU944" s="329"/>
      <c r="WVV944" s="329"/>
      <c r="WVW944" s="329"/>
      <c r="WVX944" s="329"/>
      <c r="WVY944" s="329"/>
      <c r="WVZ944" s="329"/>
      <c r="WWA944" s="329"/>
      <c r="WWB944" s="329"/>
      <c r="WWC944" s="329"/>
      <c r="WWD944" s="329"/>
      <c r="WWE944" s="329"/>
      <c r="WWF944" s="329"/>
      <c r="WWG944" s="329"/>
      <c r="WWH944" s="329"/>
      <c r="WWI944" s="329"/>
      <c r="WWJ944" s="329"/>
      <c r="WWK944" s="329"/>
      <c r="WWL944" s="329"/>
      <c r="WWM944" s="329"/>
      <c r="WWN944" s="329"/>
      <c r="WWO944" s="329"/>
      <c r="WWP944" s="329"/>
      <c r="WWQ944" s="329"/>
      <c r="WWR944" s="329"/>
      <c r="WWS944" s="329"/>
      <c r="WWT944" s="329"/>
      <c r="WWU944" s="329"/>
      <c r="WWV944" s="329"/>
      <c r="WWW944" s="329"/>
      <c r="WWX944" s="329"/>
      <c r="WWY944" s="329"/>
      <c r="WWZ944" s="329"/>
      <c r="WXA944" s="329"/>
      <c r="WXB944" s="329"/>
      <c r="WXC944" s="329"/>
      <c r="WXD944" s="329"/>
      <c r="WXE944" s="329"/>
      <c r="WXF944" s="329"/>
      <c r="WXG944" s="329"/>
      <c r="WXH944" s="329"/>
      <c r="WXI944" s="329"/>
      <c r="WXJ944" s="329"/>
      <c r="WXK944" s="329"/>
      <c r="WXL944" s="329"/>
      <c r="WXM944" s="329"/>
      <c r="WXN944" s="329"/>
      <c r="WXO944" s="329"/>
      <c r="WXP944" s="329"/>
      <c r="WXQ944" s="329"/>
      <c r="WXR944" s="329"/>
      <c r="WXS944" s="329"/>
      <c r="WXT944" s="329"/>
      <c r="WXU944" s="329"/>
      <c r="WXV944" s="329"/>
      <c r="WXW944" s="329"/>
      <c r="WXX944" s="329"/>
      <c r="WXY944" s="329"/>
      <c r="WXZ944" s="329"/>
      <c r="WYA944" s="329"/>
      <c r="WYB944" s="329"/>
      <c r="WYC944" s="329"/>
      <c r="WYD944" s="329"/>
      <c r="WYE944" s="329"/>
      <c r="WYF944" s="329"/>
      <c r="WYG944" s="329"/>
      <c r="WYH944" s="329"/>
      <c r="WYI944" s="329"/>
      <c r="WYJ944" s="329"/>
      <c r="WYK944" s="329"/>
      <c r="WYL944" s="329"/>
      <c r="WYM944" s="329"/>
      <c r="WYN944" s="329"/>
      <c r="WYO944" s="329"/>
      <c r="WYP944" s="329"/>
      <c r="WYQ944" s="329"/>
      <c r="WYR944" s="329"/>
      <c r="WYS944" s="329"/>
      <c r="WYT944" s="329"/>
      <c r="WYU944" s="329"/>
      <c r="WYV944" s="329"/>
      <c r="WYW944" s="329"/>
      <c r="WYX944" s="329"/>
      <c r="WYY944" s="329"/>
      <c r="WYZ944" s="329"/>
      <c r="WZA944" s="329"/>
      <c r="WZB944" s="329"/>
      <c r="WZC944" s="329"/>
      <c r="WZD944" s="329"/>
      <c r="WZE944" s="329"/>
      <c r="WZF944" s="329"/>
      <c r="WZG944" s="329"/>
      <c r="WZH944" s="329"/>
      <c r="WZI944" s="329"/>
      <c r="WZJ944" s="329"/>
      <c r="WZK944" s="329"/>
      <c r="WZL944" s="329"/>
      <c r="WZM944" s="329"/>
      <c r="WZN944" s="329"/>
      <c r="WZO944" s="329"/>
      <c r="WZP944" s="329"/>
      <c r="WZQ944" s="329"/>
      <c r="WZR944" s="329"/>
      <c r="WZS944" s="329"/>
      <c r="WZT944" s="329"/>
      <c r="WZU944" s="329"/>
      <c r="WZV944" s="329"/>
      <c r="WZW944" s="329"/>
      <c r="WZX944" s="329"/>
      <c r="WZY944" s="329"/>
      <c r="WZZ944" s="329"/>
      <c r="XAA944" s="329"/>
      <c r="XAB944" s="329"/>
      <c r="XAC944" s="329"/>
      <c r="XAD944" s="329"/>
      <c r="XAE944" s="329"/>
      <c r="XAF944" s="329"/>
      <c r="XAG944" s="329"/>
      <c r="XAH944" s="329"/>
      <c r="XAI944" s="329"/>
      <c r="XAJ944" s="329"/>
      <c r="XAK944" s="329"/>
      <c r="XAL944" s="329"/>
      <c r="XAM944" s="329"/>
      <c r="XAN944" s="329"/>
      <c r="XAO944" s="329"/>
      <c r="XAP944" s="329"/>
      <c r="XAQ944" s="329"/>
      <c r="XAR944" s="329"/>
      <c r="XAS944" s="329"/>
      <c r="XAT944" s="329"/>
      <c r="XAU944" s="329"/>
      <c r="XAV944" s="329"/>
      <c r="XAW944" s="329"/>
      <c r="XAX944" s="329"/>
      <c r="XAY944" s="329"/>
      <c r="XAZ944" s="329"/>
      <c r="XBA944" s="329"/>
      <c r="XBB944" s="329"/>
      <c r="XBC944" s="329"/>
      <c r="XBD944" s="329"/>
      <c r="XBE944" s="329"/>
      <c r="XBF944" s="329"/>
      <c r="XBG944" s="329"/>
      <c r="XBH944" s="329"/>
      <c r="XBI944" s="329"/>
      <c r="XBJ944" s="329"/>
      <c r="XBK944" s="329"/>
      <c r="XBL944" s="329"/>
      <c r="XBM944" s="329"/>
      <c r="XBN944" s="329"/>
      <c r="XBO944" s="329"/>
      <c r="XBP944" s="329"/>
      <c r="XBQ944" s="329"/>
      <c r="XBR944" s="329"/>
      <c r="XBS944" s="329"/>
      <c r="XBT944" s="329"/>
      <c r="XBU944" s="329"/>
      <c r="XBV944" s="329"/>
      <c r="XBW944" s="329"/>
      <c r="XBX944" s="329"/>
      <c r="XBY944" s="329"/>
      <c r="XBZ944" s="329"/>
      <c r="XCA944" s="329"/>
      <c r="XCB944" s="329"/>
      <c r="XCC944" s="329"/>
      <c r="XCD944" s="329"/>
      <c r="XCE944" s="329"/>
      <c r="XCF944" s="329"/>
      <c r="XCG944" s="329"/>
      <c r="XCH944" s="329"/>
      <c r="XCI944" s="329"/>
      <c r="XCJ944" s="329"/>
      <c r="XCK944" s="329"/>
      <c r="XCL944" s="329"/>
      <c r="XCM944" s="329"/>
      <c r="XCN944" s="329"/>
      <c r="XCO944" s="329"/>
      <c r="XCP944" s="329"/>
      <c r="XCQ944" s="329"/>
      <c r="XCR944" s="329"/>
      <c r="XCS944" s="329"/>
      <c r="XCT944" s="329"/>
      <c r="XCU944" s="329"/>
      <c r="XCV944" s="329"/>
      <c r="XCW944" s="329"/>
      <c r="XCX944" s="329"/>
      <c r="XCY944" s="329"/>
      <c r="XCZ944" s="329"/>
      <c r="XDA944" s="329"/>
      <c r="XDB944" s="329"/>
      <c r="XDC944" s="329"/>
      <c r="XDD944" s="329"/>
      <c r="XDE944" s="329"/>
      <c r="XDF944" s="329"/>
      <c r="XDG944" s="329"/>
      <c r="XDH944" s="329"/>
      <c r="XDI944" s="329"/>
      <c r="XDJ944" s="329"/>
      <c r="XDK944" s="329"/>
      <c r="XDL944" s="329"/>
      <c r="XDM944" s="329"/>
      <c r="XDN944" s="329"/>
      <c r="XDO944" s="329"/>
      <c r="XDP944" s="329"/>
      <c r="XDQ944" s="329"/>
      <c r="XDR944" s="329"/>
      <c r="XDS944" s="329"/>
      <c r="XDT944" s="329"/>
      <c r="XDU944" s="329"/>
      <c r="XDV944" s="329"/>
      <c r="XDW944" s="329"/>
      <c r="XDX944" s="329"/>
      <c r="XDY944" s="329"/>
      <c r="XDZ944" s="329"/>
      <c r="XEA944" s="329"/>
      <c r="XEB944" s="329"/>
      <c r="XEC944" s="329"/>
      <c r="XED944" s="329"/>
      <c r="XEE944" s="329"/>
      <c r="XEF944" s="329"/>
      <c r="XEG944" s="329"/>
      <c r="XEH944" s="329"/>
      <c r="XEI944" s="329"/>
      <c r="XEJ944" s="329"/>
      <c r="XEK944" s="329"/>
      <c r="XEL944" s="329"/>
      <c r="XEM944" s="329"/>
      <c r="XEN944" s="329"/>
      <c r="XEO944" s="329"/>
      <c r="XEP944" s="329"/>
      <c r="XEQ944" s="329"/>
      <c r="XER944" s="329"/>
      <c r="XES944" s="329"/>
      <c r="XET944" s="329"/>
      <c r="XEU944" s="329"/>
      <c r="XEV944" s="329"/>
      <c r="XEW944" s="329"/>
      <c r="XEX944" s="329"/>
      <c r="XEY944" s="329"/>
      <c r="XEZ944" s="330"/>
      <c r="XFA944" s="330"/>
    </row>
    <row r="945" spans="1:44 16381:16381" s="320" customFormat="1" ht="14.1" customHeight="1" x14ac:dyDescent="0.15">
      <c r="A945" s="278" t="s">
        <v>1438</v>
      </c>
      <c r="B945" s="86" t="s">
        <v>1439</v>
      </c>
      <c r="C945" s="385">
        <v>0</v>
      </c>
      <c r="D945" s="386">
        <v>0</v>
      </c>
      <c r="E945" s="387">
        <v>0</v>
      </c>
      <c r="F945" s="387">
        <v>0</v>
      </c>
      <c r="G945" s="387">
        <v>0</v>
      </c>
      <c r="H945" s="407"/>
      <c r="I945" s="407"/>
      <c r="J945" s="407"/>
      <c r="K945" s="407"/>
      <c r="L945" s="407"/>
      <c r="M945" s="407"/>
      <c r="N945" s="407"/>
      <c r="O945" s="407"/>
      <c r="P945" s="407"/>
      <c r="Q945" s="407"/>
      <c r="R945" s="407"/>
      <c r="S945" s="407"/>
      <c r="T945" s="407"/>
      <c r="U945" s="407"/>
      <c r="V945" s="407"/>
      <c r="W945" s="407"/>
      <c r="X945" s="407"/>
      <c r="Y945" s="407"/>
      <c r="Z945" s="407"/>
      <c r="AA945" s="387">
        <v>0</v>
      </c>
      <c r="AB945" s="387">
        <v>0</v>
      </c>
      <c r="AC945" s="387">
        <v>0</v>
      </c>
      <c r="AD945" s="387">
        <v>0</v>
      </c>
      <c r="AE945" s="387">
        <v>0</v>
      </c>
      <c r="AF945" s="387">
        <v>0</v>
      </c>
      <c r="AG945" s="387">
        <v>0</v>
      </c>
      <c r="AH945" s="387">
        <v>0</v>
      </c>
      <c r="AI945" s="387">
        <v>0</v>
      </c>
      <c r="AJ945" s="387">
        <v>0</v>
      </c>
      <c r="AK945" s="442"/>
      <c r="AL945" s="443"/>
      <c r="AM945" s="56" t="s">
        <v>537</v>
      </c>
      <c r="AN945" s="56" t="s">
        <v>537</v>
      </c>
      <c r="AO945" s="56"/>
      <c r="AP945" s="56"/>
      <c r="AQ945" s="56"/>
      <c r="AR945" s="319"/>
      <c r="XFA945" s="319"/>
    </row>
    <row r="946" spans="1:44 16381:16381" s="307" customFormat="1" ht="14.1" customHeight="1" x14ac:dyDescent="0.15">
      <c r="A946" s="83" t="s">
        <v>5818</v>
      </c>
      <c r="B946" s="86" t="s">
        <v>1254</v>
      </c>
      <c r="C946" s="385">
        <v>0</v>
      </c>
      <c r="D946" s="386">
        <v>0</v>
      </c>
      <c r="E946" s="387">
        <v>0</v>
      </c>
      <c r="F946" s="387">
        <v>0</v>
      </c>
      <c r="G946" s="387">
        <v>0</v>
      </c>
      <c r="H946" s="407"/>
      <c r="I946" s="407"/>
      <c r="J946" s="407"/>
      <c r="K946" s="407"/>
      <c r="L946" s="407"/>
      <c r="M946" s="407"/>
      <c r="N946" s="407"/>
      <c r="O946" s="407"/>
      <c r="P946" s="407"/>
      <c r="Q946" s="407"/>
      <c r="R946" s="407"/>
      <c r="S946" s="407"/>
      <c r="T946" s="407"/>
      <c r="U946" s="407"/>
      <c r="V946" s="407"/>
      <c r="W946" s="407"/>
      <c r="X946" s="407"/>
      <c r="Y946" s="407"/>
      <c r="Z946" s="407"/>
      <c r="AA946" s="387">
        <v>0</v>
      </c>
      <c r="AB946" s="387">
        <v>0</v>
      </c>
      <c r="AC946" s="387">
        <v>0</v>
      </c>
      <c r="AD946" s="387">
        <v>0</v>
      </c>
      <c r="AE946" s="387">
        <v>0</v>
      </c>
      <c r="AF946" s="387">
        <v>0</v>
      </c>
      <c r="AG946" s="387">
        <v>0</v>
      </c>
      <c r="AH946" s="387">
        <v>0</v>
      </c>
      <c r="AI946" s="387">
        <v>0</v>
      </c>
      <c r="AJ946" s="387">
        <v>0</v>
      </c>
      <c r="AK946" s="442"/>
      <c r="AL946" s="443"/>
      <c r="AM946" s="56" t="s">
        <v>537</v>
      </c>
      <c r="AN946" s="56"/>
      <c r="AO946" s="56"/>
      <c r="AP946" s="56"/>
      <c r="AQ946" s="56"/>
      <c r="AR946" s="306"/>
      <c r="XFA946" s="306"/>
    </row>
    <row r="947" spans="1:44 16381:16381" s="307" customFormat="1" ht="14.1" customHeight="1" x14ac:dyDescent="0.15">
      <c r="A947" s="83" t="s">
        <v>5819</v>
      </c>
      <c r="B947" s="86" t="s">
        <v>1255</v>
      </c>
      <c r="C947" s="385">
        <v>0</v>
      </c>
      <c r="D947" s="386">
        <v>0</v>
      </c>
      <c r="E947" s="387">
        <v>0</v>
      </c>
      <c r="F947" s="387">
        <v>0</v>
      </c>
      <c r="G947" s="387">
        <v>0</v>
      </c>
      <c r="H947" s="407"/>
      <c r="I947" s="407"/>
      <c r="J947" s="407"/>
      <c r="K947" s="407"/>
      <c r="L947" s="407"/>
      <c r="M947" s="407"/>
      <c r="N947" s="407"/>
      <c r="O947" s="407"/>
      <c r="P947" s="407"/>
      <c r="Q947" s="407"/>
      <c r="R947" s="407"/>
      <c r="S947" s="407"/>
      <c r="T947" s="407"/>
      <c r="U947" s="407"/>
      <c r="V947" s="407"/>
      <c r="W947" s="407"/>
      <c r="X947" s="407"/>
      <c r="Y947" s="407"/>
      <c r="Z947" s="407"/>
      <c r="AA947" s="387">
        <v>0</v>
      </c>
      <c r="AB947" s="387">
        <v>0</v>
      </c>
      <c r="AC947" s="387">
        <v>0</v>
      </c>
      <c r="AD947" s="387">
        <v>0</v>
      </c>
      <c r="AE947" s="387">
        <v>0</v>
      </c>
      <c r="AF947" s="387">
        <v>0</v>
      </c>
      <c r="AG947" s="387">
        <v>0</v>
      </c>
      <c r="AH947" s="387">
        <v>0</v>
      </c>
      <c r="AI947" s="387">
        <v>0</v>
      </c>
      <c r="AJ947" s="387">
        <v>0</v>
      </c>
      <c r="AK947" s="442"/>
      <c r="AL947" s="443"/>
      <c r="AM947" s="56" t="s">
        <v>537</v>
      </c>
      <c r="AN947" s="56"/>
      <c r="AO947" s="56"/>
      <c r="AP947" s="56"/>
      <c r="AQ947" s="56"/>
      <c r="AR947" s="306"/>
      <c r="XFA947" s="306"/>
    </row>
    <row r="948" spans="1:44 16381:16381" s="307" customFormat="1" ht="14.1" customHeight="1" x14ac:dyDescent="0.15">
      <c r="A948" s="83" t="s">
        <v>5820</v>
      </c>
      <c r="B948" s="86" t="s">
        <v>1273</v>
      </c>
      <c r="C948" s="385">
        <v>0</v>
      </c>
      <c r="D948" s="386">
        <v>0</v>
      </c>
      <c r="E948" s="387">
        <v>0</v>
      </c>
      <c r="F948" s="387">
        <v>0</v>
      </c>
      <c r="G948" s="387">
        <v>0</v>
      </c>
      <c r="H948" s="407"/>
      <c r="I948" s="407"/>
      <c r="J948" s="407"/>
      <c r="K948" s="407"/>
      <c r="L948" s="407"/>
      <c r="M948" s="407"/>
      <c r="N948" s="407"/>
      <c r="O948" s="407"/>
      <c r="P948" s="407"/>
      <c r="Q948" s="407"/>
      <c r="R948" s="407"/>
      <c r="S948" s="407"/>
      <c r="T948" s="407"/>
      <c r="U948" s="407"/>
      <c r="V948" s="407"/>
      <c r="W948" s="407"/>
      <c r="X948" s="407"/>
      <c r="Y948" s="407"/>
      <c r="Z948" s="407"/>
      <c r="AA948" s="387">
        <v>0</v>
      </c>
      <c r="AB948" s="387">
        <v>0</v>
      </c>
      <c r="AC948" s="387">
        <v>0</v>
      </c>
      <c r="AD948" s="387">
        <v>0</v>
      </c>
      <c r="AE948" s="387">
        <v>0</v>
      </c>
      <c r="AF948" s="387">
        <v>0</v>
      </c>
      <c r="AG948" s="387">
        <v>0</v>
      </c>
      <c r="AH948" s="387">
        <v>0</v>
      </c>
      <c r="AI948" s="387">
        <v>0</v>
      </c>
      <c r="AJ948" s="387">
        <v>0</v>
      </c>
      <c r="AK948" s="442"/>
      <c r="AL948" s="443"/>
      <c r="AM948" s="56" t="s">
        <v>537</v>
      </c>
      <c r="AN948" s="56"/>
      <c r="AO948" s="56"/>
      <c r="AP948" s="56"/>
      <c r="AQ948" s="56"/>
      <c r="AR948" s="306"/>
      <c r="XFA948" s="306"/>
    </row>
    <row r="949" spans="1:44 16381:16381" s="307" customFormat="1" ht="14.1" customHeight="1" x14ac:dyDescent="0.15">
      <c r="A949" s="83" t="s">
        <v>5821</v>
      </c>
      <c r="B949" s="86" t="s">
        <v>1278</v>
      </c>
      <c r="C949" s="385">
        <v>0</v>
      </c>
      <c r="D949" s="386">
        <v>0</v>
      </c>
      <c r="E949" s="387">
        <v>0</v>
      </c>
      <c r="F949" s="387">
        <v>0</v>
      </c>
      <c r="G949" s="387">
        <v>0</v>
      </c>
      <c r="H949" s="407"/>
      <c r="I949" s="407"/>
      <c r="J949" s="407"/>
      <c r="K949" s="407"/>
      <c r="L949" s="407"/>
      <c r="M949" s="407"/>
      <c r="N949" s="407"/>
      <c r="O949" s="407"/>
      <c r="P949" s="407"/>
      <c r="Q949" s="407"/>
      <c r="R949" s="407"/>
      <c r="S949" s="407"/>
      <c r="T949" s="407"/>
      <c r="U949" s="407"/>
      <c r="V949" s="407"/>
      <c r="W949" s="407"/>
      <c r="X949" s="407"/>
      <c r="Y949" s="407"/>
      <c r="Z949" s="407"/>
      <c r="AA949" s="387">
        <v>0</v>
      </c>
      <c r="AB949" s="387">
        <v>0</v>
      </c>
      <c r="AC949" s="387">
        <v>0</v>
      </c>
      <c r="AD949" s="387">
        <v>0</v>
      </c>
      <c r="AE949" s="387">
        <v>0</v>
      </c>
      <c r="AF949" s="387">
        <v>0</v>
      </c>
      <c r="AG949" s="387">
        <v>0</v>
      </c>
      <c r="AH949" s="387">
        <v>0</v>
      </c>
      <c r="AI949" s="387">
        <v>0</v>
      </c>
      <c r="AJ949" s="387">
        <v>0</v>
      </c>
      <c r="AK949" s="442"/>
      <c r="AL949" s="443"/>
      <c r="AM949" s="56" t="s">
        <v>537</v>
      </c>
      <c r="AN949" s="56"/>
      <c r="AO949" s="56"/>
      <c r="AP949" s="56"/>
      <c r="AQ949" s="56"/>
      <c r="AR949" s="306"/>
      <c r="XFA949" s="306"/>
    </row>
    <row r="950" spans="1:44 16381:16381" s="307" customFormat="1" ht="14.1" customHeight="1" x14ac:dyDescent="0.15">
      <c r="A950" s="83" t="s">
        <v>5953</v>
      </c>
      <c r="B950" s="86" t="s">
        <v>1397</v>
      </c>
      <c r="C950" s="385">
        <v>0</v>
      </c>
      <c r="D950" s="386">
        <v>0</v>
      </c>
      <c r="E950" s="387">
        <v>0</v>
      </c>
      <c r="F950" s="387">
        <v>0</v>
      </c>
      <c r="G950" s="387">
        <v>0</v>
      </c>
      <c r="H950" s="407"/>
      <c r="I950" s="407"/>
      <c r="J950" s="407"/>
      <c r="K950" s="407"/>
      <c r="L950" s="407"/>
      <c r="M950" s="407"/>
      <c r="N950" s="407"/>
      <c r="O950" s="407"/>
      <c r="P950" s="407"/>
      <c r="Q950" s="407"/>
      <c r="R950" s="407"/>
      <c r="S950" s="407"/>
      <c r="T950" s="407"/>
      <c r="U950" s="407"/>
      <c r="V950" s="407"/>
      <c r="W950" s="407"/>
      <c r="X950" s="407"/>
      <c r="Y950" s="407"/>
      <c r="Z950" s="407"/>
      <c r="AA950" s="387">
        <v>0</v>
      </c>
      <c r="AB950" s="387">
        <v>0</v>
      </c>
      <c r="AC950" s="387">
        <v>0</v>
      </c>
      <c r="AD950" s="387">
        <v>0</v>
      </c>
      <c r="AE950" s="387">
        <v>0</v>
      </c>
      <c r="AF950" s="387">
        <v>0</v>
      </c>
      <c r="AG950" s="387">
        <v>0</v>
      </c>
      <c r="AH950" s="387">
        <v>0</v>
      </c>
      <c r="AI950" s="387">
        <v>0</v>
      </c>
      <c r="AJ950" s="387">
        <v>0</v>
      </c>
      <c r="AK950" s="442"/>
      <c r="AL950" s="443"/>
      <c r="AM950" s="56" t="s">
        <v>537</v>
      </c>
      <c r="AN950" s="56" t="s">
        <v>537</v>
      </c>
      <c r="AO950" s="56"/>
      <c r="AP950" s="56"/>
      <c r="AQ950" s="56"/>
      <c r="AR950" s="306"/>
      <c r="XFA950" s="306"/>
    </row>
    <row r="951" spans="1:44 16381:16381" s="307" customFormat="1" ht="14.1" customHeight="1" x14ac:dyDescent="0.15">
      <c r="A951" s="83" t="s">
        <v>5822</v>
      </c>
      <c r="B951" s="86" t="s">
        <v>1398</v>
      </c>
      <c r="C951" s="385">
        <v>0</v>
      </c>
      <c r="D951" s="386">
        <v>0</v>
      </c>
      <c r="E951" s="387">
        <v>0</v>
      </c>
      <c r="F951" s="387">
        <v>0</v>
      </c>
      <c r="G951" s="387">
        <v>0</v>
      </c>
      <c r="H951" s="407"/>
      <c r="I951" s="407"/>
      <c r="J951" s="407"/>
      <c r="K951" s="407"/>
      <c r="L951" s="407"/>
      <c r="M951" s="407"/>
      <c r="N951" s="407"/>
      <c r="O951" s="407"/>
      <c r="P951" s="407"/>
      <c r="Q951" s="407"/>
      <c r="R951" s="407"/>
      <c r="S951" s="407"/>
      <c r="T951" s="407"/>
      <c r="U951" s="407"/>
      <c r="V951" s="407"/>
      <c r="W951" s="407"/>
      <c r="X951" s="407"/>
      <c r="Y951" s="407"/>
      <c r="Z951" s="407"/>
      <c r="AA951" s="387">
        <v>0</v>
      </c>
      <c r="AB951" s="387">
        <v>0</v>
      </c>
      <c r="AC951" s="387">
        <v>0</v>
      </c>
      <c r="AD951" s="387">
        <v>0</v>
      </c>
      <c r="AE951" s="387">
        <v>0</v>
      </c>
      <c r="AF951" s="387">
        <v>0</v>
      </c>
      <c r="AG951" s="387">
        <v>0</v>
      </c>
      <c r="AH951" s="387">
        <v>0</v>
      </c>
      <c r="AI951" s="387">
        <v>0</v>
      </c>
      <c r="AJ951" s="387">
        <v>0</v>
      </c>
      <c r="AK951" s="442"/>
      <c r="AL951" s="443"/>
      <c r="AM951" s="56" t="s">
        <v>537</v>
      </c>
      <c r="AN951" s="56"/>
      <c r="AO951" s="56"/>
      <c r="AP951" s="56"/>
      <c r="AQ951" s="56"/>
      <c r="AR951" s="306"/>
      <c r="XFA951" s="306"/>
    </row>
    <row r="952" spans="1:44 16381:16381" s="307" customFormat="1" ht="14.1" customHeight="1" x14ac:dyDescent="0.15">
      <c r="A952" s="83" t="s">
        <v>5823</v>
      </c>
      <c r="B952" s="86" t="s">
        <v>1440</v>
      </c>
      <c r="C952" s="385">
        <v>0</v>
      </c>
      <c r="D952" s="386">
        <v>0</v>
      </c>
      <c r="E952" s="387">
        <v>0</v>
      </c>
      <c r="F952" s="387">
        <v>0</v>
      </c>
      <c r="G952" s="387">
        <v>0</v>
      </c>
      <c r="H952" s="407"/>
      <c r="I952" s="407"/>
      <c r="J952" s="407"/>
      <c r="K952" s="407"/>
      <c r="L952" s="407"/>
      <c r="M952" s="407"/>
      <c r="N952" s="407"/>
      <c r="O952" s="407"/>
      <c r="P952" s="407"/>
      <c r="Q952" s="407"/>
      <c r="R952" s="407"/>
      <c r="S952" s="407"/>
      <c r="T952" s="407"/>
      <c r="U952" s="407"/>
      <c r="V952" s="407"/>
      <c r="W952" s="407"/>
      <c r="X952" s="407"/>
      <c r="Y952" s="407"/>
      <c r="Z952" s="407"/>
      <c r="AA952" s="387">
        <v>0</v>
      </c>
      <c r="AB952" s="387">
        <v>0</v>
      </c>
      <c r="AC952" s="387">
        <v>0</v>
      </c>
      <c r="AD952" s="387">
        <v>0</v>
      </c>
      <c r="AE952" s="387">
        <v>0</v>
      </c>
      <c r="AF952" s="387">
        <v>0</v>
      </c>
      <c r="AG952" s="387">
        <v>0</v>
      </c>
      <c r="AH952" s="387">
        <v>0</v>
      </c>
      <c r="AI952" s="387">
        <v>0</v>
      </c>
      <c r="AJ952" s="387">
        <v>0</v>
      </c>
      <c r="AK952" s="442"/>
      <c r="AL952" s="443"/>
      <c r="AM952" s="56" t="s">
        <v>537</v>
      </c>
      <c r="AN952" s="56"/>
      <c r="AO952" s="56"/>
      <c r="AP952" s="56"/>
      <c r="AQ952" s="56"/>
      <c r="AR952" s="306"/>
      <c r="XFA952" s="306"/>
    </row>
    <row r="953" spans="1:44 16381:16381" s="307" customFormat="1" ht="14.1" customHeight="1" x14ac:dyDescent="0.15">
      <c r="A953" s="83" t="s">
        <v>5824</v>
      </c>
      <c r="B953" s="86" t="s">
        <v>1259</v>
      </c>
      <c r="C953" s="385">
        <v>0</v>
      </c>
      <c r="D953" s="386">
        <v>0</v>
      </c>
      <c r="E953" s="387">
        <v>0</v>
      </c>
      <c r="F953" s="387">
        <v>0</v>
      </c>
      <c r="G953" s="387">
        <v>0</v>
      </c>
      <c r="H953" s="407"/>
      <c r="I953" s="407"/>
      <c r="J953" s="407"/>
      <c r="K953" s="407"/>
      <c r="L953" s="407"/>
      <c r="M953" s="407"/>
      <c r="N953" s="407"/>
      <c r="O953" s="407"/>
      <c r="P953" s="407"/>
      <c r="Q953" s="407"/>
      <c r="R953" s="407"/>
      <c r="S953" s="407"/>
      <c r="T953" s="407"/>
      <c r="U953" s="407"/>
      <c r="V953" s="407"/>
      <c r="W953" s="407"/>
      <c r="X953" s="407"/>
      <c r="Y953" s="407"/>
      <c r="Z953" s="407"/>
      <c r="AA953" s="387">
        <v>0</v>
      </c>
      <c r="AB953" s="387">
        <v>0</v>
      </c>
      <c r="AC953" s="387">
        <v>0</v>
      </c>
      <c r="AD953" s="387">
        <v>0</v>
      </c>
      <c r="AE953" s="387">
        <v>0</v>
      </c>
      <c r="AF953" s="387">
        <v>0</v>
      </c>
      <c r="AG953" s="387">
        <v>0</v>
      </c>
      <c r="AH953" s="387">
        <v>0</v>
      </c>
      <c r="AI953" s="387">
        <v>0</v>
      </c>
      <c r="AJ953" s="387">
        <v>0</v>
      </c>
      <c r="AK953" s="442"/>
      <c r="AL953" s="443"/>
      <c r="AM953" s="56" t="s">
        <v>537</v>
      </c>
      <c r="AN953" s="56"/>
      <c r="AO953" s="56"/>
      <c r="AP953" s="56"/>
      <c r="AQ953" s="56"/>
      <c r="AR953" s="306"/>
      <c r="XFA953" s="306"/>
    </row>
    <row r="954" spans="1:44 16381:16381" s="307" customFormat="1" ht="14.1" customHeight="1" x14ac:dyDescent="0.15">
      <c r="A954" s="83" t="s">
        <v>5825</v>
      </c>
      <c r="B954" s="86" t="s">
        <v>2031</v>
      </c>
      <c r="C954" s="385">
        <v>0</v>
      </c>
      <c r="D954" s="386">
        <v>0</v>
      </c>
      <c r="E954" s="387">
        <v>0</v>
      </c>
      <c r="F954" s="387">
        <v>0</v>
      </c>
      <c r="G954" s="387">
        <v>0</v>
      </c>
      <c r="H954" s="407"/>
      <c r="I954" s="407"/>
      <c r="J954" s="407"/>
      <c r="K954" s="407"/>
      <c r="L954" s="407"/>
      <c r="M954" s="407"/>
      <c r="N954" s="407"/>
      <c r="O954" s="407"/>
      <c r="P954" s="407"/>
      <c r="Q954" s="407"/>
      <c r="R954" s="407"/>
      <c r="S954" s="407"/>
      <c r="T954" s="407"/>
      <c r="U954" s="407"/>
      <c r="V954" s="407"/>
      <c r="W954" s="407"/>
      <c r="X954" s="407"/>
      <c r="Y954" s="407"/>
      <c r="Z954" s="407"/>
      <c r="AA954" s="387">
        <v>0</v>
      </c>
      <c r="AB954" s="387">
        <v>0</v>
      </c>
      <c r="AC954" s="387">
        <v>0</v>
      </c>
      <c r="AD954" s="387">
        <v>0</v>
      </c>
      <c r="AE954" s="387">
        <v>0</v>
      </c>
      <c r="AF954" s="387">
        <v>0</v>
      </c>
      <c r="AG954" s="387">
        <v>0</v>
      </c>
      <c r="AH954" s="387">
        <v>0</v>
      </c>
      <c r="AI954" s="387">
        <v>0</v>
      </c>
      <c r="AJ954" s="387">
        <v>0</v>
      </c>
      <c r="AK954" s="442"/>
      <c r="AL954" s="443"/>
      <c r="AM954" s="56" t="s">
        <v>537</v>
      </c>
      <c r="AN954" s="56" t="s">
        <v>537</v>
      </c>
      <c r="AO954" s="56"/>
      <c r="AP954" s="56"/>
      <c r="AQ954" s="56"/>
      <c r="AR954" s="306"/>
      <c r="XFA954" s="306"/>
    </row>
    <row r="955" spans="1:44 16381:16381" s="307" customFormat="1" ht="14.1" customHeight="1" x14ac:dyDescent="0.15">
      <c r="A955" s="83" t="s">
        <v>5826</v>
      </c>
      <c r="B955" s="86" t="s">
        <v>1263</v>
      </c>
      <c r="C955" s="385">
        <v>0</v>
      </c>
      <c r="D955" s="386">
        <v>0</v>
      </c>
      <c r="E955" s="387">
        <v>0</v>
      </c>
      <c r="F955" s="387">
        <v>0</v>
      </c>
      <c r="G955" s="387">
        <v>0</v>
      </c>
      <c r="H955" s="407"/>
      <c r="I955" s="407"/>
      <c r="J955" s="407"/>
      <c r="K955" s="407"/>
      <c r="L955" s="407"/>
      <c r="M955" s="407"/>
      <c r="N955" s="407"/>
      <c r="O955" s="407"/>
      <c r="P955" s="407"/>
      <c r="Q955" s="407"/>
      <c r="R955" s="407"/>
      <c r="S955" s="407"/>
      <c r="T955" s="407"/>
      <c r="U955" s="407"/>
      <c r="V955" s="407"/>
      <c r="W955" s="407"/>
      <c r="X955" s="407"/>
      <c r="Y955" s="407"/>
      <c r="Z955" s="407"/>
      <c r="AA955" s="387">
        <v>0</v>
      </c>
      <c r="AB955" s="387">
        <v>0</v>
      </c>
      <c r="AC955" s="387">
        <v>0</v>
      </c>
      <c r="AD955" s="387">
        <v>0</v>
      </c>
      <c r="AE955" s="387">
        <v>0</v>
      </c>
      <c r="AF955" s="387">
        <v>0</v>
      </c>
      <c r="AG955" s="387">
        <v>0</v>
      </c>
      <c r="AH955" s="387">
        <v>0</v>
      </c>
      <c r="AI955" s="387">
        <v>0</v>
      </c>
      <c r="AJ955" s="387">
        <v>0</v>
      </c>
      <c r="AK955" s="442"/>
      <c r="AL955" s="443"/>
      <c r="AM955" s="56" t="s">
        <v>537</v>
      </c>
      <c r="AN955" s="56"/>
      <c r="AO955" s="56"/>
      <c r="AP955" s="56"/>
      <c r="AQ955" s="56"/>
      <c r="AR955" s="306"/>
      <c r="XFA955" s="306"/>
    </row>
    <row r="956" spans="1:44 16381:16381" s="307" customFormat="1" ht="14.1" customHeight="1" x14ac:dyDescent="0.15">
      <c r="A956" s="83" t="s">
        <v>5827</v>
      </c>
      <c r="B956" s="86" t="s">
        <v>1264</v>
      </c>
      <c r="C956" s="385">
        <v>0</v>
      </c>
      <c r="D956" s="386">
        <v>0</v>
      </c>
      <c r="E956" s="387">
        <v>0</v>
      </c>
      <c r="F956" s="387">
        <v>0</v>
      </c>
      <c r="G956" s="387">
        <v>0</v>
      </c>
      <c r="H956" s="407"/>
      <c r="I956" s="407"/>
      <c r="J956" s="407"/>
      <c r="K956" s="407"/>
      <c r="L956" s="407"/>
      <c r="M956" s="407"/>
      <c r="N956" s="407"/>
      <c r="O956" s="407"/>
      <c r="P956" s="407"/>
      <c r="Q956" s="407"/>
      <c r="R956" s="407"/>
      <c r="S956" s="407"/>
      <c r="T956" s="407"/>
      <c r="U956" s="407"/>
      <c r="V956" s="407"/>
      <c r="W956" s="407"/>
      <c r="X956" s="407"/>
      <c r="Y956" s="407"/>
      <c r="Z956" s="407"/>
      <c r="AA956" s="387">
        <v>0</v>
      </c>
      <c r="AB956" s="387">
        <v>0</v>
      </c>
      <c r="AC956" s="387">
        <v>0</v>
      </c>
      <c r="AD956" s="387">
        <v>0</v>
      </c>
      <c r="AE956" s="387">
        <v>0</v>
      </c>
      <c r="AF956" s="387">
        <v>0</v>
      </c>
      <c r="AG956" s="387">
        <v>0</v>
      </c>
      <c r="AH956" s="387">
        <v>0</v>
      </c>
      <c r="AI956" s="387">
        <v>0</v>
      </c>
      <c r="AJ956" s="387">
        <v>0</v>
      </c>
      <c r="AK956" s="442"/>
      <c r="AL956" s="443"/>
      <c r="AM956" s="56" t="s">
        <v>537</v>
      </c>
      <c r="AN956" s="56"/>
      <c r="AO956" s="56"/>
      <c r="AP956" s="56"/>
      <c r="AQ956" s="56"/>
      <c r="AR956" s="306"/>
      <c r="XFA956" s="306"/>
    </row>
    <row r="957" spans="1:44 16381:16381" s="307" customFormat="1" ht="14.1" customHeight="1" x14ac:dyDescent="0.15">
      <c r="A957" s="83" t="s">
        <v>5828</v>
      </c>
      <c r="B957" s="86" t="s">
        <v>1266</v>
      </c>
      <c r="C957" s="385">
        <v>0</v>
      </c>
      <c r="D957" s="386">
        <v>0</v>
      </c>
      <c r="E957" s="387">
        <v>0</v>
      </c>
      <c r="F957" s="387">
        <v>0</v>
      </c>
      <c r="G957" s="387">
        <v>0</v>
      </c>
      <c r="H957" s="407"/>
      <c r="I957" s="407"/>
      <c r="J957" s="407"/>
      <c r="K957" s="407"/>
      <c r="L957" s="407"/>
      <c r="M957" s="407"/>
      <c r="N957" s="407"/>
      <c r="O957" s="407"/>
      <c r="P957" s="407"/>
      <c r="Q957" s="407"/>
      <c r="R957" s="407"/>
      <c r="S957" s="407"/>
      <c r="T957" s="407"/>
      <c r="U957" s="407"/>
      <c r="V957" s="407"/>
      <c r="W957" s="407"/>
      <c r="X957" s="407"/>
      <c r="Y957" s="407"/>
      <c r="Z957" s="407"/>
      <c r="AA957" s="387">
        <v>0</v>
      </c>
      <c r="AB957" s="387">
        <v>0</v>
      </c>
      <c r="AC957" s="387">
        <v>0</v>
      </c>
      <c r="AD957" s="387">
        <v>0</v>
      </c>
      <c r="AE957" s="387">
        <v>0</v>
      </c>
      <c r="AF957" s="387">
        <v>0</v>
      </c>
      <c r="AG957" s="387">
        <v>0</v>
      </c>
      <c r="AH957" s="387">
        <v>0</v>
      </c>
      <c r="AI957" s="387">
        <v>0</v>
      </c>
      <c r="AJ957" s="387">
        <v>0</v>
      </c>
      <c r="AK957" s="442"/>
      <c r="AL957" s="443"/>
      <c r="AM957" s="56" t="s">
        <v>537</v>
      </c>
      <c r="AN957" s="56" t="s">
        <v>537</v>
      </c>
      <c r="AO957" s="56"/>
      <c r="AP957" s="56"/>
      <c r="AQ957" s="56"/>
      <c r="AR957" s="306"/>
      <c r="XFA957" s="306"/>
    </row>
    <row r="958" spans="1:44 16381:16381" s="307" customFormat="1" ht="14.1" customHeight="1" x14ac:dyDescent="0.15">
      <c r="A958" s="83" t="s">
        <v>5829</v>
      </c>
      <c r="B958" s="86" t="s">
        <v>1265</v>
      </c>
      <c r="C958" s="385">
        <v>0</v>
      </c>
      <c r="D958" s="386">
        <v>0</v>
      </c>
      <c r="E958" s="387">
        <v>0</v>
      </c>
      <c r="F958" s="387">
        <v>0</v>
      </c>
      <c r="G958" s="387">
        <v>0</v>
      </c>
      <c r="H958" s="407"/>
      <c r="I958" s="407"/>
      <c r="J958" s="407"/>
      <c r="K958" s="407"/>
      <c r="L958" s="407"/>
      <c r="M958" s="407"/>
      <c r="N958" s="407"/>
      <c r="O958" s="407"/>
      <c r="P958" s="407"/>
      <c r="Q958" s="407"/>
      <c r="R958" s="407"/>
      <c r="S958" s="407"/>
      <c r="T958" s="407"/>
      <c r="U958" s="407"/>
      <c r="V958" s="407"/>
      <c r="W958" s="407"/>
      <c r="X958" s="407"/>
      <c r="Y958" s="407"/>
      <c r="Z958" s="407"/>
      <c r="AA958" s="387">
        <v>0</v>
      </c>
      <c r="AB958" s="387">
        <v>0</v>
      </c>
      <c r="AC958" s="387">
        <v>0</v>
      </c>
      <c r="AD958" s="387">
        <v>0</v>
      </c>
      <c r="AE958" s="387">
        <v>0</v>
      </c>
      <c r="AF958" s="387">
        <v>0</v>
      </c>
      <c r="AG958" s="387">
        <v>0</v>
      </c>
      <c r="AH958" s="387">
        <v>0</v>
      </c>
      <c r="AI958" s="387">
        <v>0</v>
      </c>
      <c r="AJ958" s="387">
        <v>0</v>
      </c>
      <c r="AK958" s="442"/>
      <c r="AL958" s="443"/>
      <c r="AM958" s="56" t="s">
        <v>537</v>
      </c>
      <c r="AN958" s="56"/>
      <c r="AO958" s="56"/>
      <c r="AP958" s="56"/>
      <c r="AQ958" s="56"/>
      <c r="AR958" s="306"/>
      <c r="XFA958" s="306"/>
    </row>
    <row r="959" spans="1:44 16381:16381" s="307" customFormat="1" ht="14.1" customHeight="1" x14ac:dyDescent="0.15">
      <c r="A959" s="83" t="s">
        <v>5830</v>
      </c>
      <c r="B959" s="86" t="s">
        <v>1262</v>
      </c>
      <c r="C959" s="385">
        <v>0</v>
      </c>
      <c r="D959" s="386">
        <v>0</v>
      </c>
      <c r="E959" s="387">
        <v>0</v>
      </c>
      <c r="F959" s="387">
        <v>0</v>
      </c>
      <c r="G959" s="387">
        <v>0</v>
      </c>
      <c r="H959" s="407"/>
      <c r="I959" s="407"/>
      <c r="J959" s="407"/>
      <c r="K959" s="407"/>
      <c r="L959" s="407"/>
      <c r="M959" s="407"/>
      <c r="N959" s="407"/>
      <c r="O959" s="407"/>
      <c r="P959" s="407"/>
      <c r="Q959" s="407"/>
      <c r="R959" s="407"/>
      <c r="S959" s="407"/>
      <c r="T959" s="407"/>
      <c r="U959" s="407"/>
      <c r="V959" s="407"/>
      <c r="W959" s="407"/>
      <c r="X959" s="407"/>
      <c r="Y959" s="407"/>
      <c r="Z959" s="407"/>
      <c r="AA959" s="387">
        <v>0</v>
      </c>
      <c r="AB959" s="387">
        <v>0</v>
      </c>
      <c r="AC959" s="387">
        <v>0</v>
      </c>
      <c r="AD959" s="387">
        <v>0</v>
      </c>
      <c r="AE959" s="387">
        <v>0</v>
      </c>
      <c r="AF959" s="387">
        <v>0</v>
      </c>
      <c r="AG959" s="387">
        <v>0</v>
      </c>
      <c r="AH959" s="387">
        <v>0</v>
      </c>
      <c r="AI959" s="387">
        <v>0</v>
      </c>
      <c r="AJ959" s="387">
        <v>0</v>
      </c>
      <c r="AK959" s="442"/>
      <c r="AL959" s="443"/>
      <c r="AM959" s="56" t="s">
        <v>537</v>
      </c>
      <c r="AN959" s="56"/>
      <c r="AO959" s="56"/>
      <c r="AP959" s="56"/>
      <c r="AQ959" s="56"/>
      <c r="AR959" s="306"/>
      <c r="XFA959" s="306"/>
    </row>
    <row r="960" spans="1:44 16381:16381" s="307" customFormat="1" ht="14.1" customHeight="1" x14ac:dyDescent="0.15">
      <c r="A960" s="83" t="s">
        <v>5954</v>
      </c>
      <c r="B960" s="86" t="s">
        <v>1270</v>
      </c>
      <c r="C960" s="385">
        <v>0</v>
      </c>
      <c r="D960" s="386">
        <v>0</v>
      </c>
      <c r="E960" s="387">
        <v>0</v>
      </c>
      <c r="F960" s="387">
        <v>0</v>
      </c>
      <c r="G960" s="387">
        <v>0</v>
      </c>
      <c r="H960" s="407"/>
      <c r="I960" s="407"/>
      <c r="J960" s="407"/>
      <c r="K960" s="407"/>
      <c r="L960" s="407"/>
      <c r="M960" s="407"/>
      <c r="N960" s="407"/>
      <c r="O960" s="407"/>
      <c r="P960" s="407"/>
      <c r="Q960" s="407"/>
      <c r="R960" s="407"/>
      <c r="S960" s="407"/>
      <c r="T960" s="407"/>
      <c r="U960" s="407"/>
      <c r="V960" s="407"/>
      <c r="W960" s="407"/>
      <c r="X960" s="407"/>
      <c r="Y960" s="407"/>
      <c r="Z960" s="407"/>
      <c r="AA960" s="387">
        <v>0</v>
      </c>
      <c r="AB960" s="387">
        <v>0</v>
      </c>
      <c r="AC960" s="387">
        <v>0</v>
      </c>
      <c r="AD960" s="387">
        <v>0</v>
      </c>
      <c r="AE960" s="387">
        <v>0</v>
      </c>
      <c r="AF960" s="387">
        <v>0</v>
      </c>
      <c r="AG960" s="387">
        <v>0</v>
      </c>
      <c r="AH960" s="387">
        <v>0</v>
      </c>
      <c r="AI960" s="387">
        <v>0</v>
      </c>
      <c r="AJ960" s="387">
        <v>0</v>
      </c>
      <c r="AK960" s="442"/>
      <c r="AL960" s="443"/>
      <c r="AM960" s="56" t="s">
        <v>537</v>
      </c>
      <c r="AN960" s="56"/>
      <c r="AO960" s="56"/>
      <c r="AP960" s="56"/>
      <c r="AQ960" s="56"/>
      <c r="AR960" s="306"/>
      <c r="XFA960" s="306"/>
    </row>
    <row r="961" spans="1:44 16381:16381" s="307" customFormat="1" ht="14.1" customHeight="1" x14ac:dyDescent="0.15">
      <c r="A961" s="83" t="s">
        <v>5955</v>
      </c>
      <c r="B961" s="86" t="s">
        <v>1271</v>
      </c>
      <c r="C961" s="385">
        <v>0</v>
      </c>
      <c r="D961" s="386">
        <v>0</v>
      </c>
      <c r="E961" s="387">
        <v>0</v>
      </c>
      <c r="F961" s="387">
        <v>0</v>
      </c>
      <c r="G961" s="387">
        <v>0</v>
      </c>
      <c r="H961" s="407"/>
      <c r="I961" s="407"/>
      <c r="J961" s="407"/>
      <c r="K961" s="407"/>
      <c r="L961" s="407"/>
      <c r="M961" s="407"/>
      <c r="N961" s="407"/>
      <c r="O961" s="407"/>
      <c r="P961" s="407"/>
      <c r="Q961" s="407"/>
      <c r="R961" s="407"/>
      <c r="S961" s="407"/>
      <c r="T961" s="407"/>
      <c r="U961" s="407"/>
      <c r="V961" s="407"/>
      <c r="W961" s="407"/>
      <c r="X961" s="407"/>
      <c r="Y961" s="407"/>
      <c r="Z961" s="407"/>
      <c r="AA961" s="387">
        <v>0</v>
      </c>
      <c r="AB961" s="387">
        <v>0</v>
      </c>
      <c r="AC961" s="387">
        <v>0</v>
      </c>
      <c r="AD961" s="387">
        <v>0</v>
      </c>
      <c r="AE961" s="387">
        <v>0</v>
      </c>
      <c r="AF961" s="387">
        <v>0</v>
      </c>
      <c r="AG961" s="387">
        <v>0</v>
      </c>
      <c r="AH961" s="387">
        <v>0</v>
      </c>
      <c r="AI961" s="387">
        <v>0</v>
      </c>
      <c r="AJ961" s="387">
        <v>0</v>
      </c>
      <c r="AK961" s="442"/>
      <c r="AL961" s="443"/>
      <c r="AM961" s="56" t="s">
        <v>537</v>
      </c>
      <c r="AN961" s="56"/>
      <c r="AO961" s="56"/>
      <c r="AP961" s="56"/>
      <c r="AQ961" s="56"/>
      <c r="AR961" s="306"/>
      <c r="XFA961" s="306"/>
    </row>
    <row r="962" spans="1:44 16381:16381" s="307" customFormat="1" ht="14.1" customHeight="1" x14ac:dyDescent="0.15">
      <c r="A962" s="83" t="s">
        <v>5831</v>
      </c>
      <c r="B962" s="86" t="s">
        <v>1286</v>
      </c>
      <c r="C962" s="385">
        <v>0</v>
      </c>
      <c r="D962" s="386">
        <v>0</v>
      </c>
      <c r="E962" s="387">
        <v>0</v>
      </c>
      <c r="F962" s="387">
        <v>0</v>
      </c>
      <c r="G962" s="387">
        <v>0</v>
      </c>
      <c r="H962" s="407"/>
      <c r="I962" s="407"/>
      <c r="J962" s="407"/>
      <c r="K962" s="407"/>
      <c r="L962" s="407"/>
      <c r="M962" s="407"/>
      <c r="N962" s="407"/>
      <c r="O962" s="407"/>
      <c r="P962" s="407"/>
      <c r="Q962" s="407"/>
      <c r="R962" s="407"/>
      <c r="S962" s="407"/>
      <c r="T962" s="407"/>
      <c r="U962" s="407"/>
      <c r="V962" s="407"/>
      <c r="W962" s="407"/>
      <c r="X962" s="407"/>
      <c r="Y962" s="407"/>
      <c r="Z962" s="407"/>
      <c r="AA962" s="387">
        <v>0</v>
      </c>
      <c r="AB962" s="387">
        <v>0</v>
      </c>
      <c r="AC962" s="387">
        <v>0</v>
      </c>
      <c r="AD962" s="387">
        <v>0</v>
      </c>
      <c r="AE962" s="387">
        <v>0</v>
      </c>
      <c r="AF962" s="387">
        <v>0</v>
      </c>
      <c r="AG962" s="387">
        <v>0</v>
      </c>
      <c r="AH962" s="387">
        <v>0</v>
      </c>
      <c r="AI962" s="387">
        <v>0</v>
      </c>
      <c r="AJ962" s="387">
        <v>0</v>
      </c>
      <c r="AK962" s="442"/>
      <c r="AL962" s="443"/>
      <c r="AM962" s="56" t="s">
        <v>537</v>
      </c>
      <c r="AN962" s="56"/>
      <c r="AO962" s="56"/>
      <c r="AP962" s="56"/>
      <c r="AQ962" s="56"/>
      <c r="AR962" s="306"/>
      <c r="XFA962" s="306"/>
    </row>
    <row r="963" spans="1:44 16381:16381" s="307" customFormat="1" ht="14.1" customHeight="1" x14ac:dyDescent="0.15">
      <c r="A963" s="83" t="s">
        <v>5832</v>
      </c>
      <c r="B963" s="86" t="s">
        <v>1272</v>
      </c>
      <c r="C963" s="385">
        <v>0</v>
      </c>
      <c r="D963" s="386">
        <v>0</v>
      </c>
      <c r="E963" s="387">
        <v>0</v>
      </c>
      <c r="F963" s="387">
        <v>0</v>
      </c>
      <c r="G963" s="387">
        <v>0</v>
      </c>
      <c r="H963" s="407"/>
      <c r="I963" s="407"/>
      <c r="J963" s="407"/>
      <c r="K963" s="407"/>
      <c r="L963" s="407"/>
      <c r="M963" s="407"/>
      <c r="N963" s="407"/>
      <c r="O963" s="407"/>
      <c r="P963" s="407"/>
      <c r="Q963" s="407"/>
      <c r="R963" s="407"/>
      <c r="S963" s="407"/>
      <c r="T963" s="407"/>
      <c r="U963" s="407"/>
      <c r="V963" s="407"/>
      <c r="W963" s="407"/>
      <c r="X963" s="407"/>
      <c r="Y963" s="407"/>
      <c r="Z963" s="407"/>
      <c r="AA963" s="387">
        <v>0</v>
      </c>
      <c r="AB963" s="387">
        <v>0</v>
      </c>
      <c r="AC963" s="387">
        <v>0</v>
      </c>
      <c r="AD963" s="387">
        <v>0</v>
      </c>
      <c r="AE963" s="387">
        <v>0</v>
      </c>
      <c r="AF963" s="387">
        <v>0</v>
      </c>
      <c r="AG963" s="387">
        <v>0</v>
      </c>
      <c r="AH963" s="387">
        <v>0</v>
      </c>
      <c r="AI963" s="387">
        <v>0</v>
      </c>
      <c r="AJ963" s="387">
        <v>0</v>
      </c>
      <c r="AK963" s="442"/>
      <c r="AL963" s="443"/>
      <c r="AM963" s="56" t="s">
        <v>537</v>
      </c>
      <c r="AN963" s="56"/>
      <c r="AO963" s="56"/>
      <c r="AP963" s="56"/>
      <c r="AQ963" s="56"/>
      <c r="AR963" s="306"/>
      <c r="XFA963" s="306"/>
    </row>
    <row r="964" spans="1:44 16381:16381" s="307" customFormat="1" ht="14.1" customHeight="1" x14ac:dyDescent="0.15">
      <c r="A964" s="83" t="s">
        <v>5833</v>
      </c>
      <c r="B964" s="86" t="s">
        <v>1288</v>
      </c>
      <c r="C964" s="385">
        <v>0</v>
      </c>
      <c r="D964" s="386">
        <v>0</v>
      </c>
      <c r="E964" s="387">
        <v>0</v>
      </c>
      <c r="F964" s="387">
        <v>0</v>
      </c>
      <c r="G964" s="387">
        <v>0</v>
      </c>
      <c r="H964" s="407"/>
      <c r="I964" s="407"/>
      <c r="J964" s="407"/>
      <c r="K964" s="407"/>
      <c r="L964" s="407"/>
      <c r="M964" s="407"/>
      <c r="N964" s="407"/>
      <c r="O964" s="407"/>
      <c r="P964" s="407"/>
      <c r="Q964" s="407"/>
      <c r="R964" s="407"/>
      <c r="S964" s="407"/>
      <c r="T964" s="407"/>
      <c r="U964" s="407"/>
      <c r="V964" s="407"/>
      <c r="W964" s="407"/>
      <c r="X964" s="407"/>
      <c r="Y964" s="407"/>
      <c r="Z964" s="407"/>
      <c r="AA964" s="387">
        <v>0</v>
      </c>
      <c r="AB964" s="387">
        <v>0</v>
      </c>
      <c r="AC964" s="387">
        <v>0</v>
      </c>
      <c r="AD964" s="387">
        <v>0</v>
      </c>
      <c r="AE964" s="387">
        <v>0</v>
      </c>
      <c r="AF964" s="387">
        <v>0</v>
      </c>
      <c r="AG964" s="387">
        <v>0</v>
      </c>
      <c r="AH964" s="387">
        <v>0</v>
      </c>
      <c r="AI964" s="387">
        <v>0</v>
      </c>
      <c r="AJ964" s="387">
        <v>0</v>
      </c>
      <c r="AK964" s="442"/>
      <c r="AL964" s="443"/>
      <c r="AM964" s="56" t="s">
        <v>537</v>
      </c>
      <c r="AN964" s="56"/>
      <c r="AO964" s="56"/>
      <c r="AP964" s="56"/>
      <c r="AQ964" s="56"/>
      <c r="AR964" s="306"/>
      <c r="XFA964" s="306"/>
    </row>
    <row r="965" spans="1:44 16381:16381" s="307" customFormat="1" ht="14.1" customHeight="1" x14ac:dyDescent="0.15">
      <c r="A965" s="83" t="s">
        <v>5834</v>
      </c>
      <c r="B965" s="86" t="s">
        <v>1287</v>
      </c>
      <c r="C965" s="385">
        <v>0</v>
      </c>
      <c r="D965" s="386">
        <v>0</v>
      </c>
      <c r="E965" s="387">
        <v>0</v>
      </c>
      <c r="F965" s="387">
        <v>0</v>
      </c>
      <c r="G965" s="387">
        <v>0</v>
      </c>
      <c r="H965" s="407"/>
      <c r="I965" s="407"/>
      <c r="J965" s="407"/>
      <c r="K965" s="407"/>
      <c r="L965" s="407"/>
      <c r="M965" s="407"/>
      <c r="N965" s="407"/>
      <c r="O965" s="407"/>
      <c r="P965" s="407"/>
      <c r="Q965" s="407"/>
      <c r="R965" s="407"/>
      <c r="S965" s="407"/>
      <c r="T965" s="407"/>
      <c r="U965" s="407"/>
      <c r="V965" s="407"/>
      <c r="W965" s="407"/>
      <c r="X965" s="407"/>
      <c r="Y965" s="407"/>
      <c r="Z965" s="407"/>
      <c r="AA965" s="387">
        <v>0</v>
      </c>
      <c r="AB965" s="387">
        <v>0</v>
      </c>
      <c r="AC965" s="387">
        <v>0</v>
      </c>
      <c r="AD965" s="387">
        <v>0</v>
      </c>
      <c r="AE965" s="387">
        <v>0</v>
      </c>
      <c r="AF965" s="387">
        <v>0</v>
      </c>
      <c r="AG965" s="387">
        <v>0</v>
      </c>
      <c r="AH965" s="387">
        <v>0</v>
      </c>
      <c r="AI965" s="387">
        <v>0</v>
      </c>
      <c r="AJ965" s="387">
        <v>0</v>
      </c>
      <c r="AK965" s="442"/>
      <c r="AL965" s="443"/>
      <c r="AM965" s="56" t="s">
        <v>537</v>
      </c>
      <c r="AN965" s="56"/>
      <c r="AO965" s="56"/>
      <c r="AP965" s="56"/>
      <c r="AQ965" s="56"/>
      <c r="AR965" s="306"/>
      <c r="XFA965" s="306"/>
    </row>
    <row r="966" spans="1:44 16381:16381" s="307" customFormat="1" ht="14.1" customHeight="1" x14ac:dyDescent="0.15">
      <c r="A966" s="83" t="s">
        <v>5835</v>
      </c>
      <c r="B966" s="86" t="s">
        <v>1274</v>
      </c>
      <c r="C966" s="385">
        <v>0</v>
      </c>
      <c r="D966" s="386">
        <v>0</v>
      </c>
      <c r="E966" s="387">
        <v>0</v>
      </c>
      <c r="F966" s="387">
        <v>0</v>
      </c>
      <c r="G966" s="387">
        <v>0</v>
      </c>
      <c r="H966" s="407"/>
      <c r="I966" s="407"/>
      <c r="J966" s="407"/>
      <c r="K966" s="407"/>
      <c r="L966" s="407"/>
      <c r="M966" s="407"/>
      <c r="N966" s="407"/>
      <c r="O966" s="407"/>
      <c r="P966" s="407"/>
      <c r="Q966" s="407"/>
      <c r="R966" s="407"/>
      <c r="S966" s="407"/>
      <c r="T966" s="407"/>
      <c r="U966" s="407"/>
      <c r="V966" s="407"/>
      <c r="W966" s="407"/>
      <c r="X966" s="407"/>
      <c r="Y966" s="407"/>
      <c r="Z966" s="407"/>
      <c r="AA966" s="387">
        <v>0</v>
      </c>
      <c r="AB966" s="387">
        <v>0</v>
      </c>
      <c r="AC966" s="387">
        <v>0</v>
      </c>
      <c r="AD966" s="387">
        <v>0</v>
      </c>
      <c r="AE966" s="387">
        <v>0</v>
      </c>
      <c r="AF966" s="387">
        <v>0</v>
      </c>
      <c r="AG966" s="387">
        <v>0</v>
      </c>
      <c r="AH966" s="387">
        <v>0</v>
      </c>
      <c r="AI966" s="387">
        <v>0</v>
      </c>
      <c r="AJ966" s="387">
        <v>0</v>
      </c>
      <c r="AK966" s="442"/>
      <c r="AL966" s="443"/>
      <c r="AM966" s="56" t="s">
        <v>537</v>
      </c>
      <c r="AN966" s="56" t="s">
        <v>537</v>
      </c>
      <c r="AO966" s="56"/>
      <c r="AP966" s="56"/>
      <c r="AQ966" s="56"/>
      <c r="AR966" s="306"/>
      <c r="XFA966" s="306"/>
    </row>
    <row r="967" spans="1:44 16381:16381" s="307" customFormat="1" ht="14.1" customHeight="1" x14ac:dyDescent="0.15">
      <c r="A967" s="83" t="s">
        <v>5836</v>
      </c>
      <c r="B967" s="86" t="s">
        <v>1285</v>
      </c>
      <c r="C967" s="385">
        <v>0</v>
      </c>
      <c r="D967" s="386">
        <v>0</v>
      </c>
      <c r="E967" s="387">
        <v>0</v>
      </c>
      <c r="F967" s="387">
        <v>0</v>
      </c>
      <c r="G967" s="387">
        <v>0</v>
      </c>
      <c r="H967" s="407"/>
      <c r="I967" s="407"/>
      <c r="J967" s="407"/>
      <c r="K967" s="407"/>
      <c r="L967" s="407"/>
      <c r="M967" s="407"/>
      <c r="N967" s="407"/>
      <c r="O967" s="407"/>
      <c r="P967" s="407"/>
      <c r="Q967" s="407"/>
      <c r="R967" s="407"/>
      <c r="S967" s="407"/>
      <c r="T967" s="407"/>
      <c r="U967" s="407"/>
      <c r="V967" s="407"/>
      <c r="W967" s="407"/>
      <c r="X967" s="407"/>
      <c r="Y967" s="407"/>
      <c r="Z967" s="407"/>
      <c r="AA967" s="387">
        <v>0</v>
      </c>
      <c r="AB967" s="387">
        <v>0</v>
      </c>
      <c r="AC967" s="387">
        <v>0</v>
      </c>
      <c r="AD967" s="387">
        <v>0</v>
      </c>
      <c r="AE967" s="387">
        <v>0</v>
      </c>
      <c r="AF967" s="387">
        <v>0</v>
      </c>
      <c r="AG967" s="387">
        <v>0</v>
      </c>
      <c r="AH967" s="387">
        <v>0</v>
      </c>
      <c r="AI967" s="387">
        <v>0</v>
      </c>
      <c r="AJ967" s="387">
        <v>0</v>
      </c>
      <c r="AK967" s="442"/>
      <c r="AL967" s="443"/>
      <c r="AM967" s="56" t="s">
        <v>537</v>
      </c>
      <c r="AN967" s="56"/>
      <c r="AO967" s="56"/>
      <c r="AP967" s="56"/>
      <c r="AQ967" s="56"/>
      <c r="AR967" s="306"/>
      <c r="XFA967" s="306"/>
    </row>
    <row r="968" spans="1:44 16381:16381" s="307" customFormat="1" ht="14.1" customHeight="1" x14ac:dyDescent="0.15">
      <c r="A968" s="83" t="s">
        <v>5837</v>
      </c>
      <c r="B968" s="86" t="s">
        <v>1399</v>
      </c>
      <c r="C968" s="385">
        <v>0</v>
      </c>
      <c r="D968" s="386">
        <v>0</v>
      </c>
      <c r="E968" s="387">
        <v>0</v>
      </c>
      <c r="F968" s="387">
        <v>0</v>
      </c>
      <c r="G968" s="387">
        <v>0</v>
      </c>
      <c r="H968" s="407"/>
      <c r="I968" s="407"/>
      <c r="J968" s="407"/>
      <c r="K968" s="407"/>
      <c r="L968" s="407"/>
      <c r="M968" s="407"/>
      <c r="N968" s="407"/>
      <c r="O968" s="407"/>
      <c r="P968" s="407"/>
      <c r="Q968" s="407"/>
      <c r="R968" s="407"/>
      <c r="S968" s="407"/>
      <c r="T968" s="407"/>
      <c r="U968" s="407"/>
      <c r="V968" s="407"/>
      <c r="W968" s="407"/>
      <c r="X968" s="407"/>
      <c r="Y968" s="407"/>
      <c r="Z968" s="407"/>
      <c r="AA968" s="387">
        <v>0</v>
      </c>
      <c r="AB968" s="387">
        <v>0</v>
      </c>
      <c r="AC968" s="387">
        <v>0</v>
      </c>
      <c r="AD968" s="387">
        <v>0</v>
      </c>
      <c r="AE968" s="387">
        <v>0</v>
      </c>
      <c r="AF968" s="387">
        <v>0</v>
      </c>
      <c r="AG968" s="387">
        <v>0</v>
      </c>
      <c r="AH968" s="387">
        <v>0</v>
      </c>
      <c r="AI968" s="387">
        <v>0</v>
      </c>
      <c r="AJ968" s="387">
        <v>0</v>
      </c>
      <c r="AK968" s="442"/>
      <c r="AL968" s="443"/>
      <c r="AM968" s="56" t="s">
        <v>537</v>
      </c>
      <c r="AN968" s="56"/>
      <c r="AO968" s="56"/>
      <c r="AP968" s="56"/>
      <c r="AQ968" s="56"/>
      <c r="AR968" s="306"/>
      <c r="XFA968" s="306"/>
    </row>
    <row r="969" spans="1:44 16381:16381" s="307" customFormat="1" ht="14.1" customHeight="1" x14ac:dyDescent="0.15">
      <c r="A969" s="83" t="s">
        <v>5838</v>
      </c>
      <c r="B969" s="86" t="s">
        <v>1256</v>
      </c>
      <c r="C969" s="385">
        <v>0</v>
      </c>
      <c r="D969" s="386">
        <v>0</v>
      </c>
      <c r="E969" s="387">
        <v>0</v>
      </c>
      <c r="F969" s="387">
        <v>0</v>
      </c>
      <c r="G969" s="387">
        <v>0</v>
      </c>
      <c r="H969" s="407"/>
      <c r="I969" s="407"/>
      <c r="J969" s="407"/>
      <c r="K969" s="407"/>
      <c r="L969" s="407"/>
      <c r="M969" s="407"/>
      <c r="N969" s="407"/>
      <c r="O969" s="407"/>
      <c r="P969" s="407"/>
      <c r="Q969" s="407"/>
      <c r="R969" s="407"/>
      <c r="S969" s="407"/>
      <c r="T969" s="407"/>
      <c r="U969" s="407"/>
      <c r="V969" s="407"/>
      <c r="W969" s="407"/>
      <c r="X969" s="407"/>
      <c r="Y969" s="407"/>
      <c r="Z969" s="407"/>
      <c r="AA969" s="387">
        <v>0</v>
      </c>
      <c r="AB969" s="387">
        <v>0</v>
      </c>
      <c r="AC969" s="387">
        <v>0</v>
      </c>
      <c r="AD969" s="387">
        <v>0</v>
      </c>
      <c r="AE969" s="387">
        <v>0</v>
      </c>
      <c r="AF969" s="387">
        <v>0</v>
      </c>
      <c r="AG969" s="387">
        <v>0</v>
      </c>
      <c r="AH969" s="387">
        <v>0</v>
      </c>
      <c r="AI969" s="387">
        <v>0</v>
      </c>
      <c r="AJ969" s="387">
        <v>0</v>
      </c>
      <c r="AK969" s="442"/>
      <c r="AL969" s="443"/>
      <c r="AM969" s="56" t="s">
        <v>537</v>
      </c>
      <c r="AN969" s="56"/>
      <c r="AO969" s="56"/>
      <c r="AP969" s="56"/>
      <c r="AQ969" s="56"/>
      <c r="AR969" s="306"/>
      <c r="XFA969" s="306"/>
    </row>
    <row r="970" spans="1:44 16381:16381" s="307" customFormat="1" ht="14.1" customHeight="1" x14ac:dyDescent="0.15">
      <c r="A970" s="83" t="s">
        <v>5839</v>
      </c>
      <c r="B970" s="86" t="s">
        <v>1393</v>
      </c>
      <c r="C970" s="385">
        <v>0</v>
      </c>
      <c r="D970" s="386">
        <v>0</v>
      </c>
      <c r="E970" s="387">
        <v>0</v>
      </c>
      <c r="F970" s="387">
        <v>0</v>
      </c>
      <c r="G970" s="387">
        <v>0</v>
      </c>
      <c r="H970" s="407"/>
      <c r="I970" s="407"/>
      <c r="J970" s="407"/>
      <c r="K970" s="407"/>
      <c r="L970" s="407"/>
      <c r="M970" s="407"/>
      <c r="N970" s="407"/>
      <c r="O970" s="407"/>
      <c r="P970" s="407"/>
      <c r="Q970" s="407"/>
      <c r="R970" s="407"/>
      <c r="S970" s="407"/>
      <c r="T970" s="407"/>
      <c r="U970" s="407"/>
      <c r="V970" s="407"/>
      <c r="W970" s="407"/>
      <c r="X970" s="407"/>
      <c r="Y970" s="407"/>
      <c r="Z970" s="407"/>
      <c r="AA970" s="387">
        <v>0</v>
      </c>
      <c r="AB970" s="387">
        <v>0</v>
      </c>
      <c r="AC970" s="387">
        <v>0</v>
      </c>
      <c r="AD970" s="387">
        <v>0</v>
      </c>
      <c r="AE970" s="387">
        <v>0</v>
      </c>
      <c r="AF970" s="387">
        <v>0</v>
      </c>
      <c r="AG970" s="387">
        <v>0</v>
      </c>
      <c r="AH970" s="387">
        <v>0</v>
      </c>
      <c r="AI970" s="387">
        <v>0</v>
      </c>
      <c r="AJ970" s="387">
        <v>0</v>
      </c>
      <c r="AK970" s="442"/>
      <c r="AL970" s="443"/>
      <c r="AM970" s="56" t="s">
        <v>537</v>
      </c>
      <c r="AN970" s="56"/>
      <c r="AO970" s="56"/>
      <c r="AP970" s="56"/>
      <c r="AQ970" s="56"/>
      <c r="AR970" s="306"/>
      <c r="XFA970" s="306"/>
    </row>
    <row r="971" spans="1:44 16381:16381" s="307" customFormat="1" ht="14.1" customHeight="1" x14ac:dyDescent="0.15">
      <c r="A971" s="83" t="s">
        <v>5840</v>
      </c>
      <c r="B971" s="86" t="s">
        <v>1281</v>
      </c>
      <c r="C971" s="385">
        <v>0</v>
      </c>
      <c r="D971" s="386">
        <v>0</v>
      </c>
      <c r="E971" s="387">
        <v>0</v>
      </c>
      <c r="F971" s="387">
        <v>0</v>
      </c>
      <c r="G971" s="387">
        <v>0</v>
      </c>
      <c r="H971" s="407"/>
      <c r="I971" s="407"/>
      <c r="J971" s="407"/>
      <c r="K971" s="407"/>
      <c r="L971" s="407"/>
      <c r="M971" s="407"/>
      <c r="N971" s="407"/>
      <c r="O971" s="407"/>
      <c r="P971" s="407"/>
      <c r="Q971" s="407"/>
      <c r="R971" s="407"/>
      <c r="S971" s="407"/>
      <c r="T971" s="407"/>
      <c r="U971" s="407"/>
      <c r="V971" s="407"/>
      <c r="W971" s="407"/>
      <c r="X971" s="407"/>
      <c r="Y971" s="407"/>
      <c r="Z971" s="407"/>
      <c r="AA971" s="387">
        <v>0</v>
      </c>
      <c r="AB971" s="387">
        <v>0</v>
      </c>
      <c r="AC971" s="387">
        <v>0</v>
      </c>
      <c r="AD971" s="387">
        <v>0</v>
      </c>
      <c r="AE971" s="387">
        <v>0</v>
      </c>
      <c r="AF971" s="387">
        <v>0</v>
      </c>
      <c r="AG971" s="387">
        <v>0</v>
      </c>
      <c r="AH971" s="387">
        <v>0</v>
      </c>
      <c r="AI971" s="387">
        <v>0</v>
      </c>
      <c r="AJ971" s="387">
        <v>0</v>
      </c>
      <c r="AK971" s="442"/>
      <c r="AL971" s="443"/>
      <c r="AM971" s="56" t="s">
        <v>537</v>
      </c>
      <c r="AN971" s="56"/>
      <c r="AO971" s="56"/>
      <c r="AP971" s="56"/>
      <c r="AQ971" s="56"/>
      <c r="AR971" s="306"/>
      <c r="XFA971" s="306"/>
    </row>
    <row r="972" spans="1:44 16381:16381" s="307" customFormat="1" ht="14.1" customHeight="1" x14ac:dyDescent="0.15">
      <c r="A972" s="83" t="s">
        <v>5841</v>
      </c>
      <c r="B972" s="86" t="s">
        <v>1282</v>
      </c>
      <c r="C972" s="385">
        <v>0</v>
      </c>
      <c r="D972" s="386">
        <v>0</v>
      </c>
      <c r="E972" s="387">
        <v>0</v>
      </c>
      <c r="F972" s="387">
        <v>0</v>
      </c>
      <c r="G972" s="387">
        <v>0</v>
      </c>
      <c r="H972" s="407"/>
      <c r="I972" s="407"/>
      <c r="J972" s="407"/>
      <c r="K972" s="407"/>
      <c r="L972" s="407"/>
      <c r="M972" s="407"/>
      <c r="N972" s="407"/>
      <c r="O972" s="407"/>
      <c r="P972" s="407"/>
      <c r="Q972" s="407"/>
      <c r="R972" s="407"/>
      <c r="S972" s="407"/>
      <c r="T972" s="407"/>
      <c r="U972" s="407"/>
      <c r="V972" s="407"/>
      <c r="W972" s="407"/>
      <c r="X972" s="407"/>
      <c r="Y972" s="407"/>
      <c r="Z972" s="407"/>
      <c r="AA972" s="387">
        <v>0</v>
      </c>
      <c r="AB972" s="387">
        <v>0</v>
      </c>
      <c r="AC972" s="387">
        <v>0</v>
      </c>
      <c r="AD972" s="387">
        <v>0</v>
      </c>
      <c r="AE972" s="387">
        <v>0</v>
      </c>
      <c r="AF972" s="387">
        <v>0</v>
      </c>
      <c r="AG972" s="387">
        <v>0</v>
      </c>
      <c r="AH972" s="387">
        <v>0</v>
      </c>
      <c r="AI972" s="387">
        <v>0</v>
      </c>
      <c r="AJ972" s="387">
        <v>0</v>
      </c>
      <c r="AK972" s="442"/>
      <c r="AL972" s="443"/>
      <c r="AM972" s="56" t="s">
        <v>537</v>
      </c>
      <c r="AN972" s="56"/>
      <c r="AO972" s="56"/>
      <c r="AP972" s="56"/>
      <c r="AQ972" s="56"/>
      <c r="AR972" s="306"/>
      <c r="XFA972" s="306"/>
    </row>
    <row r="973" spans="1:44 16381:16381" s="307" customFormat="1" ht="14.1" customHeight="1" x14ac:dyDescent="0.15">
      <c r="A973" s="83" t="s">
        <v>5842</v>
      </c>
      <c r="B973" s="86" t="s">
        <v>1279</v>
      </c>
      <c r="C973" s="385">
        <v>6</v>
      </c>
      <c r="D973" s="386">
        <v>6</v>
      </c>
      <c r="E973" s="387">
        <v>6</v>
      </c>
      <c r="F973" s="387">
        <v>0</v>
      </c>
      <c r="G973" s="387">
        <v>0</v>
      </c>
      <c r="H973" s="407"/>
      <c r="I973" s="407"/>
      <c r="J973" s="407"/>
      <c r="K973" s="407"/>
      <c r="L973" s="407"/>
      <c r="M973" s="407"/>
      <c r="N973" s="407"/>
      <c r="O973" s="407"/>
      <c r="P973" s="407"/>
      <c r="Q973" s="407"/>
      <c r="R973" s="407"/>
      <c r="S973" s="407"/>
      <c r="T973" s="407"/>
      <c r="U973" s="407"/>
      <c r="V973" s="407"/>
      <c r="W973" s="407"/>
      <c r="X973" s="407"/>
      <c r="Y973" s="407"/>
      <c r="Z973" s="407"/>
      <c r="AA973" s="387">
        <v>1</v>
      </c>
      <c r="AB973" s="387">
        <v>5</v>
      </c>
      <c r="AC973" s="387">
        <v>0</v>
      </c>
      <c r="AD973" s="387">
        <v>0</v>
      </c>
      <c r="AE973" s="387">
        <v>0</v>
      </c>
      <c r="AF973" s="387">
        <v>0</v>
      </c>
      <c r="AG973" s="387">
        <v>0</v>
      </c>
      <c r="AH973" s="387">
        <v>0</v>
      </c>
      <c r="AI973" s="387">
        <v>0</v>
      </c>
      <c r="AJ973" s="387">
        <v>0</v>
      </c>
      <c r="AK973" s="442"/>
      <c r="AL973" s="443"/>
      <c r="AM973" s="56" t="s">
        <v>537</v>
      </c>
      <c r="AN973" s="56"/>
      <c r="AO973" s="56"/>
      <c r="AP973" s="56"/>
      <c r="AQ973" s="56"/>
      <c r="AR973" s="306"/>
      <c r="XFA973" s="306"/>
    </row>
    <row r="974" spans="1:44 16381:16381" s="307" customFormat="1" ht="14.1" customHeight="1" x14ac:dyDescent="0.15">
      <c r="A974" s="83" t="s">
        <v>5843</v>
      </c>
      <c r="B974" s="86" t="s">
        <v>1280</v>
      </c>
      <c r="C974" s="385">
        <v>0</v>
      </c>
      <c r="D974" s="386">
        <v>0</v>
      </c>
      <c r="E974" s="387">
        <v>0</v>
      </c>
      <c r="F974" s="387">
        <v>0</v>
      </c>
      <c r="G974" s="387">
        <v>0</v>
      </c>
      <c r="H974" s="407"/>
      <c r="I974" s="407"/>
      <c r="J974" s="407"/>
      <c r="K974" s="407"/>
      <c r="L974" s="407"/>
      <c r="M974" s="407"/>
      <c r="N974" s="407"/>
      <c r="O974" s="407"/>
      <c r="P974" s="407"/>
      <c r="Q974" s="407"/>
      <c r="R974" s="407"/>
      <c r="S974" s="407"/>
      <c r="T974" s="407"/>
      <c r="U974" s="407"/>
      <c r="V974" s="407"/>
      <c r="W974" s="407"/>
      <c r="X974" s="407"/>
      <c r="Y974" s="407"/>
      <c r="Z974" s="407"/>
      <c r="AA974" s="387">
        <v>0</v>
      </c>
      <c r="AB974" s="387">
        <v>0</v>
      </c>
      <c r="AC974" s="387">
        <v>0</v>
      </c>
      <c r="AD974" s="387">
        <v>0</v>
      </c>
      <c r="AE974" s="387">
        <v>0</v>
      </c>
      <c r="AF974" s="387">
        <v>0</v>
      </c>
      <c r="AG974" s="387">
        <v>0</v>
      </c>
      <c r="AH974" s="387">
        <v>0</v>
      </c>
      <c r="AI974" s="387">
        <v>0</v>
      </c>
      <c r="AJ974" s="387">
        <v>0</v>
      </c>
      <c r="AK974" s="442"/>
      <c r="AL974" s="443"/>
      <c r="AM974" s="56" t="s">
        <v>537</v>
      </c>
      <c r="AN974" s="56"/>
      <c r="AO974" s="56"/>
      <c r="AP974" s="56"/>
      <c r="AQ974" s="56"/>
      <c r="AR974" s="306"/>
      <c r="XFA974" s="306"/>
    </row>
    <row r="975" spans="1:44 16381:16381" s="307" customFormat="1" ht="14.1" customHeight="1" x14ac:dyDescent="0.15">
      <c r="A975" s="83" t="s">
        <v>5844</v>
      </c>
      <c r="B975" s="93" t="s">
        <v>2241</v>
      </c>
      <c r="C975" s="385">
        <v>0</v>
      </c>
      <c r="D975" s="386">
        <v>0</v>
      </c>
      <c r="E975" s="387">
        <v>0</v>
      </c>
      <c r="F975" s="387">
        <v>0</v>
      </c>
      <c r="G975" s="387">
        <v>0</v>
      </c>
      <c r="H975" s="407"/>
      <c r="I975" s="407"/>
      <c r="J975" s="407"/>
      <c r="K975" s="407"/>
      <c r="L975" s="407"/>
      <c r="M975" s="407"/>
      <c r="N975" s="407"/>
      <c r="O975" s="407"/>
      <c r="P975" s="407"/>
      <c r="Q975" s="407"/>
      <c r="R975" s="407"/>
      <c r="S975" s="407"/>
      <c r="T975" s="407"/>
      <c r="U975" s="407"/>
      <c r="V975" s="407"/>
      <c r="W975" s="407"/>
      <c r="X975" s="407"/>
      <c r="Y975" s="407"/>
      <c r="Z975" s="407"/>
      <c r="AA975" s="387">
        <v>0</v>
      </c>
      <c r="AB975" s="387">
        <v>0</v>
      </c>
      <c r="AC975" s="387">
        <v>0</v>
      </c>
      <c r="AD975" s="387">
        <v>0</v>
      </c>
      <c r="AE975" s="387">
        <v>0</v>
      </c>
      <c r="AF975" s="387">
        <v>0</v>
      </c>
      <c r="AG975" s="387">
        <v>0</v>
      </c>
      <c r="AH975" s="387">
        <v>0</v>
      </c>
      <c r="AI975" s="387">
        <v>0</v>
      </c>
      <c r="AJ975" s="387">
        <v>0</v>
      </c>
      <c r="AK975" s="442"/>
      <c r="AL975" s="443"/>
      <c r="AM975" s="56" t="s">
        <v>537</v>
      </c>
      <c r="AN975" s="56"/>
      <c r="AO975" s="56"/>
      <c r="AP975" s="56"/>
      <c r="AQ975" s="56"/>
      <c r="AR975" s="306"/>
      <c r="XFA975" s="306"/>
    </row>
    <row r="976" spans="1:44 16381:16381" s="307" customFormat="1" ht="14.1" customHeight="1" x14ac:dyDescent="0.15">
      <c r="A976" s="83" t="s">
        <v>5845</v>
      </c>
      <c r="B976" s="93" t="s">
        <v>2260</v>
      </c>
      <c r="C976" s="385">
        <v>0</v>
      </c>
      <c r="D976" s="386">
        <v>0</v>
      </c>
      <c r="E976" s="387">
        <v>0</v>
      </c>
      <c r="F976" s="387">
        <v>0</v>
      </c>
      <c r="G976" s="387">
        <v>0</v>
      </c>
      <c r="H976" s="407"/>
      <c r="I976" s="407"/>
      <c r="J976" s="407"/>
      <c r="K976" s="407"/>
      <c r="L976" s="407"/>
      <c r="M976" s="407"/>
      <c r="N976" s="407"/>
      <c r="O976" s="407"/>
      <c r="P976" s="407"/>
      <c r="Q976" s="407"/>
      <c r="R976" s="407"/>
      <c r="S976" s="407"/>
      <c r="T976" s="407"/>
      <c r="U976" s="407"/>
      <c r="V976" s="407"/>
      <c r="W976" s="407"/>
      <c r="X976" s="407"/>
      <c r="Y976" s="407"/>
      <c r="Z976" s="407"/>
      <c r="AA976" s="387">
        <v>0</v>
      </c>
      <c r="AB976" s="387">
        <v>0</v>
      </c>
      <c r="AC976" s="387">
        <v>0</v>
      </c>
      <c r="AD976" s="387">
        <v>0</v>
      </c>
      <c r="AE976" s="387">
        <v>0</v>
      </c>
      <c r="AF976" s="387">
        <v>0</v>
      </c>
      <c r="AG976" s="387">
        <v>0</v>
      </c>
      <c r="AH976" s="387">
        <v>0</v>
      </c>
      <c r="AI976" s="387">
        <v>0</v>
      </c>
      <c r="AJ976" s="387">
        <v>0</v>
      </c>
      <c r="AK976" s="442"/>
      <c r="AL976" s="443"/>
      <c r="AM976" s="56" t="s">
        <v>537</v>
      </c>
      <c r="AN976" s="56"/>
      <c r="AO976" s="56"/>
      <c r="AP976" s="56"/>
      <c r="AQ976" s="56"/>
      <c r="AR976" s="306"/>
      <c r="XFA976" s="306"/>
    </row>
    <row r="977" spans="1:16381" s="307" customFormat="1" ht="14.1" customHeight="1" x14ac:dyDescent="0.15">
      <c r="A977" s="83" t="s">
        <v>5846</v>
      </c>
      <c r="B977" s="93" t="s">
        <v>2261</v>
      </c>
      <c r="C977" s="385">
        <v>0</v>
      </c>
      <c r="D977" s="386">
        <v>0</v>
      </c>
      <c r="E977" s="387">
        <v>0</v>
      </c>
      <c r="F977" s="387">
        <v>0</v>
      </c>
      <c r="G977" s="387">
        <v>0</v>
      </c>
      <c r="H977" s="407"/>
      <c r="I977" s="407"/>
      <c r="J977" s="407"/>
      <c r="K977" s="407"/>
      <c r="L977" s="407"/>
      <c r="M977" s="407"/>
      <c r="N977" s="407"/>
      <c r="O977" s="407"/>
      <c r="P977" s="407"/>
      <c r="Q977" s="407"/>
      <c r="R977" s="407"/>
      <c r="S977" s="407"/>
      <c r="T977" s="407"/>
      <c r="U977" s="407"/>
      <c r="V977" s="407"/>
      <c r="W977" s="407"/>
      <c r="X977" s="407"/>
      <c r="Y977" s="407"/>
      <c r="Z977" s="407"/>
      <c r="AA977" s="387">
        <v>0</v>
      </c>
      <c r="AB977" s="387">
        <v>0</v>
      </c>
      <c r="AC977" s="387">
        <v>0</v>
      </c>
      <c r="AD977" s="387">
        <v>0</v>
      </c>
      <c r="AE977" s="387">
        <v>0</v>
      </c>
      <c r="AF977" s="387">
        <v>0</v>
      </c>
      <c r="AG977" s="387">
        <v>0</v>
      </c>
      <c r="AH977" s="387">
        <v>0</v>
      </c>
      <c r="AI977" s="387">
        <v>0</v>
      </c>
      <c r="AJ977" s="387">
        <v>0</v>
      </c>
      <c r="AK977" s="442"/>
      <c r="AL977" s="443"/>
      <c r="AM977" s="56" t="s">
        <v>537</v>
      </c>
      <c r="AN977" s="56"/>
      <c r="AO977" s="56"/>
      <c r="AP977" s="56"/>
      <c r="AQ977" s="56"/>
      <c r="AR977" s="306"/>
      <c r="XFA977" s="306"/>
    </row>
    <row r="978" spans="1:16381" s="307" customFormat="1" ht="14.1" customHeight="1" x14ac:dyDescent="0.15">
      <c r="A978" s="83" t="s">
        <v>5847</v>
      </c>
      <c r="B978" s="93" t="s">
        <v>2262</v>
      </c>
      <c r="C978" s="385">
        <v>0</v>
      </c>
      <c r="D978" s="386">
        <v>0</v>
      </c>
      <c r="E978" s="387">
        <v>0</v>
      </c>
      <c r="F978" s="387">
        <v>0</v>
      </c>
      <c r="G978" s="387">
        <v>0</v>
      </c>
      <c r="H978" s="407"/>
      <c r="I978" s="407"/>
      <c r="J978" s="407"/>
      <c r="K978" s="407"/>
      <c r="L978" s="407"/>
      <c r="M978" s="407"/>
      <c r="N978" s="407"/>
      <c r="O978" s="407"/>
      <c r="P978" s="407"/>
      <c r="Q978" s="407"/>
      <c r="R978" s="407"/>
      <c r="S978" s="407"/>
      <c r="T978" s="407"/>
      <c r="U978" s="407"/>
      <c r="V978" s="407"/>
      <c r="W978" s="407"/>
      <c r="X978" s="407"/>
      <c r="Y978" s="407"/>
      <c r="Z978" s="407"/>
      <c r="AA978" s="387">
        <v>0</v>
      </c>
      <c r="AB978" s="387">
        <v>0</v>
      </c>
      <c r="AC978" s="387">
        <v>0</v>
      </c>
      <c r="AD978" s="387">
        <v>0</v>
      </c>
      <c r="AE978" s="387">
        <v>0</v>
      </c>
      <c r="AF978" s="387">
        <v>0</v>
      </c>
      <c r="AG978" s="387">
        <v>0</v>
      </c>
      <c r="AH978" s="387">
        <v>0</v>
      </c>
      <c r="AI978" s="387">
        <v>0</v>
      </c>
      <c r="AJ978" s="387">
        <v>0</v>
      </c>
      <c r="AK978" s="442"/>
      <c r="AL978" s="443"/>
      <c r="AM978" s="56" t="s">
        <v>537</v>
      </c>
      <c r="AN978" s="56"/>
      <c r="AO978" s="56"/>
      <c r="AP978" s="56"/>
      <c r="AQ978" s="56"/>
      <c r="AR978" s="306"/>
      <c r="XFA978" s="306"/>
    </row>
    <row r="979" spans="1:16381" s="307" customFormat="1" ht="14.1" customHeight="1" x14ac:dyDescent="0.15">
      <c r="A979" s="83" t="s">
        <v>5848</v>
      </c>
      <c r="B979" s="93" t="s">
        <v>2263</v>
      </c>
      <c r="C979" s="385">
        <v>0</v>
      </c>
      <c r="D979" s="386">
        <v>0</v>
      </c>
      <c r="E979" s="387">
        <v>0</v>
      </c>
      <c r="F979" s="387">
        <v>0</v>
      </c>
      <c r="G979" s="387">
        <v>0</v>
      </c>
      <c r="H979" s="407"/>
      <c r="I979" s="407"/>
      <c r="J979" s="407"/>
      <c r="K979" s="407"/>
      <c r="L979" s="407"/>
      <c r="M979" s="407"/>
      <c r="N979" s="407"/>
      <c r="O979" s="407"/>
      <c r="P979" s="407"/>
      <c r="Q979" s="407"/>
      <c r="R979" s="407"/>
      <c r="S979" s="407"/>
      <c r="T979" s="407"/>
      <c r="U979" s="407"/>
      <c r="V979" s="407"/>
      <c r="W979" s="407"/>
      <c r="X979" s="407"/>
      <c r="Y979" s="407"/>
      <c r="Z979" s="407"/>
      <c r="AA979" s="387">
        <v>0</v>
      </c>
      <c r="AB979" s="387">
        <v>0</v>
      </c>
      <c r="AC979" s="387">
        <v>0</v>
      </c>
      <c r="AD979" s="387">
        <v>0</v>
      </c>
      <c r="AE979" s="387">
        <v>0</v>
      </c>
      <c r="AF979" s="387">
        <v>0</v>
      </c>
      <c r="AG979" s="387">
        <v>0</v>
      </c>
      <c r="AH979" s="387">
        <v>0</v>
      </c>
      <c r="AI979" s="387">
        <v>0</v>
      </c>
      <c r="AJ979" s="387">
        <v>0</v>
      </c>
      <c r="AK979" s="442"/>
      <c r="AL979" s="443"/>
      <c r="AM979" s="56" t="s">
        <v>537</v>
      </c>
      <c r="AN979" s="56"/>
      <c r="AO979" s="56"/>
      <c r="AP979" s="56"/>
      <c r="AQ979" s="56"/>
      <c r="AR979" s="306"/>
      <c r="XFA979" s="306"/>
    </row>
    <row r="980" spans="1:16381" s="307" customFormat="1" ht="14.1" customHeight="1" x14ac:dyDescent="0.15">
      <c r="A980" s="83" t="s">
        <v>5849</v>
      </c>
      <c r="B980" s="94" t="s">
        <v>1260</v>
      </c>
      <c r="C980" s="385">
        <v>0</v>
      </c>
      <c r="D980" s="386">
        <v>0</v>
      </c>
      <c r="E980" s="387">
        <v>0</v>
      </c>
      <c r="F980" s="387">
        <v>0</v>
      </c>
      <c r="G980" s="387">
        <v>0</v>
      </c>
      <c r="H980" s="407"/>
      <c r="I980" s="407"/>
      <c r="J980" s="407"/>
      <c r="K980" s="407"/>
      <c r="L980" s="407"/>
      <c r="M980" s="407"/>
      <c r="N980" s="407"/>
      <c r="O980" s="407"/>
      <c r="P980" s="407"/>
      <c r="Q980" s="407"/>
      <c r="R980" s="407"/>
      <c r="S980" s="407"/>
      <c r="T980" s="407"/>
      <c r="U980" s="407"/>
      <c r="V980" s="407"/>
      <c r="W980" s="407"/>
      <c r="X980" s="407"/>
      <c r="Y980" s="407"/>
      <c r="Z980" s="407"/>
      <c r="AA980" s="387">
        <v>0</v>
      </c>
      <c r="AB980" s="387">
        <v>0</v>
      </c>
      <c r="AC980" s="387">
        <v>0</v>
      </c>
      <c r="AD980" s="387">
        <v>0</v>
      </c>
      <c r="AE980" s="387">
        <v>0</v>
      </c>
      <c r="AF980" s="387">
        <v>0</v>
      </c>
      <c r="AG980" s="387">
        <v>0</v>
      </c>
      <c r="AH980" s="387">
        <v>0</v>
      </c>
      <c r="AI980" s="387">
        <v>0</v>
      </c>
      <c r="AJ980" s="387">
        <v>0</v>
      </c>
      <c r="AK980" s="442"/>
      <c r="AL980" s="443"/>
      <c r="AM980" s="56" t="s">
        <v>537</v>
      </c>
      <c r="AN980" s="56"/>
      <c r="AO980" s="56"/>
      <c r="AP980" s="56"/>
      <c r="AQ980" s="56"/>
      <c r="AR980" s="306"/>
      <c r="XFA980" s="306"/>
    </row>
    <row r="981" spans="1:16381" s="307" customFormat="1" ht="14.1" customHeight="1" x14ac:dyDescent="0.15">
      <c r="A981" s="83" t="s">
        <v>5850</v>
      </c>
      <c r="B981" s="94" t="s">
        <v>1261</v>
      </c>
      <c r="C981" s="385">
        <v>0</v>
      </c>
      <c r="D981" s="386">
        <v>0</v>
      </c>
      <c r="E981" s="387">
        <v>0</v>
      </c>
      <c r="F981" s="387">
        <v>0</v>
      </c>
      <c r="G981" s="387">
        <v>0</v>
      </c>
      <c r="H981" s="407"/>
      <c r="I981" s="407"/>
      <c r="J981" s="407"/>
      <c r="K981" s="407"/>
      <c r="L981" s="407"/>
      <c r="M981" s="407"/>
      <c r="N981" s="407"/>
      <c r="O981" s="407"/>
      <c r="P981" s="407"/>
      <c r="Q981" s="407"/>
      <c r="R981" s="407"/>
      <c r="S981" s="407"/>
      <c r="T981" s="407"/>
      <c r="U981" s="407"/>
      <c r="V981" s="407"/>
      <c r="W981" s="407"/>
      <c r="X981" s="407"/>
      <c r="Y981" s="407"/>
      <c r="Z981" s="407"/>
      <c r="AA981" s="387">
        <v>0</v>
      </c>
      <c r="AB981" s="387">
        <v>0</v>
      </c>
      <c r="AC981" s="387">
        <v>0</v>
      </c>
      <c r="AD981" s="387">
        <v>0</v>
      </c>
      <c r="AE981" s="387">
        <v>0</v>
      </c>
      <c r="AF981" s="387">
        <v>0</v>
      </c>
      <c r="AG981" s="387">
        <v>0</v>
      </c>
      <c r="AH981" s="387">
        <v>0</v>
      </c>
      <c r="AI981" s="387">
        <v>0</v>
      </c>
      <c r="AJ981" s="387">
        <v>0</v>
      </c>
      <c r="AK981" s="442"/>
      <c r="AL981" s="443"/>
      <c r="AM981" s="56" t="s">
        <v>537</v>
      </c>
      <c r="AN981" s="56"/>
      <c r="AO981" s="56"/>
      <c r="AP981" s="56"/>
      <c r="AQ981" s="56"/>
      <c r="AR981" s="306"/>
      <c r="XFA981" s="306"/>
    </row>
    <row r="982" spans="1:16381" s="307" customFormat="1" ht="14.1" customHeight="1" x14ac:dyDescent="0.15">
      <c r="A982" s="83" t="s">
        <v>5851</v>
      </c>
      <c r="B982" s="86" t="s">
        <v>1396</v>
      </c>
      <c r="C982" s="385">
        <v>0</v>
      </c>
      <c r="D982" s="386">
        <v>0</v>
      </c>
      <c r="E982" s="387">
        <v>0</v>
      </c>
      <c r="F982" s="387">
        <v>0</v>
      </c>
      <c r="G982" s="387">
        <v>0</v>
      </c>
      <c r="H982" s="407"/>
      <c r="I982" s="407"/>
      <c r="J982" s="407"/>
      <c r="K982" s="407"/>
      <c r="L982" s="407"/>
      <c r="M982" s="407"/>
      <c r="N982" s="407"/>
      <c r="O982" s="407"/>
      <c r="P982" s="407"/>
      <c r="Q982" s="407"/>
      <c r="R982" s="407"/>
      <c r="S982" s="407"/>
      <c r="T982" s="407"/>
      <c r="U982" s="407"/>
      <c r="V982" s="407"/>
      <c r="W982" s="407"/>
      <c r="X982" s="407"/>
      <c r="Y982" s="407"/>
      <c r="Z982" s="407"/>
      <c r="AA982" s="387">
        <v>0</v>
      </c>
      <c r="AB982" s="387">
        <v>0</v>
      </c>
      <c r="AC982" s="387">
        <v>0</v>
      </c>
      <c r="AD982" s="387">
        <v>0</v>
      </c>
      <c r="AE982" s="387">
        <v>0</v>
      </c>
      <c r="AF982" s="387">
        <v>0</v>
      </c>
      <c r="AG982" s="387">
        <v>0</v>
      </c>
      <c r="AH982" s="387">
        <v>0</v>
      </c>
      <c r="AI982" s="387">
        <v>0</v>
      </c>
      <c r="AJ982" s="387">
        <v>0</v>
      </c>
      <c r="AK982" s="442"/>
      <c r="AL982" s="443"/>
      <c r="AM982" s="56" t="s">
        <v>537</v>
      </c>
      <c r="AN982" s="56"/>
      <c r="AO982" s="56"/>
      <c r="AP982" s="56"/>
      <c r="AQ982" s="56"/>
      <c r="AR982" s="306"/>
      <c r="XFA982" s="306"/>
    </row>
    <row r="983" spans="1:16381" s="307" customFormat="1" ht="14.1" customHeight="1" x14ac:dyDescent="0.15">
      <c r="A983" s="83" t="s">
        <v>5852</v>
      </c>
      <c r="B983" s="86" t="s">
        <v>1257</v>
      </c>
      <c r="C983" s="385">
        <v>0</v>
      </c>
      <c r="D983" s="386">
        <v>0</v>
      </c>
      <c r="E983" s="387">
        <v>0</v>
      </c>
      <c r="F983" s="387">
        <v>0</v>
      </c>
      <c r="G983" s="387">
        <v>0</v>
      </c>
      <c r="H983" s="407"/>
      <c r="I983" s="407"/>
      <c r="J983" s="407"/>
      <c r="K983" s="407"/>
      <c r="L983" s="407"/>
      <c r="M983" s="407"/>
      <c r="N983" s="407"/>
      <c r="O983" s="407"/>
      <c r="P983" s="407"/>
      <c r="Q983" s="407"/>
      <c r="R983" s="407"/>
      <c r="S983" s="407"/>
      <c r="T983" s="407"/>
      <c r="U983" s="407"/>
      <c r="V983" s="407"/>
      <c r="W983" s="407"/>
      <c r="X983" s="407"/>
      <c r="Y983" s="407"/>
      <c r="Z983" s="407"/>
      <c r="AA983" s="387">
        <v>0</v>
      </c>
      <c r="AB983" s="387">
        <v>0</v>
      </c>
      <c r="AC983" s="387">
        <v>0</v>
      </c>
      <c r="AD983" s="387">
        <v>0</v>
      </c>
      <c r="AE983" s="387">
        <v>0</v>
      </c>
      <c r="AF983" s="387">
        <v>0</v>
      </c>
      <c r="AG983" s="387">
        <v>0</v>
      </c>
      <c r="AH983" s="387">
        <v>0</v>
      </c>
      <c r="AI983" s="387">
        <v>0</v>
      </c>
      <c r="AJ983" s="387">
        <v>0</v>
      </c>
      <c r="AK983" s="442"/>
      <c r="AL983" s="443"/>
      <c r="AM983" s="56" t="s">
        <v>537</v>
      </c>
      <c r="AN983" s="56" t="s">
        <v>537</v>
      </c>
      <c r="AO983" s="56"/>
      <c r="AP983" s="56"/>
      <c r="AQ983" s="56"/>
      <c r="AR983" s="306"/>
      <c r="XFA983" s="306"/>
    </row>
    <row r="984" spans="1:16381" s="307" customFormat="1" ht="14.1" customHeight="1" x14ac:dyDescent="0.15">
      <c r="A984" s="83" t="s">
        <v>5853</v>
      </c>
      <c r="B984" s="86" t="s">
        <v>1258</v>
      </c>
      <c r="C984" s="385">
        <v>0</v>
      </c>
      <c r="D984" s="386">
        <v>0</v>
      </c>
      <c r="E984" s="387">
        <v>0</v>
      </c>
      <c r="F984" s="387">
        <v>0</v>
      </c>
      <c r="G984" s="387">
        <v>0</v>
      </c>
      <c r="H984" s="407"/>
      <c r="I984" s="407"/>
      <c r="J984" s="407"/>
      <c r="K984" s="407"/>
      <c r="L984" s="407"/>
      <c r="M984" s="407"/>
      <c r="N984" s="407"/>
      <c r="O984" s="407"/>
      <c r="P984" s="407"/>
      <c r="Q984" s="407"/>
      <c r="R984" s="407"/>
      <c r="S984" s="407"/>
      <c r="T984" s="407"/>
      <c r="U984" s="407"/>
      <c r="V984" s="407"/>
      <c r="W984" s="407"/>
      <c r="X984" s="407"/>
      <c r="Y984" s="407"/>
      <c r="Z984" s="407"/>
      <c r="AA984" s="387">
        <v>0</v>
      </c>
      <c r="AB984" s="387">
        <v>0</v>
      </c>
      <c r="AC984" s="387">
        <v>0</v>
      </c>
      <c r="AD984" s="387">
        <v>0</v>
      </c>
      <c r="AE984" s="387">
        <v>0</v>
      </c>
      <c r="AF984" s="387">
        <v>0</v>
      </c>
      <c r="AG984" s="387">
        <v>0</v>
      </c>
      <c r="AH984" s="387">
        <v>0</v>
      </c>
      <c r="AI984" s="387">
        <v>0</v>
      </c>
      <c r="AJ984" s="387">
        <v>0</v>
      </c>
      <c r="AK984" s="442"/>
      <c r="AL984" s="443"/>
      <c r="AM984" s="56" t="s">
        <v>537</v>
      </c>
      <c r="AN984" s="56"/>
      <c r="AO984" s="56"/>
      <c r="AP984" s="56"/>
      <c r="AQ984" s="56"/>
      <c r="AR984" s="306"/>
      <c r="XFA984" s="306"/>
    </row>
    <row r="985" spans="1:16381" s="307" customFormat="1" ht="14.1" customHeight="1" x14ac:dyDescent="0.15">
      <c r="A985" s="83" t="s">
        <v>5854</v>
      </c>
      <c r="B985" s="86" t="s">
        <v>1283</v>
      </c>
      <c r="C985" s="385">
        <v>0</v>
      </c>
      <c r="D985" s="386">
        <v>0</v>
      </c>
      <c r="E985" s="387">
        <v>0</v>
      </c>
      <c r="F985" s="387">
        <v>0</v>
      </c>
      <c r="G985" s="387">
        <v>0</v>
      </c>
      <c r="H985" s="407"/>
      <c r="I985" s="407"/>
      <c r="J985" s="407"/>
      <c r="K985" s="407"/>
      <c r="L985" s="407"/>
      <c r="M985" s="407"/>
      <c r="N985" s="407"/>
      <c r="O985" s="407"/>
      <c r="P985" s="407"/>
      <c r="Q985" s="407"/>
      <c r="R985" s="407"/>
      <c r="S985" s="407"/>
      <c r="T985" s="407"/>
      <c r="U985" s="407"/>
      <c r="V985" s="407"/>
      <c r="W985" s="407"/>
      <c r="X985" s="407"/>
      <c r="Y985" s="407"/>
      <c r="Z985" s="407"/>
      <c r="AA985" s="387">
        <v>0</v>
      </c>
      <c r="AB985" s="387">
        <v>0</v>
      </c>
      <c r="AC985" s="387">
        <v>0</v>
      </c>
      <c r="AD985" s="387">
        <v>0</v>
      </c>
      <c r="AE985" s="387">
        <v>0</v>
      </c>
      <c r="AF985" s="387">
        <v>0</v>
      </c>
      <c r="AG985" s="387">
        <v>0</v>
      </c>
      <c r="AH985" s="387">
        <v>0</v>
      </c>
      <c r="AI985" s="387">
        <v>0</v>
      </c>
      <c r="AJ985" s="387">
        <v>0</v>
      </c>
      <c r="AK985" s="442"/>
      <c r="AL985" s="443"/>
      <c r="AM985" s="56" t="s">
        <v>537</v>
      </c>
      <c r="AN985" s="56"/>
      <c r="AO985" s="56"/>
      <c r="AP985" s="56"/>
      <c r="AQ985" s="56"/>
      <c r="AR985" s="306"/>
      <c r="XFA985" s="306"/>
    </row>
    <row r="986" spans="1:16381" s="311" customFormat="1" ht="14.1" customHeight="1" x14ac:dyDescent="0.15">
      <c r="A986" s="83" t="s">
        <v>5855</v>
      </c>
      <c r="B986" s="86" t="s">
        <v>1284</v>
      </c>
      <c r="C986" s="385">
        <v>0</v>
      </c>
      <c r="D986" s="386">
        <v>0</v>
      </c>
      <c r="E986" s="387">
        <v>0</v>
      </c>
      <c r="F986" s="387">
        <v>0</v>
      </c>
      <c r="G986" s="387">
        <v>0</v>
      </c>
      <c r="H986" s="407"/>
      <c r="I986" s="407"/>
      <c r="J986" s="407"/>
      <c r="K986" s="407"/>
      <c r="L986" s="407"/>
      <c r="M986" s="407"/>
      <c r="N986" s="407"/>
      <c r="O986" s="407"/>
      <c r="P986" s="407"/>
      <c r="Q986" s="407"/>
      <c r="R986" s="407"/>
      <c r="S986" s="407"/>
      <c r="T986" s="407"/>
      <c r="U986" s="407"/>
      <c r="V986" s="407"/>
      <c r="W986" s="407"/>
      <c r="X986" s="407"/>
      <c r="Y986" s="407"/>
      <c r="Z986" s="407"/>
      <c r="AA986" s="387">
        <v>0</v>
      </c>
      <c r="AB986" s="387">
        <v>0</v>
      </c>
      <c r="AC986" s="387">
        <v>0</v>
      </c>
      <c r="AD986" s="387">
        <v>0</v>
      </c>
      <c r="AE986" s="387">
        <v>0</v>
      </c>
      <c r="AF986" s="387">
        <v>0</v>
      </c>
      <c r="AG986" s="387">
        <v>0</v>
      </c>
      <c r="AH986" s="387">
        <v>0</v>
      </c>
      <c r="AI986" s="387">
        <v>0</v>
      </c>
      <c r="AJ986" s="387">
        <v>0</v>
      </c>
      <c r="AK986" s="442"/>
      <c r="AL986" s="443"/>
      <c r="AM986" s="56" t="s">
        <v>537</v>
      </c>
      <c r="AN986" s="56" t="s">
        <v>537</v>
      </c>
      <c r="AO986" s="56"/>
      <c r="AP986" s="56"/>
      <c r="AQ986" s="56"/>
      <c r="AR986" s="310"/>
      <c r="XFA986" s="310"/>
    </row>
    <row r="987" spans="1:16381" s="313" customFormat="1" ht="12.75" customHeight="1" x14ac:dyDescent="0.15">
      <c r="A987" s="157"/>
      <c r="B987" s="61" t="s">
        <v>377</v>
      </c>
      <c r="C987" s="392">
        <v>6</v>
      </c>
      <c r="D987" s="392">
        <v>6</v>
      </c>
      <c r="E987" s="392">
        <v>6</v>
      </c>
      <c r="F987" s="392">
        <v>0</v>
      </c>
      <c r="G987" s="392">
        <v>0</v>
      </c>
      <c r="H987" s="814"/>
      <c r="I987" s="815"/>
      <c r="J987" s="815"/>
      <c r="K987" s="815"/>
      <c r="L987" s="815"/>
      <c r="M987" s="815"/>
      <c r="N987" s="815"/>
      <c r="O987" s="815"/>
      <c r="P987" s="815"/>
      <c r="Q987" s="815"/>
      <c r="R987" s="815"/>
      <c r="S987" s="815"/>
      <c r="T987" s="815"/>
      <c r="U987" s="815"/>
      <c r="V987" s="815"/>
      <c r="W987" s="815"/>
      <c r="X987" s="815"/>
      <c r="Y987" s="815"/>
      <c r="Z987" s="816"/>
      <c r="AA987" s="392">
        <v>1</v>
      </c>
      <c r="AB987" s="392">
        <v>5</v>
      </c>
      <c r="AC987" s="392">
        <v>0</v>
      </c>
      <c r="AD987" s="392">
        <v>0</v>
      </c>
      <c r="AE987" s="392">
        <v>0</v>
      </c>
      <c r="AF987" s="392">
        <v>0</v>
      </c>
      <c r="AG987" s="392">
        <v>0</v>
      </c>
      <c r="AH987" s="392">
        <v>0</v>
      </c>
      <c r="AI987" s="392">
        <v>0</v>
      </c>
      <c r="AJ987" s="392">
        <v>0</v>
      </c>
      <c r="AK987" s="439"/>
      <c r="AL987" s="392"/>
      <c r="AM987" s="316" t="s">
        <v>537</v>
      </c>
      <c r="AN987" s="316"/>
      <c r="AO987" s="316"/>
      <c r="AP987" s="316"/>
      <c r="AQ987" s="316"/>
      <c r="AR987" s="317"/>
      <c r="AS987" s="318"/>
      <c r="AT987" s="318"/>
      <c r="AU987" s="318"/>
      <c r="AV987" s="318"/>
      <c r="AW987" s="318"/>
      <c r="AX987" s="318"/>
      <c r="AY987" s="318"/>
      <c r="AZ987" s="318"/>
      <c r="BA987" s="318"/>
      <c r="BB987" s="318"/>
      <c r="BC987" s="318"/>
      <c r="BD987" s="318"/>
      <c r="BE987" s="318"/>
      <c r="BF987" s="318"/>
      <c r="BG987" s="318"/>
      <c r="BH987" s="318"/>
      <c r="BI987" s="318"/>
      <c r="BJ987" s="318"/>
      <c r="BK987" s="318"/>
      <c r="BL987" s="318"/>
      <c r="BM987" s="318"/>
      <c r="BN987" s="318"/>
      <c r="BO987" s="318"/>
      <c r="BP987" s="318"/>
      <c r="BQ987" s="318"/>
      <c r="BR987" s="318"/>
      <c r="BS987" s="318"/>
      <c r="BT987" s="318"/>
      <c r="BU987" s="318"/>
      <c r="BV987" s="318"/>
      <c r="BW987" s="318"/>
      <c r="BX987" s="318"/>
      <c r="BY987" s="318"/>
      <c r="BZ987" s="318"/>
      <c r="CA987" s="318"/>
      <c r="CB987" s="318"/>
      <c r="CC987" s="318"/>
      <c r="CD987" s="318"/>
      <c r="CE987" s="318"/>
      <c r="CF987" s="318"/>
      <c r="CG987" s="318"/>
      <c r="CH987" s="318"/>
      <c r="CI987" s="318"/>
      <c r="CJ987" s="318"/>
      <c r="CK987" s="318"/>
      <c r="CL987" s="318"/>
      <c r="CM987" s="318"/>
      <c r="CN987" s="318"/>
      <c r="CO987" s="318"/>
      <c r="CP987" s="318"/>
      <c r="CQ987" s="318"/>
      <c r="CR987" s="318"/>
      <c r="CS987" s="318"/>
      <c r="CT987" s="318"/>
      <c r="CU987" s="318"/>
      <c r="CV987" s="318"/>
      <c r="CW987" s="318"/>
      <c r="CX987" s="318"/>
      <c r="CY987" s="318"/>
      <c r="CZ987" s="318"/>
      <c r="DA987" s="318"/>
      <c r="DB987" s="318"/>
      <c r="DC987" s="318"/>
      <c r="DD987" s="318"/>
      <c r="DE987" s="318"/>
      <c r="DF987" s="318"/>
      <c r="DG987" s="318"/>
      <c r="DH987" s="318"/>
      <c r="DI987" s="318"/>
      <c r="DJ987" s="318"/>
      <c r="DK987" s="318"/>
      <c r="DL987" s="318"/>
      <c r="DM987" s="318"/>
      <c r="DN987" s="318"/>
      <c r="DO987" s="318"/>
      <c r="DP987" s="318"/>
      <c r="DQ987" s="318"/>
      <c r="DR987" s="318"/>
      <c r="DS987" s="318"/>
      <c r="DT987" s="318"/>
      <c r="DU987" s="318"/>
      <c r="DV987" s="318"/>
      <c r="DW987" s="318"/>
      <c r="DX987" s="318"/>
      <c r="DY987" s="318"/>
      <c r="DZ987" s="318"/>
      <c r="EA987" s="318"/>
      <c r="EB987" s="318"/>
      <c r="EC987" s="318"/>
      <c r="ED987" s="318"/>
      <c r="EE987" s="318"/>
      <c r="EF987" s="318"/>
      <c r="EG987" s="318"/>
      <c r="EH987" s="318"/>
      <c r="EI987" s="318"/>
      <c r="EJ987" s="318"/>
      <c r="EK987" s="318"/>
      <c r="EL987" s="318"/>
      <c r="EM987" s="318"/>
      <c r="EN987" s="318"/>
      <c r="EO987" s="318"/>
      <c r="EP987" s="318"/>
      <c r="EQ987" s="318"/>
      <c r="ER987" s="318"/>
      <c r="ES987" s="318"/>
      <c r="ET987" s="318"/>
      <c r="EU987" s="318"/>
      <c r="EV987" s="318"/>
      <c r="EW987" s="318"/>
      <c r="EX987" s="318"/>
      <c r="EY987" s="318"/>
      <c r="EZ987" s="318"/>
      <c r="FA987" s="318"/>
      <c r="FB987" s="318"/>
      <c r="FC987" s="318"/>
      <c r="FD987" s="318"/>
      <c r="FE987" s="318"/>
      <c r="FF987" s="318"/>
      <c r="FG987" s="318"/>
      <c r="FH987" s="318"/>
      <c r="FI987" s="318"/>
      <c r="FJ987" s="318"/>
      <c r="FK987" s="318"/>
      <c r="FL987" s="318"/>
      <c r="FM987" s="318"/>
      <c r="FN987" s="318"/>
      <c r="FO987" s="318"/>
      <c r="FP987" s="318"/>
      <c r="FQ987" s="318"/>
      <c r="FR987" s="318"/>
      <c r="FS987" s="318"/>
      <c r="FT987" s="318"/>
      <c r="FU987" s="318"/>
      <c r="FV987" s="318"/>
      <c r="FW987" s="318"/>
      <c r="FX987" s="318"/>
      <c r="FY987" s="318"/>
      <c r="FZ987" s="318"/>
      <c r="GA987" s="318"/>
      <c r="GB987" s="318"/>
      <c r="GC987" s="318"/>
      <c r="GD987" s="318"/>
      <c r="GE987" s="318"/>
      <c r="GF987" s="318"/>
      <c r="GG987" s="318"/>
      <c r="GH987" s="318"/>
      <c r="GI987" s="318"/>
      <c r="GJ987" s="318"/>
      <c r="GK987" s="318"/>
      <c r="GL987" s="318"/>
      <c r="GM987" s="318"/>
      <c r="GN987" s="318"/>
      <c r="GO987" s="318"/>
      <c r="GP987" s="318"/>
      <c r="GQ987" s="318"/>
      <c r="GR987" s="318"/>
      <c r="GS987" s="318"/>
      <c r="GT987" s="318"/>
      <c r="GU987" s="318"/>
      <c r="GV987" s="318"/>
      <c r="GW987" s="318"/>
      <c r="GX987" s="318"/>
      <c r="GY987" s="318"/>
      <c r="GZ987" s="318"/>
      <c r="HA987" s="318"/>
      <c r="HB987" s="318"/>
      <c r="HC987" s="318"/>
      <c r="HD987" s="318"/>
      <c r="HE987" s="318"/>
      <c r="HF987" s="318"/>
      <c r="HG987" s="318"/>
      <c r="HH987" s="318"/>
      <c r="HI987" s="318"/>
      <c r="HJ987" s="318"/>
      <c r="HK987" s="318"/>
      <c r="HL987" s="318"/>
      <c r="HM987" s="318"/>
      <c r="HN987" s="318"/>
      <c r="HO987" s="318"/>
      <c r="HP987" s="318"/>
      <c r="HQ987" s="318"/>
      <c r="HR987" s="318"/>
      <c r="HS987" s="318"/>
      <c r="HT987" s="318"/>
      <c r="HU987" s="318"/>
      <c r="HV987" s="318"/>
      <c r="HW987" s="318"/>
      <c r="HX987" s="318"/>
      <c r="HY987" s="318"/>
      <c r="HZ987" s="318"/>
      <c r="IA987" s="318"/>
      <c r="IB987" s="318"/>
      <c r="IC987" s="318"/>
      <c r="ID987" s="318"/>
      <c r="IE987" s="318"/>
      <c r="IF987" s="318"/>
      <c r="IG987" s="318"/>
      <c r="IH987" s="318"/>
      <c r="II987" s="318"/>
      <c r="IJ987" s="318"/>
      <c r="IK987" s="318"/>
      <c r="IL987" s="318"/>
      <c r="IM987" s="318"/>
      <c r="IN987" s="318"/>
      <c r="IO987" s="318"/>
      <c r="IP987" s="318"/>
      <c r="IQ987" s="318"/>
      <c r="IR987" s="318"/>
      <c r="IS987" s="318"/>
      <c r="IT987" s="318"/>
      <c r="IU987" s="318"/>
      <c r="IV987" s="318"/>
      <c r="IW987" s="318"/>
      <c r="IX987" s="318"/>
      <c r="IY987" s="318"/>
      <c r="IZ987" s="318"/>
      <c r="JA987" s="318"/>
      <c r="JB987" s="318"/>
      <c r="JC987" s="318"/>
      <c r="JD987" s="318"/>
      <c r="JE987" s="318"/>
      <c r="JF987" s="318"/>
      <c r="JG987" s="318"/>
      <c r="JH987" s="318"/>
      <c r="JI987" s="318"/>
      <c r="JJ987" s="318"/>
      <c r="JK987" s="318"/>
      <c r="JL987" s="318"/>
      <c r="JM987" s="318"/>
      <c r="JN987" s="318"/>
      <c r="JO987" s="318"/>
      <c r="JP987" s="318"/>
      <c r="JQ987" s="318"/>
      <c r="JR987" s="318"/>
      <c r="JS987" s="318"/>
      <c r="JT987" s="318"/>
      <c r="JU987" s="318"/>
      <c r="JV987" s="318"/>
      <c r="JW987" s="318"/>
      <c r="JX987" s="318"/>
      <c r="JY987" s="318"/>
      <c r="JZ987" s="318"/>
      <c r="KA987" s="318"/>
      <c r="KB987" s="318"/>
      <c r="KC987" s="318"/>
      <c r="KD987" s="318"/>
      <c r="KE987" s="318"/>
      <c r="KF987" s="318"/>
      <c r="KG987" s="318"/>
      <c r="KH987" s="318"/>
      <c r="KI987" s="318"/>
      <c r="KJ987" s="318"/>
      <c r="KK987" s="318"/>
      <c r="KL987" s="318"/>
      <c r="KM987" s="318"/>
      <c r="KN987" s="318"/>
      <c r="KO987" s="318"/>
      <c r="KP987" s="318"/>
      <c r="KQ987" s="318"/>
      <c r="KR987" s="318"/>
      <c r="KS987" s="318"/>
      <c r="KT987" s="318"/>
      <c r="KU987" s="318"/>
      <c r="KV987" s="318"/>
      <c r="KW987" s="318"/>
      <c r="KX987" s="318"/>
      <c r="KY987" s="318"/>
      <c r="KZ987" s="318"/>
      <c r="LA987" s="318"/>
      <c r="LB987" s="318"/>
      <c r="LC987" s="318"/>
      <c r="LD987" s="318"/>
      <c r="LE987" s="318"/>
      <c r="LF987" s="318"/>
      <c r="LG987" s="318"/>
      <c r="LH987" s="318"/>
      <c r="LI987" s="318"/>
      <c r="LJ987" s="318"/>
      <c r="LK987" s="318"/>
      <c r="LL987" s="318"/>
      <c r="LM987" s="318"/>
      <c r="LN987" s="318"/>
      <c r="LO987" s="318"/>
      <c r="LP987" s="318"/>
      <c r="LQ987" s="318"/>
      <c r="LR987" s="318"/>
      <c r="LS987" s="318"/>
      <c r="LT987" s="318"/>
      <c r="LU987" s="318"/>
      <c r="LV987" s="318"/>
      <c r="LW987" s="318"/>
      <c r="LX987" s="318"/>
      <c r="LY987" s="318"/>
      <c r="LZ987" s="318"/>
      <c r="MA987" s="318"/>
      <c r="MB987" s="318"/>
      <c r="MC987" s="318"/>
      <c r="MD987" s="318"/>
      <c r="ME987" s="318"/>
      <c r="MF987" s="318"/>
      <c r="MG987" s="318"/>
      <c r="MH987" s="318"/>
      <c r="MI987" s="318"/>
      <c r="MJ987" s="318"/>
      <c r="MK987" s="318"/>
      <c r="ML987" s="318"/>
      <c r="MM987" s="318"/>
      <c r="MN987" s="318"/>
      <c r="MO987" s="318"/>
      <c r="MP987" s="318"/>
      <c r="MQ987" s="318"/>
      <c r="MR987" s="318"/>
      <c r="MS987" s="318"/>
      <c r="MT987" s="318"/>
      <c r="MU987" s="318"/>
      <c r="MV987" s="318"/>
      <c r="MW987" s="318"/>
      <c r="MX987" s="318"/>
      <c r="MY987" s="318"/>
      <c r="MZ987" s="318"/>
      <c r="NA987" s="318"/>
      <c r="NB987" s="318"/>
      <c r="NC987" s="318"/>
      <c r="ND987" s="318"/>
      <c r="NE987" s="318"/>
      <c r="NF987" s="318"/>
      <c r="NG987" s="318"/>
      <c r="NH987" s="318"/>
      <c r="NI987" s="318"/>
      <c r="NJ987" s="318"/>
      <c r="NK987" s="318"/>
      <c r="NL987" s="318"/>
      <c r="NM987" s="318"/>
      <c r="NN987" s="318"/>
      <c r="NO987" s="318"/>
      <c r="NP987" s="318"/>
      <c r="NQ987" s="318"/>
      <c r="NR987" s="318"/>
      <c r="NS987" s="318"/>
      <c r="NT987" s="318"/>
      <c r="NU987" s="318"/>
      <c r="NV987" s="318"/>
      <c r="NW987" s="318"/>
      <c r="NX987" s="318"/>
      <c r="NY987" s="318"/>
      <c r="NZ987" s="318"/>
      <c r="OA987" s="318"/>
      <c r="OB987" s="318"/>
      <c r="OC987" s="318"/>
      <c r="OD987" s="318"/>
      <c r="OE987" s="318"/>
      <c r="OF987" s="318"/>
      <c r="OG987" s="318"/>
      <c r="OH987" s="318"/>
      <c r="OI987" s="318"/>
      <c r="OJ987" s="318"/>
      <c r="OK987" s="318"/>
      <c r="OL987" s="318"/>
      <c r="OM987" s="318"/>
      <c r="ON987" s="318"/>
      <c r="OO987" s="318"/>
      <c r="OP987" s="318"/>
      <c r="OQ987" s="318"/>
      <c r="OR987" s="318"/>
      <c r="OS987" s="318"/>
      <c r="OT987" s="318"/>
      <c r="OU987" s="318"/>
      <c r="OV987" s="318"/>
      <c r="OW987" s="318"/>
      <c r="OX987" s="318"/>
      <c r="OY987" s="318"/>
      <c r="OZ987" s="318"/>
      <c r="PA987" s="318"/>
      <c r="PB987" s="318"/>
      <c r="PC987" s="318"/>
      <c r="PD987" s="318"/>
      <c r="PE987" s="318"/>
      <c r="PF987" s="318"/>
      <c r="PG987" s="318"/>
      <c r="PH987" s="318"/>
      <c r="PI987" s="318"/>
      <c r="PJ987" s="318"/>
      <c r="PK987" s="318"/>
      <c r="PL987" s="318"/>
      <c r="PM987" s="318"/>
      <c r="PN987" s="318"/>
      <c r="PO987" s="318"/>
      <c r="PP987" s="318"/>
      <c r="PQ987" s="318"/>
      <c r="PR987" s="318"/>
      <c r="PS987" s="318"/>
      <c r="PT987" s="318"/>
      <c r="PU987" s="318"/>
      <c r="PV987" s="318"/>
      <c r="PW987" s="318"/>
      <c r="PX987" s="318"/>
      <c r="PY987" s="318"/>
      <c r="PZ987" s="318"/>
      <c r="QA987" s="318"/>
      <c r="QB987" s="318"/>
      <c r="QC987" s="318"/>
      <c r="QD987" s="318"/>
      <c r="QE987" s="318"/>
      <c r="QF987" s="318"/>
      <c r="QG987" s="318"/>
      <c r="QH987" s="318"/>
      <c r="QI987" s="318"/>
      <c r="QJ987" s="318"/>
      <c r="QK987" s="318"/>
      <c r="QL987" s="318"/>
      <c r="QM987" s="318"/>
      <c r="QN987" s="318"/>
      <c r="QO987" s="318"/>
      <c r="QP987" s="318"/>
      <c r="QQ987" s="318"/>
      <c r="QR987" s="318"/>
      <c r="QS987" s="318"/>
      <c r="QT987" s="318"/>
      <c r="QU987" s="318"/>
      <c r="QV987" s="318"/>
      <c r="QW987" s="318"/>
      <c r="QX987" s="318"/>
      <c r="QY987" s="318"/>
      <c r="QZ987" s="318"/>
      <c r="RA987" s="318"/>
      <c r="RB987" s="318"/>
      <c r="RC987" s="318"/>
      <c r="RD987" s="318"/>
      <c r="RE987" s="318"/>
      <c r="RF987" s="318"/>
      <c r="RG987" s="318"/>
      <c r="RH987" s="318"/>
      <c r="RI987" s="318"/>
      <c r="RJ987" s="318"/>
      <c r="RK987" s="318"/>
      <c r="RL987" s="318"/>
      <c r="RM987" s="318"/>
      <c r="RN987" s="318"/>
      <c r="RO987" s="318"/>
      <c r="RP987" s="318"/>
      <c r="RQ987" s="318"/>
      <c r="RR987" s="318"/>
      <c r="RS987" s="318"/>
      <c r="RT987" s="318"/>
      <c r="RU987" s="318"/>
      <c r="RV987" s="318"/>
      <c r="RW987" s="318"/>
      <c r="RX987" s="318"/>
      <c r="RY987" s="318"/>
      <c r="RZ987" s="318"/>
      <c r="SA987" s="318"/>
      <c r="SB987" s="318"/>
      <c r="SC987" s="318"/>
      <c r="SD987" s="318"/>
      <c r="SE987" s="318"/>
      <c r="SF987" s="318"/>
      <c r="SG987" s="318"/>
      <c r="SH987" s="318"/>
      <c r="SI987" s="318"/>
      <c r="SJ987" s="318"/>
      <c r="SK987" s="318"/>
      <c r="SL987" s="318"/>
      <c r="SM987" s="318"/>
      <c r="SN987" s="318"/>
      <c r="SO987" s="318"/>
      <c r="SP987" s="318"/>
      <c r="SQ987" s="318"/>
      <c r="SR987" s="318"/>
      <c r="SS987" s="318"/>
      <c r="ST987" s="318"/>
      <c r="SU987" s="318"/>
      <c r="SV987" s="318"/>
      <c r="SW987" s="318"/>
      <c r="SX987" s="318"/>
      <c r="SY987" s="318"/>
      <c r="SZ987" s="318"/>
      <c r="TA987" s="318"/>
      <c r="TB987" s="318"/>
      <c r="TC987" s="318"/>
      <c r="TD987" s="318"/>
      <c r="TE987" s="318"/>
      <c r="TF987" s="318"/>
      <c r="TG987" s="318"/>
      <c r="TH987" s="318"/>
      <c r="TI987" s="318"/>
      <c r="TJ987" s="318"/>
      <c r="TK987" s="318"/>
      <c r="TL987" s="318"/>
      <c r="TM987" s="318"/>
      <c r="TN987" s="318"/>
      <c r="TO987" s="318"/>
      <c r="TP987" s="318"/>
      <c r="TQ987" s="318"/>
      <c r="TR987" s="318"/>
      <c r="TS987" s="318"/>
      <c r="TT987" s="318"/>
      <c r="TU987" s="318"/>
      <c r="TV987" s="318"/>
      <c r="TW987" s="318"/>
      <c r="TX987" s="318"/>
      <c r="TY987" s="318"/>
      <c r="TZ987" s="318"/>
      <c r="UA987" s="318"/>
      <c r="UB987" s="318"/>
      <c r="UC987" s="318"/>
      <c r="UD987" s="318"/>
      <c r="UE987" s="318"/>
      <c r="UF987" s="318"/>
      <c r="UG987" s="318"/>
      <c r="UH987" s="318"/>
      <c r="UI987" s="318"/>
      <c r="UJ987" s="318"/>
      <c r="UK987" s="318"/>
      <c r="UL987" s="318"/>
      <c r="UM987" s="318"/>
      <c r="UN987" s="318"/>
      <c r="UO987" s="318"/>
      <c r="UP987" s="318"/>
      <c r="UQ987" s="318"/>
      <c r="UR987" s="318"/>
      <c r="US987" s="318"/>
      <c r="UT987" s="318"/>
      <c r="UU987" s="318"/>
      <c r="UV987" s="318"/>
      <c r="UW987" s="318"/>
      <c r="UX987" s="318"/>
      <c r="UY987" s="318"/>
      <c r="UZ987" s="318"/>
      <c r="VA987" s="318"/>
      <c r="VB987" s="318"/>
      <c r="VC987" s="318"/>
      <c r="VD987" s="318"/>
      <c r="VE987" s="318"/>
      <c r="VF987" s="318"/>
      <c r="VG987" s="318"/>
      <c r="VH987" s="318"/>
      <c r="VI987" s="318"/>
      <c r="VJ987" s="318"/>
      <c r="VK987" s="318"/>
      <c r="VL987" s="318"/>
      <c r="VM987" s="318"/>
      <c r="VN987" s="318"/>
      <c r="VO987" s="318"/>
      <c r="VP987" s="318"/>
      <c r="VQ987" s="318"/>
      <c r="VR987" s="318"/>
      <c r="VS987" s="318"/>
      <c r="VT987" s="318"/>
      <c r="VU987" s="318"/>
      <c r="VV987" s="318"/>
      <c r="VW987" s="318"/>
      <c r="VX987" s="318"/>
      <c r="VY987" s="318"/>
      <c r="VZ987" s="318"/>
      <c r="WA987" s="318"/>
      <c r="WB987" s="318"/>
      <c r="WC987" s="318"/>
      <c r="WD987" s="318"/>
      <c r="WE987" s="318"/>
      <c r="WF987" s="318"/>
      <c r="WG987" s="318"/>
      <c r="WH987" s="318"/>
      <c r="WI987" s="318"/>
      <c r="WJ987" s="318"/>
      <c r="WK987" s="318"/>
      <c r="WL987" s="318"/>
      <c r="WM987" s="318"/>
      <c r="WN987" s="318"/>
      <c r="WO987" s="318"/>
      <c r="WP987" s="318"/>
      <c r="WQ987" s="318"/>
      <c r="WR987" s="318"/>
      <c r="WS987" s="318"/>
      <c r="WT987" s="318"/>
      <c r="WU987" s="318"/>
      <c r="WV987" s="318"/>
      <c r="WW987" s="318"/>
      <c r="WX987" s="318"/>
      <c r="WY987" s="318"/>
      <c r="WZ987" s="318"/>
      <c r="XA987" s="318"/>
      <c r="XB987" s="318"/>
      <c r="XC987" s="318"/>
      <c r="XD987" s="318"/>
      <c r="XE987" s="318"/>
      <c r="XF987" s="318"/>
      <c r="XG987" s="318"/>
      <c r="XH987" s="318"/>
      <c r="XI987" s="318"/>
      <c r="XJ987" s="318"/>
      <c r="XK987" s="318"/>
      <c r="XL987" s="318"/>
      <c r="XM987" s="318"/>
      <c r="XN987" s="318"/>
      <c r="XO987" s="318"/>
      <c r="XP987" s="318"/>
      <c r="XQ987" s="318"/>
      <c r="XR987" s="318"/>
      <c r="XS987" s="318"/>
      <c r="XT987" s="318"/>
      <c r="XU987" s="318"/>
      <c r="XV987" s="318"/>
      <c r="XW987" s="318"/>
      <c r="XX987" s="318"/>
      <c r="XY987" s="318"/>
      <c r="XZ987" s="318"/>
      <c r="YA987" s="318"/>
      <c r="YB987" s="318"/>
      <c r="YC987" s="318"/>
      <c r="YD987" s="318"/>
      <c r="YE987" s="318"/>
      <c r="YF987" s="318"/>
      <c r="YG987" s="318"/>
      <c r="YH987" s="318"/>
      <c r="YI987" s="318"/>
      <c r="YJ987" s="318"/>
      <c r="YK987" s="318"/>
      <c r="YL987" s="318"/>
      <c r="YM987" s="318"/>
      <c r="YN987" s="318"/>
      <c r="YO987" s="318"/>
      <c r="YP987" s="318"/>
      <c r="YQ987" s="318"/>
      <c r="YR987" s="318"/>
      <c r="YS987" s="318"/>
      <c r="YT987" s="318"/>
      <c r="YU987" s="318"/>
      <c r="YV987" s="318"/>
      <c r="YW987" s="318"/>
      <c r="YX987" s="318"/>
      <c r="YY987" s="318"/>
      <c r="YZ987" s="318"/>
      <c r="ZA987" s="318"/>
      <c r="ZB987" s="318"/>
      <c r="ZC987" s="318"/>
      <c r="ZD987" s="318"/>
      <c r="ZE987" s="318"/>
      <c r="ZF987" s="318"/>
      <c r="ZG987" s="318"/>
      <c r="ZH987" s="318"/>
      <c r="ZI987" s="318"/>
      <c r="ZJ987" s="318"/>
      <c r="ZK987" s="318"/>
      <c r="ZL987" s="318"/>
      <c r="ZM987" s="318"/>
      <c r="ZN987" s="318"/>
      <c r="ZO987" s="318"/>
      <c r="ZP987" s="318"/>
      <c r="ZQ987" s="318"/>
      <c r="ZR987" s="318"/>
      <c r="ZS987" s="318"/>
      <c r="ZT987" s="318"/>
      <c r="ZU987" s="318"/>
      <c r="ZV987" s="318"/>
      <c r="ZW987" s="318"/>
      <c r="ZX987" s="318"/>
      <c r="ZY987" s="318"/>
      <c r="ZZ987" s="318"/>
      <c r="AAA987" s="318"/>
      <c r="AAB987" s="318"/>
      <c r="AAC987" s="318"/>
      <c r="AAD987" s="318"/>
      <c r="AAE987" s="318"/>
      <c r="AAF987" s="318"/>
      <c r="AAG987" s="318"/>
      <c r="AAH987" s="318"/>
      <c r="AAI987" s="318"/>
      <c r="AAJ987" s="318"/>
      <c r="AAK987" s="318"/>
      <c r="AAL987" s="318"/>
      <c r="AAM987" s="318"/>
      <c r="AAN987" s="318"/>
      <c r="AAO987" s="318"/>
      <c r="AAP987" s="318"/>
      <c r="AAQ987" s="318"/>
      <c r="AAR987" s="318"/>
      <c r="AAS987" s="318"/>
      <c r="AAT987" s="318"/>
      <c r="AAU987" s="318"/>
      <c r="AAV987" s="318"/>
      <c r="AAW987" s="318"/>
      <c r="AAX987" s="318"/>
      <c r="AAY987" s="318"/>
      <c r="AAZ987" s="318"/>
      <c r="ABA987" s="318"/>
      <c r="ABB987" s="318"/>
      <c r="ABC987" s="318"/>
      <c r="ABD987" s="318"/>
      <c r="ABE987" s="318"/>
      <c r="ABF987" s="318"/>
      <c r="ABG987" s="318"/>
      <c r="ABH987" s="318"/>
      <c r="ABI987" s="318"/>
      <c r="ABJ987" s="318"/>
      <c r="ABK987" s="318"/>
      <c r="ABL987" s="318"/>
      <c r="ABM987" s="318"/>
      <c r="ABN987" s="318"/>
      <c r="ABO987" s="318"/>
      <c r="ABP987" s="318"/>
      <c r="ABQ987" s="318"/>
      <c r="ABR987" s="318"/>
      <c r="ABS987" s="318"/>
      <c r="ABT987" s="318"/>
      <c r="ABU987" s="318"/>
      <c r="ABV987" s="318"/>
      <c r="ABW987" s="318"/>
      <c r="ABX987" s="318"/>
      <c r="ABY987" s="318"/>
      <c r="ABZ987" s="318"/>
      <c r="ACA987" s="318"/>
      <c r="ACB987" s="318"/>
      <c r="ACC987" s="318"/>
      <c r="ACD987" s="318"/>
      <c r="ACE987" s="318"/>
      <c r="ACF987" s="318"/>
      <c r="ACG987" s="318"/>
      <c r="ACH987" s="318"/>
      <c r="ACI987" s="318"/>
      <c r="ACJ987" s="318"/>
      <c r="ACK987" s="318"/>
      <c r="ACL987" s="318"/>
      <c r="ACM987" s="318"/>
      <c r="ACN987" s="318"/>
      <c r="ACO987" s="318"/>
      <c r="ACP987" s="318"/>
      <c r="ACQ987" s="318"/>
      <c r="ACR987" s="318"/>
      <c r="ACS987" s="318"/>
      <c r="ACT987" s="318"/>
      <c r="ACU987" s="318"/>
      <c r="ACV987" s="318"/>
      <c r="ACW987" s="318"/>
      <c r="ACX987" s="318"/>
      <c r="ACY987" s="318"/>
      <c r="ACZ987" s="318"/>
      <c r="ADA987" s="318"/>
      <c r="ADB987" s="318"/>
      <c r="ADC987" s="318"/>
      <c r="ADD987" s="318"/>
      <c r="ADE987" s="318"/>
      <c r="ADF987" s="318"/>
      <c r="ADG987" s="318"/>
      <c r="ADH987" s="318"/>
      <c r="ADI987" s="318"/>
      <c r="ADJ987" s="318"/>
      <c r="ADK987" s="318"/>
      <c r="ADL987" s="318"/>
      <c r="ADM987" s="318"/>
      <c r="ADN987" s="318"/>
      <c r="ADO987" s="318"/>
      <c r="ADP987" s="318"/>
      <c r="ADQ987" s="318"/>
      <c r="ADR987" s="318"/>
      <c r="ADS987" s="318"/>
      <c r="ADT987" s="318"/>
      <c r="ADU987" s="318"/>
      <c r="ADV987" s="318"/>
      <c r="ADW987" s="318"/>
      <c r="ADX987" s="318"/>
      <c r="ADY987" s="318"/>
      <c r="ADZ987" s="318"/>
      <c r="AEA987" s="318"/>
      <c r="AEB987" s="318"/>
      <c r="AEC987" s="318"/>
      <c r="AED987" s="318"/>
      <c r="AEE987" s="318"/>
      <c r="AEF987" s="318"/>
      <c r="AEG987" s="318"/>
      <c r="AEH987" s="318"/>
      <c r="AEI987" s="318"/>
      <c r="AEJ987" s="318"/>
      <c r="AEK987" s="318"/>
      <c r="AEL987" s="318"/>
      <c r="AEM987" s="318"/>
      <c r="AEN987" s="318"/>
      <c r="AEO987" s="318"/>
      <c r="AEP987" s="318"/>
      <c r="AEQ987" s="318"/>
      <c r="AER987" s="318"/>
      <c r="AES987" s="318"/>
      <c r="AET987" s="318"/>
      <c r="AEU987" s="318"/>
      <c r="AEV987" s="318"/>
      <c r="AEW987" s="318"/>
      <c r="AEX987" s="318"/>
      <c r="AEY987" s="318"/>
      <c r="AEZ987" s="318"/>
      <c r="AFA987" s="318"/>
      <c r="AFB987" s="318"/>
      <c r="AFC987" s="318"/>
      <c r="AFD987" s="318"/>
      <c r="AFE987" s="318"/>
      <c r="AFF987" s="318"/>
      <c r="AFG987" s="318"/>
      <c r="AFH987" s="318"/>
      <c r="AFI987" s="318"/>
      <c r="AFJ987" s="318"/>
      <c r="AFK987" s="318"/>
      <c r="AFL987" s="318"/>
      <c r="AFM987" s="318"/>
      <c r="AFN987" s="318"/>
      <c r="AFO987" s="318"/>
      <c r="AFP987" s="318"/>
      <c r="AFQ987" s="318"/>
      <c r="AFR987" s="318"/>
      <c r="AFS987" s="318"/>
      <c r="AFT987" s="318"/>
      <c r="AFU987" s="318"/>
      <c r="AFV987" s="318"/>
      <c r="AFW987" s="318"/>
      <c r="AFX987" s="318"/>
      <c r="AFY987" s="318"/>
      <c r="AFZ987" s="318"/>
      <c r="AGA987" s="318"/>
      <c r="AGB987" s="318"/>
      <c r="AGC987" s="318"/>
      <c r="AGD987" s="318"/>
      <c r="AGE987" s="318"/>
      <c r="AGF987" s="318"/>
      <c r="AGG987" s="318"/>
      <c r="AGH987" s="318"/>
      <c r="AGI987" s="318"/>
      <c r="AGJ987" s="318"/>
      <c r="AGK987" s="318"/>
      <c r="AGL987" s="318"/>
      <c r="AGM987" s="318"/>
      <c r="AGN987" s="318"/>
      <c r="AGO987" s="318"/>
      <c r="AGP987" s="318"/>
      <c r="AGQ987" s="318"/>
      <c r="AGR987" s="318"/>
      <c r="AGS987" s="318"/>
      <c r="AGT987" s="318"/>
      <c r="AGU987" s="318"/>
      <c r="AGV987" s="318"/>
      <c r="AGW987" s="318"/>
      <c r="AGX987" s="318"/>
      <c r="AGY987" s="318"/>
      <c r="AGZ987" s="318"/>
      <c r="AHA987" s="318"/>
      <c r="AHB987" s="318"/>
      <c r="AHC987" s="318"/>
      <c r="AHD987" s="318"/>
      <c r="AHE987" s="318"/>
      <c r="AHF987" s="318"/>
      <c r="AHG987" s="318"/>
      <c r="AHH987" s="318"/>
      <c r="AHI987" s="318"/>
      <c r="AHJ987" s="318"/>
      <c r="AHK987" s="318"/>
      <c r="AHL987" s="318"/>
      <c r="AHM987" s="318"/>
      <c r="AHN987" s="318"/>
      <c r="AHO987" s="318"/>
      <c r="AHP987" s="318"/>
      <c r="AHQ987" s="318"/>
      <c r="AHR987" s="318"/>
      <c r="AHS987" s="318"/>
      <c r="AHT987" s="318"/>
      <c r="AHU987" s="318"/>
      <c r="AHV987" s="318"/>
      <c r="AHW987" s="318"/>
      <c r="AHX987" s="318"/>
      <c r="AHY987" s="318"/>
      <c r="AHZ987" s="318"/>
      <c r="AIA987" s="318"/>
      <c r="AIB987" s="318"/>
      <c r="AIC987" s="318"/>
      <c r="AID987" s="318"/>
      <c r="AIE987" s="318"/>
      <c r="AIF987" s="318"/>
      <c r="AIG987" s="318"/>
      <c r="AIH987" s="318"/>
      <c r="AII987" s="318"/>
      <c r="AIJ987" s="318"/>
      <c r="AIK987" s="318"/>
      <c r="AIL987" s="318"/>
      <c r="AIM987" s="318"/>
      <c r="AIN987" s="318"/>
      <c r="AIO987" s="318"/>
      <c r="AIP987" s="318"/>
      <c r="AIQ987" s="318"/>
      <c r="AIR987" s="318"/>
      <c r="AIS987" s="318"/>
      <c r="AIT987" s="318"/>
      <c r="AIU987" s="318"/>
      <c r="AIV987" s="318"/>
      <c r="AIW987" s="318"/>
      <c r="AIX987" s="318"/>
      <c r="AIY987" s="318"/>
      <c r="AIZ987" s="318"/>
      <c r="AJA987" s="318"/>
      <c r="AJB987" s="318"/>
      <c r="AJC987" s="318"/>
      <c r="AJD987" s="318"/>
      <c r="AJE987" s="318"/>
      <c r="AJF987" s="318"/>
      <c r="AJG987" s="318"/>
      <c r="AJH987" s="318"/>
      <c r="AJI987" s="318"/>
      <c r="AJJ987" s="318"/>
      <c r="AJK987" s="318"/>
      <c r="AJL987" s="318"/>
      <c r="AJM987" s="318"/>
      <c r="AJN987" s="318"/>
      <c r="AJO987" s="318"/>
      <c r="AJP987" s="318"/>
      <c r="AJQ987" s="318"/>
      <c r="AJR987" s="318"/>
      <c r="AJS987" s="318"/>
      <c r="AJT987" s="318"/>
      <c r="AJU987" s="318"/>
      <c r="AJV987" s="318"/>
      <c r="AJW987" s="318"/>
      <c r="AJX987" s="318"/>
      <c r="AJY987" s="318"/>
      <c r="AJZ987" s="318"/>
      <c r="AKA987" s="318"/>
      <c r="AKB987" s="318"/>
      <c r="AKC987" s="318"/>
      <c r="AKD987" s="318"/>
      <c r="AKE987" s="318"/>
      <c r="AKF987" s="318"/>
      <c r="AKG987" s="318"/>
      <c r="AKH987" s="318"/>
      <c r="AKI987" s="318"/>
      <c r="AKJ987" s="318"/>
      <c r="AKK987" s="318"/>
      <c r="AKL987" s="318"/>
      <c r="AKM987" s="318"/>
      <c r="AKN987" s="318"/>
      <c r="AKO987" s="318"/>
      <c r="AKP987" s="318"/>
      <c r="AKQ987" s="318"/>
      <c r="AKR987" s="318"/>
      <c r="AKS987" s="318"/>
      <c r="AKT987" s="318"/>
      <c r="AKU987" s="318"/>
      <c r="AKV987" s="318"/>
      <c r="AKW987" s="318"/>
      <c r="AKX987" s="318"/>
      <c r="AKY987" s="318"/>
      <c r="AKZ987" s="318"/>
      <c r="ALA987" s="318"/>
      <c r="ALB987" s="318"/>
      <c r="ALC987" s="318"/>
      <c r="ALD987" s="318"/>
      <c r="ALE987" s="318"/>
      <c r="ALF987" s="318"/>
      <c r="ALG987" s="318"/>
      <c r="ALH987" s="318"/>
      <c r="ALI987" s="318"/>
      <c r="ALJ987" s="318"/>
      <c r="ALK987" s="318"/>
      <c r="ALL987" s="318"/>
      <c r="ALM987" s="318"/>
      <c r="ALN987" s="318"/>
      <c r="ALO987" s="318"/>
      <c r="ALP987" s="318"/>
      <c r="ALQ987" s="318"/>
      <c r="ALR987" s="318"/>
      <c r="ALS987" s="318"/>
      <c r="ALT987" s="318"/>
      <c r="ALU987" s="318"/>
      <c r="ALV987" s="318"/>
      <c r="ALW987" s="318"/>
      <c r="ALX987" s="318"/>
      <c r="ALY987" s="318"/>
      <c r="ALZ987" s="318"/>
      <c r="AMA987" s="318"/>
      <c r="AMB987" s="318"/>
      <c r="AMC987" s="318"/>
      <c r="AMD987" s="318"/>
      <c r="AME987" s="318"/>
      <c r="AMF987" s="318"/>
      <c r="AMG987" s="318"/>
      <c r="AMH987" s="318"/>
      <c r="AMI987" s="318"/>
      <c r="AMJ987" s="318"/>
      <c r="AMK987" s="318"/>
      <c r="AML987" s="318"/>
      <c r="AMM987" s="318"/>
      <c r="AMN987" s="318"/>
      <c r="AMO987" s="318"/>
      <c r="AMP987" s="318"/>
      <c r="AMQ987" s="318"/>
      <c r="AMR987" s="318"/>
      <c r="AMS987" s="318"/>
      <c r="AMT987" s="318"/>
      <c r="AMU987" s="318"/>
      <c r="AMV987" s="318"/>
      <c r="AMW987" s="318"/>
      <c r="AMX987" s="318"/>
      <c r="AMY987" s="318"/>
      <c r="AMZ987" s="318"/>
      <c r="ANA987" s="318"/>
      <c r="ANB987" s="318"/>
      <c r="ANC987" s="318"/>
      <c r="AND987" s="318"/>
      <c r="ANE987" s="318"/>
      <c r="ANF987" s="318"/>
      <c r="ANG987" s="318"/>
      <c r="ANH987" s="318"/>
      <c r="ANI987" s="318"/>
      <c r="ANJ987" s="318"/>
      <c r="ANK987" s="318"/>
      <c r="ANL987" s="318"/>
      <c r="ANM987" s="318"/>
      <c r="ANN987" s="318"/>
      <c r="ANO987" s="318"/>
      <c r="ANP987" s="318"/>
      <c r="ANQ987" s="318"/>
      <c r="ANR987" s="318"/>
      <c r="ANS987" s="318"/>
      <c r="ANT987" s="318"/>
      <c r="ANU987" s="318"/>
      <c r="ANV987" s="318"/>
      <c r="ANW987" s="318"/>
      <c r="ANX987" s="318"/>
      <c r="ANY987" s="318"/>
      <c r="ANZ987" s="318"/>
      <c r="AOA987" s="318"/>
      <c r="AOB987" s="318"/>
      <c r="AOC987" s="318"/>
      <c r="AOD987" s="318"/>
      <c r="AOE987" s="318"/>
      <c r="AOF987" s="318"/>
      <c r="AOG987" s="318"/>
      <c r="AOH987" s="318"/>
      <c r="AOI987" s="318"/>
      <c r="AOJ987" s="318"/>
      <c r="AOK987" s="318"/>
      <c r="AOL987" s="318"/>
      <c r="AOM987" s="318"/>
      <c r="AON987" s="318"/>
      <c r="AOO987" s="318"/>
      <c r="AOP987" s="318"/>
      <c r="AOQ987" s="318"/>
      <c r="AOR987" s="318"/>
      <c r="AOS987" s="318"/>
      <c r="AOT987" s="318"/>
      <c r="AOU987" s="318"/>
      <c r="AOV987" s="318"/>
      <c r="AOW987" s="318"/>
      <c r="AOX987" s="318"/>
      <c r="AOY987" s="318"/>
      <c r="AOZ987" s="318"/>
      <c r="APA987" s="318"/>
      <c r="APB987" s="318"/>
      <c r="APC987" s="318"/>
      <c r="APD987" s="318"/>
      <c r="APE987" s="318"/>
      <c r="APF987" s="318"/>
      <c r="APG987" s="318"/>
      <c r="APH987" s="318"/>
      <c r="API987" s="318"/>
      <c r="APJ987" s="318"/>
      <c r="APK987" s="318"/>
      <c r="APL987" s="318"/>
      <c r="APM987" s="318"/>
      <c r="APN987" s="318"/>
      <c r="APO987" s="318"/>
      <c r="APP987" s="318"/>
      <c r="APQ987" s="318"/>
      <c r="APR987" s="318"/>
      <c r="APS987" s="318"/>
      <c r="APT987" s="318"/>
      <c r="APU987" s="318"/>
      <c r="APV987" s="318"/>
      <c r="APW987" s="318"/>
      <c r="APX987" s="318"/>
      <c r="APY987" s="318"/>
      <c r="APZ987" s="318"/>
      <c r="AQA987" s="318"/>
      <c r="AQB987" s="318"/>
      <c r="AQC987" s="318"/>
      <c r="AQD987" s="318"/>
      <c r="AQE987" s="318"/>
      <c r="AQF987" s="318"/>
      <c r="AQG987" s="318"/>
      <c r="AQH987" s="318"/>
      <c r="AQI987" s="318"/>
      <c r="AQJ987" s="318"/>
      <c r="AQK987" s="318"/>
      <c r="AQL987" s="318"/>
      <c r="AQM987" s="318"/>
      <c r="AQN987" s="318"/>
      <c r="AQO987" s="318"/>
      <c r="AQP987" s="318"/>
      <c r="AQQ987" s="318"/>
      <c r="AQR987" s="318"/>
      <c r="AQS987" s="318"/>
      <c r="AQT987" s="318"/>
      <c r="AQU987" s="318"/>
      <c r="AQV987" s="318"/>
      <c r="AQW987" s="318"/>
      <c r="AQX987" s="318"/>
      <c r="AQY987" s="318"/>
      <c r="AQZ987" s="318"/>
      <c r="ARA987" s="318"/>
      <c r="ARB987" s="318"/>
      <c r="ARC987" s="318"/>
      <c r="ARD987" s="318"/>
      <c r="ARE987" s="318"/>
      <c r="ARF987" s="318"/>
      <c r="ARG987" s="318"/>
      <c r="ARH987" s="318"/>
      <c r="ARI987" s="318"/>
      <c r="ARJ987" s="318"/>
      <c r="ARK987" s="318"/>
      <c r="ARL987" s="318"/>
      <c r="ARM987" s="318"/>
      <c r="ARN987" s="318"/>
      <c r="ARO987" s="318"/>
      <c r="ARP987" s="318"/>
      <c r="ARQ987" s="318"/>
      <c r="ARR987" s="318"/>
      <c r="ARS987" s="318"/>
      <c r="ART987" s="318"/>
      <c r="ARU987" s="318"/>
      <c r="ARV987" s="318"/>
      <c r="ARW987" s="318"/>
      <c r="ARX987" s="318"/>
      <c r="ARY987" s="318"/>
      <c r="ARZ987" s="318"/>
      <c r="ASA987" s="318"/>
      <c r="ASB987" s="318"/>
      <c r="ASC987" s="318"/>
      <c r="ASD987" s="318"/>
      <c r="ASE987" s="318"/>
      <c r="ASF987" s="318"/>
      <c r="ASG987" s="318"/>
      <c r="ASH987" s="318"/>
      <c r="ASI987" s="318"/>
      <c r="ASJ987" s="318"/>
      <c r="ASK987" s="318"/>
      <c r="ASL987" s="318"/>
      <c r="ASM987" s="318"/>
      <c r="ASN987" s="318"/>
      <c r="ASO987" s="318"/>
      <c r="ASP987" s="318"/>
      <c r="ASQ987" s="318"/>
      <c r="ASR987" s="318"/>
      <c r="ASS987" s="318"/>
      <c r="AST987" s="318"/>
      <c r="ASU987" s="318"/>
      <c r="ASV987" s="318"/>
      <c r="ASW987" s="318"/>
      <c r="ASX987" s="318"/>
      <c r="ASY987" s="318"/>
      <c r="ASZ987" s="318"/>
      <c r="ATA987" s="318"/>
      <c r="ATB987" s="318"/>
      <c r="ATC987" s="318"/>
      <c r="ATD987" s="318"/>
      <c r="ATE987" s="318"/>
      <c r="ATF987" s="318"/>
      <c r="ATG987" s="318"/>
      <c r="ATH987" s="318"/>
      <c r="ATI987" s="318"/>
      <c r="ATJ987" s="318"/>
      <c r="ATK987" s="318"/>
      <c r="ATL987" s="318"/>
      <c r="ATM987" s="318"/>
      <c r="ATN987" s="318"/>
      <c r="ATO987" s="318"/>
      <c r="ATP987" s="318"/>
      <c r="ATQ987" s="318"/>
      <c r="ATR987" s="318"/>
      <c r="ATS987" s="318"/>
      <c r="ATT987" s="318"/>
      <c r="ATU987" s="318"/>
      <c r="ATV987" s="318"/>
      <c r="ATW987" s="318"/>
      <c r="ATX987" s="318"/>
      <c r="ATY987" s="318"/>
      <c r="ATZ987" s="318"/>
      <c r="AUA987" s="318"/>
      <c r="AUB987" s="318"/>
      <c r="AUC987" s="318"/>
      <c r="AUD987" s="318"/>
      <c r="AUE987" s="318"/>
      <c r="AUF987" s="318"/>
      <c r="AUG987" s="318"/>
      <c r="AUH987" s="318"/>
      <c r="AUI987" s="318"/>
      <c r="AUJ987" s="318"/>
      <c r="AUK987" s="318"/>
      <c r="AUL987" s="318"/>
      <c r="AUM987" s="318"/>
      <c r="AUN987" s="318"/>
      <c r="AUO987" s="318"/>
      <c r="AUP987" s="318"/>
      <c r="AUQ987" s="318"/>
      <c r="AUR987" s="318"/>
      <c r="AUS987" s="318"/>
      <c r="AUT987" s="318"/>
      <c r="AUU987" s="318"/>
      <c r="AUV987" s="318"/>
      <c r="AUW987" s="318"/>
      <c r="AUX987" s="318"/>
      <c r="AUY987" s="318"/>
      <c r="AUZ987" s="318"/>
      <c r="AVA987" s="318"/>
      <c r="AVB987" s="318"/>
      <c r="AVC987" s="318"/>
      <c r="AVD987" s="318"/>
      <c r="AVE987" s="318"/>
      <c r="AVF987" s="318"/>
      <c r="AVG987" s="318"/>
      <c r="AVH987" s="318"/>
      <c r="AVI987" s="318"/>
      <c r="AVJ987" s="318"/>
      <c r="AVK987" s="318"/>
      <c r="AVL987" s="318"/>
      <c r="AVM987" s="318"/>
      <c r="AVN987" s="318"/>
      <c r="AVO987" s="318"/>
      <c r="AVP987" s="318"/>
      <c r="AVQ987" s="318"/>
      <c r="AVR987" s="318"/>
      <c r="AVS987" s="318"/>
      <c r="AVT987" s="318"/>
      <c r="AVU987" s="318"/>
      <c r="AVV987" s="318"/>
      <c r="AVW987" s="318"/>
      <c r="AVX987" s="318"/>
      <c r="AVY987" s="318"/>
      <c r="AVZ987" s="318"/>
      <c r="AWA987" s="318"/>
      <c r="AWB987" s="318"/>
      <c r="AWC987" s="318"/>
      <c r="AWD987" s="318"/>
      <c r="AWE987" s="318"/>
      <c r="AWF987" s="318"/>
      <c r="AWG987" s="318"/>
      <c r="AWH987" s="318"/>
      <c r="AWI987" s="318"/>
      <c r="AWJ987" s="318"/>
      <c r="AWK987" s="318"/>
      <c r="AWL987" s="318"/>
      <c r="AWM987" s="318"/>
      <c r="AWN987" s="318"/>
      <c r="AWO987" s="318"/>
      <c r="AWP987" s="318"/>
      <c r="AWQ987" s="318"/>
      <c r="AWR987" s="318"/>
      <c r="AWS987" s="318"/>
      <c r="AWT987" s="318"/>
      <c r="AWU987" s="318"/>
      <c r="AWV987" s="318"/>
      <c r="AWW987" s="318"/>
      <c r="AWX987" s="318"/>
      <c r="AWY987" s="318"/>
      <c r="AWZ987" s="318"/>
      <c r="AXA987" s="318"/>
      <c r="AXB987" s="318"/>
      <c r="AXC987" s="318"/>
      <c r="AXD987" s="318"/>
      <c r="AXE987" s="318"/>
      <c r="AXF987" s="318"/>
      <c r="AXG987" s="318"/>
      <c r="AXH987" s="318"/>
      <c r="AXI987" s="318"/>
      <c r="AXJ987" s="318"/>
      <c r="AXK987" s="318"/>
      <c r="AXL987" s="318"/>
      <c r="AXM987" s="318"/>
      <c r="AXN987" s="318"/>
      <c r="AXO987" s="318"/>
      <c r="AXP987" s="318"/>
      <c r="AXQ987" s="318"/>
      <c r="AXR987" s="318"/>
      <c r="AXS987" s="318"/>
      <c r="AXT987" s="318"/>
      <c r="AXU987" s="318"/>
      <c r="AXV987" s="318"/>
      <c r="AXW987" s="318"/>
      <c r="AXX987" s="318"/>
      <c r="AXY987" s="318"/>
      <c r="AXZ987" s="318"/>
      <c r="AYA987" s="318"/>
      <c r="AYB987" s="318"/>
      <c r="AYC987" s="318"/>
      <c r="AYD987" s="318"/>
      <c r="AYE987" s="318"/>
      <c r="AYF987" s="318"/>
      <c r="AYG987" s="318"/>
      <c r="AYH987" s="318"/>
      <c r="AYI987" s="318"/>
      <c r="AYJ987" s="318"/>
      <c r="AYK987" s="318"/>
      <c r="AYL987" s="318"/>
      <c r="AYM987" s="318"/>
      <c r="AYN987" s="318"/>
      <c r="AYO987" s="318"/>
      <c r="AYP987" s="318"/>
      <c r="AYQ987" s="318"/>
      <c r="AYR987" s="318"/>
      <c r="AYS987" s="318"/>
      <c r="AYT987" s="318"/>
      <c r="AYU987" s="318"/>
      <c r="AYV987" s="318"/>
      <c r="AYW987" s="318"/>
      <c r="AYX987" s="318"/>
      <c r="AYY987" s="318"/>
      <c r="AYZ987" s="318"/>
      <c r="AZA987" s="318"/>
      <c r="AZB987" s="318"/>
      <c r="AZC987" s="318"/>
      <c r="AZD987" s="318"/>
      <c r="AZE987" s="318"/>
      <c r="AZF987" s="318"/>
      <c r="AZG987" s="318"/>
      <c r="AZH987" s="318"/>
      <c r="AZI987" s="318"/>
      <c r="AZJ987" s="318"/>
      <c r="AZK987" s="318"/>
      <c r="AZL987" s="318"/>
      <c r="AZM987" s="318"/>
      <c r="AZN987" s="318"/>
      <c r="AZO987" s="318"/>
      <c r="AZP987" s="318"/>
      <c r="AZQ987" s="318"/>
      <c r="AZR987" s="318"/>
      <c r="AZS987" s="318"/>
      <c r="AZT987" s="318"/>
      <c r="AZU987" s="318"/>
      <c r="AZV987" s="318"/>
      <c r="AZW987" s="318"/>
      <c r="AZX987" s="318"/>
      <c r="AZY987" s="318"/>
      <c r="AZZ987" s="318"/>
      <c r="BAA987" s="318"/>
      <c r="BAB987" s="318"/>
      <c r="BAC987" s="318"/>
      <c r="BAD987" s="318"/>
      <c r="BAE987" s="318"/>
      <c r="BAF987" s="318"/>
      <c r="BAG987" s="318"/>
      <c r="BAH987" s="318"/>
      <c r="BAI987" s="318"/>
      <c r="BAJ987" s="318"/>
      <c r="BAK987" s="318"/>
      <c r="BAL987" s="318"/>
      <c r="BAM987" s="318"/>
      <c r="BAN987" s="318"/>
      <c r="BAO987" s="318"/>
      <c r="BAP987" s="318"/>
      <c r="BAQ987" s="318"/>
      <c r="BAR987" s="318"/>
      <c r="BAS987" s="318"/>
      <c r="BAT987" s="318"/>
      <c r="BAU987" s="318"/>
      <c r="BAV987" s="318"/>
      <c r="BAW987" s="318"/>
      <c r="BAX987" s="318"/>
      <c r="BAY987" s="318"/>
      <c r="BAZ987" s="318"/>
      <c r="BBA987" s="318"/>
      <c r="BBB987" s="318"/>
      <c r="BBC987" s="318"/>
      <c r="BBD987" s="318"/>
      <c r="BBE987" s="318"/>
      <c r="BBF987" s="318"/>
      <c r="BBG987" s="318"/>
      <c r="BBH987" s="318"/>
      <c r="BBI987" s="318"/>
      <c r="BBJ987" s="318"/>
      <c r="BBK987" s="318"/>
      <c r="BBL987" s="318"/>
      <c r="BBM987" s="318"/>
      <c r="BBN987" s="318"/>
      <c r="BBO987" s="318"/>
      <c r="BBP987" s="318"/>
      <c r="BBQ987" s="318"/>
      <c r="BBR987" s="318"/>
      <c r="BBS987" s="318"/>
      <c r="BBT987" s="318"/>
      <c r="BBU987" s="318"/>
      <c r="BBV987" s="318"/>
      <c r="BBW987" s="318"/>
      <c r="BBX987" s="318"/>
      <c r="BBY987" s="318"/>
      <c r="BBZ987" s="318"/>
      <c r="BCA987" s="318"/>
      <c r="BCB987" s="318"/>
      <c r="BCC987" s="318"/>
      <c r="BCD987" s="318"/>
      <c r="BCE987" s="318"/>
      <c r="BCF987" s="318"/>
      <c r="BCG987" s="318"/>
      <c r="BCH987" s="318"/>
      <c r="BCI987" s="318"/>
      <c r="BCJ987" s="318"/>
      <c r="BCK987" s="318"/>
      <c r="BCL987" s="318"/>
      <c r="BCM987" s="318"/>
      <c r="BCN987" s="318"/>
      <c r="BCO987" s="318"/>
      <c r="BCP987" s="318"/>
      <c r="BCQ987" s="318"/>
      <c r="BCR987" s="318"/>
      <c r="BCS987" s="318"/>
      <c r="BCT987" s="318"/>
      <c r="BCU987" s="318"/>
      <c r="BCV987" s="318"/>
      <c r="BCW987" s="318"/>
      <c r="BCX987" s="318"/>
      <c r="BCY987" s="318"/>
      <c r="BCZ987" s="318"/>
      <c r="BDA987" s="318"/>
      <c r="BDB987" s="318"/>
      <c r="BDC987" s="318"/>
      <c r="BDD987" s="318"/>
      <c r="BDE987" s="318"/>
      <c r="BDF987" s="318"/>
      <c r="BDG987" s="318"/>
      <c r="BDH987" s="318"/>
      <c r="BDI987" s="318"/>
      <c r="BDJ987" s="318"/>
      <c r="BDK987" s="318"/>
      <c r="BDL987" s="318"/>
      <c r="BDM987" s="318"/>
      <c r="BDN987" s="318"/>
      <c r="BDO987" s="318"/>
      <c r="BDP987" s="318"/>
      <c r="BDQ987" s="318"/>
      <c r="BDR987" s="318"/>
      <c r="BDS987" s="318"/>
      <c r="BDT987" s="318"/>
      <c r="BDU987" s="318"/>
      <c r="BDV987" s="318"/>
      <c r="BDW987" s="318"/>
      <c r="BDX987" s="318"/>
      <c r="BDY987" s="318"/>
      <c r="BDZ987" s="318"/>
      <c r="BEA987" s="318"/>
      <c r="BEB987" s="318"/>
      <c r="BEC987" s="318"/>
      <c r="BED987" s="318"/>
      <c r="BEE987" s="318"/>
      <c r="BEF987" s="318"/>
      <c r="BEG987" s="318"/>
      <c r="BEH987" s="318"/>
      <c r="BEI987" s="318"/>
      <c r="BEJ987" s="318"/>
      <c r="BEK987" s="318"/>
      <c r="BEL987" s="318"/>
      <c r="BEM987" s="318"/>
      <c r="BEN987" s="318"/>
      <c r="BEO987" s="318"/>
      <c r="BEP987" s="318"/>
      <c r="BEQ987" s="318"/>
      <c r="BER987" s="318"/>
      <c r="BES987" s="318"/>
      <c r="BET987" s="318"/>
      <c r="BEU987" s="318"/>
      <c r="BEV987" s="318"/>
      <c r="BEW987" s="318"/>
      <c r="BEX987" s="318"/>
      <c r="BEY987" s="318"/>
      <c r="BEZ987" s="318"/>
      <c r="BFA987" s="318"/>
      <c r="BFB987" s="318"/>
      <c r="BFC987" s="318"/>
      <c r="BFD987" s="318"/>
      <c r="BFE987" s="318"/>
      <c r="BFF987" s="318"/>
      <c r="BFG987" s="318"/>
      <c r="BFH987" s="318"/>
      <c r="BFI987" s="318"/>
      <c r="BFJ987" s="318"/>
      <c r="BFK987" s="318"/>
      <c r="BFL987" s="318"/>
      <c r="BFM987" s="318"/>
      <c r="BFN987" s="318"/>
      <c r="BFO987" s="318"/>
      <c r="BFP987" s="318"/>
      <c r="BFQ987" s="318"/>
      <c r="BFR987" s="318"/>
      <c r="BFS987" s="318"/>
      <c r="BFT987" s="318"/>
      <c r="BFU987" s="318"/>
      <c r="BFV987" s="318"/>
      <c r="BFW987" s="318"/>
      <c r="BFX987" s="318"/>
      <c r="BFY987" s="318"/>
      <c r="BFZ987" s="318"/>
      <c r="BGA987" s="318"/>
      <c r="BGB987" s="318"/>
      <c r="BGC987" s="318"/>
      <c r="BGD987" s="318"/>
      <c r="BGE987" s="318"/>
      <c r="BGF987" s="318"/>
      <c r="BGG987" s="318"/>
      <c r="BGH987" s="318"/>
      <c r="BGI987" s="318"/>
      <c r="BGJ987" s="318"/>
      <c r="BGK987" s="318"/>
      <c r="BGL987" s="318"/>
      <c r="BGM987" s="318"/>
      <c r="BGN987" s="318"/>
      <c r="BGO987" s="318"/>
      <c r="BGP987" s="318"/>
      <c r="BGQ987" s="318"/>
      <c r="BGR987" s="318"/>
      <c r="BGS987" s="318"/>
      <c r="BGT987" s="318"/>
      <c r="BGU987" s="318"/>
      <c r="BGV987" s="318"/>
      <c r="BGW987" s="318"/>
      <c r="BGX987" s="318"/>
      <c r="BGY987" s="318"/>
      <c r="BGZ987" s="318"/>
      <c r="BHA987" s="318"/>
      <c r="BHB987" s="318"/>
      <c r="BHC987" s="318"/>
      <c r="BHD987" s="318"/>
      <c r="BHE987" s="318"/>
      <c r="BHF987" s="318"/>
      <c r="BHG987" s="318"/>
      <c r="BHH987" s="318"/>
      <c r="BHI987" s="318"/>
      <c r="BHJ987" s="318"/>
      <c r="BHK987" s="318"/>
      <c r="BHL987" s="318"/>
      <c r="BHM987" s="318"/>
      <c r="BHN987" s="318"/>
      <c r="BHO987" s="318"/>
      <c r="BHP987" s="318"/>
      <c r="BHQ987" s="318"/>
      <c r="BHR987" s="318"/>
      <c r="BHS987" s="318"/>
      <c r="BHT987" s="318"/>
      <c r="BHU987" s="318"/>
      <c r="BHV987" s="318"/>
      <c r="BHW987" s="318"/>
      <c r="BHX987" s="318"/>
      <c r="BHY987" s="318"/>
      <c r="BHZ987" s="318"/>
      <c r="BIA987" s="318"/>
      <c r="BIB987" s="318"/>
      <c r="BIC987" s="318"/>
      <c r="BID987" s="318"/>
      <c r="BIE987" s="318"/>
      <c r="BIF987" s="318"/>
      <c r="BIG987" s="318"/>
      <c r="BIH987" s="318"/>
      <c r="BII987" s="318"/>
      <c r="BIJ987" s="318"/>
      <c r="BIK987" s="318"/>
      <c r="BIL987" s="318"/>
      <c r="BIM987" s="318"/>
      <c r="BIN987" s="318"/>
      <c r="BIO987" s="318"/>
      <c r="BIP987" s="318"/>
      <c r="BIQ987" s="318"/>
      <c r="BIR987" s="318"/>
      <c r="BIS987" s="318"/>
      <c r="BIT987" s="318"/>
      <c r="BIU987" s="318"/>
      <c r="BIV987" s="318"/>
      <c r="BIW987" s="318"/>
      <c r="BIX987" s="318"/>
      <c r="BIY987" s="318"/>
      <c r="BIZ987" s="318"/>
      <c r="BJA987" s="318"/>
      <c r="BJB987" s="318"/>
      <c r="BJC987" s="318"/>
      <c r="BJD987" s="318"/>
      <c r="BJE987" s="318"/>
      <c r="BJF987" s="318"/>
      <c r="BJG987" s="318"/>
      <c r="BJH987" s="318"/>
      <c r="BJI987" s="318"/>
      <c r="BJJ987" s="318"/>
      <c r="BJK987" s="318"/>
      <c r="BJL987" s="318"/>
      <c r="BJM987" s="318"/>
      <c r="BJN987" s="318"/>
      <c r="BJO987" s="318"/>
      <c r="BJP987" s="318"/>
      <c r="BJQ987" s="318"/>
      <c r="BJR987" s="318"/>
      <c r="BJS987" s="318"/>
      <c r="BJT987" s="318"/>
      <c r="BJU987" s="318"/>
      <c r="BJV987" s="318"/>
      <c r="BJW987" s="318"/>
      <c r="BJX987" s="318"/>
      <c r="BJY987" s="318"/>
      <c r="BJZ987" s="318"/>
      <c r="BKA987" s="318"/>
      <c r="BKB987" s="318"/>
      <c r="BKC987" s="318"/>
      <c r="BKD987" s="318"/>
      <c r="BKE987" s="318"/>
      <c r="BKF987" s="318"/>
      <c r="BKG987" s="318"/>
      <c r="BKH987" s="318"/>
      <c r="BKI987" s="318"/>
      <c r="BKJ987" s="318"/>
      <c r="BKK987" s="318"/>
      <c r="BKL987" s="318"/>
      <c r="BKM987" s="318"/>
      <c r="BKN987" s="318"/>
      <c r="BKO987" s="318"/>
      <c r="BKP987" s="318"/>
      <c r="BKQ987" s="318"/>
      <c r="BKR987" s="318"/>
      <c r="BKS987" s="318"/>
      <c r="BKT987" s="318"/>
      <c r="BKU987" s="318"/>
      <c r="BKV987" s="318"/>
      <c r="BKW987" s="318"/>
      <c r="BKX987" s="318"/>
      <c r="BKY987" s="318"/>
      <c r="BKZ987" s="318"/>
      <c r="BLA987" s="318"/>
      <c r="BLB987" s="318"/>
      <c r="BLC987" s="318"/>
      <c r="BLD987" s="318"/>
      <c r="BLE987" s="318"/>
      <c r="BLF987" s="318"/>
      <c r="BLG987" s="318"/>
      <c r="BLH987" s="318"/>
      <c r="BLI987" s="318"/>
      <c r="BLJ987" s="318"/>
      <c r="BLK987" s="318"/>
      <c r="BLL987" s="318"/>
      <c r="BLM987" s="318"/>
      <c r="BLN987" s="318"/>
      <c r="BLO987" s="318"/>
      <c r="BLP987" s="318"/>
      <c r="BLQ987" s="318"/>
      <c r="BLR987" s="318"/>
      <c r="BLS987" s="318"/>
      <c r="BLT987" s="318"/>
      <c r="BLU987" s="318"/>
      <c r="BLV987" s="318"/>
      <c r="BLW987" s="318"/>
      <c r="BLX987" s="318"/>
      <c r="BLY987" s="318"/>
      <c r="BLZ987" s="318"/>
      <c r="BMA987" s="318"/>
      <c r="BMB987" s="318"/>
      <c r="BMC987" s="318"/>
      <c r="BMD987" s="318"/>
      <c r="BME987" s="318"/>
      <c r="BMF987" s="318"/>
      <c r="BMG987" s="318"/>
      <c r="BMH987" s="318"/>
      <c r="BMI987" s="318"/>
      <c r="BMJ987" s="318"/>
      <c r="BMK987" s="318"/>
      <c r="BML987" s="318"/>
      <c r="BMM987" s="318"/>
      <c r="BMN987" s="318"/>
      <c r="BMO987" s="318"/>
      <c r="BMP987" s="318"/>
      <c r="BMQ987" s="318"/>
      <c r="BMR987" s="318"/>
      <c r="BMS987" s="318"/>
      <c r="BMT987" s="318"/>
      <c r="BMU987" s="318"/>
      <c r="BMV987" s="318"/>
      <c r="BMW987" s="318"/>
      <c r="BMX987" s="318"/>
      <c r="BMY987" s="318"/>
      <c r="BMZ987" s="318"/>
      <c r="BNA987" s="318"/>
      <c r="BNB987" s="318"/>
      <c r="BNC987" s="318"/>
      <c r="BND987" s="318"/>
      <c r="BNE987" s="318"/>
      <c r="BNF987" s="318"/>
      <c r="BNG987" s="318"/>
      <c r="BNH987" s="318"/>
      <c r="BNI987" s="318"/>
      <c r="BNJ987" s="318"/>
      <c r="BNK987" s="318"/>
      <c r="BNL987" s="318"/>
      <c r="BNM987" s="318"/>
      <c r="BNN987" s="318"/>
      <c r="BNO987" s="318"/>
      <c r="BNP987" s="318"/>
      <c r="BNQ987" s="318"/>
      <c r="BNR987" s="318"/>
      <c r="BNS987" s="318"/>
      <c r="BNT987" s="318"/>
      <c r="BNU987" s="318"/>
      <c r="BNV987" s="318"/>
      <c r="BNW987" s="318"/>
      <c r="BNX987" s="318"/>
      <c r="BNY987" s="318"/>
      <c r="BNZ987" s="318"/>
      <c r="BOA987" s="318"/>
      <c r="BOB987" s="318"/>
      <c r="BOC987" s="318"/>
      <c r="BOD987" s="318"/>
      <c r="BOE987" s="318"/>
      <c r="BOF987" s="318"/>
      <c r="BOG987" s="318"/>
      <c r="BOH987" s="318"/>
      <c r="BOI987" s="318"/>
      <c r="BOJ987" s="318"/>
      <c r="BOK987" s="318"/>
      <c r="BOL987" s="318"/>
      <c r="BOM987" s="318"/>
      <c r="BON987" s="318"/>
      <c r="BOO987" s="318"/>
      <c r="BOP987" s="318"/>
      <c r="BOQ987" s="318"/>
      <c r="BOR987" s="318"/>
      <c r="BOS987" s="318"/>
      <c r="BOT987" s="318"/>
      <c r="BOU987" s="318"/>
      <c r="BOV987" s="318"/>
      <c r="BOW987" s="318"/>
      <c r="BOX987" s="318"/>
      <c r="BOY987" s="318"/>
      <c r="BOZ987" s="318"/>
      <c r="BPA987" s="318"/>
      <c r="BPB987" s="318"/>
      <c r="BPC987" s="318"/>
      <c r="BPD987" s="318"/>
      <c r="BPE987" s="318"/>
      <c r="BPF987" s="318"/>
      <c r="BPG987" s="318"/>
      <c r="BPH987" s="318"/>
      <c r="BPI987" s="318"/>
      <c r="BPJ987" s="318"/>
      <c r="BPK987" s="318"/>
      <c r="BPL987" s="318"/>
      <c r="BPM987" s="318"/>
      <c r="BPN987" s="318"/>
      <c r="BPO987" s="318"/>
      <c r="BPP987" s="318"/>
      <c r="BPQ987" s="318"/>
      <c r="BPR987" s="318"/>
      <c r="BPS987" s="318"/>
      <c r="BPT987" s="318"/>
      <c r="BPU987" s="318"/>
      <c r="BPV987" s="318"/>
      <c r="BPW987" s="318"/>
      <c r="BPX987" s="318"/>
      <c r="BPY987" s="318"/>
      <c r="BPZ987" s="318"/>
      <c r="BQA987" s="318"/>
      <c r="BQB987" s="318"/>
      <c r="BQC987" s="318"/>
      <c r="BQD987" s="318"/>
      <c r="BQE987" s="318"/>
      <c r="BQF987" s="318"/>
      <c r="BQG987" s="318"/>
      <c r="BQH987" s="318"/>
      <c r="BQI987" s="318"/>
      <c r="BQJ987" s="318"/>
      <c r="BQK987" s="318"/>
      <c r="BQL987" s="318"/>
      <c r="BQM987" s="318"/>
      <c r="BQN987" s="318"/>
      <c r="BQO987" s="318"/>
      <c r="BQP987" s="318"/>
      <c r="BQQ987" s="318"/>
      <c r="BQR987" s="318"/>
      <c r="BQS987" s="318"/>
      <c r="BQT987" s="318"/>
      <c r="BQU987" s="318"/>
      <c r="BQV987" s="318"/>
      <c r="BQW987" s="318"/>
      <c r="BQX987" s="318"/>
      <c r="BQY987" s="318"/>
      <c r="BQZ987" s="318"/>
      <c r="BRA987" s="318"/>
      <c r="BRB987" s="318"/>
      <c r="BRC987" s="318"/>
      <c r="BRD987" s="318"/>
      <c r="BRE987" s="318"/>
      <c r="BRF987" s="318"/>
      <c r="BRG987" s="318"/>
      <c r="BRH987" s="318"/>
      <c r="BRI987" s="318"/>
      <c r="BRJ987" s="318"/>
      <c r="BRK987" s="318"/>
      <c r="BRL987" s="318"/>
      <c r="BRM987" s="318"/>
      <c r="BRN987" s="318"/>
      <c r="BRO987" s="318"/>
      <c r="BRP987" s="318"/>
      <c r="BRQ987" s="318"/>
      <c r="BRR987" s="318"/>
      <c r="BRS987" s="318"/>
      <c r="BRT987" s="318"/>
      <c r="BRU987" s="318"/>
      <c r="BRV987" s="318"/>
      <c r="BRW987" s="318"/>
      <c r="BRX987" s="318"/>
      <c r="BRY987" s="318"/>
      <c r="BRZ987" s="318"/>
      <c r="BSA987" s="318"/>
      <c r="BSB987" s="318"/>
      <c r="BSC987" s="318"/>
      <c r="BSD987" s="318"/>
      <c r="BSE987" s="318"/>
      <c r="BSF987" s="318"/>
      <c r="BSG987" s="318"/>
      <c r="BSH987" s="318"/>
      <c r="BSI987" s="318"/>
      <c r="BSJ987" s="318"/>
      <c r="BSK987" s="318"/>
      <c r="BSL987" s="318"/>
      <c r="BSM987" s="318"/>
      <c r="BSN987" s="318"/>
      <c r="BSO987" s="318"/>
      <c r="BSP987" s="318"/>
      <c r="BSQ987" s="318"/>
      <c r="BSR987" s="318"/>
      <c r="BSS987" s="318"/>
      <c r="BST987" s="318"/>
      <c r="BSU987" s="318"/>
      <c r="BSV987" s="318"/>
      <c r="BSW987" s="318"/>
      <c r="BSX987" s="318"/>
      <c r="BSY987" s="318"/>
      <c r="BSZ987" s="318"/>
      <c r="BTA987" s="318"/>
      <c r="BTB987" s="318"/>
      <c r="BTC987" s="318"/>
      <c r="BTD987" s="318"/>
      <c r="BTE987" s="318"/>
      <c r="BTF987" s="318"/>
      <c r="BTG987" s="318"/>
      <c r="BTH987" s="318"/>
      <c r="BTI987" s="318"/>
      <c r="BTJ987" s="318"/>
      <c r="BTK987" s="318"/>
      <c r="BTL987" s="318"/>
      <c r="BTM987" s="318"/>
      <c r="BTN987" s="318"/>
      <c r="BTO987" s="318"/>
      <c r="BTP987" s="318"/>
      <c r="BTQ987" s="318"/>
      <c r="BTR987" s="318"/>
      <c r="BTS987" s="318"/>
      <c r="BTT987" s="318"/>
      <c r="BTU987" s="318"/>
      <c r="BTV987" s="318"/>
      <c r="BTW987" s="318"/>
      <c r="BTX987" s="318"/>
      <c r="BTY987" s="318"/>
      <c r="BTZ987" s="318"/>
      <c r="BUA987" s="318"/>
      <c r="BUB987" s="318"/>
      <c r="BUC987" s="318"/>
      <c r="BUD987" s="318"/>
      <c r="BUE987" s="318"/>
      <c r="BUF987" s="318"/>
      <c r="BUG987" s="318"/>
      <c r="BUH987" s="318"/>
      <c r="BUI987" s="318"/>
      <c r="BUJ987" s="318"/>
      <c r="BUK987" s="318"/>
      <c r="BUL987" s="318"/>
      <c r="BUM987" s="318"/>
      <c r="BUN987" s="318"/>
      <c r="BUO987" s="318"/>
      <c r="BUP987" s="318"/>
      <c r="BUQ987" s="318"/>
      <c r="BUR987" s="318"/>
      <c r="BUS987" s="318"/>
      <c r="BUT987" s="318"/>
      <c r="BUU987" s="318"/>
      <c r="BUV987" s="318"/>
      <c r="BUW987" s="318"/>
      <c r="BUX987" s="318"/>
      <c r="BUY987" s="318"/>
      <c r="BUZ987" s="318"/>
      <c r="BVA987" s="318"/>
      <c r="BVB987" s="318"/>
      <c r="BVC987" s="318"/>
      <c r="BVD987" s="318"/>
      <c r="BVE987" s="318"/>
      <c r="BVF987" s="318"/>
      <c r="BVG987" s="318"/>
      <c r="BVH987" s="318"/>
      <c r="BVI987" s="318"/>
      <c r="BVJ987" s="318"/>
      <c r="BVK987" s="318"/>
      <c r="BVL987" s="318"/>
      <c r="BVM987" s="318"/>
      <c r="BVN987" s="318"/>
      <c r="BVO987" s="318"/>
      <c r="BVP987" s="318"/>
      <c r="BVQ987" s="318"/>
      <c r="BVR987" s="318"/>
      <c r="BVS987" s="318"/>
      <c r="BVT987" s="318"/>
      <c r="BVU987" s="318"/>
      <c r="BVV987" s="318"/>
      <c r="BVW987" s="318"/>
      <c r="BVX987" s="318"/>
      <c r="BVY987" s="318"/>
      <c r="BVZ987" s="318"/>
      <c r="BWA987" s="318"/>
      <c r="BWB987" s="318"/>
      <c r="BWC987" s="318"/>
      <c r="BWD987" s="318"/>
      <c r="BWE987" s="318"/>
      <c r="BWF987" s="318"/>
      <c r="BWG987" s="318"/>
      <c r="BWH987" s="318"/>
      <c r="BWI987" s="318"/>
      <c r="BWJ987" s="318"/>
      <c r="BWK987" s="318"/>
      <c r="BWL987" s="318"/>
      <c r="BWM987" s="318"/>
      <c r="BWN987" s="318"/>
      <c r="BWO987" s="318"/>
      <c r="BWP987" s="318"/>
      <c r="BWQ987" s="318"/>
      <c r="BWR987" s="318"/>
      <c r="BWS987" s="318"/>
      <c r="BWT987" s="318"/>
      <c r="BWU987" s="318"/>
      <c r="BWV987" s="318"/>
      <c r="BWW987" s="318"/>
      <c r="BWX987" s="318"/>
      <c r="BWY987" s="318"/>
      <c r="BWZ987" s="318"/>
      <c r="BXA987" s="318"/>
      <c r="BXB987" s="318"/>
      <c r="BXC987" s="318"/>
      <c r="BXD987" s="318"/>
      <c r="BXE987" s="318"/>
      <c r="BXF987" s="318"/>
      <c r="BXG987" s="318"/>
      <c r="BXH987" s="318"/>
      <c r="BXI987" s="318"/>
      <c r="BXJ987" s="318"/>
      <c r="BXK987" s="318"/>
      <c r="BXL987" s="318"/>
      <c r="BXM987" s="318"/>
      <c r="BXN987" s="318"/>
      <c r="BXO987" s="318"/>
      <c r="BXP987" s="318"/>
      <c r="BXQ987" s="318"/>
      <c r="BXR987" s="318"/>
      <c r="BXS987" s="318"/>
      <c r="BXT987" s="318"/>
      <c r="BXU987" s="318"/>
      <c r="BXV987" s="318"/>
      <c r="BXW987" s="318"/>
      <c r="BXX987" s="318"/>
      <c r="BXY987" s="318"/>
      <c r="BXZ987" s="318"/>
      <c r="BYA987" s="318"/>
      <c r="BYB987" s="318"/>
      <c r="BYC987" s="318"/>
      <c r="BYD987" s="318"/>
      <c r="BYE987" s="318"/>
      <c r="BYF987" s="318"/>
      <c r="BYG987" s="318"/>
      <c r="BYH987" s="318"/>
      <c r="BYI987" s="318"/>
      <c r="BYJ987" s="318"/>
      <c r="BYK987" s="318"/>
      <c r="BYL987" s="318"/>
      <c r="BYM987" s="318"/>
      <c r="BYN987" s="318"/>
      <c r="BYO987" s="318"/>
      <c r="BYP987" s="318"/>
      <c r="BYQ987" s="318"/>
      <c r="BYR987" s="318"/>
      <c r="BYS987" s="318"/>
      <c r="BYT987" s="318"/>
      <c r="BYU987" s="318"/>
      <c r="BYV987" s="318"/>
      <c r="BYW987" s="318"/>
      <c r="BYX987" s="318"/>
      <c r="BYY987" s="318"/>
      <c r="BYZ987" s="318"/>
      <c r="BZA987" s="318"/>
      <c r="BZB987" s="318"/>
      <c r="BZC987" s="318"/>
      <c r="BZD987" s="318"/>
      <c r="BZE987" s="318"/>
      <c r="BZF987" s="318"/>
      <c r="BZG987" s="318"/>
      <c r="BZH987" s="318"/>
      <c r="BZI987" s="318"/>
      <c r="BZJ987" s="318"/>
      <c r="BZK987" s="318"/>
      <c r="BZL987" s="318"/>
      <c r="BZM987" s="318"/>
      <c r="BZN987" s="318"/>
      <c r="BZO987" s="318"/>
      <c r="BZP987" s="318"/>
      <c r="BZQ987" s="318"/>
      <c r="BZR987" s="318"/>
      <c r="BZS987" s="318"/>
      <c r="BZT987" s="318"/>
      <c r="BZU987" s="318"/>
      <c r="BZV987" s="318"/>
      <c r="BZW987" s="318"/>
      <c r="BZX987" s="318"/>
      <c r="BZY987" s="318"/>
      <c r="BZZ987" s="318"/>
      <c r="CAA987" s="318"/>
      <c r="CAB987" s="318"/>
      <c r="CAC987" s="318"/>
      <c r="CAD987" s="318"/>
      <c r="CAE987" s="318"/>
      <c r="CAF987" s="318"/>
      <c r="CAG987" s="318"/>
      <c r="CAH987" s="318"/>
      <c r="CAI987" s="318"/>
      <c r="CAJ987" s="318"/>
      <c r="CAK987" s="318"/>
      <c r="CAL987" s="318"/>
      <c r="CAM987" s="318"/>
      <c r="CAN987" s="318"/>
      <c r="CAO987" s="318"/>
      <c r="CAP987" s="318"/>
      <c r="CAQ987" s="318"/>
      <c r="CAR987" s="318"/>
      <c r="CAS987" s="318"/>
      <c r="CAT987" s="318"/>
      <c r="CAU987" s="318"/>
      <c r="CAV987" s="318"/>
      <c r="CAW987" s="318"/>
      <c r="CAX987" s="318"/>
      <c r="CAY987" s="318"/>
      <c r="CAZ987" s="318"/>
      <c r="CBA987" s="318"/>
      <c r="CBB987" s="318"/>
      <c r="CBC987" s="318"/>
      <c r="CBD987" s="318"/>
      <c r="CBE987" s="318"/>
      <c r="CBF987" s="318"/>
      <c r="CBG987" s="318"/>
      <c r="CBH987" s="318"/>
      <c r="CBI987" s="318"/>
      <c r="CBJ987" s="318"/>
      <c r="CBK987" s="318"/>
      <c r="CBL987" s="318"/>
      <c r="CBM987" s="318"/>
      <c r="CBN987" s="318"/>
      <c r="CBO987" s="318"/>
      <c r="CBP987" s="318"/>
      <c r="CBQ987" s="318"/>
      <c r="CBR987" s="318"/>
      <c r="CBS987" s="318"/>
      <c r="CBT987" s="318"/>
      <c r="CBU987" s="318"/>
      <c r="CBV987" s="318"/>
      <c r="CBW987" s="318"/>
      <c r="CBX987" s="318"/>
      <c r="CBY987" s="318"/>
      <c r="CBZ987" s="318"/>
      <c r="CCA987" s="318"/>
      <c r="CCB987" s="318"/>
      <c r="CCC987" s="318"/>
      <c r="CCD987" s="318"/>
      <c r="CCE987" s="318"/>
      <c r="CCF987" s="318"/>
      <c r="CCG987" s="318"/>
      <c r="CCH987" s="318"/>
      <c r="CCI987" s="318"/>
      <c r="CCJ987" s="318"/>
      <c r="CCK987" s="318"/>
      <c r="CCL987" s="318"/>
      <c r="CCM987" s="318"/>
      <c r="CCN987" s="318"/>
      <c r="CCO987" s="318"/>
      <c r="CCP987" s="318"/>
      <c r="CCQ987" s="318"/>
      <c r="CCR987" s="318"/>
      <c r="CCS987" s="318"/>
      <c r="CCT987" s="318"/>
      <c r="CCU987" s="318"/>
      <c r="CCV987" s="318"/>
      <c r="CCW987" s="318"/>
      <c r="CCX987" s="318"/>
      <c r="CCY987" s="318"/>
      <c r="CCZ987" s="318"/>
      <c r="CDA987" s="318"/>
      <c r="CDB987" s="318"/>
      <c r="CDC987" s="318"/>
      <c r="CDD987" s="318"/>
      <c r="CDE987" s="318"/>
      <c r="CDF987" s="318"/>
      <c r="CDG987" s="318"/>
      <c r="CDH987" s="318"/>
      <c r="CDI987" s="318"/>
      <c r="CDJ987" s="318"/>
      <c r="CDK987" s="318"/>
      <c r="CDL987" s="318"/>
      <c r="CDM987" s="318"/>
      <c r="CDN987" s="318"/>
      <c r="CDO987" s="318"/>
      <c r="CDP987" s="318"/>
      <c r="CDQ987" s="318"/>
      <c r="CDR987" s="318"/>
      <c r="CDS987" s="318"/>
      <c r="CDT987" s="318"/>
      <c r="CDU987" s="318"/>
      <c r="CDV987" s="318"/>
      <c r="CDW987" s="318"/>
      <c r="CDX987" s="318"/>
      <c r="CDY987" s="318"/>
      <c r="CDZ987" s="318"/>
      <c r="CEA987" s="318"/>
      <c r="CEB987" s="318"/>
      <c r="CEC987" s="318"/>
      <c r="CED987" s="318"/>
      <c r="CEE987" s="318"/>
      <c r="CEF987" s="318"/>
      <c r="CEG987" s="318"/>
      <c r="CEH987" s="318"/>
      <c r="CEI987" s="318"/>
      <c r="CEJ987" s="318"/>
      <c r="CEK987" s="318"/>
      <c r="CEL987" s="318"/>
      <c r="CEM987" s="318"/>
      <c r="CEN987" s="318"/>
      <c r="CEO987" s="318"/>
      <c r="CEP987" s="318"/>
      <c r="CEQ987" s="318"/>
      <c r="CER987" s="318"/>
      <c r="CES987" s="318"/>
      <c r="CET987" s="318"/>
      <c r="CEU987" s="318"/>
      <c r="CEV987" s="318"/>
      <c r="CEW987" s="318"/>
      <c r="CEX987" s="318"/>
      <c r="CEY987" s="318"/>
      <c r="CEZ987" s="318"/>
      <c r="CFA987" s="318"/>
      <c r="CFB987" s="318"/>
      <c r="CFC987" s="318"/>
      <c r="CFD987" s="318"/>
      <c r="CFE987" s="318"/>
      <c r="CFF987" s="318"/>
      <c r="CFG987" s="318"/>
      <c r="CFH987" s="318"/>
      <c r="CFI987" s="318"/>
      <c r="CFJ987" s="318"/>
      <c r="CFK987" s="318"/>
      <c r="CFL987" s="318"/>
      <c r="CFM987" s="318"/>
      <c r="CFN987" s="318"/>
      <c r="CFO987" s="318"/>
      <c r="CFP987" s="318"/>
      <c r="CFQ987" s="318"/>
      <c r="CFR987" s="318"/>
      <c r="CFS987" s="318"/>
      <c r="CFT987" s="318"/>
      <c r="CFU987" s="318"/>
      <c r="CFV987" s="318"/>
      <c r="CFW987" s="318"/>
      <c r="CFX987" s="318"/>
      <c r="CFY987" s="318"/>
      <c r="CFZ987" s="318"/>
      <c r="CGA987" s="318"/>
      <c r="CGB987" s="318"/>
      <c r="CGC987" s="318"/>
      <c r="CGD987" s="318"/>
      <c r="CGE987" s="318"/>
      <c r="CGF987" s="318"/>
      <c r="CGG987" s="318"/>
      <c r="CGH987" s="318"/>
      <c r="CGI987" s="318"/>
      <c r="CGJ987" s="318"/>
      <c r="CGK987" s="318"/>
      <c r="CGL987" s="318"/>
      <c r="CGM987" s="318"/>
      <c r="CGN987" s="318"/>
      <c r="CGO987" s="318"/>
      <c r="CGP987" s="318"/>
      <c r="CGQ987" s="318"/>
      <c r="CGR987" s="318"/>
      <c r="CGS987" s="318"/>
      <c r="CGT987" s="318"/>
      <c r="CGU987" s="318"/>
      <c r="CGV987" s="318"/>
      <c r="CGW987" s="318"/>
      <c r="CGX987" s="318"/>
      <c r="CGY987" s="318"/>
      <c r="CGZ987" s="318"/>
      <c r="CHA987" s="318"/>
      <c r="CHB987" s="318"/>
      <c r="CHC987" s="318"/>
      <c r="CHD987" s="318"/>
      <c r="CHE987" s="318"/>
      <c r="CHF987" s="318"/>
      <c r="CHG987" s="318"/>
      <c r="CHH987" s="318"/>
      <c r="CHI987" s="318"/>
      <c r="CHJ987" s="318"/>
      <c r="CHK987" s="318"/>
      <c r="CHL987" s="318"/>
      <c r="CHM987" s="318"/>
      <c r="CHN987" s="318"/>
      <c r="CHO987" s="318"/>
      <c r="CHP987" s="318"/>
      <c r="CHQ987" s="318"/>
      <c r="CHR987" s="318"/>
      <c r="CHS987" s="318"/>
      <c r="CHT987" s="318"/>
      <c r="CHU987" s="318"/>
      <c r="CHV987" s="318"/>
      <c r="CHW987" s="318"/>
      <c r="CHX987" s="318"/>
      <c r="CHY987" s="318"/>
      <c r="CHZ987" s="318"/>
      <c r="CIA987" s="318"/>
      <c r="CIB987" s="318"/>
      <c r="CIC987" s="318"/>
      <c r="CID987" s="318"/>
      <c r="CIE987" s="318"/>
      <c r="CIF987" s="318"/>
      <c r="CIG987" s="318"/>
      <c r="CIH987" s="318"/>
      <c r="CII987" s="318"/>
      <c r="CIJ987" s="318"/>
      <c r="CIK987" s="318"/>
      <c r="CIL987" s="318"/>
      <c r="CIM987" s="318"/>
      <c r="CIN987" s="318"/>
      <c r="CIO987" s="318"/>
      <c r="CIP987" s="318"/>
      <c r="CIQ987" s="318"/>
      <c r="CIR987" s="318"/>
      <c r="CIS987" s="318"/>
      <c r="CIT987" s="318"/>
      <c r="CIU987" s="318"/>
      <c r="CIV987" s="318"/>
      <c r="CIW987" s="318"/>
      <c r="CIX987" s="318"/>
      <c r="CIY987" s="318"/>
      <c r="CIZ987" s="318"/>
      <c r="CJA987" s="318"/>
      <c r="CJB987" s="318"/>
      <c r="CJC987" s="318"/>
      <c r="CJD987" s="318"/>
      <c r="CJE987" s="318"/>
      <c r="CJF987" s="318"/>
      <c r="CJG987" s="318"/>
      <c r="CJH987" s="318"/>
      <c r="CJI987" s="318"/>
      <c r="CJJ987" s="318"/>
      <c r="CJK987" s="318"/>
      <c r="CJL987" s="318"/>
      <c r="CJM987" s="318"/>
      <c r="CJN987" s="318"/>
      <c r="CJO987" s="318"/>
      <c r="CJP987" s="318"/>
      <c r="CJQ987" s="318"/>
      <c r="CJR987" s="318"/>
      <c r="CJS987" s="318"/>
      <c r="CJT987" s="318"/>
      <c r="CJU987" s="318"/>
      <c r="CJV987" s="318"/>
      <c r="CJW987" s="318"/>
      <c r="CJX987" s="318"/>
      <c r="CJY987" s="318"/>
      <c r="CJZ987" s="318"/>
      <c r="CKA987" s="318"/>
      <c r="CKB987" s="318"/>
      <c r="CKC987" s="318"/>
      <c r="CKD987" s="318"/>
      <c r="CKE987" s="318"/>
      <c r="CKF987" s="318"/>
      <c r="CKG987" s="318"/>
      <c r="CKH987" s="318"/>
      <c r="CKI987" s="318"/>
      <c r="CKJ987" s="318"/>
      <c r="CKK987" s="318"/>
      <c r="CKL987" s="318"/>
      <c r="CKM987" s="318"/>
      <c r="CKN987" s="318"/>
      <c r="CKO987" s="318"/>
      <c r="CKP987" s="318"/>
      <c r="CKQ987" s="318"/>
      <c r="CKR987" s="318"/>
      <c r="CKS987" s="318"/>
      <c r="CKT987" s="318"/>
      <c r="CKU987" s="318"/>
      <c r="CKV987" s="318"/>
      <c r="CKW987" s="318"/>
      <c r="CKX987" s="318"/>
      <c r="CKY987" s="318"/>
      <c r="CKZ987" s="318"/>
      <c r="CLA987" s="318"/>
      <c r="CLB987" s="318"/>
      <c r="CLC987" s="318"/>
      <c r="CLD987" s="318"/>
      <c r="CLE987" s="318"/>
      <c r="CLF987" s="318"/>
      <c r="CLG987" s="318"/>
      <c r="CLH987" s="318"/>
      <c r="CLI987" s="318"/>
      <c r="CLJ987" s="318"/>
      <c r="CLK987" s="318"/>
      <c r="CLL987" s="318"/>
      <c r="CLM987" s="318"/>
      <c r="CLN987" s="318"/>
      <c r="CLO987" s="318"/>
      <c r="CLP987" s="318"/>
      <c r="CLQ987" s="318"/>
      <c r="CLR987" s="318"/>
      <c r="CLS987" s="318"/>
      <c r="CLT987" s="318"/>
      <c r="CLU987" s="318"/>
      <c r="CLV987" s="318"/>
      <c r="CLW987" s="318"/>
      <c r="CLX987" s="318"/>
      <c r="CLY987" s="318"/>
      <c r="CLZ987" s="318"/>
      <c r="CMA987" s="318"/>
      <c r="CMB987" s="318"/>
      <c r="CMC987" s="318"/>
      <c r="CMD987" s="318"/>
      <c r="CME987" s="318"/>
      <c r="CMF987" s="318"/>
      <c r="CMG987" s="318"/>
      <c r="CMH987" s="318"/>
      <c r="CMI987" s="318"/>
      <c r="CMJ987" s="318"/>
      <c r="CMK987" s="318"/>
      <c r="CML987" s="318"/>
      <c r="CMM987" s="318"/>
      <c r="CMN987" s="318"/>
      <c r="CMO987" s="318"/>
      <c r="CMP987" s="318"/>
      <c r="CMQ987" s="318"/>
      <c r="CMR987" s="318"/>
      <c r="CMS987" s="318"/>
      <c r="CMT987" s="318"/>
      <c r="CMU987" s="318"/>
      <c r="CMV987" s="318"/>
      <c r="CMW987" s="318"/>
      <c r="CMX987" s="318"/>
      <c r="CMY987" s="318"/>
      <c r="CMZ987" s="318"/>
      <c r="CNA987" s="318"/>
      <c r="CNB987" s="318"/>
      <c r="CNC987" s="318"/>
      <c r="CND987" s="318"/>
      <c r="CNE987" s="318"/>
      <c r="CNF987" s="318"/>
      <c r="CNG987" s="318"/>
      <c r="CNH987" s="318"/>
      <c r="CNI987" s="318"/>
      <c r="CNJ987" s="318"/>
      <c r="CNK987" s="318"/>
      <c r="CNL987" s="318"/>
      <c r="CNM987" s="318"/>
      <c r="CNN987" s="318"/>
      <c r="CNO987" s="318"/>
      <c r="CNP987" s="318"/>
      <c r="CNQ987" s="318"/>
      <c r="CNR987" s="318"/>
      <c r="CNS987" s="318"/>
      <c r="CNT987" s="318"/>
      <c r="CNU987" s="318"/>
      <c r="CNV987" s="318"/>
      <c r="CNW987" s="318"/>
      <c r="CNX987" s="318"/>
      <c r="CNY987" s="318"/>
      <c r="CNZ987" s="318"/>
      <c r="COA987" s="318"/>
      <c r="COB987" s="318"/>
      <c r="COC987" s="318"/>
      <c r="COD987" s="318"/>
      <c r="COE987" s="318"/>
      <c r="COF987" s="318"/>
      <c r="COG987" s="318"/>
      <c r="COH987" s="318"/>
      <c r="COI987" s="318"/>
      <c r="COJ987" s="318"/>
      <c r="COK987" s="318"/>
      <c r="COL987" s="318"/>
      <c r="COM987" s="318"/>
      <c r="CON987" s="318"/>
      <c r="COO987" s="318"/>
      <c r="COP987" s="318"/>
      <c r="COQ987" s="318"/>
      <c r="COR987" s="318"/>
      <c r="COS987" s="318"/>
      <c r="COT987" s="318"/>
      <c r="COU987" s="318"/>
      <c r="COV987" s="318"/>
      <c r="COW987" s="318"/>
      <c r="COX987" s="318"/>
      <c r="COY987" s="318"/>
      <c r="COZ987" s="318"/>
      <c r="CPA987" s="318"/>
      <c r="CPB987" s="318"/>
      <c r="CPC987" s="318"/>
      <c r="CPD987" s="318"/>
      <c r="CPE987" s="318"/>
      <c r="CPF987" s="318"/>
      <c r="CPG987" s="318"/>
      <c r="CPH987" s="318"/>
      <c r="CPI987" s="318"/>
      <c r="CPJ987" s="318"/>
      <c r="CPK987" s="318"/>
      <c r="CPL987" s="318"/>
      <c r="CPM987" s="318"/>
      <c r="CPN987" s="318"/>
      <c r="CPO987" s="318"/>
      <c r="CPP987" s="318"/>
      <c r="CPQ987" s="318"/>
      <c r="CPR987" s="318"/>
      <c r="CPS987" s="318"/>
      <c r="CPT987" s="318"/>
      <c r="CPU987" s="318"/>
      <c r="CPV987" s="318"/>
      <c r="CPW987" s="318"/>
      <c r="CPX987" s="318"/>
      <c r="CPY987" s="318"/>
      <c r="CPZ987" s="318"/>
      <c r="CQA987" s="318"/>
      <c r="CQB987" s="318"/>
      <c r="CQC987" s="318"/>
      <c r="CQD987" s="318"/>
      <c r="CQE987" s="318"/>
      <c r="CQF987" s="318"/>
      <c r="CQG987" s="318"/>
      <c r="CQH987" s="318"/>
      <c r="CQI987" s="318"/>
      <c r="CQJ987" s="318"/>
      <c r="CQK987" s="318"/>
      <c r="CQL987" s="318"/>
      <c r="CQM987" s="318"/>
      <c r="CQN987" s="318"/>
      <c r="CQO987" s="318"/>
      <c r="CQP987" s="318"/>
      <c r="CQQ987" s="318"/>
      <c r="CQR987" s="318"/>
      <c r="CQS987" s="318"/>
      <c r="CQT987" s="318"/>
      <c r="CQU987" s="318"/>
      <c r="CQV987" s="318"/>
      <c r="CQW987" s="318"/>
      <c r="CQX987" s="318"/>
      <c r="CQY987" s="318"/>
      <c r="CQZ987" s="318"/>
      <c r="CRA987" s="318"/>
      <c r="CRB987" s="318"/>
      <c r="CRC987" s="318"/>
      <c r="CRD987" s="318"/>
      <c r="CRE987" s="318"/>
      <c r="CRF987" s="318"/>
      <c r="CRG987" s="318"/>
      <c r="CRH987" s="318"/>
      <c r="CRI987" s="318"/>
      <c r="CRJ987" s="318"/>
      <c r="CRK987" s="318"/>
      <c r="CRL987" s="318"/>
      <c r="CRM987" s="318"/>
      <c r="CRN987" s="318"/>
      <c r="CRO987" s="318"/>
      <c r="CRP987" s="318"/>
      <c r="CRQ987" s="318"/>
      <c r="CRR987" s="318"/>
      <c r="CRS987" s="318"/>
      <c r="CRT987" s="318"/>
      <c r="CRU987" s="318"/>
      <c r="CRV987" s="318"/>
      <c r="CRW987" s="318"/>
      <c r="CRX987" s="318"/>
      <c r="CRY987" s="318"/>
      <c r="CRZ987" s="318"/>
      <c r="CSA987" s="318"/>
      <c r="CSB987" s="318"/>
      <c r="CSC987" s="318"/>
      <c r="CSD987" s="318"/>
      <c r="CSE987" s="318"/>
      <c r="CSF987" s="318"/>
      <c r="CSG987" s="318"/>
      <c r="CSH987" s="318"/>
      <c r="CSI987" s="318"/>
      <c r="CSJ987" s="318"/>
      <c r="CSK987" s="318"/>
      <c r="CSL987" s="318"/>
      <c r="CSM987" s="318"/>
      <c r="CSN987" s="318"/>
      <c r="CSO987" s="318"/>
      <c r="CSP987" s="318"/>
      <c r="CSQ987" s="318"/>
      <c r="CSR987" s="318"/>
      <c r="CSS987" s="318"/>
      <c r="CST987" s="318"/>
      <c r="CSU987" s="318"/>
      <c r="CSV987" s="318"/>
      <c r="CSW987" s="318"/>
      <c r="CSX987" s="318"/>
      <c r="CSY987" s="318"/>
      <c r="CSZ987" s="318"/>
      <c r="CTA987" s="318"/>
      <c r="CTB987" s="318"/>
      <c r="CTC987" s="318"/>
      <c r="CTD987" s="318"/>
      <c r="CTE987" s="318"/>
      <c r="CTF987" s="318"/>
      <c r="CTG987" s="318"/>
      <c r="CTH987" s="318"/>
      <c r="CTI987" s="318"/>
      <c r="CTJ987" s="318"/>
      <c r="CTK987" s="318"/>
      <c r="CTL987" s="318"/>
      <c r="CTM987" s="318"/>
      <c r="CTN987" s="318"/>
      <c r="CTO987" s="318"/>
      <c r="CTP987" s="318"/>
      <c r="CTQ987" s="318"/>
      <c r="CTR987" s="318"/>
      <c r="CTS987" s="318"/>
      <c r="CTT987" s="318"/>
      <c r="CTU987" s="318"/>
      <c r="CTV987" s="318"/>
      <c r="CTW987" s="318"/>
      <c r="CTX987" s="318"/>
      <c r="CTY987" s="318"/>
      <c r="CTZ987" s="318"/>
      <c r="CUA987" s="318"/>
      <c r="CUB987" s="318"/>
      <c r="CUC987" s="318"/>
      <c r="CUD987" s="318"/>
      <c r="CUE987" s="318"/>
      <c r="CUF987" s="318"/>
      <c r="CUG987" s="318"/>
      <c r="CUH987" s="318"/>
      <c r="CUI987" s="318"/>
      <c r="CUJ987" s="318"/>
      <c r="CUK987" s="318"/>
      <c r="CUL987" s="318"/>
      <c r="CUM987" s="318"/>
      <c r="CUN987" s="318"/>
      <c r="CUO987" s="318"/>
      <c r="CUP987" s="318"/>
      <c r="CUQ987" s="318"/>
      <c r="CUR987" s="318"/>
      <c r="CUS987" s="318"/>
      <c r="CUT987" s="318"/>
      <c r="CUU987" s="318"/>
      <c r="CUV987" s="318"/>
      <c r="CUW987" s="318"/>
      <c r="CUX987" s="318"/>
      <c r="CUY987" s="318"/>
      <c r="CUZ987" s="318"/>
      <c r="CVA987" s="318"/>
      <c r="CVB987" s="318"/>
      <c r="CVC987" s="318"/>
      <c r="CVD987" s="318"/>
      <c r="CVE987" s="318"/>
      <c r="CVF987" s="318"/>
      <c r="CVG987" s="318"/>
      <c r="CVH987" s="318"/>
      <c r="CVI987" s="318"/>
      <c r="CVJ987" s="318"/>
      <c r="CVK987" s="318"/>
      <c r="CVL987" s="318"/>
      <c r="CVM987" s="318"/>
      <c r="CVN987" s="318"/>
      <c r="CVO987" s="318"/>
      <c r="CVP987" s="318"/>
      <c r="CVQ987" s="318"/>
      <c r="CVR987" s="318"/>
      <c r="CVS987" s="318"/>
      <c r="CVT987" s="318"/>
      <c r="CVU987" s="318"/>
      <c r="CVV987" s="318"/>
      <c r="CVW987" s="318"/>
      <c r="CVX987" s="318"/>
      <c r="CVY987" s="318"/>
      <c r="CVZ987" s="318"/>
      <c r="CWA987" s="318"/>
      <c r="CWB987" s="318"/>
      <c r="CWC987" s="318"/>
      <c r="CWD987" s="318"/>
      <c r="CWE987" s="318"/>
      <c r="CWF987" s="318"/>
      <c r="CWG987" s="318"/>
      <c r="CWH987" s="318"/>
      <c r="CWI987" s="318"/>
      <c r="CWJ987" s="318"/>
      <c r="CWK987" s="318"/>
      <c r="CWL987" s="318"/>
      <c r="CWM987" s="318"/>
      <c r="CWN987" s="318"/>
      <c r="CWO987" s="318"/>
      <c r="CWP987" s="318"/>
      <c r="CWQ987" s="318"/>
      <c r="CWR987" s="318"/>
      <c r="CWS987" s="318"/>
      <c r="CWT987" s="318"/>
      <c r="CWU987" s="318"/>
      <c r="CWV987" s="318"/>
      <c r="CWW987" s="318"/>
      <c r="CWX987" s="318"/>
      <c r="CWY987" s="318"/>
      <c r="CWZ987" s="318"/>
      <c r="CXA987" s="318"/>
      <c r="CXB987" s="318"/>
      <c r="CXC987" s="318"/>
      <c r="CXD987" s="318"/>
      <c r="CXE987" s="318"/>
      <c r="CXF987" s="318"/>
      <c r="CXG987" s="318"/>
      <c r="CXH987" s="318"/>
      <c r="CXI987" s="318"/>
      <c r="CXJ987" s="318"/>
      <c r="CXK987" s="318"/>
      <c r="CXL987" s="318"/>
      <c r="CXM987" s="318"/>
      <c r="CXN987" s="318"/>
      <c r="CXO987" s="318"/>
      <c r="CXP987" s="318"/>
      <c r="CXQ987" s="318"/>
      <c r="CXR987" s="318"/>
      <c r="CXS987" s="318"/>
      <c r="CXT987" s="318"/>
      <c r="CXU987" s="318"/>
      <c r="CXV987" s="318"/>
      <c r="CXW987" s="318"/>
      <c r="CXX987" s="318"/>
      <c r="CXY987" s="318"/>
      <c r="CXZ987" s="318"/>
      <c r="CYA987" s="318"/>
      <c r="CYB987" s="318"/>
      <c r="CYC987" s="318"/>
      <c r="CYD987" s="318"/>
      <c r="CYE987" s="318"/>
      <c r="CYF987" s="318"/>
      <c r="CYG987" s="318"/>
      <c r="CYH987" s="318"/>
      <c r="CYI987" s="318"/>
      <c r="CYJ987" s="318"/>
      <c r="CYK987" s="318"/>
      <c r="CYL987" s="318"/>
      <c r="CYM987" s="318"/>
      <c r="CYN987" s="318"/>
      <c r="CYO987" s="318"/>
      <c r="CYP987" s="318"/>
      <c r="CYQ987" s="318"/>
      <c r="CYR987" s="318"/>
      <c r="CYS987" s="318"/>
      <c r="CYT987" s="318"/>
      <c r="CYU987" s="318"/>
      <c r="CYV987" s="318"/>
      <c r="CYW987" s="318"/>
      <c r="CYX987" s="318"/>
      <c r="CYY987" s="318"/>
      <c r="CYZ987" s="318"/>
      <c r="CZA987" s="318"/>
      <c r="CZB987" s="318"/>
      <c r="CZC987" s="318"/>
      <c r="CZD987" s="318"/>
      <c r="CZE987" s="318"/>
      <c r="CZF987" s="318"/>
      <c r="CZG987" s="318"/>
      <c r="CZH987" s="318"/>
      <c r="CZI987" s="318"/>
      <c r="CZJ987" s="318"/>
      <c r="CZK987" s="318"/>
      <c r="CZL987" s="318"/>
      <c r="CZM987" s="318"/>
      <c r="CZN987" s="318"/>
      <c r="CZO987" s="318"/>
      <c r="CZP987" s="318"/>
      <c r="CZQ987" s="318"/>
      <c r="CZR987" s="318"/>
      <c r="CZS987" s="318"/>
      <c r="CZT987" s="318"/>
      <c r="CZU987" s="318"/>
      <c r="CZV987" s="318"/>
      <c r="CZW987" s="318"/>
      <c r="CZX987" s="318"/>
      <c r="CZY987" s="318"/>
      <c r="CZZ987" s="318"/>
      <c r="DAA987" s="318"/>
      <c r="DAB987" s="318"/>
      <c r="DAC987" s="318"/>
      <c r="DAD987" s="318"/>
      <c r="DAE987" s="318"/>
      <c r="DAF987" s="318"/>
      <c r="DAG987" s="318"/>
      <c r="DAH987" s="318"/>
      <c r="DAI987" s="318"/>
      <c r="DAJ987" s="318"/>
      <c r="DAK987" s="318"/>
      <c r="DAL987" s="318"/>
      <c r="DAM987" s="318"/>
      <c r="DAN987" s="318"/>
      <c r="DAO987" s="318"/>
      <c r="DAP987" s="318"/>
      <c r="DAQ987" s="318"/>
      <c r="DAR987" s="318"/>
      <c r="DAS987" s="318"/>
      <c r="DAT987" s="318"/>
      <c r="DAU987" s="318"/>
      <c r="DAV987" s="318"/>
      <c r="DAW987" s="318"/>
      <c r="DAX987" s="318"/>
      <c r="DAY987" s="318"/>
      <c r="DAZ987" s="318"/>
      <c r="DBA987" s="318"/>
      <c r="DBB987" s="318"/>
      <c r="DBC987" s="318"/>
      <c r="DBD987" s="318"/>
      <c r="DBE987" s="318"/>
      <c r="DBF987" s="318"/>
      <c r="DBG987" s="318"/>
      <c r="DBH987" s="318"/>
      <c r="DBI987" s="318"/>
      <c r="DBJ987" s="318"/>
      <c r="DBK987" s="318"/>
      <c r="DBL987" s="318"/>
      <c r="DBM987" s="318"/>
      <c r="DBN987" s="318"/>
      <c r="DBO987" s="318"/>
      <c r="DBP987" s="318"/>
      <c r="DBQ987" s="318"/>
      <c r="DBR987" s="318"/>
      <c r="DBS987" s="318"/>
      <c r="DBT987" s="318"/>
      <c r="DBU987" s="318"/>
      <c r="DBV987" s="318"/>
      <c r="DBW987" s="318"/>
      <c r="DBX987" s="318"/>
      <c r="DBY987" s="318"/>
      <c r="DBZ987" s="318"/>
      <c r="DCA987" s="318"/>
      <c r="DCB987" s="318"/>
      <c r="DCC987" s="318"/>
      <c r="DCD987" s="318"/>
      <c r="DCE987" s="318"/>
      <c r="DCF987" s="318"/>
      <c r="DCG987" s="318"/>
      <c r="DCH987" s="318"/>
      <c r="DCI987" s="318"/>
      <c r="DCJ987" s="318"/>
      <c r="DCK987" s="318"/>
      <c r="DCL987" s="318"/>
      <c r="DCM987" s="318"/>
      <c r="DCN987" s="318"/>
      <c r="DCO987" s="318"/>
      <c r="DCP987" s="318"/>
      <c r="DCQ987" s="318"/>
      <c r="DCR987" s="318"/>
      <c r="DCS987" s="318"/>
      <c r="DCT987" s="318"/>
      <c r="DCU987" s="318"/>
      <c r="DCV987" s="318"/>
      <c r="DCW987" s="318"/>
      <c r="DCX987" s="318"/>
      <c r="DCY987" s="318"/>
      <c r="DCZ987" s="318"/>
      <c r="DDA987" s="318"/>
      <c r="DDB987" s="318"/>
      <c r="DDC987" s="318"/>
      <c r="DDD987" s="318"/>
      <c r="DDE987" s="318"/>
      <c r="DDF987" s="318"/>
      <c r="DDG987" s="318"/>
      <c r="DDH987" s="318"/>
      <c r="DDI987" s="318"/>
      <c r="DDJ987" s="318"/>
      <c r="DDK987" s="318"/>
      <c r="DDL987" s="318"/>
      <c r="DDM987" s="318"/>
      <c r="DDN987" s="318"/>
      <c r="DDO987" s="318"/>
      <c r="DDP987" s="318"/>
      <c r="DDQ987" s="318"/>
      <c r="DDR987" s="318"/>
      <c r="DDS987" s="318"/>
      <c r="DDT987" s="318"/>
      <c r="DDU987" s="318"/>
      <c r="DDV987" s="318"/>
      <c r="DDW987" s="318"/>
      <c r="DDX987" s="318"/>
      <c r="DDY987" s="318"/>
      <c r="DDZ987" s="318"/>
      <c r="DEA987" s="318"/>
      <c r="DEB987" s="318"/>
      <c r="DEC987" s="318"/>
      <c r="DED987" s="318"/>
      <c r="DEE987" s="318"/>
      <c r="DEF987" s="318"/>
      <c r="DEG987" s="318"/>
      <c r="DEH987" s="318"/>
      <c r="DEI987" s="318"/>
      <c r="DEJ987" s="318"/>
      <c r="DEK987" s="318"/>
      <c r="DEL987" s="318"/>
      <c r="DEM987" s="318"/>
      <c r="DEN987" s="318"/>
      <c r="DEO987" s="318"/>
      <c r="DEP987" s="318"/>
      <c r="DEQ987" s="318"/>
      <c r="DER987" s="318"/>
      <c r="DES987" s="318"/>
      <c r="DET987" s="318"/>
      <c r="DEU987" s="318"/>
      <c r="DEV987" s="318"/>
      <c r="DEW987" s="318"/>
      <c r="DEX987" s="318"/>
      <c r="DEY987" s="318"/>
      <c r="DEZ987" s="318"/>
      <c r="DFA987" s="318"/>
      <c r="DFB987" s="318"/>
      <c r="DFC987" s="318"/>
      <c r="DFD987" s="318"/>
      <c r="DFE987" s="318"/>
      <c r="DFF987" s="318"/>
      <c r="DFG987" s="318"/>
      <c r="DFH987" s="318"/>
      <c r="DFI987" s="318"/>
      <c r="DFJ987" s="318"/>
      <c r="DFK987" s="318"/>
      <c r="DFL987" s="318"/>
      <c r="DFM987" s="318"/>
      <c r="DFN987" s="318"/>
      <c r="DFO987" s="318"/>
      <c r="DFP987" s="318"/>
      <c r="DFQ987" s="318"/>
      <c r="DFR987" s="318"/>
      <c r="DFS987" s="318"/>
      <c r="DFT987" s="318"/>
      <c r="DFU987" s="318"/>
      <c r="DFV987" s="318"/>
      <c r="DFW987" s="318"/>
      <c r="DFX987" s="318"/>
      <c r="DFY987" s="318"/>
      <c r="DFZ987" s="318"/>
      <c r="DGA987" s="318"/>
      <c r="DGB987" s="318"/>
      <c r="DGC987" s="318"/>
      <c r="DGD987" s="318"/>
      <c r="DGE987" s="318"/>
      <c r="DGF987" s="318"/>
      <c r="DGG987" s="318"/>
      <c r="DGH987" s="318"/>
      <c r="DGI987" s="318"/>
      <c r="DGJ987" s="318"/>
      <c r="DGK987" s="318"/>
      <c r="DGL987" s="318"/>
      <c r="DGM987" s="318"/>
      <c r="DGN987" s="318"/>
      <c r="DGO987" s="318"/>
      <c r="DGP987" s="318"/>
      <c r="DGQ987" s="318"/>
      <c r="DGR987" s="318"/>
      <c r="DGS987" s="318"/>
      <c r="DGT987" s="318"/>
      <c r="DGU987" s="318"/>
      <c r="DGV987" s="318"/>
      <c r="DGW987" s="318"/>
      <c r="DGX987" s="318"/>
      <c r="DGY987" s="318"/>
      <c r="DGZ987" s="318"/>
      <c r="DHA987" s="318"/>
      <c r="DHB987" s="318"/>
      <c r="DHC987" s="318"/>
      <c r="DHD987" s="318"/>
      <c r="DHE987" s="318"/>
      <c r="DHF987" s="318"/>
      <c r="DHG987" s="318"/>
      <c r="DHH987" s="318"/>
      <c r="DHI987" s="318"/>
      <c r="DHJ987" s="318"/>
      <c r="DHK987" s="318"/>
      <c r="DHL987" s="318"/>
      <c r="DHM987" s="318"/>
      <c r="DHN987" s="318"/>
      <c r="DHO987" s="318"/>
      <c r="DHP987" s="318"/>
      <c r="DHQ987" s="318"/>
      <c r="DHR987" s="318"/>
      <c r="DHS987" s="318"/>
      <c r="DHT987" s="318"/>
      <c r="DHU987" s="318"/>
      <c r="DHV987" s="318"/>
      <c r="DHW987" s="318"/>
      <c r="DHX987" s="318"/>
      <c r="DHY987" s="318"/>
      <c r="DHZ987" s="318"/>
      <c r="DIA987" s="318"/>
      <c r="DIB987" s="318"/>
      <c r="DIC987" s="318"/>
      <c r="DID987" s="318"/>
      <c r="DIE987" s="318"/>
      <c r="DIF987" s="318"/>
      <c r="DIG987" s="318"/>
      <c r="DIH987" s="318"/>
      <c r="DII987" s="318"/>
      <c r="DIJ987" s="318"/>
      <c r="DIK987" s="318"/>
      <c r="DIL987" s="318"/>
      <c r="DIM987" s="318"/>
      <c r="DIN987" s="318"/>
      <c r="DIO987" s="318"/>
      <c r="DIP987" s="318"/>
      <c r="DIQ987" s="318"/>
      <c r="DIR987" s="318"/>
      <c r="DIS987" s="318"/>
      <c r="DIT987" s="318"/>
      <c r="DIU987" s="318"/>
      <c r="DIV987" s="318"/>
      <c r="DIW987" s="318"/>
      <c r="DIX987" s="318"/>
      <c r="DIY987" s="318"/>
      <c r="DIZ987" s="318"/>
      <c r="DJA987" s="318"/>
      <c r="DJB987" s="318"/>
      <c r="DJC987" s="318"/>
      <c r="DJD987" s="318"/>
      <c r="DJE987" s="318"/>
      <c r="DJF987" s="318"/>
      <c r="DJG987" s="318"/>
      <c r="DJH987" s="318"/>
      <c r="DJI987" s="318"/>
      <c r="DJJ987" s="318"/>
      <c r="DJK987" s="318"/>
      <c r="DJL987" s="318"/>
      <c r="DJM987" s="318"/>
      <c r="DJN987" s="318"/>
      <c r="DJO987" s="318"/>
      <c r="DJP987" s="318"/>
      <c r="DJQ987" s="318"/>
      <c r="DJR987" s="318"/>
      <c r="DJS987" s="318"/>
      <c r="DJT987" s="318"/>
      <c r="DJU987" s="318"/>
      <c r="DJV987" s="318"/>
      <c r="DJW987" s="318"/>
      <c r="DJX987" s="318"/>
      <c r="DJY987" s="318"/>
      <c r="DJZ987" s="318"/>
      <c r="DKA987" s="318"/>
      <c r="DKB987" s="318"/>
      <c r="DKC987" s="318"/>
      <c r="DKD987" s="318"/>
      <c r="DKE987" s="318"/>
      <c r="DKF987" s="318"/>
      <c r="DKG987" s="318"/>
      <c r="DKH987" s="318"/>
      <c r="DKI987" s="318"/>
      <c r="DKJ987" s="318"/>
      <c r="DKK987" s="318"/>
      <c r="DKL987" s="318"/>
      <c r="DKM987" s="318"/>
      <c r="DKN987" s="318"/>
      <c r="DKO987" s="318"/>
      <c r="DKP987" s="318"/>
      <c r="DKQ987" s="318"/>
      <c r="DKR987" s="318"/>
      <c r="DKS987" s="318"/>
      <c r="DKT987" s="318"/>
      <c r="DKU987" s="318"/>
      <c r="DKV987" s="318"/>
      <c r="DKW987" s="318"/>
      <c r="DKX987" s="318"/>
      <c r="DKY987" s="318"/>
      <c r="DKZ987" s="318"/>
      <c r="DLA987" s="318"/>
      <c r="DLB987" s="318"/>
      <c r="DLC987" s="318"/>
      <c r="DLD987" s="318"/>
      <c r="DLE987" s="318"/>
      <c r="DLF987" s="318"/>
      <c r="DLG987" s="318"/>
      <c r="DLH987" s="318"/>
      <c r="DLI987" s="318"/>
      <c r="DLJ987" s="318"/>
      <c r="DLK987" s="318"/>
      <c r="DLL987" s="318"/>
      <c r="DLM987" s="318"/>
      <c r="DLN987" s="318"/>
      <c r="DLO987" s="318"/>
      <c r="DLP987" s="318"/>
      <c r="DLQ987" s="318"/>
      <c r="DLR987" s="318"/>
      <c r="DLS987" s="318"/>
      <c r="DLT987" s="318"/>
      <c r="DLU987" s="318"/>
      <c r="DLV987" s="318"/>
      <c r="DLW987" s="318"/>
      <c r="DLX987" s="318"/>
      <c r="DLY987" s="318"/>
      <c r="DLZ987" s="318"/>
      <c r="DMA987" s="318"/>
      <c r="DMB987" s="318"/>
      <c r="DMC987" s="318"/>
      <c r="DMD987" s="318"/>
      <c r="DME987" s="318"/>
      <c r="DMF987" s="318"/>
      <c r="DMG987" s="318"/>
      <c r="DMH987" s="318"/>
      <c r="DMI987" s="318"/>
      <c r="DMJ987" s="318"/>
      <c r="DMK987" s="318"/>
      <c r="DML987" s="318"/>
      <c r="DMM987" s="318"/>
      <c r="DMN987" s="318"/>
      <c r="DMO987" s="318"/>
      <c r="DMP987" s="318"/>
      <c r="DMQ987" s="318"/>
      <c r="DMR987" s="318"/>
      <c r="DMS987" s="318"/>
      <c r="DMT987" s="318"/>
      <c r="DMU987" s="318"/>
      <c r="DMV987" s="318"/>
      <c r="DMW987" s="318"/>
      <c r="DMX987" s="318"/>
      <c r="DMY987" s="318"/>
      <c r="DMZ987" s="318"/>
      <c r="DNA987" s="318"/>
      <c r="DNB987" s="318"/>
      <c r="DNC987" s="318"/>
      <c r="DND987" s="318"/>
      <c r="DNE987" s="318"/>
      <c r="DNF987" s="318"/>
      <c r="DNG987" s="318"/>
      <c r="DNH987" s="318"/>
      <c r="DNI987" s="318"/>
      <c r="DNJ987" s="318"/>
      <c r="DNK987" s="318"/>
      <c r="DNL987" s="318"/>
      <c r="DNM987" s="318"/>
      <c r="DNN987" s="318"/>
      <c r="DNO987" s="318"/>
      <c r="DNP987" s="318"/>
      <c r="DNQ987" s="318"/>
      <c r="DNR987" s="318"/>
      <c r="DNS987" s="318"/>
      <c r="DNT987" s="318"/>
      <c r="DNU987" s="318"/>
      <c r="DNV987" s="318"/>
      <c r="DNW987" s="318"/>
      <c r="DNX987" s="318"/>
      <c r="DNY987" s="318"/>
      <c r="DNZ987" s="318"/>
      <c r="DOA987" s="318"/>
      <c r="DOB987" s="318"/>
      <c r="DOC987" s="318"/>
      <c r="DOD987" s="318"/>
      <c r="DOE987" s="318"/>
      <c r="DOF987" s="318"/>
      <c r="DOG987" s="318"/>
      <c r="DOH987" s="318"/>
      <c r="DOI987" s="318"/>
      <c r="DOJ987" s="318"/>
      <c r="DOK987" s="318"/>
      <c r="DOL987" s="318"/>
      <c r="DOM987" s="318"/>
      <c r="DON987" s="318"/>
      <c r="DOO987" s="318"/>
      <c r="DOP987" s="318"/>
      <c r="DOQ987" s="318"/>
      <c r="DOR987" s="318"/>
      <c r="DOS987" s="318"/>
      <c r="DOT987" s="318"/>
      <c r="DOU987" s="318"/>
      <c r="DOV987" s="318"/>
      <c r="DOW987" s="318"/>
      <c r="DOX987" s="318"/>
      <c r="DOY987" s="318"/>
      <c r="DOZ987" s="318"/>
      <c r="DPA987" s="318"/>
      <c r="DPB987" s="318"/>
      <c r="DPC987" s="318"/>
      <c r="DPD987" s="318"/>
      <c r="DPE987" s="318"/>
      <c r="DPF987" s="318"/>
      <c r="DPG987" s="318"/>
      <c r="DPH987" s="318"/>
      <c r="DPI987" s="318"/>
      <c r="DPJ987" s="318"/>
      <c r="DPK987" s="318"/>
      <c r="DPL987" s="318"/>
      <c r="DPM987" s="318"/>
      <c r="DPN987" s="318"/>
      <c r="DPO987" s="318"/>
      <c r="DPP987" s="318"/>
      <c r="DPQ987" s="318"/>
      <c r="DPR987" s="318"/>
      <c r="DPS987" s="318"/>
      <c r="DPT987" s="318"/>
      <c r="DPU987" s="318"/>
      <c r="DPV987" s="318"/>
      <c r="DPW987" s="318"/>
      <c r="DPX987" s="318"/>
      <c r="DPY987" s="318"/>
      <c r="DPZ987" s="318"/>
      <c r="DQA987" s="318"/>
      <c r="DQB987" s="318"/>
      <c r="DQC987" s="318"/>
      <c r="DQD987" s="318"/>
      <c r="DQE987" s="318"/>
      <c r="DQF987" s="318"/>
      <c r="DQG987" s="318"/>
      <c r="DQH987" s="318"/>
      <c r="DQI987" s="318"/>
      <c r="DQJ987" s="318"/>
      <c r="DQK987" s="318"/>
      <c r="DQL987" s="318"/>
      <c r="DQM987" s="318"/>
      <c r="DQN987" s="318"/>
      <c r="DQO987" s="318"/>
      <c r="DQP987" s="318"/>
      <c r="DQQ987" s="318"/>
      <c r="DQR987" s="318"/>
      <c r="DQS987" s="318"/>
      <c r="DQT987" s="318"/>
      <c r="DQU987" s="318"/>
      <c r="DQV987" s="318"/>
      <c r="DQW987" s="318"/>
      <c r="DQX987" s="318"/>
      <c r="DQY987" s="318"/>
      <c r="DQZ987" s="318"/>
      <c r="DRA987" s="318"/>
      <c r="DRB987" s="318"/>
      <c r="DRC987" s="318"/>
      <c r="DRD987" s="318"/>
      <c r="DRE987" s="318"/>
      <c r="DRF987" s="318"/>
      <c r="DRG987" s="318"/>
      <c r="DRH987" s="318"/>
      <c r="DRI987" s="318"/>
      <c r="DRJ987" s="318"/>
      <c r="DRK987" s="318"/>
      <c r="DRL987" s="318"/>
      <c r="DRM987" s="318"/>
      <c r="DRN987" s="318"/>
      <c r="DRO987" s="318"/>
      <c r="DRP987" s="318"/>
      <c r="DRQ987" s="318"/>
      <c r="DRR987" s="318"/>
      <c r="DRS987" s="318"/>
      <c r="DRT987" s="318"/>
      <c r="DRU987" s="318"/>
      <c r="DRV987" s="318"/>
      <c r="DRW987" s="318"/>
      <c r="DRX987" s="318"/>
      <c r="DRY987" s="318"/>
      <c r="DRZ987" s="318"/>
      <c r="DSA987" s="318"/>
      <c r="DSB987" s="318"/>
      <c r="DSC987" s="318"/>
      <c r="DSD987" s="318"/>
      <c r="DSE987" s="318"/>
      <c r="DSF987" s="318"/>
      <c r="DSG987" s="318"/>
      <c r="DSH987" s="318"/>
      <c r="DSI987" s="318"/>
      <c r="DSJ987" s="318"/>
      <c r="DSK987" s="318"/>
      <c r="DSL987" s="318"/>
      <c r="DSM987" s="318"/>
      <c r="DSN987" s="318"/>
      <c r="DSO987" s="318"/>
      <c r="DSP987" s="318"/>
      <c r="DSQ987" s="318"/>
      <c r="DSR987" s="318"/>
      <c r="DSS987" s="318"/>
      <c r="DST987" s="318"/>
      <c r="DSU987" s="318"/>
      <c r="DSV987" s="318"/>
      <c r="DSW987" s="318"/>
      <c r="DSX987" s="318"/>
      <c r="DSY987" s="318"/>
      <c r="DSZ987" s="318"/>
      <c r="DTA987" s="318"/>
      <c r="DTB987" s="318"/>
      <c r="DTC987" s="318"/>
      <c r="DTD987" s="318"/>
      <c r="DTE987" s="318"/>
      <c r="DTF987" s="318"/>
      <c r="DTG987" s="318"/>
      <c r="DTH987" s="318"/>
      <c r="DTI987" s="318"/>
      <c r="DTJ987" s="318"/>
      <c r="DTK987" s="318"/>
      <c r="DTL987" s="318"/>
      <c r="DTM987" s="318"/>
      <c r="DTN987" s="318"/>
      <c r="DTO987" s="318"/>
      <c r="DTP987" s="318"/>
      <c r="DTQ987" s="318"/>
      <c r="DTR987" s="318"/>
      <c r="DTS987" s="318"/>
      <c r="DTT987" s="318"/>
      <c r="DTU987" s="318"/>
      <c r="DTV987" s="318"/>
      <c r="DTW987" s="318"/>
      <c r="DTX987" s="318"/>
      <c r="DTY987" s="318"/>
      <c r="DTZ987" s="318"/>
      <c r="DUA987" s="318"/>
      <c r="DUB987" s="318"/>
      <c r="DUC987" s="318"/>
      <c r="DUD987" s="318"/>
      <c r="DUE987" s="318"/>
      <c r="DUF987" s="318"/>
      <c r="DUG987" s="318"/>
      <c r="DUH987" s="318"/>
      <c r="DUI987" s="318"/>
      <c r="DUJ987" s="318"/>
      <c r="DUK987" s="318"/>
      <c r="DUL987" s="318"/>
      <c r="DUM987" s="318"/>
      <c r="DUN987" s="318"/>
      <c r="DUO987" s="318"/>
      <c r="DUP987" s="318"/>
      <c r="DUQ987" s="318"/>
      <c r="DUR987" s="318"/>
      <c r="DUS987" s="318"/>
      <c r="DUT987" s="318"/>
      <c r="DUU987" s="318"/>
      <c r="DUV987" s="318"/>
      <c r="DUW987" s="318"/>
      <c r="DUX987" s="318"/>
      <c r="DUY987" s="318"/>
      <c r="DUZ987" s="318"/>
      <c r="DVA987" s="318"/>
      <c r="DVB987" s="318"/>
      <c r="DVC987" s="318"/>
      <c r="DVD987" s="318"/>
      <c r="DVE987" s="318"/>
      <c r="DVF987" s="318"/>
      <c r="DVG987" s="318"/>
      <c r="DVH987" s="318"/>
      <c r="DVI987" s="318"/>
      <c r="DVJ987" s="318"/>
      <c r="DVK987" s="318"/>
      <c r="DVL987" s="318"/>
      <c r="DVM987" s="318"/>
      <c r="DVN987" s="318"/>
      <c r="DVO987" s="318"/>
      <c r="DVP987" s="318"/>
      <c r="DVQ987" s="318"/>
      <c r="DVR987" s="318"/>
      <c r="DVS987" s="318"/>
      <c r="DVT987" s="318"/>
      <c r="DVU987" s="318"/>
      <c r="DVV987" s="318"/>
      <c r="DVW987" s="318"/>
      <c r="DVX987" s="318"/>
      <c r="DVY987" s="318"/>
      <c r="DVZ987" s="318"/>
      <c r="DWA987" s="318"/>
      <c r="DWB987" s="318"/>
      <c r="DWC987" s="318"/>
      <c r="DWD987" s="318"/>
      <c r="DWE987" s="318"/>
      <c r="DWF987" s="318"/>
      <c r="DWG987" s="318"/>
      <c r="DWH987" s="318"/>
      <c r="DWI987" s="318"/>
      <c r="DWJ987" s="318"/>
      <c r="DWK987" s="318"/>
      <c r="DWL987" s="318"/>
      <c r="DWM987" s="318"/>
      <c r="DWN987" s="318"/>
      <c r="DWO987" s="318"/>
      <c r="DWP987" s="318"/>
      <c r="DWQ987" s="318"/>
      <c r="DWR987" s="318"/>
      <c r="DWS987" s="318"/>
      <c r="DWT987" s="318"/>
      <c r="DWU987" s="318"/>
      <c r="DWV987" s="318"/>
      <c r="DWW987" s="318"/>
      <c r="DWX987" s="318"/>
      <c r="DWY987" s="318"/>
      <c r="DWZ987" s="318"/>
      <c r="DXA987" s="318"/>
      <c r="DXB987" s="318"/>
      <c r="DXC987" s="318"/>
      <c r="DXD987" s="318"/>
      <c r="DXE987" s="318"/>
      <c r="DXF987" s="318"/>
      <c r="DXG987" s="318"/>
      <c r="DXH987" s="318"/>
      <c r="DXI987" s="318"/>
      <c r="DXJ987" s="318"/>
      <c r="DXK987" s="318"/>
      <c r="DXL987" s="318"/>
      <c r="DXM987" s="318"/>
      <c r="DXN987" s="318"/>
      <c r="DXO987" s="318"/>
      <c r="DXP987" s="318"/>
      <c r="DXQ987" s="318"/>
      <c r="DXR987" s="318"/>
      <c r="DXS987" s="318"/>
      <c r="DXT987" s="318"/>
      <c r="DXU987" s="318"/>
      <c r="DXV987" s="318"/>
      <c r="DXW987" s="318"/>
      <c r="DXX987" s="318"/>
      <c r="DXY987" s="318"/>
      <c r="DXZ987" s="318"/>
      <c r="DYA987" s="318"/>
      <c r="DYB987" s="318"/>
      <c r="DYC987" s="318"/>
      <c r="DYD987" s="318"/>
      <c r="DYE987" s="318"/>
      <c r="DYF987" s="318"/>
      <c r="DYG987" s="318"/>
      <c r="DYH987" s="318"/>
      <c r="DYI987" s="318"/>
      <c r="DYJ987" s="318"/>
      <c r="DYK987" s="318"/>
      <c r="DYL987" s="318"/>
      <c r="DYM987" s="318"/>
      <c r="DYN987" s="318"/>
      <c r="DYO987" s="318"/>
      <c r="DYP987" s="318"/>
      <c r="DYQ987" s="318"/>
      <c r="DYR987" s="318"/>
      <c r="DYS987" s="318"/>
      <c r="DYT987" s="318"/>
      <c r="DYU987" s="318"/>
      <c r="DYV987" s="318"/>
      <c r="DYW987" s="318"/>
      <c r="DYX987" s="318"/>
      <c r="DYY987" s="318"/>
      <c r="DYZ987" s="318"/>
      <c r="DZA987" s="318"/>
      <c r="DZB987" s="318"/>
      <c r="DZC987" s="318"/>
      <c r="DZD987" s="318"/>
      <c r="DZE987" s="318"/>
      <c r="DZF987" s="318"/>
      <c r="DZG987" s="318"/>
      <c r="DZH987" s="318"/>
      <c r="DZI987" s="318"/>
      <c r="DZJ987" s="318"/>
      <c r="DZK987" s="318"/>
      <c r="DZL987" s="318"/>
      <c r="DZM987" s="318"/>
      <c r="DZN987" s="318"/>
      <c r="DZO987" s="318"/>
      <c r="DZP987" s="318"/>
      <c r="DZQ987" s="318"/>
      <c r="DZR987" s="318"/>
      <c r="DZS987" s="318"/>
      <c r="DZT987" s="318"/>
      <c r="DZU987" s="318"/>
      <c r="DZV987" s="318"/>
      <c r="DZW987" s="318"/>
      <c r="DZX987" s="318"/>
      <c r="DZY987" s="318"/>
      <c r="DZZ987" s="318"/>
      <c r="EAA987" s="318"/>
      <c r="EAB987" s="318"/>
      <c r="EAC987" s="318"/>
      <c r="EAD987" s="318"/>
      <c r="EAE987" s="318"/>
      <c r="EAF987" s="318"/>
      <c r="EAG987" s="318"/>
      <c r="EAH987" s="318"/>
      <c r="EAI987" s="318"/>
      <c r="EAJ987" s="318"/>
      <c r="EAK987" s="318"/>
      <c r="EAL987" s="318"/>
      <c r="EAM987" s="318"/>
      <c r="EAN987" s="318"/>
      <c r="EAO987" s="318"/>
      <c r="EAP987" s="318"/>
      <c r="EAQ987" s="318"/>
      <c r="EAR987" s="318"/>
      <c r="EAS987" s="318"/>
      <c r="EAT987" s="318"/>
      <c r="EAU987" s="318"/>
      <c r="EAV987" s="318"/>
      <c r="EAW987" s="318"/>
      <c r="EAX987" s="318"/>
      <c r="EAY987" s="318"/>
      <c r="EAZ987" s="318"/>
      <c r="EBA987" s="318"/>
      <c r="EBB987" s="318"/>
      <c r="EBC987" s="318"/>
      <c r="EBD987" s="318"/>
      <c r="EBE987" s="318"/>
      <c r="EBF987" s="318"/>
      <c r="EBG987" s="318"/>
      <c r="EBH987" s="318"/>
      <c r="EBI987" s="318"/>
      <c r="EBJ987" s="318"/>
      <c r="EBK987" s="318"/>
      <c r="EBL987" s="318"/>
      <c r="EBM987" s="318"/>
      <c r="EBN987" s="318"/>
      <c r="EBO987" s="318"/>
      <c r="EBP987" s="318"/>
      <c r="EBQ987" s="318"/>
      <c r="EBR987" s="318"/>
      <c r="EBS987" s="318"/>
      <c r="EBT987" s="318"/>
      <c r="EBU987" s="318"/>
      <c r="EBV987" s="318"/>
      <c r="EBW987" s="318"/>
      <c r="EBX987" s="318"/>
      <c r="EBY987" s="318"/>
      <c r="EBZ987" s="318"/>
      <c r="ECA987" s="318"/>
      <c r="ECB987" s="318"/>
      <c r="ECC987" s="318"/>
      <c r="ECD987" s="318"/>
      <c r="ECE987" s="318"/>
      <c r="ECF987" s="318"/>
      <c r="ECG987" s="318"/>
      <c r="ECH987" s="318"/>
      <c r="ECI987" s="318"/>
      <c r="ECJ987" s="318"/>
      <c r="ECK987" s="318"/>
      <c r="ECL987" s="318"/>
      <c r="ECM987" s="318"/>
      <c r="ECN987" s="318"/>
      <c r="ECO987" s="318"/>
      <c r="ECP987" s="318"/>
      <c r="ECQ987" s="318"/>
      <c r="ECR987" s="318"/>
      <c r="ECS987" s="318"/>
      <c r="ECT987" s="318"/>
      <c r="ECU987" s="318"/>
      <c r="ECV987" s="318"/>
      <c r="ECW987" s="318"/>
      <c r="ECX987" s="318"/>
      <c r="ECY987" s="318"/>
      <c r="ECZ987" s="318"/>
      <c r="EDA987" s="318"/>
      <c r="EDB987" s="318"/>
      <c r="EDC987" s="318"/>
      <c r="EDD987" s="318"/>
      <c r="EDE987" s="318"/>
      <c r="EDF987" s="318"/>
      <c r="EDG987" s="318"/>
      <c r="EDH987" s="318"/>
      <c r="EDI987" s="318"/>
      <c r="EDJ987" s="318"/>
      <c r="EDK987" s="318"/>
      <c r="EDL987" s="318"/>
      <c r="EDM987" s="318"/>
      <c r="EDN987" s="318"/>
      <c r="EDO987" s="318"/>
      <c r="EDP987" s="318"/>
      <c r="EDQ987" s="318"/>
      <c r="EDR987" s="318"/>
      <c r="EDS987" s="318"/>
      <c r="EDT987" s="318"/>
      <c r="EDU987" s="318"/>
      <c r="EDV987" s="318"/>
      <c r="EDW987" s="318"/>
      <c r="EDX987" s="318"/>
      <c r="EDY987" s="318"/>
      <c r="EDZ987" s="318"/>
      <c r="EEA987" s="318"/>
      <c r="EEB987" s="318"/>
      <c r="EEC987" s="318"/>
      <c r="EED987" s="318"/>
      <c r="EEE987" s="318"/>
      <c r="EEF987" s="318"/>
      <c r="EEG987" s="318"/>
      <c r="EEH987" s="318"/>
      <c r="EEI987" s="318"/>
      <c r="EEJ987" s="318"/>
      <c r="EEK987" s="318"/>
      <c r="EEL987" s="318"/>
      <c r="EEM987" s="318"/>
      <c r="EEN987" s="318"/>
      <c r="EEO987" s="318"/>
      <c r="EEP987" s="318"/>
      <c r="EEQ987" s="318"/>
      <c r="EER987" s="318"/>
      <c r="EES987" s="318"/>
      <c r="EET987" s="318"/>
      <c r="EEU987" s="318"/>
      <c r="EEV987" s="318"/>
      <c r="EEW987" s="318"/>
      <c r="EEX987" s="318"/>
      <c r="EEY987" s="318"/>
      <c r="EEZ987" s="318"/>
      <c r="EFA987" s="318"/>
      <c r="EFB987" s="318"/>
      <c r="EFC987" s="318"/>
      <c r="EFD987" s="318"/>
      <c r="EFE987" s="318"/>
      <c r="EFF987" s="318"/>
      <c r="EFG987" s="318"/>
      <c r="EFH987" s="318"/>
      <c r="EFI987" s="318"/>
      <c r="EFJ987" s="318"/>
      <c r="EFK987" s="318"/>
      <c r="EFL987" s="318"/>
      <c r="EFM987" s="318"/>
      <c r="EFN987" s="318"/>
      <c r="EFO987" s="318"/>
      <c r="EFP987" s="318"/>
      <c r="EFQ987" s="318"/>
      <c r="EFR987" s="318"/>
      <c r="EFS987" s="318"/>
      <c r="EFT987" s="318"/>
      <c r="EFU987" s="318"/>
      <c r="EFV987" s="318"/>
      <c r="EFW987" s="318"/>
      <c r="EFX987" s="318"/>
      <c r="EFY987" s="318"/>
      <c r="EFZ987" s="318"/>
      <c r="EGA987" s="318"/>
      <c r="EGB987" s="318"/>
      <c r="EGC987" s="318"/>
      <c r="EGD987" s="318"/>
      <c r="EGE987" s="318"/>
      <c r="EGF987" s="318"/>
      <c r="EGG987" s="318"/>
      <c r="EGH987" s="318"/>
      <c r="EGI987" s="318"/>
      <c r="EGJ987" s="318"/>
      <c r="EGK987" s="318"/>
      <c r="EGL987" s="318"/>
      <c r="EGM987" s="318"/>
      <c r="EGN987" s="318"/>
      <c r="EGO987" s="318"/>
      <c r="EGP987" s="318"/>
      <c r="EGQ987" s="318"/>
      <c r="EGR987" s="318"/>
      <c r="EGS987" s="318"/>
      <c r="EGT987" s="318"/>
      <c r="EGU987" s="318"/>
      <c r="EGV987" s="318"/>
      <c r="EGW987" s="318"/>
      <c r="EGX987" s="318"/>
      <c r="EGY987" s="318"/>
      <c r="EGZ987" s="318"/>
      <c r="EHA987" s="318"/>
      <c r="EHB987" s="318"/>
      <c r="EHC987" s="318"/>
      <c r="EHD987" s="318"/>
      <c r="EHE987" s="318"/>
      <c r="EHF987" s="318"/>
      <c r="EHG987" s="318"/>
      <c r="EHH987" s="318"/>
      <c r="EHI987" s="318"/>
      <c r="EHJ987" s="318"/>
      <c r="EHK987" s="318"/>
      <c r="EHL987" s="318"/>
      <c r="EHM987" s="318"/>
      <c r="EHN987" s="318"/>
      <c r="EHO987" s="318"/>
      <c r="EHP987" s="318"/>
      <c r="EHQ987" s="318"/>
      <c r="EHR987" s="318"/>
      <c r="EHS987" s="318"/>
      <c r="EHT987" s="318"/>
      <c r="EHU987" s="318"/>
      <c r="EHV987" s="318"/>
      <c r="EHW987" s="318"/>
      <c r="EHX987" s="318"/>
      <c r="EHY987" s="318"/>
      <c r="EHZ987" s="318"/>
      <c r="EIA987" s="318"/>
      <c r="EIB987" s="318"/>
      <c r="EIC987" s="318"/>
      <c r="EID987" s="318"/>
      <c r="EIE987" s="318"/>
      <c r="EIF987" s="318"/>
      <c r="EIG987" s="318"/>
      <c r="EIH987" s="318"/>
      <c r="EII987" s="318"/>
      <c r="EIJ987" s="318"/>
      <c r="EIK987" s="318"/>
      <c r="EIL987" s="318"/>
      <c r="EIM987" s="318"/>
      <c r="EIN987" s="318"/>
      <c r="EIO987" s="318"/>
      <c r="EIP987" s="318"/>
      <c r="EIQ987" s="318"/>
      <c r="EIR987" s="318"/>
      <c r="EIS987" s="318"/>
      <c r="EIT987" s="318"/>
      <c r="EIU987" s="318"/>
      <c r="EIV987" s="318"/>
      <c r="EIW987" s="318"/>
      <c r="EIX987" s="318"/>
      <c r="EIY987" s="318"/>
      <c r="EIZ987" s="318"/>
      <c r="EJA987" s="318"/>
      <c r="EJB987" s="318"/>
      <c r="EJC987" s="318"/>
      <c r="EJD987" s="318"/>
      <c r="EJE987" s="318"/>
      <c r="EJF987" s="318"/>
      <c r="EJG987" s="318"/>
      <c r="EJH987" s="318"/>
      <c r="EJI987" s="318"/>
      <c r="EJJ987" s="318"/>
      <c r="EJK987" s="318"/>
      <c r="EJL987" s="318"/>
      <c r="EJM987" s="318"/>
      <c r="EJN987" s="318"/>
      <c r="EJO987" s="318"/>
      <c r="EJP987" s="318"/>
      <c r="EJQ987" s="318"/>
      <c r="EJR987" s="318"/>
      <c r="EJS987" s="318"/>
      <c r="EJT987" s="318"/>
      <c r="EJU987" s="318"/>
      <c r="EJV987" s="318"/>
      <c r="EJW987" s="318"/>
      <c r="EJX987" s="318"/>
      <c r="EJY987" s="318"/>
      <c r="EJZ987" s="318"/>
      <c r="EKA987" s="318"/>
      <c r="EKB987" s="318"/>
      <c r="EKC987" s="318"/>
      <c r="EKD987" s="318"/>
      <c r="EKE987" s="318"/>
      <c r="EKF987" s="318"/>
      <c r="EKG987" s="318"/>
      <c r="EKH987" s="318"/>
      <c r="EKI987" s="318"/>
      <c r="EKJ987" s="318"/>
      <c r="EKK987" s="318"/>
      <c r="EKL987" s="318"/>
      <c r="EKM987" s="318"/>
      <c r="EKN987" s="318"/>
      <c r="EKO987" s="318"/>
      <c r="EKP987" s="318"/>
      <c r="EKQ987" s="318"/>
      <c r="EKR987" s="318"/>
      <c r="EKS987" s="318"/>
      <c r="EKT987" s="318"/>
      <c r="EKU987" s="318"/>
      <c r="EKV987" s="318"/>
      <c r="EKW987" s="318"/>
      <c r="EKX987" s="318"/>
      <c r="EKY987" s="318"/>
      <c r="EKZ987" s="318"/>
      <c r="ELA987" s="318"/>
      <c r="ELB987" s="318"/>
      <c r="ELC987" s="318"/>
      <c r="ELD987" s="318"/>
      <c r="ELE987" s="318"/>
      <c r="ELF987" s="318"/>
      <c r="ELG987" s="318"/>
      <c r="ELH987" s="318"/>
      <c r="ELI987" s="318"/>
      <c r="ELJ987" s="318"/>
      <c r="ELK987" s="318"/>
      <c r="ELL987" s="318"/>
      <c r="ELM987" s="318"/>
      <c r="ELN987" s="318"/>
      <c r="ELO987" s="318"/>
      <c r="ELP987" s="318"/>
      <c r="ELQ987" s="318"/>
      <c r="ELR987" s="318"/>
      <c r="ELS987" s="318"/>
      <c r="ELT987" s="318"/>
      <c r="ELU987" s="318"/>
      <c r="ELV987" s="318"/>
      <c r="ELW987" s="318"/>
      <c r="ELX987" s="318"/>
      <c r="ELY987" s="318"/>
      <c r="ELZ987" s="318"/>
      <c r="EMA987" s="318"/>
      <c r="EMB987" s="318"/>
      <c r="EMC987" s="318"/>
      <c r="EMD987" s="318"/>
      <c r="EME987" s="318"/>
      <c r="EMF987" s="318"/>
      <c r="EMG987" s="318"/>
      <c r="EMH987" s="318"/>
      <c r="EMI987" s="318"/>
      <c r="EMJ987" s="318"/>
      <c r="EMK987" s="318"/>
      <c r="EML987" s="318"/>
      <c r="EMM987" s="318"/>
      <c r="EMN987" s="318"/>
      <c r="EMO987" s="318"/>
      <c r="EMP987" s="318"/>
      <c r="EMQ987" s="318"/>
      <c r="EMR987" s="318"/>
      <c r="EMS987" s="318"/>
      <c r="EMT987" s="318"/>
      <c r="EMU987" s="318"/>
      <c r="EMV987" s="318"/>
      <c r="EMW987" s="318"/>
      <c r="EMX987" s="318"/>
      <c r="EMY987" s="318"/>
      <c r="EMZ987" s="318"/>
      <c r="ENA987" s="318"/>
      <c r="ENB987" s="318"/>
      <c r="ENC987" s="318"/>
      <c r="END987" s="318"/>
      <c r="ENE987" s="318"/>
      <c r="ENF987" s="318"/>
      <c r="ENG987" s="318"/>
      <c r="ENH987" s="318"/>
      <c r="ENI987" s="318"/>
      <c r="ENJ987" s="318"/>
      <c r="ENK987" s="318"/>
      <c r="ENL987" s="318"/>
      <c r="ENM987" s="318"/>
      <c r="ENN987" s="318"/>
      <c r="ENO987" s="318"/>
      <c r="ENP987" s="318"/>
      <c r="ENQ987" s="318"/>
      <c r="ENR987" s="318"/>
      <c r="ENS987" s="318"/>
      <c r="ENT987" s="318"/>
      <c r="ENU987" s="318"/>
      <c r="ENV987" s="318"/>
      <c r="ENW987" s="318"/>
      <c r="ENX987" s="318"/>
      <c r="ENY987" s="318"/>
      <c r="ENZ987" s="318"/>
      <c r="EOA987" s="318"/>
      <c r="EOB987" s="318"/>
      <c r="EOC987" s="318"/>
      <c r="EOD987" s="318"/>
      <c r="EOE987" s="318"/>
      <c r="EOF987" s="318"/>
      <c r="EOG987" s="318"/>
      <c r="EOH987" s="318"/>
      <c r="EOI987" s="318"/>
      <c r="EOJ987" s="318"/>
      <c r="EOK987" s="318"/>
      <c r="EOL987" s="318"/>
      <c r="EOM987" s="318"/>
      <c r="EON987" s="318"/>
      <c r="EOO987" s="318"/>
      <c r="EOP987" s="318"/>
      <c r="EOQ987" s="318"/>
      <c r="EOR987" s="318"/>
      <c r="EOS987" s="318"/>
      <c r="EOT987" s="318"/>
      <c r="EOU987" s="318"/>
      <c r="EOV987" s="318"/>
      <c r="EOW987" s="318"/>
      <c r="EOX987" s="318"/>
      <c r="EOY987" s="318"/>
      <c r="EOZ987" s="318"/>
      <c r="EPA987" s="318"/>
      <c r="EPB987" s="318"/>
      <c r="EPC987" s="318"/>
      <c r="EPD987" s="318"/>
      <c r="EPE987" s="318"/>
      <c r="EPF987" s="318"/>
      <c r="EPG987" s="318"/>
      <c r="EPH987" s="318"/>
      <c r="EPI987" s="318"/>
      <c r="EPJ987" s="318"/>
      <c r="EPK987" s="318"/>
      <c r="EPL987" s="318"/>
      <c r="EPM987" s="318"/>
      <c r="EPN987" s="318"/>
      <c r="EPO987" s="318"/>
      <c r="EPP987" s="318"/>
      <c r="EPQ987" s="318"/>
      <c r="EPR987" s="318"/>
      <c r="EPS987" s="318"/>
      <c r="EPT987" s="318"/>
      <c r="EPU987" s="318"/>
      <c r="EPV987" s="318"/>
      <c r="EPW987" s="318"/>
      <c r="EPX987" s="318"/>
      <c r="EPY987" s="318"/>
      <c r="EPZ987" s="318"/>
      <c r="EQA987" s="318"/>
      <c r="EQB987" s="318"/>
      <c r="EQC987" s="318"/>
      <c r="EQD987" s="318"/>
      <c r="EQE987" s="318"/>
      <c r="EQF987" s="318"/>
      <c r="EQG987" s="318"/>
      <c r="EQH987" s="318"/>
      <c r="EQI987" s="318"/>
      <c r="EQJ987" s="318"/>
      <c r="EQK987" s="318"/>
      <c r="EQL987" s="318"/>
      <c r="EQM987" s="318"/>
      <c r="EQN987" s="318"/>
      <c r="EQO987" s="318"/>
      <c r="EQP987" s="318"/>
      <c r="EQQ987" s="318"/>
      <c r="EQR987" s="318"/>
      <c r="EQS987" s="318"/>
      <c r="EQT987" s="318"/>
      <c r="EQU987" s="318"/>
      <c r="EQV987" s="318"/>
      <c r="EQW987" s="318"/>
      <c r="EQX987" s="318"/>
      <c r="EQY987" s="318"/>
      <c r="EQZ987" s="318"/>
      <c r="ERA987" s="318"/>
      <c r="ERB987" s="318"/>
      <c r="ERC987" s="318"/>
      <c r="ERD987" s="318"/>
      <c r="ERE987" s="318"/>
      <c r="ERF987" s="318"/>
      <c r="ERG987" s="318"/>
      <c r="ERH987" s="318"/>
      <c r="ERI987" s="318"/>
      <c r="ERJ987" s="318"/>
      <c r="ERK987" s="318"/>
      <c r="ERL987" s="318"/>
      <c r="ERM987" s="318"/>
      <c r="ERN987" s="318"/>
      <c r="ERO987" s="318"/>
      <c r="ERP987" s="318"/>
      <c r="ERQ987" s="318"/>
      <c r="ERR987" s="318"/>
      <c r="ERS987" s="318"/>
      <c r="ERT987" s="318"/>
      <c r="ERU987" s="318"/>
      <c r="ERV987" s="318"/>
      <c r="ERW987" s="318"/>
      <c r="ERX987" s="318"/>
      <c r="ERY987" s="318"/>
      <c r="ERZ987" s="318"/>
      <c r="ESA987" s="318"/>
      <c r="ESB987" s="318"/>
      <c r="ESC987" s="318"/>
      <c r="ESD987" s="318"/>
      <c r="ESE987" s="318"/>
      <c r="ESF987" s="318"/>
      <c r="ESG987" s="318"/>
      <c r="ESH987" s="318"/>
      <c r="ESI987" s="318"/>
      <c r="ESJ987" s="318"/>
      <c r="ESK987" s="318"/>
      <c r="ESL987" s="318"/>
      <c r="ESM987" s="318"/>
      <c r="ESN987" s="318"/>
      <c r="ESO987" s="318"/>
      <c r="ESP987" s="318"/>
      <c r="ESQ987" s="318"/>
      <c r="ESR987" s="318"/>
      <c r="ESS987" s="318"/>
      <c r="EST987" s="318"/>
      <c r="ESU987" s="318"/>
      <c r="ESV987" s="318"/>
      <c r="ESW987" s="318"/>
      <c r="ESX987" s="318"/>
      <c r="ESY987" s="318"/>
      <c r="ESZ987" s="318"/>
      <c r="ETA987" s="318"/>
      <c r="ETB987" s="318"/>
      <c r="ETC987" s="318"/>
      <c r="ETD987" s="318"/>
      <c r="ETE987" s="318"/>
      <c r="ETF987" s="318"/>
      <c r="ETG987" s="318"/>
      <c r="ETH987" s="318"/>
      <c r="ETI987" s="318"/>
      <c r="ETJ987" s="318"/>
      <c r="ETK987" s="318"/>
      <c r="ETL987" s="318"/>
      <c r="ETM987" s="318"/>
      <c r="ETN987" s="318"/>
      <c r="ETO987" s="318"/>
      <c r="ETP987" s="318"/>
      <c r="ETQ987" s="318"/>
      <c r="ETR987" s="318"/>
      <c r="ETS987" s="318"/>
      <c r="ETT987" s="318"/>
      <c r="ETU987" s="318"/>
      <c r="ETV987" s="318"/>
      <c r="ETW987" s="318"/>
      <c r="ETX987" s="318"/>
      <c r="ETY987" s="318"/>
      <c r="ETZ987" s="318"/>
      <c r="EUA987" s="318"/>
      <c r="EUB987" s="318"/>
      <c r="EUC987" s="318"/>
      <c r="EUD987" s="318"/>
      <c r="EUE987" s="318"/>
      <c r="EUF987" s="318"/>
      <c r="EUG987" s="318"/>
      <c r="EUH987" s="318"/>
      <c r="EUI987" s="318"/>
      <c r="EUJ987" s="318"/>
      <c r="EUK987" s="318"/>
      <c r="EUL987" s="318"/>
      <c r="EUM987" s="318"/>
      <c r="EUN987" s="318"/>
      <c r="EUO987" s="318"/>
      <c r="EUP987" s="318"/>
      <c r="EUQ987" s="318"/>
      <c r="EUR987" s="318"/>
      <c r="EUS987" s="318"/>
      <c r="EUT987" s="318"/>
      <c r="EUU987" s="318"/>
      <c r="EUV987" s="318"/>
      <c r="EUW987" s="318"/>
      <c r="EUX987" s="318"/>
      <c r="EUY987" s="318"/>
      <c r="EUZ987" s="318"/>
      <c r="EVA987" s="318"/>
      <c r="EVB987" s="318"/>
      <c r="EVC987" s="318"/>
      <c r="EVD987" s="318"/>
      <c r="EVE987" s="318"/>
      <c r="EVF987" s="318"/>
      <c r="EVG987" s="318"/>
      <c r="EVH987" s="318"/>
      <c r="EVI987" s="318"/>
      <c r="EVJ987" s="318"/>
      <c r="EVK987" s="318"/>
      <c r="EVL987" s="318"/>
      <c r="EVM987" s="318"/>
      <c r="EVN987" s="318"/>
      <c r="EVO987" s="318"/>
      <c r="EVP987" s="318"/>
      <c r="EVQ987" s="318"/>
      <c r="EVR987" s="318"/>
      <c r="EVS987" s="318"/>
      <c r="EVT987" s="318"/>
      <c r="EVU987" s="318"/>
      <c r="EVV987" s="318"/>
      <c r="EVW987" s="318"/>
      <c r="EVX987" s="318"/>
      <c r="EVY987" s="318"/>
      <c r="EVZ987" s="318"/>
      <c r="EWA987" s="318"/>
      <c r="EWB987" s="318"/>
      <c r="EWC987" s="318"/>
      <c r="EWD987" s="318"/>
      <c r="EWE987" s="318"/>
      <c r="EWF987" s="318"/>
      <c r="EWG987" s="318"/>
      <c r="EWH987" s="318"/>
      <c r="EWI987" s="318"/>
      <c r="EWJ987" s="318"/>
      <c r="EWK987" s="318"/>
      <c r="EWL987" s="318"/>
      <c r="EWM987" s="318"/>
      <c r="EWN987" s="318"/>
      <c r="EWO987" s="318"/>
      <c r="EWP987" s="318"/>
      <c r="EWQ987" s="318"/>
      <c r="EWR987" s="318"/>
      <c r="EWS987" s="318"/>
      <c r="EWT987" s="318"/>
      <c r="EWU987" s="318"/>
      <c r="EWV987" s="318"/>
      <c r="EWW987" s="318"/>
      <c r="EWX987" s="318"/>
      <c r="EWY987" s="318"/>
      <c r="EWZ987" s="318"/>
      <c r="EXA987" s="318"/>
      <c r="EXB987" s="318"/>
      <c r="EXC987" s="318"/>
      <c r="EXD987" s="318"/>
      <c r="EXE987" s="318"/>
      <c r="EXF987" s="318"/>
      <c r="EXG987" s="318"/>
      <c r="EXH987" s="318"/>
      <c r="EXI987" s="318"/>
      <c r="EXJ987" s="318"/>
      <c r="EXK987" s="318"/>
      <c r="EXL987" s="318"/>
      <c r="EXM987" s="318"/>
      <c r="EXN987" s="318"/>
      <c r="EXO987" s="318"/>
      <c r="EXP987" s="318"/>
      <c r="EXQ987" s="318"/>
      <c r="EXR987" s="318"/>
      <c r="EXS987" s="318"/>
      <c r="EXT987" s="318"/>
      <c r="EXU987" s="318"/>
      <c r="EXV987" s="318"/>
      <c r="EXW987" s="318"/>
      <c r="EXX987" s="318"/>
      <c r="EXY987" s="318"/>
      <c r="EXZ987" s="318"/>
      <c r="EYA987" s="318"/>
      <c r="EYB987" s="318"/>
      <c r="EYC987" s="318"/>
      <c r="EYD987" s="318"/>
      <c r="EYE987" s="318"/>
      <c r="EYF987" s="318"/>
      <c r="EYG987" s="318"/>
      <c r="EYH987" s="318"/>
      <c r="EYI987" s="318"/>
      <c r="EYJ987" s="318"/>
      <c r="EYK987" s="318"/>
      <c r="EYL987" s="318"/>
      <c r="EYM987" s="318"/>
      <c r="EYN987" s="318"/>
      <c r="EYO987" s="318"/>
      <c r="EYP987" s="318"/>
      <c r="EYQ987" s="318"/>
      <c r="EYR987" s="318"/>
      <c r="EYS987" s="318"/>
      <c r="EYT987" s="318"/>
      <c r="EYU987" s="318"/>
      <c r="EYV987" s="318"/>
      <c r="EYW987" s="318"/>
      <c r="EYX987" s="318"/>
      <c r="EYY987" s="318"/>
      <c r="EYZ987" s="318"/>
      <c r="EZA987" s="318"/>
      <c r="EZB987" s="318"/>
      <c r="EZC987" s="318"/>
      <c r="EZD987" s="318"/>
      <c r="EZE987" s="318"/>
      <c r="EZF987" s="318"/>
      <c r="EZG987" s="318"/>
      <c r="EZH987" s="318"/>
      <c r="EZI987" s="318"/>
      <c r="EZJ987" s="318"/>
      <c r="EZK987" s="318"/>
      <c r="EZL987" s="318"/>
      <c r="EZM987" s="318"/>
      <c r="EZN987" s="318"/>
      <c r="EZO987" s="318"/>
      <c r="EZP987" s="318"/>
      <c r="EZQ987" s="318"/>
      <c r="EZR987" s="318"/>
      <c r="EZS987" s="318"/>
      <c r="EZT987" s="318"/>
      <c r="EZU987" s="318"/>
      <c r="EZV987" s="318"/>
      <c r="EZW987" s="318"/>
      <c r="EZX987" s="318"/>
      <c r="EZY987" s="318"/>
      <c r="EZZ987" s="318"/>
      <c r="FAA987" s="318"/>
      <c r="FAB987" s="318"/>
      <c r="FAC987" s="318"/>
      <c r="FAD987" s="318"/>
      <c r="FAE987" s="318"/>
      <c r="FAF987" s="318"/>
      <c r="FAG987" s="318"/>
      <c r="FAH987" s="318"/>
      <c r="FAI987" s="318"/>
      <c r="FAJ987" s="318"/>
      <c r="FAK987" s="318"/>
      <c r="FAL987" s="318"/>
      <c r="FAM987" s="318"/>
      <c r="FAN987" s="318"/>
      <c r="FAO987" s="318"/>
      <c r="FAP987" s="318"/>
      <c r="FAQ987" s="318"/>
      <c r="FAR987" s="318"/>
      <c r="FAS987" s="318"/>
      <c r="FAT987" s="318"/>
      <c r="FAU987" s="318"/>
      <c r="FAV987" s="318"/>
      <c r="FAW987" s="318"/>
      <c r="FAX987" s="318"/>
      <c r="FAY987" s="318"/>
      <c r="FAZ987" s="318"/>
      <c r="FBA987" s="318"/>
      <c r="FBB987" s="318"/>
      <c r="FBC987" s="318"/>
      <c r="FBD987" s="318"/>
      <c r="FBE987" s="318"/>
      <c r="FBF987" s="318"/>
      <c r="FBG987" s="318"/>
      <c r="FBH987" s="318"/>
      <c r="FBI987" s="318"/>
      <c r="FBJ987" s="318"/>
      <c r="FBK987" s="318"/>
      <c r="FBL987" s="318"/>
      <c r="FBM987" s="318"/>
      <c r="FBN987" s="318"/>
      <c r="FBO987" s="318"/>
      <c r="FBP987" s="318"/>
      <c r="FBQ987" s="318"/>
      <c r="FBR987" s="318"/>
      <c r="FBS987" s="318"/>
      <c r="FBT987" s="318"/>
      <c r="FBU987" s="318"/>
      <c r="FBV987" s="318"/>
      <c r="FBW987" s="318"/>
      <c r="FBX987" s="318"/>
      <c r="FBY987" s="318"/>
      <c r="FBZ987" s="318"/>
      <c r="FCA987" s="318"/>
      <c r="FCB987" s="318"/>
      <c r="FCC987" s="318"/>
      <c r="FCD987" s="318"/>
      <c r="FCE987" s="318"/>
      <c r="FCF987" s="318"/>
      <c r="FCG987" s="318"/>
      <c r="FCH987" s="318"/>
      <c r="FCI987" s="318"/>
      <c r="FCJ987" s="318"/>
      <c r="FCK987" s="318"/>
      <c r="FCL987" s="318"/>
      <c r="FCM987" s="318"/>
      <c r="FCN987" s="318"/>
      <c r="FCO987" s="318"/>
      <c r="FCP987" s="318"/>
      <c r="FCQ987" s="318"/>
      <c r="FCR987" s="318"/>
      <c r="FCS987" s="318"/>
      <c r="FCT987" s="318"/>
      <c r="FCU987" s="318"/>
      <c r="FCV987" s="318"/>
      <c r="FCW987" s="318"/>
      <c r="FCX987" s="318"/>
      <c r="FCY987" s="318"/>
      <c r="FCZ987" s="318"/>
      <c r="FDA987" s="318"/>
      <c r="FDB987" s="318"/>
      <c r="FDC987" s="318"/>
      <c r="FDD987" s="318"/>
      <c r="FDE987" s="318"/>
      <c r="FDF987" s="318"/>
      <c r="FDG987" s="318"/>
      <c r="FDH987" s="318"/>
      <c r="FDI987" s="318"/>
      <c r="FDJ987" s="318"/>
      <c r="FDK987" s="318"/>
      <c r="FDL987" s="318"/>
      <c r="FDM987" s="318"/>
      <c r="FDN987" s="318"/>
      <c r="FDO987" s="318"/>
      <c r="FDP987" s="318"/>
      <c r="FDQ987" s="318"/>
      <c r="FDR987" s="318"/>
      <c r="FDS987" s="318"/>
      <c r="FDT987" s="318"/>
      <c r="FDU987" s="318"/>
      <c r="FDV987" s="318"/>
      <c r="FDW987" s="318"/>
      <c r="FDX987" s="318"/>
      <c r="FDY987" s="318"/>
      <c r="FDZ987" s="318"/>
      <c r="FEA987" s="318"/>
      <c r="FEB987" s="318"/>
      <c r="FEC987" s="318"/>
      <c r="FED987" s="318"/>
      <c r="FEE987" s="318"/>
      <c r="FEF987" s="318"/>
      <c r="FEG987" s="318"/>
      <c r="FEH987" s="318"/>
      <c r="FEI987" s="318"/>
      <c r="FEJ987" s="318"/>
      <c r="FEK987" s="318"/>
      <c r="FEL987" s="318"/>
      <c r="FEM987" s="318"/>
      <c r="FEN987" s="318"/>
      <c r="FEO987" s="318"/>
      <c r="FEP987" s="318"/>
      <c r="FEQ987" s="318"/>
      <c r="FER987" s="318"/>
      <c r="FES987" s="318"/>
      <c r="FET987" s="318"/>
      <c r="FEU987" s="318"/>
      <c r="FEV987" s="318"/>
      <c r="FEW987" s="318"/>
      <c r="FEX987" s="318"/>
      <c r="FEY987" s="318"/>
      <c r="FEZ987" s="318"/>
      <c r="FFA987" s="318"/>
      <c r="FFB987" s="318"/>
      <c r="FFC987" s="318"/>
      <c r="FFD987" s="318"/>
      <c r="FFE987" s="318"/>
      <c r="FFF987" s="318"/>
      <c r="FFG987" s="318"/>
      <c r="FFH987" s="318"/>
      <c r="FFI987" s="318"/>
      <c r="FFJ987" s="318"/>
      <c r="FFK987" s="318"/>
      <c r="FFL987" s="318"/>
      <c r="FFM987" s="318"/>
      <c r="FFN987" s="318"/>
      <c r="FFO987" s="318"/>
      <c r="FFP987" s="318"/>
      <c r="FFQ987" s="318"/>
      <c r="FFR987" s="318"/>
      <c r="FFS987" s="318"/>
      <c r="FFT987" s="318"/>
      <c r="FFU987" s="318"/>
      <c r="FFV987" s="318"/>
      <c r="FFW987" s="318"/>
      <c r="FFX987" s="318"/>
      <c r="FFY987" s="318"/>
      <c r="FFZ987" s="318"/>
      <c r="FGA987" s="318"/>
      <c r="FGB987" s="318"/>
      <c r="FGC987" s="318"/>
      <c r="FGD987" s="318"/>
      <c r="FGE987" s="318"/>
      <c r="FGF987" s="318"/>
      <c r="FGG987" s="318"/>
      <c r="FGH987" s="318"/>
      <c r="FGI987" s="318"/>
      <c r="FGJ987" s="318"/>
      <c r="FGK987" s="318"/>
      <c r="FGL987" s="318"/>
      <c r="FGM987" s="318"/>
      <c r="FGN987" s="318"/>
      <c r="FGO987" s="318"/>
      <c r="FGP987" s="318"/>
      <c r="FGQ987" s="318"/>
      <c r="FGR987" s="318"/>
      <c r="FGS987" s="318"/>
      <c r="FGT987" s="318"/>
      <c r="FGU987" s="318"/>
      <c r="FGV987" s="318"/>
      <c r="FGW987" s="318"/>
      <c r="FGX987" s="318"/>
      <c r="FGY987" s="318"/>
      <c r="FGZ987" s="318"/>
      <c r="FHA987" s="318"/>
      <c r="FHB987" s="318"/>
      <c r="FHC987" s="318"/>
      <c r="FHD987" s="318"/>
      <c r="FHE987" s="318"/>
      <c r="FHF987" s="318"/>
      <c r="FHG987" s="318"/>
      <c r="FHH987" s="318"/>
      <c r="FHI987" s="318"/>
      <c r="FHJ987" s="318"/>
      <c r="FHK987" s="318"/>
      <c r="FHL987" s="318"/>
      <c r="FHM987" s="318"/>
      <c r="FHN987" s="318"/>
      <c r="FHO987" s="318"/>
      <c r="FHP987" s="318"/>
      <c r="FHQ987" s="318"/>
      <c r="FHR987" s="318"/>
      <c r="FHS987" s="318"/>
      <c r="FHT987" s="318"/>
      <c r="FHU987" s="318"/>
      <c r="FHV987" s="318"/>
      <c r="FHW987" s="318"/>
      <c r="FHX987" s="318"/>
      <c r="FHY987" s="318"/>
      <c r="FHZ987" s="318"/>
      <c r="FIA987" s="318"/>
      <c r="FIB987" s="318"/>
      <c r="FIC987" s="318"/>
      <c r="FID987" s="318"/>
      <c r="FIE987" s="318"/>
      <c r="FIF987" s="318"/>
      <c r="FIG987" s="318"/>
      <c r="FIH987" s="318"/>
      <c r="FII987" s="318"/>
      <c r="FIJ987" s="318"/>
      <c r="FIK987" s="318"/>
      <c r="FIL987" s="318"/>
      <c r="FIM987" s="318"/>
      <c r="FIN987" s="318"/>
      <c r="FIO987" s="318"/>
      <c r="FIP987" s="318"/>
      <c r="FIQ987" s="318"/>
      <c r="FIR987" s="318"/>
      <c r="FIS987" s="318"/>
      <c r="FIT987" s="318"/>
      <c r="FIU987" s="318"/>
      <c r="FIV987" s="318"/>
      <c r="FIW987" s="318"/>
      <c r="FIX987" s="318"/>
      <c r="FIY987" s="318"/>
      <c r="FIZ987" s="318"/>
      <c r="FJA987" s="318"/>
      <c r="FJB987" s="318"/>
      <c r="FJC987" s="318"/>
      <c r="FJD987" s="318"/>
      <c r="FJE987" s="318"/>
      <c r="FJF987" s="318"/>
      <c r="FJG987" s="318"/>
      <c r="FJH987" s="318"/>
      <c r="FJI987" s="318"/>
      <c r="FJJ987" s="318"/>
      <c r="FJK987" s="318"/>
      <c r="FJL987" s="318"/>
      <c r="FJM987" s="318"/>
      <c r="FJN987" s="318"/>
      <c r="FJO987" s="318"/>
      <c r="FJP987" s="318"/>
      <c r="FJQ987" s="318"/>
      <c r="FJR987" s="318"/>
      <c r="FJS987" s="318"/>
      <c r="FJT987" s="318"/>
      <c r="FJU987" s="318"/>
      <c r="FJV987" s="318"/>
      <c r="FJW987" s="318"/>
      <c r="FJX987" s="318"/>
      <c r="FJY987" s="318"/>
      <c r="FJZ987" s="318"/>
      <c r="FKA987" s="318"/>
      <c r="FKB987" s="318"/>
      <c r="FKC987" s="318"/>
      <c r="FKD987" s="318"/>
      <c r="FKE987" s="318"/>
      <c r="FKF987" s="318"/>
      <c r="FKG987" s="318"/>
      <c r="FKH987" s="318"/>
      <c r="FKI987" s="318"/>
      <c r="FKJ987" s="318"/>
      <c r="FKK987" s="318"/>
      <c r="FKL987" s="318"/>
      <c r="FKM987" s="318"/>
      <c r="FKN987" s="318"/>
      <c r="FKO987" s="318"/>
      <c r="FKP987" s="318"/>
      <c r="FKQ987" s="318"/>
      <c r="FKR987" s="318"/>
      <c r="FKS987" s="318"/>
      <c r="FKT987" s="318"/>
      <c r="FKU987" s="318"/>
      <c r="FKV987" s="318"/>
      <c r="FKW987" s="318"/>
      <c r="FKX987" s="318"/>
      <c r="FKY987" s="318"/>
      <c r="FKZ987" s="318"/>
      <c r="FLA987" s="318"/>
      <c r="FLB987" s="318"/>
      <c r="FLC987" s="318"/>
      <c r="FLD987" s="318"/>
      <c r="FLE987" s="318"/>
      <c r="FLF987" s="318"/>
      <c r="FLG987" s="318"/>
      <c r="FLH987" s="318"/>
      <c r="FLI987" s="318"/>
      <c r="FLJ987" s="318"/>
      <c r="FLK987" s="318"/>
      <c r="FLL987" s="318"/>
      <c r="FLM987" s="318"/>
      <c r="FLN987" s="318"/>
      <c r="FLO987" s="318"/>
      <c r="FLP987" s="318"/>
      <c r="FLQ987" s="318"/>
      <c r="FLR987" s="318"/>
      <c r="FLS987" s="318"/>
      <c r="FLT987" s="318"/>
      <c r="FLU987" s="318"/>
      <c r="FLV987" s="318"/>
      <c r="FLW987" s="318"/>
      <c r="FLX987" s="318"/>
      <c r="FLY987" s="318"/>
      <c r="FLZ987" s="318"/>
      <c r="FMA987" s="318"/>
      <c r="FMB987" s="318"/>
      <c r="FMC987" s="318"/>
      <c r="FMD987" s="318"/>
      <c r="FME987" s="318"/>
      <c r="FMF987" s="318"/>
      <c r="FMG987" s="318"/>
      <c r="FMH987" s="318"/>
      <c r="FMI987" s="318"/>
      <c r="FMJ987" s="318"/>
      <c r="FMK987" s="318"/>
      <c r="FML987" s="318"/>
      <c r="FMM987" s="318"/>
      <c r="FMN987" s="318"/>
      <c r="FMO987" s="318"/>
      <c r="FMP987" s="318"/>
      <c r="FMQ987" s="318"/>
      <c r="FMR987" s="318"/>
      <c r="FMS987" s="318"/>
      <c r="FMT987" s="318"/>
      <c r="FMU987" s="318"/>
      <c r="FMV987" s="318"/>
      <c r="FMW987" s="318"/>
      <c r="FMX987" s="318"/>
      <c r="FMY987" s="318"/>
      <c r="FMZ987" s="318"/>
      <c r="FNA987" s="318"/>
      <c r="FNB987" s="318"/>
      <c r="FNC987" s="318"/>
      <c r="FND987" s="318"/>
      <c r="FNE987" s="318"/>
      <c r="FNF987" s="318"/>
      <c r="FNG987" s="318"/>
      <c r="FNH987" s="318"/>
      <c r="FNI987" s="318"/>
      <c r="FNJ987" s="318"/>
      <c r="FNK987" s="318"/>
      <c r="FNL987" s="318"/>
      <c r="FNM987" s="318"/>
      <c r="FNN987" s="318"/>
      <c r="FNO987" s="318"/>
      <c r="FNP987" s="318"/>
      <c r="FNQ987" s="318"/>
      <c r="FNR987" s="318"/>
      <c r="FNS987" s="318"/>
      <c r="FNT987" s="318"/>
      <c r="FNU987" s="318"/>
      <c r="FNV987" s="318"/>
      <c r="FNW987" s="318"/>
      <c r="FNX987" s="318"/>
      <c r="FNY987" s="318"/>
      <c r="FNZ987" s="318"/>
      <c r="FOA987" s="318"/>
      <c r="FOB987" s="318"/>
      <c r="FOC987" s="318"/>
      <c r="FOD987" s="318"/>
      <c r="FOE987" s="318"/>
      <c r="FOF987" s="318"/>
      <c r="FOG987" s="318"/>
      <c r="FOH987" s="318"/>
      <c r="FOI987" s="318"/>
      <c r="FOJ987" s="318"/>
      <c r="FOK987" s="318"/>
      <c r="FOL987" s="318"/>
      <c r="FOM987" s="318"/>
      <c r="FON987" s="318"/>
      <c r="FOO987" s="318"/>
      <c r="FOP987" s="318"/>
      <c r="FOQ987" s="318"/>
      <c r="FOR987" s="318"/>
      <c r="FOS987" s="318"/>
      <c r="FOT987" s="318"/>
      <c r="FOU987" s="318"/>
      <c r="FOV987" s="318"/>
      <c r="FOW987" s="318"/>
      <c r="FOX987" s="318"/>
      <c r="FOY987" s="318"/>
      <c r="FOZ987" s="318"/>
      <c r="FPA987" s="318"/>
      <c r="FPB987" s="318"/>
      <c r="FPC987" s="318"/>
      <c r="FPD987" s="318"/>
      <c r="FPE987" s="318"/>
      <c r="FPF987" s="318"/>
      <c r="FPG987" s="318"/>
      <c r="FPH987" s="318"/>
      <c r="FPI987" s="318"/>
      <c r="FPJ987" s="318"/>
      <c r="FPK987" s="318"/>
      <c r="FPL987" s="318"/>
      <c r="FPM987" s="318"/>
      <c r="FPN987" s="318"/>
      <c r="FPO987" s="318"/>
      <c r="FPP987" s="318"/>
      <c r="FPQ987" s="318"/>
      <c r="FPR987" s="318"/>
      <c r="FPS987" s="318"/>
      <c r="FPT987" s="318"/>
      <c r="FPU987" s="318"/>
      <c r="FPV987" s="318"/>
      <c r="FPW987" s="318"/>
      <c r="FPX987" s="318"/>
      <c r="FPY987" s="318"/>
      <c r="FPZ987" s="318"/>
      <c r="FQA987" s="318"/>
      <c r="FQB987" s="318"/>
      <c r="FQC987" s="318"/>
      <c r="FQD987" s="318"/>
      <c r="FQE987" s="318"/>
      <c r="FQF987" s="318"/>
      <c r="FQG987" s="318"/>
      <c r="FQH987" s="318"/>
      <c r="FQI987" s="318"/>
      <c r="FQJ987" s="318"/>
      <c r="FQK987" s="318"/>
      <c r="FQL987" s="318"/>
      <c r="FQM987" s="318"/>
      <c r="FQN987" s="318"/>
      <c r="FQO987" s="318"/>
      <c r="FQP987" s="318"/>
      <c r="FQQ987" s="318"/>
      <c r="FQR987" s="318"/>
      <c r="FQS987" s="318"/>
      <c r="FQT987" s="318"/>
      <c r="FQU987" s="318"/>
      <c r="FQV987" s="318"/>
      <c r="FQW987" s="318"/>
      <c r="FQX987" s="318"/>
      <c r="FQY987" s="318"/>
      <c r="FQZ987" s="318"/>
      <c r="FRA987" s="318"/>
      <c r="FRB987" s="318"/>
      <c r="FRC987" s="318"/>
      <c r="FRD987" s="318"/>
      <c r="FRE987" s="318"/>
      <c r="FRF987" s="318"/>
      <c r="FRG987" s="318"/>
      <c r="FRH987" s="318"/>
      <c r="FRI987" s="318"/>
      <c r="FRJ987" s="318"/>
      <c r="FRK987" s="318"/>
      <c r="FRL987" s="318"/>
      <c r="FRM987" s="318"/>
      <c r="FRN987" s="318"/>
      <c r="FRO987" s="318"/>
      <c r="FRP987" s="318"/>
      <c r="FRQ987" s="318"/>
      <c r="FRR987" s="318"/>
      <c r="FRS987" s="318"/>
      <c r="FRT987" s="318"/>
      <c r="FRU987" s="318"/>
      <c r="FRV987" s="318"/>
      <c r="FRW987" s="318"/>
      <c r="FRX987" s="318"/>
      <c r="FRY987" s="318"/>
      <c r="FRZ987" s="318"/>
      <c r="FSA987" s="318"/>
      <c r="FSB987" s="318"/>
      <c r="FSC987" s="318"/>
      <c r="FSD987" s="318"/>
      <c r="FSE987" s="318"/>
      <c r="FSF987" s="318"/>
      <c r="FSG987" s="318"/>
      <c r="FSH987" s="318"/>
      <c r="FSI987" s="318"/>
      <c r="FSJ987" s="318"/>
      <c r="FSK987" s="318"/>
      <c r="FSL987" s="318"/>
      <c r="FSM987" s="318"/>
      <c r="FSN987" s="318"/>
      <c r="FSO987" s="318"/>
      <c r="FSP987" s="318"/>
      <c r="FSQ987" s="318"/>
      <c r="FSR987" s="318"/>
      <c r="FSS987" s="318"/>
      <c r="FST987" s="318"/>
      <c r="FSU987" s="318"/>
      <c r="FSV987" s="318"/>
      <c r="FSW987" s="318"/>
      <c r="FSX987" s="318"/>
      <c r="FSY987" s="318"/>
      <c r="FSZ987" s="318"/>
      <c r="FTA987" s="318"/>
      <c r="FTB987" s="318"/>
      <c r="FTC987" s="318"/>
      <c r="FTD987" s="318"/>
      <c r="FTE987" s="318"/>
      <c r="FTF987" s="318"/>
      <c r="FTG987" s="318"/>
      <c r="FTH987" s="318"/>
      <c r="FTI987" s="318"/>
      <c r="FTJ987" s="318"/>
      <c r="FTK987" s="318"/>
      <c r="FTL987" s="318"/>
      <c r="FTM987" s="318"/>
      <c r="FTN987" s="318"/>
      <c r="FTO987" s="318"/>
      <c r="FTP987" s="318"/>
      <c r="FTQ987" s="318"/>
      <c r="FTR987" s="318"/>
      <c r="FTS987" s="318"/>
      <c r="FTT987" s="318"/>
      <c r="FTU987" s="318"/>
      <c r="FTV987" s="318"/>
      <c r="FTW987" s="318"/>
      <c r="FTX987" s="318"/>
      <c r="FTY987" s="318"/>
      <c r="FTZ987" s="318"/>
      <c r="FUA987" s="318"/>
      <c r="FUB987" s="318"/>
      <c r="FUC987" s="318"/>
      <c r="FUD987" s="318"/>
      <c r="FUE987" s="318"/>
      <c r="FUF987" s="318"/>
      <c r="FUG987" s="318"/>
      <c r="FUH987" s="318"/>
      <c r="FUI987" s="318"/>
      <c r="FUJ987" s="318"/>
      <c r="FUK987" s="318"/>
      <c r="FUL987" s="318"/>
      <c r="FUM987" s="318"/>
      <c r="FUN987" s="318"/>
      <c r="FUO987" s="318"/>
      <c r="FUP987" s="318"/>
      <c r="FUQ987" s="318"/>
      <c r="FUR987" s="318"/>
      <c r="FUS987" s="318"/>
      <c r="FUT987" s="318"/>
      <c r="FUU987" s="318"/>
      <c r="FUV987" s="318"/>
      <c r="FUW987" s="318"/>
      <c r="FUX987" s="318"/>
      <c r="FUY987" s="318"/>
      <c r="FUZ987" s="318"/>
      <c r="FVA987" s="318"/>
      <c r="FVB987" s="318"/>
      <c r="FVC987" s="318"/>
      <c r="FVD987" s="318"/>
      <c r="FVE987" s="318"/>
      <c r="FVF987" s="318"/>
      <c r="FVG987" s="318"/>
      <c r="FVH987" s="318"/>
      <c r="FVI987" s="318"/>
      <c r="FVJ987" s="318"/>
      <c r="FVK987" s="318"/>
      <c r="FVL987" s="318"/>
      <c r="FVM987" s="318"/>
      <c r="FVN987" s="318"/>
      <c r="FVO987" s="318"/>
      <c r="FVP987" s="318"/>
      <c r="FVQ987" s="318"/>
      <c r="FVR987" s="318"/>
      <c r="FVS987" s="318"/>
      <c r="FVT987" s="318"/>
      <c r="FVU987" s="318"/>
      <c r="FVV987" s="318"/>
      <c r="FVW987" s="318"/>
      <c r="FVX987" s="318"/>
      <c r="FVY987" s="318"/>
      <c r="FVZ987" s="318"/>
      <c r="FWA987" s="318"/>
      <c r="FWB987" s="318"/>
      <c r="FWC987" s="318"/>
      <c r="FWD987" s="318"/>
      <c r="FWE987" s="318"/>
      <c r="FWF987" s="318"/>
      <c r="FWG987" s="318"/>
      <c r="FWH987" s="318"/>
      <c r="FWI987" s="318"/>
      <c r="FWJ987" s="318"/>
      <c r="FWK987" s="318"/>
      <c r="FWL987" s="318"/>
      <c r="FWM987" s="318"/>
      <c r="FWN987" s="318"/>
      <c r="FWO987" s="318"/>
      <c r="FWP987" s="318"/>
      <c r="FWQ987" s="318"/>
      <c r="FWR987" s="318"/>
      <c r="FWS987" s="318"/>
      <c r="FWT987" s="318"/>
      <c r="FWU987" s="318"/>
      <c r="FWV987" s="318"/>
      <c r="FWW987" s="318"/>
      <c r="FWX987" s="318"/>
      <c r="FWY987" s="318"/>
      <c r="FWZ987" s="318"/>
      <c r="FXA987" s="318"/>
      <c r="FXB987" s="318"/>
      <c r="FXC987" s="318"/>
      <c r="FXD987" s="318"/>
      <c r="FXE987" s="318"/>
      <c r="FXF987" s="318"/>
      <c r="FXG987" s="318"/>
      <c r="FXH987" s="318"/>
      <c r="FXI987" s="318"/>
      <c r="FXJ987" s="318"/>
      <c r="FXK987" s="318"/>
      <c r="FXL987" s="318"/>
      <c r="FXM987" s="318"/>
      <c r="FXN987" s="318"/>
      <c r="FXO987" s="318"/>
      <c r="FXP987" s="318"/>
      <c r="FXQ987" s="318"/>
      <c r="FXR987" s="318"/>
      <c r="FXS987" s="318"/>
      <c r="FXT987" s="318"/>
      <c r="FXU987" s="318"/>
      <c r="FXV987" s="318"/>
      <c r="FXW987" s="318"/>
      <c r="FXX987" s="318"/>
      <c r="FXY987" s="318"/>
      <c r="FXZ987" s="318"/>
      <c r="FYA987" s="318"/>
      <c r="FYB987" s="318"/>
      <c r="FYC987" s="318"/>
      <c r="FYD987" s="318"/>
      <c r="FYE987" s="318"/>
      <c r="FYF987" s="318"/>
      <c r="FYG987" s="318"/>
      <c r="FYH987" s="318"/>
      <c r="FYI987" s="318"/>
      <c r="FYJ987" s="318"/>
      <c r="FYK987" s="318"/>
      <c r="FYL987" s="318"/>
      <c r="FYM987" s="318"/>
      <c r="FYN987" s="318"/>
      <c r="FYO987" s="318"/>
      <c r="FYP987" s="318"/>
      <c r="FYQ987" s="318"/>
      <c r="FYR987" s="318"/>
      <c r="FYS987" s="318"/>
      <c r="FYT987" s="318"/>
      <c r="FYU987" s="318"/>
      <c r="FYV987" s="318"/>
      <c r="FYW987" s="318"/>
      <c r="FYX987" s="318"/>
      <c r="FYY987" s="318"/>
      <c r="FYZ987" s="318"/>
      <c r="FZA987" s="318"/>
      <c r="FZB987" s="318"/>
      <c r="FZC987" s="318"/>
      <c r="FZD987" s="318"/>
      <c r="FZE987" s="318"/>
      <c r="FZF987" s="318"/>
      <c r="FZG987" s="318"/>
      <c r="FZH987" s="318"/>
      <c r="FZI987" s="318"/>
      <c r="FZJ987" s="318"/>
      <c r="FZK987" s="318"/>
      <c r="FZL987" s="318"/>
      <c r="FZM987" s="318"/>
      <c r="FZN987" s="318"/>
      <c r="FZO987" s="318"/>
      <c r="FZP987" s="318"/>
      <c r="FZQ987" s="318"/>
      <c r="FZR987" s="318"/>
      <c r="FZS987" s="318"/>
      <c r="FZT987" s="318"/>
      <c r="FZU987" s="318"/>
      <c r="FZV987" s="318"/>
      <c r="FZW987" s="318"/>
      <c r="FZX987" s="318"/>
      <c r="FZY987" s="318"/>
      <c r="FZZ987" s="318"/>
      <c r="GAA987" s="318"/>
      <c r="GAB987" s="318"/>
      <c r="GAC987" s="318"/>
      <c r="GAD987" s="318"/>
      <c r="GAE987" s="318"/>
      <c r="GAF987" s="318"/>
      <c r="GAG987" s="318"/>
      <c r="GAH987" s="318"/>
      <c r="GAI987" s="318"/>
      <c r="GAJ987" s="318"/>
      <c r="GAK987" s="318"/>
      <c r="GAL987" s="318"/>
      <c r="GAM987" s="318"/>
      <c r="GAN987" s="318"/>
      <c r="GAO987" s="318"/>
      <c r="GAP987" s="318"/>
      <c r="GAQ987" s="318"/>
      <c r="GAR987" s="318"/>
      <c r="GAS987" s="318"/>
      <c r="GAT987" s="318"/>
      <c r="GAU987" s="318"/>
      <c r="GAV987" s="318"/>
      <c r="GAW987" s="318"/>
      <c r="GAX987" s="318"/>
      <c r="GAY987" s="318"/>
      <c r="GAZ987" s="318"/>
      <c r="GBA987" s="318"/>
      <c r="GBB987" s="318"/>
      <c r="GBC987" s="318"/>
      <c r="GBD987" s="318"/>
      <c r="GBE987" s="318"/>
      <c r="GBF987" s="318"/>
      <c r="GBG987" s="318"/>
      <c r="GBH987" s="318"/>
      <c r="GBI987" s="318"/>
      <c r="GBJ987" s="318"/>
      <c r="GBK987" s="318"/>
      <c r="GBL987" s="318"/>
      <c r="GBM987" s="318"/>
      <c r="GBN987" s="318"/>
      <c r="GBO987" s="318"/>
      <c r="GBP987" s="318"/>
      <c r="GBQ987" s="318"/>
      <c r="GBR987" s="318"/>
      <c r="GBS987" s="318"/>
      <c r="GBT987" s="318"/>
      <c r="GBU987" s="318"/>
      <c r="GBV987" s="318"/>
      <c r="GBW987" s="318"/>
      <c r="GBX987" s="318"/>
      <c r="GBY987" s="318"/>
      <c r="GBZ987" s="318"/>
      <c r="GCA987" s="318"/>
      <c r="GCB987" s="318"/>
      <c r="GCC987" s="318"/>
      <c r="GCD987" s="318"/>
      <c r="GCE987" s="318"/>
      <c r="GCF987" s="318"/>
      <c r="GCG987" s="318"/>
      <c r="GCH987" s="318"/>
      <c r="GCI987" s="318"/>
      <c r="GCJ987" s="318"/>
      <c r="GCK987" s="318"/>
      <c r="GCL987" s="318"/>
      <c r="GCM987" s="318"/>
      <c r="GCN987" s="318"/>
      <c r="GCO987" s="318"/>
      <c r="GCP987" s="318"/>
      <c r="GCQ987" s="318"/>
      <c r="GCR987" s="318"/>
      <c r="GCS987" s="318"/>
      <c r="GCT987" s="318"/>
      <c r="GCU987" s="318"/>
      <c r="GCV987" s="318"/>
      <c r="GCW987" s="318"/>
      <c r="GCX987" s="318"/>
      <c r="GCY987" s="318"/>
      <c r="GCZ987" s="318"/>
      <c r="GDA987" s="318"/>
      <c r="GDB987" s="318"/>
      <c r="GDC987" s="318"/>
      <c r="GDD987" s="318"/>
      <c r="GDE987" s="318"/>
      <c r="GDF987" s="318"/>
      <c r="GDG987" s="318"/>
      <c r="GDH987" s="318"/>
      <c r="GDI987" s="318"/>
      <c r="GDJ987" s="318"/>
      <c r="GDK987" s="318"/>
      <c r="GDL987" s="318"/>
      <c r="GDM987" s="318"/>
      <c r="GDN987" s="318"/>
      <c r="GDO987" s="318"/>
      <c r="GDP987" s="318"/>
      <c r="GDQ987" s="318"/>
      <c r="GDR987" s="318"/>
      <c r="GDS987" s="318"/>
      <c r="GDT987" s="318"/>
      <c r="GDU987" s="318"/>
      <c r="GDV987" s="318"/>
      <c r="GDW987" s="318"/>
      <c r="GDX987" s="318"/>
      <c r="GDY987" s="318"/>
      <c r="GDZ987" s="318"/>
      <c r="GEA987" s="318"/>
      <c r="GEB987" s="318"/>
      <c r="GEC987" s="318"/>
      <c r="GED987" s="318"/>
      <c r="GEE987" s="318"/>
      <c r="GEF987" s="318"/>
      <c r="GEG987" s="318"/>
      <c r="GEH987" s="318"/>
      <c r="GEI987" s="318"/>
      <c r="GEJ987" s="318"/>
      <c r="GEK987" s="318"/>
      <c r="GEL987" s="318"/>
      <c r="GEM987" s="318"/>
      <c r="GEN987" s="318"/>
      <c r="GEO987" s="318"/>
      <c r="GEP987" s="318"/>
      <c r="GEQ987" s="318"/>
      <c r="GER987" s="318"/>
      <c r="GES987" s="318"/>
      <c r="GET987" s="318"/>
      <c r="GEU987" s="318"/>
      <c r="GEV987" s="318"/>
      <c r="GEW987" s="318"/>
      <c r="GEX987" s="318"/>
      <c r="GEY987" s="318"/>
      <c r="GEZ987" s="318"/>
      <c r="GFA987" s="318"/>
      <c r="GFB987" s="318"/>
      <c r="GFC987" s="318"/>
      <c r="GFD987" s="318"/>
      <c r="GFE987" s="318"/>
      <c r="GFF987" s="318"/>
      <c r="GFG987" s="318"/>
      <c r="GFH987" s="318"/>
      <c r="GFI987" s="318"/>
      <c r="GFJ987" s="318"/>
      <c r="GFK987" s="318"/>
      <c r="GFL987" s="318"/>
      <c r="GFM987" s="318"/>
      <c r="GFN987" s="318"/>
      <c r="GFO987" s="318"/>
      <c r="GFP987" s="318"/>
      <c r="GFQ987" s="318"/>
      <c r="GFR987" s="318"/>
      <c r="GFS987" s="318"/>
      <c r="GFT987" s="318"/>
      <c r="GFU987" s="318"/>
      <c r="GFV987" s="318"/>
      <c r="GFW987" s="318"/>
      <c r="GFX987" s="318"/>
      <c r="GFY987" s="318"/>
      <c r="GFZ987" s="318"/>
      <c r="GGA987" s="318"/>
      <c r="GGB987" s="318"/>
      <c r="GGC987" s="318"/>
      <c r="GGD987" s="318"/>
      <c r="GGE987" s="318"/>
      <c r="GGF987" s="318"/>
      <c r="GGG987" s="318"/>
      <c r="GGH987" s="318"/>
      <c r="GGI987" s="318"/>
      <c r="GGJ987" s="318"/>
      <c r="GGK987" s="318"/>
      <c r="GGL987" s="318"/>
      <c r="GGM987" s="318"/>
      <c r="GGN987" s="318"/>
      <c r="GGO987" s="318"/>
      <c r="GGP987" s="318"/>
      <c r="GGQ987" s="318"/>
      <c r="GGR987" s="318"/>
      <c r="GGS987" s="318"/>
      <c r="GGT987" s="318"/>
      <c r="GGU987" s="318"/>
      <c r="GGV987" s="318"/>
      <c r="GGW987" s="318"/>
      <c r="GGX987" s="318"/>
      <c r="GGY987" s="318"/>
      <c r="GGZ987" s="318"/>
      <c r="GHA987" s="318"/>
      <c r="GHB987" s="318"/>
      <c r="GHC987" s="318"/>
      <c r="GHD987" s="318"/>
      <c r="GHE987" s="318"/>
      <c r="GHF987" s="318"/>
      <c r="GHG987" s="318"/>
      <c r="GHH987" s="318"/>
      <c r="GHI987" s="318"/>
      <c r="GHJ987" s="318"/>
      <c r="GHK987" s="318"/>
      <c r="GHL987" s="318"/>
      <c r="GHM987" s="318"/>
      <c r="GHN987" s="318"/>
      <c r="GHO987" s="318"/>
      <c r="GHP987" s="318"/>
      <c r="GHQ987" s="318"/>
      <c r="GHR987" s="318"/>
      <c r="GHS987" s="318"/>
      <c r="GHT987" s="318"/>
      <c r="GHU987" s="318"/>
      <c r="GHV987" s="318"/>
      <c r="GHW987" s="318"/>
      <c r="GHX987" s="318"/>
      <c r="GHY987" s="318"/>
      <c r="GHZ987" s="318"/>
      <c r="GIA987" s="318"/>
      <c r="GIB987" s="318"/>
      <c r="GIC987" s="318"/>
      <c r="GID987" s="318"/>
      <c r="GIE987" s="318"/>
      <c r="GIF987" s="318"/>
      <c r="GIG987" s="318"/>
      <c r="GIH987" s="318"/>
      <c r="GII987" s="318"/>
      <c r="GIJ987" s="318"/>
      <c r="GIK987" s="318"/>
      <c r="GIL987" s="318"/>
      <c r="GIM987" s="318"/>
      <c r="GIN987" s="318"/>
      <c r="GIO987" s="318"/>
      <c r="GIP987" s="318"/>
      <c r="GIQ987" s="318"/>
      <c r="GIR987" s="318"/>
      <c r="GIS987" s="318"/>
      <c r="GIT987" s="318"/>
      <c r="GIU987" s="318"/>
      <c r="GIV987" s="318"/>
      <c r="GIW987" s="318"/>
      <c r="GIX987" s="318"/>
      <c r="GIY987" s="318"/>
      <c r="GIZ987" s="318"/>
      <c r="GJA987" s="318"/>
      <c r="GJB987" s="318"/>
      <c r="GJC987" s="318"/>
      <c r="GJD987" s="318"/>
      <c r="GJE987" s="318"/>
      <c r="GJF987" s="318"/>
      <c r="GJG987" s="318"/>
      <c r="GJH987" s="318"/>
      <c r="GJI987" s="318"/>
      <c r="GJJ987" s="318"/>
      <c r="GJK987" s="318"/>
      <c r="GJL987" s="318"/>
      <c r="GJM987" s="318"/>
      <c r="GJN987" s="318"/>
      <c r="GJO987" s="318"/>
      <c r="GJP987" s="318"/>
      <c r="GJQ987" s="318"/>
      <c r="GJR987" s="318"/>
      <c r="GJS987" s="318"/>
      <c r="GJT987" s="318"/>
      <c r="GJU987" s="318"/>
      <c r="GJV987" s="318"/>
      <c r="GJW987" s="318"/>
      <c r="GJX987" s="318"/>
      <c r="GJY987" s="318"/>
      <c r="GJZ987" s="318"/>
      <c r="GKA987" s="318"/>
      <c r="GKB987" s="318"/>
      <c r="GKC987" s="318"/>
      <c r="GKD987" s="318"/>
      <c r="GKE987" s="318"/>
      <c r="GKF987" s="318"/>
      <c r="GKG987" s="318"/>
      <c r="GKH987" s="318"/>
      <c r="GKI987" s="318"/>
      <c r="GKJ987" s="318"/>
      <c r="GKK987" s="318"/>
      <c r="GKL987" s="318"/>
      <c r="GKM987" s="318"/>
      <c r="GKN987" s="318"/>
      <c r="GKO987" s="318"/>
      <c r="GKP987" s="318"/>
      <c r="GKQ987" s="318"/>
      <c r="GKR987" s="318"/>
      <c r="GKS987" s="318"/>
      <c r="GKT987" s="318"/>
      <c r="GKU987" s="318"/>
      <c r="GKV987" s="318"/>
      <c r="GKW987" s="318"/>
      <c r="GKX987" s="318"/>
      <c r="GKY987" s="318"/>
      <c r="GKZ987" s="318"/>
      <c r="GLA987" s="318"/>
      <c r="GLB987" s="318"/>
      <c r="GLC987" s="318"/>
      <c r="GLD987" s="318"/>
      <c r="GLE987" s="318"/>
      <c r="GLF987" s="318"/>
      <c r="GLG987" s="318"/>
      <c r="GLH987" s="318"/>
      <c r="GLI987" s="318"/>
      <c r="GLJ987" s="318"/>
      <c r="GLK987" s="318"/>
      <c r="GLL987" s="318"/>
      <c r="GLM987" s="318"/>
      <c r="GLN987" s="318"/>
      <c r="GLO987" s="318"/>
      <c r="GLP987" s="318"/>
      <c r="GLQ987" s="318"/>
      <c r="GLR987" s="318"/>
      <c r="GLS987" s="318"/>
      <c r="GLT987" s="318"/>
      <c r="GLU987" s="318"/>
      <c r="GLV987" s="318"/>
      <c r="GLW987" s="318"/>
      <c r="GLX987" s="318"/>
      <c r="GLY987" s="318"/>
      <c r="GLZ987" s="318"/>
      <c r="GMA987" s="318"/>
      <c r="GMB987" s="318"/>
      <c r="GMC987" s="318"/>
      <c r="GMD987" s="318"/>
      <c r="GME987" s="318"/>
      <c r="GMF987" s="318"/>
      <c r="GMG987" s="318"/>
      <c r="GMH987" s="318"/>
      <c r="GMI987" s="318"/>
      <c r="GMJ987" s="318"/>
      <c r="GMK987" s="318"/>
      <c r="GML987" s="318"/>
      <c r="GMM987" s="318"/>
      <c r="GMN987" s="318"/>
      <c r="GMO987" s="318"/>
      <c r="GMP987" s="318"/>
      <c r="GMQ987" s="318"/>
      <c r="GMR987" s="318"/>
      <c r="GMS987" s="318"/>
      <c r="GMT987" s="318"/>
      <c r="GMU987" s="318"/>
      <c r="GMV987" s="318"/>
      <c r="GMW987" s="318"/>
      <c r="GMX987" s="318"/>
      <c r="GMY987" s="318"/>
      <c r="GMZ987" s="318"/>
      <c r="GNA987" s="318"/>
      <c r="GNB987" s="318"/>
      <c r="GNC987" s="318"/>
      <c r="GND987" s="318"/>
      <c r="GNE987" s="318"/>
      <c r="GNF987" s="318"/>
      <c r="GNG987" s="318"/>
      <c r="GNH987" s="318"/>
      <c r="GNI987" s="318"/>
      <c r="GNJ987" s="318"/>
      <c r="GNK987" s="318"/>
      <c r="GNL987" s="318"/>
      <c r="GNM987" s="318"/>
      <c r="GNN987" s="318"/>
      <c r="GNO987" s="318"/>
      <c r="GNP987" s="318"/>
      <c r="GNQ987" s="318"/>
      <c r="GNR987" s="318"/>
      <c r="GNS987" s="318"/>
      <c r="GNT987" s="318"/>
      <c r="GNU987" s="318"/>
      <c r="GNV987" s="318"/>
      <c r="GNW987" s="318"/>
      <c r="GNX987" s="318"/>
      <c r="GNY987" s="318"/>
      <c r="GNZ987" s="318"/>
      <c r="GOA987" s="318"/>
      <c r="GOB987" s="318"/>
      <c r="GOC987" s="318"/>
      <c r="GOD987" s="318"/>
      <c r="GOE987" s="318"/>
      <c r="GOF987" s="318"/>
      <c r="GOG987" s="318"/>
      <c r="GOH987" s="318"/>
      <c r="GOI987" s="318"/>
      <c r="GOJ987" s="318"/>
      <c r="GOK987" s="318"/>
      <c r="GOL987" s="318"/>
      <c r="GOM987" s="318"/>
      <c r="GON987" s="318"/>
      <c r="GOO987" s="318"/>
      <c r="GOP987" s="318"/>
      <c r="GOQ987" s="318"/>
      <c r="GOR987" s="318"/>
      <c r="GOS987" s="318"/>
      <c r="GOT987" s="318"/>
      <c r="GOU987" s="318"/>
      <c r="GOV987" s="318"/>
      <c r="GOW987" s="318"/>
      <c r="GOX987" s="318"/>
      <c r="GOY987" s="318"/>
      <c r="GOZ987" s="318"/>
      <c r="GPA987" s="318"/>
      <c r="GPB987" s="318"/>
      <c r="GPC987" s="318"/>
      <c r="GPD987" s="318"/>
      <c r="GPE987" s="318"/>
      <c r="GPF987" s="318"/>
      <c r="GPG987" s="318"/>
      <c r="GPH987" s="318"/>
      <c r="GPI987" s="318"/>
      <c r="GPJ987" s="318"/>
      <c r="GPK987" s="318"/>
      <c r="GPL987" s="318"/>
      <c r="GPM987" s="318"/>
      <c r="GPN987" s="318"/>
      <c r="GPO987" s="318"/>
      <c r="GPP987" s="318"/>
      <c r="GPQ987" s="318"/>
      <c r="GPR987" s="318"/>
      <c r="GPS987" s="318"/>
      <c r="GPT987" s="318"/>
      <c r="GPU987" s="318"/>
      <c r="GPV987" s="318"/>
      <c r="GPW987" s="318"/>
      <c r="GPX987" s="318"/>
      <c r="GPY987" s="318"/>
      <c r="GPZ987" s="318"/>
      <c r="GQA987" s="318"/>
      <c r="GQB987" s="318"/>
      <c r="GQC987" s="318"/>
      <c r="GQD987" s="318"/>
      <c r="GQE987" s="318"/>
      <c r="GQF987" s="318"/>
      <c r="GQG987" s="318"/>
      <c r="GQH987" s="318"/>
      <c r="GQI987" s="318"/>
      <c r="GQJ987" s="318"/>
      <c r="GQK987" s="318"/>
      <c r="GQL987" s="318"/>
      <c r="GQM987" s="318"/>
      <c r="GQN987" s="318"/>
      <c r="GQO987" s="318"/>
      <c r="GQP987" s="318"/>
      <c r="GQQ987" s="318"/>
      <c r="GQR987" s="318"/>
      <c r="GQS987" s="318"/>
      <c r="GQT987" s="318"/>
      <c r="GQU987" s="318"/>
      <c r="GQV987" s="318"/>
      <c r="GQW987" s="318"/>
      <c r="GQX987" s="318"/>
      <c r="GQY987" s="318"/>
      <c r="GQZ987" s="318"/>
      <c r="GRA987" s="318"/>
      <c r="GRB987" s="318"/>
      <c r="GRC987" s="318"/>
      <c r="GRD987" s="318"/>
      <c r="GRE987" s="318"/>
      <c r="GRF987" s="318"/>
      <c r="GRG987" s="318"/>
      <c r="GRH987" s="318"/>
      <c r="GRI987" s="318"/>
      <c r="GRJ987" s="318"/>
      <c r="GRK987" s="318"/>
      <c r="GRL987" s="318"/>
      <c r="GRM987" s="318"/>
      <c r="GRN987" s="318"/>
      <c r="GRO987" s="318"/>
      <c r="GRP987" s="318"/>
      <c r="GRQ987" s="318"/>
      <c r="GRR987" s="318"/>
      <c r="GRS987" s="318"/>
      <c r="GRT987" s="318"/>
      <c r="GRU987" s="318"/>
      <c r="GRV987" s="318"/>
      <c r="GRW987" s="318"/>
      <c r="GRX987" s="318"/>
      <c r="GRY987" s="318"/>
      <c r="GRZ987" s="318"/>
      <c r="GSA987" s="318"/>
      <c r="GSB987" s="318"/>
      <c r="GSC987" s="318"/>
      <c r="GSD987" s="318"/>
      <c r="GSE987" s="318"/>
      <c r="GSF987" s="318"/>
      <c r="GSG987" s="318"/>
      <c r="GSH987" s="318"/>
      <c r="GSI987" s="318"/>
      <c r="GSJ987" s="318"/>
      <c r="GSK987" s="318"/>
      <c r="GSL987" s="318"/>
      <c r="GSM987" s="318"/>
      <c r="GSN987" s="318"/>
      <c r="GSO987" s="318"/>
      <c r="GSP987" s="318"/>
      <c r="GSQ987" s="318"/>
      <c r="GSR987" s="318"/>
      <c r="GSS987" s="318"/>
      <c r="GST987" s="318"/>
      <c r="GSU987" s="318"/>
      <c r="GSV987" s="318"/>
      <c r="GSW987" s="318"/>
      <c r="GSX987" s="318"/>
      <c r="GSY987" s="318"/>
      <c r="GSZ987" s="318"/>
      <c r="GTA987" s="318"/>
      <c r="GTB987" s="318"/>
      <c r="GTC987" s="318"/>
      <c r="GTD987" s="318"/>
      <c r="GTE987" s="318"/>
      <c r="GTF987" s="318"/>
      <c r="GTG987" s="318"/>
      <c r="GTH987" s="318"/>
      <c r="GTI987" s="318"/>
      <c r="GTJ987" s="318"/>
      <c r="GTK987" s="318"/>
      <c r="GTL987" s="318"/>
      <c r="GTM987" s="318"/>
      <c r="GTN987" s="318"/>
      <c r="GTO987" s="318"/>
      <c r="GTP987" s="318"/>
      <c r="GTQ987" s="318"/>
      <c r="GTR987" s="318"/>
      <c r="GTS987" s="318"/>
      <c r="GTT987" s="318"/>
      <c r="GTU987" s="318"/>
      <c r="GTV987" s="318"/>
      <c r="GTW987" s="318"/>
      <c r="GTX987" s="318"/>
      <c r="GTY987" s="318"/>
      <c r="GTZ987" s="318"/>
      <c r="GUA987" s="318"/>
      <c r="GUB987" s="318"/>
      <c r="GUC987" s="318"/>
      <c r="GUD987" s="318"/>
      <c r="GUE987" s="318"/>
      <c r="GUF987" s="318"/>
      <c r="GUG987" s="318"/>
      <c r="GUH987" s="318"/>
      <c r="GUI987" s="318"/>
      <c r="GUJ987" s="318"/>
      <c r="GUK987" s="318"/>
      <c r="GUL987" s="318"/>
      <c r="GUM987" s="318"/>
      <c r="GUN987" s="318"/>
      <c r="GUO987" s="318"/>
      <c r="GUP987" s="318"/>
      <c r="GUQ987" s="318"/>
      <c r="GUR987" s="318"/>
      <c r="GUS987" s="318"/>
      <c r="GUT987" s="318"/>
      <c r="GUU987" s="318"/>
      <c r="GUV987" s="318"/>
      <c r="GUW987" s="318"/>
      <c r="GUX987" s="318"/>
      <c r="GUY987" s="318"/>
      <c r="GUZ987" s="318"/>
      <c r="GVA987" s="318"/>
      <c r="GVB987" s="318"/>
      <c r="GVC987" s="318"/>
      <c r="GVD987" s="318"/>
      <c r="GVE987" s="318"/>
      <c r="GVF987" s="318"/>
      <c r="GVG987" s="318"/>
      <c r="GVH987" s="318"/>
      <c r="GVI987" s="318"/>
      <c r="GVJ987" s="318"/>
      <c r="GVK987" s="318"/>
      <c r="GVL987" s="318"/>
      <c r="GVM987" s="318"/>
      <c r="GVN987" s="318"/>
      <c r="GVO987" s="318"/>
      <c r="GVP987" s="318"/>
      <c r="GVQ987" s="318"/>
      <c r="GVR987" s="318"/>
      <c r="GVS987" s="318"/>
      <c r="GVT987" s="318"/>
      <c r="GVU987" s="318"/>
      <c r="GVV987" s="318"/>
      <c r="GVW987" s="318"/>
      <c r="GVX987" s="318"/>
      <c r="GVY987" s="318"/>
      <c r="GVZ987" s="318"/>
      <c r="GWA987" s="318"/>
      <c r="GWB987" s="318"/>
      <c r="GWC987" s="318"/>
      <c r="GWD987" s="318"/>
      <c r="GWE987" s="318"/>
      <c r="GWF987" s="318"/>
      <c r="GWG987" s="318"/>
      <c r="GWH987" s="318"/>
      <c r="GWI987" s="318"/>
      <c r="GWJ987" s="318"/>
      <c r="GWK987" s="318"/>
      <c r="GWL987" s="318"/>
      <c r="GWM987" s="318"/>
      <c r="GWN987" s="318"/>
      <c r="GWO987" s="318"/>
      <c r="GWP987" s="318"/>
      <c r="GWQ987" s="318"/>
      <c r="GWR987" s="318"/>
      <c r="GWS987" s="318"/>
      <c r="GWT987" s="318"/>
      <c r="GWU987" s="318"/>
      <c r="GWV987" s="318"/>
      <c r="GWW987" s="318"/>
      <c r="GWX987" s="318"/>
      <c r="GWY987" s="318"/>
      <c r="GWZ987" s="318"/>
      <c r="GXA987" s="318"/>
      <c r="GXB987" s="318"/>
      <c r="GXC987" s="318"/>
      <c r="GXD987" s="318"/>
      <c r="GXE987" s="318"/>
      <c r="GXF987" s="318"/>
      <c r="GXG987" s="318"/>
      <c r="GXH987" s="318"/>
      <c r="GXI987" s="318"/>
      <c r="GXJ987" s="318"/>
      <c r="GXK987" s="318"/>
      <c r="GXL987" s="318"/>
      <c r="GXM987" s="318"/>
      <c r="GXN987" s="318"/>
      <c r="GXO987" s="318"/>
      <c r="GXP987" s="318"/>
      <c r="GXQ987" s="318"/>
      <c r="GXR987" s="318"/>
      <c r="GXS987" s="318"/>
      <c r="GXT987" s="318"/>
      <c r="GXU987" s="318"/>
      <c r="GXV987" s="318"/>
      <c r="GXW987" s="318"/>
      <c r="GXX987" s="318"/>
      <c r="GXY987" s="318"/>
      <c r="GXZ987" s="318"/>
      <c r="GYA987" s="318"/>
      <c r="GYB987" s="318"/>
      <c r="GYC987" s="318"/>
      <c r="GYD987" s="318"/>
      <c r="GYE987" s="318"/>
      <c r="GYF987" s="318"/>
      <c r="GYG987" s="318"/>
      <c r="GYH987" s="318"/>
      <c r="GYI987" s="318"/>
      <c r="GYJ987" s="318"/>
      <c r="GYK987" s="318"/>
      <c r="GYL987" s="318"/>
      <c r="GYM987" s="318"/>
      <c r="GYN987" s="318"/>
      <c r="GYO987" s="318"/>
      <c r="GYP987" s="318"/>
      <c r="GYQ987" s="318"/>
      <c r="GYR987" s="318"/>
      <c r="GYS987" s="318"/>
      <c r="GYT987" s="318"/>
      <c r="GYU987" s="318"/>
      <c r="GYV987" s="318"/>
      <c r="GYW987" s="318"/>
      <c r="GYX987" s="318"/>
      <c r="GYY987" s="318"/>
      <c r="GYZ987" s="318"/>
      <c r="GZA987" s="318"/>
      <c r="GZB987" s="318"/>
      <c r="GZC987" s="318"/>
      <c r="GZD987" s="318"/>
      <c r="GZE987" s="318"/>
      <c r="GZF987" s="318"/>
      <c r="GZG987" s="318"/>
      <c r="GZH987" s="318"/>
      <c r="GZI987" s="318"/>
      <c r="GZJ987" s="318"/>
      <c r="GZK987" s="318"/>
      <c r="GZL987" s="318"/>
      <c r="GZM987" s="318"/>
      <c r="GZN987" s="318"/>
      <c r="GZO987" s="318"/>
      <c r="GZP987" s="318"/>
      <c r="GZQ987" s="318"/>
      <c r="GZR987" s="318"/>
      <c r="GZS987" s="318"/>
      <c r="GZT987" s="318"/>
      <c r="GZU987" s="318"/>
      <c r="GZV987" s="318"/>
      <c r="GZW987" s="318"/>
      <c r="GZX987" s="318"/>
      <c r="GZY987" s="318"/>
      <c r="GZZ987" s="318"/>
      <c r="HAA987" s="318"/>
      <c r="HAB987" s="318"/>
      <c r="HAC987" s="318"/>
      <c r="HAD987" s="318"/>
      <c r="HAE987" s="318"/>
      <c r="HAF987" s="318"/>
      <c r="HAG987" s="318"/>
      <c r="HAH987" s="318"/>
      <c r="HAI987" s="318"/>
      <c r="HAJ987" s="318"/>
      <c r="HAK987" s="318"/>
      <c r="HAL987" s="318"/>
      <c r="HAM987" s="318"/>
      <c r="HAN987" s="318"/>
      <c r="HAO987" s="318"/>
      <c r="HAP987" s="318"/>
      <c r="HAQ987" s="318"/>
      <c r="HAR987" s="318"/>
      <c r="HAS987" s="318"/>
      <c r="HAT987" s="318"/>
      <c r="HAU987" s="318"/>
      <c r="HAV987" s="318"/>
      <c r="HAW987" s="318"/>
      <c r="HAX987" s="318"/>
      <c r="HAY987" s="318"/>
      <c r="HAZ987" s="318"/>
      <c r="HBA987" s="318"/>
      <c r="HBB987" s="318"/>
      <c r="HBC987" s="318"/>
      <c r="HBD987" s="318"/>
      <c r="HBE987" s="318"/>
      <c r="HBF987" s="318"/>
      <c r="HBG987" s="318"/>
      <c r="HBH987" s="318"/>
      <c r="HBI987" s="318"/>
      <c r="HBJ987" s="318"/>
      <c r="HBK987" s="318"/>
      <c r="HBL987" s="318"/>
      <c r="HBM987" s="318"/>
      <c r="HBN987" s="318"/>
      <c r="HBO987" s="318"/>
      <c r="HBP987" s="318"/>
      <c r="HBQ987" s="318"/>
      <c r="HBR987" s="318"/>
      <c r="HBS987" s="318"/>
      <c r="HBT987" s="318"/>
      <c r="HBU987" s="318"/>
      <c r="HBV987" s="318"/>
      <c r="HBW987" s="318"/>
      <c r="HBX987" s="318"/>
      <c r="HBY987" s="318"/>
      <c r="HBZ987" s="318"/>
      <c r="HCA987" s="318"/>
      <c r="HCB987" s="318"/>
      <c r="HCC987" s="318"/>
      <c r="HCD987" s="318"/>
      <c r="HCE987" s="318"/>
      <c r="HCF987" s="318"/>
      <c r="HCG987" s="318"/>
      <c r="HCH987" s="318"/>
      <c r="HCI987" s="318"/>
      <c r="HCJ987" s="318"/>
      <c r="HCK987" s="318"/>
      <c r="HCL987" s="318"/>
      <c r="HCM987" s="318"/>
      <c r="HCN987" s="318"/>
      <c r="HCO987" s="318"/>
      <c r="HCP987" s="318"/>
      <c r="HCQ987" s="318"/>
      <c r="HCR987" s="318"/>
      <c r="HCS987" s="318"/>
      <c r="HCT987" s="318"/>
      <c r="HCU987" s="318"/>
      <c r="HCV987" s="318"/>
      <c r="HCW987" s="318"/>
      <c r="HCX987" s="318"/>
      <c r="HCY987" s="318"/>
      <c r="HCZ987" s="318"/>
      <c r="HDA987" s="318"/>
      <c r="HDB987" s="318"/>
      <c r="HDC987" s="318"/>
      <c r="HDD987" s="318"/>
      <c r="HDE987" s="318"/>
      <c r="HDF987" s="318"/>
      <c r="HDG987" s="318"/>
      <c r="HDH987" s="318"/>
      <c r="HDI987" s="318"/>
      <c r="HDJ987" s="318"/>
      <c r="HDK987" s="318"/>
      <c r="HDL987" s="318"/>
      <c r="HDM987" s="318"/>
      <c r="HDN987" s="318"/>
      <c r="HDO987" s="318"/>
      <c r="HDP987" s="318"/>
      <c r="HDQ987" s="318"/>
      <c r="HDR987" s="318"/>
      <c r="HDS987" s="318"/>
      <c r="HDT987" s="318"/>
      <c r="HDU987" s="318"/>
      <c r="HDV987" s="318"/>
      <c r="HDW987" s="318"/>
      <c r="HDX987" s="318"/>
      <c r="HDY987" s="318"/>
      <c r="HDZ987" s="318"/>
      <c r="HEA987" s="318"/>
      <c r="HEB987" s="318"/>
      <c r="HEC987" s="318"/>
      <c r="HED987" s="318"/>
      <c r="HEE987" s="318"/>
      <c r="HEF987" s="318"/>
      <c r="HEG987" s="318"/>
      <c r="HEH987" s="318"/>
      <c r="HEI987" s="318"/>
      <c r="HEJ987" s="318"/>
      <c r="HEK987" s="318"/>
      <c r="HEL987" s="318"/>
      <c r="HEM987" s="318"/>
      <c r="HEN987" s="318"/>
      <c r="HEO987" s="318"/>
      <c r="HEP987" s="318"/>
      <c r="HEQ987" s="318"/>
      <c r="HER987" s="318"/>
      <c r="HES987" s="318"/>
      <c r="HET987" s="318"/>
      <c r="HEU987" s="318"/>
      <c r="HEV987" s="318"/>
      <c r="HEW987" s="318"/>
      <c r="HEX987" s="318"/>
      <c r="HEY987" s="318"/>
      <c r="HEZ987" s="318"/>
      <c r="HFA987" s="318"/>
      <c r="HFB987" s="318"/>
      <c r="HFC987" s="318"/>
      <c r="HFD987" s="318"/>
      <c r="HFE987" s="318"/>
      <c r="HFF987" s="318"/>
      <c r="HFG987" s="318"/>
      <c r="HFH987" s="318"/>
      <c r="HFI987" s="318"/>
      <c r="HFJ987" s="318"/>
      <c r="HFK987" s="318"/>
      <c r="HFL987" s="318"/>
      <c r="HFM987" s="318"/>
      <c r="HFN987" s="318"/>
      <c r="HFO987" s="318"/>
      <c r="HFP987" s="318"/>
      <c r="HFQ987" s="318"/>
      <c r="HFR987" s="318"/>
      <c r="HFS987" s="318"/>
      <c r="HFT987" s="318"/>
      <c r="HFU987" s="318"/>
      <c r="HFV987" s="318"/>
      <c r="HFW987" s="318"/>
      <c r="HFX987" s="318"/>
      <c r="HFY987" s="318"/>
      <c r="HFZ987" s="318"/>
      <c r="HGA987" s="318"/>
      <c r="HGB987" s="318"/>
      <c r="HGC987" s="318"/>
      <c r="HGD987" s="318"/>
      <c r="HGE987" s="318"/>
      <c r="HGF987" s="318"/>
      <c r="HGG987" s="318"/>
      <c r="HGH987" s="318"/>
      <c r="HGI987" s="318"/>
      <c r="HGJ987" s="318"/>
      <c r="HGK987" s="318"/>
      <c r="HGL987" s="318"/>
      <c r="HGM987" s="318"/>
      <c r="HGN987" s="318"/>
      <c r="HGO987" s="318"/>
      <c r="HGP987" s="318"/>
      <c r="HGQ987" s="318"/>
      <c r="HGR987" s="318"/>
      <c r="HGS987" s="318"/>
      <c r="HGT987" s="318"/>
      <c r="HGU987" s="318"/>
      <c r="HGV987" s="318"/>
      <c r="HGW987" s="318"/>
      <c r="HGX987" s="318"/>
      <c r="HGY987" s="318"/>
      <c r="HGZ987" s="318"/>
      <c r="HHA987" s="318"/>
      <c r="HHB987" s="318"/>
      <c r="HHC987" s="318"/>
      <c r="HHD987" s="318"/>
      <c r="HHE987" s="318"/>
      <c r="HHF987" s="318"/>
      <c r="HHG987" s="318"/>
      <c r="HHH987" s="318"/>
      <c r="HHI987" s="318"/>
      <c r="HHJ987" s="318"/>
      <c r="HHK987" s="318"/>
      <c r="HHL987" s="318"/>
      <c r="HHM987" s="318"/>
      <c r="HHN987" s="318"/>
      <c r="HHO987" s="318"/>
      <c r="HHP987" s="318"/>
      <c r="HHQ987" s="318"/>
      <c r="HHR987" s="318"/>
      <c r="HHS987" s="318"/>
      <c r="HHT987" s="318"/>
      <c r="HHU987" s="318"/>
      <c r="HHV987" s="318"/>
      <c r="HHW987" s="318"/>
      <c r="HHX987" s="318"/>
      <c r="HHY987" s="318"/>
      <c r="HHZ987" s="318"/>
      <c r="HIA987" s="318"/>
      <c r="HIB987" s="318"/>
      <c r="HIC987" s="318"/>
      <c r="HID987" s="318"/>
      <c r="HIE987" s="318"/>
      <c r="HIF987" s="318"/>
      <c r="HIG987" s="318"/>
      <c r="HIH987" s="318"/>
      <c r="HII987" s="318"/>
      <c r="HIJ987" s="318"/>
      <c r="HIK987" s="318"/>
      <c r="HIL987" s="318"/>
      <c r="HIM987" s="318"/>
      <c r="HIN987" s="318"/>
      <c r="HIO987" s="318"/>
      <c r="HIP987" s="318"/>
      <c r="HIQ987" s="318"/>
      <c r="HIR987" s="318"/>
      <c r="HIS987" s="318"/>
      <c r="HIT987" s="318"/>
      <c r="HIU987" s="318"/>
      <c r="HIV987" s="318"/>
      <c r="HIW987" s="318"/>
      <c r="HIX987" s="318"/>
      <c r="HIY987" s="318"/>
      <c r="HIZ987" s="318"/>
      <c r="HJA987" s="318"/>
      <c r="HJB987" s="318"/>
      <c r="HJC987" s="318"/>
      <c r="HJD987" s="318"/>
      <c r="HJE987" s="318"/>
      <c r="HJF987" s="318"/>
      <c r="HJG987" s="318"/>
      <c r="HJH987" s="318"/>
      <c r="HJI987" s="318"/>
      <c r="HJJ987" s="318"/>
      <c r="HJK987" s="318"/>
      <c r="HJL987" s="318"/>
      <c r="HJM987" s="318"/>
      <c r="HJN987" s="318"/>
      <c r="HJO987" s="318"/>
      <c r="HJP987" s="318"/>
      <c r="HJQ987" s="318"/>
      <c r="HJR987" s="318"/>
      <c r="HJS987" s="318"/>
      <c r="HJT987" s="318"/>
      <c r="HJU987" s="318"/>
      <c r="HJV987" s="318"/>
      <c r="HJW987" s="318"/>
      <c r="HJX987" s="318"/>
      <c r="HJY987" s="318"/>
      <c r="HJZ987" s="318"/>
      <c r="HKA987" s="318"/>
      <c r="HKB987" s="318"/>
      <c r="HKC987" s="318"/>
      <c r="HKD987" s="318"/>
      <c r="HKE987" s="318"/>
      <c r="HKF987" s="318"/>
      <c r="HKG987" s="318"/>
      <c r="HKH987" s="318"/>
      <c r="HKI987" s="318"/>
      <c r="HKJ987" s="318"/>
      <c r="HKK987" s="318"/>
      <c r="HKL987" s="318"/>
      <c r="HKM987" s="318"/>
      <c r="HKN987" s="318"/>
      <c r="HKO987" s="318"/>
      <c r="HKP987" s="318"/>
      <c r="HKQ987" s="318"/>
      <c r="HKR987" s="318"/>
      <c r="HKS987" s="318"/>
      <c r="HKT987" s="318"/>
      <c r="HKU987" s="318"/>
      <c r="HKV987" s="318"/>
      <c r="HKW987" s="318"/>
      <c r="HKX987" s="318"/>
      <c r="HKY987" s="318"/>
      <c r="HKZ987" s="318"/>
      <c r="HLA987" s="318"/>
      <c r="HLB987" s="318"/>
      <c r="HLC987" s="318"/>
      <c r="HLD987" s="318"/>
      <c r="HLE987" s="318"/>
      <c r="HLF987" s="318"/>
      <c r="HLG987" s="318"/>
      <c r="HLH987" s="318"/>
      <c r="HLI987" s="318"/>
      <c r="HLJ987" s="318"/>
      <c r="HLK987" s="318"/>
      <c r="HLL987" s="318"/>
      <c r="HLM987" s="318"/>
      <c r="HLN987" s="318"/>
      <c r="HLO987" s="318"/>
      <c r="HLP987" s="318"/>
      <c r="HLQ987" s="318"/>
      <c r="HLR987" s="318"/>
      <c r="HLS987" s="318"/>
      <c r="HLT987" s="318"/>
      <c r="HLU987" s="318"/>
      <c r="HLV987" s="318"/>
      <c r="HLW987" s="318"/>
      <c r="HLX987" s="318"/>
      <c r="HLY987" s="318"/>
      <c r="HLZ987" s="318"/>
      <c r="HMA987" s="318"/>
      <c r="HMB987" s="318"/>
      <c r="HMC987" s="318"/>
      <c r="HMD987" s="318"/>
      <c r="HME987" s="318"/>
      <c r="HMF987" s="318"/>
      <c r="HMG987" s="318"/>
      <c r="HMH987" s="318"/>
      <c r="HMI987" s="318"/>
      <c r="HMJ987" s="318"/>
      <c r="HMK987" s="318"/>
      <c r="HML987" s="318"/>
      <c r="HMM987" s="318"/>
      <c r="HMN987" s="318"/>
      <c r="HMO987" s="318"/>
      <c r="HMP987" s="318"/>
      <c r="HMQ987" s="318"/>
      <c r="HMR987" s="318"/>
      <c r="HMS987" s="318"/>
      <c r="HMT987" s="318"/>
      <c r="HMU987" s="318"/>
      <c r="HMV987" s="318"/>
      <c r="HMW987" s="318"/>
      <c r="HMX987" s="318"/>
      <c r="HMY987" s="318"/>
      <c r="HMZ987" s="318"/>
      <c r="HNA987" s="318"/>
      <c r="HNB987" s="318"/>
      <c r="HNC987" s="318"/>
      <c r="HND987" s="318"/>
      <c r="HNE987" s="318"/>
      <c r="HNF987" s="318"/>
      <c r="HNG987" s="318"/>
      <c r="HNH987" s="318"/>
      <c r="HNI987" s="318"/>
      <c r="HNJ987" s="318"/>
      <c r="HNK987" s="318"/>
      <c r="HNL987" s="318"/>
      <c r="HNM987" s="318"/>
      <c r="HNN987" s="318"/>
      <c r="HNO987" s="318"/>
      <c r="HNP987" s="318"/>
      <c r="HNQ987" s="318"/>
      <c r="HNR987" s="318"/>
      <c r="HNS987" s="318"/>
      <c r="HNT987" s="318"/>
      <c r="HNU987" s="318"/>
      <c r="HNV987" s="318"/>
      <c r="HNW987" s="318"/>
      <c r="HNX987" s="318"/>
      <c r="HNY987" s="318"/>
      <c r="HNZ987" s="318"/>
      <c r="HOA987" s="318"/>
      <c r="HOB987" s="318"/>
      <c r="HOC987" s="318"/>
      <c r="HOD987" s="318"/>
      <c r="HOE987" s="318"/>
      <c r="HOF987" s="318"/>
      <c r="HOG987" s="318"/>
      <c r="HOH987" s="318"/>
      <c r="HOI987" s="318"/>
      <c r="HOJ987" s="318"/>
      <c r="HOK987" s="318"/>
      <c r="HOL987" s="318"/>
      <c r="HOM987" s="318"/>
      <c r="HON987" s="318"/>
      <c r="HOO987" s="318"/>
      <c r="HOP987" s="318"/>
      <c r="HOQ987" s="318"/>
      <c r="HOR987" s="318"/>
      <c r="HOS987" s="318"/>
      <c r="HOT987" s="318"/>
      <c r="HOU987" s="318"/>
      <c r="HOV987" s="318"/>
      <c r="HOW987" s="318"/>
      <c r="HOX987" s="318"/>
      <c r="HOY987" s="318"/>
      <c r="HOZ987" s="318"/>
      <c r="HPA987" s="318"/>
      <c r="HPB987" s="318"/>
      <c r="HPC987" s="318"/>
      <c r="HPD987" s="318"/>
      <c r="HPE987" s="318"/>
      <c r="HPF987" s="318"/>
      <c r="HPG987" s="318"/>
      <c r="HPH987" s="318"/>
      <c r="HPI987" s="318"/>
      <c r="HPJ987" s="318"/>
      <c r="HPK987" s="318"/>
      <c r="HPL987" s="318"/>
      <c r="HPM987" s="318"/>
      <c r="HPN987" s="318"/>
      <c r="HPO987" s="318"/>
      <c r="HPP987" s="318"/>
      <c r="HPQ987" s="318"/>
      <c r="HPR987" s="318"/>
      <c r="HPS987" s="318"/>
      <c r="HPT987" s="318"/>
      <c r="HPU987" s="318"/>
      <c r="HPV987" s="318"/>
      <c r="HPW987" s="318"/>
      <c r="HPX987" s="318"/>
      <c r="HPY987" s="318"/>
      <c r="HPZ987" s="318"/>
      <c r="HQA987" s="318"/>
      <c r="HQB987" s="318"/>
      <c r="HQC987" s="318"/>
      <c r="HQD987" s="318"/>
      <c r="HQE987" s="318"/>
      <c r="HQF987" s="318"/>
      <c r="HQG987" s="318"/>
      <c r="HQH987" s="318"/>
      <c r="HQI987" s="318"/>
      <c r="HQJ987" s="318"/>
      <c r="HQK987" s="318"/>
      <c r="HQL987" s="318"/>
      <c r="HQM987" s="318"/>
      <c r="HQN987" s="318"/>
      <c r="HQO987" s="318"/>
      <c r="HQP987" s="318"/>
      <c r="HQQ987" s="318"/>
      <c r="HQR987" s="318"/>
      <c r="HQS987" s="318"/>
      <c r="HQT987" s="318"/>
      <c r="HQU987" s="318"/>
      <c r="HQV987" s="318"/>
      <c r="HQW987" s="318"/>
      <c r="HQX987" s="318"/>
      <c r="HQY987" s="318"/>
      <c r="HQZ987" s="318"/>
      <c r="HRA987" s="318"/>
      <c r="HRB987" s="318"/>
      <c r="HRC987" s="318"/>
      <c r="HRD987" s="318"/>
      <c r="HRE987" s="318"/>
      <c r="HRF987" s="318"/>
      <c r="HRG987" s="318"/>
      <c r="HRH987" s="318"/>
      <c r="HRI987" s="318"/>
      <c r="HRJ987" s="318"/>
      <c r="HRK987" s="318"/>
      <c r="HRL987" s="318"/>
      <c r="HRM987" s="318"/>
      <c r="HRN987" s="318"/>
      <c r="HRO987" s="318"/>
      <c r="HRP987" s="318"/>
      <c r="HRQ987" s="318"/>
      <c r="HRR987" s="318"/>
      <c r="HRS987" s="318"/>
      <c r="HRT987" s="318"/>
      <c r="HRU987" s="318"/>
      <c r="HRV987" s="318"/>
      <c r="HRW987" s="318"/>
      <c r="HRX987" s="318"/>
      <c r="HRY987" s="318"/>
      <c r="HRZ987" s="318"/>
      <c r="HSA987" s="318"/>
      <c r="HSB987" s="318"/>
      <c r="HSC987" s="318"/>
      <c r="HSD987" s="318"/>
      <c r="HSE987" s="318"/>
      <c r="HSF987" s="318"/>
      <c r="HSG987" s="318"/>
      <c r="HSH987" s="318"/>
      <c r="HSI987" s="318"/>
      <c r="HSJ987" s="318"/>
      <c r="HSK987" s="318"/>
      <c r="HSL987" s="318"/>
      <c r="HSM987" s="318"/>
      <c r="HSN987" s="318"/>
      <c r="HSO987" s="318"/>
      <c r="HSP987" s="318"/>
      <c r="HSQ987" s="318"/>
      <c r="HSR987" s="318"/>
      <c r="HSS987" s="318"/>
      <c r="HST987" s="318"/>
      <c r="HSU987" s="318"/>
      <c r="HSV987" s="318"/>
      <c r="HSW987" s="318"/>
      <c r="HSX987" s="318"/>
      <c r="HSY987" s="318"/>
      <c r="HSZ987" s="318"/>
      <c r="HTA987" s="318"/>
      <c r="HTB987" s="318"/>
      <c r="HTC987" s="318"/>
      <c r="HTD987" s="318"/>
      <c r="HTE987" s="318"/>
      <c r="HTF987" s="318"/>
      <c r="HTG987" s="318"/>
      <c r="HTH987" s="318"/>
      <c r="HTI987" s="318"/>
      <c r="HTJ987" s="318"/>
      <c r="HTK987" s="318"/>
      <c r="HTL987" s="318"/>
      <c r="HTM987" s="318"/>
      <c r="HTN987" s="318"/>
      <c r="HTO987" s="318"/>
      <c r="HTP987" s="318"/>
      <c r="HTQ987" s="318"/>
      <c r="HTR987" s="318"/>
      <c r="HTS987" s="318"/>
      <c r="HTT987" s="318"/>
      <c r="HTU987" s="318"/>
      <c r="HTV987" s="318"/>
      <c r="HTW987" s="318"/>
      <c r="HTX987" s="318"/>
      <c r="HTY987" s="318"/>
      <c r="HTZ987" s="318"/>
      <c r="HUA987" s="318"/>
      <c r="HUB987" s="318"/>
      <c r="HUC987" s="318"/>
      <c r="HUD987" s="318"/>
      <c r="HUE987" s="318"/>
      <c r="HUF987" s="318"/>
      <c r="HUG987" s="318"/>
      <c r="HUH987" s="318"/>
      <c r="HUI987" s="318"/>
      <c r="HUJ987" s="318"/>
      <c r="HUK987" s="318"/>
      <c r="HUL987" s="318"/>
      <c r="HUM987" s="318"/>
      <c r="HUN987" s="318"/>
      <c r="HUO987" s="318"/>
      <c r="HUP987" s="318"/>
      <c r="HUQ987" s="318"/>
      <c r="HUR987" s="318"/>
      <c r="HUS987" s="318"/>
      <c r="HUT987" s="318"/>
      <c r="HUU987" s="318"/>
      <c r="HUV987" s="318"/>
      <c r="HUW987" s="318"/>
      <c r="HUX987" s="318"/>
      <c r="HUY987" s="318"/>
      <c r="HUZ987" s="318"/>
      <c r="HVA987" s="318"/>
      <c r="HVB987" s="318"/>
      <c r="HVC987" s="318"/>
      <c r="HVD987" s="318"/>
      <c r="HVE987" s="318"/>
      <c r="HVF987" s="318"/>
      <c r="HVG987" s="318"/>
      <c r="HVH987" s="318"/>
      <c r="HVI987" s="318"/>
      <c r="HVJ987" s="318"/>
      <c r="HVK987" s="318"/>
      <c r="HVL987" s="318"/>
      <c r="HVM987" s="318"/>
      <c r="HVN987" s="318"/>
      <c r="HVO987" s="318"/>
      <c r="HVP987" s="318"/>
      <c r="HVQ987" s="318"/>
      <c r="HVR987" s="318"/>
      <c r="HVS987" s="318"/>
      <c r="HVT987" s="318"/>
      <c r="HVU987" s="318"/>
      <c r="HVV987" s="318"/>
      <c r="HVW987" s="318"/>
      <c r="HVX987" s="318"/>
      <c r="HVY987" s="318"/>
      <c r="HVZ987" s="318"/>
      <c r="HWA987" s="318"/>
      <c r="HWB987" s="318"/>
      <c r="HWC987" s="318"/>
      <c r="HWD987" s="318"/>
      <c r="HWE987" s="318"/>
      <c r="HWF987" s="318"/>
      <c r="HWG987" s="318"/>
      <c r="HWH987" s="318"/>
      <c r="HWI987" s="318"/>
      <c r="HWJ987" s="318"/>
      <c r="HWK987" s="318"/>
      <c r="HWL987" s="318"/>
      <c r="HWM987" s="318"/>
      <c r="HWN987" s="318"/>
      <c r="HWO987" s="318"/>
      <c r="HWP987" s="318"/>
      <c r="HWQ987" s="318"/>
      <c r="HWR987" s="318"/>
      <c r="HWS987" s="318"/>
      <c r="HWT987" s="318"/>
      <c r="HWU987" s="318"/>
      <c r="HWV987" s="318"/>
      <c r="HWW987" s="318"/>
      <c r="HWX987" s="318"/>
      <c r="HWY987" s="318"/>
      <c r="HWZ987" s="318"/>
      <c r="HXA987" s="318"/>
      <c r="HXB987" s="318"/>
      <c r="HXC987" s="318"/>
      <c r="HXD987" s="318"/>
      <c r="HXE987" s="318"/>
      <c r="HXF987" s="318"/>
      <c r="HXG987" s="318"/>
      <c r="HXH987" s="318"/>
      <c r="HXI987" s="318"/>
      <c r="HXJ987" s="318"/>
      <c r="HXK987" s="318"/>
      <c r="HXL987" s="318"/>
      <c r="HXM987" s="318"/>
      <c r="HXN987" s="318"/>
      <c r="HXO987" s="318"/>
      <c r="HXP987" s="318"/>
      <c r="HXQ987" s="318"/>
      <c r="HXR987" s="318"/>
      <c r="HXS987" s="318"/>
      <c r="HXT987" s="318"/>
      <c r="HXU987" s="318"/>
      <c r="HXV987" s="318"/>
      <c r="HXW987" s="318"/>
      <c r="HXX987" s="318"/>
      <c r="HXY987" s="318"/>
      <c r="HXZ987" s="318"/>
      <c r="HYA987" s="318"/>
      <c r="HYB987" s="318"/>
      <c r="HYC987" s="318"/>
      <c r="HYD987" s="318"/>
      <c r="HYE987" s="318"/>
      <c r="HYF987" s="318"/>
      <c r="HYG987" s="318"/>
      <c r="HYH987" s="318"/>
      <c r="HYI987" s="318"/>
      <c r="HYJ987" s="318"/>
      <c r="HYK987" s="318"/>
      <c r="HYL987" s="318"/>
      <c r="HYM987" s="318"/>
      <c r="HYN987" s="318"/>
      <c r="HYO987" s="318"/>
      <c r="HYP987" s="318"/>
      <c r="HYQ987" s="318"/>
      <c r="HYR987" s="318"/>
      <c r="HYS987" s="318"/>
      <c r="HYT987" s="318"/>
      <c r="HYU987" s="318"/>
      <c r="HYV987" s="318"/>
      <c r="HYW987" s="318"/>
      <c r="HYX987" s="318"/>
      <c r="HYY987" s="318"/>
      <c r="HYZ987" s="318"/>
      <c r="HZA987" s="318"/>
      <c r="HZB987" s="318"/>
      <c r="HZC987" s="318"/>
      <c r="HZD987" s="318"/>
      <c r="HZE987" s="318"/>
      <c r="HZF987" s="318"/>
      <c r="HZG987" s="318"/>
      <c r="HZH987" s="318"/>
      <c r="HZI987" s="318"/>
      <c r="HZJ987" s="318"/>
      <c r="HZK987" s="318"/>
      <c r="HZL987" s="318"/>
      <c r="HZM987" s="318"/>
      <c r="HZN987" s="318"/>
      <c r="HZO987" s="318"/>
      <c r="HZP987" s="318"/>
      <c r="HZQ987" s="318"/>
      <c r="HZR987" s="318"/>
      <c r="HZS987" s="318"/>
      <c r="HZT987" s="318"/>
      <c r="HZU987" s="318"/>
      <c r="HZV987" s="318"/>
      <c r="HZW987" s="318"/>
      <c r="HZX987" s="318"/>
      <c r="HZY987" s="318"/>
      <c r="HZZ987" s="318"/>
      <c r="IAA987" s="318"/>
      <c r="IAB987" s="318"/>
      <c r="IAC987" s="318"/>
      <c r="IAD987" s="318"/>
      <c r="IAE987" s="318"/>
      <c r="IAF987" s="318"/>
      <c r="IAG987" s="318"/>
      <c r="IAH987" s="318"/>
      <c r="IAI987" s="318"/>
      <c r="IAJ987" s="318"/>
      <c r="IAK987" s="318"/>
      <c r="IAL987" s="318"/>
      <c r="IAM987" s="318"/>
      <c r="IAN987" s="318"/>
      <c r="IAO987" s="318"/>
      <c r="IAP987" s="318"/>
      <c r="IAQ987" s="318"/>
      <c r="IAR987" s="318"/>
      <c r="IAS987" s="318"/>
      <c r="IAT987" s="318"/>
      <c r="IAU987" s="318"/>
      <c r="IAV987" s="318"/>
      <c r="IAW987" s="318"/>
      <c r="IAX987" s="318"/>
      <c r="IAY987" s="318"/>
      <c r="IAZ987" s="318"/>
      <c r="IBA987" s="318"/>
      <c r="IBB987" s="318"/>
      <c r="IBC987" s="318"/>
      <c r="IBD987" s="318"/>
      <c r="IBE987" s="318"/>
      <c r="IBF987" s="318"/>
      <c r="IBG987" s="318"/>
      <c r="IBH987" s="318"/>
      <c r="IBI987" s="318"/>
      <c r="IBJ987" s="318"/>
      <c r="IBK987" s="318"/>
      <c r="IBL987" s="318"/>
      <c r="IBM987" s="318"/>
      <c r="IBN987" s="318"/>
      <c r="IBO987" s="318"/>
      <c r="IBP987" s="318"/>
      <c r="IBQ987" s="318"/>
      <c r="IBR987" s="318"/>
      <c r="IBS987" s="318"/>
      <c r="IBT987" s="318"/>
      <c r="IBU987" s="318"/>
      <c r="IBV987" s="318"/>
      <c r="IBW987" s="318"/>
      <c r="IBX987" s="318"/>
      <c r="IBY987" s="318"/>
      <c r="IBZ987" s="318"/>
      <c r="ICA987" s="318"/>
      <c r="ICB987" s="318"/>
      <c r="ICC987" s="318"/>
      <c r="ICD987" s="318"/>
      <c r="ICE987" s="318"/>
      <c r="ICF987" s="318"/>
      <c r="ICG987" s="318"/>
      <c r="ICH987" s="318"/>
      <c r="ICI987" s="318"/>
      <c r="ICJ987" s="318"/>
      <c r="ICK987" s="318"/>
      <c r="ICL987" s="318"/>
      <c r="ICM987" s="318"/>
      <c r="ICN987" s="318"/>
      <c r="ICO987" s="318"/>
      <c r="ICP987" s="318"/>
      <c r="ICQ987" s="318"/>
      <c r="ICR987" s="318"/>
      <c r="ICS987" s="318"/>
      <c r="ICT987" s="318"/>
      <c r="ICU987" s="318"/>
      <c r="ICV987" s="318"/>
      <c r="ICW987" s="318"/>
      <c r="ICX987" s="318"/>
      <c r="ICY987" s="318"/>
      <c r="ICZ987" s="318"/>
      <c r="IDA987" s="318"/>
      <c r="IDB987" s="318"/>
      <c r="IDC987" s="318"/>
      <c r="IDD987" s="318"/>
      <c r="IDE987" s="318"/>
      <c r="IDF987" s="318"/>
      <c r="IDG987" s="318"/>
      <c r="IDH987" s="318"/>
      <c r="IDI987" s="318"/>
      <c r="IDJ987" s="318"/>
      <c r="IDK987" s="318"/>
      <c r="IDL987" s="318"/>
      <c r="IDM987" s="318"/>
      <c r="IDN987" s="318"/>
      <c r="IDO987" s="318"/>
      <c r="IDP987" s="318"/>
      <c r="IDQ987" s="318"/>
      <c r="IDR987" s="318"/>
      <c r="IDS987" s="318"/>
      <c r="IDT987" s="318"/>
      <c r="IDU987" s="318"/>
      <c r="IDV987" s="318"/>
      <c r="IDW987" s="318"/>
      <c r="IDX987" s="318"/>
      <c r="IDY987" s="318"/>
      <c r="IDZ987" s="318"/>
      <c r="IEA987" s="318"/>
      <c r="IEB987" s="318"/>
      <c r="IEC987" s="318"/>
      <c r="IED987" s="318"/>
      <c r="IEE987" s="318"/>
      <c r="IEF987" s="318"/>
      <c r="IEG987" s="318"/>
      <c r="IEH987" s="318"/>
      <c r="IEI987" s="318"/>
      <c r="IEJ987" s="318"/>
      <c r="IEK987" s="318"/>
      <c r="IEL987" s="318"/>
      <c r="IEM987" s="318"/>
      <c r="IEN987" s="318"/>
      <c r="IEO987" s="318"/>
      <c r="IEP987" s="318"/>
      <c r="IEQ987" s="318"/>
      <c r="IER987" s="318"/>
      <c r="IES987" s="318"/>
      <c r="IET987" s="318"/>
      <c r="IEU987" s="318"/>
      <c r="IEV987" s="318"/>
      <c r="IEW987" s="318"/>
      <c r="IEX987" s="318"/>
      <c r="IEY987" s="318"/>
      <c r="IEZ987" s="318"/>
      <c r="IFA987" s="318"/>
      <c r="IFB987" s="318"/>
      <c r="IFC987" s="318"/>
      <c r="IFD987" s="318"/>
      <c r="IFE987" s="318"/>
      <c r="IFF987" s="318"/>
      <c r="IFG987" s="318"/>
      <c r="IFH987" s="318"/>
      <c r="IFI987" s="318"/>
      <c r="IFJ987" s="318"/>
      <c r="IFK987" s="318"/>
      <c r="IFL987" s="318"/>
      <c r="IFM987" s="318"/>
      <c r="IFN987" s="318"/>
      <c r="IFO987" s="318"/>
      <c r="IFP987" s="318"/>
      <c r="IFQ987" s="318"/>
      <c r="IFR987" s="318"/>
      <c r="IFS987" s="318"/>
      <c r="IFT987" s="318"/>
      <c r="IFU987" s="318"/>
      <c r="IFV987" s="318"/>
      <c r="IFW987" s="318"/>
      <c r="IFX987" s="318"/>
      <c r="IFY987" s="318"/>
      <c r="IFZ987" s="318"/>
      <c r="IGA987" s="318"/>
      <c r="IGB987" s="318"/>
      <c r="IGC987" s="318"/>
      <c r="IGD987" s="318"/>
      <c r="IGE987" s="318"/>
      <c r="IGF987" s="318"/>
      <c r="IGG987" s="318"/>
      <c r="IGH987" s="318"/>
      <c r="IGI987" s="318"/>
      <c r="IGJ987" s="318"/>
      <c r="IGK987" s="318"/>
      <c r="IGL987" s="318"/>
      <c r="IGM987" s="318"/>
      <c r="IGN987" s="318"/>
      <c r="IGO987" s="318"/>
      <c r="IGP987" s="318"/>
      <c r="IGQ987" s="318"/>
      <c r="IGR987" s="318"/>
      <c r="IGS987" s="318"/>
      <c r="IGT987" s="318"/>
      <c r="IGU987" s="318"/>
      <c r="IGV987" s="318"/>
      <c r="IGW987" s="318"/>
      <c r="IGX987" s="318"/>
      <c r="IGY987" s="318"/>
      <c r="IGZ987" s="318"/>
      <c r="IHA987" s="318"/>
      <c r="IHB987" s="318"/>
      <c r="IHC987" s="318"/>
      <c r="IHD987" s="318"/>
      <c r="IHE987" s="318"/>
      <c r="IHF987" s="318"/>
      <c r="IHG987" s="318"/>
      <c r="IHH987" s="318"/>
      <c r="IHI987" s="318"/>
      <c r="IHJ987" s="318"/>
      <c r="IHK987" s="318"/>
      <c r="IHL987" s="318"/>
      <c r="IHM987" s="318"/>
      <c r="IHN987" s="318"/>
      <c r="IHO987" s="318"/>
      <c r="IHP987" s="318"/>
      <c r="IHQ987" s="318"/>
      <c r="IHR987" s="318"/>
      <c r="IHS987" s="318"/>
      <c r="IHT987" s="318"/>
      <c r="IHU987" s="318"/>
      <c r="IHV987" s="318"/>
      <c r="IHW987" s="318"/>
      <c r="IHX987" s="318"/>
      <c r="IHY987" s="318"/>
      <c r="IHZ987" s="318"/>
      <c r="IIA987" s="318"/>
      <c r="IIB987" s="318"/>
      <c r="IIC987" s="318"/>
      <c r="IID987" s="318"/>
      <c r="IIE987" s="318"/>
      <c r="IIF987" s="318"/>
      <c r="IIG987" s="318"/>
      <c r="IIH987" s="318"/>
      <c r="III987" s="318"/>
      <c r="IIJ987" s="318"/>
      <c r="IIK987" s="318"/>
      <c r="IIL987" s="318"/>
      <c r="IIM987" s="318"/>
      <c r="IIN987" s="318"/>
      <c r="IIO987" s="318"/>
      <c r="IIP987" s="318"/>
      <c r="IIQ987" s="318"/>
      <c r="IIR987" s="318"/>
      <c r="IIS987" s="318"/>
      <c r="IIT987" s="318"/>
      <c r="IIU987" s="318"/>
      <c r="IIV987" s="318"/>
      <c r="IIW987" s="318"/>
      <c r="IIX987" s="318"/>
      <c r="IIY987" s="318"/>
      <c r="IIZ987" s="318"/>
      <c r="IJA987" s="318"/>
      <c r="IJB987" s="318"/>
      <c r="IJC987" s="318"/>
      <c r="IJD987" s="318"/>
      <c r="IJE987" s="318"/>
      <c r="IJF987" s="318"/>
      <c r="IJG987" s="318"/>
      <c r="IJH987" s="318"/>
      <c r="IJI987" s="318"/>
      <c r="IJJ987" s="318"/>
      <c r="IJK987" s="318"/>
      <c r="IJL987" s="318"/>
      <c r="IJM987" s="318"/>
      <c r="IJN987" s="318"/>
      <c r="IJO987" s="318"/>
      <c r="IJP987" s="318"/>
      <c r="IJQ987" s="318"/>
      <c r="IJR987" s="318"/>
      <c r="IJS987" s="318"/>
      <c r="IJT987" s="318"/>
      <c r="IJU987" s="318"/>
      <c r="IJV987" s="318"/>
      <c r="IJW987" s="318"/>
      <c r="IJX987" s="318"/>
      <c r="IJY987" s="318"/>
      <c r="IJZ987" s="318"/>
      <c r="IKA987" s="318"/>
      <c r="IKB987" s="318"/>
      <c r="IKC987" s="318"/>
      <c r="IKD987" s="318"/>
      <c r="IKE987" s="318"/>
      <c r="IKF987" s="318"/>
      <c r="IKG987" s="318"/>
      <c r="IKH987" s="318"/>
      <c r="IKI987" s="318"/>
      <c r="IKJ987" s="318"/>
      <c r="IKK987" s="318"/>
      <c r="IKL987" s="318"/>
      <c r="IKM987" s="318"/>
      <c r="IKN987" s="318"/>
      <c r="IKO987" s="318"/>
      <c r="IKP987" s="318"/>
      <c r="IKQ987" s="318"/>
      <c r="IKR987" s="318"/>
      <c r="IKS987" s="318"/>
      <c r="IKT987" s="318"/>
      <c r="IKU987" s="318"/>
      <c r="IKV987" s="318"/>
      <c r="IKW987" s="318"/>
      <c r="IKX987" s="318"/>
      <c r="IKY987" s="318"/>
      <c r="IKZ987" s="318"/>
      <c r="ILA987" s="318"/>
      <c r="ILB987" s="318"/>
      <c r="ILC987" s="318"/>
      <c r="ILD987" s="318"/>
      <c r="ILE987" s="318"/>
      <c r="ILF987" s="318"/>
      <c r="ILG987" s="318"/>
      <c r="ILH987" s="318"/>
      <c r="ILI987" s="318"/>
      <c r="ILJ987" s="318"/>
      <c r="ILK987" s="318"/>
      <c r="ILL987" s="318"/>
      <c r="ILM987" s="318"/>
      <c r="ILN987" s="318"/>
      <c r="ILO987" s="318"/>
      <c r="ILP987" s="318"/>
      <c r="ILQ987" s="318"/>
      <c r="ILR987" s="318"/>
      <c r="ILS987" s="318"/>
      <c r="ILT987" s="318"/>
      <c r="ILU987" s="318"/>
      <c r="ILV987" s="318"/>
      <c r="ILW987" s="318"/>
      <c r="ILX987" s="318"/>
      <c r="ILY987" s="318"/>
      <c r="ILZ987" s="318"/>
      <c r="IMA987" s="318"/>
      <c r="IMB987" s="318"/>
      <c r="IMC987" s="318"/>
      <c r="IMD987" s="318"/>
      <c r="IME987" s="318"/>
      <c r="IMF987" s="318"/>
      <c r="IMG987" s="318"/>
      <c r="IMH987" s="318"/>
      <c r="IMI987" s="318"/>
      <c r="IMJ987" s="318"/>
      <c r="IMK987" s="318"/>
      <c r="IML987" s="318"/>
      <c r="IMM987" s="318"/>
      <c r="IMN987" s="318"/>
      <c r="IMO987" s="318"/>
      <c r="IMP987" s="318"/>
      <c r="IMQ987" s="318"/>
      <c r="IMR987" s="318"/>
      <c r="IMS987" s="318"/>
      <c r="IMT987" s="318"/>
      <c r="IMU987" s="318"/>
      <c r="IMV987" s="318"/>
      <c r="IMW987" s="318"/>
      <c r="IMX987" s="318"/>
      <c r="IMY987" s="318"/>
      <c r="IMZ987" s="318"/>
      <c r="INA987" s="318"/>
      <c r="INB987" s="318"/>
      <c r="INC987" s="318"/>
      <c r="IND987" s="318"/>
      <c r="INE987" s="318"/>
      <c r="INF987" s="318"/>
      <c r="ING987" s="318"/>
      <c r="INH987" s="318"/>
      <c r="INI987" s="318"/>
      <c r="INJ987" s="318"/>
      <c r="INK987" s="318"/>
      <c r="INL987" s="318"/>
      <c r="INM987" s="318"/>
      <c r="INN987" s="318"/>
      <c r="INO987" s="318"/>
      <c r="INP987" s="318"/>
      <c r="INQ987" s="318"/>
      <c r="INR987" s="318"/>
      <c r="INS987" s="318"/>
      <c r="INT987" s="318"/>
      <c r="INU987" s="318"/>
      <c r="INV987" s="318"/>
      <c r="INW987" s="318"/>
      <c r="INX987" s="318"/>
      <c r="INY987" s="318"/>
      <c r="INZ987" s="318"/>
      <c r="IOA987" s="318"/>
      <c r="IOB987" s="318"/>
      <c r="IOC987" s="318"/>
      <c r="IOD987" s="318"/>
      <c r="IOE987" s="318"/>
      <c r="IOF987" s="318"/>
      <c r="IOG987" s="318"/>
      <c r="IOH987" s="318"/>
      <c r="IOI987" s="318"/>
      <c r="IOJ987" s="318"/>
      <c r="IOK987" s="318"/>
      <c r="IOL987" s="318"/>
      <c r="IOM987" s="318"/>
      <c r="ION987" s="318"/>
      <c r="IOO987" s="318"/>
      <c r="IOP987" s="318"/>
      <c r="IOQ987" s="318"/>
      <c r="IOR987" s="318"/>
      <c r="IOS987" s="318"/>
      <c r="IOT987" s="318"/>
      <c r="IOU987" s="318"/>
      <c r="IOV987" s="318"/>
      <c r="IOW987" s="318"/>
      <c r="IOX987" s="318"/>
      <c r="IOY987" s="318"/>
      <c r="IOZ987" s="318"/>
      <c r="IPA987" s="318"/>
      <c r="IPB987" s="318"/>
      <c r="IPC987" s="318"/>
      <c r="IPD987" s="318"/>
      <c r="IPE987" s="318"/>
      <c r="IPF987" s="318"/>
      <c r="IPG987" s="318"/>
      <c r="IPH987" s="318"/>
      <c r="IPI987" s="318"/>
      <c r="IPJ987" s="318"/>
      <c r="IPK987" s="318"/>
      <c r="IPL987" s="318"/>
      <c r="IPM987" s="318"/>
      <c r="IPN987" s="318"/>
      <c r="IPO987" s="318"/>
      <c r="IPP987" s="318"/>
      <c r="IPQ987" s="318"/>
      <c r="IPR987" s="318"/>
      <c r="IPS987" s="318"/>
      <c r="IPT987" s="318"/>
      <c r="IPU987" s="318"/>
      <c r="IPV987" s="318"/>
      <c r="IPW987" s="318"/>
      <c r="IPX987" s="318"/>
      <c r="IPY987" s="318"/>
      <c r="IPZ987" s="318"/>
      <c r="IQA987" s="318"/>
      <c r="IQB987" s="318"/>
      <c r="IQC987" s="318"/>
      <c r="IQD987" s="318"/>
      <c r="IQE987" s="318"/>
      <c r="IQF987" s="318"/>
      <c r="IQG987" s="318"/>
      <c r="IQH987" s="318"/>
      <c r="IQI987" s="318"/>
      <c r="IQJ987" s="318"/>
      <c r="IQK987" s="318"/>
      <c r="IQL987" s="318"/>
      <c r="IQM987" s="318"/>
      <c r="IQN987" s="318"/>
      <c r="IQO987" s="318"/>
      <c r="IQP987" s="318"/>
      <c r="IQQ987" s="318"/>
      <c r="IQR987" s="318"/>
      <c r="IQS987" s="318"/>
      <c r="IQT987" s="318"/>
      <c r="IQU987" s="318"/>
      <c r="IQV987" s="318"/>
      <c r="IQW987" s="318"/>
      <c r="IQX987" s="318"/>
      <c r="IQY987" s="318"/>
      <c r="IQZ987" s="318"/>
      <c r="IRA987" s="318"/>
      <c r="IRB987" s="318"/>
      <c r="IRC987" s="318"/>
      <c r="IRD987" s="318"/>
      <c r="IRE987" s="318"/>
      <c r="IRF987" s="318"/>
      <c r="IRG987" s="318"/>
      <c r="IRH987" s="318"/>
      <c r="IRI987" s="318"/>
      <c r="IRJ987" s="318"/>
      <c r="IRK987" s="318"/>
      <c r="IRL987" s="318"/>
      <c r="IRM987" s="318"/>
      <c r="IRN987" s="318"/>
      <c r="IRO987" s="318"/>
      <c r="IRP987" s="318"/>
      <c r="IRQ987" s="318"/>
      <c r="IRR987" s="318"/>
      <c r="IRS987" s="318"/>
      <c r="IRT987" s="318"/>
      <c r="IRU987" s="318"/>
      <c r="IRV987" s="318"/>
      <c r="IRW987" s="318"/>
      <c r="IRX987" s="318"/>
      <c r="IRY987" s="318"/>
      <c r="IRZ987" s="318"/>
      <c r="ISA987" s="318"/>
      <c r="ISB987" s="318"/>
      <c r="ISC987" s="318"/>
      <c r="ISD987" s="318"/>
      <c r="ISE987" s="318"/>
      <c r="ISF987" s="318"/>
      <c r="ISG987" s="318"/>
      <c r="ISH987" s="318"/>
      <c r="ISI987" s="318"/>
      <c r="ISJ987" s="318"/>
      <c r="ISK987" s="318"/>
      <c r="ISL987" s="318"/>
      <c r="ISM987" s="318"/>
      <c r="ISN987" s="318"/>
      <c r="ISO987" s="318"/>
      <c r="ISP987" s="318"/>
      <c r="ISQ987" s="318"/>
      <c r="ISR987" s="318"/>
      <c r="ISS987" s="318"/>
      <c r="IST987" s="318"/>
      <c r="ISU987" s="318"/>
      <c r="ISV987" s="318"/>
      <c r="ISW987" s="318"/>
      <c r="ISX987" s="318"/>
      <c r="ISY987" s="318"/>
      <c r="ISZ987" s="318"/>
      <c r="ITA987" s="318"/>
      <c r="ITB987" s="318"/>
      <c r="ITC987" s="318"/>
      <c r="ITD987" s="318"/>
      <c r="ITE987" s="318"/>
      <c r="ITF987" s="318"/>
      <c r="ITG987" s="318"/>
      <c r="ITH987" s="318"/>
      <c r="ITI987" s="318"/>
      <c r="ITJ987" s="318"/>
      <c r="ITK987" s="318"/>
      <c r="ITL987" s="318"/>
      <c r="ITM987" s="318"/>
      <c r="ITN987" s="318"/>
      <c r="ITO987" s="318"/>
      <c r="ITP987" s="318"/>
      <c r="ITQ987" s="318"/>
      <c r="ITR987" s="318"/>
      <c r="ITS987" s="318"/>
      <c r="ITT987" s="318"/>
      <c r="ITU987" s="318"/>
      <c r="ITV987" s="318"/>
      <c r="ITW987" s="318"/>
      <c r="ITX987" s="318"/>
      <c r="ITY987" s="318"/>
      <c r="ITZ987" s="318"/>
      <c r="IUA987" s="318"/>
      <c r="IUB987" s="318"/>
      <c r="IUC987" s="318"/>
      <c r="IUD987" s="318"/>
      <c r="IUE987" s="318"/>
      <c r="IUF987" s="318"/>
      <c r="IUG987" s="318"/>
      <c r="IUH987" s="318"/>
      <c r="IUI987" s="318"/>
      <c r="IUJ987" s="318"/>
      <c r="IUK987" s="318"/>
      <c r="IUL987" s="318"/>
      <c r="IUM987" s="318"/>
      <c r="IUN987" s="318"/>
      <c r="IUO987" s="318"/>
      <c r="IUP987" s="318"/>
      <c r="IUQ987" s="318"/>
      <c r="IUR987" s="318"/>
      <c r="IUS987" s="318"/>
      <c r="IUT987" s="318"/>
      <c r="IUU987" s="318"/>
      <c r="IUV987" s="318"/>
      <c r="IUW987" s="318"/>
      <c r="IUX987" s="318"/>
      <c r="IUY987" s="318"/>
      <c r="IUZ987" s="318"/>
      <c r="IVA987" s="318"/>
      <c r="IVB987" s="318"/>
      <c r="IVC987" s="318"/>
      <c r="IVD987" s="318"/>
      <c r="IVE987" s="318"/>
      <c r="IVF987" s="318"/>
      <c r="IVG987" s="318"/>
      <c r="IVH987" s="318"/>
      <c r="IVI987" s="318"/>
      <c r="IVJ987" s="318"/>
      <c r="IVK987" s="318"/>
      <c r="IVL987" s="318"/>
      <c r="IVM987" s="318"/>
      <c r="IVN987" s="318"/>
      <c r="IVO987" s="318"/>
      <c r="IVP987" s="318"/>
      <c r="IVQ987" s="318"/>
      <c r="IVR987" s="318"/>
      <c r="IVS987" s="318"/>
      <c r="IVT987" s="318"/>
      <c r="IVU987" s="318"/>
      <c r="IVV987" s="318"/>
      <c r="IVW987" s="318"/>
      <c r="IVX987" s="318"/>
      <c r="IVY987" s="318"/>
      <c r="IVZ987" s="318"/>
      <c r="IWA987" s="318"/>
      <c r="IWB987" s="318"/>
      <c r="IWC987" s="318"/>
      <c r="IWD987" s="318"/>
      <c r="IWE987" s="318"/>
      <c r="IWF987" s="318"/>
      <c r="IWG987" s="318"/>
      <c r="IWH987" s="318"/>
      <c r="IWI987" s="318"/>
      <c r="IWJ987" s="318"/>
      <c r="IWK987" s="318"/>
      <c r="IWL987" s="318"/>
      <c r="IWM987" s="318"/>
      <c r="IWN987" s="318"/>
      <c r="IWO987" s="318"/>
      <c r="IWP987" s="318"/>
      <c r="IWQ987" s="318"/>
      <c r="IWR987" s="318"/>
      <c r="IWS987" s="318"/>
      <c r="IWT987" s="318"/>
      <c r="IWU987" s="318"/>
      <c r="IWV987" s="318"/>
      <c r="IWW987" s="318"/>
      <c r="IWX987" s="318"/>
      <c r="IWY987" s="318"/>
      <c r="IWZ987" s="318"/>
      <c r="IXA987" s="318"/>
      <c r="IXB987" s="318"/>
      <c r="IXC987" s="318"/>
      <c r="IXD987" s="318"/>
      <c r="IXE987" s="318"/>
      <c r="IXF987" s="318"/>
      <c r="IXG987" s="318"/>
      <c r="IXH987" s="318"/>
      <c r="IXI987" s="318"/>
      <c r="IXJ987" s="318"/>
      <c r="IXK987" s="318"/>
      <c r="IXL987" s="318"/>
      <c r="IXM987" s="318"/>
      <c r="IXN987" s="318"/>
      <c r="IXO987" s="318"/>
      <c r="IXP987" s="318"/>
      <c r="IXQ987" s="318"/>
      <c r="IXR987" s="318"/>
      <c r="IXS987" s="318"/>
      <c r="IXT987" s="318"/>
      <c r="IXU987" s="318"/>
      <c r="IXV987" s="318"/>
      <c r="IXW987" s="318"/>
      <c r="IXX987" s="318"/>
      <c r="IXY987" s="318"/>
      <c r="IXZ987" s="318"/>
      <c r="IYA987" s="318"/>
      <c r="IYB987" s="318"/>
      <c r="IYC987" s="318"/>
      <c r="IYD987" s="318"/>
      <c r="IYE987" s="318"/>
      <c r="IYF987" s="318"/>
      <c r="IYG987" s="318"/>
      <c r="IYH987" s="318"/>
      <c r="IYI987" s="318"/>
      <c r="IYJ987" s="318"/>
      <c r="IYK987" s="318"/>
      <c r="IYL987" s="318"/>
      <c r="IYM987" s="318"/>
      <c r="IYN987" s="318"/>
      <c r="IYO987" s="318"/>
      <c r="IYP987" s="318"/>
      <c r="IYQ987" s="318"/>
      <c r="IYR987" s="318"/>
      <c r="IYS987" s="318"/>
      <c r="IYT987" s="318"/>
      <c r="IYU987" s="318"/>
      <c r="IYV987" s="318"/>
      <c r="IYW987" s="318"/>
      <c r="IYX987" s="318"/>
      <c r="IYY987" s="318"/>
      <c r="IYZ987" s="318"/>
      <c r="IZA987" s="318"/>
      <c r="IZB987" s="318"/>
      <c r="IZC987" s="318"/>
      <c r="IZD987" s="318"/>
      <c r="IZE987" s="318"/>
      <c r="IZF987" s="318"/>
      <c r="IZG987" s="318"/>
      <c r="IZH987" s="318"/>
      <c r="IZI987" s="318"/>
      <c r="IZJ987" s="318"/>
      <c r="IZK987" s="318"/>
      <c r="IZL987" s="318"/>
      <c r="IZM987" s="318"/>
      <c r="IZN987" s="318"/>
      <c r="IZO987" s="318"/>
      <c r="IZP987" s="318"/>
      <c r="IZQ987" s="318"/>
      <c r="IZR987" s="318"/>
      <c r="IZS987" s="318"/>
      <c r="IZT987" s="318"/>
      <c r="IZU987" s="318"/>
      <c r="IZV987" s="318"/>
      <c r="IZW987" s="318"/>
      <c r="IZX987" s="318"/>
      <c r="IZY987" s="318"/>
      <c r="IZZ987" s="318"/>
      <c r="JAA987" s="318"/>
      <c r="JAB987" s="318"/>
      <c r="JAC987" s="318"/>
      <c r="JAD987" s="318"/>
      <c r="JAE987" s="318"/>
      <c r="JAF987" s="318"/>
      <c r="JAG987" s="318"/>
      <c r="JAH987" s="318"/>
      <c r="JAI987" s="318"/>
      <c r="JAJ987" s="318"/>
      <c r="JAK987" s="318"/>
      <c r="JAL987" s="318"/>
      <c r="JAM987" s="318"/>
      <c r="JAN987" s="318"/>
      <c r="JAO987" s="318"/>
      <c r="JAP987" s="318"/>
      <c r="JAQ987" s="318"/>
      <c r="JAR987" s="318"/>
      <c r="JAS987" s="318"/>
      <c r="JAT987" s="318"/>
      <c r="JAU987" s="318"/>
      <c r="JAV987" s="318"/>
      <c r="JAW987" s="318"/>
      <c r="JAX987" s="318"/>
      <c r="JAY987" s="318"/>
      <c r="JAZ987" s="318"/>
      <c r="JBA987" s="318"/>
      <c r="JBB987" s="318"/>
      <c r="JBC987" s="318"/>
      <c r="JBD987" s="318"/>
      <c r="JBE987" s="318"/>
      <c r="JBF987" s="318"/>
      <c r="JBG987" s="318"/>
      <c r="JBH987" s="318"/>
      <c r="JBI987" s="318"/>
      <c r="JBJ987" s="318"/>
      <c r="JBK987" s="318"/>
      <c r="JBL987" s="318"/>
      <c r="JBM987" s="318"/>
      <c r="JBN987" s="318"/>
      <c r="JBO987" s="318"/>
      <c r="JBP987" s="318"/>
      <c r="JBQ987" s="318"/>
      <c r="JBR987" s="318"/>
      <c r="JBS987" s="318"/>
      <c r="JBT987" s="318"/>
      <c r="JBU987" s="318"/>
      <c r="JBV987" s="318"/>
      <c r="JBW987" s="318"/>
      <c r="JBX987" s="318"/>
      <c r="JBY987" s="318"/>
      <c r="JBZ987" s="318"/>
      <c r="JCA987" s="318"/>
      <c r="JCB987" s="318"/>
      <c r="JCC987" s="318"/>
      <c r="JCD987" s="318"/>
      <c r="JCE987" s="318"/>
      <c r="JCF987" s="318"/>
      <c r="JCG987" s="318"/>
      <c r="JCH987" s="318"/>
      <c r="JCI987" s="318"/>
      <c r="JCJ987" s="318"/>
      <c r="JCK987" s="318"/>
      <c r="JCL987" s="318"/>
      <c r="JCM987" s="318"/>
      <c r="JCN987" s="318"/>
      <c r="JCO987" s="318"/>
      <c r="JCP987" s="318"/>
      <c r="JCQ987" s="318"/>
      <c r="JCR987" s="318"/>
      <c r="JCS987" s="318"/>
      <c r="JCT987" s="318"/>
      <c r="JCU987" s="318"/>
      <c r="JCV987" s="318"/>
      <c r="JCW987" s="318"/>
      <c r="JCX987" s="318"/>
      <c r="JCY987" s="318"/>
      <c r="JCZ987" s="318"/>
      <c r="JDA987" s="318"/>
      <c r="JDB987" s="318"/>
      <c r="JDC987" s="318"/>
      <c r="JDD987" s="318"/>
      <c r="JDE987" s="318"/>
      <c r="JDF987" s="318"/>
      <c r="JDG987" s="318"/>
      <c r="JDH987" s="318"/>
      <c r="JDI987" s="318"/>
      <c r="JDJ987" s="318"/>
      <c r="JDK987" s="318"/>
      <c r="JDL987" s="318"/>
      <c r="JDM987" s="318"/>
      <c r="JDN987" s="318"/>
      <c r="JDO987" s="318"/>
      <c r="JDP987" s="318"/>
      <c r="JDQ987" s="318"/>
      <c r="JDR987" s="318"/>
      <c r="JDS987" s="318"/>
      <c r="JDT987" s="318"/>
      <c r="JDU987" s="318"/>
      <c r="JDV987" s="318"/>
      <c r="JDW987" s="318"/>
      <c r="JDX987" s="318"/>
      <c r="JDY987" s="318"/>
      <c r="JDZ987" s="318"/>
      <c r="JEA987" s="318"/>
      <c r="JEB987" s="318"/>
      <c r="JEC987" s="318"/>
      <c r="JED987" s="318"/>
      <c r="JEE987" s="318"/>
      <c r="JEF987" s="318"/>
      <c r="JEG987" s="318"/>
      <c r="JEH987" s="318"/>
      <c r="JEI987" s="318"/>
      <c r="JEJ987" s="318"/>
      <c r="JEK987" s="318"/>
      <c r="JEL987" s="318"/>
      <c r="JEM987" s="318"/>
      <c r="JEN987" s="318"/>
      <c r="JEO987" s="318"/>
      <c r="JEP987" s="318"/>
      <c r="JEQ987" s="318"/>
      <c r="JER987" s="318"/>
      <c r="JES987" s="318"/>
      <c r="JET987" s="318"/>
      <c r="JEU987" s="318"/>
      <c r="JEV987" s="318"/>
      <c r="JEW987" s="318"/>
      <c r="JEX987" s="318"/>
      <c r="JEY987" s="318"/>
      <c r="JEZ987" s="318"/>
      <c r="JFA987" s="318"/>
      <c r="JFB987" s="318"/>
      <c r="JFC987" s="318"/>
      <c r="JFD987" s="318"/>
      <c r="JFE987" s="318"/>
      <c r="JFF987" s="318"/>
      <c r="JFG987" s="318"/>
      <c r="JFH987" s="318"/>
      <c r="JFI987" s="318"/>
      <c r="JFJ987" s="318"/>
      <c r="JFK987" s="318"/>
      <c r="JFL987" s="318"/>
      <c r="JFM987" s="318"/>
      <c r="JFN987" s="318"/>
      <c r="JFO987" s="318"/>
      <c r="JFP987" s="318"/>
      <c r="JFQ987" s="318"/>
      <c r="JFR987" s="318"/>
      <c r="JFS987" s="318"/>
      <c r="JFT987" s="318"/>
      <c r="JFU987" s="318"/>
      <c r="JFV987" s="318"/>
      <c r="JFW987" s="318"/>
      <c r="JFX987" s="318"/>
      <c r="JFY987" s="318"/>
      <c r="JFZ987" s="318"/>
      <c r="JGA987" s="318"/>
      <c r="JGB987" s="318"/>
      <c r="JGC987" s="318"/>
      <c r="JGD987" s="318"/>
      <c r="JGE987" s="318"/>
      <c r="JGF987" s="318"/>
      <c r="JGG987" s="318"/>
      <c r="JGH987" s="318"/>
      <c r="JGI987" s="318"/>
      <c r="JGJ987" s="318"/>
      <c r="JGK987" s="318"/>
      <c r="JGL987" s="318"/>
      <c r="JGM987" s="318"/>
      <c r="JGN987" s="318"/>
      <c r="JGO987" s="318"/>
      <c r="JGP987" s="318"/>
      <c r="JGQ987" s="318"/>
      <c r="JGR987" s="318"/>
      <c r="JGS987" s="318"/>
      <c r="JGT987" s="318"/>
      <c r="JGU987" s="318"/>
      <c r="JGV987" s="318"/>
      <c r="JGW987" s="318"/>
      <c r="JGX987" s="318"/>
      <c r="JGY987" s="318"/>
      <c r="JGZ987" s="318"/>
      <c r="JHA987" s="318"/>
      <c r="JHB987" s="318"/>
      <c r="JHC987" s="318"/>
      <c r="JHD987" s="318"/>
      <c r="JHE987" s="318"/>
      <c r="JHF987" s="318"/>
      <c r="JHG987" s="318"/>
      <c r="JHH987" s="318"/>
      <c r="JHI987" s="318"/>
      <c r="JHJ987" s="318"/>
      <c r="JHK987" s="318"/>
      <c r="JHL987" s="318"/>
      <c r="JHM987" s="318"/>
      <c r="JHN987" s="318"/>
      <c r="JHO987" s="318"/>
      <c r="JHP987" s="318"/>
      <c r="JHQ987" s="318"/>
      <c r="JHR987" s="318"/>
      <c r="JHS987" s="318"/>
      <c r="JHT987" s="318"/>
      <c r="JHU987" s="318"/>
      <c r="JHV987" s="318"/>
      <c r="JHW987" s="318"/>
      <c r="JHX987" s="318"/>
      <c r="JHY987" s="318"/>
      <c r="JHZ987" s="318"/>
      <c r="JIA987" s="318"/>
      <c r="JIB987" s="318"/>
      <c r="JIC987" s="318"/>
      <c r="JID987" s="318"/>
      <c r="JIE987" s="318"/>
      <c r="JIF987" s="318"/>
      <c r="JIG987" s="318"/>
      <c r="JIH987" s="318"/>
      <c r="JII987" s="318"/>
      <c r="JIJ987" s="318"/>
      <c r="JIK987" s="318"/>
      <c r="JIL987" s="318"/>
      <c r="JIM987" s="318"/>
      <c r="JIN987" s="318"/>
      <c r="JIO987" s="318"/>
      <c r="JIP987" s="318"/>
      <c r="JIQ987" s="318"/>
      <c r="JIR987" s="318"/>
      <c r="JIS987" s="318"/>
      <c r="JIT987" s="318"/>
      <c r="JIU987" s="318"/>
      <c r="JIV987" s="318"/>
      <c r="JIW987" s="318"/>
      <c r="JIX987" s="318"/>
      <c r="JIY987" s="318"/>
      <c r="JIZ987" s="318"/>
      <c r="JJA987" s="318"/>
      <c r="JJB987" s="318"/>
      <c r="JJC987" s="318"/>
      <c r="JJD987" s="318"/>
      <c r="JJE987" s="318"/>
      <c r="JJF987" s="318"/>
      <c r="JJG987" s="318"/>
      <c r="JJH987" s="318"/>
      <c r="JJI987" s="318"/>
      <c r="JJJ987" s="318"/>
      <c r="JJK987" s="318"/>
      <c r="JJL987" s="318"/>
      <c r="JJM987" s="318"/>
      <c r="JJN987" s="318"/>
      <c r="JJO987" s="318"/>
      <c r="JJP987" s="318"/>
      <c r="JJQ987" s="318"/>
      <c r="JJR987" s="318"/>
      <c r="JJS987" s="318"/>
      <c r="JJT987" s="318"/>
      <c r="JJU987" s="318"/>
      <c r="JJV987" s="318"/>
      <c r="JJW987" s="318"/>
      <c r="JJX987" s="318"/>
      <c r="JJY987" s="318"/>
      <c r="JJZ987" s="318"/>
      <c r="JKA987" s="318"/>
      <c r="JKB987" s="318"/>
      <c r="JKC987" s="318"/>
      <c r="JKD987" s="318"/>
      <c r="JKE987" s="318"/>
      <c r="JKF987" s="318"/>
      <c r="JKG987" s="318"/>
      <c r="JKH987" s="318"/>
      <c r="JKI987" s="318"/>
      <c r="JKJ987" s="318"/>
      <c r="JKK987" s="318"/>
      <c r="JKL987" s="318"/>
      <c r="JKM987" s="318"/>
      <c r="JKN987" s="318"/>
      <c r="JKO987" s="318"/>
      <c r="JKP987" s="318"/>
      <c r="JKQ987" s="318"/>
      <c r="JKR987" s="318"/>
      <c r="JKS987" s="318"/>
      <c r="JKT987" s="318"/>
      <c r="JKU987" s="318"/>
      <c r="JKV987" s="318"/>
      <c r="JKW987" s="318"/>
      <c r="JKX987" s="318"/>
      <c r="JKY987" s="318"/>
      <c r="JKZ987" s="318"/>
      <c r="JLA987" s="318"/>
      <c r="JLB987" s="318"/>
      <c r="JLC987" s="318"/>
      <c r="JLD987" s="318"/>
      <c r="JLE987" s="318"/>
      <c r="JLF987" s="318"/>
      <c r="JLG987" s="318"/>
      <c r="JLH987" s="318"/>
      <c r="JLI987" s="318"/>
      <c r="JLJ987" s="318"/>
      <c r="JLK987" s="318"/>
      <c r="JLL987" s="318"/>
      <c r="JLM987" s="318"/>
      <c r="JLN987" s="318"/>
      <c r="JLO987" s="318"/>
      <c r="JLP987" s="318"/>
      <c r="JLQ987" s="318"/>
      <c r="JLR987" s="318"/>
      <c r="JLS987" s="318"/>
      <c r="JLT987" s="318"/>
      <c r="JLU987" s="318"/>
      <c r="JLV987" s="318"/>
      <c r="JLW987" s="318"/>
      <c r="JLX987" s="318"/>
      <c r="JLY987" s="318"/>
      <c r="JLZ987" s="318"/>
      <c r="JMA987" s="318"/>
      <c r="JMB987" s="318"/>
      <c r="JMC987" s="318"/>
      <c r="JMD987" s="318"/>
      <c r="JME987" s="318"/>
      <c r="JMF987" s="318"/>
      <c r="JMG987" s="318"/>
      <c r="JMH987" s="318"/>
      <c r="JMI987" s="318"/>
      <c r="JMJ987" s="318"/>
      <c r="JMK987" s="318"/>
      <c r="JML987" s="318"/>
      <c r="JMM987" s="318"/>
      <c r="JMN987" s="318"/>
      <c r="JMO987" s="318"/>
      <c r="JMP987" s="318"/>
      <c r="JMQ987" s="318"/>
      <c r="JMR987" s="318"/>
      <c r="JMS987" s="318"/>
      <c r="JMT987" s="318"/>
      <c r="JMU987" s="318"/>
      <c r="JMV987" s="318"/>
      <c r="JMW987" s="318"/>
      <c r="JMX987" s="318"/>
      <c r="JMY987" s="318"/>
      <c r="JMZ987" s="318"/>
      <c r="JNA987" s="318"/>
      <c r="JNB987" s="318"/>
      <c r="JNC987" s="318"/>
      <c r="JND987" s="318"/>
      <c r="JNE987" s="318"/>
      <c r="JNF987" s="318"/>
      <c r="JNG987" s="318"/>
      <c r="JNH987" s="318"/>
      <c r="JNI987" s="318"/>
      <c r="JNJ987" s="318"/>
      <c r="JNK987" s="318"/>
      <c r="JNL987" s="318"/>
      <c r="JNM987" s="318"/>
      <c r="JNN987" s="318"/>
      <c r="JNO987" s="318"/>
      <c r="JNP987" s="318"/>
      <c r="JNQ987" s="318"/>
      <c r="JNR987" s="318"/>
      <c r="JNS987" s="318"/>
      <c r="JNT987" s="318"/>
      <c r="JNU987" s="318"/>
      <c r="JNV987" s="318"/>
      <c r="JNW987" s="318"/>
      <c r="JNX987" s="318"/>
      <c r="JNY987" s="318"/>
      <c r="JNZ987" s="318"/>
      <c r="JOA987" s="318"/>
      <c r="JOB987" s="318"/>
      <c r="JOC987" s="318"/>
      <c r="JOD987" s="318"/>
      <c r="JOE987" s="318"/>
      <c r="JOF987" s="318"/>
      <c r="JOG987" s="318"/>
      <c r="JOH987" s="318"/>
      <c r="JOI987" s="318"/>
      <c r="JOJ987" s="318"/>
      <c r="JOK987" s="318"/>
      <c r="JOL987" s="318"/>
      <c r="JOM987" s="318"/>
      <c r="JON987" s="318"/>
      <c r="JOO987" s="318"/>
      <c r="JOP987" s="318"/>
      <c r="JOQ987" s="318"/>
      <c r="JOR987" s="318"/>
      <c r="JOS987" s="318"/>
      <c r="JOT987" s="318"/>
      <c r="JOU987" s="318"/>
      <c r="JOV987" s="318"/>
      <c r="JOW987" s="318"/>
      <c r="JOX987" s="318"/>
      <c r="JOY987" s="318"/>
      <c r="JOZ987" s="318"/>
      <c r="JPA987" s="318"/>
      <c r="JPB987" s="318"/>
      <c r="JPC987" s="318"/>
      <c r="JPD987" s="318"/>
      <c r="JPE987" s="318"/>
      <c r="JPF987" s="318"/>
      <c r="JPG987" s="318"/>
      <c r="JPH987" s="318"/>
      <c r="JPI987" s="318"/>
      <c r="JPJ987" s="318"/>
      <c r="JPK987" s="318"/>
      <c r="JPL987" s="318"/>
      <c r="JPM987" s="318"/>
      <c r="JPN987" s="318"/>
      <c r="JPO987" s="318"/>
      <c r="JPP987" s="318"/>
      <c r="JPQ987" s="318"/>
      <c r="JPR987" s="318"/>
      <c r="JPS987" s="318"/>
      <c r="JPT987" s="318"/>
      <c r="JPU987" s="318"/>
      <c r="JPV987" s="318"/>
      <c r="JPW987" s="318"/>
      <c r="JPX987" s="318"/>
      <c r="JPY987" s="318"/>
      <c r="JPZ987" s="318"/>
      <c r="JQA987" s="318"/>
      <c r="JQB987" s="318"/>
      <c r="JQC987" s="318"/>
      <c r="JQD987" s="318"/>
      <c r="JQE987" s="318"/>
      <c r="JQF987" s="318"/>
      <c r="JQG987" s="318"/>
      <c r="JQH987" s="318"/>
      <c r="JQI987" s="318"/>
      <c r="JQJ987" s="318"/>
      <c r="JQK987" s="318"/>
      <c r="JQL987" s="318"/>
      <c r="JQM987" s="318"/>
      <c r="JQN987" s="318"/>
      <c r="JQO987" s="318"/>
      <c r="JQP987" s="318"/>
      <c r="JQQ987" s="318"/>
      <c r="JQR987" s="318"/>
      <c r="JQS987" s="318"/>
      <c r="JQT987" s="318"/>
      <c r="JQU987" s="318"/>
      <c r="JQV987" s="318"/>
      <c r="JQW987" s="318"/>
      <c r="JQX987" s="318"/>
      <c r="JQY987" s="318"/>
      <c r="JQZ987" s="318"/>
      <c r="JRA987" s="318"/>
      <c r="JRB987" s="318"/>
      <c r="JRC987" s="318"/>
      <c r="JRD987" s="318"/>
      <c r="JRE987" s="318"/>
      <c r="JRF987" s="318"/>
      <c r="JRG987" s="318"/>
      <c r="JRH987" s="318"/>
      <c r="JRI987" s="318"/>
      <c r="JRJ987" s="318"/>
      <c r="JRK987" s="318"/>
      <c r="JRL987" s="318"/>
      <c r="JRM987" s="318"/>
      <c r="JRN987" s="318"/>
      <c r="JRO987" s="318"/>
      <c r="JRP987" s="318"/>
      <c r="JRQ987" s="318"/>
      <c r="JRR987" s="318"/>
      <c r="JRS987" s="318"/>
      <c r="JRT987" s="318"/>
      <c r="JRU987" s="318"/>
      <c r="JRV987" s="318"/>
      <c r="JRW987" s="318"/>
      <c r="JRX987" s="318"/>
      <c r="JRY987" s="318"/>
      <c r="JRZ987" s="318"/>
      <c r="JSA987" s="318"/>
      <c r="JSB987" s="318"/>
      <c r="JSC987" s="318"/>
      <c r="JSD987" s="318"/>
      <c r="JSE987" s="318"/>
      <c r="JSF987" s="318"/>
      <c r="JSG987" s="318"/>
      <c r="JSH987" s="318"/>
      <c r="JSI987" s="318"/>
      <c r="JSJ987" s="318"/>
      <c r="JSK987" s="318"/>
      <c r="JSL987" s="318"/>
      <c r="JSM987" s="318"/>
      <c r="JSN987" s="318"/>
      <c r="JSO987" s="318"/>
      <c r="JSP987" s="318"/>
      <c r="JSQ987" s="318"/>
      <c r="JSR987" s="318"/>
      <c r="JSS987" s="318"/>
      <c r="JST987" s="318"/>
      <c r="JSU987" s="318"/>
      <c r="JSV987" s="318"/>
      <c r="JSW987" s="318"/>
      <c r="JSX987" s="318"/>
      <c r="JSY987" s="318"/>
      <c r="JSZ987" s="318"/>
      <c r="JTA987" s="318"/>
      <c r="JTB987" s="318"/>
      <c r="JTC987" s="318"/>
      <c r="JTD987" s="318"/>
      <c r="JTE987" s="318"/>
      <c r="JTF987" s="318"/>
      <c r="JTG987" s="318"/>
      <c r="JTH987" s="318"/>
      <c r="JTI987" s="318"/>
      <c r="JTJ987" s="318"/>
      <c r="JTK987" s="318"/>
      <c r="JTL987" s="318"/>
      <c r="JTM987" s="318"/>
      <c r="JTN987" s="318"/>
      <c r="JTO987" s="318"/>
      <c r="JTP987" s="318"/>
      <c r="JTQ987" s="318"/>
      <c r="JTR987" s="318"/>
      <c r="JTS987" s="318"/>
      <c r="JTT987" s="318"/>
      <c r="JTU987" s="318"/>
      <c r="JTV987" s="318"/>
      <c r="JTW987" s="318"/>
      <c r="JTX987" s="318"/>
      <c r="JTY987" s="318"/>
      <c r="JTZ987" s="318"/>
      <c r="JUA987" s="318"/>
      <c r="JUB987" s="318"/>
      <c r="JUC987" s="318"/>
      <c r="JUD987" s="318"/>
      <c r="JUE987" s="318"/>
      <c r="JUF987" s="318"/>
      <c r="JUG987" s="318"/>
      <c r="JUH987" s="318"/>
      <c r="JUI987" s="318"/>
      <c r="JUJ987" s="318"/>
      <c r="JUK987" s="318"/>
      <c r="JUL987" s="318"/>
      <c r="JUM987" s="318"/>
      <c r="JUN987" s="318"/>
      <c r="JUO987" s="318"/>
      <c r="JUP987" s="318"/>
      <c r="JUQ987" s="318"/>
      <c r="JUR987" s="318"/>
      <c r="JUS987" s="318"/>
      <c r="JUT987" s="318"/>
      <c r="JUU987" s="318"/>
      <c r="JUV987" s="318"/>
      <c r="JUW987" s="318"/>
      <c r="JUX987" s="318"/>
      <c r="JUY987" s="318"/>
      <c r="JUZ987" s="318"/>
      <c r="JVA987" s="318"/>
      <c r="JVB987" s="318"/>
      <c r="JVC987" s="318"/>
      <c r="JVD987" s="318"/>
      <c r="JVE987" s="318"/>
      <c r="JVF987" s="318"/>
      <c r="JVG987" s="318"/>
      <c r="JVH987" s="318"/>
      <c r="JVI987" s="318"/>
      <c r="JVJ987" s="318"/>
      <c r="JVK987" s="318"/>
      <c r="JVL987" s="318"/>
      <c r="JVM987" s="318"/>
      <c r="JVN987" s="318"/>
      <c r="JVO987" s="318"/>
      <c r="JVP987" s="318"/>
      <c r="JVQ987" s="318"/>
      <c r="JVR987" s="318"/>
      <c r="JVS987" s="318"/>
      <c r="JVT987" s="318"/>
      <c r="JVU987" s="318"/>
      <c r="JVV987" s="318"/>
      <c r="JVW987" s="318"/>
      <c r="JVX987" s="318"/>
      <c r="JVY987" s="318"/>
      <c r="JVZ987" s="318"/>
      <c r="JWA987" s="318"/>
      <c r="JWB987" s="318"/>
      <c r="JWC987" s="318"/>
      <c r="JWD987" s="318"/>
      <c r="JWE987" s="318"/>
      <c r="JWF987" s="318"/>
      <c r="JWG987" s="318"/>
      <c r="JWH987" s="318"/>
      <c r="JWI987" s="318"/>
      <c r="JWJ987" s="318"/>
      <c r="JWK987" s="318"/>
      <c r="JWL987" s="318"/>
      <c r="JWM987" s="318"/>
      <c r="JWN987" s="318"/>
      <c r="JWO987" s="318"/>
      <c r="JWP987" s="318"/>
      <c r="JWQ987" s="318"/>
      <c r="JWR987" s="318"/>
      <c r="JWS987" s="318"/>
      <c r="JWT987" s="318"/>
      <c r="JWU987" s="318"/>
      <c r="JWV987" s="318"/>
      <c r="JWW987" s="318"/>
      <c r="JWX987" s="318"/>
      <c r="JWY987" s="318"/>
      <c r="JWZ987" s="318"/>
      <c r="JXA987" s="318"/>
      <c r="JXB987" s="318"/>
      <c r="JXC987" s="318"/>
      <c r="JXD987" s="318"/>
      <c r="JXE987" s="318"/>
      <c r="JXF987" s="318"/>
      <c r="JXG987" s="318"/>
      <c r="JXH987" s="318"/>
      <c r="JXI987" s="318"/>
      <c r="JXJ987" s="318"/>
      <c r="JXK987" s="318"/>
      <c r="JXL987" s="318"/>
      <c r="JXM987" s="318"/>
      <c r="JXN987" s="318"/>
      <c r="JXO987" s="318"/>
      <c r="JXP987" s="318"/>
      <c r="JXQ987" s="318"/>
      <c r="JXR987" s="318"/>
      <c r="JXS987" s="318"/>
      <c r="JXT987" s="318"/>
      <c r="JXU987" s="318"/>
      <c r="JXV987" s="318"/>
      <c r="JXW987" s="318"/>
      <c r="JXX987" s="318"/>
      <c r="JXY987" s="318"/>
      <c r="JXZ987" s="318"/>
      <c r="JYA987" s="318"/>
      <c r="JYB987" s="318"/>
      <c r="JYC987" s="318"/>
      <c r="JYD987" s="318"/>
      <c r="JYE987" s="318"/>
      <c r="JYF987" s="318"/>
      <c r="JYG987" s="318"/>
      <c r="JYH987" s="318"/>
      <c r="JYI987" s="318"/>
      <c r="JYJ987" s="318"/>
      <c r="JYK987" s="318"/>
      <c r="JYL987" s="318"/>
      <c r="JYM987" s="318"/>
      <c r="JYN987" s="318"/>
      <c r="JYO987" s="318"/>
      <c r="JYP987" s="318"/>
      <c r="JYQ987" s="318"/>
      <c r="JYR987" s="318"/>
      <c r="JYS987" s="318"/>
      <c r="JYT987" s="318"/>
      <c r="JYU987" s="318"/>
      <c r="JYV987" s="318"/>
      <c r="JYW987" s="318"/>
      <c r="JYX987" s="318"/>
      <c r="JYY987" s="318"/>
      <c r="JYZ987" s="318"/>
      <c r="JZA987" s="318"/>
      <c r="JZB987" s="318"/>
      <c r="JZC987" s="318"/>
      <c r="JZD987" s="318"/>
      <c r="JZE987" s="318"/>
      <c r="JZF987" s="318"/>
      <c r="JZG987" s="318"/>
      <c r="JZH987" s="318"/>
      <c r="JZI987" s="318"/>
      <c r="JZJ987" s="318"/>
      <c r="JZK987" s="318"/>
      <c r="JZL987" s="318"/>
      <c r="JZM987" s="318"/>
      <c r="JZN987" s="318"/>
      <c r="JZO987" s="318"/>
      <c r="JZP987" s="318"/>
      <c r="JZQ987" s="318"/>
      <c r="JZR987" s="318"/>
      <c r="JZS987" s="318"/>
      <c r="JZT987" s="318"/>
      <c r="JZU987" s="318"/>
      <c r="JZV987" s="318"/>
      <c r="JZW987" s="318"/>
      <c r="JZX987" s="318"/>
      <c r="JZY987" s="318"/>
      <c r="JZZ987" s="318"/>
      <c r="KAA987" s="318"/>
      <c r="KAB987" s="318"/>
      <c r="KAC987" s="318"/>
      <c r="KAD987" s="318"/>
      <c r="KAE987" s="318"/>
      <c r="KAF987" s="318"/>
      <c r="KAG987" s="318"/>
      <c r="KAH987" s="318"/>
      <c r="KAI987" s="318"/>
      <c r="KAJ987" s="318"/>
      <c r="KAK987" s="318"/>
      <c r="KAL987" s="318"/>
      <c r="KAM987" s="318"/>
      <c r="KAN987" s="318"/>
      <c r="KAO987" s="318"/>
      <c r="KAP987" s="318"/>
      <c r="KAQ987" s="318"/>
      <c r="KAR987" s="318"/>
      <c r="KAS987" s="318"/>
      <c r="KAT987" s="318"/>
      <c r="KAU987" s="318"/>
      <c r="KAV987" s="318"/>
      <c r="KAW987" s="318"/>
      <c r="KAX987" s="318"/>
      <c r="KAY987" s="318"/>
      <c r="KAZ987" s="318"/>
      <c r="KBA987" s="318"/>
      <c r="KBB987" s="318"/>
      <c r="KBC987" s="318"/>
      <c r="KBD987" s="318"/>
      <c r="KBE987" s="318"/>
      <c r="KBF987" s="318"/>
      <c r="KBG987" s="318"/>
      <c r="KBH987" s="318"/>
      <c r="KBI987" s="318"/>
      <c r="KBJ987" s="318"/>
      <c r="KBK987" s="318"/>
      <c r="KBL987" s="318"/>
      <c r="KBM987" s="318"/>
      <c r="KBN987" s="318"/>
      <c r="KBO987" s="318"/>
      <c r="KBP987" s="318"/>
      <c r="KBQ987" s="318"/>
      <c r="KBR987" s="318"/>
      <c r="KBS987" s="318"/>
      <c r="KBT987" s="318"/>
      <c r="KBU987" s="318"/>
      <c r="KBV987" s="318"/>
      <c r="KBW987" s="318"/>
      <c r="KBX987" s="318"/>
      <c r="KBY987" s="318"/>
      <c r="KBZ987" s="318"/>
      <c r="KCA987" s="318"/>
      <c r="KCB987" s="318"/>
      <c r="KCC987" s="318"/>
      <c r="KCD987" s="318"/>
      <c r="KCE987" s="318"/>
      <c r="KCF987" s="318"/>
      <c r="KCG987" s="318"/>
      <c r="KCH987" s="318"/>
      <c r="KCI987" s="318"/>
      <c r="KCJ987" s="318"/>
      <c r="KCK987" s="318"/>
      <c r="KCL987" s="318"/>
      <c r="KCM987" s="318"/>
      <c r="KCN987" s="318"/>
      <c r="KCO987" s="318"/>
      <c r="KCP987" s="318"/>
      <c r="KCQ987" s="318"/>
      <c r="KCR987" s="318"/>
      <c r="KCS987" s="318"/>
      <c r="KCT987" s="318"/>
      <c r="KCU987" s="318"/>
      <c r="KCV987" s="318"/>
      <c r="KCW987" s="318"/>
      <c r="KCX987" s="318"/>
      <c r="KCY987" s="318"/>
      <c r="KCZ987" s="318"/>
      <c r="KDA987" s="318"/>
      <c r="KDB987" s="318"/>
      <c r="KDC987" s="318"/>
      <c r="KDD987" s="318"/>
      <c r="KDE987" s="318"/>
      <c r="KDF987" s="318"/>
      <c r="KDG987" s="318"/>
      <c r="KDH987" s="318"/>
      <c r="KDI987" s="318"/>
      <c r="KDJ987" s="318"/>
      <c r="KDK987" s="318"/>
      <c r="KDL987" s="318"/>
      <c r="KDM987" s="318"/>
      <c r="KDN987" s="318"/>
      <c r="KDO987" s="318"/>
      <c r="KDP987" s="318"/>
      <c r="KDQ987" s="318"/>
      <c r="KDR987" s="318"/>
      <c r="KDS987" s="318"/>
      <c r="KDT987" s="318"/>
      <c r="KDU987" s="318"/>
      <c r="KDV987" s="318"/>
      <c r="KDW987" s="318"/>
      <c r="KDX987" s="318"/>
      <c r="KDY987" s="318"/>
      <c r="KDZ987" s="318"/>
      <c r="KEA987" s="318"/>
      <c r="KEB987" s="318"/>
      <c r="KEC987" s="318"/>
      <c r="KED987" s="318"/>
      <c r="KEE987" s="318"/>
      <c r="KEF987" s="318"/>
      <c r="KEG987" s="318"/>
      <c r="KEH987" s="318"/>
      <c r="KEI987" s="318"/>
      <c r="KEJ987" s="318"/>
      <c r="KEK987" s="318"/>
      <c r="KEL987" s="318"/>
      <c r="KEM987" s="318"/>
      <c r="KEN987" s="318"/>
      <c r="KEO987" s="318"/>
      <c r="KEP987" s="318"/>
      <c r="KEQ987" s="318"/>
      <c r="KER987" s="318"/>
      <c r="KES987" s="318"/>
      <c r="KET987" s="318"/>
      <c r="KEU987" s="318"/>
      <c r="KEV987" s="318"/>
      <c r="KEW987" s="318"/>
      <c r="KEX987" s="318"/>
      <c r="KEY987" s="318"/>
      <c r="KEZ987" s="318"/>
      <c r="KFA987" s="318"/>
      <c r="KFB987" s="318"/>
      <c r="KFC987" s="318"/>
      <c r="KFD987" s="318"/>
      <c r="KFE987" s="318"/>
      <c r="KFF987" s="318"/>
      <c r="KFG987" s="318"/>
      <c r="KFH987" s="318"/>
      <c r="KFI987" s="318"/>
      <c r="KFJ987" s="318"/>
      <c r="KFK987" s="318"/>
      <c r="KFL987" s="318"/>
      <c r="KFM987" s="318"/>
      <c r="KFN987" s="318"/>
      <c r="KFO987" s="318"/>
      <c r="KFP987" s="318"/>
      <c r="KFQ987" s="318"/>
      <c r="KFR987" s="318"/>
      <c r="KFS987" s="318"/>
      <c r="KFT987" s="318"/>
      <c r="KFU987" s="318"/>
      <c r="KFV987" s="318"/>
      <c r="KFW987" s="318"/>
      <c r="KFX987" s="318"/>
      <c r="KFY987" s="318"/>
      <c r="KFZ987" s="318"/>
      <c r="KGA987" s="318"/>
      <c r="KGB987" s="318"/>
      <c r="KGC987" s="318"/>
      <c r="KGD987" s="318"/>
      <c r="KGE987" s="318"/>
      <c r="KGF987" s="318"/>
      <c r="KGG987" s="318"/>
      <c r="KGH987" s="318"/>
      <c r="KGI987" s="318"/>
      <c r="KGJ987" s="318"/>
      <c r="KGK987" s="318"/>
      <c r="KGL987" s="318"/>
      <c r="KGM987" s="318"/>
      <c r="KGN987" s="318"/>
      <c r="KGO987" s="318"/>
      <c r="KGP987" s="318"/>
      <c r="KGQ987" s="318"/>
      <c r="KGR987" s="318"/>
      <c r="KGS987" s="318"/>
      <c r="KGT987" s="318"/>
      <c r="KGU987" s="318"/>
      <c r="KGV987" s="318"/>
      <c r="KGW987" s="318"/>
      <c r="KGX987" s="318"/>
      <c r="KGY987" s="318"/>
      <c r="KGZ987" s="318"/>
      <c r="KHA987" s="318"/>
      <c r="KHB987" s="318"/>
      <c r="KHC987" s="318"/>
      <c r="KHD987" s="318"/>
      <c r="KHE987" s="318"/>
      <c r="KHF987" s="318"/>
      <c r="KHG987" s="318"/>
      <c r="KHH987" s="318"/>
      <c r="KHI987" s="318"/>
      <c r="KHJ987" s="318"/>
      <c r="KHK987" s="318"/>
      <c r="KHL987" s="318"/>
      <c r="KHM987" s="318"/>
      <c r="KHN987" s="318"/>
      <c r="KHO987" s="318"/>
      <c r="KHP987" s="318"/>
      <c r="KHQ987" s="318"/>
      <c r="KHR987" s="318"/>
      <c r="KHS987" s="318"/>
      <c r="KHT987" s="318"/>
      <c r="KHU987" s="318"/>
      <c r="KHV987" s="318"/>
      <c r="KHW987" s="318"/>
      <c r="KHX987" s="318"/>
      <c r="KHY987" s="318"/>
      <c r="KHZ987" s="318"/>
      <c r="KIA987" s="318"/>
      <c r="KIB987" s="318"/>
      <c r="KIC987" s="318"/>
      <c r="KID987" s="318"/>
      <c r="KIE987" s="318"/>
      <c r="KIF987" s="318"/>
      <c r="KIG987" s="318"/>
      <c r="KIH987" s="318"/>
      <c r="KII987" s="318"/>
      <c r="KIJ987" s="318"/>
      <c r="KIK987" s="318"/>
      <c r="KIL987" s="318"/>
      <c r="KIM987" s="318"/>
      <c r="KIN987" s="318"/>
      <c r="KIO987" s="318"/>
      <c r="KIP987" s="318"/>
      <c r="KIQ987" s="318"/>
      <c r="KIR987" s="318"/>
      <c r="KIS987" s="318"/>
      <c r="KIT987" s="318"/>
      <c r="KIU987" s="318"/>
      <c r="KIV987" s="318"/>
      <c r="KIW987" s="318"/>
      <c r="KIX987" s="318"/>
      <c r="KIY987" s="318"/>
      <c r="KIZ987" s="318"/>
      <c r="KJA987" s="318"/>
      <c r="KJB987" s="318"/>
      <c r="KJC987" s="318"/>
      <c r="KJD987" s="318"/>
      <c r="KJE987" s="318"/>
      <c r="KJF987" s="318"/>
      <c r="KJG987" s="318"/>
      <c r="KJH987" s="318"/>
      <c r="KJI987" s="318"/>
      <c r="KJJ987" s="318"/>
      <c r="KJK987" s="318"/>
      <c r="KJL987" s="318"/>
      <c r="KJM987" s="318"/>
      <c r="KJN987" s="318"/>
      <c r="KJO987" s="318"/>
      <c r="KJP987" s="318"/>
      <c r="KJQ987" s="318"/>
      <c r="KJR987" s="318"/>
      <c r="KJS987" s="318"/>
      <c r="KJT987" s="318"/>
      <c r="KJU987" s="318"/>
      <c r="KJV987" s="318"/>
      <c r="KJW987" s="318"/>
      <c r="KJX987" s="318"/>
      <c r="KJY987" s="318"/>
      <c r="KJZ987" s="318"/>
      <c r="KKA987" s="318"/>
      <c r="KKB987" s="318"/>
      <c r="KKC987" s="318"/>
      <c r="KKD987" s="318"/>
      <c r="KKE987" s="318"/>
      <c r="KKF987" s="318"/>
      <c r="KKG987" s="318"/>
      <c r="KKH987" s="318"/>
      <c r="KKI987" s="318"/>
      <c r="KKJ987" s="318"/>
      <c r="KKK987" s="318"/>
      <c r="KKL987" s="318"/>
      <c r="KKM987" s="318"/>
      <c r="KKN987" s="318"/>
      <c r="KKO987" s="318"/>
      <c r="KKP987" s="318"/>
      <c r="KKQ987" s="318"/>
      <c r="KKR987" s="318"/>
      <c r="KKS987" s="318"/>
      <c r="KKT987" s="318"/>
      <c r="KKU987" s="318"/>
      <c r="KKV987" s="318"/>
      <c r="KKW987" s="318"/>
      <c r="KKX987" s="318"/>
      <c r="KKY987" s="318"/>
      <c r="KKZ987" s="318"/>
      <c r="KLA987" s="318"/>
      <c r="KLB987" s="318"/>
      <c r="KLC987" s="318"/>
      <c r="KLD987" s="318"/>
      <c r="KLE987" s="318"/>
      <c r="KLF987" s="318"/>
      <c r="KLG987" s="318"/>
      <c r="KLH987" s="318"/>
      <c r="KLI987" s="318"/>
      <c r="KLJ987" s="318"/>
      <c r="KLK987" s="318"/>
      <c r="KLL987" s="318"/>
      <c r="KLM987" s="318"/>
      <c r="KLN987" s="318"/>
      <c r="KLO987" s="318"/>
      <c r="KLP987" s="318"/>
      <c r="KLQ987" s="318"/>
      <c r="KLR987" s="318"/>
      <c r="KLS987" s="318"/>
      <c r="KLT987" s="318"/>
      <c r="KLU987" s="318"/>
      <c r="KLV987" s="318"/>
      <c r="KLW987" s="318"/>
      <c r="KLX987" s="318"/>
      <c r="KLY987" s="318"/>
      <c r="KLZ987" s="318"/>
      <c r="KMA987" s="318"/>
      <c r="KMB987" s="318"/>
      <c r="KMC987" s="318"/>
      <c r="KMD987" s="318"/>
      <c r="KME987" s="318"/>
      <c r="KMF987" s="318"/>
      <c r="KMG987" s="318"/>
      <c r="KMH987" s="318"/>
      <c r="KMI987" s="318"/>
      <c r="KMJ987" s="318"/>
      <c r="KMK987" s="318"/>
      <c r="KML987" s="318"/>
      <c r="KMM987" s="318"/>
      <c r="KMN987" s="318"/>
      <c r="KMO987" s="318"/>
      <c r="KMP987" s="318"/>
      <c r="KMQ987" s="318"/>
      <c r="KMR987" s="318"/>
      <c r="KMS987" s="318"/>
      <c r="KMT987" s="318"/>
      <c r="KMU987" s="318"/>
      <c r="KMV987" s="318"/>
      <c r="KMW987" s="318"/>
      <c r="KMX987" s="318"/>
      <c r="KMY987" s="318"/>
      <c r="KMZ987" s="318"/>
      <c r="KNA987" s="318"/>
      <c r="KNB987" s="318"/>
      <c r="KNC987" s="318"/>
      <c r="KND987" s="318"/>
      <c r="KNE987" s="318"/>
      <c r="KNF987" s="318"/>
      <c r="KNG987" s="318"/>
      <c r="KNH987" s="318"/>
      <c r="KNI987" s="318"/>
      <c r="KNJ987" s="318"/>
      <c r="KNK987" s="318"/>
      <c r="KNL987" s="318"/>
      <c r="KNM987" s="318"/>
      <c r="KNN987" s="318"/>
      <c r="KNO987" s="318"/>
      <c r="KNP987" s="318"/>
      <c r="KNQ987" s="318"/>
      <c r="KNR987" s="318"/>
      <c r="KNS987" s="318"/>
      <c r="KNT987" s="318"/>
      <c r="KNU987" s="318"/>
      <c r="KNV987" s="318"/>
      <c r="KNW987" s="318"/>
      <c r="KNX987" s="318"/>
      <c r="KNY987" s="318"/>
      <c r="KNZ987" s="318"/>
      <c r="KOA987" s="318"/>
      <c r="KOB987" s="318"/>
      <c r="KOC987" s="318"/>
      <c r="KOD987" s="318"/>
      <c r="KOE987" s="318"/>
      <c r="KOF987" s="318"/>
      <c r="KOG987" s="318"/>
      <c r="KOH987" s="318"/>
      <c r="KOI987" s="318"/>
      <c r="KOJ987" s="318"/>
      <c r="KOK987" s="318"/>
      <c r="KOL987" s="318"/>
      <c r="KOM987" s="318"/>
      <c r="KON987" s="318"/>
      <c r="KOO987" s="318"/>
      <c r="KOP987" s="318"/>
      <c r="KOQ987" s="318"/>
      <c r="KOR987" s="318"/>
      <c r="KOS987" s="318"/>
      <c r="KOT987" s="318"/>
      <c r="KOU987" s="318"/>
      <c r="KOV987" s="318"/>
      <c r="KOW987" s="318"/>
      <c r="KOX987" s="318"/>
      <c r="KOY987" s="318"/>
      <c r="KOZ987" s="318"/>
      <c r="KPA987" s="318"/>
      <c r="KPB987" s="318"/>
      <c r="KPC987" s="318"/>
      <c r="KPD987" s="318"/>
      <c r="KPE987" s="318"/>
      <c r="KPF987" s="318"/>
      <c r="KPG987" s="318"/>
      <c r="KPH987" s="318"/>
      <c r="KPI987" s="318"/>
      <c r="KPJ987" s="318"/>
      <c r="KPK987" s="318"/>
      <c r="KPL987" s="318"/>
      <c r="KPM987" s="318"/>
      <c r="KPN987" s="318"/>
      <c r="KPO987" s="318"/>
      <c r="KPP987" s="318"/>
      <c r="KPQ987" s="318"/>
      <c r="KPR987" s="318"/>
      <c r="KPS987" s="318"/>
      <c r="KPT987" s="318"/>
      <c r="KPU987" s="318"/>
      <c r="KPV987" s="318"/>
      <c r="KPW987" s="318"/>
      <c r="KPX987" s="318"/>
      <c r="KPY987" s="318"/>
      <c r="KPZ987" s="318"/>
      <c r="KQA987" s="318"/>
      <c r="KQB987" s="318"/>
      <c r="KQC987" s="318"/>
      <c r="KQD987" s="318"/>
      <c r="KQE987" s="318"/>
      <c r="KQF987" s="318"/>
      <c r="KQG987" s="318"/>
      <c r="KQH987" s="318"/>
      <c r="KQI987" s="318"/>
      <c r="KQJ987" s="318"/>
      <c r="KQK987" s="318"/>
      <c r="KQL987" s="318"/>
      <c r="KQM987" s="318"/>
      <c r="KQN987" s="318"/>
      <c r="KQO987" s="318"/>
      <c r="KQP987" s="318"/>
      <c r="KQQ987" s="318"/>
      <c r="KQR987" s="318"/>
      <c r="KQS987" s="318"/>
      <c r="KQT987" s="318"/>
      <c r="KQU987" s="318"/>
      <c r="KQV987" s="318"/>
      <c r="KQW987" s="318"/>
      <c r="KQX987" s="318"/>
      <c r="KQY987" s="318"/>
      <c r="KQZ987" s="318"/>
      <c r="KRA987" s="318"/>
      <c r="KRB987" s="318"/>
      <c r="KRC987" s="318"/>
      <c r="KRD987" s="318"/>
      <c r="KRE987" s="318"/>
      <c r="KRF987" s="318"/>
      <c r="KRG987" s="318"/>
      <c r="KRH987" s="318"/>
      <c r="KRI987" s="318"/>
      <c r="KRJ987" s="318"/>
      <c r="KRK987" s="318"/>
      <c r="KRL987" s="318"/>
      <c r="KRM987" s="318"/>
      <c r="KRN987" s="318"/>
      <c r="KRO987" s="318"/>
      <c r="KRP987" s="318"/>
      <c r="KRQ987" s="318"/>
      <c r="KRR987" s="318"/>
      <c r="KRS987" s="318"/>
      <c r="KRT987" s="318"/>
      <c r="KRU987" s="318"/>
      <c r="KRV987" s="318"/>
      <c r="KRW987" s="318"/>
      <c r="KRX987" s="318"/>
      <c r="KRY987" s="318"/>
      <c r="KRZ987" s="318"/>
      <c r="KSA987" s="318"/>
      <c r="KSB987" s="318"/>
      <c r="KSC987" s="318"/>
      <c r="KSD987" s="318"/>
      <c r="KSE987" s="318"/>
      <c r="KSF987" s="318"/>
      <c r="KSG987" s="318"/>
      <c r="KSH987" s="318"/>
      <c r="KSI987" s="318"/>
      <c r="KSJ987" s="318"/>
      <c r="KSK987" s="318"/>
      <c r="KSL987" s="318"/>
      <c r="KSM987" s="318"/>
      <c r="KSN987" s="318"/>
      <c r="KSO987" s="318"/>
      <c r="KSP987" s="318"/>
      <c r="KSQ987" s="318"/>
      <c r="KSR987" s="318"/>
      <c r="KSS987" s="318"/>
      <c r="KST987" s="318"/>
      <c r="KSU987" s="318"/>
      <c r="KSV987" s="318"/>
      <c r="KSW987" s="318"/>
      <c r="KSX987" s="318"/>
      <c r="KSY987" s="318"/>
      <c r="KSZ987" s="318"/>
      <c r="KTA987" s="318"/>
      <c r="KTB987" s="318"/>
      <c r="KTC987" s="318"/>
      <c r="KTD987" s="318"/>
      <c r="KTE987" s="318"/>
      <c r="KTF987" s="318"/>
      <c r="KTG987" s="318"/>
      <c r="KTH987" s="318"/>
      <c r="KTI987" s="318"/>
      <c r="KTJ987" s="318"/>
      <c r="KTK987" s="318"/>
      <c r="KTL987" s="318"/>
      <c r="KTM987" s="318"/>
      <c r="KTN987" s="318"/>
      <c r="KTO987" s="318"/>
      <c r="KTP987" s="318"/>
      <c r="KTQ987" s="318"/>
      <c r="KTR987" s="318"/>
      <c r="KTS987" s="318"/>
      <c r="KTT987" s="318"/>
      <c r="KTU987" s="318"/>
      <c r="KTV987" s="318"/>
      <c r="KTW987" s="318"/>
      <c r="KTX987" s="318"/>
      <c r="KTY987" s="318"/>
      <c r="KTZ987" s="318"/>
      <c r="KUA987" s="318"/>
      <c r="KUB987" s="318"/>
      <c r="KUC987" s="318"/>
      <c r="KUD987" s="318"/>
      <c r="KUE987" s="318"/>
      <c r="KUF987" s="318"/>
      <c r="KUG987" s="318"/>
      <c r="KUH987" s="318"/>
      <c r="KUI987" s="318"/>
      <c r="KUJ987" s="318"/>
      <c r="KUK987" s="318"/>
      <c r="KUL987" s="318"/>
      <c r="KUM987" s="318"/>
      <c r="KUN987" s="318"/>
      <c r="KUO987" s="318"/>
      <c r="KUP987" s="318"/>
      <c r="KUQ987" s="318"/>
      <c r="KUR987" s="318"/>
      <c r="KUS987" s="318"/>
      <c r="KUT987" s="318"/>
      <c r="KUU987" s="318"/>
      <c r="KUV987" s="318"/>
      <c r="KUW987" s="318"/>
      <c r="KUX987" s="318"/>
      <c r="KUY987" s="318"/>
      <c r="KUZ987" s="318"/>
      <c r="KVA987" s="318"/>
      <c r="KVB987" s="318"/>
      <c r="KVC987" s="318"/>
      <c r="KVD987" s="318"/>
      <c r="KVE987" s="318"/>
      <c r="KVF987" s="318"/>
      <c r="KVG987" s="318"/>
      <c r="KVH987" s="318"/>
      <c r="KVI987" s="318"/>
      <c r="KVJ987" s="318"/>
      <c r="KVK987" s="318"/>
      <c r="KVL987" s="318"/>
      <c r="KVM987" s="318"/>
      <c r="KVN987" s="318"/>
      <c r="KVO987" s="318"/>
      <c r="KVP987" s="318"/>
      <c r="KVQ987" s="318"/>
      <c r="KVR987" s="318"/>
      <c r="KVS987" s="318"/>
      <c r="KVT987" s="318"/>
      <c r="KVU987" s="318"/>
      <c r="KVV987" s="318"/>
      <c r="KVW987" s="318"/>
      <c r="KVX987" s="318"/>
      <c r="KVY987" s="318"/>
      <c r="KVZ987" s="318"/>
      <c r="KWA987" s="318"/>
      <c r="KWB987" s="318"/>
      <c r="KWC987" s="318"/>
      <c r="KWD987" s="318"/>
      <c r="KWE987" s="318"/>
      <c r="KWF987" s="318"/>
      <c r="KWG987" s="318"/>
      <c r="KWH987" s="318"/>
      <c r="KWI987" s="318"/>
      <c r="KWJ987" s="318"/>
      <c r="KWK987" s="318"/>
      <c r="KWL987" s="318"/>
      <c r="KWM987" s="318"/>
      <c r="KWN987" s="318"/>
      <c r="KWO987" s="318"/>
      <c r="KWP987" s="318"/>
      <c r="KWQ987" s="318"/>
      <c r="KWR987" s="318"/>
      <c r="KWS987" s="318"/>
      <c r="KWT987" s="318"/>
      <c r="KWU987" s="318"/>
      <c r="KWV987" s="318"/>
      <c r="KWW987" s="318"/>
      <c r="KWX987" s="318"/>
      <c r="KWY987" s="318"/>
      <c r="KWZ987" s="318"/>
      <c r="KXA987" s="318"/>
      <c r="KXB987" s="318"/>
      <c r="KXC987" s="318"/>
      <c r="KXD987" s="318"/>
      <c r="KXE987" s="318"/>
      <c r="KXF987" s="318"/>
      <c r="KXG987" s="318"/>
      <c r="KXH987" s="318"/>
      <c r="KXI987" s="318"/>
      <c r="KXJ987" s="318"/>
      <c r="KXK987" s="318"/>
      <c r="KXL987" s="318"/>
      <c r="KXM987" s="318"/>
      <c r="KXN987" s="318"/>
      <c r="KXO987" s="318"/>
      <c r="KXP987" s="318"/>
      <c r="KXQ987" s="318"/>
      <c r="KXR987" s="318"/>
      <c r="KXS987" s="318"/>
      <c r="KXT987" s="318"/>
      <c r="KXU987" s="318"/>
      <c r="KXV987" s="318"/>
      <c r="KXW987" s="318"/>
      <c r="KXX987" s="318"/>
      <c r="KXY987" s="318"/>
      <c r="KXZ987" s="318"/>
      <c r="KYA987" s="318"/>
      <c r="KYB987" s="318"/>
      <c r="KYC987" s="318"/>
      <c r="KYD987" s="318"/>
      <c r="KYE987" s="318"/>
      <c r="KYF987" s="318"/>
      <c r="KYG987" s="318"/>
      <c r="KYH987" s="318"/>
      <c r="KYI987" s="318"/>
      <c r="KYJ987" s="318"/>
      <c r="KYK987" s="318"/>
      <c r="KYL987" s="318"/>
      <c r="KYM987" s="318"/>
      <c r="KYN987" s="318"/>
      <c r="KYO987" s="318"/>
      <c r="KYP987" s="318"/>
      <c r="KYQ987" s="318"/>
      <c r="KYR987" s="318"/>
      <c r="KYS987" s="318"/>
      <c r="KYT987" s="318"/>
      <c r="KYU987" s="318"/>
      <c r="KYV987" s="318"/>
      <c r="KYW987" s="318"/>
      <c r="KYX987" s="318"/>
      <c r="KYY987" s="318"/>
      <c r="KYZ987" s="318"/>
      <c r="KZA987" s="318"/>
      <c r="KZB987" s="318"/>
      <c r="KZC987" s="318"/>
      <c r="KZD987" s="318"/>
      <c r="KZE987" s="318"/>
      <c r="KZF987" s="318"/>
      <c r="KZG987" s="318"/>
      <c r="KZH987" s="318"/>
      <c r="KZI987" s="318"/>
      <c r="KZJ987" s="318"/>
      <c r="KZK987" s="318"/>
      <c r="KZL987" s="318"/>
      <c r="KZM987" s="318"/>
      <c r="KZN987" s="318"/>
      <c r="KZO987" s="318"/>
      <c r="KZP987" s="318"/>
      <c r="KZQ987" s="318"/>
      <c r="KZR987" s="318"/>
      <c r="KZS987" s="318"/>
      <c r="KZT987" s="318"/>
      <c r="KZU987" s="318"/>
      <c r="KZV987" s="318"/>
      <c r="KZW987" s="318"/>
      <c r="KZX987" s="318"/>
      <c r="KZY987" s="318"/>
      <c r="KZZ987" s="318"/>
      <c r="LAA987" s="318"/>
      <c r="LAB987" s="318"/>
      <c r="LAC987" s="318"/>
      <c r="LAD987" s="318"/>
      <c r="LAE987" s="318"/>
      <c r="LAF987" s="318"/>
      <c r="LAG987" s="318"/>
      <c r="LAH987" s="318"/>
      <c r="LAI987" s="318"/>
      <c r="LAJ987" s="318"/>
      <c r="LAK987" s="318"/>
      <c r="LAL987" s="318"/>
      <c r="LAM987" s="318"/>
      <c r="LAN987" s="318"/>
      <c r="LAO987" s="318"/>
      <c r="LAP987" s="318"/>
      <c r="LAQ987" s="318"/>
      <c r="LAR987" s="318"/>
      <c r="LAS987" s="318"/>
      <c r="LAT987" s="318"/>
      <c r="LAU987" s="318"/>
      <c r="LAV987" s="318"/>
      <c r="LAW987" s="318"/>
      <c r="LAX987" s="318"/>
      <c r="LAY987" s="318"/>
      <c r="LAZ987" s="318"/>
      <c r="LBA987" s="318"/>
      <c r="LBB987" s="318"/>
      <c r="LBC987" s="318"/>
      <c r="LBD987" s="318"/>
      <c r="LBE987" s="318"/>
      <c r="LBF987" s="318"/>
      <c r="LBG987" s="318"/>
      <c r="LBH987" s="318"/>
      <c r="LBI987" s="318"/>
      <c r="LBJ987" s="318"/>
      <c r="LBK987" s="318"/>
      <c r="LBL987" s="318"/>
      <c r="LBM987" s="318"/>
      <c r="LBN987" s="318"/>
      <c r="LBO987" s="318"/>
      <c r="LBP987" s="318"/>
      <c r="LBQ987" s="318"/>
      <c r="LBR987" s="318"/>
      <c r="LBS987" s="318"/>
      <c r="LBT987" s="318"/>
      <c r="LBU987" s="318"/>
      <c r="LBV987" s="318"/>
      <c r="LBW987" s="318"/>
      <c r="LBX987" s="318"/>
      <c r="LBY987" s="318"/>
      <c r="LBZ987" s="318"/>
      <c r="LCA987" s="318"/>
      <c r="LCB987" s="318"/>
      <c r="LCC987" s="318"/>
      <c r="LCD987" s="318"/>
      <c r="LCE987" s="318"/>
      <c r="LCF987" s="318"/>
      <c r="LCG987" s="318"/>
      <c r="LCH987" s="318"/>
      <c r="LCI987" s="318"/>
      <c r="LCJ987" s="318"/>
      <c r="LCK987" s="318"/>
      <c r="LCL987" s="318"/>
      <c r="LCM987" s="318"/>
      <c r="LCN987" s="318"/>
      <c r="LCO987" s="318"/>
      <c r="LCP987" s="318"/>
      <c r="LCQ987" s="318"/>
      <c r="LCR987" s="318"/>
      <c r="LCS987" s="318"/>
      <c r="LCT987" s="318"/>
      <c r="LCU987" s="318"/>
      <c r="LCV987" s="318"/>
      <c r="LCW987" s="318"/>
      <c r="LCX987" s="318"/>
      <c r="LCY987" s="318"/>
      <c r="LCZ987" s="318"/>
      <c r="LDA987" s="318"/>
      <c r="LDB987" s="318"/>
      <c r="LDC987" s="318"/>
      <c r="LDD987" s="318"/>
      <c r="LDE987" s="318"/>
      <c r="LDF987" s="318"/>
      <c r="LDG987" s="318"/>
      <c r="LDH987" s="318"/>
      <c r="LDI987" s="318"/>
      <c r="LDJ987" s="318"/>
      <c r="LDK987" s="318"/>
      <c r="LDL987" s="318"/>
      <c r="LDM987" s="318"/>
      <c r="LDN987" s="318"/>
      <c r="LDO987" s="318"/>
      <c r="LDP987" s="318"/>
      <c r="LDQ987" s="318"/>
      <c r="LDR987" s="318"/>
      <c r="LDS987" s="318"/>
      <c r="LDT987" s="318"/>
      <c r="LDU987" s="318"/>
      <c r="LDV987" s="318"/>
      <c r="LDW987" s="318"/>
      <c r="LDX987" s="318"/>
      <c r="LDY987" s="318"/>
      <c r="LDZ987" s="318"/>
      <c r="LEA987" s="318"/>
      <c r="LEB987" s="318"/>
      <c r="LEC987" s="318"/>
      <c r="LED987" s="318"/>
      <c r="LEE987" s="318"/>
      <c r="LEF987" s="318"/>
      <c r="LEG987" s="318"/>
      <c r="LEH987" s="318"/>
      <c r="LEI987" s="318"/>
      <c r="LEJ987" s="318"/>
      <c r="LEK987" s="318"/>
      <c r="LEL987" s="318"/>
      <c r="LEM987" s="318"/>
      <c r="LEN987" s="318"/>
      <c r="LEO987" s="318"/>
      <c r="LEP987" s="318"/>
      <c r="LEQ987" s="318"/>
      <c r="LER987" s="318"/>
      <c r="LES987" s="318"/>
      <c r="LET987" s="318"/>
      <c r="LEU987" s="318"/>
      <c r="LEV987" s="318"/>
      <c r="LEW987" s="318"/>
      <c r="LEX987" s="318"/>
      <c r="LEY987" s="318"/>
      <c r="LEZ987" s="318"/>
      <c r="LFA987" s="318"/>
      <c r="LFB987" s="318"/>
      <c r="LFC987" s="318"/>
      <c r="LFD987" s="318"/>
      <c r="LFE987" s="318"/>
      <c r="LFF987" s="318"/>
      <c r="LFG987" s="318"/>
      <c r="LFH987" s="318"/>
      <c r="LFI987" s="318"/>
      <c r="LFJ987" s="318"/>
      <c r="LFK987" s="318"/>
      <c r="LFL987" s="318"/>
      <c r="LFM987" s="318"/>
      <c r="LFN987" s="318"/>
      <c r="LFO987" s="318"/>
      <c r="LFP987" s="318"/>
      <c r="LFQ987" s="318"/>
      <c r="LFR987" s="318"/>
      <c r="LFS987" s="318"/>
      <c r="LFT987" s="318"/>
      <c r="LFU987" s="318"/>
      <c r="LFV987" s="318"/>
      <c r="LFW987" s="318"/>
      <c r="LFX987" s="318"/>
      <c r="LFY987" s="318"/>
      <c r="LFZ987" s="318"/>
      <c r="LGA987" s="318"/>
      <c r="LGB987" s="318"/>
      <c r="LGC987" s="318"/>
      <c r="LGD987" s="318"/>
      <c r="LGE987" s="318"/>
      <c r="LGF987" s="318"/>
      <c r="LGG987" s="318"/>
      <c r="LGH987" s="318"/>
      <c r="LGI987" s="318"/>
      <c r="LGJ987" s="318"/>
      <c r="LGK987" s="318"/>
      <c r="LGL987" s="318"/>
      <c r="LGM987" s="318"/>
      <c r="LGN987" s="318"/>
      <c r="LGO987" s="318"/>
      <c r="LGP987" s="318"/>
      <c r="LGQ987" s="318"/>
      <c r="LGR987" s="318"/>
      <c r="LGS987" s="318"/>
      <c r="LGT987" s="318"/>
      <c r="LGU987" s="318"/>
      <c r="LGV987" s="318"/>
      <c r="LGW987" s="318"/>
      <c r="LGX987" s="318"/>
      <c r="LGY987" s="318"/>
      <c r="LGZ987" s="318"/>
      <c r="LHA987" s="318"/>
      <c r="LHB987" s="318"/>
      <c r="LHC987" s="318"/>
      <c r="LHD987" s="318"/>
      <c r="LHE987" s="318"/>
      <c r="LHF987" s="318"/>
      <c r="LHG987" s="318"/>
      <c r="LHH987" s="318"/>
      <c r="LHI987" s="318"/>
      <c r="LHJ987" s="318"/>
      <c r="LHK987" s="318"/>
      <c r="LHL987" s="318"/>
      <c r="LHM987" s="318"/>
      <c r="LHN987" s="318"/>
      <c r="LHO987" s="318"/>
      <c r="LHP987" s="318"/>
      <c r="LHQ987" s="318"/>
      <c r="LHR987" s="318"/>
      <c r="LHS987" s="318"/>
      <c r="LHT987" s="318"/>
      <c r="LHU987" s="318"/>
      <c r="LHV987" s="318"/>
      <c r="LHW987" s="318"/>
      <c r="LHX987" s="318"/>
      <c r="LHY987" s="318"/>
      <c r="LHZ987" s="318"/>
      <c r="LIA987" s="318"/>
      <c r="LIB987" s="318"/>
      <c r="LIC987" s="318"/>
      <c r="LID987" s="318"/>
      <c r="LIE987" s="318"/>
      <c r="LIF987" s="318"/>
      <c r="LIG987" s="318"/>
      <c r="LIH987" s="318"/>
      <c r="LII987" s="318"/>
      <c r="LIJ987" s="318"/>
      <c r="LIK987" s="318"/>
      <c r="LIL987" s="318"/>
      <c r="LIM987" s="318"/>
      <c r="LIN987" s="318"/>
      <c r="LIO987" s="318"/>
      <c r="LIP987" s="318"/>
      <c r="LIQ987" s="318"/>
      <c r="LIR987" s="318"/>
      <c r="LIS987" s="318"/>
      <c r="LIT987" s="318"/>
      <c r="LIU987" s="318"/>
      <c r="LIV987" s="318"/>
      <c r="LIW987" s="318"/>
      <c r="LIX987" s="318"/>
      <c r="LIY987" s="318"/>
      <c r="LIZ987" s="318"/>
      <c r="LJA987" s="318"/>
      <c r="LJB987" s="318"/>
      <c r="LJC987" s="318"/>
      <c r="LJD987" s="318"/>
      <c r="LJE987" s="318"/>
      <c r="LJF987" s="318"/>
      <c r="LJG987" s="318"/>
      <c r="LJH987" s="318"/>
      <c r="LJI987" s="318"/>
      <c r="LJJ987" s="318"/>
      <c r="LJK987" s="318"/>
      <c r="LJL987" s="318"/>
      <c r="LJM987" s="318"/>
      <c r="LJN987" s="318"/>
      <c r="LJO987" s="318"/>
      <c r="LJP987" s="318"/>
      <c r="LJQ987" s="318"/>
      <c r="LJR987" s="318"/>
      <c r="LJS987" s="318"/>
      <c r="LJT987" s="318"/>
      <c r="LJU987" s="318"/>
      <c r="LJV987" s="318"/>
      <c r="LJW987" s="318"/>
      <c r="LJX987" s="318"/>
      <c r="LJY987" s="318"/>
      <c r="LJZ987" s="318"/>
      <c r="LKA987" s="318"/>
      <c r="LKB987" s="318"/>
      <c r="LKC987" s="318"/>
      <c r="LKD987" s="318"/>
      <c r="LKE987" s="318"/>
      <c r="LKF987" s="318"/>
      <c r="LKG987" s="318"/>
      <c r="LKH987" s="318"/>
      <c r="LKI987" s="318"/>
      <c r="LKJ987" s="318"/>
      <c r="LKK987" s="318"/>
      <c r="LKL987" s="318"/>
      <c r="LKM987" s="318"/>
      <c r="LKN987" s="318"/>
      <c r="LKO987" s="318"/>
      <c r="LKP987" s="318"/>
      <c r="LKQ987" s="318"/>
      <c r="LKR987" s="318"/>
      <c r="LKS987" s="318"/>
      <c r="LKT987" s="318"/>
      <c r="LKU987" s="318"/>
      <c r="LKV987" s="318"/>
      <c r="LKW987" s="318"/>
      <c r="LKX987" s="318"/>
      <c r="LKY987" s="318"/>
      <c r="LKZ987" s="318"/>
      <c r="LLA987" s="318"/>
      <c r="LLB987" s="318"/>
      <c r="LLC987" s="318"/>
      <c r="LLD987" s="318"/>
      <c r="LLE987" s="318"/>
      <c r="LLF987" s="318"/>
      <c r="LLG987" s="318"/>
      <c r="LLH987" s="318"/>
      <c r="LLI987" s="318"/>
      <c r="LLJ987" s="318"/>
      <c r="LLK987" s="318"/>
      <c r="LLL987" s="318"/>
      <c r="LLM987" s="318"/>
      <c r="LLN987" s="318"/>
      <c r="LLO987" s="318"/>
      <c r="LLP987" s="318"/>
      <c r="LLQ987" s="318"/>
      <c r="LLR987" s="318"/>
      <c r="LLS987" s="318"/>
      <c r="LLT987" s="318"/>
      <c r="LLU987" s="318"/>
      <c r="LLV987" s="318"/>
      <c r="LLW987" s="318"/>
      <c r="LLX987" s="318"/>
      <c r="LLY987" s="318"/>
      <c r="LLZ987" s="318"/>
      <c r="LMA987" s="318"/>
      <c r="LMB987" s="318"/>
      <c r="LMC987" s="318"/>
      <c r="LMD987" s="318"/>
      <c r="LME987" s="318"/>
      <c r="LMF987" s="318"/>
      <c r="LMG987" s="318"/>
      <c r="LMH987" s="318"/>
      <c r="LMI987" s="318"/>
      <c r="LMJ987" s="318"/>
      <c r="LMK987" s="318"/>
      <c r="LML987" s="318"/>
      <c r="LMM987" s="318"/>
      <c r="LMN987" s="318"/>
      <c r="LMO987" s="318"/>
      <c r="LMP987" s="318"/>
      <c r="LMQ987" s="318"/>
      <c r="LMR987" s="318"/>
      <c r="LMS987" s="318"/>
      <c r="LMT987" s="318"/>
      <c r="LMU987" s="318"/>
      <c r="LMV987" s="318"/>
      <c r="LMW987" s="318"/>
      <c r="LMX987" s="318"/>
      <c r="LMY987" s="318"/>
      <c r="LMZ987" s="318"/>
      <c r="LNA987" s="318"/>
      <c r="LNB987" s="318"/>
      <c r="LNC987" s="318"/>
      <c r="LND987" s="318"/>
      <c r="LNE987" s="318"/>
      <c r="LNF987" s="318"/>
      <c r="LNG987" s="318"/>
      <c r="LNH987" s="318"/>
      <c r="LNI987" s="318"/>
      <c r="LNJ987" s="318"/>
      <c r="LNK987" s="318"/>
      <c r="LNL987" s="318"/>
      <c r="LNM987" s="318"/>
      <c r="LNN987" s="318"/>
      <c r="LNO987" s="318"/>
      <c r="LNP987" s="318"/>
      <c r="LNQ987" s="318"/>
      <c r="LNR987" s="318"/>
      <c r="LNS987" s="318"/>
      <c r="LNT987" s="318"/>
      <c r="LNU987" s="318"/>
      <c r="LNV987" s="318"/>
      <c r="LNW987" s="318"/>
      <c r="LNX987" s="318"/>
      <c r="LNY987" s="318"/>
      <c r="LNZ987" s="318"/>
      <c r="LOA987" s="318"/>
      <c r="LOB987" s="318"/>
      <c r="LOC987" s="318"/>
      <c r="LOD987" s="318"/>
      <c r="LOE987" s="318"/>
      <c r="LOF987" s="318"/>
      <c r="LOG987" s="318"/>
      <c r="LOH987" s="318"/>
      <c r="LOI987" s="318"/>
      <c r="LOJ987" s="318"/>
      <c r="LOK987" s="318"/>
      <c r="LOL987" s="318"/>
      <c r="LOM987" s="318"/>
      <c r="LON987" s="318"/>
      <c r="LOO987" s="318"/>
      <c r="LOP987" s="318"/>
      <c r="LOQ987" s="318"/>
      <c r="LOR987" s="318"/>
      <c r="LOS987" s="318"/>
      <c r="LOT987" s="318"/>
      <c r="LOU987" s="318"/>
      <c r="LOV987" s="318"/>
      <c r="LOW987" s="318"/>
      <c r="LOX987" s="318"/>
      <c r="LOY987" s="318"/>
      <c r="LOZ987" s="318"/>
      <c r="LPA987" s="318"/>
      <c r="LPB987" s="318"/>
      <c r="LPC987" s="318"/>
      <c r="LPD987" s="318"/>
      <c r="LPE987" s="318"/>
      <c r="LPF987" s="318"/>
      <c r="LPG987" s="318"/>
      <c r="LPH987" s="318"/>
      <c r="LPI987" s="318"/>
      <c r="LPJ987" s="318"/>
      <c r="LPK987" s="318"/>
      <c r="LPL987" s="318"/>
      <c r="LPM987" s="318"/>
      <c r="LPN987" s="318"/>
      <c r="LPO987" s="318"/>
      <c r="LPP987" s="318"/>
      <c r="LPQ987" s="318"/>
      <c r="LPR987" s="318"/>
      <c r="LPS987" s="318"/>
      <c r="LPT987" s="318"/>
      <c r="LPU987" s="318"/>
      <c r="LPV987" s="318"/>
      <c r="LPW987" s="318"/>
      <c r="LPX987" s="318"/>
      <c r="LPY987" s="318"/>
      <c r="LPZ987" s="318"/>
      <c r="LQA987" s="318"/>
      <c r="LQB987" s="318"/>
      <c r="LQC987" s="318"/>
      <c r="LQD987" s="318"/>
      <c r="LQE987" s="318"/>
      <c r="LQF987" s="318"/>
      <c r="LQG987" s="318"/>
      <c r="LQH987" s="318"/>
      <c r="LQI987" s="318"/>
      <c r="LQJ987" s="318"/>
      <c r="LQK987" s="318"/>
      <c r="LQL987" s="318"/>
      <c r="LQM987" s="318"/>
      <c r="LQN987" s="318"/>
      <c r="LQO987" s="318"/>
      <c r="LQP987" s="318"/>
      <c r="LQQ987" s="318"/>
      <c r="LQR987" s="318"/>
      <c r="LQS987" s="318"/>
      <c r="LQT987" s="318"/>
      <c r="LQU987" s="318"/>
      <c r="LQV987" s="318"/>
      <c r="LQW987" s="318"/>
      <c r="LQX987" s="318"/>
      <c r="LQY987" s="318"/>
      <c r="LQZ987" s="318"/>
      <c r="LRA987" s="318"/>
      <c r="LRB987" s="318"/>
      <c r="LRC987" s="318"/>
      <c r="LRD987" s="318"/>
      <c r="LRE987" s="318"/>
      <c r="LRF987" s="318"/>
      <c r="LRG987" s="318"/>
      <c r="LRH987" s="318"/>
      <c r="LRI987" s="318"/>
      <c r="LRJ987" s="318"/>
      <c r="LRK987" s="318"/>
      <c r="LRL987" s="318"/>
      <c r="LRM987" s="318"/>
      <c r="LRN987" s="318"/>
      <c r="LRO987" s="318"/>
      <c r="LRP987" s="318"/>
      <c r="LRQ987" s="318"/>
      <c r="LRR987" s="318"/>
      <c r="LRS987" s="318"/>
      <c r="LRT987" s="318"/>
      <c r="LRU987" s="318"/>
      <c r="LRV987" s="318"/>
      <c r="LRW987" s="318"/>
      <c r="LRX987" s="318"/>
      <c r="LRY987" s="318"/>
      <c r="LRZ987" s="318"/>
      <c r="LSA987" s="318"/>
      <c r="LSB987" s="318"/>
      <c r="LSC987" s="318"/>
      <c r="LSD987" s="318"/>
      <c r="LSE987" s="318"/>
      <c r="LSF987" s="318"/>
      <c r="LSG987" s="318"/>
      <c r="LSH987" s="318"/>
      <c r="LSI987" s="318"/>
      <c r="LSJ987" s="318"/>
      <c r="LSK987" s="318"/>
      <c r="LSL987" s="318"/>
      <c r="LSM987" s="318"/>
      <c r="LSN987" s="318"/>
      <c r="LSO987" s="318"/>
      <c r="LSP987" s="318"/>
      <c r="LSQ987" s="318"/>
      <c r="LSR987" s="318"/>
      <c r="LSS987" s="318"/>
      <c r="LST987" s="318"/>
      <c r="LSU987" s="318"/>
      <c r="LSV987" s="318"/>
      <c r="LSW987" s="318"/>
      <c r="LSX987" s="318"/>
      <c r="LSY987" s="318"/>
      <c r="LSZ987" s="318"/>
      <c r="LTA987" s="318"/>
      <c r="LTB987" s="318"/>
      <c r="LTC987" s="318"/>
      <c r="LTD987" s="318"/>
      <c r="LTE987" s="318"/>
      <c r="LTF987" s="318"/>
      <c r="LTG987" s="318"/>
      <c r="LTH987" s="318"/>
      <c r="LTI987" s="318"/>
      <c r="LTJ987" s="318"/>
      <c r="LTK987" s="318"/>
      <c r="LTL987" s="318"/>
      <c r="LTM987" s="318"/>
      <c r="LTN987" s="318"/>
      <c r="LTO987" s="318"/>
      <c r="LTP987" s="318"/>
      <c r="LTQ987" s="318"/>
      <c r="LTR987" s="318"/>
      <c r="LTS987" s="318"/>
      <c r="LTT987" s="318"/>
      <c r="LTU987" s="318"/>
      <c r="LTV987" s="318"/>
      <c r="LTW987" s="318"/>
      <c r="LTX987" s="318"/>
      <c r="LTY987" s="318"/>
      <c r="LTZ987" s="318"/>
      <c r="LUA987" s="318"/>
      <c r="LUB987" s="318"/>
      <c r="LUC987" s="318"/>
      <c r="LUD987" s="318"/>
      <c r="LUE987" s="318"/>
      <c r="LUF987" s="318"/>
      <c r="LUG987" s="318"/>
      <c r="LUH987" s="318"/>
      <c r="LUI987" s="318"/>
      <c r="LUJ987" s="318"/>
      <c r="LUK987" s="318"/>
      <c r="LUL987" s="318"/>
      <c r="LUM987" s="318"/>
      <c r="LUN987" s="318"/>
      <c r="LUO987" s="318"/>
      <c r="LUP987" s="318"/>
      <c r="LUQ987" s="318"/>
      <c r="LUR987" s="318"/>
      <c r="LUS987" s="318"/>
      <c r="LUT987" s="318"/>
      <c r="LUU987" s="318"/>
      <c r="LUV987" s="318"/>
      <c r="LUW987" s="318"/>
      <c r="LUX987" s="318"/>
      <c r="LUY987" s="318"/>
      <c r="LUZ987" s="318"/>
      <c r="LVA987" s="318"/>
      <c r="LVB987" s="318"/>
      <c r="LVC987" s="318"/>
      <c r="LVD987" s="318"/>
      <c r="LVE987" s="318"/>
      <c r="LVF987" s="318"/>
      <c r="LVG987" s="318"/>
      <c r="LVH987" s="318"/>
      <c r="LVI987" s="318"/>
      <c r="LVJ987" s="318"/>
      <c r="LVK987" s="318"/>
      <c r="LVL987" s="318"/>
      <c r="LVM987" s="318"/>
      <c r="LVN987" s="318"/>
      <c r="LVO987" s="318"/>
      <c r="LVP987" s="318"/>
      <c r="LVQ987" s="318"/>
      <c r="LVR987" s="318"/>
      <c r="LVS987" s="318"/>
      <c r="LVT987" s="318"/>
      <c r="LVU987" s="318"/>
      <c r="LVV987" s="318"/>
      <c r="LVW987" s="318"/>
      <c r="LVX987" s="318"/>
      <c r="LVY987" s="318"/>
      <c r="LVZ987" s="318"/>
      <c r="LWA987" s="318"/>
      <c r="LWB987" s="318"/>
      <c r="LWC987" s="318"/>
      <c r="LWD987" s="318"/>
      <c r="LWE987" s="318"/>
      <c r="LWF987" s="318"/>
      <c r="LWG987" s="318"/>
      <c r="LWH987" s="318"/>
      <c r="LWI987" s="318"/>
      <c r="LWJ987" s="318"/>
      <c r="LWK987" s="318"/>
      <c r="LWL987" s="318"/>
      <c r="LWM987" s="318"/>
      <c r="LWN987" s="318"/>
      <c r="LWO987" s="318"/>
      <c r="LWP987" s="318"/>
      <c r="LWQ987" s="318"/>
      <c r="LWR987" s="318"/>
      <c r="LWS987" s="318"/>
      <c r="LWT987" s="318"/>
      <c r="LWU987" s="318"/>
      <c r="LWV987" s="318"/>
      <c r="LWW987" s="318"/>
      <c r="LWX987" s="318"/>
      <c r="LWY987" s="318"/>
      <c r="LWZ987" s="318"/>
      <c r="LXA987" s="318"/>
      <c r="LXB987" s="318"/>
      <c r="LXC987" s="318"/>
      <c r="LXD987" s="318"/>
      <c r="LXE987" s="318"/>
      <c r="LXF987" s="318"/>
      <c r="LXG987" s="318"/>
      <c r="LXH987" s="318"/>
      <c r="LXI987" s="318"/>
      <c r="LXJ987" s="318"/>
      <c r="LXK987" s="318"/>
      <c r="LXL987" s="318"/>
      <c r="LXM987" s="318"/>
      <c r="LXN987" s="318"/>
      <c r="LXO987" s="318"/>
      <c r="LXP987" s="318"/>
      <c r="LXQ987" s="318"/>
      <c r="LXR987" s="318"/>
      <c r="LXS987" s="318"/>
      <c r="LXT987" s="318"/>
      <c r="LXU987" s="318"/>
      <c r="LXV987" s="318"/>
      <c r="LXW987" s="318"/>
      <c r="LXX987" s="318"/>
      <c r="LXY987" s="318"/>
      <c r="LXZ987" s="318"/>
      <c r="LYA987" s="318"/>
      <c r="LYB987" s="318"/>
      <c r="LYC987" s="318"/>
      <c r="LYD987" s="318"/>
      <c r="LYE987" s="318"/>
      <c r="LYF987" s="318"/>
      <c r="LYG987" s="318"/>
      <c r="LYH987" s="318"/>
      <c r="LYI987" s="318"/>
      <c r="LYJ987" s="318"/>
      <c r="LYK987" s="318"/>
      <c r="LYL987" s="318"/>
      <c r="LYM987" s="318"/>
      <c r="LYN987" s="318"/>
      <c r="LYO987" s="318"/>
      <c r="LYP987" s="318"/>
      <c r="LYQ987" s="318"/>
      <c r="LYR987" s="318"/>
      <c r="LYS987" s="318"/>
      <c r="LYT987" s="318"/>
      <c r="LYU987" s="318"/>
      <c r="LYV987" s="318"/>
      <c r="LYW987" s="318"/>
      <c r="LYX987" s="318"/>
      <c r="LYY987" s="318"/>
      <c r="LYZ987" s="318"/>
      <c r="LZA987" s="318"/>
      <c r="LZB987" s="318"/>
      <c r="LZC987" s="318"/>
      <c r="LZD987" s="318"/>
      <c r="LZE987" s="318"/>
      <c r="LZF987" s="318"/>
      <c r="LZG987" s="318"/>
      <c r="LZH987" s="318"/>
      <c r="LZI987" s="318"/>
      <c r="LZJ987" s="318"/>
      <c r="LZK987" s="318"/>
      <c r="LZL987" s="318"/>
      <c r="LZM987" s="318"/>
      <c r="LZN987" s="318"/>
      <c r="LZO987" s="318"/>
      <c r="LZP987" s="318"/>
      <c r="LZQ987" s="318"/>
      <c r="LZR987" s="318"/>
      <c r="LZS987" s="318"/>
      <c r="LZT987" s="318"/>
      <c r="LZU987" s="318"/>
      <c r="LZV987" s="318"/>
      <c r="LZW987" s="318"/>
      <c r="LZX987" s="318"/>
      <c r="LZY987" s="318"/>
      <c r="LZZ987" s="318"/>
      <c r="MAA987" s="318"/>
      <c r="MAB987" s="318"/>
      <c r="MAC987" s="318"/>
      <c r="MAD987" s="318"/>
      <c r="MAE987" s="318"/>
      <c r="MAF987" s="318"/>
      <c r="MAG987" s="318"/>
      <c r="MAH987" s="318"/>
      <c r="MAI987" s="318"/>
      <c r="MAJ987" s="318"/>
      <c r="MAK987" s="318"/>
      <c r="MAL987" s="318"/>
      <c r="MAM987" s="318"/>
      <c r="MAN987" s="318"/>
      <c r="MAO987" s="318"/>
      <c r="MAP987" s="318"/>
      <c r="MAQ987" s="318"/>
      <c r="MAR987" s="318"/>
      <c r="MAS987" s="318"/>
      <c r="MAT987" s="318"/>
      <c r="MAU987" s="318"/>
      <c r="MAV987" s="318"/>
      <c r="MAW987" s="318"/>
      <c r="MAX987" s="318"/>
      <c r="MAY987" s="318"/>
      <c r="MAZ987" s="318"/>
      <c r="MBA987" s="318"/>
      <c r="MBB987" s="318"/>
      <c r="MBC987" s="318"/>
      <c r="MBD987" s="318"/>
      <c r="MBE987" s="318"/>
      <c r="MBF987" s="318"/>
      <c r="MBG987" s="318"/>
      <c r="MBH987" s="318"/>
      <c r="MBI987" s="318"/>
      <c r="MBJ987" s="318"/>
      <c r="MBK987" s="318"/>
      <c r="MBL987" s="318"/>
      <c r="MBM987" s="318"/>
      <c r="MBN987" s="318"/>
      <c r="MBO987" s="318"/>
      <c r="MBP987" s="318"/>
      <c r="MBQ987" s="318"/>
      <c r="MBR987" s="318"/>
      <c r="MBS987" s="318"/>
      <c r="MBT987" s="318"/>
      <c r="MBU987" s="318"/>
      <c r="MBV987" s="318"/>
      <c r="MBW987" s="318"/>
      <c r="MBX987" s="318"/>
      <c r="MBY987" s="318"/>
      <c r="MBZ987" s="318"/>
      <c r="MCA987" s="318"/>
      <c r="MCB987" s="318"/>
      <c r="MCC987" s="318"/>
      <c r="MCD987" s="318"/>
      <c r="MCE987" s="318"/>
      <c r="MCF987" s="318"/>
      <c r="MCG987" s="318"/>
      <c r="MCH987" s="318"/>
      <c r="MCI987" s="318"/>
      <c r="MCJ987" s="318"/>
      <c r="MCK987" s="318"/>
      <c r="MCL987" s="318"/>
      <c r="MCM987" s="318"/>
      <c r="MCN987" s="318"/>
      <c r="MCO987" s="318"/>
      <c r="MCP987" s="318"/>
      <c r="MCQ987" s="318"/>
      <c r="MCR987" s="318"/>
      <c r="MCS987" s="318"/>
      <c r="MCT987" s="318"/>
      <c r="MCU987" s="318"/>
      <c r="MCV987" s="318"/>
      <c r="MCW987" s="318"/>
      <c r="MCX987" s="318"/>
      <c r="MCY987" s="318"/>
      <c r="MCZ987" s="318"/>
      <c r="MDA987" s="318"/>
      <c r="MDB987" s="318"/>
      <c r="MDC987" s="318"/>
      <c r="MDD987" s="318"/>
      <c r="MDE987" s="318"/>
      <c r="MDF987" s="318"/>
      <c r="MDG987" s="318"/>
      <c r="MDH987" s="318"/>
      <c r="MDI987" s="318"/>
      <c r="MDJ987" s="318"/>
      <c r="MDK987" s="318"/>
      <c r="MDL987" s="318"/>
      <c r="MDM987" s="318"/>
      <c r="MDN987" s="318"/>
      <c r="MDO987" s="318"/>
      <c r="MDP987" s="318"/>
      <c r="MDQ987" s="318"/>
      <c r="MDR987" s="318"/>
      <c r="MDS987" s="318"/>
      <c r="MDT987" s="318"/>
      <c r="MDU987" s="318"/>
      <c r="MDV987" s="318"/>
      <c r="MDW987" s="318"/>
      <c r="MDX987" s="318"/>
      <c r="MDY987" s="318"/>
      <c r="MDZ987" s="318"/>
      <c r="MEA987" s="318"/>
      <c r="MEB987" s="318"/>
      <c r="MEC987" s="318"/>
      <c r="MED987" s="318"/>
      <c r="MEE987" s="318"/>
      <c r="MEF987" s="318"/>
      <c r="MEG987" s="318"/>
      <c r="MEH987" s="318"/>
      <c r="MEI987" s="318"/>
      <c r="MEJ987" s="318"/>
      <c r="MEK987" s="318"/>
      <c r="MEL987" s="318"/>
      <c r="MEM987" s="318"/>
      <c r="MEN987" s="318"/>
      <c r="MEO987" s="318"/>
      <c r="MEP987" s="318"/>
      <c r="MEQ987" s="318"/>
      <c r="MER987" s="318"/>
      <c r="MES987" s="318"/>
      <c r="MET987" s="318"/>
      <c r="MEU987" s="318"/>
      <c r="MEV987" s="318"/>
      <c r="MEW987" s="318"/>
      <c r="MEX987" s="318"/>
      <c r="MEY987" s="318"/>
      <c r="MEZ987" s="318"/>
      <c r="MFA987" s="318"/>
      <c r="MFB987" s="318"/>
      <c r="MFC987" s="318"/>
      <c r="MFD987" s="318"/>
      <c r="MFE987" s="318"/>
      <c r="MFF987" s="318"/>
      <c r="MFG987" s="318"/>
      <c r="MFH987" s="318"/>
      <c r="MFI987" s="318"/>
      <c r="MFJ987" s="318"/>
      <c r="MFK987" s="318"/>
      <c r="MFL987" s="318"/>
      <c r="MFM987" s="318"/>
      <c r="MFN987" s="318"/>
      <c r="MFO987" s="318"/>
      <c r="MFP987" s="318"/>
      <c r="MFQ987" s="318"/>
      <c r="MFR987" s="318"/>
      <c r="MFS987" s="318"/>
      <c r="MFT987" s="318"/>
      <c r="MFU987" s="318"/>
      <c r="MFV987" s="318"/>
      <c r="MFW987" s="318"/>
      <c r="MFX987" s="318"/>
      <c r="MFY987" s="318"/>
      <c r="MFZ987" s="318"/>
      <c r="MGA987" s="318"/>
      <c r="MGB987" s="318"/>
      <c r="MGC987" s="318"/>
      <c r="MGD987" s="318"/>
      <c r="MGE987" s="318"/>
      <c r="MGF987" s="318"/>
      <c r="MGG987" s="318"/>
      <c r="MGH987" s="318"/>
      <c r="MGI987" s="318"/>
      <c r="MGJ987" s="318"/>
      <c r="MGK987" s="318"/>
      <c r="MGL987" s="318"/>
      <c r="MGM987" s="318"/>
      <c r="MGN987" s="318"/>
      <c r="MGO987" s="318"/>
      <c r="MGP987" s="318"/>
      <c r="MGQ987" s="318"/>
      <c r="MGR987" s="318"/>
      <c r="MGS987" s="318"/>
      <c r="MGT987" s="318"/>
      <c r="MGU987" s="318"/>
      <c r="MGV987" s="318"/>
      <c r="MGW987" s="318"/>
      <c r="MGX987" s="318"/>
      <c r="MGY987" s="318"/>
      <c r="MGZ987" s="318"/>
      <c r="MHA987" s="318"/>
      <c r="MHB987" s="318"/>
      <c r="MHC987" s="318"/>
      <c r="MHD987" s="318"/>
      <c r="MHE987" s="318"/>
      <c r="MHF987" s="318"/>
      <c r="MHG987" s="318"/>
      <c r="MHH987" s="318"/>
      <c r="MHI987" s="318"/>
      <c r="MHJ987" s="318"/>
      <c r="MHK987" s="318"/>
      <c r="MHL987" s="318"/>
      <c r="MHM987" s="318"/>
      <c r="MHN987" s="318"/>
      <c r="MHO987" s="318"/>
      <c r="MHP987" s="318"/>
      <c r="MHQ987" s="318"/>
      <c r="MHR987" s="318"/>
      <c r="MHS987" s="318"/>
      <c r="MHT987" s="318"/>
      <c r="MHU987" s="318"/>
      <c r="MHV987" s="318"/>
      <c r="MHW987" s="318"/>
      <c r="MHX987" s="318"/>
      <c r="MHY987" s="318"/>
      <c r="MHZ987" s="318"/>
      <c r="MIA987" s="318"/>
      <c r="MIB987" s="318"/>
      <c r="MIC987" s="318"/>
      <c r="MID987" s="318"/>
      <c r="MIE987" s="318"/>
      <c r="MIF987" s="318"/>
      <c r="MIG987" s="318"/>
      <c r="MIH987" s="318"/>
      <c r="MII987" s="318"/>
      <c r="MIJ987" s="318"/>
      <c r="MIK987" s="318"/>
      <c r="MIL987" s="318"/>
      <c r="MIM987" s="318"/>
      <c r="MIN987" s="318"/>
      <c r="MIO987" s="318"/>
      <c r="MIP987" s="318"/>
      <c r="MIQ987" s="318"/>
      <c r="MIR987" s="318"/>
      <c r="MIS987" s="318"/>
      <c r="MIT987" s="318"/>
      <c r="MIU987" s="318"/>
      <c r="MIV987" s="318"/>
      <c r="MIW987" s="318"/>
      <c r="MIX987" s="318"/>
      <c r="MIY987" s="318"/>
      <c r="MIZ987" s="318"/>
      <c r="MJA987" s="318"/>
      <c r="MJB987" s="318"/>
      <c r="MJC987" s="318"/>
      <c r="MJD987" s="318"/>
      <c r="MJE987" s="318"/>
      <c r="MJF987" s="318"/>
      <c r="MJG987" s="318"/>
      <c r="MJH987" s="318"/>
      <c r="MJI987" s="318"/>
      <c r="MJJ987" s="318"/>
      <c r="MJK987" s="318"/>
      <c r="MJL987" s="318"/>
      <c r="MJM987" s="318"/>
      <c r="MJN987" s="318"/>
      <c r="MJO987" s="318"/>
      <c r="MJP987" s="318"/>
      <c r="MJQ987" s="318"/>
      <c r="MJR987" s="318"/>
      <c r="MJS987" s="318"/>
      <c r="MJT987" s="318"/>
      <c r="MJU987" s="318"/>
      <c r="MJV987" s="318"/>
      <c r="MJW987" s="318"/>
      <c r="MJX987" s="318"/>
      <c r="MJY987" s="318"/>
      <c r="MJZ987" s="318"/>
      <c r="MKA987" s="318"/>
      <c r="MKB987" s="318"/>
      <c r="MKC987" s="318"/>
      <c r="MKD987" s="318"/>
      <c r="MKE987" s="318"/>
      <c r="MKF987" s="318"/>
      <c r="MKG987" s="318"/>
      <c r="MKH987" s="318"/>
      <c r="MKI987" s="318"/>
      <c r="MKJ987" s="318"/>
      <c r="MKK987" s="318"/>
      <c r="MKL987" s="318"/>
      <c r="MKM987" s="318"/>
      <c r="MKN987" s="318"/>
      <c r="MKO987" s="318"/>
      <c r="MKP987" s="318"/>
      <c r="MKQ987" s="318"/>
      <c r="MKR987" s="318"/>
      <c r="MKS987" s="318"/>
      <c r="MKT987" s="318"/>
      <c r="MKU987" s="318"/>
      <c r="MKV987" s="318"/>
      <c r="MKW987" s="318"/>
      <c r="MKX987" s="318"/>
      <c r="MKY987" s="318"/>
      <c r="MKZ987" s="318"/>
      <c r="MLA987" s="318"/>
      <c r="MLB987" s="318"/>
      <c r="MLC987" s="318"/>
      <c r="MLD987" s="318"/>
      <c r="MLE987" s="318"/>
      <c r="MLF987" s="318"/>
      <c r="MLG987" s="318"/>
      <c r="MLH987" s="318"/>
      <c r="MLI987" s="318"/>
      <c r="MLJ987" s="318"/>
      <c r="MLK987" s="318"/>
      <c r="MLL987" s="318"/>
      <c r="MLM987" s="318"/>
      <c r="MLN987" s="318"/>
      <c r="MLO987" s="318"/>
      <c r="MLP987" s="318"/>
      <c r="MLQ987" s="318"/>
      <c r="MLR987" s="318"/>
      <c r="MLS987" s="318"/>
      <c r="MLT987" s="318"/>
      <c r="MLU987" s="318"/>
      <c r="MLV987" s="318"/>
      <c r="MLW987" s="318"/>
      <c r="MLX987" s="318"/>
      <c r="MLY987" s="318"/>
      <c r="MLZ987" s="318"/>
      <c r="MMA987" s="318"/>
      <c r="MMB987" s="318"/>
      <c r="MMC987" s="318"/>
      <c r="MMD987" s="318"/>
      <c r="MME987" s="318"/>
      <c r="MMF987" s="318"/>
      <c r="MMG987" s="318"/>
      <c r="MMH987" s="318"/>
      <c r="MMI987" s="318"/>
      <c r="MMJ987" s="318"/>
      <c r="MMK987" s="318"/>
      <c r="MML987" s="318"/>
      <c r="MMM987" s="318"/>
      <c r="MMN987" s="318"/>
      <c r="MMO987" s="318"/>
      <c r="MMP987" s="318"/>
      <c r="MMQ987" s="318"/>
      <c r="MMR987" s="318"/>
      <c r="MMS987" s="318"/>
      <c r="MMT987" s="318"/>
      <c r="MMU987" s="318"/>
      <c r="MMV987" s="318"/>
      <c r="MMW987" s="318"/>
      <c r="MMX987" s="318"/>
      <c r="MMY987" s="318"/>
      <c r="MMZ987" s="318"/>
      <c r="MNA987" s="318"/>
      <c r="MNB987" s="318"/>
      <c r="MNC987" s="318"/>
      <c r="MND987" s="318"/>
      <c r="MNE987" s="318"/>
      <c r="MNF987" s="318"/>
      <c r="MNG987" s="318"/>
      <c r="MNH987" s="318"/>
      <c r="MNI987" s="318"/>
      <c r="MNJ987" s="318"/>
      <c r="MNK987" s="318"/>
      <c r="MNL987" s="318"/>
      <c r="MNM987" s="318"/>
      <c r="MNN987" s="318"/>
      <c r="MNO987" s="318"/>
      <c r="MNP987" s="318"/>
      <c r="MNQ987" s="318"/>
      <c r="MNR987" s="318"/>
      <c r="MNS987" s="318"/>
      <c r="MNT987" s="318"/>
      <c r="MNU987" s="318"/>
      <c r="MNV987" s="318"/>
      <c r="MNW987" s="318"/>
      <c r="MNX987" s="318"/>
      <c r="MNY987" s="318"/>
      <c r="MNZ987" s="318"/>
      <c r="MOA987" s="318"/>
      <c r="MOB987" s="318"/>
      <c r="MOC987" s="318"/>
      <c r="MOD987" s="318"/>
      <c r="MOE987" s="318"/>
      <c r="MOF987" s="318"/>
      <c r="MOG987" s="318"/>
      <c r="MOH987" s="318"/>
      <c r="MOI987" s="318"/>
      <c r="MOJ987" s="318"/>
      <c r="MOK987" s="318"/>
      <c r="MOL987" s="318"/>
      <c r="MOM987" s="318"/>
      <c r="MON987" s="318"/>
      <c r="MOO987" s="318"/>
      <c r="MOP987" s="318"/>
      <c r="MOQ987" s="318"/>
      <c r="MOR987" s="318"/>
      <c r="MOS987" s="318"/>
      <c r="MOT987" s="318"/>
      <c r="MOU987" s="318"/>
      <c r="MOV987" s="318"/>
      <c r="MOW987" s="318"/>
      <c r="MOX987" s="318"/>
      <c r="MOY987" s="318"/>
      <c r="MOZ987" s="318"/>
      <c r="MPA987" s="318"/>
      <c r="MPB987" s="318"/>
      <c r="MPC987" s="318"/>
      <c r="MPD987" s="318"/>
      <c r="MPE987" s="318"/>
      <c r="MPF987" s="318"/>
      <c r="MPG987" s="318"/>
      <c r="MPH987" s="318"/>
      <c r="MPI987" s="318"/>
      <c r="MPJ987" s="318"/>
      <c r="MPK987" s="318"/>
      <c r="MPL987" s="318"/>
      <c r="MPM987" s="318"/>
      <c r="MPN987" s="318"/>
      <c r="MPO987" s="318"/>
      <c r="MPP987" s="318"/>
      <c r="MPQ987" s="318"/>
      <c r="MPR987" s="318"/>
      <c r="MPS987" s="318"/>
      <c r="MPT987" s="318"/>
      <c r="MPU987" s="318"/>
      <c r="MPV987" s="318"/>
      <c r="MPW987" s="318"/>
      <c r="MPX987" s="318"/>
      <c r="MPY987" s="318"/>
      <c r="MPZ987" s="318"/>
      <c r="MQA987" s="318"/>
      <c r="MQB987" s="318"/>
      <c r="MQC987" s="318"/>
      <c r="MQD987" s="318"/>
      <c r="MQE987" s="318"/>
      <c r="MQF987" s="318"/>
      <c r="MQG987" s="318"/>
      <c r="MQH987" s="318"/>
      <c r="MQI987" s="318"/>
      <c r="MQJ987" s="318"/>
      <c r="MQK987" s="318"/>
      <c r="MQL987" s="318"/>
      <c r="MQM987" s="318"/>
      <c r="MQN987" s="318"/>
      <c r="MQO987" s="318"/>
      <c r="MQP987" s="318"/>
      <c r="MQQ987" s="318"/>
      <c r="MQR987" s="318"/>
      <c r="MQS987" s="318"/>
      <c r="MQT987" s="318"/>
      <c r="MQU987" s="318"/>
      <c r="MQV987" s="318"/>
      <c r="MQW987" s="318"/>
      <c r="MQX987" s="318"/>
      <c r="MQY987" s="318"/>
      <c r="MQZ987" s="318"/>
      <c r="MRA987" s="318"/>
      <c r="MRB987" s="318"/>
      <c r="MRC987" s="318"/>
      <c r="MRD987" s="318"/>
      <c r="MRE987" s="318"/>
      <c r="MRF987" s="318"/>
      <c r="MRG987" s="318"/>
      <c r="MRH987" s="318"/>
      <c r="MRI987" s="318"/>
      <c r="MRJ987" s="318"/>
      <c r="MRK987" s="318"/>
      <c r="MRL987" s="318"/>
      <c r="MRM987" s="318"/>
      <c r="MRN987" s="318"/>
      <c r="MRO987" s="318"/>
      <c r="MRP987" s="318"/>
      <c r="MRQ987" s="318"/>
      <c r="MRR987" s="318"/>
      <c r="MRS987" s="318"/>
      <c r="MRT987" s="318"/>
      <c r="MRU987" s="318"/>
      <c r="MRV987" s="318"/>
      <c r="MRW987" s="318"/>
      <c r="MRX987" s="318"/>
      <c r="MRY987" s="318"/>
      <c r="MRZ987" s="318"/>
      <c r="MSA987" s="318"/>
      <c r="MSB987" s="318"/>
      <c r="MSC987" s="318"/>
      <c r="MSD987" s="318"/>
      <c r="MSE987" s="318"/>
      <c r="MSF987" s="318"/>
      <c r="MSG987" s="318"/>
      <c r="MSH987" s="318"/>
      <c r="MSI987" s="318"/>
      <c r="MSJ987" s="318"/>
      <c r="MSK987" s="318"/>
      <c r="MSL987" s="318"/>
      <c r="MSM987" s="318"/>
      <c r="MSN987" s="318"/>
      <c r="MSO987" s="318"/>
      <c r="MSP987" s="318"/>
      <c r="MSQ987" s="318"/>
      <c r="MSR987" s="318"/>
      <c r="MSS987" s="318"/>
      <c r="MST987" s="318"/>
      <c r="MSU987" s="318"/>
      <c r="MSV987" s="318"/>
      <c r="MSW987" s="318"/>
      <c r="MSX987" s="318"/>
      <c r="MSY987" s="318"/>
      <c r="MSZ987" s="318"/>
      <c r="MTA987" s="318"/>
      <c r="MTB987" s="318"/>
      <c r="MTC987" s="318"/>
      <c r="MTD987" s="318"/>
      <c r="MTE987" s="318"/>
      <c r="MTF987" s="318"/>
      <c r="MTG987" s="318"/>
      <c r="MTH987" s="318"/>
      <c r="MTI987" s="318"/>
      <c r="MTJ987" s="318"/>
      <c r="MTK987" s="318"/>
      <c r="MTL987" s="318"/>
      <c r="MTM987" s="318"/>
      <c r="MTN987" s="318"/>
      <c r="MTO987" s="318"/>
      <c r="MTP987" s="318"/>
      <c r="MTQ987" s="318"/>
      <c r="MTR987" s="318"/>
      <c r="MTS987" s="318"/>
      <c r="MTT987" s="318"/>
      <c r="MTU987" s="318"/>
      <c r="MTV987" s="318"/>
      <c r="MTW987" s="318"/>
      <c r="MTX987" s="318"/>
      <c r="MTY987" s="318"/>
      <c r="MTZ987" s="318"/>
      <c r="MUA987" s="318"/>
      <c r="MUB987" s="318"/>
      <c r="MUC987" s="318"/>
      <c r="MUD987" s="318"/>
      <c r="MUE987" s="318"/>
      <c r="MUF987" s="318"/>
      <c r="MUG987" s="318"/>
      <c r="MUH987" s="318"/>
      <c r="MUI987" s="318"/>
      <c r="MUJ987" s="318"/>
      <c r="MUK987" s="318"/>
      <c r="MUL987" s="318"/>
      <c r="MUM987" s="318"/>
      <c r="MUN987" s="318"/>
      <c r="MUO987" s="318"/>
      <c r="MUP987" s="318"/>
      <c r="MUQ987" s="318"/>
      <c r="MUR987" s="318"/>
      <c r="MUS987" s="318"/>
      <c r="MUT987" s="318"/>
      <c r="MUU987" s="318"/>
      <c r="MUV987" s="318"/>
      <c r="MUW987" s="318"/>
      <c r="MUX987" s="318"/>
      <c r="MUY987" s="318"/>
      <c r="MUZ987" s="318"/>
      <c r="MVA987" s="318"/>
      <c r="MVB987" s="318"/>
      <c r="MVC987" s="318"/>
      <c r="MVD987" s="318"/>
      <c r="MVE987" s="318"/>
      <c r="MVF987" s="318"/>
      <c r="MVG987" s="318"/>
      <c r="MVH987" s="318"/>
      <c r="MVI987" s="318"/>
      <c r="MVJ987" s="318"/>
      <c r="MVK987" s="318"/>
      <c r="MVL987" s="318"/>
      <c r="MVM987" s="318"/>
      <c r="MVN987" s="318"/>
      <c r="MVO987" s="318"/>
      <c r="MVP987" s="318"/>
      <c r="MVQ987" s="318"/>
      <c r="MVR987" s="318"/>
      <c r="MVS987" s="318"/>
      <c r="MVT987" s="318"/>
      <c r="MVU987" s="318"/>
      <c r="MVV987" s="318"/>
      <c r="MVW987" s="318"/>
      <c r="MVX987" s="318"/>
      <c r="MVY987" s="318"/>
      <c r="MVZ987" s="318"/>
      <c r="MWA987" s="318"/>
      <c r="MWB987" s="318"/>
      <c r="MWC987" s="318"/>
      <c r="MWD987" s="318"/>
      <c r="MWE987" s="318"/>
      <c r="MWF987" s="318"/>
      <c r="MWG987" s="318"/>
      <c r="MWH987" s="318"/>
      <c r="MWI987" s="318"/>
      <c r="MWJ987" s="318"/>
      <c r="MWK987" s="318"/>
      <c r="MWL987" s="318"/>
      <c r="MWM987" s="318"/>
      <c r="MWN987" s="318"/>
      <c r="MWO987" s="318"/>
      <c r="MWP987" s="318"/>
      <c r="MWQ987" s="318"/>
      <c r="MWR987" s="318"/>
      <c r="MWS987" s="318"/>
      <c r="MWT987" s="318"/>
      <c r="MWU987" s="318"/>
      <c r="MWV987" s="318"/>
      <c r="MWW987" s="318"/>
      <c r="MWX987" s="318"/>
      <c r="MWY987" s="318"/>
      <c r="MWZ987" s="318"/>
      <c r="MXA987" s="318"/>
      <c r="MXB987" s="318"/>
      <c r="MXC987" s="318"/>
      <c r="MXD987" s="318"/>
      <c r="MXE987" s="318"/>
      <c r="MXF987" s="318"/>
      <c r="MXG987" s="318"/>
      <c r="MXH987" s="318"/>
      <c r="MXI987" s="318"/>
      <c r="MXJ987" s="318"/>
      <c r="MXK987" s="318"/>
      <c r="MXL987" s="318"/>
      <c r="MXM987" s="318"/>
      <c r="MXN987" s="318"/>
      <c r="MXO987" s="318"/>
      <c r="MXP987" s="318"/>
      <c r="MXQ987" s="318"/>
      <c r="MXR987" s="318"/>
      <c r="MXS987" s="318"/>
      <c r="MXT987" s="318"/>
      <c r="MXU987" s="318"/>
      <c r="MXV987" s="318"/>
      <c r="MXW987" s="318"/>
      <c r="MXX987" s="318"/>
      <c r="MXY987" s="318"/>
      <c r="MXZ987" s="318"/>
      <c r="MYA987" s="318"/>
      <c r="MYB987" s="318"/>
      <c r="MYC987" s="318"/>
      <c r="MYD987" s="318"/>
      <c r="MYE987" s="318"/>
      <c r="MYF987" s="318"/>
      <c r="MYG987" s="318"/>
      <c r="MYH987" s="318"/>
      <c r="MYI987" s="318"/>
      <c r="MYJ987" s="318"/>
      <c r="MYK987" s="318"/>
      <c r="MYL987" s="318"/>
      <c r="MYM987" s="318"/>
      <c r="MYN987" s="318"/>
      <c r="MYO987" s="318"/>
      <c r="MYP987" s="318"/>
      <c r="MYQ987" s="318"/>
      <c r="MYR987" s="318"/>
      <c r="MYS987" s="318"/>
      <c r="MYT987" s="318"/>
      <c r="MYU987" s="318"/>
      <c r="MYV987" s="318"/>
      <c r="MYW987" s="318"/>
      <c r="MYX987" s="318"/>
      <c r="MYY987" s="318"/>
      <c r="MYZ987" s="318"/>
      <c r="MZA987" s="318"/>
      <c r="MZB987" s="318"/>
      <c r="MZC987" s="318"/>
      <c r="MZD987" s="318"/>
      <c r="MZE987" s="318"/>
      <c r="MZF987" s="318"/>
      <c r="MZG987" s="318"/>
      <c r="MZH987" s="318"/>
      <c r="MZI987" s="318"/>
      <c r="MZJ987" s="318"/>
      <c r="MZK987" s="318"/>
      <c r="MZL987" s="318"/>
      <c r="MZM987" s="318"/>
      <c r="MZN987" s="318"/>
      <c r="MZO987" s="318"/>
      <c r="MZP987" s="318"/>
      <c r="MZQ987" s="318"/>
      <c r="MZR987" s="318"/>
      <c r="MZS987" s="318"/>
      <c r="MZT987" s="318"/>
      <c r="MZU987" s="318"/>
      <c r="MZV987" s="318"/>
      <c r="MZW987" s="318"/>
      <c r="MZX987" s="318"/>
      <c r="MZY987" s="318"/>
      <c r="MZZ987" s="318"/>
      <c r="NAA987" s="318"/>
      <c r="NAB987" s="318"/>
      <c r="NAC987" s="318"/>
      <c r="NAD987" s="318"/>
      <c r="NAE987" s="318"/>
      <c r="NAF987" s="318"/>
      <c r="NAG987" s="318"/>
      <c r="NAH987" s="318"/>
      <c r="NAI987" s="318"/>
      <c r="NAJ987" s="318"/>
      <c r="NAK987" s="318"/>
      <c r="NAL987" s="318"/>
      <c r="NAM987" s="318"/>
      <c r="NAN987" s="318"/>
      <c r="NAO987" s="318"/>
      <c r="NAP987" s="318"/>
      <c r="NAQ987" s="318"/>
      <c r="NAR987" s="318"/>
      <c r="NAS987" s="318"/>
      <c r="NAT987" s="318"/>
      <c r="NAU987" s="318"/>
      <c r="NAV987" s="318"/>
      <c r="NAW987" s="318"/>
      <c r="NAX987" s="318"/>
      <c r="NAY987" s="318"/>
      <c r="NAZ987" s="318"/>
      <c r="NBA987" s="318"/>
      <c r="NBB987" s="318"/>
      <c r="NBC987" s="318"/>
      <c r="NBD987" s="318"/>
      <c r="NBE987" s="318"/>
      <c r="NBF987" s="318"/>
      <c r="NBG987" s="318"/>
      <c r="NBH987" s="318"/>
      <c r="NBI987" s="318"/>
      <c r="NBJ987" s="318"/>
      <c r="NBK987" s="318"/>
      <c r="NBL987" s="318"/>
      <c r="NBM987" s="318"/>
      <c r="NBN987" s="318"/>
      <c r="NBO987" s="318"/>
      <c r="NBP987" s="318"/>
      <c r="NBQ987" s="318"/>
      <c r="NBR987" s="318"/>
      <c r="NBS987" s="318"/>
      <c r="NBT987" s="318"/>
      <c r="NBU987" s="318"/>
      <c r="NBV987" s="318"/>
      <c r="NBW987" s="318"/>
      <c r="NBX987" s="318"/>
      <c r="NBY987" s="318"/>
      <c r="NBZ987" s="318"/>
      <c r="NCA987" s="318"/>
      <c r="NCB987" s="318"/>
      <c r="NCC987" s="318"/>
      <c r="NCD987" s="318"/>
      <c r="NCE987" s="318"/>
      <c r="NCF987" s="318"/>
      <c r="NCG987" s="318"/>
      <c r="NCH987" s="318"/>
      <c r="NCI987" s="318"/>
      <c r="NCJ987" s="318"/>
      <c r="NCK987" s="318"/>
      <c r="NCL987" s="318"/>
      <c r="NCM987" s="318"/>
      <c r="NCN987" s="318"/>
      <c r="NCO987" s="318"/>
      <c r="NCP987" s="318"/>
      <c r="NCQ987" s="318"/>
      <c r="NCR987" s="318"/>
      <c r="NCS987" s="318"/>
      <c r="NCT987" s="318"/>
      <c r="NCU987" s="318"/>
      <c r="NCV987" s="318"/>
      <c r="NCW987" s="318"/>
      <c r="NCX987" s="318"/>
      <c r="NCY987" s="318"/>
      <c r="NCZ987" s="318"/>
      <c r="NDA987" s="318"/>
      <c r="NDB987" s="318"/>
      <c r="NDC987" s="318"/>
      <c r="NDD987" s="318"/>
      <c r="NDE987" s="318"/>
      <c r="NDF987" s="318"/>
      <c r="NDG987" s="318"/>
      <c r="NDH987" s="318"/>
      <c r="NDI987" s="318"/>
      <c r="NDJ987" s="318"/>
      <c r="NDK987" s="318"/>
      <c r="NDL987" s="318"/>
      <c r="NDM987" s="318"/>
      <c r="NDN987" s="318"/>
      <c r="NDO987" s="318"/>
      <c r="NDP987" s="318"/>
      <c r="NDQ987" s="318"/>
      <c r="NDR987" s="318"/>
      <c r="NDS987" s="318"/>
      <c r="NDT987" s="318"/>
      <c r="NDU987" s="318"/>
      <c r="NDV987" s="318"/>
      <c r="NDW987" s="318"/>
      <c r="NDX987" s="318"/>
      <c r="NDY987" s="318"/>
      <c r="NDZ987" s="318"/>
      <c r="NEA987" s="318"/>
      <c r="NEB987" s="318"/>
      <c r="NEC987" s="318"/>
      <c r="NED987" s="318"/>
      <c r="NEE987" s="318"/>
      <c r="NEF987" s="318"/>
      <c r="NEG987" s="318"/>
      <c r="NEH987" s="318"/>
      <c r="NEI987" s="318"/>
      <c r="NEJ987" s="318"/>
      <c r="NEK987" s="318"/>
      <c r="NEL987" s="318"/>
      <c r="NEM987" s="318"/>
      <c r="NEN987" s="318"/>
      <c r="NEO987" s="318"/>
      <c r="NEP987" s="318"/>
      <c r="NEQ987" s="318"/>
      <c r="NER987" s="318"/>
      <c r="NES987" s="318"/>
      <c r="NET987" s="318"/>
      <c r="NEU987" s="318"/>
      <c r="NEV987" s="318"/>
      <c r="NEW987" s="318"/>
      <c r="NEX987" s="318"/>
      <c r="NEY987" s="318"/>
      <c r="NEZ987" s="318"/>
      <c r="NFA987" s="318"/>
      <c r="NFB987" s="318"/>
      <c r="NFC987" s="318"/>
      <c r="NFD987" s="318"/>
      <c r="NFE987" s="318"/>
      <c r="NFF987" s="318"/>
      <c r="NFG987" s="318"/>
      <c r="NFH987" s="318"/>
      <c r="NFI987" s="318"/>
      <c r="NFJ987" s="318"/>
      <c r="NFK987" s="318"/>
      <c r="NFL987" s="318"/>
      <c r="NFM987" s="318"/>
      <c r="NFN987" s="318"/>
      <c r="NFO987" s="318"/>
      <c r="NFP987" s="318"/>
      <c r="NFQ987" s="318"/>
      <c r="NFR987" s="318"/>
      <c r="NFS987" s="318"/>
      <c r="NFT987" s="318"/>
      <c r="NFU987" s="318"/>
      <c r="NFV987" s="318"/>
      <c r="NFW987" s="318"/>
      <c r="NFX987" s="318"/>
      <c r="NFY987" s="318"/>
      <c r="NFZ987" s="318"/>
      <c r="NGA987" s="318"/>
      <c r="NGB987" s="318"/>
      <c r="NGC987" s="318"/>
      <c r="NGD987" s="318"/>
      <c r="NGE987" s="318"/>
      <c r="NGF987" s="318"/>
      <c r="NGG987" s="318"/>
      <c r="NGH987" s="318"/>
      <c r="NGI987" s="318"/>
      <c r="NGJ987" s="318"/>
      <c r="NGK987" s="318"/>
      <c r="NGL987" s="318"/>
      <c r="NGM987" s="318"/>
      <c r="NGN987" s="318"/>
      <c r="NGO987" s="318"/>
      <c r="NGP987" s="318"/>
      <c r="NGQ987" s="318"/>
      <c r="NGR987" s="318"/>
      <c r="NGS987" s="318"/>
      <c r="NGT987" s="318"/>
      <c r="NGU987" s="318"/>
      <c r="NGV987" s="318"/>
      <c r="NGW987" s="318"/>
      <c r="NGX987" s="318"/>
      <c r="NGY987" s="318"/>
      <c r="NGZ987" s="318"/>
      <c r="NHA987" s="318"/>
      <c r="NHB987" s="318"/>
      <c r="NHC987" s="318"/>
      <c r="NHD987" s="318"/>
      <c r="NHE987" s="318"/>
      <c r="NHF987" s="318"/>
      <c r="NHG987" s="318"/>
      <c r="NHH987" s="318"/>
      <c r="NHI987" s="318"/>
      <c r="NHJ987" s="318"/>
      <c r="NHK987" s="318"/>
      <c r="NHL987" s="318"/>
      <c r="NHM987" s="318"/>
      <c r="NHN987" s="318"/>
      <c r="NHO987" s="318"/>
      <c r="NHP987" s="318"/>
      <c r="NHQ987" s="318"/>
      <c r="NHR987" s="318"/>
      <c r="NHS987" s="318"/>
      <c r="NHT987" s="318"/>
      <c r="NHU987" s="318"/>
      <c r="NHV987" s="318"/>
      <c r="NHW987" s="318"/>
      <c r="NHX987" s="318"/>
      <c r="NHY987" s="318"/>
      <c r="NHZ987" s="318"/>
      <c r="NIA987" s="318"/>
      <c r="NIB987" s="318"/>
      <c r="NIC987" s="318"/>
      <c r="NID987" s="318"/>
      <c r="NIE987" s="318"/>
      <c r="NIF987" s="318"/>
      <c r="NIG987" s="318"/>
      <c r="NIH987" s="318"/>
      <c r="NII987" s="318"/>
      <c r="NIJ987" s="318"/>
      <c r="NIK987" s="318"/>
      <c r="NIL987" s="318"/>
      <c r="NIM987" s="318"/>
      <c r="NIN987" s="318"/>
      <c r="NIO987" s="318"/>
      <c r="NIP987" s="318"/>
      <c r="NIQ987" s="318"/>
      <c r="NIR987" s="318"/>
      <c r="NIS987" s="318"/>
      <c r="NIT987" s="318"/>
      <c r="NIU987" s="318"/>
      <c r="NIV987" s="318"/>
      <c r="NIW987" s="318"/>
      <c r="NIX987" s="318"/>
      <c r="NIY987" s="318"/>
      <c r="NIZ987" s="318"/>
      <c r="NJA987" s="318"/>
      <c r="NJB987" s="318"/>
      <c r="NJC987" s="318"/>
      <c r="NJD987" s="318"/>
      <c r="NJE987" s="318"/>
      <c r="NJF987" s="318"/>
      <c r="NJG987" s="318"/>
      <c r="NJH987" s="318"/>
      <c r="NJI987" s="318"/>
      <c r="NJJ987" s="318"/>
      <c r="NJK987" s="318"/>
      <c r="NJL987" s="318"/>
      <c r="NJM987" s="318"/>
      <c r="NJN987" s="318"/>
      <c r="NJO987" s="318"/>
      <c r="NJP987" s="318"/>
      <c r="NJQ987" s="318"/>
      <c r="NJR987" s="318"/>
      <c r="NJS987" s="318"/>
      <c r="NJT987" s="318"/>
      <c r="NJU987" s="318"/>
      <c r="NJV987" s="318"/>
      <c r="NJW987" s="318"/>
      <c r="NJX987" s="318"/>
      <c r="NJY987" s="318"/>
      <c r="NJZ987" s="318"/>
      <c r="NKA987" s="318"/>
      <c r="NKB987" s="318"/>
      <c r="NKC987" s="318"/>
      <c r="NKD987" s="318"/>
      <c r="NKE987" s="318"/>
      <c r="NKF987" s="318"/>
      <c r="NKG987" s="318"/>
      <c r="NKH987" s="318"/>
      <c r="NKI987" s="318"/>
      <c r="NKJ987" s="318"/>
      <c r="NKK987" s="318"/>
      <c r="NKL987" s="318"/>
      <c r="NKM987" s="318"/>
      <c r="NKN987" s="318"/>
      <c r="NKO987" s="318"/>
      <c r="NKP987" s="318"/>
      <c r="NKQ987" s="318"/>
      <c r="NKR987" s="318"/>
      <c r="NKS987" s="318"/>
      <c r="NKT987" s="318"/>
      <c r="NKU987" s="318"/>
      <c r="NKV987" s="318"/>
      <c r="NKW987" s="318"/>
      <c r="NKX987" s="318"/>
      <c r="NKY987" s="318"/>
      <c r="NKZ987" s="318"/>
      <c r="NLA987" s="318"/>
      <c r="NLB987" s="318"/>
      <c r="NLC987" s="318"/>
      <c r="NLD987" s="318"/>
      <c r="NLE987" s="318"/>
      <c r="NLF987" s="318"/>
      <c r="NLG987" s="318"/>
      <c r="NLH987" s="318"/>
      <c r="NLI987" s="318"/>
      <c r="NLJ987" s="318"/>
      <c r="NLK987" s="318"/>
      <c r="NLL987" s="318"/>
      <c r="NLM987" s="318"/>
      <c r="NLN987" s="318"/>
      <c r="NLO987" s="318"/>
      <c r="NLP987" s="318"/>
      <c r="NLQ987" s="318"/>
      <c r="NLR987" s="318"/>
      <c r="NLS987" s="318"/>
      <c r="NLT987" s="318"/>
      <c r="NLU987" s="318"/>
      <c r="NLV987" s="318"/>
      <c r="NLW987" s="318"/>
      <c r="NLX987" s="318"/>
      <c r="NLY987" s="318"/>
      <c r="NLZ987" s="318"/>
      <c r="NMA987" s="318"/>
      <c r="NMB987" s="318"/>
      <c r="NMC987" s="318"/>
      <c r="NMD987" s="318"/>
      <c r="NME987" s="318"/>
      <c r="NMF987" s="318"/>
      <c r="NMG987" s="318"/>
      <c r="NMH987" s="318"/>
      <c r="NMI987" s="318"/>
      <c r="NMJ987" s="318"/>
      <c r="NMK987" s="318"/>
      <c r="NML987" s="318"/>
      <c r="NMM987" s="318"/>
      <c r="NMN987" s="318"/>
      <c r="NMO987" s="318"/>
      <c r="NMP987" s="318"/>
      <c r="NMQ987" s="318"/>
      <c r="NMR987" s="318"/>
      <c r="NMS987" s="318"/>
      <c r="NMT987" s="318"/>
      <c r="NMU987" s="318"/>
      <c r="NMV987" s="318"/>
      <c r="NMW987" s="318"/>
      <c r="NMX987" s="318"/>
      <c r="NMY987" s="318"/>
      <c r="NMZ987" s="318"/>
      <c r="NNA987" s="318"/>
      <c r="NNB987" s="318"/>
      <c r="NNC987" s="318"/>
      <c r="NND987" s="318"/>
      <c r="NNE987" s="318"/>
      <c r="NNF987" s="318"/>
      <c r="NNG987" s="318"/>
      <c r="NNH987" s="318"/>
      <c r="NNI987" s="318"/>
      <c r="NNJ987" s="318"/>
      <c r="NNK987" s="318"/>
      <c r="NNL987" s="318"/>
      <c r="NNM987" s="318"/>
      <c r="NNN987" s="318"/>
      <c r="NNO987" s="318"/>
      <c r="NNP987" s="318"/>
      <c r="NNQ987" s="318"/>
      <c r="NNR987" s="318"/>
      <c r="NNS987" s="318"/>
      <c r="NNT987" s="318"/>
      <c r="NNU987" s="318"/>
      <c r="NNV987" s="318"/>
      <c r="NNW987" s="318"/>
      <c r="NNX987" s="318"/>
      <c r="NNY987" s="318"/>
      <c r="NNZ987" s="318"/>
      <c r="NOA987" s="318"/>
      <c r="NOB987" s="318"/>
      <c r="NOC987" s="318"/>
      <c r="NOD987" s="318"/>
      <c r="NOE987" s="318"/>
      <c r="NOF987" s="318"/>
      <c r="NOG987" s="318"/>
      <c r="NOH987" s="318"/>
      <c r="NOI987" s="318"/>
      <c r="NOJ987" s="318"/>
      <c r="NOK987" s="318"/>
      <c r="NOL987" s="318"/>
      <c r="NOM987" s="318"/>
      <c r="NON987" s="318"/>
      <c r="NOO987" s="318"/>
      <c r="NOP987" s="318"/>
      <c r="NOQ987" s="318"/>
      <c r="NOR987" s="318"/>
      <c r="NOS987" s="318"/>
      <c r="NOT987" s="318"/>
      <c r="NOU987" s="318"/>
      <c r="NOV987" s="318"/>
      <c r="NOW987" s="318"/>
      <c r="NOX987" s="318"/>
      <c r="NOY987" s="318"/>
      <c r="NOZ987" s="318"/>
      <c r="NPA987" s="318"/>
      <c r="NPB987" s="318"/>
      <c r="NPC987" s="318"/>
      <c r="NPD987" s="318"/>
      <c r="NPE987" s="318"/>
      <c r="NPF987" s="318"/>
      <c r="NPG987" s="318"/>
      <c r="NPH987" s="318"/>
      <c r="NPI987" s="318"/>
      <c r="NPJ987" s="318"/>
      <c r="NPK987" s="318"/>
      <c r="NPL987" s="318"/>
      <c r="NPM987" s="318"/>
      <c r="NPN987" s="318"/>
      <c r="NPO987" s="318"/>
      <c r="NPP987" s="318"/>
      <c r="NPQ987" s="318"/>
      <c r="NPR987" s="318"/>
      <c r="NPS987" s="318"/>
      <c r="NPT987" s="318"/>
      <c r="NPU987" s="318"/>
      <c r="NPV987" s="318"/>
      <c r="NPW987" s="318"/>
      <c r="NPX987" s="318"/>
      <c r="NPY987" s="318"/>
      <c r="NPZ987" s="318"/>
      <c r="NQA987" s="318"/>
      <c r="NQB987" s="318"/>
      <c r="NQC987" s="318"/>
      <c r="NQD987" s="318"/>
      <c r="NQE987" s="318"/>
      <c r="NQF987" s="318"/>
      <c r="NQG987" s="318"/>
      <c r="NQH987" s="318"/>
      <c r="NQI987" s="318"/>
      <c r="NQJ987" s="318"/>
      <c r="NQK987" s="318"/>
      <c r="NQL987" s="318"/>
      <c r="NQM987" s="318"/>
      <c r="NQN987" s="318"/>
      <c r="NQO987" s="318"/>
      <c r="NQP987" s="318"/>
      <c r="NQQ987" s="318"/>
      <c r="NQR987" s="318"/>
      <c r="NQS987" s="318"/>
      <c r="NQT987" s="318"/>
      <c r="NQU987" s="318"/>
      <c r="NQV987" s="318"/>
      <c r="NQW987" s="318"/>
      <c r="NQX987" s="318"/>
      <c r="NQY987" s="318"/>
      <c r="NQZ987" s="318"/>
      <c r="NRA987" s="318"/>
      <c r="NRB987" s="318"/>
      <c r="NRC987" s="318"/>
      <c r="NRD987" s="318"/>
      <c r="NRE987" s="318"/>
      <c r="NRF987" s="318"/>
      <c r="NRG987" s="318"/>
      <c r="NRH987" s="318"/>
      <c r="NRI987" s="318"/>
      <c r="NRJ987" s="318"/>
      <c r="NRK987" s="318"/>
      <c r="NRL987" s="318"/>
      <c r="NRM987" s="318"/>
      <c r="NRN987" s="318"/>
      <c r="NRO987" s="318"/>
      <c r="NRP987" s="318"/>
      <c r="NRQ987" s="318"/>
      <c r="NRR987" s="318"/>
      <c r="NRS987" s="318"/>
      <c r="NRT987" s="318"/>
      <c r="NRU987" s="318"/>
      <c r="NRV987" s="318"/>
      <c r="NRW987" s="318"/>
      <c r="NRX987" s="318"/>
      <c r="NRY987" s="318"/>
      <c r="NRZ987" s="318"/>
      <c r="NSA987" s="318"/>
      <c r="NSB987" s="318"/>
      <c r="NSC987" s="318"/>
      <c r="NSD987" s="318"/>
      <c r="NSE987" s="318"/>
      <c r="NSF987" s="318"/>
      <c r="NSG987" s="318"/>
      <c r="NSH987" s="318"/>
      <c r="NSI987" s="318"/>
      <c r="NSJ987" s="318"/>
      <c r="NSK987" s="318"/>
      <c r="NSL987" s="318"/>
      <c r="NSM987" s="318"/>
      <c r="NSN987" s="318"/>
      <c r="NSO987" s="318"/>
      <c r="NSP987" s="318"/>
      <c r="NSQ987" s="318"/>
      <c r="NSR987" s="318"/>
      <c r="NSS987" s="318"/>
      <c r="NST987" s="318"/>
      <c r="NSU987" s="318"/>
      <c r="NSV987" s="318"/>
      <c r="NSW987" s="318"/>
      <c r="NSX987" s="318"/>
      <c r="NSY987" s="318"/>
      <c r="NSZ987" s="318"/>
      <c r="NTA987" s="318"/>
      <c r="NTB987" s="318"/>
      <c r="NTC987" s="318"/>
      <c r="NTD987" s="318"/>
      <c r="NTE987" s="318"/>
      <c r="NTF987" s="318"/>
      <c r="NTG987" s="318"/>
      <c r="NTH987" s="318"/>
      <c r="NTI987" s="318"/>
      <c r="NTJ987" s="318"/>
      <c r="NTK987" s="318"/>
      <c r="NTL987" s="318"/>
      <c r="NTM987" s="318"/>
      <c r="NTN987" s="318"/>
      <c r="NTO987" s="318"/>
      <c r="NTP987" s="318"/>
      <c r="NTQ987" s="318"/>
      <c r="NTR987" s="318"/>
      <c r="NTS987" s="318"/>
      <c r="NTT987" s="318"/>
      <c r="NTU987" s="318"/>
      <c r="NTV987" s="318"/>
      <c r="NTW987" s="318"/>
      <c r="NTX987" s="318"/>
      <c r="NTY987" s="318"/>
      <c r="NTZ987" s="318"/>
      <c r="NUA987" s="318"/>
      <c r="NUB987" s="318"/>
      <c r="NUC987" s="318"/>
      <c r="NUD987" s="318"/>
      <c r="NUE987" s="318"/>
      <c r="NUF987" s="318"/>
      <c r="NUG987" s="318"/>
      <c r="NUH987" s="318"/>
      <c r="NUI987" s="318"/>
      <c r="NUJ987" s="318"/>
      <c r="NUK987" s="318"/>
      <c r="NUL987" s="318"/>
      <c r="NUM987" s="318"/>
      <c r="NUN987" s="318"/>
      <c r="NUO987" s="318"/>
      <c r="NUP987" s="318"/>
      <c r="NUQ987" s="318"/>
      <c r="NUR987" s="318"/>
      <c r="NUS987" s="318"/>
      <c r="NUT987" s="318"/>
      <c r="NUU987" s="318"/>
      <c r="NUV987" s="318"/>
      <c r="NUW987" s="318"/>
      <c r="NUX987" s="318"/>
      <c r="NUY987" s="318"/>
      <c r="NUZ987" s="318"/>
      <c r="NVA987" s="318"/>
      <c r="NVB987" s="318"/>
      <c r="NVC987" s="318"/>
      <c r="NVD987" s="318"/>
      <c r="NVE987" s="318"/>
      <c r="NVF987" s="318"/>
      <c r="NVG987" s="318"/>
      <c r="NVH987" s="318"/>
      <c r="NVI987" s="318"/>
      <c r="NVJ987" s="318"/>
      <c r="NVK987" s="318"/>
      <c r="NVL987" s="318"/>
      <c r="NVM987" s="318"/>
      <c r="NVN987" s="318"/>
      <c r="NVO987" s="318"/>
      <c r="NVP987" s="318"/>
      <c r="NVQ987" s="318"/>
      <c r="NVR987" s="318"/>
      <c r="NVS987" s="318"/>
      <c r="NVT987" s="318"/>
      <c r="NVU987" s="318"/>
      <c r="NVV987" s="318"/>
      <c r="NVW987" s="318"/>
      <c r="NVX987" s="318"/>
      <c r="NVY987" s="318"/>
      <c r="NVZ987" s="318"/>
      <c r="NWA987" s="318"/>
      <c r="NWB987" s="318"/>
      <c r="NWC987" s="318"/>
      <c r="NWD987" s="318"/>
      <c r="NWE987" s="318"/>
      <c r="NWF987" s="318"/>
      <c r="NWG987" s="318"/>
      <c r="NWH987" s="318"/>
      <c r="NWI987" s="318"/>
      <c r="NWJ987" s="318"/>
      <c r="NWK987" s="318"/>
      <c r="NWL987" s="318"/>
      <c r="NWM987" s="318"/>
      <c r="NWN987" s="318"/>
      <c r="NWO987" s="318"/>
      <c r="NWP987" s="318"/>
      <c r="NWQ987" s="318"/>
      <c r="NWR987" s="318"/>
      <c r="NWS987" s="318"/>
      <c r="NWT987" s="318"/>
      <c r="NWU987" s="318"/>
      <c r="NWV987" s="318"/>
      <c r="NWW987" s="318"/>
      <c r="NWX987" s="318"/>
      <c r="NWY987" s="318"/>
      <c r="NWZ987" s="318"/>
      <c r="NXA987" s="318"/>
      <c r="NXB987" s="318"/>
      <c r="NXC987" s="318"/>
      <c r="NXD987" s="318"/>
      <c r="NXE987" s="318"/>
      <c r="NXF987" s="318"/>
      <c r="NXG987" s="318"/>
      <c r="NXH987" s="318"/>
      <c r="NXI987" s="318"/>
      <c r="NXJ987" s="318"/>
      <c r="NXK987" s="318"/>
      <c r="NXL987" s="318"/>
      <c r="NXM987" s="318"/>
      <c r="NXN987" s="318"/>
      <c r="NXO987" s="318"/>
      <c r="NXP987" s="318"/>
      <c r="NXQ987" s="318"/>
      <c r="NXR987" s="318"/>
      <c r="NXS987" s="318"/>
      <c r="NXT987" s="318"/>
      <c r="NXU987" s="318"/>
      <c r="NXV987" s="318"/>
      <c r="NXW987" s="318"/>
      <c r="NXX987" s="318"/>
      <c r="NXY987" s="318"/>
      <c r="NXZ987" s="318"/>
      <c r="NYA987" s="318"/>
      <c r="NYB987" s="318"/>
      <c r="NYC987" s="318"/>
      <c r="NYD987" s="318"/>
      <c r="NYE987" s="318"/>
      <c r="NYF987" s="318"/>
      <c r="NYG987" s="318"/>
      <c r="NYH987" s="318"/>
      <c r="NYI987" s="318"/>
      <c r="NYJ987" s="318"/>
      <c r="NYK987" s="318"/>
      <c r="NYL987" s="318"/>
      <c r="NYM987" s="318"/>
      <c r="NYN987" s="318"/>
      <c r="NYO987" s="318"/>
      <c r="NYP987" s="318"/>
      <c r="NYQ987" s="318"/>
      <c r="NYR987" s="318"/>
      <c r="NYS987" s="318"/>
      <c r="NYT987" s="318"/>
      <c r="NYU987" s="318"/>
      <c r="NYV987" s="318"/>
      <c r="NYW987" s="318"/>
      <c r="NYX987" s="318"/>
      <c r="NYY987" s="318"/>
      <c r="NYZ987" s="318"/>
      <c r="NZA987" s="318"/>
      <c r="NZB987" s="318"/>
      <c r="NZC987" s="318"/>
      <c r="NZD987" s="318"/>
      <c r="NZE987" s="318"/>
      <c r="NZF987" s="318"/>
      <c r="NZG987" s="318"/>
      <c r="NZH987" s="318"/>
      <c r="NZI987" s="318"/>
      <c r="NZJ987" s="318"/>
      <c r="NZK987" s="318"/>
      <c r="NZL987" s="318"/>
      <c r="NZM987" s="318"/>
      <c r="NZN987" s="318"/>
      <c r="NZO987" s="318"/>
      <c r="NZP987" s="318"/>
      <c r="NZQ987" s="318"/>
      <c r="NZR987" s="318"/>
      <c r="NZS987" s="318"/>
      <c r="NZT987" s="318"/>
      <c r="NZU987" s="318"/>
      <c r="NZV987" s="318"/>
      <c r="NZW987" s="318"/>
      <c r="NZX987" s="318"/>
      <c r="NZY987" s="318"/>
      <c r="NZZ987" s="318"/>
      <c r="OAA987" s="318"/>
      <c r="OAB987" s="318"/>
      <c r="OAC987" s="318"/>
      <c r="OAD987" s="318"/>
      <c r="OAE987" s="318"/>
      <c r="OAF987" s="318"/>
      <c r="OAG987" s="318"/>
      <c r="OAH987" s="318"/>
      <c r="OAI987" s="318"/>
      <c r="OAJ987" s="318"/>
      <c r="OAK987" s="318"/>
      <c r="OAL987" s="318"/>
      <c r="OAM987" s="318"/>
      <c r="OAN987" s="318"/>
      <c r="OAO987" s="318"/>
      <c r="OAP987" s="318"/>
      <c r="OAQ987" s="318"/>
      <c r="OAR987" s="318"/>
      <c r="OAS987" s="318"/>
      <c r="OAT987" s="318"/>
      <c r="OAU987" s="318"/>
      <c r="OAV987" s="318"/>
      <c r="OAW987" s="318"/>
      <c r="OAX987" s="318"/>
      <c r="OAY987" s="318"/>
      <c r="OAZ987" s="318"/>
      <c r="OBA987" s="318"/>
      <c r="OBB987" s="318"/>
      <c r="OBC987" s="318"/>
      <c r="OBD987" s="318"/>
      <c r="OBE987" s="318"/>
      <c r="OBF987" s="318"/>
      <c r="OBG987" s="318"/>
      <c r="OBH987" s="318"/>
      <c r="OBI987" s="318"/>
      <c r="OBJ987" s="318"/>
      <c r="OBK987" s="318"/>
      <c r="OBL987" s="318"/>
      <c r="OBM987" s="318"/>
      <c r="OBN987" s="318"/>
      <c r="OBO987" s="318"/>
      <c r="OBP987" s="318"/>
      <c r="OBQ987" s="318"/>
      <c r="OBR987" s="318"/>
      <c r="OBS987" s="318"/>
      <c r="OBT987" s="318"/>
      <c r="OBU987" s="318"/>
      <c r="OBV987" s="318"/>
      <c r="OBW987" s="318"/>
      <c r="OBX987" s="318"/>
      <c r="OBY987" s="318"/>
      <c r="OBZ987" s="318"/>
      <c r="OCA987" s="318"/>
      <c r="OCB987" s="318"/>
      <c r="OCC987" s="318"/>
      <c r="OCD987" s="318"/>
      <c r="OCE987" s="318"/>
      <c r="OCF987" s="318"/>
      <c r="OCG987" s="318"/>
      <c r="OCH987" s="318"/>
      <c r="OCI987" s="318"/>
      <c r="OCJ987" s="318"/>
      <c r="OCK987" s="318"/>
      <c r="OCL987" s="318"/>
      <c r="OCM987" s="318"/>
      <c r="OCN987" s="318"/>
      <c r="OCO987" s="318"/>
      <c r="OCP987" s="318"/>
      <c r="OCQ987" s="318"/>
      <c r="OCR987" s="318"/>
      <c r="OCS987" s="318"/>
      <c r="OCT987" s="318"/>
      <c r="OCU987" s="318"/>
      <c r="OCV987" s="318"/>
      <c r="OCW987" s="318"/>
      <c r="OCX987" s="318"/>
      <c r="OCY987" s="318"/>
      <c r="OCZ987" s="318"/>
      <c r="ODA987" s="318"/>
      <c r="ODB987" s="318"/>
      <c r="ODC987" s="318"/>
      <c r="ODD987" s="318"/>
      <c r="ODE987" s="318"/>
      <c r="ODF987" s="318"/>
      <c r="ODG987" s="318"/>
      <c r="ODH987" s="318"/>
      <c r="ODI987" s="318"/>
      <c r="ODJ987" s="318"/>
      <c r="ODK987" s="318"/>
      <c r="ODL987" s="318"/>
      <c r="ODM987" s="318"/>
      <c r="ODN987" s="318"/>
      <c r="ODO987" s="318"/>
      <c r="ODP987" s="318"/>
      <c r="ODQ987" s="318"/>
      <c r="ODR987" s="318"/>
      <c r="ODS987" s="318"/>
      <c r="ODT987" s="318"/>
      <c r="ODU987" s="318"/>
      <c r="ODV987" s="318"/>
      <c r="ODW987" s="318"/>
      <c r="ODX987" s="318"/>
      <c r="ODY987" s="318"/>
      <c r="ODZ987" s="318"/>
      <c r="OEA987" s="318"/>
      <c r="OEB987" s="318"/>
      <c r="OEC987" s="318"/>
      <c r="OED987" s="318"/>
      <c r="OEE987" s="318"/>
      <c r="OEF987" s="318"/>
      <c r="OEG987" s="318"/>
      <c r="OEH987" s="318"/>
      <c r="OEI987" s="318"/>
      <c r="OEJ987" s="318"/>
      <c r="OEK987" s="318"/>
      <c r="OEL987" s="318"/>
      <c r="OEM987" s="318"/>
      <c r="OEN987" s="318"/>
      <c r="OEO987" s="318"/>
      <c r="OEP987" s="318"/>
      <c r="OEQ987" s="318"/>
      <c r="OER987" s="318"/>
      <c r="OES987" s="318"/>
      <c r="OET987" s="318"/>
      <c r="OEU987" s="318"/>
      <c r="OEV987" s="318"/>
      <c r="OEW987" s="318"/>
      <c r="OEX987" s="318"/>
      <c r="OEY987" s="318"/>
      <c r="OEZ987" s="318"/>
      <c r="OFA987" s="318"/>
      <c r="OFB987" s="318"/>
      <c r="OFC987" s="318"/>
      <c r="OFD987" s="318"/>
      <c r="OFE987" s="318"/>
      <c r="OFF987" s="318"/>
      <c r="OFG987" s="318"/>
      <c r="OFH987" s="318"/>
      <c r="OFI987" s="318"/>
      <c r="OFJ987" s="318"/>
      <c r="OFK987" s="318"/>
      <c r="OFL987" s="318"/>
      <c r="OFM987" s="318"/>
      <c r="OFN987" s="318"/>
      <c r="OFO987" s="318"/>
      <c r="OFP987" s="318"/>
      <c r="OFQ987" s="318"/>
      <c r="OFR987" s="318"/>
      <c r="OFS987" s="318"/>
      <c r="OFT987" s="318"/>
      <c r="OFU987" s="318"/>
      <c r="OFV987" s="318"/>
      <c r="OFW987" s="318"/>
      <c r="OFX987" s="318"/>
      <c r="OFY987" s="318"/>
      <c r="OFZ987" s="318"/>
      <c r="OGA987" s="318"/>
      <c r="OGB987" s="318"/>
      <c r="OGC987" s="318"/>
      <c r="OGD987" s="318"/>
      <c r="OGE987" s="318"/>
      <c r="OGF987" s="318"/>
      <c r="OGG987" s="318"/>
      <c r="OGH987" s="318"/>
      <c r="OGI987" s="318"/>
      <c r="OGJ987" s="318"/>
      <c r="OGK987" s="318"/>
      <c r="OGL987" s="318"/>
      <c r="OGM987" s="318"/>
      <c r="OGN987" s="318"/>
      <c r="OGO987" s="318"/>
      <c r="OGP987" s="318"/>
      <c r="OGQ987" s="318"/>
      <c r="OGR987" s="318"/>
      <c r="OGS987" s="318"/>
      <c r="OGT987" s="318"/>
      <c r="OGU987" s="318"/>
      <c r="OGV987" s="318"/>
      <c r="OGW987" s="318"/>
      <c r="OGX987" s="318"/>
      <c r="OGY987" s="318"/>
      <c r="OGZ987" s="318"/>
      <c r="OHA987" s="318"/>
      <c r="OHB987" s="318"/>
      <c r="OHC987" s="318"/>
      <c r="OHD987" s="318"/>
      <c r="OHE987" s="318"/>
      <c r="OHF987" s="318"/>
      <c r="OHG987" s="318"/>
      <c r="OHH987" s="318"/>
      <c r="OHI987" s="318"/>
      <c r="OHJ987" s="318"/>
      <c r="OHK987" s="318"/>
      <c r="OHL987" s="318"/>
      <c r="OHM987" s="318"/>
      <c r="OHN987" s="318"/>
      <c r="OHO987" s="318"/>
      <c r="OHP987" s="318"/>
      <c r="OHQ987" s="318"/>
      <c r="OHR987" s="318"/>
      <c r="OHS987" s="318"/>
      <c r="OHT987" s="318"/>
      <c r="OHU987" s="318"/>
      <c r="OHV987" s="318"/>
      <c r="OHW987" s="318"/>
      <c r="OHX987" s="318"/>
      <c r="OHY987" s="318"/>
      <c r="OHZ987" s="318"/>
      <c r="OIA987" s="318"/>
      <c r="OIB987" s="318"/>
      <c r="OIC987" s="318"/>
      <c r="OID987" s="318"/>
      <c r="OIE987" s="318"/>
      <c r="OIF987" s="318"/>
      <c r="OIG987" s="318"/>
      <c r="OIH987" s="318"/>
      <c r="OII987" s="318"/>
      <c r="OIJ987" s="318"/>
      <c r="OIK987" s="318"/>
      <c r="OIL987" s="318"/>
      <c r="OIM987" s="318"/>
      <c r="OIN987" s="318"/>
      <c r="OIO987" s="318"/>
      <c r="OIP987" s="318"/>
      <c r="OIQ987" s="318"/>
      <c r="OIR987" s="318"/>
      <c r="OIS987" s="318"/>
      <c r="OIT987" s="318"/>
      <c r="OIU987" s="318"/>
      <c r="OIV987" s="318"/>
      <c r="OIW987" s="318"/>
      <c r="OIX987" s="318"/>
      <c r="OIY987" s="318"/>
      <c r="OIZ987" s="318"/>
      <c r="OJA987" s="318"/>
      <c r="OJB987" s="318"/>
      <c r="OJC987" s="318"/>
      <c r="OJD987" s="318"/>
      <c r="OJE987" s="318"/>
      <c r="OJF987" s="318"/>
      <c r="OJG987" s="318"/>
      <c r="OJH987" s="318"/>
      <c r="OJI987" s="318"/>
      <c r="OJJ987" s="318"/>
      <c r="OJK987" s="318"/>
      <c r="OJL987" s="318"/>
      <c r="OJM987" s="318"/>
      <c r="OJN987" s="318"/>
      <c r="OJO987" s="318"/>
      <c r="OJP987" s="318"/>
      <c r="OJQ987" s="318"/>
      <c r="OJR987" s="318"/>
      <c r="OJS987" s="318"/>
      <c r="OJT987" s="318"/>
      <c r="OJU987" s="318"/>
      <c r="OJV987" s="318"/>
      <c r="OJW987" s="318"/>
      <c r="OJX987" s="318"/>
      <c r="OJY987" s="318"/>
      <c r="OJZ987" s="318"/>
      <c r="OKA987" s="318"/>
      <c r="OKB987" s="318"/>
      <c r="OKC987" s="318"/>
      <c r="OKD987" s="318"/>
      <c r="OKE987" s="318"/>
      <c r="OKF987" s="318"/>
      <c r="OKG987" s="318"/>
      <c r="OKH987" s="318"/>
      <c r="OKI987" s="318"/>
      <c r="OKJ987" s="318"/>
      <c r="OKK987" s="318"/>
      <c r="OKL987" s="318"/>
      <c r="OKM987" s="318"/>
      <c r="OKN987" s="318"/>
      <c r="OKO987" s="318"/>
      <c r="OKP987" s="318"/>
      <c r="OKQ987" s="318"/>
      <c r="OKR987" s="318"/>
      <c r="OKS987" s="318"/>
      <c r="OKT987" s="318"/>
      <c r="OKU987" s="318"/>
      <c r="OKV987" s="318"/>
      <c r="OKW987" s="318"/>
      <c r="OKX987" s="318"/>
      <c r="OKY987" s="318"/>
      <c r="OKZ987" s="318"/>
      <c r="OLA987" s="318"/>
      <c r="OLB987" s="318"/>
      <c r="OLC987" s="318"/>
      <c r="OLD987" s="318"/>
      <c r="OLE987" s="318"/>
      <c r="OLF987" s="318"/>
      <c r="OLG987" s="318"/>
      <c r="OLH987" s="318"/>
      <c r="OLI987" s="318"/>
      <c r="OLJ987" s="318"/>
      <c r="OLK987" s="318"/>
      <c r="OLL987" s="318"/>
      <c r="OLM987" s="318"/>
      <c r="OLN987" s="318"/>
      <c r="OLO987" s="318"/>
      <c r="OLP987" s="318"/>
      <c r="OLQ987" s="318"/>
      <c r="OLR987" s="318"/>
      <c r="OLS987" s="318"/>
      <c r="OLT987" s="318"/>
      <c r="OLU987" s="318"/>
      <c r="OLV987" s="318"/>
      <c r="OLW987" s="318"/>
      <c r="OLX987" s="318"/>
      <c r="OLY987" s="318"/>
      <c r="OLZ987" s="318"/>
      <c r="OMA987" s="318"/>
      <c r="OMB987" s="318"/>
      <c r="OMC987" s="318"/>
      <c r="OMD987" s="318"/>
      <c r="OME987" s="318"/>
      <c r="OMF987" s="318"/>
      <c r="OMG987" s="318"/>
      <c r="OMH987" s="318"/>
      <c r="OMI987" s="318"/>
      <c r="OMJ987" s="318"/>
      <c r="OMK987" s="318"/>
      <c r="OML987" s="318"/>
      <c r="OMM987" s="318"/>
      <c r="OMN987" s="318"/>
      <c r="OMO987" s="318"/>
      <c r="OMP987" s="318"/>
      <c r="OMQ987" s="318"/>
      <c r="OMR987" s="318"/>
      <c r="OMS987" s="318"/>
      <c r="OMT987" s="318"/>
      <c r="OMU987" s="318"/>
      <c r="OMV987" s="318"/>
      <c r="OMW987" s="318"/>
      <c r="OMX987" s="318"/>
      <c r="OMY987" s="318"/>
      <c r="OMZ987" s="318"/>
      <c r="ONA987" s="318"/>
      <c r="ONB987" s="318"/>
      <c r="ONC987" s="318"/>
      <c r="OND987" s="318"/>
      <c r="ONE987" s="318"/>
      <c r="ONF987" s="318"/>
      <c r="ONG987" s="318"/>
      <c r="ONH987" s="318"/>
      <c r="ONI987" s="318"/>
      <c r="ONJ987" s="318"/>
      <c r="ONK987" s="318"/>
      <c r="ONL987" s="318"/>
      <c r="ONM987" s="318"/>
      <c r="ONN987" s="318"/>
      <c r="ONO987" s="318"/>
      <c r="ONP987" s="318"/>
      <c r="ONQ987" s="318"/>
      <c r="ONR987" s="318"/>
      <c r="ONS987" s="318"/>
      <c r="ONT987" s="318"/>
      <c r="ONU987" s="318"/>
      <c r="ONV987" s="318"/>
      <c r="ONW987" s="318"/>
      <c r="ONX987" s="318"/>
      <c r="ONY987" s="318"/>
      <c r="ONZ987" s="318"/>
      <c r="OOA987" s="318"/>
      <c r="OOB987" s="318"/>
      <c r="OOC987" s="318"/>
      <c r="OOD987" s="318"/>
      <c r="OOE987" s="318"/>
      <c r="OOF987" s="318"/>
      <c r="OOG987" s="318"/>
      <c r="OOH987" s="318"/>
      <c r="OOI987" s="318"/>
      <c r="OOJ987" s="318"/>
      <c r="OOK987" s="318"/>
      <c r="OOL987" s="318"/>
      <c r="OOM987" s="318"/>
      <c r="OON987" s="318"/>
      <c r="OOO987" s="318"/>
      <c r="OOP987" s="318"/>
      <c r="OOQ987" s="318"/>
      <c r="OOR987" s="318"/>
      <c r="OOS987" s="318"/>
      <c r="OOT987" s="318"/>
      <c r="OOU987" s="318"/>
      <c r="OOV987" s="318"/>
      <c r="OOW987" s="318"/>
      <c r="OOX987" s="318"/>
      <c r="OOY987" s="318"/>
      <c r="OOZ987" s="318"/>
      <c r="OPA987" s="318"/>
      <c r="OPB987" s="318"/>
      <c r="OPC987" s="318"/>
      <c r="OPD987" s="318"/>
      <c r="OPE987" s="318"/>
      <c r="OPF987" s="318"/>
      <c r="OPG987" s="318"/>
      <c r="OPH987" s="318"/>
      <c r="OPI987" s="318"/>
      <c r="OPJ987" s="318"/>
      <c r="OPK987" s="318"/>
      <c r="OPL987" s="318"/>
      <c r="OPM987" s="318"/>
      <c r="OPN987" s="318"/>
      <c r="OPO987" s="318"/>
      <c r="OPP987" s="318"/>
      <c r="OPQ987" s="318"/>
      <c r="OPR987" s="318"/>
      <c r="OPS987" s="318"/>
      <c r="OPT987" s="318"/>
      <c r="OPU987" s="318"/>
      <c r="OPV987" s="318"/>
      <c r="OPW987" s="318"/>
      <c r="OPX987" s="318"/>
      <c r="OPY987" s="318"/>
      <c r="OPZ987" s="318"/>
      <c r="OQA987" s="318"/>
      <c r="OQB987" s="318"/>
      <c r="OQC987" s="318"/>
      <c r="OQD987" s="318"/>
      <c r="OQE987" s="318"/>
      <c r="OQF987" s="318"/>
      <c r="OQG987" s="318"/>
      <c r="OQH987" s="318"/>
      <c r="OQI987" s="318"/>
      <c r="OQJ987" s="318"/>
      <c r="OQK987" s="318"/>
      <c r="OQL987" s="318"/>
      <c r="OQM987" s="318"/>
      <c r="OQN987" s="318"/>
      <c r="OQO987" s="318"/>
      <c r="OQP987" s="318"/>
      <c r="OQQ987" s="318"/>
      <c r="OQR987" s="318"/>
      <c r="OQS987" s="318"/>
      <c r="OQT987" s="318"/>
      <c r="OQU987" s="318"/>
      <c r="OQV987" s="318"/>
      <c r="OQW987" s="318"/>
      <c r="OQX987" s="318"/>
      <c r="OQY987" s="318"/>
      <c r="OQZ987" s="318"/>
      <c r="ORA987" s="318"/>
      <c r="ORB987" s="318"/>
      <c r="ORC987" s="318"/>
      <c r="ORD987" s="318"/>
      <c r="ORE987" s="318"/>
      <c r="ORF987" s="318"/>
      <c r="ORG987" s="318"/>
      <c r="ORH987" s="318"/>
      <c r="ORI987" s="318"/>
      <c r="ORJ987" s="318"/>
      <c r="ORK987" s="318"/>
      <c r="ORL987" s="318"/>
      <c r="ORM987" s="318"/>
      <c r="ORN987" s="318"/>
      <c r="ORO987" s="318"/>
      <c r="ORP987" s="318"/>
      <c r="ORQ987" s="318"/>
      <c r="ORR987" s="318"/>
      <c r="ORS987" s="318"/>
      <c r="ORT987" s="318"/>
      <c r="ORU987" s="318"/>
      <c r="ORV987" s="318"/>
      <c r="ORW987" s="318"/>
      <c r="ORX987" s="318"/>
      <c r="ORY987" s="318"/>
      <c r="ORZ987" s="318"/>
      <c r="OSA987" s="318"/>
      <c r="OSB987" s="318"/>
      <c r="OSC987" s="318"/>
      <c r="OSD987" s="318"/>
      <c r="OSE987" s="318"/>
      <c r="OSF987" s="318"/>
      <c r="OSG987" s="318"/>
      <c r="OSH987" s="318"/>
      <c r="OSI987" s="318"/>
      <c r="OSJ987" s="318"/>
      <c r="OSK987" s="318"/>
      <c r="OSL987" s="318"/>
      <c r="OSM987" s="318"/>
      <c r="OSN987" s="318"/>
      <c r="OSO987" s="318"/>
      <c r="OSP987" s="318"/>
      <c r="OSQ987" s="318"/>
      <c r="OSR987" s="318"/>
      <c r="OSS987" s="318"/>
      <c r="OST987" s="318"/>
      <c r="OSU987" s="318"/>
      <c r="OSV987" s="318"/>
      <c r="OSW987" s="318"/>
      <c r="OSX987" s="318"/>
      <c r="OSY987" s="318"/>
      <c r="OSZ987" s="318"/>
      <c r="OTA987" s="318"/>
      <c r="OTB987" s="318"/>
      <c r="OTC987" s="318"/>
      <c r="OTD987" s="318"/>
      <c r="OTE987" s="318"/>
      <c r="OTF987" s="318"/>
      <c r="OTG987" s="318"/>
      <c r="OTH987" s="318"/>
      <c r="OTI987" s="318"/>
      <c r="OTJ987" s="318"/>
      <c r="OTK987" s="318"/>
      <c r="OTL987" s="318"/>
      <c r="OTM987" s="318"/>
      <c r="OTN987" s="318"/>
      <c r="OTO987" s="318"/>
      <c r="OTP987" s="318"/>
      <c r="OTQ987" s="318"/>
      <c r="OTR987" s="318"/>
      <c r="OTS987" s="318"/>
      <c r="OTT987" s="318"/>
      <c r="OTU987" s="318"/>
      <c r="OTV987" s="318"/>
      <c r="OTW987" s="318"/>
      <c r="OTX987" s="318"/>
      <c r="OTY987" s="318"/>
      <c r="OTZ987" s="318"/>
      <c r="OUA987" s="318"/>
      <c r="OUB987" s="318"/>
      <c r="OUC987" s="318"/>
      <c r="OUD987" s="318"/>
      <c r="OUE987" s="318"/>
      <c r="OUF987" s="318"/>
      <c r="OUG987" s="318"/>
      <c r="OUH987" s="318"/>
      <c r="OUI987" s="318"/>
      <c r="OUJ987" s="318"/>
      <c r="OUK987" s="318"/>
      <c r="OUL987" s="318"/>
      <c r="OUM987" s="318"/>
      <c r="OUN987" s="318"/>
      <c r="OUO987" s="318"/>
      <c r="OUP987" s="318"/>
      <c r="OUQ987" s="318"/>
      <c r="OUR987" s="318"/>
      <c r="OUS987" s="318"/>
      <c r="OUT987" s="318"/>
      <c r="OUU987" s="318"/>
      <c r="OUV987" s="318"/>
      <c r="OUW987" s="318"/>
      <c r="OUX987" s="318"/>
      <c r="OUY987" s="318"/>
      <c r="OUZ987" s="318"/>
      <c r="OVA987" s="318"/>
      <c r="OVB987" s="318"/>
      <c r="OVC987" s="318"/>
      <c r="OVD987" s="318"/>
      <c r="OVE987" s="318"/>
      <c r="OVF987" s="318"/>
      <c r="OVG987" s="318"/>
      <c r="OVH987" s="318"/>
      <c r="OVI987" s="318"/>
      <c r="OVJ987" s="318"/>
      <c r="OVK987" s="318"/>
      <c r="OVL987" s="318"/>
      <c r="OVM987" s="318"/>
      <c r="OVN987" s="318"/>
      <c r="OVO987" s="318"/>
      <c r="OVP987" s="318"/>
      <c r="OVQ987" s="318"/>
      <c r="OVR987" s="318"/>
      <c r="OVS987" s="318"/>
      <c r="OVT987" s="318"/>
      <c r="OVU987" s="318"/>
      <c r="OVV987" s="318"/>
      <c r="OVW987" s="318"/>
      <c r="OVX987" s="318"/>
      <c r="OVY987" s="318"/>
      <c r="OVZ987" s="318"/>
      <c r="OWA987" s="318"/>
      <c r="OWB987" s="318"/>
      <c r="OWC987" s="318"/>
      <c r="OWD987" s="318"/>
      <c r="OWE987" s="318"/>
      <c r="OWF987" s="318"/>
      <c r="OWG987" s="318"/>
      <c r="OWH987" s="318"/>
      <c r="OWI987" s="318"/>
      <c r="OWJ987" s="318"/>
      <c r="OWK987" s="318"/>
      <c r="OWL987" s="318"/>
      <c r="OWM987" s="318"/>
      <c r="OWN987" s="318"/>
      <c r="OWO987" s="318"/>
      <c r="OWP987" s="318"/>
      <c r="OWQ987" s="318"/>
      <c r="OWR987" s="318"/>
      <c r="OWS987" s="318"/>
      <c r="OWT987" s="318"/>
      <c r="OWU987" s="318"/>
      <c r="OWV987" s="318"/>
      <c r="OWW987" s="318"/>
      <c r="OWX987" s="318"/>
      <c r="OWY987" s="318"/>
      <c r="OWZ987" s="318"/>
      <c r="OXA987" s="318"/>
      <c r="OXB987" s="318"/>
      <c r="OXC987" s="318"/>
      <c r="OXD987" s="318"/>
      <c r="OXE987" s="318"/>
      <c r="OXF987" s="318"/>
      <c r="OXG987" s="318"/>
      <c r="OXH987" s="318"/>
      <c r="OXI987" s="318"/>
      <c r="OXJ987" s="318"/>
      <c r="OXK987" s="318"/>
      <c r="OXL987" s="318"/>
      <c r="OXM987" s="318"/>
      <c r="OXN987" s="318"/>
      <c r="OXO987" s="318"/>
      <c r="OXP987" s="318"/>
      <c r="OXQ987" s="318"/>
      <c r="OXR987" s="318"/>
      <c r="OXS987" s="318"/>
      <c r="OXT987" s="318"/>
      <c r="OXU987" s="318"/>
      <c r="OXV987" s="318"/>
      <c r="OXW987" s="318"/>
      <c r="OXX987" s="318"/>
      <c r="OXY987" s="318"/>
      <c r="OXZ987" s="318"/>
      <c r="OYA987" s="318"/>
      <c r="OYB987" s="318"/>
      <c r="OYC987" s="318"/>
      <c r="OYD987" s="318"/>
      <c r="OYE987" s="318"/>
      <c r="OYF987" s="318"/>
      <c r="OYG987" s="318"/>
      <c r="OYH987" s="318"/>
      <c r="OYI987" s="318"/>
      <c r="OYJ987" s="318"/>
      <c r="OYK987" s="318"/>
      <c r="OYL987" s="318"/>
      <c r="OYM987" s="318"/>
      <c r="OYN987" s="318"/>
      <c r="OYO987" s="318"/>
      <c r="OYP987" s="318"/>
      <c r="OYQ987" s="318"/>
      <c r="OYR987" s="318"/>
      <c r="OYS987" s="318"/>
      <c r="OYT987" s="318"/>
      <c r="OYU987" s="318"/>
      <c r="OYV987" s="318"/>
      <c r="OYW987" s="318"/>
      <c r="OYX987" s="318"/>
      <c r="OYY987" s="318"/>
      <c r="OYZ987" s="318"/>
      <c r="OZA987" s="318"/>
      <c r="OZB987" s="318"/>
      <c r="OZC987" s="318"/>
      <c r="OZD987" s="318"/>
      <c r="OZE987" s="318"/>
      <c r="OZF987" s="318"/>
      <c r="OZG987" s="318"/>
      <c r="OZH987" s="318"/>
      <c r="OZI987" s="318"/>
      <c r="OZJ987" s="318"/>
      <c r="OZK987" s="318"/>
      <c r="OZL987" s="318"/>
      <c r="OZM987" s="318"/>
      <c r="OZN987" s="318"/>
      <c r="OZO987" s="318"/>
      <c r="OZP987" s="318"/>
      <c r="OZQ987" s="318"/>
      <c r="OZR987" s="318"/>
      <c r="OZS987" s="318"/>
      <c r="OZT987" s="318"/>
      <c r="OZU987" s="318"/>
      <c r="OZV987" s="318"/>
      <c r="OZW987" s="318"/>
      <c r="OZX987" s="318"/>
      <c r="OZY987" s="318"/>
      <c r="OZZ987" s="318"/>
      <c r="PAA987" s="318"/>
      <c r="PAB987" s="318"/>
      <c r="PAC987" s="318"/>
      <c r="PAD987" s="318"/>
      <c r="PAE987" s="318"/>
      <c r="PAF987" s="318"/>
      <c r="PAG987" s="318"/>
      <c r="PAH987" s="318"/>
      <c r="PAI987" s="318"/>
      <c r="PAJ987" s="318"/>
      <c r="PAK987" s="318"/>
      <c r="PAL987" s="318"/>
      <c r="PAM987" s="318"/>
      <c r="PAN987" s="318"/>
      <c r="PAO987" s="318"/>
      <c r="PAP987" s="318"/>
      <c r="PAQ987" s="318"/>
      <c r="PAR987" s="318"/>
      <c r="PAS987" s="318"/>
      <c r="PAT987" s="318"/>
      <c r="PAU987" s="318"/>
      <c r="PAV987" s="318"/>
      <c r="PAW987" s="318"/>
      <c r="PAX987" s="318"/>
      <c r="PAY987" s="318"/>
      <c r="PAZ987" s="318"/>
      <c r="PBA987" s="318"/>
      <c r="PBB987" s="318"/>
      <c r="PBC987" s="318"/>
      <c r="PBD987" s="318"/>
      <c r="PBE987" s="318"/>
      <c r="PBF987" s="318"/>
      <c r="PBG987" s="318"/>
      <c r="PBH987" s="318"/>
      <c r="PBI987" s="318"/>
      <c r="PBJ987" s="318"/>
      <c r="PBK987" s="318"/>
      <c r="PBL987" s="318"/>
      <c r="PBM987" s="318"/>
      <c r="PBN987" s="318"/>
      <c r="PBO987" s="318"/>
      <c r="PBP987" s="318"/>
      <c r="PBQ987" s="318"/>
      <c r="PBR987" s="318"/>
      <c r="PBS987" s="318"/>
      <c r="PBT987" s="318"/>
      <c r="PBU987" s="318"/>
      <c r="PBV987" s="318"/>
      <c r="PBW987" s="318"/>
      <c r="PBX987" s="318"/>
      <c r="PBY987" s="318"/>
      <c r="PBZ987" s="318"/>
      <c r="PCA987" s="318"/>
      <c r="PCB987" s="318"/>
      <c r="PCC987" s="318"/>
      <c r="PCD987" s="318"/>
      <c r="PCE987" s="318"/>
      <c r="PCF987" s="318"/>
      <c r="PCG987" s="318"/>
      <c r="PCH987" s="318"/>
      <c r="PCI987" s="318"/>
      <c r="PCJ987" s="318"/>
      <c r="PCK987" s="318"/>
      <c r="PCL987" s="318"/>
      <c r="PCM987" s="318"/>
      <c r="PCN987" s="318"/>
      <c r="PCO987" s="318"/>
      <c r="PCP987" s="318"/>
      <c r="PCQ987" s="318"/>
      <c r="PCR987" s="318"/>
      <c r="PCS987" s="318"/>
      <c r="PCT987" s="318"/>
      <c r="PCU987" s="318"/>
      <c r="PCV987" s="318"/>
      <c r="PCW987" s="318"/>
      <c r="PCX987" s="318"/>
      <c r="PCY987" s="318"/>
      <c r="PCZ987" s="318"/>
      <c r="PDA987" s="318"/>
      <c r="PDB987" s="318"/>
      <c r="PDC987" s="318"/>
      <c r="PDD987" s="318"/>
      <c r="PDE987" s="318"/>
      <c r="PDF987" s="318"/>
      <c r="PDG987" s="318"/>
      <c r="PDH987" s="318"/>
      <c r="PDI987" s="318"/>
      <c r="PDJ987" s="318"/>
      <c r="PDK987" s="318"/>
      <c r="PDL987" s="318"/>
      <c r="PDM987" s="318"/>
      <c r="PDN987" s="318"/>
      <c r="PDO987" s="318"/>
      <c r="PDP987" s="318"/>
      <c r="PDQ987" s="318"/>
      <c r="PDR987" s="318"/>
      <c r="PDS987" s="318"/>
      <c r="PDT987" s="318"/>
      <c r="PDU987" s="318"/>
      <c r="PDV987" s="318"/>
      <c r="PDW987" s="318"/>
      <c r="PDX987" s="318"/>
      <c r="PDY987" s="318"/>
      <c r="PDZ987" s="318"/>
      <c r="PEA987" s="318"/>
      <c r="PEB987" s="318"/>
      <c r="PEC987" s="318"/>
      <c r="PED987" s="318"/>
      <c r="PEE987" s="318"/>
      <c r="PEF987" s="318"/>
      <c r="PEG987" s="318"/>
      <c r="PEH987" s="318"/>
      <c r="PEI987" s="318"/>
      <c r="PEJ987" s="318"/>
      <c r="PEK987" s="318"/>
      <c r="PEL987" s="318"/>
      <c r="PEM987" s="318"/>
      <c r="PEN987" s="318"/>
      <c r="PEO987" s="318"/>
      <c r="PEP987" s="318"/>
      <c r="PEQ987" s="318"/>
      <c r="PER987" s="318"/>
      <c r="PES987" s="318"/>
      <c r="PET987" s="318"/>
      <c r="PEU987" s="318"/>
      <c r="PEV987" s="318"/>
      <c r="PEW987" s="318"/>
      <c r="PEX987" s="318"/>
      <c r="PEY987" s="318"/>
      <c r="PEZ987" s="318"/>
      <c r="PFA987" s="318"/>
      <c r="PFB987" s="318"/>
      <c r="PFC987" s="318"/>
      <c r="PFD987" s="318"/>
      <c r="PFE987" s="318"/>
      <c r="PFF987" s="318"/>
      <c r="PFG987" s="318"/>
      <c r="PFH987" s="318"/>
      <c r="PFI987" s="318"/>
      <c r="PFJ987" s="318"/>
      <c r="PFK987" s="318"/>
      <c r="PFL987" s="318"/>
      <c r="PFM987" s="318"/>
      <c r="PFN987" s="318"/>
      <c r="PFO987" s="318"/>
      <c r="PFP987" s="318"/>
      <c r="PFQ987" s="318"/>
      <c r="PFR987" s="318"/>
      <c r="PFS987" s="318"/>
      <c r="PFT987" s="318"/>
      <c r="PFU987" s="318"/>
      <c r="PFV987" s="318"/>
      <c r="PFW987" s="318"/>
      <c r="PFX987" s="318"/>
      <c r="PFY987" s="318"/>
      <c r="PFZ987" s="318"/>
      <c r="PGA987" s="318"/>
      <c r="PGB987" s="318"/>
      <c r="PGC987" s="318"/>
      <c r="PGD987" s="318"/>
      <c r="PGE987" s="318"/>
      <c r="PGF987" s="318"/>
      <c r="PGG987" s="318"/>
      <c r="PGH987" s="318"/>
      <c r="PGI987" s="318"/>
      <c r="PGJ987" s="318"/>
      <c r="PGK987" s="318"/>
      <c r="PGL987" s="318"/>
      <c r="PGM987" s="318"/>
      <c r="PGN987" s="318"/>
      <c r="PGO987" s="318"/>
      <c r="PGP987" s="318"/>
      <c r="PGQ987" s="318"/>
      <c r="PGR987" s="318"/>
      <c r="PGS987" s="318"/>
      <c r="PGT987" s="318"/>
      <c r="PGU987" s="318"/>
      <c r="PGV987" s="318"/>
      <c r="PGW987" s="318"/>
      <c r="PGX987" s="318"/>
      <c r="PGY987" s="318"/>
      <c r="PGZ987" s="318"/>
      <c r="PHA987" s="318"/>
      <c r="PHB987" s="318"/>
      <c r="PHC987" s="318"/>
      <c r="PHD987" s="318"/>
      <c r="PHE987" s="318"/>
      <c r="PHF987" s="318"/>
      <c r="PHG987" s="318"/>
      <c r="PHH987" s="318"/>
      <c r="PHI987" s="318"/>
      <c r="PHJ987" s="318"/>
      <c r="PHK987" s="318"/>
      <c r="PHL987" s="318"/>
      <c r="PHM987" s="318"/>
      <c r="PHN987" s="318"/>
      <c r="PHO987" s="318"/>
      <c r="PHP987" s="318"/>
      <c r="PHQ987" s="318"/>
      <c r="PHR987" s="318"/>
      <c r="PHS987" s="318"/>
      <c r="PHT987" s="318"/>
      <c r="PHU987" s="318"/>
      <c r="PHV987" s="318"/>
      <c r="PHW987" s="318"/>
      <c r="PHX987" s="318"/>
      <c r="PHY987" s="318"/>
      <c r="PHZ987" s="318"/>
      <c r="PIA987" s="318"/>
      <c r="PIB987" s="318"/>
      <c r="PIC987" s="318"/>
      <c r="PID987" s="318"/>
      <c r="PIE987" s="318"/>
      <c r="PIF987" s="318"/>
      <c r="PIG987" s="318"/>
      <c r="PIH987" s="318"/>
      <c r="PII987" s="318"/>
      <c r="PIJ987" s="318"/>
      <c r="PIK987" s="318"/>
      <c r="PIL987" s="318"/>
      <c r="PIM987" s="318"/>
      <c r="PIN987" s="318"/>
      <c r="PIO987" s="318"/>
      <c r="PIP987" s="318"/>
      <c r="PIQ987" s="318"/>
      <c r="PIR987" s="318"/>
      <c r="PIS987" s="318"/>
      <c r="PIT987" s="318"/>
      <c r="PIU987" s="318"/>
      <c r="PIV987" s="318"/>
      <c r="PIW987" s="318"/>
      <c r="PIX987" s="318"/>
      <c r="PIY987" s="318"/>
      <c r="PIZ987" s="318"/>
      <c r="PJA987" s="318"/>
      <c r="PJB987" s="318"/>
      <c r="PJC987" s="318"/>
      <c r="PJD987" s="318"/>
      <c r="PJE987" s="318"/>
      <c r="PJF987" s="318"/>
      <c r="PJG987" s="318"/>
      <c r="PJH987" s="318"/>
      <c r="PJI987" s="318"/>
      <c r="PJJ987" s="318"/>
      <c r="PJK987" s="318"/>
      <c r="PJL987" s="318"/>
      <c r="PJM987" s="318"/>
      <c r="PJN987" s="318"/>
      <c r="PJO987" s="318"/>
      <c r="PJP987" s="318"/>
      <c r="PJQ987" s="318"/>
      <c r="PJR987" s="318"/>
      <c r="PJS987" s="318"/>
      <c r="PJT987" s="318"/>
      <c r="PJU987" s="318"/>
      <c r="PJV987" s="318"/>
      <c r="PJW987" s="318"/>
      <c r="PJX987" s="318"/>
      <c r="PJY987" s="318"/>
      <c r="PJZ987" s="318"/>
      <c r="PKA987" s="318"/>
      <c r="PKB987" s="318"/>
      <c r="PKC987" s="318"/>
      <c r="PKD987" s="318"/>
      <c r="PKE987" s="318"/>
      <c r="PKF987" s="318"/>
      <c r="PKG987" s="318"/>
      <c r="PKH987" s="318"/>
      <c r="PKI987" s="318"/>
      <c r="PKJ987" s="318"/>
      <c r="PKK987" s="318"/>
      <c r="PKL987" s="318"/>
      <c r="PKM987" s="318"/>
      <c r="PKN987" s="318"/>
      <c r="PKO987" s="318"/>
      <c r="PKP987" s="318"/>
      <c r="PKQ987" s="318"/>
      <c r="PKR987" s="318"/>
      <c r="PKS987" s="318"/>
      <c r="PKT987" s="318"/>
      <c r="PKU987" s="318"/>
      <c r="PKV987" s="318"/>
      <c r="PKW987" s="318"/>
      <c r="PKX987" s="318"/>
      <c r="PKY987" s="318"/>
      <c r="PKZ987" s="318"/>
      <c r="PLA987" s="318"/>
      <c r="PLB987" s="318"/>
      <c r="PLC987" s="318"/>
      <c r="PLD987" s="318"/>
      <c r="PLE987" s="318"/>
      <c r="PLF987" s="318"/>
      <c r="PLG987" s="318"/>
      <c r="PLH987" s="318"/>
      <c r="PLI987" s="318"/>
      <c r="PLJ987" s="318"/>
      <c r="PLK987" s="318"/>
      <c r="PLL987" s="318"/>
      <c r="PLM987" s="318"/>
      <c r="PLN987" s="318"/>
      <c r="PLO987" s="318"/>
      <c r="PLP987" s="318"/>
      <c r="PLQ987" s="318"/>
      <c r="PLR987" s="318"/>
      <c r="PLS987" s="318"/>
      <c r="PLT987" s="318"/>
      <c r="PLU987" s="318"/>
      <c r="PLV987" s="318"/>
      <c r="PLW987" s="318"/>
      <c r="PLX987" s="318"/>
      <c r="PLY987" s="318"/>
      <c r="PLZ987" s="318"/>
      <c r="PMA987" s="318"/>
      <c r="PMB987" s="318"/>
      <c r="PMC987" s="318"/>
      <c r="PMD987" s="318"/>
      <c r="PME987" s="318"/>
      <c r="PMF987" s="318"/>
      <c r="PMG987" s="318"/>
      <c r="PMH987" s="318"/>
      <c r="PMI987" s="318"/>
      <c r="PMJ987" s="318"/>
      <c r="PMK987" s="318"/>
      <c r="PML987" s="318"/>
      <c r="PMM987" s="318"/>
      <c r="PMN987" s="318"/>
      <c r="PMO987" s="318"/>
      <c r="PMP987" s="318"/>
      <c r="PMQ987" s="318"/>
      <c r="PMR987" s="318"/>
      <c r="PMS987" s="318"/>
      <c r="PMT987" s="318"/>
      <c r="PMU987" s="318"/>
      <c r="PMV987" s="318"/>
      <c r="PMW987" s="318"/>
      <c r="PMX987" s="318"/>
      <c r="PMY987" s="318"/>
      <c r="PMZ987" s="318"/>
      <c r="PNA987" s="318"/>
      <c r="PNB987" s="318"/>
      <c r="PNC987" s="318"/>
      <c r="PND987" s="318"/>
      <c r="PNE987" s="318"/>
      <c r="PNF987" s="318"/>
      <c r="PNG987" s="318"/>
      <c r="PNH987" s="318"/>
      <c r="PNI987" s="318"/>
      <c r="PNJ987" s="318"/>
      <c r="PNK987" s="318"/>
      <c r="PNL987" s="318"/>
      <c r="PNM987" s="318"/>
      <c r="PNN987" s="318"/>
      <c r="PNO987" s="318"/>
      <c r="PNP987" s="318"/>
      <c r="PNQ987" s="318"/>
      <c r="PNR987" s="318"/>
      <c r="PNS987" s="318"/>
      <c r="PNT987" s="318"/>
      <c r="PNU987" s="318"/>
      <c r="PNV987" s="318"/>
      <c r="PNW987" s="318"/>
      <c r="PNX987" s="318"/>
      <c r="PNY987" s="318"/>
      <c r="PNZ987" s="318"/>
      <c r="POA987" s="318"/>
      <c r="POB987" s="318"/>
      <c r="POC987" s="318"/>
      <c r="POD987" s="318"/>
      <c r="POE987" s="318"/>
      <c r="POF987" s="318"/>
      <c r="POG987" s="318"/>
      <c r="POH987" s="318"/>
      <c r="POI987" s="318"/>
      <c r="POJ987" s="318"/>
      <c r="POK987" s="318"/>
      <c r="POL987" s="318"/>
      <c r="POM987" s="318"/>
      <c r="PON987" s="318"/>
      <c r="POO987" s="318"/>
      <c r="POP987" s="318"/>
      <c r="POQ987" s="318"/>
      <c r="POR987" s="318"/>
      <c r="POS987" s="318"/>
      <c r="POT987" s="318"/>
      <c r="POU987" s="318"/>
      <c r="POV987" s="318"/>
      <c r="POW987" s="318"/>
      <c r="POX987" s="318"/>
      <c r="POY987" s="318"/>
      <c r="POZ987" s="318"/>
      <c r="PPA987" s="318"/>
      <c r="PPB987" s="318"/>
      <c r="PPC987" s="318"/>
      <c r="PPD987" s="318"/>
      <c r="PPE987" s="318"/>
      <c r="PPF987" s="318"/>
      <c r="PPG987" s="318"/>
      <c r="PPH987" s="318"/>
      <c r="PPI987" s="318"/>
      <c r="PPJ987" s="318"/>
      <c r="PPK987" s="318"/>
      <c r="PPL987" s="318"/>
      <c r="PPM987" s="318"/>
      <c r="PPN987" s="318"/>
      <c r="PPO987" s="318"/>
      <c r="PPP987" s="318"/>
      <c r="PPQ987" s="318"/>
      <c r="PPR987" s="318"/>
      <c r="PPS987" s="318"/>
      <c r="PPT987" s="318"/>
      <c r="PPU987" s="318"/>
      <c r="PPV987" s="318"/>
      <c r="PPW987" s="318"/>
      <c r="PPX987" s="318"/>
      <c r="PPY987" s="318"/>
      <c r="PPZ987" s="318"/>
      <c r="PQA987" s="318"/>
      <c r="PQB987" s="318"/>
      <c r="PQC987" s="318"/>
      <c r="PQD987" s="318"/>
      <c r="PQE987" s="318"/>
      <c r="PQF987" s="318"/>
      <c r="PQG987" s="318"/>
      <c r="PQH987" s="318"/>
      <c r="PQI987" s="318"/>
      <c r="PQJ987" s="318"/>
      <c r="PQK987" s="318"/>
      <c r="PQL987" s="318"/>
      <c r="PQM987" s="318"/>
      <c r="PQN987" s="318"/>
      <c r="PQO987" s="318"/>
      <c r="PQP987" s="318"/>
      <c r="PQQ987" s="318"/>
      <c r="PQR987" s="318"/>
      <c r="PQS987" s="318"/>
      <c r="PQT987" s="318"/>
      <c r="PQU987" s="318"/>
      <c r="PQV987" s="318"/>
      <c r="PQW987" s="318"/>
      <c r="PQX987" s="318"/>
      <c r="PQY987" s="318"/>
      <c r="PQZ987" s="318"/>
      <c r="PRA987" s="318"/>
      <c r="PRB987" s="318"/>
      <c r="PRC987" s="318"/>
      <c r="PRD987" s="318"/>
      <c r="PRE987" s="318"/>
      <c r="PRF987" s="318"/>
      <c r="PRG987" s="318"/>
      <c r="PRH987" s="318"/>
      <c r="PRI987" s="318"/>
      <c r="PRJ987" s="318"/>
      <c r="PRK987" s="318"/>
      <c r="PRL987" s="318"/>
      <c r="PRM987" s="318"/>
      <c r="PRN987" s="318"/>
      <c r="PRO987" s="318"/>
      <c r="PRP987" s="318"/>
      <c r="PRQ987" s="318"/>
      <c r="PRR987" s="318"/>
      <c r="PRS987" s="318"/>
      <c r="PRT987" s="318"/>
      <c r="PRU987" s="318"/>
      <c r="PRV987" s="318"/>
      <c r="PRW987" s="318"/>
      <c r="PRX987" s="318"/>
      <c r="PRY987" s="318"/>
      <c r="PRZ987" s="318"/>
      <c r="PSA987" s="318"/>
      <c r="PSB987" s="318"/>
      <c r="PSC987" s="318"/>
      <c r="PSD987" s="318"/>
      <c r="PSE987" s="318"/>
      <c r="PSF987" s="318"/>
      <c r="PSG987" s="318"/>
      <c r="PSH987" s="318"/>
      <c r="PSI987" s="318"/>
      <c r="PSJ987" s="318"/>
      <c r="PSK987" s="318"/>
      <c r="PSL987" s="318"/>
      <c r="PSM987" s="318"/>
      <c r="PSN987" s="318"/>
      <c r="PSO987" s="318"/>
      <c r="PSP987" s="318"/>
      <c r="PSQ987" s="318"/>
      <c r="PSR987" s="318"/>
      <c r="PSS987" s="318"/>
      <c r="PST987" s="318"/>
      <c r="PSU987" s="318"/>
      <c r="PSV987" s="318"/>
      <c r="PSW987" s="318"/>
      <c r="PSX987" s="318"/>
      <c r="PSY987" s="318"/>
      <c r="PSZ987" s="318"/>
      <c r="PTA987" s="318"/>
      <c r="PTB987" s="318"/>
      <c r="PTC987" s="318"/>
      <c r="PTD987" s="318"/>
      <c r="PTE987" s="318"/>
      <c r="PTF987" s="318"/>
      <c r="PTG987" s="318"/>
      <c r="PTH987" s="318"/>
      <c r="PTI987" s="318"/>
      <c r="PTJ987" s="318"/>
      <c r="PTK987" s="318"/>
      <c r="PTL987" s="318"/>
      <c r="PTM987" s="318"/>
      <c r="PTN987" s="318"/>
      <c r="PTO987" s="318"/>
      <c r="PTP987" s="318"/>
      <c r="PTQ987" s="318"/>
      <c r="PTR987" s="318"/>
      <c r="PTS987" s="318"/>
      <c r="PTT987" s="318"/>
      <c r="PTU987" s="318"/>
      <c r="PTV987" s="318"/>
      <c r="PTW987" s="318"/>
      <c r="PTX987" s="318"/>
      <c r="PTY987" s="318"/>
      <c r="PTZ987" s="318"/>
      <c r="PUA987" s="318"/>
      <c r="PUB987" s="318"/>
      <c r="PUC987" s="318"/>
      <c r="PUD987" s="318"/>
      <c r="PUE987" s="318"/>
      <c r="PUF987" s="318"/>
      <c r="PUG987" s="318"/>
      <c r="PUH987" s="318"/>
      <c r="PUI987" s="318"/>
      <c r="PUJ987" s="318"/>
      <c r="PUK987" s="318"/>
      <c r="PUL987" s="318"/>
      <c r="PUM987" s="318"/>
      <c r="PUN987" s="318"/>
      <c r="PUO987" s="318"/>
      <c r="PUP987" s="318"/>
      <c r="PUQ987" s="318"/>
      <c r="PUR987" s="318"/>
      <c r="PUS987" s="318"/>
      <c r="PUT987" s="318"/>
      <c r="PUU987" s="318"/>
      <c r="PUV987" s="318"/>
      <c r="PUW987" s="318"/>
      <c r="PUX987" s="318"/>
      <c r="PUY987" s="318"/>
      <c r="PUZ987" s="318"/>
      <c r="PVA987" s="318"/>
      <c r="PVB987" s="318"/>
      <c r="PVC987" s="318"/>
      <c r="PVD987" s="318"/>
      <c r="PVE987" s="318"/>
      <c r="PVF987" s="318"/>
      <c r="PVG987" s="318"/>
      <c r="PVH987" s="318"/>
      <c r="PVI987" s="318"/>
      <c r="PVJ987" s="318"/>
      <c r="PVK987" s="318"/>
      <c r="PVL987" s="318"/>
      <c r="PVM987" s="318"/>
      <c r="PVN987" s="318"/>
      <c r="PVO987" s="318"/>
      <c r="PVP987" s="318"/>
      <c r="PVQ987" s="318"/>
      <c r="PVR987" s="318"/>
      <c r="PVS987" s="318"/>
      <c r="PVT987" s="318"/>
      <c r="PVU987" s="318"/>
      <c r="PVV987" s="318"/>
      <c r="PVW987" s="318"/>
      <c r="PVX987" s="318"/>
      <c r="PVY987" s="318"/>
      <c r="PVZ987" s="318"/>
      <c r="PWA987" s="318"/>
      <c r="PWB987" s="318"/>
      <c r="PWC987" s="318"/>
      <c r="PWD987" s="318"/>
      <c r="PWE987" s="318"/>
      <c r="PWF987" s="318"/>
      <c r="PWG987" s="318"/>
      <c r="PWH987" s="318"/>
      <c r="PWI987" s="318"/>
      <c r="PWJ987" s="318"/>
      <c r="PWK987" s="318"/>
      <c r="PWL987" s="318"/>
      <c r="PWM987" s="318"/>
      <c r="PWN987" s="318"/>
      <c r="PWO987" s="318"/>
      <c r="PWP987" s="318"/>
      <c r="PWQ987" s="318"/>
      <c r="PWR987" s="318"/>
      <c r="PWS987" s="318"/>
      <c r="PWT987" s="318"/>
      <c r="PWU987" s="318"/>
      <c r="PWV987" s="318"/>
      <c r="PWW987" s="318"/>
      <c r="PWX987" s="318"/>
      <c r="PWY987" s="318"/>
      <c r="PWZ987" s="318"/>
      <c r="PXA987" s="318"/>
      <c r="PXB987" s="318"/>
      <c r="PXC987" s="318"/>
      <c r="PXD987" s="318"/>
      <c r="PXE987" s="318"/>
      <c r="PXF987" s="318"/>
      <c r="PXG987" s="318"/>
      <c r="PXH987" s="318"/>
      <c r="PXI987" s="318"/>
      <c r="PXJ987" s="318"/>
      <c r="PXK987" s="318"/>
      <c r="PXL987" s="318"/>
      <c r="PXM987" s="318"/>
      <c r="PXN987" s="318"/>
      <c r="PXO987" s="318"/>
      <c r="PXP987" s="318"/>
      <c r="PXQ987" s="318"/>
      <c r="PXR987" s="318"/>
      <c r="PXS987" s="318"/>
      <c r="PXT987" s="318"/>
      <c r="PXU987" s="318"/>
      <c r="PXV987" s="318"/>
      <c r="PXW987" s="318"/>
      <c r="PXX987" s="318"/>
      <c r="PXY987" s="318"/>
      <c r="PXZ987" s="318"/>
      <c r="PYA987" s="318"/>
      <c r="PYB987" s="318"/>
      <c r="PYC987" s="318"/>
      <c r="PYD987" s="318"/>
      <c r="PYE987" s="318"/>
      <c r="PYF987" s="318"/>
      <c r="PYG987" s="318"/>
      <c r="PYH987" s="318"/>
      <c r="PYI987" s="318"/>
      <c r="PYJ987" s="318"/>
      <c r="PYK987" s="318"/>
      <c r="PYL987" s="318"/>
      <c r="PYM987" s="318"/>
      <c r="PYN987" s="318"/>
      <c r="PYO987" s="318"/>
      <c r="PYP987" s="318"/>
      <c r="PYQ987" s="318"/>
      <c r="PYR987" s="318"/>
      <c r="PYS987" s="318"/>
      <c r="PYT987" s="318"/>
      <c r="PYU987" s="318"/>
      <c r="PYV987" s="318"/>
      <c r="PYW987" s="318"/>
      <c r="PYX987" s="318"/>
      <c r="PYY987" s="318"/>
      <c r="PYZ987" s="318"/>
      <c r="PZA987" s="318"/>
      <c r="PZB987" s="318"/>
      <c r="PZC987" s="318"/>
      <c r="PZD987" s="318"/>
      <c r="PZE987" s="318"/>
      <c r="PZF987" s="318"/>
      <c r="PZG987" s="318"/>
      <c r="PZH987" s="318"/>
      <c r="PZI987" s="318"/>
      <c r="PZJ987" s="318"/>
      <c r="PZK987" s="318"/>
      <c r="PZL987" s="318"/>
      <c r="PZM987" s="318"/>
      <c r="PZN987" s="318"/>
      <c r="PZO987" s="318"/>
      <c r="PZP987" s="318"/>
      <c r="PZQ987" s="318"/>
      <c r="PZR987" s="318"/>
      <c r="PZS987" s="318"/>
      <c r="PZT987" s="318"/>
      <c r="PZU987" s="318"/>
      <c r="PZV987" s="318"/>
      <c r="PZW987" s="318"/>
      <c r="PZX987" s="318"/>
      <c r="PZY987" s="318"/>
      <c r="PZZ987" s="318"/>
      <c r="QAA987" s="318"/>
      <c r="QAB987" s="318"/>
      <c r="QAC987" s="318"/>
      <c r="QAD987" s="318"/>
      <c r="QAE987" s="318"/>
      <c r="QAF987" s="318"/>
      <c r="QAG987" s="318"/>
      <c r="QAH987" s="318"/>
      <c r="QAI987" s="318"/>
      <c r="QAJ987" s="318"/>
      <c r="QAK987" s="318"/>
      <c r="QAL987" s="318"/>
      <c r="QAM987" s="318"/>
      <c r="QAN987" s="318"/>
      <c r="QAO987" s="318"/>
      <c r="QAP987" s="318"/>
      <c r="QAQ987" s="318"/>
      <c r="QAR987" s="318"/>
      <c r="QAS987" s="318"/>
      <c r="QAT987" s="318"/>
      <c r="QAU987" s="318"/>
      <c r="QAV987" s="318"/>
      <c r="QAW987" s="318"/>
      <c r="QAX987" s="318"/>
      <c r="QAY987" s="318"/>
      <c r="QAZ987" s="318"/>
      <c r="QBA987" s="318"/>
      <c r="QBB987" s="318"/>
      <c r="QBC987" s="318"/>
      <c r="QBD987" s="318"/>
      <c r="QBE987" s="318"/>
      <c r="QBF987" s="318"/>
      <c r="QBG987" s="318"/>
      <c r="QBH987" s="318"/>
      <c r="QBI987" s="318"/>
      <c r="QBJ987" s="318"/>
      <c r="QBK987" s="318"/>
      <c r="QBL987" s="318"/>
      <c r="QBM987" s="318"/>
      <c r="QBN987" s="318"/>
      <c r="QBO987" s="318"/>
      <c r="QBP987" s="318"/>
      <c r="QBQ987" s="318"/>
      <c r="QBR987" s="318"/>
      <c r="QBS987" s="318"/>
      <c r="QBT987" s="318"/>
      <c r="QBU987" s="318"/>
      <c r="QBV987" s="318"/>
      <c r="QBW987" s="318"/>
      <c r="QBX987" s="318"/>
      <c r="QBY987" s="318"/>
      <c r="QBZ987" s="318"/>
      <c r="QCA987" s="318"/>
      <c r="QCB987" s="318"/>
      <c r="QCC987" s="318"/>
      <c r="QCD987" s="318"/>
      <c r="QCE987" s="318"/>
      <c r="QCF987" s="318"/>
      <c r="QCG987" s="318"/>
      <c r="QCH987" s="318"/>
      <c r="QCI987" s="318"/>
      <c r="QCJ987" s="318"/>
      <c r="QCK987" s="318"/>
      <c r="QCL987" s="318"/>
      <c r="QCM987" s="318"/>
      <c r="QCN987" s="318"/>
      <c r="QCO987" s="318"/>
      <c r="QCP987" s="318"/>
      <c r="QCQ987" s="318"/>
      <c r="QCR987" s="318"/>
      <c r="QCS987" s="318"/>
      <c r="QCT987" s="318"/>
      <c r="QCU987" s="318"/>
      <c r="QCV987" s="318"/>
      <c r="QCW987" s="318"/>
      <c r="QCX987" s="318"/>
      <c r="QCY987" s="318"/>
      <c r="QCZ987" s="318"/>
      <c r="QDA987" s="318"/>
      <c r="QDB987" s="318"/>
      <c r="QDC987" s="318"/>
      <c r="QDD987" s="318"/>
      <c r="QDE987" s="318"/>
      <c r="QDF987" s="318"/>
      <c r="QDG987" s="318"/>
      <c r="QDH987" s="318"/>
      <c r="QDI987" s="318"/>
      <c r="QDJ987" s="318"/>
      <c r="QDK987" s="318"/>
      <c r="QDL987" s="318"/>
      <c r="QDM987" s="318"/>
      <c r="QDN987" s="318"/>
      <c r="QDO987" s="318"/>
      <c r="QDP987" s="318"/>
      <c r="QDQ987" s="318"/>
      <c r="QDR987" s="318"/>
      <c r="QDS987" s="318"/>
      <c r="QDT987" s="318"/>
      <c r="QDU987" s="318"/>
      <c r="QDV987" s="318"/>
      <c r="QDW987" s="318"/>
      <c r="QDX987" s="318"/>
      <c r="QDY987" s="318"/>
      <c r="QDZ987" s="318"/>
      <c r="QEA987" s="318"/>
      <c r="QEB987" s="318"/>
      <c r="QEC987" s="318"/>
      <c r="QED987" s="318"/>
      <c r="QEE987" s="318"/>
      <c r="QEF987" s="318"/>
      <c r="QEG987" s="318"/>
      <c r="QEH987" s="318"/>
      <c r="QEI987" s="318"/>
      <c r="QEJ987" s="318"/>
      <c r="QEK987" s="318"/>
      <c r="QEL987" s="318"/>
      <c r="QEM987" s="318"/>
      <c r="QEN987" s="318"/>
      <c r="QEO987" s="318"/>
      <c r="QEP987" s="318"/>
      <c r="QEQ987" s="318"/>
      <c r="QER987" s="318"/>
      <c r="QES987" s="318"/>
      <c r="QET987" s="318"/>
      <c r="QEU987" s="318"/>
      <c r="QEV987" s="318"/>
      <c r="QEW987" s="318"/>
      <c r="QEX987" s="318"/>
      <c r="QEY987" s="318"/>
      <c r="QEZ987" s="318"/>
      <c r="QFA987" s="318"/>
      <c r="QFB987" s="318"/>
      <c r="QFC987" s="318"/>
      <c r="QFD987" s="318"/>
      <c r="QFE987" s="318"/>
      <c r="QFF987" s="318"/>
      <c r="QFG987" s="318"/>
      <c r="QFH987" s="318"/>
      <c r="QFI987" s="318"/>
      <c r="QFJ987" s="318"/>
      <c r="QFK987" s="318"/>
      <c r="QFL987" s="318"/>
      <c r="QFM987" s="318"/>
      <c r="QFN987" s="318"/>
      <c r="QFO987" s="318"/>
      <c r="QFP987" s="318"/>
      <c r="QFQ987" s="318"/>
      <c r="QFR987" s="318"/>
      <c r="QFS987" s="318"/>
      <c r="QFT987" s="318"/>
      <c r="QFU987" s="318"/>
      <c r="QFV987" s="318"/>
      <c r="QFW987" s="318"/>
      <c r="QFX987" s="318"/>
      <c r="QFY987" s="318"/>
      <c r="QFZ987" s="318"/>
      <c r="QGA987" s="318"/>
      <c r="QGB987" s="318"/>
      <c r="QGC987" s="318"/>
      <c r="QGD987" s="318"/>
      <c r="QGE987" s="318"/>
      <c r="QGF987" s="318"/>
      <c r="QGG987" s="318"/>
      <c r="QGH987" s="318"/>
      <c r="QGI987" s="318"/>
      <c r="QGJ987" s="318"/>
      <c r="QGK987" s="318"/>
      <c r="QGL987" s="318"/>
      <c r="QGM987" s="318"/>
      <c r="QGN987" s="318"/>
      <c r="QGO987" s="318"/>
      <c r="QGP987" s="318"/>
      <c r="QGQ987" s="318"/>
      <c r="QGR987" s="318"/>
      <c r="QGS987" s="318"/>
      <c r="QGT987" s="318"/>
      <c r="QGU987" s="318"/>
      <c r="QGV987" s="318"/>
      <c r="QGW987" s="318"/>
      <c r="QGX987" s="318"/>
      <c r="QGY987" s="318"/>
      <c r="QGZ987" s="318"/>
      <c r="QHA987" s="318"/>
      <c r="QHB987" s="318"/>
      <c r="QHC987" s="318"/>
      <c r="QHD987" s="318"/>
      <c r="QHE987" s="318"/>
      <c r="QHF987" s="318"/>
      <c r="QHG987" s="318"/>
      <c r="QHH987" s="318"/>
      <c r="QHI987" s="318"/>
      <c r="QHJ987" s="318"/>
      <c r="QHK987" s="318"/>
      <c r="QHL987" s="318"/>
      <c r="QHM987" s="318"/>
      <c r="QHN987" s="318"/>
      <c r="QHO987" s="318"/>
      <c r="QHP987" s="318"/>
      <c r="QHQ987" s="318"/>
      <c r="QHR987" s="318"/>
      <c r="QHS987" s="318"/>
      <c r="QHT987" s="318"/>
      <c r="QHU987" s="318"/>
      <c r="QHV987" s="318"/>
      <c r="QHW987" s="318"/>
      <c r="QHX987" s="318"/>
      <c r="QHY987" s="318"/>
      <c r="QHZ987" s="318"/>
      <c r="QIA987" s="318"/>
      <c r="QIB987" s="318"/>
      <c r="QIC987" s="318"/>
      <c r="QID987" s="318"/>
      <c r="QIE987" s="318"/>
      <c r="QIF987" s="318"/>
      <c r="QIG987" s="318"/>
      <c r="QIH987" s="318"/>
      <c r="QII987" s="318"/>
      <c r="QIJ987" s="318"/>
      <c r="QIK987" s="318"/>
      <c r="QIL987" s="318"/>
      <c r="QIM987" s="318"/>
      <c r="QIN987" s="318"/>
      <c r="QIO987" s="318"/>
      <c r="QIP987" s="318"/>
      <c r="QIQ987" s="318"/>
      <c r="QIR987" s="318"/>
      <c r="QIS987" s="318"/>
      <c r="QIT987" s="318"/>
      <c r="QIU987" s="318"/>
      <c r="QIV987" s="318"/>
      <c r="QIW987" s="318"/>
      <c r="QIX987" s="318"/>
      <c r="QIY987" s="318"/>
      <c r="QIZ987" s="318"/>
      <c r="QJA987" s="318"/>
      <c r="QJB987" s="318"/>
      <c r="QJC987" s="318"/>
      <c r="QJD987" s="318"/>
      <c r="QJE987" s="318"/>
      <c r="QJF987" s="318"/>
      <c r="QJG987" s="318"/>
      <c r="QJH987" s="318"/>
      <c r="QJI987" s="318"/>
      <c r="QJJ987" s="318"/>
      <c r="QJK987" s="318"/>
      <c r="QJL987" s="318"/>
      <c r="QJM987" s="318"/>
      <c r="QJN987" s="318"/>
      <c r="QJO987" s="318"/>
      <c r="QJP987" s="318"/>
      <c r="QJQ987" s="318"/>
      <c r="QJR987" s="318"/>
      <c r="QJS987" s="318"/>
      <c r="QJT987" s="318"/>
      <c r="QJU987" s="318"/>
      <c r="QJV987" s="318"/>
      <c r="QJW987" s="318"/>
      <c r="QJX987" s="318"/>
      <c r="QJY987" s="318"/>
      <c r="QJZ987" s="318"/>
      <c r="QKA987" s="318"/>
      <c r="QKB987" s="318"/>
      <c r="QKC987" s="318"/>
      <c r="QKD987" s="318"/>
      <c r="QKE987" s="318"/>
      <c r="QKF987" s="318"/>
      <c r="QKG987" s="318"/>
      <c r="QKH987" s="318"/>
      <c r="QKI987" s="318"/>
      <c r="QKJ987" s="318"/>
      <c r="QKK987" s="318"/>
      <c r="QKL987" s="318"/>
      <c r="QKM987" s="318"/>
      <c r="QKN987" s="318"/>
      <c r="QKO987" s="318"/>
      <c r="QKP987" s="318"/>
      <c r="QKQ987" s="318"/>
      <c r="QKR987" s="318"/>
      <c r="QKS987" s="318"/>
      <c r="QKT987" s="318"/>
      <c r="QKU987" s="318"/>
      <c r="QKV987" s="318"/>
      <c r="QKW987" s="318"/>
      <c r="QKX987" s="318"/>
      <c r="QKY987" s="318"/>
      <c r="QKZ987" s="318"/>
      <c r="QLA987" s="318"/>
      <c r="QLB987" s="318"/>
      <c r="QLC987" s="318"/>
      <c r="QLD987" s="318"/>
      <c r="QLE987" s="318"/>
      <c r="QLF987" s="318"/>
      <c r="QLG987" s="318"/>
      <c r="QLH987" s="318"/>
      <c r="QLI987" s="318"/>
      <c r="QLJ987" s="318"/>
      <c r="QLK987" s="318"/>
      <c r="QLL987" s="318"/>
      <c r="QLM987" s="318"/>
      <c r="QLN987" s="318"/>
      <c r="QLO987" s="318"/>
      <c r="QLP987" s="318"/>
      <c r="QLQ987" s="318"/>
      <c r="QLR987" s="318"/>
      <c r="QLS987" s="318"/>
      <c r="QLT987" s="318"/>
      <c r="QLU987" s="318"/>
      <c r="QLV987" s="318"/>
      <c r="QLW987" s="318"/>
      <c r="QLX987" s="318"/>
      <c r="QLY987" s="318"/>
      <c r="QLZ987" s="318"/>
      <c r="QMA987" s="318"/>
      <c r="QMB987" s="318"/>
      <c r="QMC987" s="318"/>
      <c r="QMD987" s="318"/>
      <c r="QME987" s="318"/>
      <c r="QMF987" s="318"/>
      <c r="QMG987" s="318"/>
      <c r="QMH987" s="318"/>
      <c r="QMI987" s="318"/>
      <c r="QMJ987" s="318"/>
      <c r="QMK987" s="318"/>
      <c r="QML987" s="318"/>
      <c r="QMM987" s="318"/>
      <c r="QMN987" s="318"/>
      <c r="QMO987" s="318"/>
      <c r="QMP987" s="318"/>
      <c r="QMQ987" s="318"/>
      <c r="QMR987" s="318"/>
      <c r="QMS987" s="318"/>
      <c r="QMT987" s="318"/>
      <c r="QMU987" s="318"/>
      <c r="QMV987" s="318"/>
      <c r="QMW987" s="318"/>
      <c r="QMX987" s="318"/>
      <c r="QMY987" s="318"/>
      <c r="QMZ987" s="318"/>
      <c r="QNA987" s="318"/>
      <c r="QNB987" s="318"/>
      <c r="QNC987" s="318"/>
      <c r="QND987" s="318"/>
      <c r="QNE987" s="318"/>
      <c r="QNF987" s="318"/>
      <c r="QNG987" s="318"/>
      <c r="QNH987" s="318"/>
      <c r="QNI987" s="318"/>
      <c r="QNJ987" s="318"/>
      <c r="QNK987" s="318"/>
      <c r="QNL987" s="318"/>
      <c r="QNM987" s="318"/>
      <c r="QNN987" s="318"/>
      <c r="QNO987" s="318"/>
      <c r="QNP987" s="318"/>
      <c r="QNQ987" s="318"/>
      <c r="QNR987" s="318"/>
      <c r="QNS987" s="318"/>
      <c r="QNT987" s="318"/>
      <c r="QNU987" s="318"/>
      <c r="QNV987" s="318"/>
      <c r="QNW987" s="318"/>
      <c r="QNX987" s="318"/>
      <c r="QNY987" s="318"/>
      <c r="QNZ987" s="318"/>
      <c r="QOA987" s="318"/>
      <c r="QOB987" s="318"/>
      <c r="QOC987" s="318"/>
      <c r="QOD987" s="318"/>
      <c r="QOE987" s="318"/>
      <c r="QOF987" s="318"/>
      <c r="QOG987" s="318"/>
      <c r="QOH987" s="318"/>
      <c r="QOI987" s="318"/>
      <c r="QOJ987" s="318"/>
      <c r="QOK987" s="318"/>
      <c r="QOL987" s="318"/>
      <c r="QOM987" s="318"/>
      <c r="QON987" s="318"/>
      <c r="QOO987" s="318"/>
      <c r="QOP987" s="318"/>
      <c r="QOQ987" s="318"/>
      <c r="QOR987" s="318"/>
      <c r="QOS987" s="318"/>
      <c r="QOT987" s="318"/>
      <c r="QOU987" s="318"/>
      <c r="QOV987" s="318"/>
      <c r="QOW987" s="318"/>
      <c r="QOX987" s="318"/>
      <c r="QOY987" s="318"/>
      <c r="QOZ987" s="318"/>
      <c r="QPA987" s="318"/>
      <c r="QPB987" s="318"/>
      <c r="QPC987" s="318"/>
      <c r="QPD987" s="318"/>
      <c r="QPE987" s="318"/>
      <c r="QPF987" s="318"/>
      <c r="QPG987" s="318"/>
      <c r="QPH987" s="318"/>
      <c r="QPI987" s="318"/>
      <c r="QPJ987" s="318"/>
      <c r="QPK987" s="318"/>
      <c r="QPL987" s="318"/>
      <c r="QPM987" s="318"/>
      <c r="QPN987" s="318"/>
      <c r="QPO987" s="318"/>
      <c r="QPP987" s="318"/>
      <c r="QPQ987" s="318"/>
      <c r="QPR987" s="318"/>
      <c r="QPS987" s="318"/>
      <c r="QPT987" s="318"/>
      <c r="QPU987" s="318"/>
      <c r="QPV987" s="318"/>
      <c r="QPW987" s="318"/>
      <c r="QPX987" s="318"/>
      <c r="QPY987" s="318"/>
      <c r="QPZ987" s="318"/>
      <c r="QQA987" s="318"/>
      <c r="QQB987" s="318"/>
      <c r="QQC987" s="318"/>
      <c r="QQD987" s="318"/>
      <c r="QQE987" s="318"/>
      <c r="QQF987" s="318"/>
      <c r="QQG987" s="318"/>
      <c r="QQH987" s="318"/>
      <c r="QQI987" s="318"/>
      <c r="QQJ987" s="318"/>
      <c r="QQK987" s="318"/>
      <c r="QQL987" s="318"/>
      <c r="QQM987" s="318"/>
      <c r="QQN987" s="318"/>
      <c r="QQO987" s="318"/>
      <c r="QQP987" s="318"/>
      <c r="QQQ987" s="318"/>
      <c r="QQR987" s="318"/>
      <c r="QQS987" s="318"/>
      <c r="QQT987" s="318"/>
      <c r="QQU987" s="318"/>
      <c r="QQV987" s="318"/>
      <c r="QQW987" s="318"/>
      <c r="QQX987" s="318"/>
      <c r="QQY987" s="318"/>
      <c r="QQZ987" s="318"/>
      <c r="QRA987" s="318"/>
      <c r="QRB987" s="318"/>
      <c r="QRC987" s="318"/>
      <c r="QRD987" s="318"/>
      <c r="QRE987" s="318"/>
      <c r="QRF987" s="318"/>
      <c r="QRG987" s="318"/>
      <c r="QRH987" s="318"/>
      <c r="QRI987" s="318"/>
      <c r="QRJ987" s="318"/>
      <c r="QRK987" s="318"/>
      <c r="QRL987" s="318"/>
      <c r="QRM987" s="318"/>
      <c r="QRN987" s="318"/>
      <c r="QRO987" s="318"/>
      <c r="QRP987" s="318"/>
      <c r="QRQ987" s="318"/>
      <c r="QRR987" s="318"/>
      <c r="QRS987" s="318"/>
      <c r="QRT987" s="318"/>
      <c r="QRU987" s="318"/>
      <c r="QRV987" s="318"/>
      <c r="QRW987" s="318"/>
      <c r="QRX987" s="318"/>
      <c r="QRY987" s="318"/>
      <c r="QRZ987" s="318"/>
      <c r="QSA987" s="318"/>
      <c r="QSB987" s="318"/>
      <c r="QSC987" s="318"/>
      <c r="QSD987" s="318"/>
      <c r="QSE987" s="318"/>
      <c r="QSF987" s="318"/>
      <c r="QSG987" s="318"/>
      <c r="QSH987" s="318"/>
      <c r="QSI987" s="318"/>
      <c r="QSJ987" s="318"/>
      <c r="QSK987" s="318"/>
      <c r="QSL987" s="318"/>
      <c r="QSM987" s="318"/>
      <c r="QSN987" s="318"/>
      <c r="QSO987" s="318"/>
      <c r="QSP987" s="318"/>
      <c r="QSQ987" s="318"/>
      <c r="QSR987" s="318"/>
      <c r="QSS987" s="318"/>
      <c r="QST987" s="318"/>
      <c r="QSU987" s="318"/>
      <c r="QSV987" s="318"/>
      <c r="QSW987" s="318"/>
      <c r="QSX987" s="318"/>
      <c r="QSY987" s="318"/>
      <c r="QSZ987" s="318"/>
      <c r="QTA987" s="318"/>
      <c r="QTB987" s="318"/>
      <c r="QTC987" s="318"/>
      <c r="QTD987" s="318"/>
      <c r="QTE987" s="318"/>
      <c r="QTF987" s="318"/>
      <c r="QTG987" s="318"/>
      <c r="QTH987" s="318"/>
      <c r="QTI987" s="318"/>
      <c r="QTJ987" s="318"/>
      <c r="QTK987" s="318"/>
      <c r="QTL987" s="318"/>
      <c r="QTM987" s="318"/>
      <c r="QTN987" s="318"/>
      <c r="QTO987" s="318"/>
      <c r="QTP987" s="318"/>
      <c r="QTQ987" s="318"/>
      <c r="QTR987" s="318"/>
      <c r="QTS987" s="318"/>
      <c r="QTT987" s="318"/>
      <c r="QTU987" s="318"/>
      <c r="QTV987" s="318"/>
      <c r="QTW987" s="318"/>
      <c r="QTX987" s="318"/>
      <c r="QTY987" s="318"/>
      <c r="QTZ987" s="318"/>
      <c r="QUA987" s="318"/>
      <c r="QUB987" s="318"/>
      <c r="QUC987" s="318"/>
      <c r="QUD987" s="318"/>
      <c r="QUE987" s="318"/>
      <c r="QUF987" s="318"/>
      <c r="QUG987" s="318"/>
      <c r="QUH987" s="318"/>
      <c r="QUI987" s="318"/>
      <c r="QUJ987" s="318"/>
      <c r="QUK987" s="318"/>
      <c r="QUL987" s="318"/>
      <c r="QUM987" s="318"/>
      <c r="QUN987" s="318"/>
      <c r="QUO987" s="318"/>
      <c r="QUP987" s="318"/>
      <c r="QUQ987" s="318"/>
      <c r="QUR987" s="318"/>
      <c r="QUS987" s="318"/>
      <c r="QUT987" s="318"/>
      <c r="QUU987" s="318"/>
      <c r="QUV987" s="318"/>
      <c r="QUW987" s="318"/>
      <c r="QUX987" s="318"/>
      <c r="QUY987" s="318"/>
      <c r="QUZ987" s="318"/>
      <c r="QVA987" s="318"/>
      <c r="QVB987" s="318"/>
      <c r="QVC987" s="318"/>
      <c r="QVD987" s="318"/>
      <c r="QVE987" s="318"/>
      <c r="QVF987" s="318"/>
      <c r="QVG987" s="318"/>
      <c r="QVH987" s="318"/>
      <c r="QVI987" s="318"/>
      <c r="QVJ987" s="318"/>
      <c r="QVK987" s="318"/>
      <c r="QVL987" s="318"/>
      <c r="QVM987" s="318"/>
      <c r="QVN987" s="318"/>
      <c r="QVO987" s="318"/>
      <c r="QVP987" s="318"/>
      <c r="QVQ987" s="318"/>
      <c r="QVR987" s="318"/>
      <c r="QVS987" s="318"/>
      <c r="QVT987" s="318"/>
      <c r="QVU987" s="318"/>
      <c r="QVV987" s="318"/>
      <c r="QVW987" s="318"/>
      <c r="QVX987" s="318"/>
      <c r="QVY987" s="318"/>
      <c r="QVZ987" s="318"/>
      <c r="QWA987" s="318"/>
      <c r="QWB987" s="318"/>
      <c r="QWC987" s="318"/>
      <c r="QWD987" s="318"/>
      <c r="QWE987" s="318"/>
      <c r="QWF987" s="318"/>
      <c r="QWG987" s="318"/>
      <c r="QWH987" s="318"/>
      <c r="QWI987" s="318"/>
      <c r="QWJ987" s="318"/>
      <c r="QWK987" s="318"/>
      <c r="QWL987" s="318"/>
      <c r="QWM987" s="318"/>
      <c r="QWN987" s="318"/>
      <c r="QWO987" s="318"/>
      <c r="QWP987" s="318"/>
      <c r="QWQ987" s="318"/>
      <c r="QWR987" s="318"/>
      <c r="QWS987" s="318"/>
      <c r="QWT987" s="318"/>
      <c r="QWU987" s="318"/>
      <c r="QWV987" s="318"/>
      <c r="QWW987" s="318"/>
      <c r="QWX987" s="318"/>
      <c r="QWY987" s="318"/>
      <c r="QWZ987" s="318"/>
      <c r="QXA987" s="318"/>
      <c r="QXB987" s="318"/>
      <c r="QXC987" s="318"/>
      <c r="QXD987" s="318"/>
      <c r="QXE987" s="318"/>
      <c r="QXF987" s="318"/>
      <c r="QXG987" s="318"/>
      <c r="QXH987" s="318"/>
      <c r="QXI987" s="318"/>
      <c r="QXJ987" s="318"/>
      <c r="QXK987" s="318"/>
      <c r="QXL987" s="318"/>
      <c r="QXM987" s="318"/>
      <c r="QXN987" s="318"/>
      <c r="QXO987" s="318"/>
      <c r="QXP987" s="318"/>
      <c r="QXQ987" s="318"/>
      <c r="QXR987" s="318"/>
      <c r="QXS987" s="318"/>
      <c r="QXT987" s="318"/>
      <c r="QXU987" s="318"/>
      <c r="QXV987" s="318"/>
      <c r="QXW987" s="318"/>
      <c r="QXX987" s="318"/>
      <c r="QXY987" s="318"/>
      <c r="QXZ987" s="318"/>
      <c r="QYA987" s="318"/>
      <c r="QYB987" s="318"/>
      <c r="QYC987" s="318"/>
      <c r="QYD987" s="318"/>
      <c r="QYE987" s="318"/>
      <c r="QYF987" s="318"/>
      <c r="QYG987" s="318"/>
      <c r="QYH987" s="318"/>
      <c r="QYI987" s="318"/>
      <c r="QYJ987" s="318"/>
      <c r="QYK987" s="318"/>
      <c r="QYL987" s="318"/>
      <c r="QYM987" s="318"/>
      <c r="QYN987" s="318"/>
      <c r="QYO987" s="318"/>
      <c r="QYP987" s="318"/>
      <c r="QYQ987" s="318"/>
      <c r="QYR987" s="318"/>
      <c r="QYS987" s="318"/>
      <c r="QYT987" s="318"/>
      <c r="QYU987" s="318"/>
      <c r="QYV987" s="318"/>
      <c r="QYW987" s="318"/>
      <c r="QYX987" s="318"/>
      <c r="QYY987" s="318"/>
      <c r="QYZ987" s="318"/>
      <c r="QZA987" s="318"/>
      <c r="QZB987" s="318"/>
      <c r="QZC987" s="318"/>
      <c r="QZD987" s="318"/>
      <c r="QZE987" s="318"/>
      <c r="QZF987" s="318"/>
      <c r="QZG987" s="318"/>
      <c r="QZH987" s="318"/>
      <c r="QZI987" s="318"/>
      <c r="QZJ987" s="318"/>
      <c r="QZK987" s="318"/>
      <c r="QZL987" s="318"/>
      <c r="QZM987" s="318"/>
      <c r="QZN987" s="318"/>
      <c r="QZO987" s="318"/>
      <c r="QZP987" s="318"/>
      <c r="QZQ987" s="318"/>
      <c r="QZR987" s="318"/>
      <c r="QZS987" s="318"/>
      <c r="QZT987" s="318"/>
      <c r="QZU987" s="318"/>
      <c r="QZV987" s="318"/>
      <c r="QZW987" s="318"/>
      <c r="QZX987" s="318"/>
      <c r="QZY987" s="318"/>
      <c r="QZZ987" s="318"/>
      <c r="RAA987" s="318"/>
      <c r="RAB987" s="318"/>
      <c r="RAC987" s="318"/>
      <c r="RAD987" s="318"/>
      <c r="RAE987" s="318"/>
      <c r="RAF987" s="318"/>
      <c r="RAG987" s="318"/>
      <c r="RAH987" s="318"/>
      <c r="RAI987" s="318"/>
      <c r="RAJ987" s="318"/>
      <c r="RAK987" s="318"/>
      <c r="RAL987" s="318"/>
      <c r="RAM987" s="318"/>
      <c r="RAN987" s="318"/>
      <c r="RAO987" s="318"/>
      <c r="RAP987" s="318"/>
      <c r="RAQ987" s="318"/>
      <c r="RAR987" s="318"/>
      <c r="RAS987" s="318"/>
      <c r="RAT987" s="318"/>
      <c r="RAU987" s="318"/>
      <c r="RAV987" s="318"/>
      <c r="RAW987" s="318"/>
      <c r="RAX987" s="318"/>
      <c r="RAY987" s="318"/>
      <c r="RAZ987" s="318"/>
      <c r="RBA987" s="318"/>
      <c r="RBB987" s="318"/>
      <c r="RBC987" s="318"/>
      <c r="RBD987" s="318"/>
      <c r="RBE987" s="318"/>
      <c r="RBF987" s="318"/>
      <c r="RBG987" s="318"/>
      <c r="RBH987" s="318"/>
      <c r="RBI987" s="318"/>
      <c r="RBJ987" s="318"/>
      <c r="RBK987" s="318"/>
      <c r="RBL987" s="318"/>
      <c r="RBM987" s="318"/>
      <c r="RBN987" s="318"/>
      <c r="RBO987" s="318"/>
      <c r="RBP987" s="318"/>
      <c r="RBQ987" s="318"/>
      <c r="RBR987" s="318"/>
      <c r="RBS987" s="318"/>
      <c r="RBT987" s="318"/>
      <c r="RBU987" s="318"/>
      <c r="RBV987" s="318"/>
      <c r="RBW987" s="318"/>
      <c r="RBX987" s="318"/>
      <c r="RBY987" s="318"/>
      <c r="RBZ987" s="318"/>
      <c r="RCA987" s="318"/>
      <c r="RCB987" s="318"/>
      <c r="RCC987" s="318"/>
      <c r="RCD987" s="318"/>
      <c r="RCE987" s="318"/>
      <c r="RCF987" s="318"/>
      <c r="RCG987" s="318"/>
      <c r="RCH987" s="318"/>
      <c r="RCI987" s="318"/>
      <c r="RCJ987" s="318"/>
      <c r="RCK987" s="318"/>
      <c r="RCL987" s="318"/>
      <c r="RCM987" s="318"/>
      <c r="RCN987" s="318"/>
      <c r="RCO987" s="318"/>
      <c r="RCP987" s="318"/>
      <c r="RCQ987" s="318"/>
      <c r="RCR987" s="318"/>
      <c r="RCS987" s="318"/>
      <c r="RCT987" s="318"/>
      <c r="RCU987" s="318"/>
      <c r="RCV987" s="318"/>
      <c r="RCW987" s="318"/>
      <c r="RCX987" s="318"/>
      <c r="RCY987" s="318"/>
      <c r="RCZ987" s="318"/>
      <c r="RDA987" s="318"/>
      <c r="RDB987" s="318"/>
      <c r="RDC987" s="318"/>
      <c r="RDD987" s="318"/>
      <c r="RDE987" s="318"/>
      <c r="RDF987" s="318"/>
      <c r="RDG987" s="318"/>
      <c r="RDH987" s="318"/>
      <c r="RDI987" s="318"/>
      <c r="RDJ987" s="318"/>
      <c r="RDK987" s="318"/>
      <c r="RDL987" s="318"/>
      <c r="RDM987" s="318"/>
      <c r="RDN987" s="318"/>
      <c r="RDO987" s="318"/>
      <c r="RDP987" s="318"/>
      <c r="RDQ987" s="318"/>
      <c r="RDR987" s="318"/>
      <c r="RDS987" s="318"/>
      <c r="RDT987" s="318"/>
      <c r="RDU987" s="318"/>
      <c r="RDV987" s="318"/>
      <c r="RDW987" s="318"/>
      <c r="RDX987" s="318"/>
      <c r="RDY987" s="318"/>
      <c r="RDZ987" s="318"/>
      <c r="REA987" s="318"/>
      <c r="REB987" s="318"/>
      <c r="REC987" s="318"/>
      <c r="RED987" s="318"/>
      <c r="REE987" s="318"/>
      <c r="REF987" s="318"/>
      <c r="REG987" s="318"/>
      <c r="REH987" s="318"/>
      <c r="REI987" s="318"/>
      <c r="REJ987" s="318"/>
      <c r="REK987" s="318"/>
      <c r="REL987" s="318"/>
      <c r="REM987" s="318"/>
      <c r="REN987" s="318"/>
      <c r="REO987" s="318"/>
      <c r="REP987" s="318"/>
      <c r="REQ987" s="318"/>
      <c r="RER987" s="318"/>
      <c r="RES987" s="318"/>
      <c r="RET987" s="318"/>
      <c r="REU987" s="318"/>
      <c r="REV987" s="318"/>
      <c r="REW987" s="318"/>
      <c r="REX987" s="318"/>
      <c r="REY987" s="318"/>
      <c r="REZ987" s="318"/>
      <c r="RFA987" s="318"/>
      <c r="RFB987" s="318"/>
      <c r="RFC987" s="318"/>
      <c r="RFD987" s="318"/>
      <c r="RFE987" s="318"/>
      <c r="RFF987" s="318"/>
      <c r="RFG987" s="318"/>
      <c r="RFH987" s="318"/>
      <c r="RFI987" s="318"/>
      <c r="RFJ987" s="318"/>
      <c r="RFK987" s="318"/>
      <c r="RFL987" s="318"/>
      <c r="RFM987" s="318"/>
      <c r="RFN987" s="318"/>
      <c r="RFO987" s="318"/>
      <c r="RFP987" s="318"/>
      <c r="RFQ987" s="318"/>
      <c r="RFR987" s="318"/>
      <c r="RFS987" s="318"/>
      <c r="RFT987" s="318"/>
      <c r="RFU987" s="318"/>
      <c r="RFV987" s="318"/>
      <c r="RFW987" s="318"/>
      <c r="RFX987" s="318"/>
      <c r="RFY987" s="318"/>
      <c r="RFZ987" s="318"/>
      <c r="RGA987" s="318"/>
      <c r="RGB987" s="318"/>
      <c r="RGC987" s="318"/>
      <c r="RGD987" s="318"/>
      <c r="RGE987" s="318"/>
      <c r="RGF987" s="318"/>
      <c r="RGG987" s="318"/>
      <c r="RGH987" s="318"/>
      <c r="RGI987" s="318"/>
      <c r="RGJ987" s="318"/>
      <c r="RGK987" s="318"/>
      <c r="RGL987" s="318"/>
      <c r="RGM987" s="318"/>
      <c r="RGN987" s="318"/>
      <c r="RGO987" s="318"/>
      <c r="RGP987" s="318"/>
      <c r="RGQ987" s="318"/>
      <c r="RGR987" s="318"/>
      <c r="RGS987" s="318"/>
      <c r="RGT987" s="318"/>
      <c r="RGU987" s="318"/>
      <c r="RGV987" s="318"/>
      <c r="RGW987" s="318"/>
      <c r="RGX987" s="318"/>
      <c r="RGY987" s="318"/>
      <c r="RGZ987" s="318"/>
      <c r="RHA987" s="318"/>
      <c r="RHB987" s="318"/>
      <c r="RHC987" s="318"/>
      <c r="RHD987" s="318"/>
      <c r="RHE987" s="318"/>
      <c r="RHF987" s="318"/>
      <c r="RHG987" s="318"/>
      <c r="RHH987" s="318"/>
      <c r="RHI987" s="318"/>
      <c r="RHJ987" s="318"/>
      <c r="RHK987" s="318"/>
      <c r="RHL987" s="318"/>
      <c r="RHM987" s="318"/>
      <c r="RHN987" s="318"/>
      <c r="RHO987" s="318"/>
      <c r="RHP987" s="318"/>
      <c r="RHQ987" s="318"/>
      <c r="RHR987" s="318"/>
      <c r="RHS987" s="318"/>
      <c r="RHT987" s="318"/>
      <c r="RHU987" s="318"/>
      <c r="RHV987" s="318"/>
      <c r="RHW987" s="318"/>
      <c r="RHX987" s="318"/>
      <c r="RHY987" s="318"/>
      <c r="RHZ987" s="318"/>
      <c r="RIA987" s="318"/>
      <c r="RIB987" s="318"/>
      <c r="RIC987" s="318"/>
      <c r="RID987" s="318"/>
      <c r="RIE987" s="318"/>
      <c r="RIF987" s="318"/>
      <c r="RIG987" s="318"/>
      <c r="RIH987" s="318"/>
      <c r="RII987" s="318"/>
      <c r="RIJ987" s="318"/>
      <c r="RIK987" s="318"/>
      <c r="RIL987" s="318"/>
      <c r="RIM987" s="318"/>
      <c r="RIN987" s="318"/>
      <c r="RIO987" s="318"/>
      <c r="RIP987" s="318"/>
      <c r="RIQ987" s="318"/>
      <c r="RIR987" s="318"/>
      <c r="RIS987" s="318"/>
      <c r="RIT987" s="318"/>
      <c r="RIU987" s="318"/>
      <c r="RIV987" s="318"/>
      <c r="RIW987" s="318"/>
      <c r="RIX987" s="318"/>
      <c r="RIY987" s="318"/>
      <c r="RIZ987" s="318"/>
      <c r="RJA987" s="318"/>
      <c r="RJB987" s="318"/>
      <c r="RJC987" s="318"/>
      <c r="RJD987" s="318"/>
      <c r="RJE987" s="318"/>
      <c r="RJF987" s="318"/>
      <c r="RJG987" s="318"/>
      <c r="RJH987" s="318"/>
      <c r="RJI987" s="318"/>
      <c r="RJJ987" s="318"/>
      <c r="RJK987" s="318"/>
      <c r="RJL987" s="318"/>
      <c r="RJM987" s="318"/>
      <c r="RJN987" s="318"/>
      <c r="RJO987" s="318"/>
      <c r="RJP987" s="318"/>
      <c r="RJQ987" s="318"/>
      <c r="RJR987" s="318"/>
      <c r="RJS987" s="318"/>
      <c r="RJT987" s="318"/>
      <c r="RJU987" s="318"/>
      <c r="RJV987" s="318"/>
      <c r="RJW987" s="318"/>
      <c r="RJX987" s="318"/>
      <c r="RJY987" s="318"/>
      <c r="RJZ987" s="318"/>
      <c r="RKA987" s="318"/>
      <c r="RKB987" s="318"/>
      <c r="RKC987" s="318"/>
      <c r="RKD987" s="318"/>
      <c r="RKE987" s="318"/>
      <c r="RKF987" s="318"/>
      <c r="RKG987" s="318"/>
      <c r="RKH987" s="318"/>
      <c r="RKI987" s="318"/>
      <c r="RKJ987" s="318"/>
      <c r="RKK987" s="318"/>
      <c r="RKL987" s="318"/>
      <c r="RKM987" s="318"/>
      <c r="RKN987" s="318"/>
      <c r="RKO987" s="318"/>
      <c r="RKP987" s="318"/>
      <c r="RKQ987" s="318"/>
      <c r="RKR987" s="318"/>
      <c r="RKS987" s="318"/>
      <c r="RKT987" s="318"/>
      <c r="RKU987" s="318"/>
      <c r="RKV987" s="318"/>
      <c r="RKW987" s="318"/>
      <c r="RKX987" s="318"/>
      <c r="RKY987" s="318"/>
      <c r="RKZ987" s="318"/>
      <c r="RLA987" s="318"/>
      <c r="RLB987" s="318"/>
      <c r="RLC987" s="318"/>
      <c r="RLD987" s="318"/>
      <c r="RLE987" s="318"/>
      <c r="RLF987" s="318"/>
      <c r="RLG987" s="318"/>
      <c r="RLH987" s="318"/>
      <c r="RLI987" s="318"/>
      <c r="RLJ987" s="318"/>
      <c r="RLK987" s="318"/>
      <c r="RLL987" s="318"/>
      <c r="RLM987" s="318"/>
      <c r="RLN987" s="318"/>
      <c r="RLO987" s="318"/>
      <c r="RLP987" s="318"/>
      <c r="RLQ987" s="318"/>
      <c r="RLR987" s="318"/>
      <c r="RLS987" s="318"/>
      <c r="RLT987" s="318"/>
      <c r="RLU987" s="318"/>
      <c r="RLV987" s="318"/>
      <c r="RLW987" s="318"/>
      <c r="RLX987" s="318"/>
      <c r="RLY987" s="318"/>
      <c r="RLZ987" s="318"/>
      <c r="RMA987" s="318"/>
      <c r="RMB987" s="318"/>
      <c r="RMC987" s="318"/>
      <c r="RMD987" s="318"/>
      <c r="RME987" s="318"/>
      <c r="RMF987" s="318"/>
      <c r="RMG987" s="318"/>
      <c r="RMH987" s="318"/>
      <c r="RMI987" s="318"/>
      <c r="RMJ987" s="318"/>
      <c r="RMK987" s="318"/>
      <c r="RML987" s="318"/>
      <c r="RMM987" s="318"/>
      <c r="RMN987" s="318"/>
      <c r="RMO987" s="318"/>
      <c r="RMP987" s="318"/>
      <c r="RMQ987" s="318"/>
      <c r="RMR987" s="318"/>
      <c r="RMS987" s="318"/>
      <c r="RMT987" s="318"/>
      <c r="RMU987" s="318"/>
      <c r="RMV987" s="318"/>
      <c r="RMW987" s="318"/>
      <c r="RMX987" s="318"/>
      <c r="RMY987" s="318"/>
      <c r="RMZ987" s="318"/>
      <c r="RNA987" s="318"/>
      <c r="RNB987" s="318"/>
      <c r="RNC987" s="318"/>
      <c r="RND987" s="318"/>
      <c r="RNE987" s="318"/>
      <c r="RNF987" s="318"/>
      <c r="RNG987" s="318"/>
      <c r="RNH987" s="318"/>
      <c r="RNI987" s="318"/>
      <c r="RNJ987" s="318"/>
      <c r="RNK987" s="318"/>
      <c r="RNL987" s="318"/>
      <c r="RNM987" s="318"/>
      <c r="RNN987" s="318"/>
      <c r="RNO987" s="318"/>
      <c r="RNP987" s="318"/>
      <c r="RNQ987" s="318"/>
      <c r="RNR987" s="318"/>
      <c r="RNS987" s="318"/>
      <c r="RNT987" s="318"/>
      <c r="RNU987" s="318"/>
      <c r="RNV987" s="318"/>
      <c r="RNW987" s="318"/>
      <c r="RNX987" s="318"/>
      <c r="RNY987" s="318"/>
      <c r="RNZ987" s="318"/>
      <c r="ROA987" s="318"/>
      <c r="ROB987" s="318"/>
      <c r="ROC987" s="318"/>
      <c r="ROD987" s="318"/>
      <c r="ROE987" s="318"/>
      <c r="ROF987" s="318"/>
      <c r="ROG987" s="318"/>
      <c r="ROH987" s="318"/>
      <c r="ROI987" s="318"/>
      <c r="ROJ987" s="318"/>
      <c r="ROK987" s="318"/>
      <c r="ROL987" s="318"/>
      <c r="ROM987" s="318"/>
      <c r="RON987" s="318"/>
      <c r="ROO987" s="318"/>
      <c r="ROP987" s="318"/>
      <c r="ROQ987" s="318"/>
      <c r="ROR987" s="318"/>
      <c r="ROS987" s="318"/>
      <c r="ROT987" s="318"/>
      <c r="ROU987" s="318"/>
      <c r="ROV987" s="318"/>
      <c r="ROW987" s="318"/>
      <c r="ROX987" s="318"/>
      <c r="ROY987" s="318"/>
      <c r="ROZ987" s="318"/>
      <c r="RPA987" s="318"/>
      <c r="RPB987" s="318"/>
      <c r="RPC987" s="318"/>
      <c r="RPD987" s="318"/>
      <c r="RPE987" s="318"/>
      <c r="RPF987" s="318"/>
      <c r="RPG987" s="318"/>
      <c r="RPH987" s="318"/>
      <c r="RPI987" s="318"/>
      <c r="RPJ987" s="318"/>
      <c r="RPK987" s="318"/>
      <c r="RPL987" s="318"/>
      <c r="RPM987" s="318"/>
      <c r="RPN987" s="318"/>
      <c r="RPO987" s="318"/>
      <c r="RPP987" s="318"/>
      <c r="RPQ987" s="318"/>
      <c r="RPR987" s="318"/>
      <c r="RPS987" s="318"/>
      <c r="RPT987" s="318"/>
      <c r="RPU987" s="318"/>
      <c r="RPV987" s="318"/>
      <c r="RPW987" s="318"/>
      <c r="RPX987" s="318"/>
      <c r="RPY987" s="318"/>
      <c r="RPZ987" s="318"/>
      <c r="RQA987" s="318"/>
      <c r="RQB987" s="318"/>
      <c r="RQC987" s="318"/>
      <c r="RQD987" s="318"/>
      <c r="RQE987" s="318"/>
      <c r="RQF987" s="318"/>
      <c r="RQG987" s="318"/>
      <c r="RQH987" s="318"/>
      <c r="RQI987" s="318"/>
      <c r="RQJ987" s="318"/>
      <c r="RQK987" s="318"/>
      <c r="RQL987" s="318"/>
      <c r="RQM987" s="318"/>
      <c r="RQN987" s="318"/>
      <c r="RQO987" s="318"/>
      <c r="RQP987" s="318"/>
      <c r="RQQ987" s="318"/>
      <c r="RQR987" s="318"/>
      <c r="RQS987" s="318"/>
      <c r="RQT987" s="318"/>
      <c r="RQU987" s="318"/>
      <c r="RQV987" s="318"/>
      <c r="RQW987" s="318"/>
      <c r="RQX987" s="318"/>
      <c r="RQY987" s="318"/>
      <c r="RQZ987" s="318"/>
      <c r="RRA987" s="318"/>
      <c r="RRB987" s="318"/>
      <c r="RRC987" s="318"/>
      <c r="RRD987" s="318"/>
      <c r="RRE987" s="318"/>
      <c r="RRF987" s="318"/>
      <c r="RRG987" s="318"/>
      <c r="RRH987" s="318"/>
      <c r="RRI987" s="318"/>
      <c r="RRJ987" s="318"/>
      <c r="RRK987" s="318"/>
      <c r="RRL987" s="318"/>
      <c r="RRM987" s="318"/>
      <c r="RRN987" s="318"/>
      <c r="RRO987" s="318"/>
      <c r="RRP987" s="318"/>
      <c r="RRQ987" s="318"/>
      <c r="RRR987" s="318"/>
      <c r="RRS987" s="318"/>
      <c r="RRT987" s="318"/>
      <c r="RRU987" s="318"/>
      <c r="RRV987" s="318"/>
      <c r="RRW987" s="318"/>
      <c r="RRX987" s="318"/>
      <c r="RRY987" s="318"/>
      <c r="RRZ987" s="318"/>
      <c r="RSA987" s="318"/>
      <c r="RSB987" s="318"/>
      <c r="RSC987" s="318"/>
      <c r="RSD987" s="318"/>
      <c r="RSE987" s="318"/>
      <c r="RSF987" s="318"/>
      <c r="RSG987" s="318"/>
      <c r="RSH987" s="318"/>
      <c r="RSI987" s="318"/>
      <c r="RSJ987" s="318"/>
      <c r="RSK987" s="318"/>
      <c r="RSL987" s="318"/>
      <c r="RSM987" s="318"/>
      <c r="RSN987" s="318"/>
      <c r="RSO987" s="318"/>
      <c r="RSP987" s="318"/>
      <c r="RSQ987" s="318"/>
      <c r="RSR987" s="318"/>
      <c r="RSS987" s="318"/>
      <c r="RST987" s="318"/>
      <c r="RSU987" s="318"/>
      <c r="RSV987" s="318"/>
      <c r="RSW987" s="318"/>
      <c r="RSX987" s="318"/>
      <c r="RSY987" s="318"/>
      <c r="RSZ987" s="318"/>
      <c r="RTA987" s="318"/>
      <c r="RTB987" s="318"/>
      <c r="RTC987" s="318"/>
      <c r="RTD987" s="318"/>
      <c r="RTE987" s="318"/>
      <c r="RTF987" s="318"/>
      <c r="RTG987" s="318"/>
      <c r="RTH987" s="318"/>
      <c r="RTI987" s="318"/>
      <c r="RTJ987" s="318"/>
      <c r="RTK987" s="318"/>
      <c r="RTL987" s="318"/>
      <c r="RTM987" s="318"/>
      <c r="RTN987" s="318"/>
      <c r="RTO987" s="318"/>
      <c r="RTP987" s="318"/>
      <c r="RTQ987" s="318"/>
      <c r="RTR987" s="318"/>
      <c r="RTS987" s="318"/>
      <c r="RTT987" s="318"/>
      <c r="RTU987" s="318"/>
      <c r="RTV987" s="318"/>
      <c r="RTW987" s="318"/>
      <c r="RTX987" s="318"/>
      <c r="RTY987" s="318"/>
      <c r="RTZ987" s="318"/>
      <c r="RUA987" s="318"/>
      <c r="RUB987" s="318"/>
      <c r="RUC987" s="318"/>
      <c r="RUD987" s="318"/>
      <c r="RUE987" s="318"/>
      <c r="RUF987" s="318"/>
      <c r="RUG987" s="318"/>
      <c r="RUH987" s="318"/>
      <c r="RUI987" s="318"/>
      <c r="RUJ987" s="318"/>
      <c r="RUK987" s="318"/>
      <c r="RUL987" s="318"/>
      <c r="RUM987" s="318"/>
      <c r="RUN987" s="318"/>
      <c r="RUO987" s="318"/>
      <c r="RUP987" s="318"/>
      <c r="RUQ987" s="318"/>
      <c r="RUR987" s="318"/>
      <c r="RUS987" s="318"/>
      <c r="RUT987" s="318"/>
      <c r="RUU987" s="318"/>
      <c r="RUV987" s="318"/>
      <c r="RUW987" s="318"/>
      <c r="RUX987" s="318"/>
      <c r="RUY987" s="318"/>
      <c r="RUZ987" s="318"/>
      <c r="RVA987" s="318"/>
      <c r="RVB987" s="318"/>
      <c r="RVC987" s="318"/>
      <c r="RVD987" s="318"/>
      <c r="RVE987" s="318"/>
      <c r="RVF987" s="318"/>
      <c r="RVG987" s="318"/>
      <c r="RVH987" s="318"/>
      <c r="RVI987" s="318"/>
      <c r="RVJ987" s="318"/>
      <c r="RVK987" s="318"/>
      <c r="RVL987" s="318"/>
      <c r="RVM987" s="318"/>
      <c r="RVN987" s="318"/>
      <c r="RVO987" s="318"/>
      <c r="RVP987" s="318"/>
      <c r="RVQ987" s="318"/>
      <c r="RVR987" s="318"/>
      <c r="RVS987" s="318"/>
      <c r="RVT987" s="318"/>
      <c r="RVU987" s="318"/>
      <c r="RVV987" s="318"/>
      <c r="RVW987" s="318"/>
      <c r="RVX987" s="318"/>
      <c r="RVY987" s="318"/>
      <c r="RVZ987" s="318"/>
      <c r="RWA987" s="318"/>
      <c r="RWB987" s="318"/>
      <c r="RWC987" s="318"/>
      <c r="RWD987" s="318"/>
      <c r="RWE987" s="318"/>
      <c r="RWF987" s="318"/>
      <c r="RWG987" s="318"/>
      <c r="RWH987" s="318"/>
      <c r="RWI987" s="318"/>
      <c r="RWJ987" s="318"/>
      <c r="RWK987" s="318"/>
      <c r="RWL987" s="318"/>
      <c r="RWM987" s="318"/>
      <c r="RWN987" s="318"/>
      <c r="RWO987" s="318"/>
      <c r="RWP987" s="318"/>
      <c r="RWQ987" s="318"/>
      <c r="RWR987" s="318"/>
      <c r="RWS987" s="318"/>
      <c r="RWT987" s="318"/>
      <c r="RWU987" s="318"/>
      <c r="RWV987" s="318"/>
      <c r="RWW987" s="318"/>
      <c r="RWX987" s="318"/>
      <c r="RWY987" s="318"/>
      <c r="RWZ987" s="318"/>
      <c r="RXA987" s="318"/>
      <c r="RXB987" s="318"/>
      <c r="RXC987" s="318"/>
      <c r="RXD987" s="318"/>
      <c r="RXE987" s="318"/>
      <c r="RXF987" s="318"/>
      <c r="RXG987" s="318"/>
      <c r="RXH987" s="318"/>
      <c r="RXI987" s="318"/>
      <c r="RXJ987" s="318"/>
      <c r="RXK987" s="318"/>
      <c r="RXL987" s="318"/>
      <c r="RXM987" s="318"/>
      <c r="RXN987" s="318"/>
      <c r="RXO987" s="318"/>
      <c r="RXP987" s="318"/>
      <c r="RXQ987" s="318"/>
      <c r="RXR987" s="318"/>
      <c r="RXS987" s="318"/>
      <c r="RXT987" s="318"/>
      <c r="RXU987" s="318"/>
      <c r="RXV987" s="318"/>
      <c r="RXW987" s="318"/>
      <c r="RXX987" s="318"/>
      <c r="RXY987" s="318"/>
      <c r="RXZ987" s="318"/>
      <c r="RYA987" s="318"/>
      <c r="RYB987" s="318"/>
      <c r="RYC987" s="318"/>
      <c r="RYD987" s="318"/>
      <c r="RYE987" s="318"/>
      <c r="RYF987" s="318"/>
      <c r="RYG987" s="318"/>
      <c r="RYH987" s="318"/>
      <c r="RYI987" s="318"/>
      <c r="RYJ987" s="318"/>
      <c r="RYK987" s="318"/>
      <c r="RYL987" s="318"/>
      <c r="RYM987" s="318"/>
      <c r="RYN987" s="318"/>
      <c r="RYO987" s="318"/>
      <c r="RYP987" s="318"/>
      <c r="RYQ987" s="318"/>
      <c r="RYR987" s="318"/>
      <c r="RYS987" s="318"/>
      <c r="RYT987" s="318"/>
      <c r="RYU987" s="318"/>
      <c r="RYV987" s="318"/>
      <c r="RYW987" s="318"/>
      <c r="RYX987" s="318"/>
      <c r="RYY987" s="318"/>
      <c r="RYZ987" s="318"/>
      <c r="RZA987" s="318"/>
      <c r="RZB987" s="318"/>
      <c r="RZC987" s="318"/>
      <c r="RZD987" s="318"/>
      <c r="RZE987" s="318"/>
      <c r="RZF987" s="318"/>
      <c r="RZG987" s="318"/>
      <c r="RZH987" s="318"/>
      <c r="RZI987" s="318"/>
      <c r="RZJ987" s="318"/>
      <c r="RZK987" s="318"/>
      <c r="RZL987" s="318"/>
      <c r="RZM987" s="318"/>
      <c r="RZN987" s="318"/>
      <c r="RZO987" s="318"/>
      <c r="RZP987" s="318"/>
      <c r="RZQ987" s="318"/>
      <c r="RZR987" s="318"/>
      <c r="RZS987" s="318"/>
      <c r="RZT987" s="318"/>
      <c r="RZU987" s="318"/>
      <c r="RZV987" s="318"/>
      <c r="RZW987" s="318"/>
      <c r="RZX987" s="318"/>
      <c r="RZY987" s="318"/>
      <c r="RZZ987" s="318"/>
      <c r="SAA987" s="318"/>
      <c r="SAB987" s="318"/>
      <c r="SAC987" s="318"/>
      <c r="SAD987" s="318"/>
      <c r="SAE987" s="318"/>
      <c r="SAF987" s="318"/>
      <c r="SAG987" s="318"/>
      <c r="SAH987" s="318"/>
      <c r="SAI987" s="318"/>
      <c r="SAJ987" s="318"/>
      <c r="SAK987" s="318"/>
      <c r="SAL987" s="318"/>
      <c r="SAM987" s="318"/>
      <c r="SAN987" s="318"/>
      <c r="SAO987" s="318"/>
      <c r="SAP987" s="318"/>
      <c r="SAQ987" s="318"/>
      <c r="SAR987" s="318"/>
      <c r="SAS987" s="318"/>
      <c r="SAT987" s="318"/>
      <c r="SAU987" s="318"/>
      <c r="SAV987" s="318"/>
      <c r="SAW987" s="318"/>
      <c r="SAX987" s="318"/>
      <c r="SAY987" s="318"/>
      <c r="SAZ987" s="318"/>
      <c r="SBA987" s="318"/>
      <c r="SBB987" s="318"/>
      <c r="SBC987" s="318"/>
      <c r="SBD987" s="318"/>
      <c r="SBE987" s="318"/>
      <c r="SBF987" s="318"/>
      <c r="SBG987" s="318"/>
      <c r="SBH987" s="318"/>
      <c r="SBI987" s="318"/>
      <c r="SBJ987" s="318"/>
      <c r="SBK987" s="318"/>
      <c r="SBL987" s="318"/>
      <c r="SBM987" s="318"/>
      <c r="SBN987" s="318"/>
      <c r="SBO987" s="318"/>
      <c r="SBP987" s="318"/>
      <c r="SBQ987" s="318"/>
      <c r="SBR987" s="318"/>
      <c r="SBS987" s="318"/>
      <c r="SBT987" s="318"/>
      <c r="SBU987" s="318"/>
      <c r="SBV987" s="318"/>
      <c r="SBW987" s="318"/>
      <c r="SBX987" s="318"/>
      <c r="SBY987" s="318"/>
      <c r="SBZ987" s="318"/>
      <c r="SCA987" s="318"/>
      <c r="SCB987" s="318"/>
      <c r="SCC987" s="318"/>
      <c r="SCD987" s="318"/>
      <c r="SCE987" s="318"/>
      <c r="SCF987" s="318"/>
      <c r="SCG987" s="318"/>
      <c r="SCH987" s="318"/>
      <c r="SCI987" s="318"/>
      <c r="SCJ987" s="318"/>
      <c r="SCK987" s="318"/>
      <c r="SCL987" s="318"/>
      <c r="SCM987" s="318"/>
      <c r="SCN987" s="318"/>
      <c r="SCO987" s="318"/>
      <c r="SCP987" s="318"/>
      <c r="SCQ987" s="318"/>
      <c r="SCR987" s="318"/>
      <c r="SCS987" s="318"/>
      <c r="SCT987" s="318"/>
      <c r="SCU987" s="318"/>
      <c r="SCV987" s="318"/>
      <c r="SCW987" s="318"/>
      <c r="SCX987" s="318"/>
      <c r="SCY987" s="318"/>
      <c r="SCZ987" s="318"/>
      <c r="SDA987" s="318"/>
      <c r="SDB987" s="318"/>
      <c r="SDC987" s="318"/>
      <c r="SDD987" s="318"/>
      <c r="SDE987" s="318"/>
      <c r="SDF987" s="318"/>
      <c r="SDG987" s="318"/>
      <c r="SDH987" s="318"/>
      <c r="SDI987" s="318"/>
      <c r="SDJ987" s="318"/>
      <c r="SDK987" s="318"/>
      <c r="SDL987" s="318"/>
      <c r="SDM987" s="318"/>
      <c r="SDN987" s="318"/>
      <c r="SDO987" s="318"/>
      <c r="SDP987" s="318"/>
      <c r="SDQ987" s="318"/>
      <c r="SDR987" s="318"/>
      <c r="SDS987" s="318"/>
      <c r="SDT987" s="318"/>
      <c r="SDU987" s="318"/>
      <c r="SDV987" s="318"/>
      <c r="SDW987" s="318"/>
      <c r="SDX987" s="318"/>
      <c r="SDY987" s="318"/>
      <c r="SDZ987" s="318"/>
      <c r="SEA987" s="318"/>
      <c r="SEB987" s="318"/>
      <c r="SEC987" s="318"/>
      <c r="SED987" s="318"/>
      <c r="SEE987" s="318"/>
      <c r="SEF987" s="318"/>
      <c r="SEG987" s="318"/>
      <c r="SEH987" s="318"/>
      <c r="SEI987" s="318"/>
      <c r="SEJ987" s="318"/>
      <c r="SEK987" s="318"/>
      <c r="SEL987" s="318"/>
      <c r="SEM987" s="318"/>
      <c r="SEN987" s="318"/>
      <c r="SEO987" s="318"/>
      <c r="SEP987" s="318"/>
      <c r="SEQ987" s="318"/>
      <c r="SER987" s="318"/>
      <c r="SES987" s="318"/>
      <c r="SET987" s="318"/>
      <c r="SEU987" s="318"/>
      <c r="SEV987" s="318"/>
      <c r="SEW987" s="318"/>
      <c r="SEX987" s="318"/>
      <c r="SEY987" s="318"/>
      <c r="SEZ987" s="318"/>
      <c r="SFA987" s="318"/>
      <c r="SFB987" s="318"/>
      <c r="SFC987" s="318"/>
      <c r="SFD987" s="318"/>
      <c r="SFE987" s="318"/>
      <c r="SFF987" s="318"/>
      <c r="SFG987" s="318"/>
      <c r="SFH987" s="318"/>
      <c r="SFI987" s="318"/>
      <c r="SFJ987" s="318"/>
      <c r="SFK987" s="318"/>
      <c r="SFL987" s="318"/>
      <c r="SFM987" s="318"/>
      <c r="SFN987" s="318"/>
      <c r="SFO987" s="318"/>
      <c r="SFP987" s="318"/>
      <c r="SFQ987" s="318"/>
      <c r="SFR987" s="318"/>
      <c r="SFS987" s="318"/>
      <c r="SFT987" s="318"/>
      <c r="SFU987" s="318"/>
      <c r="SFV987" s="318"/>
      <c r="SFW987" s="318"/>
      <c r="SFX987" s="318"/>
      <c r="SFY987" s="318"/>
      <c r="SFZ987" s="318"/>
      <c r="SGA987" s="318"/>
      <c r="SGB987" s="318"/>
      <c r="SGC987" s="318"/>
      <c r="SGD987" s="318"/>
      <c r="SGE987" s="318"/>
      <c r="SGF987" s="318"/>
      <c r="SGG987" s="318"/>
      <c r="SGH987" s="318"/>
      <c r="SGI987" s="318"/>
      <c r="SGJ987" s="318"/>
      <c r="SGK987" s="318"/>
      <c r="SGL987" s="318"/>
      <c r="SGM987" s="318"/>
      <c r="SGN987" s="318"/>
      <c r="SGO987" s="318"/>
      <c r="SGP987" s="318"/>
      <c r="SGQ987" s="318"/>
      <c r="SGR987" s="318"/>
      <c r="SGS987" s="318"/>
      <c r="SGT987" s="318"/>
      <c r="SGU987" s="318"/>
      <c r="SGV987" s="318"/>
      <c r="SGW987" s="318"/>
      <c r="SGX987" s="318"/>
      <c r="SGY987" s="318"/>
      <c r="SGZ987" s="318"/>
      <c r="SHA987" s="318"/>
      <c r="SHB987" s="318"/>
      <c r="SHC987" s="318"/>
      <c r="SHD987" s="318"/>
      <c r="SHE987" s="318"/>
      <c r="SHF987" s="318"/>
      <c r="SHG987" s="318"/>
      <c r="SHH987" s="318"/>
      <c r="SHI987" s="318"/>
      <c r="SHJ987" s="318"/>
      <c r="SHK987" s="318"/>
      <c r="SHL987" s="318"/>
      <c r="SHM987" s="318"/>
      <c r="SHN987" s="318"/>
      <c r="SHO987" s="318"/>
      <c r="SHP987" s="318"/>
      <c r="SHQ987" s="318"/>
      <c r="SHR987" s="318"/>
      <c r="SHS987" s="318"/>
      <c r="SHT987" s="318"/>
      <c r="SHU987" s="318"/>
      <c r="SHV987" s="318"/>
      <c r="SHW987" s="318"/>
      <c r="SHX987" s="318"/>
      <c r="SHY987" s="318"/>
      <c r="SHZ987" s="318"/>
      <c r="SIA987" s="318"/>
      <c r="SIB987" s="318"/>
      <c r="SIC987" s="318"/>
      <c r="SID987" s="318"/>
      <c r="SIE987" s="318"/>
      <c r="SIF987" s="318"/>
      <c r="SIG987" s="318"/>
      <c r="SIH987" s="318"/>
      <c r="SII987" s="318"/>
      <c r="SIJ987" s="318"/>
      <c r="SIK987" s="318"/>
      <c r="SIL987" s="318"/>
      <c r="SIM987" s="318"/>
      <c r="SIN987" s="318"/>
      <c r="SIO987" s="318"/>
      <c r="SIP987" s="318"/>
      <c r="SIQ987" s="318"/>
      <c r="SIR987" s="318"/>
      <c r="SIS987" s="318"/>
      <c r="SIT987" s="318"/>
      <c r="SIU987" s="318"/>
      <c r="SIV987" s="318"/>
      <c r="SIW987" s="318"/>
      <c r="SIX987" s="318"/>
      <c r="SIY987" s="318"/>
      <c r="SIZ987" s="318"/>
      <c r="SJA987" s="318"/>
      <c r="SJB987" s="318"/>
      <c r="SJC987" s="318"/>
      <c r="SJD987" s="318"/>
      <c r="SJE987" s="318"/>
      <c r="SJF987" s="318"/>
      <c r="SJG987" s="318"/>
      <c r="SJH987" s="318"/>
      <c r="SJI987" s="318"/>
      <c r="SJJ987" s="318"/>
      <c r="SJK987" s="318"/>
      <c r="SJL987" s="318"/>
      <c r="SJM987" s="318"/>
      <c r="SJN987" s="318"/>
      <c r="SJO987" s="318"/>
      <c r="SJP987" s="318"/>
      <c r="SJQ987" s="318"/>
      <c r="SJR987" s="318"/>
      <c r="SJS987" s="318"/>
      <c r="SJT987" s="318"/>
      <c r="SJU987" s="318"/>
      <c r="SJV987" s="318"/>
      <c r="SJW987" s="318"/>
      <c r="SJX987" s="318"/>
      <c r="SJY987" s="318"/>
      <c r="SJZ987" s="318"/>
      <c r="SKA987" s="318"/>
      <c r="SKB987" s="318"/>
      <c r="SKC987" s="318"/>
      <c r="SKD987" s="318"/>
      <c r="SKE987" s="318"/>
      <c r="SKF987" s="318"/>
      <c r="SKG987" s="318"/>
      <c r="SKH987" s="318"/>
      <c r="SKI987" s="318"/>
      <c r="SKJ987" s="318"/>
      <c r="SKK987" s="318"/>
      <c r="SKL987" s="318"/>
      <c r="SKM987" s="318"/>
      <c r="SKN987" s="318"/>
      <c r="SKO987" s="318"/>
      <c r="SKP987" s="318"/>
      <c r="SKQ987" s="318"/>
      <c r="SKR987" s="318"/>
      <c r="SKS987" s="318"/>
      <c r="SKT987" s="318"/>
      <c r="SKU987" s="318"/>
      <c r="SKV987" s="318"/>
      <c r="SKW987" s="318"/>
      <c r="SKX987" s="318"/>
      <c r="SKY987" s="318"/>
      <c r="SKZ987" s="318"/>
      <c r="SLA987" s="318"/>
      <c r="SLB987" s="318"/>
      <c r="SLC987" s="318"/>
      <c r="SLD987" s="318"/>
      <c r="SLE987" s="318"/>
      <c r="SLF987" s="318"/>
      <c r="SLG987" s="318"/>
      <c r="SLH987" s="318"/>
      <c r="SLI987" s="318"/>
      <c r="SLJ987" s="318"/>
      <c r="SLK987" s="318"/>
      <c r="SLL987" s="318"/>
      <c r="SLM987" s="318"/>
      <c r="SLN987" s="318"/>
      <c r="SLO987" s="318"/>
      <c r="SLP987" s="318"/>
      <c r="SLQ987" s="318"/>
      <c r="SLR987" s="318"/>
      <c r="SLS987" s="318"/>
      <c r="SLT987" s="318"/>
      <c r="SLU987" s="318"/>
      <c r="SLV987" s="318"/>
      <c r="SLW987" s="318"/>
      <c r="SLX987" s="318"/>
      <c r="SLY987" s="318"/>
      <c r="SLZ987" s="318"/>
      <c r="SMA987" s="318"/>
      <c r="SMB987" s="318"/>
      <c r="SMC987" s="318"/>
      <c r="SMD987" s="318"/>
      <c r="SME987" s="318"/>
      <c r="SMF987" s="318"/>
      <c r="SMG987" s="318"/>
      <c r="SMH987" s="318"/>
      <c r="SMI987" s="318"/>
      <c r="SMJ987" s="318"/>
      <c r="SMK987" s="318"/>
      <c r="SML987" s="318"/>
      <c r="SMM987" s="318"/>
      <c r="SMN987" s="318"/>
      <c r="SMO987" s="318"/>
      <c r="SMP987" s="318"/>
      <c r="SMQ987" s="318"/>
      <c r="SMR987" s="318"/>
      <c r="SMS987" s="318"/>
      <c r="SMT987" s="318"/>
      <c r="SMU987" s="318"/>
      <c r="SMV987" s="318"/>
      <c r="SMW987" s="318"/>
      <c r="SMX987" s="318"/>
      <c r="SMY987" s="318"/>
      <c r="SMZ987" s="318"/>
      <c r="SNA987" s="318"/>
      <c r="SNB987" s="318"/>
      <c r="SNC987" s="318"/>
      <c r="SND987" s="318"/>
      <c r="SNE987" s="318"/>
      <c r="SNF987" s="318"/>
      <c r="SNG987" s="318"/>
      <c r="SNH987" s="318"/>
      <c r="SNI987" s="318"/>
      <c r="SNJ987" s="318"/>
      <c r="SNK987" s="318"/>
      <c r="SNL987" s="318"/>
      <c r="SNM987" s="318"/>
      <c r="SNN987" s="318"/>
      <c r="SNO987" s="318"/>
      <c r="SNP987" s="318"/>
      <c r="SNQ987" s="318"/>
      <c r="SNR987" s="318"/>
      <c r="SNS987" s="318"/>
      <c r="SNT987" s="318"/>
      <c r="SNU987" s="318"/>
      <c r="SNV987" s="318"/>
      <c r="SNW987" s="318"/>
      <c r="SNX987" s="318"/>
      <c r="SNY987" s="318"/>
      <c r="SNZ987" s="318"/>
      <c r="SOA987" s="318"/>
      <c r="SOB987" s="318"/>
      <c r="SOC987" s="318"/>
      <c r="SOD987" s="318"/>
      <c r="SOE987" s="318"/>
      <c r="SOF987" s="318"/>
      <c r="SOG987" s="318"/>
      <c r="SOH987" s="318"/>
      <c r="SOI987" s="318"/>
      <c r="SOJ987" s="318"/>
      <c r="SOK987" s="318"/>
      <c r="SOL987" s="318"/>
      <c r="SOM987" s="318"/>
      <c r="SON987" s="318"/>
      <c r="SOO987" s="318"/>
      <c r="SOP987" s="318"/>
      <c r="SOQ987" s="318"/>
      <c r="SOR987" s="318"/>
      <c r="SOS987" s="318"/>
      <c r="SOT987" s="318"/>
      <c r="SOU987" s="318"/>
      <c r="SOV987" s="318"/>
      <c r="SOW987" s="318"/>
      <c r="SOX987" s="318"/>
      <c r="SOY987" s="318"/>
      <c r="SOZ987" s="318"/>
      <c r="SPA987" s="318"/>
      <c r="SPB987" s="318"/>
      <c r="SPC987" s="318"/>
      <c r="SPD987" s="318"/>
      <c r="SPE987" s="318"/>
      <c r="SPF987" s="318"/>
      <c r="SPG987" s="318"/>
      <c r="SPH987" s="318"/>
      <c r="SPI987" s="318"/>
      <c r="SPJ987" s="318"/>
      <c r="SPK987" s="318"/>
      <c r="SPL987" s="318"/>
      <c r="SPM987" s="318"/>
      <c r="SPN987" s="318"/>
      <c r="SPO987" s="318"/>
      <c r="SPP987" s="318"/>
      <c r="SPQ987" s="318"/>
      <c r="SPR987" s="318"/>
      <c r="SPS987" s="318"/>
      <c r="SPT987" s="318"/>
      <c r="SPU987" s="318"/>
      <c r="SPV987" s="318"/>
      <c r="SPW987" s="318"/>
      <c r="SPX987" s="318"/>
      <c r="SPY987" s="318"/>
      <c r="SPZ987" s="318"/>
      <c r="SQA987" s="318"/>
      <c r="SQB987" s="318"/>
      <c r="SQC987" s="318"/>
      <c r="SQD987" s="318"/>
      <c r="SQE987" s="318"/>
      <c r="SQF987" s="318"/>
      <c r="SQG987" s="318"/>
      <c r="SQH987" s="318"/>
      <c r="SQI987" s="318"/>
      <c r="SQJ987" s="318"/>
      <c r="SQK987" s="318"/>
      <c r="SQL987" s="318"/>
      <c r="SQM987" s="318"/>
      <c r="SQN987" s="318"/>
      <c r="SQO987" s="318"/>
      <c r="SQP987" s="318"/>
      <c r="SQQ987" s="318"/>
      <c r="SQR987" s="318"/>
      <c r="SQS987" s="318"/>
      <c r="SQT987" s="318"/>
      <c r="SQU987" s="318"/>
      <c r="SQV987" s="318"/>
      <c r="SQW987" s="318"/>
      <c r="SQX987" s="318"/>
      <c r="SQY987" s="318"/>
      <c r="SQZ987" s="318"/>
      <c r="SRA987" s="318"/>
      <c r="SRB987" s="318"/>
      <c r="SRC987" s="318"/>
      <c r="SRD987" s="318"/>
      <c r="SRE987" s="318"/>
      <c r="SRF987" s="318"/>
      <c r="SRG987" s="318"/>
      <c r="SRH987" s="318"/>
      <c r="SRI987" s="318"/>
      <c r="SRJ987" s="318"/>
      <c r="SRK987" s="318"/>
      <c r="SRL987" s="318"/>
      <c r="SRM987" s="318"/>
      <c r="SRN987" s="318"/>
      <c r="SRO987" s="318"/>
      <c r="SRP987" s="318"/>
      <c r="SRQ987" s="318"/>
      <c r="SRR987" s="318"/>
      <c r="SRS987" s="318"/>
      <c r="SRT987" s="318"/>
      <c r="SRU987" s="318"/>
      <c r="SRV987" s="318"/>
      <c r="SRW987" s="318"/>
      <c r="SRX987" s="318"/>
      <c r="SRY987" s="318"/>
      <c r="SRZ987" s="318"/>
      <c r="SSA987" s="318"/>
      <c r="SSB987" s="318"/>
      <c r="SSC987" s="318"/>
      <c r="SSD987" s="318"/>
      <c r="SSE987" s="318"/>
      <c r="SSF987" s="318"/>
      <c r="SSG987" s="318"/>
      <c r="SSH987" s="318"/>
      <c r="SSI987" s="318"/>
      <c r="SSJ987" s="318"/>
      <c r="SSK987" s="318"/>
      <c r="SSL987" s="318"/>
      <c r="SSM987" s="318"/>
      <c r="SSN987" s="318"/>
      <c r="SSO987" s="318"/>
      <c r="SSP987" s="318"/>
      <c r="SSQ987" s="318"/>
      <c r="SSR987" s="318"/>
      <c r="SSS987" s="318"/>
      <c r="SST987" s="318"/>
      <c r="SSU987" s="318"/>
      <c r="SSV987" s="318"/>
      <c r="SSW987" s="318"/>
      <c r="SSX987" s="318"/>
      <c r="SSY987" s="318"/>
      <c r="SSZ987" s="318"/>
      <c r="STA987" s="318"/>
      <c r="STB987" s="318"/>
      <c r="STC987" s="318"/>
      <c r="STD987" s="318"/>
      <c r="STE987" s="318"/>
      <c r="STF987" s="318"/>
      <c r="STG987" s="318"/>
      <c r="STH987" s="318"/>
      <c r="STI987" s="318"/>
      <c r="STJ987" s="318"/>
      <c r="STK987" s="318"/>
      <c r="STL987" s="318"/>
      <c r="STM987" s="318"/>
      <c r="STN987" s="318"/>
      <c r="STO987" s="318"/>
      <c r="STP987" s="318"/>
      <c r="STQ987" s="318"/>
      <c r="STR987" s="318"/>
      <c r="STS987" s="318"/>
      <c r="STT987" s="318"/>
      <c r="STU987" s="318"/>
      <c r="STV987" s="318"/>
      <c r="STW987" s="318"/>
      <c r="STX987" s="318"/>
      <c r="STY987" s="318"/>
      <c r="STZ987" s="318"/>
      <c r="SUA987" s="318"/>
      <c r="SUB987" s="318"/>
      <c r="SUC987" s="318"/>
      <c r="SUD987" s="318"/>
      <c r="SUE987" s="318"/>
      <c r="SUF987" s="318"/>
      <c r="SUG987" s="318"/>
      <c r="SUH987" s="318"/>
      <c r="SUI987" s="318"/>
      <c r="SUJ987" s="318"/>
      <c r="SUK987" s="318"/>
      <c r="SUL987" s="318"/>
      <c r="SUM987" s="318"/>
      <c r="SUN987" s="318"/>
      <c r="SUO987" s="318"/>
      <c r="SUP987" s="318"/>
      <c r="SUQ987" s="318"/>
      <c r="SUR987" s="318"/>
      <c r="SUS987" s="318"/>
      <c r="SUT987" s="318"/>
      <c r="SUU987" s="318"/>
      <c r="SUV987" s="318"/>
      <c r="SUW987" s="318"/>
      <c r="SUX987" s="318"/>
      <c r="SUY987" s="318"/>
      <c r="SUZ987" s="318"/>
      <c r="SVA987" s="318"/>
      <c r="SVB987" s="318"/>
      <c r="SVC987" s="318"/>
      <c r="SVD987" s="318"/>
      <c r="SVE987" s="318"/>
      <c r="SVF987" s="318"/>
      <c r="SVG987" s="318"/>
      <c r="SVH987" s="318"/>
      <c r="SVI987" s="318"/>
      <c r="SVJ987" s="318"/>
      <c r="SVK987" s="318"/>
      <c r="SVL987" s="318"/>
      <c r="SVM987" s="318"/>
      <c r="SVN987" s="318"/>
      <c r="SVO987" s="318"/>
      <c r="SVP987" s="318"/>
      <c r="SVQ987" s="318"/>
      <c r="SVR987" s="318"/>
      <c r="SVS987" s="318"/>
      <c r="SVT987" s="318"/>
      <c r="SVU987" s="318"/>
      <c r="SVV987" s="318"/>
      <c r="SVW987" s="318"/>
      <c r="SVX987" s="318"/>
      <c r="SVY987" s="318"/>
      <c r="SVZ987" s="318"/>
      <c r="SWA987" s="318"/>
      <c r="SWB987" s="318"/>
      <c r="SWC987" s="318"/>
      <c r="SWD987" s="318"/>
      <c r="SWE987" s="318"/>
      <c r="SWF987" s="318"/>
      <c r="SWG987" s="318"/>
      <c r="SWH987" s="318"/>
      <c r="SWI987" s="318"/>
      <c r="SWJ987" s="318"/>
      <c r="SWK987" s="318"/>
      <c r="SWL987" s="318"/>
      <c r="SWM987" s="318"/>
      <c r="SWN987" s="318"/>
      <c r="SWO987" s="318"/>
      <c r="SWP987" s="318"/>
      <c r="SWQ987" s="318"/>
      <c r="SWR987" s="318"/>
      <c r="SWS987" s="318"/>
      <c r="SWT987" s="318"/>
      <c r="SWU987" s="318"/>
      <c r="SWV987" s="318"/>
      <c r="SWW987" s="318"/>
      <c r="SWX987" s="318"/>
      <c r="SWY987" s="318"/>
      <c r="SWZ987" s="318"/>
      <c r="SXA987" s="318"/>
      <c r="SXB987" s="318"/>
      <c r="SXC987" s="318"/>
      <c r="SXD987" s="318"/>
      <c r="SXE987" s="318"/>
      <c r="SXF987" s="318"/>
      <c r="SXG987" s="318"/>
      <c r="SXH987" s="318"/>
      <c r="SXI987" s="318"/>
      <c r="SXJ987" s="318"/>
      <c r="SXK987" s="318"/>
      <c r="SXL987" s="318"/>
      <c r="SXM987" s="318"/>
      <c r="SXN987" s="318"/>
      <c r="SXO987" s="318"/>
      <c r="SXP987" s="318"/>
      <c r="SXQ987" s="318"/>
      <c r="SXR987" s="318"/>
      <c r="SXS987" s="318"/>
      <c r="SXT987" s="318"/>
      <c r="SXU987" s="318"/>
      <c r="SXV987" s="318"/>
      <c r="SXW987" s="318"/>
      <c r="SXX987" s="318"/>
      <c r="SXY987" s="318"/>
      <c r="SXZ987" s="318"/>
      <c r="SYA987" s="318"/>
      <c r="SYB987" s="318"/>
      <c r="SYC987" s="318"/>
      <c r="SYD987" s="318"/>
      <c r="SYE987" s="318"/>
      <c r="SYF987" s="318"/>
      <c r="SYG987" s="318"/>
      <c r="SYH987" s="318"/>
      <c r="SYI987" s="318"/>
      <c r="SYJ987" s="318"/>
      <c r="SYK987" s="318"/>
      <c r="SYL987" s="318"/>
      <c r="SYM987" s="318"/>
      <c r="SYN987" s="318"/>
      <c r="SYO987" s="318"/>
      <c r="SYP987" s="318"/>
      <c r="SYQ987" s="318"/>
      <c r="SYR987" s="318"/>
      <c r="SYS987" s="318"/>
      <c r="SYT987" s="318"/>
      <c r="SYU987" s="318"/>
      <c r="SYV987" s="318"/>
      <c r="SYW987" s="318"/>
      <c r="SYX987" s="318"/>
      <c r="SYY987" s="318"/>
      <c r="SYZ987" s="318"/>
      <c r="SZA987" s="318"/>
      <c r="SZB987" s="318"/>
      <c r="SZC987" s="318"/>
      <c r="SZD987" s="318"/>
      <c r="SZE987" s="318"/>
      <c r="SZF987" s="318"/>
      <c r="SZG987" s="318"/>
      <c r="SZH987" s="318"/>
      <c r="SZI987" s="318"/>
      <c r="SZJ987" s="318"/>
      <c r="SZK987" s="318"/>
      <c r="SZL987" s="318"/>
      <c r="SZM987" s="318"/>
      <c r="SZN987" s="318"/>
      <c r="SZO987" s="318"/>
      <c r="SZP987" s="318"/>
      <c r="SZQ987" s="318"/>
      <c r="SZR987" s="318"/>
      <c r="SZS987" s="318"/>
      <c r="SZT987" s="318"/>
      <c r="SZU987" s="318"/>
      <c r="SZV987" s="318"/>
      <c r="SZW987" s="318"/>
      <c r="SZX987" s="318"/>
      <c r="SZY987" s="318"/>
      <c r="SZZ987" s="318"/>
      <c r="TAA987" s="318"/>
      <c r="TAB987" s="318"/>
      <c r="TAC987" s="318"/>
      <c r="TAD987" s="318"/>
      <c r="TAE987" s="318"/>
      <c r="TAF987" s="318"/>
      <c r="TAG987" s="318"/>
      <c r="TAH987" s="318"/>
      <c r="TAI987" s="318"/>
      <c r="TAJ987" s="318"/>
      <c r="TAK987" s="318"/>
      <c r="TAL987" s="318"/>
      <c r="TAM987" s="318"/>
      <c r="TAN987" s="318"/>
      <c r="TAO987" s="318"/>
      <c r="TAP987" s="318"/>
      <c r="TAQ987" s="318"/>
      <c r="TAR987" s="318"/>
      <c r="TAS987" s="318"/>
      <c r="TAT987" s="318"/>
      <c r="TAU987" s="318"/>
      <c r="TAV987" s="318"/>
      <c r="TAW987" s="318"/>
      <c r="TAX987" s="318"/>
      <c r="TAY987" s="318"/>
      <c r="TAZ987" s="318"/>
      <c r="TBA987" s="318"/>
      <c r="TBB987" s="318"/>
      <c r="TBC987" s="318"/>
      <c r="TBD987" s="318"/>
      <c r="TBE987" s="318"/>
      <c r="TBF987" s="318"/>
      <c r="TBG987" s="318"/>
      <c r="TBH987" s="318"/>
      <c r="TBI987" s="318"/>
      <c r="TBJ987" s="318"/>
      <c r="TBK987" s="318"/>
      <c r="TBL987" s="318"/>
      <c r="TBM987" s="318"/>
      <c r="TBN987" s="318"/>
      <c r="TBO987" s="318"/>
      <c r="TBP987" s="318"/>
      <c r="TBQ987" s="318"/>
      <c r="TBR987" s="318"/>
      <c r="TBS987" s="318"/>
      <c r="TBT987" s="318"/>
      <c r="TBU987" s="318"/>
      <c r="TBV987" s="318"/>
      <c r="TBW987" s="318"/>
      <c r="TBX987" s="318"/>
      <c r="TBY987" s="318"/>
      <c r="TBZ987" s="318"/>
      <c r="TCA987" s="318"/>
      <c r="TCB987" s="318"/>
      <c r="TCC987" s="318"/>
      <c r="TCD987" s="318"/>
      <c r="TCE987" s="318"/>
      <c r="TCF987" s="318"/>
      <c r="TCG987" s="318"/>
      <c r="TCH987" s="318"/>
      <c r="TCI987" s="318"/>
      <c r="TCJ987" s="318"/>
      <c r="TCK987" s="318"/>
      <c r="TCL987" s="318"/>
      <c r="TCM987" s="318"/>
      <c r="TCN987" s="318"/>
      <c r="TCO987" s="318"/>
      <c r="TCP987" s="318"/>
      <c r="TCQ987" s="318"/>
      <c r="TCR987" s="318"/>
      <c r="TCS987" s="318"/>
      <c r="TCT987" s="318"/>
      <c r="TCU987" s="318"/>
      <c r="TCV987" s="318"/>
      <c r="TCW987" s="318"/>
      <c r="TCX987" s="318"/>
      <c r="TCY987" s="318"/>
      <c r="TCZ987" s="318"/>
      <c r="TDA987" s="318"/>
      <c r="TDB987" s="318"/>
      <c r="TDC987" s="318"/>
      <c r="TDD987" s="318"/>
      <c r="TDE987" s="318"/>
      <c r="TDF987" s="318"/>
      <c r="TDG987" s="318"/>
      <c r="TDH987" s="318"/>
      <c r="TDI987" s="318"/>
      <c r="TDJ987" s="318"/>
      <c r="TDK987" s="318"/>
      <c r="TDL987" s="318"/>
      <c r="TDM987" s="318"/>
      <c r="TDN987" s="318"/>
      <c r="TDO987" s="318"/>
      <c r="TDP987" s="318"/>
      <c r="TDQ987" s="318"/>
      <c r="TDR987" s="318"/>
      <c r="TDS987" s="318"/>
      <c r="TDT987" s="318"/>
      <c r="TDU987" s="318"/>
      <c r="TDV987" s="318"/>
      <c r="TDW987" s="318"/>
      <c r="TDX987" s="318"/>
      <c r="TDY987" s="318"/>
      <c r="TDZ987" s="318"/>
      <c r="TEA987" s="318"/>
      <c r="TEB987" s="318"/>
      <c r="TEC987" s="318"/>
      <c r="TED987" s="318"/>
      <c r="TEE987" s="318"/>
      <c r="TEF987" s="318"/>
      <c r="TEG987" s="318"/>
      <c r="TEH987" s="318"/>
      <c r="TEI987" s="318"/>
      <c r="TEJ987" s="318"/>
      <c r="TEK987" s="318"/>
      <c r="TEL987" s="318"/>
      <c r="TEM987" s="318"/>
      <c r="TEN987" s="318"/>
      <c r="TEO987" s="318"/>
      <c r="TEP987" s="318"/>
      <c r="TEQ987" s="318"/>
      <c r="TER987" s="318"/>
      <c r="TES987" s="318"/>
      <c r="TET987" s="318"/>
      <c r="TEU987" s="318"/>
      <c r="TEV987" s="318"/>
      <c r="TEW987" s="318"/>
      <c r="TEX987" s="318"/>
      <c r="TEY987" s="318"/>
      <c r="TEZ987" s="318"/>
      <c r="TFA987" s="318"/>
      <c r="TFB987" s="318"/>
      <c r="TFC987" s="318"/>
      <c r="TFD987" s="318"/>
      <c r="TFE987" s="318"/>
      <c r="TFF987" s="318"/>
      <c r="TFG987" s="318"/>
      <c r="TFH987" s="318"/>
      <c r="TFI987" s="318"/>
      <c r="TFJ987" s="318"/>
      <c r="TFK987" s="318"/>
      <c r="TFL987" s="318"/>
      <c r="TFM987" s="318"/>
      <c r="TFN987" s="318"/>
      <c r="TFO987" s="318"/>
      <c r="TFP987" s="318"/>
      <c r="TFQ987" s="318"/>
      <c r="TFR987" s="318"/>
      <c r="TFS987" s="318"/>
      <c r="TFT987" s="318"/>
      <c r="TFU987" s="318"/>
      <c r="TFV987" s="318"/>
      <c r="TFW987" s="318"/>
      <c r="TFX987" s="318"/>
      <c r="TFY987" s="318"/>
      <c r="TFZ987" s="318"/>
      <c r="TGA987" s="318"/>
      <c r="TGB987" s="318"/>
      <c r="TGC987" s="318"/>
      <c r="TGD987" s="318"/>
      <c r="TGE987" s="318"/>
      <c r="TGF987" s="318"/>
      <c r="TGG987" s="318"/>
      <c r="TGH987" s="318"/>
      <c r="TGI987" s="318"/>
      <c r="TGJ987" s="318"/>
      <c r="TGK987" s="318"/>
      <c r="TGL987" s="318"/>
      <c r="TGM987" s="318"/>
      <c r="TGN987" s="318"/>
      <c r="TGO987" s="318"/>
      <c r="TGP987" s="318"/>
      <c r="TGQ987" s="318"/>
      <c r="TGR987" s="318"/>
      <c r="TGS987" s="318"/>
      <c r="TGT987" s="318"/>
      <c r="TGU987" s="318"/>
      <c r="TGV987" s="318"/>
      <c r="TGW987" s="318"/>
      <c r="TGX987" s="318"/>
      <c r="TGY987" s="318"/>
      <c r="TGZ987" s="318"/>
      <c r="THA987" s="318"/>
      <c r="THB987" s="318"/>
      <c r="THC987" s="318"/>
      <c r="THD987" s="318"/>
      <c r="THE987" s="318"/>
      <c r="THF987" s="318"/>
      <c r="THG987" s="318"/>
      <c r="THH987" s="318"/>
      <c r="THI987" s="318"/>
      <c r="THJ987" s="318"/>
      <c r="THK987" s="318"/>
      <c r="THL987" s="318"/>
      <c r="THM987" s="318"/>
      <c r="THN987" s="318"/>
      <c r="THO987" s="318"/>
      <c r="THP987" s="318"/>
      <c r="THQ987" s="318"/>
      <c r="THR987" s="318"/>
      <c r="THS987" s="318"/>
      <c r="THT987" s="318"/>
      <c r="THU987" s="318"/>
      <c r="THV987" s="318"/>
      <c r="THW987" s="318"/>
      <c r="THX987" s="318"/>
      <c r="THY987" s="318"/>
      <c r="THZ987" s="318"/>
      <c r="TIA987" s="318"/>
      <c r="TIB987" s="318"/>
      <c r="TIC987" s="318"/>
      <c r="TID987" s="318"/>
      <c r="TIE987" s="318"/>
      <c r="TIF987" s="318"/>
      <c r="TIG987" s="318"/>
      <c r="TIH987" s="318"/>
      <c r="TII987" s="318"/>
      <c r="TIJ987" s="318"/>
      <c r="TIK987" s="318"/>
      <c r="TIL987" s="318"/>
      <c r="TIM987" s="318"/>
      <c r="TIN987" s="318"/>
      <c r="TIO987" s="318"/>
      <c r="TIP987" s="318"/>
      <c r="TIQ987" s="318"/>
      <c r="TIR987" s="318"/>
      <c r="TIS987" s="318"/>
      <c r="TIT987" s="318"/>
      <c r="TIU987" s="318"/>
      <c r="TIV987" s="318"/>
      <c r="TIW987" s="318"/>
      <c r="TIX987" s="318"/>
      <c r="TIY987" s="318"/>
      <c r="TIZ987" s="318"/>
      <c r="TJA987" s="318"/>
      <c r="TJB987" s="318"/>
      <c r="TJC987" s="318"/>
      <c r="TJD987" s="318"/>
      <c r="TJE987" s="318"/>
      <c r="TJF987" s="318"/>
      <c r="TJG987" s="318"/>
      <c r="TJH987" s="318"/>
      <c r="TJI987" s="318"/>
      <c r="TJJ987" s="318"/>
      <c r="TJK987" s="318"/>
      <c r="TJL987" s="318"/>
      <c r="TJM987" s="318"/>
      <c r="TJN987" s="318"/>
      <c r="TJO987" s="318"/>
      <c r="TJP987" s="318"/>
      <c r="TJQ987" s="318"/>
      <c r="TJR987" s="318"/>
      <c r="TJS987" s="318"/>
      <c r="TJT987" s="318"/>
      <c r="TJU987" s="318"/>
      <c r="TJV987" s="318"/>
      <c r="TJW987" s="318"/>
      <c r="TJX987" s="318"/>
      <c r="TJY987" s="318"/>
      <c r="TJZ987" s="318"/>
      <c r="TKA987" s="318"/>
      <c r="TKB987" s="318"/>
      <c r="TKC987" s="318"/>
      <c r="TKD987" s="318"/>
      <c r="TKE987" s="318"/>
      <c r="TKF987" s="318"/>
      <c r="TKG987" s="318"/>
      <c r="TKH987" s="318"/>
      <c r="TKI987" s="318"/>
      <c r="TKJ987" s="318"/>
      <c r="TKK987" s="318"/>
      <c r="TKL987" s="318"/>
      <c r="TKM987" s="318"/>
      <c r="TKN987" s="318"/>
      <c r="TKO987" s="318"/>
      <c r="TKP987" s="318"/>
      <c r="TKQ987" s="318"/>
      <c r="TKR987" s="318"/>
      <c r="TKS987" s="318"/>
      <c r="TKT987" s="318"/>
      <c r="TKU987" s="318"/>
      <c r="TKV987" s="318"/>
      <c r="TKW987" s="318"/>
      <c r="TKX987" s="318"/>
      <c r="TKY987" s="318"/>
      <c r="TKZ987" s="318"/>
      <c r="TLA987" s="318"/>
      <c r="TLB987" s="318"/>
      <c r="TLC987" s="318"/>
      <c r="TLD987" s="318"/>
      <c r="TLE987" s="318"/>
      <c r="TLF987" s="318"/>
      <c r="TLG987" s="318"/>
      <c r="TLH987" s="318"/>
      <c r="TLI987" s="318"/>
      <c r="TLJ987" s="318"/>
      <c r="TLK987" s="318"/>
      <c r="TLL987" s="318"/>
      <c r="TLM987" s="318"/>
      <c r="TLN987" s="318"/>
      <c r="TLO987" s="318"/>
      <c r="TLP987" s="318"/>
      <c r="TLQ987" s="318"/>
      <c r="TLR987" s="318"/>
      <c r="TLS987" s="318"/>
      <c r="TLT987" s="318"/>
      <c r="TLU987" s="318"/>
      <c r="TLV987" s="318"/>
      <c r="TLW987" s="318"/>
      <c r="TLX987" s="318"/>
      <c r="TLY987" s="318"/>
      <c r="TLZ987" s="318"/>
      <c r="TMA987" s="318"/>
      <c r="TMB987" s="318"/>
      <c r="TMC987" s="318"/>
      <c r="TMD987" s="318"/>
      <c r="TME987" s="318"/>
      <c r="TMF987" s="318"/>
      <c r="TMG987" s="318"/>
      <c r="TMH987" s="318"/>
      <c r="TMI987" s="318"/>
      <c r="TMJ987" s="318"/>
      <c r="TMK987" s="318"/>
      <c r="TML987" s="318"/>
      <c r="TMM987" s="318"/>
      <c r="TMN987" s="318"/>
      <c r="TMO987" s="318"/>
      <c r="TMP987" s="318"/>
      <c r="TMQ987" s="318"/>
      <c r="TMR987" s="318"/>
      <c r="TMS987" s="318"/>
      <c r="TMT987" s="318"/>
      <c r="TMU987" s="318"/>
      <c r="TMV987" s="318"/>
      <c r="TMW987" s="318"/>
      <c r="TMX987" s="318"/>
      <c r="TMY987" s="318"/>
      <c r="TMZ987" s="318"/>
      <c r="TNA987" s="318"/>
      <c r="TNB987" s="318"/>
      <c r="TNC987" s="318"/>
      <c r="TND987" s="318"/>
      <c r="TNE987" s="318"/>
      <c r="TNF987" s="318"/>
      <c r="TNG987" s="318"/>
      <c r="TNH987" s="318"/>
      <c r="TNI987" s="318"/>
      <c r="TNJ987" s="318"/>
      <c r="TNK987" s="318"/>
      <c r="TNL987" s="318"/>
      <c r="TNM987" s="318"/>
      <c r="TNN987" s="318"/>
      <c r="TNO987" s="318"/>
      <c r="TNP987" s="318"/>
      <c r="TNQ987" s="318"/>
      <c r="TNR987" s="318"/>
      <c r="TNS987" s="318"/>
      <c r="TNT987" s="318"/>
      <c r="TNU987" s="318"/>
      <c r="TNV987" s="318"/>
      <c r="TNW987" s="318"/>
      <c r="TNX987" s="318"/>
      <c r="TNY987" s="318"/>
      <c r="TNZ987" s="318"/>
      <c r="TOA987" s="318"/>
      <c r="TOB987" s="318"/>
      <c r="TOC987" s="318"/>
      <c r="TOD987" s="318"/>
      <c r="TOE987" s="318"/>
      <c r="TOF987" s="318"/>
      <c r="TOG987" s="318"/>
      <c r="TOH987" s="318"/>
      <c r="TOI987" s="318"/>
      <c r="TOJ987" s="318"/>
      <c r="TOK987" s="318"/>
      <c r="TOL987" s="318"/>
      <c r="TOM987" s="318"/>
      <c r="TON987" s="318"/>
      <c r="TOO987" s="318"/>
      <c r="TOP987" s="318"/>
      <c r="TOQ987" s="318"/>
      <c r="TOR987" s="318"/>
      <c r="TOS987" s="318"/>
      <c r="TOT987" s="318"/>
      <c r="TOU987" s="318"/>
      <c r="TOV987" s="318"/>
      <c r="TOW987" s="318"/>
      <c r="TOX987" s="318"/>
      <c r="TOY987" s="318"/>
      <c r="TOZ987" s="318"/>
      <c r="TPA987" s="318"/>
      <c r="TPB987" s="318"/>
      <c r="TPC987" s="318"/>
      <c r="TPD987" s="318"/>
      <c r="TPE987" s="318"/>
      <c r="TPF987" s="318"/>
      <c r="TPG987" s="318"/>
      <c r="TPH987" s="318"/>
      <c r="TPI987" s="318"/>
      <c r="TPJ987" s="318"/>
      <c r="TPK987" s="318"/>
      <c r="TPL987" s="318"/>
      <c r="TPM987" s="318"/>
      <c r="TPN987" s="318"/>
      <c r="TPO987" s="318"/>
      <c r="TPP987" s="318"/>
      <c r="TPQ987" s="318"/>
      <c r="TPR987" s="318"/>
      <c r="TPS987" s="318"/>
      <c r="TPT987" s="318"/>
      <c r="TPU987" s="318"/>
      <c r="TPV987" s="318"/>
      <c r="TPW987" s="318"/>
      <c r="TPX987" s="318"/>
      <c r="TPY987" s="318"/>
      <c r="TPZ987" s="318"/>
      <c r="TQA987" s="318"/>
      <c r="TQB987" s="318"/>
      <c r="TQC987" s="318"/>
      <c r="TQD987" s="318"/>
      <c r="TQE987" s="318"/>
      <c r="TQF987" s="318"/>
      <c r="TQG987" s="318"/>
      <c r="TQH987" s="318"/>
      <c r="TQI987" s="318"/>
      <c r="TQJ987" s="318"/>
      <c r="TQK987" s="318"/>
      <c r="TQL987" s="318"/>
      <c r="TQM987" s="318"/>
      <c r="TQN987" s="318"/>
      <c r="TQO987" s="318"/>
      <c r="TQP987" s="318"/>
      <c r="TQQ987" s="318"/>
      <c r="TQR987" s="318"/>
      <c r="TQS987" s="318"/>
      <c r="TQT987" s="318"/>
      <c r="TQU987" s="318"/>
      <c r="TQV987" s="318"/>
      <c r="TQW987" s="318"/>
      <c r="TQX987" s="318"/>
      <c r="TQY987" s="318"/>
      <c r="TQZ987" s="318"/>
      <c r="TRA987" s="318"/>
      <c r="TRB987" s="318"/>
      <c r="TRC987" s="318"/>
      <c r="TRD987" s="318"/>
      <c r="TRE987" s="318"/>
      <c r="TRF987" s="318"/>
      <c r="TRG987" s="318"/>
      <c r="TRH987" s="318"/>
      <c r="TRI987" s="318"/>
      <c r="TRJ987" s="318"/>
      <c r="TRK987" s="318"/>
      <c r="TRL987" s="318"/>
      <c r="TRM987" s="318"/>
      <c r="TRN987" s="318"/>
      <c r="TRO987" s="318"/>
      <c r="TRP987" s="318"/>
      <c r="TRQ987" s="318"/>
      <c r="TRR987" s="318"/>
      <c r="TRS987" s="318"/>
      <c r="TRT987" s="318"/>
      <c r="TRU987" s="318"/>
      <c r="TRV987" s="318"/>
      <c r="TRW987" s="318"/>
      <c r="TRX987" s="318"/>
      <c r="TRY987" s="318"/>
      <c r="TRZ987" s="318"/>
      <c r="TSA987" s="318"/>
      <c r="TSB987" s="318"/>
      <c r="TSC987" s="318"/>
      <c r="TSD987" s="318"/>
      <c r="TSE987" s="318"/>
      <c r="TSF987" s="318"/>
      <c r="TSG987" s="318"/>
      <c r="TSH987" s="318"/>
      <c r="TSI987" s="318"/>
      <c r="TSJ987" s="318"/>
      <c r="TSK987" s="318"/>
      <c r="TSL987" s="318"/>
      <c r="TSM987" s="318"/>
      <c r="TSN987" s="318"/>
      <c r="TSO987" s="318"/>
      <c r="TSP987" s="318"/>
      <c r="TSQ987" s="318"/>
      <c r="TSR987" s="318"/>
      <c r="TSS987" s="318"/>
      <c r="TST987" s="318"/>
      <c r="TSU987" s="318"/>
      <c r="TSV987" s="318"/>
      <c r="TSW987" s="318"/>
      <c r="TSX987" s="318"/>
      <c r="TSY987" s="318"/>
      <c r="TSZ987" s="318"/>
      <c r="TTA987" s="318"/>
      <c r="TTB987" s="318"/>
      <c r="TTC987" s="318"/>
      <c r="TTD987" s="318"/>
      <c r="TTE987" s="318"/>
      <c r="TTF987" s="318"/>
      <c r="TTG987" s="318"/>
      <c r="TTH987" s="318"/>
      <c r="TTI987" s="318"/>
      <c r="TTJ987" s="318"/>
      <c r="TTK987" s="318"/>
      <c r="TTL987" s="318"/>
      <c r="TTM987" s="318"/>
      <c r="TTN987" s="318"/>
      <c r="TTO987" s="318"/>
      <c r="TTP987" s="318"/>
      <c r="TTQ987" s="318"/>
      <c r="TTR987" s="318"/>
      <c r="TTS987" s="318"/>
      <c r="TTT987" s="318"/>
      <c r="TTU987" s="318"/>
      <c r="TTV987" s="318"/>
      <c r="TTW987" s="318"/>
      <c r="TTX987" s="318"/>
      <c r="TTY987" s="318"/>
      <c r="TTZ987" s="318"/>
      <c r="TUA987" s="318"/>
      <c r="TUB987" s="318"/>
      <c r="TUC987" s="318"/>
      <c r="TUD987" s="318"/>
      <c r="TUE987" s="318"/>
      <c r="TUF987" s="318"/>
      <c r="TUG987" s="318"/>
      <c r="TUH987" s="318"/>
      <c r="TUI987" s="318"/>
      <c r="TUJ987" s="318"/>
      <c r="TUK987" s="318"/>
      <c r="TUL987" s="318"/>
      <c r="TUM987" s="318"/>
      <c r="TUN987" s="318"/>
      <c r="TUO987" s="318"/>
      <c r="TUP987" s="318"/>
      <c r="TUQ987" s="318"/>
      <c r="TUR987" s="318"/>
      <c r="TUS987" s="318"/>
      <c r="TUT987" s="318"/>
      <c r="TUU987" s="318"/>
      <c r="TUV987" s="318"/>
      <c r="TUW987" s="318"/>
      <c r="TUX987" s="318"/>
      <c r="TUY987" s="318"/>
      <c r="TUZ987" s="318"/>
      <c r="TVA987" s="318"/>
      <c r="TVB987" s="318"/>
      <c r="TVC987" s="318"/>
      <c r="TVD987" s="318"/>
      <c r="TVE987" s="318"/>
      <c r="TVF987" s="318"/>
      <c r="TVG987" s="318"/>
      <c r="TVH987" s="318"/>
      <c r="TVI987" s="318"/>
      <c r="TVJ987" s="318"/>
      <c r="TVK987" s="318"/>
      <c r="TVL987" s="318"/>
      <c r="TVM987" s="318"/>
      <c r="TVN987" s="318"/>
      <c r="TVO987" s="318"/>
      <c r="TVP987" s="318"/>
      <c r="TVQ987" s="318"/>
      <c r="TVR987" s="318"/>
      <c r="TVS987" s="318"/>
      <c r="TVT987" s="318"/>
      <c r="TVU987" s="318"/>
      <c r="TVV987" s="318"/>
      <c r="TVW987" s="318"/>
      <c r="TVX987" s="318"/>
      <c r="TVY987" s="318"/>
      <c r="TVZ987" s="318"/>
      <c r="TWA987" s="318"/>
      <c r="TWB987" s="318"/>
      <c r="TWC987" s="318"/>
      <c r="TWD987" s="318"/>
      <c r="TWE987" s="318"/>
      <c r="TWF987" s="318"/>
      <c r="TWG987" s="318"/>
      <c r="TWH987" s="318"/>
      <c r="TWI987" s="318"/>
      <c r="TWJ987" s="318"/>
      <c r="TWK987" s="318"/>
      <c r="TWL987" s="318"/>
      <c r="TWM987" s="318"/>
      <c r="TWN987" s="318"/>
      <c r="TWO987" s="318"/>
      <c r="TWP987" s="318"/>
      <c r="TWQ987" s="318"/>
      <c r="TWR987" s="318"/>
      <c r="TWS987" s="318"/>
      <c r="TWT987" s="318"/>
      <c r="TWU987" s="318"/>
      <c r="TWV987" s="318"/>
      <c r="TWW987" s="318"/>
      <c r="TWX987" s="318"/>
      <c r="TWY987" s="318"/>
      <c r="TWZ987" s="318"/>
      <c r="TXA987" s="318"/>
      <c r="TXB987" s="318"/>
      <c r="TXC987" s="318"/>
      <c r="TXD987" s="318"/>
      <c r="TXE987" s="318"/>
      <c r="TXF987" s="318"/>
      <c r="TXG987" s="318"/>
      <c r="TXH987" s="318"/>
      <c r="TXI987" s="318"/>
      <c r="TXJ987" s="318"/>
      <c r="TXK987" s="318"/>
      <c r="TXL987" s="318"/>
      <c r="TXM987" s="318"/>
      <c r="TXN987" s="318"/>
      <c r="TXO987" s="318"/>
      <c r="TXP987" s="318"/>
      <c r="TXQ987" s="318"/>
      <c r="TXR987" s="318"/>
      <c r="TXS987" s="318"/>
      <c r="TXT987" s="318"/>
      <c r="TXU987" s="318"/>
      <c r="TXV987" s="318"/>
      <c r="TXW987" s="318"/>
      <c r="TXX987" s="318"/>
      <c r="TXY987" s="318"/>
      <c r="TXZ987" s="318"/>
      <c r="TYA987" s="318"/>
      <c r="TYB987" s="318"/>
      <c r="TYC987" s="318"/>
      <c r="TYD987" s="318"/>
      <c r="TYE987" s="318"/>
      <c r="TYF987" s="318"/>
      <c r="TYG987" s="318"/>
      <c r="TYH987" s="318"/>
      <c r="TYI987" s="318"/>
      <c r="TYJ987" s="318"/>
      <c r="TYK987" s="318"/>
      <c r="TYL987" s="318"/>
      <c r="TYM987" s="318"/>
      <c r="TYN987" s="318"/>
      <c r="TYO987" s="318"/>
      <c r="TYP987" s="318"/>
      <c r="TYQ987" s="318"/>
      <c r="TYR987" s="318"/>
      <c r="TYS987" s="318"/>
      <c r="TYT987" s="318"/>
      <c r="TYU987" s="318"/>
      <c r="TYV987" s="318"/>
      <c r="TYW987" s="318"/>
      <c r="TYX987" s="318"/>
      <c r="TYY987" s="318"/>
      <c r="TYZ987" s="318"/>
      <c r="TZA987" s="318"/>
      <c r="TZB987" s="318"/>
      <c r="TZC987" s="318"/>
      <c r="TZD987" s="318"/>
      <c r="TZE987" s="318"/>
      <c r="TZF987" s="318"/>
      <c r="TZG987" s="318"/>
      <c r="TZH987" s="318"/>
      <c r="TZI987" s="318"/>
      <c r="TZJ987" s="318"/>
      <c r="TZK987" s="318"/>
      <c r="TZL987" s="318"/>
      <c r="TZM987" s="318"/>
      <c r="TZN987" s="318"/>
      <c r="TZO987" s="318"/>
      <c r="TZP987" s="318"/>
      <c r="TZQ987" s="318"/>
      <c r="TZR987" s="318"/>
      <c r="TZS987" s="318"/>
      <c r="TZT987" s="318"/>
      <c r="TZU987" s="318"/>
      <c r="TZV987" s="318"/>
      <c r="TZW987" s="318"/>
      <c r="TZX987" s="318"/>
      <c r="TZY987" s="318"/>
      <c r="TZZ987" s="318"/>
      <c r="UAA987" s="318"/>
      <c r="UAB987" s="318"/>
      <c r="UAC987" s="318"/>
      <c r="UAD987" s="318"/>
      <c r="UAE987" s="318"/>
      <c r="UAF987" s="318"/>
      <c r="UAG987" s="318"/>
      <c r="UAH987" s="318"/>
      <c r="UAI987" s="318"/>
      <c r="UAJ987" s="318"/>
      <c r="UAK987" s="318"/>
      <c r="UAL987" s="318"/>
      <c r="UAM987" s="318"/>
      <c r="UAN987" s="318"/>
      <c r="UAO987" s="318"/>
      <c r="UAP987" s="318"/>
      <c r="UAQ987" s="318"/>
      <c r="UAR987" s="318"/>
      <c r="UAS987" s="318"/>
      <c r="UAT987" s="318"/>
      <c r="UAU987" s="318"/>
      <c r="UAV987" s="318"/>
      <c r="UAW987" s="318"/>
      <c r="UAX987" s="318"/>
      <c r="UAY987" s="318"/>
      <c r="UAZ987" s="318"/>
      <c r="UBA987" s="318"/>
      <c r="UBB987" s="318"/>
      <c r="UBC987" s="318"/>
      <c r="UBD987" s="318"/>
      <c r="UBE987" s="318"/>
      <c r="UBF987" s="318"/>
      <c r="UBG987" s="318"/>
      <c r="UBH987" s="318"/>
      <c r="UBI987" s="318"/>
      <c r="UBJ987" s="318"/>
      <c r="UBK987" s="318"/>
      <c r="UBL987" s="318"/>
      <c r="UBM987" s="318"/>
      <c r="UBN987" s="318"/>
      <c r="UBO987" s="318"/>
      <c r="UBP987" s="318"/>
      <c r="UBQ987" s="318"/>
      <c r="UBR987" s="318"/>
      <c r="UBS987" s="318"/>
      <c r="UBT987" s="318"/>
      <c r="UBU987" s="318"/>
      <c r="UBV987" s="318"/>
      <c r="UBW987" s="318"/>
      <c r="UBX987" s="318"/>
      <c r="UBY987" s="318"/>
      <c r="UBZ987" s="318"/>
      <c r="UCA987" s="318"/>
      <c r="UCB987" s="318"/>
      <c r="UCC987" s="318"/>
      <c r="UCD987" s="318"/>
      <c r="UCE987" s="318"/>
      <c r="UCF987" s="318"/>
      <c r="UCG987" s="318"/>
      <c r="UCH987" s="318"/>
      <c r="UCI987" s="318"/>
      <c r="UCJ987" s="318"/>
      <c r="UCK987" s="318"/>
      <c r="UCL987" s="318"/>
      <c r="UCM987" s="318"/>
      <c r="UCN987" s="318"/>
      <c r="UCO987" s="318"/>
      <c r="UCP987" s="318"/>
      <c r="UCQ987" s="318"/>
      <c r="UCR987" s="318"/>
      <c r="UCS987" s="318"/>
      <c r="UCT987" s="318"/>
      <c r="UCU987" s="318"/>
      <c r="UCV987" s="318"/>
      <c r="UCW987" s="318"/>
      <c r="UCX987" s="318"/>
      <c r="UCY987" s="318"/>
      <c r="UCZ987" s="318"/>
      <c r="UDA987" s="318"/>
      <c r="UDB987" s="318"/>
      <c r="UDC987" s="318"/>
      <c r="UDD987" s="318"/>
      <c r="UDE987" s="318"/>
      <c r="UDF987" s="318"/>
      <c r="UDG987" s="318"/>
      <c r="UDH987" s="318"/>
      <c r="UDI987" s="318"/>
      <c r="UDJ987" s="318"/>
      <c r="UDK987" s="318"/>
      <c r="UDL987" s="318"/>
      <c r="UDM987" s="318"/>
      <c r="UDN987" s="318"/>
      <c r="UDO987" s="318"/>
      <c r="UDP987" s="318"/>
      <c r="UDQ987" s="318"/>
      <c r="UDR987" s="318"/>
      <c r="UDS987" s="318"/>
      <c r="UDT987" s="318"/>
      <c r="UDU987" s="318"/>
      <c r="UDV987" s="318"/>
      <c r="UDW987" s="318"/>
      <c r="UDX987" s="318"/>
      <c r="UDY987" s="318"/>
      <c r="UDZ987" s="318"/>
      <c r="UEA987" s="318"/>
      <c r="UEB987" s="318"/>
      <c r="UEC987" s="318"/>
      <c r="UED987" s="318"/>
      <c r="UEE987" s="318"/>
      <c r="UEF987" s="318"/>
      <c r="UEG987" s="318"/>
      <c r="UEH987" s="318"/>
      <c r="UEI987" s="318"/>
      <c r="UEJ987" s="318"/>
      <c r="UEK987" s="318"/>
      <c r="UEL987" s="318"/>
      <c r="UEM987" s="318"/>
      <c r="UEN987" s="318"/>
      <c r="UEO987" s="318"/>
      <c r="UEP987" s="318"/>
      <c r="UEQ987" s="318"/>
      <c r="UER987" s="318"/>
      <c r="UES987" s="318"/>
      <c r="UET987" s="318"/>
      <c r="UEU987" s="318"/>
      <c r="UEV987" s="318"/>
      <c r="UEW987" s="318"/>
      <c r="UEX987" s="318"/>
      <c r="UEY987" s="318"/>
      <c r="UEZ987" s="318"/>
      <c r="UFA987" s="318"/>
      <c r="UFB987" s="318"/>
      <c r="UFC987" s="318"/>
      <c r="UFD987" s="318"/>
      <c r="UFE987" s="318"/>
      <c r="UFF987" s="318"/>
      <c r="UFG987" s="318"/>
      <c r="UFH987" s="318"/>
      <c r="UFI987" s="318"/>
      <c r="UFJ987" s="318"/>
      <c r="UFK987" s="318"/>
      <c r="UFL987" s="318"/>
      <c r="UFM987" s="318"/>
      <c r="UFN987" s="318"/>
      <c r="UFO987" s="318"/>
      <c r="UFP987" s="318"/>
      <c r="UFQ987" s="318"/>
      <c r="UFR987" s="318"/>
      <c r="UFS987" s="318"/>
      <c r="UFT987" s="318"/>
      <c r="UFU987" s="318"/>
      <c r="UFV987" s="318"/>
      <c r="UFW987" s="318"/>
      <c r="UFX987" s="318"/>
      <c r="UFY987" s="318"/>
      <c r="UFZ987" s="318"/>
      <c r="UGA987" s="318"/>
      <c r="UGB987" s="318"/>
      <c r="UGC987" s="318"/>
      <c r="UGD987" s="318"/>
      <c r="UGE987" s="318"/>
      <c r="UGF987" s="318"/>
      <c r="UGG987" s="318"/>
      <c r="UGH987" s="318"/>
      <c r="UGI987" s="318"/>
      <c r="UGJ987" s="318"/>
      <c r="UGK987" s="318"/>
      <c r="UGL987" s="318"/>
      <c r="UGM987" s="318"/>
      <c r="UGN987" s="318"/>
      <c r="UGO987" s="318"/>
      <c r="UGP987" s="318"/>
      <c r="UGQ987" s="318"/>
      <c r="UGR987" s="318"/>
      <c r="UGS987" s="318"/>
      <c r="UGT987" s="318"/>
      <c r="UGU987" s="318"/>
      <c r="UGV987" s="318"/>
      <c r="UGW987" s="318"/>
      <c r="UGX987" s="318"/>
      <c r="UGY987" s="318"/>
      <c r="UGZ987" s="318"/>
      <c r="UHA987" s="318"/>
      <c r="UHB987" s="318"/>
      <c r="UHC987" s="318"/>
      <c r="UHD987" s="318"/>
      <c r="UHE987" s="318"/>
      <c r="UHF987" s="318"/>
      <c r="UHG987" s="318"/>
      <c r="UHH987" s="318"/>
      <c r="UHI987" s="318"/>
      <c r="UHJ987" s="318"/>
      <c r="UHK987" s="318"/>
      <c r="UHL987" s="318"/>
      <c r="UHM987" s="318"/>
      <c r="UHN987" s="318"/>
      <c r="UHO987" s="318"/>
      <c r="UHP987" s="318"/>
      <c r="UHQ987" s="318"/>
      <c r="UHR987" s="318"/>
      <c r="UHS987" s="318"/>
      <c r="UHT987" s="318"/>
      <c r="UHU987" s="318"/>
      <c r="UHV987" s="318"/>
      <c r="UHW987" s="318"/>
      <c r="UHX987" s="318"/>
      <c r="UHY987" s="318"/>
      <c r="UHZ987" s="318"/>
      <c r="UIA987" s="318"/>
      <c r="UIB987" s="318"/>
      <c r="UIC987" s="318"/>
      <c r="UID987" s="318"/>
      <c r="UIE987" s="318"/>
      <c r="UIF987" s="318"/>
      <c r="UIG987" s="318"/>
      <c r="UIH987" s="318"/>
      <c r="UII987" s="318"/>
      <c r="UIJ987" s="318"/>
      <c r="UIK987" s="318"/>
      <c r="UIL987" s="318"/>
      <c r="UIM987" s="318"/>
      <c r="UIN987" s="318"/>
      <c r="UIO987" s="318"/>
      <c r="UIP987" s="318"/>
      <c r="UIQ987" s="318"/>
      <c r="UIR987" s="318"/>
      <c r="UIS987" s="318"/>
      <c r="UIT987" s="318"/>
      <c r="UIU987" s="318"/>
      <c r="UIV987" s="318"/>
      <c r="UIW987" s="318"/>
      <c r="UIX987" s="318"/>
      <c r="UIY987" s="318"/>
      <c r="UIZ987" s="318"/>
      <c r="UJA987" s="318"/>
      <c r="UJB987" s="318"/>
      <c r="UJC987" s="318"/>
      <c r="UJD987" s="318"/>
      <c r="UJE987" s="318"/>
      <c r="UJF987" s="318"/>
      <c r="UJG987" s="318"/>
      <c r="UJH987" s="318"/>
      <c r="UJI987" s="318"/>
      <c r="UJJ987" s="318"/>
      <c r="UJK987" s="318"/>
      <c r="UJL987" s="318"/>
      <c r="UJM987" s="318"/>
      <c r="UJN987" s="318"/>
      <c r="UJO987" s="318"/>
      <c r="UJP987" s="318"/>
      <c r="UJQ987" s="318"/>
      <c r="UJR987" s="318"/>
      <c r="UJS987" s="318"/>
      <c r="UJT987" s="318"/>
      <c r="UJU987" s="318"/>
      <c r="UJV987" s="318"/>
      <c r="UJW987" s="318"/>
      <c r="UJX987" s="318"/>
      <c r="UJY987" s="318"/>
      <c r="UJZ987" s="318"/>
      <c r="UKA987" s="318"/>
      <c r="UKB987" s="318"/>
      <c r="UKC987" s="318"/>
      <c r="UKD987" s="318"/>
      <c r="UKE987" s="318"/>
      <c r="UKF987" s="318"/>
      <c r="UKG987" s="318"/>
      <c r="UKH987" s="318"/>
      <c r="UKI987" s="318"/>
      <c r="UKJ987" s="318"/>
      <c r="UKK987" s="318"/>
      <c r="UKL987" s="318"/>
      <c r="UKM987" s="318"/>
      <c r="UKN987" s="318"/>
      <c r="UKO987" s="318"/>
      <c r="UKP987" s="318"/>
      <c r="UKQ987" s="318"/>
      <c r="UKR987" s="318"/>
      <c r="UKS987" s="318"/>
      <c r="UKT987" s="318"/>
      <c r="UKU987" s="318"/>
      <c r="UKV987" s="318"/>
      <c r="UKW987" s="318"/>
      <c r="UKX987" s="318"/>
      <c r="UKY987" s="318"/>
      <c r="UKZ987" s="318"/>
      <c r="ULA987" s="318"/>
      <c r="ULB987" s="318"/>
      <c r="ULC987" s="318"/>
      <c r="ULD987" s="318"/>
      <c r="ULE987" s="318"/>
      <c r="ULF987" s="318"/>
      <c r="ULG987" s="318"/>
      <c r="ULH987" s="318"/>
      <c r="ULI987" s="318"/>
      <c r="ULJ987" s="318"/>
      <c r="ULK987" s="318"/>
      <c r="ULL987" s="318"/>
      <c r="ULM987" s="318"/>
      <c r="ULN987" s="318"/>
      <c r="ULO987" s="318"/>
      <c r="ULP987" s="318"/>
      <c r="ULQ987" s="318"/>
      <c r="ULR987" s="318"/>
      <c r="ULS987" s="318"/>
      <c r="ULT987" s="318"/>
      <c r="ULU987" s="318"/>
      <c r="ULV987" s="318"/>
      <c r="ULW987" s="318"/>
      <c r="ULX987" s="318"/>
      <c r="ULY987" s="318"/>
      <c r="ULZ987" s="318"/>
      <c r="UMA987" s="318"/>
      <c r="UMB987" s="318"/>
      <c r="UMC987" s="318"/>
      <c r="UMD987" s="318"/>
      <c r="UME987" s="318"/>
      <c r="UMF987" s="318"/>
      <c r="UMG987" s="318"/>
      <c r="UMH987" s="318"/>
      <c r="UMI987" s="318"/>
      <c r="UMJ987" s="318"/>
      <c r="UMK987" s="318"/>
      <c r="UML987" s="318"/>
      <c r="UMM987" s="318"/>
      <c r="UMN987" s="318"/>
      <c r="UMO987" s="318"/>
      <c r="UMP987" s="318"/>
      <c r="UMQ987" s="318"/>
      <c r="UMR987" s="318"/>
      <c r="UMS987" s="318"/>
      <c r="UMT987" s="318"/>
      <c r="UMU987" s="318"/>
      <c r="UMV987" s="318"/>
      <c r="UMW987" s="318"/>
      <c r="UMX987" s="318"/>
      <c r="UMY987" s="318"/>
      <c r="UMZ987" s="318"/>
      <c r="UNA987" s="318"/>
      <c r="UNB987" s="318"/>
      <c r="UNC987" s="318"/>
      <c r="UND987" s="318"/>
      <c r="UNE987" s="318"/>
      <c r="UNF987" s="318"/>
      <c r="UNG987" s="318"/>
      <c r="UNH987" s="318"/>
      <c r="UNI987" s="318"/>
      <c r="UNJ987" s="318"/>
      <c r="UNK987" s="318"/>
      <c r="UNL987" s="318"/>
      <c r="UNM987" s="318"/>
      <c r="UNN987" s="318"/>
      <c r="UNO987" s="318"/>
      <c r="UNP987" s="318"/>
      <c r="UNQ987" s="318"/>
      <c r="UNR987" s="318"/>
      <c r="UNS987" s="318"/>
      <c r="UNT987" s="318"/>
      <c r="UNU987" s="318"/>
      <c r="UNV987" s="318"/>
      <c r="UNW987" s="318"/>
      <c r="UNX987" s="318"/>
      <c r="UNY987" s="318"/>
      <c r="UNZ987" s="318"/>
      <c r="UOA987" s="318"/>
      <c r="UOB987" s="318"/>
      <c r="UOC987" s="318"/>
      <c r="UOD987" s="318"/>
      <c r="UOE987" s="318"/>
      <c r="UOF987" s="318"/>
      <c r="UOG987" s="318"/>
      <c r="UOH987" s="318"/>
      <c r="UOI987" s="318"/>
      <c r="UOJ987" s="318"/>
      <c r="UOK987" s="318"/>
      <c r="UOL987" s="318"/>
      <c r="UOM987" s="318"/>
      <c r="UON987" s="318"/>
      <c r="UOO987" s="318"/>
      <c r="UOP987" s="318"/>
      <c r="UOQ987" s="318"/>
      <c r="UOR987" s="318"/>
      <c r="UOS987" s="318"/>
      <c r="UOT987" s="318"/>
      <c r="UOU987" s="318"/>
      <c r="UOV987" s="318"/>
      <c r="UOW987" s="318"/>
      <c r="UOX987" s="318"/>
      <c r="UOY987" s="318"/>
      <c r="UOZ987" s="318"/>
      <c r="UPA987" s="318"/>
      <c r="UPB987" s="318"/>
      <c r="UPC987" s="318"/>
      <c r="UPD987" s="318"/>
      <c r="UPE987" s="318"/>
      <c r="UPF987" s="318"/>
      <c r="UPG987" s="318"/>
      <c r="UPH987" s="318"/>
      <c r="UPI987" s="318"/>
      <c r="UPJ987" s="318"/>
      <c r="UPK987" s="318"/>
      <c r="UPL987" s="318"/>
      <c r="UPM987" s="318"/>
      <c r="UPN987" s="318"/>
      <c r="UPO987" s="318"/>
      <c r="UPP987" s="318"/>
      <c r="UPQ987" s="318"/>
      <c r="UPR987" s="318"/>
      <c r="UPS987" s="318"/>
      <c r="UPT987" s="318"/>
      <c r="UPU987" s="318"/>
      <c r="UPV987" s="318"/>
      <c r="UPW987" s="318"/>
      <c r="UPX987" s="318"/>
      <c r="UPY987" s="318"/>
      <c r="UPZ987" s="318"/>
      <c r="UQA987" s="318"/>
      <c r="UQB987" s="318"/>
      <c r="UQC987" s="318"/>
      <c r="UQD987" s="318"/>
      <c r="UQE987" s="318"/>
      <c r="UQF987" s="318"/>
      <c r="UQG987" s="318"/>
      <c r="UQH987" s="318"/>
      <c r="UQI987" s="318"/>
      <c r="UQJ987" s="318"/>
      <c r="UQK987" s="318"/>
      <c r="UQL987" s="318"/>
      <c r="UQM987" s="318"/>
      <c r="UQN987" s="318"/>
      <c r="UQO987" s="318"/>
      <c r="UQP987" s="318"/>
      <c r="UQQ987" s="318"/>
      <c r="UQR987" s="318"/>
      <c r="UQS987" s="318"/>
      <c r="UQT987" s="318"/>
      <c r="UQU987" s="318"/>
      <c r="UQV987" s="318"/>
      <c r="UQW987" s="318"/>
      <c r="UQX987" s="318"/>
      <c r="UQY987" s="318"/>
      <c r="UQZ987" s="318"/>
      <c r="URA987" s="318"/>
      <c r="URB987" s="318"/>
      <c r="URC987" s="318"/>
      <c r="URD987" s="318"/>
      <c r="URE987" s="318"/>
      <c r="URF987" s="318"/>
      <c r="URG987" s="318"/>
      <c r="URH987" s="318"/>
      <c r="URI987" s="318"/>
      <c r="URJ987" s="318"/>
      <c r="URK987" s="318"/>
      <c r="URL987" s="318"/>
      <c r="URM987" s="318"/>
      <c r="URN987" s="318"/>
      <c r="URO987" s="318"/>
      <c r="URP987" s="318"/>
      <c r="URQ987" s="318"/>
      <c r="URR987" s="318"/>
      <c r="URS987" s="318"/>
      <c r="URT987" s="318"/>
      <c r="URU987" s="318"/>
      <c r="URV987" s="318"/>
      <c r="URW987" s="318"/>
      <c r="URX987" s="318"/>
      <c r="URY987" s="318"/>
      <c r="URZ987" s="318"/>
      <c r="USA987" s="318"/>
      <c r="USB987" s="318"/>
      <c r="USC987" s="318"/>
      <c r="USD987" s="318"/>
      <c r="USE987" s="318"/>
      <c r="USF987" s="318"/>
      <c r="USG987" s="318"/>
      <c r="USH987" s="318"/>
      <c r="USI987" s="318"/>
      <c r="USJ987" s="318"/>
      <c r="USK987" s="318"/>
      <c r="USL987" s="318"/>
      <c r="USM987" s="318"/>
      <c r="USN987" s="318"/>
      <c r="USO987" s="318"/>
      <c r="USP987" s="318"/>
      <c r="USQ987" s="318"/>
      <c r="USR987" s="318"/>
      <c r="USS987" s="318"/>
      <c r="UST987" s="318"/>
      <c r="USU987" s="318"/>
      <c r="USV987" s="318"/>
      <c r="USW987" s="318"/>
      <c r="USX987" s="318"/>
      <c r="USY987" s="318"/>
      <c r="USZ987" s="318"/>
      <c r="UTA987" s="318"/>
      <c r="UTB987" s="318"/>
      <c r="UTC987" s="318"/>
      <c r="UTD987" s="318"/>
      <c r="UTE987" s="318"/>
      <c r="UTF987" s="318"/>
      <c r="UTG987" s="318"/>
      <c r="UTH987" s="318"/>
      <c r="UTI987" s="318"/>
      <c r="UTJ987" s="318"/>
      <c r="UTK987" s="318"/>
      <c r="UTL987" s="318"/>
      <c r="UTM987" s="318"/>
      <c r="UTN987" s="318"/>
      <c r="UTO987" s="318"/>
      <c r="UTP987" s="318"/>
      <c r="UTQ987" s="318"/>
      <c r="UTR987" s="318"/>
      <c r="UTS987" s="318"/>
      <c r="UTT987" s="318"/>
      <c r="UTU987" s="318"/>
      <c r="UTV987" s="318"/>
      <c r="UTW987" s="318"/>
      <c r="UTX987" s="318"/>
      <c r="UTY987" s="318"/>
      <c r="UTZ987" s="318"/>
      <c r="UUA987" s="318"/>
      <c r="UUB987" s="318"/>
      <c r="UUC987" s="318"/>
      <c r="UUD987" s="318"/>
      <c r="UUE987" s="318"/>
      <c r="UUF987" s="318"/>
      <c r="UUG987" s="318"/>
      <c r="UUH987" s="318"/>
      <c r="UUI987" s="318"/>
      <c r="UUJ987" s="318"/>
      <c r="UUK987" s="318"/>
      <c r="UUL987" s="318"/>
      <c r="UUM987" s="318"/>
      <c r="UUN987" s="318"/>
      <c r="UUO987" s="318"/>
      <c r="UUP987" s="318"/>
      <c r="UUQ987" s="318"/>
      <c r="UUR987" s="318"/>
      <c r="UUS987" s="318"/>
      <c r="UUT987" s="318"/>
      <c r="UUU987" s="318"/>
      <c r="UUV987" s="318"/>
      <c r="UUW987" s="318"/>
      <c r="UUX987" s="318"/>
      <c r="UUY987" s="318"/>
      <c r="UUZ987" s="318"/>
      <c r="UVA987" s="318"/>
      <c r="UVB987" s="318"/>
      <c r="UVC987" s="318"/>
      <c r="UVD987" s="318"/>
      <c r="UVE987" s="318"/>
      <c r="UVF987" s="318"/>
      <c r="UVG987" s="318"/>
      <c r="UVH987" s="318"/>
      <c r="UVI987" s="318"/>
      <c r="UVJ987" s="318"/>
      <c r="UVK987" s="318"/>
      <c r="UVL987" s="318"/>
      <c r="UVM987" s="318"/>
      <c r="UVN987" s="318"/>
      <c r="UVO987" s="318"/>
      <c r="UVP987" s="318"/>
      <c r="UVQ987" s="318"/>
      <c r="UVR987" s="318"/>
      <c r="UVS987" s="318"/>
      <c r="UVT987" s="318"/>
      <c r="UVU987" s="318"/>
      <c r="UVV987" s="318"/>
      <c r="UVW987" s="318"/>
      <c r="UVX987" s="318"/>
      <c r="UVY987" s="318"/>
      <c r="UVZ987" s="318"/>
      <c r="UWA987" s="318"/>
      <c r="UWB987" s="318"/>
      <c r="UWC987" s="318"/>
      <c r="UWD987" s="318"/>
      <c r="UWE987" s="318"/>
      <c r="UWF987" s="318"/>
      <c r="UWG987" s="318"/>
      <c r="UWH987" s="318"/>
      <c r="UWI987" s="318"/>
      <c r="UWJ987" s="318"/>
      <c r="UWK987" s="318"/>
      <c r="UWL987" s="318"/>
      <c r="UWM987" s="318"/>
      <c r="UWN987" s="318"/>
      <c r="UWO987" s="318"/>
      <c r="UWP987" s="318"/>
      <c r="UWQ987" s="318"/>
      <c r="UWR987" s="318"/>
      <c r="UWS987" s="318"/>
      <c r="UWT987" s="318"/>
      <c r="UWU987" s="318"/>
      <c r="UWV987" s="318"/>
      <c r="UWW987" s="318"/>
      <c r="UWX987" s="318"/>
      <c r="UWY987" s="318"/>
      <c r="UWZ987" s="318"/>
      <c r="UXA987" s="318"/>
      <c r="UXB987" s="318"/>
      <c r="UXC987" s="318"/>
      <c r="UXD987" s="318"/>
      <c r="UXE987" s="318"/>
      <c r="UXF987" s="318"/>
      <c r="UXG987" s="318"/>
      <c r="UXH987" s="318"/>
      <c r="UXI987" s="318"/>
      <c r="UXJ987" s="318"/>
      <c r="UXK987" s="318"/>
      <c r="UXL987" s="318"/>
      <c r="UXM987" s="318"/>
      <c r="UXN987" s="318"/>
      <c r="UXO987" s="318"/>
      <c r="UXP987" s="318"/>
      <c r="UXQ987" s="318"/>
      <c r="UXR987" s="318"/>
      <c r="UXS987" s="318"/>
      <c r="UXT987" s="318"/>
      <c r="UXU987" s="318"/>
      <c r="UXV987" s="318"/>
      <c r="UXW987" s="318"/>
      <c r="UXX987" s="318"/>
      <c r="UXY987" s="318"/>
      <c r="UXZ987" s="318"/>
      <c r="UYA987" s="318"/>
      <c r="UYB987" s="318"/>
      <c r="UYC987" s="318"/>
      <c r="UYD987" s="318"/>
      <c r="UYE987" s="318"/>
      <c r="UYF987" s="318"/>
      <c r="UYG987" s="318"/>
      <c r="UYH987" s="318"/>
      <c r="UYI987" s="318"/>
      <c r="UYJ987" s="318"/>
      <c r="UYK987" s="318"/>
      <c r="UYL987" s="318"/>
      <c r="UYM987" s="318"/>
      <c r="UYN987" s="318"/>
      <c r="UYO987" s="318"/>
      <c r="UYP987" s="318"/>
      <c r="UYQ987" s="318"/>
      <c r="UYR987" s="318"/>
      <c r="UYS987" s="318"/>
      <c r="UYT987" s="318"/>
      <c r="UYU987" s="318"/>
      <c r="UYV987" s="318"/>
      <c r="UYW987" s="318"/>
      <c r="UYX987" s="318"/>
      <c r="UYY987" s="318"/>
      <c r="UYZ987" s="318"/>
      <c r="UZA987" s="318"/>
      <c r="UZB987" s="318"/>
      <c r="UZC987" s="318"/>
      <c r="UZD987" s="318"/>
      <c r="UZE987" s="318"/>
      <c r="UZF987" s="318"/>
      <c r="UZG987" s="318"/>
      <c r="UZH987" s="318"/>
      <c r="UZI987" s="318"/>
      <c r="UZJ987" s="318"/>
      <c r="UZK987" s="318"/>
      <c r="UZL987" s="318"/>
      <c r="UZM987" s="318"/>
      <c r="UZN987" s="318"/>
      <c r="UZO987" s="318"/>
      <c r="UZP987" s="318"/>
      <c r="UZQ987" s="318"/>
      <c r="UZR987" s="318"/>
      <c r="UZS987" s="318"/>
      <c r="UZT987" s="318"/>
      <c r="UZU987" s="318"/>
      <c r="UZV987" s="318"/>
      <c r="UZW987" s="318"/>
      <c r="UZX987" s="318"/>
      <c r="UZY987" s="318"/>
      <c r="UZZ987" s="318"/>
      <c r="VAA987" s="318"/>
      <c r="VAB987" s="318"/>
      <c r="VAC987" s="318"/>
      <c r="VAD987" s="318"/>
      <c r="VAE987" s="318"/>
      <c r="VAF987" s="318"/>
      <c r="VAG987" s="318"/>
      <c r="VAH987" s="318"/>
      <c r="VAI987" s="318"/>
      <c r="VAJ987" s="318"/>
      <c r="VAK987" s="318"/>
      <c r="VAL987" s="318"/>
      <c r="VAM987" s="318"/>
      <c r="VAN987" s="318"/>
      <c r="VAO987" s="318"/>
      <c r="VAP987" s="318"/>
      <c r="VAQ987" s="318"/>
      <c r="VAR987" s="318"/>
      <c r="VAS987" s="318"/>
      <c r="VAT987" s="318"/>
      <c r="VAU987" s="318"/>
      <c r="VAV987" s="318"/>
      <c r="VAW987" s="318"/>
      <c r="VAX987" s="318"/>
      <c r="VAY987" s="318"/>
      <c r="VAZ987" s="318"/>
      <c r="VBA987" s="318"/>
      <c r="VBB987" s="318"/>
      <c r="VBC987" s="318"/>
      <c r="VBD987" s="318"/>
      <c r="VBE987" s="318"/>
      <c r="VBF987" s="318"/>
      <c r="VBG987" s="318"/>
      <c r="VBH987" s="318"/>
      <c r="VBI987" s="318"/>
      <c r="VBJ987" s="318"/>
      <c r="VBK987" s="318"/>
      <c r="VBL987" s="318"/>
      <c r="VBM987" s="318"/>
      <c r="VBN987" s="318"/>
      <c r="VBO987" s="318"/>
      <c r="VBP987" s="318"/>
      <c r="VBQ987" s="318"/>
      <c r="VBR987" s="318"/>
      <c r="VBS987" s="318"/>
      <c r="VBT987" s="318"/>
      <c r="VBU987" s="318"/>
      <c r="VBV987" s="318"/>
      <c r="VBW987" s="318"/>
      <c r="VBX987" s="318"/>
      <c r="VBY987" s="318"/>
      <c r="VBZ987" s="318"/>
      <c r="VCA987" s="318"/>
      <c r="VCB987" s="318"/>
      <c r="VCC987" s="318"/>
      <c r="VCD987" s="318"/>
      <c r="VCE987" s="318"/>
      <c r="VCF987" s="318"/>
      <c r="VCG987" s="318"/>
      <c r="VCH987" s="318"/>
      <c r="VCI987" s="318"/>
      <c r="VCJ987" s="318"/>
      <c r="VCK987" s="318"/>
      <c r="VCL987" s="318"/>
      <c r="VCM987" s="318"/>
      <c r="VCN987" s="318"/>
      <c r="VCO987" s="318"/>
      <c r="VCP987" s="318"/>
      <c r="VCQ987" s="318"/>
      <c r="VCR987" s="318"/>
      <c r="VCS987" s="318"/>
      <c r="VCT987" s="318"/>
      <c r="VCU987" s="318"/>
      <c r="VCV987" s="318"/>
      <c r="VCW987" s="318"/>
      <c r="VCX987" s="318"/>
      <c r="VCY987" s="318"/>
      <c r="VCZ987" s="318"/>
      <c r="VDA987" s="318"/>
      <c r="VDB987" s="318"/>
      <c r="VDC987" s="318"/>
      <c r="VDD987" s="318"/>
      <c r="VDE987" s="318"/>
      <c r="VDF987" s="318"/>
      <c r="VDG987" s="318"/>
      <c r="VDH987" s="318"/>
      <c r="VDI987" s="318"/>
      <c r="VDJ987" s="318"/>
      <c r="VDK987" s="318"/>
      <c r="VDL987" s="318"/>
      <c r="VDM987" s="318"/>
      <c r="VDN987" s="318"/>
      <c r="VDO987" s="318"/>
      <c r="VDP987" s="318"/>
      <c r="VDQ987" s="318"/>
      <c r="VDR987" s="318"/>
      <c r="VDS987" s="318"/>
      <c r="VDT987" s="318"/>
      <c r="VDU987" s="318"/>
      <c r="VDV987" s="318"/>
      <c r="VDW987" s="318"/>
      <c r="VDX987" s="318"/>
      <c r="VDY987" s="318"/>
      <c r="VDZ987" s="318"/>
      <c r="VEA987" s="318"/>
      <c r="VEB987" s="318"/>
      <c r="VEC987" s="318"/>
      <c r="VED987" s="318"/>
      <c r="VEE987" s="318"/>
      <c r="VEF987" s="318"/>
      <c r="VEG987" s="318"/>
      <c r="VEH987" s="318"/>
      <c r="VEI987" s="318"/>
      <c r="VEJ987" s="318"/>
      <c r="VEK987" s="318"/>
      <c r="VEL987" s="318"/>
      <c r="VEM987" s="318"/>
      <c r="VEN987" s="318"/>
      <c r="VEO987" s="318"/>
      <c r="VEP987" s="318"/>
      <c r="VEQ987" s="318"/>
      <c r="VER987" s="318"/>
      <c r="VES987" s="318"/>
      <c r="VET987" s="318"/>
      <c r="VEU987" s="318"/>
      <c r="VEV987" s="318"/>
      <c r="VEW987" s="318"/>
      <c r="VEX987" s="318"/>
      <c r="VEY987" s="318"/>
      <c r="VEZ987" s="318"/>
      <c r="VFA987" s="318"/>
      <c r="VFB987" s="318"/>
      <c r="VFC987" s="318"/>
      <c r="VFD987" s="318"/>
      <c r="VFE987" s="318"/>
      <c r="VFF987" s="318"/>
      <c r="VFG987" s="318"/>
      <c r="VFH987" s="318"/>
      <c r="VFI987" s="318"/>
      <c r="VFJ987" s="318"/>
      <c r="VFK987" s="318"/>
      <c r="VFL987" s="318"/>
      <c r="VFM987" s="318"/>
      <c r="VFN987" s="318"/>
      <c r="VFO987" s="318"/>
      <c r="VFP987" s="318"/>
      <c r="VFQ987" s="318"/>
      <c r="VFR987" s="318"/>
      <c r="VFS987" s="318"/>
      <c r="VFT987" s="318"/>
      <c r="VFU987" s="318"/>
      <c r="VFV987" s="318"/>
      <c r="VFW987" s="318"/>
      <c r="VFX987" s="318"/>
      <c r="VFY987" s="318"/>
      <c r="VFZ987" s="318"/>
      <c r="VGA987" s="318"/>
      <c r="VGB987" s="318"/>
      <c r="VGC987" s="318"/>
      <c r="VGD987" s="318"/>
      <c r="VGE987" s="318"/>
      <c r="VGF987" s="318"/>
      <c r="VGG987" s="318"/>
      <c r="VGH987" s="318"/>
      <c r="VGI987" s="318"/>
      <c r="VGJ987" s="318"/>
      <c r="VGK987" s="318"/>
      <c r="VGL987" s="318"/>
      <c r="VGM987" s="318"/>
      <c r="VGN987" s="318"/>
      <c r="VGO987" s="318"/>
      <c r="VGP987" s="318"/>
      <c r="VGQ987" s="318"/>
      <c r="VGR987" s="318"/>
      <c r="VGS987" s="318"/>
      <c r="VGT987" s="318"/>
      <c r="VGU987" s="318"/>
      <c r="VGV987" s="318"/>
      <c r="VGW987" s="318"/>
      <c r="VGX987" s="318"/>
      <c r="VGY987" s="318"/>
      <c r="VGZ987" s="318"/>
      <c r="VHA987" s="318"/>
      <c r="VHB987" s="318"/>
      <c r="VHC987" s="318"/>
      <c r="VHD987" s="318"/>
      <c r="VHE987" s="318"/>
      <c r="VHF987" s="318"/>
      <c r="VHG987" s="318"/>
      <c r="VHH987" s="318"/>
      <c r="VHI987" s="318"/>
      <c r="VHJ987" s="318"/>
      <c r="VHK987" s="318"/>
      <c r="VHL987" s="318"/>
      <c r="VHM987" s="318"/>
      <c r="VHN987" s="318"/>
      <c r="VHO987" s="318"/>
      <c r="VHP987" s="318"/>
      <c r="VHQ987" s="318"/>
      <c r="VHR987" s="318"/>
      <c r="VHS987" s="318"/>
      <c r="VHT987" s="318"/>
      <c r="VHU987" s="318"/>
      <c r="VHV987" s="318"/>
      <c r="VHW987" s="318"/>
      <c r="VHX987" s="318"/>
      <c r="VHY987" s="318"/>
      <c r="VHZ987" s="318"/>
      <c r="VIA987" s="318"/>
      <c r="VIB987" s="318"/>
      <c r="VIC987" s="318"/>
      <c r="VID987" s="318"/>
      <c r="VIE987" s="318"/>
      <c r="VIF987" s="318"/>
      <c r="VIG987" s="318"/>
      <c r="VIH987" s="318"/>
      <c r="VII987" s="318"/>
      <c r="VIJ987" s="318"/>
      <c r="VIK987" s="318"/>
      <c r="VIL987" s="318"/>
      <c r="VIM987" s="318"/>
      <c r="VIN987" s="318"/>
      <c r="VIO987" s="318"/>
      <c r="VIP987" s="318"/>
      <c r="VIQ987" s="318"/>
      <c r="VIR987" s="318"/>
      <c r="VIS987" s="318"/>
      <c r="VIT987" s="318"/>
      <c r="VIU987" s="318"/>
      <c r="VIV987" s="318"/>
      <c r="VIW987" s="318"/>
      <c r="VIX987" s="318"/>
      <c r="VIY987" s="318"/>
      <c r="VIZ987" s="318"/>
      <c r="VJA987" s="318"/>
      <c r="VJB987" s="318"/>
      <c r="VJC987" s="318"/>
      <c r="VJD987" s="318"/>
      <c r="VJE987" s="318"/>
      <c r="VJF987" s="318"/>
      <c r="VJG987" s="318"/>
      <c r="VJH987" s="318"/>
      <c r="VJI987" s="318"/>
      <c r="VJJ987" s="318"/>
      <c r="VJK987" s="318"/>
      <c r="VJL987" s="318"/>
      <c r="VJM987" s="318"/>
      <c r="VJN987" s="318"/>
      <c r="VJO987" s="318"/>
      <c r="VJP987" s="318"/>
      <c r="VJQ987" s="318"/>
      <c r="VJR987" s="318"/>
      <c r="VJS987" s="318"/>
      <c r="VJT987" s="318"/>
      <c r="VJU987" s="318"/>
      <c r="VJV987" s="318"/>
      <c r="VJW987" s="318"/>
      <c r="VJX987" s="318"/>
      <c r="VJY987" s="318"/>
      <c r="VJZ987" s="318"/>
      <c r="VKA987" s="318"/>
      <c r="VKB987" s="318"/>
      <c r="VKC987" s="318"/>
      <c r="VKD987" s="318"/>
      <c r="VKE987" s="318"/>
      <c r="VKF987" s="318"/>
      <c r="VKG987" s="318"/>
      <c r="VKH987" s="318"/>
      <c r="VKI987" s="318"/>
      <c r="VKJ987" s="318"/>
      <c r="VKK987" s="318"/>
      <c r="VKL987" s="318"/>
      <c r="VKM987" s="318"/>
      <c r="VKN987" s="318"/>
      <c r="VKO987" s="318"/>
      <c r="VKP987" s="318"/>
      <c r="VKQ987" s="318"/>
      <c r="VKR987" s="318"/>
      <c r="VKS987" s="318"/>
      <c r="VKT987" s="318"/>
      <c r="VKU987" s="318"/>
      <c r="VKV987" s="318"/>
      <c r="VKW987" s="318"/>
      <c r="VKX987" s="318"/>
      <c r="VKY987" s="318"/>
      <c r="VKZ987" s="318"/>
      <c r="VLA987" s="318"/>
      <c r="VLB987" s="318"/>
      <c r="VLC987" s="318"/>
      <c r="VLD987" s="318"/>
      <c r="VLE987" s="318"/>
      <c r="VLF987" s="318"/>
      <c r="VLG987" s="318"/>
      <c r="VLH987" s="318"/>
      <c r="VLI987" s="318"/>
      <c r="VLJ987" s="318"/>
      <c r="VLK987" s="318"/>
      <c r="VLL987" s="318"/>
      <c r="VLM987" s="318"/>
      <c r="VLN987" s="318"/>
      <c r="VLO987" s="318"/>
      <c r="VLP987" s="318"/>
      <c r="VLQ987" s="318"/>
      <c r="VLR987" s="318"/>
      <c r="VLS987" s="318"/>
      <c r="VLT987" s="318"/>
      <c r="VLU987" s="318"/>
      <c r="VLV987" s="318"/>
      <c r="VLW987" s="318"/>
      <c r="VLX987" s="318"/>
      <c r="VLY987" s="318"/>
      <c r="VLZ987" s="318"/>
      <c r="VMA987" s="318"/>
      <c r="VMB987" s="318"/>
      <c r="VMC987" s="318"/>
      <c r="VMD987" s="318"/>
      <c r="VME987" s="318"/>
      <c r="VMF987" s="318"/>
      <c r="VMG987" s="318"/>
      <c r="VMH987" s="318"/>
      <c r="VMI987" s="318"/>
      <c r="VMJ987" s="318"/>
      <c r="VMK987" s="318"/>
      <c r="VML987" s="318"/>
      <c r="VMM987" s="318"/>
      <c r="VMN987" s="318"/>
      <c r="VMO987" s="318"/>
      <c r="VMP987" s="318"/>
      <c r="VMQ987" s="318"/>
      <c r="VMR987" s="318"/>
      <c r="VMS987" s="318"/>
      <c r="VMT987" s="318"/>
      <c r="VMU987" s="318"/>
      <c r="VMV987" s="318"/>
      <c r="VMW987" s="318"/>
      <c r="VMX987" s="318"/>
      <c r="VMY987" s="318"/>
      <c r="VMZ987" s="318"/>
      <c r="VNA987" s="318"/>
      <c r="VNB987" s="318"/>
      <c r="VNC987" s="318"/>
      <c r="VND987" s="318"/>
      <c r="VNE987" s="318"/>
      <c r="VNF987" s="318"/>
      <c r="VNG987" s="318"/>
      <c r="VNH987" s="318"/>
      <c r="VNI987" s="318"/>
      <c r="VNJ987" s="318"/>
      <c r="VNK987" s="318"/>
      <c r="VNL987" s="318"/>
      <c r="VNM987" s="318"/>
      <c r="VNN987" s="318"/>
      <c r="VNO987" s="318"/>
      <c r="VNP987" s="318"/>
      <c r="VNQ987" s="318"/>
      <c r="VNR987" s="318"/>
      <c r="VNS987" s="318"/>
      <c r="VNT987" s="318"/>
      <c r="VNU987" s="318"/>
      <c r="VNV987" s="318"/>
      <c r="VNW987" s="318"/>
      <c r="VNX987" s="318"/>
      <c r="VNY987" s="318"/>
      <c r="VNZ987" s="318"/>
      <c r="VOA987" s="318"/>
      <c r="VOB987" s="318"/>
      <c r="VOC987" s="318"/>
      <c r="VOD987" s="318"/>
      <c r="VOE987" s="318"/>
      <c r="VOF987" s="318"/>
      <c r="VOG987" s="318"/>
      <c r="VOH987" s="318"/>
      <c r="VOI987" s="318"/>
      <c r="VOJ987" s="318"/>
      <c r="VOK987" s="318"/>
      <c r="VOL987" s="318"/>
      <c r="VOM987" s="318"/>
      <c r="VON987" s="318"/>
      <c r="VOO987" s="318"/>
      <c r="VOP987" s="318"/>
      <c r="VOQ987" s="318"/>
      <c r="VOR987" s="318"/>
      <c r="VOS987" s="318"/>
      <c r="VOT987" s="318"/>
      <c r="VOU987" s="318"/>
      <c r="VOV987" s="318"/>
      <c r="VOW987" s="318"/>
      <c r="VOX987" s="318"/>
      <c r="VOY987" s="318"/>
      <c r="VOZ987" s="318"/>
      <c r="VPA987" s="318"/>
      <c r="VPB987" s="318"/>
      <c r="VPC987" s="318"/>
      <c r="VPD987" s="318"/>
      <c r="VPE987" s="318"/>
      <c r="VPF987" s="318"/>
      <c r="VPG987" s="318"/>
      <c r="VPH987" s="318"/>
      <c r="VPI987" s="318"/>
      <c r="VPJ987" s="318"/>
      <c r="VPK987" s="318"/>
      <c r="VPL987" s="318"/>
      <c r="VPM987" s="318"/>
      <c r="VPN987" s="318"/>
      <c r="VPO987" s="318"/>
      <c r="VPP987" s="318"/>
      <c r="VPQ987" s="318"/>
      <c r="VPR987" s="318"/>
      <c r="VPS987" s="318"/>
      <c r="VPT987" s="318"/>
      <c r="VPU987" s="318"/>
      <c r="VPV987" s="318"/>
      <c r="VPW987" s="318"/>
      <c r="VPX987" s="318"/>
      <c r="VPY987" s="318"/>
      <c r="VPZ987" s="318"/>
      <c r="VQA987" s="318"/>
      <c r="VQB987" s="318"/>
      <c r="VQC987" s="318"/>
      <c r="VQD987" s="318"/>
      <c r="VQE987" s="318"/>
      <c r="VQF987" s="318"/>
      <c r="VQG987" s="318"/>
      <c r="VQH987" s="318"/>
      <c r="VQI987" s="318"/>
      <c r="VQJ987" s="318"/>
      <c r="VQK987" s="318"/>
      <c r="VQL987" s="318"/>
      <c r="VQM987" s="318"/>
      <c r="VQN987" s="318"/>
      <c r="VQO987" s="318"/>
      <c r="VQP987" s="318"/>
      <c r="VQQ987" s="318"/>
      <c r="VQR987" s="318"/>
      <c r="VQS987" s="318"/>
      <c r="VQT987" s="318"/>
      <c r="VQU987" s="318"/>
      <c r="VQV987" s="318"/>
      <c r="VQW987" s="318"/>
      <c r="VQX987" s="318"/>
      <c r="VQY987" s="318"/>
      <c r="VQZ987" s="318"/>
      <c r="VRA987" s="318"/>
      <c r="VRB987" s="318"/>
      <c r="VRC987" s="318"/>
      <c r="VRD987" s="318"/>
      <c r="VRE987" s="318"/>
      <c r="VRF987" s="318"/>
      <c r="VRG987" s="318"/>
      <c r="VRH987" s="318"/>
      <c r="VRI987" s="318"/>
      <c r="VRJ987" s="318"/>
      <c r="VRK987" s="318"/>
      <c r="VRL987" s="318"/>
      <c r="VRM987" s="318"/>
      <c r="VRN987" s="318"/>
      <c r="VRO987" s="318"/>
      <c r="VRP987" s="318"/>
      <c r="VRQ987" s="318"/>
      <c r="VRR987" s="318"/>
      <c r="VRS987" s="318"/>
      <c r="VRT987" s="318"/>
      <c r="VRU987" s="318"/>
      <c r="VRV987" s="318"/>
      <c r="VRW987" s="318"/>
      <c r="VRX987" s="318"/>
      <c r="VRY987" s="318"/>
      <c r="VRZ987" s="318"/>
      <c r="VSA987" s="318"/>
      <c r="VSB987" s="318"/>
      <c r="VSC987" s="318"/>
      <c r="VSD987" s="318"/>
      <c r="VSE987" s="318"/>
      <c r="VSF987" s="318"/>
      <c r="VSG987" s="318"/>
      <c r="VSH987" s="318"/>
      <c r="VSI987" s="318"/>
      <c r="VSJ987" s="318"/>
      <c r="VSK987" s="318"/>
      <c r="VSL987" s="318"/>
      <c r="VSM987" s="318"/>
      <c r="VSN987" s="318"/>
      <c r="VSO987" s="318"/>
      <c r="VSP987" s="318"/>
      <c r="VSQ987" s="318"/>
      <c r="VSR987" s="318"/>
      <c r="VSS987" s="318"/>
      <c r="VST987" s="318"/>
      <c r="VSU987" s="318"/>
      <c r="VSV987" s="318"/>
      <c r="VSW987" s="318"/>
      <c r="VSX987" s="318"/>
      <c r="VSY987" s="318"/>
      <c r="VSZ987" s="318"/>
      <c r="VTA987" s="318"/>
      <c r="VTB987" s="318"/>
      <c r="VTC987" s="318"/>
      <c r="VTD987" s="318"/>
      <c r="VTE987" s="318"/>
      <c r="VTF987" s="318"/>
      <c r="VTG987" s="318"/>
      <c r="VTH987" s="318"/>
      <c r="VTI987" s="318"/>
      <c r="VTJ987" s="318"/>
      <c r="VTK987" s="318"/>
      <c r="VTL987" s="318"/>
      <c r="VTM987" s="318"/>
      <c r="VTN987" s="318"/>
      <c r="VTO987" s="318"/>
      <c r="VTP987" s="318"/>
      <c r="VTQ987" s="318"/>
      <c r="VTR987" s="318"/>
      <c r="VTS987" s="318"/>
      <c r="VTT987" s="318"/>
      <c r="VTU987" s="318"/>
      <c r="VTV987" s="318"/>
      <c r="VTW987" s="318"/>
      <c r="VTX987" s="318"/>
      <c r="VTY987" s="318"/>
      <c r="VTZ987" s="318"/>
      <c r="VUA987" s="318"/>
      <c r="VUB987" s="318"/>
      <c r="VUC987" s="318"/>
      <c r="VUD987" s="318"/>
      <c r="VUE987" s="318"/>
      <c r="VUF987" s="318"/>
      <c r="VUG987" s="318"/>
      <c r="VUH987" s="318"/>
      <c r="VUI987" s="318"/>
      <c r="VUJ987" s="318"/>
      <c r="VUK987" s="318"/>
      <c r="VUL987" s="318"/>
      <c r="VUM987" s="318"/>
      <c r="VUN987" s="318"/>
      <c r="VUO987" s="318"/>
      <c r="VUP987" s="318"/>
      <c r="VUQ987" s="318"/>
      <c r="VUR987" s="318"/>
      <c r="VUS987" s="318"/>
      <c r="VUT987" s="318"/>
      <c r="VUU987" s="318"/>
      <c r="VUV987" s="318"/>
      <c r="VUW987" s="318"/>
      <c r="VUX987" s="318"/>
      <c r="VUY987" s="318"/>
      <c r="VUZ987" s="318"/>
      <c r="VVA987" s="318"/>
      <c r="VVB987" s="318"/>
      <c r="VVC987" s="318"/>
      <c r="VVD987" s="318"/>
      <c r="VVE987" s="318"/>
      <c r="VVF987" s="318"/>
      <c r="VVG987" s="318"/>
      <c r="VVH987" s="318"/>
      <c r="VVI987" s="318"/>
      <c r="VVJ987" s="318"/>
      <c r="VVK987" s="318"/>
      <c r="VVL987" s="318"/>
      <c r="VVM987" s="318"/>
      <c r="VVN987" s="318"/>
      <c r="VVO987" s="318"/>
      <c r="VVP987" s="318"/>
      <c r="VVQ987" s="318"/>
      <c r="VVR987" s="318"/>
      <c r="VVS987" s="318"/>
      <c r="VVT987" s="318"/>
      <c r="VVU987" s="318"/>
      <c r="VVV987" s="318"/>
      <c r="VVW987" s="318"/>
      <c r="VVX987" s="318"/>
      <c r="VVY987" s="318"/>
      <c r="VVZ987" s="318"/>
      <c r="VWA987" s="318"/>
      <c r="VWB987" s="318"/>
      <c r="VWC987" s="318"/>
      <c r="VWD987" s="318"/>
      <c r="VWE987" s="318"/>
      <c r="VWF987" s="318"/>
      <c r="VWG987" s="318"/>
      <c r="VWH987" s="318"/>
      <c r="VWI987" s="318"/>
      <c r="VWJ987" s="318"/>
      <c r="VWK987" s="318"/>
      <c r="VWL987" s="318"/>
      <c r="VWM987" s="318"/>
      <c r="VWN987" s="318"/>
      <c r="VWO987" s="318"/>
      <c r="VWP987" s="318"/>
      <c r="VWQ987" s="318"/>
      <c r="VWR987" s="318"/>
      <c r="VWS987" s="318"/>
      <c r="VWT987" s="318"/>
      <c r="VWU987" s="318"/>
      <c r="VWV987" s="318"/>
      <c r="VWW987" s="318"/>
      <c r="VWX987" s="318"/>
      <c r="VWY987" s="318"/>
      <c r="VWZ987" s="318"/>
      <c r="VXA987" s="318"/>
      <c r="VXB987" s="318"/>
      <c r="VXC987" s="318"/>
      <c r="VXD987" s="318"/>
      <c r="VXE987" s="318"/>
      <c r="VXF987" s="318"/>
      <c r="VXG987" s="318"/>
      <c r="VXH987" s="318"/>
      <c r="VXI987" s="318"/>
      <c r="VXJ987" s="318"/>
      <c r="VXK987" s="318"/>
      <c r="VXL987" s="318"/>
      <c r="VXM987" s="318"/>
      <c r="VXN987" s="318"/>
      <c r="VXO987" s="318"/>
      <c r="VXP987" s="318"/>
      <c r="VXQ987" s="318"/>
      <c r="VXR987" s="318"/>
      <c r="VXS987" s="318"/>
      <c r="VXT987" s="318"/>
      <c r="VXU987" s="318"/>
      <c r="VXV987" s="318"/>
      <c r="VXW987" s="318"/>
      <c r="VXX987" s="318"/>
      <c r="VXY987" s="318"/>
      <c r="VXZ987" s="318"/>
      <c r="VYA987" s="318"/>
      <c r="VYB987" s="318"/>
      <c r="VYC987" s="318"/>
      <c r="VYD987" s="318"/>
      <c r="VYE987" s="318"/>
      <c r="VYF987" s="318"/>
      <c r="VYG987" s="318"/>
      <c r="VYH987" s="318"/>
      <c r="VYI987" s="318"/>
      <c r="VYJ987" s="318"/>
      <c r="VYK987" s="318"/>
      <c r="VYL987" s="318"/>
      <c r="VYM987" s="318"/>
      <c r="VYN987" s="318"/>
      <c r="VYO987" s="318"/>
      <c r="VYP987" s="318"/>
      <c r="VYQ987" s="318"/>
      <c r="VYR987" s="318"/>
      <c r="VYS987" s="318"/>
      <c r="VYT987" s="318"/>
      <c r="VYU987" s="318"/>
      <c r="VYV987" s="318"/>
      <c r="VYW987" s="318"/>
      <c r="VYX987" s="318"/>
      <c r="VYY987" s="318"/>
      <c r="VYZ987" s="318"/>
      <c r="VZA987" s="318"/>
      <c r="VZB987" s="318"/>
      <c r="VZC987" s="318"/>
      <c r="VZD987" s="318"/>
      <c r="VZE987" s="318"/>
      <c r="VZF987" s="318"/>
      <c r="VZG987" s="318"/>
      <c r="VZH987" s="318"/>
      <c r="VZI987" s="318"/>
      <c r="VZJ987" s="318"/>
      <c r="VZK987" s="318"/>
      <c r="VZL987" s="318"/>
      <c r="VZM987" s="318"/>
      <c r="VZN987" s="318"/>
      <c r="VZO987" s="318"/>
      <c r="VZP987" s="318"/>
      <c r="VZQ987" s="318"/>
      <c r="VZR987" s="318"/>
      <c r="VZS987" s="318"/>
      <c r="VZT987" s="318"/>
      <c r="VZU987" s="318"/>
      <c r="VZV987" s="318"/>
      <c r="VZW987" s="318"/>
      <c r="VZX987" s="318"/>
      <c r="VZY987" s="318"/>
      <c r="VZZ987" s="318"/>
      <c r="WAA987" s="318"/>
      <c r="WAB987" s="318"/>
      <c r="WAC987" s="318"/>
      <c r="WAD987" s="318"/>
      <c r="WAE987" s="318"/>
      <c r="WAF987" s="318"/>
      <c r="WAG987" s="318"/>
      <c r="WAH987" s="318"/>
      <c r="WAI987" s="318"/>
      <c r="WAJ987" s="318"/>
      <c r="WAK987" s="318"/>
      <c r="WAL987" s="318"/>
      <c r="WAM987" s="318"/>
      <c r="WAN987" s="318"/>
      <c r="WAO987" s="318"/>
      <c r="WAP987" s="318"/>
      <c r="WAQ987" s="318"/>
      <c r="WAR987" s="318"/>
      <c r="WAS987" s="318"/>
      <c r="WAT987" s="318"/>
      <c r="WAU987" s="318"/>
      <c r="WAV987" s="318"/>
      <c r="WAW987" s="318"/>
      <c r="WAX987" s="318"/>
      <c r="WAY987" s="318"/>
      <c r="WAZ987" s="318"/>
      <c r="WBA987" s="318"/>
      <c r="WBB987" s="318"/>
      <c r="WBC987" s="318"/>
      <c r="WBD987" s="318"/>
      <c r="WBE987" s="318"/>
      <c r="WBF987" s="318"/>
      <c r="WBG987" s="318"/>
      <c r="WBH987" s="318"/>
      <c r="WBI987" s="318"/>
      <c r="WBJ987" s="318"/>
      <c r="WBK987" s="318"/>
      <c r="WBL987" s="318"/>
      <c r="WBM987" s="318"/>
      <c r="WBN987" s="318"/>
      <c r="WBO987" s="318"/>
      <c r="WBP987" s="318"/>
      <c r="WBQ987" s="318"/>
      <c r="WBR987" s="318"/>
      <c r="WBS987" s="318"/>
      <c r="WBT987" s="318"/>
      <c r="WBU987" s="318"/>
      <c r="WBV987" s="318"/>
      <c r="WBW987" s="318"/>
      <c r="WBX987" s="318"/>
      <c r="WBY987" s="318"/>
      <c r="WBZ987" s="318"/>
      <c r="WCA987" s="318"/>
      <c r="WCB987" s="318"/>
      <c r="WCC987" s="318"/>
      <c r="WCD987" s="318"/>
      <c r="WCE987" s="318"/>
      <c r="WCF987" s="318"/>
      <c r="WCG987" s="318"/>
      <c r="WCH987" s="318"/>
      <c r="WCI987" s="318"/>
      <c r="WCJ987" s="318"/>
      <c r="WCK987" s="318"/>
      <c r="WCL987" s="318"/>
      <c r="WCM987" s="318"/>
      <c r="WCN987" s="318"/>
      <c r="WCO987" s="318"/>
      <c r="WCP987" s="318"/>
      <c r="WCQ987" s="318"/>
      <c r="WCR987" s="318"/>
      <c r="WCS987" s="318"/>
      <c r="WCT987" s="318"/>
      <c r="WCU987" s="318"/>
      <c r="WCV987" s="318"/>
      <c r="WCW987" s="318"/>
      <c r="WCX987" s="318"/>
      <c r="WCY987" s="318"/>
      <c r="WCZ987" s="318"/>
      <c r="WDA987" s="318"/>
      <c r="WDB987" s="318"/>
      <c r="WDC987" s="318"/>
      <c r="WDD987" s="318"/>
      <c r="WDE987" s="318"/>
      <c r="WDF987" s="318"/>
      <c r="WDG987" s="318"/>
      <c r="WDH987" s="318"/>
      <c r="WDI987" s="318"/>
      <c r="WDJ987" s="318"/>
      <c r="WDK987" s="318"/>
      <c r="WDL987" s="318"/>
      <c r="WDM987" s="318"/>
      <c r="WDN987" s="318"/>
      <c r="WDO987" s="318"/>
      <c r="WDP987" s="318"/>
      <c r="WDQ987" s="318"/>
      <c r="WDR987" s="318"/>
      <c r="WDS987" s="318"/>
      <c r="WDT987" s="318"/>
      <c r="WDU987" s="318"/>
      <c r="WDV987" s="318"/>
      <c r="WDW987" s="318"/>
      <c r="WDX987" s="318"/>
      <c r="WDY987" s="318"/>
      <c r="WDZ987" s="318"/>
      <c r="WEA987" s="318"/>
      <c r="WEB987" s="318"/>
      <c r="WEC987" s="318"/>
      <c r="WED987" s="318"/>
      <c r="WEE987" s="318"/>
      <c r="WEF987" s="318"/>
      <c r="WEG987" s="318"/>
      <c r="WEH987" s="318"/>
      <c r="WEI987" s="318"/>
      <c r="WEJ987" s="318"/>
      <c r="WEK987" s="318"/>
      <c r="WEL987" s="318"/>
      <c r="WEM987" s="318"/>
      <c r="WEN987" s="318"/>
      <c r="WEO987" s="318"/>
      <c r="WEP987" s="318"/>
      <c r="WEQ987" s="318"/>
      <c r="WER987" s="318"/>
      <c r="WES987" s="318"/>
      <c r="WET987" s="318"/>
      <c r="WEU987" s="318"/>
      <c r="WEV987" s="318"/>
      <c r="WEW987" s="318"/>
      <c r="WEX987" s="318"/>
      <c r="WEY987" s="318"/>
      <c r="WEZ987" s="318"/>
      <c r="WFA987" s="318"/>
      <c r="WFB987" s="318"/>
      <c r="WFC987" s="318"/>
      <c r="WFD987" s="318"/>
      <c r="WFE987" s="318"/>
      <c r="WFF987" s="318"/>
      <c r="WFG987" s="318"/>
      <c r="WFH987" s="318"/>
      <c r="WFI987" s="318"/>
      <c r="WFJ987" s="318"/>
      <c r="WFK987" s="318"/>
      <c r="WFL987" s="318"/>
      <c r="WFM987" s="318"/>
      <c r="WFN987" s="318"/>
      <c r="WFO987" s="318"/>
      <c r="WFP987" s="318"/>
      <c r="WFQ987" s="318"/>
      <c r="WFR987" s="318"/>
      <c r="WFS987" s="318"/>
      <c r="WFT987" s="318"/>
      <c r="WFU987" s="318"/>
      <c r="WFV987" s="318"/>
      <c r="WFW987" s="318"/>
      <c r="WFX987" s="318"/>
      <c r="WFY987" s="318"/>
      <c r="WFZ987" s="318"/>
      <c r="WGA987" s="318"/>
      <c r="WGB987" s="318"/>
      <c r="WGC987" s="318"/>
      <c r="WGD987" s="318"/>
      <c r="WGE987" s="318"/>
      <c r="WGF987" s="318"/>
      <c r="WGG987" s="318"/>
      <c r="WGH987" s="318"/>
      <c r="WGI987" s="318"/>
      <c r="WGJ987" s="318"/>
      <c r="WGK987" s="318"/>
      <c r="WGL987" s="318"/>
      <c r="WGM987" s="318"/>
      <c r="WGN987" s="318"/>
      <c r="WGO987" s="318"/>
      <c r="WGP987" s="318"/>
      <c r="WGQ987" s="318"/>
      <c r="WGR987" s="318"/>
      <c r="WGS987" s="318"/>
      <c r="WGT987" s="318"/>
      <c r="WGU987" s="318"/>
      <c r="WGV987" s="318"/>
      <c r="WGW987" s="318"/>
      <c r="WGX987" s="318"/>
      <c r="WGY987" s="318"/>
      <c r="WGZ987" s="318"/>
      <c r="WHA987" s="318"/>
      <c r="WHB987" s="318"/>
      <c r="WHC987" s="318"/>
      <c r="WHD987" s="318"/>
      <c r="WHE987" s="318"/>
      <c r="WHF987" s="318"/>
      <c r="WHG987" s="318"/>
      <c r="WHH987" s="318"/>
      <c r="WHI987" s="318"/>
      <c r="WHJ987" s="318"/>
      <c r="WHK987" s="318"/>
      <c r="WHL987" s="318"/>
      <c r="WHM987" s="318"/>
      <c r="WHN987" s="318"/>
      <c r="WHO987" s="318"/>
      <c r="WHP987" s="318"/>
      <c r="WHQ987" s="318"/>
      <c r="WHR987" s="318"/>
      <c r="WHS987" s="318"/>
      <c r="WHT987" s="318"/>
      <c r="WHU987" s="318"/>
      <c r="WHV987" s="318"/>
      <c r="WHW987" s="318"/>
      <c r="WHX987" s="318"/>
      <c r="WHY987" s="318"/>
      <c r="WHZ987" s="318"/>
      <c r="WIA987" s="318"/>
      <c r="WIB987" s="318"/>
      <c r="WIC987" s="318"/>
      <c r="WID987" s="318"/>
      <c r="WIE987" s="318"/>
      <c r="WIF987" s="318"/>
      <c r="WIG987" s="318"/>
      <c r="WIH987" s="318"/>
      <c r="WII987" s="318"/>
      <c r="WIJ987" s="318"/>
      <c r="WIK987" s="318"/>
      <c r="WIL987" s="318"/>
      <c r="WIM987" s="318"/>
      <c r="WIN987" s="318"/>
      <c r="WIO987" s="318"/>
      <c r="WIP987" s="318"/>
      <c r="WIQ987" s="318"/>
      <c r="WIR987" s="318"/>
      <c r="WIS987" s="318"/>
      <c r="WIT987" s="318"/>
      <c r="WIU987" s="318"/>
      <c r="WIV987" s="318"/>
      <c r="WIW987" s="318"/>
      <c r="WIX987" s="318"/>
      <c r="WIY987" s="318"/>
      <c r="WIZ987" s="318"/>
      <c r="WJA987" s="318"/>
      <c r="WJB987" s="318"/>
      <c r="WJC987" s="318"/>
      <c r="WJD987" s="318"/>
      <c r="WJE987" s="318"/>
      <c r="WJF987" s="318"/>
      <c r="WJG987" s="318"/>
      <c r="WJH987" s="318"/>
      <c r="WJI987" s="318"/>
      <c r="WJJ987" s="318"/>
      <c r="WJK987" s="318"/>
      <c r="WJL987" s="318"/>
      <c r="WJM987" s="318"/>
      <c r="WJN987" s="318"/>
      <c r="WJO987" s="318"/>
      <c r="WJP987" s="318"/>
      <c r="WJQ987" s="318"/>
      <c r="WJR987" s="318"/>
      <c r="WJS987" s="318"/>
      <c r="WJT987" s="318"/>
      <c r="WJU987" s="318"/>
      <c r="WJV987" s="318"/>
      <c r="WJW987" s="318"/>
      <c r="WJX987" s="318"/>
      <c r="WJY987" s="318"/>
      <c r="WJZ987" s="318"/>
      <c r="WKA987" s="318"/>
      <c r="WKB987" s="318"/>
      <c r="WKC987" s="318"/>
      <c r="WKD987" s="318"/>
      <c r="WKE987" s="318"/>
      <c r="WKF987" s="318"/>
      <c r="WKG987" s="318"/>
      <c r="WKH987" s="318"/>
      <c r="WKI987" s="318"/>
      <c r="WKJ987" s="318"/>
      <c r="WKK987" s="318"/>
      <c r="WKL987" s="318"/>
      <c r="WKM987" s="318"/>
      <c r="WKN987" s="318"/>
      <c r="WKO987" s="318"/>
      <c r="WKP987" s="318"/>
      <c r="WKQ987" s="318"/>
      <c r="WKR987" s="318"/>
      <c r="WKS987" s="318"/>
      <c r="WKT987" s="318"/>
      <c r="WKU987" s="318"/>
      <c r="WKV987" s="318"/>
      <c r="WKW987" s="318"/>
      <c r="WKX987" s="318"/>
      <c r="WKY987" s="318"/>
      <c r="WKZ987" s="318"/>
      <c r="WLA987" s="318"/>
      <c r="WLB987" s="318"/>
      <c r="WLC987" s="318"/>
      <c r="WLD987" s="318"/>
      <c r="WLE987" s="318"/>
      <c r="WLF987" s="318"/>
      <c r="WLG987" s="318"/>
      <c r="WLH987" s="318"/>
      <c r="WLI987" s="318"/>
      <c r="WLJ987" s="318"/>
      <c r="WLK987" s="318"/>
      <c r="WLL987" s="318"/>
      <c r="WLM987" s="318"/>
      <c r="WLN987" s="318"/>
      <c r="WLO987" s="318"/>
      <c r="WLP987" s="318"/>
      <c r="WLQ987" s="318"/>
      <c r="WLR987" s="318"/>
      <c r="WLS987" s="318"/>
      <c r="WLT987" s="318"/>
      <c r="WLU987" s="318"/>
      <c r="WLV987" s="318"/>
      <c r="WLW987" s="318"/>
      <c r="WLX987" s="318"/>
      <c r="WLY987" s="318"/>
      <c r="WLZ987" s="318"/>
      <c r="WMA987" s="318"/>
      <c r="WMB987" s="318"/>
      <c r="WMC987" s="318"/>
      <c r="WMD987" s="318"/>
      <c r="WME987" s="318"/>
      <c r="WMF987" s="318"/>
      <c r="WMG987" s="318"/>
      <c r="WMH987" s="318"/>
      <c r="WMI987" s="318"/>
      <c r="WMJ987" s="318"/>
      <c r="WMK987" s="318"/>
      <c r="WML987" s="318"/>
      <c r="WMM987" s="318"/>
      <c r="WMN987" s="318"/>
      <c r="WMO987" s="318"/>
      <c r="WMP987" s="318"/>
      <c r="WMQ987" s="318"/>
      <c r="WMR987" s="318"/>
      <c r="WMS987" s="318"/>
      <c r="WMT987" s="318"/>
      <c r="WMU987" s="318"/>
      <c r="WMV987" s="318"/>
      <c r="WMW987" s="318"/>
      <c r="WMX987" s="318"/>
      <c r="WMY987" s="318"/>
      <c r="WMZ987" s="318"/>
      <c r="WNA987" s="318"/>
      <c r="WNB987" s="318"/>
      <c r="WNC987" s="318"/>
      <c r="WND987" s="318"/>
      <c r="WNE987" s="318"/>
      <c r="WNF987" s="318"/>
      <c r="WNG987" s="318"/>
      <c r="WNH987" s="318"/>
      <c r="WNI987" s="318"/>
      <c r="WNJ987" s="318"/>
      <c r="WNK987" s="318"/>
      <c r="WNL987" s="318"/>
      <c r="WNM987" s="318"/>
      <c r="WNN987" s="318"/>
      <c r="WNO987" s="318"/>
      <c r="WNP987" s="318"/>
      <c r="WNQ987" s="318"/>
      <c r="WNR987" s="318"/>
      <c r="WNS987" s="318"/>
      <c r="WNT987" s="318"/>
      <c r="WNU987" s="318"/>
      <c r="WNV987" s="318"/>
      <c r="WNW987" s="318"/>
      <c r="WNX987" s="318"/>
      <c r="WNY987" s="318"/>
      <c r="WNZ987" s="318"/>
      <c r="WOA987" s="318"/>
      <c r="WOB987" s="318"/>
      <c r="WOC987" s="318"/>
      <c r="WOD987" s="318"/>
      <c r="WOE987" s="318"/>
      <c r="WOF987" s="318"/>
      <c r="WOG987" s="318"/>
      <c r="WOH987" s="318"/>
      <c r="WOI987" s="318"/>
      <c r="WOJ987" s="318"/>
      <c r="WOK987" s="318"/>
      <c r="WOL987" s="318"/>
      <c r="WOM987" s="318"/>
      <c r="WON987" s="318"/>
      <c r="WOO987" s="318"/>
      <c r="WOP987" s="318"/>
      <c r="WOQ987" s="318"/>
      <c r="WOR987" s="318"/>
      <c r="WOS987" s="318"/>
      <c r="WOT987" s="318"/>
      <c r="WOU987" s="318"/>
      <c r="WOV987" s="318"/>
      <c r="WOW987" s="318"/>
      <c r="WOX987" s="318"/>
      <c r="WOY987" s="318"/>
      <c r="WOZ987" s="318"/>
      <c r="WPA987" s="318"/>
      <c r="WPB987" s="318"/>
      <c r="WPC987" s="318"/>
      <c r="WPD987" s="318"/>
      <c r="WPE987" s="318"/>
      <c r="WPF987" s="318"/>
      <c r="WPG987" s="318"/>
      <c r="WPH987" s="318"/>
      <c r="WPI987" s="318"/>
      <c r="WPJ987" s="318"/>
      <c r="WPK987" s="318"/>
      <c r="WPL987" s="318"/>
      <c r="WPM987" s="318"/>
      <c r="WPN987" s="318"/>
      <c r="WPO987" s="318"/>
      <c r="WPP987" s="318"/>
      <c r="WPQ987" s="318"/>
      <c r="WPR987" s="318"/>
      <c r="WPS987" s="318"/>
      <c r="WPT987" s="318"/>
      <c r="WPU987" s="318"/>
      <c r="WPV987" s="318"/>
      <c r="WPW987" s="318"/>
      <c r="WPX987" s="318"/>
      <c r="WPY987" s="318"/>
      <c r="WPZ987" s="318"/>
      <c r="WQA987" s="318"/>
      <c r="WQB987" s="318"/>
      <c r="WQC987" s="318"/>
      <c r="WQD987" s="318"/>
      <c r="WQE987" s="318"/>
      <c r="WQF987" s="318"/>
      <c r="WQG987" s="318"/>
      <c r="WQH987" s="318"/>
      <c r="WQI987" s="318"/>
      <c r="WQJ987" s="318"/>
      <c r="WQK987" s="318"/>
      <c r="WQL987" s="318"/>
      <c r="WQM987" s="318"/>
      <c r="WQN987" s="318"/>
      <c r="WQO987" s="318"/>
      <c r="WQP987" s="318"/>
      <c r="WQQ987" s="318"/>
      <c r="WQR987" s="318"/>
      <c r="WQS987" s="318"/>
      <c r="WQT987" s="318"/>
      <c r="WQU987" s="318"/>
      <c r="WQV987" s="318"/>
      <c r="WQW987" s="318"/>
      <c r="WQX987" s="318"/>
      <c r="WQY987" s="318"/>
      <c r="WQZ987" s="318"/>
      <c r="WRA987" s="318"/>
      <c r="WRB987" s="318"/>
      <c r="WRC987" s="318"/>
      <c r="WRD987" s="318"/>
      <c r="WRE987" s="318"/>
      <c r="WRF987" s="318"/>
      <c r="WRG987" s="318"/>
      <c r="WRH987" s="318"/>
      <c r="WRI987" s="318"/>
      <c r="WRJ987" s="318"/>
      <c r="WRK987" s="318"/>
      <c r="WRL987" s="318"/>
      <c r="WRM987" s="318"/>
      <c r="WRN987" s="318"/>
      <c r="WRO987" s="318"/>
      <c r="WRP987" s="318"/>
      <c r="WRQ987" s="318"/>
      <c r="WRR987" s="318"/>
      <c r="WRS987" s="318"/>
      <c r="WRT987" s="318"/>
      <c r="WRU987" s="318"/>
      <c r="WRV987" s="318"/>
      <c r="WRW987" s="318"/>
      <c r="WRX987" s="318"/>
      <c r="WRY987" s="318"/>
      <c r="WRZ987" s="318"/>
      <c r="WSA987" s="318"/>
      <c r="WSB987" s="318"/>
      <c r="WSC987" s="318"/>
      <c r="WSD987" s="318"/>
      <c r="WSE987" s="318"/>
      <c r="WSF987" s="318"/>
      <c r="WSG987" s="318"/>
      <c r="WSH987" s="318"/>
      <c r="WSI987" s="318"/>
      <c r="WSJ987" s="318"/>
      <c r="WSK987" s="318"/>
      <c r="WSL987" s="318"/>
      <c r="WSM987" s="318"/>
      <c r="WSN987" s="318"/>
      <c r="WSO987" s="318"/>
      <c r="WSP987" s="318"/>
      <c r="WSQ987" s="318"/>
      <c r="WSR987" s="318"/>
      <c r="WSS987" s="318"/>
      <c r="WST987" s="318"/>
      <c r="WSU987" s="318"/>
      <c r="WSV987" s="318"/>
      <c r="WSW987" s="318"/>
      <c r="WSX987" s="318"/>
      <c r="WSY987" s="318"/>
      <c r="WSZ987" s="318"/>
      <c r="WTA987" s="318"/>
      <c r="WTB987" s="318"/>
      <c r="WTC987" s="318"/>
      <c r="WTD987" s="318"/>
      <c r="WTE987" s="318"/>
      <c r="WTF987" s="318"/>
      <c r="WTG987" s="318"/>
      <c r="WTH987" s="318"/>
      <c r="WTI987" s="318"/>
      <c r="WTJ987" s="318"/>
      <c r="WTK987" s="318"/>
      <c r="WTL987" s="318"/>
      <c r="WTM987" s="318"/>
      <c r="WTN987" s="318"/>
      <c r="WTO987" s="318"/>
      <c r="WTP987" s="318"/>
      <c r="WTQ987" s="318"/>
      <c r="WTR987" s="318"/>
      <c r="WTS987" s="318"/>
      <c r="WTT987" s="318"/>
      <c r="WTU987" s="318"/>
      <c r="WTV987" s="318"/>
      <c r="WTW987" s="318"/>
      <c r="WTX987" s="318"/>
      <c r="WTY987" s="318"/>
      <c r="WTZ987" s="318"/>
      <c r="WUA987" s="318"/>
      <c r="WUB987" s="318"/>
      <c r="WUC987" s="318"/>
      <c r="WUD987" s="318"/>
      <c r="WUE987" s="318"/>
      <c r="WUF987" s="318"/>
      <c r="WUG987" s="318"/>
      <c r="WUH987" s="318"/>
      <c r="WUI987" s="318"/>
      <c r="WUJ987" s="318"/>
      <c r="WUK987" s="318"/>
      <c r="WUL987" s="318"/>
      <c r="WUM987" s="318"/>
      <c r="WUN987" s="318"/>
      <c r="WUO987" s="318"/>
      <c r="WUP987" s="318"/>
      <c r="WUQ987" s="318"/>
      <c r="WUR987" s="318"/>
      <c r="WUS987" s="318"/>
      <c r="WUT987" s="318"/>
      <c r="WUU987" s="318"/>
      <c r="WUV987" s="318"/>
      <c r="WUW987" s="318"/>
      <c r="WUX987" s="318"/>
      <c r="WUY987" s="318"/>
      <c r="WUZ987" s="318"/>
      <c r="WVA987" s="318"/>
      <c r="WVB987" s="318"/>
      <c r="WVC987" s="318"/>
      <c r="WVD987" s="318"/>
      <c r="WVE987" s="318"/>
      <c r="WVF987" s="318"/>
      <c r="WVG987" s="318"/>
      <c r="WVH987" s="318"/>
      <c r="WVI987" s="318"/>
      <c r="WVJ987" s="318"/>
      <c r="WVK987" s="318"/>
      <c r="WVL987" s="318"/>
      <c r="WVM987" s="318"/>
      <c r="WVN987" s="318"/>
      <c r="WVO987" s="318"/>
      <c r="WVP987" s="318"/>
      <c r="WVQ987" s="318"/>
      <c r="WVR987" s="318"/>
      <c r="WVS987" s="318"/>
      <c r="WVT987" s="318"/>
      <c r="WVU987" s="318"/>
      <c r="WVV987" s="318"/>
      <c r="WVW987" s="318"/>
      <c r="WVX987" s="318"/>
      <c r="WVY987" s="318"/>
      <c r="WVZ987" s="318"/>
      <c r="WWA987" s="318"/>
      <c r="WWB987" s="318"/>
      <c r="WWC987" s="318"/>
      <c r="WWD987" s="318"/>
      <c r="WWE987" s="318"/>
      <c r="WWF987" s="318"/>
      <c r="WWG987" s="318"/>
      <c r="WWH987" s="318"/>
      <c r="WWI987" s="318"/>
      <c r="WWJ987" s="318"/>
      <c r="WWK987" s="318"/>
      <c r="WWL987" s="318"/>
      <c r="WWM987" s="318"/>
      <c r="WWN987" s="318"/>
      <c r="WWO987" s="318"/>
      <c r="WWP987" s="318"/>
      <c r="WWQ987" s="318"/>
      <c r="WWR987" s="318"/>
      <c r="WWS987" s="318"/>
      <c r="WWT987" s="318"/>
      <c r="WWU987" s="318"/>
      <c r="WWV987" s="318"/>
      <c r="WWW987" s="318"/>
      <c r="WWX987" s="318"/>
      <c r="WWY987" s="318"/>
      <c r="WWZ987" s="318"/>
      <c r="WXA987" s="318"/>
      <c r="WXB987" s="318"/>
      <c r="WXC987" s="318"/>
      <c r="WXD987" s="318"/>
      <c r="WXE987" s="318"/>
      <c r="WXF987" s="318"/>
      <c r="WXG987" s="318"/>
      <c r="WXH987" s="318"/>
      <c r="WXI987" s="318"/>
      <c r="WXJ987" s="318"/>
      <c r="WXK987" s="318"/>
      <c r="WXL987" s="318"/>
      <c r="WXM987" s="318"/>
      <c r="WXN987" s="318"/>
      <c r="WXO987" s="318"/>
      <c r="WXP987" s="318"/>
      <c r="WXQ987" s="318"/>
      <c r="WXR987" s="318"/>
      <c r="WXS987" s="318"/>
      <c r="WXT987" s="318"/>
      <c r="WXU987" s="318"/>
      <c r="WXV987" s="318"/>
      <c r="WXW987" s="318"/>
      <c r="WXX987" s="318"/>
      <c r="WXY987" s="318"/>
      <c r="WXZ987" s="318"/>
      <c r="WYA987" s="318"/>
      <c r="WYB987" s="318"/>
      <c r="WYC987" s="318"/>
      <c r="WYD987" s="318"/>
      <c r="WYE987" s="318"/>
      <c r="WYF987" s="318"/>
      <c r="WYG987" s="318"/>
      <c r="WYH987" s="318"/>
      <c r="WYI987" s="318"/>
      <c r="WYJ987" s="318"/>
      <c r="WYK987" s="318"/>
      <c r="WYL987" s="318"/>
      <c r="WYM987" s="318"/>
      <c r="WYN987" s="318"/>
      <c r="WYO987" s="318"/>
      <c r="WYP987" s="318"/>
      <c r="WYQ987" s="318"/>
      <c r="WYR987" s="318"/>
      <c r="WYS987" s="318"/>
      <c r="WYT987" s="318"/>
      <c r="WYU987" s="318"/>
      <c r="WYV987" s="318"/>
      <c r="WYW987" s="318"/>
      <c r="WYX987" s="318"/>
      <c r="WYY987" s="318"/>
      <c r="WYZ987" s="318"/>
      <c r="WZA987" s="318"/>
      <c r="WZB987" s="318"/>
      <c r="WZC987" s="318"/>
      <c r="WZD987" s="318"/>
      <c r="WZE987" s="318"/>
      <c r="WZF987" s="318"/>
      <c r="WZG987" s="318"/>
      <c r="WZH987" s="318"/>
      <c r="WZI987" s="318"/>
      <c r="WZJ987" s="318"/>
      <c r="WZK987" s="318"/>
      <c r="WZL987" s="318"/>
      <c r="WZM987" s="318"/>
      <c r="WZN987" s="318"/>
      <c r="WZO987" s="318"/>
      <c r="WZP987" s="318"/>
      <c r="WZQ987" s="318"/>
      <c r="WZR987" s="318"/>
      <c r="WZS987" s="318"/>
      <c r="WZT987" s="318"/>
      <c r="WZU987" s="318"/>
      <c r="WZV987" s="318"/>
      <c r="WZW987" s="318"/>
      <c r="WZX987" s="318"/>
      <c r="WZY987" s="318"/>
      <c r="WZZ987" s="318"/>
      <c r="XAA987" s="318"/>
      <c r="XAB987" s="318"/>
      <c r="XAC987" s="318"/>
      <c r="XAD987" s="318"/>
      <c r="XAE987" s="318"/>
      <c r="XAF987" s="318"/>
      <c r="XAG987" s="318"/>
      <c r="XAH987" s="318"/>
      <c r="XAI987" s="318"/>
      <c r="XAJ987" s="318"/>
      <c r="XAK987" s="318"/>
      <c r="XAL987" s="318"/>
      <c r="XAM987" s="318"/>
      <c r="XAN987" s="318"/>
      <c r="XAO987" s="318"/>
      <c r="XAP987" s="318"/>
      <c r="XAQ987" s="318"/>
      <c r="XAR987" s="318"/>
      <c r="XAS987" s="318"/>
      <c r="XAT987" s="318"/>
      <c r="XAU987" s="318"/>
      <c r="XAV987" s="318"/>
      <c r="XAW987" s="318"/>
      <c r="XAX987" s="318"/>
      <c r="XAY987" s="318"/>
      <c r="XAZ987" s="318"/>
      <c r="XBA987" s="318"/>
      <c r="XBB987" s="318"/>
      <c r="XBC987" s="318"/>
      <c r="XBD987" s="318"/>
      <c r="XBE987" s="318"/>
      <c r="XBF987" s="318"/>
      <c r="XBG987" s="318"/>
      <c r="XBH987" s="318"/>
      <c r="XBI987" s="318"/>
      <c r="XBJ987" s="318"/>
      <c r="XBK987" s="318"/>
      <c r="XBL987" s="318"/>
      <c r="XBM987" s="318"/>
      <c r="XBN987" s="318"/>
      <c r="XBO987" s="318"/>
      <c r="XBP987" s="318"/>
      <c r="XBQ987" s="318"/>
      <c r="XBR987" s="318"/>
      <c r="XBS987" s="318"/>
      <c r="XBT987" s="318"/>
      <c r="XBU987" s="318"/>
      <c r="XBV987" s="318"/>
      <c r="XBW987" s="318"/>
      <c r="XBX987" s="318"/>
      <c r="XBY987" s="318"/>
      <c r="XBZ987" s="318"/>
      <c r="XCA987" s="318"/>
      <c r="XCB987" s="318"/>
      <c r="XCC987" s="318"/>
      <c r="XCD987" s="318"/>
      <c r="XCE987" s="318"/>
      <c r="XCF987" s="318"/>
      <c r="XCG987" s="318"/>
      <c r="XCH987" s="318"/>
      <c r="XCI987" s="318"/>
      <c r="XCJ987" s="318"/>
      <c r="XCK987" s="318"/>
      <c r="XCL987" s="318"/>
      <c r="XCM987" s="318"/>
      <c r="XCN987" s="318"/>
      <c r="XCO987" s="318"/>
      <c r="XCP987" s="318"/>
      <c r="XCQ987" s="318"/>
      <c r="XCR987" s="318"/>
      <c r="XCS987" s="318"/>
      <c r="XCT987" s="318"/>
      <c r="XCU987" s="318"/>
      <c r="XCV987" s="318"/>
      <c r="XCW987" s="318"/>
      <c r="XCX987" s="318"/>
      <c r="XCY987" s="318"/>
      <c r="XCZ987" s="318"/>
      <c r="XDA987" s="318"/>
      <c r="XDB987" s="318"/>
      <c r="XDC987" s="318"/>
      <c r="XDD987" s="318"/>
      <c r="XDE987" s="318"/>
      <c r="XDF987" s="318"/>
      <c r="XDG987" s="318"/>
      <c r="XDH987" s="318"/>
      <c r="XDI987" s="318"/>
      <c r="XDJ987" s="318"/>
      <c r="XDK987" s="318"/>
      <c r="XDL987" s="318"/>
      <c r="XDM987" s="318"/>
      <c r="XDN987" s="318"/>
      <c r="XDO987" s="318"/>
      <c r="XDP987" s="318"/>
      <c r="XDQ987" s="318"/>
      <c r="XDR987" s="318"/>
      <c r="XDS987" s="318"/>
      <c r="XDT987" s="318"/>
      <c r="XDU987" s="318"/>
      <c r="XDV987" s="318"/>
      <c r="XDW987" s="318"/>
      <c r="XDX987" s="318"/>
      <c r="XDY987" s="318"/>
      <c r="XDZ987" s="318"/>
      <c r="XEA987" s="318"/>
      <c r="XEB987" s="318"/>
      <c r="XEC987" s="318"/>
      <c r="XED987" s="318"/>
      <c r="XEE987" s="318"/>
      <c r="XEF987" s="318"/>
      <c r="XEG987" s="318"/>
      <c r="XEH987" s="318"/>
      <c r="XEI987" s="318"/>
      <c r="XEJ987" s="318"/>
      <c r="XEK987" s="318"/>
      <c r="XEL987" s="318"/>
      <c r="XEM987" s="318"/>
      <c r="XEN987" s="318"/>
      <c r="XEO987" s="318"/>
      <c r="XEP987" s="318"/>
      <c r="XEQ987" s="318"/>
      <c r="XER987" s="318"/>
      <c r="XES987" s="318"/>
      <c r="XET987" s="318"/>
      <c r="XEU987" s="318"/>
      <c r="XEV987" s="318"/>
      <c r="XEW987" s="318"/>
      <c r="XEX987" s="318"/>
      <c r="XEY987" s="318"/>
      <c r="XEZ987" s="318"/>
      <c r="XFA987" s="312"/>
    </row>
    <row r="988" spans="1:16381" s="307" customFormat="1" ht="14.1" customHeight="1" x14ac:dyDescent="0.15">
      <c r="A988" s="880" t="s">
        <v>3735</v>
      </c>
      <c r="B988" s="880"/>
      <c r="C988" s="883"/>
      <c r="D988" s="883"/>
      <c r="E988" s="883"/>
      <c r="F988" s="883"/>
      <c r="G988" s="883"/>
      <c r="H988" s="883"/>
      <c r="I988" s="883"/>
      <c r="J988" s="883"/>
      <c r="K988" s="883"/>
      <c r="L988" s="883"/>
      <c r="M988" s="883"/>
      <c r="N988" s="883"/>
      <c r="O988" s="883"/>
      <c r="P988" s="883"/>
      <c r="Q988" s="883"/>
      <c r="R988" s="883"/>
      <c r="S988" s="883"/>
      <c r="T988" s="883"/>
      <c r="U988" s="883"/>
      <c r="V988" s="883"/>
      <c r="W988" s="883"/>
      <c r="X988" s="883"/>
      <c r="Y988" s="883"/>
      <c r="Z988" s="883"/>
      <c r="AA988" s="883"/>
      <c r="AB988" s="883"/>
      <c r="AC988" s="883"/>
      <c r="AD988" s="883"/>
      <c r="AE988" s="883"/>
      <c r="AF988" s="883"/>
      <c r="AG988" s="883"/>
      <c r="AH988" s="883"/>
      <c r="AI988" s="883"/>
      <c r="AJ988" s="883"/>
      <c r="AK988" s="883"/>
      <c r="AL988" s="883"/>
      <c r="AM988" s="56" t="s">
        <v>537</v>
      </c>
      <c r="AN988" s="56"/>
      <c r="AO988" s="56"/>
      <c r="AP988" s="56"/>
      <c r="AQ988" s="56"/>
      <c r="AR988" s="306"/>
      <c r="XFA988" s="306"/>
    </row>
    <row r="989" spans="1:16381" s="307" customFormat="1" ht="14.1" customHeight="1" x14ac:dyDescent="0.15">
      <c r="A989" s="880" t="s">
        <v>3895</v>
      </c>
      <c r="B989" s="880"/>
      <c r="C989" s="883"/>
      <c r="D989" s="883"/>
      <c r="E989" s="883"/>
      <c r="F989" s="883"/>
      <c r="G989" s="883"/>
      <c r="H989" s="883"/>
      <c r="I989" s="883"/>
      <c r="J989" s="883"/>
      <c r="K989" s="883"/>
      <c r="L989" s="883"/>
      <c r="M989" s="883"/>
      <c r="N989" s="883"/>
      <c r="O989" s="883"/>
      <c r="P989" s="883"/>
      <c r="Q989" s="883"/>
      <c r="R989" s="883"/>
      <c r="S989" s="883"/>
      <c r="T989" s="883"/>
      <c r="U989" s="883"/>
      <c r="V989" s="883"/>
      <c r="W989" s="883"/>
      <c r="X989" s="883"/>
      <c r="Y989" s="883"/>
      <c r="Z989" s="883"/>
      <c r="AA989" s="883"/>
      <c r="AB989" s="883"/>
      <c r="AC989" s="883"/>
      <c r="AD989" s="883"/>
      <c r="AE989" s="883"/>
      <c r="AF989" s="883"/>
      <c r="AG989" s="883"/>
      <c r="AH989" s="883"/>
      <c r="AI989" s="883"/>
      <c r="AJ989" s="883"/>
      <c r="AK989" s="883"/>
      <c r="AL989" s="883"/>
      <c r="AM989" s="56" t="s">
        <v>537</v>
      </c>
      <c r="AN989" s="56"/>
      <c r="AO989" s="56"/>
      <c r="AP989" s="56"/>
      <c r="AQ989" s="56"/>
      <c r="AR989" s="306"/>
      <c r="XFA989" s="306"/>
    </row>
    <row r="990" spans="1:16381" s="307" customFormat="1" ht="14.1" customHeight="1" x14ac:dyDescent="0.15">
      <c r="A990" s="156"/>
      <c r="B990" s="165" t="s">
        <v>3870</v>
      </c>
      <c r="C990" s="881"/>
      <c r="D990" s="881"/>
      <c r="E990" s="881"/>
      <c r="F990" s="881"/>
      <c r="G990" s="881"/>
      <c r="H990" s="881"/>
      <c r="I990" s="881"/>
      <c r="J990" s="881"/>
      <c r="K990" s="881"/>
      <c r="L990" s="881"/>
      <c r="M990" s="881"/>
      <c r="N990" s="881"/>
      <c r="O990" s="881"/>
      <c r="P990" s="881"/>
      <c r="Q990" s="881"/>
      <c r="R990" s="881"/>
      <c r="S990" s="881"/>
      <c r="T990" s="881"/>
      <c r="U990" s="881"/>
      <c r="V990" s="881"/>
      <c r="W990" s="881"/>
      <c r="X990" s="881"/>
      <c r="Y990" s="881"/>
      <c r="Z990" s="881"/>
      <c r="AA990" s="411"/>
      <c r="AB990" s="411"/>
      <c r="AC990" s="411"/>
      <c r="AD990" s="882"/>
      <c r="AE990" s="882"/>
      <c r="AF990" s="882"/>
      <c r="AG990" s="882"/>
      <c r="AH990" s="882"/>
      <c r="AI990" s="882"/>
      <c r="AJ990" s="882"/>
      <c r="AK990" s="882"/>
      <c r="AL990" s="882"/>
      <c r="AM990" s="56" t="s">
        <v>537</v>
      </c>
      <c r="AN990" s="56"/>
      <c r="AO990" s="56"/>
      <c r="AP990" s="56"/>
      <c r="AQ990" s="56"/>
      <c r="AR990" s="306"/>
      <c r="XFA990" s="306"/>
    </row>
    <row r="991" spans="1:16381" s="320" customFormat="1" ht="14.1" customHeight="1" x14ac:dyDescent="0.15">
      <c r="A991" s="77" t="s">
        <v>1942</v>
      </c>
      <c r="B991" s="78" t="s">
        <v>324</v>
      </c>
      <c r="C991" s="385">
        <v>0</v>
      </c>
      <c r="D991" s="386">
        <v>0</v>
      </c>
      <c r="E991" s="387">
        <v>0</v>
      </c>
      <c r="F991" s="387">
        <v>0</v>
      </c>
      <c r="G991" s="387">
        <v>0</v>
      </c>
      <c r="H991" s="407"/>
      <c r="I991" s="407"/>
      <c r="J991" s="407"/>
      <c r="K991" s="407"/>
      <c r="L991" s="407"/>
      <c r="M991" s="407"/>
      <c r="N991" s="407"/>
      <c r="O991" s="407"/>
      <c r="P991" s="407"/>
      <c r="Q991" s="407"/>
      <c r="R991" s="407"/>
      <c r="S991" s="407"/>
      <c r="T991" s="407"/>
      <c r="U991" s="407"/>
      <c r="V991" s="407"/>
      <c r="W991" s="407"/>
      <c r="X991" s="407"/>
      <c r="Y991" s="407"/>
      <c r="Z991" s="407"/>
      <c r="AA991" s="387">
        <v>0</v>
      </c>
      <c r="AB991" s="387">
        <v>0</v>
      </c>
      <c r="AC991" s="387">
        <v>0</v>
      </c>
      <c r="AD991" s="387">
        <v>0</v>
      </c>
      <c r="AE991" s="387">
        <v>0</v>
      </c>
      <c r="AF991" s="387">
        <v>0</v>
      </c>
      <c r="AG991" s="387">
        <v>0</v>
      </c>
      <c r="AH991" s="387">
        <v>0</v>
      </c>
      <c r="AI991" s="387">
        <v>0</v>
      </c>
      <c r="AJ991" s="387">
        <v>0</v>
      </c>
      <c r="AK991" s="431">
        <v>23340</v>
      </c>
      <c r="AL991" s="439">
        <v>0</v>
      </c>
      <c r="AM991" s="56" t="s">
        <v>537</v>
      </c>
      <c r="AN991" s="56" t="s">
        <v>537</v>
      </c>
      <c r="AO991" s="56"/>
      <c r="AP991" s="56"/>
      <c r="AQ991" s="56"/>
      <c r="AR991" s="319"/>
      <c r="XFA991" s="319"/>
    </row>
    <row r="992" spans="1:16381" s="307" customFormat="1" ht="14.1" customHeight="1" x14ac:dyDescent="0.15">
      <c r="A992" s="77" t="s">
        <v>1943</v>
      </c>
      <c r="B992" s="78" t="s">
        <v>325</v>
      </c>
      <c r="C992" s="385">
        <v>0</v>
      </c>
      <c r="D992" s="386">
        <v>0</v>
      </c>
      <c r="E992" s="387">
        <v>0</v>
      </c>
      <c r="F992" s="387">
        <v>0</v>
      </c>
      <c r="G992" s="387">
        <v>0</v>
      </c>
      <c r="H992" s="407"/>
      <c r="I992" s="407"/>
      <c r="J992" s="407"/>
      <c r="K992" s="407"/>
      <c r="L992" s="407"/>
      <c r="M992" s="407"/>
      <c r="N992" s="407"/>
      <c r="O992" s="407"/>
      <c r="P992" s="407"/>
      <c r="Q992" s="407"/>
      <c r="R992" s="407"/>
      <c r="S992" s="407"/>
      <c r="T992" s="407"/>
      <c r="U992" s="407"/>
      <c r="V992" s="407"/>
      <c r="W992" s="407"/>
      <c r="X992" s="407"/>
      <c r="Y992" s="407"/>
      <c r="Z992" s="407"/>
      <c r="AA992" s="387">
        <v>0</v>
      </c>
      <c r="AB992" s="387">
        <v>0</v>
      </c>
      <c r="AC992" s="387">
        <v>0</v>
      </c>
      <c r="AD992" s="387">
        <v>0</v>
      </c>
      <c r="AE992" s="387">
        <v>0</v>
      </c>
      <c r="AF992" s="387">
        <v>0</v>
      </c>
      <c r="AG992" s="387">
        <v>0</v>
      </c>
      <c r="AH992" s="387">
        <v>0</v>
      </c>
      <c r="AI992" s="387">
        <v>0</v>
      </c>
      <c r="AJ992" s="387">
        <v>0</v>
      </c>
      <c r="AK992" s="431">
        <v>23340</v>
      </c>
      <c r="AL992" s="439">
        <v>0</v>
      </c>
      <c r="AM992" s="56" t="s">
        <v>537</v>
      </c>
      <c r="AN992" s="56" t="s">
        <v>537</v>
      </c>
      <c r="AO992" s="56"/>
      <c r="AP992" s="56"/>
      <c r="AQ992" s="56"/>
      <c r="AR992" s="306"/>
      <c r="XFA992" s="306"/>
    </row>
    <row r="993" spans="1:16381" s="311" customFormat="1" ht="14.1" customHeight="1" x14ac:dyDescent="0.15">
      <c r="A993" s="77" t="s">
        <v>1944</v>
      </c>
      <c r="B993" s="78" t="s">
        <v>326</v>
      </c>
      <c r="C993" s="385">
        <v>0</v>
      </c>
      <c r="D993" s="386">
        <v>0</v>
      </c>
      <c r="E993" s="387">
        <v>0</v>
      </c>
      <c r="F993" s="387">
        <v>0</v>
      </c>
      <c r="G993" s="387">
        <v>0</v>
      </c>
      <c r="H993" s="407"/>
      <c r="I993" s="407"/>
      <c r="J993" s="407"/>
      <c r="K993" s="407"/>
      <c r="L993" s="407"/>
      <c r="M993" s="407"/>
      <c r="N993" s="407"/>
      <c r="O993" s="407"/>
      <c r="P993" s="407"/>
      <c r="Q993" s="407"/>
      <c r="R993" s="407"/>
      <c r="S993" s="407"/>
      <c r="T993" s="407"/>
      <c r="U993" s="407"/>
      <c r="V993" s="407"/>
      <c r="W993" s="407"/>
      <c r="X993" s="407"/>
      <c r="Y993" s="407"/>
      <c r="Z993" s="407"/>
      <c r="AA993" s="387">
        <v>0</v>
      </c>
      <c r="AB993" s="387">
        <v>0</v>
      </c>
      <c r="AC993" s="387">
        <v>0</v>
      </c>
      <c r="AD993" s="387">
        <v>0</v>
      </c>
      <c r="AE993" s="387">
        <v>0</v>
      </c>
      <c r="AF993" s="387">
        <v>0</v>
      </c>
      <c r="AG993" s="387">
        <v>0</v>
      </c>
      <c r="AH993" s="387">
        <v>0</v>
      </c>
      <c r="AI993" s="387">
        <v>0</v>
      </c>
      <c r="AJ993" s="387">
        <v>0</v>
      </c>
      <c r="AK993" s="431">
        <v>35040</v>
      </c>
      <c r="AL993" s="439">
        <v>0</v>
      </c>
      <c r="AM993" s="56" t="s">
        <v>537</v>
      </c>
      <c r="AN993" s="56"/>
      <c r="AO993" s="56"/>
      <c r="AP993" s="56"/>
      <c r="AQ993" s="56"/>
      <c r="AR993" s="310"/>
      <c r="XFA993" s="310"/>
    </row>
    <row r="994" spans="1:16381" s="311" customFormat="1" ht="14.1" customHeight="1" x14ac:dyDescent="0.15">
      <c r="A994" s="77" t="s">
        <v>3210</v>
      </c>
      <c r="B994" s="78" t="s">
        <v>3212</v>
      </c>
      <c r="C994" s="385">
        <v>0</v>
      </c>
      <c r="D994" s="386">
        <v>0</v>
      </c>
      <c r="E994" s="387">
        <v>0</v>
      </c>
      <c r="F994" s="387">
        <v>0</v>
      </c>
      <c r="G994" s="387">
        <v>0</v>
      </c>
      <c r="H994" s="407"/>
      <c r="I994" s="407"/>
      <c r="J994" s="407"/>
      <c r="K994" s="407"/>
      <c r="L994" s="407"/>
      <c r="M994" s="407"/>
      <c r="N994" s="407"/>
      <c r="O994" s="407"/>
      <c r="P994" s="407"/>
      <c r="Q994" s="407"/>
      <c r="R994" s="407"/>
      <c r="S994" s="407"/>
      <c r="T994" s="407"/>
      <c r="U994" s="407"/>
      <c r="V994" s="407"/>
      <c r="W994" s="407"/>
      <c r="X994" s="407"/>
      <c r="Y994" s="407"/>
      <c r="Z994" s="407"/>
      <c r="AA994" s="387">
        <v>0</v>
      </c>
      <c r="AB994" s="387">
        <v>0</v>
      </c>
      <c r="AC994" s="387">
        <v>0</v>
      </c>
      <c r="AD994" s="387">
        <v>0</v>
      </c>
      <c r="AE994" s="387">
        <v>0</v>
      </c>
      <c r="AF994" s="387">
        <v>0</v>
      </c>
      <c r="AG994" s="387">
        <v>0</v>
      </c>
      <c r="AH994" s="387">
        <v>0</v>
      </c>
      <c r="AI994" s="387">
        <v>0</v>
      </c>
      <c r="AJ994" s="387">
        <v>0</v>
      </c>
      <c r="AK994" s="431">
        <v>102850</v>
      </c>
      <c r="AL994" s="439">
        <v>0</v>
      </c>
      <c r="AM994" s="56" t="s">
        <v>537</v>
      </c>
      <c r="AN994" s="56"/>
      <c r="AO994" s="56"/>
      <c r="AP994" s="56"/>
      <c r="AQ994" s="56"/>
      <c r="AR994" s="310"/>
      <c r="XFA994" s="310"/>
    </row>
    <row r="995" spans="1:16381" s="311" customFormat="1" ht="14.1" customHeight="1" x14ac:dyDescent="0.15">
      <c r="A995" s="77" t="s">
        <v>3211</v>
      </c>
      <c r="B995" s="78" t="s">
        <v>3213</v>
      </c>
      <c r="C995" s="385">
        <v>0</v>
      </c>
      <c r="D995" s="386">
        <v>0</v>
      </c>
      <c r="E995" s="387">
        <v>0</v>
      </c>
      <c r="F995" s="387">
        <v>0</v>
      </c>
      <c r="G995" s="387">
        <v>0</v>
      </c>
      <c r="H995" s="407"/>
      <c r="I995" s="407"/>
      <c r="J995" s="407"/>
      <c r="K995" s="407"/>
      <c r="L995" s="407"/>
      <c r="M995" s="407"/>
      <c r="N995" s="407"/>
      <c r="O995" s="407"/>
      <c r="P995" s="407"/>
      <c r="Q995" s="407"/>
      <c r="R995" s="407"/>
      <c r="S995" s="407"/>
      <c r="T995" s="407"/>
      <c r="U995" s="407"/>
      <c r="V995" s="407"/>
      <c r="W995" s="407"/>
      <c r="X995" s="407"/>
      <c r="Y995" s="407"/>
      <c r="Z995" s="407"/>
      <c r="AA995" s="387">
        <v>0</v>
      </c>
      <c r="AB995" s="387">
        <v>0</v>
      </c>
      <c r="AC995" s="387">
        <v>0</v>
      </c>
      <c r="AD995" s="387">
        <v>0</v>
      </c>
      <c r="AE995" s="387">
        <v>0</v>
      </c>
      <c r="AF995" s="387">
        <v>0</v>
      </c>
      <c r="AG995" s="387">
        <v>0</v>
      </c>
      <c r="AH995" s="387">
        <v>0</v>
      </c>
      <c r="AI995" s="387">
        <v>0</v>
      </c>
      <c r="AJ995" s="387">
        <v>0</v>
      </c>
      <c r="AK995" s="431">
        <v>123620</v>
      </c>
      <c r="AL995" s="439">
        <v>0</v>
      </c>
      <c r="AM995" s="56" t="s">
        <v>537</v>
      </c>
      <c r="AN995" s="56"/>
      <c r="AO995" s="56"/>
      <c r="AP995" s="56"/>
      <c r="AQ995" s="56"/>
      <c r="AR995" s="310"/>
      <c r="XFA995" s="310"/>
    </row>
    <row r="996" spans="1:16381" s="307" customFormat="1" ht="14.1" customHeight="1" x14ac:dyDescent="0.15">
      <c r="A996" s="152"/>
      <c r="B996" s="153" t="s">
        <v>377</v>
      </c>
      <c r="C996" s="395">
        <v>0</v>
      </c>
      <c r="D996" s="395">
        <v>0</v>
      </c>
      <c r="E996" s="395">
        <v>0</v>
      </c>
      <c r="F996" s="395">
        <v>0</v>
      </c>
      <c r="G996" s="395">
        <v>0</v>
      </c>
      <c r="H996" s="840"/>
      <c r="I996" s="841"/>
      <c r="J996" s="841"/>
      <c r="K996" s="841"/>
      <c r="L996" s="841"/>
      <c r="M996" s="841"/>
      <c r="N996" s="841"/>
      <c r="O996" s="841"/>
      <c r="P996" s="841"/>
      <c r="Q996" s="841"/>
      <c r="R996" s="841"/>
      <c r="S996" s="841"/>
      <c r="T996" s="841"/>
      <c r="U996" s="841"/>
      <c r="V996" s="841"/>
      <c r="W996" s="841"/>
      <c r="X996" s="841"/>
      <c r="Y996" s="841"/>
      <c r="Z996" s="842"/>
      <c r="AA996" s="395">
        <v>0</v>
      </c>
      <c r="AB996" s="395">
        <v>0</v>
      </c>
      <c r="AC996" s="395">
        <v>0</v>
      </c>
      <c r="AD996" s="395">
        <v>0</v>
      </c>
      <c r="AE996" s="395">
        <v>0</v>
      </c>
      <c r="AF996" s="395">
        <v>0</v>
      </c>
      <c r="AG996" s="395">
        <v>0</v>
      </c>
      <c r="AH996" s="395">
        <v>0</v>
      </c>
      <c r="AI996" s="395">
        <v>0</v>
      </c>
      <c r="AJ996" s="395">
        <v>0</v>
      </c>
      <c r="AK996" s="399"/>
      <c r="AL996" s="399">
        <v>0</v>
      </c>
      <c r="AM996" s="56" t="s">
        <v>537</v>
      </c>
      <c r="AN996" s="56"/>
      <c r="AO996" s="56"/>
      <c r="AP996" s="56"/>
      <c r="AQ996" s="56"/>
      <c r="AR996" s="306"/>
      <c r="XFA996" s="306"/>
    </row>
    <row r="997" spans="1:16381" s="307" customFormat="1" ht="14.1" customHeight="1" x14ac:dyDescent="0.15">
      <c r="A997" s="152"/>
      <c r="B997" s="154" t="s">
        <v>3736</v>
      </c>
      <c r="C997" s="843"/>
      <c r="D997" s="843"/>
      <c r="E997" s="843"/>
      <c r="F997" s="843"/>
      <c r="G997" s="843"/>
      <c r="H997" s="843"/>
      <c r="I997" s="843"/>
      <c r="J997" s="843"/>
      <c r="K997" s="843"/>
      <c r="L997" s="843"/>
      <c r="M997" s="843"/>
      <c r="N997" s="843"/>
      <c r="O997" s="843"/>
      <c r="P997" s="843"/>
      <c r="Q997" s="843"/>
      <c r="R997" s="843"/>
      <c r="S997" s="843"/>
      <c r="T997" s="843"/>
      <c r="U997" s="843"/>
      <c r="V997" s="843"/>
      <c r="W997" s="843"/>
      <c r="X997" s="843"/>
      <c r="Y997" s="843"/>
      <c r="Z997" s="843"/>
      <c r="AA997" s="411"/>
      <c r="AB997" s="411"/>
      <c r="AC997" s="411"/>
      <c r="AD997" s="882"/>
      <c r="AE997" s="882"/>
      <c r="AF997" s="882"/>
      <c r="AG997" s="882"/>
      <c r="AH997" s="882"/>
      <c r="AI997" s="882"/>
      <c r="AJ997" s="882"/>
      <c r="AK997" s="882"/>
      <c r="AL997" s="882"/>
      <c r="AM997" s="56" t="s">
        <v>537</v>
      </c>
      <c r="AN997" s="56"/>
      <c r="AO997" s="56"/>
      <c r="AP997" s="56"/>
      <c r="AQ997" s="56"/>
      <c r="AR997" s="306"/>
      <c r="XFA997" s="306"/>
    </row>
    <row r="998" spans="1:16381" s="311" customFormat="1" ht="12" customHeight="1" x14ac:dyDescent="0.15">
      <c r="A998" s="77" t="s">
        <v>3214</v>
      </c>
      <c r="B998" s="78" t="s">
        <v>3216</v>
      </c>
      <c r="C998" s="385">
        <v>0</v>
      </c>
      <c r="D998" s="386">
        <v>0</v>
      </c>
      <c r="E998" s="387">
        <v>0</v>
      </c>
      <c r="F998" s="387">
        <v>0</v>
      </c>
      <c r="G998" s="387">
        <v>0</v>
      </c>
      <c r="H998" s="407"/>
      <c r="I998" s="407"/>
      <c r="J998" s="407"/>
      <c r="K998" s="407"/>
      <c r="L998" s="407"/>
      <c r="M998" s="407"/>
      <c r="N998" s="407"/>
      <c r="O998" s="407"/>
      <c r="P998" s="407"/>
      <c r="Q998" s="407"/>
      <c r="R998" s="407"/>
      <c r="S998" s="407"/>
      <c r="T998" s="407"/>
      <c r="U998" s="407"/>
      <c r="V998" s="407"/>
      <c r="W998" s="407"/>
      <c r="X998" s="407"/>
      <c r="Y998" s="407"/>
      <c r="Z998" s="407"/>
      <c r="AA998" s="387">
        <v>0</v>
      </c>
      <c r="AB998" s="387">
        <v>0</v>
      </c>
      <c r="AC998" s="387">
        <v>0</v>
      </c>
      <c r="AD998" s="387">
        <v>0</v>
      </c>
      <c r="AE998" s="387">
        <v>0</v>
      </c>
      <c r="AF998" s="387">
        <v>0</v>
      </c>
      <c r="AG998" s="387">
        <v>0</v>
      </c>
      <c r="AH998" s="387">
        <v>0</v>
      </c>
      <c r="AI998" s="387">
        <v>0</v>
      </c>
      <c r="AJ998" s="387">
        <v>0</v>
      </c>
      <c r="AK998" s="431">
        <v>63100</v>
      </c>
      <c r="AL998" s="439">
        <v>0</v>
      </c>
      <c r="AM998" s="56" t="s">
        <v>537</v>
      </c>
      <c r="AN998" s="56" t="s">
        <v>537</v>
      </c>
      <c r="AO998" s="56"/>
      <c r="AP998" s="56"/>
      <c r="AQ998" s="56"/>
      <c r="AR998" s="310"/>
      <c r="XFA998" s="310"/>
    </row>
    <row r="999" spans="1:16381" s="311" customFormat="1" ht="12" customHeight="1" x14ac:dyDescent="0.15">
      <c r="A999" s="77" t="s">
        <v>3215</v>
      </c>
      <c r="B999" s="78" t="s">
        <v>3217</v>
      </c>
      <c r="C999" s="385">
        <v>0</v>
      </c>
      <c r="D999" s="386">
        <v>0</v>
      </c>
      <c r="E999" s="387">
        <v>0</v>
      </c>
      <c r="F999" s="387">
        <v>0</v>
      </c>
      <c r="G999" s="387">
        <v>0</v>
      </c>
      <c r="H999" s="407"/>
      <c r="I999" s="407"/>
      <c r="J999" s="407"/>
      <c r="K999" s="407"/>
      <c r="L999" s="407"/>
      <c r="M999" s="407"/>
      <c r="N999" s="407"/>
      <c r="O999" s="407"/>
      <c r="P999" s="407"/>
      <c r="Q999" s="407"/>
      <c r="R999" s="407"/>
      <c r="S999" s="407"/>
      <c r="T999" s="407"/>
      <c r="U999" s="407"/>
      <c r="V999" s="407"/>
      <c r="W999" s="407"/>
      <c r="X999" s="407"/>
      <c r="Y999" s="407"/>
      <c r="Z999" s="407"/>
      <c r="AA999" s="387">
        <v>0</v>
      </c>
      <c r="AB999" s="387">
        <v>0</v>
      </c>
      <c r="AC999" s="387">
        <v>0</v>
      </c>
      <c r="AD999" s="387">
        <v>0</v>
      </c>
      <c r="AE999" s="387">
        <v>0</v>
      </c>
      <c r="AF999" s="387">
        <v>0</v>
      </c>
      <c r="AG999" s="387">
        <v>0</v>
      </c>
      <c r="AH999" s="387">
        <v>0</v>
      </c>
      <c r="AI999" s="387">
        <v>0</v>
      </c>
      <c r="AJ999" s="387">
        <v>0</v>
      </c>
      <c r="AK999" s="431">
        <v>63100</v>
      </c>
      <c r="AL999" s="439">
        <v>0</v>
      </c>
      <c r="AM999" s="56" t="s">
        <v>537</v>
      </c>
      <c r="AN999" s="56"/>
      <c r="AO999" s="56"/>
      <c r="AP999" s="56"/>
      <c r="AQ999" s="56"/>
      <c r="AR999" s="310"/>
      <c r="XFA999" s="310"/>
    </row>
    <row r="1000" spans="1:16381" s="311" customFormat="1" ht="12" customHeight="1" x14ac:dyDescent="0.15">
      <c r="A1000" s="77" t="s">
        <v>1945</v>
      </c>
      <c r="B1000" s="78" t="s">
        <v>327</v>
      </c>
      <c r="C1000" s="385">
        <v>0</v>
      </c>
      <c r="D1000" s="386">
        <v>0</v>
      </c>
      <c r="E1000" s="387">
        <v>0</v>
      </c>
      <c r="F1000" s="387">
        <v>0</v>
      </c>
      <c r="G1000" s="387">
        <v>0</v>
      </c>
      <c r="H1000" s="407"/>
      <c r="I1000" s="407"/>
      <c r="J1000" s="407"/>
      <c r="K1000" s="407"/>
      <c r="L1000" s="407"/>
      <c r="M1000" s="407"/>
      <c r="N1000" s="407"/>
      <c r="O1000" s="407"/>
      <c r="P1000" s="407"/>
      <c r="Q1000" s="407"/>
      <c r="R1000" s="407"/>
      <c r="S1000" s="407"/>
      <c r="T1000" s="407"/>
      <c r="U1000" s="407"/>
      <c r="V1000" s="407"/>
      <c r="W1000" s="407"/>
      <c r="X1000" s="407"/>
      <c r="Y1000" s="407"/>
      <c r="Z1000" s="407"/>
      <c r="AA1000" s="387">
        <v>0</v>
      </c>
      <c r="AB1000" s="387">
        <v>0</v>
      </c>
      <c r="AC1000" s="387">
        <v>0</v>
      </c>
      <c r="AD1000" s="387">
        <v>0</v>
      </c>
      <c r="AE1000" s="387">
        <v>0</v>
      </c>
      <c r="AF1000" s="387">
        <v>0</v>
      </c>
      <c r="AG1000" s="387">
        <v>0</v>
      </c>
      <c r="AH1000" s="387">
        <v>0</v>
      </c>
      <c r="AI1000" s="387">
        <v>0</v>
      </c>
      <c r="AJ1000" s="387">
        <v>0</v>
      </c>
      <c r="AK1000" s="431">
        <v>93490</v>
      </c>
      <c r="AL1000" s="439">
        <v>0</v>
      </c>
      <c r="AM1000" s="56" t="s">
        <v>537</v>
      </c>
      <c r="AN1000" s="56"/>
      <c r="AO1000" s="56"/>
      <c r="AP1000" s="56"/>
      <c r="AQ1000" s="56"/>
      <c r="AR1000" s="310"/>
      <c r="XFA1000" s="310"/>
    </row>
    <row r="1001" spans="1:16381" s="311" customFormat="1" ht="12" customHeight="1" x14ac:dyDescent="0.15">
      <c r="A1001" s="77" t="s">
        <v>3218</v>
      </c>
      <c r="B1001" s="78" t="s">
        <v>3221</v>
      </c>
      <c r="C1001" s="385">
        <v>0</v>
      </c>
      <c r="D1001" s="386">
        <v>0</v>
      </c>
      <c r="E1001" s="387">
        <v>0</v>
      </c>
      <c r="F1001" s="387">
        <v>0</v>
      </c>
      <c r="G1001" s="387">
        <v>0</v>
      </c>
      <c r="H1001" s="407"/>
      <c r="I1001" s="407"/>
      <c r="J1001" s="407"/>
      <c r="K1001" s="407"/>
      <c r="L1001" s="407"/>
      <c r="M1001" s="407"/>
      <c r="N1001" s="407"/>
      <c r="O1001" s="407"/>
      <c r="P1001" s="407"/>
      <c r="Q1001" s="407"/>
      <c r="R1001" s="407"/>
      <c r="S1001" s="407"/>
      <c r="T1001" s="407"/>
      <c r="U1001" s="407"/>
      <c r="V1001" s="407"/>
      <c r="W1001" s="407"/>
      <c r="X1001" s="407"/>
      <c r="Y1001" s="407"/>
      <c r="Z1001" s="407"/>
      <c r="AA1001" s="387">
        <v>0</v>
      </c>
      <c r="AB1001" s="387">
        <v>0</v>
      </c>
      <c r="AC1001" s="387">
        <v>0</v>
      </c>
      <c r="AD1001" s="387">
        <v>0</v>
      </c>
      <c r="AE1001" s="387">
        <v>0</v>
      </c>
      <c r="AF1001" s="387">
        <v>0</v>
      </c>
      <c r="AG1001" s="387">
        <v>0</v>
      </c>
      <c r="AH1001" s="387">
        <v>0</v>
      </c>
      <c r="AI1001" s="387">
        <v>0</v>
      </c>
      <c r="AJ1001" s="387">
        <v>0</v>
      </c>
      <c r="AK1001" s="431">
        <v>153370</v>
      </c>
      <c r="AL1001" s="439">
        <v>0</v>
      </c>
      <c r="AM1001" s="56" t="s">
        <v>537</v>
      </c>
      <c r="AN1001" s="56"/>
      <c r="AO1001" s="56"/>
      <c r="AP1001" s="56"/>
      <c r="AQ1001" s="56"/>
      <c r="AR1001" s="310"/>
      <c r="XFA1001" s="310"/>
    </row>
    <row r="1002" spans="1:16381" s="311" customFormat="1" ht="12" customHeight="1" x14ac:dyDescent="0.15">
      <c r="A1002" s="77" t="s">
        <v>3219</v>
      </c>
      <c r="B1002" s="78" t="s">
        <v>3222</v>
      </c>
      <c r="C1002" s="385">
        <v>0</v>
      </c>
      <c r="D1002" s="386">
        <v>0</v>
      </c>
      <c r="E1002" s="387">
        <v>0</v>
      </c>
      <c r="F1002" s="387">
        <v>0</v>
      </c>
      <c r="G1002" s="387">
        <v>0</v>
      </c>
      <c r="H1002" s="407"/>
      <c r="I1002" s="407"/>
      <c r="J1002" s="407"/>
      <c r="K1002" s="407"/>
      <c r="L1002" s="407"/>
      <c r="M1002" s="407"/>
      <c r="N1002" s="407"/>
      <c r="O1002" s="407"/>
      <c r="P1002" s="407"/>
      <c r="Q1002" s="407"/>
      <c r="R1002" s="407"/>
      <c r="S1002" s="407"/>
      <c r="T1002" s="407"/>
      <c r="U1002" s="407"/>
      <c r="V1002" s="407"/>
      <c r="W1002" s="407"/>
      <c r="X1002" s="407"/>
      <c r="Y1002" s="407"/>
      <c r="Z1002" s="407"/>
      <c r="AA1002" s="387">
        <v>0</v>
      </c>
      <c r="AB1002" s="387">
        <v>0</v>
      </c>
      <c r="AC1002" s="387">
        <v>0</v>
      </c>
      <c r="AD1002" s="387">
        <v>0</v>
      </c>
      <c r="AE1002" s="387">
        <v>0</v>
      </c>
      <c r="AF1002" s="387">
        <v>0</v>
      </c>
      <c r="AG1002" s="387">
        <v>0</v>
      </c>
      <c r="AH1002" s="387">
        <v>0</v>
      </c>
      <c r="AI1002" s="387">
        <v>0</v>
      </c>
      <c r="AJ1002" s="387">
        <v>0</v>
      </c>
      <c r="AK1002" s="431">
        <v>174140</v>
      </c>
      <c r="AL1002" s="439">
        <v>0</v>
      </c>
      <c r="AM1002" s="56" t="s">
        <v>537</v>
      </c>
      <c r="AN1002" s="56"/>
      <c r="AO1002" s="56"/>
      <c r="AP1002" s="56"/>
      <c r="AQ1002" s="56"/>
      <c r="AR1002" s="310"/>
      <c r="XFA1002" s="310"/>
    </row>
    <row r="1003" spans="1:16381" s="311" customFormat="1" ht="12" customHeight="1" x14ac:dyDescent="0.15">
      <c r="A1003" s="77" t="s">
        <v>3220</v>
      </c>
      <c r="B1003" s="78" t="s">
        <v>3223</v>
      </c>
      <c r="C1003" s="385">
        <v>0</v>
      </c>
      <c r="D1003" s="386">
        <v>0</v>
      </c>
      <c r="E1003" s="387">
        <v>0</v>
      </c>
      <c r="F1003" s="387">
        <v>0</v>
      </c>
      <c r="G1003" s="387">
        <v>0</v>
      </c>
      <c r="H1003" s="407"/>
      <c r="I1003" s="407"/>
      <c r="J1003" s="407"/>
      <c r="K1003" s="407"/>
      <c r="L1003" s="407"/>
      <c r="M1003" s="407"/>
      <c r="N1003" s="407"/>
      <c r="O1003" s="407"/>
      <c r="P1003" s="407"/>
      <c r="Q1003" s="407"/>
      <c r="R1003" s="407"/>
      <c r="S1003" s="407"/>
      <c r="T1003" s="407"/>
      <c r="U1003" s="407"/>
      <c r="V1003" s="407"/>
      <c r="W1003" s="407"/>
      <c r="X1003" s="407"/>
      <c r="Y1003" s="407"/>
      <c r="Z1003" s="407"/>
      <c r="AA1003" s="387">
        <v>0</v>
      </c>
      <c r="AB1003" s="387">
        <v>0</v>
      </c>
      <c r="AC1003" s="387">
        <v>0</v>
      </c>
      <c r="AD1003" s="387">
        <v>0</v>
      </c>
      <c r="AE1003" s="387">
        <v>0</v>
      </c>
      <c r="AF1003" s="387">
        <v>0</v>
      </c>
      <c r="AG1003" s="387">
        <v>0</v>
      </c>
      <c r="AH1003" s="387">
        <v>0</v>
      </c>
      <c r="AI1003" s="387">
        <v>0</v>
      </c>
      <c r="AJ1003" s="387">
        <v>0</v>
      </c>
      <c r="AK1003" s="431">
        <v>102850</v>
      </c>
      <c r="AL1003" s="439">
        <v>0</v>
      </c>
      <c r="AM1003" s="56" t="s">
        <v>537</v>
      </c>
      <c r="AN1003" s="56"/>
      <c r="AO1003" s="56"/>
      <c r="AP1003" s="56"/>
      <c r="AQ1003" s="56"/>
      <c r="AR1003" s="310"/>
      <c r="XFA1003" s="310"/>
    </row>
    <row r="1004" spans="1:16381" s="313" customFormat="1" ht="14.1" customHeight="1" x14ac:dyDescent="0.15">
      <c r="A1004" s="152"/>
      <c r="B1004" s="153" t="s">
        <v>377</v>
      </c>
      <c r="C1004" s="399">
        <v>0</v>
      </c>
      <c r="D1004" s="399">
        <v>0</v>
      </c>
      <c r="E1004" s="399">
        <v>0</v>
      </c>
      <c r="F1004" s="399">
        <v>0</v>
      </c>
      <c r="G1004" s="399">
        <v>0</v>
      </c>
      <c r="H1004" s="840"/>
      <c r="I1004" s="841"/>
      <c r="J1004" s="841"/>
      <c r="K1004" s="841"/>
      <c r="L1004" s="841"/>
      <c r="M1004" s="841"/>
      <c r="N1004" s="841"/>
      <c r="O1004" s="841"/>
      <c r="P1004" s="841"/>
      <c r="Q1004" s="841"/>
      <c r="R1004" s="841"/>
      <c r="S1004" s="841"/>
      <c r="T1004" s="841"/>
      <c r="U1004" s="841"/>
      <c r="V1004" s="841"/>
      <c r="W1004" s="841"/>
      <c r="X1004" s="841"/>
      <c r="Y1004" s="841"/>
      <c r="Z1004" s="842"/>
      <c r="AA1004" s="399">
        <v>0</v>
      </c>
      <c r="AB1004" s="399">
        <v>0</v>
      </c>
      <c r="AC1004" s="399">
        <v>0</v>
      </c>
      <c r="AD1004" s="399">
        <v>0</v>
      </c>
      <c r="AE1004" s="399">
        <v>0</v>
      </c>
      <c r="AF1004" s="399">
        <v>0</v>
      </c>
      <c r="AG1004" s="399">
        <v>0</v>
      </c>
      <c r="AH1004" s="399">
        <v>0</v>
      </c>
      <c r="AI1004" s="399">
        <v>0</v>
      </c>
      <c r="AJ1004" s="399">
        <v>0</v>
      </c>
      <c r="AK1004" s="395"/>
      <c r="AL1004" s="395">
        <v>0</v>
      </c>
      <c r="AM1004" s="316" t="s">
        <v>537</v>
      </c>
      <c r="AN1004" s="316"/>
      <c r="AO1004" s="316"/>
      <c r="AP1004" s="316"/>
      <c r="AQ1004" s="316"/>
      <c r="AR1004" s="317"/>
      <c r="AS1004" s="318"/>
      <c r="AT1004" s="318"/>
      <c r="AU1004" s="318"/>
      <c r="AV1004" s="318"/>
      <c r="AW1004" s="318"/>
      <c r="AX1004" s="318"/>
      <c r="AY1004" s="318"/>
      <c r="AZ1004" s="318"/>
      <c r="BA1004" s="318"/>
      <c r="BB1004" s="318"/>
      <c r="BC1004" s="318"/>
      <c r="BD1004" s="318"/>
      <c r="BE1004" s="318"/>
      <c r="BF1004" s="318"/>
      <c r="BG1004" s="318"/>
      <c r="BH1004" s="318"/>
      <c r="BI1004" s="318"/>
      <c r="BJ1004" s="318"/>
      <c r="BK1004" s="318"/>
      <c r="BL1004" s="318"/>
      <c r="BM1004" s="318"/>
      <c r="BN1004" s="318"/>
      <c r="BO1004" s="318"/>
      <c r="BP1004" s="318"/>
      <c r="BQ1004" s="318"/>
      <c r="BR1004" s="318"/>
      <c r="BS1004" s="318"/>
      <c r="BT1004" s="318"/>
      <c r="BU1004" s="318"/>
      <c r="BV1004" s="318"/>
      <c r="BW1004" s="318"/>
      <c r="BX1004" s="318"/>
      <c r="BY1004" s="318"/>
      <c r="BZ1004" s="318"/>
      <c r="CA1004" s="318"/>
      <c r="CB1004" s="318"/>
      <c r="CC1004" s="318"/>
      <c r="CD1004" s="318"/>
      <c r="CE1004" s="318"/>
      <c r="CF1004" s="318"/>
      <c r="CG1004" s="318"/>
      <c r="CH1004" s="318"/>
      <c r="CI1004" s="318"/>
      <c r="CJ1004" s="318"/>
      <c r="CK1004" s="318"/>
      <c r="CL1004" s="318"/>
      <c r="CM1004" s="318"/>
      <c r="CN1004" s="318"/>
      <c r="CO1004" s="318"/>
      <c r="CP1004" s="318"/>
      <c r="CQ1004" s="318"/>
      <c r="CR1004" s="318"/>
      <c r="CS1004" s="318"/>
      <c r="CT1004" s="318"/>
      <c r="CU1004" s="318"/>
      <c r="CV1004" s="318"/>
      <c r="CW1004" s="318"/>
      <c r="CX1004" s="318"/>
      <c r="CY1004" s="318"/>
      <c r="CZ1004" s="318"/>
      <c r="DA1004" s="318"/>
      <c r="DB1004" s="318"/>
      <c r="DC1004" s="318"/>
      <c r="DD1004" s="318"/>
      <c r="DE1004" s="318"/>
      <c r="DF1004" s="318"/>
      <c r="DG1004" s="318"/>
      <c r="DH1004" s="318"/>
      <c r="DI1004" s="318"/>
      <c r="DJ1004" s="318"/>
      <c r="DK1004" s="318"/>
      <c r="DL1004" s="318"/>
      <c r="DM1004" s="318"/>
      <c r="DN1004" s="318"/>
      <c r="DO1004" s="318"/>
      <c r="DP1004" s="318"/>
      <c r="DQ1004" s="318"/>
      <c r="DR1004" s="318"/>
      <c r="DS1004" s="318"/>
      <c r="DT1004" s="318"/>
      <c r="DU1004" s="318"/>
      <c r="DV1004" s="318"/>
      <c r="DW1004" s="318"/>
      <c r="DX1004" s="318"/>
      <c r="DY1004" s="318"/>
      <c r="DZ1004" s="318"/>
      <c r="EA1004" s="318"/>
      <c r="EB1004" s="318"/>
      <c r="EC1004" s="318"/>
      <c r="ED1004" s="318"/>
      <c r="EE1004" s="318"/>
      <c r="EF1004" s="318"/>
      <c r="EG1004" s="318"/>
      <c r="EH1004" s="318"/>
      <c r="EI1004" s="318"/>
      <c r="EJ1004" s="318"/>
      <c r="EK1004" s="318"/>
      <c r="EL1004" s="318"/>
      <c r="EM1004" s="318"/>
      <c r="EN1004" s="318"/>
      <c r="EO1004" s="318"/>
      <c r="EP1004" s="318"/>
      <c r="EQ1004" s="318"/>
      <c r="ER1004" s="318"/>
      <c r="ES1004" s="318"/>
      <c r="ET1004" s="318"/>
      <c r="EU1004" s="318"/>
      <c r="EV1004" s="318"/>
      <c r="EW1004" s="318"/>
      <c r="EX1004" s="318"/>
      <c r="EY1004" s="318"/>
      <c r="EZ1004" s="318"/>
      <c r="FA1004" s="318"/>
      <c r="FB1004" s="318"/>
      <c r="FC1004" s="318"/>
      <c r="FD1004" s="318"/>
      <c r="FE1004" s="318"/>
      <c r="FF1004" s="318"/>
      <c r="FG1004" s="318"/>
      <c r="FH1004" s="318"/>
      <c r="FI1004" s="318"/>
      <c r="FJ1004" s="318"/>
      <c r="FK1004" s="318"/>
      <c r="FL1004" s="318"/>
      <c r="FM1004" s="318"/>
      <c r="FN1004" s="318"/>
      <c r="FO1004" s="318"/>
      <c r="FP1004" s="318"/>
      <c r="FQ1004" s="318"/>
      <c r="FR1004" s="318"/>
      <c r="FS1004" s="318"/>
      <c r="FT1004" s="318"/>
      <c r="FU1004" s="318"/>
      <c r="FV1004" s="318"/>
      <c r="FW1004" s="318"/>
      <c r="FX1004" s="318"/>
      <c r="FY1004" s="318"/>
      <c r="FZ1004" s="318"/>
      <c r="GA1004" s="318"/>
      <c r="GB1004" s="318"/>
      <c r="GC1004" s="318"/>
      <c r="GD1004" s="318"/>
      <c r="GE1004" s="318"/>
      <c r="GF1004" s="318"/>
      <c r="GG1004" s="318"/>
      <c r="GH1004" s="318"/>
      <c r="GI1004" s="318"/>
      <c r="GJ1004" s="318"/>
      <c r="GK1004" s="318"/>
      <c r="GL1004" s="318"/>
      <c r="GM1004" s="318"/>
      <c r="GN1004" s="318"/>
      <c r="GO1004" s="318"/>
      <c r="GP1004" s="318"/>
      <c r="GQ1004" s="318"/>
      <c r="GR1004" s="318"/>
      <c r="GS1004" s="318"/>
      <c r="GT1004" s="318"/>
      <c r="GU1004" s="318"/>
      <c r="GV1004" s="318"/>
      <c r="GW1004" s="318"/>
      <c r="GX1004" s="318"/>
      <c r="GY1004" s="318"/>
      <c r="GZ1004" s="318"/>
      <c r="HA1004" s="318"/>
      <c r="HB1004" s="318"/>
      <c r="HC1004" s="318"/>
      <c r="HD1004" s="318"/>
      <c r="HE1004" s="318"/>
      <c r="HF1004" s="318"/>
      <c r="HG1004" s="318"/>
      <c r="HH1004" s="318"/>
      <c r="HI1004" s="318"/>
      <c r="HJ1004" s="318"/>
      <c r="HK1004" s="318"/>
      <c r="HL1004" s="318"/>
      <c r="HM1004" s="318"/>
      <c r="HN1004" s="318"/>
      <c r="HO1004" s="318"/>
      <c r="HP1004" s="318"/>
      <c r="HQ1004" s="318"/>
      <c r="HR1004" s="318"/>
      <c r="HS1004" s="318"/>
      <c r="HT1004" s="318"/>
      <c r="HU1004" s="318"/>
      <c r="HV1004" s="318"/>
      <c r="HW1004" s="318"/>
      <c r="HX1004" s="318"/>
      <c r="HY1004" s="318"/>
      <c r="HZ1004" s="318"/>
      <c r="IA1004" s="318"/>
      <c r="IB1004" s="318"/>
      <c r="IC1004" s="318"/>
      <c r="ID1004" s="318"/>
      <c r="IE1004" s="318"/>
      <c r="IF1004" s="318"/>
      <c r="IG1004" s="318"/>
      <c r="IH1004" s="318"/>
      <c r="II1004" s="318"/>
      <c r="IJ1004" s="318"/>
      <c r="IK1004" s="318"/>
      <c r="IL1004" s="318"/>
      <c r="IM1004" s="318"/>
      <c r="IN1004" s="318"/>
      <c r="IO1004" s="318"/>
      <c r="IP1004" s="318"/>
      <c r="IQ1004" s="318"/>
      <c r="IR1004" s="318"/>
      <c r="IS1004" s="318"/>
      <c r="IT1004" s="318"/>
      <c r="IU1004" s="318"/>
      <c r="IV1004" s="318"/>
      <c r="IW1004" s="318"/>
      <c r="IX1004" s="318"/>
      <c r="IY1004" s="318"/>
      <c r="IZ1004" s="318"/>
      <c r="JA1004" s="318"/>
      <c r="JB1004" s="318"/>
      <c r="JC1004" s="318"/>
      <c r="JD1004" s="318"/>
      <c r="JE1004" s="318"/>
      <c r="JF1004" s="318"/>
      <c r="JG1004" s="318"/>
      <c r="JH1004" s="318"/>
      <c r="JI1004" s="318"/>
      <c r="JJ1004" s="318"/>
      <c r="JK1004" s="318"/>
      <c r="JL1004" s="318"/>
      <c r="JM1004" s="318"/>
      <c r="JN1004" s="318"/>
      <c r="JO1004" s="318"/>
      <c r="JP1004" s="318"/>
      <c r="JQ1004" s="318"/>
      <c r="JR1004" s="318"/>
      <c r="JS1004" s="318"/>
      <c r="JT1004" s="318"/>
      <c r="JU1004" s="318"/>
      <c r="JV1004" s="318"/>
      <c r="JW1004" s="318"/>
      <c r="JX1004" s="318"/>
      <c r="JY1004" s="318"/>
      <c r="JZ1004" s="318"/>
      <c r="KA1004" s="318"/>
      <c r="KB1004" s="318"/>
      <c r="KC1004" s="318"/>
      <c r="KD1004" s="318"/>
      <c r="KE1004" s="318"/>
      <c r="KF1004" s="318"/>
      <c r="KG1004" s="318"/>
      <c r="KH1004" s="318"/>
      <c r="KI1004" s="318"/>
      <c r="KJ1004" s="318"/>
      <c r="KK1004" s="318"/>
      <c r="KL1004" s="318"/>
      <c r="KM1004" s="318"/>
      <c r="KN1004" s="318"/>
      <c r="KO1004" s="318"/>
      <c r="KP1004" s="318"/>
      <c r="KQ1004" s="318"/>
      <c r="KR1004" s="318"/>
      <c r="KS1004" s="318"/>
      <c r="KT1004" s="318"/>
      <c r="KU1004" s="318"/>
      <c r="KV1004" s="318"/>
      <c r="KW1004" s="318"/>
      <c r="KX1004" s="318"/>
      <c r="KY1004" s="318"/>
      <c r="KZ1004" s="318"/>
      <c r="LA1004" s="318"/>
      <c r="LB1004" s="318"/>
      <c r="LC1004" s="318"/>
      <c r="LD1004" s="318"/>
      <c r="LE1004" s="318"/>
      <c r="LF1004" s="318"/>
      <c r="LG1004" s="318"/>
      <c r="LH1004" s="318"/>
      <c r="LI1004" s="318"/>
      <c r="LJ1004" s="318"/>
      <c r="LK1004" s="318"/>
      <c r="LL1004" s="318"/>
      <c r="LM1004" s="318"/>
      <c r="LN1004" s="318"/>
      <c r="LO1004" s="318"/>
      <c r="LP1004" s="318"/>
      <c r="LQ1004" s="318"/>
      <c r="LR1004" s="318"/>
      <c r="LS1004" s="318"/>
      <c r="LT1004" s="318"/>
      <c r="LU1004" s="318"/>
      <c r="LV1004" s="318"/>
      <c r="LW1004" s="318"/>
      <c r="LX1004" s="318"/>
      <c r="LY1004" s="318"/>
      <c r="LZ1004" s="318"/>
      <c r="MA1004" s="318"/>
      <c r="MB1004" s="318"/>
      <c r="MC1004" s="318"/>
      <c r="MD1004" s="318"/>
      <c r="ME1004" s="318"/>
      <c r="MF1004" s="318"/>
      <c r="MG1004" s="318"/>
      <c r="MH1004" s="318"/>
      <c r="MI1004" s="318"/>
      <c r="MJ1004" s="318"/>
      <c r="MK1004" s="318"/>
      <c r="ML1004" s="318"/>
      <c r="MM1004" s="318"/>
      <c r="MN1004" s="318"/>
      <c r="MO1004" s="318"/>
      <c r="MP1004" s="318"/>
      <c r="MQ1004" s="318"/>
      <c r="MR1004" s="318"/>
      <c r="MS1004" s="318"/>
      <c r="MT1004" s="318"/>
      <c r="MU1004" s="318"/>
      <c r="MV1004" s="318"/>
      <c r="MW1004" s="318"/>
      <c r="MX1004" s="318"/>
      <c r="MY1004" s="318"/>
      <c r="MZ1004" s="318"/>
      <c r="NA1004" s="318"/>
      <c r="NB1004" s="318"/>
      <c r="NC1004" s="318"/>
      <c r="ND1004" s="318"/>
      <c r="NE1004" s="318"/>
      <c r="NF1004" s="318"/>
      <c r="NG1004" s="318"/>
      <c r="NH1004" s="318"/>
      <c r="NI1004" s="318"/>
      <c r="NJ1004" s="318"/>
      <c r="NK1004" s="318"/>
      <c r="NL1004" s="318"/>
      <c r="NM1004" s="318"/>
      <c r="NN1004" s="318"/>
      <c r="NO1004" s="318"/>
      <c r="NP1004" s="318"/>
      <c r="NQ1004" s="318"/>
      <c r="NR1004" s="318"/>
      <c r="NS1004" s="318"/>
      <c r="NT1004" s="318"/>
      <c r="NU1004" s="318"/>
      <c r="NV1004" s="318"/>
      <c r="NW1004" s="318"/>
      <c r="NX1004" s="318"/>
      <c r="NY1004" s="318"/>
      <c r="NZ1004" s="318"/>
      <c r="OA1004" s="318"/>
      <c r="OB1004" s="318"/>
      <c r="OC1004" s="318"/>
      <c r="OD1004" s="318"/>
      <c r="OE1004" s="318"/>
      <c r="OF1004" s="318"/>
      <c r="OG1004" s="318"/>
      <c r="OH1004" s="318"/>
      <c r="OI1004" s="318"/>
      <c r="OJ1004" s="318"/>
      <c r="OK1004" s="318"/>
      <c r="OL1004" s="318"/>
      <c r="OM1004" s="318"/>
      <c r="ON1004" s="318"/>
      <c r="OO1004" s="318"/>
      <c r="OP1004" s="318"/>
      <c r="OQ1004" s="318"/>
      <c r="OR1004" s="318"/>
      <c r="OS1004" s="318"/>
      <c r="OT1004" s="318"/>
      <c r="OU1004" s="318"/>
      <c r="OV1004" s="318"/>
      <c r="OW1004" s="318"/>
      <c r="OX1004" s="318"/>
      <c r="OY1004" s="318"/>
      <c r="OZ1004" s="318"/>
      <c r="PA1004" s="318"/>
      <c r="PB1004" s="318"/>
      <c r="PC1004" s="318"/>
      <c r="PD1004" s="318"/>
      <c r="PE1004" s="318"/>
      <c r="PF1004" s="318"/>
      <c r="PG1004" s="318"/>
      <c r="PH1004" s="318"/>
      <c r="PI1004" s="318"/>
      <c r="PJ1004" s="318"/>
      <c r="PK1004" s="318"/>
      <c r="PL1004" s="318"/>
      <c r="PM1004" s="318"/>
      <c r="PN1004" s="318"/>
      <c r="PO1004" s="318"/>
      <c r="PP1004" s="318"/>
      <c r="PQ1004" s="318"/>
      <c r="PR1004" s="318"/>
      <c r="PS1004" s="318"/>
      <c r="PT1004" s="318"/>
      <c r="PU1004" s="318"/>
      <c r="PV1004" s="318"/>
      <c r="PW1004" s="318"/>
      <c r="PX1004" s="318"/>
      <c r="PY1004" s="318"/>
      <c r="PZ1004" s="318"/>
      <c r="QA1004" s="318"/>
      <c r="QB1004" s="318"/>
      <c r="QC1004" s="318"/>
      <c r="QD1004" s="318"/>
      <c r="QE1004" s="318"/>
      <c r="QF1004" s="318"/>
      <c r="QG1004" s="318"/>
      <c r="QH1004" s="318"/>
      <c r="QI1004" s="318"/>
      <c r="QJ1004" s="318"/>
      <c r="QK1004" s="318"/>
      <c r="QL1004" s="318"/>
      <c r="QM1004" s="318"/>
      <c r="QN1004" s="318"/>
      <c r="QO1004" s="318"/>
      <c r="QP1004" s="318"/>
      <c r="QQ1004" s="318"/>
      <c r="QR1004" s="318"/>
      <c r="QS1004" s="318"/>
      <c r="QT1004" s="318"/>
      <c r="QU1004" s="318"/>
      <c r="QV1004" s="318"/>
      <c r="QW1004" s="318"/>
      <c r="QX1004" s="318"/>
      <c r="QY1004" s="318"/>
      <c r="QZ1004" s="318"/>
      <c r="RA1004" s="318"/>
      <c r="RB1004" s="318"/>
      <c r="RC1004" s="318"/>
      <c r="RD1004" s="318"/>
      <c r="RE1004" s="318"/>
      <c r="RF1004" s="318"/>
      <c r="RG1004" s="318"/>
      <c r="RH1004" s="318"/>
      <c r="RI1004" s="318"/>
      <c r="RJ1004" s="318"/>
      <c r="RK1004" s="318"/>
      <c r="RL1004" s="318"/>
      <c r="RM1004" s="318"/>
      <c r="RN1004" s="318"/>
      <c r="RO1004" s="318"/>
      <c r="RP1004" s="318"/>
      <c r="RQ1004" s="318"/>
      <c r="RR1004" s="318"/>
      <c r="RS1004" s="318"/>
      <c r="RT1004" s="318"/>
      <c r="RU1004" s="318"/>
      <c r="RV1004" s="318"/>
      <c r="RW1004" s="318"/>
      <c r="RX1004" s="318"/>
      <c r="RY1004" s="318"/>
      <c r="RZ1004" s="318"/>
      <c r="SA1004" s="318"/>
      <c r="SB1004" s="318"/>
      <c r="SC1004" s="318"/>
      <c r="SD1004" s="318"/>
      <c r="SE1004" s="318"/>
      <c r="SF1004" s="318"/>
      <c r="SG1004" s="318"/>
      <c r="SH1004" s="318"/>
      <c r="SI1004" s="318"/>
      <c r="SJ1004" s="318"/>
      <c r="SK1004" s="318"/>
      <c r="SL1004" s="318"/>
      <c r="SM1004" s="318"/>
      <c r="SN1004" s="318"/>
      <c r="SO1004" s="318"/>
      <c r="SP1004" s="318"/>
      <c r="SQ1004" s="318"/>
      <c r="SR1004" s="318"/>
      <c r="SS1004" s="318"/>
      <c r="ST1004" s="318"/>
      <c r="SU1004" s="318"/>
      <c r="SV1004" s="318"/>
      <c r="SW1004" s="318"/>
      <c r="SX1004" s="318"/>
      <c r="SY1004" s="318"/>
      <c r="SZ1004" s="318"/>
      <c r="TA1004" s="318"/>
      <c r="TB1004" s="318"/>
      <c r="TC1004" s="318"/>
      <c r="TD1004" s="318"/>
      <c r="TE1004" s="318"/>
      <c r="TF1004" s="318"/>
      <c r="TG1004" s="318"/>
      <c r="TH1004" s="318"/>
      <c r="TI1004" s="318"/>
      <c r="TJ1004" s="318"/>
      <c r="TK1004" s="318"/>
      <c r="TL1004" s="318"/>
      <c r="TM1004" s="318"/>
      <c r="TN1004" s="318"/>
      <c r="TO1004" s="318"/>
      <c r="TP1004" s="318"/>
      <c r="TQ1004" s="318"/>
      <c r="TR1004" s="318"/>
      <c r="TS1004" s="318"/>
      <c r="TT1004" s="318"/>
      <c r="TU1004" s="318"/>
      <c r="TV1004" s="318"/>
      <c r="TW1004" s="318"/>
      <c r="TX1004" s="318"/>
      <c r="TY1004" s="318"/>
      <c r="TZ1004" s="318"/>
      <c r="UA1004" s="318"/>
      <c r="UB1004" s="318"/>
      <c r="UC1004" s="318"/>
      <c r="UD1004" s="318"/>
      <c r="UE1004" s="318"/>
      <c r="UF1004" s="318"/>
      <c r="UG1004" s="318"/>
      <c r="UH1004" s="318"/>
      <c r="UI1004" s="318"/>
      <c r="UJ1004" s="318"/>
      <c r="UK1004" s="318"/>
      <c r="UL1004" s="318"/>
      <c r="UM1004" s="318"/>
      <c r="UN1004" s="318"/>
      <c r="UO1004" s="318"/>
      <c r="UP1004" s="318"/>
      <c r="UQ1004" s="318"/>
      <c r="UR1004" s="318"/>
      <c r="US1004" s="318"/>
      <c r="UT1004" s="318"/>
      <c r="UU1004" s="318"/>
      <c r="UV1004" s="318"/>
      <c r="UW1004" s="318"/>
      <c r="UX1004" s="318"/>
      <c r="UY1004" s="318"/>
      <c r="UZ1004" s="318"/>
      <c r="VA1004" s="318"/>
      <c r="VB1004" s="318"/>
      <c r="VC1004" s="318"/>
      <c r="VD1004" s="318"/>
      <c r="VE1004" s="318"/>
      <c r="VF1004" s="318"/>
      <c r="VG1004" s="318"/>
      <c r="VH1004" s="318"/>
      <c r="VI1004" s="318"/>
      <c r="VJ1004" s="318"/>
      <c r="VK1004" s="318"/>
      <c r="VL1004" s="318"/>
      <c r="VM1004" s="318"/>
      <c r="VN1004" s="318"/>
      <c r="VO1004" s="318"/>
      <c r="VP1004" s="318"/>
      <c r="VQ1004" s="318"/>
      <c r="VR1004" s="318"/>
      <c r="VS1004" s="318"/>
      <c r="VT1004" s="318"/>
      <c r="VU1004" s="318"/>
      <c r="VV1004" s="318"/>
      <c r="VW1004" s="318"/>
      <c r="VX1004" s="318"/>
      <c r="VY1004" s="318"/>
      <c r="VZ1004" s="318"/>
      <c r="WA1004" s="318"/>
      <c r="WB1004" s="318"/>
      <c r="WC1004" s="318"/>
      <c r="WD1004" s="318"/>
      <c r="WE1004" s="318"/>
      <c r="WF1004" s="318"/>
      <c r="WG1004" s="318"/>
      <c r="WH1004" s="318"/>
      <c r="WI1004" s="318"/>
      <c r="WJ1004" s="318"/>
      <c r="WK1004" s="318"/>
      <c r="WL1004" s="318"/>
      <c r="WM1004" s="318"/>
      <c r="WN1004" s="318"/>
      <c r="WO1004" s="318"/>
      <c r="WP1004" s="318"/>
      <c r="WQ1004" s="318"/>
      <c r="WR1004" s="318"/>
      <c r="WS1004" s="318"/>
      <c r="WT1004" s="318"/>
      <c r="WU1004" s="318"/>
      <c r="WV1004" s="318"/>
      <c r="WW1004" s="318"/>
      <c r="WX1004" s="318"/>
      <c r="WY1004" s="318"/>
      <c r="WZ1004" s="318"/>
      <c r="XA1004" s="318"/>
      <c r="XB1004" s="318"/>
      <c r="XC1004" s="318"/>
      <c r="XD1004" s="318"/>
      <c r="XE1004" s="318"/>
      <c r="XF1004" s="318"/>
      <c r="XG1004" s="318"/>
      <c r="XH1004" s="318"/>
      <c r="XI1004" s="318"/>
      <c r="XJ1004" s="318"/>
      <c r="XK1004" s="318"/>
      <c r="XL1004" s="318"/>
      <c r="XM1004" s="318"/>
      <c r="XN1004" s="318"/>
      <c r="XO1004" s="318"/>
      <c r="XP1004" s="318"/>
      <c r="XQ1004" s="318"/>
      <c r="XR1004" s="318"/>
      <c r="XS1004" s="318"/>
      <c r="XT1004" s="318"/>
      <c r="XU1004" s="318"/>
      <c r="XV1004" s="318"/>
      <c r="XW1004" s="318"/>
      <c r="XX1004" s="318"/>
      <c r="XY1004" s="318"/>
      <c r="XZ1004" s="318"/>
      <c r="YA1004" s="318"/>
      <c r="YB1004" s="318"/>
      <c r="YC1004" s="318"/>
      <c r="YD1004" s="318"/>
      <c r="YE1004" s="318"/>
      <c r="YF1004" s="318"/>
      <c r="YG1004" s="318"/>
      <c r="YH1004" s="318"/>
      <c r="YI1004" s="318"/>
      <c r="YJ1004" s="318"/>
      <c r="YK1004" s="318"/>
      <c r="YL1004" s="318"/>
      <c r="YM1004" s="318"/>
      <c r="YN1004" s="318"/>
      <c r="YO1004" s="318"/>
      <c r="YP1004" s="318"/>
      <c r="YQ1004" s="318"/>
      <c r="YR1004" s="318"/>
      <c r="YS1004" s="318"/>
      <c r="YT1004" s="318"/>
      <c r="YU1004" s="318"/>
      <c r="YV1004" s="318"/>
      <c r="YW1004" s="318"/>
      <c r="YX1004" s="318"/>
      <c r="YY1004" s="318"/>
      <c r="YZ1004" s="318"/>
      <c r="ZA1004" s="318"/>
      <c r="ZB1004" s="318"/>
      <c r="ZC1004" s="318"/>
      <c r="ZD1004" s="318"/>
      <c r="ZE1004" s="318"/>
      <c r="ZF1004" s="318"/>
      <c r="ZG1004" s="318"/>
      <c r="ZH1004" s="318"/>
      <c r="ZI1004" s="318"/>
      <c r="ZJ1004" s="318"/>
      <c r="ZK1004" s="318"/>
      <c r="ZL1004" s="318"/>
      <c r="ZM1004" s="318"/>
      <c r="ZN1004" s="318"/>
      <c r="ZO1004" s="318"/>
      <c r="ZP1004" s="318"/>
      <c r="ZQ1004" s="318"/>
      <c r="ZR1004" s="318"/>
      <c r="ZS1004" s="318"/>
      <c r="ZT1004" s="318"/>
      <c r="ZU1004" s="318"/>
      <c r="ZV1004" s="318"/>
      <c r="ZW1004" s="318"/>
      <c r="ZX1004" s="318"/>
      <c r="ZY1004" s="318"/>
      <c r="ZZ1004" s="318"/>
      <c r="AAA1004" s="318"/>
      <c r="AAB1004" s="318"/>
      <c r="AAC1004" s="318"/>
      <c r="AAD1004" s="318"/>
      <c r="AAE1004" s="318"/>
      <c r="AAF1004" s="318"/>
      <c r="AAG1004" s="318"/>
      <c r="AAH1004" s="318"/>
      <c r="AAI1004" s="318"/>
      <c r="AAJ1004" s="318"/>
      <c r="AAK1004" s="318"/>
      <c r="AAL1004" s="318"/>
      <c r="AAM1004" s="318"/>
      <c r="AAN1004" s="318"/>
      <c r="AAO1004" s="318"/>
      <c r="AAP1004" s="318"/>
      <c r="AAQ1004" s="318"/>
      <c r="AAR1004" s="318"/>
      <c r="AAS1004" s="318"/>
      <c r="AAT1004" s="318"/>
      <c r="AAU1004" s="318"/>
      <c r="AAV1004" s="318"/>
      <c r="AAW1004" s="318"/>
      <c r="AAX1004" s="318"/>
      <c r="AAY1004" s="318"/>
      <c r="AAZ1004" s="318"/>
      <c r="ABA1004" s="318"/>
      <c r="ABB1004" s="318"/>
      <c r="ABC1004" s="318"/>
      <c r="ABD1004" s="318"/>
      <c r="ABE1004" s="318"/>
      <c r="ABF1004" s="318"/>
      <c r="ABG1004" s="318"/>
      <c r="ABH1004" s="318"/>
      <c r="ABI1004" s="318"/>
      <c r="ABJ1004" s="318"/>
      <c r="ABK1004" s="318"/>
      <c r="ABL1004" s="318"/>
      <c r="ABM1004" s="318"/>
      <c r="ABN1004" s="318"/>
      <c r="ABO1004" s="318"/>
      <c r="ABP1004" s="318"/>
      <c r="ABQ1004" s="318"/>
      <c r="ABR1004" s="318"/>
      <c r="ABS1004" s="318"/>
      <c r="ABT1004" s="318"/>
      <c r="ABU1004" s="318"/>
      <c r="ABV1004" s="318"/>
      <c r="ABW1004" s="318"/>
      <c r="ABX1004" s="318"/>
      <c r="ABY1004" s="318"/>
      <c r="ABZ1004" s="318"/>
      <c r="ACA1004" s="318"/>
      <c r="ACB1004" s="318"/>
      <c r="ACC1004" s="318"/>
      <c r="ACD1004" s="318"/>
      <c r="ACE1004" s="318"/>
      <c r="ACF1004" s="318"/>
      <c r="ACG1004" s="318"/>
      <c r="ACH1004" s="318"/>
      <c r="ACI1004" s="318"/>
      <c r="ACJ1004" s="318"/>
      <c r="ACK1004" s="318"/>
      <c r="ACL1004" s="318"/>
      <c r="ACM1004" s="318"/>
      <c r="ACN1004" s="318"/>
      <c r="ACO1004" s="318"/>
      <c r="ACP1004" s="318"/>
      <c r="ACQ1004" s="318"/>
      <c r="ACR1004" s="318"/>
      <c r="ACS1004" s="318"/>
      <c r="ACT1004" s="318"/>
      <c r="ACU1004" s="318"/>
      <c r="ACV1004" s="318"/>
      <c r="ACW1004" s="318"/>
      <c r="ACX1004" s="318"/>
      <c r="ACY1004" s="318"/>
      <c r="ACZ1004" s="318"/>
      <c r="ADA1004" s="318"/>
      <c r="ADB1004" s="318"/>
      <c r="ADC1004" s="318"/>
      <c r="ADD1004" s="318"/>
      <c r="ADE1004" s="318"/>
      <c r="ADF1004" s="318"/>
      <c r="ADG1004" s="318"/>
      <c r="ADH1004" s="318"/>
      <c r="ADI1004" s="318"/>
      <c r="ADJ1004" s="318"/>
      <c r="ADK1004" s="318"/>
      <c r="ADL1004" s="318"/>
      <c r="ADM1004" s="318"/>
      <c r="ADN1004" s="318"/>
      <c r="ADO1004" s="318"/>
      <c r="ADP1004" s="318"/>
      <c r="ADQ1004" s="318"/>
      <c r="ADR1004" s="318"/>
      <c r="ADS1004" s="318"/>
      <c r="ADT1004" s="318"/>
      <c r="ADU1004" s="318"/>
      <c r="ADV1004" s="318"/>
      <c r="ADW1004" s="318"/>
      <c r="ADX1004" s="318"/>
      <c r="ADY1004" s="318"/>
      <c r="ADZ1004" s="318"/>
      <c r="AEA1004" s="318"/>
      <c r="AEB1004" s="318"/>
      <c r="AEC1004" s="318"/>
      <c r="AED1004" s="318"/>
      <c r="AEE1004" s="318"/>
      <c r="AEF1004" s="318"/>
      <c r="AEG1004" s="318"/>
      <c r="AEH1004" s="318"/>
      <c r="AEI1004" s="318"/>
      <c r="AEJ1004" s="318"/>
      <c r="AEK1004" s="318"/>
      <c r="AEL1004" s="318"/>
      <c r="AEM1004" s="318"/>
      <c r="AEN1004" s="318"/>
      <c r="AEO1004" s="318"/>
      <c r="AEP1004" s="318"/>
      <c r="AEQ1004" s="318"/>
      <c r="AER1004" s="318"/>
      <c r="AES1004" s="318"/>
      <c r="AET1004" s="318"/>
      <c r="AEU1004" s="318"/>
      <c r="AEV1004" s="318"/>
      <c r="AEW1004" s="318"/>
      <c r="AEX1004" s="318"/>
      <c r="AEY1004" s="318"/>
      <c r="AEZ1004" s="318"/>
      <c r="AFA1004" s="318"/>
      <c r="AFB1004" s="318"/>
      <c r="AFC1004" s="318"/>
      <c r="AFD1004" s="318"/>
      <c r="AFE1004" s="318"/>
      <c r="AFF1004" s="318"/>
      <c r="AFG1004" s="318"/>
      <c r="AFH1004" s="318"/>
      <c r="AFI1004" s="318"/>
      <c r="AFJ1004" s="318"/>
      <c r="AFK1004" s="318"/>
      <c r="AFL1004" s="318"/>
      <c r="AFM1004" s="318"/>
      <c r="AFN1004" s="318"/>
      <c r="AFO1004" s="318"/>
      <c r="AFP1004" s="318"/>
      <c r="AFQ1004" s="318"/>
      <c r="AFR1004" s="318"/>
      <c r="AFS1004" s="318"/>
      <c r="AFT1004" s="318"/>
      <c r="AFU1004" s="318"/>
      <c r="AFV1004" s="318"/>
      <c r="AFW1004" s="318"/>
      <c r="AFX1004" s="318"/>
      <c r="AFY1004" s="318"/>
      <c r="AFZ1004" s="318"/>
      <c r="AGA1004" s="318"/>
      <c r="AGB1004" s="318"/>
      <c r="AGC1004" s="318"/>
      <c r="AGD1004" s="318"/>
      <c r="AGE1004" s="318"/>
      <c r="AGF1004" s="318"/>
      <c r="AGG1004" s="318"/>
      <c r="AGH1004" s="318"/>
      <c r="AGI1004" s="318"/>
      <c r="AGJ1004" s="318"/>
      <c r="AGK1004" s="318"/>
      <c r="AGL1004" s="318"/>
      <c r="AGM1004" s="318"/>
      <c r="AGN1004" s="318"/>
      <c r="AGO1004" s="318"/>
      <c r="AGP1004" s="318"/>
      <c r="AGQ1004" s="318"/>
      <c r="AGR1004" s="318"/>
      <c r="AGS1004" s="318"/>
      <c r="AGT1004" s="318"/>
      <c r="AGU1004" s="318"/>
      <c r="AGV1004" s="318"/>
      <c r="AGW1004" s="318"/>
      <c r="AGX1004" s="318"/>
      <c r="AGY1004" s="318"/>
      <c r="AGZ1004" s="318"/>
      <c r="AHA1004" s="318"/>
      <c r="AHB1004" s="318"/>
      <c r="AHC1004" s="318"/>
      <c r="AHD1004" s="318"/>
      <c r="AHE1004" s="318"/>
      <c r="AHF1004" s="318"/>
      <c r="AHG1004" s="318"/>
      <c r="AHH1004" s="318"/>
      <c r="AHI1004" s="318"/>
      <c r="AHJ1004" s="318"/>
      <c r="AHK1004" s="318"/>
      <c r="AHL1004" s="318"/>
      <c r="AHM1004" s="318"/>
      <c r="AHN1004" s="318"/>
      <c r="AHO1004" s="318"/>
      <c r="AHP1004" s="318"/>
      <c r="AHQ1004" s="318"/>
      <c r="AHR1004" s="318"/>
      <c r="AHS1004" s="318"/>
      <c r="AHT1004" s="318"/>
      <c r="AHU1004" s="318"/>
      <c r="AHV1004" s="318"/>
      <c r="AHW1004" s="318"/>
      <c r="AHX1004" s="318"/>
      <c r="AHY1004" s="318"/>
      <c r="AHZ1004" s="318"/>
      <c r="AIA1004" s="318"/>
      <c r="AIB1004" s="318"/>
      <c r="AIC1004" s="318"/>
      <c r="AID1004" s="318"/>
      <c r="AIE1004" s="318"/>
      <c r="AIF1004" s="318"/>
      <c r="AIG1004" s="318"/>
      <c r="AIH1004" s="318"/>
      <c r="AII1004" s="318"/>
      <c r="AIJ1004" s="318"/>
      <c r="AIK1004" s="318"/>
      <c r="AIL1004" s="318"/>
      <c r="AIM1004" s="318"/>
      <c r="AIN1004" s="318"/>
      <c r="AIO1004" s="318"/>
      <c r="AIP1004" s="318"/>
      <c r="AIQ1004" s="318"/>
      <c r="AIR1004" s="318"/>
      <c r="AIS1004" s="318"/>
      <c r="AIT1004" s="318"/>
      <c r="AIU1004" s="318"/>
      <c r="AIV1004" s="318"/>
      <c r="AIW1004" s="318"/>
      <c r="AIX1004" s="318"/>
      <c r="AIY1004" s="318"/>
      <c r="AIZ1004" s="318"/>
      <c r="AJA1004" s="318"/>
      <c r="AJB1004" s="318"/>
      <c r="AJC1004" s="318"/>
      <c r="AJD1004" s="318"/>
      <c r="AJE1004" s="318"/>
      <c r="AJF1004" s="318"/>
      <c r="AJG1004" s="318"/>
      <c r="AJH1004" s="318"/>
      <c r="AJI1004" s="318"/>
      <c r="AJJ1004" s="318"/>
      <c r="AJK1004" s="318"/>
      <c r="AJL1004" s="318"/>
      <c r="AJM1004" s="318"/>
      <c r="AJN1004" s="318"/>
      <c r="AJO1004" s="318"/>
      <c r="AJP1004" s="318"/>
      <c r="AJQ1004" s="318"/>
      <c r="AJR1004" s="318"/>
      <c r="AJS1004" s="318"/>
      <c r="AJT1004" s="318"/>
      <c r="AJU1004" s="318"/>
      <c r="AJV1004" s="318"/>
      <c r="AJW1004" s="318"/>
      <c r="AJX1004" s="318"/>
      <c r="AJY1004" s="318"/>
      <c r="AJZ1004" s="318"/>
      <c r="AKA1004" s="318"/>
      <c r="AKB1004" s="318"/>
      <c r="AKC1004" s="318"/>
      <c r="AKD1004" s="318"/>
      <c r="AKE1004" s="318"/>
      <c r="AKF1004" s="318"/>
      <c r="AKG1004" s="318"/>
      <c r="AKH1004" s="318"/>
      <c r="AKI1004" s="318"/>
      <c r="AKJ1004" s="318"/>
      <c r="AKK1004" s="318"/>
      <c r="AKL1004" s="318"/>
      <c r="AKM1004" s="318"/>
      <c r="AKN1004" s="318"/>
      <c r="AKO1004" s="318"/>
      <c r="AKP1004" s="318"/>
      <c r="AKQ1004" s="318"/>
      <c r="AKR1004" s="318"/>
      <c r="AKS1004" s="318"/>
      <c r="AKT1004" s="318"/>
      <c r="AKU1004" s="318"/>
      <c r="AKV1004" s="318"/>
      <c r="AKW1004" s="318"/>
      <c r="AKX1004" s="318"/>
      <c r="AKY1004" s="318"/>
      <c r="AKZ1004" s="318"/>
      <c r="ALA1004" s="318"/>
      <c r="ALB1004" s="318"/>
      <c r="ALC1004" s="318"/>
      <c r="ALD1004" s="318"/>
      <c r="ALE1004" s="318"/>
      <c r="ALF1004" s="318"/>
      <c r="ALG1004" s="318"/>
      <c r="ALH1004" s="318"/>
      <c r="ALI1004" s="318"/>
      <c r="ALJ1004" s="318"/>
      <c r="ALK1004" s="318"/>
      <c r="ALL1004" s="318"/>
      <c r="ALM1004" s="318"/>
      <c r="ALN1004" s="318"/>
      <c r="ALO1004" s="318"/>
      <c r="ALP1004" s="318"/>
      <c r="ALQ1004" s="318"/>
      <c r="ALR1004" s="318"/>
      <c r="ALS1004" s="318"/>
      <c r="ALT1004" s="318"/>
      <c r="ALU1004" s="318"/>
      <c r="ALV1004" s="318"/>
      <c r="ALW1004" s="318"/>
      <c r="ALX1004" s="318"/>
      <c r="ALY1004" s="318"/>
      <c r="ALZ1004" s="318"/>
      <c r="AMA1004" s="318"/>
      <c r="AMB1004" s="318"/>
      <c r="AMC1004" s="318"/>
      <c r="AMD1004" s="318"/>
      <c r="AME1004" s="318"/>
      <c r="AMF1004" s="318"/>
      <c r="AMG1004" s="318"/>
      <c r="AMH1004" s="318"/>
      <c r="AMI1004" s="318"/>
      <c r="AMJ1004" s="318"/>
      <c r="AMK1004" s="318"/>
      <c r="AML1004" s="318"/>
      <c r="AMM1004" s="318"/>
      <c r="AMN1004" s="318"/>
      <c r="AMO1004" s="318"/>
      <c r="AMP1004" s="318"/>
      <c r="AMQ1004" s="318"/>
      <c r="AMR1004" s="318"/>
      <c r="AMS1004" s="318"/>
      <c r="AMT1004" s="318"/>
      <c r="AMU1004" s="318"/>
      <c r="AMV1004" s="318"/>
      <c r="AMW1004" s="318"/>
      <c r="AMX1004" s="318"/>
      <c r="AMY1004" s="318"/>
      <c r="AMZ1004" s="318"/>
      <c r="ANA1004" s="318"/>
      <c r="ANB1004" s="318"/>
      <c r="ANC1004" s="318"/>
      <c r="AND1004" s="318"/>
      <c r="ANE1004" s="318"/>
      <c r="ANF1004" s="318"/>
      <c r="ANG1004" s="318"/>
      <c r="ANH1004" s="318"/>
      <c r="ANI1004" s="318"/>
      <c r="ANJ1004" s="318"/>
      <c r="ANK1004" s="318"/>
      <c r="ANL1004" s="318"/>
      <c r="ANM1004" s="318"/>
      <c r="ANN1004" s="318"/>
      <c r="ANO1004" s="318"/>
      <c r="ANP1004" s="318"/>
      <c r="ANQ1004" s="318"/>
      <c r="ANR1004" s="318"/>
      <c r="ANS1004" s="318"/>
      <c r="ANT1004" s="318"/>
      <c r="ANU1004" s="318"/>
      <c r="ANV1004" s="318"/>
      <c r="ANW1004" s="318"/>
      <c r="ANX1004" s="318"/>
      <c r="ANY1004" s="318"/>
      <c r="ANZ1004" s="318"/>
      <c r="AOA1004" s="318"/>
      <c r="AOB1004" s="318"/>
      <c r="AOC1004" s="318"/>
      <c r="AOD1004" s="318"/>
      <c r="AOE1004" s="318"/>
      <c r="AOF1004" s="318"/>
      <c r="AOG1004" s="318"/>
      <c r="AOH1004" s="318"/>
      <c r="AOI1004" s="318"/>
      <c r="AOJ1004" s="318"/>
      <c r="AOK1004" s="318"/>
      <c r="AOL1004" s="318"/>
      <c r="AOM1004" s="318"/>
      <c r="AON1004" s="318"/>
      <c r="AOO1004" s="318"/>
      <c r="AOP1004" s="318"/>
      <c r="AOQ1004" s="318"/>
      <c r="AOR1004" s="318"/>
      <c r="AOS1004" s="318"/>
      <c r="AOT1004" s="318"/>
      <c r="AOU1004" s="318"/>
      <c r="AOV1004" s="318"/>
      <c r="AOW1004" s="318"/>
      <c r="AOX1004" s="318"/>
      <c r="AOY1004" s="318"/>
      <c r="AOZ1004" s="318"/>
      <c r="APA1004" s="318"/>
      <c r="APB1004" s="318"/>
      <c r="APC1004" s="318"/>
      <c r="APD1004" s="318"/>
      <c r="APE1004" s="318"/>
      <c r="APF1004" s="318"/>
      <c r="APG1004" s="318"/>
      <c r="APH1004" s="318"/>
      <c r="API1004" s="318"/>
      <c r="APJ1004" s="318"/>
      <c r="APK1004" s="318"/>
      <c r="APL1004" s="318"/>
      <c r="APM1004" s="318"/>
      <c r="APN1004" s="318"/>
      <c r="APO1004" s="318"/>
      <c r="APP1004" s="318"/>
      <c r="APQ1004" s="318"/>
      <c r="APR1004" s="318"/>
      <c r="APS1004" s="318"/>
      <c r="APT1004" s="318"/>
      <c r="APU1004" s="318"/>
      <c r="APV1004" s="318"/>
      <c r="APW1004" s="318"/>
      <c r="APX1004" s="318"/>
      <c r="APY1004" s="318"/>
      <c r="APZ1004" s="318"/>
      <c r="AQA1004" s="318"/>
      <c r="AQB1004" s="318"/>
      <c r="AQC1004" s="318"/>
      <c r="AQD1004" s="318"/>
      <c r="AQE1004" s="318"/>
      <c r="AQF1004" s="318"/>
      <c r="AQG1004" s="318"/>
      <c r="AQH1004" s="318"/>
      <c r="AQI1004" s="318"/>
      <c r="AQJ1004" s="318"/>
      <c r="AQK1004" s="318"/>
      <c r="AQL1004" s="318"/>
      <c r="AQM1004" s="318"/>
      <c r="AQN1004" s="318"/>
      <c r="AQO1004" s="318"/>
      <c r="AQP1004" s="318"/>
      <c r="AQQ1004" s="318"/>
      <c r="AQR1004" s="318"/>
      <c r="AQS1004" s="318"/>
      <c r="AQT1004" s="318"/>
      <c r="AQU1004" s="318"/>
      <c r="AQV1004" s="318"/>
      <c r="AQW1004" s="318"/>
      <c r="AQX1004" s="318"/>
      <c r="AQY1004" s="318"/>
      <c r="AQZ1004" s="318"/>
      <c r="ARA1004" s="318"/>
      <c r="ARB1004" s="318"/>
      <c r="ARC1004" s="318"/>
      <c r="ARD1004" s="318"/>
      <c r="ARE1004" s="318"/>
      <c r="ARF1004" s="318"/>
      <c r="ARG1004" s="318"/>
      <c r="ARH1004" s="318"/>
      <c r="ARI1004" s="318"/>
      <c r="ARJ1004" s="318"/>
      <c r="ARK1004" s="318"/>
      <c r="ARL1004" s="318"/>
      <c r="ARM1004" s="318"/>
      <c r="ARN1004" s="318"/>
      <c r="ARO1004" s="318"/>
      <c r="ARP1004" s="318"/>
      <c r="ARQ1004" s="318"/>
      <c r="ARR1004" s="318"/>
      <c r="ARS1004" s="318"/>
      <c r="ART1004" s="318"/>
      <c r="ARU1004" s="318"/>
      <c r="ARV1004" s="318"/>
      <c r="ARW1004" s="318"/>
      <c r="ARX1004" s="318"/>
      <c r="ARY1004" s="318"/>
      <c r="ARZ1004" s="318"/>
      <c r="ASA1004" s="318"/>
      <c r="ASB1004" s="318"/>
      <c r="ASC1004" s="318"/>
      <c r="ASD1004" s="318"/>
      <c r="ASE1004" s="318"/>
      <c r="ASF1004" s="318"/>
      <c r="ASG1004" s="318"/>
      <c r="ASH1004" s="318"/>
      <c r="ASI1004" s="318"/>
      <c r="ASJ1004" s="318"/>
      <c r="ASK1004" s="318"/>
      <c r="ASL1004" s="318"/>
      <c r="ASM1004" s="318"/>
      <c r="ASN1004" s="318"/>
      <c r="ASO1004" s="318"/>
      <c r="ASP1004" s="318"/>
      <c r="ASQ1004" s="318"/>
      <c r="ASR1004" s="318"/>
      <c r="ASS1004" s="318"/>
      <c r="AST1004" s="318"/>
      <c r="ASU1004" s="318"/>
      <c r="ASV1004" s="318"/>
      <c r="ASW1004" s="318"/>
      <c r="ASX1004" s="318"/>
      <c r="ASY1004" s="318"/>
      <c r="ASZ1004" s="318"/>
      <c r="ATA1004" s="318"/>
      <c r="ATB1004" s="318"/>
      <c r="ATC1004" s="318"/>
      <c r="ATD1004" s="318"/>
      <c r="ATE1004" s="318"/>
      <c r="ATF1004" s="318"/>
      <c r="ATG1004" s="318"/>
      <c r="ATH1004" s="318"/>
      <c r="ATI1004" s="318"/>
      <c r="ATJ1004" s="318"/>
      <c r="ATK1004" s="318"/>
      <c r="ATL1004" s="318"/>
      <c r="ATM1004" s="318"/>
      <c r="ATN1004" s="318"/>
      <c r="ATO1004" s="318"/>
      <c r="ATP1004" s="318"/>
      <c r="ATQ1004" s="318"/>
      <c r="ATR1004" s="318"/>
      <c r="ATS1004" s="318"/>
      <c r="ATT1004" s="318"/>
      <c r="ATU1004" s="318"/>
      <c r="ATV1004" s="318"/>
      <c r="ATW1004" s="318"/>
      <c r="ATX1004" s="318"/>
      <c r="ATY1004" s="318"/>
      <c r="ATZ1004" s="318"/>
      <c r="AUA1004" s="318"/>
      <c r="AUB1004" s="318"/>
      <c r="AUC1004" s="318"/>
      <c r="AUD1004" s="318"/>
      <c r="AUE1004" s="318"/>
      <c r="AUF1004" s="318"/>
      <c r="AUG1004" s="318"/>
      <c r="AUH1004" s="318"/>
      <c r="AUI1004" s="318"/>
      <c r="AUJ1004" s="318"/>
      <c r="AUK1004" s="318"/>
      <c r="AUL1004" s="318"/>
      <c r="AUM1004" s="318"/>
      <c r="AUN1004" s="318"/>
      <c r="AUO1004" s="318"/>
      <c r="AUP1004" s="318"/>
      <c r="AUQ1004" s="318"/>
      <c r="AUR1004" s="318"/>
      <c r="AUS1004" s="318"/>
      <c r="AUT1004" s="318"/>
      <c r="AUU1004" s="318"/>
      <c r="AUV1004" s="318"/>
      <c r="AUW1004" s="318"/>
      <c r="AUX1004" s="318"/>
      <c r="AUY1004" s="318"/>
      <c r="AUZ1004" s="318"/>
      <c r="AVA1004" s="318"/>
      <c r="AVB1004" s="318"/>
      <c r="AVC1004" s="318"/>
      <c r="AVD1004" s="318"/>
      <c r="AVE1004" s="318"/>
      <c r="AVF1004" s="318"/>
      <c r="AVG1004" s="318"/>
      <c r="AVH1004" s="318"/>
      <c r="AVI1004" s="318"/>
      <c r="AVJ1004" s="318"/>
      <c r="AVK1004" s="318"/>
      <c r="AVL1004" s="318"/>
      <c r="AVM1004" s="318"/>
      <c r="AVN1004" s="318"/>
      <c r="AVO1004" s="318"/>
      <c r="AVP1004" s="318"/>
      <c r="AVQ1004" s="318"/>
      <c r="AVR1004" s="318"/>
      <c r="AVS1004" s="318"/>
      <c r="AVT1004" s="318"/>
      <c r="AVU1004" s="318"/>
      <c r="AVV1004" s="318"/>
      <c r="AVW1004" s="318"/>
      <c r="AVX1004" s="318"/>
      <c r="AVY1004" s="318"/>
      <c r="AVZ1004" s="318"/>
      <c r="AWA1004" s="318"/>
      <c r="AWB1004" s="318"/>
      <c r="AWC1004" s="318"/>
      <c r="AWD1004" s="318"/>
      <c r="AWE1004" s="318"/>
      <c r="AWF1004" s="318"/>
      <c r="AWG1004" s="318"/>
      <c r="AWH1004" s="318"/>
      <c r="AWI1004" s="318"/>
      <c r="AWJ1004" s="318"/>
      <c r="AWK1004" s="318"/>
      <c r="AWL1004" s="318"/>
      <c r="AWM1004" s="318"/>
      <c r="AWN1004" s="318"/>
      <c r="AWO1004" s="318"/>
      <c r="AWP1004" s="318"/>
      <c r="AWQ1004" s="318"/>
      <c r="AWR1004" s="318"/>
      <c r="AWS1004" s="318"/>
      <c r="AWT1004" s="318"/>
      <c r="AWU1004" s="318"/>
      <c r="AWV1004" s="318"/>
      <c r="AWW1004" s="318"/>
      <c r="AWX1004" s="318"/>
      <c r="AWY1004" s="318"/>
      <c r="AWZ1004" s="318"/>
      <c r="AXA1004" s="318"/>
      <c r="AXB1004" s="318"/>
      <c r="AXC1004" s="318"/>
      <c r="AXD1004" s="318"/>
      <c r="AXE1004" s="318"/>
      <c r="AXF1004" s="318"/>
      <c r="AXG1004" s="318"/>
      <c r="AXH1004" s="318"/>
      <c r="AXI1004" s="318"/>
      <c r="AXJ1004" s="318"/>
      <c r="AXK1004" s="318"/>
      <c r="AXL1004" s="318"/>
      <c r="AXM1004" s="318"/>
      <c r="AXN1004" s="318"/>
      <c r="AXO1004" s="318"/>
      <c r="AXP1004" s="318"/>
      <c r="AXQ1004" s="318"/>
      <c r="AXR1004" s="318"/>
      <c r="AXS1004" s="318"/>
      <c r="AXT1004" s="318"/>
      <c r="AXU1004" s="318"/>
      <c r="AXV1004" s="318"/>
      <c r="AXW1004" s="318"/>
      <c r="AXX1004" s="318"/>
      <c r="AXY1004" s="318"/>
      <c r="AXZ1004" s="318"/>
      <c r="AYA1004" s="318"/>
      <c r="AYB1004" s="318"/>
      <c r="AYC1004" s="318"/>
      <c r="AYD1004" s="318"/>
      <c r="AYE1004" s="318"/>
      <c r="AYF1004" s="318"/>
      <c r="AYG1004" s="318"/>
      <c r="AYH1004" s="318"/>
      <c r="AYI1004" s="318"/>
      <c r="AYJ1004" s="318"/>
      <c r="AYK1004" s="318"/>
      <c r="AYL1004" s="318"/>
      <c r="AYM1004" s="318"/>
      <c r="AYN1004" s="318"/>
      <c r="AYO1004" s="318"/>
      <c r="AYP1004" s="318"/>
      <c r="AYQ1004" s="318"/>
      <c r="AYR1004" s="318"/>
      <c r="AYS1004" s="318"/>
      <c r="AYT1004" s="318"/>
      <c r="AYU1004" s="318"/>
      <c r="AYV1004" s="318"/>
      <c r="AYW1004" s="318"/>
      <c r="AYX1004" s="318"/>
      <c r="AYY1004" s="318"/>
      <c r="AYZ1004" s="318"/>
      <c r="AZA1004" s="318"/>
      <c r="AZB1004" s="318"/>
      <c r="AZC1004" s="318"/>
      <c r="AZD1004" s="318"/>
      <c r="AZE1004" s="318"/>
      <c r="AZF1004" s="318"/>
      <c r="AZG1004" s="318"/>
      <c r="AZH1004" s="318"/>
      <c r="AZI1004" s="318"/>
      <c r="AZJ1004" s="318"/>
      <c r="AZK1004" s="318"/>
      <c r="AZL1004" s="318"/>
      <c r="AZM1004" s="318"/>
      <c r="AZN1004" s="318"/>
      <c r="AZO1004" s="318"/>
      <c r="AZP1004" s="318"/>
      <c r="AZQ1004" s="318"/>
      <c r="AZR1004" s="318"/>
      <c r="AZS1004" s="318"/>
      <c r="AZT1004" s="318"/>
      <c r="AZU1004" s="318"/>
      <c r="AZV1004" s="318"/>
      <c r="AZW1004" s="318"/>
      <c r="AZX1004" s="318"/>
      <c r="AZY1004" s="318"/>
      <c r="AZZ1004" s="318"/>
      <c r="BAA1004" s="318"/>
      <c r="BAB1004" s="318"/>
      <c r="BAC1004" s="318"/>
      <c r="BAD1004" s="318"/>
      <c r="BAE1004" s="318"/>
      <c r="BAF1004" s="318"/>
      <c r="BAG1004" s="318"/>
      <c r="BAH1004" s="318"/>
      <c r="BAI1004" s="318"/>
      <c r="BAJ1004" s="318"/>
      <c r="BAK1004" s="318"/>
      <c r="BAL1004" s="318"/>
      <c r="BAM1004" s="318"/>
      <c r="BAN1004" s="318"/>
      <c r="BAO1004" s="318"/>
      <c r="BAP1004" s="318"/>
      <c r="BAQ1004" s="318"/>
      <c r="BAR1004" s="318"/>
      <c r="BAS1004" s="318"/>
      <c r="BAT1004" s="318"/>
      <c r="BAU1004" s="318"/>
      <c r="BAV1004" s="318"/>
      <c r="BAW1004" s="318"/>
      <c r="BAX1004" s="318"/>
      <c r="BAY1004" s="318"/>
      <c r="BAZ1004" s="318"/>
      <c r="BBA1004" s="318"/>
      <c r="BBB1004" s="318"/>
      <c r="BBC1004" s="318"/>
      <c r="BBD1004" s="318"/>
      <c r="BBE1004" s="318"/>
      <c r="BBF1004" s="318"/>
      <c r="BBG1004" s="318"/>
      <c r="BBH1004" s="318"/>
      <c r="BBI1004" s="318"/>
      <c r="BBJ1004" s="318"/>
      <c r="BBK1004" s="318"/>
      <c r="BBL1004" s="318"/>
      <c r="BBM1004" s="318"/>
      <c r="BBN1004" s="318"/>
      <c r="BBO1004" s="318"/>
      <c r="BBP1004" s="318"/>
      <c r="BBQ1004" s="318"/>
      <c r="BBR1004" s="318"/>
      <c r="BBS1004" s="318"/>
      <c r="BBT1004" s="318"/>
      <c r="BBU1004" s="318"/>
      <c r="BBV1004" s="318"/>
      <c r="BBW1004" s="318"/>
      <c r="BBX1004" s="318"/>
      <c r="BBY1004" s="318"/>
      <c r="BBZ1004" s="318"/>
      <c r="BCA1004" s="318"/>
      <c r="BCB1004" s="318"/>
      <c r="BCC1004" s="318"/>
      <c r="BCD1004" s="318"/>
      <c r="BCE1004" s="318"/>
      <c r="BCF1004" s="318"/>
      <c r="BCG1004" s="318"/>
      <c r="BCH1004" s="318"/>
      <c r="BCI1004" s="318"/>
      <c r="BCJ1004" s="318"/>
      <c r="BCK1004" s="318"/>
      <c r="BCL1004" s="318"/>
      <c r="BCM1004" s="318"/>
      <c r="BCN1004" s="318"/>
      <c r="BCO1004" s="318"/>
      <c r="BCP1004" s="318"/>
      <c r="BCQ1004" s="318"/>
      <c r="BCR1004" s="318"/>
      <c r="BCS1004" s="318"/>
      <c r="BCT1004" s="318"/>
      <c r="BCU1004" s="318"/>
      <c r="BCV1004" s="318"/>
      <c r="BCW1004" s="318"/>
      <c r="BCX1004" s="318"/>
      <c r="BCY1004" s="318"/>
      <c r="BCZ1004" s="318"/>
      <c r="BDA1004" s="318"/>
      <c r="BDB1004" s="318"/>
      <c r="BDC1004" s="318"/>
      <c r="BDD1004" s="318"/>
      <c r="BDE1004" s="318"/>
      <c r="BDF1004" s="318"/>
      <c r="BDG1004" s="318"/>
      <c r="BDH1004" s="318"/>
      <c r="BDI1004" s="318"/>
      <c r="BDJ1004" s="318"/>
      <c r="BDK1004" s="318"/>
      <c r="BDL1004" s="318"/>
      <c r="BDM1004" s="318"/>
      <c r="BDN1004" s="318"/>
      <c r="BDO1004" s="318"/>
      <c r="BDP1004" s="318"/>
      <c r="BDQ1004" s="318"/>
      <c r="BDR1004" s="318"/>
      <c r="BDS1004" s="318"/>
      <c r="BDT1004" s="318"/>
      <c r="BDU1004" s="318"/>
      <c r="BDV1004" s="318"/>
      <c r="BDW1004" s="318"/>
      <c r="BDX1004" s="318"/>
      <c r="BDY1004" s="318"/>
      <c r="BDZ1004" s="318"/>
      <c r="BEA1004" s="318"/>
      <c r="BEB1004" s="318"/>
      <c r="BEC1004" s="318"/>
      <c r="BED1004" s="318"/>
      <c r="BEE1004" s="318"/>
      <c r="BEF1004" s="318"/>
      <c r="BEG1004" s="318"/>
      <c r="BEH1004" s="318"/>
      <c r="BEI1004" s="318"/>
      <c r="BEJ1004" s="318"/>
      <c r="BEK1004" s="318"/>
      <c r="BEL1004" s="318"/>
      <c r="BEM1004" s="318"/>
      <c r="BEN1004" s="318"/>
      <c r="BEO1004" s="318"/>
      <c r="BEP1004" s="318"/>
      <c r="BEQ1004" s="318"/>
      <c r="BER1004" s="318"/>
      <c r="BES1004" s="318"/>
      <c r="BET1004" s="318"/>
      <c r="BEU1004" s="318"/>
      <c r="BEV1004" s="318"/>
      <c r="BEW1004" s="318"/>
      <c r="BEX1004" s="318"/>
      <c r="BEY1004" s="318"/>
      <c r="BEZ1004" s="318"/>
      <c r="BFA1004" s="318"/>
      <c r="BFB1004" s="318"/>
      <c r="BFC1004" s="318"/>
      <c r="BFD1004" s="318"/>
      <c r="BFE1004" s="318"/>
      <c r="BFF1004" s="318"/>
      <c r="BFG1004" s="318"/>
      <c r="BFH1004" s="318"/>
      <c r="BFI1004" s="318"/>
      <c r="BFJ1004" s="318"/>
      <c r="BFK1004" s="318"/>
      <c r="BFL1004" s="318"/>
      <c r="BFM1004" s="318"/>
      <c r="BFN1004" s="318"/>
      <c r="BFO1004" s="318"/>
      <c r="BFP1004" s="318"/>
      <c r="BFQ1004" s="318"/>
      <c r="BFR1004" s="318"/>
      <c r="BFS1004" s="318"/>
      <c r="BFT1004" s="318"/>
      <c r="BFU1004" s="318"/>
      <c r="BFV1004" s="318"/>
      <c r="BFW1004" s="318"/>
      <c r="BFX1004" s="318"/>
      <c r="BFY1004" s="318"/>
      <c r="BFZ1004" s="318"/>
      <c r="BGA1004" s="318"/>
      <c r="BGB1004" s="318"/>
      <c r="BGC1004" s="318"/>
      <c r="BGD1004" s="318"/>
      <c r="BGE1004" s="318"/>
      <c r="BGF1004" s="318"/>
      <c r="BGG1004" s="318"/>
      <c r="BGH1004" s="318"/>
      <c r="BGI1004" s="318"/>
      <c r="BGJ1004" s="318"/>
      <c r="BGK1004" s="318"/>
      <c r="BGL1004" s="318"/>
      <c r="BGM1004" s="318"/>
      <c r="BGN1004" s="318"/>
      <c r="BGO1004" s="318"/>
      <c r="BGP1004" s="318"/>
      <c r="BGQ1004" s="318"/>
      <c r="BGR1004" s="318"/>
      <c r="BGS1004" s="318"/>
      <c r="BGT1004" s="318"/>
      <c r="BGU1004" s="318"/>
      <c r="BGV1004" s="318"/>
      <c r="BGW1004" s="318"/>
      <c r="BGX1004" s="318"/>
      <c r="BGY1004" s="318"/>
      <c r="BGZ1004" s="318"/>
      <c r="BHA1004" s="318"/>
      <c r="BHB1004" s="318"/>
      <c r="BHC1004" s="318"/>
      <c r="BHD1004" s="318"/>
      <c r="BHE1004" s="318"/>
      <c r="BHF1004" s="318"/>
      <c r="BHG1004" s="318"/>
      <c r="BHH1004" s="318"/>
      <c r="BHI1004" s="318"/>
      <c r="BHJ1004" s="318"/>
      <c r="BHK1004" s="318"/>
      <c r="BHL1004" s="318"/>
      <c r="BHM1004" s="318"/>
      <c r="BHN1004" s="318"/>
      <c r="BHO1004" s="318"/>
      <c r="BHP1004" s="318"/>
      <c r="BHQ1004" s="318"/>
      <c r="BHR1004" s="318"/>
      <c r="BHS1004" s="318"/>
      <c r="BHT1004" s="318"/>
      <c r="BHU1004" s="318"/>
      <c r="BHV1004" s="318"/>
      <c r="BHW1004" s="318"/>
      <c r="BHX1004" s="318"/>
      <c r="BHY1004" s="318"/>
      <c r="BHZ1004" s="318"/>
      <c r="BIA1004" s="318"/>
      <c r="BIB1004" s="318"/>
      <c r="BIC1004" s="318"/>
      <c r="BID1004" s="318"/>
      <c r="BIE1004" s="318"/>
      <c r="BIF1004" s="318"/>
      <c r="BIG1004" s="318"/>
      <c r="BIH1004" s="318"/>
      <c r="BII1004" s="318"/>
      <c r="BIJ1004" s="318"/>
      <c r="BIK1004" s="318"/>
      <c r="BIL1004" s="318"/>
      <c r="BIM1004" s="318"/>
      <c r="BIN1004" s="318"/>
      <c r="BIO1004" s="318"/>
      <c r="BIP1004" s="318"/>
      <c r="BIQ1004" s="318"/>
      <c r="BIR1004" s="318"/>
      <c r="BIS1004" s="318"/>
      <c r="BIT1004" s="318"/>
      <c r="BIU1004" s="318"/>
      <c r="BIV1004" s="318"/>
      <c r="BIW1004" s="318"/>
      <c r="BIX1004" s="318"/>
      <c r="BIY1004" s="318"/>
      <c r="BIZ1004" s="318"/>
      <c r="BJA1004" s="318"/>
      <c r="BJB1004" s="318"/>
      <c r="BJC1004" s="318"/>
      <c r="BJD1004" s="318"/>
      <c r="BJE1004" s="318"/>
      <c r="BJF1004" s="318"/>
      <c r="BJG1004" s="318"/>
      <c r="BJH1004" s="318"/>
      <c r="BJI1004" s="318"/>
      <c r="BJJ1004" s="318"/>
      <c r="BJK1004" s="318"/>
      <c r="BJL1004" s="318"/>
      <c r="BJM1004" s="318"/>
      <c r="BJN1004" s="318"/>
      <c r="BJO1004" s="318"/>
      <c r="BJP1004" s="318"/>
      <c r="BJQ1004" s="318"/>
      <c r="BJR1004" s="318"/>
      <c r="BJS1004" s="318"/>
      <c r="BJT1004" s="318"/>
      <c r="BJU1004" s="318"/>
      <c r="BJV1004" s="318"/>
      <c r="BJW1004" s="318"/>
      <c r="BJX1004" s="318"/>
      <c r="BJY1004" s="318"/>
      <c r="BJZ1004" s="318"/>
      <c r="BKA1004" s="318"/>
      <c r="BKB1004" s="318"/>
      <c r="BKC1004" s="318"/>
      <c r="BKD1004" s="318"/>
      <c r="BKE1004" s="318"/>
      <c r="BKF1004" s="318"/>
      <c r="BKG1004" s="318"/>
      <c r="BKH1004" s="318"/>
      <c r="BKI1004" s="318"/>
      <c r="BKJ1004" s="318"/>
      <c r="BKK1004" s="318"/>
      <c r="BKL1004" s="318"/>
      <c r="BKM1004" s="318"/>
      <c r="BKN1004" s="318"/>
      <c r="BKO1004" s="318"/>
      <c r="BKP1004" s="318"/>
      <c r="BKQ1004" s="318"/>
      <c r="BKR1004" s="318"/>
      <c r="BKS1004" s="318"/>
      <c r="BKT1004" s="318"/>
      <c r="BKU1004" s="318"/>
      <c r="BKV1004" s="318"/>
      <c r="BKW1004" s="318"/>
      <c r="BKX1004" s="318"/>
      <c r="BKY1004" s="318"/>
      <c r="BKZ1004" s="318"/>
      <c r="BLA1004" s="318"/>
      <c r="BLB1004" s="318"/>
      <c r="BLC1004" s="318"/>
      <c r="BLD1004" s="318"/>
      <c r="BLE1004" s="318"/>
      <c r="BLF1004" s="318"/>
      <c r="BLG1004" s="318"/>
      <c r="BLH1004" s="318"/>
      <c r="BLI1004" s="318"/>
      <c r="BLJ1004" s="318"/>
      <c r="BLK1004" s="318"/>
      <c r="BLL1004" s="318"/>
      <c r="BLM1004" s="318"/>
      <c r="BLN1004" s="318"/>
      <c r="BLO1004" s="318"/>
      <c r="BLP1004" s="318"/>
      <c r="BLQ1004" s="318"/>
      <c r="BLR1004" s="318"/>
      <c r="BLS1004" s="318"/>
      <c r="BLT1004" s="318"/>
      <c r="BLU1004" s="318"/>
      <c r="BLV1004" s="318"/>
      <c r="BLW1004" s="318"/>
      <c r="BLX1004" s="318"/>
      <c r="BLY1004" s="318"/>
      <c r="BLZ1004" s="318"/>
      <c r="BMA1004" s="318"/>
      <c r="BMB1004" s="318"/>
      <c r="BMC1004" s="318"/>
      <c r="BMD1004" s="318"/>
      <c r="BME1004" s="318"/>
      <c r="BMF1004" s="318"/>
      <c r="BMG1004" s="318"/>
      <c r="BMH1004" s="318"/>
      <c r="BMI1004" s="318"/>
      <c r="BMJ1004" s="318"/>
      <c r="BMK1004" s="318"/>
      <c r="BML1004" s="318"/>
      <c r="BMM1004" s="318"/>
      <c r="BMN1004" s="318"/>
      <c r="BMO1004" s="318"/>
      <c r="BMP1004" s="318"/>
      <c r="BMQ1004" s="318"/>
      <c r="BMR1004" s="318"/>
      <c r="BMS1004" s="318"/>
      <c r="BMT1004" s="318"/>
      <c r="BMU1004" s="318"/>
      <c r="BMV1004" s="318"/>
      <c r="BMW1004" s="318"/>
      <c r="BMX1004" s="318"/>
      <c r="BMY1004" s="318"/>
      <c r="BMZ1004" s="318"/>
      <c r="BNA1004" s="318"/>
      <c r="BNB1004" s="318"/>
      <c r="BNC1004" s="318"/>
      <c r="BND1004" s="318"/>
      <c r="BNE1004" s="318"/>
      <c r="BNF1004" s="318"/>
      <c r="BNG1004" s="318"/>
      <c r="BNH1004" s="318"/>
      <c r="BNI1004" s="318"/>
      <c r="BNJ1004" s="318"/>
      <c r="BNK1004" s="318"/>
      <c r="BNL1004" s="318"/>
      <c r="BNM1004" s="318"/>
      <c r="BNN1004" s="318"/>
      <c r="BNO1004" s="318"/>
      <c r="BNP1004" s="318"/>
      <c r="BNQ1004" s="318"/>
      <c r="BNR1004" s="318"/>
      <c r="BNS1004" s="318"/>
      <c r="BNT1004" s="318"/>
      <c r="BNU1004" s="318"/>
      <c r="BNV1004" s="318"/>
      <c r="BNW1004" s="318"/>
      <c r="BNX1004" s="318"/>
      <c r="BNY1004" s="318"/>
      <c r="BNZ1004" s="318"/>
      <c r="BOA1004" s="318"/>
      <c r="BOB1004" s="318"/>
      <c r="BOC1004" s="318"/>
      <c r="BOD1004" s="318"/>
      <c r="BOE1004" s="318"/>
      <c r="BOF1004" s="318"/>
      <c r="BOG1004" s="318"/>
      <c r="BOH1004" s="318"/>
      <c r="BOI1004" s="318"/>
      <c r="BOJ1004" s="318"/>
      <c r="BOK1004" s="318"/>
      <c r="BOL1004" s="318"/>
      <c r="BOM1004" s="318"/>
      <c r="BON1004" s="318"/>
      <c r="BOO1004" s="318"/>
      <c r="BOP1004" s="318"/>
      <c r="BOQ1004" s="318"/>
      <c r="BOR1004" s="318"/>
      <c r="BOS1004" s="318"/>
      <c r="BOT1004" s="318"/>
      <c r="BOU1004" s="318"/>
      <c r="BOV1004" s="318"/>
      <c r="BOW1004" s="318"/>
      <c r="BOX1004" s="318"/>
      <c r="BOY1004" s="318"/>
      <c r="BOZ1004" s="318"/>
      <c r="BPA1004" s="318"/>
      <c r="BPB1004" s="318"/>
      <c r="BPC1004" s="318"/>
      <c r="BPD1004" s="318"/>
      <c r="BPE1004" s="318"/>
      <c r="BPF1004" s="318"/>
      <c r="BPG1004" s="318"/>
      <c r="BPH1004" s="318"/>
      <c r="BPI1004" s="318"/>
      <c r="BPJ1004" s="318"/>
      <c r="BPK1004" s="318"/>
      <c r="BPL1004" s="318"/>
      <c r="BPM1004" s="318"/>
      <c r="BPN1004" s="318"/>
      <c r="BPO1004" s="318"/>
      <c r="BPP1004" s="318"/>
      <c r="BPQ1004" s="318"/>
      <c r="BPR1004" s="318"/>
      <c r="BPS1004" s="318"/>
      <c r="BPT1004" s="318"/>
      <c r="BPU1004" s="318"/>
      <c r="BPV1004" s="318"/>
      <c r="BPW1004" s="318"/>
      <c r="BPX1004" s="318"/>
      <c r="BPY1004" s="318"/>
      <c r="BPZ1004" s="318"/>
      <c r="BQA1004" s="318"/>
      <c r="BQB1004" s="318"/>
      <c r="BQC1004" s="318"/>
      <c r="BQD1004" s="318"/>
      <c r="BQE1004" s="318"/>
      <c r="BQF1004" s="318"/>
      <c r="BQG1004" s="318"/>
      <c r="BQH1004" s="318"/>
      <c r="BQI1004" s="318"/>
      <c r="BQJ1004" s="318"/>
      <c r="BQK1004" s="318"/>
      <c r="BQL1004" s="318"/>
      <c r="BQM1004" s="318"/>
      <c r="BQN1004" s="318"/>
      <c r="BQO1004" s="318"/>
      <c r="BQP1004" s="318"/>
      <c r="BQQ1004" s="318"/>
      <c r="BQR1004" s="318"/>
      <c r="BQS1004" s="318"/>
      <c r="BQT1004" s="318"/>
      <c r="BQU1004" s="318"/>
      <c r="BQV1004" s="318"/>
      <c r="BQW1004" s="318"/>
      <c r="BQX1004" s="318"/>
      <c r="BQY1004" s="318"/>
      <c r="BQZ1004" s="318"/>
      <c r="BRA1004" s="318"/>
      <c r="BRB1004" s="318"/>
      <c r="BRC1004" s="318"/>
      <c r="BRD1004" s="318"/>
      <c r="BRE1004" s="318"/>
      <c r="BRF1004" s="318"/>
      <c r="BRG1004" s="318"/>
      <c r="BRH1004" s="318"/>
      <c r="BRI1004" s="318"/>
      <c r="BRJ1004" s="318"/>
      <c r="BRK1004" s="318"/>
      <c r="BRL1004" s="318"/>
      <c r="BRM1004" s="318"/>
      <c r="BRN1004" s="318"/>
      <c r="BRO1004" s="318"/>
      <c r="BRP1004" s="318"/>
      <c r="BRQ1004" s="318"/>
      <c r="BRR1004" s="318"/>
      <c r="BRS1004" s="318"/>
      <c r="BRT1004" s="318"/>
      <c r="BRU1004" s="318"/>
      <c r="BRV1004" s="318"/>
      <c r="BRW1004" s="318"/>
      <c r="BRX1004" s="318"/>
      <c r="BRY1004" s="318"/>
      <c r="BRZ1004" s="318"/>
      <c r="BSA1004" s="318"/>
      <c r="BSB1004" s="318"/>
      <c r="BSC1004" s="318"/>
      <c r="BSD1004" s="318"/>
      <c r="BSE1004" s="318"/>
      <c r="BSF1004" s="318"/>
      <c r="BSG1004" s="318"/>
      <c r="BSH1004" s="318"/>
      <c r="BSI1004" s="318"/>
      <c r="BSJ1004" s="318"/>
      <c r="BSK1004" s="318"/>
      <c r="BSL1004" s="318"/>
      <c r="BSM1004" s="318"/>
      <c r="BSN1004" s="318"/>
      <c r="BSO1004" s="318"/>
      <c r="BSP1004" s="318"/>
      <c r="BSQ1004" s="318"/>
      <c r="BSR1004" s="318"/>
      <c r="BSS1004" s="318"/>
      <c r="BST1004" s="318"/>
      <c r="BSU1004" s="318"/>
      <c r="BSV1004" s="318"/>
      <c r="BSW1004" s="318"/>
      <c r="BSX1004" s="318"/>
      <c r="BSY1004" s="318"/>
      <c r="BSZ1004" s="318"/>
      <c r="BTA1004" s="318"/>
      <c r="BTB1004" s="318"/>
      <c r="BTC1004" s="318"/>
      <c r="BTD1004" s="318"/>
      <c r="BTE1004" s="318"/>
      <c r="BTF1004" s="318"/>
      <c r="BTG1004" s="318"/>
      <c r="BTH1004" s="318"/>
      <c r="BTI1004" s="318"/>
      <c r="BTJ1004" s="318"/>
      <c r="BTK1004" s="318"/>
      <c r="BTL1004" s="318"/>
      <c r="BTM1004" s="318"/>
      <c r="BTN1004" s="318"/>
      <c r="BTO1004" s="318"/>
      <c r="BTP1004" s="318"/>
      <c r="BTQ1004" s="318"/>
      <c r="BTR1004" s="318"/>
      <c r="BTS1004" s="318"/>
      <c r="BTT1004" s="318"/>
      <c r="BTU1004" s="318"/>
      <c r="BTV1004" s="318"/>
      <c r="BTW1004" s="318"/>
      <c r="BTX1004" s="318"/>
      <c r="BTY1004" s="318"/>
      <c r="BTZ1004" s="318"/>
      <c r="BUA1004" s="318"/>
      <c r="BUB1004" s="318"/>
      <c r="BUC1004" s="318"/>
      <c r="BUD1004" s="318"/>
      <c r="BUE1004" s="318"/>
      <c r="BUF1004" s="318"/>
      <c r="BUG1004" s="318"/>
      <c r="BUH1004" s="318"/>
      <c r="BUI1004" s="318"/>
      <c r="BUJ1004" s="318"/>
      <c r="BUK1004" s="318"/>
      <c r="BUL1004" s="318"/>
      <c r="BUM1004" s="318"/>
      <c r="BUN1004" s="318"/>
      <c r="BUO1004" s="318"/>
      <c r="BUP1004" s="318"/>
      <c r="BUQ1004" s="318"/>
      <c r="BUR1004" s="318"/>
      <c r="BUS1004" s="318"/>
      <c r="BUT1004" s="318"/>
      <c r="BUU1004" s="318"/>
      <c r="BUV1004" s="318"/>
      <c r="BUW1004" s="318"/>
      <c r="BUX1004" s="318"/>
      <c r="BUY1004" s="318"/>
      <c r="BUZ1004" s="318"/>
      <c r="BVA1004" s="318"/>
      <c r="BVB1004" s="318"/>
      <c r="BVC1004" s="318"/>
      <c r="BVD1004" s="318"/>
      <c r="BVE1004" s="318"/>
      <c r="BVF1004" s="318"/>
      <c r="BVG1004" s="318"/>
      <c r="BVH1004" s="318"/>
      <c r="BVI1004" s="318"/>
      <c r="BVJ1004" s="318"/>
      <c r="BVK1004" s="318"/>
      <c r="BVL1004" s="318"/>
      <c r="BVM1004" s="318"/>
      <c r="BVN1004" s="318"/>
      <c r="BVO1004" s="318"/>
      <c r="BVP1004" s="318"/>
      <c r="BVQ1004" s="318"/>
      <c r="BVR1004" s="318"/>
      <c r="BVS1004" s="318"/>
      <c r="BVT1004" s="318"/>
      <c r="BVU1004" s="318"/>
      <c r="BVV1004" s="318"/>
      <c r="BVW1004" s="318"/>
      <c r="BVX1004" s="318"/>
      <c r="BVY1004" s="318"/>
      <c r="BVZ1004" s="318"/>
      <c r="BWA1004" s="318"/>
      <c r="BWB1004" s="318"/>
      <c r="BWC1004" s="318"/>
      <c r="BWD1004" s="318"/>
      <c r="BWE1004" s="318"/>
      <c r="BWF1004" s="318"/>
      <c r="BWG1004" s="318"/>
      <c r="BWH1004" s="318"/>
      <c r="BWI1004" s="318"/>
      <c r="BWJ1004" s="318"/>
      <c r="BWK1004" s="318"/>
      <c r="BWL1004" s="318"/>
      <c r="BWM1004" s="318"/>
      <c r="BWN1004" s="318"/>
      <c r="BWO1004" s="318"/>
      <c r="BWP1004" s="318"/>
      <c r="BWQ1004" s="318"/>
      <c r="BWR1004" s="318"/>
      <c r="BWS1004" s="318"/>
      <c r="BWT1004" s="318"/>
      <c r="BWU1004" s="318"/>
      <c r="BWV1004" s="318"/>
      <c r="BWW1004" s="318"/>
      <c r="BWX1004" s="318"/>
      <c r="BWY1004" s="318"/>
      <c r="BWZ1004" s="318"/>
      <c r="BXA1004" s="318"/>
      <c r="BXB1004" s="318"/>
      <c r="BXC1004" s="318"/>
      <c r="BXD1004" s="318"/>
      <c r="BXE1004" s="318"/>
      <c r="BXF1004" s="318"/>
      <c r="BXG1004" s="318"/>
      <c r="BXH1004" s="318"/>
      <c r="BXI1004" s="318"/>
      <c r="BXJ1004" s="318"/>
      <c r="BXK1004" s="318"/>
      <c r="BXL1004" s="318"/>
      <c r="BXM1004" s="318"/>
      <c r="BXN1004" s="318"/>
      <c r="BXO1004" s="318"/>
      <c r="BXP1004" s="318"/>
      <c r="BXQ1004" s="318"/>
      <c r="BXR1004" s="318"/>
      <c r="BXS1004" s="318"/>
      <c r="BXT1004" s="318"/>
      <c r="BXU1004" s="318"/>
      <c r="BXV1004" s="318"/>
      <c r="BXW1004" s="318"/>
      <c r="BXX1004" s="318"/>
      <c r="BXY1004" s="318"/>
      <c r="BXZ1004" s="318"/>
      <c r="BYA1004" s="318"/>
      <c r="BYB1004" s="318"/>
      <c r="BYC1004" s="318"/>
      <c r="BYD1004" s="318"/>
      <c r="BYE1004" s="318"/>
      <c r="BYF1004" s="318"/>
      <c r="BYG1004" s="318"/>
      <c r="BYH1004" s="318"/>
      <c r="BYI1004" s="318"/>
      <c r="BYJ1004" s="318"/>
      <c r="BYK1004" s="318"/>
      <c r="BYL1004" s="318"/>
      <c r="BYM1004" s="318"/>
      <c r="BYN1004" s="318"/>
      <c r="BYO1004" s="318"/>
      <c r="BYP1004" s="318"/>
      <c r="BYQ1004" s="318"/>
      <c r="BYR1004" s="318"/>
      <c r="BYS1004" s="318"/>
      <c r="BYT1004" s="318"/>
      <c r="BYU1004" s="318"/>
      <c r="BYV1004" s="318"/>
      <c r="BYW1004" s="318"/>
      <c r="BYX1004" s="318"/>
      <c r="BYY1004" s="318"/>
      <c r="BYZ1004" s="318"/>
      <c r="BZA1004" s="318"/>
      <c r="BZB1004" s="318"/>
      <c r="BZC1004" s="318"/>
      <c r="BZD1004" s="318"/>
      <c r="BZE1004" s="318"/>
      <c r="BZF1004" s="318"/>
      <c r="BZG1004" s="318"/>
      <c r="BZH1004" s="318"/>
      <c r="BZI1004" s="318"/>
      <c r="BZJ1004" s="318"/>
      <c r="BZK1004" s="318"/>
      <c r="BZL1004" s="318"/>
      <c r="BZM1004" s="318"/>
      <c r="BZN1004" s="318"/>
      <c r="BZO1004" s="318"/>
      <c r="BZP1004" s="318"/>
      <c r="BZQ1004" s="318"/>
      <c r="BZR1004" s="318"/>
      <c r="BZS1004" s="318"/>
      <c r="BZT1004" s="318"/>
      <c r="BZU1004" s="318"/>
      <c r="BZV1004" s="318"/>
      <c r="BZW1004" s="318"/>
      <c r="BZX1004" s="318"/>
      <c r="BZY1004" s="318"/>
      <c r="BZZ1004" s="318"/>
      <c r="CAA1004" s="318"/>
      <c r="CAB1004" s="318"/>
      <c r="CAC1004" s="318"/>
      <c r="CAD1004" s="318"/>
      <c r="CAE1004" s="318"/>
      <c r="CAF1004" s="318"/>
      <c r="CAG1004" s="318"/>
      <c r="CAH1004" s="318"/>
      <c r="CAI1004" s="318"/>
      <c r="CAJ1004" s="318"/>
      <c r="CAK1004" s="318"/>
      <c r="CAL1004" s="318"/>
      <c r="CAM1004" s="318"/>
      <c r="CAN1004" s="318"/>
      <c r="CAO1004" s="318"/>
      <c r="CAP1004" s="318"/>
      <c r="CAQ1004" s="318"/>
      <c r="CAR1004" s="318"/>
      <c r="CAS1004" s="318"/>
      <c r="CAT1004" s="318"/>
      <c r="CAU1004" s="318"/>
      <c r="CAV1004" s="318"/>
      <c r="CAW1004" s="318"/>
      <c r="CAX1004" s="318"/>
      <c r="CAY1004" s="318"/>
      <c r="CAZ1004" s="318"/>
      <c r="CBA1004" s="318"/>
      <c r="CBB1004" s="318"/>
      <c r="CBC1004" s="318"/>
      <c r="CBD1004" s="318"/>
      <c r="CBE1004" s="318"/>
      <c r="CBF1004" s="318"/>
      <c r="CBG1004" s="318"/>
      <c r="CBH1004" s="318"/>
      <c r="CBI1004" s="318"/>
      <c r="CBJ1004" s="318"/>
      <c r="CBK1004" s="318"/>
      <c r="CBL1004" s="318"/>
      <c r="CBM1004" s="318"/>
      <c r="CBN1004" s="318"/>
      <c r="CBO1004" s="318"/>
      <c r="CBP1004" s="318"/>
      <c r="CBQ1004" s="318"/>
      <c r="CBR1004" s="318"/>
      <c r="CBS1004" s="318"/>
      <c r="CBT1004" s="318"/>
      <c r="CBU1004" s="318"/>
      <c r="CBV1004" s="318"/>
      <c r="CBW1004" s="318"/>
      <c r="CBX1004" s="318"/>
      <c r="CBY1004" s="318"/>
      <c r="CBZ1004" s="318"/>
      <c r="CCA1004" s="318"/>
      <c r="CCB1004" s="318"/>
      <c r="CCC1004" s="318"/>
      <c r="CCD1004" s="318"/>
      <c r="CCE1004" s="318"/>
      <c r="CCF1004" s="318"/>
      <c r="CCG1004" s="318"/>
      <c r="CCH1004" s="318"/>
      <c r="CCI1004" s="318"/>
      <c r="CCJ1004" s="318"/>
      <c r="CCK1004" s="318"/>
      <c r="CCL1004" s="318"/>
      <c r="CCM1004" s="318"/>
      <c r="CCN1004" s="318"/>
      <c r="CCO1004" s="318"/>
      <c r="CCP1004" s="318"/>
      <c r="CCQ1004" s="318"/>
      <c r="CCR1004" s="318"/>
      <c r="CCS1004" s="318"/>
      <c r="CCT1004" s="318"/>
      <c r="CCU1004" s="318"/>
      <c r="CCV1004" s="318"/>
      <c r="CCW1004" s="318"/>
      <c r="CCX1004" s="318"/>
      <c r="CCY1004" s="318"/>
      <c r="CCZ1004" s="318"/>
      <c r="CDA1004" s="318"/>
      <c r="CDB1004" s="318"/>
      <c r="CDC1004" s="318"/>
      <c r="CDD1004" s="318"/>
      <c r="CDE1004" s="318"/>
      <c r="CDF1004" s="318"/>
      <c r="CDG1004" s="318"/>
      <c r="CDH1004" s="318"/>
      <c r="CDI1004" s="318"/>
      <c r="CDJ1004" s="318"/>
      <c r="CDK1004" s="318"/>
      <c r="CDL1004" s="318"/>
      <c r="CDM1004" s="318"/>
      <c r="CDN1004" s="318"/>
      <c r="CDO1004" s="318"/>
      <c r="CDP1004" s="318"/>
      <c r="CDQ1004" s="318"/>
      <c r="CDR1004" s="318"/>
      <c r="CDS1004" s="318"/>
      <c r="CDT1004" s="318"/>
      <c r="CDU1004" s="318"/>
      <c r="CDV1004" s="318"/>
      <c r="CDW1004" s="318"/>
      <c r="CDX1004" s="318"/>
      <c r="CDY1004" s="318"/>
      <c r="CDZ1004" s="318"/>
      <c r="CEA1004" s="318"/>
      <c r="CEB1004" s="318"/>
      <c r="CEC1004" s="318"/>
      <c r="CED1004" s="318"/>
      <c r="CEE1004" s="318"/>
      <c r="CEF1004" s="318"/>
      <c r="CEG1004" s="318"/>
      <c r="CEH1004" s="318"/>
      <c r="CEI1004" s="318"/>
      <c r="CEJ1004" s="318"/>
      <c r="CEK1004" s="318"/>
      <c r="CEL1004" s="318"/>
      <c r="CEM1004" s="318"/>
      <c r="CEN1004" s="318"/>
      <c r="CEO1004" s="318"/>
      <c r="CEP1004" s="318"/>
      <c r="CEQ1004" s="318"/>
      <c r="CER1004" s="318"/>
      <c r="CES1004" s="318"/>
      <c r="CET1004" s="318"/>
      <c r="CEU1004" s="318"/>
      <c r="CEV1004" s="318"/>
      <c r="CEW1004" s="318"/>
      <c r="CEX1004" s="318"/>
      <c r="CEY1004" s="318"/>
      <c r="CEZ1004" s="318"/>
      <c r="CFA1004" s="318"/>
      <c r="CFB1004" s="318"/>
      <c r="CFC1004" s="318"/>
      <c r="CFD1004" s="318"/>
      <c r="CFE1004" s="318"/>
      <c r="CFF1004" s="318"/>
      <c r="CFG1004" s="318"/>
      <c r="CFH1004" s="318"/>
      <c r="CFI1004" s="318"/>
      <c r="CFJ1004" s="318"/>
      <c r="CFK1004" s="318"/>
      <c r="CFL1004" s="318"/>
      <c r="CFM1004" s="318"/>
      <c r="CFN1004" s="318"/>
      <c r="CFO1004" s="318"/>
      <c r="CFP1004" s="318"/>
      <c r="CFQ1004" s="318"/>
      <c r="CFR1004" s="318"/>
      <c r="CFS1004" s="318"/>
      <c r="CFT1004" s="318"/>
      <c r="CFU1004" s="318"/>
      <c r="CFV1004" s="318"/>
      <c r="CFW1004" s="318"/>
      <c r="CFX1004" s="318"/>
      <c r="CFY1004" s="318"/>
      <c r="CFZ1004" s="318"/>
      <c r="CGA1004" s="318"/>
      <c r="CGB1004" s="318"/>
      <c r="CGC1004" s="318"/>
      <c r="CGD1004" s="318"/>
      <c r="CGE1004" s="318"/>
      <c r="CGF1004" s="318"/>
      <c r="CGG1004" s="318"/>
      <c r="CGH1004" s="318"/>
      <c r="CGI1004" s="318"/>
      <c r="CGJ1004" s="318"/>
      <c r="CGK1004" s="318"/>
      <c r="CGL1004" s="318"/>
      <c r="CGM1004" s="318"/>
      <c r="CGN1004" s="318"/>
      <c r="CGO1004" s="318"/>
      <c r="CGP1004" s="318"/>
      <c r="CGQ1004" s="318"/>
      <c r="CGR1004" s="318"/>
      <c r="CGS1004" s="318"/>
      <c r="CGT1004" s="318"/>
      <c r="CGU1004" s="318"/>
      <c r="CGV1004" s="318"/>
      <c r="CGW1004" s="318"/>
      <c r="CGX1004" s="318"/>
      <c r="CGY1004" s="318"/>
      <c r="CGZ1004" s="318"/>
      <c r="CHA1004" s="318"/>
      <c r="CHB1004" s="318"/>
      <c r="CHC1004" s="318"/>
      <c r="CHD1004" s="318"/>
      <c r="CHE1004" s="318"/>
      <c r="CHF1004" s="318"/>
      <c r="CHG1004" s="318"/>
      <c r="CHH1004" s="318"/>
      <c r="CHI1004" s="318"/>
      <c r="CHJ1004" s="318"/>
      <c r="CHK1004" s="318"/>
      <c r="CHL1004" s="318"/>
      <c r="CHM1004" s="318"/>
      <c r="CHN1004" s="318"/>
      <c r="CHO1004" s="318"/>
      <c r="CHP1004" s="318"/>
      <c r="CHQ1004" s="318"/>
      <c r="CHR1004" s="318"/>
      <c r="CHS1004" s="318"/>
      <c r="CHT1004" s="318"/>
      <c r="CHU1004" s="318"/>
      <c r="CHV1004" s="318"/>
      <c r="CHW1004" s="318"/>
      <c r="CHX1004" s="318"/>
      <c r="CHY1004" s="318"/>
      <c r="CHZ1004" s="318"/>
      <c r="CIA1004" s="318"/>
      <c r="CIB1004" s="318"/>
      <c r="CIC1004" s="318"/>
      <c r="CID1004" s="318"/>
      <c r="CIE1004" s="318"/>
      <c r="CIF1004" s="318"/>
      <c r="CIG1004" s="318"/>
      <c r="CIH1004" s="318"/>
      <c r="CII1004" s="318"/>
      <c r="CIJ1004" s="318"/>
      <c r="CIK1004" s="318"/>
      <c r="CIL1004" s="318"/>
      <c r="CIM1004" s="318"/>
      <c r="CIN1004" s="318"/>
      <c r="CIO1004" s="318"/>
      <c r="CIP1004" s="318"/>
      <c r="CIQ1004" s="318"/>
      <c r="CIR1004" s="318"/>
      <c r="CIS1004" s="318"/>
      <c r="CIT1004" s="318"/>
      <c r="CIU1004" s="318"/>
      <c r="CIV1004" s="318"/>
      <c r="CIW1004" s="318"/>
      <c r="CIX1004" s="318"/>
      <c r="CIY1004" s="318"/>
      <c r="CIZ1004" s="318"/>
      <c r="CJA1004" s="318"/>
      <c r="CJB1004" s="318"/>
      <c r="CJC1004" s="318"/>
      <c r="CJD1004" s="318"/>
      <c r="CJE1004" s="318"/>
      <c r="CJF1004" s="318"/>
      <c r="CJG1004" s="318"/>
      <c r="CJH1004" s="318"/>
      <c r="CJI1004" s="318"/>
      <c r="CJJ1004" s="318"/>
      <c r="CJK1004" s="318"/>
      <c r="CJL1004" s="318"/>
      <c r="CJM1004" s="318"/>
      <c r="CJN1004" s="318"/>
      <c r="CJO1004" s="318"/>
      <c r="CJP1004" s="318"/>
      <c r="CJQ1004" s="318"/>
      <c r="CJR1004" s="318"/>
      <c r="CJS1004" s="318"/>
      <c r="CJT1004" s="318"/>
      <c r="CJU1004" s="318"/>
      <c r="CJV1004" s="318"/>
      <c r="CJW1004" s="318"/>
      <c r="CJX1004" s="318"/>
      <c r="CJY1004" s="318"/>
      <c r="CJZ1004" s="318"/>
      <c r="CKA1004" s="318"/>
      <c r="CKB1004" s="318"/>
      <c r="CKC1004" s="318"/>
      <c r="CKD1004" s="318"/>
      <c r="CKE1004" s="318"/>
      <c r="CKF1004" s="318"/>
      <c r="CKG1004" s="318"/>
      <c r="CKH1004" s="318"/>
      <c r="CKI1004" s="318"/>
      <c r="CKJ1004" s="318"/>
      <c r="CKK1004" s="318"/>
      <c r="CKL1004" s="318"/>
      <c r="CKM1004" s="318"/>
      <c r="CKN1004" s="318"/>
      <c r="CKO1004" s="318"/>
      <c r="CKP1004" s="318"/>
      <c r="CKQ1004" s="318"/>
      <c r="CKR1004" s="318"/>
      <c r="CKS1004" s="318"/>
      <c r="CKT1004" s="318"/>
      <c r="CKU1004" s="318"/>
      <c r="CKV1004" s="318"/>
      <c r="CKW1004" s="318"/>
      <c r="CKX1004" s="318"/>
      <c r="CKY1004" s="318"/>
      <c r="CKZ1004" s="318"/>
      <c r="CLA1004" s="318"/>
      <c r="CLB1004" s="318"/>
      <c r="CLC1004" s="318"/>
      <c r="CLD1004" s="318"/>
      <c r="CLE1004" s="318"/>
      <c r="CLF1004" s="318"/>
      <c r="CLG1004" s="318"/>
      <c r="CLH1004" s="318"/>
      <c r="CLI1004" s="318"/>
      <c r="CLJ1004" s="318"/>
      <c r="CLK1004" s="318"/>
      <c r="CLL1004" s="318"/>
      <c r="CLM1004" s="318"/>
      <c r="CLN1004" s="318"/>
      <c r="CLO1004" s="318"/>
      <c r="CLP1004" s="318"/>
      <c r="CLQ1004" s="318"/>
      <c r="CLR1004" s="318"/>
      <c r="CLS1004" s="318"/>
      <c r="CLT1004" s="318"/>
      <c r="CLU1004" s="318"/>
      <c r="CLV1004" s="318"/>
      <c r="CLW1004" s="318"/>
      <c r="CLX1004" s="318"/>
      <c r="CLY1004" s="318"/>
      <c r="CLZ1004" s="318"/>
      <c r="CMA1004" s="318"/>
      <c r="CMB1004" s="318"/>
      <c r="CMC1004" s="318"/>
      <c r="CMD1004" s="318"/>
      <c r="CME1004" s="318"/>
      <c r="CMF1004" s="318"/>
      <c r="CMG1004" s="318"/>
      <c r="CMH1004" s="318"/>
      <c r="CMI1004" s="318"/>
      <c r="CMJ1004" s="318"/>
      <c r="CMK1004" s="318"/>
      <c r="CML1004" s="318"/>
      <c r="CMM1004" s="318"/>
      <c r="CMN1004" s="318"/>
      <c r="CMO1004" s="318"/>
      <c r="CMP1004" s="318"/>
      <c r="CMQ1004" s="318"/>
      <c r="CMR1004" s="318"/>
      <c r="CMS1004" s="318"/>
      <c r="CMT1004" s="318"/>
      <c r="CMU1004" s="318"/>
      <c r="CMV1004" s="318"/>
      <c r="CMW1004" s="318"/>
      <c r="CMX1004" s="318"/>
      <c r="CMY1004" s="318"/>
      <c r="CMZ1004" s="318"/>
      <c r="CNA1004" s="318"/>
      <c r="CNB1004" s="318"/>
      <c r="CNC1004" s="318"/>
      <c r="CND1004" s="318"/>
      <c r="CNE1004" s="318"/>
      <c r="CNF1004" s="318"/>
      <c r="CNG1004" s="318"/>
      <c r="CNH1004" s="318"/>
      <c r="CNI1004" s="318"/>
      <c r="CNJ1004" s="318"/>
      <c r="CNK1004" s="318"/>
      <c r="CNL1004" s="318"/>
      <c r="CNM1004" s="318"/>
      <c r="CNN1004" s="318"/>
      <c r="CNO1004" s="318"/>
      <c r="CNP1004" s="318"/>
      <c r="CNQ1004" s="318"/>
      <c r="CNR1004" s="318"/>
      <c r="CNS1004" s="318"/>
      <c r="CNT1004" s="318"/>
      <c r="CNU1004" s="318"/>
      <c r="CNV1004" s="318"/>
      <c r="CNW1004" s="318"/>
      <c r="CNX1004" s="318"/>
      <c r="CNY1004" s="318"/>
      <c r="CNZ1004" s="318"/>
      <c r="COA1004" s="318"/>
      <c r="COB1004" s="318"/>
      <c r="COC1004" s="318"/>
      <c r="COD1004" s="318"/>
      <c r="COE1004" s="318"/>
      <c r="COF1004" s="318"/>
      <c r="COG1004" s="318"/>
      <c r="COH1004" s="318"/>
      <c r="COI1004" s="318"/>
      <c r="COJ1004" s="318"/>
      <c r="COK1004" s="318"/>
      <c r="COL1004" s="318"/>
      <c r="COM1004" s="318"/>
      <c r="CON1004" s="318"/>
      <c r="COO1004" s="318"/>
      <c r="COP1004" s="318"/>
      <c r="COQ1004" s="318"/>
      <c r="COR1004" s="318"/>
      <c r="COS1004" s="318"/>
      <c r="COT1004" s="318"/>
      <c r="COU1004" s="318"/>
      <c r="COV1004" s="318"/>
      <c r="COW1004" s="318"/>
      <c r="COX1004" s="318"/>
      <c r="COY1004" s="318"/>
      <c r="COZ1004" s="318"/>
      <c r="CPA1004" s="318"/>
      <c r="CPB1004" s="318"/>
      <c r="CPC1004" s="318"/>
      <c r="CPD1004" s="318"/>
      <c r="CPE1004" s="318"/>
      <c r="CPF1004" s="318"/>
      <c r="CPG1004" s="318"/>
      <c r="CPH1004" s="318"/>
      <c r="CPI1004" s="318"/>
      <c r="CPJ1004" s="318"/>
      <c r="CPK1004" s="318"/>
      <c r="CPL1004" s="318"/>
      <c r="CPM1004" s="318"/>
      <c r="CPN1004" s="318"/>
      <c r="CPO1004" s="318"/>
      <c r="CPP1004" s="318"/>
      <c r="CPQ1004" s="318"/>
      <c r="CPR1004" s="318"/>
      <c r="CPS1004" s="318"/>
      <c r="CPT1004" s="318"/>
      <c r="CPU1004" s="318"/>
      <c r="CPV1004" s="318"/>
      <c r="CPW1004" s="318"/>
      <c r="CPX1004" s="318"/>
      <c r="CPY1004" s="318"/>
      <c r="CPZ1004" s="318"/>
      <c r="CQA1004" s="318"/>
      <c r="CQB1004" s="318"/>
      <c r="CQC1004" s="318"/>
      <c r="CQD1004" s="318"/>
      <c r="CQE1004" s="318"/>
      <c r="CQF1004" s="318"/>
      <c r="CQG1004" s="318"/>
      <c r="CQH1004" s="318"/>
      <c r="CQI1004" s="318"/>
      <c r="CQJ1004" s="318"/>
      <c r="CQK1004" s="318"/>
      <c r="CQL1004" s="318"/>
      <c r="CQM1004" s="318"/>
      <c r="CQN1004" s="318"/>
      <c r="CQO1004" s="318"/>
      <c r="CQP1004" s="318"/>
      <c r="CQQ1004" s="318"/>
      <c r="CQR1004" s="318"/>
      <c r="CQS1004" s="318"/>
      <c r="CQT1004" s="318"/>
      <c r="CQU1004" s="318"/>
      <c r="CQV1004" s="318"/>
      <c r="CQW1004" s="318"/>
      <c r="CQX1004" s="318"/>
      <c r="CQY1004" s="318"/>
      <c r="CQZ1004" s="318"/>
      <c r="CRA1004" s="318"/>
      <c r="CRB1004" s="318"/>
      <c r="CRC1004" s="318"/>
      <c r="CRD1004" s="318"/>
      <c r="CRE1004" s="318"/>
      <c r="CRF1004" s="318"/>
      <c r="CRG1004" s="318"/>
      <c r="CRH1004" s="318"/>
      <c r="CRI1004" s="318"/>
      <c r="CRJ1004" s="318"/>
      <c r="CRK1004" s="318"/>
      <c r="CRL1004" s="318"/>
      <c r="CRM1004" s="318"/>
      <c r="CRN1004" s="318"/>
      <c r="CRO1004" s="318"/>
      <c r="CRP1004" s="318"/>
      <c r="CRQ1004" s="318"/>
      <c r="CRR1004" s="318"/>
      <c r="CRS1004" s="318"/>
      <c r="CRT1004" s="318"/>
      <c r="CRU1004" s="318"/>
      <c r="CRV1004" s="318"/>
      <c r="CRW1004" s="318"/>
      <c r="CRX1004" s="318"/>
      <c r="CRY1004" s="318"/>
      <c r="CRZ1004" s="318"/>
      <c r="CSA1004" s="318"/>
      <c r="CSB1004" s="318"/>
      <c r="CSC1004" s="318"/>
      <c r="CSD1004" s="318"/>
      <c r="CSE1004" s="318"/>
      <c r="CSF1004" s="318"/>
      <c r="CSG1004" s="318"/>
      <c r="CSH1004" s="318"/>
      <c r="CSI1004" s="318"/>
      <c r="CSJ1004" s="318"/>
      <c r="CSK1004" s="318"/>
      <c r="CSL1004" s="318"/>
      <c r="CSM1004" s="318"/>
      <c r="CSN1004" s="318"/>
      <c r="CSO1004" s="318"/>
      <c r="CSP1004" s="318"/>
      <c r="CSQ1004" s="318"/>
      <c r="CSR1004" s="318"/>
      <c r="CSS1004" s="318"/>
      <c r="CST1004" s="318"/>
      <c r="CSU1004" s="318"/>
      <c r="CSV1004" s="318"/>
      <c r="CSW1004" s="318"/>
      <c r="CSX1004" s="318"/>
      <c r="CSY1004" s="318"/>
      <c r="CSZ1004" s="318"/>
      <c r="CTA1004" s="318"/>
      <c r="CTB1004" s="318"/>
      <c r="CTC1004" s="318"/>
      <c r="CTD1004" s="318"/>
      <c r="CTE1004" s="318"/>
      <c r="CTF1004" s="318"/>
      <c r="CTG1004" s="318"/>
      <c r="CTH1004" s="318"/>
      <c r="CTI1004" s="318"/>
      <c r="CTJ1004" s="318"/>
      <c r="CTK1004" s="318"/>
      <c r="CTL1004" s="318"/>
      <c r="CTM1004" s="318"/>
      <c r="CTN1004" s="318"/>
      <c r="CTO1004" s="318"/>
      <c r="CTP1004" s="318"/>
      <c r="CTQ1004" s="318"/>
      <c r="CTR1004" s="318"/>
      <c r="CTS1004" s="318"/>
      <c r="CTT1004" s="318"/>
      <c r="CTU1004" s="318"/>
      <c r="CTV1004" s="318"/>
      <c r="CTW1004" s="318"/>
      <c r="CTX1004" s="318"/>
      <c r="CTY1004" s="318"/>
      <c r="CTZ1004" s="318"/>
      <c r="CUA1004" s="318"/>
      <c r="CUB1004" s="318"/>
      <c r="CUC1004" s="318"/>
      <c r="CUD1004" s="318"/>
      <c r="CUE1004" s="318"/>
      <c r="CUF1004" s="318"/>
      <c r="CUG1004" s="318"/>
      <c r="CUH1004" s="318"/>
      <c r="CUI1004" s="318"/>
      <c r="CUJ1004" s="318"/>
      <c r="CUK1004" s="318"/>
      <c r="CUL1004" s="318"/>
      <c r="CUM1004" s="318"/>
      <c r="CUN1004" s="318"/>
      <c r="CUO1004" s="318"/>
      <c r="CUP1004" s="318"/>
      <c r="CUQ1004" s="318"/>
      <c r="CUR1004" s="318"/>
      <c r="CUS1004" s="318"/>
      <c r="CUT1004" s="318"/>
      <c r="CUU1004" s="318"/>
      <c r="CUV1004" s="318"/>
      <c r="CUW1004" s="318"/>
      <c r="CUX1004" s="318"/>
      <c r="CUY1004" s="318"/>
      <c r="CUZ1004" s="318"/>
      <c r="CVA1004" s="318"/>
      <c r="CVB1004" s="318"/>
      <c r="CVC1004" s="318"/>
      <c r="CVD1004" s="318"/>
      <c r="CVE1004" s="318"/>
      <c r="CVF1004" s="318"/>
      <c r="CVG1004" s="318"/>
      <c r="CVH1004" s="318"/>
      <c r="CVI1004" s="318"/>
      <c r="CVJ1004" s="318"/>
      <c r="CVK1004" s="318"/>
      <c r="CVL1004" s="318"/>
      <c r="CVM1004" s="318"/>
      <c r="CVN1004" s="318"/>
      <c r="CVO1004" s="318"/>
      <c r="CVP1004" s="318"/>
      <c r="CVQ1004" s="318"/>
      <c r="CVR1004" s="318"/>
      <c r="CVS1004" s="318"/>
      <c r="CVT1004" s="318"/>
      <c r="CVU1004" s="318"/>
      <c r="CVV1004" s="318"/>
      <c r="CVW1004" s="318"/>
      <c r="CVX1004" s="318"/>
      <c r="CVY1004" s="318"/>
      <c r="CVZ1004" s="318"/>
      <c r="CWA1004" s="318"/>
      <c r="CWB1004" s="318"/>
      <c r="CWC1004" s="318"/>
      <c r="CWD1004" s="318"/>
      <c r="CWE1004" s="318"/>
      <c r="CWF1004" s="318"/>
      <c r="CWG1004" s="318"/>
      <c r="CWH1004" s="318"/>
      <c r="CWI1004" s="318"/>
      <c r="CWJ1004" s="318"/>
      <c r="CWK1004" s="318"/>
      <c r="CWL1004" s="318"/>
      <c r="CWM1004" s="318"/>
      <c r="CWN1004" s="318"/>
      <c r="CWO1004" s="318"/>
      <c r="CWP1004" s="318"/>
      <c r="CWQ1004" s="318"/>
      <c r="CWR1004" s="318"/>
      <c r="CWS1004" s="318"/>
      <c r="CWT1004" s="318"/>
      <c r="CWU1004" s="318"/>
      <c r="CWV1004" s="318"/>
      <c r="CWW1004" s="318"/>
      <c r="CWX1004" s="318"/>
      <c r="CWY1004" s="318"/>
      <c r="CWZ1004" s="318"/>
      <c r="CXA1004" s="318"/>
      <c r="CXB1004" s="318"/>
      <c r="CXC1004" s="318"/>
      <c r="CXD1004" s="318"/>
      <c r="CXE1004" s="318"/>
      <c r="CXF1004" s="318"/>
      <c r="CXG1004" s="318"/>
      <c r="CXH1004" s="318"/>
      <c r="CXI1004" s="318"/>
      <c r="CXJ1004" s="318"/>
      <c r="CXK1004" s="318"/>
      <c r="CXL1004" s="318"/>
      <c r="CXM1004" s="318"/>
      <c r="CXN1004" s="318"/>
      <c r="CXO1004" s="318"/>
      <c r="CXP1004" s="318"/>
      <c r="CXQ1004" s="318"/>
      <c r="CXR1004" s="318"/>
      <c r="CXS1004" s="318"/>
      <c r="CXT1004" s="318"/>
      <c r="CXU1004" s="318"/>
      <c r="CXV1004" s="318"/>
      <c r="CXW1004" s="318"/>
      <c r="CXX1004" s="318"/>
      <c r="CXY1004" s="318"/>
      <c r="CXZ1004" s="318"/>
      <c r="CYA1004" s="318"/>
      <c r="CYB1004" s="318"/>
      <c r="CYC1004" s="318"/>
      <c r="CYD1004" s="318"/>
      <c r="CYE1004" s="318"/>
      <c r="CYF1004" s="318"/>
      <c r="CYG1004" s="318"/>
      <c r="CYH1004" s="318"/>
      <c r="CYI1004" s="318"/>
      <c r="CYJ1004" s="318"/>
      <c r="CYK1004" s="318"/>
      <c r="CYL1004" s="318"/>
      <c r="CYM1004" s="318"/>
      <c r="CYN1004" s="318"/>
      <c r="CYO1004" s="318"/>
      <c r="CYP1004" s="318"/>
      <c r="CYQ1004" s="318"/>
      <c r="CYR1004" s="318"/>
      <c r="CYS1004" s="318"/>
      <c r="CYT1004" s="318"/>
      <c r="CYU1004" s="318"/>
      <c r="CYV1004" s="318"/>
      <c r="CYW1004" s="318"/>
      <c r="CYX1004" s="318"/>
      <c r="CYY1004" s="318"/>
      <c r="CYZ1004" s="318"/>
      <c r="CZA1004" s="318"/>
      <c r="CZB1004" s="318"/>
      <c r="CZC1004" s="318"/>
      <c r="CZD1004" s="318"/>
      <c r="CZE1004" s="318"/>
      <c r="CZF1004" s="318"/>
      <c r="CZG1004" s="318"/>
      <c r="CZH1004" s="318"/>
      <c r="CZI1004" s="318"/>
      <c r="CZJ1004" s="318"/>
      <c r="CZK1004" s="318"/>
      <c r="CZL1004" s="318"/>
      <c r="CZM1004" s="318"/>
      <c r="CZN1004" s="318"/>
      <c r="CZO1004" s="318"/>
      <c r="CZP1004" s="318"/>
      <c r="CZQ1004" s="318"/>
      <c r="CZR1004" s="318"/>
      <c r="CZS1004" s="318"/>
      <c r="CZT1004" s="318"/>
      <c r="CZU1004" s="318"/>
      <c r="CZV1004" s="318"/>
      <c r="CZW1004" s="318"/>
      <c r="CZX1004" s="318"/>
      <c r="CZY1004" s="318"/>
      <c r="CZZ1004" s="318"/>
      <c r="DAA1004" s="318"/>
      <c r="DAB1004" s="318"/>
      <c r="DAC1004" s="318"/>
      <c r="DAD1004" s="318"/>
      <c r="DAE1004" s="318"/>
      <c r="DAF1004" s="318"/>
      <c r="DAG1004" s="318"/>
      <c r="DAH1004" s="318"/>
      <c r="DAI1004" s="318"/>
      <c r="DAJ1004" s="318"/>
      <c r="DAK1004" s="318"/>
      <c r="DAL1004" s="318"/>
      <c r="DAM1004" s="318"/>
      <c r="DAN1004" s="318"/>
      <c r="DAO1004" s="318"/>
      <c r="DAP1004" s="318"/>
      <c r="DAQ1004" s="318"/>
      <c r="DAR1004" s="318"/>
      <c r="DAS1004" s="318"/>
      <c r="DAT1004" s="318"/>
      <c r="DAU1004" s="318"/>
      <c r="DAV1004" s="318"/>
      <c r="DAW1004" s="318"/>
      <c r="DAX1004" s="318"/>
      <c r="DAY1004" s="318"/>
      <c r="DAZ1004" s="318"/>
      <c r="DBA1004" s="318"/>
      <c r="DBB1004" s="318"/>
      <c r="DBC1004" s="318"/>
      <c r="DBD1004" s="318"/>
      <c r="DBE1004" s="318"/>
      <c r="DBF1004" s="318"/>
      <c r="DBG1004" s="318"/>
      <c r="DBH1004" s="318"/>
      <c r="DBI1004" s="318"/>
      <c r="DBJ1004" s="318"/>
      <c r="DBK1004" s="318"/>
      <c r="DBL1004" s="318"/>
      <c r="DBM1004" s="318"/>
      <c r="DBN1004" s="318"/>
      <c r="DBO1004" s="318"/>
      <c r="DBP1004" s="318"/>
      <c r="DBQ1004" s="318"/>
      <c r="DBR1004" s="318"/>
      <c r="DBS1004" s="318"/>
      <c r="DBT1004" s="318"/>
      <c r="DBU1004" s="318"/>
      <c r="DBV1004" s="318"/>
      <c r="DBW1004" s="318"/>
      <c r="DBX1004" s="318"/>
      <c r="DBY1004" s="318"/>
      <c r="DBZ1004" s="318"/>
      <c r="DCA1004" s="318"/>
      <c r="DCB1004" s="318"/>
      <c r="DCC1004" s="318"/>
      <c r="DCD1004" s="318"/>
      <c r="DCE1004" s="318"/>
      <c r="DCF1004" s="318"/>
      <c r="DCG1004" s="318"/>
      <c r="DCH1004" s="318"/>
      <c r="DCI1004" s="318"/>
      <c r="DCJ1004" s="318"/>
      <c r="DCK1004" s="318"/>
      <c r="DCL1004" s="318"/>
      <c r="DCM1004" s="318"/>
      <c r="DCN1004" s="318"/>
      <c r="DCO1004" s="318"/>
      <c r="DCP1004" s="318"/>
      <c r="DCQ1004" s="318"/>
      <c r="DCR1004" s="318"/>
      <c r="DCS1004" s="318"/>
      <c r="DCT1004" s="318"/>
      <c r="DCU1004" s="318"/>
      <c r="DCV1004" s="318"/>
      <c r="DCW1004" s="318"/>
      <c r="DCX1004" s="318"/>
      <c r="DCY1004" s="318"/>
      <c r="DCZ1004" s="318"/>
      <c r="DDA1004" s="318"/>
      <c r="DDB1004" s="318"/>
      <c r="DDC1004" s="318"/>
      <c r="DDD1004" s="318"/>
      <c r="DDE1004" s="318"/>
      <c r="DDF1004" s="318"/>
      <c r="DDG1004" s="318"/>
      <c r="DDH1004" s="318"/>
      <c r="DDI1004" s="318"/>
      <c r="DDJ1004" s="318"/>
      <c r="DDK1004" s="318"/>
      <c r="DDL1004" s="318"/>
      <c r="DDM1004" s="318"/>
      <c r="DDN1004" s="318"/>
      <c r="DDO1004" s="318"/>
      <c r="DDP1004" s="318"/>
      <c r="DDQ1004" s="318"/>
      <c r="DDR1004" s="318"/>
      <c r="DDS1004" s="318"/>
      <c r="DDT1004" s="318"/>
      <c r="DDU1004" s="318"/>
      <c r="DDV1004" s="318"/>
      <c r="DDW1004" s="318"/>
      <c r="DDX1004" s="318"/>
      <c r="DDY1004" s="318"/>
      <c r="DDZ1004" s="318"/>
      <c r="DEA1004" s="318"/>
      <c r="DEB1004" s="318"/>
      <c r="DEC1004" s="318"/>
      <c r="DED1004" s="318"/>
      <c r="DEE1004" s="318"/>
      <c r="DEF1004" s="318"/>
      <c r="DEG1004" s="318"/>
      <c r="DEH1004" s="318"/>
      <c r="DEI1004" s="318"/>
      <c r="DEJ1004" s="318"/>
      <c r="DEK1004" s="318"/>
      <c r="DEL1004" s="318"/>
      <c r="DEM1004" s="318"/>
      <c r="DEN1004" s="318"/>
      <c r="DEO1004" s="318"/>
      <c r="DEP1004" s="318"/>
      <c r="DEQ1004" s="318"/>
      <c r="DER1004" s="318"/>
      <c r="DES1004" s="318"/>
      <c r="DET1004" s="318"/>
      <c r="DEU1004" s="318"/>
      <c r="DEV1004" s="318"/>
      <c r="DEW1004" s="318"/>
      <c r="DEX1004" s="318"/>
      <c r="DEY1004" s="318"/>
      <c r="DEZ1004" s="318"/>
      <c r="DFA1004" s="318"/>
      <c r="DFB1004" s="318"/>
      <c r="DFC1004" s="318"/>
      <c r="DFD1004" s="318"/>
      <c r="DFE1004" s="318"/>
      <c r="DFF1004" s="318"/>
      <c r="DFG1004" s="318"/>
      <c r="DFH1004" s="318"/>
      <c r="DFI1004" s="318"/>
      <c r="DFJ1004" s="318"/>
      <c r="DFK1004" s="318"/>
      <c r="DFL1004" s="318"/>
      <c r="DFM1004" s="318"/>
      <c r="DFN1004" s="318"/>
      <c r="DFO1004" s="318"/>
      <c r="DFP1004" s="318"/>
      <c r="DFQ1004" s="318"/>
      <c r="DFR1004" s="318"/>
      <c r="DFS1004" s="318"/>
      <c r="DFT1004" s="318"/>
      <c r="DFU1004" s="318"/>
      <c r="DFV1004" s="318"/>
      <c r="DFW1004" s="318"/>
      <c r="DFX1004" s="318"/>
      <c r="DFY1004" s="318"/>
      <c r="DFZ1004" s="318"/>
      <c r="DGA1004" s="318"/>
      <c r="DGB1004" s="318"/>
      <c r="DGC1004" s="318"/>
      <c r="DGD1004" s="318"/>
      <c r="DGE1004" s="318"/>
      <c r="DGF1004" s="318"/>
      <c r="DGG1004" s="318"/>
      <c r="DGH1004" s="318"/>
      <c r="DGI1004" s="318"/>
      <c r="DGJ1004" s="318"/>
      <c r="DGK1004" s="318"/>
      <c r="DGL1004" s="318"/>
      <c r="DGM1004" s="318"/>
      <c r="DGN1004" s="318"/>
      <c r="DGO1004" s="318"/>
      <c r="DGP1004" s="318"/>
      <c r="DGQ1004" s="318"/>
      <c r="DGR1004" s="318"/>
      <c r="DGS1004" s="318"/>
      <c r="DGT1004" s="318"/>
      <c r="DGU1004" s="318"/>
      <c r="DGV1004" s="318"/>
      <c r="DGW1004" s="318"/>
      <c r="DGX1004" s="318"/>
      <c r="DGY1004" s="318"/>
      <c r="DGZ1004" s="318"/>
      <c r="DHA1004" s="318"/>
      <c r="DHB1004" s="318"/>
      <c r="DHC1004" s="318"/>
      <c r="DHD1004" s="318"/>
      <c r="DHE1004" s="318"/>
      <c r="DHF1004" s="318"/>
      <c r="DHG1004" s="318"/>
      <c r="DHH1004" s="318"/>
      <c r="DHI1004" s="318"/>
      <c r="DHJ1004" s="318"/>
      <c r="DHK1004" s="318"/>
      <c r="DHL1004" s="318"/>
      <c r="DHM1004" s="318"/>
      <c r="DHN1004" s="318"/>
      <c r="DHO1004" s="318"/>
      <c r="DHP1004" s="318"/>
      <c r="DHQ1004" s="318"/>
      <c r="DHR1004" s="318"/>
      <c r="DHS1004" s="318"/>
      <c r="DHT1004" s="318"/>
      <c r="DHU1004" s="318"/>
      <c r="DHV1004" s="318"/>
      <c r="DHW1004" s="318"/>
      <c r="DHX1004" s="318"/>
      <c r="DHY1004" s="318"/>
      <c r="DHZ1004" s="318"/>
      <c r="DIA1004" s="318"/>
      <c r="DIB1004" s="318"/>
      <c r="DIC1004" s="318"/>
      <c r="DID1004" s="318"/>
      <c r="DIE1004" s="318"/>
      <c r="DIF1004" s="318"/>
      <c r="DIG1004" s="318"/>
      <c r="DIH1004" s="318"/>
      <c r="DII1004" s="318"/>
      <c r="DIJ1004" s="318"/>
      <c r="DIK1004" s="318"/>
      <c r="DIL1004" s="318"/>
      <c r="DIM1004" s="318"/>
      <c r="DIN1004" s="318"/>
      <c r="DIO1004" s="318"/>
      <c r="DIP1004" s="318"/>
      <c r="DIQ1004" s="318"/>
      <c r="DIR1004" s="318"/>
      <c r="DIS1004" s="318"/>
      <c r="DIT1004" s="318"/>
      <c r="DIU1004" s="318"/>
      <c r="DIV1004" s="318"/>
      <c r="DIW1004" s="318"/>
      <c r="DIX1004" s="318"/>
      <c r="DIY1004" s="318"/>
      <c r="DIZ1004" s="318"/>
      <c r="DJA1004" s="318"/>
      <c r="DJB1004" s="318"/>
      <c r="DJC1004" s="318"/>
      <c r="DJD1004" s="318"/>
      <c r="DJE1004" s="318"/>
      <c r="DJF1004" s="318"/>
      <c r="DJG1004" s="318"/>
      <c r="DJH1004" s="318"/>
      <c r="DJI1004" s="318"/>
      <c r="DJJ1004" s="318"/>
      <c r="DJK1004" s="318"/>
      <c r="DJL1004" s="318"/>
      <c r="DJM1004" s="318"/>
      <c r="DJN1004" s="318"/>
      <c r="DJO1004" s="318"/>
      <c r="DJP1004" s="318"/>
      <c r="DJQ1004" s="318"/>
      <c r="DJR1004" s="318"/>
      <c r="DJS1004" s="318"/>
      <c r="DJT1004" s="318"/>
      <c r="DJU1004" s="318"/>
      <c r="DJV1004" s="318"/>
      <c r="DJW1004" s="318"/>
      <c r="DJX1004" s="318"/>
      <c r="DJY1004" s="318"/>
      <c r="DJZ1004" s="318"/>
      <c r="DKA1004" s="318"/>
      <c r="DKB1004" s="318"/>
      <c r="DKC1004" s="318"/>
      <c r="DKD1004" s="318"/>
      <c r="DKE1004" s="318"/>
      <c r="DKF1004" s="318"/>
      <c r="DKG1004" s="318"/>
      <c r="DKH1004" s="318"/>
      <c r="DKI1004" s="318"/>
      <c r="DKJ1004" s="318"/>
      <c r="DKK1004" s="318"/>
      <c r="DKL1004" s="318"/>
      <c r="DKM1004" s="318"/>
      <c r="DKN1004" s="318"/>
      <c r="DKO1004" s="318"/>
      <c r="DKP1004" s="318"/>
      <c r="DKQ1004" s="318"/>
      <c r="DKR1004" s="318"/>
      <c r="DKS1004" s="318"/>
      <c r="DKT1004" s="318"/>
      <c r="DKU1004" s="318"/>
      <c r="DKV1004" s="318"/>
      <c r="DKW1004" s="318"/>
      <c r="DKX1004" s="318"/>
      <c r="DKY1004" s="318"/>
      <c r="DKZ1004" s="318"/>
      <c r="DLA1004" s="318"/>
      <c r="DLB1004" s="318"/>
      <c r="DLC1004" s="318"/>
      <c r="DLD1004" s="318"/>
      <c r="DLE1004" s="318"/>
      <c r="DLF1004" s="318"/>
      <c r="DLG1004" s="318"/>
      <c r="DLH1004" s="318"/>
      <c r="DLI1004" s="318"/>
      <c r="DLJ1004" s="318"/>
      <c r="DLK1004" s="318"/>
      <c r="DLL1004" s="318"/>
      <c r="DLM1004" s="318"/>
      <c r="DLN1004" s="318"/>
      <c r="DLO1004" s="318"/>
      <c r="DLP1004" s="318"/>
      <c r="DLQ1004" s="318"/>
      <c r="DLR1004" s="318"/>
      <c r="DLS1004" s="318"/>
      <c r="DLT1004" s="318"/>
      <c r="DLU1004" s="318"/>
      <c r="DLV1004" s="318"/>
      <c r="DLW1004" s="318"/>
      <c r="DLX1004" s="318"/>
      <c r="DLY1004" s="318"/>
      <c r="DLZ1004" s="318"/>
      <c r="DMA1004" s="318"/>
      <c r="DMB1004" s="318"/>
      <c r="DMC1004" s="318"/>
      <c r="DMD1004" s="318"/>
      <c r="DME1004" s="318"/>
      <c r="DMF1004" s="318"/>
      <c r="DMG1004" s="318"/>
      <c r="DMH1004" s="318"/>
      <c r="DMI1004" s="318"/>
      <c r="DMJ1004" s="318"/>
      <c r="DMK1004" s="318"/>
      <c r="DML1004" s="318"/>
      <c r="DMM1004" s="318"/>
      <c r="DMN1004" s="318"/>
      <c r="DMO1004" s="318"/>
      <c r="DMP1004" s="318"/>
      <c r="DMQ1004" s="318"/>
      <c r="DMR1004" s="318"/>
      <c r="DMS1004" s="318"/>
      <c r="DMT1004" s="318"/>
      <c r="DMU1004" s="318"/>
      <c r="DMV1004" s="318"/>
      <c r="DMW1004" s="318"/>
      <c r="DMX1004" s="318"/>
      <c r="DMY1004" s="318"/>
      <c r="DMZ1004" s="318"/>
      <c r="DNA1004" s="318"/>
      <c r="DNB1004" s="318"/>
      <c r="DNC1004" s="318"/>
      <c r="DND1004" s="318"/>
      <c r="DNE1004" s="318"/>
      <c r="DNF1004" s="318"/>
      <c r="DNG1004" s="318"/>
      <c r="DNH1004" s="318"/>
      <c r="DNI1004" s="318"/>
      <c r="DNJ1004" s="318"/>
      <c r="DNK1004" s="318"/>
      <c r="DNL1004" s="318"/>
      <c r="DNM1004" s="318"/>
      <c r="DNN1004" s="318"/>
      <c r="DNO1004" s="318"/>
      <c r="DNP1004" s="318"/>
      <c r="DNQ1004" s="318"/>
      <c r="DNR1004" s="318"/>
      <c r="DNS1004" s="318"/>
      <c r="DNT1004" s="318"/>
      <c r="DNU1004" s="318"/>
      <c r="DNV1004" s="318"/>
      <c r="DNW1004" s="318"/>
      <c r="DNX1004" s="318"/>
      <c r="DNY1004" s="318"/>
      <c r="DNZ1004" s="318"/>
      <c r="DOA1004" s="318"/>
      <c r="DOB1004" s="318"/>
      <c r="DOC1004" s="318"/>
      <c r="DOD1004" s="318"/>
      <c r="DOE1004" s="318"/>
      <c r="DOF1004" s="318"/>
      <c r="DOG1004" s="318"/>
      <c r="DOH1004" s="318"/>
      <c r="DOI1004" s="318"/>
      <c r="DOJ1004" s="318"/>
      <c r="DOK1004" s="318"/>
      <c r="DOL1004" s="318"/>
      <c r="DOM1004" s="318"/>
      <c r="DON1004" s="318"/>
      <c r="DOO1004" s="318"/>
      <c r="DOP1004" s="318"/>
      <c r="DOQ1004" s="318"/>
      <c r="DOR1004" s="318"/>
      <c r="DOS1004" s="318"/>
      <c r="DOT1004" s="318"/>
      <c r="DOU1004" s="318"/>
      <c r="DOV1004" s="318"/>
      <c r="DOW1004" s="318"/>
      <c r="DOX1004" s="318"/>
      <c r="DOY1004" s="318"/>
      <c r="DOZ1004" s="318"/>
      <c r="DPA1004" s="318"/>
      <c r="DPB1004" s="318"/>
      <c r="DPC1004" s="318"/>
      <c r="DPD1004" s="318"/>
      <c r="DPE1004" s="318"/>
      <c r="DPF1004" s="318"/>
      <c r="DPG1004" s="318"/>
      <c r="DPH1004" s="318"/>
      <c r="DPI1004" s="318"/>
      <c r="DPJ1004" s="318"/>
      <c r="DPK1004" s="318"/>
      <c r="DPL1004" s="318"/>
      <c r="DPM1004" s="318"/>
      <c r="DPN1004" s="318"/>
      <c r="DPO1004" s="318"/>
      <c r="DPP1004" s="318"/>
      <c r="DPQ1004" s="318"/>
      <c r="DPR1004" s="318"/>
      <c r="DPS1004" s="318"/>
      <c r="DPT1004" s="318"/>
      <c r="DPU1004" s="318"/>
      <c r="DPV1004" s="318"/>
      <c r="DPW1004" s="318"/>
      <c r="DPX1004" s="318"/>
      <c r="DPY1004" s="318"/>
      <c r="DPZ1004" s="318"/>
      <c r="DQA1004" s="318"/>
      <c r="DQB1004" s="318"/>
      <c r="DQC1004" s="318"/>
      <c r="DQD1004" s="318"/>
      <c r="DQE1004" s="318"/>
      <c r="DQF1004" s="318"/>
      <c r="DQG1004" s="318"/>
      <c r="DQH1004" s="318"/>
      <c r="DQI1004" s="318"/>
      <c r="DQJ1004" s="318"/>
      <c r="DQK1004" s="318"/>
      <c r="DQL1004" s="318"/>
      <c r="DQM1004" s="318"/>
      <c r="DQN1004" s="318"/>
      <c r="DQO1004" s="318"/>
      <c r="DQP1004" s="318"/>
      <c r="DQQ1004" s="318"/>
      <c r="DQR1004" s="318"/>
      <c r="DQS1004" s="318"/>
      <c r="DQT1004" s="318"/>
      <c r="DQU1004" s="318"/>
      <c r="DQV1004" s="318"/>
      <c r="DQW1004" s="318"/>
      <c r="DQX1004" s="318"/>
      <c r="DQY1004" s="318"/>
      <c r="DQZ1004" s="318"/>
      <c r="DRA1004" s="318"/>
      <c r="DRB1004" s="318"/>
      <c r="DRC1004" s="318"/>
      <c r="DRD1004" s="318"/>
      <c r="DRE1004" s="318"/>
      <c r="DRF1004" s="318"/>
      <c r="DRG1004" s="318"/>
      <c r="DRH1004" s="318"/>
      <c r="DRI1004" s="318"/>
      <c r="DRJ1004" s="318"/>
      <c r="DRK1004" s="318"/>
      <c r="DRL1004" s="318"/>
      <c r="DRM1004" s="318"/>
      <c r="DRN1004" s="318"/>
      <c r="DRO1004" s="318"/>
      <c r="DRP1004" s="318"/>
      <c r="DRQ1004" s="318"/>
      <c r="DRR1004" s="318"/>
      <c r="DRS1004" s="318"/>
      <c r="DRT1004" s="318"/>
      <c r="DRU1004" s="318"/>
      <c r="DRV1004" s="318"/>
      <c r="DRW1004" s="318"/>
      <c r="DRX1004" s="318"/>
      <c r="DRY1004" s="318"/>
      <c r="DRZ1004" s="318"/>
      <c r="DSA1004" s="318"/>
      <c r="DSB1004" s="318"/>
      <c r="DSC1004" s="318"/>
      <c r="DSD1004" s="318"/>
      <c r="DSE1004" s="318"/>
      <c r="DSF1004" s="318"/>
      <c r="DSG1004" s="318"/>
      <c r="DSH1004" s="318"/>
      <c r="DSI1004" s="318"/>
      <c r="DSJ1004" s="318"/>
      <c r="DSK1004" s="318"/>
      <c r="DSL1004" s="318"/>
      <c r="DSM1004" s="318"/>
      <c r="DSN1004" s="318"/>
      <c r="DSO1004" s="318"/>
      <c r="DSP1004" s="318"/>
      <c r="DSQ1004" s="318"/>
      <c r="DSR1004" s="318"/>
      <c r="DSS1004" s="318"/>
      <c r="DST1004" s="318"/>
      <c r="DSU1004" s="318"/>
      <c r="DSV1004" s="318"/>
      <c r="DSW1004" s="318"/>
      <c r="DSX1004" s="318"/>
      <c r="DSY1004" s="318"/>
      <c r="DSZ1004" s="318"/>
      <c r="DTA1004" s="318"/>
      <c r="DTB1004" s="318"/>
      <c r="DTC1004" s="318"/>
      <c r="DTD1004" s="318"/>
      <c r="DTE1004" s="318"/>
      <c r="DTF1004" s="318"/>
      <c r="DTG1004" s="318"/>
      <c r="DTH1004" s="318"/>
      <c r="DTI1004" s="318"/>
      <c r="DTJ1004" s="318"/>
      <c r="DTK1004" s="318"/>
      <c r="DTL1004" s="318"/>
      <c r="DTM1004" s="318"/>
      <c r="DTN1004" s="318"/>
      <c r="DTO1004" s="318"/>
      <c r="DTP1004" s="318"/>
      <c r="DTQ1004" s="318"/>
      <c r="DTR1004" s="318"/>
      <c r="DTS1004" s="318"/>
      <c r="DTT1004" s="318"/>
      <c r="DTU1004" s="318"/>
      <c r="DTV1004" s="318"/>
      <c r="DTW1004" s="318"/>
      <c r="DTX1004" s="318"/>
      <c r="DTY1004" s="318"/>
      <c r="DTZ1004" s="318"/>
      <c r="DUA1004" s="318"/>
      <c r="DUB1004" s="318"/>
      <c r="DUC1004" s="318"/>
      <c r="DUD1004" s="318"/>
      <c r="DUE1004" s="318"/>
      <c r="DUF1004" s="318"/>
      <c r="DUG1004" s="318"/>
      <c r="DUH1004" s="318"/>
      <c r="DUI1004" s="318"/>
      <c r="DUJ1004" s="318"/>
      <c r="DUK1004" s="318"/>
      <c r="DUL1004" s="318"/>
      <c r="DUM1004" s="318"/>
      <c r="DUN1004" s="318"/>
      <c r="DUO1004" s="318"/>
      <c r="DUP1004" s="318"/>
      <c r="DUQ1004" s="318"/>
      <c r="DUR1004" s="318"/>
      <c r="DUS1004" s="318"/>
      <c r="DUT1004" s="318"/>
      <c r="DUU1004" s="318"/>
      <c r="DUV1004" s="318"/>
      <c r="DUW1004" s="318"/>
      <c r="DUX1004" s="318"/>
      <c r="DUY1004" s="318"/>
      <c r="DUZ1004" s="318"/>
      <c r="DVA1004" s="318"/>
      <c r="DVB1004" s="318"/>
      <c r="DVC1004" s="318"/>
      <c r="DVD1004" s="318"/>
      <c r="DVE1004" s="318"/>
      <c r="DVF1004" s="318"/>
      <c r="DVG1004" s="318"/>
      <c r="DVH1004" s="318"/>
      <c r="DVI1004" s="318"/>
      <c r="DVJ1004" s="318"/>
      <c r="DVK1004" s="318"/>
      <c r="DVL1004" s="318"/>
      <c r="DVM1004" s="318"/>
      <c r="DVN1004" s="318"/>
      <c r="DVO1004" s="318"/>
      <c r="DVP1004" s="318"/>
      <c r="DVQ1004" s="318"/>
      <c r="DVR1004" s="318"/>
      <c r="DVS1004" s="318"/>
      <c r="DVT1004" s="318"/>
      <c r="DVU1004" s="318"/>
      <c r="DVV1004" s="318"/>
      <c r="DVW1004" s="318"/>
      <c r="DVX1004" s="318"/>
      <c r="DVY1004" s="318"/>
      <c r="DVZ1004" s="318"/>
      <c r="DWA1004" s="318"/>
      <c r="DWB1004" s="318"/>
      <c r="DWC1004" s="318"/>
      <c r="DWD1004" s="318"/>
      <c r="DWE1004" s="318"/>
      <c r="DWF1004" s="318"/>
      <c r="DWG1004" s="318"/>
      <c r="DWH1004" s="318"/>
      <c r="DWI1004" s="318"/>
      <c r="DWJ1004" s="318"/>
      <c r="DWK1004" s="318"/>
      <c r="DWL1004" s="318"/>
      <c r="DWM1004" s="318"/>
      <c r="DWN1004" s="318"/>
      <c r="DWO1004" s="318"/>
      <c r="DWP1004" s="318"/>
      <c r="DWQ1004" s="318"/>
      <c r="DWR1004" s="318"/>
      <c r="DWS1004" s="318"/>
      <c r="DWT1004" s="318"/>
      <c r="DWU1004" s="318"/>
      <c r="DWV1004" s="318"/>
      <c r="DWW1004" s="318"/>
      <c r="DWX1004" s="318"/>
      <c r="DWY1004" s="318"/>
      <c r="DWZ1004" s="318"/>
      <c r="DXA1004" s="318"/>
      <c r="DXB1004" s="318"/>
      <c r="DXC1004" s="318"/>
      <c r="DXD1004" s="318"/>
      <c r="DXE1004" s="318"/>
      <c r="DXF1004" s="318"/>
      <c r="DXG1004" s="318"/>
      <c r="DXH1004" s="318"/>
      <c r="DXI1004" s="318"/>
      <c r="DXJ1004" s="318"/>
      <c r="DXK1004" s="318"/>
      <c r="DXL1004" s="318"/>
      <c r="DXM1004" s="318"/>
      <c r="DXN1004" s="318"/>
      <c r="DXO1004" s="318"/>
      <c r="DXP1004" s="318"/>
      <c r="DXQ1004" s="318"/>
      <c r="DXR1004" s="318"/>
      <c r="DXS1004" s="318"/>
      <c r="DXT1004" s="318"/>
      <c r="DXU1004" s="318"/>
      <c r="DXV1004" s="318"/>
      <c r="DXW1004" s="318"/>
      <c r="DXX1004" s="318"/>
      <c r="DXY1004" s="318"/>
      <c r="DXZ1004" s="318"/>
      <c r="DYA1004" s="318"/>
      <c r="DYB1004" s="318"/>
      <c r="DYC1004" s="318"/>
      <c r="DYD1004" s="318"/>
      <c r="DYE1004" s="318"/>
      <c r="DYF1004" s="318"/>
      <c r="DYG1004" s="318"/>
      <c r="DYH1004" s="318"/>
      <c r="DYI1004" s="318"/>
      <c r="DYJ1004" s="318"/>
      <c r="DYK1004" s="318"/>
      <c r="DYL1004" s="318"/>
      <c r="DYM1004" s="318"/>
      <c r="DYN1004" s="318"/>
      <c r="DYO1004" s="318"/>
      <c r="DYP1004" s="318"/>
      <c r="DYQ1004" s="318"/>
      <c r="DYR1004" s="318"/>
      <c r="DYS1004" s="318"/>
      <c r="DYT1004" s="318"/>
      <c r="DYU1004" s="318"/>
      <c r="DYV1004" s="318"/>
      <c r="DYW1004" s="318"/>
      <c r="DYX1004" s="318"/>
      <c r="DYY1004" s="318"/>
      <c r="DYZ1004" s="318"/>
      <c r="DZA1004" s="318"/>
      <c r="DZB1004" s="318"/>
      <c r="DZC1004" s="318"/>
      <c r="DZD1004" s="318"/>
      <c r="DZE1004" s="318"/>
      <c r="DZF1004" s="318"/>
      <c r="DZG1004" s="318"/>
      <c r="DZH1004" s="318"/>
      <c r="DZI1004" s="318"/>
      <c r="DZJ1004" s="318"/>
      <c r="DZK1004" s="318"/>
      <c r="DZL1004" s="318"/>
      <c r="DZM1004" s="318"/>
      <c r="DZN1004" s="318"/>
      <c r="DZO1004" s="318"/>
      <c r="DZP1004" s="318"/>
      <c r="DZQ1004" s="318"/>
      <c r="DZR1004" s="318"/>
      <c r="DZS1004" s="318"/>
      <c r="DZT1004" s="318"/>
      <c r="DZU1004" s="318"/>
      <c r="DZV1004" s="318"/>
      <c r="DZW1004" s="318"/>
      <c r="DZX1004" s="318"/>
      <c r="DZY1004" s="318"/>
      <c r="DZZ1004" s="318"/>
      <c r="EAA1004" s="318"/>
      <c r="EAB1004" s="318"/>
      <c r="EAC1004" s="318"/>
      <c r="EAD1004" s="318"/>
      <c r="EAE1004" s="318"/>
      <c r="EAF1004" s="318"/>
      <c r="EAG1004" s="318"/>
      <c r="EAH1004" s="318"/>
      <c r="EAI1004" s="318"/>
      <c r="EAJ1004" s="318"/>
      <c r="EAK1004" s="318"/>
      <c r="EAL1004" s="318"/>
      <c r="EAM1004" s="318"/>
      <c r="EAN1004" s="318"/>
      <c r="EAO1004" s="318"/>
      <c r="EAP1004" s="318"/>
      <c r="EAQ1004" s="318"/>
      <c r="EAR1004" s="318"/>
      <c r="EAS1004" s="318"/>
      <c r="EAT1004" s="318"/>
      <c r="EAU1004" s="318"/>
      <c r="EAV1004" s="318"/>
      <c r="EAW1004" s="318"/>
      <c r="EAX1004" s="318"/>
      <c r="EAY1004" s="318"/>
      <c r="EAZ1004" s="318"/>
      <c r="EBA1004" s="318"/>
      <c r="EBB1004" s="318"/>
      <c r="EBC1004" s="318"/>
      <c r="EBD1004" s="318"/>
      <c r="EBE1004" s="318"/>
      <c r="EBF1004" s="318"/>
      <c r="EBG1004" s="318"/>
      <c r="EBH1004" s="318"/>
      <c r="EBI1004" s="318"/>
      <c r="EBJ1004" s="318"/>
      <c r="EBK1004" s="318"/>
      <c r="EBL1004" s="318"/>
      <c r="EBM1004" s="318"/>
      <c r="EBN1004" s="318"/>
      <c r="EBO1004" s="318"/>
      <c r="EBP1004" s="318"/>
      <c r="EBQ1004" s="318"/>
      <c r="EBR1004" s="318"/>
      <c r="EBS1004" s="318"/>
      <c r="EBT1004" s="318"/>
      <c r="EBU1004" s="318"/>
      <c r="EBV1004" s="318"/>
      <c r="EBW1004" s="318"/>
      <c r="EBX1004" s="318"/>
      <c r="EBY1004" s="318"/>
      <c r="EBZ1004" s="318"/>
      <c r="ECA1004" s="318"/>
      <c r="ECB1004" s="318"/>
      <c r="ECC1004" s="318"/>
      <c r="ECD1004" s="318"/>
      <c r="ECE1004" s="318"/>
      <c r="ECF1004" s="318"/>
      <c r="ECG1004" s="318"/>
      <c r="ECH1004" s="318"/>
      <c r="ECI1004" s="318"/>
      <c r="ECJ1004" s="318"/>
      <c r="ECK1004" s="318"/>
      <c r="ECL1004" s="318"/>
      <c r="ECM1004" s="318"/>
      <c r="ECN1004" s="318"/>
      <c r="ECO1004" s="318"/>
      <c r="ECP1004" s="318"/>
      <c r="ECQ1004" s="318"/>
      <c r="ECR1004" s="318"/>
      <c r="ECS1004" s="318"/>
      <c r="ECT1004" s="318"/>
      <c r="ECU1004" s="318"/>
      <c r="ECV1004" s="318"/>
      <c r="ECW1004" s="318"/>
      <c r="ECX1004" s="318"/>
      <c r="ECY1004" s="318"/>
      <c r="ECZ1004" s="318"/>
      <c r="EDA1004" s="318"/>
      <c r="EDB1004" s="318"/>
      <c r="EDC1004" s="318"/>
      <c r="EDD1004" s="318"/>
      <c r="EDE1004" s="318"/>
      <c r="EDF1004" s="318"/>
      <c r="EDG1004" s="318"/>
      <c r="EDH1004" s="318"/>
      <c r="EDI1004" s="318"/>
      <c r="EDJ1004" s="318"/>
      <c r="EDK1004" s="318"/>
      <c r="EDL1004" s="318"/>
      <c r="EDM1004" s="318"/>
      <c r="EDN1004" s="318"/>
      <c r="EDO1004" s="318"/>
      <c r="EDP1004" s="318"/>
      <c r="EDQ1004" s="318"/>
      <c r="EDR1004" s="318"/>
      <c r="EDS1004" s="318"/>
      <c r="EDT1004" s="318"/>
      <c r="EDU1004" s="318"/>
      <c r="EDV1004" s="318"/>
      <c r="EDW1004" s="318"/>
      <c r="EDX1004" s="318"/>
      <c r="EDY1004" s="318"/>
      <c r="EDZ1004" s="318"/>
      <c r="EEA1004" s="318"/>
      <c r="EEB1004" s="318"/>
      <c r="EEC1004" s="318"/>
      <c r="EED1004" s="318"/>
      <c r="EEE1004" s="318"/>
      <c r="EEF1004" s="318"/>
      <c r="EEG1004" s="318"/>
      <c r="EEH1004" s="318"/>
      <c r="EEI1004" s="318"/>
      <c r="EEJ1004" s="318"/>
      <c r="EEK1004" s="318"/>
      <c r="EEL1004" s="318"/>
      <c r="EEM1004" s="318"/>
      <c r="EEN1004" s="318"/>
      <c r="EEO1004" s="318"/>
      <c r="EEP1004" s="318"/>
      <c r="EEQ1004" s="318"/>
      <c r="EER1004" s="318"/>
      <c r="EES1004" s="318"/>
      <c r="EET1004" s="318"/>
      <c r="EEU1004" s="318"/>
      <c r="EEV1004" s="318"/>
      <c r="EEW1004" s="318"/>
      <c r="EEX1004" s="318"/>
      <c r="EEY1004" s="318"/>
      <c r="EEZ1004" s="318"/>
      <c r="EFA1004" s="318"/>
      <c r="EFB1004" s="318"/>
      <c r="EFC1004" s="318"/>
      <c r="EFD1004" s="318"/>
      <c r="EFE1004" s="318"/>
      <c r="EFF1004" s="318"/>
      <c r="EFG1004" s="318"/>
      <c r="EFH1004" s="318"/>
      <c r="EFI1004" s="318"/>
      <c r="EFJ1004" s="318"/>
      <c r="EFK1004" s="318"/>
      <c r="EFL1004" s="318"/>
      <c r="EFM1004" s="318"/>
      <c r="EFN1004" s="318"/>
      <c r="EFO1004" s="318"/>
      <c r="EFP1004" s="318"/>
      <c r="EFQ1004" s="318"/>
      <c r="EFR1004" s="318"/>
      <c r="EFS1004" s="318"/>
      <c r="EFT1004" s="318"/>
      <c r="EFU1004" s="318"/>
      <c r="EFV1004" s="318"/>
      <c r="EFW1004" s="318"/>
      <c r="EFX1004" s="318"/>
      <c r="EFY1004" s="318"/>
      <c r="EFZ1004" s="318"/>
      <c r="EGA1004" s="318"/>
      <c r="EGB1004" s="318"/>
      <c r="EGC1004" s="318"/>
      <c r="EGD1004" s="318"/>
      <c r="EGE1004" s="318"/>
      <c r="EGF1004" s="318"/>
      <c r="EGG1004" s="318"/>
      <c r="EGH1004" s="318"/>
      <c r="EGI1004" s="318"/>
      <c r="EGJ1004" s="318"/>
      <c r="EGK1004" s="318"/>
      <c r="EGL1004" s="318"/>
      <c r="EGM1004" s="318"/>
      <c r="EGN1004" s="318"/>
      <c r="EGO1004" s="318"/>
      <c r="EGP1004" s="318"/>
      <c r="EGQ1004" s="318"/>
      <c r="EGR1004" s="318"/>
      <c r="EGS1004" s="318"/>
      <c r="EGT1004" s="318"/>
      <c r="EGU1004" s="318"/>
      <c r="EGV1004" s="318"/>
      <c r="EGW1004" s="318"/>
      <c r="EGX1004" s="318"/>
      <c r="EGY1004" s="318"/>
      <c r="EGZ1004" s="318"/>
      <c r="EHA1004" s="318"/>
      <c r="EHB1004" s="318"/>
      <c r="EHC1004" s="318"/>
      <c r="EHD1004" s="318"/>
      <c r="EHE1004" s="318"/>
      <c r="EHF1004" s="318"/>
      <c r="EHG1004" s="318"/>
      <c r="EHH1004" s="318"/>
      <c r="EHI1004" s="318"/>
      <c r="EHJ1004" s="318"/>
      <c r="EHK1004" s="318"/>
      <c r="EHL1004" s="318"/>
      <c r="EHM1004" s="318"/>
      <c r="EHN1004" s="318"/>
      <c r="EHO1004" s="318"/>
      <c r="EHP1004" s="318"/>
      <c r="EHQ1004" s="318"/>
      <c r="EHR1004" s="318"/>
      <c r="EHS1004" s="318"/>
      <c r="EHT1004" s="318"/>
      <c r="EHU1004" s="318"/>
      <c r="EHV1004" s="318"/>
      <c r="EHW1004" s="318"/>
      <c r="EHX1004" s="318"/>
      <c r="EHY1004" s="318"/>
      <c r="EHZ1004" s="318"/>
      <c r="EIA1004" s="318"/>
      <c r="EIB1004" s="318"/>
      <c r="EIC1004" s="318"/>
      <c r="EID1004" s="318"/>
      <c r="EIE1004" s="318"/>
      <c r="EIF1004" s="318"/>
      <c r="EIG1004" s="318"/>
      <c r="EIH1004" s="318"/>
      <c r="EII1004" s="318"/>
      <c r="EIJ1004" s="318"/>
      <c r="EIK1004" s="318"/>
      <c r="EIL1004" s="318"/>
      <c r="EIM1004" s="318"/>
      <c r="EIN1004" s="318"/>
      <c r="EIO1004" s="318"/>
      <c r="EIP1004" s="318"/>
      <c r="EIQ1004" s="318"/>
      <c r="EIR1004" s="318"/>
      <c r="EIS1004" s="318"/>
      <c r="EIT1004" s="318"/>
      <c r="EIU1004" s="318"/>
      <c r="EIV1004" s="318"/>
      <c r="EIW1004" s="318"/>
      <c r="EIX1004" s="318"/>
      <c r="EIY1004" s="318"/>
      <c r="EIZ1004" s="318"/>
      <c r="EJA1004" s="318"/>
      <c r="EJB1004" s="318"/>
      <c r="EJC1004" s="318"/>
      <c r="EJD1004" s="318"/>
      <c r="EJE1004" s="318"/>
      <c r="EJF1004" s="318"/>
      <c r="EJG1004" s="318"/>
      <c r="EJH1004" s="318"/>
      <c r="EJI1004" s="318"/>
      <c r="EJJ1004" s="318"/>
      <c r="EJK1004" s="318"/>
      <c r="EJL1004" s="318"/>
      <c r="EJM1004" s="318"/>
      <c r="EJN1004" s="318"/>
      <c r="EJO1004" s="318"/>
      <c r="EJP1004" s="318"/>
      <c r="EJQ1004" s="318"/>
      <c r="EJR1004" s="318"/>
      <c r="EJS1004" s="318"/>
      <c r="EJT1004" s="318"/>
      <c r="EJU1004" s="318"/>
      <c r="EJV1004" s="318"/>
      <c r="EJW1004" s="318"/>
      <c r="EJX1004" s="318"/>
      <c r="EJY1004" s="318"/>
      <c r="EJZ1004" s="318"/>
      <c r="EKA1004" s="318"/>
      <c r="EKB1004" s="318"/>
      <c r="EKC1004" s="318"/>
      <c r="EKD1004" s="318"/>
      <c r="EKE1004" s="318"/>
      <c r="EKF1004" s="318"/>
      <c r="EKG1004" s="318"/>
      <c r="EKH1004" s="318"/>
      <c r="EKI1004" s="318"/>
      <c r="EKJ1004" s="318"/>
      <c r="EKK1004" s="318"/>
      <c r="EKL1004" s="318"/>
      <c r="EKM1004" s="318"/>
      <c r="EKN1004" s="318"/>
      <c r="EKO1004" s="318"/>
      <c r="EKP1004" s="318"/>
      <c r="EKQ1004" s="318"/>
      <c r="EKR1004" s="318"/>
      <c r="EKS1004" s="318"/>
      <c r="EKT1004" s="318"/>
      <c r="EKU1004" s="318"/>
      <c r="EKV1004" s="318"/>
      <c r="EKW1004" s="318"/>
      <c r="EKX1004" s="318"/>
      <c r="EKY1004" s="318"/>
      <c r="EKZ1004" s="318"/>
      <c r="ELA1004" s="318"/>
      <c r="ELB1004" s="318"/>
      <c r="ELC1004" s="318"/>
      <c r="ELD1004" s="318"/>
      <c r="ELE1004" s="318"/>
      <c r="ELF1004" s="318"/>
      <c r="ELG1004" s="318"/>
      <c r="ELH1004" s="318"/>
      <c r="ELI1004" s="318"/>
      <c r="ELJ1004" s="318"/>
      <c r="ELK1004" s="318"/>
      <c r="ELL1004" s="318"/>
      <c r="ELM1004" s="318"/>
      <c r="ELN1004" s="318"/>
      <c r="ELO1004" s="318"/>
      <c r="ELP1004" s="318"/>
      <c r="ELQ1004" s="318"/>
      <c r="ELR1004" s="318"/>
      <c r="ELS1004" s="318"/>
      <c r="ELT1004" s="318"/>
      <c r="ELU1004" s="318"/>
      <c r="ELV1004" s="318"/>
      <c r="ELW1004" s="318"/>
      <c r="ELX1004" s="318"/>
      <c r="ELY1004" s="318"/>
      <c r="ELZ1004" s="318"/>
      <c r="EMA1004" s="318"/>
      <c r="EMB1004" s="318"/>
      <c r="EMC1004" s="318"/>
      <c r="EMD1004" s="318"/>
      <c r="EME1004" s="318"/>
      <c r="EMF1004" s="318"/>
      <c r="EMG1004" s="318"/>
      <c r="EMH1004" s="318"/>
      <c r="EMI1004" s="318"/>
      <c r="EMJ1004" s="318"/>
      <c r="EMK1004" s="318"/>
      <c r="EML1004" s="318"/>
      <c r="EMM1004" s="318"/>
      <c r="EMN1004" s="318"/>
      <c r="EMO1004" s="318"/>
      <c r="EMP1004" s="318"/>
      <c r="EMQ1004" s="318"/>
      <c r="EMR1004" s="318"/>
      <c r="EMS1004" s="318"/>
      <c r="EMT1004" s="318"/>
      <c r="EMU1004" s="318"/>
      <c r="EMV1004" s="318"/>
      <c r="EMW1004" s="318"/>
      <c r="EMX1004" s="318"/>
      <c r="EMY1004" s="318"/>
      <c r="EMZ1004" s="318"/>
      <c r="ENA1004" s="318"/>
      <c r="ENB1004" s="318"/>
      <c r="ENC1004" s="318"/>
      <c r="END1004" s="318"/>
      <c r="ENE1004" s="318"/>
      <c r="ENF1004" s="318"/>
      <c r="ENG1004" s="318"/>
      <c r="ENH1004" s="318"/>
      <c r="ENI1004" s="318"/>
      <c r="ENJ1004" s="318"/>
      <c r="ENK1004" s="318"/>
      <c r="ENL1004" s="318"/>
      <c r="ENM1004" s="318"/>
      <c r="ENN1004" s="318"/>
      <c r="ENO1004" s="318"/>
      <c r="ENP1004" s="318"/>
      <c r="ENQ1004" s="318"/>
      <c r="ENR1004" s="318"/>
      <c r="ENS1004" s="318"/>
      <c r="ENT1004" s="318"/>
      <c r="ENU1004" s="318"/>
      <c r="ENV1004" s="318"/>
      <c r="ENW1004" s="318"/>
      <c r="ENX1004" s="318"/>
      <c r="ENY1004" s="318"/>
      <c r="ENZ1004" s="318"/>
      <c r="EOA1004" s="318"/>
      <c r="EOB1004" s="318"/>
      <c r="EOC1004" s="318"/>
      <c r="EOD1004" s="318"/>
      <c r="EOE1004" s="318"/>
      <c r="EOF1004" s="318"/>
      <c r="EOG1004" s="318"/>
      <c r="EOH1004" s="318"/>
      <c r="EOI1004" s="318"/>
      <c r="EOJ1004" s="318"/>
      <c r="EOK1004" s="318"/>
      <c r="EOL1004" s="318"/>
      <c r="EOM1004" s="318"/>
      <c r="EON1004" s="318"/>
      <c r="EOO1004" s="318"/>
      <c r="EOP1004" s="318"/>
      <c r="EOQ1004" s="318"/>
      <c r="EOR1004" s="318"/>
      <c r="EOS1004" s="318"/>
      <c r="EOT1004" s="318"/>
      <c r="EOU1004" s="318"/>
      <c r="EOV1004" s="318"/>
      <c r="EOW1004" s="318"/>
      <c r="EOX1004" s="318"/>
      <c r="EOY1004" s="318"/>
      <c r="EOZ1004" s="318"/>
      <c r="EPA1004" s="318"/>
      <c r="EPB1004" s="318"/>
      <c r="EPC1004" s="318"/>
      <c r="EPD1004" s="318"/>
      <c r="EPE1004" s="318"/>
      <c r="EPF1004" s="318"/>
      <c r="EPG1004" s="318"/>
      <c r="EPH1004" s="318"/>
      <c r="EPI1004" s="318"/>
      <c r="EPJ1004" s="318"/>
      <c r="EPK1004" s="318"/>
      <c r="EPL1004" s="318"/>
      <c r="EPM1004" s="318"/>
      <c r="EPN1004" s="318"/>
      <c r="EPO1004" s="318"/>
      <c r="EPP1004" s="318"/>
      <c r="EPQ1004" s="318"/>
      <c r="EPR1004" s="318"/>
      <c r="EPS1004" s="318"/>
      <c r="EPT1004" s="318"/>
      <c r="EPU1004" s="318"/>
      <c r="EPV1004" s="318"/>
      <c r="EPW1004" s="318"/>
      <c r="EPX1004" s="318"/>
      <c r="EPY1004" s="318"/>
      <c r="EPZ1004" s="318"/>
      <c r="EQA1004" s="318"/>
      <c r="EQB1004" s="318"/>
      <c r="EQC1004" s="318"/>
      <c r="EQD1004" s="318"/>
      <c r="EQE1004" s="318"/>
      <c r="EQF1004" s="318"/>
      <c r="EQG1004" s="318"/>
      <c r="EQH1004" s="318"/>
      <c r="EQI1004" s="318"/>
      <c r="EQJ1004" s="318"/>
      <c r="EQK1004" s="318"/>
      <c r="EQL1004" s="318"/>
      <c r="EQM1004" s="318"/>
      <c r="EQN1004" s="318"/>
      <c r="EQO1004" s="318"/>
      <c r="EQP1004" s="318"/>
      <c r="EQQ1004" s="318"/>
      <c r="EQR1004" s="318"/>
      <c r="EQS1004" s="318"/>
      <c r="EQT1004" s="318"/>
      <c r="EQU1004" s="318"/>
      <c r="EQV1004" s="318"/>
      <c r="EQW1004" s="318"/>
      <c r="EQX1004" s="318"/>
      <c r="EQY1004" s="318"/>
      <c r="EQZ1004" s="318"/>
      <c r="ERA1004" s="318"/>
      <c r="ERB1004" s="318"/>
      <c r="ERC1004" s="318"/>
      <c r="ERD1004" s="318"/>
      <c r="ERE1004" s="318"/>
      <c r="ERF1004" s="318"/>
      <c r="ERG1004" s="318"/>
      <c r="ERH1004" s="318"/>
      <c r="ERI1004" s="318"/>
      <c r="ERJ1004" s="318"/>
      <c r="ERK1004" s="318"/>
      <c r="ERL1004" s="318"/>
      <c r="ERM1004" s="318"/>
      <c r="ERN1004" s="318"/>
      <c r="ERO1004" s="318"/>
      <c r="ERP1004" s="318"/>
      <c r="ERQ1004" s="318"/>
      <c r="ERR1004" s="318"/>
      <c r="ERS1004" s="318"/>
      <c r="ERT1004" s="318"/>
      <c r="ERU1004" s="318"/>
      <c r="ERV1004" s="318"/>
      <c r="ERW1004" s="318"/>
      <c r="ERX1004" s="318"/>
      <c r="ERY1004" s="318"/>
      <c r="ERZ1004" s="318"/>
      <c r="ESA1004" s="318"/>
      <c r="ESB1004" s="318"/>
      <c r="ESC1004" s="318"/>
      <c r="ESD1004" s="318"/>
      <c r="ESE1004" s="318"/>
      <c r="ESF1004" s="318"/>
      <c r="ESG1004" s="318"/>
      <c r="ESH1004" s="318"/>
      <c r="ESI1004" s="318"/>
      <c r="ESJ1004" s="318"/>
      <c r="ESK1004" s="318"/>
      <c r="ESL1004" s="318"/>
      <c r="ESM1004" s="318"/>
      <c r="ESN1004" s="318"/>
      <c r="ESO1004" s="318"/>
      <c r="ESP1004" s="318"/>
      <c r="ESQ1004" s="318"/>
      <c r="ESR1004" s="318"/>
      <c r="ESS1004" s="318"/>
      <c r="EST1004" s="318"/>
      <c r="ESU1004" s="318"/>
      <c r="ESV1004" s="318"/>
      <c r="ESW1004" s="318"/>
      <c r="ESX1004" s="318"/>
      <c r="ESY1004" s="318"/>
      <c r="ESZ1004" s="318"/>
      <c r="ETA1004" s="318"/>
      <c r="ETB1004" s="318"/>
      <c r="ETC1004" s="318"/>
      <c r="ETD1004" s="318"/>
      <c r="ETE1004" s="318"/>
      <c r="ETF1004" s="318"/>
      <c r="ETG1004" s="318"/>
      <c r="ETH1004" s="318"/>
      <c r="ETI1004" s="318"/>
      <c r="ETJ1004" s="318"/>
      <c r="ETK1004" s="318"/>
      <c r="ETL1004" s="318"/>
      <c r="ETM1004" s="318"/>
      <c r="ETN1004" s="318"/>
      <c r="ETO1004" s="318"/>
      <c r="ETP1004" s="318"/>
      <c r="ETQ1004" s="318"/>
      <c r="ETR1004" s="318"/>
      <c r="ETS1004" s="318"/>
      <c r="ETT1004" s="318"/>
      <c r="ETU1004" s="318"/>
      <c r="ETV1004" s="318"/>
      <c r="ETW1004" s="318"/>
      <c r="ETX1004" s="318"/>
      <c r="ETY1004" s="318"/>
      <c r="ETZ1004" s="318"/>
      <c r="EUA1004" s="318"/>
      <c r="EUB1004" s="318"/>
      <c r="EUC1004" s="318"/>
      <c r="EUD1004" s="318"/>
      <c r="EUE1004" s="318"/>
      <c r="EUF1004" s="318"/>
      <c r="EUG1004" s="318"/>
      <c r="EUH1004" s="318"/>
      <c r="EUI1004" s="318"/>
      <c r="EUJ1004" s="318"/>
      <c r="EUK1004" s="318"/>
      <c r="EUL1004" s="318"/>
      <c r="EUM1004" s="318"/>
      <c r="EUN1004" s="318"/>
      <c r="EUO1004" s="318"/>
      <c r="EUP1004" s="318"/>
      <c r="EUQ1004" s="318"/>
      <c r="EUR1004" s="318"/>
      <c r="EUS1004" s="318"/>
      <c r="EUT1004" s="318"/>
      <c r="EUU1004" s="318"/>
      <c r="EUV1004" s="318"/>
      <c r="EUW1004" s="318"/>
      <c r="EUX1004" s="318"/>
      <c r="EUY1004" s="318"/>
      <c r="EUZ1004" s="318"/>
      <c r="EVA1004" s="318"/>
      <c r="EVB1004" s="318"/>
      <c r="EVC1004" s="318"/>
      <c r="EVD1004" s="318"/>
      <c r="EVE1004" s="318"/>
      <c r="EVF1004" s="318"/>
      <c r="EVG1004" s="318"/>
      <c r="EVH1004" s="318"/>
      <c r="EVI1004" s="318"/>
      <c r="EVJ1004" s="318"/>
      <c r="EVK1004" s="318"/>
      <c r="EVL1004" s="318"/>
      <c r="EVM1004" s="318"/>
      <c r="EVN1004" s="318"/>
      <c r="EVO1004" s="318"/>
      <c r="EVP1004" s="318"/>
      <c r="EVQ1004" s="318"/>
      <c r="EVR1004" s="318"/>
      <c r="EVS1004" s="318"/>
      <c r="EVT1004" s="318"/>
      <c r="EVU1004" s="318"/>
      <c r="EVV1004" s="318"/>
      <c r="EVW1004" s="318"/>
      <c r="EVX1004" s="318"/>
      <c r="EVY1004" s="318"/>
      <c r="EVZ1004" s="318"/>
      <c r="EWA1004" s="318"/>
      <c r="EWB1004" s="318"/>
      <c r="EWC1004" s="318"/>
      <c r="EWD1004" s="318"/>
      <c r="EWE1004" s="318"/>
      <c r="EWF1004" s="318"/>
      <c r="EWG1004" s="318"/>
      <c r="EWH1004" s="318"/>
      <c r="EWI1004" s="318"/>
      <c r="EWJ1004" s="318"/>
      <c r="EWK1004" s="318"/>
      <c r="EWL1004" s="318"/>
      <c r="EWM1004" s="318"/>
      <c r="EWN1004" s="318"/>
      <c r="EWO1004" s="318"/>
      <c r="EWP1004" s="318"/>
      <c r="EWQ1004" s="318"/>
      <c r="EWR1004" s="318"/>
      <c r="EWS1004" s="318"/>
      <c r="EWT1004" s="318"/>
      <c r="EWU1004" s="318"/>
      <c r="EWV1004" s="318"/>
      <c r="EWW1004" s="318"/>
      <c r="EWX1004" s="318"/>
      <c r="EWY1004" s="318"/>
      <c r="EWZ1004" s="318"/>
      <c r="EXA1004" s="318"/>
      <c r="EXB1004" s="318"/>
      <c r="EXC1004" s="318"/>
      <c r="EXD1004" s="318"/>
      <c r="EXE1004" s="318"/>
      <c r="EXF1004" s="318"/>
      <c r="EXG1004" s="318"/>
      <c r="EXH1004" s="318"/>
      <c r="EXI1004" s="318"/>
      <c r="EXJ1004" s="318"/>
      <c r="EXK1004" s="318"/>
      <c r="EXL1004" s="318"/>
      <c r="EXM1004" s="318"/>
      <c r="EXN1004" s="318"/>
      <c r="EXO1004" s="318"/>
      <c r="EXP1004" s="318"/>
      <c r="EXQ1004" s="318"/>
      <c r="EXR1004" s="318"/>
      <c r="EXS1004" s="318"/>
      <c r="EXT1004" s="318"/>
      <c r="EXU1004" s="318"/>
      <c r="EXV1004" s="318"/>
      <c r="EXW1004" s="318"/>
      <c r="EXX1004" s="318"/>
      <c r="EXY1004" s="318"/>
      <c r="EXZ1004" s="318"/>
      <c r="EYA1004" s="318"/>
      <c r="EYB1004" s="318"/>
      <c r="EYC1004" s="318"/>
      <c r="EYD1004" s="318"/>
      <c r="EYE1004" s="318"/>
      <c r="EYF1004" s="318"/>
      <c r="EYG1004" s="318"/>
      <c r="EYH1004" s="318"/>
      <c r="EYI1004" s="318"/>
      <c r="EYJ1004" s="318"/>
      <c r="EYK1004" s="318"/>
      <c r="EYL1004" s="318"/>
      <c r="EYM1004" s="318"/>
      <c r="EYN1004" s="318"/>
      <c r="EYO1004" s="318"/>
      <c r="EYP1004" s="318"/>
      <c r="EYQ1004" s="318"/>
      <c r="EYR1004" s="318"/>
      <c r="EYS1004" s="318"/>
      <c r="EYT1004" s="318"/>
      <c r="EYU1004" s="318"/>
      <c r="EYV1004" s="318"/>
      <c r="EYW1004" s="318"/>
      <c r="EYX1004" s="318"/>
      <c r="EYY1004" s="318"/>
      <c r="EYZ1004" s="318"/>
      <c r="EZA1004" s="318"/>
      <c r="EZB1004" s="318"/>
      <c r="EZC1004" s="318"/>
      <c r="EZD1004" s="318"/>
      <c r="EZE1004" s="318"/>
      <c r="EZF1004" s="318"/>
      <c r="EZG1004" s="318"/>
      <c r="EZH1004" s="318"/>
      <c r="EZI1004" s="318"/>
      <c r="EZJ1004" s="318"/>
      <c r="EZK1004" s="318"/>
      <c r="EZL1004" s="318"/>
      <c r="EZM1004" s="318"/>
      <c r="EZN1004" s="318"/>
      <c r="EZO1004" s="318"/>
      <c r="EZP1004" s="318"/>
      <c r="EZQ1004" s="318"/>
      <c r="EZR1004" s="318"/>
      <c r="EZS1004" s="318"/>
      <c r="EZT1004" s="318"/>
      <c r="EZU1004" s="318"/>
      <c r="EZV1004" s="318"/>
      <c r="EZW1004" s="318"/>
      <c r="EZX1004" s="318"/>
      <c r="EZY1004" s="318"/>
      <c r="EZZ1004" s="318"/>
      <c r="FAA1004" s="318"/>
      <c r="FAB1004" s="318"/>
      <c r="FAC1004" s="318"/>
      <c r="FAD1004" s="318"/>
      <c r="FAE1004" s="318"/>
      <c r="FAF1004" s="318"/>
      <c r="FAG1004" s="318"/>
      <c r="FAH1004" s="318"/>
      <c r="FAI1004" s="318"/>
      <c r="FAJ1004" s="318"/>
      <c r="FAK1004" s="318"/>
      <c r="FAL1004" s="318"/>
      <c r="FAM1004" s="318"/>
      <c r="FAN1004" s="318"/>
      <c r="FAO1004" s="318"/>
      <c r="FAP1004" s="318"/>
      <c r="FAQ1004" s="318"/>
      <c r="FAR1004" s="318"/>
      <c r="FAS1004" s="318"/>
      <c r="FAT1004" s="318"/>
      <c r="FAU1004" s="318"/>
      <c r="FAV1004" s="318"/>
      <c r="FAW1004" s="318"/>
      <c r="FAX1004" s="318"/>
      <c r="FAY1004" s="318"/>
      <c r="FAZ1004" s="318"/>
      <c r="FBA1004" s="318"/>
      <c r="FBB1004" s="318"/>
      <c r="FBC1004" s="318"/>
      <c r="FBD1004" s="318"/>
      <c r="FBE1004" s="318"/>
      <c r="FBF1004" s="318"/>
      <c r="FBG1004" s="318"/>
      <c r="FBH1004" s="318"/>
      <c r="FBI1004" s="318"/>
      <c r="FBJ1004" s="318"/>
      <c r="FBK1004" s="318"/>
      <c r="FBL1004" s="318"/>
      <c r="FBM1004" s="318"/>
      <c r="FBN1004" s="318"/>
      <c r="FBO1004" s="318"/>
      <c r="FBP1004" s="318"/>
      <c r="FBQ1004" s="318"/>
      <c r="FBR1004" s="318"/>
      <c r="FBS1004" s="318"/>
      <c r="FBT1004" s="318"/>
      <c r="FBU1004" s="318"/>
      <c r="FBV1004" s="318"/>
      <c r="FBW1004" s="318"/>
      <c r="FBX1004" s="318"/>
      <c r="FBY1004" s="318"/>
      <c r="FBZ1004" s="318"/>
      <c r="FCA1004" s="318"/>
      <c r="FCB1004" s="318"/>
      <c r="FCC1004" s="318"/>
      <c r="FCD1004" s="318"/>
      <c r="FCE1004" s="318"/>
      <c r="FCF1004" s="318"/>
      <c r="FCG1004" s="318"/>
      <c r="FCH1004" s="318"/>
      <c r="FCI1004" s="318"/>
      <c r="FCJ1004" s="318"/>
      <c r="FCK1004" s="318"/>
      <c r="FCL1004" s="318"/>
      <c r="FCM1004" s="318"/>
      <c r="FCN1004" s="318"/>
      <c r="FCO1004" s="318"/>
      <c r="FCP1004" s="318"/>
      <c r="FCQ1004" s="318"/>
      <c r="FCR1004" s="318"/>
      <c r="FCS1004" s="318"/>
      <c r="FCT1004" s="318"/>
      <c r="FCU1004" s="318"/>
      <c r="FCV1004" s="318"/>
      <c r="FCW1004" s="318"/>
      <c r="FCX1004" s="318"/>
      <c r="FCY1004" s="318"/>
      <c r="FCZ1004" s="318"/>
      <c r="FDA1004" s="318"/>
      <c r="FDB1004" s="318"/>
      <c r="FDC1004" s="318"/>
      <c r="FDD1004" s="318"/>
      <c r="FDE1004" s="318"/>
      <c r="FDF1004" s="318"/>
      <c r="FDG1004" s="318"/>
      <c r="FDH1004" s="318"/>
      <c r="FDI1004" s="318"/>
      <c r="FDJ1004" s="318"/>
      <c r="FDK1004" s="318"/>
      <c r="FDL1004" s="318"/>
      <c r="FDM1004" s="318"/>
      <c r="FDN1004" s="318"/>
      <c r="FDO1004" s="318"/>
      <c r="FDP1004" s="318"/>
      <c r="FDQ1004" s="318"/>
      <c r="FDR1004" s="318"/>
      <c r="FDS1004" s="318"/>
      <c r="FDT1004" s="318"/>
      <c r="FDU1004" s="318"/>
      <c r="FDV1004" s="318"/>
      <c r="FDW1004" s="318"/>
      <c r="FDX1004" s="318"/>
      <c r="FDY1004" s="318"/>
      <c r="FDZ1004" s="318"/>
      <c r="FEA1004" s="318"/>
      <c r="FEB1004" s="318"/>
      <c r="FEC1004" s="318"/>
      <c r="FED1004" s="318"/>
      <c r="FEE1004" s="318"/>
      <c r="FEF1004" s="318"/>
      <c r="FEG1004" s="318"/>
      <c r="FEH1004" s="318"/>
      <c r="FEI1004" s="318"/>
      <c r="FEJ1004" s="318"/>
      <c r="FEK1004" s="318"/>
      <c r="FEL1004" s="318"/>
      <c r="FEM1004" s="318"/>
      <c r="FEN1004" s="318"/>
      <c r="FEO1004" s="318"/>
      <c r="FEP1004" s="318"/>
      <c r="FEQ1004" s="318"/>
      <c r="FER1004" s="318"/>
      <c r="FES1004" s="318"/>
      <c r="FET1004" s="318"/>
      <c r="FEU1004" s="318"/>
      <c r="FEV1004" s="318"/>
      <c r="FEW1004" s="318"/>
      <c r="FEX1004" s="318"/>
      <c r="FEY1004" s="318"/>
      <c r="FEZ1004" s="318"/>
      <c r="FFA1004" s="318"/>
      <c r="FFB1004" s="318"/>
      <c r="FFC1004" s="318"/>
      <c r="FFD1004" s="318"/>
      <c r="FFE1004" s="318"/>
      <c r="FFF1004" s="318"/>
      <c r="FFG1004" s="318"/>
      <c r="FFH1004" s="318"/>
      <c r="FFI1004" s="318"/>
      <c r="FFJ1004" s="318"/>
      <c r="FFK1004" s="318"/>
      <c r="FFL1004" s="318"/>
      <c r="FFM1004" s="318"/>
      <c r="FFN1004" s="318"/>
      <c r="FFO1004" s="318"/>
      <c r="FFP1004" s="318"/>
      <c r="FFQ1004" s="318"/>
      <c r="FFR1004" s="318"/>
      <c r="FFS1004" s="318"/>
      <c r="FFT1004" s="318"/>
      <c r="FFU1004" s="318"/>
      <c r="FFV1004" s="318"/>
      <c r="FFW1004" s="318"/>
      <c r="FFX1004" s="318"/>
      <c r="FFY1004" s="318"/>
      <c r="FFZ1004" s="318"/>
      <c r="FGA1004" s="318"/>
      <c r="FGB1004" s="318"/>
      <c r="FGC1004" s="318"/>
      <c r="FGD1004" s="318"/>
      <c r="FGE1004" s="318"/>
      <c r="FGF1004" s="318"/>
      <c r="FGG1004" s="318"/>
      <c r="FGH1004" s="318"/>
      <c r="FGI1004" s="318"/>
      <c r="FGJ1004" s="318"/>
      <c r="FGK1004" s="318"/>
      <c r="FGL1004" s="318"/>
      <c r="FGM1004" s="318"/>
      <c r="FGN1004" s="318"/>
      <c r="FGO1004" s="318"/>
      <c r="FGP1004" s="318"/>
      <c r="FGQ1004" s="318"/>
      <c r="FGR1004" s="318"/>
      <c r="FGS1004" s="318"/>
      <c r="FGT1004" s="318"/>
      <c r="FGU1004" s="318"/>
      <c r="FGV1004" s="318"/>
      <c r="FGW1004" s="318"/>
      <c r="FGX1004" s="318"/>
      <c r="FGY1004" s="318"/>
      <c r="FGZ1004" s="318"/>
      <c r="FHA1004" s="318"/>
      <c r="FHB1004" s="318"/>
      <c r="FHC1004" s="318"/>
      <c r="FHD1004" s="318"/>
      <c r="FHE1004" s="318"/>
      <c r="FHF1004" s="318"/>
      <c r="FHG1004" s="318"/>
      <c r="FHH1004" s="318"/>
      <c r="FHI1004" s="318"/>
      <c r="FHJ1004" s="318"/>
      <c r="FHK1004" s="318"/>
      <c r="FHL1004" s="318"/>
      <c r="FHM1004" s="318"/>
      <c r="FHN1004" s="318"/>
      <c r="FHO1004" s="318"/>
      <c r="FHP1004" s="318"/>
      <c r="FHQ1004" s="318"/>
      <c r="FHR1004" s="318"/>
      <c r="FHS1004" s="318"/>
      <c r="FHT1004" s="318"/>
      <c r="FHU1004" s="318"/>
      <c r="FHV1004" s="318"/>
      <c r="FHW1004" s="318"/>
      <c r="FHX1004" s="318"/>
      <c r="FHY1004" s="318"/>
      <c r="FHZ1004" s="318"/>
      <c r="FIA1004" s="318"/>
      <c r="FIB1004" s="318"/>
      <c r="FIC1004" s="318"/>
      <c r="FID1004" s="318"/>
      <c r="FIE1004" s="318"/>
      <c r="FIF1004" s="318"/>
      <c r="FIG1004" s="318"/>
      <c r="FIH1004" s="318"/>
      <c r="FII1004" s="318"/>
      <c r="FIJ1004" s="318"/>
      <c r="FIK1004" s="318"/>
      <c r="FIL1004" s="318"/>
      <c r="FIM1004" s="318"/>
      <c r="FIN1004" s="318"/>
      <c r="FIO1004" s="318"/>
      <c r="FIP1004" s="318"/>
      <c r="FIQ1004" s="318"/>
      <c r="FIR1004" s="318"/>
      <c r="FIS1004" s="318"/>
      <c r="FIT1004" s="318"/>
      <c r="FIU1004" s="318"/>
      <c r="FIV1004" s="318"/>
      <c r="FIW1004" s="318"/>
      <c r="FIX1004" s="318"/>
      <c r="FIY1004" s="318"/>
      <c r="FIZ1004" s="318"/>
      <c r="FJA1004" s="318"/>
      <c r="FJB1004" s="318"/>
      <c r="FJC1004" s="318"/>
      <c r="FJD1004" s="318"/>
      <c r="FJE1004" s="318"/>
      <c r="FJF1004" s="318"/>
      <c r="FJG1004" s="318"/>
      <c r="FJH1004" s="318"/>
      <c r="FJI1004" s="318"/>
      <c r="FJJ1004" s="318"/>
      <c r="FJK1004" s="318"/>
      <c r="FJL1004" s="318"/>
      <c r="FJM1004" s="318"/>
      <c r="FJN1004" s="318"/>
      <c r="FJO1004" s="318"/>
      <c r="FJP1004" s="318"/>
      <c r="FJQ1004" s="318"/>
      <c r="FJR1004" s="318"/>
      <c r="FJS1004" s="318"/>
      <c r="FJT1004" s="318"/>
      <c r="FJU1004" s="318"/>
      <c r="FJV1004" s="318"/>
      <c r="FJW1004" s="318"/>
      <c r="FJX1004" s="318"/>
      <c r="FJY1004" s="318"/>
      <c r="FJZ1004" s="318"/>
      <c r="FKA1004" s="318"/>
      <c r="FKB1004" s="318"/>
      <c r="FKC1004" s="318"/>
      <c r="FKD1004" s="318"/>
      <c r="FKE1004" s="318"/>
      <c r="FKF1004" s="318"/>
      <c r="FKG1004" s="318"/>
      <c r="FKH1004" s="318"/>
      <c r="FKI1004" s="318"/>
      <c r="FKJ1004" s="318"/>
      <c r="FKK1004" s="318"/>
      <c r="FKL1004" s="318"/>
      <c r="FKM1004" s="318"/>
      <c r="FKN1004" s="318"/>
      <c r="FKO1004" s="318"/>
      <c r="FKP1004" s="318"/>
      <c r="FKQ1004" s="318"/>
      <c r="FKR1004" s="318"/>
      <c r="FKS1004" s="318"/>
      <c r="FKT1004" s="318"/>
      <c r="FKU1004" s="318"/>
      <c r="FKV1004" s="318"/>
      <c r="FKW1004" s="318"/>
      <c r="FKX1004" s="318"/>
      <c r="FKY1004" s="318"/>
      <c r="FKZ1004" s="318"/>
      <c r="FLA1004" s="318"/>
      <c r="FLB1004" s="318"/>
      <c r="FLC1004" s="318"/>
      <c r="FLD1004" s="318"/>
      <c r="FLE1004" s="318"/>
      <c r="FLF1004" s="318"/>
      <c r="FLG1004" s="318"/>
      <c r="FLH1004" s="318"/>
      <c r="FLI1004" s="318"/>
      <c r="FLJ1004" s="318"/>
      <c r="FLK1004" s="318"/>
      <c r="FLL1004" s="318"/>
      <c r="FLM1004" s="318"/>
      <c r="FLN1004" s="318"/>
      <c r="FLO1004" s="318"/>
      <c r="FLP1004" s="318"/>
      <c r="FLQ1004" s="318"/>
      <c r="FLR1004" s="318"/>
      <c r="FLS1004" s="318"/>
      <c r="FLT1004" s="318"/>
      <c r="FLU1004" s="318"/>
      <c r="FLV1004" s="318"/>
      <c r="FLW1004" s="318"/>
      <c r="FLX1004" s="318"/>
      <c r="FLY1004" s="318"/>
      <c r="FLZ1004" s="318"/>
      <c r="FMA1004" s="318"/>
      <c r="FMB1004" s="318"/>
      <c r="FMC1004" s="318"/>
      <c r="FMD1004" s="318"/>
      <c r="FME1004" s="318"/>
      <c r="FMF1004" s="318"/>
      <c r="FMG1004" s="318"/>
      <c r="FMH1004" s="318"/>
      <c r="FMI1004" s="318"/>
      <c r="FMJ1004" s="318"/>
      <c r="FMK1004" s="318"/>
      <c r="FML1004" s="318"/>
      <c r="FMM1004" s="318"/>
      <c r="FMN1004" s="318"/>
      <c r="FMO1004" s="318"/>
      <c r="FMP1004" s="318"/>
      <c r="FMQ1004" s="318"/>
      <c r="FMR1004" s="318"/>
      <c r="FMS1004" s="318"/>
      <c r="FMT1004" s="318"/>
      <c r="FMU1004" s="318"/>
      <c r="FMV1004" s="318"/>
      <c r="FMW1004" s="318"/>
      <c r="FMX1004" s="318"/>
      <c r="FMY1004" s="318"/>
      <c r="FMZ1004" s="318"/>
      <c r="FNA1004" s="318"/>
      <c r="FNB1004" s="318"/>
      <c r="FNC1004" s="318"/>
      <c r="FND1004" s="318"/>
      <c r="FNE1004" s="318"/>
      <c r="FNF1004" s="318"/>
      <c r="FNG1004" s="318"/>
      <c r="FNH1004" s="318"/>
      <c r="FNI1004" s="318"/>
      <c r="FNJ1004" s="318"/>
      <c r="FNK1004" s="318"/>
      <c r="FNL1004" s="318"/>
      <c r="FNM1004" s="318"/>
      <c r="FNN1004" s="318"/>
      <c r="FNO1004" s="318"/>
      <c r="FNP1004" s="318"/>
      <c r="FNQ1004" s="318"/>
      <c r="FNR1004" s="318"/>
      <c r="FNS1004" s="318"/>
      <c r="FNT1004" s="318"/>
      <c r="FNU1004" s="318"/>
      <c r="FNV1004" s="318"/>
      <c r="FNW1004" s="318"/>
      <c r="FNX1004" s="318"/>
      <c r="FNY1004" s="318"/>
      <c r="FNZ1004" s="318"/>
      <c r="FOA1004" s="318"/>
      <c r="FOB1004" s="318"/>
      <c r="FOC1004" s="318"/>
      <c r="FOD1004" s="318"/>
      <c r="FOE1004" s="318"/>
      <c r="FOF1004" s="318"/>
      <c r="FOG1004" s="318"/>
      <c r="FOH1004" s="318"/>
      <c r="FOI1004" s="318"/>
      <c r="FOJ1004" s="318"/>
      <c r="FOK1004" s="318"/>
      <c r="FOL1004" s="318"/>
      <c r="FOM1004" s="318"/>
      <c r="FON1004" s="318"/>
      <c r="FOO1004" s="318"/>
      <c r="FOP1004" s="318"/>
      <c r="FOQ1004" s="318"/>
      <c r="FOR1004" s="318"/>
      <c r="FOS1004" s="318"/>
      <c r="FOT1004" s="318"/>
      <c r="FOU1004" s="318"/>
      <c r="FOV1004" s="318"/>
      <c r="FOW1004" s="318"/>
      <c r="FOX1004" s="318"/>
      <c r="FOY1004" s="318"/>
      <c r="FOZ1004" s="318"/>
      <c r="FPA1004" s="318"/>
      <c r="FPB1004" s="318"/>
      <c r="FPC1004" s="318"/>
      <c r="FPD1004" s="318"/>
      <c r="FPE1004" s="318"/>
      <c r="FPF1004" s="318"/>
      <c r="FPG1004" s="318"/>
      <c r="FPH1004" s="318"/>
      <c r="FPI1004" s="318"/>
      <c r="FPJ1004" s="318"/>
      <c r="FPK1004" s="318"/>
      <c r="FPL1004" s="318"/>
      <c r="FPM1004" s="318"/>
      <c r="FPN1004" s="318"/>
      <c r="FPO1004" s="318"/>
      <c r="FPP1004" s="318"/>
      <c r="FPQ1004" s="318"/>
      <c r="FPR1004" s="318"/>
      <c r="FPS1004" s="318"/>
      <c r="FPT1004" s="318"/>
      <c r="FPU1004" s="318"/>
      <c r="FPV1004" s="318"/>
      <c r="FPW1004" s="318"/>
      <c r="FPX1004" s="318"/>
      <c r="FPY1004" s="318"/>
      <c r="FPZ1004" s="318"/>
      <c r="FQA1004" s="318"/>
      <c r="FQB1004" s="318"/>
      <c r="FQC1004" s="318"/>
      <c r="FQD1004" s="318"/>
      <c r="FQE1004" s="318"/>
      <c r="FQF1004" s="318"/>
      <c r="FQG1004" s="318"/>
      <c r="FQH1004" s="318"/>
      <c r="FQI1004" s="318"/>
      <c r="FQJ1004" s="318"/>
      <c r="FQK1004" s="318"/>
      <c r="FQL1004" s="318"/>
      <c r="FQM1004" s="318"/>
      <c r="FQN1004" s="318"/>
      <c r="FQO1004" s="318"/>
      <c r="FQP1004" s="318"/>
      <c r="FQQ1004" s="318"/>
      <c r="FQR1004" s="318"/>
      <c r="FQS1004" s="318"/>
      <c r="FQT1004" s="318"/>
      <c r="FQU1004" s="318"/>
      <c r="FQV1004" s="318"/>
      <c r="FQW1004" s="318"/>
      <c r="FQX1004" s="318"/>
      <c r="FQY1004" s="318"/>
      <c r="FQZ1004" s="318"/>
      <c r="FRA1004" s="318"/>
      <c r="FRB1004" s="318"/>
      <c r="FRC1004" s="318"/>
      <c r="FRD1004" s="318"/>
      <c r="FRE1004" s="318"/>
      <c r="FRF1004" s="318"/>
      <c r="FRG1004" s="318"/>
      <c r="FRH1004" s="318"/>
      <c r="FRI1004" s="318"/>
      <c r="FRJ1004" s="318"/>
      <c r="FRK1004" s="318"/>
      <c r="FRL1004" s="318"/>
      <c r="FRM1004" s="318"/>
      <c r="FRN1004" s="318"/>
      <c r="FRO1004" s="318"/>
      <c r="FRP1004" s="318"/>
      <c r="FRQ1004" s="318"/>
      <c r="FRR1004" s="318"/>
      <c r="FRS1004" s="318"/>
      <c r="FRT1004" s="318"/>
      <c r="FRU1004" s="318"/>
      <c r="FRV1004" s="318"/>
      <c r="FRW1004" s="318"/>
      <c r="FRX1004" s="318"/>
      <c r="FRY1004" s="318"/>
      <c r="FRZ1004" s="318"/>
      <c r="FSA1004" s="318"/>
      <c r="FSB1004" s="318"/>
      <c r="FSC1004" s="318"/>
      <c r="FSD1004" s="318"/>
      <c r="FSE1004" s="318"/>
      <c r="FSF1004" s="318"/>
      <c r="FSG1004" s="318"/>
      <c r="FSH1004" s="318"/>
      <c r="FSI1004" s="318"/>
      <c r="FSJ1004" s="318"/>
      <c r="FSK1004" s="318"/>
      <c r="FSL1004" s="318"/>
      <c r="FSM1004" s="318"/>
      <c r="FSN1004" s="318"/>
      <c r="FSO1004" s="318"/>
      <c r="FSP1004" s="318"/>
      <c r="FSQ1004" s="318"/>
      <c r="FSR1004" s="318"/>
      <c r="FSS1004" s="318"/>
      <c r="FST1004" s="318"/>
      <c r="FSU1004" s="318"/>
      <c r="FSV1004" s="318"/>
      <c r="FSW1004" s="318"/>
      <c r="FSX1004" s="318"/>
      <c r="FSY1004" s="318"/>
      <c r="FSZ1004" s="318"/>
      <c r="FTA1004" s="318"/>
      <c r="FTB1004" s="318"/>
      <c r="FTC1004" s="318"/>
      <c r="FTD1004" s="318"/>
      <c r="FTE1004" s="318"/>
      <c r="FTF1004" s="318"/>
      <c r="FTG1004" s="318"/>
      <c r="FTH1004" s="318"/>
      <c r="FTI1004" s="318"/>
      <c r="FTJ1004" s="318"/>
      <c r="FTK1004" s="318"/>
      <c r="FTL1004" s="318"/>
      <c r="FTM1004" s="318"/>
      <c r="FTN1004" s="318"/>
      <c r="FTO1004" s="318"/>
      <c r="FTP1004" s="318"/>
      <c r="FTQ1004" s="318"/>
      <c r="FTR1004" s="318"/>
      <c r="FTS1004" s="318"/>
      <c r="FTT1004" s="318"/>
      <c r="FTU1004" s="318"/>
      <c r="FTV1004" s="318"/>
      <c r="FTW1004" s="318"/>
      <c r="FTX1004" s="318"/>
      <c r="FTY1004" s="318"/>
      <c r="FTZ1004" s="318"/>
      <c r="FUA1004" s="318"/>
      <c r="FUB1004" s="318"/>
      <c r="FUC1004" s="318"/>
      <c r="FUD1004" s="318"/>
      <c r="FUE1004" s="318"/>
      <c r="FUF1004" s="318"/>
      <c r="FUG1004" s="318"/>
      <c r="FUH1004" s="318"/>
      <c r="FUI1004" s="318"/>
      <c r="FUJ1004" s="318"/>
      <c r="FUK1004" s="318"/>
      <c r="FUL1004" s="318"/>
      <c r="FUM1004" s="318"/>
      <c r="FUN1004" s="318"/>
      <c r="FUO1004" s="318"/>
      <c r="FUP1004" s="318"/>
      <c r="FUQ1004" s="318"/>
      <c r="FUR1004" s="318"/>
      <c r="FUS1004" s="318"/>
      <c r="FUT1004" s="318"/>
      <c r="FUU1004" s="318"/>
      <c r="FUV1004" s="318"/>
      <c r="FUW1004" s="318"/>
      <c r="FUX1004" s="318"/>
      <c r="FUY1004" s="318"/>
      <c r="FUZ1004" s="318"/>
      <c r="FVA1004" s="318"/>
      <c r="FVB1004" s="318"/>
      <c r="FVC1004" s="318"/>
      <c r="FVD1004" s="318"/>
      <c r="FVE1004" s="318"/>
      <c r="FVF1004" s="318"/>
      <c r="FVG1004" s="318"/>
      <c r="FVH1004" s="318"/>
      <c r="FVI1004" s="318"/>
      <c r="FVJ1004" s="318"/>
      <c r="FVK1004" s="318"/>
      <c r="FVL1004" s="318"/>
      <c r="FVM1004" s="318"/>
      <c r="FVN1004" s="318"/>
      <c r="FVO1004" s="318"/>
      <c r="FVP1004" s="318"/>
      <c r="FVQ1004" s="318"/>
      <c r="FVR1004" s="318"/>
      <c r="FVS1004" s="318"/>
      <c r="FVT1004" s="318"/>
      <c r="FVU1004" s="318"/>
      <c r="FVV1004" s="318"/>
      <c r="FVW1004" s="318"/>
      <c r="FVX1004" s="318"/>
      <c r="FVY1004" s="318"/>
      <c r="FVZ1004" s="318"/>
      <c r="FWA1004" s="318"/>
      <c r="FWB1004" s="318"/>
      <c r="FWC1004" s="318"/>
      <c r="FWD1004" s="318"/>
      <c r="FWE1004" s="318"/>
      <c r="FWF1004" s="318"/>
      <c r="FWG1004" s="318"/>
      <c r="FWH1004" s="318"/>
      <c r="FWI1004" s="318"/>
      <c r="FWJ1004" s="318"/>
      <c r="FWK1004" s="318"/>
      <c r="FWL1004" s="318"/>
      <c r="FWM1004" s="318"/>
      <c r="FWN1004" s="318"/>
      <c r="FWO1004" s="318"/>
      <c r="FWP1004" s="318"/>
      <c r="FWQ1004" s="318"/>
      <c r="FWR1004" s="318"/>
      <c r="FWS1004" s="318"/>
      <c r="FWT1004" s="318"/>
      <c r="FWU1004" s="318"/>
      <c r="FWV1004" s="318"/>
      <c r="FWW1004" s="318"/>
      <c r="FWX1004" s="318"/>
      <c r="FWY1004" s="318"/>
      <c r="FWZ1004" s="318"/>
      <c r="FXA1004" s="318"/>
      <c r="FXB1004" s="318"/>
      <c r="FXC1004" s="318"/>
      <c r="FXD1004" s="318"/>
      <c r="FXE1004" s="318"/>
      <c r="FXF1004" s="318"/>
      <c r="FXG1004" s="318"/>
      <c r="FXH1004" s="318"/>
      <c r="FXI1004" s="318"/>
      <c r="FXJ1004" s="318"/>
      <c r="FXK1004" s="318"/>
      <c r="FXL1004" s="318"/>
      <c r="FXM1004" s="318"/>
      <c r="FXN1004" s="318"/>
      <c r="FXO1004" s="318"/>
      <c r="FXP1004" s="318"/>
      <c r="FXQ1004" s="318"/>
      <c r="FXR1004" s="318"/>
      <c r="FXS1004" s="318"/>
      <c r="FXT1004" s="318"/>
      <c r="FXU1004" s="318"/>
      <c r="FXV1004" s="318"/>
      <c r="FXW1004" s="318"/>
      <c r="FXX1004" s="318"/>
      <c r="FXY1004" s="318"/>
      <c r="FXZ1004" s="318"/>
      <c r="FYA1004" s="318"/>
      <c r="FYB1004" s="318"/>
      <c r="FYC1004" s="318"/>
      <c r="FYD1004" s="318"/>
      <c r="FYE1004" s="318"/>
      <c r="FYF1004" s="318"/>
      <c r="FYG1004" s="318"/>
      <c r="FYH1004" s="318"/>
      <c r="FYI1004" s="318"/>
      <c r="FYJ1004" s="318"/>
      <c r="FYK1004" s="318"/>
      <c r="FYL1004" s="318"/>
      <c r="FYM1004" s="318"/>
      <c r="FYN1004" s="318"/>
      <c r="FYO1004" s="318"/>
      <c r="FYP1004" s="318"/>
      <c r="FYQ1004" s="318"/>
      <c r="FYR1004" s="318"/>
      <c r="FYS1004" s="318"/>
      <c r="FYT1004" s="318"/>
      <c r="FYU1004" s="318"/>
      <c r="FYV1004" s="318"/>
      <c r="FYW1004" s="318"/>
      <c r="FYX1004" s="318"/>
      <c r="FYY1004" s="318"/>
      <c r="FYZ1004" s="318"/>
      <c r="FZA1004" s="318"/>
      <c r="FZB1004" s="318"/>
      <c r="FZC1004" s="318"/>
      <c r="FZD1004" s="318"/>
      <c r="FZE1004" s="318"/>
      <c r="FZF1004" s="318"/>
      <c r="FZG1004" s="318"/>
      <c r="FZH1004" s="318"/>
      <c r="FZI1004" s="318"/>
      <c r="FZJ1004" s="318"/>
      <c r="FZK1004" s="318"/>
      <c r="FZL1004" s="318"/>
      <c r="FZM1004" s="318"/>
      <c r="FZN1004" s="318"/>
      <c r="FZO1004" s="318"/>
      <c r="FZP1004" s="318"/>
      <c r="FZQ1004" s="318"/>
      <c r="FZR1004" s="318"/>
      <c r="FZS1004" s="318"/>
      <c r="FZT1004" s="318"/>
      <c r="FZU1004" s="318"/>
      <c r="FZV1004" s="318"/>
      <c r="FZW1004" s="318"/>
      <c r="FZX1004" s="318"/>
      <c r="FZY1004" s="318"/>
      <c r="FZZ1004" s="318"/>
      <c r="GAA1004" s="318"/>
      <c r="GAB1004" s="318"/>
      <c r="GAC1004" s="318"/>
      <c r="GAD1004" s="318"/>
      <c r="GAE1004" s="318"/>
      <c r="GAF1004" s="318"/>
      <c r="GAG1004" s="318"/>
      <c r="GAH1004" s="318"/>
      <c r="GAI1004" s="318"/>
      <c r="GAJ1004" s="318"/>
      <c r="GAK1004" s="318"/>
      <c r="GAL1004" s="318"/>
      <c r="GAM1004" s="318"/>
      <c r="GAN1004" s="318"/>
      <c r="GAO1004" s="318"/>
      <c r="GAP1004" s="318"/>
      <c r="GAQ1004" s="318"/>
      <c r="GAR1004" s="318"/>
      <c r="GAS1004" s="318"/>
      <c r="GAT1004" s="318"/>
      <c r="GAU1004" s="318"/>
      <c r="GAV1004" s="318"/>
      <c r="GAW1004" s="318"/>
      <c r="GAX1004" s="318"/>
      <c r="GAY1004" s="318"/>
      <c r="GAZ1004" s="318"/>
      <c r="GBA1004" s="318"/>
      <c r="GBB1004" s="318"/>
      <c r="GBC1004" s="318"/>
      <c r="GBD1004" s="318"/>
      <c r="GBE1004" s="318"/>
      <c r="GBF1004" s="318"/>
      <c r="GBG1004" s="318"/>
      <c r="GBH1004" s="318"/>
      <c r="GBI1004" s="318"/>
      <c r="GBJ1004" s="318"/>
      <c r="GBK1004" s="318"/>
      <c r="GBL1004" s="318"/>
      <c r="GBM1004" s="318"/>
      <c r="GBN1004" s="318"/>
      <c r="GBO1004" s="318"/>
      <c r="GBP1004" s="318"/>
      <c r="GBQ1004" s="318"/>
      <c r="GBR1004" s="318"/>
      <c r="GBS1004" s="318"/>
      <c r="GBT1004" s="318"/>
      <c r="GBU1004" s="318"/>
      <c r="GBV1004" s="318"/>
      <c r="GBW1004" s="318"/>
      <c r="GBX1004" s="318"/>
      <c r="GBY1004" s="318"/>
      <c r="GBZ1004" s="318"/>
      <c r="GCA1004" s="318"/>
      <c r="GCB1004" s="318"/>
      <c r="GCC1004" s="318"/>
      <c r="GCD1004" s="318"/>
      <c r="GCE1004" s="318"/>
      <c r="GCF1004" s="318"/>
      <c r="GCG1004" s="318"/>
      <c r="GCH1004" s="318"/>
      <c r="GCI1004" s="318"/>
      <c r="GCJ1004" s="318"/>
      <c r="GCK1004" s="318"/>
      <c r="GCL1004" s="318"/>
      <c r="GCM1004" s="318"/>
      <c r="GCN1004" s="318"/>
      <c r="GCO1004" s="318"/>
      <c r="GCP1004" s="318"/>
      <c r="GCQ1004" s="318"/>
      <c r="GCR1004" s="318"/>
      <c r="GCS1004" s="318"/>
      <c r="GCT1004" s="318"/>
      <c r="GCU1004" s="318"/>
      <c r="GCV1004" s="318"/>
      <c r="GCW1004" s="318"/>
      <c r="GCX1004" s="318"/>
      <c r="GCY1004" s="318"/>
      <c r="GCZ1004" s="318"/>
      <c r="GDA1004" s="318"/>
      <c r="GDB1004" s="318"/>
      <c r="GDC1004" s="318"/>
      <c r="GDD1004" s="318"/>
      <c r="GDE1004" s="318"/>
      <c r="GDF1004" s="318"/>
      <c r="GDG1004" s="318"/>
      <c r="GDH1004" s="318"/>
      <c r="GDI1004" s="318"/>
      <c r="GDJ1004" s="318"/>
      <c r="GDK1004" s="318"/>
      <c r="GDL1004" s="318"/>
      <c r="GDM1004" s="318"/>
      <c r="GDN1004" s="318"/>
      <c r="GDO1004" s="318"/>
      <c r="GDP1004" s="318"/>
      <c r="GDQ1004" s="318"/>
      <c r="GDR1004" s="318"/>
      <c r="GDS1004" s="318"/>
      <c r="GDT1004" s="318"/>
      <c r="GDU1004" s="318"/>
      <c r="GDV1004" s="318"/>
      <c r="GDW1004" s="318"/>
      <c r="GDX1004" s="318"/>
      <c r="GDY1004" s="318"/>
      <c r="GDZ1004" s="318"/>
      <c r="GEA1004" s="318"/>
      <c r="GEB1004" s="318"/>
      <c r="GEC1004" s="318"/>
      <c r="GED1004" s="318"/>
      <c r="GEE1004" s="318"/>
      <c r="GEF1004" s="318"/>
      <c r="GEG1004" s="318"/>
      <c r="GEH1004" s="318"/>
      <c r="GEI1004" s="318"/>
      <c r="GEJ1004" s="318"/>
      <c r="GEK1004" s="318"/>
      <c r="GEL1004" s="318"/>
      <c r="GEM1004" s="318"/>
      <c r="GEN1004" s="318"/>
      <c r="GEO1004" s="318"/>
      <c r="GEP1004" s="318"/>
      <c r="GEQ1004" s="318"/>
      <c r="GER1004" s="318"/>
      <c r="GES1004" s="318"/>
      <c r="GET1004" s="318"/>
      <c r="GEU1004" s="318"/>
      <c r="GEV1004" s="318"/>
      <c r="GEW1004" s="318"/>
      <c r="GEX1004" s="318"/>
      <c r="GEY1004" s="318"/>
      <c r="GEZ1004" s="318"/>
      <c r="GFA1004" s="318"/>
      <c r="GFB1004" s="318"/>
      <c r="GFC1004" s="318"/>
      <c r="GFD1004" s="318"/>
      <c r="GFE1004" s="318"/>
      <c r="GFF1004" s="318"/>
      <c r="GFG1004" s="318"/>
      <c r="GFH1004" s="318"/>
      <c r="GFI1004" s="318"/>
      <c r="GFJ1004" s="318"/>
      <c r="GFK1004" s="318"/>
      <c r="GFL1004" s="318"/>
      <c r="GFM1004" s="318"/>
      <c r="GFN1004" s="318"/>
      <c r="GFO1004" s="318"/>
      <c r="GFP1004" s="318"/>
      <c r="GFQ1004" s="318"/>
      <c r="GFR1004" s="318"/>
      <c r="GFS1004" s="318"/>
      <c r="GFT1004" s="318"/>
      <c r="GFU1004" s="318"/>
      <c r="GFV1004" s="318"/>
      <c r="GFW1004" s="318"/>
      <c r="GFX1004" s="318"/>
      <c r="GFY1004" s="318"/>
      <c r="GFZ1004" s="318"/>
      <c r="GGA1004" s="318"/>
      <c r="GGB1004" s="318"/>
      <c r="GGC1004" s="318"/>
      <c r="GGD1004" s="318"/>
      <c r="GGE1004" s="318"/>
      <c r="GGF1004" s="318"/>
      <c r="GGG1004" s="318"/>
      <c r="GGH1004" s="318"/>
      <c r="GGI1004" s="318"/>
      <c r="GGJ1004" s="318"/>
      <c r="GGK1004" s="318"/>
      <c r="GGL1004" s="318"/>
      <c r="GGM1004" s="318"/>
      <c r="GGN1004" s="318"/>
      <c r="GGO1004" s="318"/>
      <c r="GGP1004" s="318"/>
      <c r="GGQ1004" s="318"/>
      <c r="GGR1004" s="318"/>
      <c r="GGS1004" s="318"/>
      <c r="GGT1004" s="318"/>
      <c r="GGU1004" s="318"/>
      <c r="GGV1004" s="318"/>
      <c r="GGW1004" s="318"/>
      <c r="GGX1004" s="318"/>
      <c r="GGY1004" s="318"/>
      <c r="GGZ1004" s="318"/>
      <c r="GHA1004" s="318"/>
      <c r="GHB1004" s="318"/>
      <c r="GHC1004" s="318"/>
      <c r="GHD1004" s="318"/>
      <c r="GHE1004" s="318"/>
      <c r="GHF1004" s="318"/>
      <c r="GHG1004" s="318"/>
      <c r="GHH1004" s="318"/>
      <c r="GHI1004" s="318"/>
      <c r="GHJ1004" s="318"/>
      <c r="GHK1004" s="318"/>
      <c r="GHL1004" s="318"/>
      <c r="GHM1004" s="318"/>
      <c r="GHN1004" s="318"/>
      <c r="GHO1004" s="318"/>
      <c r="GHP1004" s="318"/>
      <c r="GHQ1004" s="318"/>
      <c r="GHR1004" s="318"/>
      <c r="GHS1004" s="318"/>
      <c r="GHT1004" s="318"/>
      <c r="GHU1004" s="318"/>
      <c r="GHV1004" s="318"/>
      <c r="GHW1004" s="318"/>
      <c r="GHX1004" s="318"/>
      <c r="GHY1004" s="318"/>
      <c r="GHZ1004" s="318"/>
      <c r="GIA1004" s="318"/>
      <c r="GIB1004" s="318"/>
      <c r="GIC1004" s="318"/>
      <c r="GID1004" s="318"/>
      <c r="GIE1004" s="318"/>
      <c r="GIF1004" s="318"/>
      <c r="GIG1004" s="318"/>
      <c r="GIH1004" s="318"/>
      <c r="GII1004" s="318"/>
      <c r="GIJ1004" s="318"/>
      <c r="GIK1004" s="318"/>
      <c r="GIL1004" s="318"/>
      <c r="GIM1004" s="318"/>
      <c r="GIN1004" s="318"/>
      <c r="GIO1004" s="318"/>
      <c r="GIP1004" s="318"/>
      <c r="GIQ1004" s="318"/>
      <c r="GIR1004" s="318"/>
      <c r="GIS1004" s="318"/>
      <c r="GIT1004" s="318"/>
      <c r="GIU1004" s="318"/>
      <c r="GIV1004" s="318"/>
      <c r="GIW1004" s="318"/>
      <c r="GIX1004" s="318"/>
      <c r="GIY1004" s="318"/>
      <c r="GIZ1004" s="318"/>
      <c r="GJA1004" s="318"/>
      <c r="GJB1004" s="318"/>
      <c r="GJC1004" s="318"/>
      <c r="GJD1004" s="318"/>
      <c r="GJE1004" s="318"/>
      <c r="GJF1004" s="318"/>
      <c r="GJG1004" s="318"/>
      <c r="GJH1004" s="318"/>
      <c r="GJI1004" s="318"/>
      <c r="GJJ1004" s="318"/>
      <c r="GJK1004" s="318"/>
      <c r="GJL1004" s="318"/>
      <c r="GJM1004" s="318"/>
      <c r="GJN1004" s="318"/>
      <c r="GJO1004" s="318"/>
      <c r="GJP1004" s="318"/>
      <c r="GJQ1004" s="318"/>
      <c r="GJR1004" s="318"/>
      <c r="GJS1004" s="318"/>
      <c r="GJT1004" s="318"/>
      <c r="GJU1004" s="318"/>
      <c r="GJV1004" s="318"/>
      <c r="GJW1004" s="318"/>
      <c r="GJX1004" s="318"/>
      <c r="GJY1004" s="318"/>
      <c r="GJZ1004" s="318"/>
      <c r="GKA1004" s="318"/>
      <c r="GKB1004" s="318"/>
      <c r="GKC1004" s="318"/>
      <c r="GKD1004" s="318"/>
      <c r="GKE1004" s="318"/>
      <c r="GKF1004" s="318"/>
      <c r="GKG1004" s="318"/>
      <c r="GKH1004" s="318"/>
      <c r="GKI1004" s="318"/>
      <c r="GKJ1004" s="318"/>
      <c r="GKK1004" s="318"/>
      <c r="GKL1004" s="318"/>
      <c r="GKM1004" s="318"/>
      <c r="GKN1004" s="318"/>
      <c r="GKO1004" s="318"/>
      <c r="GKP1004" s="318"/>
      <c r="GKQ1004" s="318"/>
      <c r="GKR1004" s="318"/>
      <c r="GKS1004" s="318"/>
      <c r="GKT1004" s="318"/>
      <c r="GKU1004" s="318"/>
      <c r="GKV1004" s="318"/>
      <c r="GKW1004" s="318"/>
      <c r="GKX1004" s="318"/>
      <c r="GKY1004" s="318"/>
      <c r="GKZ1004" s="318"/>
      <c r="GLA1004" s="318"/>
      <c r="GLB1004" s="318"/>
      <c r="GLC1004" s="318"/>
      <c r="GLD1004" s="318"/>
      <c r="GLE1004" s="318"/>
      <c r="GLF1004" s="318"/>
      <c r="GLG1004" s="318"/>
      <c r="GLH1004" s="318"/>
      <c r="GLI1004" s="318"/>
      <c r="GLJ1004" s="318"/>
      <c r="GLK1004" s="318"/>
      <c r="GLL1004" s="318"/>
      <c r="GLM1004" s="318"/>
      <c r="GLN1004" s="318"/>
      <c r="GLO1004" s="318"/>
      <c r="GLP1004" s="318"/>
      <c r="GLQ1004" s="318"/>
      <c r="GLR1004" s="318"/>
      <c r="GLS1004" s="318"/>
      <c r="GLT1004" s="318"/>
      <c r="GLU1004" s="318"/>
      <c r="GLV1004" s="318"/>
      <c r="GLW1004" s="318"/>
      <c r="GLX1004" s="318"/>
      <c r="GLY1004" s="318"/>
      <c r="GLZ1004" s="318"/>
      <c r="GMA1004" s="318"/>
      <c r="GMB1004" s="318"/>
      <c r="GMC1004" s="318"/>
      <c r="GMD1004" s="318"/>
      <c r="GME1004" s="318"/>
      <c r="GMF1004" s="318"/>
      <c r="GMG1004" s="318"/>
      <c r="GMH1004" s="318"/>
      <c r="GMI1004" s="318"/>
      <c r="GMJ1004" s="318"/>
      <c r="GMK1004" s="318"/>
      <c r="GML1004" s="318"/>
      <c r="GMM1004" s="318"/>
      <c r="GMN1004" s="318"/>
      <c r="GMO1004" s="318"/>
      <c r="GMP1004" s="318"/>
      <c r="GMQ1004" s="318"/>
      <c r="GMR1004" s="318"/>
      <c r="GMS1004" s="318"/>
      <c r="GMT1004" s="318"/>
      <c r="GMU1004" s="318"/>
      <c r="GMV1004" s="318"/>
      <c r="GMW1004" s="318"/>
      <c r="GMX1004" s="318"/>
      <c r="GMY1004" s="318"/>
      <c r="GMZ1004" s="318"/>
      <c r="GNA1004" s="318"/>
      <c r="GNB1004" s="318"/>
      <c r="GNC1004" s="318"/>
      <c r="GND1004" s="318"/>
      <c r="GNE1004" s="318"/>
      <c r="GNF1004" s="318"/>
      <c r="GNG1004" s="318"/>
      <c r="GNH1004" s="318"/>
      <c r="GNI1004" s="318"/>
      <c r="GNJ1004" s="318"/>
      <c r="GNK1004" s="318"/>
      <c r="GNL1004" s="318"/>
      <c r="GNM1004" s="318"/>
      <c r="GNN1004" s="318"/>
      <c r="GNO1004" s="318"/>
      <c r="GNP1004" s="318"/>
      <c r="GNQ1004" s="318"/>
      <c r="GNR1004" s="318"/>
      <c r="GNS1004" s="318"/>
      <c r="GNT1004" s="318"/>
      <c r="GNU1004" s="318"/>
      <c r="GNV1004" s="318"/>
      <c r="GNW1004" s="318"/>
      <c r="GNX1004" s="318"/>
      <c r="GNY1004" s="318"/>
      <c r="GNZ1004" s="318"/>
      <c r="GOA1004" s="318"/>
      <c r="GOB1004" s="318"/>
      <c r="GOC1004" s="318"/>
      <c r="GOD1004" s="318"/>
      <c r="GOE1004" s="318"/>
      <c r="GOF1004" s="318"/>
      <c r="GOG1004" s="318"/>
      <c r="GOH1004" s="318"/>
      <c r="GOI1004" s="318"/>
      <c r="GOJ1004" s="318"/>
      <c r="GOK1004" s="318"/>
      <c r="GOL1004" s="318"/>
      <c r="GOM1004" s="318"/>
      <c r="GON1004" s="318"/>
      <c r="GOO1004" s="318"/>
      <c r="GOP1004" s="318"/>
      <c r="GOQ1004" s="318"/>
      <c r="GOR1004" s="318"/>
      <c r="GOS1004" s="318"/>
      <c r="GOT1004" s="318"/>
      <c r="GOU1004" s="318"/>
      <c r="GOV1004" s="318"/>
      <c r="GOW1004" s="318"/>
      <c r="GOX1004" s="318"/>
      <c r="GOY1004" s="318"/>
      <c r="GOZ1004" s="318"/>
      <c r="GPA1004" s="318"/>
      <c r="GPB1004" s="318"/>
      <c r="GPC1004" s="318"/>
      <c r="GPD1004" s="318"/>
      <c r="GPE1004" s="318"/>
      <c r="GPF1004" s="318"/>
      <c r="GPG1004" s="318"/>
      <c r="GPH1004" s="318"/>
      <c r="GPI1004" s="318"/>
      <c r="GPJ1004" s="318"/>
      <c r="GPK1004" s="318"/>
      <c r="GPL1004" s="318"/>
      <c r="GPM1004" s="318"/>
      <c r="GPN1004" s="318"/>
      <c r="GPO1004" s="318"/>
      <c r="GPP1004" s="318"/>
      <c r="GPQ1004" s="318"/>
      <c r="GPR1004" s="318"/>
      <c r="GPS1004" s="318"/>
      <c r="GPT1004" s="318"/>
      <c r="GPU1004" s="318"/>
      <c r="GPV1004" s="318"/>
      <c r="GPW1004" s="318"/>
      <c r="GPX1004" s="318"/>
      <c r="GPY1004" s="318"/>
      <c r="GPZ1004" s="318"/>
      <c r="GQA1004" s="318"/>
      <c r="GQB1004" s="318"/>
      <c r="GQC1004" s="318"/>
      <c r="GQD1004" s="318"/>
      <c r="GQE1004" s="318"/>
      <c r="GQF1004" s="318"/>
      <c r="GQG1004" s="318"/>
      <c r="GQH1004" s="318"/>
      <c r="GQI1004" s="318"/>
      <c r="GQJ1004" s="318"/>
      <c r="GQK1004" s="318"/>
      <c r="GQL1004" s="318"/>
      <c r="GQM1004" s="318"/>
      <c r="GQN1004" s="318"/>
      <c r="GQO1004" s="318"/>
      <c r="GQP1004" s="318"/>
      <c r="GQQ1004" s="318"/>
      <c r="GQR1004" s="318"/>
      <c r="GQS1004" s="318"/>
      <c r="GQT1004" s="318"/>
      <c r="GQU1004" s="318"/>
      <c r="GQV1004" s="318"/>
      <c r="GQW1004" s="318"/>
      <c r="GQX1004" s="318"/>
      <c r="GQY1004" s="318"/>
      <c r="GQZ1004" s="318"/>
      <c r="GRA1004" s="318"/>
      <c r="GRB1004" s="318"/>
      <c r="GRC1004" s="318"/>
      <c r="GRD1004" s="318"/>
      <c r="GRE1004" s="318"/>
      <c r="GRF1004" s="318"/>
      <c r="GRG1004" s="318"/>
      <c r="GRH1004" s="318"/>
      <c r="GRI1004" s="318"/>
      <c r="GRJ1004" s="318"/>
      <c r="GRK1004" s="318"/>
      <c r="GRL1004" s="318"/>
      <c r="GRM1004" s="318"/>
      <c r="GRN1004" s="318"/>
      <c r="GRO1004" s="318"/>
      <c r="GRP1004" s="318"/>
      <c r="GRQ1004" s="318"/>
      <c r="GRR1004" s="318"/>
      <c r="GRS1004" s="318"/>
      <c r="GRT1004" s="318"/>
      <c r="GRU1004" s="318"/>
      <c r="GRV1004" s="318"/>
      <c r="GRW1004" s="318"/>
      <c r="GRX1004" s="318"/>
      <c r="GRY1004" s="318"/>
      <c r="GRZ1004" s="318"/>
      <c r="GSA1004" s="318"/>
      <c r="GSB1004" s="318"/>
      <c r="GSC1004" s="318"/>
      <c r="GSD1004" s="318"/>
      <c r="GSE1004" s="318"/>
      <c r="GSF1004" s="318"/>
      <c r="GSG1004" s="318"/>
      <c r="GSH1004" s="318"/>
      <c r="GSI1004" s="318"/>
      <c r="GSJ1004" s="318"/>
      <c r="GSK1004" s="318"/>
      <c r="GSL1004" s="318"/>
      <c r="GSM1004" s="318"/>
      <c r="GSN1004" s="318"/>
      <c r="GSO1004" s="318"/>
      <c r="GSP1004" s="318"/>
      <c r="GSQ1004" s="318"/>
      <c r="GSR1004" s="318"/>
      <c r="GSS1004" s="318"/>
      <c r="GST1004" s="318"/>
      <c r="GSU1004" s="318"/>
      <c r="GSV1004" s="318"/>
      <c r="GSW1004" s="318"/>
      <c r="GSX1004" s="318"/>
      <c r="GSY1004" s="318"/>
      <c r="GSZ1004" s="318"/>
      <c r="GTA1004" s="318"/>
      <c r="GTB1004" s="318"/>
      <c r="GTC1004" s="318"/>
      <c r="GTD1004" s="318"/>
      <c r="GTE1004" s="318"/>
      <c r="GTF1004" s="318"/>
      <c r="GTG1004" s="318"/>
      <c r="GTH1004" s="318"/>
      <c r="GTI1004" s="318"/>
      <c r="GTJ1004" s="318"/>
      <c r="GTK1004" s="318"/>
      <c r="GTL1004" s="318"/>
      <c r="GTM1004" s="318"/>
      <c r="GTN1004" s="318"/>
      <c r="GTO1004" s="318"/>
      <c r="GTP1004" s="318"/>
      <c r="GTQ1004" s="318"/>
      <c r="GTR1004" s="318"/>
      <c r="GTS1004" s="318"/>
      <c r="GTT1004" s="318"/>
      <c r="GTU1004" s="318"/>
      <c r="GTV1004" s="318"/>
      <c r="GTW1004" s="318"/>
      <c r="GTX1004" s="318"/>
      <c r="GTY1004" s="318"/>
      <c r="GTZ1004" s="318"/>
      <c r="GUA1004" s="318"/>
      <c r="GUB1004" s="318"/>
      <c r="GUC1004" s="318"/>
      <c r="GUD1004" s="318"/>
      <c r="GUE1004" s="318"/>
      <c r="GUF1004" s="318"/>
      <c r="GUG1004" s="318"/>
      <c r="GUH1004" s="318"/>
      <c r="GUI1004" s="318"/>
      <c r="GUJ1004" s="318"/>
      <c r="GUK1004" s="318"/>
      <c r="GUL1004" s="318"/>
      <c r="GUM1004" s="318"/>
      <c r="GUN1004" s="318"/>
      <c r="GUO1004" s="318"/>
      <c r="GUP1004" s="318"/>
      <c r="GUQ1004" s="318"/>
      <c r="GUR1004" s="318"/>
      <c r="GUS1004" s="318"/>
      <c r="GUT1004" s="318"/>
      <c r="GUU1004" s="318"/>
      <c r="GUV1004" s="318"/>
      <c r="GUW1004" s="318"/>
      <c r="GUX1004" s="318"/>
      <c r="GUY1004" s="318"/>
      <c r="GUZ1004" s="318"/>
      <c r="GVA1004" s="318"/>
      <c r="GVB1004" s="318"/>
      <c r="GVC1004" s="318"/>
      <c r="GVD1004" s="318"/>
      <c r="GVE1004" s="318"/>
      <c r="GVF1004" s="318"/>
      <c r="GVG1004" s="318"/>
      <c r="GVH1004" s="318"/>
      <c r="GVI1004" s="318"/>
      <c r="GVJ1004" s="318"/>
      <c r="GVK1004" s="318"/>
      <c r="GVL1004" s="318"/>
      <c r="GVM1004" s="318"/>
      <c r="GVN1004" s="318"/>
      <c r="GVO1004" s="318"/>
      <c r="GVP1004" s="318"/>
      <c r="GVQ1004" s="318"/>
      <c r="GVR1004" s="318"/>
      <c r="GVS1004" s="318"/>
      <c r="GVT1004" s="318"/>
      <c r="GVU1004" s="318"/>
      <c r="GVV1004" s="318"/>
      <c r="GVW1004" s="318"/>
      <c r="GVX1004" s="318"/>
      <c r="GVY1004" s="318"/>
      <c r="GVZ1004" s="318"/>
      <c r="GWA1004" s="318"/>
      <c r="GWB1004" s="318"/>
      <c r="GWC1004" s="318"/>
      <c r="GWD1004" s="318"/>
      <c r="GWE1004" s="318"/>
      <c r="GWF1004" s="318"/>
      <c r="GWG1004" s="318"/>
      <c r="GWH1004" s="318"/>
      <c r="GWI1004" s="318"/>
      <c r="GWJ1004" s="318"/>
      <c r="GWK1004" s="318"/>
      <c r="GWL1004" s="318"/>
      <c r="GWM1004" s="318"/>
      <c r="GWN1004" s="318"/>
      <c r="GWO1004" s="318"/>
      <c r="GWP1004" s="318"/>
      <c r="GWQ1004" s="318"/>
      <c r="GWR1004" s="318"/>
      <c r="GWS1004" s="318"/>
      <c r="GWT1004" s="318"/>
      <c r="GWU1004" s="318"/>
      <c r="GWV1004" s="318"/>
      <c r="GWW1004" s="318"/>
      <c r="GWX1004" s="318"/>
      <c r="GWY1004" s="318"/>
      <c r="GWZ1004" s="318"/>
      <c r="GXA1004" s="318"/>
      <c r="GXB1004" s="318"/>
      <c r="GXC1004" s="318"/>
      <c r="GXD1004" s="318"/>
      <c r="GXE1004" s="318"/>
      <c r="GXF1004" s="318"/>
      <c r="GXG1004" s="318"/>
      <c r="GXH1004" s="318"/>
      <c r="GXI1004" s="318"/>
      <c r="GXJ1004" s="318"/>
      <c r="GXK1004" s="318"/>
      <c r="GXL1004" s="318"/>
      <c r="GXM1004" s="318"/>
      <c r="GXN1004" s="318"/>
      <c r="GXO1004" s="318"/>
      <c r="GXP1004" s="318"/>
      <c r="GXQ1004" s="318"/>
      <c r="GXR1004" s="318"/>
      <c r="GXS1004" s="318"/>
      <c r="GXT1004" s="318"/>
      <c r="GXU1004" s="318"/>
      <c r="GXV1004" s="318"/>
      <c r="GXW1004" s="318"/>
      <c r="GXX1004" s="318"/>
      <c r="GXY1004" s="318"/>
      <c r="GXZ1004" s="318"/>
      <c r="GYA1004" s="318"/>
      <c r="GYB1004" s="318"/>
      <c r="GYC1004" s="318"/>
      <c r="GYD1004" s="318"/>
      <c r="GYE1004" s="318"/>
      <c r="GYF1004" s="318"/>
      <c r="GYG1004" s="318"/>
      <c r="GYH1004" s="318"/>
      <c r="GYI1004" s="318"/>
      <c r="GYJ1004" s="318"/>
      <c r="GYK1004" s="318"/>
      <c r="GYL1004" s="318"/>
      <c r="GYM1004" s="318"/>
      <c r="GYN1004" s="318"/>
      <c r="GYO1004" s="318"/>
      <c r="GYP1004" s="318"/>
      <c r="GYQ1004" s="318"/>
      <c r="GYR1004" s="318"/>
      <c r="GYS1004" s="318"/>
      <c r="GYT1004" s="318"/>
      <c r="GYU1004" s="318"/>
      <c r="GYV1004" s="318"/>
      <c r="GYW1004" s="318"/>
      <c r="GYX1004" s="318"/>
      <c r="GYY1004" s="318"/>
      <c r="GYZ1004" s="318"/>
      <c r="GZA1004" s="318"/>
      <c r="GZB1004" s="318"/>
      <c r="GZC1004" s="318"/>
      <c r="GZD1004" s="318"/>
      <c r="GZE1004" s="318"/>
      <c r="GZF1004" s="318"/>
      <c r="GZG1004" s="318"/>
      <c r="GZH1004" s="318"/>
      <c r="GZI1004" s="318"/>
      <c r="GZJ1004" s="318"/>
      <c r="GZK1004" s="318"/>
      <c r="GZL1004" s="318"/>
      <c r="GZM1004" s="318"/>
      <c r="GZN1004" s="318"/>
      <c r="GZO1004" s="318"/>
      <c r="GZP1004" s="318"/>
      <c r="GZQ1004" s="318"/>
      <c r="GZR1004" s="318"/>
      <c r="GZS1004" s="318"/>
      <c r="GZT1004" s="318"/>
      <c r="GZU1004" s="318"/>
      <c r="GZV1004" s="318"/>
      <c r="GZW1004" s="318"/>
      <c r="GZX1004" s="318"/>
      <c r="GZY1004" s="318"/>
      <c r="GZZ1004" s="318"/>
      <c r="HAA1004" s="318"/>
      <c r="HAB1004" s="318"/>
      <c r="HAC1004" s="318"/>
      <c r="HAD1004" s="318"/>
      <c r="HAE1004" s="318"/>
      <c r="HAF1004" s="318"/>
      <c r="HAG1004" s="318"/>
      <c r="HAH1004" s="318"/>
      <c r="HAI1004" s="318"/>
      <c r="HAJ1004" s="318"/>
      <c r="HAK1004" s="318"/>
      <c r="HAL1004" s="318"/>
      <c r="HAM1004" s="318"/>
      <c r="HAN1004" s="318"/>
      <c r="HAO1004" s="318"/>
      <c r="HAP1004" s="318"/>
      <c r="HAQ1004" s="318"/>
      <c r="HAR1004" s="318"/>
      <c r="HAS1004" s="318"/>
      <c r="HAT1004" s="318"/>
      <c r="HAU1004" s="318"/>
      <c r="HAV1004" s="318"/>
      <c r="HAW1004" s="318"/>
      <c r="HAX1004" s="318"/>
      <c r="HAY1004" s="318"/>
      <c r="HAZ1004" s="318"/>
      <c r="HBA1004" s="318"/>
      <c r="HBB1004" s="318"/>
      <c r="HBC1004" s="318"/>
      <c r="HBD1004" s="318"/>
      <c r="HBE1004" s="318"/>
      <c r="HBF1004" s="318"/>
      <c r="HBG1004" s="318"/>
      <c r="HBH1004" s="318"/>
      <c r="HBI1004" s="318"/>
      <c r="HBJ1004" s="318"/>
      <c r="HBK1004" s="318"/>
      <c r="HBL1004" s="318"/>
      <c r="HBM1004" s="318"/>
      <c r="HBN1004" s="318"/>
      <c r="HBO1004" s="318"/>
      <c r="HBP1004" s="318"/>
      <c r="HBQ1004" s="318"/>
      <c r="HBR1004" s="318"/>
      <c r="HBS1004" s="318"/>
      <c r="HBT1004" s="318"/>
      <c r="HBU1004" s="318"/>
      <c r="HBV1004" s="318"/>
      <c r="HBW1004" s="318"/>
      <c r="HBX1004" s="318"/>
      <c r="HBY1004" s="318"/>
      <c r="HBZ1004" s="318"/>
      <c r="HCA1004" s="318"/>
      <c r="HCB1004" s="318"/>
      <c r="HCC1004" s="318"/>
      <c r="HCD1004" s="318"/>
      <c r="HCE1004" s="318"/>
      <c r="HCF1004" s="318"/>
      <c r="HCG1004" s="318"/>
      <c r="HCH1004" s="318"/>
      <c r="HCI1004" s="318"/>
      <c r="HCJ1004" s="318"/>
      <c r="HCK1004" s="318"/>
      <c r="HCL1004" s="318"/>
      <c r="HCM1004" s="318"/>
      <c r="HCN1004" s="318"/>
      <c r="HCO1004" s="318"/>
      <c r="HCP1004" s="318"/>
      <c r="HCQ1004" s="318"/>
      <c r="HCR1004" s="318"/>
      <c r="HCS1004" s="318"/>
      <c r="HCT1004" s="318"/>
      <c r="HCU1004" s="318"/>
      <c r="HCV1004" s="318"/>
      <c r="HCW1004" s="318"/>
      <c r="HCX1004" s="318"/>
      <c r="HCY1004" s="318"/>
      <c r="HCZ1004" s="318"/>
      <c r="HDA1004" s="318"/>
      <c r="HDB1004" s="318"/>
      <c r="HDC1004" s="318"/>
      <c r="HDD1004" s="318"/>
      <c r="HDE1004" s="318"/>
      <c r="HDF1004" s="318"/>
      <c r="HDG1004" s="318"/>
      <c r="HDH1004" s="318"/>
      <c r="HDI1004" s="318"/>
      <c r="HDJ1004" s="318"/>
      <c r="HDK1004" s="318"/>
      <c r="HDL1004" s="318"/>
      <c r="HDM1004" s="318"/>
      <c r="HDN1004" s="318"/>
      <c r="HDO1004" s="318"/>
      <c r="HDP1004" s="318"/>
      <c r="HDQ1004" s="318"/>
      <c r="HDR1004" s="318"/>
      <c r="HDS1004" s="318"/>
      <c r="HDT1004" s="318"/>
      <c r="HDU1004" s="318"/>
      <c r="HDV1004" s="318"/>
      <c r="HDW1004" s="318"/>
      <c r="HDX1004" s="318"/>
      <c r="HDY1004" s="318"/>
      <c r="HDZ1004" s="318"/>
      <c r="HEA1004" s="318"/>
      <c r="HEB1004" s="318"/>
      <c r="HEC1004" s="318"/>
      <c r="HED1004" s="318"/>
      <c r="HEE1004" s="318"/>
      <c r="HEF1004" s="318"/>
      <c r="HEG1004" s="318"/>
      <c r="HEH1004" s="318"/>
      <c r="HEI1004" s="318"/>
      <c r="HEJ1004" s="318"/>
      <c r="HEK1004" s="318"/>
      <c r="HEL1004" s="318"/>
      <c r="HEM1004" s="318"/>
      <c r="HEN1004" s="318"/>
      <c r="HEO1004" s="318"/>
      <c r="HEP1004" s="318"/>
      <c r="HEQ1004" s="318"/>
      <c r="HER1004" s="318"/>
      <c r="HES1004" s="318"/>
      <c r="HET1004" s="318"/>
      <c r="HEU1004" s="318"/>
      <c r="HEV1004" s="318"/>
      <c r="HEW1004" s="318"/>
      <c r="HEX1004" s="318"/>
      <c r="HEY1004" s="318"/>
      <c r="HEZ1004" s="318"/>
      <c r="HFA1004" s="318"/>
      <c r="HFB1004" s="318"/>
      <c r="HFC1004" s="318"/>
      <c r="HFD1004" s="318"/>
      <c r="HFE1004" s="318"/>
      <c r="HFF1004" s="318"/>
      <c r="HFG1004" s="318"/>
      <c r="HFH1004" s="318"/>
      <c r="HFI1004" s="318"/>
      <c r="HFJ1004" s="318"/>
      <c r="HFK1004" s="318"/>
      <c r="HFL1004" s="318"/>
      <c r="HFM1004" s="318"/>
      <c r="HFN1004" s="318"/>
      <c r="HFO1004" s="318"/>
      <c r="HFP1004" s="318"/>
      <c r="HFQ1004" s="318"/>
      <c r="HFR1004" s="318"/>
      <c r="HFS1004" s="318"/>
      <c r="HFT1004" s="318"/>
      <c r="HFU1004" s="318"/>
      <c r="HFV1004" s="318"/>
      <c r="HFW1004" s="318"/>
      <c r="HFX1004" s="318"/>
      <c r="HFY1004" s="318"/>
      <c r="HFZ1004" s="318"/>
      <c r="HGA1004" s="318"/>
      <c r="HGB1004" s="318"/>
      <c r="HGC1004" s="318"/>
      <c r="HGD1004" s="318"/>
      <c r="HGE1004" s="318"/>
      <c r="HGF1004" s="318"/>
      <c r="HGG1004" s="318"/>
      <c r="HGH1004" s="318"/>
      <c r="HGI1004" s="318"/>
      <c r="HGJ1004" s="318"/>
      <c r="HGK1004" s="318"/>
      <c r="HGL1004" s="318"/>
      <c r="HGM1004" s="318"/>
      <c r="HGN1004" s="318"/>
      <c r="HGO1004" s="318"/>
      <c r="HGP1004" s="318"/>
      <c r="HGQ1004" s="318"/>
      <c r="HGR1004" s="318"/>
      <c r="HGS1004" s="318"/>
      <c r="HGT1004" s="318"/>
      <c r="HGU1004" s="318"/>
      <c r="HGV1004" s="318"/>
      <c r="HGW1004" s="318"/>
      <c r="HGX1004" s="318"/>
      <c r="HGY1004" s="318"/>
      <c r="HGZ1004" s="318"/>
      <c r="HHA1004" s="318"/>
      <c r="HHB1004" s="318"/>
      <c r="HHC1004" s="318"/>
      <c r="HHD1004" s="318"/>
      <c r="HHE1004" s="318"/>
      <c r="HHF1004" s="318"/>
      <c r="HHG1004" s="318"/>
      <c r="HHH1004" s="318"/>
      <c r="HHI1004" s="318"/>
      <c r="HHJ1004" s="318"/>
      <c r="HHK1004" s="318"/>
      <c r="HHL1004" s="318"/>
      <c r="HHM1004" s="318"/>
      <c r="HHN1004" s="318"/>
      <c r="HHO1004" s="318"/>
      <c r="HHP1004" s="318"/>
      <c r="HHQ1004" s="318"/>
      <c r="HHR1004" s="318"/>
      <c r="HHS1004" s="318"/>
      <c r="HHT1004" s="318"/>
      <c r="HHU1004" s="318"/>
      <c r="HHV1004" s="318"/>
      <c r="HHW1004" s="318"/>
      <c r="HHX1004" s="318"/>
      <c r="HHY1004" s="318"/>
      <c r="HHZ1004" s="318"/>
      <c r="HIA1004" s="318"/>
      <c r="HIB1004" s="318"/>
      <c r="HIC1004" s="318"/>
      <c r="HID1004" s="318"/>
      <c r="HIE1004" s="318"/>
      <c r="HIF1004" s="318"/>
      <c r="HIG1004" s="318"/>
      <c r="HIH1004" s="318"/>
      <c r="HII1004" s="318"/>
      <c r="HIJ1004" s="318"/>
      <c r="HIK1004" s="318"/>
      <c r="HIL1004" s="318"/>
      <c r="HIM1004" s="318"/>
      <c r="HIN1004" s="318"/>
      <c r="HIO1004" s="318"/>
      <c r="HIP1004" s="318"/>
      <c r="HIQ1004" s="318"/>
      <c r="HIR1004" s="318"/>
      <c r="HIS1004" s="318"/>
      <c r="HIT1004" s="318"/>
      <c r="HIU1004" s="318"/>
      <c r="HIV1004" s="318"/>
      <c r="HIW1004" s="318"/>
      <c r="HIX1004" s="318"/>
      <c r="HIY1004" s="318"/>
      <c r="HIZ1004" s="318"/>
      <c r="HJA1004" s="318"/>
      <c r="HJB1004" s="318"/>
      <c r="HJC1004" s="318"/>
      <c r="HJD1004" s="318"/>
      <c r="HJE1004" s="318"/>
      <c r="HJF1004" s="318"/>
      <c r="HJG1004" s="318"/>
      <c r="HJH1004" s="318"/>
      <c r="HJI1004" s="318"/>
      <c r="HJJ1004" s="318"/>
      <c r="HJK1004" s="318"/>
      <c r="HJL1004" s="318"/>
      <c r="HJM1004" s="318"/>
      <c r="HJN1004" s="318"/>
      <c r="HJO1004" s="318"/>
      <c r="HJP1004" s="318"/>
      <c r="HJQ1004" s="318"/>
      <c r="HJR1004" s="318"/>
      <c r="HJS1004" s="318"/>
      <c r="HJT1004" s="318"/>
      <c r="HJU1004" s="318"/>
      <c r="HJV1004" s="318"/>
      <c r="HJW1004" s="318"/>
      <c r="HJX1004" s="318"/>
      <c r="HJY1004" s="318"/>
      <c r="HJZ1004" s="318"/>
      <c r="HKA1004" s="318"/>
      <c r="HKB1004" s="318"/>
      <c r="HKC1004" s="318"/>
      <c r="HKD1004" s="318"/>
      <c r="HKE1004" s="318"/>
      <c r="HKF1004" s="318"/>
      <c r="HKG1004" s="318"/>
      <c r="HKH1004" s="318"/>
      <c r="HKI1004" s="318"/>
      <c r="HKJ1004" s="318"/>
      <c r="HKK1004" s="318"/>
      <c r="HKL1004" s="318"/>
      <c r="HKM1004" s="318"/>
      <c r="HKN1004" s="318"/>
      <c r="HKO1004" s="318"/>
      <c r="HKP1004" s="318"/>
      <c r="HKQ1004" s="318"/>
      <c r="HKR1004" s="318"/>
      <c r="HKS1004" s="318"/>
      <c r="HKT1004" s="318"/>
      <c r="HKU1004" s="318"/>
      <c r="HKV1004" s="318"/>
      <c r="HKW1004" s="318"/>
      <c r="HKX1004" s="318"/>
      <c r="HKY1004" s="318"/>
      <c r="HKZ1004" s="318"/>
      <c r="HLA1004" s="318"/>
      <c r="HLB1004" s="318"/>
      <c r="HLC1004" s="318"/>
      <c r="HLD1004" s="318"/>
      <c r="HLE1004" s="318"/>
      <c r="HLF1004" s="318"/>
      <c r="HLG1004" s="318"/>
      <c r="HLH1004" s="318"/>
      <c r="HLI1004" s="318"/>
      <c r="HLJ1004" s="318"/>
      <c r="HLK1004" s="318"/>
      <c r="HLL1004" s="318"/>
      <c r="HLM1004" s="318"/>
      <c r="HLN1004" s="318"/>
      <c r="HLO1004" s="318"/>
      <c r="HLP1004" s="318"/>
      <c r="HLQ1004" s="318"/>
      <c r="HLR1004" s="318"/>
      <c r="HLS1004" s="318"/>
      <c r="HLT1004" s="318"/>
      <c r="HLU1004" s="318"/>
      <c r="HLV1004" s="318"/>
      <c r="HLW1004" s="318"/>
      <c r="HLX1004" s="318"/>
      <c r="HLY1004" s="318"/>
      <c r="HLZ1004" s="318"/>
      <c r="HMA1004" s="318"/>
      <c r="HMB1004" s="318"/>
      <c r="HMC1004" s="318"/>
      <c r="HMD1004" s="318"/>
      <c r="HME1004" s="318"/>
      <c r="HMF1004" s="318"/>
      <c r="HMG1004" s="318"/>
      <c r="HMH1004" s="318"/>
      <c r="HMI1004" s="318"/>
      <c r="HMJ1004" s="318"/>
      <c r="HMK1004" s="318"/>
      <c r="HML1004" s="318"/>
      <c r="HMM1004" s="318"/>
      <c r="HMN1004" s="318"/>
      <c r="HMO1004" s="318"/>
      <c r="HMP1004" s="318"/>
      <c r="HMQ1004" s="318"/>
      <c r="HMR1004" s="318"/>
      <c r="HMS1004" s="318"/>
      <c r="HMT1004" s="318"/>
      <c r="HMU1004" s="318"/>
      <c r="HMV1004" s="318"/>
      <c r="HMW1004" s="318"/>
      <c r="HMX1004" s="318"/>
      <c r="HMY1004" s="318"/>
      <c r="HMZ1004" s="318"/>
      <c r="HNA1004" s="318"/>
      <c r="HNB1004" s="318"/>
      <c r="HNC1004" s="318"/>
      <c r="HND1004" s="318"/>
      <c r="HNE1004" s="318"/>
      <c r="HNF1004" s="318"/>
      <c r="HNG1004" s="318"/>
      <c r="HNH1004" s="318"/>
      <c r="HNI1004" s="318"/>
      <c r="HNJ1004" s="318"/>
      <c r="HNK1004" s="318"/>
      <c r="HNL1004" s="318"/>
      <c r="HNM1004" s="318"/>
      <c r="HNN1004" s="318"/>
      <c r="HNO1004" s="318"/>
      <c r="HNP1004" s="318"/>
      <c r="HNQ1004" s="318"/>
      <c r="HNR1004" s="318"/>
      <c r="HNS1004" s="318"/>
      <c r="HNT1004" s="318"/>
      <c r="HNU1004" s="318"/>
      <c r="HNV1004" s="318"/>
      <c r="HNW1004" s="318"/>
      <c r="HNX1004" s="318"/>
      <c r="HNY1004" s="318"/>
      <c r="HNZ1004" s="318"/>
      <c r="HOA1004" s="318"/>
      <c r="HOB1004" s="318"/>
      <c r="HOC1004" s="318"/>
      <c r="HOD1004" s="318"/>
      <c r="HOE1004" s="318"/>
      <c r="HOF1004" s="318"/>
      <c r="HOG1004" s="318"/>
      <c r="HOH1004" s="318"/>
      <c r="HOI1004" s="318"/>
      <c r="HOJ1004" s="318"/>
      <c r="HOK1004" s="318"/>
      <c r="HOL1004" s="318"/>
      <c r="HOM1004" s="318"/>
      <c r="HON1004" s="318"/>
      <c r="HOO1004" s="318"/>
      <c r="HOP1004" s="318"/>
      <c r="HOQ1004" s="318"/>
      <c r="HOR1004" s="318"/>
      <c r="HOS1004" s="318"/>
      <c r="HOT1004" s="318"/>
      <c r="HOU1004" s="318"/>
      <c r="HOV1004" s="318"/>
      <c r="HOW1004" s="318"/>
      <c r="HOX1004" s="318"/>
      <c r="HOY1004" s="318"/>
      <c r="HOZ1004" s="318"/>
      <c r="HPA1004" s="318"/>
      <c r="HPB1004" s="318"/>
      <c r="HPC1004" s="318"/>
      <c r="HPD1004" s="318"/>
      <c r="HPE1004" s="318"/>
      <c r="HPF1004" s="318"/>
      <c r="HPG1004" s="318"/>
      <c r="HPH1004" s="318"/>
      <c r="HPI1004" s="318"/>
      <c r="HPJ1004" s="318"/>
      <c r="HPK1004" s="318"/>
      <c r="HPL1004" s="318"/>
      <c r="HPM1004" s="318"/>
      <c r="HPN1004" s="318"/>
      <c r="HPO1004" s="318"/>
      <c r="HPP1004" s="318"/>
      <c r="HPQ1004" s="318"/>
      <c r="HPR1004" s="318"/>
      <c r="HPS1004" s="318"/>
      <c r="HPT1004" s="318"/>
      <c r="HPU1004" s="318"/>
      <c r="HPV1004" s="318"/>
      <c r="HPW1004" s="318"/>
      <c r="HPX1004" s="318"/>
      <c r="HPY1004" s="318"/>
      <c r="HPZ1004" s="318"/>
      <c r="HQA1004" s="318"/>
      <c r="HQB1004" s="318"/>
      <c r="HQC1004" s="318"/>
      <c r="HQD1004" s="318"/>
      <c r="HQE1004" s="318"/>
      <c r="HQF1004" s="318"/>
      <c r="HQG1004" s="318"/>
      <c r="HQH1004" s="318"/>
      <c r="HQI1004" s="318"/>
      <c r="HQJ1004" s="318"/>
      <c r="HQK1004" s="318"/>
      <c r="HQL1004" s="318"/>
      <c r="HQM1004" s="318"/>
      <c r="HQN1004" s="318"/>
      <c r="HQO1004" s="318"/>
      <c r="HQP1004" s="318"/>
      <c r="HQQ1004" s="318"/>
      <c r="HQR1004" s="318"/>
      <c r="HQS1004" s="318"/>
      <c r="HQT1004" s="318"/>
      <c r="HQU1004" s="318"/>
      <c r="HQV1004" s="318"/>
      <c r="HQW1004" s="318"/>
      <c r="HQX1004" s="318"/>
      <c r="HQY1004" s="318"/>
      <c r="HQZ1004" s="318"/>
      <c r="HRA1004" s="318"/>
      <c r="HRB1004" s="318"/>
      <c r="HRC1004" s="318"/>
      <c r="HRD1004" s="318"/>
      <c r="HRE1004" s="318"/>
      <c r="HRF1004" s="318"/>
      <c r="HRG1004" s="318"/>
      <c r="HRH1004" s="318"/>
      <c r="HRI1004" s="318"/>
      <c r="HRJ1004" s="318"/>
      <c r="HRK1004" s="318"/>
      <c r="HRL1004" s="318"/>
      <c r="HRM1004" s="318"/>
      <c r="HRN1004" s="318"/>
      <c r="HRO1004" s="318"/>
      <c r="HRP1004" s="318"/>
      <c r="HRQ1004" s="318"/>
      <c r="HRR1004" s="318"/>
      <c r="HRS1004" s="318"/>
      <c r="HRT1004" s="318"/>
      <c r="HRU1004" s="318"/>
      <c r="HRV1004" s="318"/>
      <c r="HRW1004" s="318"/>
      <c r="HRX1004" s="318"/>
      <c r="HRY1004" s="318"/>
      <c r="HRZ1004" s="318"/>
      <c r="HSA1004" s="318"/>
      <c r="HSB1004" s="318"/>
      <c r="HSC1004" s="318"/>
      <c r="HSD1004" s="318"/>
      <c r="HSE1004" s="318"/>
      <c r="HSF1004" s="318"/>
      <c r="HSG1004" s="318"/>
      <c r="HSH1004" s="318"/>
      <c r="HSI1004" s="318"/>
      <c r="HSJ1004" s="318"/>
      <c r="HSK1004" s="318"/>
      <c r="HSL1004" s="318"/>
      <c r="HSM1004" s="318"/>
      <c r="HSN1004" s="318"/>
      <c r="HSO1004" s="318"/>
      <c r="HSP1004" s="318"/>
      <c r="HSQ1004" s="318"/>
      <c r="HSR1004" s="318"/>
      <c r="HSS1004" s="318"/>
      <c r="HST1004" s="318"/>
      <c r="HSU1004" s="318"/>
      <c r="HSV1004" s="318"/>
      <c r="HSW1004" s="318"/>
      <c r="HSX1004" s="318"/>
      <c r="HSY1004" s="318"/>
      <c r="HSZ1004" s="318"/>
      <c r="HTA1004" s="318"/>
      <c r="HTB1004" s="318"/>
      <c r="HTC1004" s="318"/>
      <c r="HTD1004" s="318"/>
      <c r="HTE1004" s="318"/>
      <c r="HTF1004" s="318"/>
      <c r="HTG1004" s="318"/>
      <c r="HTH1004" s="318"/>
      <c r="HTI1004" s="318"/>
      <c r="HTJ1004" s="318"/>
      <c r="HTK1004" s="318"/>
      <c r="HTL1004" s="318"/>
      <c r="HTM1004" s="318"/>
      <c r="HTN1004" s="318"/>
      <c r="HTO1004" s="318"/>
      <c r="HTP1004" s="318"/>
      <c r="HTQ1004" s="318"/>
      <c r="HTR1004" s="318"/>
      <c r="HTS1004" s="318"/>
      <c r="HTT1004" s="318"/>
      <c r="HTU1004" s="318"/>
      <c r="HTV1004" s="318"/>
      <c r="HTW1004" s="318"/>
      <c r="HTX1004" s="318"/>
      <c r="HTY1004" s="318"/>
      <c r="HTZ1004" s="318"/>
      <c r="HUA1004" s="318"/>
      <c r="HUB1004" s="318"/>
      <c r="HUC1004" s="318"/>
      <c r="HUD1004" s="318"/>
      <c r="HUE1004" s="318"/>
      <c r="HUF1004" s="318"/>
      <c r="HUG1004" s="318"/>
      <c r="HUH1004" s="318"/>
      <c r="HUI1004" s="318"/>
      <c r="HUJ1004" s="318"/>
      <c r="HUK1004" s="318"/>
      <c r="HUL1004" s="318"/>
      <c r="HUM1004" s="318"/>
      <c r="HUN1004" s="318"/>
      <c r="HUO1004" s="318"/>
      <c r="HUP1004" s="318"/>
      <c r="HUQ1004" s="318"/>
      <c r="HUR1004" s="318"/>
      <c r="HUS1004" s="318"/>
      <c r="HUT1004" s="318"/>
      <c r="HUU1004" s="318"/>
      <c r="HUV1004" s="318"/>
      <c r="HUW1004" s="318"/>
      <c r="HUX1004" s="318"/>
      <c r="HUY1004" s="318"/>
      <c r="HUZ1004" s="318"/>
      <c r="HVA1004" s="318"/>
      <c r="HVB1004" s="318"/>
      <c r="HVC1004" s="318"/>
      <c r="HVD1004" s="318"/>
      <c r="HVE1004" s="318"/>
      <c r="HVF1004" s="318"/>
      <c r="HVG1004" s="318"/>
      <c r="HVH1004" s="318"/>
      <c r="HVI1004" s="318"/>
      <c r="HVJ1004" s="318"/>
      <c r="HVK1004" s="318"/>
      <c r="HVL1004" s="318"/>
      <c r="HVM1004" s="318"/>
      <c r="HVN1004" s="318"/>
      <c r="HVO1004" s="318"/>
      <c r="HVP1004" s="318"/>
      <c r="HVQ1004" s="318"/>
      <c r="HVR1004" s="318"/>
      <c r="HVS1004" s="318"/>
      <c r="HVT1004" s="318"/>
      <c r="HVU1004" s="318"/>
      <c r="HVV1004" s="318"/>
      <c r="HVW1004" s="318"/>
      <c r="HVX1004" s="318"/>
      <c r="HVY1004" s="318"/>
      <c r="HVZ1004" s="318"/>
      <c r="HWA1004" s="318"/>
      <c r="HWB1004" s="318"/>
      <c r="HWC1004" s="318"/>
      <c r="HWD1004" s="318"/>
      <c r="HWE1004" s="318"/>
      <c r="HWF1004" s="318"/>
      <c r="HWG1004" s="318"/>
      <c r="HWH1004" s="318"/>
      <c r="HWI1004" s="318"/>
      <c r="HWJ1004" s="318"/>
      <c r="HWK1004" s="318"/>
      <c r="HWL1004" s="318"/>
      <c r="HWM1004" s="318"/>
      <c r="HWN1004" s="318"/>
      <c r="HWO1004" s="318"/>
      <c r="HWP1004" s="318"/>
      <c r="HWQ1004" s="318"/>
      <c r="HWR1004" s="318"/>
      <c r="HWS1004" s="318"/>
      <c r="HWT1004" s="318"/>
      <c r="HWU1004" s="318"/>
      <c r="HWV1004" s="318"/>
      <c r="HWW1004" s="318"/>
      <c r="HWX1004" s="318"/>
      <c r="HWY1004" s="318"/>
      <c r="HWZ1004" s="318"/>
      <c r="HXA1004" s="318"/>
      <c r="HXB1004" s="318"/>
      <c r="HXC1004" s="318"/>
      <c r="HXD1004" s="318"/>
      <c r="HXE1004" s="318"/>
      <c r="HXF1004" s="318"/>
      <c r="HXG1004" s="318"/>
      <c r="HXH1004" s="318"/>
      <c r="HXI1004" s="318"/>
      <c r="HXJ1004" s="318"/>
      <c r="HXK1004" s="318"/>
      <c r="HXL1004" s="318"/>
      <c r="HXM1004" s="318"/>
      <c r="HXN1004" s="318"/>
      <c r="HXO1004" s="318"/>
      <c r="HXP1004" s="318"/>
      <c r="HXQ1004" s="318"/>
      <c r="HXR1004" s="318"/>
      <c r="HXS1004" s="318"/>
      <c r="HXT1004" s="318"/>
      <c r="HXU1004" s="318"/>
      <c r="HXV1004" s="318"/>
      <c r="HXW1004" s="318"/>
      <c r="HXX1004" s="318"/>
      <c r="HXY1004" s="318"/>
      <c r="HXZ1004" s="318"/>
      <c r="HYA1004" s="318"/>
      <c r="HYB1004" s="318"/>
      <c r="HYC1004" s="318"/>
      <c r="HYD1004" s="318"/>
      <c r="HYE1004" s="318"/>
      <c r="HYF1004" s="318"/>
      <c r="HYG1004" s="318"/>
      <c r="HYH1004" s="318"/>
      <c r="HYI1004" s="318"/>
      <c r="HYJ1004" s="318"/>
      <c r="HYK1004" s="318"/>
      <c r="HYL1004" s="318"/>
      <c r="HYM1004" s="318"/>
      <c r="HYN1004" s="318"/>
      <c r="HYO1004" s="318"/>
      <c r="HYP1004" s="318"/>
      <c r="HYQ1004" s="318"/>
      <c r="HYR1004" s="318"/>
      <c r="HYS1004" s="318"/>
      <c r="HYT1004" s="318"/>
      <c r="HYU1004" s="318"/>
      <c r="HYV1004" s="318"/>
      <c r="HYW1004" s="318"/>
      <c r="HYX1004" s="318"/>
      <c r="HYY1004" s="318"/>
      <c r="HYZ1004" s="318"/>
      <c r="HZA1004" s="318"/>
      <c r="HZB1004" s="318"/>
      <c r="HZC1004" s="318"/>
      <c r="HZD1004" s="318"/>
      <c r="HZE1004" s="318"/>
      <c r="HZF1004" s="318"/>
      <c r="HZG1004" s="318"/>
      <c r="HZH1004" s="318"/>
      <c r="HZI1004" s="318"/>
      <c r="HZJ1004" s="318"/>
      <c r="HZK1004" s="318"/>
      <c r="HZL1004" s="318"/>
      <c r="HZM1004" s="318"/>
      <c r="HZN1004" s="318"/>
      <c r="HZO1004" s="318"/>
      <c r="HZP1004" s="318"/>
      <c r="HZQ1004" s="318"/>
      <c r="HZR1004" s="318"/>
      <c r="HZS1004" s="318"/>
      <c r="HZT1004" s="318"/>
      <c r="HZU1004" s="318"/>
      <c r="HZV1004" s="318"/>
      <c r="HZW1004" s="318"/>
      <c r="HZX1004" s="318"/>
      <c r="HZY1004" s="318"/>
      <c r="HZZ1004" s="318"/>
      <c r="IAA1004" s="318"/>
      <c r="IAB1004" s="318"/>
      <c r="IAC1004" s="318"/>
      <c r="IAD1004" s="318"/>
      <c r="IAE1004" s="318"/>
      <c r="IAF1004" s="318"/>
      <c r="IAG1004" s="318"/>
      <c r="IAH1004" s="318"/>
      <c r="IAI1004" s="318"/>
      <c r="IAJ1004" s="318"/>
      <c r="IAK1004" s="318"/>
      <c r="IAL1004" s="318"/>
      <c r="IAM1004" s="318"/>
      <c r="IAN1004" s="318"/>
      <c r="IAO1004" s="318"/>
      <c r="IAP1004" s="318"/>
      <c r="IAQ1004" s="318"/>
      <c r="IAR1004" s="318"/>
      <c r="IAS1004" s="318"/>
      <c r="IAT1004" s="318"/>
      <c r="IAU1004" s="318"/>
      <c r="IAV1004" s="318"/>
      <c r="IAW1004" s="318"/>
      <c r="IAX1004" s="318"/>
      <c r="IAY1004" s="318"/>
      <c r="IAZ1004" s="318"/>
      <c r="IBA1004" s="318"/>
      <c r="IBB1004" s="318"/>
      <c r="IBC1004" s="318"/>
      <c r="IBD1004" s="318"/>
      <c r="IBE1004" s="318"/>
      <c r="IBF1004" s="318"/>
      <c r="IBG1004" s="318"/>
      <c r="IBH1004" s="318"/>
      <c r="IBI1004" s="318"/>
      <c r="IBJ1004" s="318"/>
      <c r="IBK1004" s="318"/>
      <c r="IBL1004" s="318"/>
      <c r="IBM1004" s="318"/>
      <c r="IBN1004" s="318"/>
      <c r="IBO1004" s="318"/>
      <c r="IBP1004" s="318"/>
      <c r="IBQ1004" s="318"/>
      <c r="IBR1004" s="318"/>
      <c r="IBS1004" s="318"/>
      <c r="IBT1004" s="318"/>
      <c r="IBU1004" s="318"/>
      <c r="IBV1004" s="318"/>
      <c r="IBW1004" s="318"/>
      <c r="IBX1004" s="318"/>
      <c r="IBY1004" s="318"/>
      <c r="IBZ1004" s="318"/>
      <c r="ICA1004" s="318"/>
      <c r="ICB1004" s="318"/>
      <c r="ICC1004" s="318"/>
      <c r="ICD1004" s="318"/>
      <c r="ICE1004" s="318"/>
      <c r="ICF1004" s="318"/>
      <c r="ICG1004" s="318"/>
      <c r="ICH1004" s="318"/>
      <c r="ICI1004" s="318"/>
      <c r="ICJ1004" s="318"/>
      <c r="ICK1004" s="318"/>
      <c r="ICL1004" s="318"/>
      <c r="ICM1004" s="318"/>
      <c r="ICN1004" s="318"/>
      <c r="ICO1004" s="318"/>
      <c r="ICP1004" s="318"/>
      <c r="ICQ1004" s="318"/>
      <c r="ICR1004" s="318"/>
      <c r="ICS1004" s="318"/>
      <c r="ICT1004" s="318"/>
      <c r="ICU1004" s="318"/>
      <c r="ICV1004" s="318"/>
      <c r="ICW1004" s="318"/>
      <c r="ICX1004" s="318"/>
      <c r="ICY1004" s="318"/>
      <c r="ICZ1004" s="318"/>
      <c r="IDA1004" s="318"/>
      <c r="IDB1004" s="318"/>
      <c r="IDC1004" s="318"/>
      <c r="IDD1004" s="318"/>
      <c r="IDE1004" s="318"/>
      <c r="IDF1004" s="318"/>
      <c r="IDG1004" s="318"/>
      <c r="IDH1004" s="318"/>
      <c r="IDI1004" s="318"/>
      <c r="IDJ1004" s="318"/>
      <c r="IDK1004" s="318"/>
      <c r="IDL1004" s="318"/>
      <c r="IDM1004" s="318"/>
      <c r="IDN1004" s="318"/>
      <c r="IDO1004" s="318"/>
      <c r="IDP1004" s="318"/>
      <c r="IDQ1004" s="318"/>
      <c r="IDR1004" s="318"/>
      <c r="IDS1004" s="318"/>
      <c r="IDT1004" s="318"/>
      <c r="IDU1004" s="318"/>
      <c r="IDV1004" s="318"/>
      <c r="IDW1004" s="318"/>
      <c r="IDX1004" s="318"/>
      <c r="IDY1004" s="318"/>
      <c r="IDZ1004" s="318"/>
      <c r="IEA1004" s="318"/>
      <c r="IEB1004" s="318"/>
      <c r="IEC1004" s="318"/>
      <c r="IED1004" s="318"/>
      <c r="IEE1004" s="318"/>
      <c r="IEF1004" s="318"/>
      <c r="IEG1004" s="318"/>
      <c r="IEH1004" s="318"/>
      <c r="IEI1004" s="318"/>
      <c r="IEJ1004" s="318"/>
      <c r="IEK1004" s="318"/>
      <c r="IEL1004" s="318"/>
      <c r="IEM1004" s="318"/>
      <c r="IEN1004" s="318"/>
      <c r="IEO1004" s="318"/>
      <c r="IEP1004" s="318"/>
      <c r="IEQ1004" s="318"/>
      <c r="IER1004" s="318"/>
      <c r="IES1004" s="318"/>
      <c r="IET1004" s="318"/>
      <c r="IEU1004" s="318"/>
      <c r="IEV1004" s="318"/>
      <c r="IEW1004" s="318"/>
      <c r="IEX1004" s="318"/>
      <c r="IEY1004" s="318"/>
      <c r="IEZ1004" s="318"/>
      <c r="IFA1004" s="318"/>
      <c r="IFB1004" s="318"/>
      <c r="IFC1004" s="318"/>
      <c r="IFD1004" s="318"/>
      <c r="IFE1004" s="318"/>
      <c r="IFF1004" s="318"/>
      <c r="IFG1004" s="318"/>
      <c r="IFH1004" s="318"/>
      <c r="IFI1004" s="318"/>
      <c r="IFJ1004" s="318"/>
      <c r="IFK1004" s="318"/>
      <c r="IFL1004" s="318"/>
      <c r="IFM1004" s="318"/>
      <c r="IFN1004" s="318"/>
      <c r="IFO1004" s="318"/>
      <c r="IFP1004" s="318"/>
      <c r="IFQ1004" s="318"/>
      <c r="IFR1004" s="318"/>
      <c r="IFS1004" s="318"/>
      <c r="IFT1004" s="318"/>
      <c r="IFU1004" s="318"/>
      <c r="IFV1004" s="318"/>
      <c r="IFW1004" s="318"/>
      <c r="IFX1004" s="318"/>
      <c r="IFY1004" s="318"/>
      <c r="IFZ1004" s="318"/>
      <c r="IGA1004" s="318"/>
      <c r="IGB1004" s="318"/>
      <c r="IGC1004" s="318"/>
      <c r="IGD1004" s="318"/>
      <c r="IGE1004" s="318"/>
      <c r="IGF1004" s="318"/>
      <c r="IGG1004" s="318"/>
      <c r="IGH1004" s="318"/>
      <c r="IGI1004" s="318"/>
      <c r="IGJ1004" s="318"/>
      <c r="IGK1004" s="318"/>
      <c r="IGL1004" s="318"/>
      <c r="IGM1004" s="318"/>
      <c r="IGN1004" s="318"/>
      <c r="IGO1004" s="318"/>
      <c r="IGP1004" s="318"/>
      <c r="IGQ1004" s="318"/>
      <c r="IGR1004" s="318"/>
      <c r="IGS1004" s="318"/>
      <c r="IGT1004" s="318"/>
      <c r="IGU1004" s="318"/>
      <c r="IGV1004" s="318"/>
      <c r="IGW1004" s="318"/>
      <c r="IGX1004" s="318"/>
      <c r="IGY1004" s="318"/>
      <c r="IGZ1004" s="318"/>
      <c r="IHA1004" s="318"/>
      <c r="IHB1004" s="318"/>
      <c r="IHC1004" s="318"/>
      <c r="IHD1004" s="318"/>
      <c r="IHE1004" s="318"/>
      <c r="IHF1004" s="318"/>
      <c r="IHG1004" s="318"/>
      <c r="IHH1004" s="318"/>
      <c r="IHI1004" s="318"/>
      <c r="IHJ1004" s="318"/>
      <c r="IHK1004" s="318"/>
      <c r="IHL1004" s="318"/>
      <c r="IHM1004" s="318"/>
      <c r="IHN1004" s="318"/>
      <c r="IHO1004" s="318"/>
      <c r="IHP1004" s="318"/>
      <c r="IHQ1004" s="318"/>
      <c r="IHR1004" s="318"/>
      <c r="IHS1004" s="318"/>
      <c r="IHT1004" s="318"/>
      <c r="IHU1004" s="318"/>
      <c r="IHV1004" s="318"/>
      <c r="IHW1004" s="318"/>
      <c r="IHX1004" s="318"/>
      <c r="IHY1004" s="318"/>
      <c r="IHZ1004" s="318"/>
      <c r="IIA1004" s="318"/>
      <c r="IIB1004" s="318"/>
      <c r="IIC1004" s="318"/>
      <c r="IID1004" s="318"/>
      <c r="IIE1004" s="318"/>
      <c r="IIF1004" s="318"/>
      <c r="IIG1004" s="318"/>
      <c r="IIH1004" s="318"/>
      <c r="III1004" s="318"/>
      <c r="IIJ1004" s="318"/>
      <c r="IIK1004" s="318"/>
      <c r="IIL1004" s="318"/>
      <c r="IIM1004" s="318"/>
      <c r="IIN1004" s="318"/>
      <c r="IIO1004" s="318"/>
      <c r="IIP1004" s="318"/>
      <c r="IIQ1004" s="318"/>
      <c r="IIR1004" s="318"/>
      <c r="IIS1004" s="318"/>
      <c r="IIT1004" s="318"/>
      <c r="IIU1004" s="318"/>
      <c r="IIV1004" s="318"/>
      <c r="IIW1004" s="318"/>
      <c r="IIX1004" s="318"/>
      <c r="IIY1004" s="318"/>
      <c r="IIZ1004" s="318"/>
      <c r="IJA1004" s="318"/>
      <c r="IJB1004" s="318"/>
      <c r="IJC1004" s="318"/>
      <c r="IJD1004" s="318"/>
      <c r="IJE1004" s="318"/>
      <c r="IJF1004" s="318"/>
      <c r="IJG1004" s="318"/>
      <c r="IJH1004" s="318"/>
      <c r="IJI1004" s="318"/>
      <c r="IJJ1004" s="318"/>
      <c r="IJK1004" s="318"/>
      <c r="IJL1004" s="318"/>
      <c r="IJM1004" s="318"/>
      <c r="IJN1004" s="318"/>
      <c r="IJO1004" s="318"/>
      <c r="IJP1004" s="318"/>
      <c r="IJQ1004" s="318"/>
      <c r="IJR1004" s="318"/>
      <c r="IJS1004" s="318"/>
      <c r="IJT1004" s="318"/>
      <c r="IJU1004" s="318"/>
      <c r="IJV1004" s="318"/>
      <c r="IJW1004" s="318"/>
      <c r="IJX1004" s="318"/>
      <c r="IJY1004" s="318"/>
      <c r="IJZ1004" s="318"/>
      <c r="IKA1004" s="318"/>
      <c r="IKB1004" s="318"/>
      <c r="IKC1004" s="318"/>
      <c r="IKD1004" s="318"/>
      <c r="IKE1004" s="318"/>
      <c r="IKF1004" s="318"/>
      <c r="IKG1004" s="318"/>
      <c r="IKH1004" s="318"/>
      <c r="IKI1004" s="318"/>
      <c r="IKJ1004" s="318"/>
      <c r="IKK1004" s="318"/>
      <c r="IKL1004" s="318"/>
      <c r="IKM1004" s="318"/>
      <c r="IKN1004" s="318"/>
      <c r="IKO1004" s="318"/>
      <c r="IKP1004" s="318"/>
      <c r="IKQ1004" s="318"/>
      <c r="IKR1004" s="318"/>
      <c r="IKS1004" s="318"/>
      <c r="IKT1004" s="318"/>
      <c r="IKU1004" s="318"/>
      <c r="IKV1004" s="318"/>
      <c r="IKW1004" s="318"/>
      <c r="IKX1004" s="318"/>
      <c r="IKY1004" s="318"/>
      <c r="IKZ1004" s="318"/>
      <c r="ILA1004" s="318"/>
      <c r="ILB1004" s="318"/>
      <c r="ILC1004" s="318"/>
      <c r="ILD1004" s="318"/>
      <c r="ILE1004" s="318"/>
      <c r="ILF1004" s="318"/>
      <c r="ILG1004" s="318"/>
      <c r="ILH1004" s="318"/>
      <c r="ILI1004" s="318"/>
      <c r="ILJ1004" s="318"/>
      <c r="ILK1004" s="318"/>
      <c r="ILL1004" s="318"/>
      <c r="ILM1004" s="318"/>
      <c r="ILN1004" s="318"/>
      <c r="ILO1004" s="318"/>
      <c r="ILP1004" s="318"/>
      <c r="ILQ1004" s="318"/>
      <c r="ILR1004" s="318"/>
      <c r="ILS1004" s="318"/>
      <c r="ILT1004" s="318"/>
      <c r="ILU1004" s="318"/>
      <c r="ILV1004" s="318"/>
      <c r="ILW1004" s="318"/>
      <c r="ILX1004" s="318"/>
      <c r="ILY1004" s="318"/>
      <c r="ILZ1004" s="318"/>
      <c r="IMA1004" s="318"/>
      <c r="IMB1004" s="318"/>
      <c r="IMC1004" s="318"/>
      <c r="IMD1004" s="318"/>
      <c r="IME1004" s="318"/>
      <c r="IMF1004" s="318"/>
      <c r="IMG1004" s="318"/>
      <c r="IMH1004" s="318"/>
      <c r="IMI1004" s="318"/>
      <c r="IMJ1004" s="318"/>
      <c r="IMK1004" s="318"/>
      <c r="IML1004" s="318"/>
      <c r="IMM1004" s="318"/>
      <c r="IMN1004" s="318"/>
      <c r="IMO1004" s="318"/>
      <c r="IMP1004" s="318"/>
      <c r="IMQ1004" s="318"/>
      <c r="IMR1004" s="318"/>
      <c r="IMS1004" s="318"/>
      <c r="IMT1004" s="318"/>
      <c r="IMU1004" s="318"/>
      <c r="IMV1004" s="318"/>
      <c r="IMW1004" s="318"/>
      <c r="IMX1004" s="318"/>
      <c r="IMY1004" s="318"/>
      <c r="IMZ1004" s="318"/>
      <c r="INA1004" s="318"/>
      <c r="INB1004" s="318"/>
      <c r="INC1004" s="318"/>
      <c r="IND1004" s="318"/>
      <c r="INE1004" s="318"/>
      <c r="INF1004" s="318"/>
      <c r="ING1004" s="318"/>
      <c r="INH1004" s="318"/>
      <c r="INI1004" s="318"/>
      <c r="INJ1004" s="318"/>
      <c r="INK1004" s="318"/>
      <c r="INL1004" s="318"/>
      <c r="INM1004" s="318"/>
      <c r="INN1004" s="318"/>
      <c r="INO1004" s="318"/>
      <c r="INP1004" s="318"/>
      <c r="INQ1004" s="318"/>
      <c r="INR1004" s="318"/>
      <c r="INS1004" s="318"/>
      <c r="INT1004" s="318"/>
      <c r="INU1004" s="318"/>
      <c r="INV1004" s="318"/>
      <c r="INW1004" s="318"/>
      <c r="INX1004" s="318"/>
      <c r="INY1004" s="318"/>
      <c r="INZ1004" s="318"/>
      <c r="IOA1004" s="318"/>
      <c r="IOB1004" s="318"/>
      <c r="IOC1004" s="318"/>
      <c r="IOD1004" s="318"/>
      <c r="IOE1004" s="318"/>
      <c r="IOF1004" s="318"/>
      <c r="IOG1004" s="318"/>
      <c r="IOH1004" s="318"/>
      <c r="IOI1004" s="318"/>
      <c r="IOJ1004" s="318"/>
      <c r="IOK1004" s="318"/>
      <c r="IOL1004" s="318"/>
      <c r="IOM1004" s="318"/>
      <c r="ION1004" s="318"/>
      <c r="IOO1004" s="318"/>
      <c r="IOP1004" s="318"/>
      <c r="IOQ1004" s="318"/>
      <c r="IOR1004" s="318"/>
      <c r="IOS1004" s="318"/>
      <c r="IOT1004" s="318"/>
      <c r="IOU1004" s="318"/>
      <c r="IOV1004" s="318"/>
      <c r="IOW1004" s="318"/>
      <c r="IOX1004" s="318"/>
      <c r="IOY1004" s="318"/>
      <c r="IOZ1004" s="318"/>
      <c r="IPA1004" s="318"/>
      <c r="IPB1004" s="318"/>
      <c r="IPC1004" s="318"/>
      <c r="IPD1004" s="318"/>
      <c r="IPE1004" s="318"/>
      <c r="IPF1004" s="318"/>
      <c r="IPG1004" s="318"/>
      <c r="IPH1004" s="318"/>
      <c r="IPI1004" s="318"/>
      <c r="IPJ1004" s="318"/>
      <c r="IPK1004" s="318"/>
      <c r="IPL1004" s="318"/>
      <c r="IPM1004" s="318"/>
      <c r="IPN1004" s="318"/>
      <c r="IPO1004" s="318"/>
      <c r="IPP1004" s="318"/>
      <c r="IPQ1004" s="318"/>
      <c r="IPR1004" s="318"/>
      <c r="IPS1004" s="318"/>
      <c r="IPT1004" s="318"/>
      <c r="IPU1004" s="318"/>
      <c r="IPV1004" s="318"/>
      <c r="IPW1004" s="318"/>
      <c r="IPX1004" s="318"/>
      <c r="IPY1004" s="318"/>
      <c r="IPZ1004" s="318"/>
      <c r="IQA1004" s="318"/>
      <c r="IQB1004" s="318"/>
      <c r="IQC1004" s="318"/>
      <c r="IQD1004" s="318"/>
      <c r="IQE1004" s="318"/>
      <c r="IQF1004" s="318"/>
      <c r="IQG1004" s="318"/>
      <c r="IQH1004" s="318"/>
      <c r="IQI1004" s="318"/>
      <c r="IQJ1004" s="318"/>
      <c r="IQK1004" s="318"/>
      <c r="IQL1004" s="318"/>
      <c r="IQM1004" s="318"/>
      <c r="IQN1004" s="318"/>
      <c r="IQO1004" s="318"/>
      <c r="IQP1004" s="318"/>
      <c r="IQQ1004" s="318"/>
      <c r="IQR1004" s="318"/>
      <c r="IQS1004" s="318"/>
      <c r="IQT1004" s="318"/>
      <c r="IQU1004" s="318"/>
      <c r="IQV1004" s="318"/>
      <c r="IQW1004" s="318"/>
      <c r="IQX1004" s="318"/>
      <c r="IQY1004" s="318"/>
      <c r="IQZ1004" s="318"/>
      <c r="IRA1004" s="318"/>
      <c r="IRB1004" s="318"/>
      <c r="IRC1004" s="318"/>
      <c r="IRD1004" s="318"/>
      <c r="IRE1004" s="318"/>
      <c r="IRF1004" s="318"/>
      <c r="IRG1004" s="318"/>
      <c r="IRH1004" s="318"/>
      <c r="IRI1004" s="318"/>
      <c r="IRJ1004" s="318"/>
      <c r="IRK1004" s="318"/>
      <c r="IRL1004" s="318"/>
      <c r="IRM1004" s="318"/>
      <c r="IRN1004" s="318"/>
      <c r="IRO1004" s="318"/>
      <c r="IRP1004" s="318"/>
      <c r="IRQ1004" s="318"/>
      <c r="IRR1004" s="318"/>
      <c r="IRS1004" s="318"/>
      <c r="IRT1004" s="318"/>
      <c r="IRU1004" s="318"/>
      <c r="IRV1004" s="318"/>
      <c r="IRW1004" s="318"/>
      <c r="IRX1004" s="318"/>
      <c r="IRY1004" s="318"/>
      <c r="IRZ1004" s="318"/>
      <c r="ISA1004" s="318"/>
      <c r="ISB1004" s="318"/>
      <c r="ISC1004" s="318"/>
      <c r="ISD1004" s="318"/>
      <c r="ISE1004" s="318"/>
      <c r="ISF1004" s="318"/>
      <c r="ISG1004" s="318"/>
      <c r="ISH1004" s="318"/>
      <c r="ISI1004" s="318"/>
      <c r="ISJ1004" s="318"/>
      <c r="ISK1004" s="318"/>
      <c r="ISL1004" s="318"/>
      <c r="ISM1004" s="318"/>
      <c r="ISN1004" s="318"/>
      <c r="ISO1004" s="318"/>
      <c r="ISP1004" s="318"/>
      <c r="ISQ1004" s="318"/>
      <c r="ISR1004" s="318"/>
      <c r="ISS1004" s="318"/>
      <c r="IST1004" s="318"/>
      <c r="ISU1004" s="318"/>
      <c r="ISV1004" s="318"/>
      <c r="ISW1004" s="318"/>
      <c r="ISX1004" s="318"/>
      <c r="ISY1004" s="318"/>
      <c r="ISZ1004" s="318"/>
      <c r="ITA1004" s="318"/>
      <c r="ITB1004" s="318"/>
      <c r="ITC1004" s="318"/>
      <c r="ITD1004" s="318"/>
      <c r="ITE1004" s="318"/>
      <c r="ITF1004" s="318"/>
      <c r="ITG1004" s="318"/>
      <c r="ITH1004" s="318"/>
      <c r="ITI1004" s="318"/>
      <c r="ITJ1004" s="318"/>
      <c r="ITK1004" s="318"/>
      <c r="ITL1004" s="318"/>
      <c r="ITM1004" s="318"/>
      <c r="ITN1004" s="318"/>
      <c r="ITO1004" s="318"/>
      <c r="ITP1004" s="318"/>
      <c r="ITQ1004" s="318"/>
      <c r="ITR1004" s="318"/>
      <c r="ITS1004" s="318"/>
      <c r="ITT1004" s="318"/>
      <c r="ITU1004" s="318"/>
      <c r="ITV1004" s="318"/>
      <c r="ITW1004" s="318"/>
      <c r="ITX1004" s="318"/>
      <c r="ITY1004" s="318"/>
      <c r="ITZ1004" s="318"/>
      <c r="IUA1004" s="318"/>
      <c r="IUB1004" s="318"/>
      <c r="IUC1004" s="318"/>
      <c r="IUD1004" s="318"/>
      <c r="IUE1004" s="318"/>
      <c r="IUF1004" s="318"/>
      <c r="IUG1004" s="318"/>
      <c r="IUH1004" s="318"/>
      <c r="IUI1004" s="318"/>
      <c r="IUJ1004" s="318"/>
      <c r="IUK1004" s="318"/>
      <c r="IUL1004" s="318"/>
      <c r="IUM1004" s="318"/>
      <c r="IUN1004" s="318"/>
      <c r="IUO1004" s="318"/>
      <c r="IUP1004" s="318"/>
      <c r="IUQ1004" s="318"/>
      <c r="IUR1004" s="318"/>
      <c r="IUS1004" s="318"/>
      <c r="IUT1004" s="318"/>
      <c r="IUU1004" s="318"/>
      <c r="IUV1004" s="318"/>
      <c r="IUW1004" s="318"/>
      <c r="IUX1004" s="318"/>
      <c r="IUY1004" s="318"/>
      <c r="IUZ1004" s="318"/>
      <c r="IVA1004" s="318"/>
      <c r="IVB1004" s="318"/>
      <c r="IVC1004" s="318"/>
      <c r="IVD1004" s="318"/>
      <c r="IVE1004" s="318"/>
      <c r="IVF1004" s="318"/>
      <c r="IVG1004" s="318"/>
      <c r="IVH1004" s="318"/>
      <c r="IVI1004" s="318"/>
      <c r="IVJ1004" s="318"/>
      <c r="IVK1004" s="318"/>
      <c r="IVL1004" s="318"/>
      <c r="IVM1004" s="318"/>
      <c r="IVN1004" s="318"/>
      <c r="IVO1004" s="318"/>
      <c r="IVP1004" s="318"/>
      <c r="IVQ1004" s="318"/>
      <c r="IVR1004" s="318"/>
      <c r="IVS1004" s="318"/>
      <c r="IVT1004" s="318"/>
      <c r="IVU1004" s="318"/>
      <c r="IVV1004" s="318"/>
      <c r="IVW1004" s="318"/>
      <c r="IVX1004" s="318"/>
      <c r="IVY1004" s="318"/>
      <c r="IVZ1004" s="318"/>
      <c r="IWA1004" s="318"/>
      <c r="IWB1004" s="318"/>
      <c r="IWC1004" s="318"/>
      <c r="IWD1004" s="318"/>
      <c r="IWE1004" s="318"/>
      <c r="IWF1004" s="318"/>
      <c r="IWG1004" s="318"/>
      <c r="IWH1004" s="318"/>
      <c r="IWI1004" s="318"/>
      <c r="IWJ1004" s="318"/>
      <c r="IWK1004" s="318"/>
      <c r="IWL1004" s="318"/>
      <c r="IWM1004" s="318"/>
      <c r="IWN1004" s="318"/>
      <c r="IWO1004" s="318"/>
      <c r="IWP1004" s="318"/>
      <c r="IWQ1004" s="318"/>
      <c r="IWR1004" s="318"/>
      <c r="IWS1004" s="318"/>
      <c r="IWT1004" s="318"/>
      <c r="IWU1004" s="318"/>
      <c r="IWV1004" s="318"/>
      <c r="IWW1004" s="318"/>
      <c r="IWX1004" s="318"/>
      <c r="IWY1004" s="318"/>
      <c r="IWZ1004" s="318"/>
      <c r="IXA1004" s="318"/>
      <c r="IXB1004" s="318"/>
      <c r="IXC1004" s="318"/>
      <c r="IXD1004" s="318"/>
      <c r="IXE1004" s="318"/>
      <c r="IXF1004" s="318"/>
      <c r="IXG1004" s="318"/>
      <c r="IXH1004" s="318"/>
      <c r="IXI1004" s="318"/>
      <c r="IXJ1004" s="318"/>
      <c r="IXK1004" s="318"/>
      <c r="IXL1004" s="318"/>
      <c r="IXM1004" s="318"/>
      <c r="IXN1004" s="318"/>
      <c r="IXO1004" s="318"/>
      <c r="IXP1004" s="318"/>
      <c r="IXQ1004" s="318"/>
      <c r="IXR1004" s="318"/>
      <c r="IXS1004" s="318"/>
      <c r="IXT1004" s="318"/>
      <c r="IXU1004" s="318"/>
      <c r="IXV1004" s="318"/>
      <c r="IXW1004" s="318"/>
      <c r="IXX1004" s="318"/>
      <c r="IXY1004" s="318"/>
      <c r="IXZ1004" s="318"/>
      <c r="IYA1004" s="318"/>
      <c r="IYB1004" s="318"/>
      <c r="IYC1004" s="318"/>
      <c r="IYD1004" s="318"/>
      <c r="IYE1004" s="318"/>
      <c r="IYF1004" s="318"/>
      <c r="IYG1004" s="318"/>
      <c r="IYH1004" s="318"/>
      <c r="IYI1004" s="318"/>
      <c r="IYJ1004" s="318"/>
      <c r="IYK1004" s="318"/>
      <c r="IYL1004" s="318"/>
      <c r="IYM1004" s="318"/>
      <c r="IYN1004" s="318"/>
      <c r="IYO1004" s="318"/>
      <c r="IYP1004" s="318"/>
      <c r="IYQ1004" s="318"/>
      <c r="IYR1004" s="318"/>
      <c r="IYS1004" s="318"/>
      <c r="IYT1004" s="318"/>
      <c r="IYU1004" s="318"/>
      <c r="IYV1004" s="318"/>
      <c r="IYW1004" s="318"/>
      <c r="IYX1004" s="318"/>
      <c r="IYY1004" s="318"/>
      <c r="IYZ1004" s="318"/>
      <c r="IZA1004" s="318"/>
      <c r="IZB1004" s="318"/>
      <c r="IZC1004" s="318"/>
      <c r="IZD1004" s="318"/>
      <c r="IZE1004" s="318"/>
      <c r="IZF1004" s="318"/>
      <c r="IZG1004" s="318"/>
      <c r="IZH1004" s="318"/>
      <c r="IZI1004" s="318"/>
      <c r="IZJ1004" s="318"/>
      <c r="IZK1004" s="318"/>
      <c r="IZL1004" s="318"/>
      <c r="IZM1004" s="318"/>
      <c r="IZN1004" s="318"/>
      <c r="IZO1004" s="318"/>
      <c r="IZP1004" s="318"/>
      <c r="IZQ1004" s="318"/>
      <c r="IZR1004" s="318"/>
      <c r="IZS1004" s="318"/>
      <c r="IZT1004" s="318"/>
      <c r="IZU1004" s="318"/>
      <c r="IZV1004" s="318"/>
      <c r="IZW1004" s="318"/>
      <c r="IZX1004" s="318"/>
      <c r="IZY1004" s="318"/>
      <c r="IZZ1004" s="318"/>
      <c r="JAA1004" s="318"/>
      <c r="JAB1004" s="318"/>
      <c r="JAC1004" s="318"/>
      <c r="JAD1004" s="318"/>
      <c r="JAE1004" s="318"/>
      <c r="JAF1004" s="318"/>
      <c r="JAG1004" s="318"/>
      <c r="JAH1004" s="318"/>
      <c r="JAI1004" s="318"/>
      <c r="JAJ1004" s="318"/>
      <c r="JAK1004" s="318"/>
      <c r="JAL1004" s="318"/>
      <c r="JAM1004" s="318"/>
      <c r="JAN1004" s="318"/>
      <c r="JAO1004" s="318"/>
      <c r="JAP1004" s="318"/>
      <c r="JAQ1004" s="318"/>
      <c r="JAR1004" s="318"/>
      <c r="JAS1004" s="318"/>
      <c r="JAT1004" s="318"/>
      <c r="JAU1004" s="318"/>
      <c r="JAV1004" s="318"/>
      <c r="JAW1004" s="318"/>
      <c r="JAX1004" s="318"/>
      <c r="JAY1004" s="318"/>
      <c r="JAZ1004" s="318"/>
      <c r="JBA1004" s="318"/>
      <c r="JBB1004" s="318"/>
      <c r="JBC1004" s="318"/>
      <c r="JBD1004" s="318"/>
      <c r="JBE1004" s="318"/>
      <c r="JBF1004" s="318"/>
      <c r="JBG1004" s="318"/>
      <c r="JBH1004" s="318"/>
      <c r="JBI1004" s="318"/>
      <c r="JBJ1004" s="318"/>
      <c r="JBK1004" s="318"/>
      <c r="JBL1004" s="318"/>
      <c r="JBM1004" s="318"/>
      <c r="JBN1004" s="318"/>
      <c r="JBO1004" s="318"/>
      <c r="JBP1004" s="318"/>
      <c r="JBQ1004" s="318"/>
      <c r="JBR1004" s="318"/>
      <c r="JBS1004" s="318"/>
      <c r="JBT1004" s="318"/>
      <c r="JBU1004" s="318"/>
      <c r="JBV1004" s="318"/>
      <c r="JBW1004" s="318"/>
      <c r="JBX1004" s="318"/>
      <c r="JBY1004" s="318"/>
      <c r="JBZ1004" s="318"/>
      <c r="JCA1004" s="318"/>
      <c r="JCB1004" s="318"/>
      <c r="JCC1004" s="318"/>
      <c r="JCD1004" s="318"/>
      <c r="JCE1004" s="318"/>
      <c r="JCF1004" s="318"/>
      <c r="JCG1004" s="318"/>
      <c r="JCH1004" s="318"/>
      <c r="JCI1004" s="318"/>
      <c r="JCJ1004" s="318"/>
      <c r="JCK1004" s="318"/>
      <c r="JCL1004" s="318"/>
      <c r="JCM1004" s="318"/>
      <c r="JCN1004" s="318"/>
      <c r="JCO1004" s="318"/>
      <c r="JCP1004" s="318"/>
      <c r="JCQ1004" s="318"/>
      <c r="JCR1004" s="318"/>
      <c r="JCS1004" s="318"/>
      <c r="JCT1004" s="318"/>
      <c r="JCU1004" s="318"/>
      <c r="JCV1004" s="318"/>
      <c r="JCW1004" s="318"/>
      <c r="JCX1004" s="318"/>
      <c r="JCY1004" s="318"/>
      <c r="JCZ1004" s="318"/>
      <c r="JDA1004" s="318"/>
      <c r="JDB1004" s="318"/>
      <c r="JDC1004" s="318"/>
      <c r="JDD1004" s="318"/>
      <c r="JDE1004" s="318"/>
      <c r="JDF1004" s="318"/>
      <c r="JDG1004" s="318"/>
      <c r="JDH1004" s="318"/>
      <c r="JDI1004" s="318"/>
      <c r="JDJ1004" s="318"/>
      <c r="JDK1004" s="318"/>
      <c r="JDL1004" s="318"/>
      <c r="JDM1004" s="318"/>
      <c r="JDN1004" s="318"/>
      <c r="JDO1004" s="318"/>
      <c r="JDP1004" s="318"/>
      <c r="JDQ1004" s="318"/>
      <c r="JDR1004" s="318"/>
      <c r="JDS1004" s="318"/>
      <c r="JDT1004" s="318"/>
      <c r="JDU1004" s="318"/>
      <c r="JDV1004" s="318"/>
      <c r="JDW1004" s="318"/>
      <c r="JDX1004" s="318"/>
      <c r="JDY1004" s="318"/>
      <c r="JDZ1004" s="318"/>
      <c r="JEA1004" s="318"/>
      <c r="JEB1004" s="318"/>
      <c r="JEC1004" s="318"/>
      <c r="JED1004" s="318"/>
      <c r="JEE1004" s="318"/>
      <c r="JEF1004" s="318"/>
      <c r="JEG1004" s="318"/>
      <c r="JEH1004" s="318"/>
      <c r="JEI1004" s="318"/>
      <c r="JEJ1004" s="318"/>
      <c r="JEK1004" s="318"/>
      <c r="JEL1004" s="318"/>
      <c r="JEM1004" s="318"/>
      <c r="JEN1004" s="318"/>
      <c r="JEO1004" s="318"/>
      <c r="JEP1004" s="318"/>
      <c r="JEQ1004" s="318"/>
      <c r="JER1004" s="318"/>
      <c r="JES1004" s="318"/>
      <c r="JET1004" s="318"/>
      <c r="JEU1004" s="318"/>
      <c r="JEV1004" s="318"/>
      <c r="JEW1004" s="318"/>
      <c r="JEX1004" s="318"/>
      <c r="JEY1004" s="318"/>
      <c r="JEZ1004" s="318"/>
      <c r="JFA1004" s="318"/>
      <c r="JFB1004" s="318"/>
      <c r="JFC1004" s="318"/>
      <c r="JFD1004" s="318"/>
      <c r="JFE1004" s="318"/>
      <c r="JFF1004" s="318"/>
      <c r="JFG1004" s="318"/>
      <c r="JFH1004" s="318"/>
      <c r="JFI1004" s="318"/>
      <c r="JFJ1004" s="318"/>
      <c r="JFK1004" s="318"/>
      <c r="JFL1004" s="318"/>
      <c r="JFM1004" s="318"/>
      <c r="JFN1004" s="318"/>
      <c r="JFO1004" s="318"/>
      <c r="JFP1004" s="318"/>
      <c r="JFQ1004" s="318"/>
      <c r="JFR1004" s="318"/>
      <c r="JFS1004" s="318"/>
      <c r="JFT1004" s="318"/>
      <c r="JFU1004" s="318"/>
      <c r="JFV1004" s="318"/>
      <c r="JFW1004" s="318"/>
      <c r="JFX1004" s="318"/>
      <c r="JFY1004" s="318"/>
      <c r="JFZ1004" s="318"/>
      <c r="JGA1004" s="318"/>
      <c r="JGB1004" s="318"/>
      <c r="JGC1004" s="318"/>
      <c r="JGD1004" s="318"/>
      <c r="JGE1004" s="318"/>
      <c r="JGF1004" s="318"/>
      <c r="JGG1004" s="318"/>
      <c r="JGH1004" s="318"/>
      <c r="JGI1004" s="318"/>
      <c r="JGJ1004" s="318"/>
      <c r="JGK1004" s="318"/>
      <c r="JGL1004" s="318"/>
      <c r="JGM1004" s="318"/>
      <c r="JGN1004" s="318"/>
      <c r="JGO1004" s="318"/>
      <c r="JGP1004" s="318"/>
      <c r="JGQ1004" s="318"/>
      <c r="JGR1004" s="318"/>
      <c r="JGS1004" s="318"/>
      <c r="JGT1004" s="318"/>
      <c r="JGU1004" s="318"/>
      <c r="JGV1004" s="318"/>
      <c r="JGW1004" s="318"/>
      <c r="JGX1004" s="318"/>
      <c r="JGY1004" s="318"/>
      <c r="JGZ1004" s="318"/>
      <c r="JHA1004" s="318"/>
      <c r="JHB1004" s="318"/>
      <c r="JHC1004" s="318"/>
      <c r="JHD1004" s="318"/>
      <c r="JHE1004" s="318"/>
      <c r="JHF1004" s="318"/>
      <c r="JHG1004" s="318"/>
      <c r="JHH1004" s="318"/>
      <c r="JHI1004" s="318"/>
      <c r="JHJ1004" s="318"/>
      <c r="JHK1004" s="318"/>
      <c r="JHL1004" s="318"/>
      <c r="JHM1004" s="318"/>
      <c r="JHN1004" s="318"/>
      <c r="JHO1004" s="318"/>
      <c r="JHP1004" s="318"/>
      <c r="JHQ1004" s="318"/>
      <c r="JHR1004" s="318"/>
      <c r="JHS1004" s="318"/>
      <c r="JHT1004" s="318"/>
      <c r="JHU1004" s="318"/>
      <c r="JHV1004" s="318"/>
      <c r="JHW1004" s="318"/>
      <c r="JHX1004" s="318"/>
      <c r="JHY1004" s="318"/>
      <c r="JHZ1004" s="318"/>
      <c r="JIA1004" s="318"/>
      <c r="JIB1004" s="318"/>
      <c r="JIC1004" s="318"/>
      <c r="JID1004" s="318"/>
      <c r="JIE1004" s="318"/>
      <c r="JIF1004" s="318"/>
      <c r="JIG1004" s="318"/>
      <c r="JIH1004" s="318"/>
      <c r="JII1004" s="318"/>
      <c r="JIJ1004" s="318"/>
      <c r="JIK1004" s="318"/>
      <c r="JIL1004" s="318"/>
      <c r="JIM1004" s="318"/>
      <c r="JIN1004" s="318"/>
      <c r="JIO1004" s="318"/>
      <c r="JIP1004" s="318"/>
      <c r="JIQ1004" s="318"/>
      <c r="JIR1004" s="318"/>
      <c r="JIS1004" s="318"/>
      <c r="JIT1004" s="318"/>
      <c r="JIU1004" s="318"/>
      <c r="JIV1004" s="318"/>
      <c r="JIW1004" s="318"/>
      <c r="JIX1004" s="318"/>
      <c r="JIY1004" s="318"/>
      <c r="JIZ1004" s="318"/>
      <c r="JJA1004" s="318"/>
      <c r="JJB1004" s="318"/>
      <c r="JJC1004" s="318"/>
      <c r="JJD1004" s="318"/>
      <c r="JJE1004" s="318"/>
      <c r="JJF1004" s="318"/>
      <c r="JJG1004" s="318"/>
      <c r="JJH1004" s="318"/>
      <c r="JJI1004" s="318"/>
      <c r="JJJ1004" s="318"/>
      <c r="JJK1004" s="318"/>
      <c r="JJL1004" s="318"/>
      <c r="JJM1004" s="318"/>
      <c r="JJN1004" s="318"/>
      <c r="JJO1004" s="318"/>
      <c r="JJP1004" s="318"/>
      <c r="JJQ1004" s="318"/>
      <c r="JJR1004" s="318"/>
      <c r="JJS1004" s="318"/>
      <c r="JJT1004" s="318"/>
      <c r="JJU1004" s="318"/>
      <c r="JJV1004" s="318"/>
      <c r="JJW1004" s="318"/>
      <c r="JJX1004" s="318"/>
      <c r="JJY1004" s="318"/>
      <c r="JJZ1004" s="318"/>
      <c r="JKA1004" s="318"/>
      <c r="JKB1004" s="318"/>
      <c r="JKC1004" s="318"/>
      <c r="JKD1004" s="318"/>
      <c r="JKE1004" s="318"/>
      <c r="JKF1004" s="318"/>
      <c r="JKG1004" s="318"/>
      <c r="JKH1004" s="318"/>
      <c r="JKI1004" s="318"/>
      <c r="JKJ1004" s="318"/>
      <c r="JKK1004" s="318"/>
      <c r="JKL1004" s="318"/>
      <c r="JKM1004" s="318"/>
      <c r="JKN1004" s="318"/>
      <c r="JKO1004" s="318"/>
      <c r="JKP1004" s="318"/>
      <c r="JKQ1004" s="318"/>
      <c r="JKR1004" s="318"/>
      <c r="JKS1004" s="318"/>
      <c r="JKT1004" s="318"/>
      <c r="JKU1004" s="318"/>
      <c r="JKV1004" s="318"/>
      <c r="JKW1004" s="318"/>
      <c r="JKX1004" s="318"/>
      <c r="JKY1004" s="318"/>
      <c r="JKZ1004" s="318"/>
      <c r="JLA1004" s="318"/>
      <c r="JLB1004" s="318"/>
      <c r="JLC1004" s="318"/>
      <c r="JLD1004" s="318"/>
      <c r="JLE1004" s="318"/>
      <c r="JLF1004" s="318"/>
      <c r="JLG1004" s="318"/>
      <c r="JLH1004" s="318"/>
      <c r="JLI1004" s="318"/>
      <c r="JLJ1004" s="318"/>
      <c r="JLK1004" s="318"/>
      <c r="JLL1004" s="318"/>
      <c r="JLM1004" s="318"/>
      <c r="JLN1004" s="318"/>
      <c r="JLO1004" s="318"/>
      <c r="JLP1004" s="318"/>
      <c r="JLQ1004" s="318"/>
      <c r="JLR1004" s="318"/>
      <c r="JLS1004" s="318"/>
      <c r="JLT1004" s="318"/>
      <c r="JLU1004" s="318"/>
      <c r="JLV1004" s="318"/>
      <c r="JLW1004" s="318"/>
      <c r="JLX1004" s="318"/>
      <c r="JLY1004" s="318"/>
      <c r="JLZ1004" s="318"/>
      <c r="JMA1004" s="318"/>
      <c r="JMB1004" s="318"/>
      <c r="JMC1004" s="318"/>
      <c r="JMD1004" s="318"/>
      <c r="JME1004" s="318"/>
      <c r="JMF1004" s="318"/>
      <c r="JMG1004" s="318"/>
      <c r="JMH1004" s="318"/>
      <c r="JMI1004" s="318"/>
      <c r="JMJ1004" s="318"/>
      <c r="JMK1004" s="318"/>
      <c r="JML1004" s="318"/>
      <c r="JMM1004" s="318"/>
      <c r="JMN1004" s="318"/>
      <c r="JMO1004" s="318"/>
      <c r="JMP1004" s="318"/>
      <c r="JMQ1004" s="318"/>
      <c r="JMR1004" s="318"/>
      <c r="JMS1004" s="318"/>
      <c r="JMT1004" s="318"/>
      <c r="JMU1004" s="318"/>
      <c r="JMV1004" s="318"/>
      <c r="JMW1004" s="318"/>
      <c r="JMX1004" s="318"/>
      <c r="JMY1004" s="318"/>
      <c r="JMZ1004" s="318"/>
      <c r="JNA1004" s="318"/>
      <c r="JNB1004" s="318"/>
      <c r="JNC1004" s="318"/>
      <c r="JND1004" s="318"/>
      <c r="JNE1004" s="318"/>
      <c r="JNF1004" s="318"/>
      <c r="JNG1004" s="318"/>
      <c r="JNH1004" s="318"/>
      <c r="JNI1004" s="318"/>
      <c r="JNJ1004" s="318"/>
      <c r="JNK1004" s="318"/>
      <c r="JNL1004" s="318"/>
      <c r="JNM1004" s="318"/>
      <c r="JNN1004" s="318"/>
      <c r="JNO1004" s="318"/>
      <c r="JNP1004" s="318"/>
      <c r="JNQ1004" s="318"/>
      <c r="JNR1004" s="318"/>
      <c r="JNS1004" s="318"/>
      <c r="JNT1004" s="318"/>
      <c r="JNU1004" s="318"/>
      <c r="JNV1004" s="318"/>
      <c r="JNW1004" s="318"/>
      <c r="JNX1004" s="318"/>
      <c r="JNY1004" s="318"/>
      <c r="JNZ1004" s="318"/>
      <c r="JOA1004" s="318"/>
      <c r="JOB1004" s="318"/>
      <c r="JOC1004" s="318"/>
      <c r="JOD1004" s="318"/>
      <c r="JOE1004" s="318"/>
      <c r="JOF1004" s="318"/>
      <c r="JOG1004" s="318"/>
      <c r="JOH1004" s="318"/>
      <c r="JOI1004" s="318"/>
      <c r="JOJ1004" s="318"/>
      <c r="JOK1004" s="318"/>
      <c r="JOL1004" s="318"/>
      <c r="JOM1004" s="318"/>
      <c r="JON1004" s="318"/>
      <c r="JOO1004" s="318"/>
      <c r="JOP1004" s="318"/>
      <c r="JOQ1004" s="318"/>
      <c r="JOR1004" s="318"/>
      <c r="JOS1004" s="318"/>
      <c r="JOT1004" s="318"/>
      <c r="JOU1004" s="318"/>
      <c r="JOV1004" s="318"/>
      <c r="JOW1004" s="318"/>
      <c r="JOX1004" s="318"/>
      <c r="JOY1004" s="318"/>
      <c r="JOZ1004" s="318"/>
      <c r="JPA1004" s="318"/>
      <c r="JPB1004" s="318"/>
      <c r="JPC1004" s="318"/>
      <c r="JPD1004" s="318"/>
      <c r="JPE1004" s="318"/>
      <c r="JPF1004" s="318"/>
      <c r="JPG1004" s="318"/>
      <c r="JPH1004" s="318"/>
      <c r="JPI1004" s="318"/>
      <c r="JPJ1004" s="318"/>
      <c r="JPK1004" s="318"/>
      <c r="JPL1004" s="318"/>
      <c r="JPM1004" s="318"/>
      <c r="JPN1004" s="318"/>
      <c r="JPO1004" s="318"/>
      <c r="JPP1004" s="318"/>
      <c r="JPQ1004" s="318"/>
      <c r="JPR1004" s="318"/>
      <c r="JPS1004" s="318"/>
      <c r="JPT1004" s="318"/>
      <c r="JPU1004" s="318"/>
      <c r="JPV1004" s="318"/>
      <c r="JPW1004" s="318"/>
      <c r="JPX1004" s="318"/>
      <c r="JPY1004" s="318"/>
      <c r="JPZ1004" s="318"/>
      <c r="JQA1004" s="318"/>
      <c r="JQB1004" s="318"/>
      <c r="JQC1004" s="318"/>
      <c r="JQD1004" s="318"/>
      <c r="JQE1004" s="318"/>
      <c r="JQF1004" s="318"/>
      <c r="JQG1004" s="318"/>
      <c r="JQH1004" s="318"/>
      <c r="JQI1004" s="318"/>
      <c r="JQJ1004" s="318"/>
      <c r="JQK1004" s="318"/>
      <c r="JQL1004" s="318"/>
      <c r="JQM1004" s="318"/>
      <c r="JQN1004" s="318"/>
      <c r="JQO1004" s="318"/>
      <c r="JQP1004" s="318"/>
      <c r="JQQ1004" s="318"/>
      <c r="JQR1004" s="318"/>
      <c r="JQS1004" s="318"/>
      <c r="JQT1004" s="318"/>
      <c r="JQU1004" s="318"/>
      <c r="JQV1004" s="318"/>
      <c r="JQW1004" s="318"/>
      <c r="JQX1004" s="318"/>
      <c r="JQY1004" s="318"/>
      <c r="JQZ1004" s="318"/>
      <c r="JRA1004" s="318"/>
      <c r="JRB1004" s="318"/>
      <c r="JRC1004" s="318"/>
      <c r="JRD1004" s="318"/>
      <c r="JRE1004" s="318"/>
      <c r="JRF1004" s="318"/>
      <c r="JRG1004" s="318"/>
      <c r="JRH1004" s="318"/>
      <c r="JRI1004" s="318"/>
      <c r="JRJ1004" s="318"/>
      <c r="JRK1004" s="318"/>
      <c r="JRL1004" s="318"/>
      <c r="JRM1004" s="318"/>
      <c r="JRN1004" s="318"/>
      <c r="JRO1004" s="318"/>
      <c r="JRP1004" s="318"/>
      <c r="JRQ1004" s="318"/>
      <c r="JRR1004" s="318"/>
      <c r="JRS1004" s="318"/>
      <c r="JRT1004" s="318"/>
      <c r="JRU1004" s="318"/>
      <c r="JRV1004" s="318"/>
      <c r="JRW1004" s="318"/>
      <c r="JRX1004" s="318"/>
      <c r="JRY1004" s="318"/>
      <c r="JRZ1004" s="318"/>
      <c r="JSA1004" s="318"/>
      <c r="JSB1004" s="318"/>
      <c r="JSC1004" s="318"/>
      <c r="JSD1004" s="318"/>
      <c r="JSE1004" s="318"/>
      <c r="JSF1004" s="318"/>
      <c r="JSG1004" s="318"/>
      <c r="JSH1004" s="318"/>
      <c r="JSI1004" s="318"/>
      <c r="JSJ1004" s="318"/>
      <c r="JSK1004" s="318"/>
      <c r="JSL1004" s="318"/>
      <c r="JSM1004" s="318"/>
      <c r="JSN1004" s="318"/>
      <c r="JSO1004" s="318"/>
      <c r="JSP1004" s="318"/>
      <c r="JSQ1004" s="318"/>
      <c r="JSR1004" s="318"/>
      <c r="JSS1004" s="318"/>
      <c r="JST1004" s="318"/>
      <c r="JSU1004" s="318"/>
      <c r="JSV1004" s="318"/>
      <c r="JSW1004" s="318"/>
      <c r="JSX1004" s="318"/>
      <c r="JSY1004" s="318"/>
      <c r="JSZ1004" s="318"/>
      <c r="JTA1004" s="318"/>
      <c r="JTB1004" s="318"/>
      <c r="JTC1004" s="318"/>
      <c r="JTD1004" s="318"/>
      <c r="JTE1004" s="318"/>
      <c r="JTF1004" s="318"/>
      <c r="JTG1004" s="318"/>
      <c r="JTH1004" s="318"/>
      <c r="JTI1004" s="318"/>
      <c r="JTJ1004" s="318"/>
      <c r="JTK1004" s="318"/>
      <c r="JTL1004" s="318"/>
      <c r="JTM1004" s="318"/>
      <c r="JTN1004" s="318"/>
      <c r="JTO1004" s="318"/>
      <c r="JTP1004" s="318"/>
      <c r="JTQ1004" s="318"/>
      <c r="JTR1004" s="318"/>
      <c r="JTS1004" s="318"/>
      <c r="JTT1004" s="318"/>
      <c r="JTU1004" s="318"/>
      <c r="JTV1004" s="318"/>
      <c r="JTW1004" s="318"/>
      <c r="JTX1004" s="318"/>
      <c r="JTY1004" s="318"/>
      <c r="JTZ1004" s="318"/>
      <c r="JUA1004" s="318"/>
      <c r="JUB1004" s="318"/>
      <c r="JUC1004" s="318"/>
      <c r="JUD1004" s="318"/>
      <c r="JUE1004" s="318"/>
      <c r="JUF1004" s="318"/>
      <c r="JUG1004" s="318"/>
      <c r="JUH1004" s="318"/>
      <c r="JUI1004" s="318"/>
      <c r="JUJ1004" s="318"/>
      <c r="JUK1004" s="318"/>
      <c r="JUL1004" s="318"/>
      <c r="JUM1004" s="318"/>
      <c r="JUN1004" s="318"/>
      <c r="JUO1004" s="318"/>
      <c r="JUP1004" s="318"/>
      <c r="JUQ1004" s="318"/>
      <c r="JUR1004" s="318"/>
      <c r="JUS1004" s="318"/>
      <c r="JUT1004" s="318"/>
      <c r="JUU1004" s="318"/>
      <c r="JUV1004" s="318"/>
      <c r="JUW1004" s="318"/>
      <c r="JUX1004" s="318"/>
      <c r="JUY1004" s="318"/>
      <c r="JUZ1004" s="318"/>
      <c r="JVA1004" s="318"/>
      <c r="JVB1004" s="318"/>
      <c r="JVC1004" s="318"/>
      <c r="JVD1004" s="318"/>
      <c r="JVE1004" s="318"/>
      <c r="JVF1004" s="318"/>
      <c r="JVG1004" s="318"/>
      <c r="JVH1004" s="318"/>
      <c r="JVI1004" s="318"/>
      <c r="JVJ1004" s="318"/>
      <c r="JVK1004" s="318"/>
      <c r="JVL1004" s="318"/>
      <c r="JVM1004" s="318"/>
      <c r="JVN1004" s="318"/>
      <c r="JVO1004" s="318"/>
      <c r="JVP1004" s="318"/>
      <c r="JVQ1004" s="318"/>
      <c r="JVR1004" s="318"/>
      <c r="JVS1004" s="318"/>
      <c r="JVT1004" s="318"/>
      <c r="JVU1004" s="318"/>
      <c r="JVV1004" s="318"/>
      <c r="JVW1004" s="318"/>
      <c r="JVX1004" s="318"/>
      <c r="JVY1004" s="318"/>
      <c r="JVZ1004" s="318"/>
      <c r="JWA1004" s="318"/>
      <c r="JWB1004" s="318"/>
      <c r="JWC1004" s="318"/>
      <c r="JWD1004" s="318"/>
      <c r="JWE1004" s="318"/>
      <c r="JWF1004" s="318"/>
      <c r="JWG1004" s="318"/>
      <c r="JWH1004" s="318"/>
      <c r="JWI1004" s="318"/>
      <c r="JWJ1004" s="318"/>
      <c r="JWK1004" s="318"/>
      <c r="JWL1004" s="318"/>
      <c r="JWM1004" s="318"/>
      <c r="JWN1004" s="318"/>
      <c r="JWO1004" s="318"/>
      <c r="JWP1004" s="318"/>
      <c r="JWQ1004" s="318"/>
      <c r="JWR1004" s="318"/>
      <c r="JWS1004" s="318"/>
      <c r="JWT1004" s="318"/>
      <c r="JWU1004" s="318"/>
      <c r="JWV1004" s="318"/>
      <c r="JWW1004" s="318"/>
      <c r="JWX1004" s="318"/>
      <c r="JWY1004" s="318"/>
      <c r="JWZ1004" s="318"/>
      <c r="JXA1004" s="318"/>
      <c r="JXB1004" s="318"/>
      <c r="JXC1004" s="318"/>
      <c r="JXD1004" s="318"/>
      <c r="JXE1004" s="318"/>
      <c r="JXF1004" s="318"/>
      <c r="JXG1004" s="318"/>
      <c r="JXH1004" s="318"/>
      <c r="JXI1004" s="318"/>
      <c r="JXJ1004" s="318"/>
      <c r="JXK1004" s="318"/>
      <c r="JXL1004" s="318"/>
      <c r="JXM1004" s="318"/>
      <c r="JXN1004" s="318"/>
      <c r="JXO1004" s="318"/>
      <c r="JXP1004" s="318"/>
      <c r="JXQ1004" s="318"/>
      <c r="JXR1004" s="318"/>
      <c r="JXS1004" s="318"/>
      <c r="JXT1004" s="318"/>
      <c r="JXU1004" s="318"/>
      <c r="JXV1004" s="318"/>
      <c r="JXW1004" s="318"/>
      <c r="JXX1004" s="318"/>
      <c r="JXY1004" s="318"/>
      <c r="JXZ1004" s="318"/>
      <c r="JYA1004" s="318"/>
      <c r="JYB1004" s="318"/>
      <c r="JYC1004" s="318"/>
      <c r="JYD1004" s="318"/>
      <c r="JYE1004" s="318"/>
      <c r="JYF1004" s="318"/>
      <c r="JYG1004" s="318"/>
      <c r="JYH1004" s="318"/>
      <c r="JYI1004" s="318"/>
      <c r="JYJ1004" s="318"/>
      <c r="JYK1004" s="318"/>
      <c r="JYL1004" s="318"/>
      <c r="JYM1004" s="318"/>
      <c r="JYN1004" s="318"/>
      <c r="JYO1004" s="318"/>
      <c r="JYP1004" s="318"/>
      <c r="JYQ1004" s="318"/>
      <c r="JYR1004" s="318"/>
      <c r="JYS1004" s="318"/>
      <c r="JYT1004" s="318"/>
      <c r="JYU1004" s="318"/>
      <c r="JYV1004" s="318"/>
      <c r="JYW1004" s="318"/>
      <c r="JYX1004" s="318"/>
      <c r="JYY1004" s="318"/>
      <c r="JYZ1004" s="318"/>
      <c r="JZA1004" s="318"/>
      <c r="JZB1004" s="318"/>
      <c r="JZC1004" s="318"/>
      <c r="JZD1004" s="318"/>
      <c r="JZE1004" s="318"/>
      <c r="JZF1004" s="318"/>
      <c r="JZG1004" s="318"/>
      <c r="JZH1004" s="318"/>
      <c r="JZI1004" s="318"/>
      <c r="JZJ1004" s="318"/>
      <c r="JZK1004" s="318"/>
      <c r="JZL1004" s="318"/>
      <c r="JZM1004" s="318"/>
      <c r="JZN1004" s="318"/>
      <c r="JZO1004" s="318"/>
      <c r="JZP1004" s="318"/>
      <c r="JZQ1004" s="318"/>
      <c r="JZR1004" s="318"/>
      <c r="JZS1004" s="318"/>
      <c r="JZT1004" s="318"/>
      <c r="JZU1004" s="318"/>
      <c r="JZV1004" s="318"/>
      <c r="JZW1004" s="318"/>
      <c r="JZX1004" s="318"/>
      <c r="JZY1004" s="318"/>
      <c r="JZZ1004" s="318"/>
      <c r="KAA1004" s="318"/>
      <c r="KAB1004" s="318"/>
      <c r="KAC1004" s="318"/>
      <c r="KAD1004" s="318"/>
      <c r="KAE1004" s="318"/>
      <c r="KAF1004" s="318"/>
      <c r="KAG1004" s="318"/>
      <c r="KAH1004" s="318"/>
      <c r="KAI1004" s="318"/>
      <c r="KAJ1004" s="318"/>
      <c r="KAK1004" s="318"/>
      <c r="KAL1004" s="318"/>
      <c r="KAM1004" s="318"/>
      <c r="KAN1004" s="318"/>
      <c r="KAO1004" s="318"/>
      <c r="KAP1004" s="318"/>
      <c r="KAQ1004" s="318"/>
      <c r="KAR1004" s="318"/>
      <c r="KAS1004" s="318"/>
      <c r="KAT1004" s="318"/>
      <c r="KAU1004" s="318"/>
      <c r="KAV1004" s="318"/>
      <c r="KAW1004" s="318"/>
      <c r="KAX1004" s="318"/>
      <c r="KAY1004" s="318"/>
      <c r="KAZ1004" s="318"/>
      <c r="KBA1004" s="318"/>
      <c r="KBB1004" s="318"/>
      <c r="KBC1004" s="318"/>
      <c r="KBD1004" s="318"/>
      <c r="KBE1004" s="318"/>
      <c r="KBF1004" s="318"/>
      <c r="KBG1004" s="318"/>
      <c r="KBH1004" s="318"/>
      <c r="KBI1004" s="318"/>
      <c r="KBJ1004" s="318"/>
      <c r="KBK1004" s="318"/>
      <c r="KBL1004" s="318"/>
      <c r="KBM1004" s="318"/>
      <c r="KBN1004" s="318"/>
      <c r="KBO1004" s="318"/>
      <c r="KBP1004" s="318"/>
      <c r="KBQ1004" s="318"/>
      <c r="KBR1004" s="318"/>
      <c r="KBS1004" s="318"/>
      <c r="KBT1004" s="318"/>
      <c r="KBU1004" s="318"/>
      <c r="KBV1004" s="318"/>
      <c r="KBW1004" s="318"/>
      <c r="KBX1004" s="318"/>
      <c r="KBY1004" s="318"/>
      <c r="KBZ1004" s="318"/>
      <c r="KCA1004" s="318"/>
      <c r="KCB1004" s="318"/>
      <c r="KCC1004" s="318"/>
      <c r="KCD1004" s="318"/>
      <c r="KCE1004" s="318"/>
      <c r="KCF1004" s="318"/>
      <c r="KCG1004" s="318"/>
      <c r="KCH1004" s="318"/>
      <c r="KCI1004" s="318"/>
      <c r="KCJ1004" s="318"/>
      <c r="KCK1004" s="318"/>
      <c r="KCL1004" s="318"/>
      <c r="KCM1004" s="318"/>
      <c r="KCN1004" s="318"/>
      <c r="KCO1004" s="318"/>
      <c r="KCP1004" s="318"/>
      <c r="KCQ1004" s="318"/>
      <c r="KCR1004" s="318"/>
      <c r="KCS1004" s="318"/>
      <c r="KCT1004" s="318"/>
      <c r="KCU1004" s="318"/>
      <c r="KCV1004" s="318"/>
      <c r="KCW1004" s="318"/>
      <c r="KCX1004" s="318"/>
      <c r="KCY1004" s="318"/>
      <c r="KCZ1004" s="318"/>
      <c r="KDA1004" s="318"/>
      <c r="KDB1004" s="318"/>
      <c r="KDC1004" s="318"/>
      <c r="KDD1004" s="318"/>
      <c r="KDE1004" s="318"/>
      <c r="KDF1004" s="318"/>
      <c r="KDG1004" s="318"/>
      <c r="KDH1004" s="318"/>
      <c r="KDI1004" s="318"/>
      <c r="KDJ1004" s="318"/>
      <c r="KDK1004" s="318"/>
      <c r="KDL1004" s="318"/>
      <c r="KDM1004" s="318"/>
      <c r="KDN1004" s="318"/>
      <c r="KDO1004" s="318"/>
      <c r="KDP1004" s="318"/>
      <c r="KDQ1004" s="318"/>
      <c r="KDR1004" s="318"/>
      <c r="KDS1004" s="318"/>
      <c r="KDT1004" s="318"/>
      <c r="KDU1004" s="318"/>
      <c r="KDV1004" s="318"/>
      <c r="KDW1004" s="318"/>
      <c r="KDX1004" s="318"/>
      <c r="KDY1004" s="318"/>
      <c r="KDZ1004" s="318"/>
      <c r="KEA1004" s="318"/>
      <c r="KEB1004" s="318"/>
      <c r="KEC1004" s="318"/>
      <c r="KED1004" s="318"/>
      <c r="KEE1004" s="318"/>
      <c r="KEF1004" s="318"/>
      <c r="KEG1004" s="318"/>
      <c r="KEH1004" s="318"/>
      <c r="KEI1004" s="318"/>
      <c r="KEJ1004" s="318"/>
      <c r="KEK1004" s="318"/>
      <c r="KEL1004" s="318"/>
      <c r="KEM1004" s="318"/>
      <c r="KEN1004" s="318"/>
      <c r="KEO1004" s="318"/>
      <c r="KEP1004" s="318"/>
      <c r="KEQ1004" s="318"/>
      <c r="KER1004" s="318"/>
      <c r="KES1004" s="318"/>
      <c r="KET1004" s="318"/>
      <c r="KEU1004" s="318"/>
      <c r="KEV1004" s="318"/>
      <c r="KEW1004" s="318"/>
      <c r="KEX1004" s="318"/>
      <c r="KEY1004" s="318"/>
      <c r="KEZ1004" s="318"/>
      <c r="KFA1004" s="318"/>
      <c r="KFB1004" s="318"/>
      <c r="KFC1004" s="318"/>
      <c r="KFD1004" s="318"/>
      <c r="KFE1004" s="318"/>
      <c r="KFF1004" s="318"/>
      <c r="KFG1004" s="318"/>
      <c r="KFH1004" s="318"/>
      <c r="KFI1004" s="318"/>
      <c r="KFJ1004" s="318"/>
      <c r="KFK1004" s="318"/>
      <c r="KFL1004" s="318"/>
      <c r="KFM1004" s="318"/>
      <c r="KFN1004" s="318"/>
      <c r="KFO1004" s="318"/>
      <c r="KFP1004" s="318"/>
      <c r="KFQ1004" s="318"/>
      <c r="KFR1004" s="318"/>
      <c r="KFS1004" s="318"/>
      <c r="KFT1004" s="318"/>
      <c r="KFU1004" s="318"/>
      <c r="KFV1004" s="318"/>
      <c r="KFW1004" s="318"/>
      <c r="KFX1004" s="318"/>
      <c r="KFY1004" s="318"/>
      <c r="KFZ1004" s="318"/>
      <c r="KGA1004" s="318"/>
      <c r="KGB1004" s="318"/>
      <c r="KGC1004" s="318"/>
      <c r="KGD1004" s="318"/>
      <c r="KGE1004" s="318"/>
      <c r="KGF1004" s="318"/>
      <c r="KGG1004" s="318"/>
      <c r="KGH1004" s="318"/>
      <c r="KGI1004" s="318"/>
      <c r="KGJ1004" s="318"/>
      <c r="KGK1004" s="318"/>
      <c r="KGL1004" s="318"/>
      <c r="KGM1004" s="318"/>
      <c r="KGN1004" s="318"/>
      <c r="KGO1004" s="318"/>
      <c r="KGP1004" s="318"/>
      <c r="KGQ1004" s="318"/>
      <c r="KGR1004" s="318"/>
      <c r="KGS1004" s="318"/>
      <c r="KGT1004" s="318"/>
      <c r="KGU1004" s="318"/>
      <c r="KGV1004" s="318"/>
      <c r="KGW1004" s="318"/>
      <c r="KGX1004" s="318"/>
      <c r="KGY1004" s="318"/>
      <c r="KGZ1004" s="318"/>
      <c r="KHA1004" s="318"/>
      <c r="KHB1004" s="318"/>
      <c r="KHC1004" s="318"/>
      <c r="KHD1004" s="318"/>
      <c r="KHE1004" s="318"/>
      <c r="KHF1004" s="318"/>
      <c r="KHG1004" s="318"/>
      <c r="KHH1004" s="318"/>
      <c r="KHI1004" s="318"/>
      <c r="KHJ1004" s="318"/>
      <c r="KHK1004" s="318"/>
      <c r="KHL1004" s="318"/>
      <c r="KHM1004" s="318"/>
      <c r="KHN1004" s="318"/>
      <c r="KHO1004" s="318"/>
      <c r="KHP1004" s="318"/>
      <c r="KHQ1004" s="318"/>
      <c r="KHR1004" s="318"/>
      <c r="KHS1004" s="318"/>
      <c r="KHT1004" s="318"/>
      <c r="KHU1004" s="318"/>
      <c r="KHV1004" s="318"/>
      <c r="KHW1004" s="318"/>
      <c r="KHX1004" s="318"/>
      <c r="KHY1004" s="318"/>
      <c r="KHZ1004" s="318"/>
      <c r="KIA1004" s="318"/>
      <c r="KIB1004" s="318"/>
      <c r="KIC1004" s="318"/>
      <c r="KID1004" s="318"/>
      <c r="KIE1004" s="318"/>
      <c r="KIF1004" s="318"/>
      <c r="KIG1004" s="318"/>
      <c r="KIH1004" s="318"/>
      <c r="KII1004" s="318"/>
      <c r="KIJ1004" s="318"/>
      <c r="KIK1004" s="318"/>
      <c r="KIL1004" s="318"/>
      <c r="KIM1004" s="318"/>
      <c r="KIN1004" s="318"/>
      <c r="KIO1004" s="318"/>
      <c r="KIP1004" s="318"/>
      <c r="KIQ1004" s="318"/>
      <c r="KIR1004" s="318"/>
      <c r="KIS1004" s="318"/>
      <c r="KIT1004" s="318"/>
      <c r="KIU1004" s="318"/>
      <c r="KIV1004" s="318"/>
      <c r="KIW1004" s="318"/>
      <c r="KIX1004" s="318"/>
      <c r="KIY1004" s="318"/>
      <c r="KIZ1004" s="318"/>
      <c r="KJA1004" s="318"/>
      <c r="KJB1004" s="318"/>
      <c r="KJC1004" s="318"/>
      <c r="KJD1004" s="318"/>
      <c r="KJE1004" s="318"/>
      <c r="KJF1004" s="318"/>
      <c r="KJG1004" s="318"/>
      <c r="KJH1004" s="318"/>
      <c r="KJI1004" s="318"/>
      <c r="KJJ1004" s="318"/>
      <c r="KJK1004" s="318"/>
      <c r="KJL1004" s="318"/>
      <c r="KJM1004" s="318"/>
      <c r="KJN1004" s="318"/>
      <c r="KJO1004" s="318"/>
      <c r="KJP1004" s="318"/>
      <c r="KJQ1004" s="318"/>
      <c r="KJR1004" s="318"/>
      <c r="KJS1004" s="318"/>
      <c r="KJT1004" s="318"/>
      <c r="KJU1004" s="318"/>
      <c r="KJV1004" s="318"/>
      <c r="KJW1004" s="318"/>
      <c r="KJX1004" s="318"/>
      <c r="KJY1004" s="318"/>
      <c r="KJZ1004" s="318"/>
      <c r="KKA1004" s="318"/>
      <c r="KKB1004" s="318"/>
      <c r="KKC1004" s="318"/>
      <c r="KKD1004" s="318"/>
      <c r="KKE1004" s="318"/>
      <c r="KKF1004" s="318"/>
      <c r="KKG1004" s="318"/>
      <c r="KKH1004" s="318"/>
      <c r="KKI1004" s="318"/>
      <c r="KKJ1004" s="318"/>
      <c r="KKK1004" s="318"/>
      <c r="KKL1004" s="318"/>
      <c r="KKM1004" s="318"/>
      <c r="KKN1004" s="318"/>
      <c r="KKO1004" s="318"/>
      <c r="KKP1004" s="318"/>
      <c r="KKQ1004" s="318"/>
      <c r="KKR1004" s="318"/>
      <c r="KKS1004" s="318"/>
      <c r="KKT1004" s="318"/>
      <c r="KKU1004" s="318"/>
      <c r="KKV1004" s="318"/>
      <c r="KKW1004" s="318"/>
      <c r="KKX1004" s="318"/>
      <c r="KKY1004" s="318"/>
      <c r="KKZ1004" s="318"/>
      <c r="KLA1004" s="318"/>
      <c r="KLB1004" s="318"/>
      <c r="KLC1004" s="318"/>
      <c r="KLD1004" s="318"/>
      <c r="KLE1004" s="318"/>
      <c r="KLF1004" s="318"/>
      <c r="KLG1004" s="318"/>
      <c r="KLH1004" s="318"/>
      <c r="KLI1004" s="318"/>
      <c r="KLJ1004" s="318"/>
      <c r="KLK1004" s="318"/>
      <c r="KLL1004" s="318"/>
      <c r="KLM1004" s="318"/>
      <c r="KLN1004" s="318"/>
      <c r="KLO1004" s="318"/>
      <c r="KLP1004" s="318"/>
      <c r="KLQ1004" s="318"/>
      <c r="KLR1004" s="318"/>
      <c r="KLS1004" s="318"/>
      <c r="KLT1004" s="318"/>
      <c r="KLU1004" s="318"/>
      <c r="KLV1004" s="318"/>
      <c r="KLW1004" s="318"/>
      <c r="KLX1004" s="318"/>
      <c r="KLY1004" s="318"/>
      <c r="KLZ1004" s="318"/>
      <c r="KMA1004" s="318"/>
      <c r="KMB1004" s="318"/>
      <c r="KMC1004" s="318"/>
      <c r="KMD1004" s="318"/>
      <c r="KME1004" s="318"/>
      <c r="KMF1004" s="318"/>
      <c r="KMG1004" s="318"/>
      <c r="KMH1004" s="318"/>
      <c r="KMI1004" s="318"/>
      <c r="KMJ1004" s="318"/>
      <c r="KMK1004" s="318"/>
      <c r="KML1004" s="318"/>
      <c r="KMM1004" s="318"/>
      <c r="KMN1004" s="318"/>
      <c r="KMO1004" s="318"/>
      <c r="KMP1004" s="318"/>
      <c r="KMQ1004" s="318"/>
      <c r="KMR1004" s="318"/>
      <c r="KMS1004" s="318"/>
      <c r="KMT1004" s="318"/>
      <c r="KMU1004" s="318"/>
      <c r="KMV1004" s="318"/>
      <c r="KMW1004" s="318"/>
      <c r="KMX1004" s="318"/>
      <c r="KMY1004" s="318"/>
      <c r="KMZ1004" s="318"/>
      <c r="KNA1004" s="318"/>
      <c r="KNB1004" s="318"/>
      <c r="KNC1004" s="318"/>
      <c r="KND1004" s="318"/>
      <c r="KNE1004" s="318"/>
      <c r="KNF1004" s="318"/>
      <c r="KNG1004" s="318"/>
      <c r="KNH1004" s="318"/>
      <c r="KNI1004" s="318"/>
      <c r="KNJ1004" s="318"/>
      <c r="KNK1004" s="318"/>
      <c r="KNL1004" s="318"/>
      <c r="KNM1004" s="318"/>
      <c r="KNN1004" s="318"/>
      <c r="KNO1004" s="318"/>
      <c r="KNP1004" s="318"/>
      <c r="KNQ1004" s="318"/>
      <c r="KNR1004" s="318"/>
      <c r="KNS1004" s="318"/>
      <c r="KNT1004" s="318"/>
      <c r="KNU1004" s="318"/>
      <c r="KNV1004" s="318"/>
      <c r="KNW1004" s="318"/>
      <c r="KNX1004" s="318"/>
      <c r="KNY1004" s="318"/>
      <c r="KNZ1004" s="318"/>
      <c r="KOA1004" s="318"/>
      <c r="KOB1004" s="318"/>
      <c r="KOC1004" s="318"/>
      <c r="KOD1004" s="318"/>
      <c r="KOE1004" s="318"/>
      <c r="KOF1004" s="318"/>
      <c r="KOG1004" s="318"/>
      <c r="KOH1004" s="318"/>
      <c r="KOI1004" s="318"/>
      <c r="KOJ1004" s="318"/>
      <c r="KOK1004" s="318"/>
      <c r="KOL1004" s="318"/>
      <c r="KOM1004" s="318"/>
      <c r="KON1004" s="318"/>
      <c r="KOO1004" s="318"/>
      <c r="KOP1004" s="318"/>
      <c r="KOQ1004" s="318"/>
      <c r="KOR1004" s="318"/>
      <c r="KOS1004" s="318"/>
      <c r="KOT1004" s="318"/>
      <c r="KOU1004" s="318"/>
      <c r="KOV1004" s="318"/>
      <c r="KOW1004" s="318"/>
      <c r="KOX1004" s="318"/>
      <c r="KOY1004" s="318"/>
      <c r="KOZ1004" s="318"/>
      <c r="KPA1004" s="318"/>
      <c r="KPB1004" s="318"/>
      <c r="KPC1004" s="318"/>
      <c r="KPD1004" s="318"/>
      <c r="KPE1004" s="318"/>
      <c r="KPF1004" s="318"/>
      <c r="KPG1004" s="318"/>
      <c r="KPH1004" s="318"/>
      <c r="KPI1004" s="318"/>
      <c r="KPJ1004" s="318"/>
      <c r="KPK1004" s="318"/>
      <c r="KPL1004" s="318"/>
      <c r="KPM1004" s="318"/>
      <c r="KPN1004" s="318"/>
      <c r="KPO1004" s="318"/>
      <c r="KPP1004" s="318"/>
      <c r="KPQ1004" s="318"/>
      <c r="KPR1004" s="318"/>
      <c r="KPS1004" s="318"/>
      <c r="KPT1004" s="318"/>
      <c r="KPU1004" s="318"/>
      <c r="KPV1004" s="318"/>
      <c r="KPW1004" s="318"/>
      <c r="KPX1004" s="318"/>
      <c r="KPY1004" s="318"/>
      <c r="KPZ1004" s="318"/>
      <c r="KQA1004" s="318"/>
      <c r="KQB1004" s="318"/>
      <c r="KQC1004" s="318"/>
      <c r="KQD1004" s="318"/>
      <c r="KQE1004" s="318"/>
      <c r="KQF1004" s="318"/>
      <c r="KQG1004" s="318"/>
      <c r="KQH1004" s="318"/>
      <c r="KQI1004" s="318"/>
      <c r="KQJ1004" s="318"/>
      <c r="KQK1004" s="318"/>
      <c r="KQL1004" s="318"/>
      <c r="KQM1004" s="318"/>
      <c r="KQN1004" s="318"/>
      <c r="KQO1004" s="318"/>
      <c r="KQP1004" s="318"/>
      <c r="KQQ1004" s="318"/>
      <c r="KQR1004" s="318"/>
      <c r="KQS1004" s="318"/>
      <c r="KQT1004" s="318"/>
      <c r="KQU1004" s="318"/>
      <c r="KQV1004" s="318"/>
      <c r="KQW1004" s="318"/>
      <c r="KQX1004" s="318"/>
      <c r="KQY1004" s="318"/>
      <c r="KQZ1004" s="318"/>
      <c r="KRA1004" s="318"/>
      <c r="KRB1004" s="318"/>
      <c r="KRC1004" s="318"/>
      <c r="KRD1004" s="318"/>
      <c r="KRE1004" s="318"/>
      <c r="KRF1004" s="318"/>
      <c r="KRG1004" s="318"/>
      <c r="KRH1004" s="318"/>
      <c r="KRI1004" s="318"/>
      <c r="KRJ1004" s="318"/>
      <c r="KRK1004" s="318"/>
      <c r="KRL1004" s="318"/>
      <c r="KRM1004" s="318"/>
      <c r="KRN1004" s="318"/>
      <c r="KRO1004" s="318"/>
      <c r="KRP1004" s="318"/>
      <c r="KRQ1004" s="318"/>
      <c r="KRR1004" s="318"/>
      <c r="KRS1004" s="318"/>
      <c r="KRT1004" s="318"/>
      <c r="KRU1004" s="318"/>
      <c r="KRV1004" s="318"/>
      <c r="KRW1004" s="318"/>
      <c r="KRX1004" s="318"/>
      <c r="KRY1004" s="318"/>
      <c r="KRZ1004" s="318"/>
      <c r="KSA1004" s="318"/>
      <c r="KSB1004" s="318"/>
      <c r="KSC1004" s="318"/>
      <c r="KSD1004" s="318"/>
      <c r="KSE1004" s="318"/>
      <c r="KSF1004" s="318"/>
      <c r="KSG1004" s="318"/>
      <c r="KSH1004" s="318"/>
      <c r="KSI1004" s="318"/>
      <c r="KSJ1004" s="318"/>
      <c r="KSK1004" s="318"/>
      <c r="KSL1004" s="318"/>
      <c r="KSM1004" s="318"/>
      <c r="KSN1004" s="318"/>
      <c r="KSO1004" s="318"/>
      <c r="KSP1004" s="318"/>
      <c r="KSQ1004" s="318"/>
      <c r="KSR1004" s="318"/>
      <c r="KSS1004" s="318"/>
      <c r="KST1004" s="318"/>
      <c r="KSU1004" s="318"/>
      <c r="KSV1004" s="318"/>
      <c r="KSW1004" s="318"/>
      <c r="KSX1004" s="318"/>
      <c r="KSY1004" s="318"/>
      <c r="KSZ1004" s="318"/>
      <c r="KTA1004" s="318"/>
      <c r="KTB1004" s="318"/>
      <c r="KTC1004" s="318"/>
      <c r="KTD1004" s="318"/>
      <c r="KTE1004" s="318"/>
      <c r="KTF1004" s="318"/>
      <c r="KTG1004" s="318"/>
      <c r="KTH1004" s="318"/>
      <c r="KTI1004" s="318"/>
      <c r="KTJ1004" s="318"/>
      <c r="KTK1004" s="318"/>
      <c r="KTL1004" s="318"/>
      <c r="KTM1004" s="318"/>
      <c r="KTN1004" s="318"/>
      <c r="KTO1004" s="318"/>
      <c r="KTP1004" s="318"/>
      <c r="KTQ1004" s="318"/>
      <c r="KTR1004" s="318"/>
      <c r="KTS1004" s="318"/>
      <c r="KTT1004" s="318"/>
      <c r="KTU1004" s="318"/>
      <c r="KTV1004" s="318"/>
      <c r="KTW1004" s="318"/>
      <c r="KTX1004" s="318"/>
      <c r="KTY1004" s="318"/>
      <c r="KTZ1004" s="318"/>
      <c r="KUA1004" s="318"/>
      <c r="KUB1004" s="318"/>
      <c r="KUC1004" s="318"/>
      <c r="KUD1004" s="318"/>
      <c r="KUE1004" s="318"/>
      <c r="KUF1004" s="318"/>
      <c r="KUG1004" s="318"/>
      <c r="KUH1004" s="318"/>
      <c r="KUI1004" s="318"/>
      <c r="KUJ1004" s="318"/>
      <c r="KUK1004" s="318"/>
      <c r="KUL1004" s="318"/>
      <c r="KUM1004" s="318"/>
      <c r="KUN1004" s="318"/>
      <c r="KUO1004" s="318"/>
      <c r="KUP1004" s="318"/>
      <c r="KUQ1004" s="318"/>
      <c r="KUR1004" s="318"/>
      <c r="KUS1004" s="318"/>
      <c r="KUT1004" s="318"/>
      <c r="KUU1004" s="318"/>
      <c r="KUV1004" s="318"/>
      <c r="KUW1004" s="318"/>
      <c r="KUX1004" s="318"/>
      <c r="KUY1004" s="318"/>
      <c r="KUZ1004" s="318"/>
      <c r="KVA1004" s="318"/>
      <c r="KVB1004" s="318"/>
      <c r="KVC1004" s="318"/>
      <c r="KVD1004" s="318"/>
      <c r="KVE1004" s="318"/>
      <c r="KVF1004" s="318"/>
      <c r="KVG1004" s="318"/>
      <c r="KVH1004" s="318"/>
      <c r="KVI1004" s="318"/>
      <c r="KVJ1004" s="318"/>
      <c r="KVK1004" s="318"/>
      <c r="KVL1004" s="318"/>
      <c r="KVM1004" s="318"/>
      <c r="KVN1004" s="318"/>
      <c r="KVO1004" s="318"/>
      <c r="KVP1004" s="318"/>
      <c r="KVQ1004" s="318"/>
      <c r="KVR1004" s="318"/>
      <c r="KVS1004" s="318"/>
      <c r="KVT1004" s="318"/>
      <c r="KVU1004" s="318"/>
      <c r="KVV1004" s="318"/>
      <c r="KVW1004" s="318"/>
      <c r="KVX1004" s="318"/>
      <c r="KVY1004" s="318"/>
      <c r="KVZ1004" s="318"/>
      <c r="KWA1004" s="318"/>
      <c r="KWB1004" s="318"/>
      <c r="KWC1004" s="318"/>
      <c r="KWD1004" s="318"/>
      <c r="KWE1004" s="318"/>
      <c r="KWF1004" s="318"/>
      <c r="KWG1004" s="318"/>
      <c r="KWH1004" s="318"/>
      <c r="KWI1004" s="318"/>
      <c r="KWJ1004" s="318"/>
      <c r="KWK1004" s="318"/>
      <c r="KWL1004" s="318"/>
      <c r="KWM1004" s="318"/>
      <c r="KWN1004" s="318"/>
      <c r="KWO1004" s="318"/>
      <c r="KWP1004" s="318"/>
      <c r="KWQ1004" s="318"/>
      <c r="KWR1004" s="318"/>
      <c r="KWS1004" s="318"/>
      <c r="KWT1004" s="318"/>
      <c r="KWU1004" s="318"/>
      <c r="KWV1004" s="318"/>
      <c r="KWW1004" s="318"/>
      <c r="KWX1004" s="318"/>
      <c r="KWY1004" s="318"/>
      <c r="KWZ1004" s="318"/>
      <c r="KXA1004" s="318"/>
      <c r="KXB1004" s="318"/>
      <c r="KXC1004" s="318"/>
      <c r="KXD1004" s="318"/>
      <c r="KXE1004" s="318"/>
      <c r="KXF1004" s="318"/>
      <c r="KXG1004" s="318"/>
      <c r="KXH1004" s="318"/>
      <c r="KXI1004" s="318"/>
      <c r="KXJ1004" s="318"/>
      <c r="KXK1004" s="318"/>
      <c r="KXL1004" s="318"/>
      <c r="KXM1004" s="318"/>
      <c r="KXN1004" s="318"/>
      <c r="KXO1004" s="318"/>
      <c r="KXP1004" s="318"/>
      <c r="KXQ1004" s="318"/>
      <c r="KXR1004" s="318"/>
      <c r="KXS1004" s="318"/>
      <c r="KXT1004" s="318"/>
      <c r="KXU1004" s="318"/>
      <c r="KXV1004" s="318"/>
      <c r="KXW1004" s="318"/>
      <c r="KXX1004" s="318"/>
      <c r="KXY1004" s="318"/>
      <c r="KXZ1004" s="318"/>
      <c r="KYA1004" s="318"/>
      <c r="KYB1004" s="318"/>
      <c r="KYC1004" s="318"/>
      <c r="KYD1004" s="318"/>
      <c r="KYE1004" s="318"/>
      <c r="KYF1004" s="318"/>
      <c r="KYG1004" s="318"/>
      <c r="KYH1004" s="318"/>
      <c r="KYI1004" s="318"/>
      <c r="KYJ1004" s="318"/>
      <c r="KYK1004" s="318"/>
      <c r="KYL1004" s="318"/>
      <c r="KYM1004" s="318"/>
      <c r="KYN1004" s="318"/>
      <c r="KYO1004" s="318"/>
      <c r="KYP1004" s="318"/>
      <c r="KYQ1004" s="318"/>
      <c r="KYR1004" s="318"/>
      <c r="KYS1004" s="318"/>
      <c r="KYT1004" s="318"/>
      <c r="KYU1004" s="318"/>
      <c r="KYV1004" s="318"/>
      <c r="KYW1004" s="318"/>
      <c r="KYX1004" s="318"/>
      <c r="KYY1004" s="318"/>
      <c r="KYZ1004" s="318"/>
      <c r="KZA1004" s="318"/>
      <c r="KZB1004" s="318"/>
      <c r="KZC1004" s="318"/>
      <c r="KZD1004" s="318"/>
      <c r="KZE1004" s="318"/>
      <c r="KZF1004" s="318"/>
      <c r="KZG1004" s="318"/>
      <c r="KZH1004" s="318"/>
      <c r="KZI1004" s="318"/>
      <c r="KZJ1004" s="318"/>
      <c r="KZK1004" s="318"/>
      <c r="KZL1004" s="318"/>
      <c r="KZM1004" s="318"/>
      <c r="KZN1004" s="318"/>
      <c r="KZO1004" s="318"/>
      <c r="KZP1004" s="318"/>
      <c r="KZQ1004" s="318"/>
      <c r="KZR1004" s="318"/>
      <c r="KZS1004" s="318"/>
      <c r="KZT1004" s="318"/>
      <c r="KZU1004" s="318"/>
      <c r="KZV1004" s="318"/>
      <c r="KZW1004" s="318"/>
      <c r="KZX1004" s="318"/>
      <c r="KZY1004" s="318"/>
      <c r="KZZ1004" s="318"/>
      <c r="LAA1004" s="318"/>
      <c r="LAB1004" s="318"/>
      <c r="LAC1004" s="318"/>
      <c r="LAD1004" s="318"/>
      <c r="LAE1004" s="318"/>
      <c r="LAF1004" s="318"/>
      <c r="LAG1004" s="318"/>
      <c r="LAH1004" s="318"/>
      <c r="LAI1004" s="318"/>
      <c r="LAJ1004" s="318"/>
      <c r="LAK1004" s="318"/>
      <c r="LAL1004" s="318"/>
      <c r="LAM1004" s="318"/>
      <c r="LAN1004" s="318"/>
      <c r="LAO1004" s="318"/>
      <c r="LAP1004" s="318"/>
      <c r="LAQ1004" s="318"/>
      <c r="LAR1004" s="318"/>
      <c r="LAS1004" s="318"/>
      <c r="LAT1004" s="318"/>
      <c r="LAU1004" s="318"/>
      <c r="LAV1004" s="318"/>
      <c r="LAW1004" s="318"/>
      <c r="LAX1004" s="318"/>
      <c r="LAY1004" s="318"/>
      <c r="LAZ1004" s="318"/>
      <c r="LBA1004" s="318"/>
      <c r="LBB1004" s="318"/>
      <c r="LBC1004" s="318"/>
      <c r="LBD1004" s="318"/>
      <c r="LBE1004" s="318"/>
      <c r="LBF1004" s="318"/>
      <c r="LBG1004" s="318"/>
      <c r="LBH1004" s="318"/>
      <c r="LBI1004" s="318"/>
      <c r="LBJ1004" s="318"/>
      <c r="LBK1004" s="318"/>
      <c r="LBL1004" s="318"/>
      <c r="LBM1004" s="318"/>
      <c r="LBN1004" s="318"/>
      <c r="LBO1004" s="318"/>
      <c r="LBP1004" s="318"/>
      <c r="LBQ1004" s="318"/>
      <c r="LBR1004" s="318"/>
      <c r="LBS1004" s="318"/>
      <c r="LBT1004" s="318"/>
      <c r="LBU1004" s="318"/>
      <c r="LBV1004" s="318"/>
      <c r="LBW1004" s="318"/>
      <c r="LBX1004" s="318"/>
      <c r="LBY1004" s="318"/>
      <c r="LBZ1004" s="318"/>
      <c r="LCA1004" s="318"/>
      <c r="LCB1004" s="318"/>
      <c r="LCC1004" s="318"/>
      <c r="LCD1004" s="318"/>
      <c r="LCE1004" s="318"/>
      <c r="LCF1004" s="318"/>
      <c r="LCG1004" s="318"/>
      <c r="LCH1004" s="318"/>
      <c r="LCI1004" s="318"/>
      <c r="LCJ1004" s="318"/>
      <c r="LCK1004" s="318"/>
      <c r="LCL1004" s="318"/>
      <c r="LCM1004" s="318"/>
      <c r="LCN1004" s="318"/>
      <c r="LCO1004" s="318"/>
      <c r="LCP1004" s="318"/>
      <c r="LCQ1004" s="318"/>
      <c r="LCR1004" s="318"/>
      <c r="LCS1004" s="318"/>
      <c r="LCT1004" s="318"/>
      <c r="LCU1004" s="318"/>
      <c r="LCV1004" s="318"/>
      <c r="LCW1004" s="318"/>
      <c r="LCX1004" s="318"/>
      <c r="LCY1004" s="318"/>
      <c r="LCZ1004" s="318"/>
      <c r="LDA1004" s="318"/>
      <c r="LDB1004" s="318"/>
      <c r="LDC1004" s="318"/>
      <c r="LDD1004" s="318"/>
      <c r="LDE1004" s="318"/>
      <c r="LDF1004" s="318"/>
      <c r="LDG1004" s="318"/>
      <c r="LDH1004" s="318"/>
      <c r="LDI1004" s="318"/>
      <c r="LDJ1004" s="318"/>
      <c r="LDK1004" s="318"/>
      <c r="LDL1004" s="318"/>
      <c r="LDM1004" s="318"/>
      <c r="LDN1004" s="318"/>
      <c r="LDO1004" s="318"/>
      <c r="LDP1004" s="318"/>
      <c r="LDQ1004" s="318"/>
      <c r="LDR1004" s="318"/>
      <c r="LDS1004" s="318"/>
      <c r="LDT1004" s="318"/>
      <c r="LDU1004" s="318"/>
      <c r="LDV1004" s="318"/>
      <c r="LDW1004" s="318"/>
      <c r="LDX1004" s="318"/>
      <c r="LDY1004" s="318"/>
      <c r="LDZ1004" s="318"/>
      <c r="LEA1004" s="318"/>
      <c r="LEB1004" s="318"/>
      <c r="LEC1004" s="318"/>
      <c r="LED1004" s="318"/>
      <c r="LEE1004" s="318"/>
      <c r="LEF1004" s="318"/>
      <c r="LEG1004" s="318"/>
      <c r="LEH1004" s="318"/>
      <c r="LEI1004" s="318"/>
      <c r="LEJ1004" s="318"/>
      <c r="LEK1004" s="318"/>
      <c r="LEL1004" s="318"/>
      <c r="LEM1004" s="318"/>
      <c r="LEN1004" s="318"/>
      <c r="LEO1004" s="318"/>
      <c r="LEP1004" s="318"/>
      <c r="LEQ1004" s="318"/>
      <c r="LER1004" s="318"/>
      <c r="LES1004" s="318"/>
      <c r="LET1004" s="318"/>
      <c r="LEU1004" s="318"/>
      <c r="LEV1004" s="318"/>
      <c r="LEW1004" s="318"/>
      <c r="LEX1004" s="318"/>
      <c r="LEY1004" s="318"/>
      <c r="LEZ1004" s="318"/>
      <c r="LFA1004" s="318"/>
      <c r="LFB1004" s="318"/>
      <c r="LFC1004" s="318"/>
      <c r="LFD1004" s="318"/>
      <c r="LFE1004" s="318"/>
      <c r="LFF1004" s="318"/>
      <c r="LFG1004" s="318"/>
      <c r="LFH1004" s="318"/>
      <c r="LFI1004" s="318"/>
      <c r="LFJ1004" s="318"/>
      <c r="LFK1004" s="318"/>
      <c r="LFL1004" s="318"/>
      <c r="LFM1004" s="318"/>
      <c r="LFN1004" s="318"/>
      <c r="LFO1004" s="318"/>
      <c r="LFP1004" s="318"/>
      <c r="LFQ1004" s="318"/>
      <c r="LFR1004" s="318"/>
      <c r="LFS1004" s="318"/>
      <c r="LFT1004" s="318"/>
      <c r="LFU1004" s="318"/>
      <c r="LFV1004" s="318"/>
      <c r="LFW1004" s="318"/>
      <c r="LFX1004" s="318"/>
      <c r="LFY1004" s="318"/>
      <c r="LFZ1004" s="318"/>
      <c r="LGA1004" s="318"/>
      <c r="LGB1004" s="318"/>
      <c r="LGC1004" s="318"/>
      <c r="LGD1004" s="318"/>
      <c r="LGE1004" s="318"/>
      <c r="LGF1004" s="318"/>
      <c r="LGG1004" s="318"/>
      <c r="LGH1004" s="318"/>
      <c r="LGI1004" s="318"/>
      <c r="LGJ1004" s="318"/>
      <c r="LGK1004" s="318"/>
      <c r="LGL1004" s="318"/>
      <c r="LGM1004" s="318"/>
      <c r="LGN1004" s="318"/>
      <c r="LGO1004" s="318"/>
      <c r="LGP1004" s="318"/>
      <c r="LGQ1004" s="318"/>
      <c r="LGR1004" s="318"/>
      <c r="LGS1004" s="318"/>
      <c r="LGT1004" s="318"/>
      <c r="LGU1004" s="318"/>
      <c r="LGV1004" s="318"/>
      <c r="LGW1004" s="318"/>
      <c r="LGX1004" s="318"/>
      <c r="LGY1004" s="318"/>
      <c r="LGZ1004" s="318"/>
      <c r="LHA1004" s="318"/>
      <c r="LHB1004" s="318"/>
      <c r="LHC1004" s="318"/>
      <c r="LHD1004" s="318"/>
      <c r="LHE1004" s="318"/>
      <c r="LHF1004" s="318"/>
      <c r="LHG1004" s="318"/>
      <c r="LHH1004" s="318"/>
      <c r="LHI1004" s="318"/>
      <c r="LHJ1004" s="318"/>
      <c r="LHK1004" s="318"/>
      <c r="LHL1004" s="318"/>
      <c r="LHM1004" s="318"/>
      <c r="LHN1004" s="318"/>
      <c r="LHO1004" s="318"/>
      <c r="LHP1004" s="318"/>
      <c r="LHQ1004" s="318"/>
      <c r="LHR1004" s="318"/>
      <c r="LHS1004" s="318"/>
      <c r="LHT1004" s="318"/>
      <c r="LHU1004" s="318"/>
      <c r="LHV1004" s="318"/>
      <c r="LHW1004" s="318"/>
      <c r="LHX1004" s="318"/>
      <c r="LHY1004" s="318"/>
      <c r="LHZ1004" s="318"/>
      <c r="LIA1004" s="318"/>
      <c r="LIB1004" s="318"/>
      <c r="LIC1004" s="318"/>
      <c r="LID1004" s="318"/>
      <c r="LIE1004" s="318"/>
      <c r="LIF1004" s="318"/>
      <c r="LIG1004" s="318"/>
      <c r="LIH1004" s="318"/>
      <c r="LII1004" s="318"/>
      <c r="LIJ1004" s="318"/>
      <c r="LIK1004" s="318"/>
      <c r="LIL1004" s="318"/>
      <c r="LIM1004" s="318"/>
      <c r="LIN1004" s="318"/>
      <c r="LIO1004" s="318"/>
      <c r="LIP1004" s="318"/>
      <c r="LIQ1004" s="318"/>
      <c r="LIR1004" s="318"/>
      <c r="LIS1004" s="318"/>
      <c r="LIT1004" s="318"/>
      <c r="LIU1004" s="318"/>
      <c r="LIV1004" s="318"/>
      <c r="LIW1004" s="318"/>
      <c r="LIX1004" s="318"/>
      <c r="LIY1004" s="318"/>
      <c r="LIZ1004" s="318"/>
      <c r="LJA1004" s="318"/>
      <c r="LJB1004" s="318"/>
      <c r="LJC1004" s="318"/>
      <c r="LJD1004" s="318"/>
      <c r="LJE1004" s="318"/>
      <c r="LJF1004" s="318"/>
      <c r="LJG1004" s="318"/>
      <c r="LJH1004" s="318"/>
      <c r="LJI1004" s="318"/>
      <c r="LJJ1004" s="318"/>
      <c r="LJK1004" s="318"/>
      <c r="LJL1004" s="318"/>
      <c r="LJM1004" s="318"/>
      <c r="LJN1004" s="318"/>
      <c r="LJO1004" s="318"/>
      <c r="LJP1004" s="318"/>
      <c r="LJQ1004" s="318"/>
      <c r="LJR1004" s="318"/>
      <c r="LJS1004" s="318"/>
      <c r="LJT1004" s="318"/>
      <c r="LJU1004" s="318"/>
      <c r="LJV1004" s="318"/>
      <c r="LJW1004" s="318"/>
      <c r="LJX1004" s="318"/>
      <c r="LJY1004" s="318"/>
      <c r="LJZ1004" s="318"/>
      <c r="LKA1004" s="318"/>
      <c r="LKB1004" s="318"/>
      <c r="LKC1004" s="318"/>
      <c r="LKD1004" s="318"/>
      <c r="LKE1004" s="318"/>
      <c r="LKF1004" s="318"/>
      <c r="LKG1004" s="318"/>
      <c r="LKH1004" s="318"/>
      <c r="LKI1004" s="318"/>
      <c r="LKJ1004" s="318"/>
      <c r="LKK1004" s="318"/>
      <c r="LKL1004" s="318"/>
      <c r="LKM1004" s="318"/>
      <c r="LKN1004" s="318"/>
      <c r="LKO1004" s="318"/>
      <c r="LKP1004" s="318"/>
      <c r="LKQ1004" s="318"/>
      <c r="LKR1004" s="318"/>
      <c r="LKS1004" s="318"/>
      <c r="LKT1004" s="318"/>
      <c r="LKU1004" s="318"/>
      <c r="LKV1004" s="318"/>
      <c r="LKW1004" s="318"/>
      <c r="LKX1004" s="318"/>
      <c r="LKY1004" s="318"/>
      <c r="LKZ1004" s="318"/>
      <c r="LLA1004" s="318"/>
      <c r="LLB1004" s="318"/>
      <c r="LLC1004" s="318"/>
      <c r="LLD1004" s="318"/>
      <c r="LLE1004" s="318"/>
      <c r="LLF1004" s="318"/>
      <c r="LLG1004" s="318"/>
      <c r="LLH1004" s="318"/>
      <c r="LLI1004" s="318"/>
      <c r="LLJ1004" s="318"/>
      <c r="LLK1004" s="318"/>
      <c r="LLL1004" s="318"/>
      <c r="LLM1004" s="318"/>
      <c r="LLN1004" s="318"/>
      <c r="LLO1004" s="318"/>
      <c r="LLP1004" s="318"/>
      <c r="LLQ1004" s="318"/>
      <c r="LLR1004" s="318"/>
      <c r="LLS1004" s="318"/>
      <c r="LLT1004" s="318"/>
      <c r="LLU1004" s="318"/>
      <c r="LLV1004" s="318"/>
      <c r="LLW1004" s="318"/>
      <c r="LLX1004" s="318"/>
      <c r="LLY1004" s="318"/>
      <c r="LLZ1004" s="318"/>
      <c r="LMA1004" s="318"/>
      <c r="LMB1004" s="318"/>
      <c r="LMC1004" s="318"/>
      <c r="LMD1004" s="318"/>
      <c r="LME1004" s="318"/>
      <c r="LMF1004" s="318"/>
      <c r="LMG1004" s="318"/>
      <c r="LMH1004" s="318"/>
      <c r="LMI1004" s="318"/>
      <c r="LMJ1004" s="318"/>
      <c r="LMK1004" s="318"/>
      <c r="LML1004" s="318"/>
      <c r="LMM1004" s="318"/>
      <c r="LMN1004" s="318"/>
      <c r="LMO1004" s="318"/>
      <c r="LMP1004" s="318"/>
      <c r="LMQ1004" s="318"/>
      <c r="LMR1004" s="318"/>
      <c r="LMS1004" s="318"/>
      <c r="LMT1004" s="318"/>
      <c r="LMU1004" s="318"/>
      <c r="LMV1004" s="318"/>
      <c r="LMW1004" s="318"/>
      <c r="LMX1004" s="318"/>
      <c r="LMY1004" s="318"/>
      <c r="LMZ1004" s="318"/>
      <c r="LNA1004" s="318"/>
      <c r="LNB1004" s="318"/>
      <c r="LNC1004" s="318"/>
      <c r="LND1004" s="318"/>
      <c r="LNE1004" s="318"/>
      <c r="LNF1004" s="318"/>
      <c r="LNG1004" s="318"/>
      <c r="LNH1004" s="318"/>
      <c r="LNI1004" s="318"/>
      <c r="LNJ1004" s="318"/>
      <c r="LNK1004" s="318"/>
      <c r="LNL1004" s="318"/>
      <c r="LNM1004" s="318"/>
      <c r="LNN1004" s="318"/>
      <c r="LNO1004" s="318"/>
      <c r="LNP1004" s="318"/>
      <c r="LNQ1004" s="318"/>
      <c r="LNR1004" s="318"/>
      <c r="LNS1004" s="318"/>
      <c r="LNT1004" s="318"/>
      <c r="LNU1004" s="318"/>
      <c r="LNV1004" s="318"/>
      <c r="LNW1004" s="318"/>
      <c r="LNX1004" s="318"/>
      <c r="LNY1004" s="318"/>
      <c r="LNZ1004" s="318"/>
      <c r="LOA1004" s="318"/>
      <c r="LOB1004" s="318"/>
      <c r="LOC1004" s="318"/>
      <c r="LOD1004" s="318"/>
      <c r="LOE1004" s="318"/>
      <c r="LOF1004" s="318"/>
      <c r="LOG1004" s="318"/>
      <c r="LOH1004" s="318"/>
      <c r="LOI1004" s="318"/>
      <c r="LOJ1004" s="318"/>
      <c r="LOK1004" s="318"/>
      <c r="LOL1004" s="318"/>
      <c r="LOM1004" s="318"/>
      <c r="LON1004" s="318"/>
      <c r="LOO1004" s="318"/>
      <c r="LOP1004" s="318"/>
      <c r="LOQ1004" s="318"/>
      <c r="LOR1004" s="318"/>
      <c r="LOS1004" s="318"/>
      <c r="LOT1004" s="318"/>
      <c r="LOU1004" s="318"/>
      <c r="LOV1004" s="318"/>
      <c r="LOW1004" s="318"/>
      <c r="LOX1004" s="318"/>
      <c r="LOY1004" s="318"/>
      <c r="LOZ1004" s="318"/>
      <c r="LPA1004" s="318"/>
      <c r="LPB1004" s="318"/>
      <c r="LPC1004" s="318"/>
      <c r="LPD1004" s="318"/>
      <c r="LPE1004" s="318"/>
      <c r="LPF1004" s="318"/>
      <c r="LPG1004" s="318"/>
      <c r="LPH1004" s="318"/>
      <c r="LPI1004" s="318"/>
      <c r="LPJ1004" s="318"/>
      <c r="LPK1004" s="318"/>
      <c r="LPL1004" s="318"/>
      <c r="LPM1004" s="318"/>
      <c r="LPN1004" s="318"/>
      <c r="LPO1004" s="318"/>
      <c r="LPP1004" s="318"/>
      <c r="LPQ1004" s="318"/>
      <c r="LPR1004" s="318"/>
      <c r="LPS1004" s="318"/>
      <c r="LPT1004" s="318"/>
      <c r="LPU1004" s="318"/>
      <c r="LPV1004" s="318"/>
      <c r="LPW1004" s="318"/>
      <c r="LPX1004" s="318"/>
      <c r="LPY1004" s="318"/>
      <c r="LPZ1004" s="318"/>
      <c r="LQA1004" s="318"/>
      <c r="LQB1004" s="318"/>
      <c r="LQC1004" s="318"/>
      <c r="LQD1004" s="318"/>
      <c r="LQE1004" s="318"/>
      <c r="LQF1004" s="318"/>
      <c r="LQG1004" s="318"/>
      <c r="LQH1004" s="318"/>
      <c r="LQI1004" s="318"/>
      <c r="LQJ1004" s="318"/>
      <c r="LQK1004" s="318"/>
      <c r="LQL1004" s="318"/>
      <c r="LQM1004" s="318"/>
      <c r="LQN1004" s="318"/>
      <c r="LQO1004" s="318"/>
      <c r="LQP1004" s="318"/>
      <c r="LQQ1004" s="318"/>
      <c r="LQR1004" s="318"/>
      <c r="LQS1004" s="318"/>
      <c r="LQT1004" s="318"/>
      <c r="LQU1004" s="318"/>
      <c r="LQV1004" s="318"/>
      <c r="LQW1004" s="318"/>
      <c r="LQX1004" s="318"/>
      <c r="LQY1004" s="318"/>
      <c r="LQZ1004" s="318"/>
      <c r="LRA1004" s="318"/>
      <c r="LRB1004" s="318"/>
      <c r="LRC1004" s="318"/>
      <c r="LRD1004" s="318"/>
      <c r="LRE1004" s="318"/>
      <c r="LRF1004" s="318"/>
      <c r="LRG1004" s="318"/>
      <c r="LRH1004" s="318"/>
      <c r="LRI1004" s="318"/>
      <c r="LRJ1004" s="318"/>
      <c r="LRK1004" s="318"/>
      <c r="LRL1004" s="318"/>
      <c r="LRM1004" s="318"/>
      <c r="LRN1004" s="318"/>
      <c r="LRO1004" s="318"/>
      <c r="LRP1004" s="318"/>
      <c r="LRQ1004" s="318"/>
      <c r="LRR1004" s="318"/>
      <c r="LRS1004" s="318"/>
      <c r="LRT1004" s="318"/>
      <c r="LRU1004" s="318"/>
      <c r="LRV1004" s="318"/>
      <c r="LRW1004" s="318"/>
      <c r="LRX1004" s="318"/>
      <c r="LRY1004" s="318"/>
      <c r="LRZ1004" s="318"/>
      <c r="LSA1004" s="318"/>
      <c r="LSB1004" s="318"/>
      <c r="LSC1004" s="318"/>
      <c r="LSD1004" s="318"/>
      <c r="LSE1004" s="318"/>
      <c r="LSF1004" s="318"/>
      <c r="LSG1004" s="318"/>
      <c r="LSH1004" s="318"/>
      <c r="LSI1004" s="318"/>
      <c r="LSJ1004" s="318"/>
      <c r="LSK1004" s="318"/>
      <c r="LSL1004" s="318"/>
      <c r="LSM1004" s="318"/>
      <c r="LSN1004" s="318"/>
      <c r="LSO1004" s="318"/>
      <c r="LSP1004" s="318"/>
      <c r="LSQ1004" s="318"/>
      <c r="LSR1004" s="318"/>
      <c r="LSS1004" s="318"/>
      <c r="LST1004" s="318"/>
      <c r="LSU1004" s="318"/>
      <c r="LSV1004" s="318"/>
      <c r="LSW1004" s="318"/>
      <c r="LSX1004" s="318"/>
      <c r="LSY1004" s="318"/>
      <c r="LSZ1004" s="318"/>
      <c r="LTA1004" s="318"/>
      <c r="LTB1004" s="318"/>
      <c r="LTC1004" s="318"/>
      <c r="LTD1004" s="318"/>
      <c r="LTE1004" s="318"/>
      <c r="LTF1004" s="318"/>
      <c r="LTG1004" s="318"/>
      <c r="LTH1004" s="318"/>
      <c r="LTI1004" s="318"/>
      <c r="LTJ1004" s="318"/>
      <c r="LTK1004" s="318"/>
      <c r="LTL1004" s="318"/>
      <c r="LTM1004" s="318"/>
      <c r="LTN1004" s="318"/>
      <c r="LTO1004" s="318"/>
      <c r="LTP1004" s="318"/>
      <c r="LTQ1004" s="318"/>
      <c r="LTR1004" s="318"/>
      <c r="LTS1004" s="318"/>
      <c r="LTT1004" s="318"/>
      <c r="LTU1004" s="318"/>
      <c r="LTV1004" s="318"/>
      <c r="LTW1004" s="318"/>
      <c r="LTX1004" s="318"/>
      <c r="LTY1004" s="318"/>
      <c r="LTZ1004" s="318"/>
      <c r="LUA1004" s="318"/>
      <c r="LUB1004" s="318"/>
      <c r="LUC1004" s="318"/>
      <c r="LUD1004" s="318"/>
      <c r="LUE1004" s="318"/>
      <c r="LUF1004" s="318"/>
      <c r="LUG1004" s="318"/>
      <c r="LUH1004" s="318"/>
      <c r="LUI1004" s="318"/>
      <c r="LUJ1004" s="318"/>
      <c r="LUK1004" s="318"/>
      <c r="LUL1004" s="318"/>
      <c r="LUM1004" s="318"/>
      <c r="LUN1004" s="318"/>
      <c r="LUO1004" s="318"/>
      <c r="LUP1004" s="318"/>
      <c r="LUQ1004" s="318"/>
      <c r="LUR1004" s="318"/>
      <c r="LUS1004" s="318"/>
      <c r="LUT1004" s="318"/>
      <c r="LUU1004" s="318"/>
      <c r="LUV1004" s="318"/>
      <c r="LUW1004" s="318"/>
      <c r="LUX1004" s="318"/>
      <c r="LUY1004" s="318"/>
      <c r="LUZ1004" s="318"/>
      <c r="LVA1004" s="318"/>
      <c r="LVB1004" s="318"/>
      <c r="LVC1004" s="318"/>
      <c r="LVD1004" s="318"/>
      <c r="LVE1004" s="318"/>
      <c r="LVF1004" s="318"/>
      <c r="LVG1004" s="318"/>
      <c r="LVH1004" s="318"/>
      <c r="LVI1004" s="318"/>
      <c r="LVJ1004" s="318"/>
      <c r="LVK1004" s="318"/>
      <c r="LVL1004" s="318"/>
      <c r="LVM1004" s="318"/>
      <c r="LVN1004" s="318"/>
      <c r="LVO1004" s="318"/>
      <c r="LVP1004" s="318"/>
      <c r="LVQ1004" s="318"/>
      <c r="LVR1004" s="318"/>
      <c r="LVS1004" s="318"/>
      <c r="LVT1004" s="318"/>
      <c r="LVU1004" s="318"/>
      <c r="LVV1004" s="318"/>
      <c r="LVW1004" s="318"/>
      <c r="LVX1004" s="318"/>
      <c r="LVY1004" s="318"/>
      <c r="LVZ1004" s="318"/>
      <c r="LWA1004" s="318"/>
      <c r="LWB1004" s="318"/>
      <c r="LWC1004" s="318"/>
      <c r="LWD1004" s="318"/>
      <c r="LWE1004" s="318"/>
      <c r="LWF1004" s="318"/>
      <c r="LWG1004" s="318"/>
      <c r="LWH1004" s="318"/>
      <c r="LWI1004" s="318"/>
      <c r="LWJ1004" s="318"/>
      <c r="LWK1004" s="318"/>
      <c r="LWL1004" s="318"/>
      <c r="LWM1004" s="318"/>
      <c r="LWN1004" s="318"/>
      <c r="LWO1004" s="318"/>
      <c r="LWP1004" s="318"/>
      <c r="LWQ1004" s="318"/>
      <c r="LWR1004" s="318"/>
      <c r="LWS1004" s="318"/>
      <c r="LWT1004" s="318"/>
      <c r="LWU1004" s="318"/>
      <c r="LWV1004" s="318"/>
      <c r="LWW1004" s="318"/>
      <c r="LWX1004" s="318"/>
      <c r="LWY1004" s="318"/>
      <c r="LWZ1004" s="318"/>
      <c r="LXA1004" s="318"/>
      <c r="LXB1004" s="318"/>
      <c r="LXC1004" s="318"/>
      <c r="LXD1004" s="318"/>
      <c r="LXE1004" s="318"/>
      <c r="LXF1004" s="318"/>
      <c r="LXG1004" s="318"/>
      <c r="LXH1004" s="318"/>
      <c r="LXI1004" s="318"/>
      <c r="LXJ1004" s="318"/>
      <c r="LXK1004" s="318"/>
      <c r="LXL1004" s="318"/>
      <c r="LXM1004" s="318"/>
      <c r="LXN1004" s="318"/>
      <c r="LXO1004" s="318"/>
      <c r="LXP1004" s="318"/>
      <c r="LXQ1004" s="318"/>
      <c r="LXR1004" s="318"/>
      <c r="LXS1004" s="318"/>
      <c r="LXT1004" s="318"/>
      <c r="LXU1004" s="318"/>
      <c r="LXV1004" s="318"/>
      <c r="LXW1004" s="318"/>
      <c r="LXX1004" s="318"/>
      <c r="LXY1004" s="318"/>
      <c r="LXZ1004" s="318"/>
      <c r="LYA1004" s="318"/>
      <c r="LYB1004" s="318"/>
      <c r="LYC1004" s="318"/>
      <c r="LYD1004" s="318"/>
      <c r="LYE1004" s="318"/>
      <c r="LYF1004" s="318"/>
      <c r="LYG1004" s="318"/>
      <c r="LYH1004" s="318"/>
      <c r="LYI1004" s="318"/>
      <c r="LYJ1004" s="318"/>
      <c r="LYK1004" s="318"/>
      <c r="LYL1004" s="318"/>
      <c r="LYM1004" s="318"/>
      <c r="LYN1004" s="318"/>
      <c r="LYO1004" s="318"/>
      <c r="LYP1004" s="318"/>
      <c r="LYQ1004" s="318"/>
      <c r="LYR1004" s="318"/>
      <c r="LYS1004" s="318"/>
      <c r="LYT1004" s="318"/>
      <c r="LYU1004" s="318"/>
      <c r="LYV1004" s="318"/>
      <c r="LYW1004" s="318"/>
      <c r="LYX1004" s="318"/>
      <c r="LYY1004" s="318"/>
      <c r="LYZ1004" s="318"/>
      <c r="LZA1004" s="318"/>
      <c r="LZB1004" s="318"/>
      <c r="LZC1004" s="318"/>
      <c r="LZD1004" s="318"/>
      <c r="LZE1004" s="318"/>
      <c r="LZF1004" s="318"/>
      <c r="LZG1004" s="318"/>
      <c r="LZH1004" s="318"/>
      <c r="LZI1004" s="318"/>
      <c r="LZJ1004" s="318"/>
      <c r="LZK1004" s="318"/>
      <c r="LZL1004" s="318"/>
      <c r="LZM1004" s="318"/>
      <c r="LZN1004" s="318"/>
      <c r="LZO1004" s="318"/>
      <c r="LZP1004" s="318"/>
      <c r="LZQ1004" s="318"/>
      <c r="LZR1004" s="318"/>
      <c r="LZS1004" s="318"/>
      <c r="LZT1004" s="318"/>
      <c r="LZU1004" s="318"/>
      <c r="LZV1004" s="318"/>
      <c r="LZW1004" s="318"/>
      <c r="LZX1004" s="318"/>
      <c r="LZY1004" s="318"/>
      <c r="LZZ1004" s="318"/>
      <c r="MAA1004" s="318"/>
      <c r="MAB1004" s="318"/>
      <c r="MAC1004" s="318"/>
      <c r="MAD1004" s="318"/>
      <c r="MAE1004" s="318"/>
      <c r="MAF1004" s="318"/>
      <c r="MAG1004" s="318"/>
      <c r="MAH1004" s="318"/>
      <c r="MAI1004" s="318"/>
      <c r="MAJ1004" s="318"/>
      <c r="MAK1004" s="318"/>
      <c r="MAL1004" s="318"/>
      <c r="MAM1004" s="318"/>
      <c r="MAN1004" s="318"/>
      <c r="MAO1004" s="318"/>
      <c r="MAP1004" s="318"/>
      <c r="MAQ1004" s="318"/>
      <c r="MAR1004" s="318"/>
      <c r="MAS1004" s="318"/>
      <c r="MAT1004" s="318"/>
      <c r="MAU1004" s="318"/>
      <c r="MAV1004" s="318"/>
      <c r="MAW1004" s="318"/>
      <c r="MAX1004" s="318"/>
      <c r="MAY1004" s="318"/>
      <c r="MAZ1004" s="318"/>
      <c r="MBA1004" s="318"/>
      <c r="MBB1004" s="318"/>
      <c r="MBC1004" s="318"/>
      <c r="MBD1004" s="318"/>
      <c r="MBE1004" s="318"/>
      <c r="MBF1004" s="318"/>
      <c r="MBG1004" s="318"/>
      <c r="MBH1004" s="318"/>
      <c r="MBI1004" s="318"/>
      <c r="MBJ1004" s="318"/>
      <c r="MBK1004" s="318"/>
      <c r="MBL1004" s="318"/>
      <c r="MBM1004" s="318"/>
      <c r="MBN1004" s="318"/>
      <c r="MBO1004" s="318"/>
      <c r="MBP1004" s="318"/>
      <c r="MBQ1004" s="318"/>
      <c r="MBR1004" s="318"/>
      <c r="MBS1004" s="318"/>
      <c r="MBT1004" s="318"/>
      <c r="MBU1004" s="318"/>
      <c r="MBV1004" s="318"/>
      <c r="MBW1004" s="318"/>
      <c r="MBX1004" s="318"/>
      <c r="MBY1004" s="318"/>
      <c r="MBZ1004" s="318"/>
      <c r="MCA1004" s="318"/>
      <c r="MCB1004" s="318"/>
      <c r="MCC1004" s="318"/>
      <c r="MCD1004" s="318"/>
      <c r="MCE1004" s="318"/>
      <c r="MCF1004" s="318"/>
      <c r="MCG1004" s="318"/>
      <c r="MCH1004" s="318"/>
      <c r="MCI1004" s="318"/>
      <c r="MCJ1004" s="318"/>
      <c r="MCK1004" s="318"/>
      <c r="MCL1004" s="318"/>
      <c r="MCM1004" s="318"/>
      <c r="MCN1004" s="318"/>
      <c r="MCO1004" s="318"/>
      <c r="MCP1004" s="318"/>
      <c r="MCQ1004" s="318"/>
      <c r="MCR1004" s="318"/>
      <c r="MCS1004" s="318"/>
      <c r="MCT1004" s="318"/>
      <c r="MCU1004" s="318"/>
      <c r="MCV1004" s="318"/>
      <c r="MCW1004" s="318"/>
      <c r="MCX1004" s="318"/>
      <c r="MCY1004" s="318"/>
      <c r="MCZ1004" s="318"/>
      <c r="MDA1004" s="318"/>
      <c r="MDB1004" s="318"/>
      <c r="MDC1004" s="318"/>
      <c r="MDD1004" s="318"/>
      <c r="MDE1004" s="318"/>
      <c r="MDF1004" s="318"/>
      <c r="MDG1004" s="318"/>
      <c r="MDH1004" s="318"/>
      <c r="MDI1004" s="318"/>
      <c r="MDJ1004" s="318"/>
      <c r="MDK1004" s="318"/>
      <c r="MDL1004" s="318"/>
      <c r="MDM1004" s="318"/>
      <c r="MDN1004" s="318"/>
      <c r="MDO1004" s="318"/>
      <c r="MDP1004" s="318"/>
      <c r="MDQ1004" s="318"/>
      <c r="MDR1004" s="318"/>
      <c r="MDS1004" s="318"/>
      <c r="MDT1004" s="318"/>
      <c r="MDU1004" s="318"/>
      <c r="MDV1004" s="318"/>
      <c r="MDW1004" s="318"/>
      <c r="MDX1004" s="318"/>
      <c r="MDY1004" s="318"/>
      <c r="MDZ1004" s="318"/>
      <c r="MEA1004" s="318"/>
      <c r="MEB1004" s="318"/>
      <c r="MEC1004" s="318"/>
      <c r="MED1004" s="318"/>
      <c r="MEE1004" s="318"/>
      <c r="MEF1004" s="318"/>
      <c r="MEG1004" s="318"/>
      <c r="MEH1004" s="318"/>
      <c r="MEI1004" s="318"/>
      <c r="MEJ1004" s="318"/>
      <c r="MEK1004" s="318"/>
      <c r="MEL1004" s="318"/>
      <c r="MEM1004" s="318"/>
      <c r="MEN1004" s="318"/>
      <c r="MEO1004" s="318"/>
      <c r="MEP1004" s="318"/>
      <c r="MEQ1004" s="318"/>
      <c r="MER1004" s="318"/>
      <c r="MES1004" s="318"/>
      <c r="MET1004" s="318"/>
      <c r="MEU1004" s="318"/>
      <c r="MEV1004" s="318"/>
      <c r="MEW1004" s="318"/>
      <c r="MEX1004" s="318"/>
      <c r="MEY1004" s="318"/>
      <c r="MEZ1004" s="318"/>
      <c r="MFA1004" s="318"/>
      <c r="MFB1004" s="318"/>
      <c r="MFC1004" s="318"/>
      <c r="MFD1004" s="318"/>
      <c r="MFE1004" s="318"/>
      <c r="MFF1004" s="318"/>
      <c r="MFG1004" s="318"/>
      <c r="MFH1004" s="318"/>
      <c r="MFI1004" s="318"/>
      <c r="MFJ1004" s="318"/>
      <c r="MFK1004" s="318"/>
      <c r="MFL1004" s="318"/>
      <c r="MFM1004" s="318"/>
      <c r="MFN1004" s="318"/>
      <c r="MFO1004" s="318"/>
      <c r="MFP1004" s="318"/>
      <c r="MFQ1004" s="318"/>
      <c r="MFR1004" s="318"/>
      <c r="MFS1004" s="318"/>
      <c r="MFT1004" s="318"/>
      <c r="MFU1004" s="318"/>
      <c r="MFV1004" s="318"/>
      <c r="MFW1004" s="318"/>
      <c r="MFX1004" s="318"/>
      <c r="MFY1004" s="318"/>
      <c r="MFZ1004" s="318"/>
      <c r="MGA1004" s="318"/>
      <c r="MGB1004" s="318"/>
      <c r="MGC1004" s="318"/>
      <c r="MGD1004" s="318"/>
      <c r="MGE1004" s="318"/>
      <c r="MGF1004" s="318"/>
      <c r="MGG1004" s="318"/>
      <c r="MGH1004" s="318"/>
      <c r="MGI1004" s="318"/>
      <c r="MGJ1004" s="318"/>
      <c r="MGK1004" s="318"/>
      <c r="MGL1004" s="318"/>
      <c r="MGM1004" s="318"/>
      <c r="MGN1004" s="318"/>
      <c r="MGO1004" s="318"/>
      <c r="MGP1004" s="318"/>
      <c r="MGQ1004" s="318"/>
      <c r="MGR1004" s="318"/>
      <c r="MGS1004" s="318"/>
      <c r="MGT1004" s="318"/>
      <c r="MGU1004" s="318"/>
      <c r="MGV1004" s="318"/>
      <c r="MGW1004" s="318"/>
      <c r="MGX1004" s="318"/>
      <c r="MGY1004" s="318"/>
      <c r="MGZ1004" s="318"/>
      <c r="MHA1004" s="318"/>
      <c r="MHB1004" s="318"/>
      <c r="MHC1004" s="318"/>
      <c r="MHD1004" s="318"/>
      <c r="MHE1004" s="318"/>
      <c r="MHF1004" s="318"/>
      <c r="MHG1004" s="318"/>
      <c r="MHH1004" s="318"/>
      <c r="MHI1004" s="318"/>
      <c r="MHJ1004" s="318"/>
      <c r="MHK1004" s="318"/>
      <c r="MHL1004" s="318"/>
      <c r="MHM1004" s="318"/>
      <c r="MHN1004" s="318"/>
      <c r="MHO1004" s="318"/>
      <c r="MHP1004" s="318"/>
      <c r="MHQ1004" s="318"/>
      <c r="MHR1004" s="318"/>
      <c r="MHS1004" s="318"/>
      <c r="MHT1004" s="318"/>
      <c r="MHU1004" s="318"/>
      <c r="MHV1004" s="318"/>
      <c r="MHW1004" s="318"/>
      <c r="MHX1004" s="318"/>
      <c r="MHY1004" s="318"/>
      <c r="MHZ1004" s="318"/>
      <c r="MIA1004" s="318"/>
      <c r="MIB1004" s="318"/>
      <c r="MIC1004" s="318"/>
      <c r="MID1004" s="318"/>
      <c r="MIE1004" s="318"/>
      <c r="MIF1004" s="318"/>
      <c r="MIG1004" s="318"/>
      <c r="MIH1004" s="318"/>
      <c r="MII1004" s="318"/>
      <c r="MIJ1004" s="318"/>
      <c r="MIK1004" s="318"/>
      <c r="MIL1004" s="318"/>
      <c r="MIM1004" s="318"/>
      <c r="MIN1004" s="318"/>
      <c r="MIO1004" s="318"/>
      <c r="MIP1004" s="318"/>
      <c r="MIQ1004" s="318"/>
      <c r="MIR1004" s="318"/>
      <c r="MIS1004" s="318"/>
      <c r="MIT1004" s="318"/>
      <c r="MIU1004" s="318"/>
      <c r="MIV1004" s="318"/>
      <c r="MIW1004" s="318"/>
      <c r="MIX1004" s="318"/>
      <c r="MIY1004" s="318"/>
      <c r="MIZ1004" s="318"/>
      <c r="MJA1004" s="318"/>
      <c r="MJB1004" s="318"/>
      <c r="MJC1004" s="318"/>
      <c r="MJD1004" s="318"/>
      <c r="MJE1004" s="318"/>
      <c r="MJF1004" s="318"/>
      <c r="MJG1004" s="318"/>
      <c r="MJH1004" s="318"/>
      <c r="MJI1004" s="318"/>
      <c r="MJJ1004" s="318"/>
      <c r="MJK1004" s="318"/>
      <c r="MJL1004" s="318"/>
      <c r="MJM1004" s="318"/>
      <c r="MJN1004" s="318"/>
      <c r="MJO1004" s="318"/>
      <c r="MJP1004" s="318"/>
      <c r="MJQ1004" s="318"/>
      <c r="MJR1004" s="318"/>
      <c r="MJS1004" s="318"/>
      <c r="MJT1004" s="318"/>
      <c r="MJU1004" s="318"/>
      <c r="MJV1004" s="318"/>
      <c r="MJW1004" s="318"/>
      <c r="MJX1004" s="318"/>
      <c r="MJY1004" s="318"/>
      <c r="MJZ1004" s="318"/>
      <c r="MKA1004" s="318"/>
      <c r="MKB1004" s="318"/>
      <c r="MKC1004" s="318"/>
      <c r="MKD1004" s="318"/>
      <c r="MKE1004" s="318"/>
      <c r="MKF1004" s="318"/>
      <c r="MKG1004" s="318"/>
      <c r="MKH1004" s="318"/>
      <c r="MKI1004" s="318"/>
      <c r="MKJ1004" s="318"/>
      <c r="MKK1004" s="318"/>
      <c r="MKL1004" s="318"/>
      <c r="MKM1004" s="318"/>
      <c r="MKN1004" s="318"/>
      <c r="MKO1004" s="318"/>
      <c r="MKP1004" s="318"/>
      <c r="MKQ1004" s="318"/>
      <c r="MKR1004" s="318"/>
      <c r="MKS1004" s="318"/>
      <c r="MKT1004" s="318"/>
      <c r="MKU1004" s="318"/>
      <c r="MKV1004" s="318"/>
      <c r="MKW1004" s="318"/>
      <c r="MKX1004" s="318"/>
      <c r="MKY1004" s="318"/>
      <c r="MKZ1004" s="318"/>
      <c r="MLA1004" s="318"/>
      <c r="MLB1004" s="318"/>
      <c r="MLC1004" s="318"/>
      <c r="MLD1004" s="318"/>
      <c r="MLE1004" s="318"/>
      <c r="MLF1004" s="318"/>
      <c r="MLG1004" s="318"/>
      <c r="MLH1004" s="318"/>
      <c r="MLI1004" s="318"/>
      <c r="MLJ1004" s="318"/>
      <c r="MLK1004" s="318"/>
      <c r="MLL1004" s="318"/>
      <c r="MLM1004" s="318"/>
      <c r="MLN1004" s="318"/>
      <c r="MLO1004" s="318"/>
      <c r="MLP1004" s="318"/>
      <c r="MLQ1004" s="318"/>
      <c r="MLR1004" s="318"/>
      <c r="MLS1004" s="318"/>
      <c r="MLT1004" s="318"/>
      <c r="MLU1004" s="318"/>
      <c r="MLV1004" s="318"/>
      <c r="MLW1004" s="318"/>
      <c r="MLX1004" s="318"/>
      <c r="MLY1004" s="318"/>
      <c r="MLZ1004" s="318"/>
      <c r="MMA1004" s="318"/>
      <c r="MMB1004" s="318"/>
      <c r="MMC1004" s="318"/>
      <c r="MMD1004" s="318"/>
      <c r="MME1004" s="318"/>
      <c r="MMF1004" s="318"/>
      <c r="MMG1004" s="318"/>
      <c r="MMH1004" s="318"/>
      <c r="MMI1004" s="318"/>
      <c r="MMJ1004" s="318"/>
      <c r="MMK1004" s="318"/>
      <c r="MML1004" s="318"/>
      <c r="MMM1004" s="318"/>
      <c r="MMN1004" s="318"/>
      <c r="MMO1004" s="318"/>
      <c r="MMP1004" s="318"/>
      <c r="MMQ1004" s="318"/>
      <c r="MMR1004" s="318"/>
      <c r="MMS1004" s="318"/>
      <c r="MMT1004" s="318"/>
      <c r="MMU1004" s="318"/>
      <c r="MMV1004" s="318"/>
      <c r="MMW1004" s="318"/>
      <c r="MMX1004" s="318"/>
      <c r="MMY1004" s="318"/>
      <c r="MMZ1004" s="318"/>
      <c r="MNA1004" s="318"/>
      <c r="MNB1004" s="318"/>
      <c r="MNC1004" s="318"/>
      <c r="MND1004" s="318"/>
      <c r="MNE1004" s="318"/>
      <c r="MNF1004" s="318"/>
      <c r="MNG1004" s="318"/>
      <c r="MNH1004" s="318"/>
      <c r="MNI1004" s="318"/>
      <c r="MNJ1004" s="318"/>
      <c r="MNK1004" s="318"/>
      <c r="MNL1004" s="318"/>
      <c r="MNM1004" s="318"/>
      <c r="MNN1004" s="318"/>
      <c r="MNO1004" s="318"/>
      <c r="MNP1004" s="318"/>
      <c r="MNQ1004" s="318"/>
      <c r="MNR1004" s="318"/>
      <c r="MNS1004" s="318"/>
      <c r="MNT1004" s="318"/>
      <c r="MNU1004" s="318"/>
      <c r="MNV1004" s="318"/>
      <c r="MNW1004" s="318"/>
      <c r="MNX1004" s="318"/>
      <c r="MNY1004" s="318"/>
      <c r="MNZ1004" s="318"/>
      <c r="MOA1004" s="318"/>
      <c r="MOB1004" s="318"/>
      <c r="MOC1004" s="318"/>
      <c r="MOD1004" s="318"/>
      <c r="MOE1004" s="318"/>
      <c r="MOF1004" s="318"/>
      <c r="MOG1004" s="318"/>
      <c r="MOH1004" s="318"/>
      <c r="MOI1004" s="318"/>
      <c r="MOJ1004" s="318"/>
      <c r="MOK1004" s="318"/>
      <c r="MOL1004" s="318"/>
      <c r="MOM1004" s="318"/>
      <c r="MON1004" s="318"/>
      <c r="MOO1004" s="318"/>
      <c r="MOP1004" s="318"/>
      <c r="MOQ1004" s="318"/>
      <c r="MOR1004" s="318"/>
      <c r="MOS1004" s="318"/>
      <c r="MOT1004" s="318"/>
      <c r="MOU1004" s="318"/>
      <c r="MOV1004" s="318"/>
      <c r="MOW1004" s="318"/>
      <c r="MOX1004" s="318"/>
      <c r="MOY1004" s="318"/>
      <c r="MOZ1004" s="318"/>
      <c r="MPA1004" s="318"/>
      <c r="MPB1004" s="318"/>
      <c r="MPC1004" s="318"/>
      <c r="MPD1004" s="318"/>
      <c r="MPE1004" s="318"/>
      <c r="MPF1004" s="318"/>
      <c r="MPG1004" s="318"/>
      <c r="MPH1004" s="318"/>
      <c r="MPI1004" s="318"/>
      <c r="MPJ1004" s="318"/>
      <c r="MPK1004" s="318"/>
      <c r="MPL1004" s="318"/>
      <c r="MPM1004" s="318"/>
      <c r="MPN1004" s="318"/>
      <c r="MPO1004" s="318"/>
      <c r="MPP1004" s="318"/>
      <c r="MPQ1004" s="318"/>
      <c r="MPR1004" s="318"/>
      <c r="MPS1004" s="318"/>
      <c r="MPT1004" s="318"/>
      <c r="MPU1004" s="318"/>
      <c r="MPV1004" s="318"/>
      <c r="MPW1004" s="318"/>
      <c r="MPX1004" s="318"/>
      <c r="MPY1004" s="318"/>
      <c r="MPZ1004" s="318"/>
      <c r="MQA1004" s="318"/>
      <c r="MQB1004" s="318"/>
      <c r="MQC1004" s="318"/>
      <c r="MQD1004" s="318"/>
      <c r="MQE1004" s="318"/>
      <c r="MQF1004" s="318"/>
      <c r="MQG1004" s="318"/>
      <c r="MQH1004" s="318"/>
      <c r="MQI1004" s="318"/>
      <c r="MQJ1004" s="318"/>
      <c r="MQK1004" s="318"/>
      <c r="MQL1004" s="318"/>
      <c r="MQM1004" s="318"/>
      <c r="MQN1004" s="318"/>
      <c r="MQO1004" s="318"/>
      <c r="MQP1004" s="318"/>
      <c r="MQQ1004" s="318"/>
      <c r="MQR1004" s="318"/>
      <c r="MQS1004" s="318"/>
      <c r="MQT1004" s="318"/>
      <c r="MQU1004" s="318"/>
      <c r="MQV1004" s="318"/>
      <c r="MQW1004" s="318"/>
      <c r="MQX1004" s="318"/>
      <c r="MQY1004" s="318"/>
      <c r="MQZ1004" s="318"/>
      <c r="MRA1004" s="318"/>
      <c r="MRB1004" s="318"/>
      <c r="MRC1004" s="318"/>
      <c r="MRD1004" s="318"/>
      <c r="MRE1004" s="318"/>
      <c r="MRF1004" s="318"/>
      <c r="MRG1004" s="318"/>
      <c r="MRH1004" s="318"/>
      <c r="MRI1004" s="318"/>
      <c r="MRJ1004" s="318"/>
      <c r="MRK1004" s="318"/>
      <c r="MRL1004" s="318"/>
      <c r="MRM1004" s="318"/>
      <c r="MRN1004" s="318"/>
      <c r="MRO1004" s="318"/>
      <c r="MRP1004" s="318"/>
      <c r="MRQ1004" s="318"/>
      <c r="MRR1004" s="318"/>
      <c r="MRS1004" s="318"/>
      <c r="MRT1004" s="318"/>
      <c r="MRU1004" s="318"/>
      <c r="MRV1004" s="318"/>
      <c r="MRW1004" s="318"/>
      <c r="MRX1004" s="318"/>
      <c r="MRY1004" s="318"/>
      <c r="MRZ1004" s="318"/>
      <c r="MSA1004" s="318"/>
      <c r="MSB1004" s="318"/>
      <c r="MSC1004" s="318"/>
      <c r="MSD1004" s="318"/>
      <c r="MSE1004" s="318"/>
      <c r="MSF1004" s="318"/>
      <c r="MSG1004" s="318"/>
      <c r="MSH1004" s="318"/>
      <c r="MSI1004" s="318"/>
      <c r="MSJ1004" s="318"/>
      <c r="MSK1004" s="318"/>
      <c r="MSL1004" s="318"/>
      <c r="MSM1004" s="318"/>
      <c r="MSN1004" s="318"/>
      <c r="MSO1004" s="318"/>
      <c r="MSP1004" s="318"/>
      <c r="MSQ1004" s="318"/>
      <c r="MSR1004" s="318"/>
      <c r="MSS1004" s="318"/>
      <c r="MST1004" s="318"/>
      <c r="MSU1004" s="318"/>
      <c r="MSV1004" s="318"/>
      <c r="MSW1004" s="318"/>
      <c r="MSX1004" s="318"/>
      <c r="MSY1004" s="318"/>
      <c r="MSZ1004" s="318"/>
      <c r="MTA1004" s="318"/>
      <c r="MTB1004" s="318"/>
      <c r="MTC1004" s="318"/>
      <c r="MTD1004" s="318"/>
      <c r="MTE1004" s="318"/>
      <c r="MTF1004" s="318"/>
      <c r="MTG1004" s="318"/>
      <c r="MTH1004" s="318"/>
      <c r="MTI1004" s="318"/>
      <c r="MTJ1004" s="318"/>
      <c r="MTK1004" s="318"/>
      <c r="MTL1004" s="318"/>
      <c r="MTM1004" s="318"/>
      <c r="MTN1004" s="318"/>
      <c r="MTO1004" s="318"/>
      <c r="MTP1004" s="318"/>
      <c r="MTQ1004" s="318"/>
      <c r="MTR1004" s="318"/>
      <c r="MTS1004" s="318"/>
      <c r="MTT1004" s="318"/>
      <c r="MTU1004" s="318"/>
      <c r="MTV1004" s="318"/>
      <c r="MTW1004" s="318"/>
      <c r="MTX1004" s="318"/>
      <c r="MTY1004" s="318"/>
      <c r="MTZ1004" s="318"/>
      <c r="MUA1004" s="318"/>
      <c r="MUB1004" s="318"/>
      <c r="MUC1004" s="318"/>
      <c r="MUD1004" s="318"/>
      <c r="MUE1004" s="318"/>
      <c r="MUF1004" s="318"/>
      <c r="MUG1004" s="318"/>
      <c r="MUH1004" s="318"/>
      <c r="MUI1004" s="318"/>
      <c r="MUJ1004" s="318"/>
      <c r="MUK1004" s="318"/>
      <c r="MUL1004" s="318"/>
      <c r="MUM1004" s="318"/>
      <c r="MUN1004" s="318"/>
      <c r="MUO1004" s="318"/>
      <c r="MUP1004" s="318"/>
      <c r="MUQ1004" s="318"/>
      <c r="MUR1004" s="318"/>
      <c r="MUS1004" s="318"/>
      <c r="MUT1004" s="318"/>
      <c r="MUU1004" s="318"/>
      <c r="MUV1004" s="318"/>
      <c r="MUW1004" s="318"/>
      <c r="MUX1004" s="318"/>
      <c r="MUY1004" s="318"/>
      <c r="MUZ1004" s="318"/>
      <c r="MVA1004" s="318"/>
      <c r="MVB1004" s="318"/>
      <c r="MVC1004" s="318"/>
      <c r="MVD1004" s="318"/>
      <c r="MVE1004" s="318"/>
      <c r="MVF1004" s="318"/>
      <c r="MVG1004" s="318"/>
      <c r="MVH1004" s="318"/>
      <c r="MVI1004" s="318"/>
      <c r="MVJ1004" s="318"/>
      <c r="MVK1004" s="318"/>
      <c r="MVL1004" s="318"/>
      <c r="MVM1004" s="318"/>
      <c r="MVN1004" s="318"/>
      <c r="MVO1004" s="318"/>
      <c r="MVP1004" s="318"/>
      <c r="MVQ1004" s="318"/>
      <c r="MVR1004" s="318"/>
      <c r="MVS1004" s="318"/>
      <c r="MVT1004" s="318"/>
      <c r="MVU1004" s="318"/>
      <c r="MVV1004" s="318"/>
      <c r="MVW1004" s="318"/>
      <c r="MVX1004" s="318"/>
      <c r="MVY1004" s="318"/>
      <c r="MVZ1004" s="318"/>
      <c r="MWA1004" s="318"/>
      <c r="MWB1004" s="318"/>
      <c r="MWC1004" s="318"/>
      <c r="MWD1004" s="318"/>
      <c r="MWE1004" s="318"/>
      <c r="MWF1004" s="318"/>
      <c r="MWG1004" s="318"/>
      <c r="MWH1004" s="318"/>
      <c r="MWI1004" s="318"/>
      <c r="MWJ1004" s="318"/>
      <c r="MWK1004" s="318"/>
      <c r="MWL1004" s="318"/>
      <c r="MWM1004" s="318"/>
      <c r="MWN1004" s="318"/>
      <c r="MWO1004" s="318"/>
      <c r="MWP1004" s="318"/>
      <c r="MWQ1004" s="318"/>
      <c r="MWR1004" s="318"/>
      <c r="MWS1004" s="318"/>
      <c r="MWT1004" s="318"/>
      <c r="MWU1004" s="318"/>
      <c r="MWV1004" s="318"/>
      <c r="MWW1004" s="318"/>
      <c r="MWX1004" s="318"/>
      <c r="MWY1004" s="318"/>
      <c r="MWZ1004" s="318"/>
      <c r="MXA1004" s="318"/>
      <c r="MXB1004" s="318"/>
      <c r="MXC1004" s="318"/>
      <c r="MXD1004" s="318"/>
      <c r="MXE1004" s="318"/>
      <c r="MXF1004" s="318"/>
      <c r="MXG1004" s="318"/>
      <c r="MXH1004" s="318"/>
      <c r="MXI1004" s="318"/>
      <c r="MXJ1004" s="318"/>
      <c r="MXK1004" s="318"/>
      <c r="MXL1004" s="318"/>
      <c r="MXM1004" s="318"/>
      <c r="MXN1004" s="318"/>
      <c r="MXO1004" s="318"/>
      <c r="MXP1004" s="318"/>
      <c r="MXQ1004" s="318"/>
      <c r="MXR1004" s="318"/>
      <c r="MXS1004" s="318"/>
      <c r="MXT1004" s="318"/>
      <c r="MXU1004" s="318"/>
      <c r="MXV1004" s="318"/>
      <c r="MXW1004" s="318"/>
      <c r="MXX1004" s="318"/>
      <c r="MXY1004" s="318"/>
      <c r="MXZ1004" s="318"/>
      <c r="MYA1004" s="318"/>
      <c r="MYB1004" s="318"/>
      <c r="MYC1004" s="318"/>
      <c r="MYD1004" s="318"/>
      <c r="MYE1004" s="318"/>
      <c r="MYF1004" s="318"/>
      <c r="MYG1004" s="318"/>
      <c r="MYH1004" s="318"/>
      <c r="MYI1004" s="318"/>
      <c r="MYJ1004" s="318"/>
      <c r="MYK1004" s="318"/>
      <c r="MYL1004" s="318"/>
      <c r="MYM1004" s="318"/>
      <c r="MYN1004" s="318"/>
      <c r="MYO1004" s="318"/>
      <c r="MYP1004" s="318"/>
      <c r="MYQ1004" s="318"/>
      <c r="MYR1004" s="318"/>
      <c r="MYS1004" s="318"/>
      <c r="MYT1004" s="318"/>
      <c r="MYU1004" s="318"/>
      <c r="MYV1004" s="318"/>
      <c r="MYW1004" s="318"/>
      <c r="MYX1004" s="318"/>
      <c r="MYY1004" s="318"/>
      <c r="MYZ1004" s="318"/>
      <c r="MZA1004" s="318"/>
      <c r="MZB1004" s="318"/>
      <c r="MZC1004" s="318"/>
      <c r="MZD1004" s="318"/>
      <c r="MZE1004" s="318"/>
      <c r="MZF1004" s="318"/>
      <c r="MZG1004" s="318"/>
      <c r="MZH1004" s="318"/>
      <c r="MZI1004" s="318"/>
      <c r="MZJ1004" s="318"/>
      <c r="MZK1004" s="318"/>
      <c r="MZL1004" s="318"/>
      <c r="MZM1004" s="318"/>
      <c r="MZN1004" s="318"/>
      <c r="MZO1004" s="318"/>
      <c r="MZP1004" s="318"/>
      <c r="MZQ1004" s="318"/>
      <c r="MZR1004" s="318"/>
      <c r="MZS1004" s="318"/>
      <c r="MZT1004" s="318"/>
      <c r="MZU1004" s="318"/>
      <c r="MZV1004" s="318"/>
      <c r="MZW1004" s="318"/>
      <c r="MZX1004" s="318"/>
      <c r="MZY1004" s="318"/>
      <c r="MZZ1004" s="318"/>
      <c r="NAA1004" s="318"/>
      <c r="NAB1004" s="318"/>
      <c r="NAC1004" s="318"/>
      <c r="NAD1004" s="318"/>
      <c r="NAE1004" s="318"/>
      <c r="NAF1004" s="318"/>
      <c r="NAG1004" s="318"/>
      <c r="NAH1004" s="318"/>
      <c r="NAI1004" s="318"/>
      <c r="NAJ1004" s="318"/>
      <c r="NAK1004" s="318"/>
      <c r="NAL1004" s="318"/>
      <c r="NAM1004" s="318"/>
      <c r="NAN1004" s="318"/>
      <c r="NAO1004" s="318"/>
      <c r="NAP1004" s="318"/>
      <c r="NAQ1004" s="318"/>
      <c r="NAR1004" s="318"/>
      <c r="NAS1004" s="318"/>
      <c r="NAT1004" s="318"/>
      <c r="NAU1004" s="318"/>
      <c r="NAV1004" s="318"/>
      <c r="NAW1004" s="318"/>
      <c r="NAX1004" s="318"/>
      <c r="NAY1004" s="318"/>
      <c r="NAZ1004" s="318"/>
      <c r="NBA1004" s="318"/>
      <c r="NBB1004" s="318"/>
      <c r="NBC1004" s="318"/>
      <c r="NBD1004" s="318"/>
      <c r="NBE1004" s="318"/>
      <c r="NBF1004" s="318"/>
      <c r="NBG1004" s="318"/>
      <c r="NBH1004" s="318"/>
      <c r="NBI1004" s="318"/>
      <c r="NBJ1004" s="318"/>
      <c r="NBK1004" s="318"/>
      <c r="NBL1004" s="318"/>
      <c r="NBM1004" s="318"/>
      <c r="NBN1004" s="318"/>
      <c r="NBO1004" s="318"/>
      <c r="NBP1004" s="318"/>
      <c r="NBQ1004" s="318"/>
      <c r="NBR1004" s="318"/>
      <c r="NBS1004" s="318"/>
      <c r="NBT1004" s="318"/>
      <c r="NBU1004" s="318"/>
      <c r="NBV1004" s="318"/>
      <c r="NBW1004" s="318"/>
      <c r="NBX1004" s="318"/>
      <c r="NBY1004" s="318"/>
      <c r="NBZ1004" s="318"/>
      <c r="NCA1004" s="318"/>
      <c r="NCB1004" s="318"/>
      <c r="NCC1004" s="318"/>
      <c r="NCD1004" s="318"/>
      <c r="NCE1004" s="318"/>
      <c r="NCF1004" s="318"/>
      <c r="NCG1004" s="318"/>
      <c r="NCH1004" s="318"/>
      <c r="NCI1004" s="318"/>
      <c r="NCJ1004" s="318"/>
      <c r="NCK1004" s="318"/>
      <c r="NCL1004" s="318"/>
      <c r="NCM1004" s="318"/>
      <c r="NCN1004" s="318"/>
      <c r="NCO1004" s="318"/>
      <c r="NCP1004" s="318"/>
      <c r="NCQ1004" s="318"/>
      <c r="NCR1004" s="318"/>
      <c r="NCS1004" s="318"/>
      <c r="NCT1004" s="318"/>
      <c r="NCU1004" s="318"/>
      <c r="NCV1004" s="318"/>
      <c r="NCW1004" s="318"/>
      <c r="NCX1004" s="318"/>
      <c r="NCY1004" s="318"/>
      <c r="NCZ1004" s="318"/>
      <c r="NDA1004" s="318"/>
      <c r="NDB1004" s="318"/>
      <c r="NDC1004" s="318"/>
      <c r="NDD1004" s="318"/>
      <c r="NDE1004" s="318"/>
      <c r="NDF1004" s="318"/>
      <c r="NDG1004" s="318"/>
      <c r="NDH1004" s="318"/>
      <c r="NDI1004" s="318"/>
      <c r="NDJ1004" s="318"/>
      <c r="NDK1004" s="318"/>
      <c r="NDL1004" s="318"/>
      <c r="NDM1004" s="318"/>
      <c r="NDN1004" s="318"/>
      <c r="NDO1004" s="318"/>
      <c r="NDP1004" s="318"/>
      <c r="NDQ1004" s="318"/>
      <c r="NDR1004" s="318"/>
      <c r="NDS1004" s="318"/>
      <c r="NDT1004" s="318"/>
      <c r="NDU1004" s="318"/>
      <c r="NDV1004" s="318"/>
      <c r="NDW1004" s="318"/>
      <c r="NDX1004" s="318"/>
      <c r="NDY1004" s="318"/>
      <c r="NDZ1004" s="318"/>
      <c r="NEA1004" s="318"/>
      <c r="NEB1004" s="318"/>
      <c r="NEC1004" s="318"/>
      <c r="NED1004" s="318"/>
      <c r="NEE1004" s="318"/>
      <c r="NEF1004" s="318"/>
      <c r="NEG1004" s="318"/>
      <c r="NEH1004" s="318"/>
      <c r="NEI1004" s="318"/>
      <c r="NEJ1004" s="318"/>
      <c r="NEK1004" s="318"/>
      <c r="NEL1004" s="318"/>
      <c r="NEM1004" s="318"/>
      <c r="NEN1004" s="318"/>
      <c r="NEO1004" s="318"/>
      <c r="NEP1004" s="318"/>
      <c r="NEQ1004" s="318"/>
      <c r="NER1004" s="318"/>
      <c r="NES1004" s="318"/>
      <c r="NET1004" s="318"/>
      <c r="NEU1004" s="318"/>
      <c r="NEV1004" s="318"/>
      <c r="NEW1004" s="318"/>
      <c r="NEX1004" s="318"/>
      <c r="NEY1004" s="318"/>
      <c r="NEZ1004" s="318"/>
      <c r="NFA1004" s="318"/>
      <c r="NFB1004" s="318"/>
      <c r="NFC1004" s="318"/>
      <c r="NFD1004" s="318"/>
      <c r="NFE1004" s="318"/>
      <c r="NFF1004" s="318"/>
      <c r="NFG1004" s="318"/>
      <c r="NFH1004" s="318"/>
      <c r="NFI1004" s="318"/>
      <c r="NFJ1004" s="318"/>
      <c r="NFK1004" s="318"/>
      <c r="NFL1004" s="318"/>
      <c r="NFM1004" s="318"/>
      <c r="NFN1004" s="318"/>
      <c r="NFO1004" s="318"/>
      <c r="NFP1004" s="318"/>
      <c r="NFQ1004" s="318"/>
      <c r="NFR1004" s="318"/>
      <c r="NFS1004" s="318"/>
      <c r="NFT1004" s="318"/>
      <c r="NFU1004" s="318"/>
      <c r="NFV1004" s="318"/>
      <c r="NFW1004" s="318"/>
      <c r="NFX1004" s="318"/>
      <c r="NFY1004" s="318"/>
      <c r="NFZ1004" s="318"/>
      <c r="NGA1004" s="318"/>
      <c r="NGB1004" s="318"/>
      <c r="NGC1004" s="318"/>
      <c r="NGD1004" s="318"/>
      <c r="NGE1004" s="318"/>
      <c r="NGF1004" s="318"/>
      <c r="NGG1004" s="318"/>
      <c r="NGH1004" s="318"/>
      <c r="NGI1004" s="318"/>
      <c r="NGJ1004" s="318"/>
      <c r="NGK1004" s="318"/>
      <c r="NGL1004" s="318"/>
      <c r="NGM1004" s="318"/>
      <c r="NGN1004" s="318"/>
      <c r="NGO1004" s="318"/>
      <c r="NGP1004" s="318"/>
      <c r="NGQ1004" s="318"/>
      <c r="NGR1004" s="318"/>
      <c r="NGS1004" s="318"/>
      <c r="NGT1004" s="318"/>
      <c r="NGU1004" s="318"/>
      <c r="NGV1004" s="318"/>
      <c r="NGW1004" s="318"/>
      <c r="NGX1004" s="318"/>
      <c r="NGY1004" s="318"/>
      <c r="NGZ1004" s="318"/>
      <c r="NHA1004" s="318"/>
      <c r="NHB1004" s="318"/>
      <c r="NHC1004" s="318"/>
      <c r="NHD1004" s="318"/>
      <c r="NHE1004" s="318"/>
      <c r="NHF1004" s="318"/>
      <c r="NHG1004" s="318"/>
      <c r="NHH1004" s="318"/>
      <c r="NHI1004" s="318"/>
      <c r="NHJ1004" s="318"/>
      <c r="NHK1004" s="318"/>
      <c r="NHL1004" s="318"/>
      <c r="NHM1004" s="318"/>
      <c r="NHN1004" s="318"/>
      <c r="NHO1004" s="318"/>
      <c r="NHP1004" s="318"/>
      <c r="NHQ1004" s="318"/>
      <c r="NHR1004" s="318"/>
      <c r="NHS1004" s="318"/>
      <c r="NHT1004" s="318"/>
      <c r="NHU1004" s="318"/>
      <c r="NHV1004" s="318"/>
      <c r="NHW1004" s="318"/>
      <c r="NHX1004" s="318"/>
      <c r="NHY1004" s="318"/>
      <c r="NHZ1004" s="318"/>
      <c r="NIA1004" s="318"/>
      <c r="NIB1004" s="318"/>
      <c r="NIC1004" s="318"/>
      <c r="NID1004" s="318"/>
      <c r="NIE1004" s="318"/>
      <c r="NIF1004" s="318"/>
      <c r="NIG1004" s="318"/>
      <c r="NIH1004" s="318"/>
      <c r="NII1004" s="318"/>
      <c r="NIJ1004" s="318"/>
      <c r="NIK1004" s="318"/>
      <c r="NIL1004" s="318"/>
      <c r="NIM1004" s="318"/>
      <c r="NIN1004" s="318"/>
      <c r="NIO1004" s="318"/>
      <c r="NIP1004" s="318"/>
      <c r="NIQ1004" s="318"/>
      <c r="NIR1004" s="318"/>
      <c r="NIS1004" s="318"/>
      <c r="NIT1004" s="318"/>
      <c r="NIU1004" s="318"/>
      <c r="NIV1004" s="318"/>
      <c r="NIW1004" s="318"/>
      <c r="NIX1004" s="318"/>
      <c r="NIY1004" s="318"/>
      <c r="NIZ1004" s="318"/>
      <c r="NJA1004" s="318"/>
      <c r="NJB1004" s="318"/>
      <c r="NJC1004" s="318"/>
      <c r="NJD1004" s="318"/>
      <c r="NJE1004" s="318"/>
      <c r="NJF1004" s="318"/>
      <c r="NJG1004" s="318"/>
      <c r="NJH1004" s="318"/>
      <c r="NJI1004" s="318"/>
      <c r="NJJ1004" s="318"/>
      <c r="NJK1004" s="318"/>
      <c r="NJL1004" s="318"/>
      <c r="NJM1004" s="318"/>
      <c r="NJN1004" s="318"/>
      <c r="NJO1004" s="318"/>
      <c r="NJP1004" s="318"/>
      <c r="NJQ1004" s="318"/>
      <c r="NJR1004" s="318"/>
      <c r="NJS1004" s="318"/>
      <c r="NJT1004" s="318"/>
      <c r="NJU1004" s="318"/>
      <c r="NJV1004" s="318"/>
      <c r="NJW1004" s="318"/>
      <c r="NJX1004" s="318"/>
      <c r="NJY1004" s="318"/>
      <c r="NJZ1004" s="318"/>
      <c r="NKA1004" s="318"/>
      <c r="NKB1004" s="318"/>
      <c r="NKC1004" s="318"/>
      <c r="NKD1004" s="318"/>
      <c r="NKE1004" s="318"/>
      <c r="NKF1004" s="318"/>
      <c r="NKG1004" s="318"/>
      <c r="NKH1004" s="318"/>
      <c r="NKI1004" s="318"/>
      <c r="NKJ1004" s="318"/>
      <c r="NKK1004" s="318"/>
      <c r="NKL1004" s="318"/>
      <c r="NKM1004" s="318"/>
      <c r="NKN1004" s="318"/>
      <c r="NKO1004" s="318"/>
      <c r="NKP1004" s="318"/>
      <c r="NKQ1004" s="318"/>
      <c r="NKR1004" s="318"/>
      <c r="NKS1004" s="318"/>
      <c r="NKT1004" s="318"/>
      <c r="NKU1004" s="318"/>
      <c r="NKV1004" s="318"/>
      <c r="NKW1004" s="318"/>
      <c r="NKX1004" s="318"/>
      <c r="NKY1004" s="318"/>
      <c r="NKZ1004" s="318"/>
      <c r="NLA1004" s="318"/>
      <c r="NLB1004" s="318"/>
      <c r="NLC1004" s="318"/>
      <c r="NLD1004" s="318"/>
      <c r="NLE1004" s="318"/>
      <c r="NLF1004" s="318"/>
      <c r="NLG1004" s="318"/>
      <c r="NLH1004" s="318"/>
      <c r="NLI1004" s="318"/>
      <c r="NLJ1004" s="318"/>
      <c r="NLK1004" s="318"/>
      <c r="NLL1004" s="318"/>
      <c r="NLM1004" s="318"/>
      <c r="NLN1004" s="318"/>
      <c r="NLO1004" s="318"/>
      <c r="NLP1004" s="318"/>
      <c r="NLQ1004" s="318"/>
      <c r="NLR1004" s="318"/>
      <c r="NLS1004" s="318"/>
      <c r="NLT1004" s="318"/>
      <c r="NLU1004" s="318"/>
      <c r="NLV1004" s="318"/>
      <c r="NLW1004" s="318"/>
      <c r="NLX1004" s="318"/>
      <c r="NLY1004" s="318"/>
      <c r="NLZ1004" s="318"/>
      <c r="NMA1004" s="318"/>
      <c r="NMB1004" s="318"/>
      <c r="NMC1004" s="318"/>
      <c r="NMD1004" s="318"/>
      <c r="NME1004" s="318"/>
      <c r="NMF1004" s="318"/>
      <c r="NMG1004" s="318"/>
      <c r="NMH1004" s="318"/>
      <c r="NMI1004" s="318"/>
      <c r="NMJ1004" s="318"/>
      <c r="NMK1004" s="318"/>
      <c r="NML1004" s="318"/>
      <c r="NMM1004" s="318"/>
      <c r="NMN1004" s="318"/>
      <c r="NMO1004" s="318"/>
      <c r="NMP1004" s="318"/>
      <c r="NMQ1004" s="318"/>
      <c r="NMR1004" s="318"/>
      <c r="NMS1004" s="318"/>
      <c r="NMT1004" s="318"/>
      <c r="NMU1004" s="318"/>
      <c r="NMV1004" s="318"/>
      <c r="NMW1004" s="318"/>
      <c r="NMX1004" s="318"/>
      <c r="NMY1004" s="318"/>
      <c r="NMZ1004" s="318"/>
      <c r="NNA1004" s="318"/>
      <c r="NNB1004" s="318"/>
      <c r="NNC1004" s="318"/>
      <c r="NND1004" s="318"/>
      <c r="NNE1004" s="318"/>
      <c r="NNF1004" s="318"/>
      <c r="NNG1004" s="318"/>
      <c r="NNH1004" s="318"/>
      <c r="NNI1004" s="318"/>
      <c r="NNJ1004" s="318"/>
      <c r="NNK1004" s="318"/>
      <c r="NNL1004" s="318"/>
      <c r="NNM1004" s="318"/>
      <c r="NNN1004" s="318"/>
      <c r="NNO1004" s="318"/>
      <c r="NNP1004" s="318"/>
      <c r="NNQ1004" s="318"/>
      <c r="NNR1004" s="318"/>
      <c r="NNS1004" s="318"/>
      <c r="NNT1004" s="318"/>
      <c r="NNU1004" s="318"/>
      <c r="NNV1004" s="318"/>
      <c r="NNW1004" s="318"/>
      <c r="NNX1004" s="318"/>
      <c r="NNY1004" s="318"/>
      <c r="NNZ1004" s="318"/>
      <c r="NOA1004" s="318"/>
      <c r="NOB1004" s="318"/>
      <c r="NOC1004" s="318"/>
      <c r="NOD1004" s="318"/>
      <c r="NOE1004" s="318"/>
      <c r="NOF1004" s="318"/>
      <c r="NOG1004" s="318"/>
      <c r="NOH1004" s="318"/>
      <c r="NOI1004" s="318"/>
      <c r="NOJ1004" s="318"/>
      <c r="NOK1004" s="318"/>
      <c r="NOL1004" s="318"/>
      <c r="NOM1004" s="318"/>
      <c r="NON1004" s="318"/>
      <c r="NOO1004" s="318"/>
      <c r="NOP1004" s="318"/>
      <c r="NOQ1004" s="318"/>
      <c r="NOR1004" s="318"/>
      <c r="NOS1004" s="318"/>
      <c r="NOT1004" s="318"/>
      <c r="NOU1004" s="318"/>
      <c r="NOV1004" s="318"/>
      <c r="NOW1004" s="318"/>
      <c r="NOX1004" s="318"/>
      <c r="NOY1004" s="318"/>
      <c r="NOZ1004" s="318"/>
      <c r="NPA1004" s="318"/>
      <c r="NPB1004" s="318"/>
      <c r="NPC1004" s="318"/>
      <c r="NPD1004" s="318"/>
      <c r="NPE1004" s="318"/>
      <c r="NPF1004" s="318"/>
      <c r="NPG1004" s="318"/>
      <c r="NPH1004" s="318"/>
      <c r="NPI1004" s="318"/>
      <c r="NPJ1004" s="318"/>
      <c r="NPK1004" s="318"/>
      <c r="NPL1004" s="318"/>
      <c r="NPM1004" s="318"/>
      <c r="NPN1004" s="318"/>
      <c r="NPO1004" s="318"/>
      <c r="NPP1004" s="318"/>
      <c r="NPQ1004" s="318"/>
      <c r="NPR1004" s="318"/>
      <c r="NPS1004" s="318"/>
      <c r="NPT1004" s="318"/>
      <c r="NPU1004" s="318"/>
      <c r="NPV1004" s="318"/>
      <c r="NPW1004" s="318"/>
      <c r="NPX1004" s="318"/>
      <c r="NPY1004" s="318"/>
      <c r="NPZ1004" s="318"/>
      <c r="NQA1004" s="318"/>
      <c r="NQB1004" s="318"/>
      <c r="NQC1004" s="318"/>
      <c r="NQD1004" s="318"/>
      <c r="NQE1004" s="318"/>
      <c r="NQF1004" s="318"/>
      <c r="NQG1004" s="318"/>
      <c r="NQH1004" s="318"/>
      <c r="NQI1004" s="318"/>
      <c r="NQJ1004" s="318"/>
      <c r="NQK1004" s="318"/>
      <c r="NQL1004" s="318"/>
      <c r="NQM1004" s="318"/>
      <c r="NQN1004" s="318"/>
      <c r="NQO1004" s="318"/>
      <c r="NQP1004" s="318"/>
      <c r="NQQ1004" s="318"/>
      <c r="NQR1004" s="318"/>
      <c r="NQS1004" s="318"/>
      <c r="NQT1004" s="318"/>
      <c r="NQU1004" s="318"/>
      <c r="NQV1004" s="318"/>
      <c r="NQW1004" s="318"/>
      <c r="NQX1004" s="318"/>
      <c r="NQY1004" s="318"/>
      <c r="NQZ1004" s="318"/>
      <c r="NRA1004" s="318"/>
      <c r="NRB1004" s="318"/>
      <c r="NRC1004" s="318"/>
      <c r="NRD1004" s="318"/>
      <c r="NRE1004" s="318"/>
      <c r="NRF1004" s="318"/>
      <c r="NRG1004" s="318"/>
      <c r="NRH1004" s="318"/>
      <c r="NRI1004" s="318"/>
      <c r="NRJ1004" s="318"/>
      <c r="NRK1004" s="318"/>
      <c r="NRL1004" s="318"/>
      <c r="NRM1004" s="318"/>
      <c r="NRN1004" s="318"/>
      <c r="NRO1004" s="318"/>
      <c r="NRP1004" s="318"/>
      <c r="NRQ1004" s="318"/>
      <c r="NRR1004" s="318"/>
      <c r="NRS1004" s="318"/>
      <c r="NRT1004" s="318"/>
      <c r="NRU1004" s="318"/>
      <c r="NRV1004" s="318"/>
      <c r="NRW1004" s="318"/>
      <c r="NRX1004" s="318"/>
      <c r="NRY1004" s="318"/>
      <c r="NRZ1004" s="318"/>
      <c r="NSA1004" s="318"/>
      <c r="NSB1004" s="318"/>
      <c r="NSC1004" s="318"/>
      <c r="NSD1004" s="318"/>
      <c r="NSE1004" s="318"/>
      <c r="NSF1004" s="318"/>
      <c r="NSG1004" s="318"/>
      <c r="NSH1004" s="318"/>
      <c r="NSI1004" s="318"/>
      <c r="NSJ1004" s="318"/>
      <c r="NSK1004" s="318"/>
      <c r="NSL1004" s="318"/>
      <c r="NSM1004" s="318"/>
      <c r="NSN1004" s="318"/>
      <c r="NSO1004" s="318"/>
      <c r="NSP1004" s="318"/>
      <c r="NSQ1004" s="318"/>
      <c r="NSR1004" s="318"/>
      <c r="NSS1004" s="318"/>
      <c r="NST1004" s="318"/>
      <c r="NSU1004" s="318"/>
      <c r="NSV1004" s="318"/>
      <c r="NSW1004" s="318"/>
      <c r="NSX1004" s="318"/>
      <c r="NSY1004" s="318"/>
      <c r="NSZ1004" s="318"/>
      <c r="NTA1004" s="318"/>
      <c r="NTB1004" s="318"/>
      <c r="NTC1004" s="318"/>
      <c r="NTD1004" s="318"/>
      <c r="NTE1004" s="318"/>
      <c r="NTF1004" s="318"/>
      <c r="NTG1004" s="318"/>
      <c r="NTH1004" s="318"/>
      <c r="NTI1004" s="318"/>
      <c r="NTJ1004" s="318"/>
      <c r="NTK1004" s="318"/>
      <c r="NTL1004" s="318"/>
      <c r="NTM1004" s="318"/>
      <c r="NTN1004" s="318"/>
      <c r="NTO1004" s="318"/>
      <c r="NTP1004" s="318"/>
      <c r="NTQ1004" s="318"/>
      <c r="NTR1004" s="318"/>
      <c r="NTS1004" s="318"/>
      <c r="NTT1004" s="318"/>
      <c r="NTU1004" s="318"/>
      <c r="NTV1004" s="318"/>
      <c r="NTW1004" s="318"/>
      <c r="NTX1004" s="318"/>
      <c r="NTY1004" s="318"/>
      <c r="NTZ1004" s="318"/>
      <c r="NUA1004" s="318"/>
      <c r="NUB1004" s="318"/>
      <c r="NUC1004" s="318"/>
      <c r="NUD1004" s="318"/>
      <c r="NUE1004" s="318"/>
      <c r="NUF1004" s="318"/>
      <c r="NUG1004" s="318"/>
      <c r="NUH1004" s="318"/>
      <c r="NUI1004" s="318"/>
      <c r="NUJ1004" s="318"/>
      <c r="NUK1004" s="318"/>
      <c r="NUL1004" s="318"/>
      <c r="NUM1004" s="318"/>
      <c r="NUN1004" s="318"/>
      <c r="NUO1004" s="318"/>
      <c r="NUP1004" s="318"/>
      <c r="NUQ1004" s="318"/>
      <c r="NUR1004" s="318"/>
      <c r="NUS1004" s="318"/>
      <c r="NUT1004" s="318"/>
      <c r="NUU1004" s="318"/>
      <c r="NUV1004" s="318"/>
      <c r="NUW1004" s="318"/>
      <c r="NUX1004" s="318"/>
      <c r="NUY1004" s="318"/>
      <c r="NUZ1004" s="318"/>
      <c r="NVA1004" s="318"/>
      <c r="NVB1004" s="318"/>
      <c r="NVC1004" s="318"/>
      <c r="NVD1004" s="318"/>
      <c r="NVE1004" s="318"/>
      <c r="NVF1004" s="318"/>
      <c r="NVG1004" s="318"/>
      <c r="NVH1004" s="318"/>
      <c r="NVI1004" s="318"/>
      <c r="NVJ1004" s="318"/>
      <c r="NVK1004" s="318"/>
      <c r="NVL1004" s="318"/>
      <c r="NVM1004" s="318"/>
      <c r="NVN1004" s="318"/>
      <c r="NVO1004" s="318"/>
      <c r="NVP1004" s="318"/>
      <c r="NVQ1004" s="318"/>
      <c r="NVR1004" s="318"/>
      <c r="NVS1004" s="318"/>
      <c r="NVT1004" s="318"/>
      <c r="NVU1004" s="318"/>
      <c r="NVV1004" s="318"/>
      <c r="NVW1004" s="318"/>
      <c r="NVX1004" s="318"/>
      <c r="NVY1004" s="318"/>
      <c r="NVZ1004" s="318"/>
      <c r="NWA1004" s="318"/>
      <c r="NWB1004" s="318"/>
      <c r="NWC1004" s="318"/>
      <c r="NWD1004" s="318"/>
      <c r="NWE1004" s="318"/>
      <c r="NWF1004" s="318"/>
      <c r="NWG1004" s="318"/>
      <c r="NWH1004" s="318"/>
      <c r="NWI1004" s="318"/>
      <c r="NWJ1004" s="318"/>
      <c r="NWK1004" s="318"/>
      <c r="NWL1004" s="318"/>
      <c r="NWM1004" s="318"/>
      <c r="NWN1004" s="318"/>
      <c r="NWO1004" s="318"/>
      <c r="NWP1004" s="318"/>
      <c r="NWQ1004" s="318"/>
      <c r="NWR1004" s="318"/>
      <c r="NWS1004" s="318"/>
      <c r="NWT1004" s="318"/>
      <c r="NWU1004" s="318"/>
      <c r="NWV1004" s="318"/>
      <c r="NWW1004" s="318"/>
      <c r="NWX1004" s="318"/>
      <c r="NWY1004" s="318"/>
      <c r="NWZ1004" s="318"/>
      <c r="NXA1004" s="318"/>
      <c r="NXB1004" s="318"/>
      <c r="NXC1004" s="318"/>
      <c r="NXD1004" s="318"/>
      <c r="NXE1004" s="318"/>
      <c r="NXF1004" s="318"/>
      <c r="NXG1004" s="318"/>
      <c r="NXH1004" s="318"/>
      <c r="NXI1004" s="318"/>
      <c r="NXJ1004" s="318"/>
      <c r="NXK1004" s="318"/>
      <c r="NXL1004" s="318"/>
      <c r="NXM1004" s="318"/>
      <c r="NXN1004" s="318"/>
      <c r="NXO1004" s="318"/>
      <c r="NXP1004" s="318"/>
      <c r="NXQ1004" s="318"/>
      <c r="NXR1004" s="318"/>
      <c r="NXS1004" s="318"/>
      <c r="NXT1004" s="318"/>
      <c r="NXU1004" s="318"/>
      <c r="NXV1004" s="318"/>
      <c r="NXW1004" s="318"/>
      <c r="NXX1004" s="318"/>
      <c r="NXY1004" s="318"/>
      <c r="NXZ1004" s="318"/>
      <c r="NYA1004" s="318"/>
      <c r="NYB1004" s="318"/>
      <c r="NYC1004" s="318"/>
      <c r="NYD1004" s="318"/>
      <c r="NYE1004" s="318"/>
      <c r="NYF1004" s="318"/>
      <c r="NYG1004" s="318"/>
      <c r="NYH1004" s="318"/>
      <c r="NYI1004" s="318"/>
      <c r="NYJ1004" s="318"/>
      <c r="NYK1004" s="318"/>
      <c r="NYL1004" s="318"/>
      <c r="NYM1004" s="318"/>
      <c r="NYN1004" s="318"/>
      <c r="NYO1004" s="318"/>
      <c r="NYP1004" s="318"/>
      <c r="NYQ1004" s="318"/>
      <c r="NYR1004" s="318"/>
      <c r="NYS1004" s="318"/>
      <c r="NYT1004" s="318"/>
      <c r="NYU1004" s="318"/>
      <c r="NYV1004" s="318"/>
      <c r="NYW1004" s="318"/>
      <c r="NYX1004" s="318"/>
      <c r="NYY1004" s="318"/>
      <c r="NYZ1004" s="318"/>
      <c r="NZA1004" s="318"/>
      <c r="NZB1004" s="318"/>
      <c r="NZC1004" s="318"/>
      <c r="NZD1004" s="318"/>
      <c r="NZE1004" s="318"/>
      <c r="NZF1004" s="318"/>
      <c r="NZG1004" s="318"/>
      <c r="NZH1004" s="318"/>
      <c r="NZI1004" s="318"/>
      <c r="NZJ1004" s="318"/>
      <c r="NZK1004" s="318"/>
      <c r="NZL1004" s="318"/>
      <c r="NZM1004" s="318"/>
      <c r="NZN1004" s="318"/>
      <c r="NZO1004" s="318"/>
      <c r="NZP1004" s="318"/>
      <c r="NZQ1004" s="318"/>
      <c r="NZR1004" s="318"/>
      <c r="NZS1004" s="318"/>
      <c r="NZT1004" s="318"/>
      <c r="NZU1004" s="318"/>
      <c r="NZV1004" s="318"/>
      <c r="NZW1004" s="318"/>
      <c r="NZX1004" s="318"/>
      <c r="NZY1004" s="318"/>
      <c r="NZZ1004" s="318"/>
      <c r="OAA1004" s="318"/>
      <c r="OAB1004" s="318"/>
      <c r="OAC1004" s="318"/>
      <c r="OAD1004" s="318"/>
      <c r="OAE1004" s="318"/>
      <c r="OAF1004" s="318"/>
      <c r="OAG1004" s="318"/>
      <c r="OAH1004" s="318"/>
      <c r="OAI1004" s="318"/>
      <c r="OAJ1004" s="318"/>
      <c r="OAK1004" s="318"/>
      <c r="OAL1004" s="318"/>
      <c r="OAM1004" s="318"/>
      <c r="OAN1004" s="318"/>
      <c r="OAO1004" s="318"/>
      <c r="OAP1004" s="318"/>
      <c r="OAQ1004" s="318"/>
      <c r="OAR1004" s="318"/>
      <c r="OAS1004" s="318"/>
      <c r="OAT1004" s="318"/>
      <c r="OAU1004" s="318"/>
      <c r="OAV1004" s="318"/>
      <c r="OAW1004" s="318"/>
      <c r="OAX1004" s="318"/>
      <c r="OAY1004" s="318"/>
      <c r="OAZ1004" s="318"/>
      <c r="OBA1004" s="318"/>
      <c r="OBB1004" s="318"/>
      <c r="OBC1004" s="318"/>
      <c r="OBD1004" s="318"/>
      <c r="OBE1004" s="318"/>
      <c r="OBF1004" s="318"/>
      <c r="OBG1004" s="318"/>
      <c r="OBH1004" s="318"/>
      <c r="OBI1004" s="318"/>
      <c r="OBJ1004" s="318"/>
      <c r="OBK1004" s="318"/>
      <c r="OBL1004" s="318"/>
      <c r="OBM1004" s="318"/>
      <c r="OBN1004" s="318"/>
      <c r="OBO1004" s="318"/>
      <c r="OBP1004" s="318"/>
      <c r="OBQ1004" s="318"/>
      <c r="OBR1004" s="318"/>
      <c r="OBS1004" s="318"/>
      <c r="OBT1004" s="318"/>
      <c r="OBU1004" s="318"/>
      <c r="OBV1004" s="318"/>
      <c r="OBW1004" s="318"/>
      <c r="OBX1004" s="318"/>
      <c r="OBY1004" s="318"/>
      <c r="OBZ1004" s="318"/>
      <c r="OCA1004" s="318"/>
      <c r="OCB1004" s="318"/>
      <c r="OCC1004" s="318"/>
      <c r="OCD1004" s="318"/>
      <c r="OCE1004" s="318"/>
      <c r="OCF1004" s="318"/>
      <c r="OCG1004" s="318"/>
      <c r="OCH1004" s="318"/>
      <c r="OCI1004" s="318"/>
      <c r="OCJ1004" s="318"/>
      <c r="OCK1004" s="318"/>
      <c r="OCL1004" s="318"/>
      <c r="OCM1004" s="318"/>
      <c r="OCN1004" s="318"/>
      <c r="OCO1004" s="318"/>
      <c r="OCP1004" s="318"/>
      <c r="OCQ1004" s="318"/>
      <c r="OCR1004" s="318"/>
      <c r="OCS1004" s="318"/>
      <c r="OCT1004" s="318"/>
      <c r="OCU1004" s="318"/>
      <c r="OCV1004" s="318"/>
      <c r="OCW1004" s="318"/>
      <c r="OCX1004" s="318"/>
      <c r="OCY1004" s="318"/>
      <c r="OCZ1004" s="318"/>
      <c r="ODA1004" s="318"/>
      <c r="ODB1004" s="318"/>
      <c r="ODC1004" s="318"/>
      <c r="ODD1004" s="318"/>
      <c r="ODE1004" s="318"/>
      <c r="ODF1004" s="318"/>
      <c r="ODG1004" s="318"/>
      <c r="ODH1004" s="318"/>
      <c r="ODI1004" s="318"/>
      <c r="ODJ1004" s="318"/>
      <c r="ODK1004" s="318"/>
      <c r="ODL1004" s="318"/>
      <c r="ODM1004" s="318"/>
      <c r="ODN1004" s="318"/>
      <c r="ODO1004" s="318"/>
      <c r="ODP1004" s="318"/>
      <c r="ODQ1004" s="318"/>
      <c r="ODR1004" s="318"/>
      <c r="ODS1004" s="318"/>
      <c r="ODT1004" s="318"/>
      <c r="ODU1004" s="318"/>
      <c r="ODV1004" s="318"/>
      <c r="ODW1004" s="318"/>
      <c r="ODX1004" s="318"/>
      <c r="ODY1004" s="318"/>
      <c r="ODZ1004" s="318"/>
      <c r="OEA1004" s="318"/>
      <c r="OEB1004" s="318"/>
      <c r="OEC1004" s="318"/>
      <c r="OED1004" s="318"/>
      <c r="OEE1004" s="318"/>
      <c r="OEF1004" s="318"/>
      <c r="OEG1004" s="318"/>
      <c r="OEH1004" s="318"/>
      <c r="OEI1004" s="318"/>
      <c r="OEJ1004" s="318"/>
      <c r="OEK1004" s="318"/>
      <c r="OEL1004" s="318"/>
      <c r="OEM1004" s="318"/>
      <c r="OEN1004" s="318"/>
      <c r="OEO1004" s="318"/>
      <c r="OEP1004" s="318"/>
      <c r="OEQ1004" s="318"/>
      <c r="OER1004" s="318"/>
      <c r="OES1004" s="318"/>
      <c r="OET1004" s="318"/>
      <c r="OEU1004" s="318"/>
      <c r="OEV1004" s="318"/>
      <c r="OEW1004" s="318"/>
      <c r="OEX1004" s="318"/>
      <c r="OEY1004" s="318"/>
      <c r="OEZ1004" s="318"/>
      <c r="OFA1004" s="318"/>
      <c r="OFB1004" s="318"/>
      <c r="OFC1004" s="318"/>
      <c r="OFD1004" s="318"/>
      <c r="OFE1004" s="318"/>
      <c r="OFF1004" s="318"/>
      <c r="OFG1004" s="318"/>
      <c r="OFH1004" s="318"/>
      <c r="OFI1004" s="318"/>
      <c r="OFJ1004" s="318"/>
      <c r="OFK1004" s="318"/>
      <c r="OFL1004" s="318"/>
      <c r="OFM1004" s="318"/>
      <c r="OFN1004" s="318"/>
      <c r="OFO1004" s="318"/>
      <c r="OFP1004" s="318"/>
      <c r="OFQ1004" s="318"/>
      <c r="OFR1004" s="318"/>
      <c r="OFS1004" s="318"/>
      <c r="OFT1004" s="318"/>
      <c r="OFU1004" s="318"/>
      <c r="OFV1004" s="318"/>
      <c r="OFW1004" s="318"/>
      <c r="OFX1004" s="318"/>
      <c r="OFY1004" s="318"/>
      <c r="OFZ1004" s="318"/>
      <c r="OGA1004" s="318"/>
      <c r="OGB1004" s="318"/>
      <c r="OGC1004" s="318"/>
      <c r="OGD1004" s="318"/>
      <c r="OGE1004" s="318"/>
      <c r="OGF1004" s="318"/>
      <c r="OGG1004" s="318"/>
      <c r="OGH1004" s="318"/>
      <c r="OGI1004" s="318"/>
      <c r="OGJ1004" s="318"/>
      <c r="OGK1004" s="318"/>
      <c r="OGL1004" s="318"/>
      <c r="OGM1004" s="318"/>
      <c r="OGN1004" s="318"/>
      <c r="OGO1004" s="318"/>
      <c r="OGP1004" s="318"/>
      <c r="OGQ1004" s="318"/>
      <c r="OGR1004" s="318"/>
      <c r="OGS1004" s="318"/>
      <c r="OGT1004" s="318"/>
      <c r="OGU1004" s="318"/>
      <c r="OGV1004" s="318"/>
      <c r="OGW1004" s="318"/>
      <c r="OGX1004" s="318"/>
      <c r="OGY1004" s="318"/>
      <c r="OGZ1004" s="318"/>
      <c r="OHA1004" s="318"/>
      <c r="OHB1004" s="318"/>
      <c r="OHC1004" s="318"/>
      <c r="OHD1004" s="318"/>
      <c r="OHE1004" s="318"/>
      <c r="OHF1004" s="318"/>
      <c r="OHG1004" s="318"/>
      <c r="OHH1004" s="318"/>
      <c r="OHI1004" s="318"/>
      <c r="OHJ1004" s="318"/>
      <c r="OHK1004" s="318"/>
      <c r="OHL1004" s="318"/>
      <c r="OHM1004" s="318"/>
      <c r="OHN1004" s="318"/>
      <c r="OHO1004" s="318"/>
      <c r="OHP1004" s="318"/>
      <c r="OHQ1004" s="318"/>
      <c r="OHR1004" s="318"/>
      <c r="OHS1004" s="318"/>
      <c r="OHT1004" s="318"/>
      <c r="OHU1004" s="318"/>
      <c r="OHV1004" s="318"/>
      <c r="OHW1004" s="318"/>
      <c r="OHX1004" s="318"/>
      <c r="OHY1004" s="318"/>
      <c r="OHZ1004" s="318"/>
      <c r="OIA1004" s="318"/>
      <c r="OIB1004" s="318"/>
      <c r="OIC1004" s="318"/>
      <c r="OID1004" s="318"/>
      <c r="OIE1004" s="318"/>
      <c r="OIF1004" s="318"/>
      <c r="OIG1004" s="318"/>
      <c r="OIH1004" s="318"/>
      <c r="OII1004" s="318"/>
      <c r="OIJ1004" s="318"/>
      <c r="OIK1004" s="318"/>
      <c r="OIL1004" s="318"/>
      <c r="OIM1004" s="318"/>
      <c r="OIN1004" s="318"/>
      <c r="OIO1004" s="318"/>
      <c r="OIP1004" s="318"/>
      <c r="OIQ1004" s="318"/>
      <c r="OIR1004" s="318"/>
      <c r="OIS1004" s="318"/>
      <c r="OIT1004" s="318"/>
      <c r="OIU1004" s="318"/>
      <c r="OIV1004" s="318"/>
      <c r="OIW1004" s="318"/>
      <c r="OIX1004" s="318"/>
      <c r="OIY1004" s="318"/>
      <c r="OIZ1004" s="318"/>
      <c r="OJA1004" s="318"/>
      <c r="OJB1004" s="318"/>
      <c r="OJC1004" s="318"/>
      <c r="OJD1004" s="318"/>
      <c r="OJE1004" s="318"/>
      <c r="OJF1004" s="318"/>
      <c r="OJG1004" s="318"/>
      <c r="OJH1004" s="318"/>
      <c r="OJI1004" s="318"/>
      <c r="OJJ1004" s="318"/>
      <c r="OJK1004" s="318"/>
      <c r="OJL1004" s="318"/>
      <c r="OJM1004" s="318"/>
      <c r="OJN1004" s="318"/>
      <c r="OJO1004" s="318"/>
      <c r="OJP1004" s="318"/>
      <c r="OJQ1004" s="318"/>
      <c r="OJR1004" s="318"/>
      <c r="OJS1004" s="318"/>
      <c r="OJT1004" s="318"/>
      <c r="OJU1004" s="318"/>
      <c r="OJV1004" s="318"/>
      <c r="OJW1004" s="318"/>
      <c r="OJX1004" s="318"/>
      <c r="OJY1004" s="318"/>
      <c r="OJZ1004" s="318"/>
      <c r="OKA1004" s="318"/>
      <c r="OKB1004" s="318"/>
      <c r="OKC1004" s="318"/>
      <c r="OKD1004" s="318"/>
      <c r="OKE1004" s="318"/>
      <c r="OKF1004" s="318"/>
      <c r="OKG1004" s="318"/>
      <c r="OKH1004" s="318"/>
      <c r="OKI1004" s="318"/>
      <c r="OKJ1004" s="318"/>
      <c r="OKK1004" s="318"/>
      <c r="OKL1004" s="318"/>
      <c r="OKM1004" s="318"/>
      <c r="OKN1004" s="318"/>
      <c r="OKO1004" s="318"/>
      <c r="OKP1004" s="318"/>
      <c r="OKQ1004" s="318"/>
      <c r="OKR1004" s="318"/>
      <c r="OKS1004" s="318"/>
      <c r="OKT1004" s="318"/>
      <c r="OKU1004" s="318"/>
      <c r="OKV1004" s="318"/>
      <c r="OKW1004" s="318"/>
      <c r="OKX1004" s="318"/>
      <c r="OKY1004" s="318"/>
      <c r="OKZ1004" s="318"/>
      <c r="OLA1004" s="318"/>
      <c r="OLB1004" s="318"/>
      <c r="OLC1004" s="318"/>
      <c r="OLD1004" s="318"/>
      <c r="OLE1004" s="318"/>
      <c r="OLF1004" s="318"/>
      <c r="OLG1004" s="318"/>
      <c r="OLH1004" s="318"/>
      <c r="OLI1004" s="318"/>
      <c r="OLJ1004" s="318"/>
      <c r="OLK1004" s="318"/>
      <c r="OLL1004" s="318"/>
      <c r="OLM1004" s="318"/>
      <c r="OLN1004" s="318"/>
      <c r="OLO1004" s="318"/>
      <c r="OLP1004" s="318"/>
      <c r="OLQ1004" s="318"/>
      <c r="OLR1004" s="318"/>
      <c r="OLS1004" s="318"/>
      <c r="OLT1004" s="318"/>
      <c r="OLU1004" s="318"/>
      <c r="OLV1004" s="318"/>
      <c r="OLW1004" s="318"/>
      <c r="OLX1004" s="318"/>
      <c r="OLY1004" s="318"/>
      <c r="OLZ1004" s="318"/>
      <c r="OMA1004" s="318"/>
      <c r="OMB1004" s="318"/>
      <c r="OMC1004" s="318"/>
      <c r="OMD1004" s="318"/>
      <c r="OME1004" s="318"/>
      <c r="OMF1004" s="318"/>
      <c r="OMG1004" s="318"/>
      <c r="OMH1004" s="318"/>
      <c r="OMI1004" s="318"/>
      <c r="OMJ1004" s="318"/>
      <c r="OMK1004" s="318"/>
      <c r="OML1004" s="318"/>
      <c r="OMM1004" s="318"/>
      <c r="OMN1004" s="318"/>
      <c r="OMO1004" s="318"/>
      <c r="OMP1004" s="318"/>
      <c r="OMQ1004" s="318"/>
      <c r="OMR1004" s="318"/>
      <c r="OMS1004" s="318"/>
      <c r="OMT1004" s="318"/>
      <c r="OMU1004" s="318"/>
      <c r="OMV1004" s="318"/>
      <c r="OMW1004" s="318"/>
      <c r="OMX1004" s="318"/>
      <c r="OMY1004" s="318"/>
      <c r="OMZ1004" s="318"/>
      <c r="ONA1004" s="318"/>
      <c r="ONB1004" s="318"/>
      <c r="ONC1004" s="318"/>
      <c r="OND1004" s="318"/>
      <c r="ONE1004" s="318"/>
      <c r="ONF1004" s="318"/>
      <c r="ONG1004" s="318"/>
      <c r="ONH1004" s="318"/>
      <c r="ONI1004" s="318"/>
      <c r="ONJ1004" s="318"/>
      <c r="ONK1004" s="318"/>
      <c r="ONL1004" s="318"/>
      <c r="ONM1004" s="318"/>
      <c r="ONN1004" s="318"/>
      <c r="ONO1004" s="318"/>
      <c r="ONP1004" s="318"/>
      <c r="ONQ1004" s="318"/>
      <c r="ONR1004" s="318"/>
      <c r="ONS1004" s="318"/>
      <c r="ONT1004" s="318"/>
      <c r="ONU1004" s="318"/>
      <c r="ONV1004" s="318"/>
      <c r="ONW1004" s="318"/>
      <c r="ONX1004" s="318"/>
      <c r="ONY1004" s="318"/>
      <c r="ONZ1004" s="318"/>
      <c r="OOA1004" s="318"/>
      <c r="OOB1004" s="318"/>
      <c r="OOC1004" s="318"/>
      <c r="OOD1004" s="318"/>
      <c r="OOE1004" s="318"/>
      <c r="OOF1004" s="318"/>
      <c r="OOG1004" s="318"/>
      <c r="OOH1004" s="318"/>
      <c r="OOI1004" s="318"/>
      <c r="OOJ1004" s="318"/>
      <c r="OOK1004" s="318"/>
      <c r="OOL1004" s="318"/>
      <c r="OOM1004" s="318"/>
      <c r="OON1004" s="318"/>
      <c r="OOO1004" s="318"/>
      <c r="OOP1004" s="318"/>
      <c r="OOQ1004" s="318"/>
      <c r="OOR1004" s="318"/>
      <c r="OOS1004" s="318"/>
      <c r="OOT1004" s="318"/>
      <c r="OOU1004" s="318"/>
      <c r="OOV1004" s="318"/>
      <c r="OOW1004" s="318"/>
      <c r="OOX1004" s="318"/>
      <c r="OOY1004" s="318"/>
      <c r="OOZ1004" s="318"/>
      <c r="OPA1004" s="318"/>
      <c r="OPB1004" s="318"/>
      <c r="OPC1004" s="318"/>
      <c r="OPD1004" s="318"/>
      <c r="OPE1004" s="318"/>
      <c r="OPF1004" s="318"/>
      <c r="OPG1004" s="318"/>
      <c r="OPH1004" s="318"/>
      <c r="OPI1004" s="318"/>
      <c r="OPJ1004" s="318"/>
      <c r="OPK1004" s="318"/>
      <c r="OPL1004" s="318"/>
      <c r="OPM1004" s="318"/>
      <c r="OPN1004" s="318"/>
      <c r="OPO1004" s="318"/>
      <c r="OPP1004" s="318"/>
      <c r="OPQ1004" s="318"/>
      <c r="OPR1004" s="318"/>
      <c r="OPS1004" s="318"/>
      <c r="OPT1004" s="318"/>
      <c r="OPU1004" s="318"/>
      <c r="OPV1004" s="318"/>
      <c r="OPW1004" s="318"/>
      <c r="OPX1004" s="318"/>
      <c r="OPY1004" s="318"/>
      <c r="OPZ1004" s="318"/>
      <c r="OQA1004" s="318"/>
      <c r="OQB1004" s="318"/>
      <c r="OQC1004" s="318"/>
      <c r="OQD1004" s="318"/>
      <c r="OQE1004" s="318"/>
      <c r="OQF1004" s="318"/>
      <c r="OQG1004" s="318"/>
      <c r="OQH1004" s="318"/>
      <c r="OQI1004" s="318"/>
      <c r="OQJ1004" s="318"/>
      <c r="OQK1004" s="318"/>
      <c r="OQL1004" s="318"/>
      <c r="OQM1004" s="318"/>
      <c r="OQN1004" s="318"/>
      <c r="OQO1004" s="318"/>
      <c r="OQP1004" s="318"/>
      <c r="OQQ1004" s="318"/>
      <c r="OQR1004" s="318"/>
      <c r="OQS1004" s="318"/>
      <c r="OQT1004" s="318"/>
      <c r="OQU1004" s="318"/>
      <c r="OQV1004" s="318"/>
      <c r="OQW1004" s="318"/>
      <c r="OQX1004" s="318"/>
      <c r="OQY1004" s="318"/>
      <c r="OQZ1004" s="318"/>
      <c r="ORA1004" s="318"/>
      <c r="ORB1004" s="318"/>
      <c r="ORC1004" s="318"/>
      <c r="ORD1004" s="318"/>
      <c r="ORE1004" s="318"/>
      <c r="ORF1004" s="318"/>
      <c r="ORG1004" s="318"/>
      <c r="ORH1004" s="318"/>
      <c r="ORI1004" s="318"/>
      <c r="ORJ1004" s="318"/>
      <c r="ORK1004" s="318"/>
      <c r="ORL1004" s="318"/>
      <c r="ORM1004" s="318"/>
      <c r="ORN1004" s="318"/>
      <c r="ORO1004" s="318"/>
      <c r="ORP1004" s="318"/>
      <c r="ORQ1004" s="318"/>
      <c r="ORR1004" s="318"/>
      <c r="ORS1004" s="318"/>
      <c r="ORT1004" s="318"/>
      <c r="ORU1004" s="318"/>
      <c r="ORV1004" s="318"/>
      <c r="ORW1004" s="318"/>
      <c r="ORX1004" s="318"/>
      <c r="ORY1004" s="318"/>
      <c r="ORZ1004" s="318"/>
      <c r="OSA1004" s="318"/>
      <c r="OSB1004" s="318"/>
      <c r="OSC1004" s="318"/>
      <c r="OSD1004" s="318"/>
      <c r="OSE1004" s="318"/>
      <c r="OSF1004" s="318"/>
      <c r="OSG1004" s="318"/>
      <c r="OSH1004" s="318"/>
      <c r="OSI1004" s="318"/>
      <c r="OSJ1004" s="318"/>
      <c r="OSK1004" s="318"/>
      <c r="OSL1004" s="318"/>
      <c r="OSM1004" s="318"/>
      <c r="OSN1004" s="318"/>
      <c r="OSO1004" s="318"/>
      <c r="OSP1004" s="318"/>
      <c r="OSQ1004" s="318"/>
      <c r="OSR1004" s="318"/>
      <c r="OSS1004" s="318"/>
      <c r="OST1004" s="318"/>
      <c r="OSU1004" s="318"/>
      <c r="OSV1004" s="318"/>
      <c r="OSW1004" s="318"/>
      <c r="OSX1004" s="318"/>
      <c r="OSY1004" s="318"/>
      <c r="OSZ1004" s="318"/>
      <c r="OTA1004" s="318"/>
      <c r="OTB1004" s="318"/>
      <c r="OTC1004" s="318"/>
      <c r="OTD1004" s="318"/>
      <c r="OTE1004" s="318"/>
      <c r="OTF1004" s="318"/>
      <c r="OTG1004" s="318"/>
      <c r="OTH1004" s="318"/>
      <c r="OTI1004" s="318"/>
      <c r="OTJ1004" s="318"/>
      <c r="OTK1004" s="318"/>
      <c r="OTL1004" s="318"/>
      <c r="OTM1004" s="318"/>
      <c r="OTN1004" s="318"/>
      <c r="OTO1004" s="318"/>
      <c r="OTP1004" s="318"/>
      <c r="OTQ1004" s="318"/>
      <c r="OTR1004" s="318"/>
      <c r="OTS1004" s="318"/>
      <c r="OTT1004" s="318"/>
      <c r="OTU1004" s="318"/>
      <c r="OTV1004" s="318"/>
      <c r="OTW1004" s="318"/>
      <c r="OTX1004" s="318"/>
      <c r="OTY1004" s="318"/>
      <c r="OTZ1004" s="318"/>
      <c r="OUA1004" s="318"/>
      <c r="OUB1004" s="318"/>
      <c r="OUC1004" s="318"/>
      <c r="OUD1004" s="318"/>
      <c r="OUE1004" s="318"/>
      <c r="OUF1004" s="318"/>
      <c r="OUG1004" s="318"/>
      <c r="OUH1004" s="318"/>
      <c r="OUI1004" s="318"/>
      <c r="OUJ1004" s="318"/>
      <c r="OUK1004" s="318"/>
      <c r="OUL1004" s="318"/>
      <c r="OUM1004" s="318"/>
      <c r="OUN1004" s="318"/>
      <c r="OUO1004" s="318"/>
      <c r="OUP1004" s="318"/>
      <c r="OUQ1004" s="318"/>
      <c r="OUR1004" s="318"/>
      <c r="OUS1004" s="318"/>
      <c r="OUT1004" s="318"/>
      <c r="OUU1004" s="318"/>
      <c r="OUV1004" s="318"/>
      <c r="OUW1004" s="318"/>
      <c r="OUX1004" s="318"/>
      <c r="OUY1004" s="318"/>
      <c r="OUZ1004" s="318"/>
      <c r="OVA1004" s="318"/>
      <c r="OVB1004" s="318"/>
      <c r="OVC1004" s="318"/>
      <c r="OVD1004" s="318"/>
      <c r="OVE1004" s="318"/>
      <c r="OVF1004" s="318"/>
      <c r="OVG1004" s="318"/>
      <c r="OVH1004" s="318"/>
      <c r="OVI1004" s="318"/>
      <c r="OVJ1004" s="318"/>
      <c r="OVK1004" s="318"/>
      <c r="OVL1004" s="318"/>
      <c r="OVM1004" s="318"/>
      <c r="OVN1004" s="318"/>
      <c r="OVO1004" s="318"/>
      <c r="OVP1004" s="318"/>
      <c r="OVQ1004" s="318"/>
      <c r="OVR1004" s="318"/>
      <c r="OVS1004" s="318"/>
      <c r="OVT1004" s="318"/>
      <c r="OVU1004" s="318"/>
      <c r="OVV1004" s="318"/>
      <c r="OVW1004" s="318"/>
      <c r="OVX1004" s="318"/>
      <c r="OVY1004" s="318"/>
      <c r="OVZ1004" s="318"/>
      <c r="OWA1004" s="318"/>
      <c r="OWB1004" s="318"/>
      <c r="OWC1004" s="318"/>
      <c r="OWD1004" s="318"/>
      <c r="OWE1004" s="318"/>
      <c r="OWF1004" s="318"/>
      <c r="OWG1004" s="318"/>
      <c r="OWH1004" s="318"/>
      <c r="OWI1004" s="318"/>
      <c r="OWJ1004" s="318"/>
      <c r="OWK1004" s="318"/>
      <c r="OWL1004" s="318"/>
      <c r="OWM1004" s="318"/>
      <c r="OWN1004" s="318"/>
      <c r="OWO1004" s="318"/>
      <c r="OWP1004" s="318"/>
      <c r="OWQ1004" s="318"/>
      <c r="OWR1004" s="318"/>
      <c r="OWS1004" s="318"/>
      <c r="OWT1004" s="318"/>
      <c r="OWU1004" s="318"/>
      <c r="OWV1004" s="318"/>
      <c r="OWW1004" s="318"/>
      <c r="OWX1004" s="318"/>
      <c r="OWY1004" s="318"/>
      <c r="OWZ1004" s="318"/>
      <c r="OXA1004" s="318"/>
      <c r="OXB1004" s="318"/>
      <c r="OXC1004" s="318"/>
      <c r="OXD1004" s="318"/>
      <c r="OXE1004" s="318"/>
      <c r="OXF1004" s="318"/>
      <c r="OXG1004" s="318"/>
      <c r="OXH1004" s="318"/>
      <c r="OXI1004" s="318"/>
      <c r="OXJ1004" s="318"/>
      <c r="OXK1004" s="318"/>
      <c r="OXL1004" s="318"/>
      <c r="OXM1004" s="318"/>
      <c r="OXN1004" s="318"/>
      <c r="OXO1004" s="318"/>
      <c r="OXP1004" s="318"/>
      <c r="OXQ1004" s="318"/>
      <c r="OXR1004" s="318"/>
      <c r="OXS1004" s="318"/>
      <c r="OXT1004" s="318"/>
      <c r="OXU1004" s="318"/>
      <c r="OXV1004" s="318"/>
      <c r="OXW1004" s="318"/>
      <c r="OXX1004" s="318"/>
      <c r="OXY1004" s="318"/>
      <c r="OXZ1004" s="318"/>
      <c r="OYA1004" s="318"/>
      <c r="OYB1004" s="318"/>
      <c r="OYC1004" s="318"/>
      <c r="OYD1004" s="318"/>
      <c r="OYE1004" s="318"/>
      <c r="OYF1004" s="318"/>
      <c r="OYG1004" s="318"/>
      <c r="OYH1004" s="318"/>
      <c r="OYI1004" s="318"/>
      <c r="OYJ1004" s="318"/>
      <c r="OYK1004" s="318"/>
      <c r="OYL1004" s="318"/>
      <c r="OYM1004" s="318"/>
      <c r="OYN1004" s="318"/>
      <c r="OYO1004" s="318"/>
      <c r="OYP1004" s="318"/>
      <c r="OYQ1004" s="318"/>
      <c r="OYR1004" s="318"/>
      <c r="OYS1004" s="318"/>
      <c r="OYT1004" s="318"/>
      <c r="OYU1004" s="318"/>
      <c r="OYV1004" s="318"/>
      <c r="OYW1004" s="318"/>
      <c r="OYX1004" s="318"/>
      <c r="OYY1004" s="318"/>
      <c r="OYZ1004" s="318"/>
      <c r="OZA1004" s="318"/>
      <c r="OZB1004" s="318"/>
      <c r="OZC1004" s="318"/>
      <c r="OZD1004" s="318"/>
      <c r="OZE1004" s="318"/>
      <c r="OZF1004" s="318"/>
      <c r="OZG1004" s="318"/>
      <c r="OZH1004" s="318"/>
      <c r="OZI1004" s="318"/>
      <c r="OZJ1004" s="318"/>
      <c r="OZK1004" s="318"/>
      <c r="OZL1004" s="318"/>
      <c r="OZM1004" s="318"/>
      <c r="OZN1004" s="318"/>
      <c r="OZO1004" s="318"/>
      <c r="OZP1004" s="318"/>
      <c r="OZQ1004" s="318"/>
      <c r="OZR1004" s="318"/>
      <c r="OZS1004" s="318"/>
      <c r="OZT1004" s="318"/>
      <c r="OZU1004" s="318"/>
      <c r="OZV1004" s="318"/>
      <c r="OZW1004" s="318"/>
      <c r="OZX1004" s="318"/>
      <c r="OZY1004" s="318"/>
      <c r="OZZ1004" s="318"/>
      <c r="PAA1004" s="318"/>
      <c r="PAB1004" s="318"/>
      <c r="PAC1004" s="318"/>
      <c r="PAD1004" s="318"/>
      <c r="PAE1004" s="318"/>
      <c r="PAF1004" s="318"/>
      <c r="PAG1004" s="318"/>
      <c r="PAH1004" s="318"/>
      <c r="PAI1004" s="318"/>
      <c r="PAJ1004" s="318"/>
      <c r="PAK1004" s="318"/>
      <c r="PAL1004" s="318"/>
      <c r="PAM1004" s="318"/>
      <c r="PAN1004" s="318"/>
      <c r="PAO1004" s="318"/>
      <c r="PAP1004" s="318"/>
      <c r="PAQ1004" s="318"/>
      <c r="PAR1004" s="318"/>
      <c r="PAS1004" s="318"/>
      <c r="PAT1004" s="318"/>
      <c r="PAU1004" s="318"/>
      <c r="PAV1004" s="318"/>
      <c r="PAW1004" s="318"/>
      <c r="PAX1004" s="318"/>
      <c r="PAY1004" s="318"/>
      <c r="PAZ1004" s="318"/>
      <c r="PBA1004" s="318"/>
      <c r="PBB1004" s="318"/>
      <c r="PBC1004" s="318"/>
      <c r="PBD1004" s="318"/>
      <c r="PBE1004" s="318"/>
      <c r="PBF1004" s="318"/>
      <c r="PBG1004" s="318"/>
      <c r="PBH1004" s="318"/>
      <c r="PBI1004" s="318"/>
      <c r="PBJ1004" s="318"/>
      <c r="PBK1004" s="318"/>
      <c r="PBL1004" s="318"/>
      <c r="PBM1004" s="318"/>
      <c r="PBN1004" s="318"/>
      <c r="PBO1004" s="318"/>
      <c r="PBP1004" s="318"/>
      <c r="PBQ1004" s="318"/>
      <c r="PBR1004" s="318"/>
      <c r="PBS1004" s="318"/>
      <c r="PBT1004" s="318"/>
      <c r="PBU1004" s="318"/>
      <c r="PBV1004" s="318"/>
      <c r="PBW1004" s="318"/>
      <c r="PBX1004" s="318"/>
      <c r="PBY1004" s="318"/>
      <c r="PBZ1004" s="318"/>
      <c r="PCA1004" s="318"/>
      <c r="PCB1004" s="318"/>
      <c r="PCC1004" s="318"/>
      <c r="PCD1004" s="318"/>
      <c r="PCE1004" s="318"/>
      <c r="PCF1004" s="318"/>
      <c r="PCG1004" s="318"/>
      <c r="PCH1004" s="318"/>
      <c r="PCI1004" s="318"/>
      <c r="PCJ1004" s="318"/>
      <c r="PCK1004" s="318"/>
      <c r="PCL1004" s="318"/>
      <c r="PCM1004" s="318"/>
      <c r="PCN1004" s="318"/>
      <c r="PCO1004" s="318"/>
      <c r="PCP1004" s="318"/>
      <c r="PCQ1004" s="318"/>
      <c r="PCR1004" s="318"/>
      <c r="PCS1004" s="318"/>
      <c r="PCT1004" s="318"/>
      <c r="PCU1004" s="318"/>
      <c r="PCV1004" s="318"/>
      <c r="PCW1004" s="318"/>
      <c r="PCX1004" s="318"/>
      <c r="PCY1004" s="318"/>
      <c r="PCZ1004" s="318"/>
      <c r="PDA1004" s="318"/>
      <c r="PDB1004" s="318"/>
      <c r="PDC1004" s="318"/>
      <c r="PDD1004" s="318"/>
      <c r="PDE1004" s="318"/>
      <c r="PDF1004" s="318"/>
      <c r="PDG1004" s="318"/>
      <c r="PDH1004" s="318"/>
      <c r="PDI1004" s="318"/>
      <c r="PDJ1004" s="318"/>
      <c r="PDK1004" s="318"/>
      <c r="PDL1004" s="318"/>
      <c r="PDM1004" s="318"/>
      <c r="PDN1004" s="318"/>
      <c r="PDO1004" s="318"/>
      <c r="PDP1004" s="318"/>
      <c r="PDQ1004" s="318"/>
      <c r="PDR1004" s="318"/>
      <c r="PDS1004" s="318"/>
      <c r="PDT1004" s="318"/>
      <c r="PDU1004" s="318"/>
      <c r="PDV1004" s="318"/>
      <c r="PDW1004" s="318"/>
      <c r="PDX1004" s="318"/>
      <c r="PDY1004" s="318"/>
      <c r="PDZ1004" s="318"/>
      <c r="PEA1004" s="318"/>
      <c r="PEB1004" s="318"/>
      <c r="PEC1004" s="318"/>
      <c r="PED1004" s="318"/>
      <c r="PEE1004" s="318"/>
      <c r="PEF1004" s="318"/>
      <c r="PEG1004" s="318"/>
      <c r="PEH1004" s="318"/>
      <c r="PEI1004" s="318"/>
      <c r="PEJ1004" s="318"/>
      <c r="PEK1004" s="318"/>
      <c r="PEL1004" s="318"/>
      <c r="PEM1004" s="318"/>
      <c r="PEN1004" s="318"/>
      <c r="PEO1004" s="318"/>
      <c r="PEP1004" s="318"/>
      <c r="PEQ1004" s="318"/>
      <c r="PER1004" s="318"/>
      <c r="PES1004" s="318"/>
      <c r="PET1004" s="318"/>
      <c r="PEU1004" s="318"/>
      <c r="PEV1004" s="318"/>
      <c r="PEW1004" s="318"/>
      <c r="PEX1004" s="318"/>
      <c r="PEY1004" s="318"/>
      <c r="PEZ1004" s="318"/>
      <c r="PFA1004" s="318"/>
      <c r="PFB1004" s="318"/>
      <c r="PFC1004" s="318"/>
      <c r="PFD1004" s="318"/>
      <c r="PFE1004" s="318"/>
      <c r="PFF1004" s="318"/>
      <c r="PFG1004" s="318"/>
      <c r="PFH1004" s="318"/>
      <c r="PFI1004" s="318"/>
      <c r="PFJ1004" s="318"/>
      <c r="PFK1004" s="318"/>
      <c r="PFL1004" s="318"/>
      <c r="PFM1004" s="318"/>
      <c r="PFN1004" s="318"/>
      <c r="PFO1004" s="318"/>
      <c r="PFP1004" s="318"/>
      <c r="PFQ1004" s="318"/>
      <c r="PFR1004" s="318"/>
      <c r="PFS1004" s="318"/>
      <c r="PFT1004" s="318"/>
      <c r="PFU1004" s="318"/>
      <c r="PFV1004" s="318"/>
      <c r="PFW1004" s="318"/>
      <c r="PFX1004" s="318"/>
      <c r="PFY1004" s="318"/>
      <c r="PFZ1004" s="318"/>
      <c r="PGA1004" s="318"/>
      <c r="PGB1004" s="318"/>
      <c r="PGC1004" s="318"/>
      <c r="PGD1004" s="318"/>
      <c r="PGE1004" s="318"/>
      <c r="PGF1004" s="318"/>
      <c r="PGG1004" s="318"/>
      <c r="PGH1004" s="318"/>
      <c r="PGI1004" s="318"/>
      <c r="PGJ1004" s="318"/>
      <c r="PGK1004" s="318"/>
      <c r="PGL1004" s="318"/>
      <c r="PGM1004" s="318"/>
      <c r="PGN1004" s="318"/>
      <c r="PGO1004" s="318"/>
      <c r="PGP1004" s="318"/>
      <c r="PGQ1004" s="318"/>
      <c r="PGR1004" s="318"/>
      <c r="PGS1004" s="318"/>
      <c r="PGT1004" s="318"/>
      <c r="PGU1004" s="318"/>
      <c r="PGV1004" s="318"/>
      <c r="PGW1004" s="318"/>
      <c r="PGX1004" s="318"/>
      <c r="PGY1004" s="318"/>
      <c r="PGZ1004" s="318"/>
      <c r="PHA1004" s="318"/>
      <c r="PHB1004" s="318"/>
      <c r="PHC1004" s="318"/>
      <c r="PHD1004" s="318"/>
      <c r="PHE1004" s="318"/>
      <c r="PHF1004" s="318"/>
      <c r="PHG1004" s="318"/>
      <c r="PHH1004" s="318"/>
      <c r="PHI1004" s="318"/>
      <c r="PHJ1004" s="318"/>
      <c r="PHK1004" s="318"/>
      <c r="PHL1004" s="318"/>
      <c r="PHM1004" s="318"/>
      <c r="PHN1004" s="318"/>
      <c r="PHO1004" s="318"/>
      <c r="PHP1004" s="318"/>
      <c r="PHQ1004" s="318"/>
      <c r="PHR1004" s="318"/>
      <c r="PHS1004" s="318"/>
      <c r="PHT1004" s="318"/>
      <c r="PHU1004" s="318"/>
      <c r="PHV1004" s="318"/>
      <c r="PHW1004" s="318"/>
      <c r="PHX1004" s="318"/>
      <c r="PHY1004" s="318"/>
      <c r="PHZ1004" s="318"/>
      <c r="PIA1004" s="318"/>
      <c r="PIB1004" s="318"/>
      <c r="PIC1004" s="318"/>
      <c r="PID1004" s="318"/>
      <c r="PIE1004" s="318"/>
      <c r="PIF1004" s="318"/>
      <c r="PIG1004" s="318"/>
      <c r="PIH1004" s="318"/>
      <c r="PII1004" s="318"/>
      <c r="PIJ1004" s="318"/>
      <c r="PIK1004" s="318"/>
      <c r="PIL1004" s="318"/>
      <c r="PIM1004" s="318"/>
      <c r="PIN1004" s="318"/>
      <c r="PIO1004" s="318"/>
      <c r="PIP1004" s="318"/>
      <c r="PIQ1004" s="318"/>
      <c r="PIR1004" s="318"/>
      <c r="PIS1004" s="318"/>
      <c r="PIT1004" s="318"/>
      <c r="PIU1004" s="318"/>
      <c r="PIV1004" s="318"/>
      <c r="PIW1004" s="318"/>
      <c r="PIX1004" s="318"/>
      <c r="PIY1004" s="318"/>
      <c r="PIZ1004" s="318"/>
      <c r="PJA1004" s="318"/>
      <c r="PJB1004" s="318"/>
      <c r="PJC1004" s="318"/>
      <c r="PJD1004" s="318"/>
      <c r="PJE1004" s="318"/>
      <c r="PJF1004" s="318"/>
      <c r="PJG1004" s="318"/>
      <c r="PJH1004" s="318"/>
      <c r="PJI1004" s="318"/>
      <c r="PJJ1004" s="318"/>
      <c r="PJK1004" s="318"/>
      <c r="PJL1004" s="318"/>
      <c r="PJM1004" s="318"/>
      <c r="PJN1004" s="318"/>
      <c r="PJO1004" s="318"/>
      <c r="PJP1004" s="318"/>
      <c r="PJQ1004" s="318"/>
      <c r="PJR1004" s="318"/>
      <c r="PJS1004" s="318"/>
      <c r="PJT1004" s="318"/>
      <c r="PJU1004" s="318"/>
      <c r="PJV1004" s="318"/>
      <c r="PJW1004" s="318"/>
      <c r="PJX1004" s="318"/>
      <c r="PJY1004" s="318"/>
      <c r="PJZ1004" s="318"/>
      <c r="PKA1004" s="318"/>
      <c r="PKB1004" s="318"/>
      <c r="PKC1004" s="318"/>
      <c r="PKD1004" s="318"/>
      <c r="PKE1004" s="318"/>
      <c r="PKF1004" s="318"/>
      <c r="PKG1004" s="318"/>
      <c r="PKH1004" s="318"/>
      <c r="PKI1004" s="318"/>
      <c r="PKJ1004" s="318"/>
      <c r="PKK1004" s="318"/>
      <c r="PKL1004" s="318"/>
      <c r="PKM1004" s="318"/>
      <c r="PKN1004" s="318"/>
      <c r="PKO1004" s="318"/>
      <c r="PKP1004" s="318"/>
      <c r="PKQ1004" s="318"/>
      <c r="PKR1004" s="318"/>
      <c r="PKS1004" s="318"/>
      <c r="PKT1004" s="318"/>
      <c r="PKU1004" s="318"/>
      <c r="PKV1004" s="318"/>
      <c r="PKW1004" s="318"/>
      <c r="PKX1004" s="318"/>
      <c r="PKY1004" s="318"/>
      <c r="PKZ1004" s="318"/>
      <c r="PLA1004" s="318"/>
      <c r="PLB1004" s="318"/>
      <c r="PLC1004" s="318"/>
      <c r="PLD1004" s="318"/>
      <c r="PLE1004" s="318"/>
      <c r="PLF1004" s="318"/>
      <c r="PLG1004" s="318"/>
      <c r="PLH1004" s="318"/>
      <c r="PLI1004" s="318"/>
      <c r="PLJ1004" s="318"/>
      <c r="PLK1004" s="318"/>
      <c r="PLL1004" s="318"/>
      <c r="PLM1004" s="318"/>
      <c r="PLN1004" s="318"/>
      <c r="PLO1004" s="318"/>
      <c r="PLP1004" s="318"/>
      <c r="PLQ1004" s="318"/>
      <c r="PLR1004" s="318"/>
      <c r="PLS1004" s="318"/>
      <c r="PLT1004" s="318"/>
      <c r="PLU1004" s="318"/>
      <c r="PLV1004" s="318"/>
      <c r="PLW1004" s="318"/>
      <c r="PLX1004" s="318"/>
      <c r="PLY1004" s="318"/>
      <c r="PLZ1004" s="318"/>
      <c r="PMA1004" s="318"/>
      <c r="PMB1004" s="318"/>
      <c r="PMC1004" s="318"/>
      <c r="PMD1004" s="318"/>
      <c r="PME1004" s="318"/>
      <c r="PMF1004" s="318"/>
      <c r="PMG1004" s="318"/>
      <c r="PMH1004" s="318"/>
      <c r="PMI1004" s="318"/>
      <c r="PMJ1004" s="318"/>
      <c r="PMK1004" s="318"/>
      <c r="PML1004" s="318"/>
      <c r="PMM1004" s="318"/>
      <c r="PMN1004" s="318"/>
      <c r="PMO1004" s="318"/>
      <c r="PMP1004" s="318"/>
      <c r="PMQ1004" s="318"/>
      <c r="PMR1004" s="318"/>
      <c r="PMS1004" s="318"/>
      <c r="PMT1004" s="318"/>
      <c r="PMU1004" s="318"/>
      <c r="PMV1004" s="318"/>
      <c r="PMW1004" s="318"/>
      <c r="PMX1004" s="318"/>
      <c r="PMY1004" s="318"/>
      <c r="PMZ1004" s="318"/>
      <c r="PNA1004" s="318"/>
      <c r="PNB1004" s="318"/>
      <c r="PNC1004" s="318"/>
      <c r="PND1004" s="318"/>
      <c r="PNE1004" s="318"/>
      <c r="PNF1004" s="318"/>
      <c r="PNG1004" s="318"/>
      <c r="PNH1004" s="318"/>
      <c r="PNI1004" s="318"/>
      <c r="PNJ1004" s="318"/>
      <c r="PNK1004" s="318"/>
      <c r="PNL1004" s="318"/>
      <c r="PNM1004" s="318"/>
      <c r="PNN1004" s="318"/>
      <c r="PNO1004" s="318"/>
      <c r="PNP1004" s="318"/>
      <c r="PNQ1004" s="318"/>
      <c r="PNR1004" s="318"/>
      <c r="PNS1004" s="318"/>
      <c r="PNT1004" s="318"/>
      <c r="PNU1004" s="318"/>
      <c r="PNV1004" s="318"/>
      <c r="PNW1004" s="318"/>
      <c r="PNX1004" s="318"/>
      <c r="PNY1004" s="318"/>
      <c r="PNZ1004" s="318"/>
      <c r="POA1004" s="318"/>
      <c r="POB1004" s="318"/>
      <c r="POC1004" s="318"/>
      <c r="POD1004" s="318"/>
      <c r="POE1004" s="318"/>
      <c r="POF1004" s="318"/>
      <c r="POG1004" s="318"/>
      <c r="POH1004" s="318"/>
      <c r="POI1004" s="318"/>
      <c r="POJ1004" s="318"/>
      <c r="POK1004" s="318"/>
      <c r="POL1004" s="318"/>
      <c r="POM1004" s="318"/>
      <c r="PON1004" s="318"/>
      <c r="POO1004" s="318"/>
      <c r="POP1004" s="318"/>
      <c r="POQ1004" s="318"/>
      <c r="POR1004" s="318"/>
      <c r="POS1004" s="318"/>
      <c r="POT1004" s="318"/>
      <c r="POU1004" s="318"/>
      <c r="POV1004" s="318"/>
      <c r="POW1004" s="318"/>
      <c r="POX1004" s="318"/>
      <c r="POY1004" s="318"/>
      <c r="POZ1004" s="318"/>
      <c r="PPA1004" s="318"/>
      <c r="PPB1004" s="318"/>
      <c r="PPC1004" s="318"/>
      <c r="PPD1004" s="318"/>
      <c r="PPE1004" s="318"/>
      <c r="PPF1004" s="318"/>
      <c r="PPG1004" s="318"/>
      <c r="PPH1004" s="318"/>
      <c r="PPI1004" s="318"/>
      <c r="PPJ1004" s="318"/>
      <c r="PPK1004" s="318"/>
      <c r="PPL1004" s="318"/>
      <c r="PPM1004" s="318"/>
      <c r="PPN1004" s="318"/>
      <c r="PPO1004" s="318"/>
      <c r="PPP1004" s="318"/>
      <c r="PPQ1004" s="318"/>
      <c r="PPR1004" s="318"/>
      <c r="PPS1004" s="318"/>
      <c r="PPT1004" s="318"/>
      <c r="PPU1004" s="318"/>
      <c r="PPV1004" s="318"/>
      <c r="PPW1004" s="318"/>
      <c r="PPX1004" s="318"/>
      <c r="PPY1004" s="318"/>
      <c r="PPZ1004" s="318"/>
      <c r="PQA1004" s="318"/>
      <c r="PQB1004" s="318"/>
      <c r="PQC1004" s="318"/>
      <c r="PQD1004" s="318"/>
      <c r="PQE1004" s="318"/>
      <c r="PQF1004" s="318"/>
      <c r="PQG1004" s="318"/>
      <c r="PQH1004" s="318"/>
      <c r="PQI1004" s="318"/>
      <c r="PQJ1004" s="318"/>
      <c r="PQK1004" s="318"/>
      <c r="PQL1004" s="318"/>
      <c r="PQM1004" s="318"/>
      <c r="PQN1004" s="318"/>
      <c r="PQO1004" s="318"/>
      <c r="PQP1004" s="318"/>
      <c r="PQQ1004" s="318"/>
      <c r="PQR1004" s="318"/>
      <c r="PQS1004" s="318"/>
      <c r="PQT1004" s="318"/>
      <c r="PQU1004" s="318"/>
      <c r="PQV1004" s="318"/>
      <c r="PQW1004" s="318"/>
      <c r="PQX1004" s="318"/>
      <c r="PQY1004" s="318"/>
      <c r="PQZ1004" s="318"/>
      <c r="PRA1004" s="318"/>
      <c r="PRB1004" s="318"/>
      <c r="PRC1004" s="318"/>
      <c r="PRD1004" s="318"/>
      <c r="PRE1004" s="318"/>
      <c r="PRF1004" s="318"/>
      <c r="PRG1004" s="318"/>
      <c r="PRH1004" s="318"/>
      <c r="PRI1004" s="318"/>
      <c r="PRJ1004" s="318"/>
      <c r="PRK1004" s="318"/>
      <c r="PRL1004" s="318"/>
      <c r="PRM1004" s="318"/>
      <c r="PRN1004" s="318"/>
      <c r="PRO1004" s="318"/>
      <c r="PRP1004" s="318"/>
      <c r="PRQ1004" s="318"/>
      <c r="PRR1004" s="318"/>
      <c r="PRS1004" s="318"/>
      <c r="PRT1004" s="318"/>
      <c r="PRU1004" s="318"/>
      <c r="PRV1004" s="318"/>
      <c r="PRW1004" s="318"/>
      <c r="PRX1004" s="318"/>
      <c r="PRY1004" s="318"/>
      <c r="PRZ1004" s="318"/>
      <c r="PSA1004" s="318"/>
      <c r="PSB1004" s="318"/>
      <c r="PSC1004" s="318"/>
      <c r="PSD1004" s="318"/>
      <c r="PSE1004" s="318"/>
      <c r="PSF1004" s="318"/>
      <c r="PSG1004" s="318"/>
      <c r="PSH1004" s="318"/>
      <c r="PSI1004" s="318"/>
      <c r="PSJ1004" s="318"/>
      <c r="PSK1004" s="318"/>
      <c r="PSL1004" s="318"/>
      <c r="PSM1004" s="318"/>
      <c r="PSN1004" s="318"/>
      <c r="PSO1004" s="318"/>
      <c r="PSP1004" s="318"/>
      <c r="PSQ1004" s="318"/>
      <c r="PSR1004" s="318"/>
      <c r="PSS1004" s="318"/>
      <c r="PST1004" s="318"/>
      <c r="PSU1004" s="318"/>
      <c r="PSV1004" s="318"/>
      <c r="PSW1004" s="318"/>
      <c r="PSX1004" s="318"/>
      <c r="PSY1004" s="318"/>
      <c r="PSZ1004" s="318"/>
      <c r="PTA1004" s="318"/>
      <c r="PTB1004" s="318"/>
      <c r="PTC1004" s="318"/>
      <c r="PTD1004" s="318"/>
      <c r="PTE1004" s="318"/>
      <c r="PTF1004" s="318"/>
      <c r="PTG1004" s="318"/>
      <c r="PTH1004" s="318"/>
      <c r="PTI1004" s="318"/>
      <c r="PTJ1004" s="318"/>
      <c r="PTK1004" s="318"/>
      <c r="PTL1004" s="318"/>
      <c r="PTM1004" s="318"/>
      <c r="PTN1004" s="318"/>
      <c r="PTO1004" s="318"/>
      <c r="PTP1004" s="318"/>
      <c r="PTQ1004" s="318"/>
      <c r="PTR1004" s="318"/>
      <c r="PTS1004" s="318"/>
      <c r="PTT1004" s="318"/>
      <c r="PTU1004" s="318"/>
      <c r="PTV1004" s="318"/>
      <c r="PTW1004" s="318"/>
      <c r="PTX1004" s="318"/>
      <c r="PTY1004" s="318"/>
      <c r="PTZ1004" s="318"/>
      <c r="PUA1004" s="318"/>
      <c r="PUB1004" s="318"/>
      <c r="PUC1004" s="318"/>
      <c r="PUD1004" s="318"/>
      <c r="PUE1004" s="318"/>
      <c r="PUF1004" s="318"/>
      <c r="PUG1004" s="318"/>
      <c r="PUH1004" s="318"/>
      <c r="PUI1004" s="318"/>
      <c r="PUJ1004" s="318"/>
      <c r="PUK1004" s="318"/>
      <c r="PUL1004" s="318"/>
      <c r="PUM1004" s="318"/>
      <c r="PUN1004" s="318"/>
      <c r="PUO1004" s="318"/>
      <c r="PUP1004" s="318"/>
      <c r="PUQ1004" s="318"/>
      <c r="PUR1004" s="318"/>
      <c r="PUS1004" s="318"/>
      <c r="PUT1004" s="318"/>
      <c r="PUU1004" s="318"/>
      <c r="PUV1004" s="318"/>
      <c r="PUW1004" s="318"/>
      <c r="PUX1004" s="318"/>
      <c r="PUY1004" s="318"/>
      <c r="PUZ1004" s="318"/>
      <c r="PVA1004" s="318"/>
      <c r="PVB1004" s="318"/>
      <c r="PVC1004" s="318"/>
      <c r="PVD1004" s="318"/>
      <c r="PVE1004" s="318"/>
      <c r="PVF1004" s="318"/>
      <c r="PVG1004" s="318"/>
      <c r="PVH1004" s="318"/>
      <c r="PVI1004" s="318"/>
      <c r="PVJ1004" s="318"/>
      <c r="PVK1004" s="318"/>
      <c r="PVL1004" s="318"/>
      <c r="PVM1004" s="318"/>
      <c r="PVN1004" s="318"/>
      <c r="PVO1004" s="318"/>
      <c r="PVP1004" s="318"/>
      <c r="PVQ1004" s="318"/>
      <c r="PVR1004" s="318"/>
      <c r="PVS1004" s="318"/>
      <c r="PVT1004" s="318"/>
      <c r="PVU1004" s="318"/>
      <c r="PVV1004" s="318"/>
      <c r="PVW1004" s="318"/>
      <c r="PVX1004" s="318"/>
      <c r="PVY1004" s="318"/>
      <c r="PVZ1004" s="318"/>
      <c r="PWA1004" s="318"/>
      <c r="PWB1004" s="318"/>
      <c r="PWC1004" s="318"/>
      <c r="PWD1004" s="318"/>
      <c r="PWE1004" s="318"/>
      <c r="PWF1004" s="318"/>
      <c r="PWG1004" s="318"/>
      <c r="PWH1004" s="318"/>
      <c r="PWI1004" s="318"/>
      <c r="PWJ1004" s="318"/>
      <c r="PWK1004" s="318"/>
      <c r="PWL1004" s="318"/>
      <c r="PWM1004" s="318"/>
      <c r="PWN1004" s="318"/>
      <c r="PWO1004" s="318"/>
      <c r="PWP1004" s="318"/>
      <c r="PWQ1004" s="318"/>
      <c r="PWR1004" s="318"/>
      <c r="PWS1004" s="318"/>
      <c r="PWT1004" s="318"/>
      <c r="PWU1004" s="318"/>
      <c r="PWV1004" s="318"/>
      <c r="PWW1004" s="318"/>
      <c r="PWX1004" s="318"/>
      <c r="PWY1004" s="318"/>
      <c r="PWZ1004" s="318"/>
      <c r="PXA1004" s="318"/>
      <c r="PXB1004" s="318"/>
      <c r="PXC1004" s="318"/>
      <c r="PXD1004" s="318"/>
      <c r="PXE1004" s="318"/>
      <c r="PXF1004" s="318"/>
      <c r="PXG1004" s="318"/>
      <c r="PXH1004" s="318"/>
      <c r="PXI1004" s="318"/>
      <c r="PXJ1004" s="318"/>
      <c r="PXK1004" s="318"/>
      <c r="PXL1004" s="318"/>
      <c r="PXM1004" s="318"/>
      <c r="PXN1004" s="318"/>
      <c r="PXO1004" s="318"/>
      <c r="PXP1004" s="318"/>
      <c r="PXQ1004" s="318"/>
      <c r="PXR1004" s="318"/>
      <c r="PXS1004" s="318"/>
      <c r="PXT1004" s="318"/>
      <c r="PXU1004" s="318"/>
      <c r="PXV1004" s="318"/>
      <c r="PXW1004" s="318"/>
      <c r="PXX1004" s="318"/>
      <c r="PXY1004" s="318"/>
      <c r="PXZ1004" s="318"/>
      <c r="PYA1004" s="318"/>
      <c r="PYB1004" s="318"/>
      <c r="PYC1004" s="318"/>
      <c r="PYD1004" s="318"/>
      <c r="PYE1004" s="318"/>
      <c r="PYF1004" s="318"/>
      <c r="PYG1004" s="318"/>
      <c r="PYH1004" s="318"/>
      <c r="PYI1004" s="318"/>
      <c r="PYJ1004" s="318"/>
      <c r="PYK1004" s="318"/>
      <c r="PYL1004" s="318"/>
      <c r="PYM1004" s="318"/>
      <c r="PYN1004" s="318"/>
      <c r="PYO1004" s="318"/>
      <c r="PYP1004" s="318"/>
      <c r="PYQ1004" s="318"/>
      <c r="PYR1004" s="318"/>
      <c r="PYS1004" s="318"/>
      <c r="PYT1004" s="318"/>
      <c r="PYU1004" s="318"/>
      <c r="PYV1004" s="318"/>
      <c r="PYW1004" s="318"/>
      <c r="PYX1004" s="318"/>
      <c r="PYY1004" s="318"/>
      <c r="PYZ1004" s="318"/>
      <c r="PZA1004" s="318"/>
      <c r="PZB1004" s="318"/>
      <c r="PZC1004" s="318"/>
      <c r="PZD1004" s="318"/>
      <c r="PZE1004" s="318"/>
      <c r="PZF1004" s="318"/>
      <c r="PZG1004" s="318"/>
      <c r="PZH1004" s="318"/>
      <c r="PZI1004" s="318"/>
      <c r="PZJ1004" s="318"/>
      <c r="PZK1004" s="318"/>
      <c r="PZL1004" s="318"/>
      <c r="PZM1004" s="318"/>
      <c r="PZN1004" s="318"/>
      <c r="PZO1004" s="318"/>
      <c r="PZP1004" s="318"/>
      <c r="PZQ1004" s="318"/>
      <c r="PZR1004" s="318"/>
      <c r="PZS1004" s="318"/>
      <c r="PZT1004" s="318"/>
      <c r="PZU1004" s="318"/>
      <c r="PZV1004" s="318"/>
      <c r="PZW1004" s="318"/>
      <c r="PZX1004" s="318"/>
      <c r="PZY1004" s="318"/>
      <c r="PZZ1004" s="318"/>
      <c r="QAA1004" s="318"/>
      <c r="QAB1004" s="318"/>
      <c r="QAC1004" s="318"/>
      <c r="QAD1004" s="318"/>
      <c r="QAE1004" s="318"/>
      <c r="QAF1004" s="318"/>
      <c r="QAG1004" s="318"/>
      <c r="QAH1004" s="318"/>
      <c r="QAI1004" s="318"/>
      <c r="QAJ1004" s="318"/>
      <c r="QAK1004" s="318"/>
      <c r="QAL1004" s="318"/>
      <c r="QAM1004" s="318"/>
      <c r="QAN1004" s="318"/>
      <c r="QAO1004" s="318"/>
      <c r="QAP1004" s="318"/>
      <c r="QAQ1004" s="318"/>
      <c r="QAR1004" s="318"/>
      <c r="QAS1004" s="318"/>
      <c r="QAT1004" s="318"/>
      <c r="QAU1004" s="318"/>
      <c r="QAV1004" s="318"/>
      <c r="QAW1004" s="318"/>
      <c r="QAX1004" s="318"/>
      <c r="QAY1004" s="318"/>
      <c r="QAZ1004" s="318"/>
      <c r="QBA1004" s="318"/>
      <c r="QBB1004" s="318"/>
      <c r="QBC1004" s="318"/>
      <c r="QBD1004" s="318"/>
      <c r="QBE1004" s="318"/>
      <c r="QBF1004" s="318"/>
      <c r="QBG1004" s="318"/>
      <c r="QBH1004" s="318"/>
      <c r="QBI1004" s="318"/>
      <c r="QBJ1004" s="318"/>
      <c r="QBK1004" s="318"/>
      <c r="QBL1004" s="318"/>
      <c r="QBM1004" s="318"/>
      <c r="QBN1004" s="318"/>
      <c r="QBO1004" s="318"/>
      <c r="QBP1004" s="318"/>
      <c r="QBQ1004" s="318"/>
      <c r="QBR1004" s="318"/>
      <c r="QBS1004" s="318"/>
      <c r="QBT1004" s="318"/>
      <c r="QBU1004" s="318"/>
      <c r="QBV1004" s="318"/>
      <c r="QBW1004" s="318"/>
      <c r="QBX1004" s="318"/>
      <c r="QBY1004" s="318"/>
      <c r="QBZ1004" s="318"/>
      <c r="QCA1004" s="318"/>
      <c r="QCB1004" s="318"/>
      <c r="QCC1004" s="318"/>
      <c r="QCD1004" s="318"/>
      <c r="QCE1004" s="318"/>
      <c r="QCF1004" s="318"/>
      <c r="QCG1004" s="318"/>
      <c r="QCH1004" s="318"/>
      <c r="QCI1004" s="318"/>
      <c r="QCJ1004" s="318"/>
      <c r="QCK1004" s="318"/>
      <c r="QCL1004" s="318"/>
      <c r="QCM1004" s="318"/>
      <c r="QCN1004" s="318"/>
      <c r="QCO1004" s="318"/>
      <c r="QCP1004" s="318"/>
      <c r="QCQ1004" s="318"/>
      <c r="QCR1004" s="318"/>
      <c r="QCS1004" s="318"/>
      <c r="QCT1004" s="318"/>
      <c r="QCU1004" s="318"/>
      <c r="QCV1004" s="318"/>
      <c r="QCW1004" s="318"/>
      <c r="QCX1004" s="318"/>
      <c r="QCY1004" s="318"/>
      <c r="QCZ1004" s="318"/>
      <c r="QDA1004" s="318"/>
      <c r="QDB1004" s="318"/>
      <c r="QDC1004" s="318"/>
      <c r="QDD1004" s="318"/>
      <c r="QDE1004" s="318"/>
      <c r="QDF1004" s="318"/>
      <c r="QDG1004" s="318"/>
      <c r="QDH1004" s="318"/>
      <c r="QDI1004" s="318"/>
      <c r="QDJ1004" s="318"/>
      <c r="QDK1004" s="318"/>
      <c r="QDL1004" s="318"/>
      <c r="QDM1004" s="318"/>
      <c r="QDN1004" s="318"/>
      <c r="QDO1004" s="318"/>
      <c r="QDP1004" s="318"/>
      <c r="QDQ1004" s="318"/>
      <c r="QDR1004" s="318"/>
      <c r="QDS1004" s="318"/>
      <c r="QDT1004" s="318"/>
      <c r="QDU1004" s="318"/>
      <c r="QDV1004" s="318"/>
      <c r="QDW1004" s="318"/>
      <c r="QDX1004" s="318"/>
      <c r="QDY1004" s="318"/>
      <c r="QDZ1004" s="318"/>
      <c r="QEA1004" s="318"/>
      <c r="QEB1004" s="318"/>
      <c r="QEC1004" s="318"/>
      <c r="QED1004" s="318"/>
      <c r="QEE1004" s="318"/>
      <c r="QEF1004" s="318"/>
      <c r="QEG1004" s="318"/>
      <c r="QEH1004" s="318"/>
      <c r="QEI1004" s="318"/>
      <c r="QEJ1004" s="318"/>
      <c r="QEK1004" s="318"/>
      <c r="QEL1004" s="318"/>
      <c r="QEM1004" s="318"/>
      <c r="QEN1004" s="318"/>
      <c r="QEO1004" s="318"/>
      <c r="QEP1004" s="318"/>
      <c r="QEQ1004" s="318"/>
      <c r="QER1004" s="318"/>
      <c r="QES1004" s="318"/>
      <c r="QET1004" s="318"/>
      <c r="QEU1004" s="318"/>
      <c r="QEV1004" s="318"/>
      <c r="QEW1004" s="318"/>
      <c r="QEX1004" s="318"/>
      <c r="QEY1004" s="318"/>
      <c r="QEZ1004" s="318"/>
      <c r="QFA1004" s="318"/>
      <c r="QFB1004" s="318"/>
      <c r="QFC1004" s="318"/>
      <c r="QFD1004" s="318"/>
      <c r="QFE1004" s="318"/>
      <c r="QFF1004" s="318"/>
      <c r="QFG1004" s="318"/>
      <c r="QFH1004" s="318"/>
      <c r="QFI1004" s="318"/>
      <c r="QFJ1004" s="318"/>
      <c r="QFK1004" s="318"/>
      <c r="QFL1004" s="318"/>
      <c r="QFM1004" s="318"/>
      <c r="QFN1004" s="318"/>
      <c r="QFO1004" s="318"/>
      <c r="QFP1004" s="318"/>
      <c r="QFQ1004" s="318"/>
      <c r="QFR1004" s="318"/>
      <c r="QFS1004" s="318"/>
      <c r="QFT1004" s="318"/>
      <c r="QFU1004" s="318"/>
      <c r="QFV1004" s="318"/>
      <c r="QFW1004" s="318"/>
      <c r="QFX1004" s="318"/>
      <c r="QFY1004" s="318"/>
      <c r="QFZ1004" s="318"/>
      <c r="QGA1004" s="318"/>
      <c r="QGB1004" s="318"/>
      <c r="QGC1004" s="318"/>
      <c r="QGD1004" s="318"/>
      <c r="QGE1004" s="318"/>
      <c r="QGF1004" s="318"/>
      <c r="QGG1004" s="318"/>
      <c r="QGH1004" s="318"/>
      <c r="QGI1004" s="318"/>
      <c r="QGJ1004" s="318"/>
      <c r="QGK1004" s="318"/>
      <c r="QGL1004" s="318"/>
      <c r="QGM1004" s="318"/>
      <c r="QGN1004" s="318"/>
      <c r="QGO1004" s="318"/>
      <c r="QGP1004" s="318"/>
      <c r="QGQ1004" s="318"/>
      <c r="QGR1004" s="318"/>
      <c r="QGS1004" s="318"/>
      <c r="QGT1004" s="318"/>
      <c r="QGU1004" s="318"/>
      <c r="QGV1004" s="318"/>
      <c r="QGW1004" s="318"/>
      <c r="QGX1004" s="318"/>
      <c r="QGY1004" s="318"/>
      <c r="QGZ1004" s="318"/>
      <c r="QHA1004" s="318"/>
      <c r="QHB1004" s="318"/>
      <c r="QHC1004" s="318"/>
      <c r="QHD1004" s="318"/>
      <c r="QHE1004" s="318"/>
      <c r="QHF1004" s="318"/>
      <c r="QHG1004" s="318"/>
      <c r="QHH1004" s="318"/>
      <c r="QHI1004" s="318"/>
      <c r="QHJ1004" s="318"/>
      <c r="QHK1004" s="318"/>
      <c r="QHL1004" s="318"/>
      <c r="QHM1004" s="318"/>
      <c r="QHN1004" s="318"/>
      <c r="QHO1004" s="318"/>
      <c r="QHP1004" s="318"/>
      <c r="QHQ1004" s="318"/>
      <c r="QHR1004" s="318"/>
      <c r="QHS1004" s="318"/>
      <c r="QHT1004" s="318"/>
      <c r="QHU1004" s="318"/>
      <c r="QHV1004" s="318"/>
      <c r="QHW1004" s="318"/>
      <c r="QHX1004" s="318"/>
      <c r="QHY1004" s="318"/>
      <c r="QHZ1004" s="318"/>
      <c r="QIA1004" s="318"/>
      <c r="QIB1004" s="318"/>
      <c r="QIC1004" s="318"/>
      <c r="QID1004" s="318"/>
      <c r="QIE1004" s="318"/>
      <c r="QIF1004" s="318"/>
      <c r="QIG1004" s="318"/>
      <c r="QIH1004" s="318"/>
      <c r="QII1004" s="318"/>
      <c r="QIJ1004" s="318"/>
      <c r="QIK1004" s="318"/>
      <c r="QIL1004" s="318"/>
      <c r="QIM1004" s="318"/>
      <c r="QIN1004" s="318"/>
      <c r="QIO1004" s="318"/>
      <c r="QIP1004" s="318"/>
      <c r="QIQ1004" s="318"/>
      <c r="QIR1004" s="318"/>
      <c r="QIS1004" s="318"/>
      <c r="QIT1004" s="318"/>
      <c r="QIU1004" s="318"/>
      <c r="QIV1004" s="318"/>
      <c r="QIW1004" s="318"/>
      <c r="QIX1004" s="318"/>
      <c r="QIY1004" s="318"/>
      <c r="QIZ1004" s="318"/>
      <c r="QJA1004" s="318"/>
      <c r="QJB1004" s="318"/>
      <c r="QJC1004" s="318"/>
      <c r="QJD1004" s="318"/>
      <c r="QJE1004" s="318"/>
      <c r="QJF1004" s="318"/>
      <c r="QJG1004" s="318"/>
      <c r="QJH1004" s="318"/>
      <c r="QJI1004" s="318"/>
      <c r="QJJ1004" s="318"/>
      <c r="QJK1004" s="318"/>
      <c r="QJL1004" s="318"/>
      <c r="QJM1004" s="318"/>
      <c r="QJN1004" s="318"/>
      <c r="QJO1004" s="318"/>
      <c r="QJP1004" s="318"/>
      <c r="QJQ1004" s="318"/>
      <c r="QJR1004" s="318"/>
      <c r="QJS1004" s="318"/>
      <c r="QJT1004" s="318"/>
      <c r="QJU1004" s="318"/>
      <c r="QJV1004" s="318"/>
      <c r="QJW1004" s="318"/>
      <c r="QJX1004" s="318"/>
      <c r="QJY1004" s="318"/>
      <c r="QJZ1004" s="318"/>
      <c r="QKA1004" s="318"/>
      <c r="QKB1004" s="318"/>
      <c r="QKC1004" s="318"/>
      <c r="QKD1004" s="318"/>
      <c r="QKE1004" s="318"/>
      <c r="QKF1004" s="318"/>
      <c r="QKG1004" s="318"/>
      <c r="QKH1004" s="318"/>
      <c r="QKI1004" s="318"/>
      <c r="QKJ1004" s="318"/>
      <c r="QKK1004" s="318"/>
      <c r="QKL1004" s="318"/>
      <c r="QKM1004" s="318"/>
      <c r="QKN1004" s="318"/>
      <c r="QKO1004" s="318"/>
      <c r="QKP1004" s="318"/>
      <c r="QKQ1004" s="318"/>
      <c r="QKR1004" s="318"/>
      <c r="QKS1004" s="318"/>
      <c r="QKT1004" s="318"/>
      <c r="QKU1004" s="318"/>
      <c r="QKV1004" s="318"/>
      <c r="QKW1004" s="318"/>
      <c r="QKX1004" s="318"/>
      <c r="QKY1004" s="318"/>
      <c r="QKZ1004" s="318"/>
      <c r="QLA1004" s="318"/>
      <c r="QLB1004" s="318"/>
      <c r="QLC1004" s="318"/>
      <c r="QLD1004" s="318"/>
      <c r="QLE1004" s="318"/>
      <c r="QLF1004" s="318"/>
      <c r="QLG1004" s="318"/>
      <c r="QLH1004" s="318"/>
      <c r="QLI1004" s="318"/>
      <c r="QLJ1004" s="318"/>
      <c r="QLK1004" s="318"/>
      <c r="QLL1004" s="318"/>
      <c r="QLM1004" s="318"/>
      <c r="QLN1004" s="318"/>
      <c r="QLO1004" s="318"/>
      <c r="QLP1004" s="318"/>
      <c r="QLQ1004" s="318"/>
      <c r="QLR1004" s="318"/>
      <c r="QLS1004" s="318"/>
      <c r="QLT1004" s="318"/>
      <c r="QLU1004" s="318"/>
      <c r="QLV1004" s="318"/>
      <c r="QLW1004" s="318"/>
      <c r="QLX1004" s="318"/>
      <c r="QLY1004" s="318"/>
      <c r="QLZ1004" s="318"/>
      <c r="QMA1004" s="318"/>
      <c r="QMB1004" s="318"/>
      <c r="QMC1004" s="318"/>
      <c r="QMD1004" s="318"/>
      <c r="QME1004" s="318"/>
      <c r="QMF1004" s="318"/>
      <c r="QMG1004" s="318"/>
      <c r="QMH1004" s="318"/>
      <c r="QMI1004" s="318"/>
      <c r="QMJ1004" s="318"/>
      <c r="QMK1004" s="318"/>
      <c r="QML1004" s="318"/>
      <c r="QMM1004" s="318"/>
      <c r="QMN1004" s="318"/>
      <c r="QMO1004" s="318"/>
      <c r="QMP1004" s="318"/>
      <c r="QMQ1004" s="318"/>
      <c r="QMR1004" s="318"/>
      <c r="QMS1004" s="318"/>
      <c r="QMT1004" s="318"/>
      <c r="QMU1004" s="318"/>
      <c r="QMV1004" s="318"/>
      <c r="QMW1004" s="318"/>
      <c r="QMX1004" s="318"/>
      <c r="QMY1004" s="318"/>
      <c r="QMZ1004" s="318"/>
      <c r="QNA1004" s="318"/>
      <c r="QNB1004" s="318"/>
      <c r="QNC1004" s="318"/>
      <c r="QND1004" s="318"/>
      <c r="QNE1004" s="318"/>
      <c r="QNF1004" s="318"/>
      <c r="QNG1004" s="318"/>
      <c r="QNH1004" s="318"/>
      <c r="QNI1004" s="318"/>
      <c r="QNJ1004" s="318"/>
      <c r="QNK1004" s="318"/>
      <c r="QNL1004" s="318"/>
      <c r="QNM1004" s="318"/>
      <c r="QNN1004" s="318"/>
      <c r="QNO1004" s="318"/>
      <c r="QNP1004" s="318"/>
      <c r="QNQ1004" s="318"/>
      <c r="QNR1004" s="318"/>
      <c r="QNS1004" s="318"/>
      <c r="QNT1004" s="318"/>
      <c r="QNU1004" s="318"/>
      <c r="QNV1004" s="318"/>
      <c r="QNW1004" s="318"/>
      <c r="QNX1004" s="318"/>
      <c r="QNY1004" s="318"/>
      <c r="QNZ1004" s="318"/>
      <c r="QOA1004" s="318"/>
      <c r="QOB1004" s="318"/>
      <c r="QOC1004" s="318"/>
      <c r="QOD1004" s="318"/>
      <c r="QOE1004" s="318"/>
      <c r="QOF1004" s="318"/>
      <c r="QOG1004" s="318"/>
      <c r="QOH1004" s="318"/>
      <c r="QOI1004" s="318"/>
      <c r="QOJ1004" s="318"/>
      <c r="QOK1004" s="318"/>
      <c r="QOL1004" s="318"/>
      <c r="QOM1004" s="318"/>
      <c r="QON1004" s="318"/>
      <c r="QOO1004" s="318"/>
      <c r="QOP1004" s="318"/>
      <c r="QOQ1004" s="318"/>
      <c r="QOR1004" s="318"/>
      <c r="QOS1004" s="318"/>
      <c r="QOT1004" s="318"/>
      <c r="QOU1004" s="318"/>
      <c r="QOV1004" s="318"/>
      <c r="QOW1004" s="318"/>
      <c r="QOX1004" s="318"/>
      <c r="QOY1004" s="318"/>
      <c r="QOZ1004" s="318"/>
      <c r="QPA1004" s="318"/>
      <c r="QPB1004" s="318"/>
      <c r="QPC1004" s="318"/>
      <c r="QPD1004" s="318"/>
      <c r="QPE1004" s="318"/>
      <c r="QPF1004" s="318"/>
      <c r="QPG1004" s="318"/>
      <c r="QPH1004" s="318"/>
      <c r="QPI1004" s="318"/>
      <c r="QPJ1004" s="318"/>
      <c r="QPK1004" s="318"/>
      <c r="QPL1004" s="318"/>
      <c r="QPM1004" s="318"/>
      <c r="QPN1004" s="318"/>
      <c r="QPO1004" s="318"/>
      <c r="QPP1004" s="318"/>
      <c r="QPQ1004" s="318"/>
      <c r="QPR1004" s="318"/>
      <c r="QPS1004" s="318"/>
      <c r="QPT1004" s="318"/>
      <c r="QPU1004" s="318"/>
      <c r="QPV1004" s="318"/>
      <c r="QPW1004" s="318"/>
      <c r="QPX1004" s="318"/>
      <c r="QPY1004" s="318"/>
      <c r="QPZ1004" s="318"/>
      <c r="QQA1004" s="318"/>
      <c r="QQB1004" s="318"/>
      <c r="QQC1004" s="318"/>
      <c r="QQD1004" s="318"/>
      <c r="QQE1004" s="318"/>
      <c r="QQF1004" s="318"/>
      <c r="QQG1004" s="318"/>
      <c r="QQH1004" s="318"/>
      <c r="QQI1004" s="318"/>
      <c r="QQJ1004" s="318"/>
      <c r="QQK1004" s="318"/>
      <c r="QQL1004" s="318"/>
      <c r="QQM1004" s="318"/>
      <c r="QQN1004" s="318"/>
      <c r="QQO1004" s="318"/>
      <c r="QQP1004" s="318"/>
      <c r="QQQ1004" s="318"/>
      <c r="QQR1004" s="318"/>
      <c r="QQS1004" s="318"/>
      <c r="QQT1004" s="318"/>
      <c r="QQU1004" s="318"/>
      <c r="QQV1004" s="318"/>
      <c r="QQW1004" s="318"/>
      <c r="QQX1004" s="318"/>
      <c r="QQY1004" s="318"/>
      <c r="QQZ1004" s="318"/>
      <c r="QRA1004" s="318"/>
      <c r="QRB1004" s="318"/>
      <c r="QRC1004" s="318"/>
      <c r="QRD1004" s="318"/>
      <c r="QRE1004" s="318"/>
      <c r="QRF1004" s="318"/>
      <c r="QRG1004" s="318"/>
      <c r="QRH1004" s="318"/>
      <c r="QRI1004" s="318"/>
      <c r="QRJ1004" s="318"/>
      <c r="QRK1004" s="318"/>
      <c r="QRL1004" s="318"/>
      <c r="QRM1004" s="318"/>
      <c r="QRN1004" s="318"/>
      <c r="QRO1004" s="318"/>
      <c r="QRP1004" s="318"/>
      <c r="QRQ1004" s="318"/>
      <c r="QRR1004" s="318"/>
      <c r="QRS1004" s="318"/>
      <c r="QRT1004" s="318"/>
      <c r="QRU1004" s="318"/>
      <c r="QRV1004" s="318"/>
      <c r="QRW1004" s="318"/>
      <c r="QRX1004" s="318"/>
      <c r="QRY1004" s="318"/>
      <c r="QRZ1004" s="318"/>
      <c r="QSA1004" s="318"/>
      <c r="QSB1004" s="318"/>
      <c r="QSC1004" s="318"/>
      <c r="QSD1004" s="318"/>
      <c r="QSE1004" s="318"/>
      <c r="QSF1004" s="318"/>
      <c r="QSG1004" s="318"/>
      <c r="QSH1004" s="318"/>
      <c r="QSI1004" s="318"/>
      <c r="QSJ1004" s="318"/>
      <c r="QSK1004" s="318"/>
      <c r="QSL1004" s="318"/>
      <c r="QSM1004" s="318"/>
      <c r="QSN1004" s="318"/>
      <c r="QSO1004" s="318"/>
      <c r="QSP1004" s="318"/>
      <c r="QSQ1004" s="318"/>
      <c r="QSR1004" s="318"/>
      <c r="QSS1004" s="318"/>
      <c r="QST1004" s="318"/>
      <c r="QSU1004" s="318"/>
      <c r="QSV1004" s="318"/>
      <c r="QSW1004" s="318"/>
      <c r="QSX1004" s="318"/>
      <c r="QSY1004" s="318"/>
      <c r="QSZ1004" s="318"/>
      <c r="QTA1004" s="318"/>
      <c r="QTB1004" s="318"/>
      <c r="QTC1004" s="318"/>
      <c r="QTD1004" s="318"/>
      <c r="QTE1004" s="318"/>
      <c r="QTF1004" s="318"/>
      <c r="QTG1004" s="318"/>
      <c r="QTH1004" s="318"/>
      <c r="QTI1004" s="318"/>
      <c r="QTJ1004" s="318"/>
      <c r="QTK1004" s="318"/>
      <c r="QTL1004" s="318"/>
      <c r="QTM1004" s="318"/>
      <c r="QTN1004" s="318"/>
      <c r="QTO1004" s="318"/>
      <c r="QTP1004" s="318"/>
      <c r="QTQ1004" s="318"/>
      <c r="QTR1004" s="318"/>
      <c r="QTS1004" s="318"/>
      <c r="QTT1004" s="318"/>
      <c r="QTU1004" s="318"/>
      <c r="QTV1004" s="318"/>
      <c r="QTW1004" s="318"/>
      <c r="QTX1004" s="318"/>
      <c r="QTY1004" s="318"/>
      <c r="QTZ1004" s="318"/>
      <c r="QUA1004" s="318"/>
      <c r="QUB1004" s="318"/>
      <c r="QUC1004" s="318"/>
      <c r="QUD1004" s="318"/>
      <c r="QUE1004" s="318"/>
      <c r="QUF1004" s="318"/>
      <c r="QUG1004" s="318"/>
      <c r="QUH1004" s="318"/>
      <c r="QUI1004" s="318"/>
      <c r="QUJ1004" s="318"/>
      <c r="QUK1004" s="318"/>
      <c r="QUL1004" s="318"/>
      <c r="QUM1004" s="318"/>
      <c r="QUN1004" s="318"/>
      <c r="QUO1004" s="318"/>
      <c r="QUP1004" s="318"/>
      <c r="QUQ1004" s="318"/>
      <c r="QUR1004" s="318"/>
      <c r="QUS1004" s="318"/>
      <c r="QUT1004" s="318"/>
      <c r="QUU1004" s="318"/>
      <c r="QUV1004" s="318"/>
      <c r="QUW1004" s="318"/>
      <c r="QUX1004" s="318"/>
      <c r="QUY1004" s="318"/>
      <c r="QUZ1004" s="318"/>
      <c r="QVA1004" s="318"/>
      <c r="QVB1004" s="318"/>
      <c r="QVC1004" s="318"/>
      <c r="QVD1004" s="318"/>
      <c r="QVE1004" s="318"/>
      <c r="QVF1004" s="318"/>
      <c r="QVG1004" s="318"/>
      <c r="QVH1004" s="318"/>
      <c r="QVI1004" s="318"/>
      <c r="QVJ1004" s="318"/>
      <c r="QVK1004" s="318"/>
      <c r="QVL1004" s="318"/>
      <c r="QVM1004" s="318"/>
      <c r="QVN1004" s="318"/>
      <c r="QVO1004" s="318"/>
      <c r="QVP1004" s="318"/>
      <c r="QVQ1004" s="318"/>
      <c r="QVR1004" s="318"/>
      <c r="QVS1004" s="318"/>
      <c r="QVT1004" s="318"/>
      <c r="QVU1004" s="318"/>
      <c r="QVV1004" s="318"/>
      <c r="QVW1004" s="318"/>
      <c r="QVX1004" s="318"/>
      <c r="QVY1004" s="318"/>
      <c r="QVZ1004" s="318"/>
      <c r="QWA1004" s="318"/>
      <c r="QWB1004" s="318"/>
      <c r="QWC1004" s="318"/>
      <c r="QWD1004" s="318"/>
      <c r="QWE1004" s="318"/>
      <c r="QWF1004" s="318"/>
      <c r="QWG1004" s="318"/>
      <c r="QWH1004" s="318"/>
      <c r="QWI1004" s="318"/>
      <c r="QWJ1004" s="318"/>
      <c r="QWK1004" s="318"/>
      <c r="QWL1004" s="318"/>
      <c r="QWM1004" s="318"/>
      <c r="QWN1004" s="318"/>
      <c r="QWO1004" s="318"/>
      <c r="QWP1004" s="318"/>
      <c r="QWQ1004" s="318"/>
      <c r="QWR1004" s="318"/>
      <c r="QWS1004" s="318"/>
      <c r="QWT1004" s="318"/>
      <c r="QWU1004" s="318"/>
      <c r="QWV1004" s="318"/>
      <c r="QWW1004" s="318"/>
      <c r="QWX1004" s="318"/>
      <c r="QWY1004" s="318"/>
      <c r="QWZ1004" s="318"/>
      <c r="QXA1004" s="318"/>
      <c r="QXB1004" s="318"/>
      <c r="QXC1004" s="318"/>
      <c r="QXD1004" s="318"/>
      <c r="QXE1004" s="318"/>
      <c r="QXF1004" s="318"/>
      <c r="QXG1004" s="318"/>
      <c r="QXH1004" s="318"/>
      <c r="QXI1004" s="318"/>
      <c r="QXJ1004" s="318"/>
      <c r="QXK1004" s="318"/>
      <c r="QXL1004" s="318"/>
      <c r="QXM1004" s="318"/>
      <c r="QXN1004" s="318"/>
      <c r="QXO1004" s="318"/>
      <c r="QXP1004" s="318"/>
      <c r="QXQ1004" s="318"/>
      <c r="QXR1004" s="318"/>
      <c r="QXS1004" s="318"/>
      <c r="QXT1004" s="318"/>
      <c r="QXU1004" s="318"/>
      <c r="QXV1004" s="318"/>
      <c r="QXW1004" s="318"/>
      <c r="QXX1004" s="318"/>
      <c r="QXY1004" s="318"/>
      <c r="QXZ1004" s="318"/>
      <c r="QYA1004" s="318"/>
      <c r="QYB1004" s="318"/>
      <c r="QYC1004" s="318"/>
      <c r="QYD1004" s="318"/>
      <c r="QYE1004" s="318"/>
      <c r="QYF1004" s="318"/>
      <c r="QYG1004" s="318"/>
      <c r="QYH1004" s="318"/>
      <c r="QYI1004" s="318"/>
      <c r="QYJ1004" s="318"/>
      <c r="QYK1004" s="318"/>
      <c r="QYL1004" s="318"/>
      <c r="QYM1004" s="318"/>
      <c r="QYN1004" s="318"/>
      <c r="QYO1004" s="318"/>
      <c r="QYP1004" s="318"/>
      <c r="QYQ1004" s="318"/>
      <c r="QYR1004" s="318"/>
      <c r="QYS1004" s="318"/>
      <c r="QYT1004" s="318"/>
      <c r="QYU1004" s="318"/>
      <c r="QYV1004" s="318"/>
      <c r="QYW1004" s="318"/>
      <c r="QYX1004" s="318"/>
      <c r="QYY1004" s="318"/>
      <c r="QYZ1004" s="318"/>
      <c r="QZA1004" s="318"/>
      <c r="QZB1004" s="318"/>
      <c r="QZC1004" s="318"/>
      <c r="QZD1004" s="318"/>
      <c r="QZE1004" s="318"/>
      <c r="QZF1004" s="318"/>
      <c r="QZG1004" s="318"/>
      <c r="QZH1004" s="318"/>
      <c r="QZI1004" s="318"/>
      <c r="QZJ1004" s="318"/>
      <c r="QZK1004" s="318"/>
      <c r="QZL1004" s="318"/>
      <c r="QZM1004" s="318"/>
      <c r="QZN1004" s="318"/>
      <c r="QZO1004" s="318"/>
      <c r="QZP1004" s="318"/>
      <c r="QZQ1004" s="318"/>
      <c r="QZR1004" s="318"/>
      <c r="QZS1004" s="318"/>
      <c r="QZT1004" s="318"/>
      <c r="QZU1004" s="318"/>
      <c r="QZV1004" s="318"/>
      <c r="QZW1004" s="318"/>
      <c r="QZX1004" s="318"/>
      <c r="QZY1004" s="318"/>
      <c r="QZZ1004" s="318"/>
      <c r="RAA1004" s="318"/>
      <c r="RAB1004" s="318"/>
      <c r="RAC1004" s="318"/>
      <c r="RAD1004" s="318"/>
      <c r="RAE1004" s="318"/>
      <c r="RAF1004" s="318"/>
      <c r="RAG1004" s="318"/>
      <c r="RAH1004" s="318"/>
      <c r="RAI1004" s="318"/>
      <c r="RAJ1004" s="318"/>
      <c r="RAK1004" s="318"/>
      <c r="RAL1004" s="318"/>
      <c r="RAM1004" s="318"/>
      <c r="RAN1004" s="318"/>
      <c r="RAO1004" s="318"/>
      <c r="RAP1004" s="318"/>
      <c r="RAQ1004" s="318"/>
      <c r="RAR1004" s="318"/>
      <c r="RAS1004" s="318"/>
      <c r="RAT1004" s="318"/>
      <c r="RAU1004" s="318"/>
      <c r="RAV1004" s="318"/>
      <c r="RAW1004" s="318"/>
      <c r="RAX1004" s="318"/>
      <c r="RAY1004" s="318"/>
      <c r="RAZ1004" s="318"/>
      <c r="RBA1004" s="318"/>
      <c r="RBB1004" s="318"/>
      <c r="RBC1004" s="318"/>
      <c r="RBD1004" s="318"/>
      <c r="RBE1004" s="318"/>
      <c r="RBF1004" s="318"/>
      <c r="RBG1004" s="318"/>
      <c r="RBH1004" s="318"/>
      <c r="RBI1004" s="318"/>
      <c r="RBJ1004" s="318"/>
      <c r="RBK1004" s="318"/>
      <c r="RBL1004" s="318"/>
      <c r="RBM1004" s="318"/>
      <c r="RBN1004" s="318"/>
      <c r="RBO1004" s="318"/>
      <c r="RBP1004" s="318"/>
      <c r="RBQ1004" s="318"/>
      <c r="RBR1004" s="318"/>
      <c r="RBS1004" s="318"/>
      <c r="RBT1004" s="318"/>
      <c r="RBU1004" s="318"/>
      <c r="RBV1004" s="318"/>
      <c r="RBW1004" s="318"/>
      <c r="RBX1004" s="318"/>
      <c r="RBY1004" s="318"/>
      <c r="RBZ1004" s="318"/>
      <c r="RCA1004" s="318"/>
      <c r="RCB1004" s="318"/>
      <c r="RCC1004" s="318"/>
      <c r="RCD1004" s="318"/>
      <c r="RCE1004" s="318"/>
      <c r="RCF1004" s="318"/>
      <c r="RCG1004" s="318"/>
      <c r="RCH1004" s="318"/>
      <c r="RCI1004" s="318"/>
      <c r="RCJ1004" s="318"/>
      <c r="RCK1004" s="318"/>
      <c r="RCL1004" s="318"/>
      <c r="RCM1004" s="318"/>
      <c r="RCN1004" s="318"/>
      <c r="RCO1004" s="318"/>
      <c r="RCP1004" s="318"/>
      <c r="RCQ1004" s="318"/>
      <c r="RCR1004" s="318"/>
      <c r="RCS1004" s="318"/>
      <c r="RCT1004" s="318"/>
      <c r="RCU1004" s="318"/>
      <c r="RCV1004" s="318"/>
      <c r="RCW1004" s="318"/>
      <c r="RCX1004" s="318"/>
      <c r="RCY1004" s="318"/>
      <c r="RCZ1004" s="318"/>
      <c r="RDA1004" s="318"/>
      <c r="RDB1004" s="318"/>
      <c r="RDC1004" s="318"/>
      <c r="RDD1004" s="318"/>
      <c r="RDE1004" s="318"/>
      <c r="RDF1004" s="318"/>
      <c r="RDG1004" s="318"/>
      <c r="RDH1004" s="318"/>
      <c r="RDI1004" s="318"/>
      <c r="RDJ1004" s="318"/>
      <c r="RDK1004" s="318"/>
      <c r="RDL1004" s="318"/>
      <c r="RDM1004" s="318"/>
      <c r="RDN1004" s="318"/>
      <c r="RDO1004" s="318"/>
      <c r="RDP1004" s="318"/>
      <c r="RDQ1004" s="318"/>
      <c r="RDR1004" s="318"/>
      <c r="RDS1004" s="318"/>
      <c r="RDT1004" s="318"/>
      <c r="RDU1004" s="318"/>
      <c r="RDV1004" s="318"/>
      <c r="RDW1004" s="318"/>
      <c r="RDX1004" s="318"/>
      <c r="RDY1004" s="318"/>
      <c r="RDZ1004" s="318"/>
      <c r="REA1004" s="318"/>
      <c r="REB1004" s="318"/>
      <c r="REC1004" s="318"/>
      <c r="RED1004" s="318"/>
      <c r="REE1004" s="318"/>
      <c r="REF1004" s="318"/>
      <c r="REG1004" s="318"/>
      <c r="REH1004" s="318"/>
      <c r="REI1004" s="318"/>
      <c r="REJ1004" s="318"/>
      <c r="REK1004" s="318"/>
      <c r="REL1004" s="318"/>
      <c r="REM1004" s="318"/>
      <c r="REN1004" s="318"/>
      <c r="REO1004" s="318"/>
      <c r="REP1004" s="318"/>
      <c r="REQ1004" s="318"/>
      <c r="RER1004" s="318"/>
      <c r="RES1004" s="318"/>
      <c r="RET1004" s="318"/>
      <c r="REU1004" s="318"/>
      <c r="REV1004" s="318"/>
      <c r="REW1004" s="318"/>
      <c r="REX1004" s="318"/>
      <c r="REY1004" s="318"/>
      <c r="REZ1004" s="318"/>
      <c r="RFA1004" s="318"/>
      <c r="RFB1004" s="318"/>
      <c r="RFC1004" s="318"/>
      <c r="RFD1004" s="318"/>
      <c r="RFE1004" s="318"/>
      <c r="RFF1004" s="318"/>
      <c r="RFG1004" s="318"/>
      <c r="RFH1004" s="318"/>
      <c r="RFI1004" s="318"/>
      <c r="RFJ1004" s="318"/>
      <c r="RFK1004" s="318"/>
      <c r="RFL1004" s="318"/>
      <c r="RFM1004" s="318"/>
      <c r="RFN1004" s="318"/>
      <c r="RFO1004" s="318"/>
      <c r="RFP1004" s="318"/>
      <c r="RFQ1004" s="318"/>
      <c r="RFR1004" s="318"/>
      <c r="RFS1004" s="318"/>
      <c r="RFT1004" s="318"/>
      <c r="RFU1004" s="318"/>
      <c r="RFV1004" s="318"/>
      <c r="RFW1004" s="318"/>
      <c r="RFX1004" s="318"/>
      <c r="RFY1004" s="318"/>
      <c r="RFZ1004" s="318"/>
      <c r="RGA1004" s="318"/>
      <c r="RGB1004" s="318"/>
      <c r="RGC1004" s="318"/>
      <c r="RGD1004" s="318"/>
      <c r="RGE1004" s="318"/>
      <c r="RGF1004" s="318"/>
      <c r="RGG1004" s="318"/>
      <c r="RGH1004" s="318"/>
      <c r="RGI1004" s="318"/>
      <c r="RGJ1004" s="318"/>
      <c r="RGK1004" s="318"/>
      <c r="RGL1004" s="318"/>
      <c r="RGM1004" s="318"/>
      <c r="RGN1004" s="318"/>
      <c r="RGO1004" s="318"/>
      <c r="RGP1004" s="318"/>
      <c r="RGQ1004" s="318"/>
      <c r="RGR1004" s="318"/>
      <c r="RGS1004" s="318"/>
      <c r="RGT1004" s="318"/>
      <c r="RGU1004" s="318"/>
      <c r="RGV1004" s="318"/>
      <c r="RGW1004" s="318"/>
      <c r="RGX1004" s="318"/>
      <c r="RGY1004" s="318"/>
      <c r="RGZ1004" s="318"/>
      <c r="RHA1004" s="318"/>
      <c r="RHB1004" s="318"/>
      <c r="RHC1004" s="318"/>
      <c r="RHD1004" s="318"/>
      <c r="RHE1004" s="318"/>
      <c r="RHF1004" s="318"/>
      <c r="RHG1004" s="318"/>
      <c r="RHH1004" s="318"/>
      <c r="RHI1004" s="318"/>
      <c r="RHJ1004" s="318"/>
      <c r="RHK1004" s="318"/>
      <c r="RHL1004" s="318"/>
      <c r="RHM1004" s="318"/>
      <c r="RHN1004" s="318"/>
      <c r="RHO1004" s="318"/>
      <c r="RHP1004" s="318"/>
      <c r="RHQ1004" s="318"/>
      <c r="RHR1004" s="318"/>
      <c r="RHS1004" s="318"/>
      <c r="RHT1004" s="318"/>
      <c r="RHU1004" s="318"/>
      <c r="RHV1004" s="318"/>
      <c r="RHW1004" s="318"/>
      <c r="RHX1004" s="318"/>
      <c r="RHY1004" s="318"/>
      <c r="RHZ1004" s="318"/>
      <c r="RIA1004" s="318"/>
      <c r="RIB1004" s="318"/>
      <c r="RIC1004" s="318"/>
      <c r="RID1004" s="318"/>
      <c r="RIE1004" s="318"/>
      <c r="RIF1004" s="318"/>
      <c r="RIG1004" s="318"/>
      <c r="RIH1004" s="318"/>
      <c r="RII1004" s="318"/>
      <c r="RIJ1004" s="318"/>
      <c r="RIK1004" s="318"/>
      <c r="RIL1004" s="318"/>
      <c r="RIM1004" s="318"/>
      <c r="RIN1004" s="318"/>
      <c r="RIO1004" s="318"/>
      <c r="RIP1004" s="318"/>
      <c r="RIQ1004" s="318"/>
      <c r="RIR1004" s="318"/>
      <c r="RIS1004" s="318"/>
      <c r="RIT1004" s="318"/>
      <c r="RIU1004" s="318"/>
      <c r="RIV1004" s="318"/>
      <c r="RIW1004" s="318"/>
      <c r="RIX1004" s="318"/>
      <c r="RIY1004" s="318"/>
      <c r="RIZ1004" s="318"/>
      <c r="RJA1004" s="318"/>
      <c r="RJB1004" s="318"/>
      <c r="RJC1004" s="318"/>
      <c r="RJD1004" s="318"/>
      <c r="RJE1004" s="318"/>
      <c r="RJF1004" s="318"/>
      <c r="RJG1004" s="318"/>
      <c r="RJH1004" s="318"/>
      <c r="RJI1004" s="318"/>
      <c r="RJJ1004" s="318"/>
      <c r="RJK1004" s="318"/>
      <c r="RJL1004" s="318"/>
      <c r="RJM1004" s="318"/>
      <c r="RJN1004" s="318"/>
      <c r="RJO1004" s="318"/>
      <c r="RJP1004" s="318"/>
      <c r="RJQ1004" s="318"/>
      <c r="RJR1004" s="318"/>
      <c r="RJS1004" s="318"/>
      <c r="RJT1004" s="318"/>
      <c r="RJU1004" s="318"/>
      <c r="RJV1004" s="318"/>
      <c r="RJW1004" s="318"/>
      <c r="RJX1004" s="318"/>
      <c r="RJY1004" s="318"/>
      <c r="RJZ1004" s="318"/>
      <c r="RKA1004" s="318"/>
      <c r="RKB1004" s="318"/>
      <c r="RKC1004" s="318"/>
      <c r="RKD1004" s="318"/>
      <c r="RKE1004" s="318"/>
      <c r="RKF1004" s="318"/>
      <c r="RKG1004" s="318"/>
      <c r="RKH1004" s="318"/>
      <c r="RKI1004" s="318"/>
      <c r="RKJ1004" s="318"/>
      <c r="RKK1004" s="318"/>
      <c r="RKL1004" s="318"/>
      <c r="RKM1004" s="318"/>
      <c r="RKN1004" s="318"/>
      <c r="RKO1004" s="318"/>
      <c r="RKP1004" s="318"/>
      <c r="RKQ1004" s="318"/>
      <c r="RKR1004" s="318"/>
      <c r="RKS1004" s="318"/>
      <c r="RKT1004" s="318"/>
      <c r="RKU1004" s="318"/>
      <c r="RKV1004" s="318"/>
      <c r="RKW1004" s="318"/>
      <c r="RKX1004" s="318"/>
      <c r="RKY1004" s="318"/>
      <c r="RKZ1004" s="318"/>
      <c r="RLA1004" s="318"/>
      <c r="RLB1004" s="318"/>
      <c r="RLC1004" s="318"/>
      <c r="RLD1004" s="318"/>
      <c r="RLE1004" s="318"/>
      <c r="RLF1004" s="318"/>
      <c r="RLG1004" s="318"/>
      <c r="RLH1004" s="318"/>
      <c r="RLI1004" s="318"/>
      <c r="RLJ1004" s="318"/>
      <c r="RLK1004" s="318"/>
      <c r="RLL1004" s="318"/>
      <c r="RLM1004" s="318"/>
      <c r="RLN1004" s="318"/>
      <c r="RLO1004" s="318"/>
      <c r="RLP1004" s="318"/>
      <c r="RLQ1004" s="318"/>
      <c r="RLR1004" s="318"/>
      <c r="RLS1004" s="318"/>
      <c r="RLT1004" s="318"/>
      <c r="RLU1004" s="318"/>
      <c r="RLV1004" s="318"/>
      <c r="RLW1004" s="318"/>
      <c r="RLX1004" s="318"/>
      <c r="RLY1004" s="318"/>
      <c r="RLZ1004" s="318"/>
      <c r="RMA1004" s="318"/>
      <c r="RMB1004" s="318"/>
      <c r="RMC1004" s="318"/>
      <c r="RMD1004" s="318"/>
      <c r="RME1004" s="318"/>
      <c r="RMF1004" s="318"/>
      <c r="RMG1004" s="318"/>
      <c r="RMH1004" s="318"/>
      <c r="RMI1004" s="318"/>
      <c r="RMJ1004" s="318"/>
      <c r="RMK1004" s="318"/>
      <c r="RML1004" s="318"/>
      <c r="RMM1004" s="318"/>
      <c r="RMN1004" s="318"/>
      <c r="RMO1004" s="318"/>
      <c r="RMP1004" s="318"/>
      <c r="RMQ1004" s="318"/>
      <c r="RMR1004" s="318"/>
      <c r="RMS1004" s="318"/>
      <c r="RMT1004" s="318"/>
      <c r="RMU1004" s="318"/>
      <c r="RMV1004" s="318"/>
      <c r="RMW1004" s="318"/>
      <c r="RMX1004" s="318"/>
      <c r="RMY1004" s="318"/>
      <c r="RMZ1004" s="318"/>
      <c r="RNA1004" s="318"/>
      <c r="RNB1004" s="318"/>
      <c r="RNC1004" s="318"/>
      <c r="RND1004" s="318"/>
      <c r="RNE1004" s="318"/>
      <c r="RNF1004" s="318"/>
      <c r="RNG1004" s="318"/>
      <c r="RNH1004" s="318"/>
      <c r="RNI1004" s="318"/>
      <c r="RNJ1004" s="318"/>
      <c r="RNK1004" s="318"/>
      <c r="RNL1004" s="318"/>
      <c r="RNM1004" s="318"/>
      <c r="RNN1004" s="318"/>
      <c r="RNO1004" s="318"/>
      <c r="RNP1004" s="318"/>
      <c r="RNQ1004" s="318"/>
      <c r="RNR1004" s="318"/>
      <c r="RNS1004" s="318"/>
      <c r="RNT1004" s="318"/>
      <c r="RNU1004" s="318"/>
      <c r="RNV1004" s="318"/>
      <c r="RNW1004" s="318"/>
      <c r="RNX1004" s="318"/>
      <c r="RNY1004" s="318"/>
      <c r="RNZ1004" s="318"/>
      <c r="ROA1004" s="318"/>
      <c r="ROB1004" s="318"/>
      <c r="ROC1004" s="318"/>
      <c r="ROD1004" s="318"/>
      <c r="ROE1004" s="318"/>
      <c r="ROF1004" s="318"/>
      <c r="ROG1004" s="318"/>
      <c r="ROH1004" s="318"/>
      <c r="ROI1004" s="318"/>
      <c r="ROJ1004" s="318"/>
      <c r="ROK1004" s="318"/>
      <c r="ROL1004" s="318"/>
      <c r="ROM1004" s="318"/>
      <c r="RON1004" s="318"/>
      <c r="ROO1004" s="318"/>
      <c r="ROP1004" s="318"/>
      <c r="ROQ1004" s="318"/>
      <c r="ROR1004" s="318"/>
      <c r="ROS1004" s="318"/>
      <c r="ROT1004" s="318"/>
      <c r="ROU1004" s="318"/>
      <c r="ROV1004" s="318"/>
      <c r="ROW1004" s="318"/>
      <c r="ROX1004" s="318"/>
      <c r="ROY1004" s="318"/>
      <c r="ROZ1004" s="318"/>
      <c r="RPA1004" s="318"/>
      <c r="RPB1004" s="318"/>
      <c r="RPC1004" s="318"/>
      <c r="RPD1004" s="318"/>
      <c r="RPE1004" s="318"/>
      <c r="RPF1004" s="318"/>
      <c r="RPG1004" s="318"/>
      <c r="RPH1004" s="318"/>
      <c r="RPI1004" s="318"/>
      <c r="RPJ1004" s="318"/>
      <c r="RPK1004" s="318"/>
      <c r="RPL1004" s="318"/>
      <c r="RPM1004" s="318"/>
      <c r="RPN1004" s="318"/>
      <c r="RPO1004" s="318"/>
      <c r="RPP1004" s="318"/>
      <c r="RPQ1004" s="318"/>
      <c r="RPR1004" s="318"/>
      <c r="RPS1004" s="318"/>
      <c r="RPT1004" s="318"/>
      <c r="RPU1004" s="318"/>
      <c r="RPV1004" s="318"/>
      <c r="RPW1004" s="318"/>
      <c r="RPX1004" s="318"/>
      <c r="RPY1004" s="318"/>
      <c r="RPZ1004" s="318"/>
      <c r="RQA1004" s="318"/>
      <c r="RQB1004" s="318"/>
      <c r="RQC1004" s="318"/>
      <c r="RQD1004" s="318"/>
      <c r="RQE1004" s="318"/>
      <c r="RQF1004" s="318"/>
      <c r="RQG1004" s="318"/>
      <c r="RQH1004" s="318"/>
      <c r="RQI1004" s="318"/>
      <c r="RQJ1004" s="318"/>
      <c r="RQK1004" s="318"/>
      <c r="RQL1004" s="318"/>
      <c r="RQM1004" s="318"/>
      <c r="RQN1004" s="318"/>
      <c r="RQO1004" s="318"/>
      <c r="RQP1004" s="318"/>
      <c r="RQQ1004" s="318"/>
      <c r="RQR1004" s="318"/>
      <c r="RQS1004" s="318"/>
      <c r="RQT1004" s="318"/>
      <c r="RQU1004" s="318"/>
      <c r="RQV1004" s="318"/>
      <c r="RQW1004" s="318"/>
      <c r="RQX1004" s="318"/>
      <c r="RQY1004" s="318"/>
      <c r="RQZ1004" s="318"/>
      <c r="RRA1004" s="318"/>
      <c r="RRB1004" s="318"/>
      <c r="RRC1004" s="318"/>
      <c r="RRD1004" s="318"/>
      <c r="RRE1004" s="318"/>
      <c r="RRF1004" s="318"/>
      <c r="RRG1004" s="318"/>
      <c r="RRH1004" s="318"/>
      <c r="RRI1004" s="318"/>
      <c r="RRJ1004" s="318"/>
      <c r="RRK1004" s="318"/>
      <c r="RRL1004" s="318"/>
      <c r="RRM1004" s="318"/>
      <c r="RRN1004" s="318"/>
      <c r="RRO1004" s="318"/>
      <c r="RRP1004" s="318"/>
      <c r="RRQ1004" s="318"/>
      <c r="RRR1004" s="318"/>
      <c r="RRS1004" s="318"/>
      <c r="RRT1004" s="318"/>
      <c r="RRU1004" s="318"/>
      <c r="RRV1004" s="318"/>
      <c r="RRW1004" s="318"/>
      <c r="RRX1004" s="318"/>
      <c r="RRY1004" s="318"/>
      <c r="RRZ1004" s="318"/>
      <c r="RSA1004" s="318"/>
      <c r="RSB1004" s="318"/>
      <c r="RSC1004" s="318"/>
      <c r="RSD1004" s="318"/>
      <c r="RSE1004" s="318"/>
      <c r="RSF1004" s="318"/>
      <c r="RSG1004" s="318"/>
      <c r="RSH1004" s="318"/>
      <c r="RSI1004" s="318"/>
      <c r="RSJ1004" s="318"/>
      <c r="RSK1004" s="318"/>
      <c r="RSL1004" s="318"/>
      <c r="RSM1004" s="318"/>
      <c r="RSN1004" s="318"/>
      <c r="RSO1004" s="318"/>
      <c r="RSP1004" s="318"/>
      <c r="RSQ1004" s="318"/>
      <c r="RSR1004" s="318"/>
      <c r="RSS1004" s="318"/>
      <c r="RST1004" s="318"/>
      <c r="RSU1004" s="318"/>
      <c r="RSV1004" s="318"/>
      <c r="RSW1004" s="318"/>
      <c r="RSX1004" s="318"/>
      <c r="RSY1004" s="318"/>
      <c r="RSZ1004" s="318"/>
      <c r="RTA1004" s="318"/>
      <c r="RTB1004" s="318"/>
      <c r="RTC1004" s="318"/>
      <c r="RTD1004" s="318"/>
      <c r="RTE1004" s="318"/>
      <c r="RTF1004" s="318"/>
      <c r="RTG1004" s="318"/>
      <c r="RTH1004" s="318"/>
      <c r="RTI1004" s="318"/>
      <c r="RTJ1004" s="318"/>
      <c r="RTK1004" s="318"/>
      <c r="RTL1004" s="318"/>
      <c r="RTM1004" s="318"/>
      <c r="RTN1004" s="318"/>
      <c r="RTO1004" s="318"/>
      <c r="RTP1004" s="318"/>
      <c r="RTQ1004" s="318"/>
      <c r="RTR1004" s="318"/>
      <c r="RTS1004" s="318"/>
      <c r="RTT1004" s="318"/>
      <c r="RTU1004" s="318"/>
      <c r="RTV1004" s="318"/>
      <c r="RTW1004" s="318"/>
      <c r="RTX1004" s="318"/>
      <c r="RTY1004" s="318"/>
      <c r="RTZ1004" s="318"/>
      <c r="RUA1004" s="318"/>
      <c r="RUB1004" s="318"/>
      <c r="RUC1004" s="318"/>
      <c r="RUD1004" s="318"/>
      <c r="RUE1004" s="318"/>
      <c r="RUF1004" s="318"/>
      <c r="RUG1004" s="318"/>
      <c r="RUH1004" s="318"/>
      <c r="RUI1004" s="318"/>
      <c r="RUJ1004" s="318"/>
      <c r="RUK1004" s="318"/>
      <c r="RUL1004" s="318"/>
      <c r="RUM1004" s="318"/>
      <c r="RUN1004" s="318"/>
      <c r="RUO1004" s="318"/>
      <c r="RUP1004" s="318"/>
      <c r="RUQ1004" s="318"/>
      <c r="RUR1004" s="318"/>
      <c r="RUS1004" s="318"/>
      <c r="RUT1004" s="318"/>
      <c r="RUU1004" s="318"/>
      <c r="RUV1004" s="318"/>
      <c r="RUW1004" s="318"/>
      <c r="RUX1004" s="318"/>
      <c r="RUY1004" s="318"/>
      <c r="RUZ1004" s="318"/>
      <c r="RVA1004" s="318"/>
      <c r="RVB1004" s="318"/>
      <c r="RVC1004" s="318"/>
      <c r="RVD1004" s="318"/>
      <c r="RVE1004" s="318"/>
      <c r="RVF1004" s="318"/>
      <c r="RVG1004" s="318"/>
      <c r="RVH1004" s="318"/>
      <c r="RVI1004" s="318"/>
      <c r="RVJ1004" s="318"/>
      <c r="RVK1004" s="318"/>
      <c r="RVL1004" s="318"/>
      <c r="RVM1004" s="318"/>
      <c r="RVN1004" s="318"/>
      <c r="RVO1004" s="318"/>
      <c r="RVP1004" s="318"/>
      <c r="RVQ1004" s="318"/>
      <c r="RVR1004" s="318"/>
      <c r="RVS1004" s="318"/>
      <c r="RVT1004" s="318"/>
      <c r="RVU1004" s="318"/>
      <c r="RVV1004" s="318"/>
      <c r="RVW1004" s="318"/>
      <c r="RVX1004" s="318"/>
      <c r="RVY1004" s="318"/>
      <c r="RVZ1004" s="318"/>
      <c r="RWA1004" s="318"/>
      <c r="RWB1004" s="318"/>
      <c r="RWC1004" s="318"/>
      <c r="RWD1004" s="318"/>
      <c r="RWE1004" s="318"/>
      <c r="RWF1004" s="318"/>
      <c r="RWG1004" s="318"/>
      <c r="RWH1004" s="318"/>
      <c r="RWI1004" s="318"/>
      <c r="RWJ1004" s="318"/>
      <c r="RWK1004" s="318"/>
      <c r="RWL1004" s="318"/>
      <c r="RWM1004" s="318"/>
      <c r="RWN1004" s="318"/>
      <c r="RWO1004" s="318"/>
      <c r="RWP1004" s="318"/>
      <c r="RWQ1004" s="318"/>
      <c r="RWR1004" s="318"/>
      <c r="RWS1004" s="318"/>
      <c r="RWT1004" s="318"/>
      <c r="RWU1004" s="318"/>
      <c r="RWV1004" s="318"/>
      <c r="RWW1004" s="318"/>
      <c r="RWX1004" s="318"/>
      <c r="RWY1004" s="318"/>
      <c r="RWZ1004" s="318"/>
      <c r="RXA1004" s="318"/>
      <c r="RXB1004" s="318"/>
      <c r="RXC1004" s="318"/>
      <c r="RXD1004" s="318"/>
      <c r="RXE1004" s="318"/>
      <c r="RXF1004" s="318"/>
      <c r="RXG1004" s="318"/>
      <c r="RXH1004" s="318"/>
      <c r="RXI1004" s="318"/>
      <c r="RXJ1004" s="318"/>
      <c r="RXK1004" s="318"/>
      <c r="RXL1004" s="318"/>
      <c r="RXM1004" s="318"/>
      <c r="RXN1004" s="318"/>
      <c r="RXO1004" s="318"/>
      <c r="RXP1004" s="318"/>
      <c r="RXQ1004" s="318"/>
      <c r="RXR1004" s="318"/>
      <c r="RXS1004" s="318"/>
      <c r="RXT1004" s="318"/>
      <c r="RXU1004" s="318"/>
      <c r="RXV1004" s="318"/>
      <c r="RXW1004" s="318"/>
      <c r="RXX1004" s="318"/>
      <c r="RXY1004" s="318"/>
      <c r="RXZ1004" s="318"/>
      <c r="RYA1004" s="318"/>
      <c r="RYB1004" s="318"/>
      <c r="RYC1004" s="318"/>
      <c r="RYD1004" s="318"/>
      <c r="RYE1004" s="318"/>
      <c r="RYF1004" s="318"/>
      <c r="RYG1004" s="318"/>
      <c r="RYH1004" s="318"/>
      <c r="RYI1004" s="318"/>
      <c r="RYJ1004" s="318"/>
      <c r="RYK1004" s="318"/>
      <c r="RYL1004" s="318"/>
      <c r="RYM1004" s="318"/>
      <c r="RYN1004" s="318"/>
      <c r="RYO1004" s="318"/>
      <c r="RYP1004" s="318"/>
      <c r="RYQ1004" s="318"/>
      <c r="RYR1004" s="318"/>
      <c r="RYS1004" s="318"/>
      <c r="RYT1004" s="318"/>
      <c r="RYU1004" s="318"/>
      <c r="RYV1004" s="318"/>
      <c r="RYW1004" s="318"/>
      <c r="RYX1004" s="318"/>
      <c r="RYY1004" s="318"/>
      <c r="RYZ1004" s="318"/>
      <c r="RZA1004" s="318"/>
      <c r="RZB1004" s="318"/>
      <c r="RZC1004" s="318"/>
      <c r="RZD1004" s="318"/>
      <c r="RZE1004" s="318"/>
      <c r="RZF1004" s="318"/>
      <c r="RZG1004" s="318"/>
      <c r="RZH1004" s="318"/>
      <c r="RZI1004" s="318"/>
      <c r="RZJ1004" s="318"/>
      <c r="RZK1004" s="318"/>
      <c r="RZL1004" s="318"/>
      <c r="RZM1004" s="318"/>
      <c r="RZN1004" s="318"/>
      <c r="RZO1004" s="318"/>
      <c r="RZP1004" s="318"/>
      <c r="RZQ1004" s="318"/>
      <c r="RZR1004" s="318"/>
      <c r="RZS1004" s="318"/>
      <c r="RZT1004" s="318"/>
      <c r="RZU1004" s="318"/>
      <c r="RZV1004" s="318"/>
      <c r="RZW1004" s="318"/>
      <c r="RZX1004" s="318"/>
      <c r="RZY1004" s="318"/>
      <c r="RZZ1004" s="318"/>
      <c r="SAA1004" s="318"/>
      <c r="SAB1004" s="318"/>
      <c r="SAC1004" s="318"/>
      <c r="SAD1004" s="318"/>
      <c r="SAE1004" s="318"/>
      <c r="SAF1004" s="318"/>
      <c r="SAG1004" s="318"/>
      <c r="SAH1004" s="318"/>
      <c r="SAI1004" s="318"/>
      <c r="SAJ1004" s="318"/>
      <c r="SAK1004" s="318"/>
      <c r="SAL1004" s="318"/>
      <c r="SAM1004" s="318"/>
      <c r="SAN1004" s="318"/>
      <c r="SAO1004" s="318"/>
      <c r="SAP1004" s="318"/>
      <c r="SAQ1004" s="318"/>
      <c r="SAR1004" s="318"/>
      <c r="SAS1004" s="318"/>
      <c r="SAT1004" s="318"/>
      <c r="SAU1004" s="318"/>
      <c r="SAV1004" s="318"/>
      <c r="SAW1004" s="318"/>
      <c r="SAX1004" s="318"/>
      <c r="SAY1004" s="318"/>
      <c r="SAZ1004" s="318"/>
      <c r="SBA1004" s="318"/>
      <c r="SBB1004" s="318"/>
      <c r="SBC1004" s="318"/>
      <c r="SBD1004" s="318"/>
      <c r="SBE1004" s="318"/>
      <c r="SBF1004" s="318"/>
      <c r="SBG1004" s="318"/>
      <c r="SBH1004" s="318"/>
      <c r="SBI1004" s="318"/>
      <c r="SBJ1004" s="318"/>
      <c r="SBK1004" s="318"/>
      <c r="SBL1004" s="318"/>
      <c r="SBM1004" s="318"/>
      <c r="SBN1004" s="318"/>
      <c r="SBO1004" s="318"/>
      <c r="SBP1004" s="318"/>
      <c r="SBQ1004" s="318"/>
      <c r="SBR1004" s="318"/>
      <c r="SBS1004" s="318"/>
      <c r="SBT1004" s="318"/>
      <c r="SBU1004" s="318"/>
      <c r="SBV1004" s="318"/>
      <c r="SBW1004" s="318"/>
      <c r="SBX1004" s="318"/>
      <c r="SBY1004" s="318"/>
      <c r="SBZ1004" s="318"/>
      <c r="SCA1004" s="318"/>
      <c r="SCB1004" s="318"/>
      <c r="SCC1004" s="318"/>
      <c r="SCD1004" s="318"/>
      <c r="SCE1004" s="318"/>
      <c r="SCF1004" s="318"/>
      <c r="SCG1004" s="318"/>
      <c r="SCH1004" s="318"/>
      <c r="SCI1004" s="318"/>
      <c r="SCJ1004" s="318"/>
      <c r="SCK1004" s="318"/>
      <c r="SCL1004" s="318"/>
      <c r="SCM1004" s="318"/>
      <c r="SCN1004" s="318"/>
      <c r="SCO1004" s="318"/>
      <c r="SCP1004" s="318"/>
      <c r="SCQ1004" s="318"/>
      <c r="SCR1004" s="318"/>
      <c r="SCS1004" s="318"/>
      <c r="SCT1004" s="318"/>
      <c r="SCU1004" s="318"/>
      <c r="SCV1004" s="318"/>
      <c r="SCW1004" s="318"/>
      <c r="SCX1004" s="318"/>
      <c r="SCY1004" s="318"/>
      <c r="SCZ1004" s="318"/>
      <c r="SDA1004" s="318"/>
      <c r="SDB1004" s="318"/>
      <c r="SDC1004" s="318"/>
      <c r="SDD1004" s="318"/>
      <c r="SDE1004" s="318"/>
      <c r="SDF1004" s="318"/>
      <c r="SDG1004" s="318"/>
      <c r="SDH1004" s="318"/>
      <c r="SDI1004" s="318"/>
      <c r="SDJ1004" s="318"/>
      <c r="SDK1004" s="318"/>
      <c r="SDL1004" s="318"/>
      <c r="SDM1004" s="318"/>
      <c r="SDN1004" s="318"/>
      <c r="SDO1004" s="318"/>
      <c r="SDP1004" s="318"/>
      <c r="SDQ1004" s="318"/>
      <c r="SDR1004" s="318"/>
      <c r="SDS1004" s="318"/>
      <c r="SDT1004" s="318"/>
      <c r="SDU1004" s="318"/>
      <c r="SDV1004" s="318"/>
      <c r="SDW1004" s="318"/>
      <c r="SDX1004" s="318"/>
      <c r="SDY1004" s="318"/>
      <c r="SDZ1004" s="318"/>
      <c r="SEA1004" s="318"/>
      <c r="SEB1004" s="318"/>
      <c r="SEC1004" s="318"/>
      <c r="SED1004" s="318"/>
      <c r="SEE1004" s="318"/>
      <c r="SEF1004" s="318"/>
      <c r="SEG1004" s="318"/>
      <c r="SEH1004" s="318"/>
      <c r="SEI1004" s="318"/>
      <c r="SEJ1004" s="318"/>
      <c r="SEK1004" s="318"/>
      <c r="SEL1004" s="318"/>
      <c r="SEM1004" s="318"/>
      <c r="SEN1004" s="318"/>
      <c r="SEO1004" s="318"/>
      <c r="SEP1004" s="318"/>
      <c r="SEQ1004" s="318"/>
      <c r="SER1004" s="318"/>
      <c r="SES1004" s="318"/>
      <c r="SET1004" s="318"/>
      <c r="SEU1004" s="318"/>
      <c r="SEV1004" s="318"/>
      <c r="SEW1004" s="318"/>
      <c r="SEX1004" s="318"/>
      <c r="SEY1004" s="318"/>
      <c r="SEZ1004" s="318"/>
      <c r="SFA1004" s="318"/>
      <c r="SFB1004" s="318"/>
      <c r="SFC1004" s="318"/>
      <c r="SFD1004" s="318"/>
      <c r="SFE1004" s="318"/>
      <c r="SFF1004" s="318"/>
      <c r="SFG1004" s="318"/>
      <c r="SFH1004" s="318"/>
      <c r="SFI1004" s="318"/>
      <c r="SFJ1004" s="318"/>
      <c r="SFK1004" s="318"/>
      <c r="SFL1004" s="318"/>
      <c r="SFM1004" s="318"/>
      <c r="SFN1004" s="318"/>
      <c r="SFO1004" s="318"/>
      <c r="SFP1004" s="318"/>
      <c r="SFQ1004" s="318"/>
      <c r="SFR1004" s="318"/>
      <c r="SFS1004" s="318"/>
      <c r="SFT1004" s="318"/>
      <c r="SFU1004" s="318"/>
      <c r="SFV1004" s="318"/>
      <c r="SFW1004" s="318"/>
      <c r="SFX1004" s="318"/>
      <c r="SFY1004" s="318"/>
      <c r="SFZ1004" s="318"/>
      <c r="SGA1004" s="318"/>
      <c r="SGB1004" s="318"/>
      <c r="SGC1004" s="318"/>
      <c r="SGD1004" s="318"/>
      <c r="SGE1004" s="318"/>
      <c r="SGF1004" s="318"/>
      <c r="SGG1004" s="318"/>
      <c r="SGH1004" s="318"/>
      <c r="SGI1004" s="318"/>
      <c r="SGJ1004" s="318"/>
      <c r="SGK1004" s="318"/>
      <c r="SGL1004" s="318"/>
      <c r="SGM1004" s="318"/>
      <c r="SGN1004" s="318"/>
      <c r="SGO1004" s="318"/>
      <c r="SGP1004" s="318"/>
      <c r="SGQ1004" s="318"/>
      <c r="SGR1004" s="318"/>
      <c r="SGS1004" s="318"/>
      <c r="SGT1004" s="318"/>
      <c r="SGU1004" s="318"/>
      <c r="SGV1004" s="318"/>
      <c r="SGW1004" s="318"/>
      <c r="SGX1004" s="318"/>
      <c r="SGY1004" s="318"/>
      <c r="SGZ1004" s="318"/>
      <c r="SHA1004" s="318"/>
      <c r="SHB1004" s="318"/>
      <c r="SHC1004" s="318"/>
      <c r="SHD1004" s="318"/>
      <c r="SHE1004" s="318"/>
      <c r="SHF1004" s="318"/>
      <c r="SHG1004" s="318"/>
      <c r="SHH1004" s="318"/>
      <c r="SHI1004" s="318"/>
      <c r="SHJ1004" s="318"/>
      <c r="SHK1004" s="318"/>
      <c r="SHL1004" s="318"/>
      <c r="SHM1004" s="318"/>
      <c r="SHN1004" s="318"/>
      <c r="SHO1004" s="318"/>
      <c r="SHP1004" s="318"/>
      <c r="SHQ1004" s="318"/>
      <c r="SHR1004" s="318"/>
      <c r="SHS1004" s="318"/>
      <c r="SHT1004" s="318"/>
      <c r="SHU1004" s="318"/>
      <c r="SHV1004" s="318"/>
      <c r="SHW1004" s="318"/>
      <c r="SHX1004" s="318"/>
      <c r="SHY1004" s="318"/>
      <c r="SHZ1004" s="318"/>
      <c r="SIA1004" s="318"/>
      <c r="SIB1004" s="318"/>
      <c r="SIC1004" s="318"/>
      <c r="SID1004" s="318"/>
      <c r="SIE1004" s="318"/>
      <c r="SIF1004" s="318"/>
      <c r="SIG1004" s="318"/>
      <c r="SIH1004" s="318"/>
      <c r="SII1004" s="318"/>
      <c r="SIJ1004" s="318"/>
      <c r="SIK1004" s="318"/>
      <c r="SIL1004" s="318"/>
      <c r="SIM1004" s="318"/>
      <c r="SIN1004" s="318"/>
      <c r="SIO1004" s="318"/>
      <c r="SIP1004" s="318"/>
      <c r="SIQ1004" s="318"/>
      <c r="SIR1004" s="318"/>
      <c r="SIS1004" s="318"/>
      <c r="SIT1004" s="318"/>
      <c r="SIU1004" s="318"/>
      <c r="SIV1004" s="318"/>
      <c r="SIW1004" s="318"/>
      <c r="SIX1004" s="318"/>
      <c r="SIY1004" s="318"/>
      <c r="SIZ1004" s="318"/>
      <c r="SJA1004" s="318"/>
      <c r="SJB1004" s="318"/>
      <c r="SJC1004" s="318"/>
      <c r="SJD1004" s="318"/>
      <c r="SJE1004" s="318"/>
      <c r="SJF1004" s="318"/>
      <c r="SJG1004" s="318"/>
      <c r="SJH1004" s="318"/>
      <c r="SJI1004" s="318"/>
      <c r="SJJ1004" s="318"/>
      <c r="SJK1004" s="318"/>
      <c r="SJL1004" s="318"/>
      <c r="SJM1004" s="318"/>
      <c r="SJN1004" s="318"/>
      <c r="SJO1004" s="318"/>
      <c r="SJP1004" s="318"/>
      <c r="SJQ1004" s="318"/>
      <c r="SJR1004" s="318"/>
      <c r="SJS1004" s="318"/>
      <c r="SJT1004" s="318"/>
      <c r="SJU1004" s="318"/>
      <c r="SJV1004" s="318"/>
      <c r="SJW1004" s="318"/>
      <c r="SJX1004" s="318"/>
      <c r="SJY1004" s="318"/>
      <c r="SJZ1004" s="318"/>
      <c r="SKA1004" s="318"/>
      <c r="SKB1004" s="318"/>
      <c r="SKC1004" s="318"/>
      <c r="SKD1004" s="318"/>
      <c r="SKE1004" s="318"/>
      <c r="SKF1004" s="318"/>
      <c r="SKG1004" s="318"/>
      <c r="SKH1004" s="318"/>
      <c r="SKI1004" s="318"/>
      <c r="SKJ1004" s="318"/>
      <c r="SKK1004" s="318"/>
      <c r="SKL1004" s="318"/>
      <c r="SKM1004" s="318"/>
      <c r="SKN1004" s="318"/>
      <c r="SKO1004" s="318"/>
      <c r="SKP1004" s="318"/>
      <c r="SKQ1004" s="318"/>
      <c r="SKR1004" s="318"/>
      <c r="SKS1004" s="318"/>
      <c r="SKT1004" s="318"/>
      <c r="SKU1004" s="318"/>
      <c r="SKV1004" s="318"/>
      <c r="SKW1004" s="318"/>
      <c r="SKX1004" s="318"/>
      <c r="SKY1004" s="318"/>
      <c r="SKZ1004" s="318"/>
      <c r="SLA1004" s="318"/>
      <c r="SLB1004" s="318"/>
      <c r="SLC1004" s="318"/>
      <c r="SLD1004" s="318"/>
      <c r="SLE1004" s="318"/>
      <c r="SLF1004" s="318"/>
      <c r="SLG1004" s="318"/>
      <c r="SLH1004" s="318"/>
      <c r="SLI1004" s="318"/>
      <c r="SLJ1004" s="318"/>
      <c r="SLK1004" s="318"/>
      <c r="SLL1004" s="318"/>
      <c r="SLM1004" s="318"/>
      <c r="SLN1004" s="318"/>
      <c r="SLO1004" s="318"/>
      <c r="SLP1004" s="318"/>
      <c r="SLQ1004" s="318"/>
      <c r="SLR1004" s="318"/>
      <c r="SLS1004" s="318"/>
      <c r="SLT1004" s="318"/>
      <c r="SLU1004" s="318"/>
      <c r="SLV1004" s="318"/>
      <c r="SLW1004" s="318"/>
      <c r="SLX1004" s="318"/>
      <c r="SLY1004" s="318"/>
      <c r="SLZ1004" s="318"/>
      <c r="SMA1004" s="318"/>
      <c r="SMB1004" s="318"/>
      <c r="SMC1004" s="318"/>
      <c r="SMD1004" s="318"/>
      <c r="SME1004" s="318"/>
      <c r="SMF1004" s="318"/>
      <c r="SMG1004" s="318"/>
      <c r="SMH1004" s="318"/>
      <c r="SMI1004" s="318"/>
      <c r="SMJ1004" s="318"/>
      <c r="SMK1004" s="318"/>
      <c r="SML1004" s="318"/>
      <c r="SMM1004" s="318"/>
      <c r="SMN1004" s="318"/>
      <c r="SMO1004" s="318"/>
      <c r="SMP1004" s="318"/>
      <c r="SMQ1004" s="318"/>
      <c r="SMR1004" s="318"/>
      <c r="SMS1004" s="318"/>
      <c r="SMT1004" s="318"/>
      <c r="SMU1004" s="318"/>
      <c r="SMV1004" s="318"/>
      <c r="SMW1004" s="318"/>
      <c r="SMX1004" s="318"/>
      <c r="SMY1004" s="318"/>
      <c r="SMZ1004" s="318"/>
      <c r="SNA1004" s="318"/>
      <c r="SNB1004" s="318"/>
      <c r="SNC1004" s="318"/>
      <c r="SND1004" s="318"/>
      <c r="SNE1004" s="318"/>
      <c r="SNF1004" s="318"/>
      <c r="SNG1004" s="318"/>
      <c r="SNH1004" s="318"/>
      <c r="SNI1004" s="318"/>
      <c r="SNJ1004" s="318"/>
      <c r="SNK1004" s="318"/>
      <c r="SNL1004" s="318"/>
      <c r="SNM1004" s="318"/>
      <c r="SNN1004" s="318"/>
      <c r="SNO1004" s="318"/>
      <c r="SNP1004" s="318"/>
      <c r="SNQ1004" s="318"/>
      <c r="SNR1004" s="318"/>
      <c r="SNS1004" s="318"/>
      <c r="SNT1004" s="318"/>
      <c r="SNU1004" s="318"/>
      <c r="SNV1004" s="318"/>
      <c r="SNW1004" s="318"/>
      <c r="SNX1004" s="318"/>
      <c r="SNY1004" s="318"/>
      <c r="SNZ1004" s="318"/>
      <c r="SOA1004" s="318"/>
      <c r="SOB1004" s="318"/>
      <c r="SOC1004" s="318"/>
      <c r="SOD1004" s="318"/>
      <c r="SOE1004" s="318"/>
      <c r="SOF1004" s="318"/>
      <c r="SOG1004" s="318"/>
      <c r="SOH1004" s="318"/>
      <c r="SOI1004" s="318"/>
      <c r="SOJ1004" s="318"/>
      <c r="SOK1004" s="318"/>
      <c r="SOL1004" s="318"/>
      <c r="SOM1004" s="318"/>
      <c r="SON1004" s="318"/>
      <c r="SOO1004" s="318"/>
      <c r="SOP1004" s="318"/>
      <c r="SOQ1004" s="318"/>
      <c r="SOR1004" s="318"/>
      <c r="SOS1004" s="318"/>
      <c r="SOT1004" s="318"/>
      <c r="SOU1004" s="318"/>
      <c r="SOV1004" s="318"/>
      <c r="SOW1004" s="318"/>
      <c r="SOX1004" s="318"/>
      <c r="SOY1004" s="318"/>
      <c r="SOZ1004" s="318"/>
      <c r="SPA1004" s="318"/>
      <c r="SPB1004" s="318"/>
      <c r="SPC1004" s="318"/>
      <c r="SPD1004" s="318"/>
      <c r="SPE1004" s="318"/>
      <c r="SPF1004" s="318"/>
      <c r="SPG1004" s="318"/>
      <c r="SPH1004" s="318"/>
      <c r="SPI1004" s="318"/>
      <c r="SPJ1004" s="318"/>
      <c r="SPK1004" s="318"/>
      <c r="SPL1004" s="318"/>
      <c r="SPM1004" s="318"/>
      <c r="SPN1004" s="318"/>
      <c r="SPO1004" s="318"/>
      <c r="SPP1004" s="318"/>
      <c r="SPQ1004" s="318"/>
      <c r="SPR1004" s="318"/>
      <c r="SPS1004" s="318"/>
      <c r="SPT1004" s="318"/>
      <c r="SPU1004" s="318"/>
      <c r="SPV1004" s="318"/>
      <c r="SPW1004" s="318"/>
      <c r="SPX1004" s="318"/>
      <c r="SPY1004" s="318"/>
      <c r="SPZ1004" s="318"/>
      <c r="SQA1004" s="318"/>
      <c r="SQB1004" s="318"/>
      <c r="SQC1004" s="318"/>
      <c r="SQD1004" s="318"/>
      <c r="SQE1004" s="318"/>
      <c r="SQF1004" s="318"/>
      <c r="SQG1004" s="318"/>
      <c r="SQH1004" s="318"/>
      <c r="SQI1004" s="318"/>
      <c r="SQJ1004" s="318"/>
      <c r="SQK1004" s="318"/>
      <c r="SQL1004" s="318"/>
      <c r="SQM1004" s="318"/>
      <c r="SQN1004" s="318"/>
      <c r="SQO1004" s="318"/>
      <c r="SQP1004" s="318"/>
      <c r="SQQ1004" s="318"/>
      <c r="SQR1004" s="318"/>
      <c r="SQS1004" s="318"/>
      <c r="SQT1004" s="318"/>
      <c r="SQU1004" s="318"/>
      <c r="SQV1004" s="318"/>
      <c r="SQW1004" s="318"/>
      <c r="SQX1004" s="318"/>
      <c r="SQY1004" s="318"/>
      <c r="SQZ1004" s="318"/>
      <c r="SRA1004" s="318"/>
      <c r="SRB1004" s="318"/>
      <c r="SRC1004" s="318"/>
      <c r="SRD1004" s="318"/>
      <c r="SRE1004" s="318"/>
      <c r="SRF1004" s="318"/>
      <c r="SRG1004" s="318"/>
      <c r="SRH1004" s="318"/>
      <c r="SRI1004" s="318"/>
      <c r="SRJ1004" s="318"/>
      <c r="SRK1004" s="318"/>
      <c r="SRL1004" s="318"/>
      <c r="SRM1004" s="318"/>
      <c r="SRN1004" s="318"/>
      <c r="SRO1004" s="318"/>
      <c r="SRP1004" s="318"/>
      <c r="SRQ1004" s="318"/>
      <c r="SRR1004" s="318"/>
      <c r="SRS1004" s="318"/>
      <c r="SRT1004" s="318"/>
      <c r="SRU1004" s="318"/>
      <c r="SRV1004" s="318"/>
      <c r="SRW1004" s="318"/>
      <c r="SRX1004" s="318"/>
      <c r="SRY1004" s="318"/>
      <c r="SRZ1004" s="318"/>
      <c r="SSA1004" s="318"/>
      <c r="SSB1004" s="318"/>
      <c r="SSC1004" s="318"/>
      <c r="SSD1004" s="318"/>
      <c r="SSE1004" s="318"/>
      <c r="SSF1004" s="318"/>
      <c r="SSG1004" s="318"/>
      <c r="SSH1004" s="318"/>
      <c r="SSI1004" s="318"/>
      <c r="SSJ1004" s="318"/>
      <c r="SSK1004" s="318"/>
      <c r="SSL1004" s="318"/>
      <c r="SSM1004" s="318"/>
      <c r="SSN1004" s="318"/>
      <c r="SSO1004" s="318"/>
      <c r="SSP1004" s="318"/>
      <c r="SSQ1004" s="318"/>
      <c r="SSR1004" s="318"/>
      <c r="SSS1004" s="318"/>
      <c r="SST1004" s="318"/>
      <c r="SSU1004" s="318"/>
      <c r="SSV1004" s="318"/>
      <c r="SSW1004" s="318"/>
      <c r="SSX1004" s="318"/>
      <c r="SSY1004" s="318"/>
      <c r="SSZ1004" s="318"/>
      <c r="STA1004" s="318"/>
      <c r="STB1004" s="318"/>
      <c r="STC1004" s="318"/>
      <c r="STD1004" s="318"/>
      <c r="STE1004" s="318"/>
      <c r="STF1004" s="318"/>
      <c r="STG1004" s="318"/>
      <c r="STH1004" s="318"/>
      <c r="STI1004" s="318"/>
      <c r="STJ1004" s="318"/>
      <c r="STK1004" s="318"/>
      <c r="STL1004" s="318"/>
      <c r="STM1004" s="318"/>
      <c r="STN1004" s="318"/>
      <c r="STO1004" s="318"/>
      <c r="STP1004" s="318"/>
      <c r="STQ1004" s="318"/>
      <c r="STR1004" s="318"/>
      <c r="STS1004" s="318"/>
      <c r="STT1004" s="318"/>
      <c r="STU1004" s="318"/>
      <c r="STV1004" s="318"/>
      <c r="STW1004" s="318"/>
      <c r="STX1004" s="318"/>
      <c r="STY1004" s="318"/>
      <c r="STZ1004" s="318"/>
      <c r="SUA1004" s="318"/>
      <c r="SUB1004" s="318"/>
      <c r="SUC1004" s="318"/>
      <c r="SUD1004" s="318"/>
      <c r="SUE1004" s="318"/>
      <c r="SUF1004" s="318"/>
      <c r="SUG1004" s="318"/>
      <c r="SUH1004" s="318"/>
      <c r="SUI1004" s="318"/>
      <c r="SUJ1004" s="318"/>
      <c r="SUK1004" s="318"/>
      <c r="SUL1004" s="318"/>
      <c r="SUM1004" s="318"/>
      <c r="SUN1004" s="318"/>
      <c r="SUO1004" s="318"/>
      <c r="SUP1004" s="318"/>
      <c r="SUQ1004" s="318"/>
      <c r="SUR1004" s="318"/>
      <c r="SUS1004" s="318"/>
      <c r="SUT1004" s="318"/>
      <c r="SUU1004" s="318"/>
      <c r="SUV1004" s="318"/>
      <c r="SUW1004" s="318"/>
      <c r="SUX1004" s="318"/>
      <c r="SUY1004" s="318"/>
      <c r="SUZ1004" s="318"/>
      <c r="SVA1004" s="318"/>
      <c r="SVB1004" s="318"/>
      <c r="SVC1004" s="318"/>
      <c r="SVD1004" s="318"/>
      <c r="SVE1004" s="318"/>
      <c r="SVF1004" s="318"/>
      <c r="SVG1004" s="318"/>
      <c r="SVH1004" s="318"/>
      <c r="SVI1004" s="318"/>
      <c r="SVJ1004" s="318"/>
      <c r="SVK1004" s="318"/>
      <c r="SVL1004" s="318"/>
      <c r="SVM1004" s="318"/>
      <c r="SVN1004" s="318"/>
      <c r="SVO1004" s="318"/>
      <c r="SVP1004" s="318"/>
      <c r="SVQ1004" s="318"/>
      <c r="SVR1004" s="318"/>
      <c r="SVS1004" s="318"/>
      <c r="SVT1004" s="318"/>
      <c r="SVU1004" s="318"/>
      <c r="SVV1004" s="318"/>
      <c r="SVW1004" s="318"/>
      <c r="SVX1004" s="318"/>
      <c r="SVY1004" s="318"/>
      <c r="SVZ1004" s="318"/>
      <c r="SWA1004" s="318"/>
      <c r="SWB1004" s="318"/>
      <c r="SWC1004" s="318"/>
      <c r="SWD1004" s="318"/>
      <c r="SWE1004" s="318"/>
      <c r="SWF1004" s="318"/>
      <c r="SWG1004" s="318"/>
      <c r="SWH1004" s="318"/>
      <c r="SWI1004" s="318"/>
      <c r="SWJ1004" s="318"/>
      <c r="SWK1004" s="318"/>
      <c r="SWL1004" s="318"/>
      <c r="SWM1004" s="318"/>
      <c r="SWN1004" s="318"/>
      <c r="SWO1004" s="318"/>
      <c r="SWP1004" s="318"/>
      <c r="SWQ1004" s="318"/>
      <c r="SWR1004" s="318"/>
      <c r="SWS1004" s="318"/>
      <c r="SWT1004" s="318"/>
      <c r="SWU1004" s="318"/>
      <c r="SWV1004" s="318"/>
      <c r="SWW1004" s="318"/>
      <c r="SWX1004" s="318"/>
      <c r="SWY1004" s="318"/>
      <c r="SWZ1004" s="318"/>
      <c r="SXA1004" s="318"/>
      <c r="SXB1004" s="318"/>
      <c r="SXC1004" s="318"/>
      <c r="SXD1004" s="318"/>
      <c r="SXE1004" s="318"/>
      <c r="SXF1004" s="318"/>
      <c r="SXG1004" s="318"/>
      <c r="SXH1004" s="318"/>
      <c r="SXI1004" s="318"/>
      <c r="SXJ1004" s="318"/>
      <c r="SXK1004" s="318"/>
      <c r="SXL1004" s="318"/>
      <c r="SXM1004" s="318"/>
      <c r="SXN1004" s="318"/>
      <c r="SXO1004" s="318"/>
      <c r="SXP1004" s="318"/>
      <c r="SXQ1004" s="318"/>
      <c r="SXR1004" s="318"/>
      <c r="SXS1004" s="318"/>
      <c r="SXT1004" s="318"/>
      <c r="SXU1004" s="318"/>
      <c r="SXV1004" s="318"/>
      <c r="SXW1004" s="318"/>
      <c r="SXX1004" s="318"/>
      <c r="SXY1004" s="318"/>
      <c r="SXZ1004" s="318"/>
      <c r="SYA1004" s="318"/>
      <c r="SYB1004" s="318"/>
      <c r="SYC1004" s="318"/>
      <c r="SYD1004" s="318"/>
      <c r="SYE1004" s="318"/>
      <c r="SYF1004" s="318"/>
      <c r="SYG1004" s="318"/>
      <c r="SYH1004" s="318"/>
      <c r="SYI1004" s="318"/>
      <c r="SYJ1004" s="318"/>
      <c r="SYK1004" s="318"/>
      <c r="SYL1004" s="318"/>
      <c r="SYM1004" s="318"/>
      <c r="SYN1004" s="318"/>
      <c r="SYO1004" s="318"/>
      <c r="SYP1004" s="318"/>
      <c r="SYQ1004" s="318"/>
      <c r="SYR1004" s="318"/>
      <c r="SYS1004" s="318"/>
      <c r="SYT1004" s="318"/>
      <c r="SYU1004" s="318"/>
      <c r="SYV1004" s="318"/>
      <c r="SYW1004" s="318"/>
      <c r="SYX1004" s="318"/>
      <c r="SYY1004" s="318"/>
      <c r="SYZ1004" s="318"/>
      <c r="SZA1004" s="318"/>
      <c r="SZB1004" s="318"/>
      <c r="SZC1004" s="318"/>
      <c r="SZD1004" s="318"/>
      <c r="SZE1004" s="318"/>
      <c r="SZF1004" s="318"/>
      <c r="SZG1004" s="318"/>
      <c r="SZH1004" s="318"/>
      <c r="SZI1004" s="318"/>
      <c r="SZJ1004" s="318"/>
      <c r="SZK1004" s="318"/>
      <c r="SZL1004" s="318"/>
      <c r="SZM1004" s="318"/>
      <c r="SZN1004" s="318"/>
      <c r="SZO1004" s="318"/>
      <c r="SZP1004" s="318"/>
      <c r="SZQ1004" s="318"/>
      <c r="SZR1004" s="318"/>
      <c r="SZS1004" s="318"/>
      <c r="SZT1004" s="318"/>
      <c r="SZU1004" s="318"/>
      <c r="SZV1004" s="318"/>
      <c r="SZW1004" s="318"/>
      <c r="SZX1004" s="318"/>
      <c r="SZY1004" s="318"/>
      <c r="SZZ1004" s="318"/>
      <c r="TAA1004" s="318"/>
      <c r="TAB1004" s="318"/>
      <c r="TAC1004" s="318"/>
      <c r="TAD1004" s="318"/>
      <c r="TAE1004" s="318"/>
      <c r="TAF1004" s="318"/>
      <c r="TAG1004" s="318"/>
      <c r="TAH1004" s="318"/>
      <c r="TAI1004" s="318"/>
      <c r="TAJ1004" s="318"/>
      <c r="TAK1004" s="318"/>
      <c r="TAL1004" s="318"/>
      <c r="TAM1004" s="318"/>
      <c r="TAN1004" s="318"/>
      <c r="TAO1004" s="318"/>
      <c r="TAP1004" s="318"/>
      <c r="TAQ1004" s="318"/>
      <c r="TAR1004" s="318"/>
      <c r="TAS1004" s="318"/>
      <c r="TAT1004" s="318"/>
      <c r="TAU1004" s="318"/>
      <c r="TAV1004" s="318"/>
      <c r="TAW1004" s="318"/>
      <c r="TAX1004" s="318"/>
      <c r="TAY1004" s="318"/>
      <c r="TAZ1004" s="318"/>
      <c r="TBA1004" s="318"/>
      <c r="TBB1004" s="318"/>
      <c r="TBC1004" s="318"/>
      <c r="TBD1004" s="318"/>
      <c r="TBE1004" s="318"/>
      <c r="TBF1004" s="318"/>
      <c r="TBG1004" s="318"/>
      <c r="TBH1004" s="318"/>
      <c r="TBI1004" s="318"/>
      <c r="TBJ1004" s="318"/>
      <c r="TBK1004" s="318"/>
      <c r="TBL1004" s="318"/>
      <c r="TBM1004" s="318"/>
      <c r="TBN1004" s="318"/>
      <c r="TBO1004" s="318"/>
      <c r="TBP1004" s="318"/>
      <c r="TBQ1004" s="318"/>
      <c r="TBR1004" s="318"/>
      <c r="TBS1004" s="318"/>
      <c r="TBT1004" s="318"/>
      <c r="TBU1004" s="318"/>
      <c r="TBV1004" s="318"/>
      <c r="TBW1004" s="318"/>
      <c r="TBX1004" s="318"/>
      <c r="TBY1004" s="318"/>
      <c r="TBZ1004" s="318"/>
      <c r="TCA1004" s="318"/>
      <c r="TCB1004" s="318"/>
      <c r="TCC1004" s="318"/>
      <c r="TCD1004" s="318"/>
      <c r="TCE1004" s="318"/>
      <c r="TCF1004" s="318"/>
      <c r="TCG1004" s="318"/>
      <c r="TCH1004" s="318"/>
      <c r="TCI1004" s="318"/>
      <c r="TCJ1004" s="318"/>
      <c r="TCK1004" s="318"/>
      <c r="TCL1004" s="318"/>
      <c r="TCM1004" s="318"/>
      <c r="TCN1004" s="318"/>
      <c r="TCO1004" s="318"/>
      <c r="TCP1004" s="318"/>
      <c r="TCQ1004" s="318"/>
      <c r="TCR1004" s="318"/>
      <c r="TCS1004" s="318"/>
      <c r="TCT1004" s="318"/>
      <c r="TCU1004" s="318"/>
      <c r="TCV1004" s="318"/>
      <c r="TCW1004" s="318"/>
      <c r="TCX1004" s="318"/>
      <c r="TCY1004" s="318"/>
      <c r="TCZ1004" s="318"/>
      <c r="TDA1004" s="318"/>
      <c r="TDB1004" s="318"/>
      <c r="TDC1004" s="318"/>
      <c r="TDD1004" s="318"/>
      <c r="TDE1004" s="318"/>
      <c r="TDF1004" s="318"/>
      <c r="TDG1004" s="318"/>
      <c r="TDH1004" s="318"/>
      <c r="TDI1004" s="318"/>
      <c r="TDJ1004" s="318"/>
      <c r="TDK1004" s="318"/>
      <c r="TDL1004" s="318"/>
      <c r="TDM1004" s="318"/>
      <c r="TDN1004" s="318"/>
      <c r="TDO1004" s="318"/>
      <c r="TDP1004" s="318"/>
      <c r="TDQ1004" s="318"/>
      <c r="TDR1004" s="318"/>
      <c r="TDS1004" s="318"/>
      <c r="TDT1004" s="318"/>
      <c r="TDU1004" s="318"/>
      <c r="TDV1004" s="318"/>
      <c r="TDW1004" s="318"/>
      <c r="TDX1004" s="318"/>
      <c r="TDY1004" s="318"/>
      <c r="TDZ1004" s="318"/>
      <c r="TEA1004" s="318"/>
      <c r="TEB1004" s="318"/>
      <c r="TEC1004" s="318"/>
      <c r="TED1004" s="318"/>
      <c r="TEE1004" s="318"/>
      <c r="TEF1004" s="318"/>
      <c r="TEG1004" s="318"/>
      <c r="TEH1004" s="318"/>
      <c r="TEI1004" s="318"/>
      <c r="TEJ1004" s="318"/>
      <c r="TEK1004" s="318"/>
      <c r="TEL1004" s="318"/>
      <c r="TEM1004" s="318"/>
      <c r="TEN1004" s="318"/>
      <c r="TEO1004" s="318"/>
      <c r="TEP1004" s="318"/>
      <c r="TEQ1004" s="318"/>
      <c r="TER1004" s="318"/>
      <c r="TES1004" s="318"/>
      <c r="TET1004" s="318"/>
      <c r="TEU1004" s="318"/>
      <c r="TEV1004" s="318"/>
      <c r="TEW1004" s="318"/>
      <c r="TEX1004" s="318"/>
      <c r="TEY1004" s="318"/>
      <c r="TEZ1004" s="318"/>
      <c r="TFA1004" s="318"/>
      <c r="TFB1004" s="318"/>
      <c r="TFC1004" s="318"/>
      <c r="TFD1004" s="318"/>
      <c r="TFE1004" s="318"/>
      <c r="TFF1004" s="318"/>
      <c r="TFG1004" s="318"/>
      <c r="TFH1004" s="318"/>
      <c r="TFI1004" s="318"/>
      <c r="TFJ1004" s="318"/>
      <c r="TFK1004" s="318"/>
      <c r="TFL1004" s="318"/>
      <c r="TFM1004" s="318"/>
      <c r="TFN1004" s="318"/>
      <c r="TFO1004" s="318"/>
      <c r="TFP1004" s="318"/>
      <c r="TFQ1004" s="318"/>
      <c r="TFR1004" s="318"/>
      <c r="TFS1004" s="318"/>
      <c r="TFT1004" s="318"/>
      <c r="TFU1004" s="318"/>
      <c r="TFV1004" s="318"/>
      <c r="TFW1004" s="318"/>
      <c r="TFX1004" s="318"/>
      <c r="TFY1004" s="318"/>
      <c r="TFZ1004" s="318"/>
      <c r="TGA1004" s="318"/>
      <c r="TGB1004" s="318"/>
      <c r="TGC1004" s="318"/>
      <c r="TGD1004" s="318"/>
      <c r="TGE1004" s="318"/>
      <c r="TGF1004" s="318"/>
      <c r="TGG1004" s="318"/>
      <c r="TGH1004" s="318"/>
      <c r="TGI1004" s="318"/>
      <c r="TGJ1004" s="318"/>
      <c r="TGK1004" s="318"/>
      <c r="TGL1004" s="318"/>
      <c r="TGM1004" s="318"/>
      <c r="TGN1004" s="318"/>
      <c r="TGO1004" s="318"/>
      <c r="TGP1004" s="318"/>
      <c r="TGQ1004" s="318"/>
      <c r="TGR1004" s="318"/>
      <c r="TGS1004" s="318"/>
      <c r="TGT1004" s="318"/>
      <c r="TGU1004" s="318"/>
      <c r="TGV1004" s="318"/>
      <c r="TGW1004" s="318"/>
      <c r="TGX1004" s="318"/>
      <c r="TGY1004" s="318"/>
      <c r="TGZ1004" s="318"/>
      <c r="THA1004" s="318"/>
      <c r="THB1004" s="318"/>
      <c r="THC1004" s="318"/>
      <c r="THD1004" s="318"/>
      <c r="THE1004" s="318"/>
      <c r="THF1004" s="318"/>
      <c r="THG1004" s="318"/>
      <c r="THH1004" s="318"/>
      <c r="THI1004" s="318"/>
      <c r="THJ1004" s="318"/>
      <c r="THK1004" s="318"/>
      <c r="THL1004" s="318"/>
      <c r="THM1004" s="318"/>
      <c r="THN1004" s="318"/>
      <c r="THO1004" s="318"/>
      <c r="THP1004" s="318"/>
      <c r="THQ1004" s="318"/>
      <c r="THR1004" s="318"/>
      <c r="THS1004" s="318"/>
      <c r="THT1004" s="318"/>
      <c r="THU1004" s="318"/>
      <c r="THV1004" s="318"/>
      <c r="THW1004" s="318"/>
      <c r="THX1004" s="318"/>
      <c r="THY1004" s="318"/>
      <c r="THZ1004" s="318"/>
      <c r="TIA1004" s="318"/>
      <c r="TIB1004" s="318"/>
      <c r="TIC1004" s="318"/>
      <c r="TID1004" s="318"/>
      <c r="TIE1004" s="318"/>
      <c r="TIF1004" s="318"/>
      <c r="TIG1004" s="318"/>
      <c r="TIH1004" s="318"/>
      <c r="TII1004" s="318"/>
      <c r="TIJ1004" s="318"/>
      <c r="TIK1004" s="318"/>
      <c r="TIL1004" s="318"/>
      <c r="TIM1004" s="318"/>
      <c r="TIN1004" s="318"/>
      <c r="TIO1004" s="318"/>
      <c r="TIP1004" s="318"/>
      <c r="TIQ1004" s="318"/>
      <c r="TIR1004" s="318"/>
      <c r="TIS1004" s="318"/>
      <c r="TIT1004" s="318"/>
      <c r="TIU1004" s="318"/>
      <c r="TIV1004" s="318"/>
      <c r="TIW1004" s="318"/>
      <c r="TIX1004" s="318"/>
      <c r="TIY1004" s="318"/>
      <c r="TIZ1004" s="318"/>
      <c r="TJA1004" s="318"/>
      <c r="TJB1004" s="318"/>
      <c r="TJC1004" s="318"/>
      <c r="TJD1004" s="318"/>
      <c r="TJE1004" s="318"/>
      <c r="TJF1004" s="318"/>
      <c r="TJG1004" s="318"/>
      <c r="TJH1004" s="318"/>
      <c r="TJI1004" s="318"/>
      <c r="TJJ1004" s="318"/>
      <c r="TJK1004" s="318"/>
      <c r="TJL1004" s="318"/>
      <c r="TJM1004" s="318"/>
      <c r="TJN1004" s="318"/>
      <c r="TJO1004" s="318"/>
      <c r="TJP1004" s="318"/>
      <c r="TJQ1004" s="318"/>
      <c r="TJR1004" s="318"/>
      <c r="TJS1004" s="318"/>
      <c r="TJT1004" s="318"/>
      <c r="TJU1004" s="318"/>
      <c r="TJV1004" s="318"/>
      <c r="TJW1004" s="318"/>
      <c r="TJX1004" s="318"/>
      <c r="TJY1004" s="318"/>
      <c r="TJZ1004" s="318"/>
      <c r="TKA1004" s="318"/>
      <c r="TKB1004" s="318"/>
      <c r="TKC1004" s="318"/>
      <c r="TKD1004" s="318"/>
      <c r="TKE1004" s="318"/>
      <c r="TKF1004" s="318"/>
      <c r="TKG1004" s="318"/>
      <c r="TKH1004" s="318"/>
      <c r="TKI1004" s="318"/>
      <c r="TKJ1004" s="318"/>
      <c r="TKK1004" s="318"/>
      <c r="TKL1004" s="318"/>
      <c r="TKM1004" s="318"/>
      <c r="TKN1004" s="318"/>
      <c r="TKO1004" s="318"/>
      <c r="TKP1004" s="318"/>
      <c r="TKQ1004" s="318"/>
      <c r="TKR1004" s="318"/>
      <c r="TKS1004" s="318"/>
      <c r="TKT1004" s="318"/>
      <c r="TKU1004" s="318"/>
      <c r="TKV1004" s="318"/>
      <c r="TKW1004" s="318"/>
      <c r="TKX1004" s="318"/>
      <c r="TKY1004" s="318"/>
      <c r="TKZ1004" s="318"/>
      <c r="TLA1004" s="318"/>
      <c r="TLB1004" s="318"/>
      <c r="TLC1004" s="318"/>
      <c r="TLD1004" s="318"/>
      <c r="TLE1004" s="318"/>
      <c r="TLF1004" s="318"/>
      <c r="TLG1004" s="318"/>
      <c r="TLH1004" s="318"/>
      <c r="TLI1004" s="318"/>
      <c r="TLJ1004" s="318"/>
      <c r="TLK1004" s="318"/>
      <c r="TLL1004" s="318"/>
      <c r="TLM1004" s="318"/>
      <c r="TLN1004" s="318"/>
      <c r="TLO1004" s="318"/>
      <c r="TLP1004" s="318"/>
      <c r="TLQ1004" s="318"/>
      <c r="TLR1004" s="318"/>
      <c r="TLS1004" s="318"/>
      <c r="TLT1004" s="318"/>
      <c r="TLU1004" s="318"/>
      <c r="TLV1004" s="318"/>
      <c r="TLW1004" s="318"/>
      <c r="TLX1004" s="318"/>
      <c r="TLY1004" s="318"/>
      <c r="TLZ1004" s="318"/>
      <c r="TMA1004" s="318"/>
      <c r="TMB1004" s="318"/>
      <c r="TMC1004" s="318"/>
      <c r="TMD1004" s="318"/>
      <c r="TME1004" s="318"/>
      <c r="TMF1004" s="318"/>
      <c r="TMG1004" s="318"/>
      <c r="TMH1004" s="318"/>
      <c r="TMI1004" s="318"/>
      <c r="TMJ1004" s="318"/>
      <c r="TMK1004" s="318"/>
      <c r="TML1004" s="318"/>
      <c r="TMM1004" s="318"/>
      <c r="TMN1004" s="318"/>
      <c r="TMO1004" s="318"/>
      <c r="TMP1004" s="318"/>
      <c r="TMQ1004" s="318"/>
      <c r="TMR1004" s="318"/>
      <c r="TMS1004" s="318"/>
      <c r="TMT1004" s="318"/>
      <c r="TMU1004" s="318"/>
      <c r="TMV1004" s="318"/>
      <c r="TMW1004" s="318"/>
      <c r="TMX1004" s="318"/>
      <c r="TMY1004" s="318"/>
      <c r="TMZ1004" s="318"/>
      <c r="TNA1004" s="318"/>
      <c r="TNB1004" s="318"/>
      <c r="TNC1004" s="318"/>
      <c r="TND1004" s="318"/>
      <c r="TNE1004" s="318"/>
      <c r="TNF1004" s="318"/>
      <c r="TNG1004" s="318"/>
      <c r="TNH1004" s="318"/>
      <c r="TNI1004" s="318"/>
      <c r="TNJ1004" s="318"/>
      <c r="TNK1004" s="318"/>
      <c r="TNL1004" s="318"/>
      <c r="TNM1004" s="318"/>
      <c r="TNN1004" s="318"/>
      <c r="TNO1004" s="318"/>
      <c r="TNP1004" s="318"/>
      <c r="TNQ1004" s="318"/>
      <c r="TNR1004" s="318"/>
      <c r="TNS1004" s="318"/>
      <c r="TNT1004" s="318"/>
      <c r="TNU1004" s="318"/>
      <c r="TNV1004" s="318"/>
      <c r="TNW1004" s="318"/>
      <c r="TNX1004" s="318"/>
      <c r="TNY1004" s="318"/>
      <c r="TNZ1004" s="318"/>
      <c r="TOA1004" s="318"/>
      <c r="TOB1004" s="318"/>
      <c r="TOC1004" s="318"/>
      <c r="TOD1004" s="318"/>
      <c r="TOE1004" s="318"/>
      <c r="TOF1004" s="318"/>
      <c r="TOG1004" s="318"/>
      <c r="TOH1004" s="318"/>
      <c r="TOI1004" s="318"/>
      <c r="TOJ1004" s="318"/>
      <c r="TOK1004" s="318"/>
      <c r="TOL1004" s="318"/>
      <c r="TOM1004" s="318"/>
      <c r="TON1004" s="318"/>
      <c r="TOO1004" s="318"/>
      <c r="TOP1004" s="318"/>
      <c r="TOQ1004" s="318"/>
      <c r="TOR1004" s="318"/>
      <c r="TOS1004" s="318"/>
      <c r="TOT1004" s="318"/>
      <c r="TOU1004" s="318"/>
      <c r="TOV1004" s="318"/>
      <c r="TOW1004" s="318"/>
      <c r="TOX1004" s="318"/>
      <c r="TOY1004" s="318"/>
      <c r="TOZ1004" s="318"/>
      <c r="TPA1004" s="318"/>
      <c r="TPB1004" s="318"/>
      <c r="TPC1004" s="318"/>
      <c r="TPD1004" s="318"/>
      <c r="TPE1004" s="318"/>
      <c r="TPF1004" s="318"/>
      <c r="TPG1004" s="318"/>
      <c r="TPH1004" s="318"/>
      <c r="TPI1004" s="318"/>
      <c r="TPJ1004" s="318"/>
      <c r="TPK1004" s="318"/>
      <c r="TPL1004" s="318"/>
      <c r="TPM1004" s="318"/>
      <c r="TPN1004" s="318"/>
      <c r="TPO1004" s="318"/>
      <c r="TPP1004" s="318"/>
      <c r="TPQ1004" s="318"/>
      <c r="TPR1004" s="318"/>
      <c r="TPS1004" s="318"/>
      <c r="TPT1004" s="318"/>
      <c r="TPU1004" s="318"/>
      <c r="TPV1004" s="318"/>
      <c r="TPW1004" s="318"/>
      <c r="TPX1004" s="318"/>
      <c r="TPY1004" s="318"/>
      <c r="TPZ1004" s="318"/>
      <c r="TQA1004" s="318"/>
      <c r="TQB1004" s="318"/>
      <c r="TQC1004" s="318"/>
      <c r="TQD1004" s="318"/>
      <c r="TQE1004" s="318"/>
      <c r="TQF1004" s="318"/>
      <c r="TQG1004" s="318"/>
      <c r="TQH1004" s="318"/>
      <c r="TQI1004" s="318"/>
      <c r="TQJ1004" s="318"/>
      <c r="TQK1004" s="318"/>
      <c r="TQL1004" s="318"/>
      <c r="TQM1004" s="318"/>
      <c r="TQN1004" s="318"/>
      <c r="TQO1004" s="318"/>
      <c r="TQP1004" s="318"/>
      <c r="TQQ1004" s="318"/>
      <c r="TQR1004" s="318"/>
      <c r="TQS1004" s="318"/>
      <c r="TQT1004" s="318"/>
      <c r="TQU1004" s="318"/>
      <c r="TQV1004" s="318"/>
      <c r="TQW1004" s="318"/>
      <c r="TQX1004" s="318"/>
      <c r="TQY1004" s="318"/>
      <c r="TQZ1004" s="318"/>
      <c r="TRA1004" s="318"/>
      <c r="TRB1004" s="318"/>
      <c r="TRC1004" s="318"/>
      <c r="TRD1004" s="318"/>
      <c r="TRE1004" s="318"/>
      <c r="TRF1004" s="318"/>
      <c r="TRG1004" s="318"/>
      <c r="TRH1004" s="318"/>
      <c r="TRI1004" s="318"/>
      <c r="TRJ1004" s="318"/>
      <c r="TRK1004" s="318"/>
      <c r="TRL1004" s="318"/>
      <c r="TRM1004" s="318"/>
      <c r="TRN1004" s="318"/>
      <c r="TRO1004" s="318"/>
      <c r="TRP1004" s="318"/>
      <c r="TRQ1004" s="318"/>
      <c r="TRR1004" s="318"/>
      <c r="TRS1004" s="318"/>
      <c r="TRT1004" s="318"/>
      <c r="TRU1004" s="318"/>
      <c r="TRV1004" s="318"/>
      <c r="TRW1004" s="318"/>
      <c r="TRX1004" s="318"/>
      <c r="TRY1004" s="318"/>
      <c r="TRZ1004" s="318"/>
      <c r="TSA1004" s="318"/>
      <c r="TSB1004" s="318"/>
      <c r="TSC1004" s="318"/>
      <c r="TSD1004" s="318"/>
      <c r="TSE1004" s="318"/>
      <c r="TSF1004" s="318"/>
      <c r="TSG1004" s="318"/>
      <c r="TSH1004" s="318"/>
      <c r="TSI1004" s="318"/>
      <c r="TSJ1004" s="318"/>
      <c r="TSK1004" s="318"/>
      <c r="TSL1004" s="318"/>
      <c r="TSM1004" s="318"/>
      <c r="TSN1004" s="318"/>
      <c r="TSO1004" s="318"/>
      <c r="TSP1004" s="318"/>
      <c r="TSQ1004" s="318"/>
      <c r="TSR1004" s="318"/>
      <c r="TSS1004" s="318"/>
      <c r="TST1004" s="318"/>
      <c r="TSU1004" s="318"/>
      <c r="TSV1004" s="318"/>
      <c r="TSW1004" s="318"/>
      <c r="TSX1004" s="318"/>
      <c r="TSY1004" s="318"/>
      <c r="TSZ1004" s="318"/>
      <c r="TTA1004" s="318"/>
      <c r="TTB1004" s="318"/>
      <c r="TTC1004" s="318"/>
      <c r="TTD1004" s="318"/>
      <c r="TTE1004" s="318"/>
      <c r="TTF1004" s="318"/>
      <c r="TTG1004" s="318"/>
      <c r="TTH1004" s="318"/>
      <c r="TTI1004" s="318"/>
      <c r="TTJ1004" s="318"/>
      <c r="TTK1004" s="318"/>
      <c r="TTL1004" s="318"/>
      <c r="TTM1004" s="318"/>
      <c r="TTN1004" s="318"/>
      <c r="TTO1004" s="318"/>
      <c r="TTP1004" s="318"/>
      <c r="TTQ1004" s="318"/>
      <c r="TTR1004" s="318"/>
      <c r="TTS1004" s="318"/>
      <c r="TTT1004" s="318"/>
      <c r="TTU1004" s="318"/>
      <c r="TTV1004" s="318"/>
      <c r="TTW1004" s="318"/>
      <c r="TTX1004" s="318"/>
      <c r="TTY1004" s="318"/>
      <c r="TTZ1004" s="318"/>
      <c r="TUA1004" s="318"/>
      <c r="TUB1004" s="318"/>
      <c r="TUC1004" s="318"/>
      <c r="TUD1004" s="318"/>
      <c r="TUE1004" s="318"/>
      <c r="TUF1004" s="318"/>
      <c r="TUG1004" s="318"/>
      <c r="TUH1004" s="318"/>
      <c r="TUI1004" s="318"/>
      <c r="TUJ1004" s="318"/>
      <c r="TUK1004" s="318"/>
      <c r="TUL1004" s="318"/>
      <c r="TUM1004" s="318"/>
      <c r="TUN1004" s="318"/>
      <c r="TUO1004" s="318"/>
      <c r="TUP1004" s="318"/>
      <c r="TUQ1004" s="318"/>
      <c r="TUR1004" s="318"/>
      <c r="TUS1004" s="318"/>
      <c r="TUT1004" s="318"/>
      <c r="TUU1004" s="318"/>
      <c r="TUV1004" s="318"/>
      <c r="TUW1004" s="318"/>
      <c r="TUX1004" s="318"/>
      <c r="TUY1004" s="318"/>
      <c r="TUZ1004" s="318"/>
      <c r="TVA1004" s="318"/>
      <c r="TVB1004" s="318"/>
      <c r="TVC1004" s="318"/>
      <c r="TVD1004" s="318"/>
      <c r="TVE1004" s="318"/>
      <c r="TVF1004" s="318"/>
      <c r="TVG1004" s="318"/>
      <c r="TVH1004" s="318"/>
      <c r="TVI1004" s="318"/>
      <c r="TVJ1004" s="318"/>
      <c r="TVK1004" s="318"/>
      <c r="TVL1004" s="318"/>
      <c r="TVM1004" s="318"/>
      <c r="TVN1004" s="318"/>
      <c r="TVO1004" s="318"/>
      <c r="TVP1004" s="318"/>
      <c r="TVQ1004" s="318"/>
      <c r="TVR1004" s="318"/>
      <c r="TVS1004" s="318"/>
      <c r="TVT1004" s="318"/>
      <c r="TVU1004" s="318"/>
      <c r="TVV1004" s="318"/>
      <c r="TVW1004" s="318"/>
      <c r="TVX1004" s="318"/>
      <c r="TVY1004" s="318"/>
      <c r="TVZ1004" s="318"/>
      <c r="TWA1004" s="318"/>
      <c r="TWB1004" s="318"/>
      <c r="TWC1004" s="318"/>
      <c r="TWD1004" s="318"/>
      <c r="TWE1004" s="318"/>
      <c r="TWF1004" s="318"/>
      <c r="TWG1004" s="318"/>
      <c r="TWH1004" s="318"/>
      <c r="TWI1004" s="318"/>
      <c r="TWJ1004" s="318"/>
      <c r="TWK1004" s="318"/>
      <c r="TWL1004" s="318"/>
      <c r="TWM1004" s="318"/>
      <c r="TWN1004" s="318"/>
      <c r="TWO1004" s="318"/>
      <c r="TWP1004" s="318"/>
      <c r="TWQ1004" s="318"/>
      <c r="TWR1004" s="318"/>
      <c r="TWS1004" s="318"/>
      <c r="TWT1004" s="318"/>
      <c r="TWU1004" s="318"/>
      <c r="TWV1004" s="318"/>
      <c r="TWW1004" s="318"/>
      <c r="TWX1004" s="318"/>
      <c r="TWY1004" s="318"/>
      <c r="TWZ1004" s="318"/>
      <c r="TXA1004" s="318"/>
      <c r="TXB1004" s="318"/>
      <c r="TXC1004" s="318"/>
      <c r="TXD1004" s="318"/>
      <c r="TXE1004" s="318"/>
      <c r="TXF1004" s="318"/>
      <c r="TXG1004" s="318"/>
      <c r="TXH1004" s="318"/>
      <c r="TXI1004" s="318"/>
      <c r="TXJ1004" s="318"/>
      <c r="TXK1004" s="318"/>
      <c r="TXL1004" s="318"/>
      <c r="TXM1004" s="318"/>
      <c r="TXN1004" s="318"/>
      <c r="TXO1004" s="318"/>
      <c r="TXP1004" s="318"/>
      <c r="TXQ1004" s="318"/>
      <c r="TXR1004" s="318"/>
      <c r="TXS1004" s="318"/>
      <c r="TXT1004" s="318"/>
      <c r="TXU1004" s="318"/>
      <c r="TXV1004" s="318"/>
      <c r="TXW1004" s="318"/>
      <c r="TXX1004" s="318"/>
      <c r="TXY1004" s="318"/>
      <c r="TXZ1004" s="318"/>
      <c r="TYA1004" s="318"/>
      <c r="TYB1004" s="318"/>
      <c r="TYC1004" s="318"/>
      <c r="TYD1004" s="318"/>
      <c r="TYE1004" s="318"/>
      <c r="TYF1004" s="318"/>
      <c r="TYG1004" s="318"/>
      <c r="TYH1004" s="318"/>
      <c r="TYI1004" s="318"/>
      <c r="TYJ1004" s="318"/>
      <c r="TYK1004" s="318"/>
      <c r="TYL1004" s="318"/>
      <c r="TYM1004" s="318"/>
      <c r="TYN1004" s="318"/>
      <c r="TYO1004" s="318"/>
      <c r="TYP1004" s="318"/>
      <c r="TYQ1004" s="318"/>
      <c r="TYR1004" s="318"/>
      <c r="TYS1004" s="318"/>
      <c r="TYT1004" s="318"/>
      <c r="TYU1004" s="318"/>
      <c r="TYV1004" s="318"/>
      <c r="TYW1004" s="318"/>
      <c r="TYX1004" s="318"/>
      <c r="TYY1004" s="318"/>
      <c r="TYZ1004" s="318"/>
      <c r="TZA1004" s="318"/>
      <c r="TZB1004" s="318"/>
      <c r="TZC1004" s="318"/>
      <c r="TZD1004" s="318"/>
      <c r="TZE1004" s="318"/>
      <c r="TZF1004" s="318"/>
      <c r="TZG1004" s="318"/>
      <c r="TZH1004" s="318"/>
      <c r="TZI1004" s="318"/>
      <c r="TZJ1004" s="318"/>
      <c r="TZK1004" s="318"/>
      <c r="TZL1004" s="318"/>
      <c r="TZM1004" s="318"/>
      <c r="TZN1004" s="318"/>
      <c r="TZO1004" s="318"/>
      <c r="TZP1004" s="318"/>
      <c r="TZQ1004" s="318"/>
      <c r="TZR1004" s="318"/>
      <c r="TZS1004" s="318"/>
      <c r="TZT1004" s="318"/>
      <c r="TZU1004" s="318"/>
      <c r="TZV1004" s="318"/>
      <c r="TZW1004" s="318"/>
      <c r="TZX1004" s="318"/>
      <c r="TZY1004" s="318"/>
      <c r="TZZ1004" s="318"/>
      <c r="UAA1004" s="318"/>
      <c r="UAB1004" s="318"/>
      <c r="UAC1004" s="318"/>
      <c r="UAD1004" s="318"/>
      <c r="UAE1004" s="318"/>
      <c r="UAF1004" s="318"/>
      <c r="UAG1004" s="318"/>
      <c r="UAH1004" s="318"/>
      <c r="UAI1004" s="318"/>
      <c r="UAJ1004" s="318"/>
      <c r="UAK1004" s="318"/>
      <c r="UAL1004" s="318"/>
      <c r="UAM1004" s="318"/>
      <c r="UAN1004" s="318"/>
      <c r="UAO1004" s="318"/>
      <c r="UAP1004" s="318"/>
      <c r="UAQ1004" s="318"/>
      <c r="UAR1004" s="318"/>
      <c r="UAS1004" s="318"/>
      <c r="UAT1004" s="318"/>
      <c r="UAU1004" s="318"/>
      <c r="UAV1004" s="318"/>
      <c r="UAW1004" s="318"/>
      <c r="UAX1004" s="318"/>
      <c r="UAY1004" s="318"/>
      <c r="UAZ1004" s="318"/>
      <c r="UBA1004" s="318"/>
      <c r="UBB1004" s="318"/>
      <c r="UBC1004" s="318"/>
      <c r="UBD1004" s="318"/>
      <c r="UBE1004" s="318"/>
      <c r="UBF1004" s="318"/>
      <c r="UBG1004" s="318"/>
      <c r="UBH1004" s="318"/>
      <c r="UBI1004" s="318"/>
      <c r="UBJ1004" s="318"/>
      <c r="UBK1004" s="318"/>
      <c r="UBL1004" s="318"/>
      <c r="UBM1004" s="318"/>
      <c r="UBN1004" s="318"/>
      <c r="UBO1004" s="318"/>
      <c r="UBP1004" s="318"/>
      <c r="UBQ1004" s="318"/>
      <c r="UBR1004" s="318"/>
      <c r="UBS1004" s="318"/>
      <c r="UBT1004" s="318"/>
      <c r="UBU1004" s="318"/>
      <c r="UBV1004" s="318"/>
      <c r="UBW1004" s="318"/>
      <c r="UBX1004" s="318"/>
      <c r="UBY1004" s="318"/>
      <c r="UBZ1004" s="318"/>
      <c r="UCA1004" s="318"/>
      <c r="UCB1004" s="318"/>
      <c r="UCC1004" s="318"/>
      <c r="UCD1004" s="318"/>
      <c r="UCE1004" s="318"/>
      <c r="UCF1004" s="318"/>
      <c r="UCG1004" s="318"/>
      <c r="UCH1004" s="318"/>
      <c r="UCI1004" s="318"/>
      <c r="UCJ1004" s="318"/>
      <c r="UCK1004" s="318"/>
      <c r="UCL1004" s="318"/>
      <c r="UCM1004" s="318"/>
      <c r="UCN1004" s="318"/>
      <c r="UCO1004" s="318"/>
      <c r="UCP1004" s="318"/>
      <c r="UCQ1004" s="318"/>
      <c r="UCR1004" s="318"/>
      <c r="UCS1004" s="318"/>
      <c r="UCT1004" s="318"/>
      <c r="UCU1004" s="318"/>
      <c r="UCV1004" s="318"/>
      <c r="UCW1004" s="318"/>
      <c r="UCX1004" s="318"/>
      <c r="UCY1004" s="318"/>
      <c r="UCZ1004" s="318"/>
      <c r="UDA1004" s="318"/>
      <c r="UDB1004" s="318"/>
      <c r="UDC1004" s="318"/>
      <c r="UDD1004" s="318"/>
      <c r="UDE1004" s="318"/>
      <c r="UDF1004" s="318"/>
      <c r="UDG1004" s="318"/>
      <c r="UDH1004" s="318"/>
      <c r="UDI1004" s="318"/>
      <c r="UDJ1004" s="318"/>
      <c r="UDK1004" s="318"/>
      <c r="UDL1004" s="318"/>
      <c r="UDM1004" s="318"/>
      <c r="UDN1004" s="318"/>
      <c r="UDO1004" s="318"/>
      <c r="UDP1004" s="318"/>
      <c r="UDQ1004" s="318"/>
      <c r="UDR1004" s="318"/>
      <c r="UDS1004" s="318"/>
      <c r="UDT1004" s="318"/>
      <c r="UDU1004" s="318"/>
      <c r="UDV1004" s="318"/>
      <c r="UDW1004" s="318"/>
      <c r="UDX1004" s="318"/>
      <c r="UDY1004" s="318"/>
      <c r="UDZ1004" s="318"/>
      <c r="UEA1004" s="318"/>
      <c r="UEB1004" s="318"/>
      <c r="UEC1004" s="318"/>
      <c r="UED1004" s="318"/>
      <c r="UEE1004" s="318"/>
      <c r="UEF1004" s="318"/>
      <c r="UEG1004" s="318"/>
      <c r="UEH1004" s="318"/>
      <c r="UEI1004" s="318"/>
      <c r="UEJ1004" s="318"/>
      <c r="UEK1004" s="318"/>
      <c r="UEL1004" s="318"/>
      <c r="UEM1004" s="318"/>
      <c r="UEN1004" s="318"/>
      <c r="UEO1004" s="318"/>
      <c r="UEP1004" s="318"/>
      <c r="UEQ1004" s="318"/>
      <c r="UER1004" s="318"/>
      <c r="UES1004" s="318"/>
      <c r="UET1004" s="318"/>
      <c r="UEU1004" s="318"/>
      <c r="UEV1004" s="318"/>
      <c r="UEW1004" s="318"/>
      <c r="UEX1004" s="318"/>
      <c r="UEY1004" s="318"/>
      <c r="UEZ1004" s="318"/>
      <c r="UFA1004" s="318"/>
      <c r="UFB1004" s="318"/>
      <c r="UFC1004" s="318"/>
      <c r="UFD1004" s="318"/>
      <c r="UFE1004" s="318"/>
      <c r="UFF1004" s="318"/>
      <c r="UFG1004" s="318"/>
      <c r="UFH1004" s="318"/>
      <c r="UFI1004" s="318"/>
      <c r="UFJ1004" s="318"/>
      <c r="UFK1004" s="318"/>
      <c r="UFL1004" s="318"/>
      <c r="UFM1004" s="318"/>
      <c r="UFN1004" s="318"/>
      <c r="UFO1004" s="318"/>
      <c r="UFP1004" s="318"/>
      <c r="UFQ1004" s="318"/>
      <c r="UFR1004" s="318"/>
      <c r="UFS1004" s="318"/>
      <c r="UFT1004" s="318"/>
      <c r="UFU1004" s="318"/>
      <c r="UFV1004" s="318"/>
      <c r="UFW1004" s="318"/>
      <c r="UFX1004" s="318"/>
      <c r="UFY1004" s="318"/>
      <c r="UFZ1004" s="318"/>
      <c r="UGA1004" s="318"/>
      <c r="UGB1004" s="318"/>
      <c r="UGC1004" s="318"/>
      <c r="UGD1004" s="318"/>
      <c r="UGE1004" s="318"/>
      <c r="UGF1004" s="318"/>
      <c r="UGG1004" s="318"/>
      <c r="UGH1004" s="318"/>
      <c r="UGI1004" s="318"/>
      <c r="UGJ1004" s="318"/>
      <c r="UGK1004" s="318"/>
      <c r="UGL1004" s="318"/>
      <c r="UGM1004" s="318"/>
      <c r="UGN1004" s="318"/>
      <c r="UGO1004" s="318"/>
      <c r="UGP1004" s="318"/>
      <c r="UGQ1004" s="318"/>
      <c r="UGR1004" s="318"/>
      <c r="UGS1004" s="318"/>
      <c r="UGT1004" s="318"/>
      <c r="UGU1004" s="318"/>
      <c r="UGV1004" s="318"/>
      <c r="UGW1004" s="318"/>
      <c r="UGX1004" s="318"/>
      <c r="UGY1004" s="318"/>
      <c r="UGZ1004" s="318"/>
      <c r="UHA1004" s="318"/>
      <c r="UHB1004" s="318"/>
      <c r="UHC1004" s="318"/>
      <c r="UHD1004" s="318"/>
      <c r="UHE1004" s="318"/>
      <c r="UHF1004" s="318"/>
      <c r="UHG1004" s="318"/>
      <c r="UHH1004" s="318"/>
      <c r="UHI1004" s="318"/>
      <c r="UHJ1004" s="318"/>
      <c r="UHK1004" s="318"/>
      <c r="UHL1004" s="318"/>
      <c r="UHM1004" s="318"/>
      <c r="UHN1004" s="318"/>
      <c r="UHO1004" s="318"/>
      <c r="UHP1004" s="318"/>
      <c r="UHQ1004" s="318"/>
      <c r="UHR1004" s="318"/>
      <c r="UHS1004" s="318"/>
      <c r="UHT1004" s="318"/>
      <c r="UHU1004" s="318"/>
      <c r="UHV1004" s="318"/>
      <c r="UHW1004" s="318"/>
      <c r="UHX1004" s="318"/>
      <c r="UHY1004" s="318"/>
      <c r="UHZ1004" s="318"/>
      <c r="UIA1004" s="318"/>
      <c r="UIB1004" s="318"/>
      <c r="UIC1004" s="318"/>
      <c r="UID1004" s="318"/>
      <c r="UIE1004" s="318"/>
      <c r="UIF1004" s="318"/>
      <c r="UIG1004" s="318"/>
      <c r="UIH1004" s="318"/>
      <c r="UII1004" s="318"/>
      <c r="UIJ1004" s="318"/>
      <c r="UIK1004" s="318"/>
      <c r="UIL1004" s="318"/>
      <c r="UIM1004" s="318"/>
      <c r="UIN1004" s="318"/>
      <c r="UIO1004" s="318"/>
      <c r="UIP1004" s="318"/>
      <c r="UIQ1004" s="318"/>
      <c r="UIR1004" s="318"/>
      <c r="UIS1004" s="318"/>
      <c r="UIT1004" s="318"/>
      <c r="UIU1004" s="318"/>
      <c r="UIV1004" s="318"/>
      <c r="UIW1004" s="318"/>
      <c r="UIX1004" s="318"/>
      <c r="UIY1004" s="318"/>
      <c r="UIZ1004" s="318"/>
      <c r="UJA1004" s="318"/>
      <c r="UJB1004" s="318"/>
      <c r="UJC1004" s="318"/>
      <c r="UJD1004" s="318"/>
      <c r="UJE1004" s="318"/>
      <c r="UJF1004" s="318"/>
      <c r="UJG1004" s="318"/>
      <c r="UJH1004" s="318"/>
      <c r="UJI1004" s="318"/>
      <c r="UJJ1004" s="318"/>
      <c r="UJK1004" s="318"/>
      <c r="UJL1004" s="318"/>
      <c r="UJM1004" s="318"/>
      <c r="UJN1004" s="318"/>
      <c r="UJO1004" s="318"/>
      <c r="UJP1004" s="318"/>
      <c r="UJQ1004" s="318"/>
      <c r="UJR1004" s="318"/>
      <c r="UJS1004" s="318"/>
      <c r="UJT1004" s="318"/>
      <c r="UJU1004" s="318"/>
      <c r="UJV1004" s="318"/>
      <c r="UJW1004" s="318"/>
      <c r="UJX1004" s="318"/>
      <c r="UJY1004" s="318"/>
      <c r="UJZ1004" s="318"/>
      <c r="UKA1004" s="318"/>
      <c r="UKB1004" s="318"/>
      <c r="UKC1004" s="318"/>
      <c r="UKD1004" s="318"/>
      <c r="UKE1004" s="318"/>
      <c r="UKF1004" s="318"/>
      <c r="UKG1004" s="318"/>
      <c r="UKH1004" s="318"/>
      <c r="UKI1004" s="318"/>
      <c r="UKJ1004" s="318"/>
      <c r="UKK1004" s="318"/>
      <c r="UKL1004" s="318"/>
      <c r="UKM1004" s="318"/>
      <c r="UKN1004" s="318"/>
      <c r="UKO1004" s="318"/>
      <c r="UKP1004" s="318"/>
      <c r="UKQ1004" s="318"/>
      <c r="UKR1004" s="318"/>
      <c r="UKS1004" s="318"/>
      <c r="UKT1004" s="318"/>
      <c r="UKU1004" s="318"/>
      <c r="UKV1004" s="318"/>
      <c r="UKW1004" s="318"/>
      <c r="UKX1004" s="318"/>
      <c r="UKY1004" s="318"/>
      <c r="UKZ1004" s="318"/>
      <c r="ULA1004" s="318"/>
      <c r="ULB1004" s="318"/>
      <c r="ULC1004" s="318"/>
      <c r="ULD1004" s="318"/>
      <c r="ULE1004" s="318"/>
      <c r="ULF1004" s="318"/>
      <c r="ULG1004" s="318"/>
      <c r="ULH1004" s="318"/>
      <c r="ULI1004" s="318"/>
      <c r="ULJ1004" s="318"/>
      <c r="ULK1004" s="318"/>
      <c r="ULL1004" s="318"/>
      <c r="ULM1004" s="318"/>
      <c r="ULN1004" s="318"/>
      <c r="ULO1004" s="318"/>
      <c r="ULP1004" s="318"/>
      <c r="ULQ1004" s="318"/>
      <c r="ULR1004" s="318"/>
      <c r="ULS1004" s="318"/>
      <c r="ULT1004" s="318"/>
      <c r="ULU1004" s="318"/>
      <c r="ULV1004" s="318"/>
      <c r="ULW1004" s="318"/>
      <c r="ULX1004" s="318"/>
      <c r="ULY1004" s="318"/>
      <c r="ULZ1004" s="318"/>
      <c r="UMA1004" s="318"/>
      <c r="UMB1004" s="318"/>
      <c r="UMC1004" s="318"/>
      <c r="UMD1004" s="318"/>
      <c r="UME1004" s="318"/>
      <c r="UMF1004" s="318"/>
      <c r="UMG1004" s="318"/>
      <c r="UMH1004" s="318"/>
      <c r="UMI1004" s="318"/>
      <c r="UMJ1004" s="318"/>
      <c r="UMK1004" s="318"/>
      <c r="UML1004" s="318"/>
      <c r="UMM1004" s="318"/>
      <c r="UMN1004" s="318"/>
      <c r="UMO1004" s="318"/>
      <c r="UMP1004" s="318"/>
      <c r="UMQ1004" s="318"/>
      <c r="UMR1004" s="318"/>
      <c r="UMS1004" s="318"/>
      <c r="UMT1004" s="318"/>
      <c r="UMU1004" s="318"/>
      <c r="UMV1004" s="318"/>
      <c r="UMW1004" s="318"/>
      <c r="UMX1004" s="318"/>
      <c r="UMY1004" s="318"/>
      <c r="UMZ1004" s="318"/>
      <c r="UNA1004" s="318"/>
      <c r="UNB1004" s="318"/>
      <c r="UNC1004" s="318"/>
      <c r="UND1004" s="318"/>
      <c r="UNE1004" s="318"/>
      <c r="UNF1004" s="318"/>
      <c r="UNG1004" s="318"/>
      <c r="UNH1004" s="318"/>
      <c r="UNI1004" s="318"/>
      <c r="UNJ1004" s="318"/>
      <c r="UNK1004" s="318"/>
      <c r="UNL1004" s="318"/>
      <c r="UNM1004" s="318"/>
      <c r="UNN1004" s="318"/>
      <c r="UNO1004" s="318"/>
      <c r="UNP1004" s="318"/>
      <c r="UNQ1004" s="318"/>
      <c r="UNR1004" s="318"/>
      <c r="UNS1004" s="318"/>
      <c r="UNT1004" s="318"/>
      <c r="UNU1004" s="318"/>
      <c r="UNV1004" s="318"/>
      <c r="UNW1004" s="318"/>
      <c r="UNX1004" s="318"/>
      <c r="UNY1004" s="318"/>
      <c r="UNZ1004" s="318"/>
      <c r="UOA1004" s="318"/>
      <c r="UOB1004" s="318"/>
      <c r="UOC1004" s="318"/>
      <c r="UOD1004" s="318"/>
      <c r="UOE1004" s="318"/>
      <c r="UOF1004" s="318"/>
      <c r="UOG1004" s="318"/>
      <c r="UOH1004" s="318"/>
      <c r="UOI1004" s="318"/>
      <c r="UOJ1004" s="318"/>
      <c r="UOK1004" s="318"/>
      <c r="UOL1004" s="318"/>
      <c r="UOM1004" s="318"/>
      <c r="UON1004" s="318"/>
      <c r="UOO1004" s="318"/>
      <c r="UOP1004" s="318"/>
      <c r="UOQ1004" s="318"/>
      <c r="UOR1004" s="318"/>
      <c r="UOS1004" s="318"/>
      <c r="UOT1004" s="318"/>
      <c r="UOU1004" s="318"/>
      <c r="UOV1004" s="318"/>
      <c r="UOW1004" s="318"/>
      <c r="UOX1004" s="318"/>
      <c r="UOY1004" s="318"/>
      <c r="UOZ1004" s="318"/>
      <c r="UPA1004" s="318"/>
      <c r="UPB1004" s="318"/>
      <c r="UPC1004" s="318"/>
      <c r="UPD1004" s="318"/>
      <c r="UPE1004" s="318"/>
      <c r="UPF1004" s="318"/>
      <c r="UPG1004" s="318"/>
      <c r="UPH1004" s="318"/>
      <c r="UPI1004" s="318"/>
      <c r="UPJ1004" s="318"/>
      <c r="UPK1004" s="318"/>
      <c r="UPL1004" s="318"/>
      <c r="UPM1004" s="318"/>
      <c r="UPN1004" s="318"/>
      <c r="UPO1004" s="318"/>
      <c r="UPP1004" s="318"/>
      <c r="UPQ1004" s="318"/>
      <c r="UPR1004" s="318"/>
      <c r="UPS1004" s="318"/>
      <c r="UPT1004" s="318"/>
      <c r="UPU1004" s="318"/>
      <c r="UPV1004" s="318"/>
      <c r="UPW1004" s="318"/>
      <c r="UPX1004" s="318"/>
      <c r="UPY1004" s="318"/>
      <c r="UPZ1004" s="318"/>
      <c r="UQA1004" s="318"/>
      <c r="UQB1004" s="318"/>
      <c r="UQC1004" s="318"/>
      <c r="UQD1004" s="318"/>
      <c r="UQE1004" s="318"/>
      <c r="UQF1004" s="318"/>
      <c r="UQG1004" s="318"/>
      <c r="UQH1004" s="318"/>
      <c r="UQI1004" s="318"/>
      <c r="UQJ1004" s="318"/>
      <c r="UQK1004" s="318"/>
      <c r="UQL1004" s="318"/>
      <c r="UQM1004" s="318"/>
      <c r="UQN1004" s="318"/>
      <c r="UQO1004" s="318"/>
      <c r="UQP1004" s="318"/>
      <c r="UQQ1004" s="318"/>
      <c r="UQR1004" s="318"/>
      <c r="UQS1004" s="318"/>
      <c r="UQT1004" s="318"/>
      <c r="UQU1004" s="318"/>
      <c r="UQV1004" s="318"/>
      <c r="UQW1004" s="318"/>
      <c r="UQX1004" s="318"/>
      <c r="UQY1004" s="318"/>
      <c r="UQZ1004" s="318"/>
      <c r="URA1004" s="318"/>
      <c r="URB1004" s="318"/>
      <c r="URC1004" s="318"/>
      <c r="URD1004" s="318"/>
      <c r="URE1004" s="318"/>
      <c r="URF1004" s="318"/>
      <c r="URG1004" s="318"/>
      <c r="URH1004" s="318"/>
      <c r="URI1004" s="318"/>
      <c r="URJ1004" s="318"/>
      <c r="URK1004" s="318"/>
      <c r="URL1004" s="318"/>
      <c r="URM1004" s="318"/>
      <c r="URN1004" s="318"/>
      <c r="URO1004" s="318"/>
      <c r="URP1004" s="318"/>
      <c r="URQ1004" s="318"/>
      <c r="URR1004" s="318"/>
      <c r="URS1004" s="318"/>
      <c r="URT1004" s="318"/>
      <c r="URU1004" s="318"/>
      <c r="URV1004" s="318"/>
      <c r="URW1004" s="318"/>
      <c r="URX1004" s="318"/>
      <c r="URY1004" s="318"/>
      <c r="URZ1004" s="318"/>
      <c r="USA1004" s="318"/>
      <c r="USB1004" s="318"/>
      <c r="USC1004" s="318"/>
      <c r="USD1004" s="318"/>
      <c r="USE1004" s="318"/>
      <c r="USF1004" s="318"/>
      <c r="USG1004" s="318"/>
      <c r="USH1004" s="318"/>
      <c r="USI1004" s="318"/>
      <c r="USJ1004" s="318"/>
      <c r="USK1004" s="318"/>
      <c r="USL1004" s="318"/>
      <c r="USM1004" s="318"/>
      <c r="USN1004" s="318"/>
      <c r="USO1004" s="318"/>
      <c r="USP1004" s="318"/>
      <c r="USQ1004" s="318"/>
      <c r="USR1004" s="318"/>
      <c r="USS1004" s="318"/>
      <c r="UST1004" s="318"/>
      <c r="USU1004" s="318"/>
      <c r="USV1004" s="318"/>
      <c r="USW1004" s="318"/>
      <c r="USX1004" s="318"/>
      <c r="USY1004" s="318"/>
      <c r="USZ1004" s="318"/>
      <c r="UTA1004" s="318"/>
      <c r="UTB1004" s="318"/>
      <c r="UTC1004" s="318"/>
      <c r="UTD1004" s="318"/>
      <c r="UTE1004" s="318"/>
      <c r="UTF1004" s="318"/>
      <c r="UTG1004" s="318"/>
      <c r="UTH1004" s="318"/>
      <c r="UTI1004" s="318"/>
      <c r="UTJ1004" s="318"/>
      <c r="UTK1004" s="318"/>
      <c r="UTL1004" s="318"/>
      <c r="UTM1004" s="318"/>
      <c r="UTN1004" s="318"/>
      <c r="UTO1004" s="318"/>
      <c r="UTP1004" s="318"/>
      <c r="UTQ1004" s="318"/>
      <c r="UTR1004" s="318"/>
      <c r="UTS1004" s="318"/>
      <c r="UTT1004" s="318"/>
      <c r="UTU1004" s="318"/>
      <c r="UTV1004" s="318"/>
      <c r="UTW1004" s="318"/>
      <c r="UTX1004" s="318"/>
      <c r="UTY1004" s="318"/>
      <c r="UTZ1004" s="318"/>
      <c r="UUA1004" s="318"/>
      <c r="UUB1004" s="318"/>
      <c r="UUC1004" s="318"/>
      <c r="UUD1004" s="318"/>
      <c r="UUE1004" s="318"/>
      <c r="UUF1004" s="318"/>
      <c r="UUG1004" s="318"/>
      <c r="UUH1004" s="318"/>
      <c r="UUI1004" s="318"/>
      <c r="UUJ1004" s="318"/>
      <c r="UUK1004" s="318"/>
      <c r="UUL1004" s="318"/>
      <c r="UUM1004" s="318"/>
      <c r="UUN1004" s="318"/>
      <c r="UUO1004" s="318"/>
      <c r="UUP1004" s="318"/>
      <c r="UUQ1004" s="318"/>
      <c r="UUR1004" s="318"/>
      <c r="UUS1004" s="318"/>
      <c r="UUT1004" s="318"/>
      <c r="UUU1004" s="318"/>
      <c r="UUV1004" s="318"/>
      <c r="UUW1004" s="318"/>
      <c r="UUX1004" s="318"/>
      <c r="UUY1004" s="318"/>
      <c r="UUZ1004" s="318"/>
      <c r="UVA1004" s="318"/>
      <c r="UVB1004" s="318"/>
      <c r="UVC1004" s="318"/>
      <c r="UVD1004" s="318"/>
      <c r="UVE1004" s="318"/>
      <c r="UVF1004" s="318"/>
      <c r="UVG1004" s="318"/>
      <c r="UVH1004" s="318"/>
      <c r="UVI1004" s="318"/>
      <c r="UVJ1004" s="318"/>
      <c r="UVK1004" s="318"/>
      <c r="UVL1004" s="318"/>
      <c r="UVM1004" s="318"/>
      <c r="UVN1004" s="318"/>
      <c r="UVO1004" s="318"/>
      <c r="UVP1004" s="318"/>
      <c r="UVQ1004" s="318"/>
      <c r="UVR1004" s="318"/>
      <c r="UVS1004" s="318"/>
      <c r="UVT1004" s="318"/>
      <c r="UVU1004" s="318"/>
      <c r="UVV1004" s="318"/>
      <c r="UVW1004" s="318"/>
      <c r="UVX1004" s="318"/>
      <c r="UVY1004" s="318"/>
      <c r="UVZ1004" s="318"/>
      <c r="UWA1004" s="318"/>
      <c r="UWB1004" s="318"/>
      <c r="UWC1004" s="318"/>
      <c r="UWD1004" s="318"/>
      <c r="UWE1004" s="318"/>
      <c r="UWF1004" s="318"/>
      <c r="UWG1004" s="318"/>
      <c r="UWH1004" s="318"/>
      <c r="UWI1004" s="318"/>
      <c r="UWJ1004" s="318"/>
      <c r="UWK1004" s="318"/>
      <c r="UWL1004" s="318"/>
      <c r="UWM1004" s="318"/>
      <c r="UWN1004" s="318"/>
      <c r="UWO1004" s="318"/>
      <c r="UWP1004" s="318"/>
      <c r="UWQ1004" s="318"/>
      <c r="UWR1004" s="318"/>
      <c r="UWS1004" s="318"/>
      <c r="UWT1004" s="318"/>
      <c r="UWU1004" s="318"/>
      <c r="UWV1004" s="318"/>
      <c r="UWW1004" s="318"/>
      <c r="UWX1004" s="318"/>
      <c r="UWY1004" s="318"/>
      <c r="UWZ1004" s="318"/>
      <c r="UXA1004" s="318"/>
      <c r="UXB1004" s="318"/>
      <c r="UXC1004" s="318"/>
      <c r="UXD1004" s="318"/>
      <c r="UXE1004" s="318"/>
      <c r="UXF1004" s="318"/>
      <c r="UXG1004" s="318"/>
      <c r="UXH1004" s="318"/>
      <c r="UXI1004" s="318"/>
      <c r="UXJ1004" s="318"/>
      <c r="UXK1004" s="318"/>
      <c r="UXL1004" s="318"/>
      <c r="UXM1004" s="318"/>
      <c r="UXN1004" s="318"/>
      <c r="UXO1004" s="318"/>
      <c r="UXP1004" s="318"/>
      <c r="UXQ1004" s="318"/>
      <c r="UXR1004" s="318"/>
      <c r="UXS1004" s="318"/>
      <c r="UXT1004" s="318"/>
      <c r="UXU1004" s="318"/>
      <c r="UXV1004" s="318"/>
      <c r="UXW1004" s="318"/>
      <c r="UXX1004" s="318"/>
      <c r="UXY1004" s="318"/>
      <c r="UXZ1004" s="318"/>
      <c r="UYA1004" s="318"/>
      <c r="UYB1004" s="318"/>
      <c r="UYC1004" s="318"/>
      <c r="UYD1004" s="318"/>
      <c r="UYE1004" s="318"/>
      <c r="UYF1004" s="318"/>
      <c r="UYG1004" s="318"/>
      <c r="UYH1004" s="318"/>
      <c r="UYI1004" s="318"/>
      <c r="UYJ1004" s="318"/>
      <c r="UYK1004" s="318"/>
      <c r="UYL1004" s="318"/>
      <c r="UYM1004" s="318"/>
      <c r="UYN1004" s="318"/>
      <c r="UYO1004" s="318"/>
      <c r="UYP1004" s="318"/>
      <c r="UYQ1004" s="318"/>
      <c r="UYR1004" s="318"/>
      <c r="UYS1004" s="318"/>
      <c r="UYT1004" s="318"/>
      <c r="UYU1004" s="318"/>
      <c r="UYV1004" s="318"/>
      <c r="UYW1004" s="318"/>
      <c r="UYX1004" s="318"/>
      <c r="UYY1004" s="318"/>
      <c r="UYZ1004" s="318"/>
      <c r="UZA1004" s="318"/>
      <c r="UZB1004" s="318"/>
      <c r="UZC1004" s="318"/>
      <c r="UZD1004" s="318"/>
      <c r="UZE1004" s="318"/>
      <c r="UZF1004" s="318"/>
      <c r="UZG1004" s="318"/>
      <c r="UZH1004" s="318"/>
      <c r="UZI1004" s="318"/>
      <c r="UZJ1004" s="318"/>
      <c r="UZK1004" s="318"/>
      <c r="UZL1004" s="318"/>
      <c r="UZM1004" s="318"/>
      <c r="UZN1004" s="318"/>
      <c r="UZO1004" s="318"/>
      <c r="UZP1004" s="318"/>
      <c r="UZQ1004" s="318"/>
      <c r="UZR1004" s="318"/>
      <c r="UZS1004" s="318"/>
      <c r="UZT1004" s="318"/>
      <c r="UZU1004" s="318"/>
      <c r="UZV1004" s="318"/>
      <c r="UZW1004" s="318"/>
      <c r="UZX1004" s="318"/>
      <c r="UZY1004" s="318"/>
      <c r="UZZ1004" s="318"/>
      <c r="VAA1004" s="318"/>
      <c r="VAB1004" s="318"/>
      <c r="VAC1004" s="318"/>
      <c r="VAD1004" s="318"/>
      <c r="VAE1004" s="318"/>
      <c r="VAF1004" s="318"/>
      <c r="VAG1004" s="318"/>
      <c r="VAH1004" s="318"/>
      <c r="VAI1004" s="318"/>
      <c r="VAJ1004" s="318"/>
      <c r="VAK1004" s="318"/>
      <c r="VAL1004" s="318"/>
      <c r="VAM1004" s="318"/>
      <c r="VAN1004" s="318"/>
      <c r="VAO1004" s="318"/>
      <c r="VAP1004" s="318"/>
      <c r="VAQ1004" s="318"/>
      <c r="VAR1004" s="318"/>
      <c r="VAS1004" s="318"/>
      <c r="VAT1004" s="318"/>
      <c r="VAU1004" s="318"/>
      <c r="VAV1004" s="318"/>
      <c r="VAW1004" s="318"/>
      <c r="VAX1004" s="318"/>
      <c r="VAY1004" s="318"/>
      <c r="VAZ1004" s="318"/>
      <c r="VBA1004" s="318"/>
      <c r="VBB1004" s="318"/>
      <c r="VBC1004" s="318"/>
      <c r="VBD1004" s="318"/>
      <c r="VBE1004" s="318"/>
      <c r="VBF1004" s="318"/>
      <c r="VBG1004" s="318"/>
      <c r="VBH1004" s="318"/>
      <c r="VBI1004" s="318"/>
      <c r="VBJ1004" s="318"/>
      <c r="VBK1004" s="318"/>
      <c r="VBL1004" s="318"/>
      <c r="VBM1004" s="318"/>
      <c r="VBN1004" s="318"/>
      <c r="VBO1004" s="318"/>
      <c r="VBP1004" s="318"/>
      <c r="VBQ1004" s="318"/>
      <c r="VBR1004" s="318"/>
      <c r="VBS1004" s="318"/>
      <c r="VBT1004" s="318"/>
      <c r="VBU1004" s="318"/>
      <c r="VBV1004" s="318"/>
      <c r="VBW1004" s="318"/>
      <c r="VBX1004" s="318"/>
      <c r="VBY1004" s="318"/>
      <c r="VBZ1004" s="318"/>
      <c r="VCA1004" s="318"/>
      <c r="VCB1004" s="318"/>
      <c r="VCC1004" s="318"/>
      <c r="VCD1004" s="318"/>
      <c r="VCE1004" s="318"/>
      <c r="VCF1004" s="318"/>
      <c r="VCG1004" s="318"/>
      <c r="VCH1004" s="318"/>
      <c r="VCI1004" s="318"/>
      <c r="VCJ1004" s="318"/>
      <c r="VCK1004" s="318"/>
      <c r="VCL1004" s="318"/>
      <c r="VCM1004" s="318"/>
      <c r="VCN1004" s="318"/>
      <c r="VCO1004" s="318"/>
      <c r="VCP1004" s="318"/>
      <c r="VCQ1004" s="318"/>
      <c r="VCR1004" s="318"/>
      <c r="VCS1004" s="318"/>
      <c r="VCT1004" s="318"/>
      <c r="VCU1004" s="318"/>
      <c r="VCV1004" s="318"/>
      <c r="VCW1004" s="318"/>
      <c r="VCX1004" s="318"/>
      <c r="VCY1004" s="318"/>
      <c r="VCZ1004" s="318"/>
      <c r="VDA1004" s="318"/>
      <c r="VDB1004" s="318"/>
      <c r="VDC1004" s="318"/>
      <c r="VDD1004" s="318"/>
      <c r="VDE1004" s="318"/>
      <c r="VDF1004" s="318"/>
      <c r="VDG1004" s="318"/>
      <c r="VDH1004" s="318"/>
      <c r="VDI1004" s="318"/>
      <c r="VDJ1004" s="318"/>
      <c r="VDK1004" s="318"/>
      <c r="VDL1004" s="318"/>
      <c r="VDM1004" s="318"/>
      <c r="VDN1004" s="318"/>
      <c r="VDO1004" s="318"/>
      <c r="VDP1004" s="318"/>
      <c r="VDQ1004" s="318"/>
      <c r="VDR1004" s="318"/>
      <c r="VDS1004" s="318"/>
      <c r="VDT1004" s="318"/>
      <c r="VDU1004" s="318"/>
      <c r="VDV1004" s="318"/>
      <c r="VDW1004" s="318"/>
      <c r="VDX1004" s="318"/>
      <c r="VDY1004" s="318"/>
      <c r="VDZ1004" s="318"/>
      <c r="VEA1004" s="318"/>
      <c r="VEB1004" s="318"/>
      <c r="VEC1004" s="318"/>
      <c r="VED1004" s="318"/>
      <c r="VEE1004" s="318"/>
      <c r="VEF1004" s="318"/>
      <c r="VEG1004" s="318"/>
      <c r="VEH1004" s="318"/>
      <c r="VEI1004" s="318"/>
      <c r="VEJ1004" s="318"/>
      <c r="VEK1004" s="318"/>
      <c r="VEL1004" s="318"/>
      <c r="VEM1004" s="318"/>
      <c r="VEN1004" s="318"/>
      <c r="VEO1004" s="318"/>
      <c r="VEP1004" s="318"/>
      <c r="VEQ1004" s="318"/>
      <c r="VER1004" s="318"/>
      <c r="VES1004" s="318"/>
      <c r="VET1004" s="318"/>
      <c r="VEU1004" s="318"/>
      <c r="VEV1004" s="318"/>
      <c r="VEW1004" s="318"/>
      <c r="VEX1004" s="318"/>
      <c r="VEY1004" s="318"/>
      <c r="VEZ1004" s="318"/>
      <c r="VFA1004" s="318"/>
      <c r="VFB1004" s="318"/>
      <c r="VFC1004" s="318"/>
      <c r="VFD1004" s="318"/>
      <c r="VFE1004" s="318"/>
      <c r="VFF1004" s="318"/>
      <c r="VFG1004" s="318"/>
      <c r="VFH1004" s="318"/>
      <c r="VFI1004" s="318"/>
      <c r="VFJ1004" s="318"/>
      <c r="VFK1004" s="318"/>
      <c r="VFL1004" s="318"/>
      <c r="VFM1004" s="318"/>
      <c r="VFN1004" s="318"/>
      <c r="VFO1004" s="318"/>
      <c r="VFP1004" s="318"/>
      <c r="VFQ1004" s="318"/>
      <c r="VFR1004" s="318"/>
      <c r="VFS1004" s="318"/>
      <c r="VFT1004" s="318"/>
      <c r="VFU1004" s="318"/>
      <c r="VFV1004" s="318"/>
      <c r="VFW1004" s="318"/>
      <c r="VFX1004" s="318"/>
      <c r="VFY1004" s="318"/>
      <c r="VFZ1004" s="318"/>
      <c r="VGA1004" s="318"/>
      <c r="VGB1004" s="318"/>
      <c r="VGC1004" s="318"/>
      <c r="VGD1004" s="318"/>
      <c r="VGE1004" s="318"/>
      <c r="VGF1004" s="318"/>
      <c r="VGG1004" s="318"/>
      <c r="VGH1004" s="318"/>
      <c r="VGI1004" s="318"/>
      <c r="VGJ1004" s="318"/>
      <c r="VGK1004" s="318"/>
      <c r="VGL1004" s="318"/>
      <c r="VGM1004" s="318"/>
      <c r="VGN1004" s="318"/>
      <c r="VGO1004" s="318"/>
      <c r="VGP1004" s="318"/>
      <c r="VGQ1004" s="318"/>
      <c r="VGR1004" s="318"/>
      <c r="VGS1004" s="318"/>
      <c r="VGT1004" s="318"/>
      <c r="VGU1004" s="318"/>
      <c r="VGV1004" s="318"/>
      <c r="VGW1004" s="318"/>
      <c r="VGX1004" s="318"/>
      <c r="VGY1004" s="318"/>
      <c r="VGZ1004" s="318"/>
      <c r="VHA1004" s="318"/>
      <c r="VHB1004" s="318"/>
      <c r="VHC1004" s="318"/>
      <c r="VHD1004" s="318"/>
      <c r="VHE1004" s="318"/>
      <c r="VHF1004" s="318"/>
      <c r="VHG1004" s="318"/>
      <c r="VHH1004" s="318"/>
      <c r="VHI1004" s="318"/>
      <c r="VHJ1004" s="318"/>
      <c r="VHK1004" s="318"/>
      <c r="VHL1004" s="318"/>
      <c r="VHM1004" s="318"/>
      <c r="VHN1004" s="318"/>
      <c r="VHO1004" s="318"/>
      <c r="VHP1004" s="318"/>
      <c r="VHQ1004" s="318"/>
      <c r="VHR1004" s="318"/>
      <c r="VHS1004" s="318"/>
      <c r="VHT1004" s="318"/>
      <c r="VHU1004" s="318"/>
      <c r="VHV1004" s="318"/>
      <c r="VHW1004" s="318"/>
      <c r="VHX1004" s="318"/>
      <c r="VHY1004" s="318"/>
      <c r="VHZ1004" s="318"/>
      <c r="VIA1004" s="318"/>
      <c r="VIB1004" s="318"/>
      <c r="VIC1004" s="318"/>
      <c r="VID1004" s="318"/>
      <c r="VIE1004" s="318"/>
      <c r="VIF1004" s="318"/>
      <c r="VIG1004" s="318"/>
      <c r="VIH1004" s="318"/>
      <c r="VII1004" s="318"/>
      <c r="VIJ1004" s="318"/>
      <c r="VIK1004" s="318"/>
      <c r="VIL1004" s="318"/>
      <c r="VIM1004" s="318"/>
      <c r="VIN1004" s="318"/>
      <c r="VIO1004" s="318"/>
      <c r="VIP1004" s="318"/>
      <c r="VIQ1004" s="318"/>
      <c r="VIR1004" s="318"/>
      <c r="VIS1004" s="318"/>
      <c r="VIT1004" s="318"/>
      <c r="VIU1004" s="318"/>
      <c r="VIV1004" s="318"/>
      <c r="VIW1004" s="318"/>
      <c r="VIX1004" s="318"/>
      <c r="VIY1004" s="318"/>
      <c r="VIZ1004" s="318"/>
      <c r="VJA1004" s="318"/>
      <c r="VJB1004" s="318"/>
      <c r="VJC1004" s="318"/>
      <c r="VJD1004" s="318"/>
      <c r="VJE1004" s="318"/>
      <c r="VJF1004" s="318"/>
      <c r="VJG1004" s="318"/>
      <c r="VJH1004" s="318"/>
      <c r="VJI1004" s="318"/>
      <c r="VJJ1004" s="318"/>
      <c r="VJK1004" s="318"/>
      <c r="VJL1004" s="318"/>
      <c r="VJM1004" s="318"/>
      <c r="VJN1004" s="318"/>
      <c r="VJO1004" s="318"/>
      <c r="VJP1004" s="318"/>
      <c r="VJQ1004" s="318"/>
      <c r="VJR1004" s="318"/>
      <c r="VJS1004" s="318"/>
      <c r="VJT1004" s="318"/>
      <c r="VJU1004" s="318"/>
      <c r="VJV1004" s="318"/>
      <c r="VJW1004" s="318"/>
      <c r="VJX1004" s="318"/>
      <c r="VJY1004" s="318"/>
      <c r="VJZ1004" s="318"/>
      <c r="VKA1004" s="318"/>
      <c r="VKB1004" s="318"/>
      <c r="VKC1004" s="318"/>
      <c r="VKD1004" s="318"/>
      <c r="VKE1004" s="318"/>
      <c r="VKF1004" s="318"/>
      <c r="VKG1004" s="318"/>
      <c r="VKH1004" s="318"/>
      <c r="VKI1004" s="318"/>
      <c r="VKJ1004" s="318"/>
      <c r="VKK1004" s="318"/>
      <c r="VKL1004" s="318"/>
      <c r="VKM1004" s="318"/>
      <c r="VKN1004" s="318"/>
      <c r="VKO1004" s="318"/>
      <c r="VKP1004" s="318"/>
      <c r="VKQ1004" s="318"/>
      <c r="VKR1004" s="318"/>
      <c r="VKS1004" s="318"/>
      <c r="VKT1004" s="318"/>
      <c r="VKU1004" s="318"/>
      <c r="VKV1004" s="318"/>
      <c r="VKW1004" s="318"/>
      <c r="VKX1004" s="318"/>
      <c r="VKY1004" s="318"/>
      <c r="VKZ1004" s="318"/>
      <c r="VLA1004" s="318"/>
      <c r="VLB1004" s="318"/>
      <c r="VLC1004" s="318"/>
      <c r="VLD1004" s="318"/>
      <c r="VLE1004" s="318"/>
      <c r="VLF1004" s="318"/>
      <c r="VLG1004" s="318"/>
      <c r="VLH1004" s="318"/>
      <c r="VLI1004" s="318"/>
      <c r="VLJ1004" s="318"/>
      <c r="VLK1004" s="318"/>
      <c r="VLL1004" s="318"/>
      <c r="VLM1004" s="318"/>
      <c r="VLN1004" s="318"/>
      <c r="VLO1004" s="318"/>
      <c r="VLP1004" s="318"/>
      <c r="VLQ1004" s="318"/>
      <c r="VLR1004" s="318"/>
      <c r="VLS1004" s="318"/>
      <c r="VLT1004" s="318"/>
      <c r="VLU1004" s="318"/>
      <c r="VLV1004" s="318"/>
      <c r="VLW1004" s="318"/>
      <c r="VLX1004" s="318"/>
      <c r="VLY1004" s="318"/>
      <c r="VLZ1004" s="318"/>
      <c r="VMA1004" s="318"/>
      <c r="VMB1004" s="318"/>
      <c r="VMC1004" s="318"/>
      <c r="VMD1004" s="318"/>
      <c r="VME1004" s="318"/>
      <c r="VMF1004" s="318"/>
      <c r="VMG1004" s="318"/>
      <c r="VMH1004" s="318"/>
      <c r="VMI1004" s="318"/>
      <c r="VMJ1004" s="318"/>
      <c r="VMK1004" s="318"/>
      <c r="VML1004" s="318"/>
      <c r="VMM1004" s="318"/>
      <c r="VMN1004" s="318"/>
      <c r="VMO1004" s="318"/>
      <c r="VMP1004" s="318"/>
      <c r="VMQ1004" s="318"/>
      <c r="VMR1004" s="318"/>
      <c r="VMS1004" s="318"/>
      <c r="VMT1004" s="318"/>
      <c r="VMU1004" s="318"/>
      <c r="VMV1004" s="318"/>
      <c r="VMW1004" s="318"/>
      <c r="VMX1004" s="318"/>
      <c r="VMY1004" s="318"/>
      <c r="VMZ1004" s="318"/>
      <c r="VNA1004" s="318"/>
      <c r="VNB1004" s="318"/>
      <c r="VNC1004" s="318"/>
      <c r="VND1004" s="318"/>
      <c r="VNE1004" s="318"/>
      <c r="VNF1004" s="318"/>
      <c r="VNG1004" s="318"/>
      <c r="VNH1004" s="318"/>
      <c r="VNI1004" s="318"/>
      <c r="VNJ1004" s="318"/>
      <c r="VNK1004" s="318"/>
      <c r="VNL1004" s="318"/>
      <c r="VNM1004" s="318"/>
      <c r="VNN1004" s="318"/>
      <c r="VNO1004" s="318"/>
      <c r="VNP1004" s="318"/>
      <c r="VNQ1004" s="318"/>
      <c r="VNR1004" s="318"/>
      <c r="VNS1004" s="318"/>
      <c r="VNT1004" s="318"/>
      <c r="VNU1004" s="318"/>
      <c r="VNV1004" s="318"/>
      <c r="VNW1004" s="318"/>
      <c r="VNX1004" s="318"/>
      <c r="VNY1004" s="318"/>
      <c r="VNZ1004" s="318"/>
      <c r="VOA1004" s="318"/>
      <c r="VOB1004" s="318"/>
      <c r="VOC1004" s="318"/>
      <c r="VOD1004" s="318"/>
      <c r="VOE1004" s="318"/>
      <c r="VOF1004" s="318"/>
      <c r="VOG1004" s="318"/>
      <c r="VOH1004" s="318"/>
      <c r="VOI1004" s="318"/>
      <c r="VOJ1004" s="318"/>
      <c r="VOK1004" s="318"/>
      <c r="VOL1004" s="318"/>
      <c r="VOM1004" s="318"/>
      <c r="VON1004" s="318"/>
      <c r="VOO1004" s="318"/>
      <c r="VOP1004" s="318"/>
      <c r="VOQ1004" s="318"/>
      <c r="VOR1004" s="318"/>
      <c r="VOS1004" s="318"/>
      <c r="VOT1004" s="318"/>
      <c r="VOU1004" s="318"/>
      <c r="VOV1004" s="318"/>
      <c r="VOW1004" s="318"/>
      <c r="VOX1004" s="318"/>
      <c r="VOY1004" s="318"/>
      <c r="VOZ1004" s="318"/>
      <c r="VPA1004" s="318"/>
      <c r="VPB1004" s="318"/>
      <c r="VPC1004" s="318"/>
      <c r="VPD1004" s="318"/>
      <c r="VPE1004" s="318"/>
      <c r="VPF1004" s="318"/>
      <c r="VPG1004" s="318"/>
      <c r="VPH1004" s="318"/>
      <c r="VPI1004" s="318"/>
      <c r="VPJ1004" s="318"/>
      <c r="VPK1004" s="318"/>
      <c r="VPL1004" s="318"/>
      <c r="VPM1004" s="318"/>
      <c r="VPN1004" s="318"/>
      <c r="VPO1004" s="318"/>
      <c r="VPP1004" s="318"/>
      <c r="VPQ1004" s="318"/>
      <c r="VPR1004" s="318"/>
      <c r="VPS1004" s="318"/>
      <c r="VPT1004" s="318"/>
      <c r="VPU1004" s="318"/>
      <c r="VPV1004" s="318"/>
      <c r="VPW1004" s="318"/>
      <c r="VPX1004" s="318"/>
      <c r="VPY1004" s="318"/>
      <c r="VPZ1004" s="318"/>
      <c r="VQA1004" s="318"/>
      <c r="VQB1004" s="318"/>
      <c r="VQC1004" s="318"/>
      <c r="VQD1004" s="318"/>
      <c r="VQE1004" s="318"/>
      <c r="VQF1004" s="318"/>
      <c r="VQG1004" s="318"/>
      <c r="VQH1004" s="318"/>
      <c r="VQI1004" s="318"/>
      <c r="VQJ1004" s="318"/>
      <c r="VQK1004" s="318"/>
      <c r="VQL1004" s="318"/>
      <c r="VQM1004" s="318"/>
      <c r="VQN1004" s="318"/>
      <c r="VQO1004" s="318"/>
      <c r="VQP1004" s="318"/>
      <c r="VQQ1004" s="318"/>
      <c r="VQR1004" s="318"/>
      <c r="VQS1004" s="318"/>
      <c r="VQT1004" s="318"/>
      <c r="VQU1004" s="318"/>
      <c r="VQV1004" s="318"/>
      <c r="VQW1004" s="318"/>
      <c r="VQX1004" s="318"/>
      <c r="VQY1004" s="318"/>
      <c r="VQZ1004" s="318"/>
      <c r="VRA1004" s="318"/>
      <c r="VRB1004" s="318"/>
      <c r="VRC1004" s="318"/>
      <c r="VRD1004" s="318"/>
      <c r="VRE1004" s="318"/>
      <c r="VRF1004" s="318"/>
      <c r="VRG1004" s="318"/>
      <c r="VRH1004" s="318"/>
      <c r="VRI1004" s="318"/>
      <c r="VRJ1004" s="318"/>
      <c r="VRK1004" s="318"/>
      <c r="VRL1004" s="318"/>
      <c r="VRM1004" s="318"/>
      <c r="VRN1004" s="318"/>
      <c r="VRO1004" s="318"/>
      <c r="VRP1004" s="318"/>
      <c r="VRQ1004" s="318"/>
      <c r="VRR1004" s="318"/>
      <c r="VRS1004" s="318"/>
      <c r="VRT1004" s="318"/>
      <c r="VRU1004" s="318"/>
      <c r="VRV1004" s="318"/>
      <c r="VRW1004" s="318"/>
      <c r="VRX1004" s="318"/>
      <c r="VRY1004" s="318"/>
      <c r="VRZ1004" s="318"/>
      <c r="VSA1004" s="318"/>
      <c r="VSB1004" s="318"/>
      <c r="VSC1004" s="318"/>
      <c r="VSD1004" s="318"/>
      <c r="VSE1004" s="318"/>
      <c r="VSF1004" s="318"/>
      <c r="VSG1004" s="318"/>
      <c r="VSH1004" s="318"/>
      <c r="VSI1004" s="318"/>
      <c r="VSJ1004" s="318"/>
      <c r="VSK1004" s="318"/>
      <c r="VSL1004" s="318"/>
      <c r="VSM1004" s="318"/>
      <c r="VSN1004" s="318"/>
      <c r="VSO1004" s="318"/>
      <c r="VSP1004" s="318"/>
      <c r="VSQ1004" s="318"/>
      <c r="VSR1004" s="318"/>
      <c r="VSS1004" s="318"/>
      <c r="VST1004" s="318"/>
      <c r="VSU1004" s="318"/>
      <c r="VSV1004" s="318"/>
      <c r="VSW1004" s="318"/>
      <c r="VSX1004" s="318"/>
      <c r="VSY1004" s="318"/>
      <c r="VSZ1004" s="318"/>
      <c r="VTA1004" s="318"/>
      <c r="VTB1004" s="318"/>
      <c r="VTC1004" s="318"/>
      <c r="VTD1004" s="318"/>
      <c r="VTE1004" s="318"/>
      <c r="VTF1004" s="318"/>
      <c r="VTG1004" s="318"/>
      <c r="VTH1004" s="318"/>
      <c r="VTI1004" s="318"/>
      <c r="VTJ1004" s="318"/>
      <c r="VTK1004" s="318"/>
      <c r="VTL1004" s="318"/>
      <c r="VTM1004" s="318"/>
      <c r="VTN1004" s="318"/>
      <c r="VTO1004" s="318"/>
      <c r="VTP1004" s="318"/>
      <c r="VTQ1004" s="318"/>
      <c r="VTR1004" s="318"/>
      <c r="VTS1004" s="318"/>
      <c r="VTT1004" s="318"/>
      <c r="VTU1004" s="318"/>
      <c r="VTV1004" s="318"/>
      <c r="VTW1004" s="318"/>
      <c r="VTX1004" s="318"/>
      <c r="VTY1004" s="318"/>
      <c r="VTZ1004" s="318"/>
      <c r="VUA1004" s="318"/>
      <c r="VUB1004" s="318"/>
      <c r="VUC1004" s="318"/>
      <c r="VUD1004" s="318"/>
      <c r="VUE1004" s="318"/>
      <c r="VUF1004" s="318"/>
      <c r="VUG1004" s="318"/>
      <c r="VUH1004" s="318"/>
      <c r="VUI1004" s="318"/>
      <c r="VUJ1004" s="318"/>
      <c r="VUK1004" s="318"/>
      <c r="VUL1004" s="318"/>
      <c r="VUM1004" s="318"/>
      <c r="VUN1004" s="318"/>
      <c r="VUO1004" s="318"/>
      <c r="VUP1004" s="318"/>
      <c r="VUQ1004" s="318"/>
      <c r="VUR1004" s="318"/>
      <c r="VUS1004" s="318"/>
      <c r="VUT1004" s="318"/>
      <c r="VUU1004" s="318"/>
      <c r="VUV1004" s="318"/>
      <c r="VUW1004" s="318"/>
      <c r="VUX1004" s="318"/>
      <c r="VUY1004" s="318"/>
      <c r="VUZ1004" s="318"/>
      <c r="VVA1004" s="318"/>
      <c r="VVB1004" s="318"/>
      <c r="VVC1004" s="318"/>
      <c r="VVD1004" s="318"/>
      <c r="VVE1004" s="318"/>
      <c r="VVF1004" s="318"/>
      <c r="VVG1004" s="318"/>
      <c r="VVH1004" s="318"/>
      <c r="VVI1004" s="318"/>
      <c r="VVJ1004" s="318"/>
      <c r="VVK1004" s="318"/>
      <c r="VVL1004" s="318"/>
      <c r="VVM1004" s="318"/>
      <c r="VVN1004" s="318"/>
      <c r="VVO1004" s="318"/>
      <c r="VVP1004" s="318"/>
      <c r="VVQ1004" s="318"/>
      <c r="VVR1004" s="318"/>
      <c r="VVS1004" s="318"/>
      <c r="VVT1004" s="318"/>
      <c r="VVU1004" s="318"/>
      <c r="VVV1004" s="318"/>
      <c r="VVW1004" s="318"/>
      <c r="VVX1004" s="318"/>
      <c r="VVY1004" s="318"/>
      <c r="VVZ1004" s="318"/>
      <c r="VWA1004" s="318"/>
      <c r="VWB1004" s="318"/>
      <c r="VWC1004" s="318"/>
      <c r="VWD1004" s="318"/>
      <c r="VWE1004" s="318"/>
      <c r="VWF1004" s="318"/>
      <c r="VWG1004" s="318"/>
      <c r="VWH1004" s="318"/>
      <c r="VWI1004" s="318"/>
      <c r="VWJ1004" s="318"/>
      <c r="VWK1004" s="318"/>
      <c r="VWL1004" s="318"/>
      <c r="VWM1004" s="318"/>
      <c r="VWN1004" s="318"/>
      <c r="VWO1004" s="318"/>
      <c r="VWP1004" s="318"/>
      <c r="VWQ1004" s="318"/>
      <c r="VWR1004" s="318"/>
      <c r="VWS1004" s="318"/>
      <c r="VWT1004" s="318"/>
      <c r="VWU1004" s="318"/>
      <c r="VWV1004" s="318"/>
      <c r="VWW1004" s="318"/>
      <c r="VWX1004" s="318"/>
      <c r="VWY1004" s="318"/>
      <c r="VWZ1004" s="318"/>
      <c r="VXA1004" s="318"/>
      <c r="VXB1004" s="318"/>
      <c r="VXC1004" s="318"/>
      <c r="VXD1004" s="318"/>
      <c r="VXE1004" s="318"/>
      <c r="VXF1004" s="318"/>
      <c r="VXG1004" s="318"/>
      <c r="VXH1004" s="318"/>
      <c r="VXI1004" s="318"/>
      <c r="VXJ1004" s="318"/>
      <c r="VXK1004" s="318"/>
      <c r="VXL1004" s="318"/>
      <c r="VXM1004" s="318"/>
      <c r="VXN1004" s="318"/>
      <c r="VXO1004" s="318"/>
      <c r="VXP1004" s="318"/>
      <c r="VXQ1004" s="318"/>
      <c r="VXR1004" s="318"/>
      <c r="VXS1004" s="318"/>
      <c r="VXT1004" s="318"/>
      <c r="VXU1004" s="318"/>
      <c r="VXV1004" s="318"/>
      <c r="VXW1004" s="318"/>
      <c r="VXX1004" s="318"/>
      <c r="VXY1004" s="318"/>
      <c r="VXZ1004" s="318"/>
      <c r="VYA1004" s="318"/>
      <c r="VYB1004" s="318"/>
      <c r="VYC1004" s="318"/>
      <c r="VYD1004" s="318"/>
      <c r="VYE1004" s="318"/>
      <c r="VYF1004" s="318"/>
      <c r="VYG1004" s="318"/>
      <c r="VYH1004" s="318"/>
      <c r="VYI1004" s="318"/>
      <c r="VYJ1004" s="318"/>
      <c r="VYK1004" s="318"/>
      <c r="VYL1004" s="318"/>
      <c r="VYM1004" s="318"/>
      <c r="VYN1004" s="318"/>
      <c r="VYO1004" s="318"/>
      <c r="VYP1004" s="318"/>
      <c r="VYQ1004" s="318"/>
      <c r="VYR1004" s="318"/>
      <c r="VYS1004" s="318"/>
      <c r="VYT1004" s="318"/>
      <c r="VYU1004" s="318"/>
      <c r="VYV1004" s="318"/>
      <c r="VYW1004" s="318"/>
      <c r="VYX1004" s="318"/>
      <c r="VYY1004" s="318"/>
      <c r="VYZ1004" s="318"/>
      <c r="VZA1004" s="318"/>
      <c r="VZB1004" s="318"/>
      <c r="VZC1004" s="318"/>
      <c r="VZD1004" s="318"/>
      <c r="VZE1004" s="318"/>
      <c r="VZF1004" s="318"/>
      <c r="VZG1004" s="318"/>
      <c r="VZH1004" s="318"/>
      <c r="VZI1004" s="318"/>
      <c r="VZJ1004" s="318"/>
      <c r="VZK1004" s="318"/>
      <c r="VZL1004" s="318"/>
      <c r="VZM1004" s="318"/>
      <c r="VZN1004" s="318"/>
      <c r="VZO1004" s="318"/>
      <c r="VZP1004" s="318"/>
      <c r="VZQ1004" s="318"/>
      <c r="VZR1004" s="318"/>
      <c r="VZS1004" s="318"/>
      <c r="VZT1004" s="318"/>
      <c r="VZU1004" s="318"/>
      <c r="VZV1004" s="318"/>
      <c r="VZW1004" s="318"/>
      <c r="VZX1004" s="318"/>
      <c r="VZY1004" s="318"/>
      <c r="VZZ1004" s="318"/>
      <c r="WAA1004" s="318"/>
      <c r="WAB1004" s="318"/>
      <c r="WAC1004" s="318"/>
      <c r="WAD1004" s="318"/>
      <c r="WAE1004" s="318"/>
      <c r="WAF1004" s="318"/>
      <c r="WAG1004" s="318"/>
      <c r="WAH1004" s="318"/>
      <c r="WAI1004" s="318"/>
      <c r="WAJ1004" s="318"/>
      <c r="WAK1004" s="318"/>
      <c r="WAL1004" s="318"/>
      <c r="WAM1004" s="318"/>
      <c r="WAN1004" s="318"/>
      <c r="WAO1004" s="318"/>
      <c r="WAP1004" s="318"/>
      <c r="WAQ1004" s="318"/>
      <c r="WAR1004" s="318"/>
      <c r="WAS1004" s="318"/>
      <c r="WAT1004" s="318"/>
      <c r="WAU1004" s="318"/>
      <c r="WAV1004" s="318"/>
      <c r="WAW1004" s="318"/>
      <c r="WAX1004" s="318"/>
      <c r="WAY1004" s="318"/>
      <c r="WAZ1004" s="318"/>
      <c r="WBA1004" s="318"/>
      <c r="WBB1004" s="318"/>
      <c r="WBC1004" s="318"/>
      <c r="WBD1004" s="318"/>
      <c r="WBE1004" s="318"/>
      <c r="WBF1004" s="318"/>
      <c r="WBG1004" s="318"/>
      <c r="WBH1004" s="318"/>
      <c r="WBI1004" s="318"/>
      <c r="WBJ1004" s="318"/>
      <c r="WBK1004" s="318"/>
      <c r="WBL1004" s="318"/>
      <c r="WBM1004" s="318"/>
      <c r="WBN1004" s="318"/>
      <c r="WBO1004" s="318"/>
      <c r="WBP1004" s="318"/>
      <c r="WBQ1004" s="318"/>
      <c r="WBR1004" s="318"/>
      <c r="WBS1004" s="318"/>
      <c r="WBT1004" s="318"/>
      <c r="WBU1004" s="318"/>
      <c r="WBV1004" s="318"/>
      <c r="WBW1004" s="318"/>
      <c r="WBX1004" s="318"/>
      <c r="WBY1004" s="318"/>
      <c r="WBZ1004" s="318"/>
      <c r="WCA1004" s="318"/>
      <c r="WCB1004" s="318"/>
      <c r="WCC1004" s="318"/>
      <c r="WCD1004" s="318"/>
      <c r="WCE1004" s="318"/>
      <c r="WCF1004" s="318"/>
      <c r="WCG1004" s="318"/>
      <c r="WCH1004" s="318"/>
      <c r="WCI1004" s="318"/>
      <c r="WCJ1004" s="318"/>
      <c r="WCK1004" s="318"/>
      <c r="WCL1004" s="318"/>
      <c r="WCM1004" s="318"/>
      <c r="WCN1004" s="318"/>
      <c r="WCO1004" s="318"/>
      <c r="WCP1004" s="318"/>
      <c r="WCQ1004" s="318"/>
      <c r="WCR1004" s="318"/>
      <c r="WCS1004" s="318"/>
      <c r="WCT1004" s="318"/>
      <c r="WCU1004" s="318"/>
      <c r="WCV1004" s="318"/>
      <c r="WCW1004" s="318"/>
      <c r="WCX1004" s="318"/>
      <c r="WCY1004" s="318"/>
      <c r="WCZ1004" s="318"/>
      <c r="WDA1004" s="318"/>
      <c r="WDB1004" s="318"/>
      <c r="WDC1004" s="318"/>
      <c r="WDD1004" s="318"/>
      <c r="WDE1004" s="318"/>
      <c r="WDF1004" s="318"/>
      <c r="WDG1004" s="318"/>
      <c r="WDH1004" s="318"/>
      <c r="WDI1004" s="318"/>
      <c r="WDJ1004" s="318"/>
      <c r="WDK1004" s="318"/>
      <c r="WDL1004" s="318"/>
      <c r="WDM1004" s="318"/>
      <c r="WDN1004" s="318"/>
      <c r="WDO1004" s="318"/>
      <c r="WDP1004" s="318"/>
      <c r="WDQ1004" s="318"/>
      <c r="WDR1004" s="318"/>
      <c r="WDS1004" s="318"/>
      <c r="WDT1004" s="318"/>
      <c r="WDU1004" s="318"/>
      <c r="WDV1004" s="318"/>
      <c r="WDW1004" s="318"/>
      <c r="WDX1004" s="318"/>
      <c r="WDY1004" s="318"/>
      <c r="WDZ1004" s="318"/>
      <c r="WEA1004" s="318"/>
      <c r="WEB1004" s="318"/>
      <c r="WEC1004" s="318"/>
      <c r="WED1004" s="318"/>
      <c r="WEE1004" s="318"/>
      <c r="WEF1004" s="318"/>
      <c r="WEG1004" s="318"/>
      <c r="WEH1004" s="318"/>
      <c r="WEI1004" s="318"/>
      <c r="WEJ1004" s="318"/>
      <c r="WEK1004" s="318"/>
      <c r="WEL1004" s="318"/>
      <c r="WEM1004" s="318"/>
      <c r="WEN1004" s="318"/>
      <c r="WEO1004" s="318"/>
      <c r="WEP1004" s="318"/>
      <c r="WEQ1004" s="318"/>
      <c r="WER1004" s="318"/>
      <c r="WES1004" s="318"/>
      <c r="WET1004" s="318"/>
      <c r="WEU1004" s="318"/>
      <c r="WEV1004" s="318"/>
      <c r="WEW1004" s="318"/>
      <c r="WEX1004" s="318"/>
      <c r="WEY1004" s="318"/>
      <c r="WEZ1004" s="318"/>
      <c r="WFA1004" s="318"/>
      <c r="WFB1004" s="318"/>
      <c r="WFC1004" s="318"/>
      <c r="WFD1004" s="318"/>
      <c r="WFE1004" s="318"/>
      <c r="WFF1004" s="318"/>
      <c r="WFG1004" s="318"/>
      <c r="WFH1004" s="318"/>
      <c r="WFI1004" s="318"/>
      <c r="WFJ1004" s="318"/>
      <c r="WFK1004" s="318"/>
      <c r="WFL1004" s="318"/>
      <c r="WFM1004" s="318"/>
      <c r="WFN1004" s="318"/>
      <c r="WFO1004" s="318"/>
      <c r="WFP1004" s="318"/>
      <c r="WFQ1004" s="318"/>
      <c r="WFR1004" s="318"/>
      <c r="WFS1004" s="318"/>
      <c r="WFT1004" s="318"/>
      <c r="WFU1004" s="318"/>
      <c r="WFV1004" s="318"/>
      <c r="WFW1004" s="318"/>
      <c r="WFX1004" s="318"/>
      <c r="WFY1004" s="318"/>
      <c r="WFZ1004" s="318"/>
      <c r="WGA1004" s="318"/>
      <c r="WGB1004" s="318"/>
      <c r="WGC1004" s="318"/>
      <c r="WGD1004" s="318"/>
      <c r="WGE1004" s="318"/>
      <c r="WGF1004" s="318"/>
      <c r="WGG1004" s="318"/>
      <c r="WGH1004" s="318"/>
      <c r="WGI1004" s="318"/>
      <c r="WGJ1004" s="318"/>
      <c r="WGK1004" s="318"/>
      <c r="WGL1004" s="318"/>
      <c r="WGM1004" s="318"/>
      <c r="WGN1004" s="318"/>
      <c r="WGO1004" s="318"/>
      <c r="WGP1004" s="318"/>
      <c r="WGQ1004" s="318"/>
      <c r="WGR1004" s="318"/>
      <c r="WGS1004" s="318"/>
      <c r="WGT1004" s="318"/>
      <c r="WGU1004" s="318"/>
      <c r="WGV1004" s="318"/>
      <c r="WGW1004" s="318"/>
      <c r="WGX1004" s="318"/>
      <c r="WGY1004" s="318"/>
      <c r="WGZ1004" s="318"/>
      <c r="WHA1004" s="318"/>
      <c r="WHB1004" s="318"/>
      <c r="WHC1004" s="318"/>
      <c r="WHD1004" s="318"/>
      <c r="WHE1004" s="318"/>
      <c r="WHF1004" s="318"/>
      <c r="WHG1004" s="318"/>
      <c r="WHH1004" s="318"/>
      <c r="WHI1004" s="318"/>
      <c r="WHJ1004" s="318"/>
      <c r="WHK1004" s="318"/>
      <c r="WHL1004" s="318"/>
      <c r="WHM1004" s="318"/>
      <c r="WHN1004" s="318"/>
      <c r="WHO1004" s="318"/>
      <c r="WHP1004" s="318"/>
      <c r="WHQ1004" s="318"/>
      <c r="WHR1004" s="318"/>
      <c r="WHS1004" s="318"/>
      <c r="WHT1004" s="318"/>
      <c r="WHU1004" s="318"/>
      <c r="WHV1004" s="318"/>
      <c r="WHW1004" s="318"/>
      <c r="WHX1004" s="318"/>
      <c r="WHY1004" s="318"/>
      <c r="WHZ1004" s="318"/>
      <c r="WIA1004" s="318"/>
      <c r="WIB1004" s="318"/>
      <c r="WIC1004" s="318"/>
      <c r="WID1004" s="318"/>
      <c r="WIE1004" s="318"/>
      <c r="WIF1004" s="318"/>
      <c r="WIG1004" s="318"/>
      <c r="WIH1004" s="318"/>
      <c r="WII1004" s="318"/>
      <c r="WIJ1004" s="318"/>
      <c r="WIK1004" s="318"/>
      <c r="WIL1004" s="318"/>
      <c r="WIM1004" s="318"/>
      <c r="WIN1004" s="318"/>
      <c r="WIO1004" s="318"/>
      <c r="WIP1004" s="318"/>
      <c r="WIQ1004" s="318"/>
      <c r="WIR1004" s="318"/>
      <c r="WIS1004" s="318"/>
      <c r="WIT1004" s="318"/>
      <c r="WIU1004" s="318"/>
      <c r="WIV1004" s="318"/>
      <c r="WIW1004" s="318"/>
      <c r="WIX1004" s="318"/>
      <c r="WIY1004" s="318"/>
      <c r="WIZ1004" s="318"/>
      <c r="WJA1004" s="318"/>
      <c r="WJB1004" s="318"/>
      <c r="WJC1004" s="318"/>
      <c r="WJD1004" s="318"/>
      <c r="WJE1004" s="318"/>
      <c r="WJF1004" s="318"/>
      <c r="WJG1004" s="318"/>
      <c r="WJH1004" s="318"/>
      <c r="WJI1004" s="318"/>
      <c r="WJJ1004" s="318"/>
      <c r="WJK1004" s="318"/>
      <c r="WJL1004" s="318"/>
      <c r="WJM1004" s="318"/>
      <c r="WJN1004" s="318"/>
      <c r="WJO1004" s="318"/>
      <c r="WJP1004" s="318"/>
      <c r="WJQ1004" s="318"/>
      <c r="WJR1004" s="318"/>
      <c r="WJS1004" s="318"/>
      <c r="WJT1004" s="318"/>
      <c r="WJU1004" s="318"/>
      <c r="WJV1004" s="318"/>
      <c r="WJW1004" s="318"/>
      <c r="WJX1004" s="318"/>
      <c r="WJY1004" s="318"/>
      <c r="WJZ1004" s="318"/>
      <c r="WKA1004" s="318"/>
      <c r="WKB1004" s="318"/>
      <c r="WKC1004" s="318"/>
      <c r="WKD1004" s="318"/>
      <c r="WKE1004" s="318"/>
      <c r="WKF1004" s="318"/>
      <c r="WKG1004" s="318"/>
      <c r="WKH1004" s="318"/>
      <c r="WKI1004" s="318"/>
      <c r="WKJ1004" s="318"/>
      <c r="WKK1004" s="318"/>
      <c r="WKL1004" s="318"/>
      <c r="WKM1004" s="318"/>
      <c r="WKN1004" s="318"/>
      <c r="WKO1004" s="318"/>
      <c r="WKP1004" s="318"/>
      <c r="WKQ1004" s="318"/>
      <c r="WKR1004" s="318"/>
      <c r="WKS1004" s="318"/>
      <c r="WKT1004" s="318"/>
      <c r="WKU1004" s="318"/>
      <c r="WKV1004" s="318"/>
      <c r="WKW1004" s="318"/>
      <c r="WKX1004" s="318"/>
      <c r="WKY1004" s="318"/>
      <c r="WKZ1004" s="318"/>
      <c r="WLA1004" s="318"/>
      <c r="WLB1004" s="318"/>
      <c r="WLC1004" s="318"/>
      <c r="WLD1004" s="318"/>
      <c r="WLE1004" s="318"/>
      <c r="WLF1004" s="318"/>
      <c r="WLG1004" s="318"/>
      <c r="WLH1004" s="318"/>
      <c r="WLI1004" s="318"/>
      <c r="WLJ1004" s="318"/>
      <c r="WLK1004" s="318"/>
      <c r="WLL1004" s="318"/>
      <c r="WLM1004" s="318"/>
      <c r="WLN1004" s="318"/>
      <c r="WLO1004" s="318"/>
      <c r="WLP1004" s="318"/>
      <c r="WLQ1004" s="318"/>
      <c r="WLR1004" s="318"/>
      <c r="WLS1004" s="318"/>
      <c r="WLT1004" s="318"/>
      <c r="WLU1004" s="318"/>
      <c r="WLV1004" s="318"/>
      <c r="WLW1004" s="318"/>
      <c r="WLX1004" s="318"/>
      <c r="WLY1004" s="318"/>
      <c r="WLZ1004" s="318"/>
      <c r="WMA1004" s="318"/>
      <c r="WMB1004" s="318"/>
      <c r="WMC1004" s="318"/>
      <c r="WMD1004" s="318"/>
      <c r="WME1004" s="318"/>
      <c r="WMF1004" s="318"/>
      <c r="WMG1004" s="318"/>
      <c r="WMH1004" s="318"/>
      <c r="WMI1004" s="318"/>
      <c r="WMJ1004" s="318"/>
      <c r="WMK1004" s="318"/>
      <c r="WML1004" s="318"/>
      <c r="WMM1004" s="318"/>
      <c r="WMN1004" s="318"/>
      <c r="WMO1004" s="318"/>
      <c r="WMP1004" s="318"/>
      <c r="WMQ1004" s="318"/>
      <c r="WMR1004" s="318"/>
      <c r="WMS1004" s="318"/>
      <c r="WMT1004" s="318"/>
      <c r="WMU1004" s="318"/>
      <c r="WMV1004" s="318"/>
      <c r="WMW1004" s="318"/>
      <c r="WMX1004" s="318"/>
      <c r="WMY1004" s="318"/>
      <c r="WMZ1004" s="318"/>
      <c r="WNA1004" s="318"/>
      <c r="WNB1004" s="318"/>
      <c r="WNC1004" s="318"/>
      <c r="WND1004" s="318"/>
      <c r="WNE1004" s="318"/>
      <c r="WNF1004" s="318"/>
      <c r="WNG1004" s="318"/>
      <c r="WNH1004" s="318"/>
      <c r="WNI1004" s="318"/>
      <c r="WNJ1004" s="318"/>
      <c r="WNK1004" s="318"/>
      <c r="WNL1004" s="318"/>
      <c r="WNM1004" s="318"/>
      <c r="WNN1004" s="318"/>
      <c r="WNO1004" s="318"/>
      <c r="WNP1004" s="318"/>
      <c r="WNQ1004" s="318"/>
      <c r="WNR1004" s="318"/>
      <c r="WNS1004" s="318"/>
      <c r="WNT1004" s="318"/>
      <c r="WNU1004" s="318"/>
      <c r="WNV1004" s="318"/>
      <c r="WNW1004" s="318"/>
      <c r="WNX1004" s="318"/>
      <c r="WNY1004" s="318"/>
      <c r="WNZ1004" s="318"/>
      <c r="WOA1004" s="318"/>
      <c r="WOB1004" s="318"/>
      <c r="WOC1004" s="318"/>
      <c r="WOD1004" s="318"/>
      <c r="WOE1004" s="318"/>
      <c r="WOF1004" s="318"/>
      <c r="WOG1004" s="318"/>
      <c r="WOH1004" s="318"/>
      <c r="WOI1004" s="318"/>
      <c r="WOJ1004" s="318"/>
      <c r="WOK1004" s="318"/>
      <c r="WOL1004" s="318"/>
      <c r="WOM1004" s="318"/>
      <c r="WON1004" s="318"/>
      <c r="WOO1004" s="318"/>
      <c r="WOP1004" s="318"/>
      <c r="WOQ1004" s="318"/>
      <c r="WOR1004" s="318"/>
      <c r="WOS1004" s="318"/>
      <c r="WOT1004" s="318"/>
      <c r="WOU1004" s="318"/>
      <c r="WOV1004" s="318"/>
      <c r="WOW1004" s="318"/>
      <c r="WOX1004" s="318"/>
      <c r="WOY1004" s="318"/>
      <c r="WOZ1004" s="318"/>
      <c r="WPA1004" s="318"/>
      <c r="WPB1004" s="318"/>
      <c r="WPC1004" s="318"/>
      <c r="WPD1004" s="318"/>
      <c r="WPE1004" s="318"/>
      <c r="WPF1004" s="318"/>
      <c r="WPG1004" s="318"/>
      <c r="WPH1004" s="318"/>
      <c r="WPI1004" s="318"/>
      <c r="WPJ1004" s="318"/>
      <c r="WPK1004" s="318"/>
      <c r="WPL1004" s="318"/>
      <c r="WPM1004" s="318"/>
      <c r="WPN1004" s="318"/>
      <c r="WPO1004" s="318"/>
      <c r="WPP1004" s="318"/>
      <c r="WPQ1004" s="318"/>
      <c r="WPR1004" s="318"/>
      <c r="WPS1004" s="318"/>
      <c r="WPT1004" s="318"/>
      <c r="WPU1004" s="318"/>
      <c r="WPV1004" s="318"/>
      <c r="WPW1004" s="318"/>
      <c r="WPX1004" s="318"/>
      <c r="WPY1004" s="318"/>
      <c r="WPZ1004" s="318"/>
      <c r="WQA1004" s="318"/>
      <c r="WQB1004" s="318"/>
      <c r="WQC1004" s="318"/>
      <c r="WQD1004" s="318"/>
      <c r="WQE1004" s="318"/>
      <c r="WQF1004" s="318"/>
      <c r="WQG1004" s="318"/>
      <c r="WQH1004" s="318"/>
      <c r="WQI1004" s="318"/>
      <c r="WQJ1004" s="318"/>
      <c r="WQK1004" s="318"/>
      <c r="WQL1004" s="318"/>
      <c r="WQM1004" s="318"/>
      <c r="WQN1004" s="318"/>
      <c r="WQO1004" s="318"/>
      <c r="WQP1004" s="318"/>
      <c r="WQQ1004" s="318"/>
      <c r="WQR1004" s="318"/>
      <c r="WQS1004" s="318"/>
      <c r="WQT1004" s="318"/>
      <c r="WQU1004" s="318"/>
      <c r="WQV1004" s="318"/>
      <c r="WQW1004" s="318"/>
      <c r="WQX1004" s="318"/>
      <c r="WQY1004" s="318"/>
      <c r="WQZ1004" s="318"/>
      <c r="WRA1004" s="318"/>
      <c r="WRB1004" s="318"/>
      <c r="WRC1004" s="318"/>
      <c r="WRD1004" s="318"/>
      <c r="WRE1004" s="318"/>
      <c r="WRF1004" s="318"/>
      <c r="WRG1004" s="318"/>
      <c r="WRH1004" s="318"/>
      <c r="WRI1004" s="318"/>
      <c r="WRJ1004" s="318"/>
      <c r="WRK1004" s="318"/>
      <c r="WRL1004" s="318"/>
      <c r="WRM1004" s="318"/>
      <c r="WRN1004" s="318"/>
      <c r="WRO1004" s="318"/>
      <c r="WRP1004" s="318"/>
      <c r="WRQ1004" s="318"/>
      <c r="WRR1004" s="318"/>
      <c r="WRS1004" s="318"/>
      <c r="WRT1004" s="318"/>
      <c r="WRU1004" s="318"/>
      <c r="WRV1004" s="318"/>
      <c r="WRW1004" s="318"/>
      <c r="WRX1004" s="318"/>
      <c r="WRY1004" s="318"/>
      <c r="WRZ1004" s="318"/>
      <c r="WSA1004" s="318"/>
      <c r="WSB1004" s="318"/>
      <c r="WSC1004" s="318"/>
      <c r="WSD1004" s="318"/>
      <c r="WSE1004" s="318"/>
      <c r="WSF1004" s="318"/>
      <c r="WSG1004" s="318"/>
      <c r="WSH1004" s="318"/>
      <c r="WSI1004" s="318"/>
      <c r="WSJ1004" s="318"/>
      <c r="WSK1004" s="318"/>
      <c r="WSL1004" s="318"/>
      <c r="WSM1004" s="318"/>
      <c r="WSN1004" s="318"/>
      <c r="WSO1004" s="318"/>
      <c r="WSP1004" s="318"/>
      <c r="WSQ1004" s="318"/>
      <c r="WSR1004" s="318"/>
      <c r="WSS1004" s="318"/>
      <c r="WST1004" s="318"/>
      <c r="WSU1004" s="318"/>
      <c r="WSV1004" s="318"/>
      <c r="WSW1004" s="318"/>
      <c r="WSX1004" s="318"/>
      <c r="WSY1004" s="318"/>
      <c r="WSZ1004" s="318"/>
      <c r="WTA1004" s="318"/>
      <c r="WTB1004" s="318"/>
      <c r="WTC1004" s="318"/>
      <c r="WTD1004" s="318"/>
      <c r="WTE1004" s="318"/>
      <c r="WTF1004" s="318"/>
      <c r="WTG1004" s="318"/>
      <c r="WTH1004" s="318"/>
      <c r="WTI1004" s="318"/>
      <c r="WTJ1004" s="318"/>
      <c r="WTK1004" s="318"/>
      <c r="WTL1004" s="318"/>
      <c r="WTM1004" s="318"/>
      <c r="WTN1004" s="318"/>
      <c r="WTO1004" s="318"/>
      <c r="WTP1004" s="318"/>
      <c r="WTQ1004" s="318"/>
      <c r="WTR1004" s="318"/>
      <c r="WTS1004" s="318"/>
      <c r="WTT1004" s="318"/>
      <c r="WTU1004" s="318"/>
      <c r="WTV1004" s="318"/>
      <c r="WTW1004" s="318"/>
      <c r="WTX1004" s="318"/>
      <c r="WTY1004" s="318"/>
      <c r="WTZ1004" s="318"/>
      <c r="WUA1004" s="318"/>
      <c r="WUB1004" s="318"/>
      <c r="WUC1004" s="318"/>
      <c r="WUD1004" s="318"/>
      <c r="WUE1004" s="318"/>
      <c r="WUF1004" s="318"/>
      <c r="WUG1004" s="318"/>
      <c r="WUH1004" s="318"/>
      <c r="WUI1004" s="318"/>
      <c r="WUJ1004" s="318"/>
      <c r="WUK1004" s="318"/>
      <c r="WUL1004" s="318"/>
      <c r="WUM1004" s="318"/>
      <c r="WUN1004" s="318"/>
      <c r="WUO1004" s="318"/>
      <c r="WUP1004" s="318"/>
      <c r="WUQ1004" s="318"/>
      <c r="WUR1004" s="318"/>
      <c r="WUS1004" s="318"/>
      <c r="WUT1004" s="318"/>
      <c r="WUU1004" s="318"/>
      <c r="WUV1004" s="318"/>
      <c r="WUW1004" s="318"/>
      <c r="WUX1004" s="318"/>
      <c r="WUY1004" s="318"/>
      <c r="WUZ1004" s="318"/>
      <c r="WVA1004" s="318"/>
      <c r="WVB1004" s="318"/>
      <c r="WVC1004" s="318"/>
      <c r="WVD1004" s="318"/>
      <c r="WVE1004" s="318"/>
      <c r="WVF1004" s="318"/>
      <c r="WVG1004" s="318"/>
      <c r="WVH1004" s="318"/>
      <c r="WVI1004" s="318"/>
      <c r="WVJ1004" s="318"/>
      <c r="WVK1004" s="318"/>
      <c r="WVL1004" s="318"/>
      <c r="WVM1004" s="318"/>
      <c r="WVN1004" s="318"/>
      <c r="WVO1004" s="318"/>
      <c r="WVP1004" s="318"/>
      <c r="WVQ1004" s="318"/>
      <c r="WVR1004" s="318"/>
      <c r="WVS1004" s="318"/>
      <c r="WVT1004" s="318"/>
      <c r="WVU1004" s="318"/>
      <c r="WVV1004" s="318"/>
      <c r="WVW1004" s="318"/>
      <c r="WVX1004" s="318"/>
      <c r="WVY1004" s="318"/>
      <c r="WVZ1004" s="318"/>
      <c r="WWA1004" s="318"/>
      <c r="WWB1004" s="318"/>
      <c r="WWC1004" s="318"/>
      <c r="WWD1004" s="318"/>
      <c r="WWE1004" s="318"/>
      <c r="WWF1004" s="318"/>
      <c r="WWG1004" s="318"/>
      <c r="WWH1004" s="318"/>
      <c r="WWI1004" s="318"/>
      <c r="WWJ1004" s="318"/>
      <c r="WWK1004" s="318"/>
      <c r="WWL1004" s="318"/>
      <c r="WWM1004" s="318"/>
      <c r="WWN1004" s="318"/>
      <c r="WWO1004" s="318"/>
      <c r="WWP1004" s="318"/>
      <c r="WWQ1004" s="318"/>
      <c r="WWR1004" s="318"/>
      <c r="WWS1004" s="318"/>
      <c r="WWT1004" s="318"/>
      <c r="WWU1004" s="318"/>
      <c r="WWV1004" s="318"/>
      <c r="WWW1004" s="318"/>
      <c r="WWX1004" s="318"/>
      <c r="WWY1004" s="318"/>
      <c r="WWZ1004" s="318"/>
      <c r="WXA1004" s="318"/>
      <c r="WXB1004" s="318"/>
      <c r="WXC1004" s="318"/>
      <c r="WXD1004" s="318"/>
      <c r="WXE1004" s="318"/>
      <c r="WXF1004" s="318"/>
      <c r="WXG1004" s="318"/>
      <c r="WXH1004" s="318"/>
      <c r="WXI1004" s="318"/>
      <c r="WXJ1004" s="318"/>
      <c r="WXK1004" s="318"/>
      <c r="WXL1004" s="318"/>
      <c r="WXM1004" s="318"/>
      <c r="WXN1004" s="318"/>
      <c r="WXO1004" s="318"/>
      <c r="WXP1004" s="318"/>
      <c r="WXQ1004" s="318"/>
      <c r="WXR1004" s="318"/>
      <c r="WXS1004" s="318"/>
      <c r="WXT1004" s="318"/>
      <c r="WXU1004" s="318"/>
      <c r="WXV1004" s="318"/>
      <c r="WXW1004" s="318"/>
      <c r="WXX1004" s="318"/>
      <c r="WXY1004" s="318"/>
      <c r="WXZ1004" s="318"/>
      <c r="WYA1004" s="318"/>
      <c r="WYB1004" s="318"/>
      <c r="WYC1004" s="318"/>
      <c r="WYD1004" s="318"/>
      <c r="WYE1004" s="318"/>
      <c r="WYF1004" s="318"/>
      <c r="WYG1004" s="318"/>
      <c r="WYH1004" s="318"/>
      <c r="WYI1004" s="318"/>
      <c r="WYJ1004" s="318"/>
      <c r="WYK1004" s="318"/>
      <c r="WYL1004" s="318"/>
      <c r="WYM1004" s="318"/>
      <c r="WYN1004" s="318"/>
      <c r="WYO1004" s="318"/>
      <c r="WYP1004" s="318"/>
      <c r="WYQ1004" s="318"/>
      <c r="WYR1004" s="318"/>
      <c r="WYS1004" s="318"/>
      <c r="WYT1004" s="318"/>
      <c r="WYU1004" s="318"/>
      <c r="WYV1004" s="318"/>
      <c r="WYW1004" s="318"/>
      <c r="WYX1004" s="318"/>
      <c r="WYY1004" s="318"/>
      <c r="WYZ1004" s="318"/>
      <c r="WZA1004" s="318"/>
      <c r="WZB1004" s="318"/>
      <c r="WZC1004" s="318"/>
      <c r="WZD1004" s="318"/>
      <c r="WZE1004" s="318"/>
      <c r="WZF1004" s="318"/>
      <c r="WZG1004" s="318"/>
      <c r="WZH1004" s="318"/>
      <c r="WZI1004" s="318"/>
      <c r="WZJ1004" s="318"/>
      <c r="WZK1004" s="318"/>
      <c r="WZL1004" s="318"/>
      <c r="WZM1004" s="318"/>
      <c r="WZN1004" s="318"/>
      <c r="WZO1004" s="318"/>
      <c r="WZP1004" s="318"/>
      <c r="WZQ1004" s="318"/>
      <c r="WZR1004" s="318"/>
      <c r="WZS1004" s="318"/>
      <c r="WZT1004" s="318"/>
      <c r="WZU1004" s="318"/>
      <c r="WZV1004" s="318"/>
      <c r="WZW1004" s="318"/>
      <c r="WZX1004" s="318"/>
      <c r="WZY1004" s="318"/>
      <c r="WZZ1004" s="318"/>
      <c r="XAA1004" s="318"/>
      <c r="XAB1004" s="318"/>
      <c r="XAC1004" s="318"/>
      <c r="XAD1004" s="318"/>
      <c r="XAE1004" s="318"/>
      <c r="XAF1004" s="318"/>
      <c r="XAG1004" s="318"/>
      <c r="XAH1004" s="318"/>
      <c r="XAI1004" s="318"/>
      <c r="XAJ1004" s="318"/>
      <c r="XAK1004" s="318"/>
      <c r="XAL1004" s="318"/>
      <c r="XAM1004" s="318"/>
      <c r="XAN1004" s="318"/>
      <c r="XAO1004" s="318"/>
      <c r="XAP1004" s="318"/>
      <c r="XAQ1004" s="318"/>
      <c r="XAR1004" s="318"/>
      <c r="XAS1004" s="318"/>
      <c r="XAT1004" s="318"/>
      <c r="XAU1004" s="318"/>
      <c r="XAV1004" s="318"/>
      <c r="XAW1004" s="318"/>
      <c r="XAX1004" s="318"/>
      <c r="XAY1004" s="318"/>
      <c r="XAZ1004" s="318"/>
      <c r="XBA1004" s="318"/>
      <c r="XBB1004" s="318"/>
      <c r="XBC1004" s="318"/>
      <c r="XBD1004" s="318"/>
      <c r="XBE1004" s="318"/>
      <c r="XBF1004" s="318"/>
      <c r="XBG1004" s="318"/>
      <c r="XBH1004" s="318"/>
      <c r="XBI1004" s="318"/>
      <c r="XBJ1004" s="318"/>
      <c r="XBK1004" s="318"/>
      <c r="XBL1004" s="318"/>
      <c r="XBM1004" s="318"/>
      <c r="XBN1004" s="318"/>
      <c r="XBO1004" s="318"/>
      <c r="XBP1004" s="318"/>
      <c r="XBQ1004" s="318"/>
      <c r="XBR1004" s="318"/>
      <c r="XBS1004" s="318"/>
      <c r="XBT1004" s="318"/>
      <c r="XBU1004" s="318"/>
      <c r="XBV1004" s="318"/>
      <c r="XBW1004" s="318"/>
      <c r="XBX1004" s="318"/>
      <c r="XBY1004" s="318"/>
      <c r="XBZ1004" s="318"/>
      <c r="XCA1004" s="318"/>
      <c r="XCB1004" s="318"/>
      <c r="XCC1004" s="318"/>
      <c r="XCD1004" s="318"/>
      <c r="XCE1004" s="318"/>
      <c r="XCF1004" s="318"/>
      <c r="XCG1004" s="318"/>
      <c r="XCH1004" s="318"/>
      <c r="XCI1004" s="318"/>
      <c r="XCJ1004" s="318"/>
      <c r="XCK1004" s="318"/>
      <c r="XCL1004" s="318"/>
      <c r="XCM1004" s="318"/>
      <c r="XCN1004" s="318"/>
      <c r="XCO1004" s="318"/>
      <c r="XCP1004" s="318"/>
      <c r="XCQ1004" s="318"/>
      <c r="XCR1004" s="318"/>
      <c r="XCS1004" s="318"/>
      <c r="XCT1004" s="318"/>
      <c r="XCU1004" s="318"/>
      <c r="XCV1004" s="318"/>
      <c r="XCW1004" s="318"/>
      <c r="XCX1004" s="318"/>
      <c r="XCY1004" s="318"/>
      <c r="XCZ1004" s="318"/>
      <c r="XDA1004" s="318"/>
      <c r="XDB1004" s="318"/>
      <c r="XDC1004" s="318"/>
      <c r="XDD1004" s="318"/>
      <c r="XDE1004" s="318"/>
      <c r="XDF1004" s="318"/>
      <c r="XDG1004" s="318"/>
      <c r="XDH1004" s="318"/>
      <c r="XDI1004" s="318"/>
      <c r="XDJ1004" s="318"/>
      <c r="XDK1004" s="318"/>
      <c r="XDL1004" s="318"/>
      <c r="XDM1004" s="318"/>
      <c r="XDN1004" s="318"/>
      <c r="XDO1004" s="318"/>
      <c r="XDP1004" s="318"/>
      <c r="XDQ1004" s="318"/>
      <c r="XDR1004" s="318"/>
      <c r="XDS1004" s="318"/>
      <c r="XDT1004" s="318"/>
      <c r="XDU1004" s="318"/>
      <c r="XDV1004" s="318"/>
      <c r="XDW1004" s="318"/>
      <c r="XDX1004" s="318"/>
      <c r="XDY1004" s="318"/>
      <c r="XDZ1004" s="318"/>
      <c r="XEA1004" s="318"/>
      <c r="XEB1004" s="318"/>
      <c r="XEC1004" s="318"/>
      <c r="XED1004" s="318"/>
      <c r="XEE1004" s="318"/>
      <c r="XEF1004" s="318"/>
      <c r="XEG1004" s="318"/>
      <c r="XEH1004" s="318"/>
      <c r="XEI1004" s="318"/>
      <c r="XEJ1004" s="318"/>
      <c r="XEK1004" s="318"/>
      <c r="XEL1004" s="318"/>
      <c r="XEM1004" s="318"/>
      <c r="XEN1004" s="318"/>
      <c r="XEO1004" s="318"/>
      <c r="XEP1004" s="318"/>
      <c r="XEQ1004" s="318"/>
      <c r="XER1004" s="318"/>
      <c r="XES1004" s="318"/>
      <c r="XET1004" s="318"/>
      <c r="XEU1004" s="318"/>
      <c r="XEV1004" s="318"/>
      <c r="XEW1004" s="318"/>
      <c r="XEX1004" s="318"/>
      <c r="XEY1004" s="318"/>
      <c r="XEZ1004" s="318"/>
      <c r="XFA1004" s="312"/>
    </row>
    <row r="1005" spans="1:16381" s="307" customFormat="1" ht="14.1" customHeight="1" x14ac:dyDescent="0.15">
      <c r="A1005" s="152"/>
      <c r="B1005" s="154" t="s">
        <v>3737</v>
      </c>
      <c r="C1005" s="843"/>
      <c r="D1005" s="843"/>
      <c r="E1005" s="843"/>
      <c r="F1005" s="843"/>
      <c r="G1005" s="843"/>
      <c r="H1005" s="843"/>
      <c r="I1005" s="843"/>
      <c r="J1005" s="843"/>
      <c r="K1005" s="843"/>
      <c r="L1005" s="843"/>
      <c r="M1005" s="843"/>
      <c r="N1005" s="843"/>
      <c r="O1005" s="843"/>
      <c r="P1005" s="843"/>
      <c r="Q1005" s="843"/>
      <c r="R1005" s="843"/>
      <c r="S1005" s="843"/>
      <c r="T1005" s="843"/>
      <c r="U1005" s="843"/>
      <c r="V1005" s="843"/>
      <c r="W1005" s="843"/>
      <c r="X1005" s="843"/>
      <c r="Y1005" s="843"/>
      <c r="Z1005" s="843"/>
      <c r="AA1005" s="450"/>
      <c r="AB1005" s="450"/>
      <c r="AC1005" s="450"/>
      <c r="AD1005" s="807"/>
      <c r="AE1005" s="807"/>
      <c r="AF1005" s="807"/>
      <c r="AG1005" s="807"/>
      <c r="AH1005" s="807"/>
      <c r="AI1005" s="807"/>
      <c r="AJ1005" s="807"/>
      <c r="AK1005" s="807"/>
      <c r="AL1005" s="807"/>
      <c r="AM1005" s="56" t="s">
        <v>537</v>
      </c>
      <c r="AN1005" s="56"/>
      <c r="AO1005" s="56"/>
      <c r="AP1005" s="56"/>
      <c r="AQ1005" s="56"/>
      <c r="AR1005" s="306"/>
      <c r="XFA1005" s="306"/>
    </row>
    <row r="1006" spans="1:16381" s="320" customFormat="1" ht="12" customHeight="1" x14ac:dyDescent="0.15">
      <c r="A1006" s="77" t="s">
        <v>1946</v>
      </c>
      <c r="B1006" s="78" t="s">
        <v>4019</v>
      </c>
      <c r="C1006" s="385">
        <v>0</v>
      </c>
      <c r="D1006" s="386">
        <v>0</v>
      </c>
      <c r="E1006" s="387">
        <v>0</v>
      </c>
      <c r="F1006" s="387">
        <v>0</v>
      </c>
      <c r="G1006" s="387">
        <v>0</v>
      </c>
      <c r="H1006" s="407"/>
      <c r="I1006" s="407"/>
      <c r="J1006" s="407"/>
      <c r="K1006" s="407"/>
      <c r="L1006" s="407"/>
      <c r="M1006" s="407"/>
      <c r="N1006" s="407"/>
      <c r="O1006" s="407"/>
      <c r="P1006" s="407"/>
      <c r="Q1006" s="407"/>
      <c r="R1006" s="407"/>
      <c r="S1006" s="407"/>
      <c r="T1006" s="407"/>
      <c r="U1006" s="407"/>
      <c r="V1006" s="407"/>
      <c r="W1006" s="407"/>
      <c r="X1006" s="407"/>
      <c r="Y1006" s="407"/>
      <c r="Z1006" s="407"/>
      <c r="AA1006" s="387">
        <v>0</v>
      </c>
      <c r="AB1006" s="387">
        <v>0</v>
      </c>
      <c r="AC1006" s="387">
        <v>0</v>
      </c>
      <c r="AD1006" s="387">
        <v>0</v>
      </c>
      <c r="AE1006" s="387">
        <v>0</v>
      </c>
      <c r="AF1006" s="387">
        <v>0</v>
      </c>
      <c r="AG1006" s="387">
        <v>0</v>
      </c>
      <c r="AH1006" s="387">
        <v>0</v>
      </c>
      <c r="AI1006" s="387">
        <v>0</v>
      </c>
      <c r="AJ1006" s="387">
        <v>0</v>
      </c>
      <c r="AK1006" s="431">
        <v>169880</v>
      </c>
      <c r="AL1006" s="439">
        <v>0</v>
      </c>
      <c r="AM1006" s="56" t="s">
        <v>537</v>
      </c>
      <c r="AN1006" s="56" t="s">
        <v>537</v>
      </c>
      <c r="AO1006" s="56"/>
      <c r="AP1006" s="56"/>
      <c r="AQ1006" s="56"/>
      <c r="AR1006" s="319"/>
      <c r="XFA1006" s="319"/>
    </row>
    <row r="1007" spans="1:16381" s="307" customFormat="1" ht="12" customHeight="1" x14ac:dyDescent="0.15">
      <c r="A1007" s="77" t="s">
        <v>1947</v>
      </c>
      <c r="B1007" s="78" t="s">
        <v>2309</v>
      </c>
      <c r="C1007" s="385">
        <v>0</v>
      </c>
      <c r="D1007" s="386">
        <v>0</v>
      </c>
      <c r="E1007" s="387">
        <v>0</v>
      </c>
      <c r="F1007" s="387">
        <v>0</v>
      </c>
      <c r="G1007" s="387">
        <v>0</v>
      </c>
      <c r="H1007" s="407"/>
      <c r="I1007" s="407"/>
      <c r="J1007" s="407"/>
      <c r="K1007" s="407"/>
      <c r="L1007" s="407"/>
      <c r="M1007" s="407"/>
      <c r="N1007" s="407"/>
      <c r="O1007" s="407"/>
      <c r="P1007" s="407"/>
      <c r="Q1007" s="407"/>
      <c r="R1007" s="407"/>
      <c r="S1007" s="407"/>
      <c r="T1007" s="407"/>
      <c r="U1007" s="407"/>
      <c r="V1007" s="407"/>
      <c r="W1007" s="407"/>
      <c r="X1007" s="407"/>
      <c r="Y1007" s="407"/>
      <c r="Z1007" s="407"/>
      <c r="AA1007" s="387">
        <v>0</v>
      </c>
      <c r="AB1007" s="387">
        <v>0</v>
      </c>
      <c r="AC1007" s="387">
        <v>0</v>
      </c>
      <c r="AD1007" s="387">
        <v>0</v>
      </c>
      <c r="AE1007" s="387">
        <v>0</v>
      </c>
      <c r="AF1007" s="387">
        <v>0</v>
      </c>
      <c r="AG1007" s="387">
        <v>0</v>
      </c>
      <c r="AH1007" s="387">
        <v>0</v>
      </c>
      <c r="AI1007" s="387">
        <v>0</v>
      </c>
      <c r="AJ1007" s="387">
        <v>0</v>
      </c>
      <c r="AK1007" s="431">
        <v>52570</v>
      </c>
      <c r="AL1007" s="439">
        <v>0</v>
      </c>
      <c r="AM1007" s="56" t="s">
        <v>537</v>
      </c>
      <c r="AN1007" s="56"/>
      <c r="AO1007" s="56"/>
      <c r="AP1007" s="56"/>
      <c r="AQ1007" s="56"/>
      <c r="AR1007" s="306"/>
      <c r="XFA1007" s="306"/>
    </row>
    <row r="1008" spans="1:16381" s="307" customFormat="1" ht="12" customHeight="1" x14ac:dyDescent="0.15">
      <c r="A1008" s="77" t="s">
        <v>1948</v>
      </c>
      <c r="B1008" s="78" t="s">
        <v>4020</v>
      </c>
      <c r="C1008" s="385">
        <v>0</v>
      </c>
      <c r="D1008" s="386">
        <v>0</v>
      </c>
      <c r="E1008" s="387">
        <v>0</v>
      </c>
      <c r="F1008" s="387">
        <v>0</v>
      </c>
      <c r="G1008" s="387">
        <v>0</v>
      </c>
      <c r="H1008" s="407"/>
      <c r="I1008" s="407"/>
      <c r="J1008" s="407"/>
      <c r="K1008" s="407"/>
      <c r="L1008" s="407"/>
      <c r="M1008" s="407"/>
      <c r="N1008" s="407"/>
      <c r="O1008" s="407"/>
      <c r="P1008" s="407"/>
      <c r="Q1008" s="407"/>
      <c r="R1008" s="407"/>
      <c r="S1008" s="407"/>
      <c r="T1008" s="407"/>
      <c r="U1008" s="407"/>
      <c r="V1008" s="407"/>
      <c r="W1008" s="407"/>
      <c r="X1008" s="407"/>
      <c r="Y1008" s="407"/>
      <c r="Z1008" s="407"/>
      <c r="AA1008" s="387">
        <v>0</v>
      </c>
      <c r="AB1008" s="387">
        <v>0</v>
      </c>
      <c r="AC1008" s="387">
        <v>0</v>
      </c>
      <c r="AD1008" s="387">
        <v>0</v>
      </c>
      <c r="AE1008" s="387">
        <v>0</v>
      </c>
      <c r="AF1008" s="387">
        <v>0</v>
      </c>
      <c r="AG1008" s="387">
        <v>0</v>
      </c>
      <c r="AH1008" s="387">
        <v>0</v>
      </c>
      <c r="AI1008" s="387">
        <v>0</v>
      </c>
      <c r="AJ1008" s="387">
        <v>0</v>
      </c>
      <c r="AK1008" s="431">
        <v>23340</v>
      </c>
      <c r="AL1008" s="439">
        <v>0</v>
      </c>
      <c r="AM1008" s="56" t="s">
        <v>537</v>
      </c>
      <c r="AN1008" s="56"/>
      <c r="AO1008" s="56"/>
      <c r="AP1008" s="56"/>
      <c r="AQ1008" s="56"/>
      <c r="AR1008" s="306"/>
      <c r="XFA1008" s="306"/>
    </row>
    <row r="1009" spans="1:16381" s="307" customFormat="1" ht="12" customHeight="1" x14ac:dyDescent="0.15">
      <c r="A1009" s="77" t="s">
        <v>1949</v>
      </c>
      <c r="B1009" s="78" t="s">
        <v>328</v>
      </c>
      <c r="C1009" s="385">
        <v>0</v>
      </c>
      <c r="D1009" s="386">
        <v>0</v>
      </c>
      <c r="E1009" s="387">
        <v>0</v>
      </c>
      <c r="F1009" s="387">
        <v>0</v>
      </c>
      <c r="G1009" s="387">
        <v>0</v>
      </c>
      <c r="H1009" s="407"/>
      <c r="I1009" s="407"/>
      <c r="J1009" s="407"/>
      <c r="K1009" s="407"/>
      <c r="L1009" s="407"/>
      <c r="M1009" s="407"/>
      <c r="N1009" s="407"/>
      <c r="O1009" s="407"/>
      <c r="P1009" s="407"/>
      <c r="Q1009" s="407"/>
      <c r="R1009" s="407"/>
      <c r="S1009" s="407"/>
      <c r="T1009" s="407"/>
      <c r="U1009" s="407"/>
      <c r="V1009" s="407"/>
      <c r="W1009" s="407"/>
      <c r="X1009" s="407"/>
      <c r="Y1009" s="407"/>
      <c r="Z1009" s="407"/>
      <c r="AA1009" s="387">
        <v>0</v>
      </c>
      <c r="AB1009" s="387">
        <v>0</v>
      </c>
      <c r="AC1009" s="387">
        <v>0</v>
      </c>
      <c r="AD1009" s="387">
        <v>0</v>
      </c>
      <c r="AE1009" s="387">
        <v>0</v>
      </c>
      <c r="AF1009" s="387">
        <v>0</v>
      </c>
      <c r="AG1009" s="387">
        <v>0</v>
      </c>
      <c r="AH1009" s="387">
        <v>0</v>
      </c>
      <c r="AI1009" s="387">
        <v>0</v>
      </c>
      <c r="AJ1009" s="387">
        <v>0</v>
      </c>
      <c r="AK1009" s="431">
        <v>70100</v>
      </c>
      <c r="AL1009" s="439">
        <v>0</v>
      </c>
      <c r="AM1009" s="56" t="s">
        <v>537</v>
      </c>
      <c r="AN1009" s="56"/>
      <c r="AO1009" s="56"/>
      <c r="AP1009" s="56"/>
      <c r="AQ1009" s="56"/>
      <c r="AR1009" s="306"/>
      <c r="XFA1009" s="306"/>
    </row>
    <row r="1010" spans="1:16381" s="311" customFormat="1" ht="12" customHeight="1" x14ac:dyDescent="0.15">
      <c r="A1010" s="77" t="s">
        <v>1950</v>
      </c>
      <c r="B1010" s="78" t="s">
        <v>329</v>
      </c>
      <c r="C1010" s="385">
        <v>0</v>
      </c>
      <c r="D1010" s="386">
        <v>0</v>
      </c>
      <c r="E1010" s="387">
        <v>0</v>
      </c>
      <c r="F1010" s="387">
        <v>0</v>
      </c>
      <c r="G1010" s="387">
        <v>0</v>
      </c>
      <c r="H1010" s="407"/>
      <c r="I1010" s="407"/>
      <c r="J1010" s="407"/>
      <c r="K1010" s="407"/>
      <c r="L1010" s="407"/>
      <c r="M1010" s="407"/>
      <c r="N1010" s="407"/>
      <c r="O1010" s="407"/>
      <c r="P1010" s="407"/>
      <c r="Q1010" s="407"/>
      <c r="R1010" s="407"/>
      <c r="S1010" s="407"/>
      <c r="T1010" s="407"/>
      <c r="U1010" s="407"/>
      <c r="V1010" s="407"/>
      <c r="W1010" s="407"/>
      <c r="X1010" s="407"/>
      <c r="Y1010" s="407"/>
      <c r="Z1010" s="407"/>
      <c r="AA1010" s="387">
        <v>0</v>
      </c>
      <c r="AB1010" s="387">
        <v>0</v>
      </c>
      <c r="AC1010" s="387">
        <v>0</v>
      </c>
      <c r="AD1010" s="387">
        <v>0</v>
      </c>
      <c r="AE1010" s="387">
        <v>0</v>
      </c>
      <c r="AF1010" s="387">
        <v>0</v>
      </c>
      <c r="AG1010" s="387">
        <v>0</v>
      </c>
      <c r="AH1010" s="387">
        <v>0</v>
      </c>
      <c r="AI1010" s="387">
        <v>0</v>
      </c>
      <c r="AJ1010" s="387">
        <v>0</v>
      </c>
      <c r="AK1010" s="431">
        <v>70100</v>
      </c>
      <c r="AL1010" s="439">
        <v>0</v>
      </c>
      <c r="AM1010" s="56" t="s">
        <v>537</v>
      </c>
      <c r="AN1010" s="56"/>
      <c r="AO1010" s="56"/>
      <c r="AP1010" s="56"/>
      <c r="AQ1010" s="56"/>
      <c r="AR1010" s="310"/>
      <c r="XFA1010" s="310"/>
    </row>
    <row r="1011" spans="1:16381" s="311" customFormat="1" ht="12" customHeight="1" x14ac:dyDescent="0.15">
      <c r="A1011" s="77" t="s">
        <v>3224</v>
      </c>
      <c r="B1011" s="78" t="s">
        <v>3226</v>
      </c>
      <c r="C1011" s="385">
        <v>0</v>
      </c>
      <c r="D1011" s="386">
        <v>0</v>
      </c>
      <c r="E1011" s="387">
        <v>0</v>
      </c>
      <c r="F1011" s="387">
        <v>0</v>
      </c>
      <c r="G1011" s="387">
        <v>0</v>
      </c>
      <c r="H1011" s="407"/>
      <c r="I1011" s="407"/>
      <c r="J1011" s="407"/>
      <c r="K1011" s="407"/>
      <c r="L1011" s="407"/>
      <c r="M1011" s="407"/>
      <c r="N1011" s="407"/>
      <c r="O1011" s="407"/>
      <c r="P1011" s="407"/>
      <c r="Q1011" s="407"/>
      <c r="R1011" s="407"/>
      <c r="S1011" s="407"/>
      <c r="T1011" s="407"/>
      <c r="U1011" s="407"/>
      <c r="V1011" s="407"/>
      <c r="W1011" s="407"/>
      <c r="X1011" s="407"/>
      <c r="Y1011" s="407"/>
      <c r="Z1011" s="407"/>
      <c r="AA1011" s="387">
        <v>0</v>
      </c>
      <c r="AB1011" s="387">
        <v>0</v>
      </c>
      <c r="AC1011" s="387">
        <v>0</v>
      </c>
      <c r="AD1011" s="387">
        <v>0</v>
      </c>
      <c r="AE1011" s="387">
        <v>0</v>
      </c>
      <c r="AF1011" s="387">
        <v>0</v>
      </c>
      <c r="AG1011" s="387">
        <v>0</v>
      </c>
      <c r="AH1011" s="387">
        <v>0</v>
      </c>
      <c r="AI1011" s="387">
        <v>0</v>
      </c>
      <c r="AJ1011" s="387">
        <v>0</v>
      </c>
      <c r="AK1011" s="431">
        <v>102850</v>
      </c>
      <c r="AL1011" s="439">
        <v>0</v>
      </c>
      <c r="AM1011" s="56" t="s">
        <v>537</v>
      </c>
      <c r="AN1011" s="56"/>
      <c r="AO1011" s="56"/>
      <c r="AP1011" s="56"/>
      <c r="AQ1011" s="56"/>
      <c r="AR1011" s="310"/>
      <c r="XFA1011" s="310"/>
    </row>
    <row r="1012" spans="1:16381" s="311" customFormat="1" ht="12" customHeight="1" x14ac:dyDescent="0.15">
      <c r="A1012" s="77" t="s">
        <v>3225</v>
      </c>
      <c r="B1012" s="78" t="s">
        <v>3227</v>
      </c>
      <c r="C1012" s="385">
        <v>0</v>
      </c>
      <c r="D1012" s="386">
        <v>0</v>
      </c>
      <c r="E1012" s="387">
        <v>0</v>
      </c>
      <c r="F1012" s="387">
        <v>0</v>
      </c>
      <c r="G1012" s="387">
        <v>0</v>
      </c>
      <c r="H1012" s="407"/>
      <c r="I1012" s="407"/>
      <c r="J1012" s="407"/>
      <c r="K1012" s="407"/>
      <c r="L1012" s="407"/>
      <c r="M1012" s="407"/>
      <c r="N1012" s="407"/>
      <c r="O1012" s="407"/>
      <c r="P1012" s="407"/>
      <c r="Q1012" s="407"/>
      <c r="R1012" s="407"/>
      <c r="S1012" s="407"/>
      <c r="T1012" s="407"/>
      <c r="U1012" s="407"/>
      <c r="V1012" s="407"/>
      <c r="W1012" s="407"/>
      <c r="X1012" s="407"/>
      <c r="Y1012" s="407"/>
      <c r="Z1012" s="407"/>
      <c r="AA1012" s="387">
        <v>0</v>
      </c>
      <c r="AB1012" s="387">
        <v>0</v>
      </c>
      <c r="AC1012" s="387">
        <v>0</v>
      </c>
      <c r="AD1012" s="387">
        <v>0</v>
      </c>
      <c r="AE1012" s="387">
        <v>0</v>
      </c>
      <c r="AF1012" s="387">
        <v>0</v>
      </c>
      <c r="AG1012" s="387">
        <v>0</v>
      </c>
      <c r="AH1012" s="387">
        <v>0</v>
      </c>
      <c r="AI1012" s="387">
        <v>0</v>
      </c>
      <c r="AJ1012" s="387">
        <v>0</v>
      </c>
      <c r="AK1012" s="431">
        <v>123620</v>
      </c>
      <c r="AL1012" s="439">
        <v>0</v>
      </c>
      <c r="AM1012" s="56" t="s">
        <v>537</v>
      </c>
      <c r="AN1012" s="56"/>
      <c r="AO1012" s="56"/>
      <c r="AP1012" s="56"/>
      <c r="AQ1012" s="56"/>
      <c r="AR1012" s="310"/>
      <c r="XFA1012" s="310"/>
    </row>
    <row r="1013" spans="1:16381" s="313" customFormat="1" ht="12.75" customHeight="1" x14ac:dyDescent="0.15">
      <c r="A1013" s="152"/>
      <c r="B1013" s="153" t="s">
        <v>377</v>
      </c>
      <c r="C1013" s="395">
        <v>0</v>
      </c>
      <c r="D1013" s="395">
        <v>0</v>
      </c>
      <c r="E1013" s="395">
        <v>0</v>
      </c>
      <c r="F1013" s="395">
        <v>0</v>
      </c>
      <c r="G1013" s="395">
        <v>0</v>
      </c>
      <c r="H1013" s="853"/>
      <c r="I1013" s="854"/>
      <c r="J1013" s="854"/>
      <c r="K1013" s="854"/>
      <c r="L1013" s="854"/>
      <c r="M1013" s="854"/>
      <c r="N1013" s="854"/>
      <c r="O1013" s="854"/>
      <c r="P1013" s="854"/>
      <c r="Q1013" s="854"/>
      <c r="R1013" s="854"/>
      <c r="S1013" s="854"/>
      <c r="T1013" s="854"/>
      <c r="U1013" s="854"/>
      <c r="V1013" s="854"/>
      <c r="W1013" s="854"/>
      <c r="X1013" s="854"/>
      <c r="Y1013" s="854"/>
      <c r="Z1013" s="855"/>
      <c r="AA1013" s="395">
        <v>0</v>
      </c>
      <c r="AB1013" s="395">
        <v>0</v>
      </c>
      <c r="AC1013" s="395">
        <v>0</v>
      </c>
      <c r="AD1013" s="395">
        <v>0</v>
      </c>
      <c r="AE1013" s="395">
        <v>0</v>
      </c>
      <c r="AF1013" s="395">
        <v>0</v>
      </c>
      <c r="AG1013" s="395">
        <v>0</v>
      </c>
      <c r="AH1013" s="395">
        <v>0</v>
      </c>
      <c r="AI1013" s="395">
        <v>0</v>
      </c>
      <c r="AJ1013" s="395">
        <v>0</v>
      </c>
      <c r="AK1013" s="395"/>
      <c r="AL1013" s="395">
        <v>0</v>
      </c>
      <c r="AM1013" s="57" t="s">
        <v>537</v>
      </c>
      <c r="AN1013" s="57"/>
      <c r="AO1013" s="57"/>
      <c r="AP1013" s="57"/>
      <c r="AQ1013" s="57"/>
      <c r="AR1013" s="312"/>
      <c r="XFA1013" s="312"/>
    </row>
    <row r="1014" spans="1:16381" s="331" customFormat="1" ht="14.1" customHeight="1" x14ac:dyDescent="0.15">
      <c r="A1014" s="152"/>
      <c r="B1014" s="154" t="s">
        <v>3738</v>
      </c>
      <c r="C1014" s="843"/>
      <c r="D1014" s="843"/>
      <c r="E1014" s="843"/>
      <c r="F1014" s="843"/>
      <c r="G1014" s="843"/>
      <c r="H1014" s="843"/>
      <c r="I1014" s="843"/>
      <c r="J1014" s="843"/>
      <c r="K1014" s="843"/>
      <c r="L1014" s="843"/>
      <c r="M1014" s="843"/>
      <c r="N1014" s="843"/>
      <c r="O1014" s="843"/>
      <c r="P1014" s="843"/>
      <c r="Q1014" s="843"/>
      <c r="R1014" s="843"/>
      <c r="S1014" s="843"/>
      <c r="T1014" s="843"/>
      <c r="U1014" s="843"/>
      <c r="V1014" s="843"/>
      <c r="W1014" s="843"/>
      <c r="X1014" s="843"/>
      <c r="Y1014" s="843"/>
      <c r="Z1014" s="843"/>
      <c r="AA1014" s="450"/>
      <c r="AB1014" s="450"/>
      <c r="AC1014" s="450"/>
      <c r="AD1014" s="807"/>
      <c r="AE1014" s="807"/>
      <c r="AF1014" s="807"/>
      <c r="AG1014" s="807"/>
      <c r="AH1014" s="807"/>
      <c r="AI1014" s="807"/>
      <c r="AJ1014" s="807"/>
      <c r="AK1014" s="807"/>
      <c r="AL1014" s="807"/>
      <c r="AM1014" s="363" t="s">
        <v>537</v>
      </c>
      <c r="AN1014" s="363"/>
      <c r="AO1014" s="363"/>
      <c r="AP1014" s="363"/>
      <c r="AQ1014" s="363"/>
      <c r="AR1014" s="329"/>
      <c r="AS1014" s="329"/>
      <c r="AT1014" s="329"/>
      <c r="AU1014" s="329"/>
      <c r="AV1014" s="329"/>
      <c r="AW1014" s="329"/>
      <c r="AX1014" s="329"/>
      <c r="AY1014" s="329"/>
      <c r="AZ1014" s="329"/>
      <c r="BA1014" s="329"/>
      <c r="BB1014" s="329"/>
      <c r="BC1014" s="329"/>
      <c r="BD1014" s="329"/>
      <c r="BE1014" s="329"/>
      <c r="BF1014" s="329"/>
      <c r="BG1014" s="329"/>
      <c r="BH1014" s="329"/>
      <c r="BI1014" s="329"/>
      <c r="BJ1014" s="329"/>
      <c r="BK1014" s="329"/>
      <c r="BL1014" s="329"/>
      <c r="BM1014" s="329"/>
      <c r="BN1014" s="329"/>
      <c r="BO1014" s="329"/>
      <c r="BP1014" s="329"/>
      <c r="BQ1014" s="329"/>
      <c r="BR1014" s="329"/>
      <c r="BS1014" s="329"/>
      <c r="BT1014" s="329"/>
      <c r="BU1014" s="329"/>
      <c r="BV1014" s="329"/>
      <c r="BW1014" s="329"/>
      <c r="BX1014" s="329"/>
      <c r="BY1014" s="329"/>
      <c r="BZ1014" s="329"/>
      <c r="CA1014" s="329"/>
      <c r="CB1014" s="329"/>
      <c r="CC1014" s="329"/>
      <c r="CD1014" s="329"/>
      <c r="CE1014" s="329"/>
      <c r="CF1014" s="329"/>
      <c r="CG1014" s="329"/>
      <c r="CH1014" s="329"/>
      <c r="CI1014" s="329"/>
      <c r="CJ1014" s="329"/>
      <c r="CK1014" s="329"/>
      <c r="CL1014" s="329"/>
      <c r="CM1014" s="329"/>
      <c r="CN1014" s="329"/>
      <c r="CO1014" s="329"/>
      <c r="CP1014" s="329"/>
      <c r="CQ1014" s="329"/>
      <c r="CR1014" s="329"/>
      <c r="CS1014" s="329"/>
      <c r="CT1014" s="329"/>
      <c r="CU1014" s="329"/>
      <c r="CV1014" s="329"/>
      <c r="CW1014" s="329"/>
      <c r="CX1014" s="329"/>
      <c r="CY1014" s="329"/>
      <c r="CZ1014" s="329"/>
      <c r="DA1014" s="329"/>
      <c r="DB1014" s="329"/>
      <c r="DC1014" s="329"/>
      <c r="DD1014" s="329"/>
      <c r="DE1014" s="329"/>
      <c r="DF1014" s="329"/>
      <c r="DG1014" s="329"/>
      <c r="DH1014" s="329"/>
      <c r="DI1014" s="329"/>
      <c r="DJ1014" s="329"/>
      <c r="DK1014" s="329"/>
      <c r="DL1014" s="329"/>
      <c r="DM1014" s="329"/>
      <c r="DN1014" s="329"/>
      <c r="DO1014" s="329"/>
      <c r="DP1014" s="329"/>
      <c r="DQ1014" s="329"/>
      <c r="DR1014" s="329"/>
      <c r="DS1014" s="329"/>
      <c r="DT1014" s="329"/>
      <c r="DU1014" s="329"/>
      <c r="DV1014" s="329"/>
      <c r="DW1014" s="329"/>
      <c r="DX1014" s="329"/>
      <c r="DY1014" s="329"/>
      <c r="DZ1014" s="329"/>
      <c r="EA1014" s="329"/>
      <c r="EB1014" s="329"/>
      <c r="EC1014" s="329"/>
      <c r="ED1014" s="329"/>
      <c r="EE1014" s="329"/>
      <c r="EF1014" s="329"/>
      <c r="EG1014" s="329"/>
      <c r="EH1014" s="329"/>
      <c r="EI1014" s="329"/>
      <c r="EJ1014" s="329"/>
      <c r="EK1014" s="329"/>
      <c r="EL1014" s="329"/>
      <c r="EM1014" s="329"/>
      <c r="EN1014" s="329"/>
      <c r="EO1014" s="329"/>
      <c r="EP1014" s="329"/>
      <c r="EQ1014" s="329"/>
      <c r="ER1014" s="329"/>
      <c r="ES1014" s="329"/>
      <c r="ET1014" s="329"/>
      <c r="EU1014" s="329"/>
      <c r="EV1014" s="329"/>
      <c r="EW1014" s="329"/>
      <c r="EX1014" s="329"/>
      <c r="EY1014" s="329"/>
      <c r="EZ1014" s="329"/>
      <c r="FA1014" s="329"/>
      <c r="FB1014" s="329"/>
      <c r="FC1014" s="329"/>
      <c r="FD1014" s="329"/>
      <c r="FE1014" s="329"/>
      <c r="FF1014" s="329"/>
      <c r="FG1014" s="329"/>
      <c r="FH1014" s="329"/>
      <c r="FI1014" s="329"/>
      <c r="FJ1014" s="329"/>
      <c r="FK1014" s="329"/>
      <c r="FL1014" s="329"/>
      <c r="FM1014" s="329"/>
      <c r="FN1014" s="329"/>
      <c r="FO1014" s="329"/>
      <c r="FP1014" s="329"/>
      <c r="FQ1014" s="329"/>
      <c r="FR1014" s="329"/>
      <c r="FS1014" s="329"/>
      <c r="FT1014" s="329"/>
      <c r="FU1014" s="329"/>
      <c r="FV1014" s="329"/>
      <c r="FW1014" s="329"/>
      <c r="FX1014" s="329"/>
      <c r="FY1014" s="329"/>
      <c r="FZ1014" s="329"/>
      <c r="GA1014" s="329"/>
      <c r="GB1014" s="329"/>
      <c r="GC1014" s="329"/>
      <c r="GD1014" s="329"/>
      <c r="GE1014" s="329"/>
      <c r="GF1014" s="329"/>
      <c r="GG1014" s="329"/>
      <c r="GH1014" s="329"/>
      <c r="GI1014" s="329"/>
      <c r="GJ1014" s="329"/>
      <c r="GK1014" s="329"/>
      <c r="GL1014" s="329"/>
      <c r="GM1014" s="329"/>
      <c r="GN1014" s="329"/>
      <c r="GO1014" s="329"/>
      <c r="GP1014" s="329"/>
      <c r="GQ1014" s="329"/>
      <c r="GR1014" s="329"/>
      <c r="GS1014" s="329"/>
      <c r="GT1014" s="329"/>
      <c r="GU1014" s="329"/>
      <c r="GV1014" s="329"/>
      <c r="GW1014" s="329"/>
      <c r="GX1014" s="329"/>
      <c r="GY1014" s="329"/>
      <c r="GZ1014" s="329"/>
      <c r="HA1014" s="329"/>
      <c r="HB1014" s="329"/>
      <c r="HC1014" s="329"/>
      <c r="HD1014" s="329"/>
      <c r="HE1014" s="329"/>
      <c r="HF1014" s="329"/>
      <c r="HG1014" s="329"/>
      <c r="HH1014" s="329"/>
      <c r="HI1014" s="329"/>
      <c r="HJ1014" s="329"/>
      <c r="HK1014" s="329"/>
      <c r="HL1014" s="329"/>
      <c r="HM1014" s="329"/>
      <c r="HN1014" s="329"/>
      <c r="HO1014" s="329"/>
      <c r="HP1014" s="329"/>
      <c r="HQ1014" s="329"/>
      <c r="HR1014" s="329"/>
      <c r="HS1014" s="329"/>
      <c r="HT1014" s="329"/>
      <c r="HU1014" s="329"/>
      <c r="HV1014" s="329"/>
      <c r="HW1014" s="329"/>
      <c r="HX1014" s="329"/>
      <c r="HY1014" s="329"/>
      <c r="HZ1014" s="329"/>
      <c r="IA1014" s="329"/>
      <c r="IB1014" s="329"/>
      <c r="IC1014" s="329"/>
      <c r="ID1014" s="329"/>
      <c r="IE1014" s="329"/>
      <c r="IF1014" s="329"/>
      <c r="IG1014" s="329"/>
      <c r="IH1014" s="329"/>
      <c r="II1014" s="329"/>
      <c r="IJ1014" s="329"/>
      <c r="IK1014" s="329"/>
      <c r="IL1014" s="329"/>
      <c r="IM1014" s="329"/>
      <c r="IN1014" s="329"/>
      <c r="IO1014" s="329"/>
      <c r="IP1014" s="329"/>
      <c r="IQ1014" s="329"/>
      <c r="IR1014" s="329"/>
      <c r="IS1014" s="329"/>
      <c r="IT1014" s="329"/>
      <c r="IU1014" s="329"/>
      <c r="IV1014" s="329"/>
      <c r="IW1014" s="329"/>
      <c r="IX1014" s="329"/>
      <c r="IY1014" s="329"/>
      <c r="IZ1014" s="329"/>
      <c r="JA1014" s="329"/>
      <c r="JB1014" s="329"/>
      <c r="JC1014" s="329"/>
      <c r="JD1014" s="329"/>
      <c r="JE1014" s="329"/>
      <c r="JF1014" s="329"/>
      <c r="JG1014" s="329"/>
      <c r="JH1014" s="329"/>
      <c r="JI1014" s="329"/>
      <c r="JJ1014" s="329"/>
      <c r="JK1014" s="329"/>
      <c r="JL1014" s="329"/>
      <c r="JM1014" s="329"/>
      <c r="JN1014" s="329"/>
      <c r="JO1014" s="329"/>
      <c r="JP1014" s="329"/>
      <c r="JQ1014" s="329"/>
      <c r="JR1014" s="329"/>
      <c r="JS1014" s="329"/>
      <c r="JT1014" s="329"/>
      <c r="JU1014" s="329"/>
      <c r="JV1014" s="329"/>
      <c r="JW1014" s="329"/>
      <c r="JX1014" s="329"/>
      <c r="JY1014" s="329"/>
      <c r="JZ1014" s="329"/>
      <c r="KA1014" s="329"/>
      <c r="KB1014" s="329"/>
      <c r="KC1014" s="329"/>
      <c r="KD1014" s="329"/>
      <c r="KE1014" s="329"/>
      <c r="KF1014" s="329"/>
      <c r="KG1014" s="329"/>
      <c r="KH1014" s="329"/>
      <c r="KI1014" s="329"/>
      <c r="KJ1014" s="329"/>
      <c r="KK1014" s="329"/>
      <c r="KL1014" s="329"/>
      <c r="KM1014" s="329"/>
      <c r="KN1014" s="329"/>
      <c r="KO1014" s="329"/>
      <c r="KP1014" s="329"/>
      <c r="KQ1014" s="329"/>
      <c r="KR1014" s="329"/>
      <c r="KS1014" s="329"/>
      <c r="KT1014" s="329"/>
      <c r="KU1014" s="329"/>
      <c r="KV1014" s="329"/>
      <c r="KW1014" s="329"/>
      <c r="KX1014" s="329"/>
      <c r="KY1014" s="329"/>
      <c r="KZ1014" s="329"/>
      <c r="LA1014" s="329"/>
      <c r="LB1014" s="329"/>
      <c r="LC1014" s="329"/>
      <c r="LD1014" s="329"/>
      <c r="LE1014" s="329"/>
      <c r="LF1014" s="329"/>
      <c r="LG1014" s="329"/>
      <c r="LH1014" s="329"/>
      <c r="LI1014" s="329"/>
      <c r="LJ1014" s="329"/>
      <c r="LK1014" s="329"/>
      <c r="LL1014" s="329"/>
      <c r="LM1014" s="329"/>
      <c r="LN1014" s="329"/>
      <c r="LO1014" s="329"/>
      <c r="LP1014" s="329"/>
      <c r="LQ1014" s="329"/>
      <c r="LR1014" s="329"/>
      <c r="LS1014" s="329"/>
      <c r="LT1014" s="329"/>
      <c r="LU1014" s="329"/>
      <c r="LV1014" s="329"/>
      <c r="LW1014" s="329"/>
      <c r="LX1014" s="329"/>
      <c r="LY1014" s="329"/>
      <c r="LZ1014" s="329"/>
      <c r="MA1014" s="329"/>
      <c r="MB1014" s="329"/>
      <c r="MC1014" s="329"/>
      <c r="MD1014" s="329"/>
      <c r="ME1014" s="329"/>
      <c r="MF1014" s="329"/>
      <c r="MG1014" s="329"/>
      <c r="MH1014" s="329"/>
      <c r="MI1014" s="329"/>
      <c r="MJ1014" s="329"/>
      <c r="MK1014" s="329"/>
      <c r="ML1014" s="329"/>
      <c r="MM1014" s="329"/>
      <c r="MN1014" s="329"/>
      <c r="MO1014" s="329"/>
      <c r="MP1014" s="329"/>
      <c r="MQ1014" s="329"/>
      <c r="MR1014" s="329"/>
      <c r="MS1014" s="329"/>
      <c r="MT1014" s="329"/>
      <c r="MU1014" s="329"/>
      <c r="MV1014" s="329"/>
      <c r="MW1014" s="329"/>
      <c r="MX1014" s="329"/>
      <c r="MY1014" s="329"/>
      <c r="MZ1014" s="329"/>
      <c r="NA1014" s="329"/>
      <c r="NB1014" s="329"/>
      <c r="NC1014" s="329"/>
      <c r="ND1014" s="329"/>
      <c r="NE1014" s="329"/>
      <c r="NF1014" s="329"/>
      <c r="NG1014" s="329"/>
      <c r="NH1014" s="329"/>
      <c r="NI1014" s="329"/>
      <c r="NJ1014" s="329"/>
      <c r="NK1014" s="329"/>
      <c r="NL1014" s="329"/>
      <c r="NM1014" s="329"/>
      <c r="NN1014" s="329"/>
      <c r="NO1014" s="329"/>
      <c r="NP1014" s="329"/>
      <c r="NQ1014" s="329"/>
      <c r="NR1014" s="329"/>
      <c r="NS1014" s="329"/>
      <c r="NT1014" s="329"/>
      <c r="NU1014" s="329"/>
      <c r="NV1014" s="329"/>
      <c r="NW1014" s="329"/>
      <c r="NX1014" s="329"/>
      <c r="NY1014" s="329"/>
      <c r="NZ1014" s="329"/>
      <c r="OA1014" s="329"/>
      <c r="OB1014" s="329"/>
      <c r="OC1014" s="329"/>
      <c r="OD1014" s="329"/>
      <c r="OE1014" s="329"/>
      <c r="OF1014" s="329"/>
      <c r="OG1014" s="329"/>
      <c r="OH1014" s="329"/>
      <c r="OI1014" s="329"/>
      <c r="OJ1014" s="329"/>
      <c r="OK1014" s="329"/>
      <c r="OL1014" s="329"/>
      <c r="OM1014" s="329"/>
      <c r="ON1014" s="329"/>
      <c r="OO1014" s="329"/>
      <c r="OP1014" s="329"/>
      <c r="OQ1014" s="329"/>
      <c r="OR1014" s="329"/>
      <c r="OS1014" s="329"/>
      <c r="OT1014" s="329"/>
      <c r="OU1014" s="329"/>
      <c r="OV1014" s="329"/>
      <c r="OW1014" s="329"/>
      <c r="OX1014" s="329"/>
      <c r="OY1014" s="329"/>
      <c r="OZ1014" s="329"/>
      <c r="PA1014" s="329"/>
      <c r="PB1014" s="329"/>
      <c r="PC1014" s="329"/>
      <c r="PD1014" s="329"/>
      <c r="PE1014" s="329"/>
      <c r="PF1014" s="329"/>
      <c r="PG1014" s="329"/>
      <c r="PH1014" s="329"/>
      <c r="PI1014" s="329"/>
      <c r="PJ1014" s="329"/>
      <c r="PK1014" s="329"/>
      <c r="PL1014" s="329"/>
      <c r="PM1014" s="329"/>
      <c r="PN1014" s="329"/>
      <c r="PO1014" s="329"/>
      <c r="PP1014" s="329"/>
      <c r="PQ1014" s="329"/>
      <c r="PR1014" s="329"/>
      <c r="PS1014" s="329"/>
      <c r="PT1014" s="329"/>
      <c r="PU1014" s="329"/>
      <c r="PV1014" s="329"/>
      <c r="PW1014" s="329"/>
      <c r="PX1014" s="329"/>
      <c r="PY1014" s="329"/>
      <c r="PZ1014" s="329"/>
      <c r="QA1014" s="329"/>
      <c r="QB1014" s="329"/>
      <c r="QC1014" s="329"/>
      <c r="QD1014" s="329"/>
      <c r="QE1014" s="329"/>
      <c r="QF1014" s="329"/>
      <c r="QG1014" s="329"/>
      <c r="QH1014" s="329"/>
      <c r="QI1014" s="329"/>
      <c r="QJ1014" s="329"/>
      <c r="QK1014" s="329"/>
      <c r="QL1014" s="329"/>
      <c r="QM1014" s="329"/>
      <c r="QN1014" s="329"/>
      <c r="QO1014" s="329"/>
      <c r="QP1014" s="329"/>
      <c r="QQ1014" s="329"/>
      <c r="QR1014" s="329"/>
      <c r="QS1014" s="329"/>
      <c r="QT1014" s="329"/>
      <c r="QU1014" s="329"/>
      <c r="QV1014" s="329"/>
      <c r="QW1014" s="329"/>
      <c r="QX1014" s="329"/>
      <c r="QY1014" s="329"/>
      <c r="QZ1014" s="329"/>
      <c r="RA1014" s="329"/>
      <c r="RB1014" s="329"/>
      <c r="RC1014" s="329"/>
      <c r="RD1014" s="329"/>
      <c r="RE1014" s="329"/>
      <c r="RF1014" s="329"/>
      <c r="RG1014" s="329"/>
      <c r="RH1014" s="329"/>
      <c r="RI1014" s="329"/>
      <c r="RJ1014" s="329"/>
      <c r="RK1014" s="329"/>
      <c r="RL1014" s="329"/>
      <c r="RM1014" s="329"/>
      <c r="RN1014" s="329"/>
      <c r="RO1014" s="329"/>
      <c r="RP1014" s="329"/>
      <c r="RQ1014" s="329"/>
      <c r="RR1014" s="329"/>
      <c r="RS1014" s="329"/>
      <c r="RT1014" s="329"/>
      <c r="RU1014" s="329"/>
      <c r="RV1014" s="329"/>
      <c r="RW1014" s="329"/>
      <c r="RX1014" s="329"/>
      <c r="RY1014" s="329"/>
      <c r="RZ1014" s="329"/>
      <c r="SA1014" s="329"/>
      <c r="SB1014" s="329"/>
      <c r="SC1014" s="329"/>
      <c r="SD1014" s="329"/>
      <c r="SE1014" s="329"/>
      <c r="SF1014" s="329"/>
      <c r="SG1014" s="329"/>
      <c r="SH1014" s="329"/>
      <c r="SI1014" s="329"/>
      <c r="SJ1014" s="329"/>
      <c r="SK1014" s="329"/>
      <c r="SL1014" s="329"/>
      <c r="SM1014" s="329"/>
      <c r="SN1014" s="329"/>
      <c r="SO1014" s="329"/>
      <c r="SP1014" s="329"/>
      <c r="SQ1014" s="329"/>
      <c r="SR1014" s="329"/>
      <c r="SS1014" s="329"/>
      <c r="ST1014" s="329"/>
      <c r="SU1014" s="329"/>
      <c r="SV1014" s="329"/>
      <c r="SW1014" s="329"/>
      <c r="SX1014" s="329"/>
      <c r="SY1014" s="329"/>
      <c r="SZ1014" s="329"/>
      <c r="TA1014" s="329"/>
      <c r="TB1014" s="329"/>
      <c r="TC1014" s="329"/>
      <c r="TD1014" s="329"/>
      <c r="TE1014" s="329"/>
      <c r="TF1014" s="329"/>
      <c r="TG1014" s="329"/>
      <c r="TH1014" s="329"/>
      <c r="TI1014" s="329"/>
      <c r="TJ1014" s="329"/>
      <c r="TK1014" s="329"/>
      <c r="TL1014" s="329"/>
      <c r="TM1014" s="329"/>
      <c r="TN1014" s="329"/>
      <c r="TO1014" s="329"/>
      <c r="TP1014" s="329"/>
      <c r="TQ1014" s="329"/>
      <c r="TR1014" s="329"/>
      <c r="TS1014" s="329"/>
      <c r="TT1014" s="329"/>
      <c r="TU1014" s="329"/>
      <c r="TV1014" s="329"/>
      <c r="TW1014" s="329"/>
      <c r="TX1014" s="329"/>
      <c r="TY1014" s="329"/>
      <c r="TZ1014" s="329"/>
      <c r="UA1014" s="329"/>
      <c r="UB1014" s="329"/>
      <c r="UC1014" s="329"/>
      <c r="UD1014" s="329"/>
      <c r="UE1014" s="329"/>
      <c r="UF1014" s="329"/>
      <c r="UG1014" s="329"/>
      <c r="UH1014" s="329"/>
      <c r="UI1014" s="329"/>
      <c r="UJ1014" s="329"/>
      <c r="UK1014" s="329"/>
      <c r="UL1014" s="329"/>
      <c r="UM1014" s="329"/>
      <c r="UN1014" s="329"/>
      <c r="UO1014" s="329"/>
      <c r="UP1014" s="329"/>
      <c r="UQ1014" s="329"/>
      <c r="UR1014" s="329"/>
      <c r="US1014" s="329"/>
      <c r="UT1014" s="329"/>
      <c r="UU1014" s="329"/>
      <c r="UV1014" s="329"/>
      <c r="UW1014" s="329"/>
      <c r="UX1014" s="329"/>
      <c r="UY1014" s="329"/>
      <c r="UZ1014" s="329"/>
      <c r="VA1014" s="329"/>
      <c r="VB1014" s="329"/>
      <c r="VC1014" s="329"/>
      <c r="VD1014" s="329"/>
      <c r="VE1014" s="329"/>
      <c r="VF1014" s="329"/>
      <c r="VG1014" s="329"/>
      <c r="VH1014" s="329"/>
      <c r="VI1014" s="329"/>
      <c r="VJ1014" s="329"/>
      <c r="VK1014" s="329"/>
      <c r="VL1014" s="329"/>
      <c r="VM1014" s="329"/>
      <c r="VN1014" s="329"/>
      <c r="VO1014" s="329"/>
      <c r="VP1014" s="329"/>
      <c r="VQ1014" s="329"/>
      <c r="VR1014" s="329"/>
      <c r="VS1014" s="329"/>
      <c r="VT1014" s="329"/>
      <c r="VU1014" s="329"/>
      <c r="VV1014" s="329"/>
      <c r="VW1014" s="329"/>
      <c r="VX1014" s="329"/>
      <c r="VY1014" s="329"/>
      <c r="VZ1014" s="329"/>
      <c r="WA1014" s="329"/>
      <c r="WB1014" s="329"/>
      <c r="WC1014" s="329"/>
      <c r="WD1014" s="329"/>
      <c r="WE1014" s="329"/>
      <c r="WF1014" s="329"/>
      <c r="WG1014" s="329"/>
      <c r="WH1014" s="329"/>
      <c r="WI1014" s="329"/>
      <c r="WJ1014" s="329"/>
      <c r="WK1014" s="329"/>
      <c r="WL1014" s="329"/>
      <c r="WM1014" s="329"/>
      <c r="WN1014" s="329"/>
      <c r="WO1014" s="329"/>
      <c r="WP1014" s="329"/>
      <c r="WQ1014" s="329"/>
      <c r="WR1014" s="329"/>
      <c r="WS1014" s="329"/>
      <c r="WT1014" s="329"/>
      <c r="WU1014" s="329"/>
      <c r="WV1014" s="329"/>
      <c r="WW1014" s="329"/>
      <c r="WX1014" s="329"/>
      <c r="WY1014" s="329"/>
      <c r="WZ1014" s="329"/>
      <c r="XA1014" s="329"/>
      <c r="XB1014" s="329"/>
      <c r="XC1014" s="329"/>
      <c r="XD1014" s="329"/>
      <c r="XE1014" s="329"/>
      <c r="XF1014" s="329"/>
      <c r="XG1014" s="329"/>
      <c r="XH1014" s="329"/>
      <c r="XI1014" s="329"/>
      <c r="XJ1014" s="329"/>
      <c r="XK1014" s="329"/>
      <c r="XL1014" s="329"/>
      <c r="XM1014" s="329"/>
      <c r="XN1014" s="329"/>
      <c r="XO1014" s="329"/>
      <c r="XP1014" s="329"/>
      <c r="XQ1014" s="329"/>
      <c r="XR1014" s="329"/>
      <c r="XS1014" s="329"/>
      <c r="XT1014" s="329"/>
      <c r="XU1014" s="329"/>
      <c r="XV1014" s="329"/>
      <c r="XW1014" s="329"/>
      <c r="XX1014" s="329"/>
      <c r="XY1014" s="329"/>
      <c r="XZ1014" s="329"/>
      <c r="YA1014" s="329"/>
      <c r="YB1014" s="329"/>
      <c r="YC1014" s="329"/>
      <c r="YD1014" s="329"/>
      <c r="YE1014" s="329"/>
      <c r="YF1014" s="329"/>
      <c r="YG1014" s="329"/>
      <c r="YH1014" s="329"/>
      <c r="YI1014" s="329"/>
      <c r="YJ1014" s="329"/>
      <c r="YK1014" s="329"/>
      <c r="YL1014" s="329"/>
      <c r="YM1014" s="329"/>
      <c r="YN1014" s="329"/>
      <c r="YO1014" s="329"/>
      <c r="YP1014" s="329"/>
      <c r="YQ1014" s="329"/>
      <c r="YR1014" s="329"/>
      <c r="YS1014" s="329"/>
      <c r="YT1014" s="329"/>
      <c r="YU1014" s="329"/>
      <c r="YV1014" s="329"/>
      <c r="YW1014" s="329"/>
      <c r="YX1014" s="329"/>
      <c r="YY1014" s="329"/>
      <c r="YZ1014" s="329"/>
      <c r="ZA1014" s="329"/>
      <c r="ZB1014" s="329"/>
      <c r="ZC1014" s="329"/>
      <c r="ZD1014" s="329"/>
      <c r="ZE1014" s="329"/>
      <c r="ZF1014" s="329"/>
      <c r="ZG1014" s="329"/>
      <c r="ZH1014" s="329"/>
      <c r="ZI1014" s="329"/>
      <c r="ZJ1014" s="329"/>
      <c r="ZK1014" s="329"/>
      <c r="ZL1014" s="329"/>
      <c r="ZM1014" s="329"/>
      <c r="ZN1014" s="329"/>
      <c r="ZO1014" s="329"/>
      <c r="ZP1014" s="329"/>
      <c r="ZQ1014" s="329"/>
      <c r="ZR1014" s="329"/>
      <c r="ZS1014" s="329"/>
      <c r="ZT1014" s="329"/>
      <c r="ZU1014" s="329"/>
      <c r="ZV1014" s="329"/>
      <c r="ZW1014" s="329"/>
      <c r="ZX1014" s="329"/>
      <c r="ZY1014" s="329"/>
      <c r="ZZ1014" s="329"/>
      <c r="AAA1014" s="329"/>
      <c r="AAB1014" s="329"/>
      <c r="AAC1014" s="329"/>
      <c r="AAD1014" s="329"/>
      <c r="AAE1014" s="329"/>
      <c r="AAF1014" s="329"/>
      <c r="AAG1014" s="329"/>
      <c r="AAH1014" s="329"/>
      <c r="AAI1014" s="329"/>
      <c r="AAJ1014" s="329"/>
      <c r="AAK1014" s="329"/>
      <c r="AAL1014" s="329"/>
      <c r="AAM1014" s="329"/>
      <c r="AAN1014" s="329"/>
      <c r="AAO1014" s="329"/>
      <c r="AAP1014" s="329"/>
      <c r="AAQ1014" s="329"/>
      <c r="AAR1014" s="329"/>
      <c r="AAS1014" s="329"/>
      <c r="AAT1014" s="329"/>
      <c r="AAU1014" s="329"/>
      <c r="AAV1014" s="329"/>
      <c r="AAW1014" s="329"/>
      <c r="AAX1014" s="329"/>
      <c r="AAY1014" s="329"/>
      <c r="AAZ1014" s="329"/>
      <c r="ABA1014" s="329"/>
      <c r="ABB1014" s="329"/>
      <c r="ABC1014" s="329"/>
      <c r="ABD1014" s="329"/>
      <c r="ABE1014" s="329"/>
      <c r="ABF1014" s="329"/>
      <c r="ABG1014" s="329"/>
      <c r="ABH1014" s="329"/>
      <c r="ABI1014" s="329"/>
      <c r="ABJ1014" s="329"/>
      <c r="ABK1014" s="329"/>
      <c r="ABL1014" s="329"/>
      <c r="ABM1014" s="329"/>
      <c r="ABN1014" s="329"/>
      <c r="ABO1014" s="329"/>
      <c r="ABP1014" s="329"/>
      <c r="ABQ1014" s="329"/>
      <c r="ABR1014" s="329"/>
      <c r="ABS1014" s="329"/>
      <c r="ABT1014" s="329"/>
      <c r="ABU1014" s="329"/>
      <c r="ABV1014" s="329"/>
      <c r="ABW1014" s="329"/>
      <c r="ABX1014" s="329"/>
      <c r="ABY1014" s="329"/>
      <c r="ABZ1014" s="329"/>
      <c r="ACA1014" s="329"/>
      <c r="ACB1014" s="329"/>
      <c r="ACC1014" s="329"/>
      <c r="ACD1014" s="329"/>
      <c r="ACE1014" s="329"/>
      <c r="ACF1014" s="329"/>
      <c r="ACG1014" s="329"/>
      <c r="ACH1014" s="329"/>
      <c r="ACI1014" s="329"/>
      <c r="ACJ1014" s="329"/>
      <c r="ACK1014" s="329"/>
      <c r="ACL1014" s="329"/>
      <c r="ACM1014" s="329"/>
      <c r="ACN1014" s="329"/>
      <c r="ACO1014" s="329"/>
      <c r="ACP1014" s="329"/>
      <c r="ACQ1014" s="329"/>
      <c r="ACR1014" s="329"/>
      <c r="ACS1014" s="329"/>
      <c r="ACT1014" s="329"/>
      <c r="ACU1014" s="329"/>
      <c r="ACV1014" s="329"/>
      <c r="ACW1014" s="329"/>
      <c r="ACX1014" s="329"/>
      <c r="ACY1014" s="329"/>
      <c r="ACZ1014" s="329"/>
      <c r="ADA1014" s="329"/>
      <c r="ADB1014" s="329"/>
      <c r="ADC1014" s="329"/>
      <c r="ADD1014" s="329"/>
      <c r="ADE1014" s="329"/>
      <c r="ADF1014" s="329"/>
      <c r="ADG1014" s="329"/>
      <c r="ADH1014" s="329"/>
      <c r="ADI1014" s="329"/>
      <c r="ADJ1014" s="329"/>
      <c r="ADK1014" s="329"/>
      <c r="ADL1014" s="329"/>
      <c r="ADM1014" s="329"/>
      <c r="ADN1014" s="329"/>
      <c r="ADO1014" s="329"/>
      <c r="ADP1014" s="329"/>
      <c r="ADQ1014" s="329"/>
      <c r="ADR1014" s="329"/>
      <c r="ADS1014" s="329"/>
      <c r="ADT1014" s="329"/>
      <c r="ADU1014" s="329"/>
      <c r="ADV1014" s="329"/>
      <c r="ADW1014" s="329"/>
      <c r="ADX1014" s="329"/>
      <c r="ADY1014" s="329"/>
      <c r="ADZ1014" s="329"/>
      <c r="AEA1014" s="329"/>
      <c r="AEB1014" s="329"/>
      <c r="AEC1014" s="329"/>
      <c r="AED1014" s="329"/>
      <c r="AEE1014" s="329"/>
      <c r="AEF1014" s="329"/>
      <c r="AEG1014" s="329"/>
      <c r="AEH1014" s="329"/>
      <c r="AEI1014" s="329"/>
      <c r="AEJ1014" s="329"/>
      <c r="AEK1014" s="329"/>
      <c r="AEL1014" s="329"/>
      <c r="AEM1014" s="329"/>
      <c r="AEN1014" s="329"/>
      <c r="AEO1014" s="329"/>
      <c r="AEP1014" s="329"/>
      <c r="AEQ1014" s="329"/>
      <c r="AER1014" s="329"/>
      <c r="AES1014" s="329"/>
      <c r="AET1014" s="329"/>
      <c r="AEU1014" s="329"/>
      <c r="AEV1014" s="329"/>
      <c r="AEW1014" s="329"/>
      <c r="AEX1014" s="329"/>
      <c r="AEY1014" s="329"/>
      <c r="AEZ1014" s="329"/>
      <c r="AFA1014" s="329"/>
      <c r="AFB1014" s="329"/>
      <c r="AFC1014" s="329"/>
      <c r="AFD1014" s="329"/>
      <c r="AFE1014" s="329"/>
      <c r="AFF1014" s="329"/>
      <c r="AFG1014" s="329"/>
      <c r="AFH1014" s="329"/>
      <c r="AFI1014" s="329"/>
      <c r="AFJ1014" s="329"/>
      <c r="AFK1014" s="329"/>
      <c r="AFL1014" s="329"/>
      <c r="AFM1014" s="329"/>
      <c r="AFN1014" s="329"/>
      <c r="AFO1014" s="329"/>
      <c r="AFP1014" s="329"/>
      <c r="AFQ1014" s="329"/>
      <c r="AFR1014" s="329"/>
      <c r="AFS1014" s="329"/>
      <c r="AFT1014" s="329"/>
      <c r="AFU1014" s="329"/>
      <c r="AFV1014" s="329"/>
      <c r="AFW1014" s="329"/>
      <c r="AFX1014" s="329"/>
      <c r="AFY1014" s="329"/>
      <c r="AFZ1014" s="329"/>
      <c r="AGA1014" s="329"/>
      <c r="AGB1014" s="329"/>
      <c r="AGC1014" s="329"/>
      <c r="AGD1014" s="329"/>
      <c r="AGE1014" s="329"/>
      <c r="AGF1014" s="329"/>
      <c r="AGG1014" s="329"/>
      <c r="AGH1014" s="329"/>
      <c r="AGI1014" s="329"/>
      <c r="AGJ1014" s="329"/>
      <c r="AGK1014" s="329"/>
      <c r="AGL1014" s="329"/>
      <c r="AGM1014" s="329"/>
      <c r="AGN1014" s="329"/>
      <c r="AGO1014" s="329"/>
      <c r="AGP1014" s="329"/>
      <c r="AGQ1014" s="329"/>
      <c r="AGR1014" s="329"/>
      <c r="AGS1014" s="329"/>
      <c r="AGT1014" s="329"/>
      <c r="AGU1014" s="329"/>
      <c r="AGV1014" s="329"/>
      <c r="AGW1014" s="329"/>
      <c r="AGX1014" s="329"/>
      <c r="AGY1014" s="329"/>
      <c r="AGZ1014" s="329"/>
      <c r="AHA1014" s="329"/>
      <c r="AHB1014" s="329"/>
      <c r="AHC1014" s="329"/>
      <c r="AHD1014" s="329"/>
      <c r="AHE1014" s="329"/>
      <c r="AHF1014" s="329"/>
      <c r="AHG1014" s="329"/>
      <c r="AHH1014" s="329"/>
      <c r="AHI1014" s="329"/>
      <c r="AHJ1014" s="329"/>
      <c r="AHK1014" s="329"/>
      <c r="AHL1014" s="329"/>
      <c r="AHM1014" s="329"/>
      <c r="AHN1014" s="329"/>
      <c r="AHO1014" s="329"/>
      <c r="AHP1014" s="329"/>
      <c r="AHQ1014" s="329"/>
      <c r="AHR1014" s="329"/>
      <c r="AHS1014" s="329"/>
      <c r="AHT1014" s="329"/>
      <c r="AHU1014" s="329"/>
      <c r="AHV1014" s="329"/>
      <c r="AHW1014" s="329"/>
      <c r="AHX1014" s="329"/>
      <c r="AHY1014" s="329"/>
      <c r="AHZ1014" s="329"/>
      <c r="AIA1014" s="329"/>
      <c r="AIB1014" s="329"/>
      <c r="AIC1014" s="329"/>
      <c r="AID1014" s="329"/>
      <c r="AIE1014" s="329"/>
      <c r="AIF1014" s="329"/>
      <c r="AIG1014" s="329"/>
      <c r="AIH1014" s="329"/>
      <c r="AII1014" s="329"/>
      <c r="AIJ1014" s="329"/>
      <c r="AIK1014" s="329"/>
      <c r="AIL1014" s="329"/>
      <c r="AIM1014" s="329"/>
      <c r="AIN1014" s="329"/>
      <c r="AIO1014" s="329"/>
      <c r="AIP1014" s="329"/>
      <c r="AIQ1014" s="329"/>
      <c r="AIR1014" s="329"/>
      <c r="AIS1014" s="329"/>
      <c r="AIT1014" s="329"/>
      <c r="AIU1014" s="329"/>
      <c r="AIV1014" s="329"/>
      <c r="AIW1014" s="329"/>
      <c r="AIX1014" s="329"/>
      <c r="AIY1014" s="329"/>
      <c r="AIZ1014" s="329"/>
      <c r="AJA1014" s="329"/>
      <c r="AJB1014" s="329"/>
      <c r="AJC1014" s="329"/>
      <c r="AJD1014" s="329"/>
      <c r="AJE1014" s="329"/>
      <c r="AJF1014" s="329"/>
      <c r="AJG1014" s="329"/>
      <c r="AJH1014" s="329"/>
      <c r="AJI1014" s="329"/>
      <c r="AJJ1014" s="329"/>
      <c r="AJK1014" s="329"/>
      <c r="AJL1014" s="329"/>
      <c r="AJM1014" s="329"/>
      <c r="AJN1014" s="329"/>
      <c r="AJO1014" s="329"/>
      <c r="AJP1014" s="329"/>
      <c r="AJQ1014" s="329"/>
      <c r="AJR1014" s="329"/>
      <c r="AJS1014" s="329"/>
      <c r="AJT1014" s="329"/>
      <c r="AJU1014" s="329"/>
      <c r="AJV1014" s="329"/>
      <c r="AJW1014" s="329"/>
      <c r="AJX1014" s="329"/>
      <c r="AJY1014" s="329"/>
      <c r="AJZ1014" s="329"/>
      <c r="AKA1014" s="329"/>
      <c r="AKB1014" s="329"/>
      <c r="AKC1014" s="329"/>
      <c r="AKD1014" s="329"/>
      <c r="AKE1014" s="329"/>
      <c r="AKF1014" s="329"/>
      <c r="AKG1014" s="329"/>
      <c r="AKH1014" s="329"/>
      <c r="AKI1014" s="329"/>
      <c r="AKJ1014" s="329"/>
      <c r="AKK1014" s="329"/>
      <c r="AKL1014" s="329"/>
      <c r="AKM1014" s="329"/>
      <c r="AKN1014" s="329"/>
      <c r="AKO1014" s="329"/>
      <c r="AKP1014" s="329"/>
      <c r="AKQ1014" s="329"/>
      <c r="AKR1014" s="329"/>
      <c r="AKS1014" s="329"/>
      <c r="AKT1014" s="329"/>
      <c r="AKU1014" s="329"/>
      <c r="AKV1014" s="329"/>
      <c r="AKW1014" s="329"/>
      <c r="AKX1014" s="329"/>
      <c r="AKY1014" s="329"/>
      <c r="AKZ1014" s="329"/>
      <c r="ALA1014" s="329"/>
      <c r="ALB1014" s="329"/>
      <c r="ALC1014" s="329"/>
      <c r="ALD1014" s="329"/>
      <c r="ALE1014" s="329"/>
      <c r="ALF1014" s="329"/>
      <c r="ALG1014" s="329"/>
      <c r="ALH1014" s="329"/>
      <c r="ALI1014" s="329"/>
      <c r="ALJ1014" s="329"/>
      <c r="ALK1014" s="329"/>
      <c r="ALL1014" s="329"/>
      <c r="ALM1014" s="329"/>
      <c r="ALN1014" s="329"/>
      <c r="ALO1014" s="329"/>
      <c r="ALP1014" s="329"/>
      <c r="ALQ1014" s="329"/>
      <c r="ALR1014" s="329"/>
      <c r="ALS1014" s="329"/>
      <c r="ALT1014" s="329"/>
      <c r="ALU1014" s="329"/>
      <c r="ALV1014" s="329"/>
      <c r="ALW1014" s="329"/>
      <c r="ALX1014" s="329"/>
      <c r="ALY1014" s="329"/>
      <c r="ALZ1014" s="329"/>
      <c r="AMA1014" s="329"/>
      <c r="AMB1014" s="329"/>
      <c r="AMC1014" s="329"/>
      <c r="AMD1014" s="329"/>
      <c r="AME1014" s="329"/>
      <c r="AMF1014" s="329"/>
      <c r="AMG1014" s="329"/>
      <c r="AMH1014" s="329"/>
      <c r="AMI1014" s="329"/>
      <c r="AMJ1014" s="329"/>
      <c r="AMK1014" s="329"/>
      <c r="AML1014" s="329"/>
      <c r="AMM1014" s="329"/>
      <c r="AMN1014" s="329"/>
      <c r="AMO1014" s="329"/>
      <c r="AMP1014" s="329"/>
      <c r="AMQ1014" s="329"/>
      <c r="AMR1014" s="329"/>
      <c r="AMS1014" s="329"/>
      <c r="AMT1014" s="329"/>
      <c r="AMU1014" s="329"/>
      <c r="AMV1014" s="329"/>
      <c r="AMW1014" s="329"/>
      <c r="AMX1014" s="329"/>
      <c r="AMY1014" s="329"/>
      <c r="AMZ1014" s="329"/>
      <c r="ANA1014" s="329"/>
      <c r="ANB1014" s="329"/>
      <c r="ANC1014" s="329"/>
      <c r="AND1014" s="329"/>
      <c r="ANE1014" s="329"/>
      <c r="ANF1014" s="329"/>
      <c r="ANG1014" s="329"/>
      <c r="ANH1014" s="329"/>
      <c r="ANI1014" s="329"/>
      <c r="ANJ1014" s="329"/>
      <c r="ANK1014" s="329"/>
      <c r="ANL1014" s="329"/>
      <c r="ANM1014" s="329"/>
      <c r="ANN1014" s="329"/>
      <c r="ANO1014" s="329"/>
      <c r="ANP1014" s="329"/>
      <c r="ANQ1014" s="329"/>
      <c r="ANR1014" s="329"/>
      <c r="ANS1014" s="329"/>
      <c r="ANT1014" s="329"/>
      <c r="ANU1014" s="329"/>
      <c r="ANV1014" s="329"/>
      <c r="ANW1014" s="329"/>
      <c r="ANX1014" s="329"/>
      <c r="ANY1014" s="329"/>
      <c r="ANZ1014" s="329"/>
      <c r="AOA1014" s="329"/>
      <c r="AOB1014" s="329"/>
      <c r="AOC1014" s="329"/>
      <c r="AOD1014" s="329"/>
      <c r="AOE1014" s="329"/>
      <c r="AOF1014" s="329"/>
      <c r="AOG1014" s="329"/>
      <c r="AOH1014" s="329"/>
      <c r="AOI1014" s="329"/>
      <c r="AOJ1014" s="329"/>
      <c r="AOK1014" s="329"/>
      <c r="AOL1014" s="329"/>
      <c r="AOM1014" s="329"/>
      <c r="AON1014" s="329"/>
      <c r="AOO1014" s="329"/>
      <c r="AOP1014" s="329"/>
      <c r="AOQ1014" s="329"/>
      <c r="AOR1014" s="329"/>
      <c r="AOS1014" s="329"/>
      <c r="AOT1014" s="329"/>
      <c r="AOU1014" s="329"/>
      <c r="AOV1014" s="329"/>
      <c r="AOW1014" s="329"/>
      <c r="AOX1014" s="329"/>
      <c r="AOY1014" s="329"/>
      <c r="AOZ1014" s="329"/>
      <c r="APA1014" s="329"/>
      <c r="APB1014" s="329"/>
      <c r="APC1014" s="329"/>
      <c r="APD1014" s="329"/>
      <c r="APE1014" s="329"/>
      <c r="APF1014" s="329"/>
      <c r="APG1014" s="329"/>
      <c r="APH1014" s="329"/>
      <c r="API1014" s="329"/>
      <c r="APJ1014" s="329"/>
      <c r="APK1014" s="329"/>
      <c r="APL1014" s="329"/>
      <c r="APM1014" s="329"/>
      <c r="APN1014" s="329"/>
      <c r="APO1014" s="329"/>
      <c r="APP1014" s="329"/>
      <c r="APQ1014" s="329"/>
      <c r="APR1014" s="329"/>
      <c r="APS1014" s="329"/>
      <c r="APT1014" s="329"/>
      <c r="APU1014" s="329"/>
      <c r="APV1014" s="329"/>
      <c r="APW1014" s="329"/>
      <c r="APX1014" s="329"/>
      <c r="APY1014" s="329"/>
      <c r="APZ1014" s="329"/>
      <c r="AQA1014" s="329"/>
      <c r="AQB1014" s="329"/>
      <c r="AQC1014" s="329"/>
      <c r="AQD1014" s="329"/>
      <c r="AQE1014" s="329"/>
      <c r="AQF1014" s="329"/>
      <c r="AQG1014" s="329"/>
      <c r="AQH1014" s="329"/>
      <c r="AQI1014" s="329"/>
      <c r="AQJ1014" s="329"/>
      <c r="AQK1014" s="329"/>
      <c r="AQL1014" s="329"/>
      <c r="AQM1014" s="329"/>
      <c r="AQN1014" s="329"/>
      <c r="AQO1014" s="329"/>
      <c r="AQP1014" s="329"/>
      <c r="AQQ1014" s="329"/>
      <c r="AQR1014" s="329"/>
      <c r="AQS1014" s="329"/>
      <c r="AQT1014" s="329"/>
      <c r="AQU1014" s="329"/>
      <c r="AQV1014" s="329"/>
      <c r="AQW1014" s="329"/>
      <c r="AQX1014" s="329"/>
      <c r="AQY1014" s="329"/>
      <c r="AQZ1014" s="329"/>
      <c r="ARA1014" s="329"/>
      <c r="ARB1014" s="329"/>
      <c r="ARC1014" s="329"/>
      <c r="ARD1014" s="329"/>
      <c r="ARE1014" s="329"/>
      <c r="ARF1014" s="329"/>
      <c r="ARG1014" s="329"/>
      <c r="ARH1014" s="329"/>
      <c r="ARI1014" s="329"/>
      <c r="ARJ1014" s="329"/>
      <c r="ARK1014" s="329"/>
      <c r="ARL1014" s="329"/>
      <c r="ARM1014" s="329"/>
      <c r="ARN1014" s="329"/>
      <c r="ARO1014" s="329"/>
      <c r="ARP1014" s="329"/>
      <c r="ARQ1014" s="329"/>
      <c r="ARR1014" s="329"/>
      <c r="ARS1014" s="329"/>
      <c r="ART1014" s="329"/>
      <c r="ARU1014" s="329"/>
      <c r="ARV1014" s="329"/>
      <c r="ARW1014" s="329"/>
      <c r="ARX1014" s="329"/>
      <c r="ARY1014" s="329"/>
      <c r="ARZ1014" s="329"/>
      <c r="ASA1014" s="329"/>
      <c r="ASB1014" s="329"/>
      <c r="ASC1014" s="329"/>
      <c r="ASD1014" s="329"/>
      <c r="ASE1014" s="329"/>
      <c r="ASF1014" s="329"/>
      <c r="ASG1014" s="329"/>
      <c r="ASH1014" s="329"/>
      <c r="ASI1014" s="329"/>
      <c r="ASJ1014" s="329"/>
      <c r="ASK1014" s="329"/>
      <c r="ASL1014" s="329"/>
      <c r="ASM1014" s="329"/>
      <c r="ASN1014" s="329"/>
      <c r="ASO1014" s="329"/>
      <c r="ASP1014" s="329"/>
      <c r="ASQ1014" s="329"/>
      <c r="ASR1014" s="329"/>
      <c r="ASS1014" s="329"/>
      <c r="AST1014" s="329"/>
      <c r="ASU1014" s="329"/>
      <c r="ASV1014" s="329"/>
      <c r="ASW1014" s="329"/>
      <c r="ASX1014" s="329"/>
      <c r="ASY1014" s="329"/>
      <c r="ASZ1014" s="329"/>
      <c r="ATA1014" s="329"/>
      <c r="ATB1014" s="329"/>
      <c r="ATC1014" s="329"/>
      <c r="ATD1014" s="329"/>
      <c r="ATE1014" s="329"/>
      <c r="ATF1014" s="329"/>
      <c r="ATG1014" s="329"/>
      <c r="ATH1014" s="329"/>
      <c r="ATI1014" s="329"/>
      <c r="ATJ1014" s="329"/>
      <c r="ATK1014" s="329"/>
      <c r="ATL1014" s="329"/>
      <c r="ATM1014" s="329"/>
      <c r="ATN1014" s="329"/>
      <c r="ATO1014" s="329"/>
      <c r="ATP1014" s="329"/>
      <c r="ATQ1014" s="329"/>
      <c r="ATR1014" s="329"/>
      <c r="ATS1014" s="329"/>
      <c r="ATT1014" s="329"/>
      <c r="ATU1014" s="329"/>
      <c r="ATV1014" s="329"/>
      <c r="ATW1014" s="329"/>
      <c r="ATX1014" s="329"/>
      <c r="ATY1014" s="329"/>
      <c r="ATZ1014" s="329"/>
      <c r="AUA1014" s="329"/>
      <c r="AUB1014" s="329"/>
      <c r="AUC1014" s="329"/>
      <c r="AUD1014" s="329"/>
      <c r="AUE1014" s="329"/>
      <c r="AUF1014" s="329"/>
      <c r="AUG1014" s="329"/>
      <c r="AUH1014" s="329"/>
      <c r="AUI1014" s="329"/>
      <c r="AUJ1014" s="329"/>
      <c r="AUK1014" s="329"/>
      <c r="AUL1014" s="329"/>
      <c r="AUM1014" s="329"/>
      <c r="AUN1014" s="329"/>
      <c r="AUO1014" s="329"/>
      <c r="AUP1014" s="329"/>
      <c r="AUQ1014" s="329"/>
      <c r="AUR1014" s="329"/>
      <c r="AUS1014" s="329"/>
      <c r="AUT1014" s="329"/>
      <c r="AUU1014" s="329"/>
      <c r="AUV1014" s="329"/>
      <c r="AUW1014" s="329"/>
      <c r="AUX1014" s="329"/>
      <c r="AUY1014" s="329"/>
      <c r="AUZ1014" s="329"/>
      <c r="AVA1014" s="329"/>
      <c r="AVB1014" s="329"/>
      <c r="AVC1014" s="329"/>
      <c r="AVD1014" s="329"/>
      <c r="AVE1014" s="329"/>
      <c r="AVF1014" s="329"/>
      <c r="AVG1014" s="329"/>
      <c r="AVH1014" s="329"/>
      <c r="AVI1014" s="329"/>
      <c r="AVJ1014" s="329"/>
      <c r="AVK1014" s="329"/>
      <c r="AVL1014" s="329"/>
      <c r="AVM1014" s="329"/>
      <c r="AVN1014" s="329"/>
      <c r="AVO1014" s="329"/>
      <c r="AVP1014" s="329"/>
      <c r="AVQ1014" s="329"/>
      <c r="AVR1014" s="329"/>
      <c r="AVS1014" s="329"/>
      <c r="AVT1014" s="329"/>
      <c r="AVU1014" s="329"/>
      <c r="AVV1014" s="329"/>
      <c r="AVW1014" s="329"/>
      <c r="AVX1014" s="329"/>
      <c r="AVY1014" s="329"/>
      <c r="AVZ1014" s="329"/>
      <c r="AWA1014" s="329"/>
      <c r="AWB1014" s="329"/>
      <c r="AWC1014" s="329"/>
      <c r="AWD1014" s="329"/>
      <c r="AWE1014" s="329"/>
      <c r="AWF1014" s="329"/>
      <c r="AWG1014" s="329"/>
      <c r="AWH1014" s="329"/>
      <c r="AWI1014" s="329"/>
      <c r="AWJ1014" s="329"/>
      <c r="AWK1014" s="329"/>
      <c r="AWL1014" s="329"/>
      <c r="AWM1014" s="329"/>
      <c r="AWN1014" s="329"/>
      <c r="AWO1014" s="329"/>
      <c r="AWP1014" s="329"/>
      <c r="AWQ1014" s="329"/>
      <c r="AWR1014" s="329"/>
      <c r="AWS1014" s="329"/>
      <c r="AWT1014" s="329"/>
      <c r="AWU1014" s="329"/>
      <c r="AWV1014" s="329"/>
      <c r="AWW1014" s="329"/>
      <c r="AWX1014" s="329"/>
      <c r="AWY1014" s="329"/>
      <c r="AWZ1014" s="329"/>
      <c r="AXA1014" s="329"/>
      <c r="AXB1014" s="329"/>
      <c r="AXC1014" s="329"/>
      <c r="AXD1014" s="329"/>
      <c r="AXE1014" s="329"/>
      <c r="AXF1014" s="329"/>
      <c r="AXG1014" s="329"/>
      <c r="AXH1014" s="329"/>
      <c r="AXI1014" s="329"/>
      <c r="AXJ1014" s="329"/>
      <c r="AXK1014" s="329"/>
      <c r="AXL1014" s="329"/>
      <c r="AXM1014" s="329"/>
      <c r="AXN1014" s="329"/>
      <c r="AXO1014" s="329"/>
      <c r="AXP1014" s="329"/>
      <c r="AXQ1014" s="329"/>
      <c r="AXR1014" s="329"/>
      <c r="AXS1014" s="329"/>
      <c r="AXT1014" s="329"/>
      <c r="AXU1014" s="329"/>
      <c r="AXV1014" s="329"/>
      <c r="AXW1014" s="329"/>
      <c r="AXX1014" s="329"/>
      <c r="AXY1014" s="329"/>
      <c r="AXZ1014" s="329"/>
      <c r="AYA1014" s="329"/>
      <c r="AYB1014" s="329"/>
      <c r="AYC1014" s="329"/>
      <c r="AYD1014" s="329"/>
      <c r="AYE1014" s="329"/>
      <c r="AYF1014" s="329"/>
      <c r="AYG1014" s="329"/>
      <c r="AYH1014" s="329"/>
      <c r="AYI1014" s="329"/>
      <c r="AYJ1014" s="329"/>
      <c r="AYK1014" s="329"/>
      <c r="AYL1014" s="329"/>
      <c r="AYM1014" s="329"/>
      <c r="AYN1014" s="329"/>
      <c r="AYO1014" s="329"/>
      <c r="AYP1014" s="329"/>
      <c r="AYQ1014" s="329"/>
      <c r="AYR1014" s="329"/>
      <c r="AYS1014" s="329"/>
      <c r="AYT1014" s="329"/>
      <c r="AYU1014" s="329"/>
      <c r="AYV1014" s="329"/>
      <c r="AYW1014" s="329"/>
      <c r="AYX1014" s="329"/>
      <c r="AYY1014" s="329"/>
      <c r="AYZ1014" s="329"/>
      <c r="AZA1014" s="329"/>
      <c r="AZB1014" s="329"/>
      <c r="AZC1014" s="329"/>
      <c r="AZD1014" s="329"/>
      <c r="AZE1014" s="329"/>
      <c r="AZF1014" s="329"/>
      <c r="AZG1014" s="329"/>
      <c r="AZH1014" s="329"/>
      <c r="AZI1014" s="329"/>
      <c r="AZJ1014" s="329"/>
      <c r="AZK1014" s="329"/>
      <c r="AZL1014" s="329"/>
      <c r="AZM1014" s="329"/>
      <c r="AZN1014" s="329"/>
      <c r="AZO1014" s="329"/>
      <c r="AZP1014" s="329"/>
      <c r="AZQ1014" s="329"/>
      <c r="AZR1014" s="329"/>
      <c r="AZS1014" s="329"/>
      <c r="AZT1014" s="329"/>
      <c r="AZU1014" s="329"/>
      <c r="AZV1014" s="329"/>
      <c r="AZW1014" s="329"/>
      <c r="AZX1014" s="329"/>
      <c r="AZY1014" s="329"/>
      <c r="AZZ1014" s="329"/>
      <c r="BAA1014" s="329"/>
      <c r="BAB1014" s="329"/>
      <c r="BAC1014" s="329"/>
      <c r="BAD1014" s="329"/>
      <c r="BAE1014" s="329"/>
      <c r="BAF1014" s="329"/>
      <c r="BAG1014" s="329"/>
      <c r="BAH1014" s="329"/>
      <c r="BAI1014" s="329"/>
      <c r="BAJ1014" s="329"/>
      <c r="BAK1014" s="329"/>
      <c r="BAL1014" s="329"/>
      <c r="BAM1014" s="329"/>
      <c r="BAN1014" s="329"/>
      <c r="BAO1014" s="329"/>
      <c r="BAP1014" s="329"/>
      <c r="BAQ1014" s="329"/>
      <c r="BAR1014" s="329"/>
      <c r="BAS1014" s="329"/>
      <c r="BAT1014" s="329"/>
      <c r="BAU1014" s="329"/>
      <c r="BAV1014" s="329"/>
      <c r="BAW1014" s="329"/>
      <c r="BAX1014" s="329"/>
      <c r="BAY1014" s="329"/>
      <c r="BAZ1014" s="329"/>
      <c r="BBA1014" s="329"/>
      <c r="BBB1014" s="329"/>
      <c r="BBC1014" s="329"/>
      <c r="BBD1014" s="329"/>
      <c r="BBE1014" s="329"/>
      <c r="BBF1014" s="329"/>
      <c r="BBG1014" s="329"/>
      <c r="BBH1014" s="329"/>
      <c r="BBI1014" s="329"/>
      <c r="BBJ1014" s="329"/>
      <c r="BBK1014" s="329"/>
      <c r="BBL1014" s="329"/>
      <c r="BBM1014" s="329"/>
      <c r="BBN1014" s="329"/>
      <c r="BBO1014" s="329"/>
      <c r="BBP1014" s="329"/>
      <c r="BBQ1014" s="329"/>
      <c r="BBR1014" s="329"/>
      <c r="BBS1014" s="329"/>
      <c r="BBT1014" s="329"/>
      <c r="BBU1014" s="329"/>
      <c r="BBV1014" s="329"/>
      <c r="BBW1014" s="329"/>
      <c r="BBX1014" s="329"/>
      <c r="BBY1014" s="329"/>
      <c r="BBZ1014" s="329"/>
      <c r="BCA1014" s="329"/>
      <c r="BCB1014" s="329"/>
      <c r="BCC1014" s="329"/>
      <c r="BCD1014" s="329"/>
      <c r="BCE1014" s="329"/>
      <c r="BCF1014" s="329"/>
      <c r="BCG1014" s="329"/>
      <c r="BCH1014" s="329"/>
      <c r="BCI1014" s="329"/>
      <c r="BCJ1014" s="329"/>
      <c r="BCK1014" s="329"/>
      <c r="BCL1014" s="329"/>
      <c r="BCM1014" s="329"/>
      <c r="BCN1014" s="329"/>
      <c r="BCO1014" s="329"/>
      <c r="BCP1014" s="329"/>
      <c r="BCQ1014" s="329"/>
      <c r="BCR1014" s="329"/>
      <c r="BCS1014" s="329"/>
      <c r="BCT1014" s="329"/>
      <c r="BCU1014" s="329"/>
      <c r="BCV1014" s="329"/>
      <c r="BCW1014" s="329"/>
      <c r="BCX1014" s="329"/>
      <c r="BCY1014" s="329"/>
      <c r="BCZ1014" s="329"/>
      <c r="BDA1014" s="329"/>
      <c r="BDB1014" s="329"/>
      <c r="BDC1014" s="329"/>
      <c r="BDD1014" s="329"/>
      <c r="BDE1014" s="329"/>
      <c r="BDF1014" s="329"/>
      <c r="BDG1014" s="329"/>
      <c r="BDH1014" s="329"/>
      <c r="BDI1014" s="329"/>
      <c r="BDJ1014" s="329"/>
      <c r="BDK1014" s="329"/>
      <c r="BDL1014" s="329"/>
      <c r="BDM1014" s="329"/>
      <c r="BDN1014" s="329"/>
      <c r="BDO1014" s="329"/>
      <c r="BDP1014" s="329"/>
      <c r="BDQ1014" s="329"/>
      <c r="BDR1014" s="329"/>
      <c r="BDS1014" s="329"/>
      <c r="BDT1014" s="329"/>
      <c r="BDU1014" s="329"/>
      <c r="BDV1014" s="329"/>
      <c r="BDW1014" s="329"/>
      <c r="BDX1014" s="329"/>
      <c r="BDY1014" s="329"/>
      <c r="BDZ1014" s="329"/>
      <c r="BEA1014" s="329"/>
      <c r="BEB1014" s="329"/>
      <c r="BEC1014" s="329"/>
      <c r="BED1014" s="329"/>
      <c r="BEE1014" s="329"/>
      <c r="BEF1014" s="329"/>
      <c r="BEG1014" s="329"/>
      <c r="BEH1014" s="329"/>
      <c r="BEI1014" s="329"/>
      <c r="BEJ1014" s="329"/>
      <c r="BEK1014" s="329"/>
      <c r="BEL1014" s="329"/>
      <c r="BEM1014" s="329"/>
      <c r="BEN1014" s="329"/>
      <c r="BEO1014" s="329"/>
      <c r="BEP1014" s="329"/>
      <c r="BEQ1014" s="329"/>
      <c r="BER1014" s="329"/>
      <c r="BES1014" s="329"/>
      <c r="BET1014" s="329"/>
      <c r="BEU1014" s="329"/>
      <c r="BEV1014" s="329"/>
      <c r="BEW1014" s="329"/>
      <c r="BEX1014" s="329"/>
      <c r="BEY1014" s="329"/>
      <c r="BEZ1014" s="329"/>
      <c r="BFA1014" s="329"/>
      <c r="BFB1014" s="329"/>
      <c r="BFC1014" s="329"/>
      <c r="BFD1014" s="329"/>
      <c r="BFE1014" s="329"/>
      <c r="BFF1014" s="329"/>
      <c r="BFG1014" s="329"/>
      <c r="BFH1014" s="329"/>
      <c r="BFI1014" s="329"/>
      <c r="BFJ1014" s="329"/>
      <c r="BFK1014" s="329"/>
      <c r="BFL1014" s="329"/>
      <c r="BFM1014" s="329"/>
      <c r="BFN1014" s="329"/>
      <c r="BFO1014" s="329"/>
      <c r="BFP1014" s="329"/>
      <c r="BFQ1014" s="329"/>
      <c r="BFR1014" s="329"/>
      <c r="BFS1014" s="329"/>
      <c r="BFT1014" s="329"/>
      <c r="BFU1014" s="329"/>
      <c r="BFV1014" s="329"/>
      <c r="BFW1014" s="329"/>
      <c r="BFX1014" s="329"/>
      <c r="BFY1014" s="329"/>
      <c r="BFZ1014" s="329"/>
      <c r="BGA1014" s="329"/>
      <c r="BGB1014" s="329"/>
      <c r="BGC1014" s="329"/>
      <c r="BGD1014" s="329"/>
      <c r="BGE1014" s="329"/>
      <c r="BGF1014" s="329"/>
      <c r="BGG1014" s="329"/>
      <c r="BGH1014" s="329"/>
      <c r="BGI1014" s="329"/>
      <c r="BGJ1014" s="329"/>
      <c r="BGK1014" s="329"/>
      <c r="BGL1014" s="329"/>
      <c r="BGM1014" s="329"/>
      <c r="BGN1014" s="329"/>
      <c r="BGO1014" s="329"/>
      <c r="BGP1014" s="329"/>
      <c r="BGQ1014" s="329"/>
      <c r="BGR1014" s="329"/>
      <c r="BGS1014" s="329"/>
      <c r="BGT1014" s="329"/>
      <c r="BGU1014" s="329"/>
      <c r="BGV1014" s="329"/>
      <c r="BGW1014" s="329"/>
      <c r="BGX1014" s="329"/>
      <c r="BGY1014" s="329"/>
      <c r="BGZ1014" s="329"/>
      <c r="BHA1014" s="329"/>
      <c r="BHB1014" s="329"/>
      <c r="BHC1014" s="329"/>
      <c r="BHD1014" s="329"/>
      <c r="BHE1014" s="329"/>
      <c r="BHF1014" s="329"/>
      <c r="BHG1014" s="329"/>
      <c r="BHH1014" s="329"/>
      <c r="BHI1014" s="329"/>
      <c r="BHJ1014" s="329"/>
      <c r="BHK1014" s="329"/>
      <c r="BHL1014" s="329"/>
      <c r="BHM1014" s="329"/>
      <c r="BHN1014" s="329"/>
      <c r="BHO1014" s="329"/>
      <c r="BHP1014" s="329"/>
      <c r="BHQ1014" s="329"/>
      <c r="BHR1014" s="329"/>
      <c r="BHS1014" s="329"/>
      <c r="BHT1014" s="329"/>
      <c r="BHU1014" s="329"/>
      <c r="BHV1014" s="329"/>
      <c r="BHW1014" s="329"/>
      <c r="BHX1014" s="329"/>
      <c r="BHY1014" s="329"/>
      <c r="BHZ1014" s="329"/>
      <c r="BIA1014" s="329"/>
      <c r="BIB1014" s="329"/>
      <c r="BIC1014" s="329"/>
      <c r="BID1014" s="329"/>
      <c r="BIE1014" s="329"/>
      <c r="BIF1014" s="329"/>
      <c r="BIG1014" s="329"/>
      <c r="BIH1014" s="329"/>
      <c r="BII1014" s="329"/>
      <c r="BIJ1014" s="329"/>
      <c r="BIK1014" s="329"/>
      <c r="BIL1014" s="329"/>
      <c r="BIM1014" s="329"/>
      <c r="BIN1014" s="329"/>
      <c r="BIO1014" s="329"/>
      <c r="BIP1014" s="329"/>
      <c r="BIQ1014" s="329"/>
      <c r="BIR1014" s="329"/>
      <c r="BIS1014" s="329"/>
      <c r="BIT1014" s="329"/>
      <c r="BIU1014" s="329"/>
      <c r="BIV1014" s="329"/>
      <c r="BIW1014" s="329"/>
      <c r="BIX1014" s="329"/>
      <c r="BIY1014" s="329"/>
      <c r="BIZ1014" s="329"/>
      <c r="BJA1014" s="329"/>
      <c r="BJB1014" s="329"/>
      <c r="BJC1014" s="329"/>
      <c r="BJD1014" s="329"/>
      <c r="BJE1014" s="329"/>
      <c r="BJF1014" s="329"/>
      <c r="BJG1014" s="329"/>
      <c r="BJH1014" s="329"/>
      <c r="BJI1014" s="329"/>
      <c r="BJJ1014" s="329"/>
      <c r="BJK1014" s="329"/>
      <c r="BJL1014" s="329"/>
      <c r="BJM1014" s="329"/>
      <c r="BJN1014" s="329"/>
      <c r="BJO1014" s="329"/>
      <c r="BJP1014" s="329"/>
      <c r="BJQ1014" s="329"/>
      <c r="BJR1014" s="329"/>
      <c r="BJS1014" s="329"/>
      <c r="BJT1014" s="329"/>
      <c r="BJU1014" s="329"/>
      <c r="BJV1014" s="329"/>
      <c r="BJW1014" s="329"/>
      <c r="BJX1014" s="329"/>
      <c r="BJY1014" s="329"/>
      <c r="BJZ1014" s="329"/>
      <c r="BKA1014" s="329"/>
      <c r="BKB1014" s="329"/>
      <c r="BKC1014" s="329"/>
      <c r="BKD1014" s="329"/>
      <c r="BKE1014" s="329"/>
      <c r="BKF1014" s="329"/>
      <c r="BKG1014" s="329"/>
      <c r="BKH1014" s="329"/>
      <c r="BKI1014" s="329"/>
      <c r="BKJ1014" s="329"/>
      <c r="BKK1014" s="329"/>
      <c r="BKL1014" s="329"/>
      <c r="BKM1014" s="329"/>
      <c r="BKN1014" s="329"/>
      <c r="BKO1014" s="329"/>
      <c r="BKP1014" s="329"/>
      <c r="BKQ1014" s="329"/>
      <c r="BKR1014" s="329"/>
      <c r="BKS1014" s="329"/>
      <c r="BKT1014" s="329"/>
      <c r="BKU1014" s="329"/>
      <c r="BKV1014" s="329"/>
      <c r="BKW1014" s="329"/>
      <c r="BKX1014" s="329"/>
      <c r="BKY1014" s="329"/>
      <c r="BKZ1014" s="329"/>
      <c r="BLA1014" s="329"/>
      <c r="BLB1014" s="329"/>
      <c r="BLC1014" s="329"/>
      <c r="BLD1014" s="329"/>
      <c r="BLE1014" s="329"/>
      <c r="BLF1014" s="329"/>
      <c r="BLG1014" s="329"/>
      <c r="BLH1014" s="329"/>
      <c r="BLI1014" s="329"/>
      <c r="BLJ1014" s="329"/>
      <c r="BLK1014" s="329"/>
      <c r="BLL1014" s="329"/>
      <c r="BLM1014" s="329"/>
      <c r="BLN1014" s="329"/>
      <c r="BLO1014" s="329"/>
      <c r="BLP1014" s="329"/>
      <c r="BLQ1014" s="329"/>
      <c r="BLR1014" s="329"/>
      <c r="BLS1014" s="329"/>
      <c r="BLT1014" s="329"/>
      <c r="BLU1014" s="329"/>
      <c r="BLV1014" s="329"/>
      <c r="BLW1014" s="329"/>
      <c r="BLX1014" s="329"/>
      <c r="BLY1014" s="329"/>
      <c r="BLZ1014" s="329"/>
      <c r="BMA1014" s="329"/>
      <c r="BMB1014" s="329"/>
      <c r="BMC1014" s="329"/>
      <c r="BMD1014" s="329"/>
      <c r="BME1014" s="329"/>
      <c r="BMF1014" s="329"/>
      <c r="BMG1014" s="329"/>
      <c r="BMH1014" s="329"/>
      <c r="BMI1014" s="329"/>
      <c r="BMJ1014" s="329"/>
      <c r="BMK1014" s="329"/>
      <c r="BML1014" s="329"/>
      <c r="BMM1014" s="329"/>
      <c r="BMN1014" s="329"/>
      <c r="BMO1014" s="329"/>
      <c r="BMP1014" s="329"/>
      <c r="BMQ1014" s="329"/>
      <c r="BMR1014" s="329"/>
      <c r="BMS1014" s="329"/>
      <c r="BMT1014" s="329"/>
      <c r="BMU1014" s="329"/>
      <c r="BMV1014" s="329"/>
      <c r="BMW1014" s="329"/>
      <c r="BMX1014" s="329"/>
      <c r="BMY1014" s="329"/>
      <c r="BMZ1014" s="329"/>
      <c r="BNA1014" s="329"/>
      <c r="BNB1014" s="329"/>
      <c r="BNC1014" s="329"/>
      <c r="BND1014" s="329"/>
      <c r="BNE1014" s="329"/>
      <c r="BNF1014" s="329"/>
      <c r="BNG1014" s="329"/>
      <c r="BNH1014" s="329"/>
      <c r="BNI1014" s="329"/>
      <c r="BNJ1014" s="329"/>
      <c r="BNK1014" s="329"/>
      <c r="BNL1014" s="329"/>
      <c r="BNM1014" s="329"/>
      <c r="BNN1014" s="329"/>
      <c r="BNO1014" s="329"/>
      <c r="BNP1014" s="329"/>
      <c r="BNQ1014" s="329"/>
      <c r="BNR1014" s="329"/>
      <c r="BNS1014" s="329"/>
      <c r="BNT1014" s="329"/>
      <c r="BNU1014" s="329"/>
      <c r="BNV1014" s="329"/>
      <c r="BNW1014" s="329"/>
      <c r="BNX1014" s="329"/>
      <c r="BNY1014" s="329"/>
      <c r="BNZ1014" s="329"/>
      <c r="BOA1014" s="329"/>
      <c r="BOB1014" s="329"/>
      <c r="BOC1014" s="329"/>
      <c r="BOD1014" s="329"/>
      <c r="BOE1014" s="329"/>
      <c r="BOF1014" s="329"/>
      <c r="BOG1014" s="329"/>
      <c r="BOH1014" s="329"/>
      <c r="BOI1014" s="329"/>
      <c r="BOJ1014" s="329"/>
      <c r="BOK1014" s="329"/>
      <c r="BOL1014" s="329"/>
      <c r="BOM1014" s="329"/>
      <c r="BON1014" s="329"/>
      <c r="BOO1014" s="329"/>
      <c r="BOP1014" s="329"/>
      <c r="BOQ1014" s="329"/>
      <c r="BOR1014" s="329"/>
      <c r="BOS1014" s="329"/>
      <c r="BOT1014" s="329"/>
      <c r="BOU1014" s="329"/>
      <c r="BOV1014" s="329"/>
      <c r="BOW1014" s="329"/>
      <c r="BOX1014" s="329"/>
      <c r="BOY1014" s="329"/>
      <c r="BOZ1014" s="329"/>
      <c r="BPA1014" s="329"/>
      <c r="BPB1014" s="329"/>
      <c r="BPC1014" s="329"/>
      <c r="BPD1014" s="329"/>
      <c r="BPE1014" s="329"/>
      <c r="BPF1014" s="329"/>
      <c r="BPG1014" s="329"/>
      <c r="BPH1014" s="329"/>
      <c r="BPI1014" s="329"/>
      <c r="BPJ1014" s="329"/>
      <c r="BPK1014" s="329"/>
      <c r="BPL1014" s="329"/>
      <c r="BPM1014" s="329"/>
      <c r="BPN1014" s="329"/>
      <c r="BPO1014" s="329"/>
      <c r="BPP1014" s="329"/>
      <c r="BPQ1014" s="329"/>
      <c r="BPR1014" s="329"/>
      <c r="BPS1014" s="329"/>
      <c r="BPT1014" s="329"/>
      <c r="BPU1014" s="329"/>
      <c r="BPV1014" s="329"/>
      <c r="BPW1014" s="329"/>
      <c r="BPX1014" s="329"/>
      <c r="BPY1014" s="329"/>
      <c r="BPZ1014" s="329"/>
      <c r="BQA1014" s="329"/>
      <c r="BQB1014" s="329"/>
      <c r="BQC1014" s="329"/>
      <c r="BQD1014" s="329"/>
      <c r="BQE1014" s="329"/>
      <c r="BQF1014" s="329"/>
      <c r="BQG1014" s="329"/>
      <c r="BQH1014" s="329"/>
      <c r="BQI1014" s="329"/>
      <c r="BQJ1014" s="329"/>
      <c r="BQK1014" s="329"/>
      <c r="BQL1014" s="329"/>
      <c r="BQM1014" s="329"/>
      <c r="BQN1014" s="329"/>
      <c r="BQO1014" s="329"/>
      <c r="BQP1014" s="329"/>
      <c r="BQQ1014" s="329"/>
      <c r="BQR1014" s="329"/>
      <c r="BQS1014" s="329"/>
      <c r="BQT1014" s="329"/>
      <c r="BQU1014" s="329"/>
      <c r="BQV1014" s="329"/>
      <c r="BQW1014" s="329"/>
      <c r="BQX1014" s="329"/>
      <c r="BQY1014" s="329"/>
      <c r="BQZ1014" s="329"/>
      <c r="BRA1014" s="329"/>
      <c r="BRB1014" s="329"/>
      <c r="BRC1014" s="329"/>
      <c r="BRD1014" s="329"/>
      <c r="BRE1014" s="329"/>
      <c r="BRF1014" s="329"/>
      <c r="BRG1014" s="329"/>
      <c r="BRH1014" s="329"/>
      <c r="BRI1014" s="329"/>
      <c r="BRJ1014" s="329"/>
      <c r="BRK1014" s="329"/>
      <c r="BRL1014" s="329"/>
      <c r="BRM1014" s="329"/>
      <c r="BRN1014" s="329"/>
      <c r="BRO1014" s="329"/>
      <c r="BRP1014" s="329"/>
      <c r="BRQ1014" s="329"/>
      <c r="BRR1014" s="329"/>
      <c r="BRS1014" s="329"/>
      <c r="BRT1014" s="329"/>
      <c r="BRU1014" s="329"/>
      <c r="BRV1014" s="329"/>
      <c r="BRW1014" s="329"/>
      <c r="BRX1014" s="329"/>
      <c r="BRY1014" s="329"/>
      <c r="BRZ1014" s="329"/>
      <c r="BSA1014" s="329"/>
      <c r="BSB1014" s="329"/>
      <c r="BSC1014" s="329"/>
      <c r="BSD1014" s="329"/>
      <c r="BSE1014" s="329"/>
      <c r="BSF1014" s="329"/>
      <c r="BSG1014" s="329"/>
      <c r="BSH1014" s="329"/>
      <c r="BSI1014" s="329"/>
      <c r="BSJ1014" s="329"/>
      <c r="BSK1014" s="329"/>
      <c r="BSL1014" s="329"/>
      <c r="BSM1014" s="329"/>
      <c r="BSN1014" s="329"/>
      <c r="BSO1014" s="329"/>
      <c r="BSP1014" s="329"/>
      <c r="BSQ1014" s="329"/>
      <c r="BSR1014" s="329"/>
      <c r="BSS1014" s="329"/>
      <c r="BST1014" s="329"/>
      <c r="BSU1014" s="329"/>
      <c r="BSV1014" s="329"/>
      <c r="BSW1014" s="329"/>
      <c r="BSX1014" s="329"/>
      <c r="BSY1014" s="329"/>
      <c r="BSZ1014" s="329"/>
      <c r="BTA1014" s="329"/>
      <c r="BTB1014" s="329"/>
      <c r="BTC1014" s="329"/>
      <c r="BTD1014" s="329"/>
      <c r="BTE1014" s="329"/>
      <c r="BTF1014" s="329"/>
      <c r="BTG1014" s="329"/>
      <c r="BTH1014" s="329"/>
      <c r="BTI1014" s="329"/>
      <c r="BTJ1014" s="329"/>
      <c r="BTK1014" s="329"/>
      <c r="BTL1014" s="329"/>
      <c r="BTM1014" s="329"/>
      <c r="BTN1014" s="329"/>
      <c r="BTO1014" s="329"/>
      <c r="BTP1014" s="329"/>
      <c r="BTQ1014" s="329"/>
      <c r="BTR1014" s="329"/>
      <c r="BTS1014" s="329"/>
      <c r="BTT1014" s="329"/>
      <c r="BTU1014" s="329"/>
      <c r="BTV1014" s="329"/>
      <c r="BTW1014" s="329"/>
      <c r="BTX1014" s="329"/>
      <c r="BTY1014" s="329"/>
      <c r="BTZ1014" s="329"/>
      <c r="BUA1014" s="329"/>
      <c r="BUB1014" s="329"/>
      <c r="BUC1014" s="329"/>
      <c r="BUD1014" s="329"/>
      <c r="BUE1014" s="329"/>
      <c r="BUF1014" s="329"/>
      <c r="BUG1014" s="329"/>
      <c r="BUH1014" s="329"/>
      <c r="BUI1014" s="329"/>
      <c r="BUJ1014" s="329"/>
      <c r="BUK1014" s="329"/>
      <c r="BUL1014" s="329"/>
      <c r="BUM1014" s="329"/>
      <c r="BUN1014" s="329"/>
      <c r="BUO1014" s="329"/>
      <c r="BUP1014" s="329"/>
      <c r="BUQ1014" s="329"/>
      <c r="BUR1014" s="329"/>
      <c r="BUS1014" s="329"/>
      <c r="BUT1014" s="329"/>
      <c r="BUU1014" s="329"/>
      <c r="BUV1014" s="329"/>
      <c r="BUW1014" s="329"/>
      <c r="BUX1014" s="329"/>
      <c r="BUY1014" s="329"/>
      <c r="BUZ1014" s="329"/>
      <c r="BVA1014" s="329"/>
      <c r="BVB1014" s="329"/>
      <c r="BVC1014" s="329"/>
      <c r="BVD1014" s="329"/>
      <c r="BVE1014" s="329"/>
      <c r="BVF1014" s="329"/>
      <c r="BVG1014" s="329"/>
      <c r="BVH1014" s="329"/>
      <c r="BVI1014" s="329"/>
      <c r="BVJ1014" s="329"/>
      <c r="BVK1014" s="329"/>
      <c r="BVL1014" s="329"/>
      <c r="BVM1014" s="329"/>
      <c r="BVN1014" s="329"/>
      <c r="BVO1014" s="329"/>
      <c r="BVP1014" s="329"/>
      <c r="BVQ1014" s="329"/>
      <c r="BVR1014" s="329"/>
      <c r="BVS1014" s="329"/>
      <c r="BVT1014" s="329"/>
      <c r="BVU1014" s="329"/>
      <c r="BVV1014" s="329"/>
      <c r="BVW1014" s="329"/>
      <c r="BVX1014" s="329"/>
      <c r="BVY1014" s="329"/>
      <c r="BVZ1014" s="329"/>
      <c r="BWA1014" s="329"/>
      <c r="BWB1014" s="329"/>
      <c r="BWC1014" s="329"/>
      <c r="BWD1014" s="329"/>
      <c r="BWE1014" s="329"/>
      <c r="BWF1014" s="329"/>
      <c r="BWG1014" s="329"/>
      <c r="BWH1014" s="329"/>
      <c r="BWI1014" s="329"/>
      <c r="BWJ1014" s="329"/>
      <c r="BWK1014" s="329"/>
      <c r="BWL1014" s="329"/>
      <c r="BWM1014" s="329"/>
      <c r="BWN1014" s="329"/>
      <c r="BWO1014" s="329"/>
      <c r="BWP1014" s="329"/>
      <c r="BWQ1014" s="329"/>
      <c r="BWR1014" s="329"/>
      <c r="BWS1014" s="329"/>
      <c r="BWT1014" s="329"/>
      <c r="BWU1014" s="329"/>
      <c r="BWV1014" s="329"/>
      <c r="BWW1014" s="329"/>
      <c r="BWX1014" s="329"/>
      <c r="BWY1014" s="329"/>
      <c r="BWZ1014" s="329"/>
      <c r="BXA1014" s="329"/>
      <c r="BXB1014" s="329"/>
      <c r="BXC1014" s="329"/>
      <c r="BXD1014" s="329"/>
      <c r="BXE1014" s="329"/>
      <c r="BXF1014" s="329"/>
      <c r="BXG1014" s="329"/>
      <c r="BXH1014" s="329"/>
      <c r="BXI1014" s="329"/>
      <c r="BXJ1014" s="329"/>
      <c r="BXK1014" s="329"/>
      <c r="BXL1014" s="329"/>
      <c r="BXM1014" s="329"/>
      <c r="BXN1014" s="329"/>
      <c r="BXO1014" s="329"/>
      <c r="BXP1014" s="329"/>
      <c r="BXQ1014" s="329"/>
      <c r="BXR1014" s="329"/>
      <c r="BXS1014" s="329"/>
      <c r="BXT1014" s="329"/>
      <c r="BXU1014" s="329"/>
      <c r="BXV1014" s="329"/>
      <c r="BXW1014" s="329"/>
      <c r="BXX1014" s="329"/>
      <c r="BXY1014" s="329"/>
      <c r="BXZ1014" s="329"/>
      <c r="BYA1014" s="329"/>
      <c r="BYB1014" s="329"/>
      <c r="BYC1014" s="329"/>
      <c r="BYD1014" s="329"/>
      <c r="BYE1014" s="329"/>
      <c r="BYF1014" s="329"/>
      <c r="BYG1014" s="329"/>
      <c r="BYH1014" s="329"/>
      <c r="BYI1014" s="329"/>
      <c r="BYJ1014" s="329"/>
      <c r="BYK1014" s="329"/>
      <c r="BYL1014" s="329"/>
      <c r="BYM1014" s="329"/>
      <c r="BYN1014" s="329"/>
      <c r="BYO1014" s="329"/>
      <c r="BYP1014" s="329"/>
      <c r="BYQ1014" s="329"/>
      <c r="BYR1014" s="329"/>
      <c r="BYS1014" s="329"/>
      <c r="BYT1014" s="329"/>
      <c r="BYU1014" s="329"/>
      <c r="BYV1014" s="329"/>
      <c r="BYW1014" s="329"/>
      <c r="BYX1014" s="329"/>
      <c r="BYY1014" s="329"/>
      <c r="BYZ1014" s="329"/>
      <c r="BZA1014" s="329"/>
      <c r="BZB1014" s="329"/>
      <c r="BZC1014" s="329"/>
      <c r="BZD1014" s="329"/>
      <c r="BZE1014" s="329"/>
      <c r="BZF1014" s="329"/>
      <c r="BZG1014" s="329"/>
      <c r="BZH1014" s="329"/>
      <c r="BZI1014" s="329"/>
      <c r="BZJ1014" s="329"/>
      <c r="BZK1014" s="329"/>
      <c r="BZL1014" s="329"/>
      <c r="BZM1014" s="329"/>
      <c r="BZN1014" s="329"/>
      <c r="BZO1014" s="329"/>
      <c r="BZP1014" s="329"/>
      <c r="BZQ1014" s="329"/>
      <c r="BZR1014" s="329"/>
      <c r="BZS1014" s="329"/>
      <c r="BZT1014" s="329"/>
      <c r="BZU1014" s="329"/>
      <c r="BZV1014" s="329"/>
      <c r="BZW1014" s="329"/>
      <c r="BZX1014" s="329"/>
      <c r="BZY1014" s="329"/>
      <c r="BZZ1014" s="329"/>
      <c r="CAA1014" s="329"/>
      <c r="CAB1014" s="329"/>
      <c r="CAC1014" s="329"/>
      <c r="CAD1014" s="329"/>
      <c r="CAE1014" s="329"/>
      <c r="CAF1014" s="329"/>
      <c r="CAG1014" s="329"/>
      <c r="CAH1014" s="329"/>
      <c r="CAI1014" s="329"/>
      <c r="CAJ1014" s="329"/>
      <c r="CAK1014" s="329"/>
      <c r="CAL1014" s="329"/>
      <c r="CAM1014" s="329"/>
      <c r="CAN1014" s="329"/>
      <c r="CAO1014" s="329"/>
      <c r="CAP1014" s="329"/>
      <c r="CAQ1014" s="329"/>
      <c r="CAR1014" s="329"/>
      <c r="CAS1014" s="329"/>
      <c r="CAT1014" s="329"/>
      <c r="CAU1014" s="329"/>
      <c r="CAV1014" s="329"/>
      <c r="CAW1014" s="329"/>
      <c r="CAX1014" s="329"/>
      <c r="CAY1014" s="329"/>
      <c r="CAZ1014" s="329"/>
      <c r="CBA1014" s="329"/>
      <c r="CBB1014" s="329"/>
      <c r="CBC1014" s="329"/>
      <c r="CBD1014" s="329"/>
      <c r="CBE1014" s="329"/>
      <c r="CBF1014" s="329"/>
      <c r="CBG1014" s="329"/>
      <c r="CBH1014" s="329"/>
      <c r="CBI1014" s="329"/>
      <c r="CBJ1014" s="329"/>
      <c r="CBK1014" s="329"/>
      <c r="CBL1014" s="329"/>
      <c r="CBM1014" s="329"/>
      <c r="CBN1014" s="329"/>
      <c r="CBO1014" s="329"/>
      <c r="CBP1014" s="329"/>
      <c r="CBQ1014" s="329"/>
      <c r="CBR1014" s="329"/>
      <c r="CBS1014" s="329"/>
      <c r="CBT1014" s="329"/>
      <c r="CBU1014" s="329"/>
      <c r="CBV1014" s="329"/>
      <c r="CBW1014" s="329"/>
      <c r="CBX1014" s="329"/>
      <c r="CBY1014" s="329"/>
      <c r="CBZ1014" s="329"/>
      <c r="CCA1014" s="329"/>
      <c r="CCB1014" s="329"/>
      <c r="CCC1014" s="329"/>
      <c r="CCD1014" s="329"/>
      <c r="CCE1014" s="329"/>
      <c r="CCF1014" s="329"/>
      <c r="CCG1014" s="329"/>
      <c r="CCH1014" s="329"/>
      <c r="CCI1014" s="329"/>
      <c r="CCJ1014" s="329"/>
      <c r="CCK1014" s="329"/>
      <c r="CCL1014" s="329"/>
      <c r="CCM1014" s="329"/>
      <c r="CCN1014" s="329"/>
      <c r="CCO1014" s="329"/>
      <c r="CCP1014" s="329"/>
      <c r="CCQ1014" s="329"/>
      <c r="CCR1014" s="329"/>
      <c r="CCS1014" s="329"/>
      <c r="CCT1014" s="329"/>
      <c r="CCU1014" s="329"/>
      <c r="CCV1014" s="329"/>
      <c r="CCW1014" s="329"/>
      <c r="CCX1014" s="329"/>
      <c r="CCY1014" s="329"/>
      <c r="CCZ1014" s="329"/>
      <c r="CDA1014" s="329"/>
      <c r="CDB1014" s="329"/>
      <c r="CDC1014" s="329"/>
      <c r="CDD1014" s="329"/>
      <c r="CDE1014" s="329"/>
      <c r="CDF1014" s="329"/>
      <c r="CDG1014" s="329"/>
      <c r="CDH1014" s="329"/>
      <c r="CDI1014" s="329"/>
      <c r="CDJ1014" s="329"/>
      <c r="CDK1014" s="329"/>
      <c r="CDL1014" s="329"/>
      <c r="CDM1014" s="329"/>
      <c r="CDN1014" s="329"/>
      <c r="CDO1014" s="329"/>
      <c r="CDP1014" s="329"/>
      <c r="CDQ1014" s="329"/>
      <c r="CDR1014" s="329"/>
      <c r="CDS1014" s="329"/>
      <c r="CDT1014" s="329"/>
      <c r="CDU1014" s="329"/>
      <c r="CDV1014" s="329"/>
      <c r="CDW1014" s="329"/>
      <c r="CDX1014" s="329"/>
      <c r="CDY1014" s="329"/>
      <c r="CDZ1014" s="329"/>
      <c r="CEA1014" s="329"/>
      <c r="CEB1014" s="329"/>
      <c r="CEC1014" s="329"/>
      <c r="CED1014" s="329"/>
      <c r="CEE1014" s="329"/>
      <c r="CEF1014" s="329"/>
      <c r="CEG1014" s="329"/>
      <c r="CEH1014" s="329"/>
      <c r="CEI1014" s="329"/>
      <c r="CEJ1014" s="329"/>
      <c r="CEK1014" s="329"/>
      <c r="CEL1014" s="329"/>
      <c r="CEM1014" s="329"/>
      <c r="CEN1014" s="329"/>
      <c r="CEO1014" s="329"/>
      <c r="CEP1014" s="329"/>
      <c r="CEQ1014" s="329"/>
      <c r="CER1014" s="329"/>
      <c r="CES1014" s="329"/>
      <c r="CET1014" s="329"/>
      <c r="CEU1014" s="329"/>
      <c r="CEV1014" s="329"/>
      <c r="CEW1014" s="329"/>
      <c r="CEX1014" s="329"/>
      <c r="CEY1014" s="329"/>
      <c r="CEZ1014" s="329"/>
      <c r="CFA1014" s="329"/>
      <c r="CFB1014" s="329"/>
      <c r="CFC1014" s="329"/>
      <c r="CFD1014" s="329"/>
      <c r="CFE1014" s="329"/>
      <c r="CFF1014" s="329"/>
      <c r="CFG1014" s="329"/>
      <c r="CFH1014" s="329"/>
      <c r="CFI1014" s="329"/>
      <c r="CFJ1014" s="329"/>
      <c r="CFK1014" s="329"/>
      <c r="CFL1014" s="329"/>
      <c r="CFM1014" s="329"/>
      <c r="CFN1014" s="329"/>
      <c r="CFO1014" s="329"/>
      <c r="CFP1014" s="329"/>
      <c r="CFQ1014" s="329"/>
      <c r="CFR1014" s="329"/>
      <c r="CFS1014" s="329"/>
      <c r="CFT1014" s="329"/>
      <c r="CFU1014" s="329"/>
      <c r="CFV1014" s="329"/>
      <c r="CFW1014" s="329"/>
      <c r="CFX1014" s="329"/>
      <c r="CFY1014" s="329"/>
      <c r="CFZ1014" s="329"/>
      <c r="CGA1014" s="329"/>
      <c r="CGB1014" s="329"/>
      <c r="CGC1014" s="329"/>
      <c r="CGD1014" s="329"/>
      <c r="CGE1014" s="329"/>
      <c r="CGF1014" s="329"/>
      <c r="CGG1014" s="329"/>
      <c r="CGH1014" s="329"/>
      <c r="CGI1014" s="329"/>
      <c r="CGJ1014" s="329"/>
      <c r="CGK1014" s="329"/>
      <c r="CGL1014" s="329"/>
      <c r="CGM1014" s="329"/>
      <c r="CGN1014" s="329"/>
      <c r="CGO1014" s="329"/>
      <c r="CGP1014" s="329"/>
      <c r="CGQ1014" s="329"/>
      <c r="CGR1014" s="329"/>
      <c r="CGS1014" s="329"/>
      <c r="CGT1014" s="329"/>
      <c r="CGU1014" s="329"/>
      <c r="CGV1014" s="329"/>
      <c r="CGW1014" s="329"/>
      <c r="CGX1014" s="329"/>
      <c r="CGY1014" s="329"/>
      <c r="CGZ1014" s="329"/>
      <c r="CHA1014" s="329"/>
      <c r="CHB1014" s="329"/>
      <c r="CHC1014" s="329"/>
      <c r="CHD1014" s="329"/>
      <c r="CHE1014" s="329"/>
      <c r="CHF1014" s="329"/>
      <c r="CHG1014" s="329"/>
      <c r="CHH1014" s="329"/>
      <c r="CHI1014" s="329"/>
      <c r="CHJ1014" s="329"/>
      <c r="CHK1014" s="329"/>
      <c r="CHL1014" s="329"/>
      <c r="CHM1014" s="329"/>
      <c r="CHN1014" s="329"/>
      <c r="CHO1014" s="329"/>
      <c r="CHP1014" s="329"/>
      <c r="CHQ1014" s="329"/>
      <c r="CHR1014" s="329"/>
      <c r="CHS1014" s="329"/>
      <c r="CHT1014" s="329"/>
      <c r="CHU1014" s="329"/>
      <c r="CHV1014" s="329"/>
      <c r="CHW1014" s="329"/>
      <c r="CHX1014" s="329"/>
      <c r="CHY1014" s="329"/>
      <c r="CHZ1014" s="329"/>
      <c r="CIA1014" s="329"/>
      <c r="CIB1014" s="329"/>
      <c r="CIC1014" s="329"/>
      <c r="CID1014" s="329"/>
      <c r="CIE1014" s="329"/>
      <c r="CIF1014" s="329"/>
      <c r="CIG1014" s="329"/>
      <c r="CIH1014" s="329"/>
      <c r="CII1014" s="329"/>
      <c r="CIJ1014" s="329"/>
      <c r="CIK1014" s="329"/>
      <c r="CIL1014" s="329"/>
      <c r="CIM1014" s="329"/>
      <c r="CIN1014" s="329"/>
      <c r="CIO1014" s="329"/>
      <c r="CIP1014" s="329"/>
      <c r="CIQ1014" s="329"/>
      <c r="CIR1014" s="329"/>
      <c r="CIS1014" s="329"/>
      <c r="CIT1014" s="329"/>
      <c r="CIU1014" s="329"/>
      <c r="CIV1014" s="329"/>
      <c r="CIW1014" s="329"/>
      <c r="CIX1014" s="329"/>
      <c r="CIY1014" s="329"/>
      <c r="CIZ1014" s="329"/>
      <c r="CJA1014" s="329"/>
      <c r="CJB1014" s="329"/>
      <c r="CJC1014" s="329"/>
      <c r="CJD1014" s="329"/>
      <c r="CJE1014" s="329"/>
      <c r="CJF1014" s="329"/>
      <c r="CJG1014" s="329"/>
      <c r="CJH1014" s="329"/>
      <c r="CJI1014" s="329"/>
      <c r="CJJ1014" s="329"/>
      <c r="CJK1014" s="329"/>
      <c r="CJL1014" s="329"/>
      <c r="CJM1014" s="329"/>
      <c r="CJN1014" s="329"/>
      <c r="CJO1014" s="329"/>
      <c r="CJP1014" s="329"/>
      <c r="CJQ1014" s="329"/>
      <c r="CJR1014" s="329"/>
      <c r="CJS1014" s="329"/>
      <c r="CJT1014" s="329"/>
      <c r="CJU1014" s="329"/>
      <c r="CJV1014" s="329"/>
      <c r="CJW1014" s="329"/>
      <c r="CJX1014" s="329"/>
      <c r="CJY1014" s="329"/>
      <c r="CJZ1014" s="329"/>
      <c r="CKA1014" s="329"/>
      <c r="CKB1014" s="329"/>
      <c r="CKC1014" s="329"/>
      <c r="CKD1014" s="329"/>
      <c r="CKE1014" s="329"/>
      <c r="CKF1014" s="329"/>
      <c r="CKG1014" s="329"/>
      <c r="CKH1014" s="329"/>
      <c r="CKI1014" s="329"/>
      <c r="CKJ1014" s="329"/>
      <c r="CKK1014" s="329"/>
      <c r="CKL1014" s="329"/>
      <c r="CKM1014" s="329"/>
      <c r="CKN1014" s="329"/>
      <c r="CKO1014" s="329"/>
      <c r="CKP1014" s="329"/>
      <c r="CKQ1014" s="329"/>
      <c r="CKR1014" s="329"/>
      <c r="CKS1014" s="329"/>
      <c r="CKT1014" s="329"/>
      <c r="CKU1014" s="329"/>
      <c r="CKV1014" s="329"/>
      <c r="CKW1014" s="329"/>
      <c r="CKX1014" s="329"/>
      <c r="CKY1014" s="329"/>
      <c r="CKZ1014" s="329"/>
      <c r="CLA1014" s="329"/>
      <c r="CLB1014" s="329"/>
      <c r="CLC1014" s="329"/>
      <c r="CLD1014" s="329"/>
      <c r="CLE1014" s="329"/>
      <c r="CLF1014" s="329"/>
      <c r="CLG1014" s="329"/>
      <c r="CLH1014" s="329"/>
      <c r="CLI1014" s="329"/>
      <c r="CLJ1014" s="329"/>
      <c r="CLK1014" s="329"/>
      <c r="CLL1014" s="329"/>
      <c r="CLM1014" s="329"/>
      <c r="CLN1014" s="329"/>
      <c r="CLO1014" s="329"/>
      <c r="CLP1014" s="329"/>
      <c r="CLQ1014" s="329"/>
      <c r="CLR1014" s="329"/>
      <c r="CLS1014" s="329"/>
      <c r="CLT1014" s="329"/>
      <c r="CLU1014" s="329"/>
      <c r="CLV1014" s="329"/>
      <c r="CLW1014" s="329"/>
      <c r="CLX1014" s="329"/>
      <c r="CLY1014" s="329"/>
      <c r="CLZ1014" s="329"/>
      <c r="CMA1014" s="329"/>
      <c r="CMB1014" s="329"/>
      <c r="CMC1014" s="329"/>
      <c r="CMD1014" s="329"/>
      <c r="CME1014" s="329"/>
      <c r="CMF1014" s="329"/>
      <c r="CMG1014" s="329"/>
      <c r="CMH1014" s="329"/>
      <c r="CMI1014" s="329"/>
      <c r="CMJ1014" s="329"/>
      <c r="CMK1014" s="329"/>
      <c r="CML1014" s="329"/>
      <c r="CMM1014" s="329"/>
      <c r="CMN1014" s="329"/>
      <c r="CMO1014" s="329"/>
      <c r="CMP1014" s="329"/>
      <c r="CMQ1014" s="329"/>
      <c r="CMR1014" s="329"/>
      <c r="CMS1014" s="329"/>
      <c r="CMT1014" s="329"/>
      <c r="CMU1014" s="329"/>
      <c r="CMV1014" s="329"/>
      <c r="CMW1014" s="329"/>
      <c r="CMX1014" s="329"/>
      <c r="CMY1014" s="329"/>
      <c r="CMZ1014" s="329"/>
      <c r="CNA1014" s="329"/>
      <c r="CNB1014" s="329"/>
      <c r="CNC1014" s="329"/>
      <c r="CND1014" s="329"/>
      <c r="CNE1014" s="329"/>
      <c r="CNF1014" s="329"/>
      <c r="CNG1014" s="329"/>
      <c r="CNH1014" s="329"/>
      <c r="CNI1014" s="329"/>
      <c r="CNJ1014" s="329"/>
      <c r="CNK1014" s="329"/>
      <c r="CNL1014" s="329"/>
      <c r="CNM1014" s="329"/>
      <c r="CNN1014" s="329"/>
      <c r="CNO1014" s="329"/>
      <c r="CNP1014" s="329"/>
      <c r="CNQ1014" s="329"/>
      <c r="CNR1014" s="329"/>
      <c r="CNS1014" s="329"/>
      <c r="CNT1014" s="329"/>
      <c r="CNU1014" s="329"/>
      <c r="CNV1014" s="329"/>
      <c r="CNW1014" s="329"/>
      <c r="CNX1014" s="329"/>
      <c r="CNY1014" s="329"/>
      <c r="CNZ1014" s="329"/>
      <c r="COA1014" s="329"/>
      <c r="COB1014" s="329"/>
      <c r="COC1014" s="329"/>
      <c r="COD1014" s="329"/>
      <c r="COE1014" s="329"/>
      <c r="COF1014" s="329"/>
      <c r="COG1014" s="329"/>
      <c r="COH1014" s="329"/>
      <c r="COI1014" s="329"/>
      <c r="COJ1014" s="329"/>
      <c r="COK1014" s="329"/>
      <c r="COL1014" s="329"/>
      <c r="COM1014" s="329"/>
      <c r="CON1014" s="329"/>
      <c r="COO1014" s="329"/>
      <c r="COP1014" s="329"/>
      <c r="COQ1014" s="329"/>
      <c r="COR1014" s="329"/>
      <c r="COS1014" s="329"/>
      <c r="COT1014" s="329"/>
      <c r="COU1014" s="329"/>
      <c r="COV1014" s="329"/>
      <c r="COW1014" s="329"/>
      <c r="COX1014" s="329"/>
      <c r="COY1014" s="329"/>
      <c r="COZ1014" s="329"/>
      <c r="CPA1014" s="329"/>
      <c r="CPB1014" s="329"/>
      <c r="CPC1014" s="329"/>
      <c r="CPD1014" s="329"/>
      <c r="CPE1014" s="329"/>
      <c r="CPF1014" s="329"/>
      <c r="CPG1014" s="329"/>
      <c r="CPH1014" s="329"/>
      <c r="CPI1014" s="329"/>
      <c r="CPJ1014" s="329"/>
      <c r="CPK1014" s="329"/>
      <c r="CPL1014" s="329"/>
      <c r="CPM1014" s="329"/>
      <c r="CPN1014" s="329"/>
      <c r="CPO1014" s="329"/>
      <c r="CPP1014" s="329"/>
      <c r="CPQ1014" s="329"/>
      <c r="CPR1014" s="329"/>
      <c r="CPS1014" s="329"/>
      <c r="CPT1014" s="329"/>
      <c r="CPU1014" s="329"/>
      <c r="CPV1014" s="329"/>
      <c r="CPW1014" s="329"/>
      <c r="CPX1014" s="329"/>
      <c r="CPY1014" s="329"/>
      <c r="CPZ1014" s="329"/>
      <c r="CQA1014" s="329"/>
      <c r="CQB1014" s="329"/>
      <c r="CQC1014" s="329"/>
      <c r="CQD1014" s="329"/>
      <c r="CQE1014" s="329"/>
      <c r="CQF1014" s="329"/>
      <c r="CQG1014" s="329"/>
      <c r="CQH1014" s="329"/>
      <c r="CQI1014" s="329"/>
      <c r="CQJ1014" s="329"/>
      <c r="CQK1014" s="329"/>
      <c r="CQL1014" s="329"/>
      <c r="CQM1014" s="329"/>
      <c r="CQN1014" s="329"/>
      <c r="CQO1014" s="329"/>
      <c r="CQP1014" s="329"/>
      <c r="CQQ1014" s="329"/>
      <c r="CQR1014" s="329"/>
      <c r="CQS1014" s="329"/>
      <c r="CQT1014" s="329"/>
      <c r="CQU1014" s="329"/>
      <c r="CQV1014" s="329"/>
      <c r="CQW1014" s="329"/>
      <c r="CQX1014" s="329"/>
      <c r="CQY1014" s="329"/>
      <c r="CQZ1014" s="329"/>
      <c r="CRA1014" s="329"/>
      <c r="CRB1014" s="329"/>
      <c r="CRC1014" s="329"/>
      <c r="CRD1014" s="329"/>
      <c r="CRE1014" s="329"/>
      <c r="CRF1014" s="329"/>
      <c r="CRG1014" s="329"/>
      <c r="CRH1014" s="329"/>
      <c r="CRI1014" s="329"/>
      <c r="CRJ1014" s="329"/>
      <c r="CRK1014" s="329"/>
      <c r="CRL1014" s="329"/>
      <c r="CRM1014" s="329"/>
      <c r="CRN1014" s="329"/>
      <c r="CRO1014" s="329"/>
      <c r="CRP1014" s="329"/>
      <c r="CRQ1014" s="329"/>
      <c r="CRR1014" s="329"/>
      <c r="CRS1014" s="329"/>
      <c r="CRT1014" s="329"/>
      <c r="CRU1014" s="329"/>
      <c r="CRV1014" s="329"/>
      <c r="CRW1014" s="329"/>
      <c r="CRX1014" s="329"/>
      <c r="CRY1014" s="329"/>
      <c r="CRZ1014" s="329"/>
      <c r="CSA1014" s="329"/>
      <c r="CSB1014" s="329"/>
      <c r="CSC1014" s="329"/>
      <c r="CSD1014" s="329"/>
      <c r="CSE1014" s="329"/>
      <c r="CSF1014" s="329"/>
      <c r="CSG1014" s="329"/>
      <c r="CSH1014" s="329"/>
      <c r="CSI1014" s="329"/>
      <c r="CSJ1014" s="329"/>
      <c r="CSK1014" s="329"/>
      <c r="CSL1014" s="329"/>
      <c r="CSM1014" s="329"/>
      <c r="CSN1014" s="329"/>
      <c r="CSO1014" s="329"/>
      <c r="CSP1014" s="329"/>
      <c r="CSQ1014" s="329"/>
      <c r="CSR1014" s="329"/>
      <c r="CSS1014" s="329"/>
      <c r="CST1014" s="329"/>
      <c r="CSU1014" s="329"/>
      <c r="CSV1014" s="329"/>
      <c r="CSW1014" s="329"/>
      <c r="CSX1014" s="329"/>
      <c r="CSY1014" s="329"/>
      <c r="CSZ1014" s="329"/>
      <c r="CTA1014" s="329"/>
      <c r="CTB1014" s="329"/>
      <c r="CTC1014" s="329"/>
      <c r="CTD1014" s="329"/>
      <c r="CTE1014" s="329"/>
      <c r="CTF1014" s="329"/>
      <c r="CTG1014" s="329"/>
      <c r="CTH1014" s="329"/>
      <c r="CTI1014" s="329"/>
      <c r="CTJ1014" s="329"/>
      <c r="CTK1014" s="329"/>
      <c r="CTL1014" s="329"/>
      <c r="CTM1014" s="329"/>
      <c r="CTN1014" s="329"/>
      <c r="CTO1014" s="329"/>
      <c r="CTP1014" s="329"/>
      <c r="CTQ1014" s="329"/>
      <c r="CTR1014" s="329"/>
      <c r="CTS1014" s="329"/>
      <c r="CTT1014" s="329"/>
      <c r="CTU1014" s="329"/>
      <c r="CTV1014" s="329"/>
      <c r="CTW1014" s="329"/>
      <c r="CTX1014" s="329"/>
      <c r="CTY1014" s="329"/>
      <c r="CTZ1014" s="329"/>
      <c r="CUA1014" s="329"/>
      <c r="CUB1014" s="329"/>
      <c r="CUC1014" s="329"/>
      <c r="CUD1014" s="329"/>
      <c r="CUE1014" s="329"/>
      <c r="CUF1014" s="329"/>
      <c r="CUG1014" s="329"/>
      <c r="CUH1014" s="329"/>
      <c r="CUI1014" s="329"/>
      <c r="CUJ1014" s="329"/>
      <c r="CUK1014" s="329"/>
      <c r="CUL1014" s="329"/>
      <c r="CUM1014" s="329"/>
      <c r="CUN1014" s="329"/>
      <c r="CUO1014" s="329"/>
      <c r="CUP1014" s="329"/>
      <c r="CUQ1014" s="329"/>
      <c r="CUR1014" s="329"/>
      <c r="CUS1014" s="329"/>
      <c r="CUT1014" s="329"/>
      <c r="CUU1014" s="329"/>
      <c r="CUV1014" s="329"/>
      <c r="CUW1014" s="329"/>
      <c r="CUX1014" s="329"/>
      <c r="CUY1014" s="329"/>
      <c r="CUZ1014" s="329"/>
      <c r="CVA1014" s="329"/>
      <c r="CVB1014" s="329"/>
      <c r="CVC1014" s="329"/>
      <c r="CVD1014" s="329"/>
      <c r="CVE1014" s="329"/>
      <c r="CVF1014" s="329"/>
      <c r="CVG1014" s="329"/>
      <c r="CVH1014" s="329"/>
      <c r="CVI1014" s="329"/>
      <c r="CVJ1014" s="329"/>
      <c r="CVK1014" s="329"/>
      <c r="CVL1014" s="329"/>
      <c r="CVM1014" s="329"/>
      <c r="CVN1014" s="329"/>
      <c r="CVO1014" s="329"/>
      <c r="CVP1014" s="329"/>
      <c r="CVQ1014" s="329"/>
      <c r="CVR1014" s="329"/>
      <c r="CVS1014" s="329"/>
      <c r="CVT1014" s="329"/>
      <c r="CVU1014" s="329"/>
      <c r="CVV1014" s="329"/>
      <c r="CVW1014" s="329"/>
      <c r="CVX1014" s="329"/>
      <c r="CVY1014" s="329"/>
      <c r="CVZ1014" s="329"/>
      <c r="CWA1014" s="329"/>
      <c r="CWB1014" s="329"/>
      <c r="CWC1014" s="329"/>
      <c r="CWD1014" s="329"/>
      <c r="CWE1014" s="329"/>
      <c r="CWF1014" s="329"/>
      <c r="CWG1014" s="329"/>
      <c r="CWH1014" s="329"/>
      <c r="CWI1014" s="329"/>
      <c r="CWJ1014" s="329"/>
      <c r="CWK1014" s="329"/>
      <c r="CWL1014" s="329"/>
      <c r="CWM1014" s="329"/>
      <c r="CWN1014" s="329"/>
      <c r="CWO1014" s="329"/>
      <c r="CWP1014" s="329"/>
      <c r="CWQ1014" s="329"/>
      <c r="CWR1014" s="329"/>
      <c r="CWS1014" s="329"/>
      <c r="CWT1014" s="329"/>
      <c r="CWU1014" s="329"/>
      <c r="CWV1014" s="329"/>
      <c r="CWW1014" s="329"/>
      <c r="CWX1014" s="329"/>
      <c r="CWY1014" s="329"/>
      <c r="CWZ1014" s="329"/>
      <c r="CXA1014" s="329"/>
      <c r="CXB1014" s="329"/>
      <c r="CXC1014" s="329"/>
      <c r="CXD1014" s="329"/>
      <c r="CXE1014" s="329"/>
      <c r="CXF1014" s="329"/>
      <c r="CXG1014" s="329"/>
      <c r="CXH1014" s="329"/>
      <c r="CXI1014" s="329"/>
      <c r="CXJ1014" s="329"/>
      <c r="CXK1014" s="329"/>
      <c r="CXL1014" s="329"/>
      <c r="CXM1014" s="329"/>
      <c r="CXN1014" s="329"/>
      <c r="CXO1014" s="329"/>
      <c r="CXP1014" s="329"/>
      <c r="CXQ1014" s="329"/>
      <c r="CXR1014" s="329"/>
      <c r="CXS1014" s="329"/>
      <c r="CXT1014" s="329"/>
      <c r="CXU1014" s="329"/>
      <c r="CXV1014" s="329"/>
      <c r="CXW1014" s="329"/>
      <c r="CXX1014" s="329"/>
      <c r="CXY1014" s="329"/>
      <c r="CXZ1014" s="329"/>
      <c r="CYA1014" s="329"/>
      <c r="CYB1014" s="329"/>
      <c r="CYC1014" s="329"/>
      <c r="CYD1014" s="329"/>
      <c r="CYE1014" s="329"/>
      <c r="CYF1014" s="329"/>
      <c r="CYG1014" s="329"/>
      <c r="CYH1014" s="329"/>
      <c r="CYI1014" s="329"/>
      <c r="CYJ1014" s="329"/>
      <c r="CYK1014" s="329"/>
      <c r="CYL1014" s="329"/>
      <c r="CYM1014" s="329"/>
      <c r="CYN1014" s="329"/>
      <c r="CYO1014" s="329"/>
      <c r="CYP1014" s="329"/>
      <c r="CYQ1014" s="329"/>
      <c r="CYR1014" s="329"/>
      <c r="CYS1014" s="329"/>
      <c r="CYT1014" s="329"/>
      <c r="CYU1014" s="329"/>
      <c r="CYV1014" s="329"/>
      <c r="CYW1014" s="329"/>
      <c r="CYX1014" s="329"/>
      <c r="CYY1014" s="329"/>
      <c r="CYZ1014" s="329"/>
      <c r="CZA1014" s="329"/>
      <c r="CZB1014" s="329"/>
      <c r="CZC1014" s="329"/>
      <c r="CZD1014" s="329"/>
      <c r="CZE1014" s="329"/>
      <c r="CZF1014" s="329"/>
      <c r="CZG1014" s="329"/>
      <c r="CZH1014" s="329"/>
      <c r="CZI1014" s="329"/>
      <c r="CZJ1014" s="329"/>
      <c r="CZK1014" s="329"/>
      <c r="CZL1014" s="329"/>
      <c r="CZM1014" s="329"/>
      <c r="CZN1014" s="329"/>
      <c r="CZO1014" s="329"/>
      <c r="CZP1014" s="329"/>
      <c r="CZQ1014" s="329"/>
      <c r="CZR1014" s="329"/>
      <c r="CZS1014" s="329"/>
      <c r="CZT1014" s="329"/>
      <c r="CZU1014" s="329"/>
      <c r="CZV1014" s="329"/>
      <c r="CZW1014" s="329"/>
      <c r="CZX1014" s="329"/>
      <c r="CZY1014" s="329"/>
      <c r="CZZ1014" s="329"/>
      <c r="DAA1014" s="329"/>
      <c r="DAB1014" s="329"/>
      <c r="DAC1014" s="329"/>
      <c r="DAD1014" s="329"/>
      <c r="DAE1014" s="329"/>
      <c r="DAF1014" s="329"/>
      <c r="DAG1014" s="329"/>
      <c r="DAH1014" s="329"/>
      <c r="DAI1014" s="329"/>
      <c r="DAJ1014" s="329"/>
      <c r="DAK1014" s="329"/>
      <c r="DAL1014" s="329"/>
      <c r="DAM1014" s="329"/>
      <c r="DAN1014" s="329"/>
      <c r="DAO1014" s="329"/>
      <c r="DAP1014" s="329"/>
      <c r="DAQ1014" s="329"/>
      <c r="DAR1014" s="329"/>
      <c r="DAS1014" s="329"/>
      <c r="DAT1014" s="329"/>
      <c r="DAU1014" s="329"/>
      <c r="DAV1014" s="329"/>
      <c r="DAW1014" s="329"/>
      <c r="DAX1014" s="329"/>
      <c r="DAY1014" s="329"/>
      <c r="DAZ1014" s="329"/>
      <c r="DBA1014" s="329"/>
      <c r="DBB1014" s="329"/>
      <c r="DBC1014" s="329"/>
      <c r="DBD1014" s="329"/>
      <c r="DBE1014" s="329"/>
      <c r="DBF1014" s="329"/>
      <c r="DBG1014" s="329"/>
      <c r="DBH1014" s="329"/>
      <c r="DBI1014" s="329"/>
      <c r="DBJ1014" s="329"/>
      <c r="DBK1014" s="329"/>
      <c r="DBL1014" s="329"/>
      <c r="DBM1014" s="329"/>
      <c r="DBN1014" s="329"/>
      <c r="DBO1014" s="329"/>
      <c r="DBP1014" s="329"/>
      <c r="DBQ1014" s="329"/>
      <c r="DBR1014" s="329"/>
      <c r="DBS1014" s="329"/>
      <c r="DBT1014" s="329"/>
      <c r="DBU1014" s="329"/>
      <c r="DBV1014" s="329"/>
      <c r="DBW1014" s="329"/>
      <c r="DBX1014" s="329"/>
      <c r="DBY1014" s="329"/>
      <c r="DBZ1014" s="329"/>
      <c r="DCA1014" s="329"/>
      <c r="DCB1014" s="329"/>
      <c r="DCC1014" s="329"/>
      <c r="DCD1014" s="329"/>
      <c r="DCE1014" s="329"/>
      <c r="DCF1014" s="329"/>
      <c r="DCG1014" s="329"/>
      <c r="DCH1014" s="329"/>
      <c r="DCI1014" s="329"/>
      <c r="DCJ1014" s="329"/>
      <c r="DCK1014" s="329"/>
      <c r="DCL1014" s="329"/>
      <c r="DCM1014" s="329"/>
      <c r="DCN1014" s="329"/>
      <c r="DCO1014" s="329"/>
      <c r="DCP1014" s="329"/>
      <c r="DCQ1014" s="329"/>
      <c r="DCR1014" s="329"/>
      <c r="DCS1014" s="329"/>
      <c r="DCT1014" s="329"/>
      <c r="DCU1014" s="329"/>
      <c r="DCV1014" s="329"/>
      <c r="DCW1014" s="329"/>
      <c r="DCX1014" s="329"/>
      <c r="DCY1014" s="329"/>
      <c r="DCZ1014" s="329"/>
      <c r="DDA1014" s="329"/>
      <c r="DDB1014" s="329"/>
      <c r="DDC1014" s="329"/>
      <c r="DDD1014" s="329"/>
      <c r="DDE1014" s="329"/>
      <c r="DDF1014" s="329"/>
      <c r="DDG1014" s="329"/>
      <c r="DDH1014" s="329"/>
      <c r="DDI1014" s="329"/>
      <c r="DDJ1014" s="329"/>
      <c r="DDK1014" s="329"/>
      <c r="DDL1014" s="329"/>
      <c r="DDM1014" s="329"/>
      <c r="DDN1014" s="329"/>
      <c r="DDO1014" s="329"/>
      <c r="DDP1014" s="329"/>
      <c r="DDQ1014" s="329"/>
      <c r="DDR1014" s="329"/>
      <c r="DDS1014" s="329"/>
      <c r="DDT1014" s="329"/>
      <c r="DDU1014" s="329"/>
      <c r="DDV1014" s="329"/>
      <c r="DDW1014" s="329"/>
      <c r="DDX1014" s="329"/>
      <c r="DDY1014" s="329"/>
      <c r="DDZ1014" s="329"/>
      <c r="DEA1014" s="329"/>
      <c r="DEB1014" s="329"/>
      <c r="DEC1014" s="329"/>
      <c r="DED1014" s="329"/>
      <c r="DEE1014" s="329"/>
      <c r="DEF1014" s="329"/>
      <c r="DEG1014" s="329"/>
      <c r="DEH1014" s="329"/>
      <c r="DEI1014" s="329"/>
      <c r="DEJ1014" s="329"/>
      <c r="DEK1014" s="329"/>
      <c r="DEL1014" s="329"/>
      <c r="DEM1014" s="329"/>
      <c r="DEN1014" s="329"/>
      <c r="DEO1014" s="329"/>
      <c r="DEP1014" s="329"/>
      <c r="DEQ1014" s="329"/>
      <c r="DER1014" s="329"/>
      <c r="DES1014" s="329"/>
      <c r="DET1014" s="329"/>
      <c r="DEU1014" s="329"/>
      <c r="DEV1014" s="329"/>
      <c r="DEW1014" s="329"/>
      <c r="DEX1014" s="329"/>
      <c r="DEY1014" s="329"/>
      <c r="DEZ1014" s="329"/>
      <c r="DFA1014" s="329"/>
      <c r="DFB1014" s="329"/>
      <c r="DFC1014" s="329"/>
      <c r="DFD1014" s="329"/>
      <c r="DFE1014" s="329"/>
      <c r="DFF1014" s="329"/>
      <c r="DFG1014" s="329"/>
      <c r="DFH1014" s="329"/>
      <c r="DFI1014" s="329"/>
      <c r="DFJ1014" s="329"/>
      <c r="DFK1014" s="329"/>
      <c r="DFL1014" s="329"/>
      <c r="DFM1014" s="329"/>
      <c r="DFN1014" s="329"/>
      <c r="DFO1014" s="329"/>
      <c r="DFP1014" s="329"/>
      <c r="DFQ1014" s="329"/>
      <c r="DFR1014" s="329"/>
      <c r="DFS1014" s="329"/>
      <c r="DFT1014" s="329"/>
      <c r="DFU1014" s="329"/>
      <c r="DFV1014" s="329"/>
      <c r="DFW1014" s="329"/>
      <c r="DFX1014" s="329"/>
      <c r="DFY1014" s="329"/>
      <c r="DFZ1014" s="329"/>
      <c r="DGA1014" s="329"/>
      <c r="DGB1014" s="329"/>
      <c r="DGC1014" s="329"/>
      <c r="DGD1014" s="329"/>
      <c r="DGE1014" s="329"/>
      <c r="DGF1014" s="329"/>
      <c r="DGG1014" s="329"/>
      <c r="DGH1014" s="329"/>
      <c r="DGI1014" s="329"/>
      <c r="DGJ1014" s="329"/>
      <c r="DGK1014" s="329"/>
      <c r="DGL1014" s="329"/>
      <c r="DGM1014" s="329"/>
      <c r="DGN1014" s="329"/>
      <c r="DGO1014" s="329"/>
      <c r="DGP1014" s="329"/>
      <c r="DGQ1014" s="329"/>
      <c r="DGR1014" s="329"/>
      <c r="DGS1014" s="329"/>
      <c r="DGT1014" s="329"/>
      <c r="DGU1014" s="329"/>
      <c r="DGV1014" s="329"/>
      <c r="DGW1014" s="329"/>
      <c r="DGX1014" s="329"/>
      <c r="DGY1014" s="329"/>
      <c r="DGZ1014" s="329"/>
      <c r="DHA1014" s="329"/>
      <c r="DHB1014" s="329"/>
      <c r="DHC1014" s="329"/>
      <c r="DHD1014" s="329"/>
      <c r="DHE1014" s="329"/>
      <c r="DHF1014" s="329"/>
      <c r="DHG1014" s="329"/>
      <c r="DHH1014" s="329"/>
      <c r="DHI1014" s="329"/>
      <c r="DHJ1014" s="329"/>
      <c r="DHK1014" s="329"/>
      <c r="DHL1014" s="329"/>
      <c r="DHM1014" s="329"/>
      <c r="DHN1014" s="329"/>
      <c r="DHO1014" s="329"/>
      <c r="DHP1014" s="329"/>
      <c r="DHQ1014" s="329"/>
      <c r="DHR1014" s="329"/>
      <c r="DHS1014" s="329"/>
      <c r="DHT1014" s="329"/>
      <c r="DHU1014" s="329"/>
      <c r="DHV1014" s="329"/>
      <c r="DHW1014" s="329"/>
      <c r="DHX1014" s="329"/>
      <c r="DHY1014" s="329"/>
      <c r="DHZ1014" s="329"/>
      <c r="DIA1014" s="329"/>
      <c r="DIB1014" s="329"/>
      <c r="DIC1014" s="329"/>
      <c r="DID1014" s="329"/>
      <c r="DIE1014" s="329"/>
      <c r="DIF1014" s="329"/>
      <c r="DIG1014" s="329"/>
      <c r="DIH1014" s="329"/>
      <c r="DII1014" s="329"/>
      <c r="DIJ1014" s="329"/>
      <c r="DIK1014" s="329"/>
      <c r="DIL1014" s="329"/>
      <c r="DIM1014" s="329"/>
      <c r="DIN1014" s="329"/>
      <c r="DIO1014" s="329"/>
      <c r="DIP1014" s="329"/>
      <c r="DIQ1014" s="329"/>
      <c r="DIR1014" s="329"/>
      <c r="DIS1014" s="329"/>
      <c r="DIT1014" s="329"/>
      <c r="DIU1014" s="329"/>
      <c r="DIV1014" s="329"/>
      <c r="DIW1014" s="329"/>
      <c r="DIX1014" s="329"/>
      <c r="DIY1014" s="329"/>
      <c r="DIZ1014" s="329"/>
      <c r="DJA1014" s="329"/>
      <c r="DJB1014" s="329"/>
      <c r="DJC1014" s="329"/>
      <c r="DJD1014" s="329"/>
      <c r="DJE1014" s="329"/>
      <c r="DJF1014" s="329"/>
      <c r="DJG1014" s="329"/>
      <c r="DJH1014" s="329"/>
      <c r="DJI1014" s="329"/>
      <c r="DJJ1014" s="329"/>
      <c r="DJK1014" s="329"/>
      <c r="DJL1014" s="329"/>
      <c r="DJM1014" s="329"/>
      <c r="DJN1014" s="329"/>
      <c r="DJO1014" s="329"/>
      <c r="DJP1014" s="329"/>
      <c r="DJQ1014" s="329"/>
      <c r="DJR1014" s="329"/>
      <c r="DJS1014" s="329"/>
      <c r="DJT1014" s="329"/>
      <c r="DJU1014" s="329"/>
      <c r="DJV1014" s="329"/>
      <c r="DJW1014" s="329"/>
      <c r="DJX1014" s="329"/>
      <c r="DJY1014" s="329"/>
      <c r="DJZ1014" s="329"/>
      <c r="DKA1014" s="329"/>
      <c r="DKB1014" s="329"/>
      <c r="DKC1014" s="329"/>
      <c r="DKD1014" s="329"/>
      <c r="DKE1014" s="329"/>
      <c r="DKF1014" s="329"/>
      <c r="DKG1014" s="329"/>
      <c r="DKH1014" s="329"/>
      <c r="DKI1014" s="329"/>
      <c r="DKJ1014" s="329"/>
      <c r="DKK1014" s="329"/>
      <c r="DKL1014" s="329"/>
      <c r="DKM1014" s="329"/>
      <c r="DKN1014" s="329"/>
      <c r="DKO1014" s="329"/>
      <c r="DKP1014" s="329"/>
      <c r="DKQ1014" s="329"/>
      <c r="DKR1014" s="329"/>
      <c r="DKS1014" s="329"/>
      <c r="DKT1014" s="329"/>
      <c r="DKU1014" s="329"/>
      <c r="DKV1014" s="329"/>
      <c r="DKW1014" s="329"/>
      <c r="DKX1014" s="329"/>
      <c r="DKY1014" s="329"/>
      <c r="DKZ1014" s="329"/>
      <c r="DLA1014" s="329"/>
      <c r="DLB1014" s="329"/>
      <c r="DLC1014" s="329"/>
      <c r="DLD1014" s="329"/>
      <c r="DLE1014" s="329"/>
      <c r="DLF1014" s="329"/>
      <c r="DLG1014" s="329"/>
      <c r="DLH1014" s="329"/>
      <c r="DLI1014" s="329"/>
      <c r="DLJ1014" s="329"/>
      <c r="DLK1014" s="329"/>
      <c r="DLL1014" s="329"/>
      <c r="DLM1014" s="329"/>
      <c r="DLN1014" s="329"/>
      <c r="DLO1014" s="329"/>
      <c r="DLP1014" s="329"/>
      <c r="DLQ1014" s="329"/>
      <c r="DLR1014" s="329"/>
      <c r="DLS1014" s="329"/>
      <c r="DLT1014" s="329"/>
      <c r="DLU1014" s="329"/>
      <c r="DLV1014" s="329"/>
      <c r="DLW1014" s="329"/>
      <c r="DLX1014" s="329"/>
      <c r="DLY1014" s="329"/>
      <c r="DLZ1014" s="329"/>
      <c r="DMA1014" s="329"/>
      <c r="DMB1014" s="329"/>
      <c r="DMC1014" s="329"/>
      <c r="DMD1014" s="329"/>
      <c r="DME1014" s="329"/>
      <c r="DMF1014" s="329"/>
      <c r="DMG1014" s="329"/>
      <c r="DMH1014" s="329"/>
      <c r="DMI1014" s="329"/>
      <c r="DMJ1014" s="329"/>
      <c r="DMK1014" s="329"/>
      <c r="DML1014" s="329"/>
      <c r="DMM1014" s="329"/>
      <c r="DMN1014" s="329"/>
      <c r="DMO1014" s="329"/>
      <c r="DMP1014" s="329"/>
      <c r="DMQ1014" s="329"/>
      <c r="DMR1014" s="329"/>
      <c r="DMS1014" s="329"/>
      <c r="DMT1014" s="329"/>
      <c r="DMU1014" s="329"/>
      <c r="DMV1014" s="329"/>
      <c r="DMW1014" s="329"/>
      <c r="DMX1014" s="329"/>
      <c r="DMY1014" s="329"/>
      <c r="DMZ1014" s="329"/>
      <c r="DNA1014" s="329"/>
      <c r="DNB1014" s="329"/>
      <c r="DNC1014" s="329"/>
      <c r="DND1014" s="329"/>
      <c r="DNE1014" s="329"/>
      <c r="DNF1014" s="329"/>
      <c r="DNG1014" s="329"/>
      <c r="DNH1014" s="329"/>
      <c r="DNI1014" s="329"/>
      <c r="DNJ1014" s="329"/>
      <c r="DNK1014" s="329"/>
      <c r="DNL1014" s="329"/>
      <c r="DNM1014" s="329"/>
      <c r="DNN1014" s="329"/>
      <c r="DNO1014" s="329"/>
      <c r="DNP1014" s="329"/>
      <c r="DNQ1014" s="329"/>
      <c r="DNR1014" s="329"/>
      <c r="DNS1014" s="329"/>
      <c r="DNT1014" s="329"/>
      <c r="DNU1014" s="329"/>
      <c r="DNV1014" s="329"/>
      <c r="DNW1014" s="329"/>
      <c r="DNX1014" s="329"/>
      <c r="DNY1014" s="329"/>
      <c r="DNZ1014" s="329"/>
      <c r="DOA1014" s="329"/>
      <c r="DOB1014" s="329"/>
      <c r="DOC1014" s="329"/>
      <c r="DOD1014" s="329"/>
      <c r="DOE1014" s="329"/>
      <c r="DOF1014" s="329"/>
      <c r="DOG1014" s="329"/>
      <c r="DOH1014" s="329"/>
      <c r="DOI1014" s="329"/>
      <c r="DOJ1014" s="329"/>
      <c r="DOK1014" s="329"/>
      <c r="DOL1014" s="329"/>
      <c r="DOM1014" s="329"/>
      <c r="DON1014" s="329"/>
      <c r="DOO1014" s="329"/>
      <c r="DOP1014" s="329"/>
      <c r="DOQ1014" s="329"/>
      <c r="DOR1014" s="329"/>
      <c r="DOS1014" s="329"/>
      <c r="DOT1014" s="329"/>
      <c r="DOU1014" s="329"/>
      <c r="DOV1014" s="329"/>
      <c r="DOW1014" s="329"/>
      <c r="DOX1014" s="329"/>
      <c r="DOY1014" s="329"/>
      <c r="DOZ1014" s="329"/>
      <c r="DPA1014" s="329"/>
      <c r="DPB1014" s="329"/>
      <c r="DPC1014" s="329"/>
      <c r="DPD1014" s="329"/>
      <c r="DPE1014" s="329"/>
      <c r="DPF1014" s="329"/>
      <c r="DPG1014" s="329"/>
      <c r="DPH1014" s="329"/>
      <c r="DPI1014" s="329"/>
      <c r="DPJ1014" s="329"/>
      <c r="DPK1014" s="329"/>
      <c r="DPL1014" s="329"/>
      <c r="DPM1014" s="329"/>
      <c r="DPN1014" s="329"/>
      <c r="DPO1014" s="329"/>
      <c r="DPP1014" s="329"/>
      <c r="DPQ1014" s="329"/>
      <c r="DPR1014" s="329"/>
      <c r="DPS1014" s="329"/>
      <c r="DPT1014" s="329"/>
      <c r="DPU1014" s="329"/>
      <c r="DPV1014" s="329"/>
      <c r="DPW1014" s="329"/>
      <c r="DPX1014" s="329"/>
      <c r="DPY1014" s="329"/>
      <c r="DPZ1014" s="329"/>
      <c r="DQA1014" s="329"/>
      <c r="DQB1014" s="329"/>
      <c r="DQC1014" s="329"/>
      <c r="DQD1014" s="329"/>
      <c r="DQE1014" s="329"/>
      <c r="DQF1014" s="329"/>
      <c r="DQG1014" s="329"/>
      <c r="DQH1014" s="329"/>
      <c r="DQI1014" s="329"/>
      <c r="DQJ1014" s="329"/>
      <c r="DQK1014" s="329"/>
      <c r="DQL1014" s="329"/>
      <c r="DQM1014" s="329"/>
      <c r="DQN1014" s="329"/>
      <c r="DQO1014" s="329"/>
      <c r="DQP1014" s="329"/>
      <c r="DQQ1014" s="329"/>
      <c r="DQR1014" s="329"/>
      <c r="DQS1014" s="329"/>
      <c r="DQT1014" s="329"/>
      <c r="DQU1014" s="329"/>
      <c r="DQV1014" s="329"/>
      <c r="DQW1014" s="329"/>
      <c r="DQX1014" s="329"/>
      <c r="DQY1014" s="329"/>
      <c r="DQZ1014" s="329"/>
      <c r="DRA1014" s="329"/>
      <c r="DRB1014" s="329"/>
      <c r="DRC1014" s="329"/>
      <c r="DRD1014" s="329"/>
      <c r="DRE1014" s="329"/>
      <c r="DRF1014" s="329"/>
      <c r="DRG1014" s="329"/>
      <c r="DRH1014" s="329"/>
      <c r="DRI1014" s="329"/>
      <c r="DRJ1014" s="329"/>
      <c r="DRK1014" s="329"/>
      <c r="DRL1014" s="329"/>
      <c r="DRM1014" s="329"/>
      <c r="DRN1014" s="329"/>
      <c r="DRO1014" s="329"/>
      <c r="DRP1014" s="329"/>
      <c r="DRQ1014" s="329"/>
      <c r="DRR1014" s="329"/>
      <c r="DRS1014" s="329"/>
      <c r="DRT1014" s="329"/>
      <c r="DRU1014" s="329"/>
      <c r="DRV1014" s="329"/>
      <c r="DRW1014" s="329"/>
      <c r="DRX1014" s="329"/>
      <c r="DRY1014" s="329"/>
      <c r="DRZ1014" s="329"/>
      <c r="DSA1014" s="329"/>
      <c r="DSB1014" s="329"/>
      <c r="DSC1014" s="329"/>
      <c r="DSD1014" s="329"/>
      <c r="DSE1014" s="329"/>
      <c r="DSF1014" s="329"/>
      <c r="DSG1014" s="329"/>
      <c r="DSH1014" s="329"/>
      <c r="DSI1014" s="329"/>
      <c r="DSJ1014" s="329"/>
      <c r="DSK1014" s="329"/>
      <c r="DSL1014" s="329"/>
      <c r="DSM1014" s="329"/>
      <c r="DSN1014" s="329"/>
      <c r="DSO1014" s="329"/>
      <c r="DSP1014" s="329"/>
      <c r="DSQ1014" s="329"/>
      <c r="DSR1014" s="329"/>
      <c r="DSS1014" s="329"/>
      <c r="DST1014" s="329"/>
      <c r="DSU1014" s="329"/>
      <c r="DSV1014" s="329"/>
      <c r="DSW1014" s="329"/>
      <c r="DSX1014" s="329"/>
      <c r="DSY1014" s="329"/>
      <c r="DSZ1014" s="329"/>
      <c r="DTA1014" s="329"/>
      <c r="DTB1014" s="329"/>
      <c r="DTC1014" s="329"/>
      <c r="DTD1014" s="329"/>
      <c r="DTE1014" s="329"/>
      <c r="DTF1014" s="329"/>
      <c r="DTG1014" s="329"/>
      <c r="DTH1014" s="329"/>
      <c r="DTI1014" s="329"/>
      <c r="DTJ1014" s="329"/>
      <c r="DTK1014" s="329"/>
      <c r="DTL1014" s="329"/>
      <c r="DTM1014" s="329"/>
      <c r="DTN1014" s="329"/>
      <c r="DTO1014" s="329"/>
      <c r="DTP1014" s="329"/>
      <c r="DTQ1014" s="329"/>
      <c r="DTR1014" s="329"/>
      <c r="DTS1014" s="329"/>
      <c r="DTT1014" s="329"/>
      <c r="DTU1014" s="329"/>
      <c r="DTV1014" s="329"/>
      <c r="DTW1014" s="329"/>
      <c r="DTX1014" s="329"/>
      <c r="DTY1014" s="329"/>
      <c r="DTZ1014" s="329"/>
      <c r="DUA1014" s="329"/>
      <c r="DUB1014" s="329"/>
      <c r="DUC1014" s="329"/>
      <c r="DUD1014" s="329"/>
      <c r="DUE1014" s="329"/>
      <c r="DUF1014" s="329"/>
      <c r="DUG1014" s="329"/>
      <c r="DUH1014" s="329"/>
      <c r="DUI1014" s="329"/>
      <c r="DUJ1014" s="329"/>
      <c r="DUK1014" s="329"/>
      <c r="DUL1014" s="329"/>
      <c r="DUM1014" s="329"/>
      <c r="DUN1014" s="329"/>
      <c r="DUO1014" s="329"/>
      <c r="DUP1014" s="329"/>
      <c r="DUQ1014" s="329"/>
      <c r="DUR1014" s="329"/>
      <c r="DUS1014" s="329"/>
      <c r="DUT1014" s="329"/>
      <c r="DUU1014" s="329"/>
      <c r="DUV1014" s="329"/>
      <c r="DUW1014" s="329"/>
      <c r="DUX1014" s="329"/>
      <c r="DUY1014" s="329"/>
      <c r="DUZ1014" s="329"/>
      <c r="DVA1014" s="329"/>
      <c r="DVB1014" s="329"/>
      <c r="DVC1014" s="329"/>
      <c r="DVD1014" s="329"/>
      <c r="DVE1014" s="329"/>
      <c r="DVF1014" s="329"/>
      <c r="DVG1014" s="329"/>
      <c r="DVH1014" s="329"/>
      <c r="DVI1014" s="329"/>
      <c r="DVJ1014" s="329"/>
      <c r="DVK1014" s="329"/>
      <c r="DVL1014" s="329"/>
      <c r="DVM1014" s="329"/>
      <c r="DVN1014" s="329"/>
      <c r="DVO1014" s="329"/>
      <c r="DVP1014" s="329"/>
      <c r="DVQ1014" s="329"/>
      <c r="DVR1014" s="329"/>
      <c r="DVS1014" s="329"/>
      <c r="DVT1014" s="329"/>
      <c r="DVU1014" s="329"/>
      <c r="DVV1014" s="329"/>
      <c r="DVW1014" s="329"/>
      <c r="DVX1014" s="329"/>
      <c r="DVY1014" s="329"/>
      <c r="DVZ1014" s="329"/>
      <c r="DWA1014" s="329"/>
      <c r="DWB1014" s="329"/>
      <c r="DWC1014" s="329"/>
      <c r="DWD1014" s="329"/>
      <c r="DWE1014" s="329"/>
      <c r="DWF1014" s="329"/>
      <c r="DWG1014" s="329"/>
      <c r="DWH1014" s="329"/>
      <c r="DWI1014" s="329"/>
      <c r="DWJ1014" s="329"/>
      <c r="DWK1014" s="329"/>
      <c r="DWL1014" s="329"/>
      <c r="DWM1014" s="329"/>
      <c r="DWN1014" s="329"/>
      <c r="DWO1014" s="329"/>
      <c r="DWP1014" s="329"/>
      <c r="DWQ1014" s="329"/>
      <c r="DWR1014" s="329"/>
      <c r="DWS1014" s="329"/>
      <c r="DWT1014" s="329"/>
      <c r="DWU1014" s="329"/>
      <c r="DWV1014" s="329"/>
      <c r="DWW1014" s="329"/>
      <c r="DWX1014" s="329"/>
      <c r="DWY1014" s="329"/>
      <c r="DWZ1014" s="329"/>
      <c r="DXA1014" s="329"/>
      <c r="DXB1014" s="329"/>
      <c r="DXC1014" s="329"/>
      <c r="DXD1014" s="329"/>
      <c r="DXE1014" s="329"/>
      <c r="DXF1014" s="329"/>
      <c r="DXG1014" s="329"/>
      <c r="DXH1014" s="329"/>
      <c r="DXI1014" s="329"/>
      <c r="DXJ1014" s="329"/>
      <c r="DXK1014" s="329"/>
      <c r="DXL1014" s="329"/>
      <c r="DXM1014" s="329"/>
      <c r="DXN1014" s="329"/>
      <c r="DXO1014" s="329"/>
      <c r="DXP1014" s="329"/>
      <c r="DXQ1014" s="329"/>
      <c r="DXR1014" s="329"/>
      <c r="DXS1014" s="329"/>
      <c r="DXT1014" s="329"/>
      <c r="DXU1014" s="329"/>
      <c r="DXV1014" s="329"/>
      <c r="DXW1014" s="329"/>
      <c r="DXX1014" s="329"/>
      <c r="DXY1014" s="329"/>
      <c r="DXZ1014" s="329"/>
      <c r="DYA1014" s="329"/>
      <c r="DYB1014" s="329"/>
      <c r="DYC1014" s="329"/>
      <c r="DYD1014" s="329"/>
      <c r="DYE1014" s="329"/>
      <c r="DYF1014" s="329"/>
      <c r="DYG1014" s="329"/>
      <c r="DYH1014" s="329"/>
      <c r="DYI1014" s="329"/>
      <c r="DYJ1014" s="329"/>
      <c r="DYK1014" s="329"/>
      <c r="DYL1014" s="329"/>
      <c r="DYM1014" s="329"/>
      <c r="DYN1014" s="329"/>
      <c r="DYO1014" s="329"/>
      <c r="DYP1014" s="329"/>
      <c r="DYQ1014" s="329"/>
      <c r="DYR1014" s="329"/>
      <c r="DYS1014" s="329"/>
      <c r="DYT1014" s="329"/>
      <c r="DYU1014" s="329"/>
      <c r="DYV1014" s="329"/>
      <c r="DYW1014" s="329"/>
      <c r="DYX1014" s="329"/>
      <c r="DYY1014" s="329"/>
      <c r="DYZ1014" s="329"/>
      <c r="DZA1014" s="329"/>
      <c r="DZB1014" s="329"/>
      <c r="DZC1014" s="329"/>
      <c r="DZD1014" s="329"/>
      <c r="DZE1014" s="329"/>
      <c r="DZF1014" s="329"/>
      <c r="DZG1014" s="329"/>
      <c r="DZH1014" s="329"/>
      <c r="DZI1014" s="329"/>
      <c r="DZJ1014" s="329"/>
      <c r="DZK1014" s="329"/>
      <c r="DZL1014" s="329"/>
      <c r="DZM1014" s="329"/>
      <c r="DZN1014" s="329"/>
      <c r="DZO1014" s="329"/>
      <c r="DZP1014" s="329"/>
      <c r="DZQ1014" s="329"/>
      <c r="DZR1014" s="329"/>
      <c r="DZS1014" s="329"/>
      <c r="DZT1014" s="329"/>
      <c r="DZU1014" s="329"/>
      <c r="DZV1014" s="329"/>
      <c r="DZW1014" s="329"/>
      <c r="DZX1014" s="329"/>
      <c r="DZY1014" s="329"/>
      <c r="DZZ1014" s="329"/>
      <c r="EAA1014" s="329"/>
      <c r="EAB1014" s="329"/>
      <c r="EAC1014" s="329"/>
      <c r="EAD1014" s="329"/>
      <c r="EAE1014" s="329"/>
      <c r="EAF1014" s="329"/>
      <c r="EAG1014" s="329"/>
      <c r="EAH1014" s="329"/>
      <c r="EAI1014" s="329"/>
      <c r="EAJ1014" s="329"/>
      <c r="EAK1014" s="329"/>
      <c r="EAL1014" s="329"/>
      <c r="EAM1014" s="329"/>
      <c r="EAN1014" s="329"/>
      <c r="EAO1014" s="329"/>
      <c r="EAP1014" s="329"/>
      <c r="EAQ1014" s="329"/>
      <c r="EAR1014" s="329"/>
      <c r="EAS1014" s="329"/>
      <c r="EAT1014" s="329"/>
      <c r="EAU1014" s="329"/>
      <c r="EAV1014" s="329"/>
      <c r="EAW1014" s="329"/>
      <c r="EAX1014" s="329"/>
      <c r="EAY1014" s="329"/>
      <c r="EAZ1014" s="329"/>
      <c r="EBA1014" s="329"/>
      <c r="EBB1014" s="329"/>
      <c r="EBC1014" s="329"/>
      <c r="EBD1014" s="329"/>
      <c r="EBE1014" s="329"/>
      <c r="EBF1014" s="329"/>
      <c r="EBG1014" s="329"/>
      <c r="EBH1014" s="329"/>
      <c r="EBI1014" s="329"/>
      <c r="EBJ1014" s="329"/>
      <c r="EBK1014" s="329"/>
      <c r="EBL1014" s="329"/>
      <c r="EBM1014" s="329"/>
      <c r="EBN1014" s="329"/>
      <c r="EBO1014" s="329"/>
      <c r="EBP1014" s="329"/>
      <c r="EBQ1014" s="329"/>
      <c r="EBR1014" s="329"/>
      <c r="EBS1014" s="329"/>
      <c r="EBT1014" s="329"/>
      <c r="EBU1014" s="329"/>
      <c r="EBV1014" s="329"/>
      <c r="EBW1014" s="329"/>
      <c r="EBX1014" s="329"/>
      <c r="EBY1014" s="329"/>
      <c r="EBZ1014" s="329"/>
      <c r="ECA1014" s="329"/>
      <c r="ECB1014" s="329"/>
      <c r="ECC1014" s="329"/>
      <c r="ECD1014" s="329"/>
      <c r="ECE1014" s="329"/>
      <c r="ECF1014" s="329"/>
      <c r="ECG1014" s="329"/>
      <c r="ECH1014" s="329"/>
      <c r="ECI1014" s="329"/>
      <c r="ECJ1014" s="329"/>
      <c r="ECK1014" s="329"/>
      <c r="ECL1014" s="329"/>
      <c r="ECM1014" s="329"/>
      <c r="ECN1014" s="329"/>
      <c r="ECO1014" s="329"/>
      <c r="ECP1014" s="329"/>
      <c r="ECQ1014" s="329"/>
      <c r="ECR1014" s="329"/>
      <c r="ECS1014" s="329"/>
      <c r="ECT1014" s="329"/>
      <c r="ECU1014" s="329"/>
      <c r="ECV1014" s="329"/>
      <c r="ECW1014" s="329"/>
      <c r="ECX1014" s="329"/>
      <c r="ECY1014" s="329"/>
      <c r="ECZ1014" s="329"/>
      <c r="EDA1014" s="329"/>
      <c r="EDB1014" s="329"/>
      <c r="EDC1014" s="329"/>
      <c r="EDD1014" s="329"/>
      <c r="EDE1014" s="329"/>
      <c r="EDF1014" s="329"/>
      <c r="EDG1014" s="329"/>
      <c r="EDH1014" s="329"/>
      <c r="EDI1014" s="329"/>
      <c r="EDJ1014" s="329"/>
      <c r="EDK1014" s="329"/>
      <c r="EDL1014" s="329"/>
      <c r="EDM1014" s="329"/>
      <c r="EDN1014" s="329"/>
      <c r="EDO1014" s="329"/>
      <c r="EDP1014" s="329"/>
      <c r="EDQ1014" s="329"/>
      <c r="EDR1014" s="329"/>
      <c r="EDS1014" s="329"/>
      <c r="EDT1014" s="329"/>
      <c r="EDU1014" s="329"/>
      <c r="EDV1014" s="329"/>
      <c r="EDW1014" s="329"/>
      <c r="EDX1014" s="329"/>
      <c r="EDY1014" s="329"/>
      <c r="EDZ1014" s="329"/>
      <c r="EEA1014" s="329"/>
      <c r="EEB1014" s="329"/>
      <c r="EEC1014" s="329"/>
      <c r="EED1014" s="329"/>
      <c r="EEE1014" s="329"/>
      <c r="EEF1014" s="329"/>
      <c r="EEG1014" s="329"/>
      <c r="EEH1014" s="329"/>
      <c r="EEI1014" s="329"/>
      <c r="EEJ1014" s="329"/>
      <c r="EEK1014" s="329"/>
      <c r="EEL1014" s="329"/>
      <c r="EEM1014" s="329"/>
      <c r="EEN1014" s="329"/>
      <c r="EEO1014" s="329"/>
      <c r="EEP1014" s="329"/>
      <c r="EEQ1014" s="329"/>
      <c r="EER1014" s="329"/>
      <c r="EES1014" s="329"/>
      <c r="EET1014" s="329"/>
      <c r="EEU1014" s="329"/>
      <c r="EEV1014" s="329"/>
      <c r="EEW1014" s="329"/>
      <c r="EEX1014" s="329"/>
      <c r="EEY1014" s="329"/>
      <c r="EEZ1014" s="329"/>
      <c r="EFA1014" s="329"/>
      <c r="EFB1014" s="329"/>
      <c r="EFC1014" s="329"/>
      <c r="EFD1014" s="329"/>
      <c r="EFE1014" s="329"/>
      <c r="EFF1014" s="329"/>
      <c r="EFG1014" s="329"/>
      <c r="EFH1014" s="329"/>
      <c r="EFI1014" s="329"/>
      <c r="EFJ1014" s="329"/>
      <c r="EFK1014" s="329"/>
      <c r="EFL1014" s="329"/>
      <c r="EFM1014" s="329"/>
      <c r="EFN1014" s="329"/>
      <c r="EFO1014" s="329"/>
      <c r="EFP1014" s="329"/>
      <c r="EFQ1014" s="329"/>
      <c r="EFR1014" s="329"/>
      <c r="EFS1014" s="329"/>
      <c r="EFT1014" s="329"/>
      <c r="EFU1014" s="329"/>
      <c r="EFV1014" s="329"/>
      <c r="EFW1014" s="329"/>
      <c r="EFX1014" s="329"/>
      <c r="EFY1014" s="329"/>
      <c r="EFZ1014" s="329"/>
      <c r="EGA1014" s="329"/>
      <c r="EGB1014" s="329"/>
      <c r="EGC1014" s="329"/>
      <c r="EGD1014" s="329"/>
      <c r="EGE1014" s="329"/>
      <c r="EGF1014" s="329"/>
      <c r="EGG1014" s="329"/>
      <c r="EGH1014" s="329"/>
      <c r="EGI1014" s="329"/>
      <c r="EGJ1014" s="329"/>
      <c r="EGK1014" s="329"/>
      <c r="EGL1014" s="329"/>
      <c r="EGM1014" s="329"/>
      <c r="EGN1014" s="329"/>
      <c r="EGO1014" s="329"/>
      <c r="EGP1014" s="329"/>
      <c r="EGQ1014" s="329"/>
      <c r="EGR1014" s="329"/>
      <c r="EGS1014" s="329"/>
      <c r="EGT1014" s="329"/>
      <c r="EGU1014" s="329"/>
      <c r="EGV1014" s="329"/>
      <c r="EGW1014" s="329"/>
      <c r="EGX1014" s="329"/>
      <c r="EGY1014" s="329"/>
      <c r="EGZ1014" s="329"/>
      <c r="EHA1014" s="329"/>
      <c r="EHB1014" s="329"/>
      <c r="EHC1014" s="329"/>
      <c r="EHD1014" s="329"/>
      <c r="EHE1014" s="329"/>
      <c r="EHF1014" s="329"/>
      <c r="EHG1014" s="329"/>
      <c r="EHH1014" s="329"/>
      <c r="EHI1014" s="329"/>
      <c r="EHJ1014" s="329"/>
      <c r="EHK1014" s="329"/>
      <c r="EHL1014" s="329"/>
      <c r="EHM1014" s="329"/>
      <c r="EHN1014" s="329"/>
      <c r="EHO1014" s="329"/>
      <c r="EHP1014" s="329"/>
      <c r="EHQ1014" s="329"/>
      <c r="EHR1014" s="329"/>
      <c r="EHS1014" s="329"/>
      <c r="EHT1014" s="329"/>
      <c r="EHU1014" s="329"/>
      <c r="EHV1014" s="329"/>
      <c r="EHW1014" s="329"/>
      <c r="EHX1014" s="329"/>
      <c r="EHY1014" s="329"/>
      <c r="EHZ1014" s="329"/>
      <c r="EIA1014" s="329"/>
      <c r="EIB1014" s="329"/>
      <c r="EIC1014" s="329"/>
      <c r="EID1014" s="329"/>
      <c r="EIE1014" s="329"/>
      <c r="EIF1014" s="329"/>
      <c r="EIG1014" s="329"/>
      <c r="EIH1014" s="329"/>
      <c r="EII1014" s="329"/>
      <c r="EIJ1014" s="329"/>
      <c r="EIK1014" s="329"/>
      <c r="EIL1014" s="329"/>
      <c r="EIM1014" s="329"/>
      <c r="EIN1014" s="329"/>
      <c r="EIO1014" s="329"/>
      <c r="EIP1014" s="329"/>
      <c r="EIQ1014" s="329"/>
      <c r="EIR1014" s="329"/>
      <c r="EIS1014" s="329"/>
      <c r="EIT1014" s="329"/>
      <c r="EIU1014" s="329"/>
      <c r="EIV1014" s="329"/>
      <c r="EIW1014" s="329"/>
      <c r="EIX1014" s="329"/>
      <c r="EIY1014" s="329"/>
      <c r="EIZ1014" s="329"/>
      <c r="EJA1014" s="329"/>
      <c r="EJB1014" s="329"/>
      <c r="EJC1014" s="329"/>
      <c r="EJD1014" s="329"/>
      <c r="EJE1014" s="329"/>
      <c r="EJF1014" s="329"/>
      <c r="EJG1014" s="329"/>
      <c r="EJH1014" s="329"/>
      <c r="EJI1014" s="329"/>
      <c r="EJJ1014" s="329"/>
      <c r="EJK1014" s="329"/>
      <c r="EJL1014" s="329"/>
      <c r="EJM1014" s="329"/>
      <c r="EJN1014" s="329"/>
      <c r="EJO1014" s="329"/>
      <c r="EJP1014" s="329"/>
      <c r="EJQ1014" s="329"/>
      <c r="EJR1014" s="329"/>
      <c r="EJS1014" s="329"/>
      <c r="EJT1014" s="329"/>
      <c r="EJU1014" s="329"/>
      <c r="EJV1014" s="329"/>
      <c r="EJW1014" s="329"/>
      <c r="EJX1014" s="329"/>
      <c r="EJY1014" s="329"/>
      <c r="EJZ1014" s="329"/>
      <c r="EKA1014" s="329"/>
      <c r="EKB1014" s="329"/>
      <c r="EKC1014" s="329"/>
      <c r="EKD1014" s="329"/>
      <c r="EKE1014" s="329"/>
      <c r="EKF1014" s="329"/>
      <c r="EKG1014" s="329"/>
      <c r="EKH1014" s="329"/>
      <c r="EKI1014" s="329"/>
      <c r="EKJ1014" s="329"/>
      <c r="EKK1014" s="329"/>
      <c r="EKL1014" s="329"/>
      <c r="EKM1014" s="329"/>
      <c r="EKN1014" s="329"/>
      <c r="EKO1014" s="329"/>
      <c r="EKP1014" s="329"/>
      <c r="EKQ1014" s="329"/>
      <c r="EKR1014" s="329"/>
      <c r="EKS1014" s="329"/>
      <c r="EKT1014" s="329"/>
      <c r="EKU1014" s="329"/>
      <c r="EKV1014" s="329"/>
      <c r="EKW1014" s="329"/>
      <c r="EKX1014" s="329"/>
      <c r="EKY1014" s="329"/>
      <c r="EKZ1014" s="329"/>
      <c r="ELA1014" s="329"/>
      <c r="ELB1014" s="329"/>
      <c r="ELC1014" s="329"/>
      <c r="ELD1014" s="329"/>
      <c r="ELE1014" s="329"/>
      <c r="ELF1014" s="329"/>
      <c r="ELG1014" s="329"/>
      <c r="ELH1014" s="329"/>
      <c r="ELI1014" s="329"/>
      <c r="ELJ1014" s="329"/>
      <c r="ELK1014" s="329"/>
      <c r="ELL1014" s="329"/>
      <c r="ELM1014" s="329"/>
      <c r="ELN1014" s="329"/>
      <c r="ELO1014" s="329"/>
      <c r="ELP1014" s="329"/>
      <c r="ELQ1014" s="329"/>
      <c r="ELR1014" s="329"/>
      <c r="ELS1014" s="329"/>
      <c r="ELT1014" s="329"/>
      <c r="ELU1014" s="329"/>
      <c r="ELV1014" s="329"/>
      <c r="ELW1014" s="329"/>
      <c r="ELX1014" s="329"/>
      <c r="ELY1014" s="329"/>
      <c r="ELZ1014" s="329"/>
      <c r="EMA1014" s="329"/>
      <c r="EMB1014" s="329"/>
      <c r="EMC1014" s="329"/>
      <c r="EMD1014" s="329"/>
      <c r="EME1014" s="329"/>
      <c r="EMF1014" s="329"/>
      <c r="EMG1014" s="329"/>
      <c r="EMH1014" s="329"/>
      <c r="EMI1014" s="329"/>
      <c r="EMJ1014" s="329"/>
      <c r="EMK1014" s="329"/>
      <c r="EML1014" s="329"/>
      <c r="EMM1014" s="329"/>
      <c r="EMN1014" s="329"/>
      <c r="EMO1014" s="329"/>
      <c r="EMP1014" s="329"/>
      <c r="EMQ1014" s="329"/>
      <c r="EMR1014" s="329"/>
      <c r="EMS1014" s="329"/>
      <c r="EMT1014" s="329"/>
      <c r="EMU1014" s="329"/>
      <c r="EMV1014" s="329"/>
      <c r="EMW1014" s="329"/>
      <c r="EMX1014" s="329"/>
      <c r="EMY1014" s="329"/>
      <c r="EMZ1014" s="329"/>
      <c r="ENA1014" s="329"/>
      <c r="ENB1014" s="329"/>
      <c r="ENC1014" s="329"/>
      <c r="END1014" s="329"/>
      <c r="ENE1014" s="329"/>
      <c r="ENF1014" s="329"/>
      <c r="ENG1014" s="329"/>
      <c r="ENH1014" s="329"/>
      <c r="ENI1014" s="329"/>
      <c r="ENJ1014" s="329"/>
      <c r="ENK1014" s="329"/>
      <c r="ENL1014" s="329"/>
      <c r="ENM1014" s="329"/>
      <c r="ENN1014" s="329"/>
      <c r="ENO1014" s="329"/>
      <c r="ENP1014" s="329"/>
      <c r="ENQ1014" s="329"/>
      <c r="ENR1014" s="329"/>
      <c r="ENS1014" s="329"/>
      <c r="ENT1014" s="329"/>
      <c r="ENU1014" s="329"/>
      <c r="ENV1014" s="329"/>
      <c r="ENW1014" s="329"/>
      <c r="ENX1014" s="329"/>
      <c r="ENY1014" s="329"/>
      <c r="ENZ1014" s="329"/>
      <c r="EOA1014" s="329"/>
      <c r="EOB1014" s="329"/>
      <c r="EOC1014" s="329"/>
      <c r="EOD1014" s="329"/>
      <c r="EOE1014" s="329"/>
      <c r="EOF1014" s="329"/>
      <c r="EOG1014" s="329"/>
      <c r="EOH1014" s="329"/>
      <c r="EOI1014" s="329"/>
      <c r="EOJ1014" s="329"/>
      <c r="EOK1014" s="329"/>
      <c r="EOL1014" s="329"/>
      <c r="EOM1014" s="329"/>
      <c r="EON1014" s="329"/>
      <c r="EOO1014" s="329"/>
      <c r="EOP1014" s="329"/>
      <c r="EOQ1014" s="329"/>
      <c r="EOR1014" s="329"/>
      <c r="EOS1014" s="329"/>
      <c r="EOT1014" s="329"/>
      <c r="EOU1014" s="329"/>
      <c r="EOV1014" s="329"/>
      <c r="EOW1014" s="329"/>
      <c r="EOX1014" s="329"/>
      <c r="EOY1014" s="329"/>
      <c r="EOZ1014" s="329"/>
      <c r="EPA1014" s="329"/>
      <c r="EPB1014" s="329"/>
      <c r="EPC1014" s="329"/>
      <c r="EPD1014" s="329"/>
      <c r="EPE1014" s="329"/>
      <c r="EPF1014" s="329"/>
      <c r="EPG1014" s="329"/>
      <c r="EPH1014" s="329"/>
      <c r="EPI1014" s="329"/>
      <c r="EPJ1014" s="329"/>
      <c r="EPK1014" s="329"/>
      <c r="EPL1014" s="329"/>
      <c r="EPM1014" s="329"/>
      <c r="EPN1014" s="329"/>
      <c r="EPO1014" s="329"/>
      <c r="EPP1014" s="329"/>
      <c r="EPQ1014" s="329"/>
      <c r="EPR1014" s="329"/>
      <c r="EPS1014" s="329"/>
      <c r="EPT1014" s="329"/>
      <c r="EPU1014" s="329"/>
      <c r="EPV1014" s="329"/>
      <c r="EPW1014" s="329"/>
      <c r="EPX1014" s="329"/>
      <c r="EPY1014" s="329"/>
      <c r="EPZ1014" s="329"/>
      <c r="EQA1014" s="329"/>
      <c r="EQB1014" s="329"/>
      <c r="EQC1014" s="329"/>
      <c r="EQD1014" s="329"/>
      <c r="EQE1014" s="329"/>
      <c r="EQF1014" s="329"/>
      <c r="EQG1014" s="329"/>
      <c r="EQH1014" s="329"/>
      <c r="EQI1014" s="329"/>
      <c r="EQJ1014" s="329"/>
      <c r="EQK1014" s="329"/>
      <c r="EQL1014" s="329"/>
      <c r="EQM1014" s="329"/>
      <c r="EQN1014" s="329"/>
      <c r="EQO1014" s="329"/>
      <c r="EQP1014" s="329"/>
      <c r="EQQ1014" s="329"/>
      <c r="EQR1014" s="329"/>
      <c r="EQS1014" s="329"/>
      <c r="EQT1014" s="329"/>
      <c r="EQU1014" s="329"/>
      <c r="EQV1014" s="329"/>
      <c r="EQW1014" s="329"/>
      <c r="EQX1014" s="329"/>
      <c r="EQY1014" s="329"/>
      <c r="EQZ1014" s="329"/>
      <c r="ERA1014" s="329"/>
      <c r="ERB1014" s="329"/>
      <c r="ERC1014" s="329"/>
      <c r="ERD1014" s="329"/>
      <c r="ERE1014" s="329"/>
      <c r="ERF1014" s="329"/>
      <c r="ERG1014" s="329"/>
      <c r="ERH1014" s="329"/>
      <c r="ERI1014" s="329"/>
      <c r="ERJ1014" s="329"/>
      <c r="ERK1014" s="329"/>
      <c r="ERL1014" s="329"/>
      <c r="ERM1014" s="329"/>
      <c r="ERN1014" s="329"/>
      <c r="ERO1014" s="329"/>
      <c r="ERP1014" s="329"/>
      <c r="ERQ1014" s="329"/>
      <c r="ERR1014" s="329"/>
      <c r="ERS1014" s="329"/>
      <c r="ERT1014" s="329"/>
      <c r="ERU1014" s="329"/>
      <c r="ERV1014" s="329"/>
      <c r="ERW1014" s="329"/>
      <c r="ERX1014" s="329"/>
      <c r="ERY1014" s="329"/>
      <c r="ERZ1014" s="329"/>
      <c r="ESA1014" s="329"/>
      <c r="ESB1014" s="329"/>
      <c r="ESC1014" s="329"/>
      <c r="ESD1014" s="329"/>
      <c r="ESE1014" s="329"/>
      <c r="ESF1014" s="329"/>
      <c r="ESG1014" s="329"/>
      <c r="ESH1014" s="329"/>
      <c r="ESI1014" s="329"/>
      <c r="ESJ1014" s="329"/>
      <c r="ESK1014" s="329"/>
      <c r="ESL1014" s="329"/>
      <c r="ESM1014" s="329"/>
      <c r="ESN1014" s="329"/>
      <c r="ESO1014" s="329"/>
      <c r="ESP1014" s="329"/>
      <c r="ESQ1014" s="329"/>
      <c r="ESR1014" s="329"/>
      <c r="ESS1014" s="329"/>
      <c r="EST1014" s="329"/>
      <c r="ESU1014" s="329"/>
      <c r="ESV1014" s="329"/>
      <c r="ESW1014" s="329"/>
      <c r="ESX1014" s="329"/>
      <c r="ESY1014" s="329"/>
      <c r="ESZ1014" s="329"/>
      <c r="ETA1014" s="329"/>
      <c r="ETB1014" s="329"/>
      <c r="ETC1014" s="329"/>
      <c r="ETD1014" s="329"/>
      <c r="ETE1014" s="329"/>
      <c r="ETF1014" s="329"/>
      <c r="ETG1014" s="329"/>
      <c r="ETH1014" s="329"/>
      <c r="ETI1014" s="329"/>
      <c r="ETJ1014" s="329"/>
      <c r="ETK1014" s="329"/>
      <c r="ETL1014" s="329"/>
      <c r="ETM1014" s="329"/>
      <c r="ETN1014" s="329"/>
      <c r="ETO1014" s="329"/>
      <c r="ETP1014" s="329"/>
      <c r="ETQ1014" s="329"/>
      <c r="ETR1014" s="329"/>
      <c r="ETS1014" s="329"/>
      <c r="ETT1014" s="329"/>
      <c r="ETU1014" s="329"/>
      <c r="ETV1014" s="329"/>
      <c r="ETW1014" s="329"/>
      <c r="ETX1014" s="329"/>
      <c r="ETY1014" s="329"/>
      <c r="ETZ1014" s="329"/>
      <c r="EUA1014" s="329"/>
      <c r="EUB1014" s="329"/>
      <c r="EUC1014" s="329"/>
      <c r="EUD1014" s="329"/>
      <c r="EUE1014" s="329"/>
      <c r="EUF1014" s="329"/>
      <c r="EUG1014" s="329"/>
      <c r="EUH1014" s="329"/>
      <c r="EUI1014" s="329"/>
      <c r="EUJ1014" s="329"/>
      <c r="EUK1014" s="329"/>
      <c r="EUL1014" s="329"/>
      <c r="EUM1014" s="329"/>
      <c r="EUN1014" s="329"/>
      <c r="EUO1014" s="329"/>
      <c r="EUP1014" s="329"/>
      <c r="EUQ1014" s="329"/>
      <c r="EUR1014" s="329"/>
      <c r="EUS1014" s="329"/>
      <c r="EUT1014" s="329"/>
      <c r="EUU1014" s="329"/>
      <c r="EUV1014" s="329"/>
      <c r="EUW1014" s="329"/>
      <c r="EUX1014" s="329"/>
      <c r="EUY1014" s="329"/>
      <c r="EUZ1014" s="329"/>
      <c r="EVA1014" s="329"/>
      <c r="EVB1014" s="329"/>
      <c r="EVC1014" s="329"/>
      <c r="EVD1014" s="329"/>
      <c r="EVE1014" s="329"/>
      <c r="EVF1014" s="329"/>
      <c r="EVG1014" s="329"/>
      <c r="EVH1014" s="329"/>
      <c r="EVI1014" s="329"/>
      <c r="EVJ1014" s="329"/>
      <c r="EVK1014" s="329"/>
      <c r="EVL1014" s="329"/>
      <c r="EVM1014" s="329"/>
      <c r="EVN1014" s="329"/>
      <c r="EVO1014" s="329"/>
      <c r="EVP1014" s="329"/>
      <c r="EVQ1014" s="329"/>
      <c r="EVR1014" s="329"/>
      <c r="EVS1014" s="329"/>
      <c r="EVT1014" s="329"/>
      <c r="EVU1014" s="329"/>
      <c r="EVV1014" s="329"/>
      <c r="EVW1014" s="329"/>
      <c r="EVX1014" s="329"/>
      <c r="EVY1014" s="329"/>
      <c r="EVZ1014" s="329"/>
      <c r="EWA1014" s="329"/>
      <c r="EWB1014" s="329"/>
      <c r="EWC1014" s="329"/>
      <c r="EWD1014" s="329"/>
      <c r="EWE1014" s="329"/>
      <c r="EWF1014" s="329"/>
      <c r="EWG1014" s="329"/>
      <c r="EWH1014" s="329"/>
      <c r="EWI1014" s="329"/>
      <c r="EWJ1014" s="329"/>
      <c r="EWK1014" s="329"/>
      <c r="EWL1014" s="329"/>
      <c r="EWM1014" s="329"/>
      <c r="EWN1014" s="329"/>
      <c r="EWO1014" s="329"/>
      <c r="EWP1014" s="329"/>
      <c r="EWQ1014" s="329"/>
      <c r="EWR1014" s="329"/>
      <c r="EWS1014" s="329"/>
      <c r="EWT1014" s="329"/>
      <c r="EWU1014" s="329"/>
      <c r="EWV1014" s="329"/>
      <c r="EWW1014" s="329"/>
      <c r="EWX1014" s="329"/>
      <c r="EWY1014" s="329"/>
      <c r="EWZ1014" s="329"/>
      <c r="EXA1014" s="329"/>
      <c r="EXB1014" s="329"/>
      <c r="EXC1014" s="329"/>
      <c r="EXD1014" s="329"/>
      <c r="EXE1014" s="329"/>
      <c r="EXF1014" s="329"/>
      <c r="EXG1014" s="329"/>
      <c r="EXH1014" s="329"/>
      <c r="EXI1014" s="329"/>
      <c r="EXJ1014" s="329"/>
      <c r="EXK1014" s="329"/>
      <c r="EXL1014" s="329"/>
      <c r="EXM1014" s="329"/>
      <c r="EXN1014" s="329"/>
      <c r="EXO1014" s="329"/>
      <c r="EXP1014" s="329"/>
      <c r="EXQ1014" s="329"/>
      <c r="EXR1014" s="329"/>
      <c r="EXS1014" s="329"/>
      <c r="EXT1014" s="329"/>
      <c r="EXU1014" s="329"/>
      <c r="EXV1014" s="329"/>
      <c r="EXW1014" s="329"/>
      <c r="EXX1014" s="329"/>
      <c r="EXY1014" s="329"/>
      <c r="EXZ1014" s="329"/>
      <c r="EYA1014" s="329"/>
      <c r="EYB1014" s="329"/>
      <c r="EYC1014" s="329"/>
      <c r="EYD1014" s="329"/>
      <c r="EYE1014" s="329"/>
      <c r="EYF1014" s="329"/>
      <c r="EYG1014" s="329"/>
      <c r="EYH1014" s="329"/>
      <c r="EYI1014" s="329"/>
      <c r="EYJ1014" s="329"/>
      <c r="EYK1014" s="329"/>
      <c r="EYL1014" s="329"/>
      <c r="EYM1014" s="329"/>
      <c r="EYN1014" s="329"/>
      <c r="EYO1014" s="329"/>
      <c r="EYP1014" s="329"/>
      <c r="EYQ1014" s="329"/>
      <c r="EYR1014" s="329"/>
      <c r="EYS1014" s="329"/>
      <c r="EYT1014" s="329"/>
      <c r="EYU1014" s="329"/>
      <c r="EYV1014" s="329"/>
      <c r="EYW1014" s="329"/>
      <c r="EYX1014" s="329"/>
      <c r="EYY1014" s="329"/>
      <c r="EYZ1014" s="329"/>
      <c r="EZA1014" s="329"/>
      <c r="EZB1014" s="329"/>
      <c r="EZC1014" s="329"/>
      <c r="EZD1014" s="329"/>
      <c r="EZE1014" s="329"/>
      <c r="EZF1014" s="329"/>
      <c r="EZG1014" s="329"/>
      <c r="EZH1014" s="329"/>
      <c r="EZI1014" s="329"/>
      <c r="EZJ1014" s="329"/>
      <c r="EZK1014" s="329"/>
      <c r="EZL1014" s="329"/>
      <c r="EZM1014" s="329"/>
      <c r="EZN1014" s="329"/>
      <c r="EZO1014" s="329"/>
      <c r="EZP1014" s="329"/>
      <c r="EZQ1014" s="329"/>
      <c r="EZR1014" s="329"/>
      <c r="EZS1014" s="329"/>
      <c r="EZT1014" s="329"/>
      <c r="EZU1014" s="329"/>
      <c r="EZV1014" s="329"/>
      <c r="EZW1014" s="329"/>
      <c r="EZX1014" s="329"/>
      <c r="EZY1014" s="329"/>
      <c r="EZZ1014" s="329"/>
      <c r="FAA1014" s="329"/>
      <c r="FAB1014" s="329"/>
      <c r="FAC1014" s="329"/>
      <c r="FAD1014" s="329"/>
      <c r="FAE1014" s="329"/>
      <c r="FAF1014" s="329"/>
      <c r="FAG1014" s="329"/>
      <c r="FAH1014" s="329"/>
      <c r="FAI1014" s="329"/>
      <c r="FAJ1014" s="329"/>
      <c r="FAK1014" s="329"/>
      <c r="FAL1014" s="329"/>
      <c r="FAM1014" s="329"/>
      <c r="FAN1014" s="329"/>
      <c r="FAO1014" s="329"/>
      <c r="FAP1014" s="329"/>
      <c r="FAQ1014" s="329"/>
      <c r="FAR1014" s="329"/>
      <c r="FAS1014" s="329"/>
      <c r="FAT1014" s="329"/>
      <c r="FAU1014" s="329"/>
      <c r="FAV1014" s="329"/>
      <c r="FAW1014" s="329"/>
      <c r="FAX1014" s="329"/>
      <c r="FAY1014" s="329"/>
      <c r="FAZ1014" s="329"/>
      <c r="FBA1014" s="329"/>
      <c r="FBB1014" s="329"/>
      <c r="FBC1014" s="329"/>
      <c r="FBD1014" s="329"/>
      <c r="FBE1014" s="329"/>
      <c r="FBF1014" s="329"/>
      <c r="FBG1014" s="329"/>
      <c r="FBH1014" s="329"/>
      <c r="FBI1014" s="329"/>
      <c r="FBJ1014" s="329"/>
      <c r="FBK1014" s="329"/>
      <c r="FBL1014" s="329"/>
      <c r="FBM1014" s="329"/>
      <c r="FBN1014" s="329"/>
      <c r="FBO1014" s="329"/>
      <c r="FBP1014" s="329"/>
      <c r="FBQ1014" s="329"/>
      <c r="FBR1014" s="329"/>
      <c r="FBS1014" s="329"/>
      <c r="FBT1014" s="329"/>
      <c r="FBU1014" s="329"/>
      <c r="FBV1014" s="329"/>
      <c r="FBW1014" s="329"/>
      <c r="FBX1014" s="329"/>
      <c r="FBY1014" s="329"/>
      <c r="FBZ1014" s="329"/>
      <c r="FCA1014" s="329"/>
      <c r="FCB1014" s="329"/>
      <c r="FCC1014" s="329"/>
      <c r="FCD1014" s="329"/>
      <c r="FCE1014" s="329"/>
      <c r="FCF1014" s="329"/>
      <c r="FCG1014" s="329"/>
      <c r="FCH1014" s="329"/>
      <c r="FCI1014" s="329"/>
      <c r="FCJ1014" s="329"/>
      <c r="FCK1014" s="329"/>
      <c r="FCL1014" s="329"/>
      <c r="FCM1014" s="329"/>
      <c r="FCN1014" s="329"/>
      <c r="FCO1014" s="329"/>
      <c r="FCP1014" s="329"/>
      <c r="FCQ1014" s="329"/>
      <c r="FCR1014" s="329"/>
      <c r="FCS1014" s="329"/>
      <c r="FCT1014" s="329"/>
      <c r="FCU1014" s="329"/>
      <c r="FCV1014" s="329"/>
      <c r="FCW1014" s="329"/>
      <c r="FCX1014" s="329"/>
      <c r="FCY1014" s="329"/>
      <c r="FCZ1014" s="329"/>
      <c r="FDA1014" s="329"/>
      <c r="FDB1014" s="329"/>
      <c r="FDC1014" s="329"/>
      <c r="FDD1014" s="329"/>
      <c r="FDE1014" s="329"/>
      <c r="FDF1014" s="329"/>
      <c r="FDG1014" s="329"/>
      <c r="FDH1014" s="329"/>
      <c r="FDI1014" s="329"/>
      <c r="FDJ1014" s="329"/>
      <c r="FDK1014" s="329"/>
      <c r="FDL1014" s="329"/>
      <c r="FDM1014" s="329"/>
      <c r="FDN1014" s="329"/>
      <c r="FDO1014" s="329"/>
      <c r="FDP1014" s="329"/>
      <c r="FDQ1014" s="329"/>
      <c r="FDR1014" s="329"/>
      <c r="FDS1014" s="329"/>
      <c r="FDT1014" s="329"/>
      <c r="FDU1014" s="329"/>
      <c r="FDV1014" s="329"/>
      <c r="FDW1014" s="329"/>
      <c r="FDX1014" s="329"/>
      <c r="FDY1014" s="329"/>
      <c r="FDZ1014" s="329"/>
      <c r="FEA1014" s="329"/>
      <c r="FEB1014" s="329"/>
      <c r="FEC1014" s="329"/>
      <c r="FED1014" s="329"/>
      <c r="FEE1014" s="329"/>
      <c r="FEF1014" s="329"/>
      <c r="FEG1014" s="329"/>
      <c r="FEH1014" s="329"/>
      <c r="FEI1014" s="329"/>
      <c r="FEJ1014" s="329"/>
      <c r="FEK1014" s="329"/>
      <c r="FEL1014" s="329"/>
      <c r="FEM1014" s="329"/>
      <c r="FEN1014" s="329"/>
      <c r="FEO1014" s="329"/>
      <c r="FEP1014" s="329"/>
      <c r="FEQ1014" s="329"/>
      <c r="FER1014" s="329"/>
      <c r="FES1014" s="329"/>
      <c r="FET1014" s="329"/>
      <c r="FEU1014" s="329"/>
      <c r="FEV1014" s="329"/>
      <c r="FEW1014" s="329"/>
      <c r="FEX1014" s="329"/>
      <c r="FEY1014" s="329"/>
      <c r="FEZ1014" s="329"/>
      <c r="FFA1014" s="329"/>
      <c r="FFB1014" s="329"/>
      <c r="FFC1014" s="329"/>
      <c r="FFD1014" s="329"/>
      <c r="FFE1014" s="329"/>
      <c r="FFF1014" s="329"/>
      <c r="FFG1014" s="329"/>
      <c r="FFH1014" s="329"/>
      <c r="FFI1014" s="329"/>
      <c r="FFJ1014" s="329"/>
      <c r="FFK1014" s="329"/>
      <c r="FFL1014" s="329"/>
      <c r="FFM1014" s="329"/>
      <c r="FFN1014" s="329"/>
      <c r="FFO1014" s="329"/>
      <c r="FFP1014" s="329"/>
      <c r="FFQ1014" s="329"/>
      <c r="FFR1014" s="329"/>
      <c r="FFS1014" s="329"/>
      <c r="FFT1014" s="329"/>
      <c r="FFU1014" s="329"/>
      <c r="FFV1014" s="329"/>
      <c r="FFW1014" s="329"/>
      <c r="FFX1014" s="329"/>
      <c r="FFY1014" s="329"/>
      <c r="FFZ1014" s="329"/>
      <c r="FGA1014" s="329"/>
      <c r="FGB1014" s="329"/>
      <c r="FGC1014" s="329"/>
      <c r="FGD1014" s="329"/>
      <c r="FGE1014" s="329"/>
      <c r="FGF1014" s="329"/>
      <c r="FGG1014" s="329"/>
      <c r="FGH1014" s="329"/>
      <c r="FGI1014" s="329"/>
      <c r="FGJ1014" s="329"/>
      <c r="FGK1014" s="329"/>
      <c r="FGL1014" s="329"/>
      <c r="FGM1014" s="329"/>
      <c r="FGN1014" s="329"/>
      <c r="FGO1014" s="329"/>
      <c r="FGP1014" s="329"/>
      <c r="FGQ1014" s="329"/>
      <c r="FGR1014" s="329"/>
      <c r="FGS1014" s="329"/>
      <c r="FGT1014" s="329"/>
      <c r="FGU1014" s="329"/>
      <c r="FGV1014" s="329"/>
      <c r="FGW1014" s="329"/>
      <c r="FGX1014" s="329"/>
      <c r="FGY1014" s="329"/>
      <c r="FGZ1014" s="329"/>
      <c r="FHA1014" s="329"/>
      <c r="FHB1014" s="329"/>
      <c r="FHC1014" s="329"/>
      <c r="FHD1014" s="329"/>
      <c r="FHE1014" s="329"/>
      <c r="FHF1014" s="329"/>
      <c r="FHG1014" s="329"/>
      <c r="FHH1014" s="329"/>
      <c r="FHI1014" s="329"/>
      <c r="FHJ1014" s="329"/>
      <c r="FHK1014" s="329"/>
      <c r="FHL1014" s="329"/>
      <c r="FHM1014" s="329"/>
      <c r="FHN1014" s="329"/>
      <c r="FHO1014" s="329"/>
      <c r="FHP1014" s="329"/>
      <c r="FHQ1014" s="329"/>
      <c r="FHR1014" s="329"/>
      <c r="FHS1014" s="329"/>
      <c r="FHT1014" s="329"/>
      <c r="FHU1014" s="329"/>
      <c r="FHV1014" s="329"/>
      <c r="FHW1014" s="329"/>
      <c r="FHX1014" s="329"/>
      <c r="FHY1014" s="329"/>
      <c r="FHZ1014" s="329"/>
      <c r="FIA1014" s="329"/>
      <c r="FIB1014" s="329"/>
      <c r="FIC1014" s="329"/>
      <c r="FID1014" s="329"/>
      <c r="FIE1014" s="329"/>
      <c r="FIF1014" s="329"/>
      <c r="FIG1014" s="329"/>
      <c r="FIH1014" s="329"/>
      <c r="FII1014" s="329"/>
      <c r="FIJ1014" s="329"/>
      <c r="FIK1014" s="329"/>
      <c r="FIL1014" s="329"/>
      <c r="FIM1014" s="329"/>
      <c r="FIN1014" s="329"/>
      <c r="FIO1014" s="329"/>
      <c r="FIP1014" s="329"/>
      <c r="FIQ1014" s="329"/>
      <c r="FIR1014" s="329"/>
      <c r="FIS1014" s="329"/>
      <c r="FIT1014" s="329"/>
      <c r="FIU1014" s="329"/>
      <c r="FIV1014" s="329"/>
      <c r="FIW1014" s="329"/>
      <c r="FIX1014" s="329"/>
      <c r="FIY1014" s="329"/>
      <c r="FIZ1014" s="329"/>
      <c r="FJA1014" s="329"/>
      <c r="FJB1014" s="329"/>
      <c r="FJC1014" s="329"/>
      <c r="FJD1014" s="329"/>
      <c r="FJE1014" s="329"/>
      <c r="FJF1014" s="329"/>
      <c r="FJG1014" s="329"/>
      <c r="FJH1014" s="329"/>
      <c r="FJI1014" s="329"/>
      <c r="FJJ1014" s="329"/>
      <c r="FJK1014" s="329"/>
      <c r="FJL1014" s="329"/>
      <c r="FJM1014" s="329"/>
      <c r="FJN1014" s="329"/>
      <c r="FJO1014" s="329"/>
      <c r="FJP1014" s="329"/>
      <c r="FJQ1014" s="329"/>
      <c r="FJR1014" s="329"/>
      <c r="FJS1014" s="329"/>
      <c r="FJT1014" s="329"/>
      <c r="FJU1014" s="329"/>
      <c r="FJV1014" s="329"/>
      <c r="FJW1014" s="329"/>
      <c r="FJX1014" s="329"/>
      <c r="FJY1014" s="329"/>
      <c r="FJZ1014" s="329"/>
      <c r="FKA1014" s="329"/>
      <c r="FKB1014" s="329"/>
      <c r="FKC1014" s="329"/>
      <c r="FKD1014" s="329"/>
      <c r="FKE1014" s="329"/>
      <c r="FKF1014" s="329"/>
      <c r="FKG1014" s="329"/>
      <c r="FKH1014" s="329"/>
      <c r="FKI1014" s="329"/>
      <c r="FKJ1014" s="329"/>
      <c r="FKK1014" s="329"/>
      <c r="FKL1014" s="329"/>
      <c r="FKM1014" s="329"/>
      <c r="FKN1014" s="329"/>
      <c r="FKO1014" s="329"/>
      <c r="FKP1014" s="329"/>
      <c r="FKQ1014" s="329"/>
      <c r="FKR1014" s="329"/>
      <c r="FKS1014" s="329"/>
      <c r="FKT1014" s="329"/>
      <c r="FKU1014" s="329"/>
      <c r="FKV1014" s="329"/>
      <c r="FKW1014" s="329"/>
      <c r="FKX1014" s="329"/>
      <c r="FKY1014" s="329"/>
      <c r="FKZ1014" s="329"/>
      <c r="FLA1014" s="329"/>
      <c r="FLB1014" s="329"/>
      <c r="FLC1014" s="329"/>
      <c r="FLD1014" s="329"/>
      <c r="FLE1014" s="329"/>
      <c r="FLF1014" s="329"/>
      <c r="FLG1014" s="329"/>
      <c r="FLH1014" s="329"/>
      <c r="FLI1014" s="329"/>
      <c r="FLJ1014" s="329"/>
      <c r="FLK1014" s="329"/>
      <c r="FLL1014" s="329"/>
      <c r="FLM1014" s="329"/>
      <c r="FLN1014" s="329"/>
      <c r="FLO1014" s="329"/>
      <c r="FLP1014" s="329"/>
      <c r="FLQ1014" s="329"/>
      <c r="FLR1014" s="329"/>
      <c r="FLS1014" s="329"/>
      <c r="FLT1014" s="329"/>
      <c r="FLU1014" s="329"/>
      <c r="FLV1014" s="329"/>
      <c r="FLW1014" s="329"/>
      <c r="FLX1014" s="329"/>
      <c r="FLY1014" s="329"/>
      <c r="FLZ1014" s="329"/>
      <c r="FMA1014" s="329"/>
      <c r="FMB1014" s="329"/>
      <c r="FMC1014" s="329"/>
      <c r="FMD1014" s="329"/>
      <c r="FME1014" s="329"/>
      <c r="FMF1014" s="329"/>
      <c r="FMG1014" s="329"/>
      <c r="FMH1014" s="329"/>
      <c r="FMI1014" s="329"/>
      <c r="FMJ1014" s="329"/>
      <c r="FMK1014" s="329"/>
      <c r="FML1014" s="329"/>
      <c r="FMM1014" s="329"/>
      <c r="FMN1014" s="329"/>
      <c r="FMO1014" s="329"/>
      <c r="FMP1014" s="329"/>
      <c r="FMQ1014" s="329"/>
      <c r="FMR1014" s="329"/>
      <c r="FMS1014" s="329"/>
      <c r="FMT1014" s="329"/>
      <c r="FMU1014" s="329"/>
      <c r="FMV1014" s="329"/>
      <c r="FMW1014" s="329"/>
      <c r="FMX1014" s="329"/>
      <c r="FMY1014" s="329"/>
      <c r="FMZ1014" s="329"/>
      <c r="FNA1014" s="329"/>
      <c r="FNB1014" s="329"/>
      <c r="FNC1014" s="329"/>
      <c r="FND1014" s="329"/>
      <c r="FNE1014" s="329"/>
      <c r="FNF1014" s="329"/>
      <c r="FNG1014" s="329"/>
      <c r="FNH1014" s="329"/>
      <c r="FNI1014" s="329"/>
      <c r="FNJ1014" s="329"/>
      <c r="FNK1014" s="329"/>
      <c r="FNL1014" s="329"/>
      <c r="FNM1014" s="329"/>
      <c r="FNN1014" s="329"/>
      <c r="FNO1014" s="329"/>
      <c r="FNP1014" s="329"/>
      <c r="FNQ1014" s="329"/>
      <c r="FNR1014" s="329"/>
      <c r="FNS1014" s="329"/>
      <c r="FNT1014" s="329"/>
      <c r="FNU1014" s="329"/>
      <c r="FNV1014" s="329"/>
      <c r="FNW1014" s="329"/>
      <c r="FNX1014" s="329"/>
      <c r="FNY1014" s="329"/>
      <c r="FNZ1014" s="329"/>
      <c r="FOA1014" s="329"/>
      <c r="FOB1014" s="329"/>
      <c r="FOC1014" s="329"/>
      <c r="FOD1014" s="329"/>
      <c r="FOE1014" s="329"/>
      <c r="FOF1014" s="329"/>
      <c r="FOG1014" s="329"/>
      <c r="FOH1014" s="329"/>
      <c r="FOI1014" s="329"/>
      <c r="FOJ1014" s="329"/>
      <c r="FOK1014" s="329"/>
      <c r="FOL1014" s="329"/>
      <c r="FOM1014" s="329"/>
      <c r="FON1014" s="329"/>
      <c r="FOO1014" s="329"/>
      <c r="FOP1014" s="329"/>
      <c r="FOQ1014" s="329"/>
      <c r="FOR1014" s="329"/>
      <c r="FOS1014" s="329"/>
      <c r="FOT1014" s="329"/>
      <c r="FOU1014" s="329"/>
      <c r="FOV1014" s="329"/>
      <c r="FOW1014" s="329"/>
      <c r="FOX1014" s="329"/>
      <c r="FOY1014" s="329"/>
      <c r="FOZ1014" s="329"/>
      <c r="FPA1014" s="329"/>
      <c r="FPB1014" s="329"/>
      <c r="FPC1014" s="329"/>
      <c r="FPD1014" s="329"/>
      <c r="FPE1014" s="329"/>
      <c r="FPF1014" s="329"/>
      <c r="FPG1014" s="329"/>
      <c r="FPH1014" s="329"/>
      <c r="FPI1014" s="329"/>
      <c r="FPJ1014" s="329"/>
      <c r="FPK1014" s="329"/>
      <c r="FPL1014" s="329"/>
      <c r="FPM1014" s="329"/>
      <c r="FPN1014" s="329"/>
      <c r="FPO1014" s="329"/>
      <c r="FPP1014" s="329"/>
      <c r="FPQ1014" s="329"/>
      <c r="FPR1014" s="329"/>
      <c r="FPS1014" s="329"/>
      <c r="FPT1014" s="329"/>
      <c r="FPU1014" s="329"/>
      <c r="FPV1014" s="329"/>
      <c r="FPW1014" s="329"/>
      <c r="FPX1014" s="329"/>
      <c r="FPY1014" s="329"/>
      <c r="FPZ1014" s="329"/>
      <c r="FQA1014" s="329"/>
      <c r="FQB1014" s="329"/>
      <c r="FQC1014" s="329"/>
      <c r="FQD1014" s="329"/>
      <c r="FQE1014" s="329"/>
      <c r="FQF1014" s="329"/>
      <c r="FQG1014" s="329"/>
      <c r="FQH1014" s="329"/>
      <c r="FQI1014" s="329"/>
      <c r="FQJ1014" s="329"/>
      <c r="FQK1014" s="329"/>
      <c r="FQL1014" s="329"/>
      <c r="FQM1014" s="329"/>
      <c r="FQN1014" s="329"/>
      <c r="FQO1014" s="329"/>
      <c r="FQP1014" s="329"/>
      <c r="FQQ1014" s="329"/>
      <c r="FQR1014" s="329"/>
      <c r="FQS1014" s="329"/>
      <c r="FQT1014" s="329"/>
      <c r="FQU1014" s="329"/>
      <c r="FQV1014" s="329"/>
      <c r="FQW1014" s="329"/>
      <c r="FQX1014" s="329"/>
      <c r="FQY1014" s="329"/>
      <c r="FQZ1014" s="329"/>
      <c r="FRA1014" s="329"/>
      <c r="FRB1014" s="329"/>
      <c r="FRC1014" s="329"/>
      <c r="FRD1014" s="329"/>
      <c r="FRE1014" s="329"/>
      <c r="FRF1014" s="329"/>
      <c r="FRG1014" s="329"/>
      <c r="FRH1014" s="329"/>
      <c r="FRI1014" s="329"/>
      <c r="FRJ1014" s="329"/>
      <c r="FRK1014" s="329"/>
      <c r="FRL1014" s="329"/>
      <c r="FRM1014" s="329"/>
      <c r="FRN1014" s="329"/>
      <c r="FRO1014" s="329"/>
      <c r="FRP1014" s="329"/>
      <c r="FRQ1014" s="329"/>
      <c r="FRR1014" s="329"/>
      <c r="FRS1014" s="329"/>
      <c r="FRT1014" s="329"/>
      <c r="FRU1014" s="329"/>
      <c r="FRV1014" s="329"/>
      <c r="FRW1014" s="329"/>
      <c r="FRX1014" s="329"/>
      <c r="FRY1014" s="329"/>
      <c r="FRZ1014" s="329"/>
      <c r="FSA1014" s="329"/>
      <c r="FSB1014" s="329"/>
      <c r="FSC1014" s="329"/>
      <c r="FSD1014" s="329"/>
      <c r="FSE1014" s="329"/>
      <c r="FSF1014" s="329"/>
      <c r="FSG1014" s="329"/>
      <c r="FSH1014" s="329"/>
      <c r="FSI1014" s="329"/>
      <c r="FSJ1014" s="329"/>
      <c r="FSK1014" s="329"/>
      <c r="FSL1014" s="329"/>
      <c r="FSM1014" s="329"/>
      <c r="FSN1014" s="329"/>
      <c r="FSO1014" s="329"/>
      <c r="FSP1014" s="329"/>
      <c r="FSQ1014" s="329"/>
      <c r="FSR1014" s="329"/>
      <c r="FSS1014" s="329"/>
      <c r="FST1014" s="329"/>
      <c r="FSU1014" s="329"/>
      <c r="FSV1014" s="329"/>
      <c r="FSW1014" s="329"/>
      <c r="FSX1014" s="329"/>
      <c r="FSY1014" s="329"/>
      <c r="FSZ1014" s="329"/>
      <c r="FTA1014" s="329"/>
      <c r="FTB1014" s="329"/>
      <c r="FTC1014" s="329"/>
      <c r="FTD1014" s="329"/>
      <c r="FTE1014" s="329"/>
      <c r="FTF1014" s="329"/>
      <c r="FTG1014" s="329"/>
      <c r="FTH1014" s="329"/>
      <c r="FTI1014" s="329"/>
      <c r="FTJ1014" s="329"/>
      <c r="FTK1014" s="329"/>
      <c r="FTL1014" s="329"/>
      <c r="FTM1014" s="329"/>
      <c r="FTN1014" s="329"/>
      <c r="FTO1014" s="329"/>
      <c r="FTP1014" s="329"/>
      <c r="FTQ1014" s="329"/>
      <c r="FTR1014" s="329"/>
      <c r="FTS1014" s="329"/>
      <c r="FTT1014" s="329"/>
      <c r="FTU1014" s="329"/>
      <c r="FTV1014" s="329"/>
      <c r="FTW1014" s="329"/>
      <c r="FTX1014" s="329"/>
      <c r="FTY1014" s="329"/>
      <c r="FTZ1014" s="329"/>
      <c r="FUA1014" s="329"/>
      <c r="FUB1014" s="329"/>
      <c r="FUC1014" s="329"/>
      <c r="FUD1014" s="329"/>
      <c r="FUE1014" s="329"/>
      <c r="FUF1014" s="329"/>
      <c r="FUG1014" s="329"/>
      <c r="FUH1014" s="329"/>
      <c r="FUI1014" s="329"/>
      <c r="FUJ1014" s="329"/>
      <c r="FUK1014" s="329"/>
      <c r="FUL1014" s="329"/>
      <c r="FUM1014" s="329"/>
      <c r="FUN1014" s="329"/>
      <c r="FUO1014" s="329"/>
      <c r="FUP1014" s="329"/>
      <c r="FUQ1014" s="329"/>
      <c r="FUR1014" s="329"/>
      <c r="FUS1014" s="329"/>
      <c r="FUT1014" s="329"/>
      <c r="FUU1014" s="329"/>
      <c r="FUV1014" s="329"/>
      <c r="FUW1014" s="329"/>
      <c r="FUX1014" s="329"/>
      <c r="FUY1014" s="329"/>
      <c r="FUZ1014" s="329"/>
      <c r="FVA1014" s="329"/>
      <c r="FVB1014" s="329"/>
      <c r="FVC1014" s="329"/>
      <c r="FVD1014" s="329"/>
      <c r="FVE1014" s="329"/>
      <c r="FVF1014" s="329"/>
      <c r="FVG1014" s="329"/>
      <c r="FVH1014" s="329"/>
      <c r="FVI1014" s="329"/>
      <c r="FVJ1014" s="329"/>
      <c r="FVK1014" s="329"/>
      <c r="FVL1014" s="329"/>
      <c r="FVM1014" s="329"/>
      <c r="FVN1014" s="329"/>
      <c r="FVO1014" s="329"/>
      <c r="FVP1014" s="329"/>
      <c r="FVQ1014" s="329"/>
      <c r="FVR1014" s="329"/>
      <c r="FVS1014" s="329"/>
      <c r="FVT1014" s="329"/>
      <c r="FVU1014" s="329"/>
      <c r="FVV1014" s="329"/>
      <c r="FVW1014" s="329"/>
      <c r="FVX1014" s="329"/>
      <c r="FVY1014" s="329"/>
      <c r="FVZ1014" s="329"/>
      <c r="FWA1014" s="329"/>
      <c r="FWB1014" s="329"/>
      <c r="FWC1014" s="329"/>
      <c r="FWD1014" s="329"/>
      <c r="FWE1014" s="329"/>
      <c r="FWF1014" s="329"/>
      <c r="FWG1014" s="329"/>
      <c r="FWH1014" s="329"/>
      <c r="FWI1014" s="329"/>
      <c r="FWJ1014" s="329"/>
      <c r="FWK1014" s="329"/>
      <c r="FWL1014" s="329"/>
      <c r="FWM1014" s="329"/>
      <c r="FWN1014" s="329"/>
      <c r="FWO1014" s="329"/>
      <c r="FWP1014" s="329"/>
      <c r="FWQ1014" s="329"/>
      <c r="FWR1014" s="329"/>
      <c r="FWS1014" s="329"/>
      <c r="FWT1014" s="329"/>
      <c r="FWU1014" s="329"/>
      <c r="FWV1014" s="329"/>
      <c r="FWW1014" s="329"/>
      <c r="FWX1014" s="329"/>
      <c r="FWY1014" s="329"/>
      <c r="FWZ1014" s="329"/>
      <c r="FXA1014" s="329"/>
      <c r="FXB1014" s="329"/>
      <c r="FXC1014" s="329"/>
      <c r="FXD1014" s="329"/>
      <c r="FXE1014" s="329"/>
      <c r="FXF1014" s="329"/>
      <c r="FXG1014" s="329"/>
      <c r="FXH1014" s="329"/>
      <c r="FXI1014" s="329"/>
      <c r="FXJ1014" s="329"/>
      <c r="FXK1014" s="329"/>
      <c r="FXL1014" s="329"/>
      <c r="FXM1014" s="329"/>
      <c r="FXN1014" s="329"/>
      <c r="FXO1014" s="329"/>
      <c r="FXP1014" s="329"/>
      <c r="FXQ1014" s="329"/>
      <c r="FXR1014" s="329"/>
      <c r="FXS1014" s="329"/>
      <c r="FXT1014" s="329"/>
      <c r="FXU1014" s="329"/>
      <c r="FXV1014" s="329"/>
      <c r="FXW1014" s="329"/>
      <c r="FXX1014" s="329"/>
      <c r="FXY1014" s="329"/>
      <c r="FXZ1014" s="329"/>
      <c r="FYA1014" s="329"/>
      <c r="FYB1014" s="329"/>
      <c r="FYC1014" s="329"/>
      <c r="FYD1014" s="329"/>
      <c r="FYE1014" s="329"/>
      <c r="FYF1014" s="329"/>
      <c r="FYG1014" s="329"/>
      <c r="FYH1014" s="329"/>
      <c r="FYI1014" s="329"/>
      <c r="FYJ1014" s="329"/>
      <c r="FYK1014" s="329"/>
      <c r="FYL1014" s="329"/>
      <c r="FYM1014" s="329"/>
      <c r="FYN1014" s="329"/>
      <c r="FYO1014" s="329"/>
      <c r="FYP1014" s="329"/>
      <c r="FYQ1014" s="329"/>
      <c r="FYR1014" s="329"/>
      <c r="FYS1014" s="329"/>
      <c r="FYT1014" s="329"/>
      <c r="FYU1014" s="329"/>
      <c r="FYV1014" s="329"/>
      <c r="FYW1014" s="329"/>
      <c r="FYX1014" s="329"/>
      <c r="FYY1014" s="329"/>
      <c r="FYZ1014" s="329"/>
      <c r="FZA1014" s="329"/>
      <c r="FZB1014" s="329"/>
      <c r="FZC1014" s="329"/>
      <c r="FZD1014" s="329"/>
      <c r="FZE1014" s="329"/>
      <c r="FZF1014" s="329"/>
      <c r="FZG1014" s="329"/>
      <c r="FZH1014" s="329"/>
      <c r="FZI1014" s="329"/>
      <c r="FZJ1014" s="329"/>
      <c r="FZK1014" s="329"/>
      <c r="FZL1014" s="329"/>
      <c r="FZM1014" s="329"/>
      <c r="FZN1014" s="329"/>
      <c r="FZO1014" s="329"/>
      <c r="FZP1014" s="329"/>
      <c r="FZQ1014" s="329"/>
      <c r="FZR1014" s="329"/>
      <c r="FZS1014" s="329"/>
      <c r="FZT1014" s="329"/>
      <c r="FZU1014" s="329"/>
      <c r="FZV1014" s="329"/>
      <c r="FZW1014" s="329"/>
      <c r="FZX1014" s="329"/>
      <c r="FZY1014" s="329"/>
      <c r="FZZ1014" s="329"/>
      <c r="GAA1014" s="329"/>
      <c r="GAB1014" s="329"/>
      <c r="GAC1014" s="329"/>
      <c r="GAD1014" s="329"/>
      <c r="GAE1014" s="329"/>
      <c r="GAF1014" s="329"/>
      <c r="GAG1014" s="329"/>
      <c r="GAH1014" s="329"/>
      <c r="GAI1014" s="329"/>
      <c r="GAJ1014" s="329"/>
      <c r="GAK1014" s="329"/>
      <c r="GAL1014" s="329"/>
      <c r="GAM1014" s="329"/>
      <c r="GAN1014" s="329"/>
      <c r="GAO1014" s="329"/>
      <c r="GAP1014" s="329"/>
      <c r="GAQ1014" s="329"/>
      <c r="GAR1014" s="329"/>
      <c r="GAS1014" s="329"/>
      <c r="GAT1014" s="329"/>
      <c r="GAU1014" s="329"/>
      <c r="GAV1014" s="329"/>
      <c r="GAW1014" s="329"/>
      <c r="GAX1014" s="329"/>
      <c r="GAY1014" s="329"/>
      <c r="GAZ1014" s="329"/>
      <c r="GBA1014" s="329"/>
      <c r="GBB1014" s="329"/>
      <c r="GBC1014" s="329"/>
      <c r="GBD1014" s="329"/>
      <c r="GBE1014" s="329"/>
      <c r="GBF1014" s="329"/>
      <c r="GBG1014" s="329"/>
      <c r="GBH1014" s="329"/>
      <c r="GBI1014" s="329"/>
      <c r="GBJ1014" s="329"/>
      <c r="GBK1014" s="329"/>
      <c r="GBL1014" s="329"/>
      <c r="GBM1014" s="329"/>
      <c r="GBN1014" s="329"/>
      <c r="GBO1014" s="329"/>
      <c r="GBP1014" s="329"/>
      <c r="GBQ1014" s="329"/>
      <c r="GBR1014" s="329"/>
      <c r="GBS1014" s="329"/>
      <c r="GBT1014" s="329"/>
      <c r="GBU1014" s="329"/>
      <c r="GBV1014" s="329"/>
      <c r="GBW1014" s="329"/>
      <c r="GBX1014" s="329"/>
      <c r="GBY1014" s="329"/>
      <c r="GBZ1014" s="329"/>
      <c r="GCA1014" s="329"/>
      <c r="GCB1014" s="329"/>
      <c r="GCC1014" s="329"/>
      <c r="GCD1014" s="329"/>
      <c r="GCE1014" s="329"/>
      <c r="GCF1014" s="329"/>
      <c r="GCG1014" s="329"/>
      <c r="GCH1014" s="329"/>
      <c r="GCI1014" s="329"/>
      <c r="GCJ1014" s="329"/>
      <c r="GCK1014" s="329"/>
      <c r="GCL1014" s="329"/>
      <c r="GCM1014" s="329"/>
      <c r="GCN1014" s="329"/>
      <c r="GCO1014" s="329"/>
      <c r="GCP1014" s="329"/>
      <c r="GCQ1014" s="329"/>
      <c r="GCR1014" s="329"/>
      <c r="GCS1014" s="329"/>
      <c r="GCT1014" s="329"/>
      <c r="GCU1014" s="329"/>
      <c r="GCV1014" s="329"/>
      <c r="GCW1014" s="329"/>
      <c r="GCX1014" s="329"/>
      <c r="GCY1014" s="329"/>
      <c r="GCZ1014" s="329"/>
      <c r="GDA1014" s="329"/>
      <c r="GDB1014" s="329"/>
      <c r="GDC1014" s="329"/>
      <c r="GDD1014" s="329"/>
      <c r="GDE1014" s="329"/>
      <c r="GDF1014" s="329"/>
      <c r="GDG1014" s="329"/>
      <c r="GDH1014" s="329"/>
      <c r="GDI1014" s="329"/>
      <c r="GDJ1014" s="329"/>
      <c r="GDK1014" s="329"/>
      <c r="GDL1014" s="329"/>
      <c r="GDM1014" s="329"/>
      <c r="GDN1014" s="329"/>
      <c r="GDO1014" s="329"/>
      <c r="GDP1014" s="329"/>
      <c r="GDQ1014" s="329"/>
      <c r="GDR1014" s="329"/>
      <c r="GDS1014" s="329"/>
      <c r="GDT1014" s="329"/>
      <c r="GDU1014" s="329"/>
      <c r="GDV1014" s="329"/>
      <c r="GDW1014" s="329"/>
      <c r="GDX1014" s="329"/>
      <c r="GDY1014" s="329"/>
      <c r="GDZ1014" s="329"/>
      <c r="GEA1014" s="329"/>
      <c r="GEB1014" s="329"/>
      <c r="GEC1014" s="329"/>
      <c r="GED1014" s="329"/>
      <c r="GEE1014" s="329"/>
      <c r="GEF1014" s="329"/>
      <c r="GEG1014" s="329"/>
      <c r="GEH1014" s="329"/>
      <c r="GEI1014" s="329"/>
      <c r="GEJ1014" s="329"/>
      <c r="GEK1014" s="329"/>
      <c r="GEL1014" s="329"/>
      <c r="GEM1014" s="329"/>
      <c r="GEN1014" s="329"/>
      <c r="GEO1014" s="329"/>
      <c r="GEP1014" s="329"/>
      <c r="GEQ1014" s="329"/>
      <c r="GER1014" s="329"/>
      <c r="GES1014" s="329"/>
      <c r="GET1014" s="329"/>
      <c r="GEU1014" s="329"/>
      <c r="GEV1014" s="329"/>
      <c r="GEW1014" s="329"/>
      <c r="GEX1014" s="329"/>
      <c r="GEY1014" s="329"/>
      <c r="GEZ1014" s="329"/>
      <c r="GFA1014" s="329"/>
      <c r="GFB1014" s="329"/>
      <c r="GFC1014" s="329"/>
      <c r="GFD1014" s="329"/>
      <c r="GFE1014" s="329"/>
      <c r="GFF1014" s="329"/>
      <c r="GFG1014" s="329"/>
      <c r="GFH1014" s="329"/>
      <c r="GFI1014" s="329"/>
      <c r="GFJ1014" s="329"/>
      <c r="GFK1014" s="329"/>
      <c r="GFL1014" s="329"/>
      <c r="GFM1014" s="329"/>
      <c r="GFN1014" s="329"/>
      <c r="GFO1014" s="329"/>
      <c r="GFP1014" s="329"/>
      <c r="GFQ1014" s="329"/>
      <c r="GFR1014" s="329"/>
      <c r="GFS1014" s="329"/>
      <c r="GFT1014" s="329"/>
      <c r="GFU1014" s="329"/>
      <c r="GFV1014" s="329"/>
      <c r="GFW1014" s="329"/>
      <c r="GFX1014" s="329"/>
      <c r="GFY1014" s="329"/>
      <c r="GFZ1014" s="329"/>
      <c r="GGA1014" s="329"/>
      <c r="GGB1014" s="329"/>
      <c r="GGC1014" s="329"/>
      <c r="GGD1014" s="329"/>
      <c r="GGE1014" s="329"/>
      <c r="GGF1014" s="329"/>
      <c r="GGG1014" s="329"/>
      <c r="GGH1014" s="329"/>
      <c r="GGI1014" s="329"/>
      <c r="GGJ1014" s="329"/>
      <c r="GGK1014" s="329"/>
      <c r="GGL1014" s="329"/>
      <c r="GGM1014" s="329"/>
      <c r="GGN1014" s="329"/>
      <c r="GGO1014" s="329"/>
      <c r="GGP1014" s="329"/>
      <c r="GGQ1014" s="329"/>
      <c r="GGR1014" s="329"/>
      <c r="GGS1014" s="329"/>
      <c r="GGT1014" s="329"/>
      <c r="GGU1014" s="329"/>
      <c r="GGV1014" s="329"/>
      <c r="GGW1014" s="329"/>
      <c r="GGX1014" s="329"/>
      <c r="GGY1014" s="329"/>
      <c r="GGZ1014" s="329"/>
      <c r="GHA1014" s="329"/>
      <c r="GHB1014" s="329"/>
      <c r="GHC1014" s="329"/>
      <c r="GHD1014" s="329"/>
      <c r="GHE1014" s="329"/>
      <c r="GHF1014" s="329"/>
      <c r="GHG1014" s="329"/>
      <c r="GHH1014" s="329"/>
      <c r="GHI1014" s="329"/>
      <c r="GHJ1014" s="329"/>
      <c r="GHK1014" s="329"/>
      <c r="GHL1014" s="329"/>
      <c r="GHM1014" s="329"/>
      <c r="GHN1014" s="329"/>
      <c r="GHO1014" s="329"/>
      <c r="GHP1014" s="329"/>
      <c r="GHQ1014" s="329"/>
      <c r="GHR1014" s="329"/>
      <c r="GHS1014" s="329"/>
      <c r="GHT1014" s="329"/>
      <c r="GHU1014" s="329"/>
      <c r="GHV1014" s="329"/>
      <c r="GHW1014" s="329"/>
      <c r="GHX1014" s="329"/>
      <c r="GHY1014" s="329"/>
      <c r="GHZ1014" s="329"/>
      <c r="GIA1014" s="329"/>
      <c r="GIB1014" s="329"/>
      <c r="GIC1014" s="329"/>
      <c r="GID1014" s="329"/>
      <c r="GIE1014" s="329"/>
      <c r="GIF1014" s="329"/>
      <c r="GIG1014" s="329"/>
      <c r="GIH1014" s="329"/>
      <c r="GII1014" s="329"/>
      <c r="GIJ1014" s="329"/>
      <c r="GIK1014" s="329"/>
      <c r="GIL1014" s="329"/>
      <c r="GIM1014" s="329"/>
      <c r="GIN1014" s="329"/>
      <c r="GIO1014" s="329"/>
      <c r="GIP1014" s="329"/>
      <c r="GIQ1014" s="329"/>
      <c r="GIR1014" s="329"/>
      <c r="GIS1014" s="329"/>
      <c r="GIT1014" s="329"/>
      <c r="GIU1014" s="329"/>
      <c r="GIV1014" s="329"/>
      <c r="GIW1014" s="329"/>
      <c r="GIX1014" s="329"/>
      <c r="GIY1014" s="329"/>
      <c r="GIZ1014" s="329"/>
      <c r="GJA1014" s="329"/>
      <c r="GJB1014" s="329"/>
      <c r="GJC1014" s="329"/>
      <c r="GJD1014" s="329"/>
      <c r="GJE1014" s="329"/>
      <c r="GJF1014" s="329"/>
      <c r="GJG1014" s="329"/>
      <c r="GJH1014" s="329"/>
      <c r="GJI1014" s="329"/>
      <c r="GJJ1014" s="329"/>
      <c r="GJK1014" s="329"/>
      <c r="GJL1014" s="329"/>
      <c r="GJM1014" s="329"/>
      <c r="GJN1014" s="329"/>
      <c r="GJO1014" s="329"/>
      <c r="GJP1014" s="329"/>
      <c r="GJQ1014" s="329"/>
      <c r="GJR1014" s="329"/>
      <c r="GJS1014" s="329"/>
      <c r="GJT1014" s="329"/>
      <c r="GJU1014" s="329"/>
      <c r="GJV1014" s="329"/>
      <c r="GJW1014" s="329"/>
      <c r="GJX1014" s="329"/>
      <c r="GJY1014" s="329"/>
      <c r="GJZ1014" s="329"/>
      <c r="GKA1014" s="329"/>
      <c r="GKB1014" s="329"/>
      <c r="GKC1014" s="329"/>
      <c r="GKD1014" s="329"/>
      <c r="GKE1014" s="329"/>
      <c r="GKF1014" s="329"/>
      <c r="GKG1014" s="329"/>
      <c r="GKH1014" s="329"/>
      <c r="GKI1014" s="329"/>
      <c r="GKJ1014" s="329"/>
      <c r="GKK1014" s="329"/>
      <c r="GKL1014" s="329"/>
      <c r="GKM1014" s="329"/>
      <c r="GKN1014" s="329"/>
      <c r="GKO1014" s="329"/>
      <c r="GKP1014" s="329"/>
      <c r="GKQ1014" s="329"/>
      <c r="GKR1014" s="329"/>
      <c r="GKS1014" s="329"/>
      <c r="GKT1014" s="329"/>
      <c r="GKU1014" s="329"/>
      <c r="GKV1014" s="329"/>
      <c r="GKW1014" s="329"/>
      <c r="GKX1014" s="329"/>
      <c r="GKY1014" s="329"/>
      <c r="GKZ1014" s="329"/>
      <c r="GLA1014" s="329"/>
      <c r="GLB1014" s="329"/>
      <c r="GLC1014" s="329"/>
      <c r="GLD1014" s="329"/>
      <c r="GLE1014" s="329"/>
      <c r="GLF1014" s="329"/>
      <c r="GLG1014" s="329"/>
      <c r="GLH1014" s="329"/>
      <c r="GLI1014" s="329"/>
      <c r="GLJ1014" s="329"/>
      <c r="GLK1014" s="329"/>
      <c r="GLL1014" s="329"/>
      <c r="GLM1014" s="329"/>
      <c r="GLN1014" s="329"/>
      <c r="GLO1014" s="329"/>
      <c r="GLP1014" s="329"/>
      <c r="GLQ1014" s="329"/>
      <c r="GLR1014" s="329"/>
      <c r="GLS1014" s="329"/>
      <c r="GLT1014" s="329"/>
      <c r="GLU1014" s="329"/>
      <c r="GLV1014" s="329"/>
      <c r="GLW1014" s="329"/>
      <c r="GLX1014" s="329"/>
      <c r="GLY1014" s="329"/>
      <c r="GLZ1014" s="329"/>
      <c r="GMA1014" s="329"/>
      <c r="GMB1014" s="329"/>
      <c r="GMC1014" s="329"/>
      <c r="GMD1014" s="329"/>
      <c r="GME1014" s="329"/>
      <c r="GMF1014" s="329"/>
      <c r="GMG1014" s="329"/>
      <c r="GMH1014" s="329"/>
      <c r="GMI1014" s="329"/>
      <c r="GMJ1014" s="329"/>
      <c r="GMK1014" s="329"/>
      <c r="GML1014" s="329"/>
      <c r="GMM1014" s="329"/>
      <c r="GMN1014" s="329"/>
      <c r="GMO1014" s="329"/>
      <c r="GMP1014" s="329"/>
      <c r="GMQ1014" s="329"/>
      <c r="GMR1014" s="329"/>
      <c r="GMS1014" s="329"/>
      <c r="GMT1014" s="329"/>
      <c r="GMU1014" s="329"/>
      <c r="GMV1014" s="329"/>
      <c r="GMW1014" s="329"/>
      <c r="GMX1014" s="329"/>
      <c r="GMY1014" s="329"/>
      <c r="GMZ1014" s="329"/>
      <c r="GNA1014" s="329"/>
      <c r="GNB1014" s="329"/>
      <c r="GNC1014" s="329"/>
      <c r="GND1014" s="329"/>
      <c r="GNE1014" s="329"/>
      <c r="GNF1014" s="329"/>
      <c r="GNG1014" s="329"/>
      <c r="GNH1014" s="329"/>
      <c r="GNI1014" s="329"/>
      <c r="GNJ1014" s="329"/>
      <c r="GNK1014" s="329"/>
      <c r="GNL1014" s="329"/>
      <c r="GNM1014" s="329"/>
      <c r="GNN1014" s="329"/>
      <c r="GNO1014" s="329"/>
      <c r="GNP1014" s="329"/>
      <c r="GNQ1014" s="329"/>
      <c r="GNR1014" s="329"/>
      <c r="GNS1014" s="329"/>
      <c r="GNT1014" s="329"/>
      <c r="GNU1014" s="329"/>
      <c r="GNV1014" s="329"/>
      <c r="GNW1014" s="329"/>
      <c r="GNX1014" s="329"/>
      <c r="GNY1014" s="329"/>
      <c r="GNZ1014" s="329"/>
      <c r="GOA1014" s="329"/>
      <c r="GOB1014" s="329"/>
      <c r="GOC1014" s="329"/>
      <c r="GOD1014" s="329"/>
      <c r="GOE1014" s="329"/>
      <c r="GOF1014" s="329"/>
      <c r="GOG1014" s="329"/>
      <c r="GOH1014" s="329"/>
      <c r="GOI1014" s="329"/>
      <c r="GOJ1014" s="329"/>
      <c r="GOK1014" s="329"/>
      <c r="GOL1014" s="329"/>
      <c r="GOM1014" s="329"/>
      <c r="GON1014" s="329"/>
      <c r="GOO1014" s="329"/>
      <c r="GOP1014" s="329"/>
      <c r="GOQ1014" s="329"/>
      <c r="GOR1014" s="329"/>
      <c r="GOS1014" s="329"/>
      <c r="GOT1014" s="329"/>
      <c r="GOU1014" s="329"/>
      <c r="GOV1014" s="329"/>
      <c r="GOW1014" s="329"/>
      <c r="GOX1014" s="329"/>
      <c r="GOY1014" s="329"/>
      <c r="GOZ1014" s="329"/>
      <c r="GPA1014" s="329"/>
      <c r="GPB1014" s="329"/>
      <c r="GPC1014" s="329"/>
      <c r="GPD1014" s="329"/>
      <c r="GPE1014" s="329"/>
      <c r="GPF1014" s="329"/>
      <c r="GPG1014" s="329"/>
      <c r="GPH1014" s="329"/>
      <c r="GPI1014" s="329"/>
      <c r="GPJ1014" s="329"/>
      <c r="GPK1014" s="329"/>
      <c r="GPL1014" s="329"/>
      <c r="GPM1014" s="329"/>
      <c r="GPN1014" s="329"/>
      <c r="GPO1014" s="329"/>
      <c r="GPP1014" s="329"/>
      <c r="GPQ1014" s="329"/>
      <c r="GPR1014" s="329"/>
      <c r="GPS1014" s="329"/>
      <c r="GPT1014" s="329"/>
      <c r="GPU1014" s="329"/>
      <c r="GPV1014" s="329"/>
      <c r="GPW1014" s="329"/>
      <c r="GPX1014" s="329"/>
      <c r="GPY1014" s="329"/>
      <c r="GPZ1014" s="329"/>
      <c r="GQA1014" s="329"/>
      <c r="GQB1014" s="329"/>
      <c r="GQC1014" s="329"/>
      <c r="GQD1014" s="329"/>
      <c r="GQE1014" s="329"/>
      <c r="GQF1014" s="329"/>
      <c r="GQG1014" s="329"/>
      <c r="GQH1014" s="329"/>
      <c r="GQI1014" s="329"/>
      <c r="GQJ1014" s="329"/>
      <c r="GQK1014" s="329"/>
      <c r="GQL1014" s="329"/>
      <c r="GQM1014" s="329"/>
      <c r="GQN1014" s="329"/>
      <c r="GQO1014" s="329"/>
      <c r="GQP1014" s="329"/>
      <c r="GQQ1014" s="329"/>
      <c r="GQR1014" s="329"/>
      <c r="GQS1014" s="329"/>
      <c r="GQT1014" s="329"/>
      <c r="GQU1014" s="329"/>
      <c r="GQV1014" s="329"/>
      <c r="GQW1014" s="329"/>
      <c r="GQX1014" s="329"/>
      <c r="GQY1014" s="329"/>
      <c r="GQZ1014" s="329"/>
      <c r="GRA1014" s="329"/>
      <c r="GRB1014" s="329"/>
      <c r="GRC1014" s="329"/>
      <c r="GRD1014" s="329"/>
      <c r="GRE1014" s="329"/>
      <c r="GRF1014" s="329"/>
      <c r="GRG1014" s="329"/>
      <c r="GRH1014" s="329"/>
      <c r="GRI1014" s="329"/>
      <c r="GRJ1014" s="329"/>
      <c r="GRK1014" s="329"/>
      <c r="GRL1014" s="329"/>
      <c r="GRM1014" s="329"/>
      <c r="GRN1014" s="329"/>
      <c r="GRO1014" s="329"/>
      <c r="GRP1014" s="329"/>
      <c r="GRQ1014" s="329"/>
      <c r="GRR1014" s="329"/>
      <c r="GRS1014" s="329"/>
      <c r="GRT1014" s="329"/>
      <c r="GRU1014" s="329"/>
      <c r="GRV1014" s="329"/>
      <c r="GRW1014" s="329"/>
      <c r="GRX1014" s="329"/>
      <c r="GRY1014" s="329"/>
      <c r="GRZ1014" s="329"/>
      <c r="GSA1014" s="329"/>
      <c r="GSB1014" s="329"/>
      <c r="GSC1014" s="329"/>
      <c r="GSD1014" s="329"/>
      <c r="GSE1014" s="329"/>
      <c r="GSF1014" s="329"/>
      <c r="GSG1014" s="329"/>
      <c r="GSH1014" s="329"/>
      <c r="GSI1014" s="329"/>
      <c r="GSJ1014" s="329"/>
      <c r="GSK1014" s="329"/>
      <c r="GSL1014" s="329"/>
      <c r="GSM1014" s="329"/>
      <c r="GSN1014" s="329"/>
      <c r="GSO1014" s="329"/>
      <c r="GSP1014" s="329"/>
      <c r="GSQ1014" s="329"/>
      <c r="GSR1014" s="329"/>
      <c r="GSS1014" s="329"/>
      <c r="GST1014" s="329"/>
      <c r="GSU1014" s="329"/>
      <c r="GSV1014" s="329"/>
      <c r="GSW1014" s="329"/>
      <c r="GSX1014" s="329"/>
      <c r="GSY1014" s="329"/>
      <c r="GSZ1014" s="329"/>
      <c r="GTA1014" s="329"/>
      <c r="GTB1014" s="329"/>
      <c r="GTC1014" s="329"/>
      <c r="GTD1014" s="329"/>
      <c r="GTE1014" s="329"/>
      <c r="GTF1014" s="329"/>
      <c r="GTG1014" s="329"/>
      <c r="GTH1014" s="329"/>
      <c r="GTI1014" s="329"/>
      <c r="GTJ1014" s="329"/>
      <c r="GTK1014" s="329"/>
      <c r="GTL1014" s="329"/>
      <c r="GTM1014" s="329"/>
      <c r="GTN1014" s="329"/>
      <c r="GTO1014" s="329"/>
      <c r="GTP1014" s="329"/>
      <c r="GTQ1014" s="329"/>
      <c r="GTR1014" s="329"/>
      <c r="GTS1014" s="329"/>
      <c r="GTT1014" s="329"/>
      <c r="GTU1014" s="329"/>
      <c r="GTV1014" s="329"/>
      <c r="GTW1014" s="329"/>
      <c r="GTX1014" s="329"/>
      <c r="GTY1014" s="329"/>
      <c r="GTZ1014" s="329"/>
      <c r="GUA1014" s="329"/>
      <c r="GUB1014" s="329"/>
      <c r="GUC1014" s="329"/>
      <c r="GUD1014" s="329"/>
      <c r="GUE1014" s="329"/>
      <c r="GUF1014" s="329"/>
      <c r="GUG1014" s="329"/>
      <c r="GUH1014" s="329"/>
      <c r="GUI1014" s="329"/>
      <c r="GUJ1014" s="329"/>
      <c r="GUK1014" s="329"/>
      <c r="GUL1014" s="329"/>
      <c r="GUM1014" s="329"/>
      <c r="GUN1014" s="329"/>
      <c r="GUO1014" s="329"/>
      <c r="GUP1014" s="329"/>
      <c r="GUQ1014" s="329"/>
      <c r="GUR1014" s="329"/>
      <c r="GUS1014" s="329"/>
      <c r="GUT1014" s="329"/>
      <c r="GUU1014" s="329"/>
      <c r="GUV1014" s="329"/>
      <c r="GUW1014" s="329"/>
      <c r="GUX1014" s="329"/>
      <c r="GUY1014" s="329"/>
      <c r="GUZ1014" s="329"/>
      <c r="GVA1014" s="329"/>
      <c r="GVB1014" s="329"/>
      <c r="GVC1014" s="329"/>
      <c r="GVD1014" s="329"/>
      <c r="GVE1014" s="329"/>
      <c r="GVF1014" s="329"/>
      <c r="GVG1014" s="329"/>
      <c r="GVH1014" s="329"/>
      <c r="GVI1014" s="329"/>
      <c r="GVJ1014" s="329"/>
      <c r="GVK1014" s="329"/>
      <c r="GVL1014" s="329"/>
      <c r="GVM1014" s="329"/>
      <c r="GVN1014" s="329"/>
      <c r="GVO1014" s="329"/>
      <c r="GVP1014" s="329"/>
      <c r="GVQ1014" s="329"/>
      <c r="GVR1014" s="329"/>
      <c r="GVS1014" s="329"/>
      <c r="GVT1014" s="329"/>
      <c r="GVU1014" s="329"/>
      <c r="GVV1014" s="329"/>
      <c r="GVW1014" s="329"/>
      <c r="GVX1014" s="329"/>
      <c r="GVY1014" s="329"/>
      <c r="GVZ1014" s="329"/>
      <c r="GWA1014" s="329"/>
      <c r="GWB1014" s="329"/>
      <c r="GWC1014" s="329"/>
      <c r="GWD1014" s="329"/>
      <c r="GWE1014" s="329"/>
      <c r="GWF1014" s="329"/>
      <c r="GWG1014" s="329"/>
      <c r="GWH1014" s="329"/>
      <c r="GWI1014" s="329"/>
      <c r="GWJ1014" s="329"/>
      <c r="GWK1014" s="329"/>
      <c r="GWL1014" s="329"/>
      <c r="GWM1014" s="329"/>
      <c r="GWN1014" s="329"/>
      <c r="GWO1014" s="329"/>
      <c r="GWP1014" s="329"/>
      <c r="GWQ1014" s="329"/>
      <c r="GWR1014" s="329"/>
      <c r="GWS1014" s="329"/>
      <c r="GWT1014" s="329"/>
      <c r="GWU1014" s="329"/>
      <c r="GWV1014" s="329"/>
      <c r="GWW1014" s="329"/>
      <c r="GWX1014" s="329"/>
      <c r="GWY1014" s="329"/>
      <c r="GWZ1014" s="329"/>
      <c r="GXA1014" s="329"/>
      <c r="GXB1014" s="329"/>
      <c r="GXC1014" s="329"/>
      <c r="GXD1014" s="329"/>
      <c r="GXE1014" s="329"/>
      <c r="GXF1014" s="329"/>
      <c r="GXG1014" s="329"/>
      <c r="GXH1014" s="329"/>
      <c r="GXI1014" s="329"/>
      <c r="GXJ1014" s="329"/>
      <c r="GXK1014" s="329"/>
      <c r="GXL1014" s="329"/>
      <c r="GXM1014" s="329"/>
      <c r="GXN1014" s="329"/>
      <c r="GXO1014" s="329"/>
      <c r="GXP1014" s="329"/>
      <c r="GXQ1014" s="329"/>
      <c r="GXR1014" s="329"/>
      <c r="GXS1014" s="329"/>
      <c r="GXT1014" s="329"/>
      <c r="GXU1014" s="329"/>
      <c r="GXV1014" s="329"/>
      <c r="GXW1014" s="329"/>
      <c r="GXX1014" s="329"/>
      <c r="GXY1014" s="329"/>
      <c r="GXZ1014" s="329"/>
      <c r="GYA1014" s="329"/>
      <c r="GYB1014" s="329"/>
      <c r="GYC1014" s="329"/>
      <c r="GYD1014" s="329"/>
      <c r="GYE1014" s="329"/>
      <c r="GYF1014" s="329"/>
      <c r="GYG1014" s="329"/>
      <c r="GYH1014" s="329"/>
      <c r="GYI1014" s="329"/>
      <c r="GYJ1014" s="329"/>
      <c r="GYK1014" s="329"/>
      <c r="GYL1014" s="329"/>
      <c r="GYM1014" s="329"/>
      <c r="GYN1014" s="329"/>
      <c r="GYO1014" s="329"/>
      <c r="GYP1014" s="329"/>
      <c r="GYQ1014" s="329"/>
      <c r="GYR1014" s="329"/>
      <c r="GYS1014" s="329"/>
      <c r="GYT1014" s="329"/>
      <c r="GYU1014" s="329"/>
      <c r="GYV1014" s="329"/>
      <c r="GYW1014" s="329"/>
      <c r="GYX1014" s="329"/>
      <c r="GYY1014" s="329"/>
      <c r="GYZ1014" s="329"/>
      <c r="GZA1014" s="329"/>
      <c r="GZB1014" s="329"/>
      <c r="GZC1014" s="329"/>
      <c r="GZD1014" s="329"/>
      <c r="GZE1014" s="329"/>
      <c r="GZF1014" s="329"/>
      <c r="GZG1014" s="329"/>
      <c r="GZH1014" s="329"/>
      <c r="GZI1014" s="329"/>
      <c r="GZJ1014" s="329"/>
      <c r="GZK1014" s="329"/>
      <c r="GZL1014" s="329"/>
      <c r="GZM1014" s="329"/>
      <c r="GZN1014" s="329"/>
      <c r="GZO1014" s="329"/>
      <c r="GZP1014" s="329"/>
      <c r="GZQ1014" s="329"/>
      <c r="GZR1014" s="329"/>
      <c r="GZS1014" s="329"/>
      <c r="GZT1014" s="329"/>
      <c r="GZU1014" s="329"/>
      <c r="GZV1014" s="329"/>
      <c r="GZW1014" s="329"/>
      <c r="GZX1014" s="329"/>
      <c r="GZY1014" s="329"/>
      <c r="GZZ1014" s="329"/>
      <c r="HAA1014" s="329"/>
      <c r="HAB1014" s="329"/>
      <c r="HAC1014" s="329"/>
      <c r="HAD1014" s="329"/>
      <c r="HAE1014" s="329"/>
      <c r="HAF1014" s="329"/>
      <c r="HAG1014" s="329"/>
      <c r="HAH1014" s="329"/>
      <c r="HAI1014" s="329"/>
      <c r="HAJ1014" s="329"/>
      <c r="HAK1014" s="329"/>
      <c r="HAL1014" s="329"/>
      <c r="HAM1014" s="329"/>
      <c r="HAN1014" s="329"/>
      <c r="HAO1014" s="329"/>
      <c r="HAP1014" s="329"/>
      <c r="HAQ1014" s="329"/>
      <c r="HAR1014" s="329"/>
      <c r="HAS1014" s="329"/>
      <c r="HAT1014" s="329"/>
      <c r="HAU1014" s="329"/>
      <c r="HAV1014" s="329"/>
      <c r="HAW1014" s="329"/>
      <c r="HAX1014" s="329"/>
      <c r="HAY1014" s="329"/>
      <c r="HAZ1014" s="329"/>
      <c r="HBA1014" s="329"/>
      <c r="HBB1014" s="329"/>
      <c r="HBC1014" s="329"/>
      <c r="HBD1014" s="329"/>
      <c r="HBE1014" s="329"/>
      <c r="HBF1014" s="329"/>
      <c r="HBG1014" s="329"/>
      <c r="HBH1014" s="329"/>
      <c r="HBI1014" s="329"/>
      <c r="HBJ1014" s="329"/>
      <c r="HBK1014" s="329"/>
      <c r="HBL1014" s="329"/>
      <c r="HBM1014" s="329"/>
      <c r="HBN1014" s="329"/>
      <c r="HBO1014" s="329"/>
      <c r="HBP1014" s="329"/>
      <c r="HBQ1014" s="329"/>
      <c r="HBR1014" s="329"/>
      <c r="HBS1014" s="329"/>
      <c r="HBT1014" s="329"/>
      <c r="HBU1014" s="329"/>
      <c r="HBV1014" s="329"/>
      <c r="HBW1014" s="329"/>
      <c r="HBX1014" s="329"/>
      <c r="HBY1014" s="329"/>
      <c r="HBZ1014" s="329"/>
      <c r="HCA1014" s="329"/>
      <c r="HCB1014" s="329"/>
      <c r="HCC1014" s="329"/>
      <c r="HCD1014" s="329"/>
      <c r="HCE1014" s="329"/>
      <c r="HCF1014" s="329"/>
      <c r="HCG1014" s="329"/>
      <c r="HCH1014" s="329"/>
      <c r="HCI1014" s="329"/>
      <c r="HCJ1014" s="329"/>
      <c r="HCK1014" s="329"/>
      <c r="HCL1014" s="329"/>
      <c r="HCM1014" s="329"/>
      <c r="HCN1014" s="329"/>
      <c r="HCO1014" s="329"/>
      <c r="HCP1014" s="329"/>
      <c r="HCQ1014" s="329"/>
      <c r="HCR1014" s="329"/>
      <c r="HCS1014" s="329"/>
      <c r="HCT1014" s="329"/>
      <c r="HCU1014" s="329"/>
      <c r="HCV1014" s="329"/>
      <c r="HCW1014" s="329"/>
      <c r="HCX1014" s="329"/>
      <c r="HCY1014" s="329"/>
      <c r="HCZ1014" s="329"/>
      <c r="HDA1014" s="329"/>
      <c r="HDB1014" s="329"/>
      <c r="HDC1014" s="329"/>
      <c r="HDD1014" s="329"/>
      <c r="HDE1014" s="329"/>
      <c r="HDF1014" s="329"/>
      <c r="HDG1014" s="329"/>
      <c r="HDH1014" s="329"/>
      <c r="HDI1014" s="329"/>
      <c r="HDJ1014" s="329"/>
      <c r="HDK1014" s="329"/>
      <c r="HDL1014" s="329"/>
      <c r="HDM1014" s="329"/>
      <c r="HDN1014" s="329"/>
      <c r="HDO1014" s="329"/>
      <c r="HDP1014" s="329"/>
      <c r="HDQ1014" s="329"/>
      <c r="HDR1014" s="329"/>
      <c r="HDS1014" s="329"/>
      <c r="HDT1014" s="329"/>
      <c r="HDU1014" s="329"/>
      <c r="HDV1014" s="329"/>
      <c r="HDW1014" s="329"/>
      <c r="HDX1014" s="329"/>
      <c r="HDY1014" s="329"/>
      <c r="HDZ1014" s="329"/>
      <c r="HEA1014" s="329"/>
      <c r="HEB1014" s="329"/>
      <c r="HEC1014" s="329"/>
      <c r="HED1014" s="329"/>
      <c r="HEE1014" s="329"/>
      <c r="HEF1014" s="329"/>
      <c r="HEG1014" s="329"/>
      <c r="HEH1014" s="329"/>
      <c r="HEI1014" s="329"/>
      <c r="HEJ1014" s="329"/>
      <c r="HEK1014" s="329"/>
      <c r="HEL1014" s="329"/>
      <c r="HEM1014" s="329"/>
      <c r="HEN1014" s="329"/>
      <c r="HEO1014" s="329"/>
      <c r="HEP1014" s="329"/>
      <c r="HEQ1014" s="329"/>
      <c r="HER1014" s="329"/>
      <c r="HES1014" s="329"/>
      <c r="HET1014" s="329"/>
      <c r="HEU1014" s="329"/>
      <c r="HEV1014" s="329"/>
      <c r="HEW1014" s="329"/>
      <c r="HEX1014" s="329"/>
      <c r="HEY1014" s="329"/>
      <c r="HEZ1014" s="329"/>
      <c r="HFA1014" s="329"/>
      <c r="HFB1014" s="329"/>
      <c r="HFC1014" s="329"/>
      <c r="HFD1014" s="329"/>
      <c r="HFE1014" s="329"/>
      <c r="HFF1014" s="329"/>
      <c r="HFG1014" s="329"/>
      <c r="HFH1014" s="329"/>
      <c r="HFI1014" s="329"/>
      <c r="HFJ1014" s="329"/>
      <c r="HFK1014" s="329"/>
      <c r="HFL1014" s="329"/>
      <c r="HFM1014" s="329"/>
      <c r="HFN1014" s="329"/>
      <c r="HFO1014" s="329"/>
      <c r="HFP1014" s="329"/>
      <c r="HFQ1014" s="329"/>
      <c r="HFR1014" s="329"/>
      <c r="HFS1014" s="329"/>
      <c r="HFT1014" s="329"/>
      <c r="HFU1014" s="329"/>
      <c r="HFV1014" s="329"/>
      <c r="HFW1014" s="329"/>
      <c r="HFX1014" s="329"/>
      <c r="HFY1014" s="329"/>
      <c r="HFZ1014" s="329"/>
      <c r="HGA1014" s="329"/>
      <c r="HGB1014" s="329"/>
      <c r="HGC1014" s="329"/>
      <c r="HGD1014" s="329"/>
      <c r="HGE1014" s="329"/>
      <c r="HGF1014" s="329"/>
      <c r="HGG1014" s="329"/>
      <c r="HGH1014" s="329"/>
      <c r="HGI1014" s="329"/>
      <c r="HGJ1014" s="329"/>
      <c r="HGK1014" s="329"/>
      <c r="HGL1014" s="329"/>
      <c r="HGM1014" s="329"/>
      <c r="HGN1014" s="329"/>
      <c r="HGO1014" s="329"/>
      <c r="HGP1014" s="329"/>
      <c r="HGQ1014" s="329"/>
      <c r="HGR1014" s="329"/>
      <c r="HGS1014" s="329"/>
      <c r="HGT1014" s="329"/>
      <c r="HGU1014" s="329"/>
      <c r="HGV1014" s="329"/>
      <c r="HGW1014" s="329"/>
      <c r="HGX1014" s="329"/>
      <c r="HGY1014" s="329"/>
      <c r="HGZ1014" s="329"/>
      <c r="HHA1014" s="329"/>
      <c r="HHB1014" s="329"/>
      <c r="HHC1014" s="329"/>
      <c r="HHD1014" s="329"/>
      <c r="HHE1014" s="329"/>
      <c r="HHF1014" s="329"/>
      <c r="HHG1014" s="329"/>
      <c r="HHH1014" s="329"/>
      <c r="HHI1014" s="329"/>
      <c r="HHJ1014" s="329"/>
      <c r="HHK1014" s="329"/>
      <c r="HHL1014" s="329"/>
      <c r="HHM1014" s="329"/>
      <c r="HHN1014" s="329"/>
      <c r="HHO1014" s="329"/>
      <c r="HHP1014" s="329"/>
      <c r="HHQ1014" s="329"/>
      <c r="HHR1014" s="329"/>
      <c r="HHS1014" s="329"/>
      <c r="HHT1014" s="329"/>
      <c r="HHU1014" s="329"/>
      <c r="HHV1014" s="329"/>
      <c r="HHW1014" s="329"/>
      <c r="HHX1014" s="329"/>
      <c r="HHY1014" s="329"/>
      <c r="HHZ1014" s="329"/>
      <c r="HIA1014" s="329"/>
      <c r="HIB1014" s="329"/>
      <c r="HIC1014" s="329"/>
      <c r="HID1014" s="329"/>
      <c r="HIE1014" s="329"/>
      <c r="HIF1014" s="329"/>
      <c r="HIG1014" s="329"/>
      <c r="HIH1014" s="329"/>
      <c r="HII1014" s="329"/>
      <c r="HIJ1014" s="329"/>
      <c r="HIK1014" s="329"/>
      <c r="HIL1014" s="329"/>
      <c r="HIM1014" s="329"/>
      <c r="HIN1014" s="329"/>
      <c r="HIO1014" s="329"/>
      <c r="HIP1014" s="329"/>
      <c r="HIQ1014" s="329"/>
      <c r="HIR1014" s="329"/>
      <c r="HIS1014" s="329"/>
      <c r="HIT1014" s="329"/>
      <c r="HIU1014" s="329"/>
      <c r="HIV1014" s="329"/>
      <c r="HIW1014" s="329"/>
      <c r="HIX1014" s="329"/>
      <c r="HIY1014" s="329"/>
      <c r="HIZ1014" s="329"/>
      <c r="HJA1014" s="329"/>
      <c r="HJB1014" s="329"/>
      <c r="HJC1014" s="329"/>
      <c r="HJD1014" s="329"/>
      <c r="HJE1014" s="329"/>
      <c r="HJF1014" s="329"/>
      <c r="HJG1014" s="329"/>
      <c r="HJH1014" s="329"/>
      <c r="HJI1014" s="329"/>
      <c r="HJJ1014" s="329"/>
      <c r="HJK1014" s="329"/>
      <c r="HJL1014" s="329"/>
      <c r="HJM1014" s="329"/>
      <c r="HJN1014" s="329"/>
      <c r="HJO1014" s="329"/>
      <c r="HJP1014" s="329"/>
      <c r="HJQ1014" s="329"/>
      <c r="HJR1014" s="329"/>
      <c r="HJS1014" s="329"/>
      <c r="HJT1014" s="329"/>
      <c r="HJU1014" s="329"/>
      <c r="HJV1014" s="329"/>
      <c r="HJW1014" s="329"/>
      <c r="HJX1014" s="329"/>
      <c r="HJY1014" s="329"/>
      <c r="HJZ1014" s="329"/>
      <c r="HKA1014" s="329"/>
      <c r="HKB1014" s="329"/>
      <c r="HKC1014" s="329"/>
      <c r="HKD1014" s="329"/>
      <c r="HKE1014" s="329"/>
      <c r="HKF1014" s="329"/>
      <c r="HKG1014" s="329"/>
      <c r="HKH1014" s="329"/>
      <c r="HKI1014" s="329"/>
      <c r="HKJ1014" s="329"/>
      <c r="HKK1014" s="329"/>
      <c r="HKL1014" s="329"/>
      <c r="HKM1014" s="329"/>
      <c r="HKN1014" s="329"/>
      <c r="HKO1014" s="329"/>
      <c r="HKP1014" s="329"/>
      <c r="HKQ1014" s="329"/>
      <c r="HKR1014" s="329"/>
      <c r="HKS1014" s="329"/>
      <c r="HKT1014" s="329"/>
      <c r="HKU1014" s="329"/>
      <c r="HKV1014" s="329"/>
      <c r="HKW1014" s="329"/>
      <c r="HKX1014" s="329"/>
      <c r="HKY1014" s="329"/>
      <c r="HKZ1014" s="329"/>
      <c r="HLA1014" s="329"/>
      <c r="HLB1014" s="329"/>
      <c r="HLC1014" s="329"/>
      <c r="HLD1014" s="329"/>
      <c r="HLE1014" s="329"/>
      <c r="HLF1014" s="329"/>
      <c r="HLG1014" s="329"/>
      <c r="HLH1014" s="329"/>
      <c r="HLI1014" s="329"/>
      <c r="HLJ1014" s="329"/>
      <c r="HLK1014" s="329"/>
      <c r="HLL1014" s="329"/>
      <c r="HLM1014" s="329"/>
      <c r="HLN1014" s="329"/>
      <c r="HLO1014" s="329"/>
      <c r="HLP1014" s="329"/>
      <c r="HLQ1014" s="329"/>
      <c r="HLR1014" s="329"/>
      <c r="HLS1014" s="329"/>
      <c r="HLT1014" s="329"/>
      <c r="HLU1014" s="329"/>
      <c r="HLV1014" s="329"/>
      <c r="HLW1014" s="329"/>
      <c r="HLX1014" s="329"/>
      <c r="HLY1014" s="329"/>
      <c r="HLZ1014" s="329"/>
      <c r="HMA1014" s="329"/>
      <c r="HMB1014" s="329"/>
      <c r="HMC1014" s="329"/>
      <c r="HMD1014" s="329"/>
      <c r="HME1014" s="329"/>
      <c r="HMF1014" s="329"/>
      <c r="HMG1014" s="329"/>
      <c r="HMH1014" s="329"/>
      <c r="HMI1014" s="329"/>
      <c r="HMJ1014" s="329"/>
      <c r="HMK1014" s="329"/>
      <c r="HML1014" s="329"/>
      <c r="HMM1014" s="329"/>
      <c r="HMN1014" s="329"/>
      <c r="HMO1014" s="329"/>
      <c r="HMP1014" s="329"/>
      <c r="HMQ1014" s="329"/>
      <c r="HMR1014" s="329"/>
      <c r="HMS1014" s="329"/>
      <c r="HMT1014" s="329"/>
      <c r="HMU1014" s="329"/>
      <c r="HMV1014" s="329"/>
      <c r="HMW1014" s="329"/>
      <c r="HMX1014" s="329"/>
      <c r="HMY1014" s="329"/>
      <c r="HMZ1014" s="329"/>
      <c r="HNA1014" s="329"/>
      <c r="HNB1014" s="329"/>
      <c r="HNC1014" s="329"/>
      <c r="HND1014" s="329"/>
      <c r="HNE1014" s="329"/>
      <c r="HNF1014" s="329"/>
      <c r="HNG1014" s="329"/>
      <c r="HNH1014" s="329"/>
      <c r="HNI1014" s="329"/>
      <c r="HNJ1014" s="329"/>
      <c r="HNK1014" s="329"/>
      <c r="HNL1014" s="329"/>
      <c r="HNM1014" s="329"/>
      <c r="HNN1014" s="329"/>
      <c r="HNO1014" s="329"/>
      <c r="HNP1014" s="329"/>
      <c r="HNQ1014" s="329"/>
      <c r="HNR1014" s="329"/>
      <c r="HNS1014" s="329"/>
      <c r="HNT1014" s="329"/>
      <c r="HNU1014" s="329"/>
      <c r="HNV1014" s="329"/>
      <c r="HNW1014" s="329"/>
      <c r="HNX1014" s="329"/>
      <c r="HNY1014" s="329"/>
      <c r="HNZ1014" s="329"/>
      <c r="HOA1014" s="329"/>
      <c r="HOB1014" s="329"/>
      <c r="HOC1014" s="329"/>
      <c r="HOD1014" s="329"/>
      <c r="HOE1014" s="329"/>
      <c r="HOF1014" s="329"/>
      <c r="HOG1014" s="329"/>
      <c r="HOH1014" s="329"/>
      <c r="HOI1014" s="329"/>
      <c r="HOJ1014" s="329"/>
      <c r="HOK1014" s="329"/>
      <c r="HOL1014" s="329"/>
      <c r="HOM1014" s="329"/>
      <c r="HON1014" s="329"/>
      <c r="HOO1014" s="329"/>
      <c r="HOP1014" s="329"/>
      <c r="HOQ1014" s="329"/>
      <c r="HOR1014" s="329"/>
      <c r="HOS1014" s="329"/>
      <c r="HOT1014" s="329"/>
      <c r="HOU1014" s="329"/>
      <c r="HOV1014" s="329"/>
      <c r="HOW1014" s="329"/>
      <c r="HOX1014" s="329"/>
      <c r="HOY1014" s="329"/>
      <c r="HOZ1014" s="329"/>
      <c r="HPA1014" s="329"/>
      <c r="HPB1014" s="329"/>
      <c r="HPC1014" s="329"/>
      <c r="HPD1014" s="329"/>
      <c r="HPE1014" s="329"/>
      <c r="HPF1014" s="329"/>
      <c r="HPG1014" s="329"/>
      <c r="HPH1014" s="329"/>
      <c r="HPI1014" s="329"/>
      <c r="HPJ1014" s="329"/>
      <c r="HPK1014" s="329"/>
      <c r="HPL1014" s="329"/>
      <c r="HPM1014" s="329"/>
      <c r="HPN1014" s="329"/>
      <c r="HPO1014" s="329"/>
      <c r="HPP1014" s="329"/>
      <c r="HPQ1014" s="329"/>
      <c r="HPR1014" s="329"/>
      <c r="HPS1014" s="329"/>
      <c r="HPT1014" s="329"/>
      <c r="HPU1014" s="329"/>
      <c r="HPV1014" s="329"/>
      <c r="HPW1014" s="329"/>
      <c r="HPX1014" s="329"/>
      <c r="HPY1014" s="329"/>
      <c r="HPZ1014" s="329"/>
      <c r="HQA1014" s="329"/>
      <c r="HQB1014" s="329"/>
      <c r="HQC1014" s="329"/>
      <c r="HQD1014" s="329"/>
      <c r="HQE1014" s="329"/>
      <c r="HQF1014" s="329"/>
      <c r="HQG1014" s="329"/>
      <c r="HQH1014" s="329"/>
      <c r="HQI1014" s="329"/>
      <c r="HQJ1014" s="329"/>
      <c r="HQK1014" s="329"/>
      <c r="HQL1014" s="329"/>
      <c r="HQM1014" s="329"/>
      <c r="HQN1014" s="329"/>
      <c r="HQO1014" s="329"/>
      <c r="HQP1014" s="329"/>
      <c r="HQQ1014" s="329"/>
      <c r="HQR1014" s="329"/>
      <c r="HQS1014" s="329"/>
      <c r="HQT1014" s="329"/>
      <c r="HQU1014" s="329"/>
      <c r="HQV1014" s="329"/>
      <c r="HQW1014" s="329"/>
      <c r="HQX1014" s="329"/>
      <c r="HQY1014" s="329"/>
      <c r="HQZ1014" s="329"/>
      <c r="HRA1014" s="329"/>
      <c r="HRB1014" s="329"/>
      <c r="HRC1014" s="329"/>
      <c r="HRD1014" s="329"/>
      <c r="HRE1014" s="329"/>
      <c r="HRF1014" s="329"/>
      <c r="HRG1014" s="329"/>
      <c r="HRH1014" s="329"/>
      <c r="HRI1014" s="329"/>
      <c r="HRJ1014" s="329"/>
      <c r="HRK1014" s="329"/>
      <c r="HRL1014" s="329"/>
      <c r="HRM1014" s="329"/>
      <c r="HRN1014" s="329"/>
      <c r="HRO1014" s="329"/>
      <c r="HRP1014" s="329"/>
      <c r="HRQ1014" s="329"/>
      <c r="HRR1014" s="329"/>
      <c r="HRS1014" s="329"/>
      <c r="HRT1014" s="329"/>
      <c r="HRU1014" s="329"/>
      <c r="HRV1014" s="329"/>
      <c r="HRW1014" s="329"/>
      <c r="HRX1014" s="329"/>
      <c r="HRY1014" s="329"/>
      <c r="HRZ1014" s="329"/>
      <c r="HSA1014" s="329"/>
      <c r="HSB1014" s="329"/>
      <c r="HSC1014" s="329"/>
      <c r="HSD1014" s="329"/>
      <c r="HSE1014" s="329"/>
      <c r="HSF1014" s="329"/>
      <c r="HSG1014" s="329"/>
      <c r="HSH1014" s="329"/>
      <c r="HSI1014" s="329"/>
      <c r="HSJ1014" s="329"/>
      <c r="HSK1014" s="329"/>
      <c r="HSL1014" s="329"/>
      <c r="HSM1014" s="329"/>
      <c r="HSN1014" s="329"/>
      <c r="HSO1014" s="329"/>
      <c r="HSP1014" s="329"/>
      <c r="HSQ1014" s="329"/>
      <c r="HSR1014" s="329"/>
      <c r="HSS1014" s="329"/>
      <c r="HST1014" s="329"/>
      <c r="HSU1014" s="329"/>
      <c r="HSV1014" s="329"/>
      <c r="HSW1014" s="329"/>
      <c r="HSX1014" s="329"/>
      <c r="HSY1014" s="329"/>
      <c r="HSZ1014" s="329"/>
      <c r="HTA1014" s="329"/>
      <c r="HTB1014" s="329"/>
      <c r="HTC1014" s="329"/>
      <c r="HTD1014" s="329"/>
      <c r="HTE1014" s="329"/>
      <c r="HTF1014" s="329"/>
      <c r="HTG1014" s="329"/>
      <c r="HTH1014" s="329"/>
      <c r="HTI1014" s="329"/>
      <c r="HTJ1014" s="329"/>
      <c r="HTK1014" s="329"/>
      <c r="HTL1014" s="329"/>
      <c r="HTM1014" s="329"/>
      <c r="HTN1014" s="329"/>
      <c r="HTO1014" s="329"/>
      <c r="HTP1014" s="329"/>
      <c r="HTQ1014" s="329"/>
      <c r="HTR1014" s="329"/>
      <c r="HTS1014" s="329"/>
      <c r="HTT1014" s="329"/>
      <c r="HTU1014" s="329"/>
      <c r="HTV1014" s="329"/>
      <c r="HTW1014" s="329"/>
      <c r="HTX1014" s="329"/>
      <c r="HTY1014" s="329"/>
      <c r="HTZ1014" s="329"/>
      <c r="HUA1014" s="329"/>
      <c r="HUB1014" s="329"/>
      <c r="HUC1014" s="329"/>
      <c r="HUD1014" s="329"/>
      <c r="HUE1014" s="329"/>
      <c r="HUF1014" s="329"/>
      <c r="HUG1014" s="329"/>
      <c r="HUH1014" s="329"/>
      <c r="HUI1014" s="329"/>
      <c r="HUJ1014" s="329"/>
      <c r="HUK1014" s="329"/>
      <c r="HUL1014" s="329"/>
      <c r="HUM1014" s="329"/>
      <c r="HUN1014" s="329"/>
      <c r="HUO1014" s="329"/>
      <c r="HUP1014" s="329"/>
      <c r="HUQ1014" s="329"/>
      <c r="HUR1014" s="329"/>
      <c r="HUS1014" s="329"/>
      <c r="HUT1014" s="329"/>
      <c r="HUU1014" s="329"/>
      <c r="HUV1014" s="329"/>
      <c r="HUW1014" s="329"/>
      <c r="HUX1014" s="329"/>
      <c r="HUY1014" s="329"/>
      <c r="HUZ1014" s="329"/>
      <c r="HVA1014" s="329"/>
      <c r="HVB1014" s="329"/>
      <c r="HVC1014" s="329"/>
      <c r="HVD1014" s="329"/>
      <c r="HVE1014" s="329"/>
      <c r="HVF1014" s="329"/>
      <c r="HVG1014" s="329"/>
      <c r="HVH1014" s="329"/>
      <c r="HVI1014" s="329"/>
      <c r="HVJ1014" s="329"/>
      <c r="HVK1014" s="329"/>
      <c r="HVL1014" s="329"/>
      <c r="HVM1014" s="329"/>
      <c r="HVN1014" s="329"/>
      <c r="HVO1014" s="329"/>
      <c r="HVP1014" s="329"/>
      <c r="HVQ1014" s="329"/>
      <c r="HVR1014" s="329"/>
      <c r="HVS1014" s="329"/>
      <c r="HVT1014" s="329"/>
      <c r="HVU1014" s="329"/>
      <c r="HVV1014" s="329"/>
      <c r="HVW1014" s="329"/>
      <c r="HVX1014" s="329"/>
      <c r="HVY1014" s="329"/>
      <c r="HVZ1014" s="329"/>
      <c r="HWA1014" s="329"/>
      <c r="HWB1014" s="329"/>
      <c r="HWC1014" s="329"/>
      <c r="HWD1014" s="329"/>
      <c r="HWE1014" s="329"/>
      <c r="HWF1014" s="329"/>
      <c r="HWG1014" s="329"/>
      <c r="HWH1014" s="329"/>
      <c r="HWI1014" s="329"/>
      <c r="HWJ1014" s="329"/>
      <c r="HWK1014" s="329"/>
      <c r="HWL1014" s="329"/>
      <c r="HWM1014" s="329"/>
      <c r="HWN1014" s="329"/>
      <c r="HWO1014" s="329"/>
      <c r="HWP1014" s="329"/>
      <c r="HWQ1014" s="329"/>
      <c r="HWR1014" s="329"/>
      <c r="HWS1014" s="329"/>
      <c r="HWT1014" s="329"/>
      <c r="HWU1014" s="329"/>
      <c r="HWV1014" s="329"/>
      <c r="HWW1014" s="329"/>
      <c r="HWX1014" s="329"/>
      <c r="HWY1014" s="329"/>
      <c r="HWZ1014" s="329"/>
      <c r="HXA1014" s="329"/>
      <c r="HXB1014" s="329"/>
      <c r="HXC1014" s="329"/>
      <c r="HXD1014" s="329"/>
      <c r="HXE1014" s="329"/>
      <c r="HXF1014" s="329"/>
      <c r="HXG1014" s="329"/>
      <c r="HXH1014" s="329"/>
      <c r="HXI1014" s="329"/>
      <c r="HXJ1014" s="329"/>
      <c r="HXK1014" s="329"/>
      <c r="HXL1014" s="329"/>
      <c r="HXM1014" s="329"/>
      <c r="HXN1014" s="329"/>
      <c r="HXO1014" s="329"/>
      <c r="HXP1014" s="329"/>
      <c r="HXQ1014" s="329"/>
      <c r="HXR1014" s="329"/>
      <c r="HXS1014" s="329"/>
      <c r="HXT1014" s="329"/>
      <c r="HXU1014" s="329"/>
      <c r="HXV1014" s="329"/>
      <c r="HXW1014" s="329"/>
      <c r="HXX1014" s="329"/>
      <c r="HXY1014" s="329"/>
      <c r="HXZ1014" s="329"/>
      <c r="HYA1014" s="329"/>
      <c r="HYB1014" s="329"/>
      <c r="HYC1014" s="329"/>
      <c r="HYD1014" s="329"/>
      <c r="HYE1014" s="329"/>
      <c r="HYF1014" s="329"/>
      <c r="HYG1014" s="329"/>
      <c r="HYH1014" s="329"/>
      <c r="HYI1014" s="329"/>
      <c r="HYJ1014" s="329"/>
      <c r="HYK1014" s="329"/>
      <c r="HYL1014" s="329"/>
      <c r="HYM1014" s="329"/>
      <c r="HYN1014" s="329"/>
      <c r="HYO1014" s="329"/>
      <c r="HYP1014" s="329"/>
      <c r="HYQ1014" s="329"/>
      <c r="HYR1014" s="329"/>
      <c r="HYS1014" s="329"/>
      <c r="HYT1014" s="329"/>
      <c r="HYU1014" s="329"/>
      <c r="HYV1014" s="329"/>
      <c r="HYW1014" s="329"/>
      <c r="HYX1014" s="329"/>
      <c r="HYY1014" s="329"/>
      <c r="HYZ1014" s="329"/>
      <c r="HZA1014" s="329"/>
      <c r="HZB1014" s="329"/>
      <c r="HZC1014" s="329"/>
      <c r="HZD1014" s="329"/>
      <c r="HZE1014" s="329"/>
      <c r="HZF1014" s="329"/>
      <c r="HZG1014" s="329"/>
      <c r="HZH1014" s="329"/>
      <c r="HZI1014" s="329"/>
      <c r="HZJ1014" s="329"/>
      <c r="HZK1014" s="329"/>
      <c r="HZL1014" s="329"/>
      <c r="HZM1014" s="329"/>
      <c r="HZN1014" s="329"/>
      <c r="HZO1014" s="329"/>
      <c r="HZP1014" s="329"/>
      <c r="HZQ1014" s="329"/>
      <c r="HZR1014" s="329"/>
      <c r="HZS1014" s="329"/>
      <c r="HZT1014" s="329"/>
      <c r="HZU1014" s="329"/>
      <c r="HZV1014" s="329"/>
      <c r="HZW1014" s="329"/>
      <c r="HZX1014" s="329"/>
      <c r="HZY1014" s="329"/>
      <c r="HZZ1014" s="329"/>
      <c r="IAA1014" s="329"/>
      <c r="IAB1014" s="329"/>
      <c r="IAC1014" s="329"/>
      <c r="IAD1014" s="329"/>
      <c r="IAE1014" s="329"/>
      <c r="IAF1014" s="329"/>
      <c r="IAG1014" s="329"/>
      <c r="IAH1014" s="329"/>
      <c r="IAI1014" s="329"/>
      <c r="IAJ1014" s="329"/>
      <c r="IAK1014" s="329"/>
      <c r="IAL1014" s="329"/>
      <c r="IAM1014" s="329"/>
      <c r="IAN1014" s="329"/>
      <c r="IAO1014" s="329"/>
      <c r="IAP1014" s="329"/>
      <c r="IAQ1014" s="329"/>
      <c r="IAR1014" s="329"/>
      <c r="IAS1014" s="329"/>
      <c r="IAT1014" s="329"/>
      <c r="IAU1014" s="329"/>
      <c r="IAV1014" s="329"/>
      <c r="IAW1014" s="329"/>
      <c r="IAX1014" s="329"/>
      <c r="IAY1014" s="329"/>
      <c r="IAZ1014" s="329"/>
      <c r="IBA1014" s="329"/>
      <c r="IBB1014" s="329"/>
      <c r="IBC1014" s="329"/>
      <c r="IBD1014" s="329"/>
      <c r="IBE1014" s="329"/>
      <c r="IBF1014" s="329"/>
      <c r="IBG1014" s="329"/>
      <c r="IBH1014" s="329"/>
      <c r="IBI1014" s="329"/>
      <c r="IBJ1014" s="329"/>
      <c r="IBK1014" s="329"/>
      <c r="IBL1014" s="329"/>
      <c r="IBM1014" s="329"/>
      <c r="IBN1014" s="329"/>
      <c r="IBO1014" s="329"/>
      <c r="IBP1014" s="329"/>
      <c r="IBQ1014" s="329"/>
      <c r="IBR1014" s="329"/>
      <c r="IBS1014" s="329"/>
      <c r="IBT1014" s="329"/>
      <c r="IBU1014" s="329"/>
      <c r="IBV1014" s="329"/>
      <c r="IBW1014" s="329"/>
      <c r="IBX1014" s="329"/>
      <c r="IBY1014" s="329"/>
      <c r="IBZ1014" s="329"/>
      <c r="ICA1014" s="329"/>
      <c r="ICB1014" s="329"/>
      <c r="ICC1014" s="329"/>
      <c r="ICD1014" s="329"/>
      <c r="ICE1014" s="329"/>
      <c r="ICF1014" s="329"/>
      <c r="ICG1014" s="329"/>
      <c r="ICH1014" s="329"/>
      <c r="ICI1014" s="329"/>
      <c r="ICJ1014" s="329"/>
      <c r="ICK1014" s="329"/>
      <c r="ICL1014" s="329"/>
      <c r="ICM1014" s="329"/>
      <c r="ICN1014" s="329"/>
      <c r="ICO1014" s="329"/>
      <c r="ICP1014" s="329"/>
      <c r="ICQ1014" s="329"/>
      <c r="ICR1014" s="329"/>
      <c r="ICS1014" s="329"/>
      <c r="ICT1014" s="329"/>
      <c r="ICU1014" s="329"/>
      <c r="ICV1014" s="329"/>
      <c r="ICW1014" s="329"/>
      <c r="ICX1014" s="329"/>
      <c r="ICY1014" s="329"/>
      <c r="ICZ1014" s="329"/>
      <c r="IDA1014" s="329"/>
      <c r="IDB1014" s="329"/>
      <c r="IDC1014" s="329"/>
      <c r="IDD1014" s="329"/>
      <c r="IDE1014" s="329"/>
      <c r="IDF1014" s="329"/>
      <c r="IDG1014" s="329"/>
      <c r="IDH1014" s="329"/>
      <c r="IDI1014" s="329"/>
      <c r="IDJ1014" s="329"/>
      <c r="IDK1014" s="329"/>
      <c r="IDL1014" s="329"/>
      <c r="IDM1014" s="329"/>
      <c r="IDN1014" s="329"/>
      <c r="IDO1014" s="329"/>
      <c r="IDP1014" s="329"/>
      <c r="IDQ1014" s="329"/>
      <c r="IDR1014" s="329"/>
      <c r="IDS1014" s="329"/>
      <c r="IDT1014" s="329"/>
      <c r="IDU1014" s="329"/>
      <c r="IDV1014" s="329"/>
      <c r="IDW1014" s="329"/>
      <c r="IDX1014" s="329"/>
      <c r="IDY1014" s="329"/>
      <c r="IDZ1014" s="329"/>
      <c r="IEA1014" s="329"/>
      <c r="IEB1014" s="329"/>
      <c r="IEC1014" s="329"/>
      <c r="IED1014" s="329"/>
      <c r="IEE1014" s="329"/>
      <c r="IEF1014" s="329"/>
      <c r="IEG1014" s="329"/>
      <c r="IEH1014" s="329"/>
      <c r="IEI1014" s="329"/>
      <c r="IEJ1014" s="329"/>
      <c r="IEK1014" s="329"/>
      <c r="IEL1014" s="329"/>
      <c r="IEM1014" s="329"/>
      <c r="IEN1014" s="329"/>
      <c r="IEO1014" s="329"/>
      <c r="IEP1014" s="329"/>
      <c r="IEQ1014" s="329"/>
      <c r="IER1014" s="329"/>
      <c r="IES1014" s="329"/>
      <c r="IET1014" s="329"/>
      <c r="IEU1014" s="329"/>
      <c r="IEV1014" s="329"/>
      <c r="IEW1014" s="329"/>
      <c r="IEX1014" s="329"/>
      <c r="IEY1014" s="329"/>
      <c r="IEZ1014" s="329"/>
      <c r="IFA1014" s="329"/>
      <c r="IFB1014" s="329"/>
      <c r="IFC1014" s="329"/>
      <c r="IFD1014" s="329"/>
      <c r="IFE1014" s="329"/>
      <c r="IFF1014" s="329"/>
      <c r="IFG1014" s="329"/>
      <c r="IFH1014" s="329"/>
      <c r="IFI1014" s="329"/>
      <c r="IFJ1014" s="329"/>
      <c r="IFK1014" s="329"/>
      <c r="IFL1014" s="329"/>
      <c r="IFM1014" s="329"/>
      <c r="IFN1014" s="329"/>
      <c r="IFO1014" s="329"/>
      <c r="IFP1014" s="329"/>
      <c r="IFQ1014" s="329"/>
      <c r="IFR1014" s="329"/>
      <c r="IFS1014" s="329"/>
      <c r="IFT1014" s="329"/>
      <c r="IFU1014" s="329"/>
      <c r="IFV1014" s="329"/>
      <c r="IFW1014" s="329"/>
      <c r="IFX1014" s="329"/>
      <c r="IFY1014" s="329"/>
      <c r="IFZ1014" s="329"/>
      <c r="IGA1014" s="329"/>
      <c r="IGB1014" s="329"/>
      <c r="IGC1014" s="329"/>
      <c r="IGD1014" s="329"/>
      <c r="IGE1014" s="329"/>
      <c r="IGF1014" s="329"/>
      <c r="IGG1014" s="329"/>
      <c r="IGH1014" s="329"/>
      <c r="IGI1014" s="329"/>
      <c r="IGJ1014" s="329"/>
      <c r="IGK1014" s="329"/>
      <c r="IGL1014" s="329"/>
      <c r="IGM1014" s="329"/>
      <c r="IGN1014" s="329"/>
      <c r="IGO1014" s="329"/>
      <c r="IGP1014" s="329"/>
      <c r="IGQ1014" s="329"/>
      <c r="IGR1014" s="329"/>
      <c r="IGS1014" s="329"/>
      <c r="IGT1014" s="329"/>
      <c r="IGU1014" s="329"/>
      <c r="IGV1014" s="329"/>
      <c r="IGW1014" s="329"/>
      <c r="IGX1014" s="329"/>
      <c r="IGY1014" s="329"/>
      <c r="IGZ1014" s="329"/>
      <c r="IHA1014" s="329"/>
      <c r="IHB1014" s="329"/>
      <c r="IHC1014" s="329"/>
      <c r="IHD1014" s="329"/>
      <c r="IHE1014" s="329"/>
      <c r="IHF1014" s="329"/>
      <c r="IHG1014" s="329"/>
      <c r="IHH1014" s="329"/>
      <c r="IHI1014" s="329"/>
      <c r="IHJ1014" s="329"/>
      <c r="IHK1014" s="329"/>
      <c r="IHL1014" s="329"/>
      <c r="IHM1014" s="329"/>
      <c r="IHN1014" s="329"/>
      <c r="IHO1014" s="329"/>
      <c r="IHP1014" s="329"/>
      <c r="IHQ1014" s="329"/>
      <c r="IHR1014" s="329"/>
      <c r="IHS1014" s="329"/>
      <c r="IHT1014" s="329"/>
      <c r="IHU1014" s="329"/>
      <c r="IHV1014" s="329"/>
      <c r="IHW1014" s="329"/>
      <c r="IHX1014" s="329"/>
      <c r="IHY1014" s="329"/>
      <c r="IHZ1014" s="329"/>
      <c r="IIA1014" s="329"/>
      <c r="IIB1014" s="329"/>
      <c r="IIC1014" s="329"/>
      <c r="IID1014" s="329"/>
      <c r="IIE1014" s="329"/>
      <c r="IIF1014" s="329"/>
      <c r="IIG1014" s="329"/>
      <c r="IIH1014" s="329"/>
      <c r="III1014" s="329"/>
      <c r="IIJ1014" s="329"/>
      <c r="IIK1014" s="329"/>
      <c r="IIL1014" s="329"/>
      <c r="IIM1014" s="329"/>
      <c r="IIN1014" s="329"/>
      <c r="IIO1014" s="329"/>
      <c r="IIP1014" s="329"/>
      <c r="IIQ1014" s="329"/>
      <c r="IIR1014" s="329"/>
      <c r="IIS1014" s="329"/>
      <c r="IIT1014" s="329"/>
      <c r="IIU1014" s="329"/>
      <c r="IIV1014" s="329"/>
      <c r="IIW1014" s="329"/>
      <c r="IIX1014" s="329"/>
      <c r="IIY1014" s="329"/>
      <c r="IIZ1014" s="329"/>
      <c r="IJA1014" s="329"/>
      <c r="IJB1014" s="329"/>
      <c r="IJC1014" s="329"/>
      <c r="IJD1014" s="329"/>
      <c r="IJE1014" s="329"/>
      <c r="IJF1014" s="329"/>
      <c r="IJG1014" s="329"/>
      <c r="IJH1014" s="329"/>
      <c r="IJI1014" s="329"/>
      <c r="IJJ1014" s="329"/>
      <c r="IJK1014" s="329"/>
      <c r="IJL1014" s="329"/>
      <c r="IJM1014" s="329"/>
      <c r="IJN1014" s="329"/>
      <c r="IJO1014" s="329"/>
      <c r="IJP1014" s="329"/>
      <c r="IJQ1014" s="329"/>
      <c r="IJR1014" s="329"/>
      <c r="IJS1014" s="329"/>
      <c r="IJT1014" s="329"/>
      <c r="IJU1014" s="329"/>
      <c r="IJV1014" s="329"/>
      <c r="IJW1014" s="329"/>
      <c r="IJX1014" s="329"/>
      <c r="IJY1014" s="329"/>
      <c r="IJZ1014" s="329"/>
      <c r="IKA1014" s="329"/>
      <c r="IKB1014" s="329"/>
      <c r="IKC1014" s="329"/>
      <c r="IKD1014" s="329"/>
      <c r="IKE1014" s="329"/>
      <c r="IKF1014" s="329"/>
      <c r="IKG1014" s="329"/>
      <c r="IKH1014" s="329"/>
      <c r="IKI1014" s="329"/>
      <c r="IKJ1014" s="329"/>
      <c r="IKK1014" s="329"/>
      <c r="IKL1014" s="329"/>
      <c r="IKM1014" s="329"/>
      <c r="IKN1014" s="329"/>
      <c r="IKO1014" s="329"/>
      <c r="IKP1014" s="329"/>
      <c r="IKQ1014" s="329"/>
      <c r="IKR1014" s="329"/>
      <c r="IKS1014" s="329"/>
      <c r="IKT1014" s="329"/>
      <c r="IKU1014" s="329"/>
      <c r="IKV1014" s="329"/>
      <c r="IKW1014" s="329"/>
      <c r="IKX1014" s="329"/>
      <c r="IKY1014" s="329"/>
      <c r="IKZ1014" s="329"/>
      <c r="ILA1014" s="329"/>
      <c r="ILB1014" s="329"/>
      <c r="ILC1014" s="329"/>
      <c r="ILD1014" s="329"/>
      <c r="ILE1014" s="329"/>
      <c r="ILF1014" s="329"/>
      <c r="ILG1014" s="329"/>
      <c r="ILH1014" s="329"/>
      <c r="ILI1014" s="329"/>
      <c r="ILJ1014" s="329"/>
      <c r="ILK1014" s="329"/>
      <c r="ILL1014" s="329"/>
      <c r="ILM1014" s="329"/>
      <c r="ILN1014" s="329"/>
      <c r="ILO1014" s="329"/>
      <c r="ILP1014" s="329"/>
      <c r="ILQ1014" s="329"/>
      <c r="ILR1014" s="329"/>
      <c r="ILS1014" s="329"/>
      <c r="ILT1014" s="329"/>
      <c r="ILU1014" s="329"/>
      <c r="ILV1014" s="329"/>
      <c r="ILW1014" s="329"/>
      <c r="ILX1014" s="329"/>
      <c r="ILY1014" s="329"/>
      <c r="ILZ1014" s="329"/>
      <c r="IMA1014" s="329"/>
      <c r="IMB1014" s="329"/>
      <c r="IMC1014" s="329"/>
      <c r="IMD1014" s="329"/>
      <c r="IME1014" s="329"/>
      <c r="IMF1014" s="329"/>
      <c r="IMG1014" s="329"/>
      <c r="IMH1014" s="329"/>
      <c r="IMI1014" s="329"/>
      <c r="IMJ1014" s="329"/>
      <c r="IMK1014" s="329"/>
      <c r="IML1014" s="329"/>
      <c r="IMM1014" s="329"/>
      <c r="IMN1014" s="329"/>
      <c r="IMO1014" s="329"/>
      <c r="IMP1014" s="329"/>
      <c r="IMQ1014" s="329"/>
      <c r="IMR1014" s="329"/>
      <c r="IMS1014" s="329"/>
      <c r="IMT1014" s="329"/>
      <c r="IMU1014" s="329"/>
      <c r="IMV1014" s="329"/>
      <c r="IMW1014" s="329"/>
      <c r="IMX1014" s="329"/>
      <c r="IMY1014" s="329"/>
      <c r="IMZ1014" s="329"/>
      <c r="INA1014" s="329"/>
      <c r="INB1014" s="329"/>
      <c r="INC1014" s="329"/>
      <c r="IND1014" s="329"/>
      <c r="INE1014" s="329"/>
      <c r="INF1014" s="329"/>
      <c r="ING1014" s="329"/>
      <c r="INH1014" s="329"/>
      <c r="INI1014" s="329"/>
      <c r="INJ1014" s="329"/>
      <c r="INK1014" s="329"/>
      <c r="INL1014" s="329"/>
      <c r="INM1014" s="329"/>
      <c r="INN1014" s="329"/>
      <c r="INO1014" s="329"/>
      <c r="INP1014" s="329"/>
      <c r="INQ1014" s="329"/>
      <c r="INR1014" s="329"/>
      <c r="INS1014" s="329"/>
      <c r="INT1014" s="329"/>
      <c r="INU1014" s="329"/>
      <c r="INV1014" s="329"/>
      <c r="INW1014" s="329"/>
      <c r="INX1014" s="329"/>
      <c r="INY1014" s="329"/>
      <c r="INZ1014" s="329"/>
      <c r="IOA1014" s="329"/>
      <c r="IOB1014" s="329"/>
      <c r="IOC1014" s="329"/>
      <c r="IOD1014" s="329"/>
      <c r="IOE1014" s="329"/>
      <c r="IOF1014" s="329"/>
      <c r="IOG1014" s="329"/>
      <c r="IOH1014" s="329"/>
      <c r="IOI1014" s="329"/>
      <c r="IOJ1014" s="329"/>
      <c r="IOK1014" s="329"/>
      <c r="IOL1014" s="329"/>
      <c r="IOM1014" s="329"/>
      <c r="ION1014" s="329"/>
      <c r="IOO1014" s="329"/>
      <c r="IOP1014" s="329"/>
      <c r="IOQ1014" s="329"/>
      <c r="IOR1014" s="329"/>
      <c r="IOS1014" s="329"/>
      <c r="IOT1014" s="329"/>
      <c r="IOU1014" s="329"/>
      <c r="IOV1014" s="329"/>
      <c r="IOW1014" s="329"/>
      <c r="IOX1014" s="329"/>
      <c r="IOY1014" s="329"/>
      <c r="IOZ1014" s="329"/>
      <c r="IPA1014" s="329"/>
      <c r="IPB1014" s="329"/>
      <c r="IPC1014" s="329"/>
      <c r="IPD1014" s="329"/>
      <c r="IPE1014" s="329"/>
      <c r="IPF1014" s="329"/>
      <c r="IPG1014" s="329"/>
      <c r="IPH1014" s="329"/>
      <c r="IPI1014" s="329"/>
      <c r="IPJ1014" s="329"/>
      <c r="IPK1014" s="329"/>
      <c r="IPL1014" s="329"/>
      <c r="IPM1014" s="329"/>
      <c r="IPN1014" s="329"/>
      <c r="IPO1014" s="329"/>
      <c r="IPP1014" s="329"/>
      <c r="IPQ1014" s="329"/>
      <c r="IPR1014" s="329"/>
      <c r="IPS1014" s="329"/>
      <c r="IPT1014" s="329"/>
      <c r="IPU1014" s="329"/>
      <c r="IPV1014" s="329"/>
      <c r="IPW1014" s="329"/>
      <c r="IPX1014" s="329"/>
      <c r="IPY1014" s="329"/>
      <c r="IPZ1014" s="329"/>
      <c r="IQA1014" s="329"/>
      <c r="IQB1014" s="329"/>
      <c r="IQC1014" s="329"/>
      <c r="IQD1014" s="329"/>
      <c r="IQE1014" s="329"/>
      <c r="IQF1014" s="329"/>
      <c r="IQG1014" s="329"/>
      <c r="IQH1014" s="329"/>
      <c r="IQI1014" s="329"/>
      <c r="IQJ1014" s="329"/>
      <c r="IQK1014" s="329"/>
      <c r="IQL1014" s="329"/>
      <c r="IQM1014" s="329"/>
      <c r="IQN1014" s="329"/>
      <c r="IQO1014" s="329"/>
      <c r="IQP1014" s="329"/>
      <c r="IQQ1014" s="329"/>
      <c r="IQR1014" s="329"/>
      <c r="IQS1014" s="329"/>
      <c r="IQT1014" s="329"/>
      <c r="IQU1014" s="329"/>
      <c r="IQV1014" s="329"/>
      <c r="IQW1014" s="329"/>
      <c r="IQX1014" s="329"/>
      <c r="IQY1014" s="329"/>
      <c r="IQZ1014" s="329"/>
      <c r="IRA1014" s="329"/>
      <c r="IRB1014" s="329"/>
      <c r="IRC1014" s="329"/>
      <c r="IRD1014" s="329"/>
      <c r="IRE1014" s="329"/>
      <c r="IRF1014" s="329"/>
      <c r="IRG1014" s="329"/>
      <c r="IRH1014" s="329"/>
      <c r="IRI1014" s="329"/>
      <c r="IRJ1014" s="329"/>
      <c r="IRK1014" s="329"/>
      <c r="IRL1014" s="329"/>
      <c r="IRM1014" s="329"/>
      <c r="IRN1014" s="329"/>
      <c r="IRO1014" s="329"/>
      <c r="IRP1014" s="329"/>
      <c r="IRQ1014" s="329"/>
      <c r="IRR1014" s="329"/>
      <c r="IRS1014" s="329"/>
      <c r="IRT1014" s="329"/>
      <c r="IRU1014" s="329"/>
      <c r="IRV1014" s="329"/>
      <c r="IRW1014" s="329"/>
      <c r="IRX1014" s="329"/>
      <c r="IRY1014" s="329"/>
      <c r="IRZ1014" s="329"/>
      <c r="ISA1014" s="329"/>
      <c r="ISB1014" s="329"/>
      <c r="ISC1014" s="329"/>
      <c r="ISD1014" s="329"/>
      <c r="ISE1014" s="329"/>
      <c r="ISF1014" s="329"/>
      <c r="ISG1014" s="329"/>
      <c r="ISH1014" s="329"/>
      <c r="ISI1014" s="329"/>
      <c r="ISJ1014" s="329"/>
      <c r="ISK1014" s="329"/>
      <c r="ISL1014" s="329"/>
      <c r="ISM1014" s="329"/>
      <c r="ISN1014" s="329"/>
      <c r="ISO1014" s="329"/>
      <c r="ISP1014" s="329"/>
      <c r="ISQ1014" s="329"/>
      <c r="ISR1014" s="329"/>
      <c r="ISS1014" s="329"/>
      <c r="IST1014" s="329"/>
      <c r="ISU1014" s="329"/>
      <c r="ISV1014" s="329"/>
      <c r="ISW1014" s="329"/>
      <c r="ISX1014" s="329"/>
      <c r="ISY1014" s="329"/>
      <c r="ISZ1014" s="329"/>
      <c r="ITA1014" s="329"/>
      <c r="ITB1014" s="329"/>
      <c r="ITC1014" s="329"/>
      <c r="ITD1014" s="329"/>
      <c r="ITE1014" s="329"/>
      <c r="ITF1014" s="329"/>
      <c r="ITG1014" s="329"/>
      <c r="ITH1014" s="329"/>
      <c r="ITI1014" s="329"/>
      <c r="ITJ1014" s="329"/>
      <c r="ITK1014" s="329"/>
      <c r="ITL1014" s="329"/>
      <c r="ITM1014" s="329"/>
      <c r="ITN1014" s="329"/>
      <c r="ITO1014" s="329"/>
      <c r="ITP1014" s="329"/>
      <c r="ITQ1014" s="329"/>
      <c r="ITR1014" s="329"/>
      <c r="ITS1014" s="329"/>
      <c r="ITT1014" s="329"/>
      <c r="ITU1014" s="329"/>
      <c r="ITV1014" s="329"/>
      <c r="ITW1014" s="329"/>
      <c r="ITX1014" s="329"/>
      <c r="ITY1014" s="329"/>
      <c r="ITZ1014" s="329"/>
      <c r="IUA1014" s="329"/>
      <c r="IUB1014" s="329"/>
      <c r="IUC1014" s="329"/>
      <c r="IUD1014" s="329"/>
      <c r="IUE1014" s="329"/>
      <c r="IUF1014" s="329"/>
      <c r="IUG1014" s="329"/>
      <c r="IUH1014" s="329"/>
      <c r="IUI1014" s="329"/>
      <c r="IUJ1014" s="329"/>
      <c r="IUK1014" s="329"/>
      <c r="IUL1014" s="329"/>
      <c r="IUM1014" s="329"/>
      <c r="IUN1014" s="329"/>
      <c r="IUO1014" s="329"/>
      <c r="IUP1014" s="329"/>
      <c r="IUQ1014" s="329"/>
      <c r="IUR1014" s="329"/>
      <c r="IUS1014" s="329"/>
      <c r="IUT1014" s="329"/>
      <c r="IUU1014" s="329"/>
      <c r="IUV1014" s="329"/>
      <c r="IUW1014" s="329"/>
      <c r="IUX1014" s="329"/>
      <c r="IUY1014" s="329"/>
      <c r="IUZ1014" s="329"/>
      <c r="IVA1014" s="329"/>
      <c r="IVB1014" s="329"/>
      <c r="IVC1014" s="329"/>
      <c r="IVD1014" s="329"/>
      <c r="IVE1014" s="329"/>
      <c r="IVF1014" s="329"/>
      <c r="IVG1014" s="329"/>
      <c r="IVH1014" s="329"/>
      <c r="IVI1014" s="329"/>
      <c r="IVJ1014" s="329"/>
      <c r="IVK1014" s="329"/>
      <c r="IVL1014" s="329"/>
      <c r="IVM1014" s="329"/>
      <c r="IVN1014" s="329"/>
      <c r="IVO1014" s="329"/>
      <c r="IVP1014" s="329"/>
      <c r="IVQ1014" s="329"/>
      <c r="IVR1014" s="329"/>
      <c r="IVS1014" s="329"/>
      <c r="IVT1014" s="329"/>
      <c r="IVU1014" s="329"/>
      <c r="IVV1014" s="329"/>
      <c r="IVW1014" s="329"/>
      <c r="IVX1014" s="329"/>
      <c r="IVY1014" s="329"/>
      <c r="IVZ1014" s="329"/>
      <c r="IWA1014" s="329"/>
      <c r="IWB1014" s="329"/>
      <c r="IWC1014" s="329"/>
      <c r="IWD1014" s="329"/>
      <c r="IWE1014" s="329"/>
      <c r="IWF1014" s="329"/>
      <c r="IWG1014" s="329"/>
      <c r="IWH1014" s="329"/>
      <c r="IWI1014" s="329"/>
      <c r="IWJ1014" s="329"/>
      <c r="IWK1014" s="329"/>
      <c r="IWL1014" s="329"/>
      <c r="IWM1014" s="329"/>
      <c r="IWN1014" s="329"/>
      <c r="IWO1014" s="329"/>
      <c r="IWP1014" s="329"/>
      <c r="IWQ1014" s="329"/>
      <c r="IWR1014" s="329"/>
      <c r="IWS1014" s="329"/>
      <c r="IWT1014" s="329"/>
      <c r="IWU1014" s="329"/>
      <c r="IWV1014" s="329"/>
      <c r="IWW1014" s="329"/>
      <c r="IWX1014" s="329"/>
      <c r="IWY1014" s="329"/>
      <c r="IWZ1014" s="329"/>
      <c r="IXA1014" s="329"/>
      <c r="IXB1014" s="329"/>
      <c r="IXC1014" s="329"/>
      <c r="IXD1014" s="329"/>
      <c r="IXE1014" s="329"/>
      <c r="IXF1014" s="329"/>
      <c r="IXG1014" s="329"/>
      <c r="IXH1014" s="329"/>
      <c r="IXI1014" s="329"/>
      <c r="IXJ1014" s="329"/>
      <c r="IXK1014" s="329"/>
      <c r="IXL1014" s="329"/>
      <c r="IXM1014" s="329"/>
      <c r="IXN1014" s="329"/>
      <c r="IXO1014" s="329"/>
      <c r="IXP1014" s="329"/>
      <c r="IXQ1014" s="329"/>
      <c r="IXR1014" s="329"/>
      <c r="IXS1014" s="329"/>
      <c r="IXT1014" s="329"/>
      <c r="IXU1014" s="329"/>
      <c r="IXV1014" s="329"/>
      <c r="IXW1014" s="329"/>
      <c r="IXX1014" s="329"/>
      <c r="IXY1014" s="329"/>
      <c r="IXZ1014" s="329"/>
      <c r="IYA1014" s="329"/>
      <c r="IYB1014" s="329"/>
      <c r="IYC1014" s="329"/>
      <c r="IYD1014" s="329"/>
      <c r="IYE1014" s="329"/>
      <c r="IYF1014" s="329"/>
      <c r="IYG1014" s="329"/>
      <c r="IYH1014" s="329"/>
      <c r="IYI1014" s="329"/>
      <c r="IYJ1014" s="329"/>
      <c r="IYK1014" s="329"/>
      <c r="IYL1014" s="329"/>
      <c r="IYM1014" s="329"/>
      <c r="IYN1014" s="329"/>
      <c r="IYO1014" s="329"/>
      <c r="IYP1014" s="329"/>
      <c r="IYQ1014" s="329"/>
      <c r="IYR1014" s="329"/>
      <c r="IYS1014" s="329"/>
      <c r="IYT1014" s="329"/>
      <c r="IYU1014" s="329"/>
      <c r="IYV1014" s="329"/>
      <c r="IYW1014" s="329"/>
      <c r="IYX1014" s="329"/>
      <c r="IYY1014" s="329"/>
      <c r="IYZ1014" s="329"/>
      <c r="IZA1014" s="329"/>
      <c r="IZB1014" s="329"/>
      <c r="IZC1014" s="329"/>
      <c r="IZD1014" s="329"/>
      <c r="IZE1014" s="329"/>
      <c r="IZF1014" s="329"/>
      <c r="IZG1014" s="329"/>
      <c r="IZH1014" s="329"/>
      <c r="IZI1014" s="329"/>
      <c r="IZJ1014" s="329"/>
      <c r="IZK1014" s="329"/>
      <c r="IZL1014" s="329"/>
      <c r="IZM1014" s="329"/>
      <c r="IZN1014" s="329"/>
      <c r="IZO1014" s="329"/>
      <c r="IZP1014" s="329"/>
      <c r="IZQ1014" s="329"/>
      <c r="IZR1014" s="329"/>
      <c r="IZS1014" s="329"/>
      <c r="IZT1014" s="329"/>
      <c r="IZU1014" s="329"/>
      <c r="IZV1014" s="329"/>
      <c r="IZW1014" s="329"/>
      <c r="IZX1014" s="329"/>
      <c r="IZY1014" s="329"/>
      <c r="IZZ1014" s="329"/>
      <c r="JAA1014" s="329"/>
      <c r="JAB1014" s="329"/>
      <c r="JAC1014" s="329"/>
      <c r="JAD1014" s="329"/>
      <c r="JAE1014" s="329"/>
      <c r="JAF1014" s="329"/>
      <c r="JAG1014" s="329"/>
      <c r="JAH1014" s="329"/>
      <c r="JAI1014" s="329"/>
      <c r="JAJ1014" s="329"/>
      <c r="JAK1014" s="329"/>
      <c r="JAL1014" s="329"/>
      <c r="JAM1014" s="329"/>
      <c r="JAN1014" s="329"/>
      <c r="JAO1014" s="329"/>
      <c r="JAP1014" s="329"/>
      <c r="JAQ1014" s="329"/>
      <c r="JAR1014" s="329"/>
      <c r="JAS1014" s="329"/>
      <c r="JAT1014" s="329"/>
      <c r="JAU1014" s="329"/>
      <c r="JAV1014" s="329"/>
      <c r="JAW1014" s="329"/>
      <c r="JAX1014" s="329"/>
      <c r="JAY1014" s="329"/>
      <c r="JAZ1014" s="329"/>
      <c r="JBA1014" s="329"/>
      <c r="JBB1014" s="329"/>
      <c r="JBC1014" s="329"/>
      <c r="JBD1014" s="329"/>
      <c r="JBE1014" s="329"/>
      <c r="JBF1014" s="329"/>
      <c r="JBG1014" s="329"/>
      <c r="JBH1014" s="329"/>
      <c r="JBI1014" s="329"/>
      <c r="JBJ1014" s="329"/>
      <c r="JBK1014" s="329"/>
      <c r="JBL1014" s="329"/>
      <c r="JBM1014" s="329"/>
      <c r="JBN1014" s="329"/>
      <c r="JBO1014" s="329"/>
      <c r="JBP1014" s="329"/>
      <c r="JBQ1014" s="329"/>
      <c r="JBR1014" s="329"/>
      <c r="JBS1014" s="329"/>
      <c r="JBT1014" s="329"/>
      <c r="JBU1014" s="329"/>
      <c r="JBV1014" s="329"/>
      <c r="JBW1014" s="329"/>
      <c r="JBX1014" s="329"/>
      <c r="JBY1014" s="329"/>
      <c r="JBZ1014" s="329"/>
      <c r="JCA1014" s="329"/>
      <c r="JCB1014" s="329"/>
      <c r="JCC1014" s="329"/>
      <c r="JCD1014" s="329"/>
      <c r="JCE1014" s="329"/>
      <c r="JCF1014" s="329"/>
      <c r="JCG1014" s="329"/>
      <c r="JCH1014" s="329"/>
      <c r="JCI1014" s="329"/>
      <c r="JCJ1014" s="329"/>
      <c r="JCK1014" s="329"/>
      <c r="JCL1014" s="329"/>
      <c r="JCM1014" s="329"/>
      <c r="JCN1014" s="329"/>
      <c r="JCO1014" s="329"/>
      <c r="JCP1014" s="329"/>
      <c r="JCQ1014" s="329"/>
      <c r="JCR1014" s="329"/>
      <c r="JCS1014" s="329"/>
      <c r="JCT1014" s="329"/>
      <c r="JCU1014" s="329"/>
      <c r="JCV1014" s="329"/>
      <c r="JCW1014" s="329"/>
      <c r="JCX1014" s="329"/>
      <c r="JCY1014" s="329"/>
      <c r="JCZ1014" s="329"/>
      <c r="JDA1014" s="329"/>
      <c r="JDB1014" s="329"/>
      <c r="JDC1014" s="329"/>
      <c r="JDD1014" s="329"/>
      <c r="JDE1014" s="329"/>
      <c r="JDF1014" s="329"/>
      <c r="JDG1014" s="329"/>
      <c r="JDH1014" s="329"/>
      <c r="JDI1014" s="329"/>
      <c r="JDJ1014" s="329"/>
      <c r="JDK1014" s="329"/>
      <c r="JDL1014" s="329"/>
      <c r="JDM1014" s="329"/>
      <c r="JDN1014" s="329"/>
      <c r="JDO1014" s="329"/>
      <c r="JDP1014" s="329"/>
      <c r="JDQ1014" s="329"/>
      <c r="JDR1014" s="329"/>
      <c r="JDS1014" s="329"/>
      <c r="JDT1014" s="329"/>
      <c r="JDU1014" s="329"/>
      <c r="JDV1014" s="329"/>
      <c r="JDW1014" s="329"/>
      <c r="JDX1014" s="329"/>
      <c r="JDY1014" s="329"/>
      <c r="JDZ1014" s="329"/>
      <c r="JEA1014" s="329"/>
      <c r="JEB1014" s="329"/>
      <c r="JEC1014" s="329"/>
      <c r="JED1014" s="329"/>
      <c r="JEE1014" s="329"/>
      <c r="JEF1014" s="329"/>
      <c r="JEG1014" s="329"/>
      <c r="JEH1014" s="329"/>
      <c r="JEI1014" s="329"/>
      <c r="JEJ1014" s="329"/>
      <c r="JEK1014" s="329"/>
      <c r="JEL1014" s="329"/>
      <c r="JEM1014" s="329"/>
      <c r="JEN1014" s="329"/>
      <c r="JEO1014" s="329"/>
      <c r="JEP1014" s="329"/>
      <c r="JEQ1014" s="329"/>
      <c r="JER1014" s="329"/>
      <c r="JES1014" s="329"/>
      <c r="JET1014" s="329"/>
      <c r="JEU1014" s="329"/>
      <c r="JEV1014" s="329"/>
      <c r="JEW1014" s="329"/>
      <c r="JEX1014" s="329"/>
      <c r="JEY1014" s="329"/>
      <c r="JEZ1014" s="329"/>
      <c r="JFA1014" s="329"/>
      <c r="JFB1014" s="329"/>
      <c r="JFC1014" s="329"/>
      <c r="JFD1014" s="329"/>
      <c r="JFE1014" s="329"/>
      <c r="JFF1014" s="329"/>
      <c r="JFG1014" s="329"/>
      <c r="JFH1014" s="329"/>
      <c r="JFI1014" s="329"/>
      <c r="JFJ1014" s="329"/>
      <c r="JFK1014" s="329"/>
      <c r="JFL1014" s="329"/>
      <c r="JFM1014" s="329"/>
      <c r="JFN1014" s="329"/>
      <c r="JFO1014" s="329"/>
      <c r="JFP1014" s="329"/>
      <c r="JFQ1014" s="329"/>
      <c r="JFR1014" s="329"/>
      <c r="JFS1014" s="329"/>
      <c r="JFT1014" s="329"/>
      <c r="JFU1014" s="329"/>
      <c r="JFV1014" s="329"/>
      <c r="JFW1014" s="329"/>
      <c r="JFX1014" s="329"/>
      <c r="JFY1014" s="329"/>
      <c r="JFZ1014" s="329"/>
      <c r="JGA1014" s="329"/>
      <c r="JGB1014" s="329"/>
      <c r="JGC1014" s="329"/>
      <c r="JGD1014" s="329"/>
      <c r="JGE1014" s="329"/>
      <c r="JGF1014" s="329"/>
      <c r="JGG1014" s="329"/>
      <c r="JGH1014" s="329"/>
      <c r="JGI1014" s="329"/>
      <c r="JGJ1014" s="329"/>
      <c r="JGK1014" s="329"/>
      <c r="JGL1014" s="329"/>
      <c r="JGM1014" s="329"/>
      <c r="JGN1014" s="329"/>
      <c r="JGO1014" s="329"/>
      <c r="JGP1014" s="329"/>
      <c r="JGQ1014" s="329"/>
      <c r="JGR1014" s="329"/>
      <c r="JGS1014" s="329"/>
      <c r="JGT1014" s="329"/>
      <c r="JGU1014" s="329"/>
      <c r="JGV1014" s="329"/>
      <c r="JGW1014" s="329"/>
      <c r="JGX1014" s="329"/>
      <c r="JGY1014" s="329"/>
      <c r="JGZ1014" s="329"/>
      <c r="JHA1014" s="329"/>
      <c r="JHB1014" s="329"/>
      <c r="JHC1014" s="329"/>
      <c r="JHD1014" s="329"/>
      <c r="JHE1014" s="329"/>
      <c r="JHF1014" s="329"/>
      <c r="JHG1014" s="329"/>
      <c r="JHH1014" s="329"/>
      <c r="JHI1014" s="329"/>
      <c r="JHJ1014" s="329"/>
      <c r="JHK1014" s="329"/>
      <c r="JHL1014" s="329"/>
      <c r="JHM1014" s="329"/>
      <c r="JHN1014" s="329"/>
      <c r="JHO1014" s="329"/>
      <c r="JHP1014" s="329"/>
      <c r="JHQ1014" s="329"/>
      <c r="JHR1014" s="329"/>
      <c r="JHS1014" s="329"/>
      <c r="JHT1014" s="329"/>
      <c r="JHU1014" s="329"/>
      <c r="JHV1014" s="329"/>
      <c r="JHW1014" s="329"/>
      <c r="JHX1014" s="329"/>
      <c r="JHY1014" s="329"/>
      <c r="JHZ1014" s="329"/>
      <c r="JIA1014" s="329"/>
      <c r="JIB1014" s="329"/>
      <c r="JIC1014" s="329"/>
      <c r="JID1014" s="329"/>
      <c r="JIE1014" s="329"/>
      <c r="JIF1014" s="329"/>
      <c r="JIG1014" s="329"/>
      <c r="JIH1014" s="329"/>
      <c r="JII1014" s="329"/>
      <c r="JIJ1014" s="329"/>
      <c r="JIK1014" s="329"/>
      <c r="JIL1014" s="329"/>
      <c r="JIM1014" s="329"/>
      <c r="JIN1014" s="329"/>
      <c r="JIO1014" s="329"/>
      <c r="JIP1014" s="329"/>
      <c r="JIQ1014" s="329"/>
      <c r="JIR1014" s="329"/>
      <c r="JIS1014" s="329"/>
      <c r="JIT1014" s="329"/>
      <c r="JIU1014" s="329"/>
      <c r="JIV1014" s="329"/>
      <c r="JIW1014" s="329"/>
      <c r="JIX1014" s="329"/>
      <c r="JIY1014" s="329"/>
      <c r="JIZ1014" s="329"/>
      <c r="JJA1014" s="329"/>
      <c r="JJB1014" s="329"/>
      <c r="JJC1014" s="329"/>
      <c r="JJD1014" s="329"/>
      <c r="JJE1014" s="329"/>
      <c r="JJF1014" s="329"/>
      <c r="JJG1014" s="329"/>
      <c r="JJH1014" s="329"/>
      <c r="JJI1014" s="329"/>
      <c r="JJJ1014" s="329"/>
      <c r="JJK1014" s="329"/>
      <c r="JJL1014" s="329"/>
      <c r="JJM1014" s="329"/>
      <c r="JJN1014" s="329"/>
      <c r="JJO1014" s="329"/>
      <c r="JJP1014" s="329"/>
      <c r="JJQ1014" s="329"/>
      <c r="JJR1014" s="329"/>
      <c r="JJS1014" s="329"/>
      <c r="JJT1014" s="329"/>
      <c r="JJU1014" s="329"/>
      <c r="JJV1014" s="329"/>
      <c r="JJW1014" s="329"/>
      <c r="JJX1014" s="329"/>
      <c r="JJY1014" s="329"/>
      <c r="JJZ1014" s="329"/>
      <c r="JKA1014" s="329"/>
      <c r="JKB1014" s="329"/>
      <c r="JKC1014" s="329"/>
      <c r="JKD1014" s="329"/>
      <c r="JKE1014" s="329"/>
      <c r="JKF1014" s="329"/>
      <c r="JKG1014" s="329"/>
      <c r="JKH1014" s="329"/>
      <c r="JKI1014" s="329"/>
      <c r="JKJ1014" s="329"/>
      <c r="JKK1014" s="329"/>
      <c r="JKL1014" s="329"/>
      <c r="JKM1014" s="329"/>
      <c r="JKN1014" s="329"/>
      <c r="JKO1014" s="329"/>
      <c r="JKP1014" s="329"/>
      <c r="JKQ1014" s="329"/>
      <c r="JKR1014" s="329"/>
      <c r="JKS1014" s="329"/>
      <c r="JKT1014" s="329"/>
      <c r="JKU1014" s="329"/>
      <c r="JKV1014" s="329"/>
      <c r="JKW1014" s="329"/>
      <c r="JKX1014" s="329"/>
      <c r="JKY1014" s="329"/>
      <c r="JKZ1014" s="329"/>
      <c r="JLA1014" s="329"/>
      <c r="JLB1014" s="329"/>
      <c r="JLC1014" s="329"/>
      <c r="JLD1014" s="329"/>
      <c r="JLE1014" s="329"/>
      <c r="JLF1014" s="329"/>
      <c r="JLG1014" s="329"/>
      <c r="JLH1014" s="329"/>
      <c r="JLI1014" s="329"/>
      <c r="JLJ1014" s="329"/>
      <c r="JLK1014" s="329"/>
      <c r="JLL1014" s="329"/>
      <c r="JLM1014" s="329"/>
      <c r="JLN1014" s="329"/>
      <c r="JLO1014" s="329"/>
      <c r="JLP1014" s="329"/>
      <c r="JLQ1014" s="329"/>
      <c r="JLR1014" s="329"/>
      <c r="JLS1014" s="329"/>
      <c r="JLT1014" s="329"/>
      <c r="JLU1014" s="329"/>
      <c r="JLV1014" s="329"/>
      <c r="JLW1014" s="329"/>
      <c r="JLX1014" s="329"/>
      <c r="JLY1014" s="329"/>
      <c r="JLZ1014" s="329"/>
      <c r="JMA1014" s="329"/>
      <c r="JMB1014" s="329"/>
      <c r="JMC1014" s="329"/>
      <c r="JMD1014" s="329"/>
      <c r="JME1014" s="329"/>
      <c r="JMF1014" s="329"/>
      <c r="JMG1014" s="329"/>
      <c r="JMH1014" s="329"/>
      <c r="JMI1014" s="329"/>
      <c r="JMJ1014" s="329"/>
      <c r="JMK1014" s="329"/>
      <c r="JML1014" s="329"/>
      <c r="JMM1014" s="329"/>
      <c r="JMN1014" s="329"/>
      <c r="JMO1014" s="329"/>
      <c r="JMP1014" s="329"/>
      <c r="JMQ1014" s="329"/>
      <c r="JMR1014" s="329"/>
      <c r="JMS1014" s="329"/>
      <c r="JMT1014" s="329"/>
      <c r="JMU1014" s="329"/>
      <c r="JMV1014" s="329"/>
      <c r="JMW1014" s="329"/>
      <c r="JMX1014" s="329"/>
      <c r="JMY1014" s="329"/>
      <c r="JMZ1014" s="329"/>
      <c r="JNA1014" s="329"/>
      <c r="JNB1014" s="329"/>
      <c r="JNC1014" s="329"/>
      <c r="JND1014" s="329"/>
      <c r="JNE1014" s="329"/>
      <c r="JNF1014" s="329"/>
      <c r="JNG1014" s="329"/>
      <c r="JNH1014" s="329"/>
      <c r="JNI1014" s="329"/>
      <c r="JNJ1014" s="329"/>
      <c r="JNK1014" s="329"/>
      <c r="JNL1014" s="329"/>
      <c r="JNM1014" s="329"/>
      <c r="JNN1014" s="329"/>
      <c r="JNO1014" s="329"/>
      <c r="JNP1014" s="329"/>
      <c r="JNQ1014" s="329"/>
      <c r="JNR1014" s="329"/>
      <c r="JNS1014" s="329"/>
      <c r="JNT1014" s="329"/>
      <c r="JNU1014" s="329"/>
      <c r="JNV1014" s="329"/>
      <c r="JNW1014" s="329"/>
      <c r="JNX1014" s="329"/>
      <c r="JNY1014" s="329"/>
      <c r="JNZ1014" s="329"/>
      <c r="JOA1014" s="329"/>
      <c r="JOB1014" s="329"/>
      <c r="JOC1014" s="329"/>
      <c r="JOD1014" s="329"/>
      <c r="JOE1014" s="329"/>
      <c r="JOF1014" s="329"/>
      <c r="JOG1014" s="329"/>
      <c r="JOH1014" s="329"/>
      <c r="JOI1014" s="329"/>
      <c r="JOJ1014" s="329"/>
      <c r="JOK1014" s="329"/>
      <c r="JOL1014" s="329"/>
      <c r="JOM1014" s="329"/>
      <c r="JON1014" s="329"/>
      <c r="JOO1014" s="329"/>
      <c r="JOP1014" s="329"/>
      <c r="JOQ1014" s="329"/>
      <c r="JOR1014" s="329"/>
      <c r="JOS1014" s="329"/>
      <c r="JOT1014" s="329"/>
      <c r="JOU1014" s="329"/>
      <c r="JOV1014" s="329"/>
      <c r="JOW1014" s="329"/>
      <c r="JOX1014" s="329"/>
      <c r="JOY1014" s="329"/>
      <c r="JOZ1014" s="329"/>
      <c r="JPA1014" s="329"/>
      <c r="JPB1014" s="329"/>
      <c r="JPC1014" s="329"/>
      <c r="JPD1014" s="329"/>
      <c r="JPE1014" s="329"/>
      <c r="JPF1014" s="329"/>
      <c r="JPG1014" s="329"/>
      <c r="JPH1014" s="329"/>
      <c r="JPI1014" s="329"/>
      <c r="JPJ1014" s="329"/>
      <c r="JPK1014" s="329"/>
      <c r="JPL1014" s="329"/>
      <c r="JPM1014" s="329"/>
      <c r="JPN1014" s="329"/>
      <c r="JPO1014" s="329"/>
      <c r="JPP1014" s="329"/>
      <c r="JPQ1014" s="329"/>
      <c r="JPR1014" s="329"/>
      <c r="JPS1014" s="329"/>
      <c r="JPT1014" s="329"/>
      <c r="JPU1014" s="329"/>
      <c r="JPV1014" s="329"/>
      <c r="JPW1014" s="329"/>
      <c r="JPX1014" s="329"/>
      <c r="JPY1014" s="329"/>
      <c r="JPZ1014" s="329"/>
      <c r="JQA1014" s="329"/>
      <c r="JQB1014" s="329"/>
      <c r="JQC1014" s="329"/>
      <c r="JQD1014" s="329"/>
      <c r="JQE1014" s="329"/>
      <c r="JQF1014" s="329"/>
      <c r="JQG1014" s="329"/>
      <c r="JQH1014" s="329"/>
      <c r="JQI1014" s="329"/>
      <c r="JQJ1014" s="329"/>
      <c r="JQK1014" s="329"/>
      <c r="JQL1014" s="329"/>
      <c r="JQM1014" s="329"/>
      <c r="JQN1014" s="329"/>
      <c r="JQO1014" s="329"/>
      <c r="JQP1014" s="329"/>
      <c r="JQQ1014" s="329"/>
      <c r="JQR1014" s="329"/>
      <c r="JQS1014" s="329"/>
      <c r="JQT1014" s="329"/>
      <c r="JQU1014" s="329"/>
      <c r="JQV1014" s="329"/>
      <c r="JQW1014" s="329"/>
      <c r="JQX1014" s="329"/>
      <c r="JQY1014" s="329"/>
      <c r="JQZ1014" s="329"/>
      <c r="JRA1014" s="329"/>
      <c r="JRB1014" s="329"/>
      <c r="JRC1014" s="329"/>
      <c r="JRD1014" s="329"/>
      <c r="JRE1014" s="329"/>
      <c r="JRF1014" s="329"/>
      <c r="JRG1014" s="329"/>
      <c r="JRH1014" s="329"/>
      <c r="JRI1014" s="329"/>
      <c r="JRJ1014" s="329"/>
      <c r="JRK1014" s="329"/>
      <c r="JRL1014" s="329"/>
      <c r="JRM1014" s="329"/>
      <c r="JRN1014" s="329"/>
      <c r="JRO1014" s="329"/>
      <c r="JRP1014" s="329"/>
      <c r="JRQ1014" s="329"/>
      <c r="JRR1014" s="329"/>
      <c r="JRS1014" s="329"/>
      <c r="JRT1014" s="329"/>
      <c r="JRU1014" s="329"/>
      <c r="JRV1014" s="329"/>
      <c r="JRW1014" s="329"/>
      <c r="JRX1014" s="329"/>
      <c r="JRY1014" s="329"/>
      <c r="JRZ1014" s="329"/>
      <c r="JSA1014" s="329"/>
      <c r="JSB1014" s="329"/>
      <c r="JSC1014" s="329"/>
      <c r="JSD1014" s="329"/>
      <c r="JSE1014" s="329"/>
      <c r="JSF1014" s="329"/>
      <c r="JSG1014" s="329"/>
      <c r="JSH1014" s="329"/>
      <c r="JSI1014" s="329"/>
      <c r="JSJ1014" s="329"/>
      <c r="JSK1014" s="329"/>
      <c r="JSL1014" s="329"/>
      <c r="JSM1014" s="329"/>
      <c r="JSN1014" s="329"/>
      <c r="JSO1014" s="329"/>
      <c r="JSP1014" s="329"/>
      <c r="JSQ1014" s="329"/>
      <c r="JSR1014" s="329"/>
      <c r="JSS1014" s="329"/>
      <c r="JST1014" s="329"/>
      <c r="JSU1014" s="329"/>
      <c r="JSV1014" s="329"/>
      <c r="JSW1014" s="329"/>
      <c r="JSX1014" s="329"/>
      <c r="JSY1014" s="329"/>
      <c r="JSZ1014" s="329"/>
      <c r="JTA1014" s="329"/>
      <c r="JTB1014" s="329"/>
      <c r="JTC1014" s="329"/>
      <c r="JTD1014" s="329"/>
      <c r="JTE1014" s="329"/>
      <c r="JTF1014" s="329"/>
      <c r="JTG1014" s="329"/>
      <c r="JTH1014" s="329"/>
      <c r="JTI1014" s="329"/>
      <c r="JTJ1014" s="329"/>
      <c r="JTK1014" s="329"/>
      <c r="JTL1014" s="329"/>
      <c r="JTM1014" s="329"/>
      <c r="JTN1014" s="329"/>
      <c r="JTO1014" s="329"/>
      <c r="JTP1014" s="329"/>
      <c r="JTQ1014" s="329"/>
      <c r="JTR1014" s="329"/>
      <c r="JTS1014" s="329"/>
      <c r="JTT1014" s="329"/>
      <c r="JTU1014" s="329"/>
      <c r="JTV1014" s="329"/>
      <c r="JTW1014" s="329"/>
      <c r="JTX1014" s="329"/>
      <c r="JTY1014" s="329"/>
      <c r="JTZ1014" s="329"/>
      <c r="JUA1014" s="329"/>
      <c r="JUB1014" s="329"/>
      <c r="JUC1014" s="329"/>
      <c r="JUD1014" s="329"/>
      <c r="JUE1014" s="329"/>
      <c r="JUF1014" s="329"/>
      <c r="JUG1014" s="329"/>
      <c r="JUH1014" s="329"/>
      <c r="JUI1014" s="329"/>
      <c r="JUJ1014" s="329"/>
      <c r="JUK1014" s="329"/>
      <c r="JUL1014" s="329"/>
      <c r="JUM1014" s="329"/>
      <c r="JUN1014" s="329"/>
      <c r="JUO1014" s="329"/>
      <c r="JUP1014" s="329"/>
      <c r="JUQ1014" s="329"/>
      <c r="JUR1014" s="329"/>
      <c r="JUS1014" s="329"/>
      <c r="JUT1014" s="329"/>
      <c r="JUU1014" s="329"/>
      <c r="JUV1014" s="329"/>
      <c r="JUW1014" s="329"/>
      <c r="JUX1014" s="329"/>
      <c r="JUY1014" s="329"/>
      <c r="JUZ1014" s="329"/>
      <c r="JVA1014" s="329"/>
      <c r="JVB1014" s="329"/>
      <c r="JVC1014" s="329"/>
      <c r="JVD1014" s="329"/>
      <c r="JVE1014" s="329"/>
      <c r="JVF1014" s="329"/>
      <c r="JVG1014" s="329"/>
      <c r="JVH1014" s="329"/>
      <c r="JVI1014" s="329"/>
      <c r="JVJ1014" s="329"/>
      <c r="JVK1014" s="329"/>
      <c r="JVL1014" s="329"/>
      <c r="JVM1014" s="329"/>
      <c r="JVN1014" s="329"/>
      <c r="JVO1014" s="329"/>
      <c r="JVP1014" s="329"/>
      <c r="JVQ1014" s="329"/>
      <c r="JVR1014" s="329"/>
      <c r="JVS1014" s="329"/>
      <c r="JVT1014" s="329"/>
      <c r="JVU1014" s="329"/>
      <c r="JVV1014" s="329"/>
      <c r="JVW1014" s="329"/>
      <c r="JVX1014" s="329"/>
      <c r="JVY1014" s="329"/>
      <c r="JVZ1014" s="329"/>
      <c r="JWA1014" s="329"/>
      <c r="JWB1014" s="329"/>
      <c r="JWC1014" s="329"/>
      <c r="JWD1014" s="329"/>
      <c r="JWE1014" s="329"/>
      <c r="JWF1014" s="329"/>
      <c r="JWG1014" s="329"/>
      <c r="JWH1014" s="329"/>
      <c r="JWI1014" s="329"/>
      <c r="JWJ1014" s="329"/>
      <c r="JWK1014" s="329"/>
      <c r="JWL1014" s="329"/>
      <c r="JWM1014" s="329"/>
      <c r="JWN1014" s="329"/>
      <c r="JWO1014" s="329"/>
      <c r="JWP1014" s="329"/>
      <c r="JWQ1014" s="329"/>
      <c r="JWR1014" s="329"/>
      <c r="JWS1014" s="329"/>
      <c r="JWT1014" s="329"/>
      <c r="JWU1014" s="329"/>
      <c r="JWV1014" s="329"/>
      <c r="JWW1014" s="329"/>
      <c r="JWX1014" s="329"/>
      <c r="JWY1014" s="329"/>
      <c r="JWZ1014" s="329"/>
      <c r="JXA1014" s="329"/>
      <c r="JXB1014" s="329"/>
      <c r="JXC1014" s="329"/>
      <c r="JXD1014" s="329"/>
      <c r="JXE1014" s="329"/>
      <c r="JXF1014" s="329"/>
      <c r="JXG1014" s="329"/>
      <c r="JXH1014" s="329"/>
      <c r="JXI1014" s="329"/>
      <c r="JXJ1014" s="329"/>
      <c r="JXK1014" s="329"/>
      <c r="JXL1014" s="329"/>
      <c r="JXM1014" s="329"/>
      <c r="JXN1014" s="329"/>
      <c r="JXO1014" s="329"/>
      <c r="JXP1014" s="329"/>
      <c r="JXQ1014" s="329"/>
      <c r="JXR1014" s="329"/>
      <c r="JXS1014" s="329"/>
      <c r="JXT1014" s="329"/>
      <c r="JXU1014" s="329"/>
      <c r="JXV1014" s="329"/>
      <c r="JXW1014" s="329"/>
      <c r="JXX1014" s="329"/>
      <c r="JXY1014" s="329"/>
      <c r="JXZ1014" s="329"/>
      <c r="JYA1014" s="329"/>
      <c r="JYB1014" s="329"/>
      <c r="JYC1014" s="329"/>
      <c r="JYD1014" s="329"/>
      <c r="JYE1014" s="329"/>
      <c r="JYF1014" s="329"/>
      <c r="JYG1014" s="329"/>
      <c r="JYH1014" s="329"/>
      <c r="JYI1014" s="329"/>
      <c r="JYJ1014" s="329"/>
      <c r="JYK1014" s="329"/>
      <c r="JYL1014" s="329"/>
      <c r="JYM1014" s="329"/>
      <c r="JYN1014" s="329"/>
      <c r="JYO1014" s="329"/>
      <c r="JYP1014" s="329"/>
      <c r="JYQ1014" s="329"/>
      <c r="JYR1014" s="329"/>
      <c r="JYS1014" s="329"/>
      <c r="JYT1014" s="329"/>
      <c r="JYU1014" s="329"/>
      <c r="JYV1014" s="329"/>
      <c r="JYW1014" s="329"/>
      <c r="JYX1014" s="329"/>
      <c r="JYY1014" s="329"/>
      <c r="JYZ1014" s="329"/>
      <c r="JZA1014" s="329"/>
      <c r="JZB1014" s="329"/>
      <c r="JZC1014" s="329"/>
      <c r="JZD1014" s="329"/>
      <c r="JZE1014" s="329"/>
      <c r="JZF1014" s="329"/>
      <c r="JZG1014" s="329"/>
      <c r="JZH1014" s="329"/>
      <c r="JZI1014" s="329"/>
      <c r="JZJ1014" s="329"/>
      <c r="JZK1014" s="329"/>
      <c r="JZL1014" s="329"/>
      <c r="JZM1014" s="329"/>
      <c r="JZN1014" s="329"/>
      <c r="JZO1014" s="329"/>
      <c r="JZP1014" s="329"/>
      <c r="JZQ1014" s="329"/>
      <c r="JZR1014" s="329"/>
      <c r="JZS1014" s="329"/>
      <c r="JZT1014" s="329"/>
      <c r="JZU1014" s="329"/>
      <c r="JZV1014" s="329"/>
      <c r="JZW1014" s="329"/>
      <c r="JZX1014" s="329"/>
      <c r="JZY1014" s="329"/>
      <c r="JZZ1014" s="329"/>
      <c r="KAA1014" s="329"/>
      <c r="KAB1014" s="329"/>
      <c r="KAC1014" s="329"/>
      <c r="KAD1014" s="329"/>
      <c r="KAE1014" s="329"/>
      <c r="KAF1014" s="329"/>
      <c r="KAG1014" s="329"/>
      <c r="KAH1014" s="329"/>
      <c r="KAI1014" s="329"/>
      <c r="KAJ1014" s="329"/>
      <c r="KAK1014" s="329"/>
      <c r="KAL1014" s="329"/>
      <c r="KAM1014" s="329"/>
      <c r="KAN1014" s="329"/>
      <c r="KAO1014" s="329"/>
      <c r="KAP1014" s="329"/>
      <c r="KAQ1014" s="329"/>
      <c r="KAR1014" s="329"/>
      <c r="KAS1014" s="329"/>
      <c r="KAT1014" s="329"/>
      <c r="KAU1014" s="329"/>
      <c r="KAV1014" s="329"/>
      <c r="KAW1014" s="329"/>
      <c r="KAX1014" s="329"/>
      <c r="KAY1014" s="329"/>
      <c r="KAZ1014" s="329"/>
      <c r="KBA1014" s="329"/>
      <c r="KBB1014" s="329"/>
      <c r="KBC1014" s="329"/>
      <c r="KBD1014" s="329"/>
      <c r="KBE1014" s="329"/>
      <c r="KBF1014" s="329"/>
      <c r="KBG1014" s="329"/>
      <c r="KBH1014" s="329"/>
      <c r="KBI1014" s="329"/>
      <c r="KBJ1014" s="329"/>
      <c r="KBK1014" s="329"/>
      <c r="KBL1014" s="329"/>
      <c r="KBM1014" s="329"/>
      <c r="KBN1014" s="329"/>
      <c r="KBO1014" s="329"/>
      <c r="KBP1014" s="329"/>
      <c r="KBQ1014" s="329"/>
      <c r="KBR1014" s="329"/>
      <c r="KBS1014" s="329"/>
      <c r="KBT1014" s="329"/>
      <c r="KBU1014" s="329"/>
      <c r="KBV1014" s="329"/>
      <c r="KBW1014" s="329"/>
      <c r="KBX1014" s="329"/>
      <c r="KBY1014" s="329"/>
      <c r="KBZ1014" s="329"/>
      <c r="KCA1014" s="329"/>
      <c r="KCB1014" s="329"/>
      <c r="KCC1014" s="329"/>
      <c r="KCD1014" s="329"/>
      <c r="KCE1014" s="329"/>
      <c r="KCF1014" s="329"/>
      <c r="KCG1014" s="329"/>
      <c r="KCH1014" s="329"/>
      <c r="KCI1014" s="329"/>
      <c r="KCJ1014" s="329"/>
      <c r="KCK1014" s="329"/>
      <c r="KCL1014" s="329"/>
      <c r="KCM1014" s="329"/>
      <c r="KCN1014" s="329"/>
      <c r="KCO1014" s="329"/>
      <c r="KCP1014" s="329"/>
      <c r="KCQ1014" s="329"/>
      <c r="KCR1014" s="329"/>
      <c r="KCS1014" s="329"/>
      <c r="KCT1014" s="329"/>
      <c r="KCU1014" s="329"/>
      <c r="KCV1014" s="329"/>
      <c r="KCW1014" s="329"/>
      <c r="KCX1014" s="329"/>
      <c r="KCY1014" s="329"/>
      <c r="KCZ1014" s="329"/>
      <c r="KDA1014" s="329"/>
      <c r="KDB1014" s="329"/>
      <c r="KDC1014" s="329"/>
      <c r="KDD1014" s="329"/>
      <c r="KDE1014" s="329"/>
      <c r="KDF1014" s="329"/>
      <c r="KDG1014" s="329"/>
      <c r="KDH1014" s="329"/>
      <c r="KDI1014" s="329"/>
      <c r="KDJ1014" s="329"/>
      <c r="KDK1014" s="329"/>
      <c r="KDL1014" s="329"/>
      <c r="KDM1014" s="329"/>
      <c r="KDN1014" s="329"/>
      <c r="KDO1014" s="329"/>
      <c r="KDP1014" s="329"/>
      <c r="KDQ1014" s="329"/>
      <c r="KDR1014" s="329"/>
      <c r="KDS1014" s="329"/>
      <c r="KDT1014" s="329"/>
      <c r="KDU1014" s="329"/>
      <c r="KDV1014" s="329"/>
      <c r="KDW1014" s="329"/>
      <c r="KDX1014" s="329"/>
      <c r="KDY1014" s="329"/>
      <c r="KDZ1014" s="329"/>
      <c r="KEA1014" s="329"/>
      <c r="KEB1014" s="329"/>
      <c r="KEC1014" s="329"/>
      <c r="KED1014" s="329"/>
      <c r="KEE1014" s="329"/>
      <c r="KEF1014" s="329"/>
      <c r="KEG1014" s="329"/>
      <c r="KEH1014" s="329"/>
      <c r="KEI1014" s="329"/>
      <c r="KEJ1014" s="329"/>
      <c r="KEK1014" s="329"/>
      <c r="KEL1014" s="329"/>
      <c r="KEM1014" s="329"/>
      <c r="KEN1014" s="329"/>
      <c r="KEO1014" s="329"/>
      <c r="KEP1014" s="329"/>
      <c r="KEQ1014" s="329"/>
      <c r="KER1014" s="329"/>
      <c r="KES1014" s="329"/>
      <c r="KET1014" s="329"/>
      <c r="KEU1014" s="329"/>
      <c r="KEV1014" s="329"/>
      <c r="KEW1014" s="329"/>
      <c r="KEX1014" s="329"/>
      <c r="KEY1014" s="329"/>
      <c r="KEZ1014" s="329"/>
      <c r="KFA1014" s="329"/>
      <c r="KFB1014" s="329"/>
      <c r="KFC1014" s="329"/>
      <c r="KFD1014" s="329"/>
      <c r="KFE1014" s="329"/>
      <c r="KFF1014" s="329"/>
      <c r="KFG1014" s="329"/>
      <c r="KFH1014" s="329"/>
      <c r="KFI1014" s="329"/>
      <c r="KFJ1014" s="329"/>
      <c r="KFK1014" s="329"/>
      <c r="KFL1014" s="329"/>
      <c r="KFM1014" s="329"/>
      <c r="KFN1014" s="329"/>
      <c r="KFO1014" s="329"/>
      <c r="KFP1014" s="329"/>
      <c r="KFQ1014" s="329"/>
      <c r="KFR1014" s="329"/>
      <c r="KFS1014" s="329"/>
      <c r="KFT1014" s="329"/>
      <c r="KFU1014" s="329"/>
      <c r="KFV1014" s="329"/>
      <c r="KFW1014" s="329"/>
      <c r="KFX1014" s="329"/>
      <c r="KFY1014" s="329"/>
      <c r="KFZ1014" s="329"/>
      <c r="KGA1014" s="329"/>
      <c r="KGB1014" s="329"/>
      <c r="KGC1014" s="329"/>
      <c r="KGD1014" s="329"/>
      <c r="KGE1014" s="329"/>
      <c r="KGF1014" s="329"/>
      <c r="KGG1014" s="329"/>
      <c r="KGH1014" s="329"/>
      <c r="KGI1014" s="329"/>
      <c r="KGJ1014" s="329"/>
      <c r="KGK1014" s="329"/>
      <c r="KGL1014" s="329"/>
      <c r="KGM1014" s="329"/>
      <c r="KGN1014" s="329"/>
      <c r="KGO1014" s="329"/>
      <c r="KGP1014" s="329"/>
      <c r="KGQ1014" s="329"/>
      <c r="KGR1014" s="329"/>
      <c r="KGS1014" s="329"/>
      <c r="KGT1014" s="329"/>
      <c r="KGU1014" s="329"/>
      <c r="KGV1014" s="329"/>
      <c r="KGW1014" s="329"/>
      <c r="KGX1014" s="329"/>
      <c r="KGY1014" s="329"/>
      <c r="KGZ1014" s="329"/>
      <c r="KHA1014" s="329"/>
      <c r="KHB1014" s="329"/>
      <c r="KHC1014" s="329"/>
      <c r="KHD1014" s="329"/>
      <c r="KHE1014" s="329"/>
      <c r="KHF1014" s="329"/>
      <c r="KHG1014" s="329"/>
      <c r="KHH1014" s="329"/>
      <c r="KHI1014" s="329"/>
      <c r="KHJ1014" s="329"/>
      <c r="KHK1014" s="329"/>
      <c r="KHL1014" s="329"/>
      <c r="KHM1014" s="329"/>
      <c r="KHN1014" s="329"/>
      <c r="KHO1014" s="329"/>
      <c r="KHP1014" s="329"/>
      <c r="KHQ1014" s="329"/>
      <c r="KHR1014" s="329"/>
      <c r="KHS1014" s="329"/>
      <c r="KHT1014" s="329"/>
      <c r="KHU1014" s="329"/>
      <c r="KHV1014" s="329"/>
      <c r="KHW1014" s="329"/>
      <c r="KHX1014" s="329"/>
      <c r="KHY1014" s="329"/>
      <c r="KHZ1014" s="329"/>
      <c r="KIA1014" s="329"/>
      <c r="KIB1014" s="329"/>
      <c r="KIC1014" s="329"/>
      <c r="KID1014" s="329"/>
      <c r="KIE1014" s="329"/>
      <c r="KIF1014" s="329"/>
      <c r="KIG1014" s="329"/>
      <c r="KIH1014" s="329"/>
      <c r="KII1014" s="329"/>
      <c r="KIJ1014" s="329"/>
      <c r="KIK1014" s="329"/>
      <c r="KIL1014" s="329"/>
      <c r="KIM1014" s="329"/>
      <c r="KIN1014" s="329"/>
      <c r="KIO1014" s="329"/>
      <c r="KIP1014" s="329"/>
      <c r="KIQ1014" s="329"/>
      <c r="KIR1014" s="329"/>
      <c r="KIS1014" s="329"/>
      <c r="KIT1014" s="329"/>
      <c r="KIU1014" s="329"/>
      <c r="KIV1014" s="329"/>
      <c r="KIW1014" s="329"/>
      <c r="KIX1014" s="329"/>
      <c r="KIY1014" s="329"/>
      <c r="KIZ1014" s="329"/>
      <c r="KJA1014" s="329"/>
      <c r="KJB1014" s="329"/>
      <c r="KJC1014" s="329"/>
      <c r="KJD1014" s="329"/>
      <c r="KJE1014" s="329"/>
      <c r="KJF1014" s="329"/>
      <c r="KJG1014" s="329"/>
      <c r="KJH1014" s="329"/>
      <c r="KJI1014" s="329"/>
      <c r="KJJ1014" s="329"/>
      <c r="KJK1014" s="329"/>
      <c r="KJL1014" s="329"/>
      <c r="KJM1014" s="329"/>
      <c r="KJN1014" s="329"/>
      <c r="KJO1014" s="329"/>
      <c r="KJP1014" s="329"/>
      <c r="KJQ1014" s="329"/>
      <c r="KJR1014" s="329"/>
      <c r="KJS1014" s="329"/>
      <c r="KJT1014" s="329"/>
      <c r="KJU1014" s="329"/>
      <c r="KJV1014" s="329"/>
      <c r="KJW1014" s="329"/>
      <c r="KJX1014" s="329"/>
      <c r="KJY1014" s="329"/>
      <c r="KJZ1014" s="329"/>
      <c r="KKA1014" s="329"/>
      <c r="KKB1014" s="329"/>
      <c r="KKC1014" s="329"/>
      <c r="KKD1014" s="329"/>
      <c r="KKE1014" s="329"/>
      <c r="KKF1014" s="329"/>
      <c r="KKG1014" s="329"/>
      <c r="KKH1014" s="329"/>
      <c r="KKI1014" s="329"/>
      <c r="KKJ1014" s="329"/>
      <c r="KKK1014" s="329"/>
      <c r="KKL1014" s="329"/>
      <c r="KKM1014" s="329"/>
      <c r="KKN1014" s="329"/>
      <c r="KKO1014" s="329"/>
      <c r="KKP1014" s="329"/>
      <c r="KKQ1014" s="329"/>
      <c r="KKR1014" s="329"/>
      <c r="KKS1014" s="329"/>
      <c r="KKT1014" s="329"/>
      <c r="KKU1014" s="329"/>
      <c r="KKV1014" s="329"/>
      <c r="KKW1014" s="329"/>
      <c r="KKX1014" s="329"/>
      <c r="KKY1014" s="329"/>
      <c r="KKZ1014" s="329"/>
      <c r="KLA1014" s="329"/>
      <c r="KLB1014" s="329"/>
      <c r="KLC1014" s="329"/>
      <c r="KLD1014" s="329"/>
      <c r="KLE1014" s="329"/>
      <c r="KLF1014" s="329"/>
      <c r="KLG1014" s="329"/>
      <c r="KLH1014" s="329"/>
      <c r="KLI1014" s="329"/>
      <c r="KLJ1014" s="329"/>
      <c r="KLK1014" s="329"/>
      <c r="KLL1014" s="329"/>
      <c r="KLM1014" s="329"/>
      <c r="KLN1014" s="329"/>
      <c r="KLO1014" s="329"/>
      <c r="KLP1014" s="329"/>
      <c r="KLQ1014" s="329"/>
      <c r="KLR1014" s="329"/>
      <c r="KLS1014" s="329"/>
      <c r="KLT1014" s="329"/>
      <c r="KLU1014" s="329"/>
      <c r="KLV1014" s="329"/>
      <c r="KLW1014" s="329"/>
      <c r="KLX1014" s="329"/>
      <c r="KLY1014" s="329"/>
      <c r="KLZ1014" s="329"/>
      <c r="KMA1014" s="329"/>
      <c r="KMB1014" s="329"/>
      <c r="KMC1014" s="329"/>
      <c r="KMD1014" s="329"/>
      <c r="KME1014" s="329"/>
      <c r="KMF1014" s="329"/>
      <c r="KMG1014" s="329"/>
      <c r="KMH1014" s="329"/>
      <c r="KMI1014" s="329"/>
      <c r="KMJ1014" s="329"/>
      <c r="KMK1014" s="329"/>
      <c r="KML1014" s="329"/>
      <c r="KMM1014" s="329"/>
      <c r="KMN1014" s="329"/>
      <c r="KMO1014" s="329"/>
      <c r="KMP1014" s="329"/>
      <c r="KMQ1014" s="329"/>
      <c r="KMR1014" s="329"/>
      <c r="KMS1014" s="329"/>
      <c r="KMT1014" s="329"/>
      <c r="KMU1014" s="329"/>
      <c r="KMV1014" s="329"/>
      <c r="KMW1014" s="329"/>
      <c r="KMX1014" s="329"/>
      <c r="KMY1014" s="329"/>
      <c r="KMZ1014" s="329"/>
      <c r="KNA1014" s="329"/>
      <c r="KNB1014" s="329"/>
      <c r="KNC1014" s="329"/>
      <c r="KND1014" s="329"/>
      <c r="KNE1014" s="329"/>
      <c r="KNF1014" s="329"/>
      <c r="KNG1014" s="329"/>
      <c r="KNH1014" s="329"/>
      <c r="KNI1014" s="329"/>
      <c r="KNJ1014" s="329"/>
      <c r="KNK1014" s="329"/>
      <c r="KNL1014" s="329"/>
      <c r="KNM1014" s="329"/>
      <c r="KNN1014" s="329"/>
      <c r="KNO1014" s="329"/>
      <c r="KNP1014" s="329"/>
      <c r="KNQ1014" s="329"/>
      <c r="KNR1014" s="329"/>
      <c r="KNS1014" s="329"/>
      <c r="KNT1014" s="329"/>
      <c r="KNU1014" s="329"/>
      <c r="KNV1014" s="329"/>
      <c r="KNW1014" s="329"/>
      <c r="KNX1014" s="329"/>
      <c r="KNY1014" s="329"/>
      <c r="KNZ1014" s="329"/>
      <c r="KOA1014" s="329"/>
      <c r="KOB1014" s="329"/>
      <c r="KOC1014" s="329"/>
      <c r="KOD1014" s="329"/>
      <c r="KOE1014" s="329"/>
      <c r="KOF1014" s="329"/>
      <c r="KOG1014" s="329"/>
      <c r="KOH1014" s="329"/>
      <c r="KOI1014" s="329"/>
      <c r="KOJ1014" s="329"/>
      <c r="KOK1014" s="329"/>
      <c r="KOL1014" s="329"/>
      <c r="KOM1014" s="329"/>
      <c r="KON1014" s="329"/>
      <c r="KOO1014" s="329"/>
      <c r="KOP1014" s="329"/>
      <c r="KOQ1014" s="329"/>
      <c r="KOR1014" s="329"/>
      <c r="KOS1014" s="329"/>
      <c r="KOT1014" s="329"/>
      <c r="KOU1014" s="329"/>
      <c r="KOV1014" s="329"/>
      <c r="KOW1014" s="329"/>
      <c r="KOX1014" s="329"/>
      <c r="KOY1014" s="329"/>
      <c r="KOZ1014" s="329"/>
      <c r="KPA1014" s="329"/>
      <c r="KPB1014" s="329"/>
      <c r="KPC1014" s="329"/>
      <c r="KPD1014" s="329"/>
      <c r="KPE1014" s="329"/>
      <c r="KPF1014" s="329"/>
      <c r="KPG1014" s="329"/>
      <c r="KPH1014" s="329"/>
      <c r="KPI1014" s="329"/>
      <c r="KPJ1014" s="329"/>
      <c r="KPK1014" s="329"/>
      <c r="KPL1014" s="329"/>
      <c r="KPM1014" s="329"/>
      <c r="KPN1014" s="329"/>
      <c r="KPO1014" s="329"/>
      <c r="KPP1014" s="329"/>
      <c r="KPQ1014" s="329"/>
      <c r="KPR1014" s="329"/>
      <c r="KPS1014" s="329"/>
      <c r="KPT1014" s="329"/>
      <c r="KPU1014" s="329"/>
      <c r="KPV1014" s="329"/>
      <c r="KPW1014" s="329"/>
      <c r="KPX1014" s="329"/>
      <c r="KPY1014" s="329"/>
      <c r="KPZ1014" s="329"/>
      <c r="KQA1014" s="329"/>
      <c r="KQB1014" s="329"/>
      <c r="KQC1014" s="329"/>
      <c r="KQD1014" s="329"/>
      <c r="KQE1014" s="329"/>
      <c r="KQF1014" s="329"/>
      <c r="KQG1014" s="329"/>
      <c r="KQH1014" s="329"/>
      <c r="KQI1014" s="329"/>
      <c r="KQJ1014" s="329"/>
      <c r="KQK1014" s="329"/>
      <c r="KQL1014" s="329"/>
      <c r="KQM1014" s="329"/>
      <c r="KQN1014" s="329"/>
      <c r="KQO1014" s="329"/>
      <c r="KQP1014" s="329"/>
      <c r="KQQ1014" s="329"/>
      <c r="KQR1014" s="329"/>
      <c r="KQS1014" s="329"/>
      <c r="KQT1014" s="329"/>
      <c r="KQU1014" s="329"/>
      <c r="KQV1014" s="329"/>
      <c r="KQW1014" s="329"/>
      <c r="KQX1014" s="329"/>
      <c r="KQY1014" s="329"/>
      <c r="KQZ1014" s="329"/>
      <c r="KRA1014" s="329"/>
      <c r="KRB1014" s="329"/>
      <c r="KRC1014" s="329"/>
      <c r="KRD1014" s="329"/>
      <c r="KRE1014" s="329"/>
      <c r="KRF1014" s="329"/>
      <c r="KRG1014" s="329"/>
      <c r="KRH1014" s="329"/>
      <c r="KRI1014" s="329"/>
      <c r="KRJ1014" s="329"/>
      <c r="KRK1014" s="329"/>
      <c r="KRL1014" s="329"/>
      <c r="KRM1014" s="329"/>
      <c r="KRN1014" s="329"/>
      <c r="KRO1014" s="329"/>
      <c r="KRP1014" s="329"/>
      <c r="KRQ1014" s="329"/>
      <c r="KRR1014" s="329"/>
      <c r="KRS1014" s="329"/>
      <c r="KRT1014" s="329"/>
      <c r="KRU1014" s="329"/>
      <c r="KRV1014" s="329"/>
      <c r="KRW1014" s="329"/>
      <c r="KRX1014" s="329"/>
      <c r="KRY1014" s="329"/>
      <c r="KRZ1014" s="329"/>
      <c r="KSA1014" s="329"/>
      <c r="KSB1014" s="329"/>
      <c r="KSC1014" s="329"/>
      <c r="KSD1014" s="329"/>
      <c r="KSE1014" s="329"/>
      <c r="KSF1014" s="329"/>
      <c r="KSG1014" s="329"/>
      <c r="KSH1014" s="329"/>
      <c r="KSI1014" s="329"/>
      <c r="KSJ1014" s="329"/>
      <c r="KSK1014" s="329"/>
      <c r="KSL1014" s="329"/>
      <c r="KSM1014" s="329"/>
      <c r="KSN1014" s="329"/>
      <c r="KSO1014" s="329"/>
      <c r="KSP1014" s="329"/>
      <c r="KSQ1014" s="329"/>
      <c r="KSR1014" s="329"/>
      <c r="KSS1014" s="329"/>
      <c r="KST1014" s="329"/>
      <c r="KSU1014" s="329"/>
      <c r="KSV1014" s="329"/>
      <c r="KSW1014" s="329"/>
      <c r="KSX1014" s="329"/>
      <c r="KSY1014" s="329"/>
      <c r="KSZ1014" s="329"/>
      <c r="KTA1014" s="329"/>
      <c r="KTB1014" s="329"/>
      <c r="KTC1014" s="329"/>
      <c r="KTD1014" s="329"/>
      <c r="KTE1014" s="329"/>
      <c r="KTF1014" s="329"/>
      <c r="KTG1014" s="329"/>
      <c r="KTH1014" s="329"/>
      <c r="KTI1014" s="329"/>
      <c r="KTJ1014" s="329"/>
      <c r="KTK1014" s="329"/>
      <c r="KTL1014" s="329"/>
      <c r="KTM1014" s="329"/>
      <c r="KTN1014" s="329"/>
      <c r="KTO1014" s="329"/>
      <c r="KTP1014" s="329"/>
      <c r="KTQ1014" s="329"/>
      <c r="KTR1014" s="329"/>
      <c r="KTS1014" s="329"/>
      <c r="KTT1014" s="329"/>
      <c r="KTU1014" s="329"/>
      <c r="KTV1014" s="329"/>
      <c r="KTW1014" s="329"/>
      <c r="KTX1014" s="329"/>
      <c r="KTY1014" s="329"/>
      <c r="KTZ1014" s="329"/>
      <c r="KUA1014" s="329"/>
      <c r="KUB1014" s="329"/>
      <c r="KUC1014" s="329"/>
      <c r="KUD1014" s="329"/>
      <c r="KUE1014" s="329"/>
      <c r="KUF1014" s="329"/>
      <c r="KUG1014" s="329"/>
      <c r="KUH1014" s="329"/>
      <c r="KUI1014" s="329"/>
      <c r="KUJ1014" s="329"/>
      <c r="KUK1014" s="329"/>
      <c r="KUL1014" s="329"/>
      <c r="KUM1014" s="329"/>
      <c r="KUN1014" s="329"/>
      <c r="KUO1014" s="329"/>
      <c r="KUP1014" s="329"/>
      <c r="KUQ1014" s="329"/>
      <c r="KUR1014" s="329"/>
      <c r="KUS1014" s="329"/>
      <c r="KUT1014" s="329"/>
      <c r="KUU1014" s="329"/>
      <c r="KUV1014" s="329"/>
      <c r="KUW1014" s="329"/>
      <c r="KUX1014" s="329"/>
      <c r="KUY1014" s="329"/>
      <c r="KUZ1014" s="329"/>
      <c r="KVA1014" s="329"/>
      <c r="KVB1014" s="329"/>
      <c r="KVC1014" s="329"/>
      <c r="KVD1014" s="329"/>
      <c r="KVE1014" s="329"/>
      <c r="KVF1014" s="329"/>
      <c r="KVG1014" s="329"/>
      <c r="KVH1014" s="329"/>
      <c r="KVI1014" s="329"/>
      <c r="KVJ1014" s="329"/>
      <c r="KVK1014" s="329"/>
      <c r="KVL1014" s="329"/>
      <c r="KVM1014" s="329"/>
      <c r="KVN1014" s="329"/>
      <c r="KVO1014" s="329"/>
      <c r="KVP1014" s="329"/>
      <c r="KVQ1014" s="329"/>
      <c r="KVR1014" s="329"/>
      <c r="KVS1014" s="329"/>
      <c r="KVT1014" s="329"/>
      <c r="KVU1014" s="329"/>
      <c r="KVV1014" s="329"/>
      <c r="KVW1014" s="329"/>
      <c r="KVX1014" s="329"/>
      <c r="KVY1014" s="329"/>
      <c r="KVZ1014" s="329"/>
      <c r="KWA1014" s="329"/>
      <c r="KWB1014" s="329"/>
      <c r="KWC1014" s="329"/>
      <c r="KWD1014" s="329"/>
      <c r="KWE1014" s="329"/>
      <c r="KWF1014" s="329"/>
      <c r="KWG1014" s="329"/>
      <c r="KWH1014" s="329"/>
      <c r="KWI1014" s="329"/>
      <c r="KWJ1014" s="329"/>
      <c r="KWK1014" s="329"/>
      <c r="KWL1014" s="329"/>
      <c r="KWM1014" s="329"/>
      <c r="KWN1014" s="329"/>
      <c r="KWO1014" s="329"/>
      <c r="KWP1014" s="329"/>
      <c r="KWQ1014" s="329"/>
      <c r="KWR1014" s="329"/>
      <c r="KWS1014" s="329"/>
      <c r="KWT1014" s="329"/>
      <c r="KWU1014" s="329"/>
      <c r="KWV1014" s="329"/>
      <c r="KWW1014" s="329"/>
      <c r="KWX1014" s="329"/>
      <c r="KWY1014" s="329"/>
      <c r="KWZ1014" s="329"/>
      <c r="KXA1014" s="329"/>
      <c r="KXB1014" s="329"/>
      <c r="KXC1014" s="329"/>
      <c r="KXD1014" s="329"/>
      <c r="KXE1014" s="329"/>
      <c r="KXF1014" s="329"/>
      <c r="KXG1014" s="329"/>
      <c r="KXH1014" s="329"/>
      <c r="KXI1014" s="329"/>
      <c r="KXJ1014" s="329"/>
      <c r="KXK1014" s="329"/>
      <c r="KXL1014" s="329"/>
      <c r="KXM1014" s="329"/>
      <c r="KXN1014" s="329"/>
      <c r="KXO1014" s="329"/>
      <c r="KXP1014" s="329"/>
      <c r="KXQ1014" s="329"/>
      <c r="KXR1014" s="329"/>
      <c r="KXS1014" s="329"/>
      <c r="KXT1014" s="329"/>
      <c r="KXU1014" s="329"/>
      <c r="KXV1014" s="329"/>
      <c r="KXW1014" s="329"/>
      <c r="KXX1014" s="329"/>
      <c r="KXY1014" s="329"/>
      <c r="KXZ1014" s="329"/>
      <c r="KYA1014" s="329"/>
      <c r="KYB1014" s="329"/>
      <c r="KYC1014" s="329"/>
      <c r="KYD1014" s="329"/>
      <c r="KYE1014" s="329"/>
      <c r="KYF1014" s="329"/>
      <c r="KYG1014" s="329"/>
      <c r="KYH1014" s="329"/>
      <c r="KYI1014" s="329"/>
      <c r="KYJ1014" s="329"/>
      <c r="KYK1014" s="329"/>
      <c r="KYL1014" s="329"/>
      <c r="KYM1014" s="329"/>
      <c r="KYN1014" s="329"/>
      <c r="KYO1014" s="329"/>
      <c r="KYP1014" s="329"/>
      <c r="KYQ1014" s="329"/>
      <c r="KYR1014" s="329"/>
      <c r="KYS1014" s="329"/>
      <c r="KYT1014" s="329"/>
      <c r="KYU1014" s="329"/>
      <c r="KYV1014" s="329"/>
      <c r="KYW1014" s="329"/>
      <c r="KYX1014" s="329"/>
      <c r="KYY1014" s="329"/>
      <c r="KYZ1014" s="329"/>
      <c r="KZA1014" s="329"/>
      <c r="KZB1014" s="329"/>
      <c r="KZC1014" s="329"/>
      <c r="KZD1014" s="329"/>
      <c r="KZE1014" s="329"/>
      <c r="KZF1014" s="329"/>
      <c r="KZG1014" s="329"/>
      <c r="KZH1014" s="329"/>
      <c r="KZI1014" s="329"/>
      <c r="KZJ1014" s="329"/>
      <c r="KZK1014" s="329"/>
      <c r="KZL1014" s="329"/>
      <c r="KZM1014" s="329"/>
      <c r="KZN1014" s="329"/>
      <c r="KZO1014" s="329"/>
      <c r="KZP1014" s="329"/>
      <c r="KZQ1014" s="329"/>
      <c r="KZR1014" s="329"/>
      <c r="KZS1014" s="329"/>
      <c r="KZT1014" s="329"/>
      <c r="KZU1014" s="329"/>
      <c r="KZV1014" s="329"/>
      <c r="KZW1014" s="329"/>
      <c r="KZX1014" s="329"/>
      <c r="KZY1014" s="329"/>
      <c r="KZZ1014" s="329"/>
      <c r="LAA1014" s="329"/>
      <c r="LAB1014" s="329"/>
      <c r="LAC1014" s="329"/>
      <c r="LAD1014" s="329"/>
      <c r="LAE1014" s="329"/>
      <c r="LAF1014" s="329"/>
      <c r="LAG1014" s="329"/>
      <c r="LAH1014" s="329"/>
      <c r="LAI1014" s="329"/>
      <c r="LAJ1014" s="329"/>
      <c r="LAK1014" s="329"/>
      <c r="LAL1014" s="329"/>
      <c r="LAM1014" s="329"/>
      <c r="LAN1014" s="329"/>
      <c r="LAO1014" s="329"/>
      <c r="LAP1014" s="329"/>
      <c r="LAQ1014" s="329"/>
      <c r="LAR1014" s="329"/>
      <c r="LAS1014" s="329"/>
      <c r="LAT1014" s="329"/>
      <c r="LAU1014" s="329"/>
      <c r="LAV1014" s="329"/>
      <c r="LAW1014" s="329"/>
      <c r="LAX1014" s="329"/>
      <c r="LAY1014" s="329"/>
      <c r="LAZ1014" s="329"/>
      <c r="LBA1014" s="329"/>
      <c r="LBB1014" s="329"/>
      <c r="LBC1014" s="329"/>
      <c r="LBD1014" s="329"/>
      <c r="LBE1014" s="329"/>
      <c r="LBF1014" s="329"/>
      <c r="LBG1014" s="329"/>
      <c r="LBH1014" s="329"/>
      <c r="LBI1014" s="329"/>
      <c r="LBJ1014" s="329"/>
      <c r="LBK1014" s="329"/>
      <c r="LBL1014" s="329"/>
      <c r="LBM1014" s="329"/>
      <c r="LBN1014" s="329"/>
      <c r="LBO1014" s="329"/>
      <c r="LBP1014" s="329"/>
      <c r="LBQ1014" s="329"/>
      <c r="LBR1014" s="329"/>
      <c r="LBS1014" s="329"/>
      <c r="LBT1014" s="329"/>
      <c r="LBU1014" s="329"/>
      <c r="LBV1014" s="329"/>
      <c r="LBW1014" s="329"/>
      <c r="LBX1014" s="329"/>
      <c r="LBY1014" s="329"/>
      <c r="LBZ1014" s="329"/>
      <c r="LCA1014" s="329"/>
      <c r="LCB1014" s="329"/>
      <c r="LCC1014" s="329"/>
      <c r="LCD1014" s="329"/>
      <c r="LCE1014" s="329"/>
      <c r="LCF1014" s="329"/>
      <c r="LCG1014" s="329"/>
      <c r="LCH1014" s="329"/>
      <c r="LCI1014" s="329"/>
      <c r="LCJ1014" s="329"/>
      <c r="LCK1014" s="329"/>
      <c r="LCL1014" s="329"/>
      <c r="LCM1014" s="329"/>
      <c r="LCN1014" s="329"/>
      <c r="LCO1014" s="329"/>
      <c r="LCP1014" s="329"/>
      <c r="LCQ1014" s="329"/>
      <c r="LCR1014" s="329"/>
      <c r="LCS1014" s="329"/>
      <c r="LCT1014" s="329"/>
      <c r="LCU1014" s="329"/>
      <c r="LCV1014" s="329"/>
      <c r="LCW1014" s="329"/>
      <c r="LCX1014" s="329"/>
      <c r="LCY1014" s="329"/>
      <c r="LCZ1014" s="329"/>
      <c r="LDA1014" s="329"/>
      <c r="LDB1014" s="329"/>
      <c r="LDC1014" s="329"/>
      <c r="LDD1014" s="329"/>
      <c r="LDE1014" s="329"/>
      <c r="LDF1014" s="329"/>
      <c r="LDG1014" s="329"/>
      <c r="LDH1014" s="329"/>
      <c r="LDI1014" s="329"/>
      <c r="LDJ1014" s="329"/>
      <c r="LDK1014" s="329"/>
      <c r="LDL1014" s="329"/>
      <c r="LDM1014" s="329"/>
      <c r="LDN1014" s="329"/>
      <c r="LDO1014" s="329"/>
      <c r="LDP1014" s="329"/>
      <c r="LDQ1014" s="329"/>
      <c r="LDR1014" s="329"/>
      <c r="LDS1014" s="329"/>
      <c r="LDT1014" s="329"/>
      <c r="LDU1014" s="329"/>
      <c r="LDV1014" s="329"/>
      <c r="LDW1014" s="329"/>
      <c r="LDX1014" s="329"/>
      <c r="LDY1014" s="329"/>
      <c r="LDZ1014" s="329"/>
      <c r="LEA1014" s="329"/>
      <c r="LEB1014" s="329"/>
      <c r="LEC1014" s="329"/>
      <c r="LED1014" s="329"/>
      <c r="LEE1014" s="329"/>
      <c r="LEF1014" s="329"/>
      <c r="LEG1014" s="329"/>
      <c r="LEH1014" s="329"/>
      <c r="LEI1014" s="329"/>
      <c r="LEJ1014" s="329"/>
      <c r="LEK1014" s="329"/>
      <c r="LEL1014" s="329"/>
      <c r="LEM1014" s="329"/>
      <c r="LEN1014" s="329"/>
      <c r="LEO1014" s="329"/>
      <c r="LEP1014" s="329"/>
      <c r="LEQ1014" s="329"/>
      <c r="LER1014" s="329"/>
      <c r="LES1014" s="329"/>
      <c r="LET1014" s="329"/>
      <c r="LEU1014" s="329"/>
      <c r="LEV1014" s="329"/>
      <c r="LEW1014" s="329"/>
      <c r="LEX1014" s="329"/>
      <c r="LEY1014" s="329"/>
      <c r="LEZ1014" s="329"/>
      <c r="LFA1014" s="329"/>
      <c r="LFB1014" s="329"/>
      <c r="LFC1014" s="329"/>
      <c r="LFD1014" s="329"/>
      <c r="LFE1014" s="329"/>
      <c r="LFF1014" s="329"/>
      <c r="LFG1014" s="329"/>
      <c r="LFH1014" s="329"/>
      <c r="LFI1014" s="329"/>
      <c r="LFJ1014" s="329"/>
      <c r="LFK1014" s="329"/>
      <c r="LFL1014" s="329"/>
      <c r="LFM1014" s="329"/>
      <c r="LFN1014" s="329"/>
      <c r="LFO1014" s="329"/>
      <c r="LFP1014" s="329"/>
      <c r="LFQ1014" s="329"/>
      <c r="LFR1014" s="329"/>
      <c r="LFS1014" s="329"/>
      <c r="LFT1014" s="329"/>
      <c r="LFU1014" s="329"/>
      <c r="LFV1014" s="329"/>
      <c r="LFW1014" s="329"/>
      <c r="LFX1014" s="329"/>
      <c r="LFY1014" s="329"/>
      <c r="LFZ1014" s="329"/>
      <c r="LGA1014" s="329"/>
      <c r="LGB1014" s="329"/>
      <c r="LGC1014" s="329"/>
      <c r="LGD1014" s="329"/>
      <c r="LGE1014" s="329"/>
      <c r="LGF1014" s="329"/>
      <c r="LGG1014" s="329"/>
      <c r="LGH1014" s="329"/>
      <c r="LGI1014" s="329"/>
      <c r="LGJ1014" s="329"/>
      <c r="LGK1014" s="329"/>
      <c r="LGL1014" s="329"/>
      <c r="LGM1014" s="329"/>
      <c r="LGN1014" s="329"/>
      <c r="LGO1014" s="329"/>
      <c r="LGP1014" s="329"/>
      <c r="LGQ1014" s="329"/>
      <c r="LGR1014" s="329"/>
      <c r="LGS1014" s="329"/>
      <c r="LGT1014" s="329"/>
      <c r="LGU1014" s="329"/>
      <c r="LGV1014" s="329"/>
      <c r="LGW1014" s="329"/>
      <c r="LGX1014" s="329"/>
      <c r="LGY1014" s="329"/>
      <c r="LGZ1014" s="329"/>
      <c r="LHA1014" s="329"/>
      <c r="LHB1014" s="329"/>
      <c r="LHC1014" s="329"/>
      <c r="LHD1014" s="329"/>
      <c r="LHE1014" s="329"/>
      <c r="LHF1014" s="329"/>
      <c r="LHG1014" s="329"/>
      <c r="LHH1014" s="329"/>
      <c r="LHI1014" s="329"/>
      <c r="LHJ1014" s="329"/>
      <c r="LHK1014" s="329"/>
      <c r="LHL1014" s="329"/>
      <c r="LHM1014" s="329"/>
      <c r="LHN1014" s="329"/>
      <c r="LHO1014" s="329"/>
      <c r="LHP1014" s="329"/>
      <c r="LHQ1014" s="329"/>
      <c r="LHR1014" s="329"/>
      <c r="LHS1014" s="329"/>
      <c r="LHT1014" s="329"/>
      <c r="LHU1014" s="329"/>
      <c r="LHV1014" s="329"/>
      <c r="LHW1014" s="329"/>
      <c r="LHX1014" s="329"/>
      <c r="LHY1014" s="329"/>
      <c r="LHZ1014" s="329"/>
      <c r="LIA1014" s="329"/>
      <c r="LIB1014" s="329"/>
      <c r="LIC1014" s="329"/>
      <c r="LID1014" s="329"/>
      <c r="LIE1014" s="329"/>
      <c r="LIF1014" s="329"/>
      <c r="LIG1014" s="329"/>
      <c r="LIH1014" s="329"/>
      <c r="LII1014" s="329"/>
      <c r="LIJ1014" s="329"/>
      <c r="LIK1014" s="329"/>
      <c r="LIL1014" s="329"/>
      <c r="LIM1014" s="329"/>
      <c r="LIN1014" s="329"/>
      <c r="LIO1014" s="329"/>
      <c r="LIP1014" s="329"/>
      <c r="LIQ1014" s="329"/>
      <c r="LIR1014" s="329"/>
      <c r="LIS1014" s="329"/>
      <c r="LIT1014" s="329"/>
      <c r="LIU1014" s="329"/>
      <c r="LIV1014" s="329"/>
      <c r="LIW1014" s="329"/>
      <c r="LIX1014" s="329"/>
      <c r="LIY1014" s="329"/>
      <c r="LIZ1014" s="329"/>
      <c r="LJA1014" s="329"/>
      <c r="LJB1014" s="329"/>
      <c r="LJC1014" s="329"/>
      <c r="LJD1014" s="329"/>
      <c r="LJE1014" s="329"/>
      <c r="LJF1014" s="329"/>
      <c r="LJG1014" s="329"/>
      <c r="LJH1014" s="329"/>
      <c r="LJI1014" s="329"/>
      <c r="LJJ1014" s="329"/>
      <c r="LJK1014" s="329"/>
      <c r="LJL1014" s="329"/>
      <c r="LJM1014" s="329"/>
      <c r="LJN1014" s="329"/>
      <c r="LJO1014" s="329"/>
      <c r="LJP1014" s="329"/>
      <c r="LJQ1014" s="329"/>
      <c r="LJR1014" s="329"/>
      <c r="LJS1014" s="329"/>
      <c r="LJT1014" s="329"/>
      <c r="LJU1014" s="329"/>
      <c r="LJV1014" s="329"/>
      <c r="LJW1014" s="329"/>
      <c r="LJX1014" s="329"/>
      <c r="LJY1014" s="329"/>
      <c r="LJZ1014" s="329"/>
      <c r="LKA1014" s="329"/>
      <c r="LKB1014" s="329"/>
      <c r="LKC1014" s="329"/>
      <c r="LKD1014" s="329"/>
      <c r="LKE1014" s="329"/>
      <c r="LKF1014" s="329"/>
      <c r="LKG1014" s="329"/>
      <c r="LKH1014" s="329"/>
      <c r="LKI1014" s="329"/>
      <c r="LKJ1014" s="329"/>
      <c r="LKK1014" s="329"/>
      <c r="LKL1014" s="329"/>
      <c r="LKM1014" s="329"/>
      <c r="LKN1014" s="329"/>
      <c r="LKO1014" s="329"/>
      <c r="LKP1014" s="329"/>
      <c r="LKQ1014" s="329"/>
      <c r="LKR1014" s="329"/>
      <c r="LKS1014" s="329"/>
      <c r="LKT1014" s="329"/>
      <c r="LKU1014" s="329"/>
      <c r="LKV1014" s="329"/>
      <c r="LKW1014" s="329"/>
      <c r="LKX1014" s="329"/>
      <c r="LKY1014" s="329"/>
      <c r="LKZ1014" s="329"/>
      <c r="LLA1014" s="329"/>
      <c r="LLB1014" s="329"/>
      <c r="LLC1014" s="329"/>
      <c r="LLD1014" s="329"/>
      <c r="LLE1014" s="329"/>
      <c r="LLF1014" s="329"/>
      <c r="LLG1014" s="329"/>
      <c r="LLH1014" s="329"/>
      <c r="LLI1014" s="329"/>
      <c r="LLJ1014" s="329"/>
      <c r="LLK1014" s="329"/>
      <c r="LLL1014" s="329"/>
      <c r="LLM1014" s="329"/>
      <c r="LLN1014" s="329"/>
      <c r="LLO1014" s="329"/>
      <c r="LLP1014" s="329"/>
      <c r="LLQ1014" s="329"/>
      <c r="LLR1014" s="329"/>
      <c r="LLS1014" s="329"/>
      <c r="LLT1014" s="329"/>
      <c r="LLU1014" s="329"/>
      <c r="LLV1014" s="329"/>
      <c r="LLW1014" s="329"/>
      <c r="LLX1014" s="329"/>
      <c r="LLY1014" s="329"/>
      <c r="LLZ1014" s="329"/>
      <c r="LMA1014" s="329"/>
      <c r="LMB1014" s="329"/>
      <c r="LMC1014" s="329"/>
      <c r="LMD1014" s="329"/>
      <c r="LME1014" s="329"/>
      <c r="LMF1014" s="329"/>
      <c r="LMG1014" s="329"/>
      <c r="LMH1014" s="329"/>
      <c r="LMI1014" s="329"/>
      <c r="LMJ1014" s="329"/>
      <c r="LMK1014" s="329"/>
      <c r="LML1014" s="329"/>
      <c r="LMM1014" s="329"/>
      <c r="LMN1014" s="329"/>
      <c r="LMO1014" s="329"/>
      <c r="LMP1014" s="329"/>
      <c r="LMQ1014" s="329"/>
      <c r="LMR1014" s="329"/>
      <c r="LMS1014" s="329"/>
      <c r="LMT1014" s="329"/>
      <c r="LMU1014" s="329"/>
      <c r="LMV1014" s="329"/>
      <c r="LMW1014" s="329"/>
      <c r="LMX1014" s="329"/>
      <c r="LMY1014" s="329"/>
      <c r="LMZ1014" s="329"/>
      <c r="LNA1014" s="329"/>
      <c r="LNB1014" s="329"/>
      <c r="LNC1014" s="329"/>
      <c r="LND1014" s="329"/>
      <c r="LNE1014" s="329"/>
      <c r="LNF1014" s="329"/>
      <c r="LNG1014" s="329"/>
      <c r="LNH1014" s="329"/>
      <c r="LNI1014" s="329"/>
      <c r="LNJ1014" s="329"/>
      <c r="LNK1014" s="329"/>
      <c r="LNL1014" s="329"/>
      <c r="LNM1014" s="329"/>
      <c r="LNN1014" s="329"/>
      <c r="LNO1014" s="329"/>
      <c r="LNP1014" s="329"/>
      <c r="LNQ1014" s="329"/>
      <c r="LNR1014" s="329"/>
      <c r="LNS1014" s="329"/>
      <c r="LNT1014" s="329"/>
      <c r="LNU1014" s="329"/>
      <c r="LNV1014" s="329"/>
      <c r="LNW1014" s="329"/>
      <c r="LNX1014" s="329"/>
      <c r="LNY1014" s="329"/>
      <c r="LNZ1014" s="329"/>
      <c r="LOA1014" s="329"/>
      <c r="LOB1014" s="329"/>
      <c r="LOC1014" s="329"/>
      <c r="LOD1014" s="329"/>
      <c r="LOE1014" s="329"/>
      <c r="LOF1014" s="329"/>
      <c r="LOG1014" s="329"/>
      <c r="LOH1014" s="329"/>
      <c r="LOI1014" s="329"/>
      <c r="LOJ1014" s="329"/>
      <c r="LOK1014" s="329"/>
      <c r="LOL1014" s="329"/>
      <c r="LOM1014" s="329"/>
      <c r="LON1014" s="329"/>
      <c r="LOO1014" s="329"/>
      <c r="LOP1014" s="329"/>
      <c r="LOQ1014" s="329"/>
      <c r="LOR1014" s="329"/>
      <c r="LOS1014" s="329"/>
      <c r="LOT1014" s="329"/>
      <c r="LOU1014" s="329"/>
      <c r="LOV1014" s="329"/>
      <c r="LOW1014" s="329"/>
      <c r="LOX1014" s="329"/>
      <c r="LOY1014" s="329"/>
      <c r="LOZ1014" s="329"/>
      <c r="LPA1014" s="329"/>
      <c r="LPB1014" s="329"/>
      <c r="LPC1014" s="329"/>
      <c r="LPD1014" s="329"/>
      <c r="LPE1014" s="329"/>
      <c r="LPF1014" s="329"/>
      <c r="LPG1014" s="329"/>
      <c r="LPH1014" s="329"/>
      <c r="LPI1014" s="329"/>
      <c r="LPJ1014" s="329"/>
      <c r="LPK1014" s="329"/>
      <c r="LPL1014" s="329"/>
      <c r="LPM1014" s="329"/>
      <c r="LPN1014" s="329"/>
      <c r="LPO1014" s="329"/>
      <c r="LPP1014" s="329"/>
      <c r="LPQ1014" s="329"/>
      <c r="LPR1014" s="329"/>
      <c r="LPS1014" s="329"/>
      <c r="LPT1014" s="329"/>
      <c r="LPU1014" s="329"/>
      <c r="LPV1014" s="329"/>
      <c r="LPW1014" s="329"/>
      <c r="LPX1014" s="329"/>
      <c r="LPY1014" s="329"/>
      <c r="LPZ1014" s="329"/>
      <c r="LQA1014" s="329"/>
      <c r="LQB1014" s="329"/>
      <c r="LQC1014" s="329"/>
      <c r="LQD1014" s="329"/>
      <c r="LQE1014" s="329"/>
      <c r="LQF1014" s="329"/>
      <c r="LQG1014" s="329"/>
      <c r="LQH1014" s="329"/>
      <c r="LQI1014" s="329"/>
      <c r="LQJ1014" s="329"/>
      <c r="LQK1014" s="329"/>
      <c r="LQL1014" s="329"/>
      <c r="LQM1014" s="329"/>
      <c r="LQN1014" s="329"/>
      <c r="LQO1014" s="329"/>
      <c r="LQP1014" s="329"/>
      <c r="LQQ1014" s="329"/>
      <c r="LQR1014" s="329"/>
      <c r="LQS1014" s="329"/>
      <c r="LQT1014" s="329"/>
      <c r="LQU1014" s="329"/>
      <c r="LQV1014" s="329"/>
      <c r="LQW1014" s="329"/>
      <c r="LQX1014" s="329"/>
      <c r="LQY1014" s="329"/>
      <c r="LQZ1014" s="329"/>
      <c r="LRA1014" s="329"/>
      <c r="LRB1014" s="329"/>
      <c r="LRC1014" s="329"/>
      <c r="LRD1014" s="329"/>
      <c r="LRE1014" s="329"/>
      <c r="LRF1014" s="329"/>
      <c r="LRG1014" s="329"/>
      <c r="LRH1014" s="329"/>
      <c r="LRI1014" s="329"/>
      <c r="LRJ1014" s="329"/>
      <c r="LRK1014" s="329"/>
      <c r="LRL1014" s="329"/>
      <c r="LRM1014" s="329"/>
      <c r="LRN1014" s="329"/>
      <c r="LRO1014" s="329"/>
      <c r="LRP1014" s="329"/>
      <c r="LRQ1014" s="329"/>
      <c r="LRR1014" s="329"/>
      <c r="LRS1014" s="329"/>
      <c r="LRT1014" s="329"/>
      <c r="LRU1014" s="329"/>
      <c r="LRV1014" s="329"/>
      <c r="LRW1014" s="329"/>
      <c r="LRX1014" s="329"/>
      <c r="LRY1014" s="329"/>
      <c r="LRZ1014" s="329"/>
      <c r="LSA1014" s="329"/>
      <c r="LSB1014" s="329"/>
      <c r="LSC1014" s="329"/>
      <c r="LSD1014" s="329"/>
      <c r="LSE1014" s="329"/>
      <c r="LSF1014" s="329"/>
      <c r="LSG1014" s="329"/>
      <c r="LSH1014" s="329"/>
      <c r="LSI1014" s="329"/>
      <c r="LSJ1014" s="329"/>
      <c r="LSK1014" s="329"/>
      <c r="LSL1014" s="329"/>
      <c r="LSM1014" s="329"/>
      <c r="LSN1014" s="329"/>
      <c r="LSO1014" s="329"/>
      <c r="LSP1014" s="329"/>
      <c r="LSQ1014" s="329"/>
      <c r="LSR1014" s="329"/>
      <c r="LSS1014" s="329"/>
      <c r="LST1014" s="329"/>
      <c r="LSU1014" s="329"/>
      <c r="LSV1014" s="329"/>
      <c r="LSW1014" s="329"/>
      <c r="LSX1014" s="329"/>
      <c r="LSY1014" s="329"/>
      <c r="LSZ1014" s="329"/>
      <c r="LTA1014" s="329"/>
      <c r="LTB1014" s="329"/>
      <c r="LTC1014" s="329"/>
      <c r="LTD1014" s="329"/>
      <c r="LTE1014" s="329"/>
      <c r="LTF1014" s="329"/>
      <c r="LTG1014" s="329"/>
      <c r="LTH1014" s="329"/>
      <c r="LTI1014" s="329"/>
      <c r="LTJ1014" s="329"/>
      <c r="LTK1014" s="329"/>
      <c r="LTL1014" s="329"/>
      <c r="LTM1014" s="329"/>
      <c r="LTN1014" s="329"/>
      <c r="LTO1014" s="329"/>
      <c r="LTP1014" s="329"/>
      <c r="LTQ1014" s="329"/>
      <c r="LTR1014" s="329"/>
      <c r="LTS1014" s="329"/>
      <c r="LTT1014" s="329"/>
      <c r="LTU1014" s="329"/>
      <c r="LTV1014" s="329"/>
      <c r="LTW1014" s="329"/>
      <c r="LTX1014" s="329"/>
      <c r="LTY1014" s="329"/>
      <c r="LTZ1014" s="329"/>
      <c r="LUA1014" s="329"/>
      <c r="LUB1014" s="329"/>
      <c r="LUC1014" s="329"/>
      <c r="LUD1014" s="329"/>
      <c r="LUE1014" s="329"/>
      <c r="LUF1014" s="329"/>
      <c r="LUG1014" s="329"/>
      <c r="LUH1014" s="329"/>
      <c r="LUI1014" s="329"/>
      <c r="LUJ1014" s="329"/>
      <c r="LUK1014" s="329"/>
      <c r="LUL1014" s="329"/>
      <c r="LUM1014" s="329"/>
      <c r="LUN1014" s="329"/>
      <c r="LUO1014" s="329"/>
      <c r="LUP1014" s="329"/>
      <c r="LUQ1014" s="329"/>
      <c r="LUR1014" s="329"/>
      <c r="LUS1014" s="329"/>
      <c r="LUT1014" s="329"/>
      <c r="LUU1014" s="329"/>
      <c r="LUV1014" s="329"/>
      <c r="LUW1014" s="329"/>
      <c r="LUX1014" s="329"/>
      <c r="LUY1014" s="329"/>
      <c r="LUZ1014" s="329"/>
      <c r="LVA1014" s="329"/>
      <c r="LVB1014" s="329"/>
      <c r="LVC1014" s="329"/>
      <c r="LVD1014" s="329"/>
      <c r="LVE1014" s="329"/>
      <c r="LVF1014" s="329"/>
      <c r="LVG1014" s="329"/>
      <c r="LVH1014" s="329"/>
      <c r="LVI1014" s="329"/>
      <c r="LVJ1014" s="329"/>
      <c r="LVK1014" s="329"/>
      <c r="LVL1014" s="329"/>
      <c r="LVM1014" s="329"/>
      <c r="LVN1014" s="329"/>
      <c r="LVO1014" s="329"/>
      <c r="LVP1014" s="329"/>
      <c r="LVQ1014" s="329"/>
      <c r="LVR1014" s="329"/>
      <c r="LVS1014" s="329"/>
      <c r="LVT1014" s="329"/>
      <c r="LVU1014" s="329"/>
      <c r="LVV1014" s="329"/>
      <c r="LVW1014" s="329"/>
      <c r="LVX1014" s="329"/>
      <c r="LVY1014" s="329"/>
      <c r="LVZ1014" s="329"/>
      <c r="LWA1014" s="329"/>
      <c r="LWB1014" s="329"/>
      <c r="LWC1014" s="329"/>
      <c r="LWD1014" s="329"/>
      <c r="LWE1014" s="329"/>
      <c r="LWF1014" s="329"/>
      <c r="LWG1014" s="329"/>
      <c r="LWH1014" s="329"/>
      <c r="LWI1014" s="329"/>
      <c r="LWJ1014" s="329"/>
      <c r="LWK1014" s="329"/>
      <c r="LWL1014" s="329"/>
      <c r="LWM1014" s="329"/>
      <c r="LWN1014" s="329"/>
      <c r="LWO1014" s="329"/>
      <c r="LWP1014" s="329"/>
      <c r="LWQ1014" s="329"/>
      <c r="LWR1014" s="329"/>
      <c r="LWS1014" s="329"/>
      <c r="LWT1014" s="329"/>
      <c r="LWU1014" s="329"/>
      <c r="LWV1014" s="329"/>
      <c r="LWW1014" s="329"/>
      <c r="LWX1014" s="329"/>
      <c r="LWY1014" s="329"/>
      <c r="LWZ1014" s="329"/>
      <c r="LXA1014" s="329"/>
      <c r="LXB1014" s="329"/>
      <c r="LXC1014" s="329"/>
      <c r="LXD1014" s="329"/>
      <c r="LXE1014" s="329"/>
      <c r="LXF1014" s="329"/>
      <c r="LXG1014" s="329"/>
      <c r="LXH1014" s="329"/>
      <c r="LXI1014" s="329"/>
      <c r="LXJ1014" s="329"/>
      <c r="LXK1014" s="329"/>
      <c r="LXL1014" s="329"/>
      <c r="LXM1014" s="329"/>
      <c r="LXN1014" s="329"/>
      <c r="LXO1014" s="329"/>
      <c r="LXP1014" s="329"/>
      <c r="LXQ1014" s="329"/>
      <c r="LXR1014" s="329"/>
      <c r="LXS1014" s="329"/>
      <c r="LXT1014" s="329"/>
      <c r="LXU1014" s="329"/>
      <c r="LXV1014" s="329"/>
      <c r="LXW1014" s="329"/>
      <c r="LXX1014" s="329"/>
      <c r="LXY1014" s="329"/>
      <c r="LXZ1014" s="329"/>
      <c r="LYA1014" s="329"/>
      <c r="LYB1014" s="329"/>
      <c r="LYC1014" s="329"/>
      <c r="LYD1014" s="329"/>
      <c r="LYE1014" s="329"/>
      <c r="LYF1014" s="329"/>
      <c r="LYG1014" s="329"/>
      <c r="LYH1014" s="329"/>
      <c r="LYI1014" s="329"/>
      <c r="LYJ1014" s="329"/>
      <c r="LYK1014" s="329"/>
      <c r="LYL1014" s="329"/>
      <c r="LYM1014" s="329"/>
      <c r="LYN1014" s="329"/>
      <c r="LYO1014" s="329"/>
      <c r="LYP1014" s="329"/>
      <c r="LYQ1014" s="329"/>
      <c r="LYR1014" s="329"/>
      <c r="LYS1014" s="329"/>
      <c r="LYT1014" s="329"/>
      <c r="LYU1014" s="329"/>
      <c r="LYV1014" s="329"/>
      <c r="LYW1014" s="329"/>
      <c r="LYX1014" s="329"/>
      <c r="LYY1014" s="329"/>
      <c r="LYZ1014" s="329"/>
      <c r="LZA1014" s="329"/>
      <c r="LZB1014" s="329"/>
      <c r="LZC1014" s="329"/>
      <c r="LZD1014" s="329"/>
      <c r="LZE1014" s="329"/>
      <c r="LZF1014" s="329"/>
      <c r="LZG1014" s="329"/>
      <c r="LZH1014" s="329"/>
      <c r="LZI1014" s="329"/>
      <c r="LZJ1014" s="329"/>
      <c r="LZK1014" s="329"/>
      <c r="LZL1014" s="329"/>
      <c r="LZM1014" s="329"/>
      <c r="LZN1014" s="329"/>
      <c r="LZO1014" s="329"/>
      <c r="LZP1014" s="329"/>
      <c r="LZQ1014" s="329"/>
      <c r="LZR1014" s="329"/>
      <c r="LZS1014" s="329"/>
      <c r="LZT1014" s="329"/>
      <c r="LZU1014" s="329"/>
      <c r="LZV1014" s="329"/>
      <c r="LZW1014" s="329"/>
      <c r="LZX1014" s="329"/>
      <c r="LZY1014" s="329"/>
      <c r="LZZ1014" s="329"/>
      <c r="MAA1014" s="329"/>
      <c r="MAB1014" s="329"/>
      <c r="MAC1014" s="329"/>
      <c r="MAD1014" s="329"/>
      <c r="MAE1014" s="329"/>
      <c r="MAF1014" s="329"/>
      <c r="MAG1014" s="329"/>
      <c r="MAH1014" s="329"/>
      <c r="MAI1014" s="329"/>
      <c r="MAJ1014" s="329"/>
      <c r="MAK1014" s="329"/>
      <c r="MAL1014" s="329"/>
      <c r="MAM1014" s="329"/>
      <c r="MAN1014" s="329"/>
      <c r="MAO1014" s="329"/>
      <c r="MAP1014" s="329"/>
      <c r="MAQ1014" s="329"/>
      <c r="MAR1014" s="329"/>
      <c r="MAS1014" s="329"/>
      <c r="MAT1014" s="329"/>
      <c r="MAU1014" s="329"/>
      <c r="MAV1014" s="329"/>
      <c r="MAW1014" s="329"/>
      <c r="MAX1014" s="329"/>
      <c r="MAY1014" s="329"/>
      <c r="MAZ1014" s="329"/>
      <c r="MBA1014" s="329"/>
      <c r="MBB1014" s="329"/>
      <c r="MBC1014" s="329"/>
      <c r="MBD1014" s="329"/>
      <c r="MBE1014" s="329"/>
      <c r="MBF1014" s="329"/>
      <c r="MBG1014" s="329"/>
      <c r="MBH1014" s="329"/>
      <c r="MBI1014" s="329"/>
      <c r="MBJ1014" s="329"/>
      <c r="MBK1014" s="329"/>
      <c r="MBL1014" s="329"/>
      <c r="MBM1014" s="329"/>
      <c r="MBN1014" s="329"/>
      <c r="MBO1014" s="329"/>
      <c r="MBP1014" s="329"/>
      <c r="MBQ1014" s="329"/>
      <c r="MBR1014" s="329"/>
      <c r="MBS1014" s="329"/>
      <c r="MBT1014" s="329"/>
      <c r="MBU1014" s="329"/>
      <c r="MBV1014" s="329"/>
      <c r="MBW1014" s="329"/>
      <c r="MBX1014" s="329"/>
      <c r="MBY1014" s="329"/>
      <c r="MBZ1014" s="329"/>
      <c r="MCA1014" s="329"/>
      <c r="MCB1014" s="329"/>
      <c r="MCC1014" s="329"/>
      <c r="MCD1014" s="329"/>
      <c r="MCE1014" s="329"/>
      <c r="MCF1014" s="329"/>
      <c r="MCG1014" s="329"/>
      <c r="MCH1014" s="329"/>
      <c r="MCI1014" s="329"/>
      <c r="MCJ1014" s="329"/>
      <c r="MCK1014" s="329"/>
      <c r="MCL1014" s="329"/>
      <c r="MCM1014" s="329"/>
      <c r="MCN1014" s="329"/>
      <c r="MCO1014" s="329"/>
      <c r="MCP1014" s="329"/>
      <c r="MCQ1014" s="329"/>
      <c r="MCR1014" s="329"/>
      <c r="MCS1014" s="329"/>
      <c r="MCT1014" s="329"/>
      <c r="MCU1014" s="329"/>
      <c r="MCV1014" s="329"/>
      <c r="MCW1014" s="329"/>
      <c r="MCX1014" s="329"/>
      <c r="MCY1014" s="329"/>
      <c r="MCZ1014" s="329"/>
      <c r="MDA1014" s="329"/>
      <c r="MDB1014" s="329"/>
      <c r="MDC1014" s="329"/>
      <c r="MDD1014" s="329"/>
      <c r="MDE1014" s="329"/>
      <c r="MDF1014" s="329"/>
      <c r="MDG1014" s="329"/>
      <c r="MDH1014" s="329"/>
      <c r="MDI1014" s="329"/>
      <c r="MDJ1014" s="329"/>
      <c r="MDK1014" s="329"/>
      <c r="MDL1014" s="329"/>
      <c r="MDM1014" s="329"/>
      <c r="MDN1014" s="329"/>
      <c r="MDO1014" s="329"/>
      <c r="MDP1014" s="329"/>
      <c r="MDQ1014" s="329"/>
      <c r="MDR1014" s="329"/>
      <c r="MDS1014" s="329"/>
      <c r="MDT1014" s="329"/>
      <c r="MDU1014" s="329"/>
      <c r="MDV1014" s="329"/>
      <c r="MDW1014" s="329"/>
      <c r="MDX1014" s="329"/>
      <c r="MDY1014" s="329"/>
      <c r="MDZ1014" s="329"/>
      <c r="MEA1014" s="329"/>
      <c r="MEB1014" s="329"/>
      <c r="MEC1014" s="329"/>
      <c r="MED1014" s="329"/>
      <c r="MEE1014" s="329"/>
      <c r="MEF1014" s="329"/>
      <c r="MEG1014" s="329"/>
      <c r="MEH1014" s="329"/>
      <c r="MEI1014" s="329"/>
      <c r="MEJ1014" s="329"/>
      <c r="MEK1014" s="329"/>
      <c r="MEL1014" s="329"/>
      <c r="MEM1014" s="329"/>
      <c r="MEN1014" s="329"/>
      <c r="MEO1014" s="329"/>
      <c r="MEP1014" s="329"/>
      <c r="MEQ1014" s="329"/>
      <c r="MER1014" s="329"/>
      <c r="MES1014" s="329"/>
      <c r="MET1014" s="329"/>
      <c r="MEU1014" s="329"/>
      <c r="MEV1014" s="329"/>
      <c r="MEW1014" s="329"/>
      <c r="MEX1014" s="329"/>
      <c r="MEY1014" s="329"/>
      <c r="MEZ1014" s="329"/>
      <c r="MFA1014" s="329"/>
      <c r="MFB1014" s="329"/>
      <c r="MFC1014" s="329"/>
      <c r="MFD1014" s="329"/>
      <c r="MFE1014" s="329"/>
      <c r="MFF1014" s="329"/>
      <c r="MFG1014" s="329"/>
      <c r="MFH1014" s="329"/>
      <c r="MFI1014" s="329"/>
      <c r="MFJ1014" s="329"/>
      <c r="MFK1014" s="329"/>
      <c r="MFL1014" s="329"/>
      <c r="MFM1014" s="329"/>
      <c r="MFN1014" s="329"/>
      <c r="MFO1014" s="329"/>
      <c r="MFP1014" s="329"/>
      <c r="MFQ1014" s="329"/>
      <c r="MFR1014" s="329"/>
      <c r="MFS1014" s="329"/>
      <c r="MFT1014" s="329"/>
      <c r="MFU1014" s="329"/>
      <c r="MFV1014" s="329"/>
      <c r="MFW1014" s="329"/>
      <c r="MFX1014" s="329"/>
      <c r="MFY1014" s="329"/>
      <c r="MFZ1014" s="329"/>
      <c r="MGA1014" s="329"/>
      <c r="MGB1014" s="329"/>
      <c r="MGC1014" s="329"/>
      <c r="MGD1014" s="329"/>
      <c r="MGE1014" s="329"/>
      <c r="MGF1014" s="329"/>
      <c r="MGG1014" s="329"/>
      <c r="MGH1014" s="329"/>
      <c r="MGI1014" s="329"/>
      <c r="MGJ1014" s="329"/>
      <c r="MGK1014" s="329"/>
      <c r="MGL1014" s="329"/>
      <c r="MGM1014" s="329"/>
      <c r="MGN1014" s="329"/>
      <c r="MGO1014" s="329"/>
      <c r="MGP1014" s="329"/>
      <c r="MGQ1014" s="329"/>
      <c r="MGR1014" s="329"/>
      <c r="MGS1014" s="329"/>
      <c r="MGT1014" s="329"/>
      <c r="MGU1014" s="329"/>
      <c r="MGV1014" s="329"/>
      <c r="MGW1014" s="329"/>
      <c r="MGX1014" s="329"/>
      <c r="MGY1014" s="329"/>
      <c r="MGZ1014" s="329"/>
      <c r="MHA1014" s="329"/>
      <c r="MHB1014" s="329"/>
      <c r="MHC1014" s="329"/>
      <c r="MHD1014" s="329"/>
      <c r="MHE1014" s="329"/>
      <c r="MHF1014" s="329"/>
      <c r="MHG1014" s="329"/>
      <c r="MHH1014" s="329"/>
      <c r="MHI1014" s="329"/>
      <c r="MHJ1014" s="329"/>
      <c r="MHK1014" s="329"/>
      <c r="MHL1014" s="329"/>
      <c r="MHM1014" s="329"/>
      <c r="MHN1014" s="329"/>
      <c r="MHO1014" s="329"/>
      <c r="MHP1014" s="329"/>
      <c r="MHQ1014" s="329"/>
      <c r="MHR1014" s="329"/>
      <c r="MHS1014" s="329"/>
      <c r="MHT1014" s="329"/>
      <c r="MHU1014" s="329"/>
      <c r="MHV1014" s="329"/>
      <c r="MHW1014" s="329"/>
      <c r="MHX1014" s="329"/>
      <c r="MHY1014" s="329"/>
      <c r="MHZ1014" s="329"/>
      <c r="MIA1014" s="329"/>
      <c r="MIB1014" s="329"/>
      <c r="MIC1014" s="329"/>
      <c r="MID1014" s="329"/>
      <c r="MIE1014" s="329"/>
      <c r="MIF1014" s="329"/>
      <c r="MIG1014" s="329"/>
      <c r="MIH1014" s="329"/>
      <c r="MII1014" s="329"/>
      <c r="MIJ1014" s="329"/>
      <c r="MIK1014" s="329"/>
      <c r="MIL1014" s="329"/>
      <c r="MIM1014" s="329"/>
      <c r="MIN1014" s="329"/>
      <c r="MIO1014" s="329"/>
      <c r="MIP1014" s="329"/>
      <c r="MIQ1014" s="329"/>
      <c r="MIR1014" s="329"/>
      <c r="MIS1014" s="329"/>
      <c r="MIT1014" s="329"/>
      <c r="MIU1014" s="329"/>
      <c r="MIV1014" s="329"/>
      <c r="MIW1014" s="329"/>
      <c r="MIX1014" s="329"/>
      <c r="MIY1014" s="329"/>
      <c r="MIZ1014" s="329"/>
      <c r="MJA1014" s="329"/>
      <c r="MJB1014" s="329"/>
      <c r="MJC1014" s="329"/>
      <c r="MJD1014" s="329"/>
      <c r="MJE1014" s="329"/>
      <c r="MJF1014" s="329"/>
      <c r="MJG1014" s="329"/>
      <c r="MJH1014" s="329"/>
      <c r="MJI1014" s="329"/>
      <c r="MJJ1014" s="329"/>
      <c r="MJK1014" s="329"/>
      <c r="MJL1014" s="329"/>
      <c r="MJM1014" s="329"/>
      <c r="MJN1014" s="329"/>
      <c r="MJO1014" s="329"/>
      <c r="MJP1014" s="329"/>
      <c r="MJQ1014" s="329"/>
      <c r="MJR1014" s="329"/>
      <c r="MJS1014" s="329"/>
      <c r="MJT1014" s="329"/>
      <c r="MJU1014" s="329"/>
      <c r="MJV1014" s="329"/>
      <c r="MJW1014" s="329"/>
      <c r="MJX1014" s="329"/>
      <c r="MJY1014" s="329"/>
      <c r="MJZ1014" s="329"/>
      <c r="MKA1014" s="329"/>
      <c r="MKB1014" s="329"/>
      <c r="MKC1014" s="329"/>
      <c r="MKD1014" s="329"/>
      <c r="MKE1014" s="329"/>
      <c r="MKF1014" s="329"/>
      <c r="MKG1014" s="329"/>
      <c r="MKH1014" s="329"/>
      <c r="MKI1014" s="329"/>
      <c r="MKJ1014" s="329"/>
      <c r="MKK1014" s="329"/>
      <c r="MKL1014" s="329"/>
      <c r="MKM1014" s="329"/>
      <c r="MKN1014" s="329"/>
      <c r="MKO1014" s="329"/>
      <c r="MKP1014" s="329"/>
      <c r="MKQ1014" s="329"/>
      <c r="MKR1014" s="329"/>
      <c r="MKS1014" s="329"/>
      <c r="MKT1014" s="329"/>
      <c r="MKU1014" s="329"/>
      <c r="MKV1014" s="329"/>
      <c r="MKW1014" s="329"/>
      <c r="MKX1014" s="329"/>
      <c r="MKY1014" s="329"/>
      <c r="MKZ1014" s="329"/>
      <c r="MLA1014" s="329"/>
      <c r="MLB1014" s="329"/>
      <c r="MLC1014" s="329"/>
      <c r="MLD1014" s="329"/>
      <c r="MLE1014" s="329"/>
      <c r="MLF1014" s="329"/>
      <c r="MLG1014" s="329"/>
      <c r="MLH1014" s="329"/>
      <c r="MLI1014" s="329"/>
      <c r="MLJ1014" s="329"/>
      <c r="MLK1014" s="329"/>
      <c r="MLL1014" s="329"/>
      <c r="MLM1014" s="329"/>
      <c r="MLN1014" s="329"/>
      <c r="MLO1014" s="329"/>
      <c r="MLP1014" s="329"/>
      <c r="MLQ1014" s="329"/>
      <c r="MLR1014" s="329"/>
      <c r="MLS1014" s="329"/>
      <c r="MLT1014" s="329"/>
      <c r="MLU1014" s="329"/>
      <c r="MLV1014" s="329"/>
      <c r="MLW1014" s="329"/>
      <c r="MLX1014" s="329"/>
      <c r="MLY1014" s="329"/>
      <c r="MLZ1014" s="329"/>
      <c r="MMA1014" s="329"/>
      <c r="MMB1014" s="329"/>
      <c r="MMC1014" s="329"/>
      <c r="MMD1014" s="329"/>
      <c r="MME1014" s="329"/>
      <c r="MMF1014" s="329"/>
      <c r="MMG1014" s="329"/>
      <c r="MMH1014" s="329"/>
      <c r="MMI1014" s="329"/>
      <c r="MMJ1014" s="329"/>
      <c r="MMK1014" s="329"/>
      <c r="MML1014" s="329"/>
      <c r="MMM1014" s="329"/>
      <c r="MMN1014" s="329"/>
      <c r="MMO1014" s="329"/>
      <c r="MMP1014" s="329"/>
      <c r="MMQ1014" s="329"/>
      <c r="MMR1014" s="329"/>
      <c r="MMS1014" s="329"/>
      <c r="MMT1014" s="329"/>
      <c r="MMU1014" s="329"/>
      <c r="MMV1014" s="329"/>
      <c r="MMW1014" s="329"/>
      <c r="MMX1014" s="329"/>
      <c r="MMY1014" s="329"/>
      <c r="MMZ1014" s="329"/>
      <c r="MNA1014" s="329"/>
      <c r="MNB1014" s="329"/>
      <c r="MNC1014" s="329"/>
      <c r="MND1014" s="329"/>
      <c r="MNE1014" s="329"/>
      <c r="MNF1014" s="329"/>
      <c r="MNG1014" s="329"/>
      <c r="MNH1014" s="329"/>
      <c r="MNI1014" s="329"/>
      <c r="MNJ1014" s="329"/>
      <c r="MNK1014" s="329"/>
      <c r="MNL1014" s="329"/>
      <c r="MNM1014" s="329"/>
      <c r="MNN1014" s="329"/>
      <c r="MNO1014" s="329"/>
      <c r="MNP1014" s="329"/>
      <c r="MNQ1014" s="329"/>
      <c r="MNR1014" s="329"/>
      <c r="MNS1014" s="329"/>
      <c r="MNT1014" s="329"/>
      <c r="MNU1014" s="329"/>
      <c r="MNV1014" s="329"/>
      <c r="MNW1014" s="329"/>
      <c r="MNX1014" s="329"/>
      <c r="MNY1014" s="329"/>
      <c r="MNZ1014" s="329"/>
      <c r="MOA1014" s="329"/>
      <c r="MOB1014" s="329"/>
      <c r="MOC1014" s="329"/>
      <c r="MOD1014" s="329"/>
      <c r="MOE1014" s="329"/>
      <c r="MOF1014" s="329"/>
      <c r="MOG1014" s="329"/>
      <c r="MOH1014" s="329"/>
      <c r="MOI1014" s="329"/>
      <c r="MOJ1014" s="329"/>
      <c r="MOK1014" s="329"/>
      <c r="MOL1014" s="329"/>
      <c r="MOM1014" s="329"/>
      <c r="MON1014" s="329"/>
      <c r="MOO1014" s="329"/>
      <c r="MOP1014" s="329"/>
      <c r="MOQ1014" s="329"/>
      <c r="MOR1014" s="329"/>
      <c r="MOS1014" s="329"/>
      <c r="MOT1014" s="329"/>
      <c r="MOU1014" s="329"/>
      <c r="MOV1014" s="329"/>
      <c r="MOW1014" s="329"/>
      <c r="MOX1014" s="329"/>
      <c r="MOY1014" s="329"/>
      <c r="MOZ1014" s="329"/>
      <c r="MPA1014" s="329"/>
      <c r="MPB1014" s="329"/>
      <c r="MPC1014" s="329"/>
      <c r="MPD1014" s="329"/>
      <c r="MPE1014" s="329"/>
      <c r="MPF1014" s="329"/>
      <c r="MPG1014" s="329"/>
      <c r="MPH1014" s="329"/>
      <c r="MPI1014" s="329"/>
      <c r="MPJ1014" s="329"/>
      <c r="MPK1014" s="329"/>
      <c r="MPL1014" s="329"/>
      <c r="MPM1014" s="329"/>
      <c r="MPN1014" s="329"/>
      <c r="MPO1014" s="329"/>
      <c r="MPP1014" s="329"/>
      <c r="MPQ1014" s="329"/>
      <c r="MPR1014" s="329"/>
      <c r="MPS1014" s="329"/>
      <c r="MPT1014" s="329"/>
      <c r="MPU1014" s="329"/>
      <c r="MPV1014" s="329"/>
      <c r="MPW1014" s="329"/>
      <c r="MPX1014" s="329"/>
      <c r="MPY1014" s="329"/>
      <c r="MPZ1014" s="329"/>
      <c r="MQA1014" s="329"/>
      <c r="MQB1014" s="329"/>
      <c r="MQC1014" s="329"/>
      <c r="MQD1014" s="329"/>
      <c r="MQE1014" s="329"/>
      <c r="MQF1014" s="329"/>
      <c r="MQG1014" s="329"/>
      <c r="MQH1014" s="329"/>
      <c r="MQI1014" s="329"/>
      <c r="MQJ1014" s="329"/>
      <c r="MQK1014" s="329"/>
      <c r="MQL1014" s="329"/>
      <c r="MQM1014" s="329"/>
      <c r="MQN1014" s="329"/>
      <c r="MQO1014" s="329"/>
      <c r="MQP1014" s="329"/>
      <c r="MQQ1014" s="329"/>
      <c r="MQR1014" s="329"/>
      <c r="MQS1014" s="329"/>
      <c r="MQT1014" s="329"/>
      <c r="MQU1014" s="329"/>
      <c r="MQV1014" s="329"/>
      <c r="MQW1014" s="329"/>
      <c r="MQX1014" s="329"/>
      <c r="MQY1014" s="329"/>
      <c r="MQZ1014" s="329"/>
      <c r="MRA1014" s="329"/>
      <c r="MRB1014" s="329"/>
      <c r="MRC1014" s="329"/>
      <c r="MRD1014" s="329"/>
      <c r="MRE1014" s="329"/>
      <c r="MRF1014" s="329"/>
      <c r="MRG1014" s="329"/>
      <c r="MRH1014" s="329"/>
      <c r="MRI1014" s="329"/>
      <c r="MRJ1014" s="329"/>
      <c r="MRK1014" s="329"/>
      <c r="MRL1014" s="329"/>
      <c r="MRM1014" s="329"/>
      <c r="MRN1014" s="329"/>
      <c r="MRO1014" s="329"/>
      <c r="MRP1014" s="329"/>
      <c r="MRQ1014" s="329"/>
      <c r="MRR1014" s="329"/>
      <c r="MRS1014" s="329"/>
      <c r="MRT1014" s="329"/>
      <c r="MRU1014" s="329"/>
      <c r="MRV1014" s="329"/>
      <c r="MRW1014" s="329"/>
      <c r="MRX1014" s="329"/>
      <c r="MRY1014" s="329"/>
      <c r="MRZ1014" s="329"/>
      <c r="MSA1014" s="329"/>
      <c r="MSB1014" s="329"/>
      <c r="MSC1014" s="329"/>
      <c r="MSD1014" s="329"/>
      <c r="MSE1014" s="329"/>
      <c r="MSF1014" s="329"/>
      <c r="MSG1014" s="329"/>
      <c r="MSH1014" s="329"/>
      <c r="MSI1014" s="329"/>
      <c r="MSJ1014" s="329"/>
      <c r="MSK1014" s="329"/>
      <c r="MSL1014" s="329"/>
      <c r="MSM1014" s="329"/>
      <c r="MSN1014" s="329"/>
      <c r="MSO1014" s="329"/>
      <c r="MSP1014" s="329"/>
      <c r="MSQ1014" s="329"/>
      <c r="MSR1014" s="329"/>
      <c r="MSS1014" s="329"/>
      <c r="MST1014" s="329"/>
      <c r="MSU1014" s="329"/>
      <c r="MSV1014" s="329"/>
      <c r="MSW1014" s="329"/>
      <c r="MSX1014" s="329"/>
      <c r="MSY1014" s="329"/>
      <c r="MSZ1014" s="329"/>
      <c r="MTA1014" s="329"/>
      <c r="MTB1014" s="329"/>
      <c r="MTC1014" s="329"/>
      <c r="MTD1014" s="329"/>
      <c r="MTE1014" s="329"/>
      <c r="MTF1014" s="329"/>
      <c r="MTG1014" s="329"/>
      <c r="MTH1014" s="329"/>
      <c r="MTI1014" s="329"/>
      <c r="MTJ1014" s="329"/>
      <c r="MTK1014" s="329"/>
      <c r="MTL1014" s="329"/>
      <c r="MTM1014" s="329"/>
      <c r="MTN1014" s="329"/>
      <c r="MTO1014" s="329"/>
      <c r="MTP1014" s="329"/>
      <c r="MTQ1014" s="329"/>
      <c r="MTR1014" s="329"/>
      <c r="MTS1014" s="329"/>
      <c r="MTT1014" s="329"/>
      <c r="MTU1014" s="329"/>
      <c r="MTV1014" s="329"/>
      <c r="MTW1014" s="329"/>
      <c r="MTX1014" s="329"/>
      <c r="MTY1014" s="329"/>
      <c r="MTZ1014" s="329"/>
      <c r="MUA1014" s="329"/>
      <c r="MUB1014" s="329"/>
      <c r="MUC1014" s="329"/>
      <c r="MUD1014" s="329"/>
      <c r="MUE1014" s="329"/>
      <c r="MUF1014" s="329"/>
      <c r="MUG1014" s="329"/>
      <c r="MUH1014" s="329"/>
      <c r="MUI1014" s="329"/>
      <c r="MUJ1014" s="329"/>
      <c r="MUK1014" s="329"/>
      <c r="MUL1014" s="329"/>
      <c r="MUM1014" s="329"/>
      <c r="MUN1014" s="329"/>
      <c r="MUO1014" s="329"/>
      <c r="MUP1014" s="329"/>
      <c r="MUQ1014" s="329"/>
      <c r="MUR1014" s="329"/>
      <c r="MUS1014" s="329"/>
      <c r="MUT1014" s="329"/>
      <c r="MUU1014" s="329"/>
      <c r="MUV1014" s="329"/>
      <c r="MUW1014" s="329"/>
      <c r="MUX1014" s="329"/>
      <c r="MUY1014" s="329"/>
      <c r="MUZ1014" s="329"/>
      <c r="MVA1014" s="329"/>
      <c r="MVB1014" s="329"/>
      <c r="MVC1014" s="329"/>
      <c r="MVD1014" s="329"/>
      <c r="MVE1014" s="329"/>
      <c r="MVF1014" s="329"/>
      <c r="MVG1014" s="329"/>
      <c r="MVH1014" s="329"/>
      <c r="MVI1014" s="329"/>
      <c r="MVJ1014" s="329"/>
      <c r="MVK1014" s="329"/>
      <c r="MVL1014" s="329"/>
      <c r="MVM1014" s="329"/>
      <c r="MVN1014" s="329"/>
      <c r="MVO1014" s="329"/>
      <c r="MVP1014" s="329"/>
      <c r="MVQ1014" s="329"/>
      <c r="MVR1014" s="329"/>
      <c r="MVS1014" s="329"/>
      <c r="MVT1014" s="329"/>
      <c r="MVU1014" s="329"/>
      <c r="MVV1014" s="329"/>
      <c r="MVW1014" s="329"/>
      <c r="MVX1014" s="329"/>
      <c r="MVY1014" s="329"/>
      <c r="MVZ1014" s="329"/>
      <c r="MWA1014" s="329"/>
      <c r="MWB1014" s="329"/>
      <c r="MWC1014" s="329"/>
      <c r="MWD1014" s="329"/>
      <c r="MWE1014" s="329"/>
      <c r="MWF1014" s="329"/>
      <c r="MWG1014" s="329"/>
      <c r="MWH1014" s="329"/>
      <c r="MWI1014" s="329"/>
      <c r="MWJ1014" s="329"/>
      <c r="MWK1014" s="329"/>
      <c r="MWL1014" s="329"/>
      <c r="MWM1014" s="329"/>
      <c r="MWN1014" s="329"/>
      <c r="MWO1014" s="329"/>
      <c r="MWP1014" s="329"/>
      <c r="MWQ1014" s="329"/>
      <c r="MWR1014" s="329"/>
      <c r="MWS1014" s="329"/>
      <c r="MWT1014" s="329"/>
      <c r="MWU1014" s="329"/>
      <c r="MWV1014" s="329"/>
      <c r="MWW1014" s="329"/>
      <c r="MWX1014" s="329"/>
      <c r="MWY1014" s="329"/>
      <c r="MWZ1014" s="329"/>
      <c r="MXA1014" s="329"/>
      <c r="MXB1014" s="329"/>
      <c r="MXC1014" s="329"/>
      <c r="MXD1014" s="329"/>
      <c r="MXE1014" s="329"/>
      <c r="MXF1014" s="329"/>
      <c r="MXG1014" s="329"/>
      <c r="MXH1014" s="329"/>
      <c r="MXI1014" s="329"/>
      <c r="MXJ1014" s="329"/>
      <c r="MXK1014" s="329"/>
      <c r="MXL1014" s="329"/>
      <c r="MXM1014" s="329"/>
      <c r="MXN1014" s="329"/>
      <c r="MXO1014" s="329"/>
      <c r="MXP1014" s="329"/>
      <c r="MXQ1014" s="329"/>
      <c r="MXR1014" s="329"/>
      <c r="MXS1014" s="329"/>
      <c r="MXT1014" s="329"/>
      <c r="MXU1014" s="329"/>
      <c r="MXV1014" s="329"/>
      <c r="MXW1014" s="329"/>
      <c r="MXX1014" s="329"/>
      <c r="MXY1014" s="329"/>
      <c r="MXZ1014" s="329"/>
      <c r="MYA1014" s="329"/>
      <c r="MYB1014" s="329"/>
      <c r="MYC1014" s="329"/>
      <c r="MYD1014" s="329"/>
      <c r="MYE1014" s="329"/>
      <c r="MYF1014" s="329"/>
      <c r="MYG1014" s="329"/>
      <c r="MYH1014" s="329"/>
      <c r="MYI1014" s="329"/>
      <c r="MYJ1014" s="329"/>
      <c r="MYK1014" s="329"/>
      <c r="MYL1014" s="329"/>
      <c r="MYM1014" s="329"/>
      <c r="MYN1014" s="329"/>
      <c r="MYO1014" s="329"/>
      <c r="MYP1014" s="329"/>
      <c r="MYQ1014" s="329"/>
      <c r="MYR1014" s="329"/>
      <c r="MYS1014" s="329"/>
      <c r="MYT1014" s="329"/>
      <c r="MYU1014" s="329"/>
      <c r="MYV1014" s="329"/>
      <c r="MYW1014" s="329"/>
      <c r="MYX1014" s="329"/>
      <c r="MYY1014" s="329"/>
      <c r="MYZ1014" s="329"/>
      <c r="MZA1014" s="329"/>
      <c r="MZB1014" s="329"/>
      <c r="MZC1014" s="329"/>
      <c r="MZD1014" s="329"/>
      <c r="MZE1014" s="329"/>
      <c r="MZF1014" s="329"/>
      <c r="MZG1014" s="329"/>
      <c r="MZH1014" s="329"/>
      <c r="MZI1014" s="329"/>
      <c r="MZJ1014" s="329"/>
      <c r="MZK1014" s="329"/>
      <c r="MZL1014" s="329"/>
      <c r="MZM1014" s="329"/>
      <c r="MZN1014" s="329"/>
      <c r="MZO1014" s="329"/>
      <c r="MZP1014" s="329"/>
      <c r="MZQ1014" s="329"/>
      <c r="MZR1014" s="329"/>
      <c r="MZS1014" s="329"/>
      <c r="MZT1014" s="329"/>
      <c r="MZU1014" s="329"/>
      <c r="MZV1014" s="329"/>
      <c r="MZW1014" s="329"/>
      <c r="MZX1014" s="329"/>
      <c r="MZY1014" s="329"/>
      <c r="MZZ1014" s="329"/>
      <c r="NAA1014" s="329"/>
      <c r="NAB1014" s="329"/>
      <c r="NAC1014" s="329"/>
      <c r="NAD1014" s="329"/>
      <c r="NAE1014" s="329"/>
      <c r="NAF1014" s="329"/>
      <c r="NAG1014" s="329"/>
      <c r="NAH1014" s="329"/>
      <c r="NAI1014" s="329"/>
      <c r="NAJ1014" s="329"/>
      <c r="NAK1014" s="329"/>
      <c r="NAL1014" s="329"/>
      <c r="NAM1014" s="329"/>
      <c r="NAN1014" s="329"/>
      <c r="NAO1014" s="329"/>
      <c r="NAP1014" s="329"/>
      <c r="NAQ1014" s="329"/>
      <c r="NAR1014" s="329"/>
      <c r="NAS1014" s="329"/>
      <c r="NAT1014" s="329"/>
      <c r="NAU1014" s="329"/>
      <c r="NAV1014" s="329"/>
      <c r="NAW1014" s="329"/>
      <c r="NAX1014" s="329"/>
      <c r="NAY1014" s="329"/>
      <c r="NAZ1014" s="329"/>
      <c r="NBA1014" s="329"/>
      <c r="NBB1014" s="329"/>
      <c r="NBC1014" s="329"/>
      <c r="NBD1014" s="329"/>
      <c r="NBE1014" s="329"/>
      <c r="NBF1014" s="329"/>
      <c r="NBG1014" s="329"/>
      <c r="NBH1014" s="329"/>
      <c r="NBI1014" s="329"/>
      <c r="NBJ1014" s="329"/>
      <c r="NBK1014" s="329"/>
      <c r="NBL1014" s="329"/>
      <c r="NBM1014" s="329"/>
      <c r="NBN1014" s="329"/>
      <c r="NBO1014" s="329"/>
      <c r="NBP1014" s="329"/>
      <c r="NBQ1014" s="329"/>
      <c r="NBR1014" s="329"/>
      <c r="NBS1014" s="329"/>
      <c r="NBT1014" s="329"/>
      <c r="NBU1014" s="329"/>
      <c r="NBV1014" s="329"/>
      <c r="NBW1014" s="329"/>
      <c r="NBX1014" s="329"/>
      <c r="NBY1014" s="329"/>
      <c r="NBZ1014" s="329"/>
      <c r="NCA1014" s="329"/>
      <c r="NCB1014" s="329"/>
      <c r="NCC1014" s="329"/>
      <c r="NCD1014" s="329"/>
      <c r="NCE1014" s="329"/>
      <c r="NCF1014" s="329"/>
      <c r="NCG1014" s="329"/>
      <c r="NCH1014" s="329"/>
      <c r="NCI1014" s="329"/>
      <c r="NCJ1014" s="329"/>
      <c r="NCK1014" s="329"/>
      <c r="NCL1014" s="329"/>
      <c r="NCM1014" s="329"/>
      <c r="NCN1014" s="329"/>
      <c r="NCO1014" s="329"/>
      <c r="NCP1014" s="329"/>
      <c r="NCQ1014" s="329"/>
      <c r="NCR1014" s="329"/>
      <c r="NCS1014" s="329"/>
      <c r="NCT1014" s="329"/>
      <c r="NCU1014" s="329"/>
      <c r="NCV1014" s="329"/>
      <c r="NCW1014" s="329"/>
      <c r="NCX1014" s="329"/>
      <c r="NCY1014" s="329"/>
      <c r="NCZ1014" s="329"/>
      <c r="NDA1014" s="329"/>
      <c r="NDB1014" s="329"/>
      <c r="NDC1014" s="329"/>
      <c r="NDD1014" s="329"/>
      <c r="NDE1014" s="329"/>
      <c r="NDF1014" s="329"/>
      <c r="NDG1014" s="329"/>
      <c r="NDH1014" s="329"/>
      <c r="NDI1014" s="329"/>
      <c r="NDJ1014" s="329"/>
      <c r="NDK1014" s="329"/>
      <c r="NDL1014" s="329"/>
      <c r="NDM1014" s="329"/>
      <c r="NDN1014" s="329"/>
      <c r="NDO1014" s="329"/>
      <c r="NDP1014" s="329"/>
      <c r="NDQ1014" s="329"/>
      <c r="NDR1014" s="329"/>
      <c r="NDS1014" s="329"/>
      <c r="NDT1014" s="329"/>
      <c r="NDU1014" s="329"/>
      <c r="NDV1014" s="329"/>
      <c r="NDW1014" s="329"/>
      <c r="NDX1014" s="329"/>
      <c r="NDY1014" s="329"/>
      <c r="NDZ1014" s="329"/>
      <c r="NEA1014" s="329"/>
      <c r="NEB1014" s="329"/>
      <c r="NEC1014" s="329"/>
      <c r="NED1014" s="329"/>
      <c r="NEE1014" s="329"/>
      <c r="NEF1014" s="329"/>
      <c r="NEG1014" s="329"/>
      <c r="NEH1014" s="329"/>
      <c r="NEI1014" s="329"/>
      <c r="NEJ1014" s="329"/>
      <c r="NEK1014" s="329"/>
      <c r="NEL1014" s="329"/>
      <c r="NEM1014" s="329"/>
      <c r="NEN1014" s="329"/>
      <c r="NEO1014" s="329"/>
      <c r="NEP1014" s="329"/>
      <c r="NEQ1014" s="329"/>
      <c r="NER1014" s="329"/>
      <c r="NES1014" s="329"/>
      <c r="NET1014" s="329"/>
      <c r="NEU1014" s="329"/>
      <c r="NEV1014" s="329"/>
      <c r="NEW1014" s="329"/>
      <c r="NEX1014" s="329"/>
      <c r="NEY1014" s="329"/>
      <c r="NEZ1014" s="329"/>
      <c r="NFA1014" s="329"/>
      <c r="NFB1014" s="329"/>
      <c r="NFC1014" s="329"/>
      <c r="NFD1014" s="329"/>
      <c r="NFE1014" s="329"/>
      <c r="NFF1014" s="329"/>
      <c r="NFG1014" s="329"/>
      <c r="NFH1014" s="329"/>
      <c r="NFI1014" s="329"/>
      <c r="NFJ1014" s="329"/>
      <c r="NFK1014" s="329"/>
      <c r="NFL1014" s="329"/>
      <c r="NFM1014" s="329"/>
      <c r="NFN1014" s="329"/>
      <c r="NFO1014" s="329"/>
      <c r="NFP1014" s="329"/>
      <c r="NFQ1014" s="329"/>
      <c r="NFR1014" s="329"/>
      <c r="NFS1014" s="329"/>
      <c r="NFT1014" s="329"/>
      <c r="NFU1014" s="329"/>
      <c r="NFV1014" s="329"/>
      <c r="NFW1014" s="329"/>
      <c r="NFX1014" s="329"/>
      <c r="NFY1014" s="329"/>
      <c r="NFZ1014" s="329"/>
      <c r="NGA1014" s="329"/>
      <c r="NGB1014" s="329"/>
      <c r="NGC1014" s="329"/>
      <c r="NGD1014" s="329"/>
      <c r="NGE1014" s="329"/>
      <c r="NGF1014" s="329"/>
      <c r="NGG1014" s="329"/>
      <c r="NGH1014" s="329"/>
      <c r="NGI1014" s="329"/>
      <c r="NGJ1014" s="329"/>
      <c r="NGK1014" s="329"/>
      <c r="NGL1014" s="329"/>
      <c r="NGM1014" s="329"/>
      <c r="NGN1014" s="329"/>
      <c r="NGO1014" s="329"/>
      <c r="NGP1014" s="329"/>
      <c r="NGQ1014" s="329"/>
      <c r="NGR1014" s="329"/>
      <c r="NGS1014" s="329"/>
      <c r="NGT1014" s="329"/>
      <c r="NGU1014" s="329"/>
      <c r="NGV1014" s="329"/>
      <c r="NGW1014" s="329"/>
      <c r="NGX1014" s="329"/>
      <c r="NGY1014" s="329"/>
      <c r="NGZ1014" s="329"/>
      <c r="NHA1014" s="329"/>
      <c r="NHB1014" s="329"/>
      <c r="NHC1014" s="329"/>
      <c r="NHD1014" s="329"/>
      <c r="NHE1014" s="329"/>
      <c r="NHF1014" s="329"/>
      <c r="NHG1014" s="329"/>
      <c r="NHH1014" s="329"/>
      <c r="NHI1014" s="329"/>
      <c r="NHJ1014" s="329"/>
      <c r="NHK1014" s="329"/>
      <c r="NHL1014" s="329"/>
      <c r="NHM1014" s="329"/>
      <c r="NHN1014" s="329"/>
      <c r="NHO1014" s="329"/>
      <c r="NHP1014" s="329"/>
      <c r="NHQ1014" s="329"/>
      <c r="NHR1014" s="329"/>
      <c r="NHS1014" s="329"/>
      <c r="NHT1014" s="329"/>
      <c r="NHU1014" s="329"/>
      <c r="NHV1014" s="329"/>
      <c r="NHW1014" s="329"/>
      <c r="NHX1014" s="329"/>
      <c r="NHY1014" s="329"/>
      <c r="NHZ1014" s="329"/>
      <c r="NIA1014" s="329"/>
      <c r="NIB1014" s="329"/>
      <c r="NIC1014" s="329"/>
      <c r="NID1014" s="329"/>
      <c r="NIE1014" s="329"/>
      <c r="NIF1014" s="329"/>
      <c r="NIG1014" s="329"/>
      <c r="NIH1014" s="329"/>
      <c r="NII1014" s="329"/>
      <c r="NIJ1014" s="329"/>
      <c r="NIK1014" s="329"/>
      <c r="NIL1014" s="329"/>
      <c r="NIM1014" s="329"/>
      <c r="NIN1014" s="329"/>
      <c r="NIO1014" s="329"/>
      <c r="NIP1014" s="329"/>
      <c r="NIQ1014" s="329"/>
      <c r="NIR1014" s="329"/>
      <c r="NIS1014" s="329"/>
      <c r="NIT1014" s="329"/>
      <c r="NIU1014" s="329"/>
      <c r="NIV1014" s="329"/>
      <c r="NIW1014" s="329"/>
      <c r="NIX1014" s="329"/>
      <c r="NIY1014" s="329"/>
      <c r="NIZ1014" s="329"/>
      <c r="NJA1014" s="329"/>
      <c r="NJB1014" s="329"/>
      <c r="NJC1014" s="329"/>
      <c r="NJD1014" s="329"/>
      <c r="NJE1014" s="329"/>
      <c r="NJF1014" s="329"/>
      <c r="NJG1014" s="329"/>
      <c r="NJH1014" s="329"/>
      <c r="NJI1014" s="329"/>
      <c r="NJJ1014" s="329"/>
      <c r="NJK1014" s="329"/>
      <c r="NJL1014" s="329"/>
      <c r="NJM1014" s="329"/>
      <c r="NJN1014" s="329"/>
      <c r="NJO1014" s="329"/>
      <c r="NJP1014" s="329"/>
      <c r="NJQ1014" s="329"/>
      <c r="NJR1014" s="329"/>
      <c r="NJS1014" s="329"/>
      <c r="NJT1014" s="329"/>
      <c r="NJU1014" s="329"/>
      <c r="NJV1014" s="329"/>
      <c r="NJW1014" s="329"/>
      <c r="NJX1014" s="329"/>
      <c r="NJY1014" s="329"/>
      <c r="NJZ1014" s="329"/>
      <c r="NKA1014" s="329"/>
      <c r="NKB1014" s="329"/>
      <c r="NKC1014" s="329"/>
      <c r="NKD1014" s="329"/>
      <c r="NKE1014" s="329"/>
      <c r="NKF1014" s="329"/>
      <c r="NKG1014" s="329"/>
      <c r="NKH1014" s="329"/>
      <c r="NKI1014" s="329"/>
      <c r="NKJ1014" s="329"/>
      <c r="NKK1014" s="329"/>
      <c r="NKL1014" s="329"/>
      <c r="NKM1014" s="329"/>
      <c r="NKN1014" s="329"/>
      <c r="NKO1014" s="329"/>
      <c r="NKP1014" s="329"/>
      <c r="NKQ1014" s="329"/>
      <c r="NKR1014" s="329"/>
      <c r="NKS1014" s="329"/>
      <c r="NKT1014" s="329"/>
      <c r="NKU1014" s="329"/>
      <c r="NKV1014" s="329"/>
      <c r="NKW1014" s="329"/>
      <c r="NKX1014" s="329"/>
      <c r="NKY1014" s="329"/>
      <c r="NKZ1014" s="329"/>
      <c r="NLA1014" s="329"/>
      <c r="NLB1014" s="329"/>
      <c r="NLC1014" s="329"/>
      <c r="NLD1014" s="329"/>
      <c r="NLE1014" s="329"/>
      <c r="NLF1014" s="329"/>
      <c r="NLG1014" s="329"/>
      <c r="NLH1014" s="329"/>
      <c r="NLI1014" s="329"/>
      <c r="NLJ1014" s="329"/>
      <c r="NLK1014" s="329"/>
      <c r="NLL1014" s="329"/>
      <c r="NLM1014" s="329"/>
      <c r="NLN1014" s="329"/>
      <c r="NLO1014" s="329"/>
      <c r="NLP1014" s="329"/>
      <c r="NLQ1014" s="329"/>
      <c r="NLR1014" s="329"/>
      <c r="NLS1014" s="329"/>
      <c r="NLT1014" s="329"/>
      <c r="NLU1014" s="329"/>
      <c r="NLV1014" s="329"/>
      <c r="NLW1014" s="329"/>
      <c r="NLX1014" s="329"/>
      <c r="NLY1014" s="329"/>
      <c r="NLZ1014" s="329"/>
      <c r="NMA1014" s="329"/>
      <c r="NMB1014" s="329"/>
      <c r="NMC1014" s="329"/>
      <c r="NMD1014" s="329"/>
      <c r="NME1014" s="329"/>
      <c r="NMF1014" s="329"/>
      <c r="NMG1014" s="329"/>
      <c r="NMH1014" s="329"/>
      <c r="NMI1014" s="329"/>
      <c r="NMJ1014" s="329"/>
      <c r="NMK1014" s="329"/>
      <c r="NML1014" s="329"/>
      <c r="NMM1014" s="329"/>
      <c r="NMN1014" s="329"/>
      <c r="NMO1014" s="329"/>
      <c r="NMP1014" s="329"/>
      <c r="NMQ1014" s="329"/>
      <c r="NMR1014" s="329"/>
      <c r="NMS1014" s="329"/>
      <c r="NMT1014" s="329"/>
      <c r="NMU1014" s="329"/>
      <c r="NMV1014" s="329"/>
      <c r="NMW1014" s="329"/>
      <c r="NMX1014" s="329"/>
      <c r="NMY1014" s="329"/>
      <c r="NMZ1014" s="329"/>
      <c r="NNA1014" s="329"/>
      <c r="NNB1014" s="329"/>
      <c r="NNC1014" s="329"/>
      <c r="NND1014" s="329"/>
      <c r="NNE1014" s="329"/>
      <c r="NNF1014" s="329"/>
      <c r="NNG1014" s="329"/>
      <c r="NNH1014" s="329"/>
      <c r="NNI1014" s="329"/>
      <c r="NNJ1014" s="329"/>
      <c r="NNK1014" s="329"/>
      <c r="NNL1014" s="329"/>
      <c r="NNM1014" s="329"/>
      <c r="NNN1014" s="329"/>
      <c r="NNO1014" s="329"/>
      <c r="NNP1014" s="329"/>
      <c r="NNQ1014" s="329"/>
      <c r="NNR1014" s="329"/>
      <c r="NNS1014" s="329"/>
      <c r="NNT1014" s="329"/>
      <c r="NNU1014" s="329"/>
      <c r="NNV1014" s="329"/>
      <c r="NNW1014" s="329"/>
      <c r="NNX1014" s="329"/>
      <c r="NNY1014" s="329"/>
      <c r="NNZ1014" s="329"/>
      <c r="NOA1014" s="329"/>
      <c r="NOB1014" s="329"/>
      <c r="NOC1014" s="329"/>
      <c r="NOD1014" s="329"/>
      <c r="NOE1014" s="329"/>
      <c r="NOF1014" s="329"/>
      <c r="NOG1014" s="329"/>
      <c r="NOH1014" s="329"/>
      <c r="NOI1014" s="329"/>
      <c r="NOJ1014" s="329"/>
      <c r="NOK1014" s="329"/>
      <c r="NOL1014" s="329"/>
      <c r="NOM1014" s="329"/>
      <c r="NON1014" s="329"/>
      <c r="NOO1014" s="329"/>
      <c r="NOP1014" s="329"/>
      <c r="NOQ1014" s="329"/>
      <c r="NOR1014" s="329"/>
      <c r="NOS1014" s="329"/>
      <c r="NOT1014" s="329"/>
      <c r="NOU1014" s="329"/>
      <c r="NOV1014" s="329"/>
      <c r="NOW1014" s="329"/>
      <c r="NOX1014" s="329"/>
      <c r="NOY1014" s="329"/>
      <c r="NOZ1014" s="329"/>
      <c r="NPA1014" s="329"/>
      <c r="NPB1014" s="329"/>
      <c r="NPC1014" s="329"/>
      <c r="NPD1014" s="329"/>
      <c r="NPE1014" s="329"/>
      <c r="NPF1014" s="329"/>
      <c r="NPG1014" s="329"/>
      <c r="NPH1014" s="329"/>
      <c r="NPI1014" s="329"/>
      <c r="NPJ1014" s="329"/>
      <c r="NPK1014" s="329"/>
      <c r="NPL1014" s="329"/>
      <c r="NPM1014" s="329"/>
      <c r="NPN1014" s="329"/>
      <c r="NPO1014" s="329"/>
      <c r="NPP1014" s="329"/>
      <c r="NPQ1014" s="329"/>
      <c r="NPR1014" s="329"/>
      <c r="NPS1014" s="329"/>
      <c r="NPT1014" s="329"/>
      <c r="NPU1014" s="329"/>
      <c r="NPV1014" s="329"/>
      <c r="NPW1014" s="329"/>
      <c r="NPX1014" s="329"/>
      <c r="NPY1014" s="329"/>
      <c r="NPZ1014" s="329"/>
      <c r="NQA1014" s="329"/>
      <c r="NQB1014" s="329"/>
      <c r="NQC1014" s="329"/>
      <c r="NQD1014" s="329"/>
      <c r="NQE1014" s="329"/>
      <c r="NQF1014" s="329"/>
      <c r="NQG1014" s="329"/>
      <c r="NQH1014" s="329"/>
      <c r="NQI1014" s="329"/>
      <c r="NQJ1014" s="329"/>
      <c r="NQK1014" s="329"/>
      <c r="NQL1014" s="329"/>
      <c r="NQM1014" s="329"/>
      <c r="NQN1014" s="329"/>
      <c r="NQO1014" s="329"/>
      <c r="NQP1014" s="329"/>
      <c r="NQQ1014" s="329"/>
      <c r="NQR1014" s="329"/>
      <c r="NQS1014" s="329"/>
      <c r="NQT1014" s="329"/>
      <c r="NQU1014" s="329"/>
      <c r="NQV1014" s="329"/>
      <c r="NQW1014" s="329"/>
      <c r="NQX1014" s="329"/>
      <c r="NQY1014" s="329"/>
      <c r="NQZ1014" s="329"/>
      <c r="NRA1014" s="329"/>
      <c r="NRB1014" s="329"/>
      <c r="NRC1014" s="329"/>
      <c r="NRD1014" s="329"/>
      <c r="NRE1014" s="329"/>
      <c r="NRF1014" s="329"/>
      <c r="NRG1014" s="329"/>
      <c r="NRH1014" s="329"/>
      <c r="NRI1014" s="329"/>
      <c r="NRJ1014" s="329"/>
      <c r="NRK1014" s="329"/>
      <c r="NRL1014" s="329"/>
      <c r="NRM1014" s="329"/>
      <c r="NRN1014" s="329"/>
      <c r="NRO1014" s="329"/>
      <c r="NRP1014" s="329"/>
      <c r="NRQ1014" s="329"/>
      <c r="NRR1014" s="329"/>
      <c r="NRS1014" s="329"/>
      <c r="NRT1014" s="329"/>
      <c r="NRU1014" s="329"/>
      <c r="NRV1014" s="329"/>
      <c r="NRW1014" s="329"/>
      <c r="NRX1014" s="329"/>
      <c r="NRY1014" s="329"/>
      <c r="NRZ1014" s="329"/>
      <c r="NSA1014" s="329"/>
      <c r="NSB1014" s="329"/>
      <c r="NSC1014" s="329"/>
      <c r="NSD1014" s="329"/>
      <c r="NSE1014" s="329"/>
      <c r="NSF1014" s="329"/>
      <c r="NSG1014" s="329"/>
      <c r="NSH1014" s="329"/>
      <c r="NSI1014" s="329"/>
      <c r="NSJ1014" s="329"/>
      <c r="NSK1014" s="329"/>
      <c r="NSL1014" s="329"/>
      <c r="NSM1014" s="329"/>
      <c r="NSN1014" s="329"/>
      <c r="NSO1014" s="329"/>
      <c r="NSP1014" s="329"/>
      <c r="NSQ1014" s="329"/>
      <c r="NSR1014" s="329"/>
      <c r="NSS1014" s="329"/>
      <c r="NST1014" s="329"/>
      <c r="NSU1014" s="329"/>
      <c r="NSV1014" s="329"/>
      <c r="NSW1014" s="329"/>
      <c r="NSX1014" s="329"/>
      <c r="NSY1014" s="329"/>
      <c r="NSZ1014" s="329"/>
      <c r="NTA1014" s="329"/>
      <c r="NTB1014" s="329"/>
      <c r="NTC1014" s="329"/>
      <c r="NTD1014" s="329"/>
      <c r="NTE1014" s="329"/>
      <c r="NTF1014" s="329"/>
      <c r="NTG1014" s="329"/>
      <c r="NTH1014" s="329"/>
      <c r="NTI1014" s="329"/>
      <c r="NTJ1014" s="329"/>
      <c r="NTK1014" s="329"/>
      <c r="NTL1014" s="329"/>
      <c r="NTM1014" s="329"/>
      <c r="NTN1014" s="329"/>
      <c r="NTO1014" s="329"/>
      <c r="NTP1014" s="329"/>
      <c r="NTQ1014" s="329"/>
      <c r="NTR1014" s="329"/>
      <c r="NTS1014" s="329"/>
      <c r="NTT1014" s="329"/>
      <c r="NTU1014" s="329"/>
      <c r="NTV1014" s="329"/>
      <c r="NTW1014" s="329"/>
      <c r="NTX1014" s="329"/>
      <c r="NTY1014" s="329"/>
      <c r="NTZ1014" s="329"/>
      <c r="NUA1014" s="329"/>
      <c r="NUB1014" s="329"/>
      <c r="NUC1014" s="329"/>
      <c r="NUD1014" s="329"/>
      <c r="NUE1014" s="329"/>
      <c r="NUF1014" s="329"/>
      <c r="NUG1014" s="329"/>
      <c r="NUH1014" s="329"/>
      <c r="NUI1014" s="329"/>
      <c r="NUJ1014" s="329"/>
      <c r="NUK1014" s="329"/>
      <c r="NUL1014" s="329"/>
      <c r="NUM1014" s="329"/>
      <c r="NUN1014" s="329"/>
      <c r="NUO1014" s="329"/>
      <c r="NUP1014" s="329"/>
      <c r="NUQ1014" s="329"/>
      <c r="NUR1014" s="329"/>
      <c r="NUS1014" s="329"/>
      <c r="NUT1014" s="329"/>
      <c r="NUU1014" s="329"/>
      <c r="NUV1014" s="329"/>
      <c r="NUW1014" s="329"/>
      <c r="NUX1014" s="329"/>
      <c r="NUY1014" s="329"/>
      <c r="NUZ1014" s="329"/>
      <c r="NVA1014" s="329"/>
      <c r="NVB1014" s="329"/>
      <c r="NVC1014" s="329"/>
      <c r="NVD1014" s="329"/>
      <c r="NVE1014" s="329"/>
      <c r="NVF1014" s="329"/>
      <c r="NVG1014" s="329"/>
      <c r="NVH1014" s="329"/>
      <c r="NVI1014" s="329"/>
      <c r="NVJ1014" s="329"/>
      <c r="NVK1014" s="329"/>
      <c r="NVL1014" s="329"/>
      <c r="NVM1014" s="329"/>
      <c r="NVN1014" s="329"/>
      <c r="NVO1014" s="329"/>
      <c r="NVP1014" s="329"/>
      <c r="NVQ1014" s="329"/>
      <c r="NVR1014" s="329"/>
      <c r="NVS1014" s="329"/>
      <c r="NVT1014" s="329"/>
      <c r="NVU1014" s="329"/>
      <c r="NVV1014" s="329"/>
      <c r="NVW1014" s="329"/>
      <c r="NVX1014" s="329"/>
      <c r="NVY1014" s="329"/>
      <c r="NVZ1014" s="329"/>
      <c r="NWA1014" s="329"/>
      <c r="NWB1014" s="329"/>
      <c r="NWC1014" s="329"/>
      <c r="NWD1014" s="329"/>
      <c r="NWE1014" s="329"/>
      <c r="NWF1014" s="329"/>
      <c r="NWG1014" s="329"/>
      <c r="NWH1014" s="329"/>
      <c r="NWI1014" s="329"/>
      <c r="NWJ1014" s="329"/>
      <c r="NWK1014" s="329"/>
      <c r="NWL1014" s="329"/>
      <c r="NWM1014" s="329"/>
      <c r="NWN1014" s="329"/>
      <c r="NWO1014" s="329"/>
      <c r="NWP1014" s="329"/>
      <c r="NWQ1014" s="329"/>
      <c r="NWR1014" s="329"/>
      <c r="NWS1014" s="329"/>
      <c r="NWT1014" s="329"/>
      <c r="NWU1014" s="329"/>
      <c r="NWV1014" s="329"/>
      <c r="NWW1014" s="329"/>
      <c r="NWX1014" s="329"/>
      <c r="NWY1014" s="329"/>
      <c r="NWZ1014" s="329"/>
      <c r="NXA1014" s="329"/>
      <c r="NXB1014" s="329"/>
      <c r="NXC1014" s="329"/>
      <c r="NXD1014" s="329"/>
      <c r="NXE1014" s="329"/>
      <c r="NXF1014" s="329"/>
      <c r="NXG1014" s="329"/>
      <c r="NXH1014" s="329"/>
      <c r="NXI1014" s="329"/>
      <c r="NXJ1014" s="329"/>
      <c r="NXK1014" s="329"/>
      <c r="NXL1014" s="329"/>
      <c r="NXM1014" s="329"/>
      <c r="NXN1014" s="329"/>
      <c r="NXO1014" s="329"/>
      <c r="NXP1014" s="329"/>
      <c r="NXQ1014" s="329"/>
      <c r="NXR1014" s="329"/>
      <c r="NXS1014" s="329"/>
      <c r="NXT1014" s="329"/>
      <c r="NXU1014" s="329"/>
      <c r="NXV1014" s="329"/>
      <c r="NXW1014" s="329"/>
      <c r="NXX1014" s="329"/>
      <c r="NXY1014" s="329"/>
      <c r="NXZ1014" s="329"/>
      <c r="NYA1014" s="329"/>
      <c r="NYB1014" s="329"/>
      <c r="NYC1014" s="329"/>
      <c r="NYD1014" s="329"/>
      <c r="NYE1014" s="329"/>
      <c r="NYF1014" s="329"/>
      <c r="NYG1014" s="329"/>
      <c r="NYH1014" s="329"/>
      <c r="NYI1014" s="329"/>
      <c r="NYJ1014" s="329"/>
      <c r="NYK1014" s="329"/>
      <c r="NYL1014" s="329"/>
      <c r="NYM1014" s="329"/>
      <c r="NYN1014" s="329"/>
      <c r="NYO1014" s="329"/>
      <c r="NYP1014" s="329"/>
      <c r="NYQ1014" s="329"/>
      <c r="NYR1014" s="329"/>
      <c r="NYS1014" s="329"/>
      <c r="NYT1014" s="329"/>
      <c r="NYU1014" s="329"/>
      <c r="NYV1014" s="329"/>
      <c r="NYW1014" s="329"/>
      <c r="NYX1014" s="329"/>
      <c r="NYY1014" s="329"/>
      <c r="NYZ1014" s="329"/>
      <c r="NZA1014" s="329"/>
      <c r="NZB1014" s="329"/>
      <c r="NZC1014" s="329"/>
      <c r="NZD1014" s="329"/>
      <c r="NZE1014" s="329"/>
      <c r="NZF1014" s="329"/>
      <c r="NZG1014" s="329"/>
      <c r="NZH1014" s="329"/>
      <c r="NZI1014" s="329"/>
      <c r="NZJ1014" s="329"/>
      <c r="NZK1014" s="329"/>
      <c r="NZL1014" s="329"/>
      <c r="NZM1014" s="329"/>
      <c r="NZN1014" s="329"/>
      <c r="NZO1014" s="329"/>
      <c r="NZP1014" s="329"/>
      <c r="NZQ1014" s="329"/>
      <c r="NZR1014" s="329"/>
      <c r="NZS1014" s="329"/>
      <c r="NZT1014" s="329"/>
      <c r="NZU1014" s="329"/>
      <c r="NZV1014" s="329"/>
      <c r="NZW1014" s="329"/>
      <c r="NZX1014" s="329"/>
      <c r="NZY1014" s="329"/>
      <c r="NZZ1014" s="329"/>
      <c r="OAA1014" s="329"/>
      <c r="OAB1014" s="329"/>
      <c r="OAC1014" s="329"/>
      <c r="OAD1014" s="329"/>
      <c r="OAE1014" s="329"/>
      <c r="OAF1014" s="329"/>
      <c r="OAG1014" s="329"/>
      <c r="OAH1014" s="329"/>
      <c r="OAI1014" s="329"/>
      <c r="OAJ1014" s="329"/>
      <c r="OAK1014" s="329"/>
      <c r="OAL1014" s="329"/>
      <c r="OAM1014" s="329"/>
      <c r="OAN1014" s="329"/>
      <c r="OAO1014" s="329"/>
      <c r="OAP1014" s="329"/>
      <c r="OAQ1014" s="329"/>
      <c r="OAR1014" s="329"/>
      <c r="OAS1014" s="329"/>
      <c r="OAT1014" s="329"/>
      <c r="OAU1014" s="329"/>
      <c r="OAV1014" s="329"/>
      <c r="OAW1014" s="329"/>
      <c r="OAX1014" s="329"/>
      <c r="OAY1014" s="329"/>
      <c r="OAZ1014" s="329"/>
      <c r="OBA1014" s="329"/>
      <c r="OBB1014" s="329"/>
      <c r="OBC1014" s="329"/>
      <c r="OBD1014" s="329"/>
      <c r="OBE1014" s="329"/>
      <c r="OBF1014" s="329"/>
      <c r="OBG1014" s="329"/>
      <c r="OBH1014" s="329"/>
      <c r="OBI1014" s="329"/>
      <c r="OBJ1014" s="329"/>
      <c r="OBK1014" s="329"/>
      <c r="OBL1014" s="329"/>
      <c r="OBM1014" s="329"/>
      <c r="OBN1014" s="329"/>
      <c r="OBO1014" s="329"/>
      <c r="OBP1014" s="329"/>
      <c r="OBQ1014" s="329"/>
      <c r="OBR1014" s="329"/>
      <c r="OBS1014" s="329"/>
      <c r="OBT1014" s="329"/>
      <c r="OBU1014" s="329"/>
      <c r="OBV1014" s="329"/>
      <c r="OBW1014" s="329"/>
      <c r="OBX1014" s="329"/>
      <c r="OBY1014" s="329"/>
      <c r="OBZ1014" s="329"/>
      <c r="OCA1014" s="329"/>
      <c r="OCB1014" s="329"/>
      <c r="OCC1014" s="329"/>
      <c r="OCD1014" s="329"/>
      <c r="OCE1014" s="329"/>
      <c r="OCF1014" s="329"/>
      <c r="OCG1014" s="329"/>
      <c r="OCH1014" s="329"/>
      <c r="OCI1014" s="329"/>
      <c r="OCJ1014" s="329"/>
      <c r="OCK1014" s="329"/>
      <c r="OCL1014" s="329"/>
      <c r="OCM1014" s="329"/>
      <c r="OCN1014" s="329"/>
      <c r="OCO1014" s="329"/>
      <c r="OCP1014" s="329"/>
      <c r="OCQ1014" s="329"/>
      <c r="OCR1014" s="329"/>
      <c r="OCS1014" s="329"/>
      <c r="OCT1014" s="329"/>
      <c r="OCU1014" s="329"/>
      <c r="OCV1014" s="329"/>
      <c r="OCW1014" s="329"/>
      <c r="OCX1014" s="329"/>
      <c r="OCY1014" s="329"/>
      <c r="OCZ1014" s="329"/>
      <c r="ODA1014" s="329"/>
      <c r="ODB1014" s="329"/>
      <c r="ODC1014" s="329"/>
      <c r="ODD1014" s="329"/>
      <c r="ODE1014" s="329"/>
      <c r="ODF1014" s="329"/>
      <c r="ODG1014" s="329"/>
      <c r="ODH1014" s="329"/>
      <c r="ODI1014" s="329"/>
      <c r="ODJ1014" s="329"/>
      <c r="ODK1014" s="329"/>
      <c r="ODL1014" s="329"/>
      <c r="ODM1014" s="329"/>
      <c r="ODN1014" s="329"/>
      <c r="ODO1014" s="329"/>
      <c r="ODP1014" s="329"/>
      <c r="ODQ1014" s="329"/>
      <c r="ODR1014" s="329"/>
      <c r="ODS1014" s="329"/>
      <c r="ODT1014" s="329"/>
      <c r="ODU1014" s="329"/>
      <c r="ODV1014" s="329"/>
      <c r="ODW1014" s="329"/>
      <c r="ODX1014" s="329"/>
      <c r="ODY1014" s="329"/>
      <c r="ODZ1014" s="329"/>
      <c r="OEA1014" s="329"/>
      <c r="OEB1014" s="329"/>
      <c r="OEC1014" s="329"/>
      <c r="OED1014" s="329"/>
      <c r="OEE1014" s="329"/>
      <c r="OEF1014" s="329"/>
      <c r="OEG1014" s="329"/>
      <c r="OEH1014" s="329"/>
      <c r="OEI1014" s="329"/>
      <c r="OEJ1014" s="329"/>
      <c r="OEK1014" s="329"/>
      <c r="OEL1014" s="329"/>
      <c r="OEM1014" s="329"/>
      <c r="OEN1014" s="329"/>
      <c r="OEO1014" s="329"/>
      <c r="OEP1014" s="329"/>
      <c r="OEQ1014" s="329"/>
      <c r="OER1014" s="329"/>
      <c r="OES1014" s="329"/>
      <c r="OET1014" s="329"/>
      <c r="OEU1014" s="329"/>
      <c r="OEV1014" s="329"/>
      <c r="OEW1014" s="329"/>
      <c r="OEX1014" s="329"/>
      <c r="OEY1014" s="329"/>
      <c r="OEZ1014" s="329"/>
      <c r="OFA1014" s="329"/>
      <c r="OFB1014" s="329"/>
      <c r="OFC1014" s="329"/>
      <c r="OFD1014" s="329"/>
      <c r="OFE1014" s="329"/>
      <c r="OFF1014" s="329"/>
      <c r="OFG1014" s="329"/>
      <c r="OFH1014" s="329"/>
      <c r="OFI1014" s="329"/>
      <c r="OFJ1014" s="329"/>
      <c r="OFK1014" s="329"/>
      <c r="OFL1014" s="329"/>
      <c r="OFM1014" s="329"/>
      <c r="OFN1014" s="329"/>
      <c r="OFO1014" s="329"/>
      <c r="OFP1014" s="329"/>
      <c r="OFQ1014" s="329"/>
      <c r="OFR1014" s="329"/>
      <c r="OFS1014" s="329"/>
      <c r="OFT1014" s="329"/>
      <c r="OFU1014" s="329"/>
      <c r="OFV1014" s="329"/>
      <c r="OFW1014" s="329"/>
      <c r="OFX1014" s="329"/>
      <c r="OFY1014" s="329"/>
      <c r="OFZ1014" s="329"/>
      <c r="OGA1014" s="329"/>
      <c r="OGB1014" s="329"/>
      <c r="OGC1014" s="329"/>
      <c r="OGD1014" s="329"/>
      <c r="OGE1014" s="329"/>
      <c r="OGF1014" s="329"/>
      <c r="OGG1014" s="329"/>
      <c r="OGH1014" s="329"/>
      <c r="OGI1014" s="329"/>
      <c r="OGJ1014" s="329"/>
      <c r="OGK1014" s="329"/>
      <c r="OGL1014" s="329"/>
      <c r="OGM1014" s="329"/>
      <c r="OGN1014" s="329"/>
      <c r="OGO1014" s="329"/>
      <c r="OGP1014" s="329"/>
      <c r="OGQ1014" s="329"/>
      <c r="OGR1014" s="329"/>
      <c r="OGS1014" s="329"/>
      <c r="OGT1014" s="329"/>
      <c r="OGU1014" s="329"/>
      <c r="OGV1014" s="329"/>
      <c r="OGW1014" s="329"/>
      <c r="OGX1014" s="329"/>
      <c r="OGY1014" s="329"/>
      <c r="OGZ1014" s="329"/>
      <c r="OHA1014" s="329"/>
      <c r="OHB1014" s="329"/>
      <c r="OHC1014" s="329"/>
      <c r="OHD1014" s="329"/>
      <c r="OHE1014" s="329"/>
      <c r="OHF1014" s="329"/>
      <c r="OHG1014" s="329"/>
      <c r="OHH1014" s="329"/>
      <c r="OHI1014" s="329"/>
      <c r="OHJ1014" s="329"/>
      <c r="OHK1014" s="329"/>
      <c r="OHL1014" s="329"/>
      <c r="OHM1014" s="329"/>
      <c r="OHN1014" s="329"/>
      <c r="OHO1014" s="329"/>
      <c r="OHP1014" s="329"/>
      <c r="OHQ1014" s="329"/>
      <c r="OHR1014" s="329"/>
      <c r="OHS1014" s="329"/>
      <c r="OHT1014" s="329"/>
      <c r="OHU1014" s="329"/>
      <c r="OHV1014" s="329"/>
      <c r="OHW1014" s="329"/>
      <c r="OHX1014" s="329"/>
      <c r="OHY1014" s="329"/>
      <c r="OHZ1014" s="329"/>
      <c r="OIA1014" s="329"/>
      <c r="OIB1014" s="329"/>
      <c r="OIC1014" s="329"/>
      <c r="OID1014" s="329"/>
      <c r="OIE1014" s="329"/>
      <c r="OIF1014" s="329"/>
      <c r="OIG1014" s="329"/>
      <c r="OIH1014" s="329"/>
      <c r="OII1014" s="329"/>
      <c r="OIJ1014" s="329"/>
      <c r="OIK1014" s="329"/>
      <c r="OIL1014" s="329"/>
      <c r="OIM1014" s="329"/>
      <c r="OIN1014" s="329"/>
      <c r="OIO1014" s="329"/>
      <c r="OIP1014" s="329"/>
      <c r="OIQ1014" s="329"/>
      <c r="OIR1014" s="329"/>
      <c r="OIS1014" s="329"/>
      <c r="OIT1014" s="329"/>
      <c r="OIU1014" s="329"/>
      <c r="OIV1014" s="329"/>
      <c r="OIW1014" s="329"/>
      <c r="OIX1014" s="329"/>
      <c r="OIY1014" s="329"/>
      <c r="OIZ1014" s="329"/>
      <c r="OJA1014" s="329"/>
      <c r="OJB1014" s="329"/>
      <c r="OJC1014" s="329"/>
      <c r="OJD1014" s="329"/>
      <c r="OJE1014" s="329"/>
      <c r="OJF1014" s="329"/>
      <c r="OJG1014" s="329"/>
      <c r="OJH1014" s="329"/>
      <c r="OJI1014" s="329"/>
      <c r="OJJ1014" s="329"/>
      <c r="OJK1014" s="329"/>
      <c r="OJL1014" s="329"/>
      <c r="OJM1014" s="329"/>
      <c r="OJN1014" s="329"/>
      <c r="OJO1014" s="329"/>
      <c r="OJP1014" s="329"/>
      <c r="OJQ1014" s="329"/>
      <c r="OJR1014" s="329"/>
      <c r="OJS1014" s="329"/>
      <c r="OJT1014" s="329"/>
      <c r="OJU1014" s="329"/>
      <c r="OJV1014" s="329"/>
      <c r="OJW1014" s="329"/>
      <c r="OJX1014" s="329"/>
      <c r="OJY1014" s="329"/>
      <c r="OJZ1014" s="329"/>
      <c r="OKA1014" s="329"/>
      <c r="OKB1014" s="329"/>
      <c r="OKC1014" s="329"/>
      <c r="OKD1014" s="329"/>
      <c r="OKE1014" s="329"/>
      <c r="OKF1014" s="329"/>
      <c r="OKG1014" s="329"/>
      <c r="OKH1014" s="329"/>
      <c r="OKI1014" s="329"/>
      <c r="OKJ1014" s="329"/>
      <c r="OKK1014" s="329"/>
      <c r="OKL1014" s="329"/>
      <c r="OKM1014" s="329"/>
      <c r="OKN1014" s="329"/>
      <c r="OKO1014" s="329"/>
      <c r="OKP1014" s="329"/>
      <c r="OKQ1014" s="329"/>
      <c r="OKR1014" s="329"/>
      <c r="OKS1014" s="329"/>
      <c r="OKT1014" s="329"/>
      <c r="OKU1014" s="329"/>
      <c r="OKV1014" s="329"/>
      <c r="OKW1014" s="329"/>
      <c r="OKX1014" s="329"/>
      <c r="OKY1014" s="329"/>
      <c r="OKZ1014" s="329"/>
      <c r="OLA1014" s="329"/>
      <c r="OLB1014" s="329"/>
      <c r="OLC1014" s="329"/>
      <c r="OLD1014" s="329"/>
      <c r="OLE1014" s="329"/>
      <c r="OLF1014" s="329"/>
      <c r="OLG1014" s="329"/>
      <c r="OLH1014" s="329"/>
      <c r="OLI1014" s="329"/>
      <c r="OLJ1014" s="329"/>
      <c r="OLK1014" s="329"/>
      <c r="OLL1014" s="329"/>
      <c r="OLM1014" s="329"/>
      <c r="OLN1014" s="329"/>
      <c r="OLO1014" s="329"/>
      <c r="OLP1014" s="329"/>
      <c r="OLQ1014" s="329"/>
      <c r="OLR1014" s="329"/>
      <c r="OLS1014" s="329"/>
      <c r="OLT1014" s="329"/>
      <c r="OLU1014" s="329"/>
      <c r="OLV1014" s="329"/>
      <c r="OLW1014" s="329"/>
      <c r="OLX1014" s="329"/>
      <c r="OLY1014" s="329"/>
      <c r="OLZ1014" s="329"/>
      <c r="OMA1014" s="329"/>
      <c r="OMB1014" s="329"/>
      <c r="OMC1014" s="329"/>
      <c r="OMD1014" s="329"/>
      <c r="OME1014" s="329"/>
      <c r="OMF1014" s="329"/>
      <c r="OMG1014" s="329"/>
      <c r="OMH1014" s="329"/>
      <c r="OMI1014" s="329"/>
      <c r="OMJ1014" s="329"/>
      <c r="OMK1014" s="329"/>
      <c r="OML1014" s="329"/>
      <c r="OMM1014" s="329"/>
      <c r="OMN1014" s="329"/>
      <c r="OMO1014" s="329"/>
      <c r="OMP1014" s="329"/>
      <c r="OMQ1014" s="329"/>
      <c r="OMR1014" s="329"/>
      <c r="OMS1014" s="329"/>
      <c r="OMT1014" s="329"/>
      <c r="OMU1014" s="329"/>
      <c r="OMV1014" s="329"/>
      <c r="OMW1014" s="329"/>
      <c r="OMX1014" s="329"/>
      <c r="OMY1014" s="329"/>
      <c r="OMZ1014" s="329"/>
      <c r="ONA1014" s="329"/>
      <c r="ONB1014" s="329"/>
      <c r="ONC1014" s="329"/>
      <c r="OND1014" s="329"/>
      <c r="ONE1014" s="329"/>
      <c r="ONF1014" s="329"/>
      <c r="ONG1014" s="329"/>
      <c r="ONH1014" s="329"/>
      <c r="ONI1014" s="329"/>
      <c r="ONJ1014" s="329"/>
      <c r="ONK1014" s="329"/>
      <c r="ONL1014" s="329"/>
      <c r="ONM1014" s="329"/>
      <c r="ONN1014" s="329"/>
      <c r="ONO1014" s="329"/>
      <c r="ONP1014" s="329"/>
      <c r="ONQ1014" s="329"/>
      <c r="ONR1014" s="329"/>
      <c r="ONS1014" s="329"/>
      <c r="ONT1014" s="329"/>
      <c r="ONU1014" s="329"/>
      <c r="ONV1014" s="329"/>
      <c r="ONW1014" s="329"/>
      <c r="ONX1014" s="329"/>
      <c r="ONY1014" s="329"/>
      <c r="ONZ1014" s="329"/>
      <c r="OOA1014" s="329"/>
      <c r="OOB1014" s="329"/>
      <c r="OOC1014" s="329"/>
      <c r="OOD1014" s="329"/>
      <c r="OOE1014" s="329"/>
      <c r="OOF1014" s="329"/>
      <c r="OOG1014" s="329"/>
      <c r="OOH1014" s="329"/>
      <c r="OOI1014" s="329"/>
      <c r="OOJ1014" s="329"/>
      <c r="OOK1014" s="329"/>
      <c r="OOL1014" s="329"/>
      <c r="OOM1014" s="329"/>
      <c r="OON1014" s="329"/>
      <c r="OOO1014" s="329"/>
      <c r="OOP1014" s="329"/>
      <c r="OOQ1014" s="329"/>
      <c r="OOR1014" s="329"/>
      <c r="OOS1014" s="329"/>
      <c r="OOT1014" s="329"/>
      <c r="OOU1014" s="329"/>
      <c r="OOV1014" s="329"/>
      <c r="OOW1014" s="329"/>
      <c r="OOX1014" s="329"/>
      <c r="OOY1014" s="329"/>
      <c r="OOZ1014" s="329"/>
      <c r="OPA1014" s="329"/>
      <c r="OPB1014" s="329"/>
      <c r="OPC1014" s="329"/>
      <c r="OPD1014" s="329"/>
      <c r="OPE1014" s="329"/>
      <c r="OPF1014" s="329"/>
      <c r="OPG1014" s="329"/>
      <c r="OPH1014" s="329"/>
      <c r="OPI1014" s="329"/>
      <c r="OPJ1014" s="329"/>
      <c r="OPK1014" s="329"/>
      <c r="OPL1014" s="329"/>
      <c r="OPM1014" s="329"/>
      <c r="OPN1014" s="329"/>
      <c r="OPO1014" s="329"/>
      <c r="OPP1014" s="329"/>
      <c r="OPQ1014" s="329"/>
      <c r="OPR1014" s="329"/>
      <c r="OPS1014" s="329"/>
      <c r="OPT1014" s="329"/>
      <c r="OPU1014" s="329"/>
      <c r="OPV1014" s="329"/>
      <c r="OPW1014" s="329"/>
      <c r="OPX1014" s="329"/>
      <c r="OPY1014" s="329"/>
      <c r="OPZ1014" s="329"/>
      <c r="OQA1014" s="329"/>
      <c r="OQB1014" s="329"/>
      <c r="OQC1014" s="329"/>
      <c r="OQD1014" s="329"/>
      <c r="OQE1014" s="329"/>
      <c r="OQF1014" s="329"/>
      <c r="OQG1014" s="329"/>
      <c r="OQH1014" s="329"/>
      <c r="OQI1014" s="329"/>
      <c r="OQJ1014" s="329"/>
      <c r="OQK1014" s="329"/>
      <c r="OQL1014" s="329"/>
      <c r="OQM1014" s="329"/>
      <c r="OQN1014" s="329"/>
      <c r="OQO1014" s="329"/>
      <c r="OQP1014" s="329"/>
      <c r="OQQ1014" s="329"/>
      <c r="OQR1014" s="329"/>
      <c r="OQS1014" s="329"/>
      <c r="OQT1014" s="329"/>
      <c r="OQU1014" s="329"/>
      <c r="OQV1014" s="329"/>
      <c r="OQW1014" s="329"/>
      <c r="OQX1014" s="329"/>
      <c r="OQY1014" s="329"/>
      <c r="OQZ1014" s="329"/>
      <c r="ORA1014" s="329"/>
      <c r="ORB1014" s="329"/>
      <c r="ORC1014" s="329"/>
      <c r="ORD1014" s="329"/>
      <c r="ORE1014" s="329"/>
      <c r="ORF1014" s="329"/>
      <c r="ORG1014" s="329"/>
      <c r="ORH1014" s="329"/>
      <c r="ORI1014" s="329"/>
      <c r="ORJ1014" s="329"/>
      <c r="ORK1014" s="329"/>
      <c r="ORL1014" s="329"/>
      <c r="ORM1014" s="329"/>
      <c r="ORN1014" s="329"/>
      <c r="ORO1014" s="329"/>
      <c r="ORP1014" s="329"/>
      <c r="ORQ1014" s="329"/>
      <c r="ORR1014" s="329"/>
      <c r="ORS1014" s="329"/>
      <c r="ORT1014" s="329"/>
      <c r="ORU1014" s="329"/>
      <c r="ORV1014" s="329"/>
      <c r="ORW1014" s="329"/>
      <c r="ORX1014" s="329"/>
      <c r="ORY1014" s="329"/>
      <c r="ORZ1014" s="329"/>
      <c r="OSA1014" s="329"/>
      <c r="OSB1014" s="329"/>
      <c r="OSC1014" s="329"/>
      <c r="OSD1014" s="329"/>
      <c r="OSE1014" s="329"/>
      <c r="OSF1014" s="329"/>
      <c r="OSG1014" s="329"/>
      <c r="OSH1014" s="329"/>
      <c r="OSI1014" s="329"/>
      <c r="OSJ1014" s="329"/>
      <c r="OSK1014" s="329"/>
      <c r="OSL1014" s="329"/>
      <c r="OSM1014" s="329"/>
      <c r="OSN1014" s="329"/>
      <c r="OSO1014" s="329"/>
      <c r="OSP1014" s="329"/>
      <c r="OSQ1014" s="329"/>
      <c r="OSR1014" s="329"/>
      <c r="OSS1014" s="329"/>
      <c r="OST1014" s="329"/>
      <c r="OSU1014" s="329"/>
      <c r="OSV1014" s="329"/>
      <c r="OSW1014" s="329"/>
      <c r="OSX1014" s="329"/>
      <c r="OSY1014" s="329"/>
      <c r="OSZ1014" s="329"/>
      <c r="OTA1014" s="329"/>
      <c r="OTB1014" s="329"/>
      <c r="OTC1014" s="329"/>
      <c r="OTD1014" s="329"/>
      <c r="OTE1014" s="329"/>
      <c r="OTF1014" s="329"/>
      <c r="OTG1014" s="329"/>
      <c r="OTH1014" s="329"/>
      <c r="OTI1014" s="329"/>
      <c r="OTJ1014" s="329"/>
      <c r="OTK1014" s="329"/>
      <c r="OTL1014" s="329"/>
      <c r="OTM1014" s="329"/>
      <c r="OTN1014" s="329"/>
      <c r="OTO1014" s="329"/>
      <c r="OTP1014" s="329"/>
      <c r="OTQ1014" s="329"/>
      <c r="OTR1014" s="329"/>
      <c r="OTS1014" s="329"/>
      <c r="OTT1014" s="329"/>
      <c r="OTU1014" s="329"/>
      <c r="OTV1014" s="329"/>
      <c r="OTW1014" s="329"/>
      <c r="OTX1014" s="329"/>
      <c r="OTY1014" s="329"/>
      <c r="OTZ1014" s="329"/>
      <c r="OUA1014" s="329"/>
      <c r="OUB1014" s="329"/>
      <c r="OUC1014" s="329"/>
      <c r="OUD1014" s="329"/>
      <c r="OUE1014" s="329"/>
      <c r="OUF1014" s="329"/>
      <c r="OUG1014" s="329"/>
      <c r="OUH1014" s="329"/>
      <c r="OUI1014" s="329"/>
      <c r="OUJ1014" s="329"/>
      <c r="OUK1014" s="329"/>
      <c r="OUL1014" s="329"/>
      <c r="OUM1014" s="329"/>
      <c r="OUN1014" s="329"/>
      <c r="OUO1014" s="329"/>
      <c r="OUP1014" s="329"/>
      <c r="OUQ1014" s="329"/>
      <c r="OUR1014" s="329"/>
      <c r="OUS1014" s="329"/>
      <c r="OUT1014" s="329"/>
      <c r="OUU1014" s="329"/>
      <c r="OUV1014" s="329"/>
      <c r="OUW1014" s="329"/>
      <c r="OUX1014" s="329"/>
      <c r="OUY1014" s="329"/>
      <c r="OUZ1014" s="329"/>
      <c r="OVA1014" s="329"/>
      <c r="OVB1014" s="329"/>
      <c r="OVC1014" s="329"/>
      <c r="OVD1014" s="329"/>
      <c r="OVE1014" s="329"/>
      <c r="OVF1014" s="329"/>
      <c r="OVG1014" s="329"/>
      <c r="OVH1014" s="329"/>
      <c r="OVI1014" s="329"/>
      <c r="OVJ1014" s="329"/>
      <c r="OVK1014" s="329"/>
      <c r="OVL1014" s="329"/>
      <c r="OVM1014" s="329"/>
      <c r="OVN1014" s="329"/>
      <c r="OVO1014" s="329"/>
      <c r="OVP1014" s="329"/>
      <c r="OVQ1014" s="329"/>
      <c r="OVR1014" s="329"/>
      <c r="OVS1014" s="329"/>
      <c r="OVT1014" s="329"/>
      <c r="OVU1014" s="329"/>
      <c r="OVV1014" s="329"/>
      <c r="OVW1014" s="329"/>
      <c r="OVX1014" s="329"/>
      <c r="OVY1014" s="329"/>
      <c r="OVZ1014" s="329"/>
      <c r="OWA1014" s="329"/>
      <c r="OWB1014" s="329"/>
      <c r="OWC1014" s="329"/>
      <c r="OWD1014" s="329"/>
      <c r="OWE1014" s="329"/>
      <c r="OWF1014" s="329"/>
      <c r="OWG1014" s="329"/>
      <c r="OWH1014" s="329"/>
      <c r="OWI1014" s="329"/>
      <c r="OWJ1014" s="329"/>
      <c r="OWK1014" s="329"/>
      <c r="OWL1014" s="329"/>
      <c r="OWM1014" s="329"/>
      <c r="OWN1014" s="329"/>
      <c r="OWO1014" s="329"/>
      <c r="OWP1014" s="329"/>
      <c r="OWQ1014" s="329"/>
      <c r="OWR1014" s="329"/>
      <c r="OWS1014" s="329"/>
      <c r="OWT1014" s="329"/>
      <c r="OWU1014" s="329"/>
      <c r="OWV1014" s="329"/>
      <c r="OWW1014" s="329"/>
      <c r="OWX1014" s="329"/>
      <c r="OWY1014" s="329"/>
      <c r="OWZ1014" s="329"/>
      <c r="OXA1014" s="329"/>
      <c r="OXB1014" s="329"/>
      <c r="OXC1014" s="329"/>
      <c r="OXD1014" s="329"/>
      <c r="OXE1014" s="329"/>
      <c r="OXF1014" s="329"/>
      <c r="OXG1014" s="329"/>
      <c r="OXH1014" s="329"/>
      <c r="OXI1014" s="329"/>
      <c r="OXJ1014" s="329"/>
      <c r="OXK1014" s="329"/>
      <c r="OXL1014" s="329"/>
      <c r="OXM1014" s="329"/>
      <c r="OXN1014" s="329"/>
      <c r="OXO1014" s="329"/>
      <c r="OXP1014" s="329"/>
      <c r="OXQ1014" s="329"/>
      <c r="OXR1014" s="329"/>
      <c r="OXS1014" s="329"/>
      <c r="OXT1014" s="329"/>
      <c r="OXU1014" s="329"/>
      <c r="OXV1014" s="329"/>
      <c r="OXW1014" s="329"/>
      <c r="OXX1014" s="329"/>
      <c r="OXY1014" s="329"/>
      <c r="OXZ1014" s="329"/>
      <c r="OYA1014" s="329"/>
      <c r="OYB1014" s="329"/>
      <c r="OYC1014" s="329"/>
      <c r="OYD1014" s="329"/>
      <c r="OYE1014" s="329"/>
      <c r="OYF1014" s="329"/>
      <c r="OYG1014" s="329"/>
      <c r="OYH1014" s="329"/>
      <c r="OYI1014" s="329"/>
      <c r="OYJ1014" s="329"/>
      <c r="OYK1014" s="329"/>
      <c r="OYL1014" s="329"/>
      <c r="OYM1014" s="329"/>
      <c r="OYN1014" s="329"/>
      <c r="OYO1014" s="329"/>
      <c r="OYP1014" s="329"/>
      <c r="OYQ1014" s="329"/>
      <c r="OYR1014" s="329"/>
      <c r="OYS1014" s="329"/>
      <c r="OYT1014" s="329"/>
      <c r="OYU1014" s="329"/>
      <c r="OYV1014" s="329"/>
      <c r="OYW1014" s="329"/>
      <c r="OYX1014" s="329"/>
      <c r="OYY1014" s="329"/>
      <c r="OYZ1014" s="329"/>
      <c r="OZA1014" s="329"/>
      <c r="OZB1014" s="329"/>
      <c r="OZC1014" s="329"/>
      <c r="OZD1014" s="329"/>
      <c r="OZE1014" s="329"/>
      <c r="OZF1014" s="329"/>
      <c r="OZG1014" s="329"/>
      <c r="OZH1014" s="329"/>
      <c r="OZI1014" s="329"/>
      <c r="OZJ1014" s="329"/>
      <c r="OZK1014" s="329"/>
      <c r="OZL1014" s="329"/>
      <c r="OZM1014" s="329"/>
      <c r="OZN1014" s="329"/>
      <c r="OZO1014" s="329"/>
      <c r="OZP1014" s="329"/>
      <c r="OZQ1014" s="329"/>
      <c r="OZR1014" s="329"/>
      <c r="OZS1014" s="329"/>
      <c r="OZT1014" s="329"/>
      <c r="OZU1014" s="329"/>
      <c r="OZV1014" s="329"/>
      <c r="OZW1014" s="329"/>
      <c r="OZX1014" s="329"/>
      <c r="OZY1014" s="329"/>
      <c r="OZZ1014" s="329"/>
      <c r="PAA1014" s="329"/>
      <c r="PAB1014" s="329"/>
      <c r="PAC1014" s="329"/>
      <c r="PAD1014" s="329"/>
      <c r="PAE1014" s="329"/>
      <c r="PAF1014" s="329"/>
      <c r="PAG1014" s="329"/>
      <c r="PAH1014" s="329"/>
      <c r="PAI1014" s="329"/>
      <c r="PAJ1014" s="329"/>
      <c r="PAK1014" s="329"/>
      <c r="PAL1014" s="329"/>
      <c r="PAM1014" s="329"/>
      <c r="PAN1014" s="329"/>
      <c r="PAO1014" s="329"/>
      <c r="PAP1014" s="329"/>
      <c r="PAQ1014" s="329"/>
      <c r="PAR1014" s="329"/>
      <c r="PAS1014" s="329"/>
      <c r="PAT1014" s="329"/>
      <c r="PAU1014" s="329"/>
      <c r="PAV1014" s="329"/>
      <c r="PAW1014" s="329"/>
      <c r="PAX1014" s="329"/>
      <c r="PAY1014" s="329"/>
      <c r="PAZ1014" s="329"/>
      <c r="PBA1014" s="329"/>
      <c r="PBB1014" s="329"/>
      <c r="PBC1014" s="329"/>
      <c r="PBD1014" s="329"/>
      <c r="PBE1014" s="329"/>
      <c r="PBF1014" s="329"/>
      <c r="PBG1014" s="329"/>
      <c r="PBH1014" s="329"/>
      <c r="PBI1014" s="329"/>
      <c r="PBJ1014" s="329"/>
      <c r="PBK1014" s="329"/>
      <c r="PBL1014" s="329"/>
      <c r="PBM1014" s="329"/>
      <c r="PBN1014" s="329"/>
      <c r="PBO1014" s="329"/>
      <c r="PBP1014" s="329"/>
      <c r="PBQ1014" s="329"/>
      <c r="PBR1014" s="329"/>
      <c r="PBS1014" s="329"/>
      <c r="PBT1014" s="329"/>
      <c r="PBU1014" s="329"/>
      <c r="PBV1014" s="329"/>
      <c r="PBW1014" s="329"/>
      <c r="PBX1014" s="329"/>
      <c r="PBY1014" s="329"/>
      <c r="PBZ1014" s="329"/>
      <c r="PCA1014" s="329"/>
      <c r="PCB1014" s="329"/>
      <c r="PCC1014" s="329"/>
      <c r="PCD1014" s="329"/>
      <c r="PCE1014" s="329"/>
      <c r="PCF1014" s="329"/>
      <c r="PCG1014" s="329"/>
      <c r="PCH1014" s="329"/>
      <c r="PCI1014" s="329"/>
      <c r="PCJ1014" s="329"/>
      <c r="PCK1014" s="329"/>
      <c r="PCL1014" s="329"/>
      <c r="PCM1014" s="329"/>
      <c r="PCN1014" s="329"/>
      <c r="PCO1014" s="329"/>
      <c r="PCP1014" s="329"/>
      <c r="PCQ1014" s="329"/>
      <c r="PCR1014" s="329"/>
      <c r="PCS1014" s="329"/>
      <c r="PCT1014" s="329"/>
      <c r="PCU1014" s="329"/>
      <c r="PCV1014" s="329"/>
      <c r="PCW1014" s="329"/>
      <c r="PCX1014" s="329"/>
      <c r="PCY1014" s="329"/>
      <c r="PCZ1014" s="329"/>
      <c r="PDA1014" s="329"/>
      <c r="PDB1014" s="329"/>
      <c r="PDC1014" s="329"/>
      <c r="PDD1014" s="329"/>
      <c r="PDE1014" s="329"/>
      <c r="PDF1014" s="329"/>
      <c r="PDG1014" s="329"/>
      <c r="PDH1014" s="329"/>
      <c r="PDI1014" s="329"/>
      <c r="PDJ1014" s="329"/>
      <c r="PDK1014" s="329"/>
      <c r="PDL1014" s="329"/>
      <c r="PDM1014" s="329"/>
      <c r="PDN1014" s="329"/>
      <c r="PDO1014" s="329"/>
      <c r="PDP1014" s="329"/>
      <c r="PDQ1014" s="329"/>
      <c r="PDR1014" s="329"/>
      <c r="PDS1014" s="329"/>
      <c r="PDT1014" s="329"/>
      <c r="PDU1014" s="329"/>
      <c r="PDV1014" s="329"/>
      <c r="PDW1014" s="329"/>
      <c r="PDX1014" s="329"/>
      <c r="PDY1014" s="329"/>
      <c r="PDZ1014" s="329"/>
      <c r="PEA1014" s="329"/>
      <c r="PEB1014" s="329"/>
      <c r="PEC1014" s="329"/>
      <c r="PED1014" s="329"/>
      <c r="PEE1014" s="329"/>
      <c r="PEF1014" s="329"/>
      <c r="PEG1014" s="329"/>
      <c r="PEH1014" s="329"/>
      <c r="PEI1014" s="329"/>
      <c r="PEJ1014" s="329"/>
      <c r="PEK1014" s="329"/>
      <c r="PEL1014" s="329"/>
      <c r="PEM1014" s="329"/>
      <c r="PEN1014" s="329"/>
      <c r="PEO1014" s="329"/>
      <c r="PEP1014" s="329"/>
      <c r="PEQ1014" s="329"/>
      <c r="PER1014" s="329"/>
      <c r="PES1014" s="329"/>
      <c r="PET1014" s="329"/>
      <c r="PEU1014" s="329"/>
      <c r="PEV1014" s="329"/>
      <c r="PEW1014" s="329"/>
      <c r="PEX1014" s="329"/>
      <c r="PEY1014" s="329"/>
      <c r="PEZ1014" s="329"/>
      <c r="PFA1014" s="329"/>
      <c r="PFB1014" s="329"/>
      <c r="PFC1014" s="329"/>
      <c r="PFD1014" s="329"/>
      <c r="PFE1014" s="329"/>
      <c r="PFF1014" s="329"/>
      <c r="PFG1014" s="329"/>
      <c r="PFH1014" s="329"/>
      <c r="PFI1014" s="329"/>
      <c r="PFJ1014" s="329"/>
      <c r="PFK1014" s="329"/>
      <c r="PFL1014" s="329"/>
      <c r="PFM1014" s="329"/>
      <c r="PFN1014" s="329"/>
      <c r="PFO1014" s="329"/>
      <c r="PFP1014" s="329"/>
      <c r="PFQ1014" s="329"/>
      <c r="PFR1014" s="329"/>
      <c r="PFS1014" s="329"/>
      <c r="PFT1014" s="329"/>
      <c r="PFU1014" s="329"/>
      <c r="PFV1014" s="329"/>
      <c r="PFW1014" s="329"/>
      <c r="PFX1014" s="329"/>
      <c r="PFY1014" s="329"/>
      <c r="PFZ1014" s="329"/>
      <c r="PGA1014" s="329"/>
      <c r="PGB1014" s="329"/>
      <c r="PGC1014" s="329"/>
      <c r="PGD1014" s="329"/>
      <c r="PGE1014" s="329"/>
      <c r="PGF1014" s="329"/>
      <c r="PGG1014" s="329"/>
      <c r="PGH1014" s="329"/>
      <c r="PGI1014" s="329"/>
      <c r="PGJ1014" s="329"/>
      <c r="PGK1014" s="329"/>
      <c r="PGL1014" s="329"/>
      <c r="PGM1014" s="329"/>
      <c r="PGN1014" s="329"/>
      <c r="PGO1014" s="329"/>
      <c r="PGP1014" s="329"/>
      <c r="PGQ1014" s="329"/>
      <c r="PGR1014" s="329"/>
      <c r="PGS1014" s="329"/>
      <c r="PGT1014" s="329"/>
      <c r="PGU1014" s="329"/>
      <c r="PGV1014" s="329"/>
      <c r="PGW1014" s="329"/>
      <c r="PGX1014" s="329"/>
      <c r="PGY1014" s="329"/>
      <c r="PGZ1014" s="329"/>
      <c r="PHA1014" s="329"/>
      <c r="PHB1014" s="329"/>
      <c r="PHC1014" s="329"/>
      <c r="PHD1014" s="329"/>
      <c r="PHE1014" s="329"/>
      <c r="PHF1014" s="329"/>
      <c r="PHG1014" s="329"/>
      <c r="PHH1014" s="329"/>
      <c r="PHI1014" s="329"/>
      <c r="PHJ1014" s="329"/>
      <c r="PHK1014" s="329"/>
      <c r="PHL1014" s="329"/>
      <c r="PHM1014" s="329"/>
      <c r="PHN1014" s="329"/>
      <c r="PHO1014" s="329"/>
      <c r="PHP1014" s="329"/>
      <c r="PHQ1014" s="329"/>
      <c r="PHR1014" s="329"/>
      <c r="PHS1014" s="329"/>
      <c r="PHT1014" s="329"/>
      <c r="PHU1014" s="329"/>
      <c r="PHV1014" s="329"/>
      <c r="PHW1014" s="329"/>
      <c r="PHX1014" s="329"/>
      <c r="PHY1014" s="329"/>
      <c r="PHZ1014" s="329"/>
      <c r="PIA1014" s="329"/>
      <c r="PIB1014" s="329"/>
      <c r="PIC1014" s="329"/>
      <c r="PID1014" s="329"/>
      <c r="PIE1014" s="329"/>
      <c r="PIF1014" s="329"/>
      <c r="PIG1014" s="329"/>
      <c r="PIH1014" s="329"/>
      <c r="PII1014" s="329"/>
      <c r="PIJ1014" s="329"/>
      <c r="PIK1014" s="329"/>
      <c r="PIL1014" s="329"/>
      <c r="PIM1014" s="329"/>
      <c r="PIN1014" s="329"/>
      <c r="PIO1014" s="329"/>
      <c r="PIP1014" s="329"/>
      <c r="PIQ1014" s="329"/>
      <c r="PIR1014" s="329"/>
      <c r="PIS1014" s="329"/>
      <c r="PIT1014" s="329"/>
      <c r="PIU1014" s="329"/>
      <c r="PIV1014" s="329"/>
      <c r="PIW1014" s="329"/>
      <c r="PIX1014" s="329"/>
      <c r="PIY1014" s="329"/>
      <c r="PIZ1014" s="329"/>
      <c r="PJA1014" s="329"/>
      <c r="PJB1014" s="329"/>
      <c r="PJC1014" s="329"/>
      <c r="PJD1014" s="329"/>
      <c r="PJE1014" s="329"/>
      <c r="PJF1014" s="329"/>
      <c r="PJG1014" s="329"/>
      <c r="PJH1014" s="329"/>
      <c r="PJI1014" s="329"/>
      <c r="PJJ1014" s="329"/>
      <c r="PJK1014" s="329"/>
      <c r="PJL1014" s="329"/>
      <c r="PJM1014" s="329"/>
      <c r="PJN1014" s="329"/>
      <c r="PJO1014" s="329"/>
      <c r="PJP1014" s="329"/>
      <c r="PJQ1014" s="329"/>
      <c r="PJR1014" s="329"/>
      <c r="PJS1014" s="329"/>
      <c r="PJT1014" s="329"/>
      <c r="PJU1014" s="329"/>
      <c r="PJV1014" s="329"/>
      <c r="PJW1014" s="329"/>
      <c r="PJX1014" s="329"/>
      <c r="PJY1014" s="329"/>
      <c r="PJZ1014" s="329"/>
      <c r="PKA1014" s="329"/>
      <c r="PKB1014" s="329"/>
      <c r="PKC1014" s="329"/>
      <c r="PKD1014" s="329"/>
      <c r="PKE1014" s="329"/>
      <c r="PKF1014" s="329"/>
      <c r="PKG1014" s="329"/>
      <c r="PKH1014" s="329"/>
      <c r="PKI1014" s="329"/>
      <c r="PKJ1014" s="329"/>
      <c r="PKK1014" s="329"/>
      <c r="PKL1014" s="329"/>
      <c r="PKM1014" s="329"/>
      <c r="PKN1014" s="329"/>
      <c r="PKO1014" s="329"/>
      <c r="PKP1014" s="329"/>
      <c r="PKQ1014" s="329"/>
      <c r="PKR1014" s="329"/>
      <c r="PKS1014" s="329"/>
      <c r="PKT1014" s="329"/>
      <c r="PKU1014" s="329"/>
      <c r="PKV1014" s="329"/>
      <c r="PKW1014" s="329"/>
      <c r="PKX1014" s="329"/>
      <c r="PKY1014" s="329"/>
      <c r="PKZ1014" s="329"/>
      <c r="PLA1014" s="329"/>
      <c r="PLB1014" s="329"/>
      <c r="PLC1014" s="329"/>
      <c r="PLD1014" s="329"/>
      <c r="PLE1014" s="329"/>
      <c r="PLF1014" s="329"/>
      <c r="PLG1014" s="329"/>
      <c r="PLH1014" s="329"/>
      <c r="PLI1014" s="329"/>
      <c r="PLJ1014" s="329"/>
      <c r="PLK1014" s="329"/>
      <c r="PLL1014" s="329"/>
      <c r="PLM1014" s="329"/>
      <c r="PLN1014" s="329"/>
      <c r="PLO1014" s="329"/>
      <c r="PLP1014" s="329"/>
      <c r="PLQ1014" s="329"/>
      <c r="PLR1014" s="329"/>
      <c r="PLS1014" s="329"/>
      <c r="PLT1014" s="329"/>
      <c r="PLU1014" s="329"/>
      <c r="PLV1014" s="329"/>
      <c r="PLW1014" s="329"/>
      <c r="PLX1014" s="329"/>
      <c r="PLY1014" s="329"/>
      <c r="PLZ1014" s="329"/>
      <c r="PMA1014" s="329"/>
      <c r="PMB1014" s="329"/>
      <c r="PMC1014" s="329"/>
      <c r="PMD1014" s="329"/>
      <c r="PME1014" s="329"/>
      <c r="PMF1014" s="329"/>
      <c r="PMG1014" s="329"/>
      <c r="PMH1014" s="329"/>
      <c r="PMI1014" s="329"/>
      <c r="PMJ1014" s="329"/>
      <c r="PMK1014" s="329"/>
      <c r="PML1014" s="329"/>
      <c r="PMM1014" s="329"/>
      <c r="PMN1014" s="329"/>
      <c r="PMO1014" s="329"/>
      <c r="PMP1014" s="329"/>
      <c r="PMQ1014" s="329"/>
      <c r="PMR1014" s="329"/>
      <c r="PMS1014" s="329"/>
      <c r="PMT1014" s="329"/>
      <c r="PMU1014" s="329"/>
      <c r="PMV1014" s="329"/>
      <c r="PMW1014" s="329"/>
      <c r="PMX1014" s="329"/>
      <c r="PMY1014" s="329"/>
      <c r="PMZ1014" s="329"/>
      <c r="PNA1014" s="329"/>
      <c r="PNB1014" s="329"/>
      <c r="PNC1014" s="329"/>
      <c r="PND1014" s="329"/>
      <c r="PNE1014" s="329"/>
      <c r="PNF1014" s="329"/>
      <c r="PNG1014" s="329"/>
      <c r="PNH1014" s="329"/>
      <c r="PNI1014" s="329"/>
      <c r="PNJ1014" s="329"/>
      <c r="PNK1014" s="329"/>
      <c r="PNL1014" s="329"/>
      <c r="PNM1014" s="329"/>
      <c r="PNN1014" s="329"/>
      <c r="PNO1014" s="329"/>
      <c r="PNP1014" s="329"/>
      <c r="PNQ1014" s="329"/>
      <c r="PNR1014" s="329"/>
      <c r="PNS1014" s="329"/>
      <c r="PNT1014" s="329"/>
      <c r="PNU1014" s="329"/>
      <c r="PNV1014" s="329"/>
      <c r="PNW1014" s="329"/>
      <c r="PNX1014" s="329"/>
      <c r="PNY1014" s="329"/>
      <c r="PNZ1014" s="329"/>
      <c r="POA1014" s="329"/>
      <c r="POB1014" s="329"/>
      <c r="POC1014" s="329"/>
      <c r="POD1014" s="329"/>
      <c r="POE1014" s="329"/>
      <c r="POF1014" s="329"/>
      <c r="POG1014" s="329"/>
      <c r="POH1014" s="329"/>
      <c r="POI1014" s="329"/>
      <c r="POJ1014" s="329"/>
      <c r="POK1014" s="329"/>
      <c r="POL1014" s="329"/>
      <c r="POM1014" s="329"/>
      <c r="PON1014" s="329"/>
      <c r="POO1014" s="329"/>
      <c r="POP1014" s="329"/>
      <c r="POQ1014" s="329"/>
      <c r="POR1014" s="329"/>
      <c r="POS1014" s="329"/>
      <c r="POT1014" s="329"/>
      <c r="POU1014" s="329"/>
      <c r="POV1014" s="329"/>
      <c r="POW1014" s="329"/>
      <c r="POX1014" s="329"/>
      <c r="POY1014" s="329"/>
      <c r="POZ1014" s="329"/>
      <c r="PPA1014" s="329"/>
      <c r="PPB1014" s="329"/>
      <c r="PPC1014" s="329"/>
      <c r="PPD1014" s="329"/>
      <c r="PPE1014" s="329"/>
      <c r="PPF1014" s="329"/>
      <c r="PPG1014" s="329"/>
      <c r="PPH1014" s="329"/>
      <c r="PPI1014" s="329"/>
      <c r="PPJ1014" s="329"/>
      <c r="PPK1014" s="329"/>
      <c r="PPL1014" s="329"/>
      <c r="PPM1014" s="329"/>
      <c r="PPN1014" s="329"/>
      <c r="PPO1014" s="329"/>
      <c r="PPP1014" s="329"/>
      <c r="PPQ1014" s="329"/>
      <c r="PPR1014" s="329"/>
      <c r="PPS1014" s="329"/>
      <c r="PPT1014" s="329"/>
      <c r="PPU1014" s="329"/>
      <c r="PPV1014" s="329"/>
      <c r="PPW1014" s="329"/>
      <c r="PPX1014" s="329"/>
      <c r="PPY1014" s="329"/>
      <c r="PPZ1014" s="329"/>
      <c r="PQA1014" s="329"/>
      <c r="PQB1014" s="329"/>
      <c r="PQC1014" s="329"/>
      <c r="PQD1014" s="329"/>
      <c r="PQE1014" s="329"/>
      <c r="PQF1014" s="329"/>
      <c r="PQG1014" s="329"/>
      <c r="PQH1014" s="329"/>
      <c r="PQI1014" s="329"/>
      <c r="PQJ1014" s="329"/>
      <c r="PQK1014" s="329"/>
      <c r="PQL1014" s="329"/>
      <c r="PQM1014" s="329"/>
      <c r="PQN1014" s="329"/>
      <c r="PQO1014" s="329"/>
      <c r="PQP1014" s="329"/>
      <c r="PQQ1014" s="329"/>
      <c r="PQR1014" s="329"/>
      <c r="PQS1014" s="329"/>
      <c r="PQT1014" s="329"/>
      <c r="PQU1014" s="329"/>
      <c r="PQV1014" s="329"/>
      <c r="PQW1014" s="329"/>
      <c r="PQX1014" s="329"/>
      <c r="PQY1014" s="329"/>
      <c r="PQZ1014" s="329"/>
      <c r="PRA1014" s="329"/>
      <c r="PRB1014" s="329"/>
      <c r="PRC1014" s="329"/>
      <c r="PRD1014" s="329"/>
      <c r="PRE1014" s="329"/>
      <c r="PRF1014" s="329"/>
      <c r="PRG1014" s="329"/>
      <c r="PRH1014" s="329"/>
      <c r="PRI1014" s="329"/>
      <c r="PRJ1014" s="329"/>
      <c r="PRK1014" s="329"/>
      <c r="PRL1014" s="329"/>
      <c r="PRM1014" s="329"/>
      <c r="PRN1014" s="329"/>
      <c r="PRO1014" s="329"/>
      <c r="PRP1014" s="329"/>
      <c r="PRQ1014" s="329"/>
      <c r="PRR1014" s="329"/>
      <c r="PRS1014" s="329"/>
      <c r="PRT1014" s="329"/>
      <c r="PRU1014" s="329"/>
      <c r="PRV1014" s="329"/>
      <c r="PRW1014" s="329"/>
      <c r="PRX1014" s="329"/>
      <c r="PRY1014" s="329"/>
      <c r="PRZ1014" s="329"/>
      <c r="PSA1014" s="329"/>
      <c r="PSB1014" s="329"/>
      <c r="PSC1014" s="329"/>
      <c r="PSD1014" s="329"/>
      <c r="PSE1014" s="329"/>
      <c r="PSF1014" s="329"/>
      <c r="PSG1014" s="329"/>
      <c r="PSH1014" s="329"/>
      <c r="PSI1014" s="329"/>
      <c r="PSJ1014" s="329"/>
      <c r="PSK1014" s="329"/>
      <c r="PSL1014" s="329"/>
      <c r="PSM1014" s="329"/>
      <c r="PSN1014" s="329"/>
      <c r="PSO1014" s="329"/>
      <c r="PSP1014" s="329"/>
      <c r="PSQ1014" s="329"/>
      <c r="PSR1014" s="329"/>
      <c r="PSS1014" s="329"/>
      <c r="PST1014" s="329"/>
      <c r="PSU1014" s="329"/>
      <c r="PSV1014" s="329"/>
      <c r="PSW1014" s="329"/>
      <c r="PSX1014" s="329"/>
      <c r="PSY1014" s="329"/>
      <c r="PSZ1014" s="329"/>
      <c r="PTA1014" s="329"/>
      <c r="PTB1014" s="329"/>
      <c r="PTC1014" s="329"/>
      <c r="PTD1014" s="329"/>
      <c r="PTE1014" s="329"/>
      <c r="PTF1014" s="329"/>
      <c r="PTG1014" s="329"/>
      <c r="PTH1014" s="329"/>
      <c r="PTI1014" s="329"/>
      <c r="PTJ1014" s="329"/>
      <c r="PTK1014" s="329"/>
      <c r="PTL1014" s="329"/>
      <c r="PTM1014" s="329"/>
      <c r="PTN1014" s="329"/>
      <c r="PTO1014" s="329"/>
      <c r="PTP1014" s="329"/>
      <c r="PTQ1014" s="329"/>
      <c r="PTR1014" s="329"/>
      <c r="PTS1014" s="329"/>
      <c r="PTT1014" s="329"/>
      <c r="PTU1014" s="329"/>
      <c r="PTV1014" s="329"/>
      <c r="PTW1014" s="329"/>
      <c r="PTX1014" s="329"/>
      <c r="PTY1014" s="329"/>
      <c r="PTZ1014" s="329"/>
      <c r="PUA1014" s="329"/>
      <c r="PUB1014" s="329"/>
      <c r="PUC1014" s="329"/>
      <c r="PUD1014" s="329"/>
      <c r="PUE1014" s="329"/>
      <c r="PUF1014" s="329"/>
      <c r="PUG1014" s="329"/>
      <c r="PUH1014" s="329"/>
      <c r="PUI1014" s="329"/>
      <c r="PUJ1014" s="329"/>
      <c r="PUK1014" s="329"/>
      <c r="PUL1014" s="329"/>
      <c r="PUM1014" s="329"/>
      <c r="PUN1014" s="329"/>
      <c r="PUO1014" s="329"/>
      <c r="PUP1014" s="329"/>
      <c r="PUQ1014" s="329"/>
      <c r="PUR1014" s="329"/>
      <c r="PUS1014" s="329"/>
      <c r="PUT1014" s="329"/>
      <c r="PUU1014" s="329"/>
      <c r="PUV1014" s="329"/>
      <c r="PUW1014" s="329"/>
      <c r="PUX1014" s="329"/>
      <c r="PUY1014" s="329"/>
      <c r="PUZ1014" s="329"/>
      <c r="PVA1014" s="329"/>
      <c r="PVB1014" s="329"/>
      <c r="PVC1014" s="329"/>
      <c r="PVD1014" s="329"/>
      <c r="PVE1014" s="329"/>
      <c r="PVF1014" s="329"/>
      <c r="PVG1014" s="329"/>
      <c r="PVH1014" s="329"/>
      <c r="PVI1014" s="329"/>
      <c r="PVJ1014" s="329"/>
      <c r="PVK1014" s="329"/>
      <c r="PVL1014" s="329"/>
      <c r="PVM1014" s="329"/>
      <c r="PVN1014" s="329"/>
      <c r="PVO1014" s="329"/>
      <c r="PVP1014" s="329"/>
      <c r="PVQ1014" s="329"/>
      <c r="PVR1014" s="329"/>
      <c r="PVS1014" s="329"/>
      <c r="PVT1014" s="329"/>
      <c r="PVU1014" s="329"/>
      <c r="PVV1014" s="329"/>
      <c r="PVW1014" s="329"/>
      <c r="PVX1014" s="329"/>
      <c r="PVY1014" s="329"/>
      <c r="PVZ1014" s="329"/>
      <c r="PWA1014" s="329"/>
      <c r="PWB1014" s="329"/>
      <c r="PWC1014" s="329"/>
      <c r="PWD1014" s="329"/>
      <c r="PWE1014" s="329"/>
      <c r="PWF1014" s="329"/>
      <c r="PWG1014" s="329"/>
      <c r="PWH1014" s="329"/>
      <c r="PWI1014" s="329"/>
      <c r="PWJ1014" s="329"/>
      <c r="PWK1014" s="329"/>
      <c r="PWL1014" s="329"/>
      <c r="PWM1014" s="329"/>
      <c r="PWN1014" s="329"/>
      <c r="PWO1014" s="329"/>
      <c r="PWP1014" s="329"/>
      <c r="PWQ1014" s="329"/>
      <c r="PWR1014" s="329"/>
      <c r="PWS1014" s="329"/>
      <c r="PWT1014" s="329"/>
      <c r="PWU1014" s="329"/>
      <c r="PWV1014" s="329"/>
      <c r="PWW1014" s="329"/>
      <c r="PWX1014" s="329"/>
      <c r="PWY1014" s="329"/>
      <c r="PWZ1014" s="329"/>
      <c r="PXA1014" s="329"/>
      <c r="PXB1014" s="329"/>
      <c r="PXC1014" s="329"/>
      <c r="PXD1014" s="329"/>
      <c r="PXE1014" s="329"/>
      <c r="PXF1014" s="329"/>
      <c r="PXG1014" s="329"/>
      <c r="PXH1014" s="329"/>
      <c r="PXI1014" s="329"/>
      <c r="PXJ1014" s="329"/>
      <c r="PXK1014" s="329"/>
      <c r="PXL1014" s="329"/>
      <c r="PXM1014" s="329"/>
      <c r="PXN1014" s="329"/>
      <c r="PXO1014" s="329"/>
      <c r="PXP1014" s="329"/>
      <c r="PXQ1014" s="329"/>
      <c r="PXR1014" s="329"/>
      <c r="PXS1014" s="329"/>
      <c r="PXT1014" s="329"/>
      <c r="PXU1014" s="329"/>
      <c r="PXV1014" s="329"/>
      <c r="PXW1014" s="329"/>
      <c r="PXX1014" s="329"/>
      <c r="PXY1014" s="329"/>
      <c r="PXZ1014" s="329"/>
      <c r="PYA1014" s="329"/>
      <c r="PYB1014" s="329"/>
      <c r="PYC1014" s="329"/>
      <c r="PYD1014" s="329"/>
      <c r="PYE1014" s="329"/>
      <c r="PYF1014" s="329"/>
      <c r="PYG1014" s="329"/>
      <c r="PYH1014" s="329"/>
      <c r="PYI1014" s="329"/>
      <c r="PYJ1014" s="329"/>
      <c r="PYK1014" s="329"/>
      <c r="PYL1014" s="329"/>
      <c r="PYM1014" s="329"/>
      <c r="PYN1014" s="329"/>
      <c r="PYO1014" s="329"/>
      <c r="PYP1014" s="329"/>
      <c r="PYQ1014" s="329"/>
      <c r="PYR1014" s="329"/>
      <c r="PYS1014" s="329"/>
      <c r="PYT1014" s="329"/>
      <c r="PYU1014" s="329"/>
      <c r="PYV1014" s="329"/>
      <c r="PYW1014" s="329"/>
      <c r="PYX1014" s="329"/>
      <c r="PYY1014" s="329"/>
      <c r="PYZ1014" s="329"/>
      <c r="PZA1014" s="329"/>
      <c r="PZB1014" s="329"/>
      <c r="PZC1014" s="329"/>
      <c r="PZD1014" s="329"/>
      <c r="PZE1014" s="329"/>
      <c r="PZF1014" s="329"/>
      <c r="PZG1014" s="329"/>
      <c r="PZH1014" s="329"/>
      <c r="PZI1014" s="329"/>
      <c r="PZJ1014" s="329"/>
      <c r="PZK1014" s="329"/>
      <c r="PZL1014" s="329"/>
      <c r="PZM1014" s="329"/>
      <c r="PZN1014" s="329"/>
      <c r="PZO1014" s="329"/>
      <c r="PZP1014" s="329"/>
      <c r="PZQ1014" s="329"/>
      <c r="PZR1014" s="329"/>
      <c r="PZS1014" s="329"/>
      <c r="PZT1014" s="329"/>
      <c r="PZU1014" s="329"/>
      <c r="PZV1014" s="329"/>
      <c r="PZW1014" s="329"/>
      <c r="PZX1014" s="329"/>
      <c r="PZY1014" s="329"/>
      <c r="PZZ1014" s="329"/>
      <c r="QAA1014" s="329"/>
      <c r="QAB1014" s="329"/>
      <c r="QAC1014" s="329"/>
      <c r="QAD1014" s="329"/>
      <c r="QAE1014" s="329"/>
      <c r="QAF1014" s="329"/>
      <c r="QAG1014" s="329"/>
      <c r="QAH1014" s="329"/>
      <c r="QAI1014" s="329"/>
      <c r="QAJ1014" s="329"/>
      <c r="QAK1014" s="329"/>
      <c r="QAL1014" s="329"/>
      <c r="QAM1014" s="329"/>
      <c r="QAN1014" s="329"/>
      <c r="QAO1014" s="329"/>
      <c r="QAP1014" s="329"/>
      <c r="QAQ1014" s="329"/>
      <c r="QAR1014" s="329"/>
      <c r="QAS1014" s="329"/>
      <c r="QAT1014" s="329"/>
      <c r="QAU1014" s="329"/>
      <c r="QAV1014" s="329"/>
      <c r="QAW1014" s="329"/>
      <c r="QAX1014" s="329"/>
      <c r="QAY1014" s="329"/>
      <c r="QAZ1014" s="329"/>
      <c r="QBA1014" s="329"/>
      <c r="QBB1014" s="329"/>
      <c r="QBC1014" s="329"/>
      <c r="QBD1014" s="329"/>
      <c r="QBE1014" s="329"/>
      <c r="QBF1014" s="329"/>
      <c r="QBG1014" s="329"/>
      <c r="QBH1014" s="329"/>
      <c r="QBI1014" s="329"/>
      <c r="QBJ1014" s="329"/>
      <c r="QBK1014" s="329"/>
      <c r="QBL1014" s="329"/>
      <c r="QBM1014" s="329"/>
      <c r="QBN1014" s="329"/>
      <c r="QBO1014" s="329"/>
      <c r="QBP1014" s="329"/>
      <c r="QBQ1014" s="329"/>
      <c r="QBR1014" s="329"/>
      <c r="QBS1014" s="329"/>
      <c r="QBT1014" s="329"/>
      <c r="QBU1014" s="329"/>
      <c r="QBV1014" s="329"/>
      <c r="QBW1014" s="329"/>
      <c r="QBX1014" s="329"/>
      <c r="QBY1014" s="329"/>
      <c r="QBZ1014" s="329"/>
      <c r="QCA1014" s="329"/>
      <c r="QCB1014" s="329"/>
      <c r="QCC1014" s="329"/>
      <c r="QCD1014" s="329"/>
      <c r="QCE1014" s="329"/>
      <c r="QCF1014" s="329"/>
      <c r="QCG1014" s="329"/>
      <c r="QCH1014" s="329"/>
      <c r="QCI1014" s="329"/>
      <c r="QCJ1014" s="329"/>
      <c r="QCK1014" s="329"/>
      <c r="QCL1014" s="329"/>
      <c r="QCM1014" s="329"/>
      <c r="QCN1014" s="329"/>
      <c r="QCO1014" s="329"/>
      <c r="QCP1014" s="329"/>
      <c r="QCQ1014" s="329"/>
      <c r="QCR1014" s="329"/>
      <c r="QCS1014" s="329"/>
      <c r="QCT1014" s="329"/>
      <c r="QCU1014" s="329"/>
      <c r="QCV1014" s="329"/>
      <c r="QCW1014" s="329"/>
      <c r="QCX1014" s="329"/>
      <c r="QCY1014" s="329"/>
      <c r="QCZ1014" s="329"/>
      <c r="QDA1014" s="329"/>
      <c r="QDB1014" s="329"/>
      <c r="QDC1014" s="329"/>
      <c r="QDD1014" s="329"/>
      <c r="QDE1014" s="329"/>
      <c r="QDF1014" s="329"/>
      <c r="QDG1014" s="329"/>
      <c r="QDH1014" s="329"/>
      <c r="QDI1014" s="329"/>
      <c r="QDJ1014" s="329"/>
      <c r="QDK1014" s="329"/>
      <c r="QDL1014" s="329"/>
      <c r="QDM1014" s="329"/>
      <c r="QDN1014" s="329"/>
      <c r="QDO1014" s="329"/>
      <c r="QDP1014" s="329"/>
      <c r="QDQ1014" s="329"/>
      <c r="QDR1014" s="329"/>
      <c r="QDS1014" s="329"/>
      <c r="QDT1014" s="329"/>
      <c r="QDU1014" s="329"/>
      <c r="QDV1014" s="329"/>
      <c r="QDW1014" s="329"/>
      <c r="QDX1014" s="329"/>
      <c r="QDY1014" s="329"/>
      <c r="QDZ1014" s="329"/>
      <c r="QEA1014" s="329"/>
      <c r="QEB1014" s="329"/>
      <c r="QEC1014" s="329"/>
      <c r="QED1014" s="329"/>
      <c r="QEE1014" s="329"/>
      <c r="QEF1014" s="329"/>
      <c r="QEG1014" s="329"/>
      <c r="QEH1014" s="329"/>
      <c r="QEI1014" s="329"/>
      <c r="QEJ1014" s="329"/>
      <c r="QEK1014" s="329"/>
      <c r="QEL1014" s="329"/>
      <c r="QEM1014" s="329"/>
      <c r="QEN1014" s="329"/>
      <c r="QEO1014" s="329"/>
      <c r="QEP1014" s="329"/>
      <c r="QEQ1014" s="329"/>
      <c r="QER1014" s="329"/>
      <c r="QES1014" s="329"/>
      <c r="QET1014" s="329"/>
      <c r="QEU1014" s="329"/>
      <c r="QEV1014" s="329"/>
      <c r="QEW1014" s="329"/>
      <c r="QEX1014" s="329"/>
      <c r="QEY1014" s="329"/>
      <c r="QEZ1014" s="329"/>
      <c r="QFA1014" s="329"/>
      <c r="QFB1014" s="329"/>
      <c r="QFC1014" s="329"/>
      <c r="QFD1014" s="329"/>
      <c r="QFE1014" s="329"/>
      <c r="QFF1014" s="329"/>
      <c r="QFG1014" s="329"/>
      <c r="QFH1014" s="329"/>
      <c r="QFI1014" s="329"/>
      <c r="QFJ1014" s="329"/>
      <c r="QFK1014" s="329"/>
      <c r="QFL1014" s="329"/>
      <c r="QFM1014" s="329"/>
      <c r="QFN1014" s="329"/>
      <c r="QFO1014" s="329"/>
      <c r="QFP1014" s="329"/>
      <c r="QFQ1014" s="329"/>
      <c r="QFR1014" s="329"/>
      <c r="QFS1014" s="329"/>
      <c r="QFT1014" s="329"/>
      <c r="QFU1014" s="329"/>
      <c r="QFV1014" s="329"/>
      <c r="QFW1014" s="329"/>
      <c r="QFX1014" s="329"/>
      <c r="QFY1014" s="329"/>
      <c r="QFZ1014" s="329"/>
      <c r="QGA1014" s="329"/>
      <c r="QGB1014" s="329"/>
      <c r="QGC1014" s="329"/>
      <c r="QGD1014" s="329"/>
      <c r="QGE1014" s="329"/>
      <c r="QGF1014" s="329"/>
      <c r="QGG1014" s="329"/>
      <c r="QGH1014" s="329"/>
      <c r="QGI1014" s="329"/>
      <c r="QGJ1014" s="329"/>
      <c r="QGK1014" s="329"/>
      <c r="QGL1014" s="329"/>
      <c r="QGM1014" s="329"/>
      <c r="QGN1014" s="329"/>
      <c r="QGO1014" s="329"/>
      <c r="QGP1014" s="329"/>
      <c r="QGQ1014" s="329"/>
      <c r="QGR1014" s="329"/>
      <c r="QGS1014" s="329"/>
      <c r="QGT1014" s="329"/>
      <c r="QGU1014" s="329"/>
      <c r="QGV1014" s="329"/>
      <c r="QGW1014" s="329"/>
      <c r="QGX1014" s="329"/>
      <c r="QGY1014" s="329"/>
      <c r="QGZ1014" s="329"/>
      <c r="QHA1014" s="329"/>
      <c r="QHB1014" s="329"/>
      <c r="QHC1014" s="329"/>
      <c r="QHD1014" s="329"/>
      <c r="QHE1014" s="329"/>
      <c r="QHF1014" s="329"/>
      <c r="QHG1014" s="329"/>
      <c r="QHH1014" s="329"/>
      <c r="QHI1014" s="329"/>
      <c r="QHJ1014" s="329"/>
      <c r="QHK1014" s="329"/>
      <c r="QHL1014" s="329"/>
      <c r="QHM1014" s="329"/>
      <c r="QHN1014" s="329"/>
      <c r="QHO1014" s="329"/>
      <c r="QHP1014" s="329"/>
      <c r="QHQ1014" s="329"/>
      <c r="QHR1014" s="329"/>
      <c r="QHS1014" s="329"/>
      <c r="QHT1014" s="329"/>
      <c r="QHU1014" s="329"/>
      <c r="QHV1014" s="329"/>
      <c r="QHW1014" s="329"/>
      <c r="QHX1014" s="329"/>
      <c r="QHY1014" s="329"/>
      <c r="QHZ1014" s="329"/>
      <c r="QIA1014" s="329"/>
      <c r="QIB1014" s="329"/>
      <c r="QIC1014" s="329"/>
      <c r="QID1014" s="329"/>
      <c r="QIE1014" s="329"/>
      <c r="QIF1014" s="329"/>
      <c r="QIG1014" s="329"/>
      <c r="QIH1014" s="329"/>
      <c r="QII1014" s="329"/>
      <c r="QIJ1014" s="329"/>
      <c r="QIK1014" s="329"/>
      <c r="QIL1014" s="329"/>
      <c r="QIM1014" s="329"/>
      <c r="QIN1014" s="329"/>
      <c r="QIO1014" s="329"/>
      <c r="QIP1014" s="329"/>
      <c r="QIQ1014" s="329"/>
      <c r="QIR1014" s="329"/>
      <c r="QIS1014" s="329"/>
      <c r="QIT1014" s="329"/>
      <c r="QIU1014" s="329"/>
      <c r="QIV1014" s="329"/>
      <c r="QIW1014" s="329"/>
      <c r="QIX1014" s="329"/>
      <c r="QIY1014" s="329"/>
      <c r="QIZ1014" s="329"/>
      <c r="QJA1014" s="329"/>
      <c r="QJB1014" s="329"/>
      <c r="QJC1014" s="329"/>
      <c r="QJD1014" s="329"/>
      <c r="QJE1014" s="329"/>
      <c r="QJF1014" s="329"/>
      <c r="QJG1014" s="329"/>
      <c r="QJH1014" s="329"/>
      <c r="QJI1014" s="329"/>
      <c r="QJJ1014" s="329"/>
      <c r="QJK1014" s="329"/>
      <c r="QJL1014" s="329"/>
      <c r="QJM1014" s="329"/>
      <c r="QJN1014" s="329"/>
      <c r="QJO1014" s="329"/>
      <c r="QJP1014" s="329"/>
      <c r="QJQ1014" s="329"/>
      <c r="QJR1014" s="329"/>
      <c r="QJS1014" s="329"/>
      <c r="QJT1014" s="329"/>
      <c r="QJU1014" s="329"/>
      <c r="QJV1014" s="329"/>
      <c r="QJW1014" s="329"/>
      <c r="QJX1014" s="329"/>
      <c r="QJY1014" s="329"/>
      <c r="QJZ1014" s="329"/>
      <c r="QKA1014" s="329"/>
      <c r="QKB1014" s="329"/>
      <c r="QKC1014" s="329"/>
      <c r="QKD1014" s="329"/>
      <c r="QKE1014" s="329"/>
      <c r="QKF1014" s="329"/>
      <c r="QKG1014" s="329"/>
      <c r="QKH1014" s="329"/>
      <c r="QKI1014" s="329"/>
      <c r="QKJ1014" s="329"/>
      <c r="QKK1014" s="329"/>
      <c r="QKL1014" s="329"/>
      <c r="QKM1014" s="329"/>
      <c r="QKN1014" s="329"/>
      <c r="QKO1014" s="329"/>
      <c r="QKP1014" s="329"/>
      <c r="QKQ1014" s="329"/>
      <c r="QKR1014" s="329"/>
      <c r="QKS1014" s="329"/>
      <c r="QKT1014" s="329"/>
      <c r="QKU1014" s="329"/>
      <c r="QKV1014" s="329"/>
      <c r="QKW1014" s="329"/>
      <c r="QKX1014" s="329"/>
      <c r="QKY1014" s="329"/>
      <c r="QKZ1014" s="329"/>
      <c r="QLA1014" s="329"/>
      <c r="QLB1014" s="329"/>
      <c r="QLC1014" s="329"/>
      <c r="QLD1014" s="329"/>
      <c r="QLE1014" s="329"/>
      <c r="QLF1014" s="329"/>
      <c r="QLG1014" s="329"/>
      <c r="QLH1014" s="329"/>
      <c r="QLI1014" s="329"/>
      <c r="QLJ1014" s="329"/>
      <c r="QLK1014" s="329"/>
      <c r="QLL1014" s="329"/>
      <c r="QLM1014" s="329"/>
      <c r="QLN1014" s="329"/>
      <c r="QLO1014" s="329"/>
      <c r="QLP1014" s="329"/>
      <c r="QLQ1014" s="329"/>
      <c r="QLR1014" s="329"/>
      <c r="QLS1014" s="329"/>
      <c r="QLT1014" s="329"/>
      <c r="QLU1014" s="329"/>
      <c r="QLV1014" s="329"/>
      <c r="QLW1014" s="329"/>
      <c r="QLX1014" s="329"/>
      <c r="QLY1014" s="329"/>
      <c r="QLZ1014" s="329"/>
      <c r="QMA1014" s="329"/>
      <c r="QMB1014" s="329"/>
      <c r="QMC1014" s="329"/>
      <c r="QMD1014" s="329"/>
      <c r="QME1014" s="329"/>
      <c r="QMF1014" s="329"/>
      <c r="QMG1014" s="329"/>
      <c r="QMH1014" s="329"/>
      <c r="QMI1014" s="329"/>
      <c r="QMJ1014" s="329"/>
      <c r="QMK1014" s="329"/>
      <c r="QML1014" s="329"/>
      <c r="QMM1014" s="329"/>
      <c r="QMN1014" s="329"/>
      <c r="QMO1014" s="329"/>
      <c r="QMP1014" s="329"/>
      <c r="QMQ1014" s="329"/>
      <c r="QMR1014" s="329"/>
      <c r="QMS1014" s="329"/>
      <c r="QMT1014" s="329"/>
      <c r="QMU1014" s="329"/>
      <c r="QMV1014" s="329"/>
      <c r="QMW1014" s="329"/>
      <c r="QMX1014" s="329"/>
      <c r="QMY1014" s="329"/>
      <c r="QMZ1014" s="329"/>
      <c r="QNA1014" s="329"/>
      <c r="QNB1014" s="329"/>
      <c r="QNC1014" s="329"/>
      <c r="QND1014" s="329"/>
      <c r="QNE1014" s="329"/>
      <c r="QNF1014" s="329"/>
      <c r="QNG1014" s="329"/>
      <c r="QNH1014" s="329"/>
      <c r="QNI1014" s="329"/>
      <c r="QNJ1014" s="329"/>
      <c r="QNK1014" s="329"/>
      <c r="QNL1014" s="329"/>
      <c r="QNM1014" s="329"/>
      <c r="QNN1014" s="329"/>
      <c r="QNO1014" s="329"/>
      <c r="QNP1014" s="329"/>
      <c r="QNQ1014" s="329"/>
      <c r="QNR1014" s="329"/>
      <c r="QNS1014" s="329"/>
      <c r="QNT1014" s="329"/>
      <c r="QNU1014" s="329"/>
      <c r="QNV1014" s="329"/>
      <c r="QNW1014" s="329"/>
      <c r="QNX1014" s="329"/>
      <c r="QNY1014" s="329"/>
      <c r="QNZ1014" s="329"/>
      <c r="QOA1014" s="329"/>
      <c r="QOB1014" s="329"/>
      <c r="QOC1014" s="329"/>
      <c r="QOD1014" s="329"/>
      <c r="QOE1014" s="329"/>
      <c r="QOF1014" s="329"/>
      <c r="QOG1014" s="329"/>
      <c r="QOH1014" s="329"/>
      <c r="QOI1014" s="329"/>
      <c r="QOJ1014" s="329"/>
      <c r="QOK1014" s="329"/>
      <c r="QOL1014" s="329"/>
      <c r="QOM1014" s="329"/>
      <c r="QON1014" s="329"/>
      <c r="QOO1014" s="329"/>
      <c r="QOP1014" s="329"/>
      <c r="QOQ1014" s="329"/>
      <c r="QOR1014" s="329"/>
      <c r="QOS1014" s="329"/>
      <c r="QOT1014" s="329"/>
      <c r="QOU1014" s="329"/>
      <c r="QOV1014" s="329"/>
      <c r="QOW1014" s="329"/>
      <c r="QOX1014" s="329"/>
      <c r="QOY1014" s="329"/>
      <c r="QOZ1014" s="329"/>
      <c r="QPA1014" s="329"/>
      <c r="QPB1014" s="329"/>
      <c r="QPC1014" s="329"/>
      <c r="QPD1014" s="329"/>
      <c r="QPE1014" s="329"/>
      <c r="QPF1014" s="329"/>
      <c r="QPG1014" s="329"/>
      <c r="QPH1014" s="329"/>
      <c r="QPI1014" s="329"/>
      <c r="QPJ1014" s="329"/>
      <c r="QPK1014" s="329"/>
      <c r="QPL1014" s="329"/>
      <c r="QPM1014" s="329"/>
      <c r="QPN1014" s="329"/>
      <c r="QPO1014" s="329"/>
      <c r="QPP1014" s="329"/>
      <c r="QPQ1014" s="329"/>
      <c r="QPR1014" s="329"/>
      <c r="QPS1014" s="329"/>
      <c r="QPT1014" s="329"/>
      <c r="QPU1014" s="329"/>
      <c r="QPV1014" s="329"/>
      <c r="QPW1014" s="329"/>
      <c r="QPX1014" s="329"/>
      <c r="QPY1014" s="329"/>
      <c r="QPZ1014" s="329"/>
      <c r="QQA1014" s="329"/>
      <c r="QQB1014" s="329"/>
      <c r="QQC1014" s="329"/>
      <c r="QQD1014" s="329"/>
      <c r="QQE1014" s="329"/>
      <c r="QQF1014" s="329"/>
      <c r="QQG1014" s="329"/>
      <c r="QQH1014" s="329"/>
      <c r="QQI1014" s="329"/>
      <c r="QQJ1014" s="329"/>
      <c r="QQK1014" s="329"/>
      <c r="QQL1014" s="329"/>
      <c r="QQM1014" s="329"/>
      <c r="QQN1014" s="329"/>
      <c r="QQO1014" s="329"/>
      <c r="QQP1014" s="329"/>
      <c r="QQQ1014" s="329"/>
      <c r="QQR1014" s="329"/>
      <c r="QQS1014" s="329"/>
      <c r="QQT1014" s="329"/>
      <c r="QQU1014" s="329"/>
      <c r="QQV1014" s="329"/>
      <c r="QQW1014" s="329"/>
      <c r="QQX1014" s="329"/>
      <c r="QQY1014" s="329"/>
      <c r="QQZ1014" s="329"/>
      <c r="QRA1014" s="329"/>
      <c r="QRB1014" s="329"/>
      <c r="QRC1014" s="329"/>
      <c r="QRD1014" s="329"/>
      <c r="QRE1014" s="329"/>
      <c r="QRF1014" s="329"/>
      <c r="QRG1014" s="329"/>
      <c r="QRH1014" s="329"/>
      <c r="QRI1014" s="329"/>
      <c r="QRJ1014" s="329"/>
      <c r="QRK1014" s="329"/>
      <c r="QRL1014" s="329"/>
      <c r="QRM1014" s="329"/>
      <c r="QRN1014" s="329"/>
      <c r="QRO1014" s="329"/>
      <c r="QRP1014" s="329"/>
      <c r="QRQ1014" s="329"/>
      <c r="QRR1014" s="329"/>
      <c r="QRS1014" s="329"/>
      <c r="QRT1014" s="329"/>
      <c r="QRU1014" s="329"/>
      <c r="QRV1014" s="329"/>
      <c r="QRW1014" s="329"/>
      <c r="QRX1014" s="329"/>
      <c r="QRY1014" s="329"/>
      <c r="QRZ1014" s="329"/>
      <c r="QSA1014" s="329"/>
      <c r="QSB1014" s="329"/>
      <c r="QSC1014" s="329"/>
      <c r="QSD1014" s="329"/>
      <c r="QSE1014" s="329"/>
      <c r="QSF1014" s="329"/>
      <c r="QSG1014" s="329"/>
      <c r="QSH1014" s="329"/>
      <c r="QSI1014" s="329"/>
      <c r="QSJ1014" s="329"/>
      <c r="QSK1014" s="329"/>
      <c r="QSL1014" s="329"/>
      <c r="QSM1014" s="329"/>
      <c r="QSN1014" s="329"/>
      <c r="QSO1014" s="329"/>
      <c r="QSP1014" s="329"/>
      <c r="QSQ1014" s="329"/>
      <c r="QSR1014" s="329"/>
      <c r="QSS1014" s="329"/>
      <c r="QST1014" s="329"/>
      <c r="QSU1014" s="329"/>
      <c r="QSV1014" s="329"/>
      <c r="QSW1014" s="329"/>
      <c r="QSX1014" s="329"/>
      <c r="QSY1014" s="329"/>
      <c r="QSZ1014" s="329"/>
      <c r="QTA1014" s="329"/>
      <c r="QTB1014" s="329"/>
      <c r="QTC1014" s="329"/>
      <c r="QTD1014" s="329"/>
      <c r="QTE1014" s="329"/>
      <c r="QTF1014" s="329"/>
      <c r="QTG1014" s="329"/>
      <c r="QTH1014" s="329"/>
      <c r="QTI1014" s="329"/>
      <c r="QTJ1014" s="329"/>
      <c r="QTK1014" s="329"/>
      <c r="QTL1014" s="329"/>
      <c r="QTM1014" s="329"/>
      <c r="QTN1014" s="329"/>
      <c r="QTO1014" s="329"/>
      <c r="QTP1014" s="329"/>
      <c r="QTQ1014" s="329"/>
      <c r="QTR1014" s="329"/>
      <c r="QTS1014" s="329"/>
      <c r="QTT1014" s="329"/>
      <c r="QTU1014" s="329"/>
      <c r="QTV1014" s="329"/>
      <c r="QTW1014" s="329"/>
      <c r="QTX1014" s="329"/>
      <c r="QTY1014" s="329"/>
      <c r="QTZ1014" s="329"/>
      <c r="QUA1014" s="329"/>
      <c r="QUB1014" s="329"/>
      <c r="QUC1014" s="329"/>
      <c r="QUD1014" s="329"/>
      <c r="QUE1014" s="329"/>
      <c r="QUF1014" s="329"/>
      <c r="QUG1014" s="329"/>
      <c r="QUH1014" s="329"/>
      <c r="QUI1014" s="329"/>
      <c r="QUJ1014" s="329"/>
      <c r="QUK1014" s="329"/>
      <c r="QUL1014" s="329"/>
      <c r="QUM1014" s="329"/>
      <c r="QUN1014" s="329"/>
      <c r="QUO1014" s="329"/>
      <c r="QUP1014" s="329"/>
      <c r="QUQ1014" s="329"/>
      <c r="QUR1014" s="329"/>
      <c r="QUS1014" s="329"/>
      <c r="QUT1014" s="329"/>
      <c r="QUU1014" s="329"/>
      <c r="QUV1014" s="329"/>
      <c r="QUW1014" s="329"/>
      <c r="QUX1014" s="329"/>
      <c r="QUY1014" s="329"/>
      <c r="QUZ1014" s="329"/>
      <c r="QVA1014" s="329"/>
      <c r="QVB1014" s="329"/>
      <c r="QVC1014" s="329"/>
      <c r="QVD1014" s="329"/>
      <c r="QVE1014" s="329"/>
      <c r="QVF1014" s="329"/>
      <c r="QVG1014" s="329"/>
      <c r="QVH1014" s="329"/>
      <c r="QVI1014" s="329"/>
      <c r="QVJ1014" s="329"/>
      <c r="QVK1014" s="329"/>
      <c r="QVL1014" s="329"/>
      <c r="QVM1014" s="329"/>
      <c r="QVN1014" s="329"/>
      <c r="QVO1014" s="329"/>
      <c r="QVP1014" s="329"/>
      <c r="QVQ1014" s="329"/>
      <c r="QVR1014" s="329"/>
      <c r="QVS1014" s="329"/>
      <c r="QVT1014" s="329"/>
      <c r="QVU1014" s="329"/>
      <c r="QVV1014" s="329"/>
      <c r="QVW1014" s="329"/>
      <c r="QVX1014" s="329"/>
      <c r="QVY1014" s="329"/>
      <c r="QVZ1014" s="329"/>
      <c r="QWA1014" s="329"/>
      <c r="QWB1014" s="329"/>
      <c r="QWC1014" s="329"/>
      <c r="QWD1014" s="329"/>
      <c r="QWE1014" s="329"/>
      <c r="QWF1014" s="329"/>
      <c r="QWG1014" s="329"/>
      <c r="QWH1014" s="329"/>
      <c r="QWI1014" s="329"/>
      <c r="QWJ1014" s="329"/>
      <c r="QWK1014" s="329"/>
      <c r="QWL1014" s="329"/>
      <c r="QWM1014" s="329"/>
      <c r="QWN1014" s="329"/>
      <c r="QWO1014" s="329"/>
      <c r="QWP1014" s="329"/>
      <c r="QWQ1014" s="329"/>
      <c r="QWR1014" s="329"/>
      <c r="QWS1014" s="329"/>
      <c r="QWT1014" s="329"/>
      <c r="QWU1014" s="329"/>
      <c r="QWV1014" s="329"/>
      <c r="QWW1014" s="329"/>
      <c r="QWX1014" s="329"/>
      <c r="QWY1014" s="329"/>
      <c r="QWZ1014" s="329"/>
      <c r="QXA1014" s="329"/>
      <c r="QXB1014" s="329"/>
      <c r="QXC1014" s="329"/>
      <c r="QXD1014" s="329"/>
      <c r="QXE1014" s="329"/>
      <c r="QXF1014" s="329"/>
      <c r="QXG1014" s="329"/>
      <c r="QXH1014" s="329"/>
      <c r="QXI1014" s="329"/>
      <c r="QXJ1014" s="329"/>
      <c r="QXK1014" s="329"/>
      <c r="QXL1014" s="329"/>
      <c r="QXM1014" s="329"/>
      <c r="QXN1014" s="329"/>
      <c r="QXO1014" s="329"/>
      <c r="QXP1014" s="329"/>
      <c r="QXQ1014" s="329"/>
      <c r="QXR1014" s="329"/>
      <c r="QXS1014" s="329"/>
      <c r="QXT1014" s="329"/>
      <c r="QXU1014" s="329"/>
      <c r="QXV1014" s="329"/>
      <c r="QXW1014" s="329"/>
      <c r="QXX1014" s="329"/>
      <c r="QXY1014" s="329"/>
      <c r="QXZ1014" s="329"/>
      <c r="QYA1014" s="329"/>
      <c r="QYB1014" s="329"/>
      <c r="QYC1014" s="329"/>
      <c r="QYD1014" s="329"/>
      <c r="QYE1014" s="329"/>
      <c r="QYF1014" s="329"/>
      <c r="QYG1014" s="329"/>
      <c r="QYH1014" s="329"/>
      <c r="QYI1014" s="329"/>
      <c r="QYJ1014" s="329"/>
      <c r="QYK1014" s="329"/>
      <c r="QYL1014" s="329"/>
      <c r="QYM1014" s="329"/>
      <c r="QYN1014" s="329"/>
      <c r="QYO1014" s="329"/>
      <c r="QYP1014" s="329"/>
      <c r="QYQ1014" s="329"/>
      <c r="QYR1014" s="329"/>
      <c r="QYS1014" s="329"/>
      <c r="QYT1014" s="329"/>
      <c r="QYU1014" s="329"/>
      <c r="QYV1014" s="329"/>
      <c r="QYW1014" s="329"/>
      <c r="QYX1014" s="329"/>
      <c r="QYY1014" s="329"/>
      <c r="QYZ1014" s="329"/>
      <c r="QZA1014" s="329"/>
      <c r="QZB1014" s="329"/>
      <c r="QZC1014" s="329"/>
      <c r="QZD1014" s="329"/>
      <c r="QZE1014" s="329"/>
      <c r="QZF1014" s="329"/>
      <c r="QZG1014" s="329"/>
      <c r="QZH1014" s="329"/>
      <c r="QZI1014" s="329"/>
      <c r="QZJ1014" s="329"/>
      <c r="QZK1014" s="329"/>
      <c r="QZL1014" s="329"/>
      <c r="QZM1014" s="329"/>
      <c r="QZN1014" s="329"/>
      <c r="QZO1014" s="329"/>
      <c r="QZP1014" s="329"/>
      <c r="QZQ1014" s="329"/>
      <c r="QZR1014" s="329"/>
      <c r="QZS1014" s="329"/>
      <c r="QZT1014" s="329"/>
      <c r="QZU1014" s="329"/>
      <c r="QZV1014" s="329"/>
      <c r="QZW1014" s="329"/>
      <c r="QZX1014" s="329"/>
      <c r="QZY1014" s="329"/>
      <c r="QZZ1014" s="329"/>
      <c r="RAA1014" s="329"/>
      <c r="RAB1014" s="329"/>
      <c r="RAC1014" s="329"/>
      <c r="RAD1014" s="329"/>
      <c r="RAE1014" s="329"/>
      <c r="RAF1014" s="329"/>
      <c r="RAG1014" s="329"/>
      <c r="RAH1014" s="329"/>
      <c r="RAI1014" s="329"/>
      <c r="RAJ1014" s="329"/>
      <c r="RAK1014" s="329"/>
      <c r="RAL1014" s="329"/>
      <c r="RAM1014" s="329"/>
      <c r="RAN1014" s="329"/>
      <c r="RAO1014" s="329"/>
      <c r="RAP1014" s="329"/>
      <c r="RAQ1014" s="329"/>
      <c r="RAR1014" s="329"/>
      <c r="RAS1014" s="329"/>
      <c r="RAT1014" s="329"/>
      <c r="RAU1014" s="329"/>
      <c r="RAV1014" s="329"/>
      <c r="RAW1014" s="329"/>
      <c r="RAX1014" s="329"/>
      <c r="RAY1014" s="329"/>
      <c r="RAZ1014" s="329"/>
      <c r="RBA1014" s="329"/>
      <c r="RBB1014" s="329"/>
      <c r="RBC1014" s="329"/>
      <c r="RBD1014" s="329"/>
      <c r="RBE1014" s="329"/>
      <c r="RBF1014" s="329"/>
      <c r="RBG1014" s="329"/>
      <c r="RBH1014" s="329"/>
      <c r="RBI1014" s="329"/>
      <c r="RBJ1014" s="329"/>
      <c r="RBK1014" s="329"/>
      <c r="RBL1014" s="329"/>
      <c r="RBM1014" s="329"/>
      <c r="RBN1014" s="329"/>
      <c r="RBO1014" s="329"/>
      <c r="RBP1014" s="329"/>
      <c r="RBQ1014" s="329"/>
      <c r="RBR1014" s="329"/>
      <c r="RBS1014" s="329"/>
      <c r="RBT1014" s="329"/>
      <c r="RBU1014" s="329"/>
      <c r="RBV1014" s="329"/>
      <c r="RBW1014" s="329"/>
      <c r="RBX1014" s="329"/>
      <c r="RBY1014" s="329"/>
      <c r="RBZ1014" s="329"/>
      <c r="RCA1014" s="329"/>
      <c r="RCB1014" s="329"/>
      <c r="RCC1014" s="329"/>
      <c r="RCD1014" s="329"/>
      <c r="RCE1014" s="329"/>
      <c r="RCF1014" s="329"/>
      <c r="RCG1014" s="329"/>
      <c r="RCH1014" s="329"/>
      <c r="RCI1014" s="329"/>
      <c r="RCJ1014" s="329"/>
      <c r="RCK1014" s="329"/>
      <c r="RCL1014" s="329"/>
      <c r="RCM1014" s="329"/>
      <c r="RCN1014" s="329"/>
      <c r="RCO1014" s="329"/>
      <c r="RCP1014" s="329"/>
      <c r="RCQ1014" s="329"/>
      <c r="RCR1014" s="329"/>
      <c r="RCS1014" s="329"/>
      <c r="RCT1014" s="329"/>
      <c r="RCU1014" s="329"/>
      <c r="RCV1014" s="329"/>
      <c r="RCW1014" s="329"/>
      <c r="RCX1014" s="329"/>
      <c r="RCY1014" s="329"/>
      <c r="RCZ1014" s="329"/>
      <c r="RDA1014" s="329"/>
      <c r="RDB1014" s="329"/>
      <c r="RDC1014" s="329"/>
      <c r="RDD1014" s="329"/>
      <c r="RDE1014" s="329"/>
      <c r="RDF1014" s="329"/>
      <c r="RDG1014" s="329"/>
      <c r="RDH1014" s="329"/>
      <c r="RDI1014" s="329"/>
      <c r="RDJ1014" s="329"/>
      <c r="RDK1014" s="329"/>
      <c r="RDL1014" s="329"/>
      <c r="RDM1014" s="329"/>
      <c r="RDN1014" s="329"/>
      <c r="RDO1014" s="329"/>
      <c r="RDP1014" s="329"/>
      <c r="RDQ1014" s="329"/>
      <c r="RDR1014" s="329"/>
      <c r="RDS1014" s="329"/>
      <c r="RDT1014" s="329"/>
      <c r="RDU1014" s="329"/>
      <c r="RDV1014" s="329"/>
      <c r="RDW1014" s="329"/>
      <c r="RDX1014" s="329"/>
      <c r="RDY1014" s="329"/>
      <c r="RDZ1014" s="329"/>
      <c r="REA1014" s="329"/>
      <c r="REB1014" s="329"/>
      <c r="REC1014" s="329"/>
      <c r="RED1014" s="329"/>
      <c r="REE1014" s="329"/>
      <c r="REF1014" s="329"/>
      <c r="REG1014" s="329"/>
      <c r="REH1014" s="329"/>
      <c r="REI1014" s="329"/>
      <c r="REJ1014" s="329"/>
      <c r="REK1014" s="329"/>
      <c r="REL1014" s="329"/>
      <c r="REM1014" s="329"/>
      <c r="REN1014" s="329"/>
      <c r="REO1014" s="329"/>
      <c r="REP1014" s="329"/>
      <c r="REQ1014" s="329"/>
      <c r="RER1014" s="329"/>
      <c r="RES1014" s="329"/>
      <c r="RET1014" s="329"/>
      <c r="REU1014" s="329"/>
      <c r="REV1014" s="329"/>
      <c r="REW1014" s="329"/>
      <c r="REX1014" s="329"/>
      <c r="REY1014" s="329"/>
      <c r="REZ1014" s="329"/>
      <c r="RFA1014" s="329"/>
      <c r="RFB1014" s="329"/>
      <c r="RFC1014" s="329"/>
      <c r="RFD1014" s="329"/>
      <c r="RFE1014" s="329"/>
      <c r="RFF1014" s="329"/>
      <c r="RFG1014" s="329"/>
      <c r="RFH1014" s="329"/>
      <c r="RFI1014" s="329"/>
      <c r="RFJ1014" s="329"/>
      <c r="RFK1014" s="329"/>
      <c r="RFL1014" s="329"/>
      <c r="RFM1014" s="329"/>
      <c r="RFN1014" s="329"/>
      <c r="RFO1014" s="329"/>
      <c r="RFP1014" s="329"/>
      <c r="RFQ1014" s="329"/>
      <c r="RFR1014" s="329"/>
      <c r="RFS1014" s="329"/>
      <c r="RFT1014" s="329"/>
      <c r="RFU1014" s="329"/>
      <c r="RFV1014" s="329"/>
      <c r="RFW1014" s="329"/>
      <c r="RFX1014" s="329"/>
      <c r="RFY1014" s="329"/>
      <c r="RFZ1014" s="329"/>
      <c r="RGA1014" s="329"/>
      <c r="RGB1014" s="329"/>
      <c r="RGC1014" s="329"/>
      <c r="RGD1014" s="329"/>
      <c r="RGE1014" s="329"/>
      <c r="RGF1014" s="329"/>
      <c r="RGG1014" s="329"/>
      <c r="RGH1014" s="329"/>
      <c r="RGI1014" s="329"/>
      <c r="RGJ1014" s="329"/>
      <c r="RGK1014" s="329"/>
      <c r="RGL1014" s="329"/>
      <c r="RGM1014" s="329"/>
      <c r="RGN1014" s="329"/>
      <c r="RGO1014" s="329"/>
      <c r="RGP1014" s="329"/>
      <c r="RGQ1014" s="329"/>
      <c r="RGR1014" s="329"/>
      <c r="RGS1014" s="329"/>
      <c r="RGT1014" s="329"/>
      <c r="RGU1014" s="329"/>
      <c r="RGV1014" s="329"/>
      <c r="RGW1014" s="329"/>
      <c r="RGX1014" s="329"/>
      <c r="RGY1014" s="329"/>
      <c r="RGZ1014" s="329"/>
      <c r="RHA1014" s="329"/>
      <c r="RHB1014" s="329"/>
      <c r="RHC1014" s="329"/>
      <c r="RHD1014" s="329"/>
      <c r="RHE1014" s="329"/>
      <c r="RHF1014" s="329"/>
      <c r="RHG1014" s="329"/>
      <c r="RHH1014" s="329"/>
      <c r="RHI1014" s="329"/>
      <c r="RHJ1014" s="329"/>
      <c r="RHK1014" s="329"/>
      <c r="RHL1014" s="329"/>
      <c r="RHM1014" s="329"/>
      <c r="RHN1014" s="329"/>
      <c r="RHO1014" s="329"/>
      <c r="RHP1014" s="329"/>
      <c r="RHQ1014" s="329"/>
      <c r="RHR1014" s="329"/>
      <c r="RHS1014" s="329"/>
      <c r="RHT1014" s="329"/>
      <c r="RHU1014" s="329"/>
      <c r="RHV1014" s="329"/>
      <c r="RHW1014" s="329"/>
      <c r="RHX1014" s="329"/>
      <c r="RHY1014" s="329"/>
      <c r="RHZ1014" s="329"/>
      <c r="RIA1014" s="329"/>
      <c r="RIB1014" s="329"/>
      <c r="RIC1014" s="329"/>
      <c r="RID1014" s="329"/>
      <c r="RIE1014" s="329"/>
      <c r="RIF1014" s="329"/>
      <c r="RIG1014" s="329"/>
      <c r="RIH1014" s="329"/>
      <c r="RII1014" s="329"/>
      <c r="RIJ1014" s="329"/>
      <c r="RIK1014" s="329"/>
      <c r="RIL1014" s="329"/>
      <c r="RIM1014" s="329"/>
      <c r="RIN1014" s="329"/>
      <c r="RIO1014" s="329"/>
      <c r="RIP1014" s="329"/>
      <c r="RIQ1014" s="329"/>
      <c r="RIR1014" s="329"/>
      <c r="RIS1014" s="329"/>
      <c r="RIT1014" s="329"/>
      <c r="RIU1014" s="329"/>
      <c r="RIV1014" s="329"/>
      <c r="RIW1014" s="329"/>
      <c r="RIX1014" s="329"/>
      <c r="RIY1014" s="329"/>
      <c r="RIZ1014" s="329"/>
      <c r="RJA1014" s="329"/>
      <c r="RJB1014" s="329"/>
      <c r="RJC1014" s="329"/>
      <c r="RJD1014" s="329"/>
      <c r="RJE1014" s="329"/>
      <c r="RJF1014" s="329"/>
      <c r="RJG1014" s="329"/>
      <c r="RJH1014" s="329"/>
      <c r="RJI1014" s="329"/>
      <c r="RJJ1014" s="329"/>
      <c r="RJK1014" s="329"/>
      <c r="RJL1014" s="329"/>
      <c r="RJM1014" s="329"/>
      <c r="RJN1014" s="329"/>
      <c r="RJO1014" s="329"/>
      <c r="RJP1014" s="329"/>
      <c r="RJQ1014" s="329"/>
      <c r="RJR1014" s="329"/>
      <c r="RJS1014" s="329"/>
      <c r="RJT1014" s="329"/>
      <c r="RJU1014" s="329"/>
      <c r="RJV1014" s="329"/>
      <c r="RJW1014" s="329"/>
      <c r="RJX1014" s="329"/>
      <c r="RJY1014" s="329"/>
      <c r="RJZ1014" s="329"/>
      <c r="RKA1014" s="329"/>
      <c r="RKB1014" s="329"/>
      <c r="RKC1014" s="329"/>
      <c r="RKD1014" s="329"/>
      <c r="RKE1014" s="329"/>
      <c r="RKF1014" s="329"/>
      <c r="RKG1014" s="329"/>
      <c r="RKH1014" s="329"/>
      <c r="RKI1014" s="329"/>
      <c r="RKJ1014" s="329"/>
      <c r="RKK1014" s="329"/>
      <c r="RKL1014" s="329"/>
      <c r="RKM1014" s="329"/>
      <c r="RKN1014" s="329"/>
      <c r="RKO1014" s="329"/>
      <c r="RKP1014" s="329"/>
      <c r="RKQ1014" s="329"/>
      <c r="RKR1014" s="329"/>
      <c r="RKS1014" s="329"/>
      <c r="RKT1014" s="329"/>
      <c r="RKU1014" s="329"/>
      <c r="RKV1014" s="329"/>
      <c r="RKW1014" s="329"/>
      <c r="RKX1014" s="329"/>
      <c r="RKY1014" s="329"/>
      <c r="RKZ1014" s="329"/>
      <c r="RLA1014" s="329"/>
      <c r="RLB1014" s="329"/>
      <c r="RLC1014" s="329"/>
      <c r="RLD1014" s="329"/>
      <c r="RLE1014" s="329"/>
      <c r="RLF1014" s="329"/>
      <c r="RLG1014" s="329"/>
      <c r="RLH1014" s="329"/>
      <c r="RLI1014" s="329"/>
      <c r="RLJ1014" s="329"/>
      <c r="RLK1014" s="329"/>
      <c r="RLL1014" s="329"/>
      <c r="RLM1014" s="329"/>
      <c r="RLN1014" s="329"/>
      <c r="RLO1014" s="329"/>
      <c r="RLP1014" s="329"/>
      <c r="RLQ1014" s="329"/>
      <c r="RLR1014" s="329"/>
      <c r="RLS1014" s="329"/>
      <c r="RLT1014" s="329"/>
      <c r="RLU1014" s="329"/>
      <c r="RLV1014" s="329"/>
      <c r="RLW1014" s="329"/>
      <c r="RLX1014" s="329"/>
      <c r="RLY1014" s="329"/>
      <c r="RLZ1014" s="329"/>
      <c r="RMA1014" s="329"/>
      <c r="RMB1014" s="329"/>
      <c r="RMC1014" s="329"/>
      <c r="RMD1014" s="329"/>
      <c r="RME1014" s="329"/>
      <c r="RMF1014" s="329"/>
      <c r="RMG1014" s="329"/>
      <c r="RMH1014" s="329"/>
      <c r="RMI1014" s="329"/>
      <c r="RMJ1014" s="329"/>
      <c r="RMK1014" s="329"/>
      <c r="RML1014" s="329"/>
      <c r="RMM1014" s="329"/>
      <c r="RMN1014" s="329"/>
      <c r="RMO1014" s="329"/>
      <c r="RMP1014" s="329"/>
      <c r="RMQ1014" s="329"/>
      <c r="RMR1014" s="329"/>
      <c r="RMS1014" s="329"/>
      <c r="RMT1014" s="329"/>
      <c r="RMU1014" s="329"/>
      <c r="RMV1014" s="329"/>
      <c r="RMW1014" s="329"/>
      <c r="RMX1014" s="329"/>
      <c r="RMY1014" s="329"/>
      <c r="RMZ1014" s="329"/>
      <c r="RNA1014" s="329"/>
      <c r="RNB1014" s="329"/>
      <c r="RNC1014" s="329"/>
      <c r="RND1014" s="329"/>
      <c r="RNE1014" s="329"/>
      <c r="RNF1014" s="329"/>
      <c r="RNG1014" s="329"/>
      <c r="RNH1014" s="329"/>
      <c r="RNI1014" s="329"/>
      <c r="RNJ1014" s="329"/>
      <c r="RNK1014" s="329"/>
      <c r="RNL1014" s="329"/>
      <c r="RNM1014" s="329"/>
      <c r="RNN1014" s="329"/>
      <c r="RNO1014" s="329"/>
      <c r="RNP1014" s="329"/>
      <c r="RNQ1014" s="329"/>
      <c r="RNR1014" s="329"/>
      <c r="RNS1014" s="329"/>
      <c r="RNT1014" s="329"/>
      <c r="RNU1014" s="329"/>
      <c r="RNV1014" s="329"/>
      <c r="RNW1014" s="329"/>
      <c r="RNX1014" s="329"/>
      <c r="RNY1014" s="329"/>
      <c r="RNZ1014" s="329"/>
      <c r="ROA1014" s="329"/>
      <c r="ROB1014" s="329"/>
      <c r="ROC1014" s="329"/>
      <c r="ROD1014" s="329"/>
      <c r="ROE1014" s="329"/>
      <c r="ROF1014" s="329"/>
      <c r="ROG1014" s="329"/>
      <c r="ROH1014" s="329"/>
      <c r="ROI1014" s="329"/>
      <c r="ROJ1014" s="329"/>
      <c r="ROK1014" s="329"/>
      <c r="ROL1014" s="329"/>
      <c r="ROM1014" s="329"/>
      <c r="RON1014" s="329"/>
      <c r="ROO1014" s="329"/>
      <c r="ROP1014" s="329"/>
      <c r="ROQ1014" s="329"/>
      <c r="ROR1014" s="329"/>
      <c r="ROS1014" s="329"/>
      <c r="ROT1014" s="329"/>
      <c r="ROU1014" s="329"/>
      <c r="ROV1014" s="329"/>
      <c r="ROW1014" s="329"/>
      <c r="ROX1014" s="329"/>
      <c r="ROY1014" s="329"/>
      <c r="ROZ1014" s="329"/>
      <c r="RPA1014" s="329"/>
      <c r="RPB1014" s="329"/>
      <c r="RPC1014" s="329"/>
      <c r="RPD1014" s="329"/>
      <c r="RPE1014" s="329"/>
      <c r="RPF1014" s="329"/>
      <c r="RPG1014" s="329"/>
      <c r="RPH1014" s="329"/>
      <c r="RPI1014" s="329"/>
      <c r="RPJ1014" s="329"/>
      <c r="RPK1014" s="329"/>
      <c r="RPL1014" s="329"/>
      <c r="RPM1014" s="329"/>
      <c r="RPN1014" s="329"/>
      <c r="RPO1014" s="329"/>
      <c r="RPP1014" s="329"/>
      <c r="RPQ1014" s="329"/>
      <c r="RPR1014" s="329"/>
      <c r="RPS1014" s="329"/>
      <c r="RPT1014" s="329"/>
      <c r="RPU1014" s="329"/>
      <c r="RPV1014" s="329"/>
      <c r="RPW1014" s="329"/>
      <c r="RPX1014" s="329"/>
      <c r="RPY1014" s="329"/>
      <c r="RPZ1014" s="329"/>
      <c r="RQA1014" s="329"/>
      <c r="RQB1014" s="329"/>
      <c r="RQC1014" s="329"/>
      <c r="RQD1014" s="329"/>
      <c r="RQE1014" s="329"/>
      <c r="RQF1014" s="329"/>
      <c r="RQG1014" s="329"/>
      <c r="RQH1014" s="329"/>
      <c r="RQI1014" s="329"/>
      <c r="RQJ1014" s="329"/>
      <c r="RQK1014" s="329"/>
      <c r="RQL1014" s="329"/>
      <c r="RQM1014" s="329"/>
      <c r="RQN1014" s="329"/>
      <c r="RQO1014" s="329"/>
      <c r="RQP1014" s="329"/>
      <c r="RQQ1014" s="329"/>
      <c r="RQR1014" s="329"/>
      <c r="RQS1014" s="329"/>
      <c r="RQT1014" s="329"/>
      <c r="RQU1014" s="329"/>
      <c r="RQV1014" s="329"/>
      <c r="RQW1014" s="329"/>
      <c r="RQX1014" s="329"/>
      <c r="RQY1014" s="329"/>
      <c r="RQZ1014" s="329"/>
      <c r="RRA1014" s="329"/>
      <c r="RRB1014" s="329"/>
      <c r="RRC1014" s="329"/>
      <c r="RRD1014" s="329"/>
      <c r="RRE1014" s="329"/>
      <c r="RRF1014" s="329"/>
      <c r="RRG1014" s="329"/>
      <c r="RRH1014" s="329"/>
      <c r="RRI1014" s="329"/>
      <c r="RRJ1014" s="329"/>
      <c r="RRK1014" s="329"/>
      <c r="RRL1014" s="329"/>
      <c r="RRM1014" s="329"/>
      <c r="RRN1014" s="329"/>
      <c r="RRO1014" s="329"/>
      <c r="RRP1014" s="329"/>
      <c r="RRQ1014" s="329"/>
      <c r="RRR1014" s="329"/>
      <c r="RRS1014" s="329"/>
      <c r="RRT1014" s="329"/>
      <c r="RRU1014" s="329"/>
      <c r="RRV1014" s="329"/>
      <c r="RRW1014" s="329"/>
      <c r="RRX1014" s="329"/>
      <c r="RRY1014" s="329"/>
      <c r="RRZ1014" s="329"/>
      <c r="RSA1014" s="329"/>
      <c r="RSB1014" s="329"/>
      <c r="RSC1014" s="329"/>
      <c r="RSD1014" s="329"/>
      <c r="RSE1014" s="329"/>
      <c r="RSF1014" s="329"/>
      <c r="RSG1014" s="329"/>
      <c r="RSH1014" s="329"/>
      <c r="RSI1014" s="329"/>
      <c r="RSJ1014" s="329"/>
      <c r="RSK1014" s="329"/>
      <c r="RSL1014" s="329"/>
      <c r="RSM1014" s="329"/>
      <c r="RSN1014" s="329"/>
      <c r="RSO1014" s="329"/>
      <c r="RSP1014" s="329"/>
      <c r="RSQ1014" s="329"/>
      <c r="RSR1014" s="329"/>
      <c r="RSS1014" s="329"/>
      <c r="RST1014" s="329"/>
      <c r="RSU1014" s="329"/>
      <c r="RSV1014" s="329"/>
      <c r="RSW1014" s="329"/>
      <c r="RSX1014" s="329"/>
      <c r="RSY1014" s="329"/>
      <c r="RSZ1014" s="329"/>
      <c r="RTA1014" s="329"/>
      <c r="RTB1014" s="329"/>
      <c r="RTC1014" s="329"/>
      <c r="RTD1014" s="329"/>
      <c r="RTE1014" s="329"/>
      <c r="RTF1014" s="329"/>
      <c r="RTG1014" s="329"/>
      <c r="RTH1014" s="329"/>
      <c r="RTI1014" s="329"/>
      <c r="RTJ1014" s="329"/>
      <c r="RTK1014" s="329"/>
      <c r="RTL1014" s="329"/>
      <c r="RTM1014" s="329"/>
      <c r="RTN1014" s="329"/>
      <c r="RTO1014" s="329"/>
      <c r="RTP1014" s="329"/>
      <c r="RTQ1014" s="329"/>
      <c r="RTR1014" s="329"/>
      <c r="RTS1014" s="329"/>
      <c r="RTT1014" s="329"/>
      <c r="RTU1014" s="329"/>
      <c r="RTV1014" s="329"/>
      <c r="RTW1014" s="329"/>
      <c r="RTX1014" s="329"/>
      <c r="RTY1014" s="329"/>
      <c r="RTZ1014" s="329"/>
      <c r="RUA1014" s="329"/>
      <c r="RUB1014" s="329"/>
      <c r="RUC1014" s="329"/>
      <c r="RUD1014" s="329"/>
      <c r="RUE1014" s="329"/>
      <c r="RUF1014" s="329"/>
      <c r="RUG1014" s="329"/>
      <c r="RUH1014" s="329"/>
      <c r="RUI1014" s="329"/>
      <c r="RUJ1014" s="329"/>
      <c r="RUK1014" s="329"/>
      <c r="RUL1014" s="329"/>
      <c r="RUM1014" s="329"/>
      <c r="RUN1014" s="329"/>
      <c r="RUO1014" s="329"/>
      <c r="RUP1014" s="329"/>
      <c r="RUQ1014" s="329"/>
      <c r="RUR1014" s="329"/>
      <c r="RUS1014" s="329"/>
      <c r="RUT1014" s="329"/>
      <c r="RUU1014" s="329"/>
      <c r="RUV1014" s="329"/>
      <c r="RUW1014" s="329"/>
      <c r="RUX1014" s="329"/>
      <c r="RUY1014" s="329"/>
      <c r="RUZ1014" s="329"/>
      <c r="RVA1014" s="329"/>
      <c r="RVB1014" s="329"/>
      <c r="RVC1014" s="329"/>
      <c r="RVD1014" s="329"/>
      <c r="RVE1014" s="329"/>
      <c r="RVF1014" s="329"/>
      <c r="RVG1014" s="329"/>
      <c r="RVH1014" s="329"/>
      <c r="RVI1014" s="329"/>
      <c r="RVJ1014" s="329"/>
      <c r="RVK1014" s="329"/>
      <c r="RVL1014" s="329"/>
      <c r="RVM1014" s="329"/>
      <c r="RVN1014" s="329"/>
      <c r="RVO1014" s="329"/>
      <c r="RVP1014" s="329"/>
      <c r="RVQ1014" s="329"/>
      <c r="RVR1014" s="329"/>
      <c r="RVS1014" s="329"/>
      <c r="RVT1014" s="329"/>
      <c r="RVU1014" s="329"/>
      <c r="RVV1014" s="329"/>
      <c r="RVW1014" s="329"/>
      <c r="RVX1014" s="329"/>
      <c r="RVY1014" s="329"/>
      <c r="RVZ1014" s="329"/>
      <c r="RWA1014" s="329"/>
      <c r="RWB1014" s="329"/>
      <c r="RWC1014" s="329"/>
      <c r="RWD1014" s="329"/>
      <c r="RWE1014" s="329"/>
      <c r="RWF1014" s="329"/>
      <c r="RWG1014" s="329"/>
      <c r="RWH1014" s="329"/>
      <c r="RWI1014" s="329"/>
      <c r="RWJ1014" s="329"/>
      <c r="RWK1014" s="329"/>
      <c r="RWL1014" s="329"/>
      <c r="RWM1014" s="329"/>
      <c r="RWN1014" s="329"/>
      <c r="RWO1014" s="329"/>
      <c r="RWP1014" s="329"/>
      <c r="RWQ1014" s="329"/>
      <c r="RWR1014" s="329"/>
      <c r="RWS1014" s="329"/>
      <c r="RWT1014" s="329"/>
      <c r="RWU1014" s="329"/>
      <c r="RWV1014" s="329"/>
      <c r="RWW1014" s="329"/>
      <c r="RWX1014" s="329"/>
      <c r="RWY1014" s="329"/>
      <c r="RWZ1014" s="329"/>
      <c r="RXA1014" s="329"/>
      <c r="RXB1014" s="329"/>
      <c r="RXC1014" s="329"/>
      <c r="RXD1014" s="329"/>
      <c r="RXE1014" s="329"/>
      <c r="RXF1014" s="329"/>
      <c r="RXG1014" s="329"/>
      <c r="RXH1014" s="329"/>
      <c r="RXI1014" s="329"/>
      <c r="RXJ1014" s="329"/>
      <c r="RXK1014" s="329"/>
      <c r="RXL1014" s="329"/>
      <c r="RXM1014" s="329"/>
      <c r="RXN1014" s="329"/>
      <c r="RXO1014" s="329"/>
      <c r="RXP1014" s="329"/>
      <c r="RXQ1014" s="329"/>
      <c r="RXR1014" s="329"/>
      <c r="RXS1014" s="329"/>
      <c r="RXT1014" s="329"/>
      <c r="RXU1014" s="329"/>
      <c r="RXV1014" s="329"/>
      <c r="RXW1014" s="329"/>
      <c r="RXX1014" s="329"/>
      <c r="RXY1014" s="329"/>
      <c r="RXZ1014" s="329"/>
      <c r="RYA1014" s="329"/>
      <c r="RYB1014" s="329"/>
      <c r="RYC1014" s="329"/>
      <c r="RYD1014" s="329"/>
      <c r="RYE1014" s="329"/>
      <c r="RYF1014" s="329"/>
      <c r="RYG1014" s="329"/>
      <c r="RYH1014" s="329"/>
      <c r="RYI1014" s="329"/>
      <c r="RYJ1014" s="329"/>
      <c r="RYK1014" s="329"/>
      <c r="RYL1014" s="329"/>
      <c r="RYM1014" s="329"/>
      <c r="RYN1014" s="329"/>
      <c r="RYO1014" s="329"/>
      <c r="RYP1014" s="329"/>
      <c r="RYQ1014" s="329"/>
      <c r="RYR1014" s="329"/>
      <c r="RYS1014" s="329"/>
      <c r="RYT1014" s="329"/>
      <c r="RYU1014" s="329"/>
      <c r="RYV1014" s="329"/>
      <c r="RYW1014" s="329"/>
      <c r="RYX1014" s="329"/>
      <c r="RYY1014" s="329"/>
      <c r="RYZ1014" s="329"/>
      <c r="RZA1014" s="329"/>
      <c r="RZB1014" s="329"/>
      <c r="RZC1014" s="329"/>
      <c r="RZD1014" s="329"/>
      <c r="RZE1014" s="329"/>
      <c r="RZF1014" s="329"/>
      <c r="RZG1014" s="329"/>
      <c r="RZH1014" s="329"/>
      <c r="RZI1014" s="329"/>
      <c r="RZJ1014" s="329"/>
      <c r="RZK1014" s="329"/>
      <c r="RZL1014" s="329"/>
      <c r="RZM1014" s="329"/>
      <c r="RZN1014" s="329"/>
      <c r="RZO1014" s="329"/>
      <c r="RZP1014" s="329"/>
      <c r="RZQ1014" s="329"/>
      <c r="RZR1014" s="329"/>
      <c r="RZS1014" s="329"/>
      <c r="RZT1014" s="329"/>
      <c r="RZU1014" s="329"/>
      <c r="RZV1014" s="329"/>
      <c r="RZW1014" s="329"/>
      <c r="RZX1014" s="329"/>
      <c r="RZY1014" s="329"/>
      <c r="RZZ1014" s="329"/>
      <c r="SAA1014" s="329"/>
      <c r="SAB1014" s="329"/>
      <c r="SAC1014" s="329"/>
      <c r="SAD1014" s="329"/>
      <c r="SAE1014" s="329"/>
      <c r="SAF1014" s="329"/>
      <c r="SAG1014" s="329"/>
      <c r="SAH1014" s="329"/>
      <c r="SAI1014" s="329"/>
      <c r="SAJ1014" s="329"/>
      <c r="SAK1014" s="329"/>
      <c r="SAL1014" s="329"/>
      <c r="SAM1014" s="329"/>
      <c r="SAN1014" s="329"/>
      <c r="SAO1014" s="329"/>
      <c r="SAP1014" s="329"/>
      <c r="SAQ1014" s="329"/>
      <c r="SAR1014" s="329"/>
      <c r="SAS1014" s="329"/>
      <c r="SAT1014" s="329"/>
      <c r="SAU1014" s="329"/>
      <c r="SAV1014" s="329"/>
      <c r="SAW1014" s="329"/>
      <c r="SAX1014" s="329"/>
      <c r="SAY1014" s="329"/>
      <c r="SAZ1014" s="329"/>
      <c r="SBA1014" s="329"/>
      <c r="SBB1014" s="329"/>
      <c r="SBC1014" s="329"/>
      <c r="SBD1014" s="329"/>
      <c r="SBE1014" s="329"/>
      <c r="SBF1014" s="329"/>
      <c r="SBG1014" s="329"/>
      <c r="SBH1014" s="329"/>
      <c r="SBI1014" s="329"/>
      <c r="SBJ1014" s="329"/>
      <c r="SBK1014" s="329"/>
      <c r="SBL1014" s="329"/>
      <c r="SBM1014" s="329"/>
      <c r="SBN1014" s="329"/>
      <c r="SBO1014" s="329"/>
      <c r="SBP1014" s="329"/>
      <c r="SBQ1014" s="329"/>
      <c r="SBR1014" s="329"/>
      <c r="SBS1014" s="329"/>
      <c r="SBT1014" s="329"/>
      <c r="SBU1014" s="329"/>
      <c r="SBV1014" s="329"/>
      <c r="SBW1014" s="329"/>
      <c r="SBX1014" s="329"/>
      <c r="SBY1014" s="329"/>
      <c r="SBZ1014" s="329"/>
      <c r="SCA1014" s="329"/>
      <c r="SCB1014" s="329"/>
      <c r="SCC1014" s="329"/>
      <c r="SCD1014" s="329"/>
      <c r="SCE1014" s="329"/>
      <c r="SCF1014" s="329"/>
      <c r="SCG1014" s="329"/>
      <c r="SCH1014" s="329"/>
      <c r="SCI1014" s="329"/>
      <c r="SCJ1014" s="329"/>
      <c r="SCK1014" s="329"/>
      <c r="SCL1014" s="329"/>
      <c r="SCM1014" s="329"/>
      <c r="SCN1014" s="329"/>
      <c r="SCO1014" s="329"/>
      <c r="SCP1014" s="329"/>
      <c r="SCQ1014" s="329"/>
      <c r="SCR1014" s="329"/>
      <c r="SCS1014" s="329"/>
      <c r="SCT1014" s="329"/>
      <c r="SCU1014" s="329"/>
      <c r="SCV1014" s="329"/>
      <c r="SCW1014" s="329"/>
      <c r="SCX1014" s="329"/>
      <c r="SCY1014" s="329"/>
      <c r="SCZ1014" s="329"/>
      <c r="SDA1014" s="329"/>
      <c r="SDB1014" s="329"/>
      <c r="SDC1014" s="329"/>
      <c r="SDD1014" s="329"/>
      <c r="SDE1014" s="329"/>
      <c r="SDF1014" s="329"/>
      <c r="SDG1014" s="329"/>
      <c r="SDH1014" s="329"/>
      <c r="SDI1014" s="329"/>
      <c r="SDJ1014" s="329"/>
      <c r="SDK1014" s="329"/>
      <c r="SDL1014" s="329"/>
      <c r="SDM1014" s="329"/>
      <c r="SDN1014" s="329"/>
      <c r="SDO1014" s="329"/>
      <c r="SDP1014" s="329"/>
      <c r="SDQ1014" s="329"/>
      <c r="SDR1014" s="329"/>
      <c r="SDS1014" s="329"/>
      <c r="SDT1014" s="329"/>
      <c r="SDU1014" s="329"/>
      <c r="SDV1014" s="329"/>
      <c r="SDW1014" s="329"/>
      <c r="SDX1014" s="329"/>
      <c r="SDY1014" s="329"/>
      <c r="SDZ1014" s="329"/>
      <c r="SEA1014" s="329"/>
      <c r="SEB1014" s="329"/>
      <c r="SEC1014" s="329"/>
      <c r="SED1014" s="329"/>
      <c r="SEE1014" s="329"/>
      <c r="SEF1014" s="329"/>
      <c r="SEG1014" s="329"/>
      <c r="SEH1014" s="329"/>
      <c r="SEI1014" s="329"/>
      <c r="SEJ1014" s="329"/>
      <c r="SEK1014" s="329"/>
      <c r="SEL1014" s="329"/>
      <c r="SEM1014" s="329"/>
      <c r="SEN1014" s="329"/>
      <c r="SEO1014" s="329"/>
      <c r="SEP1014" s="329"/>
      <c r="SEQ1014" s="329"/>
      <c r="SER1014" s="329"/>
      <c r="SES1014" s="329"/>
      <c r="SET1014" s="329"/>
      <c r="SEU1014" s="329"/>
      <c r="SEV1014" s="329"/>
      <c r="SEW1014" s="329"/>
      <c r="SEX1014" s="329"/>
      <c r="SEY1014" s="329"/>
      <c r="SEZ1014" s="329"/>
      <c r="SFA1014" s="329"/>
      <c r="SFB1014" s="329"/>
      <c r="SFC1014" s="329"/>
      <c r="SFD1014" s="329"/>
      <c r="SFE1014" s="329"/>
      <c r="SFF1014" s="329"/>
      <c r="SFG1014" s="329"/>
      <c r="SFH1014" s="329"/>
      <c r="SFI1014" s="329"/>
      <c r="SFJ1014" s="329"/>
      <c r="SFK1014" s="329"/>
      <c r="SFL1014" s="329"/>
      <c r="SFM1014" s="329"/>
      <c r="SFN1014" s="329"/>
      <c r="SFO1014" s="329"/>
      <c r="SFP1014" s="329"/>
      <c r="SFQ1014" s="329"/>
      <c r="SFR1014" s="329"/>
      <c r="SFS1014" s="329"/>
      <c r="SFT1014" s="329"/>
      <c r="SFU1014" s="329"/>
      <c r="SFV1014" s="329"/>
      <c r="SFW1014" s="329"/>
      <c r="SFX1014" s="329"/>
      <c r="SFY1014" s="329"/>
      <c r="SFZ1014" s="329"/>
      <c r="SGA1014" s="329"/>
      <c r="SGB1014" s="329"/>
      <c r="SGC1014" s="329"/>
      <c r="SGD1014" s="329"/>
      <c r="SGE1014" s="329"/>
      <c r="SGF1014" s="329"/>
      <c r="SGG1014" s="329"/>
      <c r="SGH1014" s="329"/>
      <c r="SGI1014" s="329"/>
      <c r="SGJ1014" s="329"/>
      <c r="SGK1014" s="329"/>
      <c r="SGL1014" s="329"/>
      <c r="SGM1014" s="329"/>
      <c r="SGN1014" s="329"/>
      <c r="SGO1014" s="329"/>
      <c r="SGP1014" s="329"/>
      <c r="SGQ1014" s="329"/>
      <c r="SGR1014" s="329"/>
      <c r="SGS1014" s="329"/>
      <c r="SGT1014" s="329"/>
      <c r="SGU1014" s="329"/>
      <c r="SGV1014" s="329"/>
      <c r="SGW1014" s="329"/>
      <c r="SGX1014" s="329"/>
      <c r="SGY1014" s="329"/>
      <c r="SGZ1014" s="329"/>
      <c r="SHA1014" s="329"/>
      <c r="SHB1014" s="329"/>
      <c r="SHC1014" s="329"/>
      <c r="SHD1014" s="329"/>
      <c r="SHE1014" s="329"/>
      <c r="SHF1014" s="329"/>
      <c r="SHG1014" s="329"/>
      <c r="SHH1014" s="329"/>
      <c r="SHI1014" s="329"/>
      <c r="SHJ1014" s="329"/>
      <c r="SHK1014" s="329"/>
      <c r="SHL1014" s="329"/>
      <c r="SHM1014" s="329"/>
      <c r="SHN1014" s="329"/>
      <c r="SHO1014" s="329"/>
      <c r="SHP1014" s="329"/>
      <c r="SHQ1014" s="329"/>
      <c r="SHR1014" s="329"/>
      <c r="SHS1014" s="329"/>
      <c r="SHT1014" s="329"/>
      <c r="SHU1014" s="329"/>
      <c r="SHV1014" s="329"/>
      <c r="SHW1014" s="329"/>
      <c r="SHX1014" s="329"/>
      <c r="SHY1014" s="329"/>
      <c r="SHZ1014" s="329"/>
      <c r="SIA1014" s="329"/>
      <c r="SIB1014" s="329"/>
      <c r="SIC1014" s="329"/>
      <c r="SID1014" s="329"/>
      <c r="SIE1014" s="329"/>
      <c r="SIF1014" s="329"/>
      <c r="SIG1014" s="329"/>
      <c r="SIH1014" s="329"/>
      <c r="SII1014" s="329"/>
      <c r="SIJ1014" s="329"/>
      <c r="SIK1014" s="329"/>
      <c r="SIL1014" s="329"/>
      <c r="SIM1014" s="329"/>
      <c r="SIN1014" s="329"/>
      <c r="SIO1014" s="329"/>
      <c r="SIP1014" s="329"/>
      <c r="SIQ1014" s="329"/>
      <c r="SIR1014" s="329"/>
      <c r="SIS1014" s="329"/>
      <c r="SIT1014" s="329"/>
      <c r="SIU1014" s="329"/>
      <c r="SIV1014" s="329"/>
      <c r="SIW1014" s="329"/>
      <c r="SIX1014" s="329"/>
      <c r="SIY1014" s="329"/>
      <c r="SIZ1014" s="329"/>
      <c r="SJA1014" s="329"/>
      <c r="SJB1014" s="329"/>
      <c r="SJC1014" s="329"/>
      <c r="SJD1014" s="329"/>
      <c r="SJE1014" s="329"/>
      <c r="SJF1014" s="329"/>
      <c r="SJG1014" s="329"/>
      <c r="SJH1014" s="329"/>
      <c r="SJI1014" s="329"/>
      <c r="SJJ1014" s="329"/>
      <c r="SJK1014" s="329"/>
      <c r="SJL1014" s="329"/>
      <c r="SJM1014" s="329"/>
      <c r="SJN1014" s="329"/>
      <c r="SJO1014" s="329"/>
      <c r="SJP1014" s="329"/>
      <c r="SJQ1014" s="329"/>
      <c r="SJR1014" s="329"/>
      <c r="SJS1014" s="329"/>
      <c r="SJT1014" s="329"/>
      <c r="SJU1014" s="329"/>
      <c r="SJV1014" s="329"/>
      <c r="SJW1014" s="329"/>
      <c r="SJX1014" s="329"/>
      <c r="SJY1014" s="329"/>
      <c r="SJZ1014" s="329"/>
      <c r="SKA1014" s="329"/>
      <c r="SKB1014" s="329"/>
      <c r="SKC1014" s="329"/>
      <c r="SKD1014" s="329"/>
      <c r="SKE1014" s="329"/>
      <c r="SKF1014" s="329"/>
      <c r="SKG1014" s="329"/>
      <c r="SKH1014" s="329"/>
      <c r="SKI1014" s="329"/>
      <c r="SKJ1014" s="329"/>
      <c r="SKK1014" s="329"/>
      <c r="SKL1014" s="329"/>
      <c r="SKM1014" s="329"/>
      <c r="SKN1014" s="329"/>
      <c r="SKO1014" s="329"/>
      <c r="SKP1014" s="329"/>
      <c r="SKQ1014" s="329"/>
      <c r="SKR1014" s="329"/>
      <c r="SKS1014" s="329"/>
      <c r="SKT1014" s="329"/>
      <c r="SKU1014" s="329"/>
      <c r="SKV1014" s="329"/>
      <c r="SKW1014" s="329"/>
      <c r="SKX1014" s="329"/>
      <c r="SKY1014" s="329"/>
      <c r="SKZ1014" s="329"/>
      <c r="SLA1014" s="329"/>
      <c r="SLB1014" s="329"/>
      <c r="SLC1014" s="329"/>
      <c r="SLD1014" s="329"/>
      <c r="SLE1014" s="329"/>
      <c r="SLF1014" s="329"/>
      <c r="SLG1014" s="329"/>
      <c r="SLH1014" s="329"/>
      <c r="SLI1014" s="329"/>
      <c r="SLJ1014" s="329"/>
      <c r="SLK1014" s="329"/>
      <c r="SLL1014" s="329"/>
      <c r="SLM1014" s="329"/>
      <c r="SLN1014" s="329"/>
      <c r="SLO1014" s="329"/>
      <c r="SLP1014" s="329"/>
      <c r="SLQ1014" s="329"/>
      <c r="SLR1014" s="329"/>
      <c r="SLS1014" s="329"/>
      <c r="SLT1014" s="329"/>
      <c r="SLU1014" s="329"/>
      <c r="SLV1014" s="329"/>
      <c r="SLW1014" s="329"/>
      <c r="SLX1014" s="329"/>
      <c r="SLY1014" s="329"/>
      <c r="SLZ1014" s="329"/>
      <c r="SMA1014" s="329"/>
      <c r="SMB1014" s="329"/>
      <c r="SMC1014" s="329"/>
      <c r="SMD1014" s="329"/>
      <c r="SME1014" s="329"/>
      <c r="SMF1014" s="329"/>
      <c r="SMG1014" s="329"/>
      <c r="SMH1014" s="329"/>
      <c r="SMI1014" s="329"/>
      <c r="SMJ1014" s="329"/>
      <c r="SMK1014" s="329"/>
      <c r="SML1014" s="329"/>
      <c r="SMM1014" s="329"/>
      <c r="SMN1014" s="329"/>
      <c r="SMO1014" s="329"/>
      <c r="SMP1014" s="329"/>
      <c r="SMQ1014" s="329"/>
      <c r="SMR1014" s="329"/>
      <c r="SMS1014" s="329"/>
      <c r="SMT1014" s="329"/>
      <c r="SMU1014" s="329"/>
      <c r="SMV1014" s="329"/>
      <c r="SMW1014" s="329"/>
      <c r="SMX1014" s="329"/>
      <c r="SMY1014" s="329"/>
      <c r="SMZ1014" s="329"/>
      <c r="SNA1014" s="329"/>
      <c r="SNB1014" s="329"/>
      <c r="SNC1014" s="329"/>
      <c r="SND1014" s="329"/>
      <c r="SNE1014" s="329"/>
      <c r="SNF1014" s="329"/>
      <c r="SNG1014" s="329"/>
      <c r="SNH1014" s="329"/>
      <c r="SNI1014" s="329"/>
      <c r="SNJ1014" s="329"/>
      <c r="SNK1014" s="329"/>
      <c r="SNL1014" s="329"/>
      <c r="SNM1014" s="329"/>
      <c r="SNN1014" s="329"/>
      <c r="SNO1014" s="329"/>
      <c r="SNP1014" s="329"/>
      <c r="SNQ1014" s="329"/>
      <c r="SNR1014" s="329"/>
      <c r="SNS1014" s="329"/>
      <c r="SNT1014" s="329"/>
      <c r="SNU1014" s="329"/>
      <c r="SNV1014" s="329"/>
      <c r="SNW1014" s="329"/>
      <c r="SNX1014" s="329"/>
      <c r="SNY1014" s="329"/>
      <c r="SNZ1014" s="329"/>
      <c r="SOA1014" s="329"/>
      <c r="SOB1014" s="329"/>
      <c r="SOC1014" s="329"/>
      <c r="SOD1014" s="329"/>
      <c r="SOE1014" s="329"/>
      <c r="SOF1014" s="329"/>
      <c r="SOG1014" s="329"/>
      <c r="SOH1014" s="329"/>
      <c r="SOI1014" s="329"/>
      <c r="SOJ1014" s="329"/>
      <c r="SOK1014" s="329"/>
      <c r="SOL1014" s="329"/>
      <c r="SOM1014" s="329"/>
      <c r="SON1014" s="329"/>
      <c r="SOO1014" s="329"/>
      <c r="SOP1014" s="329"/>
      <c r="SOQ1014" s="329"/>
      <c r="SOR1014" s="329"/>
      <c r="SOS1014" s="329"/>
      <c r="SOT1014" s="329"/>
      <c r="SOU1014" s="329"/>
      <c r="SOV1014" s="329"/>
      <c r="SOW1014" s="329"/>
      <c r="SOX1014" s="329"/>
      <c r="SOY1014" s="329"/>
      <c r="SOZ1014" s="329"/>
      <c r="SPA1014" s="329"/>
      <c r="SPB1014" s="329"/>
      <c r="SPC1014" s="329"/>
      <c r="SPD1014" s="329"/>
      <c r="SPE1014" s="329"/>
      <c r="SPF1014" s="329"/>
      <c r="SPG1014" s="329"/>
      <c r="SPH1014" s="329"/>
      <c r="SPI1014" s="329"/>
      <c r="SPJ1014" s="329"/>
      <c r="SPK1014" s="329"/>
      <c r="SPL1014" s="329"/>
      <c r="SPM1014" s="329"/>
      <c r="SPN1014" s="329"/>
      <c r="SPO1014" s="329"/>
      <c r="SPP1014" s="329"/>
      <c r="SPQ1014" s="329"/>
      <c r="SPR1014" s="329"/>
      <c r="SPS1014" s="329"/>
      <c r="SPT1014" s="329"/>
      <c r="SPU1014" s="329"/>
      <c r="SPV1014" s="329"/>
      <c r="SPW1014" s="329"/>
      <c r="SPX1014" s="329"/>
      <c r="SPY1014" s="329"/>
      <c r="SPZ1014" s="329"/>
      <c r="SQA1014" s="329"/>
      <c r="SQB1014" s="329"/>
      <c r="SQC1014" s="329"/>
      <c r="SQD1014" s="329"/>
      <c r="SQE1014" s="329"/>
      <c r="SQF1014" s="329"/>
      <c r="SQG1014" s="329"/>
      <c r="SQH1014" s="329"/>
      <c r="SQI1014" s="329"/>
      <c r="SQJ1014" s="329"/>
      <c r="SQK1014" s="329"/>
      <c r="SQL1014" s="329"/>
      <c r="SQM1014" s="329"/>
      <c r="SQN1014" s="329"/>
      <c r="SQO1014" s="329"/>
      <c r="SQP1014" s="329"/>
      <c r="SQQ1014" s="329"/>
      <c r="SQR1014" s="329"/>
      <c r="SQS1014" s="329"/>
      <c r="SQT1014" s="329"/>
      <c r="SQU1014" s="329"/>
      <c r="SQV1014" s="329"/>
      <c r="SQW1014" s="329"/>
      <c r="SQX1014" s="329"/>
      <c r="SQY1014" s="329"/>
      <c r="SQZ1014" s="329"/>
      <c r="SRA1014" s="329"/>
      <c r="SRB1014" s="329"/>
      <c r="SRC1014" s="329"/>
      <c r="SRD1014" s="329"/>
      <c r="SRE1014" s="329"/>
      <c r="SRF1014" s="329"/>
      <c r="SRG1014" s="329"/>
      <c r="SRH1014" s="329"/>
      <c r="SRI1014" s="329"/>
      <c r="SRJ1014" s="329"/>
      <c r="SRK1014" s="329"/>
      <c r="SRL1014" s="329"/>
      <c r="SRM1014" s="329"/>
      <c r="SRN1014" s="329"/>
      <c r="SRO1014" s="329"/>
      <c r="SRP1014" s="329"/>
      <c r="SRQ1014" s="329"/>
      <c r="SRR1014" s="329"/>
      <c r="SRS1014" s="329"/>
      <c r="SRT1014" s="329"/>
      <c r="SRU1014" s="329"/>
      <c r="SRV1014" s="329"/>
      <c r="SRW1014" s="329"/>
      <c r="SRX1014" s="329"/>
      <c r="SRY1014" s="329"/>
      <c r="SRZ1014" s="329"/>
      <c r="SSA1014" s="329"/>
      <c r="SSB1014" s="329"/>
      <c r="SSC1014" s="329"/>
      <c r="SSD1014" s="329"/>
      <c r="SSE1014" s="329"/>
      <c r="SSF1014" s="329"/>
      <c r="SSG1014" s="329"/>
      <c r="SSH1014" s="329"/>
      <c r="SSI1014" s="329"/>
      <c r="SSJ1014" s="329"/>
      <c r="SSK1014" s="329"/>
      <c r="SSL1014" s="329"/>
      <c r="SSM1014" s="329"/>
      <c r="SSN1014" s="329"/>
      <c r="SSO1014" s="329"/>
      <c r="SSP1014" s="329"/>
      <c r="SSQ1014" s="329"/>
      <c r="SSR1014" s="329"/>
      <c r="SSS1014" s="329"/>
      <c r="SST1014" s="329"/>
      <c r="SSU1014" s="329"/>
      <c r="SSV1014" s="329"/>
      <c r="SSW1014" s="329"/>
      <c r="SSX1014" s="329"/>
      <c r="SSY1014" s="329"/>
      <c r="SSZ1014" s="329"/>
      <c r="STA1014" s="329"/>
      <c r="STB1014" s="329"/>
      <c r="STC1014" s="329"/>
      <c r="STD1014" s="329"/>
      <c r="STE1014" s="329"/>
      <c r="STF1014" s="329"/>
      <c r="STG1014" s="329"/>
      <c r="STH1014" s="329"/>
      <c r="STI1014" s="329"/>
      <c r="STJ1014" s="329"/>
      <c r="STK1014" s="329"/>
      <c r="STL1014" s="329"/>
      <c r="STM1014" s="329"/>
      <c r="STN1014" s="329"/>
      <c r="STO1014" s="329"/>
      <c r="STP1014" s="329"/>
      <c r="STQ1014" s="329"/>
      <c r="STR1014" s="329"/>
      <c r="STS1014" s="329"/>
      <c r="STT1014" s="329"/>
      <c r="STU1014" s="329"/>
      <c r="STV1014" s="329"/>
      <c r="STW1014" s="329"/>
      <c r="STX1014" s="329"/>
      <c r="STY1014" s="329"/>
      <c r="STZ1014" s="329"/>
      <c r="SUA1014" s="329"/>
      <c r="SUB1014" s="329"/>
      <c r="SUC1014" s="329"/>
      <c r="SUD1014" s="329"/>
      <c r="SUE1014" s="329"/>
      <c r="SUF1014" s="329"/>
      <c r="SUG1014" s="329"/>
      <c r="SUH1014" s="329"/>
      <c r="SUI1014" s="329"/>
      <c r="SUJ1014" s="329"/>
      <c r="SUK1014" s="329"/>
      <c r="SUL1014" s="329"/>
      <c r="SUM1014" s="329"/>
      <c r="SUN1014" s="329"/>
      <c r="SUO1014" s="329"/>
      <c r="SUP1014" s="329"/>
      <c r="SUQ1014" s="329"/>
      <c r="SUR1014" s="329"/>
      <c r="SUS1014" s="329"/>
      <c r="SUT1014" s="329"/>
      <c r="SUU1014" s="329"/>
      <c r="SUV1014" s="329"/>
      <c r="SUW1014" s="329"/>
      <c r="SUX1014" s="329"/>
      <c r="SUY1014" s="329"/>
      <c r="SUZ1014" s="329"/>
      <c r="SVA1014" s="329"/>
      <c r="SVB1014" s="329"/>
      <c r="SVC1014" s="329"/>
      <c r="SVD1014" s="329"/>
      <c r="SVE1014" s="329"/>
      <c r="SVF1014" s="329"/>
      <c r="SVG1014" s="329"/>
      <c r="SVH1014" s="329"/>
      <c r="SVI1014" s="329"/>
      <c r="SVJ1014" s="329"/>
      <c r="SVK1014" s="329"/>
      <c r="SVL1014" s="329"/>
      <c r="SVM1014" s="329"/>
      <c r="SVN1014" s="329"/>
      <c r="SVO1014" s="329"/>
      <c r="SVP1014" s="329"/>
      <c r="SVQ1014" s="329"/>
      <c r="SVR1014" s="329"/>
      <c r="SVS1014" s="329"/>
      <c r="SVT1014" s="329"/>
      <c r="SVU1014" s="329"/>
      <c r="SVV1014" s="329"/>
      <c r="SVW1014" s="329"/>
      <c r="SVX1014" s="329"/>
      <c r="SVY1014" s="329"/>
      <c r="SVZ1014" s="329"/>
      <c r="SWA1014" s="329"/>
      <c r="SWB1014" s="329"/>
      <c r="SWC1014" s="329"/>
      <c r="SWD1014" s="329"/>
      <c r="SWE1014" s="329"/>
      <c r="SWF1014" s="329"/>
      <c r="SWG1014" s="329"/>
      <c r="SWH1014" s="329"/>
      <c r="SWI1014" s="329"/>
      <c r="SWJ1014" s="329"/>
      <c r="SWK1014" s="329"/>
      <c r="SWL1014" s="329"/>
      <c r="SWM1014" s="329"/>
      <c r="SWN1014" s="329"/>
      <c r="SWO1014" s="329"/>
      <c r="SWP1014" s="329"/>
      <c r="SWQ1014" s="329"/>
      <c r="SWR1014" s="329"/>
      <c r="SWS1014" s="329"/>
      <c r="SWT1014" s="329"/>
      <c r="SWU1014" s="329"/>
      <c r="SWV1014" s="329"/>
      <c r="SWW1014" s="329"/>
      <c r="SWX1014" s="329"/>
      <c r="SWY1014" s="329"/>
      <c r="SWZ1014" s="329"/>
      <c r="SXA1014" s="329"/>
      <c r="SXB1014" s="329"/>
      <c r="SXC1014" s="329"/>
      <c r="SXD1014" s="329"/>
      <c r="SXE1014" s="329"/>
      <c r="SXF1014" s="329"/>
      <c r="SXG1014" s="329"/>
      <c r="SXH1014" s="329"/>
      <c r="SXI1014" s="329"/>
      <c r="SXJ1014" s="329"/>
      <c r="SXK1014" s="329"/>
      <c r="SXL1014" s="329"/>
      <c r="SXM1014" s="329"/>
      <c r="SXN1014" s="329"/>
      <c r="SXO1014" s="329"/>
      <c r="SXP1014" s="329"/>
      <c r="SXQ1014" s="329"/>
      <c r="SXR1014" s="329"/>
      <c r="SXS1014" s="329"/>
      <c r="SXT1014" s="329"/>
      <c r="SXU1014" s="329"/>
      <c r="SXV1014" s="329"/>
      <c r="SXW1014" s="329"/>
      <c r="SXX1014" s="329"/>
      <c r="SXY1014" s="329"/>
      <c r="SXZ1014" s="329"/>
      <c r="SYA1014" s="329"/>
      <c r="SYB1014" s="329"/>
      <c r="SYC1014" s="329"/>
      <c r="SYD1014" s="329"/>
      <c r="SYE1014" s="329"/>
      <c r="SYF1014" s="329"/>
      <c r="SYG1014" s="329"/>
      <c r="SYH1014" s="329"/>
      <c r="SYI1014" s="329"/>
      <c r="SYJ1014" s="329"/>
      <c r="SYK1014" s="329"/>
      <c r="SYL1014" s="329"/>
      <c r="SYM1014" s="329"/>
      <c r="SYN1014" s="329"/>
      <c r="SYO1014" s="329"/>
      <c r="SYP1014" s="329"/>
      <c r="SYQ1014" s="329"/>
      <c r="SYR1014" s="329"/>
      <c r="SYS1014" s="329"/>
      <c r="SYT1014" s="329"/>
      <c r="SYU1014" s="329"/>
      <c r="SYV1014" s="329"/>
      <c r="SYW1014" s="329"/>
      <c r="SYX1014" s="329"/>
      <c r="SYY1014" s="329"/>
      <c r="SYZ1014" s="329"/>
      <c r="SZA1014" s="329"/>
      <c r="SZB1014" s="329"/>
      <c r="SZC1014" s="329"/>
      <c r="SZD1014" s="329"/>
      <c r="SZE1014" s="329"/>
      <c r="SZF1014" s="329"/>
      <c r="SZG1014" s="329"/>
      <c r="SZH1014" s="329"/>
      <c r="SZI1014" s="329"/>
      <c r="SZJ1014" s="329"/>
      <c r="SZK1014" s="329"/>
      <c r="SZL1014" s="329"/>
      <c r="SZM1014" s="329"/>
      <c r="SZN1014" s="329"/>
      <c r="SZO1014" s="329"/>
      <c r="SZP1014" s="329"/>
      <c r="SZQ1014" s="329"/>
      <c r="SZR1014" s="329"/>
      <c r="SZS1014" s="329"/>
      <c r="SZT1014" s="329"/>
      <c r="SZU1014" s="329"/>
      <c r="SZV1014" s="329"/>
      <c r="SZW1014" s="329"/>
      <c r="SZX1014" s="329"/>
      <c r="SZY1014" s="329"/>
      <c r="SZZ1014" s="329"/>
      <c r="TAA1014" s="329"/>
      <c r="TAB1014" s="329"/>
      <c r="TAC1014" s="329"/>
      <c r="TAD1014" s="329"/>
      <c r="TAE1014" s="329"/>
      <c r="TAF1014" s="329"/>
      <c r="TAG1014" s="329"/>
      <c r="TAH1014" s="329"/>
      <c r="TAI1014" s="329"/>
      <c r="TAJ1014" s="329"/>
      <c r="TAK1014" s="329"/>
      <c r="TAL1014" s="329"/>
      <c r="TAM1014" s="329"/>
      <c r="TAN1014" s="329"/>
      <c r="TAO1014" s="329"/>
      <c r="TAP1014" s="329"/>
      <c r="TAQ1014" s="329"/>
      <c r="TAR1014" s="329"/>
      <c r="TAS1014" s="329"/>
      <c r="TAT1014" s="329"/>
      <c r="TAU1014" s="329"/>
      <c r="TAV1014" s="329"/>
      <c r="TAW1014" s="329"/>
      <c r="TAX1014" s="329"/>
      <c r="TAY1014" s="329"/>
      <c r="TAZ1014" s="329"/>
      <c r="TBA1014" s="329"/>
      <c r="TBB1014" s="329"/>
      <c r="TBC1014" s="329"/>
      <c r="TBD1014" s="329"/>
      <c r="TBE1014" s="329"/>
      <c r="TBF1014" s="329"/>
      <c r="TBG1014" s="329"/>
      <c r="TBH1014" s="329"/>
      <c r="TBI1014" s="329"/>
      <c r="TBJ1014" s="329"/>
      <c r="TBK1014" s="329"/>
      <c r="TBL1014" s="329"/>
      <c r="TBM1014" s="329"/>
      <c r="TBN1014" s="329"/>
      <c r="TBO1014" s="329"/>
      <c r="TBP1014" s="329"/>
      <c r="TBQ1014" s="329"/>
      <c r="TBR1014" s="329"/>
      <c r="TBS1014" s="329"/>
      <c r="TBT1014" s="329"/>
      <c r="TBU1014" s="329"/>
      <c r="TBV1014" s="329"/>
      <c r="TBW1014" s="329"/>
      <c r="TBX1014" s="329"/>
      <c r="TBY1014" s="329"/>
      <c r="TBZ1014" s="329"/>
      <c r="TCA1014" s="329"/>
      <c r="TCB1014" s="329"/>
      <c r="TCC1014" s="329"/>
      <c r="TCD1014" s="329"/>
      <c r="TCE1014" s="329"/>
      <c r="TCF1014" s="329"/>
      <c r="TCG1014" s="329"/>
      <c r="TCH1014" s="329"/>
      <c r="TCI1014" s="329"/>
      <c r="TCJ1014" s="329"/>
      <c r="TCK1014" s="329"/>
      <c r="TCL1014" s="329"/>
      <c r="TCM1014" s="329"/>
      <c r="TCN1014" s="329"/>
      <c r="TCO1014" s="329"/>
      <c r="TCP1014" s="329"/>
      <c r="TCQ1014" s="329"/>
      <c r="TCR1014" s="329"/>
      <c r="TCS1014" s="329"/>
      <c r="TCT1014" s="329"/>
      <c r="TCU1014" s="329"/>
      <c r="TCV1014" s="329"/>
      <c r="TCW1014" s="329"/>
      <c r="TCX1014" s="329"/>
      <c r="TCY1014" s="329"/>
      <c r="TCZ1014" s="329"/>
      <c r="TDA1014" s="329"/>
      <c r="TDB1014" s="329"/>
      <c r="TDC1014" s="329"/>
      <c r="TDD1014" s="329"/>
      <c r="TDE1014" s="329"/>
      <c r="TDF1014" s="329"/>
      <c r="TDG1014" s="329"/>
      <c r="TDH1014" s="329"/>
      <c r="TDI1014" s="329"/>
      <c r="TDJ1014" s="329"/>
      <c r="TDK1014" s="329"/>
      <c r="TDL1014" s="329"/>
      <c r="TDM1014" s="329"/>
      <c r="TDN1014" s="329"/>
      <c r="TDO1014" s="329"/>
      <c r="TDP1014" s="329"/>
      <c r="TDQ1014" s="329"/>
      <c r="TDR1014" s="329"/>
      <c r="TDS1014" s="329"/>
      <c r="TDT1014" s="329"/>
      <c r="TDU1014" s="329"/>
      <c r="TDV1014" s="329"/>
      <c r="TDW1014" s="329"/>
      <c r="TDX1014" s="329"/>
      <c r="TDY1014" s="329"/>
      <c r="TDZ1014" s="329"/>
      <c r="TEA1014" s="329"/>
      <c r="TEB1014" s="329"/>
      <c r="TEC1014" s="329"/>
      <c r="TED1014" s="329"/>
      <c r="TEE1014" s="329"/>
      <c r="TEF1014" s="329"/>
      <c r="TEG1014" s="329"/>
      <c r="TEH1014" s="329"/>
      <c r="TEI1014" s="329"/>
      <c r="TEJ1014" s="329"/>
      <c r="TEK1014" s="329"/>
      <c r="TEL1014" s="329"/>
      <c r="TEM1014" s="329"/>
      <c r="TEN1014" s="329"/>
      <c r="TEO1014" s="329"/>
      <c r="TEP1014" s="329"/>
      <c r="TEQ1014" s="329"/>
      <c r="TER1014" s="329"/>
      <c r="TES1014" s="329"/>
      <c r="TET1014" s="329"/>
      <c r="TEU1014" s="329"/>
      <c r="TEV1014" s="329"/>
      <c r="TEW1014" s="329"/>
      <c r="TEX1014" s="329"/>
      <c r="TEY1014" s="329"/>
      <c r="TEZ1014" s="329"/>
      <c r="TFA1014" s="329"/>
      <c r="TFB1014" s="329"/>
      <c r="TFC1014" s="329"/>
      <c r="TFD1014" s="329"/>
      <c r="TFE1014" s="329"/>
      <c r="TFF1014" s="329"/>
      <c r="TFG1014" s="329"/>
      <c r="TFH1014" s="329"/>
      <c r="TFI1014" s="329"/>
      <c r="TFJ1014" s="329"/>
      <c r="TFK1014" s="329"/>
      <c r="TFL1014" s="329"/>
      <c r="TFM1014" s="329"/>
      <c r="TFN1014" s="329"/>
      <c r="TFO1014" s="329"/>
      <c r="TFP1014" s="329"/>
      <c r="TFQ1014" s="329"/>
      <c r="TFR1014" s="329"/>
      <c r="TFS1014" s="329"/>
      <c r="TFT1014" s="329"/>
      <c r="TFU1014" s="329"/>
      <c r="TFV1014" s="329"/>
      <c r="TFW1014" s="329"/>
      <c r="TFX1014" s="329"/>
      <c r="TFY1014" s="329"/>
      <c r="TFZ1014" s="329"/>
      <c r="TGA1014" s="329"/>
      <c r="TGB1014" s="329"/>
      <c r="TGC1014" s="329"/>
      <c r="TGD1014" s="329"/>
      <c r="TGE1014" s="329"/>
      <c r="TGF1014" s="329"/>
      <c r="TGG1014" s="329"/>
      <c r="TGH1014" s="329"/>
      <c r="TGI1014" s="329"/>
      <c r="TGJ1014" s="329"/>
      <c r="TGK1014" s="329"/>
      <c r="TGL1014" s="329"/>
      <c r="TGM1014" s="329"/>
      <c r="TGN1014" s="329"/>
      <c r="TGO1014" s="329"/>
      <c r="TGP1014" s="329"/>
      <c r="TGQ1014" s="329"/>
      <c r="TGR1014" s="329"/>
      <c r="TGS1014" s="329"/>
      <c r="TGT1014" s="329"/>
      <c r="TGU1014" s="329"/>
      <c r="TGV1014" s="329"/>
      <c r="TGW1014" s="329"/>
      <c r="TGX1014" s="329"/>
      <c r="TGY1014" s="329"/>
      <c r="TGZ1014" s="329"/>
      <c r="THA1014" s="329"/>
      <c r="THB1014" s="329"/>
      <c r="THC1014" s="329"/>
      <c r="THD1014" s="329"/>
      <c r="THE1014" s="329"/>
      <c r="THF1014" s="329"/>
      <c r="THG1014" s="329"/>
      <c r="THH1014" s="329"/>
      <c r="THI1014" s="329"/>
      <c r="THJ1014" s="329"/>
      <c r="THK1014" s="329"/>
      <c r="THL1014" s="329"/>
      <c r="THM1014" s="329"/>
      <c r="THN1014" s="329"/>
      <c r="THO1014" s="329"/>
      <c r="THP1014" s="329"/>
      <c r="THQ1014" s="329"/>
      <c r="THR1014" s="329"/>
      <c r="THS1014" s="329"/>
      <c r="THT1014" s="329"/>
      <c r="THU1014" s="329"/>
      <c r="THV1014" s="329"/>
      <c r="THW1014" s="329"/>
      <c r="THX1014" s="329"/>
      <c r="THY1014" s="329"/>
      <c r="THZ1014" s="329"/>
      <c r="TIA1014" s="329"/>
      <c r="TIB1014" s="329"/>
      <c r="TIC1014" s="329"/>
      <c r="TID1014" s="329"/>
      <c r="TIE1014" s="329"/>
      <c r="TIF1014" s="329"/>
      <c r="TIG1014" s="329"/>
      <c r="TIH1014" s="329"/>
      <c r="TII1014" s="329"/>
      <c r="TIJ1014" s="329"/>
      <c r="TIK1014" s="329"/>
      <c r="TIL1014" s="329"/>
      <c r="TIM1014" s="329"/>
      <c r="TIN1014" s="329"/>
      <c r="TIO1014" s="329"/>
      <c r="TIP1014" s="329"/>
      <c r="TIQ1014" s="329"/>
      <c r="TIR1014" s="329"/>
      <c r="TIS1014" s="329"/>
      <c r="TIT1014" s="329"/>
      <c r="TIU1014" s="329"/>
      <c r="TIV1014" s="329"/>
      <c r="TIW1014" s="329"/>
      <c r="TIX1014" s="329"/>
      <c r="TIY1014" s="329"/>
      <c r="TIZ1014" s="329"/>
      <c r="TJA1014" s="329"/>
      <c r="TJB1014" s="329"/>
      <c r="TJC1014" s="329"/>
      <c r="TJD1014" s="329"/>
      <c r="TJE1014" s="329"/>
      <c r="TJF1014" s="329"/>
      <c r="TJG1014" s="329"/>
      <c r="TJH1014" s="329"/>
      <c r="TJI1014" s="329"/>
      <c r="TJJ1014" s="329"/>
      <c r="TJK1014" s="329"/>
      <c r="TJL1014" s="329"/>
      <c r="TJM1014" s="329"/>
      <c r="TJN1014" s="329"/>
      <c r="TJO1014" s="329"/>
      <c r="TJP1014" s="329"/>
      <c r="TJQ1014" s="329"/>
      <c r="TJR1014" s="329"/>
      <c r="TJS1014" s="329"/>
      <c r="TJT1014" s="329"/>
      <c r="TJU1014" s="329"/>
      <c r="TJV1014" s="329"/>
      <c r="TJW1014" s="329"/>
      <c r="TJX1014" s="329"/>
      <c r="TJY1014" s="329"/>
      <c r="TJZ1014" s="329"/>
      <c r="TKA1014" s="329"/>
      <c r="TKB1014" s="329"/>
      <c r="TKC1014" s="329"/>
      <c r="TKD1014" s="329"/>
      <c r="TKE1014" s="329"/>
      <c r="TKF1014" s="329"/>
      <c r="TKG1014" s="329"/>
      <c r="TKH1014" s="329"/>
      <c r="TKI1014" s="329"/>
      <c r="TKJ1014" s="329"/>
      <c r="TKK1014" s="329"/>
      <c r="TKL1014" s="329"/>
      <c r="TKM1014" s="329"/>
      <c r="TKN1014" s="329"/>
      <c r="TKO1014" s="329"/>
      <c r="TKP1014" s="329"/>
      <c r="TKQ1014" s="329"/>
      <c r="TKR1014" s="329"/>
      <c r="TKS1014" s="329"/>
      <c r="TKT1014" s="329"/>
      <c r="TKU1014" s="329"/>
      <c r="TKV1014" s="329"/>
      <c r="TKW1014" s="329"/>
      <c r="TKX1014" s="329"/>
      <c r="TKY1014" s="329"/>
      <c r="TKZ1014" s="329"/>
      <c r="TLA1014" s="329"/>
      <c r="TLB1014" s="329"/>
      <c r="TLC1014" s="329"/>
      <c r="TLD1014" s="329"/>
      <c r="TLE1014" s="329"/>
      <c r="TLF1014" s="329"/>
      <c r="TLG1014" s="329"/>
      <c r="TLH1014" s="329"/>
      <c r="TLI1014" s="329"/>
      <c r="TLJ1014" s="329"/>
      <c r="TLK1014" s="329"/>
      <c r="TLL1014" s="329"/>
      <c r="TLM1014" s="329"/>
      <c r="TLN1014" s="329"/>
      <c r="TLO1014" s="329"/>
      <c r="TLP1014" s="329"/>
      <c r="TLQ1014" s="329"/>
      <c r="TLR1014" s="329"/>
      <c r="TLS1014" s="329"/>
      <c r="TLT1014" s="329"/>
      <c r="TLU1014" s="329"/>
      <c r="TLV1014" s="329"/>
      <c r="TLW1014" s="329"/>
      <c r="TLX1014" s="329"/>
      <c r="TLY1014" s="329"/>
      <c r="TLZ1014" s="329"/>
      <c r="TMA1014" s="329"/>
      <c r="TMB1014" s="329"/>
      <c r="TMC1014" s="329"/>
      <c r="TMD1014" s="329"/>
      <c r="TME1014" s="329"/>
      <c r="TMF1014" s="329"/>
      <c r="TMG1014" s="329"/>
      <c r="TMH1014" s="329"/>
      <c r="TMI1014" s="329"/>
      <c r="TMJ1014" s="329"/>
      <c r="TMK1014" s="329"/>
      <c r="TML1014" s="329"/>
      <c r="TMM1014" s="329"/>
      <c r="TMN1014" s="329"/>
      <c r="TMO1014" s="329"/>
      <c r="TMP1014" s="329"/>
      <c r="TMQ1014" s="329"/>
      <c r="TMR1014" s="329"/>
      <c r="TMS1014" s="329"/>
      <c r="TMT1014" s="329"/>
      <c r="TMU1014" s="329"/>
      <c r="TMV1014" s="329"/>
      <c r="TMW1014" s="329"/>
      <c r="TMX1014" s="329"/>
      <c r="TMY1014" s="329"/>
      <c r="TMZ1014" s="329"/>
      <c r="TNA1014" s="329"/>
      <c r="TNB1014" s="329"/>
      <c r="TNC1014" s="329"/>
      <c r="TND1014" s="329"/>
      <c r="TNE1014" s="329"/>
      <c r="TNF1014" s="329"/>
      <c r="TNG1014" s="329"/>
      <c r="TNH1014" s="329"/>
      <c r="TNI1014" s="329"/>
      <c r="TNJ1014" s="329"/>
      <c r="TNK1014" s="329"/>
      <c r="TNL1014" s="329"/>
      <c r="TNM1014" s="329"/>
      <c r="TNN1014" s="329"/>
      <c r="TNO1014" s="329"/>
      <c r="TNP1014" s="329"/>
      <c r="TNQ1014" s="329"/>
      <c r="TNR1014" s="329"/>
      <c r="TNS1014" s="329"/>
      <c r="TNT1014" s="329"/>
      <c r="TNU1014" s="329"/>
      <c r="TNV1014" s="329"/>
      <c r="TNW1014" s="329"/>
      <c r="TNX1014" s="329"/>
      <c r="TNY1014" s="329"/>
      <c r="TNZ1014" s="329"/>
      <c r="TOA1014" s="329"/>
      <c r="TOB1014" s="329"/>
      <c r="TOC1014" s="329"/>
      <c r="TOD1014" s="329"/>
      <c r="TOE1014" s="329"/>
      <c r="TOF1014" s="329"/>
      <c r="TOG1014" s="329"/>
      <c r="TOH1014" s="329"/>
      <c r="TOI1014" s="329"/>
      <c r="TOJ1014" s="329"/>
      <c r="TOK1014" s="329"/>
      <c r="TOL1014" s="329"/>
      <c r="TOM1014" s="329"/>
      <c r="TON1014" s="329"/>
      <c r="TOO1014" s="329"/>
      <c r="TOP1014" s="329"/>
      <c r="TOQ1014" s="329"/>
      <c r="TOR1014" s="329"/>
      <c r="TOS1014" s="329"/>
      <c r="TOT1014" s="329"/>
      <c r="TOU1014" s="329"/>
      <c r="TOV1014" s="329"/>
      <c r="TOW1014" s="329"/>
      <c r="TOX1014" s="329"/>
      <c r="TOY1014" s="329"/>
      <c r="TOZ1014" s="329"/>
      <c r="TPA1014" s="329"/>
      <c r="TPB1014" s="329"/>
      <c r="TPC1014" s="329"/>
      <c r="TPD1014" s="329"/>
      <c r="TPE1014" s="329"/>
      <c r="TPF1014" s="329"/>
      <c r="TPG1014" s="329"/>
      <c r="TPH1014" s="329"/>
      <c r="TPI1014" s="329"/>
      <c r="TPJ1014" s="329"/>
      <c r="TPK1014" s="329"/>
      <c r="TPL1014" s="329"/>
      <c r="TPM1014" s="329"/>
      <c r="TPN1014" s="329"/>
      <c r="TPO1014" s="329"/>
      <c r="TPP1014" s="329"/>
      <c r="TPQ1014" s="329"/>
      <c r="TPR1014" s="329"/>
      <c r="TPS1014" s="329"/>
      <c r="TPT1014" s="329"/>
      <c r="TPU1014" s="329"/>
      <c r="TPV1014" s="329"/>
      <c r="TPW1014" s="329"/>
      <c r="TPX1014" s="329"/>
      <c r="TPY1014" s="329"/>
      <c r="TPZ1014" s="329"/>
      <c r="TQA1014" s="329"/>
      <c r="TQB1014" s="329"/>
      <c r="TQC1014" s="329"/>
      <c r="TQD1014" s="329"/>
      <c r="TQE1014" s="329"/>
      <c r="TQF1014" s="329"/>
      <c r="TQG1014" s="329"/>
      <c r="TQH1014" s="329"/>
      <c r="TQI1014" s="329"/>
      <c r="TQJ1014" s="329"/>
      <c r="TQK1014" s="329"/>
      <c r="TQL1014" s="329"/>
      <c r="TQM1014" s="329"/>
      <c r="TQN1014" s="329"/>
      <c r="TQO1014" s="329"/>
      <c r="TQP1014" s="329"/>
      <c r="TQQ1014" s="329"/>
      <c r="TQR1014" s="329"/>
      <c r="TQS1014" s="329"/>
      <c r="TQT1014" s="329"/>
      <c r="TQU1014" s="329"/>
      <c r="TQV1014" s="329"/>
      <c r="TQW1014" s="329"/>
      <c r="TQX1014" s="329"/>
      <c r="TQY1014" s="329"/>
      <c r="TQZ1014" s="329"/>
      <c r="TRA1014" s="329"/>
      <c r="TRB1014" s="329"/>
      <c r="TRC1014" s="329"/>
      <c r="TRD1014" s="329"/>
      <c r="TRE1014" s="329"/>
      <c r="TRF1014" s="329"/>
      <c r="TRG1014" s="329"/>
      <c r="TRH1014" s="329"/>
      <c r="TRI1014" s="329"/>
      <c r="TRJ1014" s="329"/>
      <c r="TRK1014" s="329"/>
      <c r="TRL1014" s="329"/>
      <c r="TRM1014" s="329"/>
      <c r="TRN1014" s="329"/>
      <c r="TRO1014" s="329"/>
      <c r="TRP1014" s="329"/>
      <c r="TRQ1014" s="329"/>
      <c r="TRR1014" s="329"/>
      <c r="TRS1014" s="329"/>
      <c r="TRT1014" s="329"/>
      <c r="TRU1014" s="329"/>
      <c r="TRV1014" s="329"/>
      <c r="TRW1014" s="329"/>
      <c r="TRX1014" s="329"/>
      <c r="TRY1014" s="329"/>
      <c r="TRZ1014" s="329"/>
      <c r="TSA1014" s="329"/>
      <c r="TSB1014" s="329"/>
      <c r="TSC1014" s="329"/>
      <c r="TSD1014" s="329"/>
      <c r="TSE1014" s="329"/>
      <c r="TSF1014" s="329"/>
      <c r="TSG1014" s="329"/>
      <c r="TSH1014" s="329"/>
      <c r="TSI1014" s="329"/>
      <c r="TSJ1014" s="329"/>
      <c r="TSK1014" s="329"/>
      <c r="TSL1014" s="329"/>
      <c r="TSM1014" s="329"/>
      <c r="TSN1014" s="329"/>
      <c r="TSO1014" s="329"/>
      <c r="TSP1014" s="329"/>
      <c r="TSQ1014" s="329"/>
      <c r="TSR1014" s="329"/>
      <c r="TSS1014" s="329"/>
      <c r="TST1014" s="329"/>
      <c r="TSU1014" s="329"/>
      <c r="TSV1014" s="329"/>
      <c r="TSW1014" s="329"/>
      <c r="TSX1014" s="329"/>
      <c r="TSY1014" s="329"/>
      <c r="TSZ1014" s="329"/>
      <c r="TTA1014" s="329"/>
      <c r="TTB1014" s="329"/>
      <c r="TTC1014" s="329"/>
      <c r="TTD1014" s="329"/>
      <c r="TTE1014" s="329"/>
      <c r="TTF1014" s="329"/>
      <c r="TTG1014" s="329"/>
      <c r="TTH1014" s="329"/>
      <c r="TTI1014" s="329"/>
      <c r="TTJ1014" s="329"/>
      <c r="TTK1014" s="329"/>
      <c r="TTL1014" s="329"/>
      <c r="TTM1014" s="329"/>
      <c r="TTN1014" s="329"/>
      <c r="TTO1014" s="329"/>
      <c r="TTP1014" s="329"/>
      <c r="TTQ1014" s="329"/>
      <c r="TTR1014" s="329"/>
      <c r="TTS1014" s="329"/>
      <c r="TTT1014" s="329"/>
      <c r="TTU1014" s="329"/>
      <c r="TTV1014" s="329"/>
      <c r="TTW1014" s="329"/>
      <c r="TTX1014" s="329"/>
      <c r="TTY1014" s="329"/>
      <c r="TTZ1014" s="329"/>
      <c r="TUA1014" s="329"/>
      <c r="TUB1014" s="329"/>
      <c r="TUC1014" s="329"/>
      <c r="TUD1014" s="329"/>
      <c r="TUE1014" s="329"/>
      <c r="TUF1014" s="329"/>
      <c r="TUG1014" s="329"/>
      <c r="TUH1014" s="329"/>
      <c r="TUI1014" s="329"/>
      <c r="TUJ1014" s="329"/>
      <c r="TUK1014" s="329"/>
      <c r="TUL1014" s="329"/>
      <c r="TUM1014" s="329"/>
      <c r="TUN1014" s="329"/>
      <c r="TUO1014" s="329"/>
      <c r="TUP1014" s="329"/>
      <c r="TUQ1014" s="329"/>
      <c r="TUR1014" s="329"/>
      <c r="TUS1014" s="329"/>
      <c r="TUT1014" s="329"/>
      <c r="TUU1014" s="329"/>
      <c r="TUV1014" s="329"/>
      <c r="TUW1014" s="329"/>
      <c r="TUX1014" s="329"/>
      <c r="TUY1014" s="329"/>
      <c r="TUZ1014" s="329"/>
      <c r="TVA1014" s="329"/>
      <c r="TVB1014" s="329"/>
      <c r="TVC1014" s="329"/>
      <c r="TVD1014" s="329"/>
      <c r="TVE1014" s="329"/>
      <c r="TVF1014" s="329"/>
      <c r="TVG1014" s="329"/>
      <c r="TVH1014" s="329"/>
      <c r="TVI1014" s="329"/>
      <c r="TVJ1014" s="329"/>
      <c r="TVK1014" s="329"/>
      <c r="TVL1014" s="329"/>
      <c r="TVM1014" s="329"/>
      <c r="TVN1014" s="329"/>
      <c r="TVO1014" s="329"/>
      <c r="TVP1014" s="329"/>
      <c r="TVQ1014" s="329"/>
      <c r="TVR1014" s="329"/>
      <c r="TVS1014" s="329"/>
      <c r="TVT1014" s="329"/>
      <c r="TVU1014" s="329"/>
      <c r="TVV1014" s="329"/>
      <c r="TVW1014" s="329"/>
      <c r="TVX1014" s="329"/>
      <c r="TVY1014" s="329"/>
      <c r="TVZ1014" s="329"/>
      <c r="TWA1014" s="329"/>
      <c r="TWB1014" s="329"/>
      <c r="TWC1014" s="329"/>
      <c r="TWD1014" s="329"/>
      <c r="TWE1014" s="329"/>
      <c r="TWF1014" s="329"/>
      <c r="TWG1014" s="329"/>
      <c r="TWH1014" s="329"/>
      <c r="TWI1014" s="329"/>
      <c r="TWJ1014" s="329"/>
      <c r="TWK1014" s="329"/>
      <c r="TWL1014" s="329"/>
      <c r="TWM1014" s="329"/>
      <c r="TWN1014" s="329"/>
      <c r="TWO1014" s="329"/>
      <c r="TWP1014" s="329"/>
      <c r="TWQ1014" s="329"/>
      <c r="TWR1014" s="329"/>
      <c r="TWS1014" s="329"/>
      <c r="TWT1014" s="329"/>
      <c r="TWU1014" s="329"/>
      <c r="TWV1014" s="329"/>
      <c r="TWW1014" s="329"/>
      <c r="TWX1014" s="329"/>
      <c r="TWY1014" s="329"/>
      <c r="TWZ1014" s="329"/>
      <c r="TXA1014" s="329"/>
      <c r="TXB1014" s="329"/>
      <c r="TXC1014" s="329"/>
      <c r="TXD1014" s="329"/>
      <c r="TXE1014" s="329"/>
      <c r="TXF1014" s="329"/>
      <c r="TXG1014" s="329"/>
      <c r="TXH1014" s="329"/>
      <c r="TXI1014" s="329"/>
      <c r="TXJ1014" s="329"/>
      <c r="TXK1014" s="329"/>
      <c r="TXL1014" s="329"/>
      <c r="TXM1014" s="329"/>
      <c r="TXN1014" s="329"/>
      <c r="TXO1014" s="329"/>
      <c r="TXP1014" s="329"/>
      <c r="TXQ1014" s="329"/>
      <c r="TXR1014" s="329"/>
      <c r="TXS1014" s="329"/>
      <c r="TXT1014" s="329"/>
      <c r="TXU1014" s="329"/>
      <c r="TXV1014" s="329"/>
      <c r="TXW1014" s="329"/>
      <c r="TXX1014" s="329"/>
      <c r="TXY1014" s="329"/>
      <c r="TXZ1014" s="329"/>
      <c r="TYA1014" s="329"/>
      <c r="TYB1014" s="329"/>
      <c r="TYC1014" s="329"/>
      <c r="TYD1014" s="329"/>
      <c r="TYE1014" s="329"/>
      <c r="TYF1014" s="329"/>
      <c r="TYG1014" s="329"/>
      <c r="TYH1014" s="329"/>
      <c r="TYI1014" s="329"/>
      <c r="TYJ1014" s="329"/>
      <c r="TYK1014" s="329"/>
      <c r="TYL1014" s="329"/>
      <c r="TYM1014" s="329"/>
      <c r="TYN1014" s="329"/>
      <c r="TYO1014" s="329"/>
      <c r="TYP1014" s="329"/>
      <c r="TYQ1014" s="329"/>
      <c r="TYR1014" s="329"/>
      <c r="TYS1014" s="329"/>
      <c r="TYT1014" s="329"/>
      <c r="TYU1014" s="329"/>
      <c r="TYV1014" s="329"/>
      <c r="TYW1014" s="329"/>
      <c r="TYX1014" s="329"/>
      <c r="TYY1014" s="329"/>
      <c r="TYZ1014" s="329"/>
      <c r="TZA1014" s="329"/>
      <c r="TZB1014" s="329"/>
      <c r="TZC1014" s="329"/>
      <c r="TZD1014" s="329"/>
      <c r="TZE1014" s="329"/>
      <c r="TZF1014" s="329"/>
      <c r="TZG1014" s="329"/>
      <c r="TZH1014" s="329"/>
      <c r="TZI1014" s="329"/>
      <c r="TZJ1014" s="329"/>
      <c r="TZK1014" s="329"/>
      <c r="TZL1014" s="329"/>
      <c r="TZM1014" s="329"/>
      <c r="TZN1014" s="329"/>
      <c r="TZO1014" s="329"/>
      <c r="TZP1014" s="329"/>
      <c r="TZQ1014" s="329"/>
      <c r="TZR1014" s="329"/>
      <c r="TZS1014" s="329"/>
      <c r="TZT1014" s="329"/>
      <c r="TZU1014" s="329"/>
      <c r="TZV1014" s="329"/>
      <c r="TZW1014" s="329"/>
      <c r="TZX1014" s="329"/>
      <c r="TZY1014" s="329"/>
      <c r="TZZ1014" s="329"/>
      <c r="UAA1014" s="329"/>
      <c r="UAB1014" s="329"/>
      <c r="UAC1014" s="329"/>
      <c r="UAD1014" s="329"/>
      <c r="UAE1014" s="329"/>
      <c r="UAF1014" s="329"/>
      <c r="UAG1014" s="329"/>
      <c r="UAH1014" s="329"/>
      <c r="UAI1014" s="329"/>
      <c r="UAJ1014" s="329"/>
      <c r="UAK1014" s="329"/>
      <c r="UAL1014" s="329"/>
      <c r="UAM1014" s="329"/>
      <c r="UAN1014" s="329"/>
      <c r="UAO1014" s="329"/>
      <c r="UAP1014" s="329"/>
      <c r="UAQ1014" s="329"/>
      <c r="UAR1014" s="329"/>
      <c r="UAS1014" s="329"/>
      <c r="UAT1014" s="329"/>
      <c r="UAU1014" s="329"/>
      <c r="UAV1014" s="329"/>
      <c r="UAW1014" s="329"/>
      <c r="UAX1014" s="329"/>
      <c r="UAY1014" s="329"/>
      <c r="UAZ1014" s="329"/>
      <c r="UBA1014" s="329"/>
      <c r="UBB1014" s="329"/>
      <c r="UBC1014" s="329"/>
      <c r="UBD1014" s="329"/>
      <c r="UBE1014" s="329"/>
      <c r="UBF1014" s="329"/>
      <c r="UBG1014" s="329"/>
      <c r="UBH1014" s="329"/>
      <c r="UBI1014" s="329"/>
      <c r="UBJ1014" s="329"/>
      <c r="UBK1014" s="329"/>
      <c r="UBL1014" s="329"/>
      <c r="UBM1014" s="329"/>
      <c r="UBN1014" s="329"/>
      <c r="UBO1014" s="329"/>
      <c r="UBP1014" s="329"/>
      <c r="UBQ1014" s="329"/>
      <c r="UBR1014" s="329"/>
      <c r="UBS1014" s="329"/>
      <c r="UBT1014" s="329"/>
      <c r="UBU1014" s="329"/>
      <c r="UBV1014" s="329"/>
      <c r="UBW1014" s="329"/>
      <c r="UBX1014" s="329"/>
      <c r="UBY1014" s="329"/>
      <c r="UBZ1014" s="329"/>
      <c r="UCA1014" s="329"/>
      <c r="UCB1014" s="329"/>
      <c r="UCC1014" s="329"/>
      <c r="UCD1014" s="329"/>
      <c r="UCE1014" s="329"/>
      <c r="UCF1014" s="329"/>
      <c r="UCG1014" s="329"/>
      <c r="UCH1014" s="329"/>
      <c r="UCI1014" s="329"/>
      <c r="UCJ1014" s="329"/>
      <c r="UCK1014" s="329"/>
      <c r="UCL1014" s="329"/>
      <c r="UCM1014" s="329"/>
      <c r="UCN1014" s="329"/>
      <c r="UCO1014" s="329"/>
      <c r="UCP1014" s="329"/>
      <c r="UCQ1014" s="329"/>
      <c r="UCR1014" s="329"/>
      <c r="UCS1014" s="329"/>
      <c r="UCT1014" s="329"/>
      <c r="UCU1014" s="329"/>
      <c r="UCV1014" s="329"/>
      <c r="UCW1014" s="329"/>
      <c r="UCX1014" s="329"/>
      <c r="UCY1014" s="329"/>
      <c r="UCZ1014" s="329"/>
      <c r="UDA1014" s="329"/>
      <c r="UDB1014" s="329"/>
      <c r="UDC1014" s="329"/>
      <c r="UDD1014" s="329"/>
      <c r="UDE1014" s="329"/>
      <c r="UDF1014" s="329"/>
      <c r="UDG1014" s="329"/>
      <c r="UDH1014" s="329"/>
      <c r="UDI1014" s="329"/>
      <c r="UDJ1014" s="329"/>
      <c r="UDK1014" s="329"/>
      <c r="UDL1014" s="329"/>
      <c r="UDM1014" s="329"/>
      <c r="UDN1014" s="329"/>
      <c r="UDO1014" s="329"/>
      <c r="UDP1014" s="329"/>
      <c r="UDQ1014" s="329"/>
      <c r="UDR1014" s="329"/>
      <c r="UDS1014" s="329"/>
      <c r="UDT1014" s="329"/>
      <c r="UDU1014" s="329"/>
      <c r="UDV1014" s="329"/>
      <c r="UDW1014" s="329"/>
      <c r="UDX1014" s="329"/>
      <c r="UDY1014" s="329"/>
      <c r="UDZ1014" s="329"/>
      <c r="UEA1014" s="329"/>
      <c r="UEB1014" s="329"/>
      <c r="UEC1014" s="329"/>
      <c r="UED1014" s="329"/>
      <c r="UEE1014" s="329"/>
      <c r="UEF1014" s="329"/>
      <c r="UEG1014" s="329"/>
      <c r="UEH1014" s="329"/>
      <c r="UEI1014" s="329"/>
      <c r="UEJ1014" s="329"/>
      <c r="UEK1014" s="329"/>
      <c r="UEL1014" s="329"/>
      <c r="UEM1014" s="329"/>
      <c r="UEN1014" s="329"/>
      <c r="UEO1014" s="329"/>
      <c r="UEP1014" s="329"/>
      <c r="UEQ1014" s="329"/>
      <c r="UER1014" s="329"/>
      <c r="UES1014" s="329"/>
      <c r="UET1014" s="329"/>
      <c r="UEU1014" s="329"/>
      <c r="UEV1014" s="329"/>
      <c r="UEW1014" s="329"/>
      <c r="UEX1014" s="329"/>
      <c r="UEY1014" s="329"/>
      <c r="UEZ1014" s="329"/>
      <c r="UFA1014" s="329"/>
      <c r="UFB1014" s="329"/>
      <c r="UFC1014" s="329"/>
      <c r="UFD1014" s="329"/>
      <c r="UFE1014" s="329"/>
      <c r="UFF1014" s="329"/>
      <c r="UFG1014" s="329"/>
      <c r="UFH1014" s="329"/>
      <c r="UFI1014" s="329"/>
      <c r="UFJ1014" s="329"/>
      <c r="UFK1014" s="329"/>
      <c r="UFL1014" s="329"/>
      <c r="UFM1014" s="329"/>
      <c r="UFN1014" s="329"/>
      <c r="UFO1014" s="329"/>
      <c r="UFP1014" s="329"/>
      <c r="UFQ1014" s="329"/>
      <c r="UFR1014" s="329"/>
      <c r="UFS1014" s="329"/>
      <c r="UFT1014" s="329"/>
      <c r="UFU1014" s="329"/>
      <c r="UFV1014" s="329"/>
      <c r="UFW1014" s="329"/>
      <c r="UFX1014" s="329"/>
      <c r="UFY1014" s="329"/>
      <c r="UFZ1014" s="329"/>
      <c r="UGA1014" s="329"/>
      <c r="UGB1014" s="329"/>
      <c r="UGC1014" s="329"/>
      <c r="UGD1014" s="329"/>
      <c r="UGE1014" s="329"/>
      <c r="UGF1014" s="329"/>
      <c r="UGG1014" s="329"/>
      <c r="UGH1014" s="329"/>
      <c r="UGI1014" s="329"/>
      <c r="UGJ1014" s="329"/>
      <c r="UGK1014" s="329"/>
      <c r="UGL1014" s="329"/>
      <c r="UGM1014" s="329"/>
      <c r="UGN1014" s="329"/>
      <c r="UGO1014" s="329"/>
      <c r="UGP1014" s="329"/>
      <c r="UGQ1014" s="329"/>
      <c r="UGR1014" s="329"/>
      <c r="UGS1014" s="329"/>
      <c r="UGT1014" s="329"/>
      <c r="UGU1014" s="329"/>
      <c r="UGV1014" s="329"/>
      <c r="UGW1014" s="329"/>
      <c r="UGX1014" s="329"/>
      <c r="UGY1014" s="329"/>
      <c r="UGZ1014" s="329"/>
      <c r="UHA1014" s="329"/>
      <c r="UHB1014" s="329"/>
      <c r="UHC1014" s="329"/>
      <c r="UHD1014" s="329"/>
      <c r="UHE1014" s="329"/>
      <c r="UHF1014" s="329"/>
      <c r="UHG1014" s="329"/>
      <c r="UHH1014" s="329"/>
      <c r="UHI1014" s="329"/>
      <c r="UHJ1014" s="329"/>
      <c r="UHK1014" s="329"/>
      <c r="UHL1014" s="329"/>
      <c r="UHM1014" s="329"/>
      <c r="UHN1014" s="329"/>
      <c r="UHO1014" s="329"/>
      <c r="UHP1014" s="329"/>
      <c r="UHQ1014" s="329"/>
      <c r="UHR1014" s="329"/>
      <c r="UHS1014" s="329"/>
      <c r="UHT1014" s="329"/>
      <c r="UHU1014" s="329"/>
      <c r="UHV1014" s="329"/>
      <c r="UHW1014" s="329"/>
      <c r="UHX1014" s="329"/>
      <c r="UHY1014" s="329"/>
      <c r="UHZ1014" s="329"/>
      <c r="UIA1014" s="329"/>
      <c r="UIB1014" s="329"/>
      <c r="UIC1014" s="329"/>
      <c r="UID1014" s="329"/>
      <c r="UIE1014" s="329"/>
      <c r="UIF1014" s="329"/>
      <c r="UIG1014" s="329"/>
      <c r="UIH1014" s="329"/>
      <c r="UII1014" s="329"/>
      <c r="UIJ1014" s="329"/>
      <c r="UIK1014" s="329"/>
      <c r="UIL1014" s="329"/>
      <c r="UIM1014" s="329"/>
      <c r="UIN1014" s="329"/>
      <c r="UIO1014" s="329"/>
      <c r="UIP1014" s="329"/>
      <c r="UIQ1014" s="329"/>
      <c r="UIR1014" s="329"/>
      <c r="UIS1014" s="329"/>
      <c r="UIT1014" s="329"/>
      <c r="UIU1014" s="329"/>
      <c r="UIV1014" s="329"/>
      <c r="UIW1014" s="329"/>
      <c r="UIX1014" s="329"/>
      <c r="UIY1014" s="329"/>
      <c r="UIZ1014" s="329"/>
      <c r="UJA1014" s="329"/>
      <c r="UJB1014" s="329"/>
      <c r="UJC1014" s="329"/>
      <c r="UJD1014" s="329"/>
      <c r="UJE1014" s="329"/>
      <c r="UJF1014" s="329"/>
      <c r="UJG1014" s="329"/>
      <c r="UJH1014" s="329"/>
      <c r="UJI1014" s="329"/>
      <c r="UJJ1014" s="329"/>
      <c r="UJK1014" s="329"/>
      <c r="UJL1014" s="329"/>
      <c r="UJM1014" s="329"/>
      <c r="UJN1014" s="329"/>
      <c r="UJO1014" s="329"/>
      <c r="UJP1014" s="329"/>
      <c r="UJQ1014" s="329"/>
      <c r="UJR1014" s="329"/>
      <c r="UJS1014" s="329"/>
      <c r="UJT1014" s="329"/>
      <c r="UJU1014" s="329"/>
      <c r="UJV1014" s="329"/>
      <c r="UJW1014" s="329"/>
      <c r="UJX1014" s="329"/>
      <c r="UJY1014" s="329"/>
      <c r="UJZ1014" s="329"/>
      <c r="UKA1014" s="329"/>
      <c r="UKB1014" s="329"/>
      <c r="UKC1014" s="329"/>
      <c r="UKD1014" s="329"/>
      <c r="UKE1014" s="329"/>
      <c r="UKF1014" s="329"/>
      <c r="UKG1014" s="329"/>
      <c r="UKH1014" s="329"/>
      <c r="UKI1014" s="329"/>
      <c r="UKJ1014" s="329"/>
      <c r="UKK1014" s="329"/>
      <c r="UKL1014" s="329"/>
      <c r="UKM1014" s="329"/>
      <c r="UKN1014" s="329"/>
      <c r="UKO1014" s="329"/>
      <c r="UKP1014" s="329"/>
      <c r="UKQ1014" s="329"/>
      <c r="UKR1014" s="329"/>
      <c r="UKS1014" s="329"/>
      <c r="UKT1014" s="329"/>
      <c r="UKU1014" s="329"/>
      <c r="UKV1014" s="329"/>
      <c r="UKW1014" s="329"/>
      <c r="UKX1014" s="329"/>
      <c r="UKY1014" s="329"/>
      <c r="UKZ1014" s="329"/>
      <c r="ULA1014" s="329"/>
      <c r="ULB1014" s="329"/>
      <c r="ULC1014" s="329"/>
      <c r="ULD1014" s="329"/>
      <c r="ULE1014" s="329"/>
      <c r="ULF1014" s="329"/>
      <c r="ULG1014" s="329"/>
      <c r="ULH1014" s="329"/>
      <c r="ULI1014" s="329"/>
      <c r="ULJ1014" s="329"/>
      <c r="ULK1014" s="329"/>
      <c r="ULL1014" s="329"/>
      <c r="ULM1014" s="329"/>
      <c r="ULN1014" s="329"/>
      <c r="ULO1014" s="329"/>
      <c r="ULP1014" s="329"/>
      <c r="ULQ1014" s="329"/>
      <c r="ULR1014" s="329"/>
      <c r="ULS1014" s="329"/>
      <c r="ULT1014" s="329"/>
      <c r="ULU1014" s="329"/>
      <c r="ULV1014" s="329"/>
      <c r="ULW1014" s="329"/>
      <c r="ULX1014" s="329"/>
      <c r="ULY1014" s="329"/>
      <c r="ULZ1014" s="329"/>
      <c r="UMA1014" s="329"/>
      <c r="UMB1014" s="329"/>
      <c r="UMC1014" s="329"/>
      <c r="UMD1014" s="329"/>
      <c r="UME1014" s="329"/>
      <c r="UMF1014" s="329"/>
      <c r="UMG1014" s="329"/>
      <c r="UMH1014" s="329"/>
      <c r="UMI1014" s="329"/>
      <c r="UMJ1014" s="329"/>
      <c r="UMK1014" s="329"/>
      <c r="UML1014" s="329"/>
      <c r="UMM1014" s="329"/>
      <c r="UMN1014" s="329"/>
      <c r="UMO1014" s="329"/>
      <c r="UMP1014" s="329"/>
      <c r="UMQ1014" s="329"/>
      <c r="UMR1014" s="329"/>
      <c r="UMS1014" s="329"/>
      <c r="UMT1014" s="329"/>
      <c r="UMU1014" s="329"/>
      <c r="UMV1014" s="329"/>
      <c r="UMW1014" s="329"/>
      <c r="UMX1014" s="329"/>
      <c r="UMY1014" s="329"/>
      <c r="UMZ1014" s="329"/>
      <c r="UNA1014" s="329"/>
      <c r="UNB1014" s="329"/>
      <c r="UNC1014" s="329"/>
      <c r="UND1014" s="329"/>
      <c r="UNE1014" s="329"/>
      <c r="UNF1014" s="329"/>
      <c r="UNG1014" s="329"/>
      <c r="UNH1014" s="329"/>
      <c r="UNI1014" s="329"/>
      <c r="UNJ1014" s="329"/>
      <c r="UNK1014" s="329"/>
      <c r="UNL1014" s="329"/>
      <c r="UNM1014" s="329"/>
      <c r="UNN1014" s="329"/>
      <c r="UNO1014" s="329"/>
      <c r="UNP1014" s="329"/>
      <c r="UNQ1014" s="329"/>
      <c r="UNR1014" s="329"/>
      <c r="UNS1014" s="329"/>
      <c r="UNT1014" s="329"/>
      <c r="UNU1014" s="329"/>
      <c r="UNV1014" s="329"/>
      <c r="UNW1014" s="329"/>
      <c r="UNX1014" s="329"/>
      <c r="UNY1014" s="329"/>
      <c r="UNZ1014" s="329"/>
      <c r="UOA1014" s="329"/>
      <c r="UOB1014" s="329"/>
      <c r="UOC1014" s="329"/>
      <c r="UOD1014" s="329"/>
      <c r="UOE1014" s="329"/>
      <c r="UOF1014" s="329"/>
      <c r="UOG1014" s="329"/>
      <c r="UOH1014" s="329"/>
      <c r="UOI1014" s="329"/>
      <c r="UOJ1014" s="329"/>
      <c r="UOK1014" s="329"/>
      <c r="UOL1014" s="329"/>
      <c r="UOM1014" s="329"/>
      <c r="UON1014" s="329"/>
      <c r="UOO1014" s="329"/>
      <c r="UOP1014" s="329"/>
      <c r="UOQ1014" s="329"/>
      <c r="UOR1014" s="329"/>
      <c r="UOS1014" s="329"/>
      <c r="UOT1014" s="329"/>
      <c r="UOU1014" s="329"/>
      <c r="UOV1014" s="329"/>
      <c r="UOW1014" s="329"/>
      <c r="UOX1014" s="329"/>
      <c r="UOY1014" s="329"/>
      <c r="UOZ1014" s="329"/>
      <c r="UPA1014" s="329"/>
      <c r="UPB1014" s="329"/>
      <c r="UPC1014" s="329"/>
      <c r="UPD1014" s="329"/>
      <c r="UPE1014" s="329"/>
      <c r="UPF1014" s="329"/>
      <c r="UPG1014" s="329"/>
      <c r="UPH1014" s="329"/>
      <c r="UPI1014" s="329"/>
      <c r="UPJ1014" s="329"/>
      <c r="UPK1014" s="329"/>
      <c r="UPL1014" s="329"/>
      <c r="UPM1014" s="329"/>
      <c r="UPN1014" s="329"/>
      <c r="UPO1014" s="329"/>
      <c r="UPP1014" s="329"/>
      <c r="UPQ1014" s="329"/>
      <c r="UPR1014" s="329"/>
      <c r="UPS1014" s="329"/>
      <c r="UPT1014" s="329"/>
      <c r="UPU1014" s="329"/>
      <c r="UPV1014" s="329"/>
      <c r="UPW1014" s="329"/>
      <c r="UPX1014" s="329"/>
      <c r="UPY1014" s="329"/>
      <c r="UPZ1014" s="329"/>
      <c r="UQA1014" s="329"/>
      <c r="UQB1014" s="329"/>
      <c r="UQC1014" s="329"/>
      <c r="UQD1014" s="329"/>
      <c r="UQE1014" s="329"/>
      <c r="UQF1014" s="329"/>
      <c r="UQG1014" s="329"/>
      <c r="UQH1014" s="329"/>
      <c r="UQI1014" s="329"/>
      <c r="UQJ1014" s="329"/>
      <c r="UQK1014" s="329"/>
      <c r="UQL1014" s="329"/>
      <c r="UQM1014" s="329"/>
      <c r="UQN1014" s="329"/>
      <c r="UQO1014" s="329"/>
      <c r="UQP1014" s="329"/>
      <c r="UQQ1014" s="329"/>
      <c r="UQR1014" s="329"/>
      <c r="UQS1014" s="329"/>
      <c r="UQT1014" s="329"/>
      <c r="UQU1014" s="329"/>
      <c r="UQV1014" s="329"/>
      <c r="UQW1014" s="329"/>
      <c r="UQX1014" s="329"/>
      <c r="UQY1014" s="329"/>
      <c r="UQZ1014" s="329"/>
      <c r="URA1014" s="329"/>
      <c r="URB1014" s="329"/>
      <c r="URC1014" s="329"/>
      <c r="URD1014" s="329"/>
      <c r="URE1014" s="329"/>
      <c r="URF1014" s="329"/>
      <c r="URG1014" s="329"/>
      <c r="URH1014" s="329"/>
      <c r="URI1014" s="329"/>
      <c r="URJ1014" s="329"/>
      <c r="URK1014" s="329"/>
      <c r="URL1014" s="329"/>
      <c r="URM1014" s="329"/>
      <c r="URN1014" s="329"/>
      <c r="URO1014" s="329"/>
      <c r="URP1014" s="329"/>
      <c r="URQ1014" s="329"/>
      <c r="URR1014" s="329"/>
      <c r="URS1014" s="329"/>
      <c r="URT1014" s="329"/>
      <c r="URU1014" s="329"/>
      <c r="URV1014" s="329"/>
      <c r="URW1014" s="329"/>
      <c r="URX1014" s="329"/>
      <c r="URY1014" s="329"/>
      <c r="URZ1014" s="329"/>
      <c r="USA1014" s="329"/>
      <c r="USB1014" s="329"/>
      <c r="USC1014" s="329"/>
      <c r="USD1014" s="329"/>
      <c r="USE1014" s="329"/>
      <c r="USF1014" s="329"/>
      <c r="USG1014" s="329"/>
      <c r="USH1014" s="329"/>
      <c r="USI1014" s="329"/>
      <c r="USJ1014" s="329"/>
      <c r="USK1014" s="329"/>
      <c r="USL1014" s="329"/>
      <c r="USM1014" s="329"/>
      <c r="USN1014" s="329"/>
      <c r="USO1014" s="329"/>
      <c r="USP1014" s="329"/>
      <c r="USQ1014" s="329"/>
      <c r="USR1014" s="329"/>
      <c r="USS1014" s="329"/>
      <c r="UST1014" s="329"/>
      <c r="USU1014" s="329"/>
      <c r="USV1014" s="329"/>
      <c r="USW1014" s="329"/>
      <c r="USX1014" s="329"/>
      <c r="USY1014" s="329"/>
      <c r="USZ1014" s="329"/>
      <c r="UTA1014" s="329"/>
      <c r="UTB1014" s="329"/>
      <c r="UTC1014" s="329"/>
      <c r="UTD1014" s="329"/>
      <c r="UTE1014" s="329"/>
      <c r="UTF1014" s="329"/>
      <c r="UTG1014" s="329"/>
      <c r="UTH1014" s="329"/>
      <c r="UTI1014" s="329"/>
      <c r="UTJ1014" s="329"/>
      <c r="UTK1014" s="329"/>
      <c r="UTL1014" s="329"/>
      <c r="UTM1014" s="329"/>
      <c r="UTN1014" s="329"/>
      <c r="UTO1014" s="329"/>
      <c r="UTP1014" s="329"/>
      <c r="UTQ1014" s="329"/>
      <c r="UTR1014" s="329"/>
      <c r="UTS1014" s="329"/>
      <c r="UTT1014" s="329"/>
      <c r="UTU1014" s="329"/>
      <c r="UTV1014" s="329"/>
      <c r="UTW1014" s="329"/>
      <c r="UTX1014" s="329"/>
      <c r="UTY1014" s="329"/>
      <c r="UTZ1014" s="329"/>
      <c r="UUA1014" s="329"/>
      <c r="UUB1014" s="329"/>
      <c r="UUC1014" s="329"/>
      <c r="UUD1014" s="329"/>
      <c r="UUE1014" s="329"/>
      <c r="UUF1014" s="329"/>
      <c r="UUG1014" s="329"/>
      <c r="UUH1014" s="329"/>
      <c r="UUI1014" s="329"/>
      <c r="UUJ1014" s="329"/>
      <c r="UUK1014" s="329"/>
      <c r="UUL1014" s="329"/>
      <c r="UUM1014" s="329"/>
      <c r="UUN1014" s="329"/>
      <c r="UUO1014" s="329"/>
      <c r="UUP1014" s="329"/>
      <c r="UUQ1014" s="329"/>
      <c r="UUR1014" s="329"/>
      <c r="UUS1014" s="329"/>
      <c r="UUT1014" s="329"/>
      <c r="UUU1014" s="329"/>
      <c r="UUV1014" s="329"/>
      <c r="UUW1014" s="329"/>
      <c r="UUX1014" s="329"/>
      <c r="UUY1014" s="329"/>
      <c r="UUZ1014" s="329"/>
      <c r="UVA1014" s="329"/>
      <c r="UVB1014" s="329"/>
      <c r="UVC1014" s="329"/>
      <c r="UVD1014" s="329"/>
      <c r="UVE1014" s="329"/>
      <c r="UVF1014" s="329"/>
      <c r="UVG1014" s="329"/>
      <c r="UVH1014" s="329"/>
      <c r="UVI1014" s="329"/>
      <c r="UVJ1014" s="329"/>
      <c r="UVK1014" s="329"/>
      <c r="UVL1014" s="329"/>
      <c r="UVM1014" s="329"/>
      <c r="UVN1014" s="329"/>
      <c r="UVO1014" s="329"/>
      <c r="UVP1014" s="329"/>
      <c r="UVQ1014" s="329"/>
      <c r="UVR1014" s="329"/>
      <c r="UVS1014" s="329"/>
      <c r="UVT1014" s="329"/>
      <c r="UVU1014" s="329"/>
      <c r="UVV1014" s="329"/>
      <c r="UVW1014" s="329"/>
      <c r="UVX1014" s="329"/>
      <c r="UVY1014" s="329"/>
      <c r="UVZ1014" s="329"/>
      <c r="UWA1014" s="329"/>
      <c r="UWB1014" s="329"/>
      <c r="UWC1014" s="329"/>
      <c r="UWD1014" s="329"/>
      <c r="UWE1014" s="329"/>
      <c r="UWF1014" s="329"/>
      <c r="UWG1014" s="329"/>
      <c r="UWH1014" s="329"/>
      <c r="UWI1014" s="329"/>
      <c r="UWJ1014" s="329"/>
      <c r="UWK1014" s="329"/>
      <c r="UWL1014" s="329"/>
      <c r="UWM1014" s="329"/>
      <c r="UWN1014" s="329"/>
      <c r="UWO1014" s="329"/>
      <c r="UWP1014" s="329"/>
      <c r="UWQ1014" s="329"/>
      <c r="UWR1014" s="329"/>
      <c r="UWS1014" s="329"/>
      <c r="UWT1014" s="329"/>
      <c r="UWU1014" s="329"/>
      <c r="UWV1014" s="329"/>
      <c r="UWW1014" s="329"/>
      <c r="UWX1014" s="329"/>
      <c r="UWY1014" s="329"/>
      <c r="UWZ1014" s="329"/>
      <c r="UXA1014" s="329"/>
      <c r="UXB1014" s="329"/>
      <c r="UXC1014" s="329"/>
      <c r="UXD1014" s="329"/>
      <c r="UXE1014" s="329"/>
      <c r="UXF1014" s="329"/>
      <c r="UXG1014" s="329"/>
      <c r="UXH1014" s="329"/>
      <c r="UXI1014" s="329"/>
      <c r="UXJ1014" s="329"/>
      <c r="UXK1014" s="329"/>
      <c r="UXL1014" s="329"/>
      <c r="UXM1014" s="329"/>
      <c r="UXN1014" s="329"/>
      <c r="UXO1014" s="329"/>
      <c r="UXP1014" s="329"/>
      <c r="UXQ1014" s="329"/>
      <c r="UXR1014" s="329"/>
      <c r="UXS1014" s="329"/>
      <c r="UXT1014" s="329"/>
      <c r="UXU1014" s="329"/>
      <c r="UXV1014" s="329"/>
      <c r="UXW1014" s="329"/>
      <c r="UXX1014" s="329"/>
      <c r="UXY1014" s="329"/>
      <c r="UXZ1014" s="329"/>
      <c r="UYA1014" s="329"/>
      <c r="UYB1014" s="329"/>
      <c r="UYC1014" s="329"/>
      <c r="UYD1014" s="329"/>
      <c r="UYE1014" s="329"/>
      <c r="UYF1014" s="329"/>
      <c r="UYG1014" s="329"/>
      <c r="UYH1014" s="329"/>
      <c r="UYI1014" s="329"/>
      <c r="UYJ1014" s="329"/>
      <c r="UYK1014" s="329"/>
      <c r="UYL1014" s="329"/>
      <c r="UYM1014" s="329"/>
      <c r="UYN1014" s="329"/>
      <c r="UYO1014" s="329"/>
      <c r="UYP1014" s="329"/>
      <c r="UYQ1014" s="329"/>
      <c r="UYR1014" s="329"/>
      <c r="UYS1014" s="329"/>
      <c r="UYT1014" s="329"/>
      <c r="UYU1014" s="329"/>
      <c r="UYV1014" s="329"/>
      <c r="UYW1014" s="329"/>
      <c r="UYX1014" s="329"/>
      <c r="UYY1014" s="329"/>
      <c r="UYZ1014" s="329"/>
      <c r="UZA1014" s="329"/>
      <c r="UZB1014" s="329"/>
      <c r="UZC1014" s="329"/>
      <c r="UZD1014" s="329"/>
      <c r="UZE1014" s="329"/>
      <c r="UZF1014" s="329"/>
      <c r="UZG1014" s="329"/>
      <c r="UZH1014" s="329"/>
      <c r="UZI1014" s="329"/>
      <c r="UZJ1014" s="329"/>
      <c r="UZK1014" s="329"/>
      <c r="UZL1014" s="329"/>
      <c r="UZM1014" s="329"/>
      <c r="UZN1014" s="329"/>
      <c r="UZO1014" s="329"/>
      <c r="UZP1014" s="329"/>
      <c r="UZQ1014" s="329"/>
      <c r="UZR1014" s="329"/>
      <c r="UZS1014" s="329"/>
      <c r="UZT1014" s="329"/>
      <c r="UZU1014" s="329"/>
      <c r="UZV1014" s="329"/>
      <c r="UZW1014" s="329"/>
      <c r="UZX1014" s="329"/>
      <c r="UZY1014" s="329"/>
      <c r="UZZ1014" s="329"/>
      <c r="VAA1014" s="329"/>
      <c r="VAB1014" s="329"/>
      <c r="VAC1014" s="329"/>
      <c r="VAD1014" s="329"/>
      <c r="VAE1014" s="329"/>
      <c r="VAF1014" s="329"/>
      <c r="VAG1014" s="329"/>
      <c r="VAH1014" s="329"/>
      <c r="VAI1014" s="329"/>
      <c r="VAJ1014" s="329"/>
      <c r="VAK1014" s="329"/>
      <c r="VAL1014" s="329"/>
      <c r="VAM1014" s="329"/>
      <c r="VAN1014" s="329"/>
      <c r="VAO1014" s="329"/>
      <c r="VAP1014" s="329"/>
      <c r="VAQ1014" s="329"/>
      <c r="VAR1014" s="329"/>
      <c r="VAS1014" s="329"/>
      <c r="VAT1014" s="329"/>
      <c r="VAU1014" s="329"/>
      <c r="VAV1014" s="329"/>
      <c r="VAW1014" s="329"/>
      <c r="VAX1014" s="329"/>
      <c r="VAY1014" s="329"/>
      <c r="VAZ1014" s="329"/>
      <c r="VBA1014" s="329"/>
      <c r="VBB1014" s="329"/>
      <c r="VBC1014" s="329"/>
      <c r="VBD1014" s="329"/>
      <c r="VBE1014" s="329"/>
      <c r="VBF1014" s="329"/>
      <c r="VBG1014" s="329"/>
      <c r="VBH1014" s="329"/>
      <c r="VBI1014" s="329"/>
      <c r="VBJ1014" s="329"/>
      <c r="VBK1014" s="329"/>
      <c r="VBL1014" s="329"/>
      <c r="VBM1014" s="329"/>
      <c r="VBN1014" s="329"/>
      <c r="VBO1014" s="329"/>
      <c r="VBP1014" s="329"/>
      <c r="VBQ1014" s="329"/>
      <c r="VBR1014" s="329"/>
      <c r="VBS1014" s="329"/>
      <c r="VBT1014" s="329"/>
      <c r="VBU1014" s="329"/>
      <c r="VBV1014" s="329"/>
      <c r="VBW1014" s="329"/>
      <c r="VBX1014" s="329"/>
      <c r="VBY1014" s="329"/>
      <c r="VBZ1014" s="329"/>
      <c r="VCA1014" s="329"/>
      <c r="VCB1014" s="329"/>
      <c r="VCC1014" s="329"/>
      <c r="VCD1014" s="329"/>
      <c r="VCE1014" s="329"/>
      <c r="VCF1014" s="329"/>
      <c r="VCG1014" s="329"/>
      <c r="VCH1014" s="329"/>
      <c r="VCI1014" s="329"/>
      <c r="VCJ1014" s="329"/>
      <c r="VCK1014" s="329"/>
      <c r="VCL1014" s="329"/>
      <c r="VCM1014" s="329"/>
      <c r="VCN1014" s="329"/>
      <c r="VCO1014" s="329"/>
      <c r="VCP1014" s="329"/>
      <c r="VCQ1014" s="329"/>
      <c r="VCR1014" s="329"/>
      <c r="VCS1014" s="329"/>
      <c r="VCT1014" s="329"/>
      <c r="VCU1014" s="329"/>
      <c r="VCV1014" s="329"/>
      <c r="VCW1014" s="329"/>
      <c r="VCX1014" s="329"/>
      <c r="VCY1014" s="329"/>
      <c r="VCZ1014" s="329"/>
      <c r="VDA1014" s="329"/>
      <c r="VDB1014" s="329"/>
      <c r="VDC1014" s="329"/>
      <c r="VDD1014" s="329"/>
      <c r="VDE1014" s="329"/>
      <c r="VDF1014" s="329"/>
      <c r="VDG1014" s="329"/>
      <c r="VDH1014" s="329"/>
      <c r="VDI1014" s="329"/>
      <c r="VDJ1014" s="329"/>
      <c r="VDK1014" s="329"/>
      <c r="VDL1014" s="329"/>
      <c r="VDM1014" s="329"/>
      <c r="VDN1014" s="329"/>
      <c r="VDO1014" s="329"/>
      <c r="VDP1014" s="329"/>
      <c r="VDQ1014" s="329"/>
      <c r="VDR1014" s="329"/>
      <c r="VDS1014" s="329"/>
      <c r="VDT1014" s="329"/>
      <c r="VDU1014" s="329"/>
      <c r="VDV1014" s="329"/>
      <c r="VDW1014" s="329"/>
      <c r="VDX1014" s="329"/>
      <c r="VDY1014" s="329"/>
      <c r="VDZ1014" s="329"/>
      <c r="VEA1014" s="329"/>
      <c r="VEB1014" s="329"/>
      <c r="VEC1014" s="329"/>
      <c r="VED1014" s="329"/>
      <c r="VEE1014" s="329"/>
      <c r="VEF1014" s="329"/>
      <c r="VEG1014" s="329"/>
      <c r="VEH1014" s="329"/>
      <c r="VEI1014" s="329"/>
      <c r="VEJ1014" s="329"/>
      <c r="VEK1014" s="329"/>
      <c r="VEL1014" s="329"/>
      <c r="VEM1014" s="329"/>
      <c r="VEN1014" s="329"/>
      <c r="VEO1014" s="329"/>
      <c r="VEP1014" s="329"/>
      <c r="VEQ1014" s="329"/>
      <c r="VER1014" s="329"/>
      <c r="VES1014" s="329"/>
      <c r="VET1014" s="329"/>
      <c r="VEU1014" s="329"/>
      <c r="VEV1014" s="329"/>
      <c r="VEW1014" s="329"/>
      <c r="VEX1014" s="329"/>
      <c r="VEY1014" s="329"/>
      <c r="VEZ1014" s="329"/>
      <c r="VFA1014" s="329"/>
      <c r="VFB1014" s="329"/>
      <c r="VFC1014" s="329"/>
      <c r="VFD1014" s="329"/>
      <c r="VFE1014" s="329"/>
      <c r="VFF1014" s="329"/>
      <c r="VFG1014" s="329"/>
      <c r="VFH1014" s="329"/>
      <c r="VFI1014" s="329"/>
      <c r="VFJ1014" s="329"/>
      <c r="VFK1014" s="329"/>
      <c r="VFL1014" s="329"/>
      <c r="VFM1014" s="329"/>
      <c r="VFN1014" s="329"/>
      <c r="VFO1014" s="329"/>
      <c r="VFP1014" s="329"/>
      <c r="VFQ1014" s="329"/>
      <c r="VFR1014" s="329"/>
      <c r="VFS1014" s="329"/>
      <c r="VFT1014" s="329"/>
      <c r="VFU1014" s="329"/>
      <c r="VFV1014" s="329"/>
      <c r="VFW1014" s="329"/>
      <c r="VFX1014" s="329"/>
      <c r="VFY1014" s="329"/>
      <c r="VFZ1014" s="329"/>
      <c r="VGA1014" s="329"/>
      <c r="VGB1014" s="329"/>
      <c r="VGC1014" s="329"/>
      <c r="VGD1014" s="329"/>
      <c r="VGE1014" s="329"/>
      <c r="VGF1014" s="329"/>
      <c r="VGG1014" s="329"/>
      <c r="VGH1014" s="329"/>
      <c r="VGI1014" s="329"/>
      <c r="VGJ1014" s="329"/>
      <c r="VGK1014" s="329"/>
      <c r="VGL1014" s="329"/>
      <c r="VGM1014" s="329"/>
      <c r="VGN1014" s="329"/>
      <c r="VGO1014" s="329"/>
      <c r="VGP1014" s="329"/>
      <c r="VGQ1014" s="329"/>
      <c r="VGR1014" s="329"/>
      <c r="VGS1014" s="329"/>
      <c r="VGT1014" s="329"/>
      <c r="VGU1014" s="329"/>
      <c r="VGV1014" s="329"/>
      <c r="VGW1014" s="329"/>
      <c r="VGX1014" s="329"/>
      <c r="VGY1014" s="329"/>
      <c r="VGZ1014" s="329"/>
      <c r="VHA1014" s="329"/>
      <c r="VHB1014" s="329"/>
      <c r="VHC1014" s="329"/>
      <c r="VHD1014" s="329"/>
      <c r="VHE1014" s="329"/>
      <c r="VHF1014" s="329"/>
      <c r="VHG1014" s="329"/>
      <c r="VHH1014" s="329"/>
      <c r="VHI1014" s="329"/>
      <c r="VHJ1014" s="329"/>
      <c r="VHK1014" s="329"/>
      <c r="VHL1014" s="329"/>
      <c r="VHM1014" s="329"/>
      <c r="VHN1014" s="329"/>
      <c r="VHO1014" s="329"/>
      <c r="VHP1014" s="329"/>
      <c r="VHQ1014" s="329"/>
      <c r="VHR1014" s="329"/>
      <c r="VHS1014" s="329"/>
      <c r="VHT1014" s="329"/>
      <c r="VHU1014" s="329"/>
      <c r="VHV1014" s="329"/>
      <c r="VHW1014" s="329"/>
      <c r="VHX1014" s="329"/>
      <c r="VHY1014" s="329"/>
      <c r="VHZ1014" s="329"/>
      <c r="VIA1014" s="329"/>
      <c r="VIB1014" s="329"/>
      <c r="VIC1014" s="329"/>
      <c r="VID1014" s="329"/>
      <c r="VIE1014" s="329"/>
      <c r="VIF1014" s="329"/>
      <c r="VIG1014" s="329"/>
      <c r="VIH1014" s="329"/>
      <c r="VII1014" s="329"/>
      <c r="VIJ1014" s="329"/>
      <c r="VIK1014" s="329"/>
      <c r="VIL1014" s="329"/>
      <c r="VIM1014" s="329"/>
      <c r="VIN1014" s="329"/>
      <c r="VIO1014" s="329"/>
      <c r="VIP1014" s="329"/>
      <c r="VIQ1014" s="329"/>
      <c r="VIR1014" s="329"/>
      <c r="VIS1014" s="329"/>
      <c r="VIT1014" s="329"/>
      <c r="VIU1014" s="329"/>
      <c r="VIV1014" s="329"/>
      <c r="VIW1014" s="329"/>
      <c r="VIX1014" s="329"/>
      <c r="VIY1014" s="329"/>
      <c r="VIZ1014" s="329"/>
      <c r="VJA1014" s="329"/>
      <c r="VJB1014" s="329"/>
      <c r="VJC1014" s="329"/>
      <c r="VJD1014" s="329"/>
      <c r="VJE1014" s="329"/>
      <c r="VJF1014" s="329"/>
      <c r="VJG1014" s="329"/>
      <c r="VJH1014" s="329"/>
      <c r="VJI1014" s="329"/>
      <c r="VJJ1014" s="329"/>
      <c r="VJK1014" s="329"/>
      <c r="VJL1014" s="329"/>
      <c r="VJM1014" s="329"/>
      <c r="VJN1014" s="329"/>
      <c r="VJO1014" s="329"/>
      <c r="VJP1014" s="329"/>
      <c r="VJQ1014" s="329"/>
      <c r="VJR1014" s="329"/>
      <c r="VJS1014" s="329"/>
      <c r="VJT1014" s="329"/>
      <c r="VJU1014" s="329"/>
      <c r="VJV1014" s="329"/>
      <c r="VJW1014" s="329"/>
      <c r="VJX1014" s="329"/>
      <c r="VJY1014" s="329"/>
      <c r="VJZ1014" s="329"/>
      <c r="VKA1014" s="329"/>
      <c r="VKB1014" s="329"/>
      <c r="VKC1014" s="329"/>
      <c r="VKD1014" s="329"/>
      <c r="VKE1014" s="329"/>
      <c r="VKF1014" s="329"/>
      <c r="VKG1014" s="329"/>
      <c r="VKH1014" s="329"/>
      <c r="VKI1014" s="329"/>
      <c r="VKJ1014" s="329"/>
      <c r="VKK1014" s="329"/>
      <c r="VKL1014" s="329"/>
      <c r="VKM1014" s="329"/>
      <c r="VKN1014" s="329"/>
      <c r="VKO1014" s="329"/>
      <c r="VKP1014" s="329"/>
      <c r="VKQ1014" s="329"/>
      <c r="VKR1014" s="329"/>
      <c r="VKS1014" s="329"/>
      <c r="VKT1014" s="329"/>
      <c r="VKU1014" s="329"/>
      <c r="VKV1014" s="329"/>
      <c r="VKW1014" s="329"/>
      <c r="VKX1014" s="329"/>
      <c r="VKY1014" s="329"/>
      <c r="VKZ1014" s="329"/>
      <c r="VLA1014" s="329"/>
      <c r="VLB1014" s="329"/>
      <c r="VLC1014" s="329"/>
      <c r="VLD1014" s="329"/>
      <c r="VLE1014" s="329"/>
      <c r="VLF1014" s="329"/>
      <c r="VLG1014" s="329"/>
      <c r="VLH1014" s="329"/>
      <c r="VLI1014" s="329"/>
      <c r="VLJ1014" s="329"/>
      <c r="VLK1014" s="329"/>
      <c r="VLL1014" s="329"/>
      <c r="VLM1014" s="329"/>
      <c r="VLN1014" s="329"/>
      <c r="VLO1014" s="329"/>
      <c r="VLP1014" s="329"/>
      <c r="VLQ1014" s="329"/>
      <c r="VLR1014" s="329"/>
      <c r="VLS1014" s="329"/>
      <c r="VLT1014" s="329"/>
      <c r="VLU1014" s="329"/>
      <c r="VLV1014" s="329"/>
      <c r="VLW1014" s="329"/>
      <c r="VLX1014" s="329"/>
      <c r="VLY1014" s="329"/>
      <c r="VLZ1014" s="329"/>
      <c r="VMA1014" s="329"/>
      <c r="VMB1014" s="329"/>
      <c r="VMC1014" s="329"/>
      <c r="VMD1014" s="329"/>
      <c r="VME1014" s="329"/>
      <c r="VMF1014" s="329"/>
      <c r="VMG1014" s="329"/>
      <c r="VMH1014" s="329"/>
      <c r="VMI1014" s="329"/>
      <c r="VMJ1014" s="329"/>
      <c r="VMK1014" s="329"/>
      <c r="VML1014" s="329"/>
      <c r="VMM1014" s="329"/>
      <c r="VMN1014" s="329"/>
      <c r="VMO1014" s="329"/>
      <c r="VMP1014" s="329"/>
      <c r="VMQ1014" s="329"/>
      <c r="VMR1014" s="329"/>
      <c r="VMS1014" s="329"/>
      <c r="VMT1014" s="329"/>
      <c r="VMU1014" s="329"/>
      <c r="VMV1014" s="329"/>
      <c r="VMW1014" s="329"/>
      <c r="VMX1014" s="329"/>
      <c r="VMY1014" s="329"/>
      <c r="VMZ1014" s="329"/>
      <c r="VNA1014" s="329"/>
      <c r="VNB1014" s="329"/>
      <c r="VNC1014" s="329"/>
      <c r="VND1014" s="329"/>
      <c r="VNE1014" s="329"/>
      <c r="VNF1014" s="329"/>
      <c r="VNG1014" s="329"/>
      <c r="VNH1014" s="329"/>
      <c r="VNI1014" s="329"/>
      <c r="VNJ1014" s="329"/>
      <c r="VNK1014" s="329"/>
      <c r="VNL1014" s="329"/>
      <c r="VNM1014" s="329"/>
      <c r="VNN1014" s="329"/>
      <c r="VNO1014" s="329"/>
      <c r="VNP1014" s="329"/>
      <c r="VNQ1014" s="329"/>
      <c r="VNR1014" s="329"/>
      <c r="VNS1014" s="329"/>
      <c r="VNT1014" s="329"/>
      <c r="VNU1014" s="329"/>
      <c r="VNV1014" s="329"/>
      <c r="VNW1014" s="329"/>
      <c r="VNX1014" s="329"/>
      <c r="VNY1014" s="329"/>
      <c r="VNZ1014" s="329"/>
      <c r="VOA1014" s="329"/>
      <c r="VOB1014" s="329"/>
      <c r="VOC1014" s="329"/>
      <c r="VOD1014" s="329"/>
      <c r="VOE1014" s="329"/>
      <c r="VOF1014" s="329"/>
      <c r="VOG1014" s="329"/>
      <c r="VOH1014" s="329"/>
      <c r="VOI1014" s="329"/>
      <c r="VOJ1014" s="329"/>
      <c r="VOK1014" s="329"/>
      <c r="VOL1014" s="329"/>
      <c r="VOM1014" s="329"/>
      <c r="VON1014" s="329"/>
      <c r="VOO1014" s="329"/>
      <c r="VOP1014" s="329"/>
      <c r="VOQ1014" s="329"/>
      <c r="VOR1014" s="329"/>
      <c r="VOS1014" s="329"/>
      <c r="VOT1014" s="329"/>
      <c r="VOU1014" s="329"/>
      <c r="VOV1014" s="329"/>
      <c r="VOW1014" s="329"/>
      <c r="VOX1014" s="329"/>
      <c r="VOY1014" s="329"/>
      <c r="VOZ1014" s="329"/>
      <c r="VPA1014" s="329"/>
      <c r="VPB1014" s="329"/>
      <c r="VPC1014" s="329"/>
      <c r="VPD1014" s="329"/>
      <c r="VPE1014" s="329"/>
      <c r="VPF1014" s="329"/>
      <c r="VPG1014" s="329"/>
      <c r="VPH1014" s="329"/>
      <c r="VPI1014" s="329"/>
      <c r="VPJ1014" s="329"/>
      <c r="VPK1014" s="329"/>
      <c r="VPL1014" s="329"/>
      <c r="VPM1014" s="329"/>
      <c r="VPN1014" s="329"/>
      <c r="VPO1014" s="329"/>
      <c r="VPP1014" s="329"/>
      <c r="VPQ1014" s="329"/>
      <c r="VPR1014" s="329"/>
      <c r="VPS1014" s="329"/>
      <c r="VPT1014" s="329"/>
      <c r="VPU1014" s="329"/>
      <c r="VPV1014" s="329"/>
      <c r="VPW1014" s="329"/>
      <c r="VPX1014" s="329"/>
      <c r="VPY1014" s="329"/>
      <c r="VPZ1014" s="329"/>
      <c r="VQA1014" s="329"/>
      <c r="VQB1014" s="329"/>
      <c r="VQC1014" s="329"/>
      <c r="VQD1014" s="329"/>
      <c r="VQE1014" s="329"/>
      <c r="VQF1014" s="329"/>
      <c r="VQG1014" s="329"/>
      <c r="VQH1014" s="329"/>
      <c r="VQI1014" s="329"/>
      <c r="VQJ1014" s="329"/>
      <c r="VQK1014" s="329"/>
      <c r="VQL1014" s="329"/>
      <c r="VQM1014" s="329"/>
      <c r="VQN1014" s="329"/>
      <c r="VQO1014" s="329"/>
      <c r="VQP1014" s="329"/>
      <c r="VQQ1014" s="329"/>
      <c r="VQR1014" s="329"/>
      <c r="VQS1014" s="329"/>
      <c r="VQT1014" s="329"/>
      <c r="VQU1014" s="329"/>
      <c r="VQV1014" s="329"/>
      <c r="VQW1014" s="329"/>
      <c r="VQX1014" s="329"/>
      <c r="VQY1014" s="329"/>
      <c r="VQZ1014" s="329"/>
      <c r="VRA1014" s="329"/>
      <c r="VRB1014" s="329"/>
      <c r="VRC1014" s="329"/>
      <c r="VRD1014" s="329"/>
      <c r="VRE1014" s="329"/>
      <c r="VRF1014" s="329"/>
      <c r="VRG1014" s="329"/>
      <c r="VRH1014" s="329"/>
      <c r="VRI1014" s="329"/>
      <c r="VRJ1014" s="329"/>
      <c r="VRK1014" s="329"/>
      <c r="VRL1014" s="329"/>
      <c r="VRM1014" s="329"/>
      <c r="VRN1014" s="329"/>
      <c r="VRO1014" s="329"/>
      <c r="VRP1014" s="329"/>
      <c r="VRQ1014" s="329"/>
      <c r="VRR1014" s="329"/>
      <c r="VRS1014" s="329"/>
      <c r="VRT1014" s="329"/>
      <c r="VRU1014" s="329"/>
      <c r="VRV1014" s="329"/>
      <c r="VRW1014" s="329"/>
      <c r="VRX1014" s="329"/>
      <c r="VRY1014" s="329"/>
      <c r="VRZ1014" s="329"/>
      <c r="VSA1014" s="329"/>
      <c r="VSB1014" s="329"/>
      <c r="VSC1014" s="329"/>
      <c r="VSD1014" s="329"/>
      <c r="VSE1014" s="329"/>
      <c r="VSF1014" s="329"/>
      <c r="VSG1014" s="329"/>
      <c r="VSH1014" s="329"/>
      <c r="VSI1014" s="329"/>
      <c r="VSJ1014" s="329"/>
      <c r="VSK1014" s="329"/>
      <c r="VSL1014" s="329"/>
      <c r="VSM1014" s="329"/>
      <c r="VSN1014" s="329"/>
      <c r="VSO1014" s="329"/>
      <c r="VSP1014" s="329"/>
      <c r="VSQ1014" s="329"/>
      <c r="VSR1014" s="329"/>
      <c r="VSS1014" s="329"/>
      <c r="VST1014" s="329"/>
      <c r="VSU1014" s="329"/>
      <c r="VSV1014" s="329"/>
      <c r="VSW1014" s="329"/>
      <c r="VSX1014" s="329"/>
      <c r="VSY1014" s="329"/>
      <c r="VSZ1014" s="329"/>
      <c r="VTA1014" s="329"/>
      <c r="VTB1014" s="329"/>
      <c r="VTC1014" s="329"/>
      <c r="VTD1014" s="329"/>
      <c r="VTE1014" s="329"/>
      <c r="VTF1014" s="329"/>
      <c r="VTG1014" s="329"/>
      <c r="VTH1014" s="329"/>
      <c r="VTI1014" s="329"/>
      <c r="VTJ1014" s="329"/>
      <c r="VTK1014" s="329"/>
      <c r="VTL1014" s="329"/>
      <c r="VTM1014" s="329"/>
      <c r="VTN1014" s="329"/>
      <c r="VTO1014" s="329"/>
      <c r="VTP1014" s="329"/>
      <c r="VTQ1014" s="329"/>
      <c r="VTR1014" s="329"/>
      <c r="VTS1014" s="329"/>
      <c r="VTT1014" s="329"/>
      <c r="VTU1014" s="329"/>
      <c r="VTV1014" s="329"/>
      <c r="VTW1014" s="329"/>
      <c r="VTX1014" s="329"/>
      <c r="VTY1014" s="329"/>
      <c r="VTZ1014" s="329"/>
      <c r="VUA1014" s="329"/>
      <c r="VUB1014" s="329"/>
      <c r="VUC1014" s="329"/>
      <c r="VUD1014" s="329"/>
      <c r="VUE1014" s="329"/>
      <c r="VUF1014" s="329"/>
      <c r="VUG1014" s="329"/>
      <c r="VUH1014" s="329"/>
      <c r="VUI1014" s="329"/>
      <c r="VUJ1014" s="329"/>
      <c r="VUK1014" s="329"/>
      <c r="VUL1014" s="329"/>
      <c r="VUM1014" s="329"/>
      <c r="VUN1014" s="329"/>
      <c r="VUO1014" s="329"/>
      <c r="VUP1014" s="329"/>
      <c r="VUQ1014" s="329"/>
      <c r="VUR1014" s="329"/>
      <c r="VUS1014" s="329"/>
      <c r="VUT1014" s="329"/>
      <c r="VUU1014" s="329"/>
      <c r="VUV1014" s="329"/>
      <c r="VUW1014" s="329"/>
      <c r="VUX1014" s="329"/>
      <c r="VUY1014" s="329"/>
      <c r="VUZ1014" s="329"/>
      <c r="VVA1014" s="329"/>
      <c r="VVB1014" s="329"/>
      <c r="VVC1014" s="329"/>
      <c r="VVD1014" s="329"/>
      <c r="VVE1014" s="329"/>
      <c r="VVF1014" s="329"/>
      <c r="VVG1014" s="329"/>
      <c r="VVH1014" s="329"/>
      <c r="VVI1014" s="329"/>
      <c r="VVJ1014" s="329"/>
      <c r="VVK1014" s="329"/>
      <c r="VVL1014" s="329"/>
      <c r="VVM1014" s="329"/>
      <c r="VVN1014" s="329"/>
      <c r="VVO1014" s="329"/>
      <c r="VVP1014" s="329"/>
      <c r="VVQ1014" s="329"/>
      <c r="VVR1014" s="329"/>
      <c r="VVS1014" s="329"/>
      <c r="VVT1014" s="329"/>
      <c r="VVU1014" s="329"/>
      <c r="VVV1014" s="329"/>
      <c r="VVW1014" s="329"/>
      <c r="VVX1014" s="329"/>
      <c r="VVY1014" s="329"/>
      <c r="VVZ1014" s="329"/>
      <c r="VWA1014" s="329"/>
      <c r="VWB1014" s="329"/>
      <c r="VWC1014" s="329"/>
      <c r="VWD1014" s="329"/>
      <c r="VWE1014" s="329"/>
      <c r="VWF1014" s="329"/>
      <c r="VWG1014" s="329"/>
      <c r="VWH1014" s="329"/>
      <c r="VWI1014" s="329"/>
      <c r="VWJ1014" s="329"/>
      <c r="VWK1014" s="329"/>
      <c r="VWL1014" s="329"/>
      <c r="VWM1014" s="329"/>
      <c r="VWN1014" s="329"/>
      <c r="VWO1014" s="329"/>
      <c r="VWP1014" s="329"/>
      <c r="VWQ1014" s="329"/>
      <c r="VWR1014" s="329"/>
      <c r="VWS1014" s="329"/>
      <c r="VWT1014" s="329"/>
      <c r="VWU1014" s="329"/>
      <c r="VWV1014" s="329"/>
      <c r="VWW1014" s="329"/>
      <c r="VWX1014" s="329"/>
      <c r="VWY1014" s="329"/>
      <c r="VWZ1014" s="329"/>
      <c r="VXA1014" s="329"/>
      <c r="VXB1014" s="329"/>
      <c r="VXC1014" s="329"/>
      <c r="VXD1014" s="329"/>
      <c r="VXE1014" s="329"/>
      <c r="VXF1014" s="329"/>
      <c r="VXG1014" s="329"/>
      <c r="VXH1014" s="329"/>
      <c r="VXI1014" s="329"/>
      <c r="VXJ1014" s="329"/>
      <c r="VXK1014" s="329"/>
      <c r="VXL1014" s="329"/>
      <c r="VXM1014" s="329"/>
      <c r="VXN1014" s="329"/>
      <c r="VXO1014" s="329"/>
      <c r="VXP1014" s="329"/>
      <c r="VXQ1014" s="329"/>
      <c r="VXR1014" s="329"/>
      <c r="VXS1014" s="329"/>
      <c r="VXT1014" s="329"/>
      <c r="VXU1014" s="329"/>
      <c r="VXV1014" s="329"/>
      <c r="VXW1014" s="329"/>
      <c r="VXX1014" s="329"/>
      <c r="VXY1014" s="329"/>
      <c r="VXZ1014" s="329"/>
      <c r="VYA1014" s="329"/>
      <c r="VYB1014" s="329"/>
      <c r="VYC1014" s="329"/>
      <c r="VYD1014" s="329"/>
      <c r="VYE1014" s="329"/>
      <c r="VYF1014" s="329"/>
      <c r="VYG1014" s="329"/>
      <c r="VYH1014" s="329"/>
      <c r="VYI1014" s="329"/>
      <c r="VYJ1014" s="329"/>
      <c r="VYK1014" s="329"/>
      <c r="VYL1014" s="329"/>
      <c r="VYM1014" s="329"/>
      <c r="VYN1014" s="329"/>
      <c r="VYO1014" s="329"/>
      <c r="VYP1014" s="329"/>
      <c r="VYQ1014" s="329"/>
      <c r="VYR1014" s="329"/>
      <c r="VYS1014" s="329"/>
      <c r="VYT1014" s="329"/>
      <c r="VYU1014" s="329"/>
      <c r="VYV1014" s="329"/>
      <c r="VYW1014" s="329"/>
      <c r="VYX1014" s="329"/>
      <c r="VYY1014" s="329"/>
      <c r="VYZ1014" s="329"/>
      <c r="VZA1014" s="329"/>
      <c r="VZB1014" s="329"/>
      <c r="VZC1014" s="329"/>
      <c r="VZD1014" s="329"/>
      <c r="VZE1014" s="329"/>
      <c r="VZF1014" s="329"/>
      <c r="VZG1014" s="329"/>
      <c r="VZH1014" s="329"/>
      <c r="VZI1014" s="329"/>
      <c r="VZJ1014" s="329"/>
      <c r="VZK1014" s="329"/>
      <c r="VZL1014" s="329"/>
      <c r="VZM1014" s="329"/>
      <c r="VZN1014" s="329"/>
      <c r="VZO1014" s="329"/>
      <c r="VZP1014" s="329"/>
      <c r="VZQ1014" s="329"/>
      <c r="VZR1014" s="329"/>
      <c r="VZS1014" s="329"/>
      <c r="VZT1014" s="329"/>
      <c r="VZU1014" s="329"/>
      <c r="VZV1014" s="329"/>
      <c r="VZW1014" s="329"/>
      <c r="VZX1014" s="329"/>
      <c r="VZY1014" s="329"/>
      <c r="VZZ1014" s="329"/>
      <c r="WAA1014" s="329"/>
      <c r="WAB1014" s="329"/>
      <c r="WAC1014" s="329"/>
      <c r="WAD1014" s="329"/>
      <c r="WAE1014" s="329"/>
      <c r="WAF1014" s="329"/>
      <c r="WAG1014" s="329"/>
      <c r="WAH1014" s="329"/>
      <c r="WAI1014" s="329"/>
      <c r="WAJ1014" s="329"/>
      <c r="WAK1014" s="329"/>
      <c r="WAL1014" s="329"/>
      <c r="WAM1014" s="329"/>
      <c r="WAN1014" s="329"/>
      <c r="WAO1014" s="329"/>
      <c r="WAP1014" s="329"/>
      <c r="WAQ1014" s="329"/>
      <c r="WAR1014" s="329"/>
      <c r="WAS1014" s="329"/>
      <c r="WAT1014" s="329"/>
      <c r="WAU1014" s="329"/>
      <c r="WAV1014" s="329"/>
      <c r="WAW1014" s="329"/>
      <c r="WAX1014" s="329"/>
      <c r="WAY1014" s="329"/>
      <c r="WAZ1014" s="329"/>
      <c r="WBA1014" s="329"/>
      <c r="WBB1014" s="329"/>
      <c r="WBC1014" s="329"/>
      <c r="WBD1014" s="329"/>
      <c r="WBE1014" s="329"/>
      <c r="WBF1014" s="329"/>
      <c r="WBG1014" s="329"/>
      <c r="WBH1014" s="329"/>
      <c r="WBI1014" s="329"/>
      <c r="WBJ1014" s="329"/>
      <c r="WBK1014" s="329"/>
      <c r="WBL1014" s="329"/>
      <c r="WBM1014" s="329"/>
      <c r="WBN1014" s="329"/>
      <c r="WBO1014" s="329"/>
      <c r="WBP1014" s="329"/>
      <c r="WBQ1014" s="329"/>
      <c r="WBR1014" s="329"/>
      <c r="WBS1014" s="329"/>
      <c r="WBT1014" s="329"/>
      <c r="WBU1014" s="329"/>
      <c r="WBV1014" s="329"/>
      <c r="WBW1014" s="329"/>
      <c r="WBX1014" s="329"/>
      <c r="WBY1014" s="329"/>
      <c r="WBZ1014" s="329"/>
      <c r="WCA1014" s="329"/>
      <c r="WCB1014" s="329"/>
      <c r="WCC1014" s="329"/>
      <c r="WCD1014" s="329"/>
      <c r="WCE1014" s="329"/>
      <c r="WCF1014" s="329"/>
      <c r="WCG1014" s="329"/>
      <c r="WCH1014" s="329"/>
      <c r="WCI1014" s="329"/>
      <c r="WCJ1014" s="329"/>
      <c r="WCK1014" s="329"/>
      <c r="WCL1014" s="329"/>
      <c r="WCM1014" s="329"/>
      <c r="WCN1014" s="329"/>
      <c r="WCO1014" s="329"/>
      <c r="WCP1014" s="329"/>
      <c r="WCQ1014" s="329"/>
      <c r="WCR1014" s="329"/>
      <c r="WCS1014" s="329"/>
      <c r="WCT1014" s="329"/>
      <c r="WCU1014" s="329"/>
      <c r="WCV1014" s="329"/>
      <c r="WCW1014" s="329"/>
      <c r="WCX1014" s="329"/>
      <c r="WCY1014" s="329"/>
      <c r="WCZ1014" s="329"/>
      <c r="WDA1014" s="329"/>
      <c r="WDB1014" s="329"/>
      <c r="WDC1014" s="329"/>
      <c r="WDD1014" s="329"/>
      <c r="WDE1014" s="329"/>
      <c r="WDF1014" s="329"/>
      <c r="WDG1014" s="329"/>
      <c r="WDH1014" s="329"/>
      <c r="WDI1014" s="329"/>
      <c r="WDJ1014" s="329"/>
      <c r="WDK1014" s="329"/>
      <c r="WDL1014" s="329"/>
      <c r="WDM1014" s="329"/>
      <c r="WDN1014" s="329"/>
      <c r="WDO1014" s="329"/>
      <c r="WDP1014" s="329"/>
      <c r="WDQ1014" s="329"/>
      <c r="WDR1014" s="329"/>
      <c r="WDS1014" s="329"/>
      <c r="WDT1014" s="329"/>
      <c r="WDU1014" s="329"/>
      <c r="WDV1014" s="329"/>
      <c r="WDW1014" s="329"/>
      <c r="WDX1014" s="329"/>
      <c r="WDY1014" s="329"/>
      <c r="WDZ1014" s="329"/>
      <c r="WEA1014" s="329"/>
      <c r="WEB1014" s="329"/>
      <c r="WEC1014" s="329"/>
      <c r="WED1014" s="329"/>
      <c r="WEE1014" s="329"/>
      <c r="WEF1014" s="329"/>
      <c r="WEG1014" s="329"/>
      <c r="WEH1014" s="329"/>
      <c r="WEI1014" s="329"/>
      <c r="WEJ1014" s="329"/>
      <c r="WEK1014" s="329"/>
      <c r="WEL1014" s="329"/>
      <c r="WEM1014" s="329"/>
      <c r="WEN1014" s="329"/>
      <c r="WEO1014" s="329"/>
      <c r="WEP1014" s="329"/>
      <c r="WEQ1014" s="329"/>
      <c r="WER1014" s="329"/>
      <c r="WES1014" s="329"/>
      <c r="WET1014" s="329"/>
      <c r="WEU1014" s="329"/>
      <c r="WEV1014" s="329"/>
      <c r="WEW1014" s="329"/>
      <c r="WEX1014" s="329"/>
      <c r="WEY1014" s="329"/>
      <c r="WEZ1014" s="329"/>
      <c r="WFA1014" s="329"/>
      <c r="WFB1014" s="329"/>
      <c r="WFC1014" s="329"/>
      <c r="WFD1014" s="329"/>
      <c r="WFE1014" s="329"/>
      <c r="WFF1014" s="329"/>
      <c r="WFG1014" s="329"/>
      <c r="WFH1014" s="329"/>
      <c r="WFI1014" s="329"/>
      <c r="WFJ1014" s="329"/>
      <c r="WFK1014" s="329"/>
      <c r="WFL1014" s="329"/>
      <c r="WFM1014" s="329"/>
      <c r="WFN1014" s="329"/>
      <c r="WFO1014" s="329"/>
      <c r="WFP1014" s="329"/>
      <c r="WFQ1014" s="329"/>
      <c r="WFR1014" s="329"/>
      <c r="WFS1014" s="329"/>
      <c r="WFT1014" s="329"/>
      <c r="WFU1014" s="329"/>
      <c r="WFV1014" s="329"/>
      <c r="WFW1014" s="329"/>
      <c r="WFX1014" s="329"/>
      <c r="WFY1014" s="329"/>
      <c r="WFZ1014" s="329"/>
      <c r="WGA1014" s="329"/>
      <c r="WGB1014" s="329"/>
      <c r="WGC1014" s="329"/>
      <c r="WGD1014" s="329"/>
      <c r="WGE1014" s="329"/>
      <c r="WGF1014" s="329"/>
      <c r="WGG1014" s="329"/>
      <c r="WGH1014" s="329"/>
      <c r="WGI1014" s="329"/>
      <c r="WGJ1014" s="329"/>
      <c r="WGK1014" s="329"/>
      <c r="WGL1014" s="329"/>
      <c r="WGM1014" s="329"/>
      <c r="WGN1014" s="329"/>
      <c r="WGO1014" s="329"/>
      <c r="WGP1014" s="329"/>
      <c r="WGQ1014" s="329"/>
      <c r="WGR1014" s="329"/>
      <c r="WGS1014" s="329"/>
      <c r="WGT1014" s="329"/>
      <c r="WGU1014" s="329"/>
      <c r="WGV1014" s="329"/>
      <c r="WGW1014" s="329"/>
      <c r="WGX1014" s="329"/>
      <c r="WGY1014" s="329"/>
      <c r="WGZ1014" s="329"/>
      <c r="WHA1014" s="329"/>
      <c r="WHB1014" s="329"/>
      <c r="WHC1014" s="329"/>
      <c r="WHD1014" s="329"/>
      <c r="WHE1014" s="329"/>
      <c r="WHF1014" s="329"/>
      <c r="WHG1014" s="329"/>
      <c r="WHH1014" s="329"/>
      <c r="WHI1014" s="329"/>
      <c r="WHJ1014" s="329"/>
      <c r="WHK1014" s="329"/>
      <c r="WHL1014" s="329"/>
      <c r="WHM1014" s="329"/>
      <c r="WHN1014" s="329"/>
      <c r="WHO1014" s="329"/>
      <c r="WHP1014" s="329"/>
      <c r="WHQ1014" s="329"/>
      <c r="WHR1014" s="329"/>
      <c r="WHS1014" s="329"/>
      <c r="WHT1014" s="329"/>
      <c r="WHU1014" s="329"/>
      <c r="WHV1014" s="329"/>
      <c r="WHW1014" s="329"/>
      <c r="WHX1014" s="329"/>
      <c r="WHY1014" s="329"/>
      <c r="WHZ1014" s="329"/>
      <c r="WIA1014" s="329"/>
      <c r="WIB1014" s="329"/>
      <c r="WIC1014" s="329"/>
      <c r="WID1014" s="329"/>
      <c r="WIE1014" s="329"/>
      <c r="WIF1014" s="329"/>
      <c r="WIG1014" s="329"/>
      <c r="WIH1014" s="329"/>
      <c r="WII1014" s="329"/>
      <c r="WIJ1014" s="329"/>
      <c r="WIK1014" s="329"/>
      <c r="WIL1014" s="329"/>
      <c r="WIM1014" s="329"/>
      <c r="WIN1014" s="329"/>
      <c r="WIO1014" s="329"/>
      <c r="WIP1014" s="329"/>
      <c r="WIQ1014" s="329"/>
      <c r="WIR1014" s="329"/>
      <c r="WIS1014" s="329"/>
      <c r="WIT1014" s="329"/>
      <c r="WIU1014" s="329"/>
      <c r="WIV1014" s="329"/>
      <c r="WIW1014" s="329"/>
      <c r="WIX1014" s="329"/>
      <c r="WIY1014" s="329"/>
      <c r="WIZ1014" s="329"/>
      <c r="WJA1014" s="329"/>
      <c r="WJB1014" s="329"/>
      <c r="WJC1014" s="329"/>
      <c r="WJD1014" s="329"/>
      <c r="WJE1014" s="329"/>
      <c r="WJF1014" s="329"/>
      <c r="WJG1014" s="329"/>
      <c r="WJH1014" s="329"/>
      <c r="WJI1014" s="329"/>
      <c r="WJJ1014" s="329"/>
      <c r="WJK1014" s="329"/>
      <c r="WJL1014" s="329"/>
      <c r="WJM1014" s="329"/>
      <c r="WJN1014" s="329"/>
      <c r="WJO1014" s="329"/>
      <c r="WJP1014" s="329"/>
      <c r="WJQ1014" s="329"/>
      <c r="WJR1014" s="329"/>
      <c r="WJS1014" s="329"/>
      <c r="WJT1014" s="329"/>
      <c r="WJU1014" s="329"/>
      <c r="WJV1014" s="329"/>
      <c r="WJW1014" s="329"/>
      <c r="WJX1014" s="329"/>
      <c r="WJY1014" s="329"/>
      <c r="WJZ1014" s="329"/>
      <c r="WKA1014" s="329"/>
      <c r="WKB1014" s="329"/>
      <c r="WKC1014" s="329"/>
      <c r="WKD1014" s="329"/>
      <c r="WKE1014" s="329"/>
      <c r="WKF1014" s="329"/>
      <c r="WKG1014" s="329"/>
      <c r="WKH1014" s="329"/>
      <c r="WKI1014" s="329"/>
      <c r="WKJ1014" s="329"/>
      <c r="WKK1014" s="329"/>
      <c r="WKL1014" s="329"/>
      <c r="WKM1014" s="329"/>
      <c r="WKN1014" s="329"/>
      <c r="WKO1014" s="329"/>
      <c r="WKP1014" s="329"/>
      <c r="WKQ1014" s="329"/>
      <c r="WKR1014" s="329"/>
      <c r="WKS1014" s="329"/>
      <c r="WKT1014" s="329"/>
      <c r="WKU1014" s="329"/>
      <c r="WKV1014" s="329"/>
      <c r="WKW1014" s="329"/>
      <c r="WKX1014" s="329"/>
      <c r="WKY1014" s="329"/>
      <c r="WKZ1014" s="329"/>
      <c r="WLA1014" s="329"/>
      <c r="WLB1014" s="329"/>
      <c r="WLC1014" s="329"/>
      <c r="WLD1014" s="329"/>
      <c r="WLE1014" s="329"/>
      <c r="WLF1014" s="329"/>
      <c r="WLG1014" s="329"/>
      <c r="WLH1014" s="329"/>
      <c r="WLI1014" s="329"/>
      <c r="WLJ1014" s="329"/>
      <c r="WLK1014" s="329"/>
      <c r="WLL1014" s="329"/>
      <c r="WLM1014" s="329"/>
      <c r="WLN1014" s="329"/>
      <c r="WLO1014" s="329"/>
      <c r="WLP1014" s="329"/>
      <c r="WLQ1014" s="329"/>
      <c r="WLR1014" s="329"/>
      <c r="WLS1014" s="329"/>
      <c r="WLT1014" s="329"/>
      <c r="WLU1014" s="329"/>
      <c r="WLV1014" s="329"/>
      <c r="WLW1014" s="329"/>
      <c r="WLX1014" s="329"/>
      <c r="WLY1014" s="329"/>
      <c r="WLZ1014" s="329"/>
      <c r="WMA1014" s="329"/>
      <c r="WMB1014" s="329"/>
      <c r="WMC1014" s="329"/>
      <c r="WMD1014" s="329"/>
      <c r="WME1014" s="329"/>
      <c r="WMF1014" s="329"/>
      <c r="WMG1014" s="329"/>
      <c r="WMH1014" s="329"/>
      <c r="WMI1014" s="329"/>
      <c r="WMJ1014" s="329"/>
      <c r="WMK1014" s="329"/>
      <c r="WML1014" s="329"/>
      <c r="WMM1014" s="329"/>
      <c r="WMN1014" s="329"/>
      <c r="WMO1014" s="329"/>
      <c r="WMP1014" s="329"/>
      <c r="WMQ1014" s="329"/>
      <c r="WMR1014" s="329"/>
      <c r="WMS1014" s="329"/>
      <c r="WMT1014" s="329"/>
      <c r="WMU1014" s="329"/>
      <c r="WMV1014" s="329"/>
      <c r="WMW1014" s="329"/>
      <c r="WMX1014" s="329"/>
      <c r="WMY1014" s="329"/>
      <c r="WMZ1014" s="329"/>
      <c r="WNA1014" s="329"/>
      <c r="WNB1014" s="329"/>
      <c r="WNC1014" s="329"/>
      <c r="WND1014" s="329"/>
      <c r="WNE1014" s="329"/>
      <c r="WNF1014" s="329"/>
      <c r="WNG1014" s="329"/>
      <c r="WNH1014" s="329"/>
      <c r="WNI1014" s="329"/>
      <c r="WNJ1014" s="329"/>
      <c r="WNK1014" s="329"/>
      <c r="WNL1014" s="329"/>
      <c r="WNM1014" s="329"/>
      <c r="WNN1014" s="329"/>
      <c r="WNO1014" s="329"/>
      <c r="WNP1014" s="329"/>
      <c r="WNQ1014" s="329"/>
      <c r="WNR1014" s="329"/>
      <c r="WNS1014" s="329"/>
      <c r="WNT1014" s="329"/>
      <c r="WNU1014" s="329"/>
      <c r="WNV1014" s="329"/>
      <c r="WNW1014" s="329"/>
      <c r="WNX1014" s="329"/>
      <c r="WNY1014" s="329"/>
      <c r="WNZ1014" s="329"/>
      <c r="WOA1014" s="329"/>
      <c r="WOB1014" s="329"/>
      <c r="WOC1014" s="329"/>
      <c r="WOD1014" s="329"/>
      <c r="WOE1014" s="329"/>
      <c r="WOF1014" s="329"/>
      <c r="WOG1014" s="329"/>
      <c r="WOH1014" s="329"/>
      <c r="WOI1014" s="329"/>
      <c r="WOJ1014" s="329"/>
      <c r="WOK1014" s="329"/>
      <c r="WOL1014" s="329"/>
      <c r="WOM1014" s="329"/>
      <c r="WON1014" s="329"/>
      <c r="WOO1014" s="329"/>
      <c r="WOP1014" s="329"/>
      <c r="WOQ1014" s="329"/>
      <c r="WOR1014" s="329"/>
      <c r="WOS1014" s="329"/>
      <c r="WOT1014" s="329"/>
      <c r="WOU1014" s="329"/>
      <c r="WOV1014" s="329"/>
      <c r="WOW1014" s="329"/>
      <c r="WOX1014" s="329"/>
      <c r="WOY1014" s="329"/>
      <c r="WOZ1014" s="329"/>
      <c r="WPA1014" s="329"/>
      <c r="WPB1014" s="329"/>
      <c r="WPC1014" s="329"/>
      <c r="WPD1014" s="329"/>
      <c r="WPE1014" s="329"/>
      <c r="WPF1014" s="329"/>
      <c r="WPG1014" s="329"/>
      <c r="WPH1014" s="329"/>
      <c r="WPI1014" s="329"/>
      <c r="WPJ1014" s="329"/>
      <c r="WPK1014" s="329"/>
      <c r="WPL1014" s="329"/>
      <c r="WPM1014" s="329"/>
      <c r="WPN1014" s="329"/>
      <c r="WPO1014" s="329"/>
      <c r="WPP1014" s="329"/>
      <c r="WPQ1014" s="329"/>
      <c r="WPR1014" s="329"/>
      <c r="WPS1014" s="329"/>
      <c r="WPT1014" s="329"/>
      <c r="WPU1014" s="329"/>
      <c r="WPV1014" s="329"/>
      <c r="WPW1014" s="329"/>
      <c r="WPX1014" s="329"/>
      <c r="WPY1014" s="329"/>
      <c r="WPZ1014" s="329"/>
      <c r="WQA1014" s="329"/>
      <c r="WQB1014" s="329"/>
      <c r="WQC1014" s="329"/>
      <c r="WQD1014" s="329"/>
      <c r="WQE1014" s="329"/>
      <c r="WQF1014" s="329"/>
      <c r="WQG1014" s="329"/>
      <c r="WQH1014" s="329"/>
      <c r="WQI1014" s="329"/>
      <c r="WQJ1014" s="329"/>
      <c r="WQK1014" s="329"/>
      <c r="WQL1014" s="329"/>
      <c r="WQM1014" s="329"/>
      <c r="WQN1014" s="329"/>
      <c r="WQO1014" s="329"/>
      <c r="WQP1014" s="329"/>
      <c r="WQQ1014" s="329"/>
      <c r="WQR1014" s="329"/>
      <c r="WQS1014" s="329"/>
      <c r="WQT1014" s="329"/>
      <c r="WQU1014" s="329"/>
      <c r="WQV1014" s="329"/>
      <c r="WQW1014" s="329"/>
      <c r="WQX1014" s="329"/>
      <c r="WQY1014" s="329"/>
      <c r="WQZ1014" s="329"/>
      <c r="WRA1014" s="329"/>
      <c r="WRB1014" s="329"/>
      <c r="WRC1014" s="329"/>
      <c r="WRD1014" s="329"/>
      <c r="WRE1014" s="329"/>
      <c r="WRF1014" s="329"/>
      <c r="WRG1014" s="329"/>
      <c r="WRH1014" s="329"/>
      <c r="WRI1014" s="329"/>
      <c r="WRJ1014" s="329"/>
      <c r="WRK1014" s="329"/>
      <c r="WRL1014" s="329"/>
      <c r="WRM1014" s="329"/>
      <c r="WRN1014" s="329"/>
      <c r="WRO1014" s="329"/>
      <c r="WRP1014" s="329"/>
      <c r="WRQ1014" s="329"/>
      <c r="WRR1014" s="329"/>
      <c r="WRS1014" s="329"/>
      <c r="WRT1014" s="329"/>
      <c r="WRU1014" s="329"/>
      <c r="WRV1014" s="329"/>
      <c r="WRW1014" s="329"/>
      <c r="WRX1014" s="329"/>
      <c r="WRY1014" s="329"/>
      <c r="WRZ1014" s="329"/>
      <c r="WSA1014" s="329"/>
      <c r="WSB1014" s="329"/>
      <c r="WSC1014" s="329"/>
      <c r="WSD1014" s="329"/>
      <c r="WSE1014" s="329"/>
      <c r="WSF1014" s="329"/>
      <c r="WSG1014" s="329"/>
      <c r="WSH1014" s="329"/>
      <c r="WSI1014" s="329"/>
      <c r="WSJ1014" s="329"/>
      <c r="WSK1014" s="329"/>
      <c r="WSL1014" s="329"/>
      <c r="WSM1014" s="329"/>
      <c r="WSN1014" s="329"/>
      <c r="WSO1014" s="329"/>
      <c r="WSP1014" s="329"/>
      <c r="WSQ1014" s="329"/>
      <c r="WSR1014" s="329"/>
      <c r="WSS1014" s="329"/>
      <c r="WST1014" s="329"/>
      <c r="WSU1014" s="329"/>
      <c r="WSV1014" s="329"/>
      <c r="WSW1014" s="329"/>
      <c r="WSX1014" s="329"/>
      <c r="WSY1014" s="329"/>
      <c r="WSZ1014" s="329"/>
      <c r="WTA1014" s="329"/>
      <c r="WTB1014" s="329"/>
      <c r="WTC1014" s="329"/>
      <c r="WTD1014" s="329"/>
      <c r="WTE1014" s="329"/>
      <c r="WTF1014" s="329"/>
      <c r="WTG1014" s="329"/>
      <c r="WTH1014" s="329"/>
      <c r="WTI1014" s="329"/>
      <c r="WTJ1014" s="329"/>
      <c r="WTK1014" s="329"/>
      <c r="WTL1014" s="329"/>
      <c r="WTM1014" s="329"/>
      <c r="WTN1014" s="329"/>
      <c r="WTO1014" s="329"/>
      <c r="WTP1014" s="329"/>
      <c r="WTQ1014" s="329"/>
      <c r="WTR1014" s="329"/>
      <c r="WTS1014" s="329"/>
      <c r="WTT1014" s="329"/>
      <c r="WTU1014" s="329"/>
      <c r="WTV1014" s="329"/>
      <c r="WTW1014" s="329"/>
      <c r="WTX1014" s="329"/>
      <c r="WTY1014" s="329"/>
      <c r="WTZ1014" s="329"/>
      <c r="WUA1014" s="329"/>
      <c r="WUB1014" s="329"/>
      <c r="WUC1014" s="329"/>
      <c r="WUD1014" s="329"/>
      <c r="WUE1014" s="329"/>
      <c r="WUF1014" s="329"/>
      <c r="WUG1014" s="329"/>
      <c r="WUH1014" s="329"/>
      <c r="WUI1014" s="329"/>
      <c r="WUJ1014" s="329"/>
      <c r="WUK1014" s="329"/>
      <c r="WUL1014" s="329"/>
      <c r="WUM1014" s="329"/>
      <c r="WUN1014" s="329"/>
      <c r="WUO1014" s="329"/>
      <c r="WUP1014" s="329"/>
      <c r="WUQ1014" s="329"/>
      <c r="WUR1014" s="329"/>
      <c r="WUS1014" s="329"/>
      <c r="WUT1014" s="329"/>
      <c r="WUU1014" s="329"/>
      <c r="WUV1014" s="329"/>
      <c r="WUW1014" s="329"/>
      <c r="WUX1014" s="329"/>
      <c r="WUY1014" s="329"/>
      <c r="WUZ1014" s="329"/>
      <c r="WVA1014" s="329"/>
      <c r="WVB1014" s="329"/>
      <c r="WVC1014" s="329"/>
      <c r="WVD1014" s="329"/>
      <c r="WVE1014" s="329"/>
      <c r="WVF1014" s="329"/>
      <c r="WVG1014" s="329"/>
      <c r="WVH1014" s="329"/>
      <c r="WVI1014" s="329"/>
      <c r="WVJ1014" s="329"/>
      <c r="WVK1014" s="329"/>
      <c r="WVL1014" s="329"/>
      <c r="WVM1014" s="329"/>
      <c r="WVN1014" s="329"/>
      <c r="WVO1014" s="329"/>
      <c r="WVP1014" s="329"/>
      <c r="WVQ1014" s="329"/>
      <c r="WVR1014" s="329"/>
      <c r="WVS1014" s="329"/>
      <c r="WVT1014" s="329"/>
      <c r="WVU1014" s="329"/>
      <c r="WVV1014" s="329"/>
      <c r="WVW1014" s="329"/>
      <c r="WVX1014" s="329"/>
      <c r="WVY1014" s="329"/>
      <c r="WVZ1014" s="329"/>
      <c r="WWA1014" s="329"/>
      <c r="WWB1014" s="329"/>
      <c r="WWC1014" s="329"/>
      <c r="WWD1014" s="329"/>
      <c r="WWE1014" s="329"/>
      <c r="WWF1014" s="329"/>
      <c r="WWG1014" s="329"/>
      <c r="WWH1014" s="329"/>
      <c r="WWI1014" s="329"/>
      <c r="WWJ1014" s="329"/>
      <c r="WWK1014" s="329"/>
      <c r="WWL1014" s="329"/>
      <c r="WWM1014" s="329"/>
      <c r="WWN1014" s="329"/>
      <c r="WWO1014" s="329"/>
      <c r="WWP1014" s="329"/>
      <c r="WWQ1014" s="329"/>
      <c r="WWR1014" s="329"/>
      <c r="WWS1014" s="329"/>
      <c r="WWT1014" s="329"/>
      <c r="WWU1014" s="329"/>
      <c r="WWV1014" s="329"/>
      <c r="WWW1014" s="329"/>
      <c r="WWX1014" s="329"/>
      <c r="WWY1014" s="329"/>
      <c r="WWZ1014" s="329"/>
      <c r="WXA1014" s="329"/>
      <c r="WXB1014" s="329"/>
      <c r="WXC1014" s="329"/>
      <c r="WXD1014" s="329"/>
      <c r="WXE1014" s="329"/>
      <c r="WXF1014" s="329"/>
      <c r="WXG1014" s="329"/>
      <c r="WXH1014" s="329"/>
      <c r="WXI1014" s="329"/>
      <c r="WXJ1014" s="329"/>
      <c r="WXK1014" s="329"/>
      <c r="WXL1014" s="329"/>
      <c r="WXM1014" s="329"/>
      <c r="WXN1014" s="329"/>
      <c r="WXO1014" s="329"/>
      <c r="WXP1014" s="329"/>
      <c r="WXQ1014" s="329"/>
      <c r="WXR1014" s="329"/>
      <c r="WXS1014" s="329"/>
      <c r="WXT1014" s="329"/>
      <c r="WXU1014" s="329"/>
      <c r="WXV1014" s="329"/>
      <c r="WXW1014" s="329"/>
      <c r="WXX1014" s="329"/>
      <c r="WXY1014" s="329"/>
      <c r="WXZ1014" s="329"/>
      <c r="WYA1014" s="329"/>
      <c r="WYB1014" s="329"/>
      <c r="WYC1014" s="329"/>
      <c r="WYD1014" s="329"/>
      <c r="WYE1014" s="329"/>
      <c r="WYF1014" s="329"/>
      <c r="WYG1014" s="329"/>
      <c r="WYH1014" s="329"/>
      <c r="WYI1014" s="329"/>
      <c r="WYJ1014" s="329"/>
      <c r="WYK1014" s="329"/>
      <c r="WYL1014" s="329"/>
      <c r="WYM1014" s="329"/>
      <c r="WYN1014" s="329"/>
      <c r="WYO1014" s="329"/>
      <c r="WYP1014" s="329"/>
      <c r="WYQ1014" s="329"/>
      <c r="WYR1014" s="329"/>
      <c r="WYS1014" s="329"/>
      <c r="WYT1014" s="329"/>
      <c r="WYU1014" s="329"/>
      <c r="WYV1014" s="329"/>
      <c r="WYW1014" s="329"/>
      <c r="WYX1014" s="329"/>
      <c r="WYY1014" s="329"/>
      <c r="WYZ1014" s="329"/>
      <c r="WZA1014" s="329"/>
      <c r="WZB1014" s="329"/>
      <c r="WZC1014" s="329"/>
      <c r="WZD1014" s="329"/>
      <c r="WZE1014" s="329"/>
      <c r="WZF1014" s="329"/>
      <c r="WZG1014" s="329"/>
      <c r="WZH1014" s="329"/>
      <c r="WZI1014" s="329"/>
      <c r="WZJ1014" s="329"/>
      <c r="WZK1014" s="329"/>
      <c r="WZL1014" s="329"/>
      <c r="WZM1014" s="329"/>
      <c r="WZN1014" s="329"/>
      <c r="WZO1014" s="329"/>
      <c r="WZP1014" s="329"/>
      <c r="WZQ1014" s="329"/>
      <c r="WZR1014" s="329"/>
      <c r="WZS1014" s="329"/>
      <c r="WZT1014" s="329"/>
      <c r="WZU1014" s="329"/>
      <c r="WZV1014" s="329"/>
      <c r="WZW1014" s="329"/>
      <c r="WZX1014" s="329"/>
      <c r="WZY1014" s="329"/>
      <c r="WZZ1014" s="329"/>
      <c r="XAA1014" s="329"/>
      <c r="XAB1014" s="329"/>
      <c r="XAC1014" s="329"/>
      <c r="XAD1014" s="329"/>
      <c r="XAE1014" s="329"/>
      <c r="XAF1014" s="329"/>
      <c r="XAG1014" s="329"/>
      <c r="XAH1014" s="329"/>
      <c r="XAI1014" s="329"/>
      <c r="XAJ1014" s="329"/>
      <c r="XAK1014" s="329"/>
      <c r="XAL1014" s="329"/>
      <c r="XAM1014" s="329"/>
      <c r="XAN1014" s="329"/>
      <c r="XAO1014" s="329"/>
      <c r="XAP1014" s="329"/>
      <c r="XAQ1014" s="329"/>
      <c r="XAR1014" s="329"/>
      <c r="XAS1014" s="329"/>
      <c r="XAT1014" s="329"/>
      <c r="XAU1014" s="329"/>
      <c r="XAV1014" s="329"/>
      <c r="XAW1014" s="329"/>
      <c r="XAX1014" s="329"/>
      <c r="XAY1014" s="329"/>
      <c r="XAZ1014" s="329"/>
      <c r="XBA1014" s="329"/>
      <c r="XBB1014" s="329"/>
      <c r="XBC1014" s="329"/>
      <c r="XBD1014" s="329"/>
      <c r="XBE1014" s="329"/>
      <c r="XBF1014" s="329"/>
      <c r="XBG1014" s="329"/>
      <c r="XBH1014" s="329"/>
      <c r="XBI1014" s="329"/>
      <c r="XBJ1014" s="329"/>
      <c r="XBK1014" s="329"/>
      <c r="XBL1014" s="329"/>
      <c r="XBM1014" s="329"/>
      <c r="XBN1014" s="329"/>
      <c r="XBO1014" s="329"/>
      <c r="XBP1014" s="329"/>
      <c r="XBQ1014" s="329"/>
      <c r="XBR1014" s="329"/>
      <c r="XBS1014" s="329"/>
      <c r="XBT1014" s="329"/>
      <c r="XBU1014" s="329"/>
      <c r="XBV1014" s="329"/>
      <c r="XBW1014" s="329"/>
      <c r="XBX1014" s="329"/>
      <c r="XBY1014" s="329"/>
      <c r="XBZ1014" s="329"/>
      <c r="XCA1014" s="329"/>
      <c r="XCB1014" s="329"/>
      <c r="XCC1014" s="329"/>
      <c r="XCD1014" s="329"/>
      <c r="XCE1014" s="329"/>
      <c r="XCF1014" s="329"/>
      <c r="XCG1014" s="329"/>
      <c r="XCH1014" s="329"/>
      <c r="XCI1014" s="329"/>
      <c r="XCJ1014" s="329"/>
      <c r="XCK1014" s="329"/>
      <c r="XCL1014" s="329"/>
      <c r="XCM1014" s="329"/>
      <c r="XCN1014" s="329"/>
      <c r="XCO1014" s="329"/>
      <c r="XCP1014" s="329"/>
      <c r="XCQ1014" s="329"/>
      <c r="XCR1014" s="329"/>
      <c r="XCS1014" s="329"/>
      <c r="XCT1014" s="329"/>
      <c r="XCU1014" s="329"/>
      <c r="XCV1014" s="329"/>
      <c r="XCW1014" s="329"/>
      <c r="XCX1014" s="329"/>
      <c r="XCY1014" s="329"/>
      <c r="XCZ1014" s="329"/>
      <c r="XDA1014" s="329"/>
      <c r="XDB1014" s="329"/>
      <c r="XDC1014" s="329"/>
      <c r="XDD1014" s="329"/>
      <c r="XDE1014" s="329"/>
      <c r="XDF1014" s="329"/>
      <c r="XDG1014" s="329"/>
      <c r="XDH1014" s="329"/>
      <c r="XDI1014" s="329"/>
      <c r="XDJ1014" s="329"/>
      <c r="XDK1014" s="329"/>
      <c r="XDL1014" s="329"/>
      <c r="XDM1014" s="329"/>
      <c r="XDN1014" s="329"/>
      <c r="XDO1014" s="329"/>
      <c r="XDP1014" s="329"/>
      <c r="XDQ1014" s="329"/>
      <c r="XDR1014" s="329"/>
      <c r="XDS1014" s="329"/>
      <c r="XDT1014" s="329"/>
      <c r="XDU1014" s="329"/>
      <c r="XDV1014" s="329"/>
      <c r="XDW1014" s="329"/>
      <c r="XDX1014" s="329"/>
      <c r="XDY1014" s="329"/>
      <c r="XDZ1014" s="329"/>
      <c r="XEA1014" s="329"/>
      <c r="XEB1014" s="329"/>
      <c r="XEC1014" s="329"/>
      <c r="XED1014" s="329"/>
      <c r="XEE1014" s="329"/>
      <c r="XEF1014" s="329"/>
      <c r="XEG1014" s="329"/>
      <c r="XEH1014" s="329"/>
      <c r="XEI1014" s="329"/>
      <c r="XEJ1014" s="329"/>
      <c r="XEK1014" s="329"/>
      <c r="XEL1014" s="329"/>
      <c r="XEM1014" s="329"/>
      <c r="XEN1014" s="329"/>
      <c r="XEO1014" s="329"/>
      <c r="XEP1014" s="329"/>
      <c r="XEQ1014" s="329"/>
      <c r="XER1014" s="329"/>
      <c r="XES1014" s="329"/>
      <c r="XET1014" s="329"/>
      <c r="XEU1014" s="329"/>
      <c r="XEV1014" s="329"/>
      <c r="XEW1014" s="329"/>
      <c r="XEX1014" s="329"/>
      <c r="XEY1014" s="329"/>
      <c r="XEZ1014" s="330"/>
      <c r="XFA1014" s="330"/>
    </row>
    <row r="1015" spans="1:16381" s="307" customFormat="1" ht="12" customHeight="1" x14ac:dyDescent="0.15">
      <c r="A1015" s="77" t="s">
        <v>3228</v>
      </c>
      <c r="B1015" s="78" t="s">
        <v>3230</v>
      </c>
      <c r="C1015" s="385">
        <v>0</v>
      </c>
      <c r="D1015" s="386">
        <v>0</v>
      </c>
      <c r="E1015" s="387">
        <v>0</v>
      </c>
      <c r="F1015" s="387">
        <v>0</v>
      </c>
      <c r="G1015" s="387">
        <v>0</v>
      </c>
      <c r="H1015" s="407"/>
      <c r="I1015" s="407"/>
      <c r="J1015" s="407"/>
      <c r="K1015" s="407"/>
      <c r="L1015" s="407"/>
      <c r="M1015" s="407"/>
      <c r="N1015" s="407"/>
      <c r="O1015" s="407"/>
      <c r="P1015" s="407"/>
      <c r="Q1015" s="407"/>
      <c r="R1015" s="407"/>
      <c r="S1015" s="407"/>
      <c r="T1015" s="407"/>
      <c r="U1015" s="407"/>
      <c r="V1015" s="407"/>
      <c r="W1015" s="407"/>
      <c r="X1015" s="407"/>
      <c r="Y1015" s="407"/>
      <c r="Z1015" s="407"/>
      <c r="AA1015" s="387">
        <v>0</v>
      </c>
      <c r="AB1015" s="387">
        <v>0</v>
      </c>
      <c r="AC1015" s="387">
        <v>0</v>
      </c>
      <c r="AD1015" s="387">
        <v>0</v>
      </c>
      <c r="AE1015" s="387">
        <v>0</v>
      </c>
      <c r="AF1015" s="387">
        <v>0</v>
      </c>
      <c r="AG1015" s="387">
        <v>0</v>
      </c>
      <c r="AH1015" s="387">
        <v>0</v>
      </c>
      <c r="AI1015" s="387">
        <v>0</v>
      </c>
      <c r="AJ1015" s="387">
        <v>0</v>
      </c>
      <c r="AK1015" s="431">
        <v>35040</v>
      </c>
      <c r="AL1015" s="439">
        <v>0</v>
      </c>
      <c r="AM1015" s="56" t="s">
        <v>537</v>
      </c>
      <c r="AN1015" s="56" t="s">
        <v>537</v>
      </c>
      <c r="AO1015" s="56"/>
      <c r="AP1015" s="56"/>
      <c r="AQ1015" s="56"/>
      <c r="AR1015" s="306"/>
      <c r="XFA1015" s="306"/>
    </row>
    <row r="1016" spans="1:16381" s="307" customFormat="1" ht="12" customHeight="1" x14ac:dyDescent="0.15">
      <c r="A1016" s="77" t="s">
        <v>3229</v>
      </c>
      <c r="B1016" s="78" t="s">
        <v>3231</v>
      </c>
      <c r="C1016" s="385">
        <v>0</v>
      </c>
      <c r="D1016" s="386">
        <v>0</v>
      </c>
      <c r="E1016" s="387">
        <v>0</v>
      </c>
      <c r="F1016" s="387">
        <v>0</v>
      </c>
      <c r="G1016" s="387">
        <v>0</v>
      </c>
      <c r="H1016" s="407"/>
      <c r="I1016" s="407"/>
      <c r="J1016" s="407"/>
      <c r="K1016" s="407"/>
      <c r="L1016" s="407"/>
      <c r="M1016" s="407"/>
      <c r="N1016" s="407"/>
      <c r="O1016" s="407"/>
      <c r="P1016" s="407"/>
      <c r="Q1016" s="407"/>
      <c r="R1016" s="407"/>
      <c r="S1016" s="407"/>
      <c r="T1016" s="407"/>
      <c r="U1016" s="407"/>
      <c r="V1016" s="407"/>
      <c r="W1016" s="407"/>
      <c r="X1016" s="407"/>
      <c r="Y1016" s="407"/>
      <c r="Z1016" s="407"/>
      <c r="AA1016" s="387">
        <v>0</v>
      </c>
      <c r="AB1016" s="387">
        <v>0</v>
      </c>
      <c r="AC1016" s="387">
        <v>0</v>
      </c>
      <c r="AD1016" s="387">
        <v>0</v>
      </c>
      <c r="AE1016" s="387">
        <v>0</v>
      </c>
      <c r="AF1016" s="387">
        <v>0</v>
      </c>
      <c r="AG1016" s="387">
        <v>0</v>
      </c>
      <c r="AH1016" s="387">
        <v>0</v>
      </c>
      <c r="AI1016" s="387">
        <v>0</v>
      </c>
      <c r="AJ1016" s="387">
        <v>0</v>
      </c>
      <c r="AK1016" s="431">
        <v>35040</v>
      </c>
      <c r="AL1016" s="439">
        <v>0</v>
      </c>
      <c r="AM1016" s="56" t="s">
        <v>537</v>
      </c>
      <c r="AN1016" s="56"/>
      <c r="AO1016" s="56"/>
      <c r="AP1016" s="56"/>
      <c r="AQ1016" s="56"/>
      <c r="AR1016" s="306"/>
      <c r="XFA1016" s="306"/>
    </row>
    <row r="1017" spans="1:16381" s="307" customFormat="1" ht="12" customHeight="1" x14ac:dyDescent="0.15">
      <c r="A1017" s="77" t="s">
        <v>1951</v>
      </c>
      <c r="B1017" s="78" t="s">
        <v>330</v>
      </c>
      <c r="C1017" s="385">
        <v>0</v>
      </c>
      <c r="D1017" s="386">
        <v>0</v>
      </c>
      <c r="E1017" s="387">
        <v>0</v>
      </c>
      <c r="F1017" s="387">
        <v>0</v>
      </c>
      <c r="G1017" s="387">
        <v>0</v>
      </c>
      <c r="H1017" s="407"/>
      <c r="I1017" s="407"/>
      <c r="J1017" s="407"/>
      <c r="K1017" s="407"/>
      <c r="L1017" s="407"/>
      <c r="M1017" s="407"/>
      <c r="N1017" s="407"/>
      <c r="O1017" s="407"/>
      <c r="P1017" s="407"/>
      <c r="Q1017" s="407"/>
      <c r="R1017" s="407"/>
      <c r="S1017" s="407"/>
      <c r="T1017" s="407"/>
      <c r="U1017" s="407"/>
      <c r="V1017" s="407"/>
      <c r="W1017" s="407"/>
      <c r="X1017" s="407"/>
      <c r="Y1017" s="407"/>
      <c r="Z1017" s="407"/>
      <c r="AA1017" s="387">
        <v>0</v>
      </c>
      <c r="AB1017" s="387">
        <v>0</v>
      </c>
      <c r="AC1017" s="387">
        <v>0</v>
      </c>
      <c r="AD1017" s="387">
        <v>0</v>
      </c>
      <c r="AE1017" s="387">
        <v>0</v>
      </c>
      <c r="AF1017" s="387">
        <v>0</v>
      </c>
      <c r="AG1017" s="387">
        <v>0</v>
      </c>
      <c r="AH1017" s="387">
        <v>0</v>
      </c>
      <c r="AI1017" s="387">
        <v>0</v>
      </c>
      <c r="AJ1017" s="387">
        <v>0</v>
      </c>
      <c r="AK1017" s="431">
        <v>52570</v>
      </c>
      <c r="AL1017" s="439">
        <v>0</v>
      </c>
      <c r="AM1017" s="56" t="s">
        <v>537</v>
      </c>
      <c r="AN1017" s="56"/>
      <c r="AO1017" s="56"/>
      <c r="AP1017" s="56"/>
      <c r="AQ1017" s="56"/>
      <c r="AR1017" s="306"/>
      <c r="XFA1017" s="306"/>
    </row>
    <row r="1018" spans="1:16381" s="307" customFormat="1" ht="12" customHeight="1" x14ac:dyDescent="0.15">
      <c r="A1018" s="77" t="s">
        <v>1952</v>
      </c>
      <c r="B1018" s="78" t="s">
        <v>331</v>
      </c>
      <c r="C1018" s="385">
        <v>0</v>
      </c>
      <c r="D1018" s="386">
        <v>0</v>
      </c>
      <c r="E1018" s="387">
        <v>0</v>
      </c>
      <c r="F1018" s="387">
        <v>0</v>
      </c>
      <c r="G1018" s="387">
        <v>0</v>
      </c>
      <c r="H1018" s="407"/>
      <c r="I1018" s="407"/>
      <c r="J1018" s="407"/>
      <c r="K1018" s="407"/>
      <c r="L1018" s="407"/>
      <c r="M1018" s="407"/>
      <c r="N1018" s="407"/>
      <c r="O1018" s="407"/>
      <c r="P1018" s="407"/>
      <c r="Q1018" s="407"/>
      <c r="R1018" s="407"/>
      <c r="S1018" s="407"/>
      <c r="T1018" s="407"/>
      <c r="U1018" s="407"/>
      <c r="V1018" s="407"/>
      <c r="W1018" s="407"/>
      <c r="X1018" s="407"/>
      <c r="Y1018" s="407"/>
      <c r="Z1018" s="407"/>
      <c r="AA1018" s="387">
        <v>0</v>
      </c>
      <c r="AB1018" s="387">
        <v>0</v>
      </c>
      <c r="AC1018" s="387">
        <v>0</v>
      </c>
      <c r="AD1018" s="387">
        <v>0</v>
      </c>
      <c r="AE1018" s="387">
        <v>0</v>
      </c>
      <c r="AF1018" s="387">
        <v>0</v>
      </c>
      <c r="AG1018" s="387">
        <v>0</v>
      </c>
      <c r="AH1018" s="387">
        <v>0</v>
      </c>
      <c r="AI1018" s="387">
        <v>0</v>
      </c>
      <c r="AJ1018" s="387">
        <v>0</v>
      </c>
      <c r="AK1018" s="431">
        <v>93490</v>
      </c>
      <c r="AL1018" s="439">
        <v>0</v>
      </c>
      <c r="AM1018" s="56" t="s">
        <v>537</v>
      </c>
      <c r="AN1018" s="56"/>
      <c r="AO1018" s="56"/>
      <c r="AP1018" s="56"/>
      <c r="AQ1018" s="56"/>
      <c r="AR1018" s="306"/>
      <c r="XFA1018" s="306"/>
    </row>
    <row r="1019" spans="1:16381" s="307" customFormat="1" ht="12" customHeight="1" x14ac:dyDescent="0.15">
      <c r="A1019" s="77" t="s">
        <v>1953</v>
      </c>
      <c r="B1019" s="78" t="s">
        <v>332</v>
      </c>
      <c r="C1019" s="385">
        <v>0</v>
      </c>
      <c r="D1019" s="386">
        <v>0</v>
      </c>
      <c r="E1019" s="387">
        <v>0</v>
      </c>
      <c r="F1019" s="387">
        <v>0</v>
      </c>
      <c r="G1019" s="387">
        <v>0</v>
      </c>
      <c r="H1019" s="407"/>
      <c r="I1019" s="407"/>
      <c r="J1019" s="407"/>
      <c r="K1019" s="407"/>
      <c r="L1019" s="407"/>
      <c r="M1019" s="407"/>
      <c r="N1019" s="407"/>
      <c r="O1019" s="407"/>
      <c r="P1019" s="407"/>
      <c r="Q1019" s="407"/>
      <c r="R1019" s="407"/>
      <c r="S1019" s="407"/>
      <c r="T1019" s="407"/>
      <c r="U1019" s="407"/>
      <c r="V1019" s="407"/>
      <c r="W1019" s="407"/>
      <c r="X1019" s="407"/>
      <c r="Y1019" s="407"/>
      <c r="Z1019" s="407"/>
      <c r="AA1019" s="387">
        <v>0</v>
      </c>
      <c r="AB1019" s="387">
        <v>0</v>
      </c>
      <c r="AC1019" s="387">
        <v>0</v>
      </c>
      <c r="AD1019" s="387">
        <v>0</v>
      </c>
      <c r="AE1019" s="387">
        <v>0</v>
      </c>
      <c r="AF1019" s="387">
        <v>0</v>
      </c>
      <c r="AG1019" s="387">
        <v>0</v>
      </c>
      <c r="AH1019" s="387">
        <v>0</v>
      </c>
      <c r="AI1019" s="387">
        <v>0</v>
      </c>
      <c r="AJ1019" s="387">
        <v>0</v>
      </c>
      <c r="AK1019" s="431">
        <v>105160</v>
      </c>
      <c r="AL1019" s="439">
        <v>0</v>
      </c>
      <c r="AM1019" s="56" t="s">
        <v>537</v>
      </c>
      <c r="AN1019" s="56"/>
      <c r="AO1019" s="56"/>
      <c r="AP1019" s="56"/>
      <c r="AQ1019" s="56"/>
      <c r="AR1019" s="306"/>
      <c r="XFA1019" s="306"/>
    </row>
    <row r="1020" spans="1:16381" s="307" customFormat="1" ht="12" customHeight="1" x14ac:dyDescent="0.15">
      <c r="A1020" s="77" t="s">
        <v>1954</v>
      </c>
      <c r="B1020" s="78" t="s">
        <v>215</v>
      </c>
      <c r="C1020" s="385">
        <v>0</v>
      </c>
      <c r="D1020" s="386">
        <v>0</v>
      </c>
      <c r="E1020" s="387">
        <v>0</v>
      </c>
      <c r="F1020" s="387">
        <v>0</v>
      </c>
      <c r="G1020" s="387">
        <v>0</v>
      </c>
      <c r="H1020" s="407"/>
      <c r="I1020" s="407"/>
      <c r="J1020" s="407"/>
      <c r="K1020" s="407"/>
      <c r="L1020" s="407"/>
      <c r="M1020" s="407"/>
      <c r="N1020" s="407"/>
      <c r="O1020" s="407"/>
      <c r="P1020" s="407"/>
      <c r="Q1020" s="407"/>
      <c r="R1020" s="407"/>
      <c r="S1020" s="407"/>
      <c r="T1020" s="407"/>
      <c r="U1020" s="407"/>
      <c r="V1020" s="407"/>
      <c r="W1020" s="407"/>
      <c r="X1020" s="407"/>
      <c r="Y1020" s="407"/>
      <c r="Z1020" s="407"/>
      <c r="AA1020" s="387">
        <v>0</v>
      </c>
      <c r="AB1020" s="387">
        <v>0</v>
      </c>
      <c r="AC1020" s="387">
        <v>0</v>
      </c>
      <c r="AD1020" s="387">
        <v>0</v>
      </c>
      <c r="AE1020" s="387">
        <v>0</v>
      </c>
      <c r="AF1020" s="387">
        <v>0</v>
      </c>
      <c r="AG1020" s="387">
        <v>0</v>
      </c>
      <c r="AH1020" s="387">
        <v>0</v>
      </c>
      <c r="AI1020" s="387">
        <v>0</v>
      </c>
      <c r="AJ1020" s="387">
        <v>0</v>
      </c>
      <c r="AK1020" s="431">
        <v>116840</v>
      </c>
      <c r="AL1020" s="439">
        <v>0</v>
      </c>
      <c r="AM1020" s="56" t="s">
        <v>537</v>
      </c>
      <c r="AN1020" s="56"/>
      <c r="AO1020" s="56"/>
      <c r="AP1020" s="56"/>
      <c r="AQ1020" s="56"/>
      <c r="AR1020" s="306"/>
      <c r="XFA1020" s="306"/>
    </row>
    <row r="1021" spans="1:16381" s="307" customFormat="1" ht="12" customHeight="1" x14ac:dyDescent="0.15">
      <c r="A1021" s="77" t="s">
        <v>1955</v>
      </c>
      <c r="B1021" s="78" t="s">
        <v>333</v>
      </c>
      <c r="C1021" s="385">
        <v>0</v>
      </c>
      <c r="D1021" s="386">
        <v>0</v>
      </c>
      <c r="E1021" s="387">
        <v>0</v>
      </c>
      <c r="F1021" s="387">
        <v>0</v>
      </c>
      <c r="G1021" s="387">
        <v>0</v>
      </c>
      <c r="H1021" s="407"/>
      <c r="I1021" s="407"/>
      <c r="J1021" s="407"/>
      <c r="K1021" s="407"/>
      <c r="L1021" s="407"/>
      <c r="M1021" s="407"/>
      <c r="N1021" s="407"/>
      <c r="O1021" s="407"/>
      <c r="P1021" s="407"/>
      <c r="Q1021" s="407"/>
      <c r="R1021" s="407"/>
      <c r="S1021" s="407"/>
      <c r="T1021" s="407"/>
      <c r="U1021" s="407"/>
      <c r="V1021" s="407"/>
      <c r="W1021" s="407"/>
      <c r="X1021" s="407"/>
      <c r="Y1021" s="407"/>
      <c r="Z1021" s="407"/>
      <c r="AA1021" s="387">
        <v>0</v>
      </c>
      <c r="AB1021" s="387">
        <v>0</v>
      </c>
      <c r="AC1021" s="387">
        <v>0</v>
      </c>
      <c r="AD1021" s="387">
        <v>0</v>
      </c>
      <c r="AE1021" s="387">
        <v>0</v>
      </c>
      <c r="AF1021" s="387">
        <v>0</v>
      </c>
      <c r="AG1021" s="387">
        <v>0</v>
      </c>
      <c r="AH1021" s="387">
        <v>0</v>
      </c>
      <c r="AI1021" s="387">
        <v>0</v>
      </c>
      <c r="AJ1021" s="387">
        <v>0</v>
      </c>
      <c r="AK1021" s="431">
        <v>35040</v>
      </c>
      <c r="AL1021" s="439">
        <v>0</v>
      </c>
      <c r="AM1021" s="56" t="s">
        <v>537</v>
      </c>
      <c r="AN1021" s="56"/>
      <c r="AO1021" s="56"/>
      <c r="AP1021" s="56"/>
      <c r="AQ1021" s="56"/>
      <c r="AR1021" s="306"/>
      <c r="XFA1021" s="306"/>
    </row>
    <row r="1022" spans="1:16381" s="311" customFormat="1" ht="14.1" customHeight="1" x14ac:dyDescent="0.15">
      <c r="A1022" s="77" t="s">
        <v>1956</v>
      </c>
      <c r="B1022" s="78" t="s">
        <v>216</v>
      </c>
      <c r="C1022" s="385">
        <v>0</v>
      </c>
      <c r="D1022" s="386">
        <v>0</v>
      </c>
      <c r="E1022" s="387">
        <v>0</v>
      </c>
      <c r="F1022" s="387">
        <v>0</v>
      </c>
      <c r="G1022" s="387">
        <v>0</v>
      </c>
      <c r="H1022" s="407"/>
      <c r="I1022" s="407"/>
      <c r="J1022" s="407"/>
      <c r="K1022" s="407"/>
      <c r="L1022" s="407"/>
      <c r="M1022" s="407"/>
      <c r="N1022" s="407"/>
      <c r="O1022" s="407"/>
      <c r="P1022" s="407"/>
      <c r="Q1022" s="407"/>
      <c r="R1022" s="407"/>
      <c r="S1022" s="407"/>
      <c r="T1022" s="407"/>
      <c r="U1022" s="407"/>
      <c r="V1022" s="407"/>
      <c r="W1022" s="407"/>
      <c r="X1022" s="407"/>
      <c r="Y1022" s="407"/>
      <c r="Z1022" s="407"/>
      <c r="AA1022" s="387">
        <v>0</v>
      </c>
      <c r="AB1022" s="387">
        <v>0</v>
      </c>
      <c r="AC1022" s="387">
        <v>0</v>
      </c>
      <c r="AD1022" s="387">
        <v>0</v>
      </c>
      <c r="AE1022" s="387">
        <v>0</v>
      </c>
      <c r="AF1022" s="387">
        <v>0</v>
      </c>
      <c r="AG1022" s="387">
        <v>0</v>
      </c>
      <c r="AH1022" s="387">
        <v>0</v>
      </c>
      <c r="AI1022" s="387">
        <v>0</v>
      </c>
      <c r="AJ1022" s="387">
        <v>0</v>
      </c>
      <c r="AK1022" s="431">
        <v>105160</v>
      </c>
      <c r="AL1022" s="439">
        <v>0</v>
      </c>
      <c r="AM1022" s="56" t="s">
        <v>537</v>
      </c>
      <c r="AN1022" s="56"/>
      <c r="AO1022" s="56"/>
      <c r="AP1022" s="56"/>
      <c r="AQ1022" s="56"/>
      <c r="AR1022" s="310"/>
      <c r="XFA1022" s="310"/>
    </row>
    <row r="1023" spans="1:16381" s="313" customFormat="1" ht="12.75" customHeight="1" x14ac:dyDescent="0.15">
      <c r="A1023" s="152"/>
      <c r="B1023" s="153" t="s">
        <v>377</v>
      </c>
      <c r="C1023" s="395">
        <v>0</v>
      </c>
      <c r="D1023" s="395">
        <v>0</v>
      </c>
      <c r="E1023" s="395">
        <v>0</v>
      </c>
      <c r="F1023" s="395">
        <v>0</v>
      </c>
      <c r="G1023" s="395">
        <v>0</v>
      </c>
      <c r="H1023" s="853"/>
      <c r="I1023" s="854"/>
      <c r="J1023" s="854"/>
      <c r="K1023" s="854"/>
      <c r="L1023" s="854"/>
      <c r="M1023" s="854"/>
      <c r="N1023" s="854"/>
      <c r="O1023" s="854"/>
      <c r="P1023" s="854"/>
      <c r="Q1023" s="854"/>
      <c r="R1023" s="854"/>
      <c r="S1023" s="854"/>
      <c r="T1023" s="854"/>
      <c r="U1023" s="854"/>
      <c r="V1023" s="854"/>
      <c r="W1023" s="854"/>
      <c r="X1023" s="854"/>
      <c r="Y1023" s="854"/>
      <c r="Z1023" s="855"/>
      <c r="AA1023" s="395">
        <v>0</v>
      </c>
      <c r="AB1023" s="395">
        <v>0</v>
      </c>
      <c r="AC1023" s="395">
        <v>0</v>
      </c>
      <c r="AD1023" s="395">
        <v>0</v>
      </c>
      <c r="AE1023" s="395">
        <v>0</v>
      </c>
      <c r="AF1023" s="395">
        <v>0</v>
      </c>
      <c r="AG1023" s="395">
        <v>0</v>
      </c>
      <c r="AH1023" s="395">
        <v>0</v>
      </c>
      <c r="AI1023" s="395">
        <v>0</v>
      </c>
      <c r="AJ1023" s="395">
        <v>0</v>
      </c>
      <c r="AK1023" s="395"/>
      <c r="AL1023" s="395">
        <v>0</v>
      </c>
      <c r="AM1023" s="57" t="s">
        <v>537</v>
      </c>
      <c r="AN1023" s="57"/>
      <c r="AO1023" s="57"/>
      <c r="AP1023" s="57"/>
      <c r="AQ1023" s="57"/>
      <c r="AR1023" s="312"/>
      <c r="XFA1023" s="312"/>
    </row>
    <row r="1024" spans="1:16381" s="331" customFormat="1" ht="14.1" customHeight="1" x14ac:dyDescent="0.15">
      <c r="A1024" s="164"/>
      <c r="B1024" s="166" t="s">
        <v>3739</v>
      </c>
      <c r="C1024" s="820"/>
      <c r="D1024" s="820"/>
      <c r="E1024" s="820"/>
      <c r="F1024" s="820"/>
      <c r="G1024" s="820"/>
      <c r="H1024" s="820"/>
      <c r="I1024" s="820"/>
      <c r="J1024" s="820"/>
      <c r="K1024" s="820"/>
      <c r="L1024" s="820"/>
      <c r="M1024" s="820"/>
      <c r="N1024" s="820"/>
      <c r="O1024" s="820"/>
      <c r="P1024" s="820"/>
      <c r="Q1024" s="820"/>
      <c r="R1024" s="820"/>
      <c r="S1024" s="820"/>
      <c r="T1024" s="820"/>
      <c r="U1024" s="820"/>
      <c r="V1024" s="820"/>
      <c r="W1024" s="820"/>
      <c r="X1024" s="820"/>
      <c r="Y1024" s="820"/>
      <c r="Z1024" s="820"/>
      <c r="AA1024" s="820"/>
      <c r="AB1024" s="820"/>
      <c r="AC1024" s="820"/>
      <c r="AD1024" s="820"/>
      <c r="AE1024" s="820"/>
      <c r="AF1024" s="820"/>
      <c r="AG1024" s="820"/>
      <c r="AH1024" s="820"/>
      <c r="AI1024" s="820"/>
      <c r="AJ1024" s="820"/>
      <c r="AK1024" s="820"/>
      <c r="AL1024" s="820"/>
      <c r="AM1024" s="363" t="s">
        <v>537</v>
      </c>
      <c r="AN1024" s="363"/>
      <c r="AO1024" s="363"/>
      <c r="AP1024" s="363"/>
      <c r="AQ1024" s="363"/>
      <c r="AR1024" s="329"/>
      <c r="AS1024" s="329"/>
      <c r="AT1024" s="329"/>
      <c r="AU1024" s="329"/>
      <c r="AV1024" s="329"/>
      <c r="AW1024" s="329"/>
      <c r="AX1024" s="329"/>
      <c r="AY1024" s="329"/>
      <c r="AZ1024" s="329"/>
      <c r="BA1024" s="329"/>
      <c r="BB1024" s="329"/>
      <c r="BC1024" s="329"/>
      <c r="BD1024" s="329"/>
      <c r="BE1024" s="329"/>
      <c r="BF1024" s="329"/>
      <c r="BG1024" s="329"/>
      <c r="BH1024" s="329"/>
      <c r="BI1024" s="329"/>
      <c r="BJ1024" s="329"/>
      <c r="BK1024" s="329"/>
      <c r="BL1024" s="329"/>
      <c r="BM1024" s="329"/>
      <c r="BN1024" s="329"/>
      <c r="BO1024" s="329"/>
      <c r="BP1024" s="329"/>
      <c r="BQ1024" s="329"/>
      <c r="BR1024" s="329"/>
      <c r="BS1024" s="329"/>
      <c r="BT1024" s="329"/>
      <c r="BU1024" s="329"/>
      <c r="BV1024" s="329"/>
      <c r="BW1024" s="329"/>
      <c r="BX1024" s="329"/>
      <c r="BY1024" s="329"/>
      <c r="BZ1024" s="329"/>
      <c r="CA1024" s="329"/>
      <c r="CB1024" s="329"/>
      <c r="CC1024" s="329"/>
      <c r="CD1024" s="329"/>
      <c r="CE1024" s="329"/>
      <c r="CF1024" s="329"/>
      <c r="CG1024" s="329"/>
      <c r="CH1024" s="329"/>
      <c r="CI1024" s="329"/>
      <c r="CJ1024" s="329"/>
      <c r="CK1024" s="329"/>
      <c r="CL1024" s="329"/>
      <c r="CM1024" s="329"/>
      <c r="CN1024" s="329"/>
      <c r="CO1024" s="329"/>
      <c r="CP1024" s="329"/>
      <c r="CQ1024" s="329"/>
      <c r="CR1024" s="329"/>
      <c r="CS1024" s="329"/>
      <c r="CT1024" s="329"/>
      <c r="CU1024" s="329"/>
      <c r="CV1024" s="329"/>
      <c r="CW1024" s="329"/>
      <c r="CX1024" s="329"/>
      <c r="CY1024" s="329"/>
      <c r="CZ1024" s="329"/>
      <c r="DA1024" s="329"/>
      <c r="DB1024" s="329"/>
      <c r="DC1024" s="329"/>
      <c r="DD1024" s="329"/>
      <c r="DE1024" s="329"/>
      <c r="DF1024" s="329"/>
      <c r="DG1024" s="329"/>
      <c r="DH1024" s="329"/>
      <c r="DI1024" s="329"/>
      <c r="DJ1024" s="329"/>
      <c r="DK1024" s="329"/>
      <c r="DL1024" s="329"/>
      <c r="DM1024" s="329"/>
      <c r="DN1024" s="329"/>
      <c r="DO1024" s="329"/>
      <c r="DP1024" s="329"/>
      <c r="DQ1024" s="329"/>
      <c r="DR1024" s="329"/>
      <c r="DS1024" s="329"/>
      <c r="DT1024" s="329"/>
      <c r="DU1024" s="329"/>
      <c r="DV1024" s="329"/>
      <c r="DW1024" s="329"/>
      <c r="DX1024" s="329"/>
      <c r="DY1024" s="329"/>
      <c r="DZ1024" s="329"/>
      <c r="EA1024" s="329"/>
      <c r="EB1024" s="329"/>
      <c r="EC1024" s="329"/>
      <c r="ED1024" s="329"/>
      <c r="EE1024" s="329"/>
      <c r="EF1024" s="329"/>
      <c r="EG1024" s="329"/>
      <c r="EH1024" s="329"/>
      <c r="EI1024" s="329"/>
      <c r="EJ1024" s="329"/>
      <c r="EK1024" s="329"/>
      <c r="EL1024" s="329"/>
      <c r="EM1024" s="329"/>
      <c r="EN1024" s="329"/>
      <c r="EO1024" s="329"/>
      <c r="EP1024" s="329"/>
      <c r="EQ1024" s="329"/>
      <c r="ER1024" s="329"/>
      <c r="ES1024" s="329"/>
      <c r="ET1024" s="329"/>
      <c r="EU1024" s="329"/>
      <c r="EV1024" s="329"/>
      <c r="EW1024" s="329"/>
      <c r="EX1024" s="329"/>
      <c r="EY1024" s="329"/>
      <c r="EZ1024" s="329"/>
      <c r="FA1024" s="329"/>
      <c r="FB1024" s="329"/>
      <c r="FC1024" s="329"/>
      <c r="FD1024" s="329"/>
      <c r="FE1024" s="329"/>
      <c r="FF1024" s="329"/>
      <c r="FG1024" s="329"/>
      <c r="FH1024" s="329"/>
      <c r="FI1024" s="329"/>
      <c r="FJ1024" s="329"/>
      <c r="FK1024" s="329"/>
      <c r="FL1024" s="329"/>
      <c r="FM1024" s="329"/>
      <c r="FN1024" s="329"/>
      <c r="FO1024" s="329"/>
      <c r="FP1024" s="329"/>
      <c r="FQ1024" s="329"/>
      <c r="FR1024" s="329"/>
      <c r="FS1024" s="329"/>
      <c r="FT1024" s="329"/>
      <c r="FU1024" s="329"/>
      <c r="FV1024" s="329"/>
      <c r="FW1024" s="329"/>
      <c r="FX1024" s="329"/>
      <c r="FY1024" s="329"/>
      <c r="FZ1024" s="329"/>
      <c r="GA1024" s="329"/>
      <c r="GB1024" s="329"/>
      <c r="GC1024" s="329"/>
      <c r="GD1024" s="329"/>
      <c r="GE1024" s="329"/>
      <c r="GF1024" s="329"/>
      <c r="GG1024" s="329"/>
      <c r="GH1024" s="329"/>
      <c r="GI1024" s="329"/>
      <c r="GJ1024" s="329"/>
      <c r="GK1024" s="329"/>
      <c r="GL1024" s="329"/>
      <c r="GM1024" s="329"/>
      <c r="GN1024" s="329"/>
      <c r="GO1024" s="329"/>
      <c r="GP1024" s="329"/>
      <c r="GQ1024" s="329"/>
      <c r="GR1024" s="329"/>
      <c r="GS1024" s="329"/>
      <c r="GT1024" s="329"/>
      <c r="GU1024" s="329"/>
      <c r="GV1024" s="329"/>
      <c r="GW1024" s="329"/>
      <c r="GX1024" s="329"/>
      <c r="GY1024" s="329"/>
      <c r="GZ1024" s="329"/>
      <c r="HA1024" s="329"/>
      <c r="HB1024" s="329"/>
      <c r="HC1024" s="329"/>
      <c r="HD1024" s="329"/>
      <c r="HE1024" s="329"/>
      <c r="HF1024" s="329"/>
      <c r="HG1024" s="329"/>
      <c r="HH1024" s="329"/>
      <c r="HI1024" s="329"/>
      <c r="HJ1024" s="329"/>
      <c r="HK1024" s="329"/>
      <c r="HL1024" s="329"/>
      <c r="HM1024" s="329"/>
      <c r="HN1024" s="329"/>
      <c r="HO1024" s="329"/>
      <c r="HP1024" s="329"/>
      <c r="HQ1024" s="329"/>
      <c r="HR1024" s="329"/>
      <c r="HS1024" s="329"/>
      <c r="HT1024" s="329"/>
      <c r="HU1024" s="329"/>
      <c r="HV1024" s="329"/>
      <c r="HW1024" s="329"/>
      <c r="HX1024" s="329"/>
      <c r="HY1024" s="329"/>
      <c r="HZ1024" s="329"/>
      <c r="IA1024" s="329"/>
      <c r="IB1024" s="329"/>
      <c r="IC1024" s="329"/>
      <c r="ID1024" s="329"/>
      <c r="IE1024" s="329"/>
      <c r="IF1024" s="329"/>
      <c r="IG1024" s="329"/>
      <c r="IH1024" s="329"/>
      <c r="II1024" s="329"/>
      <c r="IJ1024" s="329"/>
      <c r="IK1024" s="329"/>
      <c r="IL1024" s="329"/>
      <c r="IM1024" s="329"/>
      <c r="IN1024" s="329"/>
      <c r="IO1024" s="329"/>
      <c r="IP1024" s="329"/>
      <c r="IQ1024" s="329"/>
      <c r="IR1024" s="329"/>
      <c r="IS1024" s="329"/>
      <c r="IT1024" s="329"/>
      <c r="IU1024" s="329"/>
      <c r="IV1024" s="329"/>
      <c r="IW1024" s="329"/>
      <c r="IX1024" s="329"/>
      <c r="IY1024" s="329"/>
      <c r="IZ1024" s="329"/>
      <c r="JA1024" s="329"/>
      <c r="JB1024" s="329"/>
      <c r="JC1024" s="329"/>
      <c r="JD1024" s="329"/>
      <c r="JE1024" s="329"/>
      <c r="JF1024" s="329"/>
      <c r="JG1024" s="329"/>
      <c r="JH1024" s="329"/>
      <c r="JI1024" s="329"/>
      <c r="JJ1024" s="329"/>
      <c r="JK1024" s="329"/>
      <c r="JL1024" s="329"/>
      <c r="JM1024" s="329"/>
      <c r="JN1024" s="329"/>
      <c r="JO1024" s="329"/>
      <c r="JP1024" s="329"/>
      <c r="JQ1024" s="329"/>
      <c r="JR1024" s="329"/>
      <c r="JS1024" s="329"/>
      <c r="JT1024" s="329"/>
      <c r="JU1024" s="329"/>
      <c r="JV1024" s="329"/>
      <c r="JW1024" s="329"/>
      <c r="JX1024" s="329"/>
      <c r="JY1024" s="329"/>
      <c r="JZ1024" s="329"/>
      <c r="KA1024" s="329"/>
      <c r="KB1024" s="329"/>
      <c r="KC1024" s="329"/>
      <c r="KD1024" s="329"/>
      <c r="KE1024" s="329"/>
      <c r="KF1024" s="329"/>
      <c r="KG1024" s="329"/>
      <c r="KH1024" s="329"/>
      <c r="KI1024" s="329"/>
      <c r="KJ1024" s="329"/>
      <c r="KK1024" s="329"/>
      <c r="KL1024" s="329"/>
      <c r="KM1024" s="329"/>
      <c r="KN1024" s="329"/>
      <c r="KO1024" s="329"/>
      <c r="KP1024" s="329"/>
      <c r="KQ1024" s="329"/>
      <c r="KR1024" s="329"/>
      <c r="KS1024" s="329"/>
      <c r="KT1024" s="329"/>
      <c r="KU1024" s="329"/>
      <c r="KV1024" s="329"/>
      <c r="KW1024" s="329"/>
      <c r="KX1024" s="329"/>
      <c r="KY1024" s="329"/>
      <c r="KZ1024" s="329"/>
      <c r="LA1024" s="329"/>
      <c r="LB1024" s="329"/>
      <c r="LC1024" s="329"/>
      <c r="LD1024" s="329"/>
      <c r="LE1024" s="329"/>
      <c r="LF1024" s="329"/>
      <c r="LG1024" s="329"/>
      <c r="LH1024" s="329"/>
      <c r="LI1024" s="329"/>
      <c r="LJ1024" s="329"/>
      <c r="LK1024" s="329"/>
      <c r="LL1024" s="329"/>
      <c r="LM1024" s="329"/>
      <c r="LN1024" s="329"/>
      <c r="LO1024" s="329"/>
      <c r="LP1024" s="329"/>
      <c r="LQ1024" s="329"/>
      <c r="LR1024" s="329"/>
      <c r="LS1024" s="329"/>
      <c r="LT1024" s="329"/>
      <c r="LU1024" s="329"/>
      <c r="LV1024" s="329"/>
      <c r="LW1024" s="329"/>
      <c r="LX1024" s="329"/>
      <c r="LY1024" s="329"/>
      <c r="LZ1024" s="329"/>
      <c r="MA1024" s="329"/>
      <c r="MB1024" s="329"/>
      <c r="MC1024" s="329"/>
      <c r="MD1024" s="329"/>
      <c r="ME1024" s="329"/>
      <c r="MF1024" s="329"/>
      <c r="MG1024" s="329"/>
      <c r="MH1024" s="329"/>
      <c r="MI1024" s="329"/>
      <c r="MJ1024" s="329"/>
      <c r="MK1024" s="329"/>
      <c r="ML1024" s="329"/>
      <c r="MM1024" s="329"/>
      <c r="MN1024" s="329"/>
      <c r="MO1024" s="329"/>
      <c r="MP1024" s="329"/>
      <c r="MQ1024" s="329"/>
      <c r="MR1024" s="329"/>
      <c r="MS1024" s="329"/>
      <c r="MT1024" s="329"/>
      <c r="MU1024" s="329"/>
      <c r="MV1024" s="329"/>
      <c r="MW1024" s="329"/>
      <c r="MX1024" s="329"/>
      <c r="MY1024" s="329"/>
      <c r="MZ1024" s="329"/>
      <c r="NA1024" s="329"/>
      <c r="NB1024" s="329"/>
      <c r="NC1024" s="329"/>
      <c r="ND1024" s="329"/>
      <c r="NE1024" s="329"/>
      <c r="NF1024" s="329"/>
      <c r="NG1024" s="329"/>
      <c r="NH1024" s="329"/>
      <c r="NI1024" s="329"/>
      <c r="NJ1024" s="329"/>
      <c r="NK1024" s="329"/>
      <c r="NL1024" s="329"/>
      <c r="NM1024" s="329"/>
      <c r="NN1024" s="329"/>
      <c r="NO1024" s="329"/>
      <c r="NP1024" s="329"/>
      <c r="NQ1024" s="329"/>
      <c r="NR1024" s="329"/>
      <c r="NS1024" s="329"/>
      <c r="NT1024" s="329"/>
      <c r="NU1024" s="329"/>
      <c r="NV1024" s="329"/>
      <c r="NW1024" s="329"/>
      <c r="NX1024" s="329"/>
      <c r="NY1024" s="329"/>
      <c r="NZ1024" s="329"/>
      <c r="OA1024" s="329"/>
      <c r="OB1024" s="329"/>
      <c r="OC1024" s="329"/>
      <c r="OD1024" s="329"/>
      <c r="OE1024" s="329"/>
      <c r="OF1024" s="329"/>
      <c r="OG1024" s="329"/>
      <c r="OH1024" s="329"/>
      <c r="OI1024" s="329"/>
      <c r="OJ1024" s="329"/>
      <c r="OK1024" s="329"/>
      <c r="OL1024" s="329"/>
      <c r="OM1024" s="329"/>
      <c r="ON1024" s="329"/>
      <c r="OO1024" s="329"/>
      <c r="OP1024" s="329"/>
      <c r="OQ1024" s="329"/>
      <c r="OR1024" s="329"/>
      <c r="OS1024" s="329"/>
      <c r="OT1024" s="329"/>
      <c r="OU1024" s="329"/>
      <c r="OV1024" s="329"/>
      <c r="OW1024" s="329"/>
      <c r="OX1024" s="329"/>
      <c r="OY1024" s="329"/>
      <c r="OZ1024" s="329"/>
      <c r="PA1024" s="329"/>
      <c r="PB1024" s="329"/>
      <c r="PC1024" s="329"/>
      <c r="PD1024" s="329"/>
      <c r="PE1024" s="329"/>
      <c r="PF1024" s="329"/>
      <c r="PG1024" s="329"/>
      <c r="PH1024" s="329"/>
      <c r="PI1024" s="329"/>
      <c r="PJ1024" s="329"/>
      <c r="PK1024" s="329"/>
      <c r="PL1024" s="329"/>
      <c r="PM1024" s="329"/>
      <c r="PN1024" s="329"/>
      <c r="PO1024" s="329"/>
      <c r="PP1024" s="329"/>
      <c r="PQ1024" s="329"/>
      <c r="PR1024" s="329"/>
      <c r="PS1024" s="329"/>
      <c r="PT1024" s="329"/>
      <c r="PU1024" s="329"/>
      <c r="PV1024" s="329"/>
      <c r="PW1024" s="329"/>
      <c r="PX1024" s="329"/>
      <c r="PY1024" s="329"/>
      <c r="PZ1024" s="329"/>
      <c r="QA1024" s="329"/>
      <c r="QB1024" s="329"/>
      <c r="QC1024" s="329"/>
      <c r="QD1024" s="329"/>
      <c r="QE1024" s="329"/>
      <c r="QF1024" s="329"/>
      <c r="QG1024" s="329"/>
      <c r="QH1024" s="329"/>
      <c r="QI1024" s="329"/>
      <c r="QJ1024" s="329"/>
      <c r="QK1024" s="329"/>
      <c r="QL1024" s="329"/>
      <c r="QM1024" s="329"/>
      <c r="QN1024" s="329"/>
      <c r="QO1024" s="329"/>
      <c r="QP1024" s="329"/>
      <c r="QQ1024" s="329"/>
      <c r="QR1024" s="329"/>
      <c r="QS1024" s="329"/>
      <c r="QT1024" s="329"/>
      <c r="QU1024" s="329"/>
      <c r="QV1024" s="329"/>
      <c r="QW1024" s="329"/>
      <c r="QX1024" s="329"/>
      <c r="QY1024" s="329"/>
      <c r="QZ1024" s="329"/>
      <c r="RA1024" s="329"/>
      <c r="RB1024" s="329"/>
      <c r="RC1024" s="329"/>
      <c r="RD1024" s="329"/>
      <c r="RE1024" s="329"/>
      <c r="RF1024" s="329"/>
      <c r="RG1024" s="329"/>
      <c r="RH1024" s="329"/>
      <c r="RI1024" s="329"/>
      <c r="RJ1024" s="329"/>
      <c r="RK1024" s="329"/>
      <c r="RL1024" s="329"/>
      <c r="RM1024" s="329"/>
      <c r="RN1024" s="329"/>
      <c r="RO1024" s="329"/>
      <c r="RP1024" s="329"/>
      <c r="RQ1024" s="329"/>
      <c r="RR1024" s="329"/>
      <c r="RS1024" s="329"/>
      <c r="RT1024" s="329"/>
      <c r="RU1024" s="329"/>
      <c r="RV1024" s="329"/>
      <c r="RW1024" s="329"/>
      <c r="RX1024" s="329"/>
      <c r="RY1024" s="329"/>
      <c r="RZ1024" s="329"/>
      <c r="SA1024" s="329"/>
      <c r="SB1024" s="329"/>
      <c r="SC1024" s="329"/>
      <c r="SD1024" s="329"/>
      <c r="SE1024" s="329"/>
      <c r="SF1024" s="329"/>
      <c r="SG1024" s="329"/>
      <c r="SH1024" s="329"/>
      <c r="SI1024" s="329"/>
      <c r="SJ1024" s="329"/>
      <c r="SK1024" s="329"/>
      <c r="SL1024" s="329"/>
      <c r="SM1024" s="329"/>
      <c r="SN1024" s="329"/>
      <c r="SO1024" s="329"/>
      <c r="SP1024" s="329"/>
      <c r="SQ1024" s="329"/>
      <c r="SR1024" s="329"/>
      <c r="SS1024" s="329"/>
      <c r="ST1024" s="329"/>
      <c r="SU1024" s="329"/>
      <c r="SV1024" s="329"/>
      <c r="SW1024" s="329"/>
      <c r="SX1024" s="329"/>
      <c r="SY1024" s="329"/>
      <c r="SZ1024" s="329"/>
      <c r="TA1024" s="329"/>
      <c r="TB1024" s="329"/>
      <c r="TC1024" s="329"/>
      <c r="TD1024" s="329"/>
      <c r="TE1024" s="329"/>
      <c r="TF1024" s="329"/>
      <c r="TG1024" s="329"/>
      <c r="TH1024" s="329"/>
      <c r="TI1024" s="329"/>
      <c r="TJ1024" s="329"/>
      <c r="TK1024" s="329"/>
      <c r="TL1024" s="329"/>
      <c r="TM1024" s="329"/>
      <c r="TN1024" s="329"/>
      <c r="TO1024" s="329"/>
      <c r="TP1024" s="329"/>
      <c r="TQ1024" s="329"/>
      <c r="TR1024" s="329"/>
      <c r="TS1024" s="329"/>
      <c r="TT1024" s="329"/>
      <c r="TU1024" s="329"/>
      <c r="TV1024" s="329"/>
      <c r="TW1024" s="329"/>
      <c r="TX1024" s="329"/>
      <c r="TY1024" s="329"/>
      <c r="TZ1024" s="329"/>
      <c r="UA1024" s="329"/>
      <c r="UB1024" s="329"/>
      <c r="UC1024" s="329"/>
      <c r="UD1024" s="329"/>
      <c r="UE1024" s="329"/>
      <c r="UF1024" s="329"/>
      <c r="UG1024" s="329"/>
      <c r="UH1024" s="329"/>
      <c r="UI1024" s="329"/>
      <c r="UJ1024" s="329"/>
      <c r="UK1024" s="329"/>
      <c r="UL1024" s="329"/>
      <c r="UM1024" s="329"/>
      <c r="UN1024" s="329"/>
      <c r="UO1024" s="329"/>
      <c r="UP1024" s="329"/>
      <c r="UQ1024" s="329"/>
      <c r="UR1024" s="329"/>
      <c r="US1024" s="329"/>
      <c r="UT1024" s="329"/>
      <c r="UU1024" s="329"/>
      <c r="UV1024" s="329"/>
      <c r="UW1024" s="329"/>
      <c r="UX1024" s="329"/>
      <c r="UY1024" s="329"/>
      <c r="UZ1024" s="329"/>
      <c r="VA1024" s="329"/>
      <c r="VB1024" s="329"/>
      <c r="VC1024" s="329"/>
      <c r="VD1024" s="329"/>
      <c r="VE1024" s="329"/>
      <c r="VF1024" s="329"/>
      <c r="VG1024" s="329"/>
      <c r="VH1024" s="329"/>
      <c r="VI1024" s="329"/>
      <c r="VJ1024" s="329"/>
      <c r="VK1024" s="329"/>
      <c r="VL1024" s="329"/>
      <c r="VM1024" s="329"/>
      <c r="VN1024" s="329"/>
      <c r="VO1024" s="329"/>
      <c r="VP1024" s="329"/>
      <c r="VQ1024" s="329"/>
      <c r="VR1024" s="329"/>
      <c r="VS1024" s="329"/>
      <c r="VT1024" s="329"/>
      <c r="VU1024" s="329"/>
      <c r="VV1024" s="329"/>
      <c r="VW1024" s="329"/>
      <c r="VX1024" s="329"/>
      <c r="VY1024" s="329"/>
      <c r="VZ1024" s="329"/>
      <c r="WA1024" s="329"/>
      <c r="WB1024" s="329"/>
      <c r="WC1024" s="329"/>
      <c r="WD1024" s="329"/>
      <c r="WE1024" s="329"/>
      <c r="WF1024" s="329"/>
      <c r="WG1024" s="329"/>
      <c r="WH1024" s="329"/>
      <c r="WI1024" s="329"/>
      <c r="WJ1024" s="329"/>
      <c r="WK1024" s="329"/>
      <c r="WL1024" s="329"/>
      <c r="WM1024" s="329"/>
      <c r="WN1024" s="329"/>
      <c r="WO1024" s="329"/>
      <c r="WP1024" s="329"/>
      <c r="WQ1024" s="329"/>
      <c r="WR1024" s="329"/>
      <c r="WS1024" s="329"/>
      <c r="WT1024" s="329"/>
      <c r="WU1024" s="329"/>
      <c r="WV1024" s="329"/>
      <c r="WW1024" s="329"/>
      <c r="WX1024" s="329"/>
      <c r="WY1024" s="329"/>
      <c r="WZ1024" s="329"/>
      <c r="XA1024" s="329"/>
      <c r="XB1024" s="329"/>
      <c r="XC1024" s="329"/>
      <c r="XD1024" s="329"/>
      <c r="XE1024" s="329"/>
      <c r="XF1024" s="329"/>
      <c r="XG1024" s="329"/>
      <c r="XH1024" s="329"/>
      <c r="XI1024" s="329"/>
      <c r="XJ1024" s="329"/>
      <c r="XK1024" s="329"/>
      <c r="XL1024" s="329"/>
      <c r="XM1024" s="329"/>
      <c r="XN1024" s="329"/>
      <c r="XO1024" s="329"/>
      <c r="XP1024" s="329"/>
      <c r="XQ1024" s="329"/>
      <c r="XR1024" s="329"/>
      <c r="XS1024" s="329"/>
      <c r="XT1024" s="329"/>
      <c r="XU1024" s="329"/>
      <c r="XV1024" s="329"/>
      <c r="XW1024" s="329"/>
      <c r="XX1024" s="329"/>
      <c r="XY1024" s="329"/>
      <c r="XZ1024" s="329"/>
      <c r="YA1024" s="329"/>
      <c r="YB1024" s="329"/>
      <c r="YC1024" s="329"/>
      <c r="YD1024" s="329"/>
      <c r="YE1024" s="329"/>
      <c r="YF1024" s="329"/>
      <c r="YG1024" s="329"/>
      <c r="YH1024" s="329"/>
      <c r="YI1024" s="329"/>
      <c r="YJ1024" s="329"/>
      <c r="YK1024" s="329"/>
      <c r="YL1024" s="329"/>
      <c r="YM1024" s="329"/>
      <c r="YN1024" s="329"/>
      <c r="YO1024" s="329"/>
      <c r="YP1024" s="329"/>
      <c r="YQ1024" s="329"/>
      <c r="YR1024" s="329"/>
      <c r="YS1024" s="329"/>
      <c r="YT1024" s="329"/>
      <c r="YU1024" s="329"/>
      <c r="YV1024" s="329"/>
      <c r="YW1024" s="329"/>
      <c r="YX1024" s="329"/>
      <c r="YY1024" s="329"/>
      <c r="YZ1024" s="329"/>
      <c r="ZA1024" s="329"/>
      <c r="ZB1024" s="329"/>
      <c r="ZC1024" s="329"/>
      <c r="ZD1024" s="329"/>
      <c r="ZE1024" s="329"/>
      <c r="ZF1024" s="329"/>
      <c r="ZG1024" s="329"/>
      <c r="ZH1024" s="329"/>
      <c r="ZI1024" s="329"/>
      <c r="ZJ1024" s="329"/>
      <c r="ZK1024" s="329"/>
      <c r="ZL1024" s="329"/>
      <c r="ZM1024" s="329"/>
      <c r="ZN1024" s="329"/>
      <c r="ZO1024" s="329"/>
      <c r="ZP1024" s="329"/>
      <c r="ZQ1024" s="329"/>
      <c r="ZR1024" s="329"/>
      <c r="ZS1024" s="329"/>
      <c r="ZT1024" s="329"/>
      <c r="ZU1024" s="329"/>
      <c r="ZV1024" s="329"/>
      <c r="ZW1024" s="329"/>
      <c r="ZX1024" s="329"/>
      <c r="ZY1024" s="329"/>
      <c r="ZZ1024" s="329"/>
      <c r="AAA1024" s="329"/>
      <c r="AAB1024" s="329"/>
      <c r="AAC1024" s="329"/>
      <c r="AAD1024" s="329"/>
      <c r="AAE1024" s="329"/>
      <c r="AAF1024" s="329"/>
      <c r="AAG1024" s="329"/>
      <c r="AAH1024" s="329"/>
      <c r="AAI1024" s="329"/>
      <c r="AAJ1024" s="329"/>
      <c r="AAK1024" s="329"/>
      <c r="AAL1024" s="329"/>
      <c r="AAM1024" s="329"/>
      <c r="AAN1024" s="329"/>
      <c r="AAO1024" s="329"/>
      <c r="AAP1024" s="329"/>
      <c r="AAQ1024" s="329"/>
      <c r="AAR1024" s="329"/>
      <c r="AAS1024" s="329"/>
      <c r="AAT1024" s="329"/>
      <c r="AAU1024" s="329"/>
      <c r="AAV1024" s="329"/>
      <c r="AAW1024" s="329"/>
      <c r="AAX1024" s="329"/>
      <c r="AAY1024" s="329"/>
      <c r="AAZ1024" s="329"/>
      <c r="ABA1024" s="329"/>
      <c r="ABB1024" s="329"/>
      <c r="ABC1024" s="329"/>
      <c r="ABD1024" s="329"/>
      <c r="ABE1024" s="329"/>
      <c r="ABF1024" s="329"/>
      <c r="ABG1024" s="329"/>
      <c r="ABH1024" s="329"/>
      <c r="ABI1024" s="329"/>
      <c r="ABJ1024" s="329"/>
      <c r="ABK1024" s="329"/>
      <c r="ABL1024" s="329"/>
      <c r="ABM1024" s="329"/>
      <c r="ABN1024" s="329"/>
      <c r="ABO1024" s="329"/>
      <c r="ABP1024" s="329"/>
      <c r="ABQ1024" s="329"/>
      <c r="ABR1024" s="329"/>
      <c r="ABS1024" s="329"/>
      <c r="ABT1024" s="329"/>
      <c r="ABU1024" s="329"/>
      <c r="ABV1024" s="329"/>
      <c r="ABW1024" s="329"/>
      <c r="ABX1024" s="329"/>
      <c r="ABY1024" s="329"/>
      <c r="ABZ1024" s="329"/>
      <c r="ACA1024" s="329"/>
      <c r="ACB1024" s="329"/>
      <c r="ACC1024" s="329"/>
      <c r="ACD1024" s="329"/>
      <c r="ACE1024" s="329"/>
      <c r="ACF1024" s="329"/>
      <c r="ACG1024" s="329"/>
      <c r="ACH1024" s="329"/>
      <c r="ACI1024" s="329"/>
      <c r="ACJ1024" s="329"/>
      <c r="ACK1024" s="329"/>
      <c r="ACL1024" s="329"/>
      <c r="ACM1024" s="329"/>
      <c r="ACN1024" s="329"/>
      <c r="ACO1024" s="329"/>
      <c r="ACP1024" s="329"/>
      <c r="ACQ1024" s="329"/>
      <c r="ACR1024" s="329"/>
      <c r="ACS1024" s="329"/>
      <c r="ACT1024" s="329"/>
      <c r="ACU1024" s="329"/>
      <c r="ACV1024" s="329"/>
      <c r="ACW1024" s="329"/>
      <c r="ACX1024" s="329"/>
      <c r="ACY1024" s="329"/>
      <c r="ACZ1024" s="329"/>
      <c r="ADA1024" s="329"/>
      <c r="ADB1024" s="329"/>
      <c r="ADC1024" s="329"/>
      <c r="ADD1024" s="329"/>
      <c r="ADE1024" s="329"/>
      <c r="ADF1024" s="329"/>
      <c r="ADG1024" s="329"/>
      <c r="ADH1024" s="329"/>
      <c r="ADI1024" s="329"/>
      <c r="ADJ1024" s="329"/>
      <c r="ADK1024" s="329"/>
      <c r="ADL1024" s="329"/>
      <c r="ADM1024" s="329"/>
      <c r="ADN1024" s="329"/>
      <c r="ADO1024" s="329"/>
      <c r="ADP1024" s="329"/>
      <c r="ADQ1024" s="329"/>
      <c r="ADR1024" s="329"/>
      <c r="ADS1024" s="329"/>
      <c r="ADT1024" s="329"/>
      <c r="ADU1024" s="329"/>
      <c r="ADV1024" s="329"/>
      <c r="ADW1024" s="329"/>
      <c r="ADX1024" s="329"/>
      <c r="ADY1024" s="329"/>
      <c r="ADZ1024" s="329"/>
      <c r="AEA1024" s="329"/>
      <c r="AEB1024" s="329"/>
      <c r="AEC1024" s="329"/>
      <c r="AED1024" s="329"/>
      <c r="AEE1024" s="329"/>
      <c r="AEF1024" s="329"/>
      <c r="AEG1024" s="329"/>
      <c r="AEH1024" s="329"/>
      <c r="AEI1024" s="329"/>
      <c r="AEJ1024" s="329"/>
      <c r="AEK1024" s="329"/>
      <c r="AEL1024" s="329"/>
      <c r="AEM1024" s="329"/>
      <c r="AEN1024" s="329"/>
      <c r="AEO1024" s="329"/>
      <c r="AEP1024" s="329"/>
      <c r="AEQ1024" s="329"/>
      <c r="AER1024" s="329"/>
      <c r="AES1024" s="329"/>
      <c r="AET1024" s="329"/>
      <c r="AEU1024" s="329"/>
      <c r="AEV1024" s="329"/>
      <c r="AEW1024" s="329"/>
      <c r="AEX1024" s="329"/>
      <c r="AEY1024" s="329"/>
      <c r="AEZ1024" s="329"/>
      <c r="AFA1024" s="329"/>
      <c r="AFB1024" s="329"/>
      <c r="AFC1024" s="329"/>
      <c r="AFD1024" s="329"/>
      <c r="AFE1024" s="329"/>
      <c r="AFF1024" s="329"/>
      <c r="AFG1024" s="329"/>
      <c r="AFH1024" s="329"/>
      <c r="AFI1024" s="329"/>
      <c r="AFJ1024" s="329"/>
      <c r="AFK1024" s="329"/>
      <c r="AFL1024" s="329"/>
      <c r="AFM1024" s="329"/>
      <c r="AFN1024" s="329"/>
      <c r="AFO1024" s="329"/>
      <c r="AFP1024" s="329"/>
      <c r="AFQ1024" s="329"/>
      <c r="AFR1024" s="329"/>
      <c r="AFS1024" s="329"/>
      <c r="AFT1024" s="329"/>
      <c r="AFU1024" s="329"/>
      <c r="AFV1024" s="329"/>
      <c r="AFW1024" s="329"/>
      <c r="AFX1024" s="329"/>
      <c r="AFY1024" s="329"/>
      <c r="AFZ1024" s="329"/>
      <c r="AGA1024" s="329"/>
      <c r="AGB1024" s="329"/>
      <c r="AGC1024" s="329"/>
      <c r="AGD1024" s="329"/>
      <c r="AGE1024" s="329"/>
      <c r="AGF1024" s="329"/>
      <c r="AGG1024" s="329"/>
      <c r="AGH1024" s="329"/>
      <c r="AGI1024" s="329"/>
      <c r="AGJ1024" s="329"/>
      <c r="AGK1024" s="329"/>
      <c r="AGL1024" s="329"/>
      <c r="AGM1024" s="329"/>
      <c r="AGN1024" s="329"/>
      <c r="AGO1024" s="329"/>
      <c r="AGP1024" s="329"/>
      <c r="AGQ1024" s="329"/>
      <c r="AGR1024" s="329"/>
      <c r="AGS1024" s="329"/>
      <c r="AGT1024" s="329"/>
      <c r="AGU1024" s="329"/>
      <c r="AGV1024" s="329"/>
      <c r="AGW1024" s="329"/>
      <c r="AGX1024" s="329"/>
      <c r="AGY1024" s="329"/>
      <c r="AGZ1024" s="329"/>
      <c r="AHA1024" s="329"/>
      <c r="AHB1024" s="329"/>
      <c r="AHC1024" s="329"/>
      <c r="AHD1024" s="329"/>
      <c r="AHE1024" s="329"/>
      <c r="AHF1024" s="329"/>
      <c r="AHG1024" s="329"/>
      <c r="AHH1024" s="329"/>
      <c r="AHI1024" s="329"/>
      <c r="AHJ1024" s="329"/>
      <c r="AHK1024" s="329"/>
      <c r="AHL1024" s="329"/>
      <c r="AHM1024" s="329"/>
      <c r="AHN1024" s="329"/>
      <c r="AHO1024" s="329"/>
      <c r="AHP1024" s="329"/>
      <c r="AHQ1024" s="329"/>
      <c r="AHR1024" s="329"/>
      <c r="AHS1024" s="329"/>
      <c r="AHT1024" s="329"/>
      <c r="AHU1024" s="329"/>
      <c r="AHV1024" s="329"/>
      <c r="AHW1024" s="329"/>
      <c r="AHX1024" s="329"/>
      <c r="AHY1024" s="329"/>
      <c r="AHZ1024" s="329"/>
      <c r="AIA1024" s="329"/>
      <c r="AIB1024" s="329"/>
      <c r="AIC1024" s="329"/>
      <c r="AID1024" s="329"/>
      <c r="AIE1024" s="329"/>
      <c r="AIF1024" s="329"/>
      <c r="AIG1024" s="329"/>
      <c r="AIH1024" s="329"/>
      <c r="AII1024" s="329"/>
      <c r="AIJ1024" s="329"/>
      <c r="AIK1024" s="329"/>
      <c r="AIL1024" s="329"/>
      <c r="AIM1024" s="329"/>
      <c r="AIN1024" s="329"/>
      <c r="AIO1024" s="329"/>
      <c r="AIP1024" s="329"/>
      <c r="AIQ1024" s="329"/>
      <c r="AIR1024" s="329"/>
      <c r="AIS1024" s="329"/>
      <c r="AIT1024" s="329"/>
      <c r="AIU1024" s="329"/>
      <c r="AIV1024" s="329"/>
      <c r="AIW1024" s="329"/>
      <c r="AIX1024" s="329"/>
      <c r="AIY1024" s="329"/>
      <c r="AIZ1024" s="329"/>
      <c r="AJA1024" s="329"/>
      <c r="AJB1024" s="329"/>
      <c r="AJC1024" s="329"/>
      <c r="AJD1024" s="329"/>
      <c r="AJE1024" s="329"/>
      <c r="AJF1024" s="329"/>
      <c r="AJG1024" s="329"/>
      <c r="AJH1024" s="329"/>
      <c r="AJI1024" s="329"/>
      <c r="AJJ1024" s="329"/>
      <c r="AJK1024" s="329"/>
      <c r="AJL1024" s="329"/>
      <c r="AJM1024" s="329"/>
      <c r="AJN1024" s="329"/>
      <c r="AJO1024" s="329"/>
      <c r="AJP1024" s="329"/>
      <c r="AJQ1024" s="329"/>
      <c r="AJR1024" s="329"/>
      <c r="AJS1024" s="329"/>
      <c r="AJT1024" s="329"/>
      <c r="AJU1024" s="329"/>
      <c r="AJV1024" s="329"/>
      <c r="AJW1024" s="329"/>
      <c r="AJX1024" s="329"/>
      <c r="AJY1024" s="329"/>
      <c r="AJZ1024" s="329"/>
      <c r="AKA1024" s="329"/>
      <c r="AKB1024" s="329"/>
      <c r="AKC1024" s="329"/>
      <c r="AKD1024" s="329"/>
      <c r="AKE1024" s="329"/>
      <c r="AKF1024" s="329"/>
      <c r="AKG1024" s="329"/>
      <c r="AKH1024" s="329"/>
      <c r="AKI1024" s="329"/>
      <c r="AKJ1024" s="329"/>
      <c r="AKK1024" s="329"/>
      <c r="AKL1024" s="329"/>
      <c r="AKM1024" s="329"/>
      <c r="AKN1024" s="329"/>
      <c r="AKO1024" s="329"/>
      <c r="AKP1024" s="329"/>
      <c r="AKQ1024" s="329"/>
      <c r="AKR1024" s="329"/>
      <c r="AKS1024" s="329"/>
      <c r="AKT1024" s="329"/>
      <c r="AKU1024" s="329"/>
      <c r="AKV1024" s="329"/>
      <c r="AKW1024" s="329"/>
      <c r="AKX1024" s="329"/>
      <c r="AKY1024" s="329"/>
      <c r="AKZ1024" s="329"/>
      <c r="ALA1024" s="329"/>
      <c r="ALB1024" s="329"/>
      <c r="ALC1024" s="329"/>
      <c r="ALD1024" s="329"/>
      <c r="ALE1024" s="329"/>
      <c r="ALF1024" s="329"/>
      <c r="ALG1024" s="329"/>
      <c r="ALH1024" s="329"/>
      <c r="ALI1024" s="329"/>
      <c r="ALJ1024" s="329"/>
      <c r="ALK1024" s="329"/>
      <c r="ALL1024" s="329"/>
      <c r="ALM1024" s="329"/>
      <c r="ALN1024" s="329"/>
      <c r="ALO1024" s="329"/>
      <c r="ALP1024" s="329"/>
      <c r="ALQ1024" s="329"/>
      <c r="ALR1024" s="329"/>
      <c r="ALS1024" s="329"/>
      <c r="ALT1024" s="329"/>
      <c r="ALU1024" s="329"/>
      <c r="ALV1024" s="329"/>
      <c r="ALW1024" s="329"/>
      <c r="ALX1024" s="329"/>
      <c r="ALY1024" s="329"/>
      <c r="ALZ1024" s="329"/>
      <c r="AMA1024" s="329"/>
      <c r="AMB1024" s="329"/>
      <c r="AMC1024" s="329"/>
      <c r="AMD1024" s="329"/>
      <c r="AME1024" s="329"/>
      <c r="AMF1024" s="329"/>
      <c r="AMG1024" s="329"/>
      <c r="AMH1024" s="329"/>
      <c r="AMI1024" s="329"/>
      <c r="AMJ1024" s="329"/>
      <c r="AMK1024" s="329"/>
      <c r="AML1024" s="329"/>
      <c r="AMM1024" s="329"/>
      <c r="AMN1024" s="329"/>
      <c r="AMO1024" s="329"/>
      <c r="AMP1024" s="329"/>
      <c r="AMQ1024" s="329"/>
      <c r="AMR1024" s="329"/>
      <c r="AMS1024" s="329"/>
      <c r="AMT1024" s="329"/>
      <c r="AMU1024" s="329"/>
      <c r="AMV1024" s="329"/>
      <c r="AMW1024" s="329"/>
      <c r="AMX1024" s="329"/>
      <c r="AMY1024" s="329"/>
      <c r="AMZ1024" s="329"/>
      <c r="ANA1024" s="329"/>
      <c r="ANB1024" s="329"/>
      <c r="ANC1024" s="329"/>
      <c r="AND1024" s="329"/>
      <c r="ANE1024" s="329"/>
      <c r="ANF1024" s="329"/>
      <c r="ANG1024" s="329"/>
      <c r="ANH1024" s="329"/>
      <c r="ANI1024" s="329"/>
      <c r="ANJ1024" s="329"/>
      <c r="ANK1024" s="329"/>
      <c r="ANL1024" s="329"/>
      <c r="ANM1024" s="329"/>
      <c r="ANN1024" s="329"/>
      <c r="ANO1024" s="329"/>
      <c r="ANP1024" s="329"/>
      <c r="ANQ1024" s="329"/>
      <c r="ANR1024" s="329"/>
      <c r="ANS1024" s="329"/>
      <c r="ANT1024" s="329"/>
      <c r="ANU1024" s="329"/>
      <c r="ANV1024" s="329"/>
      <c r="ANW1024" s="329"/>
      <c r="ANX1024" s="329"/>
      <c r="ANY1024" s="329"/>
      <c r="ANZ1024" s="329"/>
      <c r="AOA1024" s="329"/>
      <c r="AOB1024" s="329"/>
      <c r="AOC1024" s="329"/>
      <c r="AOD1024" s="329"/>
      <c r="AOE1024" s="329"/>
      <c r="AOF1024" s="329"/>
      <c r="AOG1024" s="329"/>
      <c r="AOH1024" s="329"/>
      <c r="AOI1024" s="329"/>
      <c r="AOJ1024" s="329"/>
      <c r="AOK1024" s="329"/>
      <c r="AOL1024" s="329"/>
      <c r="AOM1024" s="329"/>
      <c r="AON1024" s="329"/>
      <c r="AOO1024" s="329"/>
      <c r="AOP1024" s="329"/>
      <c r="AOQ1024" s="329"/>
      <c r="AOR1024" s="329"/>
      <c r="AOS1024" s="329"/>
      <c r="AOT1024" s="329"/>
      <c r="AOU1024" s="329"/>
      <c r="AOV1024" s="329"/>
      <c r="AOW1024" s="329"/>
      <c r="AOX1024" s="329"/>
      <c r="AOY1024" s="329"/>
      <c r="AOZ1024" s="329"/>
      <c r="APA1024" s="329"/>
      <c r="APB1024" s="329"/>
      <c r="APC1024" s="329"/>
      <c r="APD1024" s="329"/>
      <c r="APE1024" s="329"/>
      <c r="APF1024" s="329"/>
      <c r="APG1024" s="329"/>
      <c r="APH1024" s="329"/>
      <c r="API1024" s="329"/>
      <c r="APJ1024" s="329"/>
      <c r="APK1024" s="329"/>
      <c r="APL1024" s="329"/>
      <c r="APM1024" s="329"/>
      <c r="APN1024" s="329"/>
      <c r="APO1024" s="329"/>
      <c r="APP1024" s="329"/>
      <c r="APQ1024" s="329"/>
      <c r="APR1024" s="329"/>
      <c r="APS1024" s="329"/>
      <c r="APT1024" s="329"/>
      <c r="APU1024" s="329"/>
      <c r="APV1024" s="329"/>
      <c r="APW1024" s="329"/>
      <c r="APX1024" s="329"/>
      <c r="APY1024" s="329"/>
      <c r="APZ1024" s="329"/>
      <c r="AQA1024" s="329"/>
      <c r="AQB1024" s="329"/>
      <c r="AQC1024" s="329"/>
      <c r="AQD1024" s="329"/>
      <c r="AQE1024" s="329"/>
      <c r="AQF1024" s="329"/>
      <c r="AQG1024" s="329"/>
      <c r="AQH1024" s="329"/>
      <c r="AQI1024" s="329"/>
      <c r="AQJ1024" s="329"/>
      <c r="AQK1024" s="329"/>
      <c r="AQL1024" s="329"/>
      <c r="AQM1024" s="329"/>
      <c r="AQN1024" s="329"/>
      <c r="AQO1024" s="329"/>
      <c r="AQP1024" s="329"/>
      <c r="AQQ1024" s="329"/>
      <c r="AQR1024" s="329"/>
      <c r="AQS1024" s="329"/>
      <c r="AQT1024" s="329"/>
      <c r="AQU1024" s="329"/>
      <c r="AQV1024" s="329"/>
      <c r="AQW1024" s="329"/>
      <c r="AQX1024" s="329"/>
      <c r="AQY1024" s="329"/>
      <c r="AQZ1024" s="329"/>
      <c r="ARA1024" s="329"/>
      <c r="ARB1024" s="329"/>
      <c r="ARC1024" s="329"/>
      <c r="ARD1024" s="329"/>
      <c r="ARE1024" s="329"/>
      <c r="ARF1024" s="329"/>
      <c r="ARG1024" s="329"/>
      <c r="ARH1024" s="329"/>
      <c r="ARI1024" s="329"/>
      <c r="ARJ1024" s="329"/>
      <c r="ARK1024" s="329"/>
      <c r="ARL1024" s="329"/>
      <c r="ARM1024" s="329"/>
      <c r="ARN1024" s="329"/>
      <c r="ARO1024" s="329"/>
      <c r="ARP1024" s="329"/>
      <c r="ARQ1024" s="329"/>
      <c r="ARR1024" s="329"/>
      <c r="ARS1024" s="329"/>
      <c r="ART1024" s="329"/>
      <c r="ARU1024" s="329"/>
      <c r="ARV1024" s="329"/>
      <c r="ARW1024" s="329"/>
      <c r="ARX1024" s="329"/>
      <c r="ARY1024" s="329"/>
      <c r="ARZ1024" s="329"/>
      <c r="ASA1024" s="329"/>
      <c r="ASB1024" s="329"/>
      <c r="ASC1024" s="329"/>
      <c r="ASD1024" s="329"/>
      <c r="ASE1024" s="329"/>
      <c r="ASF1024" s="329"/>
      <c r="ASG1024" s="329"/>
      <c r="ASH1024" s="329"/>
      <c r="ASI1024" s="329"/>
      <c r="ASJ1024" s="329"/>
      <c r="ASK1024" s="329"/>
      <c r="ASL1024" s="329"/>
      <c r="ASM1024" s="329"/>
      <c r="ASN1024" s="329"/>
      <c r="ASO1024" s="329"/>
      <c r="ASP1024" s="329"/>
      <c r="ASQ1024" s="329"/>
      <c r="ASR1024" s="329"/>
      <c r="ASS1024" s="329"/>
      <c r="AST1024" s="329"/>
      <c r="ASU1024" s="329"/>
      <c r="ASV1024" s="329"/>
      <c r="ASW1024" s="329"/>
      <c r="ASX1024" s="329"/>
      <c r="ASY1024" s="329"/>
      <c r="ASZ1024" s="329"/>
      <c r="ATA1024" s="329"/>
      <c r="ATB1024" s="329"/>
      <c r="ATC1024" s="329"/>
      <c r="ATD1024" s="329"/>
      <c r="ATE1024" s="329"/>
      <c r="ATF1024" s="329"/>
      <c r="ATG1024" s="329"/>
      <c r="ATH1024" s="329"/>
      <c r="ATI1024" s="329"/>
      <c r="ATJ1024" s="329"/>
      <c r="ATK1024" s="329"/>
      <c r="ATL1024" s="329"/>
      <c r="ATM1024" s="329"/>
      <c r="ATN1024" s="329"/>
      <c r="ATO1024" s="329"/>
      <c r="ATP1024" s="329"/>
      <c r="ATQ1024" s="329"/>
      <c r="ATR1024" s="329"/>
      <c r="ATS1024" s="329"/>
      <c r="ATT1024" s="329"/>
      <c r="ATU1024" s="329"/>
      <c r="ATV1024" s="329"/>
      <c r="ATW1024" s="329"/>
      <c r="ATX1024" s="329"/>
      <c r="ATY1024" s="329"/>
      <c r="ATZ1024" s="329"/>
      <c r="AUA1024" s="329"/>
      <c r="AUB1024" s="329"/>
      <c r="AUC1024" s="329"/>
      <c r="AUD1024" s="329"/>
      <c r="AUE1024" s="329"/>
      <c r="AUF1024" s="329"/>
      <c r="AUG1024" s="329"/>
      <c r="AUH1024" s="329"/>
      <c r="AUI1024" s="329"/>
      <c r="AUJ1024" s="329"/>
      <c r="AUK1024" s="329"/>
      <c r="AUL1024" s="329"/>
      <c r="AUM1024" s="329"/>
      <c r="AUN1024" s="329"/>
      <c r="AUO1024" s="329"/>
      <c r="AUP1024" s="329"/>
      <c r="AUQ1024" s="329"/>
      <c r="AUR1024" s="329"/>
      <c r="AUS1024" s="329"/>
      <c r="AUT1024" s="329"/>
      <c r="AUU1024" s="329"/>
      <c r="AUV1024" s="329"/>
      <c r="AUW1024" s="329"/>
      <c r="AUX1024" s="329"/>
      <c r="AUY1024" s="329"/>
      <c r="AUZ1024" s="329"/>
      <c r="AVA1024" s="329"/>
      <c r="AVB1024" s="329"/>
      <c r="AVC1024" s="329"/>
      <c r="AVD1024" s="329"/>
      <c r="AVE1024" s="329"/>
      <c r="AVF1024" s="329"/>
      <c r="AVG1024" s="329"/>
      <c r="AVH1024" s="329"/>
      <c r="AVI1024" s="329"/>
      <c r="AVJ1024" s="329"/>
      <c r="AVK1024" s="329"/>
      <c r="AVL1024" s="329"/>
      <c r="AVM1024" s="329"/>
      <c r="AVN1024" s="329"/>
      <c r="AVO1024" s="329"/>
      <c r="AVP1024" s="329"/>
      <c r="AVQ1024" s="329"/>
      <c r="AVR1024" s="329"/>
      <c r="AVS1024" s="329"/>
      <c r="AVT1024" s="329"/>
      <c r="AVU1024" s="329"/>
      <c r="AVV1024" s="329"/>
      <c r="AVW1024" s="329"/>
      <c r="AVX1024" s="329"/>
      <c r="AVY1024" s="329"/>
      <c r="AVZ1024" s="329"/>
      <c r="AWA1024" s="329"/>
      <c r="AWB1024" s="329"/>
      <c r="AWC1024" s="329"/>
      <c r="AWD1024" s="329"/>
      <c r="AWE1024" s="329"/>
      <c r="AWF1024" s="329"/>
      <c r="AWG1024" s="329"/>
      <c r="AWH1024" s="329"/>
      <c r="AWI1024" s="329"/>
      <c r="AWJ1024" s="329"/>
      <c r="AWK1024" s="329"/>
      <c r="AWL1024" s="329"/>
      <c r="AWM1024" s="329"/>
      <c r="AWN1024" s="329"/>
      <c r="AWO1024" s="329"/>
      <c r="AWP1024" s="329"/>
      <c r="AWQ1024" s="329"/>
      <c r="AWR1024" s="329"/>
      <c r="AWS1024" s="329"/>
      <c r="AWT1024" s="329"/>
      <c r="AWU1024" s="329"/>
      <c r="AWV1024" s="329"/>
      <c r="AWW1024" s="329"/>
      <c r="AWX1024" s="329"/>
      <c r="AWY1024" s="329"/>
      <c r="AWZ1024" s="329"/>
      <c r="AXA1024" s="329"/>
      <c r="AXB1024" s="329"/>
      <c r="AXC1024" s="329"/>
      <c r="AXD1024" s="329"/>
      <c r="AXE1024" s="329"/>
      <c r="AXF1024" s="329"/>
      <c r="AXG1024" s="329"/>
      <c r="AXH1024" s="329"/>
      <c r="AXI1024" s="329"/>
      <c r="AXJ1024" s="329"/>
      <c r="AXK1024" s="329"/>
      <c r="AXL1024" s="329"/>
      <c r="AXM1024" s="329"/>
      <c r="AXN1024" s="329"/>
      <c r="AXO1024" s="329"/>
      <c r="AXP1024" s="329"/>
      <c r="AXQ1024" s="329"/>
      <c r="AXR1024" s="329"/>
      <c r="AXS1024" s="329"/>
      <c r="AXT1024" s="329"/>
      <c r="AXU1024" s="329"/>
      <c r="AXV1024" s="329"/>
      <c r="AXW1024" s="329"/>
      <c r="AXX1024" s="329"/>
      <c r="AXY1024" s="329"/>
      <c r="AXZ1024" s="329"/>
      <c r="AYA1024" s="329"/>
      <c r="AYB1024" s="329"/>
      <c r="AYC1024" s="329"/>
      <c r="AYD1024" s="329"/>
      <c r="AYE1024" s="329"/>
      <c r="AYF1024" s="329"/>
      <c r="AYG1024" s="329"/>
      <c r="AYH1024" s="329"/>
      <c r="AYI1024" s="329"/>
      <c r="AYJ1024" s="329"/>
      <c r="AYK1024" s="329"/>
      <c r="AYL1024" s="329"/>
      <c r="AYM1024" s="329"/>
      <c r="AYN1024" s="329"/>
      <c r="AYO1024" s="329"/>
      <c r="AYP1024" s="329"/>
      <c r="AYQ1024" s="329"/>
      <c r="AYR1024" s="329"/>
      <c r="AYS1024" s="329"/>
      <c r="AYT1024" s="329"/>
      <c r="AYU1024" s="329"/>
      <c r="AYV1024" s="329"/>
      <c r="AYW1024" s="329"/>
      <c r="AYX1024" s="329"/>
      <c r="AYY1024" s="329"/>
      <c r="AYZ1024" s="329"/>
      <c r="AZA1024" s="329"/>
      <c r="AZB1024" s="329"/>
      <c r="AZC1024" s="329"/>
      <c r="AZD1024" s="329"/>
      <c r="AZE1024" s="329"/>
      <c r="AZF1024" s="329"/>
      <c r="AZG1024" s="329"/>
      <c r="AZH1024" s="329"/>
      <c r="AZI1024" s="329"/>
      <c r="AZJ1024" s="329"/>
      <c r="AZK1024" s="329"/>
      <c r="AZL1024" s="329"/>
      <c r="AZM1024" s="329"/>
      <c r="AZN1024" s="329"/>
      <c r="AZO1024" s="329"/>
      <c r="AZP1024" s="329"/>
      <c r="AZQ1024" s="329"/>
      <c r="AZR1024" s="329"/>
      <c r="AZS1024" s="329"/>
      <c r="AZT1024" s="329"/>
      <c r="AZU1024" s="329"/>
      <c r="AZV1024" s="329"/>
      <c r="AZW1024" s="329"/>
      <c r="AZX1024" s="329"/>
      <c r="AZY1024" s="329"/>
      <c r="AZZ1024" s="329"/>
      <c r="BAA1024" s="329"/>
      <c r="BAB1024" s="329"/>
      <c r="BAC1024" s="329"/>
      <c r="BAD1024" s="329"/>
      <c r="BAE1024" s="329"/>
      <c r="BAF1024" s="329"/>
      <c r="BAG1024" s="329"/>
      <c r="BAH1024" s="329"/>
      <c r="BAI1024" s="329"/>
      <c r="BAJ1024" s="329"/>
      <c r="BAK1024" s="329"/>
      <c r="BAL1024" s="329"/>
      <c r="BAM1024" s="329"/>
      <c r="BAN1024" s="329"/>
      <c r="BAO1024" s="329"/>
      <c r="BAP1024" s="329"/>
      <c r="BAQ1024" s="329"/>
      <c r="BAR1024" s="329"/>
      <c r="BAS1024" s="329"/>
      <c r="BAT1024" s="329"/>
      <c r="BAU1024" s="329"/>
      <c r="BAV1024" s="329"/>
      <c r="BAW1024" s="329"/>
      <c r="BAX1024" s="329"/>
      <c r="BAY1024" s="329"/>
      <c r="BAZ1024" s="329"/>
      <c r="BBA1024" s="329"/>
      <c r="BBB1024" s="329"/>
      <c r="BBC1024" s="329"/>
      <c r="BBD1024" s="329"/>
      <c r="BBE1024" s="329"/>
      <c r="BBF1024" s="329"/>
      <c r="BBG1024" s="329"/>
      <c r="BBH1024" s="329"/>
      <c r="BBI1024" s="329"/>
      <c r="BBJ1024" s="329"/>
      <c r="BBK1024" s="329"/>
      <c r="BBL1024" s="329"/>
      <c r="BBM1024" s="329"/>
      <c r="BBN1024" s="329"/>
      <c r="BBO1024" s="329"/>
      <c r="BBP1024" s="329"/>
      <c r="BBQ1024" s="329"/>
      <c r="BBR1024" s="329"/>
      <c r="BBS1024" s="329"/>
      <c r="BBT1024" s="329"/>
      <c r="BBU1024" s="329"/>
      <c r="BBV1024" s="329"/>
      <c r="BBW1024" s="329"/>
      <c r="BBX1024" s="329"/>
      <c r="BBY1024" s="329"/>
      <c r="BBZ1024" s="329"/>
      <c r="BCA1024" s="329"/>
      <c r="BCB1024" s="329"/>
      <c r="BCC1024" s="329"/>
      <c r="BCD1024" s="329"/>
      <c r="BCE1024" s="329"/>
      <c r="BCF1024" s="329"/>
      <c r="BCG1024" s="329"/>
      <c r="BCH1024" s="329"/>
      <c r="BCI1024" s="329"/>
      <c r="BCJ1024" s="329"/>
      <c r="BCK1024" s="329"/>
      <c r="BCL1024" s="329"/>
      <c r="BCM1024" s="329"/>
      <c r="BCN1024" s="329"/>
      <c r="BCO1024" s="329"/>
      <c r="BCP1024" s="329"/>
      <c r="BCQ1024" s="329"/>
      <c r="BCR1024" s="329"/>
      <c r="BCS1024" s="329"/>
      <c r="BCT1024" s="329"/>
      <c r="BCU1024" s="329"/>
      <c r="BCV1024" s="329"/>
      <c r="BCW1024" s="329"/>
      <c r="BCX1024" s="329"/>
      <c r="BCY1024" s="329"/>
      <c r="BCZ1024" s="329"/>
      <c r="BDA1024" s="329"/>
      <c r="BDB1024" s="329"/>
      <c r="BDC1024" s="329"/>
      <c r="BDD1024" s="329"/>
      <c r="BDE1024" s="329"/>
      <c r="BDF1024" s="329"/>
      <c r="BDG1024" s="329"/>
      <c r="BDH1024" s="329"/>
      <c r="BDI1024" s="329"/>
      <c r="BDJ1024" s="329"/>
      <c r="BDK1024" s="329"/>
      <c r="BDL1024" s="329"/>
      <c r="BDM1024" s="329"/>
      <c r="BDN1024" s="329"/>
      <c r="BDO1024" s="329"/>
      <c r="BDP1024" s="329"/>
      <c r="BDQ1024" s="329"/>
      <c r="BDR1024" s="329"/>
      <c r="BDS1024" s="329"/>
      <c r="BDT1024" s="329"/>
      <c r="BDU1024" s="329"/>
      <c r="BDV1024" s="329"/>
      <c r="BDW1024" s="329"/>
      <c r="BDX1024" s="329"/>
      <c r="BDY1024" s="329"/>
      <c r="BDZ1024" s="329"/>
      <c r="BEA1024" s="329"/>
      <c r="BEB1024" s="329"/>
      <c r="BEC1024" s="329"/>
      <c r="BED1024" s="329"/>
      <c r="BEE1024" s="329"/>
      <c r="BEF1024" s="329"/>
      <c r="BEG1024" s="329"/>
      <c r="BEH1024" s="329"/>
      <c r="BEI1024" s="329"/>
      <c r="BEJ1024" s="329"/>
      <c r="BEK1024" s="329"/>
      <c r="BEL1024" s="329"/>
      <c r="BEM1024" s="329"/>
      <c r="BEN1024" s="329"/>
      <c r="BEO1024" s="329"/>
      <c r="BEP1024" s="329"/>
      <c r="BEQ1024" s="329"/>
      <c r="BER1024" s="329"/>
      <c r="BES1024" s="329"/>
      <c r="BET1024" s="329"/>
      <c r="BEU1024" s="329"/>
      <c r="BEV1024" s="329"/>
      <c r="BEW1024" s="329"/>
      <c r="BEX1024" s="329"/>
      <c r="BEY1024" s="329"/>
      <c r="BEZ1024" s="329"/>
      <c r="BFA1024" s="329"/>
      <c r="BFB1024" s="329"/>
      <c r="BFC1024" s="329"/>
      <c r="BFD1024" s="329"/>
      <c r="BFE1024" s="329"/>
      <c r="BFF1024" s="329"/>
      <c r="BFG1024" s="329"/>
      <c r="BFH1024" s="329"/>
      <c r="BFI1024" s="329"/>
      <c r="BFJ1024" s="329"/>
      <c r="BFK1024" s="329"/>
      <c r="BFL1024" s="329"/>
      <c r="BFM1024" s="329"/>
      <c r="BFN1024" s="329"/>
      <c r="BFO1024" s="329"/>
      <c r="BFP1024" s="329"/>
      <c r="BFQ1024" s="329"/>
      <c r="BFR1024" s="329"/>
      <c r="BFS1024" s="329"/>
      <c r="BFT1024" s="329"/>
      <c r="BFU1024" s="329"/>
      <c r="BFV1024" s="329"/>
      <c r="BFW1024" s="329"/>
      <c r="BFX1024" s="329"/>
      <c r="BFY1024" s="329"/>
      <c r="BFZ1024" s="329"/>
      <c r="BGA1024" s="329"/>
      <c r="BGB1024" s="329"/>
      <c r="BGC1024" s="329"/>
      <c r="BGD1024" s="329"/>
      <c r="BGE1024" s="329"/>
      <c r="BGF1024" s="329"/>
      <c r="BGG1024" s="329"/>
      <c r="BGH1024" s="329"/>
      <c r="BGI1024" s="329"/>
      <c r="BGJ1024" s="329"/>
      <c r="BGK1024" s="329"/>
      <c r="BGL1024" s="329"/>
      <c r="BGM1024" s="329"/>
      <c r="BGN1024" s="329"/>
      <c r="BGO1024" s="329"/>
      <c r="BGP1024" s="329"/>
      <c r="BGQ1024" s="329"/>
      <c r="BGR1024" s="329"/>
      <c r="BGS1024" s="329"/>
      <c r="BGT1024" s="329"/>
      <c r="BGU1024" s="329"/>
      <c r="BGV1024" s="329"/>
      <c r="BGW1024" s="329"/>
      <c r="BGX1024" s="329"/>
      <c r="BGY1024" s="329"/>
      <c r="BGZ1024" s="329"/>
      <c r="BHA1024" s="329"/>
      <c r="BHB1024" s="329"/>
      <c r="BHC1024" s="329"/>
      <c r="BHD1024" s="329"/>
      <c r="BHE1024" s="329"/>
      <c r="BHF1024" s="329"/>
      <c r="BHG1024" s="329"/>
      <c r="BHH1024" s="329"/>
      <c r="BHI1024" s="329"/>
      <c r="BHJ1024" s="329"/>
      <c r="BHK1024" s="329"/>
      <c r="BHL1024" s="329"/>
      <c r="BHM1024" s="329"/>
      <c r="BHN1024" s="329"/>
      <c r="BHO1024" s="329"/>
      <c r="BHP1024" s="329"/>
      <c r="BHQ1024" s="329"/>
      <c r="BHR1024" s="329"/>
      <c r="BHS1024" s="329"/>
      <c r="BHT1024" s="329"/>
      <c r="BHU1024" s="329"/>
      <c r="BHV1024" s="329"/>
      <c r="BHW1024" s="329"/>
      <c r="BHX1024" s="329"/>
      <c r="BHY1024" s="329"/>
      <c r="BHZ1024" s="329"/>
      <c r="BIA1024" s="329"/>
      <c r="BIB1024" s="329"/>
      <c r="BIC1024" s="329"/>
      <c r="BID1024" s="329"/>
      <c r="BIE1024" s="329"/>
      <c r="BIF1024" s="329"/>
      <c r="BIG1024" s="329"/>
      <c r="BIH1024" s="329"/>
      <c r="BII1024" s="329"/>
      <c r="BIJ1024" s="329"/>
      <c r="BIK1024" s="329"/>
      <c r="BIL1024" s="329"/>
      <c r="BIM1024" s="329"/>
      <c r="BIN1024" s="329"/>
      <c r="BIO1024" s="329"/>
      <c r="BIP1024" s="329"/>
      <c r="BIQ1024" s="329"/>
      <c r="BIR1024" s="329"/>
      <c r="BIS1024" s="329"/>
      <c r="BIT1024" s="329"/>
      <c r="BIU1024" s="329"/>
      <c r="BIV1024" s="329"/>
      <c r="BIW1024" s="329"/>
      <c r="BIX1024" s="329"/>
      <c r="BIY1024" s="329"/>
      <c r="BIZ1024" s="329"/>
      <c r="BJA1024" s="329"/>
      <c r="BJB1024" s="329"/>
      <c r="BJC1024" s="329"/>
      <c r="BJD1024" s="329"/>
      <c r="BJE1024" s="329"/>
      <c r="BJF1024" s="329"/>
      <c r="BJG1024" s="329"/>
      <c r="BJH1024" s="329"/>
      <c r="BJI1024" s="329"/>
      <c r="BJJ1024" s="329"/>
      <c r="BJK1024" s="329"/>
      <c r="BJL1024" s="329"/>
      <c r="BJM1024" s="329"/>
      <c r="BJN1024" s="329"/>
      <c r="BJO1024" s="329"/>
      <c r="BJP1024" s="329"/>
      <c r="BJQ1024" s="329"/>
      <c r="BJR1024" s="329"/>
      <c r="BJS1024" s="329"/>
      <c r="BJT1024" s="329"/>
      <c r="BJU1024" s="329"/>
      <c r="BJV1024" s="329"/>
      <c r="BJW1024" s="329"/>
      <c r="BJX1024" s="329"/>
      <c r="BJY1024" s="329"/>
      <c r="BJZ1024" s="329"/>
      <c r="BKA1024" s="329"/>
      <c r="BKB1024" s="329"/>
      <c r="BKC1024" s="329"/>
      <c r="BKD1024" s="329"/>
      <c r="BKE1024" s="329"/>
      <c r="BKF1024" s="329"/>
      <c r="BKG1024" s="329"/>
      <c r="BKH1024" s="329"/>
      <c r="BKI1024" s="329"/>
      <c r="BKJ1024" s="329"/>
      <c r="BKK1024" s="329"/>
      <c r="BKL1024" s="329"/>
      <c r="BKM1024" s="329"/>
      <c r="BKN1024" s="329"/>
      <c r="BKO1024" s="329"/>
      <c r="BKP1024" s="329"/>
      <c r="BKQ1024" s="329"/>
      <c r="BKR1024" s="329"/>
      <c r="BKS1024" s="329"/>
      <c r="BKT1024" s="329"/>
      <c r="BKU1024" s="329"/>
      <c r="BKV1024" s="329"/>
      <c r="BKW1024" s="329"/>
      <c r="BKX1024" s="329"/>
      <c r="BKY1024" s="329"/>
      <c r="BKZ1024" s="329"/>
      <c r="BLA1024" s="329"/>
      <c r="BLB1024" s="329"/>
      <c r="BLC1024" s="329"/>
      <c r="BLD1024" s="329"/>
      <c r="BLE1024" s="329"/>
      <c r="BLF1024" s="329"/>
      <c r="BLG1024" s="329"/>
      <c r="BLH1024" s="329"/>
      <c r="BLI1024" s="329"/>
      <c r="BLJ1024" s="329"/>
      <c r="BLK1024" s="329"/>
      <c r="BLL1024" s="329"/>
      <c r="BLM1024" s="329"/>
      <c r="BLN1024" s="329"/>
      <c r="BLO1024" s="329"/>
      <c r="BLP1024" s="329"/>
      <c r="BLQ1024" s="329"/>
      <c r="BLR1024" s="329"/>
      <c r="BLS1024" s="329"/>
      <c r="BLT1024" s="329"/>
      <c r="BLU1024" s="329"/>
      <c r="BLV1024" s="329"/>
      <c r="BLW1024" s="329"/>
      <c r="BLX1024" s="329"/>
      <c r="BLY1024" s="329"/>
      <c r="BLZ1024" s="329"/>
      <c r="BMA1024" s="329"/>
      <c r="BMB1024" s="329"/>
      <c r="BMC1024" s="329"/>
      <c r="BMD1024" s="329"/>
      <c r="BME1024" s="329"/>
      <c r="BMF1024" s="329"/>
      <c r="BMG1024" s="329"/>
      <c r="BMH1024" s="329"/>
      <c r="BMI1024" s="329"/>
      <c r="BMJ1024" s="329"/>
      <c r="BMK1024" s="329"/>
      <c r="BML1024" s="329"/>
      <c r="BMM1024" s="329"/>
      <c r="BMN1024" s="329"/>
      <c r="BMO1024" s="329"/>
      <c r="BMP1024" s="329"/>
      <c r="BMQ1024" s="329"/>
      <c r="BMR1024" s="329"/>
      <c r="BMS1024" s="329"/>
      <c r="BMT1024" s="329"/>
      <c r="BMU1024" s="329"/>
      <c r="BMV1024" s="329"/>
      <c r="BMW1024" s="329"/>
      <c r="BMX1024" s="329"/>
      <c r="BMY1024" s="329"/>
      <c r="BMZ1024" s="329"/>
      <c r="BNA1024" s="329"/>
      <c r="BNB1024" s="329"/>
      <c r="BNC1024" s="329"/>
      <c r="BND1024" s="329"/>
      <c r="BNE1024" s="329"/>
      <c r="BNF1024" s="329"/>
      <c r="BNG1024" s="329"/>
      <c r="BNH1024" s="329"/>
      <c r="BNI1024" s="329"/>
      <c r="BNJ1024" s="329"/>
      <c r="BNK1024" s="329"/>
      <c r="BNL1024" s="329"/>
      <c r="BNM1024" s="329"/>
      <c r="BNN1024" s="329"/>
      <c r="BNO1024" s="329"/>
      <c r="BNP1024" s="329"/>
      <c r="BNQ1024" s="329"/>
      <c r="BNR1024" s="329"/>
      <c r="BNS1024" s="329"/>
      <c r="BNT1024" s="329"/>
      <c r="BNU1024" s="329"/>
      <c r="BNV1024" s="329"/>
      <c r="BNW1024" s="329"/>
      <c r="BNX1024" s="329"/>
      <c r="BNY1024" s="329"/>
      <c r="BNZ1024" s="329"/>
      <c r="BOA1024" s="329"/>
      <c r="BOB1024" s="329"/>
      <c r="BOC1024" s="329"/>
      <c r="BOD1024" s="329"/>
      <c r="BOE1024" s="329"/>
      <c r="BOF1024" s="329"/>
      <c r="BOG1024" s="329"/>
      <c r="BOH1024" s="329"/>
      <c r="BOI1024" s="329"/>
      <c r="BOJ1024" s="329"/>
      <c r="BOK1024" s="329"/>
      <c r="BOL1024" s="329"/>
      <c r="BOM1024" s="329"/>
      <c r="BON1024" s="329"/>
      <c r="BOO1024" s="329"/>
      <c r="BOP1024" s="329"/>
      <c r="BOQ1024" s="329"/>
      <c r="BOR1024" s="329"/>
      <c r="BOS1024" s="329"/>
      <c r="BOT1024" s="329"/>
      <c r="BOU1024" s="329"/>
      <c r="BOV1024" s="329"/>
      <c r="BOW1024" s="329"/>
      <c r="BOX1024" s="329"/>
      <c r="BOY1024" s="329"/>
      <c r="BOZ1024" s="329"/>
      <c r="BPA1024" s="329"/>
      <c r="BPB1024" s="329"/>
      <c r="BPC1024" s="329"/>
      <c r="BPD1024" s="329"/>
      <c r="BPE1024" s="329"/>
      <c r="BPF1024" s="329"/>
      <c r="BPG1024" s="329"/>
      <c r="BPH1024" s="329"/>
      <c r="BPI1024" s="329"/>
      <c r="BPJ1024" s="329"/>
      <c r="BPK1024" s="329"/>
      <c r="BPL1024" s="329"/>
      <c r="BPM1024" s="329"/>
      <c r="BPN1024" s="329"/>
      <c r="BPO1024" s="329"/>
      <c r="BPP1024" s="329"/>
      <c r="BPQ1024" s="329"/>
      <c r="BPR1024" s="329"/>
      <c r="BPS1024" s="329"/>
      <c r="BPT1024" s="329"/>
      <c r="BPU1024" s="329"/>
      <c r="BPV1024" s="329"/>
      <c r="BPW1024" s="329"/>
      <c r="BPX1024" s="329"/>
      <c r="BPY1024" s="329"/>
      <c r="BPZ1024" s="329"/>
      <c r="BQA1024" s="329"/>
      <c r="BQB1024" s="329"/>
      <c r="BQC1024" s="329"/>
      <c r="BQD1024" s="329"/>
      <c r="BQE1024" s="329"/>
      <c r="BQF1024" s="329"/>
      <c r="BQG1024" s="329"/>
      <c r="BQH1024" s="329"/>
      <c r="BQI1024" s="329"/>
      <c r="BQJ1024" s="329"/>
      <c r="BQK1024" s="329"/>
      <c r="BQL1024" s="329"/>
      <c r="BQM1024" s="329"/>
      <c r="BQN1024" s="329"/>
      <c r="BQO1024" s="329"/>
      <c r="BQP1024" s="329"/>
      <c r="BQQ1024" s="329"/>
      <c r="BQR1024" s="329"/>
      <c r="BQS1024" s="329"/>
      <c r="BQT1024" s="329"/>
      <c r="BQU1024" s="329"/>
      <c r="BQV1024" s="329"/>
      <c r="BQW1024" s="329"/>
      <c r="BQX1024" s="329"/>
      <c r="BQY1024" s="329"/>
      <c r="BQZ1024" s="329"/>
      <c r="BRA1024" s="329"/>
      <c r="BRB1024" s="329"/>
      <c r="BRC1024" s="329"/>
      <c r="BRD1024" s="329"/>
      <c r="BRE1024" s="329"/>
      <c r="BRF1024" s="329"/>
      <c r="BRG1024" s="329"/>
      <c r="BRH1024" s="329"/>
      <c r="BRI1024" s="329"/>
      <c r="BRJ1024" s="329"/>
      <c r="BRK1024" s="329"/>
      <c r="BRL1024" s="329"/>
      <c r="BRM1024" s="329"/>
      <c r="BRN1024" s="329"/>
      <c r="BRO1024" s="329"/>
      <c r="BRP1024" s="329"/>
      <c r="BRQ1024" s="329"/>
      <c r="BRR1024" s="329"/>
      <c r="BRS1024" s="329"/>
      <c r="BRT1024" s="329"/>
      <c r="BRU1024" s="329"/>
      <c r="BRV1024" s="329"/>
      <c r="BRW1024" s="329"/>
      <c r="BRX1024" s="329"/>
      <c r="BRY1024" s="329"/>
      <c r="BRZ1024" s="329"/>
      <c r="BSA1024" s="329"/>
      <c r="BSB1024" s="329"/>
      <c r="BSC1024" s="329"/>
      <c r="BSD1024" s="329"/>
      <c r="BSE1024" s="329"/>
      <c r="BSF1024" s="329"/>
      <c r="BSG1024" s="329"/>
      <c r="BSH1024" s="329"/>
      <c r="BSI1024" s="329"/>
      <c r="BSJ1024" s="329"/>
      <c r="BSK1024" s="329"/>
      <c r="BSL1024" s="329"/>
      <c r="BSM1024" s="329"/>
      <c r="BSN1024" s="329"/>
      <c r="BSO1024" s="329"/>
      <c r="BSP1024" s="329"/>
      <c r="BSQ1024" s="329"/>
      <c r="BSR1024" s="329"/>
      <c r="BSS1024" s="329"/>
      <c r="BST1024" s="329"/>
      <c r="BSU1024" s="329"/>
      <c r="BSV1024" s="329"/>
      <c r="BSW1024" s="329"/>
      <c r="BSX1024" s="329"/>
      <c r="BSY1024" s="329"/>
      <c r="BSZ1024" s="329"/>
      <c r="BTA1024" s="329"/>
      <c r="BTB1024" s="329"/>
      <c r="BTC1024" s="329"/>
      <c r="BTD1024" s="329"/>
      <c r="BTE1024" s="329"/>
      <c r="BTF1024" s="329"/>
      <c r="BTG1024" s="329"/>
      <c r="BTH1024" s="329"/>
      <c r="BTI1024" s="329"/>
      <c r="BTJ1024" s="329"/>
      <c r="BTK1024" s="329"/>
      <c r="BTL1024" s="329"/>
      <c r="BTM1024" s="329"/>
      <c r="BTN1024" s="329"/>
      <c r="BTO1024" s="329"/>
      <c r="BTP1024" s="329"/>
      <c r="BTQ1024" s="329"/>
      <c r="BTR1024" s="329"/>
      <c r="BTS1024" s="329"/>
      <c r="BTT1024" s="329"/>
      <c r="BTU1024" s="329"/>
      <c r="BTV1024" s="329"/>
      <c r="BTW1024" s="329"/>
      <c r="BTX1024" s="329"/>
      <c r="BTY1024" s="329"/>
      <c r="BTZ1024" s="329"/>
      <c r="BUA1024" s="329"/>
      <c r="BUB1024" s="329"/>
      <c r="BUC1024" s="329"/>
      <c r="BUD1024" s="329"/>
      <c r="BUE1024" s="329"/>
      <c r="BUF1024" s="329"/>
      <c r="BUG1024" s="329"/>
      <c r="BUH1024" s="329"/>
      <c r="BUI1024" s="329"/>
      <c r="BUJ1024" s="329"/>
      <c r="BUK1024" s="329"/>
      <c r="BUL1024" s="329"/>
      <c r="BUM1024" s="329"/>
      <c r="BUN1024" s="329"/>
      <c r="BUO1024" s="329"/>
      <c r="BUP1024" s="329"/>
      <c r="BUQ1024" s="329"/>
      <c r="BUR1024" s="329"/>
      <c r="BUS1024" s="329"/>
      <c r="BUT1024" s="329"/>
      <c r="BUU1024" s="329"/>
      <c r="BUV1024" s="329"/>
      <c r="BUW1024" s="329"/>
      <c r="BUX1024" s="329"/>
      <c r="BUY1024" s="329"/>
      <c r="BUZ1024" s="329"/>
      <c r="BVA1024" s="329"/>
      <c r="BVB1024" s="329"/>
      <c r="BVC1024" s="329"/>
      <c r="BVD1024" s="329"/>
      <c r="BVE1024" s="329"/>
      <c r="BVF1024" s="329"/>
      <c r="BVG1024" s="329"/>
      <c r="BVH1024" s="329"/>
      <c r="BVI1024" s="329"/>
      <c r="BVJ1024" s="329"/>
      <c r="BVK1024" s="329"/>
      <c r="BVL1024" s="329"/>
      <c r="BVM1024" s="329"/>
      <c r="BVN1024" s="329"/>
      <c r="BVO1024" s="329"/>
      <c r="BVP1024" s="329"/>
      <c r="BVQ1024" s="329"/>
      <c r="BVR1024" s="329"/>
      <c r="BVS1024" s="329"/>
      <c r="BVT1024" s="329"/>
      <c r="BVU1024" s="329"/>
      <c r="BVV1024" s="329"/>
      <c r="BVW1024" s="329"/>
      <c r="BVX1024" s="329"/>
      <c r="BVY1024" s="329"/>
      <c r="BVZ1024" s="329"/>
      <c r="BWA1024" s="329"/>
      <c r="BWB1024" s="329"/>
      <c r="BWC1024" s="329"/>
      <c r="BWD1024" s="329"/>
      <c r="BWE1024" s="329"/>
      <c r="BWF1024" s="329"/>
      <c r="BWG1024" s="329"/>
      <c r="BWH1024" s="329"/>
      <c r="BWI1024" s="329"/>
      <c r="BWJ1024" s="329"/>
      <c r="BWK1024" s="329"/>
      <c r="BWL1024" s="329"/>
      <c r="BWM1024" s="329"/>
      <c r="BWN1024" s="329"/>
      <c r="BWO1024" s="329"/>
      <c r="BWP1024" s="329"/>
      <c r="BWQ1024" s="329"/>
      <c r="BWR1024" s="329"/>
      <c r="BWS1024" s="329"/>
      <c r="BWT1024" s="329"/>
      <c r="BWU1024" s="329"/>
      <c r="BWV1024" s="329"/>
      <c r="BWW1024" s="329"/>
      <c r="BWX1024" s="329"/>
      <c r="BWY1024" s="329"/>
      <c r="BWZ1024" s="329"/>
      <c r="BXA1024" s="329"/>
      <c r="BXB1024" s="329"/>
      <c r="BXC1024" s="329"/>
      <c r="BXD1024" s="329"/>
      <c r="BXE1024" s="329"/>
      <c r="BXF1024" s="329"/>
      <c r="BXG1024" s="329"/>
      <c r="BXH1024" s="329"/>
      <c r="BXI1024" s="329"/>
      <c r="BXJ1024" s="329"/>
      <c r="BXK1024" s="329"/>
      <c r="BXL1024" s="329"/>
      <c r="BXM1024" s="329"/>
      <c r="BXN1024" s="329"/>
      <c r="BXO1024" s="329"/>
      <c r="BXP1024" s="329"/>
      <c r="BXQ1024" s="329"/>
      <c r="BXR1024" s="329"/>
      <c r="BXS1024" s="329"/>
      <c r="BXT1024" s="329"/>
      <c r="BXU1024" s="329"/>
      <c r="BXV1024" s="329"/>
      <c r="BXW1024" s="329"/>
      <c r="BXX1024" s="329"/>
      <c r="BXY1024" s="329"/>
      <c r="BXZ1024" s="329"/>
      <c r="BYA1024" s="329"/>
      <c r="BYB1024" s="329"/>
      <c r="BYC1024" s="329"/>
      <c r="BYD1024" s="329"/>
      <c r="BYE1024" s="329"/>
      <c r="BYF1024" s="329"/>
      <c r="BYG1024" s="329"/>
      <c r="BYH1024" s="329"/>
      <c r="BYI1024" s="329"/>
      <c r="BYJ1024" s="329"/>
      <c r="BYK1024" s="329"/>
      <c r="BYL1024" s="329"/>
      <c r="BYM1024" s="329"/>
      <c r="BYN1024" s="329"/>
      <c r="BYO1024" s="329"/>
      <c r="BYP1024" s="329"/>
      <c r="BYQ1024" s="329"/>
      <c r="BYR1024" s="329"/>
      <c r="BYS1024" s="329"/>
      <c r="BYT1024" s="329"/>
      <c r="BYU1024" s="329"/>
      <c r="BYV1024" s="329"/>
      <c r="BYW1024" s="329"/>
      <c r="BYX1024" s="329"/>
      <c r="BYY1024" s="329"/>
      <c r="BYZ1024" s="329"/>
      <c r="BZA1024" s="329"/>
      <c r="BZB1024" s="329"/>
      <c r="BZC1024" s="329"/>
      <c r="BZD1024" s="329"/>
      <c r="BZE1024" s="329"/>
      <c r="BZF1024" s="329"/>
      <c r="BZG1024" s="329"/>
      <c r="BZH1024" s="329"/>
      <c r="BZI1024" s="329"/>
      <c r="BZJ1024" s="329"/>
      <c r="BZK1024" s="329"/>
      <c r="BZL1024" s="329"/>
      <c r="BZM1024" s="329"/>
      <c r="BZN1024" s="329"/>
      <c r="BZO1024" s="329"/>
      <c r="BZP1024" s="329"/>
      <c r="BZQ1024" s="329"/>
      <c r="BZR1024" s="329"/>
      <c r="BZS1024" s="329"/>
      <c r="BZT1024" s="329"/>
      <c r="BZU1024" s="329"/>
      <c r="BZV1024" s="329"/>
      <c r="BZW1024" s="329"/>
      <c r="BZX1024" s="329"/>
      <c r="BZY1024" s="329"/>
      <c r="BZZ1024" s="329"/>
      <c r="CAA1024" s="329"/>
      <c r="CAB1024" s="329"/>
      <c r="CAC1024" s="329"/>
      <c r="CAD1024" s="329"/>
      <c r="CAE1024" s="329"/>
      <c r="CAF1024" s="329"/>
      <c r="CAG1024" s="329"/>
      <c r="CAH1024" s="329"/>
      <c r="CAI1024" s="329"/>
      <c r="CAJ1024" s="329"/>
      <c r="CAK1024" s="329"/>
      <c r="CAL1024" s="329"/>
      <c r="CAM1024" s="329"/>
      <c r="CAN1024" s="329"/>
      <c r="CAO1024" s="329"/>
      <c r="CAP1024" s="329"/>
      <c r="CAQ1024" s="329"/>
      <c r="CAR1024" s="329"/>
      <c r="CAS1024" s="329"/>
      <c r="CAT1024" s="329"/>
      <c r="CAU1024" s="329"/>
      <c r="CAV1024" s="329"/>
      <c r="CAW1024" s="329"/>
      <c r="CAX1024" s="329"/>
      <c r="CAY1024" s="329"/>
      <c r="CAZ1024" s="329"/>
      <c r="CBA1024" s="329"/>
      <c r="CBB1024" s="329"/>
      <c r="CBC1024" s="329"/>
      <c r="CBD1024" s="329"/>
      <c r="CBE1024" s="329"/>
      <c r="CBF1024" s="329"/>
      <c r="CBG1024" s="329"/>
      <c r="CBH1024" s="329"/>
      <c r="CBI1024" s="329"/>
      <c r="CBJ1024" s="329"/>
      <c r="CBK1024" s="329"/>
      <c r="CBL1024" s="329"/>
      <c r="CBM1024" s="329"/>
      <c r="CBN1024" s="329"/>
      <c r="CBO1024" s="329"/>
      <c r="CBP1024" s="329"/>
      <c r="CBQ1024" s="329"/>
      <c r="CBR1024" s="329"/>
      <c r="CBS1024" s="329"/>
      <c r="CBT1024" s="329"/>
      <c r="CBU1024" s="329"/>
      <c r="CBV1024" s="329"/>
      <c r="CBW1024" s="329"/>
      <c r="CBX1024" s="329"/>
      <c r="CBY1024" s="329"/>
      <c r="CBZ1024" s="329"/>
      <c r="CCA1024" s="329"/>
      <c r="CCB1024" s="329"/>
      <c r="CCC1024" s="329"/>
      <c r="CCD1024" s="329"/>
      <c r="CCE1024" s="329"/>
      <c r="CCF1024" s="329"/>
      <c r="CCG1024" s="329"/>
      <c r="CCH1024" s="329"/>
      <c r="CCI1024" s="329"/>
      <c r="CCJ1024" s="329"/>
      <c r="CCK1024" s="329"/>
      <c r="CCL1024" s="329"/>
      <c r="CCM1024" s="329"/>
      <c r="CCN1024" s="329"/>
      <c r="CCO1024" s="329"/>
      <c r="CCP1024" s="329"/>
      <c r="CCQ1024" s="329"/>
      <c r="CCR1024" s="329"/>
      <c r="CCS1024" s="329"/>
      <c r="CCT1024" s="329"/>
      <c r="CCU1024" s="329"/>
      <c r="CCV1024" s="329"/>
      <c r="CCW1024" s="329"/>
      <c r="CCX1024" s="329"/>
      <c r="CCY1024" s="329"/>
      <c r="CCZ1024" s="329"/>
      <c r="CDA1024" s="329"/>
      <c r="CDB1024" s="329"/>
      <c r="CDC1024" s="329"/>
      <c r="CDD1024" s="329"/>
      <c r="CDE1024" s="329"/>
      <c r="CDF1024" s="329"/>
      <c r="CDG1024" s="329"/>
      <c r="CDH1024" s="329"/>
      <c r="CDI1024" s="329"/>
      <c r="CDJ1024" s="329"/>
      <c r="CDK1024" s="329"/>
      <c r="CDL1024" s="329"/>
      <c r="CDM1024" s="329"/>
      <c r="CDN1024" s="329"/>
      <c r="CDO1024" s="329"/>
      <c r="CDP1024" s="329"/>
      <c r="CDQ1024" s="329"/>
      <c r="CDR1024" s="329"/>
      <c r="CDS1024" s="329"/>
      <c r="CDT1024" s="329"/>
      <c r="CDU1024" s="329"/>
      <c r="CDV1024" s="329"/>
      <c r="CDW1024" s="329"/>
      <c r="CDX1024" s="329"/>
      <c r="CDY1024" s="329"/>
      <c r="CDZ1024" s="329"/>
      <c r="CEA1024" s="329"/>
      <c r="CEB1024" s="329"/>
      <c r="CEC1024" s="329"/>
      <c r="CED1024" s="329"/>
      <c r="CEE1024" s="329"/>
      <c r="CEF1024" s="329"/>
      <c r="CEG1024" s="329"/>
      <c r="CEH1024" s="329"/>
      <c r="CEI1024" s="329"/>
      <c r="CEJ1024" s="329"/>
      <c r="CEK1024" s="329"/>
      <c r="CEL1024" s="329"/>
      <c r="CEM1024" s="329"/>
      <c r="CEN1024" s="329"/>
      <c r="CEO1024" s="329"/>
      <c r="CEP1024" s="329"/>
      <c r="CEQ1024" s="329"/>
      <c r="CER1024" s="329"/>
      <c r="CES1024" s="329"/>
      <c r="CET1024" s="329"/>
      <c r="CEU1024" s="329"/>
      <c r="CEV1024" s="329"/>
      <c r="CEW1024" s="329"/>
      <c r="CEX1024" s="329"/>
      <c r="CEY1024" s="329"/>
      <c r="CEZ1024" s="329"/>
      <c r="CFA1024" s="329"/>
      <c r="CFB1024" s="329"/>
      <c r="CFC1024" s="329"/>
      <c r="CFD1024" s="329"/>
      <c r="CFE1024" s="329"/>
      <c r="CFF1024" s="329"/>
      <c r="CFG1024" s="329"/>
      <c r="CFH1024" s="329"/>
      <c r="CFI1024" s="329"/>
      <c r="CFJ1024" s="329"/>
      <c r="CFK1024" s="329"/>
      <c r="CFL1024" s="329"/>
      <c r="CFM1024" s="329"/>
      <c r="CFN1024" s="329"/>
      <c r="CFO1024" s="329"/>
      <c r="CFP1024" s="329"/>
      <c r="CFQ1024" s="329"/>
      <c r="CFR1024" s="329"/>
      <c r="CFS1024" s="329"/>
      <c r="CFT1024" s="329"/>
      <c r="CFU1024" s="329"/>
      <c r="CFV1024" s="329"/>
      <c r="CFW1024" s="329"/>
      <c r="CFX1024" s="329"/>
      <c r="CFY1024" s="329"/>
      <c r="CFZ1024" s="329"/>
      <c r="CGA1024" s="329"/>
      <c r="CGB1024" s="329"/>
      <c r="CGC1024" s="329"/>
      <c r="CGD1024" s="329"/>
      <c r="CGE1024" s="329"/>
      <c r="CGF1024" s="329"/>
      <c r="CGG1024" s="329"/>
      <c r="CGH1024" s="329"/>
      <c r="CGI1024" s="329"/>
      <c r="CGJ1024" s="329"/>
      <c r="CGK1024" s="329"/>
      <c r="CGL1024" s="329"/>
      <c r="CGM1024" s="329"/>
      <c r="CGN1024" s="329"/>
      <c r="CGO1024" s="329"/>
      <c r="CGP1024" s="329"/>
      <c r="CGQ1024" s="329"/>
      <c r="CGR1024" s="329"/>
      <c r="CGS1024" s="329"/>
      <c r="CGT1024" s="329"/>
      <c r="CGU1024" s="329"/>
      <c r="CGV1024" s="329"/>
      <c r="CGW1024" s="329"/>
      <c r="CGX1024" s="329"/>
      <c r="CGY1024" s="329"/>
      <c r="CGZ1024" s="329"/>
      <c r="CHA1024" s="329"/>
      <c r="CHB1024" s="329"/>
      <c r="CHC1024" s="329"/>
      <c r="CHD1024" s="329"/>
      <c r="CHE1024" s="329"/>
      <c r="CHF1024" s="329"/>
      <c r="CHG1024" s="329"/>
      <c r="CHH1024" s="329"/>
      <c r="CHI1024" s="329"/>
      <c r="CHJ1024" s="329"/>
      <c r="CHK1024" s="329"/>
      <c r="CHL1024" s="329"/>
      <c r="CHM1024" s="329"/>
      <c r="CHN1024" s="329"/>
      <c r="CHO1024" s="329"/>
      <c r="CHP1024" s="329"/>
      <c r="CHQ1024" s="329"/>
      <c r="CHR1024" s="329"/>
      <c r="CHS1024" s="329"/>
      <c r="CHT1024" s="329"/>
      <c r="CHU1024" s="329"/>
      <c r="CHV1024" s="329"/>
      <c r="CHW1024" s="329"/>
      <c r="CHX1024" s="329"/>
      <c r="CHY1024" s="329"/>
      <c r="CHZ1024" s="329"/>
      <c r="CIA1024" s="329"/>
      <c r="CIB1024" s="329"/>
      <c r="CIC1024" s="329"/>
      <c r="CID1024" s="329"/>
      <c r="CIE1024" s="329"/>
      <c r="CIF1024" s="329"/>
      <c r="CIG1024" s="329"/>
      <c r="CIH1024" s="329"/>
      <c r="CII1024" s="329"/>
      <c r="CIJ1024" s="329"/>
      <c r="CIK1024" s="329"/>
      <c r="CIL1024" s="329"/>
      <c r="CIM1024" s="329"/>
      <c r="CIN1024" s="329"/>
      <c r="CIO1024" s="329"/>
      <c r="CIP1024" s="329"/>
      <c r="CIQ1024" s="329"/>
      <c r="CIR1024" s="329"/>
      <c r="CIS1024" s="329"/>
      <c r="CIT1024" s="329"/>
      <c r="CIU1024" s="329"/>
      <c r="CIV1024" s="329"/>
      <c r="CIW1024" s="329"/>
      <c r="CIX1024" s="329"/>
      <c r="CIY1024" s="329"/>
      <c r="CIZ1024" s="329"/>
      <c r="CJA1024" s="329"/>
      <c r="CJB1024" s="329"/>
      <c r="CJC1024" s="329"/>
      <c r="CJD1024" s="329"/>
      <c r="CJE1024" s="329"/>
      <c r="CJF1024" s="329"/>
      <c r="CJG1024" s="329"/>
      <c r="CJH1024" s="329"/>
      <c r="CJI1024" s="329"/>
      <c r="CJJ1024" s="329"/>
      <c r="CJK1024" s="329"/>
      <c r="CJL1024" s="329"/>
      <c r="CJM1024" s="329"/>
      <c r="CJN1024" s="329"/>
      <c r="CJO1024" s="329"/>
      <c r="CJP1024" s="329"/>
      <c r="CJQ1024" s="329"/>
      <c r="CJR1024" s="329"/>
      <c r="CJS1024" s="329"/>
      <c r="CJT1024" s="329"/>
      <c r="CJU1024" s="329"/>
      <c r="CJV1024" s="329"/>
      <c r="CJW1024" s="329"/>
      <c r="CJX1024" s="329"/>
      <c r="CJY1024" s="329"/>
      <c r="CJZ1024" s="329"/>
      <c r="CKA1024" s="329"/>
      <c r="CKB1024" s="329"/>
      <c r="CKC1024" s="329"/>
      <c r="CKD1024" s="329"/>
      <c r="CKE1024" s="329"/>
      <c r="CKF1024" s="329"/>
      <c r="CKG1024" s="329"/>
      <c r="CKH1024" s="329"/>
      <c r="CKI1024" s="329"/>
      <c r="CKJ1024" s="329"/>
      <c r="CKK1024" s="329"/>
      <c r="CKL1024" s="329"/>
      <c r="CKM1024" s="329"/>
      <c r="CKN1024" s="329"/>
      <c r="CKO1024" s="329"/>
      <c r="CKP1024" s="329"/>
      <c r="CKQ1024" s="329"/>
      <c r="CKR1024" s="329"/>
      <c r="CKS1024" s="329"/>
      <c r="CKT1024" s="329"/>
      <c r="CKU1024" s="329"/>
      <c r="CKV1024" s="329"/>
      <c r="CKW1024" s="329"/>
      <c r="CKX1024" s="329"/>
      <c r="CKY1024" s="329"/>
      <c r="CKZ1024" s="329"/>
      <c r="CLA1024" s="329"/>
      <c r="CLB1024" s="329"/>
      <c r="CLC1024" s="329"/>
      <c r="CLD1024" s="329"/>
      <c r="CLE1024" s="329"/>
      <c r="CLF1024" s="329"/>
      <c r="CLG1024" s="329"/>
      <c r="CLH1024" s="329"/>
      <c r="CLI1024" s="329"/>
      <c r="CLJ1024" s="329"/>
      <c r="CLK1024" s="329"/>
      <c r="CLL1024" s="329"/>
      <c r="CLM1024" s="329"/>
      <c r="CLN1024" s="329"/>
      <c r="CLO1024" s="329"/>
      <c r="CLP1024" s="329"/>
      <c r="CLQ1024" s="329"/>
      <c r="CLR1024" s="329"/>
      <c r="CLS1024" s="329"/>
      <c r="CLT1024" s="329"/>
      <c r="CLU1024" s="329"/>
      <c r="CLV1024" s="329"/>
      <c r="CLW1024" s="329"/>
      <c r="CLX1024" s="329"/>
      <c r="CLY1024" s="329"/>
      <c r="CLZ1024" s="329"/>
      <c r="CMA1024" s="329"/>
      <c r="CMB1024" s="329"/>
      <c r="CMC1024" s="329"/>
      <c r="CMD1024" s="329"/>
      <c r="CME1024" s="329"/>
      <c r="CMF1024" s="329"/>
      <c r="CMG1024" s="329"/>
      <c r="CMH1024" s="329"/>
      <c r="CMI1024" s="329"/>
      <c r="CMJ1024" s="329"/>
      <c r="CMK1024" s="329"/>
      <c r="CML1024" s="329"/>
      <c r="CMM1024" s="329"/>
      <c r="CMN1024" s="329"/>
      <c r="CMO1024" s="329"/>
      <c r="CMP1024" s="329"/>
      <c r="CMQ1024" s="329"/>
      <c r="CMR1024" s="329"/>
      <c r="CMS1024" s="329"/>
      <c r="CMT1024" s="329"/>
      <c r="CMU1024" s="329"/>
      <c r="CMV1024" s="329"/>
      <c r="CMW1024" s="329"/>
      <c r="CMX1024" s="329"/>
      <c r="CMY1024" s="329"/>
      <c r="CMZ1024" s="329"/>
      <c r="CNA1024" s="329"/>
      <c r="CNB1024" s="329"/>
      <c r="CNC1024" s="329"/>
      <c r="CND1024" s="329"/>
      <c r="CNE1024" s="329"/>
      <c r="CNF1024" s="329"/>
      <c r="CNG1024" s="329"/>
      <c r="CNH1024" s="329"/>
      <c r="CNI1024" s="329"/>
      <c r="CNJ1024" s="329"/>
      <c r="CNK1024" s="329"/>
      <c r="CNL1024" s="329"/>
      <c r="CNM1024" s="329"/>
      <c r="CNN1024" s="329"/>
      <c r="CNO1024" s="329"/>
      <c r="CNP1024" s="329"/>
      <c r="CNQ1024" s="329"/>
      <c r="CNR1024" s="329"/>
      <c r="CNS1024" s="329"/>
      <c r="CNT1024" s="329"/>
      <c r="CNU1024" s="329"/>
      <c r="CNV1024" s="329"/>
      <c r="CNW1024" s="329"/>
      <c r="CNX1024" s="329"/>
      <c r="CNY1024" s="329"/>
      <c r="CNZ1024" s="329"/>
      <c r="COA1024" s="329"/>
      <c r="COB1024" s="329"/>
      <c r="COC1024" s="329"/>
      <c r="COD1024" s="329"/>
      <c r="COE1024" s="329"/>
      <c r="COF1024" s="329"/>
      <c r="COG1024" s="329"/>
      <c r="COH1024" s="329"/>
      <c r="COI1024" s="329"/>
      <c r="COJ1024" s="329"/>
      <c r="COK1024" s="329"/>
      <c r="COL1024" s="329"/>
      <c r="COM1024" s="329"/>
      <c r="CON1024" s="329"/>
      <c r="COO1024" s="329"/>
      <c r="COP1024" s="329"/>
      <c r="COQ1024" s="329"/>
      <c r="COR1024" s="329"/>
      <c r="COS1024" s="329"/>
      <c r="COT1024" s="329"/>
      <c r="COU1024" s="329"/>
      <c r="COV1024" s="329"/>
      <c r="COW1024" s="329"/>
      <c r="COX1024" s="329"/>
      <c r="COY1024" s="329"/>
      <c r="COZ1024" s="329"/>
      <c r="CPA1024" s="329"/>
      <c r="CPB1024" s="329"/>
      <c r="CPC1024" s="329"/>
      <c r="CPD1024" s="329"/>
      <c r="CPE1024" s="329"/>
      <c r="CPF1024" s="329"/>
      <c r="CPG1024" s="329"/>
      <c r="CPH1024" s="329"/>
      <c r="CPI1024" s="329"/>
      <c r="CPJ1024" s="329"/>
      <c r="CPK1024" s="329"/>
      <c r="CPL1024" s="329"/>
      <c r="CPM1024" s="329"/>
      <c r="CPN1024" s="329"/>
      <c r="CPO1024" s="329"/>
      <c r="CPP1024" s="329"/>
      <c r="CPQ1024" s="329"/>
      <c r="CPR1024" s="329"/>
      <c r="CPS1024" s="329"/>
      <c r="CPT1024" s="329"/>
      <c r="CPU1024" s="329"/>
      <c r="CPV1024" s="329"/>
      <c r="CPW1024" s="329"/>
      <c r="CPX1024" s="329"/>
      <c r="CPY1024" s="329"/>
      <c r="CPZ1024" s="329"/>
      <c r="CQA1024" s="329"/>
      <c r="CQB1024" s="329"/>
      <c r="CQC1024" s="329"/>
      <c r="CQD1024" s="329"/>
      <c r="CQE1024" s="329"/>
      <c r="CQF1024" s="329"/>
      <c r="CQG1024" s="329"/>
      <c r="CQH1024" s="329"/>
      <c r="CQI1024" s="329"/>
      <c r="CQJ1024" s="329"/>
      <c r="CQK1024" s="329"/>
      <c r="CQL1024" s="329"/>
      <c r="CQM1024" s="329"/>
      <c r="CQN1024" s="329"/>
      <c r="CQO1024" s="329"/>
      <c r="CQP1024" s="329"/>
      <c r="CQQ1024" s="329"/>
      <c r="CQR1024" s="329"/>
      <c r="CQS1024" s="329"/>
      <c r="CQT1024" s="329"/>
      <c r="CQU1024" s="329"/>
      <c r="CQV1024" s="329"/>
      <c r="CQW1024" s="329"/>
      <c r="CQX1024" s="329"/>
      <c r="CQY1024" s="329"/>
      <c r="CQZ1024" s="329"/>
      <c r="CRA1024" s="329"/>
      <c r="CRB1024" s="329"/>
      <c r="CRC1024" s="329"/>
      <c r="CRD1024" s="329"/>
      <c r="CRE1024" s="329"/>
      <c r="CRF1024" s="329"/>
      <c r="CRG1024" s="329"/>
      <c r="CRH1024" s="329"/>
      <c r="CRI1024" s="329"/>
      <c r="CRJ1024" s="329"/>
      <c r="CRK1024" s="329"/>
      <c r="CRL1024" s="329"/>
      <c r="CRM1024" s="329"/>
      <c r="CRN1024" s="329"/>
      <c r="CRO1024" s="329"/>
      <c r="CRP1024" s="329"/>
      <c r="CRQ1024" s="329"/>
      <c r="CRR1024" s="329"/>
      <c r="CRS1024" s="329"/>
      <c r="CRT1024" s="329"/>
      <c r="CRU1024" s="329"/>
      <c r="CRV1024" s="329"/>
      <c r="CRW1024" s="329"/>
      <c r="CRX1024" s="329"/>
      <c r="CRY1024" s="329"/>
      <c r="CRZ1024" s="329"/>
      <c r="CSA1024" s="329"/>
      <c r="CSB1024" s="329"/>
      <c r="CSC1024" s="329"/>
      <c r="CSD1024" s="329"/>
      <c r="CSE1024" s="329"/>
      <c r="CSF1024" s="329"/>
      <c r="CSG1024" s="329"/>
      <c r="CSH1024" s="329"/>
      <c r="CSI1024" s="329"/>
      <c r="CSJ1024" s="329"/>
      <c r="CSK1024" s="329"/>
      <c r="CSL1024" s="329"/>
      <c r="CSM1024" s="329"/>
      <c r="CSN1024" s="329"/>
      <c r="CSO1024" s="329"/>
      <c r="CSP1024" s="329"/>
      <c r="CSQ1024" s="329"/>
      <c r="CSR1024" s="329"/>
      <c r="CSS1024" s="329"/>
      <c r="CST1024" s="329"/>
      <c r="CSU1024" s="329"/>
      <c r="CSV1024" s="329"/>
      <c r="CSW1024" s="329"/>
      <c r="CSX1024" s="329"/>
      <c r="CSY1024" s="329"/>
      <c r="CSZ1024" s="329"/>
      <c r="CTA1024" s="329"/>
      <c r="CTB1024" s="329"/>
      <c r="CTC1024" s="329"/>
      <c r="CTD1024" s="329"/>
      <c r="CTE1024" s="329"/>
      <c r="CTF1024" s="329"/>
      <c r="CTG1024" s="329"/>
      <c r="CTH1024" s="329"/>
      <c r="CTI1024" s="329"/>
      <c r="CTJ1024" s="329"/>
      <c r="CTK1024" s="329"/>
      <c r="CTL1024" s="329"/>
      <c r="CTM1024" s="329"/>
      <c r="CTN1024" s="329"/>
      <c r="CTO1024" s="329"/>
      <c r="CTP1024" s="329"/>
      <c r="CTQ1024" s="329"/>
      <c r="CTR1024" s="329"/>
      <c r="CTS1024" s="329"/>
      <c r="CTT1024" s="329"/>
      <c r="CTU1024" s="329"/>
      <c r="CTV1024" s="329"/>
      <c r="CTW1024" s="329"/>
      <c r="CTX1024" s="329"/>
      <c r="CTY1024" s="329"/>
      <c r="CTZ1024" s="329"/>
      <c r="CUA1024" s="329"/>
      <c r="CUB1024" s="329"/>
      <c r="CUC1024" s="329"/>
      <c r="CUD1024" s="329"/>
      <c r="CUE1024" s="329"/>
      <c r="CUF1024" s="329"/>
      <c r="CUG1024" s="329"/>
      <c r="CUH1024" s="329"/>
      <c r="CUI1024" s="329"/>
      <c r="CUJ1024" s="329"/>
      <c r="CUK1024" s="329"/>
      <c r="CUL1024" s="329"/>
      <c r="CUM1024" s="329"/>
      <c r="CUN1024" s="329"/>
      <c r="CUO1024" s="329"/>
      <c r="CUP1024" s="329"/>
      <c r="CUQ1024" s="329"/>
      <c r="CUR1024" s="329"/>
      <c r="CUS1024" s="329"/>
      <c r="CUT1024" s="329"/>
      <c r="CUU1024" s="329"/>
      <c r="CUV1024" s="329"/>
      <c r="CUW1024" s="329"/>
      <c r="CUX1024" s="329"/>
      <c r="CUY1024" s="329"/>
      <c r="CUZ1024" s="329"/>
      <c r="CVA1024" s="329"/>
      <c r="CVB1024" s="329"/>
      <c r="CVC1024" s="329"/>
      <c r="CVD1024" s="329"/>
      <c r="CVE1024" s="329"/>
      <c r="CVF1024" s="329"/>
      <c r="CVG1024" s="329"/>
      <c r="CVH1024" s="329"/>
      <c r="CVI1024" s="329"/>
      <c r="CVJ1024" s="329"/>
      <c r="CVK1024" s="329"/>
      <c r="CVL1024" s="329"/>
      <c r="CVM1024" s="329"/>
      <c r="CVN1024" s="329"/>
      <c r="CVO1024" s="329"/>
      <c r="CVP1024" s="329"/>
      <c r="CVQ1024" s="329"/>
      <c r="CVR1024" s="329"/>
      <c r="CVS1024" s="329"/>
      <c r="CVT1024" s="329"/>
      <c r="CVU1024" s="329"/>
      <c r="CVV1024" s="329"/>
      <c r="CVW1024" s="329"/>
      <c r="CVX1024" s="329"/>
      <c r="CVY1024" s="329"/>
      <c r="CVZ1024" s="329"/>
      <c r="CWA1024" s="329"/>
      <c r="CWB1024" s="329"/>
      <c r="CWC1024" s="329"/>
      <c r="CWD1024" s="329"/>
      <c r="CWE1024" s="329"/>
      <c r="CWF1024" s="329"/>
      <c r="CWG1024" s="329"/>
      <c r="CWH1024" s="329"/>
      <c r="CWI1024" s="329"/>
      <c r="CWJ1024" s="329"/>
      <c r="CWK1024" s="329"/>
      <c r="CWL1024" s="329"/>
      <c r="CWM1024" s="329"/>
      <c r="CWN1024" s="329"/>
      <c r="CWO1024" s="329"/>
      <c r="CWP1024" s="329"/>
      <c r="CWQ1024" s="329"/>
      <c r="CWR1024" s="329"/>
      <c r="CWS1024" s="329"/>
      <c r="CWT1024" s="329"/>
      <c r="CWU1024" s="329"/>
      <c r="CWV1024" s="329"/>
      <c r="CWW1024" s="329"/>
      <c r="CWX1024" s="329"/>
      <c r="CWY1024" s="329"/>
      <c r="CWZ1024" s="329"/>
      <c r="CXA1024" s="329"/>
      <c r="CXB1024" s="329"/>
      <c r="CXC1024" s="329"/>
      <c r="CXD1024" s="329"/>
      <c r="CXE1024" s="329"/>
      <c r="CXF1024" s="329"/>
      <c r="CXG1024" s="329"/>
      <c r="CXH1024" s="329"/>
      <c r="CXI1024" s="329"/>
      <c r="CXJ1024" s="329"/>
      <c r="CXK1024" s="329"/>
      <c r="CXL1024" s="329"/>
      <c r="CXM1024" s="329"/>
      <c r="CXN1024" s="329"/>
      <c r="CXO1024" s="329"/>
      <c r="CXP1024" s="329"/>
      <c r="CXQ1024" s="329"/>
      <c r="CXR1024" s="329"/>
      <c r="CXS1024" s="329"/>
      <c r="CXT1024" s="329"/>
      <c r="CXU1024" s="329"/>
      <c r="CXV1024" s="329"/>
      <c r="CXW1024" s="329"/>
      <c r="CXX1024" s="329"/>
      <c r="CXY1024" s="329"/>
      <c r="CXZ1024" s="329"/>
      <c r="CYA1024" s="329"/>
      <c r="CYB1024" s="329"/>
      <c r="CYC1024" s="329"/>
      <c r="CYD1024" s="329"/>
      <c r="CYE1024" s="329"/>
      <c r="CYF1024" s="329"/>
      <c r="CYG1024" s="329"/>
      <c r="CYH1024" s="329"/>
      <c r="CYI1024" s="329"/>
      <c r="CYJ1024" s="329"/>
      <c r="CYK1024" s="329"/>
      <c r="CYL1024" s="329"/>
      <c r="CYM1024" s="329"/>
      <c r="CYN1024" s="329"/>
      <c r="CYO1024" s="329"/>
      <c r="CYP1024" s="329"/>
      <c r="CYQ1024" s="329"/>
      <c r="CYR1024" s="329"/>
      <c r="CYS1024" s="329"/>
      <c r="CYT1024" s="329"/>
      <c r="CYU1024" s="329"/>
      <c r="CYV1024" s="329"/>
      <c r="CYW1024" s="329"/>
      <c r="CYX1024" s="329"/>
      <c r="CYY1024" s="329"/>
      <c r="CYZ1024" s="329"/>
      <c r="CZA1024" s="329"/>
      <c r="CZB1024" s="329"/>
      <c r="CZC1024" s="329"/>
      <c r="CZD1024" s="329"/>
      <c r="CZE1024" s="329"/>
      <c r="CZF1024" s="329"/>
      <c r="CZG1024" s="329"/>
      <c r="CZH1024" s="329"/>
      <c r="CZI1024" s="329"/>
      <c r="CZJ1024" s="329"/>
      <c r="CZK1024" s="329"/>
      <c r="CZL1024" s="329"/>
      <c r="CZM1024" s="329"/>
      <c r="CZN1024" s="329"/>
      <c r="CZO1024" s="329"/>
      <c r="CZP1024" s="329"/>
      <c r="CZQ1024" s="329"/>
      <c r="CZR1024" s="329"/>
      <c r="CZS1024" s="329"/>
      <c r="CZT1024" s="329"/>
      <c r="CZU1024" s="329"/>
      <c r="CZV1024" s="329"/>
      <c r="CZW1024" s="329"/>
      <c r="CZX1024" s="329"/>
      <c r="CZY1024" s="329"/>
      <c r="CZZ1024" s="329"/>
      <c r="DAA1024" s="329"/>
      <c r="DAB1024" s="329"/>
      <c r="DAC1024" s="329"/>
      <c r="DAD1024" s="329"/>
      <c r="DAE1024" s="329"/>
      <c r="DAF1024" s="329"/>
      <c r="DAG1024" s="329"/>
      <c r="DAH1024" s="329"/>
      <c r="DAI1024" s="329"/>
      <c r="DAJ1024" s="329"/>
      <c r="DAK1024" s="329"/>
      <c r="DAL1024" s="329"/>
      <c r="DAM1024" s="329"/>
      <c r="DAN1024" s="329"/>
      <c r="DAO1024" s="329"/>
      <c r="DAP1024" s="329"/>
      <c r="DAQ1024" s="329"/>
      <c r="DAR1024" s="329"/>
      <c r="DAS1024" s="329"/>
      <c r="DAT1024" s="329"/>
      <c r="DAU1024" s="329"/>
      <c r="DAV1024" s="329"/>
      <c r="DAW1024" s="329"/>
      <c r="DAX1024" s="329"/>
      <c r="DAY1024" s="329"/>
      <c r="DAZ1024" s="329"/>
      <c r="DBA1024" s="329"/>
      <c r="DBB1024" s="329"/>
      <c r="DBC1024" s="329"/>
      <c r="DBD1024" s="329"/>
      <c r="DBE1024" s="329"/>
      <c r="DBF1024" s="329"/>
      <c r="DBG1024" s="329"/>
      <c r="DBH1024" s="329"/>
      <c r="DBI1024" s="329"/>
      <c r="DBJ1024" s="329"/>
      <c r="DBK1024" s="329"/>
      <c r="DBL1024" s="329"/>
      <c r="DBM1024" s="329"/>
      <c r="DBN1024" s="329"/>
      <c r="DBO1024" s="329"/>
      <c r="DBP1024" s="329"/>
      <c r="DBQ1024" s="329"/>
      <c r="DBR1024" s="329"/>
      <c r="DBS1024" s="329"/>
      <c r="DBT1024" s="329"/>
      <c r="DBU1024" s="329"/>
      <c r="DBV1024" s="329"/>
      <c r="DBW1024" s="329"/>
      <c r="DBX1024" s="329"/>
      <c r="DBY1024" s="329"/>
      <c r="DBZ1024" s="329"/>
      <c r="DCA1024" s="329"/>
      <c r="DCB1024" s="329"/>
      <c r="DCC1024" s="329"/>
      <c r="DCD1024" s="329"/>
      <c r="DCE1024" s="329"/>
      <c r="DCF1024" s="329"/>
      <c r="DCG1024" s="329"/>
      <c r="DCH1024" s="329"/>
      <c r="DCI1024" s="329"/>
      <c r="DCJ1024" s="329"/>
      <c r="DCK1024" s="329"/>
      <c r="DCL1024" s="329"/>
      <c r="DCM1024" s="329"/>
      <c r="DCN1024" s="329"/>
      <c r="DCO1024" s="329"/>
      <c r="DCP1024" s="329"/>
      <c r="DCQ1024" s="329"/>
      <c r="DCR1024" s="329"/>
      <c r="DCS1024" s="329"/>
      <c r="DCT1024" s="329"/>
      <c r="DCU1024" s="329"/>
      <c r="DCV1024" s="329"/>
      <c r="DCW1024" s="329"/>
      <c r="DCX1024" s="329"/>
      <c r="DCY1024" s="329"/>
      <c r="DCZ1024" s="329"/>
      <c r="DDA1024" s="329"/>
      <c r="DDB1024" s="329"/>
      <c r="DDC1024" s="329"/>
      <c r="DDD1024" s="329"/>
      <c r="DDE1024" s="329"/>
      <c r="DDF1024" s="329"/>
      <c r="DDG1024" s="329"/>
      <c r="DDH1024" s="329"/>
      <c r="DDI1024" s="329"/>
      <c r="DDJ1024" s="329"/>
      <c r="DDK1024" s="329"/>
      <c r="DDL1024" s="329"/>
      <c r="DDM1024" s="329"/>
      <c r="DDN1024" s="329"/>
      <c r="DDO1024" s="329"/>
      <c r="DDP1024" s="329"/>
      <c r="DDQ1024" s="329"/>
      <c r="DDR1024" s="329"/>
      <c r="DDS1024" s="329"/>
      <c r="DDT1024" s="329"/>
      <c r="DDU1024" s="329"/>
      <c r="DDV1024" s="329"/>
      <c r="DDW1024" s="329"/>
      <c r="DDX1024" s="329"/>
      <c r="DDY1024" s="329"/>
      <c r="DDZ1024" s="329"/>
      <c r="DEA1024" s="329"/>
      <c r="DEB1024" s="329"/>
      <c r="DEC1024" s="329"/>
      <c r="DED1024" s="329"/>
      <c r="DEE1024" s="329"/>
      <c r="DEF1024" s="329"/>
      <c r="DEG1024" s="329"/>
      <c r="DEH1024" s="329"/>
      <c r="DEI1024" s="329"/>
      <c r="DEJ1024" s="329"/>
      <c r="DEK1024" s="329"/>
      <c r="DEL1024" s="329"/>
      <c r="DEM1024" s="329"/>
      <c r="DEN1024" s="329"/>
      <c r="DEO1024" s="329"/>
      <c r="DEP1024" s="329"/>
      <c r="DEQ1024" s="329"/>
      <c r="DER1024" s="329"/>
      <c r="DES1024" s="329"/>
      <c r="DET1024" s="329"/>
      <c r="DEU1024" s="329"/>
      <c r="DEV1024" s="329"/>
      <c r="DEW1024" s="329"/>
      <c r="DEX1024" s="329"/>
      <c r="DEY1024" s="329"/>
      <c r="DEZ1024" s="329"/>
      <c r="DFA1024" s="329"/>
      <c r="DFB1024" s="329"/>
      <c r="DFC1024" s="329"/>
      <c r="DFD1024" s="329"/>
      <c r="DFE1024" s="329"/>
      <c r="DFF1024" s="329"/>
      <c r="DFG1024" s="329"/>
      <c r="DFH1024" s="329"/>
      <c r="DFI1024" s="329"/>
      <c r="DFJ1024" s="329"/>
      <c r="DFK1024" s="329"/>
      <c r="DFL1024" s="329"/>
      <c r="DFM1024" s="329"/>
      <c r="DFN1024" s="329"/>
      <c r="DFO1024" s="329"/>
      <c r="DFP1024" s="329"/>
      <c r="DFQ1024" s="329"/>
      <c r="DFR1024" s="329"/>
      <c r="DFS1024" s="329"/>
      <c r="DFT1024" s="329"/>
      <c r="DFU1024" s="329"/>
      <c r="DFV1024" s="329"/>
      <c r="DFW1024" s="329"/>
      <c r="DFX1024" s="329"/>
      <c r="DFY1024" s="329"/>
      <c r="DFZ1024" s="329"/>
      <c r="DGA1024" s="329"/>
      <c r="DGB1024" s="329"/>
      <c r="DGC1024" s="329"/>
      <c r="DGD1024" s="329"/>
      <c r="DGE1024" s="329"/>
      <c r="DGF1024" s="329"/>
      <c r="DGG1024" s="329"/>
      <c r="DGH1024" s="329"/>
      <c r="DGI1024" s="329"/>
      <c r="DGJ1024" s="329"/>
      <c r="DGK1024" s="329"/>
      <c r="DGL1024" s="329"/>
      <c r="DGM1024" s="329"/>
      <c r="DGN1024" s="329"/>
      <c r="DGO1024" s="329"/>
      <c r="DGP1024" s="329"/>
      <c r="DGQ1024" s="329"/>
      <c r="DGR1024" s="329"/>
      <c r="DGS1024" s="329"/>
      <c r="DGT1024" s="329"/>
      <c r="DGU1024" s="329"/>
      <c r="DGV1024" s="329"/>
      <c r="DGW1024" s="329"/>
      <c r="DGX1024" s="329"/>
      <c r="DGY1024" s="329"/>
      <c r="DGZ1024" s="329"/>
      <c r="DHA1024" s="329"/>
      <c r="DHB1024" s="329"/>
      <c r="DHC1024" s="329"/>
      <c r="DHD1024" s="329"/>
      <c r="DHE1024" s="329"/>
      <c r="DHF1024" s="329"/>
      <c r="DHG1024" s="329"/>
      <c r="DHH1024" s="329"/>
      <c r="DHI1024" s="329"/>
      <c r="DHJ1024" s="329"/>
      <c r="DHK1024" s="329"/>
      <c r="DHL1024" s="329"/>
      <c r="DHM1024" s="329"/>
      <c r="DHN1024" s="329"/>
      <c r="DHO1024" s="329"/>
      <c r="DHP1024" s="329"/>
      <c r="DHQ1024" s="329"/>
      <c r="DHR1024" s="329"/>
      <c r="DHS1024" s="329"/>
      <c r="DHT1024" s="329"/>
      <c r="DHU1024" s="329"/>
      <c r="DHV1024" s="329"/>
      <c r="DHW1024" s="329"/>
      <c r="DHX1024" s="329"/>
      <c r="DHY1024" s="329"/>
      <c r="DHZ1024" s="329"/>
      <c r="DIA1024" s="329"/>
      <c r="DIB1024" s="329"/>
      <c r="DIC1024" s="329"/>
      <c r="DID1024" s="329"/>
      <c r="DIE1024" s="329"/>
      <c r="DIF1024" s="329"/>
      <c r="DIG1024" s="329"/>
      <c r="DIH1024" s="329"/>
      <c r="DII1024" s="329"/>
      <c r="DIJ1024" s="329"/>
      <c r="DIK1024" s="329"/>
      <c r="DIL1024" s="329"/>
      <c r="DIM1024" s="329"/>
      <c r="DIN1024" s="329"/>
      <c r="DIO1024" s="329"/>
      <c r="DIP1024" s="329"/>
      <c r="DIQ1024" s="329"/>
      <c r="DIR1024" s="329"/>
      <c r="DIS1024" s="329"/>
      <c r="DIT1024" s="329"/>
      <c r="DIU1024" s="329"/>
      <c r="DIV1024" s="329"/>
      <c r="DIW1024" s="329"/>
      <c r="DIX1024" s="329"/>
      <c r="DIY1024" s="329"/>
      <c r="DIZ1024" s="329"/>
      <c r="DJA1024" s="329"/>
      <c r="DJB1024" s="329"/>
      <c r="DJC1024" s="329"/>
      <c r="DJD1024" s="329"/>
      <c r="DJE1024" s="329"/>
      <c r="DJF1024" s="329"/>
      <c r="DJG1024" s="329"/>
      <c r="DJH1024" s="329"/>
      <c r="DJI1024" s="329"/>
      <c r="DJJ1024" s="329"/>
      <c r="DJK1024" s="329"/>
      <c r="DJL1024" s="329"/>
      <c r="DJM1024" s="329"/>
      <c r="DJN1024" s="329"/>
      <c r="DJO1024" s="329"/>
      <c r="DJP1024" s="329"/>
      <c r="DJQ1024" s="329"/>
      <c r="DJR1024" s="329"/>
      <c r="DJS1024" s="329"/>
      <c r="DJT1024" s="329"/>
      <c r="DJU1024" s="329"/>
      <c r="DJV1024" s="329"/>
      <c r="DJW1024" s="329"/>
      <c r="DJX1024" s="329"/>
      <c r="DJY1024" s="329"/>
      <c r="DJZ1024" s="329"/>
      <c r="DKA1024" s="329"/>
      <c r="DKB1024" s="329"/>
      <c r="DKC1024" s="329"/>
      <c r="DKD1024" s="329"/>
      <c r="DKE1024" s="329"/>
      <c r="DKF1024" s="329"/>
      <c r="DKG1024" s="329"/>
      <c r="DKH1024" s="329"/>
      <c r="DKI1024" s="329"/>
      <c r="DKJ1024" s="329"/>
      <c r="DKK1024" s="329"/>
      <c r="DKL1024" s="329"/>
      <c r="DKM1024" s="329"/>
      <c r="DKN1024" s="329"/>
      <c r="DKO1024" s="329"/>
      <c r="DKP1024" s="329"/>
      <c r="DKQ1024" s="329"/>
      <c r="DKR1024" s="329"/>
      <c r="DKS1024" s="329"/>
      <c r="DKT1024" s="329"/>
      <c r="DKU1024" s="329"/>
      <c r="DKV1024" s="329"/>
      <c r="DKW1024" s="329"/>
      <c r="DKX1024" s="329"/>
      <c r="DKY1024" s="329"/>
      <c r="DKZ1024" s="329"/>
      <c r="DLA1024" s="329"/>
      <c r="DLB1024" s="329"/>
      <c r="DLC1024" s="329"/>
      <c r="DLD1024" s="329"/>
      <c r="DLE1024" s="329"/>
      <c r="DLF1024" s="329"/>
      <c r="DLG1024" s="329"/>
      <c r="DLH1024" s="329"/>
      <c r="DLI1024" s="329"/>
      <c r="DLJ1024" s="329"/>
      <c r="DLK1024" s="329"/>
      <c r="DLL1024" s="329"/>
      <c r="DLM1024" s="329"/>
      <c r="DLN1024" s="329"/>
      <c r="DLO1024" s="329"/>
      <c r="DLP1024" s="329"/>
      <c r="DLQ1024" s="329"/>
      <c r="DLR1024" s="329"/>
      <c r="DLS1024" s="329"/>
      <c r="DLT1024" s="329"/>
      <c r="DLU1024" s="329"/>
      <c r="DLV1024" s="329"/>
      <c r="DLW1024" s="329"/>
      <c r="DLX1024" s="329"/>
      <c r="DLY1024" s="329"/>
      <c r="DLZ1024" s="329"/>
      <c r="DMA1024" s="329"/>
      <c r="DMB1024" s="329"/>
      <c r="DMC1024" s="329"/>
      <c r="DMD1024" s="329"/>
      <c r="DME1024" s="329"/>
      <c r="DMF1024" s="329"/>
      <c r="DMG1024" s="329"/>
      <c r="DMH1024" s="329"/>
      <c r="DMI1024" s="329"/>
      <c r="DMJ1024" s="329"/>
      <c r="DMK1024" s="329"/>
      <c r="DML1024" s="329"/>
      <c r="DMM1024" s="329"/>
      <c r="DMN1024" s="329"/>
      <c r="DMO1024" s="329"/>
      <c r="DMP1024" s="329"/>
      <c r="DMQ1024" s="329"/>
      <c r="DMR1024" s="329"/>
      <c r="DMS1024" s="329"/>
      <c r="DMT1024" s="329"/>
      <c r="DMU1024" s="329"/>
      <c r="DMV1024" s="329"/>
      <c r="DMW1024" s="329"/>
      <c r="DMX1024" s="329"/>
      <c r="DMY1024" s="329"/>
      <c r="DMZ1024" s="329"/>
      <c r="DNA1024" s="329"/>
      <c r="DNB1024" s="329"/>
      <c r="DNC1024" s="329"/>
      <c r="DND1024" s="329"/>
      <c r="DNE1024" s="329"/>
      <c r="DNF1024" s="329"/>
      <c r="DNG1024" s="329"/>
      <c r="DNH1024" s="329"/>
      <c r="DNI1024" s="329"/>
      <c r="DNJ1024" s="329"/>
      <c r="DNK1024" s="329"/>
      <c r="DNL1024" s="329"/>
      <c r="DNM1024" s="329"/>
      <c r="DNN1024" s="329"/>
      <c r="DNO1024" s="329"/>
      <c r="DNP1024" s="329"/>
      <c r="DNQ1024" s="329"/>
      <c r="DNR1024" s="329"/>
      <c r="DNS1024" s="329"/>
      <c r="DNT1024" s="329"/>
      <c r="DNU1024" s="329"/>
      <c r="DNV1024" s="329"/>
      <c r="DNW1024" s="329"/>
      <c r="DNX1024" s="329"/>
      <c r="DNY1024" s="329"/>
      <c r="DNZ1024" s="329"/>
      <c r="DOA1024" s="329"/>
      <c r="DOB1024" s="329"/>
      <c r="DOC1024" s="329"/>
      <c r="DOD1024" s="329"/>
      <c r="DOE1024" s="329"/>
      <c r="DOF1024" s="329"/>
      <c r="DOG1024" s="329"/>
      <c r="DOH1024" s="329"/>
      <c r="DOI1024" s="329"/>
      <c r="DOJ1024" s="329"/>
      <c r="DOK1024" s="329"/>
      <c r="DOL1024" s="329"/>
      <c r="DOM1024" s="329"/>
      <c r="DON1024" s="329"/>
      <c r="DOO1024" s="329"/>
      <c r="DOP1024" s="329"/>
      <c r="DOQ1024" s="329"/>
      <c r="DOR1024" s="329"/>
      <c r="DOS1024" s="329"/>
      <c r="DOT1024" s="329"/>
      <c r="DOU1024" s="329"/>
      <c r="DOV1024" s="329"/>
      <c r="DOW1024" s="329"/>
      <c r="DOX1024" s="329"/>
      <c r="DOY1024" s="329"/>
      <c r="DOZ1024" s="329"/>
      <c r="DPA1024" s="329"/>
      <c r="DPB1024" s="329"/>
      <c r="DPC1024" s="329"/>
      <c r="DPD1024" s="329"/>
      <c r="DPE1024" s="329"/>
      <c r="DPF1024" s="329"/>
      <c r="DPG1024" s="329"/>
      <c r="DPH1024" s="329"/>
      <c r="DPI1024" s="329"/>
      <c r="DPJ1024" s="329"/>
      <c r="DPK1024" s="329"/>
      <c r="DPL1024" s="329"/>
      <c r="DPM1024" s="329"/>
      <c r="DPN1024" s="329"/>
      <c r="DPO1024" s="329"/>
      <c r="DPP1024" s="329"/>
      <c r="DPQ1024" s="329"/>
      <c r="DPR1024" s="329"/>
      <c r="DPS1024" s="329"/>
      <c r="DPT1024" s="329"/>
      <c r="DPU1024" s="329"/>
      <c r="DPV1024" s="329"/>
      <c r="DPW1024" s="329"/>
      <c r="DPX1024" s="329"/>
      <c r="DPY1024" s="329"/>
      <c r="DPZ1024" s="329"/>
      <c r="DQA1024" s="329"/>
      <c r="DQB1024" s="329"/>
      <c r="DQC1024" s="329"/>
      <c r="DQD1024" s="329"/>
      <c r="DQE1024" s="329"/>
      <c r="DQF1024" s="329"/>
      <c r="DQG1024" s="329"/>
      <c r="DQH1024" s="329"/>
      <c r="DQI1024" s="329"/>
      <c r="DQJ1024" s="329"/>
      <c r="DQK1024" s="329"/>
      <c r="DQL1024" s="329"/>
      <c r="DQM1024" s="329"/>
      <c r="DQN1024" s="329"/>
      <c r="DQO1024" s="329"/>
      <c r="DQP1024" s="329"/>
      <c r="DQQ1024" s="329"/>
      <c r="DQR1024" s="329"/>
      <c r="DQS1024" s="329"/>
      <c r="DQT1024" s="329"/>
      <c r="DQU1024" s="329"/>
      <c r="DQV1024" s="329"/>
      <c r="DQW1024" s="329"/>
      <c r="DQX1024" s="329"/>
      <c r="DQY1024" s="329"/>
      <c r="DQZ1024" s="329"/>
      <c r="DRA1024" s="329"/>
      <c r="DRB1024" s="329"/>
      <c r="DRC1024" s="329"/>
      <c r="DRD1024" s="329"/>
      <c r="DRE1024" s="329"/>
      <c r="DRF1024" s="329"/>
      <c r="DRG1024" s="329"/>
      <c r="DRH1024" s="329"/>
      <c r="DRI1024" s="329"/>
      <c r="DRJ1024" s="329"/>
      <c r="DRK1024" s="329"/>
      <c r="DRL1024" s="329"/>
      <c r="DRM1024" s="329"/>
      <c r="DRN1024" s="329"/>
      <c r="DRO1024" s="329"/>
      <c r="DRP1024" s="329"/>
      <c r="DRQ1024" s="329"/>
      <c r="DRR1024" s="329"/>
      <c r="DRS1024" s="329"/>
      <c r="DRT1024" s="329"/>
      <c r="DRU1024" s="329"/>
      <c r="DRV1024" s="329"/>
      <c r="DRW1024" s="329"/>
      <c r="DRX1024" s="329"/>
      <c r="DRY1024" s="329"/>
      <c r="DRZ1024" s="329"/>
      <c r="DSA1024" s="329"/>
      <c r="DSB1024" s="329"/>
      <c r="DSC1024" s="329"/>
      <c r="DSD1024" s="329"/>
      <c r="DSE1024" s="329"/>
      <c r="DSF1024" s="329"/>
      <c r="DSG1024" s="329"/>
      <c r="DSH1024" s="329"/>
      <c r="DSI1024" s="329"/>
      <c r="DSJ1024" s="329"/>
      <c r="DSK1024" s="329"/>
      <c r="DSL1024" s="329"/>
      <c r="DSM1024" s="329"/>
      <c r="DSN1024" s="329"/>
      <c r="DSO1024" s="329"/>
      <c r="DSP1024" s="329"/>
      <c r="DSQ1024" s="329"/>
      <c r="DSR1024" s="329"/>
      <c r="DSS1024" s="329"/>
      <c r="DST1024" s="329"/>
      <c r="DSU1024" s="329"/>
      <c r="DSV1024" s="329"/>
      <c r="DSW1024" s="329"/>
      <c r="DSX1024" s="329"/>
      <c r="DSY1024" s="329"/>
      <c r="DSZ1024" s="329"/>
      <c r="DTA1024" s="329"/>
      <c r="DTB1024" s="329"/>
      <c r="DTC1024" s="329"/>
      <c r="DTD1024" s="329"/>
      <c r="DTE1024" s="329"/>
      <c r="DTF1024" s="329"/>
      <c r="DTG1024" s="329"/>
      <c r="DTH1024" s="329"/>
      <c r="DTI1024" s="329"/>
      <c r="DTJ1024" s="329"/>
      <c r="DTK1024" s="329"/>
      <c r="DTL1024" s="329"/>
      <c r="DTM1024" s="329"/>
      <c r="DTN1024" s="329"/>
      <c r="DTO1024" s="329"/>
      <c r="DTP1024" s="329"/>
      <c r="DTQ1024" s="329"/>
      <c r="DTR1024" s="329"/>
      <c r="DTS1024" s="329"/>
      <c r="DTT1024" s="329"/>
      <c r="DTU1024" s="329"/>
      <c r="DTV1024" s="329"/>
      <c r="DTW1024" s="329"/>
      <c r="DTX1024" s="329"/>
      <c r="DTY1024" s="329"/>
      <c r="DTZ1024" s="329"/>
      <c r="DUA1024" s="329"/>
      <c r="DUB1024" s="329"/>
      <c r="DUC1024" s="329"/>
      <c r="DUD1024" s="329"/>
      <c r="DUE1024" s="329"/>
      <c r="DUF1024" s="329"/>
      <c r="DUG1024" s="329"/>
      <c r="DUH1024" s="329"/>
      <c r="DUI1024" s="329"/>
      <c r="DUJ1024" s="329"/>
      <c r="DUK1024" s="329"/>
      <c r="DUL1024" s="329"/>
      <c r="DUM1024" s="329"/>
      <c r="DUN1024" s="329"/>
      <c r="DUO1024" s="329"/>
      <c r="DUP1024" s="329"/>
      <c r="DUQ1024" s="329"/>
      <c r="DUR1024" s="329"/>
      <c r="DUS1024" s="329"/>
      <c r="DUT1024" s="329"/>
      <c r="DUU1024" s="329"/>
      <c r="DUV1024" s="329"/>
      <c r="DUW1024" s="329"/>
      <c r="DUX1024" s="329"/>
      <c r="DUY1024" s="329"/>
      <c r="DUZ1024" s="329"/>
      <c r="DVA1024" s="329"/>
      <c r="DVB1024" s="329"/>
      <c r="DVC1024" s="329"/>
      <c r="DVD1024" s="329"/>
      <c r="DVE1024" s="329"/>
      <c r="DVF1024" s="329"/>
      <c r="DVG1024" s="329"/>
      <c r="DVH1024" s="329"/>
      <c r="DVI1024" s="329"/>
      <c r="DVJ1024" s="329"/>
      <c r="DVK1024" s="329"/>
      <c r="DVL1024" s="329"/>
      <c r="DVM1024" s="329"/>
      <c r="DVN1024" s="329"/>
      <c r="DVO1024" s="329"/>
      <c r="DVP1024" s="329"/>
      <c r="DVQ1024" s="329"/>
      <c r="DVR1024" s="329"/>
      <c r="DVS1024" s="329"/>
      <c r="DVT1024" s="329"/>
      <c r="DVU1024" s="329"/>
      <c r="DVV1024" s="329"/>
      <c r="DVW1024" s="329"/>
      <c r="DVX1024" s="329"/>
      <c r="DVY1024" s="329"/>
      <c r="DVZ1024" s="329"/>
      <c r="DWA1024" s="329"/>
      <c r="DWB1024" s="329"/>
      <c r="DWC1024" s="329"/>
      <c r="DWD1024" s="329"/>
      <c r="DWE1024" s="329"/>
      <c r="DWF1024" s="329"/>
      <c r="DWG1024" s="329"/>
      <c r="DWH1024" s="329"/>
      <c r="DWI1024" s="329"/>
      <c r="DWJ1024" s="329"/>
      <c r="DWK1024" s="329"/>
      <c r="DWL1024" s="329"/>
      <c r="DWM1024" s="329"/>
      <c r="DWN1024" s="329"/>
      <c r="DWO1024" s="329"/>
      <c r="DWP1024" s="329"/>
      <c r="DWQ1024" s="329"/>
      <c r="DWR1024" s="329"/>
      <c r="DWS1024" s="329"/>
      <c r="DWT1024" s="329"/>
      <c r="DWU1024" s="329"/>
      <c r="DWV1024" s="329"/>
      <c r="DWW1024" s="329"/>
      <c r="DWX1024" s="329"/>
      <c r="DWY1024" s="329"/>
      <c r="DWZ1024" s="329"/>
      <c r="DXA1024" s="329"/>
      <c r="DXB1024" s="329"/>
      <c r="DXC1024" s="329"/>
      <c r="DXD1024" s="329"/>
      <c r="DXE1024" s="329"/>
      <c r="DXF1024" s="329"/>
      <c r="DXG1024" s="329"/>
      <c r="DXH1024" s="329"/>
      <c r="DXI1024" s="329"/>
      <c r="DXJ1024" s="329"/>
      <c r="DXK1024" s="329"/>
      <c r="DXL1024" s="329"/>
      <c r="DXM1024" s="329"/>
      <c r="DXN1024" s="329"/>
      <c r="DXO1024" s="329"/>
      <c r="DXP1024" s="329"/>
      <c r="DXQ1024" s="329"/>
      <c r="DXR1024" s="329"/>
      <c r="DXS1024" s="329"/>
      <c r="DXT1024" s="329"/>
      <c r="DXU1024" s="329"/>
      <c r="DXV1024" s="329"/>
      <c r="DXW1024" s="329"/>
      <c r="DXX1024" s="329"/>
      <c r="DXY1024" s="329"/>
      <c r="DXZ1024" s="329"/>
      <c r="DYA1024" s="329"/>
      <c r="DYB1024" s="329"/>
      <c r="DYC1024" s="329"/>
      <c r="DYD1024" s="329"/>
      <c r="DYE1024" s="329"/>
      <c r="DYF1024" s="329"/>
      <c r="DYG1024" s="329"/>
      <c r="DYH1024" s="329"/>
      <c r="DYI1024" s="329"/>
      <c r="DYJ1024" s="329"/>
      <c r="DYK1024" s="329"/>
      <c r="DYL1024" s="329"/>
      <c r="DYM1024" s="329"/>
      <c r="DYN1024" s="329"/>
      <c r="DYO1024" s="329"/>
      <c r="DYP1024" s="329"/>
      <c r="DYQ1024" s="329"/>
      <c r="DYR1024" s="329"/>
      <c r="DYS1024" s="329"/>
      <c r="DYT1024" s="329"/>
      <c r="DYU1024" s="329"/>
      <c r="DYV1024" s="329"/>
      <c r="DYW1024" s="329"/>
      <c r="DYX1024" s="329"/>
      <c r="DYY1024" s="329"/>
      <c r="DYZ1024" s="329"/>
      <c r="DZA1024" s="329"/>
      <c r="DZB1024" s="329"/>
      <c r="DZC1024" s="329"/>
      <c r="DZD1024" s="329"/>
      <c r="DZE1024" s="329"/>
      <c r="DZF1024" s="329"/>
      <c r="DZG1024" s="329"/>
      <c r="DZH1024" s="329"/>
      <c r="DZI1024" s="329"/>
      <c r="DZJ1024" s="329"/>
      <c r="DZK1024" s="329"/>
      <c r="DZL1024" s="329"/>
      <c r="DZM1024" s="329"/>
      <c r="DZN1024" s="329"/>
      <c r="DZO1024" s="329"/>
      <c r="DZP1024" s="329"/>
      <c r="DZQ1024" s="329"/>
      <c r="DZR1024" s="329"/>
      <c r="DZS1024" s="329"/>
      <c r="DZT1024" s="329"/>
      <c r="DZU1024" s="329"/>
      <c r="DZV1024" s="329"/>
      <c r="DZW1024" s="329"/>
      <c r="DZX1024" s="329"/>
      <c r="DZY1024" s="329"/>
      <c r="DZZ1024" s="329"/>
      <c r="EAA1024" s="329"/>
      <c r="EAB1024" s="329"/>
      <c r="EAC1024" s="329"/>
      <c r="EAD1024" s="329"/>
      <c r="EAE1024" s="329"/>
      <c r="EAF1024" s="329"/>
      <c r="EAG1024" s="329"/>
      <c r="EAH1024" s="329"/>
      <c r="EAI1024" s="329"/>
      <c r="EAJ1024" s="329"/>
      <c r="EAK1024" s="329"/>
      <c r="EAL1024" s="329"/>
      <c r="EAM1024" s="329"/>
      <c r="EAN1024" s="329"/>
      <c r="EAO1024" s="329"/>
      <c r="EAP1024" s="329"/>
      <c r="EAQ1024" s="329"/>
      <c r="EAR1024" s="329"/>
      <c r="EAS1024" s="329"/>
      <c r="EAT1024" s="329"/>
      <c r="EAU1024" s="329"/>
      <c r="EAV1024" s="329"/>
      <c r="EAW1024" s="329"/>
      <c r="EAX1024" s="329"/>
      <c r="EAY1024" s="329"/>
      <c r="EAZ1024" s="329"/>
      <c r="EBA1024" s="329"/>
      <c r="EBB1024" s="329"/>
      <c r="EBC1024" s="329"/>
      <c r="EBD1024" s="329"/>
      <c r="EBE1024" s="329"/>
      <c r="EBF1024" s="329"/>
      <c r="EBG1024" s="329"/>
      <c r="EBH1024" s="329"/>
      <c r="EBI1024" s="329"/>
      <c r="EBJ1024" s="329"/>
      <c r="EBK1024" s="329"/>
      <c r="EBL1024" s="329"/>
      <c r="EBM1024" s="329"/>
      <c r="EBN1024" s="329"/>
      <c r="EBO1024" s="329"/>
      <c r="EBP1024" s="329"/>
      <c r="EBQ1024" s="329"/>
      <c r="EBR1024" s="329"/>
      <c r="EBS1024" s="329"/>
      <c r="EBT1024" s="329"/>
      <c r="EBU1024" s="329"/>
      <c r="EBV1024" s="329"/>
      <c r="EBW1024" s="329"/>
      <c r="EBX1024" s="329"/>
      <c r="EBY1024" s="329"/>
      <c r="EBZ1024" s="329"/>
      <c r="ECA1024" s="329"/>
      <c r="ECB1024" s="329"/>
      <c r="ECC1024" s="329"/>
      <c r="ECD1024" s="329"/>
      <c r="ECE1024" s="329"/>
      <c r="ECF1024" s="329"/>
      <c r="ECG1024" s="329"/>
      <c r="ECH1024" s="329"/>
      <c r="ECI1024" s="329"/>
      <c r="ECJ1024" s="329"/>
      <c r="ECK1024" s="329"/>
      <c r="ECL1024" s="329"/>
      <c r="ECM1024" s="329"/>
      <c r="ECN1024" s="329"/>
      <c r="ECO1024" s="329"/>
      <c r="ECP1024" s="329"/>
      <c r="ECQ1024" s="329"/>
      <c r="ECR1024" s="329"/>
      <c r="ECS1024" s="329"/>
      <c r="ECT1024" s="329"/>
      <c r="ECU1024" s="329"/>
      <c r="ECV1024" s="329"/>
      <c r="ECW1024" s="329"/>
      <c r="ECX1024" s="329"/>
      <c r="ECY1024" s="329"/>
      <c r="ECZ1024" s="329"/>
      <c r="EDA1024" s="329"/>
      <c r="EDB1024" s="329"/>
      <c r="EDC1024" s="329"/>
      <c r="EDD1024" s="329"/>
      <c r="EDE1024" s="329"/>
      <c r="EDF1024" s="329"/>
      <c r="EDG1024" s="329"/>
      <c r="EDH1024" s="329"/>
      <c r="EDI1024" s="329"/>
      <c r="EDJ1024" s="329"/>
      <c r="EDK1024" s="329"/>
      <c r="EDL1024" s="329"/>
      <c r="EDM1024" s="329"/>
      <c r="EDN1024" s="329"/>
      <c r="EDO1024" s="329"/>
      <c r="EDP1024" s="329"/>
      <c r="EDQ1024" s="329"/>
      <c r="EDR1024" s="329"/>
      <c r="EDS1024" s="329"/>
      <c r="EDT1024" s="329"/>
      <c r="EDU1024" s="329"/>
      <c r="EDV1024" s="329"/>
      <c r="EDW1024" s="329"/>
      <c r="EDX1024" s="329"/>
      <c r="EDY1024" s="329"/>
      <c r="EDZ1024" s="329"/>
      <c r="EEA1024" s="329"/>
      <c r="EEB1024" s="329"/>
      <c r="EEC1024" s="329"/>
      <c r="EED1024" s="329"/>
      <c r="EEE1024" s="329"/>
      <c r="EEF1024" s="329"/>
      <c r="EEG1024" s="329"/>
      <c r="EEH1024" s="329"/>
      <c r="EEI1024" s="329"/>
      <c r="EEJ1024" s="329"/>
      <c r="EEK1024" s="329"/>
      <c r="EEL1024" s="329"/>
      <c r="EEM1024" s="329"/>
      <c r="EEN1024" s="329"/>
      <c r="EEO1024" s="329"/>
      <c r="EEP1024" s="329"/>
      <c r="EEQ1024" s="329"/>
      <c r="EER1024" s="329"/>
      <c r="EES1024" s="329"/>
      <c r="EET1024" s="329"/>
      <c r="EEU1024" s="329"/>
      <c r="EEV1024" s="329"/>
      <c r="EEW1024" s="329"/>
      <c r="EEX1024" s="329"/>
      <c r="EEY1024" s="329"/>
      <c r="EEZ1024" s="329"/>
      <c r="EFA1024" s="329"/>
      <c r="EFB1024" s="329"/>
      <c r="EFC1024" s="329"/>
      <c r="EFD1024" s="329"/>
      <c r="EFE1024" s="329"/>
      <c r="EFF1024" s="329"/>
      <c r="EFG1024" s="329"/>
      <c r="EFH1024" s="329"/>
      <c r="EFI1024" s="329"/>
      <c r="EFJ1024" s="329"/>
      <c r="EFK1024" s="329"/>
      <c r="EFL1024" s="329"/>
      <c r="EFM1024" s="329"/>
      <c r="EFN1024" s="329"/>
      <c r="EFO1024" s="329"/>
      <c r="EFP1024" s="329"/>
      <c r="EFQ1024" s="329"/>
      <c r="EFR1024" s="329"/>
      <c r="EFS1024" s="329"/>
      <c r="EFT1024" s="329"/>
      <c r="EFU1024" s="329"/>
      <c r="EFV1024" s="329"/>
      <c r="EFW1024" s="329"/>
      <c r="EFX1024" s="329"/>
      <c r="EFY1024" s="329"/>
      <c r="EFZ1024" s="329"/>
      <c r="EGA1024" s="329"/>
      <c r="EGB1024" s="329"/>
      <c r="EGC1024" s="329"/>
      <c r="EGD1024" s="329"/>
      <c r="EGE1024" s="329"/>
      <c r="EGF1024" s="329"/>
      <c r="EGG1024" s="329"/>
      <c r="EGH1024" s="329"/>
      <c r="EGI1024" s="329"/>
      <c r="EGJ1024" s="329"/>
      <c r="EGK1024" s="329"/>
      <c r="EGL1024" s="329"/>
      <c r="EGM1024" s="329"/>
      <c r="EGN1024" s="329"/>
      <c r="EGO1024" s="329"/>
      <c r="EGP1024" s="329"/>
      <c r="EGQ1024" s="329"/>
      <c r="EGR1024" s="329"/>
      <c r="EGS1024" s="329"/>
      <c r="EGT1024" s="329"/>
      <c r="EGU1024" s="329"/>
      <c r="EGV1024" s="329"/>
      <c r="EGW1024" s="329"/>
      <c r="EGX1024" s="329"/>
      <c r="EGY1024" s="329"/>
      <c r="EGZ1024" s="329"/>
      <c r="EHA1024" s="329"/>
      <c r="EHB1024" s="329"/>
      <c r="EHC1024" s="329"/>
      <c r="EHD1024" s="329"/>
      <c r="EHE1024" s="329"/>
      <c r="EHF1024" s="329"/>
      <c r="EHG1024" s="329"/>
      <c r="EHH1024" s="329"/>
      <c r="EHI1024" s="329"/>
      <c r="EHJ1024" s="329"/>
      <c r="EHK1024" s="329"/>
      <c r="EHL1024" s="329"/>
      <c r="EHM1024" s="329"/>
      <c r="EHN1024" s="329"/>
      <c r="EHO1024" s="329"/>
      <c r="EHP1024" s="329"/>
      <c r="EHQ1024" s="329"/>
      <c r="EHR1024" s="329"/>
      <c r="EHS1024" s="329"/>
      <c r="EHT1024" s="329"/>
      <c r="EHU1024" s="329"/>
      <c r="EHV1024" s="329"/>
      <c r="EHW1024" s="329"/>
      <c r="EHX1024" s="329"/>
      <c r="EHY1024" s="329"/>
      <c r="EHZ1024" s="329"/>
      <c r="EIA1024" s="329"/>
      <c r="EIB1024" s="329"/>
      <c r="EIC1024" s="329"/>
      <c r="EID1024" s="329"/>
      <c r="EIE1024" s="329"/>
      <c r="EIF1024" s="329"/>
      <c r="EIG1024" s="329"/>
      <c r="EIH1024" s="329"/>
      <c r="EII1024" s="329"/>
      <c r="EIJ1024" s="329"/>
      <c r="EIK1024" s="329"/>
      <c r="EIL1024" s="329"/>
      <c r="EIM1024" s="329"/>
      <c r="EIN1024" s="329"/>
      <c r="EIO1024" s="329"/>
      <c r="EIP1024" s="329"/>
      <c r="EIQ1024" s="329"/>
      <c r="EIR1024" s="329"/>
      <c r="EIS1024" s="329"/>
      <c r="EIT1024" s="329"/>
      <c r="EIU1024" s="329"/>
      <c r="EIV1024" s="329"/>
      <c r="EIW1024" s="329"/>
      <c r="EIX1024" s="329"/>
      <c r="EIY1024" s="329"/>
      <c r="EIZ1024" s="329"/>
      <c r="EJA1024" s="329"/>
      <c r="EJB1024" s="329"/>
      <c r="EJC1024" s="329"/>
      <c r="EJD1024" s="329"/>
      <c r="EJE1024" s="329"/>
      <c r="EJF1024" s="329"/>
      <c r="EJG1024" s="329"/>
      <c r="EJH1024" s="329"/>
      <c r="EJI1024" s="329"/>
      <c r="EJJ1024" s="329"/>
      <c r="EJK1024" s="329"/>
      <c r="EJL1024" s="329"/>
      <c r="EJM1024" s="329"/>
      <c r="EJN1024" s="329"/>
      <c r="EJO1024" s="329"/>
      <c r="EJP1024" s="329"/>
      <c r="EJQ1024" s="329"/>
      <c r="EJR1024" s="329"/>
      <c r="EJS1024" s="329"/>
      <c r="EJT1024" s="329"/>
      <c r="EJU1024" s="329"/>
      <c r="EJV1024" s="329"/>
      <c r="EJW1024" s="329"/>
      <c r="EJX1024" s="329"/>
      <c r="EJY1024" s="329"/>
      <c r="EJZ1024" s="329"/>
      <c r="EKA1024" s="329"/>
      <c r="EKB1024" s="329"/>
      <c r="EKC1024" s="329"/>
      <c r="EKD1024" s="329"/>
      <c r="EKE1024" s="329"/>
      <c r="EKF1024" s="329"/>
      <c r="EKG1024" s="329"/>
      <c r="EKH1024" s="329"/>
      <c r="EKI1024" s="329"/>
      <c r="EKJ1024" s="329"/>
      <c r="EKK1024" s="329"/>
      <c r="EKL1024" s="329"/>
      <c r="EKM1024" s="329"/>
      <c r="EKN1024" s="329"/>
      <c r="EKO1024" s="329"/>
      <c r="EKP1024" s="329"/>
      <c r="EKQ1024" s="329"/>
      <c r="EKR1024" s="329"/>
      <c r="EKS1024" s="329"/>
      <c r="EKT1024" s="329"/>
      <c r="EKU1024" s="329"/>
      <c r="EKV1024" s="329"/>
      <c r="EKW1024" s="329"/>
      <c r="EKX1024" s="329"/>
      <c r="EKY1024" s="329"/>
      <c r="EKZ1024" s="329"/>
      <c r="ELA1024" s="329"/>
      <c r="ELB1024" s="329"/>
      <c r="ELC1024" s="329"/>
      <c r="ELD1024" s="329"/>
      <c r="ELE1024" s="329"/>
      <c r="ELF1024" s="329"/>
      <c r="ELG1024" s="329"/>
      <c r="ELH1024" s="329"/>
      <c r="ELI1024" s="329"/>
      <c r="ELJ1024" s="329"/>
      <c r="ELK1024" s="329"/>
      <c r="ELL1024" s="329"/>
      <c r="ELM1024" s="329"/>
      <c r="ELN1024" s="329"/>
      <c r="ELO1024" s="329"/>
      <c r="ELP1024" s="329"/>
      <c r="ELQ1024" s="329"/>
      <c r="ELR1024" s="329"/>
      <c r="ELS1024" s="329"/>
      <c r="ELT1024" s="329"/>
      <c r="ELU1024" s="329"/>
      <c r="ELV1024" s="329"/>
      <c r="ELW1024" s="329"/>
      <c r="ELX1024" s="329"/>
      <c r="ELY1024" s="329"/>
      <c r="ELZ1024" s="329"/>
      <c r="EMA1024" s="329"/>
      <c r="EMB1024" s="329"/>
      <c r="EMC1024" s="329"/>
      <c r="EMD1024" s="329"/>
      <c r="EME1024" s="329"/>
      <c r="EMF1024" s="329"/>
      <c r="EMG1024" s="329"/>
      <c r="EMH1024" s="329"/>
      <c r="EMI1024" s="329"/>
      <c r="EMJ1024" s="329"/>
      <c r="EMK1024" s="329"/>
      <c r="EML1024" s="329"/>
      <c r="EMM1024" s="329"/>
      <c r="EMN1024" s="329"/>
      <c r="EMO1024" s="329"/>
      <c r="EMP1024" s="329"/>
      <c r="EMQ1024" s="329"/>
      <c r="EMR1024" s="329"/>
      <c r="EMS1024" s="329"/>
      <c r="EMT1024" s="329"/>
      <c r="EMU1024" s="329"/>
      <c r="EMV1024" s="329"/>
      <c r="EMW1024" s="329"/>
      <c r="EMX1024" s="329"/>
      <c r="EMY1024" s="329"/>
      <c r="EMZ1024" s="329"/>
      <c r="ENA1024" s="329"/>
      <c r="ENB1024" s="329"/>
      <c r="ENC1024" s="329"/>
      <c r="END1024" s="329"/>
      <c r="ENE1024" s="329"/>
      <c r="ENF1024" s="329"/>
      <c r="ENG1024" s="329"/>
      <c r="ENH1024" s="329"/>
      <c r="ENI1024" s="329"/>
      <c r="ENJ1024" s="329"/>
      <c r="ENK1024" s="329"/>
      <c r="ENL1024" s="329"/>
      <c r="ENM1024" s="329"/>
      <c r="ENN1024" s="329"/>
      <c r="ENO1024" s="329"/>
      <c r="ENP1024" s="329"/>
      <c r="ENQ1024" s="329"/>
      <c r="ENR1024" s="329"/>
      <c r="ENS1024" s="329"/>
      <c r="ENT1024" s="329"/>
      <c r="ENU1024" s="329"/>
      <c r="ENV1024" s="329"/>
      <c r="ENW1024" s="329"/>
      <c r="ENX1024" s="329"/>
      <c r="ENY1024" s="329"/>
      <c r="ENZ1024" s="329"/>
      <c r="EOA1024" s="329"/>
      <c r="EOB1024" s="329"/>
      <c r="EOC1024" s="329"/>
      <c r="EOD1024" s="329"/>
      <c r="EOE1024" s="329"/>
      <c r="EOF1024" s="329"/>
      <c r="EOG1024" s="329"/>
      <c r="EOH1024" s="329"/>
      <c r="EOI1024" s="329"/>
      <c r="EOJ1024" s="329"/>
      <c r="EOK1024" s="329"/>
      <c r="EOL1024" s="329"/>
      <c r="EOM1024" s="329"/>
      <c r="EON1024" s="329"/>
      <c r="EOO1024" s="329"/>
      <c r="EOP1024" s="329"/>
      <c r="EOQ1024" s="329"/>
      <c r="EOR1024" s="329"/>
      <c r="EOS1024" s="329"/>
      <c r="EOT1024" s="329"/>
      <c r="EOU1024" s="329"/>
      <c r="EOV1024" s="329"/>
      <c r="EOW1024" s="329"/>
      <c r="EOX1024" s="329"/>
      <c r="EOY1024" s="329"/>
      <c r="EOZ1024" s="329"/>
      <c r="EPA1024" s="329"/>
      <c r="EPB1024" s="329"/>
      <c r="EPC1024" s="329"/>
      <c r="EPD1024" s="329"/>
      <c r="EPE1024" s="329"/>
      <c r="EPF1024" s="329"/>
      <c r="EPG1024" s="329"/>
      <c r="EPH1024" s="329"/>
      <c r="EPI1024" s="329"/>
      <c r="EPJ1024" s="329"/>
      <c r="EPK1024" s="329"/>
      <c r="EPL1024" s="329"/>
      <c r="EPM1024" s="329"/>
      <c r="EPN1024" s="329"/>
      <c r="EPO1024" s="329"/>
      <c r="EPP1024" s="329"/>
      <c r="EPQ1024" s="329"/>
      <c r="EPR1024" s="329"/>
      <c r="EPS1024" s="329"/>
      <c r="EPT1024" s="329"/>
      <c r="EPU1024" s="329"/>
      <c r="EPV1024" s="329"/>
      <c r="EPW1024" s="329"/>
      <c r="EPX1024" s="329"/>
      <c r="EPY1024" s="329"/>
      <c r="EPZ1024" s="329"/>
      <c r="EQA1024" s="329"/>
      <c r="EQB1024" s="329"/>
      <c r="EQC1024" s="329"/>
      <c r="EQD1024" s="329"/>
      <c r="EQE1024" s="329"/>
      <c r="EQF1024" s="329"/>
      <c r="EQG1024" s="329"/>
      <c r="EQH1024" s="329"/>
      <c r="EQI1024" s="329"/>
      <c r="EQJ1024" s="329"/>
      <c r="EQK1024" s="329"/>
      <c r="EQL1024" s="329"/>
      <c r="EQM1024" s="329"/>
      <c r="EQN1024" s="329"/>
      <c r="EQO1024" s="329"/>
      <c r="EQP1024" s="329"/>
      <c r="EQQ1024" s="329"/>
      <c r="EQR1024" s="329"/>
      <c r="EQS1024" s="329"/>
      <c r="EQT1024" s="329"/>
      <c r="EQU1024" s="329"/>
      <c r="EQV1024" s="329"/>
      <c r="EQW1024" s="329"/>
      <c r="EQX1024" s="329"/>
      <c r="EQY1024" s="329"/>
      <c r="EQZ1024" s="329"/>
      <c r="ERA1024" s="329"/>
      <c r="ERB1024" s="329"/>
      <c r="ERC1024" s="329"/>
      <c r="ERD1024" s="329"/>
      <c r="ERE1024" s="329"/>
      <c r="ERF1024" s="329"/>
      <c r="ERG1024" s="329"/>
      <c r="ERH1024" s="329"/>
      <c r="ERI1024" s="329"/>
      <c r="ERJ1024" s="329"/>
      <c r="ERK1024" s="329"/>
      <c r="ERL1024" s="329"/>
      <c r="ERM1024" s="329"/>
      <c r="ERN1024" s="329"/>
      <c r="ERO1024" s="329"/>
      <c r="ERP1024" s="329"/>
      <c r="ERQ1024" s="329"/>
      <c r="ERR1024" s="329"/>
      <c r="ERS1024" s="329"/>
      <c r="ERT1024" s="329"/>
      <c r="ERU1024" s="329"/>
      <c r="ERV1024" s="329"/>
      <c r="ERW1024" s="329"/>
      <c r="ERX1024" s="329"/>
      <c r="ERY1024" s="329"/>
      <c r="ERZ1024" s="329"/>
      <c r="ESA1024" s="329"/>
      <c r="ESB1024" s="329"/>
      <c r="ESC1024" s="329"/>
      <c r="ESD1024" s="329"/>
      <c r="ESE1024" s="329"/>
      <c r="ESF1024" s="329"/>
      <c r="ESG1024" s="329"/>
      <c r="ESH1024" s="329"/>
      <c r="ESI1024" s="329"/>
      <c r="ESJ1024" s="329"/>
      <c r="ESK1024" s="329"/>
      <c r="ESL1024" s="329"/>
      <c r="ESM1024" s="329"/>
      <c r="ESN1024" s="329"/>
      <c r="ESO1024" s="329"/>
      <c r="ESP1024" s="329"/>
      <c r="ESQ1024" s="329"/>
      <c r="ESR1024" s="329"/>
      <c r="ESS1024" s="329"/>
      <c r="EST1024" s="329"/>
      <c r="ESU1024" s="329"/>
      <c r="ESV1024" s="329"/>
      <c r="ESW1024" s="329"/>
      <c r="ESX1024" s="329"/>
      <c r="ESY1024" s="329"/>
      <c r="ESZ1024" s="329"/>
      <c r="ETA1024" s="329"/>
      <c r="ETB1024" s="329"/>
      <c r="ETC1024" s="329"/>
      <c r="ETD1024" s="329"/>
      <c r="ETE1024" s="329"/>
      <c r="ETF1024" s="329"/>
      <c r="ETG1024" s="329"/>
      <c r="ETH1024" s="329"/>
      <c r="ETI1024" s="329"/>
      <c r="ETJ1024" s="329"/>
      <c r="ETK1024" s="329"/>
      <c r="ETL1024" s="329"/>
      <c r="ETM1024" s="329"/>
      <c r="ETN1024" s="329"/>
      <c r="ETO1024" s="329"/>
      <c r="ETP1024" s="329"/>
      <c r="ETQ1024" s="329"/>
      <c r="ETR1024" s="329"/>
      <c r="ETS1024" s="329"/>
      <c r="ETT1024" s="329"/>
      <c r="ETU1024" s="329"/>
      <c r="ETV1024" s="329"/>
      <c r="ETW1024" s="329"/>
      <c r="ETX1024" s="329"/>
      <c r="ETY1024" s="329"/>
      <c r="ETZ1024" s="329"/>
      <c r="EUA1024" s="329"/>
      <c r="EUB1024" s="329"/>
      <c r="EUC1024" s="329"/>
      <c r="EUD1024" s="329"/>
      <c r="EUE1024" s="329"/>
      <c r="EUF1024" s="329"/>
      <c r="EUG1024" s="329"/>
      <c r="EUH1024" s="329"/>
      <c r="EUI1024" s="329"/>
      <c r="EUJ1024" s="329"/>
      <c r="EUK1024" s="329"/>
      <c r="EUL1024" s="329"/>
      <c r="EUM1024" s="329"/>
      <c r="EUN1024" s="329"/>
      <c r="EUO1024" s="329"/>
      <c r="EUP1024" s="329"/>
      <c r="EUQ1024" s="329"/>
      <c r="EUR1024" s="329"/>
      <c r="EUS1024" s="329"/>
      <c r="EUT1024" s="329"/>
      <c r="EUU1024" s="329"/>
      <c r="EUV1024" s="329"/>
      <c r="EUW1024" s="329"/>
      <c r="EUX1024" s="329"/>
      <c r="EUY1024" s="329"/>
      <c r="EUZ1024" s="329"/>
      <c r="EVA1024" s="329"/>
      <c r="EVB1024" s="329"/>
      <c r="EVC1024" s="329"/>
      <c r="EVD1024" s="329"/>
      <c r="EVE1024" s="329"/>
      <c r="EVF1024" s="329"/>
      <c r="EVG1024" s="329"/>
      <c r="EVH1024" s="329"/>
      <c r="EVI1024" s="329"/>
      <c r="EVJ1024" s="329"/>
      <c r="EVK1024" s="329"/>
      <c r="EVL1024" s="329"/>
      <c r="EVM1024" s="329"/>
      <c r="EVN1024" s="329"/>
      <c r="EVO1024" s="329"/>
      <c r="EVP1024" s="329"/>
      <c r="EVQ1024" s="329"/>
      <c r="EVR1024" s="329"/>
      <c r="EVS1024" s="329"/>
      <c r="EVT1024" s="329"/>
      <c r="EVU1024" s="329"/>
      <c r="EVV1024" s="329"/>
      <c r="EVW1024" s="329"/>
      <c r="EVX1024" s="329"/>
      <c r="EVY1024" s="329"/>
      <c r="EVZ1024" s="329"/>
      <c r="EWA1024" s="329"/>
      <c r="EWB1024" s="329"/>
      <c r="EWC1024" s="329"/>
      <c r="EWD1024" s="329"/>
      <c r="EWE1024" s="329"/>
      <c r="EWF1024" s="329"/>
      <c r="EWG1024" s="329"/>
      <c r="EWH1024" s="329"/>
      <c r="EWI1024" s="329"/>
      <c r="EWJ1024" s="329"/>
      <c r="EWK1024" s="329"/>
      <c r="EWL1024" s="329"/>
      <c r="EWM1024" s="329"/>
      <c r="EWN1024" s="329"/>
      <c r="EWO1024" s="329"/>
      <c r="EWP1024" s="329"/>
      <c r="EWQ1024" s="329"/>
      <c r="EWR1024" s="329"/>
      <c r="EWS1024" s="329"/>
      <c r="EWT1024" s="329"/>
      <c r="EWU1024" s="329"/>
      <c r="EWV1024" s="329"/>
      <c r="EWW1024" s="329"/>
      <c r="EWX1024" s="329"/>
      <c r="EWY1024" s="329"/>
      <c r="EWZ1024" s="329"/>
      <c r="EXA1024" s="329"/>
      <c r="EXB1024" s="329"/>
      <c r="EXC1024" s="329"/>
      <c r="EXD1024" s="329"/>
      <c r="EXE1024" s="329"/>
      <c r="EXF1024" s="329"/>
      <c r="EXG1024" s="329"/>
      <c r="EXH1024" s="329"/>
      <c r="EXI1024" s="329"/>
      <c r="EXJ1024" s="329"/>
      <c r="EXK1024" s="329"/>
      <c r="EXL1024" s="329"/>
      <c r="EXM1024" s="329"/>
      <c r="EXN1024" s="329"/>
      <c r="EXO1024" s="329"/>
      <c r="EXP1024" s="329"/>
      <c r="EXQ1024" s="329"/>
      <c r="EXR1024" s="329"/>
      <c r="EXS1024" s="329"/>
      <c r="EXT1024" s="329"/>
      <c r="EXU1024" s="329"/>
      <c r="EXV1024" s="329"/>
      <c r="EXW1024" s="329"/>
      <c r="EXX1024" s="329"/>
      <c r="EXY1024" s="329"/>
      <c r="EXZ1024" s="329"/>
      <c r="EYA1024" s="329"/>
      <c r="EYB1024" s="329"/>
      <c r="EYC1024" s="329"/>
      <c r="EYD1024" s="329"/>
      <c r="EYE1024" s="329"/>
      <c r="EYF1024" s="329"/>
      <c r="EYG1024" s="329"/>
      <c r="EYH1024" s="329"/>
      <c r="EYI1024" s="329"/>
      <c r="EYJ1024" s="329"/>
      <c r="EYK1024" s="329"/>
      <c r="EYL1024" s="329"/>
      <c r="EYM1024" s="329"/>
      <c r="EYN1024" s="329"/>
      <c r="EYO1024" s="329"/>
      <c r="EYP1024" s="329"/>
      <c r="EYQ1024" s="329"/>
      <c r="EYR1024" s="329"/>
      <c r="EYS1024" s="329"/>
      <c r="EYT1024" s="329"/>
      <c r="EYU1024" s="329"/>
      <c r="EYV1024" s="329"/>
      <c r="EYW1024" s="329"/>
      <c r="EYX1024" s="329"/>
      <c r="EYY1024" s="329"/>
      <c r="EYZ1024" s="329"/>
      <c r="EZA1024" s="329"/>
      <c r="EZB1024" s="329"/>
      <c r="EZC1024" s="329"/>
      <c r="EZD1024" s="329"/>
      <c r="EZE1024" s="329"/>
      <c r="EZF1024" s="329"/>
      <c r="EZG1024" s="329"/>
      <c r="EZH1024" s="329"/>
      <c r="EZI1024" s="329"/>
      <c r="EZJ1024" s="329"/>
      <c r="EZK1024" s="329"/>
      <c r="EZL1024" s="329"/>
      <c r="EZM1024" s="329"/>
      <c r="EZN1024" s="329"/>
      <c r="EZO1024" s="329"/>
      <c r="EZP1024" s="329"/>
      <c r="EZQ1024" s="329"/>
      <c r="EZR1024" s="329"/>
      <c r="EZS1024" s="329"/>
      <c r="EZT1024" s="329"/>
      <c r="EZU1024" s="329"/>
      <c r="EZV1024" s="329"/>
      <c r="EZW1024" s="329"/>
      <c r="EZX1024" s="329"/>
      <c r="EZY1024" s="329"/>
      <c r="EZZ1024" s="329"/>
      <c r="FAA1024" s="329"/>
      <c r="FAB1024" s="329"/>
      <c r="FAC1024" s="329"/>
      <c r="FAD1024" s="329"/>
      <c r="FAE1024" s="329"/>
      <c r="FAF1024" s="329"/>
      <c r="FAG1024" s="329"/>
      <c r="FAH1024" s="329"/>
      <c r="FAI1024" s="329"/>
      <c r="FAJ1024" s="329"/>
      <c r="FAK1024" s="329"/>
      <c r="FAL1024" s="329"/>
      <c r="FAM1024" s="329"/>
      <c r="FAN1024" s="329"/>
      <c r="FAO1024" s="329"/>
      <c r="FAP1024" s="329"/>
      <c r="FAQ1024" s="329"/>
      <c r="FAR1024" s="329"/>
      <c r="FAS1024" s="329"/>
      <c r="FAT1024" s="329"/>
      <c r="FAU1024" s="329"/>
      <c r="FAV1024" s="329"/>
      <c r="FAW1024" s="329"/>
      <c r="FAX1024" s="329"/>
      <c r="FAY1024" s="329"/>
      <c r="FAZ1024" s="329"/>
      <c r="FBA1024" s="329"/>
      <c r="FBB1024" s="329"/>
      <c r="FBC1024" s="329"/>
      <c r="FBD1024" s="329"/>
      <c r="FBE1024" s="329"/>
      <c r="FBF1024" s="329"/>
      <c r="FBG1024" s="329"/>
      <c r="FBH1024" s="329"/>
      <c r="FBI1024" s="329"/>
      <c r="FBJ1024" s="329"/>
      <c r="FBK1024" s="329"/>
      <c r="FBL1024" s="329"/>
      <c r="FBM1024" s="329"/>
      <c r="FBN1024" s="329"/>
      <c r="FBO1024" s="329"/>
      <c r="FBP1024" s="329"/>
      <c r="FBQ1024" s="329"/>
      <c r="FBR1024" s="329"/>
      <c r="FBS1024" s="329"/>
      <c r="FBT1024" s="329"/>
      <c r="FBU1024" s="329"/>
      <c r="FBV1024" s="329"/>
      <c r="FBW1024" s="329"/>
      <c r="FBX1024" s="329"/>
      <c r="FBY1024" s="329"/>
      <c r="FBZ1024" s="329"/>
      <c r="FCA1024" s="329"/>
      <c r="FCB1024" s="329"/>
      <c r="FCC1024" s="329"/>
      <c r="FCD1024" s="329"/>
      <c r="FCE1024" s="329"/>
      <c r="FCF1024" s="329"/>
      <c r="FCG1024" s="329"/>
      <c r="FCH1024" s="329"/>
      <c r="FCI1024" s="329"/>
      <c r="FCJ1024" s="329"/>
      <c r="FCK1024" s="329"/>
      <c r="FCL1024" s="329"/>
      <c r="FCM1024" s="329"/>
      <c r="FCN1024" s="329"/>
      <c r="FCO1024" s="329"/>
      <c r="FCP1024" s="329"/>
      <c r="FCQ1024" s="329"/>
      <c r="FCR1024" s="329"/>
      <c r="FCS1024" s="329"/>
      <c r="FCT1024" s="329"/>
      <c r="FCU1024" s="329"/>
      <c r="FCV1024" s="329"/>
      <c r="FCW1024" s="329"/>
      <c r="FCX1024" s="329"/>
      <c r="FCY1024" s="329"/>
      <c r="FCZ1024" s="329"/>
      <c r="FDA1024" s="329"/>
      <c r="FDB1024" s="329"/>
      <c r="FDC1024" s="329"/>
      <c r="FDD1024" s="329"/>
      <c r="FDE1024" s="329"/>
      <c r="FDF1024" s="329"/>
      <c r="FDG1024" s="329"/>
      <c r="FDH1024" s="329"/>
      <c r="FDI1024" s="329"/>
      <c r="FDJ1024" s="329"/>
      <c r="FDK1024" s="329"/>
      <c r="FDL1024" s="329"/>
      <c r="FDM1024" s="329"/>
      <c r="FDN1024" s="329"/>
      <c r="FDO1024" s="329"/>
      <c r="FDP1024" s="329"/>
      <c r="FDQ1024" s="329"/>
      <c r="FDR1024" s="329"/>
      <c r="FDS1024" s="329"/>
      <c r="FDT1024" s="329"/>
      <c r="FDU1024" s="329"/>
      <c r="FDV1024" s="329"/>
      <c r="FDW1024" s="329"/>
      <c r="FDX1024" s="329"/>
      <c r="FDY1024" s="329"/>
      <c r="FDZ1024" s="329"/>
      <c r="FEA1024" s="329"/>
      <c r="FEB1024" s="329"/>
      <c r="FEC1024" s="329"/>
      <c r="FED1024" s="329"/>
      <c r="FEE1024" s="329"/>
      <c r="FEF1024" s="329"/>
      <c r="FEG1024" s="329"/>
      <c r="FEH1024" s="329"/>
      <c r="FEI1024" s="329"/>
      <c r="FEJ1024" s="329"/>
      <c r="FEK1024" s="329"/>
      <c r="FEL1024" s="329"/>
      <c r="FEM1024" s="329"/>
      <c r="FEN1024" s="329"/>
      <c r="FEO1024" s="329"/>
      <c r="FEP1024" s="329"/>
      <c r="FEQ1024" s="329"/>
      <c r="FER1024" s="329"/>
      <c r="FES1024" s="329"/>
      <c r="FET1024" s="329"/>
      <c r="FEU1024" s="329"/>
      <c r="FEV1024" s="329"/>
      <c r="FEW1024" s="329"/>
      <c r="FEX1024" s="329"/>
      <c r="FEY1024" s="329"/>
      <c r="FEZ1024" s="329"/>
      <c r="FFA1024" s="329"/>
      <c r="FFB1024" s="329"/>
      <c r="FFC1024" s="329"/>
      <c r="FFD1024" s="329"/>
      <c r="FFE1024" s="329"/>
      <c r="FFF1024" s="329"/>
      <c r="FFG1024" s="329"/>
      <c r="FFH1024" s="329"/>
      <c r="FFI1024" s="329"/>
      <c r="FFJ1024" s="329"/>
      <c r="FFK1024" s="329"/>
      <c r="FFL1024" s="329"/>
      <c r="FFM1024" s="329"/>
      <c r="FFN1024" s="329"/>
      <c r="FFO1024" s="329"/>
      <c r="FFP1024" s="329"/>
      <c r="FFQ1024" s="329"/>
      <c r="FFR1024" s="329"/>
      <c r="FFS1024" s="329"/>
      <c r="FFT1024" s="329"/>
      <c r="FFU1024" s="329"/>
      <c r="FFV1024" s="329"/>
      <c r="FFW1024" s="329"/>
      <c r="FFX1024" s="329"/>
      <c r="FFY1024" s="329"/>
      <c r="FFZ1024" s="329"/>
      <c r="FGA1024" s="329"/>
      <c r="FGB1024" s="329"/>
      <c r="FGC1024" s="329"/>
      <c r="FGD1024" s="329"/>
      <c r="FGE1024" s="329"/>
      <c r="FGF1024" s="329"/>
      <c r="FGG1024" s="329"/>
      <c r="FGH1024" s="329"/>
      <c r="FGI1024" s="329"/>
      <c r="FGJ1024" s="329"/>
      <c r="FGK1024" s="329"/>
      <c r="FGL1024" s="329"/>
      <c r="FGM1024" s="329"/>
      <c r="FGN1024" s="329"/>
      <c r="FGO1024" s="329"/>
      <c r="FGP1024" s="329"/>
      <c r="FGQ1024" s="329"/>
      <c r="FGR1024" s="329"/>
      <c r="FGS1024" s="329"/>
      <c r="FGT1024" s="329"/>
      <c r="FGU1024" s="329"/>
      <c r="FGV1024" s="329"/>
      <c r="FGW1024" s="329"/>
      <c r="FGX1024" s="329"/>
      <c r="FGY1024" s="329"/>
      <c r="FGZ1024" s="329"/>
      <c r="FHA1024" s="329"/>
      <c r="FHB1024" s="329"/>
      <c r="FHC1024" s="329"/>
      <c r="FHD1024" s="329"/>
      <c r="FHE1024" s="329"/>
      <c r="FHF1024" s="329"/>
      <c r="FHG1024" s="329"/>
      <c r="FHH1024" s="329"/>
      <c r="FHI1024" s="329"/>
      <c r="FHJ1024" s="329"/>
      <c r="FHK1024" s="329"/>
      <c r="FHL1024" s="329"/>
      <c r="FHM1024" s="329"/>
      <c r="FHN1024" s="329"/>
      <c r="FHO1024" s="329"/>
      <c r="FHP1024" s="329"/>
      <c r="FHQ1024" s="329"/>
      <c r="FHR1024" s="329"/>
      <c r="FHS1024" s="329"/>
      <c r="FHT1024" s="329"/>
      <c r="FHU1024" s="329"/>
      <c r="FHV1024" s="329"/>
      <c r="FHW1024" s="329"/>
      <c r="FHX1024" s="329"/>
      <c r="FHY1024" s="329"/>
      <c r="FHZ1024" s="329"/>
      <c r="FIA1024" s="329"/>
      <c r="FIB1024" s="329"/>
      <c r="FIC1024" s="329"/>
      <c r="FID1024" s="329"/>
      <c r="FIE1024" s="329"/>
      <c r="FIF1024" s="329"/>
      <c r="FIG1024" s="329"/>
      <c r="FIH1024" s="329"/>
      <c r="FII1024" s="329"/>
      <c r="FIJ1024" s="329"/>
      <c r="FIK1024" s="329"/>
      <c r="FIL1024" s="329"/>
      <c r="FIM1024" s="329"/>
      <c r="FIN1024" s="329"/>
      <c r="FIO1024" s="329"/>
      <c r="FIP1024" s="329"/>
      <c r="FIQ1024" s="329"/>
      <c r="FIR1024" s="329"/>
      <c r="FIS1024" s="329"/>
      <c r="FIT1024" s="329"/>
      <c r="FIU1024" s="329"/>
      <c r="FIV1024" s="329"/>
      <c r="FIW1024" s="329"/>
      <c r="FIX1024" s="329"/>
      <c r="FIY1024" s="329"/>
      <c r="FIZ1024" s="329"/>
      <c r="FJA1024" s="329"/>
      <c r="FJB1024" s="329"/>
      <c r="FJC1024" s="329"/>
      <c r="FJD1024" s="329"/>
      <c r="FJE1024" s="329"/>
      <c r="FJF1024" s="329"/>
      <c r="FJG1024" s="329"/>
      <c r="FJH1024" s="329"/>
      <c r="FJI1024" s="329"/>
      <c r="FJJ1024" s="329"/>
      <c r="FJK1024" s="329"/>
      <c r="FJL1024" s="329"/>
      <c r="FJM1024" s="329"/>
      <c r="FJN1024" s="329"/>
      <c r="FJO1024" s="329"/>
      <c r="FJP1024" s="329"/>
      <c r="FJQ1024" s="329"/>
      <c r="FJR1024" s="329"/>
      <c r="FJS1024" s="329"/>
      <c r="FJT1024" s="329"/>
      <c r="FJU1024" s="329"/>
      <c r="FJV1024" s="329"/>
      <c r="FJW1024" s="329"/>
      <c r="FJX1024" s="329"/>
      <c r="FJY1024" s="329"/>
      <c r="FJZ1024" s="329"/>
      <c r="FKA1024" s="329"/>
      <c r="FKB1024" s="329"/>
      <c r="FKC1024" s="329"/>
      <c r="FKD1024" s="329"/>
      <c r="FKE1024" s="329"/>
      <c r="FKF1024" s="329"/>
      <c r="FKG1024" s="329"/>
      <c r="FKH1024" s="329"/>
      <c r="FKI1024" s="329"/>
      <c r="FKJ1024" s="329"/>
      <c r="FKK1024" s="329"/>
      <c r="FKL1024" s="329"/>
      <c r="FKM1024" s="329"/>
      <c r="FKN1024" s="329"/>
      <c r="FKO1024" s="329"/>
      <c r="FKP1024" s="329"/>
      <c r="FKQ1024" s="329"/>
      <c r="FKR1024" s="329"/>
      <c r="FKS1024" s="329"/>
      <c r="FKT1024" s="329"/>
      <c r="FKU1024" s="329"/>
      <c r="FKV1024" s="329"/>
      <c r="FKW1024" s="329"/>
      <c r="FKX1024" s="329"/>
      <c r="FKY1024" s="329"/>
      <c r="FKZ1024" s="329"/>
      <c r="FLA1024" s="329"/>
      <c r="FLB1024" s="329"/>
      <c r="FLC1024" s="329"/>
      <c r="FLD1024" s="329"/>
      <c r="FLE1024" s="329"/>
      <c r="FLF1024" s="329"/>
      <c r="FLG1024" s="329"/>
      <c r="FLH1024" s="329"/>
      <c r="FLI1024" s="329"/>
      <c r="FLJ1024" s="329"/>
      <c r="FLK1024" s="329"/>
      <c r="FLL1024" s="329"/>
      <c r="FLM1024" s="329"/>
      <c r="FLN1024" s="329"/>
      <c r="FLO1024" s="329"/>
      <c r="FLP1024" s="329"/>
      <c r="FLQ1024" s="329"/>
      <c r="FLR1024" s="329"/>
      <c r="FLS1024" s="329"/>
      <c r="FLT1024" s="329"/>
      <c r="FLU1024" s="329"/>
      <c r="FLV1024" s="329"/>
      <c r="FLW1024" s="329"/>
      <c r="FLX1024" s="329"/>
      <c r="FLY1024" s="329"/>
      <c r="FLZ1024" s="329"/>
      <c r="FMA1024" s="329"/>
      <c r="FMB1024" s="329"/>
      <c r="FMC1024" s="329"/>
      <c r="FMD1024" s="329"/>
      <c r="FME1024" s="329"/>
      <c r="FMF1024" s="329"/>
      <c r="FMG1024" s="329"/>
      <c r="FMH1024" s="329"/>
      <c r="FMI1024" s="329"/>
      <c r="FMJ1024" s="329"/>
      <c r="FMK1024" s="329"/>
      <c r="FML1024" s="329"/>
      <c r="FMM1024" s="329"/>
      <c r="FMN1024" s="329"/>
      <c r="FMO1024" s="329"/>
      <c r="FMP1024" s="329"/>
      <c r="FMQ1024" s="329"/>
      <c r="FMR1024" s="329"/>
      <c r="FMS1024" s="329"/>
      <c r="FMT1024" s="329"/>
      <c r="FMU1024" s="329"/>
      <c r="FMV1024" s="329"/>
      <c r="FMW1024" s="329"/>
      <c r="FMX1024" s="329"/>
      <c r="FMY1024" s="329"/>
      <c r="FMZ1024" s="329"/>
      <c r="FNA1024" s="329"/>
      <c r="FNB1024" s="329"/>
      <c r="FNC1024" s="329"/>
      <c r="FND1024" s="329"/>
      <c r="FNE1024" s="329"/>
      <c r="FNF1024" s="329"/>
      <c r="FNG1024" s="329"/>
      <c r="FNH1024" s="329"/>
      <c r="FNI1024" s="329"/>
      <c r="FNJ1024" s="329"/>
      <c r="FNK1024" s="329"/>
      <c r="FNL1024" s="329"/>
      <c r="FNM1024" s="329"/>
      <c r="FNN1024" s="329"/>
      <c r="FNO1024" s="329"/>
      <c r="FNP1024" s="329"/>
      <c r="FNQ1024" s="329"/>
      <c r="FNR1024" s="329"/>
      <c r="FNS1024" s="329"/>
      <c r="FNT1024" s="329"/>
      <c r="FNU1024" s="329"/>
      <c r="FNV1024" s="329"/>
      <c r="FNW1024" s="329"/>
      <c r="FNX1024" s="329"/>
      <c r="FNY1024" s="329"/>
      <c r="FNZ1024" s="329"/>
      <c r="FOA1024" s="329"/>
      <c r="FOB1024" s="329"/>
      <c r="FOC1024" s="329"/>
      <c r="FOD1024" s="329"/>
      <c r="FOE1024" s="329"/>
      <c r="FOF1024" s="329"/>
      <c r="FOG1024" s="329"/>
      <c r="FOH1024" s="329"/>
      <c r="FOI1024" s="329"/>
      <c r="FOJ1024" s="329"/>
      <c r="FOK1024" s="329"/>
      <c r="FOL1024" s="329"/>
      <c r="FOM1024" s="329"/>
      <c r="FON1024" s="329"/>
      <c r="FOO1024" s="329"/>
      <c r="FOP1024" s="329"/>
      <c r="FOQ1024" s="329"/>
      <c r="FOR1024" s="329"/>
      <c r="FOS1024" s="329"/>
      <c r="FOT1024" s="329"/>
      <c r="FOU1024" s="329"/>
      <c r="FOV1024" s="329"/>
      <c r="FOW1024" s="329"/>
      <c r="FOX1024" s="329"/>
      <c r="FOY1024" s="329"/>
      <c r="FOZ1024" s="329"/>
      <c r="FPA1024" s="329"/>
      <c r="FPB1024" s="329"/>
      <c r="FPC1024" s="329"/>
      <c r="FPD1024" s="329"/>
      <c r="FPE1024" s="329"/>
      <c r="FPF1024" s="329"/>
      <c r="FPG1024" s="329"/>
      <c r="FPH1024" s="329"/>
      <c r="FPI1024" s="329"/>
      <c r="FPJ1024" s="329"/>
      <c r="FPK1024" s="329"/>
      <c r="FPL1024" s="329"/>
      <c r="FPM1024" s="329"/>
      <c r="FPN1024" s="329"/>
      <c r="FPO1024" s="329"/>
      <c r="FPP1024" s="329"/>
      <c r="FPQ1024" s="329"/>
      <c r="FPR1024" s="329"/>
      <c r="FPS1024" s="329"/>
      <c r="FPT1024" s="329"/>
      <c r="FPU1024" s="329"/>
      <c r="FPV1024" s="329"/>
      <c r="FPW1024" s="329"/>
      <c r="FPX1024" s="329"/>
      <c r="FPY1024" s="329"/>
      <c r="FPZ1024" s="329"/>
      <c r="FQA1024" s="329"/>
      <c r="FQB1024" s="329"/>
      <c r="FQC1024" s="329"/>
      <c r="FQD1024" s="329"/>
      <c r="FQE1024" s="329"/>
      <c r="FQF1024" s="329"/>
      <c r="FQG1024" s="329"/>
      <c r="FQH1024" s="329"/>
      <c r="FQI1024" s="329"/>
      <c r="FQJ1024" s="329"/>
      <c r="FQK1024" s="329"/>
      <c r="FQL1024" s="329"/>
      <c r="FQM1024" s="329"/>
      <c r="FQN1024" s="329"/>
      <c r="FQO1024" s="329"/>
      <c r="FQP1024" s="329"/>
      <c r="FQQ1024" s="329"/>
      <c r="FQR1024" s="329"/>
      <c r="FQS1024" s="329"/>
      <c r="FQT1024" s="329"/>
      <c r="FQU1024" s="329"/>
      <c r="FQV1024" s="329"/>
      <c r="FQW1024" s="329"/>
      <c r="FQX1024" s="329"/>
      <c r="FQY1024" s="329"/>
      <c r="FQZ1024" s="329"/>
      <c r="FRA1024" s="329"/>
      <c r="FRB1024" s="329"/>
      <c r="FRC1024" s="329"/>
      <c r="FRD1024" s="329"/>
      <c r="FRE1024" s="329"/>
      <c r="FRF1024" s="329"/>
      <c r="FRG1024" s="329"/>
      <c r="FRH1024" s="329"/>
      <c r="FRI1024" s="329"/>
      <c r="FRJ1024" s="329"/>
      <c r="FRK1024" s="329"/>
      <c r="FRL1024" s="329"/>
      <c r="FRM1024" s="329"/>
      <c r="FRN1024" s="329"/>
      <c r="FRO1024" s="329"/>
      <c r="FRP1024" s="329"/>
      <c r="FRQ1024" s="329"/>
      <c r="FRR1024" s="329"/>
      <c r="FRS1024" s="329"/>
      <c r="FRT1024" s="329"/>
      <c r="FRU1024" s="329"/>
      <c r="FRV1024" s="329"/>
      <c r="FRW1024" s="329"/>
      <c r="FRX1024" s="329"/>
      <c r="FRY1024" s="329"/>
      <c r="FRZ1024" s="329"/>
      <c r="FSA1024" s="329"/>
      <c r="FSB1024" s="329"/>
      <c r="FSC1024" s="329"/>
      <c r="FSD1024" s="329"/>
      <c r="FSE1024" s="329"/>
      <c r="FSF1024" s="329"/>
      <c r="FSG1024" s="329"/>
      <c r="FSH1024" s="329"/>
      <c r="FSI1024" s="329"/>
      <c r="FSJ1024" s="329"/>
      <c r="FSK1024" s="329"/>
      <c r="FSL1024" s="329"/>
      <c r="FSM1024" s="329"/>
      <c r="FSN1024" s="329"/>
      <c r="FSO1024" s="329"/>
      <c r="FSP1024" s="329"/>
      <c r="FSQ1024" s="329"/>
      <c r="FSR1024" s="329"/>
      <c r="FSS1024" s="329"/>
      <c r="FST1024" s="329"/>
      <c r="FSU1024" s="329"/>
      <c r="FSV1024" s="329"/>
      <c r="FSW1024" s="329"/>
      <c r="FSX1024" s="329"/>
      <c r="FSY1024" s="329"/>
      <c r="FSZ1024" s="329"/>
      <c r="FTA1024" s="329"/>
      <c r="FTB1024" s="329"/>
      <c r="FTC1024" s="329"/>
      <c r="FTD1024" s="329"/>
      <c r="FTE1024" s="329"/>
      <c r="FTF1024" s="329"/>
      <c r="FTG1024" s="329"/>
      <c r="FTH1024" s="329"/>
      <c r="FTI1024" s="329"/>
      <c r="FTJ1024" s="329"/>
      <c r="FTK1024" s="329"/>
      <c r="FTL1024" s="329"/>
      <c r="FTM1024" s="329"/>
      <c r="FTN1024" s="329"/>
      <c r="FTO1024" s="329"/>
      <c r="FTP1024" s="329"/>
      <c r="FTQ1024" s="329"/>
      <c r="FTR1024" s="329"/>
      <c r="FTS1024" s="329"/>
      <c r="FTT1024" s="329"/>
      <c r="FTU1024" s="329"/>
      <c r="FTV1024" s="329"/>
      <c r="FTW1024" s="329"/>
      <c r="FTX1024" s="329"/>
      <c r="FTY1024" s="329"/>
      <c r="FTZ1024" s="329"/>
      <c r="FUA1024" s="329"/>
      <c r="FUB1024" s="329"/>
      <c r="FUC1024" s="329"/>
      <c r="FUD1024" s="329"/>
      <c r="FUE1024" s="329"/>
      <c r="FUF1024" s="329"/>
      <c r="FUG1024" s="329"/>
      <c r="FUH1024" s="329"/>
      <c r="FUI1024" s="329"/>
      <c r="FUJ1024" s="329"/>
      <c r="FUK1024" s="329"/>
      <c r="FUL1024" s="329"/>
      <c r="FUM1024" s="329"/>
      <c r="FUN1024" s="329"/>
      <c r="FUO1024" s="329"/>
      <c r="FUP1024" s="329"/>
      <c r="FUQ1024" s="329"/>
      <c r="FUR1024" s="329"/>
      <c r="FUS1024" s="329"/>
      <c r="FUT1024" s="329"/>
      <c r="FUU1024" s="329"/>
      <c r="FUV1024" s="329"/>
      <c r="FUW1024" s="329"/>
      <c r="FUX1024" s="329"/>
      <c r="FUY1024" s="329"/>
      <c r="FUZ1024" s="329"/>
      <c r="FVA1024" s="329"/>
      <c r="FVB1024" s="329"/>
      <c r="FVC1024" s="329"/>
      <c r="FVD1024" s="329"/>
      <c r="FVE1024" s="329"/>
      <c r="FVF1024" s="329"/>
      <c r="FVG1024" s="329"/>
      <c r="FVH1024" s="329"/>
      <c r="FVI1024" s="329"/>
      <c r="FVJ1024" s="329"/>
      <c r="FVK1024" s="329"/>
      <c r="FVL1024" s="329"/>
      <c r="FVM1024" s="329"/>
      <c r="FVN1024" s="329"/>
      <c r="FVO1024" s="329"/>
      <c r="FVP1024" s="329"/>
      <c r="FVQ1024" s="329"/>
      <c r="FVR1024" s="329"/>
      <c r="FVS1024" s="329"/>
      <c r="FVT1024" s="329"/>
      <c r="FVU1024" s="329"/>
      <c r="FVV1024" s="329"/>
      <c r="FVW1024" s="329"/>
      <c r="FVX1024" s="329"/>
      <c r="FVY1024" s="329"/>
      <c r="FVZ1024" s="329"/>
      <c r="FWA1024" s="329"/>
      <c r="FWB1024" s="329"/>
      <c r="FWC1024" s="329"/>
      <c r="FWD1024" s="329"/>
      <c r="FWE1024" s="329"/>
      <c r="FWF1024" s="329"/>
      <c r="FWG1024" s="329"/>
      <c r="FWH1024" s="329"/>
      <c r="FWI1024" s="329"/>
      <c r="FWJ1024" s="329"/>
      <c r="FWK1024" s="329"/>
      <c r="FWL1024" s="329"/>
      <c r="FWM1024" s="329"/>
      <c r="FWN1024" s="329"/>
      <c r="FWO1024" s="329"/>
      <c r="FWP1024" s="329"/>
      <c r="FWQ1024" s="329"/>
      <c r="FWR1024" s="329"/>
      <c r="FWS1024" s="329"/>
      <c r="FWT1024" s="329"/>
      <c r="FWU1024" s="329"/>
      <c r="FWV1024" s="329"/>
      <c r="FWW1024" s="329"/>
      <c r="FWX1024" s="329"/>
      <c r="FWY1024" s="329"/>
      <c r="FWZ1024" s="329"/>
      <c r="FXA1024" s="329"/>
      <c r="FXB1024" s="329"/>
      <c r="FXC1024" s="329"/>
      <c r="FXD1024" s="329"/>
      <c r="FXE1024" s="329"/>
      <c r="FXF1024" s="329"/>
      <c r="FXG1024" s="329"/>
      <c r="FXH1024" s="329"/>
      <c r="FXI1024" s="329"/>
      <c r="FXJ1024" s="329"/>
      <c r="FXK1024" s="329"/>
      <c r="FXL1024" s="329"/>
      <c r="FXM1024" s="329"/>
      <c r="FXN1024" s="329"/>
      <c r="FXO1024" s="329"/>
      <c r="FXP1024" s="329"/>
      <c r="FXQ1024" s="329"/>
      <c r="FXR1024" s="329"/>
      <c r="FXS1024" s="329"/>
      <c r="FXT1024" s="329"/>
      <c r="FXU1024" s="329"/>
      <c r="FXV1024" s="329"/>
      <c r="FXW1024" s="329"/>
      <c r="FXX1024" s="329"/>
      <c r="FXY1024" s="329"/>
      <c r="FXZ1024" s="329"/>
      <c r="FYA1024" s="329"/>
      <c r="FYB1024" s="329"/>
      <c r="FYC1024" s="329"/>
      <c r="FYD1024" s="329"/>
      <c r="FYE1024" s="329"/>
      <c r="FYF1024" s="329"/>
      <c r="FYG1024" s="329"/>
      <c r="FYH1024" s="329"/>
      <c r="FYI1024" s="329"/>
      <c r="FYJ1024" s="329"/>
      <c r="FYK1024" s="329"/>
      <c r="FYL1024" s="329"/>
      <c r="FYM1024" s="329"/>
      <c r="FYN1024" s="329"/>
      <c r="FYO1024" s="329"/>
      <c r="FYP1024" s="329"/>
      <c r="FYQ1024" s="329"/>
      <c r="FYR1024" s="329"/>
      <c r="FYS1024" s="329"/>
      <c r="FYT1024" s="329"/>
      <c r="FYU1024" s="329"/>
      <c r="FYV1024" s="329"/>
      <c r="FYW1024" s="329"/>
      <c r="FYX1024" s="329"/>
      <c r="FYY1024" s="329"/>
      <c r="FYZ1024" s="329"/>
      <c r="FZA1024" s="329"/>
      <c r="FZB1024" s="329"/>
      <c r="FZC1024" s="329"/>
      <c r="FZD1024" s="329"/>
      <c r="FZE1024" s="329"/>
      <c r="FZF1024" s="329"/>
      <c r="FZG1024" s="329"/>
      <c r="FZH1024" s="329"/>
      <c r="FZI1024" s="329"/>
      <c r="FZJ1024" s="329"/>
      <c r="FZK1024" s="329"/>
      <c r="FZL1024" s="329"/>
      <c r="FZM1024" s="329"/>
      <c r="FZN1024" s="329"/>
      <c r="FZO1024" s="329"/>
      <c r="FZP1024" s="329"/>
      <c r="FZQ1024" s="329"/>
      <c r="FZR1024" s="329"/>
      <c r="FZS1024" s="329"/>
      <c r="FZT1024" s="329"/>
      <c r="FZU1024" s="329"/>
      <c r="FZV1024" s="329"/>
      <c r="FZW1024" s="329"/>
      <c r="FZX1024" s="329"/>
      <c r="FZY1024" s="329"/>
      <c r="FZZ1024" s="329"/>
      <c r="GAA1024" s="329"/>
      <c r="GAB1024" s="329"/>
      <c r="GAC1024" s="329"/>
      <c r="GAD1024" s="329"/>
      <c r="GAE1024" s="329"/>
      <c r="GAF1024" s="329"/>
      <c r="GAG1024" s="329"/>
      <c r="GAH1024" s="329"/>
      <c r="GAI1024" s="329"/>
      <c r="GAJ1024" s="329"/>
      <c r="GAK1024" s="329"/>
      <c r="GAL1024" s="329"/>
      <c r="GAM1024" s="329"/>
      <c r="GAN1024" s="329"/>
      <c r="GAO1024" s="329"/>
      <c r="GAP1024" s="329"/>
      <c r="GAQ1024" s="329"/>
      <c r="GAR1024" s="329"/>
      <c r="GAS1024" s="329"/>
      <c r="GAT1024" s="329"/>
      <c r="GAU1024" s="329"/>
      <c r="GAV1024" s="329"/>
      <c r="GAW1024" s="329"/>
      <c r="GAX1024" s="329"/>
      <c r="GAY1024" s="329"/>
      <c r="GAZ1024" s="329"/>
      <c r="GBA1024" s="329"/>
      <c r="GBB1024" s="329"/>
      <c r="GBC1024" s="329"/>
      <c r="GBD1024" s="329"/>
      <c r="GBE1024" s="329"/>
      <c r="GBF1024" s="329"/>
      <c r="GBG1024" s="329"/>
      <c r="GBH1024" s="329"/>
      <c r="GBI1024" s="329"/>
      <c r="GBJ1024" s="329"/>
      <c r="GBK1024" s="329"/>
      <c r="GBL1024" s="329"/>
      <c r="GBM1024" s="329"/>
      <c r="GBN1024" s="329"/>
      <c r="GBO1024" s="329"/>
      <c r="GBP1024" s="329"/>
      <c r="GBQ1024" s="329"/>
      <c r="GBR1024" s="329"/>
      <c r="GBS1024" s="329"/>
      <c r="GBT1024" s="329"/>
      <c r="GBU1024" s="329"/>
      <c r="GBV1024" s="329"/>
      <c r="GBW1024" s="329"/>
      <c r="GBX1024" s="329"/>
      <c r="GBY1024" s="329"/>
      <c r="GBZ1024" s="329"/>
      <c r="GCA1024" s="329"/>
      <c r="GCB1024" s="329"/>
      <c r="GCC1024" s="329"/>
      <c r="GCD1024" s="329"/>
      <c r="GCE1024" s="329"/>
      <c r="GCF1024" s="329"/>
      <c r="GCG1024" s="329"/>
      <c r="GCH1024" s="329"/>
      <c r="GCI1024" s="329"/>
      <c r="GCJ1024" s="329"/>
      <c r="GCK1024" s="329"/>
      <c r="GCL1024" s="329"/>
      <c r="GCM1024" s="329"/>
      <c r="GCN1024" s="329"/>
      <c r="GCO1024" s="329"/>
      <c r="GCP1024" s="329"/>
      <c r="GCQ1024" s="329"/>
      <c r="GCR1024" s="329"/>
      <c r="GCS1024" s="329"/>
      <c r="GCT1024" s="329"/>
      <c r="GCU1024" s="329"/>
      <c r="GCV1024" s="329"/>
      <c r="GCW1024" s="329"/>
      <c r="GCX1024" s="329"/>
      <c r="GCY1024" s="329"/>
      <c r="GCZ1024" s="329"/>
      <c r="GDA1024" s="329"/>
      <c r="GDB1024" s="329"/>
      <c r="GDC1024" s="329"/>
      <c r="GDD1024" s="329"/>
      <c r="GDE1024" s="329"/>
      <c r="GDF1024" s="329"/>
      <c r="GDG1024" s="329"/>
      <c r="GDH1024" s="329"/>
      <c r="GDI1024" s="329"/>
      <c r="GDJ1024" s="329"/>
      <c r="GDK1024" s="329"/>
      <c r="GDL1024" s="329"/>
      <c r="GDM1024" s="329"/>
      <c r="GDN1024" s="329"/>
      <c r="GDO1024" s="329"/>
      <c r="GDP1024" s="329"/>
      <c r="GDQ1024" s="329"/>
      <c r="GDR1024" s="329"/>
      <c r="GDS1024" s="329"/>
      <c r="GDT1024" s="329"/>
      <c r="GDU1024" s="329"/>
      <c r="GDV1024" s="329"/>
      <c r="GDW1024" s="329"/>
      <c r="GDX1024" s="329"/>
      <c r="GDY1024" s="329"/>
      <c r="GDZ1024" s="329"/>
      <c r="GEA1024" s="329"/>
      <c r="GEB1024" s="329"/>
      <c r="GEC1024" s="329"/>
      <c r="GED1024" s="329"/>
      <c r="GEE1024" s="329"/>
      <c r="GEF1024" s="329"/>
      <c r="GEG1024" s="329"/>
      <c r="GEH1024" s="329"/>
      <c r="GEI1024" s="329"/>
      <c r="GEJ1024" s="329"/>
      <c r="GEK1024" s="329"/>
      <c r="GEL1024" s="329"/>
      <c r="GEM1024" s="329"/>
      <c r="GEN1024" s="329"/>
      <c r="GEO1024" s="329"/>
      <c r="GEP1024" s="329"/>
      <c r="GEQ1024" s="329"/>
      <c r="GER1024" s="329"/>
      <c r="GES1024" s="329"/>
      <c r="GET1024" s="329"/>
      <c r="GEU1024" s="329"/>
      <c r="GEV1024" s="329"/>
      <c r="GEW1024" s="329"/>
      <c r="GEX1024" s="329"/>
      <c r="GEY1024" s="329"/>
      <c r="GEZ1024" s="329"/>
      <c r="GFA1024" s="329"/>
      <c r="GFB1024" s="329"/>
      <c r="GFC1024" s="329"/>
      <c r="GFD1024" s="329"/>
      <c r="GFE1024" s="329"/>
      <c r="GFF1024" s="329"/>
      <c r="GFG1024" s="329"/>
      <c r="GFH1024" s="329"/>
      <c r="GFI1024" s="329"/>
      <c r="GFJ1024" s="329"/>
      <c r="GFK1024" s="329"/>
      <c r="GFL1024" s="329"/>
      <c r="GFM1024" s="329"/>
      <c r="GFN1024" s="329"/>
      <c r="GFO1024" s="329"/>
      <c r="GFP1024" s="329"/>
      <c r="GFQ1024" s="329"/>
      <c r="GFR1024" s="329"/>
      <c r="GFS1024" s="329"/>
      <c r="GFT1024" s="329"/>
      <c r="GFU1024" s="329"/>
      <c r="GFV1024" s="329"/>
      <c r="GFW1024" s="329"/>
      <c r="GFX1024" s="329"/>
      <c r="GFY1024" s="329"/>
      <c r="GFZ1024" s="329"/>
      <c r="GGA1024" s="329"/>
      <c r="GGB1024" s="329"/>
      <c r="GGC1024" s="329"/>
      <c r="GGD1024" s="329"/>
      <c r="GGE1024" s="329"/>
      <c r="GGF1024" s="329"/>
      <c r="GGG1024" s="329"/>
      <c r="GGH1024" s="329"/>
      <c r="GGI1024" s="329"/>
      <c r="GGJ1024" s="329"/>
      <c r="GGK1024" s="329"/>
      <c r="GGL1024" s="329"/>
      <c r="GGM1024" s="329"/>
      <c r="GGN1024" s="329"/>
      <c r="GGO1024" s="329"/>
      <c r="GGP1024" s="329"/>
      <c r="GGQ1024" s="329"/>
      <c r="GGR1024" s="329"/>
      <c r="GGS1024" s="329"/>
      <c r="GGT1024" s="329"/>
      <c r="GGU1024" s="329"/>
      <c r="GGV1024" s="329"/>
      <c r="GGW1024" s="329"/>
      <c r="GGX1024" s="329"/>
      <c r="GGY1024" s="329"/>
      <c r="GGZ1024" s="329"/>
      <c r="GHA1024" s="329"/>
      <c r="GHB1024" s="329"/>
      <c r="GHC1024" s="329"/>
      <c r="GHD1024" s="329"/>
      <c r="GHE1024" s="329"/>
      <c r="GHF1024" s="329"/>
      <c r="GHG1024" s="329"/>
      <c r="GHH1024" s="329"/>
      <c r="GHI1024" s="329"/>
      <c r="GHJ1024" s="329"/>
      <c r="GHK1024" s="329"/>
      <c r="GHL1024" s="329"/>
      <c r="GHM1024" s="329"/>
      <c r="GHN1024" s="329"/>
      <c r="GHO1024" s="329"/>
      <c r="GHP1024" s="329"/>
      <c r="GHQ1024" s="329"/>
      <c r="GHR1024" s="329"/>
      <c r="GHS1024" s="329"/>
      <c r="GHT1024" s="329"/>
      <c r="GHU1024" s="329"/>
      <c r="GHV1024" s="329"/>
      <c r="GHW1024" s="329"/>
      <c r="GHX1024" s="329"/>
      <c r="GHY1024" s="329"/>
      <c r="GHZ1024" s="329"/>
      <c r="GIA1024" s="329"/>
      <c r="GIB1024" s="329"/>
      <c r="GIC1024" s="329"/>
      <c r="GID1024" s="329"/>
      <c r="GIE1024" s="329"/>
      <c r="GIF1024" s="329"/>
      <c r="GIG1024" s="329"/>
      <c r="GIH1024" s="329"/>
      <c r="GII1024" s="329"/>
      <c r="GIJ1024" s="329"/>
      <c r="GIK1024" s="329"/>
      <c r="GIL1024" s="329"/>
      <c r="GIM1024" s="329"/>
      <c r="GIN1024" s="329"/>
      <c r="GIO1024" s="329"/>
      <c r="GIP1024" s="329"/>
      <c r="GIQ1024" s="329"/>
      <c r="GIR1024" s="329"/>
      <c r="GIS1024" s="329"/>
      <c r="GIT1024" s="329"/>
      <c r="GIU1024" s="329"/>
      <c r="GIV1024" s="329"/>
      <c r="GIW1024" s="329"/>
      <c r="GIX1024" s="329"/>
      <c r="GIY1024" s="329"/>
      <c r="GIZ1024" s="329"/>
      <c r="GJA1024" s="329"/>
      <c r="GJB1024" s="329"/>
      <c r="GJC1024" s="329"/>
      <c r="GJD1024" s="329"/>
      <c r="GJE1024" s="329"/>
      <c r="GJF1024" s="329"/>
      <c r="GJG1024" s="329"/>
      <c r="GJH1024" s="329"/>
      <c r="GJI1024" s="329"/>
      <c r="GJJ1024" s="329"/>
      <c r="GJK1024" s="329"/>
      <c r="GJL1024" s="329"/>
      <c r="GJM1024" s="329"/>
      <c r="GJN1024" s="329"/>
      <c r="GJO1024" s="329"/>
      <c r="GJP1024" s="329"/>
      <c r="GJQ1024" s="329"/>
      <c r="GJR1024" s="329"/>
      <c r="GJS1024" s="329"/>
      <c r="GJT1024" s="329"/>
      <c r="GJU1024" s="329"/>
      <c r="GJV1024" s="329"/>
      <c r="GJW1024" s="329"/>
      <c r="GJX1024" s="329"/>
      <c r="GJY1024" s="329"/>
      <c r="GJZ1024" s="329"/>
      <c r="GKA1024" s="329"/>
      <c r="GKB1024" s="329"/>
      <c r="GKC1024" s="329"/>
      <c r="GKD1024" s="329"/>
      <c r="GKE1024" s="329"/>
      <c r="GKF1024" s="329"/>
      <c r="GKG1024" s="329"/>
      <c r="GKH1024" s="329"/>
      <c r="GKI1024" s="329"/>
      <c r="GKJ1024" s="329"/>
      <c r="GKK1024" s="329"/>
      <c r="GKL1024" s="329"/>
      <c r="GKM1024" s="329"/>
      <c r="GKN1024" s="329"/>
      <c r="GKO1024" s="329"/>
      <c r="GKP1024" s="329"/>
      <c r="GKQ1024" s="329"/>
      <c r="GKR1024" s="329"/>
      <c r="GKS1024" s="329"/>
      <c r="GKT1024" s="329"/>
      <c r="GKU1024" s="329"/>
      <c r="GKV1024" s="329"/>
      <c r="GKW1024" s="329"/>
      <c r="GKX1024" s="329"/>
      <c r="GKY1024" s="329"/>
      <c r="GKZ1024" s="329"/>
      <c r="GLA1024" s="329"/>
      <c r="GLB1024" s="329"/>
      <c r="GLC1024" s="329"/>
      <c r="GLD1024" s="329"/>
      <c r="GLE1024" s="329"/>
      <c r="GLF1024" s="329"/>
      <c r="GLG1024" s="329"/>
      <c r="GLH1024" s="329"/>
      <c r="GLI1024" s="329"/>
      <c r="GLJ1024" s="329"/>
      <c r="GLK1024" s="329"/>
      <c r="GLL1024" s="329"/>
      <c r="GLM1024" s="329"/>
      <c r="GLN1024" s="329"/>
      <c r="GLO1024" s="329"/>
      <c r="GLP1024" s="329"/>
      <c r="GLQ1024" s="329"/>
      <c r="GLR1024" s="329"/>
      <c r="GLS1024" s="329"/>
      <c r="GLT1024" s="329"/>
      <c r="GLU1024" s="329"/>
      <c r="GLV1024" s="329"/>
      <c r="GLW1024" s="329"/>
      <c r="GLX1024" s="329"/>
      <c r="GLY1024" s="329"/>
      <c r="GLZ1024" s="329"/>
      <c r="GMA1024" s="329"/>
      <c r="GMB1024" s="329"/>
      <c r="GMC1024" s="329"/>
      <c r="GMD1024" s="329"/>
      <c r="GME1024" s="329"/>
      <c r="GMF1024" s="329"/>
      <c r="GMG1024" s="329"/>
      <c r="GMH1024" s="329"/>
      <c r="GMI1024" s="329"/>
      <c r="GMJ1024" s="329"/>
      <c r="GMK1024" s="329"/>
      <c r="GML1024" s="329"/>
      <c r="GMM1024" s="329"/>
      <c r="GMN1024" s="329"/>
      <c r="GMO1024" s="329"/>
      <c r="GMP1024" s="329"/>
      <c r="GMQ1024" s="329"/>
      <c r="GMR1024" s="329"/>
      <c r="GMS1024" s="329"/>
      <c r="GMT1024" s="329"/>
      <c r="GMU1024" s="329"/>
      <c r="GMV1024" s="329"/>
      <c r="GMW1024" s="329"/>
      <c r="GMX1024" s="329"/>
      <c r="GMY1024" s="329"/>
      <c r="GMZ1024" s="329"/>
      <c r="GNA1024" s="329"/>
      <c r="GNB1024" s="329"/>
      <c r="GNC1024" s="329"/>
      <c r="GND1024" s="329"/>
      <c r="GNE1024" s="329"/>
      <c r="GNF1024" s="329"/>
      <c r="GNG1024" s="329"/>
      <c r="GNH1024" s="329"/>
      <c r="GNI1024" s="329"/>
      <c r="GNJ1024" s="329"/>
      <c r="GNK1024" s="329"/>
      <c r="GNL1024" s="329"/>
      <c r="GNM1024" s="329"/>
      <c r="GNN1024" s="329"/>
      <c r="GNO1024" s="329"/>
      <c r="GNP1024" s="329"/>
      <c r="GNQ1024" s="329"/>
      <c r="GNR1024" s="329"/>
      <c r="GNS1024" s="329"/>
      <c r="GNT1024" s="329"/>
      <c r="GNU1024" s="329"/>
      <c r="GNV1024" s="329"/>
      <c r="GNW1024" s="329"/>
      <c r="GNX1024" s="329"/>
      <c r="GNY1024" s="329"/>
      <c r="GNZ1024" s="329"/>
      <c r="GOA1024" s="329"/>
      <c r="GOB1024" s="329"/>
      <c r="GOC1024" s="329"/>
      <c r="GOD1024" s="329"/>
      <c r="GOE1024" s="329"/>
      <c r="GOF1024" s="329"/>
      <c r="GOG1024" s="329"/>
      <c r="GOH1024" s="329"/>
      <c r="GOI1024" s="329"/>
      <c r="GOJ1024" s="329"/>
      <c r="GOK1024" s="329"/>
      <c r="GOL1024" s="329"/>
      <c r="GOM1024" s="329"/>
      <c r="GON1024" s="329"/>
      <c r="GOO1024" s="329"/>
      <c r="GOP1024" s="329"/>
      <c r="GOQ1024" s="329"/>
      <c r="GOR1024" s="329"/>
      <c r="GOS1024" s="329"/>
      <c r="GOT1024" s="329"/>
      <c r="GOU1024" s="329"/>
      <c r="GOV1024" s="329"/>
      <c r="GOW1024" s="329"/>
      <c r="GOX1024" s="329"/>
      <c r="GOY1024" s="329"/>
      <c r="GOZ1024" s="329"/>
      <c r="GPA1024" s="329"/>
      <c r="GPB1024" s="329"/>
      <c r="GPC1024" s="329"/>
      <c r="GPD1024" s="329"/>
      <c r="GPE1024" s="329"/>
      <c r="GPF1024" s="329"/>
      <c r="GPG1024" s="329"/>
      <c r="GPH1024" s="329"/>
      <c r="GPI1024" s="329"/>
      <c r="GPJ1024" s="329"/>
      <c r="GPK1024" s="329"/>
      <c r="GPL1024" s="329"/>
      <c r="GPM1024" s="329"/>
      <c r="GPN1024" s="329"/>
      <c r="GPO1024" s="329"/>
      <c r="GPP1024" s="329"/>
      <c r="GPQ1024" s="329"/>
      <c r="GPR1024" s="329"/>
      <c r="GPS1024" s="329"/>
      <c r="GPT1024" s="329"/>
      <c r="GPU1024" s="329"/>
      <c r="GPV1024" s="329"/>
      <c r="GPW1024" s="329"/>
      <c r="GPX1024" s="329"/>
      <c r="GPY1024" s="329"/>
      <c r="GPZ1024" s="329"/>
      <c r="GQA1024" s="329"/>
      <c r="GQB1024" s="329"/>
      <c r="GQC1024" s="329"/>
      <c r="GQD1024" s="329"/>
      <c r="GQE1024" s="329"/>
      <c r="GQF1024" s="329"/>
      <c r="GQG1024" s="329"/>
      <c r="GQH1024" s="329"/>
      <c r="GQI1024" s="329"/>
      <c r="GQJ1024" s="329"/>
      <c r="GQK1024" s="329"/>
      <c r="GQL1024" s="329"/>
      <c r="GQM1024" s="329"/>
      <c r="GQN1024" s="329"/>
      <c r="GQO1024" s="329"/>
      <c r="GQP1024" s="329"/>
      <c r="GQQ1024" s="329"/>
      <c r="GQR1024" s="329"/>
      <c r="GQS1024" s="329"/>
      <c r="GQT1024" s="329"/>
      <c r="GQU1024" s="329"/>
      <c r="GQV1024" s="329"/>
      <c r="GQW1024" s="329"/>
      <c r="GQX1024" s="329"/>
      <c r="GQY1024" s="329"/>
      <c r="GQZ1024" s="329"/>
      <c r="GRA1024" s="329"/>
      <c r="GRB1024" s="329"/>
      <c r="GRC1024" s="329"/>
      <c r="GRD1024" s="329"/>
      <c r="GRE1024" s="329"/>
      <c r="GRF1024" s="329"/>
      <c r="GRG1024" s="329"/>
      <c r="GRH1024" s="329"/>
      <c r="GRI1024" s="329"/>
      <c r="GRJ1024" s="329"/>
      <c r="GRK1024" s="329"/>
      <c r="GRL1024" s="329"/>
      <c r="GRM1024" s="329"/>
      <c r="GRN1024" s="329"/>
      <c r="GRO1024" s="329"/>
      <c r="GRP1024" s="329"/>
      <c r="GRQ1024" s="329"/>
      <c r="GRR1024" s="329"/>
      <c r="GRS1024" s="329"/>
      <c r="GRT1024" s="329"/>
      <c r="GRU1024" s="329"/>
      <c r="GRV1024" s="329"/>
      <c r="GRW1024" s="329"/>
      <c r="GRX1024" s="329"/>
      <c r="GRY1024" s="329"/>
      <c r="GRZ1024" s="329"/>
      <c r="GSA1024" s="329"/>
      <c r="GSB1024" s="329"/>
      <c r="GSC1024" s="329"/>
      <c r="GSD1024" s="329"/>
      <c r="GSE1024" s="329"/>
      <c r="GSF1024" s="329"/>
      <c r="GSG1024" s="329"/>
      <c r="GSH1024" s="329"/>
      <c r="GSI1024" s="329"/>
      <c r="GSJ1024" s="329"/>
      <c r="GSK1024" s="329"/>
      <c r="GSL1024" s="329"/>
      <c r="GSM1024" s="329"/>
      <c r="GSN1024" s="329"/>
      <c r="GSO1024" s="329"/>
      <c r="GSP1024" s="329"/>
      <c r="GSQ1024" s="329"/>
      <c r="GSR1024" s="329"/>
      <c r="GSS1024" s="329"/>
      <c r="GST1024" s="329"/>
      <c r="GSU1024" s="329"/>
      <c r="GSV1024" s="329"/>
      <c r="GSW1024" s="329"/>
      <c r="GSX1024" s="329"/>
      <c r="GSY1024" s="329"/>
      <c r="GSZ1024" s="329"/>
      <c r="GTA1024" s="329"/>
      <c r="GTB1024" s="329"/>
      <c r="GTC1024" s="329"/>
      <c r="GTD1024" s="329"/>
      <c r="GTE1024" s="329"/>
      <c r="GTF1024" s="329"/>
      <c r="GTG1024" s="329"/>
      <c r="GTH1024" s="329"/>
      <c r="GTI1024" s="329"/>
      <c r="GTJ1024" s="329"/>
      <c r="GTK1024" s="329"/>
      <c r="GTL1024" s="329"/>
      <c r="GTM1024" s="329"/>
      <c r="GTN1024" s="329"/>
      <c r="GTO1024" s="329"/>
      <c r="GTP1024" s="329"/>
      <c r="GTQ1024" s="329"/>
      <c r="GTR1024" s="329"/>
      <c r="GTS1024" s="329"/>
      <c r="GTT1024" s="329"/>
      <c r="GTU1024" s="329"/>
      <c r="GTV1024" s="329"/>
      <c r="GTW1024" s="329"/>
      <c r="GTX1024" s="329"/>
      <c r="GTY1024" s="329"/>
      <c r="GTZ1024" s="329"/>
      <c r="GUA1024" s="329"/>
      <c r="GUB1024" s="329"/>
      <c r="GUC1024" s="329"/>
      <c r="GUD1024" s="329"/>
      <c r="GUE1024" s="329"/>
      <c r="GUF1024" s="329"/>
      <c r="GUG1024" s="329"/>
      <c r="GUH1024" s="329"/>
      <c r="GUI1024" s="329"/>
      <c r="GUJ1024" s="329"/>
      <c r="GUK1024" s="329"/>
      <c r="GUL1024" s="329"/>
      <c r="GUM1024" s="329"/>
      <c r="GUN1024" s="329"/>
      <c r="GUO1024" s="329"/>
      <c r="GUP1024" s="329"/>
      <c r="GUQ1024" s="329"/>
      <c r="GUR1024" s="329"/>
      <c r="GUS1024" s="329"/>
      <c r="GUT1024" s="329"/>
      <c r="GUU1024" s="329"/>
      <c r="GUV1024" s="329"/>
      <c r="GUW1024" s="329"/>
      <c r="GUX1024" s="329"/>
      <c r="GUY1024" s="329"/>
      <c r="GUZ1024" s="329"/>
      <c r="GVA1024" s="329"/>
      <c r="GVB1024" s="329"/>
      <c r="GVC1024" s="329"/>
      <c r="GVD1024" s="329"/>
      <c r="GVE1024" s="329"/>
      <c r="GVF1024" s="329"/>
      <c r="GVG1024" s="329"/>
      <c r="GVH1024" s="329"/>
      <c r="GVI1024" s="329"/>
      <c r="GVJ1024" s="329"/>
      <c r="GVK1024" s="329"/>
      <c r="GVL1024" s="329"/>
      <c r="GVM1024" s="329"/>
      <c r="GVN1024" s="329"/>
      <c r="GVO1024" s="329"/>
      <c r="GVP1024" s="329"/>
      <c r="GVQ1024" s="329"/>
      <c r="GVR1024" s="329"/>
      <c r="GVS1024" s="329"/>
      <c r="GVT1024" s="329"/>
      <c r="GVU1024" s="329"/>
      <c r="GVV1024" s="329"/>
      <c r="GVW1024" s="329"/>
      <c r="GVX1024" s="329"/>
      <c r="GVY1024" s="329"/>
      <c r="GVZ1024" s="329"/>
      <c r="GWA1024" s="329"/>
      <c r="GWB1024" s="329"/>
      <c r="GWC1024" s="329"/>
      <c r="GWD1024" s="329"/>
      <c r="GWE1024" s="329"/>
      <c r="GWF1024" s="329"/>
      <c r="GWG1024" s="329"/>
      <c r="GWH1024" s="329"/>
      <c r="GWI1024" s="329"/>
      <c r="GWJ1024" s="329"/>
      <c r="GWK1024" s="329"/>
      <c r="GWL1024" s="329"/>
      <c r="GWM1024" s="329"/>
      <c r="GWN1024" s="329"/>
      <c r="GWO1024" s="329"/>
      <c r="GWP1024" s="329"/>
      <c r="GWQ1024" s="329"/>
      <c r="GWR1024" s="329"/>
      <c r="GWS1024" s="329"/>
      <c r="GWT1024" s="329"/>
      <c r="GWU1024" s="329"/>
      <c r="GWV1024" s="329"/>
      <c r="GWW1024" s="329"/>
      <c r="GWX1024" s="329"/>
      <c r="GWY1024" s="329"/>
      <c r="GWZ1024" s="329"/>
      <c r="GXA1024" s="329"/>
      <c r="GXB1024" s="329"/>
      <c r="GXC1024" s="329"/>
      <c r="GXD1024" s="329"/>
      <c r="GXE1024" s="329"/>
      <c r="GXF1024" s="329"/>
      <c r="GXG1024" s="329"/>
      <c r="GXH1024" s="329"/>
      <c r="GXI1024" s="329"/>
      <c r="GXJ1024" s="329"/>
      <c r="GXK1024" s="329"/>
      <c r="GXL1024" s="329"/>
      <c r="GXM1024" s="329"/>
      <c r="GXN1024" s="329"/>
      <c r="GXO1024" s="329"/>
      <c r="GXP1024" s="329"/>
      <c r="GXQ1024" s="329"/>
      <c r="GXR1024" s="329"/>
      <c r="GXS1024" s="329"/>
      <c r="GXT1024" s="329"/>
      <c r="GXU1024" s="329"/>
      <c r="GXV1024" s="329"/>
      <c r="GXW1024" s="329"/>
      <c r="GXX1024" s="329"/>
      <c r="GXY1024" s="329"/>
      <c r="GXZ1024" s="329"/>
      <c r="GYA1024" s="329"/>
      <c r="GYB1024" s="329"/>
      <c r="GYC1024" s="329"/>
      <c r="GYD1024" s="329"/>
      <c r="GYE1024" s="329"/>
      <c r="GYF1024" s="329"/>
      <c r="GYG1024" s="329"/>
      <c r="GYH1024" s="329"/>
      <c r="GYI1024" s="329"/>
      <c r="GYJ1024" s="329"/>
      <c r="GYK1024" s="329"/>
      <c r="GYL1024" s="329"/>
      <c r="GYM1024" s="329"/>
      <c r="GYN1024" s="329"/>
      <c r="GYO1024" s="329"/>
      <c r="GYP1024" s="329"/>
      <c r="GYQ1024" s="329"/>
      <c r="GYR1024" s="329"/>
      <c r="GYS1024" s="329"/>
      <c r="GYT1024" s="329"/>
      <c r="GYU1024" s="329"/>
      <c r="GYV1024" s="329"/>
      <c r="GYW1024" s="329"/>
      <c r="GYX1024" s="329"/>
      <c r="GYY1024" s="329"/>
      <c r="GYZ1024" s="329"/>
      <c r="GZA1024" s="329"/>
      <c r="GZB1024" s="329"/>
      <c r="GZC1024" s="329"/>
      <c r="GZD1024" s="329"/>
      <c r="GZE1024" s="329"/>
      <c r="GZF1024" s="329"/>
      <c r="GZG1024" s="329"/>
      <c r="GZH1024" s="329"/>
      <c r="GZI1024" s="329"/>
      <c r="GZJ1024" s="329"/>
      <c r="GZK1024" s="329"/>
      <c r="GZL1024" s="329"/>
      <c r="GZM1024" s="329"/>
      <c r="GZN1024" s="329"/>
      <c r="GZO1024" s="329"/>
      <c r="GZP1024" s="329"/>
      <c r="GZQ1024" s="329"/>
      <c r="GZR1024" s="329"/>
      <c r="GZS1024" s="329"/>
      <c r="GZT1024" s="329"/>
      <c r="GZU1024" s="329"/>
      <c r="GZV1024" s="329"/>
      <c r="GZW1024" s="329"/>
      <c r="GZX1024" s="329"/>
      <c r="GZY1024" s="329"/>
      <c r="GZZ1024" s="329"/>
      <c r="HAA1024" s="329"/>
      <c r="HAB1024" s="329"/>
      <c r="HAC1024" s="329"/>
      <c r="HAD1024" s="329"/>
      <c r="HAE1024" s="329"/>
      <c r="HAF1024" s="329"/>
      <c r="HAG1024" s="329"/>
      <c r="HAH1024" s="329"/>
      <c r="HAI1024" s="329"/>
      <c r="HAJ1024" s="329"/>
      <c r="HAK1024" s="329"/>
      <c r="HAL1024" s="329"/>
      <c r="HAM1024" s="329"/>
      <c r="HAN1024" s="329"/>
      <c r="HAO1024" s="329"/>
      <c r="HAP1024" s="329"/>
      <c r="HAQ1024" s="329"/>
      <c r="HAR1024" s="329"/>
      <c r="HAS1024" s="329"/>
      <c r="HAT1024" s="329"/>
      <c r="HAU1024" s="329"/>
      <c r="HAV1024" s="329"/>
      <c r="HAW1024" s="329"/>
      <c r="HAX1024" s="329"/>
      <c r="HAY1024" s="329"/>
      <c r="HAZ1024" s="329"/>
      <c r="HBA1024" s="329"/>
      <c r="HBB1024" s="329"/>
      <c r="HBC1024" s="329"/>
      <c r="HBD1024" s="329"/>
      <c r="HBE1024" s="329"/>
      <c r="HBF1024" s="329"/>
      <c r="HBG1024" s="329"/>
      <c r="HBH1024" s="329"/>
      <c r="HBI1024" s="329"/>
      <c r="HBJ1024" s="329"/>
      <c r="HBK1024" s="329"/>
      <c r="HBL1024" s="329"/>
      <c r="HBM1024" s="329"/>
      <c r="HBN1024" s="329"/>
      <c r="HBO1024" s="329"/>
      <c r="HBP1024" s="329"/>
      <c r="HBQ1024" s="329"/>
      <c r="HBR1024" s="329"/>
      <c r="HBS1024" s="329"/>
      <c r="HBT1024" s="329"/>
      <c r="HBU1024" s="329"/>
      <c r="HBV1024" s="329"/>
      <c r="HBW1024" s="329"/>
      <c r="HBX1024" s="329"/>
      <c r="HBY1024" s="329"/>
      <c r="HBZ1024" s="329"/>
      <c r="HCA1024" s="329"/>
      <c r="HCB1024" s="329"/>
      <c r="HCC1024" s="329"/>
      <c r="HCD1024" s="329"/>
      <c r="HCE1024" s="329"/>
      <c r="HCF1024" s="329"/>
      <c r="HCG1024" s="329"/>
      <c r="HCH1024" s="329"/>
      <c r="HCI1024" s="329"/>
      <c r="HCJ1024" s="329"/>
      <c r="HCK1024" s="329"/>
      <c r="HCL1024" s="329"/>
      <c r="HCM1024" s="329"/>
      <c r="HCN1024" s="329"/>
      <c r="HCO1024" s="329"/>
      <c r="HCP1024" s="329"/>
      <c r="HCQ1024" s="329"/>
      <c r="HCR1024" s="329"/>
      <c r="HCS1024" s="329"/>
      <c r="HCT1024" s="329"/>
      <c r="HCU1024" s="329"/>
      <c r="HCV1024" s="329"/>
      <c r="HCW1024" s="329"/>
      <c r="HCX1024" s="329"/>
      <c r="HCY1024" s="329"/>
      <c r="HCZ1024" s="329"/>
      <c r="HDA1024" s="329"/>
      <c r="HDB1024" s="329"/>
      <c r="HDC1024" s="329"/>
      <c r="HDD1024" s="329"/>
      <c r="HDE1024" s="329"/>
      <c r="HDF1024" s="329"/>
      <c r="HDG1024" s="329"/>
      <c r="HDH1024" s="329"/>
      <c r="HDI1024" s="329"/>
      <c r="HDJ1024" s="329"/>
      <c r="HDK1024" s="329"/>
      <c r="HDL1024" s="329"/>
      <c r="HDM1024" s="329"/>
      <c r="HDN1024" s="329"/>
      <c r="HDO1024" s="329"/>
      <c r="HDP1024" s="329"/>
      <c r="HDQ1024" s="329"/>
      <c r="HDR1024" s="329"/>
      <c r="HDS1024" s="329"/>
      <c r="HDT1024" s="329"/>
      <c r="HDU1024" s="329"/>
      <c r="HDV1024" s="329"/>
      <c r="HDW1024" s="329"/>
      <c r="HDX1024" s="329"/>
      <c r="HDY1024" s="329"/>
      <c r="HDZ1024" s="329"/>
      <c r="HEA1024" s="329"/>
      <c r="HEB1024" s="329"/>
      <c r="HEC1024" s="329"/>
      <c r="HED1024" s="329"/>
      <c r="HEE1024" s="329"/>
      <c r="HEF1024" s="329"/>
      <c r="HEG1024" s="329"/>
      <c r="HEH1024" s="329"/>
      <c r="HEI1024" s="329"/>
      <c r="HEJ1024" s="329"/>
      <c r="HEK1024" s="329"/>
      <c r="HEL1024" s="329"/>
      <c r="HEM1024" s="329"/>
      <c r="HEN1024" s="329"/>
      <c r="HEO1024" s="329"/>
      <c r="HEP1024" s="329"/>
      <c r="HEQ1024" s="329"/>
      <c r="HER1024" s="329"/>
      <c r="HES1024" s="329"/>
      <c r="HET1024" s="329"/>
      <c r="HEU1024" s="329"/>
      <c r="HEV1024" s="329"/>
      <c r="HEW1024" s="329"/>
      <c r="HEX1024" s="329"/>
      <c r="HEY1024" s="329"/>
      <c r="HEZ1024" s="329"/>
      <c r="HFA1024" s="329"/>
      <c r="HFB1024" s="329"/>
      <c r="HFC1024" s="329"/>
      <c r="HFD1024" s="329"/>
      <c r="HFE1024" s="329"/>
      <c r="HFF1024" s="329"/>
      <c r="HFG1024" s="329"/>
      <c r="HFH1024" s="329"/>
      <c r="HFI1024" s="329"/>
      <c r="HFJ1024" s="329"/>
      <c r="HFK1024" s="329"/>
      <c r="HFL1024" s="329"/>
      <c r="HFM1024" s="329"/>
      <c r="HFN1024" s="329"/>
      <c r="HFO1024" s="329"/>
      <c r="HFP1024" s="329"/>
      <c r="HFQ1024" s="329"/>
      <c r="HFR1024" s="329"/>
      <c r="HFS1024" s="329"/>
      <c r="HFT1024" s="329"/>
      <c r="HFU1024" s="329"/>
      <c r="HFV1024" s="329"/>
      <c r="HFW1024" s="329"/>
      <c r="HFX1024" s="329"/>
      <c r="HFY1024" s="329"/>
      <c r="HFZ1024" s="329"/>
      <c r="HGA1024" s="329"/>
      <c r="HGB1024" s="329"/>
      <c r="HGC1024" s="329"/>
      <c r="HGD1024" s="329"/>
      <c r="HGE1024" s="329"/>
      <c r="HGF1024" s="329"/>
      <c r="HGG1024" s="329"/>
      <c r="HGH1024" s="329"/>
      <c r="HGI1024" s="329"/>
      <c r="HGJ1024" s="329"/>
      <c r="HGK1024" s="329"/>
      <c r="HGL1024" s="329"/>
      <c r="HGM1024" s="329"/>
      <c r="HGN1024" s="329"/>
      <c r="HGO1024" s="329"/>
      <c r="HGP1024" s="329"/>
      <c r="HGQ1024" s="329"/>
      <c r="HGR1024" s="329"/>
      <c r="HGS1024" s="329"/>
      <c r="HGT1024" s="329"/>
      <c r="HGU1024" s="329"/>
      <c r="HGV1024" s="329"/>
      <c r="HGW1024" s="329"/>
      <c r="HGX1024" s="329"/>
      <c r="HGY1024" s="329"/>
      <c r="HGZ1024" s="329"/>
      <c r="HHA1024" s="329"/>
      <c r="HHB1024" s="329"/>
      <c r="HHC1024" s="329"/>
      <c r="HHD1024" s="329"/>
      <c r="HHE1024" s="329"/>
      <c r="HHF1024" s="329"/>
      <c r="HHG1024" s="329"/>
      <c r="HHH1024" s="329"/>
      <c r="HHI1024" s="329"/>
      <c r="HHJ1024" s="329"/>
      <c r="HHK1024" s="329"/>
      <c r="HHL1024" s="329"/>
      <c r="HHM1024" s="329"/>
      <c r="HHN1024" s="329"/>
      <c r="HHO1024" s="329"/>
      <c r="HHP1024" s="329"/>
      <c r="HHQ1024" s="329"/>
      <c r="HHR1024" s="329"/>
      <c r="HHS1024" s="329"/>
      <c r="HHT1024" s="329"/>
      <c r="HHU1024" s="329"/>
      <c r="HHV1024" s="329"/>
      <c r="HHW1024" s="329"/>
      <c r="HHX1024" s="329"/>
      <c r="HHY1024" s="329"/>
      <c r="HHZ1024" s="329"/>
      <c r="HIA1024" s="329"/>
      <c r="HIB1024" s="329"/>
      <c r="HIC1024" s="329"/>
      <c r="HID1024" s="329"/>
      <c r="HIE1024" s="329"/>
      <c r="HIF1024" s="329"/>
      <c r="HIG1024" s="329"/>
      <c r="HIH1024" s="329"/>
      <c r="HII1024" s="329"/>
      <c r="HIJ1024" s="329"/>
      <c r="HIK1024" s="329"/>
      <c r="HIL1024" s="329"/>
      <c r="HIM1024" s="329"/>
      <c r="HIN1024" s="329"/>
      <c r="HIO1024" s="329"/>
      <c r="HIP1024" s="329"/>
      <c r="HIQ1024" s="329"/>
      <c r="HIR1024" s="329"/>
      <c r="HIS1024" s="329"/>
      <c r="HIT1024" s="329"/>
      <c r="HIU1024" s="329"/>
      <c r="HIV1024" s="329"/>
      <c r="HIW1024" s="329"/>
      <c r="HIX1024" s="329"/>
      <c r="HIY1024" s="329"/>
      <c r="HIZ1024" s="329"/>
      <c r="HJA1024" s="329"/>
      <c r="HJB1024" s="329"/>
      <c r="HJC1024" s="329"/>
      <c r="HJD1024" s="329"/>
      <c r="HJE1024" s="329"/>
      <c r="HJF1024" s="329"/>
      <c r="HJG1024" s="329"/>
      <c r="HJH1024" s="329"/>
      <c r="HJI1024" s="329"/>
      <c r="HJJ1024" s="329"/>
      <c r="HJK1024" s="329"/>
      <c r="HJL1024" s="329"/>
      <c r="HJM1024" s="329"/>
      <c r="HJN1024" s="329"/>
      <c r="HJO1024" s="329"/>
      <c r="HJP1024" s="329"/>
      <c r="HJQ1024" s="329"/>
      <c r="HJR1024" s="329"/>
      <c r="HJS1024" s="329"/>
      <c r="HJT1024" s="329"/>
      <c r="HJU1024" s="329"/>
      <c r="HJV1024" s="329"/>
      <c r="HJW1024" s="329"/>
      <c r="HJX1024" s="329"/>
      <c r="HJY1024" s="329"/>
      <c r="HJZ1024" s="329"/>
      <c r="HKA1024" s="329"/>
      <c r="HKB1024" s="329"/>
      <c r="HKC1024" s="329"/>
      <c r="HKD1024" s="329"/>
      <c r="HKE1024" s="329"/>
      <c r="HKF1024" s="329"/>
      <c r="HKG1024" s="329"/>
      <c r="HKH1024" s="329"/>
      <c r="HKI1024" s="329"/>
      <c r="HKJ1024" s="329"/>
      <c r="HKK1024" s="329"/>
      <c r="HKL1024" s="329"/>
      <c r="HKM1024" s="329"/>
      <c r="HKN1024" s="329"/>
      <c r="HKO1024" s="329"/>
      <c r="HKP1024" s="329"/>
      <c r="HKQ1024" s="329"/>
      <c r="HKR1024" s="329"/>
      <c r="HKS1024" s="329"/>
      <c r="HKT1024" s="329"/>
      <c r="HKU1024" s="329"/>
      <c r="HKV1024" s="329"/>
      <c r="HKW1024" s="329"/>
      <c r="HKX1024" s="329"/>
      <c r="HKY1024" s="329"/>
      <c r="HKZ1024" s="329"/>
      <c r="HLA1024" s="329"/>
      <c r="HLB1024" s="329"/>
      <c r="HLC1024" s="329"/>
      <c r="HLD1024" s="329"/>
      <c r="HLE1024" s="329"/>
      <c r="HLF1024" s="329"/>
      <c r="HLG1024" s="329"/>
      <c r="HLH1024" s="329"/>
      <c r="HLI1024" s="329"/>
      <c r="HLJ1024" s="329"/>
      <c r="HLK1024" s="329"/>
      <c r="HLL1024" s="329"/>
      <c r="HLM1024" s="329"/>
      <c r="HLN1024" s="329"/>
      <c r="HLO1024" s="329"/>
      <c r="HLP1024" s="329"/>
      <c r="HLQ1024" s="329"/>
      <c r="HLR1024" s="329"/>
      <c r="HLS1024" s="329"/>
      <c r="HLT1024" s="329"/>
      <c r="HLU1024" s="329"/>
      <c r="HLV1024" s="329"/>
      <c r="HLW1024" s="329"/>
      <c r="HLX1024" s="329"/>
      <c r="HLY1024" s="329"/>
      <c r="HLZ1024" s="329"/>
      <c r="HMA1024" s="329"/>
      <c r="HMB1024" s="329"/>
      <c r="HMC1024" s="329"/>
      <c r="HMD1024" s="329"/>
      <c r="HME1024" s="329"/>
      <c r="HMF1024" s="329"/>
      <c r="HMG1024" s="329"/>
      <c r="HMH1024" s="329"/>
      <c r="HMI1024" s="329"/>
      <c r="HMJ1024" s="329"/>
      <c r="HMK1024" s="329"/>
      <c r="HML1024" s="329"/>
      <c r="HMM1024" s="329"/>
      <c r="HMN1024" s="329"/>
      <c r="HMO1024" s="329"/>
      <c r="HMP1024" s="329"/>
      <c r="HMQ1024" s="329"/>
      <c r="HMR1024" s="329"/>
      <c r="HMS1024" s="329"/>
      <c r="HMT1024" s="329"/>
      <c r="HMU1024" s="329"/>
      <c r="HMV1024" s="329"/>
      <c r="HMW1024" s="329"/>
      <c r="HMX1024" s="329"/>
      <c r="HMY1024" s="329"/>
      <c r="HMZ1024" s="329"/>
      <c r="HNA1024" s="329"/>
      <c r="HNB1024" s="329"/>
      <c r="HNC1024" s="329"/>
      <c r="HND1024" s="329"/>
      <c r="HNE1024" s="329"/>
      <c r="HNF1024" s="329"/>
      <c r="HNG1024" s="329"/>
      <c r="HNH1024" s="329"/>
      <c r="HNI1024" s="329"/>
      <c r="HNJ1024" s="329"/>
      <c r="HNK1024" s="329"/>
      <c r="HNL1024" s="329"/>
      <c r="HNM1024" s="329"/>
      <c r="HNN1024" s="329"/>
      <c r="HNO1024" s="329"/>
      <c r="HNP1024" s="329"/>
      <c r="HNQ1024" s="329"/>
      <c r="HNR1024" s="329"/>
      <c r="HNS1024" s="329"/>
      <c r="HNT1024" s="329"/>
      <c r="HNU1024" s="329"/>
      <c r="HNV1024" s="329"/>
      <c r="HNW1024" s="329"/>
      <c r="HNX1024" s="329"/>
      <c r="HNY1024" s="329"/>
      <c r="HNZ1024" s="329"/>
      <c r="HOA1024" s="329"/>
      <c r="HOB1024" s="329"/>
      <c r="HOC1024" s="329"/>
      <c r="HOD1024" s="329"/>
      <c r="HOE1024" s="329"/>
      <c r="HOF1024" s="329"/>
      <c r="HOG1024" s="329"/>
      <c r="HOH1024" s="329"/>
      <c r="HOI1024" s="329"/>
      <c r="HOJ1024" s="329"/>
      <c r="HOK1024" s="329"/>
      <c r="HOL1024" s="329"/>
      <c r="HOM1024" s="329"/>
      <c r="HON1024" s="329"/>
      <c r="HOO1024" s="329"/>
      <c r="HOP1024" s="329"/>
      <c r="HOQ1024" s="329"/>
      <c r="HOR1024" s="329"/>
      <c r="HOS1024" s="329"/>
      <c r="HOT1024" s="329"/>
      <c r="HOU1024" s="329"/>
      <c r="HOV1024" s="329"/>
      <c r="HOW1024" s="329"/>
      <c r="HOX1024" s="329"/>
      <c r="HOY1024" s="329"/>
      <c r="HOZ1024" s="329"/>
      <c r="HPA1024" s="329"/>
      <c r="HPB1024" s="329"/>
      <c r="HPC1024" s="329"/>
      <c r="HPD1024" s="329"/>
      <c r="HPE1024" s="329"/>
      <c r="HPF1024" s="329"/>
      <c r="HPG1024" s="329"/>
      <c r="HPH1024" s="329"/>
      <c r="HPI1024" s="329"/>
      <c r="HPJ1024" s="329"/>
      <c r="HPK1024" s="329"/>
      <c r="HPL1024" s="329"/>
      <c r="HPM1024" s="329"/>
      <c r="HPN1024" s="329"/>
      <c r="HPO1024" s="329"/>
      <c r="HPP1024" s="329"/>
      <c r="HPQ1024" s="329"/>
      <c r="HPR1024" s="329"/>
      <c r="HPS1024" s="329"/>
      <c r="HPT1024" s="329"/>
      <c r="HPU1024" s="329"/>
      <c r="HPV1024" s="329"/>
      <c r="HPW1024" s="329"/>
      <c r="HPX1024" s="329"/>
      <c r="HPY1024" s="329"/>
      <c r="HPZ1024" s="329"/>
      <c r="HQA1024" s="329"/>
      <c r="HQB1024" s="329"/>
      <c r="HQC1024" s="329"/>
      <c r="HQD1024" s="329"/>
      <c r="HQE1024" s="329"/>
      <c r="HQF1024" s="329"/>
      <c r="HQG1024" s="329"/>
      <c r="HQH1024" s="329"/>
      <c r="HQI1024" s="329"/>
      <c r="HQJ1024" s="329"/>
      <c r="HQK1024" s="329"/>
      <c r="HQL1024" s="329"/>
      <c r="HQM1024" s="329"/>
      <c r="HQN1024" s="329"/>
      <c r="HQO1024" s="329"/>
      <c r="HQP1024" s="329"/>
      <c r="HQQ1024" s="329"/>
      <c r="HQR1024" s="329"/>
      <c r="HQS1024" s="329"/>
      <c r="HQT1024" s="329"/>
      <c r="HQU1024" s="329"/>
      <c r="HQV1024" s="329"/>
      <c r="HQW1024" s="329"/>
      <c r="HQX1024" s="329"/>
      <c r="HQY1024" s="329"/>
      <c r="HQZ1024" s="329"/>
      <c r="HRA1024" s="329"/>
      <c r="HRB1024" s="329"/>
      <c r="HRC1024" s="329"/>
      <c r="HRD1024" s="329"/>
      <c r="HRE1024" s="329"/>
      <c r="HRF1024" s="329"/>
      <c r="HRG1024" s="329"/>
      <c r="HRH1024" s="329"/>
      <c r="HRI1024" s="329"/>
      <c r="HRJ1024" s="329"/>
      <c r="HRK1024" s="329"/>
      <c r="HRL1024" s="329"/>
      <c r="HRM1024" s="329"/>
      <c r="HRN1024" s="329"/>
      <c r="HRO1024" s="329"/>
      <c r="HRP1024" s="329"/>
      <c r="HRQ1024" s="329"/>
      <c r="HRR1024" s="329"/>
      <c r="HRS1024" s="329"/>
      <c r="HRT1024" s="329"/>
      <c r="HRU1024" s="329"/>
      <c r="HRV1024" s="329"/>
      <c r="HRW1024" s="329"/>
      <c r="HRX1024" s="329"/>
      <c r="HRY1024" s="329"/>
      <c r="HRZ1024" s="329"/>
      <c r="HSA1024" s="329"/>
      <c r="HSB1024" s="329"/>
      <c r="HSC1024" s="329"/>
      <c r="HSD1024" s="329"/>
      <c r="HSE1024" s="329"/>
      <c r="HSF1024" s="329"/>
      <c r="HSG1024" s="329"/>
      <c r="HSH1024" s="329"/>
      <c r="HSI1024" s="329"/>
      <c r="HSJ1024" s="329"/>
      <c r="HSK1024" s="329"/>
      <c r="HSL1024" s="329"/>
      <c r="HSM1024" s="329"/>
      <c r="HSN1024" s="329"/>
      <c r="HSO1024" s="329"/>
      <c r="HSP1024" s="329"/>
      <c r="HSQ1024" s="329"/>
      <c r="HSR1024" s="329"/>
      <c r="HSS1024" s="329"/>
      <c r="HST1024" s="329"/>
      <c r="HSU1024" s="329"/>
      <c r="HSV1024" s="329"/>
      <c r="HSW1024" s="329"/>
      <c r="HSX1024" s="329"/>
      <c r="HSY1024" s="329"/>
      <c r="HSZ1024" s="329"/>
      <c r="HTA1024" s="329"/>
      <c r="HTB1024" s="329"/>
      <c r="HTC1024" s="329"/>
      <c r="HTD1024" s="329"/>
      <c r="HTE1024" s="329"/>
      <c r="HTF1024" s="329"/>
      <c r="HTG1024" s="329"/>
      <c r="HTH1024" s="329"/>
      <c r="HTI1024" s="329"/>
      <c r="HTJ1024" s="329"/>
      <c r="HTK1024" s="329"/>
      <c r="HTL1024" s="329"/>
      <c r="HTM1024" s="329"/>
      <c r="HTN1024" s="329"/>
      <c r="HTO1024" s="329"/>
      <c r="HTP1024" s="329"/>
      <c r="HTQ1024" s="329"/>
      <c r="HTR1024" s="329"/>
      <c r="HTS1024" s="329"/>
      <c r="HTT1024" s="329"/>
      <c r="HTU1024" s="329"/>
      <c r="HTV1024" s="329"/>
      <c r="HTW1024" s="329"/>
      <c r="HTX1024" s="329"/>
      <c r="HTY1024" s="329"/>
      <c r="HTZ1024" s="329"/>
      <c r="HUA1024" s="329"/>
      <c r="HUB1024" s="329"/>
      <c r="HUC1024" s="329"/>
      <c r="HUD1024" s="329"/>
      <c r="HUE1024" s="329"/>
      <c r="HUF1024" s="329"/>
      <c r="HUG1024" s="329"/>
      <c r="HUH1024" s="329"/>
      <c r="HUI1024" s="329"/>
      <c r="HUJ1024" s="329"/>
      <c r="HUK1024" s="329"/>
      <c r="HUL1024" s="329"/>
      <c r="HUM1024" s="329"/>
      <c r="HUN1024" s="329"/>
      <c r="HUO1024" s="329"/>
      <c r="HUP1024" s="329"/>
      <c r="HUQ1024" s="329"/>
      <c r="HUR1024" s="329"/>
      <c r="HUS1024" s="329"/>
      <c r="HUT1024" s="329"/>
      <c r="HUU1024" s="329"/>
      <c r="HUV1024" s="329"/>
      <c r="HUW1024" s="329"/>
      <c r="HUX1024" s="329"/>
      <c r="HUY1024" s="329"/>
      <c r="HUZ1024" s="329"/>
      <c r="HVA1024" s="329"/>
      <c r="HVB1024" s="329"/>
      <c r="HVC1024" s="329"/>
      <c r="HVD1024" s="329"/>
      <c r="HVE1024" s="329"/>
      <c r="HVF1024" s="329"/>
      <c r="HVG1024" s="329"/>
      <c r="HVH1024" s="329"/>
      <c r="HVI1024" s="329"/>
      <c r="HVJ1024" s="329"/>
      <c r="HVK1024" s="329"/>
      <c r="HVL1024" s="329"/>
      <c r="HVM1024" s="329"/>
      <c r="HVN1024" s="329"/>
      <c r="HVO1024" s="329"/>
      <c r="HVP1024" s="329"/>
      <c r="HVQ1024" s="329"/>
      <c r="HVR1024" s="329"/>
      <c r="HVS1024" s="329"/>
      <c r="HVT1024" s="329"/>
      <c r="HVU1024" s="329"/>
      <c r="HVV1024" s="329"/>
      <c r="HVW1024" s="329"/>
      <c r="HVX1024" s="329"/>
      <c r="HVY1024" s="329"/>
      <c r="HVZ1024" s="329"/>
      <c r="HWA1024" s="329"/>
      <c r="HWB1024" s="329"/>
      <c r="HWC1024" s="329"/>
      <c r="HWD1024" s="329"/>
      <c r="HWE1024" s="329"/>
      <c r="HWF1024" s="329"/>
      <c r="HWG1024" s="329"/>
      <c r="HWH1024" s="329"/>
      <c r="HWI1024" s="329"/>
      <c r="HWJ1024" s="329"/>
      <c r="HWK1024" s="329"/>
      <c r="HWL1024" s="329"/>
      <c r="HWM1024" s="329"/>
      <c r="HWN1024" s="329"/>
      <c r="HWO1024" s="329"/>
      <c r="HWP1024" s="329"/>
      <c r="HWQ1024" s="329"/>
      <c r="HWR1024" s="329"/>
      <c r="HWS1024" s="329"/>
      <c r="HWT1024" s="329"/>
      <c r="HWU1024" s="329"/>
      <c r="HWV1024" s="329"/>
      <c r="HWW1024" s="329"/>
      <c r="HWX1024" s="329"/>
      <c r="HWY1024" s="329"/>
      <c r="HWZ1024" s="329"/>
      <c r="HXA1024" s="329"/>
      <c r="HXB1024" s="329"/>
      <c r="HXC1024" s="329"/>
      <c r="HXD1024" s="329"/>
      <c r="HXE1024" s="329"/>
      <c r="HXF1024" s="329"/>
      <c r="HXG1024" s="329"/>
      <c r="HXH1024" s="329"/>
      <c r="HXI1024" s="329"/>
      <c r="HXJ1024" s="329"/>
      <c r="HXK1024" s="329"/>
      <c r="HXL1024" s="329"/>
      <c r="HXM1024" s="329"/>
      <c r="HXN1024" s="329"/>
      <c r="HXO1024" s="329"/>
      <c r="HXP1024" s="329"/>
      <c r="HXQ1024" s="329"/>
      <c r="HXR1024" s="329"/>
      <c r="HXS1024" s="329"/>
      <c r="HXT1024" s="329"/>
      <c r="HXU1024" s="329"/>
      <c r="HXV1024" s="329"/>
      <c r="HXW1024" s="329"/>
      <c r="HXX1024" s="329"/>
      <c r="HXY1024" s="329"/>
      <c r="HXZ1024" s="329"/>
      <c r="HYA1024" s="329"/>
      <c r="HYB1024" s="329"/>
      <c r="HYC1024" s="329"/>
      <c r="HYD1024" s="329"/>
      <c r="HYE1024" s="329"/>
      <c r="HYF1024" s="329"/>
      <c r="HYG1024" s="329"/>
      <c r="HYH1024" s="329"/>
      <c r="HYI1024" s="329"/>
      <c r="HYJ1024" s="329"/>
      <c r="HYK1024" s="329"/>
      <c r="HYL1024" s="329"/>
      <c r="HYM1024" s="329"/>
      <c r="HYN1024" s="329"/>
      <c r="HYO1024" s="329"/>
      <c r="HYP1024" s="329"/>
      <c r="HYQ1024" s="329"/>
      <c r="HYR1024" s="329"/>
      <c r="HYS1024" s="329"/>
      <c r="HYT1024" s="329"/>
      <c r="HYU1024" s="329"/>
      <c r="HYV1024" s="329"/>
      <c r="HYW1024" s="329"/>
      <c r="HYX1024" s="329"/>
      <c r="HYY1024" s="329"/>
      <c r="HYZ1024" s="329"/>
      <c r="HZA1024" s="329"/>
      <c r="HZB1024" s="329"/>
      <c r="HZC1024" s="329"/>
      <c r="HZD1024" s="329"/>
      <c r="HZE1024" s="329"/>
      <c r="HZF1024" s="329"/>
      <c r="HZG1024" s="329"/>
      <c r="HZH1024" s="329"/>
      <c r="HZI1024" s="329"/>
      <c r="HZJ1024" s="329"/>
      <c r="HZK1024" s="329"/>
      <c r="HZL1024" s="329"/>
      <c r="HZM1024" s="329"/>
      <c r="HZN1024" s="329"/>
      <c r="HZO1024" s="329"/>
      <c r="HZP1024" s="329"/>
      <c r="HZQ1024" s="329"/>
      <c r="HZR1024" s="329"/>
      <c r="HZS1024" s="329"/>
      <c r="HZT1024" s="329"/>
      <c r="HZU1024" s="329"/>
      <c r="HZV1024" s="329"/>
      <c r="HZW1024" s="329"/>
      <c r="HZX1024" s="329"/>
      <c r="HZY1024" s="329"/>
      <c r="HZZ1024" s="329"/>
      <c r="IAA1024" s="329"/>
      <c r="IAB1024" s="329"/>
      <c r="IAC1024" s="329"/>
      <c r="IAD1024" s="329"/>
      <c r="IAE1024" s="329"/>
      <c r="IAF1024" s="329"/>
      <c r="IAG1024" s="329"/>
      <c r="IAH1024" s="329"/>
      <c r="IAI1024" s="329"/>
      <c r="IAJ1024" s="329"/>
      <c r="IAK1024" s="329"/>
      <c r="IAL1024" s="329"/>
      <c r="IAM1024" s="329"/>
      <c r="IAN1024" s="329"/>
      <c r="IAO1024" s="329"/>
      <c r="IAP1024" s="329"/>
      <c r="IAQ1024" s="329"/>
      <c r="IAR1024" s="329"/>
      <c r="IAS1024" s="329"/>
      <c r="IAT1024" s="329"/>
      <c r="IAU1024" s="329"/>
      <c r="IAV1024" s="329"/>
      <c r="IAW1024" s="329"/>
      <c r="IAX1024" s="329"/>
      <c r="IAY1024" s="329"/>
      <c r="IAZ1024" s="329"/>
      <c r="IBA1024" s="329"/>
      <c r="IBB1024" s="329"/>
      <c r="IBC1024" s="329"/>
      <c r="IBD1024" s="329"/>
      <c r="IBE1024" s="329"/>
      <c r="IBF1024" s="329"/>
      <c r="IBG1024" s="329"/>
      <c r="IBH1024" s="329"/>
      <c r="IBI1024" s="329"/>
      <c r="IBJ1024" s="329"/>
      <c r="IBK1024" s="329"/>
      <c r="IBL1024" s="329"/>
      <c r="IBM1024" s="329"/>
      <c r="IBN1024" s="329"/>
      <c r="IBO1024" s="329"/>
      <c r="IBP1024" s="329"/>
      <c r="IBQ1024" s="329"/>
      <c r="IBR1024" s="329"/>
      <c r="IBS1024" s="329"/>
      <c r="IBT1024" s="329"/>
      <c r="IBU1024" s="329"/>
      <c r="IBV1024" s="329"/>
      <c r="IBW1024" s="329"/>
      <c r="IBX1024" s="329"/>
      <c r="IBY1024" s="329"/>
      <c r="IBZ1024" s="329"/>
      <c r="ICA1024" s="329"/>
      <c r="ICB1024" s="329"/>
      <c r="ICC1024" s="329"/>
      <c r="ICD1024" s="329"/>
      <c r="ICE1024" s="329"/>
      <c r="ICF1024" s="329"/>
      <c r="ICG1024" s="329"/>
      <c r="ICH1024" s="329"/>
      <c r="ICI1024" s="329"/>
      <c r="ICJ1024" s="329"/>
      <c r="ICK1024" s="329"/>
      <c r="ICL1024" s="329"/>
      <c r="ICM1024" s="329"/>
      <c r="ICN1024" s="329"/>
      <c r="ICO1024" s="329"/>
      <c r="ICP1024" s="329"/>
      <c r="ICQ1024" s="329"/>
      <c r="ICR1024" s="329"/>
      <c r="ICS1024" s="329"/>
      <c r="ICT1024" s="329"/>
      <c r="ICU1024" s="329"/>
      <c r="ICV1024" s="329"/>
      <c r="ICW1024" s="329"/>
      <c r="ICX1024" s="329"/>
      <c r="ICY1024" s="329"/>
      <c r="ICZ1024" s="329"/>
      <c r="IDA1024" s="329"/>
      <c r="IDB1024" s="329"/>
      <c r="IDC1024" s="329"/>
      <c r="IDD1024" s="329"/>
      <c r="IDE1024" s="329"/>
      <c r="IDF1024" s="329"/>
      <c r="IDG1024" s="329"/>
      <c r="IDH1024" s="329"/>
      <c r="IDI1024" s="329"/>
      <c r="IDJ1024" s="329"/>
      <c r="IDK1024" s="329"/>
      <c r="IDL1024" s="329"/>
      <c r="IDM1024" s="329"/>
      <c r="IDN1024" s="329"/>
      <c r="IDO1024" s="329"/>
      <c r="IDP1024" s="329"/>
      <c r="IDQ1024" s="329"/>
      <c r="IDR1024" s="329"/>
      <c r="IDS1024" s="329"/>
      <c r="IDT1024" s="329"/>
      <c r="IDU1024" s="329"/>
      <c r="IDV1024" s="329"/>
      <c r="IDW1024" s="329"/>
      <c r="IDX1024" s="329"/>
      <c r="IDY1024" s="329"/>
      <c r="IDZ1024" s="329"/>
      <c r="IEA1024" s="329"/>
      <c r="IEB1024" s="329"/>
      <c r="IEC1024" s="329"/>
      <c r="IED1024" s="329"/>
      <c r="IEE1024" s="329"/>
      <c r="IEF1024" s="329"/>
      <c r="IEG1024" s="329"/>
      <c r="IEH1024" s="329"/>
      <c r="IEI1024" s="329"/>
      <c r="IEJ1024" s="329"/>
      <c r="IEK1024" s="329"/>
      <c r="IEL1024" s="329"/>
      <c r="IEM1024" s="329"/>
      <c r="IEN1024" s="329"/>
      <c r="IEO1024" s="329"/>
      <c r="IEP1024" s="329"/>
      <c r="IEQ1024" s="329"/>
      <c r="IER1024" s="329"/>
      <c r="IES1024" s="329"/>
      <c r="IET1024" s="329"/>
      <c r="IEU1024" s="329"/>
      <c r="IEV1024" s="329"/>
      <c r="IEW1024" s="329"/>
      <c r="IEX1024" s="329"/>
      <c r="IEY1024" s="329"/>
      <c r="IEZ1024" s="329"/>
      <c r="IFA1024" s="329"/>
      <c r="IFB1024" s="329"/>
      <c r="IFC1024" s="329"/>
      <c r="IFD1024" s="329"/>
      <c r="IFE1024" s="329"/>
      <c r="IFF1024" s="329"/>
      <c r="IFG1024" s="329"/>
      <c r="IFH1024" s="329"/>
      <c r="IFI1024" s="329"/>
      <c r="IFJ1024" s="329"/>
      <c r="IFK1024" s="329"/>
      <c r="IFL1024" s="329"/>
      <c r="IFM1024" s="329"/>
      <c r="IFN1024" s="329"/>
      <c r="IFO1024" s="329"/>
      <c r="IFP1024" s="329"/>
      <c r="IFQ1024" s="329"/>
      <c r="IFR1024" s="329"/>
      <c r="IFS1024" s="329"/>
      <c r="IFT1024" s="329"/>
      <c r="IFU1024" s="329"/>
      <c r="IFV1024" s="329"/>
      <c r="IFW1024" s="329"/>
      <c r="IFX1024" s="329"/>
      <c r="IFY1024" s="329"/>
      <c r="IFZ1024" s="329"/>
      <c r="IGA1024" s="329"/>
      <c r="IGB1024" s="329"/>
      <c r="IGC1024" s="329"/>
      <c r="IGD1024" s="329"/>
      <c r="IGE1024" s="329"/>
      <c r="IGF1024" s="329"/>
      <c r="IGG1024" s="329"/>
      <c r="IGH1024" s="329"/>
      <c r="IGI1024" s="329"/>
      <c r="IGJ1024" s="329"/>
      <c r="IGK1024" s="329"/>
      <c r="IGL1024" s="329"/>
      <c r="IGM1024" s="329"/>
      <c r="IGN1024" s="329"/>
      <c r="IGO1024" s="329"/>
      <c r="IGP1024" s="329"/>
      <c r="IGQ1024" s="329"/>
      <c r="IGR1024" s="329"/>
      <c r="IGS1024" s="329"/>
      <c r="IGT1024" s="329"/>
      <c r="IGU1024" s="329"/>
      <c r="IGV1024" s="329"/>
      <c r="IGW1024" s="329"/>
      <c r="IGX1024" s="329"/>
      <c r="IGY1024" s="329"/>
      <c r="IGZ1024" s="329"/>
      <c r="IHA1024" s="329"/>
      <c r="IHB1024" s="329"/>
      <c r="IHC1024" s="329"/>
      <c r="IHD1024" s="329"/>
      <c r="IHE1024" s="329"/>
      <c r="IHF1024" s="329"/>
      <c r="IHG1024" s="329"/>
      <c r="IHH1024" s="329"/>
      <c r="IHI1024" s="329"/>
      <c r="IHJ1024" s="329"/>
      <c r="IHK1024" s="329"/>
      <c r="IHL1024" s="329"/>
      <c r="IHM1024" s="329"/>
      <c r="IHN1024" s="329"/>
      <c r="IHO1024" s="329"/>
      <c r="IHP1024" s="329"/>
      <c r="IHQ1024" s="329"/>
      <c r="IHR1024" s="329"/>
      <c r="IHS1024" s="329"/>
      <c r="IHT1024" s="329"/>
      <c r="IHU1024" s="329"/>
      <c r="IHV1024" s="329"/>
      <c r="IHW1024" s="329"/>
      <c r="IHX1024" s="329"/>
      <c r="IHY1024" s="329"/>
      <c r="IHZ1024" s="329"/>
      <c r="IIA1024" s="329"/>
      <c r="IIB1024" s="329"/>
      <c r="IIC1024" s="329"/>
      <c r="IID1024" s="329"/>
      <c r="IIE1024" s="329"/>
      <c r="IIF1024" s="329"/>
      <c r="IIG1024" s="329"/>
      <c r="IIH1024" s="329"/>
      <c r="III1024" s="329"/>
      <c r="IIJ1024" s="329"/>
      <c r="IIK1024" s="329"/>
      <c r="IIL1024" s="329"/>
      <c r="IIM1024" s="329"/>
      <c r="IIN1024" s="329"/>
      <c r="IIO1024" s="329"/>
      <c r="IIP1024" s="329"/>
      <c r="IIQ1024" s="329"/>
      <c r="IIR1024" s="329"/>
      <c r="IIS1024" s="329"/>
      <c r="IIT1024" s="329"/>
      <c r="IIU1024" s="329"/>
      <c r="IIV1024" s="329"/>
      <c r="IIW1024" s="329"/>
      <c r="IIX1024" s="329"/>
      <c r="IIY1024" s="329"/>
      <c r="IIZ1024" s="329"/>
      <c r="IJA1024" s="329"/>
      <c r="IJB1024" s="329"/>
      <c r="IJC1024" s="329"/>
      <c r="IJD1024" s="329"/>
      <c r="IJE1024" s="329"/>
      <c r="IJF1024" s="329"/>
      <c r="IJG1024" s="329"/>
      <c r="IJH1024" s="329"/>
      <c r="IJI1024" s="329"/>
      <c r="IJJ1024" s="329"/>
      <c r="IJK1024" s="329"/>
      <c r="IJL1024" s="329"/>
      <c r="IJM1024" s="329"/>
      <c r="IJN1024" s="329"/>
      <c r="IJO1024" s="329"/>
      <c r="IJP1024" s="329"/>
      <c r="IJQ1024" s="329"/>
      <c r="IJR1024" s="329"/>
      <c r="IJS1024" s="329"/>
      <c r="IJT1024" s="329"/>
      <c r="IJU1024" s="329"/>
      <c r="IJV1024" s="329"/>
      <c r="IJW1024" s="329"/>
      <c r="IJX1024" s="329"/>
      <c r="IJY1024" s="329"/>
      <c r="IJZ1024" s="329"/>
      <c r="IKA1024" s="329"/>
      <c r="IKB1024" s="329"/>
      <c r="IKC1024" s="329"/>
      <c r="IKD1024" s="329"/>
      <c r="IKE1024" s="329"/>
      <c r="IKF1024" s="329"/>
      <c r="IKG1024" s="329"/>
      <c r="IKH1024" s="329"/>
      <c r="IKI1024" s="329"/>
      <c r="IKJ1024" s="329"/>
      <c r="IKK1024" s="329"/>
      <c r="IKL1024" s="329"/>
      <c r="IKM1024" s="329"/>
      <c r="IKN1024" s="329"/>
      <c r="IKO1024" s="329"/>
      <c r="IKP1024" s="329"/>
      <c r="IKQ1024" s="329"/>
      <c r="IKR1024" s="329"/>
      <c r="IKS1024" s="329"/>
      <c r="IKT1024" s="329"/>
      <c r="IKU1024" s="329"/>
      <c r="IKV1024" s="329"/>
      <c r="IKW1024" s="329"/>
      <c r="IKX1024" s="329"/>
      <c r="IKY1024" s="329"/>
      <c r="IKZ1024" s="329"/>
      <c r="ILA1024" s="329"/>
      <c r="ILB1024" s="329"/>
      <c r="ILC1024" s="329"/>
      <c r="ILD1024" s="329"/>
      <c r="ILE1024" s="329"/>
      <c r="ILF1024" s="329"/>
      <c r="ILG1024" s="329"/>
      <c r="ILH1024" s="329"/>
      <c r="ILI1024" s="329"/>
      <c r="ILJ1024" s="329"/>
      <c r="ILK1024" s="329"/>
      <c r="ILL1024" s="329"/>
      <c r="ILM1024" s="329"/>
      <c r="ILN1024" s="329"/>
      <c r="ILO1024" s="329"/>
      <c r="ILP1024" s="329"/>
      <c r="ILQ1024" s="329"/>
      <c r="ILR1024" s="329"/>
      <c r="ILS1024" s="329"/>
      <c r="ILT1024" s="329"/>
      <c r="ILU1024" s="329"/>
      <c r="ILV1024" s="329"/>
      <c r="ILW1024" s="329"/>
      <c r="ILX1024" s="329"/>
      <c r="ILY1024" s="329"/>
      <c r="ILZ1024" s="329"/>
      <c r="IMA1024" s="329"/>
      <c r="IMB1024" s="329"/>
      <c r="IMC1024" s="329"/>
      <c r="IMD1024" s="329"/>
      <c r="IME1024" s="329"/>
      <c r="IMF1024" s="329"/>
      <c r="IMG1024" s="329"/>
      <c r="IMH1024" s="329"/>
      <c r="IMI1024" s="329"/>
      <c r="IMJ1024" s="329"/>
      <c r="IMK1024" s="329"/>
      <c r="IML1024" s="329"/>
      <c r="IMM1024" s="329"/>
      <c r="IMN1024" s="329"/>
      <c r="IMO1024" s="329"/>
      <c r="IMP1024" s="329"/>
      <c r="IMQ1024" s="329"/>
      <c r="IMR1024" s="329"/>
      <c r="IMS1024" s="329"/>
      <c r="IMT1024" s="329"/>
      <c r="IMU1024" s="329"/>
      <c r="IMV1024" s="329"/>
      <c r="IMW1024" s="329"/>
      <c r="IMX1024" s="329"/>
      <c r="IMY1024" s="329"/>
      <c r="IMZ1024" s="329"/>
      <c r="INA1024" s="329"/>
      <c r="INB1024" s="329"/>
      <c r="INC1024" s="329"/>
      <c r="IND1024" s="329"/>
      <c r="INE1024" s="329"/>
      <c r="INF1024" s="329"/>
      <c r="ING1024" s="329"/>
      <c r="INH1024" s="329"/>
      <c r="INI1024" s="329"/>
      <c r="INJ1024" s="329"/>
      <c r="INK1024" s="329"/>
      <c r="INL1024" s="329"/>
      <c r="INM1024" s="329"/>
      <c r="INN1024" s="329"/>
      <c r="INO1024" s="329"/>
      <c r="INP1024" s="329"/>
      <c r="INQ1024" s="329"/>
      <c r="INR1024" s="329"/>
      <c r="INS1024" s="329"/>
      <c r="INT1024" s="329"/>
      <c r="INU1024" s="329"/>
      <c r="INV1024" s="329"/>
      <c r="INW1024" s="329"/>
      <c r="INX1024" s="329"/>
      <c r="INY1024" s="329"/>
      <c r="INZ1024" s="329"/>
      <c r="IOA1024" s="329"/>
      <c r="IOB1024" s="329"/>
      <c r="IOC1024" s="329"/>
      <c r="IOD1024" s="329"/>
      <c r="IOE1024" s="329"/>
      <c r="IOF1024" s="329"/>
      <c r="IOG1024" s="329"/>
      <c r="IOH1024" s="329"/>
      <c r="IOI1024" s="329"/>
      <c r="IOJ1024" s="329"/>
      <c r="IOK1024" s="329"/>
      <c r="IOL1024" s="329"/>
      <c r="IOM1024" s="329"/>
      <c r="ION1024" s="329"/>
      <c r="IOO1024" s="329"/>
      <c r="IOP1024" s="329"/>
      <c r="IOQ1024" s="329"/>
      <c r="IOR1024" s="329"/>
      <c r="IOS1024" s="329"/>
      <c r="IOT1024" s="329"/>
      <c r="IOU1024" s="329"/>
      <c r="IOV1024" s="329"/>
      <c r="IOW1024" s="329"/>
      <c r="IOX1024" s="329"/>
      <c r="IOY1024" s="329"/>
      <c r="IOZ1024" s="329"/>
      <c r="IPA1024" s="329"/>
      <c r="IPB1024" s="329"/>
      <c r="IPC1024" s="329"/>
      <c r="IPD1024" s="329"/>
      <c r="IPE1024" s="329"/>
      <c r="IPF1024" s="329"/>
      <c r="IPG1024" s="329"/>
      <c r="IPH1024" s="329"/>
      <c r="IPI1024" s="329"/>
      <c r="IPJ1024" s="329"/>
      <c r="IPK1024" s="329"/>
      <c r="IPL1024" s="329"/>
      <c r="IPM1024" s="329"/>
      <c r="IPN1024" s="329"/>
      <c r="IPO1024" s="329"/>
      <c r="IPP1024" s="329"/>
      <c r="IPQ1024" s="329"/>
      <c r="IPR1024" s="329"/>
      <c r="IPS1024" s="329"/>
      <c r="IPT1024" s="329"/>
      <c r="IPU1024" s="329"/>
      <c r="IPV1024" s="329"/>
      <c r="IPW1024" s="329"/>
      <c r="IPX1024" s="329"/>
      <c r="IPY1024" s="329"/>
      <c r="IPZ1024" s="329"/>
      <c r="IQA1024" s="329"/>
      <c r="IQB1024" s="329"/>
      <c r="IQC1024" s="329"/>
      <c r="IQD1024" s="329"/>
      <c r="IQE1024" s="329"/>
      <c r="IQF1024" s="329"/>
      <c r="IQG1024" s="329"/>
      <c r="IQH1024" s="329"/>
      <c r="IQI1024" s="329"/>
      <c r="IQJ1024" s="329"/>
      <c r="IQK1024" s="329"/>
      <c r="IQL1024" s="329"/>
      <c r="IQM1024" s="329"/>
      <c r="IQN1024" s="329"/>
      <c r="IQO1024" s="329"/>
      <c r="IQP1024" s="329"/>
      <c r="IQQ1024" s="329"/>
      <c r="IQR1024" s="329"/>
      <c r="IQS1024" s="329"/>
      <c r="IQT1024" s="329"/>
      <c r="IQU1024" s="329"/>
      <c r="IQV1024" s="329"/>
      <c r="IQW1024" s="329"/>
      <c r="IQX1024" s="329"/>
      <c r="IQY1024" s="329"/>
      <c r="IQZ1024" s="329"/>
      <c r="IRA1024" s="329"/>
      <c r="IRB1024" s="329"/>
      <c r="IRC1024" s="329"/>
      <c r="IRD1024" s="329"/>
      <c r="IRE1024" s="329"/>
      <c r="IRF1024" s="329"/>
      <c r="IRG1024" s="329"/>
      <c r="IRH1024" s="329"/>
      <c r="IRI1024" s="329"/>
      <c r="IRJ1024" s="329"/>
      <c r="IRK1024" s="329"/>
      <c r="IRL1024" s="329"/>
      <c r="IRM1024" s="329"/>
      <c r="IRN1024" s="329"/>
      <c r="IRO1024" s="329"/>
      <c r="IRP1024" s="329"/>
      <c r="IRQ1024" s="329"/>
      <c r="IRR1024" s="329"/>
      <c r="IRS1024" s="329"/>
      <c r="IRT1024" s="329"/>
      <c r="IRU1024" s="329"/>
      <c r="IRV1024" s="329"/>
      <c r="IRW1024" s="329"/>
      <c r="IRX1024" s="329"/>
      <c r="IRY1024" s="329"/>
      <c r="IRZ1024" s="329"/>
      <c r="ISA1024" s="329"/>
      <c r="ISB1024" s="329"/>
      <c r="ISC1024" s="329"/>
      <c r="ISD1024" s="329"/>
      <c r="ISE1024" s="329"/>
      <c r="ISF1024" s="329"/>
      <c r="ISG1024" s="329"/>
      <c r="ISH1024" s="329"/>
      <c r="ISI1024" s="329"/>
      <c r="ISJ1024" s="329"/>
      <c r="ISK1024" s="329"/>
      <c r="ISL1024" s="329"/>
      <c r="ISM1024" s="329"/>
      <c r="ISN1024" s="329"/>
      <c r="ISO1024" s="329"/>
      <c r="ISP1024" s="329"/>
      <c r="ISQ1024" s="329"/>
      <c r="ISR1024" s="329"/>
      <c r="ISS1024" s="329"/>
      <c r="IST1024" s="329"/>
      <c r="ISU1024" s="329"/>
      <c r="ISV1024" s="329"/>
      <c r="ISW1024" s="329"/>
      <c r="ISX1024" s="329"/>
      <c r="ISY1024" s="329"/>
      <c r="ISZ1024" s="329"/>
      <c r="ITA1024" s="329"/>
      <c r="ITB1024" s="329"/>
      <c r="ITC1024" s="329"/>
      <c r="ITD1024" s="329"/>
      <c r="ITE1024" s="329"/>
      <c r="ITF1024" s="329"/>
      <c r="ITG1024" s="329"/>
      <c r="ITH1024" s="329"/>
      <c r="ITI1024" s="329"/>
      <c r="ITJ1024" s="329"/>
      <c r="ITK1024" s="329"/>
      <c r="ITL1024" s="329"/>
      <c r="ITM1024" s="329"/>
      <c r="ITN1024" s="329"/>
      <c r="ITO1024" s="329"/>
      <c r="ITP1024" s="329"/>
      <c r="ITQ1024" s="329"/>
      <c r="ITR1024" s="329"/>
      <c r="ITS1024" s="329"/>
      <c r="ITT1024" s="329"/>
      <c r="ITU1024" s="329"/>
      <c r="ITV1024" s="329"/>
      <c r="ITW1024" s="329"/>
      <c r="ITX1024" s="329"/>
      <c r="ITY1024" s="329"/>
      <c r="ITZ1024" s="329"/>
      <c r="IUA1024" s="329"/>
      <c r="IUB1024" s="329"/>
      <c r="IUC1024" s="329"/>
      <c r="IUD1024" s="329"/>
      <c r="IUE1024" s="329"/>
      <c r="IUF1024" s="329"/>
      <c r="IUG1024" s="329"/>
      <c r="IUH1024" s="329"/>
      <c r="IUI1024" s="329"/>
      <c r="IUJ1024" s="329"/>
      <c r="IUK1024" s="329"/>
      <c r="IUL1024" s="329"/>
      <c r="IUM1024" s="329"/>
      <c r="IUN1024" s="329"/>
      <c r="IUO1024" s="329"/>
      <c r="IUP1024" s="329"/>
      <c r="IUQ1024" s="329"/>
      <c r="IUR1024" s="329"/>
      <c r="IUS1024" s="329"/>
      <c r="IUT1024" s="329"/>
      <c r="IUU1024" s="329"/>
      <c r="IUV1024" s="329"/>
      <c r="IUW1024" s="329"/>
      <c r="IUX1024" s="329"/>
      <c r="IUY1024" s="329"/>
      <c r="IUZ1024" s="329"/>
      <c r="IVA1024" s="329"/>
      <c r="IVB1024" s="329"/>
      <c r="IVC1024" s="329"/>
      <c r="IVD1024" s="329"/>
      <c r="IVE1024" s="329"/>
      <c r="IVF1024" s="329"/>
      <c r="IVG1024" s="329"/>
      <c r="IVH1024" s="329"/>
      <c r="IVI1024" s="329"/>
      <c r="IVJ1024" s="329"/>
      <c r="IVK1024" s="329"/>
      <c r="IVL1024" s="329"/>
      <c r="IVM1024" s="329"/>
      <c r="IVN1024" s="329"/>
      <c r="IVO1024" s="329"/>
      <c r="IVP1024" s="329"/>
      <c r="IVQ1024" s="329"/>
      <c r="IVR1024" s="329"/>
      <c r="IVS1024" s="329"/>
      <c r="IVT1024" s="329"/>
      <c r="IVU1024" s="329"/>
      <c r="IVV1024" s="329"/>
      <c r="IVW1024" s="329"/>
      <c r="IVX1024" s="329"/>
      <c r="IVY1024" s="329"/>
      <c r="IVZ1024" s="329"/>
      <c r="IWA1024" s="329"/>
      <c r="IWB1024" s="329"/>
      <c r="IWC1024" s="329"/>
      <c r="IWD1024" s="329"/>
      <c r="IWE1024" s="329"/>
      <c r="IWF1024" s="329"/>
      <c r="IWG1024" s="329"/>
      <c r="IWH1024" s="329"/>
      <c r="IWI1024" s="329"/>
      <c r="IWJ1024" s="329"/>
      <c r="IWK1024" s="329"/>
      <c r="IWL1024" s="329"/>
      <c r="IWM1024" s="329"/>
      <c r="IWN1024" s="329"/>
      <c r="IWO1024" s="329"/>
      <c r="IWP1024" s="329"/>
      <c r="IWQ1024" s="329"/>
      <c r="IWR1024" s="329"/>
      <c r="IWS1024" s="329"/>
      <c r="IWT1024" s="329"/>
      <c r="IWU1024" s="329"/>
      <c r="IWV1024" s="329"/>
      <c r="IWW1024" s="329"/>
      <c r="IWX1024" s="329"/>
      <c r="IWY1024" s="329"/>
      <c r="IWZ1024" s="329"/>
      <c r="IXA1024" s="329"/>
      <c r="IXB1024" s="329"/>
      <c r="IXC1024" s="329"/>
      <c r="IXD1024" s="329"/>
      <c r="IXE1024" s="329"/>
      <c r="IXF1024" s="329"/>
      <c r="IXG1024" s="329"/>
      <c r="IXH1024" s="329"/>
      <c r="IXI1024" s="329"/>
      <c r="IXJ1024" s="329"/>
      <c r="IXK1024" s="329"/>
      <c r="IXL1024" s="329"/>
      <c r="IXM1024" s="329"/>
      <c r="IXN1024" s="329"/>
      <c r="IXO1024" s="329"/>
      <c r="IXP1024" s="329"/>
      <c r="IXQ1024" s="329"/>
      <c r="IXR1024" s="329"/>
      <c r="IXS1024" s="329"/>
      <c r="IXT1024" s="329"/>
      <c r="IXU1024" s="329"/>
      <c r="IXV1024" s="329"/>
      <c r="IXW1024" s="329"/>
      <c r="IXX1024" s="329"/>
      <c r="IXY1024" s="329"/>
      <c r="IXZ1024" s="329"/>
      <c r="IYA1024" s="329"/>
      <c r="IYB1024" s="329"/>
      <c r="IYC1024" s="329"/>
      <c r="IYD1024" s="329"/>
      <c r="IYE1024" s="329"/>
      <c r="IYF1024" s="329"/>
      <c r="IYG1024" s="329"/>
      <c r="IYH1024" s="329"/>
      <c r="IYI1024" s="329"/>
      <c r="IYJ1024" s="329"/>
      <c r="IYK1024" s="329"/>
      <c r="IYL1024" s="329"/>
      <c r="IYM1024" s="329"/>
      <c r="IYN1024" s="329"/>
      <c r="IYO1024" s="329"/>
      <c r="IYP1024" s="329"/>
      <c r="IYQ1024" s="329"/>
      <c r="IYR1024" s="329"/>
      <c r="IYS1024" s="329"/>
      <c r="IYT1024" s="329"/>
      <c r="IYU1024" s="329"/>
      <c r="IYV1024" s="329"/>
      <c r="IYW1024" s="329"/>
      <c r="IYX1024" s="329"/>
      <c r="IYY1024" s="329"/>
      <c r="IYZ1024" s="329"/>
      <c r="IZA1024" s="329"/>
      <c r="IZB1024" s="329"/>
      <c r="IZC1024" s="329"/>
      <c r="IZD1024" s="329"/>
      <c r="IZE1024" s="329"/>
      <c r="IZF1024" s="329"/>
      <c r="IZG1024" s="329"/>
      <c r="IZH1024" s="329"/>
      <c r="IZI1024" s="329"/>
      <c r="IZJ1024" s="329"/>
      <c r="IZK1024" s="329"/>
      <c r="IZL1024" s="329"/>
      <c r="IZM1024" s="329"/>
      <c r="IZN1024" s="329"/>
      <c r="IZO1024" s="329"/>
      <c r="IZP1024" s="329"/>
      <c r="IZQ1024" s="329"/>
      <c r="IZR1024" s="329"/>
      <c r="IZS1024" s="329"/>
      <c r="IZT1024" s="329"/>
      <c r="IZU1024" s="329"/>
      <c r="IZV1024" s="329"/>
      <c r="IZW1024" s="329"/>
      <c r="IZX1024" s="329"/>
      <c r="IZY1024" s="329"/>
      <c r="IZZ1024" s="329"/>
      <c r="JAA1024" s="329"/>
      <c r="JAB1024" s="329"/>
      <c r="JAC1024" s="329"/>
      <c r="JAD1024" s="329"/>
      <c r="JAE1024" s="329"/>
      <c r="JAF1024" s="329"/>
      <c r="JAG1024" s="329"/>
      <c r="JAH1024" s="329"/>
      <c r="JAI1024" s="329"/>
      <c r="JAJ1024" s="329"/>
      <c r="JAK1024" s="329"/>
      <c r="JAL1024" s="329"/>
      <c r="JAM1024" s="329"/>
      <c r="JAN1024" s="329"/>
      <c r="JAO1024" s="329"/>
      <c r="JAP1024" s="329"/>
      <c r="JAQ1024" s="329"/>
      <c r="JAR1024" s="329"/>
      <c r="JAS1024" s="329"/>
      <c r="JAT1024" s="329"/>
      <c r="JAU1024" s="329"/>
      <c r="JAV1024" s="329"/>
      <c r="JAW1024" s="329"/>
      <c r="JAX1024" s="329"/>
      <c r="JAY1024" s="329"/>
      <c r="JAZ1024" s="329"/>
      <c r="JBA1024" s="329"/>
      <c r="JBB1024" s="329"/>
      <c r="JBC1024" s="329"/>
      <c r="JBD1024" s="329"/>
      <c r="JBE1024" s="329"/>
      <c r="JBF1024" s="329"/>
      <c r="JBG1024" s="329"/>
      <c r="JBH1024" s="329"/>
      <c r="JBI1024" s="329"/>
      <c r="JBJ1024" s="329"/>
      <c r="JBK1024" s="329"/>
      <c r="JBL1024" s="329"/>
      <c r="JBM1024" s="329"/>
      <c r="JBN1024" s="329"/>
      <c r="JBO1024" s="329"/>
      <c r="JBP1024" s="329"/>
      <c r="JBQ1024" s="329"/>
      <c r="JBR1024" s="329"/>
      <c r="JBS1024" s="329"/>
      <c r="JBT1024" s="329"/>
      <c r="JBU1024" s="329"/>
      <c r="JBV1024" s="329"/>
      <c r="JBW1024" s="329"/>
      <c r="JBX1024" s="329"/>
      <c r="JBY1024" s="329"/>
      <c r="JBZ1024" s="329"/>
      <c r="JCA1024" s="329"/>
      <c r="JCB1024" s="329"/>
      <c r="JCC1024" s="329"/>
      <c r="JCD1024" s="329"/>
      <c r="JCE1024" s="329"/>
      <c r="JCF1024" s="329"/>
      <c r="JCG1024" s="329"/>
      <c r="JCH1024" s="329"/>
      <c r="JCI1024" s="329"/>
      <c r="JCJ1024" s="329"/>
      <c r="JCK1024" s="329"/>
      <c r="JCL1024" s="329"/>
      <c r="JCM1024" s="329"/>
      <c r="JCN1024" s="329"/>
      <c r="JCO1024" s="329"/>
      <c r="JCP1024" s="329"/>
      <c r="JCQ1024" s="329"/>
      <c r="JCR1024" s="329"/>
      <c r="JCS1024" s="329"/>
      <c r="JCT1024" s="329"/>
      <c r="JCU1024" s="329"/>
      <c r="JCV1024" s="329"/>
      <c r="JCW1024" s="329"/>
      <c r="JCX1024" s="329"/>
      <c r="JCY1024" s="329"/>
      <c r="JCZ1024" s="329"/>
      <c r="JDA1024" s="329"/>
      <c r="JDB1024" s="329"/>
      <c r="JDC1024" s="329"/>
      <c r="JDD1024" s="329"/>
      <c r="JDE1024" s="329"/>
      <c r="JDF1024" s="329"/>
      <c r="JDG1024" s="329"/>
      <c r="JDH1024" s="329"/>
      <c r="JDI1024" s="329"/>
      <c r="JDJ1024" s="329"/>
      <c r="JDK1024" s="329"/>
      <c r="JDL1024" s="329"/>
      <c r="JDM1024" s="329"/>
      <c r="JDN1024" s="329"/>
      <c r="JDO1024" s="329"/>
      <c r="JDP1024" s="329"/>
      <c r="JDQ1024" s="329"/>
      <c r="JDR1024" s="329"/>
      <c r="JDS1024" s="329"/>
      <c r="JDT1024" s="329"/>
      <c r="JDU1024" s="329"/>
      <c r="JDV1024" s="329"/>
      <c r="JDW1024" s="329"/>
      <c r="JDX1024" s="329"/>
      <c r="JDY1024" s="329"/>
      <c r="JDZ1024" s="329"/>
      <c r="JEA1024" s="329"/>
      <c r="JEB1024" s="329"/>
      <c r="JEC1024" s="329"/>
      <c r="JED1024" s="329"/>
      <c r="JEE1024" s="329"/>
      <c r="JEF1024" s="329"/>
      <c r="JEG1024" s="329"/>
      <c r="JEH1024" s="329"/>
      <c r="JEI1024" s="329"/>
      <c r="JEJ1024" s="329"/>
      <c r="JEK1024" s="329"/>
      <c r="JEL1024" s="329"/>
      <c r="JEM1024" s="329"/>
      <c r="JEN1024" s="329"/>
      <c r="JEO1024" s="329"/>
      <c r="JEP1024" s="329"/>
      <c r="JEQ1024" s="329"/>
      <c r="JER1024" s="329"/>
      <c r="JES1024" s="329"/>
      <c r="JET1024" s="329"/>
      <c r="JEU1024" s="329"/>
      <c r="JEV1024" s="329"/>
      <c r="JEW1024" s="329"/>
      <c r="JEX1024" s="329"/>
      <c r="JEY1024" s="329"/>
      <c r="JEZ1024" s="329"/>
      <c r="JFA1024" s="329"/>
      <c r="JFB1024" s="329"/>
      <c r="JFC1024" s="329"/>
      <c r="JFD1024" s="329"/>
      <c r="JFE1024" s="329"/>
      <c r="JFF1024" s="329"/>
      <c r="JFG1024" s="329"/>
      <c r="JFH1024" s="329"/>
      <c r="JFI1024" s="329"/>
      <c r="JFJ1024" s="329"/>
      <c r="JFK1024" s="329"/>
      <c r="JFL1024" s="329"/>
      <c r="JFM1024" s="329"/>
      <c r="JFN1024" s="329"/>
      <c r="JFO1024" s="329"/>
      <c r="JFP1024" s="329"/>
      <c r="JFQ1024" s="329"/>
      <c r="JFR1024" s="329"/>
      <c r="JFS1024" s="329"/>
      <c r="JFT1024" s="329"/>
      <c r="JFU1024" s="329"/>
      <c r="JFV1024" s="329"/>
      <c r="JFW1024" s="329"/>
      <c r="JFX1024" s="329"/>
      <c r="JFY1024" s="329"/>
      <c r="JFZ1024" s="329"/>
      <c r="JGA1024" s="329"/>
      <c r="JGB1024" s="329"/>
      <c r="JGC1024" s="329"/>
      <c r="JGD1024" s="329"/>
      <c r="JGE1024" s="329"/>
      <c r="JGF1024" s="329"/>
      <c r="JGG1024" s="329"/>
      <c r="JGH1024" s="329"/>
      <c r="JGI1024" s="329"/>
      <c r="JGJ1024" s="329"/>
      <c r="JGK1024" s="329"/>
      <c r="JGL1024" s="329"/>
      <c r="JGM1024" s="329"/>
      <c r="JGN1024" s="329"/>
      <c r="JGO1024" s="329"/>
      <c r="JGP1024" s="329"/>
      <c r="JGQ1024" s="329"/>
      <c r="JGR1024" s="329"/>
      <c r="JGS1024" s="329"/>
      <c r="JGT1024" s="329"/>
      <c r="JGU1024" s="329"/>
      <c r="JGV1024" s="329"/>
      <c r="JGW1024" s="329"/>
      <c r="JGX1024" s="329"/>
      <c r="JGY1024" s="329"/>
      <c r="JGZ1024" s="329"/>
      <c r="JHA1024" s="329"/>
      <c r="JHB1024" s="329"/>
      <c r="JHC1024" s="329"/>
      <c r="JHD1024" s="329"/>
      <c r="JHE1024" s="329"/>
      <c r="JHF1024" s="329"/>
      <c r="JHG1024" s="329"/>
      <c r="JHH1024" s="329"/>
      <c r="JHI1024" s="329"/>
      <c r="JHJ1024" s="329"/>
      <c r="JHK1024" s="329"/>
      <c r="JHL1024" s="329"/>
      <c r="JHM1024" s="329"/>
      <c r="JHN1024" s="329"/>
      <c r="JHO1024" s="329"/>
      <c r="JHP1024" s="329"/>
      <c r="JHQ1024" s="329"/>
      <c r="JHR1024" s="329"/>
      <c r="JHS1024" s="329"/>
      <c r="JHT1024" s="329"/>
      <c r="JHU1024" s="329"/>
      <c r="JHV1024" s="329"/>
      <c r="JHW1024" s="329"/>
      <c r="JHX1024" s="329"/>
      <c r="JHY1024" s="329"/>
      <c r="JHZ1024" s="329"/>
      <c r="JIA1024" s="329"/>
      <c r="JIB1024" s="329"/>
      <c r="JIC1024" s="329"/>
      <c r="JID1024" s="329"/>
      <c r="JIE1024" s="329"/>
      <c r="JIF1024" s="329"/>
      <c r="JIG1024" s="329"/>
      <c r="JIH1024" s="329"/>
      <c r="JII1024" s="329"/>
      <c r="JIJ1024" s="329"/>
      <c r="JIK1024" s="329"/>
      <c r="JIL1024" s="329"/>
      <c r="JIM1024" s="329"/>
      <c r="JIN1024" s="329"/>
      <c r="JIO1024" s="329"/>
      <c r="JIP1024" s="329"/>
      <c r="JIQ1024" s="329"/>
      <c r="JIR1024" s="329"/>
      <c r="JIS1024" s="329"/>
      <c r="JIT1024" s="329"/>
      <c r="JIU1024" s="329"/>
      <c r="JIV1024" s="329"/>
      <c r="JIW1024" s="329"/>
      <c r="JIX1024" s="329"/>
      <c r="JIY1024" s="329"/>
      <c r="JIZ1024" s="329"/>
      <c r="JJA1024" s="329"/>
      <c r="JJB1024" s="329"/>
      <c r="JJC1024" s="329"/>
      <c r="JJD1024" s="329"/>
      <c r="JJE1024" s="329"/>
      <c r="JJF1024" s="329"/>
      <c r="JJG1024" s="329"/>
      <c r="JJH1024" s="329"/>
      <c r="JJI1024" s="329"/>
      <c r="JJJ1024" s="329"/>
      <c r="JJK1024" s="329"/>
      <c r="JJL1024" s="329"/>
      <c r="JJM1024" s="329"/>
      <c r="JJN1024" s="329"/>
      <c r="JJO1024" s="329"/>
      <c r="JJP1024" s="329"/>
      <c r="JJQ1024" s="329"/>
      <c r="JJR1024" s="329"/>
      <c r="JJS1024" s="329"/>
      <c r="JJT1024" s="329"/>
      <c r="JJU1024" s="329"/>
      <c r="JJV1024" s="329"/>
      <c r="JJW1024" s="329"/>
      <c r="JJX1024" s="329"/>
      <c r="JJY1024" s="329"/>
      <c r="JJZ1024" s="329"/>
      <c r="JKA1024" s="329"/>
      <c r="JKB1024" s="329"/>
      <c r="JKC1024" s="329"/>
      <c r="JKD1024" s="329"/>
      <c r="JKE1024" s="329"/>
      <c r="JKF1024" s="329"/>
      <c r="JKG1024" s="329"/>
      <c r="JKH1024" s="329"/>
      <c r="JKI1024" s="329"/>
      <c r="JKJ1024" s="329"/>
      <c r="JKK1024" s="329"/>
      <c r="JKL1024" s="329"/>
      <c r="JKM1024" s="329"/>
      <c r="JKN1024" s="329"/>
      <c r="JKO1024" s="329"/>
      <c r="JKP1024" s="329"/>
      <c r="JKQ1024" s="329"/>
      <c r="JKR1024" s="329"/>
      <c r="JKS1024" s="329"/>
      <c r="JKT1024" s="329"/>
      <c r="JKU1024" s="329"/>
      <c r="JKV1024" s="329"/>
      <c r="JKW1024" s="329"/>
      <c r="JKX1024" s="329"/>
      <c r="JKY1024" s="329"/>
      <c r="JKZ1024" s="329"/>
      <c r="JLA1024" s="329"/>
      <c r="JLB1024" s="329"/>
      <c r="JLC1024" s="329"/>
      <c r="JLD1024" s="329"/>
      <c r="JLE1024" s="329"/>
      <c r="JLF1024" s="329"/>
      <c r="JLG1024" s="329"/>
      <c r="JLH1024" s="329"/>
      <c r="JLI1024" s="329"/>
      <c r="JLJ1024" s="329"/>
      <c r="JLK1024" s="329"/>
      <c r="JLL1024" s="329"/>
      <c r="JLM1024" s="329"/>
      <c r="JLN1024" s="329"/>
      <c r="JLO1024" s="329"/>
      <c r="JLP1024" s="329"/>
      <c r="JLQ1024" s="329"/>
      <c r="JLR1024" s="329"/>
      <c r="JLS1024" s="329"/>
      <c r="JLT1024" s="329"/>
      <c r="JLU1024" s="329"/>
      <c r="JLV1024" s="329"/>
      <c r="JLW1024" s="329"/>
      <c r="JLX1024" s="329"/>
      <c r="JLY1024" s="329"/>
      <c r="JLZ1024" s="329"/>
      <c r="JMA1024" s="329"/>
      <c r="JMB1024" s="329"/>
      <c r="JMC1024" s="329"/>
      <c r="JMD1024" s="329"/>
      <c r="JME1024" s="329"/>
      <c r="JMF1024" s="329"/>
      <c r="JMG1024" s="329"/>
      <c r="JMH1024" s="329"/>
      <c r="JMI1024" s="329"/>
      <c r="JMJ1024" s="329"/>
      <c r="JMK1024" s="329"/>
      <c r="JML1024" s="329"/>
      <c r="JMM1024" s="329"/>
      <c r="JMN1024" s="329"/>
      <c r="JMO1024" s="329"/>
      <c r="JMP1024" s="329"/>
      <c r="JMQ1024" s="329"/>
      <c r="JMR1024" s="329"/>
      <c r="JMS1024" s="329"/>
      <c r="JMT1024" s="329"/>
      <c r="JMU1024" s="329"/>
      <c r="JMV1024" s="329"/>
      <c r="JMW1024" s="329"/>
      <c r="JMX1024" s="329"/>
      <c r="JMY1024" s="329"/>
      <c r="JMZ1024" s="329"/>
      <c r="JNA1024" s="329"/>
      <c r="JNB1024" s="329"/>
      <c r="JNC1024" s="329"/>
      <c r="JND1024" s="329"/>
      <c r="JNE1024" s="329"/>
      <c r="JNF1024" s="329"/>
      <c r="JNG1024" s="329"/>
      <c r="JNH1024" s="329"/>
      <c r="JNI1024" s="329"/>
      <c r="JNJ1024" s="329"/>
      <c r="JNK1024" s="329"/>
      <c r="JNL1024" s="329"/>
      <c r="JNM1024" s="329"/>
      <c r="JNN1024" s="329"/>
      <c r="JNO1024" s="329"/>
      <c r="JNP1024" s="329"/>
      <c r="JNQ1024" s="329"/>
      <c r="JNR1024" s="329"/>
      <c r="JNS1024" s="329"/>
      <c r="JNT1024" s="329"/>
      <c r="JNU1024" s="329"/>
      <c r="JNV1024" s="329"/>
      <c r="JNW1024" s="329"/>
      <c r="JNX1024" s="329"/>
      <c r="JNY1024" s="329"/>
      <c r="JNZ1024" s="329"/>
      <c r="JOA1024" s="329"/>
      <c r="JOB1024" s="329"/>
      <c r="JOC1024" s="329"/>
      <c r="JOD1024" s="329"/>
      <c r="JOE1024" s="329"/>
      <c r="JOF1024" s="329"/>
      <c r="JOG1024" s="329"/>
      <c r="JOH1024" s="329"/>
      <c r="JOI1024" s="329"/>
      <c r="JOJ1024" s="329"/>
      <c r="JOK1024" s="329"/>
      <c r="JOL1024" s="329"/>
      <c r="JOM1024" s="329"/>
      <c r="JON1024" s="329"/>
      <c r="JOO1024" s="329"/>
      <c r="JOP1024" s="329"/>
      <c r="JOQ1024" s="329"/>
      <c r="JOR1024" s="329"/>
      <c r="JOS1024" s="329"/>
      <c r="JOT1024" s="329"/>
      <c r="JOU1024" s="329"/>
      <c r="JOV1024" s="329"/>
      <c r="JOW1024" s="329"/>
      <c r="JOX1024" s="329"/>
      <c r="JOY1024" s="329"/>
      <c r="JOZ1024" s="329"/>
      <c r="JPA1024" s="329"/>
      <c r="JPB1024" s="329"/>
      <c r="JPC1024" s="329"/>
      <c r="JPD1024" s="329"/>
      <c r="JPE1024" s="329"/>
      <c r="JPF1024" s="329"/>
      <c r="JPG1024" s="329"/>
      <c r="JPH1024" s="329"/>
      <c r="JPI1024" s="329"/>
      <c r="JPJ1024" s="329"/>
      <c r="JPK1024" s="329"/>
      <c r="JPL1024" s="329"/>
      <c r="JPM1024" s="329"/>
      <c r="JPN1024" s="329"/>
      <c r="JPO1024" s="329"/>
      <c r="JPP1024" s="329"/>
      <c r="JPQ1024" s="329"/>
      <c r="JPR1024" s="329"/>
      <c r="JPS1024" s="329"/>
      <c r="JPT1024" s="329"/>
      <c r="JPU1024" s="329"/>
      <c r="JPV1024" s="329"/>
      <c r="JPW1024" s="329"/>
      <c r="JPX1024" s="329"/>
      <c r="JPY1024" s="329"/>
      <c r="JPZ1024" s="329"/>
      <c r="JQA1024" s="329"/>
      <c r="JQB1024" s="329"/>
      <c r="JQC1024" s="329"/>
      <c r="JQD1024" s="329"/>
      <c r="JQE1024" s="329"/>
      <c r="JQF1024" s="329"/>
      <c r="JQG1024" s="329"/>
      <c r="JQH1024" s="329"/>
      <c r="JQI1024" s="329"/>
      <c r="JQJ1024" s="329"/>
      <c r="JQK1024" s="329"/>
      <c r="JQL1024" s="329"/>
      <c r="JQM1024" s="329"/>
      <c r="JQN1024" s="329"/>
      <c r="JQO1024" s="329"/>
      <c r="JQP1024" s="329"/>
      <c r="JQQ1024" s="329"/>
      <c r="JQR1024" s="329"/>
      <c r="JQS1024" s="329"/>
      <c r="JQT1024" s="329"/>
      <c r="JQU1024" s="329"/>
      <c r="JQV1024" s="329"/>
      <c r="JQW1024" s="329"/>
      <c r="JQX1024" s="329"/>
      <c r="JQY1024" s="329"/>
      <c r="JQZ1024" s="329"/>
      <c r="JRA1024" s="329"/>
      <c r="JRB1024" s="329"/>
      <c r="JRC1024" s="329"/>
      <c r="JRD1024" s="329"/>
      <c r="JRE1024" s="329"/>
      <c r="JRF1024" s="329"/>
      <c r="JRG1024" s="329"/>
      <c r="JRH1024" s="329"/>
      <c r="JRI1024" s="329"/>
      <c r="JRJ1024" s="329"/>
      <c r="JRK1024" s="329"/>
      <c r="JRL1024" s="329"/>
      <c r="JRM1024" s="329"/>
      <c r="JRN1024" s="329"/>
      <c r="JRO1024" s="329"/>
      <c r="JRP1024" s="329"/>
      <c r="JRQ1024" s="329"/>
      <c r="JRR1024" s="329"/>
      <c r="JRS1024" s="329"/>
      <c r="JRT1024" s="329"/>
      <c r="JRU1024" s="329"/>
      <c r="JRV1024" s="329"/>
      <c r="JRW1024" s="329"/>
      <c r="JRX1024" s="329"/>
      <c r="JRY1024" s="329"/>
      <c r="JRZ1024" s="329"/>
      <c r="JSA1024" s="329"/>
      <c r="JSB1024" s="329"/>
      <c r="JSC1024" s="329"/>
      <c r="JSD1024" s="329"/>
      <c r="JSE1024" s="329"/>
      <c r="JSF1024" s="329"/>
      <c r="JSG1024" s="329"/>
      <c r="JSH1024" s="329"/>
      <c r="JSI1024" s="329"/>
      <c r="JSJ1024" s="329"/>
      <c r="JSK1024" s="329"/>
      <c r="JSL1024" s="329"/>
      <c r="JSM1024" s="329"/>
      <c r="JSN1024" s="329"/>
      <c r="JSO1024" s="329"/>
      <c r="JSP1024" s="329"/>
      <c r="JSQ1024" s="329"/>
      <c r="JSR1024" s="329"/>
      <c r="JSS1024" s="329"/>
      <c r="JST1024" s="329"/>
      <c r="JSU1024" s="329"/>
      <c r="JSV1024" s="329"/>
      <c r="JSW1024" s="329"/>
      <c r="JSX1024" s="329"/>
      <c r="JSY1024" s="329"/>
      <c r="JSZ1024" s="329"/>
      <c r="JTA1024" s="329"/>
      <c r="JTB1024" s="329"/>
      <c r="JTC1024" s="329"/>
      <c r="JTD1024" s="329"/>
      <c r="JTE1024" s="329"/>
      <c r="JTF1024" s="329"/>
      <c r="JTG1024" s="329"/>
      <c r="JTH1024" s="329"/>
      <c r="JTI1024" s="329"/>
      <c r="JTJ1024" s="329"/>
      <c r="JTK1024" s="329"/>
      <c r="JTL1024" s="329"/>
      <c r="JTM1024" s="329"/>
      <c r="JTN1024" s="329"/>
      <c r="JTO1024" s="329"/>
      <c r="JTP1024" s="329"/>
      <c r="JTQ1024" s="329"/>
      <c r="JTR1024" s="329"/>
      <c r="JTS1024" s="329"/>
      <c r="JTT1024" s="329"/>
      <c r="JTU1024" s="329"/>
      <c r="JTV1024" s="329"/>
      <c r="JTW1024" s="329"/>
      <c r="JTX1024" s="329"/>
      <c r="JTY1024" s="329"/>
      <c r="JTZ1024" s="329"/>
      <c r="JUA1024" s="329"/>
      <c r="JUB1024" s="329"/>
      <c r="JUC1024" s="329"/>
      <c r="JUD1024" s="329"/>
      <c r="JUE1024" s="329"/>
      <c r="JUF1024" s="329"/>
      <c r="JUG1024" s="329"/>
      <c r="JUH1024" s="329"/>
      <c r="JUI1024" s="329"/>
      <c r="JUJ1024" s="329"/>
      <c r="JUK1024" s="329"/>
      <c r="JUL1024" s="329"/>
      <c r="JUM1024" s="329"/>
      <c r="JUN1024" s="329"/>
      <c r="JUO1024" s="329"/>
      <c r="JUP1024" s="329"/>
      <c r="JUQ1024" s="329"/>
      <c r="JUR1024" s="329"/>
      <c r="JUS1024" s="329"/>
      <c r="JUT1024" s="329"/>
      <c r="JUU1024" s="329"/>
      <c r="JUV1024" s="329"/>
      <c r="JUW1024" s="329"/>
      <c r="JUX1024" s="329"/>
      <c r="JUY1024" s="329"/>
      <c r="JUZ1024" s="329"/>
      <c r="JVA1024" s="329"/>
      <c r="JVB1024" s="329"/>
      <c r="JVC1024" s="329"/>
      <c r="JVD1024" s="329"/>
      <c r="JVE1024" s="329"/>
      <c r="JVF1024" s="329"/>
      <c r="JVG1024" s="329"/>
      <c r="JVH1024" s="329"/>
      <c r="JVI1024" s="329"/>
      <c r="JVJ1024" s="329"/>
      <c r="JVK1024" s="329"/>
      <c r="JVL1024" s="329"/>
      <c r="JVM1024" s="329"/>
      <c r="JVN1024" s="329"/>
      <c r="JVO1024" s="329"/>
      <c r="JVP1024" s="329"/>
      <c r="JVQ1024" s="329"/>
      <c r="JVR1024" s="329"/>
      <c r="JVS1024" s="329"/>
      <c r="JVT1024" s="329"/>
      <c r="JVU1024" s="329"/>
      <c r="JVV1024" s="329"/>
      <c r="JVW1024" s="329"/>
      <c r="JVX1024" s="329"/>
      <c r="JVY1024" s="329"/>
      <c r="JVZ1024" s="329"/>
      <c r="JWA1024" s="329"/>
      <c r="JWB1024" s="329"/>
      <c r="JWC1024" s="329"/>
      <c r="JWD1024" s="329"/>
      <c r="JWE1024" s="329"/>
      <c r="JWF1024" s="329"/>
      <c r="JWG1024" s="329"/>
      <c r="JWH1024" s="329"/>
      <c r="JWI1024" s="329"/>
      <c r="JWJ1024" s="329"/>
      <c r="JWK1024" s="329"/>
      <c r="JWL1024" s="329"/>
      <c r="JWM1024" s="329"/>
      <c r="JWN1024" s="329"/>
      <c r="JWO1024" s="329"/>
      <c r="JWP1024" s="329"/>
      <c r="JWQ1024" s="329"/>
      <c r="JWR1024" s="329"/>
      <c r="JWS1024" s="329"/>
      <c r="JWT1024" s="329"/>
      <c r="JWU1024" s="329"/>
      <c r="JWV1024" s="329"/>
      <c r="JWW1024" s="329"/>
      <c r="JWX1024" s="329"/>
      <c r="JWY1024" s="329"/>
      <c r="JWZ1024" s="329"/>
      <c r="JXA1024" s="329"/>
      <c r="JXB1024" s="329"/>
      <c r="JXC1024" s="329"/>
      <c r="JXD1024" s="329"/>
      <c r="JXE1024" s="329"/>
      <c r="JXF1024" s="329"/>
      <c r="JXG1024" s="329"/>
      <c r="JXH1024" s="329"/>
      <c r="JXI1024" s="329"/>
      <c r="JXJ1024" s="329"/>
      <c r="JXK1024" s="329"/>
      <c r="JXL1024" s="329"/>
      <c r="JXM1024" s="329"/>
      <c r="JXN1024" s="329"/>
      <c r="JXO1024" s="329"/>
      <c r="JXP1024" s="329"/>
      <c r="JXQ1024" s="329"/>
      <c r="JXR1024" s="329"/>
      <c r="JXS1024" s="329"/>
      <c r="JXT1024" s="329"/>
      <c r="JXU1024" s="329"/>
      <c r="JXV1024" s="329"/>
      <c r="JXW1024" s="329"/>
      <c r="JXX1024" s="329"/>
      <c r="JXY1024" s="329"/>
      <c r="JXZ1024" s="329"/>
      <c r="JYA1024" s="329"/>
      <c r="JYB1024" s="329"/>
      <c r="JYC1024" s="329"/>
      <c r="JYD1024" s="329"/>
      <c r="JYE1024" s="329"/>
      <c r="JYF1024" s="329"/>
      <c r="JYG1024" s="329"/>
      <c r="JYH1024" s="329"/>
      <c r="JYI1024" s="329"/>
      <c r="JYJ1024" s="329"/>
      <c r="JYK1024" s="329"/>
      <c r="JYL1024" s="329"/>
      <c r="JYM1024" s="329"/>
      <c r="JYN1024" s="329"/>
      <c r="JYO1024" s="329"/>
      <c r="JYP1024" s="329"/>
      <c r="JYQ1024" s="329"/>
      <c r="JYR1024" s="329"/>
      <c r="JYS1024" s="329"/>
      <c r="JYT1024" s="329"/>
      <c r="JYU1024" s="329"/>
      <c r="JYV1024" s="329"/>
      <c r="JYW1024" s="329"/>
      <c r="JYX1024" s="329"/>
      <c r="JYY1024" s="329"/>
      <c r="JYZ1024" s="329"/>
      <c r="JZA1024" s="329"/>
      <c r="JZB1024" s="329"/>
      <c r="JZC1024" s="329"/>
      <c r="JZD1024" s="329"/>
      <c r="JZE1024" s="329"/>
      <c r="JZF1024" s="329"/>
      <c r="JZG1024" s="329"/>
      <c r="JZH1024" s="329"/>
      <c r="JZI1024" s="329"/>
      <c r="JZJ1024" s="329"/>
      <c r="JZK1024" s="329"/>
      <c r="JZL1024" s="329"/>
      <c r="JZM1024" s="329"/>
      <c r="JZN1024" s="329"/>
      <c r="JZO1024" s="329"/>
      <c r="JZP1024" s="329"/>
      <c r="JZQ1024" s="329"/>
      <c r="JZR1024" s="329"/>
      <c r="JZS1024" s="329"/>
      <c r="JZT1024" s="329"/>
      <c r="JZU1024" s="329"/>
      <c r="JZV1024" s="329"/>
      <c r="JZW1024" s="329"/>
      <c r="JZX1024" s="329"/>
      <c r="JZY1024" s="329"/>
      <c r="JZZ1024" s="329"/>
      <c r="KAA1024" s="329"/>
      <c r="KAB1024" s="329"/>
      <c r="KAC1024" s="329"/>
      <c r="KAD1024" s="329"/>
      <c r="KAE1024" s="329"/>
      <c r="KAF1024" s="329"/>
      <c r="KAG1024" s="329"/>
      <c r="KAH1024" s="329"/>
      <c r="KAI1024" s="329"/>
      <c r="KAJ1024" s="329"/>
      <c r="KAK1024" s="329"/>
      <c r="KAL1024" s="329"/>
      <c r="KAM1024" s="329"/>
      <c r="KAN1024" s="329"/>
      <c r="KAO1024" s="329"/>
      <c r="KAP1024" s="329"/>
      <c r="KAQ1024" s="329"/>
      <c r="KAR1024" s="329"/>
      <c r="KAS1024" s="329"/>
      <c r="KAT1024" s="329"/>
      <c r="KAU1024" s="329"/>
      <c r="KAV1024" s="329"/>
      <c r="KAW1024" s="329"/>
      <c r="KAX1024" s="329"/>
      <c r="KAY1024" s="329"/>
      <c r="KAZ1024" s="329"/>
      <c r="KBA1024" s="329"/>
      <c r="KBB1024" s="329"/>
      <c r="KBC1024" s="329"/>
      <c r="KBD1024" s="329"/>
      <c r="KBE1024" s="329"/>
      <c r="KBF1024" s="329"/>
      <c r="KBG1024" s="329"/>
      <c r="KBH1024" s="329"/>
      <c r="KBI1024" s="329"/>
      <c r="KBJ1024" s="329"/>
      <c r="KBK1024" s="329"/>
      <c r="KBL1024" s="329"/>
      <c r="KBM1024" s="329"/>
      <c r="KBN1024" s="329"/>
      <c r="KBO1024" s="329"/>
      <c r="KBP1024" s="329"/>
      <c r="KBQ1024" s="329"/>
      <c r="KBR1024" s="329"/>
      <c r="KBS1024" s="329"/>
      <c r="KBT1024" s="329"/>
      <c r="KBU1024" s="329"/>
      <c r="KBV1024" s="329"/>
      <c r="KBW1024" s="329"/>
      <c r="KBX1024" s="329"/>
      <c r="KBY1024" s="329"/>
      <c r="KBZ1024" s="329"/>
      <c r="KCA1024" s="329"/>
      <c r="KCB1024" s="329"/>
      <c r="KCC1024" s="329"/>
      <c r="KCD1024" s="329"/>
      <c r="KCE1024" s="329"/>
      <c r="KCF1024" s="329"/>
      <c r="KCG1024" s="329"/>
      <c r="KCH1024" s="329"/>
      <c r="KCI1024" s="329"/>
      <c r="KCJ1024" s="329"/>
      <c r="KCK1024" s="329"/>
      <c r="KCL1024" s="329"/>
      <c r="KCM1024" s="329"/>
      <c r="KCN1024" s="329"/>
      <c r="KCO1024" s="329"/>
      <c r="KCP1024" s="329"/>
      <c r="KCQ1024" s="329"/>
      <c r="KCR1024" s="329"/>
      <c r="KCS1024" s="329"/>
      <c r="KCT1024" s="329"/>
      <c r="KCU1024" s="329"/>
      <c r="KCV1024" s="329"/>
      <c r="KCW1024" s="329"/>
      <c r="KCX1024" s="329"/>
      <c r="KCY1024" s="329"/>
      <c r="KCZ1024" s="329"/>
      <c r="KDA1024" s="329"/>
      <c r="KDB1024" s="329"/>
      <c r="KDC1024" s="329"/>
      <c r="KDD1024" s="329"/>
      <c r="KDE1024" s="329"/>
      <c r="KDF1024" s="329"/>
      <c r="KDG1024" s="329"/>
      <c r="KDH1024" s="329"/>
      <c r="KDI1024" s="329"/>
      <c r="KDJ1024" s="329"/>
      <c r="KDK1024" s="329"/>
      <c r="KDL1024" s="329"/>
      <c r="KDM1024" s="329"/>
      <c r="KDN1024" s="329"/>
      <c r="KDO1024" s="329"/>
      <c r="KDP1024" s="329"/>
      <c r="KDQ1024" s="329"/>
      <c r="KDR1024" s="329"/>
      <c r="KDS1024" s="329"/>
      <c r="KDT1024" s="329"/>
      <c r="KDU1024" s="329"/>
      <c r="KDV1024" s="329"/>
      <c r="KDW1024" s="329"/>
      <c r="KDX1024" s="329"/>
      <c r="KDY1024" s="329"/>
      <c r="KDZ1024" s="329"/>
      <c r="KEA1024" s="329"/>
      <c r="KEB1024" s="329"/>
      <c r="KEC1024" s="329"/>
      <c r="KED1024" s="329"/>
      <c r="KEE1024" s="329"/>
      <c r="KEF1024" s="329"/>
      <c r="KEG1024" s="329"/>
      <c r="KEH1024" s="329"/>
      <c r="KEI1024" s="329"/>
      <c r="KEJ1024" s="329"/>
      <c r="KEK1024" s="329"/>
      <c r="KEL1024" s="329"/>
      <c r="KEM1024" s="329"/>
      <c r="KEN1024" s="329"/>
      <c r="KEO1024" s="329"/>
      <c r="KEP1024" s="329"/>
      <c r="KEQ1024" s="329"/>
      <c r="KER1024" s="329"/>
      <c r="KES1024" s="329"/>
      <c r="KET1024" s="329"/>
      <c r="KEU1024" s="329"/>
      <c r="KEV1024" s="329"/>
      <c r="KEW1024" s="329"/>
      <c r="KEX1024" s="329"/>
      <c r="KEY1024" s="329"/>
      <c r="KEZ1024" s="329"/>
      <c r="KFA1024" s="329"/>
      <c r="KFB1024" s="329"/>
      <c r="KFC1024" s="329"/>
      <c r="KFD1024" s="329"/>
      <c r="KFE1024" s="329"/>
      <c r="KFF1024" s="329"/>
      <c r="KFG1024" s="329"/>
      <c r="KFH1024" s="329"/>
      <c r="KFI1024" s="329"/>
      <c r="KFJ1024" s="329"/>
      <c r="KFK1024" s="329"/>
      <c r="KFL1024" s="329"/>
      <c r="KFM1024" s="329"/>
      <c r="KFN1024" s="329"/>
      <c r="KFO1024" s="329"/>
      <c r="KFP1024" s="329"/>
      <c r="KFQ1024" s="329"/>
      <c r="KFR1024" s="329"/>
      <c r="KFS1024" s="329"/>
      <c r="KFT1024" s="329"/>
      <c r="KFU1024" s="329"/>
      <c r="KFV1024" s="329"/>
      <c r="KFW1024" s="329"/>
      <c r="KFX1024" s="329"/>
      <c r="KFY1024" s="329"/>
      <c r="KFZ1024" s="329"/>
      <c r="KGA1024" s="329"/>
      <c r="KGB1024" s="329"/>
      <c r="KGC1024" s="329"/>
      <c r="KGD1024" s="329"/>
      <c r="KGE1024" s="329"/>
      <c r="KGF1024" s="329"/>
      <c r="KGG1024" s="329"/>
      <c r="KGH1024" s="329"/>
      <c r="KGI1024" s="329"/>
      <c r="KGJ1024" s="329"/>
      <c r="KGK1024" s="329"/>
      <c r="KGL1024" s="329"/>
      <c r="KGM1024" s="329"/>
      <c r="KGN1024" s="329"/>
      <c r="KGO1024" s="329"/>
      <c r="KGP1024" s="329"/>
      <c r="KGQ1024" s="329"/>
      <c r="KGR1024" s="329"/>
      <c r="KGS1024" s="329"/>
      <c r="KGT1024" s="329"/>
      <c r="KGU1024" s="329"/>
      <c r="KGV1024" s="329"/>
      <c r="KGW1024" s="329"/>
      <c r="KGX1024" s="329"/>
      <c r="KGY1024" s="329"/>
      <c r="KGZ1024" s="329"/>
      <c r="KHA1024" s="329"/>
      <c r="KHB1024" s="329"/>
      <c r="KHC1024" s="329"/>
      <c r="KHD1024" s="329"/>
      <c r="KHE1024" s="329"/>
      <c r="KHF1024" s="329"/>
      <c r="KHG1024" s="329"/>
      <c r="KHH1024" s="329"/>
      <c r="KHI1024" s="329"/>
      <c r="KHJ1024" s="329"/>
      <c r="KHK1024" s="329"/>
      <c r="KHL1024" s="329"/>
      <c r="KHM1024" s="329"/>
      <c r="KHN1024" s="329"/>
      <c r="KHO1024" s="329"/>
      <c r="KHP1024" s="329"/>
      <c r="KHQ1024" s="329"/>
      <c r="KHR1024" s="329"/>
      <c r="KHS1024" s="329"/>
      <c r="KHT1024" s="329"/>
      <c r="KHU1024" s="329"/>
      <c r="KHV1024" s="329"/>
      <c r="KHW1024" s="329"/>
      <c r="KHX1024" s="329"/>
      <c r="KHY1024" s="329"/>
      <c r="KHZ1024" s="329"/>
      <c r="KIA1024" s="329"/>
      <c r="KIB1024" s="329"/>
      <c r="KIC1024" s="329"/>
      <c r="KID1024" s="329"/>
      <c r="KIE1024" s="329"/>
      <c r="KIF1024" s="329"/>
      <c r="KIG1024" s="329"/>
      <c r="KIH1024" s="329"/>
      <c r="KII1024" s="329"/>
      <c r="KIJ1024" s="329"/>
      <c r="KIK1024" s="329"/>
      <c r="KIL1024" s="329"/>
      <c r="KIM1024" s="329"/>
      <c r="KIN1024" s="329"/>
      <c r="KIO1024" s="329"/>
      <c r="KIP1024" s="329"/>
      <c r="KIQ1024" s="329"/>
      <c r="KIR1024" s="329"/>
      <c r="KIS1024" s="329"/>
      <c r="KIT1024" s="329"/>
      <c r="KIU1024" s="329"/>
      <c r="KIV1024" s="329"/>
      <c r="KIW1024" s="329"/>
      <c r="KIX1024" s="329"/>
      <c r="KIY1024" s="329"/>
      <c r="KIZ1024" s="329"/>
      <c r="KJA1024" s="329"/>
      <c r="KJB1024" s="329"/>
      <c r="KJC1024" s="329"/>
      <c r="KJD1024" s="329"/>
      <c r="KJE1024" s="329"/>
      <c r="KJF1024" s="329"/>
      <c r="KJG1024" s="329"/>
      <c r="KJH1024" s="329"/>
      <c r="KJI1024" s="329"/>
      <c r="KJJ1024" s="329"/>
      <c r="KJK1024" s="329"/>
      <c r="KJL1024" s="329"/>
      <c r="KJM1024" s="329"/>
      <c r="KJN1024" s="329"/>
      <c r="KJO1024" s="329"/>
      <c r="KJP1024" s="329"/>
      <c r="KJQ1024" s="329"/>
      <c r="KJR1024" s="329"/>
      <c r="KJS1024" s="329"/>
      <c r="KJT1024" s="329"/>
      <c r="KJU1024" s="329"/>
      <c r="KJV1024" s="329"/>
      <c r="KJW1024" s="329"/>
      <c r="KJX1024" s="329"/>
      <c r="KJY1024" s="329"/>
      <c r="KJZ1024" s="329"/>
      <c r="KKA1024" s="329"/>
      <c r="KKB1024" s="329"/>
      <c r="KKC1024" s="329"/>
      <c r="KKD1024" s="329"/>
      <c r="KKE1024" s="329"/>
      <c r="KKF1024" s="329"/>
      <c r="KKG1024" s="329"/>
      <c r="KKH1024" s="329"/>
      <c r="KKI1024" s="329"/>
      <c r="KKJ1024" s="329"/>
      <c r="KKK1024" s="329"/>
      <c r="KKL1024" s="329"/>
      <c r="KKM1024" s="329"/>
      <c r="KKN1024" s="329"/>
      <c r="KKO1024" s="329"/>
      <c r="KKP1024" s="329"/>
      <c r="KKQ1024" s="329"/>
      <c r="KKR1024" s="329"/>
      <c r="KKS1024" s="329"/>
      <c r="KKT1024" s="329"/>
      <c r="KKU1024" s="329"/>
      <c r="KKV1024" s="329"/>
      <c r="KKW1024" s="329"/>
      <c r="KKX1024" s="329"/>
      <c r="KKY1024" s="329"/>
      <c r="KKZ1024" s="329"/>
      <c r="KLA1024" s="329"/>
      <c r="KLB1024" s="329"/>
      <c r="KLC1024" s="329"/>
      <c r="KLD1024" s="329"/>
      <c r="KLE1024" s="329"/>
      <c r="KLF1024" s="329"/>
      <c r="KLG1024" s="329"/>
      <c r="KLH1024" s="329"/>
      <c r="KLI1024" s="329"/>
      <c r="KLJ1024" s="329"/>
      <c r="KLK1024" s="329"/>
      <c r="KLL1024" s="329"/>
      <c r="KLM1024" s="329"/>
      <c r="KLN1024" s="329"/>
      <c r="KLO1024" s="329"/>
      <c r="KLP1024" s="329"/>
      <c r="KLQ1024" s="329"/>
      <c r="KLR1024" s="329"/>
      <c r="KLS1024" s="329"/>
      <c r="KLT1024" s="329"/>
      <c r="KLU1024" s="329"/>
      <c r="KLV1024" s="329"/>
      <c r="KLW1024" s="329"/>
      <c r="KLX1024" s="329"/>
      <c r="KLY1024" s="329"/>
      <c r="KLZ1024" s="329"/>
      <c r="KMA1024" s="329"/>
      <c r="KMB1024" s="329"/>
      <c r="KMC1024" s="329"/>
      <c r="KMD1024" s="329"/>
      <c r="KME1024" s="329"/>
      <c r="KMF1024" s="329"/>
      <c r="KMG1024" s="329"/>
      <c r="KMH1024" s="329"/>
      <c r="KMI1024" s="329"/>
      <c r="KMJ1024" s="329"/>
      <c r="KMK1024" s="329"/>
      <c r="KML1024" s="329"/>
      <c r="KMM1024" s="329"/>
      <c r="KMN1024" s="329"/>
      <c r="KMO1024" s="329"/>
      <c r="KMP1024" s="329"/>
      <c r="KMQ1024" s="329"/>
      <c r="KMR1024" s="329"/>
      <c r="KMS1024" s="329"/>
      <c r="KMT1024" s="329"/>
      <c r="KMU1024" s="329"/>
      <c r="KMV1024" s="329"/>
      <c r="KMW1024" s="329"/>
      <c r="KMX1024" s="329"/>
      <c r="KMY1024" s="329"/>
      <c r="KMZ1024" s="329"/>
      <c r="KNA1024" s="329"/>
      <c r="KNB1024" s="329"/>
      <c r="KNC1024" s="329"/>
      <c r="KND1024" s="329"/>
      <c r="KNE1024" s="329"/>
      <c r="KNF1024" s="329"/>
      <c r="KNG1024" s="329"/>
      <c r="KNH1024" s="329"/>
      <c r="KNI1024" s="329"/>
      <c r="KNJ1024" s="329"/>
      <c r="KNK1024" s="329"/>
      <c r="KNL1024" s="329"/>
      <c r="KNM1024" s="329"/>
      <c r="KNN1024" s="329"/>
      <c r="KNO1024" s="329"/>
      <c r="KNP1024" s="329"/>
      <c r="KNQ1024" s="329"/>
      <c r="KNR1024" s="329"/>
      <c r="KNS1024" s="329"/>
      <c r="KNT1024" s="329"/>
      <c r="KNU1024" s="329"/>
      <c r="KNV1024" s="329"/>
      <c r="KNW1024" s="329"/>
      <c r="KNX1024" s="329"/>
      <c r="KNY1024" s="329"/>
      <c r="KNZ1024" s="329"/>
      <c r="KOA1024" s="329"/>
      <c r="KOB1024" s="329"/>
      <c r="KOC1024" s="329"/>
      <c r="KOD1024" s="329"/>
      <c r="KOE1024" s="329"/>
      <c r="KOF1024" s="329"/>
      <c r="KOG1024" s="329"/>
      <c r="KOH1024" s="329"/>
      <c r="KOI1024" s="329"/>
      <c r="KOJ1024" s="329"/>
      <c r="KOK1024" s="329"/>
      <c r="KOL1024" s="329"/>
      <c r="KOM1024" s="329"/>
      <c r="KON1024" s="329"/>
      <c r="KOO1024" s="329"/>
      <c r="KOP1024" s="329"/>
      <c r="KOQ1024" s="329"/>
      <c r="KOR1024" s="329"/>
      <c r="KOS1024" s="329"/>
      <c r="KOT1024" s="329"/>
      <c r="KOU1024" s="329"/>
      <c r="KOV1024" s="329"/>
      <c r="KOW1024" s="329"/>
      <c r="KOX1024" s="329"/>
      <c r="KOY1024" s="329"/>
      <c r="KOZ1024" s="329"/>
      <c r="KPA1024" s="329"/>
      <c r="KPB1024" s="329"/>
      <c r="KPC1024" s="329"/>
      <c r="KPD1024" s="329"/>
      <c r="KPE1024" s="329"/>
      <c r="KPF1024" s="329"/>
      <c r="KPG1024" s="329"/>
      <c r="KPH1024" s="329"/>
      <c r="KPI1024" s="329"/>
      <c r="KPJ1024" s="329"/>
      <c r="KPK1024" s="329"/>
      <c r="KPL1024" s="329"/>
      <c r="KPM1024" s="329"/>
      <c r="KPN1024" s="329"/>
      <c r="KPO1024" s="329"/>
      <c r="KPP1024" s="329"/>
      <c r="KPQ1024" s="329"/>
      <c r="KPR1024" s="329"/>
      <c r="KPS1024" s="329"/>
      <c r="KPT1024" s="329"/>
      <c r="KPU1024" s="329"/>
      <c r="KPV1024" s="329"/>
      <c r="KPW1024" s="329"/>
      <c r="KPX1024" s="329"/>
      <c r="KPY1024" s="329"/>
      <c r="KPZ1024" s="329"/>
      <c r="KQA1024" s="329"/>
      <c r="KQB1024" s="329"/>
      <c r="KQC1024" s="329"/>
      <c r="KQD1024" s="329"/>
      <c r="KQE1024" s="329"/>
      <c r="KQF1024" s="329"/>
      <c r="KQG1024" s="329"/>
      <c r="KQH1024" s="329"/>
      <c r="KQI1024" s="329"/>
      <c r="KQJ1024" s="329"/>
      <c r="KQK1024" s="329"/>
      <c r="KQL1024" s="329"/>
      <c r="KQM1024" s="329"/>
      <c r="KQN1024" s="329"/>
      <c r="KQO1024" s="329"/>
      <c r="KQP1024" s="329"/>
      <c r="KQQ1024" s="329"/>
      <c r="KQR1024" s="329"/>
      <c r="KQS1024" s="329"/>
      <c r="KQT1024" s="329"/>
      <c r="KQU1024" s="329"/>
      <c r="KQV1024" s="329"/>
      <c r="KQW1024" s="329"/>
      <c r="KQX1024" s="329"/>
      <c r="KQY1024" s="329"/>
      <c r="KQZ1024" s="329"/>
      <c r="KRA1024" s="329"/>
      <c r="KRB1024" s="329"/>
      <c r="KRC1024" s="329"/>
      <c r="KRD1024" s="329"/>
      <c r="KRE1024" s="329"/>
      <c r="KRF1024" s="329"/>
      <c r="KRG1024" s="329"/>
      <c r="KRH1024" s="329"/>
      <c r="KRI1024" s="329"/>
      <c r="KRJ1024" s="329"/>
      <c r="KRK1024" s="329"/>
      <c r="KRL1024" s="329"/>
      <c r="KRM1024" s="329"/>
      <c r="KRN1024" s="329"/>
      <c r="KRO1024" s="329"/>
      <c r="KRP1024" s="329"/>
      <c r="KRQ1024" s="329"/>
      <c r="KRR1024" s="329"/>
      <c r="KRS1024" s="329"/>
      <c r="KRT1024" s="329"/>
      <c r="KRU1024" s="329"/>
      <c r="KRV1024" s="329"/>
      <c r="KRW1024" s="329"/>
      <c r="KRX1024" s="329"/>
      <c r="KRY1024" s="329"/>
      <c r="KRZ1024" s="329"/>
      <c r="KSA1024" s="329"/>
      <c r="KSB1024" s="329"/>
      <c r="KSC1024" s="329"/>
      <c r="KSD1024" s="329"/>
      <c r="KSE1024" s="329"/>
      <c r="KSF1024" s="329"/>
      <c r="KSG1024" s="329"/>
      <c r="KSH1024" s="329"/>
      <c r="KSI1024" s="329"/>
      <c r="KSJ1024" s="329"/>
      <c r="KSK1024" s="329"/>
      <c r="KSL1024" s="329"/>
      <c r="KSM1024" s="329"/>
      <c r="KSN1024" s="329"/>
      <c r="KSO1024" s="329"/>
      <c r="KSP1024" s="329"/>
      <c r="KSQ1024" s="329"/>
      <c r="KSR1024" s="329"/>
      <c r="KSS1024" s="329"/>
      <c r="KST1024" s="329"/>
      <c r="KSU1024" s="329"/>
      <c r="KSV1024" s="329"/>
      <c r="KSW1024" s="329"/>
      <c r="KSX1024" s="329"/>
      <c r="KSY1024" s="329"/>
      <c r="KSZ1024" s="329"/>
      <c r="KTA1024" s="329"/>
      <c r="KTB1024" s="329"/>
      <c r="KTC1024" s="329"/>
      <c r="KTD1024" s="329"/>
      <c r="KTE1024" s="329"/>
      <c r="KTF1024" s="329"/>
      <c r="KTG1024" s="329"/>
      <c r="KTH1024" s="329"/>
      <c r="KTI1024" s="329"/>
      <c r="KTJ1024" s="329"/>
      <c r="KTK1024" s="329"/>
      <c r="KTL1024" s="329"/>
      <c r="KTM1024" s="329"/>
      <c r="KTN1024" s="329"/>
      <c r="KTO1024" s="329"/>
      <c r="KTP1024" s="329"/>
      <c r="KTQ1024" s="329"/>
      <c r="KTR1024" s="329"/>
      <c r="KTS1024" s="329"/>
      <c r="KTT1024" s="329"/>
      <c r="KTU1024" s="329"/>
      <c r="KTV1024" s="329"/>
      <c r="KTW1024" s="329"/>
      <c r="KTX1024" s="329"/>
      <c r="KTY1024" s="329"/>
      <c r="KTZ1024" s="329"/>
      <c r="KUA1024" s="329"/>
      <c r="KUB1024" s="329"/>
      <c r="KUC1024" s="329"/>
      <c r="KUD1024" s="329"/>
      <c r="KUE1024" s="329"/>
      <c r="KUF1024" s="329"/>
      <c r="KUG1024" s="329"/>
      <c r="KUH1024" s="329"/>
      <c r="KUI1024" s="329"/>
      <c r="KUJ1024" s="329"/>
      <c r="KUK1024" s="329"/>
      <c r="KUL1024" s="329"/>
      <c r="KUM1024" s="329"/>
      <c r="KUN1024" s="329"/>
      <c r="KUO1024" s="329"/>
      <c r="KUP1024" s="329"/>
      <c r="KUQ1024" s="329"/>
      <c r="KUR1024" s="329"/>
      <c r="KUS1024" s="329"/>
      <c r="KUT1024" s="329"/>
      <c r="KUU1024" s="329"/>
      <c r="KUV1024" s="329"/>
      <c r="KUW1024" s="329"/>
      <c r="KUX1024" s="329"/>
      <c r="KUY1024" s="329"/>
      <c r="KUZ1024" s="329"/>
      <c r="KVA1024" s="329"/>
      <c r="KVB1024" s="329"/>
      <c r="KVC1024" s="329"/>
      <c r="KVD1024" s="329"/>
      <c r="KVE1024" s="329"/>
      <c r="KVF1024" s="329"/>
      <c r="KVG1024" s="329"/>
      <c r="KVH1024" s="329"/>
      <c r="KVI1024" s="329"/>
      <c r="KVJ1024" s="329"/>
      <c r="KVK1024" s="329"/>
      <c r="KVL1024" s="329"/>
      <c r="KVM1024" s="329"/>
      <c r="KVN1024" s="329"/>
      <c r="KVO1024" s="329"/>
      <c r="KVP1024" s="329"/>
      <c r="KVQ1024" s="329"/>
      <c r="KVR1024" s="329"/>
      <c r="KVS1024" s="329"/>
      <c r="KVT1024" s="329"/>
      <c r="KVU1024" s="329"/>
      <c r="KVV1024" s="329"/>
      <c r="KVW1024" s="329"/>
      <c r="KVX1024" s="329"/>
      <c r="KVY1024" s="329"/>
      <c r="KVZ1024" s="329"/>
      <c r="KWA1024" s="329"/>
      <c r="KWB1024" s="329"/>
      <c r="KWC1024" s="329"/>
      <c r="KWD1024" s="329"/>
      <c r="KWE1024" s="329"/>
      <c r="KWF1024" s="329"/>
      <c r="KWG1024" s="329"/>
      <c r="KWH1024" s="329"/>
      <c r="KWI1024" s="329"/>
      <c r="KWJ1024" s="329"/>
      <c r="KWK1024" s="329"/>
      <c r="KWL1024" s="329"/>
      <c r="KWM1024" s="329"/>
      <c r="KWN1024" s="329"/>
      <c r="KWO1024" s="329"/>
      <c r="KWP1024" s="329"/>
      <c r="KWQ1024" s="329"/>
      <c r="KWR1024" s="329"/>
      <c r="KWS1024" s="329"/>
      <c r="KWT1024" s="329"/>
      <c r="KWU1024" s="329"/>
      <c r="KWV1024" s="329"/>
      <c r="KWW1024" s="329"/>
      <c r="KWX1024" s="329"/>
      <c r="KWY1024" s="329"/>
      <c r="KWZ1024" s="329"/>
      <c r="KXA1024" s="329"/>
      <c r="KXB1024" s="329"/>
      <c r="KXC1024" s="329"/>
      <c r="KXD1024" s="329"/>
      <c r="KXE1024" s="329"/>
      <c r="KXF1024" s="329"/>
      <c r="KXG1024" s="329"/>
      <c r="KXH1024" s="329"/>
      <c r="KXI1024" s="329"/>
      <c r="KXJ1024" s="329"/>
      <c r="KXK1024" s="329"/>
      <c r="KXL1024" s="329"/>
      <c r="KXM1024" s="329"/>
      <c r="KXN1024" s="329"/>
      <c r="KXO1024" s="329"/>
      <c r="KXP1024" s="329"/>
      <c r="KXQ1024" s="329"/>
      <c r="KXR1024" s="329"/>
      <c r="KXS1024" s="329"/>
      <c r="KXT1024" s="329"/>
      <c r="KXU1024" s="329"/>
      <c r="KXV1024" s="329"/>
      <c r="KXW1024" s="329"/>
      <c r="KXX1024" s="329"/>
      <c r="KXY1024" s="329"/>
      <c r="KXZ1024" s="329"/>
      <c r="KYA1024" s="329"/>
      <c r="KYB1024" s="329"/>
      <c r="KYC1024" s="329"/>
      <c r="KYD1024" s="329"/>
      <c r="KYE1024" s="329"/>
      <c r="KYF1024" s="329"/>
      <c r="KYG1024" s="329"/>
      <c r="KYH1024" s="329"/>
      <c r="KYI1024" s="329"/>
      <c r="KYJ1024" s="329"/>
      <c r="KYK1024" s="329"/>
      <c r="KYL1024" s="329"/>
      <c r="KYM1024" s="329"/>
      <c r="KYN1024" s="329"/>
      <c r="KYO1024" s="329"/>
      <c r="KYP1024" s="329"/>
      <c r="KYQ1024" s="329"/>
      <c r="KYR1024" s="329"/>
      <c r="KYS1024" s="329"/>
      <c r="KYT1024" s="329"/>
      <c r="KYU1024" s="329"/>
      <c r="KYV1024" s="329"/>
      <c r="KYW1024" s="329"/>
      <c r="KYX1024" s="329"/>
      <c r="KYY1024" s="329"/>
      <c r="KYZ1024" s="329"/>
      <c r="KZA1024" s="329"/>
      <c r="KZB1024" s="329"/>
      <c r="KZC1024" s="329"/>
      <c r="KZD1024" s="329"/>
      <c r="KZE1024" s="329"/>
      <c r="KZF1024" s="329"/>
      <c r="KZG1024" s="329"/>
      <c r="KZH1024" s="329"/>
      <c r="KZI1024" s="329"/>
      <c r="KZJ1024" s="329"/>
      <c r="KZK1024" s="329"/>
      <c r="KZL1024" s="329"/>
      <c r="KZM1024" s="329"/>
      <c r="KZN1024" s="329"/>
      <c r="KZO1024" s="329"/>
      <c r="KZP1024" s="329"/>
      <c r="KZQ1024" s="329"/>
      <c r="KZR1024" s="329"/>
      <c r="KZS1024" s="329"/>
      <c r="KZT1024" s="329"/>
      <c r="KZU1024" s="329"/>
      <c r="KZV1024" s="329"/>
      <c r="KZW1024" s="329"/>
      <c r="KZX1024" s="329"/>
      <c r="KZY1024" s="329"/>
      <c r="KZZ1024" s="329"/>
      <c r="LAA1024" s="329"/>
      <c r="LAB1024" s="329"/>
      <c r="LAC1024" s="329"/>
      <c r="LAD1024" s="329"/>
      <c r="LAE1024" s="329"/>
      <c r="LAF1024" s="329"/>
      <c r="LAG1024" s="329"/>
      <c r="LAH1024" s="329"/>
      <c r="LAI1024" s="329"/>
      <c r="LAJ1024" s="329"/>
      <c r="LAK1024" s="329"/>
      <c r="LAL1024" s="329"/>
      <c r="LAM1024" s="329"/>
      <c r="LAN1024" s="329"/>
      <c r="LAO1024" s="329"/>
      <c r="LAP1024" s="329"/>
      <c r="LAQ1024" s="329"/>
      <c r="LAR1024" s="329"/>
      <c r="LAS1024" s="329"/>
      <c r="LAT1024" s="329"/>
      <c r="LAU1024" s="329"/>
      <c r="LAV1024" s="329"/>
      <c r="LAW1024" s="329"/>
      <c r="LAX1024" s="329"/>
      <c r="LAY1024" s="329"/>
      <c r="LAZ1024" s="329"/>
      <c r="LBA1024" s="329"/>
      <c r="LBB1024" s="329"/>
      <c r="LBC1024" s="329"/>
      <c r="LBD1024" s="329"/>
      <c r="LBE1024" s="329"/>
      <c r="LBF1024" s="329"/>
      <c r="LBG1024" s="329"/>
      <c r="LBH1024" s="329"/>
      <c r="LBI1024" s="329"/>
      <c r="LBJ1024" s="329"/>
      <c r="LBK1024" s="329"/>
      <c r="LBL1024" s="329"/>
      <c r="LBM1024" s="329"/>
      <c r="LBN1024" s="329"/>
      <c r="LBO1024" s="329"/>
      <c r="LBP1024" s="329"/>
      <c r="LBQ1024" s="329"/>
      <c r="LBR1024" s="329"/>
      <c r="LBS1024" s="329"/>
      <c r="LBT1024" s="329"/>
      <c r="LBU1024" s="329"/>
      <c r="LBV1024" s="329"/>
      <c r="LBW1024" s="329"/>
      <c r="LBX1024" s="329"/>
      <c r="LBY1024" s="329"/>
      <c r="LBZ1024" s="329"/>
      <c r="LCA1024" s="329"/>
      <c r="LCB1024" s="329"/>
      <c r="LCC1024" s="329"/>
      <c r="LCD1024" s="329"/>
      <c r="LCE1024" s="329"/>
      <c r="LCF1024" s="329"/>
      <c r="LCG1024" s="329"/>
      <c r="LCH1024" s="329"/>
      <c r="LCI1024" s="329"/>
      <c r="LCJ1024" s="329"/>
      <c r="LCK1024" s="329"/>
      <c r="LCL1024" s="329"/>
      <c r="LCM1024" s="329"/>
      <c r="LCN1024" s="329"/>
      <c r="LCO1024" s="329"/>
      <c r="LCP1024" s="329"/>
      <c r="LCQ1024" s="329"/>
      <c r="LCR1024" s="329"/>
      <c r="LCS1024" s="329"/>
      <c r="LCT1024" s="329"/>
      <c r="LCU1024" s="329"/>
      <c r="LCV1024" s="329"/>
      <c r="LCW1024" s="329"/>
      <c r="LCX1024" s="329"/>
      <c r="LCY1024" s="329"/>
      <c r="LCZ1024" s="329"/>
      <c r="LDA1024" s="329"/>
      <c r="LDB1024" s="329"/>
      <c r="LDC1024" s="329"/>
      <c r="LDD1024" s="329"/>
      <c r="LDE1024" s="329"/>
      <c r="LDF1024" s="329"/>
      <c r="LDG1024" s="329"/>
      <c r="LDH1024" s="329"/>
      <c r="LDI1024" s="329"/>
      <c r="LDJ1024" s="329"/>
      <c r="LDK1024" s="329"/>
      <c r="LDL1024" s="329"/>
      <c r="LDM1024" s="329"/>
      <c r="LDN1024" s="329"/>
      <c r="LDO1024" s="329"/>
      <c r="LDP1024" s="329"/>
      <c r="LDQ1024" s="329"/>
      <c r="LDR1024" s="329"/>
      <c r="LDS1024" s="329"/>
      <c r="LDT1024" s="329"/>
      <c r="LDU1024" s="329"/>
      <c r="LDV1024" s="329"/>
      <c r="LDW1024" s="329"/>
      <c r="LDX1024" s="329"/>
      <c r="LDY1024" s="329"/>
      <c r="LDZ1024" s="329"/>
      <c r="LEA1024" s="329"/>
      <c r="LEB1024" s="329"/>
      <c r="LEC1024" s="329"/>
      <c r="LED1024" s="329"/>
      <c r="LEE1024" s="329"/>
      <c r="LEF1024" s="329"/>
      <c r="LEG1024" s="329"/>
      <c r="LEH1024" s="329"/>
      <c r="LEI1024" s="329"/>
      <c r="LEJ1024" s="329"/>
      <c r="LEK1024" s="329"/>
      <c r="LEL1024" s="329"/>
      <c r="LEM1024" s="329"/>
      <c r="LEN1024" s="329"/>
      <c r="LEO1024" s="329"/>
      <c r="LEP1024" s="329"/>
      <c r="LEQ1024" s="329"/>
      <c r="LER1024" s="329"/>
      <c r="LES1024" s="329"/>
      <c r="LET1024" s="329"/>
      <c r="LEU1024" s="329"/>
      <c r="LEV1024" s="329"/>
      <c r="LEW1024" s="329"/>
      <c r="LEX1024" s="329"/>
      <c r="LEY1024" s="329"/>
      <c r="LEZ1024" s="329"/>
      <c r="LFA1024" s="329"/>
      <c r="LFB1024" s="329"/>
      <c r="LFC1024" s="329"/>
      <c r="LFD1024" s="329"/>
      <c r="LFE1024" s="329"/>
      <c r="LFF1024" s="329"/>
      <c r="LFG1024" s="329"/>
      <c r="LFH1024" s="329"/>
      <c r="LFI1024" s="329"/>
      <c r="LFJ1024" s="329"/>
      <c r="LFK1024" s="329"/>
      <c r="LFL1024" s="329"/>
      <c r="LFM1024" s="329"/>
      <c r="LFN1024" s="329"/>
      <c r="LFO1024" s="329"/>
      <c r="LFP1024" s="329"/>
      <c r="LFQ1024" s="329"/>
      <c r="LFR1024" s="329"/>
      <c r="LFS1024" s="329"/>
      <c r="LFT1024" s="329"/>
      <c r="LFU1024" s="329"/>
      <c r="LFV1024" s="329"/>
      <c r="LFW1024" s="329"/>
      <c r="LFX1024" s="329"/>
      <c r="LFY1024" s="329"/>
      <c r="LFZ1024" s="329"/>
      <c r="LGA1024" s="329"/>
      <c r="LGB1024" s="329"/>
      <c r="LGC1024" s="329"/>
      <c r="LGD1024" s="329"/>
      <c r="LGE1024" s="329"/>
      <c r="LGF1024" s="329"/>
      <c r="LGG1024" s="329"/>
      <c r="LGH1024" s="329"/>
      <c r="LGI1024" s="329"/>
      <c r="LGJ1024" s="329"/>
      <c r="LGK1024" s="329"/>
      <c r="LGL1024" s="329"/>
      <c r="LGM1024" s="329"/>
      <c r="LGN1024" s="329"/>
      <c r="LGO1024" s="329"/>
      <c r="LGP1024" s="329"/>
      <c r="LGQ1024" s="329"/>
      <c r="LGR1024" s="329"/>
      <c r="LGS1024" s="329"/>
      <c r="LGT1024" s="329"/>
      <c r="LGU1024" s="329"/>
      <c r="LGV1024" s="329"/>
      <c r="LGW1024" s="329"/>
      <c r="LGX1024" s="329"/>
      <c r="LGY1024" s="329"/>
      <c r="LGZ1024" s="329"/>
      <c r="LHA1024" s="329"/>
      <c r="LHB1024" s="329"/>
      <c r="LHC1024" s="329"/>
      <c r="LHD1024" s="329"/>
      <c r="LHE1024" s="329"/>
      <c r="LHF1024" s="329"/>
      <c r="LHG1024" s="329"/>
      <c r="LHH1024" s="329"/>
      <c r="LHI1024" s="329"/>
      <c r="LHJ1024" s="329"/>
      <c r="LHK1024" s="329"/>
      <c r="LHL1024" s="329"/>
      <c r="LHM1024" s="329"/>
      <c r="LHN1024" s="329"/>
      <c r="LHO1024" s="329"/>
      <c r="LHP1024" s="329"/>
      <c r="LHQ1024" s="329"/>
      <c r="LHR1024" s="329"/>
      <c r="LHS1024" s="329"/>
      <c r="LHT1024" s="329"/>
      <c r="LHU1024" s="329"/>
      <c r="LHV1024" s="329"/>
      <c r="LHW1024" s="329"/>
      <c r="LHX1024" s="329"/>
      <c r="LHY1024" s="329"/>
      <c r="LHZ1024" s="329"/>
      <c r="LIA1024" s="329"/>
      <c r="LIB1024" s="329"/>
      <c r="LIC1024" s="329"/>
      <c r="LID1024" s="329"/>
      <c r="LIE1024" s="329"/>
      <c r="LIF1024" s="329"/>
      <c r="LIG1024" s="329"/>
      <c r="LIH1024" s="329"/>
      <c r="LII1024" s="329"/>
      <c r="LIJ1024" s="329"/>
      <c r="LIK1024" s="329"/>
      <c r="LIL1024" s="329"/>
      <c r="LIM1024" s="329"/>
      <c r="LIN1024" s="329"/>
      <c r="LIO1024" s="329"/>
      <c r="LIP1024" s="329"/>
      <c r="LIQ1024" s="329"/>
      <c r="LIR1024" s="329"/>
      <c r="LIS1024" s="329"/>
      <c r="LIT1024" s="329"/>
      <c r="LIU1024" s="329"/>
      <c r="LIV1024" s="329"/>
      <c r="LIW1024" s="329"/>
      <c r="LIX1024" s="329"/>
      <c r="LIY1024" s="329"/>
      <c r="LIZ1024" s="329"/>
      <c r="LJA1024" s="329"/>
      <c r="LJB1024" s="329"/>
      <c r="LJC1024" s="329"/>
      <c r="LJD1024" s="329"/>
      <c r="LJE1024" s="329"/>
      <c r="LJF1024" s="329"/>
      <c r="LJG1024" s="329"/>
      <c r="LJH1024" s="329"/>
      <c r="LJI1024" s="329"/>
      <c r="LJJ1024" s="329"/>
      <c r="LJK1024" s="329"/>
      <c r="LJL1024" s="329"/>
      <c r="LJM1024" s="329"/>
      <c r="LJN1024" s="329"/>
      <c r="LJO1024" s="329"/>
      <c r="LJP1024" s="329"/>
      <c r="LJQ1024" s="329"/>
      <c r="LJR1024" s="329"/>
      <c r="LJS1024" s="329"/>
      <c r="LJT1024" s="329"/>
      <c r="LJU1024" s="329"/>
      <c r="LJV1024" s="329"/>
      <c r="LJW1024" s="329"/>
      <c r="LJX1024" s="329"/>
      <c r="LJY1024" s="329"/>
      <c r="LJZ1024" s="329"/>
      <c r="LKA1024" s="329"/>
      <c r="LKB1024" s="329"/>
      <c r="LKC1024" s="329"/>
      <c r="LKD1024" s="329"/>
      <c r="LKE1024" s="329"/>
      <c r="LKF1024" s="329"/>
      <c r="LKG1024" s="329"/>
      <c r="LKH1024" s="329"/>
      <c r="LKI1024" s="329"/>
      <c r="LKJ1024" s="329"/>
      <c r="LKK1024" s="329"/>
      <c r="LKL1024" s="329"/>
      <c r="LKM1024" s="329"/>
      <c r="LKN1024" s="329"/>
      <c r="LKO1024" s="329"/>
      <c r="LKP1024" s="329"/>
      <c r="LKQ1024" s="329"/>
      <c r="LKR1024" s="329"/>
      <c r="LKS1024" s="329"/>
      <c r="LKT1024" s="329"/>
      <c r="LKU1024" s="329"/>
      <c r="LKV1024" s="329"/>
      <c r="LKW1024" s="329"/>
      <c r="LKX1024" s="329"/>
      <c r="LKY1024" s="329"/>
      <c r="LKZ1024" s="329"/>
      <c r="LLA1024" s="329"/>
      <c r="LLB1024" s="329"/>
      <c r="LLC1024" s="329"/>
      <c r="LLD1024" s="329"/>
      <c r="LLE1024" s="329"/>
      <c r="LLF1024" s="329"/>
      <c r="LLG1024" s="329"/>
      <c r="LLH1024" s="329"/>
      <c r="LLI1024" s="329"/>
      <c r="LLJ1024" s="329"/>
      <c r="LLK1024" s="329"/>
      <c r="LLL1024" s="329"/>
      <c r="LLM1024" s="329"/>
      <c r="LLN1024" s="329"/>
      <c r="LLO1024" s="329"/>
      <c r="LLP1024" s="329"/>
      <c r="LLQ1024" s="329"/>
      <c r="LLR1024" s="329"/>
      <c r="LLS1024" s="329"/>
      <c r="LLT1024" s="329"/>
      <c r="LLU1024" s="329"/>
      <c r="LLV1024" s="329"/>
      <c r="LLW1024" s="329"/>
      <c r="LLX1024" s="329"/>
      <c r="LLY1024" s="329"/>
      <c r="LLZ1024" s="329"/>
      <c r="LMA1024" s="329"/>
      <c r="LMB1024" s="329"/>
      <c r="LMC1024" s="329"/>
      <c r="LMD1024" s="329"/>
      <c r="LME1024" s="329"/>
      <c r="LMF1024" s="329"/>
      <c r="LMG1024" s="329"/>
      <c r="LMH1024" s="329"/>
      <c r="LMI1024" s="329"/>
      <c r="LMJ1024" s="329"/>
      <c r="LMK1024" s="329"/>
      <c r="LML1024" s="329"/>
      <c r="LMM1024" s="329"/>
      <c r="LMN1024" s="329"/>
      <c r="LMO1024" s="329"/>
      <c r="LMP1024" s="329"/>
      <c r="LMQ1024" s="329"/>
      <c r="LMR1024" s="329"/>
      <c r="LMS1024" s="329"/>
      <c r="LMT1024" s="329"/>
      <c r="LMU1024" s="329"/>
      <c r="LMV1024" s="329"/>
      <c r="LMW1024" s="329"/>
      <c r="LMX1024" s="329"/>
      <c r="LMY1024" s="329"/>
      <c r="LMZ1024" s="329"/>
      <c r="LNA1024" s="329"/>
      <c r="LNB1024" s="329"/>
      <c r="LNC1024" s="329"/>
      <c r="LND1024" s="329"/>
      <c r="LNE1024" s="329"/>
      <c r="LNF1024" s="329"/>
      <c r="LNG1024" s="329"/>
      <c r="LNH1024" s="329"/>
      <c r="LNI1024" s="329"/>
      <c r="LNJ1024" s="329"/>
      <c r="LNK1024" s="329"/>
      <c r="LNL1024" s="329"/>
      <c r="LNM1024" s="329"/>
      <c r="LNN1024" s="329"/>
      <c r="LNO1024" s="329"/>
      <c r="LNP1024" s="329"/>
      <c r="LNQ1024" s="329"/>
      <c r="LNR1024" s="329"/>
      <c r="LNS1024" s="329"/>
      <c r="LNT1024" s="329"/>
      <c r="LNU1024" s="329"/>
      <c r="LNV1024" s="329"/>
      <c r="LNW1024" s="329"/>
      <c r="LNX1024" s="329"/>
      <c r="LNY1024" s="329"/>
      <c r="LNZ1024" s="329"/>
      <c r="LOA1024" s="329"/>
      <c r="LOB1024" s="329"/>
      <c r="LOC1024" s="329"/>
      <c r="LOD1024" s="329"/>
      <c r="LOE1024" s="329"/>
      <c r="LOF1024" s="329"/>
      <c r="LOG1024" s="329"/>
      <c r="LOH1024" s="329"/>
      <c r="LOI1024" s="329"/>
      <c r="LOJ1024" s="329"/>
      <c r="LOK1024" s="329"/>
      <c r="LOL1024" s="329"/>
      <c r="LOM1024" s="329"/>
      <c r="LON1024" s="329"/>
      <c r="LOO1024" s="329"/>
      <c r="LOP1024" s="329"/>
      <c r="LOQ1024" s="329"/>
      <c r="LOR1024" s="329"/>
      <c r="LOS1024" s="329"/>
      <c r="LOT1024" s="329"/>
      <c r="LOU1024" s="329"/>
      <c r="LOV1024" s="329"/>
      <c r="LOW1024" s="329"/>
      <c r="LOX1024" s="329"/>
      <c r="LOY1024" s="329"/>
      <c r="LOZ1024" s="329"/>
      <c r="LPA1024" s="329"/>
      <c r="LPB1024" s="329"/>
      <c r="LPC1024" s="329"/>
      <c r="LPD1024" s="329"/>
      <c r="LPE1024" s="329"/>
      <c r="LPF1024" s="329"/>
      <c r="LPG1024" s="329"/>
      <c r="LPH1024" s="329"/>
      <c r="LPI1024" s="329"/>
      <c r="LPJ1024" s="329"/>
      <c r="LPK1024" s="329"/>
      <c r="LPL1024" s="329"/>
      <c r="LPM1024" s="329"/>
      <c r="LPN1024" s="329"/>
      <c r="LPO1024" s="329"/>
      <c r="LPP1024" s="329"/>
      <c r="LPQ1024" s="329"/>
      <c r="LPR1024" s="329"/>
      <c r="LPS1024" s="329"/>
      <c r="LPT1024" s="329"/>
      <c r="LPU1024" s="329"/>
      <c r="LPV1024" s="329"/>
      <c r="LPW1024" s="329"/>
      <c r="LPX1024" s="329"/>
      <c r="LPY1024" s="329"/>
      <c r="LPZ1024" s="329"/>
      <c r="LQA1024" s="329"/>
      <c r="LQB1024" s="329"/>
      <c r="LQC1024" s="329"/>
      <c r="LQD1024" s="329"/>
      <c r="LQE1024" s="329"/>
      <c r="LQF1024" s="329"/>
      <c r="LQG1024" s="329"/>
      <c r="LQH1024" s="329"/>
      <c r="LQI1024" s="329"/>
      <c r="LQJ1024" s="329"/>
      <c r="LQK1024" s="329"/>
      <c r="LQL1024" s="329"/>
      <c r="LQM1024" s="329"/>
      <c r="LQN1024" s="329"/>
      <c r="LQO1024" s="329"/>
      <c r="LQP1024" s="329"/>
      <c r="LQQ1024" s="329"/>
      <c r="LQR1024" s="329"/>
      <c r="LQS1024" s="329"/>
      <c r="LQT1024" s="329"/>
      <c r="LQU1024" s="329"/>
      <c r="LQV1024" s="329"/>
      <c r="LQW1024" s="329"/>
      <c r="LQX1024" s="329"/>
      <c r="LQY1024" s="329"/>
      <c r="LQZ1024" s="329"/>
      <c r="LRA1024" s="329"/>
      <c r="LRB1024" s="329"/>
      <c r="LRC1024" s="329"/>
      <c r="LRD1024" s="329"/>
      <c r="LRE1024" s="329"/>
      <c r="LRF1024" s="329"/>
      <c r="LRG1024" s="329"/>
      <c r="LRH1024" s="329"/>
      <c r="LRI1024" s="329"/>
      <c r="LRJ1024" s="329"/>
      <c r="LRK1024" s="329"/>
      <c r="LRL1024" s="329"/>
      <c r="LRM1024" s="329"/>
      <c r="LRN1024" s="329"/>
      <c r="LRO1024" s="329"/>
      <c r="LRP1024" s="329"/>
      <c r="LRQ1024" s="329"/>
      <c r="LRR1024" s="329"/>
      <c r="LRS1024" s="329"/>
      <c r="LRT1024" s="329"/>
      <c r="LRU1024" s="329"/>
      <c r="LRV1024" s="329"/>
      <c r="LRW1024" s="329"/>
      <c r="LRX1024" s="329"/>
      <c r="LRY1024" s="329"/>
      <c r="LRZ1024" s="329"/>
      <c r="LSA1024" s="329"/>
      <c r="LSB1024" s="329"/>
      <c r="LSC1024" s="329"/>
      <c r="LSD1024" s="329"/>
      <c r="LSE1024" s="329"/>
      <c r="LSF1024" s="329"/>
      <c r="LSG1024" s="329"/>
      <c r="LSH1024" s="329"/>
      <c r="LSI1024" s="329"/>
      <c r="LSJ1024" s="329"/>
      <c r="LSK1024" s="329"/>
      <c r="LSL1024" s="329"/>
      <c r="LSM1024" s="329"/>
      <c r="LSN1024" s="329"/>
      <c r="LSO1024" s="329"/>
      <c r="LSP1024" s="329"/>
      <c r="LSQ1024" s="329"/>
      <c r="LSR1024" s="329"/>
      <c r="LSS1024" s="329"/>
      <c r="LST1024" s="329"/>
      <c r="LSU1024" s="329"/>
      <c r="LSV1024" s="329"/>
      <c r="LSW1024" s="329"/>
      <c r="LSX1024" s="329"/>
      <c r="LSY1024" s="329"/>
      <c r="LSZ1024" s="329"/>
      <c r="LTA1024" s="329"/>
      <c r="LTB1024" s="329"/>
      <c r="LTC1024" s="329"/>
      <c r="LTD1024" s="329"/>
      <c r="LTE1024" s="329"/>
      <c r="LTF1024" s="329"/>
      <c r="LTG1024" s="329"/>
      <c r="LTH1024" s="329"/>
      <c r="LTI1024" s="329"/>
      <c r="LTJ1024" s="329"/>
      <c r="LTK1024" s="329"/>
      <c r="LTL1024" s="329"/>
      <c r="LTM1024" s="329"/>
      <c r="LTN1024" s="329"/>
      <c r="LTO1024" s="329"/>
      <c r="LTP1024" s="329"/>
      <c r="LTQ1024" s="329"/>
      <c r="LTR1024" s="329"/>
      <c r="LTS1024" s="329"/>
      <c r="LTT1024" s="329"/>
      <c r="LTU1024" s="329"/>
      <c r="LTV1024" s="329"/>
      <c r="LTW1024" s="329"/>
      <c r="LTX1024" s="329"/>
      <c r="LTY1024" s="329"/>
      <c r="LTZ1024" s="329"/>
      <c r="LUA1024" s="329"/>
      <c r="LUB1024" s="329"/>
      <c r="LUC1024" s="329"/>
      <c r="LUD1024" s="329"/>
      <c r="LUE1024" s="329"/>
      <c r="LUF1024" s="329"/>
      <c r="LUG1024" s="329"/>
      <c r="LUH1024" s="329"/>
      <c r="LUI1024" s="329"/>
      <c r="LUJ1024" s="329"/>
      <c r="LUK1024" s="329"/>
      <c r="LUL1024" s="329"/>
      <c r="LUM1024" s="329"/>
      <c r="LUN1024" s="329"/>
      <c r="LUO1024" s="329"/>
      <c r="LUP1024" s="329"/>
      <c r="LUQ1024" s="329"/>
      <c r="LUR1024" s="329"/>
      <c r="LUS1024" s="329"/>
      <c r="LUT1024" s="329"/>
      <c r="LUU1024" s="329"/>
      <c r="LUV1024" s="329"/>
      <c r="LUW1024" s="329"/>
      <c r="LUX1024" s="329"/>
      <c r="LUY1024" s="329"/>
      <c r="LUZ1024" s="329"/>
      <c r="LVA1024" s="329"/>
      <c r="LVB1024" s="329"/>
      <c r="LVC1024" s="329"/>
      <c r="LVD1024" s="329"/>
      <c r="LVE1024" s="329"/>
      <c r="LVF1024" s="329"/>
      <c r="LVG1024" s="329"/>
      <c r="LVH1024" s="329"/>
      <c r="LVI1024" s="329"/>
      <c r="LVJ1024" s="329"/>
      <c r="LVK1024" s="329"/>
      <c r="LVL1024" s="329"/>
      <c r="LVM1024" s="329"/>
      <c r="LVN1024" s="329"/>
      <c r="LVO1024" s="329"/>
      <c r="LVP1024" s="329"/>
      <c r="LVQ1024" s="329"/>
      <c r="LVR1024" s="329"/>
      <c r="LVS1024" s="329"/>
      <c r="LVT1024" s="329"/>
      <c r="LVU1024" s="329"/>
      <c r="LVV1024" s="329"/>
      <c r="LVW1024" s="329"/>
      <c r="LVX1024" s="329"/>
      <c r="LVY1024" s="329"/>
      <c r="LVZ1024" s="329"/>
      <c r="LWA1024" s="329"/>
      <c r="LWB1024" s="329"/>
      <c r="LWC1024" s="329"/>
      <c r="LWD1024" s="329"/>
      <c r="LWE1024" s="329"/>
      <c r="LWF1024" s="329"/>
      <c r="LWG1024" s="329"/>
      <c r="LWH1024" s="329"/>
      <c r="LWI1024" s="329"/>
      <c r="LWJ1024" s="329"/>
      <c r="LWK1024" s="329"/>
      <c r="LWL1024" s="329"/>
      <c r="LWM1024" s="329"/>
      <c r="LWN1024" s="329"/>
      <c r="LWO1024" s="329"/>
      <c r="LWP1024" s="329"/>
      <c r="LWQ1024" s="329"/>
      <c r="LWR1024" s="329"/>
      <c r="LWS1024" s="329"/>
      <c r="LWT1024" s="329"/>
      <c r="LWU1024" s="329"/>
      <c r="LWV1024" s="329"/>
      <c r="LWW1024" s="329"/>
      <c r="LWX1024" s="329"/>
      <c r="LWY1024" s="329"/>
      <c r="LWZ1024" s="329"/>
      <c r="LXA1024" s="329"/>
      <c r="LXB1024" s="329"/>
      <c r="LXC1024" s="329"/>
      <c r="LXD1024" s="329"/>
      <c r="LXE1024" s="329"/>
      <c r="LXF1024" s="329"/>
      <c r="LXG1024" s="329"/>
      <c r="LXH1024" s="329"/>
      <c r="LXI1024" s="329"/>
      <c r="LXJ1024" s="329"/>
      <c r="LXK1024" s="329"/>
      <c r="LXL1024" s="329"/>
      <c r="LXM1024" s="329"/>
      <c r="LXN1024" s="329"/>
      <c r="LXO1024" s="329"/>
      <c r="LXP1024" s="329"/>
      <c r="LXQ1024" s="329"/>
      <c r="LXR1024" s="329"/>
      <c r="LXS1024" s="329"/>
      <c r="LXT1024" s="329"/>
      <c r="LXU1024" s="329"/>
      <c r="LXV1024" s="329"/>
      <c r="LXW1024" s="329"/>
      <c r="LXX1024" s="329"/>
      <c r="LXY1024" s="329"/>
      <c r="LXZ1024" s="329"/>
      <c r="LYA1024" s="329"/>
      <c r="LYB1024" s="329"/>
      <c r="LYC1024" s="329"/>
      <c r="LYD1024" s="329"/>
      <c r="LYE1024" s="329"/>
      <c r="LYF1024" s="329"/>
      <c r="LYG1024" s="329"/>
      <c r="LYH1024" s="329"/>
      <c r="LYI1024" s="329"/>
      <c r="LYJ1024" s="329"/>
      <c r="LYK1024" s="329"/>
      <c r="LYL1024" s="329"/>
      <c r="LYM1024" s="329"/>
      <c r="LYN1024" s="329"/>
      <c r="LYO1024" s="329"/>
      <c r="LYP1024" s="329"/>
      <c r="LYQ1024" s="329"/>
      <c r="LYR1024" s="329"/>
      <c r="LYS1024" s="329"/>
      <c r="LYT1024" s="329"/>
      <c r="LYU1024" s="329"/>
      <c r="LYV1024" s="329"/>
      <c r="LYW1024" s="329"/>
      <c r="LYX1024" s="329"/>
      <c r="LYY1024" s="329"/>
      <c r="LYZ1024" s="329"/>
      <c r="LZA1024" s="329"/>
      <c r="LZB1024" s="329"/>
      <c r="LZC1024" s="329"/>
      <c r="LZD1024" s="329"/>
      <c r="LZE1024" s="329"/>
      <c r="LZF1024" s="329"/>
      <c r="LZG1024" s="329"/>
      <c r="LZH1024" s="329"/>
      <c r="LZI1024" s="329"/>
      <c r="LZJ1024" s="329"/>
      <c r="LZK1024" s="329"/>
      <c r="LZL1024" s="329"/>
      <c r="LZM1024" s="329"/>
      <c r="LZN1024" s="329"/>
      <c r="LZO1024" s="329"/>
      <c r="LZP1024" s="329"/>
      <c r="LZQ1024" s="329"/>
      <c r="LZR1024" s="329"/>
      <c r="LZS1024" s="329"/>
      <c r="LZT1024" s="329"/>
      <c r="LZU1024" s="329"/>
      <c r="LZV1024" s="329"/>
      <c r="LZW1024" s="329"/>
      <c r="LZX1024" s="329"/>
      <c r="LZY1024" s="329"/>
      <c r="LZZ1024" s="329"/>
      <c r="MAA1024" s="329"/>
      <c r="MAB1024" s="329"/>
      <c r="MAC1024" s="329"/>
      <c r="MAD1024" s="329"/>
      <c r="MAE1024" s="329"/>
      <c r="MAF1024" s="329"/>
      <c r="MAG1024" s="329"/>
      <c r="MAH1024" s="329"/>
      <c r="MAI1024" s="329"/>
      <c r="MAJ1024" s="329"/>
      <c r="MAK1024" s="329"/>
      <c r="MAL1024" s="329"/>
      <c r="MAM1024" s="329"/>
      <c r="MAN1024" s="329"/>
      <c r="MAO1024" s="329"/>
      <c r="MAP1024" s="329"/>
      <c r="MAQ1024" s="329"/>
      <c r="MAR1024" s="329"/>
      <c r="MAS1024" s="329"/>
      <c r="MAT1024" s="329"/>
      <c r="MAU1024" s="329"/>
      <c r="MAV1024" s="329"/>
      <c r="MAW1024" s="329"/>
      <c r="MAX1024" s="329"/>
      <c r="MAY1024" s="329"/>
      <c r="MAZ1024" s="329"/>
      <c r="MBA1024" s="329"/>
      <c r="MBB1024" s="329"/>
      <c r="MBC1024" s="329"/>
      <c r="MBD1024" s="329"/>
      <c r="MBE1024" s="329"/>
      <c r="MBF1024" s="329"/>
      <c r="MBG1024" s="329"/>
      <c r="MBH1024" s="329"/>
      <c r="MBI1024" s="329"/>
      <c r="MBJ1024" s="329"/>
      <c r="MBK1024" s="329"/>
      <c r="MBL1024" s="329"/>
      <c r="MBM1024" s="329"/>
      <c r="MBN1024" s="329"/>
      <c r="MBO1024" s="329"/>
      <c r="MBP1024" s="329"/>
      <c r="MBQ1024" s="329"/>
      <c r="MBR1024" s="329"/>
      <c r="MBS1024" s="329"/>
      <c r="MBT1024" s="329"/>
      <c r="MBU1024" s="329"/>
      <c r="MBV1024" s="329"/>
      <c r="MBW1024" s="329"/>
      <c r="MBX1024" s="329"/>
      <c r="MBY1024" s="329"/>
      <c r="MBZ1024" s="329"/>
      <c r="MCA1024" s="329"/>
      <c r="MCB1024" s="329"/>
      <c r="MCC1024" s="329"/>
      <c r="MCD1024" s="329"/>
      <c r="MCE1024" s="329"/>
      <c r="MCF1024" s="329"/>
      <c r="MCG1024" s="329"/>
      <c r="MCH1024" s="329"/>
      <c r="MCI1024" s="329"/>
      <c r="MCJ1024" s="329"/>
      <c r="MCK1024" s="329"/>
      <c r="MCL1024" s="329"/>
      <c r="MCM1024" s="329"/>
      <c r="MCN1024" s="329"/>
      <c r="MCO1024" s="329"/>
      <c r="MCP1024" s="329"/>
      <c r="MCQ1024" s="329"/>
      <c r="MCR1024" s="329"/>
      <c r="MCS1024" s="329"/>
      <c r="MCT1024" s="329"/>
      <c r="MCU1024" s="329"/>
      <c r="MCV1024" s="329"/>
      <c r="MCW1024" s="329"/>
      <c r="MCX1024" s="329"/>
      <c r="MCY1024" s="329"/>
      <c r="MCZ1024" s="329"/>
      <c r="MDA1024" s="329"/>
      <c r="MDB1024" s="329"/>
      <c r="MDC1024" s="329"/>
      <c r="MDD1024" s="329"/>
      <c r="MDE1024" s="329"/>
      <c r="MDF1024" s="329"/>
      <c r="MDG1024" s="329"/>
      <c r="MDH1024" s="329"/>
      <c r="MDI1024" s="329"/>
      <c r="MDJ1024" s="329"/>
      <c r="MDK1024" s="329"/>
      <c r="MDL1024" s="329"/>
      <c r="MDM1024" s="329"/>
      <c r="MDN1024" s="329"/>
      <c r="MDO1024" s="329"/>
      <c r="MDP1024" s="329"/>
      <c r="MDQ1024" s="329"/>
      <c r="MDR1024" s="329"/>
      <c r="MDS1024" s="329"/>
      <c r="MDT1024" s="329"/>
      <c r="MDU1024" s="329"/>
      <c r="MDV1024" s="329"/>
      <c r="MDW1024" s="329"/>
      <c r="MDX1024" s="329"/>
      <c r="MDY1024" s="329"/>
      <c r="MDZ1024" s="329"/>
      <c r="MEA1024" s="329"/>
      <c r="MEB1024" s="329"/>
      <c r="MEC1024" s="329"/>
      <c r="MED1024" s="329"/>
      <c r="MEE1024" s="329"/>
      <c r="MEF1024" s="329"/>
      <c r="MEG1024" s="329"/>
      <c r="MEH1024" s="329"/>
      <c r="MEI1024" s="329"/>
      <c r="MEJ1024" s="329"/>
      <c r="MEK1024" s="329"/>
      <c r="MEL1024" s="329"/>
      <c r="MEM1024" s="329"/>
      <c r="MEN1024" s="329"/>
      <c r="MEO1024" s="329"/>
      <c r="MEP1024" s="329"/>
      <c r="MEQ1024" s="329"/>
      <c r="MER1024" s="329"/>
      <c r="MES1024" s="329"/>
      <c r="MET1024" s="329"/>
      <c r="MEU1024" s="329"/>
      <c r="MEV1024" s="329"/>
      <c r="MEW1024" s="329"/>
      <c r="MEX1024" s="329"/>
      <c r="MEY1024" s="329"/>
      <c r="MEZ1024" s="329"/>
      <c r="MFA1024" s="329"/>
      <c r="MFB1024" s="329"/>
      <c r="MFC1024" s="329"/>
      <c r="MFD1024" s="329"/>
      <c r="MFE1024" s="329"/>
      <c r="MFF1024" s="329"/>
      <c r="MFG1024" s="329"/>
      <c r="MFH1024" s="329"/>
      <c r="MFI1024" s="329"/>
      <c r="MFJ1024" s="329"/>
      <c r="MFK1024" s="329"/>
      <c r="MFL1024" s="329"/>
      <c r="MFM1024" s="329"/>
      <c r="MFN1024" s="329"/>
      <c r="MFO1024" s="329"/>
      <c r="MFP1024" s="329"/>
      <c r="MFQ1024" s="329"/>
      <c r="MFR1024" s="329"/>
      <c r="MFS1024" s="329"/>
      <c r="MFT1024" s="329"/>
      <c r="MFU1024" s="329"/>
      <c r="MFV1024" s="329"/>
      <c r="MFW1024" s="329"/>
      <c r="MFX1024" s="329"/>
      <c r="MFY1024" s="329"/>
      <c r="MFZ1024" s="329"/>
      <c r="MGA1024" s="329"/>
      <c r="MGB1024" s="329"/>
      <c r="MGC1024" s="329"/>
      <c r="MGD1024" s="329"/>
      <c r="MGE1024" s="329"/>
      <c r="MGF1024" s="329"/>
      <c r="MGG1024" s="329"/>
      <c r="MGH1024" s="329"/>
      <c r="MGI1024" s="329"/>
      <c r="MGJ1024" s="329"/>
      <c r="MGK1024" s="329"/>
      <c r="MGL1024" s="329"/>
      <c r="MGM1024" s="329"/>
      <c r="MGN1024" s="329"/>
      <c r="MGO1024" s="329"/>
      <c r="MGP1024" s="329"/>
      <c r="MGQ1024" s="329"/>
      <c r="MGR1024" s="329"/>
      <c r="MGS1024" s="329"/>
      <c r="MGT1024" s="329"/>
      <c r="MGU1024" s="329"/>
      <c r="MGV1024" s="329"/>
      <c r="MGW1024" s="329"/>
      <c r="MGX1024" s="329"/>
      <c r="MGY1024" s="329"/>
      <c r="MGZ1024" s="329"/>
      <c r="MHA1024" s="329"/>
      <c r="MHB1024" s="329"/>
      <c r="MHC1024" s="329"/>
      <c r="MHD1024" s="329"/>
      <c r="MHE1024" s="329"/>
      <c r="MHF1024" s="329"/>
      <c r="MHG1024" s="329"/>
      <c r="MHH1024" s="329"/>
      <c r="MHI1024" s="329"/>
      <c r="MHJ1024" s="329"/>
      <c r="MHK1024" s="329"/>
      <c r="MHL1024" s="329"/>
      <c r="MHM1024" s="329"/>
      <c r="MHN1024" s="329"/>
      <c r="MHO1024" s="329"/>
      <c r="MHP1024" s="329"/>
      <c r="MHQ1024" s="329"/>
      <c r="MHR1024" s="329"/>
      <c r="MHS1024" s="329"/>
      <c r="MHT1024" s="329"/>
      <c r="MHU1024" s="329"/>
      <c r="MHV1024" s="329"/>
      <c r="MHW1024" s="329"/>
      <c r="MHX1024" s="329"/>
      <c r="MHY1024" s="329"/>
      <c r="MHZ1024" s="329"/>
      <c r="MIA1024" s="329"/>
      <c r="MIB1024" s="329"/>
      <c r="MIC1024" s="329"/>
      <c r="MID1024" s="329"/>
      <c r="MIE1024" s="329"/>
      <c r="MIF1024" s="329"/>
      <c r="MIG1024" s="329"/>
      <c r="MIH1024" s="329"/>
      <c r="MII1024" s="329"/>
      <c r="MIJ1024" s="329"/>
      <c r="MIK1024" s="329"/>
      <c r="MIL1024" s="329"/>
      <c r="MIM1024" s="329"/>
      <c r="MIN1024" s="329"/>
      <c r="MIO1024" s="329"/>
      <c r="MIP1024" s="329"/>
      <c r="MIQ1024" s="329"/>
      <c r="MIR1024" s="329"/>
      <c r="MIS1024" s="329"/>
      <c r="MIT1024" s="329"/>
      <c r="MIU1024" s="329"/>
      <c r="MIV1024" s="329"/>
      <c r="MIW1024" s="329"/>
      <c r="MIX1024" s="329"/>
      <c r="MIY1024" s="329"/>
      <c r="MIZ1024" s="329"/>
      <c r="MJA1024" s="329"/>
      <c r="MJB1024" s="329"/>
      <c r="MJC1024" s="329"/>
      <c r="MJD1024" s="329"/>
      <c r="MJE1024" s="329"/>
      <c r="MJF1024" s="329"/>
      <c r="MJG1024" s="329"/>
      <c r="MJH1024" s="329"/>
      <c r="MJI1024" s="329"/>
      <c r="MJJ1024" s="329"/>
      <c r="MJK1024" s="329"/>
      <c r="MJL1024" s="329"/>
      <c r="MJM1024" s="329"/>
      <c r="MJN1024" s="329"/>
      <c r="MJO1024" s="329"/>
      <c r="MJP1024" s="329"/>
      <c r="MJQ1024" s="329"/>
      <c r="MJR1024" s="329"/>
      <c r="MJS1024" s="329"/>
      <c r="MJT1024" s="329"/>
      <c r="MJU1024" s="329"/>
      <c r="MJV1024" s="329"/>
      <c r="MJW1024" s="329"/>
      <c r="MJX1024" s="329"/>
      <c r="MJY1024" s="329"/>
      <c r="MJZ1024" s="329"/>
      <c r="MKA1024" s="329"/>
      <c r="MKB1024" s="329"/>
      <c r="MKC1024" s="329"/>
      <c r="MKD1024" s="329"/>
      <c r="MKE1024" s="329"/>
      <c r="MKF1024" s="329"/>
      <c r="MKG1024" s="329"/>
      <c r="MKH1024" s="329"/>
      <c r="MKI1024" s="329"/>
      <c r="MKJ1024" s="329"/>
      <c r="MKK1024" s="329"/>
      <c r="MKL1024" s="329"/>
      <c r="MKM1024" s="329"/>
      <c r="MKN1024" s="329"/>
      <c r="MKO1024" s="329"/>
      <c r="MKP1024" s="329"/>
      <c r="MKQ1024" s="329"/>
      <c r="MKR1024" s="329"/>
      <c r="MKS1024" s="329"/>
      <c r="MKT1024" s="329"/>
      <c r="MKU1024" s="329"/>
      <c r="MKV1024" s="329"/>
      <c r="MKW1024" s="329"/>
      <c r="MKX1024" s="329"/>
      <c r="MKY1024" s="329"/>
      <c r="MKZ1024" s="329"/>
      <c r="MLA1024" s="329"/>
      <c r="MLB1024" s="329"/>
      <c r="MLC1024" s="329"/>
      <c r="MLD1024" s="329"/>
      <c r="MLE1024" s="329"/>
      <c r="MLF1024" s="329"/>
      <c r="MLG1024" s="329"/>
      <c r="MLH1024" s="329"/>
      <c r="MLI1024" s="329"/>
      <c r="MLJ1024" s="329"/>
      <c r="MLK1024" s="329"/>
      <c r="MLL1024" s="329"/>
      <c r="MLM1024" s="329"/>
      <c r="MLN1024" s="329"/>
      <c r="MLO1024" s="329"/>
      <c r="MLP1024" s="329"/>
      <c r="MLQ1024" s="329"/>
      <c r="MLR1024" s="329"/>
      <c r="MLS1024" s="329"/>
      <c r="MLT1024" s="329"/>
      <c r="MLU1024" s="329"/>
      <c r="MLV1024" s="329"/>
      <c r="MLW1024" s="329"/>
      <c r="MLX1024" s="329"/>
      <c r="MLY1024" s="329"/>
      <c r="MLZ1024" s="329"/>
      <c r="MMA1024" s="329"/>
      <c r="MMB1024" s="329"/>
      <c r="MMC1024" s="329"/>
      <c r="MMD1024" s="329"/>
      <c r="MME1024" s="329"/>
      <c r="MMF1024" s="329"/>
      <c r="MMG1024" s="329"/>
      <c r="MMH1024" s="329"/>
      <c r="MMI1024" s="329"/>
      <c r="MMJ1024" s="329"/>
      <c r="MMK1024" s="329"/>
      <c r="MML1024" s="329"/>
      <c r="MMM1024" s="329"/>
      <c r="MMN1024" s="329"/>
      <c r="MMO1024" s="329"/>
      <c r="MMP1024" s="329"/>
      <c r="MMQ1024" s="329"/>
      <c r="MMR1024" s="329"/>
      <c r="MMS1024" s="329"/>
      <c r="MMT1024" s="329"/>
      <c r="MMU1024" s="329"/>
      <c r="MMV1024" s="329"/>
      <c r="MMW1024" s="329"/>
      <c r="MMX1024" s="329"/>
      <c r="MMY1024" s="329"/>
      <c r="MMZ1024" s="329"/>
      <c r="MNA1024" s="329"/>
      <c r="MNB1024" s="329"/>
      <c r="MNC1024" s="329"/>
      <c r="MND1024" s="329"/>
      <c r="MNE1024" s="329"/>
      <c r="MNF1024" s="329"/>
      <c r="MNG1024" s="329"/>
      <c r="MNH1024" s="329"/>
      <c r="MNI1024" s="329"/>
      <c r="MNJ1024" s="329"/>
      <c r="MNK1024" s="329"/>
      <c r="MNL1024" s="329"/>
      <c r="MNM1024" s="329"/>
      <c r="MNN1024" s="329"/>
      <c r="MNO1024" s="329"/>
      <c r="MNP1024" s="329"/>
      <c r="MNQ1024" s="329"/>
      <c r="MNR1024" s="329"/>
      <c r="MNS1024" s="329"/>
      <c r="MNT1024" s="329"/>
      <c r="MNU1024" s="329"/>
      <c r="MNV1024" s="329"/>
      <c r="MNW1024" s="329"/>
      <c r="MNX1024" s="329"/>
      <c r="MNY1024" s="329"/>
      <c r="MNZ1024" s="329"/>
      <c r="MOA1024" s="329"/>
      <c r="MOB1024" s="329"/>
      <c r="MOC1024" s="329"/>
      <c r="MOD1024" s="329"/>
      <c r="MOE1024" s="329"/>
      <c r="MOF1024" s="329"/>
      <c r="MOG1024" s="329"/>
      <c r="MOH1024" s="329"/>
      <c r="MOI1024" s="329"/>
      <c r="MOJ1024" s="329"/>
      <c r="MOK1024" s="329"/>
      <c r="MOL1024" s="329"/>
      <c r="MOM1024" s="329"/>
      <c r="MON1024" s="329"/>
      <c r="MOO1024" s="329"/>
      <c r="MOP1024" s="329"/>
      <c r="MOQ1024" s="329"/>
      <c r="MOR1024" s="329"/>
      <c r="MOS1024" s="329"/>
      <c r="MOT1024" s="329"/>
      <c r="MOU1024" s="329"/>
      <c r="MOV1024" s="329"/>
      <c r="MOW1024" s="329"/>
      <c r="MOX1024" s="329"/>
      <c r="MOY1024" s="329"/>
      <c r="MOZ1024" s="329"/>
      <c r="MPA1024" s="329"/>
      <c r="MPB1024" s="329"/>
      <c r="MPC1024" s="329"/>
      <c r="MPD1024" s="329"/>
      <c r="MPE1024" s="329"/>
      <c r="MPF1024" s="329"/>
      <c r="MPG1024" s="329"/>
      <c r="MPH1024" s="329"/>
      <c r="MPI1024" s="329"/>
      <c r="MPJ1024" s="329"/>
      <c r="MPK1024" s="329"/>
      <c r="MPL1024" s="329"/>
      <c r="MPM1024" s="329"/>
      <c r="MPN1024" s="329"/>
      <c r="MPO1024" s="329"/>
      <c r="MPP1024" s="329"/>
      <c r="MPQ1024" s="329"/>
      <c r="MPR1024" s="329"/>
      <c r="MPS1024" s="329"/>
      <c r="MPT1024" s="329"/>
      <c r="MPU1024" s="329"/>
      <c r="MPV1024" s="329"/>
      <c r="MPW1024" s="329"/>
      <c r="MPX1024" s="329"/>
      <c r="MPY1024" s="329"/>
      <c r="MPZ1024" s="329"/>
      <c r="MQA1024" s="329"/>
      <c r="MQB1024" s="329"/>
      <c r="MQC1024" s="329"/>
      <c r="MQD1024" s="329"/>
      <c r="MQE1024" s="329"/>
      <c r="MQF1024" s="329"/>
      <c r="MQG1024" s="329"/>
      <c r="MQH1024" s="329"/>
      <c r="MQI1024" s="329"/>
      <c r="MQJ1024" s="329"/>
      <c r="MQK1024" s="329"/>
      <c r="MQL1024" s="329"/>
      <c r="MQM1024" s="329"/>
      <c r="MQN1024" s="329"/>
      <c r="MQO1024" s="329"/>
      <c r="MQP1024" s="329"/>
      <c r="MQQ1024" s="329"/>
      <c r="MQR1024" s="329"/>
      <c r="MQS1024" s="329"/>
      <c r="MQT1024" s="329"/>
      <c r="MQU1024" s="329"/>
      <c r="MQV1024" s="329"/>
      <c r="MQW1024" s="329"/>
      <c r="MQX1024" s="329"/>
      <c r="MQY1024" s="329"/>
      <c r="MQZ1024" s="329"/>
      <c r="MRA1024" s="329"/>
      <c r="MRB1024" s="329"/>
      <c r="MRC1024" s="329"/>
      <c r="MRD1024" s="329"/>
      <c r="MRE1024" s="329"/>
      <c r="MRF1024" s="329"/>
      <c r="MRG1024" s="329"/>
      <c r="MRH1024" s="329"/>
      <c r="MRI1024" s="329"/>
      <c r="MRJ1024" s="329"/>
      <c r="MRK1024" s="329"/>
      <c r="MRL1024" s="329"/>
      <c r="MRM1024" s="329"/>
      <c r="MRN1024" s="329"/>
      <c r="MRO1024" s="329"/>
      <c r="MRP1024" s="329"/>
      <c r="MRQ1024" s="329"/>
      <c r="MRR1024" s="329"/>
      <c r="MRS1024" s="329"/>
      <c r="MRT1024" s="329"/>
      <c r="MRU1024" s="329"/>
      <c r="MRV1024" s="329"/>
      <c r="MRW1024" s="329"/>
      <c r="MRX1024" s="329"/>
      <c r="MRY1024" s="329"/>
      <c r="MRZ1024" s="329"/>
      <c r="MSA1024" s="329"/>
      <c r="MSB1024" s="329"/>
      <c r="MSC1024" s="329"/>
      <c r="MSD1024" s="329"/>
      <c r="MSE1024" s="329"/>
      <c r="MSF1024" s="329"/>
      <c r="MSG1024" s="329"/>
      <c r="MSH1024" s="329"/>
      <c r="MSI1024" s="329"/>
      <c r="MSJ1024" s="329"/>
      <c r="MSK1024" s="329"/>
      <c r="MSL1024" s="329"/>
      <c r="MSM1024" s="329"/>
      <c r="MSN1024" s="329"/>
      <c r="MSO1024" s="329"/>
      <c r="MSP1024" s="329"/>
      <c r="MSQ1024" s="329"/>
      <c r="MSR1024" s="329"/>
      <c r="MSS1024" s="329"/>
      <c r="MST1024" s="329"/>
      <c r="MSU1024" s="329"/>
      <c r="MSV1024" s="329"/>
      <c r="MSW1024" s="329"/>
      <c r="MSX1024" s="329"/>
      <c r="MSY1024" s="329"/>
      <c r="MSZ1024" s="329"/>
      <c r="MTA1024" s="329"/>
      <c r="MTB1024" s="329"/>
      <c r="MTC1024" s="329"/>
      <c r="MTD1024" s="329"/>
      <c r="MTE1024" s="329"/>
      <c r="MTF1024" s="329"/>
      <c r="MTG1024" s="329"/>
      <c r="MTH1024" s="329"/>
      <c r="MTI1024" s="329"/>
      <c r="MTJ1024" s="329"/>
      <c r="MTK1024" s="329"/>
      <c r="MTL1024" s="329"/>
      <c r="MTM1024" s="329"/>
      <c r="MTN1024" s="329"/>
      <c r="MTO1024" s="329"/>
      <c r="MTP1024" s="329"/>
      <c r="MTQ1024" s="329"/>
      <c r="MTR1024" s="329"/>
      <c r="MTS1024" s="329"/>
      <c r="MTT1024" s="329"/>
      <c r="MTU1024" s="329"/>
      <c r="MTV1024" s="329"/>
      <c r="MTW1024" s="329"/>
      <c r="MTX1024" s="329"/>
      <c r="MTY1024" s="329"/>
      <c r="MTZ1024" s="329"/>
      <c r="MUA1024" s="329"/>
      <c r="MUB1024" s="329"/>
      <c r="MUC1024" s="329"/>
      <c r="MUD1024" s="329"/>
      <c r="MUE1024" s="329"/>
      <c r="MUF1024" s="329"/>
      <c r="MUG1024" s="329"/>
      <c r="MUH1024" s="329"/>
      <c r="MUI1024" s="329"/>
      <c r="MUJ1024" s="329"/>
      <c r="MUK1024" s="329"/>
      <c r="MUL1024" s="329"/>
      <c r="MUM1024" s="329"/>
      <c r="MUN1024" s="329"/>
      <c r="MUO1024" s="329"/>
      <c r="MUP1024" s="329"/>
      <c r="MUQ1024" s="329"/>
      <c r="MUR1024" s="329"/>
      <c r="MUS1024" s="329"/>
      <c r="MUT1024" s="329"/>
      <c r="MUU1024" s="329"/>
      <c r="MUV1024" s="329"/>
      <c r="MUW1024" s="329"/>
      <c r="MUX1024" s="329"/>
      <c r="MUY1024" s="329"/>
      <c r="MUZ1024" s="329"/>
      <c r="MVA1024" s="329"/>
      <c r="MVB1024" s="329"/>
      <c r="MVC1024" s="329"/>
      <c r="MVD1024" s="329"/>
      <c r="MVE1024" s="329"/>
      <c r="MVF1024" s="329"/>
      <c r="MVG1024" s="329"/>
      <c r="MVH1024" s="329"/>
      <c r="MVI1024" s="329"/>
      <c r="MVJ1024" s="329"/>
      <c r="MVK1024" s="329"/>
      <c r="MVL1024" s="329"/>
      <c r="MVM1024" s="329"/>
      <c r="MVN1024" s="329"/>
      <c r="MVO1024" s="329"/>
      <c r="MVP1024" s="329"/>
      <c r="MVQ1024" s="329"/>
      <c r="MVR1024" s="329"/>
      <c r="MVS1024" s="329"/>
      <c r="MVT1024" s="329"/>
      <c r="MVU1024" s="329"/>
      <c r="MVV1024" s="329"/>
      <c r="MVW1024" s="329"/>
      <c r="MVX1024" s="329"/>
      <c r="MVY1024" s="329"/>
      <c r="MVZ1024" s="329"/>
      <c r="MWA1024" s="329"/>
      <c r="MWB1024" s="329"/>
      <c r="MWC1024" s="329"/>
      <c r="MWD1024" s="329"/>
      <c r="MWE1024" s="329"/>
      <c r="MWF1024" s="329"/>
      <c r="MWG1024" s="329"/>
      <c r="MWH1024" s="329"/>
      <c r="MWI1024" s="329"/>
      <c r="MWJ1024" s="329"/>
      <c r="MWK1024" s="329"/>
      <c r="MWL1024" s="329"/>
      <c r="MWM1024" s="329"/>
      <c r="MWN1024" s="329"/>
      <c r="MWO1024" s="329"/>
      <c r="MWP1024" s="329"/>
      <c r="MWQ1024" s="329"/>
      <c r="MWR1024" s="329"/>
      <c r="MWS1024" s="329"/>
      <c r="MWT1024" s="329"/>
      <c r="MWU1024" s="329"/>
      <c r="MWV1024" s="329"/>
      <c r="MWW1024" s="329"/>
      <c r="MWX1024" s="329"/>
      <c r="MWY1024" s="329"/>
      <c r="MWZ1024" s="329"/>
      <c r="MXA1024" s="329"/>
      <c r="MXB1024" s="329"/>
      <c r="MXC1024" s="329"/>
      <c r="MXD1024" s="329"/>
      <c r="MXE1024" s="329"/>
      <c r="MXF1024" s="329"/>
      <c r="MXG1024" s="329"/>
      <c r="MXH1024" s="329"/>
      <c r="MXI1024" s="329"/>
      <c r="MXJ1024" s="329"/>
      <c r="MXK1024" s="329"/>
      <c r="MXL1024" s="329"/>
      <c r="MXM1024" s="329"/>
      <c r="MXN1024" s="329"/>
      <c r="MXO1024" s="329"/>
      <c r="MXP1024" s="329"/>
      <c r="MXQ1024" s="329"/>
      <c r="MXR1024" s="329"/>
      <c r="MXS1024" s="329"/>
      <c r="MXT1024" s="329"/>
      <c r="MXU1024" s="329"/>
      <c r="MXV1024" s="329"/>
      <c r="MXW1024" s="329"/>
      <c r="MXX1024" s="329"/>
      <c r="MXY1024" s="329"/>
      <c r="MXZ1024" s="329"/>
      <c r="MYA1024" s="329"/>
      <c r="MYB1024" s="329"/>
      <c r="MYC1024" s="329"/>
      <c r="MYD1024" s="329"/>
      <c r="MYE1024" s="329"/>
      <c r="MYF1024" s="329"/>
      <c r="MYG1024" s="329"/>
      <c r="MYH1024" s="329"/>
      <c r="MYI1024" s="329"/>
      <c r="MYJ1024" s="329"/>
      <c r="MYK1024" s="329"/>
      <c r="MYL1024" s="329"/>
      <c r="MYM1024" s="329"/>
      <c r="MYN1024" s="329"/>
      <c r="MYO1024" s="329"/>
      <c r="MYP1024" s="329"/>
      <c r="MYQ1024" s="329"/>
      <c r="MYR1024" s="329"/>
      <c r="MYS1024" s="329"/>
      <c r="MYT1024" s="329"/>
      <c r="MYU1024" s="329"/>
      <c r="MYV1024" s="329"/>
      <c r="MYW1024" s="329"/>
      <c r="MYX1024" s="329"/>
      <c r="MYY1024" s="329"/>
      <c r="MYZ1024" s="329"/>
      <c r="MZA1024" s="329"/>
      <c r="MZB1024" s="329"/>
      <c r="MZC1024" s="329"/>
      <c r="MZD1024" s="329"/>
      <c r="MZE1024" s="329"/>
      <c r="MZF1024" s="329"/>
      <c r="MZG1024" s="329"/>
      <c r="MZH1024" s="329"/>
      <c r="MZI1024" s="329"/>
      <c r="MZJ1024" s="329"/>
      <c r="MZK1024" s="329"/>
      <c r="MZL1024" s="329"/>
      <c r="MZM1024" s="329"/>
      <c r="MZN1024" s="329"/>
      <c r="MZO1024" s="329"/>
      <c r="MZP1024" s="329"/>
      <c r="MZQ1024" s="329"/>
      <c r="MZR1024" s="329"/>
      <c r="MZS1024" s="329"/>
      <c r="MZT1024" s="329"/>
      <c r="MZU1024" s="329"/>
      <c r="MZV1024" s="329"/>
      <c r="MZW1024" s="329"/>
      <c r="MZX1024" s="329"/>
      <c r="MZY1024" s="329"/>
      <c r="MZZ1024" s="329"/>
      <c r="NAA1024" s="329"/>
      <c r="NAB1024" s="329"/>
      <c r="NAC1024" s="329"/>
      <c r="NAD1024" s="329"/>
      <c r="NAE1024" s="329"/>
      <c r="NAF1024" s="329"/>
      <c r="NAG1024" s="329"/>
      <c r="NAH1024" s="329"/>
      <c r="NAI1024" s="329"/>
      <c r="NAJ1024" s="329"/>
      <c r="NAK1024" s="329"/>
      <c r="NAL1024" s="329"/>
      <c r="NAM1024" s="329"/>
      <c r="NAN1024" s="329"/>
      <c r="NAO1024" s="329"/>
      <c r="NAP1024" s="329"/>
      <c r="NAQ1024" s="329"/>
      <c r="NAR1024" s="329"/>
      <c r="NAS1024" s="329"/>
      <c r="NAT1024" s="329"/>
      <c r="NAU1024" s="329"/>
      <c r="NAV1024" s="329"/>
      <c r="NAW1024" s="329"/>
      <c r="NAX1024" s="329"/>
      <c r="NAY1024" s="329"/>
      <c r="NAZ1024" s="329"/>
      <c r="NBA1024" s="329"/>
      <c r="NBB1024" s="329"/>
      <c r="NBC1024" s="329"/>
      <c r="NBD1024" s="329"/>
      <c r="NBE1024" s="329"/>
      <c r="NBF1024" s="329"/>
      <c r="NBG1024" s="329"/>
      <c r="NBH1024" s="329"/>
      <c r="NBI1024" s="329"/>
      <c r="NBJ1024" s="329"/>
      <c r="NBK1024" s="329"/>
      <c r="NBL1024" s="329"/>
      <c r="NBM1024" s="329"/>
      <c r="NBN1024" s="329"/>
      <c r="NBO1024" s="329"/>
      <c r="NBP1024" s="329"/>
      <c r="NBQ1024" s="329"/>
      <c r="NBR1024" s="329"/>
      <c r="NBS1024" s="329"/>
      <c r="NBT1024" s="329"/>
      <c r="NBU1024" s="329"/>
      <c r="NBV1024" s="329"/>
      <c r="NBW1024" s="329"/>
      <c r="NBX1024" s="329"/>
      <c r="NBY1024" s="329"/>
      <c r="NBZ1024" s="329"/>
      <c r="NCA1024" s="329"/>
      <c r="NCB1024" s="329"/>
      <c r="NCC1024" s="329"/>
      <c r="NCD1024" s="329"/>
      <c r="NCE1024" s="329"/>
      <c r="NCF1024" s="329"/>
      <c r="NCG1024" s="329"/>
      <c r="NCH1024" s="329"/>
      <c r="NCI1024" s="329"/>
      <c r="NCJ1024" s="329"/>
      <c r="NCK1024" s="329"/>
      <c r="NCL1024" s="329"/>
      <c r="NCM1024" s="329"/>
      <c r="NCN1024" s="329"/>
      <c r="NCO1024" s="329"/>
      <c r="NCP1024" s="329"/>
      <c r="NCQ1024" s="329"/>
      <c r="NCR1024" s="329"/>
      <c r="NCS1024" s="329"/>
      <c r="NCT1024" s="329"/>
      <c r="NCU1024" s="329"/>
      <c r="NCV1024" s="329"/>
      <c r="NCW1024" s="329"/>
      <c r="NCX1024" s="329"/>
      <c r="NCY1024" s="329"/>
      <c r="NCZ1024" s="329"/>
      <c r="NDA1024" s="329"/>
      <c r="NDB1024" s="329"/>
      <c r="NDC1024" s="329"/>
      <c r="NDD1024" s="329"/>
      <c r="NDE1024" s="329"/>
      <c r="NDF1024" s="329"/>
      <c r="NDG1024" s="329"/>
      <c r="NDH1024" s="329"/>
      <c r="NDI1024" s="329"/>
      <c r="NDJ1024" s="329"/>
      <c r="NDK1024" s="329"/>
      <c r="NDL1024" s="329"/>
      <c r="NDM1024" s="329"/>
      <c r="NDN1024" s="329"/>
      <c r="NDO1024" s="329"/>
      <c r="NDP1024" s="329"/>
      <c r="NDQ1024" s="329"/>
      <c r="NDR1024" s="329"/>
      <c r="NDS1024" s="329"/>
      <c r="NDT1024" s="329"/>
      <c r="NDU1024" s="329"/>
      <c r="NDV1024" s="329"/>
      <c r="NDW1024" s="329"/>
      <c r="NDX1024" s="329"/>
      <c r="NDY1024" s="329"/>
      <c r="NDZ1024" s="329"/>
      <c r="NEA1024" s="329"/>
      <c r="NEB1024" s="329"/>
      <c r="NEC1024" s="329"/>
      <c r="NED1024" s="329"/>
      <c r="NEE1024" s="329"/>
      <c r="NEF1024" s="329"/>
      <c r="NEG1024" s="329"/>
      <c r="NEH1024" s="329"/>
      <c r="NEI1024" s="329"/>
      <c r="NEJ1024" s="329"/>
      <c r="NEK1024" s="329"/>
      <c r="NEL1024" s="329"/>
      <c r="NEM1024" s="329"/>
      <c r="NEN1024" s="329"/>
      <c r="NEO1024" s="329"/>
      <c r="NEP1024" s="329"/>
      <c r="NEQ1024" s="329"/>
      <c r="NER1024" s="329"/>
      <c r="NES1024" s="329"/>
      <c r="NET1024" s="329"/>
      <c r="NEU1024" s="329"/>
      <c r="NEV1024" s="329"/>
      <c r="NEW1024" s="329"/>
      <c r="NEX1024" s="329"/>
      <c r="NEY1024" s="329"/>
      <c r="NEZ1024" s="329"/>
      <c r="NFA1024" s="329"/>
      <c r="NFB1024" s="329"/>
      <c r="NFC1024" s="329"/>
      <c r="NFD1024" s="329"/>
      <c r="NFE1024" s="329"/>
      <c r="NFF1024" s="329"/>
      <c r="NFG1024" s="329"/>
      <c r="NFH1024" s="329"/>
      <c r="NFI1024" s="329"/>
      <c r="NFJ1024" s="329"/>
      <c r="NFK1024" s="329"/>
      <c r="NFL1024" s="329"/>
      <c r="NFM1024" s="329"/>
      <c r="NFN1024" s="329"/>
      <c r="NFO1024" s="329"/>
      <c r="NFP1024" s="329"/>
      <c r="NFQ1024" s="329"/>
      <c r="NFR1024" s="329"/>
      <c r="NFS1024" s="329"/>
      <c r="NFT1024" s="329"/>
      <c r="NFU1024" s="329"/>
      <c r="NFV1024" s="329"/>
      <c r="NFW1024" s="329"/>
      <c r="NFX1024" s="329"/>
      <c r="NFY1024" s="329"/>
      <c r="NFZ1024" s="329"/>
      <c r="NGA1024" s="329"/>
      <c r="NGB1024" s="329"/>
      <c r="NGC1024" s="329"/>
      <c r="NGD1024" s="329"/>
      <c r="NGE1024" s="329"/>
      <c r="NGF1024" s="329"/>
      <c r="NGG1024" s="329"/>
      <c r="NGH1024" s="329"/>
      <c r="NGI1024" s="329"/>
      <c r="NGJ1024" s="329"/>
      <c r="NGK1024" s="329"/>
      <c r="NGL1024" s="329"/>
      <c r="NGM1024" s="329"/>
      <c r="NGN1024" s="329"/>
      <c r="NGO1024" s="329"/>
      <c r="NGP1024" s="329"/>
      <c r="NGQ1024" s="329"/>
      <c r="NGR1024" s="329"/>
      <c r="NGS1024" s="329"/>
      <c r="NGT1024" s="329"/>
      <c r="NGU1024" s="329"/>
      <c r="NGV1024" s="329"/>
      <c r="NGW1024" s="329"/>
      <c r="NGX1024" s="329"/>
      <c r="NGY1024" s="329"/>
      <c r="NGZ1024" s="329"/>
      <c r="NHA1024" s="329"/>
      <c r="NHB1024" s="329"/>
      <c r="NHC1024" s="329"/>
      <c r="NHD1024" s="329"/>
      <c r="NHE1024" s="329"/>
      <c r="NHF1024" s="329"/>
      <c r="NHG1024" s="329"/>
      <c r="NHH1024" s="329"/>
      <c r="NHI1024" s="329"/>
      <c r="NHJ1024" s="329"/>
      <c r="NHK1024" s="329"/>
      <c r="NHL1024" s="329"/>
      <c r="NHM1024" s="329"/>
      <c r="NHN1024" s="329"/>
      <c r="NHO1024" s="329"/>
      <c r="NHP1024" s="329"/>
      <c r="NHQ1024" s="329"/>
      <c r="NHR1024" s="329"/>
      <c r="NHS1024" s="329"/>
      <c r="NHT1024" s="329"/>
      <c r="NHU1024" s="329"/>
      <c r="NHV1024" s="329"/>
      <c r="NHW1024" s="329"/>
      <c r="NHX1024" s="329"/>
      <c r="NHY1024" s="329"/>
      <c r="NHZ1024" s="329"/>
      <c r="NIA1024" s="329"/>
      <c r="NIB1024" s="329"/>
      <c r="NIC1024" s="329"/>
      <c r="NID1024" s="329"/>
      <c r="NIE1024" s="329"/>
      <c r="NIF1024" s="329"/>
      <c r="NIG1024" s="329"/>
      <c r="NIH1024" s="329"/>
      <c r="NII1024" s="329"/>
      <c r="NIJ1024" s="329"/>
      <c r="NIK1024" s="329"/>
      <c r="NIL1024" s="329"/>
      <c r="NIM1024" s="329"/>
      <c r="NIN1024" s="329"/>
      <c r="NIO1024" s="329"/>
      <c r="NIP1024" s="329"/>
      <c r="NIQ1024" s="329"/>
      <c r="NIR1024" s="329"/>
      <c r="NIS1024" s="329"/>
      <c r="NIT1024" s="329"/>
      <c r="NIU1024" s="329"/>
      <c r="NIV1024" s="329"/>
      <c r="NIW1024" s="329"/>
      <c r="NIX1024" s="329"/>
      <c r="NIY1024" s="329"/>
      <c r="NIZ1024" s="329"/>
      <c r="NJA1024" s="329"/>
      <c r="NJB1024" s="329"/>
      <c r="NJC1024" s="329"/>
      <c r="NJD1024" s="329"/>
      <c r="NJE1024" s="329"/>
      <c r="NJF1024" s="329"/>
      <c r="NJG1024" s="329"/>
      <c r="NJH1024" s="329"/>
      <c r="NJI1024" s="329"/>
      <c r="NJJ1024" s="329"/>
      <c r="NJK1024" s="329"/>
      <c r="NJL1024" s="329"/>
      <c r="NJM1024" s="329"/>
      <c r="NJN1024" s="329"/>
      <c r="NJO1024" s="329"/>
      <c r="NJP1024" s="329"/>
      <c r="NJQ1024" s="329"/>
      <c r="NJR1024" s="329"/>
      <c r="NJS1024" s="329"/>
      <c r="NJT1024" s="329"/>
      <c r="NJU1024" s="329"/>
      <c r="NJV1024" s="329"/>
      <c r="NJW1024" s="329"/>
      <c r="NJX1024" s="329"/>
      <c r="NJY1024" s="329"/>
      <c r="NJZ1024" s="329"/>
      <c r="NKA1024" s="329"/>
      <c r="NKB1024" s="329"/>
      <c r="NKC1024" s="329"/>
      <c r="NKD1024" s="329"/>
      <c r="NKE1024" s="329"/>
      <c r="NKF1024" s="329"/>
      <c r="NKG1024" s="329"/>
      <c r="NKH1024" s="329"/>
      <c r="NKI1024" s="329"/>
      <c r="NKJ1024" s="329"/>
      <c r="NKK1024" s="329"/>
      <c r="NKL1024" s="329"/>
      <c r="NKM1024" s="329"/>
      <c r="NKN1024" s="329"/>
      <c r="NKO1024" s="329"/>
      <c r="NKP1024" s="329"/>
      <c r="NKQ1024" s="329"/>
      <c r="NKR1024" s="329"/>
      <c r="NKS1024" s="329"/>
      <c r="NKT1024" s="329"/>
      <c r="NKU1024" s="329"/>
      <c r="NKV1024" s="329"/>
      <c r="NKW1024" s="329"/>
      <c r="NKX1024" s="329"/>
      <c r="NKY1024" s="329"/>
      <c r="NKZ1024" s="329"/>
      <c r="NLA1024" s="329"/>
      <c r="NLB1024" s="329"/>
      <c r="NLC1024" s="329"/>
      <c r="NLD1024" s="329"/>
      <c r="NLE1024" s="329"/>
      <c r="NLF1024" s="329"/>
      <c r="NLG1024" s="329"/>
      <c r="NLH1024" s="329"/>
      <c r="NLI1024" s="329"/>
      <c r="NLJ1024" s="329"/>
      <c r="NLK1024" s="329"/>
      <c r="NLL1024" s="329"/>
      <c r="NLM1024" s="329"/>
      <c r="NLN1024" s="329"/>
      <c r="NLO1024" s="329"/>
      <c r="NLP1024" s="329"/>
      <c r="NLQ1024" s="329"/>
      <c r="NLR1024" s="329"/>
      <c r="NLS1024" s="329"/>
      <c r="NLT1024" s="329"/>
      <c r="NLU1024" s="329"/>
      <c r="NLV1024" s="329"/>
      <c r="NLW1024" s="329"/>
      <c r="NLX1024" s="329"/>
      <c r="NLY1024" s="329"/>
      <c r="NLZ1024" s="329"/>
      <c r="NMA1024" s="329"/>
      <c r="NMB1024" s="329"/>
      <c r="NMC1024" s="329"/>
      <c r="NMD1024" s="329"/>
      <c r="NME1024" s="329"/>
      <c r="NMF1024" s="329"/>
      <c r="NMG1024" s="329"/>
      <c r="NMH1024" s="329"/>
      <c r="NMI1024" s="329"/>
      <c r="NMJ1024" s="329"/>
      <c r="NMK1024" s="329"/>
      <c r="NML1024" s="329"/>
      <c r="NMM1024" s="329"/>
      <c r="NMN1024" s="329"/>
      <c r="NMO1024" s="329"/>
      <c r="NMP1024" s="329"/>
      <c r="NMQ1024" s="329"/>
      <c r="NMR1024" s="329"/>
      <c r="NMS1024" s="329"/>
      <c r="NMT1024" s="329"/>
      <c r="NMU1024" s="329"/>
      <c r="NMV1024" s="329"/>
      <c r="NMW1024" s="329"/>
      <c r="NMX1024" s="329"/>
      <c r="NMY1024" s="329"/>
      <c r="NMZ1024" s="329"/>
      <c r="NNA1024" s="329"/>
      <c r="NNB1024" s="329"/>
      <c r="NNC1024" s="329"/>
      <c r="NND1024" s="329"/>
      <c r="NNE1024" s="329"/>
      <c r="NNF1024" s="329"/>
      <c r="NNG1024" s="329"/>
      <c r="NNH1024" s="329"/>
      <c r="NNI1024" s="329"/>
      <c r="NNJ1024" s="329"/>
      <c r="NNK1024" s="329"/>
      <c r="NNL1024" s="329"/>
      <c r="NNM1024" s="329"/>
      <c r="NNN1024" s="329"/>
      <c r="NNO1024" s="329"/>
      <c r="NNP1024" s="329"/>
      <c r="NNQ1024" s="329"/>
      <c r="NNR1024" s="329"/>
      <c r="NNS1024" s="329"/>
      <c r="NNT1024" s="329"/>
      <c r="NNU1024" s="329"/>
      <c r="NNV1024" s="329"/>
      <c r="NNW1024" s="329"/>
      <c r="NNX1024" s="329"/>
      <c r="NNY1024" s="329"/>
      <c r="NNZ1024" s="329"/>
      <c r="NOA1024" s="329"/>
      <c r="NOB1024" s="329"/>
      <c r="NOC1024" s="329"/>
      <c r="NOD1024" s="329"/>
      <c r="NOE1024" s="329"/>
      <c r="NOF1024" s="329"/>
      <c r="NOG1024" s="329"/>
      <c r="NOH1024" s="329"/>
      <c r="NOI1024" s="329"/>
      <c r="NOJ1024" s="329"/>
      <c r="NOK1024" s="329"/>
      <c r="NOL1024" s="329"/>
      <c r="NOM1024" s="329"/>
      <c r="NON1024" s="329"/>
      <c r="NOO1024" s="329"/>
      <c r="NOP1024" s="329"/>
      <c r="NOQ1024" s="329"/>
      <c r="NOR1024" s="329"/>
      <c r="NOS1024" s="329"/>
      <c r="NOT1024" s="329"/>
      <c r="NOU1024" s="329"/>
      <c r="NOV1024" s="329"/>
      <c r="NOW1024" s="329"/>
      <c r="NOX1024" s="329"/>
      <c r="NOY1024" s="329"/>
      <c r="NOZ1024" s="329"/>
      <c r="NPA1024" s="329"/>
      <c r="NPB1024" s="329"/>
      <c r="NPC1024" s="329"/>
      <c r="NPD1024" s="329"/>
      <c r="NPE1024" s="329"/>
      <c r="NPF1024" s="329"/>
      <c r="NPG1024" s="329"/>
      <c r="NPH1024" s="329"/>
      <c r="NPI1024" s="329"/>
      <c r="NPJ1024" s="329"/>
      <c r="NPK1024" s="329"/>
      <c r="NPL1024" s="329"/>
      <c r="NPM1024" s="329"/>
      <c r="NPN1024" s="329"/>
      <c r="NPO1024" s="329"/>
      <c r="NPP1024" s="329"/>
      <c r="NPQ1024" s="329"/>
      <c r="NPR1024" s="329"/>
      <c r="NPS1024" s="329"/>
      <c r="NPT1024" s="329"/>
      <c r="NPU1024" s="329"/>
      <c r="NPV1024" s="329"/>
      <c r="NPW1024" s="329"/>
      <c r="NPX1024" s="329"/>
      <c r="NPY1024" s="329"/>
      <c r="NPZ1024" s="329"/>
      <c r="NQA1024" s="329"/>
      <c r="NQB1024" s="329"/>
      <c r="NQC1024" s="329"/>
      <c r="NQD1024" s="329"/>
      <c r="NQE1024" s="329"/>
      <c r="NQF1024" s="329"/>
      <c r="NQG1024" s="329"/>
      <c r="NQH1024" s="329"/>
      <c r="NQI1024" s="329"/>
      <c r="NQJ1024" s="329"/>
      <c r="NQK1024" s="329"/>
      <c r="NQL1024" s="329"/>
      <c r="NQM1024" s="329"/>
      <c r="NQN1024" s="329"/>
      <c r="NQO1024" s="329"/>
      <c r="NQP1024" s="329"/>
      <c r="NQQ1024" s="329"/>
      <c r="NQR1024" s="329"/>
      <c r="NQS1024" s="329"/>
      <c r="NQT1024" s="329"/>
      <c r="NQU1024" s="329"/>
      <c r="NQV1024" s="329"/>
      <c r="NQW1024" s="329"/>
      <c r="NQX1024" s="329"/>
      <c r="NQY1024" s="329"/>
      <c r="NQZ1024" s="329"/>
      <c r="NRA1024" s="329"/>
      <c r="NRB1024" s="329"/>
      <c r="NRC1024" s="329"/>
      <c r="NRD1024" s="329"/>
      <c r="NRE1024" s="329"/>
      <c r="NRF1024" s="329"/>
      <c r="NRG1024" s="329"/>
      <c r="NRH1024" s="329"/>
      <c r="NRI1024" s="329"/>
      <c r="NRJ1024" s="329"/>
      <c r="NRK1024" s="329"/>
      <c r="NRL1024" s="329"/>
      <c r="NRM1024" s="329"/>
      <c r="NRN1024" s="329"/>
      <c r="NRO1024" s="329"/>
      <c r="NRP1024" s="329"/>
      <c r="NRQ1024" s="329"/>
      <c r="NRR1024" s="329"/>
      <c r="NRS1024" s="329"/>
      <c r="NRT1024" s="329"/>
      <c r="NRU1024" s="329"/>
      <c r="NRV1024" s="329"/>
      <c r="NRW1024" s="329"/>
      <c r="NRX1024" s="329"/>
      <c r="NRY1024" s="329"/>
      <c r="NRZ1024" s="329"/>
      <c r="NSA1024" s="329"/>
      <c r="NSB1024" s="329"/>
      <c r="NSC1024" s="329"/>
      <c r="NSD1024" s="329"/>
      <c r="NSE1024" s="329"/>
      <c r="NSF1024" s="329"/>
      <c r="NSG1024" s="329"/>
      <c r="NSH1024" s="329"/>
      <c r="NSI1024" s="329"/>
      <c r="NSJ1024" s="329"/>
      <c r="NSK1024" s="329"/>
      <c r="NSL1024" s="329"/>
      <c r="NSM1024" s="329"/>
      <c r="NSN1024" s="329"/>
      <c r="NSO1024" s="329"/>
      <c r="NSP1024" s="329"/>
      <c r="NSQ1024" s="329"/>
      <c r="NSR1024" s="329"/>
      <c r="NSS1024" s="329"/>
      <c r="NST1024" s="329"/>
      <c r="NSU1024" s="329"/>
      <c r="NSV1024" s="329"/>
      <c r="NSW1024" s="329"/>
      <c r="NSX1024" s="329"/>
      <c r="NSY1024" s="329"/>
      <c r="NSZ1024" s="329"/>
      <c r="NTA1024" s="329"/>
      <c r="NTB1024" s="329"/>
      <c r="NTC1024" s="329"/>
      <c r="NTD1024" s="329"/>
      <c r="NTE1024" s="329"/>
      <c r="NTF1024" s="329"/>
      <c r="NTG1024" s="329"/>
      <c r="NTH1024" s="329"/>
      <c r="NTI1024" s="329"/>
      <c r="NTJ1024" s="329"/>
      <c r="NTK1024" s="329"/>
      <c r="NTL1024" s="329"/>
      <c r="NTM1024" s="329"/>
      <c r="NTN1024" s="329"/>
      <c r="NTO1024" s="329"/>
      <c r="NTP1024" s="329"/>
      <c r="NTQ1024" s="329"/>
      <c r="NTR1024" s="329"/>
      <c r="NTS1024" s="329"/>
      <c r="NTT1024" s="329"/>
      <c r="NTU1024" s="329"/>
      <c r="NTV1024" s="329"/>
      <c r="NTW1024" s="329"/>
      <c r="NTX1024" s="329"/>
      <c r="NTY1024" s="329"/>
      <c r="NTZ1024" s="329"/>
      <c r="NUA1024" s="329"/>
      <c r="NUB1024" s="329"/>
      <c r="NUC1024" s="329"/>
      <c r="NUD1024" s="329"/>
      <c r="NUE1024" s="329"/>
      <c r="NUF1024" s="329"/>
      <c r="NUG1024" s="329"/>
      <c r="NUH1024" s="329"/>
      <c r="NUI1024" s="329"/>
      <c r="NUJ1024" s="329"/>
      <c r="NUK1024" s="329"/>
      <c r="NUL1024" s="329"/>
      <c r="NUM1024" s="329"/>
      <c r="NUN1024" s="329"/>
      <c r="NUO1024" s="329"/>
      <c r="NUP1024" s="329"/>
      <c r="NUQ1024" s="329"/>
      <c r="NUR1024" s="329"/>
      <c r="NUS1024" s="329"/>
      <c r="NUT1024" s="329"/>
      <c r="NUU1024" s="329"/>
      <c r="NUV1024" s="329"/>
      <c r="NUW1024" s="329"/>
      <c r="NUX1024" s="329"/>
      <c r="NUY1024" s="329"/>
      <c r="NUZ1024" s="329"/>
      <c r="NVA1024" s="329"/>
      <c r="NVB1024" s="329"/>
      <c r="NVC1024" s="329"/>
      <c r="NVD1024" s="329"/>
      <c r="NVE1024" s="329"/>
      <c r="NVF1024" s="329"/>
      <c r="NVG1024" s="329"/>
      <c r="NVH1024" s="329"/>
      <c r="NVI1024" s="329"/>
      <c r="NVJ1024" s="329"/>
      <c r="NVK1024" s="329"/>
      <c r="NVL1024" s="329"/>
      <c r="NVM1024" s="329"/>
      <c r="NVN1024" s="329"/>
      <c r="NVO1024" s="329"/>
      <c r="NVP1024" s="329"/>
      <c r="NVQ1024" s="329"/>
      <c r="NVR1024" s="329"/>
      <c r="NVS1024" s="329"/>
      <c r="NVT1024" s="329"/>
      <c r="NVU1024" s="329"/>
      <c r="NVV1024" s="329"/>
      <c r="NVW1024" s="329"/>
      <c r="NVX1024" s="329"/>
      <c r="NVY1024" s="329"/>
      <c r="NVZ1024" s="329"/>
      <c r="NWA1024" s="329"/>
      <c r="NWB1024" s="329"/>
      <c r="NWC1024" s="329"/>
      <c r="NWD1024" s="329"/>
      <c r="NWE1024" s="329"/>
      <c r="NWF1024" s="329"/>
      <c r="NWG1024" s="329"/>
      <c r="NWH1024" s="329"/>
      <c r="NWI1024" s="329"/>
      <c r="NWJ1024" s="329"/>
      <c r="NWK1024" s="329"/>
      <c r="NWL1024" s="329"/>
      <c r="NWM1024" s="329"/>
      <c r="NWN1024" s="329"/>
      <c r="NWO1024" s="329"/>
      <c r="NWP1024" s="329"/>
      <c r="NWQ1024" s="329"/>
      <c r="NWR1024" s="329"/>
      <c r="NWS1024" s="329"/>
      <c r="NWT1024" s="329"/>
      <c r="NWU1024" s="329"/>
      <c r="NWV1024" s="329"/>
      <c r="NWW1024" s="329"/>
      <c r="NWX1024" s="329"/>
      <c r="NWY1024" s="329"/>
      <c r="NWZ1024" s="329"/>
      <c r="NXA1024" s="329"/>
      <c r="NXB1024" s="329"/>
      <c r="NXC1024" s="329"/>
      <c r="NXD1024" s="329"/>
      <c r="NXE1024" s="329"/>
      <c r="NXF1024" s="329"/>
      <c r="NXG1024" s="329"/>
      <c r="NXH1024" s="329"/>
      <c r="NXI1024" s="329"/>
      <c r="NXJ1024" s="329"/>
      <c r="NXK1024" s="329"/>
      <c r="NXL1024" s="329"/>
      <c r="NXM1024" s="329"/>
      <c r="NXN1024" s="329"/>
      <c r="NXO1024" s="329"/>
      <c r="NXP1024" s="329"/>
      <c r="NXQ1024" s="329"/>
      <c r="NXR1024" s="329"/>
      <c r="NXS1024" s="329"/>
      <c r="NXT1024" s="329"/>
      <c r="NXU1024" s="329"/>
      <c r="NXV1024" s="329"/>
      <c r="NXW1024" s="329"/>
      <c r="NXX1024" s="329"/>
      <c r="NXY1024" s="329"/>
      <c r="NXZ1024" s="329"/>
      <c r="NYA1024" s="329"/>
      <c r="NYB1024" s="329"/>
      <c r="NYC1024" s="329"/>
      <c r="NYD1024" s="329"/>
      <c r="NYE1024" s="329"/>
      <c r="NYF1024" s="329"/>
      <c r="NYG1024" s="329"/>
      <c r="NYH1024" s="329"/>
      <c r="NYI1024" s="329"/>
      <c r="NYJ1024" s="329"/>
      <c r="NYK1024" s="329"/>
      <c r="NYL1024" s="329"/>
      <c r="NYM1024" s="329"/>
      <c r="NYN1024" s="329"/>
      <c r="NYO1024" s="329"/>
      <c r="NYP1024" s="329"/>
      <c r="NYQ1024" s="329"/>
      <c r="NYR1024" s="329"/>
      <c r="NYS1024" s="329"/>
      <c r="NYT1024" s="329"/>
      <c r="NYU1024" s="329"/>
      <c r="NYV1024" s="329"/>
      <c r="NYW1024" s="329"/>
      <c r="NYX1024" s="329"/>
      <c r="NYY1024" s="329"/>
      <c r="NYZ1024" s="329"/>
      <c r="NZA1024" s="329"/>
      <c r="NZB1024" s="329"/>
      <c r="NZC1024" s="329"/>
      <c r="NZD1024" s="329"/>
      <c r="NZE1024" s="329"/>
      <c r="NZF1024" s="329"/>
      <c r="NZG1024" s="329"/>
      <c r="NZH1024" s="329"/>
      <c r="NZI1024" s="329"/>
      <c r="NZJ1024" s="329"/>
      <c r="NZK1024" s="329"/>
      <c r="NZL1024" s="329"/>
      <c r="NZM1024" s="329"/>
      <c r="NZN1024" s="329"/>
      <c r="NZO1024" s="329"/>
      <c r="NZP1024" s="329"/>
      <c r="NZQ1024" s="329"/>
      <c r="NZR1024" s="329"/>
      <c r="NZS1024" s="329"/>
      <c r="NZT1024" s="329"/>
      <c r="NZU1024" s="329"/>
      <c r="NZV1024" s="329"/>
      <c r="NZW1024" s="329"/>
      <c r="NZX1024" s="329"/>
      <c r="NZY1024" s="329"/>
      <c r="NZZ1024" s="329"/>
      <c r="OAA1024" s="329"/>
      <c r="OAB1024" s="329"/>
      <c r="OAC1024" s="329"/>
      <c r="OAD1024" s="329"/>
      <c r="OAE1024" s="329"/>
      <c r="OAF1024" s="329"/>
      <c r="OAG1024" s="329"/>
      <c r="OAH1024" s="329"/>
      <c r="OAI1024" s="329"/>
      <c r="OAJ1024" s="329"/>
      <c r="OAK1024" s="329"/>
      <c r="OAL1024" s="329"/>
      <c r="OAM1024" s="329"/>
      <c r="OAN1024" s="329"/>
      <c r="OAO1024" s="329"/>
      <c r="OAP1024" s="329"/>
      <c r="OAQ1024" s="329"/>
      <c r="OAR1024" s="329"/>
      <c r="OAS1024" s="329"/>
      <c r="OAT1024" s="329"/>
      <c r="OAU1024" s="329"/>
      <c r="OAV1024" s="329"/>
      <c r="OAW1024" s="329"/>
      <c r="OAX1024" s="329"/>
      <c r="OAY1024" s="329"/>
      <c r="OAZ1024" s="329"/>
      <c r="OBA1024" s="329"/>
      <c r="OBB1024" s="329"/>
      <c r="OBC1024" s="329"/>
      <c r="OBD1024" s="329"/>
      <c r="OBE1024" s="329"/>
      <c r="OBF1024" s="329"/>
      <c r="OBG1024" s="329"/>
      <c r="OBH1024" s="329"/>
      <c r="OBI1024" s="329"/>
      <c r="OBJ1024" s="329"/>
      <c r="OBK1024" s="329"/>
      <c r="OBL1024" s="329"/>
      <c r="OBM1024" s="329"/>
      <c r="OBN1024" s="329"/>
      <c r="OBO1024" s="329"/>
      <c r="OBP1024" s="329"/>
      <c r="OBQ1024" s="329"/>
      <c r="OBR1024" s="329"/>
      <c r="OBS1024" s="329"/>
      <c r="OBT1024" s="329"/>
      <c r="OBU1024" s="329"/>
      <c r="OBV1024" s="329"/>
      <c r="OBW1024" s="329"/>
      <c r="OBX1024" s="329"/>
      <c r="OBY1024" s="329"/>
      <c r="OBZ1024" s="329"/>
      <c r="OCA1024" s="329"/>
      <c r="OCB1024" s="329"/>
      <c r="OCC1024" s="329"/>
      <c r="OCD1024" s="329"/>
      <c r="OCE1024" s="329"/>
      <c r="OCF1024" s="329"/>
      <c r="OCG1024" s="329"/>
      <c r="OCH1024" s="329"/>
      <c r="OCI1024" s="329"/>
      <c r="OCJ1024" s="329"/>
      <c r="OCK1024" s="329"/>
      <c r="OCL1024" s="329"/>
      <c r="OCM1024" s="329"/>
      <c r="OCN1024" s="329"/>
      <c r="OCO1024" s="329"/>
      <c r="OCP1024" s="329"/>
      <c r="OCQ1024" s="329"/>
      <c r="OCR1024" s="329"/>
      <c r="OCS1024" s="329"/>
      <c r="OCT1024" s="329"/>
      <c r="OCU1024" s="329"/>
      <c r="OCV1024" s="329"/>
      <c r="OCW1024" s="329"/>
      <c r="OCX1024" s="329"/>
      <c r="OCY1024" s="329"/>
      <c r="OCZ1024" s="329"/>
      <c r="ODA1024" s="329"/>
      <c r="ODB1024" s="329"/>
      <c r="ODC1024" s="329"/>
      <c r="ODD1024" s="329"/>
      <c r="ODE1024" s="329"/>
      <c r="ODF1024" s="329"/>
      <c r="ODG1024" s="329"/>
      <c r="ODH1024" s="329"/>
      <c r="ODI1024" s="329"/>
      <c r="ODJ1024" s="329"/>
      <c r="ODK1024" s="329"/>
      <c r="ODL1024" s="329"/>
      <c r="ODM1024" s="329"/>
      <c r="ODN1024" s="329"/>
      <c r="ODO1024" s="329"/>
      <c r="ODP1024" s="329"/>
      <c r="ODQ1024" s="329"/>
      <c r="ODR1024" s="329"/>
      <c r="ODS1024" s="329"/>
      <c r="ODT1024" s="329"/>
      <c r="ODU1024" s="329"/>
      <c r="ODV1024" s="329"/>
      <c r="ODW1024" s="329"/>
      <c r="ODX1024" s="329"/>
      <c r="ODY1024" s="329"/>
      <c r="ODZ1024" s="329"/>
      <c r="OEA1024" s="329"/>
      <c r="OEB1024" s="329"/>
      <c r="OEC1024" s="329"/>
      <c r="OED1024" s="329"/>
      <c r="OEE1024" s="329"/>
      <c r="OEF1024" s="329"/>
      <c r="OEG1024" s="329"/>
      <c r="OEH1024" s="329"/>
      <c r="OEI1024" s="329"/>
      <c r="OEJ1024" s="329"/>
      <c r="OEK1024" s="329"/>
      <c r="OEL1024" s="329"/>
      <c r="OEM1024" s="329"/>
      <c r="OEN1024" s="329"/>
      <c r="OEO1024" s="329"/>
      <c r="OEP1024" s="329"/>
      <c r="OEQ1024" s="329"/>
      <c r="OER1024" s="329"/>
      <c r="OES1024" s="329"/>
      <c r="OET1024" s="329"/>
      <c r="OEU1024" s="329"/>
      <c r="OEV1024" s="329"/>
      <c r="OEW1024" s="329"/>
      <c r="OEX1024" s="329"/>
      <c r="OEY1024" s="329"/>
      <c r="OEZ1024" s="329"/>
      <c r="OFA1024" s="329"/>
      <c r="OFB1024" s="329"/>
      <c r="OFC1024" s="329"/>
      <c r="OFD1024" s="329"/>
      <c r="OFE1024" s="329"/>
      <c r="OFF1024" s="329"/>
      <c r="OFG1024" s="329"/>
      <c r="OFH1024" s="329"/>
      <c r="OFI1024" s="329"/>
      <c r="OFJ1024" s="329"/>
      <c r="OFK1024" s="329"/>
      <c r="OFL1024" s="329"/>
      <c r="OFM1024" s="329"/>
      <c r="OFN1024" s="329"/>
      <c r="OFO1024" s="329"/>
      <c r="OFP1024" s="329"/>
      <c r="OFQ1024" s="329"/>
      <c r="OFR1024" s="329"/>
      <c r="OFS1024" s="329"/>
      <c r="OFT1024" s="329"/>
      <c r="OFU1024" s="329"/>
      <c r="OFV1024" s="329"/>
      <c r="OFW1024" s="329"/>
      <c r="OFX1024" s="329"/>
      <c r="OFY1024" s="329"/>
      <c r="OFZ1024" s="329"/>
      <c r="OGA1024" s="329"/>
      <c r="OGB1024" s="329"/>
      <c r="OGC1024" s="329"/>
      <c r="OGD1024" s="329"/>
      <c r="OGE1024" s="329"/>
      <c r="OGF1024" s="329"/>
      <c r="OGG1024" s="329"/>
      <c r="OGH1024" s="329"/>
      <c r="OGI1024" s="329"/>
      <c r="OGJ1024" s="329"/>
      <c r="OGK1024" s="329"/>
      <c r="OGL1024" s="329"/>
      <c r="OGM1024" s="329"/>
      <c r="OGN1024" s="329"/>
      <c r="OGO1024" s="329"/>
      <c r="OGP1024" s="329"/>
      <c r="OGQ1024" s="329"/>
      <c r="OGR1024" s="329"/>
      <c r="OGS1024" s="329"/>
      <c r="OGT1024" s="329"/>
      <c r="OGU1024" s="329"/>
      <c r="OGV1024" s="329"/>
      <c r="OGW1024" s="329"/>
      <c r="OGX1024" s="329"/>
      <c r="OGY1024" s="329"/>
      <c r="OGZ1024" s="329"/>
      <c r="OHA1024" s="329"/>
      <c r="OHB1024" s="329"/>
      <c r="OHC1024" s="329"/>
      <c r="OHD1024" s="329"/>
      <c r="OHE1024" s="329"/>
      <c r="OHF1024" s="329"/>
      <c r="OHG1024" s="329"/>
      <c r="OHH1024" s="329"/>
      <c r="OHI1024" s="329"/>
      <c r="OHJ1024" s="329"/>
      <c r="OHK1024" s="329"/>
      <c r="OHL1024" s="329"/>
      <c r="OHM1024" s="329"/>
      <c r="OHN1024" s="329"/>
      <c r="OHO1024" s="329"/>
      <c r="OHP1024" s="329"/>
      <c r="OHQ1024" s="329"/>
      <c r="OHR1024" s="329"/>
      <c r="OHS1024" s="329"/>
      <c r="OHT1024" s="329"/>
      <c r="OHU1024" s="329"/>
      <c r="OHV1024" s="329"/>
      <c r="OHW1024" s="329"/>
      <c r="OHX1024" s="329"/>
      <c r="OHY1024" s="329"/>
      <c r="OHZ1024" s="329"/>
      <c r="OIA1024" s="329"/>
      <c r="OIB1024" s="329"/>
      <c r="OIC1024" s="329"/>
      <c r="OID1024" s="329"/>
      <c r="OIE1024" s="329"/>
      <c r="OIF1024" s="329"/>
      <c r="OIG1024" s="329"/>
      <c r="OIH1024" s="329"/>
      <c r="OII1024" s="329"/>
      <c r="OIJ1024" s="329"/>
      <c r="OIK1024" s="329"/>
      <c r="OIL1024" s="329"/>
      <c r="OIM1024" s="329"/>
      <c r="OIN1024" s="329"/>
      <c r="OIO1024" s="329"/>
      <c r="OIP1024" s="329"/>
      <c r="OIQ1024" s="329"/>
      <c r="OIR1024" s="329"/>
      <c r="OIS1024" s="329"/>
      <c r="OIT1024" s="329"/>
      <c r="OIU1024" s="329"/>
      <c r="OIV1024" s="329"/>
      <c r="OIW1024" s="329"/>
      <c r="OIX1024" s="329"/>
      <c r="OIY1024" s="329"/>
      <c r="OIZ1024" s="329"/>
      <c r="OJA1024" s="329"/>
      <c r="OJB1024" s="329"/>
      <c r="OJC1024" s="329"/>
      <c r="OJD1024" s="329"/>
      <c r="OJE1024" s="329"/>
      <c r="OJF1024" s="329"/>
      <c r="OJG1024" s="329"/>
      <c r="OJH1024" s="329"/>
      <c r="OJI1024" s="329"/>
      <c r="OJJ1024" s="329"/>
      <c r="OJK1024" s="329"/>
      <c r="OJL1024" s="329"/>
      <c r="OJM1024" s="329"/>
      <c r="OJN1024" s="329"/>
      <c r="OJO1024" s="329"/>
      <c r="OJP1024" s="329"/>
      <c r="OJQ1024" s="329"/>
      <c r="OJR1024" s="329"/>
      <c r="OJS1024" s="329"/>
      <c r="OJT1024" s="329"/>
      <c r="OJU1024" s="329"/>
      <c r="OJV1024" s="329"/>
      <c r="OJW1024" s="329"/>
      <c r="OJX1024" s="329"/>
      <c r="OJY1024" s="329"/>
      <c r="OJZ1024" s="329"/>
      <c r="OKA1024" s="329"/>
      <c r="OKB1024" s="329"/>
      <c r="OKC1024" s="329"/>
      <c r="OKD1024" s="329"/>
      <c r="OKE1024" s="329"/>
      <c r="OKF1024" s="329"/>
      <c r="OKG1024" s="329"/>
      <c r="OKH1024" s="329"/>
      <c r="OKI1024" s="329"/>
      <c r="OKJ1024" s="329"/>
      <c r="OKK1024" s="329"/>
      <c r="OKL1024" s="329"/>
      <c r="OKM1024" s="329"/>
      <c r="OKN1024" s="329"/>
      <c r="OKO1024" s="329"/>
      <c r="OKP1024" s="329"/>
      <c r="OKQ1024" s="329"/>
      <c r="OKR1024" s="329"/>
      <c r="OKS1024" s="329"/>
      <c r="OKT1024" s="329"/>
      <c r="OKU1024" s="329"/>
      <c r="OKV1024" s="329"/>
      <c r="OKW1024" s="329"/>
      <c r="OKX1024" s="329"/>
      <c r="OKY1024" s="329"/>
      <c r="OKZ1024" s="329"/>
      <c r="OLA1024" s="329"/>
      <c r="OLB1024" s="329"/>
      <c r="OLC1024" s="329"/>
      <c r="OLD1024" s="329"/>
      <c r="OLE1024" s="329"/>
      <c r="OLF1024" s="329"/>
      <c r="OLG1024" s="329"/>
      <c r="OLH1024" s="329"/>
      <c r="OLI1024" s="329"/>
      <c r="OLJ1024" s="329"/>
      <c r="OLK1024" s="329"/>
      <c r="OLL1024" s="329"/>
      <c r="OLM1024" s="329"/>
      <c r="OLN1024" s="329"/>
      <c r="OLO1024" s="329"/>
      <c r="OLP1024" s="329"/>
      <c r="OLQ1024" s="329"/>
      <c r="OLR1024" s="329"/>
      <c r="OLS1024" s="329"/>
      <c r="OLT1024" s="329"/>
      <c r="OLU1024" s="329"/>
      <c r="OLV1024" s="329"/>
      <c r="OLW1024" s="329"/>
      <c r="OLX1024" s="329"/>
      <c r="OLY1024" s="329"/>
      <c r="OLZ1024" s="329"/>
      <c r="OMA1024" s="329"/>
      <c r="OMB1024" s="329"/>
      <c r="OMC1024" s="329"/>
      <c r="OMD1024" s="329"/>
      <c r="OME1024" s="329"/>
      <c r="OMF1024" s="329"/>
      <c r="OMG1024" s="329"/>
      <c r="OMH1024" s="329"/>
      <c r="OMI1024" s="329"/>
      <c r="OMJ1024" s="329"/>
      <c r="OMK1024" s="329"/>
      <c r="OML1024" s="329"/>
      <c r="OMM1024" s="329"/>
      <c r="OMN1024" s="329"/>
      <c r="OMO1024" s="329"/>
      <c r="OMP1024" s="329"/>
      <c r="OMQ1024" s="329"/>
      <c r="OMR1024" s="329"/>
      <c r="OMS1024" s="329"/>
      <c r="OMT1024" s="329"/>
      <c r="OMU1024" s="329"/>
      <c r="OMV1024" s="329"/>
      <c r="OMW1024" s="329"/>
      <c r="OMX1024" s="329"/>
      <c r="OMY1024" s="329"/>
      <c r="OMZ1024" s="329"/>
      <c r="ONA1024" s="329"/>
      <c r="ONB1024" s="329"/>
      <c r="ONC1024" s="329"/>
      <c r="OND1024" s="329"/>
      <c r="ONE1024" s="329"/>
      <c r="ONF1024" s="329"/>
      <c r="ONG1024" s="329"/>
      <c r="ONH1024" s="329"/>
      <c r="ONI1024" s="329"/>
      <c r="ONJ1024" s="329"/>
      <c r="ONK1024" s="329"/>
      <c r="ONL1024" s="329"/>
      <c r="ONM1024" s="329"/>
      <c r="ONN1024" s="329"/>
      <c r="ONO1024" s="329"/>
      <c r="ONP1024" s="329"/>
      <c r="ONQ1024" s="329"/>
      <c r="ONR1024" s="329"/>
      <c r="ONS1024" s="329"/>
      <c r="ONT1024" s="329"/>
      <c r="ONU1024" s="329"/>
      <c r="ONV1024" s="329"/>
      <c r="ONW1024" s="329"/>
      <c r="ONX1024" s="329"/>
      <c r="ONY1024" s="329"/>
      <c r="ONZ1024" s="329"/>
      <c r="OOA1024" s="329"/>
      <c r="OOB1024" s="329"/>
      <c r="OOC1024" s="329"/>
      <c r="OOD1024" s="329"/>
      <c r="OOE1024" s="329"/>
      <c r="OOF1024" s="329"/>
      <c r="OOG1024" s="329"/>
      <c r="OOH1024" s="329"/>
      <c r="OOI1024" s="329"/>
      <c r="OOJ1024" s="329"/>
      <c r="OOK1024" s="329"/>
      <c r="OOL1024" s="329"/>
      <c r="OOM1024" s="329"/>
      <c r="OON1024" s="329"/>
      <c r="OOO1024" s="329"/>
      <c r="OOP1024" s="329"/>
      <c r="OOQ1024" s="329"/>
      <c r="OOR1024" s="329"/>
      <c r="OOS1024" s="329"/>
      <c r="OOT1024" s="329"/>
      <c r="OOU1024" s="329"/>
      <c r="OOV1024" s="329"/>
      <c r="OOW1024" s="329"/>
      <c r="OOX1024" s="329"/>
      <c r="OOY1024" s="329"/>
      <c r="OOZ1024" s="329"/>
      <c r="OPA1024" s="329"/>
      <c r="OPB1024" s="329"/>
      <c r="OPC1024" s="329"/>
      <c r="OPD1024" s="329"/>
      <c r="OPE1024" s="329"/>
      <c r="OPF1024" s="329"/>
      <c r="OPG1024" s="329"/>
      <c r="OPH1024" s="329"/>
      <c r="OPI1024" s="329"/>
      <c r="OPJ1024" s="329"/>
      <c r="OPK1024" s="329"/>
      <c r="OPL1024" s="329"/>
      <c r="OPM1024" s="329"/>
      <c r="OPN1024" s="329"/>
      <c r="OPO1024" s="329"/>
      <c r="OPP1024" s="329"/>
      <c r="OPQ1024" s="329"/>
      <c r="OPR1024" s="329"/>
      <c r="OPS1024" s="329"/>
      <c r="OPT1024" s="329"/>
      <c r="OPU1024" s="329"/>
      <c r="OPV1024" s="329"/>
      <c r="OPW1024" s="329"/>
      <c r="OPX1024" s="329"/>
      <c r="OPY1024" s="329"/>
      <c r="OPZ1024" s="329"/>
      <c r="OQA1024" s="329"/>
      <c r="OQB1024" s="329"/>
      <c r="OQC1024" s="329"/>
      <c r="OQD1024" s="329"/>
      <c r="OQE1024" s="329"/>
      <c r="OQF1024" s="329"/>
      <c r="OQG1024" s="329"/>
      <c r="OQH1024" s="329"/>
      <c r="OQI1024" s="329"/>
      <c r="OQJ1024" s="329"/>
      <c r="OQK1024" s="329"/>
      <c r="OQL1024" s="329"/>
      <c r="OQM1024" s="329"/>
      <c r="OQN1024" s="329"/>
      <c r="OQO1024" s="329"/>
      <c r="OQP1024" s="329"/>
      <c r="OQQ1024" s="329"/>
      <c r="OQR1024" s="329"/>
      <c r="OQS1024" s="329"/>
      <c r="OQT1024" s="329"/>
      <c r="OQU1024" s="329"/>
      <c r="OQV1024" s="329"/>
      <c r="OQW1024" s="329"/>
      <c r="OQX1024" s="329"/>
      <c r="OQY1024" s="329"/>
      <c r="OQZ1024" s="329"/>
      <c r="ORA1024" s="329"/>
      <c r="ORB1024" s="329"/>
      <c r="ORC1024" s="329"/>
      <c r="ORD1024" s="329"/>
      <c r="ORE1024" s="329"/>
      <c r="ORF1024" s="329"/>
      <c r="ORG1024" s="329"/>
      <c r="ORH1024" s="329"/>
      <c r="ORI1024" s="329"/>
      <c r="ORJ1024" s="329"/>
      <c r="ORK1024" s="329"/>
      <c r="ORL1024" s="329"/>
      <c r="ORM1024" s="329"/>
      <c r="ORN1024" s="329"/>
      <c r="ORO1024" s="329"/>
      <c r="ORP1024" s="329"/>
      <c r="ORQ1024" s="329"/>
      <c r="ORR1024" s="329"/>
      <c r="ORS1024" s="329"/>
      <c r="ORT1024" s="329"/>
      <c r="ORU1024" s="329"/>
      <c r="ORV1024" s="329"/>
      <c r="ORW1024" s="329"/>
      <c r="ORX1024" s="329"/>
      <c r="ORY1024" s="329"/>
      <c r="ORZ1024" s="329"/>
      <c r="OSA1024" s="329"/>
      <c r="OSB1024" s="329"/>
      <c r="OSC1024" s="329"/>
      <c r="OSD1024" s="329"/>
      <c r="OSE1024" s="329"/>
      <c r="OSF1024" s="329"/>
      <c r="OSG1024" s="329"/>
      <c r="OSH1024" s="329"/>
      <c r="OSI1024" s="329"/>
      <c r="OSJ1024" s="329"/>
      <c r="OSK1024" s="329"/>
      <c r="OSL1024" s="329"/>
      <c r="OSM1024" s="329"/>
      <c r="OSN1024" s="329"/>
      <c r="OSO1024" s="329"/>
      <c r="OSP1024" s="329"/>
      <c r="OSQ1024" s="329"/>
      <c r="OSR1024" s="329"/>
      <c r="OSS1024" s="329"/>
      <c r="OST1024" s="329"/>
      <c r="OSU1024" s="329"/>
      <c r="OSV1024" s="329"/>
      <c r="OSW1024" s="329"/>
      <c r="OSX1024" s="329"/>
      <c r="OSY1024" s="329"/>
      <c r="OSZ1024" s="329"/>
      <c r="OTA1024" s="329"/>
      <c r="OTB1024" s="329"/>
      <c r="OTC1024" s="329"/>
      <c r="OTD1024" s="329"/>
      <c r="OTE1024" s="329"/>
      <c r="OTF1024" s="329"/>
      <c r="OTG1024" s="329"/>
      <c r="OTH1024" s="329"/>
      <c r="OTI1024" s="329"/>
      <c r="OTJ1024" s="329"/>
      <c r="OTK1024" s="329"/>
      <c r="OTL1024" s="329"/>
      <c r="OTM1024" s="329"/>
      <c r="OTN1024" s="329"/>
      <c r="OTO1024" s="329"/>
      <c r="OTP1024" s="329"/>
      <c r="OTQ1024" s="329"/>
      <c r="OTR1024" s="329"/>
      <c r="OTS1024" s="329"/>
      <c r="OTT1024" s="329"/>
      <c r="OTU1024" s="329"/>
      <c r="OTV1024" s="329"/>
      <c r="OTW1024" s="329"/>
      <c r="OTX1024" s="329"/>
      <c r="OTY1024" s="329"/>
      <c r="OTZ1024" s="329"/>
      <c r="OUA1024" s="329"/>
      <c r="OUB1024" s="329"/>
      <c r="OUC1024" s="329"/>
      <c r="OUD1024" s="329"/>
      <c r="OUE1024" s="329"/>
      <c r="OUF1024" s="329"/>
      <c r="OUG1024" s="329"/>
      <c r="OUH1024" s="329"/>
      <c r="OUI1024" s="329"/>
      <c r="OUJ1024" s="329"/>
      <c r="OUK1024" s="329"/>
      <c r="OUL1024" s="329"/>
      <c r="OUM1024" s="329"/>
      <c r="OUN1024" s="329"/>
      <c r="OUO1024" s="329"/>
      <c r="OUP1024" s="329"/>
      <c r="OUQ1024" s="329"/>
      <c r="OUR1024" s="329"/>
      <c r="OUS1024" s="329"/>
      <c r="OUT1024" s="329"/>
      <c r="OUU1024" s="329"/>
      <c r="OUV1024" s="329"/>
      <c r="OUW1024" s="329"/>
      <c r="OUX1024" s="329"/>
      <c r="OUY1024" s="329"/>
      <c r="OUZ1024" s="329"/>
      <c r="OVA1024" s="329"/>
      <c r="OVB1024" s="329"/>
      <c r="OVC1024" s="329"/>
      <c r="OVD1024" s="329"/>
      <c r="OVE1024" s="329"/>
      <c r="OVF1024" s="329"/>
      <c r="OVG1024" s="329"/>
      <c r="OVH1024" s="329"/>
      <c r="OVI1024" s="329"/>
      <c r="OVJ1024" s="329"/>
      <c r="OVK1024" s="329"/>
      <c r="OVL1024" s="329"/>
      <c r="OVM1024" s="329"/>
      <c r="OVN1024" s="329"/>
      <c r="OVO1024" s="329"/>
      <c r="OVP1024" s="329"/>
      <c r="OVQ1024" s="329"/>
      <c r="OVR1024" s="329"/>
      <c r="OVS1024" s="329"/>
      <c r="OVT1024" s="329"/>
      <c r="OVU1024" s="329"/>
      <c r="OVV1024" s="329"/>
      <c r="OVW1024" s="329"/>
      <c r="OVX1024" s="329"/>
      <c r="OVY1024" s="329"/>
      <c r="OVZ1024" s="329"/>
      <c r="OWA1024" s="329"/>
      <c r="OWB1024" s="329"/>
      <c r="OWC1024" s="329"/>
      <c r="OWD1024" s="329"/>
      <c r="OWE1024" s="329"/>
      <c r="OWF1024" s="329"/>
      <c r="OWG1024" s="329"/>
      <c r="OWH1024" s="329"/>
      <c r="OWI1024" s="329"/>
      <c r="OWJ1024" s="329"/>
      <c r="OWK1024" s="329"/>
      <c r="OWL1024" s="329"/>
      <c r="OWM1024" s="329"/>
      <c r="OWN1024" s="329"/>
      <c r="OWO1024" s="329"/>
      <c r="OWP1024" s="329"/>
      <c r="OWQ1024" s="329"/>
      <c r="OWR1024" s="329"/>
      <c r="OWS1024" s="329"/>
      <c r="OWT1024" s="329"/>
      <c r="OWU1024" s="329"/>
      <c r="OWV1024" s="329"/>
      <c r="OWW1024" s="329"/>
      <c r="OWX1024" s="329"/>
      <c r="OWY1024" s="329"/>
      <c r="OWZ1024" s="329"/>
      <c r="OXA1024" s="329"/>
      <c r="OXB1024" s="329"/>
      <c r="OXC1024" s="329"/>
      <c r="OXD1024" s="329"/>
      <c r="OXE1024" s="329"/>
      <c r="OXF1024" s="329"/>
      <c r="OXG1024" s="329"/>
      <c r="OXH1024" s="329"/>
      <c r="OXI1024" s="329"/>
      <c r="OXJ1024" s="329"/>
      <c r="OXK1024" s="329"/>
      <c r="OXL1024" s="329"/>
      <c r="OXM1024" s="329"/>
      <c r="OXN1024" s="329"/>
      <c r="OXO1024" s="329"/>
      <c r="OXP1024" s="329"/>
      <c r="OXQ1024" s="329"/>
      <c r="OXR1024" s="329"/>
      <c r="OXS1024" s="329"/>
      <c r="OXT1024" s="329"/>
      <c r="OXU1024" s="329"/>
      <c r="OXV1024" s="329"/>
      <c r="OXW1024" s="329"/>
      <c r="OXX1024" s="329"/>
      <c r="OXY1024" s="329"/>
      <c r="OXZ1024" s="329"/>
      <c r="OYA1024" s="329"/>
      <c r="OYB1024" s="329"/>
      <c r="OYC1024" s="329"/>
      <c r="OYD1024" s="329"/>
      <c r="OYE1024" s="329"/>
      <c r="OYF1024" s="329"/>
      <c r="OYG1024" s="329"/>
      <c r="OYH1024" s="329"/>
      <c r="OYI1024" s="329"/>
      <c r="OYJ1024" s="329"/>
      <c r="OYK1024" s="329"/>
      <c r="OYL1024" s="329"/>
      <c r="OYM1024" s="329"/>
      <c r="OYN1024" s="329"/>
      <c r="OYO1024" s="329"/>
      <c r="OYP1024" s="329"/>
      <c r="OYQ1024" s="329"/>
      <c r="OYR1024" s="329"/>
      <c r="OYS1024" s="329"/>
      <c r="OYT1024" s="329"/>
      <c r="OYU1024" s="329"/>
      <c r="OYV1024" s="329"/>
      <c r="OYW1024" s="329"/>
      <c r="OYX1024" s="329"/>
      <c r="OYY1024" s="329"/>
      <c r="OYZ1024" s="329"/>
      <c r="OZA1024" s="329"/>
      <c r="OZB1024" s="329"/>
      <c r="OZC1024" s="329"/>
      <c r="OZD1024" s="329"/>
      <c r="OZE1024" s="329"/>
      <c r="OZF1024" s="329"/>
      <c r="OZG1024" s="329"/>
      <c r="OZH1024" s="329"/>
      <c r="OZI1024" s="329"/>
      <c r="OZJ1024" s="329"/>
      <c r="OZK1024" s="329"/>
      <c r="OZL1024" s="329"/>
      <c r="OZM1024" s="329"/>
      <c r="OZN1024" s="329"/>
      <c r="OZO1024" s="329"/>
      <c r="OZP1024" s="329"/>
      <c r="OZQ1024" s="329"/>
      <c r="OZR1024" s="329"/>
      <c r="OZS1024" s="329"/>
      <c r="OZT1024" s="329"/>
      <c r="OZU1024" s="329"/>
      <c r="OZV1024" s="329"/>
      <c r="OZW1024" s="329"/>
      <c r="OZX1024" s="329"/>
      <c r="OZY1024" s="329"/>
      <c r="OZZ1024" s="329"/>
      <c r="PAA1024" s="329"/>
      <c r="PAB1024" s="329"/>
      <c r="PAC1024" s="329"/>
      <c r="PAD1024" s="329"/>
      <c r="PAE1024" s="329"/>
      <c r="PAF1024" s="329"/>
      <c r="PAG1024" s="329"/>
      <c r="PAH1024" s="329"/>
      <c r="PAI1024" s="329"/>
      <c r="PAJ1024" s="329"/>
      <c r="PAK1024" s="329"/>
      <c r="PAL1024" s="329"/>
      <c r="PAM1024" s="329"/>
      <c r="PAN1024" s="329"/>
      <c r="PAO1024" s="329"/>
      <c r="PAP1024" s="329"/>
      <c r="PAQ1024" s="329"/>
      <c r="PAR1024" s="329"/>
      <c r="PAS1024" s="329"/>
      <c r="PAT1024" s="329"/>
      <c r="PAU1024" s="329"/>
      <c r="PAV1024" s="329"/>
      <c r="PAW1024" s="329"/>
      <c r="PAX1024" s="329"/>
      <c r="PAY1024" s="329"/>
      <c r="PAZ1024" s="329"/>
      <c r="PBA1024" s="329"/>
      <c r="PBB1024" s="329"/>
      <c r="PBC1024" s="329"/>
      <c r="PBD1024" s="329"/>
      <c r="PBE1024" s="329"/>
      <c r="PBF1024" s="329"/>
      <c r="PBG1024" s="329"/>
      <c r="PBH1024" s="329"/>
      <c r="PBI1024" s="329"/>
      <c r="PBJ1024" s="329"/>
      <c r="PBK1024" s="329"/>
      <c r="PBL1024" s="329"/>
      <c r="PBM1024" s="329"/>
      <c r="PBN1024" s="329"/>
      <c r="PBO1024" s="329"/>
      <c r="PBP1024" s="329"/>
      <c r="PBQ1024" s="329"/>
      <c r="PBR1024" s="329"/>
      <c r="PBS1024" s="329"/>
      <c r="PBT1024" s="329"/>
      <c r="PBU1024" s="329"/>
      <c r="PBV1024" s="329"/>
      <c r="PBW1024" s="329"/>
      <c r="PBX1024" s="329"/>
      <c r="PBY1024" s="329"/>
      <c r="PBZ1024" s="329"/>
      <c r="PCA1024" s="329"/>
      <c r="PCB1024" s="329"/>
      <c r="PCC1024" s="329"/>
      <c r="PCD1024" s="329"/>
      <c r="PCE1024" s="329"/>
      <c r="PCF1024" s="329"/>
      <c r="PCG1024" s="329"/>
      <c r="PCH1024" s="329"/>
      <c r="PCI1024" s="329"/>
      <c r="PCJ1024" s="329"/>
      <c r="PCK1024" s="329"/>
      <c r="PCL1024" s="329"/>
      <c r="PCM1024" s="329"/>
      <c r="PCN1024" s="329"/>
      <c r="PCO1024" s="329"/>
      <c r="PCP1024" s="329"/>
      <c r="PCQ1024" s="329"/>
      <c r="PCR1024" s="329"/>
      <c r="PCS1024" s="329"/>
      <c r="PCT1024" s="329"/>
      <c r="PCU1024" s="329"/>
      <c r="PCV1024" s="329"/>
      <c r="PCW1024" s="329"/>
      <c r="PCX1024" s="329"/>
      <c r="PCY1024" s="329"/>
      <c r="PCZ1024" s="329"/>
      <c r="PDA1024" s="329"/>
      <c r="PDB1024" s="329"/>
      <c r="PDC1024" s="329"/>
      <c r="PDD1024" s="329"/>
      <c r="PDE1024" s="329"/>
      <c r="PDF1024" s="329"/>
      <c r="PDG1024" s="329"/>
      <c r="PDH1024" s="329"/>
      <c r="PDI1024" s="329"/>
      <c r="PDJ1024" s="329"/>
      <c r="PDK1024" s="329"/>
      <c r="PDL1024" s="329"/>
      <c r="PDM1024" s="329"/>
      <c r="PDN1024" s="329"/>
      <c r="PDO1024" s="329"/>
      <c r="PDP1024" s="329"/>
      <c r="PDQ1024" s="329"/>
      <c r="PDR1024" s="329"/>
      <c r="PDS1024" s="329"/>
      <c r="PDT1024" s="329"/>
      <c r="PDU1024" s="329"/>
      <c r="PDV1024" s="329"/>
      <c r="PDW1024" s="329"/>
      <c r="PDX1024" s="329"/>
      <c r="PDY1024" s="329"/>
      <c r="PDZ1024" s="329"/>
      <c r="PEA1024" s="329"/>
      <c r="PEB1024" s="329"/>
      <c r="PEC1024" s="329"/>
      <c r="PED1024" s="329"/>
      <c r="PEE1024" s="329"/>
      <c r="PEF1024" s="329"/>
      <c r="PEG1024" s="329"/>
      <c r="PEH1024" s="329"/>
      <c r="PEI1024" s="329"/>
      <c r="PEJ1024" s="329"/>
      <c r="PEK1024" s="329"/>
      <c r="PEL1024" s="329"/>
      <c r="PEM1024" s="329"/>
      <c r="PEN1024" s="329"/>
      <c r="PEO1024" s="329"/>
      <c r="PEP1024" s="329"/>
      <c r="PEQ1024" s="329"/>
      <c r="PER1024" s="329"/>
      <c r="PES1024" s="329"/>
      <c r="PET1024" s="329"/>
      <c r="PEU1024" s="329"/>
      <c r="PEV1024" s="329"/>
      <c r="PEW1024" s="329"/>
      <c r="PEX1024" s="329"/>
      <c r="PEY1024" s="329"/>
      <c r="PEZ1024" s="329"/>
      <c r="PFA1024" s="329"/>
      <c r="PFB1024" s="329"/>
      <c r="PFC1024" s="329"/>
      <c r="PFD1024" s="329"/>
      <c r="PFE1024" s="329"/>
      <c r="PFF1024" s="329"/>
      <c r="PFG1024" s="329"/>
      <c r="PFH1024" s="329"/>
      <c r="PFI1024" s="329"/>
      <c r="PFJ1024" s="329"/>
      <c r="PFK1024" s="329"/>
      <c r="PFL1024" s="329"/>
      <c r="PFM1024" s="329"/>
      <c r="PFN1024" s="329"/>
      <c r="PFO1024" s="329"/>
      <c r="PFP1024" s="329"/>
      <c r="PFQ1024" s="329"/>
      <c r="PFR1024" s="329"/>
      <c r="PFS1024" s="329"/>
      <c r="PFT1024" s="329"/>
      <c r="PFU1024" s="329"/>
      <c r="PFV1024" s="329"/>
      <c r="PFW1024" s="329"/>
      <c r="PFX1024" s="329"/>
      <c r="PFY1024" s="329"/>
      <c r="PFZ1024" s="329"/>
      <c r="PGA1024" s="329"/>
      <c r="PGB1024" s="329"/>
      <c r="PGC1024" s="329"/>
      <c r="PGD1024" s="329"/>
      <c r="PGE1024" s="329"/>
      <c r="PGF1024" s="329"/>
      <c r="PGG1024" s="329"/>
      <c r="PGH1024" s="329"/>
      <c r="PGI1024" s="329"/>
      <c r="PGJ1024" s="329"/>
      <c r="PGK1024" s="329"/>
      <c r="PGL1024" s="329"/>
      <c r="PGM1024" s="329"/>
      <c r="PGN1024" s="329"/>
      <c r="PGO1024" s="329"/>
      <c r="PGP1024" s="329"/>
      <c r="PGQ1024" s="329"/>
      <c r="PGR1024" s="329"/>
      <c r="PGS1024" s="329"/>
      <c r="PGT1024" s="329"/>
      <c r="PGU1024" s="329"/>
      <c r="PGV1024" s="329"/>
      <c r="PGW1024" s="329"/>
      <c r="PGX1024" s="329"/>
      <c r="PGY1024" s="329"/>
      <c r="PGZ1024" s="329"/>
      <c r="PHA1024" s="329"/>
      <c r="PHB1024" s="329"/>
      <c r="PHC1024" s="329"/>
      <c r="PHD1024" s="329"/>
      <c r="PHE1024" s="329"/>
      <c r="PHF1024" s="329"/>
      <c r="PHG1024" s="329"/>
      <c r="PHH1024" s="329"/>
      <c r="PHI1024" s="329"/>
      <c r="PHJ1024" s="329"/>
      <c r="PHK1024" s="329"/>
      <c r="PHL1024" s="329"/>
      <c r="PHM1024" s="329"/>
      <c r="PHN1024" s="329"/>
      <c r="PHO1024" s="329"/>
      <c r="PHP1024" s="329"/>
      <c r="PHQ1024" s="329"/>
      <c r="PHR1024" s="329"/>
      <c r="PHS1024" s="329"/>
      <c r="PHT1024" s="329"/>
      <c r="PHU1024" s="329"/>
      <c r="PHV1024" s="329"/>
      <c r="PHW1024" s="329"/>
      <c r="PHX1024" s="329"/>
      <c r="PHY1024" s="329"/>
      <c r="PHZ1024" s="329"/>
      <c r="PIA1024" s="329"/>
      <c r="PIB1024" s="329"/>
      <c r="PIC1024" s="329"/>
      <c r="PID1024" s="329"/>
      <c r="PIE1024" s="329"/>
      <c r="PIF1024" s="329"/>
      <c r="PIG1024" s="329"/>
      <c r="PIH1024" s="329"/>
      <c r="PII1024" s="329"/>
      <c r="PIJ1024" s="329"/>
      <c r="PIK1024" s="329"/>
      <c r="PIL1024" s="329"/>
      <c r="PIM1024" s="329"/>
      <c r="PIN1024" s="329"/>
      <c r="PIO1024" s="329"/>
      <c r="PIP1024" s="329"/>
      <c r="PIQ1024" s="329"/>
      <c r="PIR1024" s="329"/>
      <c r="PIS1024" s="329"/>
      <c r="PIT1024" s="329"/>
      <c r="PIU1024" s="329"/>
      <c r="PIV1024" s="329"/>
      <c r="PIW1024" s="329"/>
      <c r="PIX1024" s="329"/>
      <c r="PIY1024" s="329"/>
      <c r="PIZ1024" s="329"/>
      <c r="PJA1024" s="329"/>
      <c r="PJB1024" s="329"/>
      <c r="PJC1024" s="329"/>
      <c r="PJD1024" s="329"/>
      <c r="PJE1024" s="329"/>
      <c r="PJF1024" s="329"/>
      <c r="PJG1024" s="329"/>
      <c r="PJH1024" s="329"/>
      <c r="PJI1024" s="329"/>
      <c r="PJJ1024" s="329"/>
      <c r="PJK1024" s="329"/>
      <c r="PJL1024" s="329"/>
      <c r="PJM1024" s="329"/>
      <c r="PJN1024" s="329"/>
      <c r="PJO1024" s="329"/>
      <c r="PJP1024" s="329"/>
      <c r="PJQ1024" s="329"/>
      <c r="PJR1024" s="329"/>
      <c r="PJS1024" s="329"/>
      <c r="PJT1024" s="329"/>
      <c r="PJU1024" s="329"/>
      <c r="PJV1024" s="329"/>
      <c r="PJW1024" s="329"/>
      <c r="PJX1024" s="329"/>
      <c r="PJY1024" s="329"/>
      <c r="PJZ1024" s="329"/>
      <c r="PKA1024" s="329"/>
      <c r="PKB1024" s="329"/>
      <c r="PKC1024" s="329"/>
      <c r="PKD1024" s="329"/>
      <c r="PKE1024" s="329"/>
      <c r="PKF1024" s="329"/>
      <c r="PKG1024" s="329"/>
      <c r="PKH1024" s="329"/>
      <c r="PKI1024" s="329"/>
      <c r="PKJ1024" s="329"/>
      <c r="PKK1024" s="329"/>
      <c r="PKL1024" s="329"/>
      <c r="PKM1024" s="329"/>
      <c r="PKN1024" s="329"/>
      <c r="PKO1024" s="329"/>
      <c r="PKP1024" s="329"/>
      <c r="PKQ1024" s="329"/>
      <c r="PKR1024" s="329"/>
      <c r="PKS1024" s="329"/>
      <c r="PKT1024" s="329"/>
      <c r="PKU1024" s="329"/>
      <c r="PKV1024" s="329"/>
      <c r="PKW1024" s="329"/>
      <c r="PKX1024" s="329"/>
      <c r="PKY1024" s="329"/>
      <c r="PKZ1024" s="329"/>
      <c r="PLA1024" s="329"/>
      <c r="PLB1024" s="329"/>
      <c r="PLC1024" s="329"/>
      <c r="PLD1024" s="329"/>
      <c r="PLE1024" s="329"/>
      <c r="PLF1024" s="329"/>
      <c r="PLG1024" s="329"/>
      <c r="PLH1024" s="329"/>
      <c r="PLI1024" s="329"/>
      <c r="PLJ1024" s="329"/>
      <c r="PLK1024" s="329"/>
      <c r="PLL1024" s="329"/>
      <c r="PLM1024" s="329"/>
      <c r="PLN1024" s="329"/>
      <c r="PLO1024" s="329"/>
      <c r="PLP1024" s="329"/>
      <c r="PLQ1024" s="329"/>
      <c r="PLR1024" s="329"/>
      <c r="PLS1024" s="329"/>
      <c r="PLT1024" s="329"/>
      <c r="PLU1024" s="329"/>
      <c r="PLV1024" s="329"/>
      <c r="PLW1024" s="329"/>
      <c r="PLX1024" s="329"/>
      <c r="PLY1024" s="329"/>
      <c r="PLZ1024" s="329"/>
      <c r="PMA1024" s="329"/>
      <c r="PMB1024" s="329"/>
      <c r="PMC1024" s="329"/>
      <c r="PMD1024" s="329"/>
      <c r="PME1024" s="329"/>
      <c r="PMF1024" s="329"/>
      <c r="PMG1024" s="329"/>
      <c r="PMH1024" s="329"/>
      <c r="PMI1024" s="329"/>
      <c r="PMJ1024" s="329"/>
      <c r="PMK1024" s="329"/>
      <c r="PML1024" s="329"/>
      <c r="PMM1024" s="329"/>
      <c r="PMN1024" s="329"/>
      <c r="PMO1024" s="329"/>
      <c r="PMP1024" s="329"/>
      <c r="PMQ1024" s="329"/>
      <c r="PMR1024" s="329"/>
      <c r="PMS1024" s="329"/>
      <c r="PMT1024" s="329"/>
      <c r="PMU1024" s="329"/>
      <c r="PMV1024" s="329"/>
      <c r="PMW1024" s="329"/>
      <c r="PMX1024" s="329"/>
      <c r="PMY1024" s="329"/>
      <c r="PMZ1024" s="329"/>
      <c r="PNA1024" s="329"/>
      <c r="PNB1024" s="329"/>
      <c r="PNC1024" s="329"/>
      <c r="PND1024" s="329"/>
      <c r="PNE1024" s="329"/>
      <c r="PNF1024" s="329"/>
      <c r="PNG1024" s="329"/>
      <c r="PNH1024" s="329"/>
      <c r="PNI1024" s="329"/>
      <c r="PNJ1024" s="329"/>
      <c r="PNK1024" s="329"/>
      <c r="PNL1024" s="329"/>
      <c r="PNM1024" s="329"/>
      <c r="PNN1024" s="329"/>
      <c r="PNO1024" s="329"/>
      <c r="PNP1024" s="329"/>
      <c r="PNQ1024" s="329"/>
      <c r="PNR1024" s="329"/>
      <c r="PNS1024" s="329"/>
      <c r="PNT1024" s="329"/>
      <c r="PNU1024" s="329"/>
      <c r="PNV1024" s="329"/>
      <c r="PNW1024" s="329"/>
      <c r="PNX1024" s="329"/>
      <c r="PNY1024" s="329"/>
      <c r="PNZ1024" s="329"/>
      <c r="POA1024" s="329"/>
      <c r="POB1024" s="329"/>
      <c r="POC1024" s="329"/>
      <c r="POD1024" s="329"/>
      <c r="POE1024" s="329"/>
      <c r="POF1024" s="329"/>
      <c r="POG1024" s="329"/>
      <c r="POH1024" s="329"/>
      <c r="POI1024" s="329"/>
      <c r="POJ1024" s="329"/>
      <c r="POK1024" s="329"/>
      <c r="POL1024" s="329"/>
      <c r="POM1024" s="329"/>
      <c r="PON1024" s="329"/>
      <c r="POO1024" s="329"/>
      <c r="POP1024" s="329"/>
      <c r="POQ1024" s="329"/>
      <c r="POR1024" s="329"/>
      <c r="POS1024" s="329"/>
      <c r="POT1024" s="329"/>
      <c r="POU1024" s="329"/>
      <c r="POV1024" s="329"/>
      <c r="POW1024" s="329"/>
      <c r="POX1024" s="329"/>
      <c r="POY1024" s="329"/>
      <c r="POZ1024" s="329"/>
      <c r="PPA1024" s="329"/>
      <c r="PPB1024" s="329"/>
      <c r="PPC1024" s="329"/>
      <c r="PPD1024" s="329"/>
      <c r="PPE1024" s="329"/>
      <c r="PPF1024" s="329"/>
      <c r="PPG1024" s="329"/>
      <c r="PPH1024" s="329"/>
      <c r="PPI1024" s="329"/>
      <c r="PPJ1024" s="329"/>
      <c r="PPK1024" s="329"/>
      <c r="PPL1024" s="329"/>
      <c r="PPM1024" s="329"/>
      <c r="PPN1024" s="329"/>
      <c r="PPO1024" s="329"/>
      <c r="PPP1024" s="329"/>
      <c r="PPQ1024" s="329"/>
      <c r="PPR1024" s="329"/>
      <c r="PPS1024" s="329"/>
      <c r="PPT1024" s="329"/>
      <c r="PPU1024" s="329"/>
      <c r="PPV1024" s="329"/>
      <c r="PPW1024" s="329"/>
      <c r="PPX1024" s="329"/>
      <c r="PPY1024" s="329"/>
      <c r="PPZ1024" s="329"/>
      <c r="PQA1024" s="329"/>
      <c r="PQB1024" s="329"/>
      <c r="PQC1024" s="329"/>
      <c r="PQD1024" s="329"/>
      <c r="PQE1024" s="329"/>
      <c r="PQF1024" s="329"/>
      <c r="PQG1024" s="329"/>
      <c r="PQH1024" s="329"/>
      <c r="PQI1024" s="329"/>
      <c r="PQJ1024" s="329"/>
      <c r="PQK1024" s="329"/>
      <c r="PQL1024" s="329"/>
      <c r="PQM1024" s="329"/>
      <c r="PQN1024" s="329"/>
      <c r="PQO1024" s="329"/>
      <c r="PQP1024" s="329"/>
      <c r="PQQ1024" s="329"/>
      <c r="PQR1024" s="329"/>
      <c r="PQS1024" s="329"/>
      <c r="PQT1024" s="329"/>
      <c r="PQU1024" s="329"/>
      <c r="PQV1024" s="329"/>
      <c r="PQW1024" s="329"/>
      <c r="PQX1024" s="329"/>
      <c r="PQY1024" s="329"/>
      <c r="PQZ1024" s="329"/>
      <c r="PRA1024" s="329"/>
      <c r="PRB1024" s="329"/>
      <c r="PRC1024" s="329"/>
      <c r="PRD1024" s="329"/>
      <c r="PRE1024" s="329"/>
      <c r="PRF1024" s="329"/>
      <c r="PRG1024" s="329"/>
      <c r="PRH1024" s="329"/>
      <c r="PRI1024" s="329"/>
      <c r="PRJ1024" s="329"/>
      <c r="PRK1024" s="329"/>
      <c r="PRL1024" s="329"/>
      <c r="PRM1024" s="329"/>
      <c r="PRN1024" s="329"/>
      <c r="PRO1024" s="329"/>
      <c r="PRP1024" s="329"/>
      <c r="PRQ1024" s="329"/>
      <c r="PRR1024" s="329"/>
      <c r="PRS1024" s="329"/>
      <c r="PRT1024" s="329"/>
      <c r="PRU1024" s="329"/>
      <c r="PRV1024" s="329"/>
      <c r="PRW1024" s="329"/>
      <c r="PRX1024" s="329"/>
      <c r="PRY1024" s="329"/>
      <c r="PRZ1024" s="329"/>
      <c r="PSA1024" s="329"/>
      <c r="PSB1024" s="329"/>
      <c r="PSC1024" s="329"/>
      <c r="PSD1024" s="329"/>
      <c r="PSE1024" s="329"/>
      <c r="PSF1024" s="329"/>
      <c r="PSG1024" s="329"/>
      <c r="PSH1024" s="329"/>
      <c r="PSI1024" s="329"/>
      <c r="PSJ1024" s="329"/>
      <c r="PSK1024" s="329"/>
      <c r="PSL1024" s="329"/>
      <c r="PSM1024" s="329"/>
      <c r="PSN1024" s="329"/>
      <c r="PSO1024" s="329"/>
      <c r="PSP1024" s="329"/>
      <c r="PSQ1024" s="329"/>
      <c r="PSR1024" s="329"/>
      <c r="PSS1024" s="329"/>
      <c r="PST1024" s="329"/>
      <c r="PSU1024" s="329"/>
      <c r="PSV1024" s="329"/>
      <c r="PSW1024" s="329"/>
      <c r="PSX1024" s="329"/>
      <c r="PSY1024" s="329"/>
      <c r="PSZ1024" s="329"/>
      <c r="PTA1024" s="329"/>
      <c r="PTB1024" s="329"/>
      <c r="PTC1024" s="329"/>
      <c r="PTD1024" s="329"/>
      <c r="PTE1024" s="329"/>
      <c r="PTF1024" s="329"/>
      <c r="PTG1024" s="329"/>
      <c r="PTH1024" s="329"/>
      <c r="PTI1024" s="329"/>
      <c r="PTJ1024" s="329"/>
      <c r="PTK1024" s="329"/>
      <c r="PTL1024" s="329"/>
      <c r="PTM1024" s="329"/>
      <c r="PTN1024" s="329"/>
      <c r="PTO1024" s="329"/>
      <c r="PTP1024" s="329"/>
      <c r="PTQ1024" s="329"/>
      <c r="PTR1024" s="329"/>
      <c r="PTS1024" s="329"/>
      <c r="PTT1024" s="329"/>
      <c r="PTU1024" s="329"/>
      <c r="PTV1024" s="329"/>
      <c r="PTW1024" s="329"/>
      <c r="PTX1024" s="329"/>
      <c r="PTY1024" s="329"/>
      <c r="PTZ1024" s="329"/>
      <c r="PUA1024" s="329"/>
      <c r="PUB1024" s="329"/>
      <c r="PUC1024" s="329"/>
      <c r="PUD1024" s="329"/>
      <c r="PUE1024" s="329"/>
      <c r="PUF1024" s="329"/>
      <c r="PUG1024" s="329"/>
      <c r="PUH1024" s="329"/>
      <c r="PUI1024" s="329"/>
      <c r="PUJ1024" s="329"/>
      <c r="PUK1024" s="329"/>
      <c r="PUL1024" s="329"/>
      <c r="PUM1024" s="329"/>
      <c r="PUN1024" s="329"/>
      <c r="PUO1024" s="329"/>
      <c r="PUP1024" s="329"/>
      <c r="PUQ1024" s="329"/>
      <c r="PUR1024" s="329"/>
      <c r="PUS1024" s="329"/>
      <c r="PUT1024" s="329"/>
      <c r="PUU1024" s="329"/>
      <c r="PUV1024" s="329"/>
      <c r="PUW1024" s="329"/>
      <c r="PUX1024" s="329"/>
      <c r="PUY1024" s="329"/>
      <c r="PUZ1024" s="329"/>
      <c r="PVA1024" s="329"/>
      <c r="PVB1024" s="329"/>
      <c r="PVC1024" s="329"/>
      <c r="PVD1024" s="329"/>
      <c r="PVE1024" s="329"/>
      <c r="PVF1024" s="329"/>
      <c r="PVG1024" s="329"/>
      <c r="PVH1024" s="329"/>
      <c r="PVI1024" s="329"/>
      <c r="PVJ1024" s="329"/>
      <c r="PVK1024" s="329"/>
      <c r="PVL1024" s="329"/>
      <c r="PVM1024" s="329"/>
      <c r="PVN1024" s="329"/>
      <c r="PVO1024" s="329"/>
      <c r="PVP1024" s="329"/>
      <c r="PVQ1024" s="329"/>
      <c r="PVR1024" s="329"/>
      <c r="PVS1024" s="329"/>
      <c r="PVT1024" s="329"/>
      <c r="PVU1024" s="329"/>
      <c r="PVV1024" s="329"/>
      <c r="PVW1024" s="329"/>
      <c r="PVX1024" s="329"/>
      <c r="PVY1024" s="329"/>
      <c r="PVZ1024" s="329"/>
      <c r="PWA1024" s="329"/>
      <c r="PWB1024" s="329"/>
      <c r="PWC1024" s="329"/>
      <c r="PWD1024" s="329"/>
      <c r="PWE1024" s="329"/>
      <c r="PWF1024" s="329"/>
      <c r="PWG1024" s="329"/>
      <c r="PWH1024" s="329"/>
      <c r="PWI1024" s="329"/>
      <c r="PWJ1024" s="329"/>
      <c r="PWK1024" s="329"/>
      <c r="PWL1024" s="329"/>
      <c r="PWM1024" s="329"/>
      <c r="PWN1024" s="329"/>
      <c r="PWO1024" s="329"/>
      <c r="PWP1024" s="329"/>
      <c r="PWQ1024" s="329"/>
      <c r="PWR1024" s="329"/>
      <c r="PWS1024" s="329"/>
      <c r="PWT1024" s="329"/>
      <c r="PWU1024" s="329"/>
      <c r="PWV1024" s="329"/>
      <c r="PWW1024" s="329"/>
      <c r="PWX1024" s="329"/>
      <c r="PWY1024" s="329"/>
      <c r="PWZ1024" s="329"/>
      <c r="PXA1024" s="329"/>
      <c r="PXB1024" s="329"/>
      <c r="PXC1024" s="329"/>
      <c r="PXD1024" s="329"/>
      <c r="PXE1024" s="329"/>
      <c r="PXF1024" s="329"/>
      <c r="PXG1024" s="329"/>
      <c r="PXH1024" s="329"/>
      <c r="PXI1024" s="329"/>
      <c r="PXJ1024" s="329"/>
      <c r="PXK1024" s="329"/>
      <c r="PXL1024" s="329"/>
      <c r="PXM1024" s="329"/>
      <c r="PXN1024" s="329"/>
      <c r="PXO1024" s="329"/>
      <c r="PXP1024" s="329"/>
      <c r="PXQ1024" s="329"/>
      <c r="PXR1024" s="329"/>
      <c r="PXS1024" s="329"/>
      <c r="PXT1024" s="329"/>
      <c r="PXU1024" s="329"/>
      <c r="PXV1024" s="329"/>
      <c r="PXW1024" s="329"/>
      <c r="PXX1024" s="329"/>
      <c r="PXY1024" s="329"/>
      <c r="PXZ1024" s="329"/>
      <c r="PYA1024" s="329"/>
      <c r="PYB1024" s="329"/>
      <c r="PYC1024" s="329"/>
      <c r="PYD1024" s="329"/>
      <c r="PYE1024" s="329"/>
      <c r="PYF1024" s="329"/>
      <c r="PYG1024" s="329"/>
      <c r="PYH1024" s="329"/>
      <c r="PYI1024" s="329"/>
      <c r="PYJ1024" s="329"/>
      <c r="PYK1024" s="329"/>
      <c r="PYL1024" s="329"/>
      <c r="PYM1024" s="329"/>
      <c r="PYN1024" s="329"/>
      <c r="PYO1024" s="329"/>
      <c r="PYP1024" s="329"/>
      <c r="PYQ1024" s="329"/>
      <c r="PYR1024" s="329"/>
      <c r="PYS1024" s="329"/>
      <c r="PYT1024" s="329"/>
      <c r="PYU1024" s="329"/>
      <c r="PYV1024" s="329"/>
      <c r="PYW1024" s="329"/>
      <c r="PYX1024" s="329"/>
      <c r="PYY1024" s="329"/>
      <c r="PYZ1024" s="329"/>
      <c r="PZA1024" s="329"/>
      <c r="PZB1024" s="329"/>
      <c r="PZC1024" s="329"/>
      <c r="PZD1024" s="329"/>
      <c r="PZE1024" s="329"/>
      <c r="PZF1024" s="329"/>
      <c r="PZG1024" s="329"/>
      <c r="PZH1024" s="329"/>
      <c r="PZI1024" s="329"/>
      <c r="PZJ1024" s="329"/>
      <c r="PZK1024" s="329"/>
      <c r="PZL1024" s="329"/>
      <c r="PZM1024" s="329"/>
      <c r="PZN1024" s="329"/>
      <c r="PZO1024" s="329"/>
      <c r="PZP1024" s="329"/>
      <c r="PZQ1024" s="329"/>
      <c r="PZR1024" s="329"/>
      <c r="PZS1024" s="329"/>
      <c r="PZT1024" s="329"/>
      <c r="PZU1024" s="329"/>
      <c r="PZV1024" s="329"/>
      <c r="PZW1024" s="329"/>
      <c r="PZX1024" s="329"/>
      <c r="PZY1024" s="329"/>
      <c r="PZZ1024" s="329"/>
      <c r="QAA1024" s="329"/>
      <c r="QAB1024" s="329"/>
      <c r="QAC1024" s="329"/>
      <c r="QAD1024" s="329"/>
      <c r="QAE1024" s="329"/>
      <c r="QAF1024" s="329"/>
      <c r="QAG1024" s="329"/>
      <c r="QAH1024" s="329"/>
      <c r="QAI1024" s="329"/>
      <c r="QAJ1024" s="329"/>
      <c r="QAK1024" s="329"/>
      <c r="QAL1024" s="329"/>
      <c r="QAM1024" s="329"/>
      <c r="QAN1024" s="329"/>
      <c r="QAO1024" s="329"/>
      <c r="QAP1024" s="329"/>
      <c r="QAQ1024" s="329"/>
      <c r="QAR1024" s="329"/>
      <c r="QAS1024" s="329"/>
      <c r="QAT1024" s="329"/>
      <c r="QAU1024" s="329"/>
      <c r="QAV1024" s="329"/>
      <c r="QAW1024" s="329"/>
      <c r="QAX1024" s="329"/>
      <c r="QAY1024" s="329"/>
      <c r="QAZ1024" s="329"/>
      <c r="QBA1024" s="329"/>
      <c r="QBB1024" s="329"/>
      <c r="QBC1024" s="329"/>
      <c r="QBD1024" s="329"/>
      <c r="QBE1024" s="329"/>
      <c r="QBF1024" s="329"/>
      <c r="QBG1024" s="329"/>
      <c r="QBH1024" s="329"/>
      <c r="QBI1024" s="329"/>
      <c r="QBJ1024" s="329"/>
      <c r="QBK1024" s="329"/>
      <c r="QBL1024" s="329"/>
      <c r="QBM1024" s="329"/>
      <c r="QBN1024" s="329"/>
      <c r="QBO1024" s="329"/>
      <c r="QBP1024" s="329"/>
      <c r="QBQ1024" s="329"/>
      <c r="QBR1024" s="329"/>
      <c r="QBS1024" s="329"/>
      <c r="QBT1024" s="329"/>
      <c r="QBU1024" s="329"/>
      <c r="QBV1024" s="329"/>
      <c r="QBW1024" s="329"/>
      <c r="QBX1024" s="329"/>
      <c r="QBY1024" s="329"/>
      <c r="QBZ1024" s="329"/>
      <c r="QCA1024" s="329"/>
      <c r="QCB1024" s="329"/>
      <c r="QCC1024" s="329"/>
      <c r="QCD1024" s="329"/>
      <c r="QCE1024" s="329"/>
      <c r="QCF1024" s="329"/>
      <c r="QCG1024" s="329"/>
      <c r="QCH1024" s="329"/>
      <c r="QCI1024" s="329"/>
      <c r="QCJ1024" s="329"/>
      <c r="QCK1024" s="329"/>
      <c r="QCL1024" s="329"/>
      <c r="QCM1024" s="329"/>
      <c r="QCN1024" s="329"/>
      <c r="QCO1024" s="329"/>
      <c r="QCP1024" s="329"/>
      <c r="QCQ1024" s="329"/>
      <c r="QCR1024" s="329"/>
      <c r="QCS1024" s="329"/>
      <c r="QCT1024" s="329"/>
      <c r="QCU1024" s="329"/>
      <c r="QCV1024" s="329"/>
      <c r="QCW1024" s="329"/>
      <c r="QCX1024" s="329"/>
      <c r="QCY1024" s="329"/>
      <c r="QCZ1024" s="329"/>
      <c r="QDA1024" s="329"/>
      <c r="QDB1024" s="329"/>
      <c r="QDC1024" s="329"/>
      <c r="QDD1024" s="329"/>
      <c r="QDE1024" s="329"/>
      <c r="QDF1024" s="329"/>
      <c r="QDG1024" s="329"/>
      <c r="QDH1024" s="329"/>
      <c r="QDI1024" s="329"/>
      <c r="QDJ1024" s="329"/>
      <c r="QDK1024" s="329"/>
      <c r="QDL1024" s="329"/>
      <c r="QDM1024" s="329"/>
      <c r="QDN1024" s="329"/>
      <c r="QDO1024" s="329"/>
      <c r="QDP1024" s="329"/>
      <c r="QDQ1024" s="329"/>
      <c r="QDR1024" s="329"/>
      <c r="QDS1024" s="329"/>
      <c r="QDT1024" s="329"/>
      <c r="QDU1024" s="329"/>
      <c r="QDV1024" s="329"/>
      <c r="QDW1024" s="329"/>
      <c r="QDX1024" s="329"/>
      <c r="QDY1024" s="329"/>
      <c r="QDZ1024" s="329"/>
      <c r="QEA1024" s="329"/>
      <c r="QEB1024" s="329"/>
      <c r="QEC1024" s="329"/>
      <c r="QED1024" s="329"/>
      <c r="QEE1024" s="329"/>
      <c r="QEF1024" s="329"/>
      <c r="QEG1024" s="329"/>
      <c r="QEH1024" s="329"/>
      <c r="QEI1024" s="329"/>
      <c r="QEJ1024" s="329"/>
      <c r="QEK1024" s="329"/>
      <c r="QEL1024" s="329"/>
      <c r="QEM1024" s="329"/>
      <c r="QEN1024" s="329"/>
      <c r="QEO1024" s="329"/>
      <c r="QEP1024" s="329"/>
      <c r="QEQ1024" s="329"/>
      <c r="QER1024" s="329"/>
      <c r="QES1024" s="329"/>
      <c r="QET1024" s="329"/>
      <c r="QEU1024" s="329"/>
      <c r="QEV1024" s="329"/>
      <c r="QEW1024" s="329"/>
      <c r="QEX1024" s="329"/>
      <c r="QEY1024" s="329"/>
      <c r="QEZ1024" s="329"/>
      <c r="QFA1024" s="329"/>
      <c r="QFB1024" s="329"/>
      <c r="QFC1024" s="329"/>
      <c r="QFD1024" s="329"/>
      <c r="QFE1024" s="329"/>
      <c r="QFF1024" s="329"/>
      <c r="QFG1024" s="329"/>
      <c r="QFH1024" s="329"/>
      <c r="QFI1024" s="329"/>
      <c r="QFJ1024" s="329"/>
      <c r="QFK1024" s="329"/>
      <c r="QFL1024" s="329"/>
      <c r="QFM1024" s="329"/>
      <c r="QFN1024" s="329"/>
      <c r="QFO1024" s="329"/>
      <c r="QFP1024" s="329"/>
      <c r="QFQ1024" s="329"/>
      <c r="QFR1024" s="329"/>
      <c r="QFS1024" s="329"/>
      <c r="QFT1024" s="329"/>
      <c r="QFU1024" s="329"/>
      <c r="QFV1024" s="329"/>
      <c r="QFW1024" s="329"/>
      <c r="QFX1024" s="329"/>
      <c r="QFY1024" s="329"/>
      <c r="QFZ1024" s="329"/>
      <c r="QGA1024" s="329"/>
      <c r="QGB1024" s="329"/>
      <c r="QGC1024" s="329"/>
      <c r="QGD1024" s="329"/>
      <c r="QGE1024" s="329"/>
      <c r="QGF1024" s="329"/>
      <c r="QGG1024" s="329"/>
      <c r="QGH1024" s="329"/>
      <c r="QGI1024" s="329"/>
      <c r="QGJ1024" s="329"/>
      <c r="QGK1024" s="329"/>
      <c r="QGL1024" s="329"/>
      <c r="QGM1024" s="329"/>
      <c r="QGN1024" s="329"/>
      <c r="QGO1024" s="329"/>
      <c r="QGP1024" s="329"/>
      <c r="QGQ1024" s="329"/>
      <c r="QGR1024" s="329"/>
      <c r="QGS1024" s="329"/>
      <c r="QGT1024" s="329"/>
      <c r="QGU1024" s="329"/>
      <c r="QGV1024" s="329"/>
      <c r="QGW1024" s="329"/>
      <c r="QGX1024" s="329"/>
      <c r="QGY1024" s="329"/>
      <c r="QGZ1024" s="329"/>
      <c r="QHA1024" s="329"/>
      <c r="QHB1024" s="329"/>
      <c r="QHC1024" s="329"/>
      <c r="QHD1024" s="329"/>
      <c r="QHE1024" s="329"/>
      <c r="QHF1024" s="329"/>
      <c r="QHG1024" s="329"/>
      <c r="QHH1024" s="329"/>
      <c r="QHI1024" s="329"/>
      <c r="QHJ1024" s="329"/>
      <c r="QHK1024" s="329"/>
      <c r="QHL1024" s="329"/>
      <c r="QHM1024" s="329"/>
      <c r="QHN1024" s="329"/>
      <c r="QHO1024" s="329"/>
      <c r="QHP1024" s="329"/>
      <c r="QHQ1024" s="329"/>
      <c r="QHR1024" s="329"/>
      <c r="QHS1024" s="329"/>
      <c r="QHT1024" s="329"/>
      <c r="QHU1024" s="329"/>
      <c r="QHV1024" s="329"/>
      <c r="QHW1024" s="329"/>
      <c r="QHX1024" s="329"/>
      <c r="QHY1024" s="329"/>
      <c r="QHZ1024" s="329"/>
      <c r="QIA1024" s="329"/>
      <c r="QIB1024" s="329"/>
      <c r="QIC1024" s="329"/>
      <c r="QID1024" s="329"/>
      <c r="QIE1024" s="329"/>
      <c r="QIF1024" s="329"/>
      <c r="QIG1024" s="329"/>
      <c r="QIH1024" s="329"/>
      <c r="QII1024" s="329"/>
      <c r="QIJ1024" s="329"/>
      <c r="QIK1024" s="329"/>
      <c r="QIL1024" s="329"/>
      <c r="QIM1024" s="329"/>
      <c r="QIN1024" s="329"/>
      <c r="QIO1024" s="329"/>
      <c r="QIP1024" s="329"/>
      <c r="QIQ1024" s="329"/>
      <c r="QIR1024" s="329"/>
      <c r="QIS1024" s="329"/>
      <c r="QIT1024" s="329"/>
      <c r="QIU1024" s="329"/>
      <c r="QIV1024" s="329"/>
      <c r="QIW1024" s="329"/>
      <c r="QIX1024" s="329"/>
      <c r="QIY1024" s="329"/>
      <c r="QIZ1024" s="329"/>
      <c r="QJA1024" s="329"/>
      <c r="QJB1024" s="329"/>
      <c r="QJC1024" s="329"/>
      <c r="QJD1024" s="329"/>
      <c r="QJE1024" s="329"/>
      <c r="QJF1024" s="329"/>
      <c r="QJG1024" s="329"/>
      <c r="QJH1024" s="329"/>
      <c r="QJI1024" s="329"/>
      <c r="QJJ1024" s="329"/>
      <c r="QJK1024" s="329"/>
      <c r="QJL1024" s="329"/>
      <c r="QJM1024" s="329"/>
      <c r="QJN1024" s="329"/>
      <c r="QJO1024" s="329"/>
      <c r="QJP1024" s="329"/>
      <c r="QJQ1024" s="329"/>
      <c r="QJR1024" s="329"/>
      <c r="QJS1024" s="329"/>
      <c r="QJT1024" s="329"/>
      <c r="QJU1024" s="329"/>
      <c r="QJV1024" s="329"/>
      <c r="QJW1024" s="329"/>
      <c r="QJX1024" s="329"/>
      <c r="QJY1024" s="329"/>
      <c r="QJZ1024" s="329"/>
      <c r="QKA1024" s="329"/>
      <c r="QKB1024" s="329"/>
      <c r="QKC1024" s="329"/>
      <c r="QKD1024" s="329"/>
      <c r="QKE1024" s="329"/>
      <c r="QKF1024" s="329"/>
      <c r="QKG1024" s="329"/>
      <c r="QKH1024" s="329"/>
      <c r="QKI1024" s="329"/>
      <c r="QKJ1024" s="329"/>
      <c r="QKK1024" s="329"/>
      <c r="QKL1024" s="329"/>
      <c r="QKM1024" s="329"/>
      <c r="QKN1024" s="329"/>
      <c r="QKO1024" s="329"/>
      <c r="QKP1024" s="329"/>
      <c r="QKQ1024" s="329"/>
      <c r="QKR1024" s="329"/>
      <c r="QKS1024" s="329"/>
      <c r="QKT1024" s="329"/>
      <c r="QKU1024" s="329"/>
      <c r="QKV1024" s="329"/>
      <c r="QKW1024" s="329"/>
      <c r="QKX1024" s="329"/>
      <c r="QKY1024" s="329"/>
      <c r="QKZ1024" s="329"/>
      <c r="QLA1024" s="329"/>
      <c r="QLB1024" s="329"/>
      <c r="QLC1024" s="329"/>
      <c r="QLD1024" s="329"/>
      <c r="QLE1024" s="329"/>
      <c r="QLF1024" s="329"/>
      <c r="QLG1024" s="329"/>
      <c r="QLH1024" s="329"/>
      <c r="QLI1024" s="329"/>
      <c r="QLJ1024" s="329"/>
      <c r="QLK1024" s="329"/>
      <c r="QLL1024" s="329"/>
      <c r="QLM1024" s="329"/>
      <c r="QLN1024" s="329"/>
      <c r="QLO1024" s="329"/>
      <c r="QLP1024" s="329"/>
      <c r="QLQ1024" s="329"/>
      <c r="QLR1024" s="329"/>
      <c r="QLS1024" s="329"/>
      <c r="QLT1024" s="329"/>
      <c r="QLU1024" s="329"/>
      <c r="QLV1024" s="329"/>
      <c r="QLW1024" s="329"/>
      <c r="QLX1024" s="329"/>
      <c r="QLY1024" s="329"/>
      <c r="QLZ1024" s="329"/>
      <c r="QMA1024" s="329"/>
      <c r="QMB1024" s="329"/>
      <c r="QMC1024" s="329"/>
      <c r="QMD1024" s="329"/>
      <c r="QME1024" s="329"/>
      <c r="QMF1024" s="329"/>
      <c r="QMG1024" s="329"/>
      <c r="QMH1024" s="329"/>
      <c r="QMI1024" s="329"/>
      <c r="QMJ1024" s="329"/>
      <c r="QMK1024" s="329"/>
      <c r="QML1024" s="329"/>
      <c r="QMM1024" s="329"/>
      <c r="QMN1024" s="329"/>
      <c r="QMO1024" s="329"/>
      <c r="QMP1024" s="329"/>
      <c r="QMQ1024" s="329"/>
      <c r="QMR1024" s="329"/>
      <c r="QMS1024" s="329"/>
      <c r="QMT1024" s="329"/>
      <c r="QMU1024" s="329"/>
      <c r="QMV1024" s="329"/>
      <c r="QMW1024" s="329"/>
      <c r="QMX1024" s="329"/>
      <c r="QMY1024" s="329"/>
      <c r="QMZ1024" s="329"/>
      <c r="QNA1024" s="329"/>
      <c r="QNB1024" s="329"/>
      <c r="QNC1024" s="329"/>
      <c r="QND1024" s="329"/>
      <c r="QNE1024" s="329"/>
      <c r="QNF1024" s="329"/>
      <c r="QNG1024" s="329"/>
      <c r="QNH1024" s="329"/>
      <c r="QNI1024" s="329"/>
      <c r="QNJ1024" s="329"/>
      <c r="QNK1024" s="329"/>
      <c r="QNL1024" s="329"/>
      <c r="QNM1024" s="329"/>
      <c r="QNN1024" s="329"/>
      <c r="QNO1024" s="329"/>
      <c r="QNP1024" s="329"/>
      <c r="QNQ1024" s="329"/>
      <c r="QNR1024" s="329"/>
      <c r="QNS1024" s="329"/>
      <c r="QNT1024" s="329"/>
      <c r="QNU1024" s="329"/>
      <c r="QNV1024" s="329"/>
      <c r="QNW1024" s="329"/>
      <c r="QNX1024" s="329"/>
      <c r="QNY1024" s="329"/>
      <c r="QNZ1024" s="329"/>
      <c r="QOA1024" s="329"/>
      <c r="QOB1024" s="329"/>
      <c r="QOC1024" s="329"/>
      <c r="QOD1024" s="329"/>
      <c r="QOE1024" s="329"/>
      <c r="QOF1024" s="329"/>
      <c r="QOG1024" s="329"/>
      <c r="QOH1024" s="329"/>
      <c r="QOI1024" s="329"/>
      <c r="QOJ1024" s="329"/>
      <c r="QOK1024" s="329"/>
      <c r="QOL1024" s="329"/>
      <c r="QOM1024" s="329"/>
      <c r="QON1024" s="329"/>
      <c r="QOO1024" s="329"/>
      <c r="QOP1024" s="329"/>
      <c r="QOQ1024" s="329"/>
      <c r="QOR1024" s="329"/>
      <c r="QOS1024" s="329"/>
      <c r="QOT1024" s="329"/>
      <c r="QOU1024" s="329"/>
      <c r="QOV1024" s="329"/>
      <c r="QOW1024" s="329"/>
      <c r="QOX1024" s="329"/>
      <c r="QOY1024" s="329"/>
      <c r="QOZ1024" s="329"/>
      <c r="QPA1024" s="329"/>
      <c r="QPB1024" s="329"/>
      <c r="QPC1024" s="329"/>
      <c r="QPD1024" s="329"/>
      <c r="QPE1024" s="329"/>
      <c r="QPF1024" s="329"/>
      <c r="QPG1024" s="329"/>
      <c r="QPH1024" s="329"/>
      <c r="QPI1024" s="329"/>
      <c r="QPJ1024" s="329"/>
      <c r="QPK1024" s="329"/>
      <c r="QPL1024" s="329"/>
      <c r="QPM1024" s="329"/>
      <c r="QPN1024" s="329"/>
      <c r="QPO1024" s="329"/>
      <c r="QPP1024" s="329"/>
      <c r="QPQ1024" s="329"/>
      <c r="QPR1024" s="329"/>
      <c r="QPS1024" s="329"/>
      <c r="QPT1024" s="329"/>
      <c r="QPU1024" s="329"/>
      <c r="QPV1024" s="329"/>
      <c r="QPW1024" s="329"/>
      <c r="QPX1024" s="329"/>
      <c r="QPY1024" s="329"/>
      <c r="QPZ1024" s="329"/>
      <c r="QQA1024" s="329"/>
      <c r="QQB1024" s="329"/>
      <c r="QQC1024" s="329"/>
      <c r="QQD1024" s="329"/>
      <c r="QQE1024" s="329"/>
      <c r="QQF1024" s="329"/>
      <c r="QQG1024" s="329"/>
      <c r="QQH1024" s="329"/>
      <c r="QQI1024" s="329"/>
      <c r="QQJ1024" s="329"/>
      <c r="QQK1024" s="329"/>
      <c r="QQL1024" s="329"/>
      <c r="QQM1024" s="329"/>
      <c r="QQN1024" s="329"/>
      <c r="QQO1024" s="329"/>
      <c r="QQP1024" s="329"/>
      <c r="QQQ1024" s="329"/>
      <c r="QQR1024" s="329"/>
      <c r="QQS1024" s="329"/>
      <c r="QQT1024" s="329"/>
      <c r="QQU1024" s="329"/>
      <c r="QQV1024" s="329"/>
      <c r="QQW1024" s="329"/>
      <c r="QQX1024" s="329"/>
      <c r="QQY1024" s="329"/>
      <c r="QQZ1024" s="329"/>
      <c r="QRA1024" s="329"/>
      <c r="QRB1024" s="329"/>
      <c r="QRC1024" s="329"/>
      <c r="QRD1024" s="329"/>
      <c r="QRE1024" s="329"/>
      <c r="QRF1024" s="329"/>
      <c r="QRG1024" s="329"/>
      <c r="QRH1024" s="329"/>
      <c r="QRI1024" s="329"/>
      <c r="QRJ1024" s="329"/>
      <c r="QRK1024" s="329"/>
      <c r="QRL1024" s="329"/>
      <c r="QRM1024" s="329"/>
      <c r="QRN1024" s="329"/>
      <c r="QRO1024" s="329"/>
      <c r="QRP1024" s="329"/>
      <c r="QRQ1024" s="329"/>
      <c r="QRR1024" s="329"/>
      <c r="QRS1024" s="329"/>
      <c r="QRT1024" s="329"/>
      <c r="QRU1024" s="329"/>
      <c r="QRV1024" s="329"/>
      <c r="QRW1024" s="329"/>
      <c r="QRX1024" s="329"/>
      <c r="QRY1024" s="329"/>
      <c r="QRZ1024" s="329"/>
      <c r="QSA1024" s="329"/>
      <c r="QSB1024" s="329"/>
      <c r="QSC1024" s="329"/>
      <c r="QSD1024" s="329"/>
      <c r="QSE1024" s="329"/>
      <c r="QSF1024" s="329"/>
      <c r="QSG1024" s="329"/>
      <c r="QSH1024" s="329"/>
      <c r="QSI1024" s="329"/>
      <c r="QSJ1024" s="329"/>
      <c r="QSK1024" s="329"/>
      <c r="QSL1024" s="329"/>
      <c r="QSM1024" s="329"/>
      <c r="QSN1024" s="329"/>
      <c r="QSO1024" s="329"/>
      <c r="QSP1024" s="329"/>
      <c r="QSQ1024" s="329"/>
      <c r="QSR1024" s="329"/>
      <c r="QSS1024" s="329"/>
      <c r="QST1024" s="329"/>
      <c r="QSU1024" s="329"/>
      <c r="QSV1024" s="329"/>
      <c r="QSW1024" s="329"/>
      <c r="QSX1024" s="329"/>
      <c r="QSY1024" s="329"/>
      <c r="QSZ1024" s="329"/>
      <c r="QTA1024" s="329"/>
      <c r="QTB1024" s="329"/>
      <c r="QTC1024" s="329"/>
      <c r="QTD1024" s="329"/>
      <c r="QTE1024" s="329"/>
      <c r="QTF1024" s="329"/>
      <c r="QTG1024" s="329"/>
      <c r="QTH1024" s="329"/>
      <c r="QTI1024" s="329"/>
      <c r="QTJ1024" s="329"/>
      <c r="QTK1024" s="329"/>
      <c r="QTL1024" s="329"/>
      <c r="QTM1024" s="329"/>
      <c r="QTN1024" s="329"/>
      <c r="QTO1024" s="329"/>
      <c r="QTP1024" s="329"/>
      <c r="QTQ1024" s="329"/>
      <c r="QTR1024" s="329"/>
      <c r="QTS1024" s="329"/>
      <c r="QTT1024" s="329"/>
      <c r="QTU1024" s="329"/>
      <c r="QTV1024" s="329"/>
      <c r="QTW1024" s="329"/>
      <c r="QTX1024" s="329"/>
      <c r="QTY1024" s="329"/>
      <c r="QTZ1024" s="329"/>
      <c r="QUA1024" s="329"/>
      <c r="QUB1024" s="329"/>
      <c r="QUC1024" s="329"/>
      <c r="QUD1024" s="329"/>
      <c r="QUE1024" s="329"/>
      <c r="QUF1024" s="329"/>
      <c r="QUG1024" s="329"/>
      <c r="QUH1024" s="329"/>
      <c r="QUI1024" s="329"/>
      <c r="QUJ1024" s="329"/>
      <c r="QUK1024" s="329"/>
      <c r="QUL1024" s="329"/>
      <c r="QUM1024" s="329"/>
      <c r="QUN1024" s="329"/>
      <c r="QUO1024" s="329"/>
      <c r="QUP1024" s="329"/>
      <c r="QUQ1024" s="329"/>
      <c r="QUR1024" s="329"/>
      <c r="QUS1024" s="329"/>
      <c r="QUT1024" s="329"/>
      <c r="QUU1024" s="329"/>
      <c r="QUV1024" s="329"/>
      <c r="QUW1024" s="329"/>
      <c r="QUX1024" s="329"/>
      <c r="QUY1024" s="329"/>
      <c r="QUZ1024" s="329"/>
      <c r="QVA1024" s="329"/>
      <c r="QVB1024" s="329"/>
      <c r="QVC1024" s="329"/>
      <c r="QVD1024" s="329"/>
      <c r="QVE1024" s="329"/>
      <c r="QVF1024" s="329"/>
      <c r="QVG1024" s="329"/>
      <c r="QVH1024" s="329"/>
      <c r="QVI1024" s="329"/>
      <c r="QVJ1024" s="329"/>
      <c r="QVK1024" s="329"/>
      <c r="QVL1024" s="329"/>
      <c r="QVM1024" s="329"/>
      <c r="QVN1024" s="329"/>
      <c r="QVO1024" s="329"/>
      <c r="QVP1024" s="329"/>
      <c r="QVQ1024" s="329"/>
      <c r="QVR1024" s="329"/>
      <c r="QVS1024" s="329"/>
      <c r="QVT1024" s="329"/>
      <c r="QVU1024" s="329"/>
      <c r="QVV1024" s="329"/>
      <c r="QVW1024" s="329"/>
      <c r="QVX1024" s="329"/>
      <c r="QVY1024" s="329"/>
      <c r="QVZ1024" s="329"/>
      <c r="QWA1024" s="329"/>
      <c r="QWB1024" s="329"/>
      <c r="QWC1024" s="329"/>
      <c r="QWD1024" s="329"/>
      <c r="QWE1024" s="329"/>
      <c r="QWF1024" s="329"/>
      <c r="QWG1024" s="329"/>
      <c r="QWH1024" s="329"/>
      <c r="QWI1024" s="329"/>
      <c r="QWJ1024" s="329"/>
      <c r="QWK1024" s="329"/>
      <c r="QWL1024" s="329"/>
      <c r="QWM1024" s="329"/>
      <c r="QWN1024" s="329"/>
      <c r="QWO1024" s="329"/>
      <c r="QWP1024" s="329"/>
      <c r="QWQ1024" s="329"/>
      <c r="QWR1024" s="329"/>
      <c r="QWS1024" s="329"/>
      <c r="QWT1024" s="329"/>
      <c r="QWU1024" s="329"/>
      <c r="QWV1024" s="329"/>
      <c r="QWW1024" s="329"/>
      <c r="QWX1024" s="329"/>
      <c r="QWY1024" s="329"/>
      <c r="QWZ1024" s="329"/>
      <c r="QXA1024" s="329"/>
      <c r="QXB1024" s="329"/>
      <c r="QXC1024" s="329"/>
      <c r="QXD1024" s="329"/>
      <c r="QXE1024" s="329"/>
      <c r="QXF1024" s="329"/>
      <c r="QXG1024" s="329"/>
      <c r="QXH1024" s="329"/>
      <c r="QXI1024" s="329"/>
      <c r="QXJ1024" s="329"/>
      <c r="QXK1024" s="329"/>
      <c r="QXL1024" s="329"/>
      <c r="QXM1024" s="329"/>
      <c r="QXN1024" s="329"/>
      <c r="QXO1024" s="329"/>
      <c r="QXP1024" s="329"/>
      <c r="QXQ1024" s="329"/>
      <c r="QXR1024" s="329"/>
      <c r="QXS1024" s="329"/>
      <c r="QXT1024" s="329"/>
      <c r="QXU1024" s="329"/>
      <c r="QXV1024" s="329"/>
      <c r="QXW1024" s="329"/>
      <c r="QXX1024" s="329"/>
      <c r="QXY1024" s="329"/>
      <c r="QXZ1024" s="329"/>
      <c r="QYA1024" s="329"/>
      <c r="QYB1024" s="329"/>
      <c r="QYC1024" s="329"/>
      <c r="QYD1024" s="329"/>
      <c r="QYE1024" s="329"/>
      <c r="QYF1024" s="329"/>
      <c r="QYG1024" s="329"/>
      <c r="QYH1024" s="329"/>
      <c r="QYI1024" s="329"/>
      <c r="QYJ1024" s="329"/>
      <c r="QYK1024" s="329"/>
      <c r="QYL1024" s="329"/>
      <c r="QYM1024" s="329"/>
      <c r="QYN1024" s="329"/>
      <c r="QYO1024" s="329"/>
      <c r="QYP1024" s="329"/>
      <c r="QYQ1024" s="329"/>
      <c r="QYR1024" s="329"/>
      <c r="QYS1024" s="329"/>
      <c r="QYT1024" s="329"/>
      <c r="QYU1024" s="329"/>
      <c r="QYV1024" s="329"/>
      <c r="QYW1024" s="329"/>
      <c r="QYX1024" s="329"/>
      <c r="QYY1024" s="329"/>
      <c r="QYZ1024" s="329"/>
      <c r="QZA1024" s="329"/>
      <c r="QZB1024" s="329"/>
      <c r="QZC1024" s="329"/>
      <c r="QZD1024" s="329"/>
      <c r="QZE1024" s="329"/>
      <c r="QZF1024" s="329"/>
      <c r="QZG1024" s="329"/>
      <c r="QZH1024" s="329"/>
      <c r="QZI1024" s="329"/>
      <c r="QZJ1024" s="329"/>
      <c r="QZK1024" s="329"/>
      <c r="QZL1024" s="329"/>
      <c r="QZM1024" s="329"/>
      <c r="QZN1024" s="329"/>
      <c r="QZO1024" s="329"/>
      <c r="QZP1024" s="329"/>
      <c r="QZQ1024" s="329"/>
      <c r="QZR1024" s="329"/>
      <c r="QZS1024" s="329"/>
      <c r="QZT1024" s="329"/>
      <c r="QZU1024" s="329"/>
      <c r="QZV1024" s="329"/>
      <c r="QZW1024" s="329"/>
      <c r="QZX1024" s="329"/>
      <c r="QZY1024" s="329"/>
      <c r="QZZ1024" s="329"/>
      <c r="RAA1024" s="329"/>
      <c r="RAB1024" s="329"/>
      <c r="RAC1024" s="329"/>
      <c r="RAD1024" s="329"/>
      <c r="RAE1024" s="329"/>
      <c r="RAF1024" s="329"/>
      <c r="RAG1024" s="329"/>
      <c r="RAH1024" s="329"/>
      <c r="RAI1024" s="329"/>
      <c r="RAJ1024" s="329"/>
      <c r="RAK1024" s="329"/>
      <c r="RAL1024" s="329"/>
      <c r="RAM1024" s="329"/>
      <c r="RAN1024" s="329"/>
      <c r="RAO1024" s="329"/>
      <c r="RAP1024" s="329"/>
      <c r="RAQ1024" s="329"/>
      <c r="RAR1024" s="329"/>
      <c r="RAS1024" s="329"/>
      <c r="RAT1024" s="329"/>
      <c r="RAU1024" s="329"/>
      <c r="RAV1024" s="329"/>
      <c r="RAW1024" s="329"/>
      <c r="RAX1024" s="329"/>
      <c r="RAY1024" s="329"/>
      <c r="RAZ1024" s="329"/>
      <c r="RBA1024" s="329"/>
      <c r="RBB1024" s="329"/>
      <c r="RBC1024" s="329"/>
      <c r="RBD1024" s="329"/>
      <c r="RBE1024" s="329"/>
      <c r="RBF1024" s="329"/>
      <c r="RBG1024" s="329"/>
      <c r="RBH1024" s="329"/>
      <c r="RBI1024" s="329"/>
      <c r="RBJ1024" s="329"/>
      <c r="RBK1024" s="329"/>
      <c r="RBL1024" s="329"/>
      <c r="RBM1024" s="329"/>
      <c r="RBN1024" s="329"/>
      <c r="RBO1024" s="329"/>
      <c r="RBP1024" s="329"/>
      <c r="RBQ1024" s="329"/>
      <c r="RBR1024" s="329"/>
      <c r="RBS1024" s="329"/>
      <c r="RBT1024" s="329"/>
      <c r="RBU1024" s="329"/>
      <c r="RBV1024" s="329"/>
      <c r="RBW1024" s="329"/>
      <c r="RBX1024" s="329"/>
      <c r="RBY1024" s="329"/>
      <c r="RBZ1024" s="329"/>
      <c r="RCA1024" s="329"/>
      <c r="RCB1024" s="329"/>
      <c r="RCC1024" s="329"/>
      <c r="RCD1024" s="329"/>
      <c r="RCE1024" s="329"/>
      <c r="RCF1024" s="329"/>
      <c r="RCG1024" s="329"/>
      <c r="RCH1024" s="329"/>
      <c r="RCI1024" s="329"/>
      <c r="RCJ1024" s="329"/>
      <c r="RCK1024" s="329"/>
      <c r="RCL1024" s="329"/>
      <c r="RCM1024" s="329"/>
      <c r="RCN1024" s="329"/>
      <c r="RCO1024" s="329"/>
      <c r="RCP1024" s="329"/>
      <c r="RCQ1024" s="329"/>
      <c r="RCR1024" s="329"/>
      <c r="RCS1024" s="329"/>
      <c r="RCT1024" s="329"/>
      <c r="RCU1024" s="329"/>
      <c r="RCV1024" s="329"/>
      <c r="RCW1024" s="329"/>
      <c r="RCX1024" s="329"/>
      <c r="RCY1024" s="329"/>
      <c r="RCZ1024" s="329"/>
      <c r="RDA1024" s="329"/>
      <c r="RDB1024" s="329"/>
      <c r="RDC1024" s="329"/>
      <c r="RDD1024" s="329"/>
      <c r="RDE1024" s="329"/>
      <c r="RDF1024" s="329"/>
      <c r="RDG1024" s="329"/>
      <c r="RDH1024" s="329"/>
      <c r="RDI1024" s="329"/>
      <c r="RDJ1024" s="329"/>
      <c r="RDK1024" s="329"/>
      <c r="RDL1024" s="329"/>
      <c r="RDM1024" s="329"/>
      <c r="RDN1024" s="329"/>
      <c r="RDO1024" s="329"/>
      <c r="RDP1024" s="329"/>
      <c r="RDQ1024" s="329"/>
      <c r="RDR1024" s="329"/>
      <c r="RDS1024" s="329"/>
      <c r="RDT1024" s="329"/>
      <c r="RDU1024" s="329"/>
      <c r="RDV1024" s="329"/>
      <c r="RDW1024" s="329"/>
      <c r="RDX1024" s="329"/>
      <c r="RDY1024" s="329"/>
      <c r="RDZ1024" s="329"/>
      <c r="REA1024" s="329"/>
      <c r="REB1024" s="329"/>
      <c r="REC1024" s="329"/>
      <c r="RED1024" s="329"/>
      <c r="REE1024" s="329"/>
      <c r="REF1024" s="329"/>
      <c r="REG1024" s="329"/>
      <c r="REH1024" s="329"/>
      <c r="REI1024" s="329"/>
      <c r="REJ1024" s="329"/>
      <c r="REK1024" s="329"/>
      <c r="REL1024" s="329"/>
      <c r="REM1024" s="329"/>
      <c r="REN1024" s="329"/>
      <c r="REO1024" s="329"/>
      <c r="REP1024" s="329"/>
      <c r="REQ1024" s="329"/>
      <c r="RER1024" s="329"/>
      <c r="RES1024" s="329"/>
      <c r="RET1024" s="329"/>
      <c r="REU1024" s="329"/>
      <c r="REV1024" s="329"/>
      <c r="REW1024" s="329"/>
      <c r="REX1024" s="329"/>
      <c r="REY1024" s="329"/>
      <c r="REZ1024" s="329"/>
      <c r="RFA1024" s="329"/>
      <c r="RFB1024" s="329"/>
      <c r="RFC1024" s="329"/>
      <c r="RFD1024" s="329"/>
      <c r="RFE1024" s="329"/>
      <c r="RFF1024" s="329"/>
      <c r="RFG1024" s="329"/>
      <c r="RFH1024" s="329"/>
      <c r="RFI1024" s="329"/>
      <c r="RFJ1024" s="329"/>
      <c r="RFK1024" s="329"/>
      <c r="RFL1024" s="329"/>
      <c r="RFM1024" s="329"/>
      <c r="RFN1024" s="329"/>
      <c r="RFO1024" s="329"/>
      <c r="RFP1024" s="329"/>
      <c r="RFQ1024" s="329"/>
      <c r="RFR1024" s="329"/>
      <c r="RFS1024" s="329"/>
      <c r="RFT1024" s="329"/>
      <c r="RFU1024" s="329"/>
      <c r="RFV1024" s="329"/>
      <c r="RFW1024" s="329"/>
      <c r="RFX1024" s="329"/>
      <c r="RFY1024" s="329"/>
      <c r="RFZ1024" s="329"/>
      <c r="RGA1024" s="329"/>
      <c r="RGB1024" s="329"/>
      <c r="RGC1024" s="329"/>
      <c r="RGD1024" s="329"/>
      <c r="RGE1024" s="329"/>
      <c r="RGF1024" s="329"/>
      <c r="RGG1024" s="329"/>
      <c r="RGH1024" s="329"/>
      <c r="RGI1024" s="329"/>
      <c r="RGJ1024" s="329"/>
      <c r="RGK1024" s="329"/>
      <c r="RGL1024" s="329"/>
      <c r="RGM1024" s="329"/>
      <c r="RGN1024" s="329"/>
      <c r="RGO1024" s="329"/>
      <c r="RGP1024" s="329"/>
      <c r="RGQ1024" s="329"/>
      <c r="RGR1024" s="329"/>
      <c r="RGS1024" s="329"/>
      <c r="RGT1024" s="329"/>
      <c r="RGU1024" s="329"/>
      <c r="RGV1024" s="329"/>
      <c r="RGW1024" s="329"/>
      <c r="RGX1024" s="329"/>
      <c r="RGY1024" s="329"/>
      <c r="RGZ1024" s="329"/>
      <c r="RHA1024" s="329"/>
      <c r="RHB1024" s="329"/>
      <c r="RHC1024" s="329"/>
      <c r="RHD1024" s="329"/>
      <c r="RHE1024" s="329"/>
      <c r="RHF1024" s="329"/>
      <c r="RHG1024" s="329"/>
      <c r="RHH1024" s="329"/>
      <c r="RHI1024" s="329"/>
      <c r="RHJ1024" s="329"/>
      <c r="RHK1024" s="329"/>
      <c r="RHL1024" s="329"/>
      <c r="RHM1024" s="329"/>
      <c r="RHN1024" s="329"/>
      <c r="RHO1024" s="329"/>
      <c r="RHP1024" s="329"/>
      <c r="RHQ1024" s="329"/>
      <c r="RHR1024" s="329"/>
      <c r="RHS1024" s="329"/>
      <c r="RHT1024" s="329"/>
      <c r="RHU1024" s="329"/>
      <c r="RHV1024" s="329"/>
      <c r="RHW1024" s="329"/>
      <c r="RHX1024" s="329"/>
      <c r="RHY1024" s="329"/>
      <c r="RHZ1024" s="329"/>
      <c r="RIA1024" s="329"/>
      <c r="RIB1024" s="329"/>
      <c r="RIC1024" s="329"/>
      <c r="RID1024" s="329"/>
      <c r="RIE1024" s="329"/>
      <c r="RIF1024" s="329"/>
      <c r="RIG1024" s="329"/>
      <c r="RIH1024" s="329"/>
      <c r="RII1024" s="329"/>
      <c r="RIJ1024" s="329"/>
      <c r="RIK1024" s="329"/>
      <c r="RIL1024" s="329"/>
      <c r="RIM1024" s="329"/>
      <c r="RIN1024" s="329"/>
      <c r="RIO1024" s="329"/>
      <c r="RIP1024" s="329"/>
      <c r="RIQ1024" s="329"/>
      <c r="RIR1024" s="329"/>
      <c r="RIS1024" s="329"/>
      <c r="RIT1024" s="329"/>
      <c r="RIU1024" s="329"/>
      <c r="RIV1024" s="329"/>
      <c r="RIW1024" s="329"/>
      <c r="RIX1024" s="329"/>
      <c r="RIY1024" s="329"/>
      <c r="RIZ1024" s="329"/>
      <c r="RJA1024" s="329"/>
      <c r="RJB1024" s="329"/>
      <c r="RJC1024" s="329"/>
      <c r="RJD1024" s="329"/>
      <c r="RJE1024" s="329"/>
      <c r="RJF1024" s="329"/>
      <c r="RJG1024" s="329"/>
      <c r="RJH1024" s="329"/>
      <c r="RJI1024" s="329"/>
      <c r="RJJ1024" s="329"/>
      <c r="RJK1024" s="329"/>
      <c r="RJL1024" s="329"/>
      <c r="RJM1024" s="329"/>
      <c r="RJN1024" s="329"/>
      <c r="RJO1024" s="329"/>
      <c r="RJP1024" s="329"/>
      <c r="RJQ1024" s="329"/>
      <c r="RJR1024" s="329"/>
      <c r="RJS1024" s="329"/>
      <c r="RJT1024" s="329"/>
      <c r="RJU1024" s="329"/>
      <c r="RJV1024" s="329"/>
      <c r="RJW1024" s="329"/>
      <c r="RJX1024" s="329"/>
      <c r="RJY1024" s="329"/>
      <c r="RJZ1024" s="329"/>
      <c r="RKA1024" s="329"/>
      <c r="RKB1024" s="329"/>
      <c r="RKC1024" s="329"/>
      <c r="RKD1024" s="329"/>
      <c r="RKE1024" s="329"/>
      <c r="RKF1024" s="329"/>
      <c r="RKG1024" s="329"/>
      <c r="RKH1024" s="329"/>
      <c r="RKI1024" s="329"/>
      <c r="RKJ1024" s="329"/>
      <c r="RKK1024" s="329"/>
      <c r="RKL1024" s="329"/>
      <c r="RKM1024" s="329"/>
      <c r="RKN1024" s="329"/>
      <c r="RKO1024" s="329"/>
      <c r="RKP1024" s="329"/>
      <c r="RKQ1024" s="329"/>
      <c r="RKR1024" s="329"/>
      <c r="RKS1024" s="329"/>
      <c r="RKT1024" s="329"/>
      <c r="RKU1024" s="329"/>
      <c r="RKV1024" s="329"/>
      <c r="RKW1024" s="329"/>
      <c r="RKX1024" s="329"/>
      <c r="RKY1024" s="329"/>
      <c r="RKZ1024" s="329"/>
      <c r="RLA1024" s="329"/>
      <c r="RLB1024" s="329"/>
      <c r="RLC1024" s="329"/>
      <c r="RLD1024" s="329"/>
      <c r="RLE1024" s="329"/>
      <c r="RLF1024" s="329"/>
      <c r="RLG1024" s="329"/>
      <c r="RLH1024" s="329"/>
      <c r="RLI1024" s="329"/>
      <c r="RLJ1024" s="329"/>
      <c r="RLK1024" s="329"/>
      <c r="RLL1024" s="329"/>
      <c r="RLM1024" s="329"/>
      <c r="RLN1024" s="329"/>
      <c r="RLO1024" s="329"/>
      <c r="RLP1024" s="329"/>
      <c r="RLQ1024" s="329"/>
      <c r="RLR1024" s="329"/>
      <c r="RLS1024" s="329"/>
      <c r="RLT1024" s="329"/>
      <c r="RLU1024" s="329"/>
      <c r="RLV1024" s="329"/>
      <c r="RLW1024" s="329"/>
      <c r="RLX1024" s="329"/>
      <c r="RLY1024" s="329"/>
      <c r="RLZ1024" s="329"/>
      <c r="RMA1024" s="329"/>
      <c r="RMB1024" s="329"/>
      <c r="RMC1024" s="329"/>
      <c r="RMD1024" s="329"/>
      <c r="RME1024" s="329"/>
      <c r="RMF1024" s="329"/>
      <c r="RMG1024" s="329"/>
      <c r="RMH1024" s="329"/>
      <c r="RMI1024" s="329"/>
      <c r="RMJ1024" s="329"/>
      <c r="RMK1024" s="329"/>
      <c r="RML1024" s="329"/>
      <c r="RMM1024" s="329"/>
      <c r="RMN1024" s="329"/>
      <c r="RMO1024" s="329"/>
      <c r="RMP1024" s="329"/>
      <c r="RMQ1024" s="329"/>
      <c r="RMR1024" s="329"/>
      <c r="RMS1024" s="329"/>
      <c r="RMT1024" s="329"/>
      <c r="RMU1024" s="329"/>
      <c r="RMV1024" s="329"/>
      <c r="RMW1024" s="329"/>
      <c r="RMX1024" s="329"/>
      <c r="RMY1024" s="329"/>
      <c r="RMZ1024" s="329"/>
      <c r="RNA1024" s="329"/>
      <c r="RNB1024" s="329"/>
      <c r="RNC1024" s="329"/>
      <c r="RND1024" s="329"/>
      <c r="RNE1024" s="329"/>
      <c r="RNF1024" s="329"/>
      <c r="RNG1024" s="329"/>
      <c r="RNH1024" s="329"/>
      <c r="RNI1024" s="329"/>
      <c r="RNJ1024" s="329"/>
      <c r="RNK1024" s="329"/>
      <c r="RNL1024" s="329"/>
      <c r="RNM1024" s="329"/>
      <c r="RNN1024" s="329"/>
      <c r="RNO1024" s="329"/>
      <c r="RNP1024" s="329"/>
      <c r="RNQ1024" s="329"/>
      <c r="RNR1024" s="329"/>
      <c r="RNS1024" s="329"/>
      <c r="RNT1024" s="329"/>
      <c r="RNU1024" s="329"/>
      <c r="RNV1024" s="329"/>
      <c r="RNW1024" s="329"/>
      <c r="RNX1024" s="329"/>
      <c r="RNY1024" s="329"/>
      <c r="RNZ1024" s="329"/>
      <c r="ROA1024" s="329"/>
      <c r="ROB1024" s="329"/>
      <c r="ROC1024" s="329"/>
      <c r="ROD1024" s="329"/>
      <c r="ROE1024" s="329"/>
      <c r="ROF1024" s="329"/>
      <c r="ROG1024" s="329"/>
      <c r="ROH1024" s="329"/>
      <c r="ROI1024" s="329"/>
      <c r="ROJ1024" s="329"/>
      <c r="ROK1024" s="329"/>
      <c r="ROL1024" s="329"/>
      <c r="ROM1024" s="329"/>
      <c r="RON1024" s="329"/>
      <c r="ROO1024" s="329"/>
      <c r="ROP1024" s="329"/>
      <c r="ROQ1024" s="329"/>
      <c r="ROR1024" s="329"/>
      <c r="ROS1024" s="329"/>
      <c r="ROT1024" s="329"/>
      <c r="ROU1024" s="329"/>
      <c r="ROV1024" s="329"/>
      <c r="ROW1024" s="329"/>
      <c r="ROX1024" s="329"/>
      <c r="ROY1024" s="329"/>
      <c r="ROZ1024" s="329"/>
      <c r="RPA1024" s="329"/>
      <c r="RPB1024" s="329"/>
      <c r="RPC1024" s="329"/>
      <c r="RPD1024" s="329"/>
      <c r="RPE1024" s="329"/>
      <c r="RPF1024" s="329"/>
      <c r="RPG1024" s="329"/>
      <c r="RPH1024" s="329"/>
      <c r="RPI1024" s="329"/>
      <c r="RPJ1024" s="329"/>
      <c r="RPK1024" s="329"/>
      <c r="RPL1024" s="329"/>
      <c r="RPM1024" s="329"/>
      <c r="RPN1024" s="329"/>
      <c r="RPO1024" s="329"/>
      <c r="RPP1024" s="329"/>
      <c r="RPQ1024" s="329"/>
      <c r="RPR1024" s="329"/>
      <c r="RPS1024" s="329"/>
      <c r="RPT1024" s="329"/>
      <c r="RPU1024" s="329"/>
      <c r="RPV1024" s="329"/>
      <c r="RPW1024" s="329"/>
      <c r="RPX1024" s="329"/>
      <c r="RPY1024" s="329"/>
      <c r="RPZ1024" s="329"/>
      <c r="RQA1024" s="329"/>
      <c r="RQB1024" s="329"/>
      <c r="RQC1024" s="329"/>
      <c r="RQD1024" s="329"/>
      <c r="RQE1024" s="329"/>
      <c r="RQF1024" s="329"/>
      <c r="RQG1024" s="329"/>
      <c r="RQH1024" s="329"/>
      <c r="RQI1024" s="329"/>
      <c r="RQJ1024" s="329"/>
      <c r="RQK1024" s="329"/>
      <c r="RQL1024" s="329"/>
      <c r="RQM1024" s="329"/>
      <c r="RQN1024" s="329"/>
      <c r="RQO1024" s="329"/>
      <c r="RQP1024" s="329"/>
      <c r="RQQ1024" s="329"/>
      <c r="RQR1024" s="329"/>
      <c r="RQS1024" s="329"/>
      <c r="RQT1024" s="329"/>
      <c r="RQU1024" s="329"/>
      <c r="RQV1024" s="329"/>
      <c r="RQW1024" s="329"/>
      <c r="RQX1024" s="329"/>
      <c r="RQY1024" s="329"/>
      <c r="RQZ1024" s="329"/>
      <c r="RRA1024" s="329"/>
      <c r="RRB1024" s="329"/>
      <c r="RRC1024" s="329"/>
      <c r="RRD1024" s="329"/>
      <c r="RRE1024" s="329"/>
      <c r="RRF1024" s="329"/>
      <c r="RRG1024" s="329"/>
      <c r="RRH1024" s="329"/>
      <c r="RRI1024" s="329"/>
      <c r="RRJ1024" s="329"/>
      <c r="RRK1024" s="329"/>
      <c r="RRL1024" s="329"/>
      <c r="RRM1024" s="329"/>
      <c r="RRN1024" s="329"/>
      <c r="RRO1024" s="329"/>
      <c r="RRP1024" s="329"/>
      <c r="RRQ1024" s="329"/>
      <c r="RRR1024" s="329"/>
      <c r="RRS1024" s="329"/>
      <c r="RRT1024" s="329"/>
      <c r="RRU1024" s="329"/>
      <c r="RRV1024" s="329"/>
      <c r="RRW1024" s="329"/>
      <c r="RRX1024" s="329"/>
      <c r="RRY1024" s="329"/>
      <c r="RRZ1024" s="329"/>
      <c r="RSA1024" s="329"/>
      <c r="RSB1024" s="329"/>
      <c r="RSC1024" s="329"/>
      <c r="RSD1024" s="329"/>
      <c r="RSE1024" s="329"/>
      <c r="RSF1024" s="329"/>
      <c r="RSG1024" s="329"/>
      <c r="RSH1024" s="329"/>
      <c r="RSI1024" s="329"/>
      <c r="RSJ1024" s="329"/>
      <c r="RSK1024" s="329"/>
      <c r="RSL1024" s="329"/>
      <c r="RSM1024" s="329"/>
      <c r="RSN1024" s="329"/>
      <c r="RSO1024" s="329"/>
      <c r="RSP1024" s="329"/>
      <c r="RSQ1024" s="329"/>
      <c r="RSR1024" s="329"/>
      <c r="RSS1024" s="329"/>
      <c r="RST1024" s="329"/>
      <c r="RSU1024" s="329"/>
      <c r="RSV1024" s="329"/>
      <c r="RSW1024" s="329"/>
      <c r="RSX1024" s="329"/>
      <c r="RSY1024" s="329"/>
      <c r="RSZ1024" s="329"/>
      <c r="RTA1024" s="329"/>
      <c r="RTB1024" s="329"/>
      <c r="RTC1024" s="329"/>
      <c r="RTD1024" s="329"/>
      <c r="RTE1024" s="329"/>
      <c r="RTF1024" s="329"/>
      <c r="RTG1024" s="329"/>
      <c r="RTH1024" s="329"/>
      <c r="RTI1024" s="329"/>
      <c r="RTJ1024" s="329"/>
      <c r="RTK1024" s="329"/>
      <c r="RTL1024" s="329"/>
      <c r="RTM1024" s="329"/>
      <c r="RTN1024" s="329"/>
      <c r="RTO1024" s="329"/>
      <c r="RTP1024" s="329"/>
      <c r="RTQ1024" s="329"/>
      <c r="RTR1024" s="329"/>
      <c r="RTS1024" s="329"/>
      <c r="RTT1024" s="329"/>
      <c r="RTU1024" s="329"/>
      <c r="RTV1024" s="329"/>
      <c r="RTW1024" s="329"/>
      <c r="RTX1024" s="329"/>
      <c r="RTY1024" s="329"/>
      <c r="RTZ1024" s="329"/>
      <c r="RUA1024" s="329"/>
      <c r="RUB1024" s="329"/>
      <c r="RUC1024" s="329"/>
      <c r="RUD1024" s="329"/>
      <c r="RUE1024" s="329"/>
      <c r="RUF1024" s="329"/>
      <c r="RUG1024" s="329"/>
      <c r="RUH1024" s="329"/>
      <c r="RUI1024" s="329"/>
      <c r="RUJ1024" s="329"/>
      <c r="RUK1024" s="329"/>
      <c r="RUL1024" s="329"/>
      <c r="RUM1024" s="329"/>
      <c r="RUN1024" s="329"/>
      <c r="RUO1024" s="329"/>
      <c r="RUP1024" s="329"/>
      <c r="RUQ1024" s="329"/>
      <c r="RUR1024" s="329"/>
      <c r="RUS1024" s="329"/>
      <c r="RUT1024" s="329"/>
      <c r="RUU1024" s="329"/>
      <c r="RUV1024" s="329"/>
      <c r="RUW1024" s="329"/>
      <c r="RUX1024" s="329"/>
      <c r="RUY1024" s="329"/>
      <c r="RUZ1024" s="329"/>
      <c r="RVA1024" s="329"/>
      <c r="RVB1024" s="329"/>
      <c r="RVC1024" s="329"/>
      <c r="RVD1024" s="329"/>
      <c r="RVE1024" s="329"/>
      <c r="RVF1024" s="329"/>
      <c r="RVG1024" s="329"/>
      <c r="RVH1024" s="329"/>
      <c r="RVI1024" s="329"/>
      <c r="RVJ1024" s="329"/>
      <c r="RVK1024" s="329"/>
      <c r="RVL1024" s="329"/>
      <c r="RVM1024" s="329"/>
      <c r="RVN1024" s="329"/>
      <c r="RVO1024" s="329"/>
      <c r="RVP1024" s="329"/>
      <c r="RVQ1024" s="329"/>
      <c r="RVR1024" s="329"/>
      <c r="RVS1024" s="329"/>
      <c r="RVT1024" s="329"/>
      <c r="RVU1024" s="329"/>
      <c r="RVV1024" s="329"/>
      <c r="RVW1024" s="329"/>
      <c r="RVX1024" s="329"/>
      <c r="RVY1024" s="329"/>
      <c r="RVZ1024" s="329"/>
      <c r="RWA1024" s="329"/>
      <c r="RWB1024" s="329"/>
      <c r="RWC1024" s="329"/>
      <c r="RWD1024" s="329"/>
      <c r="RWE1024" s="329"/>
      <c r="RWF1024" s="329"/>
      <c r="RWG1024" s="329"/>
      <c r="RWH1024" s="329"/>
      <c r="RWI1024" s="329"/>
      <c r="RWJ1024" s="329"/>
      <c r="RWK1024" s="329"/>
      <c r="RWL1024" s="329"/>
      <c r="RWM1024" s="329"/>
      <c r="RWN1024" s="329"/>
      <c r="RWO1024" s="329"/>
      <c r="RWP1024" s="329"/>
      <c r="RWQ1024" s="329"/>
      <c r="RWR1024" s="329"/>
      <c r="RWS1024" s="329"/>
      <c r="RWT1024" s="329"/>
      <c r="RWU1024" s="329"/>
      <c r="RWV1024" s="329"/>
      <c r="RWW1024" s="329"/>
      <c r="RWX1024" s="329"/>
      <c r="RWY1024" s="329"/>
      <c r="RWZ1024" s="329"/>
      <c r="RXA1024" s="329"/>
      <c r="RXB1024" s="329"/>
      <c r="RXC1024" s="329"/>
      <c r="RXD1024" s="329"/>
      <c r="RXE1024" s="329"/>
      <c r="RXF1024" s="329"/>
      <c r="RXG1024" s="329"/>
      <c r="RXH1024" s="329"/>
      <c r="RXI1024" s="329"/>
      <c r="RXJ1024" s="329"/>
      <c r="RXK1024" s="329"/>
      <c r="RXL1024" s="329"/>
      <c r="RXM1024" s="329"/>
      <c r="RXN1024" s="329"/>
      <c r="RXO1024" s="329"/>
      <c r="RXP1024" s="329"/>
      <c r="RXQ1024" s="329"/>
      <c r="RXR1024" s="329"/>
      <c r="RXS1024" s="329"/>
      <c r="RXT1024" s="329"/>
      <c r="RXU1024" s="329"/>
      <c r="RXV1024" s="329"/>
      <c r="RXW1024" s="329"/>
      <c r="RXX1024" s="329"/>
      <c r="RXY1024" s="329"/>
      <c r="RXZ1024" s="329"/>
      <c r="RYA1024" s="329"/>
      <c r="RYB1024" s="329"/>
      <c r="RYC1024" s="329"/>
      <c r="RYD1024" s="329"/>
      <c r="RYE1024" s="329"/>
      <c r="RYF1024" s="329"/>
      <c r="RYG1024" s="329"/>
      <c r="RYH1024" s="329"/>
      <c r="RYI1024" s="329"/>
      <c r="RYJ1024" s="329"/>
      <c r="RYK1024" s="329"/>
      <c r="RYL1024" s="329"/>
      <c r="RYM1024" s="329"/>
      <c r="RYN1024" s="329"/>
      <c r="RYO1024" s="329"/>
      <c r="RYP1024" s="329"/>
      <c r="RYQ1024" s="329"/>
      <c r="RYR1024" s="329"/>
      <c r="RYS1024" s="329"/>
      <c r="RYT1024" s="329"/>
      <c r="RYU1024" s="329"/>
      <c r="RYV1024" s="329"/>
      <c r="RYW1024" s="329"/>
      <c r="RYX1024" s="329"/>
      <c r="RYY1024" s="329"/>
      <c r="RYZ1024" s="329"/>
      <c r="RZA1024" s="329"/>
      <c r="RZB1024" s="329"/>
      <c r="RZC1024" s="329"/>
      <c r="RZD1024" s="329"/>
      <c r="RZE1024" s="329"/>
      <c r="RZF1024" s="329"/>
      <c r="RZG1024" s="329"/>
      <c r="RZH1024" s="329"/>
      <c r="RZI1024" s="329"/>
      <c r="RZJ1024" s="329"/>
      <c r="RZK1024" s="329"/>
      <c r="RZL1024" s="329"/>
      <c r="RZM1024" s="329"/>
      <c r="RZN1024" s="329"/>
      <c r="RZO1024" s="329"/>
      <c r="RZP1024" s="329"/>
      <c r="RZQ1024" s="329"/>
      <c r="RZR1024" s="329"/>
      <c r="RZS1024" s="329"/>
      <c r="RZT1024" s="329"/>
      <c r="RZU1024" s="329"/>
      <c r="RZV1024" s="329"/>
      <c r="RZW1024" s="329"/>
      <c r="RZX1024" s="329"/>
      <c r="RZY1024" s="329"/>
      <c r="RZZ1024" s="329"/>
      <c r="SAA1024" s="329"/>
      <c r="SAB1024" s="329"/>
      <c r="SAC1024" s="329"/>
      <c r="SAD1024" s="329"/>
      <c r="SAE1024" s="329"/>
      <c r="SAF1024" s="329"/>
      <c r="SAG1024" s="329"/>
      <c r="SAH1024" s="329"/>
      <c r="SAI1024" s="329"/>
      <c r="SAJ1024" s="329"/>
      <c r="SAK1024" s="329"/>
      <c r="SAL1024" s="329"/>
      <c r="SAM1024" s="329"/>
      <c r="SAN1024" s="329"/>
      <c r="SAO1024" s="329"/>
      <c r="SAP1024" s="329"/>
      <c r="SAQ1024" s="329"/>
      <c r="SAR1024" s="329"/>
      <c r="SAS1024" s="329"/>
      <c r="SAT1024" s="329"/>
      <c r="SAU1024" s="329"/>
      <c r="SAV1024" s="329"/>
      <c r="SAW1024" s="329"/>
      <c r="SAX1024" s="329"/>
      <c r="SAY1024" s="329"/>
      <c r="SAZ1024" s="329"/>
      <c r="SBA1024" s="329"/>
      <c r="SBB1024" s="329"/>
      <c r="SBC1024" s="329"/>
      <c r="SBD1024" s="329"/>
      <c r="SBE1024" s="329"/>
      <c r="SBF1024" s="329"/>
      <c r="SBG1024" s="329"/>
      <c r="SBH1024" s="329"/>
      <c r="SBI1024" s="329"/>
      <c r="SBJ1024" s="329"/>
      <c r="SBK1024" s="329"/>
      <c r="SBL1024" s="329"/>
      <c r="SBM1024" s="329"/>
      <c r="SBN1024" s="329"/>
      <c r="SBO1024" s="329"/>
      <c r="SBP1024" s="329"/>
      <c r="SBQ1024" s="329"/>
      <c r="SBR1024" s="329"/>
      <c r="SBS1024" s="329"/>
      <c r="SBT1024" s="329"/>
      <c r="SBU1024" s="329"/>
      <c r="SBV1024" s="329"/>
      <c r="SBW1024" s="329"/>
      <c r="SBX1024" s="329"/>
      <c r="SBY1024" s="329"/>
      <c r="SBZ1024" s="329"/>
      <c r="SCA1024" s="329"/>
      <c r="SCB1024" s="329"/>
      <c r="SCC1024" s="329"/>
      <c r="SCD1024" s="329"/>
      <c r="SCE1024" s="329"/>
      <c r="SCF1024" s="329"/>
      <c r="SCG1024" s="329"/>
      <c r="SCH1024" s="329"/>
      <c r="SCI1024" s="329"/>
      <c r="SCJ1024" s="329"/>
      <c r="SCK1024" s="329"/>
      <c r="SCL1024" s="329"/>
      <c r="SCM1024" s="329"/>
      <c r="SCN1024" s="329"/>
      <c r="SCO1024" s="329"/>
      <c r="SCP1024" s="329"/>
      <c r="SCQ1024" s="329"/>
      <c r="SCR1024" s="329"/>
      <c r="SCS1024" s="329"/>
      <c r="SCT1024" s="329"/>
      <c r="SCU1024" s="329"/>
      <c r="SCV1024" s="329"/>
      <c r="SCW1024" s="329"/>
      <c r="SCX1024" s="329"/>
      <c r="SCY1024" s="329"/>
      <c r="SCZ1024" s="329"/>
      <c r="SDA1024" s="329"/>
      <c r="SDB1024" s="329"/>
      <c r="SDC1024" s="329"/>
      <c r="SDD1024" s="329"/>
      <c r="SDE1024" s="329"/>
      <c r="SDF1024" s="329"/>
      <c r="SDG1024" s="329"/>
      <c r="SDH1024" s="329"/>
      <c r="SDI1024" s="329"/>
      <c r="SDJ1024" s="329"/>
      <c r="SDK1024" s="329"/>
      <c r="SDL1024" s="329"/>
      <c r="SDM1024" s="329"/>
      <c r="SDN1024" s="329"/>
      <c r="SDO1024" s="329"/>
      <c r="SDP1024" s="329"/>
      <c r="SDQ1024" s="329"/>
      <c r="SDR1024" s="329"/>
      <c r="SDS1024" s="329"/>
      <c r="SDT1024" s="329"/>
      <c r="SDU1024" s="329"/>
      <c r="SDV1024" s="329"/>
      <c r="SDW1024" s="329"/>
      <c r="SDX1024" s="329"/>
      <c r="SDY1024" s="329"/>
      <c r="SDZ1024" s="329"/>
      <c r="SEA1024" s="329"/>
      <c r="SEB1024" s="329"/>
      <c r="SEC1024" s="329"/>
      <c r="SED1024" s="329"/>
      <c r="SEE1024" s="329"/>
      <c r="SEF1024" s="329"/>
      <c r="SEG1024" s="329"/>
      <c r="SEH1024" s="329"/>
      <c r="SEI1024" s="329"/>
      <c r="SEJ1024" s="329"/>
      <c r="SEK1024" s="329"/>
      <c r="SEL1024" s="329"/>
      <c r="SEM1024" s="329"/>
      <c r="SEN1024" s="329"/>
      <c r="SEO1024" s="329"/>
      <c r="SEP1024" s="329"/>
      <c r="SEQ1024" s="329"/>
      <c r="SER1024" s="329"/>
      <c r="SES1024" s="329"/>
      <c r="SET1024" s="329"/>
      <c r="SEU1024" s="329"/>
      <c r="SEV1024" s="329"/>
      <c r="SEW1024" s="329"/>
      <c r="SEX1024" s="329"/>
      <c r="SEY1024" s="329"/>
      <c r="SEZ1024" s="329"/>
      <c r="SFA1024" s="329"/>
      <c r="SFB1024" s="329"/>
      <c r="SFC1024" s="329"/>
      <c r="SFD1024" s="329"/>
      <c r="SFE1024" s="329"/>
      <c r="SFF1024" s="329"/>
      <c r="SFG1024" s="329"/>
      <c r="SFH1024" s="329"/>
      <c r="SFI1024" s="329"/>
      <c r="SFJ1024" s="329"/>
      <c r="SFK1024" s="329"/>
      <c r="SFL1024" s="329"/>
      <c r="SFM1024" s="329"/>
      <c r="SFN1024" s="329"/>
      <c r="SFO1024" s="329"/>
      <c r="SFP1024" s="329"/>
      <c r="SFQ1024" s="329"/>
      <c r="SFR1024" s="329"/>
      <c r="SFS1024" s="329"/>
      <c r="SFT1024" s="329"/>
      <c r="SFU1024" s="329"/>
      <c r="SFV1024" s="329"/>
      <c r="SFW1024" s="329"/>
      <c r="SFX1024" s="329"/>
      <c r="SFY1024" s="329"/>
      <c r="SFZ1024" s="329"/>
      <c r="SGA1024" s="329"/>
      <c r="SGB1024" s="329"/>
      <c r="SGC1024" s="329"/>
      <c r="SGD1024" s="329"/>
      <c r="SGE1024" s="329"/>
      <c r="SGF1024" s="329"/>
      <c r="SGG1024" s="329"/>
      <c r="SGH1024" s="329"/>
      <c r="SGI1024" s="329"/>
      <c r="SGJ1024" s="329"/>
      <c r="SGK1024" s="329"/>
      <c r="SGL1024" s="329"/>
      <c r="SGM1024" s="329"/>
      <c r="SGN1024" s="329"/>
      <c r="SGO1024" s="329"/>
      <c r="SGP1024" s="329"/>
      <c r="SGQ1024" s="329"/>
      <c r="SGR1024" s="329"/>
      <c r="SGS1024" s="329"/>
      <c r="SGT1024" s="329"/>
      <c r="SGU1024" s="329"/>
      <c r="SGV1024" s="329"/>
      <c r="SGW1024" s="329"/>
      <c r="SGX1024" s="329"/>
      <c r="SGY1024" s="329"/>
      <c r="SGZ1024" s="329"/>
      <c r="SHA1024" s="329"/>
      <c r="SHB1024" s="329"/>
      <c r="SHC1024" s="329"/>
      <c r="SHD1024" s="329"/>
      <c r="SHE1024" s="329"/>
      <c r="SHF1024" s="329"/>
      <c r="SHG1024" s="329"/>
      <c r="SHH1024" s="329"/>
      <c r="SHI1024" s="329"/>
      <c r="SHJ1024" s="329"/>
      <c r="SHK1024" s="329"/>
      <c r="SHL1024" s="329"/>
      <c r="SHM1024" s="329"/>
      <c r="SHN1024" s="329"/>
      <c r="SHO1024" s="329"/>
      <c r="SHP1024" s="329"/>
      <c r="SHQ1024" s="329"/>
      <c r="SHR1024" s="329"/>
      <c r="SHS1024" s="329"/>
      <c r="SHT1024" s="329"/>
      <c r="SHU1024" s="329"/>
      <c r="SHV1024" s="329"/>
      <c r="SHW1024" s="329"/>
      <c r="SHX1024" s="329"/>
      <c r="SHY1024" s="329"/>
      <c r="SHZ1024" s="329"/>
      <c r="SIA1024" s="329"/>
      <c r="SIB1024" s="329"/>
      <c r="SIC1024" s="329"/>
      <c r="SID1024" s="329"/>
      <c r="SIE1024" s="329"/>
      <c r="SIF1024" s="329"/>
      <c r="SIG1024" s="329"/>
      <c r="SIH1024" s="329"/>
      <c r="SII1024" s="329"/>
      <c r="SIJ1024" s="329"/>
      <c r="SIK1024" s="329"/>
      <c r="SIL1024" s="329"/>
      <c r="SIM1024" s="329"/>
      <c r="SIN1024" s="329"/>
      <c r="SIO1024" s="329"/>
      <c r="SIP1024" s="329"/>
      <c r="SIQ1024" s="329"/>
      <c r="SIR1024" s="329"/>
      <c r="SIS1024" s="329"/>
      <c r="SIT1024" s="329"/>
      <c r="SIU1024" s="329"/>
      <c r="SIV1024" s="329"/>
      <c r="SIW1024" s="329"/>
      <c r="SIX1024" s="329"/>
      <c r="SIY1024" s="329"/>
      <c r="SIZ1024" s="329"/>
      <c r="SJA1024" s="329"/>
      <c r="SJB1024" s="329"/>
      <c r="SJC1024" s="329"/>
      <c r="SJD1024" s="329"/>
      <c r="SJE1024" s="329"/>
      <c r="SJF1024" s="329"/>
      <c r="SJG1024" s="329"/>
      <c r="SJH1024" s="329"/>
      <c r="SJI1024" s="329"/>
      <c r="SJJ1024" s="329"/>
      <c r="SJK1024" s="329"/>
      <c r="SJL1024" s="329"/>
      <c r="SJM1024" s="329"/>
      <c r="SJN1024" s="329"/>
      <c r="SJO1024" s="329"/>
      <c r="SJP1024" s="329"/>
      <c r="SJQ1024" s="329"/>
      <c r="SJR1024" s="329"/>
      <c r="SJS1024" s="329"/>
      <c r="SJT1024" s="329"/>
      <c r="SJU1024" s="329"/>
      <c r="SJV1024" s="329"/>
      <c r="SJW1024" s="329"/>
      <c r="SJX1024" s="329"/>
      <c r="SJY1024" s="329"/>
      <c r="SJZ1024" s="329"/>
      <c r="SKA1024" s="329"/>
      <c r="SKB1024" s="329"/>
      <c r="SKC1024" s="329"/>
      <c r="SKD1024" s="329"/>
      <c r="SKE1024" s="329"/>
      <c r="SKF1024" s="329"/>
      <c r="SKG1024" s="329"/>
      <c r="SKH1024" s="329"/>
      <c r="SKI1024" s="329"/>
      <c r="SKJ1024" s="329"/>
      <c r="SKK1024" s="329"/>
      <c r="SKL1024" s="329"/>
      <c r="SKM1024" s="329"/>
      <c r="SKN1024" s="329"/>
      <c r="SKO1024" s="329"/>
      <c r="SKP1024" s="329"/>
      <c r="SKQ1024" s="329"/>
      <c r="SKR1024" s="329"/>
      <c r="SKS1024" s="329"/>
      <c r="SKT1024" s="329"/>
      <c r="SKU1024" s="329"/>
      <c r="SKV1024" s="329"/>
      <c r="SKW1024" s="329"/>
      <c r="SKX1024" s="329"/>
      <c r="SKY1024" s="329"/>
      <c r="SKZ1024" s="329"/>
      <c r="SLA1024" s="329"/>
      <c r="SLB1024" s="329"/>
      <c r="SLC1024" s="329"/>
      <c r="SLD1024" s="329"/>
      <c r="SLE1024" s="329"/>
      <c r="SLF1024" s="329"/>
      <c r="SLG1024" s="329"/>
      <c r="SLH1024" s="329"/>
      <c r="SLI1024" s="329"/>
      <c r="SLJ1024" s="329"/>
      <c r="SLK1024" s="329"/>
      <c r="SLL1024" s="329"/>
      <c r="SLM1024" s="329"/>
      <c r="SLN1024" s="329"/>
      <c r="SLO1024" s="329"/>
      <c r="SLP1024" s="329"/>
      <c r="SLQ1024" s="329"/>
      <c r="SLR1024" s="329"/>
      <c r="SLS1024" s="329"/>
      <c r="SLT1024" s="329"/>
      <c r="SLU1024" s="329"/>
      <c r="SLV1024" s="329"/>
      <c r="SLW1024" s="329"/>
      <c r="SLX1024" s="329"/>
      <c r="SLY1024" s="329"/>
      <c r="SLZ1024" s="329"/>
      <c r="SMA1024" s="329"/>
      <c r="SMB1024" s="329"/>
      <c r="SMC1024" s="329"/>
      <c r="SMD1024" s="329"/>
      <c r="SME1024" s="329"/>
      <c r="SMF1024" s="329"/>
      <c r="SMG1024" s="329"/>
      <c r="SMH1024" s="329"/>
      <c r="SMI1024" s="329"/>
      <c r="SMJ1024" s="329"/>
      <c r="SMK1024" s="329"/>
      <c r="SML1024" s="329"/>
      <c r="SMM1024" s="329"/>
      <c r="SMN1024" s="329"/>
      <c r="SMO1024" s="329"/>
      <c r="SMP1024" s="329"/>
      <c r="SMQ1024" s="329"/>
      <c r="SMR1024" s="329"/>
      <c r="SMS1024" s="329"/>
      <c r="SMT1024" s="329"/>
      <c r="SMU1024" s="329"/>
      <c r="SMV1024" s="329"/>
      <c r="SMW1024" s="329"/>
      <c r="SMX1024" s="329"/>
      <c r="SMY1024" s="329"/>
      <c r="SMZ1024" s="329"/>
      <c r="SNA1024" s="329"/>
      <c r="SNB1024" s="329"/>
      <c r="SNC1024" s="329"/>
      <c r="SND1024" s="329"/>
      <c r="SNE1024" s="329"/>
      <c r="SNF1024" s="329"/>
      <c r="SNG1024" s="329"/>
      <c r="SNH1024" s="329"/>
      <c r="SNI1024" s="329"/>
      <c r="SNJ1024" s="329"/>
      <c r="SNK1024" s="329"/>
      <c r="SNL1024" s="329"/>
      <c r="SNM1024" s="329"/>
      <c r="SNN1024" s="329"/>
      <c r="SNO1024" s="329"/>
      <c r="SNP1024" s="329"/>
      <c r="SNQ1024" s="329"/>
      <c r="SNR1024" s="329"/>
      <c r="SNS1024" s="329"/>
      <c r="SNT1024" s="329"/>
      <c r="SNU1024" s="329"/>
      <c r="SNV1024" s="329"/>
      <c r="SNW1024" s="329"/>
      <c r="SNX1024" s="329"/>
      <c r="SNY1024" s="329"/>
      <c r="SNZ1024" s="329"/>
      <c r="SOA1024" s="329"/>
      <c r="SOB1024" s="329"/>
      <c r="SOC1024" s="329"/>
      <c r="SOD1024" s="329"/>
      <c r="SOE1024" s="329"/>
      <c r="SOF1024" s="329"/>
      <c r="SOG1024" s="329"/>
      <c r="SOH1024" s="329"/>
      <c r="SOI1024" s="329"/>
      <c r="SOJ1024" s="329"/>
      <c r="SOK1024" s="329"/>
      <c r="SOL1024" s="329"/>
      <c r="SOM1024" s="329"/>
      <c r="SON1024" s="329"/>
      <c r="SOO1024" s="329"/>
      <c r="SOP1024" s="329"/>
      <c r="SOQ1024" s="329"/>
      <c r="SOR1024" s="329"/>
      <c r="SOS1024" s="329"/>
      <c r="SOT1024" s="329"/>
      <c r="SOU1024" s="329"/>
      <c r="SOV1024" s="329"/>
      <c r="SOW1024" s="329"/>
      <c r="SOX1024" s="329"/>
      <c r="SOY1024" s="329"/>
      <c r="SOZ1024" s="329"/>
      <c r="SPA1024" s="329"/>
      <c r="SPB1024" s="329"/>
      <c r="SPC1024" s="329"/>
      <c r="SPD1024" s="329"/>
      <c r="SPE1024" s="329"/>
      <c r="SPF1024" s="329"/>
      <c r="SPG1024" s="329"/>
      <c r="SPH1024" s="329"/>
      <c r="SPI1024" s="329"/>
      <c r="SPJ1024" s="329"/>
      <c r="SPK1024" s="329"/>
      <c r="SPL1024" s="329"/>
      <c r="SPM1024" s="329"/>
      <c r="SPN1024" s="329"/>
      <c r="SPO1024" s="329"/>
      <c r="SPP1024" s="329"/>
      <c r="SPQ1024" s="329"/>
      <c r="SPR1024" s="329"/>
      <c r="SPS1024" s="329"/>
      <c r="SPT1024" s="329"/>
      <c r="SPU1024" s="329"/>
      <c r="SPV1024" s="329"/>
      <c r="SPW1024" s="329"/>
      <c r="SPX1024" s="329"/>
      <c r="SPY1024" s="329"/>
      <c r="SPZ1024" s="329"/>
      <c r="SQA1024" s="329"/>
      <c r="SQB1024" s="329"/>
      <c r="SQC1024" s="329"/>
      <c r="SQD1024" s="329"/>
      <c r="SQE1024" s="329"/>
      <c r="SQF1024" s="329"/>
      <c r="SQG1024" s="329"/>
      <c r="SQH1024" s="329"/>
      <c r="SQI1024" s="329"/>
      <c r="SQJ1024" s="329"/>
      <c r="SQK1024" s="329"/>
      <c r="SQL1024" s="329"/>
      <c r="SQM1024" s="329"/>
      <c r="SQN1024" s="329"/>
      <c r="SQO1024" s="329"/>
      <c r="SQP1024" s="329"/>
      <c r="SQQ1024" s="329"/>
      <c r="SQR1024" s="329"/>
      <c r="SQS1024" s="329"/>
      <c r="SQT1024" s="329"/>
      <c r="SQU1024" s="329"/>
      <c r="SQV1024" s="329"/>
      <c r="SQW1024" s="329"/>
      <c r="SQX1024" s="329"/>
      <c r="SQY1024" s="329"/>
      <c r="SQZ1024" s="329"/>
      <c r="SRA1024" s="329"/>
      <c r="SRB1024" s="329"/>
      <c r="SRC1024" s="329"/>
      <c r="SRD1024" s="329"/>
      <c r="SRE1024" s="329"/>
      <c r="SRF1024" s="329"/>
      <c r="SRG1024" s="329"/>
      <c r="SRH1024" s="329"/>
      <c r="SRI1024" s="329"/>
      <c r="SRJ1024" s="329"/>
      <c r="SRK1024" s="329"/>
      <c r="SRL1024" s="329"/>
      <c r="SRM1024" s="329"/>
      <c r="SRN1024" s="329"/>
      <c r="SRO1024" s="329"/>
      <c r="SRP1024" s="329"/>
      <c r="SRQ1024" s="329"/>
      <c r="SRR1024" s="329"/>
      <c r="SRS1024" s="329"/>
      <c r="SRT1024" s="329"/>
      <c r="SRU1024" s="329"/>
      <c r="SRV1024" s="329"/>
      <c r="SRW1024" s="329"/>
      <c r="SRX1024" s="329"/>
      <c r="SRY1024" s="329"/>
      <c r="SRZ1024" s="329"/>
      <c r="SSA1024" s="329"/>
      <c r="SSB1024" s="329"/>
      <c r="SSC1024" s="329"/>
      <c r="SSD1024" s="329"/>
      <c r="SSE1024" s="329"/>
      <c r="SSF1024" s="329"/>
      <c r="SSG1024" s="329"/>
      <c r="SSH1024" s="329"/>
      <c r="SSI1024" s="329"/>
      <c r="SSJ1024" s="329"/>
      <c r="SSK1024" s="329"/>
      <c r="SSL1024" s="329"/>
      <c r="SSM1024" s="329"/>
      <c r="SSN1024" s="329"/>
      <c r="SSO1024" s="329"/>
      <c r="SSP1024" s="329"/>
      <c r="SSQ1024" s="329"/>
      <c r="SSR1024" s="329"/>
      <c r="SSS1024" s="329"/>
      <c r="SST1024" s="329"/>
      <c r="SSU1024" s="329"/>
      <c r="SSV1024" s="329"/>
      <c r="SSW1024" s="329"/>
      <c r="SSX1024" s="329"/>
      <c r="SSY1024" s="329"/>
      <c r="SSZ1024" s="329"/>
      <c r="STA1024" s="329"/>
      <c r="STB1024" s="329"/>
      <c r="STC1024" s="329"/>
      <c r="STD1024" s="329"/>
      <c r="STE1024" s="329"/>
      <c r="STF1024" s="329"/>
      <c r="STG1024" s="329"/>
      <c r="STH1024" s="329"/>
      <c r="STI1024" s="329"/>
      <c r="STJ1024" s="329"/>
      <c r="STK1024" s="329"/>
      <c r="STL1024" s="329"/>
      <c r="STM1024" s="329"/>
      <c r="STN1024" s="329"/>
      <c r="STO1024" s="329"/>
      <c r="STP1024" s="329"/>
      <c r="STQ1024" s="329"/>
      <c r="STR1024" s="329"/>
      <c r="STS1024" s="329"/>
      <c r="STT1024" s="329"/>
      <c r="STU1024" s="329"/>
      <c r="STV1024" s="329"/>
      <c r="STW1024" s="329"/>
      <c r="STX1024" s="329"/>
      <c r="STY1024" s="329"/>
      <c r="STZ1024" s="329"/>
      <c r="SUA1024" s="329"/>
      <c r="SUB1024" s="329"/>
      <c r="SUC1024" s="329"/>
      <c r="SUD1024" s="329"/>
      <c r="SUE1024" s="329"/>
      <c r="SUF1024" s="329"/>
      <c r="SUG1024" s="329"/>
      <c r="SUH1024" s="329"/>
      <c r="SUI1024" s="329"/>
      <c r="SUJ1024" s="329"/>
      <c r="SUK1024" s="329"/>
      <c r="SUL1024" s="329"/>
      <c r="SUM1024" s="329"/>
      <c r="SUN1024" s="329"/>
      <c r="SUO1024" s="329"/>
      <c r="SUP1024" s="329"/>
      <c r="SUQ1024" s="329"/>
      <c r="SUR1024" s="329"/>
      <c r="SUS1024" s="329"/>
      <c r="SUT1024" s="329"/>
      <c r="SUU1024" s="329"/>
      <c r="SUV1024" s="329"/>
      <c r="SUW1024" s="329"/>
      <c r="SUX1024" s="329"/>
      <c r="SUY1024" s="329"/>
      <c r="SUZ1024" s="329"/>
      <c r="SVA1024" s="329"/>
      <c r="SVB1024" s="329"/>
      <c r="SVC1024" s="329"/>
      <c r="SVD1024" s="329"/>
      <c r="SVE1024" s="329"/>
      <c r="SVF1024" s="329"/>
      <c r="SVG1024" s="329"/>
      <c r="SVH1024" s="329"/>
      <c r="SVI1024" s="329"/>
      <c r="SVJ1024" s="329"/>
      <c r="SVK1024" s="329"/>
      <c r="SVL1024" s="329"/>
      <c r="SVM1024" s="329"/>
      <c r="SVN1024" s="329"/>
      <c r="SVO1024" s="329"/>
      <c r="SVP1024" s="329"/>
      <c r="SVQ1024" s="329"/>
      <c r="SVR1024" s="329"/>
      <c r="SVS1024" s="329"/>
      <c r="SVT1024" s="329"/>
      <c r="SVU1024" s="329"/>
      <c r="SVV1024" s="329"/>
      <c r="SVW1024" s="329"/>
      <c r="SVX1024" s="329"/>
      <c r="SVY1024" s="329"/>
      <c r="SVZ1024" s="329"/>
      <c r="SWA1024" s="329"/>
      <c r="SWB1024" s="329"/>
      <c r="SWC1024" s="329"/>
      <c r="SWD1024" s="329"/>
      <c r="SWE1024" s="329"/>
      <c r="SWF1024" s="329"/>
      <c r="SWG1024" s="329"/>
      <c r="SWH1024" s="329"/>
      <c r="SWI1024" s="329"/>
      <c r="SWJ1024" s="329"/>
      <c r="SWK1024" s="329"/>
      <c r="SWL1024" s="329"/>
      <c r="SWM1024" s="329"/>
      <c r="SWN1024" s="329"/>
      <c r="SWO1024" s="329"/>
      <c r="SWP1024" s="329"/>
      <c r="SWQ1024" s="329"/>
      <c r="SWR1024" s="329"/>
      <c r="SWS1024" s="329"/>
      <c r="SWT1024" s="329"/>
      <c r="SWU1024" s="329"/>
      <c r="SWV1024" s="329"/>
      <c r="SWW1024" s="329"/>
      <c r="SWX1024" s="329"/>
      <c r="SWY1024" s="329"/>
      <c r="SWZ1024" s="329"/>
      <c r="SXA1024" s="329"/>
      <c r="SXB1024" s="329"/>
      <c r="SXC1024" s="329"/>
      <c r="SXD1024" s="329"/>
      <c r="SXE1024" s="329"/>
      <c r="SXF1024" s="329"/>
      <c r="SXG1024" s="329"/>
      <c r="SXH1024" s="329"/>
      <c r="SXI1024" s="329"/>
      <c r="SXJ1024" s="329"/>
      <c r="SXK1024" s="329"/>
      <c r="SXL1024" s="329"/>
      <c r="SXM1024" s="329"/>
      <c r="SXN1024" s="329"/>
      <c r="SXO1024" s="329"/>
      <c r="SXP1024" s="329"/>
      <c r="SXQ1024" s="329"/>
      <c r="SXR1024" s="329"/>
      <c r="SXS1024" s="329"/>
      <c r="SXT1024" s="329"/>
      <c r="SXU1024" s="329"/>
      <c r="SXV1024" s="329"/>
      <c r="SXW1024" s="329"/>
      <c r="SXX1024" s="329"/>
      <c r="SXY1024" s="329"/>
      <c r="SXZ1024" s="329"/>
      <c r="SYA1024" s="329"/>
      <c r="SYB1024" s="329"/>
      <c r="SYC1024" s="329"/>
      <c r="SYD1024" s="329"/>
      <c r="SYE1024" s="329"/>
      <c r="SYF1024" s="329"/>
      <c r="SYG1024" s="329"/>
      <c r="SYH1024" s="329"/>
      <c r="SYI1024" s="329"/>
      <c r="SYJ1024" s="329"/>
      <c r="SYK1024" s="329"/>
      <c r="SYL1024" s="329"/>
      <c r="SYM1024" s="329"/>
      <c r="SYN1024" s="329"/>
      <c r="SYO1024" s="329"/>
      <c r="SYP1024" s="329"/>
      <c r="SYQ1024" s="329"/>
      <c r="SYR1024" s="329"/>
      <c r="SYS1024" s="329"/>
      <c r="SYT1024" s="329"/>
      <c r="SYU1024" s="329"/>
      <c r="SYV1024" s="329"/>
      <c r="SYW1024" s="329"/>
      <c r="SYX1024" s="329"/>
      <c r="SYY1024" s="329"/>
      <c r="SYZ1024" s="329"/>
      <c r="SZA1024" s="329"/>
      <c r="SZB1024" s="329"/>
      <c r="SZC1024" s="329"/>
      <c r="SZD1024" s="329"/>
      <c r="SZE1024" s="329"/>
      <c r="SZF1024" s="329"/>
      <c r="SZG1024" s="329"/>
      <c r="SZH1024" s="329"/>
      <c r="SZI1024" s="329"/>
      <c r="SZJ1024" s="329"/>
      <c r="SZK1024" s="329"/>
      <c r="SZL1024" s="329"/>
      <c r="SZM1024" s="329"/>
      <c r="SZN1024" s="329"/>
      <c r="SZO1024" s="329"/>
      <c r="SZP1024" s="329"/>
      <c r="SZQ1024" s="329"/>
      <c r="SZR1024" s="329"/>
      <c r="SZS1024" s="329"/>
      <c r="SZT1024" s="329"/>
      <c r="SZU1024" s="329"/>
      <c r="SZV1024" s="329"/>
      <c r="SZW1024" s="329"/>
      <c r="SZX1024" s="329"/>
      <c r="SZY1024" s="329"/>
      <c r="SZZ1024" s="329"/>
      <c r="TAA1024" s="329"/>
      <c r="TAB1024" s="329"/>
      <c r="TAC1024" s="329"/>
      <c r="TAD1024" s="329"/>
      <c r="TAE1024" s="329"/>
      <c r="TAF1024" s="329"/>
      <c r="TAG1024" s="329"/>
      <c r="TAH1024" s="329"/>
      <c r="TAI1024" s="329"/>
      <c r="TAJ1024" s="329"/>
      <c r="TAK1024" s="329"/>
      <c r="TAL1024" s="329"/>
      <c r="TAM1024" s="329"/>
      <c r="TAN1024" s="329"/>
      <c r="TAO1024" s="329"/>
      <c r="TAP1024" s="329"/>
      <c r="TAQ1024" s="329"/>
      <c r="TAR1024" s="329"/>
      <c r="TAS1024" s="329"/>
      <c r="TAT1024" s="329"/>
      <c r="TAU1024" s="329"/>
      <c r="TAV1024" s="329"/>
      <c r="TAW1024" s="329"/>
      <c r="TAX1024" s="329"/>
      <c r="TAY1024" s="329"/>
      <c r="TAZ1024" s="329"/>
      <c r="TBA1024" s="329"/>
      <c r="TBB1024" s="329"/>
      <c r="TBC1024" s="329"/>
      <c r="TBD1024" s="329"/>
      <c r="TBE1024" s="329"/>
      <c r="TBF1024" s="329"/>
      <c r="TBG1024" s="329"/>
      <c r="TBH1024" s="329"/>
      <c r="TBI1024" s="329"/>
      <c r="TBJ1024" s="329"/>
      <c r="TBK1024" s="329"/>
      <c r="TBL1024" s="329"/>
      <c r="TBM1024" s="329"/>
      <c r="TBN1024" s="329"/>
      <c r="TBO1024" s="329"/>
      <c r="TBP1024" s="329"/>
      <c r="TBQ1024" s="329"/>
      <c r="TBR1024" s="329"/>
      <c r="TBS1024" s="329"/>
      <c r="TBT1024" s="329"/>
      <c r="TBU1024" s="329"/>
      <c r="TBV1024" s="329"/>
      <c r="TBW1024" s="329"/>
      <c r="TBX1024" s="329"/>
      <c r="TBY1024" s="329"/>
      <c r="TBZ1024" s="329"/>
      <c r="TCA1024" s="329"/>
      <c r="TCB1024" s="329"/>
      <c r="TCC1024" s="329"/>
      <c r="TCD1024" s="329"/>
      <c r="TCE1024" s="329"/>
      <c r="TCF1024" s="329"/>
      <c r="TCG1024" s="329"/>
      <c r="TCH1024" s="329"/>
      <c r="TCI1024" s="329"/>
      <c r="TCJ1024" s="329"/>
      <c r="TCK1024" s="329"/>
      <c r="TCL1024" s="329"/>
      <c r="TCM1024" s="329"/>
      <c r="TCN1024" s="329"/>
      <c r="TCO1024" s="329"/>
      <c r="TCP1024" s="329"/>
      <c r="TCQ1024" s="329"/>
      <c r="TCR1024" s="329"/>
      <c r="TCS1024" s="329"/>
      <c r="TCT1024" s="329"/>
      <c r="TCU1024" s="329"/>
      <c r="TCV1024" s="329"/>
      <c r="TCW1024" s="329"/>
      <c r="TCX1024" s="329"/>
      <c r="TCY1024" s="329"/>
      <c r="TCZ1024" s="329"/>
      <c r="TDA1024" s="329"/>
      <c r="TDB1024" s="329"/>
      <c r="TDC1024" s="329"/>
      <c r="TDD1024" s="329"/>
      <c r="TDE1024" s="329"/>
      <c r="TDF1024" s="329"/>
      <c r="TDG1024" s="329"/>
      <c r="TDH1024" s="329"/>
      <c r="TDI1024" s="329"/>
      <c r="TDJ1024" s="329"/>
      <c r="TDK1024" s="329"/>
      <c r="TDL1024" s="329"/>
      <c r="TDM1024" s="329"/>
      <c r="TDN1024" s="329"/>
      <c r="TDO1024" s="329"/>
      <c r="TDP1024" s="329"/>
      <c r="TDQ1024" s="329"/>
      <c r="TDR1024" s="329"/>
      <c r="TDS1024" s="329"/>
      <c r="TDT1024" s="329"/>
      <c r="TDU1024" s="329"/>
      <c r="TDV1024" s="329"/>
      <c r="TDW1024" s="329"/>
      <c r="TDX1024" s="329"/>
      <c r="TDY1024" s="329"/>
      <c r="TDZ1024" s="329"/>
      <c r="TEA1024" s="329"/>
      <c r="TEB1024" s="329"/>
      <c r="TEC1024" s="329"/>
      <c r="TED1024" s="329"/>
      <c r="TEE1024" s="329"/>
      <c r="TEF1024" s="329"/>
      <c r="TEG1024" s="329"/>
      <c r="TEH1024" s="329"/>
      <c r="TEI1024" s="329"/>
      <c r="TEJ1024" s="329"/>
      <c r="TEK1024" s="329"/>
      <c r="TEL1024" s="329"/>
      <c r="TEM1024" s="329"/>
      <c r="TEN1024" s="329"/>
      <c r="TEO1024" s="329"/>
      <c r="TEP1024" s="329"/>
      <c r="TEQ1024" s="329"/>
      <c r="TER1024" s="329"/>
      <c r="TES1024" s="329"/>
      <c r="TET1024" s="329"/>
      <c r="TEU1024" s="329"/>
      <c r="TEV1024" s="329"/>
      <c r="TEW1024" s="329"/>
      <c r="TEX1024" s="329"/>
      <c r="TEY1024" s="329"/>
      <c r="TEZ1024" s="329"/>
      <c r="TFA1024" s="329"/>
      <c r="TFB1024" s="329"/>
      <c r="TFC1024" s="329"/>
      <c r="TFD1024" s="329"/>
      <c r="TFE1024" s="329"/>
      <c r="TFF1024" s="329"/>
      <c r="TFG1024" s="329"/>
      <c r="TFH1024" s="329"/>
      <c r="TFI1024" s="329"/>
      <c r="TFJ1024" s="329"/>
      <c r="TFK1024" s="329"/>
      <c r="TFL1024" s="329"/>
      <c r="TFM1024" s="329"/>
      <c r="TFN1024" s="329"/>
      <c r="TFO1024" s="329"/>
      <c r="TFP1024" s="329"/>
      <c r="TFQ1024" s="329"/>
      <c r="TFR1024" s="329"/>
      <c r="TFS1024" s="329"/>
      <c r="TFT1024" s="329"/>
      <c r="TFU1024" s="329"/>
      <c r="TFV1024" s="329"/>
      <c r="TFW1024" s="329"/>
      <c r="TFX1024" s="329"/>
      <c r="TFY1024" s="329"/>
      <c r="TFZ1024" s="329"/>
      <c r="TGA1024" s="329"/>
      <c r="TGB1024" s="329"/>
      <c r="TGC1024" s="329"/>
      <c r="TGD1024" s="329"/>
      <c r="TGE1024" s="329"/>
      <c r="TGF1024" s="329"/>
      <c r="TGG1024" s="329"/>
      <c r="TGH1024" s="329"/>
      <c r="TGI1024" s="329"/>
      <c r="TGJ1024" s="329"/>
      <c r="TGK1024" s="329"/>
      <c r="TGL1024" s="329"/>
      <c r="TGM1024" s="329"/>
      <c r="TGN1024" s="329"/>
      <c r="TGO1024" s="329"/>
      <c r="TGP1024" s="329"/>
      <c r="TGQ1024" s="329"/>
      <c r="TGR1024" s="329"/>
      <c r="TGS1024" s="329"/>
      <c r="TGT1024" s="329"/>
      <c r="TGU1024" s="329"/>
      <c r="TGV1024" s="329"/>
      <c r="TGW1024" s="329"/>
      <c r="TGX1024" s="329"/>
      <c r="TGY1024" s="329"/>
      <c r="TGZ1024" s="329"/>
      <c r="THA1024" s="329"/>
      <c r="THB1024" s="329"/>
      <c r="THC1024" s="329"/>
      <c r="THD1024" s="329"/>
      <c r="THE1024" s="329"/>
      <c r="THF1024" s="329"/>
      <c r="THG1024" s="329"/>
      <c r="THH1024" s="329"/>
      <c r="THI1024" s="329"/>
      <c r="THJ1024" s="329"/>
      <c r="THK1024" s="329"/>
      <c r="THL1024" s="329"/>
      <c r="THM1024" s="329"/>
      <c r="THN1024" s="329"/>
      <c r="THO1024" s="329"/>
      <c r="THP1024" s="329"/>
      <c r="THQ1024" s="329"/>
      <c r="THR1024" s="329"/>
      <c r="THS1024" s="329"/>
      <c r="THT1024" s="329"/>
      <c r="THU1024" s="329"/>
      <c r="THV1024" s="329"/>
      <c r="THW1024" s="329"/>
      <c r="THX1024" s="329"/>
      <c r="THY1024" s="329"/>
      <c r="THZ1024" s="329"/>
      <c r="TIA1024" s="329"/>
      <c r="TIB1024" s="329"/>
      <c r="TIC1024" s="329"/>
      <c r="TID1024" s="329"/>
      <c r="TIE1024" s="329"/>
      <c r="TIF1024" s="329"/>
      <c r="TIG1024" s="329"/>
      <c r="TIH1024" s="329"/>
      <c r="TII1024" s="329"/>
      <c r="TIJ1024" s="329"/>
      <c r="TIK1024" s="329"/>
      <c r="TIL1024" s="329"/>
      <c r="TIM1024" s="329"/>
      <c r="TIN1024" s="329"/>
      <c r="TIO1024" s="329"/>
      <c r="TIP1024" s="329"/>
      <c r="TIQ1024" s="329"/>
      <c r="TIR1024" s="329"/>
      <c r="TIS1024" s="329"/>
      <c r="TIT1024" s="329"/>
      <c r="TIU1024" s="329"/>
      <c r="TIV1024" s="329"/>
      <c r="TIW1024" s="329"/>
      <c r="TIX1024" s="329"/>
      <c r="TIY1024" s="329"/>
      <c r="TIZ1024" s="329"/>
      <c r="TJA1024" s="329"/>
      <c r="TJB1024" s="329"/>
      <c r="TJC1024" s="329"/>
      <c r="TJD1024" s="329"/>
      <c r="TJE1024" s="329"/>
      <c r="TJF1024" s="329"/>
      <c r="TJG1024" s="329"/>
      <c r="TJH1024" s="329"/>
      <c r="TJI1024" s="329"/>
      <c r="TJJ1024" s="329"/>
      <c r="TJK1024" s="329"/>
      <c r="TJL1024" s="329"/>
      <c r="TJM1024" s="329"/>
      <c r="TJN1024" s="329"/>
      <c r="TJO1024" s="329"/>
      <c r="TJP1024" s="329"/>
      <c r="TJQ1024" s="329"/>
      <c r="TJR1024" s="329"/>
      <c r="TJS1024" s="329"/>
      <c r="TJT1024" s="329"/>
      <c r="TJU1024" s="329"/>
      <c r="TJV1024" s="329"/>
      <c r="TJW1024" s="329"/>
      <c r="TJX1024" s="329"/>
      <c r="TJY1024" s="329"/>
      <c r="TJZ1024" s="329"/>
      <c r="TKA1024" s="329"/>
      <c r="TKB1024" s="329"/>
      <c r="TKC1024" s="329"/>
      <c r="TKD1024" s="329"/>
      <c r="TKE1024" s="329"/>
      <c r="TKF1024" s="329"/>
      <c r="TKG1024" s="329"/>
      <c r="TKH1024" s="329"/>
      <c r="TKI1024" s="329"/>
      <c r="TKJ1024" s="329"/>
      <c r="TKK1024" s="329"/>
      <c r="TKL1024" s="329"/>
      <c r="TKM1024" s="329"/>
      <c r="TKN1024" s="329"/>
      <c r="TKO1024" s="329"/>
      <c r="TKP1024" s="329"/>
      <c r="TKQ1024" s="329"/>
      <c r="TKR1024" s="329"/>
      <c r="TKS1024" s="329"/>
      <c r="TKT1024" s="329"/>
      <c r="TKU1024" s="329"/>
      <c r="TKV1024" s="329"/>
      <c r="TKW1024" s="329"/>
      <c r="TKX1024" s="329"/>
      <c r="TKY1024" s="329"/>
      <c r="TKZ1024" s="329"/>
      <c r="TLA1024" s="329"/>
      <c r="TLB1024" s="329"/>
      <c r="TLC1024" s="329"/>
      <c r="TLD1024" s="329"/>
      <c r="TLE1024" s="329"/>
      <c r="TLF1024" s="329"/>
      <c r="TLG1024" s="329"/>
      <c r="TLH1024" s="329"/>
      <c r="TLI1024" s="329"/>
      <c r="TLJ1024" s="329"/>
      <c r="TLK1024" s="329"/>
      <c r="TLL1024" s="329"/>
      <c r="TLM1024" s="329"/>
      <c r="TLN1024" s="329"/>
      <c r="TLO1024" s="329"/>
      <c r="TLP1024" s="329"/>
      <c r="TLQ1024" s="329"/>
      <c r="TLR1024" s="329"/>
      <c r="TLS1024" s="329"/>
      <c r="TLT1024" s="329"/>
      <c r="TLU1024" s="329"/>
      <c r="TLV1024" s="329"/>
      <c r="TLW1024" s="329"/>
      <c r="TLX1024" s="329"/>
      <c r="TLY1024" s="329"/>
      <c r="TLZ1024" s="329"/>
      <c r="TMA1024" s="329"/>
      <c r="TMB1024" s="329"/>
      <c r="TMC1024" s="329"/>
      <c r="TMD1024" s="329"/>
      <c r="TME1024" s="329"/>
      <c r="TMF1024" s="329"/>
      <c r="TMG1024" s="329"/>
      <c r="TMH1024" s="329"/>
      <c r="TMI1024" s="329"/>
      <c r="TMJ1024" s="329"/>
      <c r="TMK1024" s="329"/>
      <c r="TML1024" s="329"/>
      <c r="TMM1024" s="329"/>
      <c r="TMN1024" s="329"/>
      <c r="TMO1024" s="329"/>
      <c r="TMP1024" s="329"/>
      <c r="TMQ1024" s="329"/>
      <c r="TMR1024" s="329"/>
      <c r="TMS1024" s="329"/>
      <c r="TMT1024" s="329"/>
      <c r="TMU1024" s="329"/>
      <c r="TMV1024" s="329"/>
      <c r="TMW1024" s="329"/>
      <c r="TMX1024" s="329"/>
      <c r="TMY1024" s="329"/>
      <c r="TMZ1024" s="329"/>
      <c r="TNA1024" s="329"/>
      <c r="TNB1024" s="329"/>
      <c r="TNC1024" s="329"/>
      <c r="TND1024" s="329"/>
      <c r="TNE1024" s="329"/>
      <c r="TNF1024" s="329"/>
      <c r="TNG1024" s="329"/>
      <c r="TNH1024" s="329"/>
      <c r="TNI1024" s="329"/>
      <c r="TNJ1024" s="329"/>
      <c r="TNK1024" s="329"/>
      <c r="TNL1024" s="329"/>
      <c r="TNM1024" s="329"/>
      <c r="TNN1024" s="329"/>
      <c r="TNO1024" s="329"/>
      <c r="TNP1024" s="329"/>
      <c r="TNQ1024" s="329"/>
      <c r="TNR1024" s="329"/>
      <c r="TNS1024" s="329"/>
      <c r="TNT1024" s="329"/>
      <c r="TNU1024" s="329"/>
      <c r="TNV1024" s="329"/>
      <c r="TNW1024" s="329"/>
      <c r="TNX1024" s="329"/>
      <c r="TNY1024" s="329"/>
      <c r="TNZ1024" s="329"/>
      <c r="TOA1024" s="329"/>
      <c r="TOB1024" s="329"/>
      <c r="TOC1024" s="329"/>
      <c r="TOD1024" s="329"/>
      <c r="TOE1024" s="329"/>
      <c r="TOF1024" s="329"/>
      <c r="TOG1024" s="329"/>
      <c r="TOH1024" s="329"/>
      <c r="TOI1024" s="329"/>
      <c r="TOJ1024" s="329"/>
      <c r="TOK1024" s="329"/>
      <c r="TOL1024" s="329"/>
      <c r="TOM1024" s="329"/>
      <c r="TON1024" s="329"/>
      <c r="TOO1024" s="329"/>
      <c r="TOP1024" s="329"/>
      <c r="TOQ1024" s="329"/>
      <c r="TOR1024" s="329"/>
      <c r="TOS1024" s="329"/>
      <c r="TOT1024" s="329"/>
      <c r="TOU1024" s="329"/>
      <c r="TOV1024" s="329"/>
      <c r="TOW1024" s="329"/>
      <c r="TOX1024" s="329"/>
      <c r="TOY1024" s="329"/>
      <c r="TOZ1024" s="329"/>
      <c r="TPA1024" s="329"/>
      <c r="TPB1024" s="329"/>
      <c r="TPC1024" s="329"/>
      <c r="TPD1024" s="329"/>
      <c r="TPE1024" s="329"/>
      <c r="TPF1024" s="329"/>
      <c r="TPG1024" s="329"/>
      <c r="TPH1024" s="329"/>
      <c r="TPI1024" s="329"/>
      <c r="TPJ1024" s="329"/>
      <c r="TPK1024" s="329"/>
      <c r="TPL1024" s="329"/>
      <c r="TPM1024" s="329"/>
      <c r="TPN1024" s="329"/>
      <c r="TPO1024" s="329"/>
      <c r="TPP1024" s="329"/>
      <c r="TPQ1024" s="329"/>
      <c r="TPR1024" s="329"/>
      <c r="TPS1024" s="329"/>
      <c r="TPT1024" s="329"/>
      <c r="TPU1024" s="329"/>
      <c r="TPV1024" s="329"/>
      <c r="TPW1024" s="329"/>
      <c r="TPX1024" s="329"/>
      <c r="TPY1024" s="329"/>
      <c r="TPZ1024" s="329"/>
      <c r="TQA1024" s="329"/>
      <c r="TQB1024" s="329"/>
      <c r="TQC1024" s="329"/>
      <c r="TQD1024" s="329"/>
      <c r="TQE1024" s="329"/>
      <c r="TQF1024" s="329"/>
      <c r="TQG1024" s="329"/>
      <c r="TQH1024" s="329"/>
      <c r="TQI1024" s="329"/>
      <c r="TQJ1024" s="329"/>
      <c r="TQK1024" s="329"/>
      <c r="TQL1024" s="329"/>
      <c r="TQM1024" s="329"/>
      <c r="TQN1024" s="329"/>
      <c r="TQO1024" s="329"/>
      <c r="TQP1024" s="329"/>
      <c r="TQQ1024" s="329"/>
      <c r="TQR1024" s="329"/>
      <c r="TQS1024" s="329"/>
      <c r="TQT1024" s="329"/>
      <c r="TQU1024" s="329"/>
      <c r="TQV1024" s="329"/>
      <c r="TQW1024" s="329"/>
      <c r="TQX1024" s="329"/>
      <c r="TQY1024" s="329"/>
      <c r="TQZ1024" s="329"/>
      <c r="TRA1024" s="329"/>
      <c r="TRB1024" s="329"/>
      <c r="TRC1024" s="329"/>
      <c r="TRD1024" s="329"/>
      <c r="TRE1024" s="329"/>
      <c r="TRF1024" s="329"/>
      <c r="TRG1024" s="329"/>
      <c r="TRH1024" s="329"/>
      <c r="TRI1024" s="329"/>
      <c r="TRJ1024" s="329"/>
      <c r="TRK1024" s="329"/>
      <c r="TRL1024" s="329"/>
      <c r="TRM1024" s="329"/>
      <c r="TRN1024" s="329"/>
      <c r="TRO1024" s="329"/>
      <c r="TRP1024" s="329"/>
      <c r="TRQ1024" s="329"/>
      <c r="TRR1024" s="329"/>
      <c r="TRS1024" s="329"/>
      <c r="TRT1024" s="329"/>
      <c r="TRU1024" s="329"/>
      <c r="TRV1024" s="329"/>
      <c r="TRW1024" s="329"/>
      <c r="TRX1024" s="329"/>
      <c r="TRY1024" s="329"/>
      <c r="TRZ1024" s="329"/>
      <c r="TSA1024" s="329"/>
      <c r="TSB1024" s="329"/>
      <c r="TSC1024" s="329"/>
      <c r="TSD1024" s="329"/>
      <c r="TSE1024" s="329"/>
      <c r="TSF1024" s="329"/>
      <c r="TSG1024" s="329"/>
      <c r="TSH1024" s="329"/>
      <c r="TSI1024" s="329"/>
      <c r="TSJ1024" s="329"/>
      <c r="TSK1024" s="329"/>
      <c r="TSL1024" s="329"/>
      <c r="TSM1024" s="329"/>
      <c r="TSN1024" s="329"/>
      <c r="TSO1024" s="329"/>
      <c r="TSP1024" s="329"/>
      <c r="TSQ1024" s="329"/>
      <c r="TSR1024" s="329"/>
      <c r="TSS1024" s="329"/>
      <c r="TST1024" s="329"/>
      <c r="TSU1024" s="329"/>
      <c r="TSV1024" s="329"/>
      <c r="TSW1024" s="329"/>
      <c r="TSX1024" s="329"/>
      <c r="TSY1024" s="329"/>
      <c r="TSZ1024" s="329"/>
      <c r="TTA1024" s="329"/>
      <c r="TTB1024" s="329"/>
      <c r="TTC1024" s="329"/>
      <c r="TTD1024" s="329"/>
      <c r="TTE1024" s="329"/>
      <c r="TTF1024" s="329"/>
      <c r="TTG1024" s="329"/>
      <c r="TTH1024" s="329"/>
      <c r="TTI1024" s="329"/>
      <c r="TTJ1024" s="329"/>
      <c r="TTK1024" s="329"/>
      <c r="TTL1024" s="329"/>
      <c r="TTM1024" s="329"/>
      <c r="TTN1024" s="329"/>
      <c r="TTO1024" s="329"/>
      <c r="TTP1024" s="329"/>
      <c r="TTQ1024" s="329"/>
      <c r="TTR1024" s="329"/>
      <c r="TTS1024" s="329"/>
      <c r="TTT1024" s="329"/>
      <c r="TTU1024" s="329"/>
      <c r="TTV1024" s="329"/>
      <c r="TTW1024" s="329"/>
      <c r="TTX1024" s="329"/>
      <c r="TTY1024" s="329"/>
      <c r="TTZ1024" s="329"/>
      <c r="TUA1024" s="329"/>
      <c r="TUB1024" s="329"/>
      <c r="TUC1024" s="329"/>
      <c r="TUD1024" s="329"/>
      <c r="TUE1024" s="329"/>
      <c r="TUF1024" s="329"/>
      <c r="TUG1024" s="329"/>
      <c r="TUH1024" s="329"/>
      <c r="TUI1024" s="329"/>
      <c r="TUJ1024" s="329"/>
      <c r="TUK1024" s="329"/>
      <c r="TUL1024" s="329"/>
      <c r="TUM1024" s="329"/>
      <c r="TUN1024" s="329"/>
      <c r="TUO1024" s="329"/>
      <c r="TUP1024" s="329"/>
      <c r="TUQ1024" s="329"/>
      <c r="TUR1024" s="329"/>
      <c r="TUS1024" s="329"/>
      <c r="TUT1024" s="329"/>
      <c r="TUU1024" s="329"/>
      <c r="TUV1024" s="329"/>
      <c r="TUW1024" s="329"/>
      <c r="TUX1024" s="329"/>
      <c r="TUY1024" s="329"/>
      <c r="TUZ1024" s="329"/>
      <c r="TVA1024" s="329"/>
      <c r="TVB1024" s="329"/>
      <c r="TVC1024" s="329"/>
      <c r="TVD1024" s="329"/>
      <c r="TVE1024" s="329"/>
      <c r="TVF1024" s="329"/>
      <c r="TVG1024" s="329"/>
      <c r="TVH1024" s="329"/>
      <c r="TVI1024" s="329"/>
      <c r="TVJ1024" s="329"/>
      <c r="TVK1024" s="329"/>
      <c r="TVL1024" s="329"/>
      <c r="TVM1024" s="329"/>
      <c r="TVN1024" s="329"/>
      <c r="TVO1024" s="329"/>
      <c r="TVP1024" s="329"/>
      <c r="TVQ1024" s="329"/>
      <c r="TVR1024" s="329"/>
      <c r="TVS1024" s="329"/>
      <c r="TVT1024" s="329"/>
      <c r="TVU1024" s="329"/>
      <c r="TVV1024" s="329"/>
      <c r="TVW1024" s="329"/>
      <c r="TVX1024" s="329"/>
      <c r="TVY1024" s="329"/>
      <c r="TVZ1024" s="329"/>
      <c r="TWA1024" s="329"/>
      <c r="TWB1024" s="329"/>
      <c r="TWC1024" s="329"/>
      <c r="TWD1024" s="329"/>
      <c r="TWE1024" s="329"/>
      <c r="TWF1024" s="329"/>
      <c r="TWG1024" s="329"/>
      <c r="TWH1024" s="329"/>
      <c r="TWI1024" s="329"/>
      <c r="TWJ1024" s="329"/>
      <c r="TWK1024" s="329"/>
      <c r="TWL1024" s="329"/>
      <c r="TWM1024" s="329"/>
      <c r="TWN1024" s="329"/>
      <c r="TWO1024" s="329"/>
      <c r="TWP1024" s="329"/>
      <c r="TWQ1024" s="329"/>
      <c r="TWR1024" s="329"/>
      <c r="TWS1024" s="329"/>
      <c r="TWT1024" s="329"/>
      <c r="TWU1024" s="329"/>
      <c r="TWV1024" s="329"/>
      <c r="TWW1024" s="329"/>
      <c r="TWX1024" s="329"/>
      <c r="TWY1024" s="329"/>
      <c r="TWZ1024" s="329"/>
      <c r="TXA1024" s="329"/>
      <c r="TXB1024" s="329"/>
      <c r="TXC1024" s="329"/>
      <c r="TXD1024" s="329"/>
      <c r="TXE1024" s="329"/>
      <c r="TXF1024" s="329"/>
      <c r="TXG1024" s="329"/>
      <c r="TXH1024" s="329"/>
      <c r="TXI1024" s="329"/>
      <c r="TXJ1024" s="329"/>
      <c r="TXK1024" s="329"/>
      <c r="TXL1024" s="329"/>
      <c r="TXM1024" s="329"/>
      <c r="TXN1024" s="329"/>
      <c r="TXO1024" s="329"/>
      <c r="TXP1024" s="329"/>
      <c r="TXQ1024" s="329"/>
      <c r="TXR1024" s="329"/>
      <c r="TXS1024" s="329"/>
      <c r="TXT1024" s="329"/>
      <c r="TXU1024" s="329"/>
      <c r="TXV1024" s="329"/>
      <c r="TXW1024" s="329"/>
      <c r="TXX1024" s="329"/>
      <c r="TXY1024" s="329"/>
      <c r="TXZ1024" s="329"/>
      <c r="TYA1024" s="329"/>
      <c r="TYB1024" s="329"/>
      <c r="TYC1024" s="329"/>
      <c r="TYD1024" s="329"/>
      <c r="TYE1024" s="329"/>
      <c r="TYF1024" s="329"/>
      <c r="TYG1024" s="329"/>
      <c r="TYH1024" s="329"/>
      <c r="TYI1024" s="329"/>
      <c r="TYJ1024" s="329"/>
      <c r="TYK1024" s="329"/>
      <c r="TYL1024" s="329"/>
      <c r="TYM1024" s="329"/>
      <c r="TYN1024" s="329"/>
      <c r="TYO1024" s="329"/>
      <c r="TYP1024" s="329"/>
      <c r="TYQ1024" s="329"/>
      <c r="TYR1024" s="329"/>
      <c r="TYS1024" s="329"/>
      <c r="TYT1024" s="329"/>
      <c r="TYU1024" s="329"/>
      <c r="TYV1024" s="329"/>
      <c r="TYW1024" s="329"/>
      <c r="TYX1024" s="329"/>
      <c r="TYY1024" s="329"/>
      <c r="TYZ1024" s="329"/>
      <c r="TZA1024" s="329"/>
      <c r="TZB1024" s="329"/>
      <c r="TZC1024" s="329"/>
      <c r="TZD1024" s="329"/>
      <c r="TZE1024" s="329"/>
      <c r="TZF1024" s="329"/>
      <c r="TZG1024" s="329"/>
      <c r="TZH1024" s="329"/>
      <c r="TZI1024" s="329"/>
      <c r="TZJ1024" s="329"/>
      <c r="TZK1024" s="329"/>
      <c r="TZL1024" s="329"/>
      <c r="TZM1024" s="329"/>
      <c r="TZN1024" s="329"/>
      <c r="TZO1024" s="329"/>
      <c r="TZP1024" s="329"/>
      <c r="TZQ1024" s="329"/>
      <c r="TZR1024" s="329"/>
      <c r="TZS1024" s="329"/>
      <c r="TZT1024" s="329"/>
      <c r="TZU1024" s="329"/>
      <c r="TZV1024" s="329"/>
      <c r="TZW1024" s="329"/>
      <c r="TZX1024" s="329"/>
      <c r="TZY1024" s="329"/>
      <c r="TZZ1024" s="329"/>
      <c r="UAA1024" s="329"/>
      <c r="UAB1024" s="329"/>
      <c r="UAC1024" s="329"/>
      <c r="UAD1024" s="329"/>
      <c r="UAE1024" s="329"/>
      <c r="UAF1024" s="329"/>
      <c r="UAG1024" s="329"/>
      <c r="UAH1024" s="329"/>
      <c r="UAI1024" s="329"/>
      <c r="UAJ1024" s="329"/>
      <c r="UAK1024" s="329"/>
      <c r="UAL1024" s="329"/>
      <c r="UAM1024" s="329"/>
      <c r="UAN1024" s="329"/>
      <c r="UAO1024" s="329"/>
      <c r="UAP1024" s="329"/>
      <c r="UAQ1024" s="329"/>
      <c r="UAR1024" s="329"/>
      <c r="UAS1024" s="329"/>
      <c r="UAT1024" s="329"/>
      <c r="UAU1024" s="329"/>
      <c r="UAV1024" s="329"/>
      <c r="UAW1024" s="329"/>
      <c r="UAX1024" s="329"/>
      <c r="UAY1024" s="329"/>
      <c r="UAZ1024" s="329"/>
      <c r="UBA1024" s="329"/>
      <c r="UBB1024" s="329"/>
      <c r="UBC1024" s="329"/>
      <c r="UBD1024" s="329"/>
      <c r="UBE1024" s="329"/>
      <c r="UBF1024" s="329"/>
      <c r="UBG1024" s="329"/>
      <c r="UBH1024" s="329"/>
      <c r="UBI1024" s="329"/>
      <c r="UBJ1024" s="329"/>
      <c r="UBK1024" s="329"/>
      <c r="UBL1024" s="329"/>
      <c r="UBM1024" s="329"/>
      <c r="UBN1024" s="329"/>
      <c r="UBO1024" s="329"/>
      <c r="UBP1024" s="329"/>
      <c r="UBQ1024" s="329"/>
      <c r="UBR1024" s="329"/>
      <c r="UBS1024" s="329"/>
      <c r="UBT1024" s="329"/>
      <c r="UBU1024" s="329"/>
      <c r="UBV1024" s="329"/>
      <c r="UBW1024" s="329"/>
      <c r="UBX1024" s="329"/>
      <c r="UBY1024" s="329"/>
      <c r="UBZ1024" s="329"/>
      <c r="UCA1024" s="329"/>
      <c r="UCB1024" s="329"/>
      <c r="UCC1024" s="329"/>
      <c r="UCD1024" s="329"/>
      <c r="UCE1024" s="329"/>
      <c r="UCF1024" s="329"/>
      <c r="UCG1024" s="329"/>
      <c r="UCH1024" s="329"/>
      <c r="UCI1024" s="329"/>
      <c r="UCJ1024" s="329"/>
      <c r="UCK1024" s="329"/>
      <c r="UCL1024" s="329"/>
      <c r="UCM1024" s="329"/>
      <c r="UCN1024" s="329"/>
      <c r="UCO1024" s="329"/>
      <c r="UCP1024" s="329"/>
      <c r="UCQ1024" s="329"/>
      <c r="UCR1024" s="329"/>
      <c r="UCS1024" s="329"/>
      <c r="UCT1024" s="329"/>
      <c r="UCU1024" s="329"/>
      <c r="UCV1024" s="329"/>
      <c r="UCW1024" s="329"/>
      <c r="UCX1024" s="329"/>
      <c r="UCY1024" s="329"/>
      <c r="UCZ1024" s="329"/>
      <c r="UDA1024" s="329"/>
      <c r="UDB1024" s="329"/>
      <c r="UDC1024" s="329"/>
      <c r="UDD1024" s="329"/>
      <c r="UDE1024" s="329"/>
      <c r="UDF1024" s="329"/>
      <c r="UDG1024" s="329"/>
      <c r="UDH1024" s="329"/>
      <c r="UDI1024" s="329"/>
      <c r="UDJ1024" s="329"/>
      <c r="UDK1024" s="329"/>
      <c r="UDL1024" s="329"/>
      <c r="UDM1024" s="329"/>
      <c r="UDN1024" s="329"/>
      <c r="UDO1024" s="329"/>
      <c r="UDP1024" s="329"/>
      <c r="UDQ1024" s="329"/>
      <c r="UDR1024" s="329"/>
      <c r="UDS1024" s="329"/>
      <c r="UDT1024" s="329"/>
      <c r="UDU1024" s="329"/>
      <c r="UDV1024" s="329"/>
      <c r="UDW1024" s="329"/>
      <c r="UDX1024" s="329"/>
      <c r="UDY1024" s="329"/>
      <c r="UDZ1024" s="329"/>
      <c r="UEA1024" s="329"/>
      <c r="UEB1024" s="329"/>
      <c r="UEC1024" s="329"/>
      <c r="UED1024" s="329"/>
      <c r="UEE1024" s="329"/>
      <c r="UEF1024" s="329"/>
      <c r="UEG1024" s="329"/>
      <c r="UEH1024" s="329"/>
      <c r="UEI1024" s="329"/>
      <c r="UEJ1024" s="329"/>
      <c r="UEK1024" s="329"/>
      <c r="UEL1024" s="329"/>
      <c r="UEM1024" s="329"/>
      <c r="UEN1024" s="329"/>
      <c r="UEO1024" s="329"/>
      <c r="UEP1024" s="329"/>
      <c r="UEQ1024" s="329"/>
      <c r="UER1024" s="329"/>
      <c r="UES1024" s="329"/>
      <c r="UET1024" s="329"/>
      <c r="UEU1024" s="329"/>
      <c r="UEV1024" s="329"/>
      <c r="UEW1024" s="329"/>
      <c r="UEX1024" s="329"/>
      <c r="UEY1024" s="329"/>
      <c r="UEZ1024" s="329"/>
      <c r="UFA1024" s="329"/>
      <c r="UFB1024" s="329"/>
      <c r="UFC1024" s="329"/>
      <c r="UFD1024" s="329"/>
      <c r="UFE1024" s="329"/>
      <c r="UFF1024" s="329"/>
      <c r="UFG1024" s="329"/>
      <c r="UFH1024" s="329"/>
      <c r="UFI1024" s="329"/>
      <c r="UFJ1024" s="329"/>
      <c r="UFK1024" s="329"/>
      <c r="UFL1024" s="329"/>
      <c r="UFM1024" s="329"/>
      <c r="UFN1024" s="329"/>
      <c r="UFO1024" s="329"/>
      <c r="UFP1024" s="329"/>
      <c r="UFQ1024" s="329"/>
      <c r="UFR1024" s="329"/>
      <c r="UFS1024" s="329"/>
      <c r="UFT1024" s="329"/>
      <c r="UFU1024" s="329"/>
      <c r="UFV1024" s="329"/>
      <c r="UFW1024" s="329"/>
      <c r="UFX1024" s="329"/>
      <c r="UFY1024" s="329"/>
      <c r="UFZ1024" s="329"/>
      <c r="UGA1024" s="329"/>
      <c r="UGB1024" s="329"/>
      <c r="UGC1024" s="329"/>
      <c r="UGD1024" s="329"/>
      <c r="UGE1024" s="329"/>
      <c r="UGF1024" s="329"/>
      <c r="UGG1024" s="329"/>
      <c r="UGH1024" s="329"/>
      <c r="UGI1024" s="329"/>
      <c r="UGJ1024" s="329"/>
      <c r="UGK1024" s="329"/>
      <c r="UGL1024" s="329"/>
      <c r="UGM1024" s="329"/>
      <c r="UGN1024" s="329"/>
      <c r="UGO1024" s="329"/>
      <c r="UGP1024" s="329"/>
      <c r="UGQ1024" s="329"/>
      <c r="UGR1024" s="329"/>
      <c r="UGS1024" s="329"/>
      <c r="UGT1024" s="329"/>
      <c r="UGU1024" s="329"/>
      <c r="UGV1024" s="329"/>
      <c r="UGW1024" s="329"/>
      <c r="UGX1024" s="329"/>
      <c r="UGY1024" s="329"/>
      <c r="UGZ1024" s="329"/>
      <c r="UHA1024" s="329"/>
      <c r="UHB1024" s="329"/>
      <c r="UHC1024" s="329"/>
      <c r="UHD1024" s="329"/>
      <c r="UHE1024" s="329"/>
      <c r="UHF1024" s="329"/>
      <c r="UHG1024" s="329"/>
      <c r="UHH1024" s="329"/>
      <c r="UHI1024" s="329"/>
      <c r="UHJ1024" s="329"/>
      <c r="UHK1024" s="329"/>
      <c r="UHL1024" s="329"/>
      <c r="UHM1024" s="329"/>
      <c r="UHN1024" s="329"/>
      <c r="UHO1024" s="329"/>
      <c r="UHP1024" s="329"/>
      <c r="UHQ1024" s="329"/>
      <c r="UHR1024" s="329"/>
      <c r="UHS1024" s="329"/>
      <c r="UHT1024" s="329"/>
      <c r="UHU1024" s="329"/>
      <c r="UHV1024" s="329"/>
      <c r="UHW1024" s="329"/>
      <c r="UHX1024" s="329"/>
      <c r="UHY1024" s="329"/>
      <c r="UHZ1024" s="329"/>
      <c r="UIA1024" s="329"/>
      <c r="UIB1024" s="329"/>
      <c r="UIC1024" s="329"/>
      <c r="UID1024" s="329"/>
      <c r="UIE1024" s="329"/>
      <c r="UIF1024" s="329"/>
      <c r="UIG1024" s="329"/>
      <c r="UIH1024" s="329"/>
      <c r="UII1024" s="329"/>
      <c r="UIJ1024" s="329"/>
      <c r="UIK1024" s="329"/>
      <c r="UIL1024" s="329"/>
      <c r="UIM1024" s="329"/>
      <c r="UIN1024" s="329"/>
      <c r="UIO1024" s="329"/>
      <c r="UIP1024" s="329"/>
      <c r="UIQ1024" s="329"/>
      <c r="UIR1024" s="329"/>
      <c r="UIS1024" s="329"/>
      <c r="UIT1024" s="329"/>
      <c r="UIU1024" s="329"/>
      <c r="UIV1024" s="329"/>
      <c r="UIW1024" s="329"/>
      <c r="UIX1024" s="329"/>
      <c r="UIY1024" s="329"/>
      <c r="UIZ1024" s="329"/>
      <c r="UJA1024" s="329"/>
      <c r="UJB1024" s="329"/>
      <c r="UJC1024" s="329"/>
      <c r="UJD1024" s="329"/>
      <c r="UJE1024" s="329"/>
      <c r="UJF1024" s="329"/>
      <c r="UJG1024" s="329"/>
      <c r="UJH1024" s="329"/>
      <c r="UJI1024" s="329"/>
      <c r="UJJ1024" s="329"/>
      <c r="UJK1024" s="329"/>
      <c r="UJL1024" s="329"/>
      <c r="UJM1024" s="329"/>
      <c r="UJN1024" s="329"/>
      <c r="UJO1024" s="329"/>
      <c r="UJP1024" s="329"/>
      <c r="UJQ1024" s="329"/>
      <c r="UJR1024" s="329"/>
      <c r="UJS1024" s="329"/>
      <c r="UJT1024" s="329"/>
      <c r="UJU1024" s="329"/>
      <c r="UJV1024" s="329"/>
      <c r="UJW1024" s="329"/>
      <c r="UJX1024" s="329"/>
      <c r="UJY1024" s="329"/>
      <c r="UJZ1024" s="329"/>
      <c r="UKA1024" s="329"/>
      <c r="UKB1024" s="329"/>
      <c r="UKC1024" s="329"/>
      <c r="UKD1024" s="329"/>
      <c r="UKE1024" s="329"/>
      <c r="UKF1024" s="329"/>
      <c r="UKG1024" s="329"/>
      <c r="UKH1024" s="329"/>
      <c r="UKI1024" s="329"/>
      <c r="UKJ1024" s="329"/>
      <c r="UKK1024" s="329"/>
      <c r="UKL1024" s="329"/>
      <c r="UKM1024" s="329"/>
      <c r="UKN1024" s="329"/>
      <c r="UKO1024" s="329"/>
      <c r="UKP1024" s="329"/>
      <c r="UKQ1024" s="329"/>
      <c r="UKR1024" s="329"/>
      <c r="UKS1024" s="329"/>
      <c r="UKT1024" s="329"/>
      <c r="UKU1024" s="329"/>
      <c r="UKV1024" s="329"/>
      <c r="UKW1024" s="329"/>
      <c r="UKX1024" s="329"/>
      <c r="UKY1024" s="329"/>
      <c r="UKZ1024" s="329"/>
      <c r="ULA1024" s="329"/>
      <c r="ULB1024" s="329"/>
      <c r="ULC1024" s="329"/>
      <c r="ULD1024" s="329"/>
      <c r="ULE1024" s="329"/>
      <c r="ULF1024" s="329"/>
      <c r="ULG1024" s="329"/>
      <c r="ULH1024" s="329"/>
      <c r="ULI1024" s="329"/>
      <c r="ULJ1024" s="329"/>
      <c r="ULK1024" s="329"/>
      <c r="ULL1024" s="329"/>
      <c r="ULM1024" s="329"/>
      <c r="ULN1024" s="329"/>
      <c r="ULO1024" s="329"/>
      <c r="ULP1024" s="329"/>
      <c r="ULQ1024" s="329"/>
      <c r="ULR1024" s="329"/>
      <c r="ULS1024" s="329"/>
      <c r="ULT1024" s="329"/>
      <c r="ULU1024" s="329"/>
      <c r="ULV1024" s="329"/>
      <c r="ULW1024" s="329"/>
      <c r="ULX1024" s="329"/>
      <c r="ULY1024" s="329"/>
      <c r="ULZ1024" s="329"/>
      <c r="UMA1024" s="329"/>
      <c r="UMB1024" s="329"/>
      <c r="UMC1024" s="329"/>
      <c r="UMD1024" s="329"/>
      <c r="UME1024" s="329"/>
      <c r="UMF1024" s="329"/>
      <c r="UMG1024" s="329"/>
      <c r="UMH1024" s="329"/>
      <c r="UMI1024" s="329"/>
      <c r="UMJ1024" s="329"/>
      <c r="UMK1024" s="329"/>
      <c r="UML1024" s="329"/>
      <c r="UMM1024" s="329"/>
      <c r="UMN1024" s="329"/>
      <c r="UMO1024" s="329"/>
      <c r="UMP1024" s="329"/>
      <c r="UMQ1024" s="329"/>
      <c r="UMR1024" s="329"/>
      <c r="UMS1024" s="329"/>
      <c r="UMT1024" s="329"/>
      <c r="UMU1024" s="329"/>
      <c r="UMV1024" s="329"/>
      <c r="UMW1024" s="329"/>
      <c r="UMX1024" s="329"/>
      <c r="UMY1024" s="329"/>
      <c r="UMZ1024" s="329"/>
      <c r="UNA1024" s="329"/>
      <c r="UNB1024" s="329"/>
      <c r="UNC1024" s="329"/>
      <c r="UND1024" s="329"/>
      <c r="UNE1024" s="329"/>
      <c r="UNF1024" s="329"/>
      <c r="UNG1024" s="329"/>
      <c r="UNH1024" s="329"/>
      <c r="UNI1024" s="329"/>
      <c r="UNJ1024" s="329"/>
      <c r="UNK1024" s="329"/>
      <c r="UNL1024" s="329"/>
      <c r="UNM1024" s="329"/>
      <c r="UNN1024" s="329"/>
      <c r="UNO1024" s="329"/>
      <c r="UNP1024" s="329"/>
      <c r="UNQ1024" s="329"/>
      <c r="UNR1024" s="329"/>
      <c r="UNS1024" s="329"/>
      <c r="UNT1024" s="329"/>
      <c r="UNU1024" s="329"/>
      <c r="UNV1024" s="329"/>
      <c r="UNW1024" s="329"/>
      <c r="UNX1024" s="329"/>
      <c r="UNY1024" s="329"/>
      <c r="UNZ1024" s="329"/>
      <c r="UOA1024" s="329"/>
      <c r="UOB1024" s="329"/>
      <c r="UOC1024" s="329"/>
      <c r="UOD1024" s="329"/>
      <c r="UOE1024" s="329"/>
      <c r="UOF1024" s="329"/>
      <c r="UOG1024" s="329"/>
      <c r="UOH1024" s="329"/>
      <c r="UOI1024" s="329"/>
      <c r="UOJ1024" s="329"/>
      <c r="UOK1024" s="329"/>
      <c r="UOL1024" s="329"/>
      <c r="UOM1024" s="329"/>
      <c r="UON1024" s="329"/>
      <c r="UOO1024" s="329"/>
      <c r="UOP1024" s="329"/>
      <c r="UOQ1024" s="329"/>
      <c r="UOR1024" s="329"/>
      <c r="UOS1024" s="329"/>
      <c r="UOT1024" s="329"/>
      <c r="UOU1024" s="329"/>
      <c r="UOV1024" s="329"/>
      <c r="UOW1024" s="329"/>
      <c r="UOX1024" s="329"/>
      <c r="UOY1024" s="329"/>
      <c r="UOZ1024" s="329"/>
      <c r="UPA1024" s="329"/>
      <c r="UPB1024" s="329"/>
      <c r="UPC1024" s="329"/>
      <c r="UPD1024" s="329"/>
      <c r="UPE1024" s="329"/>
      <c r="UPF1024" s="329"/>
      <c r="UPG1024" s="329"/>
      <c r="UPH1024" s="329"/>
      <c r="UPI1024" s="329"/>
      <c r="UPJ1024" s="329"/>
      <c r="UPK1024" s="329"/>
      <c r="UPL1024" s="329"/>
      <c r="UPM1024" s="329"/>
      <c r="UPN1024" s="329"/>
      <c r="UPO1024" s="329"/>
      <c r="UPP1024" s="329"/>
      <c r="UPQ1024" s="329"/>
      <c r="UPR1024" s="329"/>
      <c r="UPS1024" s="329"/>
      <c r="UPT1024" s="329"/>
      <c r="UPU1024" s="329"/>
      <c r="UPV1024" s="329"/>
      <c r="UPW1024" s="329"/>
      <c r="UPX1024" s="329"/>
      <c r="UPY1024" s="329"/>
      <c r="UPZ1024" s="329"/>
      <c r="UQA1024" s="329"/>
      <c r="UQB1024" s="329"/>
      <c r="UQC1024" s="329"/>
      <c r="UQD1024" s="329"/>
      <c r="UQE1024" s="329"/>
      <c r="UQF1024" s="329"/>
      <c r="UQG1024" s="329"/>
      <c r="UQH1024" s="329"/>
      <c r="UQI1024" s="329"/>
      <c r="UQJ1024" s="329"/>
      <c r="UQK1024" s="329"/>
      <c r="UQL1024" s="329"/>
      <c r="UQM1024" s="329"/>
      <c r="UQN1024" s="329"/>
      <c r="UQO1024" s="329"/>
      <c r="UQP1024" s="329"/>
      <c r="UQQ1024" s="329"/>
      <c r="UQR1024" s="329"/>
      <c r="UQS1024" s="329"/>
      <c r="UQT1024" s="329"/>
      <c r="UQU1024" s="329"/>
      <c r="UQV1024" s="329"/>
      <c r="UQW1024" s="329"/>
      <c r="UQX1024" s="329"/>
      <c r="UQY1024" s="329"/>
      <c r="UQZ1024" s="329"/>
      <c r="URA1024" s="329"/>
      <c r="URB1024" s="329"/>
      <c r="URC1024" s="329"/>
      <c r="URD1024" s="329"/>
      <c r="URE1024" s="329"/>
      <c r="URF1024" s="329"/>
      <c r="URG1024" s="329"/>
      <c r="URH1024" s="329"/>
      <c r="URI1024" s="329"/>
      <c r="URJ1024" s="329"/>
      <c r="URK1024" s="329"/>
      <c r="URL1024" s="329"/>
      <c r="URM1024" s="329"/>
      <c r="URN1024" s="329"/>
      <c r="URO1024" s="329"/>
      <c r="URP1024" s="329"/>
      <c r="URQ1024" s="329"/>
      <c r="URR1024" s="329"/>
      <c r="URS1024" s="329"/>
      <c r="URT1024" s="329"/>
      <c r="URU1024" s="329"/>
      <c r="URV1024" s="329"/>
      <c r="URW1024" s="329"/>
      <c r="URX1024" s="329"/>
      <c r="URY1024" s="329"/>
      <c r="URZ1024" s="329"/>
      <c r="USA1024" s="329"/>
      <c r="USB1024" s="329"/>
      <c r="USC1024" s="329"/>
      <c r="USD1024" s="329"/>
      <c r="USE1024" s="329"/>
      <c r="USF1024" s="329"/>
      <c r="USG1024" s="329"/>
      <c r="USH1024" s="329"/>
      <c r="USI1024" s="329"/>
      <c r="USJ1024" s="329"/>
      <c r="USK1024" s="329"/>
      <c r="USL1024" s="329"/>
      <c r="USM1024" s="329"/>
      <c r="USN1024" s="329"/>
      <c r="USO1024" s="329"/>
      <c r="USP1024" s="329"/>
      <c r="USQ1024" s="329"/>
      <c r="USR1024" s="329"/>
      <c r="USS1024" s="329"/>
      <c r="UST1024" s="329"/>
      <c r="USU1024" s="329"/>
      <c r="USV1024" s="329"/>
      <c r="USW1024" s="329"/>
      <c r="USX1024" s="329"/>
      <c r="USY1024" s="329"/>
      <c r="USZ1024" s="329"/>
      <c r="UTA1024" s="329"/>
      <c r="UTB1024" s="329"/>
      <c r="UTC1024" s="329"/>
      <c r="UTD1024" s="329"/>
      <c r="UTE1024" s="329"/>
      <c r="UTF1024" s="329"/>
      <c r="UTG1024" s="329"/>
      <c r="UTH1024" s="329"/>
      <c r="UTI1024" s="329"/>
      <c r="UTJ1024" s="329"/>
      <c r="UTK1024" s="329"/>
      <c r="UTL1024" s="329"/>
      <c r="UTM1024" s="329"/>
      <c r="UTN1024" s="329"/>
      <c r="UTO1024" s="329"/>
      <c r="UTP1024" s="329"/>
      <c r="UTQ1024" s="329"/>
      <c r="UTR1024" s="329"/>
      <c r="UTS1024" s="329"/>
      <c r="UTT1024" s="329"/>
      <c r="UTU1024" s="329"/>
      <c r="UTV1024" s="329"/>
      <c r="UTW1024" s="329"/>
      <c r="UTX1024" s="329"/>
      <c r="UTY1024" s="329"/>
      <c r="UTZ1024" s="329"/>
      <c r="UUA1024" s="329"/>
      <c r="UUB1024" s="329"/>
      <c r="UUC1024" s="329"/>
      <c r="UUD1024" s="329"/>
      <c r="UUE1024" s="329"/>
      <c r="UUF1024" s="329"/>
      <c r="UUG1024" s="329"/>
      <c r="UUH1024" s="329"/>
      <c r="UUI1024" s="329"/>
      <c r="UUJ1024" s="329"/>
      <c r="UUK1024" s="329"/>
      <c r="UUL1024" s="329"/>
      <c r="UUM1024" s="329"/>
      <c r="UUN1024" s="329"/>
      <c r="UUO1024" s="329"/>
      <c r="UUP1024" s="329"/>
      <c r="UUQ1024" s="329"/>
      <c r="UUR1024" s="329"/>
      <c r="UUS1024" s="329"/>
      <c r="UUT1024" s="329"/>
      <c r="UUU1024" s="329"/>
      <c r="UUV1024" s="329"/>
      <c r="UUW1024" s="329"/>
      <c r="UUX1024" s="329"/>
      <c r="UUY1024" s="329"/>
      <c r="UUZ1024" s="329"/>
      <c r="UVA1024" s="329"/>
      <c r="UVB1024" s="329"/>
      <c r="UVC1024" s="329"/>
      <c r="UVD1024" s="329"/>
      <c r="UVE1024" s="329"/>
      <c r="UVF1024" s="329"/>
      <c r="UVG1024" s="329"/>
      <c r="UVH1024" s="329"/>
      <c r="UVI1024" s="329"/>
      <c r="UVJ1024" s="329"/>
      <c r="UVK1024" s="329"/>
      <c r="UVL1024" s="329"/>
      <c r="UVM1024" s="329"/>
      <c r="UVN1024" s="329"/>
      <c r="UVO1024" s="329"/>
      <c r="UVP1024" s="329"/>
      <c r="UVQ1024" s="329"/>
      <c r="UVR1024" s="329"/>
      <c r="UVS1024" s="329"/>
      <c r="UVT1024" s="329"/>
      <c r="UVU1024" s="329"/>
      <c r="UVV1024" s="329"/>
      <c r="UVW1024" s="329"/>
      <c r="UVX1024" s="329"/>
      <c r="UVY1024" s="329"/>
      <c r="UVZ1024" s="329"/>
      <c r="UWA1024" s="329"/>
      <c r="UWB1024" s="329"/>
      <c r="UWC1024" s="329"/>
      <c r="UWD1024" s="329"/>
      <c r="UWE1024" s="329"/>
      <c r="UWF1024" s="329"/>
      <c r="UWG1024" s="329"/>
      <c r="UWH1024" s="329"/>
      <c r="UWI1024" s="329"/>
      <c r="UWJ1024" s="329"/>
      <c r="UWK1024" s="329"/>
      <c r="UWL1024" s="329"/>
      <c r="UWM1024" s="329"/>
      <c r="UWN1024" s="329"/>
      <c r="UWO1024" s="329"/>
      <c r="UWP1024" s="329"/>
      <c r="UWQ1024" s="329"/>
      <c r="UWR1024" s="329"/>
      <c r="UWS1024" s="329"/>
      <c r="UWT1024" s="329"/>
      <c r="UWU1024" s="329"/>
      <c r="UWV1024" s="329"/>
      <c r="UWW1024" s="329"/>
      <c r="UWX1024" s="329"/>
      <c r="UWY1024" s="329"/>
      <c r="UWZ1024" s="329"/>
      <c r="UXA1024" s="329"/>
      <c r="UXB1024" s="329"/>
      <c r="UXC1024" s="329"/>
      <c r="UXD1024" s="329"/>
      <c r="UXE1024" s="329"/>
      <c r="UXF1024" s="329"/>
      <c r="UXG1024" s="329"/>
      <c r="UXH1024" s="329"/>
      <c r="UXI1024" s="329"/>
      <c r="UXJ1024" s="329"/>
      <c r="UXK1024" s="329"/>
      <c r="UXL1024" s="329"/>
      <c r="UXM1024" s="329"/>
      <c r="UXN1024" s="329"/>
      <c r="UXO1024" s="329"/>
      <c r="UXP1024" s="329"/>
      <c r="UXQ1024" s="329"/>
      <c r="UXR1024" s="329"/>
      <c r="UXS1024" s="329"/>
      <c r="UXT1024" s="329"/>
      <c r="UXU1024" s="329"/>
      <c r="UXV1024" s="329"/>
      <c r="UXW1024" s="329"/>
      <c r="UXX1024" s="329"/>
      <c r="UXY1024" s="329"/>
      <c r="UXZ1024" s="329"/>
      <c r="UYA1024" s="329"/>
      <c r="UYB1024" s="329"/>
      <c r="UYC1024" s="329"/>
      <c r="UYD1024" s="329"/>
      <c r="UYE1024" s="329"/>
      <c r="UYF1024" s="329"/>
      <c r="UYG1024" s="329"/>
      <c r="UYH1024" s="329"/>
      <c r="UYI1024" s="329"/>
      <c r="UYJ1024" s="329"/>
      <c r="UYK1024" s="329"/>
      <c r="UYL1024" s="329"/>
      <c r="UYM1024" s="329"/>
      <c r="UYN1024" s="329"/>
      <c r="UYO1024" s="329"/>
      <c r="UYP1024" s="329"/>
      <c r="UYQ1024" s="329"/>
      <c r="UYR1024" s="329"/>
      <c r="UYS1024" s="329"/>
      <c r="UYT1024" s="329"/>
      <c r="UYU1024" s="329"/>
      <c r="UYV1024" s="329"/>
      <c r="UYW1024" s="329"/>
      <c r="UYX1024" s="329"/>
      <c r="UYY1024" s="329"/>
      <c r="UYZ1024" s="329"/>
      <c r="UZA1024" s="329"/>
      <c r="UZB1024" s="329"/>
      <c r="UZC1024" s="329"/>
      <c r="UZD1024" s="329"/>
      <c r="UZE1024" s="329"/>
      <c r="UZF1024" s="329"/>
      <c r="UZG1024" s="329"/>
      <c r="UZH1024" s="329"/>
      <c r="UZI1024" s="329"/>
      <c r="UZJ1024" s="329"/>
      <c r="UZK1024" s="329"/>
      <c r="UZL1024" s="329"/>
      <c r="UZM1024" s="329"/>
      <c r="UZN1024" s="329"/>
      <c r="UZO1024" s="329"/>
      <c r="UZP1024" s="329"/>
      <c r="UZQ1024" s="329"/>
      <c r="UZR1024" s="329"/>
      <c r="UZS1024" s="329"/>
      <c r="UZT1024" s="329"/>
      <c r="UZU1024" s="329"/>
      <c r="UZV1024" s="329"/>
      <c r="UZW1024" s="329"/>
      <c r="UZX1024" s="329"/>
      <c r="UZY1024" s="329"/>
      <c r="UZZ1024" s="329"/>
      <c r="VAA1024" s="329"/>
      <c r="VAB1024" s="329"/>
      <c r="VAC1024" s="329"/>
      <c r="VAD1024" s="329"/>
      <c r="VAE1024" s="329"/>
      <c r="VAF1024" s="329"/>
      <c r="VAG1024" s="329"/>
      <c r="VAH1024" s="329"/>
      <c r="VAI1024" s="329"/>
      <c r="VAJ1024" s="329"/>
      <c r="VAK1024" s="329"/>
      <c r="VAL1024" s="329"/>
      <c r="VAM1024" s="329"/>
      <c r="VAN1024" s="329"/>
      <c r="VAO1024" s="329"/>
      <c r="VAP1024" s="329"/>
      <c r="VAQ1024" s="329"/>
      <c r="VAR1024" s="329"/>
      <c r="VAS1024" s="329"/>
      <c r="VAT1024" s="329"/>
      <c r="VAU1024" s="329"/>
      <c r="VAV1024" s="329"/>
      <c r="VAW1024" s="329"/>
      <c r="VAX1024" s="329"/>
      <c r="VAY1024" s="329"/>
      <c r="VAZ1024" s="329"/>
      <c r="VBA1024" s="329"/>
      <c r="VBB1024" s="329"/>
      <c r="VBC1024" s="329"/>
      <c r="VBD1024" s="329"/>
      <c r="VBE1024" s="329"/>
      <c r="VBF1024" s="329"/>
      <c r="VBG1024" s="329"/>
      <c r="VBH1024" s="329"/>
      <c r="VBI1024" s="329"/>
      <c r="VBJ1024" s="329"/>
      <c r="VBK1024" s="329"/>
      <c r="VBL1024" s="329"/>
      <c r="VBM1024" s="329"/>
      <c r="VBN1024" s="329"/>
      <c r="VBO1024" s="329"/>
      <c r="VBP1024" s="329"/>
      <c r="VBQ1024" s="329"/>
      <c r="VBR1024" s="329"/>
      <c r="VBS1024" s="329"/>
      <c r="VBT1024" s="329"/>
      <c r="VBU1024" s="329"/>
      <c r="VBV1024" s="329"/>
      <c r="VBW1024" s="329"/>
      <c r="VBX1024" s="329"/>
      <c r="VBY1024" s="329"/>
      <c r="VBZ1024" s="329"/>
      <c r="VCA1024" s="329"/>
      <c r="VCB1024" s="329"/>
      <c r="VCC1024" s="329"/>
      <c r="VCD1024" s="329"/>
      <c r="VCE1024" s="329"/>
      <c r="VCF1024" s="329"/>
      <c r="VCG1024" s="329"/>
      <c r="VCH1024" s="329"/>
      <c r="VCI1024" s="329"/>
      <c r="VCJ1024" s="329"/>
      <c r="VCK1024" s="329"/>
      <c r="VCL1024" s="329"/>
      <c r="VCM1024" s="329"/>
      <c r="VCN1024" s="329"/>
      <c r="VCO1024" s="329"/>
      <c r="VCP1024" s="329"/>
      <c r="VCQ1024" s="329"/>
      <c r="VCR1024" s="329"/>
      <c r="VCS1024" s="329"/>
      <c r="VCT1024" s="329"/>
      <c r="VCU1024" s="329"/>
      <c r="VCV1024" s="329"/>
      <c r="VCW1024" s="329"/>
      <c r="VCX1024" s="329"/>
      <c r="VCY1024" s="329"/>
      <c r="VCZ1024" s="329"/>
      <c r="VDA1024" s="329"/>
      <c r="VDB1024" s="329"/>
      <c r="VDC1024" s="329"/>
      <c r="VDD1024" s="329"/>
      <c r="VDE1024" s="329"/>
      <c r="VDF1024" s="329"/>
      <c r="VDG1024" s="329"/>
      <c r="VDH1024" s="329"/>
      <c r="VDI1024" s="329"/>
      <c r="VDJ1024" s="329"/>
      <c r="VDK1024" s="329"/>
      <c r="VDL1024" s="329"/>
      <c r="VDM1024" s="329"/>
      <c r="VDN1024" s="329"/>
      <c r="VDO1024" s="329"/>
      <c r="VDP1024" s="329"/>
      <c r="VDQ1024" s="329"/>
      <c r="VDR1024" s="329"/>
      <c r="VDS1024" s="329"/>
      <c r="VDT1024" s="329"/>
      <c r="VDU1024" s="329"/>
      <c r="VDV1024" s="329"/>
      <c r="VDW1024" s="329"/>
      <c r="VDX1024" s="329"/>
      <c r="VDY1024" s="329"/>
      <c r="VDZ1024" s="329"/>
      <c r="VEA1024" s="329"/>
      <c r="VEB1024" s="329"/>
      <c r="VEC1024" s="329"/>
      <c r="VED1024" s="329"/>
      <c r="VEE1024" s="329"/>
      <c r="VEF1024" s="329"/>
      <c r="VEG1024" s="329"/>
      <c r="VEH1024" s="329"/>
      <c r="VEI1024" s="329"/>
      <c r="VEJ1024" s="329"/>
      <c r="VEK1024" s="329"/>
      <c r="VEL1024" s="329"/>
      <c r="VEM1024" s="329"/>
      <c r="VEN1024" s="329"/>
      <c r="VEO1024" s="329"/>
      <c r="VEP1024" s="329"/>
      <c r="VEQ1024" s="329"/>
      <c r="VER1024" s="329"/>
      <c r="VES1024" s="329"/>
      <c r="VET1024" s="329"/>
      <c r="VEU1024" s="329"/>
      <c r="VEV1024" s="329"/>
      <c r="VEW1024" s="329"/>
      <c r="VEX1024" s="329"/>
      <c r="VEY1024" s="329"/>
      <c r="VEZ1024" s="329"/>
      <c r="VFA1024" s="329"/>
      <c r="VFB1024" s="329"/>
      <c r="VFC1024" s="329"/>
      <c r="VFD1024" s="329"/>
      <c r="VFE1024" s="329"/>
      <c r="VFF1024" s="329"/>
      <c r="VFG1024" s="329"/>
      <c r="VFH1024" s="329"/>
      <c r="VFI1024" s="329"/>
      <c r="VFJ1024" s="329"/>
      <c r="VFK1024" s="329"/>
      <c r="VFL1024" s="329"/>
      <c r="VFM1024" s="329"/>
      <c r="VFN1024" s="329"/>
      <c r="VFO1024" s="329"/>
      <c r="VFP1024" s="329"/>
      <c r="VFQ1024" s="329"/>
      <c r="VFR1024" s="329"/>
      <c r="VFS1024" s="329"/>
      <c r="VFT1024" s="329"/>
      <c r="VFU1024" s="329"/>
      <c r="VFV1024" s="329"/>
      <c r="VFW1024" s="329"/>
      <c r="VFX1024" s="329"/>
      <c r="VFY1024" s="329"/>
      <c r="VFZ1024" s="329"/>
      <c r="VGA1024" s="329"/>
      <c r="VGB1024" s="329"/>
      <c r="VGC1024" s="329"/>
      <c r="VGD1024" s="329"/>
      <c r="VGE1024" s="329"/>
      <c r="VGF1024" s="329"/>
      <c r="VGG1024" s="329"/>
      <c r="VGH1024" s="329"/>
      <c r="VGI1024" s="329"/>
      <c r="VGJ1024" s="329"/>
      <c r="VGK1024" s="329"/>
      <c r="VGL1024" s="329"/>
      <c r="VGM1024" s="329"/>
      <c r="VGN1024" s="329"/>
      <c r="VGO1024" s="329"/>
      <c r="VGP1024" s="329"/>
      <c r="VGQ1024" s="329"/>
      <c r="VGR1024" s="329"/>
      <c r="VGS1024" s="329"/>
      <c r="VGT1024" s="329"/>
      <c r="VGU1024" s="329"/>
      <c r="VGV1024" s="329"/>
      <c r="VGW1024" s="329"/>
      <c r="VGX1024" s="329"/>
      <c r="VGY1024" s="329"/>
      <c r="VGZ1024" s="329"/>
      <c r="VHA1024" s="329"/>
      <c r="VHB1024" s="329"/>
      <c r="VHC1024" s="329"/>
      <c r="VHD1024" s="329"/>
      <c r="VHE1024" s="329"/>
      <c r="VHF1024" s="329"/>
      <c r="VHG1024" s="329"/>
      <c r="VHH1024" s="329"/>
      <c r="VHI1024" s="329"/>
      <c r="VHJ1024" s="329"/>
      <c r="VHK1024" s="329"/>
      <c r="VHL1024" s="329"/>
      <c r="VHM1024" s="329"/>
      <c r="VHN1024" s="329"/>
      <c r="VHO1024" s="329"/>
      <c r="VHP1024" s="329"/>
      <c r="VHQ1024" s="329"/>
      <c r="VHR1024" s="329"/>
      <c r="VHS1024" s="329"/>
      <c r="VHT1024" s="329"/>
      <c r="VHU1024" s="329"/>
      <c r="VHV1024" s="329"/>
      <c r="VHW1024" s="329"/>
      <c r="VHX1024" s="329"/>
      <c r="VHY1024" s="329"/>
      <c r="VHZ1024" s="329"/>
      <c r="VIA1024" s="329"/>
      <c r="VIB1024" s="329"/>
      <c r="VIC1024" s="329"/>
      <c r="VID1024" s="329"/>
      <c r="VIE1024" s="329"/>
      <c r="VIF1024" s="329"/>
      <c r="VIG1024" s="329"/>
      <c r="VIH1024" s="329"/>
      <c r="VII1024" s="329"/>
      <c r="VIJ1024" s="329"/>
      <c r="VIK1024" s="329"/>
      <c r="VIL1024" s="329"/>
      <c r="VIM1024" s="329"/>
      <c r="VIN1024" s="329"/>
      <c r="VIO1024" s="329"/>
      <c r="VIP1024" s="329"/>
      <c r="VIQ1024" s="329"/>
      <c r="VIR1024" s="329"/>
      <c r="VIS1024" s="329"/>
      <c r="VIT1024" s="329"/>
      <c r="VIU1024" s="329"/>
      <c r="VIV1024" s="329"/>
      <c r="VIW1024" s="329"/>
      <c r="VIX1024" s="329"/>
      <c r="VIY1024" s="329"/>
      <c r="VIZ1024" s="329"/>
      <c r="VJA1024" s="329"/>
      <c r="VJB1024" s="329"/>
      <c r="VJC1024" s="329"/>
      <c r="VJD1024" s="329"/>
      <c r="VJE1024" s="329"/>
      <c r="VJF1024" s="329"/>
      <c r="VJG1024" s="329"/>
      <c r="VJH1024" s="329"/>
      <c r="VJI1024" s="329"/>
      <c r="VJJ1024" s="329"/>
      <c r="VJK1024" s="329"/>
      <c r="VJL1024" s="329"/>
      <c r="VJM1024" s="329"/>
      <c r="VJN1024" s="329"/>
      <c r="VJO1024" s="329"/>
      <c r="VJP1024" s="329"/>
      <c r="VJQ1024" s="329"/>
      <c r="VJR1024" s="329"/>
      <c r="VJS1024" s="329"/>
      <c r="VJT1024" s="329"/>
      <c r="VJU1024" s="329"/>
      <c r="VJV1024" s="329"/>
      <c r="VJW1024" s="329"/>
      <c r="VJX1024" s="329"/>
      <c r="VJY1024" s="329"/>
      <c r="VJZ1024" s="329"/>
      <c r="VKA1024" s="329"/>
      <c r="VKB1024" s="329"/>
      <c r="VKC1024" s="329"/>
      <c r="VKD1024" s="329"/>
      <c r="VKE1024" s="329"/>
      <c r="VKF1024" s="329"/>
      <c r="VKG1024" s="329"/>
      <c r="VKH1024" s="329"/>
      <c r="VKI1024" s="329"/>
      <c r="VKJ1024" s="329"/>
      <c r="VKK1024" s="329"/>
      <c r="VKL1024" s="329"/>
      <c r="VKM1024" s="329"/>
      <c r="VKN1024" s="329"/>
      <c r="VKO1024" s="329"/>
      <c r="VKP1024" s="329"/>
      <c r="VKQ1024" s="329"/>
      <c r="VKR1024" s="329"/>
      <c r="VKS1024" s="329"/>
      <c r="VKT1024" s="329"/>
      <c r="VKU1024" s="329"/>
      <c r="VKV1024" s="329"/>
      <c r="VKW1024" s="329"/>
      <c r="VKX1024" s="329"/>
      <c r="VKY1024" s="329"/>
      <c r="VKZ1024" s="329"/>
      <c r="VLA1024" s="329"/>
      <c r="VLB1024" s="329"/>
      <c r="VLC1024" s="329"/>
      <c r="VLD1024" s="329"/>
      <c r="VLE1024" s="329"/>
      <c r="VLF1024" s="329"/>
      <c r="VLG1024" s="329"/>
      <c r="VLH1024" s="329"/>
      <c r="VLI1024" s="329"/>
      <c r="VLJ1024" s="329"/>
      <c r="VLK1024" s="329"/>
      <c r="VLL1024" s="329"/>
      <c r="VLM1024" s="329"/>
      <c r="VLN1024" s="329"/>
      <c r="VLO1024" s="329"/>
      <c r="VLP1024" s="329"/>
      <c r="VLQ1024" s="329"/>
      <c r="VLR1024" s="329"/>
      <c r="VLS1024" s="329"/>
      <c r="VLT1024" s="329"/>
      <c r="VLU1024" s="329"/>
      <c r="VLV1024" s="329"/>
      <c r="VLW1024" s="329"/>
      <c r="VLX1024" s="329"/>
      <c r="VLY1024" s="329"/>
      <c r="VLZ1024" s="329"/>
      <c r="VMA1024" s="329"/>
      <c r="VMB1024" s="329"/>
      <c r="VMC1024" s="329"/>
      <c r="VMD1024" s="329"/>
      <c r="VME1024" s="329"/>
      <c r="VMF1024" s="329"/>
      <c r="VMG1024" s="329"/>
      <c r="VMH1024" s="329"/>
      <c r="VMI1024" s="329"/>
      <c r="VMJ1024" s="329"/>
      <c r="VMK1024" s="329"/>
      <c r="VML1024" s="329"/>
      <c r="VMM1024" s="329"/>
      <c r="VMN1024" s="329"/>
      <c r="VMO1024" s="329"/>
      <c r="VMP1024" s="329"/>
      <c r="VMQ1024" s="329"/>
      <c r="VMR1024" s="329"/>
      <c r="VMS1024" s="329"/>
      <c r="VMT1024" s="329"/>
      <c r="VMU1024" s="329"/>
      <c r="VMV1024" s="329"/>
      <c r="VMW1024" s="329"/>
      <c r="VMX1024" s="329"/>
      <c r="VMY1024" s="329"/>
      <c r="VMZ1024" s="329"/>
      <c r="VNA1024" s="329"/>
      <c r="VNB1024" s="329"/>
      <c r="VNC1024" s="329"/>
      <c r="VND1024" s="329"/>
      <c r="VNE1024" s="329"/>
      <c r="VNF1024" s="329"/>
      <c r="VNG1024" s="329"/>
      <c r="VNH1024" s="329"/>
      <c r="VNI1024" s="329"/>
      <c r="VNJ1024" s="329"/>
      <c r="VNK1024" s="329"/>
      <c r="VNL1024" s="329"/>
      <c r="VNM1024" s="329"/>
      <c r="VNN1024" s="329"/>
      <c r="VNO1024" s="329"/>
      <c r="VNP1024" s="329"/>
      <c r="VNQ1024" s="329"/>
      <c r="VNR1024" s="329"/>
      <c r="VNS1024" s="329"/>
      <c r="VNT1024" s="329"/>
      <c r="VNU1024" s="329"/>
      <c r="VNV1024" s="329"/>
      <c r="VNW1024" s="329"/>
      <c r="VNX1024" s="329"/>
      <c r="VNY1024" s="329"/>
      <c r="VNZ1024" s="329"/>
      <c r="VOA1024" s="329"/>
      <c r="VOB1024" s="329"/>
      <c r="VOC1024" s="329"/>
      <c r="VOD1024" s="329"/>
      <c r="VOE1024" s="329"/>
      <c r="VOF1024" s="329"/>
      <c r="VOG1024" s="329"/>
      <c r="VOH1024" s="329"/>
      <c r="VOI1024" s="329"/>
      <c r="VOJ1024" s="329"/>
      <c r="VOK1024" s="329"/>
      <c r="VOL1024" s="329"/>
      <c r="VOM1024" s="329"/>
      <c r="VON1024" s="329"/>
      <c r="VOO1024" s="329"/>
      <c r="VOP1024" s="329"/>
      <c r="VOQ1024" s="329"/>
      <c r="VOR1024" s="329"/>
      <c r="VOS1024" s="329"/>
      <c r="VOT1024" s="329"/>
      <c r="VOU1024" s="329"/>
      <c r="VOV1024" s="329"/>
      <c r="VOW1024" s="329"/>
      <c r="VOX1024" s="329"/>
      <c r="VOY1024" s="329"/>
      <c r="VOZ1024" s="329"/>
      <c r="VPA1024" s="329"/>
      <c r="VPB1024" s="329"/>
      <c r="VPC1024" s="329"/>
      <c r="VPD1024" s="329"/>
      <c r="VPE1024" s="329"/>
      <c r="VPF1024" s="329"/>
      <c r="VPG1024" s="329"/>
      <c r="VPH1024" s="329"/>
      <c r="VPI1024" s="329"/>
      <c r="VPJ1024" s="329"/>
      <c r="VPK1024" s="329"/>
      <c r="VPL1024" s="329"/>
      <c r="VPM1024" s="329"/>
      <c r="VPN1024" s="329"/>
      <c r="VPO1024" s="329"/>
      <c r="VPP1024" s="329"/>
      <c r="VPQ1024" s="329"/>
      <c r="VPR1024" s="329"/>
      <c r="VPS1024" s="329"/>
      <c r="VPT1024" s="329"/>
      <c r="VPU1024" s="329"/>
      <c r="VPV1024" s="329"/>
      <c r="VPW1024" s="329"/>
      <c r="VPX1024" s="329"/>
      <c r="VPY1024" s="329"/>
      <c r="VPZ1024" s="329"/>
      <c r="VQA1024" s="329"/>
      <c r="VQB1024" s="329"/>
      <c r="VQC1024" s="329"/>
      <c r="VQD1024" s="329"/>
      <c r="VQE1024" s="329"/>
      <c r="VQF1024" s="329"/>
      <c r="VQG1024" s="329"/>
      <c r="VQH1024" s="329"/>
      <c r="VQI1024" s="329"/>
      <c r="VQJ1024" s="329"/>
      <c r="VQK1024" s="329"/>
      <c r="VQL1024" s="329"/>
      <c r="VQM1024" s="329"/>
      <c r="VQN1024" s="329"/>
      <c r="VQO1024" s="329"/>
      <c r="VQP1024" s="329"/>
      <c r="VQQ1024" s="329"/>
      <c r="VQR1024" s="329"/>
      <c r="VQS1024" s="329"/>
      <c r="VQT1024" s="329"/>
      <c r="VQU1024" s="329"/>
      <c r="VQV1024" s="329"/>
      <c r="VQW1024" s="329"/>
      <c r="VQX1024" s="329"/>
      <c r="VQY1024" s="329"/>
      <c r="VQZ1024" s="329"/>
      <c r="VRA1024" s="329"/>
      <c r="VRB1024" s="329"/>
      <c r="VRC1024" s="329"/>
      <c r="VRD1024" s="329"/>
      <c r="VRE1024" s="329"/>
      <c r="VRF1024" s="329"/>
      <c r="VRG1024" s="329"/>
      <c r="VRH1024" s="329"/>
      <c r="VRI1024" s="329"/>
      <c r="VRJ1024" s="329"/>
      <c r="VRK1024" s="329"/>
      <c r="VRL1024" s="329"/>
      <c r="VRM1024" s="329"/>
      <c r="VRN1024" s="329"/>
      <c r="VRO1024" s="329"/>
      <c r="VRP1024" s="329"/>
      <c r="VRQ1024" s="329"/>
      <c r="VRR1024" s="329"/>
      <c r="VRS1024" s="329"/>
      <c r="VRT1024" s="329"/>
      <c r="VRU1024" s="329"/>
      <c r="VRV1024" s="329"/>
      <c r="VRW1024" s="329"/>
      <c r="VRX1024" s="329"/>
      <c r="VRY1024" s="329"/>
      <c r="VRZ1024" s="329"/>
      <c r="VSA1024" s="329"/>
      <c r="VSB1024" s="329"/>
      <c r="VSC1024" s="329"/>
      <c r="VSD1024" s="329"/>
      <c r="VSE1024" s="329"/>
      <c r="VSF1024" s="329"/>
      <c r="VSG1024" s="329"/>
      <c r="VSH1024" s="329"/>
      <c r="VSI1024" s="329"/>
      <c r="VSJ1024" s="329"/>
      <c r="VSK1024" s="329"/>
      <c r="VSL1024" s="329"/>
      <c r="VSM1024" s="329"/>
      <c r="VSN1024" s="329"/>
      <c r="VSO1024" s="329"/>
      <c r="VSP1024" s="329"/>
      <c r="VSQ1024" s="329"/>
      <c r="VSR1024" s="329"/>
      <c r="VSS1024" s="329"/>
      <c r="VST1024" s="329"/>
      <c r="VSU1024" s="329"/>
      <c r="VSV1024" s="329"/>
      <c r="VSW1024" s="329"/>
      <c r="VSX1024" s="329"/>
      <c r="VSY1024" s="329"/>
      <c r="VSZ1024" s="329"/>
      <c r="VTA1024" s="329"/>
      <c r="VTB1024" s="329"/>
      <c r="VTC1024" s="329"/>
      <c r="VTD1024" s="329"/>
      <c r="VTE1024" s="329"/>
      <c r="VTF1024" s="329"/>
      <c r="VTG1024" s="329"/>
      <c r="VTH1024" s="329"/>
      <c r="VTI1024" s="329"/>
      <c r="VTJ1024" s="329"/>
      <c r="VTK1024" s="329"/>
      <c r="VTL1024" s="329"/>
      <c r="VTM1024" s="329"/>
      <c r="VTN1024" s="329"/>
      <c r="VTO1024" s="329"/>
      <c r="VTP1024" s="329"/>
      <c r="VTQ1024" s="329"/>
      <c r="VTR1024" s="329"/>
      <c r="VTS1024" s="329"/>
      <c r="VTT1024" s="329"/>
      <c r="VTU1024" s="329"/>
      <c r="VTV1024" s="329"/>
      <c r="VTW1024" s="329"/>
      <c r="VTX1024" s="329"/>
      <c r="VTY1024" s="329"/>
      <c r="VTZ1024" s="329"/>
      <c r="VUA1024" s="329"/>
      <c r="VUB1024" s="329"/>
      <c r="VUC1024" s="329"/>
      <c r="VUD1024" s="329"/>
      <c r="VUE1024" s="329"/>
      <c r="VUF1024" s="329"/>
      <c r="VUG1024" s="329"/>
      <c r="VUH1024" s="329"/>
      <c r="VUI1024" s="329"/>
      <c r="VUJ1024" s="329"/>
      <c r="VUK1024" s="329"/>
      <c r="VUL1024" s="329"/>
      <c r="VUM1024" s="329"/>
      <c r="VUN1024" s="329"/>
      <c r="VUO1024" s="329"/>
      <c r="VUP1024" s="329"/>
      <c r="VUQ1024" s="329"/>
      <c r="VUR1024" s="329"/>
      <c r="VUS1024" s="329"/>
      <c r="VUT1024" s="329"/>
      <c r="VUU1024" s="329"/>
      <c r="VUV1024" s="329"/>
      <c r="VUW1024" s="329"/>
      <c r="VUX1024" s="329"/>
      <c r="VUY1024" s="329"/>
      <c r="VUZ1024" s="329"/>
      <c r="VVA1024" s="329"/>
      <c r="VVB1024" s="329"/>
      <c r="VVC1024" s="329"/>
      <c r="VVD1024" s="329"/>
      <c r="VVE1024" s="329"/>
      <c r="VVF1024" s="329"/>
      <c r="VVG1024" s="329"/>
      <c r="VVH1024" s="329"/>
      <c r="VVI1024" s="329"/>
      <c r="VVJ1024" s="329"/>
      <c r="VVK1024" s="329"/>
      <c r="VVL1024" s="329"/>
      <c r="VVM1024" s="329"/>
      <c r="VVN1024" s="329"/>
      <c r="VVO1024" s="329"/>
      <c r="VVP1024" s="329"/>
      <c r="VVQ1024" s="329"/>
      <c r="VVR1024" s="329"/>
      <c r="VVS1024" s="329"/>
      <c r="VVT1024" s="329"/>
      <c r="VVU1024" s="329"/>
      <c r="VVV1024" s="329"/>
      <c r="VVW1024" s="329"/>
      <c r="VVX1024" s="329"/>
      <c r="VVY1024" s="329"/>
      <c r="VVZ1024" s="329"/>
      <c r="VWA1024" s="329"/>
      <c r="VWB1024" s="329"/>
      <c r="VWC1024" s="329"/>
      <c r="VWD1024" s="329"/>
      <c r="VWE1024" s="329"/>
      <c r="VWF1024" s="329"/>
      <c r="VWG1024" s="329"/>
      <c r="VWH1024" s="329"/>
      <c r="VWI1024" s="329"/>
      <c r="VWJ1024" s="329"/>
      <c r="VWK1024" s="329"/>
      <c r="VWL1024" s="329"/>
      <c r="VWM1024" s="329"/>
      <c r="VWN1024" s="329"/>
      <c r="VWO1024" s="329"/>
      <c r="VWP1024" s="329"/>
      <c r="VWQ1024" s="329"/>
      <c r="VWR1024" s="329"/>
      <c r="VWS1024" s="329"/>
      <c r="VWT1024" s="329"/>
      <c r="VWU1024" s="329"/>
      <c r="VWV1024" s="329"/>
      <c r="VWW1024" s="329"/>
      <c r="VWX1024" s="329"/>
      <c r="VWY1024" s="329"/>
      <c r="VWZ1024" s="329"/>
      <c r="VXA1024" s="329"/>
      <c r="VXB1024" s="329"/>
      <c r="VXC1024" s="329"/>
      <c r="VXD1024" s="329"/>
      <c r="VXE1024" s="329"/>
      <c r="VXF1024" s="329"/>
      <c r="VXG1024" s="329"/>
      <c r="VXH1024" s="329"/>
      <c r="VXI1024" s="329"/>
      <c r="VXJ1024" s="329"/>
      <c r="VXK1024" s="329"/>
      <c r="VXL1024" s="329"/>
      <c r="VXM1024" s="329"/>
      <c r="VXN1024" s="329"/>
      <c r="VXO1024" s="329"/>
      <c r="VXP1024" s="329"/>
      <c r="VXQ1024" s="329"/>
      <c r="VXR1024" s="329"/>
      <c r="VXS1024" s="329"/>
      <c r="VXT1024" s="329"/>
      <c r="VXU1024" s="329"/>
      <c r="VXV1024" s="329"/>
      <c r="VXW1024" s="329"/>
      <c r="VXX1024" s="329"/>
      <c r="VXY1024" s="329"/>
      <c r="VXZ1024" s="329"/>
      <c r="VYA1024" s="329"/>
      <c r="VYB1024" s="329"/>
      <c r="VYC1024" s="329"/>
      <c r="VYD1024" s="329"/>
      <c r="VYE1024" s="329"/>
      <c r="VYF1024" s="329"/>
      <c r="VYG1024" s="329"/>
      <c r="VYH1024" s="329"/>
      <c r="VYI1024" s="329"/>
      <c r="VYJ1024" s="329"/>
      <c r="VYK1024" s="329"/>
      <c r="VYL1024" s="329"/>
      <c r="VYM1024" s="329"/>
      <c r="VYN1024" s="329"/>
      <c r="VYO1024" s="329"/>
      <c r="VYP1024" s="329"/>
      <c r="VYQ1024" s="329"/>
      <c r="VYR1024" s="329"/>
      <c r="VYS1024" s="329"/>
      <c r="VYT1024" s="329"/>
      <c r="VYU1024" s="329"/>
      <c r="VYV1024" s="329"/>
      <c r="VYW1024" s="329"/>
      <c r="VYX1024" s="329"/>
      <c r="VYY1024" s="329"/>
      <c r="VYZ1024" s="329"/>
      <c r="VZA1024" s="329"/>
      <c r="VZB1024" s="329"/>
      <c r="VZC1024" s="329"/>
      <c r="VZD1024" s="329"/>
      <c r="VZE1024" s="329"/>
      <c r="VZF1024" s="329"/>
      <c r="VZG1024" s="329"/>
      <c r="VZH1024" s="329"/>
      <c r="VZI1024" s="329"/>
      <c r="VZJ1024" s="329"/>
      <c r="VZK1024" s="329"/>
      <c r="VZL1024" s="329"/>
      <c r="VZM1024" s="329"/>
      <c r="VZN1024" s="329"/>
      <c r="VZO1024" s="329"/>
      <c r="VZP1024" s="329"/>
      <c r="VZQ1024" s="329"/>
      <c r="VZR1024" s="329"/>
      <c r="VZS1024" s="329"/>
      <c r="VZT1024" s="329"/>
      <c r="VZU1024" s="329"/>
      <c r="VZV1024" s="329"/>
      <c r="VZW1024" s="329"/>
      <c r="VZX1024" s="329"/>
      <c r="VZY1024" s="329"/>
      <c r="VZZ1024" s="329"/>
      <c r="WAA1024" s="329"/>
      <c r="WAB1024" s="329"/>
      <c r="WAC1024" s="329"/>
      <c r="WAD1024" s="329"/>
      <c r="WAE1024" s="329"/>
      <c r="WAF1024" s="329"/>
      <c r="WAG1024" s="329"/>
      <c r="WAH1024" s="329"/>
      <c r="WAI1024" s="329"/>
      <c r="WAJ1024" s="329"/>
      <c r="WAK1024" s="329"/>
      <c r="WAL1024" s="329"/>
      <c r="WAM1024" s="329"/>
      <c r="WAN1024" s="329"/>
      <c r="WAO1024" s="329"/>
      <c r="WAP1024" s="329"/>
      <c r="WAQ1024" s="329"/>
      <c r="WAR1024" s="329"/>
      <c r="WAS1024" s="329"/>
      <c r="WAT1024" s="329"/>
      <c r="WAU1024" s="329"/>
      <c r="WAV1024" s="329"/>
      <c r="WAW1024" s="329"/>
      <c r="WAX1024" s="329"/>
      <c r="WAY1024" s="329"/>
      <c r="WAZ1024" s="329"/>
      <c r="WBA1024" s="329"/>
      <c r="WBB1024" s="329"/>
      <c r="WBC1024" s="329"/>
      <c r="WBD1024" s="329"/>
      <c r="WBE1024" s="329"/>
      <c r="WBF1024" s="329"/>
      <c r="WBG1024" s="329"/>
      <c r="WBH1024" s="329"/>
      <c r="WBI1024" s="329"/>
      <c r="WBJ1024" s="329"/>
      <c r="WBK1024" s="329"/>
      <c r="WBL1024" s="329"/>
      <c r="WBM1024" s="329"/>
      <c r="WBN1024" s="329"/>
      <c r="WBO1024" s="329"/>
      <c r="WBP1024" s="329"/>
      <c r="WBQ1024" s="329"/>
      <c r="WBR1024" s="329"/>
      <c r="WBS1024" s="329"/>
      <c r="WBT1024" s="329"/>
      <c r="WBU1024" s="329"/>
      <c r="WBV1024" s="329"/>
      <c r="WBW1024" s="329"/>
      <c r="WBX1024" s="329"/>
      <c r="WBY1024" s="329"/>
      <c r="WBZ1024" s="329"/>
      <c r="WCA1024" s="329"/>
      <c r="WCB1024" s="329"/>
      <c r="WCC1024" s="329"/>
      <c r="WCD1024" s="329"/>
      <c r="WCE1024" s="329"/>
      <c r="WCF1024" s="329"/>
      <c r="WCG1024" s="329"/>
      <c r="WCH1024" s="329"/>
      <c r="WCI1024" s="329"/>
      <c r="WCJ1024" s="329"/>
      <c r="WCK1024" s="329"/>
      <c r="WCL1024" s="329"/>
      <c r="WCM1024" s="329"/>
      <c r="WCN1024" s="329"/>
      <c r="WCO1024" s="329"/>
      <c r="WCP1024" s="329"/>
      <c r="WCQ1024" s="329"/>
      <c r="WCR1024" s="329"/>
      <c r="WCS1024" s="329"/>
      <c r="WCT1024" s="329"/>
      <c r="WCU1024" s="329"/>
      <c r="WCV1024" s="329"/>
      <c r="WCW1024" s="329"/>
      <c r="WCX1024" s="329"/>
      <c r="WCY1024" s="329"/>
      <c r="WCZ1024" s="329"/>
      <c r="WDA1024" s="329"/>
      <c r="WDB1024" s="329"/>
      <c r="WDC1024" s="329"/>
      <c r="WDD1024" s="329"/>
      <c r="WDE1024" s="329"/>
      <c r="WDF1024" s="329"/>
      <c r="WDG1024" s="329"/>
      <c r="WDH1024" s="329"/>
      <c r="WDI1024" s="329"/>
      <c r="WDJ1024" s="329"/>
      <c r="WDK1024" s="329"/>
      <c r="WDL1024" s="329"/>
      <c r="WDM1024" s="329"/>
      <c r="WDN1024" s="329"/>
      <c r="WDO1024" s="329"/>
      <c r="WDP1024" s="329"/>
      <c r="WDQ1024" s="329"/>
      <c r="WDR1024" s="329"/>
      <c r="WDS1024" s="329"/>
      <c r="WDT1024" s="329"/>
      <c r="WDU1024" s="329"/>
      <c r="WDV1024" s="329"/>
      <c r="WDW1024" s="329"/>
      <c r="WDX1024" s="329"/>
      <c r="WDY1024" s="329"/>
      <c r="WDZ1024" s="329"/>
      <c r="WEA1024" s="329"/>
      <c r="WEB1024" s="329"/>
      <c r="WEC1024" s="329"/>
      <c r="WED1024" s="329"/>
      <c r="WEE1024" s="329"/>
      <c r="WEF1024" s="329"/>
      <c r="WEG1024" s="329"/>
      <c r="WEH1024" s="329"/>
      <c r="WEI1024" s="329"/>
      <c r="WEJ1024" s="329"/>
      <c r="WEK1024" s="329"/>
      <c r="WEL1024" s="329"/>
      <c r="WEM1024" s="329"/>
      <c r="WEN1024" s="329"/>
      <c r="WEO1024" s="329"/>
      <c r="WEP1024" s="329"/>
      <c r="WEQ1024" s="329"/>
      <c r="WER1024" s="329"/>
      <c r="WES1024" s="329"/>
      <c r="WET1024" s="329"/>
      <c r="WEU1024" s="329"/>
      <c r="WEV1024" s="329"/>
      <c r="WEW1024" s="329"/>
      <c r="WEX1024" s="329"/>
      <c r="WEY1024" s="329"/>
      <c r="WEZ1024" s="329"/>
      <c r="WFA1024" s="329"/>
      <c r="WFB1024" s="329"/>
      <c r="WFC1024" s="329"/>
      <c r="WFD1024" s="329"/>
      <c r="WFE1024" s="329"/>
      <c r="WFF1024" s="329"/>
      <c r="WFG1024" s="329"/>
      <c r="WFH1024" s="329"/>
      <c r="WFI1024" s="329"/>
      <c r="WFJ1024" s="329"/>
      <c r="WFK1024" s="329"/>
      <c r="WFL1024" s="329"/>
      <c r="WFM1024" s="329"/>
      <c r="WFN1024" s="329"/>
      <c r="WFO1024" s="329"/>
      <c r="WFP1024" s="329"/>
      <c r="WFQ1024" s="329"/>
      <c r="WFR1024" s="329"/>
      <c r="WFS1024" s="329"/>
      <c r="WFT1024" s="329"/>
      <c r="WFU1024" s="329"/>
      <c r="WFV1024" s="329"/>
      <c r="WFW1024" s="329"/>
      <c r="WFX1024" s="329"/>
      <c r="WFY1024" s="329"/>
      <c r="WFZ1024" s="329"/>
      <c r="WGA1024" s="329"/>
      <c r="WGB1024" s="329"/>
      <c r="WGC1024" s="329"/>
      <c r="WGD1024" s="329"/>
      <c r="WGE1024" s="329"/>
      <c r="WGF1024" s="329"/>
      <c r="WGG1024" s="329"/>
      <c r="WGH1024" s="329"/>
      <c r="WGI1024" s="329"/>
      <c r="WGJ1024" s="329"/>
      <c r="WGK1024" s="329"/>
      <c r="WGL1024" s="329"/>
      <c r="WGM1024" s="329"/>
      <c r="WGN1024" s="329"/>
      <c r="WGO1024" s="329"/>
      <c r="WGP1024" s="329"/>
      <c r="WGQ1024" s="329"/>
      <c r="WGR1024" s="329"/>
      <c r="WGS1024" s="329"/>
      <c r="WGT1024" s="329"/>
      <c r="WGU1024" s="329"/>
      <c r="WGV1024" s="329"/>
      <c r="WGW1024" s="329"/>
      <c r="WGX1024" s="329"/>
      <c r="WGY1024" s="329"/>
      <c r="WGZ1024" s="329"/>
      <c r="WHA1024" s="329"/>
      <c r="WHB1024" s="329"/>
      <c r="WHC1024" s="329"/>
      <c r="WHD1024" s="329"/>
      <c r="WHE1024" s="329"/>
      <c r="WHF1024" s="329"/>
      <c r="WHG1024" s="329"/>
      <c r="WHH1024" s="329"/>
      <c r="WHI1024" s="329"/>
      <c r="WHJ1024" s="329"/>
      <c r="WHK1024" s="329"/>
      <c r="WHL1024" s="329"/>
      <c r="WHM1024" s="329"/>
      <c r="WHN1024" s="329"/>
      <c r="WHO1024" s="329"/>
      <c r="WHP1024" s="329"/>
      <c r="WHQ1024" s="329"/>
      <c r="WHR1024" s="329"/>
      <c r="WHS1024" s="329"/>
      <c r="WHT1024" s="329"/>
      <c r="WHU1024" s="329"/>
      <c r="WHV1024" s="329"/>
      <c r="WHW1024" s="329"/>
      <c r="WHX1024" s="329"/>
      <c r="WHY1024" s="329"/>
      <c r="WHZ1024" s="329"/>
      <c r="WIA1024" s="329"/>
      <c r="WIB1024" s="329"/>
      <c r="WIC1024" s="329"/>
      <c r="WID1024" s="329"/>
      <c r="WIE1024" s="329"/>
      <c r="WIF1024" s="329"/>
      <c r="WIG1024" s="329"/>
      <c r="WIH1024" s="329"/>
      <c r="WII1024" s="329"/>
      <c r="WIJ1024" s="329"/>
      <c r="WIK1024" s="329"/>
      <c r="WIL1024" s="329"/>
      <c r="WIM1024" s="329"/>
      <c r="WIN1024" s="329"/>
      <c r="WIO1024" s="329"/>
      <c r="WIP1024" s="329"/>
      <c r="WIQ1024" s="329"/>
      <c r="WIR1024" s="329"/>
      <c r="WIS1024" s="329"/>
      <c r="WIT1024" s="329"/>
      <c r="WIU1024" s="329"/>
      <c r="WIV1024" s="329"/>
      <c r="WIW1024" s="329"/>
      <c r="WIX1024" s="329"/>
      <c r="WIY1024" s="329"/>
      <c r="WIZ1024" s="329"/>
      <c r="WJA1024" s="329"/>
      <c r="WJB1024" s="329"/>
      <c r="WJC1024" s="329"/>
      <c r="WJD1024" s="329"/>
      <c r="WJE1024" s="329"/>
      <c r="WJF1024" s="329"/>
      <c r="WJG1024" s="329"/>
      <c r="WJH1024" s="329"/>
      <c r="WJI1024" s="329"/>
      <c r="WJJ1024" s="329"/>
      <c r="WJK1024" s="329"/>
      <c r="WJL1024" s="329"/>
      <c r="WJM1024" s="329"/>
      <c r="WJN1024" s="329"/>
      <c r="WJO1024" s="329"/>
      <c r="WJP1024" s="329"/>
      <c r="WJQ1024" s="329"/>
      <c r="WJR1024" s="329"/>
      <c r="WJS1024" s="329"/>
      <c r="WJT1024" s="329"/>
      <c r="WJU1024" s="329"/>
      <c r="WJV1024" s="329"/>
      <c r="WJW1024" s="329"/>
      <c r="WJX1024" s="329"/>
      <c r="WJY1024" s="329"/>
      <c r="WJZ1024" s="329"/>
      <c r="WKA1024" s="329"/>
      <c r="WKB1024" s="329"/>
      <c r="WKC1024" s="329"/>
      <c r="WKD1024" s="329"/>
      <c r="WKE1024" s="329"/>
      <c r="WKF1024" s="329"/>
      <c r="WKG1024" s="329"/>
      <c r="WKH1024" s="329"/>
      <c r="WKI1024" s="329"/>
      <c r="WKJ1024" s="329"/>
      <c r="WKK1024" s="329"/>
      <c r="WKL1024" s="329"/>
      <c r="WKM1024" s="329"/>
      <c r="WKN1024" s="329"/>
      <c r="WKO1024" s="329"/>
      <c r="WKP1024" s="329"/>
      <c r="WKQ1024" s="329"/>
      <c r="WKR1024" s="329"/>
      <c r="WKS1024" s="329"/>
      <c r="WKT1024" s="329"/>
      <c r="WKU1024" s="329"/>
      <c r="WKV1024" s="329"/>
      <c r="WKW1024" s="329"/>
      <c r="WKX1024" s="329"/>
      <c r="WKY1024" s="329"/>
      <c r="WKZ1024" s="329"/>
      <c r="WLA1024" s="329"/>
      <c r="WLB1024" s="329"/>
      <c r="WLC1024" s="329"/>
      <c r="WLD1024" s="329"/>
      <c r="WLE1024" s="329"/>
      <c r="WLF1024" s="329"/>
      <c r="WLG1024" s="329"/>
      <c r="WLH1024" s="329"/>
      <c r="WLI1024" s="329"/>
      <c r="WLJ1024" s="329"/>
      <c r="WLK1024" s="329"/>
      <c r="WLL1024" s="329"/>
      <c r="WLM1024" s="329"/>
      <c r="WLN1024" s="329"/>
      <c r="WLO1024" s="329"/>
      <c r="WLP1024" s="329"/>
      <c r="WLQ1024" s="329"/>
      <c r="WLR1024" s="329"/>
      <c r="WLS1024" s="329"/>
      <c r="WLT1024" s="329"/>
      <c r="WLU1024" s="329"/>
      <c r="WLV1024" s="329"/>
      <c r="WLW1024" s="329"/>
      <c r="WLX1024" s="329"/>
      <c r="WLY1024" s="329"/>
      <c r="WLZ1024" s="329"/>
      <c r="WMA1024" s="329"/>
      <c r="WMB1024" s="329"/>
      <c r="WMC1024" s="329"/>
      <c r="WMD1024" s="329"/>
      <c r="WME1024" s="329"/>
      <c r="WMF1024" s="329"/>
      <c r="WMG1024" s="329"/>
      <c r="WMH1024" s="329"/>
      <c r="WMI1024" s="329"/>
      <c r="WMJ1024" s="329"/>
      <c r="WMK1024" s="329"/>
      <c r="WML1024" s="329"/>
      <c r="WMM1024" s="329"/>
      <c r="WMN1024" s="329"/>
      <c r="WMO1024" s="329"/>
      <c r="WMP1024" s="329"/>
      <c r="WMQ1024" s="329"/>
      <c r="WMR1024" s="329"/>
      <c r="WMS1024" s="329"/>
      <c r="WMT1024" s="329"/>
      <c r="WMU1024" s="329"/>
      <c r="WMV1024" s="329"/>
      <c r="WMW1024" s="329"/>
      <c r="WMX1024" s="329"/>
      <c r="WMY1024" s="329"/>
      <c r="WMZ1024" s="329"/>
      <c r="WNA1024" s="329"/>
      <c r="WNB1024" s="329"/>
      <c r="WNC1024" s="329"/>
      <c r="WND1024" s="329"/>
      <c r="WNE1024" s="329"/>
      <c r="WNF1024" s="329"/>
      <c r="WNG1024" s="329"/>
      <c r="WNH1024" s="329"/>
      <c r="WNI1024" s="329"/>
      <c r="WNJ1024" s="329"/>
      <c r="WNK1024" s="329"/>
      <c r="WNL1024" s="329"/>
      <c r="WNM1024" s="329"/>
      <c r="WNN1024" s="329"/>
      <c r="WNO1024" s="329"/>
      <c r="WNP1024" s="329"/>
      <c r="WNQ1024" s="329"/>
      <c r="WNR1024" s="329"/>
      <c r="WNS1024" s="329"/>
      <c r="WNT1024" s="329"/>
      <c r="WNU1024" s="329"/>
      <c r="WNV1024" s="329"/>
      <c r="WNW1024" s="329"/>
      <c r="WNX1024" s="329"/>
      <c r="WNY1024" s="329"/>
      <c r="WNZ1024" s="329"/>
      <c r="WOA1024" s="329"/>
      <c r="WOB1024" s="329"/>
      <c r="WOC1024" s="329"/>
      <c r="WOD1024" s="329"/>
      <c r="WOE1024" s="329"/>
      <c r="WOF1024" s="329"/>
      <c r="WOG1024" s="329"/>
      <c r="WOH1024" s="329"/>
      <c r="WOI1024" s="329"/>
      <c r="WOJ1024" s="329"/>
      <c r="WOK1024" s="329"/>
      <c r="WOL1024" s="329"/>
      <c r="WOM1024" s="329"/>
      <c r="WON1024" s="329"/>
      <c r="WOO1024" s="329"/>
      <c r="WOP1024" s="329"/>
      <c r="WOQ1024" s="329"/>
      <c r="WOR1024" s="329"/>
      <c r="WOS1024" s="329"/>
      <c r="WOT1024" s="329"/>
      <c r="WOU1024" s="329"/>
      <c r="WOV1024" s="329"/>
      <c r="WOW1024" s="329"/>
      <c r="WOX1024" s="329"/>
      <c r="WOY1024" s="329"/>
      <c r="WOZ1024" s="329"/>
      <c r="WPA1024" s="329"/>
      <c r="WPB1024" s="329"/>
      <c r="WPC1024" s="329"/>
      <c r="WPD1024" s="329"/>
      <c r="WPE1024" s="329"/>
      <c r="WPF1024" s="329"/>
      <c r="WPG1024" s="329"/>
      <c r="WPH1024" s="329"/>
      <c r="WPI1024" s="329"/>
      <c r="WPJ1024" s="329"/>
      <c r="WPK1024" s="329"/>
      <c r="WPL1024" s="329"/>
      <c r="WPM1024" s="329"/>
      <c r="WPN1024" s="329"/>
      <c r="WPO1024" s="329"/>
      <c r="WPP1024" s="329"/>
      <c r="WPQ1024" s="329"/>
      <c r="WPR1024" s="329"/>
      <c r="WPS1024" s="329"/>
      <c r="WPT1024" s="329"/>
      <c r="WPU1024" s="329"/>
      <c r="WPV1024" s="329"/>
      <c r="WPW1024" s="329"/>
      <c r="WPX1024" s="329"/>
      <c r="WPY1024" s="329"/>
      <c r="WPZ1024" s="329"/>
      <c r="WQA1024" s="329"/>
      <c r="WQB1024" s="329"/>
      <c r="WQC1024" s="329"/>
      <c r="WQD1024" s="329"/>
      <c r="WQE1024" s="329"/>
      <c r="WQF1024" s="329"/>
      <c r="WQG1024" s="329"/>
      <c r="WQH1024" s="329"/>
      <c r="WQI1024" s="329"/>
      <c r="WQJ1024" s="329"/>
      <c r="WQK1024" s="329"/>
      <c r="WQL1024" s="329"/>
      <c r="WQM1024" s="329"/>
      <c r="WQN1024" s="329"/>
      <c r="WQO1024" s="329"/>
      <c r="WQP1024" s="329"/>
      <c r="WQQ1024" s="329"/>
      <c r="WQR1024" s="329"/>
      <c r="WQS1024" s="329"/>
      <c r="WQT1024" s="329"/>
      <c r="WQU1024" s="329"/>
      <c r="WQV1024" s="329"/>
      <c r="WQW1024" s="329"/>
      <c r="WQX1024" s="329"/>
      <c r="WQY1024" s="329"/>
      <c r="WQZ1024" s="329"/>
      <c r="WRA1024" s="329"/>
      <c r="WRB1024" s="329"/>
      <c r="WRC1024" s="329"/>
      <c r="WRD1024" s="329"/>
      <c r="WRE1024" s="329"/>
      <c r="WRF1024" s="329"/>
      <c r="WRG1024" s="329"/>
      <c r="WRH1024" s="329"/>
      <c r="WRI1024" s="329"/>
      <c r="WRJ1024" s="329"/>
      <c r="WRK1024" s="329"/>
      <c r="WRL1024" s="329"/>
      <c r="WRM1024" s="329"/>
      <c r="WRN1024" s="329"/>
      <c r="WRO1024" s="329"/>
      <c r="WRP1024" s="329"/>
      <c r="WRQ1024" s="329"/>
      <c r="WRR1024" s="329"/>
      <c r="WRS1024" s="329"/>
      <c r="WRT1024" s="329"/>
      <c r="WRU1024" s="329"/>
      <c r="WRV1024" s="329"/>
      <c r="WRW1024" s="329"/>
      <c r="WRX1024" s="329"/>
      <c r="WRY1024" s="329"/>
      <c r="WRZ1024" s="329"/>
      <c r="WSA1024" s="329"/>
      <c r="WSB1024" s="329"/>
      <c r="WSC1024" s="329"/>
      <c r="WSD1024" s="329"/>
      <c r="WSE1024" s="329"/>
      <c r="WSF1024" s="329"/>
      <c r="WSG1024" s="329"/>
      <c r="WSH1024" s="329"/>
      <c r="WSI1024" s="329"/>
      <c r="WSJ1024" s="329"/>
      <c r="WSK1024" s="329"/>
      <c r="WSL1024" s="329"/>
      <c r="WSM1024" s="329"/>
      <c r="WSN1024" s="329"/>
      <c r="WSO1024" s="329"/>
      <c r="WSP1024" s="329"/>
      <c r="WSQ1024" s="329"/>
      <c r="WSR1024" s="329"/>
      <c r="WSS1024" s="329"/>
      <c r="WST1024" s="329"/>
      <c r="WSU1024" s="329"/>
      <c r="WSV1024" s="329"/>
      <c r="WSW1024" s="329"/>
      <c r="WSX1024" s="329"/>
      <c r="WSY1024" s="329"/>
      <c r="WSZ1024" s="329"/>
      <c r="WTA1024" s="329"/>
      <c r="WTB1024" s="329"/>
      <c r="WTC1024" s="329"/>
      <c r="WTD1024" s="329"/>
      <c r="WTE1024" s="329"/>
      <c r="WTF1024" s="329"/>
      <c r="WTG1024" s="329"/>
      <c r="WTH1024" s="329"/>
      <c r="WTI1024" s="329"/>
      <c r="WTJ1024" s="329"/>
      <c r="WTK1024" s="329"/>
      <c r="WTL1024" s="329"/>
      <c r="WTM1024" s="329"/>
      <c r="WTN1024" s="329"/>
      <c r="WTO1024" s="329"/>
      <c r="WTP1024" s="329"/>
      <c r="WTQ1024" s="329"/>
      <c r="WTR1024" s="329"/>
      <c r="WTS1024" s="329"/>
      <c r="WTT1024" s="329"/>
      <c r="WTU1024" s="329"/>
      <c r="WTV1024" s="329"/>
      <c r="WTW1024" s="329"/>
      <c r="WTX1024" s="329"/>
      <c r="WTY1024" s="329"/>
      <c r="WTZ1024" s="329"/>
      <c r="WUA1024" s="329"/>
      <c r="WUB1024" s="329"/>
      <c r="WUC1024" s="329"/>
      <c r="WUD1024" s="329"/>
      <c r="WUE1024" s="329"/>
      <c r="WUF1024" s="329"/>
      <c r="WUG1024" s="329"/>
      <c r="WUH1024" s="329"/>
      <c r="WUI1024" s="329"/>
      <c r="WUJ1024" s="329"/>
      <c r="WUK1024" s="329"/>
      <c r="WUL1024" s="329"/>
      <c r="WUM1024" s="329"/>
      <c r="WUN1024" s="329"/>
      <c r="WUO1024" s="329"/>
      <c r="WUP1024" s="329"/>
      <c r="WUQ1024" s="329"/>
      <c r="WUR1024" s="329"/>
      <c r="WUS1024" s="329"/>
      <c r="WUT1024" s="329"/>
      <c r="WUU1024" s="329"/>
      <c r="WUV1024" s="329"/>
      <c r="WUW1024" s="329"/>
      <c r="WUX1024" s="329"/>
      <c r="WUY1024" s="329"/>
      <c r="WUZ1024" s="329"/>
      <c r="WVA1024" s="329"/>
      <c r="WVB1024" s="329"/>
      <c r="WVC1024" s="329"/>
      <c r="WVD1024" s="329"/>
      <c r="WVE1024" s="329"/>
      <c r="WVF1024" s="329"/>
      <c r="WVG1024" s="329"/>
      <c r="WVH1024" s="329"/>
      <c r="WVI1024" s="329"/>
      <c r="WVJ1024" s="329"/>
      <c r="WVK1024" s="329"/>
      <c r="WVL1024" s="329"/>
      <c r="WVM1024" s="329"/>
      <c r="WVN1024" s="329"/>
      <c r="WVO1024" s="329"/>
      <c r="WVP1024" s="329"/>
      <c r="WVQ1024" s="329"/>
      <c r="WVR1024" s="329"/>
      <c r="WVS1024" s="329"/>
      <c r="WVT1024" s="329"/>
      <c r="WVU1024" s="329"/>
      <c r="WVV1024" s="329"/>
      <c r="WVW1024" s="329"/>
      <c r="WVX1024" s="329"/>
      <c r="WVY1024" s="329"/>
      <c r="WVZ1024" s="329"/>
      <c r="WWA1024" s="329"/>
      <c r="WWB1024" s="329"/>
      <c r="WWC1024" s="329"/>
      <c r="WWD1024" s="329"/>
      <c r="WWE1024" s="329"/>
      <c r="WWF1024" s="329"/>
      <c r="WWG1024" s="329"/>
      <c r="WWH1024" s="329"/>
      <c r="WWI1024" s="329"/>
      <c r="WWJ1024" s="329"/>
      <c r="WWK1024" s="329"/>
      <c r="WWL1024" s="329"/>
      <c r="WWM1024" s="329"/>
      <c r="WWN1024" s="329"/>
      <c r="WWO1024" s="329"/>
      <c r="WWP1024" s="329"/>
      <c r="WWQ1024" s="329"/>
      <c r="WWR1024" s="329"/>
      <c r="WWS1024" s="329"/>
      <c r="WWT1024" s="329"/>
      <c r="WWU1024" s="329"/>
      <c r="WWV1024" s="329"/>
      <c r="WWW1024" s="329"/>
      <c r="WWX1024" s="329"/>
      <c r="WWY1024" s="329"/>
      <c r="WWZ1024" s="329"/>
      <c r="WXA1024" s="329"/>
      <c r="WXB1024" s="329"/>
      <c r="WXC1024" s="329"/>
      <c r="WXD1024" s="329"/>
      <c r="WXE1024" s="329"/>
      <c r="WXF1024" s="329"/>
      <c r="WXG1024" s="329"/>
      <c r="WXH1024" s="329"/>
      <c r="WXI1024" s="329"/>
      <c r="WXJ1024" s="329"/>
      <c r="WXK1024" s="329"/>
      <c r="WXL1024" s="329"/>
      <c r="WXM1024" s="329"/>
      <c r="WXN1024" s="329"/>
      <c r="WXO1024" s="329"/>
      <c r="WXP1024" s="329"/>
      <c r="WXQ1024" s="329"/>
      <c r="WXR1024" s="329"/>
      <c r="WXS1024" s="329"/>
      <c r="WXT1024" s="329"/>
      <c r="WXU1024" s="329"/>
      <c r="WXV1024" s="329"/>
      <c r="WXW1024" s="329"/>
      <c r="WXX1024" s="329"/>
      <c r="WXY1024" s="329"/>
      <c r="WXZ1024" s="329"/>
      <c r="WYA1024" s="329"/>
      <c r="WYB1024" s="329"/>
      <c r="WYC1024" s="329"/>
      <c r="WYD1024" s="329"/>
      <c r="WYE1024" s="329"/>
      <c r="WYF1024" s="329"/>
      <c r="WYG1024" s="329"/>
      <c r="WYH1024" s="329"/>
      <c r="WYI1024" s="329"/>
      <c r="WYJ1024" s="329"/>
      <c r="WYK1024" s="329"/>
      <c r="WYL1024" s="329"/>
      <c r="WYM1024" s="329"/>
      <c r="WYN1024" s="329"/>
      <c r="WYO1024" s="329"/>
      <c r="WYP1024" s="329"/>
      <c r="WYQ1024" s="329"/>
      <c r="WYR1024" s="329"/>
      <c r="WYS1024" s="329"/>
      <c r="WYT1024" s="329"/>
      <c r="WYU1024" s="329"/>
      <c r="WYV1024" s="329"/>
      <c r="WYW1024" s="329"/>
      <c r="WYX1024" s="329"/>
      <c r="WYY1024" s="329"/>
      <c r="WYZ1024" s="329"/>
      <c r="WZA1024" s="329"/>
      <c r="WZB1024" s="329"/>
      <c r="WZC1024" s="329"/>
      <c r="WZD1024" s="329"/>
      <c r="WZE1024" s="329"/>
      <c r="WZF1024" s="329"/>
      <c r="WZG1024" s="329"/>
      <c r="WZH1024" s="329"/>
      <c r="WZI1024" s="329"/>
      <c r="WZJ1024" s="329"/>
      <c r="WZK1024" s="329"/>
      <c r="WZL1024" s="329"/>
      <c r="WZM1024" s="329"/>
      <c r="WZN1024" s="329"/>
      <c r="WZO1024" s="329"/>
      <c r="WZP1024" s="329"/>
      <c r="WZQ1024" s="329"/>
      <c r="WZR1024" s="329"/>
      <c r="WZS1024" s="329"/>
      <c r="WZT1024" s="329"/>
      <c r="WZU1024" s="329"/>
      <c r="WZV1024" s="329"/>
      <c r="WZW1024" s="329"/>
      <c r="WZX1024" s="329"/>
      <c r="WZY1024" s="329"/>
      <c r="WZZ1024" s="329"/>
      <c r="XAA1024" s="329"/>
      <c r="XAB1024" s="329"/>
      <c r="XAC1024" s="329"/>
      <c r="XAD1024" s="329"/>
      <c r="XAE1024" s="329"/>
      <c r="XAF1024" s="329"/>
      <c r="XAG1024" s="329"/>
      <c r="XAH1024" s="329"/>
      <c r="XAI1024" s="329"/>
      <c r="XAJ1024" s="329"/>
      <c r="XAK1024" s="329"/>
      <c r="XAL1024" s="329"/>
      <c r="XAM1024" s="329"/>
      <c r="XAN1024" s="329"/>
      <c r="XAO1024" s="329"/>
      <c r="XAP1024" s="329"/>
      <c r="XAQ1024" s="329"/>
      <c r="XAR1024" s="329"/>
      <c r="XAS1024" s="329"/>
      <c r="XAT1024" s="329"/>
      <c r="XAU1024" s="329"/>
      <c r="XAV1024" s="329"/>
      <c r="XAW1024" s="329"/>
      <c r="XAX1024" s="329"/>
      <c r="XAY1024" s="329"/>
      <c r="XAZ1024" s="329"/>
      <c r="XBA1024" s="329"/>
      <c r="XBB1024" s="329"/>
      <c r="XBC1024" s="329"/>
      <c r="XBD1024" s="329"/>
      <c r="XBE1024" s="329"/>
      <c r="XBF1024" s="329"/>
      <c r="XBG1024" s="329"/>
      <c r="XBH1024" s="329"/>
      <c r="XBI1024" s="329"/>
      <c r="XBJ1024" s="329"/>
      <c r="XBK1024" s="329"/>
      <c r="XBL1024" s="329"/>
      <c r="XBM1024" s="329"/>
      <c r="XBN1024" s="329"/>
      <c r="XBO1024" s="329"/>
      <c r="XBP1024" s="329"/>
      <c r="XBQ1024" s="329"/>
      <c r="XBR1024" s="329"/>
      <c r="XBS1024" s="329"/>
      <c r="XBT1024" s="329"/>
      <c r="XBU1024" s="329"/>
      <c r="XBV1024" s="329"/>
      <c r="XBW1024" s="329"/>
      <c r="XBX1024" s="329"/>
      <c r="XBY1024" s="329"/>
      <c r="XBZ1024" s="329"/>
      <c r="XCA1024" s="329"/>
      <c r="XCB1024" s="329"/>
      <c r="XCC1024" s="329"/>
      <c r="XCD1024" s="329"/>
      <c r="XCE1024" s="329"/>
      <c r="XCF1024" s="329"/>
      <c r="XCG1024" s="329"/>
      <c r="XCH1024" s="329"/>
      <c r="XCI1024" s="329"/>
      <c r="XCJ1024" s="329"/>
      <c r="XCK1024" s="329"/>
      <c r="XCL1024" s="329"/>
      <c r="XCM1024" s="329"/>
      <c r="XCN1024" s="329"/>
      <c r="XCO1024" s="329"/>
      <c r="XCP1024" s="329"/>
      <c r="XCQ1024" s="329"/>
      <c r="XCR1024" s="329"/>
      <c r="XCS1024" s="329"/>
      <c r="XCT1024" s="329"/>
      <c r="XCU1024" s="329"/>
      <c r="XCV1024" s="329"/>
      <c r="XCW1024" s="329"/>
      <c r="XCX1024" s="329"/>
      <c r="XCY1024" s="329"/>
      <c r="XCZ1024" s="329"/>
      <c r="XDA1024" s="329"/>
      <c r="XDB1024" s="329"/>
      <c r="XDC1024" s="329"/>
      <c r="XDD1024" s="329"/>
      <c r="XDE1024" s="329"/>
      <c r="XDF1024" s="329"/>
      <c r="XDG1024" s="329"/>
      <c r="XDH1024" s="329"/>
      <c r="XDI1024" s="329"/>
      <c r="XDJ1024" s="329"/>
      <c r="XDK1024" s="329"/>
      <c r="XDL1024" s="329"/>
      <c r="XDM1024" s="329"/>
      <c r="XDN1024" s="329"/>
      <c r="XDO1024" s="329"/>
      <c r="XDP1024" s="329"/>
      <c r="XDQ1024" s="329"/>
      <c r="XDR1024" s="329"/>
      <c r="XDS1024" s="329"/>
      <c r="XDT1024" s="329"/>
      <c r="XDU1024" s="329"/>
      <c r="XDV1024" s="329"/>
      <c r="XDW1024" s="329"/>
      <c r="XDX1024" s="329"/>
      <c r="XDY1024" s="329"/>
      <c r="XDZ1024" s="329"/>
      <c r="XEA1024" s="329"/>
      <c r="XEB1024" s="329"/>
      <c r="XEC1024" s="329"/>
      <c r="XED1024" s="329"/>
      <c r="XEE1024" s="329"/>
      <c r="XEF1024" s="329"/>
      <c r="XEG1024" s="329"/>
      <c r="XEH1024" s="329"/>
      <c r="XEI1024" s="329"/>
      <c r="XEJ1024" s="329"/>
      <c r="XEK1024" s="329"/>
      <c r="XEL1024" s="329"/>
      <c r="XEM1024" s="329"/>
      <c r="XEN1024" s="329"/>
      <c r="XEO1024" s="329"/>
      <c r="XEP1024" s="329"/>
      <c r="XEQ1024" s="329"/>
      <c r="XER1024" s="329"/>
      <c r="XES1024" s="329"/>
      <c r="XET1024" s="329"/>
      <c r="XEU1024" s="329"/>
      <c r="XEV1024" s="329"/>
      <c r="XEW1024" s="329"/>
      <c r="XEX1024" s="329"/>
      <c r="XEY1024" s="329"/>
      <c r="XEZ1024" s="330"/>
      <c r="XFA1024" s="330"/>
    </row>
    <row r="1025" spans="1:16381" s="320" customFormat="1" ht="14.1" customHeight="1" x14ac:dyDescent="0.15">
      <c r="A1025" s="77" t="s">
        <v>1957</v>
      </c>
      <c r="B1025" s="78" t="s">
        <v>706</v>
      </c>
      <c r="C1025" s="385">
        <v>0</v>
      </c>
      <c r="D1025" s="386">
        <v>0</v>
      </c>
      <c r="E1025" s="387">
        <v>0</v>
      </c>
      <c r="F1025" s="387">
        <v>0</v>
      </c>
      <c r="G1025" s="387">
        <v>0</v>
      </c>
      <c r="H1025" s="407"/>
      <c r="I1025" s="407"/>
      <c r="J1025" s="407"/>
      <c r="K1025" s="407"/>
      <c r="L1025" s="407"/>
      <c r="M1025" s="407"/>
      <c r="N1025" s="407"/>
      <c r="O1025" s="407"/>
      <c r="P1025" s="407"/>
      <c r="Q1025" s="407"/>
      <c r="R1025" s="407"/>
      <c r="S1025" s="407"/>
      <c r="T1025" s="407"/>
      <c r="U1025" s="407"/>
      <c r="V1025" s="407"/>
      <c r="W1025" s="407"/>
      <c r="X1025" s="407"/>
      <c r="Y1025" s="407"/>
      <c r="Z1025" s="407"/>
      <c r="AA1025" s="387">
        <v>0</v>
      </c>
      <c r="AB1025" s="387">
        <v>0</v>
      </c>
      <c r="AC1025" s="387">
        <v>0</v>
      </c>
      <c r="AD1025" s="387">
        <v>0</v>
      </c>
      <c r="AE1025" s="387">
        <v>0</v>
      </c>
      <c r="AF1025" s="387">
        <v>0</v>
      </c>
      <c r="AG1025" s="387">
        <v>0</v>
      </c>
      <c r="AH1025" s="387">
        <v>0</v>
      </c>
      <c r="AI1025" s="387">
        <v>0</v>
      </c>
      <c r="AJ1025" s="387">
        <v>0</v>
      </c>
      <c r="AK1025" s="431">
        <v>35040</v>
      </c>
      <c r="AL1025" s="439">
        <v>0</v>
      </c>
      <c r="AM1025" s="56" t="s">
        <v>537</v>
      </c>
      <c r="AN1025" s="56" t="s">
        <v>537</v>
      </c>
      <c r="AO1025" s="56"/>
      <c r="AP1025" s="56"/>
      <c r="AQ1025" s="56"/>
      <c r="AR1025" s="319"/>
      <c r="XFA1025" s="319"/>
    </row>
    <row r="1026" spans="1:16381" s="307" customFormat="1" ht="14.1" customHeight="1" x14ac:dyDescent="0.15">
      <c r="A1026" s="77" t="s">
        <v>1958</v>
      </c>
      <c r="B1026" s="78" t="s">
        <v>707</v>
      </c>
      <c r="C1026" s="385">
        <v>0</v>
      </c>
      <c r="D1026" s="386">
        <v>0</v>
      </c>
      <c r="E1026" s="387">
        <v>0</v>
      </c>
      <c r="F1026" s="387">
        <v>0</v>
      </c>
      <c r="G1026" s="387">
        <v>0</v>
      </c>
      <c r="H1026" s="407"/>
      <c r="I1026" s="407"/>
      <c r="J1026" s="407"/>
      <c r="K1026" s="407"/>
      <c r="L1026" s="407"/>
      <c r="M1026" s="407"/>
      <c r="N1026" s="407"/>
      <c r="O1026" s="407"/>
      <c r="P1026" s="407"/>
      <c r="Q1026" s="407"/>
      <c r="R1026" s="407"/>
      <c r="S1026" s="407"/>
      <c r="T1026" s="407"/>
      <c r="U1026" s="407"/>
      <c r="V1026" s="407"/>
      <c r="W1026" s="407"/>
      <c r="X1026" s="407"/>
      <c r="Y1026" s="407"/>
      <c r="Z1026" s="407"/>
      <c r="AA1026" s="387">
        <v>0</v>
      </c>
      <c r="AB1026" s="387">
        <v>0</v>
      </c>
      <c r="AC1026" s="387">
        <v>0</v>
      </c>
      <c r="AD1026" s="387">
        <v>0</v>
      </c>
      <c r="AE1026" s="387">
        <v>0</v>
      </c>
      <c r="AF1026" s="387">
        <v>0</v>
      </c>
      <c r="AG1026" s="387">
        <v>0</v>
      </c>
      <c r="AH1026" s="387">
        <v>0</v>
      </c>
      <c r="AI1026" s="387">
        <v>0</v>
      </c>
      <c r="AJ1026" s="387">
        <v>0</v>
      </c>
      <c r="AK1026" s="431">
        <v>52570</v>
      </c>
      <c r="AL1026" s="439">
        <v>0</v>
      </c>
      <c r="AM1026" s="56" t="s">
        <v>537</v>
      </c>
      <c r="AN1026" s="56"/>
      <c r="AO1026" s="56"/>
      <c r="AP1026" s="56"/>
      <c r="AQ1026" s="56"/>
      <c r="AR1026" s="306"/>
      <c r="XFA1026" s="306"/>
    </row>
    <row r="1027" spans="1:16381" s="307" customFormat="1" ht="14.1" customHeight="1" x14ac:dyDescent="0.15">
      <c r="A1027" s="77" t="s">
        <v>1959</v>
      </c>
      <c r="B1027" s="78" t="s">
        <v>2310</v>
      </c>
      <c r="C1027" s="385">
        <v>0</v>
      </c>
      <c r="D1027" s="386">
        <v>0</v>
      </c>
      <c r="E1027" s="387">
        <v>0</v>
      </c>
      <c r="F1027" s="387">
        <v>0</v>
      </c>
      <c r="G1027" s="387">
        <v>0</v>
      </c>
      <c r="H1027" s="407"/>
      <c r="I1027" s="407"/>
      <c r="J1027" s="407"/>
      <c r="K1027" s="407"/>
      <c r="L1027" s="407"/>
      <c r="M1027" s="407"/>
      <c r="N1027" s="407"/>
      <c r="O1027" s="407"/>
      <c r="P1027" s="407"/>
      <c r="Q1027" s="407"/>
      <c r="R1027" s="407"/>
      <c r="S1027" s="407"/>
      <c r="T1027" s="407"/>
      <c r="U1027" s="407"/>
      <c r="V1027" s="407"/>
      <c r="W1027" s="407"/>
      <c r="X1027" s="407"/>
      <c r="Y1027" s="407"/>
      <c r="Z1027" s="407"/>
      <c r="AA1027" s="387">
        <v>0</v>
      </c>
      <c r="AB1027" s="387">
        <v>0</v>
      </c>
      <c r="AC1027" s="387">
        <v>0</v>
      </c>
      <c r="AD1027" s="387">
        <v>0</v>
      </c>
      <c r="AE1027" s="387">
        <v>0</v>
      </c>
      <c r="AF1027" s="387">
        <v>0</v>
      </c>
      <c r="AG1027" s="387">
        <v>0</v>
      </c>
      <c r="AH1027" s="387">
        <v>0</v>
      </c>
      <c r="AI1027" s="387">
        <v>0</v>
      </c>
      <c r="AJ1027" s="387">
        <v>0</v>
      </c>
      <c r="AK1027" s="431">
        <v>91140</v>
      </c>
      <c r="AL1027" s="439">
        <v>0</v>
      </c>
      <c r="AM1027" s="56" t="s">
        <v>537</v>
      </c>
      <c r="AN1027" s="56"/>
      <c r="AO1027" s="56"/>
      <c r="AP1027" s="56"/>
      <c r="AQ1027" s="56"/>
      <c r="AR1027" s="306"/>
      <c r="XFA1027" s="306"/>
    </row>
    <row r="1028" spans="1:16381" s="307" customFormat="1" ht="14.1" customHeight="1" x14ac:dyDescent="0.15">
      <c r="A1028" s="77" t="s">
        <v>1960</v>
      </c>
      <c r="B1028" s="78" t="s">
        <v>734</v>
      </c>
      <c r="C1028" s="385">
        <v>0</v>
      </c>
      <c r="D1028" s="386">
        <v>0</v>
      </c>
      <c r="E1028" s="387">
        <v>0</v>
      </c>
      <c r="F1028" s="387">
        <v>0</v>
      </c>
      <c r="G1028" s="387">
        <v>0</v>
      </c>
      <c r="H1028" s="407"/>
      <c r="I1028" s="407"/>
      <c r="J1028" s="407"/>
      <c r="K1028" s="407"/>
      <c r="L1028" s="407"/>
      <c r="M1028" s="407"/>
      <c r="N1028" s="407"/>
      <c r="O1028" s="407"/>
      <c r="P1028" s="407"/>
      <c r="Q1028" s="407"/>
      <c r="R1028" s="407"/>
      <c r="S1028" s="407"/>
      <c r="T1028" s="407"/>
      <c r="U1028" s="407"/>
      <c r="V1028" s="407"/>
      <c r="W1028" s="407"/>
      <c r="X1028" s="407"/>
      <c r="Y1028" s="407"/>
      <c r="Z1028" s="407"/>
      <c r="AA1028" s="387">
        <v>0</v>
      </c>
      <c r="AB1028" s="387">
        <v>0</v>
      </c>
      <c r="AC1028" s="387">
        <v>0</v>
      </c>
      <c r="AD1028" s="387">
        <v>0</v>
      </c>
      <c r="AE1028" s="387">
        <v>0</v>
      </c>
      <c r="AF1028" s="387">
        <v>0</v>
      </c>
      <c r="AG1028" s="387">
        <v>0</v>
      </c>
      <c r="AH1028" s="387">
        <v>0</v>
      </c>
      <c r="AI1028" s="387">
        <v>0</v>
      </c>
      <c r="AJ1028" s="387">
        <v>0</v>
      </c>
      <c r="AK1028" s="431">
        <v>35040</v>
      </c>
      <c r="AL1028" s="439">
        <v>0</v>
      </c>
      <c r="AM1028" s="56" t="s">
        <v>537</v>
      </c>
      <c r="AN1028" s="56"/>
      <c r="AO1028" s="56"/>
      <c r="AP1028" s="56"/>
      <c r="AQ1028" s="56"/>
      <c r="AR1028" s="306"/>
      <c r="XFA1028" s="306"/>
    </row>
    <row r="1029" spans="1:16381" s="311" customFormat="1" ht="14.1" customHeight="1" x14ac:dyDescent="0.15">
      <c r="A1029" s="77" t="s">
        <v>1961</v>
      </c>
      <c r="B1029" s="78" t="s">
        <v>735</v>
      </c>
      <c r="C1029" s="385">
        <v>0</v>
      </c>
      <c r="D1029" s="386">
        <v>0</v>
      </c>
      <c r="E1029" s="387">
        <v>0</v>
      </c>
      <c r="F1029" s="387">
        <v>0</v>
      </c>
      <c r="G1029" s="387">
        <v>0</v>
      </c>
      <c r="H1029" s="407"/>
      <c r="I1029" s="407"/>
      <c r="J1029" s="407"/>
      <c r="K1029" s="407"/>
      <c r="L1029" s="407"/>
      <c r="M1029" s="407"/>
      <c r="N1029" s="407"/>
      <c r="O1029" s="407"/>
      <c r="P1029" s="407"/>
      <c r="Q1029" s="407"/>
      <c r="R1029" s="407"/>
      <c r="S1029" s="407"/>
      <c r="T1029" s="407"/>
      <c r="U1029" s="407"/>
      <c r="V1029" s="407"/>
      <c r="W1029" s="407"/>
      <c r="X1029" s="407"/>
      <c r="Y1029" s="407"/>
      <c r="Z1029" s="407"/>
      <c r="AA1029" s="387">
        <v>0</v>
      </c>
      <c r="AB1029" s="387">
        <v>0</v>
      </c>
      <c r="AC1029" s="387">
        <v>0</v>
      </c>
      <c r="AD1029" s="387">
        <v>0</v>
      </c>
      <c r="AE1029" s="387">
        <v>0</v>
      </c>
      <c r="AF1029" s="387">
        <v>0</v>
      </c>
      <c r="AG1029" s="387">
        <v>0</v>
      </c>
      <c r="AH1029" s="387">
        <v>0</v>
      </c>
      <c r="AI1029" s="387">
        <v>0</v>
      </c>
      <c r="AJ1029" s="387">
        <v>0</v>
      </c>
      <c r="AK1029" s="431">
        <v>35040</v>
      </c>
      <c r="AL1029" s="439">
        <v>0</v>
      </c>
      <c r="AM1029" s="56" t="s">
        <v>537</v>
      </c>
      <c r="AN1029" s="56"/>
      <c r="AO1029" s="56"/>
      <c r="AP1029" s="56"/>
      <c r="AQ1029" s="56"/>
      <c r="AR1029" s="310"/>
      <c r="XFA1029" s="310"/>
    </row>
    <row r="1030" spans="1:16381" s="313" customFormat="1" ht="12.75" customHeight="1" x14ac:dyDescent="0.15">
      <c r="A1030" s="152"/>
      <c r="B1030" s="153" t="s">
        <v>377</v>
      </c>
      <c r="C1030" s="395">
        <v>0</v>
      </c>
      <c r="D1030" s="395">
        <v>0</v>
      </c>
      <c r="E1030" s="395">
        <v>0</v>
      </c>
      <c r="F1030" s="395">
        <v>0</v>
      </c>
      <c r="G1030" s="395">
        <v>0</v>
      </c>
      <c r="H1030" s="840"/>
      <c r="I1030" s="841"/>
      <c r="J1030" s="841"/>
      <c r="K1030" s="841"/>
      <c r="L1030" s="841"/>
      <c r="M1030" s="841"/>
      <c r="N1030" s="841"/>
      <c r="O1030" s="841"/>
      <c r="P1030" s="841"/>
      <c r="Q1030" s="841"/>
      <c r="R1030" s="841"/>
      <c r="S1030" s="841"/>
      <c r="T1030" s="841"/>
      <c r="U1030" s="841"/>
      <c r="V1030" s="841"/>
      <c r="W1030" s="841"/>
      <c r="X1030" s="841"/>
      <c r="Y1030" s="841"/>
      <c r="Z1030" s="842"/>
      <c r="AA1030" s="395">
        <v>0</v>
      </c>
      <c r="AB1030" s="395">
        <v>0</v>
      </c>
      <c r="AC1030" s="395">
        <v>0</v>
      </c>
      <c r="AD1030" s="395">
        <v>0</v>
      </c>
      <c r="AE1030" s="395">
        <v>0</v>
      </c>
      <c r="AF1030" s="395">
        <v>0</v>
      </c>
      <c r="AG1030" s="395">
        <v>0</v>
      </c>
      <c r="AH1030" s="395">
        <v>0</v>
      </c>
      <c r="AI1030" s="395">
        <v>0</v>
      </c>
      <c r="AJ1030" s="395">
        <v>0</v>
      </c>
      <c r="AK1030" s="395"/>
      <c r="AL1030" s="395">
        <v>0</v>
      </c>
      <c r="AM1030" s="316" t="s">
        <v>537</v>
      </c>
      <c r="AN1030" s="316"/>
      <c r="AO1030" s="316"/>
      <c r="AP1030" s="316"/>
      <c r="AQ1030" s="316"/>
      <c r="AR1030" s="317"/>
      <c r="AS1030" s="318"/>
      <c r="AT1030" s="318"/>
      <c r="AU1030" s="318"/>
      <c r="AV1030" s="318"/>
      <c r="AW1030" s="318"/>
      <c r="AX1030" s="318"/>
      <c r="AY1030" s="318"/>
      <c r="AZ1030" s="318"/>
      <c r="BA1030" s="318"/>
      <c r="BB1030" s="318"/>
      <c r="BC1030" s="318"/>
      <c r="BD1030" s="318"/>
      <c r="BE1030" s="318"/>
      <c r="BF1030" s="318"/>
      <c r="BG1030" s="318"/>
      <c r="BH1030" s="318"/>
      <c r="BI1030" s="318"/>
      <c r="BJ1030" s="318"/>
      <c r="BK1030" s="318"/>
      <c r="BL1030" s="318"/>
      <c r="BM1030" s="318"/>
      <c r="BN1030" s="318"/>
      <c r="BO1030" s="318"/>
      <c r="BP1030" s="318"/>
      <c r="BQ1030" s="318"/>
      <c r="BR1030" s="318"/>
      <c r="BS1030" s="318"/>
      <c r="BT1030" s="318"/>
      <c r="BU1030" s="318"/>
      <c r="BV1030" s="318"/>
      <c r="BW1030" s="318"/>
      <c r="BX1030" s="318"/>
      <c r="BY1030" s="318"/>
      <c r="BZ1030" s="318"/>
      <c r="CA1030" s="318"/>
      <c r="CB1030" s="318"/>
      <c r="CC1030" s="318"/>
      <c r="CD1030" s="318"/>
      <c r="CE1030" s="318"/>
      <c r="CF1030" s="318"/>
      <c r="CG1030" s="318"/>
      <c r="CH1030" s="318"/>
      <c r="CI1030" s="318"/>
      <c r="CJ1030" s="318"/>
      <c r="CK1030" s="318"/>
      <c r="CL1030" s="318"/>
      <c r="CM1030" s="318"/>
      <c r="CN1030" s="318"/>
      <c r="CO1030" s="318"/>
      <c r="CP1030" s="318"/>
      <c r="CQ1030" s="318"/>
      <c r="CR1030" s="318"/>
      <c r="CS1030" s="318"/>
      <c r="CT1030" s="318"/>
      <c r="CU1030" s="318"/>
      <c r="CV1030" s="318"/>
      <c r="CW1030" s="318"/>
      <c r="CX1030" s="318"/>
      <c r="CY1030" s="318"/>
      <c r="CZ1030" s="318"/>
      <c r="DA1030" s="318"/>
      <c r="DB1030" s="318"/>
      <c r="DC1030" s="318"/>
      <c r="DD1030" s="318"/>
      <c r="DE1030" s="318"/>
      <c r="DF1030" s="318"/>
      <c r="DG1030" s="318"/>
      <c r="DH1030" s="318"/>
      <c r="DI1030" s="318"/>
      <c r="DJ1030" s="318"/>
      <c r="DK1030" s="318"/>
      <c r="DL1030" s="318"/>
      <c r="DM1030" s="318"/>
      <c r="DN1030" s="318"/>
      <c r="DO1030" s="318"/>
      <c r="DP1030" s="318"/>
      <c r="DQ1030" s="318"/>
      <c r="DR1030" s="318"/>
      <c r="DS1030" s="318"/>
      <c r="DT1030" s="318"/>
      <c r="DU1030" s="318"/>
      <c r="DV1030" s="318"/>
      <c r="DW1030" s="318"/>
      <c r="DX1030" s="318"/>
      <c r="DY1030" s="318"/>
      <c r="DZ1030" s="318"/>
      <c r="EA1030" s="318"/>
      <c r="EB1030" s="318"/>
      <c r="EC1030" s="318"/>
      <c r="ED1030" s="318"/>
      <c r="EE1030" s="318"/>
      <c r="EF1030" s="318"/>
      <c r="EG1030" s="318"/>
      <c r="EH1030" s="318"/>
      <c r="EI1030" s="318"/>
      <c r="EJ1030" s="318"/>
      <c r="EK1030" s="318"/>
      <c r="EL1030" s="318"/>
      <c r="EM1030" s="318"/>
      <c r="EN1030" s="318"/>
      <c r="EO1030" s="318"/>
      <c r="EP1030" s="318"/>
      <c r="EQ1030" s="318"/>
      <c r="ER1030" s="318"/>
      <c r="ES1030" s="318"/>
      <c r="ET1030" s="318"/>
      <c r="EU1030" s="318"/>
      <c r="EV1030" s="318"/>
      <c r="EW1030" s="318"/>
      <c r="EX1030" s="318"/>
      <c r="EY1030" s="318"/>
      <c r="EZ1030" s="318"/>
      <c r="FA1030" s="318"/>
      <c r="FB1030" s="318"/>
      <c r="FC1030" s="318"/>
      <c r="FD1030" s="318"/>
      <c r="FE1030" s="318"/>
      <c r="FF1030" s="318"/>
      <c r="FG1030" s="318"/>
      <c r="FH1030" s="318"/>
      <c r="FI1030" s="318"/>
      <c r="FJ1030" s="318"/>
      <c r="FK1030" s="318"/>
      <c r="FL1030" s="318"/>
      <c r="FM1030" s="318"/>
      <c r="FN1030" s="318"/>
      <c r="FO1030" s="318"/>
      <c r="FP1030" s="318"/>
      <c r="FQ1030" s="318"/>
      <c r="FR1030" s="318"/>
      <c r="FS1030" s="318"/>
      <c r="FT1030" s="318"/>
      <c r="FU1030" s="318"/>
      <c r="FV1030" s="318"/>
      <c r="FW1030" s="318"/>
      <c r="FX1030" s="318"/>
      <c r="FY1030" s="318"/>
      <c r="FZ1030" s="318"/>
      <c r="GA1030" s="318"/>
      <c r="GB1030" s="318"/>
      <c r="GC1030" s="318"/>
      <c r="GD1030" s="318"/>
      <c r="GE1030" s="318"/>
      <c r="GF1030" s="318"/>
      <c r="GG1030" s="318"/>
      <c r="GH1030" s="318"/>
      <c r="GI1030" s="318"/>
      <c r="GJ1030" s="318"/>
      <c r="GK1030" s="318"/>
      <c r="GL1030" s="318"/>
      <c r="GM1030" s="318"/>
      <c r="GN1030" s="318"/>
      <c r="GO1030" s="318"/>
      <c r="GP1030" s="318"/>
      <c r="GQ1030" s="318"/>
      <c r="GR1030" s="318"/>
      <c r="GS1030" s="318"/>
      <c r="GT1030" s="318"/>
      <c r="GU1030" s="318"/>
      <c r="GV1030" s="318"/>
      <c r="GW1030" s="318"/>
      <c r="GX1030" s="318"/>
      <c r="GY1030" s="318"/>
      <c r="GZ1030" s="318"/>
      <c r="HA1030" s="318"/>
      <c r="HB1030" s="318"/>
      <c r="HC1030" s="318"/>
      <c r="HD1030" s="318"/>
      <c r="HE1030" s="318"/>
      <c r="HF1030" s="318"/>
      <c r="HG1030" s="318"/>
      <c r="HH1030" s="318"/>
      <c r="HI1030" s="318"/>
      <c r="HJ1030" s="318"/>
      <c r="HK1030" s="318"/>
      <c r="HL1030" s="318"/>
      <c r="HM1030" s="318"/>
      <c r="HN1030" s="318"/>
      <c r="HO1030" s="318"/>
      <c r="HP1030" s="318"/>
      <c r="HQ1030" s="318"/>
      <c r="HR1030" s="318"/>
      <c r="HS1030" s="318"/>
      <c r="HT1030" s="318"/>
      <c r="HU1030" s="318"/>
      <c r="HV1030" s="318"/>
      <c r="HW1030" s="318"/>
      <c r="HX1030" s="318"/>
      <c r="HY1030" s="318"/>
      <c r="HZ1030" s="318"/>
      <c r="IA1030" s="318"/>
      <c r="IB1030" s="318"/>
      <c r="IC1030" s="318"/>
      <c r="ID1030" s="318"/>
      <c r="IE1030" s="318"/>
      <c r="IF1030" s="318"/>
      <c r="IG1030" s="318"/>
      <c r="IH1030" s="318"/>
      <c r="II1030" s="318"/>
      <c r="IJ1030" s="318"/>
      <c r="IK1030" s="318"/>
      <c r="IL1030" s="318"/>
      <c r="IM1030" s="318"/>
      <c r="IN1030" s="318"/>
      <c r="IO1030" s="318"/>
      <c r="IP1030" s="318"/>
      <c r="IQ1030" s="318"/>
      <c r="IR1030" s="318"/>
      <c r="IS1030" s="318"/>
      <c r="IT1030" s="318"/>
      <c r="IU1030" s="318"/>
      <c r="IV1030" s="318"/>
      <c r="IW1030" s="318"/>
      <c r="IX1030" s="318"/>
      <c r="IY1030" s="318"/>
      <c r="IZ1030" s="318"/>
      <c r="JA1030" s="318"/>
      <c r="JB1030" s="318"/>
      <c r="JC1030" s="318"/>
      <c r="JD1030" s="318"/>
      <c r="JE1030" s="318"/>
      <c r="JF1030" s="318"/>
      <c r="JG1030" s="318"/>
      <c r="JH1030" s="318"/>
      <c r="JI1030" s="318"/>
      <c r="JJ1030" s="318"/>
      <c r="JK1030" s="318"/>
      <c r="JL1030" s="318"/>
      <c r="JM1030" s="318"/>
      <c r="JN1030" s="318"/>
      <c r="JO1030" s="318"/>
      <c r="JP1030" s="318"/>
      <c r="JQ1030" s="318"/>
      <c r="JR1030" s="318"/>
      <c r="JS1030" s="318"/>
      <c r="JT1030" s="318"/>
      <c r="JU1030" s="318"/>
      <c r="JV1030" s="318"/>
      <c r="JW1030" s="318"/>
      <c r="JX1030" s="318"/>
      <c r="JY1030" s="318"/>
      <c r="JZ1030" s="318"/>
      <c r="KA1030" s="318"/>
      <c r="KB1030" s="318"/>
      <c r="KC1030" s="318"/>
      <c r="KD1030" s="318"/>
      <c r="KE1030" s="318"/>
      <c r="KF1030" s="318"/>
      <c r="KG1030" s="318"/>
      <c r="KH1030" s="318"/>
      <c r="KI1030" s="318"/>
      <c r="KJ1030" s="318"/>
      <c r="KK1030" s="318"/>
      <c r="KL1030" s="318"/>
      <c r="KM1030" s="318"/>
      <c r="KN1030" s="318"/>
      <c r="KO1030" s="318"/>
      <c r="KP1030" s="318"/>
      <c r="KQ1030" s="318"/>
      <c r="KR1030" s="318"/>
      <c r="KS1030" s="318"/>
      <c r="KT1030" s="318"/>
      <c r="KU1030" s="318"/>
      <c r="KV1030" s="318"/>
      <c r="KW1030" s="318"/>
      <c r="KX1030" s="318"/>
      <c r="KY1030" s="318"/>
      <c r="KZ1030" s="318"/>
      <c r="LA1030" s="318"/>
      <c r="LB1030" s="318"/>
      <c r="LC1030" s="318"/>
      <c r="LD1030" s="318"/>
      <c r="LE1030" s="318"/>
      <c r="LF1030" s="318"/>
      <c r="LG1030" s="318"/>
      <c r="LH1030" s="318"/>
      <c r="LI1030" s="318"/>
      <c r="LJ1030" s="318"/>
      <c r="LK1030" s="318"/>
      <c r="LL1030" s="318"/>
      <c r="LM1030" s="318"/>
      <c r="LN1030" s="318"/>
      <c r="LO1030" s="318"/>
      <c r="LP1030" s="318"/>
      <c r="LQ1030" s="318"/>
      <c r="LR1030" s="318"/>
      <c r="LS1030" s="318"/>
      <c r="LT1030" s="318"/>
      <c r="LU1030" s="318"/>
      <c r="LV1030" s="318"/>
      <c r="LW1030" s="318"/>
      <c r="LX1030" s="318"/>
      <c r="LY1030" s="318"/>
      <c r="LZ1030" s="318"/>
      <c r="MA1030" s="318"/>
      <c r="MB1030" s="318"/>
      <c r="MC1030" s="318"/>
      <c r="MD1030" s="318"/>
      <c r="ME1030" s="318"/>
      <c r="MF1030" s="318"/>
      <c r="MG1030" s="318"/>
      <c r="MH1030" s="318"/>
      <c r="MI1030" s="318"/>
      <c r="MJ1030" s="318"/>
      <c r="MK1030" s="318"/>
      <c r="ML1030" s="318"/>
      <c r="MM1030" s="318"/>
      <c r="MN1030" s="318"/>
      <c r="MO1030" s="318"/>
      <c r="MP1030" s="318"/>
      <c r="MQ1030" s="318"/>
      <c r="MR1030" s="318"/>
      <c r="MS1030" s="318"/>
      <c r="MT1030" s="318"/>
      <c r="MU1030" s="318"/>
      <c r="MV1030" s="318"/>
      <c r="MW1030" s="318"/>
      <c r="MX1030" s="318"/>
      <c r="MY1030" s="318"/>
      <c r="MZ1030" s="318"/>
      <c r="NA1030" s="318"/>
      <c r="NB1030" s="318"/>
      <c r="NC1030" s="318"/>
      <c r="ND1030" s="318"/>
      <c r="NE1030" s="318"/>
      <c r="NF1030" s="318"/>
      <c r="NG1030" s="318"/>
      <c r="NH1030" s="318"/>
      <c r="NI1030" s="318"/>
      <c r="NJ1030" s="318"/>
      <c r="NK1030" s="318"/>
      <c r="NL1030" s="318"/>
      <c r="NM1030" s="318"/>
      <c r="NN1030" s="318"/>
      <c r="NO1030" s="318"/>
      <c r="NP1030" s="318"/>
      <c r="NQ1030" s="318"/>
      <c r="NR1030" s="318"/>
      <c r="NS1030" s="318"/>
      <c r="NT1030" s="318"/>
      <c r="NU1030" s="318"/>
      <c r="NV1030" s="318"/>
      <c r="NW1030" s="318"/>
      <c r="NX1030" s="318"/>
      <c r="NY1030" s="318"/>
      <c r="NZ1030" s="318"/>
      <c r="OA1030" s="318"/>
      <c r="OB1030" s="318"/>
      <c r="OC1030" s="318"/>
      <c r="OD1030" s="318"/>
      <c r="OE1030" s="318"/>
      <c r="OF1030" s="318"/>
      <c r="OG1030" s="318"/>
      <c r="OH1030" s="318"/>
      <c r="OI1030" s="318"/>
      <c r="OJ1030" s="318"/>
      <c r="OK1030" s="318"/>
      <c r="OL1030" s="318"/>
      <c r="OM1030" s="318"/>
      <c r="ON1030" s="318"/>
      <c r="OO1030" s="318"/>
      <c r="OP1030" s="318"/>
      <c r="OQ1030" s="318"/>
      <c r="OR1030" s="318"/>
      <c r="OS1030" s="318"/>
      <c r="OT1030" s="318"/>
      <c r="OU1030" s="318"/>
      <c r="OV1030" s="318"/>
      <c r="OW1030" s="318"/>
      <c r="OX1030" s="318"/>
      <c r="OY1030" s="318"/>
      <c r="OZ1030" s="318"/>
      <c r="PA1030" s="318"/>
      <c r="PB1030" s="318"/>
      <c r="PC1030" s="318"/>
      <c r="PD1030" s="318"/>
      <c r="PE1030" s="318"/>
      <c r="PF1030" s="318"/>
      <c r="PG1030" s="318"/>
      <c r="PH1030" s="318"/>
      <c r="PI1030" s="318"/>
      <c r="PJ1030" s="318"/>
      <c r="PK1030" s="318"/>
      <c r="PL1030" s="318"/>
      <c r="PM1030" s="318"/>
      <c r="PN1030" s="318"/>
      <c r="PO1030" s="318"/>
      <c r="PP1030" s="318"/>
      <c r="PQ1030" s="318"/>
      <c r="PR1030" s="318"/>
      <c r="PS1030" s="318"/>
      <c r="PT1030" s="318"/>
      <c r="PU1030" s="318"/>
      <c r="PV1030" s="318"/>
      <c r="PW1030" s="318"/>
      <c r="PX1030" s="318"/>
      <c r="PY1030" s="318"/>
      <c r="PZ1030" s="318"/>
      <c r="QA1030" s="318"/>
      <c r="QB1030" s="318"/>
      <c r="QC1030" s="318"/>
      <c r="QD1030" s="318"/>
      <c r="QE1030" s="318"/>
      <c r="QF1030" s="318"/>
      <c r="QG1030" s="318"/>
      <c r="QH1030" s="318"/>
      <c r="QI1030" s="318"/>
      <c r="QJ1030" s="318"/>
      <c r="QK1030" s="318"/>
      <c r="QL1030" s="318"/>
      <c r="QM1030" s="318"/>
      <c r="QN1030" s="318"/>
      <c r="QO1030" s="318"/>
      <c r="QP1030" s="318"/>
      <c r="QQ1030" s="318"/>
      <c r="QR1030" s="318"/>
      <c r="QS1030" s="318"/>
      <c r="QT1030" s="318"/>
      <c r="QU1030" s="318"/>
      <c r="QV1030" s="318"/>
      <c r="QW1030" s="318"/>
      <c r="QX1030" s="318"/>
      <c r="QY1030" s="318"/>
      <c r="QZ1030" s="318"/>
      <c r="RA1030" s="318"/>
      <c r="RB1030" s="318"/>
      <c r="RC1030" s="318"/>
      <c r="RD1030" s="318"/>
      <c r="RE1030" s="318"/>
      <c r="RF1030" s="318"/>
      <c r="RG1030" s="318"/>
      <c r="RH1030" s="318"/>
      <c r="RI1030" s="318"/>
      <c r="RJ1030" s="318"/>
      <c r="RK1030" s="318"/>
      <c r="RL1030" s="318"/>
      <c r="RM1030" s="318"/>
      <c r="RN1030" s="318"/>
      <c r="RO1030" s="318"/>
      <c r="RP1030" s="318"/>
      <c r="RQ1030" s="318"/>
      <c r="RR1030" s="318"/>
      <c r="RS1030" s="318"/>
      <c r="RT1030" s="318"/>
      <c r="RU1030" s="318"/>
      <c r="RV1030" s="318"/>
      <c r="RW1030" s="318"/>
      <c r="RX1030" s="318"/>
      <c r="RY1030" s="318"/>
      <c r="RZ1030" s="318"/>
      <c r="SA1030" s="318"/>
      <c r="SB1030" s="318"/>
      <c r="SC1030" s="318"/>
      <c r="SD1030" s="318"/>
      <c r="SE1030" s="318"/>
      <c r="SF1030" s="318"/>
      <c r="SG1030" s="318"/>
      <c r="SH1030" s="318"/>
      <c r="SI1030" s="318"/>
      <c r="SJ1030" s="318"/>
      <c r="SK1030" s="318"/>
      <c r="SL1030" s="318"/>
      <c r="SM1030" s="318"/>
      <c r="SN1030" s="318"/>
      <c r="SO1030" s="318"/>
      <c r="SP1030" s="318"/>
      <c r="SQ1030" s="318"/>
      <c r="SR1030" s="318"/>
      <c r="SS1030" s="318"/>
      <c r="ST1030" s="318"/>
      <c r="SU1030" s="318"/>
      <c r="SV1030" s="318"/>
      <c r="SW1030" s="318"/>
      <c r="SX1030" s="318"/>
      <c r="SY1030" s="318"/>
      <c r="SZ1030" s="318"/>
      <c r="TA1030" s="318"/>
      <c r="TB1030" s="318"/>
      <c r="TC1030" s="318"/>
      <c r="TD1030" s="318"/>
      <c r="TE1030" s="318"/>
      <c r="TF1030" s="318"/>
      <c r="TG1030" s="318"/>
      <c r="TH1030" s="318"/>
      <c r="TI1030" s="318"/>
      <c r="TJ1030" s="318"/>
      <c r="TK1030" s="318"/>
      <c r="TL1030" s="318"/>
      <c r="TM1030" s="318"/>
      <c r="TN1030" s="318"/>
      <c r="TO1030" s="318"/>
      <c r="TP1030" s="318"/>
      <c r="TQ1030" s="318"/>
      <c r="TR1030" s="318"/>
      <c r="TS1030" s="318"/>
      <c r="TT1030" s="318"/>
      <c r="TU1030" s="318"/>
      <c r="TV1030" s="318"/>
      <c r="TW1030" s="318"/>
      <c r="TX1030" s="318"/>
      <c r="TY1030" s="318"/>
      <c r="TZ1030" s="318"/>
      <c r="UA1030" s="318"/>
      <c r="UB1030" s="318"/>
      <c r="UC1030" s="318"/>
      <c r="UD1030" s="318"/>
      <c r="UE1030" s="318"/>
      <c r="UF1030" s="318"/>
      <c r="UG1030" s="318"/>
      <c r="UH1030" s="318"/>
      <c r="UI1030" s="318"/>
      <c r="UJ1030" s="318"/>
      <c r="UK1030" s="318"/>
      <c r="UL1030" s="318"/>
      <c r="UM1030" s="318"/>
      <c r="UN1030" s="318"/>
      <c r="UO1030" s="318"/>
      <c r="UP1030" s="318"/>
      <c r="UQ1030" s="318"/>
      <c r="UR1030" s="318"/>
      <c r="US1030" s="318"/>
      <c r="UT1030" s="318"/>
      <c r="UU1030" s="318"/>
      <c r="UV1030" s="318"/>
      <c r="UW1030" s="318"/>
      <c r="UX1030" s="318"/>
      <c r="UY1030" s="318"/>
      <c r="UZ1030" s="318"/>
      <c r="VA1030" s="318"/>
      <c r="VB1030" s="318"/>
      <c r="VC1030" s="318"/>
      <c r="VD1030" s="318"/>
      <c r="VE1030" s="318"/>
      <c r="VF1030" s="318"/>
      <c r="VG1030" s="318"/>
      <c r="VH1030" s="318"/>
      <c r="VI1030" s="318"/>
      <c r="VJ1030" s="318"/>
      <c r="VK1030" s="318"/>
      <c r="VL1030" s="318"/>
      <c r="VM1030" s="318"/>
      <c r="VN1030" s="318"/>
      <c r="VO1030" s="318"/>
      <c r="VP1030" s="318"/>
      <c r="VQ1030" s="318"/>
      <c r="VR1030" s="318"/>
      <c r="VS1030" s="318"/>
      <c r="VT1030" s="318"/>
      <c r="VU1030" s="318"/>
      <c r="VV1030" s="318"/>
      <c r="VW1030" s="318"/>
      <c r="VX1030" s="318"/>
      <c r="VY1030" s="318"/>
      <c r="VZ1030" s="318"/>
      <c r="WA1030" s="318"/>
      <c r="WB1030" s="318"/>
      <c r="WC1030" s="318"/>
      <c r="WD1030" s="318"/>
      <c r="WE1030" s="318"/>
      <c r="WF1030" s="318"/>
      <c r="WG1030" s="318"/>
      <c r="WH1030" s="318"/>
      <c r="WI1030" s="318"/>
      <c r="WJ1030" s="318"/>
      <c r="WK1030" s="318"/>
      <c r="WL1030" s="318"/>
      <c r="WM1030" s="318"/>
      <c r="WN1030" s="318"/>
      <c r="WO1030" s="318"/>
      <c r="WP1030" s="318"/>
      <c r="WQ1030" s="318"/>
      <c r="WR1030" s="318"/>
      <c r="WS1030" s="318"/>
      <c r="WT1030" s="318"/>
      <c r="WU1030" s="318"/>
      <c r="WV1030" s="318"/>
      <c r="WW1030" s="318"/>
      <c r="WX1030" s="318"/>
      <c r="WY1030" s="318"/>
      <c r="WZ1030" s="318"/>
      <c r="XA1030" s="318"/>
      <c r="XB1030" s="318"/>
      <c r="XC1030" s="318"/>
      <c r="XD1030" s="318"/>
      <c r="XE1030" s="318"/>
      <c r="XF1030" s="318"/>
      <c r="XG1030" s="318"/>
      <c r="XH1030" s="318"/>
      <c r="XI1030" s="318"/>
      <c r="XJ1030" s="318"/>
      <c r="XK1030" s="318"/>
      <c r="XL1030" s="318"/>
      <c r="XM1030" s="318"/>
      <c r="XN1030" s="318"/>
      <c r="XO1030" s="318"/>
      <c r="XP1030" s="318"/>
      <c r="XQ1030" s="318"/>
      <c r="XR1030" s="318"/>
      <c r="XS1030" s="318"/>
      <c r="XT1030" s="318"/>
      <c r="XU1030" s="318"/>
      <c r="XV1030" s="318"/>
      <c r="XW1030" s="318"/>
      <c r="XX1030" s="318"/>
      <c r="XY1030" s="318"/>
      <c r="XZ1030" s="318"/>
      <c r="YA1030" s="318"/>
      <c r="YB1030" s="318"/>
      <c r="YC1030" s="318"/>
      <c r="YD1030" s="318"/>
      <c r="YE1030" s="318"/>
      <c r="YF1030" s="318"/>
      <c r="YG1030" s="318"/>
      <c r="YH1030" s="318"/>
      <c r="YI1030" s="318"/>
      <c r="YJ1030" s="318"/>
      <c r="YK1030" s="318"/>
      <c r="YL1030" s="318"/>
      <c r="YM1030" s="318"/>
      <c r="YN1030" s="318"/>
      <c r="YO1030" s="318"/>
      <c r="YP1030" s="318"/>
      <c r="YQ1030" s="318"/>
      <c r="YR1030" s="318"/>
      <c r="YS1030" s="318"/>
      <c r="YT1030" s="318"/>
      <c r="YU1030" s="318"/>
      <c r="YV1030" s="318"/>
      <c r="YW1030" s="318"/>
      <c r="YX1030" s="318"/>
      <c r="YY1030" s="318"/>
      <c r="YZ1030" s="318"/>
      <c r="ZA1030" s="318"/>
      <c r="ZB1030" s="318"/>
      <c r="ZC1030" s="318"/>
      <c r="ZD1030" s="318"/>
      <c r="ZE1030" s="318"/>
      <c r="ZF1030" s="318"/>
      <c r="ZG1030" s="318"/>
      <c r="ZH1030" s="318"/>
      <c r="ZI1030" s="318"/>
      <c r="ZJ1030" s="318"/>
      <c r="ZK1030" s="318"/>
      <c r="ZL1030" s="318"/>
      <c r="ZM1030" s="318"/>
      <c r="ZN1030" s="318"/>
      <c r="ZO1030" s="318"/>
      <c r="ZP1030" s="318"/>
      <c r="ZQ1030" s="318"/>
      <c r="ZR1030" s="318"/>
      <c r="ZS1030" s="318"/>
      <c r="ZT1030" s="318"/>
      <c r="ZU1030" s="318"/>
      <c r="ZV1030" s="318"/>
      <c r="ZW1030" s="318"/>
      <c r="ZX1030" s="318"/>
      <c r="ZY1030" s="318"/>
      <c r="ZZ1030" s="318"/>
      <c r="AAA1030" s="318"/>
      <c r="AAB1030" s="318"/>
      <c r="AAC1030" s="318"/>
      <c r="AAD1030" s="318"/>
      <c r="AAE1030" s="318"/>
      <c r="AAF1030" s="318"/>
      <c r="AAG1030" s="318"/>
      <c r="AAH1030" s="318"/>
      <c r="AAI1030" s="318"/>
      <c r="AAJ1030" s="318"/>
      <c r="AAK1030" s="318"/>
      <c r="AAL1030" s="318"/>
      <c r="AAM1030" s="318"/>
      <c r="AAN1030" s="318"/>
      <c r="AAO1030" s="318"/>
      <c r="AAP1030" s="318"/>
      <c r="AAQ1030" s="318"/>
      <c r="AAR1030" s="318"/>
      <c r="AAS1030" s="318"/>
      <c r="AAT1030" s="318"/>
      <c r="AAU1030" s="318"/>
      <c r="AAV1030" s="318"/>
      <c r="AAW1030" s="318"/>
      <c r="AAX1030" s="318"/>
      <c r="AAY1030" s="318"/>
      <c r="AAZ1030" s="318"/>
      <c r="ABA1030" s="318"/>
      <c r="ABB1030" s="318"/>
      <c r="ABC1030" s="318"/>
      <c r="ABD1030" s="318"/>
      <c r="ABE1030" s="318"/>
      <c r="ABF1030" s="318"/>
      <c r="ABG1030" s="318"/>
      <c r="ABH1030" s="318"/>
      <c r="ABI1030" s="318"/>
      <c r="ABJ1030" s="318"/>
      <c r="ABK1030" s="318"/>
      <c r="ABL1030" s="318"/>
      <c r="ABM1030" s="318"/>
      <c r="ABN1030" s="318"/>
      <c r="ABO1030" s="318"/>
      <c r="ABP1030" s="318"/>
      <c r="ABQ1030" s="318"/>
      <c r="ABR1030" s="318"/>
      <c r="ABS1030" s="318"/>
      <c r="ABT1030" s="318"/>
      <c r="ABU1030" s="318"/>
      <c r="ABV1030" s="318"/>
      <c r="ABW1030" s="318"/>
      <c r="ABX1030" s="318"/>
      <c r="ABY1030" s="318"/>
      <c r="ABZ1030" s="318"/>
      <c r="ACA1030" s="318"/>
      <c r="ACB1030" s="318"/>
      <c r="ACC1030" s="318"/>
      <c r="ACD1030" s="318"/>
      <c r="ACE1030" s="318"/>
      <c r="ACF1030" s="318"/>
      <c r="ACG1030" s="318"/>
      <c r="ACH1030" s="318"/>
      <c r="ACI1030" s="318"/>
      <c r="ACJ1030" s="318"/>
      <c r="ACK1030" s="318"/>
      <c r="ACL1030" s="318"/>
      <c r="ACM1030" s="318"/>
      <c r="ACN1030" s="318"/>
      <c r="ACO1030" s="318"/>
      <c r="ACP1030" s="318"/>
      <c r="ACQ1030" s="318"/>
      <c r="ACR1030" s="318"/>
      <c r="ACS1030" s="318"/>
      <c r="ACT1030" s="318"/>
      <c r="ACU1030" s="318"/>
      <c r="ACV1030" s="318"/>
      <c r="ACW1030" s="318"/>
      <c r="ACX1030" s="318"/>
      <c r="ACY1030" s="318"/>
      <c r="ACZ1030" s="318"/>
      <c r="ADA1030" s="318"/>
      <c r="ADB1030" s="318"/>
      <c r="ADC1030" s="318"/>
      <c r="ADD1030" s="318"/>
      <c r="ADE1030" s="318"/>
      <c r="ADF1030" s="318"/>
      <c r="ADG1030" s="318"/>
      <c r="ADH1030" s="318"/>
      <c r="ADI1030" s="318"/>
      <c r="ADJ1030" s="318"/>
      <c r="ADK1030" s="318"/>
      <c r="ADL1030" s="318"/>
      <c r="ADM1030" s="318"/>
      <c r="ADN1030" s="318"/>
      <c r="ADO1030" s="318"/>
      <c r="ADP1030" s="318"/>
      <c r="ADQ1030" s="318"/>
      <c r="ADR1030" s="318"/>
      <c r="ADS1030" s="318"/>
      <c r="ADT1030" s="318"/>
      <c r="ADU1030" s="318"/>
      <c r="ADV1030" s="318"/>
      <c r="ADW1030" s="318"/>
      <c r="ADX1030" s="318"/>
      <c r="ADY1030" s="318"/>
      <c r="ADZ1030" s="318"/>
      <c r="AEA1030" s="318"/>
      <c r="AEB1030" s="318"/>
      <c r="AEC1030" s="318"/>
      <c r="AED1030" s="318"/>
      <c r="AEE1030" s="318"/>
      <c r="AEF1030" s="318"/>
      <c r="AEG1030" s="318"/>
      <c r="AEH1030" s="318"/>
      <c r="AEI1030" s="318"/>
      <c r="AEJ1030" s="318"/>
      <c r="AEK1030" s="318"/>
      <c r="AEL1030" s="318"/>
      <c r="AEM1030" s="318"/>
      <c r="AEN1030" s="318"/>
      <c r="AEO1030" s="318"/>
      <c r="AEP1030" s="318"/>
      <c r="AEQ1030" s="318"/>
      <c r="AER1030" s="318"/>
      <c r="AES1030" s="318"/>
      <c r="AET1030" s="318"/>
      <c r="AEU1030" s="318"/>
      <c r="AEV1030" s="318"/>
      <c r="AEW1030" s="318"/>
      <c r="AEX1030" s="318"/>
      <c r="AEY1030" s="318"/>
      <c r="AEZ1030" s="318"/>
      <c r="AFA1030" s="318"/>
      <c r="AFB1030" s="318"/>
      <c r="AFC1030" s="318"/>
      <c r="AFD1030" s="318"/>
      <c r="AFE1030" s="318"/>
      <c r="AFF1030" s="318"/>
      <c r="AFG1030" s="318"/>
      <c r="AFH1030" s="318"/>
      <c r="AFI1030" s="318"/>
      <c r="AFJ1030" s="318"/>
      <c r="AFK1030" s="318"/>
      <c r="AFL1030" s="318"/>
      <c r="AFM1030" s="318"/>
      <c r="AFN1030" s="318"/>
      <c r="AFO1030" s="318"/>
      <c r="AFP1030" s="318"/>
      <c r="AFQ1030" s="318"/>
      <c r="AFR1030" s="318"/>
      <c r="AFS1030" s="318"/>
      <c r="AFT1030" s="318"/>
      <c r="AFU1030" s="318"/>
      <c r="AFV1030" s="318"/>
      <c r="AFW1030" s="318"/>
      <c r="AFX1030" s="318"/>
      <c r="AFY1030" s="318"/>
      <c r="AFZ1030" s="318"/>
      <c r="AGA1030" s="318"/>
      <c r="AGB1030" s="318"/>
      <c r="AGC1030" s="318"/>
      <c r="AGD1030" s="318"/>
      <c r="AGE1030" s="318"/>
      <c r="AGF1030" s="318"/>
      <c r="AGG1030" s="318"/>
      <c r="AGH1030" s="318"/>
      <c r="AGI1030" s="318"/>
      <c r="AGJ1030" s="318"/>
      <c r="AGK1030" s="318"/>
      <c r="AGL1030" s="318"/>
      <c r="AGM1030" s="318"/>
      <c r="AGN1030" s="318"/>
      <c r="AGO1030" s="318"/>
      <c r="AGP1030" s="318"/>
      <c r="AGQ1030" s="318"/>
      <c r="AGR1030" s="318"/>
      <c r="AGS1030" s="318"/>
      <c r="AGT1030" s="318"/>
      <c r="AGU1030" s="318"/>
      <c r="AGV1030" s="318"/>
      <c r="AGW1030" s="318"/>
      <c r="AGX1030" s="318"/>
      <c r="AGY1030" s="318"/>
      <c r="AGZ1030" s="318"/>
      <c r="AHA1030" s="318"/>
      <c r="AHB1030" s="318"/>
      <c r="AHC1030" s="318"/>
      <c r="AHD1030" s="318"/>
      <c r="AHE1030" s="318"/>
      <c r="AHF1030" s="318"/>
      <c r="AHG1030" s="318"/>
      <c r="AHH1030" s="318"/>
      <c r="AHI1030" s="318"/>
      <c r="AHJ1030" s="318"/>
      <c r="AHK1030" s="318"/>
      <c r="AHL1030" s="318"/>
      <c r="AHM1030" s="318"/>
      <c r="AHN1030" s="318"/>
      <c r="AHO1030" s="318"/>
      <c r="AHP1030" s="318"/>
      <c r="AHQ1030" s="318"/>
      <c r="AHR1030" s="318"/>
      <c r="AHS1030" s="318"/>
      <c r="AHT1030" s="318"/>
      <c r="AHU1030" s="318"/>
      <c r="AHV1030" s="318"/>
      <c r="AHW1030" s="318"/>
      <c r="AHX1030" s="318"/>
      <c r="AHY1030" s="318"/>
      <c r="AHZ1030" s="318"/>
      <c r="AIA1030" s="318"/>
      <c r="AIB1030" s="318"/>
      <c r="AIC1030" s="318"/>
      <c r="AID1030" s="318"/>
      <c r="AIE1030" s="318"/>
      <c r="AIF1030" s="318"/>
      <c r="AIG1030" s="318"/>
      <c r="AIH1030" s="318"/>
      <c r="AII1030" s="318"/>
      <c r="AIJ1030" s="318"/>
      <c r="AIK1030" s="318"/>
      <c r="AIL1030" s="318"/>
      <c r="AIM1030" s="318"/>
      <c r="AIN1030" s="318"/>
      <c r="AIO1030" s="318"/>
      <c r="AIP1030" s="318"/>
      <c r="AIQ1030" s="318"/>
      <c r="AIR1030" s="318"/>
      <c r="AIS1030" s="318"/>
      <c r="AIT1030" s="318"/>
      <c r="AIU1030" s="318"/>
      <c r="AIV1030" s="318"/>
      <c r="AIW1030" s="318"/>
      <c r="AIX1030" s="318"/>
      <c r="AIY1030" s="318"/>
      <c r="AIZ1030" s="318"/>
      <c r="AJA1030" s="318"/>
      <c r="AJB1030" s="318"/>
      <c r="AJC1030" s="318"/>
      <c r="AJD1030" s="318"/>
      <c r="AJE1030" s="318"/>
      <c r="AJF1030" s="318"/>
      <c r="AJG1030" s="318"/>
      <c r="AJH1030" s="318"/>
      <c r="AJI1030" s="318"/>
      <c r="AJJ1030" s="318"/>
      <c r="AJK1030" s="318"/>
      <c r="AJL1030" s="318"/>
      <c r="AJM1030" s="318"/>
      <c r="AJN1030" s="318"/>
      <c r="AJO1030" s="318"/>
      <c r="AJP1030" s="318"/>
      <c r="AJQ1030" s="318"/>
      <c r="AJR1030" s="318"/>
      <c r="AJS1030" s="318"/>
      <c r="AJT1030" s="318"/>
      <c r="AJU1030" s="318"/>
      <c r="AJV1030" s="318"/>
      <c r="AJW1030" s="318"/>
      <c r="AJX1030" s="318"/>
      <c r="AJY1030" s="318"/>
      <c r="AJZ1030" s="318"/>
      <c r="AKA1030" s="318"/>
      <c r="AKB1030" s="318"/>
      <c r="AKC1030" s="318"/>
      <c r="AKD1030" s="318"/>
      <c r="AKE1030" s="318"/>
      <c r="AKF1030" s="318"/>
      <c r="AKG1030" s="318"/>
      <c r="AKH1030" s="318"/>
      <c r="AKI1030" s="318"/>
      <c r="AKJ1030" s="318"/>
      <c r="AKK1030" s="318"/>
      <c r="AKL1030" s="318"/>
      <c r="AKM1030" s="318"/>
      <c r="AKN1030" s="318"/>
      <c r="AKO1030" s="318"/>
      <c r="AKP1030" s="318"/>
      <c r="AKQ1030" s="318"/>
      <c r="AKR1030" s="318"/>
      <c r="AKS1030" s="318"/>
      <c r="AKT1030" s="318"/>
      <c r="AKU1030" s="318"/>
      <c r="AKV1030" s="318"/>
      <c r="AKW1030" s="318"/>
      <c r="AKX1030" s="318"/>
      <c r="AKY1030" s="318"/>
      <c r="AKZ1030" s="318"/>
      <c r="ALA1030" s="318"/>
      <c r="ALB1030" s="318"/>
      <c r="ALC1030" s="318"/>
      <c r="ALD1030" s="318"/>
      <c r="ALE1030" s="318"/>
      <c r="ALF1030" s="318"/>
      <c r="ALG1030" s="318"/>
      <c r="ALH1030" s="318"/>
      <c r="ALI1030" s="318"/>
      <c r="ALJ1030" s="318"/>
      <c r="ALK1030" s="318"/>
      <c r="ALL1030" s="318"/>
      <c r="ALM1030" s="318"/>
      <c r="ALN1030" s="318"/>
      <c r="ALO1030" s="318"/>
      <c r="ALP1030" s="318"/>
      <c r="ALQ1030" s="318"/>
      <c r="ALR1030" s="318"/>
      <c r="ALS1030" s="318"/>
      <c r="ALT1030" s="318"/>
      <c r="ALU1030" s="318"/>
      <c r="ALV1030" s="318"/>
      <c r="ALW1030" s="318"/>
      <c r="ALX1030" s="318"/>
      <c r="ALY1030" s="318"/>
      <c r="ALZ1030" s="318"/>
      <c r="AMA1030" s="318"/>
      <c r="AMB1030" s="318"/>
      <c r="AMC1030" s="318"/>
      <c r="AMD1030" s="318"/>
      <c r="AME1030" s="318"/>
      <c r="AMF1030" s="318"/>
      <c r="AMG1030" s="318"/>
      <c r="AMH1030" s="318"/>
      <c r="AMI1030" s="318"/>
      <c r="AMJ1030" s="318"/>
      <c r="AMK1030" s="318"/>
      <c r="AML1030" s="318"/>
      <c r="AMM1030" s="318"/>
      <c r="AMN1030" s="318"/>
      <c r="AMO1030" s="318"/>
      <c r="AMP1030" s="318"/>
      <c r="AMQ1030" s="318"/>
      <c r="AMR1030" s="318"/>
      <c r="AMS1030" s="318"/>
      <c r="AMT1030" s="318"/>
      <c r="AMU1030" s="318"/>
      <c r="AMV1030" s="318"/>
      <c r="AMW1030" s="318"/>
      <c r="AMX1030" s="318"/>
      <c r="AMY1030" s="318"/>
      <c r="AMZ1030" s="318"/>
      <c r="ANA1030" s="318"/>
      <c r="ANB1030" s="318"/>
      <c r="ANC1030" s="318"/>
      <c r="AND1030" s="318"/>
      <c r="ANE1030" s="318"/>
      <c r="ANF1030" s="318"/>
      <c r="ANG1030" s="318"/>
      <c r="ANH1030" s="318"/>
      <c r="ANI1030" s="318"/>
      <c r="ANJ1030" s="318"/>
      <c r="ANK1030" s="318"/>
      <c r="ANL1030" s="318"/>
      <c r="ANM1030" s="318"/>
      <c r="ANN1030" s="318"/>
      <c r="ANO1030" s="318"/>
      <c r="ANP1030" s="318"/>
      <c r="ANQ1030" s="318"/>
      <c r="ANR1030" s="318"/>
      <c r="ANS1030" s="318"/>
      <c r="ANT1030" s="318"/>
      <c r="ANU1030" s="318"/>
      <c r="ANV1030" s="318"/>
      <c r="ANW1030" s="318"/>
      <c r="ANX1030" s="318"/>
      <c r="ANY1030" s="318"/>
      <c r="ANZ1030" s="318"/>
      <c r="AOA1030" s="318"/>
      <c r="AOB1030" s="318"/>
      <c r="AOC1030" s="318"/>
      <c r="AOD1030" s="318"/>
      <c r="AOE1030" s="318"/>
      <c r="AOF1030" s="318"/>
      <c r="AOG1030" s="318"/>
      <c r="AOH1030" s="318"/>
      <c r="AOI1030" s="318"/>
      <c r="AOJ1030" s="318"/>
      <c r="AOK1030" s="318"/>
      <c r="AOL1030" s="318"/>
      <c r="AOM1030" s="318"/>
      <c r="AON1030" s="318"/>
      <c r="AOO1030" s="318"/>
      <c r="AOP1030" s="318"/>
      <c r="AOQ1030" s="318"/>
      <c r="AOR1030" s="318"/>
      <c r="AOS1030" s="318"/>
      <c r="AOT1030" s="318"/>
      <c r="AOU1030" s="318"/>
      <c r="AOV1030" s="318"/>
      <c r="AOW1030" s="318"/>
      <c r="AOX1030" s="318"/>
      <c r="AOY1030" s="318"/>
      <c r="AOZ1030" s="318"/>
      <c r="APA1030" s="318"/>
      <c r="APB1030" s="318"/>
      <c r="APC1030" s="318"/>
      <c r="APD1030" s="318"/>
      <c r="APE1030" s="318"/>
      <c r="APF1030" s="318"/>
      <c r="APG1030" s="318"/>
      <c r="APH1030" s="318"/>
      <c r="API1030" s="318"/>
      <c r="APJ1030" s="318"/>
      <c r="APK1030" s="318"/>
      <c r="APL1030" s="318"/>
      <c r="APM1030" s="318"/>
      <c r="APN1030" s="318"/>
      <c r="APO1030" s="318"/>
      <c r="APP1030" s="318"/>
      <c r="APQ1030" s="318"/>
      <c r="APR1030" s="318"/>
      <c r="APS1030" s="318"/>
      <c r="APT1030" s="318"/>
      <c r="APU1030" s="318"/>
      <c r="APV1030" s="318"/>
      <c r="APW1030" s="318"/>
      <c r="APX1030" s="318"/>
      <c r="APY1030" s="318"/>
      <c r="APZ1030" s="318"/>
      <c r="AQA1030" s="318"/>
      <c r="AQB1030" s="318"/>
      <c r="AQC1030" s="318"/>
      <c r="AQD1030" s="318"/>
      <c r="AQE1030" s="318"/>
      <c r="AQF1030" s="318"/>
      <c r="AQG1030" s="318"/>
      <c r="AQH1030" s="318"/>
      <c r="AQI1030" s="318"/>
      <c r="AQJ1030" s="318"/>
      <c r="AQK1030" s="318"/>
      <c r="AQL1030" s="318"/>
      <c r="AQM1030" s="318"/>
      <c r="AQN1030" s="318"/>
      <c r="AQO1030" s="318"/>
      <c r="AQP1030" s="318"/>
      <c r="AQQ1030" s="318"/>
      <c r="AQR1030" s="318"/>
      <c r="AQS1030" s="318"/>
      <c r="AQT1030" s="318"/>
      <c r="AQU1030" s="318"/>
      <c r="AQV1030" s="318"/>
      <c r="AQW1030" s="318"/>
      <c r="AQX1030" s="318"/>
      <c r="AQY1030" s="318"/>
      <c r="AQZ1030" s="318"/>
      <c r="ARA1030" s="318"/>
      <c r="ARB1030" s="318"/>
      <c r="ARC1030" s="318"/>
      <c r="ARD1030" s="318"/>
      <c r="ARE1030" s="318"/>
      <c r="ARF1030" s="318"/>
      <c r="ARG1030" s="318"/>
      <c r="ARH1030" s="318"/>
      <c r="ARI1030" s="318"/>
      <c r="ARJ1030" s="318"/>
      <c r="ARK1030" s="318"/>
      <c r="ARL1030" s="318"/>
      <c r="ARM1030" s="318"/>
      <c r="ARN1030" s="318"/>
      <c r="ARO1030" s="318"/>
      <c r="ARP1030" s="318"/>
      <c r="ARQ1030" s="318"/>
      <c r="ARR1030" s="318"/>
      <c r="ARS1030" s="318"/>
      <c r="ART1030" s="318"/>
      <c r="ARU1030" s="318"/>
      <c r="ARV1030" s="318"/>
      <c r="ARW1030" s="318"/>
      <c r="ARX1030" s="318"/>
      <c r="ARY1030" s="318"/>
      <c r="ARZ1030" s="318"/>
      <c r="ASA1030" s="318"/>
      <c r="ASB1030" s="318"/>
      <c r="ASC1030" s="318"/>
      <c r="ASD1030" s="318"/>
      <c r="ASE1030" s="318"/>
      <c r="ASF1030" s="318"/>
      <c r="ASG1030" s="318"/>
      <c r="ASH1030" s="318"/>
      <c r="ASI1030" s="318"/>
      <c r="ASJ1030" s="318"/>
      <c r="ASK1030" s="318"/>
      <c r="ASL1030" s="318"/>
      <c r="ASM1030" s="318"/>
      <c r="ASN1030" s="318"/>
      <c r="ASO1030" s="318"/>
      <c r="ASP1030" s="318"/>
      <c r="ASQ1030" s="318"/>
      <c r="ASR1030" s="318"/>
      <c r="ASS1030" s="318"/>
      <c r="AST1030" s="318"/>
      <c r="ASU1030" s="318"/>
      <c r="ASV1030" s="318"/>
      <c r="ASW1030" s="318"/>
      <c r="ASX1030" s="318"/>
      <c r="ASY1030" s="318"/>
      <c r="ASZ1030" s="318"/>
      <c r="ATA1030" s="318"/>
      <c r="ATB1030" s="318"/>
      <c r="ATC1030" s="318"/>
      <c r="ATD1030" s="318"/>
      <c r="ATE1030" s="318"/>
      <c r="ATF1030" s="318"/>
      <c r="ATG1030" s="318"/>
      <c r="ATH1030" s="318"/>
      <c r="ATI1030" s="318"/>
      <c r="ATJ1030" s="318"/>
      <c r="ATK1030" s="318"/>
      <c r="ATL1030" s="318"/>
      <c r="ATM1030" s="318"/>
      <c r="ATN1030" s="318"/>
      <c r="ATO1030" s="318"/>
      <c r="ATP1030" s="318"/>
      <c r="ATQ1030" s="318"/>
      <c r="ATR1030" s="318"/>
      <c r="ATS1030" s="318"/>
      <c r="ATT1030" s="318"/>
      <c r="ATU1030" s="318"/>
      <c r="ATV1030" s="318"/>
      <c r="ATW1030" s="318"/>
      <c r="ATX1030" s="318"/>
      <c r="ATY1030" s="318"/>
      <c r="ATZ1030" s="318"/>
      <c r="AUA1030" s="318"/>
      <c r="AUB1030" s="318"/>
      <c r="AUC1030" s="318"/>
      <c r="AUD1030" s="318"/>
      <c r="AUE1030" s="318"/>
      <c r="AUF1030" s="318"/>
      <c r="AUG1030" s="318"/>
      <c r="AUH1030" s="318"/>
      <c r="AUI1030" s="318"/>
      <c r="AUJ1030" s="318"/>
      <c r="AUK1030" s="318"/>
      <c r="AUL1030" s="318"/>
      <c r="AUM1030" s="318"/>
      <c r="AUN1030" s="318"/>
      <c r="AUO1030" s="318"/>
      <c r="AUP1030" s="318"/>
      <c r="AUQ1030" s="318"/>
      <c r="AUR1030" s="318"/>
      <c r="AUS1030" s="318"/>
      <c r="AUT1030" s="318"/>
      <c r="AUU1030" s="318"/>
      <c r="AUV1030" s="318"/>
      <c r="AUW1030" s="318"/>
      <c r="AUX1030" s="318"/>
      <c r="AUY1030" s="318"/>
      <c r="AUZ1030" s="318"/>
      <c r="AVA1030" s="318"/>
      <c r="AVB1030" s="318"/>
      <c r="AVC1030" s="318"/>
      <c r="AVD1030" s="318"/>
      <c r="AVE1030" s="318"/>
      <c r="AVF1030" s="318"/>
      <c r="AVG1030" s="318"/>
      <c r="AVH1030" s="318"/>
      <c r="AVI1030" s="318"/>
      <c r="AVJ1030" s="318"/>
      <c r="AVK1030" s="318"/>
      <c r="AVL1030" s="318"/>
      <c r="AVM1030" s="318"/>
      <c r="AVN1030" s="318"/>
      <c r="AVO1030" s="318"/>
      <c r="AVP1030" s="318"/>
      <c r="AVQ1030" s="318"/>
      <c r="AVR1030" s="318"/>
      <c r="AVS1030" s="318"/>
      <c r="AVT1030" s="318"/>
      <c r="AVU1030" s="318"/>
      <c r="AVV1030" s="318"/>
      <c r="AVW1030" s="318"/>
      <c r="AVX1030" s="318"/>
      <c r="AVY1030" s="318"/>
      <c r="AVZ1030" s="318"/>
      <c r="AWA1030" s="318"/>
      <c r="AWB1030" s="318"/>
      <c r="AWC1030" s="318"/>
      <c r="AWD1030" s="318"/>
      <c r="AWE1030" s="318"/>
      <c r="AWF1030" s="318"/>
      <c r="AWG1030" s="318"/>
      <c r="AWH1030" s="318"/>
      <c r="AWI1030" s="318"/>
      <c r="AWJ1030" s="318"/>
      <c r="AWK1030" s="318"/>
      <c r="AWL1030" s="318"/>
      <c r="AWM1030" s="318"/>
      <c r="AWN1030" s="318"/>
      <c r="AWO1030" s="318"/>
      <c r="AWP1030" s="318"/>
      <c r="AWQ1030" s="318"/>
      <c r="AWR1030" s="318"/>
      <c r="AWS1030" s="318"/>
      <c r="AWT1030" s="318"/>
      <c r="AWU1030" s="318"/>
      <c r="AWV1030" s="318"/>
      <c r="AWW1030" s="318"/>
      <c r="AWX1030" s="318"/>
      <c r="AWY1030" s="318"/>
      <c r="AWZ1030" s="318"/>
      <c r="AXA1030" s="318"/>
      <c r="AXB1030" s="318"/>
      <c r="AXC1030" s="318"/>
      <c r="AXD1030" s="318"/>
      <c r="AXE1030" s="318"/>
      <c r="AXF1030" s="318"/>
      <c r="AXG1030" s="318"/>
      <c r="AXH1030" s="318"/>
      <c r="AXI1030" s="318"/>
      <c r="AXJ1030" s="318"/>
      <c r="AXK1030" s="318"/>
      <c r="AXL1030" s="318"/>
      <c r="AXM1030" s="318"/>
      <c r="AXN1030" s="318"/>
      <c r="AXO1030" s="318"/>
      <c r="AXP1030" s="318"/>
      <c r="AXQ1030" s="318"/>
      <c r="AXR1030" s="318"/>
      <c r="AXS1030" s="318"/>
      <c r="AXT1030" s="318"/>
      <c r="AXU1030" s="318"/>
      <c r="AXV1030" s="318"/>
      <c r="AXW1030" s="318"/>
      <c r="AXX1030" s="318"/>
      <c r="AXY1030" s="318"/>
      <c r="AXZ1030" s="318"/>
      <c r="AYA1030" s="318"/>
      <c r="AYB1030" s="318"/>
      <c r="AYC1030" s="318"/>
      <c r="AYD1030" s="318"/>
      <c r="AYE1030" s="318"/>
      <c r="AYF1030" s="318"/>
      <c r="AYG1030" s="318"/>
      <c r="AYH1030" s="318"/>
      <c r="AYI1030" s="318"/>
      <c r="AYJ1030" s="318"/>
      <c r="AYK1030" s="318"/>
      <c r="AYL1030" s="318"/>
      <c r="AYM1030" s="318"/>
      <c r="AYN1030" s="318"/>
      <c r="AYO1030" s="318"/>
      <c r="AYP1030" s="318"/>
      <c r="AYQ1030" s="318"/>
      <c r="AYR1030" s="318"/>
      <c r="AYS1030" s="318"/>
      <c r="AYT1030" s="318"/>
      <c r="AYU1030" s="318"/>
      <c r="AYV1030" s="318"/>
      <c r="AYW1030" s="318"/>
      <c r="AYX1030" s="318"/>
      <c r="AYY1030" s="318"/>
      <c r="AYZ1030" s="318"/>
      <c r="AZA1030" s="318"/>
      <c r="AZB1030" s="318"/>
      <c r="AZC1030" s="318"/>
      <c r="AZD1030" s="318"/>
      <c r="AZE1030" s="318"/>
      <c r="AZF1030" s="318"/>
      <c r="AZG1030" s="318"/>
      <c r="AZH1030" s="318"/>
      <c r="AZI1030" s="318"/>
      <c r="AZJ1030" s="318"/>
      <c r="AZK1030" s="318"/>
      <c r="AZL1030" s="318"/>
      <c r="AZM1030" s="318"/>
      <c r="AZN1030" s="318"/>
      <c r="AZO1030" s="318"/>
      <c r="AZP1030" s="318"/>
      <c r="AZQ1030" s="318"/>
      <c r="AZR1030" s="318"/>
      <c r="AZS1030" s="318"/>
      <c r="AZT1030" s="318"/>
      <c r="AZU1030" s="318"/>
      <c r="AZV1030" s="318"/>
      <c r="AZW1030" s="318"/>
      <c r="AZX1030" s="318"/>
      <c r="AZY1030" s="318"/>
      <c r="AZZ1030" s="318"/>
      <c r="BAA1030" s="318"/>
      <c r="BAB1030" s="318"/>
      <c r="BAC1030" s="318"/>
      <c r="BAD1030" s="318"/>
      <c r="BAE1030" s="318"/>
      <c r="BAF1030" s="318"/>
      <c r="BAG1030" s="318"/>
      <c r="BAH1030" s="318"/>
      <c r="BAI1030" s="318"/>
      <c r="BAJ1030" s="318"/>
      <c r="BAK1030" s="318"/>
      <c r="BAL1030" s="318"/>
      <c r="BAM1030" s="318"/>
      <c r="BAN1030" s="318"/>
      <c r="BAO1030" s="318"/>
      <c r="BAP1030" s="318"/>
      <c r="BAQ1030" s="318"/>
      <c r="BAR1030" s="318"/>
      <c r="BAS1030" s="318"/>
      <c r="BAT1030" s="318"/>
      <c r="BAU1030" s="318"/>
      <c r="BAV1030" s="318"/>
      <c r="BAW1030" s="318"/>
      <c r="BAX1030" s="318"/>
      <c r="BAY1030" s="318"/>
      <c r="BAZ1030" s="318"/>
      <c r="BBA1030" s="318"/>
      <c r="BBB1030" s="318"/>
      <c r="BBC1030" s="318"/>
      <c r="BBD1030" s="318"/>
      <c r="BBE1030" s="318"/>
      <c r="BBF1030" s="318"/>
      <c r="BBG1030" s="318"/>
      <c r="BBH1030" s="318"/>
      <c r="BBI1030" s="318"/>
      <c r="BBJ1030" s="318"/>
      <c r="BBK1030" s="318"/>
      <c r="BBL1030" s="318"/>
      <c r="BBM1030" s="318"/>
      <c r="BBN1030" s="318"/>
      <c r="BBO1030" s="318"/>
      <c r="BBP1030" s="318"/>
      <c r="BBQ1030" s="318"/>
      <c r="BBR1030" s="318"/>
      <c r="BBS1030" s="318"/>
      <c r="BBT1030" s="318"/>
      <c r="BBU1030" s="318"/>
      <c r="BBV1030" s="318"/>
      <c r="BBW1030" s="318"/>
      <c r="BBX1030" s="318"/>
      <c r="BBY1030" s="318"/>
      <c r="BBZ1030" s="318"/>
      <c r="BCA1030" s="318"/>
      <c r="BCB1030" s="318"/>
      <c r="BCC1030" s="318"/>
      <c r="BCD1030" s="318"/>
      <c r="BCE1030" s="318"/>
      <c r="BCF1030" s="318"/>
      <c r="BCG1030" s="318"/>
      <c r="BCH1030" s="318"/>
      <c r="BCI1030" s="318"/>
      <c r="BCJ1030" s="318"/>
      <c r="BCK1030" s="318"/>
      <c r="BCL1030" s="318"/>
      <c r="BCM1030" s="318"/>
      <c r="BCN1030" s="318"/>
      <c r="BCO1030" s="318"/>
      <c r="BCP1030" s="318"/>
      <c r="BCQ1030" s="318"/>
      <c r="BCR1030" s="318"/>
      <c r="BCS1030" s="318"/>
      <c r="BCT1030" s="318"/>
      <c r="BCU1030" s="318"/>
      <c r="BCV1030" s="318"/>
      <c r="BCW1030" s="318"/>
      <c r="BCX1030" s="318"/>
      <c r="BCY1030" s="318"/>
      <c r="BCZ1030" s="318"/>
      <c r="BDA1030" s="318"/>
      <c r="BDB1030" s="318"/>
      <c r="BDC1030" s="318"/>
      <c r="BDD1030" s="318"/>
      <c r="BDE1030" s="318"/>
      <c r="BDF1030" s="318"/>
      <c r="BDG1030" s="318"/>
      <c r="BDH1030" s="318"/>
      <c r="BDI1030" s="318"/>
      <c r="BDJ1030" s="318"/>
      <c r="BDK1030" s="318"/>
      <c r="BDL1030" s="318"/>
      <c r="BDM1030" s="318"/>
      <c r="BDN1030" s="318"/>
      <c r="BDO1030" s="318"/>
      <c r="BDP1030" s="318"/>
      <c r="BDQ1030" s="318"/>
      <c r="BDR1030" s="318"/>
      <c r="BDS1030" s="318"/>
      <c r="BDT1030" s="318"/>
      <c r="BDU1030" s="318"/>
      <c r="BDV1030" s="318"/>
      <c r="BDW1030" s="318"/>
      <c r="BDX1030" s="318"/>
      <c r="BDY1030" s="318"/>
      <c r="BDZ1030" s="318"/>
      <c r="BEA1030" s="318"/>
      <c r="BEB1030" s="318"/>
      <c r="BEC1030" s="318"/>
      <c r="BED1030" s="318"/>
      <c r="BEE1030" s="318"/>
      <c r="BEF1030" s="318"/>
      <c r="BEG1030" s="318"/>
      <c r="BEH1030" s="318"/>
      <c r="BEI1030" s="318"/>
      <c r="BEJ1030" s="318"/>
      <c r="BEK1030" s="318"/>
      <c r="BEL1030" s="318"/>
      <c r="BEM1030" s="318"/>
      <c r="BEN1030" s="318"/>
      <c r="BEO1030" s="318"/>
      <c r="BEP1030" s="318"/>
      <c r="BEQ1030" s="318"/>
      <c r="BER1030" s="318"/>
      <c r="BES1030" s="318"/>
      <c r="BET1030" s="318"/>
      <c r="BEU1030" s="318"/>
      <c r="BEV1030" s="318"/>
      <c r="BEW1030" s="318"/>
      <c r="BEX1030" s="318"/>
      <c r="BEY1030" s="318"/>
      <c r="BEZ1030" s="318"/>
      <c r="BFA1030" s="318"/>
      <c r="BFB1030" s="318"/>
      <c r="BFC1030" s="318"/>
      <c r="BFD1030" s="318"/>
      <c r="BFE1030" s="318"/>
      <c r="BFF1030" s="318"/>
      <c r="BFG1030" s="318"/>
      <c r="BFH1030" s="318"/>
      <c r="BFI1030" s="318"/>
      <c r="BFJ1030" s="318"/>
      <c r="BFK1030" s="318"/>
      <c r="BFL1030" s="318"/>
      <c r="BFM1030" s="318"/>
      <c r="BFN1030" s="318"/>
      <c r="BFO1030" s="318"/>
      <c r="BFP1030" s="318"/>
      <c r="BFQ1030" s="318"/>
      <c r="BFR1030" s="318"/>
      <c r="BFS1030" s="318"/>
      <c r="BFT1030" s="318"/>
      <c r="BFU1030" s="318"/>
      <c r="BFV1030" s="318"/>
      <c r="BFW1030" s="318"/>
      <c r="BFX1030" s="318"/>
      <c r="BFY1030" s="318"/>
      <c r="BFZ1030" s="318"/>
      <c r="BGA1030" s="318"/>
      <c r="BGB1030" s="318"/>
      <c r="BGC1030" s="318"/>
      <c r="BGD1030" s="318"/>
      <c r="BGE1030" s="318"/>
      <c r="BGF1030" s="318"/>
      <c r="BGG1030" s="318"/>
      <c r="BGH1030" s="318"/>
      <c r="BGI1030" s="318"/>
      <c r="BGJ1030" s="318"/>
      <c r="BGK1030" s="318"/>
      <c r="BGL1030" s="318"/>
      <c r="BGM1030" s="318"/>
      <c r="BGN1030" s="318"/>
      <c r="BGO1030" s="318"/>
      <c r="BGP1030" s="318"/>
      <c r="BGQ1030" s="318"/>
      <c r="BGR1030" s="318"/>
      <c r="BGS1030" s="318"/>
      <c r="BGT1030" s="318"/>
      <c r="BGU1030" s="318"/>
      <c r="BGV1030" s="318"/>
      <c r="BGW1030" s="318"/>
      <c r="BGX1030" s="318"/>
      <c r="BGY1030" s="318"/>
      <c r="BGZ1030" s="318"/>
      <c r="BHA1030" s="318"/>
      <c r="BHB1030" s="318"/>
      <c r="BHC1030" s="318"/>
      <c r="BHD1030" s="318"/>
      <c r="BHE1030" s="318"/>
      <c r="BHF1030" s="318"/>
      <c r="BHG1030" s="318"/>
      <c r="BHH1030" s="318"/>
      <c r="BHI1030" s="318"/>
      <c r="BHJ1030" s="318"/>
      <c r="BHK1030" s="318"/>
      <c r="BHL1030" s="318"/>
      <c r="BHM1030" s="318"/>
      <c r="BHN1030" s="318"/>
      <c r="BHO1030" s="318"/>
      <c r="BHP1030" s="318"/>
      <c r="BHQ1030" s="318"/>
      <c r="BHR1030" s="318"/>
      <c r="BHS1030" s="318"/>
      <c r="BHT1030" s="318"/>
      <c r="BHU1030" s="318"/>
      <c r="BHV1030" s="318"/>
      <c r="BHW1030" s="318"/>
      <c r="BHX1030" s="318"/>
      <c r="BHY1030" s="318"/>
      <c r="BHZ1030" s="318"/>
      <c r="BIA1030" s="318"/>
      <c r="BIB1030" s="318"/>
      <c r="BIC1030" s="318"/>
      <c r="BID1030" s="318"/>
      <c r="BIE1030" s="318"/>
      <c r="BIF1030" s="318"/>
      <c r="BIG1030" s="318"/>
      <c r="BIH1030" s="318"/>
      <c r="BII1030" s="318"/>
      <c r="BIJ1030" s="318"/>
      <c r="BIK1030" s="318"/>
      <c r="BIL1030" s="318"/>
      <c r="BIM1030" s="318"/>
      <c r="BIN1030" s="318"/>
      <c r="BIO1030" s="318"/>
      <c r="BIP1030" s="318"/>
      <c r="BIQ1030" s="318"/>
      <c r="BIR1030" s="318"/>
      <c r="BIS1030" s="318"/>
      <c r="BIT1030" s="318"/>
      <c r="BIU1030" s="318"/>
      <c r="BIV1030" s="318"/>
      <c r="BIW1030" s="318"/>
      <c r="BIX1030" s="318"/>
      <c r="BIY1030" s="318"/>
      <c r="BIZ1030" s="318"/>
      <c r="BJA1030" s="318"/>
      <c r="BJB1030" s="318"/>
      <c r="BJC1030" s="318"/>
      <c r="BJD1030" s="318"/>
      <c r="BJE1030" s="318"/>
      <c r="BJF1030" s="318"/>
      <c r="BJG1030" s="318"/>
      <c r="BJH1030" s="318"/>
      <c r="BJI1030" s="318"/>
      <c r="BJJ1030" s="318"/>
      <c r="BJK1030" s="318"/>
      <c r="BJL1030" s="318"/>
      <c r="BJM1030" s="318"/>
      <c r="BJN1030" s="318"/>
      <c r="BJO1030" s="318"/>
      <c r="BJP1030" s="318"/>
      <c r="BJQ1030" s="318"/>
      <c r="BJR1030" s="318"/>
      <c r="BJS1030" s="318"/>
      <c r="BJT1030" s="318"/>
      <c r="BJU1030" s="318"/>
      <c r="BJV1030" s="318"/>
      <c r="BJW1030" s="318"/>
      <c r="BJX1030" s="318"/>
      <c r="BJY1030" s="318"/>
      <c r="BJZ1030" s="318"/>
      <c r="BKA1030" s="318"/>
      <c r="BKB1030" s="318"/>
      <c r="BKC1030" s="318"/>
      <c r="BKD1030" s="318"/>
      <c r="BKE1030" s="318"/>
      <c r="BKF1030" s="318"/>
      <c r="BKG1030" s="318"/>
      <c r="BKH1030" s="318"/>
      <c r="BKI1030" s="318"/>
      <c r="BKJ1030" s="318"/>
      <c r="BKK1030" s="318"/>
      <c r="BKL1030" s="318"/>
      <c r="BKM1030" s="318"/>
      <c r="BKN1030" s="318"/>
      <c r="BKO1030" s="318"/>
      <c r="BKP1030" s="318"/>
      <c r="BKQ1030" s="318"/>
      <c r="BKR1030" s="318"/>
      <c r="BKS1030" s="318"/>
      <c r="BKT1030" s="318"/>
      <c r="BKU1030" s="318"/>
      <c r="BKV1030" s="318"/>
      <c r="BKW1030" s="318"/>
      <c r="BKX1030" s="318"/>
      <c r="BKY1030" s="318"/>
      <c r="BKZ1030" s="318"/>
      <c r="BLA1030" s="318"/>
      <c r="BLB1030" s="318"/>
      <c r="BLC1030" s="318"/>
      <c r="BLD1030" s="318"/>
      <c r="BLE1030" s="318"/>
      <c r="BLF1030" s="318"/>
      <c r="BLG1030" s="318"/>
      <c r="BLH1030" s="318"/>
      <c r="BLI1030" s="318"/>
      <c r="BLJ1030" s="318"/>
      <c r="BLK1030" s="318"/>
      <c r="BLL1030" s="318"/>
      <c r="BLM1030" s="318"/>
      <c r="BLN1030" s="318"/>
      <c r="BLO1030" s="318"/>
      <c r="BLP1030" s="318"/>
      <c r="BLQ1030" s="318"/>
      <c r="BLR1030" s="318"/>
      <c r="BLS1030" s="318"/>
      <c r="BLT1030" s="318"/>
      <c r="BLU1030" s="318"/>
      <c r="BLV1030" s="318"/>
      <c r="BLW1030" s="318"/>
      <c r="BLX1030" s="318"/>
      <c r="BLY1030" s="318"/>
      <c r="BLZ1030" s="318"/>
      <c r="BMA1030" s="318"/>
      <c r="BMB1030" s="318"/>
      <c r="BMC1030" s="318"/>
      <c r="BMD1030" s="318"/>
      <c r="BME1030" s="318"/>
      <c r="BMF1030" s="318"/>
      <c r="BMG1030" s="318"/>
      <c r="BMH1030" s="318"/>
      <c r="BMI1030" s="318"/>
      <c r="BMJ1030" s="318"/>
      <c r="BMK1030" s="318"/>
      <c r="BML1030" s="318"/>
      <c r="BMM1030" s="318"/>
      <c r="BMN1030" s="318"/>
      <c r="BMO1030" s="318"/>
      <c r="BMP1030" s="318"/>
      <c r="BMQ1030" s="318"/>
      <c r="BMR1030" s="318"/>
      <c r="BMS1030" s="318"/>
      <c r="BMT1030" s="318"/>
      <c r="BMU1030" s="318"/>
      <c r="BMV1030" s="318"/>
      <c r="BMW1030" s="318"/>
      <c r="BMX1030" s="318"/>
      <c r="BMY1030" s="318"/>
      <c r="BMZ1030" s="318"/>
      <c r="BNA1030" s="318"/>
      <c r="BNB1030" s="318"/>
      <c r="BNC1030" s="318"/>
      <c r="BND1030" s="318"/>
      <c r="BNE1030" s="318"/>
      <c r="BNF1030" s="318"/>
      <c r="BNG1030" s="318"/>
      <c r="BNH1030" s="318"/>
      <c r="BNI1030" s="318"/>
      <c r="BNJ1030" s="318"/>
      <c r="BNK1030" s="318"/>
      <c r="BNL1030" s="318"/>
      <c r="BNM1030" s="318"/>
      <c r="BNN1030" s="318"/>
      <c r="BNO1030" s="318"/>
      <c r="BNP1030" s="318"/>
      <c r="BNQ1030" s="318"/>
      <c r="BNR1030" s="318"/>
      <c r="BNS1030" s="318"/>
      <c r="BNT1030" s="318"/>
      <c r="BNU1030" s="318"/>
      <c r="BNV1030" s="318"/>
      <c r="BNW1030" s="318"/>
      <c r="BNX1030" s="318"/>
      <c r="BNY1030" s="318"/>
      <c r="BNZ1030" s="318"/>
      <c r="BOA1030" s="318"/>
      <c r="BOB1030" s="318"/>
      <c r="BOC1030" s="318"/>
      <c r="BOD1030" s="318"/>
      <c r="BOE1030" s="318"/>
      <c r="BOF1030" s="318"/>
      <c r="BOG1030" s="318"/>
      <c r="BOH1030" s="318"/>
      <c r="BOI1030" s="318"/>
      <c r="BOJ1030" s="318"/>
      <c r="BOK1030" s="318"/>
      <c r="BOL1030" s="318"/>
      <c r="BOM1030" s="318"/>
      <c r="BON1030" s="318"/>
      <c r="BOO1030" s="318"/>
      <c r="BOP1030" s="318"/>
      <c r="BOQ1030" s="318"/>
      <c r="BOR1030" s="318"/>
      <c r="BOS1030" s="318"/>
      <c r="BOT1030" s="318"/>
      <c r="BOU1030" s="318"/>
      <c r="BOV1030" s="318"/>
      <c r="BOW1030" s="318"/>
      <c r="BOX1030" s="318"/>
      <c r="BOY1030" s="318"/>
      <c r="BOZ1030" s="318"/>
      <c r="BPA1030" s="318"/>
      <c r="BPB1030" s="318"/>
      <c r="BPC1030" s="318"/>
      <c r="BPD1030" s="318"/>
      <c r="BPE1030" s="318"/>
      <c r="BPF1030" s="318"/>
      <c r="BPG1030" s="318"/>
      <c r="BPH1030" s="318"/>
      <c r="BPI1030" s="318"/>
      <c r="BPJ1030" s="318"/>
      <c r="BPK1030" s="318"/>
      <c r="BPL1030" s="318"/>
      <c r="BPM1030" s="318"/>
      <c r="BPN1030" s="318"/>
      <c r="BPO1030" s="318"/>
      <c r="BPP1030" s="318"/>
      <c r="BPQ1030" s="318"/>
      <c r="BPR1030" s="318"/>
      <c r="BPS1030" s="318"/>
      <c r="BPT1030" s="318"/>
      <c r="BPU1030" s="318"/>
      <c r="BPV1030" s="318"/>
      <c r="BPW1030" s="318"/>
      <c r="BPX1030" s="318"/>
      <c r="BPY1030" s="318"/>
      <c r="BPZ1030" s="318"/>
      <c r="BQA1030" s="318"/>
      <c r="BQB1030" s="318"/>
      <c r="BQC1030" s="318"/>
      <c r="BQD1030" s="318"/>
      <c r="BQE1030" s="318"/>
      <c r="BQF1030" s="318"/>
      <c r="BQG1030" s="318"/>
      <c r="BQH1030" s="318"/>
      <c r="BQI1030" s="318"/>
      <c r="BQJ1030" s="318"/>
      <c r="BQK1030" s="318"/>
      <c r="BQL1030" s="318"/>
      <c r="BQM1030" s="318"/>
      <c r="BQN1030" s="318"/>
      <c r="BQO1030" s="318"/>
      <c r="BQP1030" s="318"/>
      <c r="BQQ1030" s="318"/>
      <c r="BQR1030" s="318"/>
      <c r="BQS1030" s="318"/>
      <c r="BQT1030" s="318"/>
      <c r="BQU1030" s="318"/>
      <c r="BQV1030" s="318"/>
      <c r="BQW1030" s="318"/>
      <c r="BQX1030" s="318"/>
      <c r="BQY1030" s="318"/>
      <c r="BQZ1030" s="318"/>
      <c r="BRA1030" s="318"/>
      <c r="BRB1030" s="318"/>
      <c r="BRC1030" s="318"/>
      <c r="BRD1030" s="318"/>
      <c r="BRE1030" s="318"/>
      <c r="BRF1030" s="318"/>
      <c r="BRG1030" s="318"/>
      <c r="BRH1030" s="318"/>
      <c r="BRI1030" s="318"/>
      <c r="BRJ1030" s="318"/>
      <c r="BRK1030" s="318"/>
      <c r="BRL1030" s="318"/>
      <c r="BRM1030" s="318"/>
      <c r="BRN1030" s="318"/>
      <c r="BRO1030" s="318"/>
      <c r="BRP1030" s="318"/>
      <c r="BRQ1030" s="318"/>
      <c r="BRR1030" s="318"/>
      <c r="BRS1030" s="318"/>
      <c r="BRT1030" s="318"/>
      <c r="BRU1030" s="318"/>
      <c r="BRV1030" s="318"/>
      <c r="BRW1030" s="318"/>
      <c r="BRX1030" s="318"/>
      <c r="BRY1030" s="318"/>
      <c r="BRZ1030" s="318"/>
      <c r="BSA1030" s="318"/>
      <c r="BSB1030" s="318"/>
      <c r="BSC1030" s="318"/>
      <c r="BSD1030" s="318"/>
      <c r="BSE1030" s="318"/>
      <c r="BSF1030" s="318"/>
      <c r="BSG1030" s="318"/>
      <c r="BSH1030" s="318"/>
      <c r="BSI1030" s="318"/>
      <c r="BSJ1030" s="318"/>
      <c r="BSK1030" s="318"/>
      <c r="BSL1030" s="318"/>
      <c r="BSM1030" s="318"/>
      <c r="BSN1030" s="318"/>
      <c r="BSO1030" s="318"/>
      <c r="BSP1030" s="318"/>
      <c r="BSQ1030" s="318"/>
      <c r="BSR1030" s="318"/>
      <c r="BSS1030" s="318"/>
      <c r="BST1030" s="318"/>
      <c r="BSU1030" s="318"/>
      <c r="BSV1030" s="318"/>
      <c r="BSW1030" s="318"/>
      <c r="BSX1030" s="318"/>
      <c r="BSY1030" s="318"/>
      <c r="BSZ1030" s="318"/>
      <c r="BTA1030" s="318"/>
      <c r="BTB1030" s="318"/>
      <c r="BTC1030" s="318"/>
      <c r="BTD1030" s="318"/>
      <c r="BTE1030" s="318"/>
      <c r="BTF1030" s="318"/>
      <c r="BTG1030" s="318"/>
      <c r="BTH1030" s="318"/>
      <c r="BTI1030" s="318"/>
      <c r="BTJ1030" s="318"/>
      <c r="BTK1030" s="318"/>
      <c r="BTL1030" s="318"/>
      <c r="BTM1030" s="318"/>
      <c r="BTN1030" s="318"/>
      <c r="BTO1030" s="318"/>
      <c r="BTP1030" s="318"/>
      <c r="BTQ1030" s="318"/>
      <c r="BTR1030" s="318"/>
      <c r="BTS1030" s="318"/>
      <c r="BTT1030" s="318"/>
      <c r="BTU1030" s="318"/>
      <c r="BTV1030" s="318"/>
      <c r="BTW1030" s="318"/>
      <c r="BTX1030" s="318"/>
      <c r="BTY1030" s="318"/>
      <c r="BTZ1030" s="318"/>
      <c r="BUA1030" s="318"/>
      <c r="BUB1030" s="318"/>
      <c r="BUC1030" s="318"/>
      <c r="BUD1030" s="318"/>
      <c r="BUE1030" s="318"/>
      <c r="BUF1030" s="318"/>
      <c r="BUG1030" s="318"/>
      <c r="BUH1030" s="318"/>
      <c r="BUI1030" s="318"/>
      <c r="BUJ1030" s="318"/>
      <c r="BUK1030" s="318"/>
      <c r="BUL1030" s="318"/>
      <c r="BUM1030" s="318"/>
      <c r="BUN1030" s="318"/>
      <c r="BUO1030" s="318"/>
      <c r="BUP1030" s="318"/>
      <c r="BUQ1030" s="318"/>
      <c r="BUR1030" s="318"/>
      <c r="BUS1030" s="318"/>
      <c r="BUT1030" s="318"/>
      <c r="BUU1030" s="318"/>
      <c r="BUV1030" s="318"/>
      <c r="BUW1030" s="318"/>
      <c r="BUX1030" s="318"/>
      <c r="BUY1030" s="318"/>
      <c r="BUZ1030" s="318"/>
      <c r="BVA1030" s="318"/>
      <c r="BVB1030" s="318"/>
      <c r="BVC1030" s="318"/>
      <c r="BVD1030" s="318"/>
      <c r="BVE1030" s="318"/>
      <c r="BVF1030" s="318"/>
      <c r="BVG1030" s="318"/>
      <c r="BVH1030" s="318"/>
      <c r="BVI1030" s="318"/>
      <c r="BVJ1030" s="318"/>
      <c r="BVK1030" s="318"/>
      <c r="BVL1030" s="318"/>
      <c r="BVM1030" s="318"/>
      <c r="BVN1030" s="318"/>
      <c r="BVO1030" s="318"/>
      <c r="BVP1030" s="318"/>
      <c r="BVQ1030" s="318"/>
      <c r="BVR1030" s="318"/>
      <c r="BVS1030" s="318"/>
      <c r="BVT1030" s="318"/>
      <c r="BVU1030" s="318"/>
      <c r="BVV1030" s="318"/>
      <c r="BVW1030" s="318"/>
      <c r="BVX1030" s="318"/>
      <c r="BVY1030" s="318"/>
      <c r="BVZ1030" s="318"/>
      <c r="BWA1030" s="318"/>
      <c r="BWB1030" s="318"/>
      <c r="BWC1030" s="318"/>
      <c r="BWD1030" s="318"/>
      <c r="BWE1030" s="318"/>
      <c r="BWF1030" s="318"/>
      <c r="BWG1030" s="318"/>
      <c r="BWH1030" s="318"/>
      <c r="BWI1030" s="318"/>
      <c r="BWJ1030" s="318"/>
      <c r="BWK1030" s="318"/>
      <c r="BWL1030" s="318"/>
      <c r="BWM1030" s="318"/>
      <c r="BWN1030" s="318"/>
      <c r="BWO1030" s="318"/>
      <c r="BWP1030" s="318"/>
      <c r="BWQ1030" s="318"/>
      <c r="BWR1030" s="318"/>
      <c r="BWS1030" s="318"/>
      <c r="BWT1030" s="318"/>
      <c r="BWU1030" s="318"/>
      <c r="BWV1030" s="318"/>
      <c r="BWW1030" s="318"/>
      <c r="BWX1030" s="318"/>
      <c r="BWY1030" s="318"/>
      <c r="BWZ1030" s="318"/>
      <c r="BXA1030" s="318"/>
      <c r="BXB1030" s="318"/>
      <c r="BXC1030" s="318"/>
      <c r="BXD1030" s="318"/>
      <c r="BXE1030" s="318"/>
      <c r="BXF1030" s="318"/>
      <c r="BXG1030" s="318"/>
      <c r="BXH1030" s="318"/>
      <c r="BXI1030" s="318"/>
      <c r="BXJ1030" s="318"/>
      <c r="BXK1030" s="318"/>
      <c r="BXL1030" s="318"/>
      <c r="BXM1030" s="318"/>
      <c r="BXN1030" s="318"/>
      <c r="BXO1030" s="318"/>
      <c r="BXP1030" s="318"/>
      <c r="BXQ1030" s="318"/>
      <c r="BXR1030" s="318"/>
      <c r="BXS1030" s="318"/>
      <c r="BXT1030" s="318"/>
      <c r="BXU1030" s="318"/>
      <c r="BXV1030" s="318"/>
      <c r="BXW1030" s="318"/>
      <c r="BXX1030" s="318"/>
      <c r="BXY1030" s="318"/>
      <c r="BXZ1030" s="318"/>
      <c r="BYA1030" s="318"/>
      <c r="BYB1030" s="318"/>
      <c r="BYC1030" s="318"/>
      <c r="BYD1030" s="318"/>
      <c r="BYE1030" s="318"/>
      <c r="BYF1030" s="318"/>
      <c r="BYG1030" s="318"/>
      <c r="BYH1030" s="318"/>
      <c r="BYI1030" s="318"/>
      <c r="BYJ1030" s="318"/>
      <c r="BYK1030" s="318"/>
      <c r="BYL1030" s="318"/>
      <c r="BYM1030" s="318"/>
      <c r="BYN1030" s="318"/>
      <c r="BYO1030" s="318"/>
      <c r="BYP1030" s="318"/>
      <c r="BYQ1030" s="318"/>
      <c r="BYR1030" s="318"/>
      <c r="BYS1030" s="318"/>
      <c r="BYT1030" s="318"/>
      <c r="BYU1030" s="318"/>
      <c r="BYV1030" s="318"/>
      <c r="BYW1030" s="318"/>
      <c r="BYX1030" s="318"/>
      <c r="BYY1030" s="318"/>
      <c r="BYZ1030" s="318"/>
      <c r="BZA1030" s="318"/>
      <c r="BZB1030" s="318"/>
      <c r="BZC1030" s="318"/>
      <c r="BZD1030" s="318"/>
      <c r="BZE1030" s="318"/>
      <c r="BZF1030" s="318"/>
      <c r="BZG1030" s="318"/>
      <c r="BZH1030" s="318"/>
      <c r="BZI1030" s="318"/>
      <c r="BZJ1030" s="318"/>
      <c r="BZK1030" s="318"/>
      <c r="BZL1030" s="318"/>
      <c r="BZM1030" s="318"/>
      <c r="BZN1030" s="318"/>
      <c r="BZO1030" s="318"/>
      <c r="BZP1030" s="318"/>
      <c r="BZQ1030" s="318"/>
      <c r="BZR1030" s="318"/>
      <c r="BZS1030" s="318"/>
      <c r="BZT1030" s="318"/>
      <c r="BZU1030" s="318"/>
      <c r="BZV1030" s="318"/>
      <c r="BZW1030" s="318"/>
      <c r="BZX1030" s="318"/>
      <c r="BZY1030" s="318"/>
      <c r="BZZ1030" s="318"/>
      <c r="CAA1030" s="318"/>
      <c r="CAB1030" s="318"/>
      <c r="CAC1030" s="318"/>
      <c r="CAD1030" s="318"/>
      <c r="CAE1030" s="318"/>
      <c r="CAF1030" s="318"/>
      <c r="CAG1030" s="318"/>
      <c r="CAH1030" s="318"/>
      <c r="CAI1030" s="318"/>
      <c r="CAJ1030" s="318"/>
      <c r="CAK1030" s="318"/>
      <c r="CAL1030" s="318"/>
      <c r="CAM1030" s="318"/>
      <c r="CAN1030" s="318"/>
      <c r="CAO1030" s="318"/>
      <c r="CAP1030" s="318"/>
      <c r="CAQ1030" s="318"/>
      <c r="CAR1030" s="318"/>
      <c r="CAS1030" s="318"/>
      <c r="CAT1030" s="318"/>
      <c r="CAU1030" s="318"/>
      <c r="CAV1030" s="318"/>
      <c r="CAW1030" s="318"/>
      <c r="CAX1030" s="318"/>
      <c r="CAY1030" s="318"/>
      <c r="CAZ1030" s="318"/>
      <c r="CBA1030" s="318"/>
      <c r="CBB1030" s="318"/>
      <c r="CBC1030" s="318"/>
      <c r="CBD1030" s="318"/>
      <c r="CBE1030" s="318"/>
      <c r="CBF1030" s="318"/>
      <c r="CBG1030" s="318"/>
      <c r="CBH1030" s="318"/>
      <c r="CBI1030" s="318"/>
      <c r="CBJ1030" s="318"/>
      <c r="CBK1030" s="318"/>
      <c r="CBL1030" s="318"/>
      <c r="CBM1030" s="318"/>
      <c r="CBN1030" s="318"/>
      <c r="CBO1030" s="318"/>
      <c r="CBP1030" s="318"/>
      <c r="CBQ1030" s="318"/>
      <c r="CBR1030" s="318"/>
      <c r="CBS1030" s="318"/>
      <c r="CBT1030" s="318"/>
      <c r="CBU1030" s="318"/>
      <c r="CBV1030" s="318"/>
      <c r="CBW1030" s="318"/>
      <c r="CBX1030" s="318"/>
      <c r="CBY1030" s="318"/>
      <c r="CBZ1030" s="318"/>
      <c r="CCA1030" s="318"/>
      <c r="CCB1030" s="318"/>
      <c r="CCC1030" s="318"/>
      <c r="CCD1030" s="318"/>
      <c r="CCE1030" s="318"/>
      <c r="CCF1030" s="318"/>
      <c r="CCG1030" s="318"/>
      <c r="CCH1030" s="318"/>
      <c r="CCI1030" s="318"/>
      <c r="CCJ1030" s="318"/>
      <c r="CCK1030" s="318"/>
      <c r="CCL1030" s="318"/>
      <c r="CCM1030" s="318"/>
      <c r="CCN1030" s="318"/>
      <c r="CCO1030" s="318"/>
      <c r="CCP1030" s="318"/>
      <c r="CCQ1030" s="318"/>
      <c r="CCR1030" s="318"/>
      <c r="CCS1030" s="318"/>
      <c r="CCT1030" s="318"/>
      <c r="CCU1030" s="318"/>
      <c r="CCV1030" s="318"/>
      <c r="CCW1030" s="318"/>
      <c r="CCX1030" s="318"/>
      <c r="CCY1030" s="318"/>
      <c r="CCZ1030" s="318"/>
      <c r="CDA1030" s="318"/>
      <c r="CDB1030" s="318"/>
      <c r="CDC1030" s="318"/>
      <c r="CDD1030" s="318"/>
      <c r="CDE1030" s="318"/>
      <c r="CDF1030" s="318"/>
      <c r="CDG1030" s="318"/>
      <c r="CDH1030" s="318"/>
      <c r="CDI1030" s="318"/>
      <c r="CDJ1030" s="318"/>
      <c r="CDK1030" s="318"/>
      <c r="CDL1030" s="318"/>
      <c r="CDM1030" s="318"/>
      <c r="CDN1030" s="318"/>
      <c r="CDO1030" s="318"/>
      <c r="CDP1030" s="318"/>
      <c r="CDQ1030" s="318"/>
      <c r="CDR1030" s="318"/>
      <c r="CDS1030" s="318"/>
      <c r="CDT1030" s="318"/>
      <c r="CDU1030" s="318"/>
      <c r="CDV1030" s="318"/>
      <c r="CDW1030" s="318"/>
      <c r="CDX1030" s="318"/>
      <c r="CDY1030" s="318"/>
      <c r="CDZ1030" s="318"/>
      <c r="CEA1030" s="318"/>
      <c r="CEB1030" s="318"/>
      <c r="CEC1030" s="318"/>
      <c r="CED1030" s="318"/>
      <c r="CEE1030" s="318"/>
      <c r="CEF1030" s="318"/>
      <c r="CEG1030" s="318"/>
      <c r="CEH1030" s="318"/>
      <c r="CEI1030" s="318"/>
      <c r="CEJ1030" s="318"/>
      <c r="CEK1030" s="318"/>
      <c r="CEL1030" s="318"/>
      <c r="CEM1030" s="318"/>
      <c r="CEN1030" s="318"/>
      <c r="CEO1030" s="318"/>
      <c r="CEP1030" s="318"/>
      <c r="CEQ1030" s="318"/>
      <c r="CER1030" s="318"/>
      <c r="CES1030" s="318"/>
      <c r="CET1030" s="318"/>
      <c r="CEU1030" s="318"/>
      <c r="CEV1030" s="318"/>
      <c r="CEW1030" s="318"/>
      <c r="CEX1030" s="318"/>
      <c r="CEY1030" s="318"/>
      <c r="CEZ1030" s="318"/>
      <c r="CFA1030" s="318"/>
      <c r="CFB1030" s="318"/>
      <c r="CFC1030" s="318"/>
      <c r="CFD1030" s="318"/>
      <c r="CFE1030" s="318"/>
      <c r="CFF1030" s="318"/>
      <c r="CFG1030" s="318"/>
      <c r="CFH1030" s="318"/>
      <c r="CFI1030" s="318"/>
      <c r="CFJ1030" s="318"/>
      <c r="CFK1030" s="318"/>
      <c r="CFL1030" s="318"/>
      <c r="CFM1030" s="318"/>
      <c r="CFN1030" s="318"/>
      <c r="CFO1030" s="318"/>
      <c r="CFP1030" s="318"/>
      <c r="CFQ1030" s="318"/>
      <c r="CFR1030" s="318"/>
      <c r="CFS1030" s="318"/>
      <c r="CFT1030" s="318"/>
      <c r="CFU1030" s="318"/>
      <c r="CFV1030" s="318"/>
      <c r="CFW1030" s="318"/>
      <c r="CFX1030" s="318"/>
      <c r="CFY1030" s="318"/>
      <c r="CFZ1030" s="318"/>
      <c r="CGA1030" s="318"/>
      <c r="CGB1030" s="318"/>
      <c r="CGC1030" s="318"/>
      <c r="CGD1030" s="318"/>
      <c r="CGE1030" s="318"/>
      <c r="CGF1030" s="318"/>
      <c r="CGG1030" s="318"/>
      <c r="CGH1030" s="318"/>
      <c r="CGI1030" s="318"/>
      <c r="CGJ1030" s="318"/>
      <c r="CGK1030" s="318"/>
      <c r="CGL1030" s="318"/>
      <c r="CGM1030" s="318"/>
      <c r="CGN1030" s="318"/>
      <c r="CGO1030" s="318"/>
      <c r="CGP1030" s="318"/>
      <c r="CGQ1030" s="318"/>
      <c r="CGR1030" s="318"/>
      <c r="CGS1030" s="318"/>
      <c r="CGT1030" s="318"/>
      <c r="CGU1030" s="318"/>
      <c r="CGV1030" s="318"/>
      <c r="CGW1030" s="318"/>
      <c r="CGX1030" s="318"/>
      <c r="CGY1030" s="318"/>
      <c r="CGZ1030" s="318"/>
      <c r="CHA1030" s="318"/>
      <c r="CHB1030" s="318"/>
      <c r="CHC1030" s="318"/>
      <c r="CHD1030" s="318"/>
      <c r="CHE1030" s="318"/>
      <c r="CHF1030" s="318"/>
      <c r="CHG1030" s="318"/>
      <c r="CHH1030" s="318"/>
      <c r="CHI1030" s="318"/>
      <c r="CHJ1030" s="318"/>
      <c r="CHK1030" s="318"/>
      <c r="CHL1030" s="318"/>
      <c r="CHM1030" s="318"/>
      <c r="CHN1030" s="318"/>
      <c r="CHO1030" s="318"/>
      <c r="CHP1030" s="318"/>
      <c r="CHQ1030" s="318"/>
      <c r="CHR1030" s="318"/>
      <c r="CHS1030" s="318"/>
      <c r="CHT1030" s="318"/>
      <c r="CHU1030" s="318"/>
      <c r="CHV1030" s="318"/>
      <c r="CHW1030" s="318"/>
      <c r="CHX1030" s="318"/>
      <c r="CHY1030" s="318"/>
      <c r="CHZ1030" s="318"/>
      <c r="CIA1030" s="318"/>
      <c r="CIB1030" s="318"/>
      <c r="CIC1030" s="318"/>
      <c r="CID1030" s="318"/>
      <c r="CIE1030" s="318"/>
      <c r="CIF1030" s="318"/>
      <c r="CIG1030" s="318"/>
      <c r="CIH1030" s="318"/>
      <c r="CII1030" s="318"/>
      <c r="CIJ1030" s="318"/>
      <c r="CIK1030" s="318"/>
      <c r="CIL1030" s="318"/>
      <c r="CIM1030" s="318"/>
      <c r="CIN1030" s="318"/>
      <c r="CIO1030" s="318"/>
      <c r="CIP1030" s="318"/>
      <c r="CIQ1030" s="318"/>
      <c r="CIR1030" s="318"/>
      <c r="CIS1030" s="318"/>
      <c r="CIT1030" s="318"/>
      <c r="CIU1030" s="318"/>
      <c r="CIV1030" s="318"/>
      <c r="CIW1030" s="318"/>
      <c r="CIX1030" s="318"/>
      <c r="CIY1030" s="318"/>
      <c r="CIZ1030" s="318"/>
      <c r="CJA1030" s="318"/>
      <c r="CJB1030" s="318"/>
      <c r="CJC1030" s="318"/>
      <c r="CJD1030" s="318"/>
      <c r="CJE1030" s="318"/>
      <c r="CJF1030" s="318"/>
      <c r="CJG1030" s="318"/>
      <c r="CJH1030" s="318"/>
      <c r="CJI1030" s="318"/>
      <c r="CJJ1030" s="318"/>
      <c r="CJK1030" s="318"/>
      <c r="CJL1030" s="318"/>
      <c r="CJM1030" s="318"/>
      <c r="CJN1030" s="318"/>
      <c r="CJO1030" s="318"/>
      <c r="CJP1030" s="318"/>
      <c r="CJQ1030" s="318"/>
      <c r="CJR1030" s="318"/>
      <c r="CJS1030" s="318"/>
      <c r="CJT1030" s="318"/>
      <c r="CJU1030" s="318"/>
      <c r="CJV1030" s="318"/>
      <c r="CJW1030" s="318"/>
      <c r="CJX1030" s="318"/>
      <c r="CJY1030" s="318"/>
      <c r="CJZ1030" s="318"/>
      <c r="CKA1030" s="318"/>
      <c r="CKB1030" s="318"/>
      <c r="CKC1030" s="318"/>
      <c r="CKD1030" s="318"/>
      <c r="CKE1030" s="318"/>
      <c r="CKF1030" s="318"/>
      <c r="CKG1030" s="318"/>
      <c r="CKH1030" s="318"/>
      <c r="CKI1030" s="318"/>
      <c r="CKJ1030" s="318"/>
      <c r="CKK1030" s="318"/>
      <c r="CKL1030" s="318"/>
      <c r="CKM1030" s="318"/>
      <c r="CKN1030" s="318"/>
      <c r="CKO1030" s="318"/>
      <c r="CKP1030" s="318"/>
      <c r="CKQ1030" s="318"/>
      <c r="CKR1030" s="318"/>
      <c r="CKS1030" s="318"/>
      <c r="CKT1030" s="318"/>
      <c r="CKU1030" s="318"/>
      <c r="CKV1030" s="318"/>
      <c r="CKW1030" s="318"/>
      <c r="CKX1030" s="318"/>
      <c r="CKY1030" s="318"/>
      <c r="CKZ1030" s="318"/>
      <c r="CLA1030" s="318"/>
      <c r="CLB1030" s="318"/>
      <c r="CLC1030" s="318"/>
      <c r="CLD1030" s="318"/>
      <c r="CLE1030" s="318"/>
      <c r="CLF1030" s="318"/>
      <c r="CLG1030" s="318"/>
      <c r="CLH1030" s="318"/>
      <c r="CLI1030" s="318"/>
      <c r="CLJ1030" s="318"/>
      <c r="CLK1030" s="318"/>
      <c r="CLL1030" s="318"/>
      <c r="CLM1030" s="318"/>
      <c r="CLN1030" s="318"/>
      <c r="CLO1030" s="318"/>
      <c r="CLP1030" s="318"/>
      <c r="CLQ1030" s="318"/>
      <c r="CLR1030" s="318"/>
      <c r="CLS1030" s="318"/>
      <c r="CLT1030" s="318"/>
      <c r="CLU1030" s="318"/>
      <c r="CLV1030" s="318"/>
      <c r="CLW1030" s="318"/>
      <c r="CLX1030" s="318"/>
      <c r="CLY1030" s="318"/>
      <c r="CLZ1030" s="318"/>
      <c r="CMA1030" s="318"/>
      <c r="CMB1030" s="318"/>
      <c r="CMC1030" s="318"/>
      <c r="CMD1030" s="318"/>
      <c r="CME1030" s="318"/>
      <c r="CMF1030" s="318"/>
      <c r="CMG1030" s="318"/>
      <c r="CMH1030" s="318"/>
      <c r="CMI1030" s="318"/>
      <c r="CMJ1030" s="318"/>
      <c r="CMK1030" s="318"/>
      <c r="CML1030" s="318"/>
      <c r="CMM1030" s="318"/>
      <c r="CMN1030" s="318"/>
      <c r="CMO1030" s="318"/>
      <c r="CMP1030" s="318"/>
      <c r="CMQ1030" s="318"/>
      <c r="CMR1030" s="318"/>
      <c r="CMS1030" s="318"/>
      <c r="CMT1030" s="318"/>
      <c r="CMU1030" s="318"/>
      <c r="CMV1030" s="318"/>
      <c r="CMW1030" s="318"/>
      <c r="CMX1030" s="318"/>
      <c r="CMY1030" s="318"/>
      <c r="CMZ1030" s="318"/>
      <c r="CNA1030" s="318"/>
      <c r="CNB1030" s="318"/>
      <c r="CNC1030" s="318"/>
      <c r="CND1030" s="318"/>
      <c r="CNE1030" s="318"/>
      <c r="CNF1030" s="318"/>
      <c r="CNG1030" s="318"/>
      <c r="CNH1030" s="318"/>
      <c r="CNI1030" s="318"/>
      <c r="CNJ1030" s="318"/>
      <c r="CNK1030" s="318"/>
      <c r="CNL1030" s="318"/>
      <c r="CNM1030" s="318"/>
      <c r="CNN1030" s="318"/>
      <c r="CNO1030" s="318"/>
      <c r="CNP1030" s="318"/>
      <c r="CNQ1030" s="318"/>
      <c r="CNR1030" s="318"/>
      <c r="CNS1030" s="318"/>
      <c r="CNT1030" s="318"/>
      <c r="CNU1030" s="318"/>
      <c r="CNV1030" s="318"/>
      <c r="CNW1030" s="318"/>
      <c r="CNX1030" s="318"/>
      <c r="CNY1030" s="318"/>
      <c r="CNZ1030" s="318"/>
      <c r="COA1030" s="318"/>
      <c r="COB1030" s="318"/>
      <c r="COC1030" s="318"/>
      <c r="COD1030" s="318"/>
      <c r="COE1030" s="318"/>
      <c r="COF1030" s="318"/>
      <c r="COG1030" s="318"/>
      <c r="COH1030" s="318"/>
      <c r="COI1030" s="318"/>
      <c r="COJ1030" s="318"/>
      <c r="COK1030" s="318"/>
      <c r="COL1030" s="318"/>
      <c r="COM1030" s="318"/>
      <c r="CON1030" s="318"/>
      <c r="COO1030" s="318"/>
      <c r="COP1030" s="318"/>
      <c r="COQ1030" s="318"/>
      <c r="COR1030" s="318"/>
      <c r="COS1030" s="318"/>
      <c r="COT1030" s="318"/>
      <c r="COU1030" s="318"/>
      <c r="COV1030" s="318"/>
      <c r="COW1030" s="318"/>
      <c r="COX1030" s="318"/>
      <c r="COY1030" s="318"/>
      <c r="COZ1030" s="318"/>
      <c r="CPA1030" s="318"/>
      <c r="CPB1030" s="318"/>
      <c r="CPC1030" s="318"/>
      <c r="CPD1030" s="318"/>
      <c r="CPE1030" s="318"/>
      <c r="CPF1030" s="318"/>
      <c r="CPG1030" s="318"/>
      <c r="CPH1030" s="318"/>
      <c r="CPI1030" s="318"/>
      <c r="CPJ1030" s="318"/>
      <c r="CPK1030" s="318"/>
      <c r="CPL1030" s="318"/>
      <c r="CPM1030" s="318"/>
      <c r="CPN1030" s="318"/>
      <c r="CPO1030" s="318"/>
      <c r="CPP1030" s="318"/>
      <c r="CPQ1030" s="318"/>
      <c r="CPR1030" s="318"/>
      <c r="CPS1030" s="318"/>
      <c r="CPT1030" s="318"/>
      <c r="CPU1030" s="318"/>
      <c r="CPV1030" s="318"/>
      <c r="CPW1030" s="318"/>
      <c r="CPX1030" s="318"/>
      <c r="CPY1030" s="318"/>
      <c r="CPZ1030" s="318"/>
      <c r="CQA1030" s="318"/>
      <c r="CQB1030" s="318"/>
      <c r="CQC1030" s="318"/>
      <c r="CQD1030" s="318"/>
      <c r="CQE1030" s="318"/>
      <c r="CQF1030" s="318"/>
      <c r="CQG1030" s="318"/>
      <c r="CQH1030" s="318"/>
      <c r="CQI1030" s="318"/>
      <c r="CQJ1030" s="318"/>
      <c r="CQK1030" s="318"/>
      <c r="CQL1030" s="318"/>
      <c r="CQM1030" s="318"/>
      <c r="CQN1030" s="318"/>
      <c r="CQO1030" s="318"/>
      <c r="CQP1030" s="318"/>
      <c r="CQQ1030" s="318"/>
      <c r="CQR1030" s="318"/>
      <c r="CQS1030" s="318"/>
      <c r="CQT1030" s="318"/>
      <c r="CQU1030" s="318"/>
      <c r="CQV1030" s="318"/>
      <c r="CQW1030" s="318"/>
      <c r="CQX1030" s="318"/>
      <c r="CQY1030" s="318"/>
      <c r="CQZ1030" s="318"/>
      <c r="CRA1030" s="318"/>
      <c r="CRB1030" s="318"/>
      <c r="CRC1030" s="318"/>
      <c r="CRD1030" s="318"/>
      <c r="CRE1030" s="318"/>
      <c r="CRF1030" s="318"/>
      <c r="CRG1030" s="318"/>
      <c r="CRH1030" s="318"/>
      <c r="CRI1030" s="318"/>
      <c r="CRJ1030" s="318"/>
      <c r="CRK1030" s="318"/>
      <c r="CRL1030" s="318"/>
      <c r="CRM1030" s="318"/>
      <c r="CRN1030" s="318"/>
      <c r="CRO1030" s="318"/>
      <c r="CRP1030" s="318"/>
      <c r="CRQ1030" s="318"/>
      <c r="CRR1030" s="318"/>
      <c r="CRS1030" s="318"/>
      <c r="CRT1030" s="318"/>
      <c r="CRU1030" s="318"/>
      <c r="CRV1030" s="318"/>
      <c r="CRW1030" s="318"/>
      <c r="CRX1030" s="318"/>
      <c r="CRY1030" s="318"/>
      <c r="CRZ1030" s="318"/>
      <c r="CSA1030" s="318"/>
      <c r="CSB1030" s="318"/>
      <c r="CSC1030" s="318"/>
      <c r="CSD1030" s="318"/>
      <c r="CSE1030" s="318"/>
      <c r="CSF1030" s="318"/>
      <c r="CSG1030" s="318"/>
      <c r="CSH1030" s="318"/>
      <c r="CSI1030" s="318"/>
      <c r="CSJ1030" s="318"/>
      <c r="CSK1030" s="318"/>
      <c r="CSL1030" s="318"/>
      <c r="CSM1030" s="318"/>
      <c r="CSN1030" s="318"/>
      <c r="CSO1030" s="318"/>
      <c r="CSP1030" s="318"/>
      <c r="CSQ1030" s="318"/>
      <c r="CSR1030" s="318"/>
      <c r="CSS1030" s="318"/>
      <c r="CST1030" s="318"/>
      <c r="CSU1030" s="318"/>
      <c r="CSV1030" s="318"/>
      <c r="CSW1030" s="318"/>
      <c r="CSX1030" s="318"/>
      <c r="CSY1030" s="318"/>
      <c r="CSZ1030" s="318"/>
      <c r="CTA1030" s="318"/>
      <c r="CTB1030" s="318"/>
      <c r="CTC1030" s="318"/>
      <c r="CTD1030" s="318"/>
      <c r="CTE1030" s="318"/>
      <c r="CTF1030" s="318"/>
      <c r="CTG1030" s="318"/>
      <c r="CTH1030" s="318"/>
      <c r="CTI1030" s="318"/>
      <c r="CTJ1030" s="318"/>
      <c r="CTK1030" s="318"/>
      <c r="CTL1030" s="318"/>
      <c r="CTM1030" s="318"/>
      <c r="CTN1030" s="318"/>
      <c r="CTO1030" s="318"/>
      <c r="CTP1030" s="318"/>
      <c r="CTQ1030" s="318"/>
      <c r="CTR1030" s="318"/>
      <c r="CTS1030" s="318"/>
      <c r="CTT1030" s="318"/>
      <c r="CTU1030" s="318"/>
      <c r="CTV1030" s="318"/>
      <c r="CTW1030" s="318"/>
      <c r="CTX1030" s="318"/>
      <c r="CTY1030" s="318"/>
      <c r="CTZ1030" s="318"/>
      <c r="CUA1030" s="318"/>
      <c r="CUB1030" s="318"/>
      <c r="CUC1030" s="318"/>
      <c r="CUD1030" s="318"/>
      <c r="CUE1030" s="318"/>
      <c r="CUF1030" s="318"/>
      <c r="CUG1030" s="318"/>
      <c r="CUH1030" s="318"/>
      <c r="CUI1030" s="318"/>
      <c r="CUJ1030" s="318"/>
      <c r="CUK1030" s="318"/>
      <c r="CUL1030" s="318"/>
      <c r="CUM1030" s="318"/>
      <c r="CUN1030" s="318"/>
      <c r="CUO1030" s="318"/>
      <c r="CUP1030" s="318"/>
      <c r="CUQ1030" s="318"/>
      <c r="CUR1030" s="318"/>
      <c r="CUS1030" s="318"/>
      <c r="CUT1030" s="318"/>
      <c r="CUU1030" s="318"/>
      <c r="CUV1030" s="318"/>
      <c r="CUW1030" s="318"/>
      <c r="CUX1030" s="318"/>
      <c r="CUY1030" s="318"/>
      <c r="CUZ1030" s="318"/>
      <c r="CVA1030" s="318"/>
      <c r="CVB1030" s="318"/>
      <c r="CVC1030" s="318"/>
      <c r="CVD1030" s="318"/>
      <c r="CVE1030" s="318"/>
      <c r="CVF1030" s="318"/>
      <c r="CVG1030" s="318"/>
      <c r="CVH1030" s="318"/>
      <c r="CVI1030" s="318"/>
      <c r="CVJ1030" s="318"/>
      <c r="CVK1030" s="318"/>
      <c r="CVL1030" s="318"/>
      <c r="CVM1030" s="318"/>
      <c r="CVN1030" s="318"/>
      <c r="CVO1030" s="318"/>
      <c r="CVP1030" s="318"/>
      <c r="CVQ1030" s="318"/>
      <c r="CVR1030" s="318"/>
      <c r="CVS1030" s="318"/>
      <c r="CVT1030" s="318"/>
      <c r="CVU1030" s="318"/>
      <c r="CVV1030" s="318"/>
      <c r="CVW1030" s="318"/>
      <c r="CVX1030" s="318"/>
      <c r="CVY1030" s="318"/>
      <c r="CVZ1030" s="318"/>
      <c r="CWA1030" s="318"/>
      <c r="CWB1030" s="318"/>
      <c r="CWC1030" s="318"/>
      <c r="CWD1030" s="318"/>
      <c r="CWE1030" s="318"/>
      <c r="CWF1030" s="318"/>
      <c r="CWG1030" s="318"/>
      <c r="CWH1030" s="318"/>
      <c r="CWI1030" s="318"/>
      <c r="CWJ1030" s="318"/>
      <c r="CWK1030" s="318"/>
      <c r="CWL1030" s="318"/>
      <c r="CWM1030" s="318"/>
      <c r="CWN1030" s="318"/>
      <c r="CWO1030" s="318"/>
      <c r="CWP1030" s="318"/>
      <c r="CWQ1030" s="318"/>
      <c r="CWR1030" s="318"/>
      <c r="CWS1030" s="318"/>
      <c r="CWT1030" s="318"/>
      <c r="CWU1030" s="318"/>
      <c r="CWV1030" s="318"/>
      <c r="CWW1030" s="318"/>
      <c r="CWX1030" s="318"/>
      <c r="CWY1030" s="318"/>
      <c r="CWZ1030" s="318"/>
      <c r="CXA1030" s="318"/>
      <c r="CXB1030" s="318"/>
      <c r="CXC1030" s="318"/>
      <c r="CXD1030" s="318"/>
      <c r="CXE1030" s="318"/>
      <c r="CXF1030" s="318"/>
      <c r="CXG1030" s="318"/>
      <c r="CXH1030" s="318"/>
      <c r="CXI1030" s="318"/>
      <c r="CXJ1030" s="318"/>
      <c r="CXK1030" s="318"/>
      <c r="CXL1030" s="318"/>
      <c r="CXM1030" s="318"/>
      <c r="CXN1030" s="318"/>
      <c r="CXO1030" s="318"/>
      <c r="CXP1030" s="318"/>
      <c r="CXQ1030" s="318"/>
      <c r="CXR1030" s="318"/>
      <c r="CXS1030" s="318"/>
      <c r="CXT1030" s="318"/>
      <c r="CXU1030" s="318"/>
      <c r="CXV1030" s="318"/>
      <c r="CXW1030" s="318"/>
      <c r="CXX1030" s="318"/>
      <c r="CXY1030" s="318"/>
      <c r="CXZ1030" s="318"/>
      <c r="CYA1030" s="318"/>
      <c r="CYB1030" s="318"/>
      <c r="CYC1030" s="318"/>
      <c r="CYD1030" s="318"/>
      <c r="CYE1030" s="318"/>
      <c r="CYF1030" s="318"/>
      <c r="CYG1030" s="318"/>
      <c r="CYH1030" s="318"/>
      <c r="CYI1030" s="318"/>
      <c r="CYJ1030" s="318"/>
      <c r="CYK1030" s="318"/>
      <c r="CYL1030" s="318"/>
      <c r="CYM1030" s="318"/>
      <c r="CYN1030" s="318"/>
      <c r="CYO1030" s="318"/>
      <c r="CYP1030" s="318"/>
      <c r="CYQ1030" s="318"/>
      <c r="CYR1030" s="318"/>
      <c r="CYS1030" s="318"/>
      <c r="CYT1030" s="318"/>
      <c r="CYU1030" s="318"/>
      <c r="CYV1030" s="318"/>
      <c r="CYW1030" s="318"/>
      <c r="CYX1030" s="318"/>
      <c r="CYY1030" s="318"/>
      <c r="CYZ1030" s="318"/>
      <c r="CZA1030" s="318"/>
      <c r="CZB1030" s="318"/>
      <c r="CZC1030" s="318"/>
      <c r="CZD1030" s="318"/>
      <c r="CZE1030" s="318"/>
      <c r="CZF1030" s="318"/>
      <c r="CZG1030" s="318"/>
      <c r="CZH1030" s="318"/>
      <c r="CZI1030" s="318"/>
      <c r="CZJ1030" s="318"/>
      <c r="CZK1030" s="318"/>
      <c r="CZL1030" s="318"/>
      <c r="CZM1030" s="318"/>
      <c r="CZN1030" s="318"/>
      <c r="CZO1030" s="318"/>
      <c r="CZP1030" s="318"/>
      <c r="CZQ1030" s="318"/>
      <c r="CZR1030" s="318"/>
      <c r="CZS1030" s="318"/>
      <c r="CZT1030" s="318"/>
      <c r="CZU1030" s="318"/>
      <c r="CZV1030" s="318"/>
      <c r="CZW1030" s="318"/>
      <c r="CZX1030" s="318"/>
      <c r="CZY1030" s="318"/>
      <c r="CZZ1030" s="318"/>
      <c r="DAA1030" s="318"/>
      <c r="DAB1030" s="318"/>
      <c r="DAC1030" s="318"/>
      <c r="DAD1030" s="318"/>
      <c r="DAE1030" s="318"/>
      <c r="DAF1030" s="318"/>
      <c r="DAG1030" s="318"/>
      <c r="DAH1030" s="318"/>
      <c r="DAI1030" s="318"/>
      <c r="DAJ1030" s="318"/>
      <c r="DAK1030" s="318"/>
      <c r="DAL1030" s="318"/>
      <c r="DAM1030" s="318"/>
      <c r="DAN1030" s="318"/>
      <c r="DAO1030" s="318"/>
      <c r="DAP1030" s="318"/>
      <c r="DAQ1030" s="318"/>
      <c r="DAR1030" s="318"/>
      <c r="DAS1030" s="318"/>
      <c r="DAT1030" s="318"/>
      <c r="DAU1030" s="318"/>
      <c r="DAV1030" s="318"/>
      <c r="DAW1030" s="318"/>
      <c r="DAX1030" s="318"/>
      <c r="DAY1030" s="318"/>
      <c r="DAZ1030" s="318"/>
      <c r="DBA1030" s="318"/>
      <c r="DBB1030" s="318"/>
      <c r="DBC1030" s="318"/>
      <c r="DBD1030" s="318"/>
      <c r="DBE1030" s="318"/>
      <c r="DBF1030" s="318"/>
      <c r="DBG1030" s="318"/>
      <c r="DBH1030" s="318"/>
      <c r="DBI1030" s="318"/>
      <c r="DBJ1030" s="318"/>
      <c r="DBK1030" s="318"/>
      <c r="DBL1030" s="318"/>
      <c r="DBM1030" s="318"/>
      <c r="DBN1030" s="318"/>
      <c r="DBO1030" s="318"/>
      <c r="DBP1030" s="318"/>
      <c r="DBQ1030" s="318"/>
      <c r="DBR1030" s="318"/>
      <c r="DBS1030" s="318"/>
      <c r="DBT1030" s="318"/>
      <c r="DBU1030" s="318"/>
      <c r="DBV1030" s="318"/>
      <c r="DBW1030" s="318"/>
      <c r="DBX1030" s="318"/>
      <c r="DBY1030" s="318"/>
      <c r="DBZ1030" s="318"/>
      <c r="DCA1030" s="318"/>
      <c r="DCB1030" s="318"/>
      <c r="DCC1030" s="318"/>
      <c r="DCD1030" s="318"/>
      <c r="DCE1030" s="318"/>
      <c r="DCF1030" s="318"/>
      <c r="DCG1030" s="318"/>
      <c r="DCH1030" s="318"/>
      <c r="DCI1030" s="318"/>
      <c r="DCJ1030" s="318"/>
      <c r="DCK1030" s="318"/>
      <c r="DCL1030" s="318"/>
      <c r="DCM1030" s="318"/>
      <c r="DCN1030" s="318"/>
      <c r="DCO1030" s="318"/>
      <c r="DCP1030" s="318"/>
      <c r="DCQ1030" s="318"/>
      <c r="DCR1030" s="318"/>
      <c r="DCS1030" s="318"/>
      <c r="DCT1030" s="318"/>
      <c r="DCU1030" s="318"/>
      <c r="DCV1030" s="318"/>
      <c r="DCW1030" s="318"/>
      <c r="DCX1030" s="318"/>
      <c r="DCY1030" s="318"/>
      <c r="DCZ1030" s="318"/>
      <c r="DDA1030" s="318"/>
      <c r="DDB1030" s="318"/>
      <c r="DDC1030" s="318"/>
      <c r="DDD1030" s="318"/>
      <c r="DDE1030" s="318"/>
      <c r="DDF1030" s="318"/>
      <c r="DDG1030" s="318"/>
      <c r="DDH1030" s="318"/>
      <c r="DDI1030" s="318"/>
      <c r="DDJ1030" s="318"/>
      <c r="DDK1030" s="318"/>
      <c r="DDL1030" s="318"/>
      <c r="DDM1030" s="318"/>
      <c r="DDN1030" s="318"/>
      <c r="DDO1030" s="318"/>
      <c r="DDP1030" s="318"/>
      <c r="DDQ1030" s="318"/>
      <c r="DDR1030" s="318"/>
      <c r="DDS1030" s="318"/>
      <c r="DDT1030" s="318"/>
      <c r="DDU1030" s="318"/>
      <c r="DDV1030" s="318"/>
      <c r="DDW1030" s="318"/>
      <c r="DDX1030" s="318"/>
      <c r="DDY1030" s="318"/>
      <c r="DDZ1030" s="318"/>
      <c r="DEA1030" s="318"/>
      <c r="DEB1030" s="318"/>
      <c r="DEC1030" s="318"/>
      <c r="DED1030" s="318"/>
      <c r="DEE1030" s="318"/>
      <c r="DEF1030" s="318"/>
      <c r="DEG1030" s="318"/>
      <c r="DEH1030" s="318"/>
      <c r="DEI1030" s="318"/>
      <c r="DEJ1030" s="318"/>
      <c r="DEK1030" s="318"/>
      <c r="DEL1030" s="318"/>
      <c r="DEM1030" s="318"/>
      <c r="DEN1030" s="318"/>
      <c r="DEO1030" s="318"/>
      <c r="DEP1030" s="318"/>
      <c r="DEQ1030" s="318"/>
      <c r="DER1030" s="318"/>
      <c r="DES1030" s="318"/>
      <c r="DET1030" s="318"/>
      <c r="DEU1030" s="318"/>
      <c r="DEV1030" s="318"/>
      <c r="DEW1030" s="318"/>
      <c r="DEX1030" s="318"/>
      <c r="DEY1030" s="318"/>
      <c r="DEZ1030" s="318"/>
      <c r="DFA1030" s="318"/>
      <c r="DFB1030" s="318"/>
      <c r="DFC1030" s="318"/>
      <c r="DFD1030" s="318"/>
      <c r="DFE1030" s="318"/>
      <c r="DFF1030" s="318"/>
      <c r="DFG1030" s="318"/>
      <c r="DFH1030" s="318"/>
      <c r="DFI1030" s="318"/>
      <c r="DFJ1030" s="318"/>
      <c r="DFK1030" s="318"/>
      <c r="DFL1030" s="318"/>
      <c r="DFM1030" s="318"/>
      <c r="DFN1030" s="318"/>
      <c r="DFO1030" s="318"/>
      <c r="DFP1030" s="318"/>
      <c r="DFQ1030" s="318"/>
      <c r="DFR1030" s="318"/>
      <c r="DFS1030" s="318"/>
      <c r="DFT1030" s="318"/>
      <c r="DFU1030" s="318"/>
      <c r="DFV1030" s="318"/>
      <c r="DFW1030" s="318"/>
      <c r="DFX1030" s="318"/>
      <c r="DFY1030" s="318"/>
      <c r="DFZ1030" s="318"/>
      <c r="DGA1030" s="318"/>
      <c r="DGB1030" s="318"/>
      <c r="DGC1030" s="318"/>
      <c r="DGD1030" s="318"/>
      <c r="DGE1030" s="318"/>
      <c r="DGF1030" s="318"/>
      <c r="DGG1030" s="318"/>
      <c r="DGH1030" s="318"/>
      <c r="DGI1030" s="318"/>
      <c r="DGJ1030" s="318"/>
      <c r="DGK1030" s="318"/>
      <c r="DGL1030" s="318"/>
      <c r="DGM1030" s="318"/>
      <c r="DGN1030" s="318"/>
      <c r="DGO1030" s="318"/>
      <c r="DGP1030" s="318"/>
      <c r="DGQ1030" s="318"/>
      <c r="DGR1030" s="318"/>
      <c r="DGS1030" s="318"/>
      <c r="DGT1030" s="318"/>
      <c r="DGU1030" s="318"/>
      <c r="DGV1030" s="318"/>
      <c r="DGW1030" s="318"/>
      <c r="DGX1030" s="318"/>
      <c r="DGY1030" s="318"/>
      <c r="DGZ1030" s="318"/>
      <c r="DHA1030" s="318"/>
      <c r="DHB1030" s="318"/>
      <c r="DHC1030" s="318"/>
      <c r="DHD1030" s="318"/>
      <c r="DHE1030" s="318"/>
      <c r="DHF1030" s="318"/>
      <c r="DHG1030" s="318"/>
      <c r="DHH1030" s="318"/>
      <c r="DHI1030" s="318"/>
      <c r="DHJ1030" s="318"/>
      <c r="DHK1030" s="318"/>
      <c r="DHL1030" s="318"/>
      <c r="DHM1030" s="318"/>
      <c r="DHN1030" s="318"/>
      <c r="DHO1030" s="318"/>
      <c r="DHP1030" s="318"/>
      <c r="DHQ1030" s="318"/>
      <c r="DHR1030" s="318"/>
      <c r="DHS1030" s="318"/>
      <c r="DHT1030" s="318"/>
      <c r="DHU1030" s="318"/>
      <c r="DHV1030" s="318"/>
      <c r="DHW1030" s="318"/>
      <c r="DHX1030" s="318"/>
      <c r="DHY1030" s="318"/>
      <c r="DHZ1030" s="318"/>
      <c r="DIA1030" s="318"/>
      <c r="DIB1030" s="318"/>
      <c r="DIC1030" s="318"/>
      <c r="DID1030" s="318"/>
      <c r="DIE1030" s="318"/>
      <c r="DIF1030" s="318"/>
      <c r="DIG1030" s="318"/>
      <c r="DIH1030" s="318"/>
      <c r="DII1030" s="318"/>
      <c r="DIJ1030" s="318"/>
      <c r="DIK1030" s="318"/>
      <c r="DIL1030" s="318"/>
      <c r="DIM1030" s="318"/>
      <c r="DIN1030" s="318"/>
      <c r="DIO1030" s="318"/>
      <c r="DIP1030" s="318"/>
      <c r="DIQ1030" s="318"/>
      <c r="DIR1030" s="318"/>
      <c r="DIS1030" s="318"/>
      <c r="DIT1030" s="318"/>
      <c r="DIU1030" s="318"/>
      <c r="DIV1030" s="318"/>
      <c r="DIW1030" s="318"/>
      <c r="DIX1030" s="318"/>
      <c r="DIY1030" s="318"/>
      <c r="DIZ1030" s="318"/>
      <c r="DJA1030" s="318"/>
      <c r="DJB1030" s="318"/>
      <c r="DJC1030" s="318"/>
      <c r="DJD1030" s="318"/>
      <c r="DJE1030" s="318"/>
      <c r="DJF1030" s="318"/>
      <c r="DJG1030" s="318"/>
      <c r="DJH1030" s="318"/>
      <c r="DJI1030" s="318"/>
      <c r="DJJ1030" s="318"/>
      <c r="DJK1030" s="318"/>
      <c r="DJL1030" s="318"/>
      <c r="DJM1030" s="318"/>
      <c r="DJN1030" s="318"/>
      <c r="DJO1030" s="318"/>
      <c r="DJP1030" s="318"/>
      <c r="DJQ1030" s="318"/>
      <c r="DJR1030" s="318"/>
      <c r="DJS1030" s="318"/>
      <c r="DJT1030" s="318"/>
      <c r="DJU1030" s="318"/>
      <c r="DJV1030" s="318"/>
      <c r="DJW1030" s="318"/>
      <c r="DJX1030" s="318"/>
      <c r="DJY1030" s="318"/>
      <c r="DJZ1030" s="318"/>
      <c r="DKA1030" s="318"/>
      <c r="DKB1030" s="318"/>
      <c r="DKC1030" s="318"/>
      <c r="DKD1030" s="318"/>
      <c r="DKE1030" s="318"/>
      <c r="DKF1030" s="318"/>
      <c r="DKG1030" s="318"/>
      <c r="DKH1030" s="318"/>
      <c r="DKI1030" s="318"/>
      <c r="DKJ1030" s="318"/>
      <c r="DKK1030" s="318"/>
      <c r="DKL1030" s="318"/>
      <c r="DKM1030" s="318"/>
      <c r="DKN1030" s="318"/>
      <c r="DKO1030" s="318"/>
      <c r="DKP1030" s="318"/>
      <c r="DKQ1030" s="318"/>
      <c r="DKR1030" s="318"/>
      <c r="DKS1030" s="318"/>
      <c r="DKT1030" s="318"/>
      <c r="DKU1030" s="318"/>
      <c r="DKV1030" s="318"/>
      <c r="DKW1030" s="318"/>
      <c r="DKX1030" s="318"/>
      <c r="DKY1030" s="318"/>
      <c r="DKZ1030" s="318"/>
      <c r="DLA1030" s="318"/>
      <c r="DLB1030" s="318"/>
      <c r="DLC1030" s="318"/>
      <c r="DLD1030" s="318"/>
      <c r="DLE1030" s="318"/>
      <c r="DLF1030" s="318"/>
      <c r="DLG1030" s="318"/>
      <c r="DLH1030" s="318"/>
      <c r="DLI1030" s="318"/>
      <c r="DLJ1030" s="318"/>
      <c r="DLK1030" s="318"/>
      <c r="DLL1030" s="318"/>
      <c r="DLM1030" s="318"/>
      <c r="DLN1030" s="318"/>
      <c r="DLO1030" s="318"/>
      <c r="DLP1030" s="318"/>
      <c r="DLQ1030" s="318"/>
      <c r="DLR1030" s="318"/>
      <c r="DLS1030" s="318"/>
      <c r="DLT1030" s="318"/>
      <c r="DLU1030" s="318"/>
      <c r="DLV1030" s="318"/>
      <c r="DLW1030" s="318"/>
      <c r="DLX1030" s="318"/>
      <c r="DLY1030" s="318"/>
      <c r="DLZ1030" s="318"/>
      <c r="DMA1030" s="318"/>
      <c r="DMB1030" s="318"/>
      <c r="DMC1030" s="318"/>
      <c r="DMD1030" s="318"/>
      <c r="DME1030" s="318"/>
      <c r="DMF1030" s="318"/>
      <c r="DMG1030" s="318"/>
      <c r="DMH1030" s="318"/>
      <c r="DMI1030" s="318"/>
      <c r="DMJ1030" s="318"/>
      <c r="DMK1030" s="318"/>
      <c r="DML1030" s="318"/>
      <c r="DMM1030" s="318"/>
      <c r="DMN1030" s="318"/>
      <c r="DMO1030" s="318"/>
      <c r="DMP1030" s="318"/>
      <c r="DMQ1030" s="318"/>
      <c r="DMR1030" s="318"/>
      <c r="DMS1030" s="318"/>
      <c r="DMT1030" s="318"/>
      <c r="DMU1030" s="318"/>
      <c r="DMV1030" s="318"/>
      <c r="DMW1030" s="318"/>
      <c r="DMX1030" s="318"/>
      <c r="DMY1030" s="318"/>
      <c r="DMZ1030" s="318"/>
      <c r="DNA1030" s="318"/>
      <c r="DNB1030" s="318"/>
      <c r="DNC1030" s="318"/>
      <c r="DND1030" s="318"/>
      <c r="DNE1030" s="318"/>
      <c r="DNF1030" s="318"/>
      <c r="DNG1030" s="318"/>
      <c r="DNH1030" s="318"/>
      <c r="DNI1030" s="318"/>
      <c r="DNJ1030" s="318"/>
      <c r="DNK1030" s="318"/>
      <c r="DNL1030" s="318"/>
      <c r="DNM1030" s="318"/>
      <c r="DNN1030" s="318"/>
      <c r="DNO1030" s="318"/>
      <c r="DNP1030" s="318"/>
      <c r="DNQ1030" s="318"/>
      <c r="DNR1030" s="318"/>
      <c r="DNS1030" s="318"/>
      <c r="DNT1030" s="318"/>
      <c r="DNU1030" s="318"/>
      <c r="DNV1030" s="318"/>
      <c r="DNW1030" s="318"/>
      <c r="DNX1030" s="318"/>
      <c r="DNY1030" s="318"/>
      <c r="DNZ1030" s="318"/>
      <c r="DOA1030" s="318"/>
      <c r="DOB1030" s="318"/>
      <c r="DOC1030" s="318"/>
      <c r="DOD1030" s="318"/>
      <c r="DOE1030" s="318"/>
      <c r="DOF1030" s="318"/>
      <c r="DOG1030" s="318"/>
      <c r="DOH1030" s="318"/>
      <c r="DOI1030" s="318"/>
      <c r="DOJ1030" s="318"/>
      <c r="DOK1030" s="318"/>
      <c r="DOL1030" s="318"/>
      <c r="DOM1030" s="318"/>
      <c r="DON1030" s="318"/>
      <c r="DOO1030" s="318"/>
      <c r="DOP1030" s="318"/>
      <c r="DOQ1030" s="318"/>
      <c r="DOR1030" s="318"/>
      <c r="DOS1030" s="318"/>
      <c r="DOT1030" s="318"/>
      <c r="DOU1030" s="318"/>
      <c r="DOV1030" s="318"/>
      <c r="DOW1030" s="318"/>
      <c r="DOX1030" s="318"/>
      <c r="DOY1030" s="318"/>
      <c r="DOZ1030" s="318"/>
      <c r="DPA1030" s="318"/>
      <c r="DPB1030" s="318"/>
      <c r="DPC1030" s="318"/>
      <c r="DPD1030" s="318"/>
      <c r="DPE1030" s="318"/>
      <c r="DPF1030" s="318"/>
      <c r="DPG1030" s="318"/>
      <c r="DPH1030" s="318"/>
      <c r="DPI1030" s="318"/>
      <c r="DPJ1030" s="318"/>
      <c r="DPK1030" s="318"/>
      <c r="DPL1030" s="318"/>
      <c r="DPM1030" s="318"/>
      <c r="DPN1030" s="318"/>
      <c r="DPO1030" s="318"/>
      <c r="DPP1030" s="318"/>
      <c r="DPQ1030" s="318"/>
      <c r="DPR1030" s="318"/>
      <c r="DPS1030" s="318"/>
      <c r="DPT1030" s="318"/>
      <c r="DPU1030" s="318"/>
      <c r="DPV1030" s="318"/>
      <c r="DPW1030" s="318"/>
      <c r="DPX1030" s="318"/>
      <c r="DPY1030" s="318"/>
      <c r="DPZ1030" s="318"/>
      <c r="DQA1030" s="318"/>
      <c r="DQB1030" s="318"/>
      <c r="DQC1030" s="318"/>
      <c r="DQD1030" s="318"/>
      <c r="DQE1030" s="318"/>
      <c r="DQF1030" s="318"/>
      <c r="DQG1030" s="318"/>
      <c r="DQH1030" s="318"/>
      <c r="DQI1030" s="318"/>
      <c r="DQJ1030" s="318"/>
      <c r="DQK1030" s="318"/>
      <c r="DQL1030" s="318"/>
      <c r="DQM1030" s="318"/>
      <c r="DQN1030" s="318"/>
      <c r="DQO1030" s="318"/>
      <c r="DQP1030" s="318"/>
      <c r="DQQ1030" s="318"/>
      <c r="DQR1030" s="318"/>
      <c r="DQS1030" s="318"/>
      <c r="DQT1030" s="318"/>
      <c r="DQU1030" s="318"/>
      <c r="DQV1030" s="318"/>
      <c r="DQW1030" s="318"/>
      <c r="DQX1030" s="318"/>
      <c r="DQY1030" s="318"/>
      <c r="DQZ1030" s="318"/>
      <c r="DRA1030" s="318"/>
      <c r="DRB1030" s="318"/>
      <c r="DRC1030" s="318"/>
      <c r="DRD1030" s="318"/>
      <c r="DRE1030" s="318"/>
      <c r="DRF1030" s="318"/>
      <c r="DRG1030" s="318"/>
      <c r="DRH1030" s="318"/>
      <c r="DRI1030" s="318"/>
      <c r="DRJ1030" s="318"/>
      <c r="DRK1030" s="318"/>
      <c r="DRL1030" s="318"/>
      <c r="DRM1030" s="318"/>
      <c r="DRN1030" s="318"/>
      <c r="DRO1030" s="318"/>
      <c r="DRP1030" s="318"/>
      <c r="DRQ1030" s="318"/>
      <c r="DRR1030" s="318"/>
      <c r="DRS1030" s="318"/>
      <c r="DRT1030" s="318"/>
      <c r="DRU1030" s="318"/>
      <c r="DRV1030" s="318"/>
      <c r="DRW1030" s="318"/>
      <c r="DRX1030" s="318"/>
      <c r="DRY1030" s="318"/>
      <c r="DRZ1030" s="318"/>
      <c r="DSA1030" s="318"/>
      <c r="DSB1030" s="318"/>
      <c r="DSC1030" s="318"/>
      <c r="DSD1030" s="318"/>
      <c r="DSE1030" s="318"/>
      <c r="DSF1030" s="318"/>
      <c r="DSG1030" s="318"/>
      <c r="DSH1030" s="318"/>
      <c r="DSI1030" s="318"/>
      <c r="DSJ1030" s="318"/>
      <c r="DSK1030" s="318"/>
      <c r="DSL1030" s="318"/>
      <c r="DSM1030" s="318"/>
      <c r="DSN1030" s="318"/>
      <c r="DSO1030" s="318"/>
      <c r="DSP1030" s="318"/>
      <c r="DSQ1030" s="318"/>
      <c r="DSR1030" s="318"/>
      <c r="DSS1030" s="318"/>
      <c r="DST1030" s="318"/>
      <c r="DSU1030" s="318"/>
      <c r="DSV1030" s="318"/>
      <c r="DSW1030" s="318"/>
      <c r="DSX1030" s="318"/>
      <c r="DSY1030" s="318"/>
      <c r="DSZ1030" s="318"/>
      <c r="DTA1030" s="318"/>
      <c r="DTB1030" s="318"/>
      <c r="DTC1030" s="318"/>
      <c r="DTD1030" s="318"/>
      <c r="DTE1030" s="318"/>
      <c r="DTF1030" s="318"/>
      <c r="DTG1030" s="318"/>
      <c r="DTH1030" s="318"/>
      <c r="DTI1030" s="318"/>
      <c r="DTJ1030" s="318"/>
      <c r="DTK1030" s="318"/>
      <c r="DTL1030" s="318"/>
      <c r="DTM1030" s="318"/>
      <c r="DTN1030" s="318"/>
      <c r="DTO1030" s="318"/>
      <c r="DTP1030" s="318"/>
      <c r="DTQ1030" s="318"/>
      <c r="DTR1030" s="318"/>
      <c r="DTS1030" s="318"/>
      <c r="DTT1030" s="318"/>
      <c r="DTU1030" s="318"/>
      <c r="DTV1030" s="318"/>
      <c r="DTW1030" s="318"/>
      <c r="DTX1030" s="318"/>
      <c r="DTY1030" s="318"/>
      <c r="DTZ1030" s="318"/>
      <c r="DUA1030" s="318"/>
      <c r="DUB1030" s="318"/>
      <c r="DUC1030" s="318"/>
      <c r="DUD1030" s="318"/>
      <c r="DUE1030" s="318"/>
      <c r="DUF1030" s="318"/>
      <c r="DUG1030" s="318"/>
      <c r="DUH1030" s="318"/>
      <c r="DUI1030" s="318"/>
      <c r="DUJ1030" s="318"/>
      <c r="DUK1030" s="318"/>
      <c r="DUL1030" s="318"/>
      <c r="DUM1030" s="318"/>
      <c r="DUN1030" s="318"/>
      <c r="DUO1030" s="318"/>
      <c r="DUP1030" s="318"/>
      <c r="DUQ1030" s="318"/>
      <c r="DUR1030" s="318"/>
      <c r="DUS1030" s="318"/>
      <c r="DUT1030" s="318"/>
      <c r="DUU1030" s="318"/>
      <c r="DUV1030" s="318"/>
      <c r="DUW1030" s="318"/>
      <c r="DUX1030" s="318"/>
      <c r="DUY1030" s="318"/>
      <c r="DUZ1030" s="318"/>
      <c r="DVA1030" s="318"/>
      <c r="DVB1030" s="318"/>
      <c r="DVC1030" s="318"/>
      <c r="DVD1030" s="318"/>
      <c r="DVE1030" s="318"/>
      <c r="DVF1030" s="318"/>
      <c r="DVG1030" s="318"/>
      <c r="DVH1030" s="318"/>
      <c r="DVI1030" s="318"/>
      <c r="DVJ1030" s="318"/>
      <c r="DVK1030" s="318"/>
      <c r="DVL1030" s="318"/>
      <c r="DVM1030" s="318"/>
      <c r="DVN1030" s="318"/>
      <c r="DVO1030" s="318"/>
      <c r="DVP1030" s="318"/>
      <c r="DVQ1030" s="318"/>
      <c r="DVR1030" s="318"/>
      <c r="DVS1030" s="318"/>
      <c r="DVT1030" s="318"/>
      <c r="DVU1030" s="318"/>
      <c r="DVV1030" s="318"/>
      <c r="DVW1030" s="318"/>
      <c r="DVX1030" s="318"/>
      <c r="DVY1030" s="318"/>
      <c r="DVZ1030" s="318"/>
      <c r="DWA1030" s="318"/>
      <c r="DWB1030" s="318"/>
      <c r="DWC1030" s="318"/>
      <c r="DWD1030" s="318"/>
      <c r="DWE1030" s="318"/>
      <c r="DWF1030" s="318"/>
      <c r="DWG1030" s="318"/>
      <c r="DWH1030" s="318"/>
      <c r="DWI1030" s="318"/>
      <c r="DWJ1030" s="318"/>
      <c r="DWK1030" s="318"/>
      <c r="DWL1030" s="318"/>
      <c r="DWM1030" s="318"/>
      <c r="DWN1030" s="318"/>
      <c r="DWO1030" s="318"/>
      <c r="DWP1030" s="318"/>
      <c r="DWQ1030" s="318"/>
      <c r="DWR1030" s="318"/>
      <c r="DWS1030" s="318"/>
      <c r="DWT1030" s="318"/>
      <c r="DWU1030" s="318"/>
      <c r="DWV1030" s="318"/>
      <c r="DWW1030" s="318"/>
      <c r="DWX1030" s="318"/>
      <c r="DWY1030" s="318"/>
      <c r="DWZ1030" s="318"/>
      <c r="DXA1030" s="318"/>
      <c r="DXB1030" s="318"/>
      <c r="DXC1030" s="318"/>
      <c r="DXD1030" s="318"/>
      <c r="DXE1030" s="318"/>
      <c r="DXF1030" s="318"/>
      <c r="DXG1030" s="318"/>
      <c r="DXH1030" s="318"/>
      <c r="DXI1030" s="318"/>
      <c r="DXJ1030" s="318"/>
      <c r="DXK1030" s="318"/>
      <c r="DXL1030" s="318"/>
      <c r="DXM1030" s="318"/>
      <c r="DXN1030" s="318"/>
      <c r="DXO1030" s="318"/>
      <c r="DXP1030" s="318"/>
      <c r="DXQ1030" s="318"/>
      <c r="DXR1030" s="318"/>
      <c r="DXS1030" s="318"/>
      <c r="DXT1030" s="318"/>
      <c r="DXU1030" s="318"/>
      <c r="DXV1030" s="318"/>
      <c r="DXW1030" s="318"/>
      <c r="DXX1030" s="318"/>
      <c r="DXY1030" s="318"/>
      <c r="DXZ1030" s="318"/>
      <c r="DYA1030" s="318"/>
      <c r="DYB1030" s="318"/>
      <c r="DYC1030" s="318"/>
      <c r="DYD1030" s="318"/>
      <c r="DYE1030" s="318"/>
      <c r="DYF1030" s="318"/>
      <c r="DYG1030" s="318"/>
      <c r="DYH1030" s="318"/>
      <c r="DYI1030" s="318"/>
      <c r="DYJ1030" s="318"/>
      <c r="DYK1030" s="318"/>
      <c r="DYL1030" s="318"/>
      <c r="DYM1030" s="318"/>
      <c r="DYN1030" s="318"/>
      <c r="DYO1030" s="318"/>
      <c r="DYP1030" s="318"/>
      <c r="DYQ1030" s="318"/>
      <c r="DYR1030" s="318"/>
      <c r="DYS1030" s="318"/>
      <c r="DYT1030" s="318"/>
      <c r="DYU1030" s="318"/>
      <c r="DYV1030" s="318"/>
      <c r="DYW1030" s="318"/>
      <c r="DYX1030" s="318"/>
      <c r="DYY1030" s="318"/>
      <c r="DYZ1030" s="318"/>
      <c r="DZA1030" s="318"/>
      <c r="DZB1030" s="318"/>
      <c r="DZC1030" s="318"/>
      <c r="DZD1030" s="318"/>
      <c r="DZE1030" s="318"/>
      <c r="DZF1030" s="318"/>
      <c r="DZG1030" s="318"/>
      <c r="DZH1030" s="318"/>
      <c r="DZI1030" s="318"/>
      <c r="DZJ1030" s="318"/>
      <c r="DZK1030" s="318"/>
      <c r="DZL1030" s="318"/>
      <c r="DZM1030" s="318"/>
      <c r="DZN1030" s="318"/>
      <c r="DZO1030" s="318"/>
      <c r="DZP1030" s="318"/>
      <c r="DZQ1030" s="318"/>
      <c r="DZR1030" s="318"/>
      <c r="DZS1030" s="318"/>
      <c r="DZT1030" s="318"/>
      <c r="DZU1030" s="318"/>
      <c r="DZV1030" s="318"/>
      <c r="DZW1030" s="318"/>
      <c r="DZX1030" s="318"/>
      <c r="DZY1030" s="318"/>
      <c r="DZZ1030" s="318"/>
      <c r="EAA1030" s="318"/>
      <c r="EAB1030" s="318"/>
      <c r="EAC1030" s="318"/>
      <c r="EAD1030" s="318"/>
      <c r="EAE1030" s="318"/>
      <c r="EAF1030" s="318"/>
      <c r="EAG1030" s="318"/>
      <c r="EAH1030" s="318"/>
      <c r="EAI1030" s="318"/>
      <c r="EAJ1030" s="318"/>
      <c r="EAK1030" s="318"/>
      <c r="EAL1030" s="318"/>
      <c r="EAM1030" s="318"/>
      <c r="EAN1030" s="318"/>
      <c r="EAO1030" s="318"/>
      <c r="EAP1030" s="318"/>
      <c r="EAQ1030" s="318"/>
      <c r="EAR1030" s="318"/>
      <c r="EAS1030" s="318"/>
      <c r="EAT1030" s="318"/>
      <c r="EAU1030" s="318"/>
      <c r="EAV1030" s="318"/>
      <c r="EAW1030" s="318"/>
      <c r="EAX1030" s="318"/>
      <c r="EAY1030" s="318"/>
      <c r="EAZ1030" s="318"/>
      <c r="EBA1030" s="318"/>
      <c r="EBB1030" s="318"/>
      <c r="EBC1030" s="318"/>
      <c r="EBD1030" s="318"/>
      <c r="EBE1030" s="318"/>
      <c r="EBF1030" s="318"/>
      <c r="EBG1030" s="318"/>
      <c r="EBH1030" s="318"/>
      <c r="EBI1030" s="318"/>
      <c r="EBJ1030" s="318"/>
      <c r="EBK1030" s="318"/>
      <c r="EBL1030" s="318"/>
      <c r="EBM1030" s="318"/>
      <c r="EBN1030" s="318"/>
      <c r="EBO1030" s="318"/>
      <c r="EBP1030" s="318"/>
      <c r="EBQ1030" s="318"/>
      <c r="EBR1030" s="318"/>
      <c r="EBS1030" s="318"/>
      <c r="EBT1030" s="318"/>
      <c r="EBU1030" s="318"/>
      <c r="EBV1030" s="318"/>
      <c r="EBW1030" s="318"/>
      <c r="EBX1030" s="318"/>
      <c r="EBY1030" s="318"/>
      <c r="EBZ1030" s="318"/>
      <c r="ECA1030" s="318"/>
      <c r="ECB1030" s="318"/>
      <c r="ECC1030" s="318"/>
      <c r="ECD1030" s="318"/>
      <c r="ECE1030" s="318"/>
      <c r="ECF1030" s="318"/>
      <c r="ECG1030" s="318"/>
      <c r="ECH1030" s="318"/>
      <c r="ECI1030" s="318"/>
      <c r="ECJ1030" s="318"/>
      <c r="ECK1030" s="318"/>
      <c r="ECL1030" s="318"/>
      <c r="ECM1030" s="318"/>
      <c r="ECN1030" s="318"/>
      <c r="ECO1030" s="318"/>
      <c r="ECP1030" s="318"/>
      <c r="ECQ1030" s="318"/>
      <c r="ECR1030" s="318"/>
      <c r="ECS1030" s="318"/>
      <c r="ECT1030" s="318"/>
      <c r="ECU1030" s="318"/>
      <c r="ECV1030" s="318"/>
      <c r="ECW1030" s="318"/>
      <c r="ECX1030" s="318"/>
      <c r="ECY1030" s="318"/>
      <c r="ECZ1030" s="318"/>
      <c r="EDA1030" s="318"/>
      <c r="EDB1030" s="318"/>
      <c r="EDC1030" s="318"/>
      <c r="EDD1030" s="318"/>
      <c r="EDE1030" s="318"/>
      <c r="EDF1030" s="318"/>
      <c r="EDG1030" s="318"/>
      <c r="EDH1030" s="318"/>
      <c r="EDI1030" s="318"/>
      <c r="EDJ1030" s="318"/>
      <c r="EDK1030" s="318"/>
      <c r="EDL1030" s="318"/>
      <c r="EDM1030" s="318"/>
      <c r="EDN1030" s="318"/>
      <c r="EDO1030" s="318"/>
      <c r="EDP1030" s="318"/>
      <c r="EDQ1030" s="318"/>
      <c r="EDR1030" s="318"/>
      <c r="EDS1030" s="318"/>
      <c r="EDT1030" s="318"/>
      <c r="EDU1030" s="318"/>
      <c r="EDV1030" s="318"/>
      <c r="EDW1030" s="318"/>
      <c r="EDX1030" s="318"/>
      <c r="EDY1030" s="318"/>
      <c r="EDZ1030" s="318"/>
      <c r="EEA1030" s="318"/>
      <c r="EEB1030" s="318"/>
      <c r="EEC1030" s="318"/>
      <c r="EED1030" s="318"/>
      <c r="EEE1030" s="318"/>
      <c r="EEF1030" s="318"/>
      <c r="EEG1030" s="318"/>
      <c r="EEH1030" s="318"/>
      <c r="EEI1030" s="318"/>
      <c r="EEJ1030" s="318"/>
      <c r="EEK1030" s="318"/>
      <c r="EEL1030" s="318"/>
      <c r="EEM1030" s="318"/>
      <c r="EEN1030" s="318"/>
      <c r="EEO1030" s="318"/>
      <c r="EEP1030" s="318"/>
      <c r="EEQ1030" s="318"/>
      <c r="EER1030" s="318"/>
      <c r="EES1030" s="318"/>
      <c r="EET1030" s="318"/>
      <c r="EEU1030" s="318"/>
      <c r="EEV1030" s="318"/>
      <c r="EEW1030" s="318"/>
      <c r="EEX1030" s="318"/>
      <c r="EEY1030" s="318"/>
      <c r="EEZ1030" s="318"/>
      <c r="EFA1030" s="318"/>
      <c r="EFB1030" s="318"/>
      <c r="EFC1030" s="318"/>
      <c r="EFD1030" s="318"/>
      <c r="EFE1030" s="318"/>
      <c r="EFF1030" s="318"/>
      <c r="EFG1030" s="318"/>
      <c r="EFH1030" s="318"/>
      <c r="EFI1030" s="318"/>
      <c r="EFJ1030" s="318"/>
      <c r="EFK1030" s="318"/>
      <c r="EFL1030" s="318"/>
      <c r="EFM1030" s="318"/>
      <c r="EFN1030" s="318"/>
      <c r="EFO1030" s="318"/>
      <c r="EFP1030" s="318"/>
      <c r="EFQ1030" s="318"/>
      <c r="EFR1030" s="318"/>
      <c r="EFS1030" s="318"/>
      <c r="EFT1030" s="318"/>
      <c r="EFU1030" s="318"/>
      <c r="EFV1030" s="318"/>
      <c r="EFW1030" s="318"/>
      <c r="EFX1030" s="318"/>
      <c r="EFY1030" s="318"/>
      <c r="EFZ1030" s="318"/>
      <c r="EGA1030" s="318"/>
      <c r="EGB1030" s="318"/>
      <c r="EGC1030" s="318"/>
      <c r="EGD1030" s="318"/>
      <c r="EGE1030" s="318"/>
      <c r="EGF1030" s="318"/>
      <c r="EGG1030" s="318"/>
      <c r="EGH1030" s="318"/>
      <c r="EGI1030" s="318"/>
      <c r="EGJ1030" s="318"/>
      <c r="EGK1030" s="318"/>
      <c r="EGL1030" s="318"/>
      <c r="EGM1030" s="318"/>
      <c r="EGN1030" s="318"/>
      <c r="EGO1030" s="318"/>
      <c r="EGP1030" s="318"/>
      <c r="EGQ1030" s="318"/>
      <c r="EGR1030" s="318"/>
      <c r="EGS1030" s="318"/>
      <c r="EGT1030" s="318"/>
      <c r="EGU1030" s="318"/>
      <c r="EGV1030" s="318"/>
      <c r="EGW1030" s="318"/>
      <c r="EGX1030" s="318"/>
      <c r="EGY1030" s="318"/>
      <c r="EGZ1030" s="318"/>
      <c r="EHA1030" s="318"/>
      <c r="EHB1030" s="318"/>
      <c r="EHC1030" s="318"/>
      <c r="EHD1030" s="318"/>
      <c r="EHE1030" s="318"/>
      <c r="EHF1030" s="318"/>
      <c r="EHG1030" s="318"/>
      <c r="EHH1030" s="318"/>
      <c r="EHI1030" s="318"/>
      <c r="EHJ1030" s="318"/>
      <c r="EHK1030" s="318"/>
      <c r="EHL1030" s="318"/>
      <c r="EHM1030" s="318"/>
      <c r="EHN1030" s="318"/>
      <c r="EHO1030" s="318"/>
      <c r="EHP1030" s="318"/>
      <c r="EHQ1030" s="318"/>
      <c r="EHR1030" s="318"/>
      <c r="EHS1030" s="318"/>
      <c r="EHT1030" s="318"/>
      <c r="EHU1030" s="318"/>
      <c r="EHV1030" s="318"/>
      <c r="EHW1030" s="318"/>
      <c r="EHX1030" s="318"/>
      <c r="EHY1030" s="318"/>
      <c r="EHZ1030" s="318"/>
      <c r="EIA1030" s="318"/>
      <c r="EIB1030" s="318"/>
      <c r="EIC1030" s="318"/>
      <c r="EID1030" s="318"/>
      <c r="EIE1030" s="318"/>
      <c r="EIF1030" s="318"/>
      <c r="EIG1030" s="318"/>
      <c r="EIH1030" s="318"/>
      <c r="EII1030" s="318"/>
      <c r="EIJ1030" s="318"/>
      <c r="EIK1030" s="318"/>
      <c r="EIL1030" s="318"/>
      <c r="EIM1030" s="318"/>
      <c r="EIN1030" s="318"/>
      <c r="EIO1030" s="318"/>
      <c r="EIP1030" s="318"/>
      <c r="EIQ1030" s="318"/>
      <c r="EIR1030" s="318"/>
      <c r="EIS1030" s="318"/>
      <c r="EIT1030" s="318"/>
      <c r="EIU1030" s="318"/>
      <c r="EIV1030" s="318"/>
      <c r="EIW1030" s="318"/>
      <c r="EIX1030" s="318"/>
      <c r="EIY1030" s="318"/>
      <c r="EIZ1030" s="318"/>
      <c r="EJA1030" s="318"/>
      <c r="EJB1030" s="318"/>
      <c r="EJC1030" s="318"/>
      <c r="EJD1030" s="318"/>
      <c r="EJE1030" s="318"/>
      <c r="EJF1030" s="318"/>
      <c r="EJG1030" s="318"/>
      <c r="EJH1030" s="318"/>
      <c r="EJI1030" s="318"/>
      <c r="EJJ1030" s="318"/>
      <c r="EJK1030" s="318"/>
      <c r="EJL1030" s="318"/>
      <c r="EJM1030" s="318"/>
      <c r="EJN1030" s="318"/>
      <c r="EJO1030" s="318"/>
      <c r="EJP1030" s="318"/>
      <c r="EJQ1030" s="318"/>
      <c r="EJR1030" s="318"/>
      <c r="EJS1030" s="318"/>
      <c r="EJT1030" s="318"/>
      <c r="EJU1030" s="318"/>
      <c r="EJV1030" s="318"/>
      <c r="EJW1030" s="318"/>
      <c r="EJX1030" s="318"/>
      <c r="EJY1030" s="318"/>
      <c r="EJZ1030" s="318"/>
      <c r="EKA1030" s="318"/>
      <c r="EKB1030" s="318"/>
      <c r="EKC1030" s="318"/>
      <c r="EKD1030" s="318"/>
      <c r="EKE1030" s="318"/>
      <c r="EKF1030" s="318"/>
      <c r="EKG1030" s="318"/>
      <c r="EKH1030" s="318"/>
      <c r="EKI1030" s="318"/>
      <c r="EKJ1030" s="318"/>
      <c r="EKK1030" s="318"/>
      <c r="EKL1030" s="318"/>
      <c r="EKM1030" s="318"/>
      <c r="EKN1030" s="318"/>
      <c r="EKO1030" s="318"/>
      <c r="EKP1030" s="318"/>
      <c r="EKQ1030" s="318"/>
      <c r="EKR1030" s="318"/>
      <c r="EKS1030" s="318"/>
      <c r="EKT1030" s="318"/>
      <c r="EKU1030" s="318"/>
      <c r="EKV1030" s="318"/>
      <c r="EKW1030" s="318"/>
      <c r="EKX1030" s="318"/>
      <c r="EKY1030" s="318"/>
      <c r="EKZ1030" s="318"/>
      <c r="ELA1030" s="318"/>
      <c r="ELB1030" s="318"/>
      <c r="ELC1030" s="318"/>
      <c r="ELD1030" s="318"/>
      <c r="ELE1030" s="318"/>
      <c r="ELF1030" s="318"/>
      <c r="ELG1030" s="318"/>
      <c r="ELH1030" s="318"/>
      <c r="ELI1030" s="318"/>
      <c r="ELJ1030" s="318"/>
      <c r="ELK1030" s="318"/>
      <c r="ELL1030" s="318"/>
      <c r="ELM1030" s="318"/>
      <c r="ELN1030" s="318"/>
      <c r="ELO1030" s="318"/>
      <c r="ELP1030" s="318"/>
      <c r="ELQ1030" s="318"/>
      <c r="ELR1030" s="318"/>
      <c r="ELS1030" s="318"/>
      <c r="ELT1030" s="318"/>
      <c r="ELU1030" s="318"/>
      <c r="ELV1030" s="318"/>
      <c r="ELW1030" s="318"/>
      <c r="ELX1030" s="318"/>
      <c r="ELY1030" s="318"/>
      <c r="ELZ1030" s="318"/>
      <c r="EMA1030" s="318"/>
      <c r="EMB1030" s="318"/>
      <c r="EMC1030" s="318"/>
      <c r="EMD1030" s="318"/>
      <c r="EME1030" s="318"/>
      <c r="EMF1030" s="318"/>
      <c r="EMG1030" s="318"/>
      <c r="EMH1030" s="318"/>
      <c r="EMI1030" s="318"/>
      <c r="EMJ1030" s="318"/>
      <c r="EMK1030" s="318"/>
      <c r="EML1030" s="318"/>
      <c r="EMM1030" s="318"/>
      <c r="EMN1030" s="318"/>
      <c r="EMO1030" s="318"/>
      <c r="EMP1030" s="318"/>
      <c r="EMQ1030" s="318"/>
      <c r="EMR1030" s="318"/>
      <c r="EMS1030" s="318"/>
      <c r="EMT1030" s="318"/>
      <c r="EMU1030" s="318"/>
      <c r="EMV1030" s="318"/>
      <c r="EMW1030" s="318"/>
      <c r="EMX1030" s="318"/>
      <c r="EMY1030" s="318"/>
      <c r="EMZ1030" s="318"/>
      <c r="ENA1030" s="318"/>
      <c r="ENB1030" s="318"/>
      <c r="ENC1030" s="318"/>
      <c r="END1030" s="318"/>
      <c r="ENE1030" s="318"/>
      <c r="ENF1030" s="318"/>
      <c r="ENG1030" s="318"/>
      <c r="ENH1030" s="318"/>
      <c r="ENI1030" s="318"/>
      <c r="ENJ1030" s="318"/>
      <c r="ENK1030" s="318"/>
      <c r="ENL1030" s="318"/>
      <c r="ENM1030" s="318"/>
      <c r="ENN1030" s="318"/>
      <c r="ENO1030" s="318"/>
      <c r="ENP1030" s="318"/>
      <c r="ENQ1030" s="318"/>
      <c r="ENR1030" s="318"/>
      <c r="ENS1030" s="318"/>
      <c r="ENT1030" s="318"/>
      <c r="ENU1030" s="318"/>
      <c r="ENV1030" s="318"/>
      <c r="ENW1030" s="318"/>
      <c r="ENX1030" s="318"/>
      <c r="ENY1030" s="318"/>
      <c r="ENZ1030" s="318"/>
      <c r="EOA1030" s="318"/>
      <c r="EOB1030" s="318"/>
      <c r="EOC1030" s="318"/>
      <c r="EOD1030" s="318"/>
      <c r="EOE1030" s="318"/>
      <c r="EOF1030" s="318"/>
      <c r="EOG1030" s="318"/>
      <c r="EOH1030" s="318"/>
      <c r="EOI1030" s="318"/>
      <c r="EOJ1030" s="318"/>
      <c r="EOK1030" s="318"/>
      <c r="EOL1030" s="318"/>
      <c r="EOM1030" s="318"/>
      <c r="EON1030" s="318"/>
      <c r="EOO1030" s="318"/>
      <c r="EOP1030" s="318"/>
      <c r="EOQ1030" s="318"/>
      <c r="EOR1030" s="318"/>
      <c r="EOS1030" s="318"/>
      <c r="EOT1030" s="318"/>
      <c r="EOU1030" s="318"/>
      <c r="EOV1030" s="318"/>
      <c r="EOW1030" s="318"/>
      <c r="EOX1030" s="318"/>
      <c r="EOY1030" s="318"/>
      <c r="EOZ1030" s="318"/>
      <c r="EPA1030" s="318"/>
      <c r="EPB1030" s="318"/>
      <c r="EPC1030" s="318"/>
      <c r="EPD1030" s="318"/>
      <c r="EPE1030" s="318"/>
      <c r="EPF1030" s="318"/>
      <c r="EPG1030" s="318"/>
      <c r="EPH1030" s="318"/>
      <c r="EPI1030" s="318"/>
      <c r="EPJ1030" s="318"/>
      <c r="EPK1030" s="318"/>
      <c r="EPL1030" s="318"/>
      <c r="EPM1030" s="318"/>
      <c r="EPN1030" s="318"/>
      <c r="EPO1030" s="318"/>
      <c r="EPP1030" s="318"/>
      <c r="EPQ1030" s="318"/>
      <c r="EPR1030" s="318"/>
      <c r="EPS1030" s="318"/>
      <c r="EPT1030" s="318"/>
      <c r="EPU1030" s="318"/>
      <c r="EPV1030" s="318"/>
      <c r="EPW1030" s="318"/>
      <c r="EPX1030" s="318"/>
      <c r="EPY1030" s="318"/>
      <c r="EPZ1030" s="318"/>
      <c r="EQA1030" s="318"/>
      <c r="EQB1030" s="318"/>
      <c r="EQC1030" s="318"/>
      <c r="EQD1030" s="318"/>
      <c r="EQE1030" s="318"/>
      <c r="EQF1030" s="318"/>
      <c r="EQG1030" s="318"/>
      <c r="EQH1030" s="318"/>
      <c r="EQI1030" s="318"/>
      <c r="EQJ1030" s="318"/>
      <c r="EQK1030" s="318"/>
      <c r="EQL1030" s="318"/>
      <c r="EQM1030" s="318"/>
      <c r="EQN1030" s="318"/>
      <c r="EQO1030" s="318"/>
      <c r="EQP1030" s="318"/>
      <c r="EQQ1030" s="318"/>
      <c r="EQR1030" s="318"/>
      <c r="EQS1030" s="318"/>
      <c r="EQT1030" s="318"/>
      <c r="EQU1030" s="318"/>
      <c r="EQV1030" s="318"/>
      <c r="EQW1030" s="318"/>
      <c r="EQX1030" s="318"/>
      <c r="EQY1030" s="318"/>
      <c r="EQZ1030" s="318"/>
      <c r="ERA1030" s="318"/>
      <c r="ERB1030" s="318"/>
      <c r="ERC1030" s="318"/>
      <c r="ERD1030" s="318"/>
      <c r="ERE1030" s="318"/>
      <c r="ERF1030" s="318"/>
      <c r="ERG1030" s="318"/>
      <c r="ERH1030" s="318"/>
      <c r="ERI1030" s="318"/>
      <c r="ERJ1030" s="318"/>
      <c r="ERK1030" s="318"/>
      <c r="ERL1030" s="318"/>
      <c r="ERM1030" s="318"/>
      <c r="ERN1030" s="318"/>
      <c r="ERO1030" s="318"/>
      <c r="ERP1030" s="318"/>
      <c r="ERQ1030" s="318"/>
      <c r="ERR1030" s="318"/>
      <c r="ERS1030" s="318"/>
      <c r="ERT1030" s="318"/>
      <c r="ERU1030" s="318"/>
      <c r="ERV1030" s="318"/>
      <c r="ERW1030" s="318"/>
      <c r="ERX1030" s="318"/>
      <c r="ERY1030" s="318"/>
      <c r="ERZ1030" s="318"/>
      <c r="ESA1030" s="318"/>
      <c r="ESB1030" s="318"/>
      <c r="ESC1030" s="318"/>
      <c r="ESD1030" s="318"/>
      <c r="ESE1030" s="318"/>
      <c r="ESF1030" s="318"/>
      <c r="ESG1030" s="318"/>
      <c r="ESH1030" s="318"/>
      <c r="ESI1030" s="318"/>
      <c r="ESJ1030" s="318"/>
      <c r="ESK1030" s="318"/>
      <c r="ESL1030" s="318"/>
      <c r="ESM1030" s="318"/>
      <c r="ESN1030" s="318"/>
      <c r="ESO1030" s="318"/>
      <c r="ESP1030" s="318"/>
      <c r="ESQ1030" s="318"/>
      <c r="ESR1030" s="318"/>
      <c r="ESS1030" s="318"/>
      <c r="EST1030" s="318"/>
      <c r="ESU1030" s="318"/>
      <c r="ESV1030" s="318"/>
      <c r="ESW1030" s="318"/>
      <c r="ESX1030" s="318"/>
      <c r="ESY1030" s="318"/>
      <c r="ESZ1030" s="318"/>
      <c r="ETA1030" s="318"/>
      <c r="ETB1030" s="318"/>
      <c r="ETC1030" s="318"/>
      <c r="ETD1030" s="318"/>
      <c r="ETE1030" s="318"/>
      <c r="ETF1030" s="318"/>
      <c r="ETG1030" s="318"/>
      <c r="ETH1030" s="318"/>
      <c r="ETI1030" s="318"/>
      <c r="ETJ1030" s="318"/>
      <c r="ETK1030" s="318"/>
      <c r="ETL1030" s="318"/>
      <c r="ETM1030" s="318"/>
      <c r="ETN1030" s="318"/>
      <c r="ETO1030" s="318"/>
      <c r="ETP1030" s="318"/>
      <c r="ETQ1030" s="318"/>
      <c r="ETR1030" s="318"/>
      <c r="ETS1030" s="318"/>
      <c r="ETT1030" s="318"/>
      <c r="ETU1030" s="318"/>
      <c r="ETV1030" s="318"/>
      <c r="ETW1030" s="318"/>
      <c r="ETX1030" s="318"/>
      <c r="ETY1030" s="318"/>
      <c r="ETZ1030" s="318"/>
      <c r="EUA1030" s="318"/>
      <c r="EUB1030" s="318"/>
      <c r="EUC1030" s="318"/>
      <c r="EUD1030" s="318"/>
      <c r="EUE1030" s="318"/>
      <c r="EUF1030" s="318"/>
      <c r="EUG1030" s="318"/>
      <c r="EUH1030" s="318"/>
      <c r="EUI1030" s="318"/>
      <c r="EUJ1030" s="318"/>
      <c r="EUK1030" s="318"/>
      <c r="EUL1030" s="318"/>
      <c r="EUM1030" s="318"/>
      <c r="EUN1030" s="318"/>
      <c r="EUO1030" s="318"/>
      <c r="EUP1030" s="318"/>
      <c r="EUQ1030" s="318"/>
      <c r="EUR1030" s="318"/>
      <c r="EUS1030" s="318"/>
      <c r="EUT1030" s="318"/>
      <c r="EUU1030" s="318"/>
      <c r="EUV1030" s="318"/>
      <c r="EUW1030" s="318"/>
      <c r="EUX1030" s="318"/>
      <c r="EUY1030" s="318"/>
      <c r="EUZ1030" s="318"/>
      <c r="EVA1030" s="318"/>
      <c r="EVB1030" s="318"/>
      <c r="EVC1030" s="318"/>
      <c r="EVD1030" s="318"/>
      <c r="EVE1030" s="318"/>
      <c r="EVF1030" s="318"/>
      <c r="EVG1030" s="318"/>
      <c r="EVH1030" s="318"/>
      <c r="EVI1030" s="318"/>
      <c r="EVJ1030" s="318"/>
      <c r="EVK1030" s="318"/>
      <c r="EVL1030" s="318"/>
      <c r="EVM1030" s="318"/>
      <c r="EVN1030" s="318"/>
      <c r="EVO1030" s="318"/>
      <c r="EVP1030" s="318"/>
      <c r="EVQ1030" s="318"/>
      <c r="EVR1030" s="318"/>
      <c r="EVS1030" s="318"/>
      <c r="EVT1030" s="318"/>
      <c r="EVU1030" s="318"/>
      <c r="EVV1030" s="318"/>
      <c r="EVW1030" s="318"/>
      <c r="EVX1030" s="318"/>
      <c r="EVY1030" s="318"/>
      <c r="EVZ1030" s="318"/>
      <c r="EWA1030" s="318"/>
      <c r="EWB1030" s="318"/>
      <c r="EWC1030" s="318"/>
      <c r="EWD1030" s="318"/>
      <c r="EWE1030" s="318"/>
      <c r="EWF1030" s="318"/>
      <c r="EWG1030" s="318"/>
      <c r="EWH1030" s="318"/>
      <c r="EWI1030" s="318"/>
      <c r="EWJ1030" s="318"/>
      <c r="EWK1030" s="318"/>
      <c r="EWL1030" s="318"/>
      <c r="EWM1030" s="318"/>
      <c r="EWN1030" s="318"/>
      <c r="EWO1030" s="318"/>
      <c r="EWP1030" s="318"/>
      <c r="EWQ1030" s="318"/>
      <c r="EWR1030" s="318"/>
      <c r="EWS1030" s="318"/>
      <c r="EWT1030" s="318"/>
      <c r="EWU1030" s="318"/>
      <c r="EWV1030" s="318"/>
      <c r="EWW1030" s="318"/>
      <c r="EWX1030" s="318"/>
      <c r="EWY1030" s="318"/>
      <c r="EWZ1030" s="318"/>
      <c r="EXA1030" s="318"/>
      <c r="EXB1030" s="318"/>
      <c r="EXC1030" s="318"/>
      <c r="EXD1030" s="318"/>
      <c r="EXE1030" s="318"/>
      <c r="EXF1030" s="318"/>
      <c r="EXG1030" s="318"/>
      <c r="EXH1030" s="318"/>
      <c r="EXI1030" s="318"/>
      <c r="EXJ1030" s="318"/>
      <c r="EXK1030" s="318"/>
      <c r="EXL1030" s="318"/>
      <c r="EXM1030" s="318"/>
      <c r="EXN1030" s="318"/>
      <c r="EXO1030" s="318"/>
      <c r="EXP1030" s="318"/>
      <c r="EXQ1030" s="318"/>
      <c r="EXR1030" s="318"/>
      <c r="EXS1030" s="318"/>
      <c r="EXT1030" s="318"/>
      <c r="EXU1030" s="318"/>
      <c r="EXV1030" s="318"/>
      <c r="EXW1030" s="318"/>
      <c r="EXX1030" s="318"/>
      <c r="EXY1030" s="318"/>
      <c r="EXZ1030" s="318"/>
      <c r="EYA1030" s="318"/>
      <c r="EYB1030" s="318"/>
      <c r="EYC1030" s="318"/>
      <c r="EYD1030" s="318"/>
      <c r="EYE1030" s="318"/>
      <c r="EYF1030" s="318"/>
      <c r="EYG1030" s="318"/>
      <c r="EYH1030" s="318"/>
      <c r="EYI1030" s="318"/>
      <c r="EYJ1030" s="318"/>
      <c r="EYK1030" s="318"/>
      <c r="EYL1030" s="318"/>
      <c r="EYM1030" s="318"/>
      <c r="EYN1030" s="318"/>
      <c r="EYO1030" s="318"/>
      <c r="EYP1030" s="318"/>
      <c r="EYQ1030" s="318"/>
      <c r="EYR1030" s="318"/>
      <c r="EYS1030" s="318"/>
      <c r="EYT1030" s="318"/>
      <c r="EYU1030" s="318"/>
      <c r="EYV1030" s="318"/>
      <c r="EYW1030" s="318"/>
      <c r="EYX1030" s="318"/>
      <c r="EYY1030" s="318"/>
      <c r="EYZ1030" s="318"/>
      <c r="EZA1030" s="318"/>
      <c r="EZB1030" s="318"/>
      <c r="EZC1030" s="318"/>
      <c r="EZD1030" s="318"/>
      <c r="EZE1030" s="318"/>
      <c r="EZF1030" s="318"/>
      <c r="EZG1030" s="318"/>
      <c r="EZH1030" s="318"/>
      <c r="EZI1030" s="318"/>
      <c r="EZJ1030" s="318"/>
      <c r="EZK1030" s="318"/>
      <c r="EZL1030" s="318"/>
      <c r="EZM1030" s="318"/>
      <c r="EZN1030" s="318"/>
      <c r="EZO1030" s="318"/>
      <c r="EZP1030" s="318"/>
      <c r="EZQ1030" s="318"/>
      <c r="EZR1030" s="318"/>
      <c r="EZS1030" s="318"/>
      <c r="EZT1030" s="318"/>
      <c r="EZU1030" s="318"/>
      <c r="EZV1030" s="318"/>
      <c r="EZW1030" s="318"/>
      <c r="EZX1030" s="318"/>
      <c r="EZY1030" s="318"/>
      <c r="EZZ1030" s="318"/>
      <c r="FAA1030" s="318"/>
      <c r="FAB1030" s="318"/>
      <c r="FAC1030" s="318"/>
      <c r="FAD1030" s="318"/>
      <c r="FAE1030" s="318"/>
      <c r="FAF1030" s="318"/>
      <c r="FAG1030" s="318"/>
      <c r="FAH1030" s="318"/>
      <c r="FAI1030" s="318"/>
      <c r="FAJ1030" s="318"/>
      <c r="FAK1030" s="318"/>
      <c r="FAL1030" s="318"/>
      <c r="FAM1030" s="318"/>
      <c r="FAN1030" s="318"/>
      <c r="FAO1030" s="318"/>
      <c r="FAP1030" s="318"/>
      <c r="FAQ1030" s="318"/>
      <c r="FAR1030" s="318"/>
      <c r="FAS1030" s="318"/>
      <c r="FAT1030" s="318"/>
      <c r="FAU1030" s="318"/>
      <c r="FAV1030" s="318"/>
      <c r="FAW1030" s="318"/>
      <c r="FAX1030" s="318"/>
      <c r="FAY1030" s="318"/>
      <c r="FAZ1030" s="318"/>
      <c r="FBA1030" s="318"/>
      <c r="FBB1030" s="318"/>
      <c r="FBC1030" s="318"/>
      <c r="FBD1030" s="318"/>
      <c r="FBE1030" s="318"/>
      <c r="FBF1030" s="318"/>
      <c r="FBG1030" s="318"/>
      <c r="FBH1030" s="318"/>
      <c r="FBI1030" s="318"/>
      <c r="FBJ1030" s="318"/>
      <c r="FBK1030" s="318"/>
      <c r="FBL1030" s="318"/>
      <c r="FBM1030" s="318"/>
      <c r="FBN1030" s="318"/>
      <c r="FBO1030" s="318"/>
      <c r="FBP1030" s="318"/>
      <c r="FBQ1030" s="318"/>
      <c r="FBR1030" s="318"/>
      <c r="FBS1030" s="318"/>
      <c r="FBT1030" s="318"/>
      <c r="FBU1030" s="318"/>
      <c r="FBV1030" s="318"/>
      <c r="FBW1030" s="318"/>
      <c r="FBX1030" s="318"/>
      <c r="FBY1030" s="318"/>
      <c r="FBZ1030" s="318"/>
      <c r="FCA1030" s="318"/>
      <c r="FCB1030" s="318"/>
      <c r="FCC1030" s="318"/>
      <c r="FCD1030" s="318"/>
      <c r="FCE1030" s="318"/>
      <c r="FCF1030" s="318"/>
      <c r="FCG1030" s="318"/>
      <c r="FCH1030" s="318"/>
      <c r="FCI1030" s="318"/>
      <c r="FCJ1030" s="318"/>
      <c r="FCK1030" s="318"/>
      <c r="FCL1030" s="318"/>
      <c r="FCM1030" s="318"/>
      <c r="FCN1030" s="318"/>
      <c r="FCO1030" s="318"/>
      <c r="FCP1030" s="318"/>
      <c r="FCQ1030" s="318"/>
      <c r="FCR1030" s="318"/>
      <c r="FCS1030" s="318"/>
      <c r="FCT1030" s="318"/>
      <c r="FCU1030" s="318"/>
      <c r="FCV1030" s="318"/>
      <c r="FCW1030" s="318"/>
      <c r="FCX1030" s="318"/>
      <c r="FCY1030" s="318"/>
      <c r="FCZ1030" s="318"/>
      <c r="FDA1030" s="318"/>
      <c r="FDB1030" s="318"/>
      <c r="FDC1030" s="318"/>
      <c r="FDD1030" s="318"/>
      <c r="FDE1030" s="318"/>
      <c r="FDF1030" s="318"/>
      <c r="FDG1030" s="318"/>
      <c r="FDH1030" s="318"/>
      <c r="FDI1030" s="318"/>
      <c r="FDJ1030" s="318"/>
      <c r="FDK1030" s="318"/>
      <c r="FDL1030" s="318"/>
      <c r="FDM1030" s="318"/>
      <c r="FDN1030" s="318"/>
      <c r="FDO1030" s="318"/>
      <c r="FDP1030" s="318"/>
      <c r="FDQ1030" s="318"/>
      <c r="FDR1030" s="318"/>
      <c r="FDS1030" s="318"/>
      <c r="FDT1030" s="318"/>
      <c r="FDU1030" s="318"/>
      <c r="FDV1030" s="318"/>
      <c r="FDW1030" s="318"/>
      <c r="FDX1030" s="318"/>
      <c r="FDY1030" s="318"/>
      <c r="FDZ1030" s="318"/>
      <c r="FEA1030" s="318"/>
      <c r="FEB1030" s="318"/>
      <c r="FEC1030" s="318"/>
      <c r="FED1030" s="318"/>
      <c r="FEE1030" s="318"/>
      <c r="FEF1030" s="318"/>
      <c r="FEG1030" s="318"/>
      <c r="FEH1030" s="318"/>
      <c r="FEI1030" s="318"/>
      <c r="FEJ1030" s="318"/>
      <c r="FEK1030" s="318"/>
      <c r="FEL1030" s="318"/>
      <c r="FEM1030" s="318"/>
      <c r="FEN1030" s="318"/>
      <c r="FEO1030" s="318"/>
      <c r="FEP1030" s="318"/>
      <c r="FEQ1030" s="318"/>
      <c r="FER1030" s="318"/>
      <c r="FES1030" s="318"/>
      <c r="FET1030" s="318"/>
      <c r="FEU1030" s="318"/>
      <c r="FEV1030" s="318"/>
      <c r="FEW1030" s="318"/>
      <c r="FEX1030" s="318"/>
      <c r="FEY1030" s="318"/>
      <c r="FEZ1030" s="318"/>
      <c r="FFA1030" s="318"/>
      <c r="FFB1030" s="318"/>
      <c r="FFC1030" s="318"/>
      <c r="FFD1030" s="318"/>
      <c r="FFE1030" s="318"/>
      <c r="FFF1030" s="318"/>
      <c r="FFG1030" s="318"/>
      <c r="FFH1030" s="318"/>
      <c r="FFI1030" s="318"/>
      <c r="FFJ1030" s="318"/>
      <c r="FFK1030" s="318"/>
      <c r="FFL1030" s="318"/>
      <c r="FFM1030" s="318"/>
      <c r="FFN1030" s="318"/>
      <c r="FFO1030" s="318"/>
      <c r="FFP1030" s="318"/>
      <c r="FFQ1030" s="318"/>
      <c r="FFR1030" s="318"/>
      <c r="FFS1030" s="318"/>
      <c r="FFT1030" s="318"/>
      <c r="FFU1030" s="318"/>
      <c r="FFV1030" s="318"/>
      <c r="FFW1030" s="318"/>
      <c r="FFX1030" s="318"/>
      <c r="FFY1030" s="318"/>
      <c r="FFZ1030" s="318"/>
      <c r="FGA1030" s="318"/>
      <c r="FGB1030" s="318"/>
      <c r="FGC1030" s="318"/>
      <c r="FGD1030" s="318"/>
      <c r="FGE1030" s="318"/>
      <c r="FGF1030" s="318"/>
      <c r="FGG1030" s="318"/>
      <c r="FGH1030" s="318"/>
      <c r="FGI1030" s="318"/>
      <c r="FGJ1030" s="318"/>
      <c r="FGK1030" s="318"/>
      <c r="FGL1030" s="318"/>
      <c r="FGM1030" s="318"/>
      <c r="FGN1030" s="318"/>
      <c r="FGO1030" s="318"/>
      <c r="FGP1030" s="318"/>
      <c r="FGQ1030" s="318"/>
      <c r="FGR1030" s="318"/>
      <c r="FGS1030" s="318"/>
      <c r="FGT1030" s="318"/>
      <c r="FGU1030" s="318"/>
      <c r="FGV1030" s="318"/>
      <c r="FGW1030" s="318"/>
      <c r="FGX1030" s="318"/>
      <c r="FGY1030" s="318"/>
      <c r="FGZ1030" s="318"/>
      <c r="FHA1030" s="318"/>
      <c r="FHB1030" s="318"/>
      <c r="FHC1030" s="318"/>
      <c r="FHD1030" s="318"/>
      <c r="FHE1030" s="318"/>
      <c r="FHF1030" s="318"/>
      <c r="FHG1030" s="318"/>
      <c r="FHH1030" s="318"/>
      <c r="FHI1030" s="318"/>
      <c r="FHJ1030" s="318"/>
      <c r="FHK1030" s="318"/>
      <c r="FHL1030" s="318"/>
      <c r="FHM1030" s="318"/>
      <c r="FHN1030" s="318"/>
      <c r="FHO1030" s="318"/>
      <c r="FHP1030" s="318"/>
      <c r="FHQ1030" s="318"/>
      <c r="FHR1030" s="318"/>
      <c r="FHS1030" s="318"/>
      <c r="FHT1030" s="318"/>
      <c r="FHU1030" s="318"/>
      <c r="FHV1030" s="318"/>
      <c r="FHW1030" s="318"/>
      <c r="FHX1030" s="318"/>
      <c r="FHY1030" s="318"/>
      <c r="FHZ1030" s="318"/>
      <c r="FIA1030" s="318"/>
      <c r="FIB1030" s="318"/>
      <c r="FIC1030" s="318"/>
      <c r="FID1030" s="318"/>
      <c r="FIE1030" s="318"/>
      <c r="FIF1030" s="318"/>
      <c r="FIG1030" s="318"/>
      <c r="FIH1030" s="318"/>
      <c r="FII1030" s="318"/>
      <c r="FIJ1030" s="318"/>
      <c r="FIK1030" s="318"/>
      <c r="FIL1030" s="318"/>
      <c r="FIM1030" s="318"/>
      <c r="FIN1030" s="318"/>
      <c r="FIO1030" s="318"/>
      <c r="FIP1030" s="318"/>
      <c r="FIQ1030" s="318"/>
      <c r="FIR1030" s="318"/>
      <c r="FIS1030" s="318"/>
      <c r="FIT1030" s="318"/>
      <c r="FIU1030" s="318"/>
      <c r="FIV1030" s="318"/>
      <c r="FIW1030" s="318"/>
      <c r="FIX1030" s="318"/>
      <c r="FIY1030" s="318"/>
      <c r="FIZ1030" s="318"/>
      <c r="FJA1030" s="318"/>
      <c r="FJB1030" s="318"/>
      <c r="FJC1030" s="318"/>
      <c r="FJD1030" s="318"/>
      <c r="FJE1030" s="318"/>
      <c r="FJF1030" s="318"/>
      <c r="FJG1030" s="318"/>
      <c r="FJH1030" s="318"/>
      <c r="FJI1030" s="318"/>
      <c r="FJJ1030" s="318"/>
      <c r="FJK1030" s="318"/>
      <c r="FJL1030" s="318"/>
      <c r="FJM1030" s="318"/>
      <c r="FJN1030" s="318"/>
      <c r="FJO1030" s="318"/>
      <c r="FJP1030" s="318"/>
      <c r="FJQ1030" s="318"/>
      <c r="FJR1030" s="318"/>
      <c r="FJS1030" s="318"/>
      <c r="FJT1030" s="318"/>
      <c r="FJU1030" s="318"/>
      <c r="FJV1030" s="318"/>
      <c r="FJW1030" s="318"/>
      <c r="FJX1030" s="318"/>
      <c r="FJY1030" s="318"/>
      <c r="FJZ1030" s="318"/>
      <c r="FKA1030" s="318"/>
      <c r="FKB1030" s="318"/>
      <c r="FKC1030" s="318"/>
      <c r="FKD1030" s="318"/>
      <c r="FKE1030" s="318"/>
      <c r="FKF1030" s="318"/>
      <c r="FKG1030" s="318"/>
      <c r="FKH1030" s="318"/>
      <c r="FKI1030" s="318"/>
      <c r="FKJ1030" s="318"/>
      <c r="FKK1030" s="318"/>
      <c r="FKL1030" s="318"/>
      <c r="FKM1030" s="318"/>
      <c r="FKN1030" s="318"/>
      <c r="FKO1030" s="318"/>
      <c r="FKP1030" s="318"/>
      <c r="FKQ1030" s="318"/>
      <c r="FKR1030" s="318"/>
      <c r="FKS1030" s="318"/>
      <c r="FKT1030" s="318"/>
      <c r="FKU1030" s="318"/>
      <c r="FKV1030" s="318"/>
      <c r="FKW1030" s="318"/>
      <c r="FKX1030" s="318"/>
      <c r="FKY1030" s="318"/>
      <c r="FKZ1030" s="318"/>
      <c r="FLA1030" s="318"/>
      <c r="FLB1030" s="318"/>
      <c r="FLC1030" s="318"/>
      <c r="FLD1030" s="318"/>
      <c r="FLE1030" s="318"/>
      <c r="FLF1030" s="318"/>
      <c r="FLG1030" s="318"/>
      <c r="FLH1030" s="318"/>
      <c r="FLI1030" s="318"/>
      <c r="FLJ1030" s="318"/>
      <c r="FLK1030" s="318"/>
      <c r="FLL1030" s="318"/>
      <c r="FLM1030" s="318"/>
      <c r="FLN1030" s="318"/>
      <c r="FLO1030" s="318"/>
      <c r="FLP1030" s="318"/>
      <c r="FLQ1030" s="318"/>
      <c r="FLR1030" s="318"/>
      <c r="FLS1030" s="318"/>
      <c r="FLT1030" s="318"/>
      <c r="FLU1030" s="318"/>
      <c r="FLV1030" s="318"/>
      <c r="FLW1030" s="318"/>
      <c r="FLX1030" s="318"/>
      <c r="FLY1030" s="318"/>
      <c r="FLZ1030" s="318"/>
      <c r="FMA1030" s="318"/>
      <c r="FMB1030" s="318"/>
      <c r="FMC1030" s="318"/>
      <c r="FMD1030" s="318"/>
      <c r="FME1030" s="318"/>
      <c r="FMF1030" s="318"/>
      <c r="FMG1030" s="318"/>
      <c r="FMH1030" s="318"/>
      <c r="FMI1030" s="318"/>
      <c r="FMJ1030" s="318"/>
      <c r="FMK1030" s="318"/>
      <c r="FML1030" s="318"/>
      <c r="FMM1030" s="318"/>
      <c r="FMN1030" s="318"/>
      <c r="FMO1030" s="318"/>
      <c r="FMP1030" s="318"/>
      <c r="FMQ1030" s="318"/>
      <c r="FMR1030" s="318"/>
      <c r="FMS1030" s="318"/>
      <c r="FMT1030" s="318"/>
      <c r="FMU1030" s="318"/>
      <c r="FMV1030" s="318"/>
      <c r="FMW1030" s="318"/>
      <c r="FMX1030" s="318"/>
      <c r="FMY1030" s="318"/>
      <c r="FMZ1030" s="318"/>
      <c r="FNA1030" s="318"/>
      <c r="FNB1030" s="318"/>
      <c r="FNC1030" s="318"/>
      <c r="FND1030" s="318"/>
      <c r="FNE1030" s="318"/>
      <c r="FNF1030" s="318"/>
      <c r="FNG1030" s="318"/>
      <c r="FNH1030" s="318"/>
      <c r="FNI1030" s="318"/>
      <c r="FNJ1030" s="318"/>
      <c r="FNK1030" s="318"/>
      <c r="FNL1030" s="318"/>
      <c r="FNM1030" s="318"/>
      <c r="FNN1030" s="318"/>
      <c r="FNO1030" s="318"/>
      <c r="FNP1030" s="318"/>
      <c r="FNQ1030" s="318"/>
      <c r="FNR1030" s="318"/>
      <c r="FNS1030" s="318"/>
      <c r="FNT1030" s="318"/>
      <c r="FNU1030" s="318"/>
      <c r="FNV1030" s="318"/>
      <c r="FNW1030" s="318"/>
      <c r="FNX1030" s="318"/>
      <c r="FNY1030" s="318"/>
      <c r="FNZ1030" s="318"/>
      <c r="FOA1030" s="318"/>
      <c r="FOB1030" s="318"/>
      <c r="FOC1030" s="318"/>
      <c r="FOD1030" s="318"/>
      <c r="FOE1030" s="318"/>
      <c r="FOF1030" s="318"/>
      <c r="FOG1030" s="318"/>
      <c r="FOH1030" s="318"/>
      <c r="FOI1030" s="318"/>
      <c r="FOJ1030" s="318"/>
      <c r="FOK1030" s="318"/>
      <c r="FOL1030" s="318"/>
      <c r="FOM1030" s="318"/>
      <c r="FON1030" s="318"/>
      <c r="FOO1030" s="318"/>
      <c r="FOP1030" s="318"/>
      <c r="FOQ1030" s="318"/>
      <c r="FOR1030" s="318"/>
      <c r="FOS1030" s="318"/>
      <c r="FOT1030" s="318"/>
      <c r="FOU1030" s="318"/>
      <c r="FOV1030" s="318"/>
      <c r="FOW1030" s="318"/>
      <c r="FOX1030" s="318"/>
      <c r="FOY1030" s="318"/>
      <c r="FOZ1030" s="318"/>
      <c r="FPA1030" s="318"/>
      <c r="FPB1030" s="318"/>
      <c r="FPC1030" s="318"/>
      <c r="FPD1030" s="318"/>
      <c r="FPE1030" s="318"/>
      <c r="FPF1030" s="318"/>
      <c r="FPG1030" s="318"/>
      <c r="FPH1030" s="318"/>
      <c r="FPI1030" s="318"/>
      <c r="FPJ1030" s="318"/>
      <c r="FPK1030" s="318"/>
      <c r="FPL1030" s="318"/>
      <c r="FPM1030" s="318"/>
      <c r="FPN1030" s="318"/>
      <c r="FPO1030" s="318"/>
      <c r="FPP1030" s="318"/>
      <c r="FPQ1030" s="318"/>
      <c r="FPR1030" s="318"/>
      <c r="FPS1030" s="318"/>
      <c r="FPT1030" s="318"/>
      <c r="FPU1030" s="318"/>
      <c r="FPV1030" s="318"/>
      <c r="FPW1030" s="318"/>
      <c r="FPX1030" s="318"/>
      <c r="FPY1030" s="318"/>
      <c r="FPZ1030" s="318"/>
      <c r="FQA1030" s="318"/>
      <c r="FQB1030" s="318"/>
      <c r="FQC1030" s="318"/>
      <c r="FQD1030" s="318"/>
      <c r="FQE1030" s="318"/>
      <c r="FQF1030" s="318"/>
      <c r="FQG1030" s="318"/>
      <c r="FQH1030" s="318"/>
      <c r="FQI1030" s="318"/>
      <c r="FQJ1030" s="318"/>
      <c r="FQK1030" s="318"/>
      <c r="FQL1030" s="318"/>
      <c r="FQM1030" s="318"/>
      <c r="FQN1030" s="318"/>
      <c r="FQO1030" s="318"/>
      <c r="FQP1030" s="318"/>
      <c r="FQQ1030" s="318"/>
      <c r="FQR1030" s="318"/>
      <c r="FQS1030" s="318"/>
      <c r="FQT1030" s="318"/>
      <c r="FQU1030" s="318"/>
      <c r="FQV1030" s="318"/>
      <c r="FQW1030" s="318"/>
      <c r="FQX1030" s="318"/>
      <c r="FQY1030" s="318"/>
      <c r="FQZ1030" s="318"/>
      <c r="FRA1030" s="318"/>
      <c r="FRB1030" s="318"/>
      <c r="FRC1030" s="318"/>
      <c r="FRD1030" s="318"/>
      <c r="FRE1030" s="318"/>
      <c r="FRF1030" s="318"/>
      <c r="FRG1030" s="318"/>
      <c r="FRH1030" s="318"/>
      <c r="FRI1030" s="318"/>
      <c r="FRJ1030" s="318"/>
      <c r="FRK1030" s="318"/>
      <c r="FRL1030" s="318"/>
      <c r="FRM1030" s="318"/>
      <c r="FRN1030" s="318"/>
      <c r="FRO1030" s="318"/>
      <c r="FRP1030" s="318"/>
      <c r="FRQ1030" s="318"/>
      <c r="FRR1030" s="318"/>
      <c r="FRS1030" s="318"/>
      <c r="FRT1030" s="318"/>
      <c r="FRU1030" s="318"/>
      <c r="FRV1030" s="318"/>
      <c r="FRW1030" s="318"/>
      <c r="FRX1030" s="318"/>
      <c r="FRY1030" s="318"/>
      <c r="FRZ1030" s="318"/>
      <c r="FSA1030" s="318"/>
      <c r="FSB1030" s="318"/>
      <c r="FSC1030" s="318"/>
      <c r="FSD1030" s="318"/>
      <c r="FSE1030" s="318"/>
      <c r="FSF1030" s="318"/>
      <c r="FSG1030" s="318"/>
      <c r="FSH1030" s="318"/>
      <c r="FSI1030" s="318"/>
      <c r="FSJ1030" s="318"/>
      <c r="FSK1030" s="318"/>
      <c r="FSL1030" s="318"/>
      <c r="FSM1030" s="318"/>
      <c r="FSN1030" s="318"/>
      <c r="FSO1030" s="318"/>
      <c r="FSP1030" s="318"/>
      <c r="FSQ1030" s="318"/>
      <c r="FSR1030" s="318"/>
      <c r="FSS1030" s="318"/>
      <c r="FST1030" s="318"/>
      <c r="FSU1030" s="318"/>
      <c r="FSV1030" s="318"/>
      <c r="FSW1030" s="318"/>
      <c r="FSX1030" s="318"/>
      <c r="FSY1030" s="318"/>
      <c r="FSZ1030" s="318"/>
      <c r="FTA1030" s="318"/>
      <c r="FTB1030" s="318"/>
      <c r="FTC1030" s="318"/>
      <c r="FTD1030" s="318"/>
      <c r="FTE1030" s="318"/>
      <c r="FTF1030" s="318"/>
      <c r="FTG1030" s="318"/>
      <c r="FTH1030" s="318"/>
      <c r="FTI1030" s="318"/>
      <c r="FTJ1030" s="318"/>
      <c r="FTK1030" s="318"/>
      <c r="FTL1030" s="318"/>
      <c r="FTM1030" s="318"/>
      <c r="FTN1030" s="318"/>
      <c r="FTO1030" s="318"/>
      <c r="FTP1030" s="318"/>
      <c r="FTQ1030" s="318"/>
      <c r="FTR1030" s="318"/>
      <c r="FTS1030" s="318"/>
      <c r="FTT1030" s="318"/>
      <c r="FTU1030" s="318"/>
      <c r="FTV1030" s="318"/>
      <c r="FTW1030" s="318"/>
      <c r="FTX1030" s="318"/>
      <c r="FTY1030" s="318"/>
      <c r="FTZ1030" s="318"/>
      <c r="FUA1030" s="318"/>
      <c r="FUB1030" s="318"/>
      <c r="FUC1030" s="318"/>
      <c r="FUD1030" s="318"/>
      <c r="FUE1030" s="318"/>
      <c r="FUF1030" s="318"/>
      <c r="FUG1030" s="318"/>
      <c r="FUH1030" s="318"/>
      <c r="FUI1030" s="318"/>
      <c r="FUJ1030" s="318"/>
      <c r="FUK1030" s="318"/>
      <c r="FUL1030" s="318"/>
      <c r="FUM1030" s="318"/>
      <c r="FUN1030" s="318"/>
      <c r="FUO1030" s="318"/>
      <c r="FUP1030" s="318"/>
      <c r="FUQ1030" s="318"/>
      <c r="FUR1030" s="318"/>
      <c r="FUS1030" s="318"/>
      <c r="FUT1030" s="318"/>
      <c r="FUU1030" s="318"/>
      <c r="FUV1030" s="318"/>
      <c r="FUW1030" s="318"/>
      <c r="FUX1030" s="318"/>
      <c r="FUY1030" s="318"/>
      <c r="FUZ1030" s="318"/>
      <c r="FVA1030" s="318"/>
      <c r="FVB1030" s="318"/>
      <c r="FVC1030" s="318"/>
      <c r="FVD1030" s="318"/>
      <c r="FVE1030" s="318"/>
      <c r="FVF1030" s="318"/>
      <c r="FVG1030" s="318"/>
      <c r="FVH1030" s="318"/>
      <c r="FVI1030" s="318"/>
      <c r="FVJ1030" s="318"/>
      <c r="FVK1030" s="318"/>
      <c r="FVL1030" s="318"/>
      <c r="FVM1030" s="318"/>
      <c r="FVN1030" s="318"/>
      <c r="FVO1030" s="318"/>
      <c r="FVP1030" s="318"/>
      <c r="FVQ1030" s="318"/>
      <c r="FVR1030" s="318"/>
      <c r="FVS1030" s="318"/>
      <c r="FVT1030" s="318"/>
      <c r="FVU1030" s="318"/>
      <c r="FVV1030" s="318"/>
      <c r="FVW1030" s="318"/>
      <c r="FVX1030" s="318"/>
      <c r="FVY1030" s="318"/>
      <c r="FVZ1030" s="318"/>
      <c r="FWA1030" s="318"/>
      <c r="FWB1030" s="318"/>
      <c r="FWC1030" s="318"/>
      <c r="FWD1030" s="318"/>
      <c r="FWE1030" s="318"/>
      <c r="FWF1030" s="318"/>
      <c r="FWG1030" s="318"/>
      <c r="FWH1030" s="318"/>
      <c r="FWI1030" s="318"/>
      <c r="FWJ1030" s="318"/>
      <c r="FWK1030" s="318"/>
      <c r="FWL1030" s="318"/>
      <c r="FWM1030" s="318"/>
      <c r="FWN1030" s="318"/>
      <c r="FWO1030" s="318"/>
      <c r="FWP1030" s="318"/>
      <c r="FWQ1030" s="318"/>
      <c r="FWR1030" s="318"/>
      <c r="FWS1030" s="318"/>
      <c r="FWT1030" s="318"/>
      <c r="FWU1030" s="318"/>
      <c r="FWV1030" s="318"/>
      <c r="FWW1030" s="318"/>
      <c r="FWX1030" s="318"/>
      <c r="FWY1030" s="318"/>
      <c r="FWZ1030" s="318"/>
      <c r="FXA1030" s="318"/>
      <c r="FXB1030" s="318"/>
      <c r="FXC1030" s="318"/>
      <c r="FXD1030" s="318"/>
      <c r="FXE1030" s="318"/>
      <c r="FXF1030" s="318"/>
      <c r="FXG1030" s="318"/>
      <c r="FXH1030" s="318"/>
      <c r="FXI1030" s="318"/>
      <c r="FXJ1030" s="318"/>
      <c r="FXK1030" s="318"/>
      <c r="FXL1030" s="318"/>
      <c r="FXM1030" s="318"/>
      <c r="FXN1030" s="318"/>
      <c r="FXO1030" s="318"/>
      <c r="FXP1030" s="318"/>
      <c r="FXQ1030" s="318"/>
      <c r="FXR1030" s="318"/>
      <c r="FXS1030" s="318"/>
      <c r="FXT1030" s="318"/>
      <c r="FXU1030" s="318"/>
      <c r="FXV1030" s="318"/>
      <c r="FXW1030" s="318"/>
      <c r="FXX1030" s="318"/>
      <c r="FXY1030" s="318"/>
      <c r="FXZ1030" s="318"/>
      <c r="FYA1030" s="318"/>
      <c r="FYB1030" s="318"/>
      <c r="FYC1030" s="318"/>
      <c r="FYD1030" s="318"/>
      <c r="FYE1030" s="318"/>
      <c r="FYF1030" s="318"/>
      <c r="FYG1030" s="318"/>
      <c r="FYH1030" s="318"/>
      <c r="FYI1030" s="318"/>
      <c r="FYJ1030" s="318"/>
      <c r="FYK1030" s="318"/>
      <c r="FYL1030" s="318"/>
      <c r="FYM1030" s="318"/>
      <c r="FYN1030" s="318"/>
      <c r="FYO1030" s="318"/>
      <c r="FYP1030" s="318"/>
      <c r="FYQ1030" s="318"/>
      <c r="FYR1030" s="318"/>
      <c r="FYS1030" s="318"/>
      <c r="FYT1030" s="318"/>
      <c r="FYU1030" s="318"/>
      <c r="FYV1030" s="318"/>
      <c r="FYW1030" s="318"/>
      <c r="FYX1030" s="318"/>
      <c r="FYY1030" s="318"/>
      <c r="FYZ1030" s="318"/>
      <c r="FZA1030" s="318"/>
      <c r="FZB1030" s="318"/>
      <c r="FZC1030" s="318"/>
      <c r="FZD1030" s="318"/>
      <c r="FZE1030" s="318"/>
      <c r="FZF1030" s="318"/>
      <c r="FZG1030" s="318"/>
      <c r="FZH1030" s="318"/>
      <c r="FZI1030" s="318"/>
      <c r="FZJ1030" s="318"/>
      <c r="FZK1030" s="318"/>
      <c r="FZL1030" s="318"/>
      <c r="FZM1030" s="318"/>
      <c r="FZN1030" s="318"/>
      <c r="FZO1030" s="318"/>
      <c r="FZP1030" s="318"/>
      <c r="FZQ1030" s="318"/>
      <c r="FZR1030" s="318"/>
      <c r="FZS1030" s="318"/>
      <c r="FZT1030" s="318"/>
      <c r="FZU1030" s="318"/>
      <c r="FZV1030" s="318"/>
      <c r="FZW1030" s="318"/>
      <c r="FZX1030" s="318"/>
      <c r="FZY1030" s="318"/>
      <c r="FZZ1030" s="318"/>
      <c r="GAA1030" s="318"/>
      <c r="GAB1030" s="318"/>
      <c r="GAC1030" s="318"/>
      <c r="GAD1030" s="318"/>
      <c r="GAE1030" s="318"/>
      <c r="GAF1030" s="318"/>
      <c r="GAG1030" s="318"/>
      <c r="GAH1030" s="318"/>
      <c r="GAI1030" s="318"/>
      <c r="GAJ1030" s="318"/>
      <c r="GAK1030" s="318"/>
      <c r="GAL1030" s="318"/>
      <c r="GAM1030" s="318"/>
      <c r="GAN1030" s="318"/>
      <c r="GAO1030" s="318"/>
      <c r="GAP1030" s="318"/>
      <c r="GAQ1030" s="318"/>
      <c r="GAR1030" s="318"/>
      <c r="GAS1030" s="318"/>
      <c r="GAT1030" s="318"/>
      <c r="GAU1030" s="318"/>
      <c r="GAV1030" s="318"/>
      <c r="GAW1030" s="318"/>
      <c r="GAX1030" s="318"/>
      <c r="GAY1030" s="318"/>
      <c r="GAZ1030" s="318"/>
      <c r="GBA1030" s="318"/>
      <c r="GBB1030" s="318"/>
      <c r="GBC1030" s="318"/>
      <c r="GBD1030" s="318"/>
      <c r="GBE1030" s="318"/>
      <c r="GBF1030" s="318"/>
      <c r="GBG1030" s="318"/>
      <c r="GBH1030" s="318"/>
      <c r="GBI1030" s="318"/>
      <c r="GBJ1030" s="318"/>
      <c r="GBK1030" s="318"/>
      <c r="GBL1030" s="318"/>
      <c r="GBM1030" s="318"/>
      <c r="GBN1030" s="318"/>
      <c r="GBO1030" s="318"/>
      <c r="GBP1030" s="318"/>
      <c r="GBQ1030" s="318"/>
      <c r="GBR1030" s="318"/>
      <c r="GBS1030" s="318"/>
      <c r="GBT1030" s="318"/>
      <c r="GBU1030" s="318"/>
      <c r="GBV1030" s="318"/>
      <c r="GBW1030" s="318"/>
      <c r="GBX1030" s="318"/>
      <c r="GBY1030" s="318"/>
      <c r="GBZ1030" s="318"/>
      <c r="GCA1030" s="318"/>
      <c r="GCB1030" s="318"/>
      <c r="GCC1030" s="318"/>
      <c r="GCD1030" s="318"/>
      <c r="GCE1030" s="318"/>
      <c r="GCF1030" s="318"/>
      <c r="GCG1030" s="318"/>
      <c r="GCH1030" s="318"/>
      <c r="GCI1030" s="318"/>
      <c r="GCJ1030" s="318"/>
      <c r="GCK1030" s="318"/>
      <c r="GCL1030" s="318"/>
      <c r="GCM1030" s="318"/>
      <c r="GCN1030" s="318"/>
      <c r="GCO1030" s="318"/>
      <c r="GCP1030" s="318"/>
      <c r="GCQ1030" s="318"/>
      <c r="GCR1030" s="318"/>
      <c r="GCS1030" s="318"/>
      <c r="GCT1030" s="318"/>
      <c r="GCU1030" s="318"/>
      <c r="GCV1030" s="318"/>
      <c r="GCW1030" s="318"/>
      <c r="GCX1030" s="318"/>
      <c r="GCY1030" s="318"/>
      <c r="GCZ1030" s="318"/>
      <c r="GDA1030" s="318"/>
      <c r="GDB1030" s="318"/>
      <c r="GDC1030" s="318"/>
      <c r="GDD1030" s="318"/>
      <c r="GDE1030" s="318"/>
      <c r="GDF1030" s="318"/>
      <c r="GDG1030" s="318"/>
      <c r="GDH1030" s="318"/>
      <c r="GDI1030" s="318"/>
      <c r="GDJ1030" s="318"/>
      <c r="GDK1030" s="318"/>
      <c r="GDL1030" s="318"/>
      <c r="GDM1030" s="318"/>
      <c r="GDN1030" s="318"/>
      <c r="GDO1030" s="318"/>
      <c r="GDP1030" s="318"/>
      <c r="GDQ1030" s="318"/>
      <c r="GDR1030" s="318"/>
      <c r="GDS1030" s="318"/>
      <c r="GDT1030" s="318"/>
      <c r="GDU1030" s="318"/>
      <c r="GDV1030" s="318"/>
      <c r="GDW1030" s="318"/>
      <c r="GDX1030" s="318"/>
      <c r="GDY1030" s="318"/>
      <c r="GDZ1030" s="318"/>
      <c r="GEA1030" s="318"/>
      <c r="GEB1030" s="318"/>
      <c r="GEC1030" s="318"/>
      <c r="GED1030" s="318"/>
      <c r="GEE1030" s="318"/>
      <c r="GEF1030" s="318"/>
      <c r="GEG1030" s="318"/>
      <c r="GEH1030" s="318"/>
      <c r="GEI1030" s="318"/>
      <c r="GEJ1030" s="318"/>
      <c r="GEK1030" s="318"/>
      <c r="GEL1030" s="318"/>
      <c r="GEM1030" s="318"/>
      <c r="GEN1030" s="318"/>
      <c r="GEO1030" s="318"/>
      <c r="GEP1030" s="318"/>
      <c r="GEQ1030" s="318"/>
      <c r="GER1030" s="318"/>
      <c r="GES1030" s="318"/>
      <c r="GET1030" s="318"/>
      <c r="GEU1030" s="318"/>
      <c r="GEV1030" s="318"/>
      <c r="GEW1030" s="318"/>
      <c r="GEX1030" s="318"/>
      <c r="GEY1030" s="318"/>
      <c r="GEZ1030" s="318"/>
      <c r="GFA1030" s="318"/>
      <c r="GFB1030" s="318"/>
      <c r="GFC1030" s="318"/>
      <c r="GFD1030" s="318"/>
      <c r="GFE1030" s="318"/>
      <c r="GFF1030" s="318"/>
      <c r="GFG1030" s="318"/>
      <c r="GFH1030" s="318"/>
      <c r="GFI1030" s="318"/>
      <c r="GFJ1030" s="318"/>
      <c r="GFK1030" s="318"/>
      <c r="GFL1030" s="318"/>
      <c r="GFM1030" s="318"/>
      <c r="GFN1030" s="318"/>
      <c r="GFO1030" s="318"/>
      <c r="GFP1030" s="318"/>
      <c r="GFQ1030" s="318"/>
      <c r="GFR1030" s="318"/>
      <c r="GFS1030" s="318"/>
      <c r="GFT1030" s="318"/>
      <c r="GFU1030" s="318"/>
      <c r="GFV1030" s="318"/>
      <c r="GFW1030" s="318"/>
      <c r="GFX1030" s="318"/>
      <c r="GFY1030" s="318"/>
      <c r="GFZ1030" s="318"/>
      <c r="GGA1030" s="318"/>
      <c r="GGB1030" s="318"/>
      <c r="GGC1030" s="318"/>
      <c r="GGD1030" s="318"/>
      <c r="GGE1030" s="318"/>
      <c r="GGF1030" s="318"/>
      <c r="GGG1030" s="318"/>
      <c r="GGH1030" s="318"/>
      <c r="GGI1030" s="318"/>
      <c r="GGJ1030" s="318"/>
      <c r="GGK1030" s="318"/>
      <c r="GGL1030" s="318"/>
      <c r="GGM1030" s="318"/>
      <c r="GGN1030" s="318"/>
      <c r="GGO1030" s="318"/>
      <c r="GGP1030" s="318"/>
      <c r="GGQ1030" s="318"/>
      <c r="GGR1030" s="318"/>
      <c r="GGS1030" s="318"/>
      <c r="GGT1030" s="318"/>
      <c r="GGU1030" s="318"/>
      <c r="GGV1030" s="318"/>
      <c r="GGW1030" s="318"/>
      <c r="GGX1030" s="318"/>
      <c r="GGY1030" s="318"/>
      <c r="GGZ1030" s="318"/>
      <c r="GHA1030" s="318"/>
      <c r="GHB1030" s="318"/>
      <c r="GHC1030" s="318"/>
      <c r="GHD1030" s="318"/>
      <c r="GHE1030" s="318"/>
      <c r="GHF1030" s="318"/>
      <c r="GHG1030" s="318"/>
      <c r="GHH1030" s="318"/>
      <c r="GHI1030" s="318"/>
      <c r="GHJ1030" s="318"/>
      <c r="GHK1030" s="318"/>
      <c r="GHL1030" s="318"/>
      <c r="GHM1030" s="318"/>
      <c r="GHN1030" s="318"/>
      <c r="GHO1030" s="318"/>
      <c r="GHP1030" s="318"/>
      <c r="GHQ1030" s="318"/>
      <c r="GHR1030" s="318"/>
      <c r="GHS1030" s="318"/>
      <c r="GHT1030" s="318"/>
      <c r="GHU1030" s="318"/>
      <c r="GHV1030" s="318"/>
      <c r="GHW1030" s="318"/>
      <c r="GHX1030" s="318"/>
      <c r="GHY1030" s="318"/>
      <c r="GHZ1030" s="318"/>
      <c r="GIA1030" s="318"/>
      <c r="GIB1030" s="318"/>
      <c r="GIC1030" s="318"/>
      <c r="GID1030" s="318"/>
      <c r="GIE1030" s="318"/>
      <c r="GIF1030" s="318"/>
      <c r="GIG1030" s="318"/>
      <c r="GIH1030" s="318"/>
      <c r="GII1030" s="318"/>
      <c r="GIJ1030" s="318"/>
      <c r="GIK1030" s="318"/>
      <c r="GIL1030" s="318"/>
      <c r="GIM1030" s="318"/>
      <c r="GIN1030" s="318"/>
      <c r="GIO1030" s="318"/>
      <c r="GIP1030" s="318"/>
      <c r="GIQ1030" s="318"/>
      <c r="GIR1030" s="318"/>
      <c r="GIS1030" s="318"/>
      <c r="GIT1030" s="318"/>
      <c r="GIU1030" s="318"/>
      <c r="GIV1030" s="318"/>
      <c r="GIW1030" s="318"/>
      <c r="GIX1030" s="318"/>
      <c r="GIY1030" s="318"/>
      <c r="GIZ1030" s="318"/>
      <c r="GJA1030" s="318"/>
      <c r="GJB1030" s="318"/>
      <c r="GJC1030" s="318"/>
      <c r="GJD1030" s="318"/>
      <c r="GJE1030" s="318"/>
      <c r="GJF1030" s="318"/>
      <c r="GJG1030" s="318"/>
      <c r="GJH1030" s="318"/>
      <c r="GJI1030" s="318"/>
      <c r="GJJ1030" s="318"/>
      <c r="GJK1030" s="318"/>
      <c r="GJL1030" s="318"/>
      <c r="GJM1030" s="318"/>
      <c r="GJN1030" s="318"/>
      <c r="GJO1030" s="318"/>
      <c r="GJP1030" s="318"/>
      <c r="GJQ1030" s="318"/>
      <c r="GJR1030" s="318"/>
      <c r="GJS1030" s="318"/>
      <c r="GJT1030" s="318"/>
      <c r="GJU1030" s="318"/>
      <c r="GJV1030" s="318"/>
      <c r="GJW1030" s="318"/>
      <c r="GJX1030" s="318"/>
      <c r="GJY1030" s="318"/>
      <c r="GJZ1030" s="318"/>
      <c r="GKA1030" s="318"/>
      <c r="GKB1030" s="318"/>
      <c r="GKC1030" s="318"/>
      <c r="GKD1030" s="318"/>
      <c r="GKE1030" s="318"/>
      <c r="GKF1030" s="318"/>
      <c r="GKG1030" s="318"/>
      <c r="GKH1030" s="318"/>
      <c r="GKI1030" s="318"/>
      <c r="GKJ1030" s="318"/>
      <c r="GKK1030" s="318"/>
      <c r="GKL1030" s="318"/>
      <c r="GKM1030" s="318"/>
      <c r="GKN1030" s="318"/>
      <c r="GKO1030" s="318"/>
      <c r="GKP1030" s="318"/>
      <c r="GKQ1030" s="318"/>
      <c r="GKR1030" s="318"/>
      <c r="GKS1030" s="318"/>
      <c r="GKT1030" s="318"/>
      <c r="GKU1030" s="318"/>
      <c r="GKV1030" s="318"/>
      <c r="GKW1030" s="318"/>
      <c r="GKX1030" s="318"/>
      <c r="GKY1030" s="318"/>
      <c r="GKZ1030" s="318"/>
      <c r="GLA1030" s="318"/>
      <c r="GLB1030" s="318"/>
      <c r="GLC1030" s="318"/>
      <c r="GLD1030" s="318"/>
      <c r="GLE1030" s="318"/>
      <c r="GLF1030" s="318"/>
      <c r="GLG1030" s="318"/>
      <c r="GLH1030" s="318"/>
      <c r="GLI1030" s="318"/>
      <c r="GLJ1030" s="318"/>
      <c r="GLK1030" s="318"/>
      <c r="GLL1030" s="318"/>
      <c r="GLM1030" s="318"/>
      <c r="GLN1030" s="318"/>
      <c r="GLO1030" s="318"/>
      <c r="GLP1030" s="318"/>
      <c r="GLQ1030" s="318"/>
      <c r="GLR1030" s="318"/>
      <c r="GLS1030" s="318"/>
      <c r="GLT1030" s="318"/>
      <c r="GLU1030" s="318"/>
      <c r="GLV1030" s="318"/>
      <c r="GLW1030" s="318"/>
      <c r="GLX1030" s="318"/>
      <c r="GLY1030" s="318"/>
      <c r="GLZ1030" s="318"/>
      <c r="GMA1030" s="318"/>
      <c r="GMB1030" s="318"/>
      <c r="GMC1030" s="318"/>
      <c r="GMD1030" s="318"/>
      <c r="GME1030" s="318"/>
      <c r="GMF1030" s="318"/>
      <c r="GMG1030" s="318"/>
      <c r="GMH1030" s="318"/>
      <c r="GMI1030" s="318"/>
      <c r="GMJ1030" s="318"/>
      <c r="GMK1030" s="318"/>
      <c r="GML1030" s="318"/>
      <c r="GMM1030" s="318"/>
      <c r="GMN1030" s="318"/>
      <c r="GMO1030" s="318"/>
      <c r="GMP1030" s="318"/>
      <c r="GMQ1030" s="318"/>
      <c r="GMR1030" s="318"/>
      <c r="GMS1030" s="318"/>
      <c r="GMT1030" s="318"/>
      <c r="GMU1030" s="318"/>
      <c r="GMV1030" s="318"/>
      <c r="GMW1030" s="318"/>
      <c r="GMX1030" s="318"/>
      <c r="GMY1030" s="318"/>
      <c r="GMZ1030" s="318"/>
      <c r="GNA1030" s="318"/>
      <c r="GNB1030" s="318"/>
      <c r="GNC1030" s="318"/>
      <c r="GND1030" s="318"/>
      <c r="GNE1030" s="318"/>
      <c r="GNF1030" s="318"/>
      <c r="GNG1030" s="318"/>
      <c r="GNH1030" s="318"/>
      <c r="GNI1030" s="318"/>
      <c r="GNJ1030" s="318"/>
      <c r="GNK1030" s="318"/>
      <c r="GNL1030" s="318"/>
      <c r="GNM1030" s="318"/>
      <c r="GNN1030" s="318"/>
      <c r="GNO1030" s="318"/>
      <c r="GNP1030" s="318"/>
      <c r="GNQ1030" s="318"/>
      <c r="GNR1030" s="318"/>
      <c r="GNS1030" s="318"/>
      <c r="GNT1030" s="318"/>
      <c r="GNU1030" s="318"/>
      <c r="GNV1030" s="318"/>
      <c r="GNW1030" s="318"/>
      <c r="GNX1030" s="318"/>
      <c r="GNY1030" s="318"/>
      <c r="GNZ1030" s="318"/>
      <c r="GOA1030" s="318"/>
      <c r="GOB1030" s="318"/>
      <c r="GOC1030" s="318"/>
      <c r="GOD1030" s="318"/>
      <c r="GOE1030" s="318"/>
      <c r="GOF1030" s="318"/>
      <c r="GOG1030" s="318"/>
      <c r="GOH1030" s="318"/>
      <c r="GOI1030" s="318"/>
      <c r="GOJ1030" s="318"/>
      <c r="GOK1030" s="318"/>
      <c r="GOL1030" s="318"/>
      <c r="GOM1030" s="318"/>
      <c r="GON1030" s="318"/>
      <c r="GOO1030" s="318"/>
      <c r="GOP1030" s="318"/>
      <c r="GOQ1030" s="318"/>
      <c r="GOR1030" s="318"/>
      <c r="GOS1030" s="318"/>
      <c r="GOT1030" s="318"/>
      <c r="GOU1030" s="318"/>
      <c r="GOV1030" s="318"/>
      <c r="GOW1030" s="318"/>
      <c r="GOX1030" s="318"/>
      <c r="GOY1030" s="318"/>
      <c r="GOZ1030" s="318"/>
      <c r="GPA1030" s="318"/>
      <c r="GPB1030" s="318"/>
      <c r="GPC1030" s="318"/>
      <c r="GPD1030" s="318"/>
      <c r="GPE1030" s="318"/>
      <c r="GPF1030" s="318"/>
      <c r="GPG1030" s="318"/>
      <c r="GPH1030" s="318"/>
      <c r="GPI1030" s="318"/>
      <c r="GPJ1030" s="318"/>
      <c r="GPK1030" s="318"/>
      <c r="GPL1030" s="318"/>
      <c r="GPM1030" s="318"/>
      <c r="GPN1030" s="318"/>
      <c r="GPO1030" s="318"/>
      <c r="GPP1030" s="318"/>
      <c r="GPQ1030" s="318"/>
      <c r="GPR1030" s="318"/>
      <c r="GPS1030" s="318"/>
      <c r="GPT1030" s="318"/>
      <c r="GPU1030" s="318"/>
      <c r="GPV1030" s="318"/>
      <c r="GPW1030" s="318"/>
      <c r="GPX1030" s="318"/>
      <c r="GPY1030" s="318"/>
      <c r="GPZ1030" s="318"/>
      <c r="GQA1030" s="318"/>
      <c r="GQB1030" s="318"/>
      <c r="GQC1030" s="318"/>
      <c r="GQD1030" s="318"/>
      <c r="GQE1030" s="318"/>
      <c r="GQF1030" s="318"/>
      <c r="GQG1030" s="318"/>
      <c r="GQH1030" s="318"/>
      <c r="GQI1030" s="318"/>
      <c r="GQJ1030" s="318"/>
      <c r="GQK1030" s="318"/>
      <c r="GQL1030" s="318"/>
      <c r="GQM1030" s="318"/>
      <c r="GQN1030" s="318"/>
      <c r="GQO1030" s="318"/>
      <c r="GQP1030" s="318"/>
      <c r="GQQ1030" s="318"/>
      <c r="GQR1030" s="318"/>
      <c r="GQS1030" s="318"/>
      <c r="GQT1030" s="318"/>
      <c r="GQU1030" s="318"/>
      <c r="GQV1030" s="318"/>
      <c r="GQW1030" s="318"/>
      <c r="GQX1030" s="318"/>
      <c r="GQY1030" s="318"/>
      <c r="GQZ1030" s="318"/>
      <c r="GRA1030" s="318"/>
      <c r="GRB1030" s="318"/>
      <c r="GRC1030" s="318"/>
      <c r="GRD1030" s="318"/>
      <c r="GRE1030" s="318"/>
      <c r="GRF1030" s="318"/>
      <c r="GRG1030" s="318"/>
      <c r="GRH1030" s="318"/>
      <c r="GRI1030" s="318"/>
      <c r="GRJ1030" s="318"/>
      <c r="GRK1030" s="318"/>
      <c r="GRL1030" s="318"/>
      <c r="GRM1030" s="318"/>
      <c r="GRN1030" s="318"/>
      <c r="GRO1030" s="318"/>
      <c r="GRP1030" s="318"/>
      <c r="GRQ1030" s="318"/>
      <c r="GRR1030" s="318"/>
      <c r="GRS1030" s="318"/>
      <c r="GRT1030" s="318"/>
      <c r="GRU1030" s="318"/>
      <c r="GRV1030" s="318"/>
      <c r="GRW1030" s="318"/>
      <c r="GRX1030" s="318"/>
      <c r="GRY1030" s="318"/>
      <c r="GRZ1030" s="318"/>
      <c r="GSA1030" s="318"/>
      <c r="GSB1030" s="318"/>
      <c r="GSC1030" s="318"/>
      <c r="GSD1030" s="318"/>
      <c r="GSE1030" s="318"/>
      <c r="GSF1030" s="318"/>
      <c r="GSG1030" s="318"/>
      <c r="GSH1030" s="318"/>
      <c r="GSI1030" s="318"/>
      <c r="GSJ1030" s="318"/>
      <c r="GSK1030" s="318"/>
      <c r="GSL1030" s="318"/>
      <c r="GSM1030" s="318"/>
      <c r="GSN1030" s="318"/>
      <c r="GSO1030" s="318"/>
      <c r="GSP1030" s="318"/>
      <c r="GSQ1030" s="318"/>
      <c r="GSR1030" s="318"/>
      <c r="GSS1030" s="318"/>
      <c r="GST1030" s="318"/>
      <c r="GSU1030" s="318"/>
      <c r="GSV1030" s="318"/>
      <c r="GSW1030" s="318"/>
      <c r="GSX1030" s="318"/>
      <c r="GSY1030" s="318"/>
      <c r="GSZ1030" s="318"/>
      <c r="GTA1030" s="318"/>
      <c r="GTB1030" s="318"/>
      <c r="GTC1030" s="318"/>
      <c r="GTD1030" s="318"/>
      <c r="GTE1030" s="318"/>
      <c r="GTF1030" s="318"/>
      <c r="GTG1030" s="318"/>
      <c r="GTH1030" s="318"/>
      <c r="GTI1030" s="318"/>
      <c r="GTJ1030" s="318"/>
      <c r="GTK1030" s="318"/>
      <c r="GTL1030" s="318"/>
      <c r="GTM1030" s="318"/>
      <c r="GTN1030" s="318"/>
      <c r="GTO1030" s="318"/>
      <c r="GTP1030" s="318"/>
      <c r="GTQ1030" s="318"/>
      <c r="GTR1030" s="318"/>
      <c r="GTS1030" s="318"/>
      <c r="GTT1030" s="318"/>
      <c r="GTU1030" s="318"/>
      <c r="GTV1030" s="318"/>
      <c r="GTW1030" s="318"/>
      <c r="GTX1030" s="318"/>
      <c r="GTY1030" s="318"/>
      <c r="GTZ1030" s="318"/>
      <c r="GUA1030" s="318"/>
      <c r="GUB1030" s="318"/>
      <c r="GUC1030" s="318"/>
      <c r="GUD1030" s="318"/>
      <c r="GUE1030" s="318"/>
      <c r="GUF1030" s="318"/>
      <c r="GUG1030" s="318"/>
      <c r="GUH1030" s="318"/>
      <c r="GUI1030" s="318"/>
      <c r="GUJ1030" s="318"/>
      <c r="GUK1030" s="318"/>
      <c r="GUL1030" s="318"/>
      <c r="GUM1030" s="318"/>
      <c r="GUN1030" s="318"/>
      <c r="GUO1030" s="318"/>
      <c r="GUP1030" s="318"/>
      <c r="GUQ1030" s="318"/>
      <c r="GUR1030" s="318"/>
      <c r="GUS1030" s="318"/>
      <c r="GUT1030" s="318"/>
      <c r="GUU1030" s="318"/>
      <c r="GUV1030" s="318"/>
      <c r="GUW1030" s="318"/>
      <c r="GUX1030" s="318"/>
      <c r="GUY1030" s="318"/>
      <c r="GUZ1030" s="318"/>
      <c r="GVA1030" s="318"/>
      <c r="GVB1030" s="318"/>
      <c r="GVC1030" s="318"/>
      <c r="GVD1030" s="318"/>
      <c r="GVE1030" s="318"/>
      <c r="GVF1030" s="318"/>
      <c r="GVG1030" s="318"/>
      <c r="GVH1030" s="318"/>
      <c r="GVI1030" s="318"/>
      <c r="GVJ1030" s="318"/>
      <c r="GVK1030" s="318"/>
      <c r="GVL1030" s="318"/>
      <c r="GVM1030" s="318"/>
      <c r="GVN1030" s="318"/>
      <c r="GVO1030" s="318"/>
      <c r="GVP1030" s="318"/>
      <c r="GVQ1030" s="318"/>
      <c r="GVR1030" s="318"/>
      <c r="GVS1030" s="318"/>
      <c r="GVT1030" s="318"/>
      <c r="GVU1030" s="318"/>
      <c r="GVV1030" s="318"/>
      <c r="GVW1030" s="318"/>
      <c r="GVX1030" s="318"/>
      <c r="GVY1030" s="318"/>
      <c r="GVZ1030" s="318"/>
      <c r="GWA1030" s="318"/>
      <c r="GWB1030" s="318"/>
      <c r="GWC1030" s="318"/>
      <c r="GWD1030" s="318"/>
      <c r="GWE1030" s="318"/>
      <c r="GWF1030" s="318"/>
      <c r="GWG1030" s="318"/>
      <c r="GWH1030" s="318"/>
      <c r="GWI1030" s="318"/>
      <c r="GWJ1030" s="318"/>
      <c r="GWK1030" s="318"/>
      <c r="GWL1030" s="318"/>
      <c r="GWM1030" s="318"/>
      <c r="GWN1030" s="318"/>
      <c r="GWO1030" s="318"/>
      <c r="GWP1030" s="318"/>
      <c r="GWQ1030" s="318"/>
      <c r="GWR1030" s="318"/>
      <c r="GWS1030" s="318"/>
      <c r="GWT1030" s="318"/>
      <c r="GWU1030" s="318"/>
      <c r="GWV1030" s="318"/>
      <c r="GWW1030" s="318"/>
      <c r="GWX1030" s="318"/>
      <c r="GWY1030" s="318"/>
      <c r="GWZ1030" s="318"/>
      <c r="GXA1030" s="318"/>
      <c r="GXB1030" s="318"/>
      <c r="GXC1030" s="318"/>
      <c r="GXD1030" s="318"/>
      <c r="GXE1030" s="318"/>
      <c r="GXF1030" s="318"/>
      <c r="GXG1030" s="318"/>
      <c r="GXH1030" s="318"/>
      <c r="GXI1030" s="318"/>
      <c r="GXJ1030" s="318"/>
      <c r="GXK1030" s="318"/>
      <c r="GXL1030" s="318"/>
      <c r="GXM1030" s="318"/>
      <c r="GXN1030" s="318"/>
      <c r="GXO1030" s="318"/>
      <c r="GXP1030" s="318"/>
      <c r="GXQ1030" s="318"/>
      <c r="GXR1030" s="318"/>
      <c r="GXS1030" s="318"/>
      <c r="GXT1030" s="318"/>
      <c r="GXU1030" s="318"/>
      <c r="GXV1030" s="318"/>
      <c r="GXW1030" s="318"/>
      <c r="GXX1030" s="318"/>
      <c r="GXY1030" s="318"/>
      <c r="GXZ1030" s="318"/>
      <c r="GYA1030" s="318"/>
      <c r="GYB1030" s="318"/>
      <c r="GYC1030" s="318"/>
      <c r="GYD1030" s="318"/>
      <c r="GYE1030" s="318"/>
      <c r="GYF1030" s="318"/>
      <c r="GYG1030" s="318"/>
      <c r="GYH1030" s="318"/>
      <c r="GYI1030" s="318"/>
      <c r="GYJ1030" s="318"/>
      <c r="GYK1030" s="318"/>
      <c r="GYL1030" s="318"/>
      <c r="GYM1030" s="318"/>
      <c r="GYN1030" s="318"/>
      <c r="GYO1030" s="318"/>
      <c r="GYP1030" s="318"/>
      <c r="GYQ1030" s="318"/>
      <c r="GYR1030" s="318"/>
      <c r="GYS1030" s="318"/>
      <c r="GYT1030" s="318"/>
      <c r="GYU1030" s="318"/>
      <c r="GYV1030" s="318"/>
      <c r="GYW1030" s="318"/>
      <c r="GYX1030" s="318"/>
      <c r="GYY1030" s="318"/>
      <c r="GYZ1030" s="318"/>
      <c r="GZA1030" s="318"/>
      <c r="GZB1030" s="318"/>
      <c r="GZC1030" s="318"/>
      <c r="GZD1030" s="318"/>
      <c r="GZE1030" s="318"/>
      <c r="GZF1030" s="318"/>
      <c r="GZG1030" s="318"/>
      <c r="GZH1030" s="318"/>
      <c r="GZI1030" s="318"/>
      <c r="GZJ1030" s="318"/>
      <c r="GZK1030" s="318"/>
      <c r="GZL1030" s="318"/>
      <c r="GZM1030" s="318"/>
      <c r="GZN1030" s="318"/>
      <c r="GZO1030" s="318"/>
      <c r="GZP1030" s="318"/>
      <c r="GZQ1030" s="318"/>
      <c r="GZR1030" s="318"/>
      <c r="GZS1030" s="318"/>
      <c r="GZT1030" s="318"/>
      <c r="GZU1030" s="318"/>
      <c r="GZV1030" s="318"/>
      <c r="GZW1030" s="318"/>
      <c r="GZX1030" s="318"/>
      <c r="GZY1030" s="318"/>
      <c r="GZZ1030" s="318"/>
      <c r="HAA1030" s="318"/>
      <c r="HAB1030" s="318"/>
      <c r="HAC1030" s="318"/>
      <c r="HAD1030" s="318"/>
      <c r="HAE1030" s="318"/>
      <c r="HAF1030" s="318"/>
      <c r="HAG1030" s="318"/>
      <c r="HAH1030" s="318"/>
      <c r="HAI1030" s="318"/>
      <c r="HAJ1030" s="318"/>
      <c r="HAK1030" s="318"/>
      <c r="HAL1030" s="318"/>
      <c r="HAM1030" s="318"/>
      <c r="HAN1030" s="318"/>
      <c r="HAO1030" s="318"/>
      <c r="HAP1030" s="318"/>
      <c r="HAQ1030" s="318"/>
      <c r="HAR1030" s="318"/>
      <c r="HAS1030" s="318"/>
      <c r="HAT1030" s="318"/>
      <c r="HAU1030" s="318"/>
      <c r="HAV1030" s="318"/>
      <c r="HAW1030" s="318"/>
      <c r="HAX1030" s="318"/>
      <c r="HAY1030" s="318"/>
      <c r="HAZ1030" s="318"/>
      <c r="HBA1030" s="318"/>
      <c r="HBB1030" s="318"/>
      <c r="HBC1030" s="318"/>
      <c r="HBD1030" s="318"/>
      <c r="HBE1030" s="318"/>
      <c r="HBF1030" s="318"/>
      <c r="HBG1030" s="318"/>
      <c r="HBH1030" s="318"/>
      <c r="HBI1030" s="318"/>
      <c r="HBJ1030" s="318"/>
      <c r="HBK1030" s="318"/>
      <c r="HBL1030" s="318"/>
      <c r="HBM1030" s="318"/>
      <c r="HBN1030" s="318"/>
      <c r="HBO1030" s="318"/>
      <c r="HBP1030" s="318"/>
      <c r="HBQ1030" s="318"/>
      <c r="HBR1030" s="318"/>
      <c r="HBS1030" s="318"/>
      <c r="HBT1030" s="318"/>
      <c r="HBU1030" s="318"/>
      <c r="HBV1030" s="318"/>
      <c r="HBW1030" s="318"/>
      <c r="HBX1030" s="318"/>
      <c r="HBY1030" s="318"/>
      <c r="HBZ1030" s="318"/>
      <c r="HCA1030" s="318"/>
      <c r="HCB1030" s="318"/>
      <c r="HCC1030" s="318"/>
      <c r="HCD1030" s="318"/>
      <c r="HCE1030" s="318"/>
      <c r="HCF1030" s="318"/>
      <c r="HCG1030" s="318"/>
      <c r="HCH1030" s="318"/>
      <c r="HCI1030" s="318"/>
      <c r="HCJ1030" s="318"/>
      <c r="HCK1030" s="318"/>
      <c r="HCL1030" s="318"/>
      <c r="HCM1030" s="318"/>
      <c r="HCN1030" s="318"/>
      <c r="HCO1030" s="318"/>
      <c r="HCP1030" s="318"/>
      <c r="HCQ1030" s="318"/>
      <c r="HCR1030" s="318"/>
      <c r="HCS1030" s="318"/>
      <c r="HCT1030" s="318"/>
      <c r="HCU1030" s="318"/>
      <c r="HCV1030" s="318"/>
      <c r="HCW1030" s="318"/>
      <c r="HCX1030" s="318"/>
      <c r="HCY1030" s="318"/>
      <c r="HCZ1030" s="318"/>
      <c r="HDA1030" s="318"/>
      <c r="HDB1030" s="318"/>
      <c r="HDC1030" s="318"/>
      <c r="HDD1030" s="318"/>
      <c r="HDE1030" s="318"/>
      <c r="HDF1030" s="318"/>
      <c r="HDG1030" s="318"/>
      <c r="HDH1030" s="318"/>
      <c r="HDI1030" s="318"/>
      <c r="HDJ1030" s="318"/>
      <c r="HDK1030" s="318"/>
      <c r="HDL1030" s="318"/>
      <c r="HDM1030" s="318"/>
      <c r="HDN1030" s="318"/>
      <c r="HDO1030" s="318"/>
      <c r="HDP1030" s="318"/>
      <c r="HDQ1030" s="318"/>
      <c r="HDR1030" s="318"/>
      <c r="HDS1030" s="318"/>
      <c r="HDT1030" s="318"/>
      <c r="HDU1030" s="318"/>
      <c r="HDV1030" s="318"/>
      <c r="HDW1030" s="318"/>
      <c r="HDX1030" s="318"/>
      <c r="HDY1030" s="318"/>
      <c r="HDZ1030" s="318"/>
      <c r="HEA1030" s="318"/>
      <c r="HEB1030" s="318"/>
      <c r="HEC1030" s="318"/>
      <c r="HED1030" s="318"/>
      <c r="HEE1030" s="318"/>
      <c r="HEF1030" s="318"/>
      <c r="HEG1030" s="318"/>
      <c r="HEH1030" s="318"/>
      <c r="HEI1030" s="318"/>
      <c r="HEJ1030" s="318"/>
      <c r="HEK1030" s="318"/>
      <c r="HEL1030" s="318"/>
      <c r="HEM1030" s="318"/>
      <c r="HEN1030" s="318"/>
      <c r="HEO1030" s="318"/>
      <c r="HEP1030" s="318"/>
      <c r="HEQ1030" s="318"/>
      <c r="HER1030" s="318"/>
      <c r="HES1030" s="318"/>
      <c r="HET1030" s="318"/>
      <c r="HEU1030" s="318"/>
      <c r="HEV1030" s="318"/>
      <c r="HEW1030" s="318"/>
      <c r="HEX1030" s="318"/>
      <c r="HEY1030" s="318"/>
      <c r="HEZ1030" s="318"/>
      <c r="HFA1030" s="318"/>
      <c r="HFB1030" s="318"/>
      <c r="HFC1030" s="318"/>
      <c r="HFD1030" s="318"/>
      <c r="HFE1030" s="318"/>
      <c r="HFF1030" s="318"/>
      <c r="HFG1030" s="318"/>
      <c r="HFH1030" s="318"/>
      <c r="HFI1030" s="318"/>
      <c r="HFJ1030" s="318"/>
      <c r="HFK1030" s="318"/>
      <c r="HFL1030" s="318"/>
      <c r="HFM1030" s="318"/>
      <c r="HFN1030" s="318"/>
      <c r="HFO1030" s="318"/>
      <c r="HFP1030" s="318"/>
      <c r="HFQ1030" s="318"/>
      <c r="HFR1030" s="318"/>
      <c r="HFS1030" s="318"/>
      <c r="HFT1030" s="318"/>
      <c r="HFU1030" s="318"/>
      <c r="HFV1030" s="318"/>
      <c r="HFW1030" s="318"/>
      <c r="HFX1030" s="318"/>
      <c r="HFY1030" s="318"/>
      <c r="HFZ1030" s="318"/>
      <c r="HGA1030" s="318"/>
      <c r="HGB1030" s="318"/>
      <c r="HGC1030" s="318"/>
      <c r="HGD1030" s="318"/>
      <c r="HGE1030" s="318"/>
      <c r="HGF1030" s="318"/>
      <c r="HGG1030" s="318"/>
      <c r="HGH1030" s="318"/>
      <c r="HGI1030" s="318"/>
      <c r="HGJ1030" s="318"/>
      <c r="HGK1030" s="318"/>
      <c r="HGL1030" s="318"/>
      <c r="HGM1030" s="318"/>
      <c r="HGN1030" s="318"/>
      <c r="HGO1030" s="318"/>
      <c r="HGP1030" s="318"/>
      <c r="HGQ1030" s="318"/>
      <c r="HGR1030" s="318"/>
      <c r="HGS1030" s="318"/>
      <c r="HGT1030" s="318"/>
      <c r="HGU1030" s="318"/>
      <c r="HGV1030" s="318"/>
      <c r="HGW1030" s="318"/>
      <c r="HGX1030" s="318"/>
      <c r="HGY1030" s="318"/>
      <c r="HGZ1030" s="318"/>
      <c r="HHA1030" s="318"/>
      <c r="HHB1030" s="318"/>
      <c r="HHC1030" s="318"/>
      <c r="HHD1030" s="318"/>
      <c r="HHE1030" s="318"/>
      <c r="HHF1030" s="318"/>
      <c r="HHG1030" s="318"/>
      <c r="HHH1030" s="318"/>
      <c r="HHI1030" s="318"/>
      <c r="HHJ1030" s="318"/>
      <c r="HHK1030" s="318"/>
      <c r="HHL1030" s="318"/>
      <c r="HHM1030" s="318"/>
      <c r="HHN1030" s="318"/>
      <c r="HHO1030" s="318"/>
      <c r="HHP1030" s="318"/>
      <c r="HHQ1030" s="318"/>
      <c r="HHR1030" s="318"/>
      <c r="HHS1030" s="318"/>
      <c r="HHT1030" s="318"/>
      <c r="HHU1030" s="318"/>
      <c r="HHV1030" s="318"/>
      <c r="HHW1030" s="318"/>
      <c r="HHX1030" s="318"/>
      <c r="HHY1030" s="318"/>
      <c r="HHZ1030" s="318"/>
      <c r="HIA1030" s="318"/>
      <c r="HIB1030" s="318"/>
      <c r="HIC1030" s="318"/>
      <c r="HID1030" s="318"/>
      <c r="HIE1030" s="318"/>
      <c r="HIF1030" s="318"/>
      <c r="HIG1030" s="318"/>
      <c r="HIH1030" s="318"/>
      <c r="HII1030" s="318"/>
      <c r="HIJ1030" s="318"/>
      <c r="HIK1030" s="318"/>
      <c r="HIL1030" s="318"/>
      <c r="HIM1030" s="318"/>
      <c r="HIN1030" s="318"/>
      <c r="HIO1030" s="318"/>
      <c r="HIP1030" s="318"/>
      <c r="HIQ1030" s="318"/>
      <c r="HIR1030" s="318"/>
      <c r="HIS1030" s="318"/>
      <c r="HIT1030" s="318"/>
      <c r="HIU1030" s="318"/>
      <c r="HIV1030" s="318"/>
      <c r="HIW1030" s="318"/>
      <c r="HIX1030" s="318"/>
      <c r="HIY1030" s="318"/>
      <c r="HIZ1030" s="318"/>
      <c r="HJA1030" s="318"/>
      <c r="HJB1030" s="318"/>
      <c r="HJC1030" s="318"/>
      <c r="HJD1030" s="318"/>
      <c r="HJE1030" s="318"/>
      <c r="HJF1030" s="318"/>
      <c r="HJG1030" s="318"/>
      <c r="HJH1030" s="318"/>
      <c r="HJI1030" s="318"/>
      <c r="HJJ1030" s="318"/>
      <c r="HJK1030" s="318"/>
      <c r="HJL1030" s="318"/>
      <c r="HJM1030" s="318"/>
      <c r="HJN1030" s="318"/>
      <c r="HJO1030" s="318"/>
      <c r="HJP1030" s="318"/>
      <c r="HJQ1030" s="318"/>
      <c r="HJR1030" s="318"/>
      <c r="HJS1030" s="318"/>
      <c r="HJT1030" s="318"/>
      <c r="HJU1030" s="318"/>
      <c r="HJV1030" s="318"/>
      <c r="HJW1030" s="318"/>
      <c r="HJX1030" s="318"/>
      <c r="HJY1030" s="318"/>
      <c r="HJZ1030" s="318"/>
      <c r="HKA1030" s="318"/>
      <c r="HKB1030" s="318"/>
      <c r="HKC1030" s="318"/>
      <c r="HKD1030" s="318"/>
      <c r="HKE1030" s="318"/>
      <c r="HKF1030" s="318"/>
      <c r="HKG1030" s="318"/>
      <c r="HKH1030" s="318"/>
      <c r="HKI1030" s="318"/>
      <c r="HKJ1030" s="318"/>
      <c r="HKK1030" s="318"/>
      <c r="HKL1030" s="318"/>
      <c r="HKM1030" s="318"/>
      <c r="HKN1030" s="318"/>
      <c r="HKO1030" s="318"/>
      <c r="HKP1030" s="318"/>
      <c r="HKQ1030" s="318"/>
      <c r="HKR1030" s="318"/>
      <c r="HKS1030" s="318"/>
      <c r="HKT1030" s="318"/>
      <c r="HKU1030" s="318"/>
      <c r="HKV1030" s="318"/>
      <c r="HKW1030" s="318"/>
      <c r="HKX1030" s="318"/>
      <c r="HKY1030" s="318"/>
      <c r="HKZ1030" s="318"/>
      <c r="HLA1030" s="318"/>
      <c r="HLB1030" s="318"/>
      <c r="HLC1030" s="318"/>
      <c r="HLD1030" s="318"/>
      <c r="HLE1030" s="318"/>
      <c r="HLF1030" s="318"/>
      <c r="HLG1030" s="318"/>
      <c r="HLH1030" s="318"/>
      <c r="HLI1030" s="318"/>
      <c r="HLJ1030" s="318"/>
      <c r="HLK1030" s="318"/>
      <c r="HLL1030" s="318"/>
      <c r="HLM1030" s="318"/>
      <c r="HLN1030" s="318"/>
      <c r="HLO1030" s="318"/>
      <c r="HLP1030" s="318"/>
      <c r="HLQ1030" s="318"/>
      <c r="HLR1030" s="318"/>
      <c r="HLS1030" s="318"/>
      <c r="HLT1030" s="318"/>
      <c r="HLU1030" s="318"/>
      <c r="HLV1030" s="318"/>
      <c r="HLW1030" s="318"/>
      <c r="HLX1030" s="318"/>
      <c r="HLY1030" s="318"/>
      <c r="HLZ1030" s="318"/>
      <c r="HMA1030" s="318"/>
      <c r="HMB1030" s="318"/>
      <c r="HMC1030" s="318"/>
      <c r="HMD1030" s="318"/>
      <c r="HME1030" s="318"/>
      <c r="HMF1030" s="318"/>
      <c r="HMG1030" s="318"/>
      <c r="HMH1030" s="318"/>
      <c r="HMI1030" s="318"/>
      <c r="HMJ1030" s="318"/>
      <c r="HMK1030" s="318"/>
      <c r="HML1030" s="318"/>
      <c r="HMM1030" s="318"/>
      <c r="HMN1030" s="318"/>
      <c r="HMO1030" s="318"/>
      <c r="HMP1030" s="318"/>
      <c r="HMQ1030" s="318"/>
      <c r="HMR1030" s="318"/>
      <c r="HMS1030" s="318"/>
      <c r="HMT1030" s="318"/>
      <c r="HMU1030" s="318"/>
      <c r="HMV1030" s="318"/>
      <c r="HMW1030" s="318"/>
      <c r="HMX1030" s="318"/>
      <c r="HMY1030" s="318"/>
      <c r="HMZ1030" s="318"/>
      <c r="HNA1030" s="318"/>
      <c r="HNB1030" s="318"/>
      <c r="HNC1030" s="318"/>
      <c r="HND1030" s="318"/>
      <c r="HNE1030" s="318"/>
      <c r="HNF1030" s="318"/>
      <c r="HNG1030" s="318"/>
      <c r="HNH1030" s="318"/>
      <c r="HNI1030" s="318"/>
      <c r="HNJ1030" s="318"/>
      <c r="HNK1030" s="318"/>
      <c r="HNL1030" s="318"/>
      <c r="HNM1030" s="318"/>
      <c r="HNN1030" s="318"/>
      <c r="HNO1030" s="318"/>
      <c r="HNP1030" s="318"/>
      <c r="HNQ1030" s="318"/>
      <c r="HNR1030" s="318"/>
      <c r="HNS1030" s="318"/>
      <c r="HNT1030" s="318"/>
      <c r="HNU1030" s="318"/>
      <c r="HNV1030" s="318"/>
      <c r="HNW1030" s="318"/>
      <c r="HNX1030" s="318"/>
      <c r="HNY1030" s="318"/>
      <c r="HNZ1030" s="318"/>
      <c r="HOA1030" s="318"/>
      <c r="HOB1030" s="318"/>
      <c r="HOC1030" s="318"/>
      <c r="HOD1030" s="318"/>
      <c r="HOE1030" s="318"/>
      <c r="HOF1030" s="318"/>
      <c r="HOG1030" s="318"/>
      <c r="HOH1030" s="318"/>
      <c r="HOI1030" s="318"/>
      <c r="HOJ1030" s="318"/>
      <c r="HOK1030" s="318"/>
      <c r="HOL1030" s="318"/>
      <c r="HOM1030" s="318"/>
      <c r="HON1030" s="318"/>
      <c r="HOO1030" s="318"/>
      <c r="HOP1030" s="318"/>
      <c r="HOQ1030" s="318"/>
      <c r="HOR1030" s="318"/>
      <c r="HOS1030" s="318"/>
      <c r="HOT1030" s="318"/>
      <c r="HOU1030" s="318"/>
      <c r="HOV1030" s="318"/>
      <c r="HOW1030" s="318"/>
      <c r="HOX1030" s="318"/>
      <c r="HOY1030" s="318"/>
      <c r="HOZ1030" s="318"/>
      <c r="HPA1030" s="318"/>
      <c r="HPB1030" s="318"/>
      <c r="HPC1030" s="318"/>
      <c r="HPD1030" s="318"/>
      <c r="HPE1030" s="318"/>
      <c r="HPF1030" s="318"/>
      <c r="HPG1030" s="318"/>
      <c r="HPH1030" s="318"/>
      <c r="HPI1030" s="318"/>
      <c r="HPJ1030" s="318"/>
      <c r="HPK1030" s="318"/>
      <c r="HPL1030" s="318"/>
      <c r="HPM1030" s="318"/>
      <c r="HPN1030" s="318"/>
      <c r="HPO1030" s="318"/>
      <c r="HPP1030" s="318"/>
      <c r="HPQ1030" s="318"/>
      <c r="HPR1030" s="318"/>
      <c r="HPS1030" s="318"/>
      <c r="HPT1030" s="318"/>
      <c r="HPU1030" s="318"/>
      <c r="HPV1030" s="318"/>
      <c r="HPW1030" s="318"/>
      <c r="HPX1030" s="318"/>
      <c r="HPY1030" s="318"/>
      <c r="HPZ1030" s="318"/>
      <c r="HQA1030" s="318"/>
      <c r="HQB1030" s="318"/>
      <c r="HQC1030" s="318"/>
      <c r="HQD1030" s="318"/>
      <c r="HQE1030" s="318"/>
      <c r="HQF1030" s="318"/>
      <c r="HQG1030" s="318"/>
      <c r="HQH1030" s="318"/>
      <c r="HQI1030" s="318"/>
      <c r="HQJ1030" s="318"/>
      <c r="HQK1030" s="318"/>
      <c r="HQL1030" s="318"/>
      <c r="HQM1030" s="318"/>
      <c r="HQN1030" s="318"/>
      <c r="HQO1030" s="318"/>
      <c r="HQP1030" s="318"/>
      <c r="HQQ1030" s="318"/>
      <c r="HQR1030" s="318"/>
      <c r="HQS1030" s="318"/>
      <c r="HQT1030" s="318"/>
      <c r="HQU1030" s="318"/>
      <c r="HQV1030" s="318"/>
      <c r="HQW1030" s="318"/>
      <c r="HQX1030" s="318"/>
      <c r="HQY1030" s="318"/>
      <c r="HQZ1030" s="318"/>
      <c r="HRA1030" s="318"/>
      <c r="HRB1030" s="318"/>
      <c r="HRC1030" s="318"/>
      <c r="HRD1030" s="318"/>
      <c r="HRE1030" s="318"/>
      <c r="HRF1030" s="318"/>
      <c r="HRG1030" s="318"/>
      <c r="HRH1030" s="318"/>
      <c r="HRI1030" s="318"/>
      <c r="HRJ1030" s="318"/>
      <c r="HRK1030" s="318"/>
      <c r="HRL1030" s="318"/>
      <c r="HRM1030" s="318"/>
      <c r="HRN1030" s="318"/>
      <c r="HRO1030" s="318"/>
      <c r="HRP1030" s="318"/>
      <c r="HRQ1030" s="318"/>
      <c r="HRR1030" s="318"/>
      <c r="HRS1030" s="318"/>
      <c r="HRT1030" s="318"/>
      <c r="HRU1030" s="318"/>
      <c r="HRV1030" s="318"/>
      <c r="HRW1030" s="318"/>
      <c r="HRX1030" s="318"/>
      <c r="HRY1030" s="318"/>
      <c r="HRZ1030" s="318"/>
      <c r="HSA1030" s="318"/>
      <c r="HSB1030" s="318"/>
      <c r="HSC1030" s="318"/>
      <c r="HSD1030" s="318"/>
      <c r="HSE1030" s="318"/>
      <c r="HSF1030" s="318"/>
      <c r="HSG1030" s="318"/>
      <c r="HSH1030" s="318"/>
      <c r="HSI1030" s="318"/>
      <c r="HSJ1030" s="318"/>
      <c r="HSK1030" s="318"/>
      <c r="HSL1030" s="318"/>
      <c r="HSM1030" s="318"/>
      <c r="HSN1030" s="318"/>
      <c r="HSO1030" s="318"/>
      <c r="HSP1030" s="318"/>
      <c r="HSQ1030" s="318"/>
      <c r="HSR1030" s="318"/>
      <c r="HSS1030" s="318"/>
      <c r="HST1030" s="318"/>
      <c r="HSU1030" s="318"/>
      <c r="HSV1030" s="318"/>
      <c r="HSW1030" s="318"/>
      <c r="HSX1030" s="318"/>
      <c r="HSY1030" s="318"/>
      <c r="HSZ1030" s="318"/>
      <c r="HTA1030" s="318"/>
      <c r="HTB1030" s="318"/>
      <c r="HTC1030" s="318"/>
      <c r="HTD1030" s="318"/>
      <c r="HTE1030" s="318"/>
      <c r="HTF1030" s="318"/>
      <c r="HTG1030" s="318"/>
      <c r="HTH1030" s="318"/>
      <c r="HTI1030" s="318"/>
      <c r="HTJ1030" s="318"/>
      <c r="HTK1030" s="318"/>
      <c r="HTL1030" s="318"/>
      <c r="HTM1030" s="318"/>
      <c r="HTN1030" s="318"/>
      <c r="HTO1030" s="318"/>
      <c r="HTP1030" s="318"/>
      <c r="HTQ1030" s="318"/>
      <c r="HTR1030" s="318"/>
      <c r="HTS1030" s="318"/>
      <c r="HTT1030" s="318"/>
      <c r="HTU1030" s="318"/>
      <c r="HTV1030" s="318"/>
      <c r="HTW1030" s="318"/>
      <c r="HTX1030" s="318"/>
      <c r="HTY1030" s="318"/>
      <c r="HTZ1030" s="318"/>
      <c r="HUA1030" s="318"/>
      <c r="HUB1030" s="318"/>
      <c r="HUC1030" s="318"/>
      <c r="HUD1030" s="318"/>
      <c r="HUE1030" s="318"/>
      <c r="HUF1030" s="318"/>
      <c r="HUG1030" s="318"/>
      <c r="HUH1030" s="318"/>
      <c r="HUI1030" s="318"/>
      <c r="HUJ1030" s="318"/>
      <c r="HUK1030" s="318"/>
      <c r="HUL1030" s="318"/>
      <c r="HUM1030" s="318"/>
      <c r="HUN1030" s="318"/>
      <c r="HUO1030" s="318"/>
      <c r="HUP1030" s="318"/>
      <c r="HUQ1030" s="318"/>
      <c r="HUR1030" s="318"/>
      <c r="HUS1030" s="318"/>
      <c r="HUT1030" s="318"/>
      <c r="HUU1030" s="318"/>
      <c r="HUV1030" s="318"/>
      <c r="HUW1030" s="318"/>
      <c r="HUX1030" s="318"/>
      <c r="HUY1030" s="318"/>
      <c r="HUZ1030" s="318"/>
      <c r="HVA1030" s="318"/>
      <c r="HVB1030" s="318"/>
      <c r="HVC1030" s="318"/>
      <c r="HVD1030" s="318"/>
      <c r="HVE1030" s="318"/>
      <c r="HVF1030" s="318"/>
      <c r="HVG1030" s="318"/>
      <c r="HVH1030" s="318"/>
      <c r="HVI1030" s="318"/>
      <c r="HVJ1030" s="318"/>
      <c r="HVK1030" s="318"/>
      <c r="HVL1030" s="318"/>
      <c r="HVM1030" s="318"/>
      <c r="HVN1030" s="318"/>
      <c r="HVO1030" s="318"/>
      <c r="HVP1030" s="318"/>
      <c r="HVQ1030" s="318"/>
      <c r="HVR1030" s="318"/>
      <c r="HVS1030" s="318"/>
      <c r="HVT1030" s="318"/>
      <c r="HVU1030" s="318"/>
      <c r="HVV1030" s="318"/>
      <c r="HVW1030" s="318"/>
      <c r="HVX1030" s="318"/>
      <c r="HVY1030" s="318"/>
      <c r="HVZ1030" s="318"/>
      <c r="HWA1030" s="318"/>
      <c r="HWB1030" s="318"/>
      <c r="HWC1030" s="318"/>
      <c r="HWD1030" s="318"/>
      <c r="HWE1030" s="318"/>
      <c r="HWF1030" s="318"/>
      <c r="HWG1030" s="318"/>
      <c r="HWH1030" s="318"/>
      <c r="HWI1030" s="318"/>
      <c r="HWJ1030" s="318"/>
      <c r="HWK1030" s="318"/>
      <c r="HWL1030" s="318"/>
      <c r="HWM1030" s="318"/>
      <c r="HWN1030" s="318"/>
      <c r="HWO1030" s="318"/>
      <c r="HWP1030" s="318"/>
      <c r="HWQ1030" s="318"/>
      <c r="HWR1030" s="318"/>
      <c r="HWS1030" s="318"/>
      <c r="HWT1030" s="318"/>
      <c r="HWU1030" s="318"/>
      <c r="HWV1030" s="318"/>
      <c r="HWW1030" s="318"/>
      <c r="HWX1030" s="318"/>
      <c r="HWY1030" s="318"/>
      <c r="HWZ1030" s="318"/>
      <c r="HXA1030" s="318"/>
      <c r="HXB1030" s="318"/>
      <c r="HXC1030" s="318"/>
      <c r="HXD1030" s="318"/>
      <c r="HXE1030" s="318"/>
      <c r="HXF1030" s="318"/>
      <c r="HXG1030" s="318"/>
      <c r="HXH1030" s="318"/>
      <c r="HXI1030" s="318"/>
      <c r="HXJ1030" s="318"/>
      <c r="HXK1030" s="318"/>
      <c r="HXL1030" s="318"/>
      <c r="HXM1030" s="318"/>
      <c r="HXN1030" s="318"/>
      <c r="HXO1030" s="318"/>
      <c r="HXP1030" s="318"/>
      <c r="HXQ1030" s="318"/>
      <c r="HXR1030" s="318"/>
      <c r="HXS1030" s="318"/>
      <c r="HXT1030" s="318"/>
      <c r="HXU1030" s="318"/>
      <c r="HXV1030" s="318"/>
      <c r="HXW1030" s="318"/>
      <c r="HXX1030" s="318"/>
      <c r="HXY1030" s="318"/>
      <c r="HXZ1030" s="318"/>
      <c r="HYA1030" s="318"/>
      <c r="HYB1030" s="318"/>
      <c r="HYC1030" s="318"/>
      <c r="HYD1030" s="318"/>
      <c r="HYE1030" s="318"/>
      <c r="HYF1030" s="318"/>
      <c r="HYG1030" s="318"/>
      <c r="HYH1030" s="318"/>
      <c r="HYI1030" s="318"/>
      <c r="HYJ1030" s="318"/>
      <c r="HYK1030" s="318"/>
      <c r="HYL1030" s="318"/>
      <c r="HYM1030" s="318"/>
      <c r="HYN1030" s="318"/>
      <c r="HYO1030" s="318"/>
      <c r="HYP1030" s="318"/>
      <c r="HYQ1030" s="318"/>
      <c r="HYR1030" s="318"/>
      <c r="HYS1030" s="318"/>
      <c r="HYT1030" s="318"/>
      <c r="HYU1030" s="318"/>
      <c r="HYV1030" s="318"/>
      <c r="HYW1030" s="318"/>
      <c r="HYX1030" s="318"/>
      <c r="HYY1030" s="318"/>
      <c r="HYZ1030" s="318"/>
      <c r="HZA1030" s="318"/>
      <c r="HZB1030" s="318"/>
      <c r="HZC1030" s="318"/>
      <c r="HZD1030" s="318"/>
      <c r="HZE1030" s="318"/>
      <c r="HZF1030" s="318"/>
      <c r="HZG1030" s="318"/>
      <c r="HZH1030" s="318"/>
      <c r="HZI1030" s="318"/>
      <c r="HZJ1030" s="318"/>
      <c r="HZK1030" s="318"/>
      <c r="HZL1030" s="318"/>
      <c r="HZM1030" s="318"/>
      <c r="HZN1030" s="318"/>
      <c r="HZO1030" s="318"/>
      <c r="HZP1030" s="318"/>
      <c r="HZQ1030" s="318"/>
      <c r="HZR1030" s="318"/>
      <c r="HZS1030" s="318"/>
      <c r="HZT1030" s="318"/>
      <c r="HZU1030" s="318"/>
      <c r="HZV1030" s="318"/>
      <c r="HZW1030" s="318"/>
      <c r="HZX1030" s="318"/>
      <c r="HZY1030" s="318"/>
      <c r="HZZ1030" s="318"/>
      <c r="IAA1030" s="318"/>
      <c r="IAB1030" s="318"/>
      <c r="IAC1030" s="318"/>
      <c r="IAD1030" s="318"/>
      <c r="IAE1030" s="318"/>
      <c r="IAF1030" s="318"/>
      <c r="IAG1030" s="318"/>
      <c r="IAH1030" s="318"/>
      <c r="IAI1030" s="318"/>
      <c r="IAJ1030" s="318"/>
      <c r="IAK1030" s="318"/>
      <c r="IAL1030" s="318"/>
      <c r="IAM1030" s="318"/>
      <c r="IAN1030" s="318"/>
      <c r="IAO1030" s="318"/>
      <c r="IAP1030" s="318"/>
      <c r="IAQ1030" s="318"/>
      <c r="IAR1030" s="318"/>
      <c r="IAS1030" s="318"/>
      <c r="IAT1030" s="318"/>
      <c r="IAU1030" s="318"/>
      <c r="IAV1030" s="318"/>
      <c r="IAW1030" s="318"/>
      <c r="IAX1030" s="318"/>
      <c r="IAY1030" s="318"/>
      <c r="IAZ1030" s="318"/>
      <c r="IBA1030" s="318"/>
      <c r="IBB1030" s="318"/>
      <c r="IBC1030" s="318"/>
      <c r="IBD1030" s="318"/>
      <c r="IBE1030" s="318"/>
      <c r="IBF1030" s="318"/>
      <c r="IBG1030" s="318"/>
      <c r="IBH1030" s="318"/>
      <c r="IBI1030" s="318"/>
      <c r="IBJ1030" s="318"/>
      <c r="IBK1030" s="318"/>
      <c r="IBL1030" s="318"/>
      <c r="IBM1030" s="318"/>
      <c r="IBN1030" s="318"/>
      <c r="IBO1030" s="318"/>
      <c r="IBP1030" s="318"/>
      <c r="IBQ1030" s="318"/>
      <c r="IBR1030" s="318"/>
      <c r="IBS1030" s="318"/>
      <c r="IBT1030" s="318"/>
      <c r="IBU1030" s="318"/>
      <c r="IBV1030" s="318"/>
      <c r="IBW1030" s="318"/>
      <c r="IBX1030" s="318"/>
      <c r="IBY1030" s="318"/>
      <c r="IBZ1030" s="318"/>
      <c r="ICA1030" s="318"/>
      <c r="ICB1030" s="318"/>
      <c r="ICC1030" s="318"/>
      <c r="ICD1030" s="318"/>
      <c r="ICE1030" s="318"/>
      <c r="ICF1030" s="318"/>
      <c r="ICG1030" s="318"/>
      <c r="ICH1030" s="318"/>
      <c r="ICI1030" s="318"/>
      <c r="ICJ1030" s="318"/>
      <c r="ICK1030" s="318"/>
      <c r="ICL1030" s="318"/>
      <c r="ICM1030" s="318"/>
      <c r="ICN1030" s="318"/>
      <c r="ICO1030" s="318"/>
      <c r="ICP1030" s="318"/>
      <c r="ICQ1030" s="318"/>
      <c r="ICR1030" s="318"/>
      <c r="ICS1030" s="318"/>
      <c r="ICT1030" s="318"/>
      <c r="ICU1030" s="318"/>
      <c r="ICV1030" s="318"/>
      <c r="ICW1030" s="318"/>
      <c r="ICX1030" s="318"/>
      <c r="ICY1030" s="318"/>
      <c r="ICZ1030" s="318"/>
      <c r="IDA1030" s="318"/>
      <c r="IDB1030" s="318"/>
      <c r="IDC1030" s="318"/>
      <c r="IDD1030" s="318"/>
      <c r="IDE1030" s="318"/>
      <c r="IDF1030" s="318"/>
      <c r="IDG1030" s="318"/>
      <c r="IDH1030" s="318"/>
      <c r="IDI1030" s="318"/>
      <c r="IDJ1030" s="318"/>
      <c r="IDK1030" s="318"/>
      <c r="IDL1030" s="318"/>
      <c r="IDM1030" s="318"/>
      <c r="IDN1030" s="318"/>
      <c r="IDO1030" s="318"/>
      <c r="IDP1030" s="318"/>
      <c r="IDQ1030" s="318"/>
      <c r="IDR1030" s="318"/>
      <c r="IDS1030" s="318"/>
      <c r="IDT1030" s="318"/>
      <c r="IDU1030" s="318"/>
      <c r="IDV1030" s="318"/>
      <c r="IDW1030" s="318"/>
      <c r="IDX1030" s="318"/>
      <c r="IDY1030" s="318"/>
      <c r="IDZ1030" s="318"/>
      <c r="IEA1030" s="318"/>
      <c r="IEB1030" s="318"/>
      <c r="IEC1030" s="318"/>
      <c r="IED1030" s="318"/>
      <c r="IEE1030" s="318"/>
      <c r="IEF1030" s="318"/>
      <c r="IEG1030" s="318"/>
      <c r="IEH1030" s="318"/>
      <c r="IEI1030" s="318"/>
      <c r="IEJ1030" s="318"/>
      <c r="IEK1030" s="318"/>
      <c r="IEL1030" s="318"/>
      <c r="IEM1030" s="318"/>
      <c r="IEN1030" s="318"/>
      <c r="IEO1030" s="318"/>
      <c r="IEP1030" s="318"/>
      <c r="IEQ1030" s="318"/>
      <c r="IER1030" s="318"/>
      <c r="IES1030" s="318"/>
      <c r="IET1030" s="318"/>
      <c r="IEU1030" s="318"/>
      <c r="IEV1030" s="318"/>
      <c r="IEW1030" s="318"/>
      <c r="IEX1030" s="318"/>
      <c r="IEY1030" s="318"/>
      <c r="IEZ1030" s="318"/>
      <c r="IFA1030" s="318"/>
      <c r="IFB1030" s="318"/>
      <c r="IFC1030" s="318"/>
      <c r="IFD1030" s="318"/>
      <c r="IFE1030" s="318"/>
      <c r="IFF1030" s="318"/>
      <c r="IFG1030" s="318"/>
      <c r="IFH1030" s="318"/>
      <c r="IFI1030" s="318"/>
      <c r="IFJ1030" s="318"/>
      <c r="IFK1030" s="318"/>
      <c r="IFL1030" s="318"/>
      <c r="IFM1030" s="318"/>
      <c r="IFN1030" s="318"/>
      <c r="IFO1030" s="318"/>
      <c r="IFP1030" s="318"/>
      <c r="IFQ1030" s="318"/>
      <c r="IFR1030" s="318"/>
      <c r="IFS1030" s="318"/>
      <c r="IFT1030" s="318"/>
      <c r="IFU1030" s="318"/>
      <c r="IFV1030" s="318"/>
      <c r="IFW1030" s="318"/>
      <c r="IFX1030" s="318"/>
      <c r="IFY1030" s="318"/>
      <c r="IFZ1030" s="318"/>
      <c r="IGA1030" s="318"/>
      <c r="IGB1030" s="318"/>
      <c r="IGC1030" s="318"/>
      <c r="IGD1030" s="318"/>
      <c r="IGE1030" s="318"/>
      <c r="IGF1030" s="318"/>
      <c r="IGG1030" s="318"/>
      <c r="IGH1030" s="318"/>
      <c r="IGI1030" s="318"/>
      <c r="IGJ1030" s="318"/>
      <c r="IGK1030" s="318"/>
      <c r="IGL1030" s="318"/>
      <c r="IGM1030" s="318"/>
      <c r="IGN1030" s="318"/>
      <c r="IGO1030" s="318"/>
      <c r="IGP1030" s="318"/>
      <c r="IGQ1030" s="318"/>
      <c r="IGR1030" s="318"/>
      <c r="IGS1030" s="318"/>
      <c r="IGT1030" s="318"/>
      <c r="IGU1030" s="318"/>
      <c r="IGV1030" s="318"/>
      <c r="IGW1030" s="318"/>
      <c r="IGX1030" s="318"/>
      <c r="IGY1030" s="318"/>
      <c r="IGZ1030" s="318"/>
      <c r="IHA1030" s="318"/>
      <c r="IHB1030" s="318"/>
      <c r="IHC1030" s="318"/>
      <c r="IHD1030" s="318"/>
      <c r="IHE1030" s="318"/>
      <c r="IHF1030" s="318"/>
      <c r="IHG1030" s="318"/>
      <c r="IHH1030" s="318"/>
      <c r="IHI1030" s="318"/>
      <c r="IHJ1030" s="318"/>
      <c r="IHK1030" s="318"/>
      <c r="IHL1030" s="318"/>
      <c r="IHM1030" s="318"/>
      <c r="IHN1030" s="318"/>
      <c r="IHO1030" s="318"/>
      <c r="IHP1030" s="318"/>
      <c r="IHQ1030" s="318"/>
      <c r="IHR1030" s="318"/>
      <c r="IHS1030" s="318"/>
      <c r="IHT1030" s="318"/>
      <c r="IHU1030" s="318"/>
      <c r="IHV1030" s="318"/>
      <c r="IHW1030" s="318"/>
      <c r="IHX1030" s="318"/>
      <c r="IHY1030" s="318"/>
      <c r="IHZ1030" s="318"/>
      <c r="IIA1030" s="318"/>
      <c r="IIB1030" s="318"/>
      <c r="IIC1030" s="318"/>
      <c r="IID1030" s="318"/>
      <c r="IIE1030" s="318"/>
      <c r="IIF1030" s="318"/>
      <c r="IIG1030" s="318"/>
      <c r="IIH1030" s="318"/>
      <c r="III1030" s="318"/>
      <c r="IIJ1030" s="318"/>
      <c r="IIK1030" s="318"/>
      <c r="IIL1030" s="318"/>
      <c r="IIM1030" s="318"/>
      <c r="IIN1030" s="318"/>
      <c r="IIO1030" s="318"/>
      <c r="IIP1030" s="318"/>
      <c r="IIQ1030" s="318"/>
      <c r="IIR1030" s="318"/>
      <c r="IIS1030" s="318"/>
      <c r="IIT1030" s="318"/>
      <c r="IIU1030" s="318"/>
      <c r="IIV1030" s="318"/>
      <c r="IIW1030" s="318"/>
      <c r="IIX1030" s="318"/>
      <c r="IIY1030" s="318"/>
      <c r="IIZ1030" s="318"/>
      <c r="IJA1030" s="318"/>
      <c r="IJB1030" s="318"/>
      <c r="IJC1030" s="318"/>
      <c r="IJD1030" s="318"/>
      <c r="IJE1030" s="318"/>
      <c r="IJF1030" s="318"/>
      <c r="IJG1030" s="318"/>
      <c r="IJH1030" s="318"/>
      <c r="IJI1030" s="318"/>
      <c r="IJJ1030" s="318"/>
      <c r="IJK1030" s="318"/>
      <c r="IJL1030" s="318"/>
      <c r="IJM1030" s="318"/>
      <c r="IJN1030" s="318"/>
      <c r="IJO1030" s="318"/>
      <c r="IJP1030" s="318"/>
      <c r="IJQ1030" s="318"/>
      <c r="IJR1030" s="318"/>
      <c r="IJS1030" s="318"/>
      <c r="IJT1030" s="318"/>
      <c r="IJU1030" s="318"/>
      <c r="IJV1030" s="318"/>
      <c r="IJW1030" s="318"/>
      <c r="IJX1030" s="318"/>
      <c r="IJY1030" s="318"/>
      <c r="IJZ1030" s="318"/>
      <c r="IKA1030" s="318"/>
      <c r="IKB1030" s="318"/>
      <c r="IKC1030" s="318"/>
      <c r="IKD1030" s="318"/>
      <c r="IKE1030" s="318"/>
      <c r="IKF1030" s="318"/>
      <c r="IKG1030" s="318"/>
      <c r="IKH1030" s="318"/>
      <c r="IKI1030" s="318"/>
      <c r="IKJ1030" s="318"/>
      <c r="IKK1030" s="318"/>
      <c r="IKL1030" s="318"/>
      <c r="IKM1030" s="318"/>
      <c r="IKN1030" s="318"/>
      <c r="IKO1030" s="318"/>
      <c r="IKP1030" s="318"/>
      <c r="IKQ1030" s="318"/>
      <c r="IKR1030" s="318"/>
      <c r="IKS1030" s="318"/>
      <c r="IKT1030" s="318"/>
      <c r="IKU1030" s="318"/>
      <c r="IKV1030" s="318"/>
      <c r="IKW1030" s="318"/>
      <c r="IKX1030" s="318"/>
      <c r="IKY1030" s="318"/>
      <c r="IKZ1030" s="318"/>
      <c r="ILA1030" s="318"/>
      <c r="ILB1030" s="318"/>
      <c r="ILC1030" s="318"/>
      <c r="ILD1030" s="318"/>
      <c r="ILE1030" s="318"/>
      <c r="ILF1030" s="318"/>
      <c r="ILG1030" s="318"/>
      <c r="ILH1030" s="318"/>
      <c r="ILI1030" s="318"/>
      <c r="ILJ1030" s="318"/>
      <c r="ILK1030" s="318"/>
      <c r="ILL1030" s="318"/>
      <c r="ILM1030" s="318"/>
      <c r="ILN1030" s="318"/>
      <c r="ILO1030" s="318"/>
      <c r="ILP1030" s="318"/>
      <c r="ILQ1030" s="318"/>
      <c r="ILR1030" s="318"/>
      <c r="ILS1030" s="318"/>
      <c r="ILT1030" s="318"/>
      <c r="ILU1030" s="318"/>
      <c r="ILV1030" s="318"/>
      <c r="ILW1030" s="318"/>
      <c r="ILX1030" s="318"/>
      <c r="ILY1030" s="318"/>
      <c r="ILZ1030" s="318"/>
      <c r="IMA1030" s="318"/>
      <c r="IMB1030" s="318"/>
      <c r="IMC1030" s="318"/>
      <c r="IMD1030" s="318"/>
      <c r="IME1030" s="318"/>
      <c r="IMF1030" s="318"/>
      <c r="IMG1030" s="318"/>
      <c r="IMH1030" s="318"/>
      <c r="IMI1030" s="318"/>
      <c r="IMJ1030" s="318"/>
      <c r="IMK1030" s="318"/>
      <c r="IML1030" s="318"/>
      <c r="IMM1030" s="318"/>
      <c r="IMN1030" s="318"/>
      <c r="IMO1030" s="318"/>
      <c r="IMP1030" s="318"/>
      <c r="IMQ1030" s="318"/>
      <c r="IMR1030" s="318"/>
      <c r="IMS1030" s="318"/>
      <c r="IMT1030" s="318"/>
      <c r="IMU1030" s="318"/>
      <c r="IMV1030" s="318"/>
      <c r="IMW1030" s="318"/>
      <c r="IMX1030" s="318"/>
      <c r="IMY1030" s="318"/>
      <c r="IMZ1030" s="318"/>
      <c r="INA1030" s="318"/>
      <c r="INB1030" s="318"/>
      <c r="INC1030" s="318"/>
      <c r="IND1030" s="318"/>
      <c r="INE1030" s="318"/>
      <c r="INF1030" s="318"/>
      <c r="ING1030" s="318"/>
      <c r="INH1030" s="318"/>
      <c r="INI1030" s="318"/>
      <c r="INJ1030" s="318"/>
      <c r="INK1030" s="318"/>
      <c r="INL1030" s="318"/>
      <c r="INM1030" s="318"/>
      <c r="INN1030" s="318"/>
      <c r="INO1030" s="318"/>
      <c r="INP1030" s="318"/>
      <c r="INQ1030" s="318"/>
      <c r="INR1030" s="318"/>
      <c r="INS1030" s="318"/>
      <c r="INT1030" s="318"/>
      <c r="INU1030" s="318"/>
      <c r="INV1030" s="318"/>
      <c r="INW1030" s="318"/>
      <c r="INX1030" s="318"/>
      <c r="INY1030" s="318"/>
      <c r="INZ1030" s="318"/>
      <c r="IOA1030" s="318"/>
      <c r="IOB1030" s="318"/>
      <c r="IOC1030" s="318"/>
      <c r="IOD1030" s="318"/>
      <c r="IOE1030" s="318"/>
      <c r="IOF1030" s="318"/>
      <c r="IOG1030" s="318"/>
      <c r="IOH1030" s="318"/>
      <c r="IOI1030" s="318"/>
      <c r="IOJ1030" s="318"/>
      <c r="IOK1030" s="318"/>
      <c r="IOL1030" s="318"/>
      <c r="IOM1030" s="318"/>
      <c r="ION1030" s="318"/>
      <c r="IOO1030" s="318"/>
      <c r="IOP1030" s="318"/>
      <c r="IOQ1030" s="318"/>
      <c r="IOR1030" s="318"/>
      <c r="IOS1030" s="318"/>
      <c r="IOT1030" s="318"/>
      <c r="IOU1030" s="318"/>
      <c r="IOV1030" s="318"/>
      <c r="IOW1030" s="318"/>
      <c r="IOX1030" s="318"/>
      <c r="IOY1030" s="318"/>
      <c r="IOZ1030" s="318"/>
      <c r="IPA1030" s="318"/>
      <c r="IPB1030" s="318"/>
      <c r="IPC1030" s="318"/>
      <c r="IPD1030" s="318"/>
      <c r="IPE1030" s="318"/>
      <c r="IPF1030" s="318"/>
      <c r="IPG1030" s="318"/>
      <c r="IPH1030" s="318"/>
      <c r="IPI1030" s="318"/>
      <c r="IPJ1030" s="318"/>
      <c r="IPK1030" s="318"/>
      <c r="IPL1030" s="318"/>
      <c r="IPM1030" s="318"/>
      <c r="IPN1030" s="318"/>
      <c r="IPO1030" s="318"/>
      <c r="IPP1030" s="318"/>
      <c r="IPQ1030" s="318"/>
      <c r="IPR1030" s="318"/>
      <c r="IPS1030" s="318"/>
      <c r="IPT1030" s="318"/>
      <c r="IPU1030" s="318"/>
      <c r="IPV1030" s="318"/>
      <c r="IPW1030" s="318"/>
      <c r="IPX1030" s="318"/>
      <c r="IPY1030" s="318"/>
      <c r="IPZ1030" s="318"/>
      <c r="IQA1030" s="318"/>
      <c r="IQB1030" s="318"/>
      <c r="IQC1030" s="318"/>
      <c r="IQD1030" s="318"/>
      <c r="IQE1030" s="318"/>
      <c r="IQF1030" s="318"/>
      <c r="IQG1030" s="318"/>
      <c r="IQH1030" s="318"/>
      <c r="IQI1030" s="318"/>
      <c r="IQJ1030" s="318"/>
      <c r="IQK1030" s="318"/>
      <c r="IQL1030" s="318"/>
      <c r="IQM1030" s="318"/>
      <c r="IQN1030" s="318"/>
      <c r="IQO1030" s="318"/>
      <c r="IQP1030" s="318"/>
      <c r="IQQ1030" s="318"/>
      <c r="IQR1030" s="318"/>
      <c r="IQS1030" s="318"/>
      <c r="IQT1030" s="318"/>
      <c r="IQU1030" s="318"/>
      <c r="IQV1030" s="318"/>
      <c r="IQW1030" s="318"/>
      <c r="IQX1030" s="318"/>
      <c r="IQY1030" s="318"/>
      <c r="IQZ1030" s="318"/>
      <c r="IRA1030" s="318"/>
      <c r="IRB1030" s="318"/>
      <c r="IRC1030" s="318"/>
      <c r="IRD1030" s="318"/>
      <c r="IRE1030" s="318"/>
      <c r="IRF1030" s="318"/>
      <c r="IRG1030" s="318"/>
      <c r="IRH1030" s="318"/>
      <c r="IRI1030" s="318"/>
      <c r="IRJ1030" s="318"/>
      <c r="IRK1030" s="318"/>
      <c r="IRL1030" s="318"/>
      <c r="IRM1030" s="318"/>
      <c r="IRN1030" s="318"/>
      <c r="IRO1030" s="318"/>
      <c r="IRP1030" s="318"/>
      <c r="IRQ1030" s="318"/>
      <c r="IRR1030" s="318"/>
      <c r="IRS1030" s="318"/>
      <c r="IRT1030" s="318"/>
      <c r="IRU1030" s="318"/>
      <c r="IRV1030" s="318"/>
      <c r="IRW1030" s="318"/>
      <c r="IRX1030" s="318"/>
      <c r="IRY1030" s="318"/>
      <c r="IRZ1030" s="318"/>
      <c r="ISA1030" s="318"/>
      <c r="ISB1030" s="318"/>
      <c r="ISC1030" s="318"/>
      <c r="ISD1030" s="318"/>
      <c r="ISE1030" s="318"/>
      <c r="ISF1030" s="318"/>
      <c r="ISG1030" s="318"/>
      <c r="ISH1030" s="318"/>
      <c r="ISI1030" s="318"/>
      <c r="ISJ1030" s="318"/>
      <c r="ISK1030" s="318"/>
      <c r="ISL1030" s="318"/>
      <c r="ISM1030" s="318"/>
      <c r="ISN1030" s="318"/>
      <c r="ISO1030" s="318"/>
      <c r="ISP1030" s="318"/>
      <c r="ISQ1030" s="318"/>
      <c r="ISR1030" s="318"/>
      <c r="ISS1030" s="318"/>
      <c r="IST1030" s="318"/>
      <c r="ISU1030" s="318"/>
      <c r="ISV1030" s="318"/>
      <c r="ISW1030" s="318"/>
      <c r="ISX1030" s="318"/>
      <c r="ISY1030" s="318"/>
      <c r="ISZ1030" s="318"/>
      <c r="ITA1030" s="318"/>
      <c r="ITB1030" s="318"/>
      <c r="ITC1030" s="318"/>
      <c r="ITD1030" s="318"/>
      <c r="ITE1030" s="318"/>
      <c r="ITF1030" s="318"/>
      <c r="ITG1030" s="318"/>
      <c r="ITH1030" s="318"/>
      <c r="ITI1030" s="318"/>
      <c r="ITJ1030" s="318"/>
      <c r="ITK1030" s="318"/>
      <c r="ITL1030" s="318"/>
      <c r="ITM1030" s="318"/>
      <c r="ITN1030" s="318"/>
      <c r="ITO1030" s="318"/>
      <c r="ITP1030" s="318"/>
      <c r="ITQ1030" s="318"/>
      <c r="ITR1030" s="318"/>
      <c r="ITS1030" s="318"/>
      <c r="ITT1030" s="318"/>
      <c r="ITU1030" s="318"/>
      <c r="ITV1030" s="318"/>
      <c r="ITW1030" s="318"/>
      <c r="ITX1030" s="318"/>
      <c r="ITY1030" s="318"/>
      <c r="ITZ1030" s="318"/>
      <c r="IUA1030" s="318"/>
      <c r="IUB1030" s="318"/>
      <c r="IUC1030" s="318"/>
      <c r="IUD1030" s="318"/>
      <c r="IUE1030" s="318"/>
      <c r="IUF1030" s="318"/>
      <c r="IUG1030" s="318"/>
      <c r="IUH1030" s="318"/>
      <c r="IUI1030" s="318"/>
      <c r="IUJ1030" s="318"/>
      <c r="IUK1030" s="318"/>
      <c r="IUL1030" s="318"/>
      <c r="IUM1030" s="318"/>
      <c r="IUN1030" s="318"/>
      <c r="IUO1030" s="318"/>
      <c r="IUP1030" s="318"/>
      <c r="IUQ1030" s="318"/>
      <c r="IUR1030" s="318"/>
      <c r="IUS1030" s="318"/>
      <c r="IUT1030" s="318"/>
      <c r="IUU1030" s="318"/>
      <c r="IUV1030" s="318"/>
      <c r="IUW1030" s="318"/>
      <c r="IUX1030" s="318"/>
      <c r="IUY1030" s="318"/>
      <c r="IUZ1030" s="318"/>
      <c r="IVA1030" s="318"/>
      <c r="IVB1030" s="318"/>
      <c r="IVC1030" s="318"/>
      <c r="IVD1030" s="318"/>
      <c r="IVE1030" s="318"/>
      <c r="IVF1030" s="318"/>
      <c r="IVG1030" s="318"/>
      <c r="IVH1030" s="318"/>
      <c r="IVI1030" s="318"/>
      <c r="IVJ1030" s="318"/>
      <c r="IVK1030" s="318"/>
      <c r="IVL1030" s="318"/>
      <c r="IVM1030" s="318"/>
      <c r="IVN1030" s="318"/>
      <c r="IVO1030" s="318"/>
      <c r="IVP1030" s="318"/>
      <c r="IVQ1030" s="318"/>
      <c r="IVR1030" s="318"/>
      <c r="IVS1030" s="318"/>
      <c r="IVT1030" s="318"/>
      <c r="IVU1030" s="318"/>
      <c r="IVV1030" s="318"/>
      <c r="IVW1030" s="318"/>
      <c r="IVX1030" s="318"/>
      <c r="IVY1030" s="318"/>
      <c r="IVZ1030" s="318"/>
      <c r="IWA1030" s="318"/>
      <c r="IWB1030" s="318"/>
      <c r="IWC1030" s="318"/>
      <c r="IWD1030" s="318"/>
      <c r="IWE1030" s="318"/>
      <c r="IWF1030" s="318"/>
      <c r="IWG1030" s="318"/>
      <c r="IWH1030" s="318"/>
      <c r="IWI1030" s="318"/>
      <c r="IWJ1030" s="318"/>
      <c r="IWK1030" s="318"/>
      <c r="IWL1030" s="318"/>
      <c r="IWM1030" s="318"/>
      <c r="IWN1030" s="318"/>
      <c r="IWO1030" s="318"/>
      <c r="IWP1030" s="318"/>
      <c r="IWQ1030" s="318"/>
      <c r="IWR1030" s="318"/>
      <c r="IWS1030" s="318"/>
      <c r="IWT1030" s="318"/>
      <c r="IWU1030" s="318"/>
      <c r="IWV1030" s="318"/>
      <c r="IWW1030" s="318"/>
      <c r="IWX1030" s="318"/>
      <c r="IWY1030" s="318"/>
      <c r="IWZ1030" s="318"/>
      <c r="IXA1030" s="318"/>
      <c r="IXB1030" s="318"/>
      <c r="IXC1030" s="318"/>
      <c r="IXD1030" s="318"/>
      <c r="IXE1030" s="318"/>
      <c r="IXF1030" s="318"/>
      <c r="IXG1030" s="318"/>
      <c r="IXH1030" s="318"/>
      <c r="IXI1030" s="318"/>
      <c r="IXJ1030" s="318"/>
      <c r="IXK1030" s="318"/>
      <c r="IXL1030" s="318"/>
      <c r="IXM1030" s="318"/>
      <c r="IXN1030" s="318"/>
      <c r="IXO1030" s="318"/>
      <c r="IXP1030" s="318"/>
      <c r="IXQ1030" s="318"/>
      <c r="IXR1030" s="318"/>
      <c r="IXS1030" s="318"/>
      <c r="IXT1030" s="318"/>
      <c r="IXU1030" s="318"/>
      <c r="IXV1030" s="318"/>
      <c r="IXW1030" s="318"/>
      <c r="IXX1030" s="318"/>
      <c r="IXY1030" s="318"/>
      <c r="IXZ1030" s="318"/>
      <c r="IYA1030" s="318"/>
      <c r="IYB1030" s="318"/>
      <c r="IYC1030" s="318"/>
      <c r="IYD1030" s="318"/>
      <c r="IYE1030" s="318"/>
      <c r="IYF1030" s="318"/>
      <c r="IYG1030" s="318"/>
      <c r="IYH1030" s="318"/>
      <c r="IYI1030" s="318"/>
      <c r="IYJ1030" s="318"/>
      <c r="IYK1030" s="318"/>
      <c r="IYL1030" s="318"/>
      <c r="IYM1030" s="318"/>
      <c r="IYN1030" s="318"/>
      <c r="IYO1030" s="318"/>
      <c r="IYP1030" s="318"/>
      <c r="IYQ1030" s="318"/>
      <c r="IYR1030" s="318"/>
      <c r="IYS1030" s="318"/>
      <c r="IYT1030" s="318"/>
      <c r="IYU1030" s="318"/>
      <c r="IYV1030" s="318"/>
      <c r="IYW1030" s="318"/>
      <c r="IYX1030" s="318"/>
      <c r="IYY1030" s="318"/>
      <c r="IYZ1030" s="318"/>
      <c r="IZA1030" s="318"/>
      <c r="IZB1030" s="318"/>
      <c r="IZC1030" s="318"/>
      <c r="IZD1030" s="318"/>
      <c r="IZE1030" s="318"/>
      <c r="IZF1030" s="318"/>
      <c r="IZG1030" s="318"/>
      <c r="IZH1030" s="318"/>
      <c r="IZI1030" s="318"/>
      <c r="IZJ1030" s="318"/>
      <c r="IZK1030" s="318"/>
      <c r="IZL1030" s="318"/>
      <c r="IZM1030" s="318"/>
      <c r="IZN1030" s="318"/>
      <c r="IZO1030" s="318"/>
      <c r="IZP1030" s="318"/>
      <c r="IZQ1030" s="318"/>
      <c r="IZR1030" s="318"/>
      <c r="IZS1030" s="318"/>
      <c r="IZT1030" s="318"/>
      <c r="IZU1030" s="318"/>
      <c r="IZV1030" s="318"/>
      <c r="IZW1030" s="318"/>
      <c r="IZX1030" s="318"/>
      <c r="IZY1030" s="318"/>
      <c r="IZZ1030" s="318"/>
      <c r="JAA1030" s="318"/>
      <c r="JAB1030" s="318"/>
      <c r="JAC1030" s="318"/>
      <c r="JAD1030" s="318"/>
      <c r="JAE1030" s="318"/>
      <c r="JAF1030" s="318"/>
      <c r="JAG1030" s="318"/>
      <c r="JAH1030" s="318"/>
      <c r="JAI1030" s="318"/>
      <c r="JAJ1030" s="318"/>
      <c r="JAK1030" s="318"/>
      <c r="JAL1030" s="318"/>
      <c r="JAM1030" s="318"/>
      <c r="JAN1030" s="318"/>
      <c r="JAO1030" s="318"/>
      <c r="JAP1030" s="318"/>
      <c r="JAQ1030" s="318"/>
      <c r="JAR1030" s="318"/>
      <c r="JAS1030" s="318"/>
      <c r="JAT1030" s="318"/>
      <c r="JAU1030" s="318"/>
      <c r="JAV1030" s="318"/>
      <c r="JAW1030" s="318"/>
      <c r="JAX1030" s="318"/>
      <c r="JAY1030" s="318"/>
      <c r="JAZ1030" s="318"/>
      <c r="JBA1030" s="318"/>
      <c r="JBB1030" s="318"/>
      <c r="JBC1030" s="318"/>
      <c r="JBD1030" s="318"/>
      <c r="JBE1030" s="318"/>
      <c r="JBF1030" s="318"/>
      <c r="JBG1030" s="318"/>
      <c r="JBH1030" s="318"/>
      <c r="JBI1030" s="318"/>
      <c r="JBJ1030" s="318"/>
      <c r="JBK1030" s="318"/>
      <c r="JBL1030" s="318"/>
      <c r="JBM1030" s="318"/>
      <c r="JBN1030" s="318"/>
      <c r="JBO1030" s="318"/>
      <c r="JBP1030" s="318"/>
      <c r="JBQ1030" s="318"/>
      <c r="JBR1030" s="318"/>
      <c r="JBS1030" s="318"/>
      <c r="JBT1030" s="318"/>
      <c r="JBU1030" s="318"/>
      <c r="JBV1030" s="318"/>
      <c r="JBW1030" s="318"/>
      <c r="JBX1030" s="318"/>
      <c r="JBY1030" s="318"/>
      <c r="JBZ1030" s="318"/>
      <c r="JCA1030" s="318"/>
      <c r="JCB1030" s="318"/>
      <c r="JCC1030" s="318"/>
      <c r="JCD1030" s="318"/>
      <c r="JCE1030" s="318"/>
      <c r="JCF1030" s="318"/>
      <c r="JCG1030" s="318"/>
      <c r="JCH1030" s="318"/>
      <c r="JCI1030" s="318"/>
      <c r="JCJ1030" s="318"/>
      <c r="JCK1030" s="318"/>
      <c r="JCL1030" s="318"/>
      <c r="JCM1030" s="318"/>
      <c r="JCN1030" s="318"/>
      <c r="JCO1030" s="318"/>
      <c r="JCP1030" s="318"/>
      <c r="JCQ1030" s="318"/>
      <c r="JCR1030" s="318"/>
      <c r="JCS1030" s="318"/>
      <c r="JCT1030" s="318"/>
      <c r="JCU1030" s="318"/>
      <c r="JCV1030" s="318"/>
      <c r="JCW1030" s="318"/>
      <c r="JCX1030" s="318"/>
      <c r="JCY1030" s="318"/>
      <c r="JCZ1030" s="318"/>
      <c r="JDA1030" s="318"/>
      <c r="JDB1030" s="318"/>
      <c r="JDC1030" s="318"/>
      <c r="JDD1030" s="318"/>
      <c r="JDE1030" s="318"/>
      <c r="JDF1030" s="318"/>
      <c r="JDG1030" s="318"/>
      <c r="JDH1030" s="318"/>
      <c r="JDI1030" s="318"/>
      <c r="JDJ1030" s="318"/>
      <c r="JDK1030" s="318"/>
      <c r="JDL1030" s="318"/>
      <c r="JDM1030" s="318"/>
      <c r="JDN1030" s="318"/>
      <c r="JDO1030" s="318"/>
      <c r="JDP1030" s="318"/>
      <c r="JDQ1030" s="318"/>
      <c r="JDR1030" s="318"/>
      <c r="JDS1030" s="318"/>
      <c r="JDT1030" s="318"/>
      <c r="JDU1030" s="318"/>
      <c r="JDV1030" s="318"/>
      <c r="JDW1030" s="318"/>
      <c r="JDX1030" s="318"/>
      <c r="JDY1030" s="318"/>
      <c r="JDZ1030" s="318"/>
      <c r="JEA1030" s="318"/>
      <c r="JEB1030" s="318"/>
      <c r="JEC1030" s="318"/>
      <c r="JED1030" s="318"/>
      <c r="JEE1030" s="318"/>
      <c r="JEF1030" s="318"/>
      <c r="JEG1030" s="318"/>
      <c r="JEH1030" s="318"/>
      <c r="JEI1030" s="318"/>
      <c r="JEJ1030" s="318"/>
      <c r="JEK1030" s="318"/>
      <c r="JEL1030" s="318"/>
      <c r="JEM1030" s="318"/>
      <c r="JEN1030" s="318"/>
      <c r="JEO1030" s="318"/>
      <c r="JEP1030" s="318"/>
      <c r="JEQ1030" s="318"/>
      <c r="JER1030" s="318"/>
      <c r="JES1030" s="318"/>
      <c r="JET1030" s="318"/>
      <c r="JEU1030" s="318"/>
      <c r="JEV1030" s="318"/>
      <c r="JEW1030" s="318"/>
      <c r="JEX1030" s="318"/>
      <c r="JEY1030" s="318"/>
      <c r="JEZ1030" s="318"/>
      <c r="JFA1030" s="318"/>
      <c r="JFB1030" s="318"/>
      <c r="JFC1030" s="318"/>
      <c r="JFD1030" s="318"/>
      <c r="JFE1030" s="318"/>
      <c r="JFF1030" s="318"/>
      <c r="JFG1030" s="318"/>
      <c r="JFH1030" s="318"/>
      <c r="JFI1030" s="318"/>
      <c r="JFJ1030" s="318"/>
      <c r="JFK1030" s="318"/>
      <c r="JFL1030" s="318"/>
      <c r="JFM1030" s="318"/>
      <c r="JFN1030" s="318"/>
      <c r="JFO1030" s="318"/>
      <c r="JFP1030" s="318"/>
      <c r="JFQ1030" s="318"/>
      <c r="JFR1030" s="318"/>
      <c r="JFS1030" s="318"/>
      <c r="JFT1030" s="318"/>
      <c r="JFU1030" s="318"/>
      <c r="JFV1030" s="318"/>
      <c r="JFW1030" s="318"/>
      <c r="JFX1030" s="318"/>
      <c r="JFY1030" s="318"/>
      <c r="JFZ1030" s="318"/>
      <c r="JGA1030" s="318"/>
      <c r="JGB1030" s="318"/>
      <c r="JGC1030" s="318"/>
      <c r="JGD1030" s="318"/>
      <c r="JGE1030" s="318"/>
      <c r="JGF1030" s="318"/>
      <c r="JGG1030" s="318"/>
      <c r="JGH1030" s="318"/>
      <c r="JGI1030" s="318"/>
      <c r="JGJ1030" s="318"/>
      <c r="JGK1030" s="318"/>
      <c r="JGL1030" s="318"/>
      <c r="JGM1030" s="318"/>
      <c r="JGN1030" s="318"/>
      <c r="JGO1030" s="318"/>
      <c r="JGP1030" s="318"/>
      <c r="JGQ1030" s="318"/>
      <c r="JGR1030" s="318"/>
      <c r="JGS1030" s="318"/>
      <c r="JGT1030" s="318"/>
      <c r="JGU1030" s="318"/>
      <c r="JGV1030" s="318"/>
      <c r="JGW1030" s="318"/>
      <c r="JGX1030" s="318"/>
      <c r="JGY1030" s="318"/>
      <c r="JGZ1030" s="318"/>
      <c r="JHA1030" s="318"/>
      <c r="JHB1030" s="318"/>
      <c r="JHC1030" s="318"/>
      <c r="JHD1030" s="318"/>
      <c r="JHE1030" s="318"/>
      <c r="JHF1030" s="318"/>
      <c r="JHG1030" s="318"/>
      <c r="JHH1030" s="318"/>
      <c r="JHI1030" s="318"/>
      <c r="JHJ1030" s="318"/>
      <c r="JHK1030" s="318"/>
      <c r="JHL1030" s="318"/>
      <c r="JHM1030" s="318"/>
      <c r="JHN1030" s="318"/>
      <c r="JHO1030" s="318"/>
      <c r="JHP1030" s="318"/>
      <c r="JHQ1030" s="318"/>
      <c r="JHR1030" s="318"/>
      <c r="JHS1030" s="318"/>
      <c r="JHT1030" s="318"/>
      <c r="JHU1030" s="318"/>
      <c r="JHV1030" s="318"/>
      <c r="JHW1030" s="318"/>
      <c r="JHX1030" s="318"/>
      <c r="JHY1030" s="318"/>
      <c r="JHZ1030" s="318"/>
      <c r="JIA1030" s="318"/>
      <c r="JIB1030" s="318"/>
      <c r="JIC1030" s="318"/>
      <c r="JID1030" s="318"/>
      <c r="JIE1030" s="318"/>
      <c r="JIF1030" s="318"/>
      <c r="JIG1030" s="318"/>
      <c r="JIH1030" s="318"/>
      <c r="JII1030" s="318"/>
      <c r="JIJ1030" s="318"/>
      <c r="JIK1030" s="318"/>
      <c r="JIL1030" s="318"/>
      <c r="JIM1030" s="318"/>
      <c r="JIN1030" s="318"/>
      <c r="JIO1030" s="318"/>
      <c r="JIP1030" s="318"/>
      <c r="JIQ1030" s="318"/>
      <c r="JIR1030" s="318"/>
      <c r="JIS1030" s="318"/>
      <c r="JIT1030" s="318"/>
      <c r="JIU1030" s="318"/>
      <c r="JIV1030" s="318"/>
      <c r="JIW1030" s="318"/>
      <c r="JIX1030" s="318"/>
      <c r="JIY1030" s="318"/>
      <c r="JIZ1030" s="318"/>
      <c r="JJA1030" s="318"/>
      <c r="JJB1030" s="318"/>
      <c r="JJC1030" s="318"/>
      <c r="JJD1030" s="318"/>
      <c r="JJE1030" s="318"/>
      <c r="JJF1030" s="318"/>
      <c r="JJG1030" s="318"/>
      <c r="JJH1030" s="318"/>
      <c r="JJI1030" s="318"/>
      <c r="JJJ1030" s="318"/>
      <c r="JJK1030" s="318"/>
      <c r="JJL1030" s="318"/>
      <c r="JJM1030" s="318"/>
      <c r="JJN1030" s="318"/>
      <c r="JJO1030" s="318"/>
      <c r="JJP1030" s="318"/>
      <c r="JJQ1030" s="318"/>
      <c r="JJR1030" s="318"/>
      <c r="JJS1030" s="318"/>
      <c r="JJT1030" s="318"/>
      <c r="JJU1030" s="318"/>
      <c r="JJV1030" s="318"/>
      <c r="JJW1030" s="318"/>
      <c r="JJX1030" s="318"/>
      <c r="JJY1030" s="318"/>
      <c r="JJZ1030" s="318"/>
      <c r="JKA1030" s="318"/>
      <c r="JKB1030" s="318"/>
      <c r="JKC1030" s="318"/>
      <c r="JKD1030" s="318"/>
      <c r="JKE1030" s="318"/>
      <c r="JKF1030" s="318"/>
      <c r="JKG1030" s="318"/>
      <c r="JKH1030" s="318"/>
      <c r="JKI1030" s="318"/>
      <c r="JKJ1030" s="318"/>
      <c r="JKK1030" s="318"/>
      <c r="JKL1030" s="318"/>
      <c r="JKM1030" s="318"/>
      <c r="JKN1030" s="318"/>
      <c r="JKO1030" s="318"/>
      <c r="JKP1030" s="318"/>
      <c r="JKQ1030" s="318"/>
      <c r="JKR1030" s="318"/>
      <c r="JKS1030" s="318"/>
      <c r="JKT1030" s="318"/>
      <c r="JKU1030" s="318"/>
      <c r="JKV1030" s="318"/>
      <c r="JKW1030" s="318"/>
      <c r="JKX1030" s="318"/>
      <c r="JKY1030" s="318"/>
      <c r="JKZ1030" s="318"/>
      <c r="JLA1030" s="318"/>
      <c r="JLB1030" s="318"/>
      <c r="JLC1030" s="318"/>
      <c r="JLD1030" s="318"/>
      <c r="JLE1030" s="318"/>
      <c r="JLF1030" s="318"/>
      <c r="JLG1030" s="318"/>
      <c r="JLH1030" s="318"/>
      <c r="JLI1030" s="318"/>
      <c r="JLJ1030" s="318"/>
      <c r="JLK1030" s="318"/>
      <c r="JLL1030" s="318"/>
      <c r="JLM1030" s="318"/>
      <c r="JLN1030" s="318"/>
      <c r="JLO1030" s="318"/>
      <c r="JLP1030" s="318"/>
      <c r="JLQ1030" s="318"/>
      <c r="JLR1030" s="318"/>
      <c r="JLS1030" s="318"/>
      <c r="JLT1030" s="318"/>
      <c r="JLU1030" s="318"/>
      <c r="JLV1030" s="318"/>
      <c r="JLW1030" s="318"/>
      <c r="JLX1030" s="318"/>
      <c r="JLY1030" s="318"/>
      <c r="JLZ1030" s="318"/>
      <c r="JMA1030" s="318"/>
      <c r="JMB1030" s="318"/>
      <c r="JMC1030" s="318"/>
      <c r="JMD1030" s="318"/>
      <c r="JME1030" s="318"/>
      <c r="JMF1030" s="318"/>
      <c r="JMG1030" s="318"/>
      <c r="JMH1030" s="318"/>
      <c r="JMI1030" s="318"/>
      <c r="JMJ1030" s="318"/>
      <c r="JMK1030" s="318"/>
      <c r="JML1030" s="318"/>
      <c r="JMM1030" s="318"/>
      <c r="JMN1030" s="318"/>
      <c r="JMO1030" s="318"/>
      <c r="JMP1030" s="318"/>
      <c r="JMQ1030" s="318"/>
      <c r="JMR1030" s="318"/>
      <c r="JMS1030" s="318"/>
      <c r="JMT1030" s="318"/>
      <c r="JMU1030" s="318"/>
      <c r="JMV1030" s="318"/>
      <c r="JMW1030" s="318"/>
      <c r="JMX1030" s="318"/>
      <c r="JMY1030" s="318"/>
      <c r="JMZ1030" s="318"/>
      <c r="JNA1030" s="318"/>
      <c r="JNB1030" s="318"/>
      <c r="JNC1030" s="318"/>
      <c r="JND1030" s="318"/>
      <c r="JNE1030" s="318"/>
      <c r="JNF1030" s="318"/>
      <c r="JNG1030" s="318"/>
      <c r="JNH1030" s="318"/>
      <c r="JNI1030" s="318"/>
      <c r="JNJ1030" s="318"/>
      <c r="JNK1030" s="318"/>
      <c r="JNL1030" s="318"/>
      <c r="JNM1030" s="318"/>
      <c r="JNN1030" s="318"/>
      <c r="JNO1030" s="318"/>
      <c r="JNP1030" s="318"/>
      <c r="JNQ1030" s="318"/>
      <c r="JNR1030" s="318"/>
      <c r="JNS1030" s="318"/>
      <c r="JNT1030" s="318"/>
      <c r="JNU1030" s="318"/>
      <c r="JNV1030" s="318"/>
      <c r="JNW1030" s="318"/>
      <c r="JNX1030" s="318"/>
      <c r="JNY1030" s="318"/>
      <c r="JNZ1030" s="318"/>
      <c r="JOA1030" s="318"/>
      <c r="JOB1030" s="318"/>
      <c r="JOC1030" s="318"/>
      <c r="JOD1030" s="318"/>
      <c r="JOE1030" s="318"/>
      <c r="JOF1030" s="318"/>
      <c r="JOG1030" s="318"/>
      <c r="JOH1030" s="318"/>
      <c r="JOI1030" s="318"/>
      <c r="JOJ1030" s="318"/>
      <c r="JOK1030" s="318"/>
      <c r="JOL1030" s="318"/>
      <c r="JOM1030" s="318"/>
      <c r="JON1030" s="318"/>
      <c r="JOO1030" s="318"/>
      <c r="JOP1030" s="318"/>
      <c r="JOQ1030" s="318"/>
      <c r="JOR1030" s="318"/>
      <c r="JOS1030" s="318"/>
      <c r="JOT1030" s="318"/>
      <c r="JOU1030" s="318"/>
      <c r="JOV1030" s="318"/>
      <c r="JOW1030" s="318"/>
      <c r="JOX1030" s="318"/>
      <c r="JOY1030" s="318"/>
      <c r="JOZ1030" s="318"/>
      <c r="JPA1030" s="318"/>
      <c r="JPB1030" s="318"/>
      <c r="JPC1030" s="318"/>
      <c r="JPD1030" s="318"/>
      <c r="JPE1030" s="318"/>
      <c r="JPF1030" s="318"/>
      <c r="JPG1030" s="318"/>
      <c r="JPH1030" s="318"/>
      <c r="JPI1030" s="318"/>
      <c r="JPJ1030" s="318"/>
      <c r="JPK1030" s="318"/>
      <c r="JPL1030" s="318"/>
      <c r="JPM1030" s="318"/>
      <c r="JPN1030" s="318"/>
      <c r="JPO1030" s="318"/>
      <c r="JPP1030" s="318"/>
      <c r="JPQ1030" s="318"/>
      <c r="JPR1030" s="318"/>
      <c r="JPS1030" s="318"/>
      <c r="JPT1030" s="318"/>
      <c r="JPU1030" s="318"/>
      <c r="JPV1030" s="318"/>
      <c r="JPW1030" s="318"/>
      <c r="JPX1030" s="318"/>
      <c r="JPY1030" s="318"/>
      <c r="JPZ1030" s="318"/>
      <c r="JQA1030" s="318"/>
      <c r="JQB1030" s="318"/>
      <c r="JQC1030" s="318"/>
      <c r="JQD1030" s="318"/>
      <c r="JQE1030" s="318"/>
      <c r="JQF1030" s="318"/>
      <c r="JQG1030" s="318"/>
      <c r="JQH1030" s="318"/>
      <c r="JQI1030" s="318"/>
      <c r="JQJ1030" s="318"/>
      <c r="JQK1030" s="318"/>
      <c r="JQL1030" s="318"/>
      <c r="JQM1030" s="318"/>
      <c r="JQN1030" s="318"/>
      <c r="JQO1030" s="318"/>
      <c r="JQP1030" s="318"/>
      <c r="JQQ1030" s="318"/>
      <c r="JQR1030" s="318"/>
      <c r="JQS1030" s="318"/>
      <c r="JQT1030" s="318"/>
      <c r="JQU1030" s="318"/>
      <c r="JQV1030" s="318"/>
      <c r="JQW1030" s="318"/>
      <c r="JQX1030" s="318"/>
      <c r="JQY1030" s="318"/>
      <c r="JQZ1030" s="318"/>
      <c r="JRA1030" s="318"/>
      <c r="JRB1030" s="318"/>
      <c r="JRC1030" s="318"/>
      <c r="JRD1030" s="318"/>
      <c r="JRE1030" s="318"/>
      <c r="JRF1030" s="318"/>
      <c r="JRG1030" s="318"/>
      <c r="JRH1030" s="318"/>
      <c r="JRI1030" s="318"/>
      <c r="JRJ1030" s="318"/>
      <c r="JRK1030" s="318"/>
      <c r="JRL1030" s="318"/>
      <c r="JRM1030" s="318"/>
      <c r="JRN1030" s="318"/>
      <c r="JRO1030" s="318"/>
      <c r="JRP1030" s="318"/>
      <c r="JRQ1030" s="318"/>
      <c r="JRR1030" s="318"/>
      <c r="JRS1030" s="318"/>
      <c r="JRT1030" s="318"/>
      <c r="JRU1030" s="318"/>
      <c r="JRV1030" s="318"/>
      <c r="JRW1030" s="318"/>
      <c r="JRX1030" s="318"/>
      <c r="JRY1030" s="318"/>
      <c r="JRZ1030" s="318"/>
      <c r="JSA1030" s="318"/>
      <c r="JSB1030" s="318"/>
      <c r="JSC1030" s="318"/>
      <c r="JSD1030" s="318"/>
      <c r="JSE1030" s="318"/>
      <c r="JSF1030" s="318"/>
      <c r="JSG1030" s="318"/>
      <c r="JSH1030" s="318"/>
      <c r="JSI1030" s="318"/>
      <c r="JSJ1030" s="318"/>
      <c r="JSK1030" s="318"/>
      <c r="JSL1030" s="318"/>
      <c r="JSM1030" s="318"/>
      <c r="JSN1030" s="318"/>
      <c r="JSO1030" s="318"/>
      <c r="JSP1030" s="318"/>
      <c r="JSQ1030" s="318"/>
      <c r="JSR1030" s="318"/>
      <c r="JSS1030" s="318"/>
      <c r="JST1030" s="318"/>
      <c r="JSU1030" s="318"/>
      <c r="JSV1030" s="318"/>
      <c r="JSW1030" s="318"/>
      <c r="JSX1030" s="318"/>
      <c r="JSY1030" s="318"/>
      <c r="JSZ1030" s="318"/>
      <c r="JTA1030" s="318"/>
      <c r="JTB1030" s="318"/>
      <c r="JTC1030" s="318"/>
      <c r="JTD1030" s="318"/>
      <c r="JTE1030" s="318"/>
      <c r="JTF1030" s="318"/>
      <c r="JTG1030" s="318"/>
      <c r="JTH1030" s="318"/>
      <c r="JTI1030" s="318"/>
      <c r="JTJ1030" s="318"/>
      <c r="JTK1030" s="318"/>
      <c r="JTL1030" s="318"/>
      <c r="JTM1030" s="318"/>
      <c r="JTN1030" s="318"/>
      <c r="JTO1030" s="318"/>
      <c r="JTP1030" s="318"/>
      <c r="JTQ1030" s="318"/>
      <c r="JTR1030" s="318"/>
      <c r="JTS1030" s="318"/>
      <c r="JTT1030" s="318"/>
      <c r="JTU1030" s="318"/>
      <c r="JTV1030" s="318"/>
      <c r="JTW1030" s="318"/>
      <c r="JTX1030" s="318"/>
      <c r="JTY1030" s="318"/>
      <c r="JTZ1030" s="318"/>
      <c r="JUA1030" s="318"/>
      <c r="JUB1030" s="318"/>
      <c r="JUC1030" s="318"/>
      <c r="JUD1030" s="318"/>
      <c r="JUE1030" s="318"/>
      <c r="JUF1030" s="318"/>
      <c r="JUG1030" s="318"/>
      <c r="JUH1030" s="318"/>
      <c r="JUI1030" s="318"/>
      <c r="JUJ1030" s="318"/>
      <c r="JUK1030" s="318"/>
      <c r="JUL1030" s="318"/>
      <c r="JUM1030" s="318"/>
      <c r="JUN1030" s="318"/>
      <c r="JUO1030" s="318"/>
      <c r="JUP1030" s="318"/>
      <c r="JUQ1030" s="318"/>
      <c r="JUR1030" s="318"/>
      <c r="JUS1030" s="318"/>
      <c r="JUT1030" s="318"/>
      <c r="JUU1030" s="318"/>
      <c r="JUV1030" s="318"/>
      <c r="JUW1030" s="318"/>
      <c r="JUX1030" s="318"/>
      <c r="JUY1030" s="318"/>
      <c r="JUZ1030" s="318"/>
      <c r="JVA1030" s="318"/>
      <c r="JVB1030" s="318"/>
      <c r="JVC1030" s="318"/>
      <c r="JVD1030" s="318"/>
      <c r="JVE1030" s="318"/>
      <c r="JVF1030" s="318"/>
      <c r="JVG1030" s="318"/>
      <c r="JVH1030" s="318"/>
      <c r="JVI1030" s="318"/>
      <c r="JVJ1030" s="318"/>
      <c r="JVK1030" s="318"/>
      <c r="JVL1030" s="318"/>
      <c r="JVM1030" s="318"/>
      <c r="JVN1030" s="318"/>
      <c r="JVO1030" s="318"/>
      <c r="JVP1030" s="318"/>
      <c r="JVQ1030" s="318"/>
      <c r="JVR1030" s="318"/>
      <c r="JVS1030" s="318"/>
      <c r="JVT1030" s="318"/>
      <c r="JVU1030" s="318"/>
      <c r="JVV1030" s="318"/>
      <c r="JVW1030" s="318"/>
      <c r="JVX1030" s="318"/>
      <c r="JVY1030" s="318"/>
      <c r="JVZ1030" s="318"/>
      <c r="JWA1030" s="318"/>
      <c r="JWB1030" s="318"/>
      <c r="JWC1030" s="318"/>
      <c r="JWD1030" s="318"/>
      <c r="JWE1030" s="318"/>
      <c r="JWF1030" s="318"/>
      <c r="JWG1030" s="318"/>
      <c r="JWH1030" s="318"/>
      <c r="JWI1030" s="318"/>
      <c r="JWJ1030" s="318"/>
      <c r="JWK1030" s="318"/>
      <c r="JWL1030" s="318"/>
      <c r="JWM1030" s="318"/>
      <c r="JWN1030" s="318"/>
      <c r="JWO1030" s="318"/>
      <c r="JWP1030" s="318"/>
      <c r="JWQ1030" s="318"/>
      <c r="JWR1030" s="318"/>
      <c r="JWS1030" s="318"/>
      <c r="JWT1030" s="318"/>
      <c r="JWU1030" s="318"/>
      <c r="JWV1030" s="318"/>
      <c r="JWW1030" s="318"/>
      <c r="JWX1030" s="318"/>
      <c r="JWY1030" s="318"/>
      <c r="JWZ1030" s="318"/>
      <c r="JXA1030" s="318"/>
      <c r="JXB1030" s="318"/>
      <c r="JXC1030" s="318"/>
      <c r="JXD1030" s="318"/>
      <c r="JXE1030" s="318"/>
      <c r="JXF1030" s="318"/>
      <c r="JXG1030" s="318"/>
      <c r="JXH1030" s="318"/>
      <c r="JXI1030" s="318"/>
      <c r="JXJ1030" s="318"/>
      <c r="JXK1030" s="318"/>
      <c r="JXL1030" s="318"/>
      <c r="JXM1030" s="318"/>
      <c r="JXN1030" s="318"/>
      <c r="JXO1030" s="318"/>
      <c r="JXP1030" s="318"/>
      <c r="JXQ1030" s="318"/>
      <c r="JXR1030" s="318"/>
      <c r="JXS1030" s="318"/>
      <c r="JXT1030" s="318"/>
      <c r="JXU1030" s="318"/>
      <c r="JXV1030" s="318"/>
      <c r="JXW1030" s="318"/>
      <c r="JXX1030" s="318"/>
      <c r="JXY1030" s="318"/>
      <c r="JXZ1030" s="318"/>
      <c r="JYA1030" s="318"/>
      <c r="JYB1030" s="318"/>
      <c r="JYC1030" s="318"/>
      <c r="JYD1030" s="318"/>
      <c r="JYE1030" s="318"/>
      <c r="JYF1030" s="318"/>
      <c r="JYG1030" s="318"/>
      <c r="JYH1030" s="318"/>
      <c r="JYI1030" s="318"/>
      <c r="JYJ1030" s="318"/>
      <c r="JYK1030" s="318"/>
      <c r="JYL1030" s="318"/>
      <c r="JYM1030" s="318"/>
      <c r="JYN1030" s="318"/>
      <c r="JYO1030" s="318"/>
      <c r="JYP1030" s="318"/>
      <c r="JYQ1030" s="318"/>
      <c r="JYR1030" s="318"/>
      <c r="JYS1030" s="318"/>
      <c r="JYT1030" s="318"/>
      <c r="JYU1030" s="318"/>
      <c r="JYV1030" s="318"/>
      <c r="JYW1030" s="318"/>
      <c r="JYX1030" s="318"/>
      <c r="JYY1030" s="318"/>
      <c r="JYZ1030" s="318"/>
      <c r="JZA1030" s="318"/>
      <c r="JZB1030" s="318"/>
      <c r="JZC1030" s="318"/>
      <c r="JZD1030" s="318"/>
      <c r="JZE1030" s="318"/>
      <c r="JZF1030" s="318"/>
      <c r="JZG1030" s="318"/>
      <c r="JZH1030" s="318"/>
      <c r="JZI1030" s="318"/>
      <c r="JZJ1030" s="318"/>
      <c r="JZK1030" s="318"/>
      <c r="JZL1030" s="318"/>
      <c r="JZM1030" s="318"/>
      <c r="JZN1030" s="318"/>
      <c r="JZO1030" s="318"/>
      <c r="JZP1030" s="318"/>
      <c r="JZQ1030" s="318"/>
      <c r="JZR1030" s="318"/>
      <c r="JZS1030" s="318"/>
      <c r="JZT1030" s="318"/>
      <c r="JZU1030" s="318"/>
      <c r="JZV1030" s="318"/>
      <c r="JZW1030" s="318"/>
      <c r="JZX1030" s="318"/>
      <c r="JZY1030" s="318"/>
      <c r="JZZ1030" s="318"/>
      <c r="KAA1030" s="318"/>
      <c r="KAB1030" s="318"/>
      <c r="KAC1030" s="318"/>
      <c r="KAD1030" s="318"/>
      <c r="KAE1030" s="318"/>
      <c r="KAF1030" s="318"/>
      <c r="KAG1030" s="318"/>
      <c r="KAH1030" s="318"/>
      <c r="KAI1030" s="318"/>
      <c r="KAJ1030" s="318"/>
      <c r="KAK1030" s="318"/>
      <c r="KAL1030" s="318"/>
      <c r="KAM1030" s="318"/>
      <c r="KAN1030" s="318"/>
      <c r="KAO1030" s="318"/>
      <c r="KAP1030" s="318"/>
      <c r="KAQ1030" s="318"/>
      <c r="KAR1030" s="318"/>
      <c r="KAS1030" s="318"/>
      <c r="KAT1030" s="318"/>
      <c r="KAU1030" s="318"/>
      <c r="KAV1030" s="318"/>
      <c r="KAW1030" s="318"/>
      <c r="KAX1030" s="318"/>
      <c r="KAY1030" s="318"/>
      <c r="KAZ1030" s="318"/>
      <c r="KBA1030" s="318"/>
      <c r="KBB1030" s="318"/>
      <c r="KBC1030" s="318"/>
      <c r="KBD1030" s="318"/>
      <c r="KBE1030" s="318"/>
      <c r="KBF1030" s="318"/>
      <c r="KBG1030" s="318"/>
      <c r="KBH1030" s="318"/>
      <c r="KBI1030" s="318"/>
      <c r="KBJ1030" s="318"/>
      <c r="KBK1030" s="318"/>
      <c r="KBL1030" s="318"/>
      <c r="KBM1030" s="318"/>
      <c r="KBN1030" s="318"/>
      <c r="KBO1030" s="318"/>
      <c r="KBP1030" s="318"/>
      <c r="KBQ1030" s="318"/>
      <c r="KBR1030" s="318"/>
      <c r="KBS1030" s="318"/>
      <c r="KBT1030" s="318"/>
      <c r="KBU1030" s="318"/>
      <c r="KBV1030" s="318"/>
      <c r="KBW1030" s="318"/>
      <c r="KBX1030" s="318"/>
      <c r="KBY1030" s="318"/>
      <c r="KBZ1030" s="318"/>
      <c r="KCA1030" s="318"/>
      <c r="KCB1030" s="318"/>
      <c r="KCC1030" s="318"/>
      <c r="KCD1030" s="318"/>
      <c r="KCE1030" s="318"/>
      <c r="KCF1030" s="318"/>
      <c r="KCG1030" s="318"/>
      <c r="KCH1030" s="318"/>
      <c r="KCI1030" s="318"/>
      <c r="KCJ1030" s="318"/>
      <c r="KCK1030" s="318"/>
      <c r="KCL1030" s="318"/>
      <c r="KCM1030" s="318"/>
      <c r="KCN1030" s="318"/>
      <c r="KCO1030" s="318"/>
      <c r="KCP1030" s="318"/>
      <c r="KCQ1030" s="318"/>
      <c r="KCR1030" s="318"/>
      <c r="KCS1030" s="318"/>
      <c r="KCT1030" s="318"/>
      <c r="KCU1030" s="318"/>
      <c r="KCV1030" s="318"/>
      <c r="KCW1030" s="318"/>
      <c r="KCX1030" s="318"/>
      <c r="KCY1030" s="318"/>
      <c r="KCZ1030" s="318"/>
      <c r="KDA1030" s="318"/>
      <c r="KDB1030" s="318"/>
      <c r="KDC1030" s="318"/>
      <c r="KDD1030" s="318"/>
      <c r="KDE1030" s="318"/>
      <c r="KDF1030" s="318"/>
      <c r="KDG1030" s="318"/>
      <c r="KDH1030" s="318"/>
      <c r="KDI1030" s="318"/>
      <c r="KDJ1030" s="318"/>
      <c r="KDK1030" s="318"/>
      <c r="KDL1030" s="318"/>
      <c r="KDM1030" s="318"/>
      <c r="KDN1030" s="318"/>
      <c r="KDO1030" s="318"/>
      <c r="KDP1030" s="318"/>
      <c r="KDQ1030" s="318"/>
      <c r="KDR1030" s="318"/>
      <c r="KDS1030" s="318"/>
      <c r="KDT1030" s="318"/>
      <c r="KDU1030" s="318"/>
      <c r="KDV1030" s="318"/>
      <c r="KDW1030" s="318"/>
      <c r="KDX1030" s="318"/>
      <c r="KDY1030" s="318"/>
      <c r="KDZ1030" s="318"/>
      <c r="KEA1030" s="318"/>
      <c r="KEB1030" s="318"/>
      <c r="KEC1030" s="318"/>
      <c r="KED1030" s="318"/>
      <c r="KEE1030" s="318"/>
      <c r="KEF1030" s="318"/>
      <c r="KEG1030" s="318"/>
      <c r="KEH1030" s="318"/>
      <c r="KEI1030" s="318"/>
      <c r="KEJ1030" s="318"/>
      <c r="KEK1030" s="318"/>
      <c r="KEL1030" s="318"/>
      <c r="KEM1030" s="318"/>
      <c r="KEN1030" s="318"/>
      <c r="KEO1030" s="318"/>
      <c r="KEP1030" s="318"/>
      <c r="KEQ1030" s="318"/>
      <c r="KER1030" s="318"/>
      <c r="KES1030" s="318"/>
      <c r="KET1030" s="318"/>
      <c r="KEU1030" s="318"/>
      <c r="KEV1030" s="318"/>
      <c r="KEW1030" s="318"/>
      <c r="KEX1030" s="318"/>
      <c r="KEY1030" s="318"/>
      <c r="KEZ1030" s="318"/>
      <c r="KFA1030" s="318"/>
      <c r="KFB1030" s="318"/>
      <c r="KFC1030" s="318"/>
      <c r="KFD1030" s="318"/>
      <c r="KFE1030" s="318"/>
      <c r="KFF1030" s="318"/>
      <c r="KFG1030" s="318"/>
      <c r="KFH1030" s="318"/>
      <c r="KFI1030" s="318"/>
      <c r="KFJ1030" s="318"/>
      <c r="KFK1030" s="318"/>
      <c r="KFL1030" s="318"/>
      <c r="KFM1030" s="318"/>
      <c r="KFN1030" s="318"/>
      <c r="KFO1030" s="318"/>
      <c r="KFP1030" s="318"/>
      <c r="KFQ1030" s="318"/>
      <c r="KFR1030" s="318"/>
      <c r="KFS1030" s="318"/>
      <c r="KFT1030" s="318"/>
      <c r="KFU1030" s="318"/>
      <c r="KFV1030" s="318"/>
      <c r="KFW1030" s="318"/>
      <c r="KFX1030" s="318"/>
      <c r="KFY1030" s="318"/>
      <c r="KFZ1030" s="318"/>
      <c r="KGA1030" s="318"/>
      <c r="KGB1030" s="318"/>
      <c r="KGC1030" s="318"/>
      <c r="KGD1030" s="318"/>
      <c r="KGE1030" s="318"/>
      <c r="KGF1030" s="318"/>
      <c r="KGG1030" s="318"/>
      <c r="KGH1030" s="318"/>
      <c r="KGI1030" s="318"/>
      <c r="KGJ1030" s="318"/>
      <c r="KGK1030" s="318"/>
      <c r="KGL1030" s="318"/>
      <c r="KGM1030" s="318"/>
      <c r="KGN1030" s="318"/>
      <c r="KGO1030" s="318"/>
      <c r="KGP1030" s="318"/>
      <c r="KGQ1030" s="318"/>
      <c r="KGR1030" s="318"/>
      <c r="KGS1030" s="318"/>
      <c r="KGT1030" s="318"/>
      <c r="KGU1030" s="318"/>
      <c r="KGV1030" s="318"/>
      <c r="KGW1030" s="318"/>
      <c r="KGX1030" s="318"/>
      <c r="KGY1030" s="318"/>
      <c r="KGZ1030" s="318"/>
      <c r="KHA1030" s="318"/>
      <c r="KHB1030" s="318"/>
      <c r="KHC1030" s="318"/>
      <c r="KHD1030" s="318"/>
      <c r="KHE1030" s="318"/>
      <c r="KHF1030" s="318"/>
      <c r="KHG1030" s="318"/>
      <c r="KHH1030" s="318"/>
      <c r="KHI1030" s="318"/>
      <c r="KHJ1030" s="318"/>
      <c r="KHK1030" s="318"/>
      <c r="KHL1030" s="318"/>
      <c r="KHM1030" s="318"/>
      <c r="KHN1030" s="318"/>
      <c r="KHO1030" s="318"/>
      <c r="KHP1030" s="318"/>
      <c r="KHQ1030" s="318"/>
      <c r="KHR1030" s="318"/>
      <c r="KHS1030" s="318"/>
      <c r="KHT1030" s="318"/>
      <c r="KHU1030" s="318"/>
      <c r="KHV1030" s="318"/>
      <c r="KHW1030" s="318"/>
      <c r="KHX1030" s="318"/>
      <c r="KHY1030" s="318"/>
      <c r="KHZ1030" s="318"/>
      <c r="KIA1030" s="318"/>
      <c r="KIB1030" s="318"/>
      <c r="KIC1030" s="318"/>
      <c r="KID1030" s="318"/>
      <c r="KIE1030" s="318"/>
      <c r="KIF1030" s="318"/>
      <c r="KIG1030" s="318"/>
      <c r="KIH1030" s="318"/>
      <c r="KII1030" s="318"/>
      <c r="KIJ1030" s="318"/>
      <c r="KIK1030" s="318"/>
      <c r="KIL1030" s="318"/>
      <c r="KIM1030" s="318"/>
      <c r="KIN1030" s="318"/>
      <c r="KIO1030" s="318"/>
      <c r="KIP1030" s="318"/>
      <c r="KIQ1030" s="318"/>
      <c r="KIR1030" s="318"/>
      <c r="KIS1030" s="318"/>
      <c r="KIT1030" s="318"/>
      <c r="KIU1030" s="318"/>
      <c r="KIV1030" s="318"/>
      <c r="KIW1030" s="318"/>
      <c r="KIX1030" s="318"/>
      <c r="KIY1030" s="318"/>
      <c r="KIZ1030" s="318"/>
      <c r="KJA1030" s="318"/>
      <c r="KJB1030" s="318"/>
      <c r="KJC1030" s="318"/>
      <c r="KJD1030" s="318"/>
      <c r="KJE1030" s="318"/>
      <c r="KJF1030" s="318"/>
      <c r="KJG1030" s="318"/>
      <c r="KJH1030" s="318"/>
      <c r="KJI1030" s="318"/>
      <c r="KJJ1030" s="318"/>
      <c r="KJK1030" s="318"/>
      <c r="KJL1030" s="318"/>
      <c r="KJM1030" s="318"/>
      <c r="KJN1030" s="318"/>
      <c r="KJO1030" s="318"/>
      <c r="KJP1030" s="318"/>
      <c r="KJQ1030" s="318"/>
      <c r="KJR1030" s="318"/>
      <c r="KJS1030" s="318"/>
      <c r="KJT1030" s="318"/>
      <c r="KJU1030" s="318"/>
      <c r="KJV1030" s="318"/>
      <c r="KJW1030" s="318"/>
      <c r="KJX1030" s="318"/>
      <c r="KJY1030" s="318"/>
      <c r="KJZ1030" s="318"/>
      <c r="KKA1030" s="318"/>
      <c r="KKB1030" s="318"/>
      <c r="KKC1030" s="318"/>
      <c r="KKD1030" s="318"/>
      <c r="KKE1030" s="318"/>
      <c r="KKF1030" s="318"/>
      <c r="KKG1030" s="318"/>
      <c r="KKH1030" s="318"/>
      <c r="KKI1030" s="318"/>
      <c r="KKJ1030" s="318"/>
      <c r="KKK1030" s="318"/>
      <c r="KKL1030" s="318"/>
      <c r="KKM1030" s="318"/>
      <c r="KKN1030" s="318"/>
      <c r="KKO1030" s="318"/>
      <c r="KKP1030" s="318"/>
      <c r="KKQ1030" s="318"/>
      <c r="KKR1030" s="318"/>
      <c r="KKS1030" s="318"/>
      <c r="KKT1030" s="318"/>
      <c r="KKU1030" s="318"/>
      <c r="KKV1030" s="318"/>
      <c r="KKW1030" s="318"/>
      <c r="KKX1030" s="318"/>
      <c r="KKY1030" s="318"/>
      <c r="KKZ1030" s="318"/>
      <c r="KLA1030" s="318"/>
      <c r="KLB1030" s="318"/>
      <c r="KLC1030" s="318"/>
      <c r="KLD1030" s="318"/>
      <c r="KLE1030" s="318"/>
      <c r="KLF1030" s="318"/>
      <c r="KLG1030" s="318"/>
      <c r="KLH1030" s="318"/>
      <c r="KLI1030" s="318"/>
      <c r="KLJ1030" s="318"/>
      <c r="KLK1030" s="318"/>
      <c r="KLL1030" s="318"/>
      <c r="KLM1030" s="318"/>
      <c r="KLN1030" s="318"/>
      <c r="KLO1030" s="318"/>
      <c r="KLP1030" s="318"/>
      <c r="KLQ1030" s="318"/>
      <c r="KLR1030" s="318"/>
      <c r="KLS1030" s="318"/>
      <c r="KLT1030" s="318"/>
      <c r="KLU1030" s="318"/>
      <c r="KLV1030" s="318"/>
      <c r="KLW1030" s="318"/>
      <c r="KLX1030" s="318"/>
      <c r="KLY1030" s="318"/>
      <c r="KLZ1030" s="318"/>
      <c r="KMA1030" s="318"/>
      <c r="KMB1030" s="318"/>
      <c r="KMC1030" s="318"/>
      <c r="KMD1030" s="318"/>
      <c r="KME1030" s="318"/>
      <c r="KMF1030" s="318"/>
      <c r="KMG1030" s="318"/>
      <c r="KMH1030" s="318"/>
      <c r="KMI1030" s="318"/>
      <c r="KMJ1030" s="318"/>
      <c r="KMK1030" s="318"/>
      <c r="KML1030" s="318"/>
      <c r="KMM1030" s="318"/>
      <c r="KMN1030" s="318"/>
      <c r="KMO1030" s="318"/>
      <c r="KMP1030" s="318"/>
      <c r="KMQ1030" s="318"/>
      <c r="KMR1030" s="318"/>
      <c r="KMS1030" s="318"/>
      <c r="KMT1030" s="318"/>
      <c r="KMU1030" s="318"/>
      <c r="KMV1030" s="318"/>
      <c r="KMW1030" s="318"/>
      <c r="KMX1030" s="318"/>
      <c r="KMY1030" s="318"/>
      <c r="KMZ1030" s="318"/>
      <c r="KNA1030" s="318"/>
      <c r="KNB1030" s="318"/>
      <c r="KNC1030" s="318"/>
      <c r="KND1030" s="318"/>
      <c r="KNE1030" s="318"/>
      <c r="KNF1030" s="318"/>
      <c r="KNG1030" s="318"/>
      <c r="KNH1030" s="318"/>
      <c r="KNI1030" s="318"/>
      <c r="KNJ1030" s="318"/>
      <c r="KNK1030" s="318"/>
      <c r="KNL1030" s="318"/>
      <c r="KNM1030" s="318"/>
      <c r="KNN1030" s="318"/>
      <c r="KNO1030" s="318"/>
      <c r="KNP1030" s="318"/>
      <c r="KNQ1030" s="318"/>
      <c r="KNR1030" s="318"/>
      <c r="KNS1030" s="318"/>
      <c r="KNT1030" s="318"/>
      <c r="KNU1030" s="318"/>
      <c r="KNV1030" s="318"/>
      <c r="KNW1030" s="318"/>
      <c r="KNX1030" s="318"/>
      <c r="KNY1030" s="318"/>
      <c r="KNZ1030" s="318"/>
      <c r="KOA1030" s="318"/>
      <c r="KOB1030" s="318"/>
      <c r="KOC1030" s="318"/>
      <c r="KOD1030" s="318"/>
      <c r="KOE1030" s="318"/>
      <c r="KOF1030" s="318"/>
      <c r="KOG1030" s="318"/>
      <c r="KOH1030" s="318"/>
      <c r="KOI1030" s="318"/>
      <c r="KOJ1030" s="318"/>
      <c r="KOK1030" s="318"/>
      <c r="KOL1030" s="318"/>
      <c r="KOM1030" s="318"/>
      <c r="KON1030" s="318"/>
      <c r="KOO1030" s="318"/>
      <c r="KOP1030" s="318"/>
      <c r="KOQ1030" s="318"/>
      <c r="KOR1030" s="318"/>
      <c r="KOS1030" s="318"/>
      <c r="KOT1030" s="318"/>
      <c r="KOU1030" s="318"/>
      <c r="KOV1030" s="318"/>
      <c r="KOW1030" s="318"/>
      <c r="KOX1030" s="318"/>
      <c r="KOY1030" s="318"/>
      <c r="KOZ1030" s="318"/>
      <c r="KPA1030" s="318"/>
      <c r="KPB1030" s="318"/>
      <c r="KPC1030" s="318"/>
      <c r="KPD1030" s="318"/>
      <c r="KPE1030" s="318"/>
      <c r="KPF1030" s="318"/>
      <c r="KPG1030" s="318"/>
      <c r="KPH1030" s="318"/>
      <c r="KPI1030" s="318"/>
      <c r="KPJ1030" s="318"/>
      <c r="KPK1030" s="318"/>
      <c r="KPL1030" s="318"/>
      <c r="KPM1030" s="318"/>
      <c r="KPN1030" s="318"/>
      <c r="KPO1030" s="318"/>
      <c r="KPP1030" s="318"/>
      <c r="KPQ1030" s="318"/>
      <c r="KPR1030" s="318"/>
      <c r="KPS1030" s="318"/>
      <c r="KPT1030" s="318"/>
      <c r="KPU1030" s="318"/>
      <c r="KPV1030" s="318"/>
      <c r="KPW1030" s="318"/>
      <c r="KPX1030" s="318"/>
      <c r="KPY1030" s="318"/>
      <c r="KPZ1030" s="318"/>
      <c r="KQA1030" s="318"/>
      <c r="KQB1030" s="318"/>
      <c r="KQC1030" s="318"/>
      <c r="KQD1030" s="318"/>
      <c r="KQE1030" s="318"/>
      <c r="KQF1030" s="318"/>
      <c r="KQG1030" s="318"/>
      <c r="KQH1030" s="318"/>
      <c r="KQI1030" s="318"/>
      <c r="KQJ1030" s="318"/>
      <c r="KQK1030" s="318"/>
      <c r="KQL1030" s="318"/>
      <c r="KQM1030" s="318"/>
      <c r="KQN1030" s="318"/>
      <c r="KQO1030" s="318"/>
      <c r="KQP1030" s="318"/>
      <c r="KQQ1030" s="318"/>
      <c r="KQR1030" s="318"/>
      <c r="KQS1030" s="318"/>
      <c r="KQT1030" s="318"/>
      <c r="KQU1030" s="318"/>
      <c r="KQV1030" s="318"/>
      <c r="KQW1030" s="318"/>
      <c r="KQX1030" s="318"/>
      <c r="KQY1030" s="318"/>
      <c r="KQZ1030" s="318"/>
      <c r="KRA1030" s="318"/>
      <c r="KRB1030" s="318"/>
      <c r="KRC1030" s="318"/>
      <c r="KRD1030" s="318"/>
      <c r="KRE1030" s="318"/>
      <c r="KRF1030" s="318"/>
      <c r="KRG1030" s="318"/>
      <c r="KRH1030" s="318"/>
      <c r="KRI1030" s="318"/>
      <c r="KRJ1030" s="318"/>
      <c r="KRK1030" s="318"/>
      <c r="KRL1030" s="318"/>
      <c r="KRM1030" s="318"/>
      <c r="KRN1030" s="318"/>
      <c r="KRO1030" s="318"/>
      <c r="KRP1030" s="318"/>
      <c r="KRQ1030" s="318"/>
      <c r="KRR1030" s="318"/>
      <c r="KRS1030" s="318"/>
      <c r="KRT1030" s="318"/>
      <c r="KRU1030" s="318"/>
      <c r="KRV1030" s="318"/>
      <c r="KRW1030" s="318"/>
      <c r="KRX1030" s="318"/>
      <c r="KRY1030" s="318"/>
      <c r="KRZ1030" s="318"/>
      <c r="KSA1030" s="318"/>
      <c r="KSB1030" s="318"/>
      <c r="KSC1030" s="318"/>
      <c r="KSD1030" s="318"/>
      <c r="KSE1030" s="318"/>
      <c r="KSF1030" s="318"/>
      <c r="KSG1030" s="318"/>
      <c r="KSH1030" s="318"/>
      <c r="KSI1030" s="318"/>
      <c r="KSJ1030" s="318"/>
      <c r="KSK1030" s="318"/>
      <c r="KSL1030" s="318"/>
      <c r="KSM1030" s="318"/>
      <c r="KSN1030" s="318"/>
      <c r="KSO1030" s="318"/>
      <c r="KSP1030" s="318"/>
      <c r="KSQ1030" s="318"/>
      <c r="KSR1030" s="318"/>
      <c r="KSS1030" s="318"/>
      <c r="KST1030" s="318"/>
      <c r="KSU1030" s="318"/>
      <c r="KSV1030" s="318"/>
      <c r="KSW1030" s="318"/>
      <c r="KSX1030" s="318"/>
      <c r="KSY1030" s="318"/>
      <c r="KSZ1030" s="318"/>
      <c r="KTA1030" s="318"/>
      <c r="KTB1030" s="318"/>
      <c r="KTC1030" s="318"/>
      <c r="KTD1030" s="318"/>
      <c r="KTE1030" s="318"/>
      <c r="KTF1030" s="318"/>
      <c r="KTG1030" s="318"/>
      <c r="KTH1030" s="318"/>
      <c r="KTI1030" s="318"/>
      <c r="KTJ1030" s="318"/>
      <c r="KTK1030" s="318"/>
      <c r="KTL1030" s="318"/>
      <c r="KTM1030" s="318"/>
      <c r="KTN1030" s="318"/>
      <c r="KTO1030" s="318"/>
      <c r="KTP1030" s="318"/>
      <c r="KTQ1030" s="318"/>
      <c r="KTR1030" s="318"/>
      <c r="KTS1030" s="318"/>
      <c r="KTT1030" s="318"/>
      <c r="KTU1030" s="318"/>
      <c r="KTV1030" s="318"/>
      <c r="KTW1030" s="318"/>
      <c r="KTX1030" s="318"/>
      <c r="KTY1030" s="318"/>
      <c r="KTZ1030" s="318"/>
      <c r="KUA1030" s="318"/>
      <c r="KUB1030" s="318"/>
      <c r="KUC1030" s="318"/>
      <c r="KUD1030" s="318"/>
      <c r="KUE1030" s="318"/>
      <c r="KUF1030" s="318"/>
      <c r="KUG1030" s="318"/>
      <c r="KUH1030" s="318"/>
      <c r="KUI1030" s="318"/>
      <c r="KUJ1030" s="318"/>
      <c r="KUK1030" s="318"/>
      <c r="KUL1030" s="318"/>
      <c r="KUM1030" s="318"/>
      <c r="KUN1030" s="318"/>
      <c r="KUO1030" s="318"/>
      <c r="KUP1030" s="318"/>
      <c r="KUQ1030" s="318"/>
      <c r="KUR1030" s="318"/>
      <c r="KUS1030" s="318"/>
      <c r="KUT1030" s="318"/>
      <c r="KUU1030" s="318"/>
      <c r="KUV1030" s="318"/>
      <c r="KUW1030" s="318"/>
      <c r="KUX1030" s="318"/>
      <c r="KUY1030" s="318"/>
      <c r="KUZ1030" s="318"/>
      <c r="KVA1030" s="318"/>
      <c r="KVB1030" s="318"/>
      <c r="KVC1030" s="318"/>
      <c r="KVD1030" s="318"/>
      <c r="KVE1030" s="318"/>
      <c r="KVF1030" s="318"/>
      <c r="KVG1030" s="318"/>
      <c r="KVH1030" s="318"/>
      <c r="KVI1030" s="318"/>
      <c r="KVJ1030" s="318"/>
      <c r="KVK1030" s="318"/>
      <c r="KVL1030" s="318"/>
      <c r="KVM1030" s="318"/>
      <c r="KVN1030" s="318"/>
      <c r="KVO1030" s="318"/>
      <c r="KVP1030" s="318"/>
      <c r="KVQ1030" s="318"/>
      <c r="KVR1030" s="318"/>
      <c r="KVS1030" s="318"/>
      <c r="KVT1030" s="318"/>
      <c r="KVU1030" s="318"/>
      <c r="KVV1030" s="318"/>
      <c r="KVW1030" s="318"/>
      <c r="KVX1030" s="318"/>
      <c r="KVY1030" s="318"/>
      <c r="KVZ1030" s="318"/>
      <c r="KWA1030" s="318"/>
      <c r="KWB1030" s="318"/>
      <c r="KWC1030" s="318"/>
      <c r="KWD1030" s="318"/>
      <c r="KWE1030" s="318"/>
      <c r="KWF1030" s="318"/>
      <c r="KWG1030" s="318"/>
      <c r="KWH1030" s="318"/>
      <c r="KWI1030" s="318"/>
      <c r="KWJ1030" s="318"/>
      <c r="KWK1030" s="318"/>
      <c r="KWL1030" s="318"/>
      <c r="KWM1030" s="318"/>
      <c r="KWN1030" s="318"/>
      <c r="KWO1030" s="318"/>
      <c r="KWP1030" s="318"/>
      <c r="KWQ1030" s="318"/>
      <c r="KWR1030" s="318"/>
      <c r="KWS1030" s="318"/>
      <c r="KWT1030" s="318"/>
      <c r="KWU1030" s="318"/>
      <c r="KWV1030" s="318"/>
      <c r="KWW1030" s="318"/>
      <c r="KWX1030" s="318"/>
      <c r="KWY1030" s="318"/>
      <c r="KWZ1030" s="318"/>
      <c r="KXA1030" s="318"/>
      <c r="KXB1030" s="318"/>
      <c r="KXC1030" s="318"/>
      <c r="KXD1030" s="318"/>
      <c r="KXE1030" s="318"/>
      <c r="KXF1030" s="318"/>
      <c r="KXG1030" s="318"/>
      <c r="KXH1030" s="318"/>
      <c r="KXI1030" s="318"/>
      <c r="KXJ1030" s="318"/>
      <c r="KXK1030" s="318"/>
      <c r="KXL1030" s="318"/>
      <c r="KXM1030" s="318"/>
      <c r="KXN1030" s="318"/>
      <c r="KXO1030" s="318"/>
      <c r="KXP1030" s="318"/>
      <c r="KXQ1030" s="318"/>
      <c r="KXR1030" s="318"/>
      <c r="KXS1030" s="318"/>
      <c r="KXT1030" s="318"/>
      <c r="KXU1030" s="318"/>
      <c r="KXV1030" s="318"/>
      <c r="KXW1030" s="318"/>
      <c r="KXX1030" s="318"/>
      <c r="KXY1030" s="318"/>
      <c r="KXZ1030" s="318"/>
      <c r="KYA1030" s="318"/>
      <c r="KYB1030" s="318"/>
      <c r="KYC1030" s="318"/>
      <c r="KYD1030" s="318"/>
      <c r="KYE1030" s="318"/>
      <c r="KYF1030" s="318"/>
      <c r="KYG1030" s="318"/>
      <c r="KYH1030" s="318"/>
      <c r="KYI1030" s="318"/>
      <c r="KYJ1030" s="318"/>
      <c r="KYK1030" s="318"/>
      <c r="KYL1030" s="318"/>
      <c r="KYM1030" s="318"/>
      <c r="KYN1030" s="318"/>
      <c r="KYO1030" s="318"/>
      <c r="KYP1030" s="318"/>
      <c r="KYQ1030" s="318"/>
      <c r="KYR1030" s="318"/>
      <c r="KYS1030" s="318"/>
      <c r="KYT1030" s="318"/>
      <c r="KYU1030" s="318"/>
      <c r="KYV1030" s="318"/>
      <c r="KYW1030" s="318"/>
      <c r="KYX1030" s="318"/>
      <c r="KYY1030" s="318"/>
      <c r="KYZ1030" s="318"/>
      <c r="KZA1030" s="318"/>
      <c r="KZB1030" s="318"/>
      <c r="KZC1030" s="318"/>
      <c r="KZD1030" s="318"/>
      <c r="KZE1030" s="318"/>
      <c r="KZF1030" s="318"/>
      <c r="KZG1030" s="318"/>
      <c r="KZH1030" s="318"/>
      <c r="KZI1030" s="318"/>
      <c r="KZJ1030" s="318"/>
      <c r="KZK1030" s="318"/>
      <c r="KZL1030" s="318"/>
      <c r="KZM1030" s="318"/>
      <c r="KZN1030" s="318"/>
      <c r="KZO1030" s="318"/>
      <c r="KZP1030" s="318"/>
      <c r="KZQ1030" s="318"/>
      <c r="KZR1030" s="318"/>
      <c r="KZS1030" s="318"/>
      <c r="KZT1030" s="318"/>
      <c r="KZU1030" s="318"/>
      <c r="KZV1030" s="318"/>
      <c r="KZW1030" s="318"/>
      <c r="KZX1030" s="318"/>
      <c r="KZY1030" s="318"/>
      <c r="KZZ1030" s="318"/>
      <c r="LAA1030" s="318"/>
      <c r="LAB1030" s="318"/>
      <c r="LAC1030" s="318"/>
      <c r="LAD1030" s="318"/>
      <c r="LAE1030" s="318"/>
      <c r="LAF1030" s="318"/>
      <c r="LAG1030" s="318"/>
      <c r="LAH1030" s="318"/>
      <c r="LAI1030" s="318"/>
      <c r="LAJ1030" s="318"/>
      <c r="LAK1030" s="318"/>
      <c r="LAL1030" s="318"/>
      <c r="LAM1030" s="318"/>
      <c r="LAN1030" s="318"/>
      <c r="LAO1030" s="318"/>
      <c r="LAP1030" s="318"/>
      <c r="LAQ1030" s="318"/>
      <c r="LAR1030" s="318"/>
      <c r="LAS1030" s="318"/>
      <c r="LAT1030" s="318"/>
      <c r="LAU1030" s="318"/>
      <c r="LAV1030" s="318"/>
      <c r="LAW1030" s="318"/>
      <c r="LAX1030" s="318"/>
      <c r="LAY1030" s="318"/>
      <c r="LAZ1030" s="318"/>
      <c r="LBA1030" s="318"/>
      <c r="LBB1030" s="318"/>
      <c r="LBC1030" s="318"/>
      <c r="LBD1030" s="318"/>
      <c r="LBE1030" s="318"/>
      <c r="LBF1030" s="318"/>
      <c r="LBG1030" s="318"/>
      <c r="LBH1030" s="318"/>
      <c r="LBI1030" s="318"/>
      <c r="LBJ1030" s="318"/>
      <c r="LBK1030" s="318"/>
      <c r="LBL1030" s="318"/>
      <c r="LBM1030" s="318"/>
      <c r="LBN1030" s="318"/>
      <c r="LBO1030" s="318"/>
      <c r="LBP1030" s="318"/>
      <c r="LBQ1030" s="318"/>
      <c r="LBR1030" s="318"/>
      <c r="LBS1030" s="318"/>
      <c r="LBT1030" s="318"/>
      <c r="LBU1030" s="318"/>
      <c r="LBV1030" s="318"/>
      <c r="LBW1030" s="318"/>
      <c r="LBX1030" s="318"/>
      <c r="LBY1030" s="318"/>
      <c r="LBZ1030" s="318"/>
      <c r="LCA1030" s="318"/>
      <c r="LCB1030" s="318"/>
      <c r="LCC1030" s="318"/>
      <c r="LCD1030" s="318"/>
      <c r="LCE1030" s="318"/>
      <c r="LCF1030" s="318"/>
      <c r="LCG1030" s="318"/>
      <c r="LCH1030" s="318"/>
      <c r="LCI1030" s="318"/>
      <c r="LCJ1030" s="318"/>
      <c r="LCK1030" s="318"/>
      <c r="LCL1030" s="318"/>
      <c r="LCM1030" s="318"/>
      <c r="LCN1030" s="318"/>
      <c r="LCO1030" s="318"/>
      <c r="LCP1030" s="318"/>
      <c r="LCQ1030" s="318"/>
      <c r="LCR1030" s="318"/>
      <c r="LCS1030" s="318"/>
      <c r="LCT1030" s="318"/>
      <c r="LCU1030" s="318"/>
      <c r="LCV1030" s="318"/>
      <c r="LCW1030" s="318"/>
      <c r="LCX1030" s="318"/>
      <c r="LCY1030" s="318"/>
      <c r="LCZ1030" s="318"/>
      <c r="LDA1030" s="318"/>
      <c r="LDB1030" s="318"/>
      <c r="LDC1030" s="318"/>
      <c r="LDD1030" s="318"/>
      <c r="LDE1030" s="318"/>
      <c r="LDF1030" s="318"/>
      <c r="LDG1030" s="318"/>
      <c r="LDH1030" s="318"/>
      <c r="LDI1030" s="318"/>
      <c r="LDJ1030" s="318"/>
      <c r="LDK1030" s="318"/>
      <c r="LDL1030" s="318"/>
      <c r="LDM1030" s="318"/>
      <c r="LDN1030" s="318"/>
      <c r="LDO1030" s="318"/>
      <c r="LDP1030" s="318"/>
      <c r="LDQ1030" s="318"/>
      <c r="LDR1030" s="318"/>
      <c r="LDS1030" s="318"/>
      <c r="LDT1030" s="318"/>
      <c r="LDU1030" s="318"/>
      <c r="LDV1030" s="318"/>
      <c r="LDW1030" s="318"/>
      <c r="LDX1030" s="318"/>
      <c r="LDY1030" s="318"/>
      <c r="LDZ1030" s="318"/>
      <c r="LEA1030" s="318"/>
      <c r="LEB1030" s="318"/>
      <c r="LEC1030" s="318"/>
      <c r="LED1030" s="318"/>
      <c r="LEE1030" s="318"/>
      <c r="LEF1030" s="318"/>
      <c r="LEG1030" s="318"/>
      <c r="LEH1030" s="318"/>
      <c r="LEI1030" s="318"/>
      <c r="LEJ1030" s="318"/>
      <c r="LEK1030" s="318"/>
      <c r="LEL1030" s="318"/>
      <c r="LEM1030" s="318"/>
      <c r="LEN1030" s="318"/>
      <c r="LEO1030" s="318"/>
      <c r="LEP1030" s="318"/>
      <c r="LEQ1030" s="318"/>
      <c r="LER1030" s="318"/>
      <c r="LES1030" s="318"/>
      <c r="LET1030" s="318"/>
      <c r="LEU1030" s="318"/>
      <c r="LEV1030" s="318"/>
      <c r="LEW1030" s="318"/>
      <c r="LEX1030" s="318"/>
      <c r="LEY1030" s="318"/>
      <c r="LEZ1030" s="318"/>
      <c r="LFA1030" s="318"/>
      <c r="LFB1030" s="318"/>
      <c r="LFC1030" s="318"/>
      <c r="LFD1030" s="318"/>
      <c r="LFE1030" s="318"/>
      <c r="LFF1030" s="318"/>
      <c r="LFG1030" s="318"/>
      <c r="LFH1030" s="318"/>
      <c r="LFI1030" s="318"/>
      <c r="LFJ1030" s="318"/>
      <c r="LFK1030" s="318"/>
      <c r="LFL1030" s="318"/>
      <c r="LFM1030" s="318"/>
      <c r="LFN1030" s="318"/>
      <c r="LFO1030" s="318"/>
      <c r="LFP1030" s="318"/>
      <c r="LFQ1030" s="318"/>
      <c r="LFR1030" s="318"/>
      <c r="LFS1030" s="318"/>
      <c r="LFT1030" s="318"/>
      <c r="LFU1030" s="318"/>
      <c r="LFV1030" s="318"/>
      <c r="LFW1030" s="318"/>
      <c r="LFX1030" s="318"/>
      <c r="LFY1030" s="318"/>
      <c r="LFZ1030" s="318"/>
      <c r="LGA1030" s="318"/>
      <c r="LGB1030" s="318"/>
      <c r="LGC1030" s="318"/>
      <c r="LGD1030" s="318"/>
      <c r="LGE1030" s="318"/>
      <c r="LGF1030" s="318"/>
      <c r="LGG1030" s="318"/>
      <c r="LGH1030" s="318"/>
      <c r="LGI1030" s="318"/>
      <c r="LGJ1030" s="318"/>
      <c r="LGK1030" s="318"/>
      <c r="LGL1030" s="318"/>
      <c r="LGM1030" s="318"/>
      <c r="LGN1030" s="318"/>
      <c r="LGO1030" s="318"/>
      <c r="LGP1030" s="318"/>
      <c r="LGQ1030" s="318"/>
      <c r="LGR1030" s="318"/>
      <c r="LGS1030" s="318"/>
      <c r="LGT1030" s="318"/>
      <c r="LGU1030" s="318"/>
      <c r="LGV1030" s="318"/>
      <c r="LGW1030" s="318"/>
      <c r="LGX1030" s="318"/>
      <c r="LGY1030" s="318"/>
      <c r="LGZ1030" s="318"/>
      <c r="LHA1030" s="318"/>
      <c r="LHB1030" s="318"/>
      <c r="LHC1030" s="318"/>
      <c r="LHD1030" s="318"/>
      <c r="LHE1030" s="318"/>
      <c r="LHF1030" s="318"/>
      <c r="LHG1030" s="318"/>
      <c r="LHH1030" s="318"/>
      <c r="LHI1030" s="318"/>
      <c r="LHJ1030" s="318"/>
      <c r="LHK1030" s="318"/>
      <c r="LHL1030" s="318"/>
      <c r="LHM1030" s="318"/>
      <c r="LHN1030" s="318"/>
      <c r="LHO1030" s="318"/>
      <c r="LHP1030" s="318"/>
      <c r="LHQ1030" s="318"/>
      <c r="LHR1030" s="318"/>
      <c r="LHS1030" s="318"/>
      <c r="LHT1030" s="318"/>
      <c r="LHU1030" s="318"/>
      <c r="LHV1030" s="318"/>
      <c r="LHW1030" s="318"/>
      <c r="LHX1030" s="318"/>
      <c r="LHY1030" s="318"/>
      <c r="LHZ1030" s="318"/>
      <c r="LIA1030" s="318"/>
      <c r="LIB1030" s="318"/>
      <c r="LIC1030" s="318"/>
      <c r="LID1030" s="318"/>
      <c r="LIE1030" s="318"/>
      <c r="LIF1030" s="318"/>
      <c r="LIG1030" s="318"/>
      <c r="LIH1030" s="318"/>
      <c r="LII1030" s="318"/>
      <c r="LIJ1030" s="318"/>
      <c r="LIK1030" s="318"/>
      <c r="LIL1030" s="318"/>
      <c r="LIM1030" s="318"/>
      <c r="LIN1030" s="318"/>
      <c r="LIO1030" s="318"/>
      <c r="LIP1030" s="318"/>
      <c r="LIQ1030" s="318"/>
      <c r="LIR1030" s="318"/>
      <c r="LIS1030" s="318"/>
      <c r="LIT1030" s="318"/>
      <c r="LIU1030" s="318"/>
      <c r="LIV1030" s="318"/>
      <c r="LIW1030" s="318"/>
      <c r="LIX1030" s="318"/>
      <c r="LIY1030" s="318"/>
      <c r="LIZ1030" s="318"/>
      <c r="LJA1030" s="318"/>
      <c r="LJB1030" s="318"/>
      <c r="LJC1030" s="318"/>
      <c r="LJD1030" s="318"/>
      <c r="LJE1030" s="318"/>
      <c r="LJF1030" s="318"/>
      <c r="LJG1030" s="318"/>
      <c r="LJH1030" s="318"/>
      <c r="LJI1030" s="318"/>
      <c r="LJJ1030" s="318"/>
      <c r="LJK1030" s="318"/>
      <c r="LJL1030" s="318"/>
      <c r="LJM1030" s="318"/>
      <c r="LJN1030" s="318"/>
      <c r="LJO1030" s="318"/>
      <c r="LJP1030" s="318"/>
      <c r="LJQ1030" s="318"/>
      <c r="LJR1030" s="318"/>
      <c r="LJS1030" s="318"/>
      <c r="LJT1030" s="318"/>
      <c r="LJU1030" s="318"/>
      <c r="LJV1030" s="318"/>
      <c r="LJW1030" s="318"/>
      <c r="LJX1030" s="318"/>
      <c r="LJY1030" s="318"/>
      <c r="LJZ1030" s="318"/>
      <c r="LKA1030" s="318"/>
      <c r="LKB1030" s="318"/>
      <c r="LKC1030" s="318"/>
      <c r="LKD1030" s="318"/>
      <c r="LKE1030" s="318"/>
      <c r="LKF1030" s="318"/>
      <c r="LKG1030" s="318"/>
      <c r="LKH1030" s="318"/>
      <c r="LKI1030" s="318"/>
      <c r="LKJ1030" s="318"/>
      <c r="LKK1030" s="318"/>
      <c r="LKL1030" s="318"/>
      <c r="LKM1030" s="318"/>
      <c r="LKN1030" s="318"/>
      <c r="LKO1030" s="318"/>
      <c r="LKP1030" s="318"/>
      <c r="LKQ1030" s="318"/>
      <c r="LKR1030" s="318"/>
      <c r="LKS1030" s="318"/>
      <c r="LKT1030" s="318"/>
      <c r="LKU1030" s="318"/>
      <c r="LKV1030" s="318"/>
      <c r="LKW1030" s="318"/>
      <c r="LKX1030" s="318"/>
      <c r="LKY1030" s="318"/>
      <c r="LKZ1030" s="318"/>
      <c r="LLA1030" s="318"/>
      <c r="LLB1030" s="318"/>
      <c r="LLC1030" s="318"/>
      <c r="LLD1030" s="318"/>
      <c r="LLE1030" s="318"/>
      <c r="LLF1030" s="318"/>
      <c r="LLG1030" s="318"/>
      <c r="LLH1030" s="318"/>
      <c r="LLI1030" s="318"/>
      <c r="LLJ1030" s="318"/>
      <c r="LLK1030" s="318"/>
      <c r="LLL1030" s="318"/>
      <c r="LLM1030" s="318"/>
      <c r="LLN1030" s="318"/>
      <c r="LLO1030" s="318"/>
      <c r="LLP1030" s="318"/>
      <c r="LLQ1030" s="318"/>
      <c r="LLR1030" s="318"/>
      <c r="LLS1030" s="318"/>
      <c r="LLT1030" s="318"/>
      <c r="LLU1030" s="318"/>
      <c r="LLV1030" s="318"/>
      <c r="LLW1030" s="318"/>
      <c r="LLX1030" s="318"/>
      <c r="LLY1030" s="318"/>
      <c r="LLZ1030" s="318"/>
      <c r="LMA1030" s="318"/>
      <c r="LMB1030" s="318"/>
      <c r="LMC1030" s="318"/>
      <c r="LMD1030" s="318"/>
      <c r="LME1030" s="318"/>
      <c r="LMF1030" s="318"/>
      <c r="LMG1030" s="318"/>
      <c r="LMH1030" s="318"/>
      <c r="LMI1030" s="318"/>
      <c r="LMJ1030" s="318"/>
      <c r="LMK1030" s="318"/>
      <c r="LML1030" s="318"/>
      <c r="LMM1030" s="318"/>
      <c r="LMN1030" s="318"/>
      <c r="LMO1030" s="318"/>
      <c r="LMP1030" s="318"/>
      <c r="LMQ1030" s="318"/>
      <c r="LMR1030" s="318"/>
      <c r="LMS1030" s="318"/>
      <c r="LMT1030" s="318"/>
      <c r="LMU1030" s="318"/>
      <c r="LMV1030" s="318"/>
      <c r="LMW1030" s="318"/>
      <c r="LMX1030" s="318"/>
      <c r="LMY1030" s="318"/>
      <c r="LMZ1030" s="318"/>
      <c r="LNA1030" s="318"/>
      <c r="LNB1030" s="318"/>
      <c r="LNC1030" s="318"/>
      <c r="LND1030" s="318"/>
      <c r="LNE1030" s="318"/>
      <c r="LNF1030" s="318"/>
      <c r="LNG1030" s="318"/>
      <c r="LNH1030" s="318"/>
      <c r="LNI1030" s="318"/>
      <c r="LNJ1030" s="318"/>
      <c r="LNK1030" s="318"/>
      <c r="LNL1030" s="318"/>
      <c r="LNM1030" s="318"/>
      <c r="LNN1030" s="318"/>
      <c r="LNO1030" s="318"/>
      <c r="LNP1030" s="318"/>
      <c r="LNQ1030" s="318"/>
      <c r="LNR1030" s="318"/>
      <c r="LNS1030" s="318"/>
      <c r="LNT1030" s="318"/>
      <c r="LNU1030" s="318"/>
      <c r="LNV1030" s="318"/>
      <c r="LNW1030" s="318"/>
      <c r="LNX1030" s="318"/>
      <c r="LNY1030" s="318"/>
      <c r="LNZ1030" s="318"/>
      <c r="LOA1030" s="318"/>
      <c r="LOB1030" s="318"/>
      <c r="LOC1030" s="318"/>
      <c r="LOD1030" s="318"/>
      <c r="LOE1030" s="318"/>
      <c r="LOF1030" s="318"/>
      <c r="LOG1030" s="318"/>
      <c r="LOH1030" s="318"/>
      <c r="LOI1030" s="318"/>
      <c r="LOJ1030" s="318"/>
      <c r="LOK1030" s="318"/>
      <c r="LOL1030" s="318"/>
      <c r="LOM1030" s="318"/>
      <c r="LON1030" s="318"/>
      <c r="LOO1030" s="318"/>
      <c r="LOP1030" s="318"/>
      <c r="LOQ1030" s="318"/>
      <c r="LOR1030" s="318"/>
      <c r="LOS1030" s="318"/>
      <c r="LOT1030" s="318"/>
      <c r="LOU1030" s="318"/>
      <c r="LOV1030" s="318"/>
      <c r="LOW1030" s="318"/>
      <c r="LOX1030" s="318"/>
      <c r="LOY1030" s="318"/>
      <c r="LOZ1030" s="318"/>
      <c r="LPA1030" s="318"/>
      <c r="LPB1030" s="318"/>
      <c r="LPC1030" s="318"/>
      <c r="LPD1030" s="318"/>
      <c r="LPE1030" s="318"/>
      <c r="LPF1030" s="318"/>
      <c r="LPG1030" s="318"/>
      <c r="LPH1030" s="318"/>
      <c r="LPI1030" s="318"/>
      <c r="LPJ1030" s="318"/>
      <c r="LPK1030" s="318"/>
      <c r="LPL1030" s="318"/>
      <c r="LPM1030" s="318"/>
      <c r="LPN1030" s="318"/>
      <c r="LPO1030" s="318"/>
      <c r="LPP1030" s="318"/>
      <c r="LPQ1030" s="318"/>
      <c r="LPR1030" s="318"/>
      <c r="LPS1030" s="318"/>
      <c r="LPT1030" s="318"/>
      <c r="LPU1030" s="318"/>
      <c r="LPV1030" s="318"/>
      <c r="LPW1030" s="318"/>
      <c r="LPX1030" s="318"/>
      <c r="LPY1030" s="318"/>
      <c r="LPZ1030" s="318"/>
      <c r="LQA1030" s="318"/>
      <c r="LQB1030" s="318"/>
      <c r="LQC1030" s="318"/>
      <c r="LQD1030" s="318"/>
      <c r="LQE1030" s="318"/>
      <c r="LQF1030" s="318"/>
      <c r="LQG1030" s="318"/>
      <c r="LQH1030" s="318"/>
      <c r="LQI1030" s="318"/>
      <c r="LQJ1030" s="318"/>
      <c r="LQK1030" s="318"/>
      <c r="LQL1030" s="318"/>
      <c r="LQM1030" s="318"/>
      <c r="LQN1030" s="318"/>
      <c r="LQO1030" s="318"/>
      <c r="LQP1030" s="318"/>
      <c r="LQQ1030" s="318"/>
      <c r="LQR1030" s="318"/>
      <c r="LQS1030" s="318"/>
      <c r="LQT1030" s="318"/>
      <c r="LQU1030" s="318"/>
      <c r="LQV1030" s="318"/>
      <c r="LQW1030" s="318"/>
      <c r="LQX1030" s="318"/>
      <c r="LQY1030" s="318"/>
      <c r="LQZ1030" s="318"/>
      <c r="LRA1030" s="318"/>
      <c r="LRB1030" s="318"/>
      <c r="LRC1030" s="318"/>
      <c r="LRD1030" s="318"/>
      <c r="LRE1030" s="318"/>
      <c r="LRF1030" s="318"/>
      <c r="LRG1030" s="318"/>
      <c r="LRH1030" s="318"/>
      <c r="LRI1030" s="318"/>
      <c r="LRJ1030" s="318"/>
      <c r="LRK1030" s="318"/>
      <c r="LRL1030" s="318"/>
      <c r="LRM1030" s="318"/>
      <c r="LRN1030" s="318"/>
      <c r="LRO1030" s="318"/>
      <c r="LRP1030" s="318"/>
      <c r="LRQ1030" s="318"/>
      <c r="LRR1030" s="318"/>
      <c r="LRS1030" s="318"/>
      <c r="LRT1030" s="318"/>
      <c r="LRU1030" s="318"/>
      <c r="LRV1030" s="318"/>
      <c r="LRW1030" s="318"/>
      <c r="LRX1030" s="318"/>
      <c r="LRY1030" s="318"/>
      <c r="LRZ1030" s="318"/>
      <c r="LSA1030" s="318"/>
      <c r="LSB1030" s="318"/>
      <c r="LSC1030" s="318"/>
      <c r="LSD1030" s="318"/>
      <c r="LSE1030" s="318"/>
      <c r="LSF1030" s="318"/>
      <c r="LSG1030" s="318"/>
      <c r="LSH1030" s="318"/>
      <c r="LSI1030" s="318"/>
      <c r="LSJ1030" s="318"/>
      <c r="LSK1030" s="318"/>
      <c r="LSL1030" s="318"/>
      <c r="LSM1030" s="318"/>
      <c r="LSN1030" s="318"/>
      <c r="LSO1030" s="318"/>
      <c r="LSP1030" s="318"/>
      <c r="LSQ1030" s="318"/>
      <c r="LSR1030" s="318"/>
      <c r="LSS1030" s="318"/>
      <c r="LST1030" s="318"/>
      <c r="LSU1030" s="318"/>
      <c r="LSV1030" s="318"/>
      <c r="LSW1030" s="318"/>
      <c r="LSX1030" s="318"/>
      <c r="LSY1030" s="318"/>
      <c r="LSZ1030" s="318"/>
      <c r="LTA1030" s="318"/>
      <c r="LTB1030" s="318"/>
      <c r="LTC1030" s="318"/>
      <c r="LTD1030" s="318"/>
      <c r="LTE1030" s="318"/>
      <c r="LTF1030" s="318"/>
      <c r="LTG1030" s="318"/>
      <c r="LTH1030" s="318"/>
      <c r="LTI1030" s="318"/>
      <c r="LTJ1030" s="318"/>
      <c r="LTK1030" s="318"/>
      <c r="LTL1030" s="318"/>
      <c r="LTM1030" s="318"/>
      <c r="LTN1030" s="318"/>
      <c r="LTO1030" s="318"/>
      <c r="LTP1030" s="318"/>
      <c r="LTQ1030" s="318"/>
      <c r="LTR1030" s="318"/>
      <c r="LTS1030" s="318"/>
      <c r="LTT1030" s="318"/>
      <c r="LTU1030" s="318"/>
      <c r="LTV1030" s="318"/>
      <c r="LTW1030" s="318"/>
      <c r="LTX1030" s="318"/>
      <c r="LTY1030" s="318"/>
      <c r="LTZ1030" s="318"/>
      <c r="LUA1030" s="318"/>
      <c r="LUB1030" s="318"/>
      <c r="LUC1030" s="318"/>
      <c r="LUD1030" s="318"/>
      <c r="LUE1030" s="318"/>
      <c r="LUF1030" s="318"/>
      <c r="LUG1030" s="318"/>
      <c r="LUH1030" s="318"/>
      <c r="LUI1030" s="318"/>
      <c r="LUJ1030" s="318"/>
      <c r="LUK1030" s="318"/>
      <c r="LUL1030" s="318"/>
      <c r="LUM1030" s="318"/>
      <c r="LUN1030" s="318"/>
      <c r="LUO1030" s="318"/>
      <c r="LUP1030" s="318"/>
      <c r="LUQ1030" s="318"/>
      <c r="LUR1030" s="318"/>
      <c r="LUS1030" s="318"/>
      <c r="LUT1030" s="318"/>
      <c r="LUU1030" s="318"/>
      <c r="LUV1030" s="318"/>
      <c r="LUW1030" s="318"/>
      <c r="LUX1030" s="318"/>
      <c r="LUY1030" s="318"/>
      <c r="LUZ1030" s="318"/>
      <c r="LVA1030" s="318"/>
      <c r="LVB1030" s="318"/>
      <c r="LVC1030" s="318"/>
      <c r="LVD1030" s="318"/>
      <c r="LVE1030" s="318"/>
      <c r="LVF1030" s="318"/>
      <c r="LVG1030" s="318"/>
      <c r="LVH1030" s="318"/>
      <c r="LVI1030" s="318"/>
      <c r="LVJ1030" s="318"/>
      <c r="LVK1030" s="318"/>
      <c r="LVL1030" s="318"/>
      <c r="LVM1030" s="318"/>
      <c r="LVN1030" s="318"/>
      <c r="LVO1030" s="318"/>
      <c r="LVP1030" s="318"/>
      <c r="LVQ1030" s="318"/>
      <c r="LVR1030" s="318"/>
      <c r="LVS1030" s="318"/>
      <c r="LVT1030" s="318"/>
      <c r="LVU1030" s="318"/>
      <c r="LVV1030" s="318"/>
      <c r="LVW1030" s="318"/>
      <c r="LVX1030" s="318"/>
      <c r="LVY1030" s="318"/>
      <c r="LVZ1030" s="318"/>
      <c r="LWA1030" s="318"/>
      <c r="LWB1030" s="318"/>
      <c r="LWC1030" s="318"/>
      <c r="LWD1030" s="318"/>
      <c r="LWE1030" s="318"/>
      <c r="LWF1030" s="318"/>
      <c r="LWG1030" s="318"/>
      <c r="LWH1030" s="318"/>
      <c r="LWI1030" s="318"/>
      <c r="LWJ1030" s="318"/>
      <c r="LWK1030" s="318"/>
      <c r="LWL1030" s="318"/>
      <c r="LWM1030" s="318"/>
      <c r="LWN1030" s="318"/>
      <c r="LWO1030" s="318"/>
      <c r="LWP1030" s="318"/>
      <c r="LWQ1030" s="318"/>
      <c r="LWR1030" s="318"/>
      <c r="LWS1030" s="318"/>
      <c r="LWT1030" s="318"/>
      <c r="LWU1030" s="318"/>
      <c r="LWV1030" s="318"/>
      <c r="LWW1030" s="318"/>
      <c r="LWX1030" s="318"/>
      <c r="LWY1030" s="318"/>
      <c r="LWZ1030" s="318"/>
      <c r="LXA1030" s="318"/>
      <c r="LXB1030" s="318"/>
      <c r="LXC1030" s="318"/>
      <c r="LXD1030" s="318"/>
      <c r="LXE1030" s="318"/>
      <c r="LXF1030" s="318"/>
      <c r="LXG1030" s="318"/>
      <c r="LXH1030" s="318"/>
      <c r="LXI1030" s="318"/>
      <c r="LXJ1030" s="318"/>
      <c r="LXK1030" s="318"/>
      <c r="LXL1030" s="318"/>
      <c r="LXM1030" s="318"/>
      <c r="LXN1030" s="318"/>
      <c r="LXO1030" s="318"/>
      <c r="LXP1030" s="318"/>
      <c r="LXQ1030" s="318"/>
      <c r="LXR1030" s="318"/>
      <c r="LXS1030" s="318"/>
      <c r="LXT1030" s="318"/>
      <c r="LXU1030" s="318"/>
      <c r="LXV1030" s="318"/>
      <c r="LXW1030" s="318"/>
      <c r="LXX1030" s="318"/>
      <c r="LXY1030" s="318"/>
      <c r="LXZ1030" s="318"/>
      <c r="LYA1030" s="318"/>
      <c r="LYB1030" s="318"/>
      <c r="LYC1030" s="318"/>
      <c r="LYD1030" s="318"/>
      <c r="LYE1030" s="318"/>
      <c r="LYF1030" s="318"/>
      <c r="LYG1030" s="318"/>
      <c r="LYH1030" s="318"/>
      <c r="LYI1030" s="318"/>
      <c r="LYJ1030" s="318"/>
      <c r="LYK1030" s="318"/>
      <c r="LYL1030" s="318"/>
      <c r="LYM1030" s="318"/>
      <c r="LYN1030" s="318"/>
      <c r="LYO1030" s="318"/>
      <c r="LYP1030" s="318"/>
      <c r="LYQ1030" s="318"/>
      <c r="LYR1030" s="318"/>
      <c r="LYS1030" s="318"/>
      <c r="LYT1030" s="318"/>
      <c r="LYU1030" s="318"/>
      <c r="LYV1030" s="318"/>
      <c r="LYW1030" s="318"/>
      <c r="LYX1030" s="318"/>
      <c r="LYY1030" s="318"/>
      <c r="LYZ1030" s="318"/>
      <c r="LZA1030" s="318"/>
      <c r="LZB1030" s="318"/>
      <c r="LZC1030" s="318"/>
      <c r="LZD1030" s="318"/>
      <c r="LZE1030" s="318"/>
      <c r="LZF1030" s="318"/>
      <c r="LZG1030" s="318"/>
      <c r="LZH1030" s="318"/>
      <c r="LZI1030" s="318"/>
      <c r="LZJ1030" s="318"/>
      <c r="LZK1030" s="318"/>
      <c r="LZL1030" s="318"/>
      <c r="LZM1030" s="318"/>
      <c r="LZN1030" s="318"/>
      <c r="LZO1030" s="318"/>
      <c r="LZP1030" s="318"/>
      <c r="LZQ1030" s="318"/>
      <c r="LZR1030" s="318"/>
      <c r="LZS1030" s="318"/>
      <c r="LZT1030" s="318"/>
      <c r="LZU1030" s="318"/>
      <c r="LZV1030" s="318"/>
      <c r="LZW1030" s="318"/>
      <c r="LZX1030" s="318"/>
      <c r="LZY1030" s="318"/>
      <c r="LZZ1030" s="318"/>
      <c r="MAA1030" s="318"/>
      <c r="MAB1030" s="318"/>
      <c r="MAC1030" s="318"/>
      <c r="MAD1030" s="318"/>
      <c r="MAE1030" s="318"/>
      <c r="MAF1030" s="318"/>
      <c r="MAG1030" s="318"/>
      <c r="MAH1030" s="318"/>
      <c r="MAI1030" s="318"/>
      <c r="MAJ1030" s="318"/>
      <c r="MAK1030" s="318"/>
      <c r="MAL1030" s="318"/>
      <c r="MAM1030" s="318"/>
      <c r="MAN1030" s="318"/>
      <c r="MAO1030" s="318"/>
      <c r="MAP1030" s="318"/>
      <c r="MAQ1030" s="318"/>
      <c r="MAR1030" s="318"/>
      <c r="MAS1030" s="318"/>
      <c r="MAT1030" s="318"/>
      <c r="MAU1030" s="318"/>
      <c r="MAV1030" s="318"/>
      <c r="MAW1030" s="318"/>
      <c r="MAX1030" s="318"/>
      <c r="MAY1030" s="318"/>
      <c r="MAZ1030" s="318"/>
      <c r="MBA1030" s="318"/>
      <c r="MBB1030" s="318"/>
      <c r="MBC1030" s="318"/>
      <c r="MBD1030" s="318"/>
      <c r="MBE1030" s="318"/>
      <c r="MBF1030" s="318"/>
      <c r="MBG1030" s="318"/>
      <c r="MBH1030" s="318"/>
      <c r="MBI1030" s="318"/>
      <c r="MBJ1030" s="318"/>
      <c r="MBK1030" s="318"/>
      <c r="MBL1030" s="318"/>
      <c r="MBM1030" s="318"/>
      <c r="MBN1030" s="318"/>
      <c r="MBO1030" s="318"/>
      <c r="MBP1030" s="318"/>
      <c r="MBQ1030" s="318"/>
      <c r="MBR1030" s="318"/>
      <c r="MBS1030" s="318"/>
      <c r="MBT1030" s="318"/>
      <c r="MBU1030" s="318"/>
      <c r="MBV1030" s="318"/>
      <c r="MBW1030" s="318"/>
      <c r="MBX1030" s="318"/>
      <c r="MBY1030" s="318"/>
      <c r="MBZ1030" s="318"/>
      <c r="MCA1030" s="318"/>
      <c r="MCB1030" s="318"/>
      <c r="MCC1030" s="318"/>
      <c r="MCD1030" s="318"/>
      <c r="MCE1030" s="318"/>
      <c r="MCF1030" s="318"/>
      <c r="MCG1030" s="318"/>
      <c r="MCH1030" s="318"/>
      <c r="MCI1030" s="318"/>
      <c r="MCJ1030" s="318"/>
      <c r="MCK1030" s="318"/>
      <c r="MCL1030" s="318"/>
      <c r="MCM1030" s="318"/>
      <c r="MCN1030" s="318"/>
      <c r="MCO1030" s="318"/>
      <c r="MCP1030" s="318"/>
      <c r="MCQ1030" s="318"/>
      <c r="MCR1030" s="318"/>
      <c r="MCS1030" s="318"/>
      <c r="MCT1030" s="318"/>
      <c r="MCU1030" s="318"/>
      <c r="MCV1030" s="318"/>
      <c r="MCW1030" s="318"/>
      <c r="MCX1030" s="318"/>
      <c r="MCY1030" s="318"/>
      <c r="MCZ1030" s="318"/>
      <c r="MDA1030" s="318"/>
      <c r="MDB1030" s="318"/>
      <c r="MDC1030" s="318"/>
      <c r="MDD1030" s="318"/>
      <c r="MDE1030" s="318"/>
      <c r="MDF1030" s="318"/>
      <c r="MDG1030" s="318"/>
      <c r="MDH1030" s="318"/>
      <c r="MDI1030" s="318"/>
      <c r="MDJ1030" s="318"/>
      <c r="MDK1030" s="318"/>
      <c r="MDL1030" s="318"/>
      <c r="MDM1030" s="318"/>
      <c r="MDN1030" s="318"/>
      <c r="MDO1030" s="318"/>
      <c r="MDP1030" s="318"/>
      <c r="MDQ1030" s="318"/>
      <c r="MDR1030" s="318"/>
      <c r="MDS1030" s="318"/>
      <c r="MDT1030" s="318"/>
      <c r="MDU1030" s="318"/>
      <c r="MDV1030" s="318"/>
      <c r="MDW1030" s="318"/>
      <c r="MDX1030" s="318"/>
      <c r="MDY1030" s="318"/>
      <c r="MDZ1030" s="318"/>
      <c r="MEA1030" s="318"/>
      <c r="MEB1030" s="318"/>
      <c r="MEC1030" s="318"/>
      <c r="MED1030" s="318"/>
      <c r="MEE1030" s="318"/>
      <c r="MEF1030" s="318"/>
      <c r="MEG1030" s="318"/>
      <c r="MEH1030" s="318"/>
      <c r="MEI1030" s="318"/>
      <c r="MEJ1030" s="318"/>
      <c r="MEK1030" s="318"/>
      <c r="MEL1030" s="318"/>
      <c r="MEM1030" s="318"/>
      <c r="MEN1030" s="318"/>
      <c r="MEO1030" s="318"/>
      <c r="MEP1030" s="318"/>
      <c r="MEQ1030" s="318"/>
      <c r="MER1030" s="318"/>
      <c r="MES1030" s="318"/>
      <c r="MET1030" s="318"/>
      <c r="MEU1030" s="318"/>
      <c r="MEV1030" s="318"/>
      <c r="MEW1030" s="318"/>
      <c r="MEX1030" s="318"/>
      <c r="MEY1030" s="318"/>
      <c r="MEZ1030" s="318"/>
      <c r="MFA1030" s="318"/>
      <c r="MFB1030" s="318"/>
      <c r="MFC1030" s="318"/>
      <c r="MFD1030" s="318"/>
      <c r="MFE1030" s="318"/>
      <c r="MFF1030" s="318"/>
      <c r="MFG1030" s="318"/>
      <c r="MFH1030" s="318"/>
      <c r="MFI1030" s="318"/>
      <c r="MFJ1030" s="318"/>
      <c r="MFK1030" s="318"/>
      <c r="MFL1030" s="318"/>
      <c r="MFM1030" s="318"/>
      <c r="MFN1030" s="318"/>
      <c r="MFO1030" s="318"/>
      <c r="MFP1030" s="318"/>
      <c r="MFQ1030" s="318"/>
      <c r="MFR1030" s="318"/>
      <c r="MFS1030" s="318"/>
      <c r="MFT1030" s="318"/>
      <c r="MFU1030" s="318"/>
      <c r="MFV1030" s="318"/>
      <c r="MFW1030" s="318"/>
      <c r="MFX1030" s="318"/>
      <c r="MFY1030" s="318"/>
      <c r="MFZ1030" s="318"/>
      <c r="MGA1030" s="318"/>
      <c r="MGB1030" s="318"/>
      <c r="MGC1030" s="318"/>
      <c r="MGD1030" s="318"/>
      <c r="MGE1030" s="318"/>
      <c r="MGF1030" s="318"/>
      <c r="MGG1030" s="318"/>
      <c r="MGH1030" s="318"/>
      <c r="MGI1030" s="318"/>
      <c r="MGJ1030" s="318"/>
      <c r="MGK1030" s="318"/>
      <c r="MGL1030" s="318"/>
      <c r="MGM1030" s="318"/>
      <c r="MGN1030" s="318"/>
      <c r="MGO1030" s="318"/>
      <c r="MGP1030" s="318"/>
      <c r="MGQ1030" s="318"/>
      <c r="MGR1030" s="318"/>
      <c r="MGS1030" s="318"/>
      <c r="MGT1030" s="318"/>
      <c r="MGU1030" s="318"/>
      <c r="MGV1030" s="318"/>
      <c r="MGW1030" s="318"/>
      <c r="MGX1030" s="318"/>
      <c r="MGY1030" s="318"/>
      <c r="MGZ1030" s="318"/>
      <c r="MHA1030" s="318"/>
      <c r="MHB1030" s="318"/>
      <c r="MHC1030" s="318"/>
      <c r="MHD1030" s="318"/>
      <c r="MHE1030" s="318"/>
      <c r="MHF1030" s="318"/>
      <c r="MHG1030" s="318"/>
      <c r="MHH1030" s="318"/>
      <c r="MHI1030" s="318"/>
      <c r="MHJ1030" s="318"/>
      <c r="MHK1030" s="318"/>
      <c r="MHL1030" s="318"/>
      <c r="MHM1030" s="318"/>
      <c r="MHN1030" s="318"/>
      <c r="MHO1030" s="318"/>
      <c r="MHP1030" s="318"/>
      <c r="MHQ1030" s="318"/>
      <c r="MHR1030" s="318"/>
      <c r="MHS1030" s="318"/>
      <c r="MHT1030" s="318"/>
      <c r="MHU1030" s="318"/>
      <c r="MHV1030" s="318"/>
      <c r="MHW1030" s="318"/>
      <c r="MHX1030" s="318"/>
      <c r="MHY1030" s="318"/>
      <c r="MHZ1030" s="318"/>
      <c r="MIA1030" s="318"/>
      <c r="MIB1030" s="318"/>
      <c r="MIC1030" s="318"/>
      <c r="MID1030" s="318"/>
      <c r="MIE1030" s="318"/>
      <c r="MIF1030" s="318"/>
      <c r="MIG1030" s="318"/>
      <c r="MIH1030" s="318"/>
      <c r="MII1030" s="318"/>
      <c r="MIJ1030" s="318"/>
      <c r="MIK1030" s="318"/>
      <c r="MIL1030" s="318"/>
      <c r="MIM1030" s="318"/>
      <c r="MIN1030" s="318"/>
      <c r="MIO1030" s="318"/>
      <c r="MIP1030" s="318"/>
      <c r="MIQ1030" s="318"/>
      <c r="MIR1030" s="318"/>
      <c r="MIS1030" s="318"/>
      <c r="MIT1030" s="318"/>
      <c r="MIU1030" s="318"/>
      <c r="MIV1030" s="318"/>
      <c r="MIW1030" s="318"/>
      <c r="MIX1030" s="318"/>
      <c r="MIY1030" s="318"/>
      <c r="MIZ1030" s="318"/>
      <c r="MJA1030" s="318"/>
      <c r="MJB1030" s="318"/>
      <c r="MJC1030" s="318"/>
      <c r="MJD1030" s="318"/>
      <c r="MJE1030" s="318"/>
      <c r="MJF1030" s="318"/>
      <c r="MJG1030" s="318"/>
      <c r="MJH1030" s="318"/>
      <c r="MJI1030" s="318"/>
      <c r="MJJ1030" s="318"/>
      <c r="MJK1030" s="318"/>
      <c r="MJL1030" s="318"/>
      <c r="MJM1030" s="318"/>
      <c r="MJN1030" s="318"/>
      <c r="MJO1030" s="318"/>
      <c r="MJP1030" s="318"/>
      <c r="MJQ1030" s="318"/>
      <c r="MJR1030" s="318"/>
      <c r="MJS1030" s="318"/>
      <c r="MJT1030" s="318"/>
      <c r="MJU1030" s="318"/>
      <c r="MJV1030" s="318"/>
      <c r="MJW1030" s="318"/>
      <c r="MJX1030" s="318"/>
      <c r="MJY1030" s="318"/>
      <c r="MJZ1030" s="318"/>
      <c r="MKA1030" s="318"/>
      <c r="MKB1030" s="318"/>
      <c r="MKC1030" s="318"/>
      <c r="MKD1030" s="318"/>
      <c r="MKE1030" s="318"/>
      <c r="MKF1030" s="318"/>
      <c r="MKG1030" s="318"/>
      <c r="MKH1030" s="318"/>
      <c r="MKI1030" s="318"/>
      <c r="MKJ1030" s="318"/>
      <c r="MKK1030" s="318"/>
      <c r="MKL1030" s="318"/>
      <c r="MKM1030" s="318"/>
      <c r="MKN1030" s="318"/>
      <c r="MKO1030" s="318"/>
      <c r="MKP1030" s="318"/>
      <c r="MKQ1030" s="318"/>
      <c r="MKR1030" s="318"/>
      <c r="MKS1030" s="318"/>
      <c r="MKT1030" s="318"/>
      <c r="MKU1030" s="318"/>
      <c r="MKV1030" s="318"/>
      <c r="MKW1030" s="318"/>
      <c r="MKX1030" s="318"/>
      <c r="MKY1030" s="318"/>
      <c r="MKZ1030" s="318"/>
      <c r="MLA1030" s="318"/>
      <c r="MLB1030" s="318"/>
      <c r="MLC1030" s="318"/>
      <c r="MLD1030" s="318"/>
      <c r="MLE1030" s="318"/>
      <c r="MLF1030" s="318"/>
      <c r="MLG1030" s="318"/>
      <c r="MLH1030" s="318"/>
      <c r="MLI1030" s="318"/>
      <c r="MLJ1030" s="318"/>
      <c r="MLK1030" s="318"/>
      <c r="MLL1030" s="318"/>
      <c r="MLM1030" s="318"/>
      <c r="MLN1030" s="318"/>
      <c r="MLO1030" s="318"/>
      <c r="MLP1030" s="318"/>
      <c r="MLQ1030" s="318"/>
      <c r="MLR1030" s="318"/>
      <c r="MLS1030" s="318"/>
      <c r="MLT1030" s="318"/>
      <c r="MLU1030" s="318"/>
      <c r="MLV1030" s="318"/>
      <c r="MLW1030" s="318"/>
      <c r="MLX1030" s="318"/>
      <c r="MLY1030" s="318"/>
      <c r="MLZ1030" s="318"/>
      <c r="MMA1030" s="318"/>
      <c r="MMB1030" s="318"/>
      <c r="MMC1030" s="318"/>
      <c r="MMD1030" s="318"/>
      <c r="MME1030" s="318"/>
      <c r="MMF1030" s="318"/>
      <c r="MMG1030" s="318"/>
      <c r="MMH1030" s="318"/>
      <c r="MMI1030" s="318"/>
      <c r="MMJ1030" s="318"/>
      <c r="MMK1030" s="318"/>
      <c r="MML1030" s="318"/>
      <c r="MMM1030" s="318"/>
      <c r="MMN1030" s="318"/>
      <c r="MMO1030" s="318"/>
      <c r="MMP1030" s="318"/>
      <c r="MMQ1030" s="318"/>
      <c r="MMR1030" s="318"/>
      <c r="MMS1030" s="318"/>
      <c r="MMT1030" s="318"/>
      <c r="MMU1030" s="318"/>
      <c r="MMV1030" s="318"/>
      <c r="MMW1030" s="318"/>
      <c r="MMX1030" s="318"/>
      <c r="MMY1030" s="318"/>
      <c r="MMZ1030" s="318"/>
      <c r="MNA1030" s="318"/>
      <c r="MNB1030" s="318"/>
      <c r="MNC1030" s="318"/>
      <c r="MND1030" s="318"/>
      <c r="MNE1030" s="318"/>
      <c r="MNF1030" s="318"/>
      <c r="MNG1030" s="318"/>
      <c r="MNH1030" s="318"/>
      <c r="MNI1030" s="318"/>
      <c r="MNJ1030" s="318"/>
      <c r="MNK1030" s="318"/>
      <c r="MNL1030" s="318"/>
      <c r="MNM1030" s="318"/>
      <c r="MNN1030" s="318"/>
      <c r="MNO1030" s="318"/>
      <c r="MNP1030" s="318"/>
      <c r="MNQ1030" s="318"/>
      <c r="MNR1030" s="318"/>
      <c r="MNS1030" s="318"/>
      <c r="MNT1030" s="318"/>
      <c r="MNU1030" s="318"/>
      <c r="MNV1030" s="318"/>
      <c r="MNW1030" s="318"/>
      <c r="MNX1030" s="318"/>
      <c r="MNY1030" s="318"/>
      <c r="MNZ1030" s="318"/>
      <c r="MOA1030" s="318"/>
      <c r="MOB1030" s="318"/>
      <c r="MOC1030" s="318"/>
      <c r="MOD1030" s="318"/>
      <c r="MOE1030" s="318"/>
      <c r="MOF1030" s="318"/>
      <c r="MOG1030" s="318"/>
      <c r="MOH1030" s="318"/>
      <c r="MOI1030" s="318"/>
      <c r="MOJ1030" s="318"/>
      <c r="MOK1030" s="318"/>
      <c r="MOL1030" s="318"/>
      <c r="MOM1030" s="318"/>
      <c r="MON1030" s="318"/>
      <c r="MOO1030" s="318"/>
      <c r="MOP1030" s="318"/>
      <c r="MOQ1030" s="318"/>
      <c r="MOR1030" s="318"/>
      <c r="MOS1030" s="318"/>
      <c r="MOT1030" s="318"/>
      <c r="MOU1030" s="318"/>
      <c r="MOV1030" s="318"/>
      <c r="MOW1030" s="318"/>
      <c r="MOX1030" s="318"/>
      <c r="MOY1030" s="318"/>
      <c r="MOZ1030" s="318"/>
      <c r="MPA1030" s="318"/>
      <c r="MPB1030" s="318"/>
      <c r="MPC1030" s="318"/>
      <c r="MPD1030" s="318"/>
      <c r="MPE1030" s="318"/>
      <c r="MPF1030" s="318"/>
      <c r="MPG1030" s="318"/>
      <c r="MPH1030" s="318"/>
      <c r="MPI1030" s="318"/>
      <c r="MPJ1030" s="318"/>
      <c r="MPK1030" s="318"/>
      <c r="MPL1030" s="318"/>
      <c r="MPM1030" s="318"/>
      <c r="MPN1030" s="318"/>
      <c r="MPO1030" s="318"/>
      <c r="MPP1030" s="318"/>
      <c r="MPQ1030" s="318"/>
      <c r="MPR1030" s="318"/>
      <c r="MPS1030" s="318"/>
      <c r="MPT1030" s="318"/>
      <c r="MPU1030" s="318"/>
      <c r="MPV1030" s="318"/>
      <c r="MPW1030" s="318"/>
      <c r="MPX1030" s="318"/>
      <c r="MPY1030" s="318"/>
      <c r="MPZ1030" s="318"/>
      <c r="MQA1030" s="318"/>
      <c r="MQB1030" s="318"/>
      <c r="MQC1030" s="318"/>
      <c r="MQD1030" s="318"/>
      <c r="MQE1030" s="318"/>
      <c r="MQF1030" s="318"/>
      <c r="MQG1030" s="318"/>
      <c r="MQH1030" s="318"/>
      <c r="MQI1030" s="318"/>
      <c r="MQJ1030" s="318"/>
      <c r="MQK1030" s="318"/>
      <c r="MQL1030" s="318"/>
      <c r="MQM1030" s="318"/>
      <c r="MQN1030" s="318"/>
      <c r="MQO1030" s="318"/>
      <c r="MQP1030" s="318"/>
      <c r="MQQ1030" s="318"/>
      <c r="MQR1030" s="318"/>
      <c r="MQS1030" s="318"/>
      <c r="MQT1030" s="318"/>
      <c r="MQU1030" s="318"/>
      <c r="MQV1030" s="318"/>
      <c r="MQW1030" s="318"/>
      <c r="MQX1030" s="318"/>
      <c r="MQY1030" s="318"/>
      <c r="MQZ1030" s="318"/>
      <c r="MRA1030" s="318"/>
      <c r="MRB1030" s="318"/>
      <c r="MRC1030" s="318"/>
      <c r="MRD1030" s="318"/>
      <c r="MRE1030" s="318"/>
      <c r="MRF1030" s="318"/>
      <c r="MRG1030" s="318"/>
      <c r="MRH1030" s="318"/>
      <c r="MRI1030" s="318"/>
      <c r="MRJ1030" s="318"/>
      <c r="MRK1030" s="318"/>
      <c r="MRL1030" s="318"/>
      <c r="MRM1030" s="318"/>
      <c r="MRN1030" s="318"/>
      <c r="MRO1030" s="318"/>
      <c r="MRP1030" s="318"/>
      <c r="MRQ1030" s="318"/>
      <c r="MRR1030" s="318"/>
      <c r="MRS1030" s="318"/>
      <c r="MRT1030" s="318"/>
      <c r="MRU1030" s="318"/>
      <c r="MRV1030" s="318"/>
      <c r="MRW1030" s="318"/>
      <c r="MRX1030" s="318"/>
      <c r="MRY1030" s="318"/>
      <c r="MRZ1030" s="318"/>
      <c r="MSA1030" s="318"/>
      <c r="MSB1030" s="318"/>
      <c r="MSC1030" s="318"/>
      <c r="MSD1030" s="318"/>
      <c r="MSE1030" s="318"/>
      <c r="MSF1030" s="318"/>
      <c r="MSG1030" s="318"/>
      <c r="MSH1030" s="318"/>
      <c r="MSI1030" s="318"/>
      <c r="MSJ1030" s="318"/>
      <c r="MSK1030" s="318"/>
      <c r="MSL1030" s="318"/>
      <c r="MSM1030" s="318"/>
      <c r="MSN1030" s="318"/>
      <c r="MSO1030" s="318"/>
      <c r="MSP1030" s="318"/>
      <c r="MSQ1030" s="318"/>
      <c r="MSR1030" s="318"/>
      <c r="MSS1030" s="318"/>
      <c r="MST1030" s="318"/>
      <c r="MSU1030" s="318"/>
      <c r="MSV1030" s="318"/>
      <c r="MSW1030" s="318"/>
      <c r="MSX1030" s="318"/>
      <c r="MSY1030" s="318"/>
      <c r="MSZ1030" s="318"/>
      <c r="MTA1030" s="318"/>
      <c r="MTB1030" s="318"/>
      <c r="MTC1030" s="318"/>
      <c r="MTD1030" s="318"/>
      <c r="MTE1030" s="318"/>
      <c r="MTF1030" s="318"/>
      <c r="MTG1030" s="318"/>
      <c r="MTH1030" s="318"/>
      <c r="MTI1030" s="318"/>
      <c r="MTJ1030" s="318"/>
      <c r="MTK1030" s="318"/>
      <c r="MTL1030" s="318"/>
      <c r="MTM1030" s="318"/>
      <c r="MTN1030" s="318"/>
      <c r="MTO1030" s="318"/>
      <c r="MTP1030" s="318"/>
      <c r="MTQ1030" s="318"/>
      <c r="MTR1030" s="318"/>
      <c r="MTS1030" s="318"/>
      <c r="MTT1030" s="318"/>
      <c r="MTU1030" s="318"/>
      <c r="MTV1030" s="318"/>
      <c r="MTW1030" s="318"/>
      <c r="MTX1030" s="318"/>
      <c r="MTY1030" s="318"/>
      <c r="MTZ1030" s="318"/>
      <c r="MUA1030" s="318"/>
      <c r="MUB1030" s="318"/>
      <c r="MUC1030" s="318"/>
      <c r="MUD1030" s="318"/>
      <c r="MUE1030" s="318"/>
      <c r="MUF1030" s="318"/>
      <c r="MUG1030" s="318"/>
      <c r="MUH1030" s="318"/>
      <c r="MUI1030" s="318"/>
      <c r="MUJ1030" s="318"/>
      <c r="MUK1030" s="318"/>
      <c r="MUL1030" s="318"/>
      <c r="MUM1030" s="318"/>
      <c r="MUN1030" s="318"/>
      <c r="MUO1030" s="318"/>
      <c r="MUP1030" s="318"/>
      <c r="MUQ1030" s="318"/>
      <c r="MUR1030" s="318"/>
      <c r="MUS1030" s="318"/>
      <c r="MUT1030" s="318"/>
      <c r="MUU1030" s="318"/>
      <c r="MUV1030" s="318"/>
      <c r="MUW1030" s="318"/>
      <c r="MUX1030" s="318"/>
      <c r="MUY1030" s="318"/>
      <c r="MUZ1030" s="318"/>
      <c r="MVA1030" s="318"/>
      <c r="MVB1030" s="318"/>
      <c r="MVC1030" s="318"/>
      <c r="MVD1030" s="318"/>
      <c r="MVE1030" s="318"/>
      <c r="MVF1030" s="318"/>
      <c r="MVG1030" s="318"/>
      <c r="MVH1030" s="318"/>
      <c r="MVI1030" s="318"/>
      <c r="MVJ1030" s="318"/>
      <c r="MVK1030" s="318"/>
      <c r="MVL1030" s="318"/>
      <c r="MVM1030" s="318"/>
      <c r="MVN1030" s="318"/>
      <c r="MVO1030" s="318"/>
      <c r="MVP1030" s="318"/>
      <c r="MVQ1030" s="318"/>
      <c r="MVR1030" s="318"/>
      <c r="MVS1030" s="318"/>
      <c r="MVT1030" s="318"/>
      <c r="MVU1030" s="318"/>
      <c r="MVV1030" s="318"/>
      <c r="MVW1030" s="318"/>
      <c r="MVX1030" s="318"/>
      <c r="MVY1030" s="318"/>
      <c r="MVZ1030" s="318"/>
      <c r="MWA1030" s="318"/>
      <c r="MWB1030" s="318"/>
      <c r="MWC1030" s="318"/>
      <c r="MWD1030" s="318"/>
      <c r="MWE1030" s="318"/>
      <c r="MWF1030" s="318"/>
      <c r="MWG1030" s="318"/>
      <c r="MWH1030" s="318"/>
      <c r="MWI1030" s="318"/>
      <c r="MWJ1030" s="318"/>
      <c r="MWK1030" s="318"/>
      <c r="MWL1030" s="318"/>
      <c r="MWM1030" s="318"/>
      <c r="MWN1030" s="318"/>
      <c r="MWO1030" s="318"/>
      <c r="MWP1030" s="318"/>
      <c r="MWQ1030" s="318"/>
      <c r="MWR1030" s="318"/>
      <c r="MWS1030" s="318"/>
      <c r="MWT1030" s="318"/>
      <c r="MWU1030" s="318"/>
      <c r="MWV1030" s="318"/>
      <c r="MWW1030" s="318"/>
      <c r="MWX1030" s="318"/>
      <c r="MWY1030" s="318"/>
      <c r="MWZ1030" s="318"/>
      <c r="MXA1030" s="318"/>
      <c r="MXB1030" s="318"/>
      <c r="MXC1030" s="318"/>
      <c r="MXD1030" s="318"/>
      <c r="MXE1030" s="318"/>
      <c r="MXF1030" s="318"/>
      <c r="MXG1030" s="318"/>
      <c r="MXH1030" s="318"/>
      <c r="MXI1030" s="318"/>
      <c r="MXJ1030" s="318"/>
      <c r="MXK1030" s="318"/>
      <c r="MXL1030" s="318"/>
      <c r="MXM1030" s="318"/>
      <c r="MXN1030" s="318"/>
      <c r="MXO1030" s="318"/>
      <c r="MXP1030" s="318"/>
      <c r="MXQ1030" s="318"/>
      <c r="MXR1030" s="318"/>
      <c r="MXS1030" s="318"/>
      <c r="MXT1030" s="318"/>
      <c r="MXU1030" s="318"/>
      <c r="MXV1030" s="318"/>
      <c r="MXW1030" s="318"/>
      <c r="MXX1030" s="318"/>
      <c r="MXY1030" s="318"/>
      <c r="MXZ1030" s="318"/>
      <c r="MYA1030" s="318"/>
      <c r="MYB1030" s="318"/>
      <c r="MYC1030" s="318"/>
      <c r="MYD1030" s="318"/>
      <c r="MYE1030" s="318"/>
      <c r="MYF1030" s="318"/>
      <c r="MYG1030" s="318"/>
      <c r="MYH1030" s="318"/>
      <c r="MYI1030" s="318"/>
      <c r="MYJ1030" s="318"/>
      <c r="MYK1030" s="318"/>
      <c r="MYL1030" s="318"/>
      <c r="MYM1030" s="318"/>
      <c r="MYN1030" s="318"/>
      <c r="MYO1030" s="318"/>
      <c r="MYP1030" s="318"/>
      <c r="MYQ1030" s="318"/>
      <c r="MYR1030" s="318"/>
      <c r="MYS1030" s="318"/>
      <c r="MYT1030" s="318"/>
      <c r="MYU1030" s="318"/>
      <c r="MYV1030" s="318"/>
      <c r="MYW1030" s="318"/>
      <c r="MYX1030" s="318"/>
      <c r="MYY1030" s="318"/>
      <c r="MYZ1030" s="318"/>
      <c r="MZA1030" s="318"/>
      <c r="MZB1030" s="318"/>
      <c r="MZC1030" s="318"/>
      <c r="MZD1030" s="318"/>
      <c r="MZE1030" s="318"/>
      <c r="MZF1030" s="318"/>
      <c r="MZG1030" s="318"/>
      <c r="MZH1030" s="318"/>
      <c r="MZI1030" s="318"/>
      <c r="MZJ1030" s="318"/>
      <c r="MZK1030" s="318"/>
      <c r="MZL1030" s="318"/>
      <c r="MZM1030" s="318"/>
      <c r="MZN1030" s="318"/>
      <c r="MZO1030" s="318"/>
      <c r="MZP1030" s="318"/>
      <c r="MZQ1030" s="318"/>
      <c r="MZR1030" s="318"/>
      <c r="MZS1030" s="318"/>
      <c r="MZT1030" s="318"/>
      <c r="MZU1030" s="318"/>
      <c r="MZV1030" s="318"/>
      <c r="MZW1030" s="318"/>
      <c r="MZX1030" s="318"/>
      <c r="MZY1030" s="318"/>
      <c r="MZZ1030" s="318"/>
      <c r="NAA1030" s="318"/>
      <c r="NAB1030" s="318"/>
      <c r="NAC1030" s="318"/>
      <c r="NAD1030" s="318"/>
      <c r="NAE1030" s="318"/>
      <c r="NAF1030" s="318"/>
      <c r="NAG1030" s="318"/>
      <c r="NAH1030" s="318"/>
      <c r="NAI1030" s="318"/>
      <c r="NAJ1030" s="318"/>
      <c r="NAK1030" s="318"/>
      <c r="NAL1030" s="318"/>
      <c r="NAM1030" s="318"/>
      <c r="NAN1030" s="318"/>
      <c r="NAO1030" s="318"/>
      <c r="NAP1030" s="318"/>
      <c r="NAQ1030" s="318"/>
      <c r="NAR1030" s="318"/>
      <c r="NAS1030" s="318"/>
      <c r="NAT1030" s="318"/>
      <c r="NAU1030" s="318"/>
      <c r="NAV1030" s="318"/>
      <c r="NAW1030" s="318"/>
      <c r="NAX1030" s="318"/>
      <c r="NAY1030" s="318"/>
      <c r="NAZ1030" s="318"/>
      <c r="NBA1030" s="318"/>
      <c r="NBB1030" s="318"/>
      <c r="NBC1030" s="318"/>
      <c r="NBD1030" s="318"/>
      <c r="NBE1030" s="318"/>
      <c r="NBF1030" s="318"/>
      <c r="NBG1030" s="318"/>
      <c r="NBH1030" s="318"/>
      <c r="NBI1030" s="318"/>
      <c r="NBJ1030" s="318"/>
      <c r="NBK1030" s="318"/>
      <c r="NBL1030" s="318"/>
      <c r="NBM1030" s="318"/>
      <c r="NBN1030" s="318"/>
      <c r="NBO1030" s="318"/>
      <c r="NBP1030" s="318"/>
      <c r="NBQ1030" s="318"/>
      <c r="NBR1030" s="318"/>
      <c r="NBS1030" s="318"/>
      <c r="NBT1030" s="318"/>
      <c r="NBU1030" s="318"/>
      <c r="NBV1030" s="318"/>
      <c r="NBW1030" s="318"/>
      <c r="NBX1030" s="318"/>
      <c r="NBY1030" s="318"/>
      <c r="NBZ1030" s="318"/>
      <c r="NCA1030" s="318"/>
      <c r="NCB1030" s="318"/>
      <c r="NCC1030" s="318"/>
      <c r="NCD1030" s="318"/>
      <c r="NCE1030" s="318"/>
      <c r="NCF1030" s="318"/>
      <c r="NCG1030" s="318"/>
      <c r="NCH1030" s="318"/>
      <c r="NCI1030" s="318"/>
      <c r="NCJ1030" s="318"/>
      <c r="NCK1030" s="318"/>
      <c r="NCL1030" s="318"/>
      <c r="NCM1030" s="318"/>
      <c r="NCN1030" s="318"/>
      <c r="NCO1030" s="318"/>
      <c r="NCP1030" s="318"/>
      <c r="NCQ1030" s="318"/>
      <c r="NCR1030" s="318"/>
      <c r="NCS1030" s="318"/>
      <c r="NCT1030" s="318"/>
      <c r="NCU1030" s="318"/>
      <c r="NCV1030" s="318"/>
      <c r="NCW1030" s="318"/>
      <c r="NCX1030" s="318"/>
      <c r="NCY1030" s="318"/>
      <c r="NCZ1030" s="318"/>
      <c r="NDA1030" s="318"/>
      <c r="NDB1030" s="318"/>
      <c r="NDC1030" s="318"/>
      <c r="NDD1030" s="318"/>
      <c r="NDE1030" s="318"/>
      <c r="NDF1030" s="318"/>
      <c r="NDG1030" s="318"/>
      <c r="NDH1030" s="318"/>
      <c r="NDI1030" s="318"/>
      <c r="NDJ1030" s="318"/>
      <c r="NDK1030" s="318"/>
      <c r="NDL1030" s="318"/>
      <c r="NDM1030" s="318"/>
      <c r="NDN1030" s="318"/>
      <c r="NDO1030" s="318"/>
      <c r="NDP1030" s="318"/>
      <c r="NDQ1030" s="318"/>
      <c r="NDR1030" s="318"/>
      <c r="NDS1030" s="318"/>
      <c r="NDT1030" s="318"/>
      <c r="NDU1030" s="318"/>
      <c r="NDV1030" s="318"/>
      <c r="NDW1030" s="318"/>
      <c r="NDX1030" s="318"/>
      <c r="NDY1030" s="318"/>
      <c r="NDZ1030" s="318"/>
      <c r="NEA1030" s="318"/>
      <c r="NEB1030" s="318"/>
      <c r="NEC1030" s="318"/>
      <c r="NED1030" s="318"/>
      <c r="NEE1030" s="318"/>
      <c r="NEF1030" s="318"/>
      <c r="NEG1030" s="318"/>
      <c r="NEH1030" s="318"/>
      <c r="NEI1030" s="318"/>
      <c r="NEJ1030" s="318"/>
      <c r="NEK1030" s="318"/>
      <c r="NEL1030" s="318"/>
      <c r="NEM1030" s="318"/>
      <c r="NEN1030" s="318"/>
      <c r="NEO1030" s="318"/>
      <c r="NEP1030" s="318"/>
      <c r="NEQ1030" s="318"/>
      <c r="NER1030" s="318"/>
      <c r="NES1030" s="318"/>
      <c r="NET1030" s="318"/>
      <c r="NEU1030" s="318"/>
      <c r="NEV1030" s="318"/>
      <c r="NEW1030" s="318"/>
      <c r="NEX1030" s="318"/>
      <c r="NEY1030" s="318"/>
      <c r="NEZ1030" s="318"/>
      <c r="NFA1030" s="318"/>
      <c r="NFB1030" s="318"/>
      <c r="NFC1030" s="318"/>
      <c r="NFD1030" s="318"/>
      <c r="NFE1030" s="318"/>
      <c r="NFF1030" s="318"/>
      <c r="NFG1030" s="318"/>
      <c r="NFH1030" s="318"/>
      <c r="NFI1030" s="318"/>
      <c r="NFJ1030" s="318"/>
      <c r="NFK1030" s="318"/>
      <c r="NFL1030" s="318"/>
      <c r="NFM1030" s="318"/>
      <c r="NFN1030" s="318"/>
      <c r="NFO1030" s="318"/>
      <c r="NFP1030" s="318"/>
      <c r="NFQ1030" s="318"/>
      <c r="NFR1030" s="318"/>
      <c r="NFS1030" s="318"/>
      <c r="NFT1030" s="318"/>
      <c r="NFU1030" s="318"/>
      <c r="NFV1030" s="318"/>
      <c r="NFW1030" s="318"/>
      <c r="NFX1030" s="318"/>
      <c r="NFY1030" s="318"/>
      <c r="NFZ1030" s="318"/>
      <c r="NGA1030" s="318"/>
      <c r="NGB1030" s="318"/>
      <c r="NGC1030" s="318"/>
      <c r="NGD1030" s="318"/>
      <c r="NGE1030" s="318"/>
      <c r="NGF1030" s="318"/>
      <c r="NGG1030" s="318"/>
      <c r="NGH1030" s="318"/>
      <c r="NGI1030" s="318"/>
      <c r="NGJ1030" s="318"/>
      <c r="NGK1030" s="318"/>
      <c r="NGL1030" s="318"/>
      <c r="NGM1030" s="318"/>
      <c r="NGN1030" s="318"/>
      <c r="NGO1030" s="318"/>
      <c r="NGP1030" s="318"/>
      <c r="NGQ1030" s="318"/>
      <c r="NGR1030" s="318"/>
      <c r="NGS1030" s="318"/>
      <c r="NGT1030" s="318"/>
      <c r="NGU1030" s="318"/>
      <c r="NGV1030" s="318"/>
      <c r="NGW1030" s="318"/>
      <c r="NGX1030" s="318"/>
      <c r="NGY1030" s="318"/>
      <c r="NGZ1030" s="318"/>
      <c r="NHA1030" s="318"/>
      <c r="NHB1030" s="318"/>
      <c r="NHC1030" s="318"/>
      <c r="NHD1030" s="318"/>
      <c r="NHE1030" s="318"/>
      <c r="NHF1030" s="318"/>
      <c r="NHG1030" s="318"/>
      <c r="NHH1030" s="318"/>
      <c r="NHI1030" s="318"/>
      <c r="NHJ1030" s="318"/>
      <c r="NHK1030" s="318"/>
      <c r="NHL1030" s="318"/>
      <c r="NHM1030" s="318"/>
      <c r="NHN1030" s="318"/>
      <c r="NHO1030" s="318"/>
      <c r="NHP1030" s="318"/>
      <c r="NHQ1030" s="318"/>
      <c r="NHR1030" s="318"/>
      <c r="NHS1030" s="318"/>
      <c r="NHT1030" s="318"/>
      <c r="NHU1030" s="318"/>
      <c r="NHV1030" s="318"/>
      <c r="NHW1030" s="318"/>
      <c r="NHX1030" s="318"/>
      <c r="NHY1030" s="318"/>
      <c r="NHZ1030" s="318"/>
      <c r="NIA1030" s="318"/>
      <c r="NIB1030" s="318"/>
      <c r="NIC1030" s="318"/>
      <c r="NID1030" s="318"/>
      <c r="NIE1030" s="318"/>
      <c r="NIF1030" s="318"/>
      <c r="NIG1030" s="318"/>
      <c r="NIH1030" s="318"/>
      <c r="NII1030" s="318"/>
      <c r="NIJ1030" s="318"/>
      <c r="NIK1030" s="318"/>
      <c r="NIL1030" s="318"/>
      <c r="NIM1030" s="318"/>
      <c r="NIN1030" s="318"/>
      <c r="NIO1030" s="318"/>
      <c r="NIP1030" s="318"/>
      <c r="NIQ1030" s="318"/>
      <c r="NIR1030" s="318"/>
      <c r="NIS1030" s="318"/>
      <c r="NIT1030" s="318"/>
      <c r="NIU1030" s="318"/>
      <c r="NIV1030" s="318"/>
      <c r="NIW1030" s="318"/>
      <c r="NIX1030" s="318"/>
      <c r="NIY1030" s="318"/>
      <c r="NIZ1030" s="318"/>
      <c r="NJA1030" s="318"/>
      <c r="NJB1030" s="318"/>
      <c r="NJC1030" s="318"/>
      <c r="NJD1030" s="318"/>
      <c r="NJE1030" s="318"/>
      <c r="NJF1030" s="318"/>
      <c r="NJG1030" s="318"/>
      <c r="NJH1030" s="318"/>
      <c r="NJI1030" s="318"/>
      <c r="NJJ1030" s="318"/>
      <c r="NJK1030" s="318"/>
      <c r="NJL1030" s="318"/>
      <c r="NJM1030" s="318"/>
      <c r="NJN1030" s="318"/>
      <c r="NJO1030" s="318"/>
      <c r="NJP1030" s="318"/>
      <c r="NJQ1030" s="318"/>
      <c r="NJR1030" s="318"/>
      <c r="NJS1030" s="318"/>
      <c r="NJT1030" s="318"/>
      <c r="NJU1030" s="318"/>
      <c r="NJV1030" s="318"/>
      <c r="NJW1030" s="318"/>
      <c r="NJX1030" s="318"/>
      <c r="NJY1030" s="318"/>
      <c r="NJZ1030" s="318"/>
      <c r="NKA1030" s="318"/>
      <c r="NKB1030" s="318"/>
      <c r="NKC1030" s="318"/>
      <c r="NKD1030" s="318"/>
      <c r="NKE1030" s="318"/>
      <c r="NKF1030" s="318"/>
      <c r="NKG1030" s="318"/>
      <c r="NKH1030" s="318"/>
      <c r="NKI1030" s="318"/>
      <c r="NKJ1030" s="318"/>
      <c r="NKK1030" s="318"/>
      <c r="NKL1030" s="318"/>
      <c r="NKM1030" s="318"/>
      <c r="NKN1030" s="318"/>
      <c r="NKO1030" s="318"/>
      <c r="NKP1030" s="318"/>
      <c r="NKQ1030" s="318"/>
      <c r="NKR1030" s="318"/>
      <c r="NKS1030" s="318"/>
      <c r="NKT1030" s="318"/>
      <c r="NKU1030" s="318"/>
      <c r="NKV1030" s="318"/>
      <c r="NKW1030" s="318"/>
      <c r="NKX1030" s="318"/>
      <c r="NKY1030" s="318"/>
      <c r="NKZ1030" s="318"/>
      <c r="NLA1030" s="318"/>
      <c r="NLB1030" s="318"/>
      <c r="NLC1030" s="318"/>
      <c r="NLD1030" s="318"/>
      <c r="NLE1030" s="318"/>
      <c r="NLF1030" s="318"/>
      <c r="NLG1030" s="318"/>
      <c r="NLH1030" s="318"/>
      <c r="NLI1030" s="318"/>
      <c r="NLJ1030" s="318"/>
      <c r="NLK1030" s="318"/>
      <c r="NLL1030" s="318"/>
      <c r="NLM1030" s="318"/>
      <c r="NLN1030" s="318"/>
      <c r="NLO1030" s="318"/>
      <c r="NLP1030" s="318"/>
      <c r="NLQ1030" s="318"/>
      <c r="NLR1030" s="318"/>
      <c r="NLS1030" s="318"/>
      <c r="NLT1030" s="318"/>
      <c r="NLU1030" s="318"/>
      <c r="NLV1030" s="318"/>
      <c r="NLW1030" s="318"/>
      <c r="NLX1030" s="318"/>
      <c r="NLY1030" s="318"/>
      <c r="NLZ1030" s="318"/>
      <c r="NMA1030" s="318"/>
      <c r="NMB1030" s="318"/>
      <c r="NMC1030" s="318"/>
      <c r="NMD1030" s="318"/>
      <c r="NME1030" s="318"/>
      <c r="NMF1030" s="318"/>
      <c r="NMG1030" s="318"/>
      <c r="NMH1030" s="318"/>
      <c r="NMI1030" s="318"/>
      <c r="NMJ1030" s="318"/>
      <c r="NMK1030" s="318"/>
      <c r="NML1030" s="318"/>
      <c r="NMM1030" s="318"/>
      <c r="NMN1030" s="318"/>
      <c r="NMO1030" s="318"/>
      <c r="NMP1030" s="318"/>
      <c r="NMQ1030" s="318"/>
      <c r="NMR1030" s="318"/>
      <c r="NMS1030" s="318"/>
      <c r="NMT1030" s="318"/>
      <c r="NMU1030" s="318"/>
      <c r="NMV1030" s="318"/>
      <c r="NMW1030" s="318"/>
      <c r="NMX1030" s="318"/>
      <c r="NMY1030" s="318"/>
      <c r="NMZ1030" s="318"/>
      <c r="NNA1030" s="318"/>
      <c r="NNB1030" s="318"/>
      <c r="NNC1030" s="318"/>
      <c r="NND1030" s="318"/>
      <c r="NNE1030" s="318"/>
      <c r="NNF1030" s="318"/>
      <c r="NNG1030" s="318"/>
      <c r="NNH1030" s="318"/>
      <c r="NNI1030" s="318"/>
      <c r="NNJ1030" s="318"/>
      <c r="NNK1030" s="318"/>
      <c r="NNL1030" s="318"/>
      <c r="NNM1030" s="318"/>
      <c r="NNN1030" s="318"/>
      <c r="NNO1030" s="318"/>
      <c r="NNP1030" s="318"/>
      <c r="NNQ1030" s="318"/>
      <c r="NNR1030" s="318"/>
      <c r="NNS1030" s="318"/>
      <c r="NNT1030" s="318"/>
      <c r="NNU1030" s="318"/>
      <c r="NNV1030" s="318"/>
      <c r="NNW1030" s="318"/>
      <c r="NNX1030" s="318"/>
      <c r="NNY1030" s="318"/>
      <c r="NNZ1030" s="318"/>
      <c r="NOA1030" s="318"/>
      <c r="NOB1030" s="318"/>
      <c r="NOC1030" s="318"/>
      <c r="NOD1030" s="318"/>
      <c r="NOE1030" s="318"/>
      <c r="NOF1030" s="318"/>
      <c r="NOG1030" s="318"/>
      <c r="NOH1030" s="318"/>
      <c r="NOI1030" s="318"/>
      <c r="NOJ1030" s="318"/>
      <c r="NOK1030" s="318"/>
      <c r="NOL1030" s="318"/>
      <c r="NOM1030" s="318"/>
      <c r="NON1030" s="318"/>
      <c r="NOO1030" s="318"/>
      <c r="NOP1030" s="318"/>
      <c r="NOQ1030" s="318"/>
      <c r="NOR1030" s="318"/>
      <c r="NOS1030" s="318"/>
      <c r="NOT1030" s="318"/>
      <c r="NOU1030" s="318"/>
      <c r="NOV1030" s="318"/>
      <c r="NOW1030" s="318"/>
      <c r="NOX1030" s="318"/>
      <c r="NOY1030" s="318"/>
      <c r="NOZ1030" s="318"/>
      <c r="NPA1030" s="318"/>
      <c r="NPB1030" s="318"/>
      <c r="NPC1030" s="318"/>
      <c r="NPD1030" s="318"/>
      <c r="NPE1030" s="318"/>
      <c r="NPF1030" s="318"/>
      <c r="NPG1030" s="318"/>
      <c r="NPH1030" s="318"/>
      <c r="NPI1030" s="318"/>
      <c r="NPJ1030" s="318"/>
      <c r="NPK1030" s="318"/>
      <c r="NPL1030" s="318"/>
      <c r="NPM1030" s="318"/>
      <c r="NPN1030" s="318"/>
      <c r="NPO1030" s="318"/>
      <c r="NPP1030" s="318"/>
      <c r="NPQ1030" s="318"/>
      <c r="NPR1030" s="318"/>
      <c r="NPS1030" s="318"/>
      <c r="NPT1030" s="318"/>
      <c r="NPU1030" s="318"/>
      <c r="NPV1030" s="318"/>
      <c r="NPW1030" s="318"/>
      <c r="NPX1030" s="318"/>
      <c r="NPY1030" s="318"/>
      <c r="NPZ1030" s="318"/>
      <c r="NQA1030" s="318"/>
      <c r="NQB1030" s="318"/>
      <c r="NQC1030" s="318"/>
      <c r="NQD1030" s="318"/>
      <c r="NQE1030" s="318"/>
      <c r="NQF1030" s="318"/>
      <c r="NQG1030" s="318"/>
      <c r="NQH1030" s="318"/>
      <c r="NQI1030" s="318"/>
      <c r="NQJ1030" s="318"/>
      <c r="NQK1030" s="318"/>
      <c r="NQL1030" s="318"/>
      <c r="NQM1030" s="318"/>
      <c r="NQN1030" s="318"/>
      <c r="NQO1030" s="318"/>
      <c r="NQP1030" s="318"/>
      <c r="NQQ1030" s="318"/>
      <c r="NQR1030" s="318"/>
      <c r="NQS1030" s="318"/>
      <c r="NQT1030" s="318"/>
      <c r="NQU1030" s="318"/>
      <c r="NQV1030" s="318"/>
      <c r="NQW1030" s="318"/>
      <c r="NQX1030" s="318"/>
      <c r="NQY1030" s="318"/>
      <c r="NQZ1030" s="318"/>
      <c r="NRA1030" s="318"/>
      <c r="NRB1030" s="318"/>
      <c r="NRC1030" s="318"/>
      <c r="NRD1030" s="318"/>
      <c r="NRE1030" s="318"/>
      <c r="NRF1030" s="318"/>
      <c r="NRG1030" s="318"/>
      <c r="NRH1030" s="318"/>
      <c r="NRI1030" s="318"/>
      <c r="NRJ1030" s="318"/>
      <c r="NRK1030" s="318"/>
      <c r="NRL1030" s="318"/>
      <c r="NRM1030" s="318"/>
      <c r="NRN1030" s="318"/>
      <c r="NRO1030" s="318"/>
      <c r="NRP1030" s="318"/>
      <c r="NRQ1030" s="318"/>
      <c r="NRR1030" s="318"/>
      <c r="NRS1030" s="318"/>
      <c r="NRT1030" s="318"/>
      <c r="NRU1030" s="318"/>
      <c r="NRV1030" s="318"/>
      <c r="NRW1030" s="318"/>
      <c r="NRX1030" s="318"/>
      <c r="NRY1030" s="318"/>
      <c r="NRZ1030" s="318"/>
      <c r="NSA1030" s="318"/>
      <c r="NSB1030" s="318"/>
      <c r="NSC1030" s="318"/>
      <c r="NSD1030" s="318"/>
      <c r="NSE1030" s="318"/>
      <c r="NSF1030" s="318"/>
      <c r="NSG1030" s="318"/>
      <c r="NSH1030" s="318"/>
      <c r="NSI1030" s="318"/>
      <c r="NSJ1030" s="318"/>
      <c r="NSK1030" s="318"/>
      <c r="NSL1030" s="318"/>
      <c r="NSM1030" s="318"/>
      <c r="NSN1030" s="318"/>
      <c r="NSO1030" s="318"/>
      <c r="NSP1030" s="318"/>
      <c r="NSQ1030" s="318"/>
      <c r="NSR1030" s="318"/>
      <c r="NSS1030" s="318"/>
      <c r="NST1030" s="318"/>
      <c r="NSU1030" s="318"/>
      <c r="NSV1030" s="318"/>
      <c r="NSW1030" s="318"/>
      <c r="NSX1030" s="318"/>
      <c r="NSY1030" s="318"/>
      <c r="NSZ1030" s="318"/>
      <c r="NTA1030" s="318"/>
      <c r="NTB1030" s="318"/>
      <c r="NTC1030" s="318"/>
      <c r="NTD1030" s="318"/>
      <c r="NTE1030" s="318"/>
      <c r="NTF1030" s="318"/>
      <c r="NTG1030" s="318"/>
      <c r="NTH1030" s="318"/>
      <c r="NTI1030" s="318"/>
      <c r="NTJ1030" s="318"/>
      <c r="NTK1030" s="318"/>
      <c r="NTL1030" s="318"/>
      <c r="NTM1030" s="318"/>
      <c r="NTN1030" s="318"/>
      <c r="NTO1030" s="318"/>
      <c r="NTP1030" s="318"/>
      <c r="NTQ1030" s="318"/>
      <c r="NTR1030" s="318"/>
      <c r="NTS1030" s="318"/>
      <c r="NTT1030" s="318"/>
      <c r="NTU1030" s="318"/>
      <c r="NTV1030" s="318"/>
      <c r="NTW1030" s="318"/>
      <c r="NTX1030" s="318"/>
      <c r="NTY1030" s="318"/>
      <c r="NTZ1030" s="318"/>
      <c r="NUA1030" s="318"/>
      <c r="NUB1030" s="318"/>
      <c r="NUC1030" s="318"/>
      <c r="NUD1030" s="318"/>
      <c r="NUE1030" s="318"/>
      <c r="NUF1030" s="318"/>
      <c r="NUG1030" s="318"/>
      <c r="NUH1030" s="318"/>
      <c r="NUI1030" s="318"/>
      <c r="NUJ1030" s="318"/>
      <c r="NUK1030" s="318"/>
      <c r="NUL1030" s="318"/>
      <c r="NUM1030" s="318"/>
      <c r="NUN1030" s="318"/>
      <c r="NUO1030" s="318"/>
      <c r="NUP1030" s="318"/>
      <c r="NUQ1030" s="318"/>
      <c r="NUR1030" s="318"/>
      <c r="NUS1030" s="318"/>
      <c r="NUT1030" s="318"/>
      <c r="NUU1030" s="318"/>
      <c r="NUV1030" s="318"/>
      <c r="NUW1030" s="318"/>
      <c r="NUX1030" s="318"/>
      <c r="NUY1030" s="318"/>
      <c r="NUZ1030" s="318"/>
      <c r="NVA1030" s="318"/>
      <c r="NVB1030" s="318"/>
      <c r="NVC1030" s="318"/>
      <c r="NVD1030" s="318"/>
      <c r="NVE1030" s="318"/>
      <c r="NVF1030" s="318"/>
      <c r="NVG1030" s="318"/>
      <c r="NVH1030" s="318"/>
      <c r="NVI1030" s="318"/>
      <c r="NVJ1030" s="318"/>
      <c r="NVK1030" s="318"/>
      <c r="NVL1030" s="318"/>
      <c r="NVM1030" s="318"/>
      <c r="NVN1030" s="318"/>
      <c r="NVO1030" s="318"/>
      <c r="NVP1030" s="318"/>
      <c r="NVQ1030" s="318"/>
      <c r="NVR1030" s="318"/>
      <c r="NVS1030" s="318"/>
      <c r="NVT1030" s="318"/>
      <c r="NVU1030" s="318"/>
      <c r="NVV1030" s="318"/>
      <c r="NVW1030" s="318"/>
      <c r="NVX1030" s="318"/>
      <c r="NVY1030" s="318"/>
      <c r="NVZ1030" s="318"/>
      <c r="NWA1030" s="318"/>
      <c r="NWB1030" s="318"/>
      <c r="NWC1030" s="318"/>
      <c r="NWD1030" s="318"/>
      <c r="NWE1030" s="318"/>
      <c r="NWF1030" s="318"/>
      <c r="NWG1030" s="318"/>
      <c r="NWH1030" s="318"/>
      <c r="NWI1030" s="318"/>
      <c r="NWJ1030" s="318"/>
      <c r="NWK1030" s="318"/>
      <c r="NWL1030" s="318"/>
      <c r="NWM1030" s="318"/>
      <c r="NWN1030" s="318"/>
      <c r="NWO1030" s="318"/>
      <c r="NWP1030" s="318"/>
      <c r="NWQ1030" s="318"/>
      <c r="NWR1030" s="318"/>
      <c r="NWS1030" s="318"/>
      <c r="NWT1030" s="318"/>
      <c r="NWU1030" s="318"/>
      <c r="NWV1030" s="318"/>
      <c r="NWW1030" s="318"/>
      <c r="NWX1030" s="318"/>
      <c r="NWY1030" s="318"/>
      <c r="NWZ1030" s="318"/>
      <c r="NXA1030" s="318"/>
      <c r="NXB1030" s="318"/>
      <c r="NXC1030" s="318"/>
      <c r="NXD1030" s="318"/>
      <c r="NXE1030" s="318"/>
      <c r="NXF1030" s="318"/>
      <c r="NXG1030" s="318"/>
      <c r="NXH1030" s="318"/>
      <c r="NXI1030" s="318"/>
      <c r="NXJ1030" s="318"/>
      <c r="NXK1030" s="318"/>
      <c r="NXL1030" s="318"/>
      <c r="NXM1030" s="318"/>
      <c r="NXN1030" s="318"/>
      <c r="NXO1030" s="318"/>
      <c r="NXP1030" s="318"/>
      <c r="NXQ1030" s="318"/>
      <c r="NXR1030" s="318"/>
      <c r="NXS1030" s="318"/>
      <c r="NXT1030" s="318"/>
      <c r="NXU1030" s="318"/>
      <c r="NXV1030" s="318"/>
      <c r="NXW1030" s="318"/>
      <c r="NXX1030" s="318"/>
      <c r="NXY1030" s="318"/>
      <c r="NXZ1030" s="318"/>
      <c r="NYA1030" s="318"/>
      <c r="NYB1030" s="318"/>
      <c r="NYC1030" s="318"/>
      <c r="NYD1030" s="318"/>
      <c r="NYE1030" s="318"/>
      <c r="NYF1030" s="318"/>
      <c r="NYG1030" s="318"/>
      <c r="NYH1030" s="318"/>
      <c r="NYI1030" s="318"/>
      <c r="NYJ1030" s="318"/>
      <c r="NYK1030" s="318"/>
      <c r="NYL1030" s="318"/>
      <c r="NYM1030" s="318"/>
      <c r="NYN1030" s="318"/>
      <c r="NYO1030" s="318"/>
      <c r="NYP1030" s="318"/>
      <c r="NYQ1030" s="318"/>
      <c r="NYR1030" s="318"/>
      <c r="NYS1030" s="318"/>
      <c r="NYT1030" s="318"/>
      <c r="NYU1030" s="318"/>
      <c r="NYV1030" s="318"/>
      <c r="NYW1030" s="318"/>
      <c r="NYX1030" s="318"/>
      <c r="NYY1030" s="318"/>
      <c r="NYZ1030" s="318"/>
      <c r="NZA1030" s="318"/>
      <c r="NZB1030" s="318"/>
      <c r="NZC1030" s="318"/>
      <c r="NZD1030" s="318"/>
      <c r="NZE1030" s="318"/>
      <c r="NZF1030" s="318"/>
      <c r="NZG1030" s="318"/>
      <c r="NZH1030" s="318"/>
      <c r="NZI1030" s="318"/>
      <c r="NZJ1030" s="318"/>
      <c r="NZK1030" s="318"/>
      <c r="NZL1030" s="318"/>
      <c r="NZM1030" s="318"/>
      <c r="NZN1030" s="318"/>
      <c r="NZO1030" s="318"/>
      <c r="NZP1030" s="318"/>
      <c r="NZQ1030" s="318"/>
      <c r="NZR1030" s="318"/>
      <c r="NZS1030" s="318"/>
      <c r="NZT1030" s="318"/>
      <c r="NZU1030" s="318"/>
      <c r="NZV1030" s="318"/>
      <c r="NZW1030" s="318"/>
      <c r="NZX1030" s="318"/>
      <c r="NZY1030" s="318"/>
      <c r="NZZ1030" s="318"/>
      <c r="OAA1030" s="318"/>
      <c r="OAB1030" s="318"/>
      <c r="OAC1030" s="318"/>
      <c r="OAD1030" s="318"/>
      <c r="OAE1030" s="318"/>
      <c r="OAF1030" s="318"/>
      <c r="OAG1030" s="318"/>
      <c r="OAH1030" s="318"/>
      <c r="OAI1030" s="318"/>
      <c r="OAJ1030" s="318"/>
      <c r="OAK1030" s="318"/>
      <c r="OAL1030" s="318"/>
      <c r="OAM1030" s="318"/>
      <c r="OAN1030" s="318"/>
      <c r="OAO1030" s="318"/>
      <c r="OAP1030" s="318"/>
      <c r="OAQ1030" s="318"/>
      <c r="OAR1030" s="318"/>
      <c r="OAS1030" s="318"/>
      <c r="OAT1030" s="318"/>
      <c r="OAU1030" s="318"/>
      <c r="OAV1030" s="318"/>
      <c r="OAW1030" s="318"/>
      <c r="OAX1030" s="318"/>
      <c r="OAY1030" s="318"/>
      <c r="OAZ1030" s="318"/>
      <c r="OBA1030" s="318"/>
      <c r="OBB1030" s="318"/>
      <c r="OBC1030" s="318"/>
      <c r="OBD1030" s="318"/>
      <c r="OBE1030" s="318"/>
      <c r="OBF1030" s="318"/>
      <c r="OBG1030" s="318"/>
      <c r="OBH1030" s="318"/>
      <c r="OBI1030" s="318"/>
      <c r="OBJ1030" s="318"/>
      <c r="OBK1030" s="318"/>
      <c r="OBL1030" s="318"/>
      <c r="OBM1030" s="318"/>
      <c r="OBN1030" s="318"/>
      <c r="OBO1030" s="318"/>
      <c r="OBP1030" s="318"/>
      <c r="OBQ1030" s="318"/>
      <c r="OBR1030" s="318"/>
      <c r="OBS1030" s="318"/>
      <c r="OBT1030" s="318"/>
      <c r="OBU1030" s="318"/>
      <c r="OBV1030" s="318"/>
      <c r="OBW1030" s="318"/>
      <c r="OBX1030" s="318"/>
      <c r="OBY1030" s="318"/>
      <c r="OBZ1030" s="318"/>
      <c r="OCA1030" s="318"/>
      <c r="OCB1030" s="318"/>
      <c r="OCC1030" s="318"/>
      <c r="OCD1030" s="318"/>
      <c r="OCE1030" s="318"/>
      <c r="OCF1030" s="318"/>
      <c r="OCG1030" s="318"/>
      <c r="OCH1030" s="318"/>
      <c r="OCI1030" s="318"/>
      <c r="OCJ1030" s="318"/>
      <c r="OCK1030" s="318"/>
      <c r="OCL1030" s="318"/>
      <c r="OCM1030" s="318"/>
      <c r="OCN1030" s="318"/>
      <c r="OCO1030" s="318"/>
      <c r="OCP1030" s="318"/>
      <c r="OCQ1030" s="318"/>
      <c r="OCR1030" s="318"/>
      <c r="OCS1030" s="318"/>
      <c r="OCT1030" s="318"/>
      <c r="OCU1030" s="318"/>
      <c r="OCV1030" s="318"/>
      <c r="OCW1030" s="318"/>
      <c r="OCX1030" s="318"/>
      <c r="OCY1030" s="318"/>
      <c r="OCZ1030" s="318"/>
      <c r="ODA1030" s="318"/>
      <c r="ODB1030" s="318"/>
      <c r="ODC1030" s="318"/>
      <c r="ODD1030" s="318"/>
      <c r="ODE1030" s="318"/>
      <c r="ODF1030" s="318"/>
      <c r="ODG1030" s="318"/>
      <c r="ODH1030" s="318"/>
      <c r="ODI1030" s="318"/>
      <c r="ODJ1030" s="318"/>
      <c r="ODK1030" s="318"/>
      <c r="ODL1030" s="318"/>
      <c r="ODM1030" s="318"/>
      <c r="ODN1030" s="318"/>
      <c r="ODO1030" s="318"/>
      <c r="ODP1030" s="318"/>
      <c r="ODQ1030" s="318"/>
      <c r="ODR1030" s="318"/>
      <c r="ODS1030" s="318"/>
      <c r="ODT1030" s="318"/>
      <c r="ODU1030" s="318"/>
      <c r="ODV1030" s="318"/>
      <c r="ODW1030" s="318"/>
      <c r="ODX1030" s="318"/>
      <c r="ODY1030" s="318"/>
      <c r="ODZ1030" s="318"/>
      <c r="OEA1030" s="318"/>
      <c r="OEB1030" s="318"/>
      <c r="OEC1030" s="318"/>
      <c r="OED1030" s="318"/>
      <c r="OEE1030" s="318"/>
      <c r="OEF1030" s="318"/>
      <c r="OEG1030" s="318"/>
      <c r="OEH1030" s="318"/>
      <c r="OEI1030" s="318"/>
      <c r="OEJ1030" s="318"/>
      <c r="OEK1030" s="318"/>
      <c r="OEL1030" s="318"/>
      <c r="OEM1030" s="318"/>
      <c r="OEN1030" s="318"/>
      <c r="OEO1030" s="318"/>
      <c r="OEP1030" s="318"/>
      <c r="OEQ1030" s="318"/>
      <c r="OER1030" s="318"/>
      <c r="OES1030" s="318"/>
      <c r="OET1030" s="318"/>
      <c r="OEU1030" s="318"/>
      <c r="OEV1030" s="318"/>
      <c r="OEW1030" s="318"/>
      <c r="OEX1030" s="318"/>
      <c r="OEY1030" s="318"/>
      <c r="OEZ1030" s="318"/>
      <c r="OFA1030" s="318"/>
      <c r="OFB1030" s="318"/>
      <c r="OFC1030" s="318"/>
      <c r="OFD1030" s="318"/>
      <c r="OFE1030" s="318"/>
      <c r="OFF1030" s="318"/>
      <c r="OFG1030" s="318"/>
      <c r="OFH1030" s="318"/>
      <c r="OFI1030" s="318"/>
      <c r="OFJ1030" s="318"/>
      <c r="OFK1030" s="318"/>
      <c r="OFL1030" s="318"/>
      <c r="OFM1030" s="318"/>
      <c r="OFN1030" s="318"/>
      <c r="OFO1030" s="318"/>
      <c r="OFP1030" s="318"/>
      <c r="OFQ1030" s="318"/>
      <c r="OFR1030" s="318"/>
      <c r="OFS1030" s="318"/>
      <c r="OFT1030" s="318"/>
      <c r="OFU1030" s="318"/>
      <c r="OFV1030" s="318"/>
      <c r="OFW1030" s="318"/>
      <c r="OFX1030" s="318"/>
      <c r="OFY1030" s="318"/>
      <c r="OFZ1030" s="318"/>
      <c r="OGA1030" s="318"/>
      <c r="OGB1030" s="318"/>
      <c r="OGC1030" s="318"/>
      <c r="OGD1030" s="318"/>
      <c r="OGE1030" s="318"/>
      <c r="OGF1030" s="318"/>
      <c r="OGG1030" s="318"/>
      <c r="OGH1030" s="318"/>
      <c r="OGI1030" s="318"/>
      <c r="OGJ1030" s="318"/>
      <c r="OGK1030" s="318"/>
      <c r="OGL1030" s="318"/>
      <c r="OGM1030" s="318"/>
      <c r="OGN1030" s="318"/>
      <c r="OGO1030" s="318"/>
      <c r="OGP1030" s="318"/>
      <c r="OGQ1030" s="318"/>
      <c r="OGR1030" s="318"/>
      <c r="OGS1030" s="318"/>
      <c r="OGT1030" s="318"/>
      <c r="OGU1030" s="318"/>
      <c r="OGV1030" s="318"/>
      <c r="OGW1030" s="318"/>
      <c r="OGX1030" s="318"/>
      <c r="OGY1030" s="318"/>
      <c r="OGZ1030" s="318"/>
      <c r="OHA1030" s="318"/>
      <c r="OHB1030" s="318"/>
      <c r="OHC1030" s="318"/>
      <c r="OHD1030" s="318"/>
      <c r="OHE1030" s="318"/>
      <c r="OHF1030" s="318"/>
      <c r="OHG1030" s="318"/>
      <c r="OHH1030" s="318"/>
      <c r="OHI1030" s="318"/>
      <c r="OHJ1030" s="318"/>
      <c r="OHK1030" s="318"/>
      <c r="OHL1030" s="318"/>
      <c r="OHM1030" s="318"/>
      <c r="OHN1030" s="318"/>
      <c r="OHO1030" s="318"/>
      <c r="OHP1030" s="318"/>
      <c r="OHQ1030" s="318"/>
      <c r="OHR1030" s="318"/>
      <c r="OHS1030" s="318"/>
      <c r="OHT1030" s="318"/>
      <c r="OHU1030" s="318"/>
      <c r="OHV1030" s="318"/>
      <c r="OHW1030" s="318"/>
      <c r="OHX1030" s="318"/>
      <c r="OHY1030" s="318"/>
      <c r="OHZ1030" s="318"/>
      <c r="OIA1030" s="318"/>
      <c r="OIB1030" s="318"/>
      <c r="OIC1030" s="318"/>
      <c r="OID1030" s="318"/>
      <c r="OIE1030" s="318"/>
      <c r="OIF1030" s="318"/>
      <c r="OIG1030" s="318"/>
      <c r="OIH1030" s="318"/>
      <c r="OII1030" s="318"/>
      <c r="OIJ1030" s="318"/>
      <c r="OIK1030" s="318"/>
      <c r="OIL1030" s="318"/>
      <c r="OIM1030" s="318"/>
      <c r="OIN1030" s="318"/>
      <c r="OIO1030" s="318"/>
      <c r="OIP1030" s="318"/>
      <c r="OIQ1030" s="318"/>
      <c r="OIR1030" s="318"/>
      <c r="OIS1030" s="318"/>
      <c r="OIT1030" s="318"/>
      <c r="OIU1030" s="318"/>
      <c r="OIV1030" s="318"/>
      <c r="OIW1030" s="318"/>
      <c r="OIX1030" s="318"/>
      <c r="OIY1030" s="318"/>
      <c r="OIZ1030" s="318"/>
      <c r="OJA1030" s="318"/>
      <c r="OJB1030" s="318"/>
      <c r="OJC1030" s="318"/>
      <c r="OJD1030" s="318"/>
      <c r="OJE1030" s="318"/>
      <c r="OJF1030" s="318"/>
      <c r="OJG1030" s="318"/>
      <c r="OJH1030" s="318"/>
      <c r="OJI1030" s="318"/>
      <c r="OJJ1030" s="318"/>
      <c r="OJK1030" s="318"/>
      <c r="OJL1030" s="318"/>
      <c r="OJM1030" s="318"/>
      <c r="OJN1030" s="318"/>
      <c r="OJO1030" s="318"/>
      <c r="OJP1030" s="318"/>
      <c r="OJQ1030" s="318"/>
      <c r="OJR1030" s="318"/>
      <c r="OJS1030" s="318"/>
      <c r="OJT1030" s="318"/>
      <c r="OJU1030" s="318"/>
      <c r="OJV1030" s="318"/>
      <c r="OJW1030" s="318"/>
      <c r="OJX1030" s="318"/>
      <c r="OJY1030" s="318"/>
      <c r="OJZ1030" s="318"/>
      <c r="OKA1030" s="318"/>
      <c r="OKB1030" s="318"/>
      <c r="OKC1030" s="318"/>
      <c r="OKD1030" s="318"/>
      <c r="OKE1030" s="318"/>
      <c r="OKF1030" s="318"/>
      <c r="OKG1030" s="318"/>
      <c r="OKH1030" s="318"/>
      <c r="OKI1030" s="318"/>
      <c r="OKJ1030" s="318"/>
      <c r="OKK1030" s="318"/>
      <c r="OKL1030" s="318"/>
      <c r="OKM1030" s="318"/>
      <c r="OKN1030" s="318"/>
      <c r="OKO1030" s="318"/>
      <c r="OKP1030" s="318"/>
      <c r="OKQ1030" s="318"/>
      <c r="OKR1030" s="318"/>
      <c r="OKS1030" s="318"/>
      <c r="OKT1030" s="318"/>
      <c r="OKU1030" s="318"/>
      <c r="OKV1030" s="318"/>
      <c r="OKW1030" s="318"/>
      <c r="OKX1030" s="318"/>
      <c r="OKY1030" s="318"/>
      <c r="OKZ1030" s="318"/>
      <c r="OLA1030" s="318"/>
      <c r="OLB1030" s="318"/>
      <c r="OLC1030" s="318"/>
      <c r="OLD1030" s="318"/>
      <c r="OLE1030" s="318"/>
      <c r="OLF1030" s="318"/>
      <c r="OLG1030" s="318"/>
      <c r="OLH1030" s="318"/>
      <c r="OLI1030" s="318"/>
      <c r="OLJ1030" s="318"/>
      <c r="OLK1030" s="318"/>
      <c r="OLL1030" s="318"/>
      <c r="OLM1030" s="318"/>
      <c r="OLN1030" s="318"/>
      <c r="OLO1030" s="318"/>
      <c r="OLP1030" s="318"/>
      <c r="OLQ1030" s="318"/>
      <c r="OLR1030" s="318"/>
      <c r="OLS1030" s="318"/>
      <c r="OLT1030" s="318"/>
      <c r="OLU1030" s="318"/>
      <c r="OLV1030" s="318"/>
      <c r="OLW1030" s="318"/>
      <c r="OLX1030" s="318"/>
      <c r="OLY1030" s="318"/>
      <c r="OLZ1030" s="318"/>
      <c r="OMA1030" s="318"/>
      <c r="OMB1030" s="318"/>
      <c r="OMC1030" s="318"/>
      <c r="OMD1030" s="318"/>
      <c r="OME1030" s="318"/>
      <c r="OMF1030" s="318"/>
      <c r="OMG1030" s="318"/>
      <c r="OMH1030" s="318"/>
      <c r="OMI1030" s="318"/>
      <c r="OMJ1030" s="318"/>
      <c r="OMK1030" s="318"/>
      <c r="OML1030" s="318"/>
      <c r="OMM1030" s="318"/>
      <c r="OMN1030" s="318"/>
      <c r="OMO1030" s="318"/>
      <c r="OMP1030" s="318"/>
      <c r="OMQ1030" s="318"/>
      <c r="OMR1030" s="318"/>
      <c r="OMS1030" s="318"/>
      <c r="OMT1030" s="318"/>
      <c r="OMU1030" s="318"/>
      <c r="OMV1030" s="318"/>
      <c r="OMW1030" s="318"/>
      <c r="OMX1030" s="318"/>
      <c r="OMY1030" s="318"/>
      <c r="OMZ1030" s="318"/>
      <c r="ONA1030" s="318"/>
      <c r="ONB1030" s="318"/>
      <c r="ONC1030" s="318"/>
      <c r="OND1030" s="318"/>
      <c r="ONE1030" s="318"/>
      <c r="ONF1030" s="318"/>
      <c r="ONG1030" s="318"/>
      <c r="ONH1030" s="318"/>
      <c r="ONI1030" s="318"/>
      <c r="ONJ1030" s="318"/>
      <c r="ONK1030" s="318"/>
      <c r="ONL1030" s="318"/>
      <c r="ONM1030" s="318"/>
      <c r="ONN1030" s="318"/>
      <c r="ONO1030" s="318"/>
      <c r="ONP1030" s="318"/>
      <c r="ONQ1030" s="318"/>
      <c r="ONR1030" s="318"/>
      <c r="ONS1030" s="318"/>
      <c r="ONT1030" s="318"/>
      <c r="ONU1030" s="318"/>
      <c r="ONV1030" s="318"/>
      <c r="ONW1030" s="318"/>
      <c r="ONX1030" s="318"/>
      <c r="ONY1030" s="318"/>
      <c r="ONZ1030" s="318"/>
      <c r="OOA1030" s="318"/>
      <c r="OOB1030" s="318"/>
      <c r="OOC1030" s="318"/>
      <c r="OOD1030" s="318"/>
      <c r="OOE1030" s="318"/>
      <c r="OOF1030" s="318"/>
      <c r="OOG1030" s="318"/>
      <c r="OOH1030" s="318"/>
      <c r="OOI1030" s="318"/>
      <c r="OOJ1030" s="318"/>
      <c r="OOK1030" s="318"/>
      <c r="OOL1030" s="318"/>
      <c r="OOM1030" s="318"/>
      <c r="OON1030" s="318"/>
      <c r="OOO1030" s="318"/>
      <c r="OOP1030" s="318"/>
      <c r="OOQ1030" s="318"/>
      <c r="OOR1030" s="318"/>
      <c r="OOS1030" s="318"/>
      <c r="OOT1030" s="318"/>
      <c r="OOU1030" s="318"/>
      <c r="OOV1030" s="318"/>
      <c r="OOW1030" s="318"/>
      <c r="OOX1030" s="318"/>
      <c r="OOY1030" s="318"/>
      <c r="OOZ1030" s="318"/>
      <c r="OPA1030" s="318"/>
      <c r="OPB1030" s="318"/>
      <c r="OPC1030" s="318"/>
      <c r="OPD1030" s="318"/>
      <c r="OPE1030" s="318"/>
      <c r="OPF1030" s="318"/>
      <c r="OPG1030" s="318"/>
      <c r="OPH1030" s="318"/>
      <c r="OPI1030" s="318"/>
      <c r="OPJ1030" s="318"/>
      <c r="OPK1030" s="318"/>
      <c r="OPL1030" s="318"/>
      <c r="OPM1030" s="318"/>
      <c r="OPN1030" s="318"/>
      <c r="OPO1030" s="318"/>
      <c r="OPP1030" s="318"/>
      <c r="OPQ1030" s="318"/>
      <c r="OPR1030" s="318"/>
      <c r="OPS1030" s="318"/>
      <c r="OPT1030" s="318"/>
      <c r="OPU1030" s="318"/>
      <c r="OPV1030" s="318"/>
      <c r="OPW1030" s="318"/>
      <c r="OPX1030" s="318"/>
      <c r="OPY1030" s="318"/>
      <c r="OPZ1030" s="318"/>
      <c r="OQA1030" s="318"/>
      <c r="OQB1030" s="318"/>
      <c r="OQC1030" s="318"/>
      <c r="OQD1030" s="318"/>
      <c r="OQE1030" s="318"/>
      <c r="OQF1030" s="318"/>
      <c r="OQG1030" s="318"/>
      <c r="OQH1030" s="318"/>
      <c r="OQI1030" s="318"/>
      <c r="OQJ1030" s="318"/>
      <c r="OQK1030" s="318"/>
      <c r="OQL1030" s="318"/>
      <c r="OQM1030" s="318"/>
      <c r="OQN1030" s="318"/>
      <c r="OQO1030" s="318"/>
      <c r="OQP1030" s="318"/>
      <c r="OQQ1030" s="318"/>
      <c r="OQR1030" s="318"/>
      <c r="OQS1030" s="318"/>
      <c r="OQT1030" s="318"/>
      <c r="OQU1030" s="318"/>
      <c r="OQV1030" s="318"/>
      <c r="OQW1030" s="318"/>
      <c r="OQX1030" s="318"/>
      <c r="OQY1030" s="318"/>
      <c r="OQZ1030" s="318"/>
      <c r="ORA1030" s="318"/>
      <c r="ORB1030" s="318"/>
      <c r="ORC1030" s="318"/>
      <c r="ORD1030" s="318"/>
      <c r="ORE1030" s="318"/>
      <c r="ORF1030" s="318"/>
      <c r="ORG1030" s="318"/>
      <c r="ORH1030" s="318"/>
      <c r="ORI1030" s="318"/>
      <c r="ORJ1030" s="318"/>
      <c r="ORK1030" s="318"/>
      <c r="ORL1030" s="318"/>
      <c r="ORM1030" s="318"/>
      <c r="ORN1030" s="318"/>
      <c r="ORO1030" s="318"/>
      <c r="ORP1030" s="318"/>
      <c r="ORQ1030" s="318"/>
      <c r="ORR1030" s="318"/>
      <c r="ORS1030" s="318"/>
      <c r="ORT1030" s="318"/>
      <c r="ORU1030" s="318"/>
      <c r="ORV1030" s="318"/>
      <c r="ORW1030" s="318"/>
      <c r="ORX1030" s="318"/>
      <c r="ORY1030" s="318"/>
      <c r="ORZ1030" s="318"/>
      <c r="OSA1030" s="318"/>
      <c r="OSB1030" s="318"/>
      <c r="OSC1030" s="318"/>
      <c r="OSD1030" s="318"/>
      <c r="OSE1030" s="318"/>
      <c r="OSF1030" s="318"/>
      <c r="OSG1030" s="318"/>
      <c r="OSH1030" s="318"/>
      <c r="OSI1030" s="318"/>
      <c r="OSJ1030" s="318"/>
      <c r="OSK1030" s="318"/>
      <c r="OSL1030" s="318"/>
      <c r="OSM1030" s="318"/>
      <c r="OSN1030" s="318"/>
      <c r="OSO1030" s="318"/>
      <c r="OSP1030" s="318"/>
      <c r="OSQ1030" s="318"/>
      <c r="OSR1030" s="318"/>
      <c r="OSS1030" s="318"/>
      <c r="OST1030" s="318"/>
      <c r="OSU1030" s="318"/>
      <c r="OSV1030" s="318"/>
      <c r="OSW1030" s="318"/>
      <c r="OSX1030" s="318"/>
      <c r="OSY1030" s="318"/>
      <c r="OSZ1030" s="318"/>
      <c r="OTA1030" s="318"/>
      <c r="OTB1030" s="318"/>
      <c r="OTC1030" s="318"/>
      <c r="OTD1030" s="318"/>
      <c r="OTE1030" s="318"/>
      <c r="OTF1030" s="318"/>
      <c r="OTG1030" s="318"/>
      <c r="OTH1030" s="318"/>
      <c r="OTI1030" s="318"/>
      <c r="OTJ1030" s="318"/>
      <c r="OTK1030" s="318"/>
      <c r="OTL1030" s="318"/>
      <c r="OTM1030" s="318"/>
      <c r="OTN1030" s="318"/>
      <c r="OTO1030" s="318"/>
      <c r="OTP1030" s="318"/>
      <c r="OTQ1030" s="318"/>
      <c r="OTR1030" s="318"/>
      <c r="OTS1030" s="318"/>
      <c r="OTT1030" s="318"/>
      <c r="OTU1030" s="318"/>
      <c r="OTV1030" s="318"/>
      <c r="OTW1030" s="318"/>
      <c r="OTX1030" s="318"/>
      <c r="OTY1030" s="318"/>
      <c r="OTZ1030" s="318"/>
      <c r="OUA1030" s="318"/>
      <c r="OUB1030" s="318"/>
      <c r="OUC1030" s="318"/>
      <c r="OUD1030" s="318"/>
      <c r="OUE1030" s="318"/>
      <c r="OUF1030" s="318"/>
      <c r="OUG1030" s="318"/>
      <c r="OUH1030" s="318"/>
      <c r="OUI1030" s="318"/>
      <c r="OUJ1030" s="318"/>
      <c r="OUK1030" s="318"/>
      <c r="OUL1030" s="318"/>
      <c r="OUM1030" s="318"/>
      <c r="OUN1030" s="318"/>
      <c r="OUO1030" s="318"/>
      <c r="OUP1030" s="318"/>
      <c r="OUQ1030" s="318"/>
      <c r="OUR1030" s="318"/>
      <c r="OUS1030" s="318"/>
      <c r="OUT1030" s="318"/>
      <c r="OUU1030" s="318"/>
      <c r="OUV1030" s="318"/>
      <c r="OUW1030" s="318"/>
      <c r="OUX1030" s="318"/>
      <c r="OUY1030" s="318"/>
      <c r="OUZ1030" s="318"/>
      <c r="OVA1030" s="318"/>
      <c r="OVB1030" s="318"/>
      <c r="OVC1030" s="318"/>
      <c r="OVD1030" s="318"/>
      <c r="OVE1030" s="318"/>
      <c r="OVF1030" s="318"/>
      <c r="OVG1030" s="318"/>
      <c r="OVH1030" s="318"/>
      <c r="OVI1030" s="318"/>
      <c r="OVJ1030" s="318"/>
      <c r="OVK1030" s="318"/>
      <c r="OVL1030" s="318"/>
      <c r="OVM1030" s="318"/>
      <c r="OVN1030" s="318"/>
      <c r="OVO1030" s="318"/>
      <c r="OVP1030" s="318"/>
      <c r="OVQ1030" s="318"/>
      <c r="OVR1030" s="318"/>
      <c r="OVS1030" s="318"/>
      <c r="OVT1030" s="318"/>
      <c r="OVU1030" s="318"/>
      <c r="OVV1030" s="318"/>
      <c r="OVW1030" s="318"/>
      <c r="OVX1030" s="318"/>
      <c r="OVY1030" s="318"/>
      <c r="OVZ1030" s="318"/>
      <c r="OWA1030" s="318"/>
      <c r="OWB1030" s="318"/>
      <c r="OWC1030" s="318"/>
      <c r="OWD1030" s="318"/>
      <c r="OWE1030" s="318"/>
      <c r="OWF1030" s="318"/>
      <c r="OWG1030" s="318"/>
      <c r="OWH1030" s="318"/>
      <c r="OWI1030" s="318"/>
      <c r="OWJ1030" s="318"/>
      <c r="OWK1030" s="318"/>
      <c r="OWL1030" s="318"/>
      <c r="OWM1030" s="318"/>
      <c r="OWN1030" s="318"/>
      <c r="OWO1030" s="318"/>
      <c r="OWP1030" s="318"/>
      <c r="OWQ1030" s="318"/>
      <c r="OWR1030" s="318"/>
      <c r="OWS1030" s="318"/>
      <c r="OWT1030" s="318"/>
      <c r="OWU1030" s="318"/>
      <c r="OWV1030" s="318"/>
      <c r="OWW1030" s="318"/>
      <c r="OWX1030" s="318"/>
      <c r="OWY1030" s="318"/>
      <c r="OWZ1030" s="318"/>
      <c r="OXA1030" s="318"/>
      <c r="OXB1030" s="318"/>
      <c r="OXC1030" s="318"/>
      <c r="OXD1030" s="318"/>
      <c r="OXE1030" s="318"/>
      <c r="OXF1030" s="318"/>
      <c r="OXG1030" s="318"/>
      <c r="OXH1030" s="318"/>
      <c r="OXI1030" s="318"/>
      <c r="OXJ1030" s="318"/>
      <c r="OXK1030" s="318"/>
      <c r="OXL1030" s="318"/>
      <c r="OXM1030" s="318"/>
      <c r="OXN1030" s="318"/>
      <c r="OXO1030" s="318"/>
      <c r="OXP1030" s="318"/>
      <c r="OXQ1030" s="318"/>
      <c r="OXR1030" s="318"/>
      <c r="OXS1030" s="318"/>
      <c r="OXT1030" s="318"/>
      <c r="OXU1030" s="318"/>
      <c r="OXV1030" s="318"/>
      <c r="OXW1030" s="318"/>
      <c r="OXX1030" s="318"/>
      <c r="OXY1030" s="318"/>
      <c r="OXZ1030" s="318"/>
      <c r="OYA1030" s="318"/>
      <c r="OYB1030" s="318"/>
      <c r="OYC1030" s="318"/>
      <c r="OYD1030" s="318"/>
      <c r="OYE1030" s="318"/>
      <c r="OYF1030" s="318"/>
      <c r="OYG1030" s="318"/>
      <c r="OYH1030" s="318"/>
      <c r="OYI1030" s="318"/>
      <c r="OYJ1030" s="318"/>
      <c r="OYK1030" s="318"/>
      <c r="OYL1030" s="318"/>
      <c r="OYM1030" s="318"/>
      <c r="OYN1030" s="318"/>
      <c r="OYO1030" s="318"/>
      <c r="OYP1030" s="318"/>
      <c r="OYQ1030" s="318"/>
      <c r="OYR1030" s="318"/>
      <c r="OYS1030" s="318"/>
      <c r="OYT1030" s="318"/>
      <c r="OYU1030" s="318"/>
      <c r="OYV1030" s="318"/>
      <c r="OYW1030" s="318"/>
      <c r="OYX1030" s="318"/>
      <c r="OYY1030" s="318"/>
      <c r="OYZ1030" s="318"/>
      <c r="OZA1030" s="318"/>
      <c r="OZB1030" s="318"/>
      <c r="OZC1030" s="318"/>
      <c r="OZD1030" s="318"/>
      <c r="OZE1030" s="318"/>
      <c r="OZF1030" s="318"/>
      <c r="OZG1030" s="318"/>
      <c r="OZH1030" s="318"/>
      <c r="OZI1030" s="318"/>
      <c r="OZJ1030" s="318"/>
      <c r="OZK1030" s="318"/>
      <c r="OZL1030" s="318"/>
      <c r="OZM1030" s="318"/>
      <c r="OZN1030" s="318"/>
      <c r="OZO1030" s="318"/>
      <c r="OZP1030" s="318"/>
      <c r="OZQ1030" s="318"/>
      <c r="OZR1030" s="318"/>
      <c r="OZS1030" s="318"/>
      <c r="OZT1030" s="318"/>
      <c r="OZU1030" s="318"/>
      <c r="OZV1030" s="318"/>
      <c r="OZW1030" s="318"/>
      <c r="OZX1030" s="318"/>
      <c r="OZY1030" s="318"/>
      <c r="OZZ1030" s="318"/>
      <c r="PAA1030" s="318"/>
      <c r="PAB1030" s="318"/>
      <c r="PAC1030" s="318"/>
      <c r="PAD1030" s="318"/>
      <c r="PAE1030" s="318"/>
      <c r="PAF1030" s="318"/>
      <c r="PAG1030" s="318"/>
      <c r="PAH1030" s="318"/>
      <c r="PAI1030" s="318"/>
      <c r="PAJ1030" s="318"/>
      <c r="PAK1030" s="318"/>
      <c r="PAL1030" s="318"/>
      <c r="PAM1030" s="318"/>
      <c r="PAN1030" s="318"/>
      <c r="PAO1030" s="318"/>
      <c r="PAP1030" s="318"/>
      <c r="PAQ1030" s="318"/>
      <c r="PAR1030" s="318"/>
      <c r="PAS1030" s="318"/>
      <c r="PAT1030" s="318"/>
      <c r="PAU1030" s="318"/>
      <c r="PAV1030" s="318"/>
      <c r="PAW1030" s="318"/>
      <c r="PAX1030" s="318"/>
      <c r="PAY1030" s="318"/>
      <c r="PAZ1030" s="318"/>
      <c r="PBA1030" s="318"/>
      <c r="PBB1030" s="318"/>
      <c r="PBC1030" s="318"/>
      <c r="PBD1030" s="318"/>
      <c r="PBE1030" s="318"/>
      <c r="PBF1030" s="318"/>
      <c r="PBG1030" s="318"/>
      <c r="PBH1030" s="318"/>
      <c r="PBI1030" s="318"/>
      <c r="PBJ1030" s="318"/>
      <c r="PBK1030" s="318"/>
      <c r="PBL1030" s="318"/>
      <c r="PBM1030" s="318"/>
      <c r="PBN1030" s="318"/>
      <c r="PBO1030" s="318"/>
      <c r="PBP1030" s="318"/>
      <c r="PBQ1030" s="318"/>
      <c r="PBR1030" s="318"/>
      <c r="PBS1030" s="318"/>
      <c r="PBT1030" s="318"/>
      <c r="PBU1030" s="318"/>
      <c r="PBV1030" s="318"/>
      <c r="PBW1030" s="318"/>
      <c r="PBX1030" s="318"/>
      <c r="PBY1030" s="318"/>
      <c r="PBZ1030" s="318"/>
      <c r="PCA1030" s="318"/>
      <c r="PCB1030" s="318"/>
      <c r="PCC1030" s="318"/>
      <c r="PCD1030" s="318"/>
      <c r="PCE1030" s="318"/>
      <c r="PCF1030" s="318"/>
      <c r="PCG1030" s="318"/>
      <c r="PCH1030" s="318"/>
      <c r="PCI1030" s="318"/>
      <c r="PCJ1030" s="318"/>
      <c r="PCK1030" s="318"/>
      <c r="PCL1030" s="318"/>
      <c r="PCM1030" s="318"/>
      <c r="PCN1030" s="318"/>
      <c r="PCO1030" s="318"/>
      <c r="PCP1030" s="318"/>
      <c r="PCQ1030" s="318"/>
      <c r="PCR1030" s="318"/>
      <c r="PCS1030" s="318"/>
      <c r="PCT1030" s="318"/>
      <c r="PCU1030" s="318"/>
      <c r="PCV1030" s="318"/>
      <c r="PCW1030" s="318"/>
      <c r="PCX1030" s="318"/>
      <c r="PCY1030" s="318"/>
      <c r="PCZ1030" s="318"/>
      <c r="PDA1030" s="318"/>
      <c r="PDB1030" s="318"/>
      <c r="PDC1030" s="318"/>
      <c r="PDD1030" s="318"/>
      <c r="PDE1030" s="318"/>
      <c r="PDF1030" s="318"/>
      <c r="PDG1030" s="318"/>
      <c r="PDH1030" s="318"/>
      <c r="PDI1030" s="318"/>
      <c r="PDJ1030" s="318"/>
      <c r="PDK1030" s="318"/>
      <c r="PDL1030" s="318"/>
      <c r="PDM1030" s="318"/>
      <c r="PDN1030" s="318"/>
      <c r="PDO1030" s="318"/>
      <c r="PDP1030" s="318"/>
      <c r="PDQ1030" s="318"/>
      <c r="PDR1030" s="318"/>
      <c r="PDS1030" s="318"/>
      <c r="PDT1030" s="318"/>
      <c r="PDU1030" s="318"/>
      <c r="PDV1030" s="318"/>
      <c r="PDW1030" s="318"/>
      <c r="PDX1030" s="318"/>
      <c r="PDY1030" s="318"/>
      <c r="PDZ1030" s="318"/>
      <c r="PEA1030" s="318"/>
      <c r="PEB1030" s="318"/>
      <c r="PEC1030" s="318"/>
      <c r="PED1030" s="318"/>
      <c r="PEE1030" s="318"/>
      <c r="PEF1030" s="318"/>
      <c r="PEG1030" s="318"/>
      <c r="PEH1030" s="318"/>
      <c r="PEI1030" s="318"/>
      <c r="PEJ1030" s="318"/>
      <c r="PEK1030" s="318"/>
      <c r="PEL1030" s="318"/>
      <c r="PEM1030" s="318"/>
      <c r="PEN1030" s="318"/>
      <c r="PEO1030" s="318"/>
      <c r="PEP1030" s="318"/>
      <c r="PEQ1030" s="318"/>
      <c r="PER1030" s="318"/>
      <c r="PES1030" s="318"/>
      <c r="PET1030" s="318"/>
      <c r="PEU1030" s="318"/>
      <c r="PEV1030" s="318"/>
      <c r="PEW1030" s="318"/>
      <c r="PEX1030" s="318"/>
      <c r="PEY1030" s="318"/>
      <c r="PEZ1030" s="318"/>
      <c r="PFA1030" s="318"/>
      <c r="PFB1030" s="318"/>
      <c r="PFC1030" s="318"/>
      <c r="PFD1030" s="318"/>
      <c r="PFE1030" s="318"/>
      <c r="PFF1030" s="318"/>
      <c r="PFG1030" s="318"/>
      <c r="PFH1030" s="318"/>
      <c r="PFI1030" s="318"/>
      <c r="PFJ1030" s="318"/>
      <c r="PFK1030" s="318"/>
      <c r="PFL1030" s="318"/>
      <c r="PFM1030" s="318"/>
      <c r="PFN1030" s="318"/>
      <c r="PFO1030" s="318"/>
      <c r="PFP1030" s="318"/>
      <c r="PFQ1030" s="318"/>
      <c r="PFR1030" s="318"/>
      <c r="PFS1030" s="318"/>
      <c r="PFT1030" s="318"/>
      <c r="PFU1030" s="318"/>
      <c r="PFV1030" s="318"/>
      <c r="PFW1030" s="318"/>
      <c r="PFX1030" s="318"/>
      <c r="PFY1030" s="318"/>
      <c r="PFZ1030" s="318"/>
      <c r="PGA1030" s="318"/>
      <c r="PGB1030" s="318"/>
      <c r="PGC1030" s="318"/>
      <c r="PGD1030" s="318"/>
      <c r="PGE1030" s="318"/>
      <c r="PGF1030" s="318"/>
      <c r="PGG1030" s="318"/>
      <c r="PGH1030" s="318"/>
      <c r="PGI1030" s="318"/>
      <c r="PGJ1030" s="318"/>
      <c r="PGK1030" s="318"/>
      <c r="PGL1030" s="318"/>
      <c r="PGM1030" s="318"/>
      <c r="PGN1030" s="318"/>
      <c r="PGO1030" s="318"/>
      <c r="PGP1030" s="318"/>
      <c r="PGQ1030" s="318"/>
      <c r="PGR1030" s="318"/>
      <c r="PGS1030" s="318"/>
      <c r="PGT1030" s="318"/>
      <c r="PGU1030" s="318"/>
      <c r="PGV1030" s="318"/>
      <c r="PGW1030" s="318"/>
      <c r="PGX1030" s="318"/>
      <c r="PGY1030" s="318"/>
      <c r="PGZ1030" s="318"/>
      <c r="PHA1030" s="318"/>
      <c r="PHB1030" s="318"/>
      <c r="PHC1030" s="318"/>
      <c r="PHD1030" s="318"/>
      <c r="PHE1030" s="318"/>
      <c r="PHF1030" s="318"/>
      <c r="PHG1030" s="318"/>
      <c r="PHH1030" s="318"/>
      <c r="PHI1030" s="318"/>
      <c r="PHJ1030" s="318"/>
      <c r="PHK1030" s="318"/>
      <c r="PHL1030" s="318"/>
      <c r="PHM1030" s="318"/>
      <c r="PHN1030" s="318"/>
      <c r="PHO1030" s="318"/>
      <c r="PHP1030" s="318"/>
      <c r="PHQ1030" s="318"/>
      <c r="PHR1030" s="318"/>
      <c r="PHS1030" s="318"/>
      <c r="PHT1030" s="318"/>
      <c r="PHU1030" s="318"/>
      <c r="PHV1030" s="318"/>
      <c r="PHW1030" s="318"/>
      <c r="PHX1030" s="318"/>
      <c r="PHY1030" s="318"/>
      <c r="PHZ1030" s="318"/>
      <c r="PIA1030" s="318"/>
      <c r="PIB1030" s="318"/>
      <c r="PIC1030" s="318"/>
      <c r="PID1030" s="318"/>
      <c r="PIE1030" s="318"/>
      <c r="PIF1030" s="318"/>
      <c r="PIG1030" s="318"/>
      <c r="PIH1030" s="318"/>
      <c r="PII1030" s="318"/>
      <c r="PIJ1030" s="318"/>
      <c r="PIK1030" s="318"/>
      <c r="PIL1030" s="318"/>
      <c r="PIM1030" s="318"/>
      <c r="PIN1030" s="318"/>
      <c r="PIO1030" s="318"/>
      <c r="PIP1030" s="318"/>
      <c r="PIQ1030" s="318"/>
      <c r="PIR1030" s="318"/>
      <c r="PIS1030" s="318"/>
      <c r="PIT1030" s="318"/>
      <c r="PIU1030" s="318"/>
      <c r="PIV1030" s="318"/>
      <c r="PIW1030" s="318"/>
      <c r="PIX1030" s="318"/>
      <c r="PIY1030" s="318"/>
      <c r="PIZ1030" s="318"/>
      <c r="PJA1030" s="318"/>
      <c r="PJB1030" s="318"/>
      <c r="PJC1030" s="318"/>
      <c r="PJD1030" s="318"/>
      <c r="PJE1030" s="318"/>
      <c r="PJF1030" s="318"/>
      <c r="PJG1030" s="318"/>
      <c r="PJH1030" s="318"/>
      <c r="PJI1030" s="318"/>
      <c r="PJJ1030" s="318"/>
      <c r="PJK1030" s="318"/>
      <c r="PJL1030" s="318"/>
      <c r="PJM1030" s="318"/>
      <c r="PJN1030" s="318"/>
      <c r="PJO1030" s="318"/>
      <c r="PJP1030" s="318"/>
      <c r="PJQ1030" s="318"/>
      <c r="PJR1030" s="318"/>
      <c r="PJS1030" s="318"/>
      <c r="PJT1030" s="318"/>
      <c r="PJU1030" s="318"/>
      <c r="PJV1030" s="318"/>
      <c r="PJW1030" s="318"/>
      <c r="PJX1030" s="318"/>
      <c r="PJY1030" s="318"/>
      <c r="PJZ1030" s="318"/>
      <c r="PKA1030" s="318"/>
      <c r="PKB1030" s="318"/>
      <c r="PKC1030" s="318"/>
      <c r="PKD1030" s="318"/>
      <c r="PKE1030" s="318"/>
      <c r="PKF1030" s="318"/>
      <c r="PKG1030" s="318"/>
      <c r="PKH1030" s="318"/>
      <c r="PKI1030" s="318"/>
      <c r="PKJ1030" s="318"/>
      <c r="PKK1030" s="318"/>
      <c r="PKL1030" s="318"/>
      <c r="PKM1030" s="318"/>
      <c r="PKN1030" s="318"/>
      <c r="PKO1030" s="318"/>
      <c r="PKP1030" s="318"/>
      <c r="PKQ1030" s="318"/>
      <c r="PKR1030" s="318"/>
      <c r="PKS1030" s="318"/>
      <c r="PKT1030" s="318"/>
      <c r="PKU1030" s="318"/>
      <c r="PKV1030" s="318"/>
      <c r="PKW1030" s="318"/>
      <c r="PKX1030" s="318"/>
      <c r="PKY1030" s="318"/>
      <c r="PKZ1030" s="318"/>
      <c r="PLA1030" s="318"/>
      <c r="PLB1030" s="318"/>
      <c r="PLC1030" s="318"/>
      <c r="PLD1030" s="318"/>
      <c r="PLE1030" s="318"/>
      <c r="PLF1030" s="318"/>
      <c r="PLG1030" s="318"/>
      <c r="PLH1030" s="318"/>
      <c r="PLI1030" s="318"/>
      <c r="PLJ1030" s="318"/>
      <c r="PLK1030" s="318"/>
      <c r="PLL1030" s="318"/>
      <c r="PLM1030" s="318"/>
      <c r="PLN1030" s="318"/>
      <c r="PLO1030" s="318"/>
      <c r="PLP1030" s="318"/>
      <c r="PLQ1030" s="318"/>
      <c r="PLR1030" s="318"/>
      <c r="PLS1030" s="318"/>
      <c r="PLT1030" s="318"/>
      <c r="PLU1030" s="318"/>
      <c r="PLV1030" s="318"/>
      <c r="PLW1030" s="318"/>
      <c r="PLX1030" s="318"/>
      <c r="PLY1030" s="318"/>
      <c r="PLZ1030" s="318"/>
      <c r="PMA1030" s="318"/>
      <c r="PMB1030" s="318"/>
      <c r="PMC1030" s="318"/>
      <c r="PMD1030" s="318"/>
      <c r="PME1030" s="318"/>
      <c r="PMF1030" s="318"/>
      <c r="PMG1030" s="318"/>
      <c r="PMH1030" s="318"/>
      <c r="PMI1030" s="318"/>
      <c r="PMJ1030" s="318"/>
      <c r="PMK1030" s="318"/>
      <c r="PML1030" s="318"/>
      <c r="PMM1030" s="318"/>
      <c r="PMN1030" s="318"/>
      <c r="PMO1030" s="318"/>
      <c r="PMP1030" s="318"/>
      <c r="PMQ1030" s="318"/>
      <c r="PMR1030" s="318"/>
      <c r="PMS1030" s="318"/>
      <c r="PMT1030" s="318"/>
      <c r="PMU1030" s="318"/>
      <c r="PMV1030" s="318"/>
      <c r="PMW1030" s="318"/>
      <c r="PMX1030" s="318"/>
      <c r="PMY1030" s="318"/>
      <c r="PMZ1030" s="318"/>
      <c r="PNA1030" s="318"/>
      <c r="PNB1030" s="318"/>
      <c r="PNC1030" s="318"/>
      <c r="PND1030" s="318"/>
      <c r="PNE1030" s="318"/>
      <c r="PNF1030" s="318"/>
      <c r="PNG1030" s="318"/>
      <c r="PNH1030" s="318"/>
      <c r="PNI1030" s="318"/>
      <c r="PNJ1030" s="318"/>
      <c r="PNK1030" s="318"/>
      <c r="PNL1030" s="318"/>
      <c r="PNM1030" s="318"/>
      <c r="PNN1030" s="318"/>
      <c r="PNO1030" s="318"/>
      <c r="PNP1030" s="318"/>
      <c r="PNQ1030" s="318"/>
      <c r="PNR1030" s="318"/>
      <c r="PNS1030" s="318"/>
      <c r="PNT1030" s="318"/>
      <c r="PNU1030" s="318"/>
      <c r="PNV1030" s="318"/>
      <c r="PNW1030" s="318"/>
      <c r="PNX1030" s="318"/>
      <c r="PNY1030" s="318"/>
      <c r="PNZ1030" s="318"/>
      <c r="POA1030" s="318"/>
      <c r="POB1030" s="318"/>
      <c r="POC1030" s="318"/>
      <c r="POD1030" s="318"/>
      <c r="POE1030" s="318"/>
      <c r="POF1030" s="318"/>
      <c r="POG1030" s="318"/>
      <c r="POH1030" s="318"/>
      <c r="POI1030" s="318"/>
      <c r="POJ1030" s="318"/>
      <c r="POK1030" s="318"/>
      <c r="POL1030" s="318"/>
      <c r="POM1030" s="318"/>
      <c r="PON1030" s="318"/>
      <c r="POO1030" s="318"/>
      <c r="POP1030" s="318"/>
      <c r="POQ1030" s="318"/>
      <c r="POR1030" s="318"/>
      <c r="POS1030" s="318"/>
      <c r="POT1030" s="318"/>
      <c r="POU1030" s="318"/>
      <c r="POV1030" s="318"/>
      <c r="POW1030" s="318"/>
      <c r="POX1030" s="318"/>
      <c r="POY1030" s="318"/>
      <c r="POZ1030" s="318"/>
      <c r="PPA1030" s="318"/>
      <c r="PPB1030" s="318"/>
      <c r="PPC1030" s="318"/>
      <c r="PPD1030" s="318"/>
      <c r="PPE1030" s="318"/>
      <c r="PPF1030" s="318"/>
      <c r="PPG1030" s="318"/>
      <c r="PPH1030" s="318"/>
      <c r="PPI1030" s="318"/>
      <c r="PPJ1030" s="318"/>
      <c r="PPK1030" s="318"/>
      <c r="PPL1030" s="318"/>
      <c r="PPM1030" s="318"/>
      <c r="PPN1030" s="318"/>
      <c r="PPO1030" s="318"/>
      <c r="PPP1030" s="318"/>
      <c r="PPQ1030" s="318"/>
      <c r="PPR1030" s="318"/>
      <c r="PPS1030" s="318"/>
      <c r="PPT1030" s="318"/>
      <c r="PPU1030" s="318"/>
      <c r="PPV1030" s="318"/>
      <c r="PPW1030" s="318"/>
      <c r="PPX1030" s="318"/>
      <c r="PPY1030" s="318"/>
      <c r="PPZ1030" s="318"/>
      <c r="PQA1030" s="318"/>
      <c r="PQB1030" s="318"/>
      <c r="PQC1030" s="318"/>
      <c r="PQD1030" s="318"/>
      <c r="PQE1030" s="318"/>
      <c r="PQF1030" s="318"/>
      <c r="PQG1030" s="318"/>
      <c r="PQH1030" s="318"/>
      <c r="PQI1030" s="318"/>
      <c r="PQJ1030" s="318"/>
      <c r="PQK1030" s="318"/>
      <c r="PQL1030" s="318"/>
      <c r="PQM1030" s="318"/>
      <c r="PQN1030" s="318"/>
      <c r="PQO1030" s="318"/>
      <c r="PQP1030" s="318"/>
      <c r="PQQ1030" s="318"/>
      <c r="PQR1030" s="318"/>
      <c r="PQS1030" s="318"/>
      <c r="PQT1030" s="318"/>
      <c r="PQU1030" s="318"/>
      <c r="PQV1030" s="318"/>
      <c r="PQW1030" s="318"/>
      <c r="PQX1030" s="318"/>
      <c r="PQY1030" s="318"/>
      <c r="PQZ1030" s="318"/>
      <c r="PRA1030" s="318"/>
      <c r="PRB1030" s="318"/>
      <c r="PRC1030" s="318"/>
      <c r="PRD1030" s="318"/>
      <c r="PRE1030" s="318"/>
      <c r="PRF1030" s="318"/>
      <c r="PRG1030" s="318"/>
      <c r="PRH1030" s="318"/>
      <c r="PRI1030" s="318"/>
      <c r="PRJ1030" s="318"/>
      <c r="PRK1030" s="318"/>
      <c r="PRL1030" s="318"/>
      <c r="PRM1030" s="318"/>
      <c r="PRN1030" s="318"/>
      <c r="PRO1030" s="318"/>
      <c r="PRP1030" s="318"/>
      <c r="PRQ1030" s="318"/>
      <c r="PRR1030" s="318"/>
      <c r="PRS1030" s="318"/>
      <c r="PRT1030" s="318"/>
      <c r="PRU1030" s="318"/>
      <c r="PRV1030" s="318"/>
      <c r="PRW1030" s="318"/>
      <c r="PRX1030" s="318"/>
      <c r="PRY1030" s="318"/>
      <c r="PRZ1030" s="318"/>
      <c r="PSA1030" s="318"/>
      <c r="PSB1030" s="318"/>
      <c r="PSC1030" s="318"/>
      <c r="PSD1030" s="318"/>
      <c r="PSE1030" s="318"/>
      <c r="PSF1030" s="318"/>
      <c r="PSG1030" s="318"/>
      <c r="PSH1030" s="318"/>
      <c r="PSI1030" s="318"/>
      <c r="PSJ1030" s="318"/>
      <c r="PSK1030" s="318"/>
      <c r="PSL1030" s="318"/>
      <c r="PSM1030" s="318"/>
      <c r="PSN1030" s="318"/>
      <c r="PSO1030" s="318"/>
      <c r="PSP1030" s="318"/>
      <c r="PSQ1030" s="318"/>
      <c r="PSR1030" s="318"/>
      <c r="PSS1030" s="318"/>
      <c r="PST1030" s="318"/>
      <c r="PSU1030" s="318"/>
      <c r="PSV1030" s="318"/>
      <c r="PSW1030" s="318"/>
      <c r="PSX1030" s="318"/>
      <c r="PSY1030" s="318"/>
      <c r="PSZ1030" s="318"/>
      <c r="PTA1030" s="318"/>
      <c r="PTB1030" s="318"/>
      <c r="PTC1030" s="318"/>
      <c r="PTD1030" s="318"/>
      <c r="PTE1030" s="318"/>
      <c r="PTF1030" s="318"/>
      <c r="PTG1030" s="318"/>
      <c r="PTH1030" s="318"/>
      <c r="PTI1030" s="318"/>
      <c r="PTJ1030" s="318"/>
      <c r="PTK1030" s="318"/>
      <c r="PTL1030" s="318"/>
      <c r="PTM1030" s="318"/>
      <c r="PTN1030" s="318"/>
      <c r="PTO1030" s="318"/>
      <c r="PTP1030" s="318"/>
      <c r="PTQ1030" s="318"/>
      <c r="PTR1030" s="318"/>
      <c r="PTS1030" s="318"/>
      <c r="PTT1030" s="318"/>
      <c r="PTU1030" s="318"/>
      <c r="PTV1030" s="318"/>
      <c r="PTW1030" s="318"/>
      <c r="PTX1030" s="318"/>
      <c r="PTY1030" s="318"/>
      <c r="PTZ1030" s="318"/>
      <c r="PUA1030" s="318"/>
      <c r="PUB1030" s="318"/>
      <c r="PUC1030" s="318"/>
      <c r="PUD1030" s="318"/>
      <c r="PUE1030" s="318"/>
      <c r="PUF1030" s="318"/>
      <c r="PUG1030" s="318"/>
      <c r="PUH1030" s="318"/>
      <c r="PUI1030" s="318"/>
      <c r="PUJ1030" s="318"/>
      <c r="PUK1030" s="318"/>
      <c r="PUL1030" s="318"/>
      <c r="PUM1030" s="318"/>
      <c r="PUN1030" s="318"/>
      <c r="PUO1030" s="318"/>
      <c r="PUP1030" s="318"/>
      <c r="PUQ1030" s="318"/>
      <c r="PUR1030" s="318"/>
      <c r="PUS1030" s="318"/>
      <c r="PUT1030" s="318"/>
      <c r="PUU1030" s="318"/>
      <c r="PUV1030" s="318"/>
      <c r="PUW1030" s="318"/>
      <c r="PUX1030" s="318"/>
      <c r="PUY1030" s="318"/>
      <c r="PUZ1030" s="318"/>
      <c r="PVA1030" s="318"/>
      <c r="PVB1030" s="318"/>
      <c r="PVC1030" s="318"/>
      <c r="PVD1030" s="318"/>
      <c r="PVE1030" s="318"/>
      <c r="PVF1030" s="318"/>
      <c r="PVG1030" s="318"/>
      <c r="PVH1030" s="318"/>
      <c r="PVI1030" s="318"/>
      <c r="PVJ1030" s="318"/>
      <c r="PVK1030" s="318"/>
      <c r="PVL1030" s="318"/>
      <c r="PVM1030" s="318"/>
      <c r="PVN1030" s="318"/>
      <c r="PVO1030" s="318"/>
      <c r="PVP1030" s="318"/>
      <c r="PVQ1030" s="318"/>
      <c r="PVR1030" s="318"/>
      <c r="PVS1030" s="318"/>
      <c r="PVT1030" s="318"/>
      <c r="PVU1030" s="318"/>
      <c r="PVV1030" s="318"/>
      <c r="PVW1030" s="318"/>
      <c r="PVX1030" s="318"/>
      <c r="PVY1030" s="318"/>
      <c r="PVZ1030" s="318"/>
      <c r="PWA1030" s="318"/>
      <c r="PWB1030" s="318"/>
      <c r="PWC1030" s="318"/>
      <c r="PWD1030" s="318"/>
      <c r="PWE1030" s="318"/>
      <c r="PWF1030" s="318"/>
      <c r="PWG1030" s="318"/>
      <c r="PWH1030" s="318"/>
      <c r="PWI1030" s="318"/>
      <c r="PWJ1030" s="318"/>
      <c r="PWK1030" s="318"/>
      <c r="PWL1030" s="318"/>
      <c r="PWM1030" s="318"/>
      <c r="PWN1030" s="318"/>
      <c r="PWO1030" s="318"/>
      <c r="PWP1030" s="318"/>
      <c r="PWQ1030" s="318"/>
      <c r="PWR1030" s="318"/>
      <c r="PWS1030" s="318"/>
      <c r="PWT1030" s="318"/>
      <c r="PWU1030" s="318"/>
      <c r="PWV1030" s="318"/>
      <c r="PWW1030" s="318"/>
      <c r="PWX1030" s="318"/>
      <c r="PWY1030" s="318"/>
      <c r="PWZ1030" s="318"/>
      <c r="PXA1030" s="318"/>
      <c r="PXB1030" s="318"/>
      <c r="PXC1030" s="318"/>
      <c r="PXD1030" s="318"/>
      <c r="PXE1030" s="318"/>
      <c r="PXF1030" s="318"/>
      <c r="PXG1030" s="318"/>
      <c r="PXH1030" s="318"/>
      <c r="PXI1030" s="318"/>
      <c r="PXJ1030" s="318"/>
      <c r="PXK1030" s="318"/>
      <c r="PXL1030" s="318"/>
      <c r="PXM1030" s="318"/>
      <c r="PXN1030" s="318"/>
      <c r="PXO1030" s="318"/>
      <c r="PXP1030" s="318"/>
      <c r="PXQ1030" s="318"/>
      <c r="PXR1030" s="318"/>
      <c r="PXS1030" s="318"/>
      <c r="PXT1030" s="318"/>
      <c r="PXU1030" s="318"/>
      <c r="PXV1030" s="318"/>
      <c r="PXW1030" s="318"/>
      <c r="PXX1030" s="318"/>
      <c r="PXY1030" s="318"/>
      <c r="PXZ1030" s="318"/>
      <c r="PYA1030" s="318"/>
      <c r="PYB1030" s="318"/>
      <c r="PYC1030" s="318"/>
      <c r="PYD1030" s="318"/>
      <c r="PYE1030" s="318"/>
      <c r="PYF1030" s="318"/>
      <c r="PYG1030" s="318"/>
      <c r="PYH1030" s="318"/>
      <c r="PYI1030" s="318"/>
      <c r="PYJ1030" s="318"/>
      <c r="PYK1030" s="318"/>
      <c r="PYL1030" s="318"/>
      <c r="PYM1030" s="318"/>
      <c r="PYN1030" s="318"/>
      <c r="PYO1030" s="318"/>
      <c r="PYP1030" s="318"/>
      <c r="PYQ1030" s="318"/>
      <c r="PYR1030" s="318"/>
      <c r="PYS1030" s="318"/>
      <c r="PYT1030" s="318"/>
      <c r="PYU1030" s="318"/>
      <c r="PYV1030" s="318"/>
      <c r="PYW1030" s="318"/>
      <c r="PYX1030" s="318"/>
      <c r="PYY1030" s="318"/>
      <c r="PYZ1030" s="318"/>
      <c r="PZA1030" s="318"/>
      <c r="PZB1030" s="318"/>
      <c r="PZC1030" s="318"/>
      <c r="PZD1030" s="318"/>
      <c r="PZE1030" s="318"/>
      <c r="PZF1030" s="318"/>
      <c r="PZG1030" s="318"/>
      <c r="PZH1030" s="318"/>
      <c r="PZI1030" s="318"/>
      <c r="PZJ1030" s="318"/>
      <c r="PZK1030" s="318"/>
      <c r="PZL1030" s="318"/>
      <c r="PZM1030" s="318"/>
      <c r="PZN1030" s="318"/>
      <c r="PZO1030" s="318"/>
      <c r="PZP1030" s="318"/>
      <c r="PZQ1030" s="318"/>
      <c r="PZR1030" s="318"/>
      <c r="PZS1030" s="318"/>
      <c r="PZT1030" s="318"/>
      <c r="PZU1030" s="318"/>
      <c r="PZV1030" s="318"/>
      <c r="PZW1030" s="318"/>
      <c r="PZX1030" s="318"/>
      <c r="PZY1030" s="318"/>
      <c r="PZZ1030" s="318"/>
      <c r="QAA1030" s="318"/>
      <c r="QAB1030" s="318"/>
      <c r="QAC1030" s="318"/>
      <c r="QAD1030" s="318"/>
      <c r="QAE1030" s="318"/>
      <c r="QAF1030" s="318"/>
      <c r="QAG1030" s="318"/>
      <c r="QAH1030" s="318"/>
      <c r="QAI1030" s="318"/>
      <c r="QAJ1030" s="318"/>
      <c r="QAK1030" s="318"/>
      <c r="QAL1030" s="318"/>
      <c r="QAM1030" s="318"/>
      <c r="QAN1030" s="318"/>
      <c r="QAO1030" s="318"/>
      <c r="QAP1030" s="318"/>
      <c r="QAQ1030" s="318"/>
      <c r="QAR1030" s="318"/>
      <c r="QAS1030" s="318"/>
      <c r="QAT1030" s="318"/>
      <c r="QAU1030" s="318"/>
      <c r="QAV1030" s="318"/>
      <c r="QAW1030" s="318"/>
      <c r="QAX1030" s="318"/>
      <c r="QAY1030" s="318"/>
      <c r="QAZ1030" s="318"/>
      <c r="QBA1030" s="318"/>
      <c r="QBB1030" s="318"/>
      <c r="QBC1030" s="318"/>
      <c r="QBD1030" s="318"/>
      <c r="QBE1030" s="318"/>
      <c r="QBF1030" s="318"/>
      <c r="QBG1030" s="318"/>
      <c r="QBH1030" s="318"/>
      <c r="QBI1030" s="318"/>
      <c r="QBJ1030" s="318"/>
      <c r="QBK1030" s="318"/>
      <c r="QBL1030" s="318"/>
      <c r="QBM1030" s="318"/>
      <c r="QBN1030" s="318"/>
      <c r="QBO1030" s="318"/>
      <c r="QBP1030" s="318"/>
      <c r="QBQ1030" s="318"/>
      <c r="QBR1030" s="318"/>
      <c r="QBS1030" s="318"/>
      <c r="QBT1030" s="318"/>
      <c r="QBU1030" s="318"/>
      <c r="QBV1030" s="318"/>
      <c r="QBW1030" s="318"/>
      <c r="QBX1030" s="318"/>
      <c r="QBY1030" s="318"/>
      <c r="QBZ1030" s="318"/>
      <c r="QCA1030" s="318"/>
      <c r="QCB1030" s="318"/>
      <c r="QCC1030" s="318"/>
      <c r="QCD1030" s="318"/>
      <c r="QCE1030" s="318"/>
      <c r="QCF1030" s="318"/>
      <c r="QCG1030" s="318"/>
      <c r="QCH1030" s="318"/>
      <c r="QCI1030" s="318"/>
      <c r="QCJ1030" s="318"/>
      <c r="QCK1030" s="318"/>
      <c r="QCL1030" s="318"/>
      <c r="QCM1030" s="318"/>
      <c r="QCN1030" s="318"/>
      <c r="QCO1030" s="318"/>
      <c r="QCP1030" s="318"/>
      <c r="QCQ1030" s="318"/>
      <c r="QCR1030" s="318"/>
      <c r="QCS1030" s="318"/>
      <c r="QCT1030" s="318"/>
      <c r="QCU1030" s="318"/>
      <c r="QCV1030" s="318"/>
      <c r="QCW1030" s="318"/>
      <c r="QCX1030" s="318"/>
      <c r="QCY1030" s="318"/>
      <c r="QCZ1030" s="318"/>
      <c r="QDA1030" s="318"/>
      <c r="QDB1030" s="318"/>
      <c r="QDC1030" s="318"/>
      <c r="QDD1030" s="318"/>
      <c r="QDE1030" s="318"/>
      <c r="QDF1030" s="318"/>
      <c r="QDG1030" s="318"/>
      <c r="QDH1030" s="318"/>
      <c r="QDI1030" s="318"/>
      <c r="QDJ1030" s="318"/>
      <c r="QDK1030" s="318"/>
      <c r="QDL1030" s="318"/>
      <c r="QDM1030" s="318"/>
      <c r="QDN1030" s="318"/>
      <c r="QDO1030" s="318"/>
      <c r="QDP1030" s="318"/>
      <c r="QDQ1030" s="318"/>
      <c r="QDR1030" s="318"/>
      <c r="QDS1030" s="318"/>
      <c r="QDT1030" s="318"/>
      <c r="QDU1030" s="318"/>
      <c r="QDV1030" s="318"/>
      <c r="QDW1030" s="318"/>
      <c r="QDX1030" s="318"/>
      <c r="QDY1030" s="318"/>
      <c r="QDZ1030" s="318"/>
      <c r="QEA1030" s="318"/>
      <c r="QEB1030" s="318"/>
      <c r="QEC1030" s="318"/>
      <c r="QED1030" s="318"/>
      <c r="QEE1030" s="318"/>
      <c r="QEF1030" s="318"/>
      <c r="QEG1030" s="318"/>
      <c r="QEH1030" s="318"/>
      <c r="QEI1030" s="318"/>
      <c r="QEJ1030" s="318"/>
      <c r="QEK1030" s="318"/>
      <c r="QEL1030" s="318"/>
      <c r="QEM1030" s="318"/>
      <c r="QEN1030" s="318"/>
      <c r="QEO1030" s="318"/>
      <c r="QEP1030" s="318"/>
      <c r="QEQ1030" s="318"/>
      <c r="QER1030" s="318"/>
      <c r="QES1030" s="318"/>
      <c r="QET1030" s="318"/>
      <c r="QEU1030" s="318"/>
      <c r="QEV1030" s="318"/>
      <c r="QEW1030" s="318"/>
      <c r="QEX1030" s="318"/>
      <c r="QEY1030" s="318"/>
      <c r="QEZ1030" s="318"/>
      <c r="QFA1030" s="318"/>
      <c r="QFB1030" s="318"/>
      <c r="QFC1030" s="318"/>
      <c r="QFD1030" s="318"/>
      <c r="QFE1030" s="318"/>
      <c r="QFF1030" s="318"/>
      <c r="QFG1030" s="318"/>
      <c r="QFH1030" s="318"/>
      <c r="QFI1030" s="318"/>
      <c r="QFJ1030" s="318"/>
      <c r="QFK1030" s="318"/>
      <c r="QFL1030" s="318"/>
      <c r="QFM1030" s="318"/>
      <c r="QFN1030" s="318"/>
      <c r="QFO1030" s="318"/>
      <c r="QFP1030" s="318"/>
      <c r="QFQ1030" s="318"/>
      <c r="QFR1030" s="318"/>
      <c r="QFS1030" s="318"/>
      <c r="QFT1030" s="318"/>
      <c r="QFU1030" s="318"/>
      <c r="QFV1030" s="318"/>
      <c r="QFW1030" s="318"/>
      <c r="QFX1030" s="318"/>
      <c r="QFY1030" s="318"/>
      <c r="QFZ1030" s="318"/>
      <c r="QGA1030" s="318"/>
      <c r="QGB1030" s="318"/>
      <c r="QGC1030" s="318"/>
      <c r="QGD1030" s="318"/>
      <c r="QGE1030" s="318"/>
      <c r="QGF1030" s="318"/>
      <c r="QGG1030" s="318"/>
      <c r="QGH1030" s="318"/>
      <c r="QGI1030" s="318"/>
      <c r="QGJ1030" s="318"/>
      <c r="QGK1030" s="318"/>
      <c r="QGL1030" s="318"/>
      <c r="QGM1030" s="318"/>
      <c r="QGN1030" s="318"/>
      <c r="QGO1030" s="318"/>
      <c r="QGP1030" s="318"/>
      <c r="QGQ1030" s="318"/>
      <c r="QGR1030" s="318"/>
      <c r="QGS1030" s="318"/>
      <c r="QGT1030" s="318"/>
      <c r="QGU1030" s="318"/>
      <c r="QGV1030" s="318"/>
      <c r="QGW1030" s="318"/>
      <c r="QGX1030" s="318"/>
      <c r="QGY1030" s="318"/>
      <c r="QGZ1030" s="318"/>
      <c r="QHA1030" s="318"/>
      <c r="QHB1030" s="318"/>
      <c r="QHC1030" s="318"/>
      <c r="QHD1030" s="318"/>
      <c r="QHE1030" s="318"/>
      <c r="QHF1030" s="318"/>
      <c r="QHG1030" s="318"/>
      <c r="QHH1030" s="318"/>
      <c r="QHI1030" s="318"/>
      <c r="QHJ1030" s="318"/>
      <c r="QHK1030" s="318"/>
      <c r="QHL1030" s="318"/>
      <c r="QHM1030" s="318"/>
      <c r="QHN1030" s="318"/>
      <c r="QHO1030" s="318"/>
      <c r="QHP1030" s="318"/>
      <c r="QHQ1030" s="318"/>
      <c r="QHR1030" s="318"/>
      <c r="QHS1030" s="318"/>
      <c r="QHT1030" s="318"/>
      <c r="QHU1030" s="318"/>
      <c r="QHV1030" s="318"/>
      <c r="QHW1030" s="318"/>
      <c r="QHX1030" s="318"/>
      <c r="QHY1030" s="318"/>
      <c r="QHZ1030" s="318"/>
      <c r="QIA1030" s="318"/>
      <c r="QIB1030" s="318"/>
      <c r="QIC1030" s="318"/>
      <c r="QID1030" s="318"/>
      <c r="QIE1030" s="318"/>
      <c r="QIF1030" s="318"/>
      <c r="QIG1030" s="318"/>
      <c r="QIH1030" s="318"/>
      <c r="QII1030" s="318"/>
      <c r="QIJ1030" s="318"/>
      <c r="QIK1030" s="318"/>
      <c r="QIL1030" s="318"/>
      <c r="QIM1030" s="318"/>
      <c r="QIN1030" s="318"/>
      <c r="QIO1030" s="318"/>
      <c r="QIP1030" s="318"/>
      <c r="QIQ1030" s="318"/>
      <c r="QIR1030" s="318"/>
      <c r="QIS1030" s="318"/>
      <c r="QIT1030" s="318"/>
      <c r="QIU1030" s="318"/>
      <c r="QIV1030" s="318"/>
      <c r="QIW1030" s="318"/>
      <c r="QIX1030" s="318"/>
      <c r="QIY1030" s="318"/>
      <c r="QIZ1030" s="318"/>
      <c r="QJA1030" s="318"/>
      <c r="QJB1030" s="318"/>
      <c r="QJC1030" s="318"/>
      <c r="QJD1030" s="318"/>
      <c r="QJE1030" s="318"/>
      <c r="QJF1030" s="318"/>
      <c r="QJG1030" s="318"/>
      <c r="QJH1030" s="318"/>
      <c r="QJI1030" s="318"/>
      <c r="QJJ1030" s="318"/>
      <c r="QJK1030" s="318"/>
      <c r="QJL1030" s="318"/>
      <c r="QJM1030" s="318"/>
      <c r="QJN1030" s="318"/>
      <c r="QJO1030" s="318"/>
      <c r="QJP1030" s="318"/>
      <c r="QJQ1030" s="318"/>
      <c r="QJR1030" s="318"/>
      <c r="QJS1030" s="318"/>
      <c r="QJT1030" s="318"/>
      <c r="QJU1030" s="318"/>
      <c r="QJV1030" s="318"/>
      <c r="QJW1030" s="318"/>
      <c r="QJX1030" s="318"/>
      <c r="QJY1030" s="318"/>
      <c r="QJZ1030" s="318"/>
      <c r="QKA1030" s="318"/>
      <c r="QKB1030" s="318"/>
      <c r="QKC1030" s="318"/>
      <c r="QKD1030" s="318"/>
      <c r="QKE1030" s="318"/>
      <c r="QKF1030" s="318"/>
      <c r="QKG1030" s="318"/>
      <c r="QKH1030" s="318"/>
      <c r="QKI1030" s="318"/>
      <c r="QKJ1030" s="318"/>
      <c r="QKK1030" s="318"/>
      <c r="QKL1030" s="318"/>
      <c r="QKM1030" s="318"/>
      <c r="QKN1030" s="318"/>
      <c r="QKO1030" s="318"/>
      <c r="QKP1030" s="318"/>
      <c r="QKQ1030" s="318"/>
      <c r="QKR1030" s="318"/>
      <c r="QKS1030" s="318"/>
      <c r="QKT1030" s="318"/>
      <c r="QKU1030" s="318"/>
      <c r="QKV1030" s="318"/>
      <c r="QKW1030" s="318"/>
      <c r="QKX1030" s="318"/>
      <c r="QKY1030" s="318"/>
      <c r="QKZ1030" s="318"/>
      <c r="QLA1030" s="318"/>
      <c r="QLB1030" s="318"/>
      <c r="QLC1030" s="318"/>
      <c r="QLD1030" s="318"/>
      <c r="QLE1030" s="318"/>
      <c r="QLF1030" s="318"/>
      <c r="QLG1030" s="318"/>
      <c r="QLH1030" s="318"/>
      <c r="QLI1030" s="318"/>
      <c r="QLJ1030" s="318"/>
      <c r="QLK1030" s="318"/>
      <c r="QLL1030" s="318"/>
      <c r="QLM1030" s="318"/>
      <c r="QLN1030" s="318"/>
      <c r="QLO1030" s="318"/>
      <c r="QLP1030" s="318"/>
      <c r="QLQ1030" s="318"/>
      <c r="QLR1030" s="318"/>
      <c r="QLS1030" s="318"/>
      <c r="QLT1030" s="318"/>
      <c r="QLU1030" s="318"/>
      <c r="QLV1030" s="318"/>
      <c r="QLW1030" s="318"/>
      <c r="QLX1030" s="318"/>
      <c r="QLY1030" s="318"/>
      <c r="QLZ1030" s="318"/>
      <c r="QMA1030" s="318"/>
      <c r="QMB1030" s="318"/>
      <c r="QMC1030" s="318"/>
      <c r="QMD1030" s="318"/>
      <c r="QME1030" s="318"/>
      <c r="QMF1030" s="318"/>
      <c r="QMG1030" s="318"/>
      <c r="QMH1030" s="318"/>
      <c r="QMI1030" s="318"/>
      <c r="QMJ1030" s="318"/>
      <c r="QMK1030" s="318"/>
      <c r="QML1030" s="318"/>
      <c r="QMM1030" s="318"/>
      <c r="QMN1030" s="318"/>
      <c r="QMO1030" s="318"/>
      <c r="QMP1030" s="318"/>
      <c r="QMQ1030" s="318"/>
      <c r="QMR1030" s="318"/>
      <c r="QMS1030" s="318"/>
      <c r="QMT1030" s="318"/>
      <c r="QMU1030" s="318"/>
      <c r="QMV1030" s="318"/>
      <c r="QMW1030" s="318"/>
      <c r="QMX1030" s="318"/>
      <c r="QMY1030" s="318"/>
      <c r="QMZ1030" s="318"/>
      <c r="QNA1030" s="318"/>
      <c r="QNB1030" s="318"/>
      <c r="QNC1030" s="318"/>
      <c r="QND1030" s="318"/>
      <c r="QNE1030" s="318"/>
      <c r="QNF1030" s="318"/>
      <c r="QNG1030" s="318"/>
      <c r="QNH1030" s="318"/>
      <c r="QNI1030" s="318"/>
      <c r="QNJ1030" s="318"/>
      <c r="QNK1030" s="318"/>
      <c r="QNL1030" s="318"/>
      <c r="QNM1030" s="318"/>
      <c r="QNN1030" s="318"/>
      <c r="QNO1030" s="318"/>
      <c r="QNP1030" s="318"/>
      <c r="QNQ1030" s="318"/>
      <c r="QNR1030" s="318"/>
      <c r="QNS1030" s="318"/>
      <c r="QNT1030" s="318"/>
      <c r="QNU1030" s="318"/>
      <c r="QNV1030" s="318"/>
      <c r="QNW1030" s="318"/>
      <c r="QNX1030" s="318"/>
      <c r="QNY1030" s="318"/>
      <c r="QNZ1030" s="318"/>
      <c r="QOA1030" s="318"/>
      <c r="QOB1030" s="318"/>
      <c r="QOC1030" s="318"/>
      <c r="QOD1030" s="318"/>
      <c r="QOE1030" s="318"/>
      <c r="QOF1030" s="318"/>
      <c r="QOG1030" s="318"/>
      <c r="QOH1030" s="318"/>
      <c r="QOI1030" s="318"/>
      <c r="QOJ1030" s="318"/>
      <c r="QOK1030" s="318"/>
      <c r="QOL1030" s="318"/>
      <c r="QOM1030" s="318"/>
      <c r="QON1030" s="318"/>
      <c r="QOO1030" s="318"/>
      <c r="QOP1030" s="318"/>
      <c r="QOQ1030" s="318"/>
      <c r="QOR1030" s="318"/>
      <c r="QOS1030" s="318"/>
      <c r="QOT1030" s="318"/>
      <c r="QOU1030" s="318"/>
      <c r="QOV1030" s="318"/>
      <c r="QOW1030" s="318"/>
      <c r="QOX1030" s="318"/>
      <c r="QOY1030" s="318"/>
      <c r="QOZ1030" s="318"/>
      <c r="QPA1030" s="318"/>
      <c r="QPB1030" s="318"/>
      <c r="QPC1030" s="318"/>
      <c r="QPD1030" s="318"/>
      <c r="QPE1030" s="318"/>
      <c r="QPF1030" s="318"/>
      <c r="QPG1030" s="318"/>
      <c r="QPH1030" s="318"/>
      <c r="QPI1030" s="318"/>
      <c r="QPJ1030" s="318"/>
      <c r="QPK1030" s="318"/>
      <c r="QPL1030" s="318"/>
      <c r="QPM1030" s="318"/>
      <c r="QPN1030" s="318"/>
      <c r="QPO1030" s="318"/>
      <c r="QPP1030" s="318"/>
      <c r="QPQ1030" s="318"/>
      <c r="QPR1030" s="318"/>
      <c r="QPS1030" s="318"/>
      <c r="QPT1030" s="318"/>
      <c r="QPU1030" s="318"/>
      <c r="QPV1030" s="318"/>
      <c r="QPW1030" s="318"/>
      <c r="QPX1030" s="318"/>
      <c r="QPY1030" s="318"/>
      <c r="QPZ1030" s="318"/>
      <c r="QQA1030" s="318"/>
      <c r="QQB1030" s="318"/>
      <c r="QQC1030" s="318"/>
      <c r="QQD1030" s="318"/>
      <c r="QQE1030" s="318"/>
      <c r="QQF1030" s="318"/>
      <c r="QQG1030" s="318"/>
      <c r="QQH1030" s="318"/>
      <c r="QQI1030" s="318"/>
      <c r="QQJ1030" s="318"/>
      <c r="QQK1030" s="318"/>
      <c r="QQL1030" s="318"/>
      <c r="QQM1030" s="318"/>
      <c r="QQN1030" s="318"/>
      <c r="QQO1030" s="318"/>
      <c r="QQP1030" s="318"/>
      <c r="QQQ1030" s="318"/>
      <c r="QQR1030" s="318"/>
      <c r="QQS1030" s="318"/>
      <c r="QQT1030" s="318"/>
      <c r="QQU1030" s="318"/>
      <c r="QQV1030" s="318"/>
      <c r="QQW1030" s="318"/>
      <c r="QQX1030" s="318"/>
      <c r="QQY1030" s="318"/>
      <c r="QQZ1030" s="318"/>
      <c r="QRA1030" s="318"/>
      <c r="QRB1030" s="318"/>
      <c r="QRC1030" s="318"/>
      <c r="QRD1030" s="318"/>
      <c r="QRE1030" s="318"/>
      <c r="QRF1030" s="318"/>
      <c r="QRG1030" s="318"/>
      <c r="QRH1030" s="318"/>
      <c r="QRI1030" s="318"/>
      <c r="QRJ1030" s="318"/>
      <c r="QRK1030" s="318"/>
      <c r="QRL1030" s="318"/>
      <c r="QRM1030" s="318"/>
      <c r="QRN1030" s="318"/>
      <c r="QRO1030" s="318"/>
      <c r="QRP1030" s="318"/>
      <c r="QRQ1030" s="318"/>
      <c r="QRR1030" s="318"/>
      <c r="QRS1030" s="318"/>
      <c r="QRT1030" s="318"/>
      <c r="QRU1030" s="318"/>
      <c r="QRV1030" s="318"/>
      <c r="QRW1030" s="318"/>
      <c r="QRX1030" s="318"/>
      <c r="QRY1030" s="318"/>
      <c r="QRZ1030" s="318"/>
      <c r="QSA1030" s="318"/>
      <c r="QSB1030" s="318"/>
      <c r="QSC1030" s="318"/>
      <c r="QSD1030" s="318"/>
      <c r="QSE1030" s="318"/>
      <c r="QSF1030" s="318"/>
      <c r="QSG1030" s="318"/>
      <c r="QSH1030" s="318"/>
      <c r="QSI1030" s="318"/>
      <c r="QSJ1030" s="318"/>
      <c r="QSK1030" s="318"/>
      <c r="QSL1030" s="318"/>
      <c r="QSM1030" s="318"/>
      <c r="QSN1030" s="318"/>
      <c r="QSO1030" s="318"/>
      <c r="QSP1030" s="318"/>
      <c r="QSQ1030" s="318"/>
      <c r="QSR1030" s="318"/>
      <c r="QSS1030" s="318"/>
      <c r="QST1030" s="318"/>
      <c r="QSU1030" s="318"/>
      <c r="QSV1030" s="318"/>
      <c r="QSW1030" s="318"/>
      <c r="QSX1030" s="318"/>
      <c r="QSY1030" s="318"/>
      <c r="QSZ1030" s="318"/>
      <c r="QTA1030" s="318"/>
      <c r="QTB1030" s="318"/>
      <c r="QTC1030" s="318"/>
      <c r="QTD1030" s="318"/>
      <c r="QTE1030" s="318"/>
      <c r="QTF1030" s="318"/>
      <c r="QTG1030" s="318"/>
      <c r="QTH1030" s="318"/>
      <c r="QTI1030" s="318"/>
      <c r="QTJ1030" s="318"/>
      <c r="QTK1030" s="318"/>
      <c r="QTL1030" s="318"/>
      <c r="QTM1030" s="318"/>
      <c r="QTN1030" s="318"/>
      <c r="QTO1030" s="318"/>
      <c r="QTP1030" s="318"/>
      <c r="QTQ1030" s="318"/>
      <c r="QTR1030" s="318"/>
      <c r="QTS1030" s="318"/>
      <c r="QTT1030" s="318"/>
      <c r="QTU1030" s="318"/>
      <c r="QTV1030" s="318"/>
      <c r="QTW1030" s="318"/>
      <c r="QTX1030" s="318"/>
      <c r="QTY1030" s="318"/>
      <c r="QTZ1030" s="318"/>
      <c r="QUA1030" s="318"/>
      <c r="QUB1030" s="318"/>
      <c r="QUC1030" s="318"/>
      <c r="QUD1030" s="318"/>
      <c r="QUE1030" s="318"/>
      <c r="QUF1030" s="318"/>
      <c r="QUG1030" s="318"/>
      <c r="QUH1030" s="318"/>
      <c r="QUI1030" s="318"/>
      <c r="QUJ1030" s="318"/>
      <c r="QUK1030" s="318"/>
      <c r="QUL1030" s="318"/>
      <c r="QUM1030" s="318"/>
      <c r="QUN1030" s="318"/>
      <c r="QUO1030" s="318"/>
      <c r="QUP1030" s="318"/>
      <c r="QUQ1030" s="318"/>
      <c r="QUR1030" s="318"/>
      <c r="QUS1030" s="318"/>
      <c r="QUT1030" s="318"/>
      <c r="QUU1030" s="318"/>
      <c r="QUV1030" s="318"/>
      <c r="QUW1030" s="318"/>
      <c r="QUX1030" s="318"/>
      <c r="QUY1030" s="318"/>
      <c r="QUZ1030" s="318"/>
      <c r="QVA1030" s="318"/>
      <c r="QVB1030" s="318"/>
      <c r="QVC1030" s="318"/>
      <c r="QVD1030" s="318"/>
      <c r="QVE1030" s="318"/>
      <c r="QVF1030" s="318"/>
      <c r="QVG1030" s="318"/>
      <c r="QVH1030" s="318"/>
      <c r="QVI1030" s="318"/>
      <c r="QVJ1030" s="318"/>
      <c r="QVK1030" s="318"/>
      <c r="QVL1030" s="318"/>
      <c r="QVM1030" s="318"/>
      <c r="QVN1030" s="318"/>
      <c r="QVO1030" s="318"/>
      <c r="QVP1030" s="318"/>
      <c r="QVQ1030" s="318"/>
      <c r="QVR1030" s="318"/>
      <c r="QVS1030" s="318"/>
      <c r="QVT1030" s="318"/>
      <c r="QVU1030" s="318"/>
      <c r="QVV1030" s="318"/>
      <c r="QVW1030" s="318"/>
      <c r="QVX1030" s="318"/>
      <c r="QVY1030" s="318"/>
      <c r="QVZ1030" s="318"/>
      <c r="QWA1030" s="318"/>
      <c r="QWB1030" s="318"/>
      <c r="QWC1030" s="318"/>
      <c r="QWD1030" s="318"/>
      <c r="QWE1030" s="318"/>
      <c r="QWF1030" s="318"/>
      <c r="QWG1030" s="318"/>
      <c r="QWH1030" s="318"/>
      <c r="QWI1030" s="318"/>
      <c r="QWJ1030" s="318"/>
      <c r="QWK1030" s="318"/>
      <c r="QWL1030" s="318"/>
      <c r="QWM1030" s="318"/>
      <c r="QWN1030" s="318"/>
      <c r="QWO1030" s="318"/>
      <c r="QWP1030" s="318"/>
      <c r="QWQ1030" s="318"/>
      <c r="QWR1030" s="318"/>
      <c r="QWS1030" s="318"/>
      <c r="QWT1030" s="318"/>
      <c r="QWU1030" s="318"/>
      <c r="QWV1030" s="318"/>
      <c r="QWW1030" s="318"/>
      <c r="QWX1030" s="318"/>
      <c r="QWY1030" s="318"/>
      <c r="QWZ1030" s="318"/>
      <c r="QXA1030" s="318"/>
      <c r="QXB1030" s="318"/>
      <c r="QXC1030" s="318"/>
      <c r="QXD1030" s="318"/>
      <c r="QXE1030" s="318"/>
      <c r="QXF1030" s="318"/>
      <c r="QXG1030" s="318"/>
      <c r="QXH1030" s="318"/>
      <c r="QXI1030" s="318"/>
      <c r="QXJ1030" s="318"/>
      <c r="QXK1030" s="318"/>
      <c r="QXL1030" s="318"/>
      <c r="QXM1030" s="318"/>
      <c r="QXN1030" s="318"/>
      <c r="QXO1030" s="318"/>
      <c r="QXP1030" s="318"/>
      <c r="QXQ1030" s="318"/>
      <c r="QXR1030" s="318"/>
      <c r="QXS1030" s="318"/>
      <c r="QXT1030" s="318"/>
      <c r="QXU1030" s="318"/>
      <c r="QXV1030" s="318"/>
      <c r="QXW1030" s="318"/>
      <c r="QXX1030" s="318"/>
      <c r="QXY1030" s="318"/>
      <c r="QXZ1030" s="318"/>
      <c r="QYA1030" s="318"/>
      <c r="QYB1030" s="318"/>
      <c r="QYC1030" s="318"/>
      <c r="QYD1030" s="318"/>
      <c r="QYE1030" s="318"/>
      <c r="QYF1030" s="318"/>
      <c r="QYG1030" s="318"/>
      <c r="QYH1030" s="318"/>
      <c r="QYI1030" s="318"/>
      <c r="QYJ1030" s="318"/>
      <c r="QYK1030" s="318"/>
      <c r="QYL1030" s="318"/>
      <c r="QYM1030" s="318"/>
      <c r="QYN1030" s="318"/>
      <c r="QYO1030" s="318"/>
      <c r="QYP1030" s="318"/>
      <c r="QYQ1030" s="318"/>
      <c r="QYR1030" s="318"/>
      <c r="QYS1030" s="318"/>
      <c r="QYT1030" s="318"/>
      <c r="QYU1030" s="318"/>
      <c r="QYV1030" s="318"/>
      <c r="QYW1030" s="318"/>
      <c r="QYX1030" s="318"/>
      <c r="QYY1030" s="318"/>
      <c r="QYZ1030" s="318"/>
      <c r="QZA1030" s="318"/>
      <c r="QZB1030" s="318"/>
      <c r="QZC1030" s="318"/>
      <c r="QZD1030" s="318"/>
      <c r="QZE1030" s="318"/>
      <c r="QZF1030" s="318"/>
      <c r="QZG1030" s="318"/>
      <c r="QZH1030" s="318"/>
      <c r="QZI1030" s="318"/>
      <c r="QZJ1030" s="318"/>
      <c r="QZK1030" s="318"/>
      <c r="QZL1030" s="318"/>
      <c r="QZM1030" s="318"/>
      <c r="QZN1030" s="318"/>
      <c r="QZO1030" s="318"/>
      <c r="QZP1030" s="318"/>
      <c r="QZQ1030" s="318"/>
      <c r="QZR1030" s="318"/>
      <c r="QZS1030" s="318"/>
      <c r="QZT1030" s="318"/>
      <c r="QZU1030" s="318"/>
      <c r="QZV1030" s="318"/>
      <c r="QZW1030" s="318"/>
      <c r="QZX1030" s="318"/>
      <c r="QZY1030" s="318"/>
      <c r="QZZ1030" s="318"/>
      <c r="RAA1030" s="318"/>
      <c r="RAB1030" s="318"/>
      <c r="RAC1030" s="318"/>
      <c r="RAD1030" s="318"/>
      <c r="RAE1030" s="318"/>
      <c r="RAF1030" s="318"/>
      <c r="RAG1030" s="318"/>
      <c r="RAH1030" s="318"/>
      <c r="RAI1030" s="318"/>
      <c r="RAJ1030" s="318"/>
      <c r="RAK1030" s="318"/>
      <c r="RAL1030" s="318"/>
      <c r="RAM1030" s="318"/>
      <c r="RAN1030" s="318"/>
      <c r="RAO1030" s="318"/>
      <c r="RAP1030" s="318"/>
      <c r="RAQ1030" s="318"/>
      <c r="RAR1030" s="318"/>
      <c r="RAS1030" s="318"/>
      <c r="RAT1030" s="318"/>
      <c r="RAU1030" s="318"/>
      <c r="RAV1030" s="318"/>
      <c r="RAW1030" s="318"/>
      <c r="RAX1030" s="318"/>
      <c r="RAY1030" s="318"/>
      <c r="RAZ1030" s="318"/>
      <c r="RBA1030" s="318"/>
      <c r="RBB1030" s="318"/>
      <c r="RBC1030" s="318"/>
      <c r="RBD1030" s="318"/>
      <c r="RBE1030" s="318"/>
      <c r="RBF1030" s="318"/>
      <c r="RBG1030" s="318"/>
      <c r="RBH1030" s="318"/>
      <c r="RBI1030" s="318"/>
      <c r="RBJ1030" s="318"/>
      <c r="RBK1030" s="318"/>
      <c r="RBL1030" s="318"/>
      <c r="RBM1030" s="318"/>
      <c r="RBN1030" s="318"/>
      <c r="RBO1030" s="318"/>
      <c r="RBP1030" s="318"/>
      <c r="RBQ1030" s="318"/>
      <c r="RBR1030" s="318"/>
      <c r="RBS1030" s="318"/>
      <c r="RBT1030" s="318"/>
      <c r="RBU1030" s="318"/>
      <c r="RBV1030" s="318"/>
      <c r="RBW1030" s="318"/>
      <c r="RBX1030" s="318"/>
      <c r="RBY1030" s="318"/>
      <c r="RBZ1030" s="318"/>
      <c r="RCA1030" s="318"/>
      <c r="RCB1030" s="318"/>
      <c r="RCC1030" s="318"/>
      <c r="RCD1030" s="318"/>
      <c r="RCE1030" s="318"/>
      <c r="RCF1030" s="318"/>
      <c r="RCG1030" s="318"/>
      <c r="RCH1030" s="318"/>
      <c r="RCI1030" s="318"/>
      <c r="RCJ1030" s="318"/>
      <c r="RCK1030" s="318"/>
      <c r="RCL1030" s="318"/>
      <c r="RCM1030" s="318"/>
      <c r="RCN1030" s="318"/>
      <c r="RCO1030" s="318"/>
      <c r="RCP1030" s="318"/>
      <c r="RCQ1030" s="318"/>
      <c r="RCR1030" s="318"/>
      <c r="RCS1030" s="318"/>
      <c r="RCT1030" s="318"/>
      <c r="RCU1030" s="318"/>
      <c r="RCV1030" s="318"/>
      <c r="RCW1030" s="318"/>
      <c r="RCX1030" s="318"/>
      <c r="RCY1030" s="318"/>
      <c r="RCZ1030" s="318"/>
      <c r="RDA1030" s="318"/>
      <c r="RDB1030" s="318"/>
      <c r="RDC1030" s="318"/>
      <c r="RDD1030" s="318"/>
      <c r="RDE1030" s="318"/>
      <c r="RDF1030" s="318"/>
      <c r="RDG1030" s="318"/>
      <c r="RDH1030" s="318"/>
      <c r="RDI1030" s="318"/>
      <c r="RDJ1030" s="318"/>
      <c r="RDK1030" s="318"/>
      <c r="RDL1030" s="318"/>
      <c r="RDM1030" s="318"/>
      <c r="RDN1030" s="318"/>
      <c r="RDO1030" s="318"/>
      <c r="RDP1030" s="318"/>
      <c r="RDQ1030" s="318"/>
      <c r="RDR1030" s="318"/>
      <c r="RDS1030" s="318"/>
      <c r="RDT1030" s="318"/>
      <c r="RDU1030" s="318"/>
      <c r="RDV1030" s="318"/>
      <c r="RDW1030" s="318"/>
      <c r="RDX1030" s="318"/>
      <c r="RDY1030" s="318"/>
      <c r="RDZ1030" s="318"/>
      <c r="REA1030" s="318"/>
      <c r="REB1030" s="318"/>
      <c r="REC1030" s="318"/>
      <c r="RED1030" s="318"/>
      <c r="REE1030" s="318"/>
      <c r="REF1030" s="318"/>
      <c r="REG1030" s="318"/>
      <c r="REH1030" s="318"/>
      <c r="REI1030" s="318"/>
      <c r="REJ1030" s="318"/>
      <c r="REK1030" s="318"/>
      <c r="REL1030" s="318"/>
      <c r="REM1030" s="318"/>
      <c r="REN1030" s="318"/>
      <c r="REO1030" s="318"/>
      <c r="REP1030" s="318"/>
      <c r="REQ1030" s="318"/>
      <c r="RER1030" s="318"/>
      <c r="RES1030" s="318"/>
      <c r="RET1030" s="318"/>
      <c r="REU1030" s="318"/>
      <c r="REV1030" s="318"/>
      <c r="REW1030" s="318"/>
      <c r="REX1030" s="318"/>
      <c r="REY1030" s="318"/>
      <c r="REZ1030" s="318"/>
      <c r="RFA1030" s="318"/>
      <c r="RFB1030" s="318"/>
      <c r="RFC1030" s="318"/>
      <c r="RFD1030" s="318"/>
      <c r="RFE1030" s="318"/>
      <c r="RFF1030" s="318"/>
      <c r="RFG1030" s="318"/>
      <c r="RFH1030" s="318"/>
      <c r="RFI1030" s="318"/>
      <c r="RFJ1030" s="318"/>
      <c r="RFK1030" s="318"/>
      <c r="RFL1030" s="318"/>
      <c r="RFM1030" s="318"/>
      <c r="RFN1030" s="318"/>
      <c r="RFO1030" s="318"/>
      <c r="RFP1030" s="318"/>
      <c r="RFQ1030" s="318"/>
      <c r="RFR1030" s="318"/>
      <c r="RFS1030" s="318"/>
      <c r="RFT1030" s="318"/>
      <c r="RFU1030" s="318"/>
      <c r="RFV1030" s="318"/>
      <c r="RFW1030" s="318"/>
      <c r="RFX1030" s="318"/>
      <c r="RFY1030" s="318"/>
      <c r="RFZ1030" s="318"/>
      <c r="RGA1030" s="318"/>
      <c r="RGB1030" s="318"/>
      <c r="RGC1030" s="318"/>
      <c r="RGD1030" s="318"/>
      <c r="RGE1030" s="318"/>
      <c r="RGF1030" s="318"/>
      <c r="RGG1030" s="318"/>
      <c r="RGH1030" s="318"/>
      <c r="RGI1030" s="318"/>
      <c r="RGJ1030" s="318"/>
      <c r="RGK1030" s="318"/>
      <c r="RGL1030" s="318"/>
      <c r="RGM1030" s="318"/>
      <c r="RGN1030" s="318"/>
      <c r="RGO1030" s="318"/>
      <c r="RGP1030" s="318"/>
      <c r="RGQ1030" s="318"/>
      <c r="RGR1030" s="318"/>
      <c r="RGS1030" s="318"/>
      <c r="RGT1030" s="318"/>
      <c r="RGU1030" s="318"/>
      <c r="RGV1030" s="318"/>
      <c r="RGW1030" s="318"/>
      <c r="RGX1030" s="318"/>
      <c r="RGY1030" s="318"/>
      <c r="RGZ1030" s="318"/>
      <c r="RHA1030" s="318"/>
      <c r="RHB1030" s="318"/>
      <c r="RHC1030" s="318"/>
      <c r="RHD1030" s="318"/>
      <c r="RHE1030" s="318"/>
      <c r="RHF1030" s="318"/>
      <c r="RHG1030" s="318"/>
      <c r="RHH1030" s="318"/>
      <c r="RHI1030" s="318"/>
      <c r="RHJ1030" s="318"/>
      <c r="RHK1030" s="318"/>
      <c r="RHL1030" s="318"/>
      <c r="RHM1030" s="318"/>
      <c r="RHN1030" s="318"/>
      <c r="RHO1030" s="318"/>
      <c r="RHP1030" s="318"/>
      <c r="RHQ1030" s="318"/>
      <c r="RHR1030" s="318"/>
      <c r="RHS1030" s="318"/>
      <c r="RHT1030" s="318"/>
      <c r="RHU1030" s="318"/>
      <c r="RHV1030" s="318"/>
      <c r="RHW1030" s="318"/>
      <c r="RHX1030" s="318"/>
      <c r="RHY1030" s="318"/>
      <c r="RHZ1030" s="318"/>
      <c r="RIA1030" s="318"/>
      <c r="RIB1030" s="318"/>
      <c r="RIC1030" s="318"/>
      <c r="RID1030" s="318"/>
      <c r="RIE1030" s="318"/>
      <c r="RIF1030" s="318"/>
      <c r="RIG1030" s="318"/>
      <c r="RIH1030" s="318"/>
      <c r="RII1030" s="318"/>
      <c r="RIJ1030" s="318"/>
      <c r="RIK1030" s="318"/>
      <c r="RIL1030" s="318"/>
      <c r="RIM1030" s="318"/>
      <c r="RIN1030" s="318"/>
      <c r="RIO1030" s="318"/>
      <c r="RIP1030" s="318"/>
      <c r="RIQ1030" s="318"/>
      <c r="RIR1030" s="318"/>
      <c r="RIS1030" s="318"/>
      <c r="RIT1030" s="318"/>
      <c r="RIU1030" s="318"/>
      <c r="RIV1030" s="318"/>
      <c r="RIW1030" s="318"/>
      <c r="RIX1030" s="318"/>
      <c r="RIY1030" s="318"/>
      <c r="RIZ1030" s="318"/>
      <c r="RJA1030" s="318"/>
      <c r="RJB1030" s="318"/>
      <c r="RJC1030" s="318"/>
      <c r="RJD1030" s="318"/>
      <c r="RJE1030" s="318"/>
      <c r="RJF1030" s="318"/>
      <c r="RJG1030" s="318"/>
      <c r="RJH1030" s="318"/>
      <c r="RJI1030" s="318"/>
      <c r="RJJ1030" s="318"/>
      <c r="RJK1030" s="318"/>
      <c r="RJL1030" s="318"/>
      <c r="RJM1030" s="318"/>
      <c r="RJN1030" s="318"/>
      <c r="RJO1030" s="318"/>
      <c r="RJP1030" s="318"/>
      <c r="RJQ1030" s="318"/>
      <c r="RJR1030" s="318"/>
      <c r="RJS1030" s="318"/>
      <c r="RJT1030" s="318"/>
      <c r="RJU1030" s="318"/>
      <c r="RJV1030" s="318"/>
      <c r="RJW1030" s="318"/>
      <c r="RJX1030" s="318"/>
      <c r="RJY1030" s="318"/>
      <c r="RJZ1030" s="318"/>
      <c r="RKA1030" s="318"/>
      <c r="RKB1030" s="318"/>
      <c r="RKC1030" s="318"/>
      <c r="RKD1030" s="318"/>
      <c r="RKE1030" s="318"/>
      <c r="RKF1030" s="318"/>
      <c r="RKG1030" s="318"/>
      <c r="RKH1030" s="318"/>
      <c r="RKI1030" s="318"/>
      <c r="RKJ1030" s="318"/>
      <c r="RKK1030" s="318"/>
      <c r="RKL1030" s="318"/>
      <c r="RKM1030" s="318"/>
      <c r="RKN1030" s="318"/>
      <c r="RKO1030" s="318"/>
      <c r="RKP1030" s="318"/>
      <c r="RKQ1030" s="318"/>
      <c r="RKR1030" s="318"/>
      <c r="RKS1030" s="318"/>
      <c r="RKT1030" s="318"/>
      <c r="RKU1030" s="318"/>
      <c r="RKV1030" s="318"/>
      <c r="RKW1030" s="318"/>
      <c r="RKX1030" s="318"/>
      <c r="RKY1030" s="318"/>
      <c r="RKZ1030" s="318"/>
      <c r="RLA1030" s="318"/>
      <c r="RLB1030" s="318"/>
      <c r="RLC1030" s="318"/>
      <c r="RLD1030" s="318"/>
      <c r="RLE1030" s="318"/>
      <c r="RLF1030" s="318"/>
      <c r="RLG1030" s="318"/>
      <c r="RLH1030" s="318"/>
      <c r="RLI1030" s="318"/>
      <c r="RLJ1030" s="318"/>
      <c r="RLK1030" s="318"/>
      <c r="RLL1030" s="318"/>
      <c r="RLM1030" s="318"/>
      <c r="RLN1030" s="318"/>
      <c r="RLO1030" s="318"/>
      <c r="RLP1030" s="318"/>
      <c r="RLQ1030" s="318"/>
      <c r="RLR1030" s="318"/>
      <c r="RLS1030" s="318"/>
      <c r="RLT1030" s="318"/>
      <c r="RLU1030" s="318"/>
      <c r="RLV1030" s="318"/>
      <c r="RLW1030" s="318"/>
      <c r="RLX1030" s="318"/>
      <c r="RLY1030" s="318"/>
      <c r="RLZ1030" s="318"/>
      <c r="RMA1030" s="318"/>
      <c r="RMB1030" s="318"/>
      <c r="RMC1030" s="318"/>
      <c r="RMD1030" s="318"/>
      <c r="RME1030" s="318"/>
      <c r="RMF1030" s="318"/>
      <c r="RMG1030" s="318"/>
      <c r="RMH1030" s="318"/>
      <c r="RMI1030" s="318"/>
      <c r="RMJ1030" s="318"/>
      <c r="RMK1030" s="318"/>
      <c r="RML1030" s="318"/>
      <c r="RMM1030" s="318"/>
      <c r="RMN1030" s="318"/>
      <c r="RMO1030" s="318"/>
      <c r="RMP1030" s="318"/>
      <c r="RMQ1030" s="318"/>
      <c r="RMR1030" s="318"/>
      <c r="RMS1030" s="318"/>
      <c r="RMT1030" s="318"/>
      <c r="RMU1030" s="318"/>
      <c r="RMV1030" s="318"/>
      <c r="RMW1030" s="318"/>
      <c r="RMX1030" s="318"/>
      <c r="RMY1030" s="318"/>
      <c r="RMZ1030" s="318"/>
      <c r="RNA1030" s="318"/>
      <c r="RNB1030" s="318"/>
      <c r="RNC1030" s="318"/>
      <c r="RND1030" s="318"/>
      <c r="RNE1030" s="318"/>
      <c r="RNF1030" s="318"/>
      <c r="RNG1030" s="318"/>
      <c r="RNH1030" s="318"/>
      <c r="RNI1030" s="318"/>
      <c r="RNJ1030" s="318"/>
      <c r="RNK1030" s="318"/>
      <c r="RNL1030" s="318"/>
      <c r="RNM1030" s="318"/>
      <c r="RNN1030" s="318"/>
      <c r="RNO1030" s="318"/>
      <c r="RNP1030" s="318"/>
      <c r="RNQ1030" s="318"/>
      <c r="RNR1030" s="318"/>
      <c r="RNS1030" s="318"/>
      <c r="RNT1030" s="318"/>
      <c r="RNU1030" s="318"/>
      <c r="RNV1030" s="318"/>
      <c r="RNW1030" s="318"/>
      <c r="RNX1030" s="318"/>
      <c r="RNY1030" s="318"/>
      <c r="RNZ1030" s="318"/>
      <c r="ROA1030" s="318"/>
      <c r="ROB1030" s="318"/>
      <c r="ROC1030" s="318"/>
      <c r="ROD1030" s="318"/>
      <c r="ROE1030" s="318"/>
      <c r="ROF1030" s="318"/>
      <c r="ROG1030" s="318"/>
      <c r="ROH1030" s="318"/>
      <c r="ROI1030" s="318"/>
      <c r="ROJ1030" s="318"/>
      <c r="ROK1030" s="318"/>
      <c r="ROL1030" s="318"/>
      <c r="ROM1030" s="318"/>
      <c r="RON1030" s="318"/>
      <c r="ROO1030" s="318"/>
      <c r="ROP1030" s="318"/>
      <c r="ROQ1030" s="318"/>
      <c r="ROR1030" s="318"/>
      <c r="ROS1030" s="318"/>
      <c r="ROT1030" s="318"/>
      <c r="ROU1030" s="318"/>
      <c r="ROV1030" s="318"/>
      <c r="ROW1030" s="318"/>
      <c r="ROX1030" s="318"/>
      <c r="ROY1030" s="318"/>
      <c r="ROZ1030" s="318"/>
      <c r="RPA1030" s="318"/>
      <c r="RPB1030" s="318"/>
      <c r="RPC1030" s="318"/>
      <c r="RPD1030" s="318"/>
      <c r="RPE1030" s="318"/>
      <c r="RPF1030" s="318"/>
      <c r="RPG1030" s="318"/>
      <c r="RPH1030" s="318"/>
      <c r="RPI1030" s="318"/>
      <c r="RPJ1030" s="318"/>
      <c r="RPK1030" s="318"/>
      <c r="RPL1030" s="318"/>
      <c r="RPM1030" s="318"/>
      <c r="RPN1030" s="318"/>
      <c r="RPO1030" s="318"/>
      <c r="RPP1030" s="318"/>
      <c r="RPQ1030" s="318"/>
      <c r="RPR1030" s="318"/>
      <c r="RPS1030" s="318"/>
      <c r="RPT1030" s="318"/>
      <c r="RPU1030" s="318"/>
      <c r="RPV1030" s="318"/>
      <c r="RPW1030" s="318"/>
      <c r="RPX1030" s="318"/>
      <c r="RPY1030" s="318"/>
      <c r="RPZ1030" s="318"/>
      <c r="RQA1030" s="318"/>
      <c r="RQB1030" s="318"/>
      <c r="RQC1030" s="318"/>
      <c r="RQD1030" s="318"/>
      <c r="RQE1030" s="318"/>
      <c r="RQF1030" s="318"/>
      <c r="RQG1030" s="318"/>
      <c r="RQH1030" s="318"/>
      <c r="RQI1030" s="318"/>
      <c r="RQJ1030" s="318"/>
      <c r="RQK1030" s="318"/>
      <c r="RQL1030" s="318"/>
      <c r="RQM1030" s="318"/>
      <c r="RQN1030" s="318"/>
      <c r="RQO1030" s="318"/>
      <c r="RQP1030" s="318"/>
      <c r="RQQ1030" s="318"/>
      <c r="RQR1030" s="318"/>
      <c r="RQS1030" s="318"/>
      <c r="RQT1030" s="318"/>
      <c r="RQU1030" s="318"/>
      <c r="RQV1030" s="318"/>
      <c r="RQW1030" s="318"/>
      <c r="RQX1030" s="318"/>
      <c r="RQY1030" s="318"/>
      <c r="RQZ1030" s="318"/>
      <c r="RRA1030" s="318"/>
      <c r="RRB1030" s="318"/>
      <c r="RRC1030" s="318"/>
      <c r="RRD1030" s="318"/>
      <c r="RRE1030" s="318"/>
      <c r="RRF1030" s="318"/>
      <c r="RRG1030" s="318"/>
      <c r="RRH1030" s="318"/>
      <c r="RRI1030" s="318"/>
      <c r="RRJ1030" s="318"/>
      <c r="RRK1030" s="318"/>
      <c r="RRL1030" s="318"/>
      <c r="RRM1030" s="318"/>
      <c r="RRN1030" s="318"/>
      <c r="RRO1030" s="318"/>
      <c r="RRP1030" s="318"/>
      <c r="RRQ1030" s="318"/>
      <c r="RRR1030" s="318"/>
      <c r="RRS1030" s="318"/>
      <c r="RRT1030" s="318"/>
      <c r="RRU1030" s="318"/>
      <c r="RRV1030" s="318"/>
      <c r="RRW1030" s="318"/>
      <c r="RRX1030" s="318"/>
      <c r="RRY1030" s="318"/>
      <c r="RRZ1030" s="318"/>
      <c r="RSA1030" s="318"/>
      <c r="RSB1030" s="318"/>
      <c r="RSC1030" s="318"/>
      <c r="RSD1030" s="318"/>
      <c r="RSE1030" s="318"/>
      <c r="RSF1030" s="318"/>
      <c r="RSG1030" s="318"/>
      <c r="RSH1030" s="318"/>
      <c r="RSI1030" s="318"/>
      <c r="RSJ1030" s="318"/>
      <c r="RSK1030" s="318"/>
      <c r="RSL1030" s="318"/>
      <c r="RSM1030" s="318"/>
      <c r="RSN1030" s="318"/>
      <c r="RSO1030" s="318"/>
      <c r="RSP1030" s="318"/>
      <c r="RSQ1030" s="318"/>
      <c r="RSR1030" s="318"/>
      <c r="RSS1030" s="318"/>
      <c r="RST1030" s="318"/>
      <c r="RSU1030" s="318"/>
      <c r="RSV1030" s="318"/>
      <c r="RSW1030" s="318"/>
      <c r="RSX1030" s="318"/>
      <c r="RSY1030" s="318"/>
      <c r="RSZ1030" s="318"/>
      <c r="RTA1030" s="318"/>
      <c r="RTB1030" s="318"/>
      <c r="RTC1030" s="318"/>
      <c r="RTD1030" s="318"/>
      <c r="RTE1030" s="318"/>
      <c r="RTF1030" s="318"/>
      <c r="RTG1030" s="318"/>
      <c r="RTH1030" s="318"/>
      <c r="RTI1030" s="318"/>
      <c r="RTJ1030" s="318"/>
      <c r="RTK1030" s="318"/>
      <c r="RTL1030" s="318"/>
      <c r="RTM1030" s="318"/>
      <c r="RTN1030" s="318"/>
      <c r="RTO1030" s="318"/>
      <c r="RTP1030" s="318"/>
      <c r="RTQ1030" s="318"/>
      <c r="RTR1030" s="318"/>
      <c r="RTS1030" s="318"/>
      <c r="RTT1030" s="318"/>
      <c r="RTU1030" s="318"/>
      <c r="RTV1030" s="318"/>
      <c r="RTW1030" s="318"/>
      <c r="RTX1030" s="318"/>
      <c r="RTY1030" s="318"/>
      <c r="RTZ1030" s="318"/>
      <c r="RUA1030" s="318"/>
      <c r="RUB1030" s="318"/>
      <c r="RUC1030" s="318"/>
      <c r="RUD1030" s="318"/>
      <c r="RUE1030" s="318"/>
      <c r="RUF1030" s="318"/>
      <c r="RUG1030" s="318"/>
      <c r="RUH1030" s="318"/>
      <c r="RUI1030" s="318"/>
      <c r="RUJ1030" s="318"/>
      <c r="RUK1030" s="318"/>
      <c r="RUL1030" s="318"/>
      <c r="RUM1030" s="318"/>
      <c r="RUN1030" s="318"/>
      <c r="RUO1030" s="318"/>
      <c r="RUP1030" s="318"/>
      <c r="RUQ1030" s="318"/>
      <c r="RUR1030" s="318"/>
      <c r="RUS1030" s="318"/>
      <c r="RUT1030" s="318"/>
      <c r="RUU1030" s="318"/>
      <c r="RUV1030" s="318"/>
      <c r="RUW1030" s="318"/>
      <c r="RUX1030" s="318"/>
      <c r="RUY1030" s="318"/>
      <c r="RUZ1030" s="318"/>
      <c r="RVA1030" s="318"/>
      <c r="RVB1030" s="318"/>
      <c r="RVC1030" s="318"/>
      <c r="RVD1030" s="318"/>
      <c r="RVE1030" s="318"/>
      <c r="RVF1030" s="318"/>
      <c r="RVG1030" s="318"/>
      <c r="RVH1030" s="318"/>
      <c r="RVI1030" s="318"/>
      <c r="RVJ1030" s="318"/>
      <c r="RVK1030" s="318"/>
      <c r="RVL1030" s="318"/>
      <c r="RVM1030" s="318"/>
      <c r="RVN1030" s="318"/>
      <c r="RVO1030" s="318"/>
      <c r="RVP1030" s="318"/>
      <c r="RVQ1030" s="318"/>
      <c r="RVR1030" s="318"/>
      <c r="RVS1030" s="318"/>
      <c r="RVT1030" s="318"/>
      <c r="RVU1030" s="318"/>
      <c r="RVV1030" s="318"/>
      <c r="RVW1030" s="318"/>
      <c r="RVX1030" s="318"/>
      <c r="RVY1030" s="318"/>
      <c r="RVZ1030" s="318"/>
      <c r="RWA1030" s="318"/>
      <c r="RWB1030" s="318"/>
      <c r="RWC1030" s="318"/>
      <c r="RWD1030" s="318"/>
      <c r="RWE1030" s="318"/>
      <c r="RWF1030" s="318"/>
      <c r="RWG1030" s="318"/>
      <c r="RWH1030" s="318"/>
      <c r="RWI1030" s="318"/>
      <c r="RWJ1030" s="318"/>
      <c r="RWK1030" s="318"/>
      <c r="RWL1030" s="318"/>
      <c r="RWM1030" s="318"/>
      <c r="RWN1030" s="318"/>
      <c r="RWO1030" s="318"/>
      <c r="RWP1030" s="318"/>
      <c r="RWQ1030" s="318"/>
      <c r="RWR1030" s="318"/>
      <c r="RWS1030" s="318"/>
      <c r="RWT1030" s="318"/>
      <c r="RWU1030" s="318"/>
      <c r="RWV1030" s="318"/>
      <c r="RWW1030" s="318"/>
      <c r="RWX1030" s="318"/>
      <c r="RWY1030" s="318"/>
      <c r="RWZ1030" s="318"/>
      <c r="RXA1030" s="318"/>
      <c r="RXB1030" s="318"/>
      <c r="RXC1030" s="318"/>
      <c r="RXD1030" s="318"/>
      <c r="RXE1030" s="318"/>
      <c r="RXF1030" s="318"/>
      <c r="RXG1030" s="318"/>
      <c r="RXH1030" s="318"/>
      <c r="RXI1030" s="318"/>
      <c r="RXJ1030" s="318"/>
      <c r="RXK1030" s="318"/>
      <c r="RXL1030" s="318"/>
      <c r="RXM1030" s="318"/>
      <c r="RXN1030" s="318"/>
      <c r="RXO1030" s="318"/>
      <c r="RXP1030" s="318"/>
      <c r="RXQ1030" s="318"/>
      <c r="RXR1030" s="318"/>
      <c r="RXS1030" s="318"/>
      <c r="RXT1030" s="318"/>
      <c r="RXU1030" s="318"/>
      <c r="RXV1030" s="318"/>
      <c r="RXW1030" s="318"/>
      <c r="RXX1030" s="318"/>
      <c r="RXY1030" s="318"/>
      <c r="RXZ1030" s="318"/>
      <c r="RYA1030" s="318"/>
      <c r="RYB1030" s="318"/>
      <c r="RYC1030" s="318"/>
      <c r="RYD1030" s="318"/>
      <c r="RYE1030" s="318"/>
      <c r="RYF1030" s="318"/>
      <c r="RYG1030" s="318"/>
      <c r="RYH1030" s="318"/>
      <c r="RYI1030" s="318"/>
      <c r="RYJ1030" s="318"/>
      <c r="RYK1030" s="318"/>
      <c r="RYL1030" s="318"/>
      <c r="RYM1030" s="318"/>
      <c r="RYN1030" s="318"/>
      <c r="RYO1030" s="318"/>
      <c r="RYP1030" s="318"/>
      <c r="RYQ1030" s="318"/>
      <c r="RYR1030" s="318"/>
      <c r="RYS1030" s="318"/>
      <c r="RYT1030" s="318"/>
      <c r="RYU1030" s="318"/>
      <c r="RYV1030" s="318"/>
      <c r="RYW1030" s="318"/>
      <c r="RYX1030" s="318"/>
      <c r="RYY1030" s="318"/>
      <c r="RYZ1030" s="318"/>
      <c r="RZA1030" s="318"/>
      <c r="RZB1030" s="318"/>
      <c r="RZC1030" s="318"/>
      <c r="RZD1030" s="318"/>
      <c r="RZE1030" s="318"/>
      <c r="RZF1030" s="318"/>
      <c r="RZG1030" s="318"/>
      <c r="RZH1030" s="318"/>
      <c r="RZI1030" s="318"/>
      <c r="RZJ1030" s="318"/>
      <c r="RZK1030" s="318"/>
      <c r="RZL1030" s="318"/>
      <c r="RZM1030" s="318"/>
      <c r="RZN1030" s="318"/>
      <c r="RZO1030" s="318"/>
      <c r="RZP1030" s="318"/>
      <c r="RZQ1030" s="318"/>
      <c r="RZR1030" s="318"/>
      <c r="RZS1030" s="318"/>
      <c r="RZT1030" s="318"/>
      <c r="RZU1030" s="318"/>
      <c r="RZV1030" s="318"/>
      <c r="RZW1030" s="318"/>
      <c r="RZX1030" s="318"/>
      <c r="RZY1030" s="318"/>
      <c r="RZZ1030" s="318"/>
      <c r="SAA1030" s="318"/>
      <c r="SAB1030" s="318"/>
      <c r="SAC1030" s="318"/>
      <c r="SAD1030" s="318"/>
      <c r="SAE1030" s="318"/>
      <c r="SAF1030" s="318"/>
      <c r="SAG1030" s="318"/>
      <c r="SAH1030" s="318"/>
      <c r="SAI1030" s="318"/>
      <c r="SAJ1030" s="318"/>
      <c r="SAK1030" s="318"/>
      <c r="SAL1030" s="318"/>
      <c r="SAM1030" s="318"/>
      <c r="SAN1030" s="318"/>
      <c r="SAO1030" s="318"/>
      <c r="SAP1030" s="318"/>
      <c r="SAQ1030" s="318"/>
      <c r="SAR1030" s="318"/>
      <c r="SAS1030" s="318"/>
      <c r="SAT1030" s="318"/>
      <c r="SAU1030" s="318"/>
      <c r="SAV1030" s="318"/>
      <c r="SAW1030" s="318"/>
      <c r="SAX1030" s="318"/>
      <c r="SAY1030" s="318"/>
      <c r="SAZ1030" s="318"/>
      <c r="SBA1030" s="318"/>
      <c r="SBB1030" s="318"/>
      <c r="SBC1030" s="318"/>
      <c r="SBD1030" s="318"/>
      <c r="SBE1030" s="318"/>
      <c r="SBF1030" s="318"/>
      <c r="SBG1030" s="318"/>
      <c r="SBH1030" s="318"/>
      <c r="SBI1030" s="318"/>
      <c r="SBJ1030" s="318"/>
      <c r="SBK1030" s="318"/>
      <c r="SBL1030" s="318"/>
      <c r="SBM1030" s="318"/>
      <c r="SBN1030" s="318"/>
      <c r="SBO1030" s="318"/>
      <c r="SBP1030" s="318"/>
      <c r="SBQ1030" s="318"/>
      <c r="SBR1030" s="318"/>
      <c r="SBS1030" s="318"/>
      <c r="SBT1030" s="318"/>
      <c r="SBU1030" s="318"/>
      <c r="SBV1030" s="318"/>
      <c r="SBW1030" s="318"/>
      <c r="SBX1030" s="318"/>
      <c r="SBY1030" s="318"/>
      <c r="SBZ1030" s="318"/>
      <c r="SCA1030" s="318"/>
      <c r="SCB1030" s="318"/>
      <c r="SCC1030" s="318"/>
      <c r="SCD1030" s="318"/>
      <c r="SCE1030" s="318"/>
      <c r="SCF1030" s="318"/>
      <c r="SCG1030" s="318"/>
      <c r="SCH1030" s="318"/>
      <c r="SCI1030" s="318"/>
      <c r="SCJ1030" s="318"/>
      <c r="SCK1030" s="318"/>
      <c r="SCL1030" s="318"/>
      <c r="SCM1030" s="318"/>
      <c r="SCN1030" s="318"/>
      <c r="SCO1030" s="318"/>
      <c r="SCP1030" s="318"/>
      <c r="SCQ1030" s="318"/>
      <c r="SCR1030" s="318"/>
      <c r="SCS1030" s="318"/>
      <c r="SCT1030" s="318"/>
      <c r="SCU1030" s="318"/>
      <c r="SCV1030" s="318"/>
      <c r="SCW1030" s="318"/>
      <c r="SCX1030" s="318"/>
      <c r="SCY1030" s="318"/>
      <c r="SCZ1030" s="318"/>
      <c r="SDA1030" s="318"/>
      <c r="SDB1030" s="318"/>
      <c r="SDC1030" s="318"/>
      <c r="SDD1030" s="318"/>
      <c r="SDE1030" s="318"/>
      <c r="SDF1030" s="318"/>
      <c r="SDG1030" s="318"/>
      <c r="SDH1030" s="318"/>
      <c r="SDI1030" s="318"/>
      <c r="SDJ1030" s="318"/>
      <c r="SDK1030" s="318"/>
      <c r="SDL1030" s="318"/>
      <c r="SDM1030" s="318"/>
      <c r="SDN1030" s="318"/>
      <c r="SDO1030" s="318"/>
      <c r="SDP1030" s="318"/>
      <c r="SDQ1030" s="318"/>
      <c r="SDR1030" s="318"/>
      <c r="SDS1030" s="318"/>
      <c r="SDT1030" s="318"/>
      <c r="SDU1030" s="318"/>
      <c r="SDV1030" s="318"/>
      <c r="SDW1030" s="318"/>
      <c r="SDX1030" s="318"/>
      <c r="SDY1030" s="318"/>
      <c r="SDZ1030" s="318"/>
      <c r="SEA1030" s="318"/>
      <c r="SEB1030" s="318"/>
      <c r="SEC1030" s="318"/>
      <c r="SED1030" s="318"/>
      <c r="SEE1030" s="318"/>
      <c r="SEF1030" s="318"/>
      <c r="SEG1030" s="318"/>
      <c r="SEH1030" s="318"/>
      <c r="SEI1030" s="318"/>
      <c r="SEJ1030" s="318"/>
      <c r="SEK1030" s="318"/>
      <c r="SEL1030" s="318"/>
      <c r="SEM1030" s="318"/>
      <c r="SEN1030" s="318"/>
      <c r="SEO1030" s="318"/>
      <c r="SEP1030" s="318"/>
      <c r="SEQ1030" s="318"/>
      <c r="SER1030" s="318"/>
      <c r="SES1030" s="318"/>
      <c r="SET1030" s="318"/>
      <c r="SEU1030" s="318"/>
      <c r="SEV1030" s="318"/>
      <c r="SEW1030" s="318"/>
      <c r="SEX1030" s="318"/>
      <c r="SEY1030" s="318"/>
      <c r="SEZ1030" s="318"/>
      <c r="SFA1030" s="318"/>
      <c r="SFB1030" s="318"/>
      <c r="SFC1030" s="318"/>
      <c r="SFD1030" s="318"/>
      <c r="SFE1030" s="318"/>
      <c r="SFF1030" s="318"/>
      <c r="SFG1030" s="318"/>
      <c r="SFH1030" s="318"/>
      <c r="SFI1030" s="318"/>
      <c r="SFJ1030" s="318"/>
      <c r="SFK1030" s="318"/>
      <c r="SFL1030" s="318"/>
      <c r="SFM1030" s="318"/>
      <c r="SFN1030" s="318"/>
      <c r="SFO1030" s="318"/>
      <c r="SFP1030" s="318"/>
      <c r="SFQ1030" s="318"/>
      <c r="SFR1030" s="318"/>
      <c r="SFS1030" s="318"/>
      <c r="SFT1030" s="318"/>
      <c r="SFU1030" s="318"/>
      <c r="SFV1030" s="318"/>
      <c r="SFW1030" s="318"/>
      <c r="SFX1030" s="318"/>
      <c r="SFY1030" s="318"/>
      <c r="SFZ1030" s="318"/>
      <c r="SGA1030" s="318"/>
      <c r="SGB1030" s="318"/>
      <c r="SGC1030" s="318"/>
      <c r="SGD1030" s="318"/>
      <c r="SGE1030" s="318"/>
      <c r="SGF1030" s="318"/>
      <c r="SGG1030" s="318"/>
      <c r="SGH1030" s="318"/>
      <c r="SGI1030" s="318"/>
      <c r="SGJ1030" s="318"/>
      <c r="SGK1030" s="318"/>
      <c r="SGL1030" s="318"/>
      <c r="SGM1030" s="318"/>
      <c r="SGN1030" s="318"/>
      <c r="SGO1030" s="318"/>
      <c r="SGP1030" s="318"/>
      <c r="SGQ1030" s="318"/>
      <c r="SGR1030" s="318"/>
      <c r="SGS1030" s="318"/>
      <c r="SGT1030" s="318"/>
      <c r="SGU1030" s="318"/>
      <c r="SGV1030" s="318"/>
      <c r="SGW1030" s="318"/>
      <c r="SGX1030" s="318"/>
      <c r="SGY1030" s="318"/>
      <c r="SGZ1030" s="318"/>
      <c r="SHA1030" s="318"/>
      <c r="SHB1030" s="318"/>
      <c r="SHC1030" s="318"/>
      <c r="SHD1030" s="318"/>
      <c r="SHE1030" s="318"/>
      <c r="SHF1030" s="318"/>
      <c r="SHG1030" s="318"/>
      <c r="SHH1030" s="318"/>
      <c r="SHI1030" s="318"/>
      <c r="SHJ1030" s="318"/>
      <c r="SHK1030" s="318"/>
      <c r="SHL1030" s="318"/>
      <c r="SHM1030" s="318"/>
      <c r="SHN1030" s="318"/>
      <c r="SHO1030" s="318"/>
      <c r="SHP1030" s="318"/>
      <c r="SHQ1030" s="318"/>
      <c r="SHR1030" s="318"/>
      <c r="SHS1030" s="318"/>
      <c r="SHT1030" s="318"/>
      <c r="SHU1030" s="318"/>
      <c r="SHV1030" s="318"/>
      <c r="SHW1030" s="318"/>
      <c r="SHX1030" s="318"/>
      <c r="SHY1030" s="318"/>
      <c r="SHZ1030" s="318"/>
      <c r="SIA1030" s="318"/>
      <c r="SIB1030" s="318"/>
      <c r="SIC1030" s="318"/>
      <c r="SID1030" s="318"/>
      <c r="SIE1030" s="318"/>
      <c r="SIF1030" s="318"/>
      <c r="SIG1030" s="318"/>
      <c r="SIH1030" s="318"/>
      <c r="SII1030" s="318"/>
      <c r="SIJ1030" s="318"/>
      <c r="SIK1030" s="318"/>
      <c r="SIL1030" s="318"/>
      <c r="SIM1030" s="318"/>
      <c r="SIN1030" s="318"/>
      <c r="SIO1030" s="318"/>
      <c r="SIP1030" s="318"/>
      <c r="SIQ1030" s="318"/>
      <c r="SIR1030" s="318"/>
      <c r="SIS1030" s="318"/>
      <c r="SIT1030" s="318"/>
      <c r="SIU1030" s="318"/>
      <c r="SIV1030" s="318"/>
      <c r="SIW1030" s="318"/>
      <c r="SIX1030" s="318"/>
      <c r="SIY1030" s="318"/>
      <c r="SIZ1030" s="318"/>
      <c r="SJA1030" s="318"/>
      <c r="SJB1030" s="318"/>
      <c r="SJC1030" s="318"/>
      <c r="SJD1030" s="318"/>
      <c r="SJE1030" s="318"/>
      <c r="SJF1030" s="318"/>
      <c r="SJG1030" s="318"/>
      <c r="SJH1030" s="318"/>
      <c r="SJI1030" s="318"/>
      <c r="SJJ1030" s="318"/>
      <c r="SJK1030" s="318"/>
      <c r="SJL1030" s="318"/>
      <c r="SJM1030" s="318"/>
      <c r="SJN1030" s="318"/>
      <c r="SJO1030" s="318"/>
      <c r="SJP1030" s="318"/>
      <c r="SJQ1030" s="318"/>
      <c r="SJR1030" s="318"/>
      <c r="SJS1030" s="318"/>
      <c r="SJT1030" s="318"/>
      <c r="SJU1030" s="318"/>
      <c r="SJV1030" s="318"/>
      <c r="SJW1030" s="318"/>
      <c r="SJX1030" s="318"/>
      <c r="SJY1030" s="318"/>
      <c r="SJZ1030" s="318"/>
      <c r="SKA1030" s="318"/>
      <c r="SKB1030" s="318"/>
      <c r="SKC1030" s="318"/>
      <c r="SKD1030" s="318"/>
      <c r="SKE1030" s="318"/>
      <c r="SKF1030" s="318"/>
      <c r="SKG1030" s="318"/>
      <c r="SKH1030" s="318"/>
      <c r="SKI1030" s="318"/>
      <c r="SKJ1030" s="318"/>
      <c r="SKK1030" s="318"/>
      <c r="SKL1030" s="318"/>
      <c r="SKM1030" s="318"/>
      <c r="SKN1030" s="318"/>
      <c r="SKO1030" s="318"/>
      <c r="SKP1030" s="318"/>
      <c r="SKQ1030" s="318"/>
      <c r="SKR1030" s="318"/>
      <c r="SKS1030" s="318"/>
      <c r="SKT1030" s="318"/>
      <c r="SKU1030" s="318"/>
      <c r="SKV1030" s="318"/>
      <c r="SKW1030" s="318"/>
      <c r="SKX1030" s="318"/>
      <c r="SKY1030" s="318"/>
      <c r="SKZ1030" s="318"/>
      <c r="SLA1030" s="318"/>
      <c r="SLB1030" s="318"/>
      <c r="SLC1030" s="318"/>
      <c r="SLD1030" s="318"/>
      <c r="SLE1030" s="318"/>
      <c r="SLF1030" s="318"/>
      <c r="SLG1030" s="318"/>
      <c r="SLH1030" s="318"/>
      <c r="SLI1030" s="318"/>
      <c r="SLJ1030" s="318"/>
      <c r="SLK1030" s="318"/>
      <c r="SLL1030" s="318"/>
      <c r="SLM1030" s="318"/>
      <c r="SLN1030" s="318"/>
      <c r="SLO1030" s="318"/>
      <c r="SLP1030" s="318"/>
      <c r="SLQ1030" s="318"/>
      <c r="SLR1030" s="318"/>
      <c r="SLS1030" s="318"/>
      <c r="SLT1030" s="318"/>
      <c r="SLU1030" s="318"/>
      <c r="SLV1030" s="318"/>
      <c r="SLW1030" s="318"/>
      <c r="SLX1030" s="318"/>
      <c r="SLY1030" s="318"/>
      <c r="SLZ1030" s="318"/>
      <c r="SMA1030" s="318"/>
      <c r="SMB1030" s="318"/>
      <c r="SMC1030" s="318"/>
      <c r="SMD1030" s="318"/>
      <c r="SME1030" s="318"/>
      <c r="SMF1030" s="318"/>
      <c r="SMG1030" s="318"/>
      <c r="SMH1030" s="318"/>
      <c r="SMI1030" s="318"/>
      <c r="SMJ1030" s="318"/>
      <c r="SMK1030" s="318"/>
      <c r="SML1030" s="318"/>
      <c r="SMM1030" s="318"/>
      <c r="SMN1030" s="318"/>
      <c r="SMO1030" s="318"/>
      <c r="SMP1030" s="318"/>
      <c r="SMQ1030" s="318"/>
      <c r="SMR1030" s="318"/>
      <c r="SMS1030" s="318"/>
      <c r="SMT1030" s="318"/>
      <c r="SMU1030" s="318"/>
      <c r="SMV1030" s="318"/>
      <c r="SMW1030" s="318"/>
      <c r="SMX1030" s="318"/>
      <c r="SMY1030" s="318"/>
      <c r="SMZ1030" s="318"/>
      <c r="SNA1030" s="318"/>
      <c r="SNB1030" s="318"/>
      <c r="SNC1030" s="318"/>
      <c r="SND1030" s="318"/>
      <c r="SNE1030" s="318"/>
      <c r="SNF1030" s="318"/>
      <c r="SNG1030" s="318"/>
      <c r="SNH1030" s="318"/>
      <c r="SNI1030" s="318"/>
      <c r="SNJ1030" s="318"/>
      <c r="SNK1030" s="318"/>
      <c r="SNL1030" s="318"/>
      <c r="SNM1030" s="318"/>
      <c r="SNN1030" s="318"/>
      <c r="SNO1030" s="318"/>
      <c r="SNP1030" s="318"/>
      <c r="SNQ1030" s="318"/>
      <c r="SNR1030" s="318"/>
      <c r="SNS1030" s="318"/>
      <c r="SNT1030" s="318"/>
      <c r="SNU1030" s="318"/>
      <c r="SNV1030" s="318"/>
      <c r="SNW1030" s="318"/>
      <c r="SNX1030" s="318"/>
      <c r="SNY1030" s="318"/>
      <c r="SNZ1030" s="318"/>
      <c r="SOA1030" s="318"/>
      <c r="SOB1030" s="318"/>
      <c r="SOC1030" s="318"/>
      <c r="SOD1030" s="318"/>
      <c r="SOE1030" s="318"/>
      <c r="SOF1030" s="318"/>
      <c r="SOG1030" s="318"/>
      <c r="SOH1030" s="318"/>
      <c r="SOI1030" s="318"/>
      <c r="SOJ1030" s="318"/>
      <c r="SOK1030" s="318"/>
      <c r="SOL1030" s="318"/>
      <c r="SOM1030" s="318"/>
      <c r="SON1030" s="318"/>
      <c r="SOO1030" s="318"/>
      <c r="SOP1030" s="318"/>
      <c r="SOQ1030" s="318"/>
      <c r="SOR1030" s="318"/>
      <c r="SOS1030" s="318"/>
      <c r="SOT1030" s="318"/>
      <c r="SOU1030" s="318"/>
      <c r="SOV1030" s="318"/>
      <c r="SOW1030" s="318"/>
      <c r="SOX1030" s="318"/>
      <c r="SOY1030" s="318"/>
      <c r="SOZ1030" s="318"/>
      <c r="SPA1030" s="318"/>
      <c r="SPB1030" s="318"/>
      <c r="SPC1030" s="318"/>
      <c r="SPD1030" s="318"/>
      <c r="SPE1030" s="318"/>
      <c r="SPF1030" s="318"/>
      <c r="SPG1030" s="318"/>
      <c r="SPH1030" s="318"/>
      <c r="SPI1030" s="318"/>
      <c r="SPJ1030" s="318"/>
      <c r="SPK1030" s="318"/>
      <c r="SPL1030" s="318"/>
      <c r="SPM1030" s="318"/>
      <c r="SPN1030" s="318"/>
      <c r="SPO1030" s="318"/>
      <c r="SPP1030" s="318"/>
      <c r="SPQ1030" s="318"/>
      <c r="SPR1030" s="318"/>
      <c r="SPS1030" s="318"/>
      <c r="SPT1030" s="318"/>
      <c r="SPU1030" s="318"/>
      <c r="SPV1030" s="318"/>
      <c r="SPW1030" s="318"/>
      <c r="SPX1030" s="318"/>
      <c r="SPY1030" s="318"/>
      <c r="SPZ1030" s="318"/>
      <c r="SQA1030" s="318"/>
      <c r="SQB1030" s="318"/>
      <c r="SQC1030" s="318"/>
      <c r="SQD1030" s="318"/>
      <c r="SQE1030" s="318"/>
      <c r="SQF1030" s="318"/>
      <c r="SQG1030" s="318"/>
      <c r="SQH1030" s="318"/>
      <c r="SQI1030" s="318"/>
      <c r="SQJ1030" s="318"/>
      <c r="SQK1030" s="318"/>
      <c r="SQL1030" s="318"/>
      <c r="SQM1030" s="318"/>
      <c r="SQN1030" s="318"/>
      <c r="SQO1030" s="318"/>
      <c r="SQP1030" s="318"/>
      <c r="SQQ1030" s="318"/>
      <c r="SQR1030" s="318"/>
      <c r="SQS1030" s="318"/>
      <c r="SQT1030" s="318"/>
      <c r="SQU1030" s="318"/>
      <c r="SQV1030" s="318"/>
      <c r="SQW1030" s="318"/>
      <c r="SQX1030" s="318"/>
      <c r="SQY1030" s="318"/>
      <c r="SQZ1030" s="318"/>
      <c r="SRA1030" s="318"/>
      <c r="SRB1030" s="318"/>
      <c r="SRC1030" s="318"/>
      <c r="SRD1030" s="318"/>
      <c r="SRE1030" s="318"/>
      <c r="SRF1030" s="318"/>
      <c r="SRG1030" s="318"/>
      <c r="SRH1030" s="318"/>
      <c r="SRI1030" s="318"/>
      <c r="SRJ1030" s="318"/>
      <c r="SRK1030" s="318"/>
      <c r="SRL1030" s="318"/>
      <c r="SRM1030" s="318"/>
      <c r="SRN1030" s="318"/>
      <c r="SRO1030" s="318"/>
      <c r="SRP1030" s="318"/>
      <c r="SRQ1030" s="318"/>
      <c r="SRR1030" s="318"/>
      <c r="SRS1030" s="318"/>
      <c r="SRT1030" s="318"/>
      <c r="SRU1030" s="318"/>
      <c r="SRV1030" s="318"/>
      <c r="SRW1030" s="318"/>
      <c r="SRX1030" s="318"/>
      <c r="SRY1030" s="318"/>
      <c r="SRZ1030" s="318"/>
      <c r="SSA1030" s="318"/>
      <c r="SSB1030" s="318"/>
      <c r="SSC1030" s="318"/>
      <c r="SSD1030" s="318"/>
      <c r="SSE1030" s="318"/>
      <c r="SSF1030" s="318"/>
      <c r="SSG1030" s="318"/>
      <c r="SSH1030" s="318"/>
      <c r="SSI1030" s="318"/>
      <c r="SSJ1030" s="318"/>
      <c r="SSK1030" s="318"/>
      <c r="SSL1030" s="318"/>
      <c r="SSM1030" s="318"/>
      <c r="SSN1030" s="318"/>
      <c r="SSO1030" s="318"/>
      <c r="SSP1030" s="318"/>
      <c r="SSQ1030" s="318"/>
      <c r="SSR1030" s="318"/>
      <c r="SSS1030" s="318"/>
      <c r="SST1030" s="318"/>
      <c r="SSU1030" s="318"/>
      <c r="SSV1030" s="318"/>
      <c r="SSW1030" s="318"/>
      <c r="SSX1030" s="318"/>
      <c r="SSY1030" s="318"/>
      <c r="SSZ1030" s="318"/>
      <c r="STA1030" s="318"/>
      <c r="STB1030" s="318"/>
      <c r="STC1030" s="318"/>
      <c r="STD1030" s="318"/>
      <c r="STE1030" s="318"/>
      <c r="STF1030" s="318"/>
      <c r="STG1030" s="318"/>
      <c r="STH1030" s="318"/>
      <c r="STI1030" s="318"/>
      <c r="STJ1030" s="318"/>
      <c r="STK1030" s="318"/>
      <c r="STL1030" s="318"/>
      <c r="STM1030" s="318"/>
      <c r="STN1030" s="318"/>
      <c r="STO1030" s="318"/>
      <c r="STP1030" s="318"/>
      <c r="STQ1030" s="318"/>
      <c r="STR1030" s="318"/>
      <c r="STS1030" s="318"/>
      <c r="STT1030" s="318"/>
      <c r="STU1030" s="318"/>
      <c r="STV1030" s="318"/>
      <c r="STW1030" s="318"/>
      <c r="STX1030" s="318"/>
      <c r="STY1030" s="318"/>
      <c r="STZ1030" s="318"/>
      <c r="SUA1030" s="318"/>
      <c r="SUB1030" s="318"/>
      <c r="SUC1030" s="318"/>
      <c r="SUD1030" s="318"/>
      <c r="SUE1030" s="318"/>
      <c r="SUF1030" s="318"/>
      <c r="SUG1030" s="318"/>
      <c r="SUH1030" s="318"/>
      <c r="SUI1030" s="318"/>
      <c r="SUJ1030" s="318"/>
      <c r="SUK1030" s="318"/>
      <c r="SUL1030" s="318"/>
      <c r="SUM1030" s="318"/>
      <c r="SUN1030" s="318"/>
      <c r="SUO1030" s="318"/>
      <c r="SUP1030" s="318"/>
      <c r="SUQ1030" s="318"/>
      <c r="SUR1030" s="318"/>
      <c r="SUS1030" s="318"/>
      <c r="SUT1030" s="318"/>
      <c r="SUU1030" s="318"/>
      <c r="SUV1030" s="318"/>
      <c r="SUW1030" s="318"/>
      <c r="SUX1030" s="318"/>
      <c r="SUY1030" s="318"/>
      <c r="SUZ1030" s="318"/>
      <c r="SVA1030" s="318"/>
      <c r="SVB1030" s="318"/>
      <c r="SVC1030" s="318"/>
      <c r="SVD1030" s="318"/>
      <c r="SVE1030" s="318"/>
      <c r="SVF1030" s="318"/>
      <c r="SVG1030" s="318"/>
      <c r="SVH1030" s="318"/>
      <c r="SVI1030" s="318"/>
      <c r="SVJ1030" s="318"/>
      <c r="SVK1030" s="318"/>
      <c r="SVL1030" s="318"/>
      <c r="SVM1030" s="318"/>
      <c r="SVN1030" s="318"/>
      <c r="SVO1030" s="318"/>
      <c r="SVP1030" s="318"/>
      <c r="SVQ1030" s="318"/>
      <c r="SVR1030" s="318"/>
      <c r="SVS1030" s="318"/>
      <c r="SVT1030" s="318"/>
      <c r="SVU1030" s="318"/>
      <c r="SVV1030" s="318"/>
      <c r="SVW1030" s="318"/>
      <c r="SVX1030" s="318"/>
      <c r="SVY1030" s="318"/>
      <c r="SVZ1030" s="318"/>
      <c r="SWA1030" s="318"/>
      <c r="SWB1030" s="318"/>
      <c r="SWC1030" s="318"/>
      <c r="SWD1030" s="318"/>
      <c r="SWE1030" s="318"/>
      <c r="SWF1030" s="318"/>
      <c r="SWG1030" s="318"/>
      <c r="SWH1030" s="318"/>
      <c r="SWI1030" s="318"/>
      <c r="SWJ1030" s="318"/>
      <c r="SWK1030" s="318"/>
      <c r="SWL1030" s="318"/>
      <c r="SWM1030" s="318"/>
      <c r="SWN1030" s="318"/>
      <c r="SWO1030" s="318"/>
      <c r="SWP1030" s="318"/>
      <c r="SWQ1030" s="318"/>
      <c r="SWR1030" s="318"/>
      <c r="SWS1030" s="318"/>
      <c r="SWT1030" s="318"/>
      <c r="SWU1030" s="318"/>
      <c r="SWV1030" s="318"/>
      <c r="SWW1030" s="318"/>
      <c r="SWX1030" s="318"/>
      <c r="SWY1030" s="318"/>
      <c r="SWZ1030" s="318"/>
      <c r="SXA1030" s="318"/>
      <c r="SXB1030" s="318"/>
      <c r="SXC1030" s="318"/>
      <c r="SXD1030" s="318"/>
      <c r="SXE1030" s="318"/>
      <c r="SXF1030" s="318"/>
      <c r="SXG1030" s="318"/>
      <c r="SXH1030" s="318"/>
      <c r="SXI1030" s="318"/>
      <c r="SXJ1030" s="318"/>
      <c r="SXK1030" s="318"/>
      <c r="SXL1030" s="318"/>
      <c r="SXM1030" s="318"/>
      <c r="SXN1030" s="318"/>
      <c r="SXO1030" s="318"/>
      <c r="SXP1030" s="318"/>
      <c r="SXQ1030" s="318"/>
      <c r="SXR1030" s="318"/>
      <c r="SXS1030" s="318"/>
      <c r="SXT1030" s="318"/>
      <c r="SXU1030" s="318"/>
      <c r="SXV1030" s="318"/>
      <c r="SXW1030" s="318"/>
      <c r="SXX1030" s="318"/>
      <c r="SXY1030" s="318"/>
      <c r="SXZ1030" s="318"/>
      <c r="SYA1030" s="318"/>
      <c r="SYB1030" s="318"/>
      <c r="SYC1030" s="318"/>
      <c r="SYD1030" s="318"/>
      <c r="SYE1030" s="318"/>
      <c r="SYF1030" s="318"/>
      <c r="SYG1030" s="318"/>
      <c r="SYH1030" s="318"/>
      <c r="SYI1030" s="318"/>
      <c r="SYJ1030" s="318"/>
      <c r="SYK1030" s="318"/>
      <c r="SYL1030" s="318"/>
      <c r="SYM1030" s="318"/>
      <c r="SYN1030" s="318"/>
      <c r="SYO1030" s="318"/>
      <c r="SYP1030" s="318"/>
      <c r="SYQ1030" s="318"/>
      <c r="SYR1030" s="318"/>
      <c r="SYS1030" s="318"/>
      <c r="SYT1030" s="318"/>
      <c r="SYU1030" s="318"/>
      <c r="SYV1030" s="318"/>
      <c r="SYW1030" s="318"/>
      <c r="SYX1030" s="318"/>
      <c r="SYY1030" s="318"/>
      <c r="SYZ1030" s="318"/>
      <c r="SZA1030" s="318"/>
      <c r="SZB1030" s="318"/>
      <c r="SZC1030" s="318"/>
      <c r="SZD1030" s="318"/>
      <c r="SZE1030" s="318"/>
      <c r="SZF1030" s="318"/>
      <c r="SZG1030" s="318"/>
      <c r="SZH1030" s="318"/>
      <c r="SZI1030" s="318"/>
      <c r="SZJ1030" s="318"/>
      <c r="SZK1030" s="318"/>
      <c r="SZL1030" s="318"/>
      <c r="SZM1030" s="318"/>
      <c r="SZN1030" s="318"/>
      <c r="SZO1030" s="318"/>
      <c r="SZP1030" s="318"/>
      <c r="SZQ1030" s="318"/>
      <c r="SZR1030" s="318"/>
      <c r="SZS1030" s="318"/>
      <c r="SZT1030" s="318"/>
      <c r="SZU1030" s="318"/>
      <c r="SZV1030" s="318"/>
      <c r="SZW1030" s="318"/>
      <c r="SZX1030" s="318"/>
      <c r="SZY1030" s="318"/>
      <c r="SZZ1030" s="318"/>
      <c r="TAA1030" s="318"/>
      <c r="TAB1030" s="318"/>
      <c r="TAC1030" s="318"/>
      <c r="TAD1030" s="318"/>
      <c r="TAE1030" s="318"/>
      <c r="TAF1030" s="318"/>
      <c r="TAG1030" s="318"/>
      <c r="TAH1030" s="318"/>
      <c r="TAI1030" s="318"/>
      <c r="TAJ1030" s="318"/>
      <c r="TAK1030" s="318"/>
      <c r="TAL1030" s="318"/>
      <c r="TAM1030" s="318"/>
      <c r="TAN1030" s="318"/>
      <c r="TAO1030" s="318"/>
      <c r="TAP1030" s="318"/>
      <c r="TAQ1030" s="318"/>
      <c r="TAR1030" s="318"/>
      <c r="TAS1030" s="318"/>
      <c r="TAT1030" s="318"/>
      <c r="TAU1030" s="318"/>
      <c r="TAV1030" s="318"/>
      <c r="TAW1030" s="318"/>
      <c r="TAX1030" s="318"/>
      <c r="TAY1030" s="318"/>
      <c r="TAZ1030" s="318"/>
      <c r="TBA1030" s="318"/>
      <c r="TBB1030" s="318"/>
      <c r="TBC1030" s="318"/>
      <c r="TBD1030" s="318"/>
      <c r="TBE1030" s="318"/>
      <c r="TBF1030" s="318"/>
      <c r="TBG1030" s="318"/>
      <c r="TBH1030" s="318"/>
      <c r="TBI1030" s="318"/>
      <c r="TBJ1030" s="318"/>
      <c r="TBK1030" s="318"/>
      <c r="TBL1030" s="318"/>
      <c r="TBM1030" s="318"/>
      <c r="TBN1030" s="318"/>
      <c r="TBO1030" s="318"/>
      <c r="TBP1030" s="318"/>
      <c r="TBQ1030" s="318"/>
      <c r="TBR1030" s="318"/>
      <c r="TBS1030" s="318"/>
      <c r="TBT1030" s="318"/>
      <c r="TBU1030" s="318"/>
      <c r="TBV1030" s="318"/>
      <c r="TBW1030" s="318"/>
      <c r="TBX1030" s="318"/>
      <c r="TBY1030" s="318"/>
      <c r="TBZ1030" s="318"/>
      <c r="TCA1030" s="318"/>
      <c r="TCB1030" s="318"/>
      <c r="TCC1030" s="318"/>
      <c r="TCD1030" s="318"/>
      <c r="TCE1030" s="318"/>
      <c r="TCF1030" s="318"/>
      <c r="TCG1030" s="318"/>
      <c r="TCH1030" s="318"/>
      <c r="TCI1030" s="318"/>
      <c r="TCJ1030" s="318"/>
      <c r="TCK1030" s="318"/>
      <c r="TCL1030" s="318"/>
      <c r="TCM1030" s="318"/>
      <c r="TCN1030" s="318"/>
      <c r="TCO1030" s="318"/>
      <c r="TCP1030" s="318"/>
      <c r="TCQ1030" s="318"/>
      <c r="TCR1030" s="318"/>
      <c r="TCS1030" s="318"/>
      <c r="TCT1030" s="318"/>
      <c r="TCU1030" s="318"/>
      <c r="TCV1030" s="318"/>
      <c r="TCW1030" s="318"/>
      <c r="TCX1030" s="318"/>
      <c r="TCY1030" s="318"/>
      <c r="TCZ1030" s="318"/>
      <c r="TDA1030" s="318"/>
      <c r="TDB1030" s="318"/>
      <c r="TDC1030" s="318"/>
      <c r="TDD1030" s="318"/>
      <c r="TDE1030" s="318"/>
      <c r="TDF1030" s="318"/>
      <c r="TDG1030" s="318"/>
      <c r="TDH1030" s="318"/>
      <c r="TDI1030" s="318"/>
      <c r="TDJ1030" s="318"/>
      <c r="TDK1030" s="318"/>
      <c r="TDL1030" s="318"/>
      <c r="TDM1030" s="318"/>
      <c r="TDN1030" s="318"/>
      <c r="TDO1030" s="318"/>
      <c r="TDP1030" s="318"/>
      <c r="TDQ1030" s="318"/>
      <c r="TDR1030" s="318"/>
      <c r="TDS1030" s="318"/>
      <c r="TDT1030" s="318"/>
      <c r="TDU1030" s="318"/>
      <c r="TDV1030" s="318"/>
      <c r="TDW1030" s="318"/>
      <c r="TDX1030" s="318"/>
      <c r="TDY1030" s="318"/>
      <c r="TDZ1030" s="318"/>
      <c r="TEA1030" s="318"/>
      <c r="TEB1030" s="318"/>
      <c r="TEC1030" s="318"/>
      <c r="TED1030" s="318"/>
      <c r="TEE1030" s="318"/>
      <c r="TEF1030" s="318"/>
      <c r="TEG1030" s="318"/>
      <c r="TEH1030" s="318"/>
      <c r="TEI1030" s="318"/>
      <c r="TEJ1030" s="318"/>
      <c r="TEK1030" s="318"/>
      <c r="TEL1030" s="318"/>
      <c r="TEM1030" s="318"/>
      <c r="TEN1030" s="318"/>
      <c r="TEO1030" s="318"/>
      <c r="TEP1030" s="318"/>
      <c r="TEQ1030" s="318"/>
      <c r="TER1030" s="318"/>
      <c r="TES1030" s="318"/>
      <c r="TET1030" s="318"/>
      <c r="TEU1030" s="318"/>
      <c r="TEV1030" s="318"/>
      <c r="TEW1030" s="318"/>
      <c r="TEX1030" s="318"/>
      <c r="TEY1030" s="318"/>
      <c r="TEZ1030" s="318"/>
      <c r="TFA1030" s="318"/>
      <c r="TFB1030" s="318"/>
      <c r="TFC1030" s="318"/>
      <c r="TFD1030" s="318"/>
      <c r="TFE1030" s="318"/>
      <c r="TFF1030" s="318"/>
      <c r="TFG1030" s="318"/>
      <c r="TFH1030" s="318"/>
      <c r="TFI1030" s="318"/>
      <c r="TFJ1030" s="318"/>
      <c r="TFK1030" s="318"/>
      <c r="TFL1030" s="318"/>
      <c r="TFM1030" s="318"/>
      <c r="TFN1030" s="318"/>
      <c r="TFO1030" s="318"/>
      <c r="TFP1030" s="318"/>
      <c r="TFQ1030" s="318"/>
      <c r="TFR1030" s="318"/>
      <c r="TFS1030" s="318"/>
      <c r="TFT1030" s="318"/>
      <c r="TFU1030" s="318"/>
      <c r="TFV1030" s="318"/>
      <c r="TFW1030" s="318"/>
      <c r="TFX1030" s="318"/>
      <c r="TFY1030" s="318"/>
      <c r="TFZ1030" s="318"/>
      <c r="TGA1030" s="318"/>
      <c r="TGB1030" s="318"/>
      <c r="TGC1030" s="318"/>
      <c r="TGD1030" s="318"/>
      <c r="TGE1030" s="318"/>
      <c r="TGF1030" s="318"/>
      <c r="TGG1030" s="318"/>
      <c r="TGH1030" s="318"/>
      <c r="TGI1030" s="318"/>
      <c r="TGJ1030" s="318"/>
      <c r="TGK1030" s="318"/>
      <c r="TGL1030" s="318"/>
      <c r="TGM1030" s="318"/>
      <c r="TGN1030" s="318"/>
      <c r="TGO1030" s="318"/>
      <c r="TGP1030" s="318"/>
      <c r="TGQ1030" s="318"/>
      <c r="TGR1030" s="318"/>
      <c r="TGS1030" s="318"/>
      <c r="TGT1030" s="318"/>
      <c r="TGU1030" s="318"/>
      <c r="TGV1030" s="318"/>
      <c r="TGW1030" s="318"/>
      <c r="TGX1030" s="318"/>
      <c r="TGY1030" s="318"/>
      <c r="TGZ1030" s="318"/>
      <c r="THA1030" s="318"/>
      <c r="THB1030" s="318"/>
      <c r="THC1030" s="318"/>
      <c r="THD1030" s="318"/>
      <c r="THE1030" s="318"/>
      <c r="THF1030" s="318"/>
      <c r="THG1030" s="318"/>
      <c r="THH1030" s="318"/>
      <c r="THI1030" s="318"/>
      <c r="THJ1030" s="318"/>
      <c r="THK1030" s="318"/>
      <c r="THL1030" s="318"/>
      <c r="THM1030" s="318"/>
      <c r="THN1030" s="318"/>
      <c r="THO1030" s="318"/>
      <c r="THP1030" s="318"/>
      <c r="THQ1030" s="318"/>
      <c r="THR1030" s="318"/>
      <c r="THS1030" s="318"/>
      <c r="THT1030" s="318"/>
      <c r="THU1030" s="318"/>
      <c r="THV1030" s="318"/>
      <c r="THW1030" s="318"/>
      <c r="THX1030" s="318"/>
      <c r="THY1030" s="318"/>
      <c r="THZ1030" s="318"/>
      <c r="TIA1030" s="318"/>
      <c r="TIB1030" s="318"/>
      <c r="TIC1030" s="318"/>
      <c r="TID1030" s="318"/>
      <c r="TIE1030" s="318"/>
      <c r="TIF1030" s="318"/>
      <c r="TIG1030" s="318"/>
      <c r="TIH1030" s="318"/>
      <c r="TII1030" s="318"/>
      <c r="TIJ1030" s="318"/>
      <c r="TIK1030" s="318"/>
      <c r="TIL1030" s="318"/>
      <c r="TIM1030" s="318"/>
      <c r="TIN1030" s="318"/>
      <c r="TIO1030" s="318"/>
      <c r="TIP1030" s="318"/>
      <c r="TIQ1030" s="318"/>
      <c r="TIR1030" s="318"/>
      <c r="TIS1030" s="318"/>
      <c r="TIT1030" s="318"/>
      <c r="TIU1030" s="318"/>
      <c r="TIV1030" s="318"/>
      <c r="TIW1030" s="318"/>
      <c r="TIX1030" s="318"/>
      <c r="TIY1030" s="318"/>
      <c r="TIZ1030" s="318"/>
      <c r="TJA1030" s="318"/>
      <c r="TJB1030" s="318"/>
      <c r="TJC1030" s="318"/>
      <c r="TJD1030" s="318"/>
      <c r="TJE1030" s="318"/>
      <c r="TJF1030" s="318"/>
      <c r="TJG1030" s="318"/>
      <c r="TJH1030" s="318"/>
      <c r="TJI1030" s="318"/>
      <c r="TJJ1030" s="318"/>
      <c r="TJK1030" s="318"/>
      <c r="TJL1030" s="318"/>
      <c r="TJM1030" s="318"/>
      <c r="TJN1030" s="318"/>
      <c r="TJO1030" s="318"/>
      <c r="TJP1030" s="318"/>
      <c r="TJQ1030" s="318"/>
      <c r="TJR1030" s="318"/>
      <c r="TJS1030" s="318"/>
      <c r="TJT1030" s="318"/>
      <c r="TJU1030" s="318"/>
      <c r="TJV1030" s="318"/>
      <c r="TJW1030" s="318"/>
      <c r="TJX1030" s="318"/>
      <c r="TJY1030" s="318"/>
      <c r="TJZ1030" s="318"/>
      <c r="TKA1030" s="318"/>
      <c r="TKB1030" s="318"/>
      <c r="TKC1030" s="318"/>
      <c r="TKD1030" s="318"/>
      <c r="TKE1030" s="318"/>
      <c r="TKF1030" s="318"/>
      <c r="TKG1030" s="318"/>
      <c r="TKH1030" s="318"/>
      <c r="TKI1030" s="318"/>
      <c r="TKJ1030" s="318"/>
      <c r="TKK1030" s="318"/>
      <c r="TKL1030" s="318"/>
      <c r="TKM1030" s="318"/>
      <c r="TKN1030" s="318"/>
      <c r="TKO1030" s="318"/>
      <c r="TKP1030" s="318"/>
      <c r="TKQ1030" s="318"/>
      <c r="TKR1030" s="318"/>
      <c r="TKS1030" s="318"/>
      <c r="TKT1030" s="318"/>
      <c r="TKU1030" s="318"/>
      <c r="TKV1030" s="318"/>
      <c r="TKW1030" s="318"/>
      <c r="TKX1030" s="318"/>
      <c r="TKY1030" s="318"/>
      <c r="TKZ1030" s="318"/>
      <c r="TLA1030" s="318"/>
      <c r="TLB1030" s="318"/>
      <c r="TLC1030" s="318"/>
      <c r="TLD1030" s="318"/>
      <c r="TLE1030" s="318"/>
      <c r="TLF1030" s="318"/>
      <c r="TLG1030" s="318"/>
      <c r="TLH1030" s="318"/>
      <c r="TLI1030" s="318"/>
      <c r="TLJ1030" s="318"/>
      <c r="TLK1030" s="318"/>
      <c r="TLL1030" s="318"/>
      <c r="TLM1030" s="318"/>
      <c r="TLN1030" s="318"/>
      <c r="TLO1030" s="318"/>
      <c r="TLP1030" s="318"/>
      <c r="TLQ1030" s="318"/>
      <c r="TLR1030" s="318"/>
      <c r="TLS1030" s="318"/>
      <c r="TLT1030" s="318"/>
      <c r="TLU1030" s="318"/>
      <c r="TLV1030" s="318"/>
      <c r="TLW1030" s="318"/>
      <c r="TLX1030" s="318"/>
      <c r="TLY1030" s="318"/>
      <c r="TLZ1030" s="318"/>
      <c r="TMA1030" s="318"/>
      <c r="TMB1030" s="318"/>
      <c r="TMC1030" s="318"/>
      <c r="TMD1030" s="318"/>
      <c r="TME1030" s="318"/>
      <c r="TMF1030" s="318"/>
      <c r="TMG1030" s="318"/>
      <c r="TMH1030" s="318"/>
      <c r="TMI1030" s="318"/>
      <c r="TMJ1030" s="318"/>
      <c r="TMK1030" s="318"/>
      <c r="TML1030" s="318"/>
      <c r="TMM1030" s="318"/>
      <c r="TMN1030" s="318"/>
      <c r="TMO1030" s="318"/>
      <c r="TMP1030" s="318"/>
      <c r="TMQ1030" s="318"/>
      <c r="TMR1030" s="318"/>
      <c r="TMS1030" s="318"/>
      <c r="TMT1030" s="318"/>
      <c r="TMU1030" s="318"/>
      <c r="TMV1030" s="318"/>
      <c r="TMW1030" s="318"/>
      <c r="TMX1030" s="318"/>
      <c r="TMY1030" s="318"/>
      <c r="TMZ1030" s="318"/>
      <c r="TNA1030" s="318"/>
      <c r="TNB1030" s="318"/>
      <c r="TNC1030" s="318"/>
      <c r="TND1030" s="318"/>
      <c r="TNE1030" s="318"/>
      <c r="TNF1030" s="318"/>
      <c r="TNG1030" s="318"/>
      <c r="TNH1030" s="318"/>
      <c r="TNI1030" s="318"/>
      <c r="TNJ1030" s="318"/>
      <c r="TNK1030" s="318"/>
      <c r="TNL1030" s="318"/>
      <c r="TNM1030" s="318"/>
      <c r="TNN1030" s="318"/>
      <c r="TNO1030" s="318"/>
      <c r="TNP1030" s="318"/>
      <c r="TNQ1030" s="318"/>
      <c r="TNR1030" s="318"/>
      <c r="TNS1030" s="318"/>
      <c r="TNT1030" s="318"/>
      <c r="TNU1030" s="318"/>
      <c r="TNV1030" s="318"/>
      <c r="TNW1030" s="318"/>
      <c r="TNX1030" s="318"/>
      <c r="TNY1030" s="318"/>
      <c r="TNZ1030" s="318"/>
      <c r="TOA1030" s="318"/>
      <c r="TOB1030" s="318"/>
      <c r="TOC1030" s="318"/>
      <c r="TOD1030" s="318"/>
      <c r="TOE1030" s="318"/>
      <c r="TOF1030" s="318"/>
      <c r="TOG1030" s="318"/>
      <c r="TOH1030" s="318"/>
      <c r="TOI1030" s="318"/>
      <c r="TOJ1030" s="318"/>
      <c r="TOK1030" s="318"/>
      <c r="TOL1030" s="318"/>
      <c r="TOM1030" s="318"/>
      <c r="TON1030" s="318"/>
      <c r="TOO1030" s="318"/>
      <c r="TOP1030" s="318"/>
      <c r="TOQ1030" s="318"/>
      <c r="TOR1030" s="318"/>
      <c r="TOS1030" s="318"/>
      <c r="TOT1030" s="318"/>
      <c r="TOU1030" s="318"/>
      <c r="TOV1030" s="318"/>
      <c r="TOW1030" s="318"/>
      <c r="TOX1030" s="318"/>
      <c r="TOY1030" s="318"/>
      <c r="TOZ1030" s="318"/>
      <c r="TPA1030" s="318"/>
      <c r="TPB1030" s="318"/>
      <c r="TPC1030" s="318"/>
      <c r="TPD1030" s="318"/>
      <c r="TPE1030" s="318"/>
      <c r="TPF1030" s="318"/>
      <c r="TPG1030" s="318"/>
      <c r="TPH1030" s="318"/>
      <c r="TPI1030" s="318"/>
      <c r="TPJ1030" s="318"/>
      <c r="TPK1030" s="318"/>
      <c r="TPL1030" s="318"/>
      <c r="TPM1030" s="318"/>
      <c r="TPN1030" s="318"/>
      <c r="TPO1030" s="318"/>
      <c r="TPP1030" s="318"/>
      <c r="TPQ1030" s="318"/>
      <c r="TPR1030" s="318"/>
      <c r="TPS1030" s="318"/>
      <c r="TPT1030" s="318"/>
      <c r="TPU1030" s="318"/>
      <c r="TPV1030" s="318"/>
      <c r="TPW1030" s="318"/>
      <c r="TPX1030" s="318"/>
      <c r="TPY1030" s="318"/>
      <c r="TPZ1030" s="318"/>
      <c r="TQA1030" s="318"/>
      <c r="TQB1030" s="318"/>
      <c r="TQC1030" s="318"/>
      <c r="TQD1030" s="318"/>
      <c r="TQE1030" s="318"/>
      <c r="TQF1030" s="318"/>
      <c r="TQG1030" s="318"/>
      <c r="TQH1030" s="318"/>
      <c r="TQI1030" s="318"/>
      <c r="TQJ1030" s="318"/>
      <c r="TQK1030" s="318"/>
      <c r="TQL1030" s="318"/>
      <c r="TQM1030" s="318"/>
      <c r="TQN1030" s="318"/>
      <c r="TQO1030" s="318"/>
      <c r="TQP1030" s="318"/>
      <c r="TQQ1030" s="318"/>
      <c r="TQR1030" s="318"/>
      <c r="TQS1030" s="318"/>
      <c r="TQT1030" s="318"/>
      <c r="TQU1030" s="318"/>
      <c r="TQV1030" s="318"/>
      <c r="TQW1030" s="318"/>
      <c r="TQX1030" s="318"/>
      <c r="TQY1030" s="318"/>
      <c r="TQZ1030" s="318"/>
      <c r="TRA1030" s="318"/>
      <c r="TRB1030" s="318"/>
      <c r="TRC1030" s="318"/>
      <c r="TRD1030" s="318"/>
      <c r="TRE1030" s="318"/>
      <c r="TRF1030" s="318"/>
      <c r="TRG1030" s="318"/>
      <c r="TRH1030" s="318"/>
      <c r="TRI1030" s="318"/>
      <c r="TRJ1030" s="318"/>
      <c r="TRK1030" s="318"/>
      <c r="TRL1030" s="318"/>
      <c r="TRM1030" s="318"/>
      <c r="TRN1030" s="318"/>
      <c r="TRO1030" s="318"/>
      <c r="TRP1030" s="318"/>
      <c r="TRQ1030" s="318"/>
      <c r="TRR1030" s="318"/>
      <c r="TRS1030" s="318"/>
      <c r="TRT1030" s="318"/>
      <c r="TRU1030" s="318"/>
      <c r="TRV1030" s="318"/>
      <c r="TRW1030" s="318"/>
      <c r="TRX1030" s="318"/>
      <c r="TRY1030" s="318"/>
      <c r="TRZ1030" s="318"/>
      <c r="TSA1030" s="318"/>
      <c r="TSB1030" s="318"/>
      <c r="TSC1030" s="318"/>
      <c r="TSD1030" s="318"/>
      <c r="TSE1030" s="318"/>
      <c r="TSF1030" s="318"/>
      <c r="TSG1030" s="318"/>
      <c r="TSH1030" s="318"/>
      <c r="TSI1030" s="318"/>
      <c r="TSJ1030" s="318"/>
      <c r="TSK1030" s="318"/>
      <c r="TSL1030" s="318"/>
      <c r="TSM1030" s="318"/>
      <c r="TSN1030" s="318"/>
      <c r="TSO1030" s="318"/>
      <c r="TSP1030" s="318"/>
      <c r="TSQ1030" s="318"/>
      <c r="TSR1030" s="318"/>
      <c r="TSS1030" s="318"/>
      <c r="TST1030" s="318"/>
      <c r="TSU1030" s="318"/>
      <c r="TSV1030" s="318"/>
      <c r="TSW1030" s="318"/>
      <c r="TSX1030" s="318"/>
      <c r="TSY1030" s="318"/>
      <c r="TSZ1030" s="318"/>
      <c r="TTA1030" s="318"/>
      <c r="TTB1030" s="318"/>
      <c r="TTC1030" s="318"/>
      <c r="TTD1030" s="318"/>
      <c r="TTE1030" s="318"/>
      <c r="TTF1030" s="318"/>
      <c r="TTG1030" s="318"/>
      <c r="TTH1030" s="318"/>
      <c r="TTI1030" s="318"/>
      <c r="TTJ1030" s="318"/>
      <c r="TTK1030" s="318"/>
      <c r="TTL1030" s="318"/>
      <c r="TTM1030" s="318"/>
      <c r="TTN1030" s="318"/>
      <c r="TTO1030" s="318"/>
      <c r="TTP1030" s="318"/>
      <c r="TTQ1030" s="318"/>
      <c r="TTR1030" s="318"/>
      <c r="TTS1030" s="318"/>
      <c r="TTT1030" s="318"/>
      <c r="TTU1030" s="318"/>
      <c r="TTV1030" s="318"/>
      <c r="TTW1030" s="318"/>
      <c r="TTX1030" s="318"/>
      <c r="TTY1030" s="318"/>
      <c r="TTZ1030" s="318"/>
      <c r="TUA1030" s="318"/>
      <c r="TUB1030" s="318"/>
      <c r="TUC1030" s="318"/>
      <c r="TUD1030" s="318"/>
      <c r="TUE1030" s="318"/>
      <c r="TUF1030" s="318"/>
      <c r="TUG1030" s="318"/>
      <c r="TUH1030" s="318"/>
      <c r="TUI1030" s="318"/>
      <c r="TUJ1030" s="318"/>
      <c r="TUK1030" s="318"/>
      <c r="TUL1030" s="318"/>
      <c r="TUM1030" s="318"/>
      <c r="TUN1030" s="318"/>
      <c r="TUO1030" s="318"/>
      <c r="TUP1030" s="318"/>
      <c r="TUQ1030" s="318"/>
      <c r="TUR1030" s="318"/>
      <c r="TUS1030" s="318"/>
      <c r="TUT1030" s="318"/>
      <c r="TUU1030" s="318"/>
      <c r="TUV1030" s="318"/>
      <c r="TUW1030" s="318"/>
      <c r="TUX1030" s="318"/>
      <c r="TUY1030" s="318"/>
      <c r="TUZ1030" s="318"/>
      <c r="TVA1030" s="318"/>
      <c r="TVB1030" s="318"/>
      <c r="TVC1030" s="318"/>
      <c r="TVD1030" s="318"/>
      <c r="TVE1030" s="318"/>
      <c r="TVF1030" s="318"/>
      <c r="TVG1030" s="318"/>
      <c r="TVH1030" s="318"/>
      <c r="TVI1030" s="318"/>
      <c r="TVJ1030" s="318"/>
      <c r="TVK1030" s="318"/>
      <c r="TVL1030" s="318"/>
      <c r="TVM1030" s="318"/>
      <c r="TVN1030" s="318"/>
      <c r="TVO1030" s="318"/>
      <c r="TVP1030" s="318"/>
      <c r="TVQ1030" s="318"/>
      <c r="TVR1030" s="318"/>
      <c r="TVS1030" s="318"/>
      <c r="TVT1030" s="318"/>
      <c r="TVU1030" s="318"/>
      <c r="TVV1030" s="318"/>
      <c r="TVW1030" s="318"/>
      <c r="TVX1030" s="318"/>
      <c r="TVY1030" s="318"/>
      <c r="TVZ1030" s="318"/>
      <c r="TWA1030" s="318"/>
      <c r="TWB1030" s="318"/>
      <c r="TWC1030" s="318"/>
      <c r="TWD1030" s="318"/>
      <c r="TWE1030" s="318"/>
      <c r="TWF1030" s="318"/>
      <c r="TWG1030" s="318"/>
      <c r="TWH1030" s="318"/>
      <c r="TWI1030" s="318"/>
      <c r="TWJ1030" s="318"/>
      <c r="TWK1030" s="318"/>
      <c r="TWL1030" s="318"/>
      <c r="TWM1030" s="318"/>
      <c r="TWN1030" s="318"/>
      <c r="TWO1030" s="318"/>
      <c r="TWP1030" s="318"/>
      <c r="TWQ1030" s="318"/>
      <c r="TWR1030" s="318"/>
      <c r="TWS1030" s="318"/>
      <c r="TWT1030" s="318"/>
      <c r="TWU1030" s="318"/>
      <c r="TWV1030" s="318"/>
      <c r="TWW1030" s="318"/>
      <c r="TWX1030" s="318"/>
      <c r="TWY1030" s="318"/>
      <c r="TWZ1030" s="318"/>
      <c r="TXA1030" s="318"/>
      <c r="TXB1030" s="318"/>
      <c r="TXC1030" s="318"/>
      <c r="TXD1030" s="318"/>
      <c r="TXE1030" s="318"/>
      <c r="TXF1030" s="318"/>
      <c r="TXG1030" s="318"/>
      <c r="TXH1030" s="318"/>
      <c r="TXI1030" s="318"/>
      <c r="TXJ1030" s="318"/>
      <c r="TXK1030" s="318"/>
      <c r="TXL1030" s="318"/>
      <c r="TXM1030" s="318"/>
      <c r="TXN1030" s="318"/>
      <c r="TXO1030" s="318"/>
      <c r="TXP1030" s="318"/>
      <c r="TXQ1030" s="318"/>
      <c r="TXR1030" s="318"/>
      <c r="TXS1030" s="318"/>
      <c r="TXT1030" s="318"/>
      <c r="TXU1030" s="318"/>
      <c r="TXV1030" s="318"/>
      <c r="TXW1030" s="318"/>
      <c r="TXX1030" s="318"/>
      <c r="TXY1030" s="318"/>
      <c r="TXZ1030" s="318"/>
      <c r="TYA1030" s="318"/>
      <c r="TYB1030" s="318"/>
      <c r="TYC1030" s="318"/>
      <c r="TYD1030" s="318"/>
      <c r="TYE1030" s="318"/>
      <c r="TYF1030" s="318"/>
      <c r="TYG1030" s="318"/>
      <c r="TYH1030" s="318"/>
      <c r="TYI1030" s="318"/>
      <c r="TYJ1030" s="318"/>
      <c r="TYK1030" s="318"/>
      <c r="TYL1030" s="318"/>
      <c r="TYM1030" s="318"/>
      <c r="TYN1030" s="318"/>
      <c r="TYO1030" s="318"/>
      <c r="TYP1030" s="318"/>
      <c r="TYQ1030" s="318"/>
      <c r="TYR1030" s="318"/>
      <c r="TYS1030" s="318"/>
      <c r="TYT1030" s="318"/>
      <c r="TYU1030" s="318"/>
      <c r="TYV1030" s="318"/>
      <c r="TYW1030" s="318"/>
      <c r="TYX1030" s="318"/>
      <c r="TYY1030" s="318"/>
      <c r="TYZ1030" s="318"/>
      <c r="TZA1030" s="318"/>
      <c r="TZB1030" s="318"/>
      <c r="TZC1030" s="318"/>
      <c r="TZD1030" s="318"/>
      <c r="TZE1030" s="318"/>
      <c r="TZF1030" s="318"/>
      <c r="TZG1030" s="318"/>
      <c r="TZH1030" s="318"/>
      <c r="TZI1030" s="318"/>
      <c r="TZJ1030" s="318"/>
      <c r="TZK1030" s="318"/>
      <c r="TZL1030" s="318"/>
      <c r="TZM1030" s="318"/>
      <c r="TZN1030" s="318"/>
      <c r="TZO1030" s="318"/>
      <c r="TZP1030" s="318"/>
      <c r="TZQ1030" s="318"/>
      <c r="TZR1030" s="318"/>
      <c r="TZS1030" s="318"/>
      <c r="TZT1030" s="318"/>
      <c r="TZU1030" s="318"/>
      <c r="TZV1030" s="318"/>
      <c r="TZW1030" s="318"/>
      <c r="TZX1030" s="318"/>
      <c r="TZY1030" s="318"/>
      <c r="TZZ1030" s="318"/>
      <c r="UAA1030" s="318"/>
      <c r="UAB1030" s="318"/>
      <c r="UAC1030" s="318"/>
      <c r="UAD1030" s="318"/>
      <c r="UAE1030" s="318"/>
      <c r="UAF1030" s="318"/>
      <c r="UAG1030" s="318"/>
      <c r="UAH1030" s="318"/>
      <c r="UAI1030" s="318"/>
      <c r="UAJ1030" s="318"/>
      <c r="UAK1030" s="318"/>
      <c r="UAL1030" s="318"/>
      <c r="UAM1030" s="318"/>
      <c r="UAN1030" s="318"/>
      <c r="UAO1030" s="318"/>
      <c r="UAP1030" s="318"/>
      <c r="UAQ1030" s="318"/>
      <c r="UAR1030" s="318"/>
      <c r="UAS1030" s="318"/>
      <c r="UAT1030" s="318"/>
      <c r="UAU1030" s="318"/>
      <c r="UAV1030" s="318"/>
      <c r="UAW1030" s="318"/>
      <c r="UAX1030" s="318"/>
      <c r="UAY1030" s="318"/>
      <c r="UAZ1030" s="318"/>
      <c r="UBA1030" s="318"/>
      <c r="UBB1030" s="318"/>
      <c r="UBC1030" s="318"/>
      <c r="UBD1030" s="318"/>
      <c r="UBE1030" s="318"/>
      <c r="UBF1030" s="318"/>
      <c r="UBG1030" s="318"/>
      <c r="UBH1030" s="318"/>
      <c r="UBI1030" s="318"/>
      <c r="UBJ1030" s="318"/>
      <c r="UBK1030" s="318"/>
      <c r="UBL1030" s="318"/>
      <c r="UBM1030" s="318"/>
      <c r="UBN1030" s="318"/>
      <c r="UBO1030" s="318"/>
      <c r="UBP1030" s="318"/>
      <c r="UBQ1030" s="318"/>
      <c r="UBR1030" s="318"/>
      <c r="UBS1030" s="318"/>
      <c r="UBT1030" s="318"/>
      <c r="UBU1030" s="318"/>
      <c r="UBV1030" s="318"/>
      <c r="UBW1030" s="318"/>
      <c r="UBX1030" s="318"/>
      <c r="UBY1030" s="318"/>
      <c r="UBZ1030" s="318"/>
      <c r="UCA1030" s="318"/>
      <c r="UCB1030" s="318"/>
      <c r="UCC1030" s="318"/>
      <c r="UCD1030" s="318"/>
      <c r="UCE1030" s="318"/>
      <c r="UCF1030" s="318"/>
      <c r="UCG1030" s="318"/>
      <c r="UCH1030" s="318"/>
      <c r="UCI1030" s="318"/>
      <c r="UCJ1030" s="318"/>
      <c r="UCK1030" s="318"/>
      <c r="UCL1030" s="318"/>
      <c r="UCM1030" s="318"/>
      <c r="UCN1030" s="318"/>
      <c r="UCO1030" s="318"/>
      <c r="UCP1030" s="318"/>
      <c r="UCQ1030" s="318"/>
      <c r="UCR1030" s="318"/>
      <c r="UCS1030" s="318"/>
      <c r="UCT1030" s="318"/>
      <c r="UCU1030" s="318"/>
      <c r="UCV1030" s="318"/>
      <c r="UCW1030" s="318"/>
      <c r="UCX1030" s="318"/>
      <c r="UCY1030" s="318"/>
      <c r="UCZ1030" s="318"/>
      <c r="UDA1030" s="318"/>
      <c r="UDB1030" s="318"/>
      <c r="UDC1030" s="318"/>
      <c r="UDD1030" s="318"/>
      <c r="UDE1030" s="318"/>
      <c r="UDF1030" s="318"/>
      <c r="UDG1030" s="318"/>
      <c r="UDH1030" s="318"/>
      <c r="UDI1030" s="318"/>
      <c r="UDJ1030" s="318"/>
      <c r="UDK1030" s="318"/>
      <c r="UDL1030" s="318"/>
      <c r="UDM1030" s="318"/>
      <c r="UDN1030" s="318"/>
      <c r="UDO1030" s="318"/>
      <c r="UDP1030" s="318"/>
      <c r="UDQ1030" s="318"/>
      <c r="UDR1030" s="318"/>
      <c r="UDS1030" s="318"/>
      <c r="UDT1030" s="318"/>
      <c r="UDU1030" s="318"/>
      <c r="UDV1030" s="318"/>
      <c r="UDW1030" s="318"/>
      <c r="UDX1030" s="318"/>
      <c r="UDY1030" s="318"/>
      <c r="UDZ1030" s="318"/>
      <c r="UEA1030" s="318"/>
      <c r="UEB1030" s="318"/>
      <c r="UEC1030" s="318"/>
      <c r="UED1030" s="318"/>
      <c r="UEE1030" s="318"/>
      <c r="UEF1030" s="318"/>
      <c r="UEG1030" s="318"/>
      <c r="UEH1030" s="318"/>
      <c r="UEI1030" s="318"/>
      <c r="UEJ1030" s="318"/>
      <c r="UEK1030" s="318"/>
      <c r="UEL1030" s="318"/>
      <c r="UEM1030" s="318"/>
      <c r="UEN1030" s="318"/>
      <c r="UEO1030" s="318"/>
      <c r="UEP1030" s="318"/>
      <c r="UEQ1030" s="318"/>
      <c r="UER1030" s="318"/>
      <c r="UES1030" s="318"/>
      <c r="UET1030" s="318"/>
      <c r="UEU1030" s="318"/>
      <c r="UEV1030" s="318"/>
      <c r="UEW1030" s="318"/>
      <c r="UEX1030" s="318"/>
      <c r="UEY1030" s="318"/>
      <c r="UEZ1030" s="318"/>
      <c r="UFA1030" s="318"/>
      <c r="UFB1030" s="318"/>
      <c r="UFC1030" s="318"/>
      <c r="UFD1030" s="318"/>
      <c r="UFE1030" s="318"/>
      <c r="UFF1030" s="318"/>
      <c r="UFG1030" s="318"/>
      <c r="UFH1030" s="318"/>
      <c r="UFI1030" s="318"/>
      <c r="UFJ1030" s="318"/>
      <c r="UFK1030" s="318"/>
      <c r="UFL1030" s="318"/>
      <c r="UFM1030" s="318"/>
      <c r="UFN1030" s="318"/>
      <c r="UFO1030" s="318"/>
      <c r="UFP1030" s="318"/>
      <c r="UFQ1030" s="318"/>
      <c r="UFR1030" s="318"/>
      <c r="UFS1030" s="318"/>
      <c r="UFT1030" s="318"/>
      <c r="UFU1030" s="318"/>
      <c r="UFV1030" s="318"/>
      <c r="UFW1030" s="318"/>
      <c r="UFX1030" s="318"/>
      <c r="UFY1030" s="318"/>
      <c r="UFZ1030" s="318"/>
      <c r="UGA1030" s="318"/>
      <c r="UGB1030" s="318"/>
      <c r="UGC1030" s="318"/>
      <c r="UGD1030" s="318"/>
      <c r="UGE1030" s="318"/>
      <c r="UGF1030" s="318"/>
      <c r="UGG1030" s="318"/>
      <c r="UGH1030" s="318"/>
      <c r="UGI1030" s="318"/>
      <c r="UGJ1030" s="318"/>
      <c r="UGK1030" s="318"/>
      <c r="UGL1030" s="318"/>
      <c r="UGM1030" s="318"/>
      <c r="UGN1030" s="318"/>
      <c r="UGO1030" s="318"/>
      <c r="UGP1030" s="318"/>
      <c r="UGQ1030" s="318"/>
      <c r="UGR1030" s="318"/>
      <c r="UGS1030" s="318"/>
      <c r="UGT1030" s="318"/>
      <c r="UGU1030" s="318"/>
      <c r="UGV1030" s="318"/>
      <c r="UGW1030" s="318"/>
      <c r="UGX1030" s="318"/>
      <c r="UGY1030" s="318"/>
      <c r="UGZ1030" s="318"/>
      <c r="UHA1030" s="318"/>
      <c r="UHB1030" s="318"/>
      <c r="UHC1030" s="318"/>
      <c r="UHD1030" s="318"/>
      <c r="UHE1030" s="318"/>
      <c r="UHF1030" s="318"/>
      <c r="UHG1030" s="318"/>
      <c r="UHH1030" s="318"/>
      <c r="UHI1030" s="318"/>
      <c r="UHJ1030" s="318"/>
      <c r="UHK1030" s="318"/>
      <c r="UHL1030" s="318"/>
      <c r="UHM1030" s="318"/>
      <c r="UHN1030" s="318"/>
      <c r="UHO1030" s="318"/>
      <c r="UHP1030" s="318"/>
      <c r="UHQ1030" s="318"/>
      <c r="UHR1030" s="318"/>
      <c r="UHS1030" s="318"/>
      <c r="UHT1030" s="318"/>
      <c r="UHU1030" s="318"/>
      <c r="UHV1030" s="318"/>
      <c r="UHW1030" s="318"/>
      <c r="UHX1030" s="318"/>
      <c r="UHY1030" s="318"/>
      <c r="UHZ1030" s="318"/>
      <c r="UIA1030" s="318"/>
      <c r="UIB1030" s="318"/>
      <c r="UIC1030" s="318"/>
      <c r="UID1030" s="318"/>
      <c r="UIE1030" s="318"/>
      <c r="UIF1030" s="318"/>
      <c r="UIG1030" s="318"/>
      <c r="UIH1030" s="318"/>
      <c r="UII1030" s="318"/>
      <c r="UIJ1030" s="318"/>
      <c r="UIK1030" s="318"/>
      <c r="UIL1030" s="318"/>
      <c r="UIM1030" s="318"/>
      <c r="UIN1030" s="318"/>
      <c r="UIO1030" s="318"/>
      <c r="UIP1030" s="318"/>
      <c r="UIQ1030" s="318"/>
      <c r="UIR1030" s="318"/>
      <c r="UIS1030" s="318"/>
      <c r="UIT1030" s="318"/>
      <c r="UIU1030" s="318"/>
      <c r="UIV1030" s="318"/>
      <c r="UIW1030" s="318"/>
      <c r="UIX1030" s="318"/>
      <c r="UIY1030" s="318"/>
      <c r="UIZ1030" s="318"/>
      <c r="UJA1030" s="318"/>
      <c r="UJB1030" s="318"/>
      <c r="UJC1030" s="318"/>
      <c r="UJD1030" s="318"/>
      <c r="UJE1030" s="318"/>
      <c r="UJF1030" s="318"/>
      <c r="UJG1030" s="318"/>
      <c r="UJH1030" s="318"/>
      <c r="UJI1030" s="318"/>
      <c r="UJJ1030" s="318"/>
      <c r="UJK1030" s="318"/>
      <c r="UJL1030" s="318"/>
      <c r="UJM1030" s="318"/>
      <c r="UJN1030" s="318"/>
      <c r="UJO1030" s="318"/>
      <c r="UJP1030" s="318"/>
      <c r="UJQ1030" s="318"/>
      <c r="UJR1030" s="318"/>
      <c r="UJS1030" s="318"/>
      <c r="UJT1030" s="318"/>
      <c r="UJU1030" s="318"/>
      <c r="UJV1030" s="318"/>
      <c r="UJW1030" s="318"/>
      <c r="UJX1030" s="318"/>
      <c r="UJY1030" s="318"/>
      <c r="UJZ1030" s="318"/>
      <c r="UKA1030" s="318"/>
      <c r="UKB1030" s="318"/>
      <c r="UKC1030" s="318"/>
      <c r="UKD1030" s="318"/>
      <c r="UKE1030" s="318"/>
      <c r="UKF1030" s="318"/>
      <c r="UKG1030" s="318"/>
      <c r="UKH1030" s="318"/>
      <c r="UKI1030" s="318"/>
      <c r="UKJ1030" s="318"/>
      <c r="UKK1030" s="318"/>
      <c r="UKL1030" s="318"/>
      <c r="UKM1030" s="318"/>
      <c r="UKN1030" s="318"/>
      <c r="UKO1030" s="318"/>
      <c r="UKP1030" s="318"/>
      <c r="UKQ1030" s="318"/>
      <c r="UKR1030" s="318"/>
      <c r="UKS1030" s="318"/>
      <c r="UKT1030" s="318"/>
      <c r="UKU1030" s="318"/>
      <c r="UKV1030" s="318"/>
      <c r="UKW1030" s="318"/>
      <c r="UKX1030" s="318"/>
      <c r="UKY1030" s="318"/>
      <c r="UKZ1030" s="318"/>
      <c r="ULA1030" s="318"/>
      <c r="ULB1030" s="318"/>
      <c r="ULC1030" s="318"/>
      <c r="ULD1030" s="318"/>
      <c r="ULE1030" s="318"/>
      <c r="ULF1030" s="318"/>
      <c r="ULG1030" s="318"/>
      <c r="ULH1030" s="318"/>
      <c r="ULI1030" s="318"/>
      <c r="ULJ1030" s="318"/>
      <c r="ULK1030" s="318"/>
      <c r="ULL1030" s="318"/>
      <c r="ULM1030" s="318"/>
      <c r="ULN1030" s="318"/>
      <c r="ULO1030" s="318"/>
      <c r="ULP1030" s="318"/>
      <c r="ULQ1030" s="318"/>
      <c r="ULR1030" s="318"/>
      <c r="ULS1030" s="318"/>
      <c r="ULT1030" s="318"/>
      <c r="ULU1030" s="318"/>
      <c r="ULV1030" s="318"/>
      <c r="ULW1030" s="318"/>
      <c r="ULX1030" s="318"/>
      <c r="ULY1030" s="318"/>
      <c r="ULZ1030" s="318"/>
      <c r="UMA1030" s="318"/>
      <c r="UMB1030" s="318"/>
      <c r="UMC1030" s="318"/>
      <c r="UMD1030" s="318"/>
      <c r="UME1030" s="318"/>
      <c r="UMF1030" s="318"/>
      <c r="UMG1030" s="318"/>
      <c r="UMH1030" s="318"/>
      <c r="UMI1030" s="318"/>
      <c r="UMJ1030" s="318"/>
      <c r="UMK1030" s="318"/>
      <c r="UML1030" s="318"/>
      <c r="UMM1030" s="318"/>
      <c r="UMN1030" s="318"/>
      <c r="UMO1030" s="318"/>
      <c r="UMP1030" s="318"/>
      <c r="UMQ1030" s="318"/>
      <c r="UMR1030" s="318"/>
      <c r="UMS1030" s="318"/>
      <c r="UMT1030" s="318"/>
      <c r="UMU1030" s="318"/>
      <c r="UMV1030" s="318"/>
      <c r="UMW1030" s="318"/>
      <c r="UMX1030" s="318"/>
      <c r="UMY1030" s="318"/>
      <c r="UMZ1030" s="318"/>
      <c r="UNA1030" s="318"/>
      <c r="UNB1030" s="318"/>
      <c r="UNC1030" s="318"/>
      <c r="UND1030" s="318"/>
      <c r="UNE1030" s="318"/>
      <c r="UNF1030" s="318"/>
      <c r="UNG1030" s="318"/>
      <c r="UNH1030" s="318"/>
      <c r="UNI1030" s="318"/>
      <c r="UNJ1030" s="318"/>
      <c r="UNK1030" s="318"/>
      <c r="UNL1030" s="318"/>
      <c r="UNM1030" s="318"/>
      <c r="UNN1030" s="318"/>
      <c r="UNO1030" s="318"/>
      <c r="UNP1030" s="318"/>
      <c r="UNQ1030" s="318"/>
      <c r="UNR1030" s="318"/>
      <c r="UNS1030" s="318"/>
      <c r="UNT1030" s="318"/>
      <c r="UNU1030" s="318"/>
      <c r="UNV1030" s="318"/>
      <c r="UNW1030" s="318"/>
      <c r="UNX1030" s="318"/>
      <c r="UNY1030" s="318"/>
      <c r="UNZ1030" s="318"/>
      <c r="UOA1030" s="318"/>
      <c r="UOB1030" s="318"/>
      <c r="UOC1030" s="318"/>
      <c r="UOD1030" s="318"/>
      <c r="UOE1030" s="318"/>
      <c r="UOF1030" s="318"/>
      <c r="UOG1030" s="318"/>
      <c r="UOH1030" s="318"/>
      <c r="UOI1030" s="318"/>
      <c r="UOJ1030" s="318"/>
      <c r="UOK1030" s="318"/>
      <c r="UOL1030" s="318"/>
      <c r="UOM1030" s="318"/>
      <c r="UON1030" s="318"/>
      <c r="UOO1030" s="318"/>
      <c r="UOP1030" s="318"/>
      <c r="UOQ1030" s="318"/>
      <c r="UOR1030" s="318"/>
      <c r="UOS1030" s="318"/>
      <c r="UOT1030" s="318"/>
      <c r="UOU1030" s="318"/>
      <c r="UOV1030" s="318"/>
      <c r="UOW1030" s="318"/>
      <c r="UOX1030" s="318"/>
      <c r="UOY1030" s="318"/>
      <c r="UOZ1030" s="318"/>
      <c r="UPA1030" s="318"/>
      <c r="UPB1030" s="318"/>
      <c r="UPC1030" s="318"/>
      <c r="UPD1030" s="318"/>
      <c r="UPE1030" s="318"/>
      <c r="UPF1030" s="318"/>
      <c r="UPG1030" s="318"/>
      <c r="UPH1030" s="318"/>
      <c r="UPI1030" s="318"/>
      <c r="UPJ1030" s="318"/>
      <c r="UPK1030" s="318"/>
      <c r="UPL1030" s="318"/>
      <c r="UPM1030" s="318"/>
      <c r="UPN1030" s="318"/>
      <c r="UPO1030" s="318"/>
      <c r="UPP1030" s="318"/>
      <c r="UPQ1030" s="318"/>
      <c r="UPR1030" s="318"/>
      <c r="UPS1030" s="318"/>
      <c r="UPT1030" s="318"/>
      <c r="UPU1030" s="318"/>
      <c r="UPV1030" s="318"/>
      <c r="UPW1030" s="318"/>
      <c r="UPX1030" s="318"/>
      <c r="UPY1030" s="318"/>
      <c r="UPZ1030" s="318"/>
      <c r="UQA1030" s="318"/>
      <c r="UQB1030" s="318"/>
      <c r="UQC1030" s="318"/>
      <c r="UQD1030" s="318"/>
      <c r="UQE1030" s="318"/>
      <c r="UQF1030" s="318"/>
      <c r="UQG1030" s="318"/>
      <c r="UQH1030" s="318"/>
      <c r="UQI1030" s="318"/>
      <c r="UQJ1030" s="318"/>
      <c r="UQK1030" s="318"/>
      <c r="UQL1030" s="318"/>
      <c r="UQM1030" s="318"/>
      <c r="UQN1030" s="318"/>
      <c r="UQO1030" s="318"/>
      <c r="UQP1030" s="318"/>
      <c r="UQQ1030" s="318"/>
      <c r="UQR1030" s="318"/>
      <c r="UQS1030" s="318"/>
      <c r="UQT1030" s="318"/>
      <c r="UQU1030" s="318"/>
      <c r="UQV1030" s="318"/>
      <c r="UQW1030" s="318"/>
      <c r="UQX1030" s="318"/>
      <c r="UQY1030" s="318"/>
      <c r="UQZ1030" s="318"/>
      <c r="URA1030" s="318"/>
      <c r="URB1030" s="318"/>
      <c r="URC1030" s="318"/>
      <c r="URD1030" s="318"/>
      <c r="URE1030" s="318"/>
      <c r="URF1030" s="318"/>
      <c r="URG1030" s="318"/>
      <c r="URH1030" s="318"/>
      <c r="URI1030" s="318"/>
      <c r="URJ1030" s="318"/>
      <c r="URK1030" s="318"/>
      <c r="URL1030" s="318"/>
      <c r="URM1030" s="318"/>
      <c r="URN1030" s="318"/>
      <c r="URO1030" s="318"/>
      <c r="URP1030" s="318"/>
      <c r="URQ1030" s="318"/>
      <c r="URR1030" s="318"/>
      <c r="URS1030" s="318"/>
      <c r="URT1030" s="318"/>
      <c r="URU1030" s="318"/>
      <c r="URV1030" s="318"/>
      <c r="URW1030" s="318"/>
      <c r="URX1030" s="318"/>
      <c r="URY1030" s="318"/>
      <c r="URZ1030" s="318"/>
      <c r="USA1030" s="318"/>
      <c r="USB1030" s="318"/>
      <c r="USC1030" s="318"/>
      <c r="USD1030" s="318"/>
      <c r="USE1030" s="318"/>
      <c r="USF1030" s="318"/>
      <c r="USG1030" s="318"/>
      <c r="USH1030" s="318"/>
      <c r="USI1030" s="318"/>
      <c r="USJ1030" s="318"/>
      <c r="USK1030" s="318"/>
      <c r="USL1030" s="318"/>
      <c r="USM1030" s="318"/>
      <c r="USN1030" s="318"/>
      <c r="USO1030" s="318"/>
      <c r="USP1030" s="318"/>
      <c r="USQ1030" s="318"/>
      <c r="USR1030" s="318"/>
      <c r="USS1030" s="318"/>
      <c r="UST1030" s="318"/>
      <c r="USU1030" s="318"/>
      <c r="USV1030" s="318"/>
      <c r="USW1030" s="318"/>
      <c r="USX1030" s="318"/>
      <c r="USY1030" s="318"/>
      <c r="USZ1030" s="318"/>
      <c r="UTA1030" s="318"/>
      <c r="UTB1030" s="318"/>
      <c r="UTC1030" s="318"/>
      <c r="UTD1030" s="318"/>
      <c r="UTE1030" s="318"/>
      <c r="UTF1030" s="318"/>
      <c r="UTG1030" s="318"/>
      <c r="UTH1030" s="318"/>
      <c r="UTI1030" s="318"/>
      <c r="UTJ1030" s="318"/>
      <c r="UTK1030" s="318"/>
      <c r="UTL1030" s="318"/>
      <c r="UTM1030" s="318"/>
      <c r="UTN1030" s="318"/>
      <c r="UTO1030" s="318"/>
      <c r="UTP1030" s="318"/>
      <c r="UTQ1030" s="318"/>
      <c r="UTR1030" s="318"/>
      <c r="UTS1030" s="318"/>
      <c r="UTT1030" s="318"/>
      <c r="UTU1030" s="318"/>
      <c r="UTV1030" s="318"/>
      <c r="UTW1030" s="318"/>
      <c r="UTX1030" s="318"/>
      <c r="UTY1030" s="318"/>
      <c r="UTZ1030" s="318"/>
      <c r="UUA1030" s="318"/>
      <c r="UUB1030" s="318"/>
      <c r="UUC1030" s="318"/>
      <c r="UUD1030" s="318"/>
      <c r="UUE1030" s="318"/>
      <c r="UUF1030" s="318"/>
      <c r="UUG1030" s="318"/>
      <c r="UUH1030" s="318"/>
      <c r="UUI1030" s="318"/>
      <c r="UUJ1030" s="318"/>
      <c r="UUK1030" s="318"/>
      <c r="UUL1030" s="318"/>
      <c r="UUM1030" s="318"/>
      <c r="UUN1030" s="318"/>
      <c r="UUO1030" s="318"/>
      <c r="UUP1030" s="318"/>
      <c r="UUQ1030" s="318"/>
      <c r="UUR1030" s="318"/>
      <c r="UUS1030" s="318"/>
      <c r="UUT1030" s="318"/>
      <c r="UUU1030" s="318"/>
      <c r="UUV1030" s="318"/>
      <c r="UUW1030" s="318"/>
      <c r="UUX1030" s="318"/>
      <c r="UUY1030" s="318"/>
      <c r="UUZ1030" s="318"/>
      <c r="UVA1030" s="318"/>
      <c r="UVB1030" s="318"/>
      <c r="UVC1030" s="318"/>
      <c r="UVD1030" s="318"/>
      <c r="UVE1030" s="318"/>
      <c r="UVF1030" s="318"/>
      <c r="UVG1030" s="318"/>
      <c r="UVH1030" s="318"/>
      <c r="UVI1030" s="318"/>
      <c r="UVJ1030" s="318"/>
      <c r="UVK1030" s="318"/>
      <c r="UVL1030" s="318"/>
      <c r="UVM1030" s="318"/>
      <c r="UVN1030" s="318"/>
      <c r="UVO1030" s="318"/>
      <c r="UVP1030" s="318"/>
      <c r="UVQ1030" s="318"/>
      <c r="UVR1030" s="318"/>
      <c r="UVS1030" s="318"/>
      <c r="UVT1030" s="318"/>
      <c r="UVU1030" s="318"/>
      <c r="UVV1030" s="318"/>
      <c r="UVW1030" s="318"/>
      <c r="UVX1030" s="318"/>
      <c r="UVY1030" s="318"/>
      <c r="UVZ1030" s="318"/>
      <c r="UWA1030" s="318"/>
      <c r="UWB1030" s="318"/>
      <c r="UWC1030" s="318"/>
      <c r="UWD1030" s="318"/>
      <c r="UWE1030" s="318"/>
      <c r="UWF1030" s="318"/>
      <c r="UWG1030" s="318"/>
      <c r="UWH1030" s="318"/>
      <c r="UWI1030" s="318"/>
      <c r="UWJ1030" s="318"/>
      <c r="UWK1030" s="318"/>
      <c r="UWL1030" s="318"/>
      <c r="UWM1030" s="318"/>
      <c r="UWN1030" s="318"/>
      <c r="UWO1030" s="318"/>
      <c r="UWP1030" s="318"/>
      <c r="UWQ1030" s="318"/>
      <c r="UWR1030" s="318"/>
      <c r="UWS1030" s="318"/>
      <c r="UWT1030" s="318"/>
      <c r="UWU1030" s="318"/>
      <c r="UWV1030" s="318"/>
      <c r="UWW1030" s="318"/>
      <c r="UWX1030" s="318"/>
      <c r="UWY1030" s="318"/>
      <c r="UWZ1030" s="318"/>
      <c r="UXA1030" s="318"/>
      <c r="UXB1030" s="318"/>
      <c r="UXC1030" s="318"/>
      <c r="UXD1030" s="318"/>
      <c r="UXE1030" s="318"/>
      <c r="UXF1030" s="318"/>
      <c r="UXG1030" s="318"/>
      <c r="UXH1030" s="318"/>
      <c r="UXI1030" s="318"/>
      <c r="UXJ1030" s="318"/>
      <c r="UXK1030" s="318"/>
      <c r="UXL1030" s="318"/>
      <c r="UXM1030" s="318"/>
      <c r="UXN1030" s="318"/>
      <c r="UXO1030" s="318"/>
      <c r="UXP1030" s="318"/>
      <c r="UXQ1030" s="318"/>
      <c r="UXR1030" s="318"/>
      <c r="UXS1030" s="318"/>
      <c r="UXT1030" s="318"/>
      <c r="UXU1030" s="318"/>
      <c r="UXV1030" s="318"/>
      <c r="UXW1030" s="318"/>
      <c r="UXX1030" s="318"/>
      <c r="UXY1030" s="318"/>
      <c r="UXZ1030" s="318"/>
      <c r="UYA1030" s="318"/>
      <c r="UYB1030" s="318"/>
      <c r="UYC1030" s="318"/>
      <c r="UYD1030" s="318"/>
      <c r="UYE1030" s="318"/>
      <c r="UYF1030" s="318"/>
      <c r="UYG1030" s="318"/>
      <c r="UYH1030" s="318"/>
      <c r="UYI1030" s="318"/>
      <c r="UYJ1030" s="318"/>
      <c r="UYK1030" s="318"/>
      <c r="UYL1030" s="318"/>
      <c r="UYM1030" s="318"/>
      <c r="UYN1030" s="318"/>
      <c r="UYO1030" s="318"/>
      <c r="UYP1030" s="318"/>
      <c r="UYQ1030" s="318"/>
      <c r="UYR1030" s="318"/>
      <c r="UYS1030" s="318"/>
      <c r="UYT1030" s="318"/>
      <c r="UYU1030" s="318"/>
      <c r="UYV1030" s="318"/>
      <c r="UYW1030" s="318"/>
      <c r="UYX1030" s="318"/>
      <c r="UYY1030" s="318"/>
      <c r="UYZ1030" s="318"/>
      <c r="UZA1030" s="318"/>
      <c r="UZB1030" s="318"/>
      <c r="UZC1030" s="318"/>
      <c r="UZD1030" s="318"/>
      <c r="UZE1030" s="318"/>
      <c r="UZF1030" s="318"/>
      <c r="UZG1030" s="318"/>
      <c r="UZH1030" s="318"/>
      <c r="UZI1030" s="318"/>
      <c r="UZJ1030" s="318"/>
      <c r="UZK1030" s="318"/>
      <c r="UZL1030" s="318"/>
      <c r="UZM1030" s="318"/>
      <c r="UZN1030" s="318"/>
      <c r="UZO1030" s="318"/>
      <c r="UZP1030" s="318"/>
      <c r="UZQ1030" s="318"/>
      <c r="UZR1030" s="318"/>
      <c r="UZS1030" s="318"/>
      <c r="UZT1030" s="318"/>
      <c r="UZU1030" s="318"/>
      <c r="UZV1030" s="318"/>
      <c r="UZW1030" s="318"/>
      <c r="UZX1030" s="318"/>
      <c r="UZY1030" s="318"/>
      <c r="UZZ1030" s="318"/>
      <c r="VAA1030" s="318"/>
      <c r="VAB1030" s="318"/>
      <c r="VAC1030" s="318"/>
      <c r="VAD1030" s="318"/>
      <c r="VAE1030" s="318"/>
      <c r="VAF1030" s="318"/>
      <c r="VAG1030" s="318"/>
      <c r="VAH1030" s="318"/>
      <c r="VAI1030" s="318"/>
      <c r="VAJ1030" s="318"/>
      <c r="VAK1030" s="318"/>
      <c r="VAL1030" s="318"/>
      <c r="VAM1030" s="318"/>
      <c r="VAN1030" s="318"/>
      <c r="VAO1030" s="318"/>
      <c r="VAP1030" s="318"/>
      <c r="VAQ1030" s="318"/>
      <c r="VAR1030" s="318"/>
      <c r="VAS1030" s="318"/>
      <c r="VAT1030" s="318"/>
      <c r="VAU1030" s="318"/>
      <c r="VAV1030" s="318"/>
      <c r="VAW1030" s="318"/>
      <c r="VAX1030" s="318"/>
      <c r="VAY1030" s="318"/>
      <c r="VAZ1030" s="318"/>
      <c r="VBA1030" s="318"/>
      <c r="VBB1030" s="318"/>
      <c r="VBC1030" s="318"/>
      <c r="VBD1030" s="318"/>
      <c r="VBE1030" s="318"/>
      <c r="VBF1030" s="318"/>
      <c r="VBG1030" s="318"/>
      <c r="VBH1030" s="318"/>
      <c r="VBI1030" s="318"/>
      <c r="VBJ1030" s="318"/>
      <c r="VBK1030" s="318"/>
      <c r="VBL1030" s="318"/>
      <c r="VBM1030" s="318"/>
      <c r="VBN1030" s="318"/>
      <c r="VBO1030" s="318"/>
      <c r="VBP1030" s="318"/>
      <c r="VBQ1030" s="318"/>
      <c r="VBR1030" s="318"/>
      <c r="VBS1030" s="318"/>
      <c r="VBT1030" s="318"/>
      <c r="VBU1030" s="318"/>
      <c r="VBV1030" s="318"/>
      <c r="VBW1030" s="318"/>
      <c r="VBX1030" s="318"/>
      <c r="VBY1030" s="318"/>
      <c r="VBZ1030" s="318"/>
      <c r="VCA1030" s="318"/>
      <c r="VCB1030" s="318"/>
      <c r="VCC1030" s="318"/>
      <c r="VCD1030" s="318"/>
      <c r="VCE1030" s="318"/>
      <c r="VCF1030" s="318"/>
      <c r="VCG1030" s="318"/>
      <c r="VCH1030" s="318"/>
      <c r="VCI1030" s="318"/>
      <c r="VCJ1030" s="318"/>
      <c r="VCK1030" s="318"/>
      <c r="VCL1030" s="318"/>
      <c r="VCM1030" s="318"/>
      <c r="VCN1030" s="318"/>
      <c r="VCO1030" s="318"/>
      <c r="VCP1030" s="318"/>
      <c r="VCQ1030" s="318"/>
      <c r="VCR1030" s="318"/>
      <c r="VCS1030" s="318"/>
      <c r="VCT1030" s="318"/>
      <c r="VCU1030" s="318"/>
      <c r="VCV1030" s="318"/>
      <c r="VCW1030" s="318"/>
      <c r="VCX1030" s="318"/>
      <c r="VCY1030" s="318"/>
      <c r="VCZ1030" s="318"/>
      <c r="VDA1030" s="318"/>
      <c r="VDB1030" s="318"/>
      <c r="VDC1030" s="318"/>
      <c r="VDD1030" s="318"/>
      <c r="VDE1030" s="318"/>
      <c r="VDF1030" s="318"/>
      <c r="VDG1030" s="318"/>
      <c r="VDH1030" s="318"/>
      <c r="VDI1030" s="318"/>
      <c r="VDJ1030" s="318"/>
      <c r="VDK1030" s="318"/>
      <c r="VDL1030" s="318"/>
      <c r="VDM1030" s="318"/>
      <c r="VDN1030" s="318"/>
      <c r="VDO1030" s="318"/>
      <c r="VDP1030" s="318"/>
      <c r="VDQ1030" s="318"/>
      <c r="VDR1030" s="318"/>
      <c r="VDS1030" s="318"/>
      <c r="VDT1030" s="318"/>
      <c r="VDU1030" s="318"/>
      <c r="VDV1030" s="318"/>
      <c r="VDW1030" s="318"/>
      <c r="VDX1030" s="318"/>
      <c r="VDY1030" s="318"/>
      <c r="VDZ1030" s="318"/>
      <c r="VEA1030" s="318"/>
      <c r="VEB1030" s="318"/>
      <c r="VEC1030" s="318"/>
      <c r="VED1030" s="318"/>
      <c r="VEE1030" s="318"/>
      <c r="VEF1030" s="318"/>
      <c r="VEG1030" s="318"/>
      <c r="VEH1030" s="318"/>
      <c r="VEI1030" s="318"/>
      <c r="VEJ1030" s="318"/>
      <c r="VEK1030" s="318"/>
      <c r="VEL1030" s="318"/>
      <c r="VEM1030" s="318"/>
      <c r="VEN1030" s="318"/>
      <c r="VEO1030" s="318"/>
      <c r="VEP1030" s="318"/>
      <c r="VEQ1030" s="318"/>
      <c r="VER1030" s="318"/>
      <c r="VES1030" s="318"/>
      <c r="VET1030" s="318"/>
      <c r="VEU1030" s="318"/>
      <c r="VEV1030" s="318"/>
      <c r="VEW1030" s="318"/>
      <c r="VEX1030" s="318"/>
      <c r="VEY1030" s="318"/>
      <c r="VEZ1030" s="318"/>
      <c r="VFA1030" s="318"/>
      <c r="VFB1030" s="318"/>
      <c r="VFC1030" s="318"/>
      <c r="VFD1030" s="318"/>
      <c r="VFE1030" s="318"/>
      <c r="VFF1030" s="318"/>
      <c r="VFG1030" s="318"/>
      <c r="VFH1030" s="318"/>
      <c r="VFI1030" s="318"/>
      <c r="VFJ1030" s="318"/>
      <c r="VFK1030" s="318"/>
      <c r="VFL1030" s="318"/>
      <c r="VFM1030" s="318"/>
      <c r="VFN1030" s="318"/>
      <c r="VFO1030" s="318"/>
      <c r="VFP1030" s="318"/>
      <c r="VFQ1030" s="318"/>
      <c r="VFR1030" s="318"/>
      <c r="VFS1030" s="318"/>
      <c r="VFT1030" s="318"/>
      <c r="VFU1030" s="318"/>
      <c r="VFV1030" s="318"/>
      <c r="VFW1030" s="318"/>
      <c r="VFX1030" s="318"/>
      <c r="VFY1030" s="318"/>
      <c r="VFZ1030" s="318"/>
      <c r="VGA1030" s="318"/>
      <c r="VGB1030" s="318"/>
      <c r="VGC1030" s="318"/>
      <c r="VGD1030" s="318"/>
      <c r="VGE1030" s="318"/>
      <c r="VGF1030" s="318"/>
      <c r="VGG1030" s="318"/>
      <c r="VGH1030" s="318"/>
      <c r="VGI1030" s="318"/>
      <c r="VGJ1030" s="318"/>
      <c r="VGK1030" s="318"/>
      <c r="VGL1030" s="318"/>
      <c r="VGM1030" s="318"/>
      <c r="VGN1030" s="318"/>
      <c r="VGO1030" s="318"/>
      <c r="VGP1030" s="318"/>
      <c r="VGQ1030" s="318"/>
      <c r="VGR1030" s="318"/>
      <c r="VGS1030" s="318"/>
      <c r="VGT1030" s="318"/>
      <c r="VGU1030" s="318"/>
      <c r="VGV1030" s="318"/>
      <c r="VGW1030" s="318"/>
      <c r="VGX1030" s="318"/>
      <c r="VGY1030" s="318"/>
      <c r="VGZ1030" s="318"/>
      <c r="VHA1030" s="318"/>
      <c r="VHB1030" s="318"/>
      <c r="VHC1030" s="318"/>
      <c r="VHD1030" s="318"/>
      <c r="VHE1030" s="318"/>
      <c r="VHF1030" s="318"/>
      <c r="VHG1030" s="318"/>
      <c r="VHH1030" s="318"/>
      <c r="VHI1030" s="318"/>
      <c r="VHJ1030" s="318"/>
      <c r="VHK1030" s="318"/>
      <c r="VHL1030" s="318"/>
      <c r="VHM1030" s="318"/>
      <c r="VHN1030" s="318"/>
      <c r="VHO1030" s="318"/>
      <c r="VHP1030" s="318"/>
      <c r="VHQ1030" s="318"/>
      <c r="VHR1030" s="318"/>
      <c r="VHS1030" s="318"/>
      <c r="VHT1030" s="318"/>
      <c r="VHU1030" s="318"/>
      <c r="VHV1030" s="318"/>
      <c r="VHW1030" s="318"/>
      <c r="VHX1030" s="318"/>
      <c r="VHY1030" s="318"/>
      <c r="VHZ1030" s="318"/>
      <c r="VIA1030" s="318"/>
      <c r="VIB1030" s="318"/>
      <c r="VIC1030" s="318"/>
      <c r="VID1030" s="318"/>
      <c r="VIE1030" s="318"/>
      <c r="VIF1030" s="318"/>
      <c r="VIG1030" s="318"/>
      <c r="VIH1030" s="318"/>
      <c r="VII1030" s="318"/>
      <c r="VIJ1030" s="318"/>
      <c r="VIK1030" s="318"/>
      <c r="VIL1030" s="318"/>
      <c r="VIM1030" s="318"/>
      <c r="VIN1030" s="318"/>
      <c r="VIO1030" s="318"/>
      <c r="VIP1030" s="318"/>
      <c r="VIQ1030" s="318"/>
      <c r="VIR1030" s="318"/>
      <c r="VIS1030" s="318"/>
      <c r="VIT1030" s="318"/>
      <c r="VIU1030" s="318"/>
      <c r="VIV1030" s="318"/>
      <c r="VIW1030" s="318"/>
      <c r="VIX1030" s="318"/>
      <c r="VIY1030" s="318"/>
      <c r="VIZ1030" s="318"/>
      <c r="VJA1030" s="318"/>
      <c r="VJB1030" s="318"/>
      <c r="VJC1030" s="318"/>
      <c r="VJD1030" s="318"/>
      <c r="VJE1030" s="318"/>
      <c r="VJF1030" s="318"/>
      <c r="VJG1030" s="318"/>
      <c r="VJH1030" s="318"/>
      <c r="VJI1030" s="318"/>
      <c r="VJJ1030" s="318"/>
      <c r="VJK1030" s="318"/>
      <c r="VJL1030" s="318"/>
      <c r="VJM1030" s="318"/>
      <c r="VJN1030" s="318"/>
      <c r="VJO1030" s="318"/>
      <c r="VJP1030" s="318"/>
      <c r="VJQ1030" s="318"/>
      <c r="VJR1030" s="318"/>
      <c r="VJS1030" s="318"/>
      <c r="VJT1030" s="318"/>
      <c r="VJU1030" s="318"/>
      <c r="VJV1030" s="318"/>
      <c r="VJW1030" s="318"/>
      <c r="VJX1030" s="318"/>
      <c r="VJY1030" s="318"/>
      <c r="VJZ1030" s="318"/>
      <c r="VKA1030" s="318"/>
      <c r="VKB1030" s="318"/>
      <c r="VKC1030" s="318"/>
      <c r="VKD1030" s="318"/>
      <c r="VKE1030" s="318"/>
      <c r="VKF1030" s="318"/>
      <c r="VKG1030" s="318"/>
      <c r="VKH1030" s="318"/>
      <c r="VKI1030" s="318"/>
      <c r="VKJ1030" s="318"/>
      <c r="VKK1030" s="318"/>
      <c r="VKL1030" s="318"/>
      <c r="VKM1030" s="318"/>
      <c r="VKN1030" s="318"/>
      <c r="VKO1030" s="318"/>
      <c r="VKP1030" s="318"/>
      <c r="VKQ1030" s="318"/>
      <c r="VKR1030" s="318"/>
      <c r="VKS1030" s="318"/>
      <c r="VKT1030" s="318"/>
      <c r="VKU1030" s="318"/>
      <c r="VKV1030" s="318"/>
      <c r="VKW1030" s="318"/>
      <c r="VKX1030" s="318"/>
      <c r="VKY1030" s="318"/>
      <c r="VKZ1030" s="318"/>
      <c r="VLA1030" s="318"/>
      <c r="VLB1030" s="318"/>
      <c r="VLC1030" s="318"/>
      <c r="VLD1030" s="318"/>
      <c r="VLE1030" s="318"/>
      <c r="VLF1030" s="318"/>
      <c r="VLG1030" s="318"/>
      <c r="VLH1030" s="318"/>
      <c r="VLI1030" s="318"/>
      <c r="VLJ1030" s="318"/>
      <c r="VLK1030" s="318"/>
      <c r="VLL1030" s="318"/>
      <c r="VLM1030" s="318"/>
      <c r="VLN1030" s="318"/>
      <c r="VLO1030" s="318"/>
      <c r="VLP1030" s="318"/>
      <c r="VLQ1030" s="318"/>
      <c r="VLR1030" s="318"/>
      <c r="VLS1030" s="318"/>
      <c r="VLT1030" s="318"/>
      <c r="VLU1030" s="318"/>
      <c r="VLV1030" s="318"/>
      <c r="VLW1030" s="318"/>
      <c r="VLX1030" s="318"/>
      <c r="VLY1030" s="318"/>
      <c r="VLZ1030" s="318"/>
      <c r="VMA1030" s="318"/>
      <c r="VMB1030" s="318"/>
      <c r="VMC1030" s="318"/>
      <c r="VMD1030" s="318"/>
      <c r="VME1030" s="318"/>
      <c r="VMF1030" s="318"/>
      <c r="VMG1030" s="318"/>
      <c r="VMH1030" s="318"/>
      <c r="VMI1030" s="318"/>
      <c r="VMJ1030" s="318"/>
      <c r="VMK1030" s="318"/>
      <c r="VML1030" s="318"/>
      <c r="VMM1030" s="318"/>
      <c r="VMN1030" s="318"/>
      <c r="VMO1030" s="318"/>
      <c r="VMP1030" s="318"/>
      <c r="VMQ1030" s="318"/>
      <c r="VMR1030" s="318"/>
      <c r="VMS1030" s="318"/>
      <c r="VMT1030" s="318"/>
      <c r="VMU1030" s="318"/>
      <c r="VMV1030" s="318"/>
      <c r="VMW1030" s="318"/>
      <c r="VMX1030" s="318"/>
      <c r="VMY1030" s="318"/>
      <c r="VMZ1030" s="318"/>
      <c r="VNA1030" s="318"/>
      <c r="VNB1030" s="318"/>
      <c r="VNC1030" s="318"/>
      <c r="VND1030" s="318"/>
      <c r="VNE1030" s="318"/>
      <c r="VNF1030" s="318"/>
      <c r="VNG1030" s="318"/>
      <c r="VNH1030" s="318"/>
      <c r="VNI1030" s="318"/>
      <c r="VNJ1030" s="318"/>
      <c r="VNK1030" s="318"/>
      <c r="VNL1030" s="318"/>
      <c r="VNM1030" s="318"/>
      <c r="VNN1030" s="318"/>
      <c r="VNO1030" s="318"/>
      <c r="VNP1030" s="318"/>
      <c r="VNQ1030" s="318"/>
      <c r="VNR1030" s="318"/>
      <c r="VNS1030" s="318"/>
      <c r="VNT1030" s="318"/>
      <c r="VNU1030" s="318"/>
      <c r="VNV1030" s="318"/>
      <c r="VNW1030" s="318"/>
      <c r="VNX1030" s="318"/>
      <c r="VNY1030" s="318"/>
      <c r="VNZ1030" s="318"/>
      <c r="VOA1030" s="318"/>
      <c r="VOB1030" s="318"/>
      <c r="VOC1030" s="318"/>
      <c r="VOD1030" s="318"/>
      <c r="VOE1030" s="318"/>
      <c r="VOF1030" s="318"/>
      <c r="VOG1030" s="318"/>
      <c r="VOH1030" s="318"/>
      <c r="VOI1030" s="318"/>
      <c r="VOJ1030" s="318"/>
      <c r="VOK1030" s="318"/>
      <c r="VOL1030" s="318"/>
      <c r="VOM1030" s="318"/>
      <c r="VON1030" s="318"/>
      <c r="VOO1030" s="318"/>
      <c r="VOP1030" s="318"/>
      <c r="VOQ1030" s="318"/>
      <c r="VOR1030" s="318"/>
      <c r="VOS1030" s="318"/>
      <c r="VOT1030" s="318"/>
      <c r="VOU1030" s="318"/>
      <c r="VOV1030" s="318"/>
      <c r="VOW1030" s="318"/>
      <c r="VOX1030" s="318"/>
      <c r="VOY1030" s="318"/>
      <c r="VOZ1030" s="318"/>
      <c r="VPA1030" s="318"/>
      <c r="VPB1030" s="318"/>
      <c r="VPC1030" s="318"/>
      <c r="VPD1030" s="318"/>
      <c r="VPE1030" s="318"/>
      <c r="VPF1030" s="318"/>
      <c r="VPG1030" s="318"/>
      <c r="VPH1030" s="318"/>
      <c r="VPI1030" s="318"/>
      <c r="VPJ1030" s="318"/>
      <c r="VPK1030" s="318"/>
      <c r="VPL1030" s="318"/>
      <c r="VPM1030" s="318"/>
      <c r="VPN1030" s="318"/>
      <c r="VPO1030" s="318"/>
      <c r="VPP1030" s="318"/>
      <c r="VPQ1030" s="318"/>
      <c r="VPR1030" s="318"/>
      <c r="VPS1030" s="318"/>
      <c r="VPT1030" s="318"/>
      <c r="VPU1030" s="318"/>
      <c r="VPV1030" s="318"/>
      <c r="VPW1030" s="318"/>
      <c r="VPX1030" s="318"/>
      <c r="VPY1030" s="318"/>
      <c r="VPZ1030" s="318"/>
      <c r="VQA1030" s="318"/>
      <c r="VQB1030" s="318"/>
      <c r="VQC1030" s="318"/>
      <c r="VQD1030" s="318"/>
      <c r="VQE1030" s="318"/>
      <c r="VQF1030" s="318"/>
      <c r="VQG1030" s="318"/>
      <c r="VQH1030" s="318"/>
      <c r="VQI1030" s="318"/>
      <c r="VQJ1030" s="318"/>
      <c r="VQK1030" s="318"/>
      <c r="VQL1030" s="318"/>
      <c r="VQM1030" s="318"/>
      <c r="VQN1030" s="318"/>
      <c r="VQO1030" s="318"/>
      <c r="VQP1030" s="318"/>
      <c r="VQQ1030" s="318"/>
      <c r="VQR1030" s="318"/>
      <c r="VQS1030" s="318"/>
      <c r="VQT1030" s="318"/>
      <c r="VQU1030" s="318"/>
      <c r="VQV1030" s="318"/>
      <c r="VQW1030" s="318"/>
      <c r="VQX1030" s="318"/>
      <c r="VQY1030" s="318"/>
      <c r="VQZ1030" s="318"/>
      <c r="VRA1030" s="318"/>
      <c r="VRB1030" s="318"/>
      <c r="VRC1030" s="318"/>
      <c r="VRD1030" s="318"/>
      <c r="VRE1030" s="318"/>
      <c r="VRF1030" s="318"/>
      <c r="VRG1030" s="318"/>
      <c r="VRH1030" s="318"/>
      <c r="VRI1030" s="318"/>
      <c r="VRJ1030" s="318"/>
      <c r="VRK1030" s="318"/>
      <c r="VRL1030" s="318"/>
      <c r="VRM1030" s="318"/>
      <c r="VRN1030" s="318"/>
      <c r="VRO1030" s="318"/>
      <c r="VRP1030" s="318"/>
      <c r="VRQ1030" s="318"/>
      <c r="VRR1030" s="318"/>
      <c r="VRS1030" s="318"/>
      <c r="VRT1030" s="318"/>
      <c r="VRU1030" s="318"/>
      <c r="VRV1030" s="318"/>
      <c r="VRW1030" s="318"/>
      <c r="VRX1030" s="318"/>
      <c r="VRY1030" s="318"/>
      <c r="VRZ1030" s="318"/>
      <c r="VSA1030" s="318"/>
      <c r="VSB1030" s="318"/>
      <c r="VSC1030" s="318"/>
      <c r="VSD1030" s="318"/>
      <c r="VSE1030" s="318"/>
      <c r="VSF1030" s="318"/>
      <c r="VSG1030" s="318"/>
      <c r="VSH1030" s="318"/>
      <c r="VSI1030" s="318"/>
      <c r="VSJ1030" s="318"/>
      <c r="VSK1030" s="318"/>
      <c r="VSL1030" s="318"/>
      <c r="VSM1030" s="318"/>
      <c r="VSN1030" s="318"/>
      <c r="VSO1030" s="318"/>
      <c r="VSP1030" s="318"/>
      <c r="VSQ1030" s="318"/>
      <c r="VSR1030" s="318"/>
      <c r="VSS1030" s="318"/>
      <c r="VST1030" s="318"/>
      <c r="VSU1030" s="318"/>
      <c r="VSV1030" s="318"/>
      <c r="VSW1030" s="318"/>
      <c r="VSX1030" s="318"/>
      <c r="VSY1030" s="318"/>
      <c r="VSZ1030" s="318"/>
      <c r="VTA1030" s="318"/>
      <c r="VTB1030" s="318"/>
      <c r="VTC1030" s="318"/>
      <c r="VTD1030" s="318"/>
      <c r="VTE1030" s="318"/>
      <c r="VTF1030" s="318"/>
      <c r="VTG1030" s="318"/>
      <c r="VTH1030" s="318"/>
      <c r="VTI1030" s="318"/>
      <c r="VTJ1030" s="318"/>
      <c r="VTK1030" s="318"/>
      <c r="VTL1030" s="318"/>
      <c r="VTM1030" s="318"/>
      <c r="VTN1030" s="318"/>
      <c r="VTO1030" s="318"/>
      <c r="VTP1030" s="318"/>
      <c r="VTQ1030" s="318"/>
      <c r="VTR1030" s="318"/>
      <c r="VTS1030" s="318"/>
      <c r="VTT1030" s="318"/>
      <c r="VTU1030" s="318"/>
      <c r="VTV1030" s="318"/>
      <c r="VTW1030" s="318"/>
      <c r="VTX1030" s="318"/>
      <c r="VTY1030" s="318"/>
      <c r="VTZ1030" s="318"/>
      <c r="VUA1030" s="318"/>
      <c r="VUB1030" s="318"/>
      <c r="VUC1030" s="318"/>
      <c r="VUD1030" s="318"/>
      <c r="VUE1030" s="318"/>
      <c r="VUF1030" s="318"/>
      <c r="VUG1030" s="318"/>
      <c r="VUH1030" s="318"/>
      <c r="VUI1030" s="318"/>
      <c r="VUJ1030" s="318"/>
      <c r="VUK1030" s="318"/>
      <c r="VUL1030" s="318"/>
      <c r="VUM1030" s="318"/>
      <c r="VUN1030" s="318"/>
      <c r="VUO1030" s="318"/>
      <c r="VUP1030" s="318"/>
      <c r="VUQ1030" s="318"/>
      <c r="VUR1030" s="318"/>
      <c r="VUS1030" s="318"/>
      <c r="VUT1030" s="318"/>
      <c r="VUU1030" s="318"/>
      <c r="VUV1030" s="318"/>
      <c r="VUW1030" s="318"/>
      <c r="VUX1030" s="318"/>
      <c r="VUY1030" s="318"/>
      <c r="VUZ1030" s="318"/>
      <c r="VVA1030" s="318"/>
      <c r="VVB1030" s="318"/>
      <c r="VVC1030" s="318"/>
      <c r="VVD1030" s="318"/>
      <c r="VVE1030" s="318"/>
      <c r="VVF1030" s="318"/>
      <c r="VVG1030" s="318"/>
      <c r="VVH1030" s="318"/>
      <c r="VVI1030" s="318"/>
      <c r="VVJ1030" s="318"/>
      <c r="VVK1030" s="318"/>
      <c r="VVL1030" s="318"/>
      <c r="VVM1030" s="318"/>
      <c r="VVN1030" s="318"/>
      <c r="VVO1030" s="318"/>
      <c r="VVP1030" s="318"/>
      <c r="VVQ1030" s="318"/>
      <c r="VVR1030" s="318"/>
      <c r="VVS1030" s="318"/>
      <c r="VVT1030" s="318"/>
      <c r="VVU1030" s="318"/>
      <c r="VVV1030" s="318"/>
      <c r="VVW1030" s="318"/>
      <c r="VVX1030" s="318"/>
      <c r="VVY1030" s="318"/>
      <c r="VVZ1030" s="318"/>
      <c r="VWA1030" s="318"/>
      <c r="VWB1030" s="318"/>
      <c r="VWC1030" s="318"/>
      <c r="VWD1030" s="318"/>
      <c r="VWE1030" s="318"/>
      <c r="VWF1030" s="318"/>
      <c r="VWG1030" s="318"/>
      <c r="VWH1030" s="318"/>
      <c r="VWI1030" s="318"/>
      <c r="VWJ1030" s="318"/>
      <c r="VWK1030" s="318"/>
      <c r="VWL1030" s="318"/>
      <c r="VWM1030" s="318"/>
      <c r="VWN1030" s="318"/>
      <c r="VWO1030" s="318"/>
      <c r="VWP1030" s="318"/>
      <c r="VWQ1030" s="318"/>
      <c r="VWR1030" s="318"/>
      <c r="VWS1030" s="318"/>
      <c r="VWT1030" s="318"/>
      <c r="VWU1030" s="318"/>
      <c r="VWV1030" s="318"/>
      <c r="VWW1030" s="318"/>
      <c r="VWX1030" s="318"/>
      <c r="VWY1030" s="318"/>
      <c r="VWZ1030" s="318"/>
      <c r="VXA1030" s="318"/>
      <c r="VXB1030" s="318"/>
      <c r="VXC1030" s="318"/>
      <c r="VXD1030" s="318"/>
      <c r="VXE1030" s="318"/>
      <c r="VXF1030" s="318"/>
      <c r="VXG1030" s="318"/>
      <c r="VXH1030" s="318"/>
      <c r="VXI1030" s="318"/>
      <c r="VXJ1030" s="318"/>
      <c r="VXK1030" s="318"/>
      <c r="VXL1030" s="318"/>
      <c r="VXM1030" s="318"/>
      <c r="VXN1030" s="318"/>
      <c r="VXO1030" s="318"/>
      <c r="VXP1030" s="318"/>
      <c r="VXQ1030" s="318"/>
      <c r="VXR1030" s="318"/>
      <c r="VXS1030" s="318"/>
      <c r="VXT1030" s="318"/>
      <c r="VXU1030" s="318"/>
      <c r="VXV1030" s="318"/>
      <c r="VXW1030" s="318"/>
      <c r="VXX1030" s="318"/>
      <c r="VXY1030" s="318"/>
      <c r="VXZ1030" s="318"/>
      <c r="VYA1030" s="318"/>
      <c r="VYB1030" s="318"/>
      <c r="VYC1030" s="318"/>
      <c r="VYD1030" s="318"/>
      <c r="VYE1030" s="318"/>
      <c r="VYF1030" s="318"/>
      <c r="VYG1030" s="318"/>
      <c r="VYH1030" s="318"/>
      <c r="VYI1030" s="318"/>
      <c r="VYJ1030" s="318"/>
      <c r="VYK1030" s="318"/>
      <c r="VYL1030" s="318"/>
      <c r="VYM1030" s="318"/>
      <c r="VYN1030" s="318"/>
      <c r="VYO1030" s="318"/>
      <c r="VYP1030" s="318"/>
      <c r="VYQ1030" s="318"/>
      <c r="VYR1030" s="318"/>
      <c r="VYS1030" s="318"/>
      <c r="VYT1030" s="318"/>
      <c r="VYU1030" s="318"/>
      <c r="VYV1030" s="318"/>
      <c r="VYW1030" s="318"/>
      <c r="VYX1030" s="318"/>
      <c r="VYY1030" s="318"/>
      <c r="VYZ1030" s="318"/>
      <c r="VZA1030" s="318"/>
      <c r="VZB1030" s="318"/>
      <c r="VZC1030" s="318"/>
      <c r="VZD1030" s="318"/>
      <c r="VZE1030" s="318"/>
      <c r="VZF1030" s="318"/>
      <c r="VZG1030" s="318"/>
      <c r="VZH1030" s="318"/>
      <c r="VZI1030" s="318"/>
      <c r="VZJ1030" s="318"/>
      <c r="VZK1030" s="318"/>
      <c r="VZL1030" s="318"/>
      <c r="VZM1030" s="318"/>
      <c r="VZN1030" s="318"/>
      <c r="VZO1030" s="318"/>
      <c r="VZP1030" s="318"/>
      <c r="VZQ1030" s="318"/>
      <c r="VZR1030" s="318"/>
      <c r="VZS1030" s="318"/>
      <c r="VZT1030" s="318"/>
      <c r="VZU1030" s="318"/>
      <c r="VZV1030" s="318"/>
      <c r="VZW1030" s="318"/>
      <c r="VZX1030" s="318"/>
      <c r="VZY1030" s="318"/>
      <c r="VZZ1030" s="318"/>
      <c r="WAA1030" s="318"/>
      <c r="WAB1030" s="318"/>
      <c r="WAC1030" s="318"/>
      <c r="WAD1030" s="318"/>
      <c r="WAE1030" s="318"/>
      <c r="WAF1030" s="318"/>
      <c r="WAG1030" s="318"/>
      <c r="WAH1030" s="318"/>
      <c r="WAI1030" s="318"/>
      <c r="WAJ1030" s="318"/>
      <c r="WAK1030" s="318"/>
      <c r="WAL1030" s="318"/>
      <c r="WAM1030" s="318"/>
      <c r="WAN1030" s="318"/>
      <c r="WAO1030" s="318"/>
      <c r="WAP1030" s="318"/>
      <c r="WAQ1030" s="318"/>
      <c r="WAR1030" s="318"/>
      <c r="WAS1030" s="318"/>
      <c r="WAT1030" s="318"/>
      <c r="WAU1030" s="318"/>
      <c r="WAV1030" s="318"/>
      <c r="WAW1030" s="318"/>
      <c r="WAX1030" s="318"/>
      <c r="WAY1030" s="318"/>
      <c r="WAZ1030" s="318"/>
      <c r="WBA1030" s="318"/>
      <c r="WBB1030" s="318"/>
      <c r="WBC1030" s="318"/>
      <c r="WBD1030" s="318"/>
      <c r="WBE1030" s="318"/>
      <c r="WBF1030" s="318"/>
      <c r="WBG1030" s="318"/>
      <c r="WBH1030" s="318"/>
      <c r="WBI1030" s="318"/>
      <c r="WBJ1030" s="318"/>
      <c r="WBK1030" s="318"/>
      <c r="WBL1030" s="318"/>
      <c r="WBM1030" s="318"/>
      <c r="WBN1030" s="318"/>
      <c r="WBO1030" s="318"/>
      <c r="WBP1030" s="318"/>
      <c r="WBQ1030" s="318"/>
      <c r="WBR1030" s="318"/>
      <c r="WBS1030" s="318"/>
      <c r="WBT1030" s="318"/>
      <c r="WBU1030" s="318"/>
      <c r="WBV1030" s="318"/>
      <c r="WBW1030" s="318"/>
      <c r="WBX1030" s="318"/>
      <c r="WBY1030" s="318"/>
      <c r="WBZ1030" s="318"/>
      <c r="WCA1030" s="318"/>
      <c r="WCB1030" s="318"/>
      <c r="WCC1030" s="318"/>
      <c r="WCD1030" s="318"/>
      <c r="WCE1030" s="318"/>
      <c r="WCF1030" s="318"/>
      <c r="WCG1030" s="318"/>
      <c r="WCH1030" s="318"/>
      <c r="WCI1030" s="318"/>
      <c r="WCJ1030" s="318"/>
      <c r="WCK1030" s="318"/>
      <c r="WCL1030" s="318"/>
      <c r="WCM1030" s="318"/>
      <c r="WCN1030" s="318"/>
      <c r="WCO1030" s="318"/>
      <c r="WCP1030" s="318"/>
      <c r="WCQ1030" s="318"/>
      <c r="WCR1030" s="318"/>
      <c r="WCS1030" s="318"/>
      <c r="WCT1030" s="318"/>
      <c r="WCU1030" s="318"/>
      <c r="WCV1030" s="318"/>
      <c r="WCW1030" s="318"/>
      <c r="WCX1030" s="318"/>
      <c r="WCY1030" s="318"/>
      <c r="WCZ1030" s="318"/>
      <c r="WDA1030" s="318"/>
      <c r="WDB1030" s="318"/>
      <c r="WDC1030" s="318"/>
      <c r="WDD1030" s="318"/>
      <c r="WDE1030" s="318"/>
      <c r="WDF1030" s="318"/>
      <c r="WDG1030" s="318"/>
      <c r="WDH1030" s="318"/>
      <c r="WDI1030" s="318"/>
      <c r="WDJ1030" s="318"/>
      <c r="WDK1030" s="318"/>
      <c r="WDL1030" s="318"/>
      <c r="WDM1030" s="318"/>
      <c r="WDN1030" s="318"/>
      <c r="WDO1030" s="318"/>
      <c r="WDP1030" s="318"/>
      <c r="WDQ1030" s="318"/>
      <c r="WDR1030" s="318"/>
      <c r="WDS1030" s="318"/>
      <c r="WDT1030" s="318"/>
      <c r="WDU1030" s="318"/>
      <c r="WDV1030" s="318"/>
      <c r="WDW1030" s="318"/>
      <c r="WDX1030" s="318"/>
      <c r="WDY1030" s="318"/>
      <c r="WDZ1030" s="318"/>
      <c r="WEA1030" s="318"/>
      <c r="WEB1030" s="318"/>
      <c r="WEC1030" s="318"/>
      <c r="WED1030" s="318"/>
      <c r="WEE1030" s="318"/>
      <c r="WEF1030" s="318"/>
      <c r="WEG1030" s="318"/>
      <c r="WEH1030" s="318"/>
      <c r="WEI1030" s="318"/>
      <c r="WEJ1030" s="318"/>
      <c r="WEK1030" s="318"/>
      <c r="WEL1030" s="318"/>
      <c r="WEM1030" s="318"/>
      <c r="WEN1030" s="318"/>
      <c r="WEO1030" s="318"/>
      <c r="WEP1030" s="318"/>
      <c r="WEQ1030" s="318"/>
      <c r="WER1030" s="318"/>
      <c r="WES1030" s="318"/>
      <c r="WET1030" s="318"/>
      <c r="WEU1030" s="318"/>
      <c r="WEV1030" s="318"/>
      <c r="WEW1030" s="318"/>
      <c r="WEX1030" s="318"/>
      <c r="WEY1030" s="318"/>
      <c r="WEZ1030" s="318"/>
      <c r="WFA1030" s="318"/>
      <c r="WFB1030" s="318"/>
      <c r="WFC1030" s="318"/>
      <c r="WFD1030" s="318"/>
      <c r="WFE1030" s="318"/>
      <c r="WFF1030" s="318"/>
      <c r="WFG1030" s="318"/>
      <c r="WFH1030" s="318"/>
      <c r="WFI1030" s="318"/>
      <c r="WFJ1030" s="318"/>
      <c r="WFK1030" s="318"/>
      <c r="WFL1030" s="318"/>
      <c r="WFM1030" s="318"/>
      <c r="WFN1030" s="318"/>
      <c r="WFO1030" s="318"/>
      <c r="WFP1030" s="318"/>
      <c r="WFQ1030" s="318"/>
      <c r="WFR1030" s="318"/>
      <c r="WFS1030" s="318"/>
      <c r="WFT1030" s="318"/>
      <c r="WFU1030" s="318"/>
      <c r="WFV1030" s="318"/>
      <c r="WFW1030" s="318"/>
      <c r="WFX1030" s="318"/>
      <c r="WFY1030" s="318"/>
      <c r="WFZ1030" s="318"/>
      <c r="WGA1030" s="318"/>
      <c r="WGB1030" s="318"/>
      <c r="WGC1030" s="318"/>
      <c r="WGD1030" s="318"/>
      <c r="WGE1030" s="318"/>
      <c r="WGF1030" s="318"/>
      <c r="WGG1030" s="318"/>
      <c r="WGH1030" s="318"/>
      <c r="WGI1030" s="318"/>
      <c r="WGJ1030" s="318"/>
      <c r="WGK1030" s="318"/>
      <c r="WGL1030" s="318"/>
      <c r="WGM1030" s="318"/>
      <c r="WGN1030" s="318"/>
      <c r="WGO1030" s="318"/>
      <c r="WGP1030" s="318"/>
      <c r="WGQ1030" s="318"/>
      <c r="WGR1030" s="318"/>
      <c r="WGS1030" s="318"/>
      <c r="WGT1030" s="318"/>
      <c r="WGU1030" s="318"/>
      <c r="WGV1030" s="318"/>
      <c r="WGW1030" s="318"/>
      <c r="WGX1030" s="318"/>
      <c r="WGY1030" s="318"/>
      <c r="WGZ1030" s="318"/>
      <c r="WHA1030" s="318"/>
      <c r="WHB1030" s="318"/>
      <c r="WHC1030" s="318"/>
      <c r="WHD1030" s="318"/>
      <c r="WHE1030" s="318"/>
      <c r="WHF1030" s="318"/>
      <c r="WHG1030" s="318"/>
      <c r="WHH1030" s="318"/>
      <c r="WHI1030" s="318"/>
      <c r="WHJ1030" s="318"/>
      <c r="WHK1030" s="318"/>
      <c r="WHL1030" s="318"/>
      <c r="WHM1030" s="318"/>
      <c r="WHN1030" s="318"/>
      <c r="WHO1030" s="318"/>
      <c r="WHP1030" s="318"/>
      <c r="WHQ1030" s="318"/>
      <c r="WHR1030" s="318"/>
      <c r="WHS1030" s="318"/>
      <c r="WHT1030" s="318"/>
      <c r="WHU1030" s="318"/>
      <c r="WHV1030" s="318"/>
      <c r="WHW1030" s="318"/>
      <c r="WHX1030" s="318"/>
      <c r="WHY1030" s="318"/>
      <c r="WHZ1030" s="318"/>
      <c r="WIA1030" s="318"/>
      <c r="WIB1030" s="318"/>
      <c r="WIC1030" s="318"/>
      <c r="WID1030" s="318"/>
      <c r="WIE1030" s="318"/>
      <c r="WIF1030" s="318"/>
      <c r="WIG1030" s="318"/>
      <c r="WIH1030" s="318"/>
      <c r="WII1030" s="318"/>
      <c r="WIJ1030" s="318"/>
      <c r="WIK1030" s="318"/>
      <c r="WIL1030" s="318"/>
      <c r="WIM1030" s="318"/>
      <c r="WIN1030" s="318"/>
      <c r="WIO1030" s="318"/>
      <c r="WIP1030" s="318"/>
      <c r="WIQ1030" s="318"/>
      <c r="WIR1030" s="318"/>
      <c r="WIS1030" s="318"/>
      <c r="WIT1030" s="318"/>
      <c r="WIU1030" s="318"/>
      <c r="WIV1030" s="318"/>
      <c r="WIW1030" s="318"/>
      <c r="WIX1030" s="318"/>
      <c r="WIY1030" s="318"/>
      <c r="WIZ1030" s="318"/>
      <c r="WJA1030" s="318"/>
      <c r="WJB1030" s="318"/>
      <c r="WJC1030" s="318"/>
      <c r="WJD1030" s="318"/>
      <c r="WJE1030" s="318"/>
      <c r="WJF1030" s="318"/>
      <c r="WJG1030" s="318"/>
      <c r="WJH1030" s="318"/>
      <c r="WJI1030" s="318"/>
      <c r="WJJ1030" s="318"/>
      <c r="WJK1030" s="318"/>
      <c r="WJL1030" s="318"/>
      <c r="WJM1030" s="318"/>
      <c r="WJN1030" s="318"/>
      <c r="WJO1030" s="318"/>
      <c r="WJP1030" s="318"/>
      <c r="WJQ1030" s="318"/>
      <c r="WJR1030" s="318"/>
      <c r="WJS1030" s="318"/>
      <c r="WJT1030" s="318"/>
      <c r="WJU1030" s="318"/>
      <c r="WJV1030" s="318"/>
      <c r="WJW1030" s="318"/>
      <c r="WJX1030" s="318"/>
      <c r="WJY1030" s="318"/>
      <c r="WJZ1030" s="318"/>
      <c r="WKA1030" s="318"/>
      <c r="WKB1030" s="318"/>
      <c r="WKC1030" s="318"/>
      <c r="WKD1030" s="318"/>
      <c r="WKE1030" s="318"/>
      <c r="WKF1030" s="318"/>
      <c r="WKG1030" s="318"/>
      <c r="WKH1030" s="318"/>
      <c r="WKI1030" s="318"/>
      <c r="WKJ1030" s="318"/>
      <c r="WKK1030" s="318"/>
      <c r="WKL1030" s="318"/>
      <c r="WKM1030" s="318"/>
      <c r="WKN1030" s="318"/>
      <c r="WKO1030" s="318"/>
      <c r="WKP1030" s="318"/>
      <c r="WKQ1030" s="318"/>
      <c r="WKR1030" s="318"/>
      <c r="WKS1030" s="318"/>
      <c r="WKT1030" s="318"/>
      <c r="WKU1030" s="318"/>
      <c r="WKV1030" s="318"/>
      <c r="WKW1030" s="318"/>
      <c r="WKX1030" s="318"/>
      <c r="WKY1030" s="318"/>
      <c r="WKZ1030" s="318"/>
      <c r="WLA1030" s="318"/>
      <c r="WLB1030" s="318"/>
      <c r="WLC1030" s="318"/>
      <c r="WLD1030" s="318"/>
      <c r="WLE1030" s="318"/>
      <c r="WLF1030" s="318"/>
      <c r="WLG1030" s="318"/>
      <c r="WLH1030" s="318"/>
      <c r="WLI1030" s="318"/>
      <c r="WLJ1030" s="318"/>
      <c r="WLK1030" s="318"/>
      <c r="WLL1030" s="318"/>
      <c r="WLM1030" s="318"/>
      <c r="WLN1030" s="318"/>
      <c r="WLO1030" s="318"/>
      <c r="WLP1030" s="318"/>
      <c r="WLQ1030" s="318"/>
      <c r="WLR1030" s="318"/>
      <c r="WLS1030" s="318"/>
      <c r="WLT1030" s="318"/>
      <c r="WLU1030" s="318"/>
      <c r="WLV1030" s="318"/>
      <c r="WLW1030" s="318"/>
      <c r="WLX1030" s="318"/>
      <c r="WLY1030" s="318"/>
      <c r="WLZ1030" s="318"/>
      <c r="WMA1030" s="318"/>
      <c r="WMB1030" s="318"/>
      <c r="WMC1030" s="318"/>
      <c r="WMD1030" s="318"/>
      <c r="WME1030" s="318"/>
      <c r="WMF1030" s="318"/>
      <c r="WMG1030" s="318"/>
      <c r="WMH1030" s="318"/>
      <c r="WMI1030" s="318"/>
      <c r="WMJ1030" s="318"/>
      <c r="WMK1030" s="318"/>
      <c r="WML1030" s="318"/>
      <c r="WMM1030" s="318"/>
      <c r="WMN1030" s="318"/>
      <c r="WMO1030" s="318"/>
      <c r="WMP1030" s="318"/>
      <c r="WMQ1030" s="318"/>
      <c r="WMR1030" s="318"/>
      <c r="WMS1030" s="318"/>
      <c r="WMT1030" s="318"/>
      <c r="WMU1030" s="318"/>
      <c r="WMV1030" s="318"/>
      <c r="WMW1030" s="318"/>
      <c r="WMX1030" s="318"/>
      <c r="WMY1030" s="318"/>
      <c r="WMZ1030" s="318"/>
      <c r="WNA1030" s="318"/>
      <c r="WNB1030" s="318"/>
      <c r="WNC1030" s="318"/>
      <c r="WND1030" s="318"/>
      <c r="WNE1030" s="318"/>
      <c r="WNF1030" s="318"/>
      <c r="WNG1030" s="318"/>
      <c r="WNH1030" s="318"/>
      <c r="WNI1030" s="318"/>
      <c r="WNJ1030" s="318"/>
      <c r="WNK1030" s="318"/>
      <c r="WNL1030" s="318"/>
      <c r="WNM1030" s="318"/>
      <c r="WNN1030" s="318"/>
      <c r="WNO1030" s="318"/>
      <c r="WNP1030" s="318"/>
      <c r="WNQ1030" s="318"/>
      <c r="WNR1030" s="318"/>
      <c r="WNS1030" s="318"/>
      <c r="WNT1030" s="318"/>
      <c r="WNU1030" s="318"/>
      <c r="WNV1030" s="318"/>
      <c r="WNW1030" s="318"/>
      <c r="WNX1030" s="318"/>
      <c r="WNY1030" s="318"/>
      <c r="WNZ1030" s="318"/>
      <c r="WOA1030" s="318"/>
      <c r="WOB1030" s="318"/>
      <c r="WOC1030" s="318"/>
      <c r="WOD1030" s="318"/>
      <c r="WOE1030" s="318"/>
      <c r="WOF1030" s="318"/>
      <c r="WOG1030" s="318"/>
      <c r="WOH1030" s="318"/>
      <c r="WOI1030" s="318"/>
      <c r="WOJ1030" s="318"/>
      <c r="WOK1030" s="318"/>
      <c r="WOL1030" s="318"/>
      <c r="WOM1030" s="318"/>
      <c r="WON1030" s="318"/>
      <c r="WOO1030" s="318"/>
      <c r="WOP1030" s="318"/>
      <c r="WOQ1030" s="318"/>
      <c r="WOR1030" s="318"/>
      <c r="WOS1030" s="318"/>
      <c r="WOT1030" s="318"/>
      <c r="WOU1030" s="318"/>
      <c r="WOV1030" s="318"/>
      <c r="WOW1030" s="318"/>
      <c r="WOX1030" s="318"/>
      <c r="WOY1030" s="318"/>
      <c r="WOZ1030" s="318"/>
      <c r="WPA1030" s="318"/>
      <c r="WPB1030" s="318"/>
      <c r="WPC1030" s="318"/>
      <c r="WPD1030" s="318"/>
      <c r="WPE1030" s="318"/>
      <c r="WPF1030" s="318"/>
      <c r="WPG1030" s="318"/>
      <c r="WPH1030" s="318"/>
      <c r="WPI1030" s="318"/>
      <c r="WPJ1030" s="318"/>
      <c r="WPK1030" s="318"/>
      <c r="WPL1030" s="318"/>
      <c r="WPM1030" s="318"/>
      <c r="WPN1030" s="318"/>
      <c r="WPO1030" s="318"/>
      <c r="WPP1030" s="318"/>
      <c r="WPQ1030" s="318"/>
      <c r="WPR1030" s="318"/>
      <c r="WPS1030" s="318"/>
      <c r="WPT1030" s="318"/>
      <c r="WPU1030" s="318"/>
      <c r="WPV1030" s="318"/>
      <c r="WPW1030" s="318"/>
      <c r="WPX1030" s="318"/>
      <c r="WPY1030" s="318"/>
      <c r="WPZ1030" s="318"/>
      <c r="WQA1030" s="318"/>
      <c r="WQB1030" s="318"/>
      <c r="WQC1030" s="318"/>
      <c r="WQD1030" s="318"/>
      <c r="WQE1030" s="318"/>
      <c r="WQF1030" s="318"/>
      <c r="WQG1030" s="318"/>
      <c r="WQH1030" s="318"/>
      <c r="WQI1030" s="318"/>
      <c r="WQJ1030" s="318"/>
      <c r="WQK1030" s="318"/>
      <c r="WQL1030" s="318"/>
      <c r="WQM1030" s="318"/>
      <c r="WQN1030" s="318"/>
      <c r="WQO1030" s="318"/>
      <c r="WQP1030" s="318"/>
      <c r="WQQ1030" s="318"/>
      <c r="WQR1030" s="318"/>
      <c r="WQS1030" s="318"/>
      <c r="WQT1030" s="318"/>
      <c r="WQU1030" s="318"/>
      <c r="WQV1030" s="318"/>
      <c r="WQW1030" s="318"/>
      <c r="WQX1030" s="318"/>
      <c r="WQY1030" s="318"/>
      <c r="WQZ1030" s="318"/>
      <c r="WRA1030" s="318"/>
      <c r="WRB1030" s="318"/>
      <c r="WRC1030" s="318"/>
      <c r="WRD1030" s="318"/>
      <c r="WRE1030" s="318"/>
      <c r="WRF1030" s="318"/>
      <c r="WRG1030" s="318"/>
      <c r="WRH1030" s="318"/>
      <c r="WRI1030" s="318"/>
      <c r="WRJ1030" s="318"/>
      <c r="WRK1030" s="318"/>
      <c r="WRL1030" s="318"/>
      <c r="WRM1030" s="318"/>
      <c r="WRN1030" s="318"/>
      <c r="WRO1030" s="318"/>
      <c r="WRP1030" s="318"/>
      <c r="WRQ1030" s="318"/>
      <c r="WRR1030" s="318"/>
      <c r="WRS1030" s="318"/>
      <c r="WRT1030" s="318"/>
      <c r="WRU1030" s="318"/>
      <c r="WRV1030" s="318"/>
      <c r="WRW1030" s="318"/>
      <c r="WRX1030" s="318"/>
      <c r="WRY1030" s="318"/>
      <c r="WRZ1030" s="318"/>
      <c r="WSA1030" s="318"/>
      <c r="WSB1030" s="318"/>
      <c r="WSC1030" s="318"/>
      <c r="WSD1030" s="318"/>
      <c r="WSE1030" s="318"/>
      <c r="WSF1030" s="318"/>
      <c r="WSG1030" s="318"/>
      <c r="WSH1030" s="318"/>
      <c r="WSI1030" s="318"/>
      <c r="WSJ1030" s="318"/>
      <c r="WSK1030" s="318"/>
      <c r="WSL1030" s="318"/>
      <c r="WSM1030" s="318"/>
      <c r="WSN1030" s="318"/>
      <c r="WSO1030" s="318"/>
      <c r="WSP1030" s="318"/>
      <c r="WSQ1030" s="318"/>
      <c r="WSR1030" s="318"/>
      <c r="WSS1030" s="318"/>
      <c r="WST1030" s="318"/>
      <c r="WSU1030" s="318"/>
      <c r="WSV1030" s="318"/>
      <c r="WSW1030" s="318"/>
      <c r="WSX1030" s="318"/>
      <c r="WSY1030" s="318"/>
      <c r="WSZ1030" s="318"/>
      <c r="WTA1030" s="318"/>
      <c r="WTB1030" s="318"/>
      <c r="WTC1030" s="318"/>
      <c r="WTD1030" s="318"/>
      <c r="WTE1030" s="318"/>
      <c r="WTF1030" s="318"/>
      <c r="WTG1030" s="318"/>
      <c r="WTH1030" s="318"/>
      <c r="WTI1030" s="318"/>
      <c r="WTJ1030" s="318"/>
      <c r="WTK1030" s="318"/>
      <c r="WTL1030" s="318"/>
      <c r="WTM1030" s="318"/>
      <c r="WTN1030" s="318"/>
      <c r="WTO1030" s="318"/>
      <c r="WTP1030" s="318"/>
      <c r="WTQ1030" s="318"/>
      <c r="WTR1030" s="318"/>
      <c r="WTS1030" s="318"/>
      <c r="WTT1030" s="318"/>
      <c r="WTU1030" s="318"/>
      <c r="WTV1030" s="318"/>
      <c r="WTW1030" s="318"/>
      <c r="WTX1030" s="318"/>
      <c r="WTY1030" s="318"/>
      <c r="WTZ1030" s="318"/>
      <c r="WUA1030" s="318"/>
      <c r="WUB1030" s="318"/>
      <c r="WUC1030" s="318"/>
      <c r="WUD1030" s="318"/>
      <c r="WUE1030" s="318"/>
      <c r="WUF1030" s="318"/>
      <c r="WUG1030" s="318"/>
      <c r="WUH1030" s="318"/>
      <c r="WUI1030" s="318"/>
      <c r="WUJ1030" s="318"/>
      <c r="WUK1030" s="318"/>
      <c r="WUL1030" s="318"/>
      <c r="WUM1030" s="318"/>
      <c r="WUN1030" s="318"/>
      <c r="WUO1030" s="318"/>
      <c r="WUP1030" s="318"/>
      <c r="WUQ1030" s="318"/>
      <c r="WUR1030" s="318"/>
      <c r="WUS1030" s="318"/>
      <c r="WUT1030" s="318"/>
      <c r="WUU1030" s="318"/>
      <c r="WUV1030" s="318"/>
      <c r="WUW1030" s="318"/>
      <c r="WUX1030" s="318"/>
      <c r="WUY1030" s="318"/>
      <c r="WUZ1030" s="318"/>
      <c r="WVA1030" s="318"/>
      <c r="WVB1030" s="318"/>
      <c r="WVC1030" s="318"/>
      <c r="WVD1030" s="318"/>
      <c r="WVE1030" s="318"/>
      <c r="WVF1030" s="318"/>
      <c r="WVG1030" s="318"/>
      <c r="WVH1030" s="318"/>
      <c r="WVI1030" s="318"/>
      <c r="WVJ1030" s="318"/>
      <c r="WVK1030" s="318"/>
      <c r="WVL1030" s="318"/>
      <c r="WVM1030" s="318"/>
      <c r="WVN1030" s="318"/>
      <c r="WVO1030" s="318"/>
      <c r="WVP1030" s="318"/>
      <c r="WVQ1030" s="318"/>
      <c r="WVR1030" s="318"/>
      <c r="WVS1030" s="318"/>
      <c r="WVT1030" s="318"/>
      <c r="WVU1030" s="318"/>
      <c r="WVV1030" s="318"/>
      <c r="WVW1030" s="318"/>
      <c r="WVX1030" s="318"/>
      <c r="WVY1030" s="318"/>
      <c r="WVZ1030" s="318"/>
      <c r="WWA1030" s="318"/>
      <c r="WWB1030" s="318"/>
      <c r="WWC1030" s="318"/>
      <c r="WWD1030" s="318"/>
      <c r="WWE1030" s="318"/>
      <c r="WWF1030" s="318"/>
      <c r="WWG1030" s="318"/>
      <c r="WWH1030" s="318"/>
      <c r="WWI1030" s="318"/>
      <c r="WWJ1030" s="318"/>
      <c r="WWK1030" s="318"/>
      <c r="WWL1030" s="318"/>
      <c r="WWM1030" s="318"/>
      <c r="WWN1030" s="318"/>
      <c r="WWO1030" s="318"/>
      <c r="WWP1030" s="318"/>
      <c r="WWQ1030" s="318"/>
      <c r="WWR1030" s="318"/>
      <c r="WWS1030" s="318"/>
      <c r="WWT1030" s="318"/>
      <c r="WWU1030" s="318"/>
      <c r="WWV1030" s="318"/>
      <c r="WWW1030" s="318"/>
      <c r="WWX1030" s="318"/>
      <c r="WWY1030" s="318"/>
      <c r="WWZ1030" s="318"/>
      <c r="WXA1030" s="318"/>
      <c r="WXB1030" s="318"/>
      <c r="WXC1030" s="318"/>
      <c r="WXD1030" s="318"/>
      <c r="WXE1030" s="318"/>
      <c r="WXF1030" s="318"/>
      <c r="WXG1030" s="318"/>
      <c r="WXH1030" s="318"/>
      <c r="WXI1030" s="318"/>
      <c r="WXJ1030" s="318"/>
      <c r="WXK1030" s="318"/>
      <c r="WXL1030" s="318"/>
      <c r="WXM1030" s="318"/>
      <c r="WXN1030" s="318"/>
      <c r="WXO1030" s="318"/>
      <c r="WXP1030" s="318"/>
      <c r="WXQ1030" s="318"/>
      <c r="WXR1030" s="318"/>
      <c r="WXS1030" s="318"/>
      <c r="WXT1030" s="318"/>
      <c r="WXU1030" s="318"/>
      <c r="WXV1030" s="318"/>
      <c r="WXW1030" s="318"/>
      <c r="WXX1030" s="318"/>
      <c r="WXY1030" s="318"/>
      <c r="WXZ1030" s="318"/>
      <c r="WYA1030" s="318"/>
      <c r="WYB1030" s="318"/>
      <c r="WYC1030" s="318"/>
      <c r="WYD1030" s="318"/>
      <c r="WYE1030" s="318"/>
      <c r="WYF1030" s="318"/>
      <c r="WYG1030" s="318"/>
      <c r="WYH1030" s="318"/>
      <c r="WYI1030" s="318"/>
      <c r="WYJ1030" s="318"/>
      <c r="WYK1030" s="318"/>
      <c r="WYL1030" s="318"/>
      <c r="WYM1030" s="318"/>
      <c r="WYN1030" s="318"/>
      <c r="WYO1030" s="318"/>
      <c r="WYP1030" s="318"/>
      <c r="WYQ1030" s="318"/>
      <c r="WYR1030" s="318"/>
      <c r="WYS1030" s="318"/>
      <c r="WYT1030" s="318"/>
      <c r="WYU1030" s="318"/>
      <c r="WYV1030" s="318"/>
      <c r="WYW1030" s="318"/>
      <c r="WYX1030" s="318"/>
      <c r="WYY1030" s="318"/>
      <c r="WYZ1030" s="318"/>
      <c r="WZA1030" s="318"/>
      <c r="WZB1030" s="318"/>
      <c r="WZC1030" s="318"/>
      <c r="WZD1030" s="318"/>
      <c r="WZE1030" s="318"/>
      <c r="WZF1030" s="318"/>
      <c r="WZG1030" s="318"/>
      <c r="WZH1030" s="318"/>
      <c r="WZI1030" s="318"/>
      <c r="WZJ1030" s="318"/>
      <c r="WZK1030" s="318"/>
      <c r="WZL1030" s="318"/>
      <c r="WZM1030" s="318"/>
      <c r="WZN1030" s="318"/>
      <c r="WZO1030" s="318"/>
      <c r="WZP1030" s="318"/>
      <c r="WZQ1030" s="318"/>
      <c r="WZR1030" s="318"/>
      <c r="WZS1030" s="318"/>
      <c r="WZT1030" s="318"/>
      <c r="WZU1030" s="318"/>
      <c r="WZV1030" s="318"/>
      <c r="WZW1030" s="318"/>
      <c r="WZX1030" s="318"/>
      <c r="WZY1030" s="318"/>
      <c r="WZZ1030" s="318"/>
      <c r="XAA1030" s="318"/>
      <c r="XAB1030" s="318"/>
      <c r="XAC1030" s="318"/>
      <c r="XAD1030" s="318"/>
      <c r="XAE1030" s="318"/>
      <c r="XAF1030" s="318"/>
      <c r="XAG1030" s="318"/>
      <c r="XAH1030" s="318"/>
      <c r="XAI1030" s="318"/>
      <c r="XAJ1030" s="318"/>
      <c r="XAK1030" s="318"/>
      <c r="XAL1030" s="318"/>
      <c r="XAM1030" s="318"/>
      <c r="XAN1030" s="318"/>
      <c r="XAO1030" s="318"/>
      <c r="XAP1030" s="318"/>
      <c r="XAQ1030" s="318"/>
      <c r="XAR1030" s="318"/>
      <c r="XAS1030" s="318"/>
      <c r="XAT1030" s="318"/>
      <c r="XAU1030" s="318"/>
      <c r="XAV1030" s="318"/>
      <c r="XAW1030" s="318"/>
      <c r="XAX1030" s="318"/>
      <c r="XAY1030" s="318"/>
      <c r="XAZ1030" s="318"/>
      <c r="XBA1030" s="318"/>
      <c r="XBB1030" s="318"/>
      <c r="XBC1030" s="318"/>
      <c r="XBD1030" s="318"/>
      <c r="XBE1030" s="318"/>
      <c r="XBF1030" s="318"/>
      <c r="XBG1030" s="318"/>
      <c r="XBH1030" s="318"/>
      <c r="XBI1030" s="318"/>
      <c r="XBJ1030" s="318"/>
      <c r="XBK1030" s="318"/>
      <c r="XBL1030" s="318"/>
      <c r="XBM1030" s="318"/>
      <c r="XBN1030" s="318"/>
      <c r="XBO1030" s="318"/>
      <c r="XBP1030" s="318"/>
      <c r="XBQ1030" s="318"/>
      <c r="XBR1030" s="318"/>
      <c r="XBS1030" s="318"/>
      <c r="XBT1030" s="318"/>
      <c r="XBU1030" s="318"/>
      <c r="XBV1030" s="318"/>
      <c r="XBW1030" s="318"/>
      <c r="XBX1030" s="318"/>
      <c r="XBY1030" s="318"/>
      <c r="XBZ1030" s="318"/>
      <c r="XCA1030" s="318"/>
      <c r="XCB1030" s="318"/>
      <c r="XCC1030" s="318"/>
      <c r="XCD1030" s="318"/>
      <c r="XCE1030" s="318"/>
      <c r="XCF1030" s="318"/>
      <c r="XCG1030" s="318"/>
      <c r="XCH1030" s="318"/>
      <c r="XCI1030" s="318"/>
      <c r="XCJ1030" s="318"/>
      <c r="XCK1030" s="318"/>
      <c r="XCL1030" s="318"/>
      <c r="XCM1030" s="318"/>
      <c r="XCN1030" s="318"/>
      <c r="XCO1030" s="318"/>
      <c r="XCP1030" s="318"/>
      <c r="XCQ1030" s="318"/>
      <c r="XCR1030" s="318"/>
      <c r="XCS1030" s="318"/>
      <c r="XCT1030" s="318"/>
      <c r="XCU1030" s="318"/>
      <c r="XCV1030" s="318"/>
      <c r="XCW1030" s="318"/>
      <c r="XCX1030" s="318"/>
      <c r="XCY1030" s="318"/>
      <c r="XCZ1030" s="318"/>
      <c r="XDA1030" s="318"/>
      <c r="XDB1030" s="318"/>
      <c r="XDC1030" s="318"/>
      <c r="XDD1030" s="318"/>
      <c r="XDE1030" s="318"/>
      <c r="XDF1030" s="318"/>
      <c r="XDG1030" s="318"/>
      <c r="XDH1030" s="318"/>
      <c r="XDI1030" s="318"/>
      <c r="XDJ1030" s="318"/>
      <c r="XDK1030" s="318"/>
      <c r="XDL1030" s="318"/>
      <c r="XDM1030" s="318"/>
      <c r="XDN1030" s="318"/>
      <c r="XDO1030" s="318"/>
      <c r="XDP1030" s="318"/>
      <c r="XDQ1030" s="318"/>
      <c r="XDR1030" s="318"/>
      <c r="XDS1030" s="318"/>
      <c r="XDT1030" s="318"/>
      <c r="XDU1030" s="318"/>
      <c r="XDV1030" s="318"/>
      <c r="XDW1030" s="318"/>
      <c r="XDX1030" s="318"/>
      <c r="XDY1030" s="318"/>
      <c r="XDZ1030" s="318"/>
      <c r="XEA1030" s="318"/>
      <c r="XEB1030" s="318"/>
      <c r="XEC1030" s="318"/>
      <c r="XED1030" s="318"/>
      <c r="XEE1030" s="318"/>
      <c r="XEF1030" s="318"/>
      <c r="XEG1030" s="318"/>
      <c r="XEH1030" s="318"/>
      <c r="XEI1030" s="318"/>
      <c r="XEJ1030" s="318"/>
      <c r="XEK1030" s="318"/>
      <c r="XEL1030" s="318"/>
      <c r="XEM1030" s="318"/>
      <c r="XEN1030" s="318"/>
      <c r="XEO1030" s="318"/>
      <c r="XEP1030" s="318"/>
      <c r="XEQ1030" s="318"/>
      <c r="XER1030" s="318"/>
      <c r="XES1030" s="318"/>
      <c r="XET1030" s="318"/>
      <c r="XEU1030" s="318"/>
      <c r="XEV1030" s="318"/>
      <c r="XEW1030" s="318"/>
      <c r="XEX1030" s="318"/>
      <c r="XEY1030" s="318"/>
      <c r="XEZ1030" s="318"/>
      <c r="XFA1030" s="312"/>
    </row>
    <row r="1031" spans="1:16381" s="307" customFormat="1" ht="14.1" customHeight="1" x14ac:dyDescent="0.15">
      <c r="A1031" s="167"/>
      <c r="B1031" s="168" t="s">
        <v>3871</v>
      </c>
      <c r="C1031" s="906"/>
      <c r="D1031" s="906"/>
      <c r="E1031" s="906"/>
      <c r="F1031" s="906"/>
      <c r="G1031" s="906"/>
      <c r="H1031" s="906"/>
      <c r="I1031" s="906"/>
      <c r="J1031" s="906"/>
      <c r="K1031" s="906"/>
      <c r="L1031" s="906"/>
      <c r="M1031" s="906"/>
      <c r="N1031" s="906"/>
      <c r="O1031" s="906"/>
      <c r="P1031" s="906"/>
      <c r="Q1031" s="906"/>
      <c r="R1031" s="906"/>
      <c r="S1031" s="906"/>
      <c r="T1031" s="906"/>
      <c r="U1031" s="906"/>
      <c r="V1031" s="906"/>
      <c r="W1031" s="906"/>
      <c r="X1031" s="906"/>
      <c r="Y1031" s="906"/>
      <c r="Z1031" s="906"/>
      <c r="AA1031" s="461"/>
      <c r="AB1031" s="461"/>
      <c r="AC1031" s="461"/>
      <c r="AD1031" s="885"/>
      <c r="AE1031" s="885"/>
      <c r="AF1031" s="885"/>
      <c r="AG1031" s="885"/>
      <c r="AH1031" s="885"/>
      <c r="AI1031" s="885"/>
      <c r="AJ1031" s="885"/>
      <c r="AK1031" s="885"/>
      <c r="AL1031" s="885"/>
      <c r="AM1031" s="56" t="s">
        <v>537</v>
      </c>
      <c r="AN1031" s="56"/>
      <c r="AO1031" s="56"/>
      <c r="AP1031" s="56"/>
      <c r="AQ1031" s="56"/>
      <c r="AR1031" s="306"/>
      <c r="XFA1031" s="306"/>
    </row>
    <row r="1032" spans="1:16381" s="320" customFormat="1" ht="14.1" customHeight="1" x14ac:dyDescent="0.15">
      <c r="A1032" s="87" t="s">
        <v>1962</v>
      </c>
      <c r="B1032" s="88" t="s">
        <v>736</v>
      </c>
      <c r="C1032" s="385">
        <v>0</v>
      </c>
      <c r="D1032" s="386">
        <v>0</v>
      </c>
      <c r="E1032" s="387">
        <v>0</v>
      </c>
      <c r="F1032" s="387">
        <v>0</v>
      </c>
      <c r="G1032" s="387">
        <v>0</v>
      </c>
      <c r="H1032" s="407"/>
      <c r="I1032" s="407"/>
      <c r="J1032" s="407"/>
      <c r="K1032" s="407"/>
      <c r="L1032" s="407"/>
      <c r="M1032" s="407"/>
      <c r="N1032" s="407"/>
      <c r="O1032" s="407"/>
      <c r="P1032" s="407"/>
      <c r="Q1032" s="407"/>
      <c r="R1032" s="407"/>
      <c r="S1032" s="407"/>
      <c r="T1032" s="407"/>
      <c r="U1032" s="407"/>
      <c r="V1032" s="407"/>
      <c r="W1032" s="407"/>
      <c r="X1032" s="407"/>
      <c r="Y1032" s="407"/>
      <c r="Z1032" s="407"/>
      <c r="AA1032" s="387">
        <v>0</v>
      </c>
      <c r="AB1032" s="387">
        <v>0</v>
      </c>
      <c r="AC1032" s="387">
        <v>0</v>
      </c>
      <c r="AD1032" s="387">
        <v>0</v>
      </c>
      <c r="AE1032" s="387">
        <v>0</v>
      </c>
      <c r="AF1032" s="387">
        <v>0</v>
      </c>
      <c r="AG1032" s="387">
        <v>0</v>
      </c>
      <c r="AH1032" s="387">
        <v>0</v>
      </c>
      <c r="AI1032" s="387">
        <v>0</v>
      </c>
      <c r="AJ1032" s="387">
        <v>0</v>
      </c>
      <c r="AK1032" s="431">
        <v>35040</v>
      </c>
      <c r="AL1032" s="439">
        <v>0</v>
      </c>
      <c r="AM1032" s="56" t="s">
        <v>537</v>
      </c>
      <c r="AN1032" s="56" t="s">
        <v>537</v>
      </c>
      <c r="AO1032" s="56"/>
      <c r="AP1032" s="56"/>
      <c r="AQ1032" s="56"/>
      <c r="AR1032" s="319"/>
      <c r="XFA1032" s="319"/>
    </row>
    <row r="1033" spans="1:16381" s="311" customFormat="1" ht="14.1" customHeight="1" x14ac:dyDescent="0.15">
      <c r="A1033" s="87" t="s">
        <v>1963</v>
      </c>
      <c r="B1033" s="88" t="s">
        <v>737</v>
      </c>
      <c r="C1033" s="385">
        <v>0</v>
      </c>
      <c r="D1033" s="386">
        <v>0</v>
      </c>
      <c r="E1033" s="387">
        <v>0</v>
      </c>
      <c r="F1033" s="387">
        <v>0</v>
      </c>
      <c r="G1033" s="387">
        <v>0</v>
      </c>
      <c r="H1033" s="407"/>
      <c r="I1033" s="407"/>
      <c r="J1033" s="407"/>
      <c r="K1033" s="407"/>
      <c r="L1033" s="407"/>
      <c r="M1033" s="407"/>
      <c r="N1033" s="407"/>
      <c r="O1033" s="407"/>
      <c r="P1033" s="407"/>
      <c r="Q1033" s="407"/>
      <c r="R1033" s="407"/>
      <c r="S1033" s="407"/>
      <c r="T1033" s="407"/>
      <c r="U1033" s="407"/>
      <c r="V1033" s="407"/>
      <c r="W1033" s="407"/>
      <c r="X1033" s="407"/>
      <c r="Y1033" s="407"/>
      <c r="Z1033" s="407"/>
      <c r="AA1033" s="387">
        <v>0</v>
      </c>
      <c r="AB1033" s="387">
        <v>0</v>
      </c>
      <c r="AC1033" s="387">
        <v>0</v>
      </c>
      <c r="AD1033" s="387">
        <v>0</v>
      </c>
      <c r="AE1033" s="387">
        <v>0</v>
      </c>
      <c r="AF1033" s="387">
        <v>0</v>
      </c>
      <c r="AG1033" s="387">
        <v>0</v>
      </c>
      <c r="AH1033" s="387">
        <v>0</v>
      </c>
      <c r="AI1033" s="387">
        <v>0</v>
      </c>
      <c r="AJ1033" s="387">
        <v>0</v>
      </c>
      <c r="AK1033" s="431">
        <v>35040</v>
      </c>
      <c r="AL1033" s="439">
        <v>0</v>
      </c>
      <c r="AM1033" s="56" t="s">
        <v>537</v>
      </c>
      <c r="AN1033" s="56"/>
      <c r="AO1033" s="56"/>
      <c r="AP1033" s="56"/>
      <c r="AQ1033" s="56"/>
      <c r="AR1033" s="310"/>
      <c r="XFA1033" s="310"/>
    </row>
    <row r="1034" spans="1:16381" s="313" customFormat="1" ht="14.1" customHeight="1" x14ac:dyDescent="0.15">
      <c r="A1034" s="152"/>
      <c r="B1034" s="153" t="s">
        <v>377</v>
      </c>
      <c r="C1034" s="395">
        <v>0</v>
      </c>
      <c r="D1034" s="395">
        <v>0</v>
      </c>
      <c r="E1034" s="395">
        <v>0</v>
      </c>
      <c r="F1034" s="395">
        <v>0</v>
      </c>
      <c r="G1034" s="395">
        <v>0</v>
      </c>
      <c r="H1034" s="853"/>
      <c r="I1034" s="854"/>
      <c r="J1034" s="854"/>
      <c r="K1034" s="854"/>
      <c r="L1034" s="854"/>
      <c r="M1034" s="854"/>
      <c r="N1034" s="854"/>
      <c r="O1034" s="854"/>
      <c r="P1034" s="854"/>
      <c r="Q1034" s="854"/>
      <c r="R1034" s="854"/>
      <c r="S1034" s="854"/>
      <c r="T1034" s="854"/>
      <c r="U1034" s="854"/>
      <c r="V1034" s="854"/>
      <c r="W1034" s="854"/>
      <c r="X1034" s="854"/>
      <c r="Y1034" s="854"/>
      <c r="Z1034" s="855"/>
      <c r="AA1034" s="395">
        <v>0</v>
      </c>
      <c r="AB1034" s="395">
        <v>0</v>
      </c>
      <c r="AC1034" s="395">
        <v>0</v>
      </c>
      <c r="AD1034" s="395">
        <v>0</v>
      </c>
      <c r="AE1034" s="395">
        <v>0</v>
      </c>
      <c r="AF1034" s="395">
        <v>0</v>
      </c>
      <c r="AG1034" s="395">
        <v>0</v>
      </c>
      <c r="AH1034" s="395">
        <v>0</v>
      </c>
      <c r="AI1034" s="395">
        <v>0</v>
      </c>
      <c r="AJ1034" s="395">
        <v>0</v>
      </c>
      <c r="AK1034" s="395"/>
      <c r="AL1034" s="395">
        <v>0</v>
      </c>
      <c r="AM1034" s="57" t="s">
        <v>537</v>
      </c>
      <c r="AN1034" s="57"/>
      <c r="AO1034" s="57"/>
      <c r="AP1034" s="57"/>
      <c r="AQ1034" s="57"/>
      <c r="AR1034" s="312"/>
      <c r="XFA1034" s="312"/>
    </row>
    <row r="1035" spans="1:16381" s="307" customFormat="1" ht="14.1" customHeight="1" x14ac:dyDescent="0.15">
      <c r="A1035" s="152"/>
      <c r="B1035" s="154" t="s">
        <v>3740</v>
      </c>
      <c r="C1035" s="843"/>
      <c r="D1035" s="843"/>
      <c r="E1035" s="843"/>
      <c r="F1035" s="843"/>
      <c r="G1035" s="843"/>
      <c r="H1035" s="843"/>
      <c r="I1035" s="843"/>
      <c r="J1035" s="843"/>
      <c r="K1035" s="843"/>
      <c r="L1035" s="843"/>
      <c r="M1035" s="843"/>
      <c r="N1035" s="843"/>
      <c r="O1035" s="843"/>
      <c r="P1035" s="843"/>
      <c r="Q1035" s="843"/>
      <c r="R1035" s="843"/>
      <c r="S1035" s="843"/>
      <c r="T1035" s="843"/>
      <c r="U1035" s="843"/>
      <c r="V1035" s="843"/>
      <c r="W1035" s="843"/>
      <c r="X1035" s="843"/>
      <c r="Y1035" s="843"/>
      <c r="Z1035" s="843"/>
      <c r="AA1035" s="450"/>
      <c r="AB1035" s="450"/>
      <c r="AC1035" s="450"/>
      <c r="AD1035" s="807"/>
      <c r="AE1035" s="807"/>
      <c r="AF1035" s="807"/>
      <c r="AG1035" s="807"/>
      <c r="AH1035" s="807"/>
      <c r="AI1035" s="807"/>
      <c r="AJ1035" s="807"/>
      <c r="AK1035" s="807"/>
      <c r="AL1035" s="807"/>
      <c r="AM1035" s="56" t="s">
        <v>537</v>
      </c>
      <c r="AN1035" s="56"/>
      <c r="AO1035" s="56"/>
      <c r="AP1035" s="56"/>
      <c r="AQ1035" s="56"/>
      <c r="AR1035" s="306"/>
      <c r="XFA1035" s="306"/>
    </row>
    <row r="1036" spans="1:16381" s="320" customFormat="1" ht="14.1" customHeight="1" x14ac:dyDescent="0.15">
      <c r="A1036" s="87" t="s">
        <v>1964</v>
      </c>
      <c r="B1036" s="88" t="s">
        <v>738</v>
      </c>
      <c r="C1036" s="385">
        <v>0</v>
      </c>
      <c r="D1036" s="386">
        <v>0</v>
      </c>
      <c r="E1036" s="387">
        <v>0</v>
      </c>
      <c r="F1036" s="387">
        <v>0</v>
      </c>
      <c r="G1036" s="387">
        <v>0</v>
      </c>
      <c r="H1036" s="407"/>
      <c r="I1036" s="407"/>
      <c r="J1036" s="407"/>
      <c r="K1036" s="407"/>
      <c r="L1036" s="407"/>
      <c r="M1036" s="407"/>
      <c r="N1036" s="407"/>
      <c r="O1036" s="407"/>
      <c r="P1036" s="407"/>
      <c r="Q1036" s="407"/>
      <c r="R1036" s="407"/>
      <c r="S1036" s="407"/>
      <c r="T1036" s="407"/>
      <c r="U1036" s="407"/>
      <c r="V1036" s="407"/>
      <c r="W1036" s="407"/>
      <c r="X1036" s="407"/>
      <c r="Y1036" s="407"/>
      <c r="Z1036" s="407"/>
      <c r="AA1036" s="387">
        <v>0</v>
      </c>
      <c r="AB1036" s="387">
        <v>0</v>
      </c>
      <c r="AC1036" s="387">
        <v>0</v>
      </c>
      <c r="AD1036" s="387">
        <v>0</v>
      </c>
      <c r="AE1036" s="387">
        <v>0</v>
      </c>
      <c r="AF1036" s="387">
        <v>0</v>
      </c>
      <c r="AG1036" s="387">
        <v>0</v>
      </c>
      <c r="AH1036" s="387">
        <v>0</v>
      </c>
      <c r="AI1036" s="387">
        <v>0</v>
      </c>
      <c r="AJ1036" s="387">
        <v>0</v>
      </c>
      <c r="AK1036" s="431">
        <v>70100</v>
      </c>
      <c r="AL1036" s="439">
        <v>0</v>
      </c>
      <c r="AM1036" s="56" t="s">
        <v>537</v>
      </c>
      <c r="AN1036" s="56" t="s">
        <v>537</v>
      </c>
      <c r="AO1036" s="56"/>
      <c r="AP1036" s="56"/>
      <c r="AQ1036" s="56"/>
      <c r="AR1036" s="319"/>
      <c r="XFA1036" s="319"/>
    </row>
    <row r="1037" spans="1:16381" s="311" customFormat="1" ht="23.25" customHeight="1" x14ac:dyDescent="0.15">
      <c r="A1037" s="87" t="s">
        <v>1965</v>
      </c>
      <c r="B1037" s="88" t="s">
        <v>4021</v>
      </c>
      <c r="C1037" s="385">
        <v>0</v>
      </c>
      <c r="D1037" s="386">
        <v>0</v>
      </c>
      <c r="E1037" s="387">
        <v>0</v>
      </c>
      <c r="F1037" s="387">
        <v>0</v>
      </c>
      <c r="G1037" s="387">
        <v>0</v>
      </c>
      <c r="H1037" s="407"/>
      <c r="I1037" s="407"/>
      <c r="J1037" s="407"/>
      <c r="K1037" s="407"/>
      <c r="L1037" s="407"/>
      <c r="M1037" s="407"/>
      <c r="N1037" s="407"/>
      <c r="O1037" s="407"/>
      <c r="P1037" s="407"/>
      <c r="Q1037" s="407"/>
      <c r="R1037" s="407"/>
      <c r="S1037" s="407"/>
      <c r="T1037" s="407"/>
      <c r="U1037" s="407"/>
      <c r="V1037" s="407"/>
      <c r="W1037" s="407"/>
      <c r="X1037" s="407"/>
      <c r="Y1037" s="407"/>
      <c r="Z1037" s="407"/>
      <c r="AA1037" s="387">
        <v>0</v>
      </c>
      <c r="AB1037" s="387">
        <v>0</v>
      </c>
      <c r="AC1037" s="387">
        <v>0</v>
      </c>
      <c r="AD1037" s="387">
        <v>0</v>
      </c>
      <c r="AE1037" s="387">
        <v>0</v>
      </c>
      <c r="AF1037" s="387">
        <v>0</v>
      </c>
      <c r="AG1037" s="387">
        <v>0</v>
      </c>
      <c r="AH1037" s="387">
        <v>0</v>
      </c>
      <c r="AI1037" s="387">
        <v>0</v>
      </c>
      <c r="AJ1037" s="387">
        <v>0</v>
      </c>
      <c r="AK1037" s="431">
        <v>70100</v>
      </c>
      <c r="AL1037" s="439">
        <v>0</v>
      </c>
      <c r="AM1037" s="56" t="s">
        <v>537</v>
      </c>
      <c r="AN1037" s="56"/>
      <c r="AO1037" s="56"/>
      <c r="AP1037" s="56"/>
      <c r="AQ1037" s="56"/>
      <c r="AR1037" s="310"/>
      <c r="XFA1037" s="310"/>
    </row>
    <row r="1038" spans="1:16381" s="313" customFormat="1" ht="12.75" customHeight="1" x14ac:dyDescent="0.15">
      <c r="A1038" s="157"/>
      <c r="B1038" s="61" t="s">
        <v>377</v>
      </c>
      <c r="C1038" s="392">
        <v>0</v>
      </c>
      <c r="D1038" s="392">
        <v>0</v>
      </c>
      <c r="E1038" s="392">
        <v>0</v>
      </c>
      <c r="F1038" s="392">
        <v>0</v>
      </c>
      <c r="G1038" s="392">
        <v>0</v>
      </c>
      <c r="H1038" s="821"/>
      <c r="I1038" s="822"/>
      <c r="J1038" s="822"/>
      <c r="K1038" s="822"/>
      <c r="L1038" s="822"/>
      <c r="M1038" s="822"/>
      <c r="N1038" s="822"/>
      <c r="O1038" s="822"/>
      <c r="P1038" s="822"/>
      <c r="Q1038" s="822"/>
      <c r="R1038" s="822"/>
      <c r="S1038" s="822"/>
      <c r="T1038" s="822"/>
      <c r="U1038" s="822"/>
      <c r="V1038" s="822"/>
      <c r="W1038" s="822"/>
      <c r="X1038" s="822"/>
      <c r="Y1038" s="822"/>
      <c r="Z1038" s="823"/>
      <c r="AA1038" s="392">
        <v>0</v>
      </c>
      <c r="AB1038" s="392">
        <v>0</v>
      </c>
      <c r="AC1038" s="392">
        <v>0</v>
      </c>
      <c r="AD1038" s="392">
        <v>0</v>
      </c>
      <c r="AE1038" s="392">
        <v>0</v>
      </c>
      <c r="AF1038" s="392">
        <v>0</v>
      </c>
      <c r="AG1038" s="392">
        <v>0</v>
      </c>
      <c r="AH1038" s="392">
        <v>0</v>
      </c>
      <c r="AI1038" s="392">
        <v>0</v>
      </c>
      <c r="AJ1038" s="392">
        <v>0</v>
      </c>
      <c r="AK1038" s="392"/>
      <c r="AL1038" s="392">
        <v>0</v>
      </c>
      <c r="AM1038" s="57" t="s">
        <v>537</v>
      </c>
      <c r="AN1038" s="57"/>
      <c r="AO1038" s="57"/>
      <c r="AP1038" s="57"/>
      <c r="AQ1038" s="57"/>
      <c r="AR1038" s="312"/>
      <c r="XFA1038" s="312"/>
    </row>
    <row r="1039" spans="1:16381" s="307" customFormat="1" ht="14.1" customHeight="1" x14ac:dyDescent="0.15">
      <c r="A1039" s="157"/>
      <c r="B1039" s="62" t="s">
        <v>3741</v>
      </c>
      <c r="C1039" s="385"/>
      <c r="D1039" s="820"/>
      <c r="E1039" s="820"/>
      <c r="F1039" s="820"/>
      <c r="G1039" s="820"/>
      <c r="H1039" s="820"/>
      <c r="I1039" s="820"/>
      <c r="J1039" s="820"/>
      <c r="K1039" s="820"/>
      <c r="L1039" s="820"/>
      <c r="M1039" s="820"/>
      <c r="N1039" s="820"/>
      <c r="O1039" s="820"/>
      <c r="P1039" s="820"/>
      <c r="Q1039" s="820"/>
      <c r="R1039" s="820"/>
      <c r="S1039" s="820"/>
      <c r="T1039" s="820"/>
      <c r="U1039" s="820"/>
      <c r="V1039" s="820"/>
      <c r="W1039" s="820"/>
      <c r="X1039" s="820"/>
      <c r="Y1039" s="820"/>
      <c r="Z1039" s="820"/>
      <c r="AA1039" s="820"/>
      <c r="AB1039" s="820"/>
      <c r="AC1039" s="820"/>
      <c r="AD1039" s="820"/>
      <c r="AE1039" s="820"/>
      <c r="AF1039" s="820"/>
      <c r="AG1039" s="820"/>
      <c r="AH1039" s="820"/>
      <c r="AI1039" s="820"/>
      <c r="AJ1039" s="820"/>
      <c r="AK1039" s="820"/>
      <c r="AL1039" s="820"/>
      <c r="AM1039" s="56" t="s">
        <v>537</v>
      </c>
      <c r="AN1039" s="56"/>
      <c r="AO1039" s="56"/>
      <c r="AP1039" s="56"/>
      <c r="AQ1039" s="56"/>
      <c r="AR1039" s="306"/>
      <c r="XFA1039" s="306"/>
    </row>
    <row r="1040" spans="1:16381" s="320" customFormat="1" ht="22.5" customHeight="1" x14ac:dyDescent="0.15">
      <c r="A1040" s="87" t="s">
        <v>1966</v>
      </c>
      <c r="B1040" s="88" t="s">
        <v>217</v>
      </c>
      <c r="C1040" s="385">
        <v>0</v>
      </c>
      <c r="D1040" s="386">
        <v>0</v>
      </c>
      <c r="E1040" s="387">
        <v>0</v>
      </c>
      <c r="F1040" s="387">
        <v>0</v>
      </c>
      <c r="G1040" s="387">
        <v>0</v>
      </c>
      <c r="H1040" s="407"/>
      <c r="I1040" s="407"/>
      <c r="J1040" s="407"/>
      <c r="K1040" s="407"/>
      <c r="L1040" s="407"/>
      <c r="M1040" s="407"/>
      <c r="N1040" s="407"/>
      <c r="O1040" s="407"/>
      <c r="P1040" s="407"/>
      <c r="Q1040" s="407"/>
      <c r="R1040" s="407"/>
      <c r="S1040" s="407"/>
      <c r="T1040" s="407"/>
      <c r="U1040" s="407"/>
      <c r="V1040" s="407"/>
      <c r="W1040" s="407"/>
      <c r="X1040" s="407"/>
      <c r="Y1040" s="407"/>
      <c r="Z1040" s="407"/>
      <c r="AA1040" s="387">
        <v>0</v>
      </c>
      <c r="AB1040" s="387">
        <v>0</v>
      </c>
      <c r="AC1040" s="387">
        <v>0</v>
      </c>
      <c r="AD1040" s="387">
        <v>0</v>
      </c>
      <c r="AE1040" s="387">
        <v>0</v>
      </c>
      <c r="AF1040" s="387">
        <v>0</v>
      </c>
      <c r="AG1040" s="387">
        <v>0</v>
      </c>
      <c r="AH1040" s="387">
        <v>0</v>
      </c>
      <c r="AI1040" s="387">
        <v>0</v>
      </c>
      <c r="AJ1040" s="387">
        <v>0</v>
      </c>
      <c r="AK1040" s="431">
        <v>70100</v>
      </c>
      <c r="AL1040" s="439">
        <v>0</v>
      </c>
      <c r="AM1040" s="56" t="s">
        <v>537</v>
      </c>
      <c r="AN1040" s="56" t="s">
        <v>537</v>
      </c>
      <c r="AO1040" s="56"/>
      <c r="AP1040" s="56"/>
      <c r="AQ1040" s="56"/>
      <c r="AR1040" s="319"/>
      <c r="XFA1040" s="319"/>
    </row>
    <row r="1041" spans="1:44 16381:16381" s="311" customFormat="1" ht="14.1" customHeight="1" x14ac:dyDescent="0.15">
      <c r="A1041" s="87" t="s">
        <v>1967</v>
      </c>
      <c r="B1041" s="88" t="s">
        <v>218</v>
      </c>
      <c r="C1041" s="385">
        <v>0</v>
      </c>
      <c r="D1041" s="386">
        <v>0</v>
      </c>
      <c r="E1041" s="387">
        <v>0</v>
      </c>
      <c r="F1041" s="387">
        <v>0</v>
      </c>
      <c r="G1041" s="387">
        <v>0</v>
      </c>
      <c r="H1041" s="407"/>
      <c r="I1041" s="407"/>
      <c r="J1041" s="407"/>
      <c r="K1041" s="407"/>
      <c r="L1041" s="407"/>
      <c r="M1041" s="407"/>
      <c r="N1041" s="407"/>
      <c r="O1041" s="407"/>
      <c r="P1041" s="407"/>
      <c r="Q1041" s="407"/>
      <c r="R1041" s="407"/>
      <c r="S1041" s="407"/>
      <c r="T1041" s="407"/>
      <c r="U1041" s="407"/>
      <c r="V1041" s="407"/>
      <c r="W1041" s="407"/>
      <c r="X1041" s="407"/>
      <c r="Y1041" s="407"/>
      <c r="Z1041" s="407"/>
      <c r="AA1041" s="387">
        <v>0</v>
      </c>
      <c r="AB1041" s="387">
        <v>0</v>
      </c>
      <c r="AC1041" s="387">
        <v>0</v>
      </c>
      <c r="AD1041" s="387">
        <v>0</v>
      </c>
      <c r="AE1041" s="387">
        <v>0</v>
      </c>
      <c r="AF1041" s="387">
        <v>0</v>
      </c>
      <c r="AG1041" s="387">
        <v>0</v>
      </c>
      <c r="AH1041" s="387">
        <v>0</v>
      </c>
      <c r="AI1041" s="387">
        <v>0</v>
      </c>
      <c r="AJ1041" s="387">
        <v>0</v>
      </c>
      <c r="AK1041" s="431">
        <v>70100</v>
      </c>
      <c r="AL1041" s="439">
        <v>0</v>
      </c>
      <c r="AM1041" s="56" t="s">
        <v>537</v>
      </c>
      <c r="AN1041" s="56"/>
      <c r="AO1041" s="56"/>
      <c r="AP1041" s="56"/>
      <c r="AQ1041" s="56"/>
      <c r="AR1041" s="310"/>
      <c r="XFA1041" s="310"/>
    </row>
    <row r="1042" spans="1:44 16381:16381" s="313" customFormat="1" ht="12.75" customHeight="1" x14ac:dyDescent="0.15">
      <c r="A1042" s="157"/>
      <c r="B1042" s="61" t="s">
        <v>377</v>
      </c>
      <c r="C1042" s="392">
        <v>0</v>
      </c>
      <c r="D1042" s="392">
        <v>0</v>
      </c>
      <c r="E1042" s="392">
        <v>0</v>
      </c>
      <c r="F1042" s="392">
        <v>0</v>
      </c>
      <c r="G1042" s="392">
        <v>0</v>
      </c>
      <c r="H1042" s="821"/>
      <c r="I1042" s="822"/>
      <c r="J1042" s="822"/>
      <c r="K1042" s="822"/>
      <c r="L1042" s="822"/>
      <c r="M1042" s="822"/>
      <c r="N1042" s="822"/>
      <c r="O1042" s="822"/>
      <c r="P1042" s="822"/>
      <c r="Q1042" s="822"/>
      <c r="R1042" s="822"/>
      <c r="S1042" s="822"/>
      <c r="T1042" s="822"/>
      <c r="U1042" s="822"/>
      <c r="V1042" s="822"/>
      <c r="W1042" s="822"/>
      <c r="X1042" s="822"/>
      <c r="Y1042" s="822"/>
      <c r="Z1042" s="823"/>
      <c r="AA1042" s="392">
        <v>0</v>
      </c>
      <c r="AB1042" s="392">
        <v>0</v>
      </c>
      <c r="AC1042" s="392">
        <v>0</v>
      </c>
      <c r="AD1042" s="392">
        <v>0</v>
      </c>
      <c r="AE1042" s="392">
        <v>0</v>
      </c>
      <c r="AF1042" s="392">
        <v>0</v>
      </c>
      <c r="AG1042" s="392">
        <v>0</v>
      </c>
      <c r="AH1042" s="392">
        <v>0</v>
      </c>
      <c r="AI1042" s="392">
        <v>0</v>
      </c>
      <c r="AJ1042" s="392">
        <v>0</v>
      </c>
      <c r="AK1042" s="392"/>
      <c r="AL1042" s="392">
        <v>0</v>
      </c>
      <c r="AM1042" s="57" t="s">
        <v>537</v>
      </c>
      <c r="AN1042" s="57"/>
      <c r="AO1042" s="57"/>
      <c r="AP1042" s="57"/>
      <c r="AQ1042" s="57"/>
      <c r="AR1042" s="312"/>
      <c r="XFA1042" s="312"/>
    </row>
    <row r="1043" spans="1:44 16381:16381" s="307" customFormat="1" ht="14.1" customHeight="1" x14ac:dyDescent="0.15">
      <c r="A1043" s="157"/>
      <c r="B1043" s="62" t="s">
        <v>3742</v>
      </c>
      <c r="C1043" s="820"/>
      <c r="D1043" s="820"/>
      <c r="E1043" s="820"/>
      <c r="F1043" s="820"/>
      <c r="G1043" s="820"/>
      <c r="H1043" s="820"/>
      <c r="I1043" s="820"/>
      <c r="J1043" s="820"/>
      <c r="K1043" s="820"/>
      <c r="L1043" s="820"/>
      <c r="M1043" s="820"/>
      <c r="N1043" s="820"/>
      <c r="O1043" s="820"/>
      <c r="P1043" s="820"/>
      <c r="Q1043" s="820"/>
      <c r="R1043" s="820"/>
      <c r="S1043" s="820"/>
      <c r="T1043" s="820"/>
      <c r="U1043" s="820"/>
      <c r="V1043" s="820"/>
      <c r="W1043" s="820"/>
      <c r="X1043" s="820"/>
      <c r="Y1043" s="820"/>
      <c r="Z1043" s="820"/>
      <c r="AA1043" s="820"/>
      <c r="AB1043" s="820"/>
      <c r="AC1043" s="820"/>
      <c r="AD1043" s="820"/>
      <c r="AE1043" s="820"/>
      <c r="AF1043" s="820"/>
      <c r="AG1043" s="820"/>
      <c r="AH1043" s="820"/>
      <c r="AI1043" s="820"/>
      <c r="AJ1043" s="820"/>
      <c r="AK1043" s="820"/>
      <c r="AL1043" s="820"/>
      <c r="AM1043" s="56" t="s">
        <v>537</v>
      </c>
      <c r="AN1043" s="56"/>
      <c r="AO1043" s="56"/>
      <c r="AP1043" s="56"/>
      <c r="AQ1043" s="56"/>
      <c r="AR1043" s="306"/>
      <c r="XFA1043" s="306"/>
    </row>
    <row r="1044" spans="1:44 16381:16381" s="320" customFormat="1" ht="14.1" customHeight="1" x14ac:dyDescent="0.15">
      <c r="A1044" s="87" t="s">
        <v>1968</v>
      </c>
      <c r="B1044" s="88" t="s">
        <v>219</v>
      </c>
      <c r="C1044" s="385">
        <v>0</v>
      </c>
      <c r="D1044" s="386">
        <v>0</v>
      </c>
      <c r="E1044" s="387">
        <v>0</v>
      </c>
      <c r="F1044" s="387">
        <v>0</v>
      </c>
      <c r="G1044" s="387">
        <v>0</v>
      </c>
      <c r="H1044" s="407"/>
      <c r="I1044" s="407"/>
      <c r="J1044" s="407"/>
      <c r="K1044" s="407"/>
      <c r="L1044" s="407"/>
      <c r="M1044" s="407"/>
      <c r="N1044" s="407"/>
      <c r="O1044" s="407"/>
      <c r="P1044" s="407"/>
      <c r="Q1044" s="407"/>
      <c r="R1044" s="407"/>
      <c r="S1044" s="407"/>
      <c r="T1044" s="407"/>
      <c r="U1044" s="407"/>
      <c r="V1044" s="407"/>
      <c r="W1044" s="407"/>
      <c r="X1044" s="407"/>
      <c r="Y1044" s="407"/>
      <c r="Z1044" s="407"/>
      <c r="AA1044" s="387">
        <v>0</v>
      </c>
      <c r="AB1044" s="387">
        <v>0</v>
      </c>
      <c r="AC1044" s="387">
        <v>0</v>
      </c>
      <c r="AD1044" s="387">
        <v>0</v>
      </c>
      <c r="AE1044" s="387">
        <v>0</v>
      </c>
      <c r="AF1044" s="387">
        <v>0</v>
      </c>
      <c r="AG1044" s="387">
        <v>0</v>
      </c>
      <c r="AH1044" s="387">
        <v>0</v>
      </c>
      <c r="AI1044" s="387">
        <v>0</v>
      </c>
      <c r="AJ1044" s="387">
        <v>0</v>
      </c>
      <c r="AK1044" s="431">
        <v>70100</v>
      </c>
      <c r="AL1044" s="439">
        <v>0</v>
      </c>
      <c r="AM1044" s="56" t="s">
        <v>537</v>
      </c>
      <c r="AN1044" s="56" t="s">
        <v>537</v>
      </c>
      <c r="AO1044" s="56"/>
      <c r="AP1044" s="56"/>
      <c r="AQ1044" s="56"/>
      <c r="AR1044" s="319"/>
      <c r="XFA1044" s="319"/>
    </row>
    <row r="1045" spans="1:44 16381:16381" s="307" customFormat="1" ht="14.1" customHeight="1" x14ac:dyDescent="0.15">
      <c r="A1045" s="87" t="s">
        <v>1969</v>
      </c>
      <c r="B1045" s="88" t="s">
        <v>220</v>
      </c>
      <c r="C1045" s="385">
        <v>0</v>
      </c>
      <c r="D1045" s="386">
        <v>0</v>
      </c>
      <c r="E1045" s="387">
        <v>0</v>
      </c>
      <c r="F1045" s="387">
        <v>0</v>
      </c>
      <c r="G1045" s="387">
        <v>0</v>
      </c>
      <c r="H1045" s="407"/>
      <c r="I1045" s="407"/>
      <c r="J1045" s="407"/>
      <c r="K1045" s="407"/>
      <c r="L1045" s="407"/>
      <c r="M1045" s="407"/>
      <c r="N1045" s="407"/>
      <c r="O1045" s="407"/>
      <c r="P1045" s="407"/>
      <c r="Q1045" s="407"/>
      <c r="R1045" s="407"/>
      <c r="S1045" s="407"/>
      <c r="T1045" s="407"/>
      <c r="U1045" s="407"/>
      <c r="V1045" s="407"/>
      <c r="W1045" s="407"/>
      <c r="X1045" s="407"/>
      <c r="Y1045" s="407"/>
      <c r="Z1045" s="407"/>
      <c r="AA1045" s="387">
        <v>0</v>
      </c>
      <c r="AB1045" s="387">
        <v>0</v>
      </c>
      <c r="AC1045" s="387">
        <v>0</v>
      </c>
      <c r="AD1045" s="387">
        <v>0</v>
      </c>
      <c r="AE1045" s="387">
        <v>0</v>
      </c>
      <c r="AF1045" s="387">
        <v>0</v>
      </c>
      <c r="AG1045" s="387">
        <v>0</v>
      </c>
      <c r="AH1045" s="387">
        <v>0</v>
      </c>
      <c r="AI1045" s="387">
        <v>0</v>
      </c>
      <c r="AJ1045" s="387">
        <v>0</v>
      </c>
      <c r="AK1045" s="431">
        <v>175220</v>
      </c>
      <c r="AL1045" s="439">
        <v>0</v>
      </c>
      <c r="AM1045" s="56" t="s">
        <v>537</v>
      </c>
      <c r="AN1045" s="56"/>
      <c r="AO1045" s="56"/>
      <c r="AP1045" s="56"/>
      <c r="AQ1045" s="56"/>
      <c r="AR1045" s="306"/>
      <c r="XFA1045" s="306"/>
    </row>
    <row r="1046" spans="1:44 16381:16381" s="307" customFormat="1" ht="12" customHeight="1" x14ac:dyDescent="0.15">
      <c r="A1046" s="87" t="s">
        <v>1970</v>
      </c>
      <c r="B1046" s="88" t="s">
        <v>221</v>
      </c>
      <c r="C1046" s="385">
        <v>0</v>
      </c>
      <c r="D1046" s="386">
        <v>0</v>
      </c>
      <c r="E1046" s="387">
        <v>0</v>
      </c>
      <c r="F1046" s="387">
        <v>0</v>
      </c>
      <c r="G1046" s="387">
        <v>0</v>
      </c>
      <c r="H1046" s="407"/>
      <c r="I1046" s="407"/>
      <c r="J1046" s="407"/>
      <c r="K1046" s="407"/>
      <c r="L1046" s="407"/>
      <c r="M1046" s="407"/>
      <c r="N1046" s="407"/>
      <c r="O1046" s="407"/>
      <c r="P1046" s="407"/>
      <c r="Q1046" s="407"/>
      <c r="R1046" s="407"/>
      <c r="S1046" s="407"/>
      <c r="T1046" s="407"/>
      <c r="U1046" s="407"/>
      <c r="V1046" s="407"/>
      <c r="W1046" s="407"/>
      <c r="X1046" s="407"/>
      <c r="Y1046" s="407"/>
      <c r="Z1046" s="407"/>
      <c r="AA1046" s="387">
        <v>0</v>
      </c>
      <c r="AB1046" s="387">
        <v>0</v>
      </c>
      <c r="AC1046" s="387">
        <v>0</v>
      </c>
      <c r="AD1046" s="387">
        <v>0</v>
      </c>
      <c r="AE1046" s="387">
        <v>0</v>
      </c>
      <c r="AF1046" s="387">
        <v>0</v>
      </c>
      <c r="AG1046" s="387">
        <v>0</v>
      </c>
      <c r="AH1046" s="387">
        <v>0</v>
      </c>
      <c r="AI1046" s="387">
        <v>0</v>
      </c>
      <c r="AJ1046" s="387">
        <v>0</v>
      </c>
      <c r="AK1046" s="431">
        <v>105160</v>
      </c>
      <c r="AL1046" s="439">
        <v>0</v>
      </c>
      <c r="AM1046" s="56" t="s">
        <v>537</v>
      </c>
      <c r="AN1046" s="56"/>
      <c r="AO1046" s="56"/>
      <c r="AP1046" s="56"/>
      <c r="AQ1046" s="56"/>
      <c r="AR1046" s="306"/>
      <c r="XFA1046" s="306"/>
    </row>
    <row r="1047" spans="1:44 16381:16381" s="307" customFormat="1" ht="12" customHeight="1" x14ac:dyDescent="0.15">
      <c r="A1047" s="87" t="s">
        <v>1971</v>
      </c>
      <c r="B1047" s="88" t="s">
        <v>51</v>
      </c>
      <c r="C1047" s="385">
        <v>0</v>
      </c>
      <c r="D1047" s="386">
        <v>0</v>
      </c>
      <c r="E1047" s="387">
        <v>0</v>
      </c>
      <c r="F1047" s="387">
        <v>0</v>
      </c>
      <c r="G1047" s="387">
        <v>0</v>
      </c>
      <c r="H1047" s="407"/>
      <c r="I1047" s="407"/>
      <c r="J1047" s="407"/>
      <c r="K1047" s="407"/>
      <c r="L1047" s="407"/>
      <c r="M1047" s="407"/>
      <c r="N1047" s="407"/>
      <c r="O1047" s="407"/>
      <c r="P1047" s="407"/>
      <c r="Q1047" s="407"/>
      <c r="R1047" s="407"/>
      <c r="S1047" s="407"/>
      <c r="T1047" s="407"/>
      <c r="U1047" s="407"/>
      <c r="V1047" s="407"/>
      <c r="W1047" s="407"/>
      <c r="X1047" s="407"/>
      <c r="Y1047" s="407"/>
      <c r="Z1047" s="407"/>
      <c r="AA1047" s="387">
        <v>0</v>
      </c>
      <c r="AB1047" s="387">
        <v>0</v>
      </c>
      <c r="AC1047" s="387">
        <v>0</v>
      </c>
      <c r="AD1047" s="387">
        <v>0</v>
      </c>
      <c r="AE1047" s="387">
        <v>0</v>
      </c>
      <c r="AF1047" s="387">
        <v>0</v>
      </c>
      <c r="AG1047" s="387">
        <v>0</v>
      </c>
      <c r="AH1047" s="387">
        <v>0</v>
      </c>
      <c r="AI1047" s="387">
        <v>0</v>
      </c>
      <c r="AJ1047" s="387">
        <v>0</v>
      </c>
      <c r="AK1047" s="431">
        <v>46720</v>
      </c>
      <c r="AL1047" s="439">
        <v>0</v>
      </c>
      <c r="AM1047" s="56" t="s">
        <v>537</v>
      </c>
      <c r="AN1047" s="56"/>
      <c r="AO1047" s="56"/>
      <c r="AP1047" s="56"/>
      <c r="AQ1047" s="56"/>
      <c r="AR1047" s="306"/>
      <c r="XFA1047" s="306"/>
    </row>
    <row r="1048" spans="1:44 16381:16381" s="307" customFormat="1" ht="21" x14ac:dyDescent="0.15">
      <c r="A1048" s="87" t="s">
        <v>1972</v>
      </c>
      <c r="B1048" s="88" t="s">
        <v>222</v>
      </c>
      <c r="C1048" s="385">
        <v>0</v>
      </c>
      <c r="D1048" s="386">
        <v>0</v>
      </c>
      <c r="E1048" s="387">
        <v>0</v>
      </c>
      <c r="F1048" s="387">
        <v>0</v>
      </c>
      <c r="G1048" s="387">
        <v>0</v>
      </c>
      <c r="H1048" s="407"/>
      <c r="I1048" s="407"/>
      <c r="J1048" s="407"/>
      <c r="K1048" s="407"/>
      <c r="L1048" s="407"/>
      <c r="M1048" s="407"/>
      <c r="N1048" s="407"/>
      <c r="O1048" s="407"/>
      <c r="P1048" s="407"/>
      <c r="Q1048" s="407"/>
      <c r="R1048" s="407"/>
      <c r="S1048" s="407"/>
      <c r="T1048" s="407"/>
      <c r="U1048" s="407"/>
      <c r="V1048" s="407"/>
      <c r="W1048" s="407"/>
      <c r="X1048" s="407"/>
      <c r="Y1048" s="407"/>
      <c r="Z1048" s="407"/>
      <c r="AA1048" s="387">
        <v>0</v>
      </c>
      <c r="AB1048" s="387">
        <v>0</v>
      </c>
      <c r="AC1048" s="387">
        <v>0</v>
      </c>
      <c r="AD1048" s="387">
        <v>0</v>
      </c>
      <c r="AE1048" s="387">
        <v>0</v>
      </c>
      <c r="AF1048" s="387">
        <v>0</v>
      </c>
      <c r="AG1048" s="387">
        <v>0</v>
      </c>
      <c r="AH1048" s="387">
        <v>0</v>
      </c>
      <c r="AI1048" s="387">
        <v>0</v>
      </c>
      <c r="AJ1048" s="387">
        <v>0</v>
      </c>
      <c r="AK1048" s="431">
        <v>140190</v>
      </c>
      <c r="AL1048" s="439">
        <v>0</v>
      </c>
      <c r="AM1048" s="56" t="s">
        <v>537</v>
      </c>
      <c r="AN1048" s="56"/>
      <c r="AO1048" s="56"/>
      <c r="AP1048" s="56"/>
      <c r="AQ1048" s="56"/>
      <c r="AR1048" s="306"/>
      <c r="XFA1048" s="306"/>
    </row>
    <row r="1049" spans="1:44 16381:16381" s="311" customFormat="1" ht="14.1" customHeight="1" x14ac:dyDescent="0.15">
      <c r="A1049" s="87" t="s">
        <v>1973</v>
      </c>
      <c r="B1049" s="88" t="s">
        <v>4022</v>
      </c>
      <c r="C1049" s="385">
        <v>0</v>
      </c>
      <c r="D1049" s="386">
        <v>0</v>
      </c>
      <c r="E1049" s="387">
        <v>0</v>
      </c>
      <c r="F1049" s="387">
        <v>0</v>
      </c>
      <c r="G1049" s="387">
        <v>0</v>
      </c>
      <c r="H1049" s="407"/>
      <c r="I1049" s="407"/>
      <c r="J1049" s="407"/>
      <c r="K1049" s="407"/>
      <c r="L1049" s="407"/>
      <c r="M1049" s="407"/>
      <c r="N1049" s="407"/>
      <c r="O1049" s="407"/>
      <c r="P1049" s="407"/>
      <c r="Q1049" s="407"/>
      <c r="R1049" s="407"/>
      <c r="S1049" s="407"/>
      <c r="T1049" s="407"/>
      <c r="U1049" s="407"/>
      <c r="V1049" s="407"/>
      <c r="W1049" s="407"/>
      <c r="X1049" s="407"/>
      <c r="Y1049" s="407"/>
      <c r="Z1049" s="407"/>
      <c r="AA1049" s="387">
        <v>0</v>
      </c>
      <c r="AB1049" s="387">
        <v>0</v>
      </c>
      <c r="AC1049" s="387">
        <v>0</v>
      </c>
      <c r="AD1049" s="387">
        <v>0</v>
      </c>
      <c r="AE1049" s="387">
        <v>0</v>
      </c>
      <c r="AF1049" s="387">
        <v>0</v>
      </c>
      <c r="AG1049" s="387">
        <v>0</v>
      </c>
      <c r="AH1049" s="387">
        <v>0</v>
      </c>
      <c r="AI1049" s="387">
        <v>0</v>
      </c>
      <c r="AJ1049" s="387">
        <v>0</v>
      </c>
      <c r="AK1049" s="431">
        <v>52570</v>
      </c>
      <c r="AL1049" s="439">
        <v>0</v>
      </c>
      <c r="AM1049" s="56" t="s">
        <v>537</v>
      </c>
      <c r="AN1049" s="56"/>
      <c r="AO1049" s="56"/>
      <c r="AP1049" s="56"/>
      <c r="AQ1049" s="56"/>
      <c r="AR1049" s="310"/>
      <c r="XFA1049" s="310"/>
    </row>
    <row r="1050" spans="1:44 16381:16381" s="313" customFormat="1" ht="12.75" customHeight="1" x14ac:dyDescent="0.15">
      <c r="A1050" s="157"/>
      <c r="B1050" s="61" t="s">
        <v>377</v>
      </c>
      <c r="C1050" s="392">
        <v>0</v>
      </c>
      <c r="D1050" s="392">
        <v>0</v>
      </c>
      <c r="E1050" s="392">
        <v>0</v>
      </c>
      <c r="F1050" s="392">
        <v>0</v>
      </c>
      <c r="G1050" s="392">
        <v>0</v>
      </c>
      <c r="H1050" s="821"/>
      <c r="I1050" s="822"/>
      <c r="J1050" s="822"/>
      <c r="K1050" s="822"/>
      <c r="L1050" s="822"/>
      <c r="M1050" s="822"/>
      <c r="N1050" s="822"/>
      <c r="O1050" s="822"/>
      <c r="P1050" s="822"/>
      <c r="Q1050" s="822"/>
      <c r="R1050" s="822"/>
      <c r="S1050" s="822"/>
      <c r="T1050" s="822"/>
      <c r="U1050" s="822"/>
      <c r="V1050" s="822"/>
      <c r="W1050" s="822"/>
      <c r="X1050" s="822"/>
      <c r="Y1050" s="822"/>
      <c r="Z1050" s="823"/>
      <c r="AA1050" s="392">
        <v>0</v>
      </c>
      <c r="AB1050" s="392">
        <v>0</v>
      </c>
      <c r="AC1050" s="392">
        <v>0</v>
      </c>
      <c r="AD1050" s="392">
        <v>0</v>
      </c>
      <c r="AE1050" s="392">
        <v>0</v>
      </c>
      <c r="AF1050" s="392">
        <v>0</v>
      </c>
      <c r="AG1050" s="392">
        <v>0</v>
      </c>
      <c r="AH1050" s="392">
        <v>0</v>
      </c>
      <c r="AI1050" s="392">
        <v>0</v>
      </c>
      <c r="AJ1050" s="392">
        <v>0</v>
      </c>
      <c r="AK1050" s="392"/>
      <c r="AL1050" s="392">
        <v>0</v>
      </c>
      <c r="AM1050" s="57" t="s">
        <v>537</v>
      </c>
      <c r="AN1050" s="57"/>
      <c r="AO1050" s="57"/>
      <c r="AP1050" s="57"/>
      <c r="AQ1050" s="57"/>
      <c r="AR1050" s="312"/>
      <c r="XFA1050" s="312"/>
    </row>
    <row r="1051" spans="1:44 16381:16381" s="307" customFormat="1" ht="14.1" customHeight="1" x14ac:dyDescent="0.15">
      <c r="A1051" s="157"/>
      <c r="B1051" s="62" t="s">
        <v>3743</v>
      </c>
      <c r="C1051" s="820"/>
      <c r="D1051" s="820"/>
      <c r="E1051" s="820"/>
      <c r="F1051" s="820"/>
      <c r="G1051" s="820"/>
      <c r="H1051" s="820"/>
      <c r="I1051" s="820"/>
      <c r="J1051" s="820"/>
      <c r="K1051" s="820"/>
      <c r="L1051" s="820"/>
      <c r="M1051" s="820"/>
      <c r="N1051" s="820"/>
      <c r="O1051" s="820"/>
      <c r="P1051" s="820"/>
      <c r="Q1051" s="820"/>
      <c r="R1051" s="820"/>
      <c r="S1051" s="820"/>
      <c r="T1051" s="820"/>
      <c r="U1051" s="820"/>
      <c r="V1051" s="820"/>
      <c r="W1051" s="820"/>
      <c r="X1051" s="820"/>
      <c r="Y1051" s="820"/>
      <c r="Z1051" s="820"/>
      <c r="AA1051" s="820"/>
      <c r="AB1051" s="820"/>
      <c r="AC1051" s="820"/>
      <c r="AD1051" s="820"/>
      <c r="AE1051" s="820"/>
      <c r="AF1051" s="820"/>
      <c r="AG1051" s="820"/>
      <c r="AH1051" s="820"/>
      <c r="AI1051" s="820"/>
      <c r="AJ1051" s="820"/>
      <c r="AK1051" s="820"/>
      <c r="AL1051" s="820"/>
      <c r="AM1051" s="56" t="s">
        <v>537</v>
      </c>
      <c r="AN1051" s="56"/>
      <c r="AO1051" s="56"/>
      <c r="AP1051" s="56"/>
      <c r="AQ1051" s="56"/>
      <c r="AR1051" s="306"/>
      <c r="XFA1051" s="306"/>
    </row>
    <row r="1052" spans="1:44 16381:16381" s="324" customFormat="1" ht="14.1" customHeight="1" x14ac:dyDescent="0.15">
      <c r="A1052" s="87" t="s">
        <v>1974</v>
      </c>
      <c r="B1052" s="88" t="s">
        <v>223</v>
      </c>
      <c r="C1052" s="385">
        <v>0</v>
      </c>
      <c r="D1052" s="386">
        <v>0</v>
      </c>
      <c r="E1052" s="387">
        <v>0</v>
      </c>
      <c r="F1052" s="387">
        <v>0</v>
      </c>
      <c r="G1052" s="387">
        <v>0</v>
      </c>
      <c r="H1052" s="407"/>
      <c r="I1052" s="407"/>
      <c r="J1052" s="407"/>
      <c r="K1052" s="407"/>
      <c r="L1052" s="407"/>
      <c r="M1052" s="407"/>
      <c r="N1052" s="407"/>
      <c r="O1052" s="407"/>
      <c r="P1052" s="407"/>
      <c r="Q1052" s="407"/>
      <c r="R1052" s="407"/>
      <c r="S1052" s="407"/>
      <c r="T1052" s="407"/>
      <c r="U1052" s="407"/>
      <c r="V1052" s="407"/>
      <c r="W1052" s="407"/>
      <c r="X1052" s="407"/>
      <c r="Y1052" s="407"/>
      <c r="Z1052" s="407"/>
      <c r="AA1052" s="387">
        <v>0</v>
      </c>
      <c r="AB1052" s="387">
        <v>0</v>
      </c>
      <c r="AC1052" s="387">
        <v>0</v>
      </c>
      <c r="AD1052" s="387">
        <v>0</v>
      </c>
      <c r="AE1052" s="387">
        <v>0</v>
      </c>
      <c r="AF1052" s="387">
        <v>0</v>
      </c>
      <c r="AG1052" s="387">
        <v>0</v>
      </c>
      <c r="AH1052" s="387">
        <v>0</v>
      </c>
      <c r="AI1052" s="387">
        <v>0</v>
      </c>
      <c r="AJ1052" s="387">
        <v>0</v>
      </c>
      <c r="AK1052" s="431">
        <v>35490</v>
      </c>
      <c r="AL1052" s="439">
        <v>0</v>
      </c>
      <c r="AM1052" s="56" t="s">
        <v>537</v>
      </c>
      <c r="AN1052" s="56" t="s">
        <v>537</v>
      </c>
      <c r="AO1052" s="56"/>
      <c r="AP1052" s="56"/>
      <c r="AQ1052" s="56"/>
      <c r="AR1052" s="323"/>
      <c r="XFA1052" s="323"/>
    </row>
    <row r="1053" spans="1:44 16381:16381" s="313" customFormat="1" ht="12.75" customHeight="1" x14ac:dyDescent="0.15">
      <c r="A1053" s="157"/>
      <c r="B1053" s="61" t="s">
        <v>377</v>
      </c>
      <c r="C1053" s="392">
        <v>0</v>
      </c>
      <c r="D1053" s="392">
        <v>0</v>
      </c>
      <c r="E1053" s="392">
        <v>0</v>
      </c>
      <c r="F1053" s="392">
        <v>0</v>
      </c>
      <c r="G1053" s="392">
        <v>0</v>
      </c>
      <c r="H1053" s="814"/>
      <c r="I1053" s="815"/>
      <c r="J1053" s="815"/>
      <c r="K1053" s="815"/>
      <c r="L1053" s="815"/>
      <c r="M1053" s="815"/>
      <c r="N1053" s="815"/>
      <c r="O1053" s="815"/>
      <c r="P1053" s="815"/>
      <c r="Q1053" s="815"/>
      <c r="R1053" s="815"/>
      <c r="S1053" s="815"/>
      <c r="T1053" s="815"/>
      <c r="U1053" s="815"/>
      <c r="V1053" s="815"/>
      <c r="W1053" s="815"/>
      <c r="X1053" s="815"/>
      <c r="Y1053" s="815"/>
      <c r="Z1053" s="816"/>
      <c r="AA1053" s="392">
        <v>0</v>
      </c>
      <c r="AB1053" s="392">
        <v>0</v>
      </c>
      <c r="AC1053" s="392">
        <v>0</v>
      </c>
      <c r="AD1053" s="392">
        <v>0</v>
      </c>
      <c r="AE1053" s="392">
        <v>0</v>
      </c>
      <c r="AF1053" s="392">
        <v>0</v>
      </c>
      <c r="AG1053" s="392">
        <v>0</v>
      </c>
      <c r="AH1053" s="392">
        <v>0</v>
      </c>
      <c r="AI1053" s="392">
        <v>0</v>
      </c>
      <c r="AJ1053" s="392">
        <v>0</v>
      </c>
      <c r="AK1053" s="392"/>
      <c r="AL1053" s="392">
        <v>0</v>
      </c>
      <c r="AM1053" s="57" t="s">
        <v>537</v>
      </c>
      <c r="AN1053" s="57"/>
      <c r="AO1053" s="57"/>
      <c r="AP1053" s="57"/>
      <c r="AQ1053" s="57"/>
      <c r="AR1053" s="312"/>
      <c r="XFA1053" s="312"/>
    </row>
    <row r="1054" spans="1:44 16381:16381" s="313" customFormat="1" ht="12.75" customHeight="1" x14ac:dyDescent="0.15">
      <c r="A1054" s="157"/>
      <c r="B1054" s="58" t="s">
        <v>2589</v>
      </c>
      <c r="C1054" s="844"/>
      <c r="D1054" s="845"/>
      <c r="E1054" s="845"/>
      <c r="F1054" s="845"/>
      <c r="G1054" s="845"/>
      <c r="H1054" s="845"/>
      <c r="I1054" s="845"/>
      <c r="J1054" s="845"/>
      <c r="K1054" s="845"/>
      <c r="L1054" s="845"/>
      <c r="M1054" s="845"/>
      <c r="N1054" s="845"/>
      <c r="O1054" s="845"/>
      <c r="P1054" s="845"/>
      <c r="Q1054" s="845"/>
      <c r="R1054" s="845"/>
      <c r="S1054" s="845"/>
      <c r="T1054" s="845"/>
      <c r="U1054" s="845"/>
      <c r="V1054" s="845"/>
      <c r="W1054" s="845"/>
      <c r="X1054" s="845"/>
      <c r="Y1054" s="845"/>
      <c r="Z1054" s="845"/>
      <c r="AA1054" s="845"/>
      <c r="AB1054" s="845"/>
      <c r="AC1054" s="845"/>
      <c r="AD1054" s="845"/>
      <c r="AE1054" s="845"/>
      <c r="AF1054" s="845"/>
      <c r="AG1054" s="845"/>
      <c r="AH1054" s="845"/>
      <c r="AI1054" s="845"/>
      <c r="AJ1054" s="845"/>
      <c r="AK1054" s="845"/>
      <c r="AL1054" s="846"/>
      <c r="AM1054" s="57" t="s">
        <v>537</v>
      </c>
      <c r="AN1054" s="57"/>
      <c r="AO1054" s="57"/>
      <c r="AP1054" s="57"/>
      <c r="AQ1054" s="57"/>
      <c r="AR1054" s="312"/>
      <c r="XFA1054" s="312"/>
    </row>
    <row r="1055" spans="1:44 16381:16381" s="313" customFormat="1" ht="14.1" customHeight="1" x14ac:dyDescent="0.15">
      <c r="A1055" s="143" t="s">
        <v>2590</v>
      </c>
      <c r="B1055" s="88" t="s">
        <v>2591</v>
      </c>
      <c r="C1055" s="385">
        <v>0</v>
      </c>
      <c r="D1055" s="386">
        <v>0</v>
      </c>
      <c r="E1055" s="387">
        <v>0</v>
      </c>
      <c r="F1055" s="387">
        <v>0</v>
      </c>
      <c r="G1055" s="387">
        <v>0</v>
      </c>
      <c r="H1055" s="407"/>
      <c r="I1055" s="407"/>
      <c r="J1055" s="407"/>
      <c r="K1055" s="407"/>
      <c r="L1055" s="407"/>
      <c r="M1055" s="407"/>
      <c r="N1055" s="407"/>
      <c r="O1055" s="407"/>
      <c r="P1055" s="407"/>
      <c r="Q1055" s="407"/>
      <c r="R1055" s="407"/>
      <c r="S1055" s="407"/>
      <c r="T1055" s="407"/>
      <c r="U1055" s="407"/>
      <c r="V1055" s="407"/>
      <c r="W1055" s="407"/>
      <c r="X1055" s="407"/>
      <c r="Y1055" s="407"/>
      <c r="Z1055" s="407"/>
      <c r="AA1055" s="387">
        <v>0</v>
      </c>
      <c r="AB1055" s="387">
        <v>0</v>
      </c>
      <c r="AC1055" s="387">
        <v>0</v>
      </c>
      <c r="AD1055" s="387">
        <v>0</v>
      </c>
      <c r="AE1055" s="387">
        <v>0</v>
      </c>
      <c r="AF1055" s="387">
        <v>0</v>
      </c>
      <c r="AG1055" s="387">
        <v>0</v>
      </c>
      <c r="AH1055" s="387">
        <v>0</v>
      </c>
      <c r="AI1055" s="387">
        <v>0</v>
      </c>
      <c r="AJ1055" s="387">
        <v>0</v>
      </c>
      <c r="AK1055" s="431">
        <v>654710</v>
      </c>
      <c r="AL1055" s="385">
        <v>0</v>
      </c>
      <c r="AM1055" s="57" t="s">
        <v>537</v>
      </c>
      <c r="AN1055" s="57" t="s">
        <v>537</v>
      </c>
      <c r="AO1055" s="57"/>
      <c r="AP1055" s="57"/>
      <c r="AQ1055" s="57"/>
      <c r="AR1055" s="312"/>
      <c r="XFA1055" s="312"/>
    </row>
    <row r="1056" spans="1:44 16381:16381" s="313" customFormat="1" ht="12.75" customHeight="1" x14ac:dyDescent="0.15">
      <c r="A1056" s="157"/>
      <c r="B1056" s="61" t="s">
        <v>377</v>
      </c>
      <c r="C1056" s="392">
        <v>0</v>
      </c>
      <c r="D1056" s="392">
        <v>0</v>
      </c>
      <c r="E1056" s="392">
        <v>0</v>
      </c>
      <c r="F1056" s="392">
        <v>0</v>
      </c>
      <c r="G1056" s="392">
        <v>0</v>
      </c>
      <c r="H1056" s="814"/>
      <c r="I1056" s="815"/>
      <c r="J1056" s="815"/>
      <c r="K1056" s="815"/>
      <c r="L1056" s="815"/>
      <c r="M1056" s="815"/>
      <c r="N1056" s="815"/>
      <c r="O1056" s="815"/>
      <c r="P1056" s="815"/>
      <c r="Q1056" s="815"/>
      <c r="R1056" s="815"/>
      <c r="S1056" s="815"/>
      <c r="T1056" s="815"/>
      <c r="U1056" s="815"/>
      <c r="V1056" s="815"/>
      <c r="W1056" s="815"/>
      <c r="X1056" s="815"/>
      <c r="Y1056" s="815"/>
      <c r="Z1056" s="816"/>
      <c r="AA1056" s="392">
        <v>0</v>
      </c>
      <c r="AB1056" s="392">
        <v>0</v>
      </c>
      <c r="AC1056" s="392">
        <v>0</v>
      </c>
      <c r="AD1056" s="392">
        <v>0</v>
      </c>
      <c r="AE1056" s="392">
        <v>0</v>
      </c>
      <c r="AF1056" s="392">
        <v>0</v>
      </c>
      <c r="AG1056" s="392">
        <v>0</v>
      </c>
      <c r="AH1056" s="392">
        <v>0</v>
      </c>
      <c r="AI1056" s="392">
        <v>0</v>
      </c>
      <c r="AJ1056" s="392">
        <v>0</v>
      </c>
      <c r="AK1056" s="392"/>
      <c r="AL1056" s="392">
        <v>0</v>
      </c>
      <c r="AM1056" s="57" t="s">
        <v>537</v>
      </c>
      <c r="AN1056" s="57"/>
      <c r="AO1056" s="57"/>
      <c r="AP1056" s="57"/>
      <c r="AQ1056" s="57"/>
      <c r="AR1056" s="312"/>
      <c r="XFA1056" s="312"/>
    </row>
    <row r="1057" spans="1:44 16381:16381" s="307" customFormat="1" ht="14.1" customHeight="1" x14ac:dyDescent="0.15">
      <c r="A1057" s="157"/>
      <c r="B1057" s="62" t="s">
        <v>3744</v>
      </c>
      <c r="C1057" s="904"/>
      <c r="D1057" s="904"/>
      <c r="E1057" s="904"/>
      <c r="F1057" s="904"/>
      <c r="G1057" s="904"/>
      <c r="H1057" s="904"/>
      <c r="I1057" s="904"/>
      <c r="J1057" s="904"/>
      <c r="K1057" s="904"/>
      <c r="L1057" s="904"/>
      <c r="M1057" s="904"/>
      <c r="N1057" s="904"/>
      <c r="O1057" s="904"/>
      <c r="P1057" s="904"/>
      <c r="Q1057" s="904"/>
      <c r="R1057" s="904"/>
      <c r="S1057" s="904"/>
      <c r="T1057" s="904"/>
      <c r="U1057" s="904"/>
      <c r="V1057" s="904"/>
      <c r="W1057" s="904"/>
      <c r="X1057" s="904"/>
      <c r="Y1057" s="904"/>
      <c r="Z1057" s="904"/>
      <c r="AA1057" s="904"/>
      <c r="AB1057" s="904"/>
      <c r="AC1057" s="904"/>
      <c r="AD1057" s="904"/>
      <c r="AE1057" s="904"/>
      <c r="AF1057" s="904"/>
      <c r="AG1057" s="904"/>
      <c r="AH1057" s="904"/>
      <c r="AI1057" s="904"/>
      <c r="AJ1057" s="904"/>
      <c r="AK1057" s="904"/>
      <c r="AL1057" s="904"/>
      <c r="AM1057" s="56" t="s">
        <v>537</v>
      </c>
      <c r="AN1057" s="56"/>
      <c r="AO1057" s="56"/>
      <c r="AP1057" s="56"/>
      <c r="AQ1057" s="56"/>
      <c r="AR1057" s="306"/>
      <c r="XFA1057" s="306"/>
    </row>
    <row r="1058" spans="1:44 16381:16381" s="343" customFormat="1" ht="14.1" customHeight="1" x14ac:dyDescent="0.15">
      <c r="A1058" s="157"/>
      <c r="B1058" s="62" t="s">
        <v>3745</v>
      </c>
      <c r="C1058" s="905"/>
      <c r="D1058" s="905"/>
      <c r="E1058" s="905"/>
      <c r="F1058" s="905"/>
      <c r="G1058" s="905"/>
      <c r="H1058" s="905"/>
      <c r="I1058" s="905"/>
      <c r="J1058" s="905"/>
      <c r="K1058" s="905"/>
      <c r="L1058" s="905"/>
      <c r="M1058" s="905"/>
      <c r="N1058" s="905"/>
      <c r="O1058" s="905"/>
      <c r="P1058" s="905"/>
      <c r="Q1058" s="905"/>
      <c r="R1058" s="905"/>
      <c r="S1058" s="905"/>
      <c r="T1058" s="905"/>
      <c r="U1058" s="905"/>
      <c r="V1058" s="905"/>
      <c r="W1058" s="905"/>
      <c r="X1058" s="905"/>
      <c r="Y1058" s="905"/>
      <c r="Z1058" s="905"/>
      <c r="AA1058" s="905"/>
      <c r="AB1058" s="905"/>
      <c r="AC1058" s="905"/>
      <c r="AD1058" s="905"/>
      <c r="AE1058" s="905"/>
      <c r="AF1058" s="905"/>
      <c r="AG1058" s="905"/>
      <c r="AH1058" s="905"/>
      <c r="AI1058" s="905"/>
      <c r="AJ1058" s="905"/>
      <c r="AK1058" s="905"/>
      <c r="AL1058" s="905"/>
      <c r="AM1058" s="365" t="s">
        <v>537</v>
      </c>
      <c r="AN1058" s="365"/>
      <c r="AO1058" s="365"/>
      <c r="AP1058" s="365"/>
      <c r="AQ1058" s="365"/>
      <c r="AR1058" s="342"/>
      <c r="XFA1058" s="342"/>
    </row>
    <row r="1059" spans="1:44 16381:16381" s="320" customFormat="1" ht="14.1" customHeight="1" x14ac:dyDescent="0.15">
      <c r="A1059" s="77" t="s">
        <v>1975</v>
      </c>
      <c r="B1059" s="78" t="s">
        <v>772</v>
      </c>
      <c r="C1059" s="385">
        <v>0</v>
      </c>
      <c r="D1059" s="386">
        <v>0</v>
      </c>
      <c r="E1059" s="387">
        <v>0</v>
      </c>
      <c r="F1059" s="387">
        <v>0</v>
      </c>
      <c r="G1059" s="387">
        <v>0</v>
      </c>
      <c r="H1059" s="407"/>
      <c r="I1059" s="407"/>
      <c r="J1059" s="407"/>
      <c r="K1059" s="407"/>
      <c r="L1059" s="407"/>
      <c r="M1059" s="407"/>
      <c r="N1059" s="407"/>
      <c r="O1059" s="407"/>
      <c r="P1059" s="407"/>
      <c r="Q1059" s="407"/>
      <c r="R1059" s="407"/>
      <c r="S1059" s="407"/>
      <c r="T1059" s="407"/>
      <c r="U1059" s="407"/>
      <c r="V1059" s="407"/>
      <c r="W1059" s="407"/>
      <c r="X1059" s="407"/>
      <c r="Y1059" s="407"/>
      <c r="Z1059" s="407"/>
      <c r="AA1059" s="464">
        <v>0</v>
      </c>
      <c r="AB1059" s="464">
        <v>0</v>
      </c>
      <c r="AC1059" s="464">
        <v>0</v>
      </c>
      <c r="AD1059" s="464">
        <v>0</v>
      </c>
      <c r="AE1059" s="464">
        <v>0</v>
      </c>
      <c r="AF1059" s="464">
        <v>0</v>
      </c>
      <c r="AG1059" s="464">
        <v>0</v>
      </c>
      <c r="AH1059" s="464">
        <v>0</v>
      </c>
      <c r="AI1059" s="464">
        <v>0</v>
      </c>
      <c r="AJ1059" s="464">
        <v>0</v>
      </c>
      <c r="AK1059" s="431">
        <v>81780</v>
      </c>
      <c r="AL1059" s="385">
        <v>0</v>
      </c>
      <c r="AM1059" s="56" t="s">
        <v>537</v>
      </c>
      <c r="AN1059" s="56" t="s">
        <v>537</v>
      </c>
      <c r="AO1059" s="56"/>
      <c r="AP1059" s="56"/>
      <c r="AQ1059" s="56"/>
      <c r="AR1059" s="319"/>
      <c r="XFA1059" s="319"/>
    </row>
    <row r="1060" spans="1:44 16381:16381" s="307" customFormat="1" ht="14.1" customHeight="1" x14ac:dyDescent="0.15">
      <c r="A1060" s="77" t="s">
        <v>1976</v>
      </c>
      <c r="B1060" s="78" t="s">
        <v>773</v>
      </c>
      <c r="C1060" s="385">
        <v>0</v>
      </c>
      <c r="D1060" s="386">
        <v>0</v>
      </c>
      <c r="E1060" s="387">
        <v>0</v>
      </c>
      <c r="F1060" s="387">
        <v>0</v>
      </c>
      <c r="G1060" s="387">
        <v>0</v>
      </c>
      <c r="H1060" s="407"/>
      <c r="I1060" s="407"/>
      <c r="J1060" s="407"/>
      <c r="K1060" s="407"/>
      <c r="L1060" s="407"/>
      <c r="M1060" s="407"/>
      <c r="N1060" s="407"/>
      <c r="O1060" s="407"/>
      <c r="P1060" s="407"/>
      <c r="Q1060" s="407"/>
      <c r="R1060" s="407"/>
      <c r="S1060" s="407"/>
      <c r="T1060" s="407"/>
      <c r="U1060" s="407"/>
      <c r="V1060" s="407"/>
      <c r="W1060" s="407"/>
      <c r="X1060" s="407"/>
      <c r="Y1060" s="407"/>
      <c r="Z1060" s="407"/>
      <c r="AA1060" s="464">
        <v>0</v>
      </c>
      <c r="AB1060" s="465">
        <v>0</v>
      </c>
      <c r="AC1060" s="464">
        <v>0</v>
      </c>
      <c r="AD1060" s="464">
        <v>0</v>
      </c>
      <c r="AE1060" s="465">
        <v>0</v>
      </c>
      <c r="AF1060" s="464">
        <v>0</v>
      </c>
      <c r="AG1060" s="465">
        <v>0</v>
      </c>
      <c r="AH1060" s="464">
        <v>0</v>
      </c>
      <c r="AI1060" s="465">
        <v>0</v>
      </c>
      <c r="AJ1060" s="465">
        <v>0</v>
      </c>
      <c r="AK1060" s="431">
        <v>157720</v>
      </c>
      <c r="AL1060" s="385">
        <v>0</v>
      </c>
      <c r="AM1060" s="56" t="s">
        <v>537</v>
      </c>
      <c r="AN1060" s="56" t="s">
        <v>537</v>
      </c>
      <c r="AO1060" s="56"/>
      <c r="AP1060" s="56"/>
      <c r="AQ1060" s="56"/>
      <c r="AR1060" s="306"/>
      <c r="XFA1060" s="306"/>
    </row>
    <row r="1061" spans="1:44 16381:16381" s="307" customFormat="1" ht="14.1" customHeight="1" x14ac:dyDescent="0.15">
      <c r="A1061" s="77" t="s">
        <v>1977</v>
      </c>
      <c r="B1061" s="78" t="s">
        <v>774</v>
      </c>
      <c r="C1061" s="385">
        <v>0</v>
      </c>
      <c r="D1061" s="386">
        <v>0</v>
      </c>
      <c r="E1061" s="387">
        <v>0</v>
      </c>
      <c r="F1061" s="387">
        <v>0</v>
      </c>
      <c r="G1061" s="387">
        <v>0</v>
      </c>
      <c r="H1061" s="407"/>
      <c r="I1061" s="407"/>
      <c r="J1061" s="407"/>
      <c r="K1061" s="407"/>
      <c r="L1061" s="407"/>
      <c r="M1061" s="407"/>
      <c r="N1061" s="407"/>
      <c r="O1061" s="407"/>
      <c r="P1061" s="407"/>
      <c r="Q1061" s="407"/>
      <c r="R1061" s="407"/>
      <c r="S1061" s="407"/>
      <c r="T1061" s="407"/>
      <c r="U1061" s="407"/>
      <c r="V1061" s="407"/>
      <c r="W1061" s="407"/>
      <c r="X1061" s="407"/>
      <c r="Y1061" s="407"/>
      <c r="Z1061" s="407"/>
      <c r="AA1061" s="464">
        <v>0</v>
      </c>
      <c r="AB1061" s="465">
        <v>0</v>
      </c>
      <c r="AC1061" s="464">
        <v>0</v>
      </c>
      <c r="AD1061" s="464">
        <v>0</v>
      </c>
      <c r="AE1061" s="465">
        <v>0</v>
      </c>
      <c r="AF1061" s="464">
        <v>0</v>
      </c>
      <c r="AG1061" s="465">
        <v>0</v>
      </c>
      <c r="AH1061" s="464">
        <v>0</v>
      </c>
      <c r="AI1061" s="465">
        <v>0</v>
      </c>
      <c r="AJ1061" s="465">
        <v>0</v>
      </c>
      <c r="AK1061" s="431">
        <v>280430</v>
      </c>
      <c r="AL1061" s="385">
        <v>0</v>
      </c>
      <c r="AM1061" s="56" t="s">
        <v>537</v>
      </c>
      <c r="AN1061" s="56"/>
      <c r="AO1061" s="56"/>
      <c r="AP1061" s="56"/>
      <c r="AQ1061" s="56"/>
      <c r="AR1061" s="306"/>
      <c r="XFA1061" s="306"/>
    </row>
    <row r="1062" spans="1:44 16381:16381" s="307" customFormat="1" ht="14.1" customHeight="1" x14ac:dyDescent="0.15">
      <c r="A1062" s="77" t="s">
        <v>1978</v>
      </c>
      <c r="B1062" s="78" t="s">
        <v>775</v>
      </c>
      <c r="C1062" s="385">
        <v>0</v>
      </c>
      <c r="D1062" s="386">
        <v>0</v>
      </c>
      <c r="E1062" s="387">
        <v>0</v>
      </c>
      <c r="F1062" s="387">
        <v>0</v>
      </c>
      <c r="G1062" s="387">
        <v>0</v>
      </c>
      <c r="H1062" s="407"/>
      <c r="I1062" s="407"/>
      <c r="J1062" s="407"/>
      <c r="K1062" s="407"/>
      <c r="L1062" s="407"/>
      <c r="M1062" s="407"/>
      <c r="N1062" s="407"/>
      <c r="O1062" s="407"/>
      <c r="P1062" s="407"/>
      <c r="Q1062" s="407"/>
      <c r="R1062" s="407"/>
      <c r="S1062" s="407"/>
      <c r="T1062" s="407"/>
      <c r="U1062" s="407"/>
      <c r="V1062" s="407"/>
      <c r="W1062" s="407"/>
      <c r="X1062" s="407"/>
      <c r="Y1062" s="407"/>
      <c r="Z1062" s="407"/>
      <c r="AA1062" s="464">
        <v>0</v>
      </c>
      <c r="AB1062" s="465">
        <v>0</v>
      </c>
      <c r="AC1062" s="464">
        <v>0</v>
      </c>
      <c r="AD1062" s="464">
        <v>0</v>
      </c>
      <c r="AE1062" s="465">
        <v>0</v>
      </c>
      <c r="AF1062" s="464">
        <v>0</v>
      </c>
      <c r="AG1062" s="465">
        <v>0</v>
      </c>
      <c r="AH1062" s="464">
        <v>0</v>
      </c>
      <c r="AI1062" s="465">
        <v>0</v>
      </c>
      <c r="AJ1062" s="465">
        <v>0</v>
      </c>
      <c r="AK1062" s="431">
        <v>403030</v>
      </c>
      <c r="AL1062" s="385">
        <v>0</v>
      </c>
      <c r="AM1062" s="56" t="s">
        <v>537</v>
      </c>
      <c r="AN1062" s="56"/>
      <c r="AO1062" s="56"/>
      <c r="AP1062" s="56"/>
      <c r="AQ1062" s="56"/>
      <c r="AR1062" s="306"/>
      <c r="XFA1062" s="306"/>
    </row>
    <row r="1063" spans="1:44 16381:16381" s="311" customFormat="1" ht="14.1" customHeight="1" x14ac:dyDescent="0.15">
      <c r="A1063" s="77" t="s">
        <v>1979</v>
      </c>
      <c r="B1063" s="78" t="s">
        <v>776</v>
      </c>
      <c r="C1063" s="385">
        <v>0</v>
      </c>
      <c r="D1063" s="386">
        <v>0</v>
      </c>
      <c r="E1063" s="387">
        <v>0</v>
      </c>
      <c r="F1063" s="387">
        <v>0</v>
      </c>
      <c r="G1063" s="387">
        <v>0</v>
      </c>
      <c r="H1063" s="407"/>
      <c r="I1063" s="407"/>
      <c r="J1063" s="407"/>
      <c r="K1063" s="407"/>
      <c r="L1063" s="407"/>
      <c r="M1063" s="407"/>
      <c r="N1063" s="407"/>
      <c r="O1063" s="407"/>
      <c r="P1063" s="407"/>
      <c r="Q1063" s="407"/>
      <c r="R1063" s="407"/>
      <c r="S1063" s="407"/>
      <c r="T1063" s="407"/>
      <c r="U1063" s="407"/>
      <c r="V1063" s="407"/>
      <c r="W1063" s="407"/>
      <c r="X1063" s="407"/>
      <c r="Y1063" s="407"/>
      <c r="Z1063" s="407"/>
      <c r="AA1063" s="464">
        <v>0</v>
      </c>
      <c r="AB1063" s="465">
        <v>0</v>
      </c>
      <c r="AC1063" s="464">
        <v>0</v>
      </c>
      <c r="AD1063" s="464">
        <v>0</v>
      </c>
      <c r="AE1063" s="465">
        <v>0</v>
      </c>
      <c r="AF1063" s="464">
        <v>0</v>
      </c>
      <c r="AG1063" s="465">
        <v>0</v>
      </c>
      <c r="AH1063" s="464">
        <v>0</v>
      </c>
      <c r="AI1063" s="465">
        <v>0</v>
      </c>
      <c r="AJ1063" s="465">
        <v>0</v>
      </c>
      <c r="AK1063" s="431">
        <v>35040</v>
      </c>
      <c r="AL1063" s="385">
        <v>0</v>
      </c>
      <c r="AM1063" s="56" t="s">
        <v>537</v>
      </c>
      <c r="AN1063" s="56"/>
      <c r="AO1063" s="56"/>
      <c r="AP1063" s="56"/>
      <c r="AQ1063" s="56"/>
      <c r="AR1063" s="310"/>
      <c r="XFA1063" s="310"/>
    </row>
    <row r="1064" spans="1:44 16381:16381" s="307" customFormat="1" ht="14.1" customHeight="1" x14ac:dyDescent="0.15">
      <c r="A1064" s="157"/>
      <c r="B1064" s="61" t="s">
        <v>377</v>
      </c>
      <c r="C1064" s="392">
        <v>0</v>
      </c>
      <c r="D1064" s="392">
        <v>0</v>
      </c>
      <c r="E1064" s="392">
        <v>0</v>
      </c>
      <c r="F1064" s="392">
        <v>0</v>
      </c>
      <c r="G1064" s="392">
        <v>0</v>
      </c>
      <c r="H1064" s="821"/>
      <c r="I1064" s="822"/>
      <c r="J1064" s="822"/>
      <c r="K1064" s="822"/>
      <c r="L1064" s="822"/>
      <c r="M1064" s="822"/>
      <c r="N1064" s="822"/>
      <c r="O1064" s="822"/>
      <c r="P1064" s="822"/>
      <c r="Q1064" s="822"/>
      <c r="R1064" s="822"/>
      <c r="S1064" s="822"/>
      <c r="T1064" s="822"/>
      <c r="U1064" s="822"/>
      <c r="V1064" s="822"/>
      <c r="W1064" s="822"/>
      <c r="X1064" s="822"/>
      <c r="Y1064" s="822"/>
      <c r="Z1064" s="823"/>
      <c r="AA1064" s="392">
        <v>0</v>
      </c>
      <c r="AB1064" s="392">
        <v>0</v>
      </c>
      <c r="AC1064" s="392">
        <v>0</v>
      </c>
      <c r="AD1064" s="392">
        <v>0</v>
      </c>
      <c r="AE1064" s="392">
        <v>0</v>
      </c>
      <c r="AF1064" s="392">
        <v>0</v>
      </c>
      <c r="AG1064" s="392">
        <v>0</v>
      </c>
      <c r="AH1064" s="392">
        <v>0</v>
      </c>
      <c r="AI1064" s="392">
        <v>0</v>
      </c>
      <c r="AJ1064" s="392">
        <v>0</v>
      </c>
      <c r="AK1064" s="392"/>
      <c r="AL1064" s="392">
        <v>0</v>
      </c>
      <c r="AM1064" s="56" t="s">
        <v>537</v>
      </c>
      <c r="AN1064" s="56"/>
      <c r="AO1064" s="56"/>
      <c r="AP1064" s="56"/>
      <c r="AQ1064" s="56"/>
      <c r="AR1064" s="306"/>
      <c r="XFA1064" s="306"/>
    </row>
    <row r="1065" spans="1:44 16381:16381" s="313" customFormat="1" ht="14.1" customHeight="1" x14ac:dyDescent="0.15">
      <c r="A1065" s="157"/>
      <c r="B1065" s="61" t="s">
        <v>4457</v>
      </c>
      <c r="C1065" s="405"/>
      <c r="D1065" s="406"/>
      <c r="E1065" s="406"/>
      <c r="F1065" s="406"/>
      <c r="G1065" s="406"/>
      <c r="H1065" s="432"/>
      <c r="I1065" s="432"/>
      <c r="J1065" s="432"/>
      <c r="K1065" s="432"/>
      <c r="L1065" s="432"/>
      <c r="M1065" s="432"/>
      <c r="N1065" s="432"/>
      <c r="O1065" s="432"/>
      <c r="P1065" s="432"/>
      <c r="Q1065" s="432"/>
      <c r="R1065" s="432"/>
      <c r="S1065" s="432"/>
      <c r="T1065" s="432"/>
      <c r="U1065" s="432"/>
      <c r="V1065" s="432"/>
      <c r="W1065" s="432"/>
      <c r="X1065" s="432"/>
      <c r="Y1065" s="432"/>
      <c r="Z1065" s="432"/>
      <c r="AA1065" s="406"/>
      <c r="AB1065" s="406"/>
      <c r="AC1065" s="406"/>
      <c r="AD1065" s="406"/>
      <c r="AE1065" s="406"/>
      <c r="AF1065" s="406"/>
      <c r="AG1065" s="406"/>
      <c r="AH1065" s="406"/>
      <c r="AI1065" s="406"/>
      <c r="AJ1065" s="406"/>
      <c r="AK1065" s="466"/>
      <c r="AL1065" s="433"/>
      <c r="AM1065" s="57" t="s">
        <v>537</v>
      </c>
      <c r="AN1065" s="57"/>
      <c r="AO1065" s="57"/>
      <c r="AP1065" s="57"/>
      <c r="AQ1065" s="57"/>
      <c r="AR1065" s="312"/>
      <c r="XFA1065" s="312"/>
    </row>
    <row r="1066" spans="1:44 16381:16381" s="313" customFormat="1" ht="14.1" customHeight="1" x14ac:dyDescent="0.15">
      <c r="A1066" s="157"/>
      <c r="B1066" s="61" t="s">
        <v>6007</v>
      </c>
      <c r="C1066" s="405"/>
      <c r="D1066" s="406"/>
      <c r="E1066" s="406"/>
      <c r="F1066" s="406"/>
      <c r="G1066" s="406"/>
      <c r="H1066" s="432"/>
      <c r="I1066" s="432"/>
      <c r="J1066" s="432"/>
      <c r="K1066" s="432"/>
      <c r="L1066" s="432"/>
      <c r="M1066" s="432"/>
      <c r="N1066" s="432"/>
      <c r="O1066" s="432"/>
      <c r="P1066" s="432"/>
      <c r="Q1066" s="432"/>
      <c r="R1066" s="432"/>
      <c r="S1066" s="432"/>
      <c r="T1066" s="432"/>
      <c r="U1066" s="432"/>
      <c r="V1066" s="432"/>
      <c r="W1066" s="432"/>
      <c r="X1066" s="432"/>
      <c r="Y1066" s="432"/>
      <c r="Z1066" s="432"/>
      <c r="AA1066" s="406"/>
      <c r="AB1066" s="406"/>
      <c r="AC1066" s="406"/>
      <c r="AD1066" s="406"/>
      <c r="AE1066" s="406"/>
      <c r="AF1066" s="406"/>
      <c r="AG1066" s="406"/>
      <c r="AH1066" s="406"/>
      <c r="AI1066" s="406"/>
      <c r="AJ1066" s="406"/>
      <c r="AK1066" s="466"/>
      <c r="AL1066" s="433"/>
      <c r="AM1066" s="57" t="s">
        <v>537</v>
      </c>
      <c r="AN1066" s="57"/>
      <c r="AO1066" s="57"/>
      <c r="AP1066" s="57"/>
      <c r="AQ1066" s="57"/>
      <c r="AR1066" s="312"/>
      <c r="XFA1066" s="312"/>
    </row>
    <row r="1067" spans="1:44 16381:16381" s="307" customFormat="1" ht="14.1" customHeight="1" x14ac:dyDescent="0.15">
      <c r="A1067" s="76" t="s">
        <v>4458</v>
      </c>
      <c r="B1067" s="125" t="s">
        <v>4459</v>
      </c>
      <c r="C1067" s="385">
        <v>0</v>
      </c>
      <c r="D1067" s="386">
        <v>0</v>
      </c>
      <c r="E1067" s="387">
        <v>0</v>
      </c>
      <c r="F1067" s="387">
        <v>0</v>
      </c>
      <c r="G1067" s="387">
        <v>0</v>
      </c>
      <c r="H1067" s="407"/>
      <c r="I1067" s="407"/>
      <c r="J1067" s="407"/>
      <c r="K1067" s="407"/>
      <c r="L1067" s="407"/>
      <c r="M1067" s="407"/>
      <c r="N1067" s="407"/>
      <c r="O1067" s="407"/>
      <c r="P1067" s="407"/>
      <c r="Q1067" s="407"/>
      <c r="R1067" s="407"/>
      <c r="S1067" s="407"/>
      <c r="T1067" s="407"/>
      <c r="U1067" s="407"/>
      <c r="V1067" s="407"/>
      <c r="W1067" s="407"/>
      <c r="X1067" s="407"/>
      <c r="Y1067" s="407"/>
      <c r="Z1067" s="407"/>
      <c r="AA1067" s="387">
        <v>0</v>
      </c>
      <c r="AB1067" s="387">
        <v>0</v>
      </c>
      <c r="AC1067" s="387">
        <v>0</v>
      </c>
      <c r="AD1067" s="387">
        <v>0</v>
      </c>
      <c r="AE1067" s="387">
        <v>0</v>
      </c>
      <c r="AF1067" s="387">
        <v>0</v>
      </c>
      <c r="AG1067" s="387">
        <v>0</v>
      </c>
      <c r="AH1067" s="387">
        <v>0</v>
      </c>
      <c r="AI1067" s="387">
        <v>0</v>
      </c>
      <c r="AJ1067" s="387">
        <v>0</v>
      </c>
      <c r="AK1067" s="431">
        <v>1169190</v>
      </c>
      <c r="AL1067" s="439">
        <v>0</v>
      </c>
      <c r="AM1067" s="56" t="s">
        <v>537</v>
      </c>
      <c r="AN1067" s="56" t="s">
        <v>537</v>
      </c>
      <c r="AO1067" s="56"/>
      <c r="AP1067" s="56"/>
      <c r="AQ1067" s="56"/>
      <c r="AR1067" s="306"/>
      <c r="XFA1067" s="306"/>
    </row>
    <row r="1068" spans="1:44 16381:16381" s="307" customFormat="1" ht="14.1" customHeight="1" x14ac:dyDescent="0.15">
      <c r="A1068" s="76" t="s">
        <v>4460</v>
      </c>
      <c r="B1068" s="125" t="s">
        <v>4461</v>
      </c>
      <c r="C1068" s="385">
        <v>0</v>
      </c>
      <c r="D1068" s="386">
        <v>0</v>
      </c>
      <c r="E1068" s="387">
        <v>0</v>
      </c>
      <c r="F1068" s="387">
        <v>0</v>
      </c>
      <c r="G1068" s="387">
        <v>0</v>
      </c>
      <c r="H1068" s="407"/>
      <c r="I1068" s="407"/>
      <c r="J1068" s="407"/>
      <c r="K1068" s="407"/>
      <c r="L1068" s="407"/>
      <c r="M1068" s="407"/>
      <c r="N1068" s="407"/>
      <c r="O1068" s="407"/>
      <c r="P1068" s="407"/>
      <c r="Q1068" s="407"/>
      <c r="R1068" s="407"/>
      <c r="S1068" s="407"/>
      <c r="T1068" s="407"/>
      <c r="U1068" s="407"/>
      <c r="V1068" s="407"/>
      <c r="W1068" s="407"/>
      <c r="X1068" s="407"/>
      <c r="Y1068" s="407"/>
      <c r="Z1068" s="407"/>
      <c r="AA1068" s="387">
        <v>0</v>
      </c>
      <c r="AB1068" s="387">
        <v>0</v>
      </c>
      <c r="AC1068" s="387">
        <v>0</v>
      </c>
      <c r="AD1068" s="387">
        <v>0</v>
      </c>
      <c r="AE1068" s="387">
        <v>0</v>
      </c>
      <c r="AF1068" s="387">
        <v>0</v>
      </c>
      <c r="AG1068" s="387">
        <v>0</v>
      </c>
      <c r="AH1068" s="387">
        <v>0</v>
      </c>
      <c r="AI1068" s="387">
        <v>0</v>
      </c>
      <c r="AJ1068" s="387">
        <v>0</v>
      </c>
      <c r="AK1068" s="431">
        <v>1959870</v>
      </c>
      <c r="AL1068" s="439">
        <v>0</v>
      </c>
      <c r="AM1068" s="56" t="s">
        <v>537</v>
      </c>
      <c r="AN1068" s="56" t="s">
        <v>537</v>
      </c>
      <c r="AO1068" s="56"/>
      <c r="AP1068" s="56"/>
      <c r="AQ1068" s="56"/>
      <c r="AR1068" s="306"/>
      <c r="XFA1068" s="306"/>
    </row>
    <row r="1069" spans="1:44 16381:16381" s="307" customFormat="1" ht="14.1" customHeight="1" x14ac:dyDescent="0.15">
      <c r="A1069" s="76" t="s">
        <v>4462</v>
      </c>
      <c r="B1069" s="126" t="s">
        <v>4463</v>
      </c>
      <c r="C1069" s="385">
        <v>0</v>
      </c>
      <c r="D1069" s="386">
        <v>0</v>
      </c>
      <c r="E1069" s="387">
        <v>0</v>
      </c>
      <c r="F1069" s="387">
        <v>0</v>
      </c>
      <c r="G1069" s="387">
        <v>0</v>
      </c>
      <c r="H1069" s="407"/>
      <c r="I1069" s="407"/>
      <c r="J1069" s="407"/>
      <c r="K1069" s="407"/>
      <c r="L1069" s="407"/>
      <c r="M1069" s="407"/>
      <c r="N1069" s="407"/>
      <c r="O1069" s="407"/>
      <c r="P1069" s="407"/>
      <c r="Q1069" s="407"/>
      <c r="R1069" s="407"/>
      <c r="S1069" s="407"/>
      <c r="T1069" s="407"/>
      <c r="U1069" s="407"/>
      <c r="V1069" s="407"/>
      <c r="W1069" s="407"/>
      <c r="X1069" s="407"/>
      <c r="Y1069" s="407"/>
      <c r="Z1069" s="407"/>
      <c r="AA1069" s="387">
        <v>0</v>
      </c>
      <c r="AB1069" s="387">
        <v>0</v>
      </c>
      <c r="AC1069" s="387">
        <v>0</v>
      </c>
      <c r="AD1069" s="387">
        <v>0</v>
      </c>
      <c r="AE1069" s="387">
        <v>0</v>
      </c>
      <c r="AF1069" s="387">
        <v>0</v>
      </c>
      <c r="AG1069" s="387">
        <v>0</v>
      </c>
      <c r="AH1069" s="387">
        <v>0</v>
      </c>
      <c r="AI1069" s="387">
        <v>0</v>
      </c>
      <c r="AJ1069" s="387">
        <v>0</v>
      </c>
      <c r="AK1069" s="431">
        <v>1088110</v>
      </c>
      <c r="AL1069" s="439">
        <v>0</v>
      </c>
      <c r="AM1069" s="56" t="s">
        <v>537</v>
      </c>
      <c r="AN1069" s="56"/>
      <c r="AO1069" s="56"/>
      <c r="AP1069" s="56"/>
      <c r="AQ1069" s="56"/>
      <c r="AR1069" s="306"/>
      <c r="XFA1069" s="306"/>
    </row>
    <row r="1070" spans="1:44 16381:16381" s="307" customFormat="1" ht="14.1" customHeight="1" x14ac:dyDescent="0.15">
      <c r="A1070" s="164"/>
      <c r="B1070" s="74" t="s">
        <v>377</v>
      </c>
      <c r="C1070" s="392">
        <v>0</v>
      </c>
      <c r="D1070" s="397">
        <v>0</v>
      </c>
      <c r="E1070" s="397">
        <v>0</v>
      </c>
      <c r="F1070" s="397">
        <v>0</v>
      </c>
      <c r="G1070" s="397">
        <v>0</v>
      </c>
      <c r="H1070" s="467"/>
      <c r="I1070" s="467"/>
      <c r="J1070" s="467"/>
      <c r="K1070" s="467"/>
      <c r="L1070" s="467"/>
      <c r="M1070" s="467"/>
      <c r="N1070" s="467"/>
      <c r="O1070" s="467"/>
      <c r="P1070" s="467"/>
      <c r="Q1070" s="467"/>
      <c r="R1070" s="467"/>
      <c r="S1070" s="467"/>
      <c r="T1070" s="467"/>
      <c r="U1070" s="467"/>
      <c r="V1070" s="467"/>
      <c r="W1070" s="467"/>
      <c r="X1070" s="467"/>
      <c r="Y1070" s="467"/>
      <c r="Z1070" s="468"/>
      <c r="AA1070" s="392">
        <v>0</v>
      </c>
      <c r="AB1070" s="392">
        <v>0</v>
      </c>
      <c r="AC1070" s="392">
        <v>0</v>
      </c>
      <c r="AD1070" s="392">
        <v>0</v>
      </c>
      <c r="AE1070" s="392">
        <v>0</v>
      </c>
      <c r="AF1070" s="392">
        <v>0</v>
      </c>
      <c r="AG1070" s="392">
        <v>0</v>
      </c>
      <c r="AH1070" s="392">
        <v>0</v>
      </c>
      <c r="AI1070" s="392">
        <v>0</v>
      </c>
      <c r="AJ1070" s="392">
        <v>0</v>
      </c>
      <c r="AK1070" s="392"/>
      <c r="AL1070" s="404">
        <v>0</v>
      </c>
      <c r="AM1070" s="56" t="s">
        <v>537</v>
      </c>
      <c r="AN1070" s="56"/>
      <c r="AO1070" s="56"/>
      <c r="AP1070" s="56"/>
      <c r="AQ1070" s="56"/>
      <c r="AR1070" s="306"/>
      <c r="XFA1070" s="306"/>
    </row>
    <row r="1071" spans="1:44 16381:16381" s="307" customFormat="1" ht="14.1" customHeight="1" x14ac:dyDescent="0.15">
      <c r="A1071" s="157"/>
      <c r="B1071" s="61" t="s">
        <v>6008</v>
      </c>
      <c r="C1071" s="392"/>
      <c r="D1071" s="392"/>
      <c r="E1071" s="392"/>
      <c r="F1071" s="392"/>
      <c r="G1071" s="392"/>
      <c r="H1071" s="469"/>
      <c r="I1071" s="467"/>
      <c r="J1071" s="467"/>
      <c r="K1071" s="467"/>
      <c r="L1071" s="467"/>
      <c r="M1071" s="467"/>
      <c r="N1071" s="467"/>
      <c r="O1071" s="467"/>
      <c r="P1071" s="467"/>
      <c r="Q1071" s="467"/>
      <c r="R1071" s="467"/>
      <c r="S1071" s="467"/>
      <c r="T1071" s="467"/>
      <c r="U1071" s="467"/>
      <c r="V1071" s="467"/>
      <c r="W1071" s="467"/>
      <c r="X1071" s="467"/>
      <c r="Y1071" s="467"/>
      <c r="Z1071" s="468"/>
      <c r="AA1071" s="392"/>
      <c r="AB1071" s="392"/>
      <c r="AC1071" s="392"/>
      <c r="AD1071" s="392"/>
      <c r="AE1071" s="392"/>
      <c r="AF1071" s="392"/>
      <c r="AG1071" s="392"/>
      <c r="AH1071" s="392"/>
      <c r="AI1071" s="392"/>
      <c r="AJ1071" s="392"/>
      <c r="AK1071" s="392"/>
      <c r="AL1071" s="404"/>
      <c r="AM1071" s="56" t="s">
        <v>537</v>
      </c>
      <c r="AN1071" s="56"/>
      <c r="AO1071" s="56"/>
      <c r="AP1071" s="56"/>
      <c r="AQ1071" s="56"/>
      <c r="AR1071" s="306"/>
      <c r="XFA1071" s="306"/>
    </row>
    <row r="1072" spans="1:44 16381:16381" s="307" customFormat="1" ht="14.1" customHeight="1" x14ac:dyDescent="0.15">
      <c r="A1072" s="76" t="s">
        <v>4464</v>
      </c>
      <c r="B1072" s="126" t="s">
        <v>4465</v>
      </c>
      <c r="C1072" s="385">
        <v>0</v>
      </c>
      <c r="D1072" s="386">
        <v>0</v>
      </c>
      <c r="E1072" s="387">
        <v>0</v>
      </c>
      <c r="F1072" s="387">
        <v>0</v>
      </c>
      <c r="G1072" s="387">
        <v>0</v>
      </c>
      <c r="H1072" s="407"/>
      <c r="I1072" s="407"/>
      <c r="J1072" s="407"/>
      <c r="K1072" s="407"/>
      <c r="L1072" s="407"/>
      <c r="M1072" s="407"/>
      <c r="N1072" s="407"/>
      <c r="O1072" s="407"/>
      <c r="P1072" s="407"/>
      <c r="Q1072" s="407"/>
      <c r="R1072" s="407"/>
      <c r="S1072" s="407"/>
      <c r="T1072" s="407"/>
      <c r="U1072" s="407"/>
      <c r="V1072" s="407"/>
      <c r="W1072" s="407"/>
      <c r="X1072" s="407"/>
      <c r="Y1072" s="407"/>
      <c r="Z1072" s="407"/>
      <c r="AA1072" s="387">
        <v>0</v>
      </c>
      <c r="AB1072" s="387">
        <v>0</v>
      </c>
      <c r="AC1072" s="387">
        <v>0</v>
      </c>
      <c r="AD1072" s="387">
        <v>0</v>
      </c>
      <c r="AE1072" s="387">
        <v>0</v>
      </c>
      <c r="AF1072" s="387">
        <v>0</v>
      </c>
      <c r="AG1072" s="387">
        <v>0</v>
      </c>
      <c r="AH1072" s="387">
        <v>0</v>
      </c>
      <c r="AI1072" s="387">
        <v>0</v>
      </c>
      <c r="AJ1072" s="387">
        <v>0</v>
      </c>
      <c r="AK1072" s="431">
        <v>4489840</v>
      </c>
      <c r="AL1072" s="439">
        <v>0</v>
      </c>
      <c r="AM1072" s="56" t="s">
        <v>537</v>
      </c>
      <c r="AN1072" s="56" t="s">
        <v>537</v>
      </c>
      <c r="AO1072" s="56"/>
      <c r="AP1072" s="56"/>
      <c r="AQ1072" s="56"/>
      <c r="AR1072" s="306"/>
      <c r="XFA1072" s="306"/>
    </row>
    <row r="1073" spans="1:44 16381:16381" s="307" customFormat="1" ht="14.1" customHeight="1" x14ac:dyDescent="0.15">
      <c r="A1073" s="76" t="s">
        <v>4466</v>
      </c>
      <c r="B1073" s="126" t="s">
        <v>4467</v>
      </c>
      <c r="C1073" s="385">
        <v>0</v>
      </c>
      <c r="D1073" s="386">
        <v>0</v>
      </c>
      <c r="E1073" s="387">
        <v>0</v>
      </c>
      <c r="F1073" s="387">
        <v>0</v>
      </c>
      <c r="G1073" s="387">
        <v>0</v>
      </c>
      <c r="H1073" s="407"/>
      <c r="I1073" s="407"/>
      <c r="J1073" s="407"/>
      <c r="K1073" s="407"/>
      <c r="L1073" s="407"/>
      <c r="M1073" s="407"/>
      <c r="N1073" s="407"/>
      <c r="O1073" s="407"/>
      <c r="P1073" s="407"/>
      <c r="Q1073" s="407"/>
      <c r="R1073" s="407"/>
      <c r="S1073" s="407"/>
      <c r="T1073" s="407"/>
      <c r="U1073" s="407"/>
      <c r="V1073" s="407"/>
      <c r="W1073" s="407"/>
      <c r="X1073" s="407"/>
      <c r="Y1073" s="407"/>
      <c r="Z1073" s="407"/>
      <c r="AA1073" s="387">
        <v>0</v>
      </c>
      <c r="AB1073" s="387">
        <v>0</v>
      </c>
      <c r="AC1073" s="387">
        <v>0</v>
      </c>
      <c r="AD1073" s="387">
        <v>0</v>
      </c>
      <c r="AE1073" s="387">
        <v>0</v>
      </c>
      <c r="AF1073" s="387">
        <v>0</v>
      </c>
      <c r="AG1073" s="387">
        <v>0</v>
      </c>
      <c r="AH1073" s="387">
        <v>0</v>
      </c>
      <c r="AI1073" s="387">
        <v>0</v>
      </c>
      <c r="AJ1073" s="387">
        <v>0</v>
      </c>
      <c r="AK1073" s="431">
        <v>3829280</v>
      </c>
      <c r="AL1073" s="439">
        <v>0</v>
      </c>
      <c r="AM1073" s="56" t="s">
        <v>537</v>
      </c>
      <c r="AN1073" s="56" t="s">
        <v>537</v>
      </c>
      <c r="AO1073" s="56"/>
      <c r="AP1073" s="56"/>
      <c r="AQ1073" s="56"/>
      <c r="AR1073" s="306"/>
      <c r="XFA1073" s="306"/>
    </row>
    <row r="1074" spans="1:44 16381:16381" s="311" customFormat="1" ht="14.1" customHeight="1" x14ac:dyDescent="0.15">
      <c r="A1074" s="76" t="s">
        <v>4468</v>
      </c>
      <c r="B1074" s="126" t="s">
        <v>4469</v>
      </c>
      <c r="C1074" s="385">
        <v>0</v>
      </c>
      <c r="D1074" s="386">
        <v>0</v>
      </c>
      <c r="E1074" s="387">
        <v>0</v>
      </c>
      <c r="F1074" s="387">
        <v>0</v>
      </c>
      <c r="G1074" s="387">
        <v>0</v>
      </c>
      <c r="H1074" s="407"/>
      <c r="I1074" s="407"/>
      <c r="J1074" s="407"/>
      <c r="K1074" s="407"/>
      <c r="L1074" s="407"/>
      <c r="M1074" s="407"/>
      <c r="N1074" s="407"/>
      <c r="O1074" s="407"/>
      <c r="P1074" s="407"/>
      <c r="Q1074" s="407"/>
      <c r="R1074" s="407"/>
      <c r="S1074" s="407"/>
      <c r="T1074" s="407"/>
      <c r="U1074" s="407"/>
      <c r="V1074" s="407"/>
      <c r="W1074" s="407"/>
      <c r="X1074" s="407"/>
      <c r="Y1074" s="407"/>
      <c r="Z1074" s="407"/>
      <c r="AA1074" s="387">
        <v>0</v>
      </c>
      <c r="AB1074" s="387">
        <v>0</v>
      </c>
      <c r="AC1074" s="387">
        <v>0</v>
      </c>
      <c r="AD1074" s="387">
        <v>0</v>
      </c>
      <c r="AE1074" s="387">
        <v>0</v>
      </c>
      <c r="AF1074" s="387">
        <v>0</v>
      </c>
      <c r="AG1074" s="387">
        <v>0</v>
      </c>
      <c r="AH1074" s="387">
        <v>0</v>
      </c>
      <c r="AI1074" s="387">
        <v>0</v>
      </c>
      <c r="AJ1074" s="387">
        <v>0</v>
      </c>
      <c r="AK1074" s="431">
        <v>3161230</v>
      </c>
      <c r="AL1074" s="439">
        <v>0</v>
      </c>
      <c r="AM1074" s="56" t="s">
        <v>537</v>
      </c>
      <c r="AN1074" s="56"/>
      <c r="AO1074" s="56"/>
      <c r="AP1074" s="56"/>
      <c r="AQ1074" s="56"/>
      <c r="AR1074" s="310"/>
      <c r="XFA1074" s="310"/>
    </row>
    <row r="1075" spans="1:44 16381:16381" s="307" customFormat="1" ht="14.1" customHeight="1" x14ac:dyDescent="0.15">
      <c r="A1075" s="76" t="s">
        <v>4470</v>
      </c>
      <c r="B1075" s="125" t="s">
        <v>4471</v>
      </c>
      <c r="C1075" s="385">
        <v>0</v>
      </c>
      <c r="D1075" s="386">
        <v>0</v>
      </c>
      <c r="E1075" s="387">
        <v>0</v>
      </c>
      <c r="F1075" s="387">
        <v>0</v>
      </c>
      <c r="G1075" s="387">
        <v>0</v>
      </c>
      <c r="H1075" s="407"/>
      <c r="I1075" s="407"/>
      <c r="J1075" s="407"/>
      <c r="K1075" s="407"/>
      <c r="L1075" s="407"/>
      <c r="M1075" s="407"/>
      <c r="N1075" s="407"/>
      <c r="O1075" s="407"/>
      <c r="P1075" s="407"/>
      <c r="Q1075" s="407"/>
      <c r="R1075" s="407"/>
      <c r="S1075" s="407"/>
      <c r="T1075" s="407"/>
      <c r="U1075" s="407"/>
      <c r="V1075" s="407"/>
      <c r="W1075" s="407"/>
      <c r="X1075" s="407"/>
      <c r="Y1075" s="407"/>
      <c r="Z1075" s="407"/>
      <c r="AA1075" s="387">
        <v>0</v>
      </c>
      <c r="AB1075" s="387">
        <v>0</v>
      </c>
      <c r="AC1075" s="387">
        <v>0</v>
      </c>
      <c r="AD1075" s="387">
        <v>0</v>
      </c>
      <c r="AE1075" s="387">
        <v>0</v>
      </c>
      <c r="AF1075" s="387">
        <v>0</v>
      </c>
      <c r="AG1075" s="387">
        <v>0</v>
      </c>
      <c r="AH1075" s="387">
        <v>0</v>
      </c>
      <c r="AI1075" s="387">
        <v>0</v>
      </c>
      <c r="AJ1075" s="387">
        <v>0</v>
      </c>
      <c r="AK1075" s="431">
        <v>2691490</v>
      </c>
      <c r="AL1075" s="439">
        <v>0</v>
      </c>
      <c r="AM1075" s="56" t="s">
        <v>537</v>
      </c>
      <c r="AN1075" s="56" t="s">
        <v>537</v>
      </c>
      <c r="AO1075" s="56"/>
      <c r="AP1075" s="56"/>
      <c r="AQ1075" s="56"/>
      <c r="AR1075" s="306"/>
      <c r="XFA1075" s="306"/>
    </row>
    <row r="1076" spans="1:44 16381:16381" s="307" customFormat="1" ht="14.1" customHeight="1" x14ac:dyDescent="0.15">
      <c r="A1076" s="76" t="s">
        <v>4472</v>
      </c>
      <c r="B1076" s="125" t="s">
        <v>4473</v>
      </c>
      <c r="C1076" s="385">
        <v>0</v>
      </c>
      <c r="D1076" s="386">
        <v>0</v>
      </c>
      <c r="E1076" s="387">
        <v>0</v>
      </c>
      <c r="F1076" s="387">
        <v>0</v>
      </c>
      <c r="G1076" s="387">
        <v>0</v>
      </c>
      <c r="H1076" s="407"/>
      <c r="I1076" s="407"/>
      <c r="J1076" s="407"/>
      <c r="K1076" s="407"/>
      <c r="L1076" s="407"/>
      <c r="M1076" s="407"/>
      <c r="N1076" s="407"/>
      <c r="O1076" s="407"/>
      <c r="P1076" s="407"/>
      <c r="Q1076" s="407"/>
      <c r="R1076" s="407"/>
      <c r="S1076" s="407"/>
      <c r="T1076" s="407"/>
      <c r="U1076" s="407"/>
      <c r="V1076" s="407"/>
      <c r="W1076" s="407"/>
      <c r="X1076" s="407"/>
      <c r="Y1076" s="407"/>
      <c r="Z1076" s="407"/>
      <c r="AA1076" s="387">
        <v>0</v>
      </c>
      <c r="AB1076" s="387">
        <v>0</v>
      </c>
      <c r="AC1076" s="387">
        <v>0</v>
      </c>
      <c r="AD1076" s="387">
        <v>0</v>
      </c>
      <c r="AE1076" s="387">
        <v>0</v>
      </c>
      <c r="AF1076" s="387">
        <v>0</v>
      </c>
      <c r="AG1076" s="387">
        <v>0</v>
      </c>
      <c r="AH1076" s="387">
        <v>0</v>
      </c>
      <c r="AI1076" s="387">
        <v>0</v>
      </c>
      <c r="AJ1076" s="387">
        <v>0</v>
      </c>
      <c r="AK1076" s="431">
        <v>2909360</v>
      </c>
      <c r="AL1076" s="439">
        <v>0</v>
      </c>
      <c r="AM1076" s="56" t="s">
        <v>537</v>
      </c>
      <c r="AN1076" s="56"/>
      <c r="AO1076" s="56"/>
      <c r="AP1076" s="56"/>
      <c r="AQ1076" s="56"/>
      <c r="AR1076" s="306"/>
      <c r="XFA1076" s="306"/>
    </row>
    <row r="1077" spans="1:44 16381:16381" s="307" customFormat="1" ht="14.1" customHeight="1" x14ac:dyDescent="0.15">
      <c r="A1077" s="76" t="s">
        <v>4474</v>
      </c>
      <c r="B1077" s="126" t="s">
        <v>4475</v>
      </c>
      <c r="C1077" s="385">
        <v>0</v>
      </c>
      <c r="D1077" s="386">
        <v>0</v>
      </c>
      <c r="E1077" s="387">
        <v>0</v>
      </c>
      <c r="F1077" s="387">
        <v>0</v>
      </c>
      <c r="G1077" s="387">
        <v>0</v>
      </c>
      <c r="H1077" s="407"/>
      <c r="I1077" s="407"/>
      <c r="J1077" s="407"/>
      <c r="K1077" s="407"/>
      <c r="L1077" s="407"/>
      <c r="M1077" s="407"/>
      <c r="N1077" s="407"/>
      <c r="O1077" s="407"/>
      <c r="P1077" s="407"/>
      <c r="Q1077" s="407"/>
      <c r="R1077" s="407"/>
      <c r="S1077" s="407"/>
      <c r="T1077" s="407"/>
      <c r="U1077" s="407"/>
      <c r="V1077" s="407"/>
      <c r="W1077" s="407"/>
      <c r="X1077" s="407"/>
      <c r="Y1077" s="407"/>
      <c r="Z1077" s="407"/>
      <c r="AA1077" s="387">
        <v>0</v>
      </c>
      <c r="AB1077" s="387">
        <v>0</v>
      </c>
      <c r="AC1077" s="387">
        <v>0</v>
      </c>
      <c r="AD1077" s="387">
        <v>0</v>
      </c>
      <c r="AE1077" s="387">
        <v>0</v>
      </c>
      <c r="AF1077" s="387">
        <v>0</v>
      </c>
      <c r="AG1077" s="387">
        <v>0</v>
      </c>
      <c r="AH1077" s="387">
        <v>0</v>
      </c>
      <c r="AI1077" s="387">
        <v>0</v>
      </c>
      <c r="AJ1077" s="387">
        <v>0</v>
      </c>
      <c r="AK1077" s="431">
        <v>2486390</v>
      </c>
      <c r="AL1077" s="439">
        <v>0</v>
      </c>
      <c r="AM1077" s="56" t="s">
        <v>537</v>
      </c>
      <c r="AN1077" s="56"/>
      <c r="AO1077" s="56"/>
      <c r="AP1077" s="56"/>
      <c r="AQ1077" s="56"/>
      <c r="AR1077" s="306"/>
      <c r="XFA1077" s="306"/>
    </row>
    <row r="1078" spans="1:44 16381:16381" s="307" customFormat="1" ht="14.1" customHeight="1" x14ac:dyDescent="0.15">
      <c r="A1078" s="76" t="s">
        <v>4476</v>
      </c>
      <c r="B1078" s="126" t="s">
        <v>4477</v>
      </c>
      <c r="C1078" s="385">
        <v>0</v>
      </c>
      <c r="D1078" s="386">
        <v>0</v>
      </c>
      <c r="E1078" s="387">
        <v>0</v>
      </c>
      <c r="F1078" s="387">
        <v>0</v>
      </c>
      <c r="G1078" s="387">
        <v>0</v>
      </c>
      <c r="H1078" s="407"/>
      <c r="I1078" s="407"/>
      <c r="J1078" s="407"/>
      <c r="K1078" s="407"/>
      <c r="L1078" s="407"/>
      <c r="M1078" s="407"/>
      <c r="N1078" s="407"/>
      <c r="O1078" s="407"/>
      <c r="P1078" s="407"/>
      <c r="Q1078" s="407"/>
      <c r="R1078" s="407"/>
      <c r="S1078" s="407"/>
      <c r="T1078" s="407"/>
      <c r="U1078" s="407"/>
      <c r="V1078" s="407"/>
      <c r="W1078" s="407"/>
      <c r="X1078" s="407"/>
      <c r="Y1078" s="407"/>
      <c r="Z1078" s="407"/>
      <c r="AA1078" s="387">
        <v>0</v>
      </c>
      <c r="AB1078" s="387">
        <v>0</v>
      </c>
      <c r="AC1078" s="387">
        <v>0</v>
      </c>
      <c r="AD1078" s="387">
        <v>0</v>
      </c>
      <c r="AE1078" s="387">
        <v>0</v>
      </c>
      <c r="AF1078" s="387">
        <v>0</v>
      </c>
      <c r="AG1078" s="387">
        <v>0</v>
      </c>
      <c r="AH1078" s="387">
        <v>0</v>
      </c>
      <c r="AI1078" s="387">
        <v>0</v>
      </c>
      <c r="AJ1078" s="387">
        <v>0</v>
      </c>
      <c r="AK1078" s="431">
        <v>2063410</v>
      </c>
      <c r="AL1078" s="439">
        <v>0</v>
      </c>
      <c r="AM1078" s="56" t="s">
        <v>537</v>
      </c>
      <c r="AN1078" s="56" t="s">
        <v>537</v>
      </c>
      <c r="AO1078" s="56"/>
      <c r="AP1078" s="56"/>
      <c r="AQ1078" s="56"/>
      <c r="AR1078" s="306"/>
      <c r="XFA1078" s="306"/>
    </row>
    <row r="1079" spans="1:44 16381:16381" s="307" customFormat="1" ht="14.1" customHeight="1" x14ac:dyDescent="0.15">
      <c r="A1079" s="76" t="s">
        <v>4478</v>
      </c>
      <c r="B1079" s="126" t="s">
        <v>4479</v>
      </c>
      <c r="C1079" s="385">
        <v>0</v>
      </c>
      <c r="D1079" s="386">
        <v>0</v>
      </c>
      <c r="E1079" s="387">
        <v>0</v>
      </c>
      <c r="F1079" s="387">
        <v>0</v>
      </c>
      <c r="G1079" s="387">
        <v>0</v>
      </c>
      <c r="H1079" s="407"/>
      <c r="I1079" s="407"/>
      <c r="J1079" s="407"/>
      <c r="K1079" s="407"/>
      <c r="L1079" s="407"/>
      <c r="M1079" s="407"/>
      <c r="N1079" s="407"/>
      <c r="O1079" s="407"/>
      <c r="P1079" s="407"/>
      <c r="Q1079" s="407"/>
      <c r="R1079" s="407"/>
      <c r="S1079" s="407"/>
      <c r="T1079" s="407"/>
      <c r="U1079" s="407"/>
      <c r="V1079" s="407"/>
      <c r="W1079" s="407"/>
      <c r="X1079" s="407"/>
      <c r="Y1079" s="407"/>
      <c r="Z1079" s="407"/>
      <c r="AA1079" s="387">
        <v>0</v>
      </c>
      <c r="AB1079" s="387">
        <v>0</v>
      </c>
      <c r="AC1079" s="387">
        <v>0</v>
      </c>
      <c r="AD1079" s="387">
        <v>0</v>
      </c>
      <c r="AE1079" s="387">
        <v>0</v>
      </c>
      <c r="AF1079" s="387">
        <v>0</v>
      </c>
      <c r="AG1079" s="387">
        <v>0</v>
      </c>
      <c r="AH1079" s="387">
        <v>0</v>
      </c>
      <c r="AI1079" s="387">
        <v>0</v>
      </c>
      <c r="AJ1079" s="387">
        <v>0</v>
      </c>
      <c r="AK1079" s="431">
        <v>1775810</v>
      </c>
      <c r="AL1079" s="439">
        <v>0</v>
      </c>
      <c r="AM1079" s="56" t="s">
        <v>537</v>
      </c>
      <c r="AN1079" s="56"/>
      <c r="AO1079" s="56"/>
      <c r="AP1079" s="56"/>
      <c r="AQ1079" s="56"/>
      <c r="AR1079" s="306"/>
      <c r="XFA1079" s="306"/>
    </row>
    <row r="1080" spans="1:44 16381:16381" s="307" customFormat="1" ht="14.1" customHeight="1" x14ac:dyDescent="0.15">
      <c r="A1080" s="157"/>
      <c r="B1080" s="61" t="s">
        <v>377</v>
      </c>
      <c r="C1080" s="392">
        <v>0</v>
      </c>
      <c r="D1080" s="392">
        <v>0</v>
      </c>
      <c r="E1080" s="392">
        <v>0</v>
      </c>
      <c r="F1080" s="392">
        <v>0</v>
      </c>
      <c r="G1080" s="392">
        <v>0</v>
      </c>
      <c r="H1080" s="469"/>
      <c r="I1080" s="467"/>
      <c r="J1080" s="467"/>
      <c r="K1080" s="467"/>
      <c r="L1080" s="467"/>
      <c r="M1080" s="467"/>
      <c r="N1080" s="467"/>
      <c r="O1080" s="467"/>
      <c r="P1080" s="467"/>
      <c r="Q1080" s="467"/>
      <c r="R1080" s="467"/>
      <c r="S1080" s="467"/>
      <c r="T1080" s="467"/>
      <c r="U1080" s="467"/>
      <c r="V1080" s="467"/>
      <c r="W1080" s="467"/>
      <c r="X1080" s="467"/>
      <c r="Y1080" s="467"/>
      <c r="Z1080" s="468"/>
      <c r="AA1080" s="392">
        <v>0</v>
      </c>
      <c r="AB1080" s="392">
        <v>0</v>
      </c>
      <c r="AC1080" s="392">
        <v>0</v>
      </c>
      <c r="AD1080" s="392">
        <v>0</v>
      </c>
      <c r="AE1080" s="392">
        <v>0</v>
      </c>
      <c r="AF1080" s="392">
        <v>0</v>
      </c>
      <c r="AG1080" s="392">
        <v>0</v>
      </c>
      <c r="AH1080" s="392">
        <v>0</v>
      </c>
      <c r="AI1080" s="392">
        <v>0</v>
      </c>
      <c r="AJ1080" s="392">
        <v>0</v>
      </c>
      <c r="AK1080" s="392"/>
      <c r="AL1080" s="404">
        <v>0</v>
      </c>
      <c r="AM1080" s="56" t="s">
        <v>537</v>
      </c>
      <c r="AN1080" s="56"/>
      <c r="AO1080" s="56"/>
      <c r="AP1080" s="56"/>
      <c r="AQ1080" s="56"/>
      <c r="AR1080" s="306"/>
      <c r="XFA1080" s="306"/>
    </row>
    <row r="1081" spans="1:44 16381:16381" s="307" customFormat="1" ht="14.1" customHeight="1" x14ac:dyDescent="0.15">
      <c r="A1081" s="157"/>
      <c r="B1081" s="61" t="s">
        <v>6009</v>
      </c>
      <c r="C1081" s="392"/>
      <c r="D1081" s="392"/>
      <c r="E1081" s="392"/>
      <c r="F1081" s="392"/>
      <c r="G1081" s="392"/>
      <c r="H1081" s="469"/>
      <c r="I1081" s="467"/>
      <c r="J1081" s="467"/>
      <c r="K1081" s="467"/>
      <c r="L1081" s="467"/>
      <c r="M1081" s="467"/>
      <c r="N1081" s="467"/>
      <c r="O1081" s="467"/>
      <c r="P1081" s="467"/>
      <c r="Q1081" s="467"/>
      <c r="R1081" s="467"/>
      <c r="S1081" s="467"/>
      <c r="T1081" s="467"/>
      <c r="U1081" s="467"/>
      <c r="V1081" s="467"/>
      <c r="W1081" s="467"/>
      <c r="X1081" s="467"/>
      <c r="Y1081" s="467"/>
      <c r="Z1081" s="468"/>
      <c r="AA1081" s="392"/>
      <c r="AB1081" s="392"/>
      <c r="AC1081" s="392"/>
      <c r="AD1081" s="392"/>
      <c r="AE1081" s="392"/>
      <c r="AF1081" s="392"/>
      <c r="AG1081" s="392"/>
      <c r="AH1081" s="392"/>
      <c r="AI1081" s="392"/>
      <c r="AJ1081" s="392"/>
      <c r="AK1081" s="392"/>
      <c r="AL1081" s="392"/>
      <c r="AM1081" s="56" t="s">
        <v>537</v>
      </c>
      <c r="AN1081" s="56"/>
      <c r="AO1081" s="56"/>
      <c r="AP1081" s="56"/>
      <c r="AQ1081" s="56"/>
      <c r="AR1081" s="306"/>
      <c r="XFA1081" s="306"/>
    </row>
    <row r="1082" spans="1:44 16381:16381" s="307" customFormat="1" ht="14.1" customHeight="1" x14ac:dyDescent="0.15">
      <c r="A1082" s="76">
        <v>2904001</v>
      </c>
      <c r="B1082" s="125" t="s">
        <v>4482</v>
      </c>
      <c r="C1082" s="385">
        <v>0</v>
      </c>
      <c r="D1082" s="386">
        <v>0</v>
      </c>
      <c r="E1082" s="387">
        <v>0</v>
      </c>
      <c r="F1082" s="387">
        <v>0</v>
      </c>
      <c r="G1082" s="387">
        <v>0</v>
      </c>
      <c r="H1082" s="407"/>
      <c r="I1082" s="407"/>
      <c r="J1082" s="407"/>
      <c r="K1082" s="407"/>
      <c r="L1082" s="407"/>
      <c r="M1082" s="407"/>
      <c r="N1082" s="407"/>
      <c r="O1082" s="407"/>
      <c r="P1082" s="407"/>
      <c r="Q1082" s="407"/>
      <c r="R1082" s="407"/>
      <c r="S1082" s="407"/>
      <c r="T1082" s="407"/>
      <c r="U1082" s="407"/>
      <c r="V1082" s="407"/>
      <c r="W1082" s="407"/>
      <c r="X1082" s="407"/>
      <c r="Y1082" s="407"/>
      <c r="Z1082" s="407"/>
      <c r="AA1082" s="387">
        <v>0</v>
      </c>
      <c r="AB1082" s="387">
        <v>0</v>
      </c>
      <c r="AC1082" s="387">
        <v>0</v>
      </c>
      <c r="AD1082" s="387">
        <v>0</v>
      </c>
      <c r="AE1082" s="387">
        <v>0</v>
      </c>
      <c r="AF1082" s="387">
        <v>0</v>
      </c>
      <c r="AG1082" s="387">
        <v>0</v>
      </c>
      <c r="AH1082" s="387">
        <v>0</v>
      </c>
      <c r="AI1082" s="387">
        <v>0</v>
      </c>
      <c r="AJ1082" s="387">
        <v>0</v>
      </c>
      <c r="AK1082" s="431">
        <v>1747420</v>
      </c>
      <c r="AL1082" s="439">
        <v>0</v>
      </c>
      <c r="AM1082" s="56" t="s">
        <v>537</v>
      </c>
      <c r="AN1082" s="56" t="s">
        <v>537</v>
      </c>
      <c r="AO1082" s="56"/>
      <c r="AP1082" s="56"/>
      <c r="AQ1082" s="56"/>
      <c r="AR1082" s="306"/>
      <c r="XFA1082" s="306"/>
    </row>
    <row r="1083" spans="1:44 16381:16381" s="307" customFormat="1" ht="14.1" customHeight="1" x14ac:dyDescent="0.15">
      <c r="A1083" s="76" t="s">
        <v>4483</v>
      </c>
      <c r="B1083" s="125" t="s">
        <v>4484</v>
      </c>
      <c r="C1083" s="385">
        <v>172</v>
      </c>
      <c r="D1083" s="386">
        <v>172</v>
      </c>
      <c r="E1083" s="387">
        <v>172</v>
      </c>
      <c r="F1083" s="387">
        <v>0</v>
      </c>
      <c r="G1083" s="387">
        <v>0</v>
      </c>
      <c r="H1083" s="407"/>
      <c r="I1083" s="407"/>
      <c r="J1083" s="407"/>
      <c r="K1083" s="407"/>
      <c r="L1083" s="407"/>
      <c r="M1083" s="407"/>
      <c r="N1083" s="407"/>
      <c r="O1083" s="407"/>
      <c r="P1083" s="407"/>
      <c r="Q1083" s="407"/>
      <c r="R1083" s="407"/>
      <c r="S1083" s="407"/>
      <c r="T1083" s="407"/>
      <c r="U1083" s="407"/>
      <c r="V1083" s="407"/>
      <c r="W1083" s="407"/>
      <c r="X1083" s="407"/>
      <c r="Y1083" s="407"/>
      <c r="Z1083" s="407"/>
      <c r="AA1083" s="387">
        <v>0</v>
      </c>
      <c r="AB1083" s="387">
        <v>172</v>
      </c>
      <c r="AC1083" s="387">
        <v>0</v>
      </c>
      <c r="AD1083" s="387">
        <v>0</v>
      </c>
      <c r="AE1083" s="387">
        <v>0</v>
      </c>
      <c r="AF1083" s="387">
        <v>0</v>
      </c>
      <c r="AG1083" s="387">
        <v>0</v>
      </c>
      <c r="AH1083" s="387">
        <v>0</v>
      </c>
      <c r="AI1083" s="387">
        <v>0</v>
      </c>
      <c r="AJ1083" s="387">
        <v>0</v>
      </c>
      <c r="AK1083" s="431">
        <v>455960</v>
      </c>
      <c r="AL1083" s="439">
        <v>78425120</v>
      </c>
      <c r="AM1083" s="56" t="s">
        <v>537</v>
      </c>
      <c r="AN1083" s="56" t="s">
        <v>537</v>
      </c>
      <c r="AO1083" s="56"/>
      <c r="AP1083" s="56"/>
      <c r="AQ1083" s="56"/>
      <c r="AR1083" s="306"/>
      <c r="XFA1083" s="306"/>
    </row>
    <row r="1084" spans="1:44 16381:16381" s="307" customFormat="1" ht="14.1" customHeight="1" x14ac:dyDescent="0.15">
      <c r="A1084" s="76" t="s">
        <v>4485</v>
      </c>
      <c r="B1084" s="126" t="s">
        <v>4486</v>
      </c>
      <c r="C1084" s="385">
        <v>24</v>
      </c>
      <c r="D1084" s="386">
        <v>24</v>
      </c>
      <c r="E1084" s="387">
        <v>24</v>
      </c>
      <c r="F1084" s="387">
        <v>0</v>
      </c>
      <c r="G1084" s="387">
        <v>0</v>
      </c>
      <c r="H1084" s="407"/>
      <c r="I1084" s="407"/>
      <c r="J1084" s="407"/>
      <c r="K1084" s="407"/>
      <c r="L1084" s="407"/>
      <c r="M1084" s="407"/>
      <c r="N1084" s="407"/>
      <c r="O1084" s="407"/>
      <c r="P1084" s="407"/>
      <c r="Q1084" s="407"/>
      <c r="R1084" s="407"/>
      <c r="S1084" s="407"/>
      <c r="T1084" s="407"/>
      <c r="U1084" s="407"/>
      <c r="V1084" s="407"/>
      <c r="W1084" s="407"/>
      <c r="X1084" s="407"/>
      <c r="Y1084" s="407"/>
      <c r="Z1084" s="407"/>
      <c r="AA1084" s="387">
        <v>0</v>
      </c>
      <c r="AB1084" s="387">
        <v>24</v>
      </c>
      <c r="AC1084" s="387">
        <v>0</v>
      </c>
      <c r="AD1084" s="387">
        <v>0</v>
      </c>
      <c r="AE1084" s="387">
        <v>0</v>
      </c>
      <c r="AF1084" s="387">
        <v>0</v>
      </c>
      <c r="AG1084" s="387">
        <v>0</v>
      </c>
      <c r="AH1084" s="387">
        <v>0</v>
      </c>
      <c r="AI1084" s="387">
        <v>0</v>
      </c>
      <c r="AJ1084" s="387">
        <v>0</v>
      </c>
      <c r="AK1084" s="431">
        <v>2464690</v>
      </c>
      <c r="AL1084" s="439">
        <v>59152560</v>
      </c>
      <c r="AM1084" s="56" t="s">
        <v>537</v>
      </c>
      <c r="AN1084" s="56" t="s">
        <v>537</v>
      </c>
      <c r="AO1084" s="56"/>
      <c r="AP1084" s="56"/>
      <c r="AQ1084" s="56"/>
      <c r="AR1084" s="306"/>
      <c r="XFA1084" s="306"/>
    </row>
    <row r="1085" spans="1:44 16381:16381" s="307" customFormat="1" ht="14.1" customHeight="1" x14ac:dyDescent="0.15">
      <c r="A1085" s="76" t="s">
        <v>4487</v>
      </c>
      <c r="B1085" s="126" t="s">
        <v>4488</v>
      </c>
      <c r="C1085" s="385">
        <v>123</v>
      </c>
      <c r="D1085" s="386">
        <v>123</v>
      </c>
      <c r="E1085" s="387">
        <v>123</v>
      </c>
      <c r="F1085" s="387">
        <v>0</v>
      </c>
      <c r="G1085" s="387">
        <v>0</v>
      </c>
      <c r="H1085" s="407"/>
      <c r="I1085" s="407"/>
      <c r="J1085" s="407"/>
      <c r="K1085" s="407"/>
      <c r="L1085" s="407"/>
      <c r="M1085" s="407"/>
      <c r="N1085" s="407"/>
      <c r="O1085" s="407"/>
      <c r="P1085" s="407"/>
      <c r="Q1085" s="407"/>
      <c r="R1085" s="407"/>
      <c r="S1085" s="407"/>
      <c r="T1085" s="407"/>
      <c r="U1085" s="407"/>
      <c r="V1085" s="407"/>
      <c r="W1085" s="407"/>
      <c r="X1085" s="407"/>
      <c r="Y1085" s="407"/>
      <c r="Z1085" s="407"/>
      <c r="AA1085" s="387">
        <v>0</v>
      </c>
      <c r="AB1085" s="387">
        <v>123</v>
      </c>
      <c r="AC1085" s="387">
        <v>0</v>
      </c>
      <c r="AD1085" s="387">
        <v>0</v>
      </c>
      <c r="AE1085" s="387">
        <v>0</v>
      </c>
      <c r="AF1085" s="387">
        <v>0</v>
      </c>
      <c r="AG1085" s="387">
        <v>0</v>
      </c>
      <c r="AH1085" s="387">
        <v>0</v>
      </c>
      <c r="AI1085" s="387">
        <v>0</v>
      </c>
      <c r="AJ1085" s="387">
        <v>0</v>
      </c>
      <c r="AK1085" s="431">
        <v>708450</v>
      </c>
      <c r="AL1085" s="439">
        <v>87139350</v>
      </c>
      <c r="AM1085" s="56" t="s">
        <v>537</v>
      </c>
      <c r="AN1085" s="56"/>
      <c r="AO1085" s="56"/>
      <c r="AP1085" s="56"/>
      <c r="AQ1085" s="56"/>
      <c r="AR1085" s="306"/>
      <c r="XFA1085" s="306"/>
    </row>
    <row r="1086" spans="1:44 16381:16381" s="307" customFormat="1" ht="14.1" customHeight="1" x14ac:dyDescent="0.15">
      <c r="A1086" s="76" t="s">
        <v>4489</v>
      </c>
      <c r="B1086" s="126" t="s">
        <v>4490</v>
      </c>
      <c r="C1086" s="385">
        <v>69</v>
      </c>
      <c r="D1086" s="386">
        <v>69</v>
      </c>
      <c r="E1086" s="387">
        <v>69</v>
      </c>
      <c r="F1086" s="387">
        <v>0</v>
      </c>
      <c r="G1086" s="387">
        <v>0</v>
      </c>
      <c r="H1086" s="407"/>
      <c r="I1086" s="407"/>
      <c r="J1086" s="407"/>
      <c r="K1086" s="407"/>
      <c r="L1086" s="407"/>
      <c r="M1086" s="407"/>
      <c r="N1086" s="407"/>
      <c r="O1086" s="407"/>
      <c r="P1086" s="407"/>
      <c r="Q1086" s="407"/>
      <c r="R1086" s="407"/>
      <c r="S1086" s="407"/>
      <c r="T1086" s="407"/>
      <c r="U1086" s="407"/>
      <c r="V1086" s="407"/>
      <c r="W1086" s="407"/>
      <c r="X1086" s="407"/>
      <c r="Y1086" s="407"/>
      <c r="Z1086" s="407"/>
      <c r="AA1086" s="387">
        <v>0</v>
      </c>
      <c r="AB1086" s="387">
        <v>69</v>
      </c>
      <c r="AC1086" s="387">
        <v>0</v>
      </c>
      <c r="AD1086" s="387">
        <v>0</v>
      </c>
      <c r="AE1086" s="387">
        <v>0</v>
      </c>
      <c r="AF1086" s="387">
        <v>0</v>
      </c>
      <c r="AG1086" s="387">
        <v>0</v>
      </c>
      <c r="AH1086" s="387">
        <v>0</v>
      </c>
      <c r="AI1086" s="387">
        <v>0</v>
      </c>
      <c r="AJ1086" s="387">
        <v>0</v>
      </c>
      <c r="AK1086" s="431">
        <v>93580</v>
      </c>
      <c r="AL1086" s="439">
        <v>6457020</v>
      </c>
      <c r="AM1086" s="56" t="s">
        <v>537</v>
      </c>
      <c r="AN1086" s="56" t="s">
        <v>537</v>
      </c>
      <c r="AO1086" s="56"/>
      <c r="AP1086" s="56"/>
      <c r="AQ1086" s="56"/>
      <c r="AR1086" s="306"/>
      <c r="XFA1086" s="306"/>
    </row>
    <row r="1087" spans="1:44 16381:16381" s="311" customFormat="1" ht="14.1" customHeight="1" x14ac:dyDescent="0.15">
      <c r="A1087" s="76" t="s">
        <v>4491</v>
      </c>
      <c r="B1087" s="126" t="s">
        <v>4492</v>
      </c>
      <c r="C1087" s="385">
        <v>71</v>
      </c>
      <c r="D1087" s="386">
        <v>71</v>
      </c>
      <c r="E1087" s="387">
        <v>71</v>
      </c>
      <c r="F1087" s="387">
        <v>0</v>
      </c>
      <c r="G1087" s="387">
        <v>0</v>
      </c>
      <c r="H1087" s="407"/>
      <c r="I1087" s="407"/>
      <c r="J1087" s="407"/>
      <c r="K1087" s="407"/>
      <c r="L1087" s="407"/>
      <c r="M1087" s="407"/>
      <c r="N1087" s="407"/>
      <c r="O1087" s="407"/>
      <c r="P1087" s="407"/>
      <c r="Q1087" s="407"/>
      <c r="R1087" s="407"/>
      <c r="S1087" s="407"/>
      <c r="T1087" s="407"/>
      <c r="U1087" s="407"/>
      <c r="V1087" s="407"/>
      <c r="W1087" s="407"/>
      <c r="X1087" s="407"/>
      <c r="Y1087" s="407"/>
      <c r="Z1087" s="407"/>
      <c r="AA1087" s="387">
        <v>0</v>
      </c>
      <c r="AB1087" s="387">
        <v>71</v>
      </c>
      <c r="AC1087" s="387">
        <v>0</v>
      </c>
      <c r="AD1087" s="387">
        <v>0</v>
      </c>
      <c r="AE1087" s="387">
        <v>0</v>
      </c>
      <c r="AF1087" s="387">
        <v>0</v>
      </c>
      <c r="AG1087" s="387">
        <v>0</v>
      </c>
      <c r="AH1087" s="387">
        <v>0</v>
      </c>
      <c r="AI1087" s="387">
        <v>0</v>
      </c>
      <c r="AJ1087" s="387">
        <v>0</v>
      </c>
      <c r="AK1087" s="431">
        <v>24050</v>
      </c>
      <c r="AL1087" s="439">
        <v>1707550</v>
      </c>
      <c r="AM1087" s="56" t="s">
        <v>537</v>
      </c>
      <c r="AN1087" s="56"/>
      <c r="AO1087" s="56"/>
      <c r="AP1087" s="56"/>
      <c r="AQ1087" s="56"/>
      <c r="AR1087" s="310"/>
      <c r="XFA1087" s="310"/>
    </row>
    <row r="1088" spans="1:44 16381:16381" s="307" customFormat="1" ht="14.1" customHeight="1" x14ac:dyDescent="0.15">
      <c r="A1088" s="76" t="s">
        <v>4493</v>
      </c>
      <c r="B1088" s="125" t="s">
        <v>4494</v>
      </c>
      <c r="C1088" s="385">
        <v>10</v>
      </c>
      <c r="D1088" s="386">
        <v>10</v>
      </c>
      <c r="E1088" s="387">
        <v>10</v>
      </c>
      <c r="F1088" s="387">
        <v>0</v>
      </c>
      <c r="G1088" s="387">
        <v>0</v>
      </c>
      <c r="H1088" s="407"/>
      <c r="I1088" s="407"/>
      <c r="J1088" s="407"/>
      <c r="K1088" s="407"/>
      <c r="L1088" s="407"/>
      <c r="M1088" s="407"/>
      <c r="N1088" s="407"/>
      <c r="O1088" s="407"/>
      <c r="P1088" s="407"/>
      <c r="Q1088" s="407"/>
      <c r="R1088" s="407"/>
      <c r="S1088" s="407"/>
      <c r="T1088" s="407"/>
      <c r="U1088" s="407"/>
      <c r="V1088" s="407"/>
      <c r="W1088" s="407"/>
      <c r="X1088" s="407"/>
      <c r="Y1088" s="407"/>
      <c r="Z1088" s="407"/>
      <c r="AA1088" s="387">
        <v>0</v>
      </c>
      <c r="AB1088" s="387">
        <v>10</v>
      </c>
      <c r="AC1088" s="387">
        <v>0</v>
      </c>
      <c r="AD1088" s="387">
        <v>0</v>
      </c>
      <c r="AE1088" s="387">
        <v>0</v>
      </c>
      <c r="AF1088" s="387">
        <v>0</v>
      </c>
      <c r="AG1088" s="387">
        <v>0</v>
      </c>
      <c r="AH1088" s="387">
        <v>0</v>
      </c>
      <c r="AI1088" s="387">
        <v>0</v>
      </c>
      <c r="AJ1088" s="387">
        <v>0</v>
      </c>
      <c r="AK1088" s="431">
        <v>3500440</v>
      </c>
      <c r="AL1088" s="439">
        <v>35004400</v>
      </c>
      <c r="AM1088" s="56" t="s">
        <v>537</v>
      </c>
      <c r="AN1088" s="56"/>
      <c r="AO1088" s="56"/>
      <c r="AP1088" s="56"/>
      <c r="AQ1088" s="56"/>
      <c r="AR1088" s="306"/>
      <c r="XFA1088" s="306"/>
    </row>
    <row r="1089" spans="1:44 16381:16381" s="307" customFormat="1" ht="14.1" customHeight="1" x14ac:dyDescent="0.15">
      <c r="A1089" s="76" t="s">
        <v>4495</v>
      </c>
      <c r="B1089" s="125" t="s">
        <v>4496</v>
      </c>
      <c r="C1089" s="385">
        <v>138</v>
      </c>
      <c r="D1089" s="386">
        <v>138</v>
      </c>
      <c r="E1089" s="387">
        <v>138</v>
      </c>
      <c r="F1089" s="387">
        <v>0</v>
      </c>
      <c r="G1089" s="387">
        <v>0</v>
      </c>
      <c r="H1089" s="407"/>
      <c r="I1089" s="407"/>
      <c r="J1089" s="407"/>
      <c r="K1089" s="407"/>
      <c r="L1089" s="407"/>
      <c r="M1089" s="407"/>
      <c r="N1089" s="407"/>
      <c r="O1089" s="407"/>
      <c r="P1089" s="407"/>
      <c r="Q1089" s="407"/>
      <c r="R1089" s="407"/>
      <c r="S1089" s="407"/>
      <c r="T1089" s="407"/>
      <c r="U1089" s="407"/>
      <c r="V1089" s="407"/>
      <c r="W1089" s="407"/>
      <c r="X1089" s="407"/>
      <c r="Y1089" s="407"/>
      <c r="Z1089" s="407"/>
      <c r="AA1089" s="387">
        <v>0</v>
      </c>
      <c r="AB1089" s="387">
        <v>138</v>
      </c>
      <c r="AC1089" s="387">
        <v>0</v>
      </c>
      <c r="AD1089" s="387">
        <v>0</v>
      </c>
      <c r="AE1089" s="387">
        <v>0</v>
      </c>
      <c r="AF1089" s="387">
        <v>0</v>
      </c>
      <c r="AG1089" s="387">
        <v>0</v>
      </c>
      <c r="AH1089" s="387">
        <v>0</v>
      </c>
      <c r="AI1089" s="387">
        <v>0</v>
      </c>
      <c r="AJ1089" s="387">
        <v>0</v>
      </c>
      <c r="AK1089" s="431">
        <v>1051350</v>
      </c>
      <c r="AL1089" s="439">
        <v>145086300</v>
      </c>
      <c r="AM1089" s="56" t="s">
        <v>537</v>
      </c>
      <c r="AN1089" s="56"/>
      <c r="AO1089" s="56"/>
      <c r="AP1089" s="56"/>
      <c r="AQ1089" s="56"/>
      <c r="AR1089" s="306"/>
      <c r="XFA1089" s="306"/>
    </row>
    <row r="1090" spans="1:44 16381:16381" s="307" customFormat="1" ht="14.1" customHeight="1" x14ac:dyDescent="0.15">
      <c r="A1090" s="76" t="s">
        <v>4497</v>
      </c>
      <c r="B1090" s="126" t="s">
        <v>4498</v>
      </c>
      <c r="C1090" s="385">
        <v>256</v>
      </c>
      <c r="D1090" s="386">
        <v>256</v>
      </c>
      <c r="E1090" s="387">
        <v>256</v>
      </c>
      <c r="F1090" s="387">
        <v>0</v>
      </c>
      <c r="G1090" s="387">
        <v>0</v>
      </c>
      <c r="H1090" s="407"/>
      <c r="I1090" s="407"/>
      <c r="J1090" s="407"/>
      <c r="K1090" s="407"/>
      <c r="L1090" s="407"/>
      <c r="M1090" s="407"/>
      <c r="N1090" s="407"/>
      <c r="O1090" s="407"/>
      <c r="P1090" s="407"/>
      <c r="Q1090" s="407"/>
      <c r="R1090" s="407"/>
      <c r="S1090" s="407"/>
      <c r="T1090" s="407"/>
      <c r="U1090" s="407"/>
      <c r="V1090" s="407"/>
      <c r="W1090" s="407"/>
      <c r="X1090" s="407"/>
      <c r="Y1090" s="407"/>
      <c r="Z1090" s="407"/>
      <c r="AA1090" s="387">
        <v>0</v>
      </c>
      <c r="AB1090" s="387">
        <v>256</v>
      </c>
      <c r="AC1090" s="387">
        <v>0</v>
      </c>
      <c r="AD1090" s="387">
        <v>0</v>
      </c>
      <c r="AE1090" s="387">
        <v>0</v>
      </c>
      <c r="AF1090" s="387">
        <v>0</v>
      </c>
      <c r="AG1090" s="387">
        <v>0</v>
      </c>
      <c r="AH1090" s="387">
        <v>0</v>
      </c>
      <c r="AI1090" s="387">
        <v>0</v>
      </c>
      <c r="AJ1090" s="387">
        <v>0</v>
      </c>
      <c r="AK1090" s="431">
        <v>219720</v>
      </c>
      <c r="AL1090" s="439">
        <v>56248320</v>
      </c>
      <c r="AM1090" s="56" t="s">
        <v>537</v>
      </c>
      <c r="AN1090" s="56" t="s">
        <v>537</v>
      </c>
      <c r="AO1090" s="56"/>
      <c r="AP1090" s="56"/>
      <c r="AQ1090" s="56"/>
      <c r="AR1090" s="306"/>
      <c r="XFA1090" s="306"/>
    </row>
    <row r="1091" spans="1:44 16381:16381" s="307" customFormat="1" ht="14.1" customHeight="1" x14ac:dyDescent="0.15">
      <c r="A1091" s="76" t="s">
        <v>4499</v>
      </c>
      <c r="B1091" s="126" t="s">
        <v>4500</v>
      </c>
      <c r="C1091" s="385">
        <v>317</v>
      </c>
      <c r="D1091" s="386">
        <v>317</v>
      </c>
      <c r="E1091" s="387">
        <v>317</v>
      </c>
      <c r="F1091" s="387">
        <v>0</v>
      </c>
      <c r="G1091" s="387">
        <v>0</v>
      </c>
      <c r="H1091" s="407"/>
      <c r="I1091" s="407"/>
      <c r="J1091" s="407"/>
      <c r="K1091" s="407"/>
      <c r="L1091" s="407"/>
      <c r="M1091" s="407"/>
      <c r="N1091" s="407"/>
      <c r="O1091" s="407"/>
      <c r="P1091" s="407"/>
      <c r="Q1091" s="407"/>
      <c r="R1091" s="407"/>
      <c r="S1091" s="407"/>
      <c r="T1091" s="407"/>
      <c r="U1091" s="407"/>
      <c r="V1091" s="407"/>
      <c r="W1091" s="407"/>
      <c r="X1091" s="407"/>
      <c r="Y1091" s="407"/>
      <c r="Z1091" s="407"/>
      <c r="AA1091" s="387">
        <v>0</v>
      </c>
      <c r="AB1091" s="387">
        <v>317</v>
      </c>
      <c r="AC1091" s="387">
        <v>0</v>
      </c>
      <c r="AD1091" s="387">
        <v>0</v>
      </c>
      <c r="AE1091" s="387">
        <v>0</v>
      </c>
      <c r="AF1091" s="387">
        <v>0</v>
      </c>
      <c r="AG1091" s="387">
        <v>0</v>
      </c>
      <c r="AH1091" s="387">
        <v>0</v>
      </c>
      <c r="AI1091" s="387">
        <v>0</v>
      </c>
      <c r="AJ1091" s="387">
        <v>0</v>
      </c>
      <c r="AK1091" s="431">
        <v>76970</v>
      </c>
      <c r="AL1091" s="439">
        <v>24399490</v>
      </c>
      <c r="AM1091" s="56" t="s">
        <v>537</v>
      </c>
      <c r="AN1091" s="56"/>
      <c r="AO1091" s="56"/>
      <c r="AP1091" s="56"/>
      <c r="AQ1091" s="56"/>
      <c r="AR1091" s="306"/>
      <c r="XFA1091" s="306"/>
    </row>
    <row r="1092" spans="1:44 16381:16381" s="307" customFormat="1" ht="14.1" customHeight="1" x14ac:dyDescent="0.15">
      <c r="A1092" s="76" t="s">
        <v>4501</v>
      </c>
      <c r="B1092" s="126" t="s">
        <v>4502</v>
      </c>
      <c r="C1092" s="385">
        <v>0</v>
      </c>
      <c r="D1092" s="386">
        <v>0</v>
      </c>
      <c r="E1092" s="387">
        <v>0</v>
      </c>
      <c r="F1092" s="387">
        <v>0</v>
      </c>
      <c r="G1092" s="387">
        <v>0</v>
      </c>
      <c r="H1092" s="407"/>
      <c r="I1092" s="407"/>
      <c r="J1092" s="407"/>
      <c r="K1092" s="407"/>
      <c r="L1092" s="407"/>
      <c r="M1092" s="407"/>
      <c r="N1092" s="407"/>
      <c r="O1092" s="407"/>
      <c r="P1092" s="407"/>
      <c r="Q1092" s="407"/>
      <c r="R1092" s="407"/>
      <c r="S1092" s="407"/>
      <c r="T1092" s="407"/>
      <c r="U1092" s="407"/>
      <c r="V1092" s="407"/>
      <c r="W1092" s="407"/>
      <c r="X1092" s="407"/>
      <c r="Y1092" s="407"/>
      <c r="Z1092" s="407"/>
      <c r="AA1092" s="387">
        <v>0</v>
      </c>
      <c r="AB1092" s="387">
        <v>0</v>
      </c>
      <c r="AC1092" s="387">
        <v>0</v>
      </c>
      <c r="AD1092" s="387">
        <v>0</v>
      </c>
      <c r="AE1092" s="387">
        <v>0</v>
      </c>
      <c r="AF1092" s="387">
        <v>0</v>
      </c>
      <c r="AG1092" s="387">
        <v>0</v>
      </c>
      <c r="AH1092" s="387">
        <v>0</v>
      </c>
      <c r="AI1092" s="387">
        <v>0</v>
      </c>
      <c r="AJ1092" s="387">
        <v>0</v>
      </c>
      <c r="AK1092" s="431">
        <v>262670</v>
      </c>
      <c r="AL1092" s="439">
        <v>0</v>
      </c>
      <c r="AM1092" s="56" t="s">
        <v>537</v>
      </c>
      <c r="AN1092" s="56"/>
      <c r="AO1092" s="56"/>
      <c r="AP1092" s="56"/>
      <c r="AQ1092" s="56"/>
      <c r="AR1092" s="306"/>
      <c r="XFA1092" s="306"/>
    </row>
    <row r="1093" spans="1:44 16381:16381" s="311" customFormat="1" ht="14.1" customHeight="1" x14ac:dyDescent="0.15">
      <c r="A1093" s="76" t="s">
        <v>4503</v>
      </c>
      <c r="B1093" s="126" t="s">
        <v>4504</v>
      </c>
      <c r="C1093" s="385">
        <v>0</v>
      </c>
      <c r="D1093" s="386">
        <v>0</v>
      </c>
      <c r="E1093" s="387">
        <v>0</v>
      </c>
      <c r="F1093" s="387">
        <v>0</v>
      </c>
      <c r="G1093" s="387">
        <v>0</v>
      </c>
      <c r="H1093" s="407"/>
      <c r="I1093" s="407"/>
      <c r="J1093" s="407"/>
      <c r="K1093" s="407"/>
      <c r="L1093" s="407"/>
      <c r="M1093" s="407"/>
      <c r="N1093" s="407"/>
      <c r="O1093" s="407"/>
      <c r="P1093" s="407"/>
      <c r="Q1093" s="407"/>
      <c r="R1093" s="407"/>
      <c r="S1093" s="407"/>
      <c r="T1093" s="407"/>
      <c r="U1093" s="407"/>
      <c r="V1093" s="407"/>
      <c r="W1093" s="407"/>
      <c r="X1093" s="407"/>
      <c r="Y1093" s="407"/>
      <c r="Z1093" s="407"/>
      <c r="AA1093" s="387">
        <v>0</v>
      </c>
      <c r="AB1093" s="387">
        <v>0</v>
      </c>
      <c r="AC1093" s="387">
        <v>0</v>
      </c>
      <c r="AD1093" s="387">
        <v>0</v>
      </c>
      <c r="AE1093" s="387">
        <v>0</v>
      </c>
      <c r="AF1093" s="387">
        <v>0</v>
      </c>
      <c r="AG1093" s="387">
        <v>0</v>
      </c>
      <c r="AH1093" s="387">
        <v>0</v>
      </c>
      <c r="AI1093" s="387">
        <v>0</v>
      </c>
      <c r="AJ1093" s="387">
        <v>0</v>
      </c>
      <c r="AK1093" s="431">
        <v>74750</v>
      </c>
      <c r="AL1093" s="439">
        <v>0</v>
      </c>
      <c r="AM1093" s="56" t="s">
        <v>537</v>
      </c>
      <c r="AN1093" s="56" t="s">
        <v>537</v>
      </c>
      <c r="AO1093" s="56"/>
      <c r="AP1093" s="56"/>
      <c r="AQ1093" s="56"/>
      <c r="AR1093" s="310"/>
      <c r="XFA1093" s="310"/>
    </row>
    <row r="1094" spans="1:44 16381:16381" s="307" customFormat="1" ht="14.1" customHeight="1" x14ac:dyDescent="0.15">
      <c r="A1094" s="76" t="s">
        <v>4505</v>
      </c>
      <c r="B1094" s="125" t="s">
        <v>4506</v>
      </c>
      <c r="C1094" s="385">
        <v>36</v>
      </c>
      <c r="D1094" s="386">
        <v>36</v>
      </c>
      <c r="E1094" s="387">
        <v>36</v>
      </c>
      <c r="F1094" s="387">
        <v>0</v>
      </c>
      <c r="G1094" s="387">
        <v>0</v>
      </c>
      <c r="H1094" s="407"/>
      <c r="I1094" s="407"/>
      <c r="J1094" s="407"/>
      <c r="K1094" s="407"/>
      <c r="L1094" s="407"/>
      <c r="M1094" s="407"/>
      <c r="N1094" s="407"/>
      <c r="O1094" s="407"/>
      <c r="P1094" s="407"/>
      <c r="Q1094" s="407"/>
      <c r="R1094" s="407"/>
      <c r="S1094" s="407"/>
      <c r="T1094" s="407"/>
      <c r="U1094" s="407"/>
      <c r="V1094" s="407"/>
      <c r="W1094" s="407"/>
      <c r="X1094" s="407"/>
      <c r="Y1094" s="407"/>
      <c r="Z1094" s="407"/>
      <c r="AA1094" s="387">
        <v>0</v>
      </c>
      <c r="AB1094" s="387">
        <v>36</v>
      </c>
      <c r="AC1094" s="387">
        <v>0</v>
      </c>
      <c r="AD1094" s="387">
        <v>0</v>
      </c>
      <c r="AE1094" s="387">
        <v>0</v>
      </c>
      <c r="AF1094" s="387">
        <v>0</v>
      </c>
      <c r="AG1094" s="387">
        <v>0</v>
      </c>
      <c r="AH1094" s="387">
        <v>0</v>
      </c>
      <c r="AI1094" s="387">
        <v>0</v>
      </c>
      <c r="AJ1094" s="387">
        <v>0</v>
      </c>
      <c r="AK1094" s="431">
        <v>1560230</v>
      </c>
      <c r="AL1094" s="439">
        <v>56168280</v>
      </c>
      <c r="AM1094" s="56" t="s">
        <v>537</v>
      </c>
      <c r="AN1094" s="56"/>
      <c r="AO1094" s="56"/>
      <c r="AP1094" s="56"/>
      <c r="AQ1094" s="56"/>
      <c r="AR1094" s="306"/>
      <c r="XFA1094" s="306"/>
    </row>
    <row r="1095" spans="1:44 16381:16381" s="307" customFormat="1" ht="14.1" customHeight="1" x14ac:dyDescent="0.15">
      <c r="A1095" s="76" t="s">
        <v>4507</v>
      </c>
      <c r="B1095" s="125" t="s">
        <v>4508</v>
      </c>
      <c r="C1095" s="385">
        <v>0</v>
      </c>
      <c r="D1095" s="386">
        <v>0</v>
      </c>
      <c r="E1095" s="387">
        <v>0</v>
      </c>
      <c r="F1095" s="387">
        <v>0</v>
      </c>
      <c r="G1095" s="387">
        <v>0</v>
      </c>
      <c r="H1095" s="407"/>
      <c r="I1095" s="407"/>
      <c r="J1095" s="407"/>
      <c r="K1095" s="407"/>
      <c r="L1095" s="407"/>
      <c r="M1095" s="407"/>
      <c r="N1095" s="407"/>
      <c r="O1095" s="407"/>
      <c r="P1095" s="407"/>
      <c r="Q1095" s="407"/>
      <c r="R1095" s="407"/>
      <c r="S1095" s="407"/>
      <c r="T1095" s="407"/>
      <c r="U1095" s="407"/>
      <c r="V1095" s="407"/>
      <c r="W1095" s="407"/>
      <c r="X1095" s="407"/>
      <c r="Y1095" s="407"/>
      <c r="Z1095" s="407"/>
      <c r="AA1095" s="387">
        <v>0</v>
      </c>
      <c r="AB1095" s="387">
        <v>0</v>
      </c>
      <c r="AC1095" s="387">
        <v>0</v>
      </c>
      <c r="AD1095" s="387">
        <v>0</v>
      </c>
      <c r="AE1095" s="387">
        <v>0</v>
      </c>
      <c r="AF1095" s="387">
        <v>0</v>
      </c>
      <c r="AG1095" s="387">
        <v>0</v>
      </c>
      <c r="AH1095" s="387">
        <v>0</v>
      </c>
      <c r="AI1095" s="387">
        <v>0</v>
      </c>
      <c r="AJ1095" s="387">
        <v>0</v>
      </c>
      <c r="AK1095" s="431">
        <v>148480</v>
      </c>
      <c r="AL1095" s="439">
        <v>0</v>
      </c>
      <c r="AM1095" s="56" t="s">
        <v>537</v>
      </c>
      <c r="AN1095" s="56"/>
      <c r="AO1095" s="56"/>
      <c r="AP1095" s="56"/>
      <c r="AQ1095" s="56"/>
      <c r="AR1095" s="306"/>
      <c r="XFA1095" s="306"/>
    </row>
    <row r="1096" spans="1:44 16381:16381" s="307" customFormat="1" ht="14.1" customHeight="1" x14ac:dyDescent="0.15">
      <c r="A1096" s="76" t="s">
        <v>4509</v>
      </c>
      <c r="B1096" s="126" t="s">
        <v>4510</v>
      </c>
      <c r="C1096" s="385">
        <v>7</v>
      </c>
      <c r="D1096" s="386">
        <v>7</v>
      </c>
      <c r="E1096" s="387">
        <v>7</v>
      </c>
      <c r="F1096" s="387">
        <v>0</v>
      </c>
      <c r="G1096" s="387">
        <v>0</v>
      </c>
      <c r="H1096" s="407"/>
      <c r="I1096" s="407"/>
      <c r="J1096" s="407"/>
      <c r="K1096" s="407"/>
      <c r="L1096" s="407"/>
      <c r="M1096" s="407"/>
      <c r="N1096" s="407"/>
      <c r="O1096" s="407"/>
      <c r="P1096" s="407"/>
      <c r="Q1096" s="407"/>
      <c r="R1096" s="407"/>
      <c r="S1096" s="407"/>
      <c r="T1096" s="407"/>
      <c r="U1096" s="407"/>
      <c r="V1096" s="407"/>
      <c r="W1096" s="407"/>
      <c r="X1096" s="407"/>
      <c r="Y1096" s="407"/>
      <c r="Z1096" s="407"/>
      <c r="AA1096" s="387">
        <v>0</v>
      </c>
      <c r="AB1096" s="387">
        <v>7</v>
      </c>
      <c r="AC1096" s="387">
        <v>0</v>
      </c>
      <c r="AD1096" s="387">
        <v>0</v>
      </c>
      <c r="AE1096" s="387">
        <v>0</v>
      </c>
      <c r="AF1096" s="387">
        <v>0</v>
      </c>
      <c r="AG1096" s="387">
        <v>0</v>
      </c>
      <c r="AH1096" s="387">
        <v>0</v>
      </c>
      <c r="AI1096" s="387">
        <v>0</v>
      </c>
      <c r="AJ1096" s="387">
        <v>0</v>
      </c>
      <c r="AK1096" s="431">
        <v>10586390</v>
      </c>
      <c r="AL1096" s="439">
        <v>74104730</v>
      </c>
      <c r="AM1096" s="56" t="s">
        <v>537</v>
      </c>
      <c r="AN1096" s="56"/>
      <c r="AO1096" s="56"/>
      <c r="AP1096" s="56"/>
      <c r="AQ1096" s="56"/>
      <c r="AR1096" s="306"/>
      <c r="XFA1096" s="306"/>
    </row>
    <row r="1097" spans="1:44 16381:16381" s="307" customFormat="1" ht="14.1" customHeight="1" x14ac:dyDescent="0.15">
      <c r="A1097" s="76" t="s">
        <v>4511</v>
      </c>
      <c r="B1097" s="126" t="s">
        <v>4512</v>
      </c>
      <c r="C1097" s="385">
        <v>9</v>
      </c>
      <c r="D1097" s="386">
        <v>9</v>
      </c>
      <c r="E1097" s="387">
        <v>9</v>
      </c>
      <c r="F1097" s="387">
        <v>0</v>
      </c>
      <c r="G1097" s="387">
        <v>0</v>
      </c>
      <c r="H1097" s="407"/>
      <c r="I1097" s="407"/>
      <c r="J1097" s="407"/>
      <c r="K1097" s="407"/>
      <c r="L1097" s="407"/>
      <c r="M1097" s="407"/>
      <c r="N1097" s="407"/>
      <c r="O1097" s="407"/>
      <c r="P1097" s="407"/>
      <c r="Q1097" s="407"/>
      <c r="R1097" s="407"/>
      <c r="S1097" s="407"/>
      <c r="T1097" s="407"/>
      <c r="U1097" s="407"/>
      <c r="V1097" s="407"/>
      <c r="W1097" s="407"/>
      <c r="X1097" s="407"/>
      <c r="Y1097" s="407"/>
      <c r="Z1097" s="407"/>
      <c r="AA1097" s="387">
        <v>0</v>
      </c>
      <c r="AB1097" s="387">
        <v>9</v>
      </c>
      <c r="AC1097" s="387">
        <v>0</v>
      </c>
      <c r="AD1097" s="387">
        <v>0</v>
      </c>
      <c r="AE1097" s="387">
        <v>0</v>
      </c>
      <c r="AF1097" s="387">
        <v>0</v>
      </c>
      <c r="AG1097" s="387">
        <v>0</v>
      </c>
      <c r="AH1097" s="387">
        <v>0</v>
      </c>
      <c r="AI1097" s="387">
        <v>0</v>
      </c>
      <c r="AJ1097" s="387">
        <v>0</v>
      </c>
      <c r="AK1097" s="431">
        <v>6596980</v>
      </c>
      <c r="AL1097" s="439">
        <v>59372820</v>
      </c>
      <c r="AM1097" s="56" t="s">
        <v>537</v>
      </c>
      <c r="AN1097" s="56" t="s">
        <v>537</v>
      </c>
      <c r="AO1097" s="56"/>
      <c r="AP1097" s="56"/>
      <c r="AQ1097" s="56"/>
      <c r="AR1097" s="306"/>
      <c r="XFA1097" s="306"/>
    </row>
    <row r="1098" spans="1:44 16381:16381" s="307" customFormat="1" ht="14.1" customHeight="1" x14ac:dyDescent="0.15">
      <c r="A1098" s="76" t="s">
        <v>4513</v>
      </c>
      <c r="B1098" s="126" t="s">
        <v>4514</v>
      </c>
      <c r="C1098" s="385">
        <v>101</v>
      </c>
      <c r="D1098" s="386">
        <v>101</v>
      </c>
      <c r="E1098" s="387">
        <v>101</v>
      </c>
      <c r="F1098" s="387">
        <v>0</v>
      </c>
      <c r="G1098" s="387">
        <v>0</v>
      </c>
      <c r="H1098" s="407"/>
      <c r="I1098" s="407"/>
      <c r="J1098" s="407"/>
      <c r="K1098" s="407"/>
      <c r="L1098" s="407"/>
      <c r="M1098" s="407"/>
      <c r="N1098" s="407"/>
      <c r="O1098" s="407"/>
      <c r="P1098" s="407"/>
      <c r="Q1098" s="407"/>
      <c r="R1098" s="407"/>
      <c r="S1098" s="407"/>
      <c r="T1098" s="407"/>
      <c r="U1098" s="407"/>
      <c r="V1098" s="407"/>
      <c r="W1098" s="407"/>
      <c r="X1098" s="407"/>
      <c r="Y1098" s="407"/>
      <c r="Z1098" s="407"/>
      <c r="AA1098" s="387">
        <v>0</v>
      </c>
      <c r="AB1098" s="387">
        <v>101</v>
      </c>
      <c r="AC1098" s="387">
        <v>0</v>
      </c>
      <c r="AD1098" s="387">
        <v>0</v>
      </c>
      <c r="AE1098" s="387">
        <v>0</v>
      </c>
      <c r="AF1098" s="387">
        <v>0</v>
      </c>
      <c r="AG1098" s="387">
        <v>0</v>
      </c>
      <c r="AH1098" s="387">
        <v>0</v>
      </c>
      <c r="AI1098" s="387">
        <v>0</v>
      </c>
      <c r="AJ1098" s="387">
        <v>0</v>
      </c>
      <c r="AK1098" s="431">
        <v>2492960</v>
      </c>
      <c r="AL1098" s="439">
        <v>251788960</v>
      </c>
      <c r="AM1098" s="56" t="s">
        <v>537</v>
      </c>
      <c r="AN1098" s="56"/>
      <c r="AO1098" s="56"/>
      <c r="AP1098" s="56"/>
      <c r="AQ1098" s="56"/>
      <c r="AR1098" s="306"/>
      <c r="XFA1098" s="306"/>
    </row>
    <row r="1099" spans="1:44 16381:16381" s="311" customFormat="1" ht="14.1" customHeight="1" x14ac:dyDescent="0.15">
      <c r="A1099" s="76" t="s">
        <v>4515</v>
      </c>
      <c r="B1099" s="126" t="s">
        <v>4516</v>
      </c>
      <c r="C1099" s="385">
        <v>0</v>
      </c>
      <c r="D1099" s="386">
        <v>0</v>
      </c>
      <c r="E1099" s="387">
        <v>0</v>
      </c>
      <c r="F1099" s="387">
        <v>0</v>
      </c>
      <c r="G1099" s="387">
        <v>0</v>
      </c>
      <c r="H1099" s="407"/>
      <c r="I1099" s="407"/>
      <c r="J1099" s="407"/>
      <c r="K1099" s="407"/>
      <c r="L1099" s="407"/>
      <c r="M1099" s="407"/>
      <c r="N1099" s="407"/>
      <c r="O1099" s="407"/>
      <c r="P1099" s="407"/>
      <c r="Q1099" s="407"/>
      <c r="R1099" s="407"/>
      <c r="S1099" s="407"/>
      <c r="T1099" s="407"/>
      <c r="U1099" s="407"/>
      <c r="V1099" s="407"/>
      <c r="W1099" s="407"/>
      <c r="X1099" s="407"/>
      <c r="Y1099" s="407"/>
      <c r="Z1099" s="407"/>
      <c r="AA1099" s="387">
        <v>0</v>
      </c>
      <c r="AB1099" s="387">
        <v>0</v>
      </c>
      <c r="AC1099" s="387">
        <v>0</v>
      </c>
      <c r="AD1099" s="387">
        <v>0</v>
      </c>
      <c r="AE1099" s="387">
        <v>0</v>
      </c>
      <c r="AF1099" s="387">
        <v>0</v>
      </c>
      <c r="AG1099" s="387">
        <v>0</v>
      </c>
      <c r="AH1099" s="387">
        <v>0</v>
      </c>
      <c r="AI1099" s="387">
        <v>0</v>
      </c>
      <c r="AJ1099" s="387">
        <v>0</v>
      </c>
      <c r="AK1099" s="431">
        <v>1130900</v>
      </c>
      <c r="AL1099" s="439">
        <v>0</v>
      </c>
      <c r="AM1099" s="56" t="s">
        <v>537</v>
      </c>
      <c r="AN1099" s="56"/>
      <c r="AO1099" s="56"/>
      <c r="AP1099" s="56"/>
      <c r="AQ1099" s="56"/>
      <c r="AR1099" s="310"/>
      <c r="XFA1099" s="310"/>
    </row>
    <row r="1100" spans="1:44 16381:16381" s="307" customFormat="1" ht="14.1" customHeight="1" x14ac:dyDescent="0.15">
      <c r="A1100" s="157"/>
      <c r="B1100" s="61" t="s">
        <v>377</v>
      </c>
      <c r="C1100" s="392">
        <v>1333</v>
      </c>
      <c r="D1100" s="392">
        <v>1333</v>
      </c>
      <c r="E1100" s="392">
        <v>1333</v>
      </c>
      <c r="F1100" s="392">
        <v>0</v>
      </c>
      <c r="G1100" s="392">
        <v>0</v>
      </c>
      <c r="H1100" s="469"/>
      <c r="I1100" s="467"/>
      <c r="J1100" s="467"/>
      <c r="K1100" s="467"/>
      <c r="L1100" s="467"/>
      <c r="M1100" s="467"/>
      <c r="N1100" s="467"/>
      <c r="O1100" s="467"/>
      <c r="P1100" s="467"/>
      <c r="Q1100" s="467"/>
      <c r="R1100" s="467"/>
      <c r="S1100" s="467"/>
      <c r="T1100" s="467"/>
      <c r="U1100" s="467"/>
      <c r="V1100" s="467"/>
      <c r="W1100" s="467"/>
      <c r="X1100" s="467"/>
      <c r="Y1100" s="467"/>
      <c r="Z1100" s="468"/>
      <c r="AA1100" s="392">
        <v>0</v>
      </c>
      <c r="AB1100" s="392">
        <v>1333</v>
      </c>
      <c r="AC1100" s="392">
        <v>0</v>
      </c>
      <c r="AD1100" s="392">
        <v>0</v>
      </c>
      <c r="AE1100" s="392">
        <v>0</v>
      </c>
      <c r="AF1100" s="392">
        <v>0</v>
      </c>
      <c r="AG1100" s="392">
        <v>0</v>
      </c>
      <c r="AH1100" s="392">
        <v>0</v>
      </c>
      <c r="AI1100" s="392">
        <v>0</v>
      </c>
      <c r="AJ1100" s="392">
        <v>0</v>
      </c>
      <c r="AK1100" s="392"/>
      <c r="AL1100" s="404">
        <v>935054900</v>
      </c>
      <c r="AM1100" s="56" t="s">
        <v>537</v>
      </c>
      <c r="AN1100" s="56"/>
      <c r="AO1100" s="56"/>
      <c r="AP1100" s="56"/>
      <c r="AQ1100" s="56"/>
      <c r="AR1100" s="306"/>
      <c r="XFA1100" s="306"/>
    </row>
    <row r="1101" spans="1:44 16381:16381" s="307" customFormat="1" ht="14.1" customHeight="1" x14ac:dyDescent="0.15">
      <c r="A1101" s="157"/>
      <c r="B1101" s="61" t="s">
        <v>6010</v>
      </c>
      <c r="C1101" s="392"/>
      <c r="D1101" s="392"/>
      <c r="E1101" s="392"/>
      <c r="F1101" s="392"/>
      <c r="G1101" s="392"/>
      <c r="H1101" s="469"/>
      <c r="I1101" s="467"/>
      <c r="J1101" s="467"/>
      <c r="K1101" s="467"/>
      <c r="L1101" s="467"/>
      <c r="M1101" s="467"/>
      <c r="N1101" s="467"/>
      <c r="O1101" s="467"/>
      <c r="P1101" s="467"/>
      <c r="Q1101" s="467"/>
      <c r="R1101" s="467"/>
      <c r="S1101" s="467"/>
      <c r="T1101" s="467"/>
      <c r="U1101" s="467"/>
      <c r="V1101" s="467"/>
      <c r="W1101" s="467"/>
      <c r="X1101" s="467"/>
      <c r="Y1101" s="467"/>
      <c r="Z1101" s="468"/>
      <c r="AA1101" s="392"/>
      <c r="AB1101" s="392"/>
      <c r="AC1101" s="392"/>
      <c r="AD1101" s="392"/>
      <c r="AE1101" s="392"/>
      <c r="AF1101" s="392"/>
      <c r="AG1101" s="392"/>
      <c r="AH1101" s="392"/>
      <c r="AI1101" s="392"/>
      <c r="AJ1101" s="392"/>
      <c r="AK1101" s="392"/>
      <c r="AL1101" s="392"/>
      <c r="AM1101" s="56" t="s">
        <v>537</v>
      </c>
      <c r="AN1101" s="56"/>
      <c r="AO1101" s="56"/>
      <c r="AP1101" s="56"/>
      <c r="AQ1101" s="56"/>
      <c r="AR1101" s="306"/>
      <c r="XFA1101" s="306"/>
    </row>
    <row r="1102" spans="1:44 16381:16381" s="311" customFormat="1" ht="14.1" customHeight="1" x14ac:dyDescent="0.15">
      <c r="A1102" s="76" t="s">
        <v>4480</v>
      </c>
      <c r="B1102" s="126" t="s">
        <v>4481</v>
      </c>
      <c r="C1102" s="385">
        <v>0</v>
      </c>
      <c r="D1102" s="386">
        <v>0</v>
      </c>
      <c r="E1102" s="387">
        <v>0</v>
      </c>
      <c r="F1102" s="387">
        <v>0</v>
      </c>
      <c r="G1102" s="387">
        <v>0</v>
      </c>
      <c r="H1102" s="407"/>
      <c r="I1102" s="407"/>
      <c r="J1102" s="407"/>
      <c r="K1102" s="407"/>
      <c r="L1102" s="407"/>
      <c r="M1102" s="407"/>
      <c r="N1102" s="407"/>
      <c r="O1102" s="407"/>
      <c r="P1102" s="407"/>
      <c r="Q1102" s="407"/>
      <c r="R1102" s="407"/>
      <c r="S1102" s="407"/>
      <c r="T1102" s="407"/>
      <c r="U1102" s="407"/>
      <c r="V1102" s="407"/>
      <c r="W1102" s="407"/>
      <c r="X1102" s="407"/>
      <c r="Y1102" s="407"/>
      <c r="Z1102" s="407"/>
      <c r="AA1102" s="387">
        <v>0</v>
      </c>
      <c r="AB1102" s="387">
        <v>0</v>
      </c>
      <c r="AC1102" s="387">
        <v>0</v>
      </c>
      <c r="AD1102" s="387">
        <v>0</v>
      </c>
      <c r="AE1102" s="387">
        <v>0</v>
      </c>
      <c r="AF1102" s="387">
        <v>0</v>
      </c>
      <c r="AG1102" s="387">
        <v>0</v>
      </c>
      <c r="AH1102" s="387">
        <v>0</v>
      </c>
      <c r="AI1102" s="387">
        <v>0</v>
      </c>
      <c r="AJ1102" s="387">
        <v>0</v>
      </c>
      <c r="AK1102" s="431">
        <v>4489840</v>
      </c>
      <c r="AL1102" s="439">
        <v>0</v>
      </c>
      <c r="AM1102" s="56" t="s">
        <v>537</v>
      </c>
      <c r="AN1102" s="56" t="s">
        <v>537</v>
      </c>
      <c r="AO1102" s="56"/>
      <c r="AP1102" s="56"/>
      <c r="AQ1102" s="56"/>
      <c r="AR1102" s="310"/>
      <c r="XFA1102" s="310"/>
    </row>
    <row r="1103" spans="1:44 16381:16381" s="307" customFormat="1" ht="14.1" customHeight="1" x14ac:dyDescent="0.15">
      <c r="A1103" s="157"/>
      <c r="B1103" s="61" t="s">
        <v>377</v>
      </c>
      <c r="C1103" s="392">
        <v>0</v>
      </c>
      <c r="D1103" s="392">
        <v>0</v>
      </c>
      <c r="E1103" s="392">
        <v>0</v>
      </c>
      <c r="F1103" s="392">
        <v>0</v>
      </c>
      <c r="G1103" s="392">
        <v>0</v>
      </c>
      <c r="H1103" s="469"/>
      <c r="I1103" s="467"/>
      <c r="J1103" s="467"/>
      <c r="K1103" s="467"/>
      <c r="L1103" s="467"/>
      <c r="M1103" s="467"/>
      <c r="N1103" s="467"/>
      <c r="O1103" s="467"/>
      <c r="P1103" s="467"/>
      <c r="Q1103" s="467"/>
      <c r="R1103" s="467"/>
      <c r="S1103" s="467"/>
      <c r="T1103" s="467"/>
      <c r="U1103" s="467"/>
      <c r="V1103" s="467"/>
      <c r="W1103" s="467"/>
      <c r="X1103" s="467"/>
      <c r="Y1103" s="467"/>
      <c r="Z1103" s="468"/>
      <c r="AA1103" s="392">
        <v>0</v>
      </c>
      <c r="AB1103" s="392">
        <v>0</v>
      </c>
      <c r="AC1103" s="392">
        <v>0</v>
      </c>
      <c r="AD1103" s="392">
        <v>0</v>
      </c>
      <c r="AE1103" s="392">
        <v>0</v>
      </c>
      <c r="AF1103" s="392">
        <v>0</v>
      </c>
      <c r="AG1103" s="392">
        <v>0</v>
      </c>
      <c r="AH1103" s="392">
        <v>0</v>
      </c>
      <c r="AI1103" s="392">
        <v>0</v>
      </c>
      <c r="AJ1103" s="392">
        <v>0</v>
      </c>
      <c r="AK1103" s="392"/>
      <c r="AL1103" s="404">
        <v>0</v>
      </c>
      <c r="AM1103" s="56" t="s">
        <v>537</v>
      </c>
      <c r="AN1103" s="56"/>
      <c r="AO1103" s="56"/>
      <c r="AP1103" s="56"/>
      <c r="AQ1103" s="56"/>
      <c r="AR1103" s="306"/>
      <c r="XFA1103" s="306"/>
    </row>
    <row r="1104" spans="1:44 16381:16381" s="307" customFormat="1" ht="14.1" customHeight="1" x14ac:dyDescent="0.15">
      <c r="A1104" s="157"/>
      <c r="B1104" s="62" t="s">
        <v>1535</v>
      </c>
      <c r="C1104" s="858"/>
      <c r="D1104" s="859"/>
      <c r="E1104" s="859"/>
      <c r="F1104" s="859"/>
      <c r="G1104" s="859"/>
      <c r="H1104" s="859"/>
      <c r="I1104" s="859"/>
      <c r="J1104" s="859"/>
      <c r="K1104" s="859"/>
      <c r="L1104" s="859"/>
      <c r="M1104" s="859"/>
      <c r="N1104" s="859"/>
      <c r="O1104" s="859"/>
      <c r="P1104" s="859"/>
      <c r="Q1104" s="859"/>
      <c r="R1104" s="859"/>
      <c r="S1104" s="859"/>
      <c r="T1104" s="859"/>
      <c r="U1104" s="859"/>
      <c r="V1104" s="859"/>
      <c r="W1104" s="859"/>
      <c r="X1104" s="859"/>
      <c r="Y1104" s="859"/>
      <c r="Z1104" s="859"/>
      <c r="AA1104" s="859"/>
      <c r="AB1104" s="859"/>
      <c r="AC1104" s="859"/>
      <c r="AD1104" s="859"/>
      <c r="AE1104" s="859"/>
      <c r="AF1104" s="859"/>
      <c r="AG1104" s="859"/>
      <c r="AH1104" s="859"/>
      <c r="AI1104" s="859"/>
      <c r="AJ1104" s="859"/>
      <c r="AK1104" s="859"/>
      <c r="AL1104" s="860"/>
      <c r="AM1104" s="56" t="s">
        <v>537</v>
      </c>
      <c r="AN1104" s="56"/>
      <c r="AO1104" s="56"/>
      <c r="AP1104" s="56"/>
      <c r="AQ1104" s="56"/>
      <c r="AR1104" s="306"/>
      <c r="XFA1104" s="306"/>
    </row>
    <row r="1105" spans="1:44 16381:16381" s="320" customFormat="1" ht="14.1" customHeight="1" x14ac:dyDescent="0.2">
      <c r="A1105" s="289" t="s">
        <v>3232</v>
      </c>
      <c r="B1105" s="82" t="s">
        <v>3242</v>
      </c>
      <c r="C1105" s="385">
        <v>475</v>
      </c>
      <c r="D1105" s="386">
        <v>475</v>
      </c>
      <c r="E1105" s="387">
        <v>475</v>
      </c>
      <c r="F1105" s="387">
        <v>0</v>
      </c>
      <c r="G1105" s="387">
        <v>0</v>
      </c>
      <c r="H1105" s="407"/>
      <c r="I1105" s="407"/>
      <c r="J1105" s="407"/>
      <c r="K1105" s="407"/>
      <c r="L1105" s="407"/>
      <c r="M1105" s="407"/>
      <c r="N1105" s="407"/>
      <c r="O1105" s="407"/>
      <c r="P1105" s="407"/>
      <c r="Q1105" s="407"/>
      <c r="R1105" s="407"/>
      <c r="S1105" s="407"/>
      <c r="T1105" s="407"/>
      <c r="U1105" s="407"/>
      <c r="V1105" s="407"/>
      <c r="W1105" s="407"/>
      <c r="X1105" s="407"/>
      <c r="Y1105" s="407"/>
      <c r="Z1105" s="407"/>
      <c r="AA1105" s="387">
        <v>29</v>
      </c>
      <c r="AB1105" s="387">
        <v>446</v>
      </c>
      <c r="AC1105" s="387">
        <v>0</v>
      </c>
      <c r="AD1105" s="387">
        <v>0</v>
      </c>
      <c r="AE1105" s="387">
        <v>0</v>
      </c>
      <c r="AF1105" s="387">
        <v>0</v>
      </c>
      <c r="AG1105" s="387">
        <v>0</v>
      </c>
      <c r="AH1105" s="387">
        <v>0</v>
      </c>
      <c r="AI1105" s="387">
        <v>0</v>
      </c>
      <c r="AJ1105" s="387">
        <v>0</v>
      </c>
      <c r="AK1105" s="470">
        <v>3370</v>
      </c>
      <c r="AL1105" s="471">
        <v>1600750</v>
      </c>
      <c r="AM1105" s="56" t="s">
        <v>537</v>
      </c>
      <c r="AN1105" s="56" t="s">
        <v>537</v>
      </c>
      <c r="AO1105" s="56"/>
      <c r="AP1105" s="56"/>
      <c r="AQ1105" s="56"/>
      <c r="AR1105" s="319"/>
      <c r="XFA1105" s="319"/>
    </row>
    <row r="1106" spans="1:44 16381:16381" s="320" customFormat="1" ht="14.1" customHeight="1" x14ac:dyDescent="0.15">
      <c r="A1106" s="289" t="s">
        <v>5986</v>
      </c>
      <c r="B1106" s="82" t="s">
        <v>3243</v>
      </c>
      <c r="C1106" s="385">
        <v>15932</v>
      </c>
      <c r="D1106" s="386">
        <v>15932</v>
      </c>
      <c r="E1106" s="387">
        <v>15932</v>
      </c>
      <c r="F1106" s="387">
        <v>0</v>
      </c>
      <c r="G1106" s="387">
        <v>0</v>
      </c>
      <c r="H1106" s="407"/>
      <c r="I1106" s="407"/>
      <c r="J1106" s="407"/>
      <c r="K1106" s="407"/>
      <c r="L1106" s="407"/>
      <c r="M1106" s="407"/>
      <c r="N1106" s="407"/>
      <c r="O1106" s="407"/>
      <c r="P1106" s="407"/>
      <c r="Q1106" s="407"/>
      <c r="R1106" s="407"/>
      <c r="S1106" s="407"/>
      <c r="T1106" s="407"/>
      <c r="U1106" s="407"/>
      <c r="V1106" s="407"/>
      <c r="W1106" s="407"/>
      <c r="X1106" s="407"/>
      <c r="Y1106" s="407"/>
      <c r="Z1106" s="407"/>
      <c r="AA1106" s="387">
        <v>15932</v>
      </c>
      <c r="AB1106" s="387">
        <v>0</v>
      </c>
      <c r="AC1106" s="387">
        <v>0</v>
      </c>
      <c r="AD1106" s="387">
        <v>0</v>
      </c>
      <c r="AE1106" s="387">
        <v>0</v>
      </c>
      <c r="AF1106" s="387">
        <v>0</v>
      </c>
      <c r="AG1106" s="387">
        <v>0</v>
      </c>
      <c r="AH1106" s="387">
        <v>0</v>
      </c>
      <c r="AI1106" s="387">
        <v>0</v>
      </c>
      <c r="AJ1106" s="387">
        <v>0</v>
      </c>
      <c r="AK1106" s="431">
        <v>11380</v>
      </c>
      <c r="AL1106" s="471">
        <v>181306160</v>
      </c>
      <c r="AM1106" s="56" t="s">
        <v>537</v>
      </c>
      <c r="AN1106" s="56"/>
      <c r="AO1106" s="56"/>
      <c r="AP1106" s="56"/>
      <c r="AQ1106" s="56"/>
      <c r="AR1106" s="319"/>
      <c r="XFA1106" s="319"/>
    </row>
    <row r="1107" spans="1:44 16381:16381" s="320" customFormat="1" ht="14.1" customHeight="1" x14ac:dyDescent="0.15">
      <c r="A1107" s="140" t="s">
        <v>3233</v>
      </c>
      <c r="B1107" s="82" t="s">
        <v>3244</v>
      </c>
      <c r="C1107" s="385">
        <v>0</v>
      </c>
      <c r="D1107" s="386">
        <v>0</v>
      </c>
      <c r="E1107" s="387">
        <v>0</v>
      </c>
      <c r="F1107" s="387">
        <v>0</v>
      </c>
      <c r="G1107" s="387">
        <v>0</v>
      </c>
      <c r="H1107" s="407"/>
      <c r="I1107" s="407"/>
      <c r="J1107" s="407"/>
      <c r="K1107" s="407"/>
      <c r="L1107" s="407"/>
      <c r="M1107" s="407"/>
      <c r="N1107" s="407"/>
      <c r="O1107" s="407"/>
      <c r="P1107" s="407"/>
      <c r="Q1107" s="407"/>
      <c r="R1107" s="407"/>
      <c r="S1107" s="407"/>
      <c r="T1107" s="407"/>
      <c r="U1107" s="407"/>
      <c r="V1107" s="407"/>
      <c r="W1107" s="407"/>
      <c r="X1107" s="407"/>
      <c r="Y1107" s="407"/>
      <c r="Z1107" s="407"/>
      <c r="AA1107" s="387">
        <v>0</v>
      </c>
      <c r="AB1107" s="387">
        <v>0</v>
      </c>
      <c r="AC1107" s="387">
        <v>0</v>
      </c>
      <c r="AD1107" s="387">
        <v>0</v>
      </c>
      <c r="AE1107" s="387">
        <v>0</v>
      </c>
      <c r="AF1107" s="387">
        <v>0</v>
      </c>
      <c r="AG1107" s="387">
        <v>0</v>
      </c>
      <c r="AH1107" s="387">
        <v>0</v>
      </c>
      <c r="AI1107" s="387">
        <v>0</v>
      </c>
      <c r="AJ1107" s="387">
        <v>0</v>
      </c>
      <c r="AK1107" s="431">
        <v>21480</v>
      </c>
      <c r="AL1107" s="471">
        <v>0</v>
      </c>
      <c r="AM1107" s="56" t="s">
        <v>537</v>
      </c>
      <c r="AN1107" s="56"/>
      <c r="AO1107" s="56"/>
      <c r="AP1107" s="56"/>
      <c r="AQ1107" s="56"/>
      <c r="AR1107" s="319"/>
      <c r="XFA1107" s="319"/>
    </row>
    <row r="1108" spans="1:44 16381:16381" s="320" customFormat="1" ht="14.1" customHeight="1" x14ac:dyDescent="0.15">
      <c r="A1108" s="140" t="s">
        <v>4023</v>
      </c>
      <c r="B1108" s="82" t="s">
        <v>4024</v>
      </c>
      <c r="C1108" s="385">
        <v>3112</v>
      </c>
      <c r="D1108" s="386">
        <v>3112</v>
      </c>
      <c r="E1108" s="387">
        <v>3112</v>
      </c>
      <c r="F1108" s="387">
        <v>0</v>
      </c>
      <c r="G1108" s="387">
        <v>0</v>
      </c>
      <c r="H1108" s="407"/>
      <c r="I1108" s="407"/>
      <c r="J1108" s="407"/>
      <c r="K1108" s="407"/>
      <c r="L1108" s="407"/>
      <c r="M1108" s="407"/>
      <c r="N1108" s="407"/>
      <c r="O1108" s="407"/>
      <c r="P1108" s="407"/>
      <c r="Q1108" s="407"/>
      <c r="R1108" s="407"/>
      <c r="S1108" s="407"/>
      <c r="T1108" s="407"/>
      <c r="U1108" s="407"/>
      <c r="V1108" s="407"/>
      <c r="W1108" s="407"/>
      <c r="X1108" s="407"/>
      <c r="Y1108" s="407"/>
      <c r="Z1108" s="407"/>
      <c r="AA1108" s="387">
        <v>0</v>
      </c>
      <c r="AB1108" s="387">
        <v>3112</v>
      </c>
      <c r="AC1108" s="387">
        <v>0</v>
      </c>
      <c r="AD1108" s="387">
        <v>0</v>
      </c>
      <c r="AE1108" s="387">
        <v>0</v>
      </c>
      <c r="AF1108" s="387">
        <v>0</v>
      </c>
      <c r="AG1108" s="387">
        <v>0</v>
      </c>
      <c r="AH1108" s="387">
        <v>0</v>
      </c>
      <c r="AI1108" s="387">
        <v>0</v>
      </c>
      <c r="AJ1108" s="387">
        <v>0</v>
      </c>
      <c r="AK1108" s="431">
        <v>10400</v>
      </c>
      <c r="AL1108" s="471">
        <v>32364800</v>
      </c>
      <c r="AM1108" s="56" t="s">
        <v>537</v>
      </c>
      <c r="AN1108" s="56" t="s">
        <v>537</v>
      </c>
      <c r="AO1108" s="56"/>
      <c r="AP1108" s="56"/>
      <c r="AQ1108" s="56"/>
      <c r="AR1108" s="319"/>
      <c r="XFA1108" s="319"/>
    </row>
    <row r="1109" spans="1:44 16381:16381" s="320" customFormat="1" ht="14.1" customHeight="1" x14ac:dyDescent="0.15">
      <c r="A1109" s="140" t="s">
        <v>4025</v>
      </c>
      <c r="B1109" s="82" t="s">
        <v>4026</v>
      </c>
      <c r="C1109" s="385">
        <v>0</v>
      </c>
      <c r="D1109" s="386">
        <v>0</v>
      </c>
      <c r="E1109" s="387">
        <v>0</v>
      </c>
      <c r="F1109" s="387">
        <v>0</v>
      </c>
      <c r="G1109" s="387">
        <v>0</v>
      </c>
      <c r="H1109" s="407"/>
      <c r="I1109" s="407"/>
      <c r="J1109" s="407"/>
      <c r="K1109" s="407"/>
      <c r="L1109" s="407"/>
      <c r="M1109" s="407"/>
      <c r="N1109" s="407"/>
      <c r="O1109" s="407"/>
      <c r="P1109" s="407"/>
      <c r="Q1109" s="407"/>
      <c r="R1109" s="407"/>
      <c r="S1109" s="407"/>
      <c r="T1109" s="407"/>
      <c r="U1109" s="407"/>
      <c r="V1109" s="407"/>
      <c r="W1109" s="407"/>
      <c r="X1109" s="407"/>
      <c r="Y1109" s="407"/>
      <c r="Z1109" s="407"/>
      <c r="AA1109" s="387">
        <v>0</v>
      </c>
      <c r="AB1109" s="387">
        <v>0</v>
      </c>
      <c r="AC1109" s="387">
        <v>0</v>
      </c>
      <c r="AD1109" s="387">
        <v>0</v>
      </c>
      <c r="AE1109" s="387">
        <v>0</v>
      </c>
      <c r="AF1109" s="387">
        <v>0</v>
      </c>
      <c r="AG1109" s="387">
        <v>0</v>
      </c>
      <c r="AH1109" s="387">
        <v>0</v>
      </c>
      <c r="AI1109" s="387">
        <v>0</v>
      </c>
      <c r="AJ1109" s="387">
        <v>0</v>
      </c>
      <c r="AK1109" s="431">
        <v>13040</v>
      </c>
      <c r="AL1109" s="471">
        <v>0</v>
      </c>
      <c r="AM1109" s="56" t="s">
        <v>537</v>
      </c>
      <c r="AN1109" s="56"/>
      <c r="AO1109" s="56"/>
      <c r="AP1109" s="56"/>
      <c r="AQ1109" s="56"/>
      <c r="AR1109" s="319"/>
      <c r="XFA1109" s="319"/>
    </row>
    <row r="1110" spans="1:44 16381:16381" s="320" customFormat="1" ht="14.1" customHeight="1" x14ac:dyDescent="0.15">
      <c r="A1110" s="140" t="s">
        <v>3234</v>
      </c>
      <c r="B1110" s="82" t="s">
        <v>3245</v>
      </c>
      <c r="C1110" s="385">
        <v>683</v>
      </c>
      <c r="D1110" s="386">
        <v>683</v>
      </c>
      <c r="E1110" s="387">
        <v>683</v>
      </c>
      <c r="F1110" s="387">
        <v>0</v>
      </c>
      <c r="G1110" s="387">
        <v>0</v>
      </c>
      <c r="H1110" s="407"/>
      <c r="I1110" s="407"/>
      <c r="J1110" s="407"/>
      <c r="K1110" s="407"/>
      <c r="L1110" s="407"/>
      <c r="M1110" s="407"/>
      <c r="N1110" s="407"/>
      <c r="O1110" s="407"/>
      <c r="P1110" s="407"/>
      <c r="Q1110" s="407"/>
      <c r="R1110" s="407"/>
      <c r="S1110" s="407"/>
      <c r="T1110" s="407"/>
      <c r="U1110" s="407"/>
      <c r="V1110" s="407"/>
      <c r="W1110" s="407"/>
      <c r="X1110" s="407"/>
      <c r="Y1110" s="407"/>
      <c r="Z1110" s="407"/>
      <c r="AA1110" s="387">
        <v>544</v>
      </c>
      <c r="AB1110" s="387">
        <v>139</v>
      </c>
      <c r="AC1110" s="387">
        <v>0</v>
      </c>
      <c r="AD1110" s="387">
        <v>0</v>
      </c>
      <c r="AE1110" s="387">
        <v>0</v>
      </c>
      <c r="AF1110" s="387">
        <v>0</v>
      </c>
      <c r="AG1110" s="387">
        <v>0</v>
      </c>
      <c r="AH1110" s="387">
        <v>0</v>
      </c>
      <c r="AI1110" s="387">
        <v>0</v>
      </c>
      <c r="AJ1110" s="387">
        <v>0</v>
      </c>
      <c r="AK1110" s="431">
        <v>9180</v>
      </c>
      <c r="AL1110" s="471">
        <v>6269940</v>
      </c>
      <c r="AM1110" s="56" t="s">
        <v>537</v>
      </c>
      <c r="AN1110" s="56" t="s">
        <v>537</v>
      </c>
      <c r="AO1110" s="56"/>
      <c r="AP1110" s="56"/>
      <c r="AQ1110" s="56"/>
      <c r="AR1110" s="319"/>
      <c r="XFA1110" s="319"/>
    </row>
    <row r="1111" spans="1:44 16381:16381" s="320" customFormat="1" ht="14.1" customHeight="1" x14ac:dyDescent="0.15">
      <c r="A1111" s="140" t="s">
        <v>3235</v>
      </c>
      <c r="B1111" s="82" t="s">
        <v>3246</v>
      </c>
      <c r="C1111" s="385">
        <v>0</v>
      </c>
      <c r="D1111" s="386">
        <v>0</v>
      </c>
      <c r="E1111" s="387">
        <v>0</v>
      </c>
      <c r="F1111" s="387">
        <v>0</v>
      </c>
      <c r="G1111" s="387">
        <v>0</v>
      </c>
      <c r="H1111" s="407"/>
      <c r="I1111" s="407"/>
      <c r="J1111" s="407"/>
      <c r="K1111" s="407"/>
      <c r="L1111" s="407"/>
      <c r="M1111" s="407"/>
      <c r="N1111" s="407"/>
      <c r="O1111" s="407"/>
      <c r="P1111" s="407"/>
      <c r="Q1111" s="407"/>
      <c r="R1111" s="407"/>
      <c r="S1111" s="407"/>
      <c r="T1111" s="407"/>
      <c r="U1111" s="407"/>
      <c r="V1111" s="407"/>
      <c r="W1111" s="407"/>
      <c r="X1111" s="407"/>
      <c r="Y1111" s="407"/>
      <c r="Z1111" s="407"/>
      <c r="AA1111" s="387">
        <v>0</v>
      </c>
      <c r="AB1111" s="387">
        <v>0</v>
      </c>
      <c r="AC1111" s="387">
        <v>0</v>
      </c>
      <c r="AD1111" s="387">
        <v>0</v>
      </c>
      <c r="AE1111" s="387">
        <v>0</v>
      </c>
      <c r="AF1111" s="387">
        <v>0</v>
      </c>
      <c r="AG1111" s="387">
        <v>0</v>
      </c>
      <c r="AH1111" s="387">
        <v>0</v>
      </c>
      <c r="AI1111" s="387">
        <v>0</v>
      </c>
      <c r="AJ1111" s="387">
        <v>0</v>
      </c>
      <c r="AK1111" s="431">
        <v>8440</v>
      </c>
      <c r="AL1111" s="471">
        <v>0</v>
      </c>
      <c r="AM1111" s="56" t="s">
        <v>537</v>
      </c>
      <c r="AN1111" s="56"/>
      <c r="AO1111" s="56"/>
      <c r="AP1111" s="56"/>
      <c r="AQ1111" s="56"/>
      <c r="AR1111" s="319"/>
      <c r="XFA1111" s="319"/>
    </row>
    <row r="1112" spans="1:44 16381:16381" s="320" customFormat="1" ht="14.1" customHeight="1" x14ac:dyDescent="0.15">
      <c r="A1112" s="140" t="s">
        <v>3236</v>
      </c>
      <c r="B1112" s="82" t="s">
        <v>3247</v>
      </c>
      <c r="C1112" s="385">
        <v>0</v>
      </c>
      <c r="D1112" s="386">
        <v>0</v>
      </c>
      <c r="E1112" s="387">
        <v>0</v>
      </c>
      <c r="F1112" s="387">
        <v>0</v>
      </c>
      <c r="G1112" s="387">
        <v>0</v>
      </c>
      <c r="H1112" s="407"/>
      <c r="I1112" s="407"/>
      <c r="J1112" s="407"/>
      <c r="K1112" s="407"/>
      <c r="L1112" s="407"/>
      <c r="M1112" s="407"/>
      <c r="N1112" s="407"/>
      <c r="O1112" s="407"/>
      <c r="P1112" s="407"/>
      <c r="Q1112" s="407"/>
      <c r="R1112" s="407"/>
      <c r="S1112" s="407"/>
      <c r="T1112" s="407"/>
      <c r="U1112" s="407"/>
      <c r="V1112" s="407"/>
      <c r="W1112" s="407"/>
      <c r="X1112" s="407"/>
      <c r="Y1112" s="407"/>
      <c r="Z1112" s="407"/>
      <c r="AA1112" s="387">
        <v>0</v>
      </c>
      <c r="AB1112" s="387">
        <v>0</v>
      </c>
      <c r="AC1112" s="387">
        <v>0</v>
      </c>
      <c r="AD1112" s="387">
        <v>0</v>
      </c>
      <c r="AE1112" s="387">
        <v>0</v>
      </c>
      <c r="AF1112" s="387">
        <v>0</v>
      </c>
      <c r="AG1112" s="387">
        <v>0</v>
      </c>
      <c r="AH1112" s="387">
        <v>0</v>
      </c>
      <c r="AI1112" s="387">
        <v>0</v>
      </c>
      <c r="AJ1112" s="387">
        <v>0</v>
      </c>
      <c r="AK1112" s="431">
        <v>4290</v>
      </c>
      <c r="AL1112" s="471">
        <v>0</v>
      </c>
      <c r="AM1112" s="56" t="s">
        <v>537</v>
      </c>
      <c r="AN1112" s="56"/>
      <c r="AO1112" s="56"/>
      <c r="AP1112" s="56"/>
      <c r="AQ1112" s="56"/>
      <c r="AR1112" s="319"/>
      <c r="XFA1112" s="319"/>
    </row>
    <row r="1113" spans="1:44 16381:16381" s="320" customFormat="1" ht="14.1" customHeight="1" x14ac:dyDescent="0.15">
      <c r="A1113" s="140" t="s">
        <v>3237</v>
      </c>
      <c r="B1113" s="82" t="s">
        <v>3248</v>
      </c>
      <c r="C1113" s="385">
        <v>0</v>
      </c>
      <c r="D1113" s="386">
        <v>0</v>
      </c>
      <c r="E1113" s="387">
        <v>0</v>
      </c>
      <c r="F1113" s="387">
        <v>0</v>
      </c>
      <c r="G1113" s="387">
        <v>0</v>
      </c>
      <c r="H1113" s="407"/>
      <c r="I1113" s="407"/>
      <c r="J1113" s="407"/>
      <c r="K1113" s="407"/>
      <c r="L1113" s="407"/>
      <c r="M1113" s="407"/>
      <c r="N1113" s="407"/>
      <c r="O1113" s="407"/>
      <c r="P1113" s="407"/>
      <c r="Q1113" s="407"/>
      <c r="R1113" s="407"/>
      <c r="S1113" s="407"/>
      <c r="T1113" s="407"/>
      <c r="U1113" s="407"/>
      <c r="V1113" s="407"/>
      <c r="W1113" s="407"/>
      <c r="X1113" s="407"/>
      <c r="Y1113" s="407"/>
      <c r="Z1113" s="407"/>
      <c r="AA1113" s="387">
        <v>0</v>
      </c>
      <c r="AB1113" s="387">
        <v>0</v>
      </c>
      <c r="AC1113" s="387">
        <v>0</v>
      </c>
      <c r="AD1113" s="387">
        <v>0</v>
      </c>
      <c r="AE1113" s="387">
        <v>0</v>
      </c>
      <c r="AF1113" s="387">
        <v>0</v>
      </c>
      <c r="AG1113" s="387">
        <v>0</v>
      </c>
      <c r="AH1113" s="387">
        <v>0</v>
      </c>
      <c r="AI1113" s="387">
        <v>0</v>
      </c>
      <c r="AJ1113" s="387">
        <v>0</v>
      </c>
      <c r="AK1113" s="431">
        <v>2860</v>
      </c>
      <c r="AL1113" s="471">
        <v>0</v>
      </c>
      <c r="AM1113" s="56" t="s">
        <v>537</v>
      </c>
      <c r="AN1113" s="56"/>
      <c r="AO1113" s="56"/>
      <c r="AP1113" s="56"/>
      <c r="AQ1113" s="56"/>
      <c r="AR1113" s="319"/>
      <c r="XFA1113" s="319"/>
    </row>
    <row r="1114" spans="1:44 16381:16381" s="320" customFormat="1" ht="14.1" customHeight="1" x14ac:dyDescent="0.15">
      <c r="A1114" s="140" t="s">
        <v>3238</v>
      </c>
      <c r="B1114" s="82" t="s">
        <v>3249</v>
      </c>
      <c r="C1114" s="385">
        <v>0</v>
      </c>
      <c r="D1114" s="386">
        <v>0</v>
      </c>
      <c r="E1114" s="387">
        <v>0</v>
      </c>
      <c r="F1114" s="387">
        <v>0</v>
      </c>
      <c r="G1114" s="387">
        <v>0</v>
      </c>
      <c r="H1114" s="407"/>
      <c r="I1114" s="407"/>
      <c r="J1114" s="407"/>
      <c r="K1114" s="407"/>
      <c r="L1114" s="407"/>
      <c r="M1114" s="407"/>
      <c r="N1114" s="407"/>
      <c r="O1114" s="407"/>
      <c r="P1114" s="407"/>
      <c r="Q1114" s="407"/>
      <c r="R1114" s="407"/>
      <c r="S1114" s="407"/>
      <c r="T1114" s="407"/>
      <c r="U1114" s="407"/>
      <c r="V1114" s="407"/>
      <c r="W1114" s="407"/>
      <c r="X1114" s="407"/>
      <c r="Y1114" s="407"/>
      <c r="Z1114" s="407"/>
      <c r="AA1114" s="387">
        <v>0</v>
      </c>
      <c r="AB1114" s="387">
        <v>0</v>
      </c>
      <c r="AC1114" s="387">
        <v>0</v>
      </c>
      <c r="AD1114" s="387">
        <v>0</v>
      </c>
      <c r="AE1114" s="387">
        <v>0</v>
      </c>
      <c r="AF1114" s="387">
        <v>0</v>
      </c>
      <c r="AG1114" s="387">
        <v>0</v>
      </c>
      <c r="AH1114" s="387">
        <v>0</v>
      </c>
      <c r="AI1114" s="387">
        <v>0</v>
      </c>
      <c r="AJ1114" s="387">
        <v>0</v>
      </c>
      <c r="AK1114" s="431">
        <v>8830</v>
      </c>
      <c r="AL1114" s="471">
        <v>0</v>
      </c>
      <c r="AM1114" s="56" t="s">
        <v>537</v>
      </c>
      <c r="AN1114" s="56"/>
      <c r="AO1114" s="56"/>
      <c r="AP1114" s="56"/>
      <c r="AQ1114" s="56"/>
      <c r="AR1114" s="319"/>
      <c r="XFA1114" s="319"/>
    </row>
    <row r="1115" spans="1:44 16381:16381" s="320" customFormat="1" ht="14.1" customHeight="1" x14ac:dyDescent="0.15">
      <c r="A1115" s="140" t="s">
        <v>3239</v>
      </c>
      <c r="B1115" s="82" t="s">
        <v>3250</v>
      </c>
      <c r="C1115" s="385">
        <v>0</v>
      </c>
      <c r="D1115" s="386">
        <v>0</v>
      </c>
      <c r="E1115" s="387">
        <v>0</v>
      </c>
      <c r="F1115" s="387">
        <v>0</v>
      </c>
      <c r="G1115" s="387">
        <v>0</v>
      </c>
      <c r="H1115" s="407"/>
      <c r="I1115" s="407"/>
      <c r="J1115" s="407"/>
      <c r="K1115" s="407"/>
      <c r="L1115" s="407"/>
      <c r="M1115" s="407"/>
      <c r="N1115" s="407"/>
      <c r="O1115" s="407"/>
      <c r="P1115" s="407"/>
      <c r="Q1115" s="407"/>
      <c r="R1115" s="407"/>
      <c r="S1115" s="407"/>
      <c r="T1115" s="407"/>
      <c r="U1115" s="407"/>
      <c r="V1115" s="407"/>
      <c r="W1115" s="407"/>
      <c r="X1115" s="407"/>
      <c r="Y1115" s="407"/>
      <c r="Z1115" s="407"/>
      <c r="AA1115" s="387">
        <v>0</v>
      </c>
      <c r="AB1115" s="387">
        <v>0</v>
      </c>
      <c r="AC1115" s="387">
        <v>0</v>
      </c>
      <c r="AD1115" s="387">
        <v>0</v>
      </c>
      <c r="AE1115" s="387">
        <v>0</v>
      </c>
      <c r="AF1115" s="387">
        <v>0</v>
      </c>
      <c r="AG1115" s="387">
        <v>0</v>
      </c>
      <c r="AH1115" s="387">
        <v>0</v>
      </c>
      <c r="AI1115" s="387">
        <v>0</v>
      </c>
      <c r="AJ1115" s="387">
        <v>0</v>
      </c>
      <c r="AK1115" s="431">
        <v>7810</v>
      </c>
      <c r="AL1115" s="471">
        <v>0</v>
      </c>
      <c r="AM1115" s="56" t="s">
        <v>537</v>
      </c>
      <c r="AN1115" s="56"/>
      <c r="AO1115" s="56"/>
      <c r="AP1115" s="56"/>
      <c r="AQ1115" s="56"/>
      <c r="AR1115" s="319"/>
      <c r="XFA1115" s="319"/>
    </row>
    <row r="1116" spans="1:44 16381:16381" s="320" customFormat="1" ht="14.1" customHeight="1" x14ac:dyDescent="0.15">
      <c r="A1116" s="140" t="s">
        <v>3240</v>
      </c>
      <c r="B1116" s="82" t="s">
        <v>3251</v>
      </c>
      <c r="C1116" s="385">
        <v>0</v>
      </c>
      <c r="D1116" s="386">
        <v>0</v>
      </c>
      <c r="E1116" s="387">
        <v>0</v>
      </c>
      <c r="F1116" s="387">
        <v>0</v>
      </c>
      <c r="G1116" s="387">
        <v>0</v>
      </c>
      <c r="H1116" s="407"/>
      <c r="I1116" s="407"/>
      <c r="J1116" s="407"/>
      <c r="K1116" s="407"/>
      <c r="L1116" s="407"/>
      <c r="M1116" s="407"/>
      <c r="N1116" s="407"/>
      <c r="O1116" s="407"/>
      <c r="P1116" s="407"/>
      <c r="Q1116" s="407"/>
      <c r="R1116" s="407"/>
      <c r="S1116" s="407"/>
      <c r="T1116" s="407"/>
      <c r="U1116" s="407"/>
      <c r="V1116" s="407"/>
      <c r="W1116" s="407"/>
      <c r="X1116" s="407"/>
      <c r="Y1116" s="407"/>
      <c r="Z1116" s="407"/>
      <c r="AA1116" s="387">
        <v>0</v>
      </c>
      <c r="AB1116" s="387">
        <v>0</v>
      </c>
      <c r="AC1116" s="387">
        <v>0</v>
      </c>
      <c r="AD1116" s="387">
        <v>0</v>
      </c>
      <c r="AE1116" s="387">
        <v>0</v>
      </c>
      <c r="AF1116" s="387">
        <v>0</v>
      </c>
      <c r="AG1116" s="387">
        <v>0</v>
      </c>
      <c r="AH1116" s="387">
        <v>0</v>
      </c>
      <c r="AI1116" s="387">
        <v>0</v>
      </c>
      <c r="AJ1116" s="387">
        <v>0</v>
      </c>
      <c r="AK1116" s="431">
        <v>7180</v>
      </c>
      <c r="AL1116" s="471">
        <v>0</v>
      </c>
      <c r="AM1116" s="56" t="s">
        <v>537</v>
      </c>
      <c r="AN1116" s="56"/>
      <c r="AO1116" s="56"/>
      <c r="AP1116" s="56"/>
      <c r="AQ1116" s="56"/>
      <c r="AR1116" s="319"/>
      <c r="XFA1116" s="319"/>
    </row>
    <row r="1117" spans="1:44 16381:16381" s="320" customFormat="1" ht="21" x14ac:dyDescent="0.15">
      <c r="A1117" s="140" t="s">
        <v>3241</v>
      </c>
      <c r="B1117" s="82" t="s">
        <v>3252</v>
      </c>
      <c r="C1117" s="385">
        <v>0</v>
      </c>
      <c r="D1117" s="386">
        <v>0</v>
      </c>
      <c r="E1117" s="387">
        <v>0</v>
      </c>
      <c r="F1117" s="387">
        <v>0</v>
      </c>
      <c r="G1117" s="387">
        <v>0</v>
      </c>
      <c r="H1117" s="407"/>
      <c r="I1117" s="407"/>
      <c r="J1117" s="407"/>
      <c r="K1117" s="407"/>
      <c r="L1117" s="407"/>
      <c r="M1117" s="407"/>
      <c r="N1117" s="407"/>
      <c r="O1117" s="407"/>
      <c r="P1117" s="407"/>
      <c r="Q1117" s="407"/>
      <c r="R1117" s="407"/>
      <c r="S1117" s="407"/>
      <c r="T1117" s="407"/>
      <c r="U1117" s="407"/>
      <c r="V1117" s="407"/>
      <c r="W1117" s="407"/>
      <c r="X1117" s="407"/>
      <c r="Y1117" s="407"/>
      <c r="Z1117" s="407"/>
      <c r="AA1117" s="387">
        <v>0</v>
      </c>
      <c r="AB1117" s="387">
        <v>0</v>
      </c>
      <c r="AC1117" s="387">
        <v>0</v>
      </c>
      <c r="AD1117" s="387">
        <v>0</v>
      </c>
      <c r="AE1117" s="387">
        <v>0</v>
      </c>
      <c r="AF1117" s="387">
        <v>0</v>
      </c>
      <c r="AG1117" s="387">
        <v>0</v>
      </c>
      <c r="AH1117" s="387">
        <v>0</v>
      </c>
      <c r="AI1117" s="387">
        <v>0</v>
      </c>
      <c r="AJ1117" s="387">
        <v>0</v>
      </c>
      <c r="AK1117" s="431">
        <v>3650</v>
      </c>
      <c r="AL1117" s="471">
        <v>0</v>
      </c>
      <c r="AM1117" s="56" t="s">
        <v>537</v>
      </c>
      <c r="AN1117" s="56" t="s">
        <v>537</v>
      </c>
      <c r="AO1117" s="56"/>
      <c r="AP1117" s="56"/>
      <c r="AQ1117" s="56"/>
      <c r="AR1117" s="319"/>
      <c r="XFA1117" s="319"/>
    </row>
    <row r="1118" spans="1:44 16381:16381" s="320" customFormat="1" ht="14.1" customHeight="1" x14ac:dyDescent="0.15">
      <c r="A1118" s="157"/>
      <c r="B1118" s="61" t="s">
        <v>3883</v>
      </c>
      <c r="C1118" s="392">
        <v>20202</v>
      </c>
      <c r="D1118" s="397">
        <v>20202</v>
      </c>
      <c r="E1118" s="397">
        <v>20202</v>
      </c>
      <c r="F1118" s="397">
        <v>0</v>
      </c>
      <c r="G1118" s="397">
        <v>0</v>
      </c>
      <c r="H1118" s="817"/>
      <c r="I1118" s="818"/>
      <c r="J1118" s="818"/>
      <c r="K1118" s="818"/>
      <c r="L1118" s="818"/>
      <c r="M1118" s="818"/>
      <c r="N1118" s="818"/>
      <c r="O1118" s="818"/>
      <c r="P1118" s="818"/>
      <c r="Q1118" s="818"/>
      <c r="R1118" s="818"/>
      <c r="S1118" s="818"/>
      <c r="T1118" s="818"/>
      <c r="U1118" s="818"/>
      <c r="V1118" s="818"/>
      <c r="W1118" s="818"/>
      <c r="X1118" s="818"/>
      <c r="Y1118" s="818"/>
      <c r="Z1118" s="819"/>
      <c r="AA1118" s="397">
        <v>16505</v>
      </c>
      <c r="AB1118" s="397">
        <v>3697</v>
      </c>
      <c r="AC1118" s="397">
        <v>0</v>
      </c>
      <c r="AD1118" s="397">
        <v>0</v>
      </c>
      <c r="AE1118" s="397">
        <v>0</v>
      </c>
      <c r="AF1118" s="397">
        <v>0</v>
      </c>
      <c r="AG1118" s="397">
        <v>0</v>
      </c>
      <c r="AH1118" s="397">
        <v>0</v>
      </c>
      <c r="AI1118" s="397">
        <v>0</v>
      </c>
      <c r="AJ1118" s="397">
        <v>0</v>
      </c>
      <c r="AK1118" s="397"/>
      <c r="AL1118" s="397">
        <v>221541650</v>
      </c>
      <c r="AM1118" s="56" t="s">
        <v>537</v>
      </c>
      <c r="AN1118" s="56" t="s">
        <v>537</v>
      </c>
      <c r="AO1118" s="56"/>
      <c r="AP1118" s="56"/>
      <c r="AQ1118" s="56"/>
      <c r="AR1118" s="319"/>
      <c r="XFA1118" s="319"/>
    </row>
    <row r="1119" spans="1:44 16381:16381" s="320" customFormat="1" ht="21" x14ac:dyDescent="0.15">
      <c r="A1119" s="63" t="s">
        <v>1174</v>
      </c>
      <c r="B1119" s="64" t="s">
        <v>1175</v>
      </c>
      <c r="C1119" s="385">
        <v>15911</v>
      </c>
      <c r="D1119" s="386">
        <v>15911</v>
      </c>
      <c r="E1119" s="387">
        <v>15911</v>
      </c>
      <c r="F1119" s="387">
        <v>0</v>
      </c>
      <c r="G1119" s="387">
        <v>0</v>
      </c>
      <c r="H1119" s="407"/>
      <c r="I1119" s="407"/>
      <c r="J1119" s="407"/>
      <c r="K1119" s="407"/>
      <c r="L1119" s="407"/>
      <c r="M1119" s="407"/>
      <c r="N1119" s="407"/>
      <c r="O1119" s="407"/>
      <c r="P1119" s="407"/>
      <c r="Q1119" s="407"/>
      <c r="R1119" s="407"/>
      <c r="S1119" s="407"/>
      <c r="T1119" s="407"/>
      <c r="U1119" s="407"/>
      <c r="V1119" s="407"/>
      <c r="W1119" s="407"/>
      <c r="X1119" s="407"/>
      <c r="Y1119" s="407"/>
      <c r="Z1119" s="407"/>
      <c r="AA1119" s="387">
        <v>15469</v>
      </c>
      <c r="AB1119" s="387">
        <v>442</v>
      </c>
      <c r="AC1119" s="387">
        <v>0</v>
      </c>
      <c r="AD1119" s="387">
        <v>0</v>
      </c>
      <c r="AE1119" s="387">
        <v>0</v>
      </c>
      <c r="AF1119" s="387">
        <v>0</v>
      </c>
      <c r="AG1119" s="387">
        <v>0</v>
      </c>
      <c r="AH1119" s="387">
        <v>0</v>
      </c>
      <c r="AI1119" s="387">
        <v>0</v>
      </c>
      <c r="AJ1119" s="387">
        <v>0</v>
      </c>
      <c r="AK1119" s="442"/>
      <c r="AL1119" s="443"/>
      <c r="AM1119" s="56" t="s">
        <v>537</v>
      </c>
      <c r="AN1119" s="56"/>
      <c r="AO1119" s="56"/>
      <c r="AP1119" s="56"/>
      <c r="AQ1119" s="56"/>
      <c r="AR1119" s="319"/>
      <c r="XFA1119" s="319"/>
    </row>
    <row r="1120" spans="1:44 16381:16381" s="307" customFormat="1" ht="12" customHeight="1" x14ac:dyDescent="0.15">
      <c r="A1120" s="63" t="s">
        <v>1176</v>
      </c>
      <c r="B1120" s="64" t="s">
        <v>1997</v>
      </c>
      <c r="C1120" s="385">
        <v>0</v>
      </c>
      <c r="D1120" s="386">
        <v>0</v>
      </c>
      <c r="E1120" s="387">
        <v>0</v>
      </c>
      <c r="F1120" s="387">
        <v>0</v>
      </c>
      <c r="G1120" s="387">
        <v>0</v>
      </c>
      <c r="H1120" s="407"/>
      <c r="I1120" s="407"/>
      <c r="J1120" s="407"/>
      <c r="K1120" s="407"/>
      <c r="L1120" s="407"/>
      <c r="M1120" s="407"/>
      <c r="N1120" s="407"/>
      <c r="O1120" s="407"/>
      <c r="P1120" s="407"/>
      <c r="Q1120" s="407"/>
      <c r="R1120" s="407"/>
      <c r="S1120" s="407"/>
      <c r="T1120" s="407"/>
      <c r="U1120" s="407"/>
      <c r="V1120" s="407"/>
      <c r="W1120" s="407"/>
      <c r="X1120" s="407"/>
      <c r="Y1120" s="407"/>
      <c r="Z1120" s="407"/>
      <c r="AA1120" s="387">
        <v>0</v>
      </c>
      <c r="AB1120" s="387">
        <v>0</v>
      </c>
      <c r="AC1120" s="387">
        <v>0</v>
      </c>
      <c r="AD1120" s="387">
        <v>0</v>
      </c>
      <c r="AE1120" s="387">
        <v>0</v>
      </c>
      <c r="AF1120" s="387">
        <v>0</v>
      </c>
      <c r="AG1120" s="387">
        <v>0</v>
      </c>
      <c r="AH1120" s="387">
        <v>0</v>
      </c>
      <c r="AI1120" s="387">
        <v>0</v>
      </c>
      <c r="AJ1120" s="387">
        <v>0</v>
      </c>
      <c r="AK1120" s="442"/>
      <c r="AL1120" s="443"/>
      <c r="AM1120" s="56" t="s">
        <v>537</v>
      </c>
      <c r="AN1120" s="56"/>
      <c r="AO1120" s="56"/>
      <c r="AP1120" s="56"/>
      <c r="AQ1120" s="56"/>
      <c r="AR1120" s="306"/>
      <c r="XFA1120" s="306"/>
    </row>
    <row r="1121" spans="1:44 16381:16381" s="307" customFormat="1" ht="12" customHeight="1" x14ac:dyDescent="0.15">
      <c r="A1121" s="63" t="s">
        <v>1177</v>
      </c>
      <c r="B1121" s="64" t="s">
        <v>1998</v>
      </c>
      <c r="C1121" s="385">
        <v>0</v>
      </c>
      <c r="D1121" s="386">
        <v>0</v>
      </c>
      <c r="E1121" s="387">
        <v>0</v>
      </c>
      <c r="F1121" s="387">
        <v>0</v>
      </c>
      <c r="G1121" s="387">
        <v>0</v>
      </c>
      <c r="H1121" s="407"/>
      <c r="I1121" s="407"/>
      <c r="J1121" s="407"/>
      <c r="K1121" s="407"/>
      <c r="L1121" s="407"/>
      <c r="M1121" s="407"/>
      <c r="N1121" s="407"/>
      <c r="O1121" s="407"/>
      <c r="P1121" s="407"/>
      <c r="Q1121" s="407"/>
      <c r="R1121" s="407"/>
      <c r="S1121" s="407"/>
      <c r="T1121" s="407"/>
      <c r="U1121" s="407"/>
      <c r="V1121" s="407"/>
      <c r="W1121" s="407"/>
      <c r="X1121" s="407"/>
      <c r="Y1121" s="407"/>
      <c r="Z1121" s="407"/>
      <c r="AA1121" s="387">
        <v>0</v>
      </c>
      <c r="AB1121" s="387">
        <v>0</v>
      </c>
      <c r="AC1121" s="387">
        <v>0</v>
      </c>
      <c r="AD1121" s="387">
        <v>0</v>
      </c>
      <c r="AE1121" s="387">
        <v>0</v>
      </c>
      <c r="AF1121" s="387">
        <v>0</v>
      </c>
      <c r="AG1121" s="387">
        <v>0</v>
      </c>
      <c r="AH1121" s="387">
        <v>0</v>
      </c>
      <c r="AI1121" s="387">
        <v>0</v>
      </c>
      <c r="AJ1121" s="387">
        <v>0</v>
      </c>
      <c r="AK1121" s="442"/>
      <c r="AL1121" s="443"/>
      <c r="AM1121" s="56" t="s">
        <v>537</v>
      </c>
      <c r="AN1121" s="56"/>
      <c r="AO1121" s="56"/>
      <c r="AP1121" s="56"/>
      <c r="AQ1121" s="56"/>
      <c r="AR1121" s="306"/>
      <c r="XFA1121" s="306"/>
    </row>
    <row r="1122" spans="1:44 16381:16381" s="307" customFormat="1" ht="12" customHeight="1" x14ac:dyDescent="0.15">
      <c r="A1122" s="63" t="s">
        <v>1178</v>
      </c>
      <c r="B1122" s="64" t="s">
        <v>1999</v>
      </c>
      <c r="C1122" s="385">
        <v>321</v>
      </c>
      <c r="D1122" s="386">
        <v>321</v>
      </c>
      <c r="E1122" s="387">
        <v>321</v>
      </c>
      <c r="F1122" s="387">
        <v>0</v>
      </c>
      <c r="G1122" s="387">
        <v>0</v>
      </c>
      <c r="H1122" s="407"/>
      <c r="I1122" s="407"/>
      <c r="J1122" s="407"/>
      <c r="K1122" s="407"/>
      <c r="L1122" s="407"/>
      <c r="M1122" s="407"/>
      <c r="N1122" s="407"/>
      <c r="O1122" s="407"/>
      <c r="P1122" s="407"/>
      <c r="Q1122" s="407"/>
      <c r="R1122" s="407"/>
      <c r="S1122" s="407"/>
      <c r="T1122" s="407"/>
      <c r="U1122" s="407"/>
      <c r="V1122" s="407"/>
      <c r="W1122" s="407"/>
      <c r="X1122" s="407"/>
      <c r="Y1122" s="407"/>
      <c r="Z1122" s="407"/>
      <c r="AA1122" s="387">
        <v>0</v>
      </c>
      <c r="AB1122" s="387">
        <v>321</v>
      </c>
      <c r="AC1122" s="387">
        <v>0</v>
      </c>
      <c r="AD1122" s="387">
        <v>0</v>
      </c>
      <c r="AE1122" s="387">
        <v>0</v>
      </c>
      <c r="AF1122" s="387">
        <v>0</v>
      </c>
      <c r="AG1122" s="387">
        <v>0</v>
      </c>
      <c r="AH1122" s="387">
        <v>0</v>
      </c>
      <c r="AI1122" s="387">
        <v>0</v>
      </c>
      <c r="AJ1122" s="387">
        <v>0</v>
      </c>
      <c r="AK1122" s="442"/>
      <c r="AL1122" s="443"/>
      <c r="AM1122" s="56" t="s">
        <v>537</v>
      </c>
      <c r="AN1122" s="56"/>
      <c r="AO1122" s="56"/>
      <c r="AP1122" s="56"/>
      <c r="AQ1122" s="56"/>
      <c r="AR1122" s="306"/>
      <c r="XFA1122" s="306"/>
    </row>
    <row r="1123" spans="1:44 16381:16381" s="307" customFormat="1" ht="14.1" customHeight="1" x14ac:dyDescent="0.15">
      <c r="A1123" s="63" t="s">
        <v>1179</v>
      </c>
      <c r="B1123" s="64" t="s">
        <v>2000</v>
      </c>
      <c r="C1123" s="385">
        <v>0</v>
      </c>
      <c r="D1123" s="386">
        <v>0</v>
      </c>
      <c r="E1123" s="387">
        <v>0</v>
      </c>
      <c r="F1123" s="387">
        <v>0</v>
      </c>
      <c r="G1123" s="387">
        <v>0</v>
      </c>
      <c r="H1123" s="407"/>
      <c r="I1123" s="407"/>
      <c r="J1123" s="407"/>
      <c r="K1123" s="407"/>
      <c r="L1123" s="407"/>
      <c r="M1123" s="407"/>
      <c r="N1123" s="407"/>
      <c r="O1123" s="407"/>
      <c r="P1123" s="407"/>
      <c r="Q1123" s="407"/>
      <c r="R1123" s="407"/>
      <c r="S1123" s="407"/>
      <c r="T1123" s="407"/>
      <c r="U1123" s="407"/>
      <c r="V1123" s="407"/>
      <c r="W1123" s="407"/>
      <c r="X1123" s="407"/>
      <c r="Y1123" s="407"/>
      <c r="Z1123" s="407"/>
      <c r="AA1123" s="387">
        <v>0</v>
      </c>
      <c r="AB1123" s="387">
        <v>0</v>
      </c>
      <c r="AC1123" s="387">
        <v>0</v>
      </c>
      <c r="AD1123" s="387">
        <v>0</v>
      </c>
      <c r="AE1123" s="387">
        <v>0</v>
      </c>
      <c r="AF1123" s="387">
        <v>0</v>
      </c>
      <c r="AG1123" s="387">
        <v>0</v>
      </c>
      <c r="AH1123" s="387">
        <v>0</v>
      </c>
      <c r="AI1123" s="387">
        <v>0</v>
      </c>
      <c r="AJ1123" s="387">
        <v>0</v>
      </c>
      <c r="AK1123" s="442"/>
      <c r="AL1123" s="443"/>
      <c r="AM1123" s="56" t="s">
        <v>537</v>
      </c>
      <c r="AN1123" s="56"/>
      <c r="AO1123" s="56"/>
      <c r="AP1123" s="56"/>
      <c r="AQ1123" s="56"/>
      <c r="AR1123" s="306"/>
      <c r="XFA1123" s="306"/>
    </row>
    <row r="1124" spans="1:44 16381:16381" s="307" customFormat="1" ht="14.1" customHeight="1" x14ac:dyDescent="0.15">
      <c r="A1124" s="63" t="s">
        <v>1180</v>
      </c>
      <c r="B1124" s="64" t="s">
        <v>2001</v>
      </c>
      <c r="C1124" s="385">
        <v>87</v>
      </c>
      <c r="D1124" s="386">
        <v>87</v>
      </c>
      <c r="E1124" s="387">
        <v>87</v>
      </c>
      <c r="F1124" s="387">
        <v>0</v>
      </c>
      <c r="G1124" s="387">
        <v>0</v>
      </c>
      <c r="H1124" s="407"/>
      <c r="I1124" s="407"/>
      <c r="J1124" s="407"/>
      <c r="K1124" s="407"/>
      <c r="L1124" s="407"/>
      <c r="M1124" s="407"/>
      <c r="N1124" s="407"/>
      <c r="O1124" s="407"/>
      <c r="P1124" s="407"/>
      <c r="Q1124" s="407"/>
      <c r="R1124" s="407"/>
      <c r="S1124" s="407"/>
      <c r="T1124" s="407"/>
      <c r="U1124" s="407"/>
      <c r="V1124" s="407"/>
      <c r="W1124" s="407"/>
      <c r="X1124" s="407"/>
      <c r="Y1124" s="407"/>
      <c r="Z1124" s="407"/>
      <c r="AA1124" s="387">
        <v>0</v>
      </c>
      <c r="AB1124" s="387">
        <v>87</v>
      </c>
      <c r="AC1124" s="387">
        <v>0</v>
      </c>
      <c r="AD1124" s="387">
        <v>0</v>
      </c>
      <c r="AE1124" s="387">
        <v>0</v>
      </c>
      <c r="AF1124" s="387">
        <v>0</v>
      </c>
      <c r="AG1124" s="387">
        <v>0</v>
      </c>
      <c r="AH1124" s="387">
        <v>0</v>
      </c>
      <c r="AI1124" s="387">
        <v>0</v>
      </c>
      <c r="AJ1124" s="387">
        <v>0</v>
      </c>
      <c r="AK1124" s="442"/>
      <c r="AL1124" s="443"/>
      <c r="AM1124" s="56" t="s">
        <v>537</v>
      </c>
      <c r="AN1124" s="56"/>
      <c r="AO1124" s="56"/>
      <c r="AP1124" s="56"/>
      <c r="AQ1124" s="56"/>
      <c r="AR1124" s="306"/>
      <c r="XFA1124" s="306"/>
    </row>
    <row r="1125" spans="1:44 16381:16381" s="307" customFormat="1" ht="12" customHeight="1" x14ac:dyDescent="0.15">
      <c r="A1125" s="63" t="s">
        <v>1181</v>
      </c>
      <c r="B1125" s="64" t="s">
        <v>2002</v>
      </c>
      <c r="C1125" s="385">
        <v>0</v>
      </c>
      <c r="D1125" s="386">
        <v>0</v>
      </c>
      <c r="E1125" s="387">
        <v>0</v>
      </c>
      <c r="F1125" s="387">
        <v>0</v>
      </c>
      <c r="G1125" s="387">
        <v>0</v>
      </c>
      <c r="H1125" s="407"/>
      <c r="I1125" s="407"/>
      <c r="J1125" s="407"/>
      <c r="K1125" s="407"/>
      <c r="L1125" s="407"/>
      <c r="M1125" s="407"/>
      <c r="N1125" s="407"/>
      <c r="O1125" s="407"/>
      <c r="P1125" s="407"/>
      <c r="Q1125" s="407"/>
      <c r="R1125" s="407"/>
      <c r="S1125" s="407"/>
      <c r="T1125" s="407"/>
      <c r="U1125" s="407"/>
      <c r="V1125" s="407"/>
      <c r="W1125" s="407"/>
      <c r="X1125" s="407"/>
      <c r="Y1125" s="407"/>
      <c r="Z1125" s="407"/>
      <c r="AA1125" s="387">
        <v>0</v>
      </c>
      <c r="AB1125" s="387">
        <v>0</v>
      </c>
      <c r="AC1125" s="387">
        <v>0</v>
      </c>
      <c r="AD1125" s="387">
        <v>0</v>
      </c>
      <c r="AE1125" s="387">
        <v>0</v>
      </c>
      <c r="AF1125" s="387">
        <v>0</v>
      </c>
      <c r="AG1125" s="387">
        <v>0</v>
      </c>
      <c r="AH1125" s="387">
        <v>0</v>
      </c>
      <c r="AI1125" s="387">
        <v>0</v>
      </c>
      <c r="AJ1125" s="387">
        <v>0</v>
      </c>
      <c r="AK1125" s="442"/>
      <c r="AL1125" s="443"/>
      <c r="AM1125" s="56" t="s">
        <v>537</v>
      </c>
      <c r="AN1125" s="56"/>
      <c r="AO1125" s="56"/>
      <c r="AP1125" s="56"/>
      <c r="AQ1125" s="56"/>
      <c r="AR1125" s="306"/>
      <c r="XFA1125" s="306"/>
    </row>
    <row r="1126" spans="1:44 16381:16381" s="307" customFormat="1" ht="12" customHeight="1" x14ac:dyDescent="0.15">
      <c r="A1126" s="63" t="s">
        <v>1182</v>
      </c>
      <c r="B1126" s="64" t="s">
        <v>2003</v>
      </c>
      <c r="C1126" s="385">
        <v>2</v>
      </c>
      <c r="D1126" s="386">
        <v>2</v>
      </c>
      <c r="E1126" s="387">
        <v>2</v>
      </c>
      <c r="F1126" s="387">
        <v>0</v>
      </c>
      <c r="G1126" s="387">
        <v>0</v>
      </c>
      <c r="H1126" s="407"/>
      <c r="I1126" s="407"/>
      <c r="J1126" s="407"/>
      <c r="K1126" s="407"/>
      <c r="L1126" s="407"/>
      <c r="M1126" s="407"/>
      <c r="N1126" s="407"/>
      <c r="O1126" s="407"/>
      <c r="P1126" s="407"/>
      <c r="Q1126" s="407"/>
      <c r="R1126" s="407"/>
      <c r="S1126" s="407"/>
      <c r="T1126" s="407"/>
      <c r="U1126" s="407"/>
      <c r="V1126" s="407"/>
      <c r="W1126" s="407"/>
      <c r="X1126" s="407"/>
      <c r="Y1126" s="407"/>
      <c r="Z1126" s="407"/>
      <c r="AA1126" s="387">
        <v>0</v>
      </c>
      <c r="AB1126" s="387">
        <v>2</v>
      </c>
      <c r="AC1126" s="387">
        <v>0</v>
      </c>
      <c r="AD1126" s="387">
        <v>0</v>
      </c>
      <c r="AE1126" s="387">
        <v>0</v>
      </c>
      <c r="AF1126" s="387">
        <v>0</v>
      </c>
      <c r="AG1126" s="387">
        <v>0</v>
      </c>
      <c r="AH1126" s="387">
        <v>0</v>
      </c>
      <c r="AI1126" s="387">
        <v>0</v>
      </c>
      <c r="AJ1126" s="387">
        <v>0</v>
      </c>
      <c r="AK1126" s="442"/>
      <c r="AL1126" s="443"/>
      <c r="AM1126" s="56" t="s">
        <v>537</v>
      </c>
      <c r="AN1126" s="56"/>
      <c r="AO1126" s="56"/>
      <c r="AP1126" s="56"/>
      <c r="AQ1126" s="56"/>
      <c r="AR1126" s="306"/>
      <c r="XFA1126" s="306"/>
    </row>
    <row r="1127" spans="1:44 16381:16381" s="307" customFormat="1" ht="12" customHeight="1" x14ac:dyDescent="0.15">
      <c r="A1127" s="63" t="s">
        <v>1183</v>
      </c>
      <c r="B1127" s="64" t="s">
        <v>2004</v>
      </c>
      <c r="C1127" s="385">
        <v>2</v>
      </c>
      <c r="D1127" s="386">
        <v>2</v>
      </c>
      <c r="E1127" s="387">
        <v>2</v>
      </c>
      <c r="F1127" s="387">
        <v>0</v>
      </c>
      <c r="G1127" s="387">
        <v>0</v>
      </c>
      <c r="H1127" s="407"/>
      <c r="I1127" s="407"/>
      <c r="J1127" s="407"/>
      <c r="K1127" s="407"/>
      <c r="L1127" s="407"/>
      <c r="M1127" s="407"/>
      <c r="N1127" s="407"/>
      <c r="O1127" s="407"/>
      <c r="P1127" s="407"/>
      <c r="Q1127" s="407"/>
      <c r="R1127" s="407"/>
      <c r="S1127" s="407"/>
      <c r="T1127" s="407"/>
      <c r="U1127" s="407"/>
      <c r="V1127" s="407"/>
      <c r="W1127" s="407"/>
      <c r="X1127" s="407"/>
      <c r="Y1127" s="407"/>
      <c r="Z1127" s="407"/>
      <c r="AA1127" s="387">
        <v>0</v>
      </c>
      <c r="AB1127" s="387">
        <v>2</v>
      </c>
      <c r="AC1127" s="387">
        <v>0</v>
      </c>
      <c r="AD1127" s="387">
        <v>0</v>
      </c>
      <c r="AE1127" s="387">
        <v>0</v>
      </c>
      <c r="AF1127" s="387">
        <v>0</v>
      </c>
      <c r="AG1127" s="387">
        <v>0</v>
      </c>
      <c r="AH1127" s="387">
        <v>0</v>
      </c>
      <c r="AI1127" s="387">
        <v>0</v>
      </c>
      <c r="AJ1127" s="387">
        <v>0</v>
      </c>
      <c r="AK1127" s="442"/>
      <c r="AL1127" s="443"/>
      <c r="AM1127" s="56" t="s">
        <v>537</v>
      </c>
      <c r="AN1127" s="56"/>
      <c r="AO1127" s="56"/>
      <c r="AP1127" s="56"/>
      <c r="AQ1127" s="56"/>
      <c r="AR1127" s="306"/>
      <c r="XFA1127" s="306"/>
    </row>
    <row r="1128" spans="1:44 16381:16381" s="307" customFormat="1" ht="12" customHeight="1" x14ac:dyDescent="0.15">
      <c r="A1128" s="63" t="s">
        <v>1184</v>
      </c>
      <c r="B1128" s="64" t="s">
        <v>2005</v>
      </c>
      <c r="C1128" s="385">
        <v>0</v>
      </c>
      <c r="D1128" s="386">
        <v>0</v>
      </c>
      <c r="E1128" s="387">
        <v>0</v>
      </c>
      <c r="F1128" s="387">
        <v>0</v>
      </c>
      <c r="G1128" s="387">
        <v>0</v>
      </c>
      <c r="H1128" s="407"/>
      <c r="I1128" s="407"/>
      <c r="J1128" s="407"/>
      <c r="K1128" s="407"/>
      <c r="L1128" s="407"/>
      <c r="M1128" s="407"/>
      <c r="N1128" s="407"/>
      <c r="O1128" s="407"/>
      <c r="P1128" s="407"/>
      <c r="Q1128" s="407"/>
      <c r="R1128" s="407"/>
      <c r="S1128" s="407"/>
      <c r="T1128" s="407"/>
      <c r="U1128" s="407"/>
      <c r="V1128" s="407"/>
      <c r="W1128" s="407"/>
      <c r="X1128" s="407"/>
      <c r="Y1128" s="407"/>
      <c r="Z1128" s="407"/>
      <c r="AA1128" s="387">
        <v>0</v>
      </c>
      <c r="AB1128" s="387">
        <v>0</v>
      </c>
      <c r="AC1128" s="387">
        <v>0</v>
      </c>
      <c r="AD1128" s="387">
        <v>0</v>
      </c>
      <c r="AE1128" s="387">
        <v>0</v>
      </c>
      <c r="AF1128" s="387">
        <v>0</v>
      </c>
      <c r="AG1128" s="387">
        <v>0</v>
      </c>
      <c r="AH1128" s="387">
        <v>0</v>
      </c>
      <c r="AI1128" s="387">
        <v>0</v>
      </c>
      <c r="AJ1128" s="387">
        <v>0</v>
      </c>
      <c r="AK1128" s="442"/>
      <c r="AL1128" s="443"/>
      <c r="AM1128" s="56" t="s">
        <v>537</v>
      </c>
      <c r="AN1128" s="56"/>
      <c r="AO1128" s="56"/>
      <c r="AP1128" s="56"/>
      <c r="AQ1128" s="56"/>
      <c r="AR1128" s="306"/>
      <c r="XFA1128" s="306"/>
    </row>
    <row r="1129" spans="1:44 16381:16381" s="307" customFormat="1" ht="12" customHeight="1" x14ac:dyDescent="0.15">
      <c r="A1129" s="63" t="s">
        <v>1185</v>
      </c>
      <c r="B1129" s="64" t="s">
        <v>2006</v>
      </c>
      <c r="C1129" s="385">
        <v>112</v>
      </c>
      <c r="D1129" s="386">
        <v>112</v>
      </c>
      <c r="E1129" s="387">
        <v>112</v>
      </c>
      <c r="F1129" s="387">
        <v>0</v>
      </c>
      <c r="G1129" s="387">
        <v>0</v>
      </c>
      <c r="H1129" s="407"/>
      <c r="I1129" s="407"/>
      <c r="J1129" s="407"/>
      <c r="K1129" s="407"/>
      <c r="L1129" s="407"/>
      <c r="M1129" s="407"/>
      <c r="N1129" s="407"/>
      <c r="O1129" s="407"/>
      <c r="P1129" s="407"/>
      <c r="Q1129" s="407"/>
      <c r="R1129" s="407"/>
      <c r="S1129" s="407"/>
      <c r="T1129" s="407"/>
      <c r="U1129" s="407"/>
      <c r="V1129" s="407"/>
      <c r="W1129" s="407"/>
      <c r="X1129" s="407"/>
      <c r="Y1129" s="407"/>
      <c r="Z1129" s="407"/>
      <c r="AA1129" s="387">
        <v>0</v>
      </c>
      <c r="AB1129" s="387">
        <v>112</v>
      </c>
      <c r="AC1129" s="387">
        <v>0</v>
      </c>
      <c r="AD1129" s="387">
        <v>0</v>
      </c>
      <c r="AE1129" s="387">
        <v>0</v>
      </c>
      <c r="AF1129" s="387">
        <v>0</v>
      </c>
      <c r="AG1129" s="387">
        <v>0</v>
      </c>
      <c r="AH1129" s="387">
        <v>0</v>
      </c>
      <c r="AI1129" s="387">
        <v>0</v>
      </c>
      <c r="AJ1129" s="387">
        <v>0</v>
      </c>
      <c r="AK1129" s="442"/>
      <c r="AL1129" s="443"/>
      <c r="AM1129" s="56" t="s">
        <v>537</v>
      </c>
      <c r="AN1129" s="56"/>
      <c r="AO1129" s="56"/>
      <c r="AP1129" s="56"/>
      <c r="AQ1129" s="56"/>
      <c r="AR1129" s="306"/>
      <c r="XFA1129" s="306"/>
    </row>
    <row r="1130" spans="1:44 16381:16381" s="307" customFormat="1" ht="21" x14ac:dyDescent="0.15">
      <c r="A1130" s="63" t="s">
        <v>1186</v>
      </c>
      <c r="B1130" s="64" t="s">
        <v>2007</v>
      </c>
      <c r="C1130" s="385">
        <v>8</v>
      </c>
      <c r="D1130" s="386">
        <v>8</v>
      </c>
      <c r="E1130" s="387">
        <v>8</v>
      </c>
      <c r="F1130" s="387">
        <v>0</v>
      </c>
      <c r="G1130" s="387">
        <v>0</v>
      </c>
      <c r="H1130" s="407"/>
      <c r="I1130" s="407"/>
      <c r="J1130" s="407"/>
      <c r="K1130" s="407"/>
      <c r="L1130" s="407"/>
      <c r="M1130" s="407"/>
      <c r="N1130" s="407"/>
      <c r="O1130" s="407"/>
      <c r="P1130" s="407"/>
      <c r="Q1130" s="407"/>
      <c r="R1130" s="407"/>
      <c r="S1130" s="407"/>
      <c r="T1130" s="407"/>
      <c r="U1130" s="407"/>
      <c r="V1130" s="407"/>
      <c r="W1130" s="407"/>
      <c r="X1130" s="407"/>
      <c r="Y1130" s="407"/>
      <c r="Z1130" s="407"/>
      <c r="AA1130" s="387">
        <v>0</v>
      </c>
      <c r="AB1130" s="387">
        <v>8</v>
      </c>
      <c r="AC1130" s="387">
        <v>0</v>
      </c>
      <c r="AD1130" s="387">
        <v>0</v>
      </c>
      <c r="AE1130" s="387">
        <v>0</v>
      </c>
      <c r="AF1130" s="387">
        <v>0</v>
      </c>
      <c r="AG1130" s="387">
        <v>0</v>
      </c>
      <c r="AH1130" s="387">
        <v>0</v>
      </c>
      <c r="AI1130" s="387">
        <v>0</v>
      </c>
      <c r="AJ1130" s="387">
        <v>0</v>
      </c>
      <c r="AK1130" s="442"/>
      <c r="AL1130" s="443"/>
      <c r="AM1130" s="56" t="s">
        <v>537</v>
      </c>
      <c r="AN1130" s="56"/>
      <c r="AO1130" s="56"/>
      <c r="AP1130" s="56"/>
      <c r="AQ1130" s="56"/>
      <c r="AR1130" s="306"/>
      <c r="XFA1130" s="306"/>
    </row>
    <row r="1131" spans="1:44 16381:16381" s="307" customFormat="1" ht="14.1" customHeight="1" x14ac:dyDescent="0.15">
      <c r="A1131" s="63" t="s">
        <v>1187</v>
      </c>
      <c r="B1131" s="71" t="s">
        <v>6121</v>
      </c>
      <c r="C1131" s="385">
        <v>0</v>
      </c>
      <c r="D1131" s="386">
        <v>0</v>
      </c>
      <c r="E1131" s="387">
        <v>0</v>
      </c>
      <c r="F1131" s="387">
        <v>0</v>
      </c>
      <c r="G1131" s="387">
        <v>0</v>
      </c>
      <c r="H1131" s="407"/>
      <c r="I1131" s="407"/>
      <c r="J1131" s="407"/>
      <c r="K1131" s="407"/>
      <c r="L1131" s="407"/>
      <c r="M1131" s="407"/>
      <c r="N1131" s="407"/>
      <c r="O1131" s="407"/>
      <c r="P1131" s="407"/>
      <c r="Q1131" s="407"/>
      <c r="R1131" s="407"/>
      <c r="S1131" s="407"/>
      <c r="T1131" s="407"/>
      <c r="U1131" s="407"/>
      <c r="V1131" s="407"/>
      <c r="W1131" s="407"/>
      <c r="X1131" s="407"/>
      <c r="Y1131" s="407"/>
      <c r="Z1131" s="407"/>
      <c r="AA1131" s="387">
        <v>0</v>
      </c>
      <c r="AB1131" s="387">
        <v>0</v>
      </c>
      <c r="AC1131" s="387">
        <v>0</v>
      </c>
      <c r="AD1131" s="387">
        <v>0</v>
      </c>
      <c r="AE1131" s="387">
        <v>0</v>
      </c>
      <c r="AF1131" s="387">
        <v>0</v>
      </c>
      <c r="AG1131" s="387">
        <v>0</v>
      </c>
      <c r="AH1131" s="387">
        <v>0</v>
      </c>
      <c r="AI1131" s="387">
        <v>0</v>
      </c>
      <c r="AJ1131" s="387">
        <v>0</v>
      </c>
      <c r="AK1131" s="442"/>
      <c r="AL1131" s="443"/>
      <c r="AM1131" s="56" t="s">
        <v>537</v>
      </c>
      <c r="AN1131" s="56"/>
      <c r="AO1131" s="56"/>
      <c r="AP1131" s="56"/>
      <c r="AQ1131" s="56"/>
      <c r="AR1131" s="306"/>
      <c r="XFA1131" s="306"/>
    </row>
    <row r="1132" spans="1:44 16381:16381" s="307" customFormat="1" ht="14.1" customHeight="1" x14ac:dyDescent="0.15">
      <c r="A1132" s="63" t="s">
        <v>1188</v>
      </c>
      <c r="B1132" s="64" t="s">
        <v>2008</v>
      </c>
      <c r="C1132" s="385">
        <v>0</v>
      </c>
      <c r="D1132" s="386">
        <v>0</v>
      </c>
      <c r="E1132" s="387">
        <v>0</v>
      </c>
      <c r="F1132" s="387">
        <v>0</v>
      </c>
      <c r="G1132" s="387">
        <v>0</v>
      </c>
      <c r="H1132" s="407"/>
      <c r="I1132" s="407"/>
      <c r="J1132" s="407"/>
      <c r="K1132" s="407"/>
      <c r="L1132" s="407"/>
      <c r="M1132" s="407"/>
      <c r="N1132" s="407"/>
      <c r="O1132" s="407"/>
      <c r="P1132" s="407"/>
      <c r="Q1132" s="407"/>
      <c r="R1132" s="407"/>
      <c r="S1132" s="407"/>
      <c r="T1132" s="407"/>
      <c r="U1132" s="407"/>
      <c r="V1132" s="407"/>
      <c r="W1132" s="407"/>
      <c r="X1132" s="407"/>
      <c r="Y1132" s="407"/>
      <c r="Z1132" s="407"/>
      <c r="AA1132" s="387">
        <v>0</v>
      </c>
      <c r="AB1132" s="387">
        <v>0</v>
      </c>
      <c r="AC1132" s="387">
        <v>0</v>
      </c>
      <c r="AD1132" s="387">
        <v>0</v>
      </c>
      <c r="AE1132" s="387">
        <v>0</v>
      </c>
      <c r="AF1132" s="387">
        <v>0</v>
      </c>
      <c r="AG1132" s="387">
        <v>0</v>
      </c>
      <c r="AH1132" s="387">
        <v>0</v>
      </c>
      <c r="AI1132" s="387">
        <v>0</v>
      </c>
      <c r="AJ1132" s="387">
        <v>0</v>
      </c>
      <c r="AK1132" s="442"/>
      <c r="AL1132" s="443"/>
      <c r="AM1132" s="56" t="s">
        <v>537</v>
      </c>
      <c r="AN1132" s="56"/>
      <c r="AO1132" s="56"/>
      <c r="AP1132" s="56"/>
      <c r="AQ1132" s="56"/>
      <c r="AR1132" s="306"/>
      <c r="XFA1132" s="306"/>
    </row>
    <row r="1133" spans="1:44 16381:16381" s="307" customFormat="1" ht="14.1" customHeight="1" x14ac:dyDescent="0.15">
      <c r="A1133" s="63" t="s">
        <v>1189</v>
      </c>
      <c r="B1133" s="64" t="s">
        <v>2009</v>
      </c>
      <c r="C1133" s="385">
        <v>41</v>
      </c>
      <c r="D1133" s="386">
        <v>41</v>
      </c>
      <c r="E1133" s="387">
        <v>41</v>
      </c>
      <c r="F1133" s="387">
        <v>0</v>
      </c>
      <c r="G1133" s="387">
        <v>0</v>
      </c>
      <c r="H1133" s="407"/>
      <c r="I1133" s="407"/>
      <c r="J1133" s="407"/>
      <c r="K1133" s="407"/>
      <c r="L1133" s="407"/>
      <c r="M1133" s="407"/>
      <c r="N1133" s="407"/>
      <c r="O1133" s="407"/>
      <c r="P1133" s="407"/>
      <c r="Q1133" s="407"/>
      <c r="R1133" s="407"/>
      <c r="S1133" s="407"/>
      <c r="T1133" s="407"/>
      <c r="U1133" s="407"/>
      <c r="V1133" s="407"/>
      <c r="W1133" s="407"/>
      <c r="X1133" s="407"/>
      <c r="Y1133" s="407"/>
      <c r="Z1133" s="407"/>
      <c r="AA1133" s="387">
        <v>0</v>
      </c>
      <c r="AB1133" s="387">
        <v>41</v>
      </c>
      <c r="AC1133" s="387">
        <v>0</v>
      </c>
      <c r="AD1133" s="387">
        <v>0</v>
      </c>
      <c r="AE1133" s="387">
        <v>0</v>
      </c>
      <c r="AF1133" s="387">
        <v>0</v>
      </c>
      <c r="AG1133" s="387">
        <v>0</v>
      </c>
      <c r="AH1133" s="387">
        <v>0</v>
      </c>
      <c r="AI1133" s="387">
        <v>0</v>
      </c>
      <c r="AJ1133" s="387">
        <v>0</v>
      </c>
      <c r="AK1133" s="442"/>
      <c r="AL1133" s="443"/>
      <c r="AM1133" s="56" t="s">
        <v>537</v>
      </c>
      <c r="AN1133" s="56"/>
      <c r="AO1133" s="56"/>
      <c r="AP1133" s="56"/>
      <c r="AQ1133" s="56"/>
      <c r="AR1133" s="306"/>
      <c r="XFA1133" s="306"/>
    </row>
    <row r="1134" spans="1:44 16381:16381" s="307" customFormat="1" ht="14.1" customHeight="1" x14ac:dyDescent="0.15">
      <c r="A1134" s="63" t="s">
        <v>1190</v>
      </c>
      <c r="B1134" s="64" t="s">
        <v>2010</v>
      </c>
      <c r="C1134" s="385">
        <v>0</v>
      </c>
      <c r="D1134" s="386">
        <v>0</v>
      </c>
      <c r="E1134" s="387">
        <v>0</v>
      </c>
      <c r="F1134" s="387">
        <v>0</v>
      </c>
      <c r="G1134" s="387">
        <v>0</v>
      </c>
      <c r="H1134" s="407"/>
      <c r="I1134" s="407"/>
      <c r="J1134" s="407"/>
      <c r="K1134" s="407"/>
      <c r="L1134" s="407"/>
      <c r="M1134" s="407"/>
      <c r="N1134" s="407"/>
      <c r="O1134" s="407"/>
      <c r="P1134" s="407"/>
      <c r="Q1134" s="407"/>
      <c r="R1134" s="407"/>
      <c r="S1134" s="407"/>
      <c r="T1134" s="407"/>
      <c r="U1134" s="407"/>
      <c r="V1134" s="407"/>
      <c r="W1134" s="407"/>
      <c r="X1134" s="407"/>
      <c r="Y1134" s="407"/>
      <c r="Z1134" s="407"/>
      <c r="AA1134" s="387">
        <v>0</v>
      </c>
      <c r="AB1134" s="387">
        <v>0</v>
      </c>
      <c r="AC1134" s="387">
        <v>0</v>
      </c>
      <c r="AD1134" s="387">
        <v>0</v>
      </c>
      <c r="AE1134" s="387">
        <v>0</v>
      </c>
      <c r="AF1134" s="387">
        <v>0</v>
      </c>
      <c r="AG1134" s="387">
        <v>0</v>
      </c>
      <c r="AH1134" s="387">
        <v>0</v>
      </c>
      <c r="AI1134" s="387">
        <v>0</v>
      </c>
      <c r="AJ1134" s="387">
        <v>0</v>
      </c>
      <c r="AK1134" s="442"/>
      <c r="AL1134" s="443"/>
      <c r="AM1134" s="56" t="s">
        <v>537</v>
      </c>
      <c r="AN1134" s="56"/>
      <c r="AO1134" s="56"/>
      <c r="AP1134" s="56"/>
      <c r="AQ1134" s="56"/>
      <c r="AR1134" s="306"/>
      <c r="XFA1134" s="306"/>
    </row>
    <row r="1135" spans="1:44 16381:16381" s="307" customFormat="1" ht="21" x14ac:dyDescent="0.15">
      <c r="A1135" s="63" t="s">
        <v>1191</v>
      </c>
      <c r="B1135" s="64" t="s">
        <v>2467</v>
      </c>
      <c r="C1135" s="385">
        <v>14049</v>
      </c>
      <c r="D1135" s="386">
        <v>14049</v>
      </c>
      <c r="E1135" s="387">
        <v>14049</v>
      </c>
      <c r="F1135" s="387">
        <v>0</v>
      </c>
      <c r="G1135" s="387">
        <v>0</v>
      </c>
      <c r="H1135" s="407"/>
      <c r="I1135" s="407"/>
      <c r="J1135" s="407"/>
      <c r="K1135" s="407"/>
      <c r="L1135" s="407"/>
      <c r="M1135" s="407"/>
      <c r="N1135" s="407"/>
      <c r="O1135" s="407"/>
      <c r="P1135" s="407"/>
      <c r="Q1135" s="407"/>
      <c r="R1135" s="407"/>
      <c r="S1135" s="407"/>
      <c r="T1135" s="407"/>
      <c r="U1135" s="407"/>
      <c r="V1135" s="407"/>
      <c r="W1135" s="407"/>
      <c r="X1135" s="407"/>
      <c r="Y1135" s="407"/>
      <c r="Z1135" s="407"/>
      <c r="AA1135" s="387">
        <v>14023</v>
      </c>
      <c r="AB1135" s="387">
        <v>26</v>
      </c>
      <c r="AC1135" s="387">
        <v>0</v>
      </c>
      <c r="AD1135" s="387">
        <v>0</v>
      </c>
      <c r="AE1135" s="387">
        <v>0</v>
      </c>
      <c r="AF1135" s="387">
        <v>0</v>
      </c>
      <c r="AG1135" s="387">
        <v>0</v>
      </c>
      <c r="AH1135" s="387">
        <v>0</v>
      </c>
      <c r="AI1135" s="387">
        <v>0</v>
      </c>
      <c r="AJ1135" s="387">
        <v>0</v>
      </c>
      <c r="AK1135" s="442"/>
      <c r="AL1135" s="443"/>
      <c r="AM1135" s="56" t="s">
        <v>537</v>
      </c>
      <c r="AN1135" s="56"/>
      <c r="AO1135" s="56"/>
      <c r="AP1135" s="56"/>
      <c r="AQ1135" s="56"/>
      <c r="AR1135" s="306"/>
      <c r="XFA1135" s="306"/>
    </row>
    <row r="1136" spans="1:44 16381:16381" s="307" customFormat="1" ht="12" customHeight="1" x14ac:dyDescent="0.15">
      <c r="A1136" s="63" t="s">
        <v>1192</v>
      </c>
      <c r="B1136" s="64" t="s">
        <v>2120</v>
      </c>
      <c r="C1136" s="385">
        <v>0</v>
      </c>
      <c r="D1136" s="386">
        <v>0</v>
      </c>
      <c r="E1136" s="387">
        <v>0</v>
      </c>
      <c r="F1136" s="387">
        <v>0</v>
      </c>
      <c r="G1136" s="387">
        <v>0</v>
      </c>
      <c r="H1136" s="407"/>
      <c r="I1136" s="407"/>
      <c r="J1136" s="407"/>
      <c r="K1136" s="407"/>
      <c r="L1136" s="407"/>
      <c r="M1136" s="407"/>
      <c r="N1136" s="407"/>
      <c r="O1136" s="407"/>
      <c r="P1136" s="407"/>
      <c r="Q1136" s="407"/>
      <c r="R1136" s="407"/>
      <c r="S1136" s="407"/>
      <c r="T1136" s="407"/>
      <c r="U1136" s="407"/>
      <c r="V1136" s="407"/>
      <c r="W1136" s="407"/>
      <c r="X1136" s="407"/>
      <c r="Y1136" s="407"/>
      <c r="Z1136" s="407"/>
      <c r="AA1136" s="387">
        <v>0</v>
      </c>
      <c r="AB1136" s="387">
        <v>0</v>
      </c>
      <c r="AC1136" s="387">
        <v>0</v>
      </c>
      <c r="AD1136" s="387">
        <v>0</v>
      </c>
      <c r="AE1136" s="387">
        <v>0</v>
      </c>
      <c r="AF1136" s="387">
        <v>0</v>
      </c>
      <c r="AG1136" s="387">
        <v>0</v>
      </c>
      <c r="AH1136" s="387">
        <v>0</v>
      </c>
      <c r="AI1136" s="387">
        <v>0</v>
      </c>
      <c r="AJ1136" s="387">
        <v>0</v>
      </c>
      <c r="AK1136" s="442"/>
      <c r="AL1136" s="443"/>
      <c r="AM1136" s="56" t="s">
        <v>537</v>
      </c>
      <c r="AN1136" s="56"/>
      <c r="AO1136" s="56"/>
      <c r="AP1136" s="56"/>
      <c r="AQ1136" s="56"/>
      <c r="AR1136" s="306"/>
      <c r="XFA1136" s="306"/>
    </row>
    <row r="1137" spans="1:44 16381:16381" s="307" customFormat="1" ht="12" customHeight="1" x14ac:dyDescent="0.15">
      <c r="A1137" s="63" t="s">
        <v>1193</v>
      </c>
      <c r="B1137" s="64" t="s">
        <v>2011</v>
      </c>
      <c r="C1137" s="385">
        <v>1588</v>
      </c>
      <c r="D1137" s="386">
        <v>1588</v>
      </c>
      <c r="E1137" s="387">
        <v>1588</v>
      </c>
      <c r="F1137" s="387">
        <v>0</v>
      </c>
      <c r="G1137" s="387">
        <v>0</v>
      </c>
      <c r="H1137" s="407"/>
      <c r="I1137" s="407"/>
      <c r="J1137" s="407"/>
      <c r="K1137" s="407"/>
      <c r="L1137" s="407"/>
      <c r="M1137" s="407"/>
      <c r="N1137" s="407"/>
      <c r="O1137" s="407"/>
      <c r="P1137" s="407"/>
      <c r="Q1137" s="407"/>
      <c r="R1137" s="407"/>
      <c r="S1137" s="407"/>
      <c r="T1137" s="407"/>
      <c r="U1137" s="407"/>
      <c r="V1137" s="407"/>
      <c r="W1137" s="407"/>
      <c r="X1137" s="407"/>
      <c r="Y1137" s="407"/>
      <c r="Z1137" s="407"/>
      <c r="AA1137" s="387">
        <v>0</v>
      </c>
      <c r="AB1137" s="387">
        <v>1588</v>
      </c>
      <c r="AC1137" s="387">
        <v>0</v>
      </c>
      <c r="AD1137" s="387">
        <v>0</v>
      </c>
      <c r="AE1137" s="387">
        <v>0</v>
      </c>
      <c r="AF1137" s="387">
        <v>0</v>
      </c>
      <c r="AG1137" s="387">
        <v>0</v>
      </c>
      <c r="AH1137" s="387">
        <v>0</v>
      </c>
      <c r="AI1137" s="387">
        <v>0</v>
      </c>
      <c r="AJ1137" s="387">
        <v>0</v>
      </c>
      <c r="AK1137" s="442"/>
      <c r="AL1137" s="443"/>
      <c r="AM1137" s="56" t="s">
        <v>537</v>
      </c>
      <c r="AN1137" s="56"/>
      <c r="AO1137" s="56"/>
      <c r="AP1137" s="56"/>
      <c r="AQ1137" s="56"/>
      <c r="AR1137" s="306"/>
      <c r="XFA1137" s="306"/>
    </row>
    <row r="1138" spans="1:44 16381:16381" s="307" customFormat="1" ht="16.5" customHeight="1" x14ac:dyDescent="0.15">
      <c r="A1138" s="63" t="s">
        <v>1194</v>
      </c>
      <c r="B1138" s="64" t="s">
        <v>2012</v>
      </c>
      <c r="C1138" s="385">
        <v>0</v>
      </c>
      <c r="D1138" s="386">
        <v>0</v>
      </c>
      <c r="E1138" s="387">
        <v>0</v>
      </c>
      <c r="F1138" s="387">
        <v>0</v>
      </c>
      <c r="G1138" s="387">
        <v>0</v>
      </c>
      <c r="H1138" s="407"/>
      <c r="I1138" s="407"/>
      <c r="J1138" s="407"/>
      <c r="K1138" s="407"/>
      <c r="L1138" s="407"/>
      <c r="M1138" s="407"/>
      <c r="N1138" s="407"/>
      <c r="O1138" s="407"/>
      <c r="P1138" s="407"/>
      <c r="Q1138" s="407"/>
      <c r="R1138" s="407"/>
      <c r="S1138" s="407"/>
      <c r="T1138" s="407"/>
      <c r="U1138" s="407"/>
      <c r="V1138" s="407"/>
      <c r="W1138" s="407"/>
      <c r="X1138" s="407"/>
      <c r="Y1138" s="407"/>
      <c r="Z1138" s="407"/>
      <c r="AA1138" s="387">
        <v>0</v>
      </c>
      <c r="AB1138" s="387">
        <v>0</v>
      </c>
      <c r="AC1138" s="387">
        <v>0</v>
      </c>
      <c r="AD1138" s="387">
        <v>0</v>
      </c>
      <c r="AE1138" s="387">
        <v>0</v>
      </c>
      <c r="AF1138" s="387">
        <v>0</v>
      </c>
      <c r="AG1138" s="387">
        <v>0</v>
      </c>
      <c r="AH1138" s="387">
        <v>0</v>
      </c>
      <c r="AI1138" s="387">
        <v>0</v>
      </c>
      <c r="AJ1138" s="387">
        <v>0</v>
      </c>
      <c r="AK1138" s="442"/>
      <c r="AL1138" s="443"/>
      <c r="AM1138" s="56" t="s">
        <v>537</v>
      </c>
      <c r="AN1138" s="56"/>
      <c r="AO1138" s="56"/>
      <c r="AP1138" s="56"/>
      <c r="AQ1138" s="56"/>
      <c r="AR1138" s="306"/>
      <c r="XFA1138" s="306"/>
    </row>
    <row r="1139" spans="1:44 16381:16381" s="307" customFormat="1" ht="14.1" customHeight="1" x14ac:dyDescent="0.15">
      <c r="A1139" s="63" t="s">
        <v>1195</v>
      </c>
      <c r="B1139" s="64" t="s">
        <v>2013</v>
      </c>
      <c r="C1139" s="385">
        <v>0</v>
      </c>
      <c r="D1139" s="386">
        <v>0</v>
      </c>
      <c r="E1139" s="387">
        <v>0</v>
      </c>
      <c r="F1139" s="387">
        <v>0</v>
      </c>
      <c r="G1139" s="387">
        <v>0</v>
      </c>
      <c r="H1139" s="407"/>
      <c r="I1139" s="407"/>
      <c r="J1139" s="407"/>
      <c r="K1139" s="407"/>
      <c r="L1139" s="407"/>
      <c r="M1139" s="407"/>
      <c r="N1139" s="407"/>
      <c r="O1139" s="407"/>
      <c r="P1139" s="407"/>
      <c r="Q1139" s="407"/>
      <c r="R1139" s="407"/>
      <c r="S1139" s="407"/>
      <c r="T1139" s="407"/>
      <c r="U1139" s="407"/>
      <c r="V1139" s="407"/>
      <c r="W1139" s="407"/>
      <c r="X1139" s="407"/>
      <c r="Y1139" s="407"/>
      <c r="Z1139" s="407"/>
      <c r="AA1139" s="387">
        <v>0</v>
      </c>
      <c r="AB1139" s="387">
        <v>0</v>
      </c>
      <c r="AC1139" s="387">
        <v>0</v>
      </c>
      <c r="AD1139" s="387">
        <v>0</v>
      </c>
      <c r="AE1139" s="387">
        <v>0</v>
      </c>
      <c r="AF1139" s="387">
        <v>0</v>
      </c>
      <c r="AG1139" s="387">
        <v>0</v>
      </c>
      <c r="AH1139" s="387">
        <v>0</v>
      </c>
      <c r="AI1139" s="387">
        <v>0</v>
      </c>
      <c r="AJ1139" s="387">
        <v>0</v>
      </c>
      <c r="AK1139" s="442"/>
      <c r="AL1139" s="443"/>
      <c r="AM1139" s="56" t="s">
        <v>537</v>
      </c>
      <c r="AN1139" s="56"/>
      <c r="AO1139" s="56"/>
      <c r="AP1139" s="56"/>
      <c r="AQ1139" s="56"/>
      <c r="AR1139" s="306"/>
      <c r="XFA1139" s="306"/>
    </row>
    <row r="1140" spans="1:44 16381:16381" s="307" customFormat="1" ht="14.1" customHeight="1" x14ac:dyDescent="0.15">
      <c r="A1140" s="63" t="s">
        <v>1196</v>
      </c>
      <c r="B1140" s="64" t="s">
        <v>2014</v>
      </c>
      <c r="C1140" s="385">
        <v>2</v>
      </c>
      <c r="D1140" s="386">
        <v>2</v>
      </c>
      <c r="E1140" s="387">
        <v>2</v>
      </c>
      <c r="F1140" s="387">
        <v>0</v>
      </c>
      <c r="G1140" s="387">
        <v>0</v>
      </c>
      <c r="H1140" s="407"/>
      <c r="I1140" s="407"/>
      <c r="J1140" s="407"/>
      <c r="K1140" s="407"/>
      <c r="L1140" s="407"/>
      <c r="M1140" s="407"/>
      <c r="N1140" s="407"/>
      <c r="O1140" s="407"/>
      <c r="P1140" s="407"/>
      <c r="Q1140" s="407"/>
      <c r="R1140" s="407"/>
      <c r="S1140" s="407"/>
      <c r="T1140" s="407"/>
      <c r="U1140" s="407"/>
      <c r="V1140" s="407"/>
      <c r="W1140" s="407"/>
      <c r="X1140" s="407"/>
      <c r="Y1140" s="407"/>
      <c r="Z1140" s="407"/>
      <c r="AA1140" s="387">
        <v>0</v>
      </c>
      <c r="AB1140" s="387">
        <v>2</v>
      </c>
      <c r="AC1140" s="387">
        <v>0</v>
      </c>
      <c r="AD1140" s="387">
        <v>0</v>
      </c>
      <c r="AE1140" s="387">
        <v>0</v>
      </c>
      <c r="AF1140" s="387">
        <v>0</v>
      </c>
      <c r="AG1140" s="387">
        <v>0</v>
      </c>
      <c r="AH1140" s="387">
        <v>0</v>
      </c>
      <c r="AI1140" s="387">
        <v>0</v>
      </c>
      <c r="AJ1140" s="387">
        <v>0</v>
      </c>
      <c r="AK1140" s="442"/>
      <c r="AL1140" s="443"/>
      <c r="AM1140" s="56" t="s">
        <v>537</v>
      </c>
      <c r="AN1140" s="56" t="s">
        <v>537</v>
      </c>
      <c r="AO1140" s="56"/>
      <c r="AP1140" s="56"/>
      <c r="AQ1140" s="56"/>
      <c r="AR1140" s="306"/>
      <c r="XFA1140" s="306"/>
    </row>
    <row r="1141" spans="1:44 16381:16381" s="307" customFormat="1" ht="14.1" customHeight="1" x14ac:dyDescent="0.15">
      <c r="A1141" s="63" t="s">
        <v>1197</v>
      </c>
      <c r="B1141" s="64" t="s">
        <v>2015</v>
      </c>
      <c r="C1141" s="385">
        <v>952</v>
      </c>
      <c r="D1141" s="386">
        <v>952</v>
      </c>
      <c r="E1141" s="387">
        <v>952</v>
      </c>
      <c r="F1141" s="387">
        <v>0</v>
      </c>
      <c r="G1141" s="387">
        <v>0</v>
      </c>
      <c r="H1141" s="407"/>
      <c r="I1141" s="407"/>
      <c r="J1141" s="407"/>
      <c r="K1141" s="407"/>
      <c r="L1141" s="407"/>
      <c r="M1141" s="407"/>
      <c r="N1141" s="407"/>
      <c r="O1141" s="407"/>
      <c r="P1141" s="407"/>
      <c r="Q1141" s="407"/>
      <c r="R1141" s="407"/>
      <c r="S1141" s="407"/>
      <c r="T1141" s="407"/>
      <c r="U1141" s="407"/>
      <c r="V1141" s="407"/>
      <c r="W1141" s="407"/>
      <c r="X1141" s="407"/>
      <c r="Y1141" s="407"/>
      <c r="Z1141" s="407"/>
      <c r="AA1141" s="387">
        <v>898</v>
      </c>
      <c r="AB1141" s="387">
        <v>54</v>
      </c>
      <c r="AC1141" s="387">
        <v>0</v>
      </c>
      <c r="AD1141" s="387">
        <v>0</v>
      </c>
      <c r="AE1141" s="387">
        <v>0</v>
      </c>
      <c r="AF1141" s="387">
        <v>0</v>
      </c>
      <c r="AG1141" s="387">
        <v>0</v>
      </c>
      <c r="AH1141" s="387">
        <v>0</v>
      </c>
      <c r="AI1141" s="387">
        <v>0</v>
      </c>
      <c r="AJ1141" s="387">
        <v>0</v>
      </c>
      <c r="AK1141" s="442"/>
      <c r="AL1141" s="443"/>
      <c r="AM1141" s="56" t="s">
        <v>537</v>
      </c>
      <c r="AN1141" s="56"/>
      <c r="AO1141" s="56"/>
      <c r="AP1141" s="56"/>
      <c r="AQ1141" s="56"/>
      <c r="AR1141" s="306"/>
      <c r="XFA1141" s="306"/>
    </row>
    <row r="1142" spans="1:44 16381:16381" s="307" customFormat="1" ht="14.1" customHeight="1" x14ac:dyDescent="0.15">
      <c r="A1142" s="63" t="s">
        <v>1198</v>
      </c>
      <c r="B1142" s="64" t="s">
        <v>2016</v>
      </c>
      <c r="C1142" s="385">
        <v>0</v>
      </c>
      <c r="D1142" s="386">
        <v>0</v>
      </c>
      <c r="E1142" s="387">
        <v>0</v>
      </c>
      <c r="F1142" s="387">
        <v>0</v>
      </c>
      <c r="G1142" s="387">
        <v>0</v>
      </c>
      <c r="H1142" s="407"/>
      <c r="I1142" s="407"/>
      <c r="J1142" s="407"/>
      <c r="K1142" s="407"/>
      <c r="L1142" s="407"/>
      <c r="M1142" s="407"/>
      <c r="N1142" s="407"/>
      <c r="O1142" s="407"/>
      <c r="P1142" s="407"/>
      <c r="Q1142" s="407"/>
      <c r="R1142" s="407"/>
      <c r="S1142" s="407"/>
      <c r="T1142" s="407"/>
      <c r="U1142" s="407"/>
      <c r="V1142" s="407"/>
      <c r="W1142" s="407"/>
      <c r="X1142" s="407"/>
      <c r="Y1142" s="407"/>
      <c r="Z1142" s="407"/>
      <c r="AA1142" s="387">
        <v>0</v>
      </c>
      <c r="AB1142" s="387">
        <v>0</v>
      </c>
      <c r="AC1142" s="387">
        <v>0</v>
      </c>
      <c r="AD1142" s="387">
        <v>0</v>
      </c>
      <c r="AE1142" s="387">
        <v>0</v>
      </c>
      <c r="AF1142" s="387">
        <v>0</v>
      </c>
      <c r="AG1142" s="387">
        <v>0</v>
      </c>
      <c r="AH1142" s="387">
        <v>0</v>
      </c>
      <c r="AI1142" s="387">
        <v>0</v>
      </c>
      <c r="AJ1142" s="387">
        <v>0</v>
      </c>
      <c r="AK1142" s="442"/>
      <c r="AL1142" s="443"/>
      <c r="AM1142" s="56" t="s">
        <v>537</v>
      </c>
      <c r="AN1142" s="56"/>
      <c r="AO1142" s="56"/>
      <c r="AP1142" s="56"/>
      <c r="AQ1142" s="56"/>
      <c r="AR1142" s="306"/>
      <c r="XFA1142" s="306"/>
    </row>
    <row r="1143" spans="1:44 16381:16381" s="307" customFormat="1" ht="32.25" customHeight="1" x14ac:dyDescent="0.15">
      <c r="A1143" s="63" t="s">
        <v>1199</v>
      </c>
      <c r="B1143" s="64" t="s">
        <v>2017</v>
      </c>
      <c r="C1143" s="385">
        <v>7674</v>
      </c>
      <c r="D1143" s="386">
        <v>7674</v>
      </c>
      <c r="E1143" s="387">
        <v>7674</v>
      </c>
      <c r="F1143" s="387">
        <v>0</v>
      </c>
      <c r="G1143" s="387">
        <v>0</v>
      </c>
      <c r="H1143" s="407"/>
      <c r="I1143" s="407"/>
      <c r="J1143" s="407"/>
      <c r="K1143" s="407"/>
      <c r="L1143" s="407"/>
      <c r="M1143" s="407"/>
      <c r="N1143" s="407"/>
      <c r="O1143" s="407"/>
      <c r="P1143" s="407"/>
      <c r="Q1143" s="407"/>
      <c r="R1143" s="407"/>
      <c r="S1143" s="407"/>
      <c r="T1143" s="407"/>
      <c r="U1143" s="407"/>
      <c r="V1143" s="407"/>
      <c r="W1143" s="407"/>
      <c r="X1143" s="407"/>
      <c r="Y1143" s="407"/>
      <c r="Z1143" s="407"/>
      <c r="AA1143" s="387">
        <v>4260</v>
      </c>
      <c r="AB1143" s="387">
        <v>3414</v>
      </c>
      <c r="AC1143" s="387">
        <v>0</v>
      </c>
      <c r="AD1143" s="387">
        <v>0</v>
      </c>
      <c r="AE1143" s="387">
        <v>0</v>
      </c>
      <c r="AF1143" s="387">
        <v>0</v>
      </c>
      <c r="AG1143" s="387">
        <v>0</v>
      </c>
      <c r="AH1143" s="387">
        <v>0</v>
      </c>
      <c r="AI1143" s="387">
        <v>0</v>
      </c>
      <c r="AJ1143" s="387">
        <v>0</v>
      </c>
      <c r="AK1143" s="442"/>
      <c r="AL1143" s="443"/>
      <c r="AM1143" s="56" t="s">
        <v>537</v>
      </c>
      <c r="AN1143" s="56"/>
      <c r="AO1143" s="56"/>
      <c r="AP1143" s="56"/>
      <c r="AQ1143" s="56"/>
      <c r="AR1143" s="306"/>
      <c r="XFA1143" s="306"/>
    </row>
    <row r="1144" spans="1:44 16381:16381" s="307" customFormat="1" ht="14.1" customHeight="1" x14ac:dyDescent="0.15">
      <c r="A1144" s="63" t="s">
        <v>1200</v>
      </c>
      <c r="B1144" s="64" t="s">
        <v>2018</v>
      </c>
      <c r="C1144" s="385">
        <v>1341</v>
      </c>
      <c r="D1144" s="386">
        <v>1341</v>
      </c>
      <c r="E1144" s="387">
        <v>1341</v>
      </c>
      <c r="F1144" s="387">
        <v>0</v>
      </c>
      <c r="G1144" s="387">
        <v>0</v>
      </c>
      <c r="H1144" s="407"/>
      <c r="I1144" s="407"/>
      <c r="J1144" s="407"/>
      <c r="K1144" s="407"/>
      <c r="L1144" s="407"/>
      <c r="M1144" s="407"/>
      <c r="N1144" s="407"/>
      <c r="O1144" s="407"/>
      <c r="P1144" s="407"/>
      <c r="Q1144" s="407"/>
      <c r="R1144" s="407"/>
      <c r="S1144" s="407"/>
      <c r="T1144" s="407"/>
      <c r="U1144" s="407"/>
      <c r="V1144" s="407"/>
      <c r="W1144" s="407"/>
      <c r="X1144" s="407"/>
      <c r="Y1144" s="407"/>
      <c r="Z1144" s="407"/>
      <c r="AA1144" s="387">
        <v>1181</v>
      </c>
      <c r="AB1144" s="387">
        <v>160</v>
      </c>
      <c r="AC1144" s="387">
        <v>0</v>
      </c>
      <c r="AD1144" s="387">
        <v>0</v>
      </c>
      <c r="AE1144" s="387">
        <v>0</v>
      </c>
      <c r="AF1144" s="387">
        <v>0</v>
      </c>
      <c r="AG1144" s="387">
        <v>0</v>
      </c>
      <c r="AH1144" s="387">
        <v>0</v>
      </c>
      <c r="AI1144" s="387">
        <v>0</v>
      </c>
      <c r="AJ1144" s="387">
        <v>0</v>
      </c>
      <c r="AK1144" s="442"/>
      <c r="AL1144" s="443"/>
      <c r="AM1144" s="56" t="s">
        <v>537</v>
      </c>
      <c r="AN1144" s="56"/>
      <c r="AO1144" s="56"/>
      <c r="AP1144" s="56"/>
      <c r="AQ1144" s="56"/>
      <c r="AR1144" s="306"/>
      <c r="XFA1144" s="306"/>
    </row>
    <row r="1145" spans="1:44 16381:16381" s="307" customFormat="1" ht="14.1" customHeight="1" x14ac:dyDescent="0.15">
      <c r="A1145" s="63" t="s">
        <v>1201</v>
      </c>
      <c r="B1145" s="64" t="s">
        <v>2019</v>
      </c>
      <c r="C1145" s="385">
        <v>0</v>
      </c>
      <c r="D1145" s="386">
        <v>0</v>
      </c>
      <c r="E1145" s="387">
        <v>0</v>
      </c>
      <c r="F1145" s="387">
        <v>0</v>
      </c>
      <c r="G1145" s="387">
        <v>0</v>
      </c>
      <c r="H1145" s="407"/>
      <c r="I1145" s="407"/>
      <c r="J1145" s="407"/>
      <c r="K1145" s="407"/>
      <c r="L1145" s="407"/>
      <c r="M1145" s="407"/>
      <c r="N1145" s="407"/>
      <c r="O1145" s="407"/>
      <c r="P1145" s="407"/>
      <c r="Q1145" s="407"/>
      <c r="R1145" s="407"/>
      <c r="S1145" s="407"/>
      <c r="T1145" s="407"/>
      <c r="U1145" s="407"/>
      <c r="V1145" s="407"/>
      <c r="W1145" s="407"/>
      <c r="X1145" s="407"/>
      <c r="Y1145" s="407"/>
      <c r="Z1145" s="407"/>
      <c r="AA1145" s="387">
        <v>0</v>
      </c>
      <c r="AB1145" s="387">
        <v>0</v>
      </c>
      <c r="AC1145" s="387">
        <v>0</v>
      </c>
      <c r="AD1145" s="387">
        <v>0</v>
      </c>
      <c r="AE1145" s="387">
        <v>0</v>
      </c>
      <c r="AF1145" s="387">
        <v>0</v>
      </c>
      <c r="AG1145" s="387">
        <v>0</v>
      </c>
      <c r="AH1145" s="387">
        <v>0</v>
      </c>
      <c r="AI1145" s="387">
        <v>0</v>
      </c>
      <c r="AJ1145" s="387">
        <v>0</v>
      </c>
      <c r="AK1145" s="442"/>
      <c r="AL1145" s="443"/>
      <c r="AM1145" s="56" t="s">
        <v>537</v>
      </c>
      <c r="AN1145" s="56"/>
      <c r="AO1145" s="56"/>
      <c r="AP1145" s="56"/>
      <c r="AQ1145" s="56"/>
      <c r="AR1145" s="306"/>
      <c r="XFA1145" s="306"/>
    </row>
    <row r="1146" spans="1:44 16381:16381" s="307" customFormat="1" ht="14.1" customHeight="1" x14ac:dyDescent="0.15">
      <c r="A1146" s="63" t="s">
        <v>1202</v>
      </c>
      <c r="B1146" s="64" t="s">
        <v>2020</v>
      </c>
      <c r="C1146" s="385">
        <v>13875</v>
      </c>
      <c r="D1146" s="386">
        <v>13875</v>
      </c>
      <c r="E1146" s="387">
        <v>13875</v>
      </c>
      <c r="F1146" s="387">
        <v>0</v>
      </c>
      <c r="G1146" s="387">
        <v>0</v>
      </c>
      <c r="H1146" s="407"/>
      <c r="I1146" s="407"/>
      <c r="J1146" s="407"/>
      <c r="K1146" s="407"/>
      <c r="L1146" s="407"/>
      <c r="M1146" s="407"/>
      <c r="N1146" s="407"/>
      <c r="O1146" s="407"/>
      <c r="P1146" s="407"/>
      <c r="Q1146" s="407"/>
      <c r="R1146" s="407"/>
      <c r="S1146" s="407"/>
      <c r="T1146" s="407"/>
      <c r="U1146" s="407"/>
      <c r="V1146" s="407"/>
      <c r="W1146" s="407"/>
      <c r="X1146" s="407"/>
      <c r="Y1146" s="407"/>
      <c r="Z1146" s="407"/>
      <c r="AA1146" s="387">
        <v>13849</v>
      </c>
      <c r="AB1146" s="387">
        <v>26</v>
      </c>
      <c r="AC1146" s="387">
        <v>0</v>
      </c>
      <c r="AD1146" s="387">
        <v>0</v>
      </c>
      <c r="AE1146" s="387">
        <v>0</v>
      </c>
      <c r="AF1146" s="387">
        <v>0</v>
      </c>
      <c r="AG1146" s="387">
        <v>0</v>
      </c>
      <c r="AH1146" s="387">
        <v>0</v>
      </c>
      <c r="AI1146" s="387">
        <v>0</v>
      </c>
      <c r="AJ1146" s="387">
        <v>0</v>
      </c>
      <c r="AK1146" s="442"/>
      <c r="AL1146" s="443"/>
      <c r="AM1146" s="56" t="s">
        <v>537</v>
      </c>
      <c r="AN1146" s="56"/>
      <c r="AO1146" s="56"/>
      <c r="AP1146" s="56"/>
      <c r="AQ1146" s="56"/>
      <c r="AR1146" s="306"/>
      <c r="XFA1146" s="306"/>
    </row>
    <row r="1147" spans="1:44 16381:16381" s="307" customFormat="1" ht="14.1" customHeight="1" x14ac:dyDescent="0.15">
      <c r="A1147" s="63" t="s">
        <v>1203</v>
      </c>
      <c r="B1147" s="64" t="s">
        <v>1204</v>
      </c>
      <c r="C1147" s="385">
        <v>1061</v>
      </c>
      <c r="D1147" s="386">
        <v>1061</v>
      </c>
      <c r="E1147" s="387">
        <v>1061</v>
      </c>
      <c r="F1147" s="387">
        <v>0</v>
      </c>
      <c r="G1147" s="387">
        <v>0</v>
      </c>
      <c r="H1147" s="407"/>
      <c r="I1147" s="407"/>
      <c r="J1147" s="407"/>
      <c r="K1147" s="407"/>
      <c r="L1147" s="407"/>
      <c r="M1147" s="407"/>
      <c r="N1147" s="407"/>
      <c r="O1147" s="407"/>
      <c r="P1147" s="407"/>
      <c r="Q1147" s="407"/>
      <c r="R1147" s="407"/>
      <c r="S1147" s="407"/>
      <c r="T1147" s="407"/>
      <c r="U1147" s="407"/>
      <c r="V1147" s="407"/>
      <c r="W1147" s="407"/>
      <c r="X1147" s="407"/>
      <c r="Y1147" s="407"/>
      <c r="Z1147" s="407"/>
      <c r="AA1147" s="387">
        <v>1061</v>
      </c>
      <c r="AB1147" s="387">
        <v>0</v>
      </c>
      <c r="AC1147" s="387">
        <v>0</v>
      </c>
      <c r="AD1147" s="387">
        <v>0</v>
      </c>
      <c r="AE1147" s="387">
        <v>0</v>
      </c>
      <c r="AF1147" s="387">
        <v>0</v>
      </c>
      <c r="AG1147" s="387">
        <v>0</v>
      </c>
      <c r="AH1147" s="387">
        <v>0</v>
      </c>
      <c r="AI1147" s="387">
        <v>0</v>
      </c>
      <c r="AJ1147" s="387">
        <v>0</v>
      </c>
      <c r="AK1147" s="442"/>
      <c r="AL1147" s="443"/>
      <c r="AM1147" s="56" t="s">
        <v>537</v>
      </c>
      <c r="AN1147" s="56" t="s">
        <v>537</v>
      </c>
      <c r="AO1147" s="56"/>
      <c r="AP1147" s="56"/>
      <c r="AQ1147" s="56"/>
      <c r="AR1147" s="306"/>
      <c r="XFA1147" s="306"/>
    </row>
    <row r="1148" spans="1:44 16381:16381" s="307" customFormat="1" ht="14.1" customHeight="1" x14ac:dyDescent="0.15">
      <c r="A1148" s="63" t="s">
        <v>1442</v>
      </c>
      <c r="B1148" s="64" t="s">
        <v>1443</v>
      </c>
      <c r="C1148" s="385">
        <v>0</v>
      </c>
      <c r="D1148" s="386">
        <v>0</v>
      </c>
      <c r="E1148" s="387">
        <v>0</v>
      </c>
      <c r="F1148" s="387">
        <v>0</v>
      </c>
      <c r="G1148" s="387">
        <v>0</v>
      </c>
      <c r="H1148" s="407"/>
      <c r="I1148" s="407"/>
      <c r="J1148" s="407"/>
      <c r="K1148" s="407"/>
      <c r="L1148" s="407"/>
      <c r="M1148" s="407"/>
      <c r="N1148" s="407"/>
      <c r="O1148" s="407"/>
      <c r="P1148" s="407"/>
      <c r="Q1148" s="407"/>
      <c r="R1148" s="407"/>
      <c r="S1148" s="407"/>
      <c r="T1148" s="407"/>
      <c r="U1148" s="407"/>
      <c r="V1148" s="407"/>
      <c r="W1148" s="407"/>
      <c r="X1148" s="407"/>
      <c r="Y1148" s="407"/>
      <c r="Z1148" s="407"/>
      <c r="AA1148" s="387">
        <v>0</v>
      </c>
      <c r="AB1148" s="387">
        <v>0</v>
      </c>
      <c r="AC1148" s="387">
        <v>0</v>
      </c>
      <c r="AD1148" s="387">
        <v>0</v>
      </c>
      <c r="AE1148" s="387">
        <v>0</v>
      </c>
      <c r="AF1148" s="387">
        <v>0</v>
      </c>
      <c r="AG1148" s="387">
        <v>0</v>
      </c>
      <c r="AH1148" s="387">
        <v>0</v>
      </c>
      <c r="AI1148" s="387">
        <v>0</v>
      </c>
      <c r="AJ1148" s="387">
        <v>0</v>
      </c>
      <c r="AK1148" s="442"/>
      <c r="AL1148" s="443"/>
      <c r="AM1148" s="56" t="s">
        <v>537</v>
      </c>
      <c r="AN1148" s="56"/>
      <c r="AO1148" s="56"/>
      <c r="AP1148" s="56"/>
      <c r="AQ1148" s="56"/>
      <c r="AR1148" s="306"/>
      <c r="XFA1148" s="306"/>
    </row>
    <row r="1149" spans="1:44 16381:16381" s="307" customFormat="1" ht="14.1" customHeight="1" x14ac:dyDescent="0.15">
      <c r="A1149" s="63" t="s">
        <v>1444</v>
      </c>
      <c r="B1149" s="64" t="s">
        <v>1445</v>
      </c>
      <c r="C1149" s="385">
        <v>0</v>
      </c>
      <c r="D1149" s="386">
        <v>0</v>
      </c>
      <c r="E1149" s="387">
        <v>0</v>
      </c>
      <c r="F1149" s="387">
        <v>0</v>
      </c>
      <c r="G1149" s="387">
        <v>0</v>
      </c>
      <c r="H1149" s="407"/>
      <c r="I1149" s="407"/>
      <c r="J1149" s="407"/>
      <c r="K1149" s="407"/>
      <c r="L1149" s="407"/>
      <c r="M1149" s="407"/>
      <c r="N1149" s="407"/>
      <c r="O1149" s="407"/>
      <c r="P1149" s="407"/>
      <c r="Q1149" s="407"/>
      <c r="R1149" s="407"/>
      <c r="S1149" s="407"/>
      <c r="T1149" s="407"/>
      <c r="U1149" s="407"/>
      <c r="V1149" s="407"/>
      <c r="W1149" s="407"/>
      <c r="X1149" s="407"/>
      <c r="Y1149" s="407"/>
      <c r="Z1149" s="407"/>
      <c r="AA1149" s="387">
        <v>0</v>
      </c>
      <c r="AB1149" s="387">
        <v>0</v>
      </c>
      <c r="AC1149" s="387">
        <v>0</v>
      </c>
      <c r="AD1149" s="387">
        <v>0</v>
      </c>
      <c r="AE1149" s="387">
        <v>0</v>
      </c>
      <c r="AF1149" s="387">
        <v>0</v>
      </c>
      <c r="AG1149" s="387">
        <v>0</v>
      </c>
      <c r="AH1149" s="387">
        <v>0</v>
      </c>
      <c r="AI1149" s="387">
        <v>0</v>
      </c>
      <c r="AJ1149" s="387">
        <v>0</v>
      </c>
      <c r="AK1149" s="442"/>
      <c r="AL1149" s="443"/>
      <c r="AM1149" s="56" t="s">
        <v>537</v>
      </c>
      <c r="AN1149" s="56"/>
      <c r="AO1149" s="56"/>
      <c r="AP1149" s="56"/>
      <c r="AQ1149" s="56"/>
      <c r="AR1149" s="306"/>
      <c r="XFA1149" s="306"/>
    </row>
    <row r="1150" spans="1:44 16381:16381" s="307" customFormat="1" ht="14.1" customHeight="1" x14ac:dyDescent="0.15">
      <c r="A1150" s="63" t="s">
        <v>1451</v>
      </c>
      <c r="B1150" s="64" t="s">
        <v>1419</v>
      </c>
      <c r="C1150" s="385">
        <v>117</v>
      </c>
      <c r="D1150" s="386">
        <v>117</v>
      </c>
      <c r="E1150" s="387">
        <v>117</v>
      </c>
      <c r="F1150" s="387">
        <v>0</v>
      </c>
      <c r="G1150" s="387">
        <v>0</v>
      </c>
      <c r="H1150" s="407"/>
      <c r="I1150" s="407"/>
      <c r="J1150" s="407"/>
      <c r="K1150" s="407"/>
      <c r="L1150" s="407"/>
      <c r="M1150" s="407"/>
      <c r="N1150" s="407"/>
      <c r="O1150" s="407"/>
      <c r="P1150" s="407"/>
      <c r="Q1150" s="407"/>
      <c r="R1150" s="407"/>
      <c r="S1150" s="407"/>
      <c r="T1150" s="407"/>
      <c r="U1150" s="407"/>
      <c r="V1150" s="407"/>
      <c r="W1150" s="407"/>
      <c r="X1150" s="407"/>
      <c r="Y1150" s="407"/>
      <c r="Z1150" s="407"/>
      <c r="AA1150" s="387">
        <v>95</v>
      </c>
      <c r="AB1150" s="387">
        <v>22</v>
      </c>
      <c r="AC1150" s="387">
        <v>0</v>
      </c>
      <c r="AD1150" s="387">
        <v>0</v>
      </c>
      <c r="AE1150" s="387">
        <v>0</v>
      </c>
      <c r="AF1150" s="387">
        <v>0</v>
      </c>
      <c r="AG1150" s="387">
        <v>0</v>
      </c>
      <c r="AH1150" s="387">
        <v>0</v>
      </c>
      <c r="AI1150" s="387">
        <v>0</v>
      </c>
      <c r="AJ1150" s="387">
        <v>0</v>
      </c>
      <c r="AK1150" s="442"/>
      <c r="AL1150" s="443"/>
      <c r="AM1150" s="56" t="s">
        <v>537</v>
      </c>
      <c r="AN1150" s="56"/>
      <c r="AO1150" s="56"/>
      <c r="AP1150" s="56"/>
      <c r="AQ1150" s="56"/>
      <c r="AR1150" s="306"/>
      <c r="XFA1150" s="306"/>
    </row>
    <row r="1151" spans="1:44 16381:16381" s="307" customFormat="1" ht="14.1" customHeight="1" x14ac:dyDescent="0.15">
      <c r="A1151" s="63" t="s">
        <v>1452</v>
      </c>
      <c r="B1151" s="64" t="s">
        <v>1453</v>
      </c>
      <c r="C1151" s="385">
        <v>222</v>
      </c>
      <c r="D1151" s="386">
        <v>222</v>
      </c>
      <c r="E1151" s="387">
        <v>222</v>
      </c>
      <c r="F1151" s="387">
        <v>0</v>
      </c>
      <c r="G1151" s="387">
        <v>0</v>
      </c>
      <c r="H1151" s="407"/>
      <c r="I1151" s="407"/>
      <c r="J1151" s="407"/>
      <c r="K1151" s="407"/>
      <c r="L1151" s="407"/>
      <c r="M1151" s="407"/>
      <c r="N1151" s="407"/>
      <c r="O1151" s="407"/>
      <c r="P1151" s="407"/>
      <c r="Q1151" s="407"/>
      <c r="R1151" s="407"/>
      <c r="S1151" s="407"/>
      <c r="T1151" s="407"/>
      <c r="U1151" s="407"/>
      <c r="V1151" s="407"/>
      <c r="W1151" s="407"/>
      <c r="X1151" s="407"/>
      <c r="Y1151" s="407"/>
      <c r="Z1151" s="407"/>
      <c r="AA1151" s="387">
        <v>160</v>
      </c>
      <c r="AB1151" s="387">
        <v>62</v>
      </c>
      <c r="AC1151" s="387">
        <v>0</v>
      </c>
      <c r="AD1151" s="387">
        <v>0</v>
      </c>
      <c r="AE1151" s="387">
        <v>0</v>
      </c>
      <c r="AF1151" s="387">
        <v>0</v>
      </c>
      <c r="AG1151" s="387">
        <v>0</v>
      </c>
      <c r="AH1151" s="387">
        <v>0</v>
      </c>
      <c r="AI1151" s="387">
        <v>0</v>
      </c>
      <c r="AJ1151" s="387">
        <v>0</v>
      </c>
      <c r="AK1151" s="442"/>
      <c r="AL1151" s="443"/>
      <c r="AM1151" s="56" t="s">
        <v>537</v>
      </c>
      <c r="AN1151" s="56"/>
      <c r="AO1151" s="56"/>
      <c r="AP1151" s="56"/>
      <c r="AQ1151" s="56"/>
      <c r="AR1151" s="306"/>
      <c r="XFA1151" s="306"/>
    </row>
    <row r="1152" spans="1:44 16381:16381" s="307" customFormat="1" ht="14.1" customHeight="1" x14ac:dyDescent="0.15">
      <c r="A1152" s="63" t="s">
        <v>1454</v>
      </c>
      <c r="B1152" s="64" t="s">
        <v>1455</v>
      </c>
      <c r="C1152" s="385">
        <v>0</v>
      </c>
      <c r="D1152" s="386">
        <v>0</v>
      </c>
      <c r="E1152" s="387">
        <v>0</v>
      </c>
      <c r="F1152" s="387">
        <v>0</v>
      </c>
      <c r="G1152" s="387">
        <v>0</v>
      </c>
      <c r="H1152" s="407"/>
      <c r="I1152" s="407"/>
      <c r="J1152" s="407"/>
      <c r="K1152" s="407"/>
      <c r="L1152" s="407"/>
      <c r="M1152" s="407"/>
      <c r="N1152" s="407"/>
      <c r="O1152" s="407"/>
      <c r="P1152" s="407"/>
      <c r="Q1152" s="407"/>
      <c r="R1152" s="407"/>
      <c r="S1152" s="407"/>
      <c r="T1152" s="407"/>
      <c r="U1152" s="407"/>
      <c r="V1152" s="407"/>
      <c r="W1152" s="407"/>
      <c r="X1152" s="407"/>
      <c r="Y1152" s="407"/>
      <c r="Z1152" s="407"/>
      <c r="AA1152" s="387">
        <v>0</v>
      </c>
      <c r="AB1152" s="387">
        <v>0</v>
      </c>
      <c r="AC1152" s="387">
        <v>0</v>
      </c>
      <c r="AD1152" s="387">
        <v>0</v>
      </c>
      <c r="AE1152" s="387">
        <v>0</v>
      </c>
      <c r="AF1152" s="387">
        <v>0</v>
      </c>
      <c r="AG1152" s="387">
        <v>0</v>
      </c>
      <c r="AH1152" s="387">
        <v>0</v>
      </c>
      <c r="AI1152" s="387">
        <v>0</v>
      </c>
      <c r="AJ1152" s="387">
        <v>0</v>
      </c>
      <c r="AK1152" s="442"/>
      <c r="AL1152" s="443"/>
      <c r="AM1152" s="56" t="s">
        <v>537</v>
      </c>
      <c r="AN1152" s="56" t="s">
        <v>537</v>
      </c>
      <c r="AO1152" s="56"/>
      <c r="AP1152" s="56"/>
      <c r="AQ1152" s="56"/>
      <c r="AR1152" s="306"/>
      <c r="XFA1152" s="306"/>
    </row>
    <row r="1153" spans="1:44 16381:16381" s="307" customFormat="1" ht="14.1" customHeight="1" x14ac:dyDescent="0.15">
      <c r="A1153" s="63" t="s">
        <v>1456</v>
      </c>
      <c r="B1153" s="64" t="s">
        <v>1457</v>
      </c>
      <c r="C1153" s="385">
        <v>0</v>
      </c>
      <c r="D1153" s="386">
        <v>0</v>
      </c>
      <c r="E1153" s="387">
        <v>0</v>
      </c>
      <c r="F1153" s="387">
        <v>0</v>
      </c>
      <c r="G1153" s="387">
        <v>0</v>
      </c>
      <c r="H1153" s="407"/>
      <c r="I1153" s="407"/>
      <c r="J1153" s="407"/>
      <c r="K1153" s="407"/>
      <c r="L1153" s="407"/>
      <c r="M1153" s="407"/>
      <c r="N1153" s="407"/>
      <c r="O1153" s="407"/>
      <c r="P1153" s="407"/>
      <c r="Q1153" s="407"/>
      <c r="R1153" s="407"/>
      <c r="S1153" s="407"/>
      <c r="T1153" s="407"/>
      <c r="U1153" s="407"/>
      <c r="V1153" s="407"/>
      <c r="W1153" s="407"/>
      <c r="X1153" s="407"/>
      <c r="Y1153" s="407"/>
      <c r="Z1153" s="407"/>
      <c r="AA1153" s="387">
        <v>0</v>
      </c>
      <c r="AB1153" s="387">
        <v>0</v>
      </c>
      <c r="AC1153" s="387">
        <v>0</v>
      </c>
      <c r="AD1153" s="387">
        <v>0</v>
      </c>
      <c r="AE1153" s="387">
        <v>0</v>
      </c>
      <c r="AF1153" s="387">
        <v>0</v>
      </c>
      <c r="AG1153" s="387">
        <v>0</v>
      </c>
      <c r="AH1153" s="387">
        <v>0</v>
      </c>
      <c r="AI1153" s="387">
        <v>0</v>
      </c>
      <c r="AJ1153" s="387">
        <v>0</v>
      </c>
      <c r="AK1153" s="442"/>
      <c r="AL1153" s="443"/>
      <c r="AM1153" s="56" t="s">
        <v>537</v>
      </c>
      <c r="AN1153" s="56"/>
      <c r="AO1153" s="56"/>
      <c r="AP1153" s="56"/>
      <c r="AQ1153" s="56"/>
      <c r="AR1153" s="306"/>
      <c r="XFA1153" s="306"/>
    </row>
    <row r="1154" spans="1:44 16381:16381" s="307" customFormat="1" ht="14.1" customHeight="1" x14ac:dyDescent="0.15">
      <c r="A1154" s="63" t="s">
        <v>1458</v>
      </c>
      <c r="B1154" s="64" t="s">
        <v>1459</v>
      </c>
      <c r="C1154" s="385">
        <v>0</v>
      </c>
      <c r="D1154" s="386">
        <v>0</v>
      </c>
      <c r="E1154" s="387">
        <v>0</v>
      </c>
      <c r="F1154" s="387">
        <v>0</v>
      </c>
      <c r="G1154" s="387">
        <v>0</v>
      </c>
      <c r="H1154" s="407"/>
      <c r="I1154" s="407"/>
      <c r="J1154" s="407"/>
      <c r="K1154" s="407"/>
      <c r="L1154" s="407"/>
      <c r="M1154" s="407"/>
      <c r="N1154" s="407"/>
      <c r="O1154" s="407"/>
      <c r="P1154" s="407"/>
      <c r="Q1154" s="407"/>
      <c r="R1154" s="407"/>
      <c r="S1154" s="407"/>
      <c r="T1154" s="407"/>
      <c r="U1154" s="407"/>
      <c r="V1154" s="407"/>
      <c r="W1154" s="407"/>
      <c r="X1154" s="407"/>
      <c r="Y1154" s="407"/>
      <c r="Z1154" s="407"/>
      <c r="AA1154" s="387">
        <v>0</v>
      </c>
      <c r="AB1154" s="387">
        <v>0</v>
      </c>
      <c r="AC1154" s="387">
        <v>0</v>
      </c>
      <c r="AD1154" s="387">
        <v>0</v>
      </c>
      <c r="AE1154" s="387">
        <v>0</v>
      </c>
      <c r="AF1154" s="387">
        <v>0</v>
      </c>
      <c r="AG1154" s="387">
        <v>0</v>
      </c>
      <c r="AH1154" s="387">
        <v>0</v>
      </c>
      <c r="AI1154" s="387">
        <v>0</v>
      </c>
      <c r="AJ1154" s="387">
        <v>0</v>
      </c>
      <c r="AK1154" s="442"/>
      <c r="AL1154" s="443"/>
      <c r="AM1154" s="56" t="s">
        <v>537</v>
      </c>
      <c r="AN1154" s="56"/>
      <c r="AO1154" s="56"/>
      <c r="AP1154" s="56"/>
      <c r="AQ1154" s="56"/>
      <c r="AR1154" s="306"/>
      <c r="XFA1154" s="306"/>
    </row>
    <row r="1155" spans="1:44 16381:16381" s="307" customFormat="1" ht="14.1" customHeight="1" x14ac:dyDescent="0.15">
      <c r="A1155" s="63" t="s">
        <v>5856</v>
      </c>
      <c r="B1155" s="64" t="s">
        <v>1400</v>
      </c>
      <c r="C1155" s="385">
        <v>0</v>
      </c>
      <c r="D1155" s="386">
        <v>0</v>
      </c>
      <c r="E1155" s="387">
        <v>0</v>
      </c>
      <c r="F1155" s="387">
        <v>0</v>
      </c>
      <c r="G1155" s="387">
        <v>0</v>
      </c>
      <c r="H1155" s="407"/>
      <c r="I1155" s="407"/>
      <c r="J1155" s="407"/>
      <c r="K1155" s="407"/>
      <c r="L1155" s="407"/>
      <c r="M1155" s="407"/>
      <c r="N1155" s="407"/>
      <c r="O1155" s="407"/>
      <c r="P1155" s="407"/>
      <c r="Q1155" s="407"/>
      <c r="R1155" s="407"/>
      <c r="S1155" s="407"/>
      <c r="T1155" s="407"/>
      <c r="U1155" s="407"/>
      <c r="V1155" s="407"/>
      <c r="W1155" s="407"/>
      <c r="X1155" s="407"/>
      <c r="Y1155" s="407"/>
      <c r="Z1155" s="407"/>
      <c r="AA1155" s="387">
        <v>0</v>
      </c>
      <c r="AB1155" s="387">
        <v>0</v>
      </c>
      <c r="AC1155" s="387">
        <v>0</v>
      </c>
      <c r="AD1155" s="387">
        <v>0</v>
      </c>
      <c r="AE1155" s="387">
        <v>0</v>
      </c>
      <c r="AF1155" s="387">
        <v>0</v>
      </c>
      <c r="AG1155" s="387">
        <v>0</v>
      </c>
      <c r="AH1155" s="387">
        <v>0</v>
      </c>
      <c r="AI1155" s="387">
        <v>0</v>
      </c>
      <c r="AJ1155" s="387">
        <v>0</v>
      </c>
      <c r="AK1155" s="442"/>
      <c r="AL1155" s="443"/>
      <c r="AM1155" s="56" t="s">
        <v>537</v>
      </c>
      <c r="AN1155" s="56"/>
      <c r="AO1155" s="56"/>
      <c r="AP1155" s="56"/>
      <c r="AQ1155" s="56"/>
      <c r="AR1155" s="306"/>
      <c r="XFA1155" s="306"/>
    </row>
    <row r="1156" spans="1:44 16381:16381" s="307" customFormat="1" ht="14.1" customHeight="1" x14ac:dyDescent="0.15">
      <c r="A1156" s="63" t="s">
        <v>5857</v>
      </c>
      <c r="B1156" s="64" t="s">
        <v>1401</v>
      </c>
      <c r="C1156" s="385">
        <v>0</v>
      </c>
      <c r="D1156" s="386">
        <v>0</v>
      </c>
      <c r="E1156" s="387">
        <v>0</v>
      </c>
      <c r="F1156" s="387">
        <v>0</v>
      </c>
      <c r="G1156" s="387">
        <v>0</v>
      </c>
      <c r="H1156" s="407"/>
      <c r="I1156" s="407"/>
      <c r="J1156" s="407"/>
      <c r="K1156" s="407"/>
      <c r="L1156" s="407"/>
      <c r="M1156" s="407"/>
      <c r="N1156" s="407"/>
      <c r="O1156" s="407"/>
      <c r="P1156" s="407"/>
      <c r="Q1156" s="407"/>
      <c r="R1156" s="407"/>
      <c r="S1156" s="407"/>
      <c r="T1156" s="407"/>
      <c r="U1156" s="407"/>
      <c r="V1156" s="407"/>
      <c r="W1156" s="407"/>
      <c r="X1156" s="407"/>
      <c r="Y1156" s="407"/>
      <c r="Z1156" s="407"/>
      <c r="AA1156" s="387">
        <v>0</v>
      </c>
      <c r="AB1156" s="387">
        <v>0</v>
      </c>
      <c r="AC1156" s="387">
        <v>0</v>
      </c>
      <c r="AD1156" s="387">
        <v>0</v>
      </c>
      <c r="AE1156" s="387">
        <v>0</v>
      </c>
      <c r="AF1156" s="387">
        <v>0</v>
      </c>
      <c r="AG1156" s="387">
        <v>0</v>
      </c>
      <c r="AH1156" s="387">
        <v>0</v>
      </c>
      <c r="AI1156" s="387">
        <v>0</v>
      </c>
      <c r="AJ1156" s="387">
        <v>0</v>
      </c>
      <c r="AK1156" s="442"/>
      <c r="AL1156" s="443"/>
      <c r="AM1156" s="56" t="s">
        <v>537</v>
      </c>
      <c r="AN1156" s="56" t="s">
        <v>537</v>
      </c>
      <c r="AO1156" s="56"/>
      <c r="AP1156" s="56"/>
      <c r="AQ1156" s="56"/>
      <c r="AR1156" s="306"/>
      <c r="XFA1156" s="306"/>
    </row>
    <row r="1157" spans="1:44 16381:16381" s="307" customFormat="1" ht="14.1" customHeight="1" x14ac:dyDescent="0.15">
      <c r="A1157" s="63" t="s">
        <v>5858</v>
      </c>
      <c r="B1157" s="64" t="s">
        <v>1402</v>
      </c>
      <c r="C1157" s="385">
        <v>0</v>
      </c>
      <c r="D1157" s="386">
        <v>0</v>
      </c>
      <c r="E1157" s="387">
        <v>0</v>
      </c>
      <c r="F1157" s="387">
        <v>0</v>
      </c>
      <c r="G1157" s="387">
        <v>0</v>
      </c>
      <c r="H1157" s="407"/>
      <c r="I1157" s="407"/>
      <c r="J1157" s="407"/>
      <c r="K1157" s="407"/>
      <c r="L1157" s="407"/>
      <c r="M1157" s="407"/>
      <c r="N1157" s="407"/>
      <c r="O1157" s="407"/>
      <c r="P1157" s="407"/>
      <c r="Q1157" s="407"/>
      <c r="R1157" s="407"/>
      <c r="S1157" s="407"/>
      <c r="T1157" s="407"/>
      <c r="U1157" s="407"/>
      <c r="V1157" s="407"/>
      <c r="W1157" s="407"/>
      <c r="X1157" s="407"/>
      <c r="Y1157" s="407"/>
      <c r="Z1157" s="407"/>
      <c r="AA1157" s="387">
        <v>0</v>
      </c>
      <c r="AB1157" s="387">
        <v>0</v>
      </c>
      <c r="AC1157" s="387">
        <v>0</v>
      </c>
      <c r="AD1157" s="387">
        <v>0</v>
      </c>
      <c r="AE1157" s="387">
        <v>0</v>
      </c>
      <c r="AF1157" s="387">
        <v>0</v>
      </c>
      <c r="AG1157" s="387">
        <v>0</v>
      </c>
      <c r="AH1157" s="387">
        <v>0</v>
      </c>
      <c r="AI1157" s="387">
        <v>0</v>
      </c>
      <c r="AJ1157" s="387">
        <v>0</v>
      </c>
      <c r="AK1157" s="442"/>
      <c r="AL1157" s="443"/>
      <c r="AM1157" s="56" t="s">
        <v>537</v>
      </c>
      <c r="AN1157" s="56"/>
      <c r="AO1157" s="56"/>
      <c r="AP1157" s="56"/>
      <c r="AQ1157" s="56"/>
      <c r="AR1157" s="306"/>
      <c r="XFA1157" s="306"/>
    </row>
    <row r="1158" spans="1:44 16381:16381" s="307" customFormat="1" ht="14.1" customHeight="1" x14ac:dyDescent="0.15">
      <c r="A1158" s="63" t="s">
        <v>5859</v>
      </c>
      <c r="B1158" s="64" t="s">
        <v>1403</v>
      </c>
      <c r="C1158" s="385">
        <v>0</v>
      </c>
      <c r="D1158" s="386">
        <v>0</v>
      </c>
      <c r="E1158" s="387">
        <v>0</v>
      </c>
      <c r="F1158" s="387">
        <v>0</v>
      </c>
      <c r="G1158" s="387">
        <v>0</v>
      </c>
      <c r="H1158" s="407"/>
      <c r="I1158" s="407"/>
      <c r="J1158" s="407"/>
      <c r="K1158" s="407"/>
      <c r="L1158" s="407"/>
      <c r="M1158" s="407"/>
      <c r="N1158" s="407"/>
      <c r="O1158" s="407"/>
      <c r="P1158" s="407"/>
      <c r="Q1158" s="407"/>
      <c r="R1158" s="407"/>
      <c r="S1158" s="407"/>
      <c r="T1158" s="407"/>
      <c r="U1158" s="407"/>
      <c r="V1158" s="407"/>
      <c r="W1158" s="407"/>
      <c r="X1158" s="407"/>
      <c r="Y1158" s="407"/>
      <c r="Z1158" s="407"/>
      <c r="AA1158" s="387">
        <v>0</v>
      </c>
      <c r="AB1158" s="387">
        <v>0</v>
      </c>
      <c r="AC1158" s="387">
        <v>0</v>
      </c>
      <c r="AD1158" s="387">
        <v>0</v>
      </c>
      <c r="AE1158" s="387">
        <v>0</v>
      </c>
      <c r="AF1158" s="387">
        <v>0</v>
      </c>
      <c r="AG1158" s="387">
        <v>0</v>
      </c>
      <c r="AH1158" s="387">
        <v>0</v>
      </c>
      <c r="AI1158" s="387">
        <v>0</v>
      </c>
      <c r="AJ1158" s="387">
        <v>0</v>
      </c>
      <c r="AK1158" s="442"/>
      <c r="AL1158" s="443"/>
      <c r="AM1158" s="56" t="s">
        <v>537</v>
      </c>
      <c r="AN1158" s="56"/>
      <c r="AO1158" s="56"/>
      <c r="AP1158" s="56"/>
      <c r="AQ1158" s="56"/>
      <c r="AR1158" s="306"/>
      <c r="XFA1158" s="306"/>
    </row>
    <row r="1159" spans="1:44 16381:16381" s="307" customFormat="1" ht="14.1" customHeight="1" x14ac:dyDescent="0.15">
      <c r="A1159" s="63" t="s">
        <v>5860</v>
      </c>
      <c r="B1159" s="64" t="s">
        <v>1446</v>
      </c>
      <c r="C1159" s="385">
        <v>0</v>
      </c>
      <c r="D1159" s="386">
        <v>0</v>
      </c>
      <c r="E1159" s="387">
        <v>0</v>
      </c>
      <c r="F1159" s="387">
        <v>0</v>
      </c>
      <c r="G1159" s="387">
        <v>0</v>
      </c>
      <c r="H1159" s="407"/>
      <c r="I1159" s="407"/>
      <c r="J1159" s="407"/>
      <c r="K1159" s="407"/>
      <c r="L1159" s="407"/>
      <c r="M1159" s="407"/>
      <c r="N1159" s="407"/>
      <c r="O1159" s="407"/>
      <c r="P1159" s="407"/>
      <c r="Q1159" s="407"/>
      <c r="R1159" s="407"/>
      <c r="S1159" s="407"/>
      <c r="T1159" s="407"/>
      <c r="U1159" s="407"/>
      <c r="V1159" s="407"/>
      <c r="W1159" s="407"/>
      <c r="X1159" s="407"/>
      <c r="Y1159" s="407"/>
      <c r="Z1159" s="407"/>
      <c r="AA1159" s="387">
        <v>0</v>
      </c>
      <c r="AB1159" s="387">
        <v>0</v>
      </c>
      <c r="AC1159" s="387">
        <v>0</v>
      </c>
      <c r="AD1159" s="387">
        <v>0</v>
      </c>
      <c r="AE1159" s="387">
        <v>0</v>
      </c>
      <c r="AF1159" s="387">
        <v>0</v>
      </c>
      <c r="AG1159" s="387">
        <v>0</v>
      </c>
      <c r="AH1159" s="387">
        <v>0</v>
      </c>
      <c r="AI1159" s="387">
        <v>0</v>
      </c>
      <c r="AJ1159" s="387">
        <v>0</v>
      </c>
      <c r="AK1159" s="442"/>
      <c r="AL1159" s="443"/>
      <c r="AM1159" s="56" t="s">
        <v>537</v>
      </c>
      <c r="AN1159" s="56"/>
      <c r="AO1159" s="56"/>
      <c r="AP1159" s="56"/>
      <c r="AQ1159" s="56"/>
      <c r="AR1159" s="306"/>
      <c r="XFA1159" s="306"/>
    </row>
    <row r="1160" spans="1:44 16381:16381" s="307" customFormat="1" ht="14.1" customHeight="1" x14ac:dyDescent="0.15">
      <c r="A1160" s="63" t="s">
        <v>5861</v>
      </c>
      <c r="B1160" s="64" t="s">
        <v>1247</v>
      </c>
      <c r="C1160" s="385">
        <v>0</v>
      </c>
      <c r="D1160" s="386">
        <v>0</v>
      </c>
      <c r="E1160" s="387">
        <v>0</v>
      </c>
      <c r="F1160" s="387">
        <v>0</v>
      </c>
      <c r="G1160" s="387">
        <v>0</v>
      </c>
      <c r="H1160" s="407"/>
      <c r="I1160" s="407"/>
      <c r="J1160" s="407"/>
      <c r="K1160" s="407"/>
      <c r="L1160" s="407"/>
      <c r="M1160" s="407"/>
      <c r="N1160" s="407"/>
      <c r="O1160" s="407"/>
      <c r="P1160" s="407"/>
      <c r="Q1160" s="407"/>
      <c r="R1160" s="407"/>
      <c r="S1160" s="407"/>
      <c r="T1160" s="407"/>
      <c r="U1160" s="407"/>
      <c r="V1160" s="407"/>
      <c r="W1160" s="407"/>
      <c r="X1160" s="407"/>
      <c r="Y1160" s="407"/>
      <c r="Z1160" s="407"/>
      <c r="AA1160" s="387">
        <v>0</v>
      </c>
      <c r="AB1160" s="387">
        <v>0</v>
      </c>
      <c r="AC1160" s="387">
        <v>0</v>
      </c>
      <c r="AD1160" s="387">
        <v>0</v>
      </c>
      <c r="AE1160" s="387">
        <v>0</v>
      </c>
      <c r="AF1160" s="387">
        <v>0</v>
      </c>
      <c r="AG1160" s="387">
        <v>0</v>
      </c>
      <c r="AH1160" s="387">
        <v>0</v>
      </c>
      <c r="AI1160" s="387">
        <v>0</v>
      </c>
      <c r="AJ1160" s="387">
        <v>0</v>
      </c>
      <c r="AK1160" s="442"/>
      <c r="AL1160" s="443"/>
      <c r="AM1160" s="56" t="s">
        <v>537</v>
      </c>
      <c r="AN1160" s="56"/>
      <c r="AO1160" s="56"/>
      <c r="AP1160" s="56"/>
      <c r="AQ1160" s="56"/>
      <c r="AR1160" s="306"/>
      <c r="XFA1160" s="306"/>
    </row>
    <row r="1161" spans="1:44 16381:16381" s="307" customFormat="1" ht="14.1" customHeight="1" x14ac:dyDescent="0.15">
      <c r="A1161" s="63" t="s">
        <v>5862</v>
      </c>
      <c r="B1161" s="64" t="s">
        <v>1448</v>
      </c>
      <c r="C1161" s="385">
        <v>0</v>
      </c>
      <c r="D1161" s="386">
        <v>0</v>
      </c>
      <c r="E1161" s="387">
        <v>0</v>
      </c>
      <c r="F1161" s="387">
        <v>0</v>
      </c>
      <c r="G1161" s="387">
        <v>0</v>
      </c>
      <c r="H1161" s="407"/>
      <c r="I1161" s="407"/>
      <c r="J1161" s="407"/>
      <c r="K1161" s="407"/>
      <c r="L1161" s="407"/>
      <c r="M1161" s="407"/>
      <c r="N1161" s="407"/>
      <c r="O1161" s="407"/>
      <c r="P1161" s="407"/>
      <c r="Q1161" s="407"/>
      <c r="R1161" s="407"/>
      <c r="S1161" s="407"/>
      <c r="T1161" s="407"/>
      <c r="U1161" s="407"/>
      <c r="V1161" s="407"/>
      <c r="W1161" s="407"/>
      <c r="X1161" s="407"/>
      <c r="Y1161" s="407"/>
      <c r="Z1161" s="407"/>
      <c r="AA1161" s="387">
        <v>0</v>
      </c>
      <c r="AB1161" s="387">
        <v>0</v>
      </c>
      <c r="AC1161" s="387">
        <v>0</v>
      </c>
      <c r="AD1161" s="387">
        <v>0</v>
      </c>
      <c r="AE1161" s="387">
        <v>0</v>
      </c>
      <c r="AF1161" s="387">
        <v>0</v>
      </c>
      <c r="AG1161" s="387">
        <v>0</v>
      </c>
      <c r="AH1161" s="387">
        <v>0</v>
      </c>
      <c r="AI1161" s="387">
        <v>0</v>
      </c>
      <c r="AJ1161" s="387">
        <v>0</v>
      </c>
      <c r="AK1161" s="442"/>
      <c r="AL1161" s="443"/>
      <c r="AM1161" s="56" t="s">
        <v>537</v>
      </c>
      <c r="AN1161" s="56"/>
      <c r="AO1161" s="56"/>
      <c r="AP1161" s="56"/>
      <c r="AQ1161" s="56"/>
      <c r="AR1161" s="306"/>
      <c r="XFA1161" s="306"/>
    </row>
    <row r="1162" spans="1:44 16381:16381" s="307" customFormat="1" ht="14.1" customHeight="1" x14ac:dyDescent="0.15">
      <c r="A1162" s="63" t="s">
        <v>5863</v>
      </c>
      <c r="B1162" s="64" t="s">
        <v>1449</v>
      </c>
      <c r="C1162" s="385">
        <v>0</v>
      </c>
      <c r="D1162" s="386">
        <v>0</v>
      </c>
      <c r="E1162" s="387">
        <v>0</v>
      </c>
      <c r="F1162" s="387">
        <v>0</v>
      </c>
      <c r="G1162" s="387">
        <v>0</v>
      </c>
      <c r="H1162" s="407"/>
      <c r="I1162" s="407"/>
      <c r="J1162" s="407"/>
      <c r="K1162" s="407"/>
      <c r="L1162" s="407"/>
      <c r="M1162" s="407"/>
      <c r="N1162" s="407"/>
      <c r="O1162" s="407"/>
      <c r="P1162" s="407"/>
      <c r="Q1162" s="407"/>
      <c r="R1162" s="407"/>
      <c r="S1162" s="407"/>
      <c r="T1162" s="407"/>
      <c r="U1162" s="407"/>
      <c r="V1162" s="407"/>
      <c r="W1162" s="407"/>
      <c r="X1162" s="407"/>
      <c r="Y1162" s="407"/>
      <c r="Z1162" s="407"/>
      <c r="AA1162" s="387">
        <v>0</v>
      </c>
      <c r="AB1162" s="387">
        <v>0</v>
      </c>
      <c r="AC1162" s="387">
        <v>0</v>
      </c>
      <c r="AD1162" s="387">
        <v>0</v>
      </c>
      <c r="AE1162" s="387">
        <v>0</v>
      </c>
      <c r="AF1162" s="387">
        <v>0</v>
      </c>
      <c r="AG1162" s="387">
        <v>0</v>
      </c>
      <c r="AH1162" s="387">
        <v>0</v>
      </c>
      <c r="AI1162" s="387">
        <v>0</v>
      </c>
      <c r="AJ1162" s="387">
        <v>0</v>
      </c>
      <c r="AK1162" s="442"/>
      <c r="AL1162" s="443"/>
      <c r="AM1162" s="56" t="s">
        <v>537</v>
      </c>
      <c r="AN1162" s="56" t="s">
        <v>537</v>
      </c>
      <c r="AO1162" s="56"/>
      <c r="AP1162" s="56"/>
      <c r="AQ1162" s="56"/>
      <c r="AR1162" s="306"/>
      <c r="XFA1162" s="306"/>
    </row>
    <row r="1163" spans="1:44 16381:16381" s="307" customFormat="1" ht="14.1" customHeight="1" x14ac:dyDescent="0.15">
      <c r="A1163" s="63" t="s">
        <v>5864</v>
      </c>
      <c r="B1163" s="64" t="s">
        <v>1450</v>
      </c>
      <c r="C1163" s="385">
        <v>0</v>
      </c>
      <c r="D1163" s="386">
        <v>0</v>
      </c>
      <c r="E1163" s="387">
        <v>0</v>
      </c>
      <c r="F1163" s="387">
        <v>0</v>
      </c>
      <c r="G1163" s="387">
        <v>0</v>
      </c>
      <c r="H1163" s="407"/>
      <c r="I1163" s="407"/>
      <c r="J1163" s="407"/>
      <c r="K1163" s="407"/>
      <c r="L1163" s="407"/>
      <c r="M1163" s="407"/>
      <c r="N1163" s="407"/>
      <c r="O1163" s="407"/>
      <c r="P1163" s="407"/>
      <c r="Q1163" s="407"/>
      <c r="R1163" s="407"/>
      <c r="S1163" s="407"/>
      <c r="T1163" s="407"/>
      <c r="U1163" s="407"/>
      <c r="V1163" s="407"/>
      <c r="W1163" s="407"/>
      <c r="X1163" s="407"/>
      <c r="Y1163" s="407"/>
      <c r="Z1163" s="407"/>
      <c r="AA1163" s="387">
        <v>0</v>
      </c>
      <c r="AB1163" s="387">
        <v>0</v>
      </c>
      <c r="AC1163" s="387">
        <v>0</v>
      </c>
      <c r="AD1163" s="387">
        <v>0</v>
      </c>
      <c r="AE1163" s="387">
        <v>0</v>
      </c>
      <c r="AF1163" s="387">
        <v>0</v>
      </c>
      <c r="AG1163" s="387">
        <v>0</v>
      </c>
      <c r="AH1163" s="387">
        <v>0</v>
      </c>
      <c r="AI1163" s="387">
        <v>0</v>
      </c>
      <c r="AJ1163" s="387">
        <v>0</v>
      </c>
      <c r="AK1163" s="442"/>
      <c r="AL1163" s="443"/>
      <c r="AM1163" s="56" t="s">
        <v>537</v>
      </c>
      <c r="AN1163" s="56"/>
      <c r="AO1163" s="56"/>
      <c r="AP1163" s="56"/>
      <c r="AQ1163" s="56"/>
      <c r="AR1163" s="306"/>
      <c r="XFA1163" s="306"/>
    </row>
    <row r="1164" spans="1:44 16381:16381" s="307" customFormat="1" ht="14.1" customHeight="1" x14ac:dyDescent="0.15">
      <c r="A1164" s="63" t="s">
        <v>5865</v>
      </c>
      <c r="B1164" s="64" t="s">
        <v>2073</v>
      </c>
      <c r="C1164" s="385">
        <v>0</v>
      </c>
      <c r="D1164" s="386">
        <v>0</v>
      </c>
      <c r="E1164" s="387">
        <v>0</v>
      </c>
      <c r="F1164" s="387">
        <v>0</v>
      </c>
      <c r="G1164" s="387">
        <v>0</v>
      </c>
      <c r="H1164" s="407"/>
      <c r="I1164" s="407"/>
      <c r="J1164" s="407"/>
      <c r="K1164" s="407"/>
      <c r="L1164" s="407"/>
      <c r="M1164" s="407"/>
      <c r="N1164" s="407"/>
      <c r="O1164" s="407"/>
      <c r="P1164" s="407"/>
      <c r="Q1164" s="407"/>
      <c r="R1164" s="407"/>
      <c r="S1164" s="407"/>
      <c r="T1164" s="407"/>
      <c r="U1164" s="407"/>
      <c r="V1164" s="407"/>
      <c r="W1164" s="407"/>
      <c r="X1164" s="407"/>
      <c r="Y1164" s="407"/>
      <c r="Z1164" s="407"/>
      <c r="AA1164" s="387">
        <v>0</v>
      </c>
      <c r="AB1164" s="387">
        <v>0</v>
      </c>
      <c r="AC1164" s="387">
        <v>0</v>
      </c>
      <c r="AD1164" s="387">
        <v>0</v>
      </c>
      <c r="AE1164" s="387">
        <v>0</v>
      </c>
      <c r="AF1164" s="387">
        <v>0</v>
      </c>
      <c r="AG1164" s="387">
        <v>0</v>
      </c>
      <c r="AH1164" s="387">
        <v>0</v>
      </c>
      <c r="AI1164" s="387">
        <v>0</v>
      </c>
      <c r="AJ1164" s="387">
        <v>0</v>
      </c>
      <c r="AK1164" s="442"/>
      <c r="AL1164" s="443"/>
      <c r="AM1164" s="56" t="s">
        <v>537</v>
      </c>
      <c r="AN1164" s="56"/>
      <c r="AO1164" s="56"/>
      <c r="AP1164" s="56"/>
      <c r="AQ1164" s="56"/>
      <c r="AR1164" s="306"/>
      <c r="XFA1164" s="306"/>
    </row>
    <row r="1165" spans="1:44 16381:16381" s="307" customFormat="1" ht="14.1" customHeight="1" x14ac:dyDescent="0.15">
      <c r="A1165" s="63" t="s">
        <v>5956</v>
      </c>
      <c r="B1165" s="64" t="s">
        <v>1426</v>
      </c>
      <c r="C1165" s="385">
        <v>0</v>
      </c>
      <c r="D1165" s="386">
        <v>0</v>
      </c>
      <c r="E1165" s="387">
        <v>0</v>
      </c>
      <c r="F1165" s="387">
        <v>0</v>
      </c>
      <c r="G1165" s="387">
        <v>0</v>
      </c>
      <c r="H1165" s="407"/>
      <c r="I1165" s="407"/>
      <c r="J1165" s="407"/>
      <c r="K1165" s="407"/>
      <c r="L1165" s="407"/>
      <c r="M1165" s="407"/>
      <c r="N1165" s="407"/>
      <c r="O1165" s="407"/>
      <c r="P1165" s="407"/>
      <c r="Q1165" s="407"/>
      <c r="R1165" s="407"/>
      <c r="S1165" s="407"/>
      <c r="T1165" s="407"/>
      <c r="U1165" s="407"/>
      <c r="V1165" s="407"/>
      <c r="W1165" s="407"/>
      <c r="X1165" s="407"/>
      <c r="Y1165" s="407"/>
      <c r="Z1165" s="407"/>
      <c r="AA1165" s="387">
        <v>0</v>
      </c>
      <c r="AB1165" s="387">
        <v>0</v>
      </c>
      <c r="AC1165" s="387">
        <v>0</v>
      </c>
      <c r="AD1165" s="387">
        <v>0</v>
      </c>
      <c r="AE1165" s="387">
        <v>0</v>
      </c>
      <c r="AF1165" s="387">
        <v>0</v>
      </c>
      <c r="AG1165" s="387">
        <v>0</v>
      </c>
      <c r="AH1165" s="387">
        <v>0</v>
      </c>
      <c r="AI1165" s="387">
        <v>0</v>
      </c>
      <c r="AJ1165" s="387">
        <v>0</v>
      </c>
      <c r="AK1165" s="442"/>
      <c r="AL1165" s="443"/>
      <c r="AM1165" s="56" t="s">
        <v>537</v>
      </c>
      <c r="AN1165" s="56"/>
      <c r="AO1165" s="56"/>
      <c r="AP1165" s="56"/>
      <c r="AQ1165" s="56"/>
      <c r="AR1165" s="306"/>
      <c r="XFA1165" s="306"/>
    </row>
    <row r="1166" spans="1:44 16381:16381" s="307" customFormat="1" ht="14.1" customHeight="1" x14ac:dyDescent="0.15">
      <c r="A1166" s="63" t="s">
        <v>5866</v>
      </c>
      <c r="B1166" s="64" t="s">
        <v>1248</v>
      </c>
      <c r="C1166" s="385">
        <v>0</v>
      </c>
      <c r="D1166" s="386">
        <v>0</v>
      </c>
      <c r="E1166" s="387">
        <v>0</v>
      </c>
      <c r="F1166" s="387">
        <v>0</v>
      </c>
      <c r="G1166" s="387">
        <v>0</v>
      </c>
      <c r="H1166" s="407"/>
      <c r="I1166" s="407"/>
      <c r="J1166" s="407"/>
      <c r="K1166" s="407"/>
      <c r="L1166" s="407"/>
      <c r="M1166" s="407"/>
      <c r="N1166" s="407"/>
      <c r="O1166" s="407"/>
      <c r="P1166" s="407"/>
      <c r="Q1166" s="407"/>
      <c r="R1166" s="407"/>
      <c r="S1166" s="407"/>
      <c r="T1166" s="407"/>
      <c r="U1166" s="407"/>
      <c r="V1166" s="407"/>
      <c r="W1166" s="407"/>
      <c r="X1166" s="407"/>
      <c r="Y1166" s="407"/>
      <c r="Z1166" s="407"/>
      <c r="AA1166" s="387">
        <v>0</v>
      </c>
      <c r="AB1166" s="387">
        <v>0</v>
      </c>
      <c r="AC1166" s="387">
        <v>0</v>
      </c>
      <c r="AD1166" s="387">
        <v>0</v>
      </c>
      <c r="AE1166" s="387">
        <v>0</v>
      </c>
      <c r="AF1166" s="387">
        <v>0</v>
      </c>
      <c r="AG1166" s="387">
        <v>0</v>
      </c>
      <c r="AH1166" s="387">
        <v>0</v>
      </c>
      <c r="AI1166" s="387">
        <v>0</v>
      </c>
      <c r="AJ1166" s="387">
        <v>0</v>
      </c>
      <c r="AK1166" s="442"/>
      <c r="AL1166" s="443"/>
      <c r="AM1166" s="56" t="s">
        <v>537</v>
      </c>
      <c r="AN1166" s="56"/>
      <c r="AO1166" s="56"/>
      <c r="AP1166" s="56"/>
      <c r="AQ1166" s="56"/>
      <c r="AR1166" s="306"/>
      <c r="XFA1166" s="306"/>
    </row>
    <row r="1167" spans="1:44 16381:16381" s="307" customFormat="1" ht="14.1" customHeight="1" x14ac:dyDescent="0.15">
      <c r="A1167" s="63" t="s">
        <v>5867</v>
      </c>
      <c r="B1167" s="64" t="s">
        <v>1249</v>
      </c>
      <c r="C1167" s="385">
        <v>0</v>
      </c>
      <c r="D1167" s="386">
        <v>0</v>
      </c>
      <c r="E1167" s="387">
        <v>0</v>
      </c>
      <c r="F1167" s="387">
        <v>0</v>
      </c>
      <c r="G1167" s="387">
        <v>0</v>
      </c>
      <c r="H1167" s="407"/>
      <c r="I1167" s="407"/>
      <c r="J1167" s="407"/>
      <c r="K1167" s="407"/>
      <c r="L1167" s="407"/>
      <c r="M1167" s="407"/>
      <c r="N1167" s="407"/>
      <c r="O1167" s="407"/>
      <c r="P1167" s="407"/>
      <c r="Q1167" s="407"/>
      <c r="R1167" s="407"/>
      <c r="S1167" s="407"/>
      <c r="T1167" s="407"/>
      <c r="U1167" s="407"/>
      <c r="V1167" s="407"/>
      <c r="W1167" s="407"/>
      <c r="X1167" s="407"/>
      <c r="Y1167" s="407"/>
      <c r="Z1167" s="407"/>
      <c r="AA1167" s="387">
        <v>0</v>
      </c>
      <c r="AB1167" s="387">
        <v>0</v>
      </c>
      <c r="AC1167" s="387">
        <v>0</v>
      </c>
      <c r="AD1167" s="387">
        <v>0</v>
      </c>
      <c r="AE1167" s="387">
        <v>0</v>
      </c>
      <c r="AF1167" s="387">
        <v>0</v>
      </c>
      <c r="AG1167" s="387">
        <v>0</v>
      </c>
      <c r="AH1167" s="387">
        <v>0</v>
      </c>
      <c r="AI1167" s="387">
        <v>0</v>
      </c>
      <c r="AJ1167" s="387">
        <v>0</v>
      </c>
      <c r="AK1167" s="442"/>
      <c r="AL1167" s="443"/>
      <c r="AM1167" s="56" t="s">
        <v>537</v>
      </c>
      <c r="AN1167" s="56" t="s">
        <v>537</v>
      </c>
      <c r="AO1167" s="56"/>
      <c r="AP1167" s="56"/>
      <c r="AQ1167" s="56"/>
      <c r="AR1167" s="306"/>
      <c r="XFA1167" s="306"/>
    </row>
    <row r="1168" spans="1:44 16381:16381" s="307" customFormat="1" ht="14.1" customHeight="1" x14ac:dyDescent="0.15">
      <c r="A1168" s="63" t="s">
        <v>5868</v>
      </c>
      <c r="B1168" s="64" t="s">
        <v>1250</v>
      </c>
      <c r="C1168" s="385">
        <v>0</v>
      </c>
      <c r="D1168" s="386">
        <v>0</v>
      </c>
      <c r="E1168" s="387">
        <v>0</v>
      </c>
      <c r="F1168" s="387">
        <v>0</v>
      </c>
      <c r="G1168" s="387">
        <v>0</v>
      </c>
      <c r="H1168" s="407"/>
      <c r="I1168" s="407"/>
      <c r="J1168" s="407"/>
      <c r="K1168" s="407"/>
      <c r="L1168" s="407"/>
      <c r="M1168" s="407"/>
      <c r="N1168" s="407"/>
      <c r="O1168" s="407"/>
      <c r="P1168" s="407"/>
      <c r="Q1168" s="407"/>
      <c r="R1168" s="407"/>
      <c r="S1168" s="407"/>
      <c r="T1168" s="407"/>
      <c r="U1168" s="407"/>
      <c r="V1168" s="407"/>
      <c r="W1168" s="407"/>
      <c r="X1168" s="407"/>
      <c r="Y1168" s="407"/>
      <c r="Z1168" s="407"/>
      <c r="AA1168" s="387">
        <v>0</v>
      </c>
      <c r="AB1168" s="387">
        <v>0</v>
      </c>
      <c r="AC1168" s="387">
        <v>0</v>
      </c>
      <c r="AD1168" s="387">
        <v>0</v>
      </c>
      <c r="AE1168" s="387">
        <v>0</v>
      </c>
      <c r="AF1168" s="387">
        <v>0</v>
      </c>
      <c r="AG1168" s="387">
        <v>0</v>
      </c>
      <c r="AH1168" s="387">
        <v>0</v>
      </c>
      <c r="AI1168" s="387">
        <v>0</v>
      </c>
      <c r="AJ1168" s="387">
        <v>0</v>
      </c>
      <c r="AK1168" s="442"/>
      <c r="AL1168" s="443"/>
      <c r="AM1168" s="56" t="s">
        <v>537</v>
      </c>
      <c r="AN1168" s="56"/>
      <c r="AO1168" s="56"/>
      <c r="AP1168" s="56"/>
      <c r="AQ1168" s="56"/>
      <c r="AR1168" s="306"/>
      <c r="XFA1168" s="306"/>
    </row>
    <row r="1169" spans="1:44 16381:16381" s="307" customFormat="1" ht="14.1" customHeight="1" x14ac:dyDescent="0.15">
      <c r="A1169" s="63" t="s">
        <v>5869</v>
      </c>
      <c r="B1169" s="64" t="s">
        <v>1251</v>
      </c>
      <c r="C1169" s="385">
        <v>0</v>
      </c>
      <c r="D1169" s="386">
        <v>0</v>
      </c>
      <c r="E1169" s="387">
        <v>0</v>
      </c>
      <c r="F1169" s="387">
        <v>0</v>
      </c>
      <c r="G1169" s="387">
        <v>0</v>
      </c>
      <c r="H1169" s="407"/>
      <c r="I1169" s="407"/>
      <c r="J1169" s="407"/>
      <c r="K1169" s="407"/>
      <c r="L1169" s="407"/>
      <c r="M1169" s="407"/>
      <c r="N1169" s="407"/>
      <c r="O1169" s="407"/>
      <c r="P1169" s="407"/>
      <c r="Q1169" s="407"/>
      <c r="R1169" s="407"/>
      <c r="S1169" s="407"/>
      <c r="T1169" s="407"/>
      <c r="U1169" s="407"/>
      <c r="V1169" s="407"/>
      <c r="W1169" s="407"/>
      <c r="X1169" s="407"/>
      <c r="Y1169" s="407"/>
      <c r="Z1169" s="407"/>
      <c r="AA1169" s="387">
        <v>0</v>
      </c>
      <c r="AB1169" s="387">
        <v>0</v>
      </c>
      <c r="AC1169" s="387">
        <v>0</v>
      </c>
      <c r="AD1169" s="387">
        <v>0</v>
      </c>
      <c r="AE1169" s="387">
        <v>0</v>
      </c>
      <c r="AF1169" s="387">
        <v>0</v>
      </c>
      <c r="AG1169" s="387">
        <v>0</v>
      </c>
      <c r="AH1169" s="387">
        <v>0</v>
      </c>
      <c r="AI1169" s="387">
        <v>0</v>
      </c>
      <c r="AJ1169" s="387">
        <v>0</v>
      </c>
      <c r="AK1169" s="442"/>
      <c r="AL1169" s="443"/>
      <c r="AM1169" s="56" t="s">
        <v>537</v>
      </c>
      <c r="AN1169" s="56"/>
      <c r="AO1169" s="56"/>
      <c r="AP1169" s="56"/>
      <c r="AQ1169" s="56"/>
      <c r="AR1169" s="306"/>
      <c r="XFA1169" s="306"/>
    </row>
    <row r="1170" spans="1:44 16381:16381" s="307" customFormat="1" ht="14.1" customHeight="1" x14ac:dyDescent="0.15">
      <c r="A1170" s="63" t="s">
        <v>5870</v>
      </c>
      <c r="B1170" s="64" t="s">
        <v>1427</v>
      </c>
      <c r="C1170" s="385">
        <v>0</v>
      </c>
      <c r="D1170" s="386">
        <v>0</v>
      </c>
      <c r="E1170" s="387">
        <v>0</v>
      </c>
      <c r="F1170" s="387">
        <v>0</v>
      </c>
      <c r="G1170" s="387">
        <v>0</v>
      </c>
      <c r="H1170" s="407"/>
      <c r="I1170" s="407"/>
      <c r="J1170" s="407"/>
      <c r="K1170" s="407"/>
      <c r="L1170" s="407"/>
      <c r="M1170" s="407"/>
      <c r="N1170" s="407"/>
      <c r="O1170" s="407"/>
      <c r="P1170" s="407"/>
      <c r="Q1170" s="407"/>
      <c r="R1170" s="407"/>
      <c r="S1170" s="407"/>
      <c r="T1170" s="407"/>
      <c r="U1170" s="407"/>
      <c r="V1170" s="407"/>
      <c r="W1170" s="407"/>
      <c r="X1170" s="407"/>
      <c r="Y1170" s="407"/>
      <c r="Z1170" s="407"/>
      <c r="AA1170" s="387">
        <v>0</v>
      </c>
      <c r="AB1170" s="387">
        <v>0</v>
      </c>
      <c r="AC1170" s="387">
        <v>0</v>
      </c>
      <c r="AD1170" s="387">
        <v>0</v>
      </c>
      <c r="AE1170" s="387">
        <v>0</v>
      </c>
      <c r="AF1170" s="387">
        <v>0</v>
      </c>
      <c r="AG1170" s="387">
        <v>0</v>
      </c>
      <c r="AH1170" s="387">
        <v>0</v>
      </c>
      <c r="AI1170" s="387">
        <v>0</v>
      </c>
      <c r="AJ1170" s="387">
        <v>0</v>
      </c>
      <c r="AK1170" s="442"/>
      <c r="AL1170" s="443"/>
      <c r="AM1170" s="56" t="s">
        <v>537</v>
      </c>
      <c r="AN1170" s="56"/>
      <c r="AO1170" s="56"/>
      <c r="AP1170" s="56"/>
      <c r="AQ1170" s="56"/>
      <c r="AR1170" s="306"/>
      <c r="XFA1170" s="306"/>
    </row>
    <row r="1171" spans="1:44 16381:16381" s="307" customFormat="1" ht="14.1" customHeight="1" x14ac:dyDescent="0.15">
      <c r="A1171" s="63" t="s">
        <v>5871</v>
      </c>
      <c r="B1171" s="64" t="s">
        <v>1428</v>
      </c>
      <c r="C1171" s="385">
        <v>0</v>
      </c>
      <c r="D1171" s="386">
        <v>0</v>
      </c>
      <c r="E1171" s="387">
        <v>0</v>
      </c>
      <c r="F1171" s="387">
        <v>0</v>
      </c>
      <c r="G1171" s="387">
        <v>0</v>
      </c>
      <c r="H1171" s="407"/>
      <c r="I1171" s="407"/>
      <c r="J1171" s="407"/>
      <c r="K1171" s="407"/>
      <c r="L1171" s="407"/>
      <c r="M1171" s="407"/>
      <c r="N1171" s="407"/>
      <c r="O1171" s="407"/>
      <c r="P1171" s="407"/>
      <c r="Q1171" s="407"/>
      <c r="R1171" s="407"/>
      <c r="S1171" s="407"/>
      <c r="T1171" s="407"/>
      <c r="U1171" s="407"/>
      <c r="V1171" s="407"/>
      <c r="W1171" s="407"/>
      <c r="X1171" s="407"/>
      <c r="Y1171" s="407"/>
      <c r="Z1171" s="407"/>
      <c r="AA1171" s="387">
        <v>0</v>
      </c>
      <c r="AB1171" s="387">
        <v>0</v>
      </c>
      <c r="AC1171" s="387">
        <v>0</v>
      </c>
      <c r="AD1171" s="387">
        <v>0</v>
      </c>
      <c r="AE1171" s="387">
        <v>0</v>
      </c>
      <c r="AF1171" s="387">
        <v>0</v>
      </c>
      <c r="AG1171" s="387">
        <v>0</v>
      </c>
      <c r="AH1171" s="387">
        <v>0</v>
      </c>
      <c r="AI1171" s="387">
        <v>0</v>
      </c>
      <c r="AJ1171" s="387">
        <v>0</v>
      </c>
      <c r="AK1171" s="442"/>
      <c r="AL1171" s="443"/>
      <c r="AM1171" s="56" t="s">
        <v>537</v>
      </c>
      <c r="AN1171" s="56" t="s">
        <v>537</v>
      </c>
      <c r="AO1171" s="56"/>
      <c r="AP1171" s="56"/>
      <c r="AQ1171" s="56"/>
      <c r="AR1171" s="306"/>
      <c r="XFA1171" s="306"/>
    </row>
    <row r="1172" spans="1:44 16381:16381" s="307" customFormat="1" ht="14.1" customHeight="1" x14ac:dyDescent="0.15">
      <c r="A1172" s="63" t="s">
        <v>5872</v>
      </c>
      <c r="B1172" s="64" t="s">
        <v>1431</v>
      </c>
      <c r="C1172" s="385">
        <v>0</v>
      </c>
      <c r="D1172" s="386">
        <v>0</v>
      </c>
      <c r="E1172" s="387">
        <v>0</v>
      </c>
      <c r="F1172" s="387">
        <v>0</v>
      </c>
      <c r="G1172" s="387">
        <v>0</v>
      </c>
      <c r="H1172" s="407"/>
      <c r="I1172" s="407"/>
      <c r="J1172" s="407"/>
      <c r="K1172" s="407"/>
      <c r="L1172" s="407"/>
      <c r="M1172" s="407"/>
      <c r="N1172" s="407"/>
      <c r="O1172" s="407"/>
      <c r="P1172" s="407"/>
      <c r="Q1172" s="407"/>
      <c r="R1172" s="407"/>
      <c r="S1172" s="407"/>
      <c r="T1172" s="407"/>
      <c r="U1172" s="407"/>
      <c r="V1172" s="407"/>
      <c r="W1172" s="407"/>
      <c r="X1172" s="407"/>
      <c r="Y1172" s="407"/>
      <c r="Z1172" s="407"/>
      <c r="AA1172" s="387">
        <v>0</v>
      </c>
      <c r="AB1172" s="387">
        <v>0</v>
      </c>
      <c r="AC1172" s="387">
        <v>0</v>
      </c>
      <c r="AD1172" s="387">
        <v>0</v>
      </c>
      <c r="AE1172" s="387">
        <v>0</v>
      </c>
      <c r="AF1172" s="387">
        <v>0</v>
      </c>
      <c r="AG1172" s="387">
        <v>0</v>
      </c>
      <c r="AH1172" s="387">
        <v>0</v>
      </c>
      <c r="AI1172" s="387">
        <v>0</v>
      </c>
      <c r="AJ1172" s="387">
        <v>0</v>
      </c>
      <c r="AK1172" s="442"/>
      <c r="AL1172" s="443"/>
      <c r="AM1172" s="56" t="s">
        <v>537</v>
      </c>
      <c r="AN1172" s="56"/>
      <c r="AO1172" s="56"/>
      <c r="AP1172" s="56"/>
      <c r="AQ1172" s="56"/>
      <c r="AR1172" s="306"/>
      <c r="XFA1172" s="306"/>
    </row>
    <row r="1173" spans="1:44 16381:16381" s="313" customFormat="1" ht="14.1" customHeight="1" x14ac:dyDescent="0.15">
      <c r="A1173" s="157"/>
      <c r="B1173" s="61" t="s">
        <v>3880</v>
      </c>
      <c r="C1173" s="392">
        <v>57365</v>
      </c>
      <c r="D1173" s="392">
        <v>57365</v>
      </c>
      <c r="E1173" s="392">
        <v>57365</v>
      </c>
      <c r="F1173" s="392">
        <v>0</v>
      </c>
      <c r="G1173" s="392">
        <v>0</v>
      </c>
      <c r="H1173" s="814"/>
      <c r="I1173" s="815"/>
      <c r="J1173" s="815"/>
      <c r="K1173" s="815"/>
      <c r="L1173" s="815"/>
      <c r="M1173" s="815"/>
      <c r="N1173" s="815"/>
      <c r="O1173" s="815"/>
      <c r="P1173" s="815"/>
      <c r="Q1173" s="815"/>
      <c r="R1173" s="815"/>
      <c r="S1173" s="815"/>
      <c r="T1173" s="815"/>
      <c r="U1173" s="815"/>
      <c r="V1173" s="815"/>
      <c r="W1173" s="815"/>
      <c r="X1173" s="815"/>
      <c r="Y1173" s="815"/>
      <c r="Z1173" s="816"/>
      <c r="AA1173" s="392">
        <v>50996</v>
      </c>
      <c r="AB1173" s="392">
        <v>6369</v>
      </c>
      <c r="AC1173" s="392">
        <v>0</v>
      </c>
      <c r="AD1173" s="392">
        <v>0</v>
      </c>
      <c r="AE1173" s="392">
        <v>0</v>
      </c>
      <c r="AF1173" s="392">
        <v>0</v>
      </c>
      <c r="AG1173" s="392">
        <v>0</v>
      </c>
      <c r="AH1173" s="392">
        <v>0</v>
      </c>
      <c r="AI1173" s="392">
        <v>0</v>
      </c>
      <c r="AJ1173" s="392">
        <v>0</v>
      </c>
      <c r="AK1173" s="439"/>
      <c r="AL1173" s="392"/>
      <c r="AM1173" s="57" t="s">
        <v>537</v>
      </c>
      <c r="AN1173" s="57"/>
      <c r="AO1173" s="57"/>
      <c r="AP1173" s="57"/>
      <c r="AQ1173" s="57"/>
      <c r="AR1173" s="312"/>
      <c r="XFA1173" s="312"/>
    </row>
    <row r="1174" spans="1:44 16381:16381" s="313" customFormat="1" ht="14.1" customHeight="1" x14ac:dyDescent="0.15">
      <c r="A1174" s="157"/>
      <c r="B1174" s="61" t="s">
        <v>3253</v>
      </c>
      <c r="C1174" s="392">
        <v>77567</v>
      </c>
      <c r="D1174" s="392">
        <v>77567</v>
      </c>
      <c r="E1174" s="392">
        <v>77567</v>
      </c>
      <c r="F1174" s="392">
        <v>0</v>
      </c>
      <c r="G1174" s="392">
        <v>0</v>
      </c>
      <c r="H1174" s="814"/>
      <c r="I1174" s="815"/>
      <c r="J1174" s="815"/>
      <c r="K1174" s="815"/>
      <c r="L1174" s="815"/>
      <c r="M1174" s="815"/>
      <c r="N1174" s="815"/>
      <c r="O1174" s="815"/>
      <c r="P1174" s="815"/>
      <c r="Q1174" s="815"/>
      <c r="R1174" s="815"/>
      <c r="S1174" s="815"/>
      <c r="T1174" s="815"/>
      <c r="U1174" s="815"/>
      <c r="V1174" s="815"/>
      <c r="W1174" s="815"/>
      <c r="X1174" s="815"/>
      <c r="Y1174" s="815"/>
      <c r="Z1174" s="816"/>
      <c r="AA1174" s="392">
        <v>67501</v>
      </c>
      <c r="AB1174" s="392">
        <v>10066</v>
      </c>
      <c r="AC1174" s="392">
        <v>0</v>
      </c>
      <c r="AD1174" s="392">
        <v>0</v>
      </c>
      <c r="AE1174" s="392">
        <v>0</v>
      </c>
      <c r="AF1174" s="392">
        <v>0</v>
      </c>
      <c r="AG1174" s="392">
        <v>0</v>
      </c>
      <c r="AH1174" s="392">
        <v>0</v>
      </c>
      <c r="AI1174" s="392">
        <v>0</v>
      </c>
      <c r="AJ1174" s="392">
        <v>0</v>
      </c>
      <c r="AK1174" s="404"/>
      <c r="AL1174" s="404">
        <v>221541650</v>
      </c>
      <c r="AM1174" s="57" t="s">
        <v>537</v>
      </c>
      <c r="AN1174" s="57"/>
      <c r="AO1174" s="57"/>
      <c r="AP1174" s="57"/>
      <c r="AQ1174" s="57"/>
      <c r="AR1174" s="312"/>
      <c r="XFA1174" s="312"/>
    </row>
    <row r="1175" spans="1:44 16381:16381" s="313" customFormat="1" ht="14.1" customHeight="1" x14ac:dyDescent="0.15">
      <c r="A1175" s="164"/>
      <c r="B1175" s="166" t="s">
        <v>3746</v>
      </c>
      <c r="C1175" s="844"/>
      <c r="D1175" s="845"/>
      <c r="E1175" s="845"/>
      <c r="F1175" s="845"/>
      <c r="G1175" s="845"/>
      <c r="H1175" s="845"/>
      <c r="I1175" s="845"/>
      <c r="J1175" s="845"/>
      <c r="K1175" s="845"/>
      <c r="L1175" s="845"/>
      <c r="M1175" s="845"/>
      <c r="N1175" s="845"/>
      <c r="O1175" s="845"/>
      <c r="P1175" s="845"/>
      <c r="Q1175" s="845"/>
      <c r="R1175" s="845"/>
      <c r="S1175" s="845"/>
      <c r="T1175" s="845"/>
      <c r="U1175" s="845"/>
      <c r="V1175" s="845"/>
      <c r="W1175" s="845"/>
      <c r="X1175" s="845"/>
      <c r="Y1175" s="845"/>
      <c r="Z1175" s="845"/>
      <c r="AA1175" s="845"/>
      <c r="AB1175" s="845"/>
      <c r="AC1175" s="845"/>
      <c r="AD1175" s="845"/>
      <c r="AE1175" s="845"/>
      <c r="AF1175" s="845"/>
      <c r="AG1175" s="845"/>
      <c r="AH1175" s="845"/>
      <c r="AI1175" s="845"/>
      <c r="AJ1175" s="845"/>
      <c r="AK1175" s="845"/>
      <c r="AL1175" s="846"/>
      <c r="AM1175" s="57" t="s">
        <v>537</v>
      </c>
      <c r="AN1175" s="57"/>
      <c r="AO1175" s="57"/>
      <c r="AP1175" s="57"/>
      <c r="AQ1175" s="57"/>
      <c r="AR1175" s="312"/>
      <c r="XFA1175" s="312"/>
    </row>
    <row r="1176" spans="1:44 16381:16381" s="311" customFormat="1" ht="14.1" customHeight="1" x14ac:dyDescent="0.15">
      <c r="A1176" s="150" t="s">
        <v>3139</v>
      </c>
      <c r="B1176" s="151" t="s">
        <v>3167</v>
      </c>
      <c r="C1176" s="385">
        <v>0</v>
      </c>
      <c r="D1176" s="394">
        <v>0</v>
      </c>
      <c r="E1176" s="387">
        <v>0</v>
      </c>
      <c r="F1176" s="387">
        <v>0</v>
      </c>
      <c r="G1176" s="387">
        <v>0</v>
      </c>
      <c r="H1176" s="407"/>
      <c r="I1176" s="407"/>
      <c r="J1176" s="407"/>
      <c r="K1176" s="407"/>
      <c r="L1176" s="407"/>
      <c r="M1176" s="407"/>
      <c r="N1176" s="407"/>
      <c r="O1176" s="407"/>
      <c r="P1176" s="407"/>
      <c r="Q1176" s="407"/>
      <c r="R1176" s="407"/>
      <c r="S1176" s="407"/>
      <c r="T1176" s="407"/>
      <c r="U1176" s="407"/>
      <c r="V1176" s="407"/>
      <c r="W1176" s="407"/>
      <c r="X1176" s="407"/>
      <c r="Y1176" s="407"/>
      <c r="Z1176" s="407"/>
      <c r="AA1176" s="387">
        <v>0</v>
      </c>
      <c r="AB1176" s="387">
        <v>0</v>
      </c>
      <c r="AC1176" s="387">
        <v>0</v>
      </c>
      <c r="AD1176" s="387">
        <v>0</v>
      </c>
      <c r="AE1176" s="387">
        <v>0</v>
      </c>
      <c r="AF1176" s="387">
        <v>0</v>
      </c>
      <c r="AG1176" s="387">
        <v>0</v>
      </c>
      <c r="AH1176" s="387">
        <v>0</v>
      </c>
      <c r="AI1176" s="387">
        <v>0</v>
      </c>
      <c r="AJ1176" s="387">
        <v>0</v>
      </c>
      <c r="AK1176" s="431">
        <v>29630</v>
      </c>
      <c r="AL1176" s="385">
        <v>0</v>
      </c>
      <c r="AM1176" s="56" t="s">
        <v>537</v>
      </c>
      <c r="AN1176" s="56"/>
      <c r="AO1176" s="56"/>
      <c r="AP1176" s="56"/>
      <c r="AQ1176" s="56"/>
      <c r="AR1176" s="310"/>
      <c r="XFA1176" s="310"/>
    </row>
    <row r="1177" spans="1:44 16381:16381" s="311" customFormat="1" ht="14.1" customHeight="1" x14ac:dyDescent="0.15">
      <c r="A1177" s="150" t="s">
        <v>3140</v>
      </c>
      <c r="B1177" s="151" t="s">
        <v>3168</v>
      </c>
      <c r="C1177" s="385">
        <v>0</v>
      </c>
      <c r="D1177" s="394">
        <v>0</v>
      </c>
      <c r="E1177" s="387">
        <v>0</v>
      </c>
      <c r="F1177" s="387">
        <v>0</v>
      </c>
      <c r="G1177" s="387">
        <v>0</v>
      </c>
      <c r="H1177" s="407"/>
      <c r="I1177" s="407"/>
      <c r="J1177" s="407"/>
      <c r="K1177" s="407"/>
      <c r="L1177" s="407"/>
      <c r="M1177" s="407"/>
      <c r="N1177" s="407"/>
      <c r="O1177" s="407"/>
      <c r="P1177" s="407"/>
      <c r="Q1177" s="407"/>
      <c r="R1177" s="407"/>
      <c r="S1177" s="407"/>
      <c r="T1177" s="407"/>
      <c r="U1177" s="407"/>
      <c r="V1177" s="407"/>
      <c r="W1177" s="407"/>
      <c r="X1177" s="407"/>
      <c r="Y1177" s="407"/>
      <c r="Z1177" s="407"/>
      <c r="AA1177" s="387">
        <v>0</v>
      </c>
      <c r="AB1177" s="387">
        <v>0</v>
      </c>
      <c r="AC1177" s="387">
        <v>0</v>
      </c>
      <c r="AD1177" s="387">
        <v>0</v>
      </c>
      <c r="AE1177" s="387">
        <v>0</v>
      </c>
      <c r="AF1177" s="387">
        <v>0</v>
      </c>
      <c r="AG1177" s="387">
        <v>0</v>
      </c>
      <c r="AH1177" s="387">
        <v>0</v>
      </c>
      <c r="AI1177" s="387">
        <v>0</v>
      </c>
      <c r="AJ1177" s="387">
        <v>0</v>
      </c>
      <c r="AK1177" s="431">
        <v>5700</v>
      </c>
      <c r="AL1177" s="385">
        <v>0</v>
      </c>
      <c r="AM1177" s="56" t="s">
        <v>537</v>
      </c>
      <c r="AN1177" s="56"/>
      <c r="AO1177" s="56"/>
      <c r="AP1177" s="56"/>
      <c r="AQ1177" s="56"/>
      <c r="AR1177" s="310"/>
      <c r="XFA1177" s="310"/>
    </row>
    <row r="1178" spans="1:44 16381:16381" s="311" customFormat="1" ht="14.1" customHeight="1" x14ac:dyDescent="0.15">
      <c r="A1178" s="150" t="s">
        <v>3141</v>
      </c>
      <c r="B1178" s="151" t="s">
        <v>3169</v>
      </c>
      <c r="C1178" s="385">
        <v>0</v>
      </c>
      <c r="D1178" s="394">
        <v>0</v>
      </c>
      <c r="E1178" s="387">
        <v>0</v>
      </c>
      <c r="F1178" s="387">
        <v>0</v>
      </c>
      <c r="G1178" s="387">
        <v>0</v>
      </c>
      <c r="H1178" s="407"/>
      <c r="I1178" s="407"/>
      <c r="J1178" s="407"/>
      <c r="K1178" s="407"/>
      <c r="L1178" s="407"/>
      <c r="M1178" s="407"/>
      <c r="N1178" s="407"/>
      <c r="O1178" s="407"/>
      <c r="P1178" s="407"/>
      <c r="Q1178" s="407"/>
      <c r="R1178" s="407"/>
      <c r="S1178" s="407"/>
      <c r="T1178" s="407"/>
      <c r="U1178" s="407"/>
      <c r="V1178" s="407"/>
      <c r="W1178" s="407"/>
      <c r="X1178" s="407"/>
      <c r="Y1178" s="407"/>
      <c r="Z1178" s="407"/>
      <c r="AA1178" s="387">
        <v>0</v>
      </c>
      <c r="AB1178" s="387">
        <v>0</v>
      </c>
      <c r="AC1178" s="387">
        <v>0</v>
      </c>
      <c r="AD1178" s="387">
        <v>0</v>
      </c>
      <c r="AE1178" s="387">
        <v>0</v>
      </c>
      <c r="AF1178" s="387">
        <v>0</v>
      </c>
      <c r="AG1178" s="387">
        <v>0</v>
      </c>
      <c r="AH1178" s="387">
        <v>0</v>
      </c>
      <c r="AI1178" s="387">
        <v>0</v>
      </c>
      <c r="AJ1178" s="387">
        <v>0</v>
      </c>
      <c r="AK1178" s="431">
        <v>5350</v>
      </c>
      <c r="AL1178" s="385">
        <v>0</v>
      </c>
      <c r="AM1178" s="56" t="s">
        <v>537</v>
      </c>
      <c r="AN1178" s="56"/>
      <c r="AO1178" s="56"/>
      <c r="AP1178" s="56"/>
      <c r="AQ1178" s="56"/>
      <c r="AR1178" s="310"/>
      <c r="XFA1178" s="310"/>
    </row>
    <row r="1179" spans="1:44 16381:16381" s="311" customFormat="1" ht="14.1" customHeight="1" x14ac:dyDescent="0.15">
      <c r="A1179" s="150" t="s">
        <v>3142</v>
      </c>
      <c r="B1179" s="151" t="s">
        <v>3170</v>
      </c>
      <c r="C1179" s="385">
        <v>20</v>
      </c>
      <c r="D1179" s="394">
        <v>20</v>
      </c>
      <c r="E1179" s="387">
        <v>20</v>
      </c>
      <c r="F1179" s="387">
        <v>0</v>
      </c>
      <c r="G1179" s="387">
        <v>0</v>
      </c>
      <c r="H1179" s="407"/>
      <c r="I1179" s="407"/>
      <c r="J1179" s="407"/>
      <c r="K1179" s="407"/>
      <c r="L1179" s="407"/>
      <c r="M1179" s="407"/>
      <c r="N1179" s="407"/>
      <c r="O1179" s="407"/>
      <c r="P1179" s="407"/>
      <c r="Q1179" s="407"/>
      <c r="R1179" s="407"/>
      <c r="S1179" s="407"/>
      <c r="T1179" s="407"/>
      <c r="U1179" s="407"/>
      <c r="V1179" s="407"/>
      <c r="W1179" s="407"/>
      <c r="X1179" s="407"/>
      <c r="Y1179" s="407"/>
      <c r="Z1179" s="407"/>
      <c r="AA1179" s="387">
        <v>0</v>
      </c>
      <c r="AB1179" s="387">
        <v>20</v>
      </c>
      <c r="AC1179" s="387">
        <v>0</v>
      </c>
      <c r="AD1179" s="387">
        <v>0</v>
      </c>
      <c r="AE1179" s="387">
        <v>0</v>
      </c>
      <c r="AF1179" s="387">
        <v>0</v>
      </c>
      <c r="AG1179" s="387">
        <v>0</v>
      </c>
      <c r="AH1179" s="387">
        <v>0</v>
      </c>
      <c r="AI1179" s="387">
        <v>0</v>
      </c>
      <c r="AJ1179" s="387">
        <v>0</v>
      </c>
      <c r="AK1179" s="431">
        <v>342200</v>
      </c>
      <c r="AL1179" s="385">
        <v>6844000</v>
      </c>
      <c r="AM1179" s="56" t="s">
        <v>537</v>
      </c>
      <c r="AN1179" s="56"/>
      <c r="AO1179" s="56"/>
      <c r="AP1179" s="56"/>
      <c r="AQ1179" s="56"/>
      <c r="AR1179" s="310"/>
      <c r="XFA1179" s="310"/>
    </row>
    <row r="1180" spans="1:44 16381:16381" s="311" customFormat="1" ht="14.1" customHeight="1" x14ac:dyDescent="0.15">
      <c r="A1180" s="150" t="s">
        <v>3143</v>
      </c>
      <c r="B1180" s="151" t="s">
        <v>3171</v>
      </c>
      <c r="C1180" s="385">
        <v>0</v>
      </c>
      <c r="D1180" s="394">
        <v>0</v>
      </c>
      <c r="E1180" s="387">
        <v>0</v>
      </c>
      <c r="F1180" s="387">
        <v>0</v>
      </c>
      <c r="G1180" s="387">
        <v>0</v>
      </c>
      <c r="H1180" s="407"/>
      <c r="I1180" s="407"/>
      <c r="J1180" s="407"/>
      <c r="K1180" s="407"/>
      <c r="L1180" s="407"/>
      <c r="M1180" s="407"/>
      <c r="N1180" s="407"/>
      <c r="O1180" s="407"/>
      <c r="P1180" s="407"/>
      <c r="Q1180" s="407"/>
      <c r="R1180" s="407"/>
      <c r="S1180" s="407"/>
      <c r="T1180" s="407"/>
      <c r="U1180" s="407"/>
      <c r="V1180" s="407"/>
      <c r="W1180" s="407"/>
      <c r="X1180" s="407"/>
      <c r="Y1180" s="407"/>
      <c r="Z1180" s="407"/>
      <c r="AA1180" s="387">
        <v>0</v>
      </c>
      <c r="AB1180" s="387">
        <v>0</v>
      </c>
      <c r="AC1180" s="387">
        <v>0</v>
      </c>
      <c r="AD1180" s="387">
        <v>0</v>
      </c>
      <c r="AE1180" s="387">
        <v>0</v>
      </c>
      <c r="AF1180" s="387">
        <v>0</v>
      </c>
      <c r="AG1180" s="387">
        <v>0</v>
      </c>
      <c r="AH1180" s="387">
        <v>0</v>
      </c>
      <c r="AI1180" s="387">
        <v>0</v>
      </c>
      <c r="AJ1180" s="387">
        <v>0</v>
      </c>
      <c r="AK1180" s="431">
        <v>342200</v>
      </c>
      <c r="AL1180" s="385">
        <v>0</v>
      </c>
      <c r="AM1180" s="56" t="s">
        <v>537</v>
      </c>
      <c r="AN1180" s="56"/>
      <c r="AO1180" s="56"/>
      <c r="AP1180" s="56"/>
      <c r="AQ1180" s="56"/>
      <c r="AR1180" s="310"/>
      <c r="XFA1180" s="310"/>
    </row>
    <row r="1181" spans="1:44 16381:16381" s="311" customFormat="1" ht="14.1" customHeight="1" x14ac:dyDescent="0.15">
      <c r="A1181" s="150" t="s">
        <v>3144</v>
      </c>
      <c r="B1181" s="151" t="s">
        <v>3172</v>
      </c>
      <c r="C1181" s="385">
        <v>0</v>
      </c>
      <c r="D1181" s="394">
        <v>0</v>
      </c>
      <c r="E1181" s="387">
        <v>0</v>
      </c>
      <c r="F1181" s="387">
        <v>0</v>
      </c>
      <c r="G1181" s="387">
        <v>0</v>
      </c>
      <c r="H1181" s="407"/>
      <c r="I1181" s="407"/>
      <c r="J1181" s="407"/>
      <c r="K1181" s="407"/>
      <c r="L1181" s="407"/>
      <c r="M1181" s="407"/>
      <c r="N1181" s="407"/>
      <c r="O1181" s="407"/>
      <c r="P1181" s="407"/>
      <c r="Q1181" s="407"/>
      <c r="R1181" s="407"/>
      <c r="S1181" s="407"/>
      <c r="T1181" s="407"/>
      <c r="U1181" s="407"/>
      <c r="V1181" s="407"/>
      <c r="W1181" s="407"/>
      <c r="X1181" s="407"/>
      <c r="Y1181" s="407"/>
      <c r="Z1181" s="407"/>
      <c r="AA1181" s="387">
        <v>0</v>
      </c>
      <c r="AB1181" s="387">
        <v>0</v>
      </c>
      <c r="AC1181" s="387">
        <v>0</v>
      </c>
      <c r="AD1181" s="387">
        <v>0</v>
      </c>
      <c r="AE1181" s="387">
        <v>0</v>
      </c>
      <c r="AF1181" s="387">
        <v>0</v>
      </c>
      <c r="AG1181" s="387">
        <v>0</v>
      </c>
      <c r="AH1181" s="387">
        <v>0</v>
      </c>
      <c r="AI1181" s="387">
        <v>0</v>
      </c>
      <c r="AJ1181" s="387">
        <v>0</v>
      </c>
      <c r="AK1181" s="431">
        <v>342200</v>
      </c>
      <c r="AL1181" s="385">
        <v>0</v>
      </c>
      <c r="AM1181" s="56" t="s">
        <v>537</v>
      </c>
      <c r="AN1181" s="56"/>
      <c r="AO1181" s="56"/>
      <c r="AP1181" s="56"/>
      <c r="AQ1181" s="56"/>
      <c r="AR1181" s="310"/>
      <c r="XFA1181" s="310"/>
    </row>
    <row r="1182" spans="1:44 16381:16381" s="311" customFormat="1" ht="14.1" customHeight="1" x14ac:dyDescent="0.15">
      <c r="A1182" s="150" t="s">
        <v>3145</v>
      </c>
      <c r="B1182" s="151" t="s">
        <v>3173</v>
      </c>
      <c r="C1182" s="385">
        <v>0</v>
      </c>
      <c r="D1182" s="394">
        <v>0</v>
      </c>
      <c r="E1182" s="387">
        <v>0</v>
      </c>
      <c r="F1182" s="387">
        <v>0</v>
      </c>
      <c r="G1182" s="387">
        <v>0</v>
      </c>
      <c r="H1182" s="407"/>
      <c r="I1182" s="407"/>
      <c r="J1182" s="407"/>
      <c r="K1182" s="407"/>
      <c r="L1182" s="407"/>
      <c r="M1182" s="407"/>
      <c r="N1182" s="407"/>
      <c r="O1182" s="407"/>
      <c r="P1182" s="407"/>
      <c r="Q1182" s="407"/>
      <c r="R1182" s="407"/>
      <c r="S1182" s="407"/>
      <c r="T1182" s="407"/>
      <c r="U1182" s="407"/>
      <c r="V1182" s="407"/>
      <c r="W1182" s="407"/>
      <c r="X1182" s="407"/>
      <c r="Y1182" s="407"/>
      <c r="Z1182" s="407"/>
      <c r="AA1182" s="387">
        <v>0</v>
      </c>
      <c r="AB1182" s="387">
        <v>0</v>
      </c>
      <c r="AC1182" s="387">
        <v>0</v>
      </c>
      <c r="AD1182" s="387">
        <v>0</v>
      </c>
      <c r="AE1182" s="387">
        <v>0</v>
      </c>
      <c r="AF1182" s="387">
        <v>0</v>
      </c>
      <c r="AG1182" s="387">
        <v>0</v>
      </c>
      <c r="AH1182" s="387">
        <v>0</v>
      </c>
      <c r="AI1182" s="387">
        <v>0</v>
      </c>
      <c r="AJ1182" s="387">
        <v>0</v>
      </c>
      <c r="AK1182" s="431">
        <v>342200</v>
      </c>
      <c r="AL1182" s="385">
        <v>0</v>
      </c>
      <c r="AM1182" s="56" t="s">
        <v>537</v>
      </c>
      <c r="AN1182" s="56"/>
      <c r="AO1182" s="56"/>
      <c r="AP1182" s="56"/>
      <c r="AQ1182" s="56"/>
      <c r="AR1182" s="310"/>
      <c r="XFA1182" s="310"/>
    </row>
    <row r="1183" spans="1:44 16381:16381" s="311" customFormat="1" ht="21" x14ac:dyDescent="0.15">
      <c r="A1183" s="150" t="s">
        <v>3146</v>
      </c>
      <c r="B1183" s="151" t="s">
        <v>3174</v>
      </c>
      <c r="C1183" s="385">
        <v>0</v>
      </c>
      <c r="D1183" s="394">
        <v>0</v>
      </c>
      <c r="E1183" s="387">
        <v>0</v>
      </c>
      <c r="F1183" s="387">
        <v>0</v>
      </c>
      <c r="G1183" s="387">
        <v>0</v>
      </c>
      <c r="H1183" s="407"/>
      <c r="I1183" s="407"/>
      <c r="J1183" s="407"/>
      <c r="K1183" s="407"/>
      <c r="L1183" s="407"/>
      <c r="M1183" s="407"/>
      <c r="N1183" s="407"/>
      <c r="O1183" s="407"/>
      <c r="P1183" s="407"/>
      <c r="Q1183" s="407"/>
      <c r="R1183" s="407"/>
      <c r="S1183" s="407"/>
      <c r="T1183" s="407"/>
      <c r="U1183" s="407"/>
      <c r="V1183" s="407"/>
      <c r="W1183" s="407"/>
      <c r="X1183" s="407"/>
      <c r="Y1183" s="407"/>
      <c r="Z1183" s="407"/>
      <c r="AA1183" s="387">
        <v>0</v>
      </c>
      <c r="AB1183" s="387">
        <v>0</v>
      </c>
      <c r="AC1183" s="387">
        <v>0</v>
      </c>
      <c r="AD1183" s="387">
        <v>0</v>
      </c>
      <c r="AE1183" s="387">
        <v>0</v>
      </c>
      <c r="AF1183" s="387">
        <v>0</v>
      </c>
      <c r="AG1183" s="387">
        <v>0</v>
      </c>
      <c r="AH1183" s="387">
        <v>0</v>
      </c>
      <c r="AI1183" s="387">
        <v>0</v>
      </c>
      <c r="AJ1183" s="387">
        <v>0</v>
      </c>
      <c r="AK1183" s="431">
        <v>760400</v>
      </c>
      <c r="AL1183" s="385">
        <v>0</v>
      </c>
      <c r="AM1183" s="56" t="s">
        <v>537</v>
      </c>
      <c r="AN1183" s="56"/>
      <c r="AO1183" s="56"/>
      <c r="AP1183" s="56"/>
      <c r="AQ1183" s="56"/>
      <c r="AR1183" s="310"/>
      <c r="XFA1183" s="310"/>
    </row>
    <row r="1184" spans="1:44 16381:16381" s="311" customFormat="1" ht="14.1" customHeight="1" x14ac:dyDescent="0.15">
      <c r="A1184" s="150" t="s">
        <v>3147</v>
      </c>
      <c r="B1184" s="151" t="s">
        <v>2697</v>
      </c>
      <c r="C1184" s="385">
        <v>1025</v>
      </c>
      <c r="D1184" s="394">
        <v>1025</v>
      </c>
      <c r="E1184" s="387">
        <v>1025</v>
      </c>
      <c r="F1184" s="387">
        <v>0</v>
      </c>
      <c r="G1184" s="387">
        <v>0</v>
      </c>
      <c r="H1184" s="407"/>
      <c r="I1184" s="407"/>
      <c r="J1184" s="407"/>
      <c r="K1184" s="407"/>
      <c r="L1184" s="407"/>
      <c r="M1184" s="407"/>
      <c r="N1184" s="407"/>
      <c r="O1184" s="407"/>
      <c r="P1184" s="407"/>
      <c r="Q1184" s="407"/>
      <c r="R1184" s="407"/>
      <c r="S1184" s="407"/>
      <c r="T1184" s="407"/>
      <c r="U1184" s="407"/>
      <c r="V1184" s="407"/>
      <c r="W1184" s="407"/>
      <c r="X1184" s="407"/>
      <c r="Y1184" s="407"/>
      <c r="Z1184" s="407"/>
      <c r="AA1184" s="387">
        <v>260</v>
      </c>
      <c r="AB1184" s="387">
        <v>730</v>
      </c>
      <c r="AC1184" s="387">
        <v>35</v>
      </c>
      <c r="AD1184" s="387">
        <v>0</v>
      </c>
      <c r="AE1184" s="387">
        <v>0</v>
      </c>
      <c r="AF1184" s="387">
        <v>0</v>
      </c>
      <c r="AG1184" s="387">
        <v>0</v>
      </c>
      <c r="AH1184" s="387">
        <v>0</v>
      </c>
      <c r="AI1184" s="387">
        <v>0</v>
      </c>
      <c r="AJ1184" s="387">
        <v>0</v>
      </c>
      <c r="AK1184" s="431">
        <v>3600</v>
      </c>
      <c r="AL1184" s="385">
        <v>3690000</v>
      </c>
      <c r="AM1184" s="56" t="s">
        <v>537</v>
      </c>
      <c r="AN1184" s="56"/>
      <c r="AO1184" s="56"/>
      <c r="AP1184" s="56"/>
      <c r="AQ1184" s="56"/>
      <c r="AR1184" s="310"/>
      <c r="XFA1184" s="310"/>
    </row>
    <row r="1185" spans="1:44 16381:16381" s="311" customFormat="1" ht="14.1" customHeight="1" x14ac:dyDescent="0.15">
      <c r="A1185" s="150" t="s">
        <v>3148</v>
      </c>
      <c r="B1185" s="151" t="s">
        <v>2698</v>
      </c>
      <c r="C1185" s="385">
        <v>1806</v>
      </c>
      <c r="D1185" s="394">
        <v>1806</v>
      </c>
      <c r="E1185" s="387">
        <v>1806</v>
      </c>
      <c r="F1185" s="387">
        <v>0</v>
      </c>
      <c r="G1185" s="387">
        <v>0</v>
      </c>
      <c r="H1185" s="407"/>
      <c r="I1185" s="407"/>
      <c r="J1185" s="407"/>
      <c r="K1185" s="407"/>
      <c r="L1185" s="407"/>
      <c r="M1185" s="407"/>
      <c r="N1185" s="407"/>
      <c r="O1185" s="407"/>
      <c r="P1185" s="407"/>
      <c r="Q1185" s="407"/>
      <c r="R1185" s="407"/>
      <c r="S1185" s="407"/>
      <c r="T1185" s="407"/>
      <c r="U1185" s="407"/>
      <c r="V1185" s="407"/>
      <c r="W1185" s="407"/>
      <c r="X1185" s="407"/>
      <c r="Y1185" s="407"/>
      <c r="Z1185" s="407"/>
      <c r="AA1185" s="387">
        <v>865</v>
      </c>
      <c r="AB1185" s="387">
        <v>674</v>
      </c>
      <c r="AC1185" s="387">
        <v>267</v>
      </c>
      <c r="AD1185" s="387">
        <v>0</v>
      </c>
      <c r="AE1185" s="387">
        <v>0</v>
      </c>
      <c r="AF1185" s="387">
        <v>0</v>
      </c>
      <c r="AG1185" s="387">
        <v>0</v>
      </c>
      <c r="AH1185" s="387">
        <v>0</v>
      </c>
      <c r="AI1185" s="387">
        <v>0</v>
      </c>
      <c r="AJ1185" s="387">
        <v>0</v>
      </c>
      <c r="AK1185" s="431">
        <v>39480</v>
      </c>
      <c r="AL1185" s="385">
        <v>71300880</v>
      </c>
      <c r="AM1185" s="56" t="s">
        <v>537</v>
      </c>
      <c r="AN1185" s="56"/>
      <c r="AO1185" s="56"/>
      <c r="AP1185" s="56"/>
      <c r="AQ1185" s="56"/>
      <c r="AR1185" s="310"/>
      <c r="XFA1185" s="310"/>
    </row>
    <row r="1186" spans="1:44 16381:16381" s="311" customFormat="1" ht="21" x14ac:dyDescent="0.15">
      <c r="A1186" s="150" t="s">
        <v>3149</v>
      </c>
      <c r="B1186" s="151" t="s">
        <v>3175</v>
      </c>
      <c r="C1186" s="385">
        <v>0</v>
      </c>
      <c r="D1186" s="394">
        <v>0</v>
      </c>
      <c r="E1186" s="387">
        <v>0</v>
      </c>
      <c r="F1186" s="387">
        <v>0</v>
      </c>
      <c r="G1186" s="387">
        <v>0</v>
      </c>
      <c r="H1186" s="407"/>
      <c r="I1186" s="407"/>
      <c r="J1186" s="407"/>
      <c r="K1186" s="407"/>
      <c r="L1186" s="407"/>
      <c r="M1186" s="407"/>
      <c r="N1186" s="407"/>
      <c r="O1186" s="407"/>
      <c r="P1186" s="407"/>
      <c r="Q1186" s="407"/>
      <c r="R1186" s="407"/>
      <c r="S1186" s="407"/>
      <c r="T1186" s="407"/>
      <c r="U1186" s="407"/>
      <c r="V1186" s="407"/>
      <c r="W1186" s="407"/>
      <c r="X1186" s="407"/>
      <c r="Y1186" s="407"/>
      <c r="Z1186" s="407"/>
      <c r="AA1186" s="387">
        <v>0</v>
      </c>
      <c r="AB1186" s="387">
        <v>0</v>
      </c>
      <c r="AC1186" s="387">
        <v>0</v>
      </c>
      <c r="AD1186" s="387">
        <v>0</v>
      </c>
      <c r="AE1186" s="387">
        <v>0</v>
      </c>
      <c r="AF1186" s="387">
        <v>0</v>
      </c>
      <c r="AG1186" s="387">
        <v>0</v>
      </c>
      <c r="AH1186" s="387">
        <v>0</v>
      </c>
      <c r="AI1186" s="387">
        <v>0</v>
      </c>
      <c r="AJ1186" s="387">
        <v>0</v>
      </c>
      <c r="AK1186" s="431">
        <v>30190</v>
      </c>
      <c r="AL1186" s="385">
        <v>0</v>
      </c>
      <c r="AM1186" s="56" t="s">
        <v>537</v>
      </c>
      <c r="AN1186" s="56"/>
      <c r="AO1186" s="56"/>
      <c r="AP1186" s="56"/>
      <c r="AQ1186" s="56"/>
      <c r="AR1186" s="310"/>
      <c r="XFA1186" s="310"/>
    </row>
    <row r="1187" spans="1:44 16381:16381" s="311" customFormat="1" ht="21" x14ac:dyDescent="0.15">
      <c r="A1187" s="150" t="s">
        <v>3150</v>
      </c>
      <c r="B1187" s="151" t="s">
        <v>3176</v>
      </c>
      <c r="C1187" s="385">
        <v>0</v>
      </c>
      <c r="D1187" s="394">
        <v>0</v>
      </c>
      <c r="E1187" s="387">
        <v>0</v>
      </c>
      <c r="F1187" s="387">
        <v>0</v>
      </c>
      <c r="G1187" s="387">
        <v>0</v>
      </c>
      <c r="H1187" s="407"/>
      <c r="I1187" s="407"/>
      <c r="J1187" s="407"/>
      <c r="K1187" s="407"/>
      <c r="L1187" s="407"/>
      <c r="M1187" s="407"/>
      <c r="N1187" s="407"/>
      <c r="O1187" s="407"/>
      <c r="P1187" s="407"/>
      <c r="Q1187" s="407"/>
      <c r="R1187" s="407"/>
      <c r="S1187" s="407"/>
      <c r="T1187" s="407"/>
      <c r="U1187" s="407"/>
      <c r="V1187" s="407"/>
      <c r="W1187" s="407"/>
      <c r="X1187" s="407"/>
      <c r="Y1187" s="407"/>
      <c r="Z1187" s="407"/>
      <c r="AA1187" s="387">
        <v>0</v>
      </c>
      <c r="AB1187" s="387">
        <v>0</v>
      </c>
      <c r="AC1187" s="387">
        <v>0</v>
      </c>
      <c r="AD1187" s="387">
        <v>0</v>
      </c>
      <c r="AE1187" s="387">
        <v>0</v>
      </c>
      <c r="AF1187" s="387">
        <v>0</v>
      </c>
      <c r="AG1187" s="387">
        <v>0</v>
      </c>
      <c r="AH1187" s="387">
        <v>0</v>
      </c>
      <c r="AI1187" s="387">
        <v>0</v>
      </c>
      <c r="AJ1187" s="387">
        <v>0</v>
      </c>
      <c r="AK1187" s="431">
        <v>15230</v>
      </c>
      <c r="AL1187" s="385">
        <v>0</v>
      </c>
      <c r="AM1187" s="56" t="s">
        <v>537</v>
      </c>
      <c r="AN1187" s="56"/>
      <c r="AO1187" s="56"/>
      <c r="AP1187" s="56"/>
      <c r="AQ1187" s="56"/>
      <c r="AR1187" s="310"/>
      <c r="XFA1187" s="310"/>
    </row>
    <row r="1188" spans="1:44 16381:16381" s="311" customFormat="1" ht="14.1" customHeight="1" x14ac:dyDescent="0.15">
      <c r="A1188" s="150" t="s">
        <v>3151</v>
      </c>
      <c r="B1188" s="151" t="s">
        <v>2311</v>
      </c>
      <c r="C1188" s="385">
        <v>2390</v>
      </c>
      <c r="D1188" s="394">
        <v>2390</v>
      </c>
      <c r="E1188" s="387">
        <v>2390</v>
      </c>
      <c r="F1188" s="387">
        <v>0</v>
      </c>
      <c r="G1188" s="387">
        <v>0</v>
      </c>
      <c r="H1188" s="407"/>
      <c r="I1188" s="407"/>
      <c r="J1188" s="407"/>
      <c r="K1188" s="407"/>
      <c r="L1188" s="407"/>
      <c r="M1188" s="407"/>
      <c r="N1188" s="407"/>
      <c r="O1188" s="407"/>
      <c r="P1188" s="407"/>
      <c r="Q1188" s="407"/>
      <c r="R1188" s="407"/>
      <c r="S1188" s="407"/>
      <c r="T1188" s="407"/>
      <c r="U1188" s="407"/>
      <c r="V1188" s="407"/>
      <c r="W1188" s="407"/>
      <c r="X1188" s="407"/>
      <c r="Y1188" s="407"/>
      <c r="Z1188" s="407"/>
      <c r="AA1188" s="387">
        <v>1233</v>
      </c>
      <c r="AB1188" s="387">
        <v>420</v>
      </c>
      <c r="AC1188" s="387">
        <v>737</v>
      </c>
      <c r="AD1188" s="387">
        <v>0</v>
      </c>
      <c r="AE1188" s="387">
        <v>0</v>
      </c>
      <c r="AF1188" s="387">
        <v>0</v>
      </c>
      <c r="AG1188" s="387">
        <v>0</v>
      </c>
      <c r="AH1188" s="387">
        <v>0</v>
      </c>
      <c r="AI1188" s="387">
        <v>0</v>
      </c>
      <c r="AJ1188" s="387">
        <v>0</v>
      </c>
      <c r="AK1188" s="431">
        <v>3280</v>
      </c>
      <c r="AL1188" s="385">
        <v>7839200</v>
      </c>
      <c r="AM1188" s="56" t="s">
        <v>537</v>
      </c>
      <c r="AN1188" s="56"/>
      <c r="AO1188" s="56"/>
      <c r="AP1188" s="56"/>
      <c r="AQ1188" s="56"/>
      <c r="AR1188" s="310"/>
      <c r="XFA1188" s="310"/>
    </row>
    <row r="1189" spans="1:44 16381:16381" s="311" customFormat="1" ht="14.1" customHeight="1" x14ac:dyDescent="0.15">
      <c r="A1189" s="150" t="s">
        <v>3152</v>
      </c>
      <c r="B1189" s="151" t="s">
        <v>3918</v>
      </c>
      <c r="C1189" s="385">
        <v>0</v>
      </c>
      <c r="D1189" s="394">
        <v>0</v>
      </c>
      <c r="E1189" s="387">
        <v>0</v>
      </c>
      <c r="F1189" s="387">
        <v>0</v>
      </c>
      <c r="G1189" s="387">
        <v>0</v>
      </c>
      <c r="H1189" s="407"/>
      <c r="I1189" s="407"/>
      <c r="J1189" s="407"/>
      <c r="K1189" s="407"/>
      <c r="L1189" s="407"/>
      <c r="M1189" s="407"/>
      <c r="N1189" s="407"/>
      <c r="O1189" s="407"/>
      <c r="P1189" s="407"/>
      <c r="Q1189" s="407"/>
      <c r="R1189" s="407"/>
      <c r="S1189" s="407"/>
      <c r="T1189" s="407"/>
      <c r="U1189" s="407"/>
      <c r="V1189" s="407"/>
      <c r="W1189" s="407"/>
      <c r="X1189" s="407"/>
      <c r="Y1189" s="407"/>
      <c r="Z1189" s="407"/>
      <c r="AA1189" s="387">
        <v>0</v>
      </c>
      <c r="AB1189" s="387">
        <v>0</v>
      </c>
      <c r="AC1189" s="387">
        <v>0</v>
      </c>
      <c r="AD1189" s="387">
        <v>0</v>
      </c>
      <c r="AE1189" s="387">
        <v>0</v>
      </c>
      <c r="AF1189" s="387">
        <v>0</v>
      </c>
      <c r="AG1189" s="387">
        <v>0</v>
      </c>
      <c r="AH1189" s="387">
        <v>0</v>
      </c>
      <c r="AI1189" s="387">
        <v>0</v>
      </c>
      <c r="AJ1189" s="387">
        <v>0</v>
      </c>
      <c r="AK1189" s="431">
        <v>14700</v>
      </c>
      <c r="AL1189" s="385">
        <v>0</v>
      </c>
      <c r="AM1189" s="56" t="s">
        <v>537</v>
      </c>
      <c r="AN1189" s="56"/>
      <c r="AO1189" s="56"/>
      <c r="AP1189" s="56"/>
      <c r="AQ1189" s="56"/>
      <c r="AR1189" s="310"/>
      <c r="XFA1189" s="310"/>
    </row>
    <row r="1190" spans="1:44 16381:16381" s="311" customFormat="1" ht="14.1" customHeight="1" x14ac:dyDescent="0.15">
      <c r="A1190" s="150" t="s">
        <v>3153</v>
      </c>
      <c r="B1190" s="151" t="s">
        <v>3177</v>
      </c>
      <c r="C1190" s="385">
        <v>10</v>
      </c>
      <c r="D1190" s="394">
        <v>10</v>
      </c>
      <c r="E1190" s="387">
        <v>10</v>
      </c>
      <c r="F1190" s="387">
        <v>0</v>
      </c>
      <c r="G1190" s="387">
        <v>0</v>
      </c>
      <c r="H1190" s="407"/>
      <c r="I1190" s="407"/>
      <c r="J1190" s="407"/>
      <c r="K1190" s="407"/>
      <c r="L1190" s="407"/>
      <c r="M1190" s="407"/>
      <c r="N1190" s="407"/>
      <c r="O1190" s="407"/>
      <c r="P1190" s="407"/>
      <c r="Q1190" s="407"/>
      <c r="R1190" s="407"/>
      <c r="S1190" s="407"/>
      <c r="T1190" s="407"/>
      <c r="U1190" s="407"/>
      <c r="V1190" s="407"/>
      <c r="W1190" s="407"/>
      <c r="X1190" s="407"/>
      <c r="Y1190" s="407"/>
      <c r="Z1190" s="407"/>
      <c r="AA1190" s="387">
        <v>1</v>
      </c>
      <c r="AB1190" s="387">
        <v>8</v>
      </c>
      <c r="AC1190" s="387">
        <v>1</v>
      </c>
      <c r="AD1190" s="387">
        <v>0</v>
      </c>
      <c r="AE1190" s="387">
        <v>0</v>
      </c>
      <c r="AF1190" s="387">
        <v>0</v>
      </c>
      <c r="AG1190" s="387">
        <v>0</v>
      </c>
      <c r="AH1190" s="387">
        <v>0</v>
      </c>
      <c r="AI1190" s="387">
        <v>0</v>
      </c>
      <c r="AJ1190" s="387">
        <v>0</v>
      </c>
      <c r="AK1190" s="431">
        <v>29510</v>
      </c>
      <c r="AL1190" s="385">
        <v>295100</v>
      </c>
      <c r="AM1190" s="56" t="s">
        <v>537</v>
      </c>
      <c r="AN1190" s="56"/>
      <c r="AO1190" s="56"/>
      <c r="AP1190" s="56"/>
      <c r="AQ1190" s="56"/>
      <c r="AR1190" s="310"/>
      <c r="XFA1190" s="310"/>
    </row>
    <row r="1191" spans="1:44 16381:16381" s="311" customFormat="1" ht="14.1" customHeight="1" x14ac:dyDescent="0.15">
      <c r="A1191" s="150" t="s">
        <v>3154</v>
      </c>
      <c r="B1191" s="151" t="s">
        <v>3178</v>
      </c>
      <c r="C1191" s="385">
        <v>0</v>
      </c>
      <c r="D1191" s="394">
        <v>0</v>
      </c>
      <c r="E1191" s="387">
        <v>0</v>
      </c>
      <c r="F1191" s="387">
        <v>0</v>
      </c>
      <c r="G1191" s="387">
        <v>0</v>
      </c>
      <c r="H1191" s="407"/>
      <c r="I1191" s="407"/>
      <c r="J1191" s="407"/>
      <c r="K1191" s="407"/>
      <c r="L1191" s="407"/>
      <c r="M1191" s="407"/>
      <c r="N1191" s="407"/>
      <c r="O1191" s="407"/>
      <c r="P1191" s="407"/>
      <c r="Q1191" s="407"/>
      <c r="R1191" s="407"/>
      <c r="S1191" s="407"/>
      <c r="T1191" s="407"/>
      <c r="U1191" s="407"/>
      <c r="V1191" s="407"/>
      <c r="W1191" s="407"/>
      <c r="X1191" s="407"/>
      <c r="Y1191" s="407"/>
      <c r="Z1191" s="407"/>
      <c r="AA1191" s="387">
        <v>0</v>
      </c>
      <c r="AB1191" s="387">
        <v>0</v>
      </c>
      <c r="AC1191" s="387">
        <v>0</v>
      </c>
      <c r="AD1191" s="387">
        <v>0</v>
      </c>
      <c r="AE1191" s="387">
        <v>0</v>
      </c>
      <c r="AF1191" s="387">
        <v>0</v>
      </c>
      <c r="AG1191" s="387">
        <v>0</v>
      </c>
      <c r="AH1191" s="387">
        <v>0</v>
      </c>
      <c r="AI1191" s="387">
        <v>0</v>
      </c>
      <c r="AJ1191" s="387">
        <v>0</v>
      </c>
      <c r="AK1191" s="431">
        <v>94780</v>
      </c>
      <c r="AL1191" s="385">
        <v>0</v>
      </c>
      <c r="AM1191" s="56" t="s">
        <v>537</v>
      </c>
      <c r="AN1191" s="56"/>
      <c r="AO1191" s="56"/>
      <c r="AP1191" s="56"/>
      <c r="AQ1191" s="56"/>
      <c r="AR1191" s="310"/>
      <c r="XFA1191" s="310"/>
    </row>
    <row r="1192" spans="1:44 16381:16381" s="311" customFormat="1" ht="14.1" customHeight="1" x14ac:dyDescent="0.15">
      <c r="A1192" s="150" t="s">
        <v>3155</v>
      </c>
      <c r="B1192" s="151" t="s">
        <v>3179</v>
      </c>
      <c r="C1192" s="385">
        <v>2117</v>
      </c>
      <c r="D1192" s="394">
        <v>2117</v>
      </c>
      <c r="E1192" s="387">
        <v>2117</v>
      </c>
      <c r="F1192" s="387">
        <v>0</v>
      </c>
      <c r="G1192" s="387">
        <v>0</v>
      </c>
      <c r="H1192" s="407"/>
      <c r="I1192" s="407"/>
      <c r="J1192" s="407"/>
      <c r="K1192" s="407"/>
      <c r="L1192" s="407"/>
      <c r="M1192" s="407"/>
      <c r="N1192" s="407"/>
      <c r="O1192" s="407"/>
      <c r="P1192" s="407"/>
      <c r="Q1192" s="407"/>
      <c r="R1192" s="407"/>
      <c r="S1192" s="407"/>
      <c r="T1192" s="407"/>
      <c r="U1192" s="407"/>
      <c r="V1192" s="407"/>
      <c r="W1192" s="407"/>
      <c r="X1192" s="407"/>
      <c r="Y1192" s="407"/>
      <c r="Z1192" s="407"/>
      <c r="AA1192" s="387">
        <v>549</v>
      </c>
      <c r="AB1192" s="387">
        <v>1110</v>
      </c>
      <c r="AC1192" s="387">
        <v>458</v>
      </c>
      <c r="AD1192" s="387">
        <v>0</v>
      </c>
      <c r="AE1192" s="387">
        <v>0</v>
      </c>
      <c r="AF1192" s="387">
        <v>0</v>
      </c>
      <c r="AG1192" s="387">
        <v>0</v>
      </c>
      <c r="AH1192" s="387">
        <v>0</v>
      </c>
      <c r="AI1192" s="387">
        <v>0</v>
      </c>
      <c r="AJ1192" s="387">
        <v>0</v>
      </c>
      <c r="AK1192" s="431">
        <v>3750</v>
      </c>
      <c r="AL1192" s="385">
        <v>7938750</v>
      </c>
      <c r="AM1192" s="56" t="s">
        <v>537</v>
      </c>
      <c r="AN1192" s="56"/>
      <c r="AO1192" s="56"/>
      <c r="AP1192" s="56"/>
      <c r="AQ1192" s="56"/>
      <c r="AR1192" s="310"/>
      <c r="XFA1192" s="310"/>
    </row>
    <row r="1193" spans="1:44 16381:16381" s="311" customFormat="1" ht="20.25" customHeight="1" x14ac:dyDescent="0.15">
      <c r="A1193" s="150" t="s">
        <v>3156</v>
      </c>
      <c r="B1193" s="267" t="s">
        <v>3941</v>
      </c>
      <c r="C1193" s="385">
        <v>21</v>
      </c>
      <c r="D1193" s="394">
        <v>21</v>
      </c>
      <c r="E1193" s="387">
        <v>21</v>
      </c>
      <c r="F1193" s="387">
        <v>0</v>
      </c>
      <c r="G1193" s="387">
        <v>0</v>
      </c>
      <c r="H1193" s="407"/>
      <c r="I1193" s="407"/>
      <c r="J1193" s="407"/>
      <c r="K1193" s="407"/>
      <c r="L1193" s="407"/>
      <c r="M1193" s="407"/>
      <c r="N1193" s="407"/>
      <c r="O1193" s="407"/>
      <c r="P1193" s="407"/>
      <c r="Q1193" s="407"/>
      <c r="R1193" s="407"/>
      <c r="S1193" s="407"/>
      <c r="T1193" s="407"/>
      <c r="U1193" s="407"/>
      <c r="V1193" s="407"/>
      <c r="W1193" s="407"/>
      <c r="X1193" s="407"/>
      <c r="Y1193" s="407"/>
      <c r="Z1193" s="407"/>
      <c r="AA1193" s="387">
        <v>14</v>
      </c>
      <c r="AB1193" s="387">
        <v>7</v>
      </c>
      <c r="AC1193" s="387">
        <v>0</v>
      </c>
      <c r="AD1193" s="387">
        <v>0</v>
      </c>
      <c r="AE1193" s="387">
        <v>0</v>
      </c>
      <c r="AF1193" s="387">
        <v>0</v>
      </c>
      <c r="AG1193" s="387">
        <v>0</v>
      </c>
      <c r="AH1193" s="387">
        <v>0</v>
      </c>
      <c r="AI1193" s="387">
        <v>0</v>
      </c>
      <c r="AJ1193" s="387">
        <v>0</v>
      </c>
      <c r="AK1193" s="431">
        <v>4000</v>
      </c>
      <c r="AL1193" s="385">
        <v>84000</v>
      </c>
      <c r="AM1193" s="56" t="s">
        <v>537</v>
      </c>
      <c r="AN1193" s="56"/>
      <c r="AO1193" s="56"/>
      <c r="AP1193" s="56"/>
      <c r="AQ1193" s="56"/>
      <c r="AR1193" s="310"/>
      <c r="XFA1193" s="310"/>
    </row>
    <row r="1194" spans="1:44 16381:16381" s="311" customFormat="1" ht="14.1" customHeight="1" x14ac:dyDescent="0.15">
      <c r="A1194" s="150" t="s">
        <v>3157</v>
      </c>
      <c r="B1194" s="151" t="s">
        <v>3908</v>
      </c>
      <c r="C1194" s="385">
        <v>0</v>
      </c>
      <c r="D1194" s="394">
        <v>0</v>
      </c>
      <c r="E1194" s="387">
        <v>0</v>
      </c>
      <c r="F1194" s="387">
        <v>0</v>
      </c>
      <c r="G1194" s="387">
        <v>0</v>
      </c>
      <c r="H1194" s="407"/>
      <c r="I1194" s="407"/>
      <c r="J1194" s="407"/>
      <c r="K1194" s="407"/>
      <c r="L1194" s="407"/>
      <c r="M1194" s="407"/>
      <c r="N1194" s="407"/>
      <c r="O1194" s="407"/>
      <c r="P1194" s="407"/>
      <c r="Q1194" s="407"/>
      <c r="R1194" s="407"/>
      <c r="S1194" s="407"/>
      <c r="T1194" s="407"/>
      <c r="U1194" s="407"/>
      <c r="V1194" s="407"/>
      <c r="W1194" s="407"/>
      <c r="X1194" s="407"/>
      <c r="Y1194" s="407"/>
      <c r="Z1194" s="407"/>
      <c r="AA1194" s="387">
        <v>0</v>
      </c>
      <c r="AB1194" s="387">
        <v>0</v>
      </c>
      <c r="AC1194" s="387">
        <v>0</v>
      </c>
      <c r="AD1194" s="387">
        <v>0</v>
      </c>
      <c r="AE1194" s="387">
        <v>0</v>
      </c>
      <c r="AF1194" s="387">
        <v>0</v>
      </c>
      <c r="AG1194" s="387">
        <v>0</v>
      </c>
      <c r="AH1194" s="387">
        <v>0</v>
      </c>
      <c r="AI1194" s="387">
        <v>0</v>
      </c>
      <c r="AJ1194" s="387">
        <v>0</v>
      </c>
      <c r="AK1194" s="431">
        <v>4000</v>
      </c>
      <c r="AL1194" s="385">
        <v>0</v>
      </c>
      <c r="AM1194" s="56" t="s">
        <v>537</v>
      </c>
      <c r="AN1194" s="56"/>
      <c r="AO1194" s="56"/>
      <c r="AP1194" s="56"/>
      <c r="AQ1194" s="56"/>
      <c r="AR1194" s="310"/>
      <c r="XFA1194" s="310"/>
    </row>
    <row r="1195" spans="1:44 16381:16381" s="311" customFormat="1" ht="33" customHeight="1" x14ac:dyDescent="0.15">
      <c r="A1195" s="268" t="s">
        <v>3158</v>
      </c>
      <c r="B1195" s="151" t="s">
        <v>3180</v>
      </c>
      <c r="C1195" s="385">
        <v>4205</v>
      </c>
      <c r="D1195" s="394">
        <v>4205</v>
      </c>
      <c r="E1195" s="387">
        <v>4205</v>
      </c>
      <c r="F1195" s="387">
        <v>0</v>
      </c>
      <c r="G1195" s="387">
        <v>0</v>
      </c>
      <c r="H1195" s="407"/>
      <c r="I1195" s="407"/>
      <c r="J1195" s="407"/>
      <c r="K1195" s="407"/>
      <c r="L1195" s="407"/>
      <c r="M1195" s="407"/>
      <c r="N1195" s="407"/>
      <c r="O1195" s="407"/>
      <c r="P1195" s="407"/>
      <c r="Q1195" s="407"/>
      <c r="R1195" s="407"/>
      <c r="S1195" s="407"/>
      <c r="T1195" s="407"/>
      <c r="U1195" s="407"/>
      <c r="V1195" s="407"/>
      <c r="W1195" s="407"/>
      <c r="X1195" s="407"/>
      <c r="Y1195" s="407"/>
      <c r="Z1195" s="407"/>
      <c r="AA1195" s="387">
        <v>2126</v>
      </c>
      <c r="AB1195" s="387">
        <v>956</v>
      </c>
      <c r="AC1195" s="387">
        <v>1123</v>
      </c>
      <c r="AD1195" s="387">
        <v>0</v>
      </c>
      <c r="AE1195" s="387">
        <v>0</v>
      </c>
      <c r="AF1195" s="387">
        <v>0</v>
      </c>
      <c r="AG1195" s="387">
        <v>0</v>
      </c>
      <c r="AH1195" s="387">
        <v>0</v>
      </c>
      <c r="AI1195" s="387">
        <v>0</v>
      </c>
      <c r="AJ1195" s="387">
        <v>0</v>
      </c>
      <c r="AK1195" s="431">
        <v>10420</v>
      </c>
      <c r="AL1195" s="385">
        <v>43816100</v>
      </c>
      <c r="AM1195" s="56" t="s">
        <v>537</v>
      </c>
      <c r="AN1195" s="56"/>
      <c r="AO1195" s="56"/>
      <c r="AP1195" s="56"/>
      <c r="AQ1195" s="56"/>
      <c r="AR1195" s="310"/>
      <c r="XFA1195" s="310"/>
    </row>
    <row r="1196" spans="1:44 16381:16381" s="311" customFormat="1" ht="33.75" customHeight="1" x14ac:dyDescent="0.15">
      <c r="A1196" s="268" t="s">
        <v>3159</v>
      </c>
      <c r="B1196" s="151" t="s">
        <v>3181</v>
      </c>
      <c r="C1196" s="385">
        <v>121</v>
      </c>
      <c r="D1196" s="394">
        <v>121</v>
      </c>
      <c r="E1196" s="387">
        <v>121</v>
      </c>
      <c r="F1196" s="387">
        <v>0</v>
      </c>
      <c r="G1196" s="387">
        <v>0</v>
      </c>
      <c r="H1196" s="407"/>
      <c r="I1196" s="407"/>
      <c r="J1196" s="407"/>
      <c r="K1196" s="407"/>
      <c r="L1196" s="407"/>
      <c r="M1196" s="407"/>
      <c r="N1196" s="407"/>
      <c r="O1196" s="407"/>
      <c r="P1196" s="407"/>
      <c r="Q1196" s="407"/>
      <c r="R1196" s="407"/>
      <c r="S1196" s="407"/>
      <c r="T1196" s="407"/>
      <c r="U1196" s="407"/>
      <c r="V1196" s="407"/>
      <c r="W1196" s="407"/>
      <c r="X1196" s="407"/>
      <c r="Y1196" s="407"/>
      <c r="Z1196" s="407"/>
      <c r="AA1196" s="387">
        <v>121</v>
      </c>
      <c r="AB1196" s="387">
        <v>0</v>
      </c>
      <c r="AC1196" s="387">
        <v>0</v>
      </c>
      <c r="AD1196" s="387">
        <v>0</v>
      </c>
      <c r="AE1196" s="387">
        <v>0</v>
      </c>
      <c r="AF1196" s="387">
        <v>0</v>
      </c>
      <c r="AG1196" s="387">
        <v>0</v>
      </c>
      <c r="AH1196" s="387">
        <v>0</v>
      </c>
      <c r="AI1196" s="387">
        <v>0</v>
      </c>
      <c r="AJ1196" s="387">
        <v>0</v>
      </c>
      <c r="AK1196" s="431">
        <v>12120</v>
      </c>
      <c r="AL1196" s="385">
        <v>1466520</v>
      </c>
      <c r="AM1196" s="56" t="s">
        <v>537</v>
      </c>
      <c r="AN1196" s="56" t="s">
        <v>537</v>
      </c>
      <c r="AO1196" s="56"/>
      <c r="AP1196" s="56"/>
      <c r="AQ1196" s="56"/>
      <c r="AR1196" s="310"/>
      <c r="XFA1196" s="310"/>
    </row>
    <row r="1197" spans="1:44 16381:16381" s="311" customFormat="1" ht="42" x14ac:dyDescent="0.15">
      <c r="A1197" s="268" t="s">
        <v>3160</v>
      </c>
      <c r="B1197" s="151" t="s">
        <v>3182</v>
      </c>
      <c r="C1197" s="385">
        <v>218</v>
      </c>
      <c r="D1197" s="394">
        <v>218</v>
      </c>
      <c r="E1197" s="387">
        <v>218</v>
      </c>
      <c r="F1197" s="387">
        <v>0</v>
      </c>
      <c r="G1197" s="387">
        <v>0</v>
      </c>
      <c r="H1197" s="407"/>
      <c r="I1197" s="407"/>
      <c r="J1197" s="407"/>
      <c r="K1197" s="407"/>
      <c r="L1197" s="407"/>
      <c r="M1197" s="407"/>
      <c r="N1197" s="407"/>
      <c r="O1197" s="407"/>
      <c r="P1197" s="407"/>
      <c r="Q1197" s="407"/>
      <c r="R1197" s="407"/>
      <c r="S1197" s="407"/>
      <c r="T1197" s="407"/>
      <c r="U1197" s="407"/>
      <c r="V1197" s="407"/>
      <c r="W1197" s="407"/>
      <c r="X1197" s="407"/>
      <c r="Y1197" s="407"/>
      <c r="Z1197" s="407"/>
      <c r="AA1197" s="387">
        <v>218</v>
      </c>
      <c r="AB1197" s="387">
        <v>0</v>
      </c>
      <c r="AC1197" s="387">
        <v>0</v>
      </c>
      <c r="AD1197" s="387">
        <v>0</v>
      </c>
      <c r="AE1197" s="387">
        <v>0</v>
      </c>
      <c r="AF1197" s="387">
        <v>0</v>
      </c>
      <c r="AG1197" s="387">
        <v>0</v>
      </c>
      <c r="AH1197" s="387">
        <v>0</v>
      </c>
      <c r="AI1197" s="387">
        <v>0</v>
      </c>
      <c r="AJ1197" s="387">
        <v>0</v>
      </c>
      <c r="AK1197" s="431">
        <v>17840</v>
      </c>
      <c r="AL1197" s="385">
        <v>3889120</v>
      </c>
      <c r="AM1197" s="56" t="s">
        <v>537</v>
      </c>
      <c r="AN1197" s="56"/>
      <c r="AO1197" s="56"/>
      <c r="AP1197" s="56"/>
      <c r="AQ1197" s="56"/>
      <c r="AR1197" s="310"/>
      <c r="XFA1197" s="310"/>
    </row>
    <row r="1198" spans="1:44 16381:16381" s="311" customFormat="1" ht="14.1" customHeight="1" x14ac:dyDescent="0.15">
      <c r="A1198" s="268" t="s">
        <v>3161</v>
      </c>
      <c r="B1198" s="151" t="s">
        <v>815</v>
      </c>
      <c r="C1198" s="385">
        <v>10</v>
      </c>
      <c r="D1198" s="394">
        <v>10</v>
      </c>
      <c r="E1198" s="387">
        <v>10</v>
      </c>
      <c r="F1198" s="387">
        <v>0</v>
      </c>
      <c r="G1198" s="387">
        <v>0</v>
      </c>
      <c r="H1198" s="407"/>
      <c r="I1198" s="407"/>
      <c r="J1198" s="407"/>
      <c r="K1198" s="407"/>
      <c r="L1198" s="407"/>
      <c r="M1198" s="407"/>
      <c r="N1198" s="407"/>
      <c r="O1198" s="407"/>
      <c r="P1198" s="407"/>
      <c r="Q1198" s="407"/>
      <c r="R1198" s="407"/>
      <c r="S1198" s="407"/>
      <c r="T1198" s="407"/>
      <c r="U1198" s="407"/>
      <c r="V1198" s="407"/>
      <c r="W1198" s="407"/>
      <c r="X1198" s="407"/>
      <c r="Y1198" s="407"/>
      <c r="Z1198" s="407"/>
      <c r="AA1198" s="387">
        <v>0</v>
      </c>
      <c r="AB1198" s="387">
        <v>10</v>
      </c>
      <c r="AC1198" s="387">
        <v>0</v>
      </c>
      <c r="AD1198" s="387">
        <v>0</v>
      </c>
      <c r="AE1198" s="387">
        <v>0</v>
      </c>
      <c r="AF1198" s="387">
        <v>0</v>
      </c>
      <c r="AG1198" s="387">
        <v>0</v>
      </c>
      <c r="AH1198" s="387">
        <v>0</v>
      </c>
      <c r="AI1198" s="387">
        <v>0</v>
      </c>
      <c r="AJ1198" s="387">
        <v>0</v>
      </c>
      <c r="AK1198" s="431">
        <v>9160</v>
      </c>
      <c r="AL1198" s="385">
        <v>91600</v>
      </c>
      <c r="AM1198" s="56" t="s">
        <v>537</v>
      </c>
      <c r="AN1198" s="56"/>
      <c r="AO1198" s="56"/>
      <c r="AP1198" s="56"/>
      <c r="AQ1198" s="56"/>
      <c r="AR1198" s="310"/>
      <c r="XFA1198" s="310"/>
    </row>
    <row r="1199" spans="1:44 16381:16381" s="311" customFormat="1" ht="14.1" customHeight="1" x14ac:dyDescent="0.15">
      <c r="A1199" s="268" t="s">
        <v>3162</v>
      </c>
      <c r="B1199" s="151" t="s">
        <v>3183</v>
      </c>
      <c r="C1199" s="385">
        <v>38</v>
      </c>
      <c r="D1199" s="394">
        <v>38</v>
      </c>
      <c r="E1199" s="387">
        <v>38</v>
      </c>
      <c r="F1199" s="387">
        <v>0</v>
      </c>
      <c r="G1199" s="387">
        <v>0</v>
      </c>
      <c r="H1199" s="407"/>
      <c r="I1199" s="407"/>
      <c r="J1199" s="407"/>
      <c r="K1199" s="407"/>
      <c r="L1199" s="407"/>
      <c r="M1199" s="407"/>
      <c r="N1199" s="407"/>
      <c r="O1199" s="407"/>
      <c r="P1199" s="407"/>
      <c r="Q1199" s="407"/>
      <c r="R1199" s="407"/>
      <c r="S1199" s="407"/>
      <c r="T1199" s="407"/>
      <c r="U1199" s="407"/>
      <c r="V1199" s="407"/>
      <c r="W1199" s="407"/>
      <c r="X1199" s="407"/>
      <c r="Y1199" s="407"/>
      <c r="Z1199" s="407"/>
      <c r="AA1199" s="387">
        <v>30</v>
      </c>
      <c r="AB1199" s="387">
        <v>8</v>
      </c>
      <c r="AC1199" s="387">
        <v>0</v>
      </c>
      <c r="AD1199" s="387">
        <v>0</v>
      </c>
      <c r="AE1199" s="387">
        <v>0</v>
      </c>
      <c r="AF1199" s="387">
        <v>0</v>
      </c>
      <c r="AG1199" s="387">
        <v>0</v>
      </c>
      <c r="AH1199" s="387">
        <v>0</v>
      </c>
      <c r="AI1199" s="387">
        <v>0</v>
      </c>
      <c r="AJ1199" s="387">
        <v>0</v>
      </c>
      <c r="AK1199" s="431">
        <v>352100</v>
      </c>
      <c r="AL1199" s="385">
        <v>13379800</v>
      </c>
      <c r="AM1199" s="56" t="s">
        <v>537</v>
      </c>
      <c r="AN1199" s="56"/>
      <c r="AO1199" s="56"/>
      <c r="AP1199" s="56"/>
      <c r="AQ1199" s="56"/>
      <c r="AR1199" s="310"/>
      <c r="XFA1199" s="310"/>
    </row>
    <row r="1200" spans="1:44 16381:16381" s="311" customFormat="1" ht="14.1" customHeight="1" x14ac:dyDescent="0.15">
      <c r="A1200" s="268" t="s">
        <v>3163</v>
      </c>
      <c r="B1200" s="151" t="s">
        <v>3184</v>
      </c>
      <c r="C1200" s="385">
        <v>0</v>
      </c>
      <c r="D1200" s="394">
        <v>0</v>
      </c>
      <c r="E1200" s="387">
        <v>0</v>
      </c>
      <c r="F1200" s="387">
        <v>0</v>
      </c>
      <c r="G1200" s="387">
        <v>0</v>
      </c>
      <c r="H1200" s="407"/>
      <c r="I1200" s="407"/>
      <c r="J1200" s="407"/>
      <c r="K1200" s="407"/>
      <c r="L1200" s="407"/>
      <c r="M1200" s="407"/>
      <c r="N1200" s="407"/>
      <c r="O1200" s="407"/>
      <c r="P1200" s="407"/>
      <c r="Q1200" s="407"/>
      <c r="R1200" s="407"/>
      <c r="S1200" s="407"/>
      <c r="T1200" s="407"/>
      <c r="U1200" s="407"/>
      <c r="V1200" s="407"/>
      <c r="W1200" s="407"/>
      <c r="X1200" s="407"/>
      <c r="Y1200" s="407"/>
      <c r="Z1200" s="407"/>
      <c r="AA1200" s="387">
        <v>0</v>
      </c>
      <c r="AB1200" s="387">
        <v>0</v>
      </c>
      <c r="AC1200" s="387">
        <v>0</v>
      </c>
      <c r="AD1200" s="387">
        <v>0</v>
      </c>
      <c r="AE1200" s="387">
        <v>0</v>
      </c>
      <c r="AF1200" s="387">
        <v>0</v>
      </c>
      <c r="AG1200" s="387">
        <v>0</v>
      </c>
      <c r="AH1200" s="387">
        <v>0</v>
      </c>
      <c r="AI1200" s="387">
        <v>0</v>
      </c>
      <c r="AJ1200" s="387">
        <v>0</v>
      </c>
      <c r="AK1200" s="431">
        <v>352100</v>
      </c>
      <c r="AL1200" s="385">
        <v>0</v>
      </c>
      <c r="AM1200" s="56" t="s">
        <v>537</v>
      </c>
      <c r="AN1200" s="56" t="s">
        <v>537</v>
      </c>
      <c r="AO1200" s="56"/>
      <c r="AP1200" s="56"/>
      <c r="AQ1200" s="56"/>
      <c r="AR1200" s="310"/>
      <c r="XFA1200" s="310"/>
    </row>
    <row r="1201" spans="1:44 16381:16381" s="311" customFormat="1" ht="14.1" customHeight="1" x14ac:dyDescent="0.15">
      <c r="A1201" s="268" t="s">
        <v>3164</v>
      </c>
      <c r="B1201" s="151" t="s">
        <v>3185</v>
      </c>
      <c r="C1201" s="385">
        <v>0</v>
      </c>
      <c r="D1201" s="394">
        <v>0</v>
      </c>
      <c r="E1201" s="387">
        <v>0</v>
      </c>
      <c r="F1201" s="387">
        <v>0</v>
      </c>
      <c r="G1201" s="387">
        <v>0</v>
      </c>
      <c r="H1201" s="407"/>
      <c r="I1201" s="407"/>
      <c r="J1201" s="407"/>
      <c r="K1201" s="407"/>
      <c r="L1201" s="407"/>
      <c r="M1201" s="407"/>
      <c r="N1201" s="407"/>
      <c r="O1201" s="407"/>
      <c r="P1201" s="407"/>
      <c r="Q1201" s="407"/>
      <c r="R1201" s="407"/>
      <c r="S1201" s="407"/>
      <c r="T1201" s="407"/>
      <c r="U1201" s="407"/>
      <c r="V1201" s="407"/>
      <c r="W1201" s="407"/>
      <c r="X1201" s="407"/>
      <c r="Y1201" s="407"/>
      <c r="Z1201" s="407"/>
      <c r="AA1201" s="387">
        <v>0</v>
      </c>
      <c r="AB1201" s="387">
        <v>0</v>
      </c>
      <c r="AC1201" s="387">
        <v>0</v>
      </c>
      <c r="AD1201" s="387">
        <v>0</v>
      </c>
      <c r="AE1201" s="387">
        <v>0</v>
      </c>
      <c r="AF1201" s="387">
        <v>0</v>
      </c>
      <c r="AG1201" s="387">
        <v>0</v>
      </c>
      <c r="AH1201" s="387">
        <v>0</v>
      </c>
      <c r="AI1201" s="387">
        <v>0</v>
      </c>
      <c r="AJ1201" s="387">
        <v>0</v>
      </c>
      <c r="AK1201" s="431">
        <v>352100</v>
      </c>
      <c r="AL1201" s="385">
        <v>0</v>
      </c>
      <c r="AM1201" s="56" t="s">
        <v>537</v>
      </c>
      <c r="AN1201" s="56"/>
      <c r="AO1201" s="56"/>
      <c r="AP1201" s="56"/>
      <c r="AQ1201" s="56"/>
      <c r="AR1201" s="310"/>
      <c r="XFA1201" s="310"/>
    </row>
    <row r="1202" spans="1:44 16381:16381" s="311" customFormat="1" ht="14.1" customHeight="1" x14ac:dyDescent="0.15">
      <c r="A1202" s="268" t="s">
        <v>3165</v>
      </c>
      <c r="B1202" s="151" t="s">
        <v>3186</v>
      </c>
      <c r="C1202" s="385">
        <v>0</v>
      </c>
      <c r="D1202" s="394">
        <v>0</v>
      </c>
      <c r="E1202" s="387">
        <v>0</v>
      </c>
      <c r="F1202" s="387">
        <v>0</v>
      </c>
      <c r="G1202" s="387">
        <v>0</v>
      </c>
      <c r="H1202" s="407"/>
      <c r="I1202" s="407"/>
      <c r="J1202" s="407"/>
      <c r="K1202" s="407"/>
      <c r="L1202" s="407"/>
      <c r="M1202" s="407"/>
      <c r="N1202" s="407"/>
      <c r="O1202" s="407"/>
      <c r="P1202" s="407"/>
      <c r="Q1202" s="407"/>
      <c r="R1202" s="407"/>
      <c r="S1202" s="407"/>
      <c r="T1202" s="407"/>
      <c r="U1202" s="407"/>
      <c r="V1202" s="407"/>
      <c r="W1202" s="407"/>
      <c r="X1202" s="407"/>
      <c r="Y1202" s="407"/>
      <c r="Z1202" s="407"/>
      <c r="AA1202" s="387">
        <v>0</v>
      </c>
      <c r="AB1202" s="387">
        <v>0</v>
      </c>
      <c r="AC1202" s="387">
        <v>0</v>
      </c>
      <c r="AD1202" s="387">
        <v>0</v>
      </c>
      <c r="AE1202" s="387">
        <v>0</v>
      </c>
      <c r="AF1202" s="387">
        <v>0</v>
      </c>
      <c r="AG1202" s="387">
        <v>0</v>
      </c>
      <c r="AH1202" s="387">
        <v>0</v>
      </c>
      <c r="AI1202" s="387">
        <v>0</v>
      </c>
      <c r="AJ1202" s="387">
        <v>0</v>
      </c>
      <c r="AK1202" s="431">
        <v>352100</v>
      </c>
      <c r="AL1202" s="385">
        <v>0</v>
      </c>
      <c r="AM1202" s="56" t="s">
        <v>537</v>
      </c>
      <c r="AN1202" s="56"/>
      <c r="AO1202" s="56"/>
      <c r="AP1202" s="56"/>
      <c r="AQ1202" s="56"/>
      <c r="AR1202" s="310"/>
      <c r="XFA1202" s="310"/>
    </row>
    <row r="1203" spans="1:44 16381:16381" s="311" customFormat="1" ht="14.1" customHeight="1" x14ac:dyDescent="0.15">
      <c r="A1203" s="268" t="s">
        <v>3166</v>
      </c>
      <c r="B1203" s="151" t="s">
        <v>3187</v>
      </c>
      <c r="C1203" s="385">
        <v>0</v>
      </c>
      <c r="D1203" s="394">
        <v>0</v>
      </c>
      <c r="E1203" s="387">
        <v>0</v>
      </c>
      <c r="F1203" s="387">
        <v>0</v>
      </c>
      <c r="G1203" s="387">
        <v>0</v>
      </c>
      <c r="H1203" s="407"/>
      <c r="I1203" s="407"/>
      <c r="J1203" s="407"/>
      <c r="K1203" s="407"/>
      <c r="L1203" s="407"/>
      <c r="M1203" s="407"/>
      <c r="N1203" s="407"/>
      <c r="O1203" s="407"/>
      <c r="P1203" s="407"/>
      <c r="Q1203" s="407"/>
      <c r="R1203" s="407"/>
      <c r="S1203" s="407"/>
      <c r="T1203" s="407"/>
      <c r="U1203" s="407"/>
      <c r="V1203" s="407"/>
      <c r="W1203" s="407"/>
      <c r="X1203" s="407"/>
      <c r="Y1203" s="407"/>
      <c r="Z1203" s="407"/>
      <c r="AA1203" s="387">
        <v>0</v>
      </c>
      <c r="AB1203" s="387">
        <v>0</v>
      </c>
      <c r="AC1203" s="387">
        <v>0</v>
      </c>
      <c r="AD1203" s="387">
        <v>0</v>
      </c>
      <c r="AE1203" s="387">
        <v>0</v>
      </c>
      <c r="AF1203" s="387">
        <v>0</v>
      </c>
      <c r="AG1203" s="387">
        <v>0</v>
      </c>
      <c r="AH1203" s="387">
        <v>0</v>
      </c>
      <c r="AI1203" s="387">
        <v>0</v>
      </c>
      <c r="AJ1203" s="387">
        <v>0</v>
      </c>
      <c r="AK1203" s="431">
        <v>1443220</v>
      </c>
      <c r="AL1203" s="385">
        <v>0</v>
      </c>
      <c r="AM1203" s="56" t="s">
        <v>537</v>
      </c>
      <c r="AN1203" s="56" t="s">
        <v>537</v>
      </c>
      <c r="AO1203" s="56"/>
      <c r="AP1203" s="56"/>
      <c r="AQ1203" s="56"/>
      <c r="AR1203" s="310"/>
      <c r="XFA1203" s="310"/>
    </row>
    <row r="1204" spans="1:44 16381:16381" s="311" customFormat="1" ht="14.1" customHeight="1" x14ac:dyDescent="0.15">
      <c r="A1204" s="268" t="s">
        <v>6086</v>
      </c>
      <c r="B1204" s="151" t="s">
        <v>6087</v>
      </c>
      <c r="C1204" s="385">
        <v>0</v>
      </c>
      <c r="D1204" s="394">
        <v>0</v>
      </c>
      <c r="E1204" s="387">
        <v>0</v>
      </c>
      <c r="F1204" s="387">
        <v>0</v>
      </c>
      <c r="G1204" s="387">
        <v>0</v>
      </c>
      <c r="H1204" s="407"/>
      <c r="I1204" s="407"/>
      <c r="J1204" s="407"/>
      <c r="K1204" s="407"/>
      <c r="L1204" s="407"/>
      <c r="M1204" s="407"/>
      <c r="N1204" s="407"/>
      <c r="O1204" s="407"/>
      <c r="P1204" s="407"/>
      <c r="Q1204" s="407"/>
      <c r="R1204" s="407"/>
      <c r="S1204" s="407"/>
      <c r="T1204" s="407"/>
      <c r="U1204" s="407"/>
      <c r="V1204" s="407"/>
      <c r="W1204" s="407"/>
      <c r="X1204" s="407"/>
      <c r="Y1204" s="407"/>
      <c r="Z1204" s="407"/>
      <c r="AA1204" s="387">
        <v>0</v>
      </c>
      <c r="AB1204" s="387">
        <v>0</v>
      </c>
      <c r="AC1204" s="387">
        <v>0</v>
      </c>
      <c r="AD1204" s="387">
        <v>0</v>
      </c>
      <c r="AE1204" s="387">
        <v>0</v>
      </c>
      <c r="AF1204" s="387">
        <v>0</v>
      </c>
      <c r="AG1204" s="387">
        <v>0</v>
      </c>
      <c r="AH1204" s="387">
        <v>0</v>
      </c>
      <c r="AI1204" s="387">
        <v>0</v>
      </c>
      <c r="AJ1204" s="387">
        <v>0</v>
      </c>
      <c r="AK1204" s="431">
        <v>83740</v>
      </c>
      <c r="AL1204" s="385">
        <v>0</v>
      </c>
      <c r="AM1204" s="56" t="s">
        <v>537</v>
      </c>
      <c r="AN1204" s="56" t="s">
        <v>537</v>
      </c>
      <c r="AO1204" s="56"/>
      <c r="AP1204" s="56"/>
      <c r="AQ1204" s="56"/>
      <c r="AR1204" s="310"/>
      <c r="XFA1204" s="310"/>
    </row>
    <row r="1205" spans="1:44 16381:16381" s="311" customFormat="1" ht="14.1" customHeight="1" x14ac:dyDescent="0.15">
      <c r="A1205" s="268" t="s">
        <v>6088</v>
      </c>
      <c r="B1205" s="151" t="s">
        <v>6089</v>
      </c>
      <c r="C1205" s="385">
        <v>0</v>
      </c>
      <c r="D1205" s="394">
        <v>0</v>
      </c>
      <c r="E1205" s="387">
        <v>0</v>
      </c>
      <c r="F1205" s="387">
        <v>0</v>
      </c>
      <c r="G1205" s="387">
        <v>0</v>
      </c>
      <c r="H1205" s="407"/>
      <c r="I1205" s="407"/>
      <c r="J1205" s="407"/>
      <c r="K1205" s="407"/>
      <c r="L1205" s="407"/>
      <c r="M1205" s="407"/>
      <c r="N1205" s="407"/>
      <c r="O1205" s="407"/>
      <c r="P1205" s="407"/>
      <c r="Q1205" s="407"/>
      <c r="R1205" s="407"/>
      <c r="S1205" s="407"/>
      <c r="T1205" s="407"/>
      <c r="U1205" s="407"/>
      <c r="V1205" s="407"/>
      <c r="W1205" s="407"/>
      <c r="X1205" s="407"/>
      <c r="Y1205" s="407"/>
      <c r="Z1205" s="407"/>
      <c r="AA1205" s="387">
        <v>0</v>
      </c>
      <c r="AB1205" s="387">
        <v>0</v>
      </c>
      <c r="AC1205" s="387">
        <v>0</v>
      </c>
      <c r="AD1205" s="387">
        <v>0</v>
      </c>
      <c r="AE1205" s="387">
        <v>0</v>
      </c>
      <c r="AF1205" s="387">
        <v>0</v>
      </c>
      <c r="AG1205" s="387">
        <v>0</v>
      </c>
      <c r="AH1205" s="387">
        <v>0</v>
      </c>
      <c r="AI1205" s="387">
        <v>0</v>
      </c>
      <c r="AJ1205" s="387">
        <v>0</v>
      </c>
      <c r="AK1205" s="431">
        <v>171090</v>
      </c>
      <c r="AL1205" s="385">
        <v>0</v>
      </c>
      <c r="AM1205" s="56" t="s">
        <v>537</v>
      </c>
      <c r="AN1205" s="56" t="s">
        <v>537</v>
      </c>
      <c r="AO1205" s="56"/>
      <c r="AP1205" s="56"/>
      <c r="AQ1205" s="56"/>
      <c r="AR1205" s="310"/>
      <c r="XFA1205" s="310"/>
    </row>
    <row r="1206" spans="1:44 16381:16381" s="311" customFormat="1" ht="14.1" customHeight="1" x14ac:dyDescent="0.15">
      <c r="A1206" s="268" t="s">
        <v>6090</v>
      </c>
      <c r="B1206" s="151" t="s">
        <v>6091</v>
      </c>
      <c r="C1206" s="385">
        <v>0</v>
      </c>
      <c r="D1206" s="394">
        <v>0</v>
      </c>
      <c r="E1206" s="387">
        <v>0</v>
      </c>
      <c r="F1206" s="387">
        <v>0</v>
      </c>
      <c r="G1206" s="387">
        <v>0</v>
      </c>
      <c r="H1206" s="407"/>
      <c r="I1206" s="407"/>
      <c r="J1206" s="407"/>
      <c r="K1206" s="407"/>
      <c r="L1206" s="407"/>
      <c r="M1206" s="407"/>
      <c r="N1206" s="407"/>
      <c r="O1206" s="407"/>
      <c r="P1206" s="407"/>
      <c r="Q1206" s="407"/>
      <c r="R1206" s="407"/>
      <c r="S1206" s="407"/>
      <c r="T1206" s="407"/>
      <c r="U1206" s="407"/>
      <c r="V1206" s="407"/>
      <c r="W1206" s="407"/>
      <c r="X1206" s="407"/>
      <c r="Y1206" s="407"/>
      <c r="Z1206" s="407"/>
      <c r="AA1206" s="387">
        <v>0</v>
      </c>
      <c r="AB1206" s="387">
        <v>0</v>
      </c>
      <c r="AC1206" s="387">
        <v>0</v>
      </c>
      <c r="AD1206" s="387">
        <v>0</v>
      </c>
      <c r="AE1206" s="387">
        <v>0</v>
      </c>
      <c r="AF1206" s="387">
        <v>0</v>
      </c>
      <c r="AG1206" s="387">
        <v>0</v>
      </c>
      <c r="AH1206" s="387">
        <v>0</v>
      </c>
      <c r="AI1206" s="387">
        <v>0</v>
      </c>
      <c r="AJ1206" s="387">
        <v>0</v>
      </c>
      <c r="AK1206" s="431">
        <v>282900</v>
      </c>
      <c r="AL1206" s="385">
        <v>0</v>
      </c>
      <c r="AM1206" s="56" t="s">
        <v>537</v>
      </c>
      <c r="AN1206" s="56"/>
      <c r="AO1206" s="56"/>
      <c r="AP1206" s="56"/>
      <c r="AQ1206" s="56"/>
      <c r="AR1206" s="310"/>
      <c r="XFA1206" s="310"/>
    </row>
    <row r="1207" spans="1:44 16381:16381" s="311" customFormat="1" ht="14.1" customHeight="1" x14ac:dyDescent="0.15">
      <c r="A1207" s="268" t="s">
        <v>6092</v>
      </c>
      <c r="B1207" s="151" t="s">
        <v>6093</v>
      </c>
      <c r="C1207" s="385">
        <v>0</v>
      </c>
      <c r="D1207" s="394">
        <v>0</v>
      </c>
      <c r="E1207" s="387">
        <v>0</v>
      </c>
      <c r="F1207" s="387">
        <v>0</v>
      </c>
      <c r="G1207" s="387">
        <v>0</v>
      </c>
      <c r="H1207" s="407"/>
      <c r="I1207" s="407"/>
      <c r="J1207" s="407"/>
      <c r="K1207" s="407"/>
      <c r="L1207" s="407"/>
      <c r="M1207" s="407"/>
      <c r="N1207" s="407"/>
      <c r="O1207" s="407"/>
      <c r="P1207" s="407"/>
      <c r="Q1207" s="407"/>
      <c r="R1207" s="407"/>
      <c r="S1207" s="407"/>
      <c r="T1207" s="407"/>
      <c r="U1207" s="407"/>
      <c r="V1207" s="407"/>
      <c r="W1207" s="407"/>
      <c r="X1207" s="407"/>
      <c r="Y1207" s="407"/>
      <c r="Z1207" s="407"/>
      <c r="AA1207" s="387">
        <v>0</v>
      </c>
      <c r="AB1207" s="387">
        <v>0</v>
      </c>
      <c r="AC1207" s="387">
        <v>0</v>
      </c>
      <c r="AD1207" s="387">
        <v>0</v>
      </c>
      <c r="AE1207" s="387">
        <v>0</v>
      </c>
      <c r="AF1207" s="387">
        <v>0</v>
      </c>
      <c r="AG1207" s="387">
        <v>0</v>
      </c>
      <c r="AH1207" s="387">
        <v>0</v>
      </c>
      <c r="AI1207" s="387">
        <v>0</v>
      </c>
      <c r="AJ1207" s="387">
        <v>0</v>
      </c>
      <c r="AK1207" s="431">
        <v>122270</v>
      </c>
      <c r="AL1207" s="385">
        <v>0</v>
      </c>
      <c r="AM1207" s="56" t="s">
        <v>537</v>
      </c>
      <c r="AN1207" s="56"/>
      <c r="AO1207" s="56"/>
      <c r="AP1207" s="56"/>
      <c r="AQ1207" s="56"/>
      <c r="AR1207" s="310"/>
      <c r="XFA1207" s="310"/>
    </row>
    <row r="1208" spans="1:44 16381:16381" s="311" customFormat="1" ht="14.1" customHeight="1" x14ac:dyDescent="0.15">
      <c r="A1208" s="268" t="s">
        <v>6094</v>
      </c>
      <c r="B1208" s="151" t="s">
        <v>6095</v>
      </c>
      <c r="C1208" s="385">
        <v>0</v>
      </c>
      <c r="D1208" s="394">
        <v>0</v>
      </c>
      <c r="E1208" s="387">
        <v>0</v>
      </c>
      <c r="F1208" s="387">
        <v>0</v>
      </c>
      <c r="G1208" s="387">
        <v>0</v>
      </c>
      <c r="H1208" s="407"/>
      <c r="I1208" s="407"/>
      <c r="J1208" s="407"/>
      <c r="K1208" s="407"/>
      <c r="L1208" s="407"/>
      <c r="M1208" s="407"/>
      <c r="N1208" s="407"/>
      <c r="O1208" s="407"/>
      <c r="P1208" s="407"/>
      <c r="Q1208" s="407"/>
      <c r="R1208" s="407"/>
      <c r="S1208" s="407"/>
      <c r="T1208" s="407"/>
      <c r="U1208" s="407"/>
      <c r="V1208" s="407"/>
      <c r="W1208" s="407"/>
      <c r="X1208" s="407"/>
      <c r="Y1208" s="407"/>
      <c r="Z1208" s="407"/>
      <c r="AA1208" s="387">
        <v>0</v>
      </c>
      <c r="AB1208" s="387">
        <v>0</v>
      </c>
      <c r="AC1208" s="387">
        <v>0</v>
      </c>
      <c r="AD1208" s="387">
        <v>0</v>
      </c>
      <c r="AE1208" s="387">
        <v>0</v>
      </c>
      <c r="AF1208" s="387">
        <v>0</v>
      </c>
      <c r="AG1208" s="387">
        <v>0</v>
      </c>
      <c r="AH1208" s="387">
        <v>0</v>
      </c>
      <c r="AI1208" s="387">
        <v>0</v>
      </c>
      <c r="AJ1208" s="387">
        <v>0</v>
      </c>
      <c r="AK1208" s="431">
        <v>65200</v>
      </c>
      <c r="AL1208" s="385">
        <v>0</v>
      </c>
      <c r="AM1208" s="56" t="s">
        <v>537</v>
      </c>
      <c r="AN1208" s="56"/>
      <c r="AO1208" s="56"/>
      <c r="AP1208" s="56"/>
      <c r="AQ1208" s="56"/>
      <c r="AR1208" s="310"/>
      <c r="XFA1208" s="310"/>
    </row>
    <row r="1209" spans="1:44 16381:16381" s="311" customFormat="1" ht="14.1" customHeight="1" x14ac:dyDescent="0.15">
      <c r="A1209" s="268" t="s">
        <v>6096</v>
      </c>
      <c r="B1209" s="151" t="s">
        <v>6097</v>
      </c>
      <c r="C1209" s="385">
        <v>0</v>
      </c>
      <c r="D1209" s="394">
        <v>0</v>
      </c>
      <c r="E1209" s="387">
        <v>0</v>
      </c>
      <c r="F1209" s="387">
        <v>0</v>
      </c>
      <c r="G1209" s="387">
        <v>0</v>
      </c>
      <c r="H1209" s="407"/>
      <c r="I1209" s="407"/>
      <c r="J1209" s="407"/>
      <c r="K1209" s="407"/>
      <c r="L1209" s="407"/>
      <c r="M1209" s="407"/>
      <c r="N1209" s="407"/>
      <c r="O1209" s="407"/>
      <c r="P1209" s="407"/>
      <c r="Q1209" s="407"/>
      <c r="R1209" s="407"/>
      <c r="S1209" s="407"/>
      <c r="T1209" s="407"/>
      <c r="U1209" s="407"/>
      <c r="V1209" s="407"/>
      <c r="W1209" s="407"/>
      <c r="X1209" s="407"/>
      <c r="Y1209" s="407"/>
      <c r="Z1209" s="407"/>
      <c r="AA1209" s="387">
        <v>0</v>
      </c>
      <c r="AB1209" s="387">
        <v>0</v>
      </c>
      <c r="AC1209" s="387">
        <v>0</v>
      </c>
      <c r="AD1209" s="387">
        <v>0</v>
      </c>
      <c r="AE1209" s="387">
        <v>0</v>
      </c>
      <c r="AF1209" s="387">
        <v>0</v>
      </c>
      <c r="AG1209" s="387">
        <v>0</v>
      </c>
      <c r="AH1209" s="387">
        <v>0</v>
      </c>
      <c r="AI1209" s="387">
        <v>0</v>
      </c>
      <c r="AJ1209" s="387">
        <v>0</v>
      </c>
      <c r="AK1209" s="431">
        <v>32610</v>
      </c>
      <c r="AL1209" s="385">
        <v>0</v>
      </c>
      <c r="AM1209" s="56" t="s">
        <v>537</v>
      </c>
      <c r="AN1209" s="56" t="s">
        <v>537</v>
      </c>
      <c r="AO1209" s="56"/>
      <c r="AP1209" s="56"/>
      <c r="AQ1209" s="56"/>
      <c r="AR1209" s="310"/>
      <c r="XFA1209" s="310"/>
    </row>
    <row r="1210" spans="1:44 16381:16381" s="311" customFormat="1" ht="14.1" customHeight="1" x14ac:dyDescent="0.15">
      <c r="A1210" s="268" t="s">
        <v>6098</v>
      </c>
      <c r="B1210" s="151" t="s">
        <v>6099</v>
      </c>
      <c r="C1210" s="385">
        <v>0</v>
      </c>
      <c r="D1210" s="394">
        <v>0</v>
      </c>
      <c r="E1210" s="387">
        <v>0</v>
      </c>
      <c r="F1210" s="387">
        <v>0</v>
      </c>
      <c r="G1210" s="387">
        <v>0</v>
      </c>
      <c r="H1210" s="407"/>
      <c r="I1210" s="407"/>
      <c r="J1210" s="407"/>
      <c r="K1210" s="407"/>
      <c r="L1210" s="407"/>
      <c r="M1210" s="407"/>
      <c r="N1210" s="407"/>
      <c r="O1210" s="407"/>
      <c r="P1210" s="407"/>
      <c r="Q1210" s="407"/>
      <c r="R1210" s="407"/>
      <c r="S1210" s="407"/>
      <c r="T1210" s="407"/>
      <c r="U1210" s="407"/>
      <c r="V1210" s="407"/>
      <c r="W1210" s="407"/>
      <c r="X1210" s="407"/>
      <c r="Y1210" s="407"/>
      <c r="Z1210" s="407"/>
      <c r="AA1210" s="387">
        <v>0</v>
      </c>
      <c r="AB1210" s="387">
        <v>0</v>
      </c>
      <c r="AC1210" s="387">
        <v>0</v>
      </c>
      <c r="AD1210" s="387">
        <v>0</v>
      </c>
      <c r="AE1210" s="387">
        <v>0</v>
      </c>
      <c r="AF1210" s="387">
        <v>0</v>
      </c>
      <c r="AG1210" s="387">
        <v>0</v>
      </c>
      <c r="AH1210" s="387">
        <v>0</v>
      </c>
      <c r="AI1210" s="387">
        <v>0</v>
      </c>
      <c r="AJ1210" s="387">
        <v>0</v>
      </c>
      <c r="AK1210" s="431">
        <v>5430</v>
      </c>
      <c r="AL1210" s="385">
        <v>0</v>
      </c>
      <c r="AM1210" s="56" t="s">
        <v>537</v>
      </c>
      <c r="AN1210" s="56" t="s">
        <v>537</v>
      </c>
      <c r="AO1210" s="56"/>
      <c r="AP1210" s="56"/>
      <c r="AQ1210" s="56"/>
      <c r="AR1210" s="310"/>
      <c r="XFA1210" s="310"/>
    </row>
    <row r="1211" spans="1:44 16381:16381" s="311" customFormat="1" ht="14.1" customHeight="1" x14ac:dyDescent="0.15">
      <c r="A1211" s="268" t="s">
        <v>6100</v>
      </c>
      <c r="B1211" s="151" t="s">
        <v>6101</v>
      </c>
      <c r="C1211" s="385">
        <v>0</v>
      </c>
      <c r="D1211" s="394">
        <v>0</v>
      </c>
      <c r="E1211" s="387">
        <v>0</v>
      </c>
      <c r="F1211" s="387">
        <v>0</v>
      </c>
      <c r="G1211" s="387">
        <v>0</v>
      </c>
      <c r="H1211" s="407"/>
      <c r="I1211" s="407"/>
      <c r="J1211" s="407"/>
      <c r="K1211" s="407"/>
      <c r="L1211" s="407"/>
      <c r="M1211" s="407"/>
      <c r="N1211" s="407"/>
      <c r="O1211" s="407"/>
      <c r="P1211" s="407"/>
      <c r="Q1211" s="407"/>
      <c r="R1211" s="407"/>
      <c r="S1211" s="407"/>
      <c r="T1211" s="407"/>
      <c r="U1211" s="407"/>
      <c r="V1211" s="407"/>
      <c r="W1211" s="407"/>
      <c r="X1211" s="407"/>
      <c r="Y1211" s="407"/>
      <c r="Z1211" s="407"/>
      <c r="AA1211" s="387">
        <v>0</v>
      </c>
      <c r="AB1211" s="387">
        <v>0</v>
      </c>
      <c r="AC1211" s="387">
        <v>0</v>
      </c>
      <c r="AD1211" s="387">
        <v>0</v>
      </c>
      <c r="AE1211" s="387">
        <v>0</v>
      </c>
      <c r="AF1211" s="387">
        <v>0</v>
      </c>
      <c r="AG1211" s="387">
        <v>0</v>
      </c>
      <c r="AH1211" s="387">
        <v>0</v>
      </c>
      <c r="AI1211" s="387">
        <v>0</v>
      </c>
      <c r="AJ1211" s="387">
        <v>0</v>
      </c>
      <c r="AK1211" s="431">
        <v>37460</v>
      </c>
      <c r="AL1211" s="385">
        <v>0</v>
      </c>
      <c r="AM1211" s="56" t="s">
        <v>537</v>
      </c>
      <c r="AN1211" s="56"/>
      <c r="AO1211" s="56"/>
      <c r="AP1211" s="56"/>
      <c r="AQ1211" s="56"/>
      <c r="AR1211" s="310"/>
      <c r="XFA1211" s="310"/>
    </row>
    <row r="1212" spans="1:44 16381:16381" s="311" customFormat="1" ht="14.1" customHeight="1" x14ac:dyDescent="0.15">
      <c r="A1212" s="268" t="s">
        <v>6102</v>
      </c>
      <c r="B1212" s="151" t="s">
        <v>6103</v>
      </c>
      <c r="C1212" s="385">
        <v>0</v>
      </c>
      <c r="D1212" s="394">
        <v>0</v>
      </c>
      <c r="E1212" s="387">
        <v>0</v>
      </c>
      <c r="F1212" s="387">
        <v>0</v>
      </c>
      <c r="G1212" s="387">
        <v>0</v>
      </c>
      <c r="H1212" s="407"/>
      <c r="I1212" s="407"/>
      <c r="J1212" s="407"/>
      <c r="K1212" s="407"/>
      <c r="L1212" s="407"/>
      <c r="M1212" s="407"/>
      <c r="N1212" s="407"/>
      <c r="O1212" s="407"/>
      <c r="P1212" s="407"/>
      <c r="Q1212" s="407"/>
      <c r="R1212" s="407"/>
      <c r="S1212" s="407"/>
      <c r="T1212" s="407"/>
      <c r="U1212" s="407"/>
      <c r="V1212" s="407"/>
      <c r="W1212" s="407"/>
      <c r="X1212" s="407"/>
      <c r="Y1212" s="407"/>
      <c r="Z1212" s="407"/>
      <c r="AA1212" s="387">
        <v>0</v>
      </c>
      <c r="AB1212" s="387">
        <v>0</v>
      </c>
      <c r="AC1212" s="387">
        <v>0</v>
      </c>
      <c r="AD1212" s="387">
        <v>0</v>
      </c>
      <c r="AE1212" s="387">
        <v>0</v>
      </c>
      <c r="AF1212" s="387">
        <v>0</v>
      </c>
      <c r="AG1212" s="387">
        <v>0</v>
      </c>
      <c r="AH1212" s="387">
        <v>0</v>
      </c>
      <c r="AI1212" s="387">
        <v>0</v>
      </c>
      <c r="AJ1212" s="387">
        <v>0</v>
      </c>
      <c r="AK1212" s="431">
        <v>215580</v>
      </c>
      <c r="AL1212" s="385">
        <v>0</v>
      </c>
      <c r="AM1212" s="56" t="s">
        <v>537</v>
      </c>
      <c r="AN1212" s="56"/>
      <c r="AO1212" s="56"/>
      <c r="AP1212" s="56"/>
      <c r="AQ1212" s="56"/>
      <c r="AR1212" s="310"/>
      <c r="XFA1212" s="310"/>
    </row>
    <row r="1213" spans="1:44 16381:16381" s="311" customFormat="1" ht="14.1" customHeight="1" x14ac:dyDescent="0.15">
      <c r="A1213" s="268" t="s">
        <v>6104</v>
      </c>
      <c r="B1213" s="151" t="s">
        <v>6105</v>
      </c>
      <c r="C1213" s="385">
        <v>0</v>
      </c>
      <c r="D1213" s="394">
        <v>0</v>
      </c>
      <c r="E1213" s="387">
        <v>0</v>
      </c>
      <c r="F1213" s="387">
        <v>0</v>
      </c>
      <c r="G1213" s="387">
        <v>0</v>
      </c>
      <c r="H1213" s="407"/>
      <c r="I1213" s="407"/>
      <c r="J1213" s="407"/>
      <c r="K1213" s="407"/>
      <c r="L1213" s="407"/>
      <c r="M1213" s="407"/>
      <c r="N1213" s="407"/>
      <c r="O1213" s="407"/>
      <c r="P1213" s="407"/>
      <c r="Q1213" s="407"/>
      <c r="R1213" s="407"/>
      <c r="S1213" s="407"/>
      <c r="T1213" s="407"/>
      <c r="U1213" s="407"/>
      <c r="V1213" s="407"/>
      <c r="W1213" s="407"/>
      <c r="X1213" s="407"/>
      <c r="Y1213" s="407"/>
      <c r="Z1213" s="407"/>
      <c r="AA1213" s="387">
        <v>0</v>
      </c>
      <c r="AB1213" s="387">
        <v>0</v>
      </c>
      <c r="AC1213" s="387">
        <v>0</v>
      </c>
      <c r="AD1213" s="387">
        <v>0</v>
      </c>
      <c r="AE1213" s="387">
        <v>0</v>
      </c>
      <c r="AF1213" s="387">
        <v>0</v>
      </c>
      <c r="AG1213" s="387">
        <v>0</v>
      </c>
      <c r="AH1213" s="387">
        <v>0</v>
      </c>
      <c r="AI1213" s="387">
        <v>0</v>
      </c>
      <c r="AJ1213" s="387">
        <v>0</v>
      </c>
      <c r="AK1213" s="431">
        <v>63910</v>
      </c>
      <c r="AL1213" s="385">
        <v>0</v>
      </c>
      <c r="AM1213" s="56" t="s">
        <v>537</v>
      </c>
      <c r="AN1213" s="56"/>
      <c r="AO1213" s="56"/>
      <c r="AP1213" s="56"/>
      <c r="AQ1213" s="56"/>
      <c r="AR1213" s="310"/>
      <c r="XFA1213" s="310"/>
    </row>
    <row r="1214" spans="1:44 16381:16381" s="311" customFormat="1" ht="14.1" customHeight="1" x14ac:dyDescent="0.15">
      <c r="A1214" s="268" t="s">
        <v>6106</v>
      </c>
      <c r="B1214" s="151" t="s">
        <v>6107</v>
      </c>
      <c r="C1214" s="385">
        <v>0</v>
      </c>
      <c r="D1214" s="394">
        <v>0</v>
      </c>
      <c r="E1214" s="387">
        <v>0</v>
      </c>
      <c r="F1214" s="387">
        <v>0</v>
      </c>
      <c r="G1214" s="387">
        <v>0</v>
      </c>
      <c r="H1214" s="407"/>
      <c r="I1214" s="407"/>
      <c r="J1214" s="407"/>
      <c r="K1214" s="407"/>
      <c r="L1214" s="407"/>
      <c r="M1214" s="407"/>
      <c r="N1214" s="407"/>
      <c r="O1214" s="407"/>
      <c r="P1214" s="407"/>
      <c r="Q1214" s="407"/>
      <c r="R1214" s="407"/>
      <c r="S1214" s="407"/>
      <c r="T1214" s="407"/>
      <c r="U1214" s="407"/>
      <c r="V1214" s="407"/>
      <c r="W1214" s="407"/>
      <c r="X1214" s="407"/>
      <c r="Y1214" s="407"/>
      <c r="Z1214" s="407"/>
      <c r="AA1214" s="387">
        <v>0</v>
      </c>
      <c r="AB1214" s="387">
        <v>0</v>
      </c>
      <c r="AC1214" s="387">
        <v>0</v>
      </c>
      <c r="AD1214" s="387">
        <v>0</v>
      </c>
      <c r="AE1214" s="387">
        <v>0</v>
      </c>
      <c r="AF1214" s="387">
        <v>0</v>
      </c>
      <c r="AG1214" s="387">
        <v>0</v>
      </c>
      <c r="AH1214" s="387">
        <v>0</v>
      </c>
      <c r="AI1214" s="387">
        <v>0</v>
      </c>
      <c r="AJ1214" s="387">
        <v>0</v>
      </c>
      <c r="AK1214" s="431">
        <v>271950</v>
      </c>
      <c r="AL1214" s="385">
        <v>0</v>
      </c>
      <c r="AM1214" s="56" t="s">
        <v>537</v>
      </c>
      <c r="AN1214" s="56"/>
      <c r="AO1214" s="56"/>
      <c r="AP1214" s="56"/>
      <c r="AQ1214" s="56"/>
      <c r="AR1214" s="310"/>
      <c r="XFA1214" s="310"/>
    </row>
    <row r="1215" spans="1:44 16381:16381" s="311" customFormat="1" ht="14.1" customHeight="1" x14ac:dyDescent="0.15">
      <c r="A1215" s="268" t="s">
        <v>6108</v>
      </c>
      <c r="B1215" s="151" t="s">
        <v>6109</v>
      </c>
      <c r="C1215" s="385">
        <v>0</v>
      </c>
      <c r="D1215" s="394">
        <v>0</v>
      </c>
      <c r="E1215" s="387">
        <v>0</v>
      </c>
      <c r="F1215" s="387">
        <v>0</v>
      </c>
      <c r="G1215" s="387">
        <v>0</v>
      </c>
      <c r="H1215" s="407"/>
      <c r="I1215" s="407"/>
      <c r="J1215" s="407"/>
      <c r="K1215" s="407"/>
      <c r="L1215" s="407"/>
      <c r="M1215" s="407"/>
      <c r="N1215" s="407"/>
      <c r="O1215" s="407"/>
      <c r="P1215" s="407"/>
      <c r="Q1215" s="407"/>
      <c r="R1215" s="407"/>
      <c r="S1215" s="407"/>
      <c r="T1215" s="407"/>
      <c r="U1215" s="407"/>
      <c r="V1215" s="407"/>
      <c r="W1215" s="407"/>
      <c r="X1215" s="407"/>
      <c r="Y1215" s="407"/>
      <c r="Z1215" s="407"/>
      <c r="AA1215" s="387">
        <v>0</v>
      </c>
      <c r="AB1215" s="387">
        <v>0</v>
      </c>
      <c r="AC1215" s="387">
        <v>0</v>
      </c>
      <c r="AD1215" s="387">
        <v>0</v>
      </c>
      <c r="AE1215" s="387">
        <v>0</v>
      </c>
      <c r="AF1215" s="387">
        <v>0</v>
      </c>
      <c r="AG1215" s="387">
        <v>0</v>
      </c>
      <c r="AH1215" s="387">
        <v>0</v>
      </c>
      <c r="AI1215" s="387">
        <v>0</v>
      </c>
      <c r="AJ1215" s="387">
        <v>0</v>
      </c>
      <c r="AK1215" s="431">
        <v>609530</v>
      </c>
      <c r="AL1215" s="385">
        <v>0</v>
      </c>
      <c r="AM1215" s="56" t="s">
        <v>537</v>
      </c>
      <c r="AN1215" s="56" t="s">
        <v>537</v>
      </c>
      <c r="AO1215" s="56"/>
      <c r="AP1215" s="56"/>
      <c r="AQ1215" s="56"/>
      <c r="AR1215" s="310"/>
      <c r="XFA1215" s="310"/>
    </row>
    <row r="1216" spans="1:44 16381:16381" s="311" customFormat="1" ht="14.1" customHeight="1" x14ac:dyDescent="0.15">
      <c r="A1216" s="268" t="s">
        <v>6110</v>
      </c>
      <c r="B1216" s="151" t="s">
        <v>6111</v>
      </c>
      <c r="C1216" s="385">
        <v>0</v>
      </c>
      <c r="D1216" s="394">
        <v>0</v>
      </c>
      <c r="E1216" s="387">
        <v>0</v>
      </c>
      <c r="F1216" s="387">
        <v>0</v>
      </c>
      <c r="G1216" s="387">
        <v>0</v>
      </c>
      <c r="H1216" s="407"/>
      <c r="I1216" s="407"/>
      <c r="J1216" s="407"/>
      <c r="K1216" s="407"/>
      <c r="L1216" s="407"/>
      <c r="M1216" s="407"/>
      <c r="N1216" s="407"/>
      <c r="O1216" s="407"/>
      <c r="P1216" s="407"/>
      <c r="Q1216" s="407"/>
      <c r="R1216" s="407"/>
      <c r="S1216" s="407"/>
      <c r="T1216" s="407"/>
      <c r="U1216" s="407"/>
      <c r="V1216" s="407"/>
      <c r="W1216" s="407"/>
      <c r="X1216" s="407"/>
      <c r="Y1216" s="407"/>
      <c r="Z1216" s="407"/>
      <c r="AA1216" s="387">
        <v>0</v>
      </c>
      <c r="AB1216" s="387">
        <v>0</v>
      </c>
      <c r="AC1216" s="387">
        <v>0</v>
      </c>
      <c r="AD1216" s="387">
        <v>0</v>
      </c>
      <c r="AE1216" s="387">
        <v>0</v>
      </c>
      <c r="AF1216" s="387">
        <v>0</v>
      </c>
      <c r="AG1216" s="387">
        <v>0</v>
      </c>
      <c r="AH1216" s="387">
        <v>0</v>
      </c>
      <c r="AI1216" s="387">
        <v>0</v>
      </c>
      <c r="AJ1216" s="387">
        <v>0</v>
      </c>
      <c r="AK1216" s="431">
        <v>692410</v>
      </c>
      <c r="AL1216" s="385">
        <v>0</v>
      </c>
      <c r="AM1216" s="56" t="s">
        <v>537</v>
      </c>
      <c r="AN1216" s="56"/>
      <c r="AO1216" s="56"/>
      <c r="AP1216" s="56"/>
      <c r="AQ1216" s="56"/>
      <c r="AR1216" s="310"/>
      <c r="XFA1216" s="310"/>
    </row>
    <row r="1217" spans="1:44 16381:16381" s="311" customFormat="1" ht="14.1" customHeight="1" x14ac:dyDescent="0.15">
      <c r="A1217" s="268" t="s">
        <v>6112</v>
      </c>
      <c r="B1217" s="151" t="s">
        <v>6113</v>
      </c>
      <c r="C1217" s="385">
        <v>0</v>
      </c>
      <c r="D1217" s="394">
        <v>0</v>
      </c>
      <c r="E1217" s="387">
        <v>0</v>
      </c>
      <c r="F1217" s="387">
        <v>0</v>
      </c>
      <c r="G1217" s="387">
        <v>0</v>
      </c>
      <c r="H1217" s="407"/>
      <c r="I1217" s="407"/>
      <c r="J1217" s="407"/>
      <c r="K1217" s="407"/>
      <c r="L1217" s="407"/>
      <c r="M1217" s="407"/>
      <c r="N1217" s="407"/>
      <c r="O1217" s="407"/>
      <c r="P1217" s="407"/>
      <c r="Q1217" s="407"/>
      <c r="R1217" s="407"/>
      <c r="S1217" s="407"/>
      <c r="T1217" s="407"/>
      <c r="U1217" s="407"/>
      <c r="V1217" s="407"/>
      <c r="W1217" s="407"/>
      <c r="X1217" s="407"/>
      <c r="Y1217" s="407"/>
      <c r="Z1217" s="407"/>
      <c r="AA1217" s="387">
        <v>0</v>
      </c>
      <c r="AB1217" s="387">
        <v>0</v>
      </c>
      <c r="AC1217" s="387">
        <v>0</v>
      </c>
      <c r="AD1217" s="387">
        <v>0</v>
      </c>
      <c r="AE1217" s="387">
        <v>0</v>
      </c>
      <c r="AF1217" s="387">
        <v>0</v>
      </c>
      <c r="AG1217" s="387">
        <v>0</v>
      </c>
      <c r="AH1217" s="387">
        <v>0</v>
      </c>
      <c r="AI1217" s="387">
        <v>0</v>
      </c>
      <c r="AJ1217" s="387">
        <v>0</v>
      </c>
      <c r="AK1217" s="431">
        <v>102580</v>
      </c>
      <c r="AL1217" s="385">
        <v>0</v>
      </c>
      <c r="AM1217" s="56" t="s">
        <v>537</v>
      </c>
      <c r="AN1217" s="56"/>
      <c r="AO1217" s="56"/>
      <c r="AP1217" s="56"/>
      <c r="AQ1217" s="56"/>
      <c r="AR1217" s="310"/>
      <c r="XFA1217" s="310"/>
    </row>
    <row r="1218" spans="1:44 16381:16381" s="311" customFormat="1" ht="14.1" customHeight="1" x14ac:dyDescent="0.15">
      <c r="A1218" s="268" t="s">
        <v>6114</v>
      </c>
      <c r="B1218" s="151" t="s">
        <v>6115</v>
      </c>
      <c r="C1218" s="385">
        <v>0</v>
      </c>
      <c r="D1218" s="394">
        <v>0</v>
      </c>
      <c r="E1218" s="387">
        <v>0</v>
      </c>
      <c r="F1218" s="387">
        <v>0</v>
      </c>
      <c r="G1218" s="387">
        <v>0</v>
      </c>
      <c r="H1218" s="407"/>
      <c r="I1218" s="407"/>
      <c r="J1218" s="407"/>
      <c r="K1218" s="407"/>
      <c r="L1218" s="407"/>
      <c r="M1218" s="407"/>
      <c r="N1218" s="407"/>
      <c r="O1218" s="407"/>
      <c r="P1218" s="407"/>
      <c r="Q1218" s="407"/>
      <c r="R1218" s="407"/>
      <c r="S1218" s="407"/>
      <c r="T1218" s="407"/>
      <c r="U1218" s="407"/>
      <c r="V1218" s="407"/>
      <c r="W1218" s="407"/>
      <c r="X1218" s="407"/>
      <c r="Y1218" s="407"/>
      <c r="Z1218" s="407"/>
      <c r="AA1218" s="387">
        <v>0</v>
      </c>
      <c r="AB1218" s="387">
        <v>0</v>
      </c>
      <c r="AC1218" s="387">
        <v>0</v>
      </c>
      <c r="AD1218" s="387">
        <v>0</v>
      </c>
      <c r="AE1218" s="387">
        <v>0</v>
      </c>
      <c r="AF1218" s="387">
        <v>0</v>
      </c>
      <c r="AG1218" s="387">
        <v>0</v>
      </c>
      <c r="AH1218" s="387">
        <v>0</v>
      </c>
      <c r="AI1218" s="387">
        <v>0</v>
      </c>
      <c r="AJ1218" s="387">
        <v>0</v>
      </c>
      <c r="AK1218" s="431">
        <v>681270</v>
      </c>
      <c r="AL1218" s="385">
        <v>0</v>
      </c>
      <c r="AM1218" s="56" t="s">
        <v>537</v>
      </c>
      <c r="AN1218" s="56"/>
      <c r="AO1218" s="56"/>
      <c r="AP1218" s="56"/>
      <c r="AQ1218" s="56"/>
      <c r="AR1218" s="310"/>
      <c r="XFA1218" s="310"/>
    </row>
    <row r="1219" spans="1:44 16381:16381" s="313" customFormat="1" ht="12.75" customHeight="1" x14ac:dyDescent="0.15">
      <c r="A1219" s="157"/>
      <c r="B1219" s="61" t="s">
        <v>3881</v>
      </c>
      <c r="C1219" s="392">
        <v>11981</v>
      </c>
      <c r="D1219" s="392">
        <v>11981</v>
      </c>
      <c r="E1219" s="392">
        <v>11981</v>
      </c>
      <c r="F1219" s="392">
        <v>0</v>
      </c>
      <c r="G1219" s="392">
        <v>0</v>
      </c>
      <c r="H1219" s="814"/>
      <c r="I1219" s="815"/>
      <c r="J1219" s="815"/>
      <c r="K1219" s="815"/>
      <c r="L1219" s="815"/>
      <c r="M1219" s="815"/>
      <c r="N1219" s="815"/>
      <c r="O1219" s="815"/>
      <c r="P1219" s="815"/>
      <c r="Q1219" s="815"/>
      <c r="R1219" s="815"/>
      <c r="S1219" s="815"/>
      <c r="T1219" s="815"/>
      <c r="U1219" s="815"/>
      <c r="V1219" s="815"/>
      <c r="W1219" s="815"/>
      <c r="X1219" s="815"/>
      <c r="Y1219" s="815"/>
      <c r="Z1219" s="816"/>
      <c r="AA1219" s="392">
        <v>5417</v>
      </c>
      <c r="AB1219" s="392">
        <v>3943</v>
      </c>
      <c r="AC1219" s="392">
        <v>2621</v>
      </c>
      <c r="AD1219" s="392">
        <v>0</v>
      </c>
      <c r="AE1219" s="392">
        <v>0</v>
      </c>
      <c r="AF1219" s="392">
        <v>0</v>
      </c>
      <c r="AG1219" s="392">
        <v>0</v>
      </c>
      <c r="AH1219" s="392">
        <v>0</v>
      </c>
      <c r="AI1219" s="392">
        <v>0</v>
      </c>
      <c r="AJ1219" s="392">
        <v>0</v>
      </c>
      <c r="AK1219" s="392"/>
      <c r="AL1219" s="392">
        <v>160635070</v>
      </c>
      <c r="AM1219" s="57" t="s">
        <v>537</v>
      </c>
      <c r="AN1219" s="57"/>
      <c r="AO1219" s="57"/>
      <c r="AP1219" s="57"/>
      <c r="AQ1219" s="57"/>
      <c r="AR1219" s="312"/>
      <c r="XFA1219" s="312"/>
    </row>
    <row r="1220" spans="1:44 16381:16381" s="313" customFormat="1" ht="14.25" customHeight="1" x14ac:dyDescent="0.15">
      <c r="A1220" s="157"/>
      <c r="B1220" s="62" t="s">
        <v>3747</v>
      </c>
      <c r="C1220" s="844"/>
      <c r="D1220" s="845"/>
      <c r="E1220" s="845"/>
      <c r="F1220" s="845"/>
      <c r="G1220" s="845"/>
      <c r="H1220" s="845"/>
      <c r="I1220" s="845"/>
      <c r="J1220" s="845"/>
      <c r="K1220" s="845"/>
      <c r="L1220" s="845"/>
      <c r="M1220" s="845"/>
      <c r="N1220" s="845"/>
      <c r="O1220" s="845"/>
      <c r="P1220" s="845"/>
      <c r="Q1220" s="845"/>
      <c r="R1220" s="845"/>
      <c r="S1220" s="845"/>
      <c r="T1220" s="845"/>
      <c r="U1220" s="845"/>
      <c r="V1220" s="845"/>
      <c r="W1220" s="845"/>
      <c r="X1220" s="845"/>
      <c r="Y1220" s="845"/>
      <c r="Z1220" s="845"/>
      <c r="AA1220" s="845"/>
      <c r="AB1220" s="845"/>
      <c r="AC1220" s="845"/>
      <c r="AD1220" s="845"/>
      <c r="AE1220" s="845"/>
      <c r="AF1220" s="845"/>
      <c r="AG1220" s="845"/>
      <c r="AH1220" s="845"/>
      <c r="AI1220" s="845"/>
      <c r="AJ1220" s="845"/>
      <c r="AK1220" s="845"/>
      <c r="AL1220" s="846"/>
      <c r="AM1220" s="57" t="s">
        <v>537</v>
      </c>
      <c r="AN1220" s="57"/>
      <c r="AO1220" s="57"/>
      <c r="AP1220" s="57"/>
      <c r="AQ1220" s="57"/>
      <c r="AR1220" s="312"/>
      <c r="XFA1220" s="312"/>
    </row>
    <row r="1221" spans="1:44 16381:16381" s="320" customFormat="1" ht="14.1" customHeight="1" x14ac:dyDescent="0.15">
      <c r="A1221" s="77" t="s">
        <v>1980</v>
      </c>
      <c r="B1221" s="78" t="s">
        <v>2925</v>
      </c>
      <c r="C1221" s="385">
        <v>13632</v>
      </c>
      <c r="D1221" s="386">
        <v>13632</v>
      </c>
      <c r="E1221" s="387">
        <v>13632</v>
      </c>
      <c r="F1221" s="387">
        <v>0</v>
      </c>
      <c r="G1221" s="387">
        <v>0</v>
      </c>
      <c r="H1221" s="407"/>
      <c r="I1221" s="407"/>
      <c r="J1221" s="407"/>
      <c r="K1221" s="407"/>
      <c r="L1221" s="407"/>
      <c r="M1221" s="407"/>
      <c r="N1221" s="407"/>
      <c r="O1221" s="407"/>
      <c r="P1221" s="407"/>
      <c r="Q1221" s="407"/>
      <c r="R1221" s="407"/>
      <c r="S1221" s="407"/>
      <c r="T1221" s="407"/>
      <c r="U1221" s="407"/>
      <c r="V1221" s="407"/>
      <c r="W1221" s="407"/>
      <c r="X1221" s="407"/>
      <c r="Y1221" s="407"/>
      <c r="Z1221" s="407"/>
      <c r="AA1221" s="387">
        <v>0</v>
      </c>
      <c r="AB1221" s="387">
        <v>13632</v>
      </c>
      <c r="AC1221" s="387">
        <v>0</v>
      </c>
      <c r="AD1221" s="387">
        <v>0</v>
      </c>
      <c r="AE1221" s="387">
        <v>0</v>
      </c>
      <c r="AF1221" s="387">
        <v>0</v>
      </c>
      <c r="AG1221" s="387">
        <v>0</v>
      </c>
      <c r="AH1221" s="387">
        <v>0</v>
      </c>
      <c r="AI1221" s="387">
        <v>0</v>
      </c>
      <c r="AJ1221" s="387">
        <v>0</v>
      </c>
      <c r="AK1221" s="431">
        <v>6470</v>
      </c>
      <c r="AL1221" s="439">
        <v>88199040</v>
      </c>
      <c r="AM1221" s="56" t="s">
        <v>537</v>
      </c>
      <c r="AN1221" s="56" t="s">
        <v>537</v>
      </c>
      <c r="AO1221" s="56"/>
      <c r="AP1221" s="56"/>
      <c r="AQ1221" s="56"/>
      <c r="AR1221" s="319"/>
      <c r="XFA1221" s="319"/>
    </row>
    <row r="1222" spans="1:44 16381:16381" s="307" customFormat="1" ht="14.1" customHeight="1" x14ac:dyDescent="0.15">
      <c r="A1222" s="77" t="s">
        <v>1981</v>
      </c>
      <c r="B1222" s="106" t="s">
        <v>2926</v>
      </c>
      <c r="C1222" s="385">
        <v>350</v>
      </c>
      <c r="D1222" s="386">
        <v>350</v>
      </c>
      <c r="E1222" s="387">
        <v>350</v>
      </c>
      <c r="F1222" s="387">
        <v>0</v>
      </c>
      <c r="G1222" s="387">
        <v>0</v>
      </c>
      <c r="H1222" s="407"/>
      <c r="I1222" s="407"/>
      <c r="J1222" s="407"/>
      <c r="K1222" s="407"/>
      <c r="L1222" s="407"/>
      <c r="M1222" s="407"/>
      <c r="N1222" s="407"/>
      <c r="O1222" s="407"/>
      <c r="P1222" s="407"/>
      <c r="Q1222" s="407"/>
      <c r="R1222" s="407"/>
      <c r="S1222" s="407"/>
      <c r="T1222" s="407"/>
      <c r="U1222" s="407"/>
      <c r="V1222" s="407"/>
      <c r="W1222" s="407"/>
      <c r="X1222" s="407"/>
      <c r="Y1222" s="407"/>
      <c r="Z1222" s="407"/>
      <c r="AA1222" s="387">
        <v>61</v>
      </c>
      <c r="AB1222" s="387">
        <v>289</v>
      </c>
      <c r="AC1222" s="387">
        <v>0</v>
      </c>
      <c r="AD1222" s="387">
        <v>0</v>
      </c>
      <c r="AE1222" s="387">
        <v>0</v>
      </c>
      <c r="AF1222" s="387">
        <v>0</v>
      </c>
      <c r="AG1222" s="387">
        <v>0</v>
      </c>
      <c r="AH1222" s="387">
        <v>0</v>
      </c>
      <c r="AI1222" s="387">
        <v>0</v>
      </c>
      <c r="AJ1222" s="387">
        <v>0</v>
      </c>
      <c r="AK1222" s="431">
        <v>9610</v>
      </c>
      <c r="AL1222" s="439">
        <v>3363500</v>
      </c>
      <c r="AM1222" s="56" t="s">
        <v>537</v>
      </c>
      <c r="AN1222" s="56"/>
      <c r="AO1222" s="56"/>
      <c r="AP1222" s="56"/>
      <c r="AQ1222" s="56"/>
      <c r="AR1222" s="306"/>
      <c r="XFA1222" s="306"/>
    </row>
    <row r="1223" spans="1:44 16381:16381" s="307" customFormat="1" ht="14.1" customHeight="1" x14ac:dyDescent="0.15">
      <c r="A1223" s="77" t="s">
        <v>1982</v>
      </c>
      <c r="B1223" s="106" t="s">
        <v>5988</v>
      </c>
      <c r="C1223" s="385">
        <v>0</v>
      </c>
      <c r="D1223" s="386">
        <v>0</v>
      </c>
      <c r="E1223" s="387">
        <v>0</v>
      </c>
      <c r="F1223" s="387">
        <v>0</v>
      </c>
      <c r="G1223" s="387">
        <v>0</v>
      </c>
      <c r="H1223" s="407"/>
      <c r="I1223" s="407"/>
      <c r="J1223" s="407"/>
      <c r="K1223" s="407"/>
      <c r="L1223" s="407"/>
      <c r="M1223" s="407"/>
      <c r="N1223" s="407"/>
      <c r="O1223" s="407"/>
      <c r="P1223" s="407"/>
      <c r="Q1223" s="407"/>
      <c r="R1223" s="407"/>
      <c r="S1223" s="407"/>
      <c r="T1223" s="407"/>
      <c r="U1223" s="407"/>
      <c r="V1223" s="407"/>
      <c r="W1223" s="407"/>
      <c r="X1223" s="407"/>
      <c r="Y1223" s="407"/>
      <c r="Z1223" s="407"/>
      <c r="AA1223" s="387">
        <v>0</v>
      </c>
      <c r="AB1223" s="387">
        <v>0</v>
      </c>
      <c r="AC1223" s="387">
        <v>0</v>
      </c>
      <c r="AD1223" s="387">
        <v>0</v>
      </c>
      <c r="AE1223" s="387">
        <v>0</v>
      </c>
      <c r="AF1223" s="387">
        <v>0</v>
      </c>
      <c r="AG1223" s="387">
        <v>0</v>
      </c>
      <c r="AH1223" s="387">
        <v>0</v>
      </c>
      <c r="AI1223" s="387">
        <v>0</v>
      </c>
      <c r="AJ1223" s="387">
        <v>0</v>
      </c>
      <c r="AK1223" s="431">
        <v>30240</v>
      </c>
      <c r="AL1223" s="439">
        <v>0</v>
      </c>
      <c r="AM1223" s="56" t="s">
        <v>537</v>
      </c>
      <c r="AN1223" s="56"/>
      <c r="AO1223" s="56"/>
      <c r="AP1223" s="56"/>
      <c r="AQ1223" s="56"/>
      <c r="AR1223" s="306"/>
      <c r="XFA1223" s="306"/>
    </row>
    <row r="1224" spans="1:44 16381:16381" s="307" customFormat="1" ht="21" x14ac:dyDescent="0.15">
      <c r="A1224" s="77" t="s">
        <v>1983</v>
      </c>
      <c r="B1224" s="106" t="s">
        <v>6035</v>
      </c>
      <c r="C1224" s="385">
        <v>2726</v>
      </c>
      <c r="D1224" s="386">
        <v>2723</v>
      </c>
      <c r="E1224" s="387">
        <v>2723</v>
      </c>
      <c r="F1224" s="387">
        <v>0</v>
      </c>
      <c r="G1224" s="387">
        <v>3</v>
      </c>
      <c r="H1224" s="407"/>
      <c r="I1224" s="407"/>
      <c r="J1224" s="407"/>
      <c r="K1224" s="407"/>
      <c r="L1224" s="407"/>
      <c r="M1224" s="407"/>
      <c r="N1224" s="407"/>
      <c r="O1224" s="407"/>
      <c r="P1224" s="407"/>
      <c r="Q1224" s="407"/>
      <c r="R1224" s="407"/>
      <c r="S1224" s="407"/>
      <c r="T1224" s="407"/>
      <c r="U1224" s="407"/>
      <c r="V1224" s="407"/>
      <c r="W1224" s="407"/>
      <c r="X1224" s="407"/>
      <c r="Y1224" s="407"/>
      <c r="Z1224" s="407"/>
      <c r="AA1224" s="387">
        <v>1040</v>
      </c>
      <c r="AB1224" s="387">
        <v>1686</v>
      </c>
      <c r="AC1224" s="387">
        <v>0</v>
      </c>
      <c r="AD1224" s="387">
        <v>0</v>
      </c>
      <c r="AE1224" s="387">
        <v>0</v>
      </c>
      <c r="AF1224" s="387">
        <v>0</v>
      </c>
      <c r="AG1224" s="387">
        <v>0</v>
      </c>
      <c r="AH1224" s="387">
        <v>0</v>
      </c>
      <c r="AI1224" s="387">
        <v>0</v>
      </c>
      <c r="AJ1224" s="387">
        <v>0</v>
      </c>
      <c r="AK1224" s="431">
        <v>26210</v>
      </c>
      <c r="AL1224" s="439">
        <v>71369830</v>
      </c>
      <c r="AM1224" s="56" t="s">
        <v>537</v>
      </c>
      <c r="AN1224" s="56" t="s">
        <v>537</v>
      </c>
      <c r="AO1224" s="56"/>
      <c r="AP1224" s="56"/>
      <c r="AQ1224" s="56"/>
      <c r="AR1224" s="306"/>
      <c r="XFA1224" s="306"/>
    </row>
    <row r="1225" spans="1:44 16381:16381" s="307" customFormat="1" ht="14.1" customHeight="1" x14ac:dyDescent="0.15">
      <c r="A1225" s="77" t="s">
        <v>1984</v>
      </c>
      <c r="B1225" s="106" t="s">
        <v>5989</v>
      </c>
      <c r="C1225" s="385">
        <v>1864</v>
      </c>
      <c r="D1225" s="386">
        <v>1850</v>
      </c>
      <c r="E1225" s="387">
        <v>1850</v>
      </c>
      <c r="F1225" s="387">
        <v>0</v>
      </c>
      <c r="G1225" s="387">
        <v>14</v>
      </c>
      <c r="H1225" s="407"/>
      <c r="I1225" s="407"/>
      <c r="J1225" s="407"/>
      <c r="K1225" s="407"/>
      <c r="L1225" s="407"/>
      <c r="M1225" s="407"/>
      <c r="N1225" s="407"/>
      <c r="O1225" s="407"/>
      <c r="P1225" s="407"/>
      <c r="Q1225" s="407"/>
      <c r="R1225" s="407"/>
      <c r="S1225" s="407"/>
      <c r="T1225" s="407"/>
      <c r="U1225" s="407"/>
      <c r="V1225" s="407"/>
      <c r="W1225" s="407"/>
      <c r="X1225" s="407"/>
      <c r="Y1225" s="407"/>
      <c r="Z1225" s="407"/>
      <c r="AA1225" s="387">
        <v>213</v>
      </c>
      <c r="AB1225" s="387">
        <v>1643</v>
      </c>
      <c r="AC1225" s="387">
        <v>8</v>
      </c>
      <c r="AD1225" s="387">
        <v>0</v>
      </c>
      <c r="AE1225" s="387">
        <v>0</v>
      </c>
      <c r="AF1225" s="387">
        <v>0</v>
      </c>
      <c r="AG1225" s="387">
        <v>0</v>
      </c>
      <c r="AH1225" s="387">
        <v>0</v>
      </c>
      <c r="AI1225" s="387">
        <v>0</v>
      </c>
      <c r="AJ1225" s="387">
        <v>0</v>
      </c>
      <c r="AK1225" s="431">
        <v>19700</v>
      </c>
      <c r="AL1225" s="439">
        <v>36445000</v>
      </c>
      <c r="AM1225" s="56" t="s">
        <v>537</v>
      </c>
      <c r="AN1225" s="56"/>
      <c r="AO1225" s="56"/>
      <c r="AP1225" s="56"/>
      <c r="AQ1225" s="56"/>
      <c r="AR1225" s="306"/>
      <c r="XFA1225" s="306"/>
    </row>
    <row r="1226" spans="1:44 16381:16381" s="307" customFormat="1" ht="15" customHeight="1" x14ac:dyDescent="0.15">
      <c r="A1226" s="77" t="s">
        <v>1985</v>
      </c>
      <c r="B1226" s="106" t="s">
        <v>2927</v>
      </c>
      <c r="C1226" s="385">
        <v>100</v>
      </c>
      <c r="D1226" s="386">
        <v>100</v>
      </c>
      <c r="E1226" s="387">
        <v>100</v>
      </c>
      <c r="F1226" s="387">
        <v>0</v>
      </c>
      <c r="G1226" s="387">
        <v>0</v>
      </c>
      <c r="H1226" s="407"/>
      <c r="I1226" s="407"/>
      <c r="J1226" s="407"/>
      <c r="K1226" s="407"/>
      <c r="L1226" s="407"/>
      <c r="M1226" s="407"/>
      <c r="N1226" s="407"/>
      <c r="O1226" s="407"/>
      <c r="P1226" s="407"/>
      <c r="Q1226" s="407"/>
      <c r="R1226" s="407"/>
      <c r="S1226" s="407"/>
      <c r="T1226" s="407"/>
      <c r="U1226" s="407"/>
      <c r="V1226" s="407"/>
      <c r="W1226" s="407"/>
      <c r="X1226" s="407"/>
      <c r="Y1226" s="407"/>
      <c r="Z1226" s="407"/>
      <c r="AA1226" s="387">
        <v>51</v>
      </c>
      <c r="AB1226" s="387">
        <v>49</v>
      </c>
      <c r="AC1226" s="387">
        <v>0</v>
      </c>
      <c r="AD1226" s="387">
        <v>0</v>
      </c>
      <c r="AE1226" s="387">
        <v>0</v>
      </c>
      <c r="AF1226" s="387">
        <v>0</v>
      </c>
      <c r="AG1226" s="387">
        <v>0</v>
      </c>
      <c r="AH1226" s="387">
        <v>0</v>
      </c>
      <c r="AI1226" s="387">
        <v>0</v>
      </c>
      <c r="AJ1226" s="387">
        <v>0</v>
      </c>
      <c r="AK1226" s="431">
        <v>26210</v>
      </c>
      <c r="AL1226" s="439">
        <v>2621000</v>
      </c>
      <c r="AM1226" s="56" t="s">
        <v>537</v>
      </c>
      <c r="AN1226" s="56" t="s">
        <v>537</v>
      </c>
      <c r="AO1226" s="56"/>
      <c r="AP1226" s="56"/>
      <c r="AQ1226" s="56"/>
      <c r="AR1226" s="306"/>
      <c r="XFA1226" s="306"/>
    </row>
    <row r="1227" spans="1:44 16381:16381" s="307" customFormat="1" ht="31.5" x14ac:dyDescent="0.15">
      <c r="A1227" s="77" t="s">
        <v>1986</v>
      </c>
      <c r="B1227" s="78" t="s">
        <v>422</v>
      </c>
      <c r="C1227" s="385">
        <v>583</v>
      </c>
      <c r="D1227" s="386">
        <v>583</v>
      </c>
      <c r="E1227" s="387">
        <v>583</v>
      </c>
      <c r="F1227" s="387">
        <v>0</v>
      </c>
      <c r="G1227" s="387">
        <v>0</v>
      </c>
      <c r="H1227" s="407"/>
      <c r="I1227" s="407"/>
      <c r="J1227" s="407"/>
      <c r="K1227" s="407"/>
      <c r="L1227" s="407"/>
      <c r="M1227" s="407"/>
      <c r="N1227" s="407"/>
      <c r="O1227" s="407"/>
      <c r="P1227" s="407"/>
      <c r="Q1227" s="407"/>
      <c r="R1227" s="407"/>
      <c r="S1227" s="407"/>
      <c r="T1227" s="407"/>
      <c r="U1227" s="407"/>
      <c r="V1227" s="407"/>
      <c r="W1227" s="407"/>
      <c r="X1227" s="407"/>
      <c r="Y1227" s="407"/>
      <c r="Z1227" s="407"/>
      <c r="AA1227" s="387">
        <v>265</v>
      </c>
      <c r="AB1227" s="387">
        <v>314</v>
      </c>
      <c r="AC1227" s="387">
        <v>4</v>
      </c>
      <c r="AD1227" s="387">
        <v>0</v>
      </c>
      <c r="AE1227" s="387">
        <v>0</v>
      </c>
      <c r="AF1227" s="387">
        <v>0</v>
      </c>
      <c r="AG1227" s="387">
        <v>0</v>
      </c>
      <c r="AH1227" s="387">
        <v>0</v>
      </c>
      <c r="AI1227" s="387">
        <v>0</v>
      </c>
      <c r="AJ1227" s="387">
        <v>0</v>
      </c>
      <c r="AK1227" s="431">
        <v>26210</v>
      </c>
      <c r="AL1227" s="439">
        <v>15280430</v>
      </c>
      <c r="AM1227" s="56" t="s">
        <v>537</v>
      </c>
      <c r="AN1227" s="56"/>
      <c r="AO1227" s="56"/>
      <c r="AP1227" s="56"/>
      <c r="AQ1227" s="56"/>
      <c r="AR1227" s="306"/>
      <c r="XFA1227" s="306"/>
    </row>
    <row r="1228" spans="1:44 16381:16381" s="307" customFormat="1" ht="14.1" customHeight="1" x14ac:dyDescent="0.15">
      <c r="A1228" s="77" t="s">
        <v>1987</v>
      </c>
      <c r="B1228" s="78" t="s">
        <v>2928</v>
      </c>
      <c r="C1228" s="385">
        <v>5101</v>
      </c>
      <c r="D1228" s="386">
        <v>5073</v>
      </c>
      <c r="E1228" s="387">
        <v>5073</v>
      </c>
      <c r="F1228" s="387">
        <v>0</v>
      </c>
      <c r="G1228" s="387">
        <v>28</v>
      </c>
      <c r="H1228" s="407"/>
      <c r="I1228" s="407"/>
      <c r="J1228" s="407"/>
      <c r="K1228" s="407"/>
      <c r="L1228" s="407"/>
      <c r="M1228" s="407"/>
      <c r="N1228" s="407"/>
      <c r="O1228" s="407"/>
      <c r="P1228" s="407"/>
      <c r="Q1228" s="407"/>
      <c r="R1228" s="407"/>
      <c r="S1228" s="407"/>
      <c r="T1228" s="407"/>
      <c r="U1228" s="407"/>
      <c r="V1228" s="407"/>
      <c r="W1228" s="407"/>
      <c r="X1228" s="407"/>
      <c r="Y1228" s="407"/>
      <c r="Z1228" s="407"/>
      <c r="AA1228" s="387">
        <v>1869</v>
      </c>
      <c r="AB1228" s="387">
        <v>3173</v>
      </c>
      <c r="AC1228" s="387">
        <v>59</v>
      </c>
      <c r="AD1228" s="387">
        <v>0</v>
      </c>
      <c r="AE1228" s="387">
        <v>0</v>
      </c>
      <c r="AF1228" s="387">
        <v>0</v>
      </c>
      <c r="AG1228" s="387">
        <v>0</v>
      </c>
      <c r="AH1228" s="387">
        <v>0</v>
      </c>
      <c r="AI1228" s="387">
        <v>0</v>
      </c>
      <c r="AJ1228" s="387">
        <v>0</v>
      </c>
      <c r="AK1228" s="431">
        <v>13210</v>
      </c>
      <c r="AL1228" s="439">
        <v>67014330</v>
      </c>
      <c r="AM1228" s="56" t="s">
        <v>537</v>
      </c>
      <c r="AN1228" s="56"/>
      <c r="AO1228" s="56"/>
      <c r="AP1228" s="56"/>
      <c r="AQ1228" s="56"/>
      <c r="AR1228" s="306"/>
      <c r="XFA1228" s="306"/>
    </row>
    <row r="1229" spans="1:44 16381:16381" s="307" customFormat="1" ht="14.1" customHeight="1" x14ac:dyDescent="0.15">
      <c r="A1229" s="77" t="s">
        <v>1988</v>
      </c>
      <c r="B1229" s="78" t="s">
        <v>916</v>
      </c>
      <c r="C1229" s="385">
        <v>0</v>
      </c>
      <c r="D1229" s="386">
        <v>0</v>
      </c>
      <c r="E1229" s="387">
        <v>0</v>
      </c>
      <c r="F1229" s="387">
        <v>0</v>
      </c>
      <c r="G1229" s="387">
        <v>0</v>
      </c>
      <c r="H1229" s="407"/>
      <c r="I1229" s="407"/>
      <c r="J1229" s="407"/>
      <c r="K1229" s="407"/>
      <c r="L1229" s="407"/>
      <c r="M1229" s="407"/>
      <c r="N1229" s="407"/>
      <c r="O1229" s="407"/>
      <c r="P1229" s="407"/>
      <c r="Q1229" s="407"/>
      <c r="R1229" s="407"/>
      <c r="S1229" s="407"/>
      <c r="T1229" s="407"/>
      <c r="U1229" s="407"/>
      <c r="V1229" s="407"/>
      <c r="W1229" s="407"/>
      <c r="X1229" s="407"/>
      <c r="Y1229" s="407"/>
      <c r="Z1229" s="407"/>
      <c r="AA1229" s="387">
        <v>0</v>
      </c>
      <c r="AB1229" s="387">
        <v>0</v>
      </c>
      <c r="AC1229" s="387">
        <v>0</v>
      </c>
      <c r="AD1229" s="387">
        <v>0</v>
      </c>
      <c r="AE1229" s="387">
        <v>0</v>
      </c>
      <c r="AF1229" s="387">
        <v>0</v>
      </c>
      <c r="AG1229" s="387">
        <v>0</v>
      </c>
      <c r="AH1229" s="387">
        <v>0</v>
      </c>
      <c r="AI1229" s="387">
        <v>0</v>
      </c>
      <c r="AJ1229" s="387">
        <v>0</v>
      </c>
      <c r="AK1229" s="431">
        <v>72080</v>
      </c>
      <c r="AL1229" s="439">
        <v>0</v>
      </c>
      <c r="AM1229" s="56" t="s">
        <v>537</v>
      </c>
      <c r="AN1229" s="56" t="s">
        <v>537</v>
      </c>
      <c r="AO1229" s="56"/>
      <c r="AP1229" s="56"/>
      <c r="AQ1229" s="56"/>
      <c r="AR1229" s="306"/>
      <c r="XFA1229" s="306"/>
    </row>
    <row r="1230" spans="1:44 16381:16381" s="311" customFormat="1" ht="14.1" customHeight="1" x14ac:dyDescent="0.15">
      <c r="A1230" s="77" t="s">
        <v>1989</v>
      </c>
      <c r="B1230" s="78" t="s">
        <v>423</v>
      </c>
      <c r="C1230" s="385">
        <v>1</v>
      </c>
      <c r="D1230" s="386">
        <v>1</v>
      </c>
      <c r="E1230" s="387">
        <v>1</v>
      </c>
      <c r="F1230" s="387">
        <v>0</v>
      </c>
      <c r="G1230" s="387">
        <v>0</v>
      </c>
      <c r="H1230" s="407"/>
      <c r="I1230" s="407"/>
      <c r="J1230" s="407"/>
      <c r="K1230" s="407"/>
      <c r="L1230" s="407"/>
      <c r="M1230" s="407"/>
      <c r="N1230" s="407"/>
      <c r="O1230" s="407"/>
      <c r="P1230" s="407"/>
      <c r="Q1230" s="407"/>
      <c r="R1230" s="407"/>
      <c r="S1230" s="407"/>
      <c r="T1230" s="407"/>
      <c r="U1230" s="407"/>
      <c r="V1230" s="407"/>
      <c r="W1230" s="407"/>
      <c r="X1230" s="407"/>
      <c r="Y1230" s="407"/>
      <c r="Z1230" s="407"/>
      <c r="AA1230" s="387">
        <v>1</v>
      </c>
      <c r="AB1230" s="387">
        <v>0</v>
      </c>
      <c r="AC1230" s="387">
        <v>0</v>
      </c>
      <c r="AD1230" s="387">
        <v>0</v>
      </c>
      <c r="AE1230" s="387">
        <v>0</v>
      </c>
      <c r="AF1230" s="387">
        <v>0</v>
      </c>
      <c r="AG1230" s="387">
        <v>0</v>
      </c>
      <c r="AH1230" s="387">
        <v>0</v>
      </c>
      <c r="AI1230" s="387">
        <v>0</v>
      </c>
      <c r="AJ1230" s="387">
        <v>0</v>
      </c>
      <c r="AK1230" s="431">
        <v>57610</v>
      </c>
      <c r="AL1230" s="439">
        <v>57610</v>
      </c>
      <c r="AM1230" s="56" t="s">
        <v>537</v>
      </c>
      <c r="AN1230" s="56"/>
      <c r="AO1230" s="56"/>
      <c r="AP1230" s="56"/>
      <c r="AQ1230" s="56"/>
      <c r="AR1230" s="310"/>
      <c r="XFA1230" s="310"/>
    </row>
    <row r="1231" spans="1:44 16381:16381" s="311" customFormat="1" ht="21" x14ac:dyDescent="0.15">
      <c r="A1231" s="79" t="s">
        <v>2547</v>
      </c>
      <c r="B1231" s="106" t="s">
        <v>2548</v>
      </c>
      <c r="C1231" s="385">
        <v>0</v>
      </c>
      <c r="D1231" s="386">
        <v>0</v>
      </c>
      <c r="E1231" s="387">
        <v>0</v>
      </c>
      <c r="F1231" s="387">
        <v>0</v>
      </c>
      <c r="G1231" s="387">
        <v>0</v>
      </c>
      <c r="H1231" s="407"/>
      <c r="I1231" s="407"/>
      <c r="J1231" s="407"/>
      <c r="K1231" s="407"/>
      <c r="L1231" s="407"/>
      <c r="M1231" s="407"/>
      <c r="N1231" s="407"/>
      <c r="O1231" s="407"/>
      <c r="P1231" s="407"/>
      <c r="Q1231" s="407"/>
      <c r="R1231" s="407"/>
      <c r="S1231" s="407"/>
      <c r="T1231" s="407"/>
      <c r="U1231" s="407"/>
      <c r="V1231" s="407"/>
      <c r="W1231" s="407"/>
      <c r="X1231" s="407"/>
      <c r="Y1231" s="407"/>
      <c r="Z1231" s="407"/>
      <c r="AA1231" s="387">
        <v>0</v>
      </c>
      <c r="AB1231" s="387">
        <v>0</v>
      </c>
      <c r="AC1231" s="387">
        <v>0</v>
      </c>
      <c r="AD1231" s="387">
        <v>0</v>
      </c>
      <c r="AE1231" s="387">
        <v>0</v>
      </c>
      <c r="AF1231" s="387">
        <v>0</v>
      </c>
      <c r="AG1231" s="387">
        <v>0</v>
      </c>
      <c r="AH1231" s="387">
        <v>0</v>
      </c>
      <c r="AI1231" s="387">
        <v>0</v>
      </c>
      <c r="AJ1231" s="387">
        <v>0</v>
      </c>
      <c r="AK1231" s="431">
        <v>443390</v>
      </c>
      <c r="AL1231" s="439">
        <v>0</v>
      </c>
      <c r="AM1231" s="56" t="s">
        <v>537</v>
      </c>
      <c r="AN1231" s="56"/>
      <c r="AO1231" s="56"/>
      <c r="AP1231" s="56"/>
      <c r="AQ1231" s="56"/>
      <c r="AR1231" s="310"/>
      <c r="XFA1231" s="310"/>
    </row>
    <row r="1232" spans="1:44 16381:16381" s="311" customFormat="1" ht="14.1" customHeight="1" x14ac:dyDescent="0.15">
      <c r="A1232" s="77" t="s">
        <v>3254</v>
      </c>
      <c r="B1232" s="78" t="s">
        <v>3919</v>
      </c>
      <c r="C1232" s="385">
        <v>14</v>
      </c>
      <c r="D1232" s="386">
        <v>14</v>
      </c>
      <c r="E1232" s="387">
        <v>14</v>
      </c>
      <c r="F1232" s="387">
        <v>0</v>
      </c>
      <c r="G1232" s="387">
        <v>0</v>
      </c>
      <c r="H1232" s="407"/>
      <c r="I1232" s="407"/>
      <c r="J1232" s="407"/>
      <c r="K1232" s="407"/>
      <c r="L1232" s="407"/>
      <c r="M1232" s="407"/>
      <c r="N1232" s="407"/>
      <c r="O1232" s="407"/>
      <c r="P1232" s="407"/>
      <c r="Q1232" s="407"/>
      <c r="R1232" s="407"/>
      <c r="S1232" s="407"/>
      <c r="T1232" s="407"/>
      <c r="U1232" s="407"/>
      <c r="V1232" s="407"/>
      <c r="W1232" s="407"/>
      <c r="X1232" s="407"/>
      <c r="Y1232" s="407"/>
      <c r="Z1232" s="407"/>
      <c r="AA1232" s="387">
        <v>5</v>
      </c>
      <c r="AB1232" s="387">
        <v>9</v>
      </c>
      <c r="AC1232" s="387">
        <v>0</v>
      </c>
      <c r="AD1232" s="387">
        <v>0</v>
      </c>
      <c r="AE1232" s="387">
        <v>0</v>
      </c>
      <c r="AF1232" s="387">
        <v>0</v>
      </c>
      <c r="AG1232" s="387">
        <v>0</v>
      </c>
      <c r="AH1232" s="387">
        <v>0</v>
      </c>
      <c r="AI1232" s="387">
        <v>0</v>
      </c>
      <c r="AJ1232" s="387">
        <v>0</v>
      </c>
      <c r="AK1232" s="431">
        <v>162290</v>
      </c>
      <c r="AL1232" s="439">
        <v>2272060</v>
      </c>
      <c r="AM1232" s="56" t="s">
        <v>537</v>
      </c>
      <c r="AN1232" s="56"/>
      <c r="AO1232" s="56"/>
      <c r="AP1232" s="56"/>
      <c r="AQ1232" s="56"/>
      <c r="AR1232" s="310"/>
      <c r="XFA1232" s="310"/>
    </row>
    <row r="1233" spans="1:44 16381:16381" s="311" customFormat="1" ht="14.1" customHeight="1" x14ac:dyDescent="0.15">
      <c r="A1233" s="77" t="s">
        <v>4027</v>
      </c>
      <c r="B1233" s="78" t="s">
        <v>4028</v>
      </c>
      <c r="C1233" s="385">
        <v>0</v>
      </c>
      <c r="D1233" s="386">
        <v>0</v>
      </c>
      <c r="E1233" s="387">
        <v>0</v>
      </c>
      <c r="F1233" s="387">
        <v>0</v>
      </c>
      <c r="G1233" s="387">
        <v>0</v>
      </c>
      <c r="H1233" s="407"/>
      <c r="I1233" s="407"/>
      <c r="J1233" s="407"/>
      <c r="K1233" s="407"/>
      <c r="L1233" s="407"/>
      <c r="M1233" s="407"/>
      <c r="N1233" s="407"/>
      <c r="O1233" s="407"/>
      <c r="P1233" s="407"/>
      <c r="Q1233" s="407"/>
      <c r="R1233" s="407"/>
      <c r="S1233" s="407"/>
      <c r="T1233" s="407"/>
      <c r="U1233" s="407"/>
      <c r="V1233" s="407"/>
      <c r="W1233" s="407"/>
      <c r="X1233" s="407"/>
      <c r="Y1233" s="407"/>
      <c r="Z1233" s="407"/>
      <c r="AA1233" s="387">
        <v>0</v>
      </c>
      <c r="AB1233" s="387">
        <v>0</v>
      </c>
      <c r="AC1233" s="387">
        <v>0</v>
      </c>
      <c r="AD1233" s="387">
        <v>0</v>
      </c>
      <c r="AE1233" s="387">
        <v>0</v>
      </c>
      <c r="AF1233" s="387">
        <v>0</v>
      </c>
      <c r="AG1233" s="387">
        <v>0</v>
      </c>
      <c r="AH1233" s="387">
        <v>0</v>
      </c>
      <c r="AI1233" s="387">
        <v>0</v>
      </c>
      <c r="AJ1233" s="387">
        <v>0</v>
      </c>
      <c r="AK1233" s="431">
        <v>194720</v>
      </c>
      <c r="AL1233" s="439">
        <v>0</v>
      </c>
      <c r="AM1233" s="56" t="s">
        <v>537</v>
      </c>
      <c r="AN1233" s="56" t="s">
        <v>537</v>
      </c>
      <c r="AO1233" s="56"/>
      <c r="AP1233" s="56"/>
      <c r="AQ1233" s="56"/>
      <c r="AR1233" s="310"/>
      <c r="XFA1233" s="310"/>
    </row>
    <row r="1234" spans="1:44 16381:16381" s="311" customFormat="1" ht="21.75" customHeight="1" x14ac:dyDescent="0.15">
      <c r="A1234" s="77" t="s">
        <v>4029</v>
      </c>
      <c r="B1234" s="78" t="s">
        <v>4030</v>
      </c>
      <c r="C1234" s="396">
        <v>115</v>
      </c>
      <c r="D1234" s="386">
        <v>115</v>
      </c>
      <c r="E1234" s="387">
        <v>115</v>
      </c>
      <c r="F1234" s="387">
        <v>0</v>
      </c>
      <c r="G1234" s="387">
        <v>0</v>
      </c>
      <c r="H1234" s="407"/>
      <c r="I1234" s="407"/>
      <c r="J1234" s="407"/>
      <c r="K1234" s="407"/>
      <c r="L1234" s="407"/>
      <c r="M1234" s="407"/>
      <c r="N1234" s="407"/>
      <c r="O1234" s="407"/>
      <c r="P1234" s="407"/>
      <c r="Q1234" s="407"/>
      <c r="R1234" s="407"/>
      <c r="S1234" s="407"/>
      <c r="T1234" s="407"/>
      <c r="U1234" s="407"/>
      <c r="V1234" s="407"/>
      <c r="W1234" s="407"/>
      <c r="X1234" s="407"/>
      <c r="Y1234" s="407"/>
      <c r="Z1234" s="407"/>
      <c r="AA1234" s="387">
        <v>0</v>
      </c>
      <c r="AB1234" s="387">
        <v>112</v>
      </c>
      <c r="AC1234" s="387">
        <v>0</v>
      </c>
      <c r="AD1234" s="387">
        <v>0</v>
      </c>
      <c r="AE1234" s="387">
        <v>0</v>
      </c>
      <c r="AF1234" s="387">
        <v>0</v>
      </c>
      <c r="AG1234" s="387">
        <v>0</v>
      </c>
      <c r="AH1234" s="387">
        <v>0</v>
      </c>
      <c r="AI1234" s="387">
        <v>0</v>
      </c>
      <c r="AJ1234" s="387">
        <v>0</v>
      </c>
      <c r="AK1234" s="431">
        <v>39920</v>
      </c>
      <c r="AL1234" s="439">
        <v>4590800</v>
      </c>
      <c r="AM1234" s="56" t="s">
        <v>537</v>
      </c>
      <c r="AN1234" s="56" t="s">
        <v>537</v>
      </c>
      <c r="AO1234" s="56"/>
      <c r="AP1234" s="56"/>
      <c r="AQ1234" s="56"/>
      <c r="AR1234" s="310"/>
      <c r="XFA1234" s="310"/>
    </row>
    <row r="1235" spans="1:44 16381:16381" s="313" customFormat="1" ht="14.1" customHeight="1" x14ac:dyDescent="0.15">
      <c r="A1235" s="157"/>
      <c r="B1235" s="61" t="s">
        <v>377</v>
      </c>
      <c r="C1235" s="392">
        <v>24486</v>
      </c>
      <c r="D1235" s="392">
        <v>24441</v>
      </c>
      <c r="E1235" s="392">
        <v>24441</v>
      </c>
      <c r="F1235" s="392">
        <v>0</v>
      </c>
      <c r="G1235" s="392">
        <v>45</v>
      </c>
      <c r="H1235" s="814"/>
      <c r="I1235" s="815"/>
      <c r="J1235" s="815"/>
      <c r="K1235" s="815"/>
      <c r="L1235" s="815"/>
      <c r="M1235" s="815"/>
      <c r="N1235" s="815"/>
      <c r="O1235" s="815"/>
      <c r="P1235" s="815"/>
      <c r="Q1235" s="815"/>
      <c r="R1235" s="815"/>
      <c r="S1235" s="815"/>
      <c r="T1235" s="815"/>
      <c r="U1235" s="815"/>
      <c r="V1235" s="815"/>
      <c r="W1235" s="815"/>
      <c r="X1235" s="815"/>
      <c r="Y1235" s="815"/>
      <c r="Z1235" s="816"/>
      <c r="AA1235" s="392">
        <v>3505</v>
      </c>
      <c r="AB1235" s="392">
        <v>20907</v>
      </c>
      <c r="AC1235" s="392">
        <v>71</v>
      </c>
      <c r="AD1235" s="392">
        <v>0</v>
      </c>
      <c r="AE1235" s="392">
        <v>0</v>
      </c>
      <c r="AF1235" s="392">
        <v>0</v>
      </c>
      <c r="AG1235" s="392">
        <v>0</v>
      </c>
      <c r="AH1235" s="392">
        <v>0</v>
      </c>
      <c r="AI1235" s="392">
        <v>0</v>
      </c>
      <c r="AJ1235" s="392">
        <v>0</v>
      </c>
      <c r="AK1235" s="404"/>
      <c r="AL1235" s="404">
        <v>291213600</v>
      </c>
      <c r="AM1235" s="57" t="s">
        <v>537</v>
      </c>
      <c r="AN1235" s="57" t="s">
        <v>537</v>
      </c>
      <c r="AO1235" s="57"/>
      <c r="AP1235" s="57"/>
      <c r="AQ1235" s="57"/>
      <c r="AR1235" s="312"/>
      <c r="XFA1235" s="312"/>
    </row>
    <row r="1236" spans="1:44 16381:16381" s="313" customFormat="1" ht="14.1" customHeight="1" x14ac:dyDescent="0.15">
      <c r="A1236" s="157"/>
      <c r="B1236" s="61" t="s">
        <v>3748</v>
      </c>
      <c r="C1236" s="844"/>
      <c r="D1236" s="845"/>
      <c r="E1236" s="845"/>
      <c r="F1236" s="845"/>
      <c r="G1236" s="845"/>
      <c r="H1236" s="845"/>
      <c r="I1236" s="845"/>
      <c r="J1236" s="845"/>
      <c r="K1236" s="845"/>
      <c r="L1236" s="845"/>
      <c r="M1236" s="845"/>
      <c r="N1236" s="845"/>
      <c r="O1236" s="845"/>
      <c r="P1236" s="845"/>
      <c r="Q1236" s="845"/>
      <c r="R1236" s="845"/>
      <c r="S1236" s="845"/>
      <c r="T1236" s="845"/>
      <c r="U1236" s="845"/>
      <c r="V1236" s="845"/>
      <c r="W1236" s="845"/>
      <c r="X1236" s="845"/>
      <c r="Y1236" s="845"/>
      <c r="Z1236" s="845"/>
      <c r="AA1236" s="845"/>
      <c r="AB1236" s="845"/>
      <c r="AC1236" s="845"/>
      <c r="AD1236" s="845"/>
      <c r="AE1236" s="845"/>
      <c r="AF1236" s="845"/>
      <c r="AG1236" s="845"/>
      <c r="AH1236" s="845"/>
      <c r="AI1236" s="845"/>
      <c r="AJ1236" s="845"/>
      <c r="AK1236" s="845"/>
      <c r="AL1236" s="846"/>
      <c r="AM1236" s="57" t="s">
        <v>537</v>
      </c>
      <c r="AN1236" s="57"/>
      <c r="AO1236" s="57"/>
      <c r="AP1236" s="57"/>
      <c r="AQ1236" s="57"/>
      <c r="AR1236" s="312"/>
      <c r="XFA1236" s="312"/>
    </row>
    <row r="1237" spans="1:44 16381:16381" s="307" customFormat="1" ht="14.1" customHeight="1" x14ac:dyDescent="0.15">
      <c r="A1237" s="63" t="s">
        <v>53</v>
      </c>
      <c r="B1237" s="64" t="s">
        <v>917</v>
      </c>
      <c r="C1237" s="385">
        <v>1264</v>
      </c>
      <c r="D1237" s="386">
        <v>1264</v>
      </c>
      <c r="E1237" s="387">
        <v>1264</v>
      </c>
      <c r="F1237" s="387">
        <v>0</v>
      </c>
      <c r="G1237" s="387">
        <v>0</v>
      </c>
      <c r="H1237" s="407"/>
      <c r="I1237" s="407"/>
      <c r="J1237" s="407"/>
      <c r="K1237" s="407"/>
      <c r="L1237" s="407"/>
      <c r="M1237" s="407"/>
      <c r="N1237" s="407"/>
      <c r="O1237" s="407"/>
      <c r="P1237" s="407"/>
      <c r="Q1237" s="407"/>
      <c r="R1237" s="407"/>
      <c r="S1237" s="407"/>
      <c r="T1237" s="407"/>
      <c r="U1237" s="407"/>
      <c r="V1237" s="407"/>
      <c r="W1237" s="407"/>
      <c r="X1237" s="407"/>
      <c r="Y1237" s="407"/>
      <c r="Z1237" s="407"/>
      <c r="AA1237" s="387">
        <v>0</v>
      </c>
      <c r="AB1237" s="387">
        <v>1264</v>
      </c>
      <c r="AC1237" s="387">
        <v>0</v>
      </c>
      <c r="AD1237" s="387">
        <v>0</v>
      </c>
      <c r="AE1237" s="387">
        <v>0</v>
      </c>
      <c r="AF1237" s="387">
        <v>0</v>
      </c>
      <c r="AG1237" s="387">
        <v>0</v>
      </c>
      <c r="AH1237" s="387">
        <v>0</v>
      </c>
      <c r="AI1237" s="387">
        <v>0</v>
      </c>
      <c r="AJ1237" s="387">
        <v>0</v>
      </c>
      <c r="AK1237" s="431">
        <v>3670</v>
      </c>
      <c r="AL1237" s="439">
        <v>4638880</v>
      </c>
      <c r="AM1237" s="56" t="s">
        <v>537</v>
      </c>
      <c r="AN1237" s="56" t="s">
        <v>537</v>
      </c>
      <c r="AO1237" s="56"/>
      <c r="AP1237" s="56"/>
      <c r="AQ1237" s="56"/>
      <c r="AR1237" s="306"/>
      <c r="XFA1237" s="306"/>
    </row>
    <row r="1238" spans="1:44 16381:16381" s="307" customFormat="1" ht="14.1" customHeight="1" x14ac:dyDescent="0.15">
      <c r="A1238" s="63" t="s">
        <v>55</v>
      </c>
      <c r="B1238" s="64" t="s">
        <v>87</v>
      </c>
      <c r="C1238" s="385">
        <v>616</v>
      </c>
      <c r="D1238" s="386">
        <v>616</v>
      </c>
      <c r="E1238" s="387">
        <v>616</v>
      </c>
      <c r="F1238" s="387">
        <v>0</v>
      </c>
      <c r="G1238" s="387">
        <v>0</v>
      </c>
      <c r="H1238" s="407"/>
      <c r="I1238" s="407"/>
      <c r="J1238" s="407"/>
      <c r="K1238" s="407"/>
      <c r="L1238" s="407"/>
      <c r="M1238" s="407"/>
      <c r="N1238" s="407"/>
      <c r="O1238" s="407"/>
      <c r="P1238" s="407"/>
      <c r="Q1238" s="407"/>
      <c r="R1238" s="407"/>
      <c r="S1238" s="407"/>
      <c r="T1238" s="407"/>
      <c r="U1238" s="407"/>
      <c r="V1238" s="407"/>
      <c r="W1238" s="407"/>
      <c r="X1238" s="407"/>
      <c r="Y1238" s="407"/>
      <c r="Z1238" s="407"/>
      <c r="AA1238" s="387">
        <v>0</v>
      </c>
      <c r="AB1238" s="387">
        <v>616</v>
      </c>
      <c r="AC1238" s="387">
        <v>0</v>
      </c>
      <c r="AD1238" s="387">
        <v>0</v>
      </c>
      <c r="AE1238" s="387">
        <v>0</v>
      </c>
      <c r="AF1238" s="387">
        <v>0</v>
      </c>
      <c r="AG1238" s="387">
        <v>0</v>
      </c>
      <c r="AH1238" s="387">
        <v>0</v>
      </c>
      <c r="AI1238" s="387">
        <v>0</v>
      </c>
      <c r="AJ1238" s="387">
        <v>0</v>
      </c>
      <c r="AK1238" s="431">
        <v>3670</v>
      </c>
      <c r="AL1238" s="439">
        <v>2260720</v>
      </c>
      <c r="AM1238" s="56" t="s">
        <v>537</v>
      </c>
      <c r="AN1238" s="56" t="s">
        <v>537</v>
      </c>
      <c r="AO1238" s="56"/>
      <c r="AP1238" s="56"/>
      <c r="AQ1238" s="56"/>
      <c r="AR1238" s="306"/>
      <c r="XFA1238" s="306"/>
    </row>
    <row r="1239" spans="1:44 16381:16381" s="307" customFormat="1" ht="14.1" customHeight="1" x14ac:dyDescent="0.15">
      <c r="A1239" s="63" t="s">
        <v>88</v>
      </c>
      <c r="B1239" s="64" t="s">
        <v>89</v>
      </c>
      <c r="C1239" s="385">
        <v>15</v>
      </c>
      <c r="D1239" s="386">
        <v>15</v>
      </c>
      <c r="E1239" s="387">
        <v>15</v>
      </c>
      <c r="F1239" s="387">
        <v>0</v>
      </c>
      <c r="G1239" s="387">
        <v>0</v>
      </c>
      <c r="H1239" s="407"/>
      <c r="I1239" s="407"/>
      <c r="J1239" s="407"/>
      <c r="K1239" s="407"/>
      <c r="L1239" s="407"/>
      <c r="M1239" s="407"/>
      <c r="N1239" s="407"/>
      <c r="O1239" s="407"/>
      <c r="P1239" s="407"/>
      <c r="Q1239" s="407"/>
      <c r="R1239" s="407"/>
      <c r="S1239" s="407"/>
      <c r="T1239" s="407"/>
      <c r="U1239" s="407"/>
      <c r="V1239" s="407"/>
      <c r="W1239" s="407"/>
      <c r="X1239" s="407"/>
      <c r="Y1239" s="407"/>
      <c r="Z1239" s="407"/>
      <c r="AA1239" s="387">
        <v>0</v>
      </c>
      <c r="AB1239" s="387">
        <v>15</v>
      </c>
      <c r="AC1239" s="387">
        <v>0</v>
      </c>
      <c r="AD1239" s="387">
        <v>0</v>
      </c>
      <c r="AE1239" s="387">
        <v>0</v>
      </c>
      <c r="AF1239" s="387">
        <v>0</v>
      </c>
      <c r="AG1239" s="387">
        <v>0</v>
      </c>
      <c r="AH1239" s="387">
        <v>0</v>
      </c>
      <c r="AI1239" s="387">
        <v>0</v>
      </c>
      <c r="AJ1239" s="387">
        <v>0</v>
      </c>
      <c r="AK1239" s="431">
        <v>14580</v>
      </c>
      <c r="AL1239" s="439">
        <v>218700</v>
      </c>
      <c r="AM1239" s="56" t="s">
        <v>537</v>
      </c>
      <c r="AN1239" s="56" t="s">
        <v>537</v>
      </c>
      <c r="AO1239" s="56"/>
      <c r="AP1239" s="56"/>
      <c r="AQ1239" s="56"/>
      <c r="AR1239" s="306"/>
      <c r="XFA1239" s="306"/>
    </row>
    <row r="1240" spans="1:44 16381:16381" s="307" customFormat="1" ht="14.1" customHeight="1" x14ac:dyDescent="0.15">
      <c r="A1240" s="63" t="s">
        <v>932</v>
      </c>
      <c r="B1240" s="64" t="s">
        <v>933</v>
      </c>
      <c r="C1240" s="385">
        <v>0</v>
      </c>
      <c r="D1240" s="386">
        <v>0</v>
      </c>
      <c r="E1240" s="387">
        <v>0</v>
      </c>
      <c r="F1240" s="387">
        <v>0</v>
      </c>
      <c r="G1240" s="387">
        <v>0</v>
      </c>
      <c r="H1240" s="407"/>
      <c r="I1240" s="407"/>
      <c r="J1240" s="407"/>
      <c r="K1240" s="407"/>
      <c r="L1240" s="407"/>
      <c r="M1240" s="407"/>
      <c r="N1240" s="407"/>
      <c r="O1240" s="407"/>
      <c r="P1240" s="407"/>
      <c r="Q1240" s="407"/>
      <c r="R1240" s="407"/>
      <c r="S1240" s="407"/>
      <c r="T1240" s="407"/>
      <c r="U1240" s="407"/>
      <c r="V1240" s="407"/>
      <c r="W1240" s="407"/>
      <c r="X1240" s="407"/>
      <c r="Y1240" s="407"/>
      <c r="Z1240" s="407"/>
      <c r="AA1240" s="387">
        <v>0</v>
      </c>
      <c r="AB1240" s="387">
        <v>0</v>
      </c>
      <c r="AC1240" s="387">
        <v>0</v>
      </c>
      <c r="AD1240" s="387">
        <v>0</v>
      </c>
      <c r="AE1240" s="387">
        <v>0</v>
      </c>
      <c r="AF1240" s="387">
        <v>0</v>
      </c>
      <c r="AG1240" s="387">
        <v>0</v>
      </c>
      <c r="AH1240" s="387">
        <v>0</v>
      </c>
      <c r="AI1240" s="387">
        <v>0</v>
      </c>
      <c r="AJ1240" s="387">
        <v>0</v>
      </c>
      <c r="AK1240" s="431">
        <v>17070</v>
      </c>
      <c r="AL1240" s="439">
        <v>0</v>
      </c>
      <c r="AM1240" s="56" t="s">
        <v>537</v>
      </c>
      <c r="AN1240" s="56" t="s">
        <v>537</v>
      </c>
      <c r="AO1240" s="56"/>
      <c r="AP1240" s="56"/>
      <c r="AQ1240" s="56"/>
      <c r="AR1240" s="306"/>
      <c r="XFA1240" s="306"/>
    </row>
    <row r="1241" spans="1:44 16381:16381" s="307" customFormat="1" ht="14.1" customHeight="1" x14ac:dyDescent="0.15">
      <c r="A1241" s="63" t="s">
        <v>824</v>
      </c>
      <c r="B1241" s="64" t="s">
        <v>825</v>
      </c>
      <c r="C1241" s="385">
        <v>13</v>
      </c>
      <c r="D1241" s="386">
        <v>13</v>
      </c>
      <c r="E1241" s="387">
        <v>13</v>
      </c>
      <c r="F1241" s="387">
        <v>0</v>
      </c>
      <c r="G1241" s="387">
        <v>0</v>
      </c>
      <c r="H1241" s="407"/>
      <c r="I1241" s="407"/>
      <c r="J1241" s="407"/>
      <c r="K1241" s="407"/>
      <c r="L1241" s="407"/>
      <c r="M1241" s="407"/>
      <c r="N1241" s="407"/>
      <c r="O1241" s="407"/>
      <c r="P1241" s="407"/>
      <c r="Q1241" s="407"/>
      <c r="R1241" s="407"/>
      <c r="S1241" s="407"/>
      <c r="T1241" s="407"/>
      <c r="U1241" s="407"/>
      <c r="V1241" s="407"/>
      <c r="W1241" s="407"/>
      <c r="X1241" s="407"/>
      <c r="Y1241" s="407"/>
      <c r="Z1241" s="407"/>
      <c r="AA1241" s="387">
        <v>0</v>
      </c>
      <c r="AB1241" s="387">
        <v>13</v>
      </c>
      <c r="AC1241" s="387">
        <v>0</v>
      </c>
      <c r="AD1241" s="387">
        <v>0</v>
      </c>
      <c r="AE1241" s="387">
        <v>0</v>
      </c>
      <c r="AF1241" s="387">
        <v>0</v>
      </c>
      <c r="AG1241" s="387">
        <v>0</v>
      </c>
      <c r="AH1241" s="387">
        <v>0</v>
      </c>
      <c r="AI1241" s="387">
        <v>0</v>
      </c>
      <c r="AJ1241" s="387">
        <v>0</v>
      </c>
      <c r="AK1241" s="431">
        <v>38750</v>
      </c>
      <c r="AL1241" s="439">
        <v>503750</v>
      </c>
      <c r="AM1241" s="56" t="s">
        <v>537</v>
      </c>
      <c r="AN1241" s="56" t="s">
        <v>537</v>
      </c>
      <c r="AO1241" s="56"/>
      <c r="AP1241" s="56"/>
      <c r="AQ1241" s="56"/>
      <c r="AR1241" s="306"/>
      <c r="XFA1241" s="306"/>
    </row>
    <row r="1242" spans="1:44 16381:16381" s="307" customFormat="1" ht="14.1" customHeight="1" x14ac:dyDescent="0.15">
      <c r="A1242" s="63" t="s">
        <v>934</v>
      </c>
      <c r="B1242" s="64" t="s">
        <v>935</v>
      </c>
      <c r="C1242" s="385">
        <v>498</v>
      </c>
      <c r="D1242" s="386">
        <v>498</v>
      </c>
      <c r="E1242" s="387">
        <v>498</v>
      </c>
      <c r="F1242" s="387">
        <v>0</v>
      </c>
      <c r="G1242" s="387">
        <v>0</v>
      </c>
      <c r="H1242" s="407"/>
      <c r="I1242" s="407"/>
      <c r="J1242" s="407"/>
      <c r="K1242" s="407"/>
      <c r="L1242" s="407"/>
      <c r="M1242" s="407"/>
      <c r="N1242" s="407"/>
      <c r="O1242" s="407"/>
      <c r="P1242" s="407"/>
      <c r="Q1242" s="407"/>
      <c r="R1242" s="407"/>
      <c r="S1242" s="407"/>
      <c r="T1242" s="407"/>
      <c r="U1242" s="407"/>
      <c r="V1242" s="407"/>
      <c r="W1242" s="407"/>
      <c r="X1242" s="407"/>
      <c r="Y1242" s="407"/>
      <c r="Z1242" s="407"/>
      <c r="AA1242" s="387">
        <v>0</v>
      </c>
      <c r="AB1242" s="387">
        <v>498</v>
      </c>
      <c r="AC1242" s="387">
        <v>0</v>
      </c>
      <c r="AD1242" s="387">
        <v>0</v>
      </c>
      <c r="AE1242" s="387">
        <v>0</v>
      </c>
      <c r="AF1242" s="387">
        <v>0</v>
      </c>
      <c r="AG1242" s="387">
        <v>0</v>
      </c>
      <c r="AH1242" s="387">
        <v>0</v>
      </c>
      <c r="AI1242" s="387">
        <v>0</v>
      </c>
      <c r="AJ1242" s="387">
        <v>0</v>
      </c>
      <c r="AK1242" s="431">
        <v>6459</v>
      </c>
      <c r="AL1242" s="439">
        <v>3216582</v>
      </c>
      <c r="AM1242" s="56" t="s">
        <v>537</v>
      </c>
      <c r="AN1242" s="56" t="s">
        <v>537</v>
      </c>
      <c r="AO1242" s="56"/>
      <c r="AP1242" s="56"/>
      <c r="AQ1242" s="56"/>
      <c r="AR1242" s="306"/>
      <c r="XFA1242" s="306"/>
    </row>
    <row r="1243" spans="1:44 16381:16381" s="311" customFormat="1" ht="14.1" customHeight="1" x14ac:dyDescent="0.15">
      <c r="A1243" s="63" t="s">
        <v>936</v>
      </c>
      <c r="B1243" s="64" t="s">
        <v>937</v>
      </c>
      <c r="C1243" s="385">
        <v>0</v>
      </c>
      <c r="D1243" s="386">
        <v>0</v>
      </c>
      <c r="E1243" s="387">
        <v>0</v>
      </c>
      <c r="F1243" s="387">
        <v>0</v>
      </c>
      <c r="G1243" s="387">
        <v>0</v>
      </c>
      <c r="H1243" s="407"/>
      <c r="I1243" s="407"/>
      <c r="J1243" s="407"/>
      <c r="K1243" s="407"/>
      <c r="L1243" s="407"/>
      <c r="M1243" s="407"/>
      <c r="N1243" s="407"/>
      <c r="O1243" s="407"/>
      <c r="P1243" s="407"/>
      <c r="Q1243" s="407"/>
      <c r="R1243" s="407"/>
      <c r="S1243" s="407"/>
      <c r="T1243" s="407"/>
      <c r="U1243" s="407"/>
      <c r="V1243" s="407"/>
      <c r="W1243" s="407"/>
      <c r="X1243" s="407"/>
      <c r="Y1243" s="407"/>
      <c r="Z1243" s="407"/>
      <c r="AA1243" s="387">
        <v>0</v>
      </c>
      <c r="AB1243" s="387">
        <v>0</v>
      </c>
      <c r="AC1243" s="387">
        <v>0</v>
      </c>
      <c r="AD1243" s="387">
        <v>0</v>
      </c>
      <c r="AE1243" s="387">
        <v>0</v>
      </c>
      <c r="AF1243" s="387">
        <v>0</v>
      </c>
      <c r="AG1243" s="387">
        <v>0</v>
      </c>
      <c r="AH1243" s="387">
        <v>0</v>
      </c>
      <c r="AI1243" s="387">
        <v>0</v>
      </c>
      <c r="AJ1243" s="387">
        <v>0</v>
      </c>
      <c r="AK1243" s="431">
        <v>15379</v>
      </c>
      <c r="AL1243" s="439">
        <v>0</v>
      </c>
      <c r="AM1243" s="56" t="s">
        <v>537</v>
      </c>
      <c r="AN1243" s="56" t="s">
        <v>537</v>
      </c>
      <c r="AO1243" s="56"/>
      <c r="AP1243" s="56"/>
      <c r="AQ1243" s="56"/>
      <c r="AR1243" s="310"/>
      <c r="XFA1243" s="310"/>
    </row>
    <row r="1244" spans="1:44 16381:16381" s="311" customFormat="1" ht="14.1" customHeight="1" x14ac:dyDescent="0.15">
      <c r="A1244" s="63" t="s">
        <v>3257</v>
      </c>
      <c r="B1244" s="64" t="s">
        <v>3909</v>
      </c>
      <c r="C1244" s="385">
        <v>0</v>
      </c>
      <c r="D1244" s="386">
        <v>0</v>
      </c>
      <c r="E1244" s="387">
        <v>0</v>
      </c>
      <c r="F1244" s="387">
        <v>0</v>
      </c>
      <c r="G1244" s="387">
        <v>0</v>
      </c>
      <c r="H1244" s="407"/>
      <c r="I1244" s="407"/>
      <c r="J1244" s="407"/>
      <c r="K1244" s="407"/>
      <c r="L1244" s="407"/>
      <c r="M1244" s="407"/>
      <c r="N1244" s="407"/>
      <c r="O1244" s="407"/>
      <c r="P1244" s="407"/>
      <c r="Q1244" s="407"/>
      <c r="R1244" s="407"/>
      <c r="S1244" s="407"/>
      <c r="T1244" s="407"/>
      <c r="U1244" s="407"/>
      <c r="V1244" s="407"/>
      <c r="W1244" s="407"/>
      <c r="X1244" s="407"/>
      <c r="Y1244" s="407"/>
      <c r="Z1244" s="407"/>
      <c r="AA1244" s="387">
        <v>0</v>
      </c>
      <c r="AB1244" s="387">
        <v>0</v>
      </c>
      <c r="AC1244" s="387">
        <v>0</v>
      </c>
      <c r="AD1244" s="387">
        <v>0</v>
      </c>
      <c r="AE1244" s="387">
        <v>0</v>
      </c>
      <c r="AF1244" s="387">
        <v>0</v>
      </c>
      <c r="AG1244" s="387">
        <v>0</v>
      </c>
      <c r="AH1244" s="387">
        <v>0</v>
      </c>
      <c r="AI1244" s="387">
        <v>0</v>
      </c>
      <c r="AJ1244" s="387">
        <v>0</v>
      </c>
      <c r="AK1244" s="431">
        <v>12790</v>
      </c>
      <c r="AL1244" s="439">
        <v>0</v>
      </c>
      <c r="AM1244" s="56" t="s">
        <v>537</v>
      </c>
      <c r="AN1244" s="56" t="s">
        <v>537</v>
      </c>
      <c r="AO1244" s="56"/>
      <c r="AP1244" s="56"/>
      <c r="AQ1244" s="56"/>
      <c r="AR1244" s="310"/>
      <c r="XFA1244" s="310"/>
    </row>
    <row r="1245" spans="1:44 16381:16381" s="311" customFormat="1" ht="14.1" customHeight="1" x14ac:dyDescent="0.15">
      <c r="A1245" s="63" t="s">
        <v>3258</v>
      </c>
      <c r="B1245" s="64" t="s">
        <v>3260</v>
      </c>
      <c r="C1245" s="385">
        <v>0</v>
      </c>
      <c r="D1245" s="386">
        <v>0</v>
      </c>
      <c r="E1245" s="387">
        <v>0</v>
      </c>
      <c r="F1245" s="387">
        <v>0</v>
      </c>
      <c r="G1245" s="387">
        <v>0</v>
      </c>
      <c r="H1245" s="407"/>
      <c r="I1245" s="407"/>
      <c r="J1245" s="407"/>
      <c r="K1245" s="407"/>
      <c r="L1245" s="407"/>
      <c r="M1245" s="407"/>
      <c r="N1245" s="407"/>
      <c r="O1245" s="407"/>
      <c r="P1245" s="407"/>
      <c r="Q1245" s="407"/>
      <c r="R1245" s="407"/>
      <c r="S1245" s="407"/>
      <c r="T1245" s="407"/>
      <c r="U1245" s="407"/>
      <c r="V1245" s="407"/>
      <c r="W1245" s="407"/>
      <c r="X1245" s="407"/>
      <c r="Y1245" s="407"/>
      <c r="Z1245" s="407"/>
      <c r="AA1245" s="387">
        <v>0</v>
      </c>
      <c r="AB1245" s="387">
        <v>0</v>
      </c>
      <c r="AC1245" s="387">
        <v>0</v>
      </c>
      <c r="AD1245" s="387">
        <v>0</v>
      </c>
      <c r="AE1245" s="387">
        <v>0</v>
      </c>
      <c r="AF1245" s="387">
        <v>0</v>
      </c>
      <c r="AG1245" s="387">
        <v>0</v>
      </c>
      <c r="AH1245" s="387">
        <v>0</v>
      </c>
      <c r="AI1245" s="387">
        <v>0</v>
      </c>
      <c r="AJ1245" s="387">
        <v>0</v>
      </c>
      <c r="AK1245" s="431">
        <v>13970</v>
      </c>
      <c r="AL1245" s="439">
        <v>0</v>
      </c>
      <c r="AM1245" s="56" t="s">
        <v>537</v>
      </c>
      <c r="AN1245" s="56" t="s">
        <v>537</v>
      </c>
      <c r="AO1245" s="56"/>
      <c r="AP1245" s="56"/>
      <c r="AQ1245" s="56"/>
      <c r="AR1245" s="310"/>
      <c r="XFA1245" s="310"/>
    </row>
    <row r="1246" spans="1:44 16381:16381" s="311" customFormat="1" ht="14.1" customHeight="1" x14ac:dyDescent="0.15">
      <c r="A1246" s="63" t="s">
        <v>3259</v>
      </c>
      <c r="B1246" s="64" t="s">
        <v>3261</v>
      </c>
      <c r="C1246" s="385">
        <v>0</v>
      </c>
      <c r="D1246" s="386">
        <v>0</v>
      </c>
      <c r="E1246" s="387">
        <v>0</v>
      </c>
      <c r="F1246" s="387">
        <v>0</v>
      </c>
      <c r="G1246" s="387">
        <v>0</v>
      </c>
      <c r="H1246" s="407"/>
      <c r="I1246" s="407"/>
      <c r="J1246" s="407"/>
      <c r="K1246" s="407"/>
      <c r="L1246" s="407"/>
      <c r="M1246" s="407"/>
      <c r="N1246" s="407"/>
      <c r="O1246" s="407"/>
      <c r="P1246" s="407"/>
      <c r="Q1246" s="407"/>
      <c r="R1246" s="407"/>
      <c r="S1246" s="407"/>
      <c r="T1246" s="407"/>
      <c r="U1246" s="407"/>
      <c r="V1246" s="407"/>
      <c r="W1246" s="407"/>
      <c r="X1246" s="407"/>
      <c r="Y1246" s="407"/>
      <c r="Z1246" s="407"/>
      <c r="AA1246" s="387">
        <v>0</v>
      </c>
      <c r="AB1246" s="387">
        <v>0</v>
      </c>
      <c r="AC1246" s="387">
        <v>0</v>
      </c>
      <c r="AD1246" s="387">
        <v>0</v>
      </c>
      <c r="AE1246" s="387">
        <v>0</v>
      </c>
      <c r="AF1246" s="387">
        <v>0</v>
      </c>
      <c r="AG1246" s="387">
        <v>0</v>
      </c>
      <c r="AH1246" s="387">
        <v>0</v>
      </c>
      <c r="AI1246" s="387">
        <v>0</v>
      </c>
      <c r="AJ1246" s="387">
        <v>0</v>
      </c>
      <c r="AK1246" s="431">
        <v>13680</v>
      </c>
      <c r="AL1246" s="439">
        <v>0</v>
      </c>
      <c r="AM1246" s="56" t="s">
        <v>537</v>
      </c>
      <c r="AN1246" s="56" t="s">
        <v>537</v>
      </c>
      <c r="AO1246" s="56"/>
      <c r="AP1246" s="56"/>
      <c r="AQ1246" s="56"/>
      <c r="AR1246" s="310"/>
      <c r="XFA1246" s="310"/>
    </row>
    <row r="1247" spans="1:44 16381:16381" s="313" customFormat="1" ht="14.1" customHeight="1" x14ac:dyDescent="0.15">
      <c r="A1247" s="157"/>
      <c r="B1247" s="61" t="s">
        <v>3883</v>
      </c>
      <c r="C1247" s="392">
        <v>2406</v>
      </c>
      <c r="D1247" s="392">
        <v>2406</v>
      </c>
      <c r="E1247" s="392">
        <v>2406</v>
      </c>
      <c r="F1247" s="392">
        <v>0</v>
      </c>
      <c r="G1247" s="392">
        <v>0</v>
      </c>
      <c r="H1247" s="814"/>
      <c r="I1247" s="815"/>
      <c r="J1247" s="815"/>
      <c r="K1247" s="815"/>
      <c r="L1247" s="815"/>
      <c r="M1247" s="815"/>
      <c r="N1247" s="815"/>
      <c r="O1247" s="815"/>
      <c r="P1247" s="815"/>
      <c r="Q1247" s="815"/>
      <c r="R1247" s="815"/>
      <c r="S1247" s="815"/>
      <c r="T1247" s="815"/>
      <c r="U1247" s="815"/>
      <c r="V1247" s="815"/>
      <c r="W1247" s="815"/>
      <c r="X1247" s="815"/>
      <c r="Y1247" s="815"/>
      <c r="Z1247" s="816"/>
      <c r="AA1247" s="392">
        <v>0</v>
      </c>
      <c r="AB1247" s="392">
        <v>2406</v>
      </c>
      <c r="AC1247" s="392">
        <v>0</v>
      </c>
      <c r="AD1247" s="392">
        <v>0</v>
      </c>
      <c r="AE1247" s="392">
        <v>0</v>
      </c>
      <c r="AF1247" s="392">
        <v>0</v>
      </c>
      <c r="AG1247" s="392">
        <v>0</v>
      </c>
      <c r="AH1247" s="392">
        <v>0</v>
      </c>
      <c r="AI1247" s="392">
        <v>0</v>
      </c>
      <c r="AJ1247" s="392">
        <v>0</v>
      </c>
      <c r="AK1247" s="392"/>
      <c r="AL1247" s="392">
        <v>10838632</v>
      </c>
      <c r="AM1247" s="57" t="s">
        <v>537</v>
      </c>
      <c r="AN1247" s="57"/>
      <c r="AO1247" s="57"/>
      <c r="AP1247" s="57"/>
      <c r="AQ1247" s="57"/>
      <c r="AR1247" s="312"/>
      <c r="XFA1247" s="312"/>
    </row>
    <row r="1248" spans="1:44 16381:16381" s="313" customFormat="1" ht="14.1" customHeight="1" x14ac:dyDescent="0.15">
      <c r="A1248" s="157"/>
      <c r="B1248" s="61" t="s">
        <v>1536</v>
      </c>
      <c r="C1248" s="844"/>
      <c r="D1248" s="845"/>
      <c r="E1248" s="845"/>
      <c r="F1248" s="845"/>
      <c r="G1248" s="845"/>
      <c r="H1248" s="845"/>
      <c r="I1248" s="845"/>
      <c r="J1248" s="845"/>
      <c r="K1248" s="845"/>
      <c r="L1248" s="845"/>
      <c r="M1248" s="845"/>
      <c r="N1248" s="845"/>
      <c r="O1248" s="845"/>
      <c r="P1248" s="845"/>
      <c r="Q1248" s="845"/>
      <c r="R1248" s="845"/>
      <c r="S1248" s="845"/>
      <c r="T1248" s="845"/>
      <c r="U1248" s="845"/>
      <c r="V1248" s="845"/>
      <c r="W1248" s="845"/>
      <c r="X1248" s="845"/>
      <c r="Y1248" s="845"/>
      <c r="Z1248" s="845"/>
      <c r="AA1248" s="845"/>
      <c r="AB1248" s="845"/>
      <c r="AC1248" s="845"/>
      <c r="AD1248" s="845"/>
      <c r="AE1248" s="845"/>
      <c r="AF1248" s="845"/>
      <c r="AG1248" s="845"/>
      <c r="AH1248" s="845"/>
      <c r="AI1248" s="845"/>
      <c r="AJ1248" s="845"/>
      <c r="AK1248" s="845"/>
      <c r="AL1248" s="846"/>
      <c r="AM1248" s="57" t="s">
        <v>537</v>
      </c>
      <c r="AN1248" s="57"/>
      <c r="AO1248" s="57"/>
      <c r="AP1248" s="57"/>
      <c r="AQ1248" s="57"/>
      <c r="AR1248" s="312"/>
      <c r="XFA1248" s="312"/>
    </row>
    <row r="1249" spans="1:44 16381:16381" s="320" customFormat="1" ht="14.1" customHeight="1" x14ac:dyDescent="0.15">
      <c r="A1249" s="95" t="s">
        <v>1209</v>
      </c>
      <c r="B1249" s="96" t="s">
        <v>1210</v>
      </c>
      <c r="C1249" s="385">
        <v>0</v>
      </c>
      <c r="D1249" s="386">
        <v>0</v>
      </c>
      <c r="E1249" s="387">
        <v>0</v>
      </c>
      <c r="F1249" s="387">
        <v>0</v>
      </c>
      <c r="G1249" s="387">
        <v>0</v>
      </c>
      <c r="H1249" s="407"/>
      <c r="I1249" s="407"/>
      <c r="J1249" s="407"/>
      <c r="K1249" s="407"/>
      <c r="L1249" s="407"/>
      <c r="M1249" s="407"/>
      <c r="N1249" s="407"/>
      <c r="O1249" s="407"/>
      <c r="P1249" s="407"/>
      <c r="Q1249" s="407"/>
      <c r="R1249" s="407"/>
      <c r="S1249" s="407"/>
      <c r="T1249" s="407"/>
      <c r="U1249" s="407"/>
      <c r="V1249" s="407"/>
      <c r="W1249" s="407"/>
      <c r="X1249" s="407"/>
      <c r="Y1249" s="407"/>
      <c r="Z1249" s="407"/>
      <c r="AA1249" s="387">
        <v>0</v>
      </c>
      <c r="AB1249" s="387">
        <v>0</v>
      </c>
      <c r="AC1249" s="387">
        <v>0</v>
      </c>
      <c r="AD1249" s="387">
        <v>0</v>
      </c>
      <c r="AE1249" s="387">
        <v>0</v>
      </c>
      <c r="AF1249" s="387">
        <v>0</v>
      </c>
      <c r="AG1249" s="387">
        <v>0</v>
      </c>
      <c r="AH1249" s="387">
        <v>0</v>
      </c>
      <c r="AI1249" s="387">
        <v>0</v>
      </c>
      <c r="AJ1249" s="387">
        <v>0</v>
      </c>
      <c r="AK1249" s="442"/>
      <c r="AL1249" s="443"/>
      <c r="AM1249" s="56" t="s">
        <v>537</v>
      </c>
      <c r="AN1249" s="56"/>
      <c r="AO1249" s="56"/>
      <c r="AP1249" s="56"/>
      <c r="AQ1249" s="56"/>
      <c r="AR1249" s="319"/>
      <c r="XFA1249" s="319"/>
    </row>
    <row r="1250" spans="1:44 16381:16381" s="320" customFormat="1" ht="24.75" customHeight="1" x14ac:dyDescent="0.15">
      <c r="A1250" s="95" t="s">
        <v>3256</v>
      </c>
      <c r="B1250" s="96" t="s">
        <v>3255</v>
      </c>
      <c r="C1250" s="385">
        <v>0</v>
      </c>
      <c r="D1250" s="386">
        <v>0</v>
      </c>
      <c r="E1250" s="387">
        <v>0</v>
      </c>
      <c r="F1250" s="387">
        <v>0</v>
      </c>
      <c r="G1250" s="387">
        <v>0</v>
      </c>
      <c r="H1250" s="407"/>
      <c r="I1250" s="407"/>
      <c r="J1250" s="407"/>
      <c r="K1250" s="407"/>
      <c r="L1250" s="407"/>
      <c r="M1250" s="407"/>
      <c r="N1250" s="407"/>
      <c r="O1250" s="407"/>
      <c r="P1250" s="407"/>
      <c r="Q1250" s="407"/>
      <c r="R1250" s="407"/>
      <c r="S1250" s="407"/>
      <c r="T1250" s="407"/>
      <c r="U1250" s="407"/>
      <c r="V1250" s="407"/>
      <c r="W1250" s="407"/>
      <c r="X1250" s="407"/>
      <c r="Y1250" s="407"/>
      <c r="Z1250" s="407"/>
      <c r="AA1250" s="387">
        <v>0</v>
      </c>
      <c r="AB1250" s="387">
        <v>0</v>
      </c>
      <c r="AC1250" s="387">
        <v>0</v>
      </c>
      <c r="AD1250" s="387">
        <v>0</v>
      </c>
      <c r="AE1250" s="387">
        <v>0</v>
      </c>
      <c r="AF1250" s="387">
        <v>0</v>
      </c>
      <c r="AG1250" s="387">
        <v>0</v>
      </c>
      <c r="AH1250" s="387">
        <v>0</v>
      </c>
      <c r="AI1250" s="387">
        <v>0</v>
      </c>
      <c r="AJ1250" s="387">
        <v>0</v>
      </c>
      <c r="AK1250" s="442"/>
      <c r="AL1250" s="443"/>
      <c r="AM1250" s="56" t="s">
        <v>537</v>
      </c>
      <c r="AN1250" s="56"/>
      <c r="AO1250" s="56"/>
      <c r="AP1250" s="56"/>
      <c r="AQ1250" s="56"/>
      <c r="AR1250" s="319"/>
      <c r="XFA1250" s="319"/>
    </row>
    <row r="1251" spans="1:44 16381:16381" s="307" customFormat="1" ht="14.1" customHeight="1" x14ac:dyDescent="0.15">
      <c r="A1251" s="97" t="s">
        <v>1211</v>
      </c>
      <c r="B1251" s="96" t="s">
        <v>3906</v>
      </c>
      <c r="C1251" s="385">
        <v>0</v>
      </c>
      <c r="D1251" s="386">
        <v>0</v>
      </c>
      <c r="E1251" s="387">
        <v>0</v>
      </c>
      <c r="F1251" s="387">
        <v>0</v>
      </c>
      <c r="G1251" s="387">
        <v>0</v>
      </c>
      <c r="H1251" s="407"/>
      <c r="I1251" s="407"/>
      <c r="J1251" s="407"/>
      <c r="K1251" s="407"/>
      <c r="L1251" s="407"/>
      <c r="M1251" s="407"/>
      <c r="N1251" s="407"/>
      <c r="O1251" s="407"/>
      <c r="P1251" s="407"/>
      <c r="Q1251" s="407"/>
      <c r="R1251" s="407"/>
      <c r="S1251" s="407"/>
      <c r="T1251" s="407"/>
      <c r="U1251" s="407"/>
      <c r="V1251" s="407"/>
      <c r="W1251" s="407"/>
      <c r="X1251" s="407"/>
      <c r="Y1251" s="407"/>
      <c r="Z1251" s="407"/>
      <c r="AA1251" s="387">
        <v>0</v>
      </c>
      <c r="AB1251" s="387">
        <v>0</v>
      </c>
      <c r="AC1251" s="387">
        <v>0</v>
      </c>
      <c r="AD1251" s="387">
        <v>0</v>
      </c>
      <c r="AE1251" s="387">
        <v>0</v>
      </c>
      <c r="AF1251" s="387">
        <v>0</v>
      </c>
      <c r="AG1251" s="387">
        <v>0</v>
      </c>
      <c r="AH1251" s="387">
        <v>0</v>
      </c>
      <c r="AI1251" s="387">
        <v>0</v>
      </c>
      <c r="AJ1251" s="387">
        <v>0</v>
      </c>
      <c r="AK1251" s="442"/>
      <c r="AL1251" s="443"/>
      <c r="AM1251" s="56" t="s">
        <v>537</v>
      </c>
      <c r="AN1251" s="56" t="s">
        <v>537</v>
      </c>
      <c r="AO1251" s="56"/>
      <c r="AP1251" s="56"/>
      <c r="AQ1251" s="56"/>
      <c r="AR1251" s="306"/>
      <c r="XFA1251" s="306"/>
    </row>
    <row r="1252" spans="1:44 16381:16381" s="307" customFormat="1" ht="24" customHeight="1" x14ac:dyDescent="0.15">
      <c r="A1252" s="95" t="s">
        <v>1212</v>
      </c>
      <c r="B1252" s="96" t="s">
        <v>1213</v>
      </c>
      <c r="C1252" s="385">
        <v>0</v>
      </c>
      <c r="D1252" s="386">
        <v>0</v>
      </c>
      <c r="E1252" s="387">
        <v>0</v>
      </c>
      <c r="F1252" s="387">
        <v>0</v>
      </c>
      <c r="G1252" s="387">
        <v>0</v>
      </c>
      <c r="H1252" s="407"/>
      <c r="I1252" s="407"/>
      <c r="J1252" s="407"/>
      <c r="K1252" s="407"/>
      <c r="L1252" s="407"/>
      <c r="M1252" s="407"/>
      <c r="N1252" s="407"/>
      <c r="O1252" s="407"/>
      <c r="P1252" s="407"/>
      <c r="Q1252" s="407"/>
      <c r="R1252" s="407"/>
      <c r="S1252" s="407"/>
      <c r="T1252" s="407"/>
      <c r="U1252" s="407"/>
      <c r="V1252" s="407"/>
      <c r="W1252" s="407"/>
      <c r="X1252" s="407"/>
      <c r="Y1252" s="407"/>
      <c r="Z1252" s="407"/>
      <c r="AA1252" s="387">
        <v>0</v>
      </c>
      <c r="AB1252" s="387">
        <v>0</v>
      </c>
      <c r="AC1252" s="387">
        <v>0</v>
      </c>
      <c r="AD1252" s="387">
        <v>0</v>
      </c>
      <c r="AE1252" s="387">
        <v>0</v>
      </c>
      <c r="AF1252" s="387">
        <v>0</v>
      </c>
      <c r="AG1252" s="387">
        <v>0</v>
      </c>
      <c r="AH1252" s="387">
        <v>0</v>
      </c>
      <c r="AI1252" s="387">
        <v>0</v>
      </c>
      <c r="AJ1252" s="387">
        <v>0</v>
      </c>
      <c r="AK1252" s="442"/>
      <c r="AL1252" s="443"/>
      <c r="AM1252" s="56" t="s">
        <v>537</v>
      </c>
      <c r="AN1252" s="56"/>
      <c r="AO1252" s="56"/>
      <c r="AP1252" s="56"/>
      <c r="AQ1252" s="56"/>
      <c r="AR1252" s="306"/>
      <c r="XFA1252" s="306"/>
    </row>
    <row r="1253" spans="1:44 16381:16381" s="307" customFormat="1" ht="14.1" customHeight="1" x14ac:dyDescent="0.15">
      <c r="A1253" s="95" t="s">
        <v>1215</v>
      </c>
      <c r="B1253" s="96" t="s">
        <v>1216</v>
      </c>
      <c r="C1253" s="385">
        <v>0</v>
      </c>
      <c r="D1253" s="386">
        <v>0</v>
      </c>
      <c r="E1253" s="387">
        <v>0</v>
      </c>
      <c r="F1253" s="387">
        <v>0</v>
      </c>
      <c r="G1253" s="387">
        <v>0</v>
      </c>
      <c r="H1253" s="407"/>
      <c r="I1253" s="407"/>
      <c r="J1253" s="407"/>
      <c r="K1253" s="407"/>
      <c r="L1253" s="407"/>
      <c r="M1253" s="407"/>
      <c r="N1253" s="407"/>
      <c r="O1253" s="407"/>
      <c r="P1253" s="407"/>
      <c r="Q1253" s="407"/>
      <c r="R1253" s="407"/>
      <c r="S1253" s="407"/>
      <c r="T1253" s="407"/>
      <c r="U1253" s="407"/>
      <c r="V1253" s="407"/>
      <c r="W1253" s="407"/>
      <c r="X1253" s="407"/>
      <c r="Y1253" s="407"/>
      <c r="Z1253" s="407"/>
      <c r="AA1253" s="387">
        <v>0</v>
      </c>
      <c r="AB1253" s="387">
        <v>0</v>
      </c>
      <c r="AC1253" s="387">
        <v>0</v>
      </c>
      <c r="AD1253" s="387">
        <v>0</v>
      </c>
      <c r="AE1253" s="387">
        <v>0</v>
      </c>
      <c r="AF1253" s="387">
        <v>0</v>
      </c>
      <c r="AG1253" s="387">
        <v>0</v>
      </c>
      <c r="AH1253" s="387">
        <v>0</v>
      </c>
      <c r="AI1253" s="387">
        <v>0</v>
      </c>
      <c r="AJ1253" s="387">
        <v>0</v>
      </c>
      <c r="AK1253" s="442"/>
      <c r="AL1253" s="443"/>
      <c r="AM1253" s="56" t="s">
        <v>537</v>
      </c>
      <c r="AN1253" s="56"/>
      <c r="AO1253" s="56"/>
      <c r="AP1253" s="56"/>
      <c r="AQ1253" s="56"/>
      <c r="AR1253" s="306"/>
      <c r="XFA1253" s="306"/>
    </row>
    <row r="1254" spans="1:44 16381:16381" s="307" customFormat="1" ht="14.1" customHeight="1" x14ac:dyDescent="0.15">
      <c r="A1254" s="95" t="s">
        <v>1217</v>
      </c>
      <c r="B1254" s="96" t="s">
        <v>1218</v>
      </c>
      <c r="C1254" s="385">
        <v>0</v>
      </c>
      <c r="D1254" s="386">
        <v>0</v>
      </c>
      <c r="E1254" s="387">
        <v>0</v>
      </c>
      <c r="F1254" s="387">
        <v>0</v>
      </c>
      <c r="G1254" s="387">
        <v>0</v>
      </c>
      <c r="H1254" s="407"/>
      <c r="I1254" s="407"/>
      <c r="J1254" s="407"/>
      <c r="K1254" s="407"/>
      <c r="L1254" s="407"/>
      <c r="M1254" s="407"/>
      <c r="N1254" s="407"/>
      <c r="O1254" s="407"/>
      <c r="P1254" s="407"/>
      <c r="Q1254" s="407"/>
      <c r="R1254" s="407"/>
      <c r="S1254" s="407"/>
      <c r="T1254" s="407"/>
      <c r="U1254" s="407"/>
      <c r="V1254" s="407"/>
      <c r="W1254" s="407"/>
      <c r="X1254" s="407"/>
      <c r="Y1254" s="407"/>
      <c r="Z1254" s="407"/>
      <c r="AA1254" s="387">
        <v>0</v>
      </c>
      <c r="AB1254" s="387">
        <v>0</v>
      </c>
      <c r="AC1254" s="387">
        <v>0</v>
      </c>
      <c r="AD1254" s="387">
        <v>0</v>
      </c>
      <c r="AE1254" s="387">
        <v>0</v>
      </c>
      <c r="AF1254" s="387">
        <v>0</v>
      </c>
      <c r="AG1254" s="387">
        <v>0</v>
      </c>
      <c r="AH1254" s="387">
        <v>0</v>
      </c>
      <c r="AI1254" s="387">
        <v>0</v>
      </c>
      <c r="AJ1254" s="387">
        <v>0</v>
      </c>
      <c r="AK1254" s="442"/>
      <c r="AL1254" s="443"/>
      <c r="AM1254" s="56" t="s">
        <v>537</v>
      </c>
      <c r="AN1254" s="56"/>
      <c r="AO1254" s="56"/>
      <c r="AP1254" s="56"/>
      <c r="AQ1254" s="56"/>
      <c r="AR1254" s="306"/>
      <c r="XFA1254" s="306"/>
    </row>
    <row r="1255" spans="1:44 16381:16381" s="307" customFormat="1" ht="14.1" customHeight="1" x14ac:dyDescent="0.15">
      <c r="A1255" s="95" t="s">
        <v>1219</v>
      </c>
      <c r="B1255" s="96" t="s">
        <v>1220</v>
      </c>
      <c r="C1255" s="385">
        <v>0</v>
      </c>
      <c r="D1255" s="386">
        <v>0</v>
      </c>
      <c r="E1255" s="387">
        <v>0</v>
      </c>
      <c r="F1255" s="387">
        <v>0</v>
      </c>
      <c r="G1255" s="387">
        <v>0</v>
      </c>
      <c r="H1255" s="407"/>
      <c r="I1255" s="407"/>
      <c r="J1255" s="407"/>
      <c r="K1255" s="407"/>
      <c r="L1255" s="407"/>
      <c r="M1255" s="407"/>
      <c r="N1255" s="407"/>
      <c r="O1255" s="407"/>
      <c r="P1255" s="407"/>
      <c r="Q1255" s="407"/>
      <c r="R1255" s="407"/>
      <c r="S1255" s="407"/>
      <c r="T1255" s="407"/>
      <c r="U1255" s="407"/>
      <c r="V1255" s="407"/>
      <c r="W1255" s="407"/>
      <c r="X1255" s="407"/>
      <c r="Y1255" s="407"/>
      <c r="Z1255" s="407"/>
      <c r="AA1255" s="387">
        <v>0</v>
      </c>
      <c r="AB1255" s="387">
        <v>0</v>
      </c>
      <c r="AC1255" s="387">
        <v>0</v>
      </c>
      <c r="AD1255" s="387">
        <v>0</v>
      </c>
      <c r="AE1255" s="387">
        <v>0</v>
      </c>
      <c r="AF1255" s="387">
        <v>0</v>
      </c>
      <c r="AG1255" s="387">
        <v>0</v>
      </c>
      <c r="AH1255" s="387">
        <v>0</v>
      </c>
      <c r="AI1255" s="387">
        <v>0</v>
      </c>
      <c r="AJ1255" s="387">
        <v>0</v>
      </c>
      <c r="AK1255" s="442"/>
      <c r="AL1255" s="443"/>
      <c r="AM1255" s="56" t="s">
        <v>537</v>
      </c>
      <c r="AN1255" s="56"/>
      <c r="AO1255" s="56"/>
      <c r="AP1255" s="56"/>
      <c r="AQ1255" s="56"/>
      <c r="AR1255" s="306"/>
      <c r="XFA1255" s="306"/>
    </row>
    <row r="1256" spans="1:44 16381:16381" s="307" customFormat="1" ht="14.1" customHeight="1" x14ac:dyDescent="0.15">
      <c r="A1256" s="95" t="s">
        <v>1221</v>
      </c>
      <c r="B1256" s="96" t="s">
        <v>1222</v>
      </c>
      <c r="C1256" s="385">
        <v>0</v>
      </c>
      <c r="D1256" s="386">
        <v>0</v>
      </c>
      <c r="E1256" s="387">
        <v>0</v>
      </c>
      <c r="F1256" s="387">
        <v>0</v>
      </c>
      <c r="G1256" s="387">
        <v>0</v>
      </c>
      <c r="H1256" s="407"/>
      <c r="I1256" s="407"/>
      <c r="J1256" s="407"/>
      <c r="K1256" s="407"/>
      <c r="L1256" s="407"/>
      <c r="M1256" s="407"/>
      <c r="N1256" s="407"/>
      <c r="O1256" s="407"/>
      <c r="P1256" s="407"/>
      <c r="Q1256" s="407"/>
      <c r="R1256" s="407"/>
      <c r="S1256" s="407"/>
      <c r="T1256" s="407"/>
      <c r="U1256" s="407"/>
      <c r="V1256" s="407"/>
      <c r="W1256" s="407"/>
      <c r="X1256" s="407"/>
      <c r="Y1256" s="407"/>
      <c r="Z1256" s="407"/>
      <c r="AA1256" s="387">
        <v>0</v>
      </c>
      <c r="AB1256" s="387">
        <v>0</v>
      </c>
      <c r="AC1256" s="387">
        <v>0</v>
      </c>
      <c r="AD1256" s="387">
        <v>0</v>
      </c>
      <c r="AE1256" s="387">
        <v>0</v>
      </c>
      <c r="AF1256" s="387">
        <v>0</v>
      </c>
      <c r="AG1256" s="387">
        <v>0</v>
      </c>
      <c r="AH1256" s="387">
        <v>0</v>
      </c>
      <c r="AI1256" s="387">
        <v>0</v>
      </c>
      <c r="AJ1256" s="387">
        <v>0</v>
      </c>
      <c r="AK1256" s="442"/>
      <c r="AL1256" s="443"/>
      <c r="AM1256" s="56" t="s">
        <v>537</v>
      </c>
      <c r="AN1256" s="56" t="s">
        <v>537</v>
      </c>
      <c r="AO1256" s="56"/>
      <c r="AP1256" s="56"/>
      <c r="AQ1256" s="56"/>
      <c r="AR1256" s="306"/>
      <c r="XFA1256" s="306"/>
    </row>
    <row r="1257" spans="1:44 16381:16381" s="307" customFormat="1" ht="14.1" customHeight="1" x14ac:dyDescent="0.15">
      <c r="A1257" s="95" t="s">
        <v>1223</v>
      </c>
      <c r="B1257" s="96" t="s">
        <v>1224</v>
      </c>
      <c r="C1257" s="385">
        <v>0</v>
      </c>
      <c r="D1257" s="386">
        <v>0</v>
      </c>
      <c r="E1257" s="387">
        <v>0</v>
      </c>
      <c r="F1257" s="387">
        <v>0</v>
      </c>
      <c r="G1257" s="387">
        <v>0</v>
      </c>
      <c r="H1257" s="407"/>
      <c r="I1257" s="407"/>
      <c r="J1257" s="407"/>
      <c r="K1257" s="407"/>
      <c r="L1257" s="407"/>
      <c r="M1257" s="407"/>
      <c r="N1257" s="407"/>
      <c r="O1257" s="407"/>
      <c r="P1257" s="407"/>
      <c r="Q1257" s="407"/>
      <c r="R1257" s="407"/>
      <c r="S1257" s="407"/>
      <c r="T1257" s="407"/>
      <c r="U1257" s="407"/>
      <c r="V1257" s="407"/>
      <c r="W1257" s="407"/>
      <c r="X1257" s="407"/>
      <c r="Y1257" s="407"/>
      <c r="Z1257" s="407"/>
      <c r="AA1257" s="387">
        <v>0</v>
      </c>
      <c r="AB1257" s="387">
        <v>0</v>
      </c>
      <c r="AC1257" s="387">
        <v>0</v>
      </c>
      <c r="AD1257" s="387">
        <v>0</v>
      </c>
      <c r="AE1257" s="387">
        <v>0</v>
      </c>
      <c r="AF1257" s="387">
        <v>0</v>
      </c>
      <c r="AG1257" s="387">
        <v>0</v>
      </c>
      <c r="AH1257" s="387">
        <v>0</v>
      </c>
      <c r="AI1257" s="387">
        <v>0</v>
      </c>
      <c r="AJ1257" s="387">
        <v>0</v>
      </c>
      <c r="AK1257" s="442"/>
      <c r="AL1257" s="443"/>
      <c r="AM1257" s="56" t="s">
        <v>537</v>
      </c>
      <c r="AN1257" s="56" t="s">
        <v>537</v>
      </c>
      <c r="AO1257" s="56"/>
      <c r="AP1257" s="56"/>
      <c r="AQ1257" s="56"/>
      <c r="AR1257" s="306"/>
      <c r="XFA1257" s="306"/>
    </row>
    <row r="1258" spans="1:44 16381:16381" s="307" customFormat="1" ht="14.1" customHeight="1" x14ac:dyDescent="0.15">
      <c r="A1258" s="95" t="s">
        <v>1225</v>
      </c>
      <c r="B1258" s="96" t="s">
        <v>1226</v>
      </c>
      <c r="C1258" s="385">
        <v>0</v>
      </c>
      <c r="D1258" s="386">
        <v>0</v>
      </c>
      <c r="E1258" s="387">
        <v>0</v>
      </c>
      <c r="F1258" s="387">
        <v>0</v>
      </c>
      <c r="G1258" s="387">
        <v>0</v>
      </c>
      <c r="H1258" s="407"/>
      <c r="I1258" s="407"/>
      <c r="J1258" s="407"/>
      <c r="K1258" s="407"/>
      <c r="L1258" s="407"/>
      <c r="M1258" s="407"/>
      <c r="N1258" s="407"/>
      <c r="O1258" s="407"/>
      <c r="P1258" s="407"/>
      <c r="Q1258" s="407"/>
      <c r="R1258" s="407"/>
      <c r="S1258" s="407"/>
      <c r="T1258" s="407"/>
      <c r="U1258" s="407"/>
      <c r="V1258" s="407"/>
      <c r="W1258" s="407"/>
      <c r="X1258" s="407"/>
      <c r="Y1258" s="407"/>
      <c r="Z1258" s="407"/>
      <c r="AA1258" s="387">
        <v>0</v>
      </c>
      <c r="AB1258" s="387">
        <v>0</v>
      </c>
      <c r="AC1258" s="387">
        <v>0</v>
      </c>
      <c r="AD1258" s="387">
        <v>0</v>
      </c>
      <c r="AE1258" s="387">
        <v>0</v>
      </c>
      <c r="AF1258" s="387">
        <v>0</v>
      </c>
      <c r="AG1258" s="387">
        <v>0</v>
      </c>
      <c r="AH1258" s="387">
        <v>0</v>
      </c>
      <c r="AI1258" s="387">
        <v>0</v>
      </c>
      <c r="AJ1258" s="387">
        <v>0</v>
      </c>
      <c r="AK1258" s="442"/>
      <c r="AL1258" s="443"/>
      <c r="AM1258" s="56" t="s">
        <v>537</v>
      </c>
      <c r="AN1258" s="56"/>
      <c r="AO1258" s="56"/>
      <c r="AP1258" s="56"/>
      <c r="AQ1258" s="56"/>
      <c r="AR1258" s="306"/>
      <c r="XFA1258" s="306"/>
    </row>
    <row r="1259" spans="1:44 16381:16381" s="307" customFormat="1" ht="14.1" customHeight="1" x14ac:dyDescent="0.15">
      <c r="A1259" s="95" t="s">
        <v>1227</v>
      </c>
      <c r="B1259" s="96" t="s">
        <v>1228</v>
      </c>
      <c r="C1259" s="385">
        <v>0</v>
      </c>
      <c r="D1259" s="386">
        <v>0</v>
      </c>
      <c r="E1259" s="387">
        <v>0</v>
      </c>
      <c r="F1259" s="387">
        <v>0</v>
      </c>
      <c r="G1259" s="387">
        <v>0</v>
      </c>
      <c r="H1259" s="407"/>
      <c r="I1259" s="407"/>
      <c r="J1259" s="407"/>
      <c r="K1259" s="407"/>
      <c r="L1259" s="407"/>
      <c r="M1259" s="407"/>
      <c r="N1259" s="407"/>
      <c r="O1259" s="407"/>
      <c r="P1259" s="407"/>
      <c r="Q1259" s="407"/>
      <c r="R1259" s="407"/>
      <c r="S1259" s="407"/>
      <c r="T1259" s="407"/>
      <c r="U1259" s="407"/>
      <c r="V1259" s="407"/>
      <c r="W1259" s="407"/>
      <c r="X1259" s="407"/>
      <c r="Y1259" s="407"/>
      <c r="Z1259" s="407"/>
      <c r="AA1259" s="387">
        <v>0</v>
      </c>
      <c r="AB1259" s="387">
        <v>0</v>
      </c>
      <c r="AC1259" s="387">
        <v>0</v>
      </c>
      <c r="AD1259" s="387">
        <v>0</v>
      </c>
      <c r="AE1259" s="387">
        <v>0</v>
      </c>
      <c r="AF1259" s="387">
        <v>0</v>
      </c>
      <c r="AG1259" s="387">
        <v>0</v>
      </c>
      <c r="AH1259" s="387">
        <v>0</v>
      </c>
      <c r="AI1259" s="387">
        <v>0</v>
      </c>
      <c r="AJ1259" s="387">
        <v>0</v>
      </c>
      <c r="AK1259" s="442"/>
      <c r="AL1259" s="443"/>
      <c r="AM1259" s="56" t="s">
        <v>537</v>
      </c>
      <c r="AN1259" s="56"/>
      <c r="AO1259" s="56"/>
      <c r="AP1259" s="56"/>
      <c r="AQ1259" s="56"/>
      <c r="AR1259" s="306"/>
      <c r="XFA1259" s="306"/>
    </row>
    <row r="1260" spans="1:44 16381:16381" s="307" customFormat="1" ht="14.1" customHeight="1" x14ac:dyDescent="0.15">
      <c r="A1260" s="95" t="s">
        <v>1229</v>
      </c>
      <c r="B1260" s="96" t="s">
        <v>1230</v>
      </c>
      <c r="C1260" s="385">
        <v>0</v>
      </c>
      <c r="D1260" s="386">
        <v>0</v>
      </c>
      <c r="E1260" s="387">
        <v>0</v>
      </c>
      <c r="F1260" s="387">
        <v>0</v>
      </c>
      <c r="G1260" s="387">
        <v>0</v>
      </c>
      <c r="H1260" s="407"/>
      <c r="I1260" s="407"/>
      <c r="J1260" s="407"/>
      <c r="K1260" s="407"/>
      <c r="L1260" s="407"/>
      <c r="M1260" s="407"/>
      <c r="N1260" s="407"/>
      <c r="O1260" s="407"/>
      <c r="P1260" s="407"/>
      <c r="Q1260" s="407"/>
      <c r="R1260" s="407"/>
      <c r="S1260" s="407"/>
      <c r="T1260" s="407"/>
      <c r="U1260" s="407"/>
      <c r="V1260" s="407"/>
      <c r="W1260" s="407"/>
      <c r="X1260" s="407"/>
      <c r="Y1260" s="407"/>
      <c r="Z1260" s="407"/>
      <c r="AA1260" s="387">
        <v>0</v>
      </c>
      <c r="AB1260" s="387">
        <v>0</v>
      </c>
      <c r="AC1260" s="387">
        <v>0</v>
      </c>
      <c r="AD1260" s="387">
        <v>0</v>
      </c>
      <c r="AE1260" s="387">
        <v>0</v>
      </c>
      <c r="AF1260" s="387">
        <v>0</v>
      </c>
      <c r="AG1260" s="387">
        <v>0</v>
      </c>
      <c r="AH1260" s="387">
        <v>0</v>
      </c>
      <c r="AI1260" s="387">
        <v>0</v>
      </c>
      <c r="AJ1260" s="387">
        <v>0</v>
      </c>
      <c r="AK1260" s="442"/>
      <c r="AL1260" s="443"/>
      <c r="AM1260" s="56" t="s">
        <v>537</v>
      </c>
      <c r="AN1260" s="56"/>
      <c r="AO1260" s="56"/>
      <c r="AP1260" s="56"/>
      <c r="AQ1260" s="56"/>
      <c r="AR1260" s="306"/>
      <c r="XFA1260" s="306"/>
    </row>
    <row r="1261" spans="1:44 16381:16381" s="307" customFormat="1" ht="14.1" customHeight="1" x14ac:dyDescent="0.15">
      <c r="A1261" s="95" t="s">
        <v>1231</v>
      </c>
      <c r="B1261" s="96" t="s">
        <v>1232</v>
      </c>
      <c r="C1261" s="385">
        <v>0</v>
      </c>
      <c r="D1261" s="386">
        <v>0</v>
      </c>
      <c r="E1261" s="387">
        <v>0</v>
      </c>
      <c r="F1261" s="387">
        <v>0</v>
      </c>
      <c r="G1261" s="387">
        <v>0</v>
      </c>
      <c r="H1261" s="407"/>
      <c r="I1261" s="407"/>
      <c r="J1261" s="407"/>
      <c r="K1261" s="407"/>
      <c r="L1261" s="407"/>
      <c r="M1261" s="407"/>
      <c r="N1261" s="407"/>
      <c r="O1261" s="407"/>
      <c r="P1261" s="407"/>
      <c r="Q1261" s="407"/>
      <c r="R1261" s="407"/>
      <c r="S1261" s="407"/>
      <c r="T1261" s="407"/>
      <c r="U1261" s="407"/>
      <c r="V1261" s="407"/>
      <c r="W1261" s="407"/>
      <c r="X1261" s="407"/>
      <c r="Y1261" s="407"/>
      <c r="Z1261" s="407"/>
      <c r="AA1261" s="387">
        <v>0</v>
      </c>
      <c r="AB1261" s="387">
        <v>0</v>
      </c>
      <c r="AC1261" s="387">
        <v>0</v>
      </c>
      <c r="AD1261" s="387">
        <v>0</v>
      </c>
      <c r="AE1261" s="387">
        <v>0</v>
      </c>
      <c r="AF1261" s="387">
        <v>0</v>
      </c>
      <c r="AG1261" s="387">
        <v>0</v>
      </c>
      <c r="AH1261" s="387">
        <v>0</v>
      </c>
      <c r="AI1261" s="387">
        <v>0</v>
      </c>
      <c r="AJ1261" s="387">
        <v>0</v>
      </c>
      <c r="AK1261" s="442"/>
      <c r="AL1261" s="443"/>
      <c r="AM1261" s="56" t="s">
        <v>537</v>
      </c>
      <c r="AN1261" s="56"/>
      <c r="AO1261" s="56"/>
      <c r="AP1261" s="56"/>
      <c r="AQ1261" s="56"/>
      <c r="AR1261" s="306"/>
      <c r="XFA1261" s="306"/>
    </row>
    <row r="1262" spans="1:44 16381:16381" s="307" customFormat="1" ht="14.1" customHeight="1" x14ac:dyDescent="0.15">
      <c r="A1262" s="95" t="s">
        <v>1233</v>
      </c>
      <c r="B1262" s="96" t="s">
        <v>1234</v>
      </c>
      <c r="C1262" s="385">
        <v>0</v>
      </c>
      <c r="D1262" s="386">
        <v>0</v>
      </c>
      <c r="E1262" s="387">
        <v>0</v>
      </c>
      <c r="F1262" s="387">
        <v>0</v>
      </c>
      <c r="G1262" s="387">
        <v>0</v>
      </c>
      <c r="H1262" s="407"/>
      <c r="I1262" s="407"/>
      <c r="J1262" s="407"/>
      <c r="K1262" s="407"/>
      <c r="L1262" s="407"/>
      <c r="M1262" s="407"/>
      <c r="N1262" s="407"/>
      <c r="O1262" s="407"/>
      <c r="P1262" s="407"/>
      <c r="Q1262" s="407"/>
      <c r="R1262" s="407"/>
      <c r="S1262" s="407"/>
      <c r="T1262" s="407"/>
      <c r="U1262" s="407"/>
      <c r="V1262" s="407"/>
      <c r="W1262" s="407"/>
      <c r="X1262" s="407"/>
      <c r="Y1262" s="407"/>
      <c r="Z1262" s="407"/>
      <c r="AA1262" s="387">
        <v>0</v>
      </c>
      <c r="AB1262" s="387">
        <v>0</v>
      </c>
      <c r="AC1262" s="387">
        <v>0</v>
      </c>
      <c r="AD1262" s="387">
        <v>0</v>
      </c>
      <c r="AE1262" s="387">
        <v>0</v>
      </c>
      <c r="AF1262" s="387">
        <v>0</v>
      </c>
      <c r="AG1262" s="387">
        <v>0</v>
      </c>
      <c r="AH1262" s="387">
        <v>0</v>
      </c>
      <c r="AI1262" s="387">
        <v>0</v>
      </c>
      <c r="AJ1262" s="387">
        <v>0</v>
      </c>
      <c r="AK1262" s="442"/>
      <c r="AL1262" s="443"/>
      <c r="AM1262" s="56" t="s">
        <v>537</v>
      </c>
      <c r="AN1262" s="56"/>
      <c r="AO1262" s="56"/>
      <c r="AP1262" s="56"/>
      <c r="AQ1262" s="56"/>
      <c r="AR1262" s="306"/>
      <c r="XFA1262" s="306"/>
    </row>
    <row r="1263" spans="1:44 16381:16381" s="307" customFormat="1" ht="14.1" customHeight="1" x14ac:dyDescent="0.15">
      <c r="A1263" s="95" t="s">
        <v>1235</v>
      </c>
      <c r="B1263" s="96" t="s">
        <v>1236</v>
      </c>
      <c r="C1263" s="385">
        <v>0</v>
      </c>
      <c r="D1263" s="386">
        <v>0</v>
      </c>
      <c r="E1263" s="387">
        <v>0</v>
      </c>
      <c r="F1263" s="387">
        <v>0</v>
      </c>
      <c r="G1263" s="387">
        <v>0</v>
      </c>
      <c r="H1263" s="407"/>
      <c r="I1263" s="407"/>
      <c r="J1263" s="407"/>
      <c r="K1263" s="407"/>
      <c r="L1263" s="407"/>
      <c r="M1263" s="407"/>
      <c r="N1263" s="407"/>
      <c r="O1263" s="407"/>
      <c r="P1263" s="407"/>
      <c r="Q1263" s="407"/>
      <c r="R1263" s="407"/>
      <c r="S1263" s="407"/>
      <c r="T1263" s="407"/>
      <c r="U1263" s="407"/>
      <c r="V1263" s="407"/>
      <c r="W1263" s="407"/>
      <c r="X1263" s="407"/>
      <c r="Y1263" s="407"/>
      <c r="Z1263" s="407"/>
      <c r="AA1263" s="387">
        <v>0</v>
      </c>
      <c r="AB1263" s="387">
        <v>0</v>
      </c>
      <c r="AC1263" s="387">
        <v>0</v>
      </c>
      <c r="AD1263" s="387">
        <v>0</v>
      </c>
      <c r="AE1263" s="387">
        <v>0</v>
      </c>
      <c r="AF1263" s="387">
        <v>0</v>
      </c>
      <c r="AG1263" s="387">
        <v>0</v>
      </c>
      <c r="AH1263" s="387">
        <v>0</v>
      </c>
      <c r="AI1263" s="387">
        <v>0</v>
      </c>
      <c r="AJ1263" s="387">
        <v>0</v>
      </c>
      <c r="AK1263" s="442"/>
      <c r="AL1263" s="443"/>
      <c r="AM1263" s="56" t="s">
        <v>537</v>
      </c>
      <c r="AN1263" s="56" t="s">
        <v>537</v>
      </c>
      <c r="AO1263" s="56"/>
      <c r="AP1263" s="56"/>
      <c r="AQ1263" s="56"/>
      <c r="AR1263" s="306"/>
      <c r="XFA1263" s="306"/>
    </row>
    <row r="1264" spans="1:44 16381:16381" s="307" customFormat="1" ht="14.1" customHeight="1" x14ac:dyDescent="0.15">
      <c r="A1264" s="95" t="s">
        <v>1237</v>
      </c>
      <c r="B1264" s="96" t="s">
        <v>1238</v>
      </c>
      <c r="C1264" s="385">
        <v>0</v>
      </c>
      <c r="D1264" s="386">
        <v>0</v>
      </c>
      <c r="E1264" s="387">
        <v>0</v>
      </c>
      <c r="F1264" s="387">
        <v>0</v>
      </c>
      <c r="G1264" s="387">
        <v>0</v>
      </c>
      <c r="H1264" s="407"/>
      <c r="I1264" s="407"/>
      <c r="J1264" s="407"/>
      <c r="K1264" s="407"/>
      <c r="L1264" s="407"/>
      <c r="M1264" s="407"/>
      <c r="N1264" s="407"/>
      <c r="O1264" s="407"/>
      <c r="P1264" s="407"/>
      <c r="Q1264" s="407"/>
      <c r="R1264" s="407"/>
      <c r="S1264" s="407"/>
      <c r="T1264" s="407"/>
      <c r="U1264" s="407"/>
      <c r="V1264" s="407"/>
      <c r="W1264" s="407"/>
      <c r="X1264" s="407"/>
      <c r="Y1264" s="407"/>
      <c r="Z1264" s="407"/>
      <c r="AA1264" s="387">
        <v>0</v>
      </c>
      <c r="AB1264" s="387">
        <v>0</v>
      </c>
      <c r="AC1264" s="387">
        <v>0</v>
      </c>
      <c r="AD1264" s="387">
        <v>0</v>
      </c>
      <c r="AE1264" s="387">
        <v>0</v>
      </c>
      <c r="AF1264" s="387">
        <v>0</v>
      </c>
      <c r="AG1264" s="387">
        <v>0</v>
      </c>
      <c r="AH1264" s="387">
        <v>0</v>
      </c>
      <c r="AI1264" s="387">
        <v>0</v>
      </c>
      <c r="AJ1264" s="387">
        <v>0</v>
      </c>
      <c r="AK1264" s="442"/>
      <c r="AL1264" s="443"/>
      <c r="AM1264" s="56" t="s">
        <v>537</v>
      </c>
      <c r="AN1264" s="56"/>
      <c r="AO1264" s="56"/>
      <c r="AP1264" s="56"/>
      <c r="AQ1264" s="56"/>
      <c r="AR1264" s="306"/>
      <c r="XFA1264" s="306"/>
    </row>
    <row r="1265" spans="1:44 16381:16381" s="307" customFormat="1" ht="14.1" customHeight="1" x14ac:dyDescent="0.15">
      <c r="A1265" s="95" t="s">
        <v>1239</v>
      </c>
      <c r="B1265" s="96" t="s">
        <v>1240</v>
      </c>
      <c r="C1265" s="385">
        <v>0</v>
      </c>
      <c r="D1265" s="386">
        <v>0</v>
      </c>
      <c r="E1265" s="387">
        <v>0</v>
      </c>
      <c r="F1265" s="387">
        <v>0</v>
      </c>
      <c r="G1265" s="387">
        <v>0</v>
      </c>
      <c r="H1265" s="407"/>
      <c r="I1265" s="407"/>
      <c r="J1265" s="407"/>
      <c r="K1265" s="407"/>
      <c r="L1265" s="407"/>
      <c r="M1265" s="407"/>
      <c r="N1265" s="407"/>
      <c r="O1265" s="407"/>
      <c r="P1265" s="407"/>
      <c r="Q1265" s="407"/>
      <c r="R1265" s="407"/>
      <c r="S1265" s="407"/>
      <c r="T1265" s="407"/>
      <c r="U1265" s="407"/>
      <c r="V1265" s="407"/>
      <c r="W1265" s="407"/>
      <c r="X1265" s="407"/>
      <c r="Y1265" s="407"/>
      <c r="Z1265" s="407"/>
      <c r="AA1265" s="387">
        <v>0</v>
      </c>
      <c r="AB1265" s="387">
        <v>0</v>
      </c>
      <c r="AC1265" s="387">
        <v>0</v>
      </c>
      <c r="AD1265" s="387">
        <v>0</v>
      </c>
      <c r="AE1265" s="387">
        <v>0</v>
      </c>
      <c r="AF1265" s="387">
        <v>0</v>
      </c>
      <c r="AG1265" s="387">
        <v>0</v>
      </c>
      <c r="AH1265" s="387">
        <v>0</v>
      </c>
      <c r="AI1265" s="387">
        <v>0</v>
      </c>
      <c r="AJ1265" s="387">
        <v>0</v>
      </c>
      <c r="AK1265" s="442"/>
      <c r="AL1265" s="443"/>
      <c r="AM1265" s="56" t="s">
        <v>537</v>
      </c>
      <c r="AN1265" s="56"/>
      <c r="AO1265" s="56"/>
      <c r="AP1265" s="56"/>
      <c r="AQ1265" s="56"/>
      <c r="AR1265" s="306"/>
      <c r="XFA1265" s="306"/>
    </row>
    <row r="1266" spans="1:44 16381:16381" s="307" customFormat="1" ht="14.1" customHeight="1" x14ac:dyDescent="0.15">
      <c r="A1266" s="95" t="s">
        <v>1241</v>
      </c>
      <c r="B1266" s="96" t="s">
        <v>1242</v>
      </c>
      <c r="C1266" s="385">
        <v>0</v>
      </c>
      <c r="D1266" s="386">
        <v>0</v>
      </c>
      <c r="E1266" s="387">
        <v>0</v>
      </c>
      <c r="F1266" s="387">
        <v>0</v>
      </c>
      <c r="G1266" s="387">
        <v>0</v>
      </c>
      <c r="H1266" s="407"/>
      <c r="I1266" s="407"/>
      <c r="J1266" s="407"/>
      <c r="K1266" s="407"/>
      <c r="L1266" s="407"/>
      <c r="M1266" s="407"/>
      <c r="N1266" s="407"/>
      <c r="O1266" s="407"/>
      <c r="P1266" s="407"/>
      <c r="Q1266" s="407"/>
      <c r="R1266" s="407"/>
      <c r="S1266" s="407"/>
      <c r="T1266" s="407"/>
      <c r="U1266" s="407"/>
      <c r="V1266" s="407"/>
      <c r="W1266" s="407"/>
      <c r="X1266" s="407"/>
      <c r="Y1266" s="407"/>
      <c r="Z1266" s="407"/>
      <c r="AA1266" s="387">
        <v>0</v>
      </c>
      <c r="AB1266" s="387">
        <v>0</v>
      </c>
      <c r="AC1266" s="387">
        <v>0</v>
      </c>
      <c r="AD1266" s="387">
        <v>0</v>
      </c>
      <c r="AE1266" s="387">
        <v>0</v>
      </c>
      <c r="AF1266" s="387">
        <v>0</v>
      </c>
      <c r="AG1266" s="387">
        <v>0</v>
      </c>
      <c r="AH1266" s="387">
        <v>0</v>
      </c>
      <c r="AI1266" s="387">
        <v>0</v>
      </c>
      <c r="AJ1266" s="387">
        <v>0</v>
      </c>
      <c r="AK1266" s="442"/>
      <c r="AL1266" s="443"/>
      <c r="AM1266" s="56" t="s">
        <v>537</v>
      </c>
      <c r="AN1266" s="56"/>
      <c r="AO1266" s="56"/>
      <c r="AP1266" s="56"/>
      <c r="AQ1266" s="56"/>
      <c r="AR1266" s="306"/>
      <c r="XFA1266" s="306"/>
    </row>
    <row r="1267" spans="1:44 16381:16381" s="311" customFormat="1" ht="14.1" customHeight="1" x14ac:dyDescent="0.15">
      <c r="A1267" s="95" t="s">
        <v>1243</v>
      </c>
      <c r="B1267" s="96" t="s">
        <v>1244</v>
      </c>
      <c r="C1267" s="385">
        <v>0</v>
      </c>
      <c r="D1267" s="386">
        <v>0</v>
      </c>
      <c r="E1267" s="387">
        <v>0</v>
      </c>
      <c r="F1267" s="387">
        <v>0</v>
      </c>
      <c r="G1267" s="387">
        <v>0</v>
      </c>
      <c r="H1267" s="407"/>
      <c r="I1267" s="407"/>
      <c r="J1267" s="407"/>
      <c r="K1267" s="407"/>
      <c r="L1267" s="407"/>
      <c r="M1267" s="407"/>
      <c r="N1267" s="407"/>
      <c r="O1267" s="407"/>
      <c r="P1267" s="407"/>
      <c r="Q1267" s="407"/>
      <c r="R1267" s="407"/>
      <c r="S1267" s="407"/>
      <c r="T1267" s="407"/>
      <c r="U1267" s="407"/>
      <c r="V1267" s="407"/>
      <c r="W1267" s="407"/>
      <c r="X1267" s="407"/>
      <c r="Y1267" s="407"/>
      <c r="Z1267" s="407"/>
      <c r="AA1267" s="387">
        <v>0</v>
      </c>
      <c r="AB1267" s="387">
        <v>0</v>
      </c>
      <c r="AC1267" s="387">
        <v>0</v>
      </c>
      <c r="AD1267" s="387">
        <v>0</v>
      </c>
      <c r="AE1267" s="387">
        <v>0</v>
      </c>
      <c r="AF1267" s="387">
        <v>0</v>
      </c>
      <c r="AG1267" s="387">
        <v>0</v>
      </c>
      <c r="AH1267" s="387">
        <v>0</v>
      </c>
      <c r="AI1267" s="387">
        <v>0</v>
      </c>
      <c r="AJ1267" s="387">
        <v>0</v>
      </c>
      <c r="AK1267" s="442"/>
      <c r="AL1267" s="443"/>
      <c r="AM1267" s="56" t="s">
        <v>537</v>
      </c>
      <c r="AN1267" s="56"/>
      <c r="AO1267" s="56"/>
      <c r="AP1267" s="56"/>
      <c r="AQ1267" s="56"/>
      <c r="AR1267" s="310"/>
      <c r="XFA1267" s="310"/>
    </row>
    <row r="1268" spans="1:44 16381:16381" s="313" customFormat="1" ht="17.25" customHeight="1" x14ac:dyDescent="0.15">
      <c r="A1268" s="157"/>
      <c r="B1268" s="61" t="s">
        <v>3882</v>
      </c>
      <c r="C1268" s="392">
        <v>0</v>
      </c>
      <c r="D1268" s="392">
        <v>0</v>
      </c>
      <c r="E1268" s="392">
        <v>0</v>
      </c>
      <c r="F1268" s="392">
        <v>0</v>
      </c>
      <c r="G1268" s="392">
        <v>0</v>
      </c>
      <c r="H1268" s="814"/>
      <c r="I1268" s="815"/>
      <c r="J1268" s="815"/>
      <c r="K1268" s="815"/>
      <c r="L1268" s="815"/>
      <c r="M1268" s="815"/>
      <c r="N1268" s="815"/>
      <c r="O1268" s="815"/>
      <c r="P1268" s="815"/>
      <c r="Q1268" s="815"/>
      <c r="R1268" s="815"/>
      <c r="S1268" s="815"/>
      <c r="T1268" s="815"/>
      <c r="U1268" s="815"/>
      <c r="V1268" s="815"/>
      <c r="W1268" s="815"/>
      <c r="X1268" s="815"/>
      <c r="Y1268" s="815"/>
      <c r="Z1268" s="816"/>
      <c r="AA1268" s="392">
        <v>0</v>
      </c>
      <c r="AB1268" s="392">
        <v>0</v>
      </c>
      <c r="AC1268" s="392">
        <v>0</v>
      </c>
      <c r="AD1268" s="392">
        <v>0</v>
      </c>
      <c r="AE1268" s="392">
        <v>0</v>
      </c>
      <c r="AF1268" s="392">
        <v>0</v>
      </c>
      <c r="AG1268" s="392">
        <v>0</v>
      </c>
      <c r="AH1268" s="392">
        <v>0</v>
      </c>
      <c r="AI1268" s="392">
        <v>0</v>
      </c>
      <c r="AJ1268" s="392">
        <v>0</v>
      </c>
      <c r="AK1268" s="439"/>
      <c r="AL1268" s="392"/>
      <c r="AM1268" s="57" t="s">
        <v>537</v>
      </c>
      <c r="AN1268" s="57"/>
      <c r="AO1268" s="57"/>
      <c r="AP1268" s="57"/>
      <c r="AQ1268" s="57"/>
      <c r="AR1268" s="312"/>
      <c r="XFA1268" s="312"/>
    </row>
    <row r="1269" spans="1:44 16381:16381" s="313" customFormat="1" ht="14.1" customHeight="1" x14ac:dyDescent="0.15">
      <c r="A1269" s="157"/>
      <c r="B1269" s="61" t="s">
        <v>4031</v>
      </c>
      <c r="C1269" s="892"/>
      <c r="D1269" s="893"/>
      <c r="E1269" s="893"/>
      <c r="F1269" s="893"/>
      <c r="G1269" s="893"/>
      <c r="H1269" s="893"/>
      <c r="I1269" s="893"/>
      <c r="J1269" s="893"/>
      <c r="K1269" s="893"/>
      <c r="L1269" s="893"/>
      <c r="M1269" s="893"/>
      <c r="N1269" s="893"/>
      <c r="O1269" s="893"/>
      <c r="P1269" s="893"/>
      <c r="Q1269" s="893"/>
      <c r="R1269" s="893"/>
      <c r="S1269" s="893"/>
      <c r="T1269" s="893"/>
      <c r="U1269" s="893"/>
      <c r="V1269" s="893"/>
      <c r="W1269" s="893"/>
      <c r="X1269" s="893"/>
      <c r="Y1269" s="893"/>
      <c r="Z1269" s="893"/>
      <c r="AA1269" s="893"/>
      <c r="AB1269" s="893"/>
      <c r="AC1269" s="893"/>
      <c r="AD1269" s="893"/>
      <c r="AE1269" s="893"/>
      <c r="AF1269" s="893"/>
      <c r="AG1269" s="893"/>
      <c r="AH1269" s="893"/>
      <c r="AI1269" s="893"/>
      <c r="AJ1269" s="893"/>
      <c r="AK1269" s="893"/>
      <c r="AL1269" s="894"/>
      <c r="AM1269" s="57" t="s">
        <v>537</v>
      </c>
      <c r="AN1269" s="57"/>
      <c r="AO1269" s="57"/>
      <c r="AP1269" s="57"/>
      <c r="AQ1269" s="57"/>
      <c r="AR1269" s="312"/>
      <c r="XFA1269" s="312"/>
    </row>
    <row r="1270" spans="1:44 16381:16381" s="313" customFormat="1" ht="14.1" customHeight="1" x14ac:dyDescent="0.15">
      <c r="A1270" s="157"/>
      <c r="B1270" s="58" t="s">
        <v>2463</v>
      </c>
      <c r="C1270" s="895"/>
      <c r="D1270" s="896"/>
      <c r="E1270" s="896"/>
      <c r="F1270" s="896"/>
      <c r="G1270" s="896"/>
      <c r="H1270" s="896"/>
      <c r="I1270" s="896"/>
      <c r="J1270" s="896"/>
      <c r="K1270" s="896"/>
      <c r="L1270" s="896"/>
      <c r="M1270" s="896"/>
      <c r="N1270" s="896"/>
      <c r="O1270" s="896"/>
      <c r="P1270" s="896"/>
      <c r="Q1270" s="896"/>
      <c r="R1270" s="896"/>
      <c r="S1270" s="896"/>
      <c r="T1270" s="896"/>
      <c r="U1270" s="896"/>
      <c r="V1270" s="896"/>
      <c r="W1270" s="896"/>
      <c r="X1270" s="896"/>
      <c r="Y1270" s="896"/>
      <c r="Z1270" s="896"/>
      <c r="AA1270" s="896"/>
      <c r="AB1270" s="896"/>
      <c r="AC1270" s="896"/>
      <c r="AD1270" s="896"/>
      <c r="AE1270" s="896"/>
      <c r="AF1270" s="896"/>
      <c r="AG1270" s="896"/>
      <c r="AH1270" s="896"/>
      <c r="AI1270" s="896"/>
      <c r="AJ1270" s="896"/>
      <c r="AK1270" s="896"/>
      <c r="AL1270" s="897"/>
      <c r="AM1270" s="57" t="s">
        <v>537</v>
      </c>
      <c r="AN1270" s="57"/>
      <c r="AO1270" s="57"/>
      <c r="AP1270" s="57"/>
      <c r="AQ1270" s="57"/>
      <c r="AR1270" s="312"/>
      <c r="XFA1270" s="312"/>
    </row>
    <row r="1271" spans="1:44 16381:16381" s="320" customFormat="1" ht="14.1" customHeight="1" x14ac:dyDescent="0.15">
      <c r="A1271" s="98" t="s">
        <v>4518</v>
      </c>
      <c r="B1271" s="99" t="s">
        <v>4517</v>
      </c>
      <c r="C1271" s="385">
        <v>215</v>
      </c>
      <c r="D1271" s="386">
        <v>215</v>
      </c>
      <c r="E1271" s="387">
        <v>215</v>
      </c>
      <c r="F1271" s="387">
        <v>0</v>
      </c>
      <c r="G1271" s="387">
        <v>0</v>
      </c>
      <c r="H1271" s="407"/>
      <c r="I1271" s="407"/>
      <c r="J1271" s="407"/>
      <c r="K1271" s="407"/>
      <c r="L1271" s="407"/>
      <c r="M1271" s="407"/>
      <c r="N1271" s="407"/>
      <c r="O1271" s="407"/>
      <c r="P1271" s="407"/>
      <c r="Q1271" s="407"/>
      <c r="R1271" s="407"/>
      <c r="S1271" s="407"/>
      <c r="T1271" s="407"/>
      <c r="U1271" s="407"/>
      <c r="V1271" s="407"/>
      <c r="W1271" s="407"/>
      <c r="X1271" s="407"/>
      <c r="Y1271" s="407"/>
      <c r="Z1271" s="407"/>
      <c r="AA1271" s="387">
        <v>0</v>
      </c>
      <c r="AB1271" s="387">
        <v>215</v>
      </c>
      <c r="AC1271" s="387">
        <v>0</v>
      </c>
      <c r="AD1271" s="387">
        <v>0</v>
      </c>
      <c r="AE1271" s="387">
        <v>0</v>
      </c>
      <c r="AF1271" s="387">
        <v>0</v>
      </c>
      <c r="AG1271" s="387">
        <v>0</v>
      </c>
      <c r="AH1271" s="387">
        <v>0</v>
      </c>
      <c r="AI1271" s="387">
        <v>0</v>
      </c>
      <c r="AJ1271" s="387">
        <v>0</v>
      </c>
      <c r="AK1271" s="431">
        <v>19330</v>
      </c>
      <c r="AL1271" s="439">
        <v>4155950</v>
      </c>
      <c r="AM1271" s="56" t="s">
        <v>537</v>
      </c>
      <c r="AN1271" s="56" t="s">
        <v>537</v>
      </c>
      <c r="AO1271" s="56"/>
      <c r="AP1271" s="56"/>
      <c r="AQ1271" s="56"/>
      <c r="AR1271" s="319"/>
      <c r="XFA1271" s="319"/>
    </row>
    <row r="1272" spans="1:44 16381:16381" s="307" customFormat="1" ht="24.75" customHeight="1" x14ac:dyDescent="0.15">
      <c r="A1272" s="98" t="s">
        <v>4519</v>
      </c>
      <c r="B1272" s="99" t="s">
        <v>424</v>
      </c>
      <c r="C1272" s="385">
        <v>0</v>
      </c>
      <c r="D1272" s="386">
        <v>0</v>
      </c>
      <c r="E1272" s="387">
        <v>0</v>
      </c>
      <c r="F1272" s="387">
        <v>0</v>
      </c>
      <c r="G1272" s="387">
        <v>0</v>
      </c>
      <c r="H1272" s="407"/>
      <c r="I1272" s="407"/>
      <c r="J1272" s="407"/>
      <c r="K1272" s="407"/>
      <c r="L1272" s="407"/>
      <c r="M1272" s="407"/>
      <c r="N1272" s="407"/>
      <c r="O1272" s="407"/>
      <c r="P1272" s="407"/>
      <c r="Q1272" s="407"/>
      <c r="R1272" s="407"/>
      <c r="S1272" s="407"/>
      <c r="T1272" s="407"/>
      <c r="U1272" s="407"/>
      <c r="V1272" s="407"/>
      <c r="W1272" s="407"/>
      <c r="X1272" s="407"/>
      <c r="Y1272" s="407"/>
      <c r="Z1272" s="407"/>
      <c r="AA1272" s="387">
        <v>0</v>
      </c>
      <c r="AB1272" s="387">
        <v>0</v>
      </c>
      <c r="AC1272" s="387">
        <v>0</v>
      </c>
      <c r="AD1272" s="387">
        <v>0</v>
      </c>
      <c r="AE1272" s="387">
        <v>0</v>
      </c>
      <c r="AF1272" s="387">
        <v>0</v>
      </c>
      <c r="AG1272" s="387">
        <v>0</v>
      </c>
      <c r="AH1272" s="387">
        <v>0</v>
      </c>
      <c r="AI1272" s="387">
        <v>0</v>
      </c>
      <c r="AJ1272" s="387">
        <v>0</v>
      </c>
      <c r="AK1272" s="431">
        <v>15470</v>
      </c>
      <c r="AL1272" s="439">
        <v>0</v>
      </c>
      <c r="AM1272" s="56" t="s">
        <v>537</v>
      </c>
      <c r="AN1272" s="56"/>
      <c r="AO1272" s="56"/>
      <c r="AP1272" s="56"/>
      <c r="AQ1272" s="56"/>
      <c r="AR1272" s="306"/>
      <c r="XFA1272" s="306"/>
    </row>
    <row r="1273" spans="1:44 16381:16381" s="307" customFormat="1" ht="14.25" customHeight="1" x14ac:dyDescent="0.15">
      <c r="A1273" s="98" t="s">
        <v>4520</v>
      </c>
      <c r="B1273" s="99" t="s">
        <v>425</v>
      </c>
      <c r="C1273" s="385">
        <v>19</v>
      </c>
      <c r="D1273" s="386">
        <v>19</v>
      </c>
      <c r="E1273" s="387">
        <v>19</v>
      </c>
      <c r="F1273" s="387">
        <v>0</v>
      </c>
      <c r="G1273" s="387">
        <v>0</v>
      </c>
      <c r="H1273" s="407"/>
      <c r="I1273" s="407"/>
      <c r="J1273" s="407"/>
      <c r="K1273" s="407"/>
      <c r="L1273" s="407"/>
      <c r="M1273" s="407"/>
      <c r="N1273" s="407"/>
      <c r="O1273" s="407"/>
      <c r="P1273" s="407"/>
      <c r="Q1273" s="407"/>
      <c r="R1273" s="407"/>
      <c r="S1273" s="407"/>
      <c r="T1273" s="407"/>
      <c r="U1273" s="407"/>
      <c r="V1273" s="407"/>
      <c r="W1273" s="407"/>
      <c r="X1273" s="407"/>
      <c r="Y1273" s="407"/>
      <c r="Z1273" s="407"/>
      <c r="AA1273" s="387">
        <v>8</v>
      </c>
      <c r="AB1273" s="387">
        <v>11</v>
      </c>
      <c r="AC1273" s="387">
        <v>0</v>
      </c>
      <c r="AD1273" s="387">
        <v>0</v>
      </c>
      <c r="AE1273" s="387">
        <v>0</v>
      </c>
      <c r="AF1273" s="387">
        <v>0</v>
      </c>
      <c r="AG1273" s="387">
        <v>0</v>
      </c>
      <c r="AH1273" s="387">
        <v>0</v>
      </c>
      <c r="AI1273" s="387">
        <v>0</v>
      </c>
      <c r="AJ1273" s="387">
        <v>0</v>
      </c>
      <c r="AK1273" s="431">
        <v>524290</v>
      </c>
      <c r="AL1273" s="439">
        <v>9961510</v>
      </c>
      <c r="AM1273" s="56" t="s">
        <v>537</v>
      </c>
      <c r="AN1273" s="56"/>
      <c r="AO1273" s="56"/>
      <c r="AP1273" s="56"/>
      <c r="AQ1273" s="56"/>
      <c r="AR1273" s="306"/>
      <c r="XFA1273" s="306"/>
    </row>
    <row r="1274" spans="1:44 16381:16381" s="307" customFormat="1" ht="21" x14ac:dyDescent="0.15">
      <c r="A1274" s="98" t="s">
        <v>4521</v>
      </c>
      <c r="B1274" s="99" t="s">
        <v>263</v>
      </c>
      <c r="C1274" s="385">
        <v>0</v>
      </c>
      <c r="D1274" s="386">
        <v>0</v>
      </c>
      <c r="E1274" s="387">
        <v>0</v>
      </c>
      <c r="F1274" s="387">
        <v>0</v>
      </c>
      <c r="G1274" s="387">
        <v>0</v>
      </c>
      <c r="H1274" s="407"/>
      <c r="I1274" s="407"/>
      <c r="J1274" s="407"/>
      <c r="K1274" s="407"/>
      <c r="L1274" s="407"/>
      <c r="M1274" s="407"/>
      <c r="N1274" s="407"/>
      <c r="O1274" s="407"/>
      <c r="P1274" s="407"/>
      <c r="Q1274" s="407"/>
      <c r="R1274" s="407"/>
      <c r="S1274" s="407"/>
      <c r="T1274" s="407"/>
      <c r="U1274" s="407"/>
      <c r="V1274" s="407"/>
      <c r="W1274" s="407"/>
      <c r="X1274" s="407"/>
      <c r="Y1274" s="407"/>
      <c r="Z1274" s="407"/>
      <c r="AA1274" s="387">
        <v>0</v>
      </c>
      <c r="AB1274" s="387">
        <v>0</v>
      </c>
      <c r="AC1274" s="387">
        <v>0</v>
      </c>
      <c r="AD1274" s="387">
        <v>0</v>
      </c>
      <c r="AE1274" s="387">
        <v>0</v>
      </c>
      <c r="AF1274" s="387">
        <v>0</v>
      </c>
      <c r="AG1274" s="387">
        <v>0</v>
      </c>
      <c r="AH1274" s="387">
        <v>0</v>
      </c>
      <c r="AI1274" s="387">
        <v>0</v>
      </c>
      <c r="AJ1274" s="387">
        <v>0</v>
      </c>
      <c r="AK1274" s="431">
        <v>11767960</v>
      </c>
      <c r="AL1274" s="439">
        <v>0</v>
      </c>
      <c r="AM1274" s="56" t="s">
        <v>537</v>
      </c>
      <c r="AN1274" s="56"/>
      <c r="AO1274" s="56"/>
      <c r="AP1274" s="56"/>
      <c r="AQ1274" s="56"/>
      <c r="AR1274" s="306"/>
      <c r="XFA1274" s="306"/>
    </row>
    <row r="1275" spans="1:44 16381:16381" s="307" customFormat="1" ht="14.1" customHeight="1" x14ac:dyDescent="0.15">
      <c r="A1275" s="98" t="s">
        <v>4522</v>
      </c>
      <c r="B1275" s="99" t="s">
        <v>264</v>
      </c>
      <c r="C1275" s="385">
        <v>0</v>
      </c>
      <c r="D1275" s="386">
        <v>0</v>
      </c>
      <c r="E1275" s="387">
        <v>0</v>
      </c>
      <c r="F1275" s="387">
        <v>0</v>
      </c>
      <c r="G1275" s="387">
        <v>0</v>
      </c>
      <c r="H1275" s="407"/>
      <c r="I1275" s="407"/>
      <c r="J1275" s="407"/>
      <c r="K1275" s="407"/>
      <c r="L1275" s="407"/>
      <c r="M1275" s="407"/>
      <c r="N1275" s="407"/>
      <c r="O1275" s="407"/>
      <c r="P1275" s="407"/>
      <c r="Q1275" s="407"/>
      <c r="R1275" s="407"/>
      <c r="S1275" s="407"/>
      <c r="T1275" s="407"/>
      <c r="U1275" s="407"/>
      <c r="V1275" s="407"/>
      <c r="W1275" s="407"/>
      <c r="X1275" s="407"/>
      <c r="Y1275" s="407"/>
      <c r="Z1275" s="407"/>
      <c r="AA1275" s="387">
        <v>0</v>
      </c>
      <c r="AB1275" s="387">
        <v>0</v>
      </c>
      <c r="AC1275" s="387">
        <v>0</v>
      </c>
      <c r="AD1275" s="387">
        <v>0</v>
      </c>
      <c r="AE1275" s="387">
        <v>0</v>
      </c>
      <c r="AF1275" s="387">
        <v>0</v>
      </c>
      <c r="AG1275" s="387">
        <v>0</v>
      </c>
      <c r="AH1275" s="387">
        <v>0</v>
      </c>
      <c r="AI1275" s="387">
        <v>0</v>
      </c>
      <c r="AJ1275" s="387">
        <v>0</v>
      </c>
      <c r="AK1275" s="431">
        <v>302090</v>
      </c>
      <c r="AL1275" s="439">
        <v>0</v>
      </c>
      <c r="AM1275" s="56" t="s">
        <v>537</v>
      </c>
      <c r="AN1275" s="56"/>
      <c r="AO1275" s="56"/>
      <c r="AP1275" s="56"/>
      <c r="AQ1275" s="56"/>
      <c r="AR1275" s="306"/>
      <c r="XFA1275" s="306"/>
    </row>
    <row r="1276" spans="1:44 16381:16381" s="311" customFormat="1" ht="14.1" customHeight="1" x14ac:dyDescent="0.15">
      <c r="A1276" s="98" t="s">
        <v>4523</v>
      </c>
      <c r="B1276" s="99" t="s">
        <v>265</v>
      </c>
      <c r="C1276" s="385">
        <v>0</v>
      </c>
      <c r="D1276" s="386">
        <v>0</v>
      </c>
      <c r="E1276" s="387">
        <v>0</v>
      </c>
      <c r="F1276" s="387">
        <v>0</v>
      </c>
      <c r="G1276" s="387">
        <v>0</v>
      </c>
      <c r="H1276" s="407"/>
      <c r="I1276" s="407"/>
      <c r="J1276" s="407"/>
      <c r="K1276" s="407"/>
      <c r="L1276" s="407"/>
      <c r="M1276" s="407"/>
      <c r="N1276" s="407"/>
      <c r="O1276" s="407"/>
      <c r="P1276" s="407"/>
      <c r="Q1276" s="407"/>
      <c r="R1276" s="407"/>
      <c r="S1276" s="407"/>
      <c r="T1276" s="407"/>
      <c r="U1276" s="407"/>
      <c r="V1276" s="407"/>
      <c r="W1276" s="407"/>
      <c r="X1276" s="407"/>
      <c r="Y1276" s="407"/>
      <c r="Z1276" s="407"/>
      <c r="AA1276" s="387">
        <v>0</v>
      </c>
      <c r="AB1276" s="387">
        <v>0</v>
      </c>
      <c r="AC1276" s="387">
        <v>0</v>
      </c>
      <c r="AD1276" s="387">
        <v>0</v>
      </c>
      <c r="AE1276" s="387">
        <v>0</v>
      </c>
      <c r="AF1276" s="387">
        <v>0</v>
      </c>
      <c r="AG1276" s="387">
        <v>0</v>
      </c>
      <c r="AH1276" s="387">
        <v>0</v>
      </c>
      <c r="AI1276" s="387">
        <v>0</v>
      </c>
      <c r="AJ1276" s="387">
        <v>0</v>
      </c>
      <c r="AK1276" s="431">
        <v>1377510</v>
      </c>
      <c r="AL1276" s="439">
        <v>0</v>
      </c>
      <c r="AM1276" s="56" t="s">
        <v>537</v>
      </c>
      <c r="AN1276" s="56"/>
      <c r="AO1276" s="56"/>
      <c r="AP1276" s="56"/>
      <c r="AQ1276" s="56"/>
      <c r="AR1276" s="310"/>
      <c r="XFA1276" s="310"/>
    </row>
    <row r="1277" spans="1:44 16381:16381" s="320" customFormat="1" ht="14.1" customHeight="1" x14ac:dyDescent="0.15">
      <c r="A1277" s="98" t="s">
        <v>4524</v>
      </c>
      <c r="B1277" s="99" t="s">
        <v>4032</v>
      </c>
      <c r="C1277" s="385">
        <v>0</v>
      </c>
      <c r="D1277" s="386">
        <v>0</v>
      </c>
      <c r="E1277" s="387">
        <v>0</v>
      </c>
      <c r="F1277" s="387">
        <v>0</v>
      </c>
      <c r="G1277" s="387">
        <v>0</v>
      </c>
      <c r="H1277" s="407"/>
      <c r="I1277" s="407"/>
      <c r="J1277" s="407"/>
      <c r="K1277" s="407"/>
      <c r="L1277" s="407"/>
      <c r="M1277" s="407"/>
      <c r="N1277" s="407"/>
      <c r="O1277" s="407"/>
      <c r="P1277" s="407"/>
      <c r="Q1277" s="407"/>
      <c r="R1277" s="407"/>
      <c r="S1277" s="407"/>
      <c r="T1277" s="407"/>
      <c r="U1277" s="407"/>
      <c r="V1277" s="407"/>
      <c r="W1277" s="407"/>
      <c r="X1277" s="407"/>
      <c r="Y1277" s="407"/>
      <c r="Z1277" s="407"/>
      <c r="AA1277" s="387">
        <v>0</v>
      </c>
      <c r="AB1277" s="387">
        <v>0</v>
      </c>
      <c r="AC1277" s="387">
        <v>0</v>
      </c>
      <c r="AD1277" s="387">
        <v>0</v>
      </c>
      <c r="AE1277" s="387">
        <v>0</v>
      </c>
      <c r="AF1277" s="387">
        <v>0</v>
      </c>
      <c r="AG1277" s="387">
        <v>0</v>
      </c>
      <c r="AH1277" s="387">
        <v>0</v>
      </c>
      <c r="AI1277" s="387">
        <v>0</v>
      </c>
      <c r="AJ1277" s="387">
        <v>0</v>
      </c>
      <c r="AK1277" s="431">
        <v>12320</v>
      </c>
      <c r="AL1277" s="439">
        <v>0</v>
      </c>
      <c r="AM1277" s="56" t="s">
        <v>537</v>
      </c>
      <c r="AN1277" s="56"/>
      <c r="AO1277" s="56"/>
      <c r="AP1277" s="56"/>
      <c r="AQ1277" s="56"/>
      <c r="AR1277" s="319"/>
      <c r="XFA1277" s="319"/>
    </row>
    <row r="1278" spans="1:44 16381:16381" s="307" customFormat="1" ht="14.1" customHeight="1" x14ac:dyDescent="0.15">
      <c r="A1278" s="98" t="s">
        <v>4525</v>
      </c>
      <c r="B1278" s="99" t="s">
        <v>4033</v>
      </c>
      <c r="C1278" s="385">
        <v>0</v>
      </c>
      <c r="D1278" s="386">
        <v>0</v>
      </c>
      <c r="E1278" s="387">
        <v>0</v>
      </c>
      <c r="F1278" s="387">
        <v>0</v>
      </c>
      <c r="G1278" s="387">
        <v>0</v>
      </c>
      <c r="H1278" s="407"/>
      <c r="I1278" s="407"/>
      <c r="J1278" s="407"/>
      <c r="K1278" s="407"/>
      <c r="L1278" s="407"/>
      <c r="M1278" s="407"/>
      <c r="N1278" s="407"/>
      <c r="O1278" s="407"/>
      <c r="P1278" s="407"/>
      <c r="Q1278" s="407"/>
      <c r="R1278" s="407"/>
      <c r="S1278" s="407"/>
      <c r="T1278" s="407"/>
      <c r="U1278" s="407"/>
      <c r="V1278" s="407"/>
      <c r="W1278" s="407"/>
      <c r="X1278" s="407"/>
      <c r="Y1278" s="407"/>
      <c r="Z1278" s="407"/>
      <c r="AA1278" s="387">
        <v>0</v>
      </c>
      <c r="AB1278" s="387">
        <v>0</v>
      </c>
      <c r="AC1278" s="387">
        <v>0</v>
      </c>
      <c r="AD1278" s="387">
        <v>0</v>
      </c>
      <c r="AE1278" s="387">
        <v>0</v>
      </c>
      <c r="AF1278" s="387">
        <v>0</v>
      </c>
      <c r="AG1278" s="387">
        <v>0</v>
      </c>
      <c r="AH1278" s="387">
        <v>0</v>
      </c>
      <c r="AI1278" s="387">
        <v>0</v>
      </c>
      <c r="AJ1278" s="387">
        <v>0</v>
      </c>
      <c r="AK1278" s="431">
        <v>11640</v>
      </c>
      <c r="AL1278" s="439">
        <v>0</v>
      </c>
      <c r="AM1278" s="56" t="s">
        <v>537</v>
      </c>
      <c r="AN1278" s="56"/>
      <c r="AO1278" s="56"/>
      <c r="AP1278" s="56"/>
      <c r="AQ1278" s="56"/>
      <c r="AR1278" s="306"/>
      <c r="XFA1278" s="306"/>
    </row>
    <row r="1279" spans="1:44 16381:16381" s="307" customFormat="1" ht="14.1" customHeight="1" x14ac:dyDescent="0.15">
      <c r="A1279" s="98" t="s">
        <v>4526</v>
      </c>
      <c r="B1279" s="99" t="s">
        <v>4034</v>
      </c>
      <c r="C1279" s="385">
        <v>33</v>
      </c>
      <c r="D1279" s="386">
        <v>33</v>
      </c>
      <c r="E1279" s="387">
        <v>33</v>
      </c>
      <c r="F1279" s="387">
        <v>0</v>
      </c>
      <c r="G1279" s="387">
        <v>0</v>
      </c>
      <c r="H1279" s="407"/>
      <c r="I1279" s="407"/>
      <c r="J1279" s="407"/>
      <c r="K1279" s="407"/>
      <c r="L1279" s="407"/>
      <c r="M1279" s="407"/>
      <c r="N1279" s="407"/>
      <c r="O1279" s="407"/>
      <c r="P1279" s="407"/>
      <c r="Q1279" s="407"/>
      <c r="R1279" s="407"/>
      <c r="S1279" s="407"/>
      <c r="T1279" s="407"/>
      <c r="U1279" s="407"/>
      <c r="V1279" s="407"/>
      <c r="W1279" s="407"/>
      <c r="X1279" s="407"/>
      <c r="Y1279" s="407"/>
      <c r="Z1279" s="407"/>
      <c r="AA1279" s="387">
        <v>33</v>
      </c>
      <c r="AB1279" s="387">
        <v>0</v>
      </c>
      <c r="AC1279" s="387">
        <v>0</v>
      </c>
      <c r="AD1279" s="387">
        <v>0</v>
      </c>
      <c r="AE1279" s="387">
        <v>0</v>
      </c>
      <c r="AF1279" s="387">
        <v>0</v>
      </c>
      <c r="AG1279" s="387">
        <v>0</v>
      </c>
      <c r="AH1279" s="387">
        <v>0</v>
      </c>
      <c r="AI1279" s="387">
        <v>0</v>
      </c>
      <c r="AJ1279" s="387">
        <v>0</v>
      </c>
      <c r="AK1279" s="431">
        <v>8190</v>
      </c>
      <c r="AL1279" s="439">
        <v>270270</v>
      </c>
      <c r="AM1279" s="56" t="s">
        <v>537</v>
      </c>
      <c r="AN1279" s="56"/>
      <c r="AO1279" s="56"/>
      <c r="AP1279" s="56"/>
      <c r="AQ1279" s="56"/>
      <c r="AR1279" s="306"/>
      <c r="XFA1279" s="306"/>
    </row>
    <row r="1280" spans="1:44 16381:16381" s="307" customFormat="1" ht="14.1" customHeight="1" x14ac:dyDescent="0.15">
      <c r="A1280" s="98" t="s">
        <v>4527</v>
      </c>
      <c r="B1280" s="99" t="s">
        <v>2699</v>
      </c>
      <c r="C1280" s="385">
        <v>0</v>
      </c>
      <c r="D1280" s="386">
        <v>0</v>
      </c>
      <c r="E1280" s="387">
        <v>0</v>
      </c>
      <c r="F1280" s="387">
        <v>0</v>
      </c>
      <c r="G1280" s="387">
        <v>0</v>
      </c>
      <c r="H1280" s="407"/>
      <c r="I1280" s="407"/>
      <c r="J1280" s="407"/>
      <c r="K1280" s="407"/>
      <c r="L1280" s="407"/>
      <c r="M1280" s="407"/>
      <c r="N1280" s="407"/>
      <c r="O1280" s="407"/>
      <c r="P1280" s="407"/>
      <c r="Q1280" s="407"/>
      <c r="R1280" s="407"/>
      <c r="S1280" s="407"/>
      <c r="T1280" s="407"/>
      <c r="U1280" s="407"/>
      <c r="V1280" s="407"/>
      <c r="W1280" s="407"/>
      <c r="X1280" s="407"/>
      <c r="Y1280" s="407"/>
      <c r="Z1280" s="407"/>
      <c r="AA1280" s="387">
        <v>0</v>
      </c>
      <c r="AB1280" s="387">
        <v>0</v>
      </c>
      <c r="AC1280" s="387">
        <v>0</v>
      </c>
      <c r="AD1280" s="387">
        <v>0</v>
      </c>
      <c r="AE1280" s="387">
        <v>0</v>
      </c>
      <c r="AF1280" s="387">
        <v>0</v>
      </c>
      <c r="AG1280" s="387">
        <v>0</v>
      </c>
      <c r="AH1280" s="387">
        <v>0</v>
      </c>
      <c r="AI1280" s="387">
        <v>0</v>
      </c>
      <c r="AJ1280" s="387">
        <v>0</v>
      </c>
      <c r="AK1280" s="431">
        <v>12320</v>
      </c>
      <c r="AL1280" s="439">
        <v>0</v>
      </c>
      <c r="AM1280" s="56" t="s">
        <v>537</v>
      </c>
      <c r="AN1280" s="56"/>
      <c r="AO1280" s="56"/>
      <c r="AP1280" s="56"/>
      <c r="AQ1280" s="56"/>
      <c r="AR1280" s="306"/>
      <c r="XFA1280" s="306"/>
    </row>
    <row r="1281" spans="1:44 16381:16381" s="307" customFormat="1" ht="14.1" customHeight="1" x14ac:dyDescent="0.15">
      <c r="A1281" s="98" t="s">
        <v>4528</v>
      </c>
      <c r="B1281" s="99" t="s">
        <v>2700</v>
      </c>
      <c r="C1281" s="385">
        <v>0</v>
      </c>
      <c r="D1281" s="386">
        <v>0</v>
      </c>
      <c r="E1281" s="387">
        <v>0</v>
      </c>
      <c r="F1281" s="387">
        <v>0</v>
      </c>
      <c r="G1281" s="387">
        <v>0</v>
      </c>
      <c r="H1281" s="407"/>
      <c r="I1281" s="407"/>
      <c r="J1281" s="407"/>
      <c r="K1281" s="407"/>
      <c r="L1281" s="407"/>
      <c r="M1281" s="407"/>
      <c r="N1281" s="407"/>
      <c r="O1281" s="407"/>
      <c r="P1281" s="407"/>
      <c r="Q1281" s="407"/>
      <c r="R1281" s="407"/>
      <c r="S1281" s="407"/>
      <c r="T1281" s="407"/>
      <c r="U1281" s="407"/>
      <c r="V1281" s="407"/>
      <c r="W1281" s="407"/>
      <c r="X1281" s="407"/>
      <c r="Y1281" s="407"/>
      <c r="Z1281" s="407"/>
      <c r="AA1281" s="387">
        <v>0</v>
      </c>
      <c r="AB1281" s="387">
        <v>0</v>
      </c>
      <c r="AC1281" s="387">
        <v>0</v>
      </c>
      <c r="AD1281" s="387">
        <v>0</v>
      </c>
      <c r="AE1281" s="387">
        <v>0</v>
      </c>
      <c r="AF1281" s="387">
        <v>0</v>
      </c>
      <c r="AG1281" s="387">
        <v>0</v>
      </c>
      <c r="AH1281" s="387">
        <v>0</v>
      </c>
      <c r="AI1281" s="387">
        <v>0</v>
      </c>
      <c r="AJ1281" s="387">
        <v>0</v>
      </c>
      <c r="AK1281" s="431">
        <v>23140</v>
      </c>
      <c r="AL1281" s="439">
        <v>0</v>
      </c>
      <c r="AM1281" s="56" t="s">
        <v>537</v>
      </c>
      <c r="AN1281" s="56"/>
      <c r="AO1281" s="56"/>
      <c r="AP1281" s="56"/>
      <c r="AQ1281" s="56"/>
      <c r="AR1281" s="306"/>
      <c r="XFA1281" s="306"/>
    </row>
    <row r="1282" spans="1:44 16381:16381" s="307" customFormat="1" ht="14.1" customHeight="1" x14ac:dyDescent="0.15">
      <c r="A1282" s="98" t="s">
        <v>4529</v>
      </c>
      <c r="B1282" s="99" t="s">
        <v>4035</v>
      </c>
      <c r="C1282" s="385">
        <v>0</v>
      </c>
      <c r="D1282" s="386">
        <v>0</v>
      </c>
      <c r="E1282" s="387">
        <v>0</v>
      </c>
      <c r="F1282" s="387">
        <v>0</v>
      </c>
      <c r="G1282" s="387">
        <v>0</v>
      </c>
      <c r="H1282" s="407"/>
      <c r="I1282" s="407"/>
      <c r="J1282" s="407"/>
      <c r="K1282" s="407"/>
      <c r="L1282" s="407"/>
      <c r="M1282" s="407"/>
      <c r="N1282" s="407"/>
      <c r="O1282" s="407"/>
      <c r="P1282" s="407"/>
      <c r="Q1282" s="407"/>
      <c r="R1282" s="407"/>
      <c r="S1282" s="407"/>
      <c r="T1282" s="407"/>
      <c r="U1282" s="407"/>
      <c r="V1282" s="407"/>
      <c r="W1282" s="407"/>
      <c r="X1282" s="407"/>
      <c r="Y1282" s="407"/>
      <c r="Z1282" s="407"/>
      <c r="AA1282" s="387">
        <v>0</v>
      </c>
      <c r="AB1282" s="387">
        <v>0</v>
      </c>
      <c r="AC1282" s="387">
        <v>0</v>
      </c>
      <c r="AD1282" s="387">
        <v>0</v>
      </c>
      <c r="AE1282" s="387">
        <v>0</v>
      </c>
      <c r="AF1282" s="387">
        <v>0</v>
      </c>
      <c r="AG1282" s="387">
        <v>0</v>
      </c>
      <c r="AH1282" s="387">
        <v>0</v>
      </c>
      <c r="AI1282" s="387">
        <v>0</v>
      </c>
      <c r="AJ1282" s="387">
        <v>0</v>
      </c>
      <c r="AK1282" s="431">
        <v>25580</v>
      </c>
      <c r="AL1282" s="439">
        <v>0</v>
      </c>
      <c r="AM1282" s="56" t="s">
        <v>537</v>
      </c>
      <c r="AN1282" s="56"/>
      <c r="AO1282" s="56"/>
      <c r="AP1282" s="56"/>
      <c r="AQ1282" s="56"/>
      <c r="AR1282" s="306"/>
      <c r="XFA1282" s="306"/>
    </row>
    <row r="1283" spans="1:44 16381:16381" s="307" customFormat="1" ht="14.1" customHeight="1" x14ac:dyDescent="0.15">
      <c r="A1283" s="98" t="s">
        <v>4530</v>
      </c>
      <c r="B1283" s="99" t="s">
        <v>4036</v>
      </c>
      <c r="C1283" s="385">
        <v>0</v>
      </c>
      <c r="D1283" s="386">
        <v>0</v>
      </c>
      <c r="E1283" s="387">
        <v>0</v>
      </c>
      <c r="F1283" s="387">
        <v>0</v>
      </c>
      <c r="G1283" s="387">
        <v>0</v>
      </c>
      <c r="H1283" s="407"/>
      <c r="I1283" s="407"/>
      <c r="J1283" s="407"/>
      <c r="K1283" s="407"/>
      <c r="L1283" s="407"/>
      <c r="M1283" s="407"/>
      <c r="N1283" s="407"/>
      <c r="O1283" s="407"/>
      <c r="P1283" s="407"/>
      <c r="Q1283" s="407"/>
      <c r="R1283" s="407"/>
      <c r="S1283" s="407"/>
      <c r="T1283" s="407"/>
      <c r="U1283" s="407"/>
      <c r="V1283" s="407"/>
      <c r="W1283" s="407"/>
      <c r="X1283" s="407"/>
      <c r="Y1283" s="407"/>
      <c r="Z1283" s="407"/>
      <c r="AA1283" s="387">
        <v>0</v>
      </c>
      <c r="AB1283" s="387">
        <v>0</v>
      </c>
      <c r="AC1283" s="387">
        <v>0</v>
      </c>
      <c r="AD1283" s="387">
        <v>0</v>
      </c>
      <c r="AE1283" s="387">
        <v>0</v>
      </c>
      <c r="AF1283" s="387">
        <v>0</v>
      </c>
      <c r="AG1283" s="387">
        <v>0</v>
      </c>
      <c r="AH1283" s="387">
        <v>0</v>
      </c>
      <c r="AI1283" s="387">
        <v>0</v>
      </c>
      <c r="AJ1283" s="387">
        <v>0</v>
      </c>
      <c r="AK1283" s="431">
        <v>34440</v>
      </c>
      <c r="AL1283" s="439">
        <v>0</v>
      </c>
      <c r="AM1283" s="56" t="s">
        <v>537</v>
      </c>
      <c r="AN1283" s="56"/>
      <c r="AO1283" s="56"/>
      <c r="AP1283" s="56"/>
      <c r="AQ1283" s="56"/>
      <c r="AR1283" s="306"/>
      <c r="XFA1283" s="306"/>
    </row>
    <row r="1284" spans="1:44 16381:16381" s="307" customFormat="1" ht="14.1" customHeight="1" x14ac:dyDescent="0.15">
      <c r="A1284" s="98" t="s">
        <v>4531</v>
      </c>
      <c r="B1284" s="99" t="s">
        <v>4037</v>
      </c>
      <c r="C1284" s="385">
        <v>0</v>
      </c>
      <c r="D1284" s="386">
        <v>0</v>
      </c>
      <c r="E1284" s="387">
        <v>0</v>
      </c>
      <c r="F1284" s="387">
        <v>0</v>
      </c>
      <c r="G1284" s="387">
        <v>0</v>
      </c>
      <c r="H1284" s="407"/>
      <c r="I1284" s="407"/>
      <c r="J1284" s="407"/>
      <c r="K1284" s="407"/>
      <c r="L1284" s="407"/>
      <c r="M1284" s="407"/>
      <c r="N1284" s="407"/>
      <c r="O1284" s="407"/>
      <c r="P1284" s="407"/>
      <c r="Q1284" s="407"/>
      <c r="R1284" s="407"/>
      <c r="S1284" s="407"/>
      <c r="T1284" s="407"/>
      <c r="U1284" s="407"/>
      <c r="V1284" s="407"/>
      <c r="W1284" s="407"/>
      <c r="X1284" s="407"/>
      <c r="Y1284" s="407"/>
      <c r="Z1284" s="407"/>
      <c r="AA1284" s="387">
        <v>0</v>
      </c>
      <c r="AB1284" s="387">
        <v>0</v>
      </c>
      <c r="AC1284" s="387">
        <v>0</v>
      </c>
      <c r="AD1284" s="387">
        <v>0</v>
      </c>
      <c r="AE1284" s="387">
        <v>0</v>
      </c>
      <c r="AF1284" s="387">
        <v>0</v>
      </c>
      <c r="AG1284" s="387">
        <v>0</v>
      </c>
      <c r="AH1284" s="387">
        <v>0</v>
      </c>
      <c r="AI1284" s="387">
        <v>0</v>
      </c>
      <c r="AJ1284" s="387">
        <v>0</v>
      </c>
      <c r="AK1284" s="431">
        <v>15540</v>
      </c>
      <c r="AL1284" s="439">
        <v>0</v>
      </c>
      <c r="AM1284" s="56" t="s">
        <v>537</v>
      </c>
      <c r="AN1284" s="56"/>
      <c r="AO1284" s="56"/>
      <c r="AP1284" s="56"/>
      <c r="AQ1284" s="56"/>
      <c r="AR1284" s="306"/>
      <c r="XFA1284" s="306"/>
    </row>
    <row r="1285" spans="1:44 16381:16381" s="307" customFormat="1" ht="14.1" customHeight="1" x14ac:dyDescent="0.15">
      <c r="A1285" s="98" t="s">
        <v>4532</v>
      </c>
      <c r="B1285" s="99" t="s">
        <v>4038</v>
      </c>
      <c r="C1285" s="385">
        <v>0</v>
      </c>
      <c r="D1285" s="386">
        <v>0</v>
      </c>
      <c r="E1285" s="387">
        <v>0</v>
      </c>
      <c r="F1285" s="387">
        <v>0</v>
      </c>
      <c r="G1285" s="387">
        <v>0</v>
      </c>
      <c r="H1285" s="407"/>
      <c r="I1285" s="407"/>
      <c r="J1285" s="407"/>
      <c r="K1285" s="407"/>
      <c r="L1285" s="407"/>
      <c r="M1285" s="407"/>
      <c r="N1285" s="407"/>
      <c r="O1285" s="407"/>
      <c r="P1285" s="407"/>
      <c r="Q1285" s="407"/>
      <c r="R1285" s="407"/>
      <c r="S1285" s="407"/>
      <c r="T1285" s="407"/>
      <c r="U1285" s="407"/>
      <c r="V1285" s="407"/>
      <c r="W1285" s="407"/>
      <c r="X1285" s="407"/>
      <c r="Y1285" s="407"/>
      <c r="Z1285" s="407"/>
      <c r="AA1285" s="387">
        <v>0</v>
      </c>
      <c r="AB1285" s="387">
        <v>0</v>
      </c>
      <c r="AC1285" s="387">
        <v>0</v>
      </c>
      <c r="AD1285" s="387">
        <v>0</v>
      </c>
      <c r="AE1285" s="387">
        <v>0</v>
      </c>
      <c r="AF1285" s="387">
        <v>0</v>
      </c>
      <c r="AG1285" s="387">
        <v>0</v>
      </c>
      <c r="AH1285" s="387">
        <v>0</v>
      </c>
      <c r="AI1285" s="387">
        <v>0</v>
      </c>
      <c r="AJ1285" s="387">
        <v>0</v>
      </c>
      <c r="AK1285" s="431">
        <v>26190</v>
      </c>
      <c r="AL1285" s="439">
        <v>0</v>
      </c>
      <c r="AM1285" s="56" t="s">
        <v>537</v>
      </c>
      <c r="AN1285" s="56"/>
      <c r="AO1285" s="56"/>
      <c r="AP1285" s="56"/>
      <c r="AQ1285" s="56"/>
      <c r="AR1285" s="306"/>
      <c r="XFA1285" s="306"/>
    </row>
    <row r="1286" spans="1:44 16381:16381" s="307" customFormat="1" ht="14.1" customHeight="1" x14ac:dyDescent="0.15">
      <c r="A1286" s="98" t="s">
        <v>4533</v>
      </c>
      <c r="B1286" s="99" t="s">
        <v>4039</v>
      </c>
      <c r="C1286" s="385">
        <v>0</v>
      </c>
      <c r="D1286" s="386">
        <v>0</v>
      </c>
      <c r="E1286" s="387">
        <v>0</v>
      </c>
      <c r="F1286" s="387">
        <v>0</v>
      </c>
      <c r="G1286" s="387">
        <v>0</v>
      </c>
      <c r="H1286" s="407"/>
      <c r="I1286" s="407"/>
      <c r="J1286" s="407"/>
      <c r="K1286" s="407"/>
      <c r="L1286" s="407"/>
      <c r="M1286" s="407"/>
      <c r="N1286" s="407"/>
      <c r="O1286" s="407"/>
      <c r="P1286" s="407"/>
      <c r="Q1286" s="407"/>
      <c r="R1286" s="407"/>
      <c r="S1286" s="407"/>
      <c r="T1286" s="407"/>
      <c r="U1286" s="407"/>
      <c r="V1286" s="407"/>
      <c r="W1286" s="407"/>
      <c r="X1286" s="407"/>
      <c r="Y1286" s="407"/>
      <c r="Z1286" s="407"/>
      <c r="AA1286" s="387">
        <v>0</v>
      </c>
      <c r="AB1286" s="387">
        <v>0</v>
      </c>
      <c r="AC1286" s="387">
        <v>0</v>
      </c>
      <c r="AD1286" s="387">
        <v>0</v>
      </c>
      <c r="AE1286" s="387">
        <v>0</v>
      </c>
      <c r="AF1286" s="387">
        <v>0</v>
      </c>
      <c r="AG1286" s="387">
        <v>0</v>
      </c>
      <c r="AH1286" s="387">
        <v>0</v>
      </c>
      <c r="AI1286" s="387">
        <v>0</v>
      </c>
      <c r="AJ1286" s="387">
        <v>0</v>
      </c>
      <c r="AK1286" s="431">
        <v>27380</v>
      </c>
      <c r="AL1286" s="439">
        <v>0</v>
      </c>
      <c r="AM1286" s="56" t="s">
        <v>537</v>
      </c>
      <c r="AN1286" s="56"/>
      <c r="AO1286" s="56"/>
      <c r="AP1286" s="56"/>
      <c r="AQ1286" s="56"/>
      <c r="AR1286" s="306"/>
      <c r="XFA1286" s="306"/>
    </row>
    <row r="1287" spans="1:44 16381:16381" s="307" customFormat="1" ht="21" x14ac:dyDescent="0.15">
      <c r="A1287" s="98" t="s">
        <v>4534</v>
      </c>
      <c r="B1287" s="99" t="s">
        <v>4040</v>
      </c>
      <c r="C1287" s="385">
        <v>0</v>
      </c>
      <c r="D1287" s="386">
        <v>0</v>
      </c>
      <c r="E1287" s="387">
        <v>0</v>
      </c>
      <c r="F1287" s="387">
        <v>0</v>
      </c>
      <c r="G1287" s="387">
        <v>0</v>
      </c>
      <c r="H1287" s="407"/>
      <c r="I1287" s="407"/>
      <c r="J1287" s="407"/>
      <c r="K1287" s="407"/>
      <c r="L1287" s="407"/>
      <c r="M1287" s="407"/>
      <c r="N1287" s="407"/>
      <c r="O1287" s="407"/>
      <c r="P1287" s="407"/>
      <c r="Q1287" s="407"/>
      <c r="R1287" s="407"/>
      <c r="S1287" s="407"/>
      <c r="T1287" s="407"/>
      <c r="U1287" s="407"/>
      <c r="V1287" s="407"/>
      <c r="W1287" s="407"/>
      <c r="X1287" s="407"/>
      <c r="Y1287" s="407"/>
      <c r="Z1287" s="407"/>
      <c r="AA1287" s="387">
        <v>0</v>
      </c>
      <c r="AB1287" s="387">
        <v>0</v>
      </c>
      <c r="AC1287" s="387">
        <v>0</v>
      </c>
      <c r="AD1287" s="387">
        <v>0</v>
      </c>
      <c r="AE1287" s="387">
        <v>0</v>
      </c>
      <c r="AF1287" s="387">
        <v>0</v>
      </c>
      <c r="AG1287" s="387">
        <v>0</v>
      </c>
      <c r="AH1287" s="387">
        <v>0</v>
      </c>
      <c r="AI1287" s="387">
        <v>0</v>
      </c>
      <c r="AJ1287" s="387">
        <v>0</v>
      </c>
      <c r="AK1287" s="431">
        <v>23610</v>
      </c>
      <c r="AL1287" s="439">
        <v>0</v>
      </c>
      <c r="AM1287" s="56" t="s">
        <v>537</v>
      </c>
      <c r="AN1287" s="56"/>
      <c r="AO1287" s="56"/>
      <c r="AP1287" s="56"/>
      <c r="AQ1287" s="56"/>
      <c r="AR1287" s="306"/>
      <c r="XFA1287" s="306"/>
    </row>
    <row r="1288" spans="1:44 16381:16381" s="307" customFormat="1" ht="21" x14ac:dyDescent="0.15">
      <c r="A1288" s="98" t="s">
        <v>4535</v>
      </c>
      <c r="B1288" s="99" t="s">
        <v>4041</v>
      </c>
      <c r="C1288" s="385">
        <v>0</v>
      </c>
      <c r="D1288" s="386">
        <v>0</v>
      </c>
      <c r="E1288" s="387">
        <v>0</v>
      </c>
      <c r="F1288" s="387">
        <v>0</v>
      </c>
      <c r="G1288" s="387">
        <v>0</v>
      </c>
      <c r="H1288" s="407"/>
      <c r="I1288" s="407"/>
      <c r="J1288" s="407"/>
      <c r="K1288" s="407"/>
      <c r="L1288" s="407"/>
      <c r="M1288" s="407"/>
      <c r="N1288" s="407"/>
      <c r="O1288" s="407"/>
      <c r="P1288" s="407"/>
      <c r="Q1288" s="407"/>
      <c r="R1288" s="407"/>
      <c r="S1288" s="407"/>
      <c r="T1288" s="407"/>
      <c r="U1288" s="407"/>
      <c r="V1288" s="407"/>
      <c r="W1288" s="407"/>
      <c r="X1288" s="407"/>
      <c r="Y1288" s="407"/>
      <c r="Z1288" s="407"/>
      <c r="AA1288" s="387">
        <v>0</v>
      </c>
      <c r="AB1288" s="387">
        <v>0</v>
      </c>
      <c r="AC1288" s="387">
        <v>0</v>
      </c>
      <c r="AD1288" s="387">
        <v>0</v>
      </c>
      <c r="AE1288" s="387">
        <v>0</v>
      </c>
      <c r="AF1288" s="387">
        <v>0</v>
      </c>
      <c r="AG1288" s="387">
        <v>0</v>
      </c>
      <c r="AH1288" s="387">
        <v>0</v>
      </c>
      <c r="AI1288" s="387">
        <v>0</v>
      </c>
      <c r="AJ1288" s="387">
        <v>0</v>
      </c>
      <c r="AK1288" s="431">
        <v>35390</v>
      </c>
      <c r="AL1288" s="439">
        <v>0</v>
      </c>
      <c r="AM1288" s="56" t="s">
        <v>537</v>
      </c>
      <c r="AN1288" s="56" t="s">
        <v>537</v>
      </c>
      <c r="AO1288" s="56"/>
      <c r="AP1288" s="56"/>
      <c r="AQ1288" s="56"/>
      <c r="AR1288" s="306"/>
      <c r="XFA1288" s="306"/>
    </row>
    <row r="1289" spans="1:44 16381:16381" s="307" customFormat="1" ht="21" x14ac:dyDescent="0.15">
      <c r="A1289" s="98" t="s">
        <v>4536</v>
      </c>
      <c r="B1289" s="99" t="s">
        <v>4042</v>
      </c>
      <c r="C1289" s="385">
        <v>0</v>
      </c>
      <c r="D1289" s="386">
        <v>0</v>
      </c>
      <c r="E1289" s="387">
        <v>0</v>
      </c>
      <c r="F1289" s="387">
        <v>0</v>
      </c>
      <c r="G1289" s="387">
        <v>0</v>
      </c>
      <c r="H1289" s="407"/>
      <c r="I1289" s="407"/>
      <c r="J1289" s="407"/>
      <c r="K1289" s="407"/>
      <c r="L1289" s="407"/>
      <c r="M1289" s="407"/>
      <c r="N1289" s="407"/>
      <c r="O1289" s="407"/>
      <c r="P1289" s="407"/>
      <c r="Q1289" s="407"/>
      <c r="R1289" s="407"/>
      <c r="S1289" s="407"/>
      <c r="T1289" s="407"/>
      <c r="U1289" s="407"/>
      <c r="V1289" s="407"/>
      <c r="W1289" s="407"/>
      <c r="X1289" s="407"/>
      <c r="Y1289" s="407"/>
      <c r="Z1289" s="407"/>
      <c r="AA1289" s="387">
        <v>0</v>
      </c>
      <c r="AB1289" s="387">
        <v>0</v>
      </c>
      <c r="AC1289" s="387">
        <v>0</v>
      </c>
      <c r="AD1289" s="387">
        <v>0</v>
      </c>
      <c r="AE1289" s="387">
        <v>0</v>
      </c>
      <c r="AF1289" s="387">
        <v>0</v>
      </c>
      <c r="AG1289" s="387">
        <v>0</v>
      </c>
      <c r="AH1289" s="387">
        <v>0</v>
      </c>
      <c r="AI1289" s="387">
        <v>0</v>
      </c>
      <c r="AJ1289" s="387">
        <v>0</v>
      </c>
      <c r="AK1289" s="431">
        <v>38340</v>
      </c>
      <c r="AL1289" s="439">
        <v>0</v>
      </c>
      <c r="AM1289" s="56" t="s">
        <v>537</v>
      </c>
      <c r="AN1289" s="56" t="s">
        <v>537</v>
      </c>
      <c r="AO1289" s="56"/>
      <c r="AP1289" s="56"/>
      <c r="AQ1289" s="56"/>
      <c r="AR1289" s="306"/>
      <c r="XFA1289" s="306"/>
    </row>
    <row r="1290" spans="1:44 16381:16381" s="307" customFormat="1" ht="14.1" customHeight="1" x14ac:dyDescent="0.15">
      <c r="A1290" s="98" t="s">
        <v>4537</v>
      </c>
      <c r="B1290" s="99" t="s">
        <v>4043</v>
      </c>
      <c r="C1290" s="385">
        <v>0</v>
      </c>
      <c r="D1290" s="386">
        <v>0</v>
      </c>
      <c r="E1290" s="387">
        <v>0</v>
      </c>
      <c r="F1290" s="387">
        <v>0</v>
      </c>
      <c r="G1290" s="387">
        <v>0</v>
      </c>
      <c r="H1290" s="407"/>
      <c r="I1290" s="407"/>
      <c r="J1290" s="407"/>
      <c r="K1290" s="407"/>
      <c r="L1290" s="407"/>
      <c r="M1290" s="407"/>
      <c r="N1290" s="407"/>
      <c r="O1290" s="407"/>
      <c r="P1290" s="407"/>
      <c r="Q1290" s="407"/>
      <c r="R1290" s="407"/>
      <c r="S1290" s="407"/>
      <c r="T1290" s="407"/>
      <c r="U1290" s="407"/>
      <c r="V1290" s="407"/>
      <c r="W1290" s="407"/>
      <c r="X1290" s="407"/>
      <c r="Y1290" s="407"/>
      <c r="Z1290" s="407"/>
      <c r="AA1290" s="387">
        <v>0</v>
      </c>
      <c r="AB1290" s="387">
        <v>0</v>
      </c>
      <c r="AC1290" s="387">
        <v>0</v>
      </c>
      <c r="AD1290" s="387">
        <v>0</v>
      </c>
      <c r="AE1290" s="387">
        <v>0</v>
      </c>
      <c r="AF1290" s="387">
        <v>0</v>
      </c>
      <c r="AG1290" s="387">
        <v>0</v>
      </c>
      <c r="AH1290" s="387">
        <v>0</v>
      </c>
      <c r="AI1290" s="387">
        <v>0</v>
      </c>
      <c r="AJ1290" s="387">
        <v>0</v>
      </c>
      <c r="AK1290" s="431">
        <v>46120</v>
      </c>
      <c r="AL1290" s="439">
        <v>0</v>
      </c>
      <c r="AM1290" s="56" t="s">
        <v>537</v>
      </c>
      <c r="AN1290" s="56"/>
      <c r="AO1290" s="56"/>
      <c r="AP1290" s="56"/>
      <c r="AQ1290" s="56"/>
      <c r="AR1290" s="306"/>
      <c r="XFA1290" s="306"/>
    </row>
    <row r="1291" spans="1:44 16381:16381" s="307" customFormat="1" ht="21" x14ac:dyDescent="0.15">
      <c r="A1291" s="98" t="s">
        <v>4538</v>
      </c>
      <c r="B1291" s="99" t="s">
        <v>4044</v>
      </c>
      <c r="C1291" s="385">
        <v>0</v>
      </c>
      <c r="D1291" s="386">
        <v>0</v>
      </c>
      <c r="E1291" s="387">
        <v>0</v>
      </c>
      <c r="F1291" s="387">
        <v>0</v>
      </c>
      <c r="G1291" s="387">
        <v>0</v>
      </c>
      <c r="H1291" s="407"/>
      <c r="I1291" s="407"/>
      <c r="J1291" s="407"/>
      <c r="K1291" s="407"/>
      <c r="L1291" s="407"/>
      <c r="M1291" s="407"/>
      <c r="N1291" s="407"/>
      <c r="O1291" s="407"/>
      <c r="P1291" s="407"/>
      <c r="Q1291" s="407"/>
      <c r="R1291" s="407"/>
      <c r="S1291" s="407"/>
      <c r="T1291" s="407"/>
      <c r="U1291" s="407"/>
      <c r="V1291" s="407"/>
      <c r="W1291" s="407"/>
      <c r="X1291" s="407"/>
      <c r="Y1291" s="407"/>
      <c r="Z1291" s="407"/>
      <c r="AA1291" s="387">
        <v>0</v>
      </c>
      <c r="AB1291" s="387">
        <v>0</v>
      </c>
      <c r="AC1291" s="387">
        <v>0</v>
      </c>
      <c r="AD1291" s="387">
        <v>0</v>
      </c>
      <c r="AE1291" s="387">
        <v>0</v>
      </c>
      <c r="AF1291" s="387">
        <v>0</v>
      </c>
      <c r="AG1291" s="387">
        <v>0</v>
      </c>
      <c r="AH1291" s="387">
        <v>0</v>
      </c>
      <c r="AI1291" s="387">
        <v>0</v>
      </c>
      <c r="AJ1291" s="387">
        <v>0</v>
      </c>
      <c r="AK1291" s="431">
        <v>61900</v>
      </c>
      <c r="AL1291" s="439">
        <v>0</v>
      </c>
      <c r="AM1291" s="56" t="s">
        <v>537</v>
      </c>
      <c r="AN1291" s="56"/>
      <c r="AO1291" s="56"/>
      <c r="AP1291" s="56"/>
      <c r="AQ1291" s="56"/>
      <c r="AR1291" s="306"/>
      <c r="XFA1291" s="306"/>
    </row>
    <row r="1292" spans="1:44 16381:16381" s="307" customFormat="1" ht="14.1" customHeight="1" x14ac:dyDescent="0.15">
      <c r="A1292" s="98" t="s">
        <v>4539</v>
      </c>
      <c r="B1292" s="99" t="s">
        <v>4045</v>
      </c>
      <c r="C1292" s="385">
        <v>0</v>
      </c>
      <c r="D1292" s="386">
        <v>0</v>
      </c>
      <c r="E1292" s="387">
        <v>0</v>
      </c>
      <c r="F1292" s="387">
        <v>0</v>
      </c>
      <c r="G1292" s="387">
        <v>0</v>
      </c>
      <c r="H1292" s="407"/>
      <c r="I1292" s="407"/>
      <c r="J1292" s="407"/>
      <c r="K1292" s="407"/>
      <c r="L1292" s="407"/>
      <c r="M1292" s="407"/>
      <c r="N1292" s="407"/>
      <c r="O1292" s="407"/>
      <c r="P1292" s="407"/>
      <c r="Q1292" s="407"/>
      <c r="R1292" s="407"/>
      <c r="S1292" s="407"/>
      <c r="T1292" s="407"/>
      <c r="U1292" s="407"/>
      <c r="V1292" s="407"/>
      <c r="W1292" s="407"/>
      <c r="X1292" s="407"/>
      <c r="Y1292" s="407"/>
      <c r="Z1292" s="407"/>
      <c r="AA1292" s="387">
        <v>0</v>
      </c>
      <c r="AB1292" s="387">
        <v>0</v>
      </c>
      <c r="AC1292" s="387">
        <v>0</v>
      </c>
      <c r="AD1292" s="387">
        <v>0</v>
      </c>
      <c r="AE1292" s="387">
        <v>0</v>
      </c>
      <c r="AF1292" s="387">
        <v>0</v>
      </c>
      <c r="AG1292" s="387">
        <v>0</v>
      </c>
      <c r="AH1292" s="387">
        <v>0</v>
      </c>
      <c r="AI1292" s="387">
        <v>0</v>
      </c>
      <c r="AJ1292" s="387">
        <v>0</v>
      </c>
      <c r="AK1292" s="431">
        <v>23230</v>
      </c>
      <c r="AL1292" s="439">
        <v>0</v>
      </c>
      <c r="AM1292" s="56" t="s">
        <v>537</v>
      </c>
      <c r="AN1292" s="56"/>
      <c r="AO1292" s="56"/>
      <c r="AP1292" s="56"/>
      <c r="AQ1292" s="56"/>
      <c r="AR1292" s="306"/>
      <c r="XFA1292" s="306"/>
    </row>
    <row r="1293" spans="1:44 16381:16381" s="307" customFormat="1" ht="31.5" x14ac:dyDescent="0.15">
      <c r="A1293" s="98" t="s">
        <v>4540</v>
      </c>
      <c r="B1293" s="99" t="s">
        <v>4046</v>
      </c>
      <c r="C1293" s="385">
        <v>10</v>
      </c>
      <c r="D1293" s="386">
        <v>10</v>
      </c>
      <c r="E1293" s="387">
        <v>10</v>
      </c>
      <c r="F1293" s="387">
        <v>0</v>
      </c>
      <c r="G1293" s="387">
        <v>0</v>
      </c>
      <c r="H1293" s="407"/>
      <c r="I1293" s="407"/>
      <c r="J1293" s="407"/>
      <c r="K1293" s="407"/>
      <c r="L1293" s="407"/>
      <c r="M1293" s="407"/>
      <c r="N1293" s="407"/>
      <c r="O1293" s="407"/>
      <c r="P1293" s="407"/>
      <c r="Q1293" s="407"/>
      <c r="R1293" s="407"/>
      <c r="S1293" s="407"/>
      <c r="T1293" s="407"/>
      <c r="U1293" s="407"/>
      <c r="V1293" s="407"/>
      <c r="W1293" s="407"/>
      <c r="X1293" s="407"/>
      <c r="Y1293" s="407"/>
      <c r="Z1293" s="407"/>
      <c r="AA1293" s="387">
        <v>0</v>
      </c>
      <c r="AB1293" s="387">
        <v>10</v>
      </c>
      <c r="AC1293" s="387">
        <v>0</v>
      </c>
      <c r="AD1293" s="387">
        <v>0</v>
      </c>
      <c r="AE1293" s="387">
        <v>0</v>
      </c>
      <c r="AF1293" s="387">
        <v>0</v>
      </c>
      <c r="AG1293" s="387">
        <v>0</v>
      </c>
      <c r="AH1293" s="387">
        <v>0</v>
      </c>
      <c r="AI1293" s="387">
        <v>0</v>
      </c>
      <c r="AJ1293" s="387">
        <v>0</v>
      </c>
      <c r="AK1293" s="431">
        <v>14220</v>
      </c>
      <c r="AL1293" s="439">
        <v>142200</v>
      </c>
      <c r="AM1293" s="56" t="s">
        <v>537</v>
      </c>
      <c r="AN1293" s="56"/>
      <c r="AO1293" s="56"/>
      <c r="AP1293" s="56"/>
      <c r="AQ1293" s="56"/>
      <c r="AR1293" s="306"/>
      <c r="XFA1293" s="306"/>
    </row>
    <row r="1294" spans="1:44 16381:16381" s="307" customFormat="1" ht="14.1" customHeight="1" x14ac:dyDescent="0.15">
      <c r="A1294" s="98" t="s">
        <v>4541</v>
      </c>
      <c r="B1294" s="99" t="s">
        <v>4047</v>
      </c>
      <c r="C1294" s="385">
        <v>0</v>
      </c>
      <c r="D1294" s="386">
        <v>0</v>
      </c>
      <c r="E1294" s="387">
        <v>0</v>
      </c>
      <c r="F1294" s="387">
        <v>0</v>
      </c>
      <c r="G1294" s="387">
        <v>0</v>
      </c>
      <c r="H1294" s="407"/>
      <c r="I1294" s="407"/>
      <c r="J1294" s="407"/>
      <c r="K1294" s="407"/>
      <c r="L1294" s="407"/>
      <c r="M1294" s="407"/>
      <c r="N1294" s="407"/>
      <c r="O1294" s="407"/>
      <c r="P1294" s="407"/>
      <c r="Q1294" s="407"/>
      <c r="R1294" s="407"/>
      <c r="S1294" s="407"/>
      <c r="T1294" s="407"/>
      <c r="U1294" s="407"/>
      <c r="V1294" s="407"/>
      <c r="W1294" s="407"/>
      <c r="X1294" s="407"/>
      <c r="Y1294" s="407"/>
      <c r="Z1294" s="407"/>
      <c r="AA1294" s="387">
        <v>0</v>
      </c>
      <c r="AB1294" s="387">
        <v>0</v>
      </c>
      <c r="AC1294" s="387">
        <v>0</v>
      </c>
      <c r="AD1294" s="387">
        <v>0</v>
      </c>
      <c r="AE1294" s="387">
        <v>0</v>
      </c>
      <c r="AF1294" s="387">
        <v>0</v>
      </c>
      <c r="AG1294" s="387">
        <v>0</v>
      </c>
      <c r="AH1294" s="387">
        <v>0</v>
      </c>
      <c r="AI1294" s="387">
        <v>0</v>
      </c>
      <c r="AJ1294" s="387">
        <v>0</v>
      </c>
      <c r="AK1294" s="431">
        <v>15060</v>
      </c>
      <c r="AL1294" s="439">
        <v>0</v>
      </c>
      <c r="AM1294" s="56" t="s">
        <v>537</v>
      </c>
      <c r="AN1294" s="56"/>
      <c r="AO1294" s="56"/>
      <c r="AP1294" s="56"/>
      <c r="AQ1294" s="56"/>
      <c r="AR1294" s="306"/>
      <c r="XFA1294" s="306"/>
    </row>
    <row r="1295" spans="1:44 16381:16381" s="307" customFormat="1" ht="14.1" customHeight="1" x14ac:dyDescent="0.15">
      <c r="A1295" s="98" t="s">
        <v>4542</v>
      </c>
      <c r="B1295" s="99" t="s">
        <v>4048</v>
      </c>
      <c r="C1295" s="385">
        <v>8</v>
      </c>
      <c r="D1295" s="386">
        <v>8</v>
      </c>
      <c r="E1295" s="387">
        <v>8</v>
      </c>
      <c r="F1295" s="387">
        <v>0</v>
      </c>
      <c r="G1295" s="387">
        <v>0</v>
      </c>
      <c r="H1295" s="407"/>
      <c r="I1295" s="407"/>
      <c r="J1295" s="407"/>
      <c r="K1295" s="407"/>
      <c r="L1295" s="407"/>
      <c r="M1295" s="407"/>
      <c r="N1295" s="407"/>
      <c r="O1295" s="407"/>
      <c r="P1295" s="407"/>
      <c r="Q1295" s="407"/>
      <c r="R1295" s="407"/>
      <c r="S1295" s="407"/>
      <c r="T1295" s="407"/>
      <c r="U1295" s="407"/>
      <c r="V1295" s="407"/>
      <c r="W1295" s="407"/>
      <c r="X1295" s="407"/>
      <c r="Y1295" s="407"/>
      <c r="Z1295" s="407"/>
      <c r="AA1295" s="387">
        <v>0</v>
      </c>
      <c r="AB1295" s="387">
        <v>8</v>
      </c>
      <c r="AC1295" s="387">
        <v>0</v>
      </c>
      <c r="AD1295" s="387">
        <v>0</v>
      </c>
      <c r="AE1295" s="387">
        <v>0</v>
      </c>
      <c r="AF1295" s="387">
        <v>0</v>
      </c>
      <c r="AG1295" s="387">
        <v>0</v>
      </c>
      <c r="AH1295" s="387">
        <v>0</v>
      </c>
      <c r="AI1295" s="387">
        <v>0</v>
      </c>
      <c r="AJ1295" s="387">
        <v>0</v>
      </c>
      <c r="AK1295" s="431">
        <v>11640</v>
      </c>
      <c r="AL1295" s="439">
        <v>93120</v>
      </c>
      <c r="AM1295" s="56" t="s">
        <v>537</v>
      </c>
      <c r="AN1295" s="56"/>
      <c r="AO1295" s="56"/>
      <c r="AP1295" s="56"/>
      <c r="AQ1295" s="56"/>
      <c r="AR1295" s="306"/>
      <c r="XFA1295" s="306"/>
    </row>
    <row r="1296" spans="1:44 16381:16381" s="307" customFormat="1" ht="14.1" customHeight="1" x14ac:dyDescent="0.15">
      <c r="A1296" s="98" t="s">
        <v>4543</v>
      </c>
      <c r="B1296" s="99" t="s">
        <v>4049</v>
      </c>
      <c r="C1296" s="385">
        <v>0</v>
      </c>
      <c r="D1296" s="386">
        <v>0</v>
      </c>
      <c r="E1296" s="387">
        <v>0</v>
      </c>
      <c r="F1296" s="387">
        <v>0</v>
      </c>
      <c r="G1296" s="387">
        <v>0</v>
      </c>
      <c r="H1296" s="407"/>
      <c r="I1296" s="407"/>
      <c r="J1296" s="407"/>
      <c r="K1296" s="407"/>
      <c r="L1296" s="407"/>
      <c r="M1296" s="407"/>
      <c r="N1296" s="407"/>
      <c r="O1296" s="407"/>
      <c r="P1296" s="407"/>
      <c r="Q1296" s="407"/>
      <c r="R1296" s="407"/>
      <c r="S1296" s="407"/>
      <c r="T1296" s="407"/>
      <c r="U1296" s="407"/>
      <c r="V1296" s="407"/>
      <c r="W1296" s="407"/>
      <c r="X1296" s="407"/>
      <c r="Y1296" s="407"/>
      <c r="Z1296" s="407"/>
      <c r="AA1296" s="387">
        <v>0</v>
      </c>
      <c r="AB1296" s="387">
        <v>0</v>
      </c>
      <c r="AC1296" s="387">
        <v>0</v>
      </c>
      <c r="AD1296" s="387">
        <v>0</v>
      </c>
      <c r="AE1296" s="387">
        <v>0</v>
      </c>
      <c r="AF1296" s="387">
        <v>0</v>
      </c>
      <c r="AG1296" s="387">
        <v>0</v>
      </c>
      <c r="AH1296" s="387">
        <v>0</v>
      </c>
      <c r="AI1296" s="387">
        <v>0</v>
      </c>
      <c r="AJ1296" s="387">
        <v>0</v>
      </c>
      <c r="AK1296" s="431">
        <v>30210</v>
      </c>
      <c r="AL1296" s="439">
        <v>0</v>
      </c>
      <c r="AM1296" s="56" t="s">
        <v>537</v>
      </c>
      <c r="AN1296" s="56"/>
      <c r="AO1296" s="56"/>
      <c r="AP1296" s="56"/>
      <c r="AQ1296" s="56"/>
      <c r="AR1296" s="306"/>
      <c r="XFA1296" s="306"/>
    </row>
    <row r="1297" spans="1:44 16381:16381" s="307" customFormat="1" ht="14.1" customHeight="1" x14ac:dyDescent="0.15">
      <c r="A1297" s="98" t="s">
        <v>4544</v>
      </c>
      <c r="B1297" s="99" t="s">
        <v>4050</v>
      </c>
      <c r="C1297" s="385">
        <v>0</v>
      </c>
      <c r="D1297" s="386">
        <v>0</v>
      </c>
      <c r="E1297" s="387">
        <v>0</v>
      </c>
      <c r="F1297" s="387">
        <v>0</v>
      </c>
      <c r="G1297" s="387">
        <v>0</v>
      </c>
      <c r="H1297" s="407"/>
      <c r="I1297" s="407"/>
      <c r="J1297" s="407"/>
      <c r="K1297" s="407"/>
      <c r="L1297" s="407"/>
      <c r="M1297" s="407"/>
      <c r="N1297" s="407"/>
      <c r="O1297" s="407"/>
      <c r="P1297" s="407"/>
      <c r="Q1297" s="407"/>
      <c r="R1297" s="407"/>
      <c r="S1297" s="407"/>
      <c r="T1297" s="407"/>
      <c r="U1297" s="407"/>
      <c r="V1297" s="407"/>
      <c r="W1297" s="407"/>
      <c r="X1297" s="407"/>
      <c r="Y1297" s="407"/>
      <c r="Z1297" s="407"/>
      <c r="AA1297" s="387">
        <v>0</v>
      </c>
      <c r="AB1297" s="387">
        <v>0</v>
      </c>
      <c r="AC1297" s="387">
        <v>0</v>
      </c>
      <c r="AD1297" s="387">
        <v>0</v>
      </c>
      <c r="AE1297" s="387">
        <v>0</v>
      </c>
      <c r="AF1297" s="387">
        <v>0</v>
      </c>
      <c r="AG1297" s="387">
        <v>0</v>
      </c>
      <c r="AH1297" s="387">
        <v>0</v>
      </c>
      <c r="AI1297" s="387">
        <v>0</v>
      </c>
      <c r="AJ1297" s="387">
        <v>0</v>
      </c>
      <c r="AK1297" s="431">
        <v>13670</v>
      </c>
      <c r="AL1297" s="439">
        <v>0</v>
      </c>
      <c r="AM1297" s="56" t="s">
        <v>537</v>
      </c>
      <c r="AN1297" s="56"/>
      <c r="AO1297" s="56"/>
      <c r="AP1297" s="56"/>
      <c r="AQ1297" s="56"/>
      <c r="AR1297" s="306"/>
      <c r="XFA1297" s="306"/>
    </row>
    <row r="1298" spans="1:44 16381:16381" s="307" customFormat="1" ht="14.1" customHeight="1" x14ac:dyDescent="0.15">
      <c r="A1298" s="98" t="s">
        <v>4545</v>
      </c>
      <c r="B1298" s="99" t="s">
        <v>4051</v>
      </c>
      <c r="C1298" s="385">
        <v>0</v>
      </c>
      <c r="D1298" s="386">
        <v>0</v>
      </c>
      <c r="E1298" s="387">
        <v>0</v>
      </c>
      <c r="F1298" s="387">
        <v>0</v>
      </c>
      <c r="G1298" s="387">
        <v>0</v>
      </c>
      <c r="H1298" s="407"/>
      <c r="I1298" s="407"/>
      <c r="J1298" s="407"/>
      <c r="K1298" s="407"/>
      <c r="L1298" s="407"/>
      <c r="M1298" s="407"/>
      <c r="N1298" s="407"/>
      <c r="O1298" s="407"/>
      <c r="P1298" s="407"/>
      <c r="Q1298" s="407"/>
      <c r="R1298" s="407"/>
      <c r="S1298" s="407"/>
      <c r="T1298" s="407"/>
      <c r="U1298" s="407"/>
      <c r="V1298" s="407"/>
      <c r="W1298" s="407"/>
      <c r="X1298" s="407"/>
      <c r="Y1298" s="407"/>
      <c r="Z1298" s="407"/>
      <c r="AA1298" s="387">
        <v>0</v>
      </c>
      <c r="AB1298" s="387">
        <v>0</v>
      </c>
      <c r="AC1298" s="387">
        <v>0</v>
      </c>
      <c r="AD1298" s="387">
        <v>0</v>
      </c>
      <c r="AE1298" s="387">
        <v>0</v>
      </c>
      <c r="AF1298" s="387">
        <v>0</v>
      </c>
      <c r="AG1298" s="387">
        <v>0</v>
      </c>
      <c r="AH1298" s="387">
        <v>0</v>
      </c>
      <c r="AI1298" s="387">
        <v>0</v>
      </c>
      <c r="AJ1298" s="387">
        <v>0</v>
      </c>
      <c r="AK1298" s="431">
        <v>16310</v>
      </c>
      <c r="AL1298" s="439">
        <v>0</v>
      </c>
      <c r="AM1298" s="56" t="s">
        <v>537</v>
      </c>
      <c r="AN1298" s="56"/>
      <c r="AO1298" s="56"/>
      <c r="AP1298" s="56"/>
      <c r="AQ1298" s="56"/>
      <c r="AR1298" s="306"/>
      <c r="XFA1298" s="306"/>
    </row>
    <row r="1299" spans="1:44 16381:16381" s="307" customFormat="1" ht="14.1" customHeight="1" x14ac:dyDescent="0.15">
      <c r="A1299" s="98" t="s">
        <v>4546</v>
      </c>
      <c r="B1299" s="99" t="s">
        <v>4052</v>
      </c>
      <c r="C1299" s="385">
        <v>0</v>
      </c>
      <c r="D1299" s="386">
        <v>0</v>
      </c>
      <c r="E1299" s="387">
        <v>0</v>
      </c>
      <c r="F1299" s="387">
        <v>0</v>
      </c>
      <c r="G1299" s="387">
        <v>0</v>
      </c>
      <c r="H1299" s="407"/>
      <c r="I1299" s="407"/>
      <c r="J1299" s="407"/>
      <c r="K1299" s="407"/>
      <c r="L1299" s="407"/>
      <c r="M1299" s="407"/>
      <c r="N1299" s="407"/>
      <c r="O1299" s="407"/>
      <c r="P1299" s="407"/>
      <c r="Q1299" s="407"/>
      <c r="R1299" s="407"/>
      <c r="S1299" s="407"/>
      <c r="T1299" s="407"/>
      <c r="U1299" s="407"/>
      <c r="V1299" s="407"/>
      <c r="W1299" s="407"/>
      <c r="X1299" s="407"/>
      <c r="Y1299" s="407"/>
      <c r="Z1299" s="407"/>
      <c r="AA1299" s="387">
        <v>0</v>
      </c>
      <c r="AB1299" s="387">
        <v>0</v>
      </c>
      <c r="AC1299" s="387">
        <v>0</v>
      </c>
      <c r="AD1299" s="387">
        <v>0</v>
      </c>
      <c r="AE1299" s="387">
        <v>0</v>
      </c>
      <c r="AF1299" s="387">
        <v>0</v>
      </c>
      <c r="AG1299" s="387">
        <v>0</v>
      </c>
      <c r="AH1299" s="387">
        <v>0</v>
      </c>
      <c r="AI1299" s="387">
        <v>0</v>
      </c>
      <c r="AJ1299" s="387">
        <v>0</v>
      </c>
      <c r="AK1299" s="431">
        <v>25040</v>
      </c>
      <c r="AL1299" s="439">
        <v>0</v>
      </c>
      <c r="AM1299" s="56" t="s">
        <v>537</v>
      </c>
      <c r="AN1299" s="56"/>
      <c r="AO1299" s="56"/>
      <c r="AP1299" s="56"/>
      <c r="AQ1299" s="56"/>
      <c r="AR1299" s="306"/>
      <c r="XFA1299" s="306"/>
    </row>
    <row r="1300" spans="1:44 16381:16381" s="307" customFormat="1" ht="14.1" customHeight="1" x14ac:dyDescent="0.15">
      <c r="A1300" s="98" t="s">
        <v>4547</v>
      </c>
      <c r="B1300" s="99" t="s">
        <v>4053</v>
      </c>
      <c r="C1300" s="385">
        <v>1</v>
      </c>
      <c r="D1300" s="386">
        <v>1</v>
      </c>
      <c r="E1300" s="387">
        <v>1</v>
      </c>
      <c r="F1300" s="387">
        <v>0</v>
      </c>
      <c r="G1300" s="387">
        <v>0</v>
      </c>
      <c r="H1300" s="407"/>
      <c r="I1300" s="407"/>
      <c r="J1300" s="407"/>
      <c r="K1300" s="407"/>
      <c r="L1300" s="407"/>
      <c r="M1300" s="407"/>
      <c r="N1300" s="407"/>
      <c r="O1300" s="407"/>
      <c r="P1300" s="407"/>
      <c r="Q1300" s="407"/>
      <c r="R1300" s="407"/>
      <c r="S1300" s="407"/>
      <c r="T1300" s="407"/>
      <c r="U1300" s="407"/>
      <c r="V1300" s="407"/>
      <c r="W1300" s="407"/>
      <c r="X1300" s="407"/>
      <c r="Y1300" s="407"/>
      <c r="Z1300" s="407"/>
      <c r="AA1300" s="387">
        <v>1</v>
      </c>
      <c r="AB1300" s="387">
        <v>0</v>
      </c>
      <c r="AC1300" s="387">
        <v>0</v>
      </c>
      <c r="AD1300" s="387">
        <v>0</v>
      </c>
      <c r="AE1300" s="387">
        <v>0</v>
      </c>
      <c r="AF1300" s="387">
        <v>0</v>
      </c>
      <c r="AG1300" s="387">
        <v>0</v>
      </c>
      <c r="AH1300" s="387">
        <v>0</v>
      </c>
      <c r="AI1300" s="387">
        <v>0</v>
      </c>
      <c r="AJ1300" s="387">
        <v>0</v>
      </c>
      <c r="AK1300" s="431">
        <v>12310</v>
      </c>
      <c r="AL1300" s="439">
        <v>12310</v>
      </c>
      <c r="AM1300" s="56" t="s">
        <v>537</v>
      </c>
      <c r="AN1300" s="56"/>
      <c r="AO1300" s="56"/>
      <c r="AP1300" s="56"/>
      <c r="AQ1300" s="56"/>
      <c r="AR1300" s="306"/>
      <c r="XFA1300" s="306"/>
    </row>
    <row r="1301" spans="1:44 16381:16381" s="307" customFormat="1" ht="14.1" customHeight="1" x14ac:dyDescent="0.15">
      <c r="A1301" s="98" t="s">
        <v>4548</v>
      </c>
      <c r="B1301" s="99" t="s">
        <v>4054</v>
      </c>
      <c r="C1301" s="385">
        <v>0</v>
      </c>
      <c r="D1301" s="386">
        <v>0</v>
      </c>
      <c r="E1301" s="387">
        <v>0</v>
      </c>
      <c r="F1301" s="387">
        <v>0</v>
      </c>
      <c r="G1301" s="387">
        <v>0</v>
      </c>
      <c r="H1301" s="407"/>
      <c r="I1301" s="407"/>
      <c r="J1301" s="407"/>
      <c r="K1301" s="407"/>
      <c r="L1301" s="407"/>
      <c r="M1301" s="407"/>
      <c r="N1301" s="407"/>
      <c r="O1301" s="407"/>
      <c r="P1301" s="407"/>
      <c r="Q1301" s="407"/>
      <c r="R1301" s="407"/>
      <c r="S1301" s="407"/>
      <c r="T1301" s="407"/>
      <c r="U1301" s="407"/>
      <c r="V1301" s="407"/>
      <c r="W1301" s="407"/>
      <c r="X1301" s="407"/>
      <c r="Y1301" s="407"/>
      <c r="Z1301" s="407"/>
      <c r="AA1301" s="387">
        <v>0</v>
      </c>
      <c r="AB1301" s="387">
        <v>0</v>
      </c>
      <c r="AC1301" s="387">
        <v>0</v>
      </c>
      <c r="AD1301" s="387">
        <v>0</v>
      </c>
      <c r="AE1301" s="387">
        <v>0</v>
      </c>
      <c r="AF1301" s="387">
        <v>0</v>
      </c>
      <c r="AG1301" s="387">
        <v>0</v>
      </c>
      <c r="AH1301" s="387">
        <v>0</v>
      </c>
      <c r="AI1301" s="387">
        <v>0</v>
      </c>
      <c r="AJ1301" s="387">
        <v>0</v>
      </c>
      <c r="AK1301" s="431">
        <v>16360</v>
      </c>
      <c r="AL1301" s="439">
        <v>0</v>
      </c>
      <c r="AM1301" s="56" t="s">
        <v>537</v>
      </c>
      <c r="AN1301" s="56"/>
      <c r="AO1301" s="56"/>
      <c r="AP1301" s="56"/>
      <c r="AQ1301" s="56"/>
      <c r="AR1301" s="306"/>
      <c r="XFA1301" s="306"/>
    </row>
    <row r="1302" spans="1:44 16381:16381" s="307" customFormat="1" ht="14.1" customHeight="1" x14ac:dyDescent="0.15">
      <c r="A1302" s="98" t="s">
        <v>4549</v>
      </c>
      <c r="B1302" s="99" t="s">
        <v>4055</v>
      </c>
      <c r="C1302" s="385">
        <v>0</v>
      </c>
      <c r="D1302" s="386">
        <v>0</v>
      </c>
      <c r="E1302" s="387">
        <v>0</v>
      </c>
      <c r="F1302" s="387">
        <v>0</v>
      </c>
      <c r="G1302" s="387">
        <v>0</v>
      </c>
      <c r="H1302" s="407"/>
      <c r="I1302" s="407"/>
      <c r="J1302" s="407"/>
      <c r="K1302" s="407"/>
      <c r="L1302" s="407"/>
      <c r="M1302" s="407"/>
      <c r="N1302" s="407"/>
      <c r="O1302" s="407"/>
      <c r="P1302" s="407"/>
      <c r="Q1302" s="407"/>
      <c r="R1302" s="407"/>
      <c r="S1302" s="407"/>
      <c r="T1302" s="407"/>
      <c r="U1302" s="407"/>
      <c r="V1302" s="407"/>
      <c r="W1302" s="407"/>
      <c r="X1302" s="407"/>
      <c r="Y1302" s="407"/>
      <c r="Z1302" s="407"/>
      <c r="AA1302" s="387">
        <v>0</v>
      </c>
      <c r="AB1302" s="387">
        <v>0</v>
      </c>
      <c r="AC1302" s="387">
        <v>0</v>
      </c>
      <c r="AD1302" s="387">
        <v>0</v>
      </c>
      <c r="AE1302" s="387">
        <v>0</v>
      </c>
      <c r="AF1302" s="387">
        <v>0</v>
      </c>
      <c r="AG1302" s="387">
        <v>0</v>
      </c>
      <c r="AH1302" s="387">
        <v>0</v>
      </c>
      <c r="AI1302" s="387">
        <v>0</v>
      </c>
      <c r="AJ1302" s="387">
        <v>0</v>
      </c>
      <c r="AK1302" s="431">
        <v>8650</v>
      </c>
      <c r="AL1302" s="439">
        <v>0</v>
      </c>
      <c r="AM1302" s="56" t="s">
        <v>537</v>
      </c>
      <c r="AN1302" s="56"/>
      <c r="AO1302" s="56"/>
      <c r="AP1302" s="56"/>
      <c r="AQ1302" s="56"/>
      <c r="AR1302" s="306"/>
      <c r="XFA1302" s="306"/>
    </row>
    <row r="1303" spans="1:44 16381:16381" s="307" customFormat="1" ht="14.1" customHeight="1" x14ac:dyDescent="0.15">
      <c r="A1303" s="98" t="s">
        <v>4550</v>
      </c>
      <c r="B1303" s="99" t="s">
        <v>4056</v>
      </c>
      <c r="C1303" s="385">
        <v>0</v>
      </c>
      <c r="D1303" s="386">
        <v>0</v>
      </c>
      <c r="E1303" s="387">
        <v>0</v>
      </c>
      <c r="F1303" s="387">
        <v>0</v>
      </c>
      <c r="G1303" s="387">
        <v>0</v>
      </c>
      <c r="H1303" s="407"/>
      <c r="I1303" s="407"/>
      <c r="J1303" s="407"/>
      <c r="K1303" s="407"/>
      <c r="L1303" s="407"/>
      <c r="M1303" s="407"/>
      <c r="N1303" s="407"/>
      <c r="O1303" s="407"/>
      <c r="P1303" s="407"/>
      <c r="Q1303" s="407"/>
      <c r="R1303" s="407"/>
      <c r="S1303" s="407"/>
      <c r="T1303" s="407"/>
      <c r="U1303" s="407"/>
      <c r="V1303" s="407"/>
      <c r="W1303" s="407"/>
      <c r="X1303" s="407"/>
      <c r="Y1303" s="407"/>
      <c r="Z1303" s="407"/>
      <c r="AA1303" s="387">
        <v>0</v>
      </c>
      <c r="AB1303" s="387">
        <v>0</v>
      </c>
      <c r="AC1303" s="387">
        <v>0</v>
      </c>
      <c r="AD1303" s="387">
        <v>0</v>
      </c>
      <c r="AE1303" s="387">
        <v>0</v>
      </c>
      <c r="AF1303" s="387">
        <v>0</v>
      </c>
      <c r="AG1303" s="387">
        <v>0</v>
      </c>
      <c r="AH1303" s="387">
        <v>0</v>
      </c>
      <c r="AI1303" s="387">
        <v>0</v>
      </c>
      <c r="AJ1303" s="387">
        <v>0</v>
      </c>
      <c r="AK1303" s="431">
        <v>8650</v>
      </c>
      <c r="AL1303" s="439">
        <v>0</v>
      </c>
      <c r="AM1303" s="56" t="s">
        <v>537</v>
      </c>
      <c r="AN1303" s="56"/>
      <c r="AO1303" s="56"/>
      <c r="AP1303" s="56"/>
      <c r="AQ1303" s="56"/>
      <c r="AR1303" s="306"/>
      <c r="XFA1303" s="306"/>
    </row>
    <row r="1304" spans="1:44 16381:16381" s="307" customFormat="1" ht="14.1" customHeight="1" x14ac:dyDescent="0.15">
      <c r="A1304" s="98" t="s">
        <v>4551</v>
      </c>
      <c r="B1304" s="99" t="s">
        <v>4057</v>
      </c>
      <c r="C1304" s="385">
        <v>0</v>
      </c>
      <c r="D1304" s="386">
        <v>0</v>
      </c>
      <c r="E1304" s="387">
        <v>0</v>
      </c>
      <c r="F1304" s="387">
        <v>0</v>
      </c>
      <c r="G1304" s="387">
        <v>0</v>
      </c>
      <c r="H1304" s="407"/>
      <c r="I1304" s="407"/>
      <c r="J1304" s="407"/>
      <c r="K1304" s="407"/>
      <c r="L1304" s="407"/>
      <c r="M1304" s="407"/>
      <c r="N1304" s="407"/>
      <c r="O1304" s="407"/>
      <c r="P1304" s="407"/>
      <c r="Q1304" s="407"/>
      <c r="R1304" s="407"/>
      <c r="S1304" s="407"/>
      <c r="T1304" s="407"/>
      <c r="U1304" s="407"/>
      <c r="V1304" s="407"/>
      <c r="W1304" s="407"/>
      <c r="X1304" s="407"/>
      <c r="Y1304" s="407"/>
      <c r="Z1304" s="407"/>
      <c r="AA1304" s="387">
        <v>0</v>
      </c>
      <c r="AB1304" s="387">
        <v>0</v>
      </c>
      <c r="AC1304" s="387">
        <v>0</v>
      </c>
      <c r="AD1304" s="387">
        <v>0</v>
      </c>
      <c r="AE1304" s="387">
        <v>0</v>
      </c>
      <c r="AF1304" s="387">
        <v>0</v>
      </c>
      <c r="AG1304" s="387">
        <v>0</v>
      </c>
      <c r="AH1304" s="387">
        <v>0</v>
      </c>
      <c r="AI1304" s="387">
        <v>0</v>
      </c>
      <c r="AJ1304" s="387">
        <v>0</v>
      </c>
      <c r="AK1304" s="431">
        <v>13030</v>
      </c>
      <c r="AL1304" s="439">
        <v>0</v>
      </c>
      <c r="AM1304" s="56" t="s">
        <v>537</v>
      </c>
      <c r="AN1304" s="56"/>
      <c r="AO1304" s="56"/>
      <c r="AP1304" s="56"/>
      <c r="AQ1304" s="56"/>
      <c r="AR1304" s="306"/>
      <c r="XFA1304" s="306"/>
    </row>
    <row r="1305" spans="1:44 16381:16381" s="307" customFormat="1" ht="14.1" customHeight="1" x14ac:dyDescent="0.15">
      <c r="A1305" s="98" t="s">
        <v>4552</v>
      </c>
      <c r="B1305" s="99" t="s">
        <v>4058</v>
      </c>
      <c r="C1305" s="385">
        <v>0</v>
      </c>
      <c r="D1305" s="386">
        <v>0</v>
      </c>
      <c r="E1305" s="387">
        <v>0</v>
      </c>
      <c r="F1305" s="387">
        <v>0</v>
      </c>
      <c r="G1305" s="387">
        <v>0</v>
      </c>
      <c r="H1305" s="407"/>
      <c r="I1305" s="407"/>
      <c r="J1305" s="407"/>
      <c r="K1305" s="407"/>
      <c r="L1305" s="407"/>
      <c r="M1305" s="407"/>
      <c r="N1305" s="407"/>
      <c r="O1305" s="407"/>
      <c r="P1305" s="407"/>
      <c r="Q1305" s="407"/>
      <c r="R1305" s="407"/>
      <c r="S1305" s="407"/>
      <c r="T1305" s="407"/>
      <c r="U1305" s="407"/>
      <c r="V1305" s="407"/>
      <c r="W1305" s="407"/>
      <c r="X1305" s="407"/>
      <c r="Y1305" s="407"/>
      <c r="Z1305" s="407"/>
      <c r="AA1305" s="387">
        <v>0</v>
      </c>
      <c r="AB1305" s="387">
        <v>0</v>
      </c>
      <c r="AC1305" s="387">
        <v>0</v>
      </c>
      <c r="AD1305" s="387">
        <v>0</v>
      </c>
      <c r="AE1305" s="387">
        <v>0</v>
      </c>
      <c r="AF1305" s="387">
        <v>0</v>
      </c>
      <c r="AG1305" s="387">
        <v>0</v>
      </c>
      <c r="AH1305" s="387">
        <v>0</v>
      </c>
      <c r="AI1305" s="387">
        <v>0</v>
      </c>
      <c r="AJ1305" s="387">
        <v>0</v>
      </c>
      <c r="AK1305" s="431">
        <v>12310</v>
      </c>
      <c r="AL1305" s="439">
        <v>0</v>
      </c>
      <c r="AM1305" s="56" t="s">
        <v>537</v>
      </c>
      <c r="AN1305" s="56" t="s">
        <v>537</v>
      </c>
      <c r="AO1305" s="56"/>
      <c r="AP1305" s="56"/>
      <c r="AQ1305" s="56"/>
      <c r="AR1305" s="306"/>
      <c r="XFA1305" s="306"/>
    </row>
    <row r="1306" spans="1:44 16381:16381" s="307" customFormat="1" ht="14.1" customHeight="1" x14ac:dyDescent="0.15">
      <c r="A1306" s="98" t="s">
        <v>4553</v>
      </c>
      <c r="B1306" s="99" t="s">
        <v>4059</v>
      </c>
      <c r="C1306" s="385">
        <v>0</v>
      </c>
      <c r="D1306" s="386">
        <v>0</v>
      </c>
      <c r="E1306" s="387">
        <v>0</v>
      </c>
      <c r="F1306" s="387">
        <v>0</v>
      </c>
      <c r="G1306" s="387">
        <v>0</v>
      </c>
      <c r="H1306" s="407"/>
      <c r="I1306" s="407"/>
      <c r="J1306" s="407"/>
      <c r="K1306" s="407"/>
      <c r="L1306" s="407"/>
      <c r="M1306" s="407"/>
      <c r="N1306" s="407"/>
      <c r="O1306" s="407"/>
      <c r="P1306" s="407"/>
      <c r="Q1306" s="407"/>
      <c r="R1306" s="407"/>
      <c r="S1306" s="407"/>
      <c r="T1306" s="407"/>
      <c r="U1306" s="407"/>
      <c r="V1306" s="407"/>
      <c r="W1306" s="407"/>
      <c r="X1306" s="407"/>
      <c r="Y1306" s="407"/>
      <c r="Z1306" s="407"/>
      <c r="AA1306" s="387">
        <v>0</v>
      </c>
      <c r="AB1306" s="387">
        <v>0</v>
      </c>
      <c r="AC1306" s="387">
        <v>0</v>
      </c>
      <c r="AD1306" s="387">
        <v>0</v>
      </c>
      <c r="AE1306" s="387">
        <v>0</v>
      </c>
      <c r="AF1306" s="387">
        <v>0</v>
      </c>
      <c r="AG1306" s="387">
        <v>0</v>
      </c>
      <c r="AH1306" s="387">
        <v>0</v>
      </c>
      <c r="AI1306" s="387">
        <v>0</v>
      </c>
      <c r="AJ1306" s="387">
        <v>0</v>
      </c>
      <c r="AK1306" s="431">
        <v>24600</v>
      </c>
      <c r="AL1306" s="439">
        <v>0</v>
      </c>
      <c r="AM1306" s="56" t="s">
        <v>537</v>
      </c>
      <c r="AN1306" s="56"/>
      <c r="AO1306" s="56"/>
      <c r="AP1306" s="56"/>
      <c r="AQ1306" s="56"/>
      <c r="AR1306" s="306"/>
      <c r="XFA1306" s="306"/>
    </row>
    <row r="1307" spans="1:44 16381:16381" s="307" customFormat="1" ht="14.1" customHeight="1" x14ac:dyDescent="0.15">
      <c r="A1307" s="98" t="s">
        <v>4554</v>
      </c>
      <c r="B1307" s="99" t="s">
        <v>4060</v>
      </c>
      <c r="C1307" s="385">
        <v>0</v>
      </c>
      <c r="D1307" s="386">
        <v>0</v>
      </c>
      <c r="E1307" s="387">
        <v>0</v>
      </c>
      <c r="F1307" s="387">
        <v>0</v>
      </c>
      <c r="G1307" s="387">
        <v>0</v>
      </c>
      <c r="H1307" s="407"/>
      <c r="I1307" s="407"/>
      <c r="J1307" s="407"/>
      <c r="K1307" s="407"/>
      <c r="L1307" s="407"/>
      <c r="M1307" s="407"/>
      <c r="N1307" s="407"/>
      <c r="O1307" s="407"/>
      <c r="P1307" s="407"/>
      <c r="Q1307" s="407"/>
      <c r="R1307" s="407"/>
      <c r="S1307" s="407"/>
      <c r="T1307" s="407"/>
      <c r="U1307" s="407"/>
      <c r="V1307" s="407"/>
      <c r="W1307" s="407"/>
      <c r="X1307" s="407"/>
      <c r="Y1307" s="407"/>
      <c r="Z1307" s="407"/>
      <c r="AA1307" s="387">
        <v>0</v>
      </c>
      <c r="AB1307" s="387">
        <v>0</v>
      </c>
      <c r="AC1307" s="387">
        <v>0</v>
      </c>
      <c r="AD1307" s="387">
        <v>0</v>
      </c>
      <c r="AE1307" s="387">
        <v>0</v>
      </c>
      <c r="AF1307" s="387">
        <v>0</v>
      </c>
      <c r="AG1307" s="387">
        <v>0</v>
      </c>
      <c r="AH1307" s="387">
        <v>0</v>
      </c>
      <c r="AI1307" s="387">
        <v>0</v>
      </c>
      <c r="AJ1307" s="387">
        <v>0</v>
      </c>
      <c r="AK1307" s="431">
        <v>8650</v>
      </c>
      <c r="AL1307" s="439">
        <v>0</v>
      </c>
      <c r="AM1307" s="56" t="s">
        <v>537</v>
      </c>
      <c r="AN1307" s="56"/>
      <c r="AO1307" s="56"/>
      <c r="AP1307" s="56"/>
      <c r="AQ1307" s="56"/>
      <c r="AR1307" s="306"/>
      <c r="XFA1307" s="306"/>
    </row>
    <row r="1308" spans="1:44 16381:16381" s="307" customFormat="1" ht="14.1" customHeight="1" x14ac:dyDescent="0.15">
      <c r="A1308" s="98" t="s">
        <v>4555</v>
      </c>
      <c r="B1308" s="99" t="s">
        <v>4061</v>
      </c>
      <c r="C1308" s="385">
        <v>0</v>
      </c>
      <c r="D1308" s="386">
        <v>0</v>
      </c>
      <c r="E1308" s="387">
        <v>0</v>
      </c>
      <c r="F1308" s="387">
        <v>0</v>
      </c>
      <c r="G1308" s="387">
        <v>0</v>
      </c>
      <c r="H1308" s="407"/>
      <c r="I1308" s="407"/>
      <c r="J1308" s="407"/>
      <c r="K1308" s="407"/>
      <c r="L1308" s="407"/>
      <c r="M1308" s="407"/>
      <c r="N1308" s="407"/>
      <c r="O1308" s="407"/>
      <c r="P1308" s="407"/>
      <c r="Q1308" s="407"/>
      <c r="R1308" s="407"/>
      <c r="S1308" s="407"/>
      <c r="T1308" s="407"/>
      <c r="U1308" s="407"/>
      <c r="V1308" s="407"/>
      <c r="W1308" s="407"/>
      <c r="X1308" s="407"/>
      <c r="Y1308" s="407"/>
      <c r="Z1308" s="407"/>
      <c r="AA1308" s="387"/>
      <c r="AB1308" s="387"/>
      <c r="AC1308" s="387"/>
      <c r="AD1308" s="387"/>
      <c r="AE1308" s="387"/>
      <c r="AF1308" s="387"/>
      <c r="AG1308" s="387"/>
      <c r="AH1308" s="387"/>
      <c r="AI1308" s="387"/>
      <c r="AJ1308" s="387"/>
      <c r="AK1308" s="431">
        <v>11950</v>
      </c>
      <c r="AL1308" s="439">
        <v>0</v>
      </c>
      <c r="AM1308" s="56" t="s">
        <v>537</v>
      </c>
      <c r="AN1308" s="56"/>
      <c r="AO1308" s="56"/>
      <c r="AP1308" s="56"/>
      <c r="AQ1308" s="56"/>
      <c r="AR1308" s="306"/>
      <c r="XFA1308" s="306"/>
    </row>
    <row r="1309" spans="1:44 16381:16381" s="307" customFormat="1" ht="14.1" customHeight="1" x14ac:dyDescent="0.15">
      <c r="A1309" s="98" t="s">
        <v>4556</v>
      </c>
      <c r="B1309" s="99" t="s">
        <v>4062</v>
      </c>
      <c r="C1309" s="385">
        <v>0</v>
      </c>
      <c r="D1309" s="386">
        <v>0</v>
      </c>
      <c r="E1309" s="387">
        <v>0</v>
      </c>
      <c r="F1309" s="387">
        <v>0</v>
      </c>
      <c r="G1309" s="387">
        <v>0</v>
      </c>
      <c r="H1309" s="407"/>
      <c r="I1309" s="407"/>
      <c r="J1309" s="407"/>
      <c r="K1309" s="407"/>
      <c r="L1309" s="407"/>
      <c r="M1309" s="407"/>
      <c r="N1309" s="407"/>
      <c r="O1309" s="407"/>
      <c r="P1309" s="407"/>
      <c r="Q1309" s="407"/>
      <c r="R1309" s="407"/>
      <c r="S1309" s="407"/>
      <c r="T1309" s="407"/>
      <c r="U1309" s="407"/>
      <c r="V1309" s="407"/>
      <c r="W1309" s="407"/>
      <c r="X1309" s="407"/>
      <c r="Y1309" s="407"/>
      <c r="Z1309" s="407"/>
      <c r="AA1309" s="387"/>
      <c r="AB1309" s="387"/>
      <c r="AC1309" s="387"/>
      <c r="AD1309" s="387"/>
      <c r="AE1309" s="387"/>
      <c r="AF1309" s="387"/>
      <c r="AG1309" s="387"/>
      <c r="AH1309" s="387"/>
      <c r="AI1309" s="387"/>
      <c r="AJ1309" s="387"/>
      <c r="AK1309" s="431">
        <v>20650</v>
      </c>
      <c r="AL1309" s="439">
        <v>0</v>
      </c>
      <c r="AM1309" s="56" t="s">
        <v>537</v>
      </c>
      <c r="AN1309" s="56"/>
      <c r="AO1309" s="56"/>
      <c r="AP1309" s="56"/>
      <c r="AQ1309" s="56"/>
      <c r="AR1309" s="306"/>
      <c r="XFA1309" s="306"/>
    </row>
    <row r="1310" spans="1:44 16381:16381" s="307" customFormat="1" ht="14.1" customHeight="1" x14ac:dyDescent="0.15">
      <c r="A1310" s="98" t="s">
        <v>4557</v>
      </c>
      <c r="B1310" s="99" t="s">
        <v>4063</v>
      </c>
      <c r="C1310" s="385">
        <v>0</v>
      </c>
      <c r="D1310" s="386">
        <v>0</v>
      </c>
      <c r="E1310" s="387">
        <v>0</v>
      </c>
      <c r="F1310" s="387">
        <v>0</v>
      </c>
      <c r="G1310" s="387">
        <v>0</v>
      </c>
      <c r="H1310" s="407"/>
      <c r="I1310" s="407"/>
      <c r="J1310" s="407"/>
      <c r="K1310" s="407"/>
      <c r="L1310" s="407"/>
      <c r="M1310" s="407"/>
      <c r="N1310" s="407"/>
      <c r="O1310" s="407"/>
      <c r="P1310" s="407"/>
      <c r="Q1310" s="407"/>
      <c r="R1310" s="407"/>
      <c r="S1310" s="407"/>
      <c r="T1310" s="407"/>
      <c r="U1310" s="407"/>
      <c r="V1310" s="407"/>
      <c r="W1310" s="407"/>
      <c r="X1310" s="407"/>
      <c r="Y1310" s="407"/>
      <c r="Z1310" s="407"/>
      <c r="AA1310" s="387"/>
      <c r="AB1310" s="387"/>
      <c r="AC1310" s="387"/>
      <c r="AD1310" s="387"/>
      <c r="AE1310" s="387"/>
      <c r="AF1310" s="387"/>
      <c r="AG1310" s="387"/>
      <c r="AH1310" s="387"/>
      <c r="AI1310" s="387"/>
      <c r="AJ1310" s="387"/>
      <c r="AK1310" s="431">
        <v>16820</v>
      </c>
      <c r="AL1310" s="439">
        <v>0</v>
      </c>
      <c r="AM1310" s="56" t="s">
        <v>537</v>
      </c>
      <c r="AN1310" s="56"/>
      <c r="AO1310" s="56"/>
      <c r="AP1310" s="56"/>
      <c r="AQ1310" s="56"/>
      <c r="AR1310" s="306"/>
      <c r="XFA1310" s="306"/>
    </row>
    <row r="1311" spans="1:44 16381:16381" s="307" customFormat="1" ht="14.1" customHeight="1" x14ac:dyDescent="0.15">
      <c r="A1311" s="98">
        <v>1103000</v>
      </c>
      <c r="B1311" s="99" t="s">
        <v>2055</v>
      </c>
      <c r="C1311" s="385">
        <v>0</v>
      </c>
      <c r="D1311" s="386">
        <v>0</v>
      </c>
      <c r="E1311" s="387">
        <v>0</v>
      </c>
      <c r="F1311" s="387">
        <v>0</v>
      </c>
      <c r="G1311" s="387">
        <v>0</v>
      </c>
      <c r="H1311" s="407"/>
      <c r="I1311" s="407"/>
      <c r="J1311" s="407"/>
      <c r="K1311" s="407"/>
      <c r="L1311" s="407"/>
      <c r="M1311" s="407"/>
      <c r="N1311" s="407"/>
      <c r="O1311" s="407"/>
      <c r="P1311" s="407"/>
      <c r="Q1311" s="407"/>
      <c r="R1311" s="407"/>
      <c r="S1311" s="407"/>
      <c r="T1311" s="407"/>
      <c r="U1311" s="407"/>
      <c r="V1311" s="407"/>
      <c r="W1311" s="407"/>
      <c r="X1311" s="407"/>
      <c r="Y1311" s="407"/>
      <c r="Z1311" s="407"/>
      <c r="AA1311" s="387"/>
      <c r="AB1311" s="387"/>
      <c r="AC1311" s="387"/>
      <c r="AD1311" s="387"/>
      <c r="AE1311" s="387"/>
      <c r="AF1311" s="387"/>
      <c r="AG1311" s="387"/>
      <c r="AH1311" s="387"/>
      <c r="AI1311" s="387"/>
      <c r="AJ1311" s="387"/>
      <c r="AK1311" s="442"/>
      <c r="AL1311" s="443"/>
      <c r="AM1311" s="56" t="s">
        <v>537</v>
      </c>
      <c r="AN1311" s="56"/>
      <c r="AO1311" s="56"/>
      <c r="AP1311" s="56"/>
      <c r="AQ1311" s="56"/>
      <c r="AR1311" s="306"/>
      <c r="XFA1311" s="306"/>
    </row>
    <row r="1312" spans="1:44 16381:16381" s="307" customFormat="1" ht="24.75" customHeight="1" x14ac:dyDescent="0.15">
      <c r="A1312" s="98">
        <v>1103100</v>
      </c>
      <c r="B1312" s="99" t="s">
        <v>1435</v>
      </c>
      <c r="C1312" s="385">
        <v>0</v>
      </c>
      <c r="D1312" s="386">
        <v>0</v>
      </c>
      <c r="E1312" s="387">
        <v>0</v>
      </c>
      <c r="F1312" s="387">
        <v>0</v>
      </c>
      <c r="G1312" s="387">
        <v>0</v>
      </c>
      <c r="H1312" s="407"/>
      <c r="I1312" s="407"/>
      <c r="J1312" s="407"/>
      <c r="K1312" s="407"/>
      <c r="L1312" s="407"/>
      <c r="M1312" s="407"/>
      <c r="N1312" s="407"/>
      <c r="O1312" s="407"/>
      <c r="P1312" s="407"/>
      <c r="Q1312" s="407"/>
      <c r="R1312" s="407"/>
      <c r="S1312" s="407"/>
      <c r="T1312" s="407"/>
      <c r="U1312" s="407"/>
      <c r="V1312" s="407"/>
      <c r="W1312" s="407"/>
      <c r="X1312" s="407"/>
      <c r="Y1312" s="407"/>
      <c r="Z1312" s="407"/>
      <c r="AA1312" s="387"/>
      <c r="AB1312" s="387"/>
      <c r="AC1312" s="387"/>
      <c r="AD1312" s="387"/>
      <c r="AE1312" s="387"/>
      <c r="AF1312" s="387"/>
      <c r="AG1312" s="387"/>
      <c r="AH1312" s="387"/>
      <c r="AI1312" s="387"/>
      <c r="AJ1312" s="387"/>
      <c r="AK1312" s="442"/>
      <c r="AL1312" s="443"/>
      <c r="AM1312" s="56" t="s">
        <v>537</v>
      </c>
      <c r="AN1312" s="56"/>
      <c r="AO1312" s="56"/>
      <c r="AP1312" s="56"/>
      <c r="AQ1312" s="56"/>
      <c r="AR1312" s="306"/>
      <c r="XFA1312" s="306"/>
    </row>
    <row r="1313" spans="1:44 16381:16381" s="307" customFormat="1" ht="14.1" customHeight="1" x14ac:dyDescent="0.15">
      <c r="A1313" s="98">
        <v>5099018</v>
      </c>
      <c r="B1313" s="99" t="s">
        <v>1385</v>
      </c>
      <c r="C1313" s="385">
        <v>49</v>
      </c>
      <c r="D1313" s="386">
        <v>49</v>
      </c>
      <c r="E1313" s="387">
        <v>49</v>
      </c>
      <c r="F1313" s="387">
        <v>0</v>
      </c>
      <c r="G1313" s="387">
        <v>0</v>
      </c>
      <c r="H1313" s="407"/>
      <c r="I1313" s="407"/>
      <c r="J1313" s="407"/>
      <c r="K1313" s="407"/>
      <c r="L1313" s="407"/>
      <c r="M1313" s="407"/>
      <c r="N1313" s="407"/>
      <c r="O1313" s="407"/>
      <c r="P1313" s="407"/>
      <c r="Q1313" s="407"/>
      <c r="R1313" s="407"/>
      <c r="S1313" s="407"/>
      <c r="T1313" s="407"/>
      <c r="U1313" s="407"/>
      <c r="V1313" s="407"/>
      <c r="W1313" s="407"/>
      <c r="X1313" s="407"/>
      <c r="Y1313" s="407"/>
      <c r="Z1313" s="407"/>
      <c r="AA1313" s="387"/>
      <c r="AB1313" s="387"/>
      <c r="AC1313" s="387"/>
      <c r="AD1313" s="387"/>
      <c r="AE1313" s="387"/>
      <c r="AF1313" s="387"/>
      <c r="AG1313" s="387"/>
      <c r="AH1313" s="387"/>
      <c r="AI1313" s="387"/>
      <c r="AJ1313" s="387"/>
      <c r="AK1313" s="442"/>
      <c r="AL1313" s="443"/>
      <c r="AM1313" s="56" t="s">
        <v>537</v>
      </c>
      <c r="AN1313" s="56"/>
      <c r="AO1313" s="56"/>
      <c r="AP1313" s="56"/>
      <c r="AQ1313" s="56"/>
      <c r="AR1313" s="306"/>
      <c r="XFA1313" s="306"/>
    </row>
    <row r="1314" spans="1:44 16381:16381" s="307" customFormat="1" ht="14.1" customHeight="1" x14ac:dyDescent="0.15">
      <c r="A1314" s="98">
        <v>5099019</v>
      </c>
      <c r="B1314" s="99" t="s">
        <v>1356</v>
      </c>
      <c r="C1314" s="385">
        <v>0</v>
      </c>
      <c r="D1314" s="386">
        <v>0</v>
      </c>
      <c r="E1314" s="387">
        <v>0</v>
      </c>
      <c r="F1314" s="387">
        <v>0</v>
      </c>
      <c r="G1314" s="387">
        <v>0</v>
      </c>
      <c r="H1314" s="407"/>
      <c r="I1314" s="407"/>
      <c r="J1314" s="407"/>
      <c r="K1314" s="407"/>
      <c r="L1314" s="407"/>
      <c r="M1314" s="407"/>
      <c r="N1314" s="407"/>
      <c r="O1314" s="407"/>
      <c r="P1314" s="407"/>
      <c r="Q1314" s="407"/>
      <c r="R1314" s="407"/>
      <c r="S1314" s="407"/>
      <c r="T1314" s="407"/>
      <c r="U1314" s="407"/>
      <c r="V1314" s="407"/>
      <c r="W1314" s="407"/>
      <c r="X1314" s="407"/>
      <c r="Y1314" s="407"/>
      <c r="Z1314" s="407"/>
      <c r="AA1314" s="387"/>
      <c r="AB1314" s="387"/>
      <c r="AC1314" s="387"/>
      <c r="AD1314" s="387"/>
      <c r="AE1314" s="387"/>
      <c r="AF1314" s="387"/>
      <c r="AG1314" s="387"/>
      <c r="AH1314" s="387"/>
      <c r="AI1314" s="387"/>
      <c r="AJ1314" s="387"/>
      <c r="AK1314" s="442"/>
      <c r="AL1314" s="443"/>
      <c r="AM1314" s="56" t="s">
        <v>537</v>
      </c>
      <c r="AN1314" s="56" t="s">
        <v>537</v>
      </c>
      <c r="AO1314" s="56"/>
      <c r="AP1314" s="56"/>
      <c r="AQ1314" s="56"/>
      <c r="AR1314" s="306"/>
      <c r="XFA1314" s="306"/>
    </row>
    <row r="1315" spans="1:44 16381:16381" s="307" customFormat="1" ht="14.1" customHeight="1" x14ac:dyDescent="0.15">
      <c r="A1315" s="98">
        <v>5099113</v>
      </c>
      <c r="B1315" s="99" t="s">
        <v>974</v>
      </c>
      <c r="C1315" s="385">
        <v>0</v>
      </c>
      <c r="D1315" s="386">
        <v>0</v>
      </c>
      <c r="E1315" s="387">
        <v>0</v>
      </c>
      <c r="F1315" s="387">
        <v>0</v>
      </c>
      <c r="G1315" s="387">
        <v>0</v>
      </c>
      <c r="H1315" s="407"/>
      <c r="I1315" s="407"/>
      <c r="J1315" s="407"/>
      <c r="K1315" s="407"/>
      <c r="L1315" s="407"/>
      <c r="M1315" s="407"/>
      <c r="N1315" s="407"/>
      <c r="O1315" s="407"/>
      <c r="P1315" s="407"/>
      <c r="Q1315" s="407"/>
      <c r="R1315" s="407"/>
      <c r="S1315" s="407"/>
      <c r="T1315" s="407"/>
      <c r="U1315" s="407"/>
      <c r="V1315" s="407"/>
      <c r="W1315" s="407"/>
      <c r="X1315" s="407"/>
      <c r="Y1315" s="407"/>
      <c r="Z1315" s="407"/>
      <c r="AA1315" s="387"/>
      <c r="AB1315" s="387"/>
      <c r="AC1315" s="387"/>
      <c r="AD1315" s="387"/>
      <c r="AE1315" s="387"/>
      <c r="AF1315" s="387"/>
      <c r="AG1315" s="387"/>
      <c r="AH1315" s="387"/>
      <c r="AI1315" s="387"/>
      <c r="AJ1315" s="387"/>
      <c r="AK1315" s="442"/>
      <c r="AL1315" s="443"/>
      <c r="AM1315" s="56" t="s">
        <v>537</v>
      </c>
      <c r="AN1315" s="56"/>
      <c r="AO1315" s="56"/>
      <c r="AP1315" s="56"/>
      <c r="AQ1315" s="56"/>
      <c r="AR1315" s="306"/>
      <c r="XFA1315" s="306"/>
    </row>
    <row r="1316" spans="1:44 16381:16381" s="307" customFormat="1" ht="14.1" customHeight="1" x14ac:dyDescent="0.15">
      <c r="A1316" s="98">
        <v>5099112</v>
      </c>
      <c r="B1316" s="99" t="s">
        <v>973</v>
      </c>
      <c r="C1316" s="385">
        <v>0</v>
      </c>
      <c r="D1316" s="386">
        <v>0</v>
      </c>
      <c r="E1316" s="387">
        <v>0</v>
      </c>
      <c r="F1316" s="387">
        <v>0</v>
      </c>
      <c r="G1316" s="387">
        <v>0</v>
      </c>
      <c r="H1316" s="407"/>
      <c r="I1316" s="407"/>
      <c r="J1316" s="407"/>
      <c r="K1316" s="407"/>
      <c r="L1316" s="407"/>
      <c r="M1316" s="407"/>
      <c r="N1316" s="407"/>
      <c r="O1316" s="407"/>
      <c r="P1316" s="407"/>
      <c r="Q1316" s="407"/>
      <c r="R1316" s="407"/>
      <c r="S1316" s="407"/>
      <c r="T1316" s="407"/>
      <c r="U1316" s="407"/>
      <c r="V1316" s="407"/>
      <c r="W1316" s="407"/>
      <c r="X1316" s="407"/>
      <c r="Y1316" s="407"/>
      <c r="Z1316" s="407"/>
      <c r="AA1316" s="387"/>
      <c r="AB1316" s="387"/>
      <c r="AC1316" s="387"/>
      <c r="AD1316" s="387"/>
      <c r="AE1316" s="387"/>
      <c r="AF1316" s="387"/>
      <c r="AG1316" s="387"/>
      <c r="AH1316" s="387"/>
      <c r="AI1316" s="387"/>
      <c r="AJ1316" s="387"/>
      <c r="AK1316" s="442"/>
      <c r="AL1316" s="443"/>
      <c r="AM1316" s="56" t="s">
        <v>537</v>
      </c>
      <c r="AN1316" s="56"/>
      <c r="AO1316" s="56"/>
      <c r="AP1316" s="56"/>
      <c r="AQ1316" s="56"/>
      <c r="AR1316" s="306"/>
      <c r="XFA1316" s="306"/>
    </row>
    <row r="1317" spans="1:44 16381:16381" s="307" customFormat="1" ht="14.1" customHeight="1" x14ac:dyDescent="0.15">
      <c r="A1317" s="98" t="s">
        <v>5873</v>
      </c>
      <c r="B1317" s="99" t="s">
        <v>2264</v>
      </c>
      <c r="C1317" s="385">
        <v>0</v>
      </c>
      <c r="D1317" s="386">
        <v>0</v>
      </c>
      <c r="E1317" s="387">
        <v>0</v>
      </c>
      <c r="F1317" s="387">
        <v>0</v>
      </c>
      <c r="G1317" s="387">
        <v>0</v>
      </c>
      <c r="H1317" s="407"/>
      <c r="I1317" s="407"/>
      <c r="J1317" s="407"/>
      <c r="K1317" s="407"/>
      <c r="L1317" s="407"/>
      <c r="M1317" s="407"/>
      <c r="N1317" s="407"/>
      <c r="O1317" s="407"/>
      <c r="P1317" s="407"/>
      <c r="Q1317" s="407"/>
      <c r="R1317" s="407"/>
      <c r="S1317" s="407"/>
      <c r="T1317" s="407"/>
      <c r="U1317" s="407"/>
      <c r="V1317" s="407"/>
      <c r="W1317" s="407"/>
      <c r="X1317" s="407"/>
      <c r="Y1317" s="407"/>
      <c r="Z1317" s="407"/>
      <c r="AA1317" s="387"/>
      <c r="AB1317" s="387"/>
      <c r="AC1317" s="387"/>
      <c r="AD1317" s="387"/>
      <c r="AE1317" s="387"/>
      <c r="AF1317" s="387"/>
      <c r="AG1317" s="387"/>
      <c r="AH1317" s="387"/>
      <c r="AI1317" s="387"/>
      <c r="AJ1317" s="387"/>
      <c r="AK1317" s="442"/>
      <c r="AL1317" s="443"/>
      <c r="AM1317" s="56" t="s">
        <v>537</v>
      </c>
      <c r="AN1317" s="56"/>
      <c r="AO1317" s="56"/>
      <c r="AP1317" s="56"/>
      <c r="AQ1317" s="56"/>
      <c r="AR1317" s="306"/>
      <c r="XFA1317" s="306"/>
    </row>
    <row r="1318" spans="1:44 16381:16381" s="307" customFormat="1" ht="14.1" customHeight="1" x14ac:dyDescent="0.15">
      <c r="A1318" s="98" t="s">
        <v>5874</v>
      </c>
      <c r="B1318" s="99" t="s">
        <v>1429</v>
      </c>
      <c r="C1318" s="385">
        <v>0</v>
      </c>
      <c r="D1318" s="386">
        <v>0</v>
      </c>
      <c r="E1318" s="387">
        <v>0</v>
      </c>
      <c r="F1318" s="387">
        <v>0</v>
      </c>
      <c r="G1318" s="387">
        <v>0</v>
      </c>
      <c r="H1318" s="407"/>
      <c r="I1318" s="407"/>
      <c r="J1318" s="407"/>
      <c r="K1318" s="407"/>
      <c r="L1318" s="407"/>
      <c r="M1318" s="407"/>
      <c r="N1318" s="407"/>
      <c r="O1318" s="407"/>
      <c r="P1318" s="407"/>
      <c r="Q1318" s="407"/>
      <c r="R1318" s="407"/>
      <c r="S1318" s="407"/>
      <c r="T1318" s="407"/>
      <c r="U1318" s="407"/>
      <c r="V1318" s="407"/>
      <c r="W1318" s="407"/>
      <c r="X1318" s="407"/>
      <c r="Y1318" s="407"/>
      <c r="Z1318" s="407"/>
      <c r="AA1318" s="387"/>
      <c r="AB1318" s="387"/>
      <c r="AC1318" s="387"/>
      <c r="AD1318" s="387"/>
      <c r="AE1318" s="387"/>
      <c r="AF1318" s="387"/>
      <c r="AG1318" s="387"/>
      <c r="AH1318" s="387"/>
      <c r="AI1318" s="387"/>
      <c r="AJ1318" s="387"/>
      <c r="AK1318" s="442"/>
      <c r="AL1318" s="443"/>
      <c r="AM1318" s="56" t="s">
        <v>537</v>
      </c>
      <c r="AN1318" s="56"/>
      <c r="AO1318" s="56"/>
      <c r="AP1318" s="56"/>
      <c r="AQ1318" s="56"/>
      <c r="AR1318" s="306"/>
      <c r="XFA1318" s="306"/>
    </row>
    <row r="1319" spans="1:44 16381:16381" s="307" customFormat="1" ht="14.1" customHeight="1" x14ac:dyDescent="0.15">
      <c r="A1319" s="98" t="s">
        <v>5875</v>
      </c>
      <c r="B1319" s="99" t="s">
        <v>1430</v>
      </c>
      <c r="C1319" s="385">
        <v>0</v>
      </c>
      <c r="D1319" s="386">
        <v>0</v>
      </c>
      <c r="E1319" s="387">
        <v>0</v>
      </c>
      <c r="F1319" s="387">
        <v>0</v>
      </c>
      <c r="G1319" s="387">
        <v>0</v>
      </c>
      <c r="H1319" s="407"/>
      <c r="I1319" s="407"/>
      <c r="J1319" s="407"/>
      <c r="K1319" s="407"/>
      <c r="L1319" s="407"/>
      <c r="M1319" s="407"/>
      <c r="N1319" s="407"/>
      <c r="O1319" s="407"/>
      <c r="P1319" s="407"/>
      <c r="Q1319" s="407"/>
      <c r="R1319" s="407"/>
      <c r="S1319" s="407"/>
      <c r="T1319" s="407"/>
      <c r="U1319" s="407"/>
      <c r="V1319" s="407"/>
      <c r="W1319" s="407"/>
      <c r="X1319" s="407"/>
      <c r="Y1319" s="407"/>
      <c r="Z1319" s="407"/>
      <c r="AA1319" s="387"/>
      <c r="AB1319" s="387"/>
      <c r="AC1319" s="387"/>
      <c r="AD1319" s="387"/>
      <c r="AE1319" s="387"/>
      <c r="AF1319" s="387"/>
      <c r="AG1319" s="387"/>
      <c r="AH1319" s="387"/>
      <c r="AI1319" s="387"/>
      <c r="AJ1319" s="387"/>
      <c r="AK1319" s="442"/>
      <c r="AL1319" s="443"/>
      <c r="AM1319" s="56" t="s">
        <v>537</v>
      </c>
      <c r="AN1319" s="56"/>
      <c r="AO1319" s="56"/>
      <c r="AP1319" s="56"/>
      <c r="AQ1319" s="56"/>
      <c r="AR1319" s="306"/>
      <c r="XFA1319" s="306"/>
    </row>
    <row r="1320" spans="1:44 16381:16381" s="307" customFormat="1" ht="14.1" customHeight="1" x14ac:dyDescent="0.15">
      <c r="A1320" s="98" t="s">
        <v>5876</v>
      </c>
      <c r="B1320" s="99" t="s">
        <v>1432</v>
      </c>
      <c r="C1320" s="385">
        <v>0</v>
      </c>
      <c r="D1320" s="386">
        <v>0</v>
      </c>
      <c r="E1320" s="387">
        <v>0</v>
      </c>
      <c r="F1320" s="387">
        <v>0</v>
      </c>
      <c r="G1320" s="387">
        <v>0</v>
      </c>
      <c r="H1320" s="407"/>
      <c r="I1320" s="407"/>
      <c r="J1320" s="407"/>
      <c r="K1320" s="407"/>
      <c r="L1320" s="407"/>
      <c r="M1320" s="407"/>
      <c r="N1320" s="407"/>
      <c r="O1320" s="407"/>
      <c r="P1320" s="407"/>
      <c r="Q1320" s="407"/>
      <c r="R1320" s="407"/>
      <c r="S1320" s="407"/>
      <c r="T1320" s="407"/>
      <c r="U1320" s="407"/>
      <c r="V1320" s="407"/>
      <c r="W1320" s="407"/>
      <c r="X1320" s="407"/>
      <c r="Y1320" s="407"/>
      <c r="Z1320" s="407"/>
      <c r="AA1320" s="387"/>
      <c r="AB1320" s="387"/>
      <c r="AC1320" s="387"/>
      <c r="AD1320" s="387"/>
      <c r="AE1320" s="387"/>
      <c r="AF1320" s="387"/>
      <c r="AG1320" s="387"/>
      <c r="AH1320" s="387"/>
      <c r="AI1320" s="387"/>
      <c r="AJ1320" s="387"/>
      <c r="AK1320" s="442"/>
      <c r="AL1320" s="443"/>
      <c r="AM1320" s="56" t="s">
        <v>537</v>
      </c>
      <c r="AN1320" s="56" t="s">
        <v>537</v>
      </c>
      <c r="AO1320" s="56"/>
      <c r="AP1320" s="56"/>
      <c r="AQ1320" s="56"/>
      <c r="AR1320" s="306"/>
      <c r="XFA1320" s="306"/>
    </row>
    <row r="1321" spans="1:44 16381:16381" s="307" customFormat="1" ht="14.1" customHeight="1" x14ac:dyDescent="0.15">
      <c r="A1321" s="98" t="s">
        <v>5877</v>
      </c>
      <c r="B1321" s="99" t="s">
        <v>1389</v>
      </c>
      <c r="C1321" s="385">
        <v>8</v>
      </c>
      <c r="D1321" s="386">
        <v>8</v>
      </c>
      <c r="E1321" s="387">
        <v>8</v>
      </c>
      <c r="F1321" s="387">
        <v>0</v>
      </c>
      <c r="G1321" s="387">
        <v>0</v>
      </c>
      <c r="H1321" s="407"/>
      <c r="I1321" s="407"/>
      <c r="J1321" s="407"/>
      <c r="K1321" s="407"/>
      <c r="L1321" s="407"/>
      <c r="M1321" s="407"/>
      <c r="N1321" s="407"/>
      <c r="O1321" s="407"/>
      <c r="P1321" s="407"/>
      <c r="Q1321" s="407"/>
      <c r="R1321" s="407"/>
      <c r="S1321" s="407"/>
      <c r="T1321" s="407"/>
      <c r="U1321" s="407"/>
      <c r="V1321" s="407"/>
      <c r="W1321" s="407"/>
      <c r="X1321" s="407"/>
      <c r="Y1321" s="407"/>
      <c r="Z1321" s="407"/>
      <c r="AA1321" s="387"/>
      <c r="AB1321" s="387"/>
      <c r="AC1321" s="387"/>
      <c r="AD1321" s="387"/>
      <c r="AE1321" s="387"/>
      <c r="AF1321" s="387"/>
      <c r="AG1321" s="387"/>
      <c r="AH1321" s="387"/>
      <c r="AI1321" s="387"/>
      <c r="AJ1321" s="387"/>
      <c r="AK1321" s="442"/>
      <c r="AL1321" s="443"/>
      <c r="AM1321" s="56" t="s">
        <v>537</v>
      </c>
      <c r="AN1321" s="56"/>
      <c r="AO1321" s="56"/>
      <c r="AP1321" s="56"/>
      <c r="AQ1321" s="56"/>
      <c r="AR1321" s="306"/>
      <c r="XFA1321" s="306"/>
    </row>
    <row r="1322" spans="1:44 16381:16381" s="307" customFormat="1" ht="14.1" customHeight="1" x14ac:dyDescent="0.15">
      <c r="A1322" s="98" t="s">
        <v>5878</v>
      </c>
      <c r="B1322" s="99" t="s">
        <v>1436</v>
      </c>
      <c r="C1322" s="385">
        <v>0</v>
      </c>
      <c r="D1322" s="386">
        <v>0</v>
      </c>
      <c r="E1322" s="387">
        <v>0</v>
      </c>
      <c r="F1322" s="387">
        <v>0</v>
      </c>
      <c r="G1322" s="387">
        <v>0</v>
      </c>
      <c r="H1322" s="407"/>
      <c r="I1322" s="407"/>
      <c r="J1322" s="407"/>
      <c r="K1322" s="407"/>
      <c r="L1322" s="407"/>
      <c r="M1322" s="407"/>
      <c r="N1322" s="407"/>
      <c r="O1322" s="407"/>
      <c r="P1322" s="407"/>
      <c r="Q1322" s="407"/>
      <c r="R1322" s="407"/>
      <c r="S1322" s="407"/>
      <c r="T1322" s="407"/>
      <c r="U1322" s="407"/>
      <c r="V1322" s="407"/>
      <c r="W1322" s="407"/>
      <c r="X1322" s="407"/>
      <c r="Y1322" s="407"/>
      <c r="Z1322" s="407"/>
      <c r="AA1322" s="387"/>
      <c r="AB1322" s="387"/>
      <c r="AC1322" s="387"/>
      <c r="AD1322" s="387"/>
      <c r="AE1322" s="387"/>
      <c r="AF1322" s="387"/>
      <c r="AG1322" s="387"/>
      <c r="AH1322" s="387"/>
      <c r="AI1322" s="387"/>
      <c r="AJ1322" s="387"/>
      <c r="AK1322" s="442"/>
      <c r="AL1322" s="443"/>
      <c r="AM1322" s="56" t="s">
        <v>537</v>
      </c>
      <c r="AN1322" s="56"/>
      <c r="AO1322" s="56"/>
      <c r="AP1322" s="56"/>
      <c r="AQ1322" s="56"/>
      <c r="AR1322" s="306"/>
      <c r="XFA1322" s="306"/>
    </row>
    <row r="1323" spans="1:44 16381:16381" s="307" customFormat="1" ht="14.1" customHeight="1" x14ac:dyDescent="0.15">
      <c r="A1323" s="98" t="s">
        <v>5879</v>
      </c>
      <c r="B1323" s="99" t="s">
        <v>1437</v>
      </c>
      <c r="C1323" s="385">
        <v>0</v>
      </c>
      <c r="D1323" s="386">
        <v>0</v>
      </c>
      <c r="E1323" s="387">
        <v>0</v>
      </c>
      <c r="F1323" s="387">
        <v>0</v>
      </c>
      <c r="G1323" s="387">
        <v>0</v>
      </c>
      <c r="H1323" s="407"/>
      <c r="I1323" s="407"/>
      <c r="J1323" s="407"/>
      <c r="K1323" s="407"/>
      <c r="L1323" s="407"/>
      <c r="M1323" s="407"/>
      <c r="N1323" s="407"/>
      <c r="O1323" s="407"/>
      <c r="P1323" s="407"/>
      <c r="Q1323" s="407"/>
      <c r="R1323" s="407"/>
      <c r="S1323" s="407"/>
      <c r="T1323" s="407"/>
      <c r="U1323" s="407"/>
      <c r="V1323" s="407"/>
      <c r="W1323" s="407"/>
      <c r="X1323" s="407"/>
      <c r="Y1323" s="407"/>
      <c r="Z1323" s="407"/>
      <c r="AA1323" s="387"/>
      <c r="AB1323" s="387"/>
      <c r="AC1323" s="387"/>
      <c r="AD1323" s="387"/>
      <c r="AE1323" s="387"/>
      <c r="AF1323" s="387"/>
      <c r="AG1323" s="387"/>
      <c r="AH1323" s="387"/>
      <c r="AI1323" s="387"/>
      <c r="AJ1323" s="387"/>
      <c r="AK1323" s="442"/>
      <c r="AL1323" s="443"/>
      <c r="AM1323" s="56" t="s">
        <v>537</v>
      </c>
      <c r="AN1323" s="56"/>
      <c r="AO1323" s="56"/>
      <c r="AP1323" s="56"/>
      <c r="AQ1323" s="56"/>
      <c r="AR1323" s="306"/>
      <c r="XFA1323" s="306"/>
    </row>
    <row r="1324" spans="1:44 16381:16381" s="311" customFormat="1" ht="14.1" customHeight="1" x14ac:dyDescent="0.15">
      <c r="A1324" s="98" t="s">
        <v>5957</v>
      </c>
      <c r="B1324" s="99" t="s">
        <v>1514</v>
      </c>
      <c r="C1324" s="385">
        <v>0</v>
      </c>
      <c r="D1324" s="386">
        <v>0</v>
      </c>
      <c r="E1324" s="387">
        <v>0</v>
      </c>
      <c r="F1324" s="387">
        <v>0</v>
      </c>
      <c r="G1324" s="387">
        <v>0</v>
      </c>
      <c r="H1324" s="407"/>
      <c r="I1324" s="407"/>
      <c r="J1324" s="407"/>
      <c r="K1324" s="407"/>
      <c r="L1324" s="407"/>
      <c r="M1324" s="407"/>
      <c r="N1324" s="407"/>
      <c r="O1324" s="407"/>
      <c r="P1324" s="407"/>
      <c r="Q1324" s="407"/>
      <c r="R1324" s="407"/>
      <c r="S1324" s="407"/>
      <c r="T1324" s="407"/>
      <c r="U1324" s="407"/>
      <c r="V1324" s="407"/>
      <c r="W1324" s="407"/>
      <c r="X1324" s="407"/>
      <c r="Y1324" s="407"/>
      <c r="Z1324" s="407"/>
      <c r="AA1324" s="387"/>
      <c r="AB1324" s="387"/>
      <c r="AC1324" s="387"/>
      <c r="AD1324" s="387"/>
      <c r="AE1324" s="387"/>
      <c r="AF1324" s="387"/>
      <c r="AG1324" s="387"/>
      <c r="AH1324" s="387"/>
      <c r="AI1324" s="387"/>
      <c r="AJ1324" s="387"/>
      <c r="AK1324" s="442"/>
      <c r="AL1324" s="443"/>
      <c r="AM1324" s="56" t="s">
        <v>537</v>
      </c>
      <c r="AN1324" s="56" t="s">
        <v>537</v>
      </c>
      <c r="AO1324" s="56"/>
      <c r="AP1324" s="56"/>
      <c r="AQ1324" s="56"/>
      <c r="AR1324" s="310"/>
      <c r="XFA1324" s="310"/>
    </row>
    <row r="1325" spans="1:44 16381:16381" s="313" customFormat="1" ht="14.1" customHeight="1" x14ac:dyDescent="0.15">
      <c r="A1325" s="157"/>
      <c r="B1325" s="61" t="s">
        <v>377</v>
      </c>
      <c r="C1325" s="392">
        <v>343</v>
      </c>
      <c r="D1325" s="392">
        <v>343</v>
      </c>
      <c r="E1325" s="392">
        <v>343</v>
      </c>
      <c r="F1325" s="392">
        <v>0</v>
      </c>
      <c r="G1325" s="392">
        <v>0</v>
      </c>
      <c r="H1325" s="814"/>
      <c r="I1325" s="815"/>
      <c r="J1325" s="815"/>
      <c r="K1325" s="815"/>
      <c r="L1325" s="815"/>
      <c r="M1325" s="815"/>
      <c r="N1325" s="815"/>
      <c r="O1325" s="815"/>
      <c r="P1325" s="815"/>
      <c r="Q1325" s="815"/>
      <c r="R1325" s="815"/>
      <c r="S1325" s="815"/>
      <c r="T1325" s="815"/>
      <c r="U1325" s="815"/>
      <c r="V1325" s="815"/>
      <c r="W1325" s="815"/>
      <c r="X1325" s="815"/>
      <c r="Y1325" s="815"/>
      <c r="Z1325" s="816"/>
      <c r="AA1325" s="392">
        <v>42</v>
      </c>
      <c r="AB1325" s="392">
        <v>244</v>
      </c>
      <c r="AC1325" s="392">
        <v>0</v>
      </c>
      <c r="AD1325" s="392">
        <v>0</v>
      </c>
      <c r="AE1325" s="392">
        <v>0</v>
      </c>
      <c r="AF1325" s="392">
        <v>0</v>
      </c>
      <c r="AG1325" s="392">
        <v>0</v>
      </c>
      <c r="AH1325" s="392">
        <v>0</v>
      </c>
      <c r="AI1325" s="392">
        <v>0</v>
      </c>
      <c r="AJ1325" s="392">
        <v>0</v>
      </c>
      <c r="AK1325" s="404"/>
      <c r="AL1325" s="404">
        <v>14635360</v>
      </c>
      <c r="AM1325" s="57" t="s">
        <v>537</v>
      </c>
      <c r="AN1325" s="57"/>
      <c r="AO1325" s="57"/>
      <c r="AP1325" s="57"/>
      <c r="AQ1325" s="57"/>
      <c r="AR1325" s="312"/>
      <c r="XFA1325" s="312"/>
    </row>
    <row r="1326" spans="1:44 16381:16381" s="313" customFormat="1" ht="14.1" customHeight="1" x14ac:dyDescent="0.15">
      <c r="A1326" s="157"/>
      <c r="B1326" s="62" t="s">
        <v>3749</v>
      </c>
      <c r="C1326" s="844"/>
      <c r="D1326" s="845"/>
      <c r="E1326" s="845"/>
      <c r="F1326" s="845"/>
      <c r="G1326" s="845"/>
      <c r="H1326" s="845"/>
      <c r="I1326" s="845"/>
      <c r="J1326" s="845"/>
      <c r="K1326" s="845"/>
      <c r="L1326" s="845"/>
      <c r="M1326" s="845"/>
      <c r="N1326" s="845"/>
      <c r="O1326" s="845"/>
      <c r="P1326" s="845"/>
      <c r="Q1326" s="845"/>
      <c r="R1326" s="845"/>
      <c r="S1326" s="845"/>
      <c r="T1326" s="845"/>
      <c r="U1326" s="845"/>
      <c r="V1326" s="845"/>
      <c r="W1326" s="845"/>
      <c r="X1326" s="845"/>
      <c r="Y1326" s="845"/>
      <c r="Z1326" s="845"/>
      <c r="AA1326" s="845"/>
      <c r="AB1326" s="845"/>
      <c r="AC1326" s="845"/>
      <c r="AD1326" s="845"/>
      <c r="AE1326" s="845"/>
      <c r="AF1326" s="845"/>
      <c r="AG1326" s="845"/>
      <c r="AH1326" s="845"/>
      <c r="AI1326" s="845"/>
      <c r="AJ1326" s="845"/>
      <c r="AK1326" s="845"/>
      <c r="AL1326" s="846"/>
      <c r="AM1326" s="57" t="s">
        <v>537</v>
      </c>
      <c r="AN1326" s="57"/>
      <c r="AO1326" s="57"/>
      <c r="AP1326" s="57"/>
      <c r="AQ1326" s="57"/>
      <c r="AR1326" s="312"/>
      <c r="XFA1326" s="312"/>
    </row>
    <row r="1327" spans="1:44 16381:16381" s="320" customFormat="1" ht="14.1" customHeight="1" x14ac:dyDescent="0.15">
      <c r="A1327" s="145" t="s">
        <v>2951</v>
      </c>
      <c r="B1327" s="146" t="s">
        <v>3031</v>
      </c>
      <c r="C1327" s="385">
        <v>0</v>
      </c>
      <c r="D1327" s="407"/>
      <c r="E1327" s="407"/>
      <c r="F1327" s="407"/>
      <c r="G1327" s="407"/>
      <c r="H1327" s="385">
        <v>0</v>
      </c>
      <c r="I1327" s="387">
        <v>0</v>
      </c>
      <c r="J1327" s="387">
        <v>0</v>
      </c>
      <c r="K1327" s="387">
        <v>0</v>
      </c>
      <c r="L1327" s="387">
        <v>0</v>
      </c>
      <c r="M1327" s="387">
        <v>0</v>
      </c>
      <c r="N1327" s="387">
        <v>0</v>
      </c>
      <c r="O1327" s="385">
        <v>0</v>
      </c>
      <c r="P1327" s="387">
        <v>0</v>
      </c>
      <c r="Q1327" s="387">
        <v>0</v>
      </c>
      <c r="R1327" s="385">
        <v>0</v>
      </c>
      <c r="S1327" s="387">
        <v>0</v>
      </c>
      <c r="T1327" s="387">
        <v>0</v>
      </c>
      <c r="U1327" s="385">
        <v>0</v>
      </c>
      <c r="V1327" s="387">
        <v>0</v>
      </c>
      <c r="W1327" s="387">
        <v>0</v>
      </c>
      <c r="X1327" s="385">
        <v>0</v>
      </c>
      <c r="Y1327" s="387">
        <v>0</v>
      </c>
      <c r="Z1327" s="387">
        <v>0</v>
      </c>
      <c r="AA1327" s="387">
        <v>0</v>
      </c>
      <c r="AB1327" s="387">
        <v>0</v>
      </c>
      <c r="AC1327" s="387">
        <v>0</v>
      </c>
      <c r="AD1327" s="387">
        <v>0</v>
      </c>
      <c r="AE1327" s="387">
        <v>0</v>
      </c>
      <c r="AF1327" s="387">
        <v>0</v>
      </c>
      <c r="AG1327" s="387">
        <v>0</v>
      </c>
      <c r="AH1327" s="387">
        <v>0</v>
      </c>
      <c r="AI1327" s="387">
        <v>0</v>
      </c>
      <c r="AJ1327" s="387">
        <v>0</v>
      </c>
      <c r="AK1327" s="431">
        <v>195290</v>
      </c>
      <c r="AL1327" s="439">
        <v>0</v>
      </c>
      <c r="AM1327" s="56" t="s">
        <v>537</v>
      </c>
      <c r="AN1327" s="56" t="s">
        <v>537</v>
      </c>
      <c r="AO1327" s="56"/>
      <c r="AP1327" s="56"/>
      <c r="AQ1327" s="56"/>
      <c r="AR1327" s="319"/>
      <c r="XFA1327" s="319"/>
    </row>
    <row r="1328" spans="1:44 16381:16381" s="307" customFormat="1" ht="14.1" customHeight="1" x14ac:dyDescent="0.15">
      <c r="A1328" s="145" t="s">
        <v>2952</v>
      </c>
      <c r="B1328" s="146" t="s">
        <v>1052</v>
      </c>
      <c r="C1328" s="385">
        <v>0</v>
      </c>
      <c r="D1328" s="407"/>
      <c r="E1328" s="407"/>
      <c r="F1328" s="407"/>
      <c r="G1328" s="407"/>
      <c r="H1328" s="385">
        <v>0</v>
      </c>
      <c r="I1328" s="387">
        <v>0</v>
      </c>
      <c r="J1328" s="387">
        <v>0</v>
      </c>
      <c r="K1328" s="387">
        <v>0</v>
      </c>
      <c r="L1328" s="387">
        <v>0</v>
      </c>
      <c r="M1328" s="387">
        <v>0</v>
      </c>
      <c r="N1328" s="387">
        <v>0</v>
      </c>
      <c r="O1328" s="385">
        <v>0</v>
      </c>
      <c r="P1328" s="387">
        <v>0</v>
      </c>
      <c r="Q1328" s="387">
        <v>0</v>
      </c>
      <c r="R1328" s="385">
        <v>0</v>
      </c>
      <c r="S1328" s="387">
        <v>0</v>
      </c>
      <c r="T1328" s="387">
        <v>0</v>
      </c>
      <c r="U1328" s="385">
        <v>0</v>
      </c>
      <c r="V1328" s="387">
        <v>0</v>
      </c>
      <c r="W1328" s="387">
        <v>0</v>
      </c>
      <c r="X1328" s="385">
        <v>0</v>
      </c>
      <c r="Y1328" s="387">
        <v>0</v>
      </c>
      <c r="Z1328" s="387">
        <v>0</v>
      </c>
      <c r="AA1328" s="387">
        <v>0</v>
      </c>
      <c r="AB1328" s="387">
        <v>0</v>
      </c>
      <c r="AC1328" s="387">
        <v>0</v>
      </c>
      <c r="AD1328" s="387">
        <v>0</v>
      </c>
      <c r="AE1328" s="387">
        <v>0</v>
      </c>
      <c r="AF1328" s="387">
        <v>0</v>
      </c>
      <c r="AG1328" s="387">
        <v>0</v>
      </c>
      <c r="AH1328" s="387">
        <v>0</v>
      </c>
      <c r="AI1328" s="387">
        <v>0</v>
      </c>
      <c r="AJ1328" s="387">
        <v>0</v>
      </c>
      <c r="AK1328" s="431">
        <v>195290</v>
      </c>
      <c r="AL1328" s="439">
        <v>0</v>
      </c>
      <c r="AM1328" s="56" t="s">
        <v>537</v>
      </c>
      <c r="AN1328" s="56"/>
      <c r="AO1328" s="56"/>
      <c r="AP1328" s="56"/>
      <c r="AQ1328" s="56"/>
      <c r="AR1328" s="306"/>
      <c r="XFA1328" s="306"/>
    </row>
    <row r="1329" spans="1:44 16381:16381" s="307" customFormat="1" ht="14.1" customHeight="1" x14ac:dyDescent="0.15">
      <c r="A1329" s="145" t="s">
        <v>2953</v>
      </c>
      <c r="B1329" s="146" t="s">
        <v>1053</v>
      </c>
      <c r="C1329" s="385">
        <v>1</v>
      </c>
      <c r="D1329" s="407"/>
      <c r="E1329" s="407"/>
      <c r="F1329" s="407"/>
      <c r="G1329" s="407"/>
      <c r="H1329" s="385">
        <v>0</v>
      </c>
      <c r="I1329" s="387">
        <v>0</v>
      </c>
      <c r="J1329" s="387">
        <v>0</v>
      </c>
      <c r="K1329" s="387">
        <v>0</v>
      </c>
      <c r="L1329" s="387">
        <v>1</v>
      </c>
      <c r="M1329" s="387">
        <v>0</v>
      </c>
      <c r="N1329" s="387">
        <v>0</v>
      </c>
      <c r="O1329" s="385">
        <v>0</v>
      </c>
      <c r="P1329" s="387">
        <v>0</v>
      </c>
      <c r="Q1329" s="387">
        <v>0</v>
      </c>
      <c r="R1329" s="385">
        <v>0</v>
      </c>
      <c r="S1329" s="387">
        <v>0</v>
      </c>
      <c r="T1329" s="387">
        <v>0</v>
      </c>
      <c r="U1329" s="385">
        <v>0</v>
      </c>
      <c r="V1329" s="387">
        <v>0</v>
      </c>
      <c r="W1329" s="387">
        <v>0</v>
      </c>
      <c r="X1329" s="385">
        <v>1</v>
      </c>
      <c r="Y1329" s="387">
        <v>0</v>
      </c>
      <c r="Z1329" s="387">
        <v>1</v>
      </c>
      <c r="AA1329" s="387">
        <v>0</v>
      </c>
      <c r="AB1329" s="387">
        <v>0</v>
      </c>
      <c r="AC1329" s="387">
        <v>1</v>
      </c>
      <c r="AD1329" s="387">
        <v>0</v>
      </c>
      <c r="AE1329" s="387">
        <v>0</v>
      </c>
      <c r="AF1329" s="387">
        <v>0</v>
      </c>
      <c r="AG1329" s="387">
        <v>0</v>
      </c>
      <c r="AH1329" s="387">
        <v>0</v>
      </c>
      <c r="AI1329" s="387">
        <v>0</v>
      </c>
      <c r="AJ1329" s="387">
        <v>0</v>
      </c>
      <c r="AK1329" s="431">
        <v>243680</v>
      </c>
      <c r="AL1329" s="439">
        <v>121840</v>
      </c>
      <c r="AM1329" s="56" t="s">
        <v>537</v>
      </c>
      <c r="AN1329" s="56"/>
      <c r="AO1329" s="56"/>
      <c r="AP1329" s="56"/>
      <c r="AQ1329" s="56"/>
      <c r="AR1329" s="306"/>
      <c r="XFA1329" s="306"/>
    </row>
    <row r="1330" spans="1:44 16381:16381" s="307" customFormat="1" ht="14.1" customHeight="1" x14ac:dyDescent="0.15">
      <c r="A1330" s="145" t="s">
        <v>2954</v>
      </c>
      <c r="B1330" s="146" t="s">
        <v>1054</v>
      </c>
      <c r="C1330" s="385">
        <v>1</v>
      </c>
      <c r="D1330" s="407"/>
      <c r="E1330" s="407"/>
      <c r="F1330" s="407"/>
      <c r="G1330" s="407"/>
      <c r="H1330" s="385">
        <v>0</v>
      </c>
      <c r="I1330" s="387">
        <v>0</v>
      </c>
      <c r="J1330" s="387">
        <v>0</v>
      </c>
      <c r="K1330" s="387">
        <v>0</v>
      </c>
      <c r="L1330" s="387">
        <v>1</v>
      </c>
      <c r="M1330" s="387">
        <v>0</v>
      </c>
      <c r="N1330" s="387">
        <v>0</v>
      </c>
      <c r="O1330" s="385">
        <v>1</v>
      </c>
      <c r="P1330" s="387">
        <v>0</v>
      </c>
      <c r="Q1330" s="387">
        <v>1</v>
      </c>
      <c r="R1330" s="385">
        <v>0</v>
      </c>
      <c r="S1330" s="387">
        <v>0</v>
      </c>
      <c r="T1330" s="387">
        <v>0</v>
      </c>
      <c r="U1330" s="385">
        <v>0</v>
      </c>
      <c r="V1330" s="387">
        <v>0</v>
      </c>
      <c r="W1330" s="387">
        <v>0</v>
      </c>
      <c r="X1330" s="385">
        <v>0</v>
      </c>
      <c r="Y1330" s="387">
        <v>0</v>
      </c>
      <c r="Z1330" s="387">
        <v>0</v>
      </c>
      <c r="AA1330" s="387">
        <v>1</v>
      </c>
      <c r="AB1330" s="387">
        <v>0</v>
      </c>
      <c r="AC1330" s="387">
        <v>0</v>
      </c>
      <c r="AD1330" s="387">
        <v>0</v>
      </c>
      <c r="AE1330" s="387">
        <v>0</v>
      </c>
      <c r="AF1330" s="387">
        <v>0</v>
      </c>
      <c r="AG1330" s="387">
        <v>0</v>
      </c>
      <c r="AH1330" s="387">
        <v>0</v>
      </c>
      <c r="AI1330" s="387">
        <v>0</v>
      </c>
      <c r="AJ1330" s="387">
        <v>0</v>
      </c>
      <c r="AK1330" s="431">
        <v>467400</v>
      </c>
      <c r="AL1330" s="439">
        <v>233700</v>
      </c>
      <c r="AM1330" s="56" t="s">
        <v>537</v>
      </c>
      <c r="AN1330" s="56"/>
      <c r="AO1330" s="56"/>
      <c r="AP1330" s="56"/>
      <c r="AQ1330" s="56"/>
      <c r="AR1330" s="306"/>
      <c r="XFA1330" s="306"/>
    </row>
    <row r="1331" spans="1:44 16381:16381" s="307" customFormat="1" ht="14.1" customHeight="1" x14ac:dyDescent="0.15">
      <c r="A1331" s="145" t="s">
        <v>2955</v>
      </c>
      <c r="B1331" s="146" t="s">
        <v>3032</v>
      </c>
      <c r="C1331" s="385">
        <v>5</v>
      </c>
      <c r="D1331" s="407"/>
      <c r="E1331" s="407"/>
      <c r="F1331" s="407"/>
      <c r="G1331" s="407"/>
      <c r="H1331" s="385">
        <v>0</v>
      </c>
      <c r="I1331" s="387">
        <v>0</v>
      </c>
      <c r="J1331" s="387">
        <v>0</v>
      </c>
      <c r="K1331" s="387">
        <v>0</v>
      </c>
      <c r="L1331" s="387">
        <v>5</v>
      </c>
      <c r="M1331" s="387">
        <v>0</v>
      </c>
      <c r="N1331" s="387">
        <v>0</v>
      </c>
      <c r="O1331" s="385">
        <v>5</v>
      </c>
      <c r="P1331" s="387">
        <v>0</v>
      </c>
      <c r="Q1331" s="387">
        <v>5</v>
      </c>
      <c r="R1331" s="385">
        <v>0</v>
      </c>
      <c r="S1331" s="387">
        <v>0</v>
      </c>
      <c r="T1331" s="387">
        <v>0</v>
      </c>
      <c r="U1331" s="385">
        <v>0</v>
      </c>
      <c r="V1331" s="387">
        <v>0</v>
      </c>
      <c r="W1331" s="387">
        <v>0</v>
      </c>
      <c r="X1331" s="385">
        <v>0</v>
      </c>
      <c r="Y1331" s="387">
        <v>0</v>
      </c>
      <c r="Z1331" s="387">
        <v>0</v>
      </c>
      <c r="AA1331" s="387">
        <v>5</v>
      </c>
      <c r="AB1331" s="387">
        <v>0</v>
      </c>
      <c r="AC1331" s="387">
        <v>0</v>
      </c>
      <c r="AD1331" s="387">
        <v>0</v>
      </c>
      <c r="AE1331" s="387">
        <v>0</v>
      </c>
      <c r="AF1331" s="387">
        <v>0</v>
      </c>
      <c r="AG1331" s="387">
        <v>0</v>
      </c>
      <c r="AH1331" s="387">
        <v>0</v>
      </c>
      <c r="AI1331" s="387">
        <v>0</v>
      </c>
      <c r="AJ1331" s="387">
        <v>0</v>
      </c>
      <c r="AK1331" s="431">
        <v>265690</v>
      </c>
      <c r="AL1331" s="439">
        <v>664225</v>
      </c>
      <c r="AM1331" s="56" t="s">
        <v>537</v>
      </c>
      <c r="AN1331" s="56"/>
      <c r="AO1331" s="56"/>
      <c r="AP1331" s="56"/>
      <c r="AQ1331" s="56"/>
      <c r="AR1331" s="306"/>
      <c r="XFA1331" s="306"/>
    </row>
    <row r="1332" spans="1:44 16381:16381" s="307" customFormat="1" ht="14.1" customHeight="1" x14ac:dyDescent="0.15">
      <c r="A1332" s="145" t="s">
        <v>2956</v>
      </c>
      <c r="B1332" s="146" t="s">
        <v>6011</v>
      </c>
      <c r="C1332" s="385">
        <v>0</v>
      </c>
      <c r="D1332" s="407"/>
      <c r="E1332" s="407"/>
      <c r="F1332" s="407"/>
      <c r="G1332" s="407"/>
      <c r="H1332" s="385">
        <v>0</v>
      </c>
      <c r="I1332" s="387">
        <v>0</v>
      </c>
      <c r="J1332" s="387">
        <v>0</v>
      </c>
      <c r="K1332" s="387">
        <v>0</v>
      </c>
      <c r="L1332" s="387">
        <v>0</v>
      </c>
      <c r="M1332" s="387">
        <v>0</v>
      </c>
      <c r="N1332" s="387">
        <v>0</v>
      </c>
      <c r="O1332" s="385">
        <v>0</v>
      </c>
      <c r="P1332" s="387">
        <v>0</v>
      </c>
      <c r="Q1332" s="387">
        <v>0</v>
      </c>
      <c r="R1332" s="385">
        <v>0</v>
      </c>
      <c r="S1332" s="387">
        <v>0</v>
      </c>
      <c r="T1332" s="387">
        <v>0</v>
      </c>
      <c r="U1332" s="385">
        <v>0</v>
      </c>
      <c r="V1332" s="387">
        <v>0</v>
      </c>
      <c r="W1332" s="387">
        <v>0</v>
      </c>
      <c r="X1332" s="385">
        <v>0</v>
      </c>
      <c r="Y1332" s="387">
        <v>0</v>
      </c>
      <c r="Z1332" s="387">
        <v>0</v>
      </c>
      <c r="AA1332" s="387">
        <v>0</v>
      </c>
      <c r="AB1332" s="387">
        <v>0</v>
      </c>
      <c r="AC1332" s="387">
        <v>0</v>
      </c>
      <c r="AD1332" s="387">
        <v>0</v>
      </c>
      <c r="AE1332" s="387">
        <v>0</v>
      </c>
      <c r="AF1332" s="387">
        <v>0</v>
      </c>
      <c r="AG1332" s="387">
        <v>0</v>
      </c>
      <c r="AH1332" s="387">
        <v>0</v>
      </c>
      <c r="AI1332" s="387">
        <v>0</v>
      </c>
      <c r="AJ1332" s="387">
        <v>0</v>
      </c>
      <c r="AK1332" s="431">
        <v>266050</v>
      </c>
      <c r="AL1332" s="439">
        <v>0</v>
      </c>
      <c r="AM1332" s="56" t="s">
        <v>537</v>
      </c>
      <c r="AN1332" s="56" t="s">
        <v>537</v>
      </c>
      <c r="AO1332" s="56"/>
      <c r="AP1332" s="56"/>
      <c r="AQ1332" s="56"/>
      <c r="AR1332" s="306"/>
      <c r="XFA1332" s="306"/>
    </row>
    <row r="1333" spans="1:44 16381:16381" s="307" customFormat="1" ht="14.1" customHeight="1" x14ac:dyDescent="0.15">
      <c r="A1333" s="145" t="s">
        <v>2957</v>
      </c>
      <c r="B1333" s="146" t="s">
        <v>1055</v>
      </c>
      <c r="C1333" s="385">
        <v>6</v>
      </c>
      <c r="D1333" s="407"/>
      <c r="E1333" s="407"/>
      <c r="F1333" s="407"/>
      <c r="G1333" s="407"/>
      <c r="H1333" s="385">
        <v>1</v>
      </c>
      <c r="I1333" s="387">
        <v>1</v>
      </c>
      <c r="J1333" s="387">
        <v>0</v>
      </c>
      <c r="K1333" s="387">
        <v>0</v>
      </c>
      <c r="L1333" s="387">
        <v>5</v>
      </c>
      <c r="M1333" s="387">
        <v>0</v>
      </c>
      <c r="N1333" s="387">
        <v>0</v>
      </c>
      <c r="O1333" s="385">
        <v>1</v>
      </c>
      <c r="P1333" s="387">
        <v>0</v>
      </c>
      <c r="Q1333" s="387">
        <v>1</v>
      </c>
      <c r="R1333" s="385">
        <v>0</v>
      </c>
      <c r="S1333" s="387">
        <v>0</v>
      </c>
      <c r="T1333" s="387">
        <v>0</v>
      </c>
      <c r="U1333" s="385">
        <v>0</v>
      </c>
      <c r="V1333" s="387">
        <v>0</v>
      </c>
      <c r="W1333" s="387">
        <v>0</v>
      </c>
      <c r="X1333" s="385">
        <v>5</v>
      </c>
      <c r="Y1333" s="387">
        <v>0</v>
      </c>
      <c r="Z1333" s="387">
        <v>5</v>
      </c>
      <c r="AA1333" s="387">
        <v>1</v>
      </c>
      <c r="AB1333" s="387">
        <v>0</v>
      </c>
      <c r="AC1333" s="387">
        <v>5</v>
      </c>
      <c r="AD1333" s="387">
        <v>0</v>
      </c>
      <c r="AE1333" s="387">
        <v>0</v>
      </c>
      <c r="AF1333" s="387">
        <v>0</v>
      </c>
      <c r="AG1333" s="387">
        <v>0</v>
      </c>
      <c r="AH1333" s="387">
        <v>0</v>
      </c>
      <c r="AI1333" s="387">
        <v>0</v>
      </c>
      <c r="AJ1333" s="387">
        <v>0</v>
      </c>
      <c r="AK1333" s="431">
        <v>244040</v>
      </c>
      <c r="AL1333" s="439">
        <v>854140</v>
      </c>
      <c r="AM1333" s="56" t="s">
        <v>537</v>
      </c>
      <c r="AN1333" s="56" t="s">
        <v>537</v>
      </c>
      <c r="AO1333" s="56"/>
      <c r="AP1333" s="56"/>
      <c r="AQ1333" s="56"/>
      <c r="AR1333" s="306"/>
      <c r="XFA1333" s="306"/>
    </row>
    <row r="1334" spans="1:44 16381:16381" s="307" customFormat="1" ht="14.1" customHeight="1" x14ac:dyDescent="0.15">
      <c r="A1334" s="145" t="s">
        <v>2958</v>
      </c>
      <c r="B1334" s="146" t="s">
        <v>1056</v>
      </c>
      <c r="C1334" s="385">
        <v>2</v>
      </c>
      <c r="D1334" s="407"/>
      <c r="E1334" s="407"/>
      <c r="F1334" s="407"/>
      <c r="G1334" s="407"/>
      <c r="H1334" s="385">
        <v>0</v>
      </c>
      <c r="I1334" s="387">
        <v>0</v>
      </c>
      <c r="J1334" s="387">
        <v>0</v>
      </c>
      <c r="K1334" s="387">
        <v>0</v>
      </c>
      <c r="L1334" s="387">
        <v>2</v>
      </c>
      <c r="M1334" s="387">
        <v>0</v>
      </c>
      <c r="N1334" s="387">
        <v>0</v>
      </c>
      <c r="O1334" s="385">
        <v>0</v>
      </c>
      <c r="P1334" s="387">
        <v>0</v>
      </c>
      <c r="Q1334" s="387">
        <v>0</v>
      </c>
      <c r="R1334" s="385">
        <v>0</v>
      </c>
      <c r="S1334" s="387">
        <v>0</v>
      </c>
      <c r="T1334" s="387">
        <v>0</v>
      </c>
      <c r="U1334" s="385">
        <v>0</v>
      </c>
      <c r="V1334" s="387">
        <v>0</v>
      </c>
      <c r="W1334" s="387">
        <v>0</v>
      </c>
      <c r="X1334" s="385">
        <v>2</v>
      </c>
      <c r="Y1334" s="387">
        <v>0</v>
      </c>
      <c r="Z1334" s="387">
        <v>2</v>
      </c>
      <c r="AA1334" s="387">
        <v>0</v>
      </c>
      <c r="AB1334" s="387">
        <v>0</v>
      </c>
      <c r="AC1334" s="387">
        <v>2</v>
      </c>
      <c r="AD1334" s="387">
        <v>0</v>
      </c>
      <c r="AE1334" s="387">
        <v>0</v>
      </c>
      <c r="AF1334" s="387">
        <v>0</v>
      </c>
      <c r="AG1334" s="387">
        <v>0</v>
      </c>
      <c r="AH1334" s="387">
        <v>0</v>
      </c>
      <c r="AI1334" s="387">
        <v>0</v>
      </c>
      <c r="AJ1334" s="387">
        <v>0</v>
      </c>
      <c r="AK1334" s="431">
        <v>299420</v>
      </c>
      <c r="AL1334" s="439">
        <v>299420</v>
      </c>
      <c r="AM1334" s="56" t="s">
        <v>537</v>
      </c>
      <c r="AN1334" s="56"/>
      <c r="AO1334" s="56"/>
      <c r="AP1334" s="56"/>
      <c r="AQ1334" s="56"/>
      <c r="AR1334" s="306"/>
      <c r="XFA1334" s="306"/>
    </row>
    <row r="1335" spans="1:44 16381:16381" s="307" customFormat="1" ht="14.1" customHeight="1" x14ac:dyDescent="0.15">
      <c r="A1335" s="145" t="s">
        <v>2959</v>
      </c>
      <c r="B1335" s="146" t="s">
        <v>1057</v>
      </c>
      <c r="C1335" s="385">
        <v>0</v>
      </c>
      <c r="D1335" s="407"/>
      <c r="E1335" s="407"/>
      <c r="F1335" s="407"/>
      <c r="G1335" s="407"/>
      <c r="H1335" s="385">
        <v>0</v>
      </c>
      <c r="I1335" s="387">
        <v>0</v>
      </c>
      <c r="J1335" s="387">
        <v>0</v>
      </c>
      <c r="K1335" s="387">
        <v>0</v>
      </c>
      <c r="L1335" s="387">
        <v>0</v>
      </c>
      <c r="M1335" s="387">
        <v>0</v>
      </c>
      <c r="N1335" s="387">
        <v>0</v>
      </c>
      <c r="O1335" s="385">
        <v>0</v>
      </c>
      <c r="P1335" s="387">
        <v>0</v>
      </c>
      <c r="Q1335" s="387">
        <v>0</v>
      </c>
      <c r="R1335" s="385">
        <v>0</v>
      </c>
      <c r="S1335" s="387">
        <v>0</v>
      </c>
      <c r="T1335" s="387">
        <v>0</v>
      </c>
      <c r="U1335" s="385">
        <v>0</v>
      </c>
      <c r="V1335" s="387">
        <v>0</v>
      </c>
      <c r="W1335" s="387">
        <v>0</v>
      </c>
      <c r="X1335" s="385">
        <v>0</v>
      </c>
      <c r="Y1335" s="387">
        <v>0</v>
      </c>
      <c r="Z1335" s="387">
        <v>0</v>
      </c>
      <c r="AA1335" s="387">
        <v>0</v>
      </c>
      <c r="AB1335" s="387">
        <v>0</v>
      </c>
      <c r="AC1335" s="387">
        <v>0</v>
      </c>
      <c r="AD1335" s="387">
        <v>0</v>
      </c>
      <c r="AE1335" s="387">
        <v>0</v>
      </c>
      <c r="AF1335" s="387">
        <v>0</v>
      </c>
      <c r="AG1335" s="387">
        <v>0</v>
      </c>
      <c r="AH1335" s="387">
        <v>0</v>
      </c>
      <c r="AI1335" s="387">
        <v>0</v>
      </c>
      <c r="AJ1335" s="387">
        <v>0</v>
      </c>
      <c r="AK1335" s="431">
        <v>410630</v>
      </c>
      <c r="AL1335" s="439">
        <v>0</v>
      </c>
      <c r="AM1335" s="56" t="s">
        <v>537</v>
      </c>
      <c r="AN1335" s="56"/>
      <c r="AO1335" s="56"/>
      <c r="AP1335" s="56"/>
      <c r="AQ1335" s="56"/>
      <c r="AR1335" s="306"/>
      <c r="XFA1335" s="306"/>
    </row>
    <row r="1336" spans="1:44 16381:16381" s="307" customFormat="1" ht="14.1" customHeight="1" x14ac:dyDescent="0.15">
      <c r="A1336" s="145" t="s">
        <v>2960</v>
      </c>
      <c r="B1336" s="146" t="s">
        <v>1058</v>
      </c>
      <c r="C1336" s="385">
        <v>0</v>
      </c>
      <c r="D1336" s="407"/>
      <c r="E1336" s="407"/>
      <c r="F1336" s="407"/>
      <c r="G1336" s="407"/>
      <c r="H1336" s="385">
        <v>0</v>
      </c>
      <c r="I1336" s="387">
        <v>0</v>
      </c>
      <c r="J1336" s="387">
        <v>0</v>
      </c>
      <c r="K1336" s="387">
        <v>0</v>
      </c>
      <c r="L1336" s="387">
        <v>0</v>
      </c>
      <c r="M1336" s="387">
        <v>0</v>
      </c>
      <c r="N1336" s="387">
        <v>0</v>
      </c>
      <c r="O1336" s="385">
        <v>0</v>
      </c>
      <c r="P1336" s="387">
        <v>0</v>
      </c>
      <c r="Q1336" s="387">
        <v>0</v>
      </c>
      <c r="R1336" s="385">
        <v>0</v>
      </c>
      <c r="S1336" s="387">
        <v>0</v>
      </c>
      <c r="T1336" s="387">
        <v>0</v>
      </c>
      <c r="U1336" s="385">
        <v>0</v>
      </c>
      <c r="V1336" s="387">
        <v>0</v>
      </c>
      <c r="W1336" s="387">
        <v>0</v>
      </c>
      <c r="X1336" s="385">
        <v>0</v>
      </c>
      <c r="Y1336" s="387">
        <v>0</v>
      </c>
      <c r="Z1336" s="387">
        <v>0</v>
      </c>
      <c r="AA1336" s="387">
        <v>0</v>
      </c>
      <c r="AB1336" s="387">
        <v>0</v>
      </c>
      <c r="AC1336" s="387">
        <v>0</v>
      </c>
      <c r="AD1336" s="387">
        <v>0</v>
      </c>
      <c r="AE1336" s="387">
        <v>0</v>
      </c>
      <c r="AF1336" s="387">
        <v>0</v>
      </c>
      <c r="AG1336" s="387">
        <v>0</v>
      </c>
      <c r="AH1336" s="387">
        <v>0</v>
      </c>
      <c r="AI1336" s="387">
        <v>0</v>
      </c>
      <c r="AJ1336" s="387">
        <v>0</v>
      </c>
      <c r="AK1336" s="431">
        <v>487900</v>
      </c>
      <c r="AL1336" s="439">
        <v>0</v>
      </c>
      <c r="AM1336" s="56" t="s">
        <v>537</v>
      </c>
      <c r="AN1336" s="56"/>
      <c r="AO1336" s="56"/>
      <c r="AP1336" s="56"/>
      <c r="AQ1336" s="56"/>
      <c r="AR1336" s="306"/>
      <c r="XFA1336" s="306"/>
    </row>
    <row r="1337" spans="1:44 16381:16381" s="307" customFormat="1" ht="14.1" customHeight="1" x14ac:dyDescent="0.15">
      <c r="A1337" s="145" t="s">
        <v>2961</v>
      </c>
      <c r="B1337" s="146" t="s">
        <v>1059</v>
      </c>
      <c r="C1337" s="385">
        <v>0</v>
      </c>
      <c r="D1337" s="407"/>
      <c r="E1337" s="407"/>
      <c r="F1337" s="407"/>
      <c r="G1337" s="407"/>
      <c r="H1337" s="385">
        <v>0</v>
      </c>
      <c r="I1337" s="387">
        <v>0</v>
      </c>
      <c r="J1337" s="387">
        <v>0</v>
      </c>
      <c r="K1337" s="387">
        <v>0</v>
      </c>
      <c r="L1337" s="387">
        <v>0</v>
      </c>
      <c r="M1337" s="387">
        <v>0</v>
      </c>
      <c r="N1337" s="387">
        <v>0</v>
      </c>
      <c r="O1337" s="385">
        <v>0</v>
      </c>
      <c r="P1337" s="387">
        <v>0</v>
      </c>
      <c r="Q1337" s="387">
        <v>0</v>
      </c>
      <c r="R1337" s="385">
        <v>0</v>
      </c>
      <c r="S1337" s="387">
        <v>0</v>
      </c>
      <c r="T1337" s="387">
        <v>0</v>
      </c>
      <c r="U1337" s="385">
        <v>0</v>
      </c>
      <c r="V1337" s="387">
        <v>0</v>
      </c>
      <c r="W1337" s="387">
        <v>0</v>
      </c>
      <c r="X1337" s="385">
        <v>0</v>
      </c>
      <c r="Y1337" s="387">
        <v>0</v>
      </c>
      <c r="Z1337" s="387">
        <v>0</v>
      </c>
      <c r="AA1337" s="387">
        <v>0</v>
      </c>
      <c r="AB1337" s="387">
        <v>0</v>
      </c>
      <c r="AC1337" s="387">
        <v>0</v>
      </c>
      <c r="AD1337" s="387">
        <v>0</v>
      </c>
      <c r="AE1337" s="387">
        <v>0</v>
      </c>
      <c r="AF1337" s="387">
        <v>0</v>
      </c>
      <c r="AG1337" s="387">
        <v>0</v>
      </c>
      <c r="AH1337" s="387">
        <v>0</v>
      </c>
      <c r="AI1337" s="387">
        <v>0</v>
      </c>
      <c r="AJ1337" s="387">
        <v>0</v>
      </c>
      <c r="AK1337" s="431">
        <v>749110</v>
      </c>
      <c r="AL1337" s="439">
        <v>0</v>
      </c>
      <c r="AM1337" s="56" t="s">
        <v>537</v>
      </c>
      <c r="AN1337" s="56"/>
      <c r="AO1337" s="56"/>
      <c r="AP1337" s="56"/>
      <c r="AQ1337" s="56"/>
      <c r="AR1337" s="306"/>
      <c r="XFA1337" s="306"/>
    </row>
    <row r="1338" spans="1:44 16381:16381" s="307" customFormat="1" ht="12" customHeight="1" x14ac:dyDescent="0.15">
      <c r="A1338" s="145" t="s">
        <v>2962</v>
      </c>
      <c r="B1338" s="146" t="s">
        <v>3033</v>
      </c>
      <c r="C1338" s="385">
        <v>0</v>
      </c>
      <c r="D1338" s="407"/>
      <c r="E1338" s="407"/>
      <c r="F1338" s="407"/>
      <c r="G1338" s="407"/>
      <c r="H1338" s="385">
        <v>0</v>
      </c>
      <c r="I1338" s="387">
        <v>0</v>
      </c>
      <c r="J1338" s="387">
        <v>0</v>
      </c>
      <c r="K1338" s="387">
        <v>0</v>
      </c>
      <c r="L1338" s="387">
        <v>0</v>
      </c>
      <c r="M1338" s="387">
        <v>0</v>
      </c>
      <c r="N1338" s="387">
        <v>0</v>
      </c>
      <c r="O1338" s="385">
        <v>0</v>
      </c>
      <c r="P1338" s="387">
        <v>0</v>
      </c>
      <c r="Q1338" s="387">
        <v>0</v>
      </c>
      <c r="R1338" s="385">
        <v>0</v>
      </c>
      <c r="S1338" s="387">
        <v>0</v>
      </c>
      <c r="T1338" s="387">
        <v>0</v>
      </c>
      <c r="U1338" s="385">
        <v>0</v>
      </c>
      <c r="V1338" s="387">
        <v>0</v>
      </c>
      <c r="W1338" s="387">
        <v>0</v>
      </c>
      <c r="X1338" s="385">
        <v>0</v>
      </c>
      <c r="Y1338" s="387">
        <v>0</v>
      </c>
      <c r="Z1338" s="387">
        <v>0</v>
      </c>
      <c r="AA1338" s="387">
        <v>0</v>
      </c>
      <c r="AB1338" s="387">
        <v>0</v>
      </c>
      <c r="AC1338" s="387">
        <v>0</v>
      </c>
      <c r="AD1338" s="387">
        <v>0</v>
      </c>
      <c r="AE1338" s="387">
        <v>0</v>
      </c>
      <c r="AF1338" s="387">
        <v>0</v>
      </c>
      <c r="AG1338" s="387">
        <v>0</v>
      </c>
      <c r="AH1338" s="387">
        <v>0</v>
      </c>
      <c r="AI1338" s="387">
        <v>0</v>
      </c>
      <c r="AJ1338" s="387">
        <v>0</v>
      </c>
      <c r="AK1338" s="431">
        <v>533500</v>
      </c>
      <c r="AL1338" s="439">
        <v>0</v>
      </c>
      <c r="AM1338" s="56" t="s">
        <v>537</v>
      </c>
      <c r="AN1338" s="56"/>
      <c r="AO1338" s="56"/>
      <c r="AP1338" s="56"/>
      <c r="AQ1338" s="56"/>
      <c r="AR1338" s="306"/>
      <c r="XFA1338" s="306"/>
    </row>
    <row r="1339" spans="1:44 16381:16381" s="307" customFormat="1" ht="14.1" customHeight="1" x14ac:dyDescent="0.15">
      <c r="A1339" s="145" t="s">
        <v>2963</v>
      </c>
      <c r="B1339" s="146" t="s">
        <v>1060</v>
      </c>
      <c r="C1339" s="385">
        <v>4</v>
      </c>
      <c r="D1339" s="407"/>
      <c r="E1339" s="407"/>
      <c r="F1339" s="407"/>
      <c r="G1339" s="407"/>
      <c r="H1339" s="385">
        <v>3</v>
      </c>
      <c r="I1339" s="387">
        <v>3</v>
      </c>
      <c r="J1339" s="387">
        <v>0</v>
      </c>
      <c r="K1339" s="387">
        <v>0</v>
      </c>
      <c r="L1339" s="387">
        <v>1</v>
      </c>
      <c r="M1339" s="387">
        <v>0</v>
      </c>
      <c r="N1339" s="387">
        <v>0</v>
      </c>
      <c r="O1339" s="385">
        <v>0</v>
      </c>
      <c r="P1339" s="387">
        <v>0</v>
      </c>
      <c r="Q1339" s="387">
        <v>0</v>
      </c>
      <c r="R1339" s="385">
        <v>0</v>
      </c>
      <c r="S1339" s="387">
        <v>0</v>
      </c>
      <c r="T1339" s="387">
        <v>0</v>
      </c>
      <c r="U1339" s="385">
        <v>0</v>
      </c>
      <c r="V1339" s="387">
        <v>0</v>
      </c>
      <c r="W1339" s="387">
        <v>0</v>
      </c>
      <c r="X1339" s="385">
        <v>4</v>
      </c>
      <c r="Y1339" s="387">
        <v>0</v>
      </c>
      <c r="Z1339" s="387">
        <v>4</v>
      </c>
      <c r="AA1339" s="387">
        <v>0</v>
      </c>
      <c r="AB1339" s="387">
        <v>0</v>
      </c>
      <c r="AC1339" s="387">
        <v>4</v>
      </c>
      <c r="AD1339" s="387">
        <v>0</v>
      </c>
      <c r="AE1339" s="387">
        <v>0</v>
      </c>
      <c r="AF1339" s="387">
        <v>0</v>
      </c>
      <c r="AG1339" s="387">
        <v>0</v>
      </c>
      <c r="AH1339" s="387">
        <v>0</v>
      </c>
      <c r="AI1339" s="387">
        <v>0</v>
      </c>
      <c r="AJ1339" s="387">
        <v>0</v>
      </c>
      <c r="AK1339" s="431">
        <v>455700</v>
      </c>
      <c r="AL1339" s="439">
        <v>1594950</v>
      </c>
      <c r="AM1339" s="56" t="s">
        <v>537</v>
      </c>
      <c r="AN1339" s="56" t="s">
        <v>537</v>
      </c>
      <c r="AO1339" s="56"/>
      <c r="AP1339" s="56"/>
      <c r="AQ1339" s="56"/>
      <c r="AR1339" s="306"/>
      <c r="XFA1339" s="306"/>
    </row>
    <row r="1340" spans="1:44 16381:16381" s="307" customFormat="1" ht="14.1" customHeight="1" x14ac:dyDescent="0.15">
      <c r="A1340" s="145" t="s">
        <v>2964</v>
      </c>
      <c r="B1340" s="146" t="s">
        <v>1061</v>
      </c>
      <c r="C1340" s="385">
        <v>21</v>
      </c>
      <c r="D1340" s="407"/>
      <c r="E1340" s="407"/>
      <c r="F1340" s="407"/>
      <c r="G1340" s="407"/>
      <c r="H1340" s="385">
        <v>13</v>
      </c>
      <c r="I1340" s="387">
        <v>13</v>
      </c>
      <c r="J1340" s="387">
        <v>0</v>
      </c>
      <c r="K1340" s="387">
        <v>0</v>
      </c>
      <c r="L1340" s="387">
        <v>8</v>
      </c>
      <c r="M1340" s="387">
        <v>0</v>
      </c>
      <c r="N1340" s="387">
        <v>0</v>
      </c>
      <c r="O1340" s="385">
        <v>13</v>
      </c>
      <c r="P1340" s="387">
        <v>0</v>
      </c>
      <c r="Q1340" s="387">
        <v>13</v>
      </c>
      <c r="R1340" s="385">
        <v>0</v>
      </c>
      <c r="S1340" s="387">
        <v>0</v>
      </c>
      <c r="T1340" s="387">
        <v>0</v>
      </c>
      <c r="U1340" s="385">
        <v>0</v>
      </c>
      <c r="V1340" s="387">
        <v>0</v>
      </c>
      <c r="W1340" s="387">
        <v>0</v>
      </c>
      <c r="X1340" s="385">
        <v>8</v>
      </c>
      <c r="Y1340" s="387">
        <v>0</v>
      </c>
      <c r="Z1340" s="387">
        <v>8</v>
      </c>
      <c r="AA1340" s="387">
        <v>13</v>
      </c>
      <c r="AB1340" s="387">
        <v>0</v>
      </c>
      <c r="AC1340" s="387">
        <v>8</v>
      </c>
      <c r="AD1340" s="387">
        <v>0</v>
      </c>
      <c r="AE1340" s="387">
        <v>0</v>
      </c>
      <c r="AF1340" s="387">
        <v>0</v>
      </c>
      <c r="AG1340" s="387">
        <v>0</v>
      </c>
      <c r="AH1340" s="387">
        <v>0</v>
      </c>
      <c r="AI1340" s="387">
        <v>0</v>
      </c>
      <c r="AJ1340" s="387">
        <v>0</v>
      </c>
      <c r="AK1340" s="431">
        <v>508920</v>
      </c>
      <c r="AL1340" s="439">
        <v>8651640</v>
      </c>
      <c r="AM1340" s="56" t="s">
        <v>537</v>
      </c>
      <c r="AN1340" s="56"/>
      <c r="AO1340" s="56"/>
      <c r="AP1340" s="56"/>
      <c r="AQ1340" s="56"/>
      <c r="AR1340" s="306"/>
      <c r="XFA1340" s="306"/>
    </row>
    <row r="1341" spans="1:44 16381:16381" s="307" customFormat="1" ht="14.1" customHeight="1" x14ac:dyDescent="0.15">
      <c r="A1341" s="145" t="s">
        <v>2965</v>
      </c>
      <c r="B1341" s="146" t="s">
        <v>1062</v>
      </c>
      <c r="C1341" s="385">
        <v>12</v>
      </c>
      <c r="D1341" s="407"/>
      <c r="E1341" s="407"/>
      <c r="F1341" s="407"/>
      <c r="G1341" s="407"/>
      <c r="H1341" s="385">
        <v>6</v>
      </c>
      <c r="I1341" s="387">
        <v>6</v>
      </c>
      <c r="J1341" s="387">
        <v>0</v>
      </c>
      <c r="K1341" s="387">
        <v>0</v>
      </c>
      <c r="L1341" s="387">
        <v>6</v>
      </c>
      <c r="M1341" s="387">
        <v>0</v>
      </c>
      <c r="N1341" s="387">
        <v>0</v>
      </c>
      <c r="O1341" s="385">
        <v>2</v>
      </c>
      <c r="P1341" s="387">
        <v>0</v>
      </c>
      <c r="Q1341" s="387">
        <v>2</v>
      </c>
      <c r="R1341" s="385">
        <v>0</v>
      </c>
      <c r="S1341" s="387">
        <v>0</v>
      </c>
      <c r="T1341" s="387">
        <v>0</v>
      </c>
      <c r="U1341" s="385">
        <v>0</v>
      </c>
      <c r="V1341" s="387">
        <v>0</v>
      </c>
      <c r="W1341" s="387">
        <v>0</v>
      </c>
      <c r="X1341" s="385">
        <v>10</v>
      </c>
      <c r="Y1341" s="387">
        <v>0</v>
      </c>
      <c r="Z1341" s="387">
        <v>10</v>
      </c>
      <c r="AA1341" s="387">
        <v>2</v>
      </c>
      <c r="AB1341" s="387">
        <v>0</v>
      </c>
      <c r="AC1341" s="387">
        <v>10</v>
      </c>
      <c r="AD1341" s="387">
        <v>0</v>
      </c>
      <c r="AE1341" s="387">
        <v>0</v>
      </c>
      <c r="AF1341" s="387">
        <v>0</v>
      </c>
      <c r="AG1341" s="387">
        <v>0</v>
      </c>
      <c r="AH1341" s="387">
        <v>0</v>
      </c>
      <c r="AI1341" s="387">
        <v>0</v>
      </c>
      <c r="AJ1341" s="387">
        <v>0</v>
      </c>
      <c r="AK1341" s="431">
        <v>455700</v>
      </c>
      <c r="AL1341" s="439">
        <v>4101300</v>
      </c>
      <c r="AM1341" s="56" t="s">
        <v>537</v>
      </c>
      <c r="AN1341" s="56"/>
      <c r="AO1341" s="56"/>
      <c r="AP1341" s="56"/>
      <c r="AQ1341" s="56"/>
      <c r="AR1341" s="306"/>
      <c r="XFA1341" s="306"/>
    </row>
    <row r="1342" spans="1:44 16381:16381" s="307" customFormat="1" ht="14.1" customHeight="1" x14ac:dyDescent="0.15">
      <c r="A1342" s="145" t="s">
        <v>2966</v>
      </c>
      <c r="B1342" s="146" t="s">
        <v>426</v>
      </c>
      <c r="C1342" s="385">
        <v>0</v>
      </c>
      <c r="D1342" s="407"/>
      <c r="E1342" s="407"/>
      <c r="F1342" s="407"/>
      <c r="G1342" s="407"/>
      <c r="H1342" s="385">
        <v>0</v>
      </c>
      <c r="I1342" s="387">
        <v>0</v>
      </c>
      <c r="J1342" s="387">
        <v>0</v>
      </c>
      <c r="K1342" s="387">
        <v>0</v>
      </c>
      <c r="L1342" s="387">
        <v>0</v>
      </c>
      <c r="M1342" s="387">
        <v>0</v>
      </c>
      <c r="N1342" s="387">
        <v>0</v>
      </c>
      <c r="O1342" s="385">
        <v>0</v>
      </c>
      <c r="P1342" s="387">
        <v>0</v>
      </c>
      <c r="Q1342" s="387">
        <v>0</v>
      </c>
      <c r="R1342" s="385">
        <v>0</v>
      </c>
      <c r="S1342" s="387">
        <v>0</v>
      </c>
      <c r="T1342" s="387">
        <v>0</v>
      </c>
      <c r="U1342" s="385">
        <v>0</v>
      </c>
      <c r="V1342" s="387">
        <v>0</v>
      </c>
      <c r="W1342" s="387">
        <v>0</v>
      </c>
      <c r="X1342" s="385">
        <v>0</v>
      </c>
      <c r="Y1342" s="387">
        <v>0</v>
      </c>
      <c r="Z1342" s="387">
        <v>0</v>
      </c>
      <c r="AA1342" s="387">
        <v>0</v>
      </c>
      <c r="AB1342" s="387">
        <v>0</v>
      </c>
      <c r="AC1342" s="387">
        <v>0</v>
      </c>
      <c r="AD1342" s="387">
        <v>0</v>
      </c>
      <c r="AE1342" s="387">
        <v>0</v>
      </c>
      <c r="AF1342" s="387">
        <v>0</v>
      </c>
      <c r="AG1342" s="387">
        <v>0</v>
      </c>
      <c r="AH1342" s="387">
        <v>0</v>
      </c>
      <c r="AI1342" s="387">
        <v>0</v>
      </c>
      <c r="AJ1342" s="387">
        <v>0</v>
      </c>
      <c r="AK1342" s="431">
        <v>510570</v>
      </c>
      <c r="AL1342" s="439">
        <v>0</v>
      </c>
      <c r="AM1342" s="56" t="s">
        <v>537</v>
      </c>
      <c r="AN1342" s="56"/>
      <c r="AO1342" s="56"/>
      <c r="AP1342" s="56"/>
      <c r="AQ1342" s="56"/>
      <c r="AR1342" s="306"/>
      <c r="XFA1342" s="306"/>
    </row>
    <row r="1343" spans="1:44 16381:16381" s="307" customFormat="1" ht="21" customHeight="1" x14ac:dyDescent="0.15">
      <c r="A1343" s="145" t="s">
        <v>2967</v>
      </c>
      <c r="B1343" s="146" t="s">
        <v>427</v>
      </c>
      <c r="C1343" s="385">
        <v>5</v>
      </c>
      <c r="D1343" s="407"/>
      <c r="E1343" s="407"/>
      <c r="F1343" s="407"/>
      <c r="G1343" s="407"/>
      <c r="H1343" s="385">
        <v>1</v>
      </c>
      <c r="I1343" s="387">
        <v>1</v>
      </c>
      <c r="J1343" s="387">
        <v>0</v>
      </c>
      <c r="K1343" s="387">
        <v>0</v>
      </c>
      <c r="L1343" s="387">
        <v>4</v>
      </c>
      <c r="M1343" s="387">
        <v>0</v>
      </c>
      <c r="N1343" s="387">
        <v>0</v>
      </c>
      <c r="O1343" s="385">
        <v>1</v>
      </c>
      <c r="P1343" s="387">
        <v>0</v>
      </c>
      <c r="Q1343" s="387">
        <v>1</v>
      </c>
      <c r="R1343" s="385">
        <v>0</v>
      </c>
      <c r="S1343" s="387">
        <v>0</v>
      </c>
      <c r="T1343" s="387">
        <v>0</v>
      </c>
      <c r="U1343" s="385">
        <v>0</v>
      </c>
      <c r="V1343" s="387">
        <v>0</v>
      </c>
      <c r="W1343" s="387">
        <v>0</v>
      </c>
      <c r="X1343" s="385">
        <v>4</v>
      </c>
      <c r="Y1343" s="387">
        <v>0</v>
      </c>
      <c r="Z1343" s="387">
        <v>4</v>
      </c>
      <c r="AA1343" s="387">
        <v>1</v>
      </c>
      <c r="AB1343" s="387">
        <v>0</v>
      </c>
      <c r="AC1343" s="387">
        <v>4</v>
      </c>
      <c r="AD1343" s="387">
        <v>0</v>
      </c>
      <c r="AE1343" s="387">
        <v>0</v>
      </c>
      <c r="AF1343" s="387">
        <v>0</v>
      </c>
      <c r="AG1343" s="387">
        <v>0</v>
      </c>
      <c r="AH1343" s="387">
        <v>0</v>
      </c>
      <c r="AI1343" s="387">
        <v>0</v>
      </c>
      <c r="AJ1343" s="387">
        <v>0</v>
      </c>
      <c r="AK1343" s="431">
        <v>244040</v>
      </c>
      <c r="AL1343" s="439">
        <v>732120</v>
      </c>
      <c r="AM1343" s="56" t="s">
        <v>537</v>
      </c>
      <c r="AN1343" s="56"/>
      <c r="AO1343" s="56"/>
      <c r="AP1343" s="56"/>
      <c r="AQ1343" s="56"/>
      <c r="AR1343" s="306"/>
      <c r="XFA1343" s="306"/>
    </row>
    <row r="1344" spans="1:44 16381:16381" s="307" customFormat="1" ht="12" customHeight="1" x14ac:dyDescent="0.15">
      <c r="A1344" s="145" t="s">
        <v>2968</v>
      </c>
      <c r="B1344" s="146" t="s">
        <v>1063</v>
      </c>
      <c r="C1344" s="385">
        <v>2</v>
      </c>
      <c r="D1344" s="407"/>
      <c r="E1344" s="407"/>
      <c r="F1344" s="407"/>
      <c r="G1344" s="407"/>
      <c r="H1344" s="385">
        <v>2</v>
      </c>
      <c r="I1344" s="387">
        <v>2</v>
      </c>
      <c r="J1344" s="387">
        <v>0</v>
      </c>
      <c r="K1344" s="387">
        <v>0</v>
      </c>
      <c r="L1344" s="387">
        <v>0</v>
      </c>
      <c r="M1344" s="387">
        <v>0</v>
      </c>
      <c r="N1344" s="387">
        <v>0</v>
      </c>
      <c r="O1344" s="385">
        <v>0</v>
      </c>
      <c r="P1344" s="387">
        <v>0</v>
      </c>
      <c r="Q1344" s="387">
        <v>0</v>
      </c>
      <c r="R1344" s="385">
        <v>0</v>
      </c>
      <c r="S1344" s="387">
        <v>0</v>
      </c>
      <c r="T1344" s="387">
        <v>0</v>
      </c>
      <c r="U1344" s="385">
        <v>0</v>
      </c>
      <c r="V1344" s="387">
        <v>0</v>
      </c>
      <c r="W1344" s="387">
        <v>0</v>
      </c>
      <c r="X1344" s="385">
        <v>2</v>
      </c>
      <c r="Y1344" s="387">
        <v>0</v>
      </c>
      <c r="Z1344" s="387">
        <v>2</v>
      </c>
      <c r="AA1344" s="387">
        <v>0</v>
      </c>
      <c r="AB1344" s="387">
        <v>0</v>
      </c>
      <c r="AC1344" s="387">
        <v>2</v>
      </c>
      <c r="AD1344" s="387">
        <v>0</v>
      </c>
      <c r="AE1344" s="387">
        <v>0</v>
      </c>
      <c r="AF1344" s="387">
        <v>0</v>
      </c>
      <c r="AG1344" s="387">
        <v>0</v>
      </c>
      <c r="AH1344" s="387">
        <v>0</v>
      </c>
      <c r="AI1344" s="387">
        <v>0</v>
      </c>
      <c r="AJ1344" s="387">
        <v>0</v>
      </c>
      <c r="AK1344" s="431">
        <v>636590</v>
      </c>
      <c r="AL1344" s="439">
        <v>1273180</v>
      </c>
      <c r="AM1344" s="56" t="s">
        <v>537</v>
      </c>
      <c r="AN1344" s="56"/>
      <c r="AO1344" s="56"/>
      <c r="AP1344" s="56"/>
      <c r="AQ1344" s="56"/>
      <c r="AR1344" s="306"/>
      <c r="XFA1344" s="306"/>
    </row>
    <row r="1345" spans="1:44 16381:16381" s="307" customFormat="1" ht="21" x14ac:dyDescent="0.15">
      <c r="A1345" s="145" t="s">
        <v>2969</v>
      </c>
      <c r="B1345" s="146" t="s">
        <v>2312</v>
      </c>
      <c r="C1345" s="385">
        <v>0</v>
      </c>
      <c r="D1345" s="407"/>
      <c r="E1345" s="407"/>
      <c r="F1345" s="407"/>
      <c r="G1345" s="407"/>
      <c r="H1345" s="385">
        <v>0</v>
      </c>
      <c r="I1345" s="387">
        <v>0</v>
      </c>
      <c r="J1345" s="387">
        <v>0</v>
      </c>
      <c r="K1345" s="387">
        <v>0</v>
      </c>
      <c r="L1345" s="387">
        <v>0</v>
      </c>
      <c r="M1345" s="387">
        <v>0</v>
      </c>
      <c r="N1345" s="387">
        <v>0</v>
      </c>
      <c r="O1345" s="385">
        <v>0</v>
      </c>
      <c r="P1345" s="387">
        <v>0</v>
      </c>
      <c r="Q1345" s="387">
        <v>0</v>
      </c>
      <c r="R1345" s="385">
        <v>0</v>
      </c>
      <c r="S1345" s="387">
        <v>0</v>
      </c>
      <c r="T1345" s="387">
        <v>0</v>
      </c>
      <c r="U1345" s="385">
        <v>0</v>
      </c>
      <c r="V1345" s="387">
        <v>0</v>
      </c>
      <c r="W1345" s="387">
        <v>0</v>
      </c>
      <c r="X1345" s="385">
        <v>0</v>
      </c>
      <c r="Y1345" s="387">
        <v>0</v>
      </c>
      <c r="Z1345" s="387">
        <v>0</v>
      </c>
      <c r="AA1345" s="387">
        <v>0</v>
      </c>
      <c r="AB1345" s="387">
        <v>0</v>
      </c>
      <c r="AC1345" s="387">
        <v>0</v>
      </c>
      <c r="AD1345" s="387">
        <v>0</v>
      </c>
      <c r="AE1345" s="387">
        <v>0</v>
      </c>
      <c r="AF1345" s="387">
        <v>0</v>
      </c>
      <c r="AG1345" s="387">
        <v>0</v>
      </c>
      <c r="AH1345" s="387">
        <v>0</v>
      </c>
      <c r="AI1345" s="387">
        <v>0</v>
      </c>
      <c r="AJ1345" s="387">
        <v>0</v>
      </c>
      <c r="AK1345" s="431">
        <v>402740</v>
      </c>
      <c r="AL1345" s="439">
        <v>0</v>
      </c>
      <c r="AM1345" s="56" t="s">
        <v>537</v>
      </c>
      <c r="AN1345" s="56"/>
      <c r="AO1345" s="56"/>
      <c r="AP1345" s="56"/>
      <c r="AQ1345" s="56"/>
      <c r="AR1345" s="306"/>
      <c r="XFA1345" s="306"/>
    </row>
    <row r="1346" spans="1:44 16381:16381" s="307" customFormat="1" ht="14.1" customHeight="1" x14ac:dyDescent="0.15">
      <c r="A1346" s="145" t="s">
        <v>2970</v>
      </c>
      <c r="B1346" s="146" t="s">
        <v>1064</v>
      </c>
      <c r="C1346" s="385">
        <v>1</v>
      </c>
      <c r="D1346" s="407"/>
      <c r="E1346" s="407"/>
      <c r="F1346" s="407"/>
      <c r="G1346" s="407"/>
      <c r="H1346" s="385">
        <v>0</v>
      </c>
      <c r="I1346" s="387">
        <v>0</v>
      </c>
      <c r="J1346" s="387">
        <v>0</v>
      </c>
      <c r="K1346" s="387">
        <v>0</v>
      </c>
      <c r="L1346" s="387">
        <v>1</v>
      </c>
      <c r="M1346" s="387">
        <v>0</v>
      </c>
      <c r="N1346" s="387">
        <v>0</v>
      </c>
      <c r="O1346" s="385">
        <v>0</v>
      </c>
      <c r="P1346" s="387">
        <v>0</v>
      </c>
      <c r="Q1346" s="387">
        <v>0</v>
      </c>
      <c r="R1346" s="385">
        <v>0</v>
      </c>
      <c r="S1346" s="387">
        <v>0</v>
      </c>
      <c r="T1346" s="387">
        <v>0</v>
      </c>
      <c r="U1346" s="385">
        <v>0</v>
      </c>
      <c r="V1346" s="387">
        <v>0</v>
      </c>
      <c r="W1346" s="387">
        <v>0</v>
      </c>
      <c r="X1346" s="385">
        <v>1</v>
      </c>
      <c r="Y1346" s="387">
        <v>0</v>
      </c>
      <c r="Z1346" s="387">
        <v>1</v>
      </c>
      <c r="AA1346" s="387">
        <v>0</v>
      </c>
      <c r="AB1346" s="387">
        <v>0</v>
      </c>
      <c r="AC1346" s="387">
        <v>1</v>
      </c>
      <c r="AD1346" s="387">
        <v>0</v>
      </c>
      <c r="AE1346" s="387">
        <v>0</v>
      </c>
      <c r="AF1346" s="387">
        <v>0</v>
      </c>
      <c r="AG1346" s="387">
        <v>0</v>
      </c>
      <c r="AH1346" s="387">
        <v>0</v>
      </c>
      <c r="AI1346" s="387">
        <v>0</v>
      </c>
      <c r="AJ1346" s="387">
        <v>0</v>
      </c>
      <c r="AK1346" s="431">
        <v>321380</v>
      </c>
      <c r="AL1346" s="439">
        <v>160690</v>
      </c>
      <c r="AM1346" s="56" t="s">
        <v>537</v>
      </c>
      <c r="AN1346" s="56"/>
      <c r="AO1346" s="56"/>
      <c r="AP1346" s="56"/>
      <c r="AQ1346" s="56"/>
      <c r="AR1346" s="306"/>
      <c r="XFA1346" s="306"/>
    </row>
    <row r="1347" spans="1:44 16381:16381" s="307" customFormat="1" ht="14.1" customHeight="1" x14ac:dyDescent="0.15">
      <c r="A1347" s="145" t="s">
        <v>2971</v>
      </c>
      <c r="B1347" s="146" t="s">
        <v>756</v>
      </c>
      <c r="C1347" s="385">
        <v>1</v>
      </c>
      <c r="D1347" s="407"/>
      <c r="E1347" s="407"/>
      <c r="F1347" s="407"/>
      <c r="G1347" s="407"/>
      <c r="H1347" s="385">
        <v>0</v>
      </c>
      <c r="I1347" s="387">
        <v>0</v>
      </c>
      <c r="J1347" s="387">
        <v>0</v>
      </c>
      <c r="K1347" s="387">
        <v>0</v>
      </c>
      <c r="L1347" s="387">
        <v>1</v>
      </c>
      <c r="M1347" s="387">
        <v>0</v>
      </c>
      <c r="N1347" s="387">
        <v>0</v>
      </c>
      <c r="O1347" s="385">
        <v>1</v>
      </c>
      <c r="P1347" s="387">
        <v>0</v>
      </c>
      <c r="Q1347" s="387">
        <v>1</v>
      </c>
      <c r="R1347" s="385">
        <v>0</v>
      </c>
      <c r="S1347" s="387">
        <v>0</v>
      </c>
      <c r="T1347" s="387">
        <v>0</v>
      </c>
      <c r="U1347" s="385">
        <v>0</v>
      </c>
      <c r="V1347" s="387">
        <v>0</v>
      </c>
      <c r="W1347" s="387">
        <v>0</v>
      </c>
      <c r="X1347" s="385">
        <v>0</v>
      </c>
      <c r="Y1347" s="387">
        <v>0</v>
      </c>
      <c r="Z1347" s="387">
        <v>0</v>
      </c>
      <c r="AA1347" s="387">
        <v>1</v>
      </c>
      <c r="AB1347" s="387">
        <v>0</v>
      </c>
      <c r="AC1347" s="387">
        <v>0</v>
      </c>
      <c r="AD1347" s="387">
        <v>0</v>
      </c>
      <c r="AE1347" s="387">
        <v>0</v>
      </c>
      <c r="AF1347" s="387">
        <v>0</v>
      </c>
      <c r="AG1347" s="387">
        <v>0</v>
      </c>
      <c r="AH1347" s="387">
        <v>0</v>
      </c>
      <c r="AI1347" s="387">
        <v>0</v>
      </c>
      <c r="AJ1347" s="387">
        <v>0</v>
      </c>
      <c r="AK1347" s="431">
        <v>568800</v>
      </c>
      <c r="AL1347" s="439">
        <v>284400</v>
      </c>
      <c r="AM1347" s="56" t="s">
        <v>537</v>
      </c>
      <c r="AN1347" s="56"/>
      <c r="AO1347" s="56"/>
      <c r="AP1347" s="56"/>
      <c r="AQ1347" s="56"/>
      <c r="AR1347" s="306"/>
      <c r="XFA1347" s="306"/>
    </row>
    <row r="1348" spans="1:44 16381:16381" s="307" customFormat="1" ht="14.1" customHeight="1" x14ac:dyDescent="0.15">
      <c r="A1348" s="145" t="s">
        <v>2972</v>
      </c>
      <c r="B1348" s="146" t="s">
        <v>757</v>
      </c>
      <c r="C1348" s="385">
        <v>3</v>
      </c>
      <c r="D1348" s="407"/>
      <c r="E1348" s="407"/>
      <c r="F1348" s="407"/>
      <c r="G1348" s="407"/>
      <c r="H1348" s="385">
        <v>3</v>
      </c>
      <c r="I1348" s="387">
        <v>3</v>
      </c>
      <c r="J1348" s="387">
        <v>0</v>
      </c>
      <c r="K1348" s="387">
        <v>0</v>
      </c>
      <c r="L1348" s="387">
        <v>0</v>
      </c>
      <c r="M1348" s="387">
        <v>0</v>
      </c>
      <c r="N1348" s="387">
        <v>0</v>
      </c>
      <c r="O1348" s="385">
        <v>0</v>
      </c>
      <c r="P1348" s="387">
        <v>0</v>
      </c>
      <c r="Q1348" s="387">
        <v>0</v>
      </c>
      <c r="R1348" s="385">
        <v>0</v>
      </c>
      <c r="S1348" s="387">
        <v>0</v>
      </c>
      <c r="T1348" s="387">
        <v>0</v>
      </c>
      <c r="U1348" s="385">
        <v>0</v>
      </c>
      <c r="V1348" s="387">
        <v>0</v>
      </c>
      <c r="W1348" s="387">
        <v>0</v>
      </c>
      <c r="X1348" s="385">
        <v>3</v>
      </c>
      <c r="Y1348" s="387">
        <v>0</v>
      </c>
      <c r="Z1348" s="387">
        <v>3</v>
      </c>
      <c r="AA1348" s="387">
        <v>0</v>
      </c>
      <c r="AB1348" s="387">
        <v>0</v>
      </c>
      <c r="AC1348" s="387">
        <v>3</v>
      </c>
      <c r="AD1348" s="387">
        <v>0</v>
      </c>
      <c r="AE1348" s="387">
        <v>0</v>
      </c>
      <c r="AF1348" s="387">
        <v>0</v>
      </c>
      <c r="AG1348" s="387">
        <v>0</v>
      </c>
      <c r="AH1348" s="387">
        <v>0</v>
      </c>
      <c r="AI1348" s="387">
        <v>0</v>
      </c>
      <c r="AJ1348" s="387">
        <v>0</v>
      </c>
      <c r="AK1348" s="431">
        <v>536840</v>
      </c>
      <c r="AL1348" s="439">
        <v>1610520</v>
      </c>
      <c r="AM1348" s="56" t="s">
        <v>537</v>
      </c>
      <c r="AN1348" s="56"/>
      <c r="AO1348" s="56"/>
      <c r="AP1348" s="56"/>
      <c r="AQ1348" s="56"/>
      <c r="AR1348" s="306"/>
      <c r="XFA1348" s="306"/>
    </row>
    <row r="1349" spans="1:44 16381:16381" s="307" customFormat="1" ht="14.1" customHeight="1" x14ac:dyDescent="0.15">
      <c r="A1349" s="145" t="s">
        <v>2973</v>
      </c>
      <c r="B1349" s="146" t="s">
        <v>3034</v>
      </c>
      <c r="C1349" s="385">
        <v>5</v>
      </c>
      <c r="D1349" s="407"/>
      <c r="E1349" s="407"/>
      <c r="F1349" s="407"/>
      <c r="G1349" s="407"/>
      <c r="H1349" s="385">
        <v>5</v>
      </c>
      <c r="I1349" s="387">
        <v>5</v>
      </c>
      <c r="J1349" s="387">
        <v>0</v>
      </c>
      <c r="K1349" s="387">
        <v>0</v>
      </c>
      <c r="L1349" s="387">
        <v>0</v>
      </c>
      <c r="M1349" s="387">
        <v>0</v>
      </c>
      <c r="N1349" s="387">
        <v>0</v>
      </c>
      <c r="O1349" s="385">
        <v>5</v>
      </c>
      <c r="P1349" s="387">
        <v>0</v>
      </c>
      <c r="Q1349" s="387">
        <v>5</v>
      </c>
      <c r="R1349" s="385">
        <v>0</v>
      </c>
      <c r="S1349" s="387">
        <v>0</v>
      </c>
      <c r="T1349" s="387">
        <v>0</v>
      </c>
      <c r="U1349" s="385">
        <v>0</v>
      </c>
      <c r="V1349" s="387">
        <v>0</v>
      </c>
      <c r="W1349" s="387">
        <v>0</v>
      </c>
      <c r="X1349" s="385">
        <v>0</v>
      </c>
      <c r="Y1349" s="387">
        <v>0</v>
      </c>
      <c r="Z1349" s="387">
        <v>0</v>
      </c>
      <c r="AA1349" s="387">
        <v>5</v>
      </c>
      <c r="AB1349" s="387">
        <v>0</v>
      </c>
      <c r="AC1349" s="387">
        <v>0</v>
      </c>
      <c r="AD1349" s="387">
        <v>0</v>
      </c>
      <c r="AE1349" s="387">
        <v>0</v>
      </c>
      <c r="AF1349" s="387">
        <v>0</v>
      </c>
      <c r="AG1349" s="387">
        <v>0</v>
      </c>
      <c r="AH1349" s="387">
        <v>0</v>
      </c>
      <c r="AI1349" s="387">
        <v>0</v>
      </c>
      <c r="AJ1349" s="387">
        <v>0</v>
      </c>
      <c r="AK1349" s="431">
        <v>1100790</v>
      </c>
      <c r="AL1349" s="439">
        <v>5503950</v>
      </c>
      <c r="AM1349" s="56" t="s">
        <v>537</v>
      </c>
      <c r="AN1349" s="56"/>
      <c r="AO1349" s="56"/>
      <c r="AP1349" s="56"/>
      <c r="AQ1349" s="56"/>
      <c r="AR1349" s="306"/>
      <c r="XFA1349" s="306"/>
    </row>
    <row r="1350" spans="1:44 16381:16381" s="307" customFormat="1" ht="14.1" customHeight="1" x14ac:dyDescent="0.15">
      <c r="A1350" s="145" t="s">
        <v>2974</v>
      </c>
      <c r="B1350" s="146" t="s">
        <v>3035</v>
      </c>
      <c r="C1350" s="385">
        <v>0</v>
      </c>
      <c r="D1350" s="407"/>
      <c r="E1350" s="407"/>
      <c r="F1350" s="407"/>
      <c r="G1350" s="407"/>
      <c r="H1350" s="385">
        <v>0</v>
      </c>
      <c r="I1350" s="387">
        <v>0</v>
      </c>
      <c r="J1350" s="387">
        <v>0</v>
      </c>
      <c r="K1350" s="387">
        <v>0</v>
      </c>
      <c r="L1350" s="387">
        <v>0</v>
      </c>
      <c r="M1350" s="387">
        <v>0</v>
      </c>
      <c r="N1350" s="387">
        <v>0</v>
      </c>
      <c r="O1350" s="385">
        <v>0</v>
      </c>
      <c r="P1350" s="387">
        <v>0</v>
      </c>
      <c r="Q1350" s="387">
        <v>0</v>
      </c>
      <c r="R1350" s="385">
        <v>0</v>
      </c>
      <c r="S1350" s="387">
        <v>0</v>
      </c>
      <c r="T1350" s="387">
        <v>0</v>
      </c>
      <c r="U1350" s="385">
        <v>0</v>
      </c>
      <c r="V1350" s="387">
        <v>0</v>
      </c>
      <c r="W1350" s="387">
        <v>0</v>
      </c>
      <c r="X1350" s="385">
        <v>0</v>
      </c>
      <c r="Y1350" s="387">
        <v>0</v>
      </c>
      <c r="Z1350" s="387">
        <v>0</v>
      </c>
      <c r="AA1350" s="387">
        <v>0</v>
      </c>
      <c r="AB1350" s="387">
        <v>0</v>
      </c>
      <c r="AC1350" s="387">
        <v>0</v>
      </c>
      <c r="AD1350" s="387">
        <v>0</v>
      </c>
      <c r="AE1350" s="387">
        <v>0</v>
      </c>
      <c r="AF1350" s="387">
        <v>0</v>
      </c>
      <c r="AG1350" s="387">
        <v>0</v>
      </c>
      <c r="AH1350" s="387">
        <v>0</v>
      </c>
      <c r="AI1350" s="387">
        <v>0</v>
      </c>
      <c r="AJ1350" s="387">
        <v>0</v>
      </c>
      <c r="AK1350" s="431">
        <v>1100790</v>
      </c>
      <c r="AL1350" s="439">
        <v>0</v>
      </c>
      <c r="AM1350" s="56" t="s">
        <v>537</v>
      </c>
      <c r="AN1350" s="56"/>
      <c r="AO1350" s="56"/>
      <c r="AP1350" s="56"/>
      <c r="AQ1350" s="56"/>
      <c r="AR1350" s="306"/>
      <c r="XFA1350" s="306"/>
    </row>
    <row r="1351" spans="1:44 16381:16381" s="307" customFormat="1" ht="14.1" customHeight="1" x14ac:dyDescent="0.15">
      <c r="A1351" s="145" t="s">
        <v>2975</v>
      </c>
      <c r="B1351" s="146" t="s">
        <v>3036</v>
      </c>
      <c r="C1351" s="385">
        <v>6</v>
      </c>
      <c r="D1351" s="407"/>
      <c r="E1351" s="407"/>
      <c r="F1351" s="407"/>
      <c r="G1351" s="407"/>
      <c r="H1351" s="385">
        <v>6</v>
      </c>
      <c r="I1351" s="387">
        <v>6</v>
      </c>
      <c r="J1351" s="387">
        <v>0</v>
      </c>
      <c r="K1351" s="387">
        <v>0</v>
      </c>
      <c r="L1351" s="387">
        <v>0</v>
      </c>
      <c r="M1351" s="387">
        <v>0</v>
      </c>
      <c r="N1351" s="387">
        <v>0</v>
      </c>
      <c r="O1351" s="385">
        <v>6</v>
      </c>
      <c r="P1351" s="387">
        <v>0</v>
      </c>
      <c r="Q1351" s="387">
        <v>6</v>
      </c>
      <c r="R1351" s="385">
        <v>0</v>
      </c>
      <c r="S1351" s="387">
        <v>0</v>
      </c>
      <c r="T1351" s="387">
        <v>0</v>
      </c>
      <c r="U1351" s="385">
        <v>0</v>
      </c>
      <c r="V1351" s="387">
        <v>0</v>
      </c>
      <c r="W1351" s="387">
        <v>0</v>
      </c>
      <c r="X1351" s="385">
        <v>0</v>
      </c>
      <c r="Y1351" s="387">
        <v>0</v>
      </c>
      <c r="Z1351" s="387">
        <v>0</v>
      </c>
      <c r="AA1351" s="387">
        <v>6</v>
      </c>
      <c r="AB1351" s="387">
        <v>0</v>
      </c>
      <c r="AC1351" s="387">
        <v>0</v>
      </c>
      <c r="AD1351" s="387">
        <v>0</v>
      </c>
      <c r="AE1351" s="387">
        <v>0</v>
      </c>
      <c r="AF1351" s="387">
        <v>0</v>
      </c>
      <c r="AG1351" s="387">
        <v>0</v>
      </c>
      <c r="AH1351" s="387">
        <v>0</v>
      </c>
      <c r="AI1351" s="387">
        <v>0</v>
      </c>
      <c r="AJ1351" s="387">
        <v>0</v>
      </c>
      <c r="AK1351" s="431">
        <v>1100790</v>
      </c>
      <c r="AL1351" s="439">
        <v>6604740</v>
      </c>
      <c r="AM1351" s="56" t="s">
        <v>537</v>
      </c>
      <c r="AN1351" s="56"/>
      <c r="AO1351" s="56"/>
      <c r="AP1351" s="56"/>
      <c r="AQ1351" s="56"/>
      <c r="AR1351" s="306"/>
      <c r="XFA1351" s="306"/>
    </row>
    <row r="1352" spans="1:44 16381:16381" s="307" customFormat="1" ht="14.1" customHeight="1" x14ac:dyDescent="0.15">
      <c r="A1352" s="145" t="s">
        <v>2976</v>
      </c>
      <c r="B1352" s="146" t="s">
        <v>428</v>
      </c>
      <c r="C1352" s="385">
        <v>4</v>
      </c>
      <c r="D1352" s="407"/>
      <c r="E1352" s="407"/>
      <c r="F1352" s="407"/>
      <c r="G1352" s="407"/>
      <c r="H1352" s="385">
        <v>4</v>
      </c>
      <c r="I1352" s="387">
        <v>4</v>
      </c>
      <c r="J1352" s="387">
        <v>0</v>
      </c>
      <c r="K1352" s="387">
        <v>0</v>
      </c>
      <c r="L1352" s="387">
        <v>0</v>
      </c>
      <c r="M1352" s="387">
        <v>0</v>
      </c>
      <c r="N1352" s="387">
        <v>0</v>
      </c>
      <c r="O1352" s="385">
        <v>4</v>
      </c>
      <c r="P1352" s="387">
        <v>0</v>
      </c>
      <c r="Q1352" s="387">
        <v>4</v>
      </c>
      <c r="R1352" s="385">
        <v>0</v>
      </c>
      <c r="S1352" s="387">
        <v>0</v>
      </c>
      <c r="T1352" s="387">
        <v>0</v>
      </c>
      <c r="U1352" s="385">
        <v>0</v>
      </c>
      <c r="V1352" s="387">
        <v>0</v>
      </c>
      <c r="W1352" s="387">
        <v>0</v>
      </c>
      <c r="X1352" s="385">
        <v>0</v>
      </c>
      <c r="Y1352" s="387">
        <v>0</v>
      </c>
      <c r="Z1352" s="387">
        <v>0</v>
      </c>
      <c r="AA1352" s="387">
        <v>4</v>
      </c>
      <c r="AB1352" s="387">
        <v>0</v>
      </c>
      <c r="AC1352" s="387">
        <v>0</v>
      </c>
      <c r="AD1352" s="387">
        <v>0</v>
      </c>
      <c r="AE1352" s="387">
        <v>0</v>
      </c>
      <c r="AF1352" s="387">
        <v>0</v>
      </c>
      <c r="AG1352" s="387">
        <v>0</v>
      </c>
      <c r="AH1352" s="387">
        <v>0</v>
      </c>
      <c r="AI1352" s="387">
        <v>0</v>
      </c>
      <c r="AJ1352" s="387">
        <v>0</v>
      </c>
      <c r="AK1352" s="431">
        <v>1190940</v>
      </c>
      <c r="AL1352" s="439">
        <v>4763760</v>
      </c>
      <c r="AM1352" s="56" t="s">
        <v>537</v>
      </c>
      <c r="AN1352" s="56"/>
      <c r="AO1352" s="56"/>
      <c r="AP1352" s="56"/>
      <c r="AQ1352" s="56"/>
      <c r="AR1352" s="306"/>
      <c r="XFA1352" s="306"/>
    </row>
    <row r="1353" spans="1:44 16381:16381" s="307" customFormat="1" ht="14.1" customHeight="1" x14ac:dyDescent="0.15">
      <c r="A1353" s="145" t="s">
        <v>2977</v>
      </c>
      <c r="B1353" s="146" t="s">
        <v>202</v>
      </c>
      <c r="C1353" s="385">
        <v>0</v>
      </c>
      <c r="D1353" s="407"/>
      <c r="E1353" s="407"/>
      <c r="F1353" s="407"/>
      <c r="G1353" s="407"/>
      <c r="H1353" s="385">
        <v>0</v>
      </c>
      <c r="I1353" s="387">
        <v>0</v>
      </c>
      <c r="J1353" s="387">
        <v>0</v>
      </c>
      <c r="K1353" s="387">
        <v>0</v>
      </c>
      <c r="L1353" s="387">
        <v>0</v>
      </c>
      <c r="M1353" s="387">
        <v>0</v>
      </c>
      <c r="N1353" s="387">
        <v>0</v>
      </c>
      <c r="O1353" s="385">
        <v>0</v>
      </c>
      <c r="P1353" s="387">
        <v>0</v>
      </c>
      <c r="Q1353" s="387">
        <v>0</v>
      </c>
      <c r="R1353" s="385">
        <v>0</v>
      </c>
      <c r="S1353" s="387">
        <v>0</v>
      </c>
      <c r="T1353" s="387">
        <v>0</v>
      </c>
      <c r="U1353" s="385">
        <v>0</v>
      </c>
      <c r="V1353" s="387">
        <v>0</v>
      </c>
      <c r="W1353" s="387">
        <v>0</v>
      </c>
      <c r="X1353" s="385">
        <v>0</v>
      </c>
      <c r="Y1353" s="387">
        <v>0</v>
      </c>
      <c r="Z1353" s="387">
        <v>0</v>
      </c>
      <c r="AA1353" s="387">
        <v>0</v>
      </c>
      <c r="AB1353" s="387">
        <v>0</v>
      </c>
      <c r="AC1353" s="387">
        <v>0</v>
      </c>
      <c r="AD1353" s="387">
        <v>0</v>
      </c>
      <c r="AE1353" s="387">
        <v>0</v>
      </c>
      <c r="AF1353" s="387">
        <v>0</v>
      </c>
      <c r="AG1353" s="387">
        <v>0</v>
      </c>
      <c r="AH1353" s="387">
        <v>0</v>
      </c>
      <c r="AI1353" s="387">
        <v>0</v>
      </c>
      <c r="AJ1353" s="387">
        <v>0</v>
      </c>
      <c r="AK1353" s="431">
        <v>420450</v>
      </c>
      <c r="AL1353" s="439">
        <v>0</v>
      </c>
      <c r="AM1353" s="56" t="s">
        <v>537</v>
      </c>
      <c r="AN1353" s="56"/>
      <c r="AO1353" s="56"/>
      <c r="AP1353" s="56"/>
      <c r="AQ1353" s="56"/>
      <c r="AR1353" s="306"/>
      <c r="XFA1353" s="306"/>
    </row>
    <row r="1354" spans="1:44 16381:16381" s="307" customFormat="1" ht="14.1" customHeight="1" x14ac:dyDescent="0.15">
      <c r="A1354" s="145" t="s">
        <v>2978</v>
      </c>
      <c r="B1354" s="146" t="s">
        <v>203</v>
      </c>
      <c r="C1354" s="385">
        <v>0</v>
      </c>
      <c r="D1354" s="407"/>
      <c r="E1354" s="407"/>
      <c r="F1354" s="407"/>
      <c r="G1354" s="407"/>
      <c r="H1354" s="385">
        <v>0</v>
      </c>
      <c r="I1354" s="387">
        <v>0</v>
      </c>
      <c r="J1354" s="387">
        <v>0</v>
      </c>
      <c r="K1354" s="387">
        <v>0</v>
      </c>
      <c r="L1354" s="387">
        <v>0</v>
      </c>
      <c r="M1354" s="387">
        <v>0</v>
      </c>
      <c r="N1354" s="387">
        <v>0</v>
      </c>
      <c r="O1354" s="385">
        <v>0</v>
      </c>
      <c r="P1354" s="387">
        <v>0</v>
      </c>
      <c r="Q1354" s="387">
        <v>0</v>
      </c>
      <c r="R1354" s="385">
        <v>0</v>
      </c>
      <c r="S1354" s="387">
        <v>0</v>
      </c>
      <c r="T1354" s="387">
        <v>0</v>
      </c>
      <c r="U1354" s="385">
        <v>0</v>
      </c>
      <c r="V1354" s="387">
        <v>0</v>
      </c>
      <c r="W1354" s="387">
        <v>0</v>
      </c>
      <c r="X1354" s="385">
        <v>0</v>
      </c>
      <c r="Y1354" s="387">
        <v>0</v>
      </c>
      <c r="Z1354" s="387">
        <v>0</v>
      </c>
      <c r="AA1354" s="387">
        <v>0</v>
      </c>
      <c r="AB1354" s="387">
        <v>0</v>
      </c>
      <c r="AC1354" s="387">
        <v>0</v>
      </c>
      <c r="AD1354" s="387">
        <v>0</v>
      </c>
      <c r="AE1354" s="387">
        <v>0</v>
      </c>
      <c r="AF1354" s="387">
        <v>0</v>
      </c>
      <c r="AG1354" s="387">
        <v>0</v>
      </c>
      <c r="AH1354" s="387">
        <v>0</v>
      </c>
      <c r="AI1354" s="387">
        <v>0</v>
      </c>
      <c r="AJ1354" s="387">
        <v>0</v>
      </c>
      <c r="AK1354" s="431">
        <v>572010</v>
      </c>
      <c r="AL1354" s="439">
        <v>0</v>
      </c>
      <c r="AM1354" s="56" t="s">
        <v>537</v>
      </c>
      <c r="AN1354" s="56"/>
      <c r="AO1354" s="56"/>
      <c r="AP1354" s="56"/>
      <c r="AQ1354" s="56"/>
      <c r="AR1354" s="306"/>
      <c r="XFA1354" s="306"/>
    </row>
    <row r="1355" spans="1:44 16381:16381" s="307" customFormat="1" ht="14.1" customHeight="1" x14ac:dyDescent="0.15">
      <c r="A1355" s="145" t="s">
        <v>2979</v>
      </c>
      <c r="B1355" s="146" t="s">
        <v>2378</v>
      </c>
      <c r="C1355" s="385">
        <v>0</v>
      </c>
      <c r="D1355" s="407"/>
      <c r="E1355" s="407"/>
      <c r="F1355" s="407"/>
      <c r="G1355" s="407"/>
      <c r="H1355" s="385">
        <v>0</v>
      </c>
      <c r="I1355" s="387">
        <v>0</v>
      </c>
      <c r="J1355" s="387">
        <v>0</v>
      </c>
      <c r="K1355" s="387">
        <v>0</v>
      </c>
      <c r="L1355" s="387">
        <v>0</v>
      </c>
      <c r="M1355" s="387">
        <v>0</v>
      </c>
      <c r="N1355" s="387">
        <v>0</v>
      </c>
      <c r="O1355" s="385">
        <v>0</v>
      </c>
      <c r="P1355" s="387">
        <v>0</v>
      </c>
      <c r="Q1355" s="387">
        <v>0</v>
      </c>
      <c r="R1355" s="385">
        <v>0</v>
      </c>
      <c r="S1355" s="387">
        <v>0</v>
      </c>
      <c r="T1355" s="387">
        <v>0</v>
      </c>
      <c r="U1355" s="385">
        <v>0</v>
      </c>
      <c r="V1355" s="387">
        <v>0</v>
      </c>
      <c r="W1355" s="387">
        <v>0</v>
      </c>
      <c r="X1355" s="385">
        <v>0</v>
      </c>
      <c r="Y1355" s="387">
        <v>0</v>
      </c>
      <c r="Z1355" s="387">
        <v>0</v>
      </c>
      <c r="AA1355" s="387">
        <v>0</v>
      </c>
      <c r="AB1355" s="387">
        <v>0</v>
      </c>
      <c r="AC1355" s="387">
        <v>0</v>
      </c>
      <c r="AD1355" s="387">
        <v>0</v>
      </c>
      <c r="AE1355" s="387">
        <v>0</v>
      </c>
      <c r="AF1355" s="387">
        <v>0</v>
      </c>
      <c r="AG1355" s="387">
        <v>0</v>
      </c>
      <c r="AH1355" s="387">
        <v>0</v>
      </c>
      <c r="AI1355" s="387">
        <v>0</v>
      </c>
      <c r="AJ1355" s="387">
        <v>0</v>
      </c>
      <c r="AK1355" s="431">
        <v>455700</v>
      </c>
      <c r="AL1355" s="439">
        <v>0</v>
      </c>
      <c r="AM1355" s="56" t="s">
        <v>537</v>
      </c>
      <c r="AN1355" s="56"/>
      <c r="AO1355" s="56"/>
      <c r="AP1355" s="56"/>
      <c r="AQ1355" s="56"/>
      <c r="AR1355" s="306"/>
      <c r="XFA1355" s="306"/>
    </row>
    <row r="1356" spans="1:44 16381:16381" s="307" customFormat="1" ht="21" x14ac:dyDescent="0.15">
      <c r="A1356" s="145" t="s">
        <v>2980</v>
      </c>
      <c r="B1356" s="146" t="s">
        <v>429</v>
      </c>
      <c r="C1356" s="385">
        <v>0</v>
      </c>
      <c r="D1356" s="407"/>
      <c r="E1356" s="407"/>
      <c r="F1356" s="407"/>
      <c r="G1356" s="407"/>
      <c r="H1356" s="385">
        <v>0</v>
      </c>
      <c r="I1356" s="387">
        <v>0</v>
      </c>
      <c r="J1356" s="387">
        <v>0</v>
      </c>
      <c r="K1356" s="387">
        <v>0</v>
      </c>
      <c r="L1356" s="387">
        <v>0</v>
      </c>
      <c r="M1356" s="387">
        <v>0</v>
      </c>
      <c r="N1356" s="387">
        <v>0</v>
      </c>
      <c r="O1356" s="385">
        <v>0</v>
      </c>
      <c r="P1356" s="387">
        <v>0</v>
      </c>
      <c r="Q1356" s="387">
        <v>0</v>
      </c>
      <c r="R1356" s="385">
        <v>0</v>
      </c>
      <c r="S1356" s="387">
        <v>0</v>
      </c>
      <c r="T1356" s="387">
        <v>0</v>
      </c>
      <c r="U1356" s="385">
        <v>0</v>
      </c>
      <c r="V1356" s="387">
        <v>0</v>
      </c>
      <c r="W1356" s="387">
        <v>0</v>
      </c>
      <c r="X1356" s="385">
        <v>0</v>
      </c>
      <c r="Y1356" s="387">
        <v>0</v>
      </c>
      <c r="Z1356" s="387">
        <v>0</v>
      </c>
      <c r="AA1356" s="387">
        <v>0</v>
      </c>
      <c r="AB1356" s="387">
        <v>0</v>
      </c>
      <c r="AC1356" s="387">
        <v>0</v>
      </c>
      <c r="AD1356" s="387">
        <v>0</v>
      </c>
      <c r="AE1356" s="387">
        <v>0</v>
      </c>
      <c r="AF1356" s="387">
        <v>0</v>
      </c>
      <c r="AG1356" s="387">
        <v>0</v>
      </c>
      <c r="AH1356" s="387">
        <v>0</v>
      </c>
      <c r="AI1356" s="387">
        <v>0</v>
      </c>
      <c r="AJ1356" s="387">
        <v>0</v>
      </c>
      <c r="AK1356" s="431">
        <v>853960</v>
      </c>
      <c r="AL1356" s="439">
        <v>0</v>
      </c>
      <c r="AM1356" s="56" t="s">
        <v>537</v>
      </c>
      <c r="AN1356" s="56"/>
      <c r="AO1356" s="56"/>
      <c r="AP1356" s="56"/>
      <c r="AQ1356" s="56"/>
      <c r="AR1356" s="306"/>
      <c r="XFA1356" s="306"/>
    </row>
    <row r="1357" spans="1:44 16381:16381" s="307" customFormat="1" ht="14.1" customHeight="1" x14ac:dyDescent="0.15">
      <c r="A1357" s="145" t="s">
        <v>2981</v>
      </c>
      <c r="B1357" s="146" t="s">
        <v>204</v>
      </c>
      <c r="C1357" s="385">
        <v>2</v>
      </c>
      <c r="D1357" s="407"/>
      <c r="E1357" s="407"/>
      <c r="F1357" s="407"/>
      <c r="G1357" s="407"/>
      <c r="H1357" s="385">
        <v>2</v>
      </c>
      <c r="I1357" s="387">
        <v>2</v>
      </c>
      <c r="J1357" s="387">
        <v>0</v>
      </c>
      <c r="K1357" s="387">
        <v>0</v>
      </c>
      <c r="L1357" s="387">
        <v>0</v>
      </c>
      <c r="M1357" s="387">
        <v>0</v>
      </c>
      <c r="N1357" s="387">
        <v>0</v>
      </c>
      <c r="O1357" s="385">
        <v>0</v>
      </c>
      <c r="P1357" s="387">
        <v>0</v>
      </c>
      <c r="Q1357" s="387">
        <v>0</v>
      </c>
      <c r="R1357" s="385">
        <v>0</v>
      </c>
      <c r="S1357" s="387">
        <v>0</v>
      </c>
      <c r="T1357" s="387">
        <v>0</v>
      </c>
      <c r="U1357" s="385">
        <v>0</v>
      </c>
      <c r="V1357" s="387">
        <v>0</v>
      </c>
      <c r="W1357" s="387">
        <v>0</v>
      </c>
      <c r="X1357" s="385">
        <v>2</v>
      </c>
      <c r="Y1357" s="387">
        <v>0</v>
      </c>
      <c r="Z1357" s="387">
        <v>2</v>
      </c>
      <c r="AA1357" s="387">
        <v>0</v>
      </c>
      <c r="AB1357" s="387">
        <v>0</v>
      </c>
      <c r="AC1357" s="387">
        <v>2</v>
      </c>
      <c r="AD1357" s="387">
        <v>0</v>
      </c>
      <c r="AE1357" s="387">
        <v>0</v>
      </c>
      <c r="AF1357" s="387">
        <v>0</v>
      </c>
      <c r="AG1357" s="387">
        <v>0</v>
      </c>
      <c r="AH1357" s="387">
        <v>0</v>
      </c>
      <c r="AI1357" s="387">
        <v>0</v>
      </c>
      <c r="AJ1357" s="387">
        <v>0</v>
      </c>
      <c r="AK1357" s="431">
        <v>377210</v>
      </c>
      <c r="AL1357" s="439">
        <v>754420</v>
      </c>
      <c r="AM1357" s="56" t="s">
        <v>537</v>
      </c>
      <c r="AN1357" s="56"/>
      <c r="AO1357" s="56"/>
      <c r="AP1357" s="56"/>
      <c r="AQ1357" s="56"/>
      <c r="AR1357" s="306"/>
      <c r="XFA1357" s="306"/>
    </row>
    <row r="1358" spans="1:44 16381:16381" s="307" customFormat="1" ht="14.1" customHeight="1" x14ac:dyDescent="0.15">
      <c r="A1358" s="145" t="s">
        <v>2982</v>
      </c>
      <c r="B1358" s="146" t="s">
        <v>205</v>
      </c>
      <c r="C1358" s="385">
        <v>5</v>
      </c>
      <c r="D1358" s="407"/>
      <c r="E1358" s="407"/>
      <c r="F1358" s="407"/>
      <c r="G1358" s="407"/>
      <c r="H1358" s="385">
        <v>5</v>
      </c>
      <c r="I1358" s="387">
        <v>5</v>
      </c>
      <c r="J1358" s="387">
        <v>0</v>
      </c>
      <c r="K1358" s="387">
        <v>0</v>
      </c>
      <c r="L1358" s="387">
        <v>0</v>
      </c>
      <c r="M1358" s="387">
        <v>0</v>
      </c>
      <c r="N1358" s="387">
        <v>0</v>
      </c>
      <c r="O1358" s="385">
        <v>4</v>
      </c>
      <c r="P1358" s="387">
        <v>0</v>
      </c>
      <c r="Q1358" s="387">
        <v>4</v>
      </c>
      <c r="R1358" s="385">
        <v>0</v>
      </c>
      <c r="S1358" s="387">
        <v>0</v>
      </c>
      <c r="T1358" s="387">
        <v>0</v>
      </c>
      <c r="U1358" s="385">
        <v>0</v>
      </c>
      <c r="V1358" s="387">
        <v>0</v>
      </c>
      <c r="W1358" s="387">
        <v>0</v>
      </c>
      <c r="X1358" s="385">
        <v>1</v>
      </c>
      <c r="Y1358" s="387">
        <v>0</v>
      </c>
      <c r="Z1358" s="387">
        <v>1</v>
      </c>
      <c r="AA1358" s="387">
        <v>4</v>
      </c>
      <c r="AB1358" s="387">
        <v>0</v>
      </c>
      <c r="AC1358" s="387">
        <v>1</v>
      </c>
      <c r="AD1358" s="387">
        <v>0</v>
      </c>
      <c r="AE1358" s="387">
        <v>0</v>
      </c>
      <c r="AF1358" s="387">
        <v>0</v>
      </c>
      <c r="AG1358" s="387">
        <v>0</v>
      </c>
      <c r="AH1358" s="387">
        <v>0</v>
      </c>
      <c r="AI1358" s="387">
        <v>0</v>
      </c>
      <c r="AJ1358" s="387">
        <v>0</v>
      </c>
      <c r="AK1358" s="431">
        <v>912300</v>
      </c>
      <c r="AL1358" s="439">
        <v>4561500</v>
      </c>
      <c r="AM1358" s="56" t="s">
        <v>537</v>
      </c>
      <c r="AN1358" s="56"/>
      <c r="AO1358" s="56"/>
      <c r="AP1358" s="56"/>
      <c r="AQ1358" s="56"/>
      <c r="AR1358" s="306"/>
      <c r="XFA1358" s="306"/>
    </row>
    <row r="1359" spans="1:44 16381:16381" s="307" customFormat="1" ht="14.1" customHeight="1" x14ac:dyDescent="0.15">
      <c r="A1359" s="145" t="s">
        <v>2983</v>
      </c>
      <c r="B1359" s="146" t="s">
        <v>206</v>
      </c>
      <c r="C1359" s="385">
        <v>0</v>
      </c>
      <c r="D1359" s="407"/>
      <c r="E1359" s="407"/>
      <c r="F1359" s="407"/>
      <c r="G1359" s="407"/>
      <c r="H1359" s="385">
        <v>0</v>
      </c>
      <c r="I1359" s="387">
        <v>0</v>
      </c>
      <c r="J1359" s="387">
        <v>0</v>
      </c>
      <c r="K1359" s="387">
        <v>0</v>
      </c>
      <c r="L1359" s="387">
        <v>0</v>
      </c>
      <c r="M1359" s="387">
        <v>0</v>
      </c>
      <c r="N1359" s="387">
        <v>0</v>
      </c>
      <c r="O1359" s="385">
        <v>0</v>
      </c>
      <c r="P1359" s="387">
        <v>0</v>
      </c>
      <c r="Q1359" s="387">
        <v>0</v>
      </c>
      <c r="R1359" s="385">
        <v>0</v>
      </c>
      <c r="S1359" s="387">
        <v>0</v>
      </c>
      <c r="T1359" s="387">
        <v>0</v>
      </c>
      <c r="U1359" s="385">
        <v>0</v>
      </c>
      <c r="V1359" s="387">
        <v>0</v>
      </c>
      <c r="W1359" s="387">
        <v>0</v>
      </c>
      <c r="X1359" s="385">
        <v>0</v>
      </c>
      <c r="Y1359" s="387">
        <v>0</v>
      </c>
      <c r="Z1359" s="387">
        <v>0</v>
      </c>
      <c r="AA1359" s="387">
        <v>0</v>
      </c>
      <c r="AB1359" s="387">
        <v>0</v>
      </c>
      <c r="AC1359" s="387">
        <v>0</v>
      </c>
      <c r="AD1359" s="387">
        <v>0</v>
      </c>
      <c r="AE1359" s="387">
        <v>0</v>
      </c>
      <c r="AF1359" s="387">
        <v>0</v>
      </c>
      <c r="AG1359" s="387">
        <v>0</v>
      </c>
      <c r="AH1359" s="387">
        <v>0</v>
      </c>
      <c r="AI1359" s="387">
        <v>0</v>
      </c>
      <c r="AJ1359" s="387">
        <v>0</v>
      </c>
      <c r="AK1359" s="431">
        <v>195650</v>
      </c>
      <c r="AL1359" s="439">
        <v>0</v>
      </c>
      <c r="AM1359" s="56" t="s">
        <v>537</v>
      </c>
      <c r="AN1359" s="56"/>
      <c r="AO1359" s="56"/>
      <c r="AP1359" s="56"/>
      <c r="AQ1359" s="56"/>
      <c r="AR1359" s="306"/>
      <c r="XFA1359" s="306"/>
    </row>
    <row r="1360" spans="1:44 16381:16381" s="307" customFormat="1" ht="14.1" customHeight="1" x14ac:dyDescent="0.15">
      <c r="A1360" s="145" t="s">
        <v>2984</v>
      </c>
      <c r="B1360" s="146" t="s">
        <v>207</v>
      </c>
      <c r="C1360" s="385">
        <v>0</v>
      </c>
      <c r="D1360" s="407"/>
      <c r="E1360" s="407"/>
      <c r="F1360" s="407"/>
      <c r="G1360" s="407"/>
      <c r="H1360" s="385">
        <v>0</v>
      </c>
      <c r="I1360" s="387">
        <v>0</v>
      </c>
      <c r="J1360" s="387">
        <v>0</v>
      </c>
      <c r="K1360" s="387">
        <v>0</v>
      </c>
      <c r="L1360" s="387">
        <v>0</v>
      </c>
      <c r="M1360" s="387">
        <v>0</v>
      </c>
      <c r="N1360" s="387">
        <v>0</v>
      </c>
      <c r="O1360" s="385">
        <v>0</v>
      </c>
      <c r="P1360" s="387">
        <v>0</v>
      </c>
      <c r="Q1360" s="387">
        <v>0</v>
      </c>
      <c r="R1360" s="385">
        <v>0</v>
      </c>
      <c r="S1360" s="387">
        <v>0</v>
      </c>
      <c r="T1360" s="387">
        <v>0</v>
      </c>
      <c r="U1360" s="385">
        <v>0</v>
      </c>
      <c r="V1360" s="387">
        <v>0</v>
      </c>
      <c r="W1360" s="387">
        <v>0</v>
      </c>
      <c r="X1360" s="385">
        <v>0</v>
      </c>
      <c r="Y1360" s="387">
        <v>0</v>
      </c>
      <c r="Z1360" s="387">
        <v>0</v>
      </c>
      <c r="AA1360" s="387">
        <v>0</v>
      </c>
      <c r="AB1360" s="387">
        <v>0</v>
      </c>
      <c r="AC1360" s="387">
        <v>0</v>
      </c>
      <c r="AD1360" s="387">
        <v>0</v>
      </c>
      <c r="AE1360" s="387">
        <v>0</v>
      </c>
      <c r="AF1360" s="387">
        <v>0</v>
      </c>
      <c r="AG1360" s="387">
        <v>0</v>
      </c>
      <c r="AH1360" s="387">
        <v>0</v>
      </c>
      <c r="AI1360" s="387">
        <v>0</v>
      </c>
      <c r="AJ1360" s="387">
        <v>0</v>
      </c>
      <c r="AK1360" s="431">
        <v>353380</v>
      </c>
      <c r="AL1360" s="439">
        <v>0</v>
      </c>
      <c r="AM1360" s="56" t="s">
        <v>537</v>
      </c>
      <c r="AN1360" s="56"/>
      <c r="AO1360" s="56"/>
      <c r="AP1360" s="56"/>
      <c r="AQ1360" s="56"/>
      <c r="AR1360" s="306"/>
      <c r="XFA1360" s="306"/>
    </row>
    <row r="1361" spans="1:44 16381:16381" s="307" customFormat="1" ht="14.1" customHeight="1" x14ac:dyDescent="0.15">
      <c r="A1361" s="145" t="s">
        <v>2985</v>
      </c>
      <c r="B1361" s="146" t="s">
        <v>430</v>
      </c>
      <c r="C1361" s="385">
        <v>1</v>
      </c>
      <c r="D1361" s="407"/>
      <c r="E1361" s="407"/>
      <c r="F1361" s="407"/>
      <c r="G1361" s="407"/>
      <c r="H1361" s="385">
        <v>0</v>
      </c>
      <c r="I1361" s="387">
        <v>0</v>
      </c>
      <c r="J1361" s="387">
        <v>0</v>
      </c>
      <c r="K1361" s="387">
        <v>0</v>
      </c>
      <c r="L1361" s="387">
        <v>1</v>
      </c>
      <c r="M1361" s="387">
        <v>0</v>
      </c>
      <c r="N1361" s="387">
        <v>0</v>
      </c>
      <c r="O1361" s="385">
        <v>1</v>
      </c>
      <c r="P1361" s="387">
        <v>0</v>
      </c>
      <c r="Q1361" s="387">
        <v>1</v>
      </c>
      <c r="R1361" s="385">
        <v>0</v>
      </c>
      <c r="S1361" s="387">
        <v>0</v>
      </c>
      <c r="T1361" s="387">
        <v>0</v>
      </c>
      <c r="U1361" s="385">
        <v>0</v>
      </c>
      <c r="V1361" s="387">
        <v>0</v>
      </c>
      <c r="W1361" s="387">
        <v>0</v>
      </c>
      <c r="X1361" s="385">
        <v>0</v>
      </c>
      <c r="Y1361" s="387">
        <v>0</v>
      </c>
      <c r="Z1361" s="387">
        <v>0</v>
      </c>
      <c r="AA1361" s="387">
        <v>1</v>
      </c>
      <c r="AB1361" s="387">
        <v>0</v>
      </c>
      <c r="AC1361" s="387">
        <v>0</v>
      </c>
      <c r="AD1361" s="387">
        <v>0</v>
      </c>
      <c r="AE1361" s="387">
        <v>0</v>
      </c>
      <c r="AF1361" s="387">
        <v>0</v>
      </c>
      <c r="AG1361" s="387">
        <v>0</v>
      </c>
      <c r="AH1361" s="387">
        <v>0</v>
      </c>
      <c r="AI1361" s="387">
        <v>0</v>
      </c>
      <c r="AJ1361" s="387">
        <v>0</v>
      </c>
      <c r="AK1361" s="431">
        <v>415400</v>
      </c>
      <c r="AL1361" s="439">
        <v>207700</v>
      </c>
      <c r="AM1361" s="56" t="s">
        <v>537</v>
      </c>
      <c r="AN1361" s="56"/>
      <c r="AO1361" s="56"/>
      <c r="AP1361" s="56"/>
      <c r="AQ1361" s="56"/>
      <c r="AR1361" s="306"/>
      <c r="XFA1361" s="306"/>
    </row>
    <row r="1362" spans="1:44 16381:16381" s="307" customFormat="1" ht="15.75" customHeight="1" x14ac:dyDescent="0.15">
      <c r="A1362" s="145" t="s">
        <v>2986</v>
      </c>
      <c r="B1362" s="146" t="s">
        <v>2313</v>
      </c>
      <c r="C1362" s="385">
        <v>0</v>
      </c>
      <c r="D1362" s="407"/>
      <c r="E1362" s="407"/>
      <c r="F1362" s="407"/>
      <c r="G1362" s="407"/>
      <c r="H1362" s="385">
        <v>0</v>
      </c>
      <c r="I1362" s="387">
        <v>0</v>
      </c>
      <c r="J1362" s="387">
        <v>0</v>
      </c>
      <c r="K1362" s="387">
        <v>0</v>
      </c>
      <c r="L1362" s="387">
        <v>0</v>
      </c>
      <c r="M1362" s="387">
        <v>0</v>
      </c>
      <c r="N1362" s="387">
        <v>0</v>
      </c>
      <c r="O1362" s="385">
        <v>0</v>
      </c>
      <c r="P1362" s="387">
        <v>0</v>
      </c>
      <c r="Q1362" s="387">
        <v>0</v>
      </c>
      <c r="R1362" s="385">
        <v>0</v>
      </c>
      <c r="S1362" s="387">
        <v>0</v>
      </c>
      <c r="T1362" s="387">
        <v>0</v>
      </c>
      <c r="U1362" s="385">
        <v>0</v>
      </c>
      <c r="V1362" s="387">
        <v>0</v>
      </c>
      <c r="W1362" s="387">
        <v>0</v>
      </c>
      <c r="X1362" s="385">
        <v>0</v>
      </c>
      <c r="Y1362" s="387">
        <v>0</v>
      </c>
      <c r="Z1362" s="387">
        <v>0</v>
      </c>
      <c r="AA1362" s="387">
        <v>0</v>
      </c>
      <c r="AB1362" s="387">
        <v>0</v>
      </c>
      <c r="AC1362" s="387">
        <v>0</v>
      </c>
      <c r="AD1362" s="387">
        <v>0</v>
      </c>
      <c r="AE1362" s="387">
        <v>0</v>
      </c>
      <c r="AF1362" s="387">
        <v>0</v>
      </c>
      <c r="AG1362" s="387">
        <v>0</v>
      </c>
      <c r="AH1362" s="387">
        <v>0</v>
      </c>
      <c r="AI1362" s="387">
        <v>0</v>
      </c>
      <c r="AJ1362" s="387">
        <v>0</v>
      </c>
      <c r="AK1362" s="431">
        <v>575270</v>
      </c>
      <c r="AL1362" s="439">
        <v>0</v>
      </c>
      <c r="AM1362" s="56" t="s">
        <v>537</v>
      </c>
      <c r="AN1362" s="56"/>
      <c r="AO1362" s="56"/>
      <c r="AP1362" s="56"/>
      <c r="AQ1362" s="56"/>
      <c r="AR1362" s="306"/>
      <c r="XFA1362" s="306"/>
    </row>
    <row r="1363" spans="1:44 16381:16381" s="307" customFormat="1" ht="14.1" customHeight="1" x14ac:dyDescent="0.15">
      <c r="A1363" s="145" t="s">
        <v>2987</v>
      </c>
      <c r="B1363" s="146" t="s">
        <v>567</v>
      </c>
      <c r="C1363" s="385">
        <v>0</v>
      </c>
      <c r="D1363" s="407"/>
      <c r="E1363" s="407"/>
      <c r="F1363" s="407"/>
      <c r="G1363" s="407"/>
      <c r="H1363" s="385">
        <v>0</v>
      </c>
      <c r="I1363" s="387">
        <v>0</v>
      </c>
      <c r="J1363" s="387">
        <v>0</v>
      </c>
      <c r="K1363" s="387">
        <v>0</v>
      </c>
      <c r="L1363" s="387">
        <v>0</v>
      </c>
      <c r="M1363" s="387">
        <v>0</v>
      </c>
      <c r="N1363" s="387">
        <v>0</v>
      </c>
      <c r="O1363" s="385">
        <v>0</v>
      </c>
      <c r="P1363" s="387">
        <v>0</v>
      </c>
      <c r="Q1363" s="387">
        <v>0</v>
      </c>
      <c r="R1363" s="385">
        <v>0</v>
      </c>
      <c r="S1363" s="387">
        <v>0</v>
      </c>
      <c r="T1363" s="387">
        <v>0</v>
      </c>
      <c r="U1363" s="385">
        <v>0</v>
      </c>
      <c r="V1363" s="387">
        <v>0</v>
      </c>
      <c r="W1363" s="387">
        <v>0</v>
      </c>
      <c r="X1363" s="385">
        <v>0</v>
      </c>
      <c r="Y1363" s="387">
        <v>0</v>
      </c>
      <c r="Z1363" s="387">
        <v>0</v>
      </c>
      <c r="AA1363" s="387">
        <v>0</v>
      </c>
      <c r="AB1363" s="387">
        <v>0</v>
      </c>
      <c r="AC1363" s="387">
        <v>0</v>
      </c>
      <c r="AD1363" s="387">
        <v>0</v>
      </c>
      <c r="AE1363" s="387">
        <v>0</v>
      </c>
      <c r="AF1363" s="387">
        <v>0</v>
      </c>
      <c r="AG1363" s="387">
        <v>0</v>
      </c>
      <c r="AH1363" s="387">
        <v>0</v>
      </c>
      <c r="AI1363" s="387">
        <v>0</v>
      </c>
      <c r="AJ1363" s="387">
        <v>0</v>
      </c>
      <c r="AK1363" s="431">
        <v>808070</v>
      </c>
      <c r="AL1363" s="439">
        <v>0</v>
      </c>
      <c r="AM1363" s="56" t="s">
        <v>537</v>
      </c>
      <c r="AN1363" s="56"/>
      <c r="AO1363" s="56"/>
      <c r="AP1363" s="56"/>
      <c r="AQ1363" s="56"/>
      <c r="AR1363" s="306"/>
      <c r="XFA1363" s="306"/>
    </row>
    <row r="1364" spans="1:44 16381:16381" s="307" customFormat="1" ht="14.1" customHeight="1" x14ac:dyDescent="0.15">
      <c r="A1364" s="145" t="s">
        <v>2988</v>
      </c>
      <c r="B1364" s="146" t="s">
        <v>568</v>
      </c>
      <c r="C1364" s="385">
        <v>7</v>
      </c>
      <c r="D1364" s="407"/>
      <c r="E1364" s="407"/>
      <c r="F1364" s="407"/>
      <c r="G1364" s="407"/>
      <c r="H1364" s="385">
        <v>4</v>
      </c>
      <c r="I1364" s="387">
        <v>4</v>
      </c>
      <c r="J1364" s="387">
        <v>0</v>
      </c>
      <c r="K1364" s="387">
        <v>0</v>
      </c>
      <c r="L1364" s="387">
        <v>3</v>
      </c>
      <c r="M1364" s="387">
        <v>0</v>
      </c>
      <c r="N1364" s="387">
        <v>0</v>
      </c>
      <c r="O1364" s="385">
        <v>7</v>
      </c>
      <c r="P1364" s="387">
        <v>0</v>
      </c>
      <c r="Q1364" s="387">
        <v>7</v>
      </c>
      <c r="R1364" s="385">
        <v>0</v>
      </c>
      <c r="S1364" s="387">
        <v>0</v>
      </c>
      <c r="T1364" s="387">
        <v>0</v>
      </c>
      <c r="U1364" s="385">
        <v>0</v>
      </c>
      <c r="V1364" s="387">
        <v>0</v>
      </c>
      <c r="W1364" s="387">
        <v>0</v>
      </c>
      <c r="X1364" s="385">
        <v>0</v>
      </c>
      <c r="Y1364" s="387">
        <v>0</v>
      </c>
      <c r="Z1364" s="387">
        <v>0</v>
      </c>
      <c r="AA1364" s="387">
        <v>7</v>
      </c>
      <c r="AB1364" s="387">
        <v>0</v>
      </c>
      <c r="AC1364" s="387">
        <v>0</v>
      </c>
      <c r="AD1364" s="387">
        <v>0</v>
      </c>
      <c r="AE1364" s="387">
        <v>0</v>
      </c>
      <c r="AF1364" s="387">
        <v>0</v>
      </c>
      <c r="AG1364" s="387">
        <v>0</v>
      </c>
      <c r="AH1364" s="387">
        <v>0</v>
      </c>
      <c r="AI1364" s="387">
        <v>0</v>
      </c>
      <c r="AJ1364" s="387">
        <v>0</v>
      </c>
      <c r="AK1364" s="431">
        <v>644310</v>
      </c>
      <c r="AL1364" s="439">
        <v>3543705</v>
      </c>
      <c r="AM1364" s="56" t="s">
        <v>537</v>
      </c>
      <c r="AN1364" s="56"/>
      <c r="AO1364" s="56"/>
      <c r="AP1364" s="56"/>
      <c r="AQ1364" s="56"/>
      <c r="AR1364" s="306"/>
      <c r="XFA1364" s="306"/>
    </row>
    <row r="1365" spans="1:44 16381:16381" s="307" customFormat="1" ht="14.1" customHeight="1" x14ac:dyDescent="0.15">
      <c r="A1365" s="145" t="s">
        <v>2989</v>
      </c>
      <c r="B1365" s="146" t="s">
        <v>569</v>
      </c>
      <c r="C1365" s="385">
        <v>0</v>
      </c>
      <c r="D1365" s="407"/>
      <c r="E1365" s="407"/>
      <c r="F1365" s="407"/>
      <c r="G1365" s="407"/>
      <c r="H1365" s="385">
        <v>0</v>
      </c>
      <c r="I1365" s="387">
        <v>0</v>
      </c>
      <c r="J1365" s="387">
        <v>0</v>
      </c>
      <c r="K1365" s="387">
        <v>0</v>
      </c>
      <c r="L1365" s="387">
        <v>0</v>
      </c>
      <c r="M1365" s="387">
        <v>0</v>
      </c>
      <c r="N1365" s="387">
        <v>0</v>
      </c>
      <c r="O1365" s="385">
        <v>0</v>
      </c>
      <c r="P1365" s="387">
        <v>0</v>
      </c>
      <c r="Q1365" s="387">
        <v>0</v>
      </c>
      <c r="R1365" s="385">
        <v>0</v>
      </c>
      <c r="S1365" s="387">
        <v>0</v>
      </c>
      <c r="T1365" s="387">
        <v>0</v>
      </c>
      <c r="U1365" s="385">
        <v>0</v>
      </c>
      <c r="V1365" s="387">
        <v>0</v>
      </c>
      <c r="W1365" s="387">
        <v>0</v>
      </c>
      <c r="X1365" s="385">
        <v>0</v>
      </c>
      <c r="Y1365" s="387">
        <v>0</v>
      </c>
      <c r="Z1365" s="387">
        <v>0</v>
      </c>
      <c r="AA1365" s="387">
        <v>0</v>
      </c>
      <c r="AB1365" s="387">
        <v>0</v>
      </c>
      <c r="AC1365" s="387">
        <v>0</v>
      </c>
      <c r="AD1365" s="387">
        <v>0</v>
      </c>
      <c r="AE1365" s="387">
        <v>0</v>
      </c>
      <c r="AF1365" s="387">
        <v>0</v>
      </c>
      <c r="AG1365" s="387">
        <v>0</v>
      </c>
      <c r="AH1365" s="387">
        <v>0</v>
      </c>
      <c r="AI1365" s="387">
        <v>0</v>
      </c>
      <c r="AJ1365" s="387">
        <v>0</v>
      </c>
      <c r="AK1365" s="431">
        <v>232440</v>
      </c>
      <c r="AL1365" s="439">
        <v>0</v>
      </c>
      <c r="AM1365" s="56" t="s">
        <v>537</v>
      </c>
      <c r="AN1365" s="56"/>
      <c r="AO1365" s="56"/>
      <c r="AP1365" s="56"/>
      <c r="AQ1365" s="56"/>
      <c r="AR1365" s="306"/>
      <c r="XFA1365" s="306"/>
    </row>
    <row r="1366" spans="1:44 16381:16381" s="307" customFormat="1" ht="14.1" customHeight="1" x14ac:dyDescent="0.15">
      <c r="A1366" s="145" t="s">
        <v>2990</v>
      </c>
      <c r="B1366" s="146" t="s">
        <v>570</v>
      </c>
      <c r="C1366" s="385">
        <v>1</v>
      </c>
      <c r="D1366" s="407"/>
      <c r="E1366" s="407"/>
      <c r="F1366" s="407"/>
      <c r="G1366" s="407"/>
      <c r="H1366" s="385">
        <v>0</v>
      </c>
      <c r="I1366" s="387">
        <v>0</v>
      </c>
      <c r="J1366" s="387">
        <v>0</v>
      </c>
      <c r="K1366" s="387">
        <v>0</v>
      </c>
      <c r="L1366" s="387">
        <v>1</v>
      </c>
      <c r="M1366" s="387">
        <v>0</v>
      </c>
      <c r="N1366" s="387">
        <v>0</v>
      </c>
      <c r="O1366" s="385">
        <v>0</v>
      </c>
      <c r="P1366" s="387">
        <v>0</v>
      </c>
      <c r="Q1366" s="387">
        <v>0</v>
      </c>
      <c r="R1366" s="385">
        <v>0</v>
      </c>
      <c r="S1366" s="387">
        <v>0</v>
      </c>
      <c r="T1366" s="387">
        <v>0</v>
      </c>
      <c r="U1366" s="385">
        <v>0</v>
      </c>
      <c r="V1366" s="387">
        <v>0</v>
      </c>
      <c r="W1366" s="387">
        <v>0</v>
      </c>
      <c r="X1366" s="385">
        <v>1</v>
      </c>
      <c r="Y1366" s="387">
        <v>0</v>
      </c>
      <c r="Z1366" s="387">
        <v>1</v>
      </c>
      <c r="AA1366" s="387">
        <v>0</v>
      </c>
      <c r="AB1366" s="387">
        <v>0</v>
      </c>
      <c r="AC1366" s="387">
        <v>1</v>
      </c>
      <c r="AD1366" s="387">
        <v>0</v>
      </c>
      <c r="AE1366" s="387">
        <v>0</v>
      </c>
      <c r="AF1366" s="387">
        <v>0</v>
      </c>
      <c r="AG1366" s="387">
        <v>0</v>
      </c>
      <c r="AH1366" s="387">
        <v>0</v>
      </c>
      <c r="AI1366" s="387">
        <v>0</v>
      </c>
      <c r="AJ1366" s="387">
        <v>0</v>
      </c>
      <c r="AK1366" s="431">
        <v>282970</v>
      </c>
      <c r="AL1366" s="439">
        <v>141485</v>
      </c>
      <c r="AM1366" s="56" t="s">
        <v>537</v>
      </c>
      <c r="AN1366" s="56"/>
      <c r="AO1366" s="56"/>
      <c r="AP1366" s="56"/>
      <c r="AQ1366" s="56"/>
      <c r="AR1366" s="306"/>
      <c r="XFA1366" s="306"/>
    </row>
    <row r="1367" spans="1:44 16381:16381" s="307" customFormat="1" ht="14.1" customHeight="1" x14ac:dyDescent="0.15">
      <c r="A1367" s="145" t="s">
        <v>2991</v>
      </c>
      <c r="B1367" s="146" t="s">
        <v>571</v>
      </c>
      <c r="C1367" s="385">
        <v>0</v>
      </c>
      <c r="D1367" s="407"/>
      <c r="E1367" s="407"/>
      <c r="F1367" s="407"/>
      <c r="G1367" s="407"/>
      <c r="H1367" s="385">
        <v>0</v>
      </c>
      <c r="I1367" s="387">
        <v>0</v>
      </c>
      <c r="J1367" s="387">
        <v>0</v>
      </c>
      <c r="K1367" s="387">
        <v>0</v>
      </c>
      <c r="L1367" s="387">
        <v>0</v>
      </c>
      <c r="M1367" s="387">
        <v>0</v>
      </c>
      <c r="N1367" s="387">
        <v>0</v>
      </c>
      <c r="O1367" s="385">
        <v>0</v>
      </c>
      <c r="P1367" s="387">
        <v>0</v>
      </c>
      <c r="Q1367" s="387">
        <v>0</v>
      </c>
      <c r="R1367" s="385">
        <v>0</v>
      </c>
      <c r="S1367" s="387">
        <v>0</v>
      </c>
      <c r="T1367" s="387">
        <v>0</v>
      </c>
      <c r="U1367" s="385">
        <v>0</v>
      </c>
      <c r="V1367" s="387">
        <v>0</v>
      </c>
      <c r="W1367" s="387">
        <v>0</v>
      </c>
      <c r="X1367" s="385">
        <v>0</v>
      </c>
      <c r="Y1367" s="387">
        <v>0</v>
      </c>
      <c r="Z1367" s="387">
        <v>0</v>
      </c>
      <c r="AA1367" s="387">
        <v>0</v>
      </c>
      <c r="AB1367" s="387">
        <v>0</v>
      </c>
      <c r="AC1367" s="387">
        <v>0</v>
      </c>
      <c r="AD1367" s="387">
        <v>0</v>
      </c>
      <c r="AE1367" s="387">
        <v>0</v>
      </c>
      <c r="AF1367" s="387">
        <v>0</v>
      </c>
      <c r="AG1367" s="387">
        <v>0</v>
      </c>
      <c r="AH1367" s="387">
        <v>0</v>
      </c>
      <c r="AI1367" s="387">
        <v>0</v>
      </c>
      <c r="AJ1367" s="387">
        <v>0</v>
      </c>
      <c r="AK1367" s="431">
        <v>575270</v>
      </c>
      <c r="AL1367" s="439">
        <v>0</v>
      </c>
      <c r="AM1367" s="56" t="s">
        <v>537</v>
      </c>
      <c r="AN1367" s="56"/>
      <c r="AO1367" s="56"/>
      <c r="AP1367" s="56"/>
      <c r="AQ1367" s="56"/>
      <c r="AR1367" s="306"/>
      <c r="XFA1367" s="306"/>
    </row>
    <row r="1368" spans="1:44 16381:16381" s="307" customFormat="1" ht="14.1" customHeight="1" x14ac:dyDescent="0.15">
      <c r="A1368" s="145" t="s">
        <v>2992</v>
      </c>
      <c r="B1368" s="146" t="s">
        <v>2121</v>
      </c>
      <c r="C1368" s="385">
        <v>0</v>
      </c>
      <c r="D1368" s="407"/>
      <c r="E1368" s="407"/>
      <c r="F1368" s="407"/>
      <c r="G1368" s="407"/>
      <c r="H1368" s="385">
        <v>0</v>
      </c>
      <c r="I1368" s="387">
        <v>0</v>
      </c>
      <c r="J1368" s="387">
        <v>0</v>
      </c>
      <c r="K1368" s="387">
        <v>0</v>
      </c>
      <c r="L1368" s="387">
        <v>0</v>
      </c>
      <c r="M1368" s="387">
        <v>0</v>
      </c>
      <c r="N1368" s="387">
        <v>0</v>
      </c>
      <c r="O1368" s="385">
        <v>0</v>
      </c>
      <c r="P1368" s="387">
        <v>0</v>
      </c>
      <c r="Q1368" s="387">
        <v>0</v>
      </c>
      <c r="R1368" s="385">
        <v>0</v>
      </c>
      <c r="S1368" s="387">
        <v>0</v>
      </c>
      <c r="T1368" s="387">
        <v>0</v>
      </c>
      <c r="U1368" s="385">
        <v>0</v>
      </c>
      <c r="V1368" s="387">
        <v>0</v>
      </c>
      <c r="W1368" s="387">
        <v>0</v>
      </c>
      <c r="X1368" s="385">
        <v>0</v>
      </c>
      <c r="Y1368" s="387">
        <v>0</v>
      </c>
      <c r="Z1368" s="387">
        <v>0</v>
      </c>
      <c r="AA1368" s="387">
        <v>0</v>
      </c>
      <c r="AB1368" s="387">
        <v>0</v>
      </c>
      <c r="AC1368" s="387">
        <v>0</v>
      </c>
      <c r="AD1368" s="387">
        <v>0</v>
      </c>
      <c r="AE1368" s="387">
        <v>0</v>
      </c>
      <c r="AF1368" s="387">
        <v>0</v>
      </c>
      <c r="AG1368" s="387">
        <v>0</v>
      </c>
      <c r="AH1368" s="387">
        <v>0</v>
      </c>
      <c r="AI1368" s="387">
        <v>0</v>
      </c>
      <c r="AJ1368" s="387">
        <v>0</v>
      </c>
      <c r="AK1368" s="431">
        <v>626420</v>
      </c>
      <c r="AL1368" s="439">
        <v>0</v>
      </c>
      <c r="AM1368" s="56" t="s">
        <v>537</v>
      </c>
      <c r="AN1368" s="56"/>
      <c r="AO1368" s="56"/>
      <c r="AP1368" s="56"/>
      <c r="AQ1368" s="56"/>
      <c r="AR1368" s="306"/>
      <c r="XFA1368" s="306"/>
    </row>
    <row r="1369" spans="1:44 16381:16381" s="307" customFormat="1" ht="31.5" x14ac:dyDescent="0.15">
      <c r="A1369" s="145" t="s">
        <v>2993</v>
      </c>
      <c r="B1369" s="146" t="s">
        <v>3920</v>
      </c>
      <c r="C1369" s="385">
        <v>0</v>
      </c>
      <c r="D1369" s="407"/>
      <c r="E1369" s="407"/>
      <c r="F1369" s="407"/>
      <c r="G1369" s="407"/>
      <c r="H1369" s="385">
        <v>0</v>
      </c>
      <c r="I1369" s="387">
        <v>0</v>
      </c>
      <c r="J1369" s="387">
        <v>0</v>
      </c>
      <c r="K1369" s="387">
        <v>0</v>
      </c>
      <c r="L1369" s="387">
        <v>0</v>
      </c>
      <c r="M1369" s="387">
        <v>0</v>
      </c>
      <c r="N1369" s="387">
        <v>0</v>
      </c>
      <c r="O1369" s="385">
        <v>0</v>
      </c>
      <c r="P1369" s="387">
        <v>0</v>
      </c>
      <c r="Q1369" s="387">
        <v>0</v>
      </c>
      <c r="R1369" s="385">
        <v>0</v>
      </c>
      <c r="S1369" s="387">
        <v>0</v>
      </c>
      <c r="T1369" s="387">
        <v>0</v>
      </c>
      <c r="U1369" s="385">
        <v>0</v>
      </c>
      <c r="V1369" s="387">
        <v>0</v>
      </c>
      <c r="W1369" s="387">
        <v>0</v>
      </c>
      <c r="X1369" s="385">
        <v>0</v>
      </c>
      <c r="Y1369" s="387">
        <v>0</v>
      </c>
      <c r="Z1369" s="387">
        <v>0</v>
      </c>
      <c r="AA1369" s="387">
        <v>0</v>
      </c>
      <c r="AB1369" s="387">
        <v>0</v>
      </c>
      <c r="AC1369" s="387">
        <v>0</v>
      </c>
      <c r="AD1369" s="387">
        <v>0</v>
      </c>
      <c r="AE1369" s="387">
        <v>0</v>
      </c>
      <c r="AF1369" s="387">
        <v>0</v>
      </c>
      <c r="AG1369" s="387">
        <v>0</v>
      </c>
      <c r="AH1369" s="387">
        <v>0</v>
      </c>
      <c r="AI1369" s="387">
        <v>0</v>
      </c>
      <c r="AJ1369" s="387">
        <v>0</v>
      </c>
      <c r="AK1369" s="431">
        <v>746330</v>
      </c>
      <c r="AL1369" s="439">
        <v>0</v>
      </c>
      <c r="AM1369" s="56" t="s">
        <v>537</v>
      </c>
      <c r="AN1369" s="56"/>
      <c r="AO1369" s="56"/>
      <c r="AP1369" s="56"/>
      <c r="AQ1369" s="56"/>
      <c r="AR1369" s="306"/>
      <c r="XFA1369" s="306"/>
    </row>
    <row r="1370" spans="1:44 16381:16381" s="307" customFormat="1" ht="14.1" customHeight="1" x14ac:dyDescent="0.15">
      <c r="A1370" s="145" t="s">
        <v>2994</v>
      </c>
      <c r="B1370" s="146" t="s">
        <v>375</v>
      </c>
      <c r="C1370" s="385">
        <v>1</v>
      </c>
      <c r="D1370" s="407"/>
      <c r="E1370" s="407"/>
      <c r="F1370" s="407"/>
      <c r="G1370" s="407"/>
      <c r="H1370" s="385">
        <v>1</v>
      </c>
      <c r="I1370" s="387">
        <v>1</v>
      </c>
      <c r="J1370" s="387">
        <v>0</v>
      </c>
      <c r="K1370" s="387">
        <v>0</v>
      </c>
      <c r="L1370" s="387">
        <v>0</v>
      </c>
      <c r="M1370" s="387">
        <v>0</v>
      </c>
      <c r="N1370" s="387">
        <v>0</v>
      </c>
      <c r="O1370" s="385">
        <v>0</v>
      </c>
      <c r="P1370" s="387">
        <v>0</v>
      </c>
      <c r="Q1370" s="387">
        <v>0</v>
      </c>
      <c r="R1370" s="385">
        <v>1</v>
      </c>
      <c r="S1370" s="387">
        <v>0</v>
      </c>
      <c r="T1370" s="387">
        <v>1</v>
      </c>
      <c r="U1370" s="385">
        <v>0</v>
      </c>
      <c r="V1370" s="387">
        <v>0</v>
      </c>
      <c r="W1370" s="387">
        <v>0</v>
      </c>
      <c r="X1370" s="385">
        <v>0</v>
      </c>
      <c r="Y1370" s="387">
        <v>0</v>
      </c>
      <c r="Z1370" s="387">
        <v>0</v>
      </c>
      <c r="AA1370" s="387">
        <v>0</v>
      </c>
      <c r="AB1370" s="387">
        <v>1</v>
      </c>
      <c r="AC1370" s="387">
        <v>0</v>
      </c>
      <c r="AD1370" s="387">
        <v>0</v>
      </c>
      <c r="AE1370" s="387">
        <v>0</v>
      </c>
      <c r="AF1370" s="387">
        <v>0</v>
      </c>
      <c r="AG1370" s="387">
        <v>0</v>
      </c>
      <c r="AH1370" s="387">
        <v>0</v>
      </c>
      <c r="AI1370" s="387">
        <v>0</v>
      </c>
      <c r="AJ1370" s="387">
        <v>0</v>
      </c>
      <c r="AK1370" s="431">
        <v>543240</v>
      </c>
      <c r="AL1370" s="439">
        <v>543240</v>
      </c>
      <c r="AM1370" s="56" t="s">
        <v>537</v>
      </c>
      <c r="AN1370" s="56"/>
      <c r="AO1370" s="56"/>
      <c r="AP1370" s="56"/>
      <c r="AQ1370" s="56"/>
      <c r="AR1370" s="306"/>
      <c r="XFA1370" s="306"/>
    </row>
    <row r="1371" spans="1:44 16381:16381" s="307" customFormat="1" ht="14.1" customHeight="1" x14ac:dyDescent="0.15">
      <c r="A1371" s="145" t="s">
        <v>2995</v>
      </c>
      <c r="B1371" s="146" t="s">
        <v>3037</v>
      </c>
      <c r="C1371" s="385">
        <v>0</v>
      </c>
      <c r="D1371" s="407"/>
      <c r="E1371" s="407"/>
      <c r="F1371" s="407"/>
      <c r="G1371" s="407"/>
      <c r="H1371" s="385">
        <v>0</v>
      </c>
      <c r="I1371" s="387">
        <v>0</v>
      </c>
      <c r="J1371" s="387">
        <v>0</v>
      </c>
      <c r="K1371" s="387">
        <v>0</v>
      </c>
      <c r="L1371" s="387">
        <v>0</v>
      </c>
      <c r="M1371" s="387">
        <v>0</v>
      </c>
      <c r="N1371" s="387">
        <v>0</v>
      </c>
      <c r="O1371" s="385">
        <v>0</v>
      </c>
      <c r="P1371" s="387">
        <v>0</v>
      </c>
      <c r="Q1371" s="387">
        <v>0</v>
      </c>
      <c r="R1371" s="385">
        <v>0</v>
      </c>
      <c r="S1371" s="387">
        <v>0</v>
      </c>
      <c r="T1371" s="387">
        <v>0</v>
      </c>
      <c r="U1371" s="385">
        <v>0</v>
      </c>
      <c r="V1371" s="387">
        <v>0</v>
      </c>
      <c r="W1371" s="387">
        <v>0</v>
      </c>
      <c r="X1371" s="385">
        <v>0</v>
      </c>
      <c r="Y1371" s="387">
        <v>0</v>
      </c>
      <c r="Z1371" s="387">
        <v>0</v>
      </c>
      <c r="AA1371" s="387">
        <v>0</v>
      </c>
      <c r="AB1371" s="387">
        <v>0</v>
      </c>
      <c r="AC1371" s="387">
        <v>0</v>
      </c>
      <c r="AD1371" s="387">
        <v>0</v>
      </c>
      <c r="AE1371" s="387">
        <v>0</v>
      </c>
      <c r="AF1371" s="387">
        <v>0</v>
      </c>
      <c r="AG1371" s="387">
        <v>0</v>
      </c>
      <c r="AH1371" s="387">
        <v>0</v>
      </c>
      <c r="AI1371" s="387">
        <v>0</v>
      </c>
      <c r="AJ1371" s="387">
        <v>0</v>
      </c>
      <c r="AK1371" s="431">
        <v>377150</v>
      </c>
      <c r="AL1371" s="439">
        <v>0</v>
      </c>
      <c r="AM1371" s="56" t="s">
        <v>537</v>
      </c>
      <c r="AN1371" s="56"/>
      <c r="AO1371" s="56"/>
      <c r="AP1371" s="56"/>
      <c r="AQ1371" s="56"/>
      <c r="AR1371" s="306"/>
      <c r="XFA1371" s="306"/>
    </row>
    <row r="1372" spans="1:44 16381:16381" s="307" customFormat="1" ht="14.1" customHeight="1" x14ac:dyDescent="0.15">
      <c r="A1372" s="145" t="s">
        <v>2996</v>
      </c>
      <c r="B1372" s="146" t="s">
        <v>758</v>
      </c>
      <c r="C1372" s="385">
        <v>0</v>
      </c>
      <c r="D1372" s="407"/>
      <c r="E1372" s="407"/>
      <c r="F1372" s="407"/>
      <c r="G1372" s="407"/>
      <c r="H1372" s="385">
        <v>0</v>
      </c>
      <c r="I1372" s="387">
        <v>0</v>
      </c>
      <c r="J1372" s="387">
        <v>0</v>
      </c>
      <c r="K1372" s="387">
        <v>0</v>
      </c>
      <c r="L1372" s="387">
        <v>0</v>
      </c>
      <c r="M1372" s="387">
        <v>0</v>
      </c>
      <c r="N1372" s="387">
        <v>0</v>
      </c>
      <c r="O1372" s="385">
        <v>0</v>
      </c>
      <c r="P1372" s="387">
        <v>0</v>
      </c>
      <c r="Q1372" s="387">
        <v>0</v>
      </c>
      <c r="R1372" s="385">
        <v>0</v>
      </c>
      <c r="S1372" s="387">
        <v>0</v>
      </c>
      <c r="T1372" s="387">
        <v>0</v>
      </c>
      <c r="U1372" s="385">
        <v>0</v>
      </c>
      <c r="V1372" s="387">
        <v>0</v>
      </c>
      <c r="W1372" s="387">
        <v>0</v>
      </c>
      <c r="X1372" s="385">
        <v>0</v>
      </c>
      <c r="Y1372" s="387">
        <v>0</v>
      </c>
      <c r="Z1372" s="387">
        <v>0</v>
      </c>
      <c r="AA1372" s="387">
        <v>0</v>
      </c>
      <c r="AB1372" s="387">
        <v>0</v>
      </c>
      <c r="AC1372" s="387">
        <v>0</v>
      </c>
      <c r="AD1372" s="387">
        <v>0</v>
      </c>
      <c r="AE1372" s="387">
        <v>0</v>
      </c>
      <c r="AF1372" s="387">
        <v>0</v>
      </c>
      <c r="AG1372" s="387">
        <v>0</v>
      </c>
      <c r="AH1372" s="387">
        <v>0</v>
      </c>
      <c r="AI1372" s="387">
        <v>0</v>
      </c>
      <c r="AJ1372" s="387">
        <v>0</v>
      </c>
      <c r="AK1372" s="431">
        <v>380410</v>
      </c>
      <c r="AL1372" s="439">
        <v>0</v>
      </c>
      <c r="AM1372" s="56" t="s">
        <v>537</v>
      </c>
      <c r="AN1372" s="56"/>
      <c r="AO1372" s="56"/>
      <c r="AP1372" s="56"/>
      <c r="AQ1372" s="56"/>
      <c r="AR1372" s="306"/>
      <c r="XFA1372" s="306"/>
    </row>
    <row r="1373" spans="1:44 16381:16381" s="307" customFormat="1" ht="21" x14ac:dyDescent="0.15">
      <c r="A1373" s="145" t="s">
        <v>2997</v>
      </c>
      <c r="B1373" s="146" t="s">
        <v>761</v>
      </c>
      <c r="C1373" s="385">
        <v>1</v>
      </c>
      <c r="D1373" s="407"/>
      <c r="E1373" s="407"/>
      <c r="F1373" s="407"/>
      <c r="G1373" s="407"/>
      <c r="H1373" s="385">
        <v>1</v>
      </c>
      <c r="I1373" s="387">
        <v>1</v>
      </c>
      <c r="J1373" s="387">
        <v>0</v>
      </c>
      <c r="K1373" s="387">
        <v>0</v>
      </c>
      <c r="L1373" s="387">
        <v>0</v>
      </c>
      <c r="M1373" s="387">
        <v>0</v>
      </c>
      <c r="N1373" s="387">
        <v>0</v>
      </c>
      <c r="O1373" s="385">
        <v>1</v>
      </c>
      <c r="P1373" s="387">
        <v>0</v>
      </c>
      <c r="Q1373" s="387">
        <v>1</v>
      </c>
      <c r="R1373" s="385">
        <v>0</v>
      </c>
      <c r="S1373" s="387">
        <v>0</v>
      </c>
      <c r="T1373" s="387">
        <v>0</v>
      </c>
      <c r="U1373" s="385">
        <v>0</v>
      </c>
      <c r="V1373" s="387">
        <v>0</v>
      </c>
      <c r="W1373" s="387">
        <v>0</v>
      </c>
      <c r="X1373" s="385">
        <v>0</v>
      </c>
      <c r="Y1373" s="387">
        <v>0</v>
      </c>
      <c r="Z1373" s="387">
        <v>0</v>
      </c>
      <c r="AA1373" s="387">
        <v>1</v>
      </c>
      <c r="AB1373" s="387">
        <v>0</v>
      </c>
      <c r="AC1373" s="387">
        <v>0</v>
      </c>
      <c r="AD1373" s="387">
        <v>0</v>
      </c>
      <c r="AE1373" s="387">
        <v>0</v>
      </c>
      <c r="AF1373" s="387">
        <v>0</v>
      </c>
      <c r="AG1373" s="387">
        <v>0</v>
      </c>
      <c r="AH1373" s="387">
        <v>0</v>
      </c>
      <c r="AI1373" s="387">
        <v>0</v>
      </c>
      <c r="AJ1373" s="387">
        <v>0</v>
      </c>
      <c r="AK1373" s="431">
        <v>808070</v>
      </c>
      <c r="AL1373" s="439">
        <v>808070</v>
      </c>
      <c r="AM1373" s="56" t="s">
        <v>537</v>
      </c>
      <c r="AN1373" s="56"/>
      <c r="AO1373" s="56"/>
      <c r="AP1373" s="56"/>
      <c r="AQ1373" s="56"/>
      <c r="AR1373" s="306"/>
      <c r="XFA1373" s="306"/>
    </row>
    <row r="1374" spans="1:44 16381:16381" s="307" customFormat="1" ht="14.1" customHeight="1" x14ac:dyDescent="0.15">
      <c r="A1374" s="145" t="s">
        <v>2998</v>
      </c>
      <c r="B1374" s="146" t="s">
        <v>3038</v>
      </c>
      <c r="C1374" s="385">
        <v>72</v>
      </c>
      <c r="D1374" s="407"/>
      <c r="E1374" s="407"/>
      <c r="F1374" s="407"/>
      <c r="G1374" s="407"/>
      <c r="H1374" s="385">
        <v>72</v>
      </c>
      <c r="I1374" s="387">
        <v>71</v>
      </c>
      <c r="J1374" s="387">
        <v>1</v>
      </c>
      <c r="K1374" s="387">
        <v>0</v>
      </c>
      <c r="L1374" s="387">
        <v>0</v>
      </c>
      <c r="M1374" s="387">
        <v>0</v>
      </c>
      <c r="N1374" s="387">
        <v>0</v>
      </c>
      <c r="O1374" s="385">
        <v>0</v>
      </c>
      <c r="P1374" s="387">
        <v>0</v>
      </c>
      <c r="Q1374" s="387">
        <v>0</v>
      </c>
      <c r="R1374" s="385">
        <v>72</v>
      </c>
      <c r="S1374" s="387">
        <v>0</v>
      </c>
      <c r="T1374" s="387">
        <v>72</v>
      </c>
      <c r="U1374" s="385">
        <v>0</v>
      </c>
      <c r="V1374" s="387">
        <v>0</v>
      </c>
      <c r="W1374" s="387">
        <v>0</v>
      </c>
      <c r="X1374" s="385">
        <v>0</v>
      </c>
      <c r="Y1374" s="387">
        <v>0</v>
      </c>
      <c r="Z1374" s="387">
        <v>0</v>
      </c>
      <c r="AA1374" s="387">
        <v>0</v>
      </c>
      <c r="AB1374" s="387">
        <v>72</v>
      </c>
      <c r="AC1374" s="387">
        <v>0</v>
      </c>
      <c r="AD1374" s="387">
        <v>0</v>
      </c>
      <c r="AE1374" s="387">
        <v>1</v>
      </c>
      <c r="AF1374" s="387">
        <v>0</v>
      </c>
      <c r="AG1374" s="387">
        <v>0</v>
      </c>
      <c r="AH1374" s="387">
        <v>0</v>
      </c>
      <c r="AI1374" s="387">
        <v>0</v>
      </c>
      <c r="AJ1374" s="387">
        <v>0</v>
      </c>
      <c r="AK1374" s="431">
        <v>232440</v>
      </c>
      <c r="AL1374" s="439">
        <v>16503240</v>
      </c>
      <c r="AM1374" s="56" t="s">
        <v>537</v>
      </c>
      <c r="AN1374" s="56"/>
      <c r="AO1374" s="56"/>
      <c r="AP1374" s="56"/>
      <c r="AQ1374" s="56"/>
      <c r="AR1374" s="306"/>
      <c r="XFA1374" s="306"/>
    </row>
    <row r="1375" spans="1:44 16381:16381" s="307" customFormat="1" ht="21" x14ac:dyDescent="0.15">
      <c r="A1375" s="145" t="s">
        <v>2999</v>
      </c>
      <c r="B1375" s="146" t="s">
        <v>762</v>
      </c>
      <c r="C1375" s="385">
        <v>21</v>
      </c>
      <c r="D1375" s="407"/>
      <c r="E1375" s="407"/>
      <c r="F1375" s="407"/>
      <c r="G1375" s="407"/>
      <c r="H1375" s="385">
        <v>20</v>
      </c>
      <c r="I1375" s="387">
        <v>8</v>
      </c>
      <c r="J1375" s="387">
        <v>12</v>
      </c>
      <c r="K1375" s="387">
        <v>0</v>
      </c>
      <c r="L1375" s="387">
        <v>1</v>
      </c>
      <c r="M1375" s="387">
        <v>0</v>
      </c>
      <c r="N1375" s="387">
        <v>0</v>
      </c>
      <c r="O1375" s="385">
        <v>18</v>
      </c>
      <c r="P1375" s="387">
        <v>0</v>
      </c>
      <c r="Q1375" s="387">
        <v>18</v>
      </c>
      <c r="R1375" s="385">
        <v>0</v>
      </c>
      <c r="S1375" s="387">
        <v>0</v>
      </c>
      <c r="T1375" s="387">
        <v>0</v>
      </c>
      <c r="U1375" s="385">
        <v>0</v>
      </c>
      <c r="V1375" s="387">
        <v>0</v>
      </c>
      <c r="W1375" s="387">
        <v>0</v>
      </c>
      <c r="X1375" s="385">
        <v>3</v>
      </c>
      <c r="Y1375" s="387">
        <v>0</v>
      </c>
      <c r="Z1375" s="387">
        <v>3</v>
      </c>
      <c r="AA1375" s="387">
        <v>18</v>
      </c>
      <c r="AB1375" s="387">
        <v>0</v>
      </c>
      <c r="AC1375" s="387">
        <v>3</v>
      </c>
      <c r="AD1375" s="387">
        <v>0</v>
      </c>
      <c r="AE1375" s="387">
        <v>12</v>
      </c>
      <c r="AF1375" s="387">
        <v>0</v>
      </c>
      <c r="AG1375" s="387">
        <v>0</v>
      </c>
      <c r="AH1375" s="387">
        <v>0</v>
      </c>
      <c r="AI1375" s="387">
        <v>0</v>
      </c>
      <c r="AJ1375" s="387">
        <v>0</v>
      </c>
      <c r="AK1375" s="431">
        <v>694550</v>
      </c>
      <c r="AL1375" s="439">
        <v>5903675</v>
      </c>
      <c r="AM1375" s="56" t="s">
        <v>537</v>
      </c>
      <c r="AN1375" s="56"/>
      <c r="AO1375" s="56"/>
      <c r="AP1375" s="56"/>
      <c r="AQ1375" s="56"/>
      <c r="AR1375" s="306"/>
      <c r="XFA1375" s="306"/>
    </row>
    <row r="1376" spans="1:44 16381:16381" s="307" customFormat="1" ht="14.1" customHeight="1" x14ac:dyDescent="0.15">
      <c r="A1376" s="145" t="s">
        <v>3000</v>
      </c>
      <c r="B1376" s="146" t="s">
        <v>0</v>
      </c>
      <c r="C1376" s="385">
        <v>12</v>
      </c>
      <c r="D1376" s="407"/>
      <c r="E1376" s="407"/>
      <c r="F1376" s="407"/>
      <c r="G1376" s="407"/>
      <c r="H1376" s="385">
        <v>11</v>
      </c>
      <c r="I1376" s="387">
        <v>8</v>
      </c>
      <c r="J1376" s="387">
        <v>3</v>
      </c>
      <c r="K1376" s="387">
        <v>0</v>
      </c>
      <c r="L1376" s="387">
        <v>1</v>
      </c>
      <c r="M1376" s="387">
        <v>0</v>
      </c>
      <c r="N1376" s="387">
        <v>0</v>
      </c>
      <c r="O1376" s="385">
        <v>8</v>
      </c>
      <c r="P1376" s="387">
        <v>0</v>
      </c>
      <c r="Q1376" s="387">
        <v>8</v>
      </c>
      <c r="R1376" s="385">
        <v>0</v>
      </c>
      <c r="S1376" s="387">
        <v>0</v>
      </c>
      <c r="T1376" s="387">
        <v>0</v>
      </c>
      <c r="U1376" s="385">
        <v>0</v>
      </c>
      <c r="V1376" s="387">
        <v>0</v>
      </c>
      <c r="W1376" s="387">
        <v>0</v>
      </c>
      <c r="X1376" s="385">
        <v>4</v>
      </c>
      <c r="Y1376" s="387">
        <v>0</v>
      </c>
      <c r="Z1376" s="387">
        <v>4</v>
      </c>
      <c r="AA1376" s="387">
        <v>8</v>
      </c>
      <c r="AB1376" s="387">
        <v>0</v>
      </c>
      <c r="AC1376" s="387">
        <v>4</v>
      </c>
      <c r="AD1376" s="387">
        <v>0</v>
      </c>
      <c r="AE1376" s="387">
        <v>3</v>
      </c>
      <c r="AF1376" s="387">
        <v>0</v>
      </c>
      <c r="AG1376" s="387">
        <v>0</v>
      </c>
      <c r="AH1376" s="387">
        <v>0</v>
      </c>
      <c r="AI1376" s="387">
        <v>0</v>
      </c>
      <c r="AJ1376" s="387">
        <v>0</v>
      </c>
      <c r="AK1376" s="431">
        <v>533870</v>
      </c>
      <c r="AL1376" s="439">
        <v>4537895</v>
      </c>
      <c r="AM1376" s="56" t="s">
        <v>537</v>
      </c>
      <c r="AN1376" s="56"/>
      <c r="AO1376" s="56"/>
      <c r="AP1376" s="56"/>
      <c r="AQ1376" s="56"/>
      <c r="AR1376" s="306"/>
      <c r="XFA1376" s="306"/>
    </row>
    <row r="1377" spans="1:44 16381:16381" s="307" customFormat="1" ht="14.1" customHeight="1" x14ac:dyDescent="0.15">
      <c r="A1377" s="145" t="s">
        <v>3001</v>
      </c>
      <c r="B1377" s="146" t="s">
        <v>3039</v>
      </c>
      <c r="C1377" s="385">
        <v>27</v>
      </c>
      <c r="D1377" s="407"/>
      <c r="E1377" s="407"/>
      <c r="F1377" s="407"/>
      <c r="G1377" s="407"/>
      <c r="H1377" s="385">
        <v>5</v>
      </c>
      <c r="I1377" s="387">
        <v>5</v>
      </c>
      <c r="J1377" s="387">
        <v>0</v>
      </c>
      <c r="K1377" s="387">
        <v>0</v>
      </c>
      <c r="L1377" s="387">
        <v>9</v>
      </c>
      <c r="M1377" s="387">
        <v>13</v>
      </c>
      <c r="N1377" s="387">
        <v>0</v>
      </c>
      <c r="O1377" s="385">
        <v>26</v>
      </c>
      <c r="P1377" s="387">
        <v>0</v>
      </c>
      <c r="Q1377" s="387">
        <v>26</v>
      </c>
      <c r="R1377" s="385">
        <v>0</v>
      </c>
      <c r="S1377" s="387">
        <v>0</v>
      </c>
      <c r="T1377" s="387">
        <v>0</v>
      </c>
      <c r="U1377" s="385">
        <v>0</v>
      </c>
      <c r="V1377" s="387">
        <v>0</v>
      </c>
      <c r="W1377" s="387">
        <v>0</v>
      </c>
      <c r="X1377" s="385">
        <v>1</v>
      </c>
      <c r="Y1377" s="387">
        <v>0</v>
      </c>
      <c r="Z1377" s="387">
        <v>1</v>
      </c>
      <c r="AA1377" s="387">
        <v>26</v>
      </c>
      <c r="AB1377" s="387">
        <v>0</v>
      </c>
      <c r="AC1377" s="387">
        <v>1</v>
      </c>
      <c r="AD1377" s="387">
        <v>0</v>
      </c>
      <c r="AE1377" s="387">
        <v>13</v>
      </c>
      <c r="AF1377" s="387">
        <v>0</v>
      </c>
      <c r="AG1377" s="387">
        <v>0</v>
      </c>
      <c r="AH1377" s="387">
        <v>0</v>
      </c>
      <c r="AI1377" s="387">
        <v>0</v>
      </c>
      <c r="AJ1377" s="387">
        <v>0</v>
      </c>
      <c r="AK1377" s="431">
        <v>525300</v>
      </c>
      <c r="AL1377" s="439">
        <v>4990350</v>
      </c>
      <c r="AM1377" s="56" t="s">
        <v>537</v>
      </c>
      <c r="AN1377" s="56"/>
      <c r="AO1377" s="56"/>
      <c r="AP1377" s="56"/>
      <c r="AQ1377" s="56"/>
      <c r="AR1377" s="306"/>
      <c r="XFA1377" s="306"/>
    </row>
    <row r="1378" spans="1:44 16381:16381" s="307" customFormat="1" ht="14.1" customHeight="1" x14ac:dyDescent="0.15">
      <c r="A1378" s="145" t="s">
        <v>3002</v>
      </c>
      <c r="B1378" s="146" t="s">
        <v>1</v>
      </c>
      <c r="C1378" s="385">
        <v>0</v>
      </c>
      <c r="D1378" s="407"/>
      <c r="E1378" s="407"/>
      <c r="F1378" s="407"/>
      <c r="G1378" s="407"/>
      <c r="H1378" s="385">
        <v>0</v>
      </c>
      <c r="I1378" s="387">
        <v>0</v>
      </c>
      <c r="J1378" s="387">
        <v>0</v>
      </c>
      <c r="K1378" s="387">
        <v>0</v>
      </c>
      <c r="L1378" s="387">
        <v>0</v>
      </c>
      <c r="M1378" s="387">
        <v>0</v>
      </c>
      <c r="N1378" s="387">
        <v>0</v>
      </c>
      <c r="O1378" s="385">
        <v>0</v>
      </c>
      <c r="P1378" s="387">
        <v>0</v>
      </c>
      <c r="Q1378" s="387">
        <v>0</v>
      </c>
      <c r="R1378" s="385">
        <v>0</v>
      </c>
      <c r="S1378" s="387">
        <v>0</v>
      </c>
      <c r="T1378" s="387">
        <v>0</v>
      </c>
      <c r="U1378" s="385">
        <v>0</v>
      </c>
      <c r="V1378" s="387">
        <v>0</v>
      </c>
      <c r="W1378" s="387">
        <v>0</v>
      </c>
      <c r="X1378" s="385">
        <v>0</v>
      </c>
      <c r="Y1378" s="387">
        <v>0</v>
      </c>
      <c r="Z1378" s="387">
        <v>0</v>
      </c>
      <c r="AA1378" s="387">
        <v>0</v>
      </c>
      <c r="AB1378" s="387">
        <v>0</v>
      </c>
      <c r="AC1378" s="387">
        <v>0</v>
      </c>
      <c r="AD1378" s="387">
        <v>0</v>
      </c>
      <c r="AE1378" s="387">
        <v>0</v>
      </c>
      <c r="AF1378" s="387">
        <v>0</v>
      </c>
      <c r="AG1378" s="387">
        <v>0</v>
      </c>
      <c r="AH1378" s="387">
        <v>0</v>
      </c>
      <c r="AI1378" s="387">
        <v>0</v>
      </c>
      <c r="AJ1378" s="387">
        <v>0</v>
      </c>
      <c r="AK1378" s="431">
        <v>414500</v>
      </c>
      <c r="AL1378" s="439">
        <v>0</v>
      </c>
      <c r="AM1378" s="56" t="s">
        <v>537</v>
      </c>
      <c r="AN1378" s="56"/>
      <c r="AO1378" s="56"/>
      <c r="AP1378" s="56"/>
      <c r="AQ1378" s="56"/>
      <c r="AR1378" s="306"/>
      <c r="XFA1378" s="306"/>
    </row>
    <row r="1379" spans="1:44 16381:16381" s="307" customFormat="1" ht="14.1" customHeight="1" x14ac:dyDescent="0.15">
      <c r="A1379" s="145" t="s">
        <v>3003</v>
      </c>
      <c r="B1379" s="146" t="s">
        <v>2314</v>
      </c>
      <c r="C1379" s="385">
        <v>3</v>
      </c>
      <c r="D1379" s="407"/>
      <c r="E1379" s="407"/>
      <c r="F1379" s="407"/>
      <c r="G1379" s="407"/>
      <c r="H1379" s="385">
        <v>2</v>
      </c>
      <c r="I1379" s="387">
        <v>2</v>
      </c>
      <c r="J1379" s="387">
        <v>0</v>
      </c>
      <c r="K1379" s="387">
        <v>0</v>
      </c>
      <c r="L1379" s="387">
        <v>1</v>
      </c>
      <c r="M1379" s="387">
        <v>0</v>
      </c>
      <c r="N1379" s="387">
        <v>0</v>
      </c>
      <c r="O1379" s="385">
        <v>2</v>
      </c>
      <c r="P1379" s="387">
        <v>0</v>
      </c>
      <c r="Q1379" s="387">
        <v>2</v>
      </c>
      <c r="R1379" s="385">
        <v>0</v>
      </c>
      <c r="S1379" s="387">
        <v>0</v>
      </c>
      <c r="T1379" s="387">
        <v>0</v>
      </c>
      <c r="U1379" s="385">
        <v>0</v>
      </c>
      <c r="V1379" s="387">
        <v>0</v>
      </c>
      <c r="W1379" s="387">
        <v>0</v>
      </c>
      <c r="X1379" s="385">
        <v>1</v>
      </c>
      <c r="Y1379" s="387">
        <v>0</v>
      </c>
      <c r="Z1379" s="387">
        <v>1</v>
      </c>
      <c r="AA1379" s="387">
        <v>2</v>
      </c>
      <c r="AB1379" s="387">
        <v>0</v>
      </c>
      <c r="AC1379" s="387">
        <v>1</v>
      </c>
      <c r="AD1379" s="387">
        <v>0</v>
      </c>
      <c r="AE1379" s="387">
        <v>0</v>
      </c>
      <c r="AF1379" s="387">
        <v>0</v>
      </c>
      <c r="AG1379" s="387">
        <v>0</v>
      </c>
      <c r="AH1379" s="387">
        <v>0</v>
      </c>
      <c r="AI1379" s="387">
        <v>0</v>
      </c>
      <c r="AJ1379" s="387">
        <v>0</v>
      </c>
      <c r="AK1379" s="431">
        <v>455700</v>
      </c>
      <c r="AL1379" s="439">
        <v>1139250</v>
      </c>
      <c r="AM1379" s="56" t="s">
        <v>537</v>
      </c>
      <c r="AN1379" s="56"/>
      <c r="AO1379" s="56"/>
      <c r="AP1379" s="56"/>
      <c r="AQ1379" s="56"/>
      <c r="AR1379" s="306"/>
      <c r="XFA1379" s="306"/>
    </row>
    <row r="1380" spans="1:44 16381:16381" s="307" customFormat="1" ht="14.1" customHeight="1" x14ac:dyDescent="0.15">
      <c r="A1380" s="145" t="s">
        <v>3004</v>
      </c>
      <c r="B1380" s="146" t="s">
        <v>3040</v>
      </c>
      <c r="C1380" s="385">
        <v>1</v>
      </c>
      <c r="D1380" s="407"/>
      <c r="E1380" s="407"/>
      <c r="F1380" s="407"/>
      <c r="G1380" s="407"/>
      <c r="H1380" s="385">
        <v>1</v>
      </c>
      <c r="I1380" s="387">
        <v>0</v>
      </c>
      <c r="J1380" s="387">
        <v>1</v>
      </c>
      <c r="K1380" s="387">
        <v>0</v>
      </c>
      <c r="L1380" s="387">
        <v>0</v>
      </c>
      <c r="M1380" s="387">
        <v>0</v>
      </c>
      <c r="N1380" s="387">
        <v>0</v>
      </c>
      <c r="O1380" s="385">
        <v>1</v>
      </c>
      <c r="P1380" s="387">
        <v>0</v>
      </c>
      <c r="Q1380" s="387">
        <v>1</v>
      </c>
      <c r="R1380" s="385">
        <v>0</v>
      </c>
      <c r="S1380" s="387">
        <v>0</v>
      </c>
      <c r="T1380" s="387">
        <v>0</v>
      </c>
      <c r="U1380" s="385">
        <v>0</v>
      </c>
      <c r="V1380" s="387">
        <v>0</v>
      </c>
      <c r="W1380" s="387">
        <v>0</v>
      </c>
      <c r="X1380" s="385">
        <v>0</v>
      </c>
      <c r="Y1380" s="387">
        <v>0</v>
      </c>
      <c r="Z1380" s="387">
        <v>0</v>
      </c>
      <c r="AA1380" s="387">
        <v>1</v>
      </c>
      <c r="AB1380" s="387">
        <v>0</v>
      </c>
      <c r="AC1380" s="387">
        <v>0</v>
      </c>
      <c r="AD1380" s="387">
        <v>0</v>
      </c>
      <c r="AE1380" s="387">
        <v>1</v>
      </c>
      <c r="AF1380" s="387">
        <v>0</v>
      </c>
      <c r="AG1380" s="387">
        <v>0</v>
      </c>
      <c r="AH1380" s="387">
        <v>0</v>
      </c>
      <c r="AI1380" s="387">
        <v>0</v>
      </c>
      <c r="AJ1380" s="387">
        <v>0</v>
      </c>
      <c r="AK1380" s="431">
        <v>586700</v>
      </c>
      <c r="AL1380" s="439">
        <v>0</v>
      </c>
      <c r="AM1380" s="56" t="s">
        <v>537</v>
      </c>
      <c r="AN1380" s="56"/>
      <c r="AO1380" s="56"/>
      <c r="AP1380" s="56"/>
      <c r="AQ1380" s="56"/>
      <c r="AR1380" s="306"/>
      <c r="XFA1380" s="306"/>
    </row>
    <row r="1381" spans="1:44 16381:16381" s="307" customFormat="1" ht="14.1" customHeight="1" x14ac:dyDescent="0.15">
      <c r="A1381" s="145" t="s">
        <v>3005</v>
      </c>
      <c r="B1381" s="146" t="s">
        <v>147</v>
      </c>
      <c r="C1381" s="385">
        <v>0</v>
      </c>
      <c r="D1381" s="407"/>
      <c r="E1381" s="407"/>
      <c r="F1381" s="407"/>
      <c r="G1381" s="407"/>
      <c r="H1381" s="385">
        <v>0</v>
      </c>
      <c r="I1381" s="387">
        <v>0</v>
      </c>
      <c r="J1381" s="387">
        <v>0</v>
      </c>
      <c r="K1381" s="387">
        <v>0</v>
      </c>
      <c r="L1381" s="387">
        <v>0</v>
      </c>
      <c r="M1381" s="387">
        <v>0</v>
      </c>
      <c r="N1381" s="387">
        <v>0</v>
      </c>
      <c r="O1381" s="385">
        <v>0</v>
      </c>
      <c r="P1381" s="387">
        <v>0</v>
      </c>
      <c r="Q1381" s="387">
        <v>0</v>
      </c>
      <c r="R1381" s="385">
        <v>0</v>
      </c>
      <c r="S1381" s="387">
        <v>0</v>
      </c>
      <c r="T1381" s="387">
        <v>0</v>
      </c>
      <c r="U1381" s="385">
        <v>0</v>
      </c>
      <c r="V1381" s="387">
        <v>0</v>
      </c>
      <c r="W1381" s="387">
        <v>0</v>
      </c>
      <c r="X1381" s="385">
        <v>0</v>
      </c>
      <c r="Y1381" s="387">
        <v>0</v>
      </c>
      <c r="Z1381" s="387">
        <v>0</v>
      </c>
      <c r="AA1381" s="387">
        <v>0</v>
      </c>
      <c r="AB1381" s="387">
        <v>0</v>
      </c>
      <c r="AC1381" s="387">
        <v>0</v>
      </c>
      <c r="AD1381" s="387">
        <v>0</v>
      </c>
      <c r="AE1381" s="387">
        <v>0</v>
      </c>
      <c r="AF1381" s="387">
        <v>0</v>
      </c>
      <c r="AG1381" s="387">
        <v>0</v>
      </c>
      <c r="AH1381" s="387">
        <v>0</v>
      </c>
      <c r="AI1381" s="387">
        <v>0</v>
      </c>
      <c r="AJ1381" s="387">
        <v>0</v>
      </c>
      <c r="AK1381" s="431">
        <v>665970</v>
      </c>
      <c r="AL1381" s="439">
        <v>0</v>
      </c>
      <c r="AM1381" s="56" t="s">
        <v>537</v>
      </c>
      <c r="AN1381" s="56"/>
      <c r="AO1381" s="56"/>
      <c r="AP1381" s="56"/>
      <c r="AQ1381" s="56"/>
      <c r="AR1381" s="306"/>
      <c r="XFA1381" s="306"/>
    </row>
    <row r="1382" spans="1:44 16381:16381" s="307" customFormat="1" ht="14.1" customHeight="1" x14ac:dyDescent="0.15">
      <c r="A1382" s="145" t="s">
        <v>3006</v>
      </c>
      <c r="B1382" s="146" t="s">
        <v>148</v>
      </c>
      <c r="C1382" s="385">
        <v>0</v>
      </c>
      <c r="D1382" s="407"/>
      <c r="E1382" s="407"/>
      <c r="F1382" s="407"/>
      <c r="G1382" s="407"/>
      <c r="H1382" s="385">
        <v>0</v>
      </c>
      <c r="I1382" s="387">
        <v>0</v>
      </c>
      <c r="J1382" s="387">
        <v>0</v>
      </c>
      <c r="K1382" s="387">
        <v>0</v>
      </c>
      <c r="L1382" s="387">
        <v>0</v>
      </c>
      <c r="M1382" s="387">
        <v>0</v>
      </c>
      <c r="N1382" s="387">
        <v>0</v>
      </c>
      <c r="O1382" s="385">
        <v>0</v>
      </c>
      <c r="P1382" s="387">
        <v>0</v>
      </c>
      <c r="Q1382" s="387">
        <v>0</v>
      </c>
      <c r="R1382" s="385">
        <v>0</v>
      </c>
      <c r="S1382" s="387">
        <v>0</v>
      </c>
      <c r="T1382" s="387">
        <v>0</v>
      </c>
      <c r="U1382" s="385">
        <v>0</v>
      </c>
      <c r="V1382" s="387">
        <v>0</v>
      </c>
      <c r="W1382" s="387">
        <v>0</v>
      </c>
      <c r="X1382" s="385">
        <v>0</v>
      </c>
      <c r="Y1382" s="387">
        <v>0</v>
      </c>
      <c r="Z1382" s="387">
        <v>0</v>
      </c>
      <c r="AA1382" s="387">
        <v>0</v>
      </c>
      <c r="AB1382" s="387">
        <v>0</v>
      </c>
      <c r="AC1382" s="387">
        <v>0</v>
      </c>
      <c r="AD1382" s="387">
        <v>0</v>
      </c>
      <c r="AE1382" s="387">
        <v>0</v>
      </c>
      <c r="AF1382" s="387">
        <v>0</v>
      </c>
      <c r="AG1382" s="387">
        <v>0</v>
      </c>
      <c r="AH1382" s="387">
        <v>0</v>
      </c>
      <c r="AI1382" s="387">
        <v>0</v>
      </c>
      <c r="AJ1382" s="387">
        <v>0</v>
      </c>
      <c r="AK1382" s="431">
        <v>294480</v>
      </c>
      <c r="AL1382" s="439">
        <v>0</v>
      </c>
      <c r="AM1382" s="56" t="s">
        <v>537</v>
      </c>
      <c r="AN1382" s="56"/>
      <c r="AO1382" s="56"/>
      <c r="AP1382" s="56"/>
      <c r="AQ1382" s="56"/>
      <c r="AR1382" s="306"/>
      <c r="XFA1382" s="306"/>
    </row>
    <row r="1383" spans="1:44 16381:16381" s="307" customFormat="1" ht="14.1" customHeight="1" x14ac:dyDescent="0.15">
      <c r="A1383" s="145" t="s">
        <v>3007</v>
      </c>
      <c r="B1383" s="146" t="s">
        <v>149</v>
      </c>
      <c r="C1383" s="385">
        <v>0</v>
      </c>
      <c r="D1383" s="407"/>
      <c r="E1383" s="407"/>
      <c r="F1383" s="407"/>
      <c r="G1383" s="407"/>
      <c r="H1383" s="385">
        <v>0</v>
      </c>
      <c r="I1383" s="387">
        <v>0</v>
      </c>
      <c r="J1383" s="387">
        <v>0</v>
      </c>
      <c r="K1383" s="387">
        <v>0</v>
      </c>
      <c r="L1383" s="387">
        <v>0</v>
      </c>
      <c r="M1383" s="387">
        <v>0</v>
      </c>
      <c r="N1383" s="387">
        <v>0</v>
      </c>
      <c r="O1383" s="385">
        <v>0</v>
      </c>
      <c r="P1383" s="387">
        <v>0</v>
      </c>
      <c r="Q1383" s="387">
        <v>0</v>
      </c>
      <c r="R1383" s="385">
        <v>0</v>
      </c>
      <c r="S1383" s="387">
        <v>0</v>
      </c>
      <c r="T1383" s="387">
        <v>0</v>
      </c>
      <c r="U1383" s="385">
        <v>0</v>
      </c>
      <c r="V1383" s="387">
        <v>0</v>
      </c>
      <c r="W1383" s="387">
        <v>0</v>
      </c>
      <c r="X1383" s="385">
        <v>0</v>
      </c>
      <c r="Y1383" s="387">
        <v>0</v>
      </c>
      <c r="Z1383" s="387">
        <v>0</v>
      </c>
      <c r="AA1383" s="387">
        <v>0</v>
      </c>
      <c r="AB1383" s="387">
        <v>0</v>
      </c>
      <c r="AC1383" s="387">
        <v>0</v>
      </c>
      <c r="AD1383" s="387">
        <v>0</v>
      </c>
      <c r="AE1383" s="387">
        <v>0</v>
      </c>
      <c r="AF1383" s="387">
        <v>0</v>
      </c>
      <c r="AG1383" s="387">
        <v>0</v>
      </c>
      <c r="AH1383" s="387">
        <v>0</v>
      </c>
      <c r="AI1383" s="387">
        <v>0</v>
      </c>
      <c r="AJ1383" s="387">
        <v>0</v>
      </c>
      <c r="AK1383" s="431">
        <v>484820</v>
      </c>
      <c r="AL1383" s="439">
        <v>0</v>
      </c>
      <c r="AM1383" s="56" t="s">
        <v>537</v>
      </c>
      <c r="AN1383" s="56"/>
      <c r="AO1383" s="56"/>
      <c r="AP1383" s="56"/>
      <c r="AQ1383" s="56"/>
      <c r="AR1383" s="306"/>
      <c r="XFA1383" s="306"/>
    </row>
    <row r="1384" spans="1:44 16381:16381" s="307" customFormat="1" ht="14.1" customHeight="1" x14ac:dyDescent="0.15">
      <c r="A1384" s="145" t="s">
        <v>3008</v>
      </c>
      <c r="B1384" s="146" t="s">
        <v>150</v>
      </c>
      <c r="C1384" s="385">
        <v>3</v>
      </c>
      <c r="D1384" s="407"/>
      <c r="E1384" s="407"/>
      <c r="F1384" s="407"/>
      <c r="G1384" s="407"/>
      <c r="H1384" s="385">
        <v>3</v>
      </c>
      <c r="I1384" s="387">
        <v>0</v>
      </c>
      <c r="J1384" s="387">
        <v>3</v>
      </c>
      <c r="K1384" s="387">
        <v>0</v>
      </c>
      <c r="L1384" s="387">
        <v>0</v>
      </c>
      <c r="M1384" s="387">
        <v>0</v>
      </c>
      <c r="N1384" s="387">
        <v>0</v>
      </c>
      <c r="O1384" s="385">
        <v>0</v>
      </c>
      <c r="P1384" s="387">
        <v>0</v>
      </c>
      <c r="Q1384" s="387">
        <v>0</v>
      </c>
      <c r="R1384" s="385">
        <v>3</v>
      </c>
      <c r="S1384" s="387">
        <v>0</v>
      </c>
      <c r="T1384" s="387">
        <v>3</v>
      </c>
      <c r="U1384" s="385">
        <v>0</v>
      </c>
      <c r="V1384" s="387">
        <v>0</v>
      </c>
      <c r="W1384" s="387">
        <v>0</v>
      </c>
      <c r="X1384" s="385">
        <v>0</v>
      </c>
      <c r="Y1384" s="387">
        <v>0</v>
      </c>
      <c r="Z1384" s="387">
        <v>0</v>
      </c>
      <c r="AA1384" s="387">
        <v>0</v>
      </c>
      <c r="AB1384" s="387">
        <v>3</v>
      </c>
      <c r="AC1384" s="387">
        <v>0</v>
      </c>
      <c r="AD1384" s="387">
        <v>0</v>
      </c>
      <c r="AE1384" s="387">
        <v>3</v>
      </c>
      <c r="AF1384" s="387">
        <v>0</v>
      </c>
      <c r="AG1384" s="387">
        <v>0</v>
      </c>
      <c r="AH1384" s="387">
        <v>0</v>
      </c>
      <c r="AI1384" s="387">
        <v>0</v>
      </c>
      <c r="AJ1384" s="387">
        <v>0</v>
      </c>
      <c r="AK1384" s="431">
        <v>380620</v>
      </c>
      <c r="AL1384" s="439">
        <v>0</v>
      </c>
      <c r="AM1384" s="56" t="s">
        <v>537</v>
      </c>
      <c r="AN1384" s="56"/>
      <c r="AO1384" s="56"/>
      <c r="AP1384" s="56"/>
      <c r="AQ1384" s="56"/>
      <c r="AR1384" s="306"/>
      <c r="XFA1384" s="306"/>
    </row>
    <row r="1385" spans="1:44 16381:16381" s="307" customFormat="1" ht="14.1" customHeight="1" x14ac:dyDescent="0.15">
      <c r="A1385" s="145" t="s">
        <v>3009</v>
      </c>
      <c r="B1385" s="146" t="s">
        <v>3041</v>
      </c>
      <c r="C1385" s="385">
        <v>0</v>
      </c>
      <c r="D1385" s="407"/>
      <c r="E1385" s="407"/>
      <c r="F1385" s="407"/>
      <c r="G1385" s="407"/>
      <c r="H1385" s="385">
        <v>0</v>
      </c>
      <c r="I1385" s="387">
        <v>0</v>
      </c>
      <c r="J1385" s="387">
        <v>0</v>
      </c>
      <c r="K1385" s="387">
        <v>0</v>
      </c>
      <c r="L1385" s="387">
        <v>0</v>
      </c>
      <c r="M1385" s="387">
        <v>0</v>
      </c>
      <c r="N1385" s="387">
        <v>0</v>
      </c>
      <c r="O1385" s="385">
        <v>0</v>
      </c>
      <c r="P1385" s="387">
        <v>0</v>
      </c>
      <c r="Q1385" s="387">
        <v>0</v>
      </c>
      <c r="R1385" s="385">
        <v>0</v>
      </c>
      <c r="S1385" s="387">
        <v>0</v>
      </c>
      <c r="T1385" s="387">
        <v>0</v>
      </c>
      <c r="U1385" s="385">
        <v>0</v>
      </c>
      <c r="V1385" s="387">
        <v>0</v>
      </c>
      <c r="W1385" s="387">
        <v>0</v>
      </c>
      <c r="X1385" s="385">
        <v>0</v>
      </c>
      <c r="Y1385" s="387">
        <v>0</v>
      </c>
      <c r="Z1385" s="387">
        <v>0</v>
      </c>
      <c r="AA1385" s="387">
        <v>0</v>
      </c>
      <c r="AB1385" s="387">
        <v>0</v>
      </c>
      <c r="AC1385" s="387">
        <v>0</v>
      </c>
      <c r="AD1385" s="387">
        <v>0</v>
      </c>
      <c r="AE1385" s="387">
        <v>0</v>
      </c>
      <c r="AF1385" s="387">
        <v>0</v>
      </c>
      <c r="AG1385" s="387">
        <v>0</v>
      </c>
      <c r="AH1385" s="387">
        <v>0</v>
      </c>
      <c r="AI1385" s="387">
        <v>0</v>
      </c>
      <c r="AJ1385" s="387">
        <v>0</v>
      </c>
      <c r="AK1385" s="431">
        <v>795070</v>
      </c>
      <c r="AL1385" s="439">
        <v>0</v>
      </c>
      <c r="AM1385" s="56" t="s">
        <v>537</v>
      </c>
      <c r="AN1385" s="56"/>
      <c r="AO1385" s="56"/>
      <c r="AP1385" s="56"/>
      <c r="AQ1385" s="56"/>
      <c r="AR1385" s="306"/>
      <c r="XFA1385" s="306"/>
    </row>
    <row r="1386" spans="1:44 16381:16381" s="307" customFormat="1" ht="14.1" customHeight="1" x14ac:dyDescent="0.15">
      <c r="A1386" s="145" t="s">
        <v>3010</v>
      </c>
      <c r="B1386" s="146" t="s">
        <v>3042</v>
      </c>
      <c r="C1386" s="385">
        <v>0</v>
      </c>
      <c r="D1386" s="407"/>
      <c r="E1386" s="407"/>
      <c r="F1386" s="407"/>
      <c r="G1386" s="407"/>
      <c r="H1386" s="385">
        <v>0</v>
      </c>
      <c r="I1386" s="387">
        <v>0</v>
      </c>
      <c r="J1386" s="387">
        <v>0</v>
      </c>
      <c r="K1386" s="387">
        <v>0</v>
      </c>
      <c r="L1386" s="387">
        <v>0</v>
      </c>
      <c r="M1386" s="387">
        <v>0</v>
      </c>
      <c r="N1386" s="387">
        <v>0</v>
      </c>
      <c r="O1386" s="385">
        <v>0</v>
      </c>
      <c r="P1386" s="387">
        <v>0</v>
      </c>
      <c r="Q1386" s="387">
        <v>0</v>
      </c>
      <c r="R1386" s="385">
        <v>0</v>
      </c>
      <c r="S1386" s="387">
        <v>0</v>
      </c>
      <c r="T1386" s="387">
        <v>0</v>
      </c>
      <c r="U1386" s="385">
        <v>0</v>
      </c>
      <c r="V1386" s="387">
        <v>0</v>
      </c>
      <c r="W1386" s="387">
        <v>0</v>
      </c>
      <c r="X1386" s="385">
        <v>0</v>
      </c>
      <c r="Y1386" s="387">
        <v>0</v>
      </c>
      <c r="Z1386" s="387">
        <v>0</v>
      </c>
      <c r="AA1386" s="387">
        <v>0</v>
      </c>
      <c r="AB1386" s="387">
        <v>0</v>
      </c>
      <c r="AC1386" s="387">
        <v>0</v>
      </c>
      <c r="AD1386" s="387">
        <v>0</v>
      </c>
      <c r="AE1386" s="387">
        <v>0</v>
      </c>
      <c r="AF1386" s="387">
        <v>0</v>
      </c>
      <c r="AG1386" s="387">
        <v>0</v>
      </c>
      <c r="AH1386" s="387">
        <v>0</v>
      </c>
      <c r="AI1386" s="387">
        <v>0</v>
      </c>
      <c r="AJ1386" s="387">
        <v>0</v>
      </c>
      <c r="AK1386" s="431">
        <v>806070</v>
      </c>
      <c r="AL1386" s="439">
        <v>0</v>
      </c>
      <c r="AM1386" s="56" t="s">
        <v>537</v>
      </c>
      <c r="AN1386" s="56"/>
      <c r="AO1386" s="56"/>
      <c r="AP1386" s="56"/>
      <c r="AQ1386" s="56"/>
      <c r="AR1386" s="306"/>
      <c r="XFA1386" s="306"/>
    </row>
    <row r="1387" spans="1:44 16381:16381" s="307" customFormat="1" ht="14.1" customHeight="1" x14ac:dyDescent="0.15">
      <c r="A1387" s="145" t="s">
        <v>3011</v>
      </c>
      <c r="B1387" s="146" t="s">
        <v>3043</v>
      </c>
      <c r="C1387" s="385">
        <v>1</v>
      </c>
      <c r="D1387" s="407"/>
      <c r="E1387" s="407"/>
      <c r="F1387" s="407"/>
      <c r="G1387" s="407"/>
      <c r="H1387" s="385">
        <v>1</v>
      </c>
      <c r="I1387" s="387">
        <v>1</v>
      </c>
      <c r="J1387" s="387">
        <v>0</v>
      </c>
      <c r="K1387" s="387">
        <v>0</v>
      </c>
      <c r="L1387" s="387">
        <v>0</v>
      </c>
      <c r="M1387" s="387">
        <v>0</v>
      </c>
      <c r="N1387" s="387">
        <v>0</v>
      </c>
      <c r="O1387" s="385">
        <v>0</v>
      </c>
      <c r="P1387" s="387">
        <v>0</v>
      </c>
      <c r="Q1387" s="387">
        <v>0</v>
      </c>
      <c r="R1387" s="385">
        <v>0</v>
      </c>
      <c r="S1387" s="387">
        <v>0</v>
      </c>
      <c r="T1387" s="387">
        <v>0</v>
      </c>
      <c r="U1387" s="385">
        <v>0</v>
      </c>
      <c r="V1387" s="387">
        <v>0</v>
      </c>
      <c r="W1387" s="387">
        <v>0</v>
      </c>
      <c r="X1387" s="385">
        <v>1</v>
      </c>
      <c r="Y1387" s="387">
        <v>0</v>
      </c>
      <c r="Z1387" s="387">
        <v>1</v>
      </c>
      <c r="AA1387" s="387">
        <v>0</v>
      </c>
      <c r="AB1387" s="387">
        <v>0</v>
      </c>
      <c r="AC1387" s="387">
        <v>1</v>
      </c>
      <c r="AD1387" s="387">
        <v>0</v>
      </c>
      <c r="AE1387" s="387">
        <v>0</v>
      </c>
      <c r="AF1387" s="387">
        <v>0</v>
      </c>
      <c r="AG1387" s="387">
        <v>0</v>
      </c>
      <c r="AH1387" s="387">
        <v>0</v>
      </c>
      <c r="AI1387" s="387">
        <v>0</v>
      </c>
      <c r="AJ1387" s="387">
        <v>0</v>
      </c>
      <c r="AK1387" s="431">
        <v>496420</v>
      </c>
      <c r="AL1387" s="439">
        <v>496420</v>
      </c>
      <c r="AM1387" s="56" t="s">
        <v>537</v>
      </c>
      <c r="AN1387" s="56"/>
      <c r="AO1387" s="56"/>
      <c r="AP1387" s="56"/>
      <c r="AQ1387" s="56"/>
      <c r="AR1387" s="306"/>
      <c r="XFA1387" s="306"/>
    </row>
    <row r="1388" spans="1:44 16381:16381" s="307" customFormat="1" ht="14.1" customHeight="1" x14ac:dyDescent="0.15">
      <c r="A1388" s="145" t="s">
        <v>3012</v>
      </c>
      <c r="B1388" s="146" t="s">
        <v>3044</v>
      </c>
      <c r="C1388" s="385">
        <v>0</v>
      </c>
      <c r="D1388" s="407"/>
      <c r="E1388" s="407"/>
      <c r="F1388" s="407"/>
      <c r="G1388" s="407"/>
      <c r="H1388" s="385">
        <v>0</v>
      </c>
      <c r="I1388" s="387">
        <v>0</v>
      </c>
      <c r="J1388" s="387">
        <v>0</v>
      </c>
      <c r="K1388" s="387">
        <v>0</v>
      </c>
      <c r="L1388" s="387">
        <v>0</v>
      </c>
      <c r="M1388" s="387">
        <v>0</v>
      </c>
      <c r="N1388" s="387">
        <v>0</v>
      </c>
      <c r="O1388" s="385">
        <v>0</v>
      </c>
      <c r="P1388" s="387">
        <v>0</v>
      </c>
      <c r="Q1388" s="387">
        <v>0</v>
      </c>
      <c r="R1388" s="385">
        <v>0</v>
      </c>
      <c r="S1388" s="387">
        <v>0</v>
      </c>
      <c r="T1388" s="387">
        <v>0</v>
      </c>
      <c r="U1388" s="385">
        <v>0</v>
      </c>
      <c r="V1388" s="387">
        <v>0</v>
      </c>
      <c r="W1388" s="387">
        <v>0</v>
      </c>
      <c r="X1388" s="385">
        <v>0</v>
      </c>
      <c r="Y1388" s="387">
        <v>0</v>
      </c>
      <c r="Z1388" s="387">
        <v>0</v>
      </c>
      <c r="AA1388" s="387">
        <v>0</v>
      </c>
      <c r="AB1388" s="387">
        <v>0</v>
      </c>
      <c r="AC1388" s="387">
        <v>0</v>
      </c>
      <c r="AD1388" s="387">
        <v>0</v>
      </c>
      <c r="AE1388" s="387">
        <v>0</v>
      </c>
      <c r="AF1388" s="387">
        <v>0</v>
      </c>
      <c r="AG1388" s="387">
        <v>0</v>
      </c>
      <c r="AH1388" s="387">
        <v>0</v>
      </c>
      <c r="AI1388" s="387">
        <v>0</v>
      </c>
      <c r="AJ1388" s="387">
        <v>0</v>
      </c>
      <c r="AK1388" s="431">
        <v>574330</v>
      </c>
      <c r="AL1388" s="439">
        <v>0</v>
      </c>
      <c r="AM1388" s="56" t="s">
        <v>537</v>
      </c>
      <c r="AN1388" s="56"/>
      <c r="AO1388" s="56"/>
      <c r="AP1388" s="56"/>
      <c r="AQ1388" s="56"/>
      <c r="AR1388" s="306"/>
      <c r="XFA1388" s="306"/>
    </row>
    <row r="1389" spans="1:44 16381:16381" s="307" customFormat="1" ht="14.1" customHeight="1" x14ac:dyDescent="0.15">
      <c r="A1389" s="145" t="s">
        <v>3013</v>
      </c>
      <c r="B1389" s="146" t="s">
        <v>3045</v>
      </c>
      <c r="C1389" s="385">
        <v>1</v>
      </c>
      <c r="D1389" s="407"/>
      <c r="E1389" s="407"/>
      <c r="F1389" s="407"/>
      <c r="G1389" s="407"/>
      <c r="H1389" s="385">
        <v>1</v>
      </c>
      <c r="I1389" s="387">
        <v>1</v>
      </c>
      <c r="J1389" s="387">
        <v>0</v>
      </c>
      <c r="K1389" s="387">
        <v>0</v>
      </c>
      <c r="L1389" s="387">
        <v>0</v>
      </c>
      <c r="M1389" s="387">
        <v>0</v>
      </c>
      <c r="N1389" s="387">
        <v>0</v>
      </c>
      <c r="O1389" s="385">
        <v>1</v>
      </c>
      <c r="P1389" s="387">
        <v>0</v>
      </c>
      <c r="Q1389" s="387">
        <v>1</v>
      </c>
      <c r="R1389" s="385">
        <v>0</v>
      </c>
      <c r="S1389" s="387">
        <v>0</v>
      </c>
      <c r="T1389" s="387">
        <v>0</v>
      </c>
      <c r="U1389" s="385">
        <v>0</v>
      </c>
      <c r="V1389" s="387">
        <v>0</v>
      </c>
      <c r="W1389" s="387">
        <v>0</v>
      </c>
      <c r="X1389" s="385">
        <v>0</v>
      </c>
      <c r="Y1389" s="387">
        <v>0</v>
      </c>
      <c r="Z1389" s="387">
        <v>0</v>
      </c>
      <c r="AA1389" s="387">
        <v>1</v>
      </c>
      <c r="AB1389" s="387">
        <v>0</v>
      </c>
      <c r="AC1389" s="387">
        <v>0</v>
      </c>
      <c r="AD1389" s="387">
        <v>0</v>
      </c>
      <c r="AE1389" s="387">
        <v>0</v>
      </c>
      <c r="AF1389" s="387">
        <v>0</v>
      </c>
      <c r="AG1389" s="387">
        <v>0</v>
      </c>
      <c r="AH1389" s="387">
        <v>0</v>
      </c>
      <c r="AI1389" s="387">
        <v>0</v>
      </c>
      <c r="AJ1389" s="387">
        <v>0</v>
      </c>
      <c r="AK1389" s="431">
        <v>765370</v>
      </c>
      <c r="AL1389" s="439">
        <v>765370</v>
      </c>
      <c r="AM1389" s="56" t="s">
        <v>537</v>
      </c>
      <c r="AN1389" s="56"/>
      <c r="AO1389" s="56"/>
      <c r="AP1389" s="56"/>
      <c r="AQ1389" s="56"/>
      <c r="AR1389" s="306"/>
      <c r="XFA1389" s="306"/>
    </row>
    <row r="1390" spans="1:44 16381:16381" s="307" customFormat="1" ht="14.1" customHeight="1" x14ac:dyDescent="0.15">
      <c r="A1390" s="145" t="s">
        <v>3014</v>
      </c>
      <c r="B1390" s="146" t="s">
        <v>3046</v>
      </c>
      <c r="C1390" s="385">
        <v>0</v>
      </c>
      <c r="D1390" s="407"/>
      <c r="E1390" s="407"/>
      <c r="F1390" s="407"/>
      <c r="G1390" s="407"/>
      <c r="H1390" s="385">
        <v>0</v>
      </c>
      <c r="I1390" s="387">
        <v>0</v>
      </c>
      <c r="J1390" s="387">
        <v>0</v>
      </c>
      <c r="K1390" s="387">
        <v>0</v>
      </c>
      <c r="L1390" s="387">
        <v>0</v>
      </c>
      <c r="M1390" s="387">
        <v>0</v>
      </c>
      <c r="N1390" s="387">
        <v>0</v>
      </c>
      <c r="O1390" s="385">
        <v>0</v>
      </c>
      <c r="P1390" s="387">
        <v>0</v>
      </c>
      <c r="Q1390" s="387">
        <v>0</v>
      </c>
      <c r="R1390" s="385">
        <v>0</v>
      </c>
      <c r="S1390" s="387">
        <v>0</v>
      </c>
      <c r="T1390" s="387">
        <v>0</v>
      </c>
      <c r="U1390" s="385">
        <v>0</v>
      </c>
      <c r="V1390" s="387">
        <v>0</v>
      </c>
      <c r="W1390" s="387">
        <v>0</v>
      </c>
      <c r="X1390" s="385">
        <v>0</v>
      </c>
      <c r="Y1390" s="387">
        <v>0</v>
      </c>
      <c r="Z1390" s="387">
        <v>0</v>
      </c>
      <c r="AA1390" s="387">
        <v>0</v>
      </c>
      <c r="AB1390" s="387">
        <v>0</v>
      </c>
      <c r="AC1390" s="387">
        <v>0</v>
      </c>
      <c r="AD1390" s="387">
        <v>0</v>
      </c>
      <c r="AE1390" s="387">
        <v>0</v>
      </c>
      <c r="AF1390" s="387">
        <v>0</v>
      </c>
      <c r="AG1390" s="387">
        <v>0</v>
      </c>
      <c r="AH1390" s="387">
        <v>0</v>
      </c>
      <c r="AI1390" s="387">
        <v>0</v>
      </c>
      <c r="AJ1390" s="387">
        <v>0</v>
      </c>
      <c r="AK1390" s="431">
        <v>688830</v>
      </c>
      <c r="AL1390" s="439">
        <v>0</v>
      </c>
      <c r="AM1390" s="56" t="s">
        <v>537</v>
      </c>
      <c r="AN1390" s="56"/>
      <c r="AO1390" s="56"/>
      <c r="AP1390" s="56"/>
      <c r="AQ1390" s="56"/>
      <c r="AR1390" s="306"/>
      <c r="XFA1390" s="306"/>
    </row>
    <row r="1391" spans="1:44 16381:16381" s="307" customFormat="1" ht="14.1" customHeight="1" x14ac:dyDescent="0.15">
      <c r="A1391" s="145" t="s">
        <v>3015</v>
      </c>
      <c r="B1391" s="146" t="s">
        <v>3047</v>
      </c>
      <c r="C1391" s="385">
        <v>0</v>
      </c>
      <c r="D1391" s="407"/>
      <c r="E1391" s="407"/>
      <c r="F1391" s="407"/>
      <c r="G1391" s="407"/>
      <c r="H1391" s="385">
        <v>0</v>
      </c>
      <c r="I1391" s="387">
        <v>0</v>
      </c>
      <c r="J1391" s="387">
        <v>0</v>
      </c>
      <c r="K1391" s="387">
        <v>0</v>
      </c>
      <c r="L1391" s="387">
        <v>0</v>
      </c>
      <c r="M1391" s="387">
        <v>0</v>
      </c>
      <c r="N1391" s="387">
        <v>0</v>
      </c>
      <c r="O1391" s="385">
        <v>0</v>
      </c>
      <c r="P1391" s="387">
        <v>0</v>
      </c>
      <c r="Q1391" s="387">
        <v>0</v>
      </c>
      <c r="R1391" s="385">
        <v>0</v>
      </c>
      <c r="S1391" s="387">
        <v>0</v>
      </c>
      <c r="T1391" s="387">
        <v>0</v>
      </c>
      <c r="U1391" s="385">
        <v>0</v>
      </c>
      <c r="V1391" s="387">
        <v>0</v>
      </c>
      <c r="W1391" s="387">
        <v>0</v>
      </c>
      <c r="X1391" s="385">
        <v>0</v>
      </c>
      <c r="Y1391" s="387">
        <v>0</v>
      </c>
      <c r="Z1391" s="387">
        <v>0</v>
      </c>
      <c r="AA1391" s="387">
        <v>0</v>
      </c>
      <c r="AB1391" s="387">
        <v>0</v>
      </c>
      <c r="AC1391" s="387">
        <v>0</v>
      </c>
      <c r="AD1391" s="387">
        <v>0</v>
      </c>
      <c r="AE1391" s="387">
        <v>0</v>
      </c>
      <c r="AF1391" s="387">
        <v>0</v>
      </c>
      <c r="AG1391" s="387">
        <v>0</v>
      </c>
      <c r="AH1391" s="387">
        <v>0</v>
      </c>
      <c r="AI1391" s="387">
        <v>0</v>
      </c>
      <c r="AJ1391" s="387">
        <v>0</v>
      </c>
      <c r="AK1391" s="431">
        <v>752190</v>
      </c>
      <c r="AL1391" s="439">
        <v>0</v>
      </c>
      <c r="AM1391" s="56" t="s">
        <v>537</v>
      </c>
      <c r="AN1391" s="56" t="s">
        <v>537</v>
      </c>
      <c r="AO1391" s="56"/>
      <c r="AP1391" s="56"/>
      <c r="AQ1391" s="56"/>
      <c r="AR1391" s="306"/>
      <c r="XFA1391" s="306"/>
    </row>
    <row r="1392" spans="1:44 16381:16381" s="307" customFormat="1" ht="14.1" customHeight="1" x14ac:dyDescent="0.15">
      <c r="A1392" s="145" t="s">
        <v>3016</v>
      </c>
      <c r="B1392" s="146" t="s">
        <v>3048</v>
      </c>
      <c r="C1392" s="385">
        <v>0</v>
      </c>
      <c r="D1392" s="407"/>
      <c r="E1392" s="407"/>
      <c r="F1392" s="407"/>
      <c r="G1392" s="407"/>
      <c r="H1392" s="385">
        <v>0</v>
      </c>
      <c r="I1392" s="387">
        <v>0</v>
      </c>
      <c r="J1392" s="387">
        <v>0</v>
      </c>
      <c r="K1392" s="387">
        <v>0</v>
      </c>
      <c r="L1392" s="387">
        <v>0</v>
      </c>
      <c r="M1392" s="387">
        <v>0</v>
      </c>
      <c r="N1392" s="387">
        <v>0</v>
      </c>
      <c r="O1392" s="385">
        <v>0</v>
      </c>
      <c r="P1392" s="387">
        <v>0</v>
      </c>
      <c r="Q1392" s="387">
        <v>0</v>
      </c>
      <c r="R1392" s="385">
        <v>0</v>
      </c>
      <c r="S1392" s="387">
        <v>0</v>
      </c>
      <c r="T1392" s="387">
        <v>0</v>
      </c>
      <c r="U1392" s="385">
        <v>0</v>
      </c>
      <c r="V1392" s="387">
        <v>0</v>
      </c>
      <c r="W1392" s="387">
        <v>0</v>
      </c>
      <c r="X1392" s="385">
        <v>0</v>
      </c>
      <c r="Y1392" s="387">
        <v>0</v>
      </c>
      <c r="Z1392" s="387">
        <v>0</v>
      </c>
      <c r="AA1392" s="387">
        <v>0</v>
      </c>
      <c r="AB1392" s="387">
        <v>0</v>
      </c>
      <c r="AC1392" s="387">
        <v>0</v>
      </c>
      <c r="AD1392" s="387">
        <v>0</v>
      </c>
      <c r="AE1392" s="387">
        <v>0</v>
      </c>
      <c r="AF1392" s="387">
        <v>0</v>
      </c>
      <c r="AG1392" s="387">
        <v>0</v>
      </c>
      <c r="AH1392" s="387">
        <v>0</v>
      </c>
      <c r="AI1392" s="387">
        <v>0</v>
      </c>
      <c r="AJ1392" s="387">
        <v>0</v>
      </c>
      <c r="AK1392" s="431">
        <v>793980</v>
      </c>
      <c r="AL1392" s="439">
        <v>0</v>
      </c>
      <c r="AM1392" s="56" t="s">
        <v>537</v>
      </c>
      <c r="AN1392" s="56" t="s">
        <v>537</v>
      </c>
      <c r="AO1392" s="56"/>
      <c r="AP1392" s="56"/>
      <c r="AQ1392" s="56"/>
      <c r="AR1392" s="306"/>
      <c r="XFA1392" s="306"/>
    </row>
    <row r="1393" spans="1:44 16381:16381" s="311" customFormat="1" ht="14.1" customHeight="1" x14ac:dyDescent="0.15">
      <c r="A1393" s="145" t="s">
        <v>3017</v>
      </c>
      <c r="B1393" s="146" t="s">
        <v>3049</v>
      </c>
      <c r="C1393" s="385">
        <v>0</v>
      </c>
      <c r="D1393" s="407"/>
      <c r="E1393" s="407"/>
      <c r="F1393" s="407"/>
      <c r="G1393" s="407"/>
      <c r="H1393" s="385">
        <v>0</v>
      </c>
      <c r="I1393" s="387">
        <v>0</v>
      </c>
      <c r="J1393" s="387">
        <v>0</v>
      </c>
      <c r="K1393" s="387">
        <v>0</v>
      </c>
      <c r="L1393" s="387">
        <v>0</v>
      </c>
      <c r="M1393" s="387">
        <v>0</v>
      </c>
      <c r="N1393" s="387">
        <v>0</v>
      </c>
      <c r="O1393" s="385">
        <v>0</v>
      </c>
      <c r="P1393" s="387">
        <v>0</v>
      </c>
      <c r="Q1393" s="387">
        <v>0</v>
      </c>
      <c r="R1393" s="385">
        <v>0</v>
      </c>
      <c r="S1393" s="387">
        <v>0</v>
      </c>
      <c r="T1393" s="387">
        <v>0</v>
      </c>
      <c r="U1393" s="385">
        <v>0</v>
      </c>
      <c r="V1393" s="387">
        <v>0</v>
      </c>
      <c r="W1393" s="387">
        <v>0</v>
      </c>
      <c r="X1393" s="385">
        <v>0</v>
      </c>
      <c r="Y1393" s="387">
        <v>0</v>
      </c>
      <c r="Z1393" s="387">
        <v>0</v>
      </c>
      <c r="AA1393" s="387">
        <v>0</v>
      </c>
      <c r="AB1393" s="387">
        <v>0</v>
      </c>
      <c r="AC1393" s="387">
        <v>0</v>
      </c>
      <c r="AD1393" s="387">
        <v>0</v>
      </c>
      <c r="AE1393" s="387">
        <v>0</v>
      </c>
      <c r="AF1393" s="387">
        <v>0</v>
      </c>
      <c r="AG1393" s="387">
        <v>0</v>
      </c>
      <c r="AH1393" s="387">
        <v>0</v>
      </c>
      <c r="AI1393" s="387">
        <v>0</v>
      </c>
      <c r="AJ1393" s="387">
        <v>0</v>
      </c>
      <c r="AK1393" s="431">
        <v>835760</v>
      </c>
      <c r="AL1393" s="439">
        <v>0</v>
      </c>
      <c r="AM1393" s="56" t="s">
        <v>537</v>
      </c>
      <c r="AN1393" s="56"/>
      <c r="AO1393" s="56"/>
      <c r="AP1393" s="56"/>
      <c r="AQ1393" s="56"/>
      <c r="AR1393" s="310"/>
      <c r="XFA1393" s="310"/>
    </row>
    <row r="1394" spans="1:44 16381:16381" s="311" customFormat="1" ht="14.1" customHeight="1" x14ac:dyDescent="0.15">
      <c r="A1394" s="145" t="s">
        <v>3018</v>
      </c>
      <c r="B1394" s="146" t="s">
        <v>151</v>
      </c>
      <c r="C1394" s="385">
        <v>0</v>
      </c>
      <c r="D1394" s="407"/>
      <c r="E1394" s="407"/>
      <c r="F1394" s="407"/>
      <c r="G1394" s="407"/>
      <c r="H1394" s="385">
        <v>0</v>
      </c>
      <c r="I1394" s="387">
        <v>0</v>
      </c>
      <c r="J1394" s="387">
        <v>0</v>
      </c>
      <c r="K1394" s="387">
        <v>0</v>
      </c>
      <c r="L1394" s="387">
        <v>0</v>
      </c>
      <c r="M1394" s="387">
        <v>0</v>
      </c>
      <c r="N1394" s="387">
        <v>0</v>
      </c>
      <c r="O1394" s="385">
        <v>0</v>
      </c>
      <c r="P1394" s="387">
        <v>0</v>
      </c>
      <c r="Q1394" s="387">
        <v>0</v>
      </c>
      <c r="R1394" s="385">
        <v>0</v>
      </c>
      <c r="S1394" s="387">
        <v>0</v>
      </c>
      <c r="T1394" s="387">
        <v>0</v>
      </c>
      <c r="U1394" s="385">
        <v>0</v>
      </c>
      <c r="V1394" s="387">
        <v>0</v>
      </c>
      <c r="W1394" s="387">
        <v>0</v>
      </c>
      <c r="X1394" s="385">
        <v>0</v>
      </c>
      <c r="Y1394" s="387">
        <v>0</v>
      </c>
      <c r="Z1394" s="387">
        <v>0</v>
      </c>
      <c r="AA1394" s="387">
        <v>0</v>
      </c>
      <c r="AB1394" s="387">
        <v>0</v>
      </c>
      <c r="AC1394" s="387">
        <v>0</v>
      </c>
      <c r="AD1394" s="387">
        <v>0</v>
      </c>
      <c r="AE1394" s="387">
        <v>0</v>
      </c>
      <c r="AF1394" s="387">
        <v>0</v>
      </c>
      <c r="AG1394" s="387">
        <v>0</v>
      </c>
      <c r="AH1394" s="387">
        <v>0</v>
      </c>
      <c r="AI1394" s="387">
        <v>0</v>
      </c>
      <c r="AJ1394" s="387">
        <v>0</v>
      </c>
      <c r="AK1394" s="431">
        <v>202440</v>
      </c>
      <c r="AL1394" s="439">
        <v>0</v>
      </c>
      <c r="AM1394" s="56" t="s">
        <v>537</v>
      </c>
      <c r="AN1394" s="56"/>
      <c r="AO1394" s="56"/>
      <c r="AP1394" s="56"/>
      <c r="AQ1394" s="56"/>
      <c r="AR1394" s="310"/>
      <c r="XFA1394" s="310"/>
    </row>
    <row r="1395" spans="1:44 16381:16381" s="311" customFormat="1" ht="14.1" customHeight="1" x14ac:dyDescent="0.15">
      <c r="A1395" s="145" t="s">
        <v>3019</v>
      </c>
      <c r="B1395" s="146" t="s">
        <v>763</v>
      </c>
      <c r="C1395" s="385">
        <v>0</v>
      </c>
      <c r="D1395" s="407"/>
      <c r="E1395" s="407"/>
      <c r="F1395" s="407"/>
      <c r="G1395" s="407"/>
      <c r="H1395" s="385">
        <v>0</v>
      </c>
      <c r="I1395" s="387">
        <v>0</v>
      </c>
      <c r="J1395" s="387">
        <v>0</v>
      </c>
      <c r="K1395" s="387">
        <v>0</v>
      </c>
      <c r="L1395" s="387">
        <v>0</v>
      </c>
      <c r="M1395" s="387">
        <v>0</v>
      </c>
      <c r="N1395" s="387">
        <v>0</v>
      </c>
      <c r="O1395" s="385">
        <v>0</v>
      </c>
      <c r="P1395" s="387">
        <v>0</v>
      </c>
      <c r="Q1395" s="387">
        <v>0</v>
      </c>
      <c r="R1395" s="385">
        <v>0</v>
      </c>
      <c r="S1395" s="387">
        <v>0</v>
      </c>
      <c r="T1395" s="387">
        <v>0</v>
      </c>
      <c r="U1395" s="385">
        <v>0</v>
      </c>
      <c r="V1395" s="387">
        <v>0</v>
      </c>
      <c r="W1395" s="387">
        <v>0</v>
      </c>
      <c r="X1395" s="385">
        <v>0</v>
      </c>
      <c r="Y1395" s="387">
        <v>0</v>
      </c>
      <c r="Z1395" s="387">
        <v>0</v>
      </c>
      <c r="AA1395" s="387">
        <v>0</v>
      </c>
      <c r="AB1395" s="387">
        <v>0</v>
      </c>
      <c r="AC1395" s="387">
        <v>0</v>
      </c>
      <c r="AD1395" s="387">
        <v>0</v>
      </c>
      <c r="AE1395" s="387">
        <v>0</v>
      </c>
      <c r="AF1395" s="387">
        <v>0</v>
      </c>
      <c r="AG1395" s="387">
        <v>0</v>
      </c>
      <c r="AH1395" s="387">
        <v>0</v>
      </c>
      <c r="AI1395" s="387">
        <v>0</v>
      </c>
      <c r="AJ1395" s="387">
        <v>0</v>
      </c>
      <c r="AK1395" s="431">
        <v>557930</v>
      </c>
      <c r="AL1395" s="439">
        <v>0</v>
      </c>
      <c r="AM1395" s="56" t="s">
        <v>537</v>
      </c>
      <c r="AN1395" s="56" t="s">
        <v>537</v>
      </c>
      <c r="AO1395" s="56"/>
      <c r="AP1395" s="56"/>
      <c r="AQ1395" s="56"/>
      <c r="AR1395" s="310"/>
      <c r="XFA1395" s="310"/>
    </row>
    <row r="1396" spans="1:44 16381:16381" s="311" customFormat="1" ht="14.1" customHeight="1" x14ac:dyDescent="0.15">
      <c r="A1396" s="145" t="s">
        <v>3020</v>
      </c>
      <c r="B1396" s="146" t="s">
        <v>1025</v>
      </c>
      <c r="C1396" s="385">
        <v>1</v>
      </c>
      <c r="D1396" s="407"/>
      <c r="E1396" s="407"/>
      <c r="F1396" s="407"/>
      <c r="G1396" s="407"/>
      <c r="H1396" s="385">
        <v>1</v>
      </c>
      <c r="I1396" s="387">
        <v>1</v>
      </c>
      <c r="J1396" s="387">
        <v>0</v>
      </c>
      <c r="K1396" s="387">
        <v>0</v>
      </c>
      <c r="L1396" s="387">
        <v>0</v>
      </c>
      <c r="M1396" s="387">
        <v>0</v>
      </c>
      <c r="N1396" s="387">
        <v>0</v>
      </c>
      <c r="O1396" s="385">
        <v>1</v>
      </c>
      <c r="P1396" s="387">
        <v>0</v>
      </c>
      <c r="Q1396" s="387">
        <v>1</v>
      </c>
      <c r="R1396" s="385">
        <v>0</v>
      </c>
      <c r="S1396" s="387">
        <v>0</v>
      </c>
      <c r="T1396" s="387">
        <v>0</v>
      </c>
      <c r="U1396" s="385">
        <v>0</v>
      </c>
      <c r="V1396" s="387">
        <v>0</v>
      </c>
      <c r="W1396" s="387">
        <v>0</v>
      </c>
      <c r="X1396" s="385">
        <v>0</v>
      </c>
      <c r="Y1396" s="387">
        <v>0</v>
      </c>
      <c r="Z1396" s="387">
        <v>0</v>
      </c>
      <c r="AA1396" s="387">
        <v>1</v>
      </c>
      <c r="AB1396" s="387">
        <v>0</v>
      </c>
      <c r="AC1396" s="387">
        <v>0</v>
      </c>
      <c r="AD1396" s="387">
        <v>0</v>
      </c>
      <c r="AE1396" s="387">
        <v>0</v>
      </c>
      <c r="AF1396" s="387">
        <v>0</v>
      </c>
      <c r="AG1396" s="387">
        <v>0</v>
      </c>
      <c r="AH1396" s="387">
        <v>0</v>
      </c>
      <c r="AI1396" s="387">
        <v>0</v>
      </c>
      <c r="AJ1396" s="387">
        <v>0</v>
      </c>
      <c r="AK1396" s="431">
        <v>346960</v>
      </c>
      <c r="AL1396" s="439">
        <v>346960</v>
      </c>
      <c r="AM1396" s="56" t="s">
        <v>537</v>
      </c>
      <c r="AN1396" s="56"/>
      <c r="AO1396" s="56"/>
      <c r="AP1396" s="56"/>
      <c r="AQ1396" s="56"/>
      <c r="AR1396" s="310"/>
      <c r="XFA1396" s="310"/>
    </row>
    <row r="1397" spans="1:44 16381:16381" s="311" customFormat="1" ht="14.1" customHeight="1" x14ac:dyDescent="0.15">
      <c r="A1397" s="145" t="s">
        <v>3021</v>
      </c>
      <c r="B1397" s="146" t="s">
        <v>1026</v>
      </c>
      <c r="C1397" s="385">
        <v>0</v>
      </c>
      <c r="D1397" s="407"/>
      <c r="E1397" s="407"/>
      <c r="F1397" s="407"/>
      <c r="G1397" s="407"/>
      <c r="H1397" s="385">
        <v>0</v>
      </c>
      <c r="I1397" s="387">
        <v>0</v>
      </c>
      <c r="J1397" s="387">
        <v>0</v>
      </c>
      <c r="K1397" s="387">
        <v>0</v>
      </c>
      <c r="L1397" s="387">
        <v>0</v>
      </c>
      <c r="M1397" s="387">
        <v>0</v>
      </c>
      <c r="N1397" s="387">
        <v>0</v>
      </c>
      <c r="O1397" s="385">
        <v>0</v>
      </c>
      <c r="P1397" s="387">
        <v>0</v>
      </c>
      <c r="Q1397" s="387">
        <v>0</v>
      </c>
      <c r="R1397" s="385">
        <v>0</v>
      </c>
      <c r="S1397" s="387">
        <v>0</v>
      </c>
      <c r="T1397" s="387">
        <v>0</v>
      </c>
      <c r="U1397" s="385">
        <v>0</v>
      </c>
      <c r="V1397" s="387">
        <v>0</v>
      </c>
      <c r="W1397" s="387">
        <v>0</v>
      </c>
      <c r="X1397" s="385">
        <v>0</v>
      </c>
      <c r="Y1397" s="387">
        <v>0</v>
      </c>
      <c r="Z1397" s="387">
        <v>0</v>
      </c>
      <c r="AA1397" s="387">
        <v>0</v>
      </c>
      <c r="AB1397" s="387">
        <v>0</v>
      </c>
      <c r="AC1397" s="387">
        <v>0</v>
      </c>
      <c r="AD1397" s="387">
        <v>0</v>
      </c>
      <c r="AE1397" s="387">
        <v>0</v>
      </c>
      <c r="AF1397" s="387">
        <v>0</v>
      </c>
      <c r="AG1397" s="387">
        <v>0</v>
      </c>
      <c r="AH1397" s="387">
        <v>0</v>
      </c>
      <c r="AI1397" s="387">
        <v>0</v>
      </c>
      <c r="AJ1397" s="387">
        <v>0</v>
      </c>
      <c r="AK1397" s="431">
        <v>270420</v>
      </c>
      <c r="AL1397" s="439">
        <v>0</v>
      </c>
      <c r="AM1397" s="56" t="s">
        <v>537</v>
      </c>
      <c r="AN1397" s="56"/>
      <c r="AO1397" s="56"/>
      <c r="AP1397" s="56"/>
      <c r="AQ1397" s="56"/>
      <c r="AR1397" s="310"/>
      <c r="XFA1397" s="310"/>
    </row>
    <row r="1398" spans="1:44 16381:16381" s="311" customFormat="1" ht="14.1" customHeight="1" x14ac:dyDescent="0.15">
      <c r="A1398" s="145" t="s">
        <v>3022</v>
      </c>
      <c r="B1398" s="146" t="s">
        <v>417</v>
      </c>
      <c r="C1398" s="385">
        <v>0</v>
      </c>
      <c r="D1398" s="407"/>
      <c r="E1398" s="407"/>
      <c r="F1398" s="407"/>
      <c r="G1398" s="407"/>
      <c r="H1398" s="385">
        <v>0</v>
      </c>
      <c r="I1398" s="387">
        <v>0</v>
      </c>
      <c r="J1398" s="387">
        <v>0</v>
      </c>
      <c r="K1398" s="387">
        <v>0</v>
      </c>
      <c r="L1398" s="387">
        <v>0</v>
      </c>
      <c r="M1398" s="387">
        <v>0</v>
      </c>
      <c r="N1398" s="387">
        <v>0</v>
      </c>
      <c r="O1398" s="385">
        <v>0</v>
      </c>
      <c r="P1398" s="387">
        <v>0</v>
      </c>
      <c r="Q1398" s="387">
        <v>0</v>
      </c>
      <c r="R1398" s="385">
        <v>0</v>
      </c>
      <c r="S1398" s="387">
        <v>0</v>
      </c>
      <c r="T1398" s="387">
        <v>0</v>
      </c>
      <c r="U1398" s="385">
        <v>0</v>
      </c>
      <c r="V1398" s="387">
        <v>0</v>
      </c>
      <c r="W1398" s="387">
        <v>0</v>
      </c>
      <c r="X1398" s="385">
        <v>0</v>
      </c>
      <c r="Y1398" s="387">
        <v>0</v>
      </c>
      <c r="Z1398" s="387">
        <v>0</v>
      </c>
      <c r="AA1398" s="387">
        <v>0</v>
      </c>
      <c r="AB1398" s="387">
        <v>0</v>
      </c>
      <c r="AC1398" s="387">
        <v>0</v>
      </c>
      <c r="AD1398" s="387">
        <v>0</v>
      </c>
      <c r="AE1398" s="387">
        <v>0</v>
      </c>
      <c r="AF1398" s="387">
        <v>0</v>
      </c>
      <c r="AG1398" s="387">
        <v>0</v>
      </c>
      <c r="AH1398" s="387">
        <v>0</v>
      </c>
      <c r="AI1398" s="387">
        <v>0</v>
      </c>
      <c r="AJ1398" s="387">
        <v>0</v>
      </c>
      <c r="AK1398" s="431">
        <v>190340</v>
      </c>
      <c r="AL1398" s="439">
        <v>0</v>
      </c>
      <c r="AM1398" s="56" t="s">
        <v>537</v>
      </c>
      <c r="AN1398" s="56"/>
      <c r="AO1398" s="56"/>
      <c r="AP1398" s="56"/>
      <c r="AQ1398" s="56"/>
      <c r="AR1398" s="310"/>
      <c r="XFA1398" s="310"/>
    </row>
    <row r="1399" spans="1:44 16381:16381" s="311" customFormat="1" ht="14.1" customHeight="1" x14ac:dyDescent="0.15">
      <c r="A1399" s="145" t="s">
        <v>3023</v>
      </c>
      <c r="B1399" s="146" t="s">
        <v>418</v>
      </c>
      <c r="C1399" s="385">
        <v>4</v>
      </c>
      <c r="D1399" s="407"/>
      <c r="E1399" s="407"/>
      <c r="F1399" s="407"/>
      <c r="G1399" s="407"/>
      <c r="H1399" s="385">
        <v>0</v>
      </c>
      <c r="I1399" s="387">
        <v>0</v>
      </c>
      <c r="J1399" s="387">
        <v>0</v>
      </c>
      <c r="K1399" s="387">
        <v>0</v>
      </c>
      <c r="L1399" s="387">
        <v>0</v>
      </c>
      <c r="M1399" s="387">
        <v>4</v>
      </c>
      <c r="N1399" s="387">
        <v>0</v>
      </c>
      <c r="O1399" s="385">
        <v>4</v>
      </c>
      <c r="P1399" s="387">
        <v>0</v>
      </c>
      <c r="Q1399" s="387">
        <v>4</v>
      </c>
      <c r="R1399" s="385">
        <v>0</v>
      </c>
      <c r="S1399" s="387">
        <v>0</v>
      </c>
      <c r="T1399" s="387">
        <v>0</v>
      </c>
      <c r="U1399" s="385">
        <v>0</v>
      </c>
      <c r="V1399" s="387">
        <v>0</v>
      </c>
      <c r="W1399" s="387">
        <v>0</v>
      </c>
      <c r="X1399" s="385">
        <v>0</v>
      </c>
      <c r="Y1399" s="387">
        <v>0</v>
      </c>
      <c r="Z1399" s="387">
        <v>0</v>
      </c>
      <c r="AA1399" s="387">
        <v>4</v>
      </c>
      <c r="AB1399" s="387">
        <v>0</v>
      </c>
      <c r="AC1399" s="387">
        <v>0</v>
      </c>
      <c r="AD1399" s="387">
        <v>0</v>
      </c>
      <c r="AE1399" s="387">
        <v>4</v>
      </c>
      <c r="AF1399" s="387">
        <v>0</v>
      </c>
      <c r="AG1399" s="387">
        <v>0</v>
      </c>
      <c r="AH1399" s="387">
        <v>0</v>
      </c>
      <c r="AI1399" s="387">
        <v>0</v>
      </c>
      <c r="AJ1399" s="387">
        <v>0</v>
      </c>
      <c r="AK1399" s="431">
        <v>346960</v>
      </c>
      <c r="AL1399" s="439">
        <v>0</v>
      </c>
      <c r="AM1399" s="56" t="s">
        <v>537</v>
      </c>
      <c r="AN1399" s="56"/>
      <c r="AO1399" s="56"/>
      <c r="AP1399" s="56"/>
      <c r="AQ1399" s="56"/>
      <c r="AR1399" s="310"/>
      <c r="XFA1399" s="310"/>
    </row>
    <row r="1400" spans="1:44 16381:16381" s="311" customFormat="1" ht="14.1" customHeight="1" x14ac:dyDescent="0.15">
      <c r="A1400" s="145" t="s">
        <v>3024</v>
      </c>
      <c r="B1400" s="146" t="s">
        <v>419</v>
      </c>
      <c r="C1400" s="385">
        <v>0</v>
      </c>
      <c r="D1400" s="407"/>
      <c r="E1400" s="407"/>
      <c r="F1400" s="407"/>
      <c r="G1400" s="407"/>
      <c r="H1400" s="385">
        <v>0</v>
      </c>
      <c r="I1400" s="387">
        <v>0</v>
      </c>
      <c r="J1400" s="387">
        <v>0</v>
      </c>
      <c r="K1400" s="387">
        <v>0</v>
      </c>
      <c r="L1400" s="387">
        <v>0</v>
      </c>
      <c r="M1400" s="387">
        <v>0</v>
      </c>
      <c r="N1400" s="387">
        <v>0</v>
      </c>
      <c r="O1400" s="385">
        <v>0</v>
      </c>
      <c r="P1400" s="387">
        <v>0</v>
      </c>
      <c r="Q1400" s="387">
        <v>0</v>
      </c>
      <c r="R1400" s="385">
        <v>0</v>
      </c>
      <c r="S1400" s="387">
        <v>0</v>
      </c>
      <c r="T1400" s="387">
        <v>0</v>
      </c>
      <c r="U1400" s="385">
        <v>0</v>
      </c>
      <c r="V1400" s="387">
        <v>0</v>
      </c>
      <c r="W1400" s="387">
        <v>0</v>
      </c>
      <c r="X1400" s="385">
        <v>0</v>
      </c>
      <c r="Y1400" s="387">
        <v>0</v>
      </c>
      <c r="Z1400" s="387">
        <v>0</v>
      </c>
      <c r="AA1400" s="387">
        <v>0</v>
      </c>
      <c r="AB1400" s="387">
        <v>0</v>
      </c>
      <c r="AC1400" s="387">
        <v>0</v>
      </c>
      <c r="AD1400" s="387">
        <v>0</v>
      </c>
      <c r="AE1400" s="387">
        <v>0</v>
      </c>
      <c r="AF1400" s="387">
        <v>0</v>
      </c>
      <c r="AG1400" s="387">
        <v>0</v>
      </c>
      <c r="AH1400" s="387">
        <v>0</v>
      </c>
      <c r="AI1400" s="387">
        <v>0</v>
      </c>
      <c r="AJ1400" s="387">
        <v>0</v>
      </c>
      <c r="AK1400" s="431">
        <v>187050</v>
      </c>
      <c r="AL1400" s="439">
        <v>0</v>
      </c>
      <c r="AM1400" s="56" t="s">
        <v>537</v>
      </c>
      <c r="AN1400" s="56"/>
      <c r="AO1400" s="56"/>
      <c r="AP1400" s="56"/>
      <c r="AQ1400" s="56"/>
      <c r="AR1400" s="310"/>
      <c r="XFA1400" s="310"/>
    </row>
    <row r="1401" spans="1:44 16381:16381" s="311" customFormat="1" ht="14.1" customHeight="1" x14ac:dyDescent="0.15">
      <c r="A1401" s="145" t="s">
        <v>3025</v>
      </c>
      <c r="B1401" s="146" t="s">
        <v>1021</v>
      </c>
      <c r="C1401" s="385">
        <v>0</v>
      </c>
      <c r="D1401" s="407"/>
      <c r="E1401" s="407"/>
      <c r="F1401" s="407"/>
      <c r="G1401" s="407"/>
      <c r="H1401" s="385">
        <v>0</v>
      </c>
      <c r="I1401" s="387">
        <v>0</v>
      </c>
      <c r="J1401" s="387">
        <v>0</v>
      </c>
      <c r="K1401" s="387">
        <v>0</v>
      </c>
      <c r="L1401" s="387">
        <v>0</v>
      </c>
      <c r="M1401" s="387">
        <v>0</v>
      </c>
      <c r="N1401" s="387">
        <v>0</v>
      </c>
      <c r="O1401" s="385">
        <v>0</v>
      </c>
      <c r="P1401" s="387">
        <v>0</v>
      </c>
      <c r="Q1401" s="387">
        <v>0</v>
      </c>
      <c r="R1401" s="385">
        <v>0</v>
      </c>
      <c r="S1401" s="387">
        <v>0</v>
      </c>
      <c r="T1401" s="387">
        <v>0</v>
      </c>
      <c r="U1401" s="385">
        <v>0</v>
      </c>
      <c r="V1401" s="387">
        <v>0</v>
      </c>
      <c r="W1401" s="387">
        <v>0</v>
      </c>
      <c r="X1401" s="385">
        <v>0</v>
      </c>
      <c r="Y1401" s="387">
        <v>0</v>
      </c>
      <c r="Z1401" s="387">
        <v>0</v>
      </c>
      <c r="AA1401" s="387">
        <v>0</v>
      </c>
      <c r="AB1401" s="387">
        <v>0</v>
      </c>
      <c r="AC1401" s="387">
        <v>0</v>
      </c>
      <c r="AD1401" s="387">
        <v>0</v>
      </c>
      <c r="AE1401" s="387">
        <v>0</v>
      </c>
      <c r="AF1401" s="387">
        <v>0</v>
      </c>
      <c r="AG1401" s="387">
        <v>0</v>
      </c>
      <c r="AH1401" s="387">
        <v>0</v>
      </c>
      <c r="AI1401" s="387">
        <v>0</v>
      </c>
      <c r="AJ1401" s="387">
        <v>0</v>
      </c>
      <c r="AK1401" s="431">
        <v>262070</v>
      </c>
      <c r="AL1401" s="439">
        <v>0</v>
      </c>
      <c r="AM1401" s="56" t="s">
        <v>537</v>
      </c>
      <c r="AN1401" s="56"/>
      <c r="AO1401" s="56"/>
      <c r="AP1401" s="56"/>
      <c r="AQ1401" s="56"/>
      <c r="AR1401" s="310"/>
      <c r="XFA1401" s="310"/>
    </row>
    <row r="1402" spans="1:44 16381:16381" s="311" customFormat="1" ht="14.1" customHeight="1" x14ac:dyDescent="0.15">
      <c r="A1402" s="145" t="s">
        <v>3026</v>
      </c>
      <c r="B1402" s="146" t="s">
        <v>1022</v>
      </c>
      <c r="C1402" s="385">
        <v>0</v>
      </c>
      <c r="D1402" s="407"/>
      <c r="E1402" s="407"/>
      <c r="F1402" s="407"/>
      <c r="G1402" s="407"/>
      <c r="H1402" s="385">
        <v>0</v>
      </c>
      <c r="I1402" s="387">
        <v>0</v>
      </c>
      <c r="J1402" s="387">
        <v>0</v>
      </c>
      <c r="K1402" s="387">
        <v>0</v>
      </c>
      <c r="L1402" s="387">
        <v>0</v>
      </c>
      <c r="M1402" s="387">
        <v>0</v>
      </c>
      <c r="N1402" s="387">
        <v>0</v>
      </c>
      <c r="O1402" s="385">
        <v>0</v>
      </c>
      <c r="P1402" s="387">
        <v>0</v>
      </c>
      <c r="Q1402" s="387">
        <v>0</v>
      </c>
      <c r="R1402" s="385">
        <v>0</v>
      </c>
      <c r="S1402" s="387">
        <v>0</v>
      </c>
      <c r="T1402" s="387">
        <v>0</v>
      </c>
      <c r="U1402" s="385">
        <v>0</v>
      </c>
      <c r="V1402" s="387">
        <v>0</v>
      </c>
      <c r="W1402" s="387">
        <v>0</v>
      </c>
      <c r="X1402" s="385">
        <v>0</v>
      </c>
      <c r="Y1402" s="387">
        <v>0</v>
      </c>
      <c r="Z1402" s="387">
        <v>0</v>
      </c>
      <c r="AA1402" s="387">
        <v>0</v>
      </c>
      <c r="AB1402" s="387">
        <v>0</v>
      </c>
      <c r="AC1402" s="387">
        <v>0</v>
      </c>
      <c r="AD1402" s="387">
        <v>0</v>
      </c>
      <c r="AE1402" s="387">
        <v>0</v>
      </c>
      <c r="AF1402" s="387">
        <v>0</v>
      </c>
      <c r="AG1402" s="387">
        <v>0</v>
      </c>
      <c r="AH1402" s="387">
        <v>0</v>
      </c>
      <c r="AI1402" s="387">
        <v>0</v>
      </c>
      <c r="AJ1402" s="387">
        <v>0</v>
      </c>
      <c r="AK1402" s="431">
        <v>384210</v>
      </c>
      <c r="AL1402" s="439">
        <v>0</v>
      </c>
      <c r="AM1402" s="56" t="s">
        <v>537</v>
      </c>
      <c r="AN1402" s="56"/>
      <c r="AO1402" s="56"/>
      <c r="AP1402" s="56"/>
      <c r="AQ1402" s="56"/>
      <c r="AR1402" s="310"/>
      <c r="XFA1402" s="310"/>
    </row>
    <row r="1403" spans="1:44 16381:16381" s="311" customFormat="1" ht="21" x14ac:dyDescent="0.15">
      <c r="A1403" s="145" t="s">
        <v>3027</v>
      </c>
      <c r="B1403" s="146" t="s">
        <v>2315</v>
      </c>
      <c r="C1403" s="385">
        <v>36</v>
      </c>
      <c r="D1403" s="407"/>
      <c r="E1403" s="407"/>
      <c r="F1403" s="407"/>
      <c r="G1403" s="407"/>
      <c r="H1403" s="385">
        <v>36</v>
      </c>
      <c r="I1403" s="387">
        <v>36</v>
      </c>
      <c r="J1403" s="387">
        <v>0</v>
      </c>
      <c r="K1403" s="387">
        <v>0</v>
      </c>
      <c r="L1403" s="387">
        <v>0</v>
      </c>
      <c r="M1403" s="387">
        <v>0</v>
      </c>
      <c r="N1403" s="387">
        <v>0</v>
      </c>
      <c r="O1403" s="385">
        <v>0</v>
      </c>
      <c r="P1403" s="387">
        <v>0</v>
      </c>
      <c r="Q1403" s="387">
        <v>0</v>
      </c>
      <c r="R1403" s="385">
        <v>36</v>
      </c>
      <c r="S1403" s="387">
        <v>0</v>
      </c>
      <c r="T1403" s="387">
        <v>36</v>
      </c>
      <c r="U1403" s="385">
        <v>0</v>
      </c>
      <c r="V1403" s="387">
        <v>0</v>
      </c>
      <c r="W1403" s="387">
        <v>0</v>
      </c>
      <c r="X1403" s="385">
        <v>0</v>
      </c>
      <c r="Y1403" s="387">
        <v>0</v>
      </c>
      <c r="Z1403" s="387">
        <v>0</v>
      </c>
      <c r="AA1403" s="387">
        <v>0</v>
      </c>
      <c r="AB1403" s="387">
        <v>36</v>
      </c>
      <c r="AC1403" s="387">
        <v>0</v>
      </c>
      <c r="AD1403" s="387">
        <v>0</v>
      </c>
      <c r="AE1403" s="387">
        <v>0</v>
      </c>
      <c r="AF1403" s="387">
        <v>0</v>
      </c>
      <c r="AG1403" s="387">
        <v>0</v>
      </c>
      <c r="AH1403" s="387">
        <v>0</v>
      </c>
      <c r="AI1403" s="387">
        <v>0</v>
      </c>
      <c r="AJ1403" s="387">
        <v>0</v>
      </c>
      <c r="AK1403" s="431">
        <v>202440</v>
      </c>
      <c r="AL1403" s="439">
        <v>7287840</v>
      </c>
      <c r="AM1403" s="56" t="s">
        <v>537</v>
      </c>
      <c r="AN1403" s="56"/>
      <c r="AO1403" s="56"/>
      <c r="AP1403" s="56"/>
      <c r="AQ1403" s="56"/>
      <c r="AR1403" s="310"/>
      <c r="XFA1403" s="310"/>
    </row>
    <row r="1404" spans="1:44 16381:16381" s="311" customFormat="1" ht="14.1" customHeight="1" x14ac:dyDescent="0.15">
      <c r="A1404" s="145" t="s">
        <v>3028</v>
      </c>
      <c r="B1404" s="146" t="s">
        <v>2316</v>
      </c>
      <c r="C1404" s="385">
        <v>0</v>
      </c>
      <c r="D1404" s="407"/>
      <c r="E1404" s="407"/>
      <c r="F1404" s="407"/>
      <c r="G1404" s="407"/>
      <c r="H1404" s="385">
        <v>0</v>
      </c>
      <c r="I1404" s="387">
        <v>0</v>
      </c>
      <c r="J1404" s="387">
        <v>0</v>
      </c>
      <c r="K1404" s="387">
        <v>0</v>
      </c>
      <c r="L1404" s="387">
        <v>0</v>
      </c>
      <c r="M1404" s="387">
        <v>0</v>
      </c>
      <c r="N1404" s="387">
        <v>0</v>
      </c>
      <c r="O1404" s="385">
        <v>0</v>
      </c>
      <c r="P1404" s="387">
        <v>0</v>
      </c>
      <c r="Q1404" s="387">
        <v>0</v>
      </c>
      <c r="R1404" s="385">
        <v>0</v>
      </c>
      <c r="S1404" s="387">
        <v>0</v>
      </c>
      <c r="T1404" s="387">
        <v>0</v>
      </c>
      <c r="U1404" s="385">
        <v>0</v>
      </c>
      <c r="V1404" s="387">
        <v>0</v>
      </c>
      <c r="W1404" s="387">
        <v>0</v>
      </c>
      <c r="X1404" s="385">
        <v>0</v>
      </c>
      <c r="Y1404" s="387">
        <v>0</v>
      </c>
      <c r="Z1404" s="387">
        <v>0</v>
      </c>
      <c r="AA1404" s="387">
        <v>0</v>
      </c>
      <c r="AB1404" s="387">
        <v>0</v>
      </c>
      <c r="AC1404" s="387">
        <v>0</v>
      </c>
      <c r="AD1404" s="387">
        <v>0</v>
      </c>
      <c r="AE1404" s="387">
        <v>0</v>
      </c>
      <c r="AF1404" s="387">
        <v>0</v>
      </c>
      <c r="AG1404" s="387">
        <v>0</v>
      </c>
      <c r="AH1404" s="387">
        <v>0</v>
      </c>
      <c r="AI1404" s="387">
        <v>0</v>
      </c>
      <c r="AJ1404" s="387">
        <v>0</v>
      </c>
      <c r="AK1404" s="431">
        <v>225430</v>
      </c>
      <c r="AL1404" s="439">
        <v>0</v>
      </c>
      <c r="AM1404" s="56" t="s">
        <v>537</v>
      </c>
      <c r="AN1404" s="56"/>
      <c r="AO1404" s="56"/>
      <c r="AP1404" s="56"/>
      <c r="AQ1404" s="56"/>
      <c r="AR1404" s="310"/>
      <c r="XFA1404" s="310"/>
    </row>
    <row r="1405" spans="1:44 16381:16381" s="311" customFormat="1" ht="12" customHeight="1" x14ac:dyDescent="0.15">
      <c r="A1405" s="145" t="s">
        <v>3029</v>
      </c>
      <c r="B1405" s="146" t="s">
        <v>3050</v>
      </c>
      <c r="C1405" s="385">
        <v>0</v>
      </c>
      <c r="D1405" s="407"/>
      <c r="E1405" s="407"/>
      <c r="F1405" s="407"/>
      <c r="G1405" s="407"/>
      <c r="H1405" s="385">
        <v>0</v>
      </c>
      <c r="I1405" s="387">
        <v>0</v>
      </c>
      <c r="J1405" s="387">
        <v>0</v>
      </c>
      <c r="K1405" s="387">
        <v>0</v>
      </c>
      <c r="L1405" s="387">
        <v>0</v>
      </c>
      <c r="M1405" s="387">
        <v>0</v>
      </c>
      <c r="N1405" s="387">
        <v>0</v>
      </c>
      <c r="O1405" s="385">
        <v>0</v>
      </c>
      <c r="P1405" s="387">
        <v>0</v>
      </c>
      <c r="Q1405" s="387">
        <v>0</v>
      </c>
      <c r="R1405" s="385">
        <v>0</v>
      </c>
      <c r="S1405" s="387">
        <v>0</v>
      </c>
      <c r="T1405" s="387">
        <v>0</v>
      </c>
      <c r="U1405" s="385">
        <v>0</v>
      </c>
      <c r="V1405" s="387">
        <v>0</v>
      </c>
      <c r="W1405" s="387">
        <v>0</v>
      </c>
      <c r="X1405" s="385">
        <v>0</v>
      </c>
      <c r="Y1405" s="387">
        <v>0</v>
      </c>
      <c r="Z1405" s="387">
        <v>0</v>
      </c>
      <c r="AA1405" s="387">
        <v>0</v>
      </c>
      <c r="AB1405" s="387">
        <v>0</v>
      </c>
      <c r="AC1405" s="387">
        <v>0</v>
      </c>
      <c r="AD1405" s="387">
        <v>0</v>
      </c>
      <c r="AE1405" s="387">
        <v>0</v>
      </c>
      <c r="AF1405" s="387">
        <v>0</v>
      </c>
      <c r="AG1405" s="387">
        <v>0</v>
      </c>
      <c r="AH1405" s="387">
        <v>0</v>
      </c>
      <c r="AI1405" s="387">
        <v>0</v>
      </c>
      <c r="AJ1405" s="387">
        <v>0</v>
      </c>
      <c r="AK1405" s="431">
        <v>245950</v>
      </c>
      <c r="AL1405" s="439">
        <v>0</v>
      </c>
      <c r="AM1405" s="56" t="s">
        <v>537</v>
      </c>
      <c r="AN1405" s="56" t="s">
        <v>537</v>
      </c>
      <c r="AO1405" s="56"/>
      <c r="AP1405" s="56"/>
      <c r="AQ1405" s="56"/>
      <c r="AR1405" s="310"/>
      <c r="XFA1405" s="310"/>
    </row>
    <row r="1406" spans="1:44 16381:16381" s="311" customFormat="1" ht="12" customHeight="1" x14ac:dyDescent="0.15">
      <c r="A1406" s="145" t="s">
        <v>3030</v>
      </c>
      <c r="B1406" s="146" t="s">
        <v>3051</v>
      </c>
      <c r="C1406" s="385">
        <v>0</v>
      </c>
      <c r="D1406" s="407"/>
      <c r="E1406" s="407"/>
      <c r="F1406" s="407"/>
      <c r="G1406" s="407"/>
      <c r="H1406" s="385">
        <v>0</v>
      </c>
      <c r="I1406" s="387">
        <v>0</v>
      </c>
      <c r="J1406" s="387">
        <v>0</v>
      </c>
      <c r="K1406" s="387">
        <v>0</v>
      </c>
      <c r="L1406" s="387">
        <v>0</v>
      </c>
      <c r="M1406" s="387">
        <v>0</v>
      </c>
      <c r="N1406" s="387">
        <v>0</v>
      </c>
      <c r="O1406" s="385">
        <v>0</v>
      </c>
      <c r="P1406" s="387">
        <v>0</v>
      </c>
      <c r="Q1406" s="387">
        <v>0</v>
      </c>
      <c r="R1406" s="385">
        <v>0</v>
      </c>
      <c r="S1406" s="387">
        <v>0</v>
      </c>
      <c r="T1406" s="387">
        <v>0</v>
      </c>
      <c r="U1406" s="385">
        <v>0</v>
      </c>
      <c r="V1406" s="387">
        <v>0</v>
      </c>
      <c r="W1406" s="387">
        <v>0</v>
      </c>
      <c r="X1406" s="385">
        <v>0</v>
      </c>
      <c r="Y1406" s="387">
        <v>0</v>
      </c>
      <c r="Z1406" s="387">
        <v>0</v>
      </c>
      <c r="AA1406" s="387">
        <v>0</v>
      </c>
      <c r="AB1406" s="387">
        <v>0</v>
      </c>
      <c r="AC1406" s="387">
        <v>0</v>
      </c>
      <c r="AD1406" s="387">
        <v>0</v>
      </c>
      <c r="AE1406" s="387">
        <v>0</v>
      </c>
      <c r="AF1406" s="387">
        <v>0</v>
      </c>
      <c r="AG1406" s="387">
        <v>0</v>
      </c>
      <c r="AH1406" s="387">
        <v>0</v>
      </c>
      <c r="AI1406" s="387">
        <v>0</v>
      </c>
      <c r="AJ1406" s="387">
        <v>0</v>
      </c>
      <c r="AK1406" s="431">
        <v>805390</v>
      </c>
      <c r="AL1406" s="439">
        <v>0</v>
      </c>
      <c r="AM1406" s="56" t="s">
        <v>537</v>
      </c>
      <c r="AN1406" s="56" t="s">
        <v>537</v>
      </c>
      <c r="AO1406" s="56"/>
      <c r="AP1406" s="56"/>
      <c r="AQ1406" s="56"/>
      <c r="AR1406" s="310"/>
      <c r="XFA1406" s="310"/>
    </row>
    <row r="1407" spans="1:44 16381:16381" s="311" customFormat="1" ht="21" x14ac:dyDescent="0.15">
      <c r="A1407" s="145">
        <v>1103083</v>
      </c>
      <c r="B1407" s="146" t="s">
        <v>6078</v>
      </c>
      <c r="C1407" s="385">
        <v>0</v>
      </c>
      <c r="D1407" s="407"/>
      <c r="E1407" s="407"/>
      <c r="F1407" s="407"/>
      <c r="G1407" s="407"/>
      <c r="H1407" s="385">
        <v>0</v>
      </c>
      <c r="I1407" s="387">
        <v>0</v>
      </c>
      <c r="J1407" s="387">
        <v>0</v>
      </c>
      <c r="K1407" s="387">
        <v>0</v>
      </c>
      <c r="L1407" s="387">
        <v>0</v>
      </c>
      <c r="M1407" s="387">
        <v>0</v>
      </c>
      <c r="N1407" s="387">
        <v>0</v>
      </c>
      <c r="O1407" s="472"/>
      <c r="P1407" s="472"/>
      <c r="Q1407" s="472"/>
      <c r="R1407" s="472"/>
      <c r="S1407" s="472"/>
      <c r="T1407" s="472"/>
      <c r="U1407" s="472"/>
      <c r="V1407" s="472"/>
      <c r="W1407" s="472"/>
      <c r="X1407" s="472"/>
      <c r="Y1407" s="472"/>
      <c r="Z1407" s="472"/>
      <c r="AA1407" s="387">
        <v>0</v>
      </c>
      <c r="AB1407" s="387">
        <v>0</v>
      </c>
      <c r="AC1407" s="387">
        <v>0</v>
      </c>
      <c r="AD1407" s="387">
        <v>0</v>
      </c>
      <c r="AE1407" s="387">
        <v>0</v>
      </c>
      <c r="AF1407" s="387">
        <v>0</v>
      </c>
      <c r="AG1407" s="387">
        <v>0</v>
      </c>
      <c r="AH1407" s="387">
        <v>0</v>
      </c>
      <c r="AI1407" s="387">
        <v>0</v>
      </c>
      <c r="AJ1407" s="387">
        <v>0</v>
      </c>
      <c r="AK1407" s="431">
        <v>202440</v>
      </c>
      <c r="AL1407" s="439">
        <v>0</v>
      </c>
      <c r="AM1407" s="56" t="s">
        <v>537</v>
      </c>
      <c r="AN1407" s="56"/>
      <c r="AO1407" s="56"/>
      <c r="AP1407" s="56"/>
      <c r="AQ1407" s="56"/>
      <c r="AR1407" s="310"/>
      <c r="XFA1407" s="310"/>
    </row>
    <row r="1408" spans="1:44 16381:16381" s="313" customFormat="1" ht="14.1" customHeight="1" x14ac:dyDescent="0.15">
      <c r="A1408" s="164"/>
      <c r="B1408" s="275" t="s">
        <v>377</v>
      </c>
      <c r="C1408" s="392">
        <v>279</v>
      </c>
      <c r="D1408" s="392"/>
      <c r="E1408" s="392"/>
      <c r="F1408" s="392"/>
      <c r="G1408" s="392"/>
      <c r="H1408" s="392">
        <v>210</v>
      </c>
      <c r="I1408" s="392">
        <v>190</v>
      </c>
      <c r="J1408" s="392">
        <v>20</v>
      </c>
      <c r="K1408" s="392">
        <v>0</v>
      </c>
      <c r="L1408" s="392">
        <v>52</v>
      </c>
      <c r="M1408" s="392">
        <v>17</v>
      </c>
      <c r="N1408" s="392">
        <v>0</v>
      </c>
      <c r="O1408" s="392">
        <v>113</v>
      </c>
      <c r="P1408" s="392">
        <v>0</v>
      </c>
      <c r="Q1408" s="392">
        <v>113</v>
      </c>
      <c r="R1408" s="392">
        <v>112</v>
      </c>
      <c r="S1408" s="392">
        <v>0</v>
      </c>
      <c r="T1408" s="392">
        <v>112</v>
      </c>
      <c r="U1408" s="392">
        <v>0</v>
      </c>
      <c r="V1408" s="392">
        <v>0</v>
      </c>
      <c r="W1408" s="392">
        <v>0</v>
      </c>
      <c r="X1408" s="392">
        <v>54</v>
      </c>
      <c r="Y1408" s="392">
        <v>0</v>
      </c>
      <c r="Z1408" s="392">
        <v>54</v>
      </c>
      <c r="AA1408" s="392">
        <v>113</v>
      </c>
      <c r="AB1408" s="392">
        <v>112</v>
      </c>
      <c r="AC1408" s="392">
        <v>54</v>
      </c>
      <c r="AD1408" s="392">
        <v>0</v>
      </c>
      <c r="AE1408" s="392">
        <v>37</v>
      </c>
      <c r="AF1408" s="392">
        <v>0</v>
      </c>
      <c r="AG1408" s="392">
        <v>0</v>
      </c>
      <c r="AH1408" s="392">
        <v>0</v>
      </c>
      <c r="AI1408" s="392">
        <v>0</v>
      </c>
      <c r="AJ1408" s="392">
        <v>0</v>
      </c>
      <c r="AK1408" s="392"/>
      <c r="AL1408" s="392">
        <v>89985695</v>
      </c>
      <c r="AM1408" s="57" t="s">
        <v>537</v>
      </c>
      <c r="AN1408" s="57"/>
      <c r="AO1408" s="57"/>
      <c r="AP1408" s="57"/>
      <c r="AQ1408" s="57"/>
      <c r="AR1408" s="312"/>
      <c r="XFA1408" s="312"/>
    </row>
    <row r="1409" spans="1:44 16381:16381" s="313" customFormat="1" ht="14.1" customHeight="1" x14ac:dyDescent="0.15">
      <c r="A1409" s="131" t="s">
        <v>537</v>
      </c>
      <c r="B1409" s="62" t="s">
        <v>241</v>
      </c>
      <c r="C1409" s="405"/>
      <c r="D1409" s="408"/>
      <c r="E1409" s="408"/>
      <c r="F1409" s="408"/>
      <c r="G1409" s="408"/>
      <c r="H1409" s="408"/>
      <c r="I1409" s="408"/>
      <c r="J1409" s="408"/>
      <c r="K1409" s="408"/>
      <c r="L1409" s="408"/>
      <c r="M1409" s="408"/>
      <c r="N1409" s="408"/>
      <c r="O1409" s="408"/>
      <c r="P1409" s="408"/>
      <c r="Q1409" s="408"/>
      <c r="R1409" s="408"/>
      <c r="S1409" s="408"/>
      <c r="T1409" s="408"/>
      <c r="U1409" s="408"/>
      <c r="V1409" s="408"/>
      <c r="W1409" s="408"/>
      <c r="X1409" s="408"/>
      <c r="Y1409" s="408"/>
      <c r="Z1409" s="408"/>
      <c r="AA1409" s="408"/>
      <c r="AB1409" s="408"/>
      <c r="AC1409" s="408"/>
      <c r="AD1409" s="408"/>
      <c r="AE1409" s="408"/>
      <c r="AF1409" s="408"/>
      <c r="AG1409" s="408"/>
      <c r="AH1409" s="408"/>
      <c r="AI1409" s="408"/>
      <c r="AJ1409" s="408"/>
      <c r="AK1409" s="408"/>
      <c r="AL1409" s="473"/>
      <c r="AM1409" s="57" t="s">
        <v>537</v>
      </c>
      <c r="AN1409" s="57"/>
      <c r="AO1409" s="57"/>
      <c r="AP1409" s="57"/>
      <c r="AQ1409" s="57"/>
      <c r="AR1409" s="312"/>
      <c r="XFA1409" s="312"/>
    </row>
    <row r="1410" spans="1:44 16381:16381" s="313" customFormat="1" ht="14.1" customHeight="1" x14ac:dyDescent="0.15">
      <c r="A1410" s="147" t="s">
        <v>4558</v>
      </c>
      <c r="B1410" s="101" t="s">
        <v>2592</v>
      </c>
      <c r="C1410" s="385">
        <v>0</v>
      </c>
      <c r="D1410" s="386">
        <v>0</v>
      </c>
      <c r="E1410" s="387">
        <v>0</v>
      </c>
      <c r="F1410" s="387">
        <v>0</v>
      </c>
      <c r="G1410" s="387">
        <v>0</v>
      </c>
      <c r="H1410" s="472"/>
      <c r="I1410" s="472"/>
      <c r="J1410" s="472"/>
      <c r="K1410" s="472"/>
      <c r="L1410" s="472"/>
      <c r="M1410" s="472"/>
      <c r="N1410" s="472"/>
      <c r="O1410" s="472"/>
      <c r="P1410" s="472"/>
      <c r="Q1410" s="472"/>
      <c r="R1410" s="472"/>
      <c r="S1410" s="472"/>
      <c r="T1410" s="472"/>
      <c r="U1410" s="472"/>
      <c r="V1410" s="472"/>
      <c r="W1410" s="472"/>
      <c r="X1410" s="472"/>
      <c r="Y1410" s="472"/>
      <c r="Z1410" s="472"/>
      <c r="AA1410" s="387">
        <v>0</v>
      </c>
      <c r="AB1410" s="387">
        <v>0</v>
      </c>
      <c r="AC1410" s="387">
        <v>0</v>
      </c>
      <c r="AD1410" s="387">
        <v>0</v>
      </c>
      <c r="AE1410" s="387">
        <v>0</v>
      </c>
      <c r="AF1410" s="387">
        <v>0</v>
      </c>
      <c r="AG1410" s="387">
        <v>0</v>
      </c>
      <c r="AH1410" s="387">
        <v>0</v>
      </c>
      <c r="AI1410" s="387">
        <v>0</v>
      </c>
      <c r="AJ1410" s="387">
        <v>0</v>
      </c>
      <c r="AK1410" s="431">
        <v>53880</v>
      </c>
      <c r="AL1410" s="385">
        <v>0</v>
      </c>
      <c r="AM1410" s="57" t="s">
        <v>537</v>
      </c>
      <c r="AN1410" s="57" t="s">
        <v>537</v>
      </c>
      <c r="AO1410" s="57"/>
      <c r="AP1410" s="57"/>
      <c r="AQ1410" s="57"/>
      <c r="AR1410" s="312"/>
      <c r="XFA1410" s="312"/>
    </row>
    <row r="1411" spans="1:44 16381:16381" s="307" customFormat="1" ht="14.1" customHeight="1" x14ac:dyDescent="0.15">
      <c r="A1411" s="147" t="s">
        <v>4559</v>
      </c>
      <c r="B1411" s="148" t="s">
        <v>3921</v>
      </c>
      <c r="C1411" s="385">
        <v>0</v>
      </c>
      <c r="D1411" s="386">
        <v>0</v>
      </c>
      <c r="E1411" s="387">
        <v>0</v>
      </c>
      <c r="F1411" s="387">
        <v>0</v>
      </c>
      <c r="G1411" s="387">
        <v>0</v>
      </c>
      <c r="H1411" s="474"/>
      <c r="I1411" s="407"/>
      <c r="J1411" s="407"/>
      <c r="K1411" s="407"/>
      <c r="L1411" s="407"/>
      <c r="M1411" s="407"/>
      <c r="N1411" s="407"/>
      <c r="O1411" s="407"/>
      <c r="P1411" s="407"/>
      <c r="Q1411" s="407"/>
      <c r="R1411" s="407"/>
      <c r="S1411" s="407"/>
      <c r="T1411" s="407"/>
      <c r="U1411" s="407"/>
      <c r="V1411" s="407"/>
      <c r="W1411" s="407"/>
      <c r="X1411" s="407"/>
      <c r="Y1411" s="407"/>
      <c r="Z1411" s="407"/>
      <c r="AA1411" s="387">
        <v>0</v>
      </c>
      <c r="AB1411" s="387">
        <v>0</v>
      </c>
      <c r="AC1411" s="387">
        <v>0</v>
      </c>
      <c r="AD1411" s="387">
        <v>0</v>
      </c>
      <c r="AE1411" s="387">
        <v>0</v>
      </c>
      <c r="AF1411" s="387">
        <v>0</v>
      </c>
      <c r="AG1411" s="387">
        <v>0</v>
      </c>
      <c r="AH1411" s="387">
        <v>0</v>
      </c>
      <c r="AI1411" s="387">
        <v>0</v>
      </c>
      <c r="AJ1411" s="387">
        <v>0</v>
      </c>
      <c r="AK1411" s="431">
        <v>5580</v>
      </c>
      <c r="AL1411" s="439">
        <v>0</v>
      </c>
      <c r="AM1411" s="56" t="s">
        <v>537</v>
      </c>
      <c r="AN1411" s="56"/>
      <c r="AO1411" s="56"/>
      <c r="AP1411" s="56"/>
      <c r="AQ1411" s="56"/>
      <c r="AR1411" s="306"/>
      <c r="XFA1411" s="306"/>
    </row>
    <row r="1412" spans="1:44 16381:16381" s="307" customFormat="1" ht="14.1" customHeight="1" x14ac:dyDescent="0.15">
      <c r="A1412" s="147" t="s">
        <v>4560</v>
      </c>
      <c r="B1412" s="148" t="s">
        <v>4064</v>
      </c>
      <c r="C1412" s="385">
        <v>31</v>
      </c>
      <c r="D1412" s="386">
        <v>31</v>
      </c>
      <c r="E1412" s="387">
        <v>31</v>
      </c>
      <c r="F1412" s="387">
        <v>0</v>
      </c>
      <c r="G1412" s="387">
        <v>0</v>
      </c>
      <c r="H1412" s="474"/>
      <c r="I1412" s="407"/>
      <c r="J1412" s="407"/>
      <c r="K1412" s="407"/>
      <c r="L1412" s="407"/>
      <c r="M1412" s="407"/>
      <c r="N1412" s="407"/>
      <c r="O1412" s="407"/>
      <c r="P1412" s="407"/>
      <c r="Q1412" s="407"/>
      <c r="R1412" s="407"/>
      <c r="S1412" s="407"/>
      <c r="T1412" s="407"/>
      <c r="U1412" s="407"/>
      <c r="V1412" s="407"/>
      <c r="W1412" s="407"/>
      <c r="X1412" s="407"/>
      <c r="Y1412" s="407"/>
      <c r="Z1412" s="407"/>
      <c r="AA1412" s="387">
        <v>0</v>
      </c>
      <c r="AB1412" s="387">
        <v>31</v>
      </c>
      <c r="AC1412" s="387">
        <v>0</v>
      </c>
      <c r="AD1412" s="387">
        <v>0</v>
      </c>
      <c r="AE1412" s="387">
        <v>0</v>
      </c>
      <c r="AF1412" s="387">
        <v>0</v>
      </c>
      <c r="AG1412" s="387">
        <v>0</v>
      </c>
      <c r="AH1412" s="387">
        <v>0</v>
      </c>
      <c r="AI1412" s="387">
        <v>0</v>
      </c>
      <c r="AJ1412" s="387">
        <v>0</v>
      </c>
      <c r="AK1412" s="431">
        <v>15810</v>
      </c>
      <c r="AL1412" s="439">
        <v>490110</v>
      </c>
      <c r="AM1412" s="56" t="s">
        <v>537</v>
      </c>
      <c r="AN1412" s="56"/>
      <c r="AO1412" s="56"/>
      <c r="AP1412" s="56"/>
      <c r="AQ1412" s="56"/>
      <c r="AR1412" s="306"/>
      <c r="XFA1412" s="306"/>
    </row>
    <row r="1413" spans="1:44 16381:16381" s="307" customFormat="1" ht="14.1" customHeight="1" x14ac:dyDescent="0.15">
      <c r="A1413" s="147" t="s">
        <v>4561</v>
      </c>
      <c r="B1413" s="148" t="s">
        <v>3922</v>
      </c>
      <c r="C1413" s="385">
        <v>0</v>
      </c>
      <c r="D1413" s="386">
        <v>0</v>
      </c>
      <c r="E1413" s="387">
        <v>0</v>
      </c>
      <c r="F1413" s="387">
        <v>0</v>
      </c>
      <c r="G1413" s="387">
        <v>0</v>
      </c>
      <c r="H1413" s="474"/>
      <c r="I1413" s="407"/>
      <c r="J1413" s="407"/>
      <c r="K1413" s="407"/>
      <c r="L1413" s="407"/>
      <c r="M1413" s="407"/>
      <c r="N1413" s="407"/>
      <c r="O1413" s="407"/>
      <c r="P1413" s="407"/>
      <c r="Q1413" s="407"/>
      <c r="R1413" s="407"/>
      <c r="S1413" s="407"/>
      <c r="T1413" s="407"/>
      <c r="U1413" s="407"/>
      <c r="V1413" s="407"/>
      <c r="W1413" s="407"/>
      <c r="X1413" s="407"/>
      <c r="Y1413" s="407"/>
      <c r="Z1413" s="407"/>
      <c r="AA1413" s="387">
        <v>0</v>
      </c>
      <c r="AB1413" s="387">
        <v>0</v>
      </c>
      <c r="AC1413" s="387">
        <v>0</v>
      </c>
      <c r="AD1413" s="387">
        <v>0</v>
      </c>
      <c r="AE1413" s="387">
        <v>0</v>
      </c>
      <c r="AF1413" s="387">
        <v>0</v>
      </c>
      <c r="AG1413" s="387">
        <v>0</v>
      </c>
      <c r="AH1413" s="387">
        <v>0</v>
      </c>
      <c r="AI1413" s="387">
        <v>0</v>
      </c>
      <c r="AJ1413" s="387">
        <v>0</v>
      </c>
      <c r="AK1413" s="431">
        <v>3030</v>
      </c>
      <c r="AL1413" s="439">
        <v>0</v>
      </c>
      <c r="AM1413" s="56" t="s">
        <v>537</v>
      </c>
      <c r="AN1413" s="56"/>
      <c r="AO1413" s="56"/>
      <c r="AP1413" s="56"/>
      <c r="AQ1413" s="56"/>
      <c r="AR1413" s="306"/>
      <c r="XFA1413" s="306"/>
    </row>
    <row r="1414" spans="1:44 16381:16381" s="307" customFormat="1" ht="14.1" customHeight="1" x14ac:dyDescent="0.15">
      <c r="A1414" s="147" t="s">
        <v>4562</v>
      </c>
      <c r="B1414" s="148" t="s">
        <v>4065</v>
      </c>
      <c r="C1414" s="385">
        <v>0</v>
      </c>
      <c r="D1414" s="386">
        <v>0</v>
      </c>
      <c r="E1414" s="387">
        <v>0</v>
      </c>
      <c r="F1414" s="387">
        <v>0</v>
      </c>
      <c r="G1414" s="387">
        <v>0</v>
      </c>
      <c r="H1414" s="474"/>
      <c r="I1414" s="407"/>
      <c r="J1414" s="407"/>
      <c r="K1414" s="407"/>
      <c r="L1414" s="407"/>
      <c r="M1414" s="407"/>
      <c r="N1414" s="407"/>
      <c r="O1414" s="407"/>
      <c r="P1414" s="407"/>
      <c r="Q1414" s="407"/>
      <c r="R1414" s="407"/>
      <c r="S1414" s="407"/>
      <c r="T1414" s="407"/>
      <c r="U1414" s="407"/>
      <c r="V1414" s="407"/>
      <c r="W1414" s="407"/>
      <c r="X1414" s="407"/>
      <c r="Y1414" s="407"/>
      <c r="Z1414" s="407"/>
      <c r="AA1414" s="387">
        <v>0</v>
      </c>
      <c r="AB1414" s="387">
        <v>0</v>
      </c>
      <c r="AC1414" s="387">
        <v>0</v>
      </c>
      <c r="AD1414" s="387">
        <v>0</v>
      </c>
      <c r="AE1414" s="387">
        <v>0</v>
      </c>
      <c r="AF1414" s="387">
        <v>0</v>
      </c>
      <c r="AG1414" s="387">
        <v>0</v>
      </c>
      <c r="AH1414" s="387">
        <v>0</v>
      </c>
      <c r="AI1414" s="387">
        <v>0</v>
      </c>
      <c r="AJ1414" s="387">
        <v>0</v>
      </c>
      <c r="AK1414" s="431">
        <v>2090</v>
      </c>
      <c r="AL1414" s="439">
        <v>0</v>
      </c>
      <c r="AM1414" s="56" t="s">
        <v>537</v>
      </c>
      <c r="AN1414" s="56"/>
      <c r="AO1414" s="56"/>
      <c r="AP1414" s="56"/>
      <c r="AQ1414" s="56"/>
      <c r="AR1414" s="306"/>
      <c r="XFA1414" s="306"/>
    </row>
    <row r="1415" spans="1:44 16381:16381" s="307" customFormat="1" ht="14.1" customHeight="1" x14ac:dyDescent="0.15">
      <c r="A1415" s="147" t="s">
        <v>4563</v>
      </c>
      <c r="B1415" s="148" t="s">
        <v>3923</v>
      </c>
      <c r="C1415" s="385">
        <v>172</v>
      </c>
      <c r="D1415" s="386">
        <v>172</v>
      </c>
      <c r="E1415" s="387">
        <v>172</v>
      </c>
      <c r="F1415" s="387">
        <v>0</v>
      </c>
      <c r="G1415" s="387">
        <v>0</v>
      </c>
      <c r="H1415" s="474"/>
      <c r="I1415" s="407"/>
      <c r="J1415" s="407"/>
      <c r="K1415" s="407"/>
      <c r="L1415" s="407"/>
      <c r="M1415" s="407"/>
      <c r="N1415" s="407"/>
      <c r="O1415" s="407"/>
      <c r="P1415" s="407"/>
      <c r="Q1415" s="407"/>
      <c r="R1415" s="407"/>
      <c r="S1415" s="407"/>
      <c r="T1415" s="407"/>
      <c r="U1415" s="407"/>
      <c r="V1415" s="407"/>
      <c r="W1415" s="407"/>
      <c r="X1415" s="407"/>
      <c r="Y1415" s="407"/>
      <c r="Z1415" s="407"/>
      <c r="AA1415" s="387">
        <v>0</v>
      </c>
      <c r="AB1415" s="387">
        <v>172</v>
      </c>
      <c r="AC1415" s="387">
        <v>0</v>
      </c>
      <c r="AD1415" s="387">
        <v>0</v>
      </c>
      <c r="AE1415" s="387">
        <v>0</v>
      </c>
      <c r="AF1415" s="387">
        <v>0</v>
      </c>
      <c r="AG1415" s="387">
        <v>0</v>
      </c>
      <c r="AH1415" s="387">
        <v>0</v>
      </c>
      <c r="AI1415" s="387">
        <v>0</v>
      </c>
      <c r="AJ1415" s="387">
        <v>0</v>
      </c>
      <c r="AK1415" s="431">
        <v>5200</v>
      </c>
      <c r="AL1415" s="439">
        <v>894400</v>
      </c>
      <c r="AM1415" s="56" t="s">
        <v>537</v>
      </c>
      <c r="AN1415" s="56"/>
      <c r="AO1415" s="56"/>
      <c r="AP1415" s="56"/>
      <c r="AQ1415" s="56"/>
      <c r="AR1415" s="306"/>
      <c r="XFA1415" s="306"/>
    </row>
    <row r="1416" spans="1:44 16381:16381" s="307" customFormat="1" ht="14.1" customHeight="1" x14ac:dyDescent="0.15">
      <c r="A1416" s="147" t="s">
        <v>4564</v>
      </c>
      <c r="B1416" s="148" t="s">
        <v>3935</v>
      </c>
      <c r="C1416" s="385">
        <v>7</v>
      </c>
      <c r="D1416" s="386">
        <v>7</v>
      </c>
      <c r="E1416" s="387">
        <v>7</v>
      </c>
      <c r="F1416" s="387">
        <v>0</v>
      </c>
      <c r="G1416" s="387">
        <v>0</v>
      </c>
      <c r="H1416" s="474"/>
      <c r="I1416" s="407"/>
      <c r="J1416" s="407"/>
      <c r="K1416" s="407"/>
      <c r="L1416" s="407"/>
      <c r="M1416" s="407"/>
      <c r="N1416" s="407"/>
      <c r="O1416" s="407"/>
      <c r="P1416" s="407"/>
      <c r="Q1416" s="407"/>
      <c r="R1416" s="407"/>
      <c r="S1416" s="407"/>
      <c r="T1416" s="407"/>
      <c r="U1416" s="407"/>
      <c r="V1416" s="407"/>
      <c r="W1416" s="407"/>
      <c r="X1416" s="407"/>
      <c r="Y1416" s="407"/>
      <c r="Z1416" s="407"/>
      <c r="AA1416" s="387">
        <v>0</v>
      </c>
      <c r="AB1416" s="387">
        <v>7</v>
      </c>
      <c r="AC1416" s="387">
        <v>0</v>
      </c>
      <c r="AD1416" s="387">
        <v>0</v>
      </c>
      <c r="AE1416" s="387">
        <v>0</v>
      </c>
      <c r="AF1416" s="387">
        <v>0</v>
      </c>
      <c r="AG1416" s="387">
        <v>0</v>
      </c>
      <c r="AH1416" s="387">
        <v>0</v>
      </c>
      <c r="AI1416" s="387">
        <v>0</v>
      </c>
      <c r="AJ1416" s="387">
        <v>0</v>
      </c>
      <c r="AK1416" s="431">
        <v>3030</v>
      </c>
      <c r="AL1416" s="439">
        <v>21210</v>
      </c>
      <c r="AM1416" s="56" t="s">
        <v>537</v>
      </c>
      <c r="AN1416" s="56" t="s">
        <v>537</v>
      </c>
      <c r="AO1416" s="56"/>
      <c r="AP1416" s="56"/>
      <c r="AQ1416" s="56"/>
      <c r="AR1416" s="306"/>
      <c r="XFA1416" s="306"/>
    </row>
    <row r="1417" spans="1:44 16381:16381" s="307" customFormat="1" ht="14.1" customHeight="1" x14ac:dyDescent="0.15">
      <c r="A1417" s="147" t="s">
        <v>4565</v>
      </c>
      <c r="B1417" s="148" t="s">
        <v>3924</v>
      </c>
      <c r="C1417" s="385">
        <v>0</v>
      </c>
      <c r="D1417" s="386">
        <v>0</v>
      </c>
      <c r="E1417" s="387">
        <v>0</v>
      </c>
      <c r="F1417" s="387">
        <v>0</v>
      </c>
      <c r="G1417" s="387">
        <v>0</v>
      </c>
      <c r="H1417" s="474"/>
      <c r="I1417" s="407"/>
      <c r="J1417" s="407"/>
      <c r="K1417" s="407"/>
      <c r="L1417" s="407"/>
      <c r="M1417" s="407"/>
      <c r="N1417" s="407"/>
      <c r="O1417" s="407"/>
      <c r="P1417" s="407"/>
      <c r="Q1417" s="407"/>
      <c r="R1417" s="407"/>
      <c r="S1417" s="407"/>
      <c r="T1417" s="407"/>
      <c r="U1417" s="407"/>
      <c r="V1417" s="407"/>
      <c r="W1417" s="407"/>
      <c r="X1417" s="407"/>
      <c r="Y1417" s="407"/>
      <c r="Z1417" s="407"/>
      <c r="AA1417" s="387">
        <v>0</v>
      </c>
      <c r="AB1417" s="387">
        <v>0</v>
      </c>
      <c r="AC1417" s="387">
        <v>0</v>
      </c>
      <c r="AD1417" s="387">
        <v>0</v>
      </c>
      <c r="AE1417" s="387">
        <v>0</v>
      </c>
      <c r="AF1417" s="387">
        <v>0</v>
      </c>
      <c r="AG1417" s="387">
        <v>0</v>
      </c>
      <c r="AH1417" s="387">
        <v>0</v>
      </c>
      <c r="AI1417" s="387">
        <v>0</v>
      </c>
      <c r="AJ1417" s="387">
        <v>0</v>
      </c>
      <c r="AK1417" s="431">
        <v>13760</v>
      </c>
      <c r="AL1417" s="439">
        <v>0</v>
      </c>
      <c r="AM1417" s="56" t="s">
        <v>537</v>
      </c>
      <c r="AN1417" s="56"/>
      <c r="AO1417" s="56"/>
      <c r="AP1417" s="56"/>
      <c r="AQ1417" s="56"/>
      <c r="AR1417" s="306"/>
      <c r="XFA1417" s="306"/>
    </row>
    <row r="1418" spans="1:44 16381:16381" s="307" customFormat="1" ht="14.1" customHeight="1" x14ac:dyDescent="0.15">
      <c r="A1418" s="147" t="s">
        <v>4566</v>
      </c>
      <c r="B1418" s="148" t="s">
        <v>3925</v>
      </c>
      <c r="C1418" s="385">
        <v>0</v>
      </c>
      <c r="D1418" s="386">
        <v>0</v>
      </c>
      <c r="E1418" s="387">
        <v>0</v>
      </c>
      <c r="F1418" s="387">
        <v>0</v>
      </c>
      <c r="G1418" s="387">
        <v>0</v>
      </c>
      <c r="H1418" s="474"/>
      <c r="I1418" s="407"/>
      <c r="J1418" s="407"/>
      <c r="K1418" s="407"/>
      <c r="L1418" s="407"/>
      <c r="M1418" s="407"/>
      <c r="N1418" s="407"/>
      <c r="O1418" s="407"/>
      <c r="P1418" s="407"/>
      <c r="Q1418" s="407"/>
      <c r="R1418" s="407"/>
      <c r="S1418" s="407"/>
      <c r="T1418" s="407"/>
      <c r="U1418" s="407"/>
      <c r="V1418" s="407"/>
      <c r="W1418" s="407"/>
      <c r="X1418" s="407"/>
      <c r="Y1418" s="407"/>
      <c r="Z1418" s="407"/>
      <c r="AA1418" s="387">
        <v>0</v>
      </c>
      <c r="AB1418" s="387">
        <v>0</v>
      </c>
      <c r="AC1418" s="387">
        <v>0</v>
      </c>
      <c r="AD1418" s="387">
        <v>0</v>
      </c>
      <c r="AE1418" s="387">
        <v>0</v>
      </c>
      <c r="AF1418" s="387">
        <v>0</v>
      </c>
      <c r="AG1418" s="387">
        <v>0</v>
      </c>
      <c r="AH1418" s="387">
        <v>0</v>
      </c>
      <c r="AI1418" s="387">
        <v>0</v>
      </c>
      <c r="AJ1418" s="387">
        <v>0</v>
      </c>
      <c r="AK1418" s="431">
        <v>13760</v>
      </c>
      <c r="AL1418" s="439">
        <v>0</v>
      </c>
      <c r="AM1418" s="56" t="s">
        <v>537</v>
      </c>
      <c r="AN1418" s="56"/>
      <c r="AO1418" s="56"/>
      <c r="AP1418" s="56"/>
      <c r="AQ1418" s="56"/>
      <c r="AR1418" s="306"/>
      <c r="XFA1418" s="306"/>
    </row>
    <row r="1419" spans="1:44 16381:16381" s="307" customFormat="1" ht="14.1" customHeight="1" x14ac:dyDescent="0.15">
      <c r="A1419" s="147" t="s">
        <v>4567</v>
      </c>
      <c r="B1419" s="148" t="s">
        <v>4066</v>
      </c>
      <c r="C1419" s="385">
        <v>0</v>
      </c>
      <c r="D1419" s="386">
        <v>0</v>
      </c>
      <c r="E1419" s="387">
        <v>0</v>
      </c>
      <c r="F1419" s="387">
        <v>0</v>
      </c>
      <c r="G1419" s="387">
        <v>0</v>
      </c>
      <c r="H1419" s="474"/>
      <c r="I1419" s="407"/>
      <c r="J1419" s="407"/>
      <c r="K1419" s="407"/>
      <c r="L1419" s="407"/>
      <c r="M1419" s="407"/>
      <c r="N1419" s="407"/>
      <c r="O1419" s="407"/>
      <c r="P1419" s="407"/>
      <c r="Q1419" s="407"/>
      <c r="R1419" s="407"/>
      <c r="S1419" s="407"/>
      <c r="T1419" s="407"/>
      <c r="U1419" s="407"/>
      <c r="V1419" s="407"/>
      <c r="W1419" s="407"/>
      <c r="X1419" s="407"/>
      <c r="Y1419" s="407"/>
      <c r="Z1419" s="407"/>
      <c r="AA1419" s="387">
        <v>0</v>
      </c>
      <c r="AB1419" s="387">
        <v>0</v>
      </c>
      <c r="AC1419" s="387">
        <v>0</v>
      </c>
      <c r="AD1419" s="387">
        <v>0</v>
      </c>
      <c r="AE1419" s="387">
        <v>0</v>
      </c>
      <c r="AF1419" s="387">
        <v>0</v>
      </c>
      <c r="AG1419" s="387">
        <v>0</v>
      </c>
      <c r="AH1419" s="387">
        <v>0</v>
      </c>
      <c r="AI1419" s="387">
        <v>0</v>
      </c>
      <c r="AJ1419" s="387">
        <v>0</v>
      </c>
      <c r="AK1419" s="431">
        <v>10300</v>
      </c>
      <c r="AL1419" s="439">
        <v>0</v>
      </c>
      <c r="AM1419" s="56" t="s">
        <v>537</v>
      </c>
      <c r="AN1419" s="56"/>
      <c r="AO1419" s="56"/>
      <c r="AP1419" s="56"/>
      <c r="AQ1419" s="56"/>
      <c r="AR1419" s="306"/>
      <c r="XFA1419" s="306"/>
    </row>
    <row r="1420" spans="1:44 16381:16381" s="307" customFormat="1" ht="14.1" customHeight="1" x14ac:dyDescent="0.15">
      <c r="A1420" s="147" t="s">
        <v>4568</v>
      </c>
      <c r="B1420" s="148" t="s">
        <v>3933</v>
      </c>
      <c r="C1420" s="385">
        <v>289</v>
      </c>
      <c r="D1420" s="386">
        <v>289</v>
      </c>
      <c r="E1420" s="387">
        <v>289</v>
      </c>
      <c r="F1420" s="387">
        <v>0</v>
      </c>
      <c r="G1420" s="387">
        <v>0</v>
      </c>
      <c r="H1420" s="474"/>
      <c r="I1420" s="407"/>
      <c r="J1420" s="407"/>
      <c r="K1420" s="407"/>
      <c r="L1420" s="407"/>
      <c r="M1420" s="407"/>
      <c r="N1420" s="407"/>
      <c r="O1420" s="407"/>
      <c r="P1420" s="407"/>
      <c r="Q1420" s="407"/>
      <c r="R1420" s="407"/>
      <c r="S1420" s="407"/>
      <c r="T1420" s="407"/>
      <c r="U1420" s="407"/>
      <c r="V1420" s="407"/>
      <c r="W1420" s="407"/>
      <c r="X1420" s="407"/>
      <c r="Y1420" s="407"/>
      <c r="Z1420" s="407"/>
      <c r="AA1420" s="387">
        <v>0</v>
      </c>
      <c r="AB1420" s="387">
        <v>289</v>
      </c>
      <c r="AC1420" s="387">
        <v>0</v>
      </c>
      <c r="AD1420" s="387">
        <v>0</v>
      </c>
      <c r="AE1420" s="387">
        <v>0</v>
      </c>
      <c r="AF1420" s="387">
        <v>0</v>
      </c>
      <c r="AG1420" s="387">
        <v>0</v>
      </c>
      <c r="AH1420" s="387">
        <v>0</v>
      </c>
      <c r="AI1420" s="387">
        <v>0</v>
      </c>
      <c r="AJ1420" s="387">
        <v>0</v>
      </c>
      <c r="AK1420" s="431">
        <v>12040</v>
      </c>
      <c r="AL1420" s="439">
        <v>3479560</v>
      </c>
      <c r="AM1420" s="56" t="s">
        <v>537</v>
      </c>
      <c r="AN1420" s="56"/>
      <c r="AO1420" s="56"/>
      <c r="AP1420" s="56"/>
      <c r="AQ1420" s="56"/>
      <c r="AR1420" s="306"/>
      <c r="XFA1420" s="306"/>
    </row>
    <row r="1421" spans="1:44 16381:16381" s="307" customFormat="1" ht="14.1" customHeight="1" x14ac:dyDescent="0.15">
      <c r="A1421" s="147" t="s">
        <v>4569</v>
      </c>
      <c r="B1421" s="148" t="s">
        <v>3926</v>
      </c>
      <c r="C1421" s="385">
        <v>67</v>
      </c>
      <c r="D1421" s="386">
        <v>67</v>
      </c>
      <c r="E1421" s="387">
        <v>67</v>
      </c>
      <c r="F1421" s="387">
        <v>0</v>
      </c>
      <c r="G1421" s="387">
        <v>0</v>
      </c>
      <c r="H1421" s="474"/>
      <c r="I1421" s="407"/>
      <c r="J1421" s="407"/>
      <c r="K1421" s="407"/>
      <c r="L1421" s="407"/>
      <c r="M1421" s="407"/>
      <c r="N1421" s="407"/>
      <c r="O1421" s="407"/>
      <c r="P1421" s="407"/>
      <c r="Q1421" s="407"/>
      <c r="R1421" s="407"/>
      <c r="S1421" s="407"/>
      <c r="T1421" s="407"/>
      <c r="U1421" s="407"/>
      <c r="V1421" s="407"/>
      <c r="W1421" s="407"/>
      <c r="X1421" s="407"/>
      <c r="Y1421" s="407"/>
      <c r="Z1421" s="407"/>
      <c r="AA1421" s="387">
        <v>0</v>
      </c>
      <c r="AB1421" s="387">
        <v>67</v>
      </c>
      <c r="AC1421" s="387">
        <v>0</v>
      </c>
      <c r="AD1421" s="387">
        <v>0</v>
      </c>
      <c r="AE1421" s="387">
        <v>0</v>
      </c>
      <c r="AF1421" s="387">
        <v>0</v>
      </c>
      <c r="AG1421" s="387">
        <v>0</v>
      </c>
      <c r="AH1421" s="387">
        <v>0</v>
      </c>
      <c r="AI1421" s="387">
        <v>0</v>
      </c>
      <c r="AJ1421" s="387">
        <v>0</v>
      </c>
      <c r="AK1421" s="431">
        <v>10300</v>
      </c>
      <c r="AL1421" s="439">
        <v>690100</v>
      </c>
      <c r="AM1421" s="56" t="s">
        <v>537</v>
      </c>
      <c r="AN1421" s="56" t="s">
        <v>537</v>
      </c>
      <c r="AO1421" s="56"/>
      <c r="AP1421" s="56"/>
      <c r="AQ1421" s="56"/>
      <c r="AR1421" s="306"/>
      <c r="XFA1421" s="306"/>
    </row>
    <row r="1422" spans="1:44 16381:16381" s="307" customFormat="1" ht="14.1" customHeight="1" x14ac:dyDescent="0.15">
      <c r="A1422" s="147" t="s">
        <v>4570</v>
      </c>
      <c r="B1422" s="148" t="s">
        <v>3927</v>
      </c>
      <c r="C1422" s="385">
        <v>0</v>
      </c>
      <c r="D1422" s="386">
        <v>0</v>
      </c>
      <c r="E1422" s="387">
        <v>0</v>
      </c>
      <c r="F1422" s="387">
        <v>0</v>
      </c>
      <c r="G1422" s="387">
        <v>0</v>
      </c>
      <c r="H1422" s="474"/>
      <c r="I1422" s="407"/>
      <c r="J1422" s="407"/>
      <c r="K1422" s="407"/>
      <c r="L1422" s="407"/>
      <c r="M1422" s="407"/>
      <c r="N1422" s="407"/>
      <c r="O1422" s="407"/>
      <c r="P1422" s="407"/>
      <c r="Q1422" s="407"/>
      <c r="R1422" s="407"/>
      <c r="S1422" s="407"/>
      <c r="T1422" s="407"/>
      <c r="U1422" s="407"/>
      <c r="V1422" s="407"/>
      <c r="W1422" s="407"/>
      <c r="X1422" s="407"/>
      <c r="Y1422" s="407"/>
      <c r="Z1422" s="407"/>
      <c r="AA1422" s="387">
        <v>0</v>
      </c>
      <c r="AB1422" s="387">
        <v>0</v>
      </c>
      <c r="AC1422" s="387">
        <v>0</v>
      </c>
      <c r="AD1422" s="387">
        <v>0</v>
      </c>
      <c r="AE1422" s="387">
        <v>0</v>
      </c>
      <c r="AF1422" s="387">
        <v>0</v>
      </c>
      <c r="AG1422" s="387">
        <v>0</v>
      </c>
      <c r="AH1422" s="387">
        <v>0</v>
      </c>
      <c r="AI1422" s="387">
        <v>0</v>
      </c>
      <c r="AJ1422" s="387">
        <v>0</v>
      </c>
      <c r="AK1422" s="431">
        <v>6460</v>
      </c>
      <c r="AL1422" s="439">
        <v>0</v>
      </c>
      <c r="AM1422" s="56" t="s">
        <v>537</v>
      </c>
      <c r="AN1422" s="56"/>
      <c r="AO1422" s="56"/>
      <c r="AP1422" s="56"/>
      <c r="AQ1422" s="56"/>
      <c r="AR1422" s="306"/>
      <c r="XFA1422" s="306"/>
    </row>
    <row r="1423" spans="1:44 16381:16381" s="307" customFormat="1" ht="14.1" customHeight="1" x14ac:dyDescent="0.15">
      <c r="A1423" s="147" t="s">
        <v>4571</v>
      </c>
      <c r="B1423" s="148" t="s">
        <v>4067</v>
      </c>
      <c r="C1423" s="385">
        <v>31</v>
      </c>
      <c r="D1423" s="386">
        <v>31</v>
      </c>
      <c r="E1423" s="387">
        <v>31</v>
      </c>
      <c r="F1423" s="387">
        <v>0</v>
      </c>
      <c r="G1423" s="387">
        <v>0</v>
      </c>
      <c r="H1423" s="474"/>
      <c r="I1423" s="407"/>
      <c r="J1423" s="407"/>
      <c r="K1423" s="407"/>
      <c r="L1423" s="407"/>
      <c r="M1423" s="407"/>
      <c r="N1423" s="407"/>
      <c r="O1423" s="407"/>
      <c r="P1423" s="407"/>
      <c r="Q1423" s="407"/>
      <c r="R1423" s="407"/>
      <c r="S1423" s="407"/>
      <c r="T1423" s="407"/>
      <c r="U1423" s="407"/>
      <c r="V1423" s="407"/>
      <c r="W1423" s="407"/>
      <c r="X1423" s="407"/>
      <c r="Y1423" s="407"/>
      <c r="Z1423" s="407"/>
      <c r="AA1423" s="387">
        <v>0</v>
      </c>
      <c r="AB1423" s="387">
        <v>31</v>
      </c>
      <c r="AC1423" s="387">
        <v>0</v>
      </c>
      <c r="AD1423" s="387">
        <v>0</v>
      </c>
      <c r="AE1423" s="387">
        <v>0</v>
      </c>
      <c r="AF1423" s="387">
        <v>0</v>
      </c>
      <c r="AG1423" s="387">
        <v>0</v>
      </c>
      <c r="AH1423" s="387">
        <v>0</v>
      </c>
      <c r="AI1423" s="387">
        <v>0</v>
      </c>
      <c r="AJ1423" s="387">
        <v>0</v>
      </c>
      <c r="AK1423" s="431">
        <v>7740</v>
      </c>
      <c r="AL1423" s="439">
        <v>239940</v>
      </c>
      <c r="AM1423" s="56" t="s">
        <v>537</v>
      </c>
      <c r="AN1423" s="56"/>
      <c r="AO1423" s="56"/>
      <c r="AP1423" s="56"/>
      <c r="AQ1423" s="56"/>
      <c r="AR1423" s="306"/>
      <c r="XFA1423" s="306"/>
    </row>
    <row r="1424" spans="1:44 16381:16381" s="307" customFormat="1" ht="14.1" customHeight="1" x14ac:dyDescent="0.15">
      <c r="A1424" s="147" t="s">
        <v>4572</v>
      </c>
      <c r="B1424" s="148" t="s">
        <v>3929</v>
      </c>
      <c r="C1424" s="385">
        <v>0</v>
      </c>
      <c r="D1424" s="386">
        <v>0</v>
      </c>
      <c r="E1424" s="387">
        <v>0</v>
      </c>
      <c r="F1424" s="387">
        <v>0</v>
      </c>
      <c r="G1424" s="387">
        <v>0</v>
      </c>
      <c r="H1424" s="474"/>
      <c r="I1424" s="407"/>
      <c r="J1424" s="407"/>
      <c r="K1424" s="407"/>
      <c r="L1424" s="407"/>
      <c r="M1424" s="407"/>
      <c r="N1424" s="407"/>
      <c r="O1424" s="407"/>
      <c r="P1424" s="407"/>
      <c r="Q1424" s="407"/>
      <c r="R1424" s="407"/>
      <c r="S1424" s="407"/>
      <c r="T1424" s="407"/>
      <c r="U1424" s="407"/>
      <c r="V1424" s="407"/>
      <c r="W1424" s="407"/>
      <c r="X1424" s="407"/>
      <c r="Y1424" s="407"/>
      <c r="Z1424" s="407"/>
      <c r="AA1424" s="387">
        <v>0</v>
      </c>
      <c r="AB1424" s="387">
        <v>0</v>
      </c>
      <c r="AC1424" s="387">
        <v>0</v>
      </c>
      <c r="AD1424" s="387">
        <v>0</v>
      </c>
      <c r="AE1424" s="387">
        <v>0</v>
      </c>
      <c r="AF1424" s="387">
        <v>0</v>
      </c>
      <c r="AG1424" s="387">
        <v>0</v>
      </c>
      <c r="AH1424" s="387">
        <v>0</v>
      </c>
      <c r="AI1424" s="387">
        <v>0</v>
      </c>
      <c r="AJ1424" s="387">
        <v>0</v>
      </c>
      <c r="AK1424" s="431">
        <v>1750</v>
      </c>
      <c r="AL1424" s="439">
        <v>0</v>
      </c>
      <c r="AM1424" s="56" t="s">
        <v>537</v>
      </c>
      <c r="AN1424" s="56" t="s">
        <v>537</v>
      </c>
      <c r="AO1424" s="56"/>
      <c r="AP1424" s="56"/>
      <c r="AQ1424" s="56"/>
      <c r="AR1424" s="306"/>
      <c r="XFA1424" s="306"/>
    </row>
    <row r="1425" spans="1:44 16381:16381" s="307" customFormat="1" ht="14.1" customHeight="1" x14ac:dyDescent="0.15">
      <c r="A1425" s="147" t="s">
        <v>4573</v>
      </c>
      <c r="B1425" s="148" t="s">
        <v>4068</v>
      </c>
      <c r="C1425" s="385">
        <v>0</v>
      </c>
      <c r="D1425" s="386">
        <v>0</v>
      </c>
      <c r="E1425" s="387">
        <v>0</v>
      </c>
      <c r="F1425" s="387">
        <v>0</v>
      </c>
      <c r="G1425" s="387">
        <v>0</v>
      </c>
      <c r="H1425" s="474"/>
      <c r="I1425" s="407"/>
      <c r="J1425" s="407"/>
      <c r="K1425" s="407"/>
      <c r="L1425" s="407"/>
      <c r="M1425" s="407"/>
      <c r="N1425" s="407"/>
      <c r="O1425" s="407"/>
      <c r="P1425" s="407"/>
      <c r="Q1425" s="407"/>
      <c r="R1425" s="407"/>
      <c r="S1425" s="407"/>
      <c r="T1425" s="407"/>
      <c r="U1425" s="407"/>
      <c r="V1425" s="407"/>
      <c r="W1425" s="407"/>
      <c r="X1425" s="407"/>
      <c r="Y1425" s="407"/>
      <c r="Z1425" s="407"/>
      <c r="AA1425" s="387">
        <v>0</v>
      </c>
      <c r="AB1425" s="387">
        <v>0</v>
      </c>
      <c r="AC1425" s="387">
        <v>0</v>
      </c>
      <c r="AD1425" s="387">
        <v>0</v>
      </c>
      <c r="AE1425" s="387">
        <v>0</v>
      </c>
      <c r="AF1425" s="387">
        <v>0</v>
      </c>
      <c r="AG1425" s="387">
        <v>0</v>
      </c>
      <c r="AH1425" s="387">
        <v>0</v>
      </c>
      <c r="AI1425" s="387">
        <v>0</v>
      </c>
      <c r="AJ1425" s="387">
        <v>0</v>
      </c>
      <c r="AK1425" s="431">
        <v>3890</v>
      </c>
      <c r="AL1425" s="439">
        <v>0</v>
      </c>
      <c r="AM1425" s="56" t="s">
        <v>537</v>
      </c>
      <c r="AN1425" s="56"/>
      <c r="AO1425" s="56"/>
      <c r="AP1425" s="56"/>
      <c r="AQ1425" s="56"/>
      <c r="AR1425" s="306"/>
      <c r="XFA1425" s="306"/>
    </row>
    <row r="1426" spans="1:44 16381:16381" s="307" customFormat="1" ht="14.1" customHeight="1" x14ac:dyDescent="0.15">
      <c r="A1426" s="147" t="s">
        <v>4574</v>
      </c>
      <c r="B1426" s="148" t="s">
        <v>2701</v>
      </c>
      <c r="C1426" s="385">
        <v>0</v>
      </c>
      <c r="D1426" s="386">
        <v>0</v>
      </c>
      <c r="E1426" s="387">
        <v>0</v>
      </c>
      <c r="F1426" s="387">
        <v>0</v>
      </c>
      <c r="G1426" s="387">
        <v>0</v>
      </c>
      <c r="H1426" s="474"/>
      <c r="I1426" s="407"/>
      <c r="J1426" s="407"/>
      <c r="K1426" s="407"/>
      <c r="L1426" s="407"/>
      <c r="M1426" s="407"/>
      <c r="N1426" s="407"/>
      <c r="O1426" s="407"/>
      <c r="P1426" s="407"/>
      <c r="Q1426" s="407"/>
      <c r="R1426" s="407"/>
      <c r="S1426" s="407"/>
      <c r="T1426" s="407"/>
      <c r="U1426" s="407"/>
      <c r="V1426" s="407"/>
      <c r="W1426" s="407"/>
      <c r="X1426" s="407"/>
      <c r="Y1426" s="407"/>
      <c r="Z1426" s="407"/>
      <c r="AA1426" s="387">
        <v>0</v>
      </c>
      <c r="AB1426" s="387">
        <v>0</v>
      </c>
      <c r="AC1426" s="387">
        <v>0</v>
      </c>
      <c r="AD1426" s="387">
        <v>0</v>
      </c>
      <c r="AE1426" s="387">
        <v>0</v>
      </c>
      <c r="AF1426" s="387">
        <v>0</v>
      </c>
      <c r="AG1426" s="387">
        <v>0</v>
      </c>
      <c r="AH1426" s="387">
        <v>0</v>
      </c>
      <c r="AI1426" s="387">
        <v>0</v>
      </c>
      <c r="AJ1426" s="387">
        <v>0</v>
      </c>
      <c r="AK1426" s="431">
        <v>11610</v>
      </c>
      <c r="AL1426" s="439">
        <v>0</v>
      </c>
      <c r="AM1426" s="56" t="s">
        <v>537</v>
      </c>
      <c r="AN1426" s="56"/>
      <c r="AO1426" s="56"/>
      <c r="AP1426" s="56"/>
      <c r="AQ1426" s="56"/>
      <c r="AR1426" s="306"/>
      <c r="XFA1426" s="306"/>
    </row>
    <row r="1427" spans="1:44 16381:16381" s="307" customFormat="1" ht="14.1" customHeight="1" x14ac:dyDescent="0.15">
      <c r="A1427" s="147" t="s">
        <v>4575</v>
      </c>
      <c r="B1427" s="148" t="s">
        <v>3931</v>
      </c>
      <c r="C1427" s="385">
        <v>138</v>
      </c>
      <c r="D1427" s="386">
        <v>138</v>
      </c>
      <c r="E1427" s="387">
        <v>138</v>
      </c>
      <c r="F1427" s="387">
        <v>0</v>
      </c>
      <c r="G1427" s="387">
        <v>0</v>
      </c>
      <c r="H1427" s="474"/>
      <c r="I1427" s="407"/>
      <c r="J1427" s="407"/>
      <c r="K1427" s="407"/>
      <c r="L1427" s="407"/>
      <c r="M1427" s="407"/>
      <c r="N1427" s="407"/>
      <c r="O1427" s="407"/>
      <c r="P1427" s="407"/>
      <c r="Q1427" s="407"/>
      <c r="R1427" s="407"/>
      <c r="S1427" s="407"/>
      <c r="T1427" s="407"/>
      <c r="U1427" s="407"/>
      <c r="V1427" s="407"/>
      <c r="W1427" s="407"/>
      <c r="X1427" s="407"/>
      <c r="Y1427" s="407"/>
      <c r="Z1427" s="407"/>
      <c r="AA1427" s="387">
        <v>0</v>
      </c>
      <c r="AB1427" s="387">
        <v>138</v>
      </c>
      <c r="AC1427" s="387">
        <v>0</v>
      </c>
      <c r="AD1427" s="387">
        <v>0</v>
      </c>
      <c r="AE1427" s="387">
        <v>0</v>
      </c>
      <c r="AF1427" s="387">
        <v>0</v>
      </c>
      <c r="AG1427" s="387">
        <v>0</v>
      </c>
      <c r="AH1427" s="387">
        <v>0</v>
      </c>
      <c r="AI1427" s="387">
        <v>0</v>
      </c>
      <c r="AJ1427" s="387">
        <v>0</v>
      </c>
      <c r="AK1427" s="431">
        <v>13530</v>
      </c>
      <c r="AL1427" s="439">
        <v>1867140</v>
      </c>
      <c r="AM1427" s="56" t="s">
        <v>537</v>
      </c>
      <c r="AN1427" s="56"/>
      <c r="AO1427" s="56"/>
      <c r="AP1427" s="56"/>
      <c r="AQ1427" s="56"/>
      <c r="AR1427" s="306"/>
      <c r="XFA1427" s="306"/>
    </row>
    <row r="1428" spans="1:44 16381:16381" s="307" customFormat="1" ht="14.1" customHeight="1" x14ac:dyDescent="0.15">
      <c r="A1428" s="147" t="s">
        <v>4576</v>
      </c>
      <c r="B1428" s="148" t="s">
        <v>4069</v>
      </c>
      <c r="C1428" s="385">
        <v>0</v>
      </c>
      <c r="D1428" s="386">
        <v>0</v>
      </c>
      <c r="E1428" s="387">
        <v>0</v>
      </c>
      <c r="F1428" s="387">
        <v>0</v>
      </c>
      <c r="G1428" s="387">
        <v>0</v>
      </c>
      <c r="H1428" s="474"/>
      <c r="I1428" s="407"/>
      <c r="J1428" s="407"/>
      <c r="K1428" s="407"/>
      <c r="L1428" s="407"/>
      <c r="M1428" s="407"/>
      <c r="N1428" s="407"/>
      <c r="O1428" s="407"/>
      <c r="P1428" s="407"/>
      <c r="Q1428" s="407"/>
      <c r="R1428" s="407"/>
      <c r="S1428" s="407"/>
      <c r="T1428" s="407"/>
      <c r="U1428" s="407"/>
      <c r="V1428" s="407"/>
      <c r="W1428" s="407"/>
      <c r="X1428" s="407"/>
      <c r="Y1428" s="407"/>
      <c r="Z1428" s="407"/>
      <c r="AA1428" s="387">
        <v>0</v>
      </c>
      <c r="AB1428" s="387">
        <v>0</v>
      </c>
      <c r="AC1428" s="387">
        <v>0</v>
      </c>
      <c r="AD1428" s="387">
        <v>0</v>
      </c>
      <c r="AE1428" s="387">
        <v>0</v>
      </c>
      <c r="AF1428" s="387">
        <v>0</v>
      </c>
      <c r="AG1428" s="387">
        <v>0</v>
      </c>
      <c r="AH1428" s="387">
        <v>0</v>
      </c>
      <c r="AI1428" s="387">
        <v>0</v>
      </c>
      <c r="AJ1428" s="387">
        <v>0</v>
      </c>
      <c r="AK1428" s="431">
        <v>3410</v>
      </c>
      <c r="AL1428" s="439">
        <v>0</v>
      </c>
      <c r="AM1428" s="56" t="s">
        <v>537</v>
      </c>
      <c r="AN1428" s="56"/>
      <c r="AO1428" s="56"/>
      <c r="AP1428" s="56"/>
      <c r="AQ1428" s="56"/>
      <c r="AR1428" s="306"/>
      <c r="XFA1428" s="306"/>
    </row>
    <row r="1429" spans="1:44 16381:16381" s="307" customFormat="1" ht="14.1" customHeight="1" x14ac:dyDescent="0.15">
      <c r="A1429" s="147" t="s">
        <v>4577</v>
      </c>
      <c r="B1429" s="148" t="s">
        <v>3932</v>
      </c>
      <c r="C1429" s="385">
        <v>0</v>
      </c>
      <c r="D1429" s="386">
        <v>0</v>
      </c>
      <c r="E1429" s="387">
        <v>0</v>
      </c>
      <c r="F1429" s="387">
        <v>0</v>
      </c>
      <c r="G1429" s="387">
        <v>0</v>
      </c>
      <c r="H1429" s="474"/>
      <c r="I1429" s="407"/>
      <c r="J1429" s="407"/>
      <c r="K1429" s="407"/>
      <c r="L1429" s="407"/>
      <c r="M1429" s="407"/>
      <c r="N1429" s="407"/>
      <c r="O1429" s="407"/>
      <c r="P1429" s="407"/>
      <c r="Q1429" s="407"/>
      <c r="R1429" s="407"/>
      <c r="S1429" s="407"/>
      <c r="T1429" s="407"/>
      <c r="U1429" s="407"/>
      <c r="V1429" s="407"/>
      <c r="W1429" s="407"/>
      <c r="X1429" s="407"/>
      <c r="Y1429" s="407"/>
      <c r="Z1429" s="407"/>
      <c r="AA1429" s="387">
        <v>0</v>
      </c>
      <c r="AB1429" s="387">
        <v>0</v>
      </c>
      <c r="AC1429" s="387">
        <v>0</v>
      </c>
      <c r="AD1429" s="387">
        <v>0</v>
      </c>
      <c r="AE1429" s="387">
        <v>0</v>
      </c>
      <c r="AF1429" s="387">
        <v>0</v>
      </c>
      <c r="AG1429" s="387">
        <v>0</v>
      </c>
      <c r="AH1429" s="387">
        <v>0</v>
      </c>
      <c r="AI1429" s="387">
        <v>0</v>
      </c>
      <c r="AJ1429" s="387">
        <v>0</v>
      </c>
      <c r="AK1429" s="431">
        <v>10510</v>
      </c>
      <c r="AL1429" s="439">
        <v>0</v>
      </c>
      <c r="AM1429" s="56" t="s">
        <v>537</v>
      </c>
      <c r="AN1429" s="56"/>
      <c r="AO1429" s="56"/>
      <c r="AP1429" s="56"/>
      <c r="AQ1429" s="56"/>
      <c r="AR1429" s="306"/>
      <c r="XFA1429" s="306"/>
    </row>
    <row r="1430" spans="1:44 16381:16381" s="307" customFormat="1" ht="14.1" customHeight="1" x14ac:dyDescent="0.15">
      <c r="A1430" s="147" t="s">
        <v>4578</v>
      </c>
      <c r="B1430" s="148" t="s">
        <v>2702</v>
      </c>
      <c r="C1430" s="385">
        <v>17</v>
      </c>
      <c r="D1430" s="386">
        <v>17</v>
      </c>
      <c r="E1430" s="387">
        <v>17</v>
      </c>
      <c r="F1430" s="387">
        <v>0</v>
      </c>
      <c r="G1430" s="387">
        <v>0</v>
      </c>
      <c r="H1430" s="474"/>
      <c r="I1430" s="407"/>
      <c r="J1430" s="407"/>
      <c r="K1430" s="407"/>
      <c r="L1430" s="407"/>
      <c r="M1430" s="407"/>
      <c r="N1430" s="407"/>
      <c r="O1430" s="407"/>
      <c r="P1430" s="407"/>
      <c r="Q1430" s="407"/>
      <c r="R1430" s="407"/>
      <c r="S1430" s="407"/>
      <c r="T1430" s="407"/>
      <c r="U1430" s="407"/>
      <c r="V1430" s="407"/>
      <c r="W1430" s="407"/>
      <c r="X1430" s="407"/>
      <c r="Y1430" s="407"/>
      <c r="Z1430" s="407"/>
      <c r="AA1430" s="387">
        <v>0</v>
      </c>
      <c r="AB1430" s="387">
        <v>17</v>
      </c>
      <c r="AC1430" s="387">
        <v>0</v>
      </c>
      <c r="AD1430" s="387">
        <v>0</v>
      </c>
      <c r="AE1430" s="387">
        <v>0</v>
      </c>
      <c r="AF1430" s="387">
        <v>0</v>
      </c>
      <c r="AG1430" s="387">
        <v>0</v>
      </c>
      <c r="AH1430" s="387">
        <v>0</v>
      </c>
      <c r="AI1430" s="387">
        <v>0</v>
      </c>
      <c r="AJ1430" s="387">
        <v>0</v>
      </c>
      <c r="AK1430" s="431">
        <v>6280</v>
      </c>
      <c r="AL1430" s="439">
        <v>106760</v>
      </c>
      <c r="AM1430" s="56" t="s">
        <v>537</v>
      </c>
      <c r="AN1430" s="56"/>
      <c r="AO1430" s="56"/>
      <c r="AP1430" s="56"/>
      <c r="AQ1430" s="56"/>
      <c r="AR1430" s="306"/>
      <c r="XFA1430" s="306"/>
    </row>
    <row r="1431" spans="1:44 16381:16381" s="307" customFormat="1" ht="14.1" customHeight="1" x14ac:dyDescent="0.15">
      <c r="A1431" s="147" t="s">
        <v>4579</v>
      </c>
      <c r="B1431" s="148" t="s">
        <v>3934</v>
      </c>
      <c r="C1431" s="385">
        <v>59</v>
      </c>
      <c r="D1431" s="386">
        <v>59</v>
      </c>
      <c r="E1431" s="387">
        <v>59</v>
      </c>
      <c r="F1431" s="387">
        <v>0</v>
      </c>
      <c r="G1431" s="387">
        <v>0</v>
      </c>
      <c r="H1431" s="474"/>
      <c r="I1431" s="407"/>
      <c r="J1431" s="407"/>
      <c r="K1431" s="407"/>
      <c r="L1431" s="407"/>
      <c r="M1431" s="407"/>
      <c r="N1431" s="407"/>
      <c r="O1431" s="407"/>
      <c r="P1431" s="407"/>
      <c r="Q1431" s="407"/>
      <c r="R1431" s="407"/>
      <c r="S1431" s="407"/>
      <c r="T1431" s="407"/>
      <c r="U1431" s="407"/>
      <c r="V1431" s="407"/>
      <c r="W1431" s="407"/>
      <c r="X1431" s="407"/>
      <c r="Y1431" s="407"/>
      <c r="Z1431" s="407"/>
      <c r="AA1431" s="387">
        <v>0</v>
      </c>
      <c r="AB1431" s="387">
        <v>59</v>
      </c>
      <c r="AC1431" s="387">
        <v>0</v>
      </c>
      <c r="AD1431" s="387">
        <v>0</v>
      </c>
      <c r="AE1431" s="387">
        <v>0</v>
      </c>
      <c r="AF1431" s="387">
        <v>0</v>
      </c>
      <c r="AG1431" s="387">
        <v>0</v>
      </c>
      <c r="AH1431" s="387">
        <v>0</v>
      </c>
      <c r="AI1431" s="387">
        <v>0</v>
      </c>
      <c r="AJ1431" s="387">
        <v>0</v>
      </c>
      <c r="AK1431" s="431">
        <v>21590</v>
      </c>
      <c r="AL1431" s="439">
        <v>1273810</v>
      </c>
      <c r="AM1431" s="56" t="s">
        <v>537</v>
      </c>
      <c r="AN1431" s="56"/>
      <c r="AO1431" s="56"/>
      <c r="AP1431" s="56"/>
      <c r="AQ1431" s="56"/>
      <c r="AR1431" s="306"/>
      <c r="XFA1431" s="306"/>
    </row>
    <row r="1432" spans="1:44 16381:16381" s="307" customFormat="1" ht="14.1" customHeight="1" x14ac:dyDescent="0.15">
      <c r="A1432" s="147" t="s">
        <v>4580</v>
      </c>
      <c r="B1432" s="148" t="s">
        <v>3930</v>
      </c>
      <c r="C1432" s="385">
        <v>0</v>
      </c>
      <c r="D1432" s="386">
        <v>0</v>
      </c>
      <c r="E1432" s="387">
        <v>0</v>
      </c>
      <c r="F1432" s="387">
        <v>0</v>
      </c>
      <c r="G1432" s="387">
        <v>0</v>
      </c>
      <c r="H1432" s="474"/>
      <c r="I1432" s="407"/>
      <c r="J1432" s="407"/>
      <c r="K1432" s="407"/>
      <c r="L1432" s="407"/>
      <c r="M1432" s="407"/>
      <c r="N1432" s="407"/>
      <c r="O1432" s="407"/>
      <c r="P1432" s="407"/>
      <c r="Q1432" s="407"/>
      <c r="R1432" s="407"/>
      <c r="S1432" s="407"/>
      <c r="T1432" s="407"/>
      <c r="U1432" s="407"/>
      <c r="V1432" s="407"/>
      <c r="W1432" s="407"/>
      <c r="X1432" s="407"/>
      <c r="Y1432" s="407"/>
      <c r="Z1432" s="407"/>
      <c r="AA1432" s="387">
        <v>0</v>
      </c>
      <c r="AB1432" s="387">
        <v>0</v>
      </c>
      <c r="AC1432" s="387">
        <v>0</v>
      </c>
      <c r="AD1432" s="387">
        <v>0</v>
      </c>
      <c r="AE1432" s="387">
        <v>0</v>
      </c>
      <c r="AF1432" s="387">
        <v>0</v>
      </c>
      <c r="AG1432" s="387">
        <v>0</v>
      </c>
      <c r="AH1432" s="387">
        <v>0</v>
      </c>
      <c r="AI1432" s="387">
        <v>0</v>
      </c>
      <c r="AJ1432" s="387">
        <v>0</v>
      </c>
      <c r="AK1432" s="431">
        <v>13760</v>
      </c>
      <c r="AL1432" s="439">
        <v>0</v>
      </c>
      <c r="AM1432" s="56" t="s">
        <v>537</v>
      </c>
      <c r="AN1432" s="56"/>
      <c r="AO1432" s="56"/>
      <c r="AP1432" s="56"/>
      <c r="AQ1432" s="56"/>
      <c r="AR1432" s="306"/>
      <c r="XFA1432" s="306"/>
    </row>
    <row r="1433" spans="1:44 16381:16381" s="307" customFormat="1" ht="14.1" customHeight="1" x14ac:dyDescent="0.15">
      <c r="A1433" s="147" t="s">
        <v>4581</v>
      </c>
      <c r="B1433" s="148" t="s">
        <v>3928</v>
      </c>
      <c r="C1433" s="385">
        <v>0</v>
      </c>
      <c r="D1433" s="386">
        <v>0</v>
      </c>
      <c r="E1433" s="387">
        <v>0</v>
      </c>
      <c r="F1433" s="387">
        <v>0</v>
      </c>
      <c r="G1433" s="387">
        <v>0</v>
      </c>
      <c r="H1433" s="474"/>
      <c r="I1433" s="407"/>
      <c r="J1433" s="407"/>
      <c r="K1433" s="407"/>
      <c r="L1433" s="407"/>
      <c r="M1433" s="407"/>
      <c r="N1433" s="407"/>
      <c r="O1433" s="407"/>
      <c r="P1433" s="407"/>
      <c r="Q1433" s="407"/>
      <c r="R1433" s="407"/>
      <c r="S1433" s="407"/>
      <c r="T1433" s="407"/>
      <c r="U1433" s="407"/>
      <c r="V1433" s="407"/>
      <c r="W1433" s="407"/>
      <c r="X1433" s="407"/>
      <c r="Y1433" s="407"/>
      <c r="Z1433" s="407"/>
      <c r="AA1433" s="387">
        <v>0</v>
      </c>
      <c r="AB1433" s="387">
        <v>0</v>
      </c>
      <c r="AC1433" s="387">
        <v>0</v>
      </c>
      <c r="AD1433" s="387">
        <v>0</v>
      </c>
      <c r="AE1433" s="387">
        <v>0</v>
      </c>
      <c r="AF1433" s="387">
        <v>0</v>
      </c>
      <c r="AG1433" s="387">
        <v>0</v>
      </c>
      <c r="AH1433" s="387">
        <v>0</v>
      </c>
      <c r="AI1433" s="387">
        <v>0</v>
      </c>
      <c r="AJ1433" s="387">
        <v>0</v>
      </c>
      <c r="AK1433" s="431">
        <v>15540</v>
      </c>
      <c r="AL1433" s="439">
        <v>0</v>
      </c>
      <c r="AM1433" s="56" t="s">
        <v>537</v>
      </c>
      <c r="AN1433" s="56"/>
      <c r="AO1433" s="56"/>
      <c r="AP1433" s="56"/>
      <c r="AQ1433" s="56"/>
      <c r="AR1433" s="306"/>
      <c r="XFA1433" s="306"/>
    </row>
    <row r="1434" spans="1:44 16381:16381" s="307" customFormat="1" ht="14.1" customHeight="1" x14ac:dyDescent="0.15">
      <c r="A1434" s="147" t="s">
        <v>4582</v>
      </c>
      <c r="B1434" s="148" t="s">
        <v>3936</v>
      </c>
      <c r="C1434" s="385">
        <v>0</v>
      </c>
      <c r="D1434" s="386">
        <v>0</v>
      </c>
      <c r="E1434" s="387">
        <v>0</v>
      </c>
      <c r="F1434" s="387">
        <v>0</v>
      </c>
      <c r="G1434" s="387">
        <v>0</v>
      </c>
      <c r="H1434" s="474"/>
      <c r="I1434" s="407"/>
      <c r="J1434" s="407"/>
      <c r="K1434" s="407"/>
      <c r="L1434" s="407"/>
      <c r="M1434" s="407"/>
      <c r="N1434" s="407"/>
      <c r="O1434" s="407"/>
      <c r="P1434" s="407"/>
      <c r="Q1434" s="407"/>
      <c r="R1434" s="407"/>
      <c r="S1434" s="407"/>
      <c r="T1434" s="407"/>
      <c r="U1434" s="407"/>
      <c r="V1434" s="407"/>
      <c r="W1434" s="407"/>
      <c r="X1434" s="407"/>
      <c r="Y1434" s="407"/>
      <c r="Z1434" s="407"/>
      <c r="AA1434" s="387">
        <v>0</v>
      </c>
      <c r="AB1434" s="387">
        <v>0</v>
      </c>
      <c r="AC1434" s="387">
        <v>0</v>
      </c>
      <c r="AD1434" s="387">
        <v>0</v>
      </c>
      <c r="AE1434" s="387">
        <v>0</v>
      </c>
      <c r="AF1434" s="387">
        <v>0</v>
      </c>
      <c r="AG1434" s="387">
        <v>0</v>
      </c>
      <c r="AH1434" s="387">
        <v>0</v>
      </c>
      <c r="AI1434" s="387">
        <v>0</v>
      </c>
      <c r="AJ1434" s="387">
        <v>0</v>
      </c>
      <c r="AK1434" s="431">
        <v>25580</v>
      </c>
      <c r="AL1434" s="439">
        <v>0</v>
      </c>
      <c r="AM1434" s="56" t="s">
        <v>537</v>
      </c>
      <c r="AN1434" s="56"/>
      <c r="AO1434" s="56"/>
      <c r="AP1434" s="56"/>
      <c r="AQ1434" s="56"/>
      <c r="AR1434" s="306"/>
      <c r="XFA1434" s="306"/>
    </row>
    <row r="1435" spans="1:44 16381:16381" s="307" customFormat="1" ht="14.1" customHeight="1" x14ac:dyDescent="0.15">
      <c r="A1435" s="147" t="s">
        <v>4583</v>
      </c>
      <c r="B1435" s="148" t="s">
        <v>2703</v>
      </c>
      <c r="C1435" s="385">
        <v>0</v>
      </c>
      <c r="D1435" s="386">
        <v>0</v>
      </c>
      <c r="E1435" s="387">
        <v>0</v>
      </c>
      <c r="F1435" s="387">
        <v>0</v>
      </c>
      <c r="G1435" s="387">
        <v>0</v>
      </c>
      <c r="H1435" s="474"/>
      <c r="I1435" s="407"/>
      <c r="J1435" s="407"/>
      <c r="K1435" s="407"/>
      <c r="L1435" s="407"/>
      <c r="M1435" s="407"/>
      <c r="N1435" s="407"/>
      <c r="O1435" s="407"/>
      <c r="P1435" s="407"/>
      <c r="Q1435" s="407"/>
      <c r="R1435" s="407"/>
      <c r="S1435" s="407"/>
      <c r="T1435" s="407"/>
      <c r="U1435" s="407"/>
      <c r="V1435" s="407"/>
      <c r="W1435" s="407"/>
      <c r="X1435" s="407"/>
      <c r="Y1435" s="407"/>
      <c r="Z1435" s="407"/>
      <c r="AA1435" s="387">
        <v>0</v>
      </c>
      <c r="AB1435" s="387">
        <v>0</v>
      </c>
      <c r="AC1435" s="387">
        <v>0</v>
      </c>
      <c r="AD1435" s="387">
        <v>0</v>
      </c>
      <c r="AE1435" s="387">
        <v>0</v>
      </c>
      <c r="AF1435" s="387">
        <v>0</v>
      </c>
      <c r="AG1435" s="387">
        <v>0</v>
      </c>
      <c r="AH1435" s="387">
        <v>0</v>
      </c>
      <c r="AI1435" s="387">
        <v>0</v>
      </c>
      <c r="AJ1435" s="387">
        <v>0</v>
      </c>
      <c r="AK1435" s="431">
        <v>8170</v>
      </c>
      <c r="AL1435" s="439">
        <v>0</v>
      </c>
      <c r="AM1435" s="56" t="s">
        <v>537</v>
      </c>
      <c r="AN1435" s="56"/>
      <c r="AO1435" s="56"/>
      <c r="AP1435" s="56"/>
      <c r="AQ1435" s="56"/>
      <c r="AR1435" s="306"/>
      <c r="XFA1435" s="306"/>
    </row>
    <row r="1436" spans="1:44 16381:16381" s="307" customFormat="1" ht="14.1" customHeight="1" x14ac:dyDescent="0.15">
      <c r="A1436" s="147" t="s">
        <v>4584</v>
      </c>
      <c r="B1436" s="148" t="s">
        <v>2704</v>
      </c>
      <c r="C1436" s="385">
        <v>0</v>
      </c>
      <c r="D1436" s="386">
        <v>0</v>
      </c>
      <c r="E1436" s="387">
        <v>0</v>
      </c>
      <c r="F1436" s="387">
        <v>0</v>
      </c>
      <c r="G1436" s="387">
        <v>0</v>
      </c>
      <c r="H1436" s="474"/>
      <c r="I1436" s="407"/>
      <c r="J1436" s="407"/>
      <c r="K1436" s="407"/>
      <c r="L1436" s="407"/>
      <c r="M1436" s="407"/>
      <c r="N1436" s="407"/>
      <c r="O1436" s="407"/>
      <c r="P1436" s="407"/>
      <c r="Q1436" s="407"/>
      <c r="R1436" s="407"/>
      <c r="S1436" s="407"/>
      <c r="T1436" s="407"/>
      <c r="U1436" s="407"/>
      <c r="V1436" s="407"/>
      <c r="W1436" s="407"/>
      <c r="X1436" s="407"/>
      <c r="Y1436" s="407"/>
      <c r="Z1436" s="407"/>
      <c r="AA1436" s="387">
        <v>0</v>
      </c>
      <c r="AB1436" s="387">
        <v>0</v>
      </c>
      <c r="AC1436" s="387">
        <v>0</v>
      </c>
      <c r="AD1436" s="387">
        <v>0</v>
      </c>
      <c r="AE1436" s="387">
        <v>0</v>
      </c>
      <c r="AF1436" s="387">
        <v>0</v>
      </c>
      <c r="AG1436" s="387">
        <v>0</v>
      </c>
      <c r="AH1436" s="387">
        <v>0</v>
      </c>
      <c r="AI1436" s="387">
        <v>0</v>
      </c>
      <c r="AJ1436" s="387">
        <v>0</v>
      </c>
      <c r="AK1436" s="431">
        <v>12310</v>
      </c>
      <c r="AL1436" s="439">
        <v>0</v>
      </c>
      <c r="AM1436" s="56" t="s">
        <v>537</v>
      </c>
      <c r="AN1436" s="56"/>
      <c r="AO1436" s="56"/>
      <c r="AP1436" s="56"/>
      <c r="AQ1436" s="56"/>
      <c r="AR1436" s="306"/>
      <c r="XFA1436" s="306"/>
    </row>
    <row r="1437" spans="1:44 16381:16381" s="307" customFormat="1" ht="14.1" customHeight="1" x14ac:dyDescent="0.15">
      <c r="A1437" s="147" t="s">
        <v>4585</v>
      </c>
      <c r="B1437" s="148" t="s">
        <v>2705</v>
      </c>
      <c r="C1437" s="385">
        <v>0</v>
      </c>
      <c r="D1437" s="386">
        <v>0</v>
      </c>
      <c r="E1437" s="387">
        <v>0</v>
      </c>
      <c r="F1437" s="387">
        <v>0</v>
      </c>
      <c r="G1437" s="387">
        <v>0</v>
      </c>
      <c r="H1437" s="474"/>
      <c r="I1437" s="407"/>
      <c r="J1437" s="407"/>
      <c r="K1437" s="407"/>
      <c r="L1437" s="407"/>
      <c r="M1437" s="407"/>
      <c r="N1437" s="407"/>
      <c r="O1437" s="407"/>
      <c r="P1437" s="407"/>
      <c r="Q1437" s="407"/>
      <c r="R1437" s="407"/>
      <c r="S1437" s="407"/>
      <c r="T1437" s="407"/>
      <c r="U1437" s="407"/>
      <c r="V1437" s="407"/>
      <c r="W1437" s="407"/>
      <c r="X1437" s="407"/>
      <c r="Y1437" s="407"/>
      <c r="Z1437" s="407"/>
      <c r="AA1437" s="387">
        <v>0</v>
      </c>
      <c r="AB1437" s="387">
        <v>0</v>
      </c>
      <c r="AC1437" s="387">
        <v>0</v>
      </c>
      <c r="AD1437" s="387">
        <v>0</v>
      </c>
      <c r="AE1437" s="387">
        <v>0</v>
      </c>
      <c r="AF1437" s="387">
        <v>0</v>
      </c>
      <c r="AG1437" s="387">
        <v>0</v>
      </c>
      <c r="AH1437" s="387">
        <v>0</v>
      </c>
      <c r="AI1437" s="387">
        <v>0</v>
      </c>
      <c r="AJ1437" s="387">
        <v>0</v>
      </c>
      <c r="AK1437" s="431">
        <v>12310</v>
      </c>
      <c r="AL1437" s="439">
        <v>0</v>
      </c>
      <c r="AM1437" s="56" t="s">
        <v>537</v>
      </c>
      <c r="AN1437" s="56"/>
      <c r="AO1437" s="56"/>
      <c r="AP1437" s="56"/>
      <c r="AQ1437" s="56"/>
      <c r="AR1437" s="306"/>
      <c r="XFA1437" s="306"/>
    </row>
    <row r="1438" spans="1:44 16381:16381" s="307" customFormat="1" ht="14.1" customHeight="1" x14ac:dyDescent="0.15">
      <c r="A1438" s="147" t="s">
        <v>4586</v>
      </c>
      <c r="B1438" s="148" t="s">
        <v>2706</v>
      </c>
      <c r="C1438" s="385">
        <v>0</v>
      </c>
      <c r="D1438" s="386">
        <v>0</v>
      </c>
      <c r="E1438" s="387">
        <v>0</v>
      </c>
      <c r="F1438" s="387">
        <v>0</v>
      </c>
      <c r="G1438" s="387">
        <v>0</v>
      </c>
      <c r="H1438" s="474"/>
      <c r="I1438" s="407"/>
      <c r="J1438" s="407"/>
      <c r="K1438" s="407"/>
      <c r="L1438" s="407"/>
      <c r="M1438" s="407"/>
      <c r="N1438" s="407"/>
      <c r="O1438" s="407"/>
      <c r="P1438" s="407"/>
      <c r="Q1438" s="407"/>
      <c r="R1438" s="407"/>
      <c r="S1438" s="407"/>
      <c r="T1438" s="407"/>
      <c r="U1438" s="407"/>
      <c r="V1438" s="407"/>
      <c r="W1438" s="407"/>
      <c r="X1438" s="407"/>
      <c r="Y1438" s="407"/>
      <c r="Z1438" s="407"/>
      <c r="AA1438" s="387">
        <v>0</v>
      </c>
      <c r="AB1438" s="387">
        <v>0</v>
      </c>
      <c r="AC1438" s="387">
        <v>0</v>
      </c>
      <c r="AD1438" s="387">
        <v>0</v>
      </c>
      <c r="AE1438" s="387">
        <v>0</v>
      </c>
      <c r="AF1438" s="387">
        <v>0</v>
      </c>
      <c r="AG1438" s="387">
        <v>0</v>
      </c>
      <c r="AH1438" s="387">
        <v>0</v>
      </c>
      <c r="AI1438" s="387">
        <v>0</v>
      </c>
      <c r="AJ1438" s="387">
        <v>0</v>
      </c>
      <c r="AK1438" s="431">
        <v>20460</v>
      </c>
      <c r="AL1438" s="439">
        <v>0</v>
      </c>
      <c r="AM1438" s="56" t="s">
        <v>537</v>
      </c>
      <c r="AN1438" s="56"/>
      <c r="AO1438" s="56"/>
      <c r="AP1438" s="56"/>
      <c r="AQ1438" s="56"/>
      <c r="AR1438" s="306"/>
      <c r="XFA1438" s="306"/>
    </row>
    <row r="1439" spans="1:44 16381:16381" s="307" customFormat="1" ht="14.1" customHeight="1" x14ac:dyDescent="0.15">
      <c r="A1439" s="147" t="s">
        <v>4587</v>
      </c>
      <c r="B1439" s="148" t="s">
        <v>2707</v>
      </c>
      <c r="C1439" s="385">
        <v>0</v>
      </c>
      <c r="D1439" s="386">
        <v>0</v>
      </c>
      <c r="E1439" s="387">
        <v>0</v>
      </c>
      <c r="F1439" s="387">
        <v>0</v>
      </c>
      <c r="G1439" s="387">
        <v>0</v>
      </c>
      <c r="H1439" s="474"/>
      <c r="I1439" s="407"/>
      <c r="J1439" s="407"/>
      <c r="K1439" s="407"/>
      <c r="L1439" s="407"/>
      <c r="M1439" s="407"/>
      <c r="N1439" s="407"/>
      <c r="O1439" s="407"/>
      <c r="P1439" s="407"/>
      <c r="Q1439" s="407"/>
      <c r="R1439" s="407"/>
      <c r="S1439" s="407"/>
      <c r="T1439" s="407"/>
      <c r="U1439" s="407"/>
      <c r="V1439" s="407"/>
      <c r="W1439" s="407"/>
      <c r="X1439" s="407"/>
      <c r="Y1439" s="407"/>
      <c r="Z1439" s="407"/>
      <c r="AA1439" s="387">
        <v>0</v>
      </c>
      <c r="AB1439" s="387">
        <v>0</v>
      </c>
      <c r="AC1439" s="387">
        <v>0</v>
      </c>
      <c r="AD1439" s="387">
        <v>0</v>
      </c>
      <c r="AE1439" s="387">
        <v>0</v>
      </c>
      <c r="AF1439" s="387">
        <v>0</v>
      </c>
      <c r="AG1439" s="387">
        <v>0</v>
      </c>
      <c r="AH1439" s="387">
        <v>0</v>
      </c>
      <c r="AI1439" s="387">
        <v>0</v>
      </c>
      <c r="AJ1439" s="387">
        <v>0</v>
      </c>
      <c r="AK1439" s="431">
        <v>16310</v>
      </c>
      <c r="AL1439" s="439">
        <v>0</v>
      </c>
      <c r="AM1439" s="56" t="s">
        <v>537</v>
      </c>
      <c r="AN1439" s="56"/>
      <c r="AO1439" s="56"/>
      <c r="AP1439" s="56"/>
      <c r="AQ1439" s="56"/>
      <c r="AR1439" s="306"/>
      <c r="XFA1439" s="306"/>
    </row>
    <row r="1440" spans="1:44 16381:16381" s="307" customFormat="1" ht="14.1" customHeight="1" x14ac:dyDescent="0.15">
      <c r="A1440" s="147" t="s">
        <v>4588</v>
      </c>
      <c r="B1440" s="148" t="s">
        <v>2708</v>
      </c>
      <c r="C1440" s="385">
        <v>0</v>
      </c>
      <c r="D1440" s="386">
        <v>0</v>
      </c>
      <c r="E1440" s="387">
        <v>0</v>
      </c>
      <c r="F1440" s="387">
        <v>0</v>
      </c>
      <c r="G1440" s="387">
        <v>0</v>
      </c>
      <c r="H1440" s="474"/>
      <c r="I1440" s="407"/>
      <c r="J1440" s="407"/>
      <c r="K1440" s="407"/>
      <c r="L1440" s="407"/>
      <c r="M1440" s="407"/>
      <c r="N1440" s="407"/>
      <c r="O1440" s="407"/>
      <c r="P1440" s="407"/>
      <c r="Q1440" s="407"/>
      <c r="R1440" s="407"/>
      <c r="S1440" s="407"/>
      <c r="T1440" s="407"/>
      <c r="U1440" s="407"/>
      <c r="V1440" s="407"/>
      <c r="W1440" s="407"/>
      <c r="X1440" s="407"/>
      <c r="Y1440" s="407"/>
      <c r="Z1440" s="407"/>
      <c r="AA1440" s="387">
        <v>0</v>
      </c>
      <c r="AB1440" s="387">
        <v>0</v>
      </c>
      <c r="AC1440" s="387">
        <v>0</v>
      </c>
      <c r="AD1440" s="387">
        <v>0</v>
      </c>
      <c r="AE1440" s="387">
        <v>0</v>
      </c>
      <c r="AF1440" s="387">
        <v>0</v>
      </c>
      <c r="AG1440" s="387">
        <v>0</v>
      </c>
      <c r="AH1440" s="387">
        <v>0</v>
      </c>
      <c r="AI1440" s="387">
        <v>0</v>
      </c>
      <c r="AJ1440" s="387">
        <v>0</v>
      </c>
      <c r="AK1440" s="431">
        <v>5860</v>
      </c>
      <c r="AL1440" s="439">
        <v>0</v>
      </c>
      <c r="AM1440" s="56" t="s">
        <v>537</v>
      </c>
      <c r="AN1440" s="56"/>
      <c r="AO1440" s="56"/>
      <c r="AP1440" s="56"/>
      <c r="AQ1440" s="56"/>
      <c r="AR1440" s="306"/>
      <c r="XFA1440" s="306"/>
    </row>
    <row r="1441" spans="1:44 16381:16381" s="307" customFormat="1" ht="14.1" customHeight="1" x14ac:dyDescent="0.15">
      <c r="A1441" s="147" t="s">
        <v>4589</v>
      </c>
      <c r="B1441" s="148" t="s">
        <v>2709</v>
      </c>
      <c r="C1441" s="385">
        <v>0</v>
      </c>
      <c r="D1441" s="386">
        <v>0</v>
      </c>
      <c r="E1441" s="387">
        <v>0</v>
      </c>
      <c r="F1441" s="387">
        <v>0</v>
      </c>
      <c r="G1441" s="387">
        <v>0</v>
      </c>
      <c r="H1441" s="474"/>
      <c r="I1441" s="407"/>
      <c r="J1441" s="407"/>
      <c r="K1441" s="407"/>
      <c r="L1441" s="407"/>
      <c r="M1441" s="407"/>
      <c r="N1441" s="407"/>
      <c r="O1441" s="407"/>
      <c r="P1441" s="407"/>
      <c r="Q1441" s="407"/>
      <c r="R1441" s="407"/>
      <c r="S1441" s="407"/>
      <c r="T1441" s="407"/>
      <c r="U1441" s="407"/>
      <c r="V1441" s="407"/>
      <c r="W1441" s="407"/>
      <c r="X1441" s="407"/>
      <c r="Y1441" s="407"/>
      <c r="Z1441" s="407"/>
      <c r="AA1441" s="387">
        <v>0</v>
      </c>
      <c r="AB1441" s="387">
        <v>0</v>
      </c>
      <c r="AC1441" s="387">
        <v>0</v>
      </c>
      <c r="AD1441" s="387">
        <v>0</v>
      </c>
      <c r="AE1441" s="387">
        <v>0</v>
      </c>
      <c r="AF1441" s="387">
        <v>0</v>
      </c>
      <c r="AG1441" s="387">
        <v>0</v>
      </c>
      <c r="AH1441" s="387">
        <v>0</v>
      </c>
      <c r="AI1441" s="387">
        <v>0</v>
      </c>
      <c r="AJ1441" s="387">
        <v>0</v>
      </c>
      <c r="AK1441" s="431">
        <v>12310</v>
      </c>
      <c r="AL1441" s="439">
        <v>0</v>
      </c>
      <c r="AM1441" s="56" t="s">
        <v>537</v>
      </c>
      <c r="AN1441" s="56"/>
      <c r="AO1441" s="56"/>
      <c r="AP1441" s="56"/>
      <c r="AQ1441" s="56"/>
      <c r="AR1441" s="306"/>
      <c r="XFA1441" s="306"/>
    </row>
    <row r="1442" spans="1:44 16381:16381" s="307" customFormat="1" ht="14.1" customHeight="1" x14ac:dyDescent="0.15">
      <c r="A1442" s="147" t="s">
        <v>4590</v>
      </c>
      <c r="B1442" s="148" t="s">
        <v>2710</v>
      </c>
      <c r="C1442" s="385">
        <v>0</v>
      </c>
      <c r="D1442" s="386">
        <v>0</v>
      </c>
      <c r="E1442" s="387">
        <v>0</v>
      </c>
      <c r="F1442" s="387">
        <v>0</v>
      </c>
      <c r="G1442" s="387">
        <v>0</v>
      </c>
      <c r="H1442" s="474"/>
      <c r="I1442" s="407"/>
      <c r="J1442" s="407"/>
      <c r="K1442" s="407"/>
      <c r="L1442" s="407"/>
      <c r="M1442" s="407"/>
      <c r="N1442" s="407"/>
      <c r="O1442" s="407"/>
      <c r="P1442" s="407"/>
      <c r="Q1442" s="407"/>
      <c r="R1442" s="407"/>
      <c r="S1442" s="407"/>
      <c r="T1442" s="407"/>
      <c r="U1442" s="407"/>
      <c r="V1442" s="407"/>
      <c r="W1442" s="407"/>
      <c r="X1442" s="407"/>
      <c r="Y1442" s="407"/>
      <c r="Z1442" s="407"/>
      <c r="AA1442" s="387">
        <v>0</v>
      </c>
      <c r="AB1442" s="387">
        <v>0</v>
      </c>
      <c r="AC1442" s="387">
        <v>0</v>
      </c>
      <c r="AD1442" s="387">
        <v>0</v>
      </c>
      <c r="AE1442" s="387">
        <v>0</v>
      </c>
      <c r="AF1442" s="387">
        <v>0</v>
      </c>
      <c r="AG1442" s="387">
        <v>0</v>
      </c>
      <c r="AH1442" s="387">
        <v>0</v>
      </c>
      <c r="AI1442" s="387">
        <v>0</v>
      </c>
      <c r="AJ1442" s="387">
        <v>0</v>
      </c>
      <c r="AK1442" s="431">
        <v>13670</v>
      </c>
      <c r="AL1442" s="439">
        <v>0</v>
      </c>
      <c r="AM1442" s="56" t="s">
        <v>537</v>
      </c>
      <c r="AN1442" s="56"/>
      <c r="AO1442" s="56"/>
      <c r="AP1442" s="56"/>
      <c r="AQ1442" s="56"/>
      <c r="AR1442" s="306"/>
      <c r="XFA1442" s="306"/>
    </row>
    <row r="1443" spans="1:44 16381:16381" s="307" customFormat="1" ht="14.1" customHeight="1" x14ac:dyDescent="0.15">
      <c r="A1443" s="147" t="s">
        <v>4591</v>
      </c>
      <c r="B1443" s="148" t="s">
        <v>481</v>
      </c>
      <c r="C1443" s="385">
        <v>0</v>
      </c>
      <c r="D1443" s="386">
        <v>0</v>
      </c>
      <c r="E1443" s="387">
        <v>0</v>
      </c>
      <c r="F1443" s="387">
        <v>0</v>
      </c>
      <c r="G1443" s="387">
        <v>0</v>
      </c>
      <c r="H1443" s="474"/>
      <c r="I1443" s="407"/>
      <c r="J1443" s="407"/>
      <c r="K1443" s="407"/>
      <c r="L1443" s="407"/>
      <c r="M1443" s="407"/>
      <c r="N1443" s="407"/>
      <c r="O1443" s="407"/>
      <c r="P1443" s="407"/>
      <c r="Q1443" s="407"/>
      <c r="R1443" s="407"/>
      <c r="S1443" s="407"/>
      <c r="T1443" s="407"/>
      <c r="U1443" s="407"/>
      <c r="V1443" s="407"/>
      <c r="W1443" s="407"/>
      <c r="X1443" s="407"/>
      <c r="Y1443" s="407"/>
      <c r="Z1443" s="407"/>
      <c r="AA1443" s="387">
        <v>0</v>
      </c>
      <c r="AB1443" s="387">
        <v>0</v>
      </c>
      <c r="AC1443" s="387">
        <v>0</v>
      </c>
      <c r="AD1443" s="387">
        <v>0</v>
      </c>
      <c r="AE1443" s="387">
        <v>0</v>
      </c>
      <c r="AF1443" s="387">
        <v>0</v>
      </c>
      <c r="AG1443" s="387">
        <v>0</v>
      </c>
      <c r="AH1443" s="387">
        <v>0</v>
      </c>
      <c r="AI1443" s="387">
        <v>0</v>
      </c>
      <c r="AJ1443" s="387">
        <v>0</v>
      </c>
      <c r="AK1443" s="431">
        <v>45520</v>
      </c>
      <c r="AL1443" s="439">
        <v>0</v>
      </c>
      <c r="AM1443" s="56" t="s">
        <v>537</v>
      </c>
      <c r="AN1443" s="56"/>
      <c r="AO1443" s="56"/>
      <c r="AP1443" s="56"/>
      <c r="AQ1443" s="56"/>
      <c r="AR1443" s="306"/>
      <c r="XFA1443" s="306"/>
    </row>
    <row r="1444" spans="1:44 16381:16381" s="307" customFormat="1" ht="14.1" customHeight="1" x14ac:dyDescent="0.15">
      <c r="A1444" s="147" t="s">
        <v>4592</v>
      </c>
      <c r="B1444" s="148" t="s">
        <v>2711</v>
      </c>
      <c r="C1444" s="385">
        <v>2</v>
      </c>
      <c r="D1444" s="386">
        <v>2</v>
      </c>
      <c r="E1444" s="387">
        <v>2</v>
      </c>
      <c r="F1444" s="387">
        <v>0</v>
      </c>
      <c r="G1444" s="387">
        <v>0</v>
      </c>
      <c r="H1444" s="474"/>
      <c r="I1444" s="407"/>
      <c r="J1444" s="407"/>
      <c r="K1444" s="407"/>
      <c r="L1444" s="407"/>
      <c r="M1444" s="407"/>
      <c r="N1444" s="407"/>
      <c r="O1444" s="407"/>
      <c r="P1444" s="407"/>
      <c r="Q1444" s="407"/>
      <c r="R1444" s="407"/>
      <c r="S1444" s="407"/>
      <c r="T1444" s="407"/>
      <c r="U1444" s="407"/>
      <c r="V1444" s="407"/>
      <c r="W1444" s="407"/>
      <c r="X1444" s="407"/>
      <c r="Y1444" s="407"/>
      <c r="Z1444" s="407"/>
      <c r="AA1444" s="387">
        <v>0</v>
      </c>
      <c r="AB1444" s="387">
        <v>2</v>
      </c>
      <c r="AC1444" s="387">
        <v>0</v>
      </c>
      <c r="AD1444" s="387">
        <v>0</v>
      </c>
      <c r="AE1444" s="387">
        <v>0</v>
      </c>
      <c r="AF1444" s="387">
        <v>0</v>
      </c>
      <c r="AG1444" s="387">
        <v>0</v>
      </c>
      <c r="AH1444" s="387">
        <v>0</v>
      </c>
      <c r="AI1444" s="387">
        <v>0</v>
      </c>
      <c r="AJ1444" s="387">
        <v>0</v>
      </c>
      <c r="AK1444" s="431">
        <v>8170</v>
      </c>
      <c r="AL1444" s="439">
        <v>16340</v>
      </c>
      <c r="AM1444" s="56" t="s">
        <v>537</v>
      </c>
      <c r="AN1444" s="56"/>
      <c r="AO1444" s="56"/>
      <c r="AP1444" s="56"/>
      <c r="AQ1444" s="56"/>
      <c r="AR1444" s="306"/>
      <c r="XFA1444" s="306"/>
    </row>
    <row r="1445" spans="1:44 16381:16381" s="307" customFormat="1" ht="14.1" customHeight="1" x14ac:dyDescent="0.15">
      <c r="A1445" s="147" t="s">
        <v>4593</v>
      </c>
      <c r="B1445" s="148" t="s">
        <v>2712</v>
      </c>
      <c r="C1445" s="385">
        <v>0</v>
      </c>
      <c r="D1445" s="386">
        <v>0</v>
      </c>
      <c r="E1445" s="387">
        <v>0</v>
      </c>
      <c r="F1445" s="387">
        <v>0</v>
      </c>
      <c r="G1445" s="387">
        <v>0</v>
      </c>
      <c r="H1445" s="474"/>
      <c r="I1445" s="407"/>
      <c r="J1445" s="407"/>
      <c r="K1445" s="407"/>
      <c r="L1445" s="407"/>
      <c r="M1445" s="407"/>
      <c r="N1445" s="407"/>
      <c r="O1445" s="407"/>
      <c r="P1445" s="407"/>
      <c r="Q1445" s="407"/>
      <c r="R1445" s="407"/>
      <c r="S1445" s="407"/>
      <c r="T1445" s="407"/>
      <c r="U1445" s="407"/>
      <c r="V1445" s="407"/>
      <c r="W1445" s="407"/>
      <c r="X1445" s="407"/>
      <c r="Y1445" s="407"/>
      <c r="Z1445" s="407"/>
      <c r="AA1445" s="387">
        <v>0</v>
      </c>
      <c r="AB1445" s="387">
        <v>0</v>
      </c>
      <c r="AC1445" s="387">
        <v>0</v>
      </c>
      <c r="AD1445" s="387">
        <v>0</v>
      </c>
      <c r="AE1445" s="387">
        <v>0</v>
      </c>
      <c r="AF1445" s="387">
        <v>0</v>
      </c>
      <c r="AG1445" s="387">
        <v>0</v>
      </c>
      <c r="AH1445" s="387">
        <v>0</v>
      </c>
      <c r="AI1445" s="387">
        <v>0</v>
      </c>
      <c r="AJ1445" s="387">
        <v>0</v>
      </c>
      <c r="AK1445" s="431">
        <v>13670</v>
      </c>
      <c r="AL1445" s="439">
        <v>0</v>
      </c>
      <c r="AM1445" s="56" t="s">
        <v>537</v>
      </c>
      <c r="AN1445" s="56"/>
      <c r="AO1445" s="56"/>
      <c r="AP1445" s="56"/>
      <c r="AQ1445" s="56"/>
      <c r="AR1445" s="306"/>
      <c r="XFA1445" s="306"/>
    </row>
    <row r="1446" spans="1:44 16381:16381" s="307" customFormat="1" ht="14.1" customHeight="1" x14ac:dyDescent="0.15">
      <c r="A1446" s="147" t="s">
        <v>4594</v>
      </c>
      <c r="B1446" s="148" t="s">
        <v>2713</v>
      </c>
      <c r="C1446" s="385">
        <v>0</v>
      </c>
      <c r="D1446" s="386">
        <v>0</v>
      </c>
      <c r="E1446" s="387">
        <v>0</v>
      </c>
      <c r="F1446" s="387">
        <v>0</v>
      </c>
      <c r="G1446" s="387">
        <v>0</v>
      </c>
      <c r="H1446" s="474"/>
      <c r="I1446" s="407"/>
      <c r="J1446" s="407"/>
      <c r="K1446" s="407"/>
      <c r="L1446" s="407"/>
      <c r="M1446" s="407"/>
      <c r="N1446" s="407"/>
      <c r="O1446" s="407"/>
      <c r="P1446" s="407"/>
      <c r="Q1446" s="407"/>
      <c r="R1446" s="407"/>
      <c r="S1446" s="407"/>
      <c r="T1446" s="407"/>
      <c r="U1446" s="407"/>
      <c r="V1446" s="407"/>
      <c r="W1446" s="407"/>
      <c r="X1446" s="407"/>
      <c r="Y1446" s="407"/>
      <c r="Z1446" s="407"/>
      <c r="AA1446" s="387">
        <v>0</v>
      </c>
      <c r="AB1446" s="387">
        <v>0</v>
      </c>
      <c r="AC1446" s="387">
        <v>0</v>
      </c>
      <c r="AD1446" s="387">
        <v>0</v>
      </c>
      <c r="AE1446" s="387">
        <v>0</v>
      </c>
      <c r="AF1446" s="387">
        <v>0</v>
      </c>
      <c r="AG1446" s="387">
        <v>0</v>
      </c>
      <c r="AH1446" s="387">
        <v>0</v>
      </c>
      <c r="AI1446" s="387">
        <v>0</v>
      </c>
      <c r="AJ1446" s="387">
        <v>0</v>
      </c>
      <c r="AK1446" s="431">
        <v>12310</v>
      </c>
      <c r="AL1446" s="439">
        <v>0</v>
      </c>
      <c r="AM1446" s="56" t="s">
        <v>537</v>
      </c>
      <c r="AN1446" s="56"/>
      <c r="AO1446" s="56"/>
      <c r="AP1446" s="56"/>
      <c r="AQ1446" s="56"/>
      <c r="AR1446" s="306"/>
      <c r="XFA1446" s="306"/>
    </row>
    <row r="1447" spans="1:44 16381:16381" s="307" customFormat="1" ht="14.1" customHeight="1" x14ac:dyDescent="0.15">
      <c r="A1447" s="147" t="s">
        <v>4595</v>
      </c>
      <c r="B1447" s="148" t="s">
        <v>882</v>
      </c>
      <c r="C1447" s="385">
        <v>0</v>
      </c>
      <c r="D1447" s="386">
        <v>0</v>
      </c>
      <c r="E1447" s="387">
        <v>0</v>
      </c>
      <c r="F1447" s="387">
        <v>0</v>
      </c>
      <c r="G1447" s="387">
        <v>0</v>
      </c>
      <c r="H1447" s="474"/>
      <c r="I1447" s="407"/>
      <c r="J1447" s="407"/>
      <c r="K1447" s="407"/>
      <c r="L1447" s="407"/>
      <c r="M1447" s="407"/>
      <c r="N1447" s="407"/>
      <c r="O1447" s="407"/>
      <c r="P1447" s="407"/>
      <c r="Q1447" s="407"/>
      <c r="R1447" s="407"/>
      <c r="S1447" s="407"/>
      <c r="T1447" s="407"/>
      <c r="U1447" s="407"/>
      <c r="V1447" s="407"/>
      <c r="W1447" s="407"/>
      <c r="X1447" s="407"/>
      <c r="Y1447" s="407"/>
      <c r="Z1447" s="407"/>
      <c r="AA1447" s="387">
        <v>0</v>
      </c>
      <c r="AB1447" s="387">
        <v>0</v>
      </c>
      <c r="AC1447" s="387">
        <v>0</v>
      </c>
      <c r="AD1447" s="387">
        <v>0</v>
      </c>
      <c r="AE1447" s="387">
        <v>0</v>
      </c>
      <c r="AF1447" s="387">
        <v>0</v>
      </c>
      <c r="AG1447" s="387">
        <v>0</v>
      </c>
      <c r="AH1447" s="387">
        <v>0</v>
      </c>
      <c r="AI1447" s="387">
        <v>0</v>
      </c>
      <c r="AJ1447" s="387">
        <v>0</v>
      </c>
      <c r="AK1447" s="431">
        <v>91810</v>
      </c>
      <c r="AL1447" s="439">
        <v>0</v>
      </c>
      <c r="AM1447" s="56" t="s">
        <v>537</v>
      </c>
      <c r="AN1447" s="56"/>
      <c r="AO1447" s="56"/>
      <c r="AP1447" s="56"/>
      <c r="AQ1447" s="56"/>
      <c r="AR1447" s="306"/>
      <c r="XFA1447" s="306"/>
    </row>
    <row r="1448" spans="1:44 16381:16381" s="307" customFormat="1" ht="14.1" customHeight="1" x14ac:dyDescent="0.15">
      <c r="A1448" s="147" t="s">
        <v>4596</v>
      </c>
      <c r="B1448" s="148" t="s">
        <v>3052</v>
      </c>
      <c r="C1448" s="385">
        <v>0</v>
      </c>
      <c r="D1448" s="386">
        <v>0</v>
      </c>
      <c r="E1448" s="387">
        <v>0</v>
      </c>
      <c r="F1448" s="387">
        <v>0</v>
      </c>
      <c r="G1448" s="387">
        <v>0</v>
      </c>
      <c r="H1448" s="474"/>
      <c r="I1448" s="407"/>
      <c r="J1448" s="407"/>
      <c r="K1448" s="407"/>
      <c r="L1448" s="407"/>
      <c r="M1448" s="407"/>
      <c r="N1448" s="407"/>
      <c r="O1448" s="407"/>
      <c r="P1448" s="407"/>
      <c r="Q1448" s="407"/>
      <c r="R1448" s="407"/>
      <c r="S1448" s="407"/>
      <c r="T1448" s="407"/>
      <c r="U1448" s="407"/>
      <c r="V1448" s="407"/>
      <c r="W1448" s="407"/>
      <c r="X1448" s="407"/>
      <c r="Y1448" s="407"/>
      <c r="Z1448" s="407"/>
      <c r="AA1448" s="387">
        <v>0</v>
      </c>
      <c r="AB1448" s="387">
        <v>0</v>
      </c>
      <c r="AC1448" s="387">
        <v>0</v>
      </c>
      <c r="AD1448" s="387">
        <v>0</v>
      </c>
      <c r="AE1448" s="387">
        <v>0</v>
      </c>
      <c r="AF1448" s="387">
        <v>0</v>
      </c>
      <c r="AG1448" s="387">
        <v>0</v>
      </c>
      <c r="AH1448" s="387">
        <v>0</v>
      </c>
      <c r="AI1448" s="387">
        <v>0</v>
      </c>
      <c r="AJ1448" s="387">
        <v>0</v>
      </c>
      <c r="AK1448" s="431">
        <v>25890</v>
      </c>
      <c r="AL1448" s="439">
        <v>0</v>
      </c>
      <c r="AM1448" s="56" t="s">
        <v>537</v>
      </c>
      <c r="AN1448" s="56"/>
      <c r="AO1448" s="56"/>
      <c r="AP1448" s="56"/>
      <c r="AQ1448" s="56"/>
      <c r="AR1448" s="306"/>
      <c r="XFA1448" s="306"/>
    </row>
    <row r="1449" spans="1:44 16381:16381" s="307" customFormat="1" ht="14.1" customHeight="1" x14ac:dyDescent="0.15">
      <c r="A1449" s="100">
        <v>5099013</v>
      </c>
      <c r="B1449" s="102" t="s">
        <v>1512</v>
      </c>
      <c r="C1449" s="385">
        <v>0</v>
      </c>
      <c r="D1449" s="386">
        <v>0</v>
      </c>
      <c r="E1449" s="387">
        <v>0</v>
      </c>
      <c r="F1449" s="387">
        <v>0</v>
      </c>
      <c r="G1449" s="387">
        <v>0</v>
      </c>
      <c r="H1449" s="474"/>
      <c r="I1449" s="407"/>
      <c r="J1449" s="407"/>
      <c r="K1449" s="407"/>
      <c r="L1449" s="407"/>
      <c r="M1449" s="407"/>
      <c r="N1449" s="407"/>
      <c r="O1449" s="407"/>
      <c r="P1449" s="407"/>
      <c r="Q1449" s="407"/>
      <c r="R1449" s="407"/>
      <c r="S1449" s="407"/>
      <c r="T1449" s="407"/>
      <c r="U1449" s="407"/>
      <c r="V1449" s="407"/>
      <c r="W1449" s="407"/>
      <c r="X1449" s="407"/>
      <c r="Y1449" s="407"/>
      <c r="Z1449" s="407"/>
      <c r="AA1449" s="387">
        <v>0</v>
      </c>
      <c r="AB1449" s="387">
        <v>0</v>
      </c>
      <c r="AC1449" s="387">
        <v>0</v>
      </c>
      <c r="AD1449" s="387">
        <v>0</v>
      </c>
      <c r="AE1449" s="387">
        <v>0</v>
      </c>
      <c r="AF1449" s="387">
        <v>0</v>
      </c>
      <c r="AG1449" s="387">
        <v>0</v>
      </c>
      <c r="AH1449" s="387">
        <v>0</v>
      </c>
      <c r="AI1449" s="387">
        <v>0</v>
      </c>
      <c r="AJ1449" s="387">
        <v>0</v>
      </c>
      <c r="AK1449" s="442"/>
      <c r="AL1449" s="442"/>
      <c r="AM1449" s="56" t="s">
        <v>537</v>
      </c>
      <c r="AN1449" s="56"/>
      <c r="AO1449" s="56"/>
      <c r="AP1449" s="56"/>
      <c r="AQ1449" s="56"/>
      <c r="AR1449" s="306"/>
      <c r="XFA1449" s="306"/>
    </row>
    <row r="1450" spans="1:44 16381:16381" s="307" customFormat="1" ht="14.1" customHeight="1" x14ac:dyDescent="0.15">
      <c r="A1450" s="100">
        <v>5099014</v>
      </c>
      <c r="B1450" s="102" t="s">
        <v>1292</v>
      </c>
      <c r="C1450" s="385">
        <v>0</v>
      </c>
      <c r="D1450" s="386">
        <v>0</v>
      </c>
      <c r="E1450" s="387">
        <v>0</v>
      </c>
      <c r="F1450" s="387">
        <v>0</v>
      </c>
      <c r="G1450" s="387">
        <v>0</v>
      </c>
      <c r="H1450" s="474"/>
      <c r="I1450" s="407"/>
      <c r="J1450" s="407"/>
      <c r="K1450" s="407"/>
      <c r="L1450" s="407"/>
      <c r="M1450" s="407"/>
      <c r="N1450" s="407"/>
      <c r="O1450" s="407"/>
      <c r="P1450" s="407"/>
      <c r="Q1450" s="407"/>
      <c r="R1450" s="407"/>
      <c r="S1450" s="407"/>
      <c r="T1450" s="407"/>
      <c r="U1450" s="407"/>
      <c r="V1450" s="407"/>
      <c r="W1450" s="407"/>
      <c r="X1450" s="407"/>
      <c r="Y1450" s="407"/>
      <c r="Z1450" s="407"/>
      <c r="AA1450" s="387">
        <v>0</v>
      </c>
      <c r="AB1450" s="387">
        <v>0</v>
      </c>
      <c r="AC1450" s="387">
        <v>0</v>
      </c>
      <c r="AD1450" s="387">
        <v>0</v>
      </c>
      <c r="AE1450" s="387">
        <v>0</v>
      </c>
      <c r="AF1450" s="387">
        <v>0</v>
      </c>
      <c r="AG1450" s="387">
        <v>0</v>
      </c>
      <c r="AH1450" s="387">
        <v>0</v>
      </c>
      <c r="AI1450" s="387">
        <v>0</v>
      </c>
      <c r="AJ1450" s="387">
        <v>0</v>
      </c>
      <c r="AK1450" s="442"/>
      <c r="AL1450" s="442"/>
      <c r="AM1450" s="56" t="s">
        <v>537</v>
      </c>
      <c r="AN1450" s="56"/>
      <c r="AO1450" s="56"/>
      <c r="AP1450" s="56"/>
      <c r="AQ1450" s="56"/>
      <c r="AR1450" s="306"/>
      <c r="XFA1450" s="306"/>
    </row>
    <row r="1451" spans="1:44 16381:16381" s="307" customFormat="1" ht="14.1" customHeight="1" x14ac:dyDescent="0.15">
      <c r="A1451" s="100">
        <v>5099015</v>
      </c>
      <c r="B1451" s="102" t="s">
        <v>1513</v>
      </c>
      <c r="C1451" s="385">
        <v>0</v>
      </c>
      <c r="D1451" s="386">
        <v>0</v>
      </c>
      <c r="E1451" s="387">
        <v>0</v>
      </c>
      <c r="F1451" s="387">
        <v>0</v>
      </c>
      <c r="G1451" s="387">
        <v>0</v>
      </c>
      <c r="H1451" s="474"/>
      <c r="I1451" s="407"/>
      <c r="J1451" s="407"/>
      <c r="K1451" s="407"/>
      <c r="L1451" s="407"/>
      <c r="M1451" s="407"/>
      <c r="N1451" s="407"/>
      <c r="O1451" s="407"/>
      <c r="P1451" s="407"/>
      <c r="Q1451" s="407"/>
      <c r="R1451" s="407"/>
      <c r="S1451" s="407"/>
      <c r="T1451" s="407"/>
      <c r="U1451" s="407"/>
      <c r="V1451" s="407"/>
      <c r="W1451" s="407"/>
      <c r="X1451" s="407"/>
      <c r="Y1451" s="407"/>
      <c r="Z1451" s="407"/>
      <c r="AA1451" s="387">
        <v>0</v>
      </c>
      <c r="AB1451" s="387">
        <v>0</v>
      </c>
      <c r="AC1451" s="387">
        <v>0</v>
      </c>
      <c r="AD1451" s="387">
        <v>0</v>
      </c>
      <c r="AE1451" s="387">
        <v>0</v>
      </c>
      <c r="AF1451" s="387">
        <v>0</v>
      </c>
      <c r="AG1451" s="387">
        <v>0</v>
      </c>
      <c r="AH1451" s="387">
        <v>0</v>
      </c>
      <c r="AI1451" s="387">
        <v>0</v>
      </c>
      <c r="AJ1451" s="387">
        <v>0</v>
      </c>
      <c r="AK1451" s="442"/>
      <c r="AL1451" s="442"/>
      <c r="AM1451" s="56" t="s">
        <v>537</v>
      </c>
      <c r="AN1451" s="56"/>
      <c r="AO1451" s="56"/>
      <c r="AP1451" s="56"/>
      <c r="AQ1451" s="56"/>
      <c r="AR1451" s="306"/>
      <c r="XFA1451" s="306"/>
    </row>
    <row r="1452" spans="1:44 16381:16381" s="307" customFormat="1" ht="14.1" customHeight="1" x14ac:dyDescent="0.15">
      <c r="A1452" s="100">
        <v>5099016</v>
      </c>
      <c r="B1452" s="102" t="s">
        <v>1293</v>
      </c>
      <c r="C1452" s="385">
        <v>0</v>
      </c>
      <c r="D1452" s="386">
        <v>0</v>
      </c>
      <c r="E1452" s="387">
        <v>0</v>
      </c>
      <c r="F1452" s="387">
        <v>0</v>
      </c>
      <c r="G1452" s="387">
        <v>0</v>
      </c>
      <c r="H1452" s="474"/>
      <c r="I1452" s="407"/>
      <c r="J1452" s="407"/>
      <c r="K1452" s="407"/>
      <c r="L1452" s="407"/>
      <c r="M1452" s="407"/>
      <c r="N1452" s="407"/>
      <c r="O1452" s="407"/>
      <c r="P1452" s="407"/>
      <c r="Q1452" s="407"/>
      <c r="R1452" s="407"/>
      <c r="S1452" s="407"/>
      <c r="T1452" s="407"/>
      <c r="U1452" s="407"/>
      <c r="V1452" s="407"/>
      <c r="W1452" s="407"/>
      <c r="X1452" s="407"/>
      <c r="Y1452" s="407"/>
      <c r="Z1452" s="407"/>
      <c r="AA1452" s="387">
        <v>0</v>
      </c>
      <c r="AB1452" s="387">
        <v>0</v>
      </c>
      <c r="AC1452" s="387">
        <v>0</v>
      </c>
      <c r="AD1452" s="387">
        <v>0</v>
      </c>
      <c r="AE1452" s="387">
        <v>0</v>
      </c>
      <c r="AF1452" s="387">
        <v>0</v>
      </c>
      <c r="AG1452" s="387">
        <v>0</v>
      </c>
      <c r="AH1452" s="387">
        <v>0</v>
      </c>
      <c r="AI1452" s="387">
        <v>0</v>
      </c>
      <c r="AJ1452" s="387">
        <v>0</v>
      </c>
      <c r="AK1452" s="442"/>
      <c r="AL1452" s="442"/>
      <c r="AM1452" s="56" t="s">
        <v>537</v>
      </c>
      <c r="AN1452" s="56"/>
      <c r="AO1452" s="56"/>
      <c r="AP1452" s="56"/>
      <c r="AQ1452" s="56"/>
      <c r="AR1452" s="306"/>
      <c r="XFA1452" s="306"/>
    </row>
    <row r="1453" spans="1:44 16381:16381" s="307" customFormat="1" ht="14.1" customHeight="1" x14ac:dyDescent="0.15">
      <c r="A1453" s="100">
        <v>5099051</v>
      </c>
      <c r="B1453" s="102" t="s">
        <v>1482</v>
      </c>
      <c r="C1453" s="385">
        <v>0</v>
      </c>
      <c r="D1453" s="386">
        <v>0</v>
      </c>
      <c r="E1453" s="387">
        <v>0</v>
      </c>
      <c r="F1453" s="387">
        <v>0</v>
      </c>
      <c r="G1453" s="387">
        <v>0</v>
      </c>
      <c r="H1453" s="474"/>
      <c r="I1453" s="407"/>
      <c r="J1453" s="407"/>
      <c r="K1453" s="407"/>
      <c r="L1453" s="407"/>
      <c r="M1453" s="407"/>
      <c r="N1453" s="407"/>
      <c r="O1453" s="407"/>
      <c r="P1453" s="407"/>
      <c r="Q1453" s="407"/>
      <c r="R1453" s="407"/>
      <c r="S1453" s="407"/>
      <c r="T1453" s="407"/>
      <c r="U1453" s="407"/>
      <c r="V1453" s="407"/>
      <c r="W1453" s="407"/>
      <c r="X1453" s="407"/>
      <c r="Y1453" s="407"/>
      <c r="Z1453" s="407"/>
      <c r="AA1453" s="387">
        <v>0</v>
      </c>
      <c r="AB1453" s="387">
        <v>0</v>
      </c>
      <c r="AC1453" s="387">
        <v>0</v>
      </c>
      <c r="AD1453" s="387">
        <v>0</v>
      </c>
      <c r="AE1453" s="387">
        <v>0</v>
      </c>
      <c r="AF1453" s="387">
        <v>0</v>
      </c>
      <c r="AG1453" s="387">
        <v>0</v>
      </c>
      <c r="AH1453" s="387">
        <v>0</v>
      </c>
      <c r="AI1453" s="387">
        <v>0</v>
      </c>
      <c r="AJ1453" s="387">
        <v>0</v>
      </c>
      <c r="AK1453" s="442"/>
      <c r="AL1453" s="442"/>
      <c r="AM1453" s="56" t="s">
        <v>537</v>
      </c>
      <c r="AN1453" s="56"/>
      <c r="AO1453" s="56"/>
      <c r="AP1453" s="56"/>
      <c r="AQ1453" s="56"/>
      <c r="AR1453" s="306"/>
      <c r="XFA1453" s="306"/>
    </row>
    <row r="1454" spans="1:44 16381:16381" s="307" customFormat="1" ht="14.1" customHeight="1" x14ac:dyDescent="0.15">
      <c r="A1454" s="100">
        <v>5099052</v>
      </c>
      <c r="B1454" s="102" t="s">
        <v>1441</v>
      </c>
      <c r="C1454" s="385">
        <v>0</v>
      </c>
      <c r="D1454" s="386">
        <v>0</v>
      </c>
      <c r="E1454" s="387">
        <v>0</v>
      </c>
      <c r="F1454" s="387">
        <v>0</v>
      </c>
      <c r="G1454" s="387">
        <v>0</v>
      </c>
      <c r="H1454" s="474"/>
      <c r="I1454" s="407"/>
      <c r="J1454" s="407"/>
      <c r="K1454" s="407"/>
      <c r="L1454" s="407"/>
      <c r="M1454" s="407"/>
      <c r="N1454" s="407"/>
      <c r="O1454" s="407"/>
      <c r="P1454" s="407"/>
      <c r="Q1454" s="407"/>
      <c r="R1454" s="407"/>
      <c r="S1454" s="407"/>
      <c r="T1454" s="407"/>
      <c r="U1454" s="407"/>
      <c r="V1454" s="407"/>
      <c r="W1454" s="407"/>
      <c r="X1454" s="407"/>
      <c r="Y1454" s="407"/>
      <c r="Z1454" s="407"/>
      <c r="AA1454" s="387">
        <v>0</v>
      </c>
      <c r="AB1454" s="387">
        <v>0</v>
      </c>
      <c r="AC1454" s="387">
        <v>0</v>
      </c>
      <c r="AD1454" s="387">
        <v>0</v>
      </c>
      <c r="AE1454" s="387">
        <v>0</v>
      </c>
      <c r="AF1454" s="387">
        <v>0</v>
      </c>
      <c r="AG1454" s="387">
        <v>0</v>
      </c>
      <c r="AH1454" s="387">
        <v>0</v>
      </c>
      <c r="AI1454" s="387">
        <v>0</v>
      </c>
      <c r="AJ1454" s="387">
        <v>0</v>
      </c>
      <c r="AK1454" s="442"/>
      <c r="AL1454" s="442"/>
      <c r="AM1454" s="56" t="s">
        <v>537</v>
      </c>
      <c r="AN1454" s="56" t="s">
        <v>537</v>
      </c>
      <c r="AO1454" s="56"/>
      <c r="AP1454" s="56"/>
      <c r="AQ1454" s="56"/>
      <c r="AR1454" s="306"/>
      <c r="XFA1454" s="306"/>
    </row>
    <row r="1455" spans="1:44 16381:16381" s="307" customFormat="1" ht="14.1" customHeight="1" x14ac:dyDescent="0.15">
      <c r="A1455" s="100" t="s">
        <v>5880</v>
      </c>
      <c r="B1455" s="102" t="s">
        <v>1576</v>
      </c>
      <c r="C1455" s="385">
        <v>0</v>
      </c>
      <c r="D1455" s="386">
        <v>0</v>
      </c>
      <c r="E1455" s="387">
        <v>0</v>
      </c>
      <c r="F1455" s="387">
        <v>0</v>
      </c>
      <c r="G1455" s="387">
        <v>0</v>
      </c>
      <c r="H1455" s="474"/>
      <c r="I1455" s="407"/>
      <c r="J1455" s="407"/>
      <c r="K1455" s="407"/>
      <c r="L1455" s="407"/>
      <c r="M1455" s="407"/>
      <c r="N1455" s="407"/>
      <c r="O1455" s="407"/>
      <c r="P1455" s="407"/>
      <c r="Q1455" s="407"/>
      <c r="R1455" s="407"/>
      <c r="S1455" s="407"/>
      <c r="T1455" s="407"/>
      <c r="U1455" s="407"/>
      <c r="V1455" s="407"/>
      <c r="W1455" s="407"/>
      <c r="X1455" s="407"/>
      <c r="Y1455" s="407"/>
      <c r="Z1455" s="407"/>
      <c r="AA1455" s="387">
        <v>0</v>
      </c>
      <c r="AB1455" s="387">
        <v>0</v>
      </c>
      <c r="AC1455" s="387">
        <v>0</v>
      </c>
      <c r="AD1455" s="387">
        <v>0</v>
      </c>
      <c r="AE1455" s="387">
        <v>0</v>
      </c>
      <c r="AF1455" s="387">
        <v>0</v>
      </c>
      <c r="AG1455" s="387">
        <v>0</v>
      </c>
      <c r="AH1455" s="387">
        <v>0</v>
      </c>
      <c r="AI1455" s="387">
        <v>0</v>
      </c>
      <c r="AJ1455" s="387">
        <v>0</v>
      </c>
      <c r="AK1455" s="442"/>
      <c r="AL1455" s="442"/>
      <c r="AM1455" s="56" t="s">
        <v>537</v>
      </c>
      <c r="AN1455" s="56" t="s">
        <v>537</v>
      </c>
      <c r="AO1455" s="56"/>
      <c r="AP1455" s="56"/>
      <c r="AQ1455" s="56"/>
      <c r="AR1455" s="306"/>
      <c r="XFA1455" s="306"/>
    </row>
    <row r="1456" spans="1:44 16381:16381" s="311" customFormat="1" ht="14.1" customHeight="1" x14ac:dyDescent="0.15">
      <c r="A1456" s="100" t="s">
        <v>5881</v>
      </c>
      <c r="B1456" s="102" t="s">
        <v>1481</v>
      </c>
      <c r="C1456" s="385">
        <v>0</v>
      </c>
      <c r="D1456" s="386">
        <v>0</v>
      </c>
      <c r="E1456" s="387">
        <v>0</v>
      </c>
      <c r="F1456" s="387">
        <v>0</v>
      </c>
      <c r="G1456" s="387">
        <v>0</v>
      </c>
      <c r="H1456" s="474"/>
      <c r="I1456" s="407"/>
      <c r="J1456" s="407"/>
      <c r="K1456" s="407"/>
      <c r="L1456" s="407"/>
      <c r="M1456" s="407"/>
      <c r="N1456" s="407"/>
      <c r="O1456" s="407"/>
      <c r="P1456" s="407"/>
      <c r="Q1456" s="407"/>
      <c r="R1456" s="407"/>
      <c r="S1456" s="407"/>
      <c r="T1456" s="407"/>
      <c r="U1456" s="407"/>
      <c r="V1456" s="407"/>
      <c r="W1456" s="407"/>
      <c r="X1456" s="407"/>
      <c r="Y1456" s="407"/>
      <c r="Z1456" s="407"/>
      <c r="AA1456" s="387">
        <v>0</v>
      </c>
      <c r="AB1456" s="387">
        <v>0</v>
      </c>
      <c r="AC1456" s="387">
        <v>0</v>
      </c>
      <c r="AD1456" s="387">
        <v>0</v>
      </c>
      <c r="AE1456" s="387">
        <v>0</v>
      </c>
      <c r="AF1456" s="387">
        <v>0</v>
      </c>
      <c r="AG1456" s="387">
        <v>0</v>
      </c>
      <c r="AH1456" s="387">
        <v>0</v>
      </c>
      <c r="AI1456" s="387">
        <v>0</v>
      </c>
      <c r="AJ1456" s="387">
        <v>0</v>
      </c>
      <c r="AK1456" s="442"/>
      <c r="AL1456" s="442"/>
      <c r="AM1456" s="56" t="s">
        <v>537</v>
      </c>
      <c r="AN1456" s="56" t="s">
        <v>537</v>
      </c>
      <c r="AO1456" s="56"/>
      <c r="AP1456" s="56"/>
      <c r="AQ1456" s="56"/>
      <c r="AR1456" s="310"/>
      <c r="XFA1456" s="310"/>
    </row>
    <row r="1457" spans="1:44 16381:16381" s="313" customFormat="1" ht="14.1" customHeight="1" x14ac:dyDescent="0.15">
      <c r="A1457" s="157"/>
      <c r="B1457" s="61" t="s">
        <v>654</v>
      </c>
      <c r="C1457" s="404">
        <v>813</v>
      </c>
      <c r="D1457" s="404">
        <v>813</v>
      </c>
      <c r="E1457" s="404">
        <v>813</v>
      </c>
      <c r="F1457" s="404">
        <v>0</v>
      </c>
      <c r="G1457" s="404">
        <v>0</v>
      </c>
      <c r="H1457" s="847"/>
      <c r="I1457" s="848"/>
      <c r="J1457" s="848"/>
      <c r="K1457" s="848"/>
      <c r="L1457" s="848"/>
      <c r="M1457" s="848"/>
      <c r="N1457" s="848"/>
      <c r="O1457" s="848"/>
      <c r="P1457" s="848"/>
      <c r="Q1457" s="848"/>
      <c r="R1457" s="848"/>
      <c r="S1457" s="848"/>
      <c r="T1457" s="848"/>
      <c r="U1457" s="848"/>
      <c r="V1457" s="848"/>
      <c r="W1457" s="848"/>
      <c r="X1457" s="848"/>
      <c r="Y1457" s="848"/>
      <c r="Z1457" s="849"/>
      <c r="AA1457" s="404">
        <v>0</v>
      </c>
      <c r="AB1457" s="404">
        <v>813</v>
      </c>
      <c r="AC1457" s="404">
        <v>0</v>
      </c>
      <c r="AD1457" s="404">
        <v>0</v>
      </c>
      <c r="AE1457" s="404">
        <v>0</v>
      </c>
      <c r="AF1457" s="404">
        <v>0</v>
      </c>
      <c r="AG1457" s="404">
        <v>0</v>
      </c>
      <c r="AH1457" s="404">
        <v>0</v>
      </c>
      <c r="AI1457" s="404">
        <v>0</v>
      </c>
      <c r="AJ1457" s="404">
        <v>0</v>
      </c>
      <c r="AK1457" s="404"/>
      <c r="AL1457" s="404">
        <v>9079370</v>
      </c>
      <c r="AM1457" s="57" t="s">
        <v>537</v>
      </c>
      <c r="AN1457" s="57"/>
      <c r="AO1457" s="57"/>
      <c r="AP1457" s="57"/>
      <c r="AQ1457" s="57"/>
      <c r="AR1457" s="312"/>
      <c r="XFA1457" s="312"/>
    </row>
    <row r="1458" spans="1:44 16381:16381" s="326" customFormat="1" ht="14.1" customHeight="1" x14ac:dyDescent="0.15">
      <c r="A1458" s="157"/>
      <c r="B1458" s="62" t="s">
        <v>3750</v>
      </c>
      <c r="C1458" s="405"/>
      <c r="D1458" s="408"/>
      <c r="E1458" s="408"/>
      <c r="F1458" s="408"/>
      <c r="G1458" s="408"/>
      <c r="H1458" s="408"/>
      <c r="I1458" s="408"/>
      <c r="J1458" s="408"/>
      <c r="K1458" s="408"/>
      <c r="L1458" s="408"/>
      <c r="M1458" s="408"/>
      <c r="N1458" s="408"/>
      <c r="O1458" s="408"/>
      <c r="P1458" s="408"/>
      <c r="Q1458" s="408"/>
      <c r="R1458" s="408"/>
      <c r="S1458" s="408"/>
      <c r="T1458" s="408"/>
      <c r="U1458" s="408"/>
      <c r="V1458" s="408"/>
      <c r="W1458" s="408"/>
      <c r="X1458" s="408"/>
      <c r="Y1458" s="408"/>
      <c r="Z1458" s="408"/>
      <c r="AA1458" s="408"/>
      <c r="AB1458" s="408"/>
      <c r="AC1458" s="408"/>
      <c r="AD1458" s="408"/>
      <c r="AE1458" s="408"/>
      <c r="AF1458" s="408"/>
      <c r="AG1458" s="408"/>
      <c r="AH1458" s="408"/>
      <c r="AI1458" s="408"/>
      <c r="AJ1458" s="408"/>
      <c r="AK1458" s="408"/>
      <c r="AL1458" s="473"/>
      <c r="AM1458" s="362" t="s">
        <v>537</v>
      </c>
      <c r="AN1458" s="362"/>
      <c r="AO1458" s="362"/>
      <c r="AP1458" s="362"/>
      <c r="AQ1458" s="362"/>
      <c r="AR1458" s="325"/>
      <c r="XFA1458" s="325"/>
    </row>
    <row r="1459" spans="1:44 16381:16381" s="320" customFormat="1" ht="14.1" customHeight="1" x14ac:dyDescent="0.15">
      <c r="A1459" s="103" t="s">
        <v>4597</v>
      </c>
      <c r="B1459" s="104" t="s">
        <v>2478</v>
      </c>
      <c r="C1459" s="385">
        <v>0</v>
      </c>
      <c r="D1459" s="409"/>
      <c r="E1459" s="407"/>
      <c r="F1459" s="407"/>
      <c r="G1459" s="407"/>
      <c r="H1459" s="385">
        <v>0</v>
      </c>
      <c r="I1459" s="387">
        <v>0</v>
      </c>
      <c r="J1459" s="387">
        <v>0</v>
      </c>
      <c r="K1459" s="387">
        <v>0</v>
      </c>
      <c r="L1459" s="387">
        <v>0</v>
      </c>
      <c r="M1459" s="387">
        <v>0</v>
      </c>
      <c r="N1459" s="387">
        <v>0</v>
      </c>
      <c r="O1459" s="407"/>
      <c r="P1459" s="407"/>
      <c r="Q1459" s="407"/>
      <c r="R1459" s="407"/>
      <c r="S1459" s="407"/>
      <c r="T1459" s="407"/>
      <c r="U1459" s="407"/>
      <c r="V1459" s="407"/>
      <c r="W1459" s="407"/>
      <c r="X1459" s="407"/>
      <c r="Y1459" s="407"/>
      <c r="Z1459" s="407"/>
      <c r="AA1459" s="387">
        <v>0</v>
      </c>
      <c r="AB1459" s="387">
        <v>0</v>
      </c>
      <c r="AC1459" s="387">
        <v>0</v>
      </c>
      <c r="AD1459" s="387">
        <v>0</v>
      </c>
      <c r="AE1459" s="387">
        <v>0</v>
      </c>
      <c r="AF1459" s="387">
        <v>0</v>
      </c>
      <c r="AG1459" s="387">
        <v>0</v>
      </c>
      <c r="AH1459" s="387">
        <v>0</v>
      </c>
      <c r="AI1459" s="387">
        <v>0</v>
      </c>
      <c r="AJ1459" s="387">
        <v>0</v>
      </c>
      <c r="AK1459" s="431">
        <v>43080</v>
      </c>
      <c r="AL1459" s="439">
        <v>0</v>
      </c>
      <c r="AM1459" s="56" t="s">
        <v>537</v>
      </c>
      <c r="AN1459" s="56" t="s">
        <v>537</v>
      </c>
      <c r="AO1459" s="56"/>
      <c r="AP1459" s="56"/>
      <c r="AQ1459" s="56"/>
      <c r="AR1459" s="319"/>
      <c r="XFA1459" s="319"/>
    </row>
    <row r="1460" spans="1:44 16381:16381" s="307" customFormat="1" ht="14.1" customHeight="1" x14ac:dyDescent="0.15">
      <c r="A1460" s="103" t="s">
        <v>4598</v>
      </c>
      <c r="B1460" s="104" t="s">
        <v>343</v>
      </c>
      <c r="C1460" s="385">
        <v>0</v>
      </c>
      <c r="D1460" s="409"/>
      <c r="E1460" s="407"/>
      <c r="F1460" s="407"/>
      <c r="G1460" s="407"/>
      <c r="H1460" s="385">
        <v>0</v>
      </c>
      <c r="I1460" s="387">
        <v>0</v>
      </c>
      <c r="J1460" s="387">
        <v>0</v>
      </c>
      <c r="K1460" s="387">
        <v>0</v>
      </c>
      <c r="L1460" s="387">
        <v>0</v>
      </c>
      <c r="M1460" s="387">
        <v>0</v>
      </c>
      <c r="N1460" s="387">
        <v>0</v>
      </c>
      <c r="O1460" s="407"/>
      <c r="P1460" s="407"/>
      <c r="Q1460" s="407"/>
      <c r="R1460" s="407"/>
      <c r="S1460" s="407"/>
      <c r="T1460" s="407"/>
      <c r="U1460" s="407"/>
      <c r="V1460" s="407"/>
      <c r="W1460" s="407"/>
      <c r="X1460" s="407"/>
      <c r="Y1460" s="407"/>
      <c r="Z1460" s="407"/>
      <c r="AA1460" s="387">
        <v>0</v>
      </c>
      <c r="AB1460" s="387">
        <v>0</v>
      </c>
      <c r="AC1460" s="387">
        <v>0</v>
      </c>
      <c r="AD1460" s="387">
        <v>0</v>
      </c>
      <c r="AE1460" s="387">
        <v>0</v>
      </c>
      <c r="AF1460" s="387">
        <v>0</v>
      </c>
      <c r="AG1460" s="387">
        <v>0</v>
      </c>
      <c r="AH1460" s="387">
        <v>0</v>
      </c>
      <c r="AI1460" s="387">
        <v>0</v>
      </c>
      <c r="AJ1460" s="387">
        <v>0</v>
      </c>
      <c r="AK1460" s="431">
        <v>38410</v>
      </c>
      <c r="AL1460" s="439">
        <v>0</v>
      </c>
      <c r="AM1460" s="56" t="s">
        <v>537</v>
      </c>
      <c r="AN1460" s="56"/>
      <c r="AO1460" s="56"/>
      <c r="AP1460" s="56"/>
      <c r="AQ1460" s="56"/>
      <c r="AR1460" s="306"/>
      <c r="XFA1460" s="306"/>
    </row>
    <row r="1461" spans="1:44 16381:16381" s="307" customFormat="1" ht="14.1" customHeight="1" x14ac:dyDescent="0.15">
      <c r="A1461" s="103" t="s">
        <v>4599</v>
      </c>
      <c r="B1461" s="104" t="s">
        <v>344</v>
      </c>
      <c r="C1461" s="385">
        <v>3</v>
      </c>
      <c r="D1461" s="409"/>
      <c r="E1461" s="407"/>
      <c r="F1461" s="407"/>
      <c r="G1461" s="407"/>
      <c r="H1461" s="385">
        <v>3</v>
      </c>
      <c r="I1461" s="387">
        <v>3</v>
      </c>
      <c r="J1461" s="387">
        <v>0</v>
      </c>
      <c r="K1461" s="387">
        <v>0</v>
      </c>
      <c r="L1461" s="387">
        <v>0</v>
      </c>
      <c r="M1461" s="387">
        <v>0</v>
      </c>
      <c r="N1461" s="387">
        <v>0</v>
      </c>
      <c r="O1461" s="407"/>
      <c r="P1461" s="407"/>
      <c r="Q1461" s="407"/>
      <c r="R1461" s="407"/>
      <c r="S1461" s="407"/>
      <c r="T1461" s="407"/>
      <c r="U1461" s="407"/>
      <c r="V1461" s="407"/>
      <c r="W1461" s="407"/>
      <c r="X1461" s="407"/>
      <c r="Y1461" s="407"/>
      <c r="Z1461" s="407"/>
      <c r="AA1461" s="387">
        <v>0</v>
      </c>
      <c r="AB1461" s="387">
        <v>3</v>
      </c>
      <c r="AC1461" s="387">
        <v>0</v>
      </c>
      <c r="AD1461" s="387">
        <v>0</v>
      </c>
      <c r="AE1461" s="387">
        <v>0</v>
      </c>
      <c r="AF1461" s="387">
        <v>0</v>
      </c>
      <c r="AG1461" s="387">
        <v>0</v>
      </c>
      <c r="AH1461" s="387">
        <v>0</v>
      </c>
      <c r="AI1461" s="387">
        <v>0</v>
      </c>
      <c r="AJ1461" s="387">
        <v>0</v>
      </c>
      <c r="AK1461" s="431">
        <v>89470</v>
      </c>
      <c r="AL1461" s="439">
        <v>268410</v>
      </c>
      <c r="AM1461" s="56" t="s">
        <v>537</v>
      </c>
      <c r="AN1461" s="56"/>
      <c r="AO1461" s="56"/>
      <c r="AP1461" s="56"/>
      <c r="AQ1461" s="56"/>
      <c r="AR1461" s="306"/>
      <c r="XFA1461" s="306"/>
    </row>
    <row r="1462" spans="1:44 16381:16381" s="307" customFormat="1" ht="14.1" customHeight="1" x14ac:dyDescent="0.15">
      <c r="A1462" s="103" t="s">
        <v>4600</v>
      </c>
      <c r="B1462" s="104" t="s">
        <v>4070</v>
      </c>
      <c r="C1462" s="385">
        <v>0</v>
      </c>
      <c r="D1462" s="409"/>
      <c r="E1462" s="407"/>
      <c r="F1462" s="407"/>
      <c r="G1462" s="407"/>
      <c r="H1462" s="385">
        <v>0</v>
      </c>
      <c r="I1462" s="387">
        <v>0</v>
      </c>
      <c r="J1462" s="387">
        <v>0</v>
      </c>
      <c r="K1462" s="387">
        <v>0</v>
      </c>
      <c r="L1462" s="387">
        <v>0</v>
      </c>
      <c r="M1462" s="387">
        <v>0</v>
      </c>
      <c r="N1462" s="387">
        <v>0</v>
      </c>
      <c r="O1462" s="407"/>
      <c r="P1462" s="407"/>
      <c r="Q1462" s="407"/>
      <c r="R1462" s="407"/>
      <c r="S1462" s="407"/>
      <c r="T1462" s="407"/>
      <c r="U1462" s="407"/>
      <c r="V1462" s="407"/>
      <c r="W1462" s="407"/>
      <c r="X1462" s="407"/>
      <c r="Y1462" s="407"/>
      <c r="Z1462" s="407"/>
      <c r="AA1462" s="387">
        <v>0</v>
      </c>
      <c r="AB1462" s="387">
        <v>0</v>
      </c>
      <c r="AC1462" s="387">
        <v>0</v>
      </c>
      <c r="AD1462" s="387">
        <v>0</v>
      </c>
      <c r="AE1462" s="387">
        <v>0</v>
      </c>
      <c r="AF1462" s="387">
        <v>0</v>
      </c>
      <c r="AG1462" s="387">
        <v>0</v>
      </c>
      <c r="AH1462" s="387">
        <v>0</v>
      </c>
      <c r="AI1462" s="387">
        <v>0</v>
      </c>
      <c r="AJ1462" s="387">
        <v>0</v>
      </c>
      <c r="AK1462" s="431">
        <v>20320</v>
      </c>
      <c r="AL1462" s="439">
        <v>0</v>
      </c>
      <c r="AM1462" s="56" t="s">
        <v>537</v>
      </c>
      <c r="AN1462" s="56"/>
      <c r="AO1462" s="56"/>
      <c r="AP1462" s="56"/>
      <c r="AQ1462" s="56"/>
      <c r="AR1462" s="306"/>
      <c r="XFA1462" s="306"/>
    </row>
    <row r="1463" spans="1:44 16381:16381" s="307" customFormat="1" ht="14.1" customHeight="1" x14ac:dyDescent="0.15">
      <c r="A1463" s="103" t="s">
        <v>4601</v>
      </c>
      <c r="B1463" s="104" t="s">
        <v>345</v>
      </c>
      <c r="C1463" s="385">
        <v>2</v>
      </c>
      <c r="D1463" s="409"/>
      <c r="E1463" s="407"/>
      <c r="F1463" s="407"/>
      <c r="G1463" s="407"/>
      <c r="H1463" s="385">
        <v>2</v>
      </c>
      <c r="I1463" s="387">
        <v>2</v>
      </c>
      <c r="J1463" s="387">
        <v>0</v>
      </c>
      <c r="K1463" s="387">
        <v>0</v>
      </c>
      <c r="L1463" s="387">
        <v>0</v>
      </c>
      <c r="M1463" s="387">
        <v>0</v>
      </c>
      <c r="N1463" s="387">
        <v>0</v>
      </c>
      <c r="O1463" s="407"/>
      <c r="P1463" s="407"/>
      <c r="Q1463" s="407"/>
      <c r="R1463" s="407"/>
      <c r="S1463" s="407"/>
      <c r="T1463" s="407"/>
      <c r="U1463" s="407"/>
      <c r="V1463" s="407"/>
      <c r="W1463" s="407"/>
      <c r="X1463" s="407"/>
      <c r="Y1463" s="407"/>
      <c r="Z1463" s="407"/>
      <c r="AA1463" s="387">
        <v>0</v>
      </c>
      <c r="AB1463" s="387">
        <v>2</v>
      </c>
      <c r="AC1463" s="387">
        <v>0</v>
      </c>
      <c r="AD1463" s="387">
        <v>0</v>
      </c>
      <c r="AE1463" s="387">
        <v>0</v>
      </c>
      <c r="AF1463" s="387">
        <v>0</v>
      </c>
      <c r="AG1463" s="387">
        <v>0</v>
      </c>
      <c r="AH1463" s="387">
        <v>0</v>
      </c>
      <c r="AI1463" s="387">
        <v>0</v>
      </c>
      <c r="AJ1463" s="387">
        <v>0</v>
      </c>
      <c r="AK1463" s="431">
        <v>118570</v>
      </c>
      <c r="AL1463" s="439">
        <v>237140</v>
      </c>
      <c r="AM1463" s="56" t="s">
        <v>537</v>
      </c>
      <c r="AN1463" s="56"/>
      <c r="AO1463" s="56"/>
      <c r="AP1463" s="56"/>
      <c r="AQ1463" s="56"/>
      <c r="AR1463" s="306"/>
      <c r="XFA1463" s="306"/>
    </row>
    <row r="1464" spans="1:44 16381:16381" s="307" customFormat="1" ht="14.1" customHeight="1" x14ac:dyDescent="0.15">
      <c r="A1464" s="103" t="s">
        <v>4602</v>
      </c>
      <c r="B1464" s="104" t="s">
        <v>2479</v>
      </c>
      <c r="C1464" s="385">
        <v>0</v>
      </c>
      <c r="D1464" s="409"/>
      <c r="E1464" s="407"/>
      <c r="F1464" s="407"/>
      <c r="G1464" s="407"/>
      <c r="H1464" s="385">
        <v>0</v>
      </c>
      <c r="I1464" s="387">
        <v>0</v>
      </c>
      <c r="J1464" s="387">
        <v>0</v>
      </c>
      <c r="K1464" s="387">
        <v>0</v>
      </c>
      <c r="L1464" s="387">
        <v>0</v>
      </c>
      <c r="M1464" s="387">
        <v>0</v>
      </c>
      <c r="N1464" s="387">
        <v>0</v>
      </c>
      <c r="O1464" s="407"/>
      <c r="P1464" s="407"/>
      <c r="Q1464" s="407"/>
      <c r="R1464" s="407"/>
      <c r="S1464" s="407"/>
      <c r="T1464" s="407"/>
      <c r="U1464" s="407"/>
      <c r="V1464" s="407"/>
      <c r="W1464" s="407"/>
      <c r="X1464" s="407"/>
      <c r="Y1464" s="407"/>
      <c r="Z1464" s="407"/>
      <c r="AA1464" s="387">
        <v>0</v>
      </c>
      <c r="AB1464" s="387">
        <v>0</v>
      </c>
      <c r="AC1464" s="387">
        <v>0</v>
      </c>
      <c r="AD1464" s="387">
        <v>0</v>
      </c>
      <c r="AE1464" s="387">
        <v>0</v>
      </c>
      <c r="AF1464" s="387">
        <v>0</v>
      </c>
      <c r="AG1464" s="387">
        <v>0</v>
      </c>
      <c r="AH1464" s="387">
        <v>0</v>
      </c>
      <c r="AI1464" s="387">
        <v>0</v>
      </c>
      <c r="AJ1464" s="387">
        <v>0</v>
      </c>
      <c r="AK1464" s="431">
        <v>53550</v>
      </c>
      <c r="AL1464" s="439">
        <v>0</v>
      </c>
      <c r="AM1464" s="56" t="s">
        <v>537</v>
      </c>
      <c r="AN1464" s="56"/>
      <c r="AO1464" s="56"/>
      <c r="AP1464" s="56"/>
      <c r="AQ1464" s="56"/>
      <c r="AR1464" s="306"/>
      <c r="XFA1464" s="306"/>
    </row>
    <row r="1465" spans="1:44 16381:16381" ht="14.1" customHeight="1" x14ac:dyDescent="0.15">
      <c r="A1465" s="103" t="s">
        <v>4603</v>
      </c>
      <c r="B1465" s="104" t="s">
        <v>6043</v>
      </c>
      <c r="C1465" s="385">
        <v>0</v>
      </c>
      <c r="D1465" s="409"/>
      <c r="E1465" s="407"/>
      <c r="F1465" s="407"/>
      <c r="G1465" s="407"/>
      <c r="H1465" s="385">
        <v>0</v>
      </c>
      <c r="I1465" s="387">
        <v>0</v>
      </c>
      <c r="J1465" s="387">
        <v>0</v>
      </c>
      <c r="K1465" s="387">
        <v>0</v>
      </c>
      <c r="L1465" s="387">
        <v>0</v>
      </c>
      <c r="M1465" s="387">
        <v>0</v>
      </c>
      <c r="N1465" s="387">
        <v>0</v>
      </c>
      <c r="O1465" s="385">
        <v>0</v>
      </c>
      <c r="P1465" s="387">
        <v>0</v>
      </c>
      <c r="Q1465" s="387">
        <v>0</v>
      </c>
      <c r="R1465" s="385">
        <v>0</v>
      </c>
      <c r="S1465" s="387">
        <v>0</v>
      </c>
      <c r="T1465" s="387">
        <v>0</v>
      </c>
      <c r="U1465" s="385">
        <v>0</v>
      </c>
      <c r="V1465" s="387">
        <v>0</v>
      </c>
      <c r="W1465" s="387">
        <v>0</v>
      </c>
      <c r="X1465" s="385">
        <v>0</v>
      </c>
      <c r="Y1465" s="387">
        <v>0</v>
      </c>
      <c r="Z1465" s="387">
        <v>0</v>
      </c>
      <c r="AA1465" s="387">
        <v>0</v>
      </c>
      <c r="AB1465" s="387">
        <v>0</v>
      </c>
      <c r="AC1465" s="387">
        <v>0</v>
      </c>
      <c r="AD1465" s="387">
        <v>0</v>
      </c>
      <c r="AE1465" s="387">
        <v>0</v>
      </c>
      <c r="AF1465" s="387">
        <v>0</v>
      </c>
      <c r="AG1465" s="387">
        <v>0</v>
      </c>
      <c r="AH1465" s="387">
        <v>0</v>
      </c>
      <c r="AI1465" s="387">
        <v>0</v>
      </c>
      <c r="AJ1465" s="387">
        <v>0</v>
      </c>
      <c r="AK1465" s="431">
        <v>169910</v>
      </c>
      <c r="AL1465" s="439">
        <v>0</v>
      </c>
      <c r="AM1465" s="56" t="s">
        <v>537</v>
      </c>
    </row>
    <row r="1466" spans="1:44 16381:16381" ht="14.1" customHeight="1" x14ac:dyDescent="0.15">
      <c r="A1466" s="103" t="s">
        <v>4604</v>
      </c>
      <c r="B1466" s="104" t="s">
        <v>6044</v>
      </c>
      <c r="C1466" s="385">
        <v>0</v>
      </c>
      <c r="D1466" s="409"/>
      <c r="E1466" s="407"/>
      <c r="F1466" s="407"/>
      <c r="G1466" s="407"/>
      <c r="H1466" s="385">
        <v>0</v>
      </c>
      <c r="I1466" s="387">
        <v>0</v>
      </c>
      <c r="J1466" s="387">
        <v>0</v>
      </c>
      <c r="K1466" s="387">
        <v>0</v>
      </c>
      <c r="L1466" s="387">
        <v>0</v>
      </c>
      <c r="M1466" s="387">
        <v>0</v>
      </c>
      <c r="N1466" s="387">
        <v>0</v>
      </c>
      <c r="O1466" s="385">
        <v>0</v>
      </c>
      <c r="P1466" s="387">
        <v>0</v>
      </c>
      <c r="Q1466" s="387">
        <v>0</v>
      </c>
      <c r="R1466" s="385">
        <v>0</v>
      </c>
      <c r="S1466" s="387">
        <v>0</v>
      </c>
      <c r="T1466" s="387">
        <v>0</v>
      </c>
      <c r="U1466" s="385">
        <v>0</v>
      </c>
      <c r="V1466" s="387">
        <v>0</v>
      </c>
      <c r="W1466" s="387">
        <v>0</v>
      </c>
      <c r="X1466" s="385">
        <v>0</v>
      </c>
      <c r="Y1466" s="387">
        <v>0</v>
      </c>
      <c r="Z1466" s="387">
        <v>0</v>
      </c>
      <c r="AA1466" s="387">
        <v>0</v>
      </c>
      <c r="AB1466" s="387">
        <v>0</v>
      </c>
      <c r="AC1466" s="387">
        <v>0</v>
      </c>
      <c r="AD1466" s="387">
        <v>0</v>
      </c>
      <c r="AE1466" s="387">
        <v>0</v>
      </c>
      <c r="AF1466" s="387">
        <v>0</v>
      </c>
      <c r="AG1466" s="387">
        <v>0</v>
      </c>
      <c r="AH1466" s="387">
        <v>0</v>
      </c>
      <c r="AI1466" s="387">
        <v>0</v>
      </c>
      <c r="AJ1466" s="387">
        <v>0</v>
      </c>
      <c r="AK1466" s="431">
        <v>167310</v>
      </c>
      <c r="AL1466" s="439">
        <v>0</v>
      </c>
      <c r="AM1466" s="56" t="s">
        <v>537</v>
      </c>
    </row>
    <row r="1467" spans="1:44 16381:16381" ht="14.1" customHeight="1" x14ac:dyDescent="0.15">
      <c r="A1467" s="103" t="s">
        <v>4605</v>
      </c>
      <c r="B1467" s="104" t="s">
        <v>6045</v>
      </c>
      <c r="C1467" s="385">
        <v>0</v>
      </c>
      <c r="D1467" s="409"/>
      <c r="E1467" s="407"/>
      <c r="F1467" s="407"/>
      <c r="G1467" s="407"/>
      <c r="H1467" s="385">
        <v>0</v>
      </c>
      <c r="I1467" s="387">
        <v>0</v>
      </c>
      <c r="J1467" s="387">
        <v>0</v>
      </c>
      <c r="K1467" s="387">
        <v>0</v>
      </c>
      <c r="L1467" s="387">
        <v>0</v>
      </c>
      <c r="M1467" s="387">
        <v>0</v>
      </c>
      <c r="N1467" s="387">
        <v>0</v>
      </c>
      <c r="O1467" s="385">
        <v>0</v>
      </c>
      <c r="P1467" s="387">
        <v>0</v>
      </c>
      <c r="Q1467" s="387">
        <v>0</v>
      </c>
      <c r="R1467" s="385">
        <v>0</v>
      </c>
      <c r="S1467" s="387">
        <v>0</v>
      </c>
      <c r="T1467" s="387">
        <v>0</v>
      </c>
      <c r="U1467" s="385">
        <v>0</v>
      </c>
      <c r="V1467" s="387">
        <v>0</v>
      </c>
      <c r="W1467" s="387">
        <v>0</v>
      </c>
      <c r="X1467" s="385">
        <v>0</v>
      </c>
      <c r="Y1467" s="387">
        <v>0</v>
      </c>
      <c r="Z1467" s="387">
        <v>0</v>
      </c>
      <c r="AA1467" s="387">
        <v>0</v>
      </c>
      <c r="AB1467" s="387">
        <v>0</v>
      </c>
      <c r="AC1467" s="387">
        <v>0</v>
      </c>
      <c r="AD1467" s="387">
        <v>0</v>
      </c>
      <c r="AE1467" s="387">
        <v>0</v>
      </c>
      <c r="AF1467" s="387">
        <v>0</v>
      </c>
      <c r="AG1467" s="387">
        <v>0</v>
      </c>
      <c r="AH1467" s="387">
        <v>0</v>
      </c>
      <c r="AI1467" s="387">
        <v>0</v>
      </c>
      <c r="AJ1467" s="387">
        <v>0</v>
      </c>
      <c r="AK1467" s="431">
        <v>135130</v>
      </c>
      <c r="AL1467" s="439">
        <v>0</v>
      </c>
      <c r="AM1467" s="56" t="s">
        <v>537</v>
      </c>
    </row>
    <row r="1468" spans="1:44 16381:16381" s="307" customFormat="1" ht="14.1" customHeight="1" x14ac:dyDescent="0.15">
      <c r="A1468" s="103" t="s">
        <v>4606</v>
      </c>
      <c r="B1468" s="104" t="s">
        <v>2480</v>
      </c>
      <c r="C1468" s="385">
        <v>0</v>
      </c>
      <c r="D1468" s="409"/>
      <c r="E1468" s="407"/>
      <c r="F1468" s="407"/>
      <c r="G1468" s="407"/>
      <c r="H1468" s="385">
        <v>0</v>
      </c>
      <c r="I1468" s="387">
        <v>0</v>
      </c>
      <c r="J1468" s="387">
        <v>0</v>
      </c>
      <c r="K1468" s="387">
        <v>0</v>
      </c>
      <c r="L1468" s="387">
        <v>0</v>
      </c>
      <c r="M1468" s="387">
        <v>0</v>
      </c>
      <c r="N1468" s="387">
        <v>0</v>
      </c>
      <c r="O1468" s="407"/>
      <c r="P1468" s="407"/>
      <c r="Q1468" s="407"/>
      <c r="R1468" s="407"/>
      <c r="S1468" s="407"/>
      <c r="T1468" s="407"/>
      <c r="U1468" s="407"/>
      <c r="V1468" s="407"/>
      <c r="W1468" s="407"/>
      <c r="X1468" s="407"/>
      <c r="Y1468" s="407"/>
      <c r="Z1468" s="407"/>
      <c r="AA1468" s="387">
        <v>0</v>
      </c>
      <c r="AB1468" s="387">
        <v>0</v>
      </c>
      <c r="AC1468" s="387">
        <v>0</v>
      </c>
      <c r="AD1468" s="387">
        <v>0</v>
      </c>
      <c r="AE1468" s="387">
        <v>0</v>
      </c>
      <c r="AF1468" s="387">
        <v>0</v>
      </c>
      <c r="AG1468" s="387">
        <v>0</v>
      </c>
      <c r="AH1468" s="387">
        <v>0</v>
      </c>
      <c r="AI1468" s="387">
        <v>0</v>
      </c>
      <c r="AJ1468" s="387">
        <v>0</v>
      </c>
      <c r="AK1468" s="431">
        <v>20320</v>
      </c>
      <c r="AL1468" s="439">
        <v>0</v>
      </c>
      <c r="AM1468" s="56" t="s">
        <v>537</v>
      </c>
      <c r="AN1468" s="56"/>
      <c r="AO1468" s="56"/>
      <c r="AP1468" s="56"/>
      <c r="AQ1468" s="56"/>
      <c r="AR1468" s="306"/>
      <c r="XFA1468" s="306"/>
    </row>
    <row r="1469" spans="1:44 16381:16381" s="307" customFormat="1" ht="14.1" customHeight="1" x14ac:dyDescent="0.15">
      <c r="A1469" s="103" t="s">
        <v>4607</v>
      </c>
      <c r="B1469" s="104" t="s">
        <v>313</v>
      </c>
      <c r="C1469" s="385">
        <v>5</v>
      </c>
      <c r="D1469" s="409"/>
      <c r="E1469" s="407"/>
      <c r="F1469" s="407"/>
      <c r="G1469" s="407"/>
      <c r="H1469" s="385">
        <v>5</v>
      </c>
      <c r="I1469" s="387">
        <v>5</v>
      </c>
      <c r="J1469" s="387">
        <v>0</v>
      </c>
      <c r="K1469" s="387">
        <v>0</v>
      </c>
      <c r="L1469" s="387">
        <v>0</v>
      </c>
      <c r="M1469" s="387">
        <v>0</v>
      </c>
      <c r="N1469" s="387">
        <v>0</v>
      </c>
      <c r="O1469" s="407"/>
      <c r="P1469" s="407"/>
      <c r="Q1469" s="407"/>
      <c r="R1469" s="407"/>
      <c r="S1469" s="407"/>
      <c r="T1469" s="407"/>
      <c r="U1469" s="407"/>
      <c r="V1469" s="407"/>
      <c r="W1469" s="407"/>
      <c r="X1469" s="407"/>
      <c r="Y1469" s="407"/>
      <c r="Z1469" s="407"/>
      <c r="AA1469" s="387">
        <v>0</v>
      </c>
      <c r="AB1469" s="387">
        <v>5</v>
      </c>
      <c r="AC1469" s="387">
        <v>0</v>
      </c>
      <c r="AD1469" s="387">
        <v>0</v>
      </c>
      <c r="AE1469" s="387">
        <v>0</v>
      </c>
      <c r="AF1469" s="387">
        <v>0</v>
      </c>
      <c r="AG1469" s="387">
        <v>0</v>
      </c>
      <c r="AH1469" s="387">
        <v>0</v>
      </c>
      <c r="AI1469" s="387">
        <v>0</v>
      </c>
      <c r="AJ1469" s="387">
        <v>0</v>
      </c>
      <c r="AK1469" s="431">
        <v>28000</v>
      </c>
      <c r="AL1469" s="439">
        <v>140000</v>
      </c>
      <c r="AM1469" s="56" t="s">
        <v>537</v>
      </c>
      <c r="AN1469" s="56"/>
      <c r="AO1469" s="56"/>
      <c r="AP1469" s="56"/>
      <c r="AQ1469" s="56"/>
      <c r="AR1469" s="306"/>
      <c r="XFA1469" s="306"/>
    </row>
    <row r="1470" spans="1:44 16381:16381" s="307" customFormat="1" ht="14.1" customHeight="1" x14ac:dyDescent="0.15">
      <c r="A1470" s="103" t="s">
        <v>4608</v>
      </c>
      <c r="B1470" s="104" t="s">
        <v>476</v>
      </c>
      <c r="C1470" s="385">
        <v>0</v>
      </c>
      <c r="D1470" s="409"/>
      <c r="E1470" s="407"/>
      <c r="F1470" s="407"/>
      <c r="G1470" s="407"/>
      <c r="H1470" s="385">
        <v>0</v>
      </c>
      <c r="I1470" s="387">
        <v>0</v>
      </c>
      <c r="J1470" s="387">
        <v>0</v>
      </c>
      <c r="K1470" s="387">
        <v>0</v>
      </c>
      <c r="L1470" s="387">
        <v>0</v>
      </c>
      <c r="M1470" s="387">
        <v>0</v>
      </c>
      <c r="N1470" s="387">
        <v>0</v>
      </c>
      <c r="O1470" s="407"/>
      <c r="P1470" s="407"/>
      <c r="Q1470" s="407"/>
      <c r="R1470" s="407"/>
      <c r="S1470" s="407"/>
      <c r="T1470" s="407"/>
      <c r="U1470" s="407"/>
      <c r="V1470" s="407"/>
      <c r="W1470" s="407"/>
      <c r="X1470" s="407"/>
      <c r="Y1470" s="407"/>
      <c r="Z1470" s="407"/>
      <c r="AA1470" s="387">
        <v>0</v>
      </c>
      <c r="AB1470" s="387">
        <v>0</v>
      </c>
      <c r="AC1470" s="387">
        <v>0</v>
      </c>
      <c r="AD1470" s="387">
        <v>0</v>
      </c>
      <c r="AE1470" s="387">
        <v>0</v>
      </c>
      <c r="AF1470" s="387">
        <v>0</v>
      </c>
      <c r="AG1470" s="387">
        <v>0</v>
      </c>
      <c r="AH1470" s="387">
        <v>0</v>
      </c>
      <c r="AI1470" s="387">
        <v>0</v>
      </c>
      <c r="AJ1470" s="387">
        <v>0</v>
      </c>
      <c r="AK1470" s="431">
        <v>52400</v>
      </c>
      <c r="AL1470" s="439">
        <v>0</v>
      </c>
      <c r="AM1470" s="56" t="s">
        <v>537</v>
      </c>
      <c r="AN1470" s="56"/>
      <c r="AO1470" s="56"/>
      <c r="AP1470" s="56"/>
      <c r="AQ1470" s="56"/>
      <c r="AR1470" s="306"/>
      <c r="XFA1470" s="306"/>
    </row>
    <row r="1471" spans="1:44 16381:16381" s="307" customFormat="1" ht="14.1" customHeight="1" x14ac:dyDescent="0.15">
      <c r="A1471" s="103" t="s">
        <v>4609</v>
      </c>
      <c r="B1471" s="104" t="s">
        <v>477</v>
      </c>
      <c r="C1471" s="385">
        <v>0</v>
      </c>
      <c r="D1471" s="409"/>
      <c r="E1471" s="407"/>
      <c r="F1471" s="407"/>
      <c r="G1471" s="407"/>
      <c r="H1471" s="385">
        <v>0</v>
      </c>
      <c r="I1471" s="387">
        <v>0</v>
      </c>
      <c r="J1471" s="387">
        <v>0</v>
      </c>
      <c r="K1471" s="387">
        <v>0</v>
      </c>
      <c r="L1471" s="387">
        <v>0</v>
      </c>
      <c r="M1471" s="387">
        <v>0</v>
      </c>
      <c r="N1471" s="387">
        <v>0</v>
      </c>
      <c r="O1471" s="385">
        <v>0</v>
      </c>
      <c r="P1471" s="387">
        <v>0</v>
      </c>
      <c r="Q1471" s="387">
        <v>0</v>
      </c>
      <c r="R1471" s="385">
        <v>0</v>
      </c>
      <c r="S1471" s="387">
        <v>0</v>
      </c>
      <c r="T1471" s="387">
        <v>0</v>
      </c>
      <c r="U1471" s="385">
        <v>0</v>
      </c>
      <c r="V1471" s="387">
        <v>0</v>
      </c>
      <c r="W1471" s="387">
        <v>0</v>
      </c>
      <c r="X1471" s="385">
        <v>0</v>
      </c>
      <c r="Y1471" s="387">
        <v>0</v>
      </c>
      <c r="Z1471" s="387">
        <v>0</v>
      </c>
      <c r="AA1471" s="387">
        <v>0</v>
      </c>
      <c r="AB1471" s="387">
        <v>0</v>
      </c>
      <c r="AC1471" s="387">
        <v>0</v>
      </c>
      <c r="AD1471" s="387">
        <v>0</v>
      </c>
      <c r="AE1471" s="387">
        <v>0</v>
      </c>
      <c r="AF1471" s="387">
        <v>0</v>
      </c>
      <c r="AG1471" s="387">
        <v>0</v>
      </c>
      <c r="AH1471" s="387">
        <v>0</v>
      </c>
      <c r="AI1471" s="387">
        <v>0</v>
      </c>
      <c r="AJ1471" s="387">
        <v>0</v>
      </c>
      <c r="AK1471" s="431">
        <v>107600</v>
      </c>
      <c r="AL1471" s="439">
        <v>0</v>
      </c>
      <c r="AM1471" s="56" t="s">
        <v>537</v>
      </c>
      <c r="AN1471" s="56"/>
      <c r="AO1471" s="56"/>
      <c r="AP1471" s="56"/>
      <c r="AQ1471" s="56"/>
      <c r="AR1471" s="306"/>
      <c r="XFA1471" s="306"/>
    </row>
    <row r="1472" spans="1:44 16381:16381" s="307" customFormat="1" ht="14.1" customHeight="1" x14ac:dyDescent="0.15">
      <c r="A1472" s="103" t="s">
        <v>4610</v>
      </c>
      <c r="B1472" s="104" t="s">
        <v>478</v>
      </c>
      <c r="C1472" s="385">
        <v>0</v>
      </c>
      <c r="D1472" s="409"/>
      <c r="E1472" s="407"/>
      <c r="F1472" s="407"/>
      <c r="G1472" s="407"/>
      <c r="H1472" s="385">
        <v>0</v>
      </c>
      <c r="I1472" s="387">
        <v>0</v>
      </c>
      <c r="J1472" s="387">
        <v>0</v>
      </c>
      <c r="K1472" s="387">
        <v>0</v>
      </c>
      <c r="L1472" s="387">
        <v>0</v>
      </c>
      <c r="M1472" s="387">
        <v>0</v>
      </c>
      <c r="N1472" s="387">
        <v>0</v>
      </c>
      <c r="O1472" s="407"/>
      <c r="P1472" s="407"/>
      <c r="Q1472" s="407"/>
      <c r="R1472" s="407"/>
      <c r="S1472" s="407"/>
      <c r="T1472" s="407"/>
      <c r="U1472" s="407"/>
      <c r="V1472" s="407"/>
      <c r="W1472" s="407"/>
      <c r="X1472" s="407"/>
      <c r="Y1472" s="407"/>
      <c r="Z1472" s="407"/>
      <c r="AA1472" s="387">
        <v>0</v>
      </c>
      <c r="AB1472" s="387">
        <v>0</v>
      </c>
      <c r="AC1472" s="387">
        <v>0</v>
      </c>
      <c r="AD1472" s="387">
        <v>0</v>
      </c>
      <c r="AE1472" s="387">
        <v>0</v>
      </c>
      <c r="AF1472" s="387">
        <v>0</v>
      </c>
      <c r="AG1472" s="387">
        <v>0</v>
      </c>
      <c r="AH1472" s="387">
        <v>0</v>
      </c>
      <c r="AI1472" s="387">
        <v>0</v>
      </c>
      <c r="AJ1472" s="387">
        <v>0</v>
      </c>
      <c r="AK1472" s="431">
        <v>32000</v>
      </c>
      <c r="AL1472" s="439">
        <v>0</v>
      </c>
      <c r="AM1472" s="56" t="s">
        <v>537</v>
      </c>
      <c r="AN1472" s="56"/>
      <c r="AO1472" s="56"/>
      <c r="AP1472" s="56"/>
      <c r="AQ1472" s="56"/>
      <c r="AR1472" s="306"/>
      <c r="XFA1472" s="306"/>
    </row>
    <row r="1473" spans="1:44 16381:16381" s="307" customFormat="1" ht="14.1" customHeight="1" x14ac:dyDescent="0.15">
      <c r="A1473" s="103" t="s">
        <v>4611</v>
      </c>
      <c r="B1473" s="104" t="s">
        <v>479</v>
      </c>
      <c r="C1473" s="385">
        <v>0</v>
      </c>
      <c r="D1473" s="409"/>
      <c r="E1473" s="407"/>
      <c r="F1473" s="407"/>
      <c r="G1473" s="407"/>
      <c r="H1473" s="385">
        <v>0</v>
      </c>
      <c r="I1473" s="387">
        <v>0</v>
      </c>
      <c r="J1473" s="387">
        <v>0</v>
      </c>
      <c r="K1473" s="387">
        <v>0</v>
      </c>
      <c r="L1473" s="387">
        <v>0</v>
      </c>
      <c r="M1473" s="387">
        <v>0</v>
      </c>
      <c r="N1473" s="387">
        <v>0</v>
      </c>
      <c r="O1473" s="407"/>
      <c r="P1473" s="407"/>
      <c r="Q1473" s="407"/>
      <c r="R1473" s="407"/>
      <c r="S1473" s="407"/>
      <c r="T1473" s="407"/>
      <c r="U1473" s="407"/>
      <c r="V1473" s="407"/>
      <c r="W1473" s="407"/>
      <c r="X1473" s="407"/>
      <c r="Y1473" s="407"/>
      <c r="Z1473" s="407"/>
      <c r="AA1473" s="387">
        <v>0</v>
      </c>
      <c r="AB1473" s="387">
        <v>0</v>
      </c>
      <c r="AC1473" s="387">
        <v>0</v>
      </c>
      <c r="AD1473" s="387">
        <v>0</v>
      </c>
      <c r="AE1473" s="387">
        <v>0</v>
      </c>
      <c r="AF1473" s="387">
        <v>0</v>
      </c>
      <c r="AG1473" s="387">
        <v>0</v>
      </c>
      <c r="AH1473" s="387">
        <v>0</v>
      </c>
      <c r="AI1473" s="387">
        <v>0</v>
      </c>
      <c r="AJ1473" s="387">
        <v>0</v>
      </c>
      <c r="AK1473" s="431">
        <v>42160</v>
      </c>
      <c r="AL1473" s="439">
        <v>0</v>
      </c>
      <c r="AM1473" s="56" t="s">
        <v>537</v>
      </c>
      <c r="AN1473" s="56"/>
      <c r="AO1473" s="56"/>
      <c r="AP1473" s="56"/>
      <c r="AQ1473" s="56"/>
      <c r="AR1473" s="306"/>
      <c r="XFA1473" s="306"/>
    </row>
    <row r="1474" spans="1:44 16381:16381" s="307" customFormat="1" ht="14.1" customHeight="1" x14ac:dyDescent="0.15">
      <c r="A1474" s="103" t="s">
        <v>4612</v>
      </c>
      <c r="B1474" s="104" t="s">
        <v>4071</v>
      </c>
      <c r="C1474" s="385">
        <v>0</v>
      </c>
      <c r="D1474" s="409"/>
      <c r="E1474" s="407"/>
      <c r="F1474" s="407"/>
      <c r="G1474" s="407"/>
      <c r="H1474" s="385">
        <v>0</v>
      </c>
      <c r="I1474" s="387">
        <v>0</v>
      </c>
      <c r="J1474" s="387">
        <v>0</v>
      </c>
      <c r="K1474" s="387">
        <v>0</v>
      </c>
      <c r="L1474" s="387">
        <v>0</v>
      </c>
      <c r="M1474" s="387">
        <v>0</v>
      </c>
      <c r="N1474" s="387">
        <v>0</v>
      </c>
      <c r="O1474" s="407"/>
      <c r="P1474" s="407"/>
      <c r="Q1474" s="407"/>
      <c r="R1474" s="407"/>
      <c r="S1474" s="407"/>
      <c r="T1474" s="407"/>
      <c r="U1474" s="407"/>
      <c r="V1474" s="407"/>
      <c r="W1474" s="407"/>
      <c r="X1474" s="407"/>
      <c r="Y1474" s="407"/>
      <c r="Z1474" s="407"/>
      <c r="AA1474" s="387">
        <v>0</v>
      </c>
      <c r="AB1474" s="387">
        <v>0</v>
      </c>
      <c r="AC1474" s="387">
        <v>0</v>
      </c>
      <c r="AD1474" s="387">
        <v>0</v>
      </c>
      <c r="AE1474" s="387">
        <v>0</v>
      </c>
      <c r="AF1474" s="387">
        <v>0</v>
      </c>
      <c r="AG1474" s="387">
        <v>0</v>
      </c>
      <c r="AH1474" s="387">
        <v>0</v>
      </c>
      <c r="AI1474" s="387">
        <v>0</v>
      </c>
      <c r="AJ1474" s="387">
        <v>0</v>
      </c>
      <c r="AK1474" s="431">
        <v>34640</v>
      </c>
      <c r="AL1474" s="439">
        <v>0</v>
      </c>
      <c r="AM1474" s="56" t="s">
        <v>537</v>
      </c>
      <c r="AN1474" s="56"/>
      <c r="AO1474" s="56"/>
      <c r="AP1474" s="56"/>
      <c r="AQ1474" s="56"/>
      <c r="AR1474" s="306"/>
      <c r="XFA1474" s="306"/>
    </row>
    <row r="1475" spans="1:44 16381:16381" s="307" customFormat="1" ht="14.1" customHeight="1" x14ac:dyDescent="0.15">
      <c r="A1475" s="103" t="s">
        <v>4613</v>
      </c>
      <c r="B1475" s="104" t="s">
        <v>4072</v>
      </c>
      <c r="C1475" s="385">
        <v>0</v>
      </c>
      <c r="D1475" s="409"/>
      <c r="E1475" s="407"/>
      <c r="F1475" s="407"/>
      <c r="G1475" s="407"/>
      <c r="H1475" s="385">
        <v>0</v>
      </c>
      <c r="I1475" s="387">
        <v>0</v>
      </c>
      <c r="J1475" s="387">
        <v>0</v>
      </c>
      <c r="K1475" s="387">
        <v>0</v>
      </c>
      <c r="L1475" s="387">
        <v>0</v>
      </c>
      <c r="M1475" s="387">
        <v>0</v>
      </c>
      <c r="N1475" s="387">
        <v>0</v>
      </c>
      <c r="O1475" s="385">
        <v>0</v>
      </c>
      <c r="P1475" s="387">
        <v>0</v>
      </c>
      <c r="Q1475" s="387">
        <v>0</v>
      </c>
      <c r="R1475" s="385">
        <v>0</v>
      </c>
      <c r="S1475" s="387">
        <v>0</v>
      </c>
      <c r="T1475" s="387">
        <v>0</v>
      </c>
      <c r="U1475" s="385">
        <v>0</v>
      </c>
      <c r="V1475" s="387">
        <v>0</v>
      </c>
      <c r="W1475" s="387">
        <v>0</v>
      </c>
      <c r="X1475" s="385">
        <v>0</v>
      </c>
      <c r="Y1475" s="387">
        <v>0</v>
      </c>
      <c r="Z1475" s="387">
        <v>0</v>
      </c>
      <c r="AA1475" s="387">
        <v>0</v>
      </c>
      <c r="AB1475" s="387">
        <v>0</v>
      </c>
      <c r="AC1475" s="387">
        <v>0</v>
      </c>
      <c r="AD1475" s="387">
        <v>0</v>
      </c>
      <c r="AE1475" s="387">
        <v>0</v>
      </c>
      <c r="AF1475" s="387">
        <v>0</v>
      </c>
      <c r="AG1475" s="387">
        <v>0</v>
      </c>
      <c r="AH1475" s="387">
        <v>0</v>
      </c>
      <c r="AI1475" s="387">
        <v>0</v>
      </c>
      <c r="AJ1475" s="387">
        <v>0</v>
      </c>
      <c r="AK1475" s="431">
        <v>113010</v>
      </c>
      <c r="AL1475" s="439">
        <v>0</v>
      </c>
      <c r="AM1475" s="56" t="s">
        <v>537</v>
      </c>
      <c r="AN1475" s="56"/>
      <c r="AO1475" s="56"/>
      <c r="AP1475" s="56"/>
      <c r="AQ1475" s="56"/>
      <c r="AR1475" s="306"/>
      <c r="XFA1475" s="306"/>
    </row>
    <row r="1476" spans="1:44 16381:16381" s="307" customFormat="1" ht="14.1" customHeight="1" x14ac:dyDescent="0.15">
      <c r="A1476" s="103" t="s">
        <v>4614</v>
      </c>
      <c r="B1476" s="104" t="s">
        <v>4073</v>
      </c>
      <c r="C1476" s="385">
        <v>0</v>
      </c>
      <c r="D1476" s="409"/>
      <c r="E1476" s="407"/>
      <c r="F1476" s="407"/>
      <c r="G1476" s="407"/>
      <c r="H1476" s="385">
        <v>0</v>
      </c>
      <c r="I1476" s="387">
        <v>0</v>
      </c>
      <c r="J1476" s="387">
        <v>0</v>
      </c>
      <c r="K1476" s="387">
        <v>0</v>
      </c>
      <c r="L1476" s="387">
        <v>0</v>
      </c>
      <c r="M1476" s="387">
        <v>0</v>
      </c>
      <c r="N1476" s="387">
        <v>0</v>
      </c>
      <c r="O1476" s="407"/>
      <c r="P1476" s="407"/>
      <c r="Q1476" s="407"/>
      <c r="R1476" s="407"/>
      <c r="S1476" s="407"/>
      <c r="T1476" s="407"/>
      <c r="U1476" s="407"/>
      <c r="V1476" s="407"/>
      <c r="W1476" s="407"/>
      <c r="X1476" s="407"/>
      <c r="Y1476" s="407"/>
      <c r="Z1476" s="407"/>
      <c r="AA1476" s="387">
        <v>0</v>
      </c>
      <c r="AB1476" s="387">
        <v>0</v>
      </c>
      <c r="AC1476" s="387">
        <v>0</v>
      </c>
      <c r="AD1476" s="387">
        <v>0</v>
      </c>
      <c r="AE1476" s="387">
        <v>0</v>
      </c>
      <c r="AF1476" s="387">
        <v>0</v>
      </c>
      <c r="AG1476" s="387">
        <v>0</v>
      </c>
      <c r="AH1476" s="387">
        <v>0</v>
      </c>
      <c r="AI1476" s="387">
        <v>0</v>
      </c>
      <c r="AJ1476" s="387">
        <v>0</v>
      </c>
      <c r="AK1476" s="431">
        <v>68300</v>
      </c>
      <c r="AL1476" s="439">
        <v>0</v>
      </c>
      <c r="AM1476" s="56" t="s">
        <v>537</v>
      </c>
      <c r="AN1476" s="56"/>
      <c r="AO1476" s="56"/>
      <c r="AP1476" s="56"/>
      <c r="AQ1476" s="56"/>
      <c r="AR1476" s="306"/>
      <c r="XFA1476" s="306"/>
    </row>
    <row r="1477" spans="1:44 16381:16381" s="307" customFormat="1" ht="14.1" customHeight="1" x14ac:dyDescent="0.15">
      <c r="A1477" s="103" t="s">
        <v>4615</v>
      </c>
      <c r="B1477" s="104" t="s">
        <v>4074</v>
      </c>
      <c r="C1477" s="385">
        <v>0</v>
      </c>
      <c r="D1477" s="409"/>
      <c r="E1477" s="407"/>
      <c r="F1477" s="407"/>
      <c r="G1477" s="407"/>
      <c r="H1477" s="385">
        <v>0</v>
      </c>
      <c r="I1477" s="387">
        <v>0</v>
      </c>
      <c r="J1477" s="387">
        <v>0</v>
      </c>
      <c r="K1477" s="387">
        <v>0</v>
      </c>
      <c r="L1477" s="387">
        <v>0</v>
      </c>
      <c r="M1477" s="387">
        <v>0</v>
      </c>
      <c r="N1477" s="387">
        <v>0</v>
      </c>
      <c r="O1477" s="407"/>
      <c r="P1477" s="407"/>
      <c r="Q1477" s="407"/>
      <c r="R1477" s="407"/>
      <c r="S1477" s="407"/>
      <c r="T1477" s="407"/>
      <c r="U1477" s="407"/>
      <c r="V1477" s="407"/>
      <c r="W1477" s="407"/>
      <c r="X1477" s="407"/>
      <c r="Y1477" s="407"/>
      <c r="Z1477" s="407"/>
      <c r="AA1477" s="387">
        <v>0</v>
      </c>
      <c r="AB1477" s="387">
        <v>0</v>
      </c>
      <c r="AC1477" s="387">
        <v>0</v>
      </c>
      <c r="AD1477" s="387">
        <v>0</v>
      </c>
      <c r="AE1477" s="387">
        <v>0</v>
      </c>
      <c r="AF1477" s="387">
        <v>0</v>
      </c>
      <c r="AG1477" s="387">
        <v>0</v>
      </c>
      <c r="AH1477" s="387">
        <v>0</v>
      </c>
      <c r="AI1477" s="387">
        <v>0</v>
      </c>
      <c r="AJ1477" s="387">
        <v>0</v>
      </c>
      <c r="AK1477" s="431">
        <v>68300</v>
      </c>
      <c r="AL1477" s="439">
        <v>0</v>
      </c>
      <c r="AM1477" s="56" t="s">
        <v>537</v>
      </c>
      <c r="AN1477" s="56"/>
      <c r="AO1477" s="56"/>
      <c r="AP1477" s="56"/>
      <c r="AQ1477" s="56"/>
      <c r="AR1477" s="306"/>
      <c r="XFA1477" s="306"/>
    </row>
    <row r="1478" spans="1:44 16381:16381" s="307" customFormat="1" ht="14.1" customHeight="1" x14ac:dyDescent="0.15">
      <c r="A1478" s="103" t="s">
        <v>4616</v>
      </c>
      <c r="B1478" s="104" t="s">
        <v>4075</v>
      </c>
      <c r="C1478" s="385">
        <v>0</v>
      </c>
      <c r="D1478" s="409"/>
      <c r="E1478" s="407"/>
      <c r="F1478" s="407"/>
      <c r="G1478" s="407"/>
      <c r="H1478" s="385">
        <v>0</v>
      </c>
      <c r="I1478" s="387">
        <v>0</v>
      </c>
      <c r="J1478" s="387">
        <v>0</v>
      </c>
      <c r="K1478" s="387">
        <v>0</v>
      </c>
      <c r="L1478" s="387">
        <v>0</v>
      </c>
      <c r="M1478" s="387">
        <v>0</v>
      </c>
      <c r="N1478" s="387">
        <v>0</v>
      </c>
      <c r="O1478" s="407"/>
      <c r="P1478" s="407"/>
      <c r="Q1478" s="407"/>
      <c r="R1478" s="407"/>
      <c r="S1478" s="407"/>
      <c r="T1478" s="407"/>
      <c r="U1478" s="407"/>
      <c r="V1478" s="407"/>
      <c r="W1478" s="407"/>
      <c r="X1478" s="407"/>
      <c r="Y1478" s="407"/>
      <c r="Z1478" s="407"/>
      <c r="AA1478" s="387">
        <v>0</v>
      </c>
      <c r="AB1478" s="387">
        <v>0</v>
      </c>
      <c r="AC1478" s="387">
        <v>0</v>
      </c>
      <c r="AD1478" s="387">
        <v>0</v>
      </c>
      <c r="AE1478" s="387">
        <v>0</v>
      </c>
      <c r="AF1478" s="387">
        <v>0</v>
      </c>
      <c r="AG1478" s="387">
        <v>0</v>
      </c>
      <c r="AH1478" s="387">
        <v>0</v>
      </c>
      <c r="AI1478" s="387">
        <v>0</v>
      </c>
      <c r="AJ1478" s="387">
        <v>0</v>
      </c>
      <c r="AK1478" s="431">
        <v>68300</v>
      </c>
      <c r="AL1478" s="439">
        <v>0</v>
      </c>
      <c r="AM1478" s="56" t="s">
        <v>537</v>
      </c>
      <c r="AN1478" s="56"/>
      <c r="AO1478" s="56"/>
      <c r="AP1478" s="56"/>
      <c r="AQ1478" s="56"/>
      <c r="AR1478" s="306"/>
      <c r="XFA1478" s="306"/>
    </row>
    <row r="1479" spans="1:44 16381:16381" s="307" customFormat="1" ht="14.1" customHeight="1" x14ac:dyDescent="0.15">
      <c r="A1479" s="103" t="s">
        <v>4617</v>
      </c>
      <c r="B1479" s="104" t="s">
        <v>695</v>
      </c>
      <c r="C1479" s="385">
        <v>1</v>
      </c>
      <c r="D1479" s="409"/>
      <c r="E1479" s="407"/>
      <c r="F1479" s="407"/>
      <c r="G1479" s="407"/>
      <c r="H1479" s="385">
        <v>1</v>
      </c>
      <c r="I1479" s="387">
        <v>1</v>
      </c>
      <c r="J1479" s="387">
        <v>0</v>
      </c>
      <c r="K1479" s="387">
        <v>0</v>
      </c>
      <c r="L1479" s="387">
        <v>0</v>
      </c>
      <c r="M1479" s="387">
        <v>0</v>
      </c>
      <c r="N1479" s="387">
        <v>0</v>
      </c>
      <c r="O1479" s="385">
        <v>0</v>
      </c>
      <c r="P1479" s="387">
        <v>0</v>
      </c>
      <c r="Q1479" s="387">
        <v>0</v>
      </c>
      <c r="R1479" s="385">
        <v>1</v>
      </c>
      <c r="S1479" s="387">
        <v>0</v>
      </c>
      <c r="T1479" s="387">
        <v>1</v>
      </c>
      <c r="U1479" s="385">
        <v>0</v>
      </c>
      <c r="V1479" s="387">
        <v>0</v>
      </c>
      <c r="W1479" s="387">
        <v>0</v>
      </c>
      <c r="X1479" s="385">
        <v>0</v>
      </c>
      <c r="Y1479" s="387">
        <v>0</v>
      </c>
      <c r="Z1479" s="387">
        <v>0</v>
      </c>
      <c r="AA1479" s="387">
        <v>0</v>
      </c>
      <c r="AB1479" s="387">
        <v>1</v>
      </c>
      <c r="AC1479" s="387">
        <v>0</v>
      </c>
      <c r="AD1479" s="387">
        <v>0</v>
      </c>
      <c r="AE1479" s="387">
        <v>0</v>
      </c>
      <c r="AF1479" s="387">
        <v>0</v>
      </c>
      <c r="AG1479" s="387">
        <v>0</v>
      </c>
      <c r="AH1479" s="387">
        <v>0</v>
      </c>
      <c r="AI1479" s="387">
        <v>0</v>
      </c>
      <c r="AJ1479" s="387">
        <v>0</v>
      </c>
      <c r="AK1479" s="431">
        <v>108840</v>
      </c>
      <c r="AL1479" s="439">
        <v>108840</v>
      </c>
      <c r="AM1479" s="56" t="s">
        <v>537</v>
      </c>
      <c r="AN1479" s="56"/>
      <c r="AO1479" s="56"/>
      <c r="AP1479" s="56"/>
      <c r="AQ1479" s="56"/>
      <c r="AR1479" s="306"/>
      <c r="XFA1479" s="306"/>
    </row>
    <row r="1480" spans="1:44 16381:16381" s="307" customFormat="1" ht="14.1" customHeight="1" x14ac:dyDescent="0.15">
      <c r="A1480" s="103" t="s">
        <v>4618</v>
      </c>
      <c r="B1480" s="104" t="s">
        <v>614</v>
      </c>
      <c r="C1480" s="385">
        <v>1</v>
      </c>
      <c r="D1480" s="409"/>
      <c r="E1480" s="407"/>
      <c r="F1480" s="407"/>
      <c r="G1480" s="407"/>
      <c r="H1480" s="385">
        <v>0</v>
      </c>
      <c r="I1480" s="387">
        <v>0</v>
      </c>
      <c r="J1480" s="387">
        <v>0</v>
      </c>
      <c r="K1480" s="387">
        <v>0</v>
      </c>
      <c r="L1480" s="387">
        <v>1</v>
      </c>
      <c r="M1480" s="387">
        <v>0</v>
      </c>
      <c r="N1480" s="387">
        <v>0</v>
      </c>
      <c r="O1480" s="407"/>
      <c r="P1480" s="407"/>
      <c r="Q1480" s="407"/>
      <c r="R1480" s="407"/>
      <c r="S1480" s="407"/>
      <c r="T1480" s="407"/>
      <c r="U1480" s="407"/>
      <c r="V1480" s="407"/>
      <c r="W1480" s="407"/>
      <c r="X1480" s="407"/>
      <c r="Y1480" s="407"/>
      <c r="Z1480" s="407"/>
      <c r="AA1480" s="387">
        <v>0</v>
      </c>
      <c r="AB1480" s="387">
        <v>1</v>
      </c>
      <c r="AC1480" s="387">
        <v>0</v>
      </c>
      <c r="AD1480" s="387">
        <v>0</v>
      </c>
      <c r="AE1480" s="387">
        <v>0</v>
      </c>
      <c r="AF1480" s="387">
        <v>0</v>
      </c>
      <c r="AG1480" s="387">
        <v>0</v>
      </c>
      <c r="AH1480" s="387">
        <v>0</v>
      </c>
      <c r="AI1480" s="387">
        <v>0</v>
      </c>
      <c r="AJ1480" s="387">
        <v>0</v>
      </c>
      <c r="AK1480" s="431">
        <v>35410</v>
      </c>
      <c r="AL1480" s="439">
        <v>17705</v>
      </c>
      <c r="AM1480" s="56" t="s">
        <v>537</v>
      </c>
      <c r="AN1480" s="56"/>
      <c r="AO1480" s="56"/>
      <c r="AP1480" s="56"/>
      <c r="AQ1480" s="56"/>
      <c r="AR1480" s="306"/>
      <c r="XFA1480" s="306"/>
    </row>
    <row r="1481" spans="1:44 16381:16381" s="307" customFormat="1" ht="14.1" customHeight="1" x14ac:dyDescent="0.15">
      <c r="A1481" s="103" t="s">
        <v>4619</v>
      </c>
      <c r="B1481" s="104" t="s">
        <v>2481</v>
      </c>
      <c r="C1481" s="385">
        <v>0</v>
      </c>
      <c r="D1481" s="409"/>
      <c r="E1481" s="407"/>
      <c r="F1481" s="407"/>
      <c r="G1481" s="407"/>
      <c r="H1481" s="385">
        <v>0</v>
      </c>
      <c r="I1481" s="387">
        <v>0</v>
      </c>
      <c r="J1481" s="387">
        <v>0</v>
      </c>
      <c r="K1481" s="387">
        <v>0</v>
      </c>
      <c r="L1481" s="387">
        <v>0</v>
      </c>
      <c r="M1481" s="387">
        <v>0</v>
      </c>
      <c r="N1481" s="387">
        <v>0</v>
      </c>
      <c r="O1481" s="385">
        <v>0</v>
      </c>
      <c r="P1481" s="387">
        <v>0</v>
      </c>
      <c r="Q1481" s="387">
        <v>0</v>
      </c>
      <c r="R1481" s="385">
        <v>0</v>
      </c>
      <c r="S1481" s="387">
        <v>0</v>
      </c>
      <c r="T1481" s="387">
        <v>0</v>
      </c>
      <c r="U1481" s="385">
        <v>0</v>
      </c>
      <c r="V1481" s="387">
        <v>0</v>
      </c>
      <c r="W1481" s="387">
        <v>0</v>
      </c>
      <c r="X1481" s="385">
        <v>0</v>
      </c>
      <c r="Y1481" s="387">
        <v>0</v>
      </c>
      <c r="Z1481" s="387">
        <v>0</v>
      </c>
      <c r="AA1481" s="387">
        <v>0</v>
      </c>
      <c r="AB1481" s="387">
        <v>0</v>
      </c>
      <c r="AC1481" s="387">
        <v>0</v>
      </c>
      <c r="AD1481" s="387">
        <v>0</v>
      </c>
      <c r="AE1481" s="387">
        <v>0</v>
      </c>
      <c r="AF1481" s="387">
        <v>0</v>
      </c>
      <c r="AG1481" s="387">
        <v>0</v>
      </c>
      <c r="AH1481" s="387">
        <v>0</v>
      </c>
      <c r="AI1481" s="387">
        <v>0</v>
      </c>
      <c r="AJ1481" s="387">
        <v>0</v>
      </c>
      <c r="AK1481" s="431">
        <v>96700</v>
      </c>
      <c r="AL1481" s="439">
        <v>0</v>
      </c>
      <c r="AM1481" s="56" t="s">
        <v>537</v>
      </c>
      <c r="AN1481" s="56"/>
      <c r="AO1481" s="56"/>
      <c r="AP1481" s="56"/>
      <c r="AQ1481" s="56"/>
      <c r="AR1481" s="306"/>
      <c r="XFA1481" s="306"/>
    </row>
    <row r="1482" spans="1:44 16381:16381" s="307" customFormat="1" ht="14.1" customHeight="1" x14ac:dyDescent="0.15">
      <c r="A1482" s="103" t="s">
        <v>4620</v>
      </c>
      <c r="B1482" s="104" t="s">
        <v>615</v>
      </c>
      <c r="C1482" s="385">
        <v>0</v>
      </c>
      <c r="D1482" s="409"/>
      <c r="E1482" s="407"/>
      <c r="F1482" s="407"/>
      <c r="G1482" s="407"/>
      <c r="H1482" s="385">
        <v>0</v>
      </c>
      <c r="I1482" s="387">
        <v>0</v>
      </c>
      <c r="J1482" s="387">
        <v>0</v>
      </c>
      <c r="K1482" s="387">
        <v>0</v>
      </c>
      <c r="L1482" s="387">
        <v>0</v>
      </c>
      <c r="M1482" s="387">
        <v>0</v>
      </c>
      <c r="N1482" s="387">
        <v>0</v>
      </c>
      <c r="O1482" s="407"/>
      <c r="P1482" s="407"/>
      <c r="Q1482" s="407"/>
      <c r="R1482" s="407"/>
      <c r="S1482" s="407"/>
      <c r="T1482" s="407"/>
      <c r="U1482" s="407"/>
      <c r="V1482" s="407"/>
      <c r="W1482" s="407"/>
      <c r="X1482" s="407"/>
      <c r="Y1482" s="407"/>
      <c r="Z1482" s="407"/>
      <c r="AA1482" s="387">
        <v>0</v>
      </c>
      <c r="AB1482" s="387">
        <v>0</v>
      </c>
      <c r="AC1482" s="387">
        <v>0</v>
      </c>
      <c r="AD1482" s="387">
        <v>0</v>
      </c>
      <c r="AE1482" s="387">
        <v>0</v>
      </c>
      <c r="AF1482" s="387">
        <v>0</v>
      </c>
      <c r="AG1482" s="387">
        <v>0</v>
      </c>
      <c r="AH1482" s="387">
        <v>0</v>
      </c>
      <c r="AI1482" s="387">
        <v>0</v>
      </c>
      <c r="AJ1482" s="387">
        <v>0</v>
      </c>
      <c r="AK1482" s="431">
        <v>28990</v>
      </c>
      <c r="AL1482" s="439">
        <v>0</v>
      </c>
      <c r="AM1482" s="56" t="s">
        <v>537</v>
      </c>
      <c r="AN1482" s="56"/>
      <c r="AO1482" s="56"/>
      <c r="AP1482" s="56"/>
      <c r="AQ1482" s="56"/>
      <c r="AR1482" s="306"/>
      <c r="XFA1482" s="306"/>
    </row>
    <row r="1483" spans="1:44 16381:16381" s="307" customFormat="1" ht="14.1" customHeight="1" x14ac:dyDescent="0.15">
      <c r="A1483" s="103" t="s">
        <v>4621</v>
      </c>
      <c r="B1483" s="104" t="s">
        <v>616</v>
      </c>
      <c r="C1483" s="385">
        <v>0</v>
      </c>
      <c r="D1483" s="409"/>
      <c r="E1483" s="407"/>
      <c r="F1483" s="407"/>
      <c r="G1483" s="407"/>
      <c r="H1483" s="385">
        <v>0</v>
      </c>
      <c r="I1483" s="387">
        <v>0</v>
      </c>
      <c r="J1483" s="387">
        <v>0</v>
      </c>
      <c r="K1483" s="387">
        <v>0</v>
      </c>
      <c r="L1483" s="387">
        <v>0</v>
      </c>
      <c r="M1483" s="387">
        <v>0</v>
      </c>
      <c r="N1483" s="387">
        <v>0</v>
      </c>
      <c r="O1483" s="407"/>
      <c r="P1483" s="407"/>
      <c r="Q1483" s="407"/>
      <c r="R1483" s="407"/>
      <c r="S1483" s="407"/>
      <c r="T1483" s="407"/>
      <c r="U1483" s="407"/>
      <c r="V1483" s="407"/>
      <c r="W1483" s="407"/>
      <c r="X1483" s="407"/>
      <c r="Y1483" s="407"/>
      <c r="Z1483" s="407"/>
      <c r="AA1483" s="387">
        <v>0</v>
      </c>
      <c r="AB1483" s="387">
        <v>0</v>
      </c>
      <c r="AC1483" s="387">
        <v>0</v>
      </c>
      <c r="AD1483" s="387">
        <v>0</v>
      </c>
      <c r="AE1483" s="387">
        <v>0</v>
      </c>
      <c r="AF1483" s="387">
        <v>0</v>
      </c>
      <c r="AG1483" s="387">
        <v>0</v>
      </c>
      <c r="AH1483" s="387">
        <v>0</v>
      </c>
      <c r="AI1483" s="387">
        <v>0</v>
      </c>
      <c r="AJ1483" s="387">
        <v>0</v>
      </c>
      <c r="AK1483" s="431">
        <v>40870</v>
      </c>
      <c r="AL1483" s="439">
        <v>0</v>
      </c>
      <c r="AM1483" s="56" t="s">
        <v>537</v>
      </c>
      <c r="AN1483" s="56"/>
      <c r="AO1483" s="56"/>
      <c r="AP1483" s="56"/>
      <c r="AQ1483" s="56"/>
      <c r="AR1483" s="306"/>
      <c r="XFA1483" s="306"/>
    </row>
    <row r="1484" spans="1:44 16381:16381" s="307" customFormat="1" ht="14.1" customHeight="1" x14ac:dyDescent="0.15">
      <c r="A1484" s="103" t="s">
        <v>4076</v>
      </c>
      <c r="B1484" s="104" t="s">
        <v>3054</v>
      </c>
      <c r="C1484" s="385">
        <v>0</v>
      </c>
      <c r="D1484" s="409"/>
      <c r="E1484" s="407"/>
      <c r="F1484" s="407"/>
      <c r="G1484" s="407"/>
      <c r="H1484" s="385">
        <v>0</v>
      </c>
      <c r="I1484" s="387">
        <v>0</v>
      </c>
      <c r="J1484" s="387">
        <v>0</v>
      </c>
      <c r="K1484" s="387">
        <v>0</v>
      </c>
      <c r="L1484" s="387">
        <v>0</v>
      </c>
      <c r="M1484" s="387">
        <v>0</v>
      </c>
      <c r="N1484" s="387">
        <v>0</v>
      </c>
      <c r="O1484" s="385">
        <v>0</v>
      </c>
      <c r="P1484" s="387">
        <v>0</v>
      </c>
      <c r="Q1484" s="387">
        <v>0</v>
      </c>
      <c r="R1484" s="385">
        <v>0</v>
      </c>
      <c r="S1484" s="387">
        <v>0</v>
      </c>
      <c r="T1484" s="387">
        <v>0</v>
      </c>
      <c r="U1484" s="385">
        <v>0</v>
      </c>
      <c r="V1484" s="387">
        <v>0</v>
      </c>
      <c r="W1484" s="387">
        <v>0</v>
      </c>
      <c r="X1484" s="385">
        <v>0</v>
      </c>
      <c r="Y1484" s="387">
        <v>0</v>
      </c>
      <c r="Z1484" s="387">
        <v>0</v>
      </c>
      <c r="AA1484" s="387">
        <v>0</v>
      </c>
      <c r="AB1484" s="387">
        <v>0</v>
      </c>
      <c r="AC1484" s="387">
        <v>0</v>
      </c>
      <c r="AD1484" s="387">
        <v>0</v>
      </c>
      <c r="AE1484" s="387">
        <v>0</v>
      </c>
      <c r="AF1484" s="387">
        <v>0</v>
      </c>
      <c r="AG1484" s="387">
        <v>0</v>
      </c>
      <c r="AH1484" s="387">
        <v>0</v>
      </c>
      <c r="AI1484" s="387">
        <v>0</v>
      </c>
      <c r="AJ1484" s="387">
        <v>0</v>
      </c>
      <c r="AK1484" s="431">
        <v>127720</v>
      </c>
      <c r="AL1484" s="439">
        <v>0</v>
      </c>
      <c r="AM1484" s="56" t="s">
        <v>537</v>
      </c>
      <c r="AN1484" s="56"/>
      <c r="AO1484" s="56"/>
      <c r="AP1484" s="56"/>
      <c r="AQ1484" s="56"/>
      <c r="AR1484" s="306"/>
      <c r="XFA1484" s="306"/>
    </row>
    <row r="1485" spans="1:44 16381:16381" s="307" customFormat="1" ht="14.1" customHeight="1" x14ac:dyDescent="0.15">
      <c r="A1485" s="103" t="s">
        <v>4622</v>
      </c>
      <c r="B1485" s="104" t="s">
        <v>4077</v>
      </c>
      <c r="C1485" s="385">
        <v>3</v>
      </c>
      <c r="D1485" s="409"/>
      <c r="E1485" s="407"/>
      <c r="F1485" s="407"/>
      <c r="G1485" s="407"/>
      <c r="H1485" s="385">
        <v>0</v>
      </c>
      <c r="I1485" s="387">
        <v>0</v>
      </c>
      <c r="J1485" s="387">
        <v>0</v>
      </c>
      <c r="K1485" s="387">
        <v>0</v>
      </c>
      <c r="L1485" s="387">
        <v>3</v>
      </c>
      <c r="M1485" s="387">
        <v>0</v>
      </c>
      <c r="N1485" s="387">
        <v>0</v>
      </c>
      <c r="O1485" s="407"/>
      <c r="P1485" s="407"/>
      <c r="Q1485" s="407"/>
      <c r="R1485" s="407"/>
      <c r="S1485" s="407"/>
      <c r="T1485" s="407"/>
      <c r="U1485" s="407"/>
      <c r="V1485" s="407"/>
      <c r="W1485" s="407"/>
      <c r="X1485" s="407"/>
      <c r="Y1485" s="407"/>
      <c r="Z1485" s="407"/>
      <c r="AA1485" s="387">
        <v>0</v>
      </c>
      <c r="AB1485" s="387">
        <v>3</v>
      </c>
      <c r="AC1485" s="387">
        <v>0</v>
      </c>
      <c r="AD1485" s="387">
        <v>0</v>
      </c>
      <c r="AE1485" s="387">
        <v>0</v>
      </c>
      <c r="AF1485" s="387">
        <v>0</v>
      </c>
      <c r="AG1485" s="387">
        <v>0</v>
      </c>
      <c r="AH1485" s="387">
        <v>0</v>
      </c>
      <c r="AI1485" s="387">
        <v>0</v>
      </c>
      <c r="AJ1485" s="387">
        <v>0</v>
      </c>
      <c r="AK1485" s="431">
        <v>58770</v>
      </c>
      <c r="AL1485" s="439">
        <v>88155</v>
      </c>
      <c r="AM1485" s="56" t="s">
        <v>537</v>
      </c>
      <c r="AN1485" s="56"/>
      <c r="AO1485" s="56"/>
      <c r="AP1485" s="56"/>
      <c r="AQ1485" s="56"/>
      <c r="AR1485" s="306"/>
      <c r="XFA1485" s="306"/>
    </row>
    <row r="1486" spans="1:44 16381:16381" s="307" customFormat="1" ht="14.1" customHeight="1" x14ac:dyDescent="0.15">
      <c r="A1486" s="103" t="s">
        <v>4623</v>
      </c>
      <c r="B1486" s="104" t="s">
        <v>712</v>
      </c>
      <c r="C1486" s="385">
        <v>21</v>
      </c>
      <c r="D1486" s="409"/>
      <c r="E1486" s="407"/>
      <c r="F1486" s="407"/>
      <c r="G1486" s="407"/>
      <c r="H1486" s="385">
        <v>1</v>
      </c>
      <c r="I1486" s="387">
        <v>1</v>
      </c>
      <c r="J1486" s="387">
        <v>0</v>
      </c>
      <c r="K1486" s="387">
        <v>0</v>
      </c>
      <c r="L1486" s="387">
        <v>20</v>
      </c>
      <c r="M1486" s="387">
        <v>0</v>
      </c>
      <c r="N1486" s="387">
        <v>0</v>
      </c>
      <c r="O1486" s="407"/>
      <c r="P1486" s="407"/>
      <c r="Q1486" s="407"/>
      <c r="R1486" s="407"/>
      <c r="S1486" s="407"/>
      <c r="T1486" s="407"/>
      <c r="U1486" s="407"/>
      <c r="V1486" s="407"/>
      <c r="W1486" s="407"/>
      <c r="X1486" s="407"/>
      <c r="Y1486" s="407"/>
      <c r="Z1486" s="407"/>
      <c r="AA1486" s="387">
        <v>0</v>
      </c>
      <c r="AB1486" s="387">
        <v>21</v>
      </c>
      <c r="AC1486" s="387">
        <v>0</v>
      </c>
      <c r="AD1486" s="387">
        <v>0</v>
      </c>
      <c r="AE1486" s="387">
        <v>0</v>
      </c>
      <c r="AF1486" s="387">
        <v>0</v>
      </c>
      <c r="AG1486" s="387">
        <v>0</v>
      </c>
      <c r="AH1486" s="387">
        <v>0</v>
      </c>
      <c r="AI1486" s="387">
        <v>0</v>
      </c>
      <c r="AJ1486" s="387">
        <v>0</v>
      </c>
      <c r="AK1486" s="431">
        <v>67510</v>
      </c>
      <c r="AL1486" s="439">
        <v>742610</v>
      </c>
      <c r="AM1486" s="56" t="s">
        <v>537</v>
      </c>
      <c r="AN1486" s="56"/>
      <c r="AO1486" s="56"/>
      <c r="AP1486" s="56"/>
      <c r="AQ1486" s="56"/>
      <c r="AR1486" s="306"/>
      <c r="XFA1486" s="306"/>
    </row>
    <row r="1487" spans="1:44 16381:16381" s="307" customFormat="1" ht="14.1" customHeight="1" x14ac:dyDescent="0.15">
      <c r="A1487" s="103" t="s">
        <v>4624</v>
      </c>
      <c r="B1487" s="104" t="s">
        <v>713</v>
      </c>
      <c r="C1487" s="385">
        <v>0</v>
      </c>
      <c r="D1487" s="409"/>
      <c r="E1487" s="407"/>
      <c r="F1487" s="407"/>
      <c r="G1487" s="407"/>
      <c r="H1487" s="385">
        <v>0</v>
      </c>
      <c r="I1487" s="387">
        <v>0</v>
      </c>
      <c r="J1487" s="387">
        <v>0</v>
      </c>
      <c r="K1487" s="387">
        <v>0</v>
      </c>
      <c r="L1487" s="387">
        <v>0</v>
      </c>
      <c r="M1487" s="387">
        <v>0</v>
      </c>
      <c r="N1487" s="387">
        <v>0</v>
      </c>
      <c r="O1487" s="385">
        <v>0</v>
      </c>
      <c r="P1487" s="387">
        <v>0</v>
      </c>
      <c r="Q1487" s="387">
        <v>0</v>
      </c>
      <c r="R1487" s="385">
        <v>0</v>
      </c>
      <c r="S1487" s="387">
        <v>0</v>
      </c>
      <c r="T1487" s="387">
        <v>0</v>
      </c>
      <c r="U1487" s="385">
        <v>0</v>
      </c>
      <c r="V1487" s="387">
        <v>0</v>
      </c>
      <c r="W1487" s="387">
        <v>0</v>
      </c>
      <c r="X1487" s="385">
        <v>0</v>
      </c>
      <c r="Y1487" s="387">
        <v>0</v>
      </c>
      <c r="Z1487" s="387">
        <v>0</v>
      </c>
      <c r="AA1487" s="387">
        <v>0</v>
      </c>
      <c r="AB1487" s="387">
        <v>0</v>
      </c>
      <c r="AC1487" s="387">
        <v>0</v>
      </c>
      <c r="AD1487" s="387">
        <v>0</v>
      </c>
      <c r="AE1487" s="387">
        <v>0</v>
      </c>
      <c r="AF1487" s="387">
        <v>0</v>
      </c>
      <c r="AG1487" s="387">
        <v>0</v>
      </c>
      <c r="AH1487" s="387">
        <v>0</v>
      </c>
      <c r="AI1487" s="387">
        <v>0</v>
      </c>
      <c r="AJ1487" s="387">
        <v>0</v>
      </c>
      <c r="AK1487" s="431">
        <v>66450</v>
      </c>
      <c r="AL1487" s="439">
        <v>0</v>
      </c>
      <c r="AM1487" s="56" t="s">
        <v>537</v>
      </c>
      <c r="AN1487" s="56"/>
      <c r="AO1487" s="56"/>
      <c r="AP1487" s="56"/>
      <c r="AQ1487" s="56"/>
      <c r="AR1487" s="306"/>
      <c r="XFA1487" s="306"/>
    </row>
    <row r="1488" spans="1:44 16381:16381" s="307" customFormat="1" ht="14.1" customHeight="1" x14ac:dyDescent="0.15">
      <c r="A1488" s="103">
        <v>5099191</v>
      </c>
      <c r="B1488" s="104" t="s">
        <v>3903</v>
      </c>
      <c r="C1488" s="385">
        <v>0</v>
      </c>
      <c r="D1488" s="409"/>
      <c r="E1488" s="407"/>
      <c r="F1488" s="407"/>
      <c r="G1488" s="407"/>
      <c r="H1488" s="385">
        <v>0</v>
      </c>
      <c r="I1488" s="387">
        <v>0</v>
      </c>
      <c r="J1488" s="387">
        <v>0</v>
      </c>
      <c r="K1488" s="387">
        <v>0</v>
      </c>
      <c r="L1488" s="387">
        <v>0</v>
      </c>
      <c r="M1488" s="387">
        <v>0</v>
      </c>
      <c r="N1488" s="387">
        <v>0</v>
      </c>
      <c r="O1488" s="385">
        <v>0</v>
      </c>
      <c r="P1488" s="387">
        <v>0</v>
      </c>
      <c r="Q1488" s="387">
        <v>0</v>
      </c>
      <c r="R1488" s="385">
        <v>0</v>
      </c>
      <c r="S1488" s="387">
        <v>0</v>
      </c>
      <c r="T1488" s="387">
        <v>0</v>
      </c>
      <c r="U1488" s="385">
        <v>0</v>
      </c>
      <c r="V1488" s="387">
        <v>0</v>
      </c>
      <c r="W1488" s="387">
        <v>0</v>
      </c>
      <c r="X1488" s="385">
        <v>0</v>
      </c>
      <c r="Y1488" s="387">
        <v>0</v>
      </c>
      <c r="Z1488" s="387">
        <v>0</v>
      </c>
      <c r="AA1488" s="387">
        <v>0</v>
      </c>
      <c r="AB1488" s="387">
        <v>0</v>
      </c>
      <c r="AC1488" s="387">
        <v>0</v>
      </c>
      <c r="AD1488" s="387">
        <v>0</v>
      </c>
      <c r="AE1488" s="387">
        <v>0</v>
      </c>
      <c r="AF1488" s="387">
        <v>0</v>
      </c>
      <c r="AG1488" s="387">
        <v>0</v>
      </c>
      <c r="AH1488" s="387">
        <v>0</v>
      </c>
      <c r="AI1488" s="387">
        <v>0</v>
      </c>
      <c r="AJ1488" s="387">
        <v>0</v>
      </c>
      <c r="AK1488" s="407"/>
      <c r="AL1488" s="407"/>
      <c r="AM1488" s="56" t="s">
        <v>537</v>
      </c>
      <c r="AN1488" s="56"/>
      <c r="AO1488" s="56"/>
      <c r="AP1488" s="56"/>
      <c r="AQ1488" s="56"/>
      <c r="AR1488" s="306"/>
      <c r="XFA1488" s="306"/>
    </row>
    <row r="1489" spans="1:44 16381:16381" s="307" customFormat="1" ht="14.1" customHeight="1" x14ac:dyDescent="0.15">
      <c r="A1489" s="103" t="s">
        <v>4625</v>
      </c>
      <c r="B1489" s="104" t="s">
        <v>2482</v>
      </c>
      <c r="C1489" s="385">
        <v>0</v>
      </c>
      <c r="D1489" s="409"/>
      <c r="E1489" s="407"/>
      <c r="F1489" s="407"/>
      <c r="G1489" s="407"/>
      <c r="H1489" s="385">
        <v>0</v>
      </c>
      <c r="I1489" s="387">
        <v>0</v>
      </c>
      <c r="J1489" s="387">
        <v>0</v>
      </c>
      <c r="K1489" s="387">
        <v>0</v>
      </c>
      <c r="L1489" s="387">
        <v>0</v>
      </c>
      <c r="M1489" s="387">
        <v>0</v>
      </c>
      <c r="N1489" s="387">
        <v>0</v>
      </c>
      <c r="O1489" s="407"/>
      <c r="P1489" s="407"/>
      <c r="Q1489" s="407"/>
      <c r="R1489" s="407"/>
      <c r="S1489" s="407"/>
      <c r="T1489" s="407"/>
      <c r="U1489" s="407"/>
      <c r="V1489" s="407"/>
      <c r="W1489" s="407"/>
      <c r="X1489" s="407"/>
      <c r="Y1489" s="407"/>
      <c r="Z1489" s="407"/>
      <c r="AA1489" s="387">
        <v>0</v>
      </c>
      <c r="AB1489" s="387">
        <v>0</v>
      </c>
      <c r="AC1489" s="387">
        <v>0</v>
      </c>
      <c r="AD1489" s="387">
        <v>0</v>
      </c>
      <c r="AE1489" s="387">
        <v>0</v>
      </c>
      <c r="AF1489" s="387">
        <v>0</v>
      </c>
      <c r="AG1489" s="387">
        <v>0</v>
      </c>
      <c r="AH1489" s="387">
        <v>0</v>
      </c>
      <c r="AI1489" s="387">
        <v>0</v>
      </c>
      <c r="AJ1489" s="387">
        <v>0</v>
      </c>
      <c r="AK1489" s="431">
        <v>41020</v>
      </c>
      <c r="AL1489" s="439">
        <v>0</v>
      </c>
      <c r="AM1489" s="56" t="s">
        <v>537</v>
      </c>
      <c r="AN1489" s="56"/>
      <c r="AO1489" s="56"/>
      <c r="AP1489" s="56"/>
      <c r="AQ1489" s="56"/>
      <c r="AR1489" s="306"/>
      <c r="XFA1489" s="306"/>
    </row>
    <row r="1490" spans="1:44 16381:16381" s="307" customFormat="1" ht="14.1" customHeight="1" x14ac:dyDescent="0.15">
      <c r="A1490" s="103" t="s">
        <v>4626</v>
      </c>
      <c r="B1490" s="104" t="s">
        <v>4078</v>
      </c>
      <c r="C1490" s="385">
        <v>0</v>
      </c>
      <c r="D1490" s="409"/>
      <c r="E1490" s="407"/>
      <c r="F1490" s="407"/>
      <c r="G1490" s="407"/>
      <c r="H1490" s="385">
        <v>0</v>
      </c>
      <c r="I1490" s="387">
        <v>0</v>
      </c>
      <c r="J1490" s="387">
        <v>0</v>
      </c>
      <c r="K1490" s="387">
        <v>0</v>
      </c>
      <c r="L1490" s="387">
        <v>0</v>
      </c>
      <c r="M1490" s="387">
        <v>0</v>
      </c>
      <c r="N1490" s="387">
        <v>0</v>
      </c>
      <c r="O1490" s="407"/>
      <c r="P1490" s="407"/>
      <c r="Q1490" s="407"/>
      <c r="R1490" s="407"/>
      <c r="S1490" s="407"/>
      <c r="T1490" s="407"/>
      <c r="U1490" s="407"/>
      <c r="V1490" s="407"/>
      <c r="W1490" s="407"/>
      <c r="X1490" s="407"/>
      <c r="Y1490" s="407"/>
      <c r="Z1490" s="407"/>
      <c r="AA1490" s="387">
        <v>0</v>
      </c>
      <c r="AB1490" s="387">
        <v>0</v>
      </c>
      <c r="AC1490" s="387">
        <v>0</v>
      </c>
      <c r="AD1490" s="387">
        <v>0</v>
      </c>
      <c r="AE1490" s="387">
        <v>0</v>
      </c>
      <c r="AF1490" s="387">
        <v>0</v>
      </c>
      <c r="AG1490" s="387">
        <v>0</v>
      </c>
      <c r="AH1490" s="387">
        <v>0</v>
      </c>
      <c r="AI1490" s="387">
        <v>0</v>
      </c>
      <c r="AJ1490" s="387">
        <v>0</v>
      </c>
      <c r="AK1490" s="431">
        <v>39120</v>
      </c>
      <c r="AL1490" s="439">
        <v>0</v>
      </c>
      <c r="AM1490" s="56" t="s">
        <v>537</v>
      </c>
      <c r="AN1490" s="56"/>
      <c r="AO1490" s="56"/>
      <c r="AP1490" s="56"/>
      <c r="AQ1490" s="56"/>
      <c r="AR1490" s="306"/>
      <c r="XFA1490" s="306"/>
    </row>
    <row r="1491" spans="1:44 16381:16381" s="307" customFormat="1" ht="14.1" customHeight="1" x14ac:dyDescent="0.15">
      <c r="A1491" s="103" t="s">
        <v>4627</v>
      </c>
      <c r="B1491" s="104" t="s">
        <v>714</v>
      </c>
      <c r="C1491" s="385">
        <v>7</v>
      </c>
      <c r="D1491" s="409"/>
      <c r="E1491" s="407"/>
      <c r="F1491" s="407"/>
      <c r="G1491" s="407"/>
      <c r="H1491" s="385">
        <v>7</v>
      </c>
      <c r="I1491" s="387">
        <v>7</v>
      </c>
      <c r="J1491" s="387">
        <v>0</v>
      </c>
      <c r="K1491" s="387">
        <v>0</v>
      </c>
      <c r="L1491" s="387">
        <v>0</v>
      </c>
      <c r="M1491" s="387">
        <v>0</v>
      </c>
      <c r="N1491" s="387">
        <v>0</v>
      </c>
      <c r="O1491" s="385">
        <v>0</v>
      </c>
      <c r="P1491" s="387">
        <v>0</v>
      </c>
      <c r="Q1491" s="387">
        <v>0</v>
      </c>
      <c r="R1491" s="385">
        <v>7</v>
      </c>
      <c r="S1491" s="387">
        <v>0</v>
      </c>
      <c r="T1491" s="387">
        <v>7</v>
      </c>
      <c r="U1491" s="385">
        <v>0</v>
      </c>
      <c r="V1491" s="387">
        <v>0</v>
      </c>
      <c r="W1491" s="387">
        <v>0</v>
      </c>
      <c r="X1491" s="385">
        <v>0</v>
      </c>
      <c r="Y1491" s="387">
        <v>0</v>
      </c>
      <c r="Z1491" s="387">
        <v>0</v>
      </c>
      <c r="AA1491" s="387">
        <v>0</v>
      </c>
      <c r="AB1491" s="387">
        <v>7</v>
      </c>
      <c r="AC1491" s="387">
        <v>0</v>
      </c>
      <c r="AD1491" s="387">
        <v>0</v>
      </c>
      <c r="AE1491" s="387">
        <v>0</v>
      </c>
      <c r="AF1491" s="387">
        <v>0</v>
      </c>
      <c r="AG1491" s="387">
        <v>0</v>
      </c>
      <c r="AH1491" s="387">
        <v>0</v>
      </c>
      <c r="AI1491" s="387">
        <v>0</v>
      </c>
      <c r="AJ1491" s="387">
        <v>0</v>
      </c>
      <c r="AK1491" s="431">
        <v>174460</v>
      </c>
      <c r="AL1491" s="439">
        <v>1221220</v>
      </c>
      <c r="AM1491" s="56" t="s">
        <v>537</v>
      </c>
      <c r="AN1491" s="56"/>
      <c r="AO1491" s="56"/>
      <c r="AP1491" s="56"/>
      <c r="AQ1491" s="56"/>
      <c r="AR1491" s="306"/>
      <c r="XFA1491" s="306"/>
    </row>
    <row r="1492" spans="1:44 16381:16381" s="307" customFormat="1" ht="14.1" customHeight="1" x14ac:dyDescent="0.15">
      <c r="A1492" s="103" t="s">
        <v>4628</v>
      </c>
      <c r="B1492" s="104" t="s">
        <v>715</v>
      </c>
      <c r="C1492" s="385">
        <v>0</v>
      </c>
      <c r="D1492" s="409"/>
      <c r="E1492" s="407"/>
      <c r="F1492" s="407"/>
      <c r="G1492" s="407"/>
      <c r="H1492" s="385">
        <v>0</v>
      </c>
      <c r="I1492" s="387">
        <v>0</v>
      </c>
      <c r="J1492" s="387">
        <v>0</v>
      </c>
      <c r="K1492" s="387">
        <v>0</v>
      </c>
      <c r="L1492" s="387">
        <v>0</v>
      </c>
      <c r="M1492" s="387">
        <v>0</v>
      </c>
      <c r="N1492" s="387">
        <v>0</v>
      </c>
      <c r="O1492" s="385">
        <v>0</v>
      </c>
      <c r="P1492" s="387">
        <v>0</v>
      </c>
      <c r="Q1492" s="387">
        <v>0</v>
      </c>
      <c r="R1492" s="385">
        <v>0</v>
      </c>
      <c r="S1492" s="387">
        <v>0</v>
      </c>
      <c r="T1492" s="387">
        <v>0</v>
      </c>
      <c r="U1492" s="385">
        <v>0</v>
      </c>
      <c r="V1492" s="387">
        <v>0</v>
      </c>
      <c r="W1492" s="387">
        <v>0</v>
      </c>
      <c r="X1492" s="385">
        <v>0</v>
      </c>
      <c r="Y1492" s="387">
        <v>0</v>
      </c>
      <c r="Z1492" s="387">
        <v>0</v>
      </c>
      <c r="AA1492" s="387">
        <v>0</v>
      </c>
      <c r="AB1492" s="387">
        <v>0</v>
      </c>
      <c r="AC1492" s="387">
        <v>0</v>
      </c>
      <c r="AD1492" s="387">
        <v>0</v>
      </c>
      <c r="AE1492" s="387">
        <v>0</v>
      </c>
      <c r="AF1492" s="387">
        <v>0</v>
      </c>
      <c r="AG1492" s="387">
        <v>0</v>
      </c>
      <c r="AH1492" s="387">
        <v>0</v>
      </c>
      <c r="AI1492" s="387">
        <v>0</v>
      </c>
      <c r="AJ1492" s="387">
        <v>0</v>
      </c>
      <c r="AK1492" s="431">
        <v>194360</v>
      </c>
      <c r="AL1492" s="439">
        <v>0</v>
      </c>
      <c r="AM1492" s="56" t="s">
        <v>537</v>
      </c>
      <c r="AN1492" s="56"/>
      <c r="AO1492" s="56"/>
      <c r="AP1492" s="56"/>
      <c r="AQ1492" s="56"/>
      <c r="AR1492" s="306"/>
      <c r="XFA1492" s="306"/>
    </row>
    <row r="1493" spans="1:44 16381:16381" s="307" customFormat="1" ht="14.1" customHeight="1" x14ac:dyDescent="0.15">
      <c r="A1493" s="103" t="s">
        <v>4629</v>
      </c>
      <c r="B1493" s="104" t="s">
        <v>716</v>
      </c>
      <c r="C1493" s="385">
        <v>0</v>
      </c>
      <c r="D1493" s="409"/>
      <c r="E1493" s="407"/>
      <c r="F1493" s="407"/>
      <c r="G1493" s="407"/>
      <c r="H1493" s="385">
        <v>0</v>
      </c>
      <c r="I1493" s="387">
        <v>0</v>
      </c>
      <c r="J1493" s="387">
        <v>0</v>
      </c>
      <c r="K1493" s="387">
        <v>0</v>
      </c>
      <c r="L1493" s="387">
        <v>0</v>
      </c>
      <c r="M1493" s="387">
        <v>0</v>
      </c>
      <c r="N1493" s="387">
        <v>0</v>
      </c>
      <c r="O1493" s="385">
        <v>0</v>
      </c>
      <c r="P1493" s="387">
        <v>0</v>
      </c>
      <c r="Q1493" s="387">
        <v>0</v>
      </c>
      <c r="R1493" s="385">
        <v>0</v>
      </c>
      <c r="S1493" s="387">
        <v>0</v>
      </c>
      <c r="T1493" s="387">
        <v>0</v>
      </c>
      <c r="U1493" s="385">
        <v>0</v>
      </c>
      <c r="V1493" s="387">
        <v>0</v>
      </c>
      <c r="W1493" s="387">
        <v>0</v>
      </c>
      <c r="X1493" s="385">
        <v>0</v>
      </c>
      <c r="Y1493" s="387">
        <v>0</v>
      </c>
      <c r="Z1493" s="387">
        <v>0</v>
      </c>
      <c r="AA1493" s="387">
        <v>0</v>
      </c>
      <c r="AB1493" s="387">
        <v>0</v>
      </c>
      <c r="AC1493" s="387">
        <v>0</v>
      </c>
      <c r="AD1493" s="387">
        <v>0</v>
      </c>
      <c r="AE1493" s="387">
        <v>0</v>
      </c>
      <c r="AF1493" s="387">
        <v>0</v>
      </c>
      <c r="AG1493" s="387">
        <v>0</v>
      </c>
      <c r="AH1493" s="387">
        <v>0</v>
      </c>
      <c r="AI1493" s="387">
        <v>0</v>
      </c>
      <c r="AJ1493" s="387">
        <v>0</v>
      </c>
      <c r="AK1493" s="431">
        <v>365110</v>
      </c>
      <c r="AL1493" s="439">
        <v>0</v>
      </c>
      <c r="AM1493" s="56" t="s">
        <v>537</v>
      </c>
      <c r="AN1493" s="56"/>
      <c r="AO1493" s="56"/>
      <c r="AP1493" s="56"/>
      <c r="AQ1493" s="56"/>
      <c r="AR1493" s="306"/>
      <c r="XFA1493" s="306"/>
    </row>
    <row r="1494" spans="1:44 16381:16381" s="307" customFormat="1" ht="14.1" customHeight="1" x14ac:dyDescent="0.15">
      <c r="A1494" s="103" t="s">
        <v>4630</v>
      </c>
      <c r="B1494" s="104" t="s">
        <v>717</v>
      </c>
      <c r="C1494" s="385">
        <v>0</v>
      </c>
      <c r="D1494" s="409"/>
      <c r="E1494" s="407"/>
      <c r="F1494" s="407"/>
      <c r="G1494" s="407"/>
      <c r="H1494" s="385">
        <v>0</v>
      </c>
      <c r="I1494" s="387">
        <v>0</v>
      </c>
      <c r="J1494" s="387">
        <v>0</v>
      </c>
      <c r="K1494" s="387">
        <v>0</v>
      </c>
      <c r="L1494" s="387">
        <v>0</v>
      </c>
      <c r="M1494" s="387">
        <v>0</v>
      </c>
      <c r="N1494" s="387">
        <v>0</v>
      </c>
      <c r="O1494" s="385">
        <v>0</v>
      </c>
      <c r="P1494" s="387">
        <v>0</v>
      </c>
      <c r="Q1494" s="387">
        <v>0</v>
      </c>
      <c r="R1494" s="385">
        <v>0</v>
      </c>
      <c r="S1494" s="387">
        <v>0</v>
      </c>
      <c r="T1494" s="387">
        <v>0</v>
      </c>
      <c r="U1494" s="385">
        <v>0</v>
      </c>
      <c r="V1494" s="387">
        <v>0</v>
      </c>
      <c r="W1494" s="387">
        <v>0</v>
      </c>
      <c r="X1494" s="385">
        <v>0</v>
      </c>
      <c r="Y1494" s="387">
        <v>0</v>
      </c>
      <c r="Z1494" s="387">
        <v>0</v>
      </c>
      <c r="AA1494" s="387">
        <v>0</v>
      </c>
      <c r="AB1494" s="387">
        <v>0</v>
      </c>
      <c r="AC1494" s="387">
        <v>0</v>
      </c>
      <c r="AD1494" s="387">
        <v>0</v>
      </c>
      <c r="AE1494" s="387">
        <v>0</v>
      </c>
      <c r="AF1494" s="387">
        <v>0</v>
      </c>
      <c r="AG1494" s="387">
        <v>0</v>
      </c>
      <c r="AH1494" s="387">
        <v>0</v>
      </c>
      <c r="AI1494" s="387">
        <v>0</v>
      </c>
      <c r="AJ1494" s="387">
        <v>0</v>
      </c>
      <c r="AK1494" s="431">
        <v>84070</v>
      </c>
      <c r="AL1494" s="439">
        <v>0</v>
      </c>
      <c r="AM1494" s="56" t="s">
        <v>537</v>
      </c>
      <c r="AN1494" s="56"/>
      <c r="AO1494" s="56"/>
      <c r="AP1494" s="56"/>
      <c r="AQ1494" s="56"/>
      <c r="AR1494" s="306"/>
      <c r="XFA1494" s="306"/>
    </row>
    <row r="1495" spans="1:44 16381:16381" s="307" customFormat="1" ht="14.1" customHeight="1" x14ac:dyDescent="0.15">
      <c r="A1495" s="103" t="s">
        <v>4631</v>
      </c>
      <c r="B1495" s="104" t="s">
        <v>718</v>
      </c>
      <c r="C1495" s="385">
        <v>1</v>
      </c>
      <c r="D1495" s="409"/>
      <c r="E1495" s="407"/>
      <c r="F1495" s="407"/>
      <c r="G1495" s="407"/>
      <c r="H1495" s="385">
        <v>1</v>
      </c>
      <c r="I1495" s="387">
        <v>1</v>
      </c>
      <c r="J1495" s="387">
        <v>0</v>
      </c>
      <c r="K1495" s="387">
        <v>0</v>
      </c>
      <c r="L1495" s="387">
        <v>0</v>
      </c>
      <c r="M1495" s="387">
        <v>0</v>
      </c>
      <c r="N1495" s="387">
        <v>0</v>
      </c>
      <c r="O1495" s="385">
        <v>0</v>
      </c>
      <c r="P1495" s="387">
        <v>0</v>
      </c>
      <c r="Q1495" s="387">
        <v>0</v>
      </c>
      <c r="R1495" s="385">
        <v>1</v>
      </c>
      <c r="S1495" s="387">
        <v>0</v>
      </c>
      <c r="T1495" s="387">
        <v>1</v>
      </c>
      <c r="U1495" s="385">
        <v>0</v>
      </c>
      <c r="V1495" s="387">
        <v>0</v>
      </c>
      <c r="W1495" s="387">
        <v>0</v>
      </c>
      <c r="X1495" s="385">
        <v>0</v>
      </c>
      <c r="Y1495" s="387">
        <v>0</v>
      </c>
      <c r="Z1495" s="387">
        <v>0</v>
      </c>
      <c r="AA1495" s="387">
        <v>0</v>
      </c>
      <c r="AB1495" s="387">
        <v>1</v>
      </c>
      <c r="AC1495" s="387">
        <v>0</v>
      </c>
      <c r="AD1495" s="387">
        <v>0</v>
      </c>
      <c r="AE1495" s="387">
        <v>0</v>
      </c>
      <c r="AF1495" s="387">
        <v>0</v>
      </c>
      <c r="AG1495" s="387">
        <v>0</v>
      </c>
      <c r="AH1495" s="387">
        <v>0</v>
      </c>
      <c r="AI1495" s="387">
        <v>0</v>
      </c>
      <c r="AJ1495" s="387">
        <v>0</v>
      </c>
      <c r="AK1495" s="431">
        <v>123900</v>
      </c>
      <c r="AL1495" s="439">
        <v>123900</v>
      </c>
      <c r="AM1495" s="56" t="s">
        <v>537</v>
      </c>
      <c r="AN1495" s="56"/>
      <c r="AO1495" s="56"/>
      <c r="AP1495" s="56"/>
      <c r="AQ1495" s="56"/>
      <c r="AR1495" s="306"/>
      <c r="XFA1495" s="306"/>
    </row>
    <row r="1496" spans="1:44 16381:16381" s="307" customFormat="1" ht="14.1" customHeight="1" x14ac:dyDescent="0.15">
      <c r="A1496" s="103" t="s">
        <v>4632</v>
      </c>
      <c r="B1496" s="104" t="s">
        <v>4079</v>
      </c>
      <c r="C1496" s="385">
        <v>0</v>
      </c>
      <c r="D1496" s="409"/>
      <c r="E1496" s="407"/>
      <c r="F1496" s="407"/>
      <c r="G1496" s="407"/>
      <c r="H1496" s="385">
        <v>0</v>
      </c>
      <c r="I1496" s="387">
        <v>0</v>
      </c>
      <c r="J1496" s="387">
        <v>0</v>
      </c>
      <c r="K1496" s="387">
        <v>0</v>
      </c>
      <c r="L1496" s="387">
        <v>0</v>
      </c>
      <c r="M1496" s="387">
        <v>0</v>
      </c>
      <c r="N1496" s="387">
        <v>0</v>
      </c>
      <c r="O1496" s="385">
        <v>0</v>
      </c>
      <c r="P1496" s="387">
        <v>0</v>
      </c>
      <c r="Q1496" s="387">
        <v>0</v>
      </c>
      <c r="R1496" s="385">
        <v>0</v>
      </c>
      <c r="S1496" s="387">
        <v>0</v>
      </c>
      <c r="T1496" s="387">
        <v>0</v>
      </c>
      <c r="U1496" s="385">
        <v>0</v>
      </c>
      <c r="V1496" s="387">
        <v>0</v>
      </c>
      <c r="W1496" s="387">
        <v>0</v>
      </c>
      <c r="X1496" s="385">
        <v>0</v>
      </c>
      <c r="Y1496" s="387">
        <v>0</v>
      </c>
      <c r="Z1496" s="387">
        <v>0</v>
      </c>
      <c r="AA1496" s="387">
        <v>0</v>
      </c>
      <c r="AB1496" s="387">
        <v>0</v>
      </c>
      <c r="AC1496" s="387">
        <v>0</v>
      </c>
      <c r="AD1496" s="387">
        <v>0</v>
      </c>
      <c r="AE1496" s="387">
        <v>0</v>
      </c>
      <c r="AF1496" s="387">
        <v>0</v>
      </c>
      <c r="AG1496" s="387">
        <v>0</v>
      </c>
      <c r="AH1496" s="387">
        <v>0</v>
      </c>
      <c r="AI1496" s="387">
        <v>0</v>
      </c>
      <c r="AJ1496" s="387">
        <v>0</v>
      </c>
      <c r="AK1496" s="431">
        <v>115650</v>
      </c>
      <c r="AL1496" s="439">
        <v>0</v>
      </c>
      <c r="AM1496" s="56" t="s">
        <v>537</v>
      </c>
      <c r="AN1496" s="56"/>
      <c r="AO1496" s="56"/>
      <c r="AP1496" s="56"/>
      <c r="AQ1496" s="56"/>
      <c r="AR1496" s="306"/>
      <c r="XFA1496" s="306"/>
    </row>
    <row r="1497" spans="1:44 16381:16381" s="307" customFormat="1" ht="14.1" customHeight="1" x14ac:dyDescent="0.15">
      <c r="A1497" s="103" t="s">
        <v>4633</v>
      </c>
      <c r="B1497" s="104" t="s">
        <v>57</v>
      </c>
      <c r="C1497" s="385">
        <v>0</v>
      </c>
      <c r="D1497" s="409"/>
      <c r="E1497" s="407"/>
      <c r="F1497" s="407"/>
      <c r="G1497" s="407"/>
      <c r="H1497" s="385">
        <v>0</v>
      </c>
      <c r="I1497" s="387">
        <v>0</v>
      </c>
      <c r="J1497" s="387">
        <v>0</v>
      </c>
      <c r="K1497" s="387">
        <v>0</v>
      </c>
      <c r="L1497" s="387">
        <v>0</v>
      </c>
      <c r="M1497" s="387">
        <v>0</v>
      </c>
      <c r="N1497" s="387">
        <v>0</v>
      </c>
      <c r="O1497" s="385">
        <v>0</v>
      </c>
      <c r="P1497" s="387">
        <v>0</v>
      </c>
      <c r="Q1497" s="387">
        <v>0</v>
      </c>
      <c r="R1497" s="385">
        <v>0</v>
      </c>
      <c r="S1497" s="387">
        <v>0</v>
      </c>
      <c r="T1497" s="387">
        <v>0</v>
      </c>
      <c r="U1497" s="385">
        <v>0</v>
      </c>
      <c r="V1497" s="387">
        <v>0</v>
      </c>
      <c r="W1497" s="387">
        <v>0</v>
      </c>
      <c r="X1497" s="385">
        <v>0</v>
      </c>
      <c r="Y1497" s="387">
        <v>0</v>
      </c>
      <c r="Z1497" s="387">
        <v>0</v>
      </c>
      <c r="AA1497" s="387">
        <v>0</v>
      </c>
      <c r="AB1497" s="387">
        <v>0</v>
      </c>
      <c r="AC1497" s="387">
        <v>0</v>
      </c>
      <c r="AD1497" s="387">
        <v>0</v>
      </c>
      <c r="AE1497" s="387">
        <v>0</v>
      </c>
      <c r="AF1497" s="387">
        <v>0</v>
      </c>
      <c r="AG1497" s="387">
        <v>0</v>
      </c>
      <c r="AH1497" s="387">
        <v>0</v>
      </c>
      <c r="AI1497" s="387">
        <v>0</v>
      </c>
      <c r="AJ1497" s="387">
        <v>0</v>
      </c>
      <c r="AK1497" s="431">
        <v>62690</v>
      </c>
      <c r="AL1497" s="439">
        <v>0</v>
      </c>
      <c r="AM1497" s="56" t="s">
        <v>537</v>
      </c>
      <c r="AN1497" s="56"/>
      <c r="AO1497" s="56"/>
      <c r="AP1497" s="56"/>
      <c r="AQ1497" s="56"/>
      <c r="AR1497" s="306"/>
      <c r="XFA1497" s="306"/>
    </row>
    <row r="1498" spans="1:44 16381:16381" s="307" customFormat="1" ht="14.1" customHeight="1" x14ac:dyDescent="0.15">
      <c r="A1498" s="103" t="s">
        <v>4634</v>
      </c>
      <c r="B1498" s="104" t="s">
        <v>58</v>
      </c>
      <c r="C1498" s="385">
        <v>3</v>
      </c>
      <c r="D1498" s="409"/>
      <c r="E1498" s="407"/>
      <c r="F1498" s="407"/>
      <c r="G1498" s="407"/>
      <c r="H1498" s="385">
        <v>3</v>
      </c>
      <c r="I1498" s="387">
        <v>3</v>
      </c>
      <c r="J1498" s="387">
        <v>0</v>
      </c>
      <c r="K1498" s="387">
        <v>0</v>
      </c>
      <c r="L1498" s="387">
        <v>0</v>
      </c>
      <c r="M1498" s="387">
        <v>0</v>
      </c>
      <c r="N1498" s="387">
        <v>0</v>
      </c>
      <c r="O1498" s="385">
        <v>1</v>
      </c>
      <c r="P1498" s="387">
        <v>0</v>
      </c>
      <c r="Q1498" s="387">
        <v>1</v>
      </c>
      <c r="R1498" s="385">
        <v>2</v>
      </c>
      <c r="S1498" s="387">
        <v>0</v>
      </c>
      <c r="T1498" s="387">
        <v>2</v>
      </c>
      <c r="U1498" s="385">
        <v>0</v>
      </c>
      <c r="V1498" s="387">
        <v>0</v>
      </c>
      <c r="W1498" s="387">
        <v>0</v>
      </c>
      <c r="X1498" s="385">
        <v>0</v>
      </c>
      <c r="Y1498" s="387">
        <v>0</v>
      </c>
      <c r="Z1498" s="387">
        <v>0</v>
      </c>
      <c r="AA1498" s="387">
        <v>1</v>
      </c>
      <c r="AB1498" s="387">
        <v>2</v>
      </c>
      <c r="AC1498" s="387">
        <v>0</v>
      </c>
      <c r="AD1498" s="387">
        <v>0</v>
      </c>
      <c r="AE1498" s="387">
        <v>0</v>
      </c>
      <c r="AF1498" s="387">
        <v>0</v>
      </c>
      <c r="AG1498" s="387">
        <v>0</v>
      </c>
      <c r="AH1498" s="387">
        <v>0</v>
      </c>
      <c r="AI1498" s="387">
        <v>0</v>
      </c>
      <c r="AJ1498" s="387">
        <v>0</v>
      </c>
      <c r="AK1498" s="431">
        <v>146070</v>
      </c>
      <c r="AL1498" s="439">
        <v>438210</v>
      </c>
      <c r="AM1498" s="56" t="s">
        <v>537</v>
      </c>
      <c r="AN1498" s="56"/>
      <c r="AO1498" s="56"/>
      <c r="AP1498" s="56"/>
      <c r="AQ1498" s="56"/>
      <c r="AR1498" s="306"/>
      <c r="XFA1498" s="306"/>
    </row>
    <row r="1499" spans="1:44 16381:16381" s="307" customFormat="1" ht="14.1" customHeight="1" x14ac:dyDescent="0.15">
      <c r="A1499" s="103" t="s">
        <v>4635</v>
      </c>
      <c r="B1499" s="104" t="s">
        <v>59</v>
      </c>
      <c r="C1499" s="385">
        <v>0</v>
      </c>
      <c r="D1499" s="409"/>
      <c r="E1499" s="407"/>
      <c r="F1499" s="407"/>
      <c r="G1499" s="407"/>
      <c r="H1499" s="385">
        <v>0</v>
      </c>
      <c r="I1499" s="387">
        <v>0</v>
      </c>
      <c r="J1499" s="387">
        <v>0</v>
      </c>
      <c r="K1499" s="387">
        <v>0</v>
      </c>
      <c r="L1499" s="387">
        <v>0</v>
      </c>
      <c r="M1499" s="387">
        <v>0</v>
      </c>
      <c r="N1499" s="387">
        <v>0</v>
      </c>
      <c r="O1499" s="385">
        <v>0</v>
      </c>
      <c r="P1499" s="387">
        <v>0</v>
      </c>
      <c r="Q1499" s="387">
        <v>0</v>
      </c>
      <c r="R1499" s="385">
        <v>0</v>
      </c>
      <c r="S1499" s="387">
        <v>0</v>
      </c>
      <c r="T1499" s="387">
        <v>0</v>
      </c>
      <c r="U1499" s="385">
        <v>0</v>
      </c>
      <c r="V1499" s="387">
        <v>0</v>
      </c>
      <c r="W1499" s="387">
        <v>0</v>
      </c>
      <c r="X1499" s="385">
        <v>0</v>
      </c>
      <c r="Y1499" s="387">
        <v>0</v>
      </c>
      <c r="Z1499" s="387">
        <v>0</v>
      </c>
      <c r="AA1499" s="387">
        <v>0</v>
      </c>
      <c r="AB1499" s="387">
        <v>0</v>
      </c>
      <c r="AC1499" s="387">
        <v>0</v>
      </c>
      <c r="AD1499" s="387">
        <v>0</v>
      </c>
      <c r="AE1499" s="387">
        <v>0</v>
      </c>
      <c r="AF1499" s="387">
        <v>0</v>
      </c>
      <c r="AG1499" s="387">
        <v>0</v>
      </c>
      <c r="AH1499" s="387">
        <v>0</v>
      </c>
      <c r="AI1499" s="387">
        <v>0</v>
      </c>
      <c r="AJ1499" s="387">
        <v>0</v>
      </c>
      <c r="AK1499" s="431">
        <v>198140</v>
      </c>
      <c r="AL1499" s="439">
        <v>0</v>
      </c>
      <c r="AM1499" s="56" t="s">
        <v>537</v>
      </c>
      <c r="AN1499" s="56"/>
      <c r="AO1499" s="56"/>
      <c r="AP1499" s="56"/>
      <c r="AQ1499" s="56"/>
      <c r="AR1499" s="306"/>
      <c r="XFA1499" s="306"/>
    </row>
    <row r="1500" spans="1:44 16381:16381" s="307" customFormat="1" ht="14.1" customHeight="1" x14ac:dyDescent="0.15">
      <c r="A1500" s="103" t="s">
        <v>4636</v>
      </c>
      <c r="B1500" s="104" t="s">
        <v>2929</v>
      </c>
      <c r="C1500" s="385">
        <v>0</v>
      </c>
      <c r="D1500" s="409"/>
      <c r="E1500" s="407"/>
      <c r="F1500" s="407"/>
      <c r="G1500" s="407"/>
      <c r="H1500" s="385">
        <v>0</v>
      </c>
      <c r="I1500" s="387">
        <v>0</v>
      </c>
      <c r="J1500" s="387">
        <v>0</v>
      </c>
      <c r="K1500" s="387">
        <v>0</v>
      </c>
      <c r="L1500" s="387">
        <v>0</v>
      </c>
      <c r="M1500" s="387">
        <v>0</v>
      </c>
      <c r="N1500" s="387">
        <v>0</v>
      </c>
      <c r="O1500" s="385">
        <v>0</v>
      </c>
      <c r="P1500" s="387">
        <v>0</v>
      </c>
      <c r="Q1500" s="387">
        <v>0</v>
      </c>
      <c r="R1500" s="385">
        <v>0</v>
      </c>
      <c r="S1500" s="387">
        <v>0</v>
      </c>
      <c r="T1500" s="387">
        <v>0</v>
      </c>
      <c r="U1500" s="385">
        <v>0</v>
      </c>
      <c r="V1500" s="387">
        <v>0</v>
      </c>
      <c r="W1500" s="387">
        <v>0</v>
      </c>
      <c r="X1500" s="385">
        <v>0</v>
      </c>
      <c r="Y1500" s="387">
        <v>0</v>
      </c>
      <c r="Z1500" s="387">
        <v>0</v>
      </c>
      <c r="AA1500" s="387">
        <v>0</v>
      </c>
      <c r="AB1500" s="387">
        <v>0</v>
      </c>
      <c r="AC1500" s="387">
        <v>0</v>
      </c>
      <c r="AD1500" s="387">
        <v>0</v>
      </c>
      <c r="AE1500" s="387">
        <v>0</v>
      </c>
      <c r="AF1500" s="387">
        <v>0</v>
      </c>
      <c r="AG1500" s="387">
        <v>0</v>
      </c>
      <c r="AH1500" s="387">
        <v>0</v>
      </c>
      <c r="AI1500" s="387">
        <v>0</v>
      </c>
      <c r="AJ1500" s="387">
        <v>0</v>
      </c>
      <c r="AK1500" s="431">
        <v>204690</v>
      </c>
      <c r="AL1500" s="439">
        <v>0</v>
      </c>
      <c r="AM1500" s="56" t="s">
        <v>537</v>
      </c>
      <c r="AN1500" s="56"/>
      <c r="AO1500" s="56"/>
      <c r="AP1500" s="56"/>
      <c r="AQ1500" s="56"/>
      <c r="AR1500" s="306"/>
      <c r="XFA1500" s="306"/>
    </row>
    <row r="1501" spans="1:44 16381:16381" s="307" customFormat="1" ht="14.1" customHeight="1" x14ac:dyDescent="0.15">
      <c r="A1501" s="103" t="s">
        <v>4637</v>
      </c>
      <c r="B1501" s="104" t="s">
        <v>60</v>
      </c>
      <c r="C1501" s="385">
        <v>0</v>
      </c>
      <c r="D1501" s="409"/>
      <c r="E1501" s="407"/>
      <c r="F1501" s="407"/>
      <c r="G1501" s="407"/>
      <c r="H1501" s="385">
        <v>0</v>
      </c>
      <c r="I1501" s="387">
        <v>0</v>
      </c>
      <c r="J1501" s="387">
        <v>0</v>
      </c>
      <c r="K1501" s="387">
        <v>0</v>
      </c>
      <c r="L1501" s="387">
        <v>0</v>
      </c>
      <c r="M1501" s="387">
        <v>0</v>
      </c>
      <c r="N1501" s="387">
        <v>0</v>
      </c>
      <c r="O1501" s="385">
        <v>0</v>
      </c>
      <c r="P1501" s="387">
        <v>0</v>
      </c>
      <c r="Q1501" s="387">
        <v>0</v>
      </c>
      <c r="R1501" s="385">
        <v>0</v>
      </c>
      <c r="S1501" s="387">
        <v>0</v>
      </c>
      <c r="T1501" s="387">
        <v>0</v>
      </c>
      <c r="U1501" s="385">
        <v>0</v>
      </c>
      <c r="V1501" s="387">
        <v>0</v>
      </c>
      <c r="W1501" s="387">
        <v>0</v>
      </c>
      <c r="X1501" s="385">
        <v>0</v>
      </c>
      <c r="Y1501" s="387">
        <v>0</v>
      </c>
      <c r="Z1501" s="387">
        <v>0</v>
      </c>
      <c r="AA1501" s="387">
        <v>0</v>
      </c>
      <c r="AB1501" s="387">
        <v>0</v>
      </c>
      <c r="AC1501" s="387">
        <v>0</v>
      </c>
      <c r="AD1501" s="387">
        <v>0</v>
      </c>
      <c r="AE1501" s="387">
        <v>0</v>
      </c>
      <c r="AF1501" s="387">
        <v>0</v>
      </c>
      <c r="AG1501" s="387">
        <v>0</v>
      </c>
      <c r="AH1501" s="387">
        <v>0</v>
      </c>
      <c r="AI1501" s="387">
        <v>0</v>
      </c>
      <c r="AJ1501" s="387">
        <v>0</v>
      </c>
      <c r="AK1501" s="431">
        <v>146070</v>
      </c>
      <c r="AL1501" s="439">
        <v>0</v>
      </c>
      <c r="AM1501" s="56" t="s">
        <v>537</v>
      </c>
      <c r="AN1501" s="56"/>
      <c r="AO1501" s="56"/>
      <c r="AP1501" s="56"/>
      <c r="AQ1501" s="56"/>
      <c r="AR1501" s="306"/>
      <c r="XFA1501" s="306"/>
    </row>
    <row r="1502" spans="1:44 16381:16381" s="307" customFormat="1" ht="14.1" customHeight="1" x14ac:dyDescent="0.15">
      <c r="A1502" s="103" t="s">
        <v>4638</v>
      </c>
      <c r="B1502" s="104" t="s">
        <v>2483</v>
      </c>
      <c r="C1502" s="385">
        <v>1</v>
      </c>
      <c r="D1502" s="409"/>
      <c r="E1502" s="407"/>
      <c r="F1502" s="407"/>
      <c r="G1502" s="407"/>
      <c r="H1502" s="385">
        <v>0</v>
      </c>
      <c r="I1502" s="387">
        <v>0</v>
      </c>
      <c r="J1502" s="387">
        <v>0</v>
      </c>
      <c r="K1502" s="387">
        <v>0</v>
      </c>
      <c r="L1502" s="387">
        <v>1</v>
      </c>
      <c r="M1502" s="387">
        <v>0</v>
      </c>
      <c r="N1502" s="387">
        <v>0</v>
      </c>
      <c r="O1502" s="385">
        <v>0</v>
      </c>
      <c r="P1502" s="387">
        <v>0</v>
      </c>
      <c r="Q1502" s="387">
        <v>0</v>
      </c>
      <c r="R1502" s="385">
        <v>0</v>
      </c>
      <c r="S1502" s="387">
        <v>0</v>
      </c>
      <c r="T1502" s="387">
        <v>0</v>
      </c>
      <c r="U1502" s="385">
        <v>0</v>
      </c>
      <c r="V1502" s="387">
        <v>0</v>
      </c>
      <c r="W1502" s="387">
        <v>0</v>
      </c>
      <c r="X1502" s="385">
        <v>1</v>
      </c>
      <c r="Y1502" s="387">
        <v>0</v>
      </c>
      <c r="Z1502" s="387">
        <v>1</v>
      </c>
      <c r="AA1502" s="387">
        <v>0</v>
      </c>
      <c r="AB1502" s="387">
        <v>0</v>
      </c>
      <c r="AC1502" s="387">
        <v>1</v>
      </c>
      <c r="AD1502" s="387">
        <v>0</v>
      </c>
      <c r="AE1502" s="387">
        <v>0</v>
      </c>
      <c r="AF1502" s="387">
        <v>0</v>
      </c>
      <c r="AG1502" s="387">
        <v>0</v>
      </c>
      <c r="AH1502" s="387">
        <v>0</v>
      </c>
      <c r="AI1502" s="387">
        <v>0</v>
      </c>
      <c r="AJ1502" s="387">
        <v>0</v>
      </c>
      <c r="AK1502" s="431">
        <v>74760</v>
      </c>
      <c r="AL1502" s="439">
        <v>37380</v>
      </c>
      <c r="AM1502" s="56" t="s">
        <v>537</v>
      </c>
      <c r="AN1502" s="56"/>
      <c r="AO1502" s="56"/>
      <c r="AP1502" s="56"/>
      <c r="AQ1502" s="56"/>
      <c r="AR1502" s="306"/>
      <c r="XFA1502" s="306"/>
    </row>
    <row r="1503" spans="1:44 16381:16381" s="307" customFormat="1" ht="14.1" customHeight="1" x14ac:dyDescent="0.15">
      <c r="A1503" s="103" t="s">
        <v>3053</v>
      </c>
      <c r="B1503" s="104" t="s">
        <v>3055</v>
      </c>
      <c r="C1503" s="385">
        <v>0</v>
      </c>
      <c r="D1503" s="409"/>
      <c r="E1503" s="407"/>
      <c r="F1503" s="407"/>
      <c r="G1503" s="407"/>
      <c r="H1503" s="385">
        <v>0</v>
      </c>
      <c r="I1503" s="387">
        <v>0</v>
      </c>
      <c r="J1503" s="387">
        <v>0</v>
      </c>
      <c r="K1503" s="387">
        <v>0</v>
      </c>
      <c r="L1503" s="387">
        <v>0</v>
      </c>
      <c r="M1503" s="387">
        <v>0</v>
      </c>
      <c r="N1503" s="387">
        <v>0</v>
      </c>
      <c r="O1503" s="385">
        <v>0</v>
      </c>
      <c r="P1503" s="387">
        <v>0</v>
      </c>
      <c r="Q1503" s="387">
        <v>0</v>
      </c>
      <c r="R1503" s="385">
        <v>0</v>
      </c>
      <c r="S1503" s="387">
        <v>0</v>
      </c>
      <c r="T1503" s="387">
        <v>0</v>
      </c>
      <c r="U1503" s="385">
        <v>0</v>
      </c>
      <c r="V1503" s="387">
        <v>0</v>
      </c>
      <c r="W1503" s="387">
        <v>0</v>
      </c>
      <c r="X1503" s="385">
        <v>0</v>
      </c>
      <c r="Y1503" s="387">
        <v>0</v>
      </c>
      <c r="Z1503" s="387">
        <v>0</v>
      </c>
      <c r="AA1503" s="387">
        <v>0</v>
      </c>
      <c r="AB1503" s="387">
        <v>0</v>
      </c>
      <c r="AC1503" s="387">
        <v>0</v>
      </c>
      <c r="AD1503" s="387">
        <v>0</v>
      </c>
      <c r="AE1503" s="387">
        <v>0</v>
      </c>
      <c r="AF1503" s="387">
        <v>0</v>
      </c>
      <c r="AG1503" s="387">
        <v>0</v>
      </c>
      <c r="AH1503" s="387">
        <v>0</v>
      </c>
      <c r="AI1503" s="387">
        <v>0</v>
      </c>
      <c r="AJ1503" s="387">
        <v>0</v>
      </c>
      <c r="AK1503" s="431">
        <v>360090</v>
      </c>
      <c r="AL1503" s="439">
        <v>0</v>
      </c>
      <c r="AM1503" s="56" t="s">
        <v>537</v>
      </c>
      <c r="AN1503" s="56"/>
      <c r="AO1503" s="56"/>
      <c r="AP1503" s="56"/>
      <c r="AQ1503" s="56"/>
      <c r="AR1503" s="306"/>
      <c r="XFA1503" s="306"/>
    </row>
    <row r="1504" spans="1:44 16381:16381" s="307" customFormat="1" ht="14.1" customHeight="1" x14ac:dyDescent="0.15">
      <c r="A1504" s="103" t="s">
        <v>4639</v>
      </c>
      <c r="B1504" s="104" t="s">
        <v>61</v>
      </c>
      <c r="C1504" s="385">
        <v>0</v>
      </c>
      <c r="D1504" s="409"/>
      <c r="E1504" s="407"/>
      <c r="F1504" s="407"/>
      <c r="G1504" s="407"/>
      <c r="H1504" s="385">
        <v>0</v>
      </c>
      <c r="I1504" s="387">
        <v>0</v>
      </c>
      <c r="J1504" s="387">
        <v>0</v>
      </c>
      <c r="K1504" s="387">
        <v>0</v>
      </c>
      <c r="L1504" s="387">
        <v>0</v>
      </c>
      <c r="M1504" s="387">
        <v>0</v>
      </c>
      <c r="N1504" s="387">
        <v>0</v>
      </c>
      <c r="O1504" s="385">
        <v>0</v>
      </c>
      <c r="P1504" s="387">
        <v>0</v>
      </c>
      <c r="Q1504" s="387">
        <v>0</v>
      </c>
      <c r="R1504" s="385">
        <v>0</v>
      </c>
      <c r="S1504" s="387">
        <v>0</v>
      </c>
      <c r="T1504" s="387">
        <v>0</v>
      </c>
      <c r="U1504" s="385">
        <v>0</v>
      </c>
      <c r="V1504" s="387">
        <v>0</v>
      </c>
      <c r="W1504" s="387">
        <v>0</v>
      </c>
      <c r="X1504" s="385">
        <v>0</v>
      </c>
      <c r="Y1504" s="387">
        <v>0</v>
      </c>
      <c r="Z1504" s="387">
        <v>0</v>
      </c>
      <c r="AA1504" s="387">
        <v>0</v>
      </c>
      <c r="AB1504" s="387">
        <v>0</v>
      </c>
      <c r="AC1504" s="387">
        <v>0</v>
      </c>
      <c r="AD1504" s="387">
        <v>0</v>
      </c>
      <c r="AE1504" s="387">
        <v>0</v>
      </c>
      <c r="AF1504" s="387">
        <v>0</v>
      </c>
      <c r="AG1504" s="387">
        <v>0</v>
      </c>
      <c r="AH1504" s="387">
        <v>0</v>
      </c>
      <c r="AI1504" s="387">
        <v>0</v>
      </c>
      <c r="AJ1504" s="387">
        <v>0</v>
      </c>
      <c r="AK1504" s="431">
        <v>106390</v>
      </c>
      <c r="AL1504" s="439">
        <v>0</v>
      </c>
      <c r="AM1504" s="56" t="s">
        <v>537</v>
      </c>
      <c r="AN1504" s="56"/>
      <c r="AO1504" s="56"/>
      <c r="AP1504" s="56"/>
      <c r="AQ1504" s="56"/>
      <c r="AR1504" s="306"/>
      <c r="XFA1504" s="306"/>
    </row>
    <row r="1505" spans="1:44 16381:16381" s="307" customFormat="1" ht="14.1" customHeight="1" x14ac:dyDescent="0.15">
      <c r="A1505" s="103" t="s">
        <v>4640</v>
      </c>
      <c r="B1505" s="104" t="s">
        <v>777</v>
      </c>
      <c r="C1505" s="385">
        <v>0</v>
      </c>
      <c r="D1505" s="409"/>
      <c r="E1505" s="407"/>
      <c r="F1505" s="407"/>
      <c r="G1505" s="407"/>
      <c r="H1505" s="385">
        <v>0</v>
      </c>
      <c r="I1505" s="387">
        <v>0</v>
      </c>
      <c r="J1505" s="387">
        <v>0</v>
      </c>
      <c r="K1505" s="387">
        <v>0</v>
      </c>
      <c r="L1505" s="387">
        <v>0</v>
      </c>
      <c r="M1505" s="387">
        <v>0</v>
      </c>
      <c r="N1505" s="387">
        <v>0</v>
      </c>
      <c r="O1505" s="407"/>
      <c r="P1505" s="407"/>
      <c r="Q1505" s="407"/>
      <c r="R1505" s="407"/>
      <c r="S1505" s="407"/>
      <c r="T1505" s="407"/>
      <c r="U1505" s="407"/>
      <c r="V1505" s="407"/>
      <c r="W1505" s="407"/>
      <c r="X1505" s="407"/>
      <c r="Y1505" s="407"/>
      <c r="Z1505" s="407"/>
      <c r="AA1505" s="387">
        <v>0</v>
      </c>
      <c r="AB1505" s="387">
        <v>0</v>
      </c>
      <c r="AC1505" s="387">
        <v>0</v>
      </c>
      <c r="AD1505" s="387">
        <v>0</v>
      </c>
      <c r="AE1505" s="387">
        <v>0</v>
      </c>
      <c r="AF1505" s="387">
        <v>0</v>
      </c>
      <c r="AG1505" s="387">
        <v>0</v>
      </c>
      <c r="AH1505" s="387">
        <v>0</v>
      </c>
      <c r="AI1505" s="387">
        <v>0</v>
      </c>
      <c r="AJ1505" s="387">
        <v>0</v>
      </c>
      <c r="AK1505" s="431">
        <v>45950</v>
      </c>
      <c r="AL1505" s="439">
        <v>0</v>
      </c>
      <c r="AM1505" s="56" t="s">
        <v>537</v>
      </c>
      <c r="AN1505" s="56"/>
      <c r="AO1505" s="56"/>
      <c r="AP1505" s="56"/>
      <c r="AQ1505" s="56"/>
      <c r="AR1505" s="306"/>
      <c r="XFA1505" s="306"/>
    </row>
    <row r="1506" spans="1:44 16381:16381" s="307" customFormat="1" ht="14.1" customHeight="1" x14ac:dyDescent="0.15">
      <c r="A1506" s="103" t="s">
        <v>4641</v>
      </c>
      <c r="B1506" s="104" t="s">
        <v>2484</v>
      </c>
      <c r="C1506" s="385">
        <v>0</v>
      </c>
      <c r="D1506" s="409"/>
      <c r="E1506" s="407"/>
      <c r="F1506" s="407"/>
      <c r="G1506" s="407"/>
      <c r="H1506" s="385">
        <v>0</v>
      </c>
      <c r="I1506" s="387">
        <v>0</v>
      </c>
      <c r="J1506" s="387">
        <v>0</v>
      </c>
      <c r="K1506" s="387">
        <v>0</v>
      </c>
      <c r="L1506" s="387">
        <v>0</v>
      </c>
      <c r="M1506" s="387">
        <v>0</v>
      </c>
      <c r="N1506" s="387">
        <v>0</v>
      </c>
      <c r="O1506" s="407"/>
      <c r="P1506" s="407"/>
      <c r="Q1506" s="407"/>
      <c r="R1506" s="407"/>
      <c r="S1506" s="407"/>
      <c r="T1506" s="407"/>
      <c r="U1506" s="407"/>
      <c r="V1506" s="407"/>
      <c r="W1506" s="407"/>
      <c r="X1506" s="407"/>
      <c r="Y1506" s="407"/>
      <c r="Z1506" s="407"/>
      <c r="AA1506" s="387">
        <v>0</v>
      </c>
      <c r="AB1506" s="387">
        <v>0</v>
      </c>
      <c r="AC1506" s="387">
        <v>0</v>
      </c>
      <c r="AD1506" s="387">
        <v>0</v>
      </c>
      <c r="AE1506" s="387">
        <v>0</v>
      </c>
      <c r="AF1506" s="387">
        <v>0</v>
      </c>
      <c r="AG1506" s="387">
        <v>0</v>
      </c>
      <c r="AH1506" s="387">
        <v>0</v>
      </c>
      <c r="AI1506" s="387">
        <v>0</v>
      </c>
      <c r="AJ1506" s="387">
        <v>0</v>
      </c>
      <c r="AK1506" s="431">
        <v>30400</v>
      </c>
      <c r="AL1506" s="439">
        <v>0</v>
      </c>
      <c r="AM1506" s="56" t="s">
        <v>537</v>
      </c>
      <c r="AN1506" s="56"/>
      <c r="AO1506" s="56"/>
      <c r="AP1506" s="56"/>
      <c r="AQ1506" s="56"/>
      <c r="AR1506" s="306"/>
      <c r="XFA1506" s="306"/>
    </row>
    <row r="1507" spans="1:44 16381:16381" s="307" customFormat="1" ht="14.1" customHeight="1" x14ac:dyDescent="0.15">
      <c r="A1507" s="103" t="s">
        <v>4642</v>
      </c>
      <c r="B1507" s="104" t="s">
        <v>778</v>
      </c>
      <c r="C1507" s="385">
        <v>7</v>
      </c>
      <c r="D1507" s="409"/>
      <c r="E1507" s="407"/>
      <c r="F1507" s="407"/>
      <c r="G1507" s="407"/>
      <c r="H1507" s="385">
        <v>6</v>
      </c>
      <c r="I1507" s="387">
        <v>6</v>
      </c>
      <c r="J1507" s="387">
        <v>0</v>
      </c>
      <c r="K1507" s="387">
        <v>0</v>
      </c>
      <c r="L1507" s="387">
        <v>1</v>
      </c>
      <c r="M1507" s="387">
        <v>0</v>
      </c>
      <c r="N1507" s="387">
        <v>0</v>
      </c>
      <c r="O1507" s="385">
        <v>0</v>
      </c>
      <c r="P1507" s="387">
        <v>0</v>
      </c>
      <c r="Q1507" s="387">
        <v>0</v>
      </c>
      <c r="R1507" s="385">
        <v>7</v>
      </c>
      <c r="S1507" s="387">
        <v>0</v>
      </c>
      <c r="T1507" s="387">
        <v>7</v>
      </c>
      <c r="U1507" s="385">
        <v>0</v>
      </c>
      <c r="V1507" s="387">
        <v>0</v>
      </c>
      <c r="W1507" s="387">
        <v>0</v>
      </c>
      <c r="X1507" s="385">
        <v>0</v>
      </c>
      <c r="Y1507" s="387">
        <v>0</v>
      </c>
      <c r="Z1507" s="387">
        <v>0</v>
      </c>
      <c r="AA1507" s="387">
        <v>0</v>
      </c>
      <c r="AB1507" s="387">
        <v>7</v>
      </c>
      <c r="AC1507" s="387">
        <v>0</v>
      </c>
      <c r="AD1507" s="387">
        <v>0</v>
      </c>
      <c r="AE1507" s="387">
        <v>0</v>
      </c>
      <c r="AF1507" s="387">
        <v>0</v>
      </c>
      <c r="AG1507" s="387">
        <v>0</v>
      </c>
      <c r="AH1507" s="387">
        <v>0</v>
      </c>
      <c r="AI1507" s="387">
        <v>0</v>
      </c>
      <c r="AJ1507" s="387">
        <v>0</v>
      </c>
      <c r="AK1507" s="431">
        <v>216420</v>
      </c>
      <c r="AL1507" s="439">
        <v>1406730</v>
      </c>
      <c r="AM1507" s="56" t="s">
        <v>537</v>
      </c>
      <c r="AN1507" s="56"/>
      <c r="AO1507" s="56"/>
      <c r="AP1507" s="56"/>
      <c r="AQ1507" s="56"/>
      <c r="AR1507" s="306"/>
      <c r="XFA1507" s="306"/>
    </row>
    <row r="1508" spans="1:44 16381:16381" s="307" customFormat="1" ht="14.1" customHeight="1" x14ac:dyDescent="0.15">
      <c r="A1508" s="103" t="s">
        <v>4643</v>
      </c>
      <c r="B1508" s="104" t="s">
        <v>2930</v>
      </c>
      <c r="C1508" s="385">
        <v>0</v>
      </c>
      <c r="D1508" s="409"/>
      <c r="E1508" s="407"/>
      <c r="F1508" s="407"/>
      <c r="G1508" s="407"/>
      <c r="H1508" s="385">
        <v>0</v>
      </c>
      <c r="I1508" s="387">
        <v>0</v>
      </c>
      <c r="J1508" s="387">
        <v>0</v>
      </c>
      <c r="K1508" s="387">
        <v>0</v>
      </c>
      <c r="L1508" s="387">
        <v>0</v>
      </c>
      <c r="M1508" s="387">
        <v>0</v>
      </c>
      <c r="N1508" s="387">
        <v>0</v>
      </c>
      <c r="O1508" s="385">
        <v>0</v>
      </c>
      <c r="P1508" s="387">
        <v>0</v>
      </c>
      <c r="Q1508" s="387">
        <v>0</v>
      </c>
      <c r="R1508" s="385">
        <v>0</v>
      </c>
      <c r="S1508" s="387">
        <v>0</v>
      </c>
      <c r="T1508" s="387">
        <v>0</v>
      </c>
      <c r="U1508" s="385">
        <v>0</v>
      </c>
      <c r="V1508" s="387">
        <v>0</v>
      </c>
      <c r="W1508" s="387">
        <v>0</v>
      </c>
      <c r="X1508" s="385">
        <v>0</v>
      </c>
      <c r="Y1508" s="387">
        <v>0</v>
      </c>
      <c r="Z1508" s="387">
        <v>0</v>
      </c>
      <c r="AA1508" s="387">
        <v>0</v>
      </c>
      <c r="AB1508" s="387">
        <v>0</v>
      </c>
      <c r="AC1508" s="387">
        <v>0</v>
      </c>
      <c r="AD1508" s="387">
        <v>0</v>
      </c>
      <c r="AE1508" s="387">
        <v>0</v>
      </c>
      <c r="AF1508" s="387">
        <v>0</v>
      </c>
      <c r="AG1508" s="387">
        <v>0</v>
      </c>
      <c r="AH1508" s="387">
        <v>0</v>
      </c>
      <c r="AI1508" s="387">
        <v>0</v>
      </c>
      <c r="AJ1508" s="387">
        <v>0</v>
      </c>
      <c r="AK1508" s="431">
        <v>110330</v>
      </c>
      <c r="AL1508" s="439">
        <v>0</v>
      </c>
      <c r="AM1508" s="56" t="s">
        <v>537</v>
      </c>
      <c r="AN1508" s="56"/>
      <c r="AO1508" s="56"/>
      <c r="AP1508" s="56"/>
      <c r="AQ1508" s="56"/>
      <c r="AR1508" s="306"/>
      <c r="XFA1508" s="306"/>
    </row>
    <row r="1509" spans="1:44 16381:16381" s="307" customFormat="1" ht="14.1" customHeight="1" x14ac:dyDescent="0.15">
      <c r="A1509" s="103" t="s">
        <v>4644</v>
      </c>
      <c r="B1509" s="104" t="s">
        <v>103</v>
      </c>
      <c r="C1509" s="385">
        <v>1</v>
      </c>
      <c r="D1509" s="409"/>
      <c r="E1509" s="407"/>
      <c r="F1509" s="407"/>
      <c r="G1509" s="407"/>
      <c r="H1509" s="385">
        <v>0</v>
      </c>
      <c r="I1509" s="387">
        <v>0</v>
      </c>
      <c r="J1509" s="387">
        <v>0</v>
      </c>
      <c r="K1509" s="387">
        <v>0</v>
      </c>
      <c r="L1509" s="387">
        <v>1</v>
      </c>
      <c r="M1509" s="387">
        <v>0</v>
      </c>
      <c r="N1509" s="387">
        <v>0</v>
      </c>
      <c r="O1509" s="385">
        <v>0</v>
      </c>
      <c r="P1509" s="387">
        <v>0</v>
      </c>
      <c r="Q1509" s="387">
        <v>0</v>
      </c>
      <c r="R1509" s="385">
        <v>0</v>
      </c>
      <c r="S1509" s="387">
        <v>0</v>
      </c>
      <c r="T1509" s="387">
        <v>0</v>
      </c>
      <c r="U1509" s="385">
        <v>0</v>
      </c>
      <c r="V1509" s="387">
        <v>0</v>
      </c>
      <c r="W1509" s="387">
        <v>0</v>
      </c>
      <c r="X1509" s="385">
        <v>1</v>
      </c>
      <c r="Y1509" s="387">
        <v>0</v>
      </c>
      <c r="Z1509" s="387">
        <v>1</v>
      </c>
      <c r="AA1509" s="387">
        <v>0</v>
      </c>
      <c r="AB1509" s="387">
        <v>0</v>
      </c>
      <c r="AC1509" s="387">
        <v>1</v>
      </c>
      <c r="AD1509" s="387">
        <v>0</v>
      </c>
      <c r="AE1509" s="387">
        <v>0</v>
      </c>
      <c r="AF1509" s="387">
        <v>0</v>
      </c>
      <c r="AG1509" s="387">
        <v>0</v>
      </c>
      <c r="AH1509" s="387">
        <v>0</v>
      </c>
      <c r="AI1509" s="387">
        <v>0</v>
      </c>
      <c r="AJ1509" s="387">
        <v>0</v>
      </c>
      <c r="AK1509" s="431">
        <v>119640</v>
      </c>
      <c r="AL1509" s="439">
        <v>59820</v>
      </c>
      <c r="AM1509" s="56" t="s">
        <v>537</v>
      </c>
      <c r="AN1509" s="56"/>
      <c r="AO1509" s="56"/>
      <c r="AP1509" s="56"/>
      <c r="AQ1509" s="56"/>
      <c r="AR1509" s="306"/>
      <c r="XFA1509" s="306"/>
    </row>
    <row r="1510" spans="1:44 16381:16381" s="307" customFormat="1" ht="14.1" customHeight="1" x14ac:dyDescent="0.15">
      <c r="A1510" s="103" t="s">
        <v>4645</v>
      </c>
      <c r="B1510" s="104" t="s">
        <v>104</v>
      </c>
      <c r="C1510" s="385">
        <v>0</v>
      </c>
      <c r="D1510" s="409"/>
      <c r="E1510" s="407"/>
      <c r="F1510" s="407"/>
      <c r="G1510" s="407"/>
      <c r="H1510" s="385">
        <v>0</v>
      </c>
      <c r="I1510" s="387">
        <v>0</v>
      </c>
      <c r="J1510" s="387">
        <v>0</v>
      </c>
      <c r="K1510" s="387">
        <v>0</v>
      </c>
      <c r="L1510" s="387">
        <v>0</v>
      </c>
      <c r="M1510" s="387">
        <v>0</v>
      </c>
      <c r="N1510" s="387">
        <v>0</v>
      </c>
      <c r="O1510" s="385">
        <v>0</v>
      </c>
      <c r="P1510" s="387">
        <v>0</v>
      </c>
      <c r="Q1510" s="387">
        <v>0</v>
      </c>
      <c r="R1510" s="385">
        <v>0</v>
      </c>
      <c r="S1510" s="387">
        <v>0</v>
      </c>
      <c r="T1510" s="387">
        <v>0</v>
      </c>
      <c r="U1510" s="385">
        <v>0</v>
      </c>
      <c r="V1510" s="387">
        <v>0</v>
      </c>
      <c r="W1510" s="387">
        <v>0</v>
      </c>
      <c r="X1510" s="385">
        <v>0</v>
      </c>
      <c r="Y1510" s="387">
        <v>0</v>
      </c>
      <c r="Z1510" s="387">
        <v>0</v>
      </c>
      <c r="AA1510" s="387">
        <v>0</v>
      </c>
      <c r="AB1510" s="387">
        <v>0</v>
      </c>
      <c r="AC1510" s="387">
        <v>0</v>
      </c>
      <c r="AD1510" s="387">
        <v>0</v>
      </c>
      <c r="AE1510" s="387">
        <v>0</v>
      </c>
      <c r="AF1510" s="387">
        <v>0</v>
      </c>
      <c r="AG1510" s="387">
        <v>0</v>
      </c>
      <c r="AH1510" s="387">
        <v>0</v>
      </c>
      <c r="AI1510" s="387">
        <v>0</v>
      </c>
      <c r="AJ1510" s="387">
        <v>0</v>
      </c>
      <c r="AK1510" s="431">
        <v>251050</v>
      </c>
      <c r="AL1510" s="439">
        <v>0</v>
      </c>
      <c r="AM1510" s="56" t="s">
        <v>537</v>
      </c>
      <c r="AN1510" s="56"/>
      <c r="AO1510" s="56"/>
      <c r="AP1510" s="56"/>
      <c r="AQ1510" s="56"/>
      <c r="AR1510" s="306"/>
      <c r="XFA1510" s="306"/>
    </row>
    <row r="1511" spans="1:44 16381:16381" s="307" customFormat="1" ht="14.1" customHeight="1" x14ac:dyDescent="0.15">
      <c r="A1511" s="103" t="s">
        <v>4646</v>
      </c>
      <c r="B1511" s="104" t="s">
        <v>386</v>
      </c>
      <c r="C1511" s="385">
        <v>0</v>
      </c>
      <c r="D1511" s="409"/>
      <c r="E1511" s="407"/>
      <c r="F1511" s="407"/>
      <c r="G1511" s="407"/>
      <c r="H1511" s="385">
        <v>0</v>
      </c>
      <c r="I1511" s="387">
        <v>0</v>
      </c>
      <c r="J1511" s="387">
        <v>0</v>
      </c>
      <c r="K1511" s="387">
        <v>0</v>
      </c>
      <c r="L1511" s="387">
        <v>0</v>
      </c>
      <c r="M1511" s="387">
        <v>0</v>
      </c>
      <c r="N1511" s="387">
        <v>0</v>
      </c>
      <c r="O1511" s="385">
        <v>0</v>
      </c>
      <c r="P1511" s="387">
        <v>0</v>
      </c>
      <c r="Q1511" s="387">
        <v>0</v>
      </c>
      <c r="R1511" s="385">
        <v>0</v>
      </c>
      <c r="S1511" s="387">
        <v>0</v>
      </c>
      <c r="T1511" s="387">
        <v>0</v>
      </c>
      <c r="U1511" s="385">
        <v>0</v>
      </c>
      <c r="V1511" s="387">
        <v>0</v>
      </c>
      <c r="W1511" s="387">
        <v>0</v>
      </c>
      <c r="X1511" s="385">
        <v>0</v>
      </c>
      <c r="Y1511" s="387">
        <v>0</v>
      </c>
      <c r="Z1511" s="387">
        <v>0</v>
      </c>
      <c r="AA1511" s="387">
        <v>0</v>
      </c>
      <c r="AB1511" s="387">
        <v>0</v>
      </c>
      <c r="AC1511" s="387">
        <v>0</v>
      </c>
      <c r="AD1511" s="387">
        <v>0</v>
      </c>
      <c r="AE1511" s="387">
        <v>0</v>
      </c>
      <c r="AF1511" s="387">
        <v>0</v>
      </c>
      <c r="AG1511" s="387">
        <v>0</v>
      </c>
      <c r="AH1511" s="387">
        <v>0</v>
      </c>
      <c r="AI1511" s="387">
        <v>0</v>
      </c>
      <c r="AJ1511" s="387">
        <v>0</v>
      </c>
      <c r="AK1511" s="431">
        <v>288270</v>
      </c>
      <c r="AL1511" s="439">
        <v>0</v>
      </c>
      <c r="AM1511" s="56" t="s">
        <v>537</v>
      </c>
      <c r="AN1511" s="56"/>
      <c r="AO1511" s="56"/>
      <c r="AP1511" s="56"/>
      <c r="AQ1511" s="56"/>
      <c r="AR1511" s="306"/>
      <c r="XFA1511" s="306"/>
    </row>
    <row r="1512" spans="1:44 16381:16381" s="307" customFormat="1" ht="14.1" customHeight="1" x14ac:dyDescent="0.15">
      <c r="A1512" s="103" t="s">
        <v>4647</v>
      </c>
      <c r="B1512" s="104" t="s">
        <v>387</v>
      </c>
      <c r="C1512" s="385">
        <v>15</v>
      </c>
      <c r="D1512" s="409"/>
      <c r="E1512" s="407"/>
      <c r="F1512" s="407"/>
      <c r="G1512" s="407"/>
      <c r="H1512" s="385">
        <v>15</v>
      </c>
      <c r="I1512" s="387">
        <v>15</v>
      </c>
      <c r="J1512" s="387">
        <v>0</v>
      </c>
      <c r="K1512" s="387">
        <v>0</v>
      </c>
      <c r="L1512" s="387">
        <v>0</v>
      </c>
      <c r="M1512" s="387">
        <v>0</v>
      </c>
      <c r="N1512" s="387">
        <v>0</v>
      </c>
      <c r="O1512" s="385">
        <v>0</v>
      </c>
      <c r="P1512" s="387">
        <v>0</v>
      </c>
      <c r="Q1512" s="387">
        <v>0</v>
      </c>
      <c r="R1512" s="385">
        <v>15</v>
      </c>
      <c r="S1512" s="387">
        <v>0</v>
      </c>
      <c r="T1512" s="387">
        <v>15</v>
      </c>
      <c r="U1512" s="385">
        <v>0</v>
      </c>
      <c r="V1512" s="387">
        <v>0</v>
      </c>
      <c r="W1512" s="387">
        <v>0</v>
      </c>
      <c r="X1512" s="385">
        <v>0</v>
      </c>
      <c r="Y1512" s="387">
        <v>0</v>
      </c>
      <c r="Z1512" s="387">
        <v>0</v>
      </c>
      <c r="AA1512" s="387">
        <v>0</v>
      </c>
      <c r="AB1512" s="387">
        <v>15</v>
      </c>
      <c r="AC1512" s="387">
        <v>0</v>
      </c>
      <c r="AD1512" s="387">
        <v>0</v>
      </c>
      <c r="AE1512" s="387">
        <v>0</v>
      </c>
      <c r="AF1512" s="387">
        <v>0</v>
      </c>
      <c r="AG1512" s="387">
        <v>0</v>
      </c>
      <c r="AH1512" s="387">
        <v>0</v>
      </c>
      <c r="AI1512" s="387">
        <v>0</v>
      </c>
      <c r="AJ1512" s="387">
        <v>0</v>
      </c>
      <c r="AK1512" s="431">
        <v>133250</v>
      </c>
      <c r="AL1512" s="439">
        <v>1998750</v>
      </c>
      <c r="AM1512" s="56" t="s">
        <v>537</v>
      </c>
      <c r="AN1512" s="56"/>
      <c r="AO1512" s="56"/>
      <c r="AP1512" s="56"/>
      <c r="AQ1512" s="56"/>
      <c r="AR1512" s="306"/>
      <c r="XFA1512" s="306"/>
    </row>
    <row r="1513" spans="1:44 16381:16381" s="307" customFormat="1" ht="14.1" customHeight="1" x14ac:dyDescent="0.15">
      <c r="A1513" s="103" t="s">
        <v>4648</v>
      </c>
      <c r="B1513" s="104" t="s">
        <v>388</v>
      </c>
      <c r="C1513" s="385">
        <v>0</v>
      </c>
      <c r="D1513" s="409"/>
      <c r="E1513" s="407"/>
      <c r="F1513" s="407"/>
      <c r="G1513" s="407"/>
      <c r="H1513" s="385">
        <v>0</v>
      </c>
      <c r="I1513" s="387">
        <v>0</v>
      </c>
      <c r="J1513" s="387">
        <v>0</v>
      </c>
      <c r="K1513" s="387">
        <v>0</v>
      </c>
      <c r="L1513" s="387">
        <v>0</v>
      </c>
      <c r="M1513" s="387">
        <v>0</v>
      </c>
      <c r="N1513" s="387">
        <v>0</v>
      </c>
      <c r="O1513" s="385">
        <v>0</v>
      </c>
      <c r="P1513" s="387">
        <v>0</v>
      </c>
      <c r="Q1513" s="387">
        <v>0</v>
      </c>
      <c r="R1513" s="385">
        <v>0</v>
      </c>
      <c r="S1513" s="387">
        <v>0</v>
      </c>
      <c r="T1513" s="387">
        <v>0</v>
      </c>
      <c r="U1513" s="385">
        <v>0</v>
      </c>
      <c r="V1513" s="387">
        <v>0</v>
      </c>
      <c r="W1513" s="387">
        <v>0</v>
      </c>
      <c r="X1513" s="385">
        <v>0</v>
      </c>
      <c r="Y1513" s="387">
        <v>0</v>
      </c>
      <c r="Z1513" s="387">
        <v>0</v>
      </c>
      <c r="AA1513" s="387">
        <v>0</v>
      </c>
      <c r="AB1513" s="387">
        <v>0</v>
      </c>
      <c r="AC1513" s="387">
        <v>0</v>
      </c>
      <c r="AD1513" s="387">
        <v>0</v>
      </c>
      <c r="AE1513" s="387">
        <v>0</v>
      </c>
      <c r="AF1513" s="387">
        <v>0</v>
      </c>
      <c r="AG1513" s="387">
        <v>0</v>
      </c>
      <c r="AH1513" s="387">
        <v>0</v>
      </c>
      <c r="AI1513" s="387">
        <v>0</v>
      </c>
      <c r="AJ1513" s="387">
        <v>0</v>
      </c>
      <c r="AK1513" s="431">
        <v>133250</v>
      </c>
      <c r="AL1513" s="439">
        <v>0</v>
      </c>
      <c r="AM1513" s="56" t="s">
        <v>537</v>
      </c>
      <c r="AN1513" s="56"/>
      <c r="AO1513" s="56"/>
      <c r="AP1513" s="56"/>
      <c r="AQ1513" s="56"/>
      <c r="AR1513" s="306"/>
      <c r="XFA1513" s="306"/>
    </row>
    <row r="1514" spans="1:44 16381:16381" s="307" customFormat="1" ht="14.1" customHeight="1" x14ac:dyDescent="0.15">
      <c r="A1514" s="103" t="s">
        <v>4649</v>
      </c>
      <c r="B1514" s="104" t="s">
        <v>389</v>
      </c>
      <c r="C1514" s="385">
        <v>0</v>
      </c>
      <c r="D1514" s="409"/>
      <c r="E1514" s="407"/>
      <c r="F1514" s="407"/>
      <c r="G1514" s="407"/>
      <c r="H1514" s="385">
        <v>0</v>
      </c>
      <c r="I1514" s="387">
        <v>0</v>
      </c>
      <c r="J1514" s="387">
        <v>0</v>
      </c>
      <c r="K1514" s="387">
        <v>0</v>
      </c>
      <c r="L1514" s="387">
        <v>0</v>
      </c>
      <c r="M1514" s="387">
        <v>0</v>
      </c>
      <c r="N1514" s="387">
        <v>0</v>
      </c>
      <c r="O1514" s="385">
        <v>0</v>
      </c>
      <c r="P1514" s="387">
        <v>0</v>
      </c>
      <c r="Q1514" s="387">
        <v>0</v>
      </c>
      <c r="R1514" s="385">
        <v>0</v>
      </c>
      <c r="S1514" s="387">
        <v>0</v>
      </c>
      <c r="T1514" s="387">
        <v>0</v>
      </c>
      <c r="U1514" s="385">
        <v>0</v>
      </c>
      <c r="V1514" s="387">
        <v>0</v>
      </c>
      <c r="W1514" s="387">
        <v>0</v>
      </c>
      <c r="X1514" s="385">
        <v>0</v>
      </c>
      <c r="Y1514" s="387">
        <v>0</v>
      </c>
      <c r="Z1514" s="387">
        <v>0</v>
      </c>
      <c r="AA1514" s="387">
        <v>0</v>
      </c>
      <c r="AB1514" s="387">
        <v>0</v>
      </c>
      <c r="AC1514" s="387">
        <v>0</v>
      </c>
      <c r="AD1514" s="387">
        <v>0</v>
      </c>
      <c r="AE1514" s="387">
        <v>0</v>
      </c>
      <c r="AF1514" s="387">
        <v>0</v>
      </c>
      <c r="AG1514" s="387">
        <v>0</v>
      </c>
      <c r="AH1514" s="387">
        <v>0</v>
      </c>
      <c r="AI1514" s="387">
        <v>0</v>
      </c>
      <c r="AJ1514" s="387">
        <v>0</v>
      </c>
      <c r="AK1514" s="431">
        <v>76460</v>
      </c>
      <c r="AL1514" s="439">
        <v>0</v>
      </c>
      <c r="AM1514" s="56" t="s">
        <v>537</v>
      </c>
      <c r="AN1514" s="56"/>
      <c r="AO1514" s="56"/>
      <c r="AP1514" s="56"/>
      <c r="AQ1514" s="56"/>
      <c r="AR1514" s="306"/>
      <c r="XFA1514" s="306"/>
    </row>
    <row r="1515" spans="1:44 16381:16381" s="307" customFormat="1" ht="14.1" customHeight="1" x14ac:dyDescent="0.15">
      <c r="A1515" s="103" t="s">
        <v>4650</v>
      </c>
      <c r="B1515" s="104" t="s">
        <v>764</v>
      </c>
      <c r="C1515" s="385">
        <v>0</v>
      </c>
      <c r="D1515" s="409"/>
      <c r="E1515" s="407"/>
      <c r="F1515" s="407"/>
      <c r="G1515" s="407"/>
      <c r="H1515" s="385">
        <v>0</v>
      </c>
      <c r="I1515" s="387">
        <v>0</v>
      </c>
      <c r="J1515" s="387">
        <v>0</v>
      </c>
      <c r="K1515" s="387">
        <v>0</v>
      </c>
      <c r="L1515" s="387">
        <v>0</v>
      </c>
      <c r="M1515" s="387">
        <v>0</v>
      </c>
      <c r="N1515" s="387">
        <v>0</v>
      </c>
      <c r="O1515" s="385">
        <v>0</v>
      </c>
      <c r="P1515" s="387">
        <v>0</v>
      </c>
      <c r="Q1515" s="387">
        <v>0</v>
      </c>
      <c r="R1515" s="385">
        <v>0</v>
      </c>
      <c r="S1515" s="387">
        <v>0</v>
      </c>
      <c r="T1515" s="387">
        <v>0</v>
      </c>
      <c r="U1515" s="385">
        <v>0</v>
      </c>
      <c r="V1515" s="387">
        <v>0</v>
      </c>
      <c r="W1515" s="387">
        <v>0</v>
      </c>
      <c r="X1515" s="385">
        <v>0</v>
      </c>
      <c r="Y1515" s="387">
        <v>0</v>
      </c>
      <c r="Z1515" s="387">
        <v>0</v>
      </c>
      <c r="AA1515" s="387">
        <v>0</v>
      </c>
      <c r="AB1515" s="387">
        <v>0</v>
      </c>
      <c r="AC1515" s="387">
        <v>0</v>
      </c>
      <c r="AD1515" s="387">
        <v>0</v>
      </c>
      <c r="AE1515" s="387">
        <v>0</v>
      </c>
      <c r="AF1515" s="387">
        <v>0</v>
      </c>
      <c r="AG1515" s="387">
        <v>0</v>
      </c>
      <c r="AH1515" s="387">
        <v>0</v>
      </c>
      <c r="AI1515" s="387">
        <v>0</v>
      </c>
      <c r="AJ1515" s="387">
        <v>0</v>
      </c>
      <c r="AK1515" s="431">
        <v>413170</v>
      </c>
      <c r="AL1515" s="439">
        <v>0</v>
      </c>
      <c r="AM1515" s="56" t="s">
        <v>537</v>
      </c>
      <c r="AN1515" s="56"/>
      <c r="AO1515" s="56"/>
      <c r="AP1515" s="56"/>
      <c r="AQ1515" s="56"/>
      <c r="AR1515" s="306"/>
      <c r="XFA1515" s="306"/>
    </row>
    <row r="1516" spans="1:44 16381:16381" s="307" customFormat="1" ht="14.1" customHeight="1" x14ac:dyDescent="0.15">
      <c r="A1516" s="103" t="s">
        <v>4651</v>
      </c>
      <c r="B1516" s="104" t="s">
        <v>765</v>
      </c>
      <c r="C1516" s="385">
        <v>0</v>
      </c>
      <c r="D1516" s="409"/>
      <c r="E1516" s="407"/>
      <c r="F1516" s="407"/>
      <c r="G1516" s="407"/>
      <c r="H1516" s="385">
        <v>0</v>
      </c>
      <c r="I1516" s="387">
        <v>0</v>
      </c>
      <c r="J1516" s="387">
        <v>0</v>
      </c>
      <c r="K1516" s="387">
        <v>0</v>
      </c>
      <c r="L1516" s="387">
        <v>0</v>
      </c>
      <c r="M1516" s="387">
        <v>0</v>
      </c>
      <c r="N1516" s="387">
        <v>0</v>
      </c>
      <c r="O1516" s="385">
        <v>0</v>
      </c>
      <c r="P1516" s="387">
        <v>0</v>
      </c>
      <c r="Q1516" s="387">
        <v>0</v>
      </c>
      <c r="R1516" s="385">
        <v>0</v>
      </c>
      <c r="S1516" s="387">
        <v>0</v>
      </c>
      <c r="T1516" s="387">
        <v>0</v>
      </c>
      <c r="U1516" s="385">
        <v>0</v>
      </c>
      <c r="V1516" s="387">
        <v>0</v>
      </c>
      <c r="W1516" s="387">
        <v>0</v>
      </c>
      <c r="X1516" s="385">
        <v>0</v>
      </c>
      <c r="Y1516" s="387">
        <v>0</v>
      </c>
      <c r="Z1516" s="387">
        <v>0</v>
      </c>
      <c r="AA1516" s="387">
        <v>0</v>
      </c>
      <c r="AB1516" s="387">
        <v>0</v>
      </c>
      <c r="AC1516" s="387">
        <v>0</v>
      </c>
      <c r="AD1516" s="387">
        <v>0</v>
      </c>
      <c r="AE1516" s="387">
        <v>0</v>
      </c>
      <c r="AF1516" s="387">
        <v>0</v>
      </c>
      <c r="AG1516" s="387">
        <v>0</v>
      </c>
      <c r="AH1516" s="387">
        <v>0</v>
      </c>
      <c r="AI1516" s="387">
        <v>0</v>
      </c>
      <c r="AJ1516" s="387">
        <v>0</v>
      </c>
      <c r="AK1516" s="431">
        <v>562850</v>
      </c>
      <c r="AL1516" s="439">
        <v>0</v>
      </c>
      <c r="AM1516" s="56" t="s">
        <v>537</v>
      </c>
      <c r="AN1516" s="56"/>
      <c r="AO1516" s="56"/>
      <c r="AP1516" s="56"/>
      <c r="AQ1516" s="56"/>
      <c r="AR1516" s="306"/>
      <c r="XFA1516" s="306"/>
    </row>
    <row r="1517" spans="1:44 16381:16381" s="307" customFormat="1" ht="14.1" customHeight="1" x14ac:dyDescent="0.15">
      <c r="A1517" s="103" t="s">
        <v>4080</v>
      </c>
      <c r="B1517" s="104" t="s">
        <v>6077</v>
      </c>
      <c r="C1517" s="385">
        <v>0</v>
      </c>
      <c r="D1517" s="409"/>
      <c r="E1517" s="407"/>
      <c r="F1517" s="407"/>
      <c r="G1517" s="407"/>
      <c r="H1517" s="385">
        <v>0</v>
      </c>
      <c r="I1517" s="387">
        <v>0</v>
      </c>
      <c r="J1517" s="387">
        <v>0</v>
      </c>
      <c r="K1517" s="387">
        <v>0</v>
      </c>
      <c r="L1517" s="387">
        <v>0</v>
      </c>
      <c r="M1517" s="387">
        <v>0</v>
      </c>
      <c r="N1517" s="387">
        <v>0</v>
      </c>
      <c r="O1517" s="385">
        <v>0</v>
      </c>
      <c r="P1517" s="387">
        <v>0</v>
      </c>
      <c r="Q1517" s="387">
        <v>0</v>
      </c>
      <c r="R1517" s="385">
        <v>0</v>
      </c>
      <c r="S1517" s="387">
        <v>0</v>
      </c>
      <c r="T1517" s="387">
        <v>0</v>
      </c>
      <c r="U1517" s="385">
        <v>0</v>
      </c>
      <c r="V1517" s="387">
        <v>0</v>
      </c>
      <c r="W1517" s="387">
        <v>0</v>
      </c>
      <c r="X1517" s="385">
        <v>0</v>
      </c>
      <c r="Y1517" s="387">
        <v>0</v>
      </c>
      <c r="Z1517" s="387">
        <v>0</v>
      </c>
      <c r="AA1517" s="387">
        <v>0</v>
      </c>
      <c r="AB1517" s="387">
        <v>0</v>
      </c>
      <c r="AC1517" s="387">
        <v>0</v>
      </c>
      <c r="AD1517" s="387">
        <v>0</v>
      </c>
      <c r="AE1517" s="387">
        <v>0</v>
      </c>
      <c r="AF1517" s="387">
        <v>0</v>
      </c>
      <c r="AG1517" s="387">
        <v>0</v>
      </c>
      <c r="AH1517" s="387">
        <v>0</v>
      </c>
      <c r="AI1517" s="387">
        <v>0</v>
      </c>
      <c r="AJ1517" s="387">
        <v>0</v>
      </c>
      <c r="AK1517" s="431">
        <v>1235310</v>
      </c>
      <c r="AL1517" s="439">
        <v>0</v>
      </c>
      <c r="AM1517" s="56" t="s">
        <v>537</v>
      </c>
      <c r="AN1517" s="56"/>
      <c r="AO1517" s="56"/>
      <c r="AP1517" s="56"/>
      <c r="AQ1517" s="56"/>
      <c r="AR1517" s="306"/>
      <c r="XFA1517" s="306"/>
    </row>
    <row r="1518" spans="1:44 16381:16381" s="307" customFormat="1" ht="14.1" customHeight="1" x14ac:dyDescent="0.15">
      <c r="A1518" s="103" t="s">
        <v>4652</v>
      </c>
      <c r="B1518" s="104" t="s">
        <v>209</v>
      </c>
      <c r="C1518" s="385">
        <v>0</v>
      </c>
      <c r="D1518" s="409"/>
      <c r="E1518" s="407"/>
      <c r="F1518" s="407"/>
      <c r="G1518" s="407"/>
      <c r="H1518" s="385">
        <v>0</v>
      </c>
      <c r="I1518" s="387">
        <v>0</v>
      </c>
      <c r="J1518" s="387">
        <v>0</v>
      </c>
      <c r="K1518" s="387">
        <v>0</v>
      </c>
      <c r="L1518" s="387">
        <v>0</v>
      </c>
      <c r="M1518" s="387">
        <v>0</v>
      </c>
      <c r="N1518" s="387">
        <v>0</v>
      </c>
      <c r="O1518" s="385">
        <v>0</v>
      </c>
      <c r="P1518" s="387">
        <v>0</v>
      </c>
      <c r="Q1518" s="387">
        <v>0</v>
      </c>
      <c r="R1518" s="385">
        <v>0</v>
      </c>
      <c r="S1518" s="387">
        <v>0</v>
      </c>
      <c r="T1518" s="387">
        <v>0</v>
      </c>
      <c r="U1518" s="385">
        <v>0</v>
      </c>
      <c r="V1518" s="387">
        <v>0</v>
      </c>
      <c r="W1518" s="387">
        <v>0</v>
      </c>
      <c r="X1518" s="385">
        <v>0</v>
      </c>
      <c r="Y1518" s="387">
        <v>0</v>
      </c>
      <c r="Z1518" s="387">
        <v>0</v>
      </c>
      <c r="AA1518" s="387">
        <v>0</v>
      </c>
      <c r="AB1518" s="387">
        <v>0</v>
      </c>
      <c r="AC1518" s="387">
        <v>0</v>
      </c>
      <c r="AD1518" s="387">
        <v>0</v>
      </c>
      <c r="AE1518" s="387">
        <v>0</v>
      </c>
      <c r="AF1518" s="387">
        <v>0</v>
      </c>
      <c r="AG1518" s="387">
        <v>0</v>
      </c>
      <c r="AH1518" s="387">
        <v>0</v>
      </c>
      <c r="AI1518" s="387">
        <v>0</v>
      </c>
      <c r="AJ1518" s="387">
        <v>0</v>
      </c>
      <c r="AK1518" s="431">
        <v>96700</v>
      </c>
      <c r="AL1518" s="439">
        <v>0</v>
      </c>
      <c r="AM1518" s="56" t="s">
        <v>537</v>
      </c>
      <c r="AN1518" s="56"/>
      <c r="AO1518" s="56"/>
      <c r="AP1518" s="56"/>
      <c r="AQ1518" s="56"/>
      <c r="AR1518" s="306"/>
      <c r="XFA1518" s="306"/>
    </row>
    <row r="1519" spans="1:44 16381:16381" s="307" customFormat="1" ht="14.1" customHeight="1" x14ac:dyDescent="0.15">
      <c r="A1519" s="103" t="s">
        <v>4653</v>
      </c>
      <c r="B1519" s="134" t="s">
        <v>2931</v>
      </c>
      <c r="C1519" s="385">
        <v>1</v>
      </c>
      <c r="D1519" s="409"/>
      <c r="E1519" s="407"/>
      <c r="F1519" s="407"/>
      <c r="G1519" s="407"/>
      <c r="H1519" s="385">
        <v>1</v>
      </c>
      <c r="I1519" s="387">
        <v>1</v>
      </c>
      <c r="J1519" s="387">
        <v>0</v>
      </c>
      <c r="K1519" s="387">
        <v>0</v>
      </c>
      <c r="L1519" s="387">
        <v>0</v>
      </c>
      <c r="M1519" s="387">
        <v>0</v>
      </c>
      <c r="N1519" s="387">
        <v>0</v>
      </c>
      <c r="O1519" s="385">
        <v>0</v>
      </c>
      <c r="P1519" s="387">
        <v>0</v>
      </c>
      <c r="Q1519" s="387">
        <v>0</v>
      </c>
      <c r="R1519" s="385">
        <v>1</v>
      </c>
      <c r="S1519" s="387">
        <v>0</v>
      </c>
      <c r="T1519" s="387">
        <v>1</v>
      </c>
      <c r="U1519" s="385">
        <v>0</v>
      </c>
      <c r="V1519" s="387">
        <v>0</v>
      </c>
      <c r="W1519" s="387">
        <v>0</v>
      </c>
      <c r="X1519" s="385">
        <v>0</v>
      </c>
      <c r="Y1519" s="387">
        <v>0</v>
      </c>
      <c r="Z1519" s="387">
        <v>0</v>
      </c>
      <c r="AA1519" s="387">
        <v>0</v>
      </c>
      <c r="AB1519" s="387">
        <v>1</v>
      </c>
      <c r="AC1519" s="387">
        <v>0</v>
      </c>
      <c r="AD1519" s="387">
        <v>0</v>
      </c>
      <c r="AE1519" s="387">
        <v>0</v>
      </c>
      <c r="AF1519" s="387">
        <v>0</v>
      </c>
      <c r="AG1519" s="387">
        <v>0</v>
      </c>
      <c r="AH1519" s="387">
        <v>0</v>
      </c>
      <c r="AI1519" s="387">
        <v>0</v>
      </c>
      <c r="AJ1519" s="387">
        <v>0</v>
      </c>
      <c r="AK1519" s="431">
        <v>175200</v>
      </c>
      <c r="AL1519" s="439">
        <v>175200</v>
      </c>
      <c r="AM1519" s="56" t="s">
        <v>537</v>
      </c>
      <c r="AN1519" s="56"/>
      <c r="AO1519" s="56"/>
      <c r="AP1519" s="56"/>
      <c r="AQ1519" s="56"/>
      <c r="AR1519" s="306"/>
      <c r="XFA1519" s="306"/>
    </row>
    <row r="1520" spans="1:44 16381:16381" s="307" customFormat="1" ht="14.1" customHeight="1" x14ac:dyDescent="0.15">
      <c r="A1520" s="103" t="s">
        <v>4654</v>
      </c>
      <c r="B1520" s="104" t="s">
        <v>210</v>
      </c>
      <c r="C1520" s="385">
        <v>0</v>
      </c>
      <c r="D1520" s="409"/>
      <c r="E1520" s="407"/>
      <c r="F1520" s="407"/>
      <c r="G1520" s="407"/>
      <c r="H1520" s="385">
        <v>0</v>
      </c>
      <c r="I1520" s="387">
        <v>0</v>
      </c>
      <c r="J1520" s="387">
        <v>0</v>
      </c>
      <c r="K1520" s="387">
        <v>0</v>
      </c>
      <c r="L1520" s="387">
        <v>0</v>
      </c>
      <c r="M1520" s="387">
        <v>0</v>
      </c>
      <c r="N1520" s="387">
        <v>0</v>
      </c>
      <c r="O1520" s="385">
        <v>0</v>
      </c>
      <c r="P1520" s="387">
        <v>0</v>
      </c>
      <c r="Q1520" s="387">
        <v>0</v>
      </c>
      <c r="R1520" s="385">
        <v>0</v>
      </c>
      <c r="S1520" s="387">
        <v>0</v>
      </c>
      <c r="T1520" s="387">
        <v>0</v>
      </c>
      <c r="U1520" s="385">
        <v>0</v>
      </c>
      <c r="V1520" s="387">
        <v>0</v>
      </c>
      <c r="W1520" s="387">
        <v>0</v>
      </c>
      <c r="X1520" s="385">
        <v>0</v>
      </c>
      <c r="Y1520" s="387">
        <v>0</v>
      </c>
      <c r="Z1520" s="387">
        <v>0</v>
      </c>
      <c r="AA1520" s="387">
        <v>0</v>
      </c>
      <c r="AB1520" s="387">
        <v>0</v>
      </c>
      <c r="AC1520" s="387">
        <v>0</v>
      </c>
      <c r="AD1520" s="387">
        <v>0</v>
      </c>
      <c r="AE1520" s="387">
        <v>0</v>
      </c>
      <c r="AF1520" s="387">
        <v>0</v>
      </c>
      <c r="AG1520" s="387">
        <v>0</v>
      </c>
      <c r="AH1520" s="387">
        <v>0</v>
      </c>
      <c r="AI1520" s="387">
        <v>0</v>
      </c>
      <c r="AJ1520" s="387">
        <v>0</v>
      </c>
      <c r="AK1520" s="431">
        <v>118810</v>
      </c>
      <c r="AL1520" s="439">
        <v>0</v>
      </c>
      <c r="AM1520" s="56" t="s">
        <v>537</v>
      </c>
      <c r="AN1520" s="56"/>
      <c r="AO1520" s="56"/>
      <c r="AP1520" s="56"/>
      <c r="AQ1520" s="56"/>
      <c r="AR1520" s="306"/>
      <c r="XFA1520" s="306"/>
    </row>
    <row r="1521" spans="1:44 16381:16381" s="307" customFormat="1" ht="21" customHeight="1" x14ac:dyDescent="0.15">
      <c r="A1521" s="103" t="s">
        <v>4655</v>
      </c>
      <c r="B1521" s="104" t="s">
        <v>2379</v>
      </c>
      <c r="C1521" s="385">
        <v>0</v>
      </c>
      <c r="D1521" s="409"/>
      <c r="E1521" s="407"/>
      <c r="F1521" s="407"/>
      <c r="G1521" s="407"/>
      <c r="H1521" s="385">
        <v>0</v>
      </c>
      <c r="I1521" s="387">
        <v>0</v>
      </c>
      <c r="J1521" s="387">
        <v>0</v>
      </c>
      <c r="K1521" s="387">
        <v>0</v>
      </c>
      <c r="L1521" s="387">
        <v>0</v>
      </c>
      <c r="M1521" s="387">
        <v>0</v>
      </c>
      <c r="N1521" s="387">
        <v>0</v>
      </c>
      <c r="O1521" s="407"/>
      <c r="P1521" s="407"/>
      <c r="Q1521" s="407"/>
      <c r="R1521" s="407"/>
      <c r="S1521" s="407"/>
      <c r="T1521" s="407"/>
      <c r="U1521" s="407"/>
      <c r="V1521" s="407"/>
      <c r="W1521" s="407"/>
      <c r="X1521" s="407"/>
      <c r="Y1521" s="407"/>
      <c r="Z1521" s="407"/>
      <c r="AA1521" s="387">
        <v>0</v>
      </c>
      <c r="AB1521" s="387">
        <v>0</v>
      </c>
      <c r="AC1521" s="387">
        <v>0</v>
      </c>
      <c r="AD1521" s="387">
        <v>0</v>
      </c>
      <c r="AE1521" s="387">
        <v>0</v>
      </c>
      <c r="AF1521" s="387">
        <v>0</v>
      </c>
      <c r="AG1521" s="387">
        <v>0</v>
      </c>
      <c r="AH1521" s="387">
        <v>0</v>
      </c>
      <c r="AI1521" s="387">
        <v>0</v>
      </c>
      <c r="AJ1521" s="387">
        <v>0</v>
      </c>
      <c r="AK1521" s="431">
        <v>106000</v>
      </c>
      <c r="AL1521" s="439">
        <v>0</v>
      </c>
      <c r="AM1521" s="56" t="s">
        <v>537</v>
      </c>
      <c r="AN1521" s="56" t="s">
        <v>537</v>
      </c>
      <c r="AO1521" s="56"/>
      <c r="AP1521" s="56"/>
      <c r="AQ1521" s="56"/>
      <c r="AR1521" s="306"/>
      <c r="XFA1521" s="306"/>
    </row>
    <row r="1522" spans="1:44 16381:16381" s="307" customFormat="1" ht="14.1" customHeight="1" x14ac:dyDescent="0.15">
      <c r="A1522" s="103" t="s">
        <v>4656</v>
      </c>
      <c r="B1522" s="104" t="s">
        <v>857</v>
      </c>
      <c r="C1522" s="385">
        <v>4</v>
      </c>
      <c r="D1522" s="409"/>
      <c r="E1522" s="407"/>
      <c r="F1522" s="407"/>
      <c r="G1522" s="407"/>
      <c r="H1522" s="385">
        <v>4</v>
      </c>
      <c r="I1522" s="387">
        <v>4</v>
      </c>
      <c r="J1522" s="387">
        <v>0</v>
      </c>
      <c r="K1522" s="387">
        <v>0</v>
      </c>
      <c r="L1522" s="387">
        <v>0</v>
      </c>
      <c r="M1522" s="387">
        <v>0</v>
      </c>
      <c r="N1522" s="387">
        <v>0</v>
      </c>
      <c r="O1522" s="385">
        <v>0</v>
      </c>
      <c r="P1522" s="387">
        <v>0</v>
      </c>
      <c r="Q1522" s="387">
        <v>0</v>
      </c>
      <c r="R1522" s="385">
        <v>4</v>
      </c>
      <c r="S1522" s="387">
        <v>1</v>
      </c>
      <c r="T1522" s="387">
        <v>3</v>
      </c>
      <c r="U1522" s="385">
        <v>0</v>
      </c>
      <c r="V1522" s="387">
        <v>0</v>
      </c>
      <c r="W1522" s="387">
        <v>0</v>
      </c>
      <c r="X1522" s="385">
        <v>0</v>
      </c>
      <c r="Y1522" s="387">
        <v>0</v>
      </c>
      <c r="Z1522" s="387">
        <v>0</v>
      </c>
      <c r="AA1522" s="387">
        <v>0</v>
      </c>
      <c r="AB1522" s="387">
        <v>4</v>
      </c>
      <c r="AC1522" s="387">
        <v>0</v>
      </c>
      <c r="AD1522" s="387">
        <v>0</v>
      </c>
      <c r="AE1522" s="387">
        <v>0</v>
      </c>
      <c r="AF1522" s="387">
        <v>0</v>
      </c>
      <c r="AG1522" s="387">
        <v>0</v>
      </c>
      <c r="AH1522" s="387">
        <v>0</v>
      </c>
      <c r="AI1522" s="387">
        <v>0</v>
      </c>
      <c r="AJ1522" s="387">
        <v>0</v>
      </c>
      <c r="AK1522" s="431">
        <v>237860</v>
      </c>
      <c r="AL1522" s="439">
        <v>951440</v>
      </c>
      <c r="AM1522" s="56" t="s">
        <v>537</v>
      </c>
      <c r="AN1522" s="56"/>
      <c r="AO1522" s="56"/>
      <c r="AP1522" s="56"/>
      <c r="AQ1522" s="56"/>
      <c r="AR1522" s="306"/>
      <c r="XFA1522" s="306"/>
    </row>
    <row r="1523" spans="1:44 16381:16381" s="307" customFormat="1" ht="14.1" customHeight="1" x14ac:dyDescent="0.15">
      <c r="A1523" s="103" t="s">
        <v>4657</v>
      </c>
      <c r="B1523" s="134" t="s">
        <v>2485</v>
      </c>
      <c r="C1523" s="385">
        <v>0</v>
      </c>
      <c r="D1523" s="409"/>
      <c r="E1523" s="407"/>
      <c r="F1523" s="407"/>
      <c r="G1523" s="407"/>
      <c r="H1523" s="385">
        <v>0</v>
      </c>
      <c r="I1523" s="387">
        <v>0</v>
      </c>
      <c r="J1523" s="387">
        <v>0</v>
      </c>
      <c r="K1523" s="387">
        <v>0</v>
      </c>
      <c r="L1523" s="387">
        <v>0</v>
      </c>
      <c r="M1523" s="387">
        <v>0</v>
      </c>
      <c r="N1523" s="387">
        <v>0</v>
      </c>
      <c r="O1523" s="407"/>
      <c r="P1523" s="407"/>
      <c r="Q1523" s="407"/>
      <c r="R1523" s="407"/>
      <c r="S1523" s="407"/>
      <c r="T1523" s="407"/>
      <c r="U1523" s="407"/>
      <c r="V1523" s="407"/>
      <c r="W1523" s="407"/>
      <c r="X1523" s="407"/>
      <c r="Y1523" s="407"/>
      <c r="Z1523" s="407"/>
      <c r="AA1523" s="387">
        <v>0</v>
      </c>
      <c r="AB1523" s="387">
        <v>0</v>
      </c>
      <c r="AC1523" s="387">
        <v>0</v>
      </c>
      <c r="AD1523" s="387">
        <v>0</v>
      </c>
      <c r="AE1523" s="387">
        <v>0</v>
      </c>
      <c r="AF1523" s="387">
        <v>0</v>
      </c>
      <c r="AG1523" s="387">
        <v>0</v>
      </c>
      <c r="AH1523" s="387">
        <v>0</v>
      </c>
      <c r="AI1523" s="387">
        <v>0</v>
      </c>
      <c r="AJ1523" s="387">
        <v>0</v>
      </c>
      <c r="AK1523" s="431">
        <v>96700</v>
      </c>
      <c r="AL1523" s="439">
        <v>0</v>
      </c>
      <c r="AM1523" s="56" t="s">
        <v>537</v>
      </c>
      <c r="AN1523" s="56" t="s">
        <v>537</v>
      </c>
      <c r="AO1523" s="56"/>
      <c r="AP1523" s="56"/>
      <c r="AQ1523" s="56"/>
      <c r="AR1523" s="306"/>
      <c r="XFA1523" s="306"/>
    </row>
    <row r="1524" spans="1:44 16381:16381" s="307" customFormat="1" ht="24" customHeight="1" x14ac:dyDescent="0.15">
      <c r="A1524" s="103" t="s">
        <v>4658</v>
      </c>
      <c r="B1524" s="104" t="s">
        <v>4081</v>
      </c>
      <c r="C1524" s="385">
        <v>0</v>
      </c>
      <c r="D1524" s="409"/>
      <c r="E1524" s="407"/>
      <c r="F1524" s="407"/>
      <c r="G1524" s="407"/>
      <c r="H1524" s="385">
        <v>0</v>
      </c>
      <c r="I1524" s="387">
        <v>0</v>
      </c>
      <c r="J1524" s="387">
        <v>0</v>
      </c>
      <c r="K1524" s="387">
        <v>0</v>
      </c>
      <c r="L1524" s="387">
        <v>0</v>
      </c>
      <c r="M1524" s="387">
        <v>0</v>
      </c>
      <c r="N1524" s="387">
        <v>0</v>
      </c>
      <c r="O1524" s="407"/>
      <c r="P1524" s="407"/>
      <c r="Q1524" s="407"/>
      <c r="R1524" s="407"/>
      <c r="S1524" s="407"/>
      <c r="T1524" s="407"/>
      <c r="U1524" s="407"/>
      <c r="V1524" s="407"/>
      <c r="W1524" s="407"/>
      <c r="X1524" s="407"/>
      <c r="Y1524" s="407"/>
      <c r="Z1524" s="407"/>
      <c r="AA1524" s="387">
        <v>0</v>
      </c>
      <c r="AB1524" s="387">
        <v>0</v>
      </c>
      <c r="AC1524" s="387">
        <v>0</v>
      </c>
      <c r="AD1524" s="387">
        <v>0</v>
      </c>
      <c r="AE1524" s="387">
        <v>0</v>
      </c>
      <c r="AF1524" s="387">
        <v>0</v>
      </c>
      <c r="AG1524" s="387">
        <v>0</v>
      </c>
      <c r="AH1524" s="387">
        <v>0</v>
      </c>
      <c r="AI1524" s="387">
        <v>0</v>
      </c>
      <c r="AJ1524" s="387">
        <v>0</v>
      </c>
      <c r="AK1524" s="431">
        <v>130930</v>
      </c>
      <c r="AL1524" s="439">
        <v>0</v>
      </c>
      <c r="AM1524" s="56" t="s">
        <v>537</v>
      </c>
      <c r="AN1524" s="56" t="s">
        <v>537</v>
      </c>
      <c r="AO1524" s="56"/>
      <c r="AP1524" s="56"/>
      <c r="AQ1524" s="56"/>
      <c r="AR1524" s="306"/>
      <c r="XFA1524" s="306"/>
    </row>
    <row r="1525" spans="1:44 16381:16381" s="307" customFormat="1" ht="14.1" customHeight="1" x14ac:dyDescent="0.15">
      <c r="A1525" s="103" t="s">
        <v>4659</v>
      </c>
      <c r="B1525" s="104" t="s">
        <v>152</v>
      </c>
      <c r="C1525" s="385">
        <v>0</v>
      </c>
      <c r="D1525" s="409"/>
      <c r="E1525" s="407"/>
      <c r="F1525" s="407"/>
      <c r="G1525" s="407"/>
      <c r="H1525" s="385">
        <v>0</v>
      </c>
      <c r="I1525" s="387">
        <v>0</v>
      </c>
      <c r="J1525" s="387">
        <v>0</v>
      </c>
      <c r="K1525" s="387">
        <v>0</v>
      </c>
      <c r="L1525" s="387">
        <v>0</v>
      </c>
      <c r="M1525" s="387">
        <v>0</v>
      </c>
      <c r="N1525" s="387">
        <v>0</v>
      </c>
      <c r="O1525" s="385">
        <v>0</v>
      </c>
      <c r="P1525" s="387">
        <v>0</v>
      </c>
      <c r="Q1525" s="387">
        <v>0</v>
      </c>
      <c r="R1525" s="385">
        <v>0</v>
      </c>
      <c r="S1525" s="387">
        <v>0</v>
      </c>
      <c r="T1525" s="387">
        <v>0</v>
      </c>
      <c r="U1525" s="385">
        <v>0</v>
      </c>
      <c r="V1525" s="387">
        <v>0</v>
      </c>
      <c r="W1525" s="387">
        <v>0</v>
      </c>
      <c r="X1525" s="385">
        <v>0</v>
      </c>
      <c r="Y1525" s="387">
        <v>0</v>
      </c>
      <c r="Z1525" s="387">
        <v>0</v>
      </c>
      <c r="AA1525" s="387">
        <v>0</v>
      </c>
      <c r="AB1525" s="387">
        <v>0</v>
      </c>
      <c r="AC1525" s="387">
        <v>0</v>
      </c>
      <c r="AD1525" s="387">
        <v>0</v>
      </c>
      <c r="AE1525" s="387">
        <v>0</v>
      </c>
      <c r="AF1525" s="387">
        <v>0</v>
      </c>
      <c r="AG1525" s="387">
        <v>0</v>
      </c>
      <c r="AH1525" s="387">
        <v>0</v>
      </c>
      <c r="AI1525" s="387">
        <v>0</v>
      </c>
      <c r="AJ1525" s="387">
        <v>0</v>
      </c>
      <c r="AK1525" s="431">
        <v>395330</v>
      </c>
      <c r="AL1525" s="439">
        <v>0</v>
      </c>
      <c r="AM1525" s="56" t="s">
        <v>537</v>
      </c>
      <c r="AN1525" s="56"/>
      <c r="AO1525" s="56"/>
      <c r="AP1525" s="56"/>
      <c r="AQ1525" s="56"/>
      <c r="AR1525" s="306"/>
      <c r="XFA1525" s="306"/>
    </row>
    <row r="1526" spans="1:44 16381:16381" s="307" customFormat="1" ht="14.1" customHeight="1" x14ac:dyDescent="0.15">
      <c r="A1526" s="103" t="s">
        <v>4660</v>
      </c>
      <c r="B1526" s="104" t="s">
        <v>153</v>
      </c>
      <c r="C1526" s="385">
        <v>3</v>
      </c>
      <c r="D1526" s="409"/>
      <c r="E1526" s="407"/>
      <c r="F1526" s="407"/>
      <c r="G1526" s="407"/>
      <c r="H1526" s="385">
        <v>3</v>
      </c>
      <c r="I1526" s="387">
        <v>3</v>
      </c>
      <c r="J1526" s="387">
        <v>0</v>
      </c>
      <c r="K1526" s="387">
        <v>0</v>
      </c>
      <c r="L1526" s="387">
        <v>0</v>
      </c>
      <c r="M1526" s="387">
        <v>0</v>
      </c>
      <c r="N1526" s="387">
        <v>0</v>
      </c>
      <c r="O1526" s="385">
        <v>0</v>
      </c>
      <c r="P1526" s="387">
        <v>0</v>
      </c>
      <c r="Q1526" s="387">
        <v>0</v>
      </c>
      <c r="R1526" s="385">
        <v>3</v>
      </c>
      <c r="S1526" s="387">
        <v>0</v>
      </c>
      <c r="T1526" s="387">
        <v>3</v>
      </c>
      <c r="U1526" s="385">
        <v>0</v>
      </c>
      <c r="V1526" s="387">
        <v>0</v>
      </c>
      <c r="W1526" s="387">
        <v>0</v>
      </c>
      <c r="X1526" s="385">
        <v>0</v>
      </c>
      <c r="Y1526" s="387">
        <v>0</v>
      </c>
      <c r="Z1526" s="387">
        <v>0</v>
      </c>
      <c r="AA1526" s="387">
        <v>0</v>
      </c>
      <c r="AB1526" s="387">
        <v>3</v>
      </c>
      <c r="AC1526" s="387">
        <v>0</v>
      </c>
      <c r="AD1526" s="387">
        <v>0</v>
      </c>
      <c r="AE1526" s="387">
        <v>0</v>
      </c>
      <c r="AF1526" s="387">
        <v>0</v>
      </c>
      <c r="AG1526" s="387">
        <v>0</v>
      </c>
      <c r="AH1526" s="387">
        <v>0</v>
      </c>
      <c r="AI1526" s="387">
        <v>0</v>
      </c>
      <c r="AJ1526" s="387">
        <v>0</v>
      </c>
      <c r="AK1526" s="431">
        <v>353750</v>
      </c>
      <c r="AL1526" s="439">
        <v>1061250</v>
      </c>
      <c r="AM1526" s="56" t="s">
        <v>537</v>
      </c>
      <c r="AN1526" s="56"/>
      <c r="AO1526" s="56"/>
      <c r="AP1526" s="56"/>
      <c r="AQ1526" s="56"/>
      <c r="AR1526" s="306"/>
      <c r="XFA1526" s="306"/>
    </row>
    <row r="1527" spans="1:44 16381:16381" s="307" customFormat="1" ht="14.1" customHeight="1" x14ac:dyDescent="0.15">
      <c r="A1527" s="103" t="s">
        <v>4661</v>
      </c>
      <c r="B1527" s="104" t="s">
        <v>986</v>
      </c>
      <c r="C1527" s="385">
        <v>17</v>
      </c>
      <c r="D1527" s="409"/>
      <c r="E1527" s="407"/>
      <c r="F1527" s="407"/>
      <c r="G1527" s="407"/>
      <c r="H1527" s="385">
        <v>14</v>
      </c>
      <c r="I1527" s="387">
        <v>14</v>
      </c>
      <c r="J1527" s="387">
        <v>0</v>
      </c>
      <c r="K1527" s="387">
        <v>0</v>
      </c>
      <c r="L1527" s="387">
        <v>3</v>
      </c>
      <c r="M1527" s="387">
        <v>0</v>
      </c>
      <c r="N1527" s="387">
        <v>0</v>
      </c>
      <c r="O1527" s="385">
        <v>0</v>
      </c>
      <c r="P1527" s="387">
        <v>0</v>
      </c>
      <c r="Q1527" s="387">
        <v>0</v>
      </c>
      <c r="R1527" s="385">
        <v>17</v>
      </c>
      <c r="S1527" s="387">
        <v>0</v>
      </c>
      <c r="T1527" s="387">
        <v>17</v>
      </c>
      <c r="U1527" s="385">
        <v>0</v>
      </c>
      <c r="V1527" s="387">
        <v>0</v>
      </c>
      <c r="W1527" s="387">
        <v>0</v>
      </c>
      <c r="X1527" s="385">
        <v>0</v>
      </c>
      <c r="Y1527" s="387">
        <v>0</v>
      </c>
      <c r="Z1527" s="387">
        <v>0</v>
      </c>
      <c r="AA1527" s="387">
        <v>0</v>
      </c>
      <c r="AB1527" s="387">
        <v>17</v>
      </c>
      <c r="AC1527" s="387">
        <v>0</v>
      </c>
      <c r="AD1527" s="387">
        <v>0</v>
      </c>
      <c r="AE1527" s="387">
        <v>0</v>
      </c>
      <c r="AF1527" s="387">
        <v>0</v>
      </c>
      <c r="AG1527" s="387">
        <v>0</v>
      </c>
      <c r="AH1527" s="387">
        <v>0</v>
      </c>
      <c r="AI1527" s="387">
        <v>0</v>
      </c>
      <c r="AJ1527" s="387">
        <v>0</v>
      </c>
      <c r="AK1527" s="431">
        <v>236000</v>
      </c>
      <c r="AL1527" s="439">
        <v>3658000</v>
      </c>
      <c r="AM1527" s="56" t="s">
        <v>537</v>
      </c>
      <c r="AN1527" s="56"/>
      <c r="AO1527" s="56"/>
      <c r="AP1527" s="56"/>
      <c r="AQ1527" s="56"/>
      <c r="AR1527" s="306"/>
      <c r="XFA1527" s="306"/>
    </row>
    <row r="1528" spans="1:44 16381:16381" s="307" customFormat="1" ht="14.1" customHeight="1" x14ac:dyDescent="0.15">
      <c r="A1528" s="103" t="s">
        <v>4662</v>
      </c>
      <c r="B1528" s="104" t="s">
        <v>987</v>
      </c>
      <c r="C1528" s="385">
        <v>0</v>
      </c>
      <c r="D1528" s="409"/>
      <c r="E1528" s="407"/>
      <c r="F1528" s="407"/>
      <c r="G1528" s="407"/>
      <c r="H1528" s="385">
        <v>0</v>
      </c>
      <c r="I1528" s="387">
        <v>0</v>
      </c>
      <c r="J1528" s="387">
        <v>0</v>
      </c>
      <c r="K1528" s="387">
        <v>0</v>
      </c>
      <c r="L1528" s="387">
        <v>0</v>
      </c>
      <c r="M1528" s="387">
        <v>0</v>
      </c>
      <c r="N1528" s="387">
        <v>0</v>
      </c>
      <c r="O1528" s="385">
        <v>0</v>
      </c>
      <c r="P1528" s="387">
        <v>0</v>
      </c>
      <c r="Q1528" s="387">
        <v>0</v>
      </c>
      <c r="R1528" s="385">
        <v>0</v>
      </c>
      <c r="S1528" s="387">
        <v>0</v>
      </c>
      <c r="T1528" s="387">
        <v>0</v>
      </c>
      <c r="U1528" s="385">
        <v>0</v>
      </c>
      <c r="V1528" s="387">
        <v>0</v>
      </c>
      <c r="W1528" s="387">
        <v>0</v>
      </c>
      <c r="X1528" s="385">
        <v>0</v>
      </c>
      <c r="Y1528" s="387">
        <v>0</v>
      </c>
      <c r="Z1528" s="387">
        <v>0</v>
      </c>
      <c r="AA1528" s="387">
        <v>0</v>
      </c>
      <c r="AB1528" s="387">
        <v>0</v>
      </c>
      <c r="AC1528" s="387">
        <v>0</v>
      </c>
      <c r="AD1528" s="387">
        <v>0</v>
      </c>
      <c r="AE1528" s="387">
        <v>0</v>
      </c>
      <c r="AF1528" s="387">
        <v>0</v>
      </c>
      <c r="AG1528" s="387">
        <v>0</v>
      </c>
      <c r="AH1528" s="387">
        <v>0</v>
      </c>
      <c r="AI1528" s="387">
        <v>0</v>
      </c>
      <c r="AJ1528" s="387">
        <v>0</v>
      </c>
      <c r="AK1528" s="431">
        <v>191490</v>
      </c>
      <c r="AL1528" s="439">
        <v>0</v>
      </c>
      <c r="AM1528" s="56" t="s">
        <v>537</v>
      </c>
      <c r="AN1528" s="56"/>
      <c r="AO1528" s="56"/>
      <c r="AP1528" s="56"/>
      <c r="AQ1528" s="56"/>
      <c r="AR1528" s="306"/>
      <c r="XFA1528" s="306"/>
    </row>
    <row r="1529" spans="1:44 16381:16381" s="307" customFormat="1" ht="14.1" customHeight="1" x14ac:dyDescent="0.15">
      <c r="A1529" s="103" t="s">
        <v>4663</v>
      </c>
      <c r="B1529" s="104" t="s">
        <v>988</v>
      </c>
      <c r="C1529" s="385">
        <v>0</v>
      </c>
      <c r="D1529" s="409"/>
      <c r="E1529" s="407"/>
      <c r="F1529" s="407"/>
      <c r="G1529" s="407"/>
      <c r="H1529" s="385">
        <v>0</v>
      </c>
      <c r="I1529" s="387">
        <v>0</v>
      </c>
      <c r="J1529" s="387">
        <v>0</v>
      </c>
      <c r="K1529" s="387">
        <v>0</v>
      </c>
      <c r="L1529" s="387">
        <v>0</v>
      </c>
      <c r="M1529" s="387">
        <v>0</v>
      </c>
      <c r="N1529" s="387">
        <v>0</v>
      </c>
      <c r="O1529" s="385">
        <v>0</v>
      </c>
      <c r="P1529" s="387">
        <v>0</v>
      </c>
      <c r="Q1529" s="387">
        <v>0</v>
      </c>
      <c r="R1529" s="385">
        <v>0</v>
      </c>
      <c r="S1529" s="387">
        <v>0</v>
      </c>
      <c r="T1529" s="387">
        <v>0</v>
      </c>
      <c r="U1529" s="385">
        <v>0</v>
      </c>
      <c r="V1529" s="387">
        <v>0</v>
      </c>
      <c r="W1529" s="387">
        <v>0</v>
      </c>
      <c r="X1529" s="385">
        <v>0</v>
      </c>
      <c r="Y1529" s="387">
        <v>0</v>
      </c>
      <c r="Z1529" s="387">
        <v>0</v>
      </c>
      <c r="AA1529" s="387">
        <v>0</v>
      </c>
      <c r="AB1529" s="387">
        <v>0</v>
      </c>
      <c r="AC1529" s="387">
        <v>0</v>
      </c>
      <c r="AD1529" s="387">
        <v>0</v>
      </c>
      <c r="AE1529" s="387">
        <v>0</v>
      </c>
      <c r="AF1529" s="387">
        <v>0</v>
      </c>
      <c r="AG1529" s="387">
        <v>0</v>
      </c>
      <c r="AH1529" s="387">
        <v>0</v>
      </c>
      <c r="AI1529" s="387">
        <v>0</v>
      </c>
      <c r="AJ1529" s="387">
        <v>0</v>
      </c>
      <c r="AK1529" s="431">
        <v>100500</v>
      </c>
      <c r="AL1529" s="439">
        <v>0</v>
      </c>
      <c r="AM1529" s="56" t="s">
        <v>537</v>
      </c>
      <c r="AN1529" s="56"/>
      <c r="AO1529" s="56"/>
      <c r="AP1529" s="56"/>
      <c r="AQ1529" s="56"/>
      <c r="AR1529" s="306"/>
      <c r="XFA1529" s="306"/>
    </row>
    <row r="1530" spans="1:44 16381:16381" s="307" customFormat="1" ht="14.1" customHeight="1" x14ac:dyDescent="0.15">
      <c r="A1530" s="103" t="s">
        <v>4664</v>
      </c>
      <c r="B1530" s="105" t="s">
        <v>6012</v>
      </c>
      <c r="C1530" s="385">
        <v>0</v>
      </c>
      <c r="D1530" s="409"/>
      <c r="E1530" s="407"/>
      <c r="F1530" s="407"/>
      <c r="G1530" s="407"/>
      <c r="H1530" s="385">
        <v>0</v>
      </c>
      <c r="I1530" s="387">
        <v>0</v>
      </c>
      <c r="J1530" s="387">
        <v>0</v>
      </c>
      <c r="K1530" s="387">
        <v>0</v>
      </c>
      <c r="L1530" s="387">
        <v>0</v>
      </c>
      <c r="M1530" s="387">
        <v>0</v>
      </c>
      <c r="N1530" s="387">
        <v>0</v>
      </c>
      <c r="O1530" s="385">
        <v>0</v>
      </c>
      <c r="P1530" s="387">
        <v>0</v>
      </c>
      <c r="Q1530" s="387">
        <v>0</v>
      </c>
      <c r="R1530" s="385">
        <v>0</v>
      </c>
      <c r="S1530" s="387">
        <v>0</v>
      </c>
      <c r="T1530" s="387">
        <v>0</v>
      </c>
      <c r="U1530" s="385">
        <v>0</v>
      </c>
      <c r="V1530" s="387">
        <v>0</v>
      </c>
      <c r="W1530" s="387">
        <v>0</v>
      </c>
      <c r="X1530" s="385">
        <v>0</v>
      </c>
      <c r="Y1530" s="387">
        <v>0</v>
      </c>
      <c r="Z1530" s="387">
        <v>0</v>
      </c>
      <c r="AA1530" s="387">
        <v>0</v>
      </c>
      <c r="AB1530" s="387">
        <v>0</v>
      </c>
      <c r="AC1530" s="387">
        <v>0</v>
      </c>
      <c r="AD1530" s="387">
        <v>0</v>
      </c>
      <c r="AE1530" s="387">
        <v>0</v>
      </c>
      <c r="AF1530" s="387">
        <v>0</v>
      </c>
      <c r="AG1530" s="387">
        <v>0</v>
      </c>
      <c r="AH1530" s="387">
        <v>0</v>
      </c>
      <c r="AI1530" s="387">
        <v>0</v>
      </c>
      <c r="AJ1530" s="387">
        <v>0</v>
      </c>
      <c r="AK1530" s="431">
        <v>184630</v>
      </c>
      <c r="AL1530" s="439">
        <v>0</v>
      </c>
      <c r="AM1530" s="56" t="s">
        <v>537</v>
      </c>
      <c r="AN1530" s="56"/>
      <c r="AO1530" s="56"/>
      <c r="AP1530" s="56"/>
      <c r="AQ1530" s="56"/>
      <c r="AR1530" s="306"/>
      <c r="XFA1530" s="306"/>
    </row>
    <row r="1531" spans="1:44 16381:16381" s="307" customFormat="1" ht="14.1" customHeight="1" x14ac:dyDescent="0.15">
      <c r="A1531" s="103" t="s">
        <v>4665</v>
      </c>
      <c r="B1531" s="105" t="s">
        <v>6013</v>
      </c>
      <c r="C1531" s="385">
        <v>3</v>
      </c>
      <c r="D1531" s="409"/>
      <c r="E1531" s="407"/>
      <c r="F1531" s="407"/>
      <c r="G1531" s="407"/>
      <c r="H1531" s="385">
        <v>3</v>
      </c>
      <c r="I1531" s="387">
        <v>3</v>
      </c>
      <c r="J1531" s="387">
        <v>0</v>
      </c>
      <c r="K1531" s="387">
        <v>0</v>
      </c>
      <c r="L1531" s="387">
        <v>0</v>
      </c>
      <c r="M1531" s="387">
        <v>0</v>
      </c>
      <c r="N1531" s="387">
        <v>0</v>
      </c>
      <c r="O1531" s="385">
        <v>0</v>
      </c>
      <c r="P1531" s="387">
        <v>0</v>
      </c>
      <c r="Q1531" s="387">
        <v>0</v>
      </c>
      <c r="R1531" s="385">
        <v>3</v>
      </c>
      <c r="S1531" s="387">
        <v>0</v>
      </c>
      <c r="T1531" s="387">
        <v>3</v>
      </c>
      <c r="U1531" s="385">
        <v>0</v>
      </c>
      <c r="V1531" s="387">
        <v>0</v>
      </c>
      <c r="W1531" s="387">
        <v>0</v>
      </c>
      <c r="X1531" s="385">
        <v>0</v>
      </c>
      <c r="Y1531" s="387">
        <v>0</v>
      </c>
      <c r="Z1531" s="387">
        <v>0</v>
      </c>
      <c r="AA1531" s="387">
        <v>0</v>
      </c>
      <c r="AB1531" s="387">
        <v>3</v>
      </c>
      <c r="AC1531" s="387">
        <v>0</v>
      </c>
      <c r="AD1531" s="387">
        <v>0</v>
      </c>
      <c r="AE1531" s="387">
        <v>0</v>
      </c>
      <c r="AF1531" s="387">
        <v>0</v>
      </c>
      <c r="AG1531" s="387">
        <v>0</v>
      </c>
      <c r="AH1531" s="387">
        <v>0</v>
      </c>
      <c r="AI1531" s="387">
        <v>0</v>
      </c>
      <c r="AJ1531" s="387">
        <v>0</v>
      </c>
      <c r="AK1531" s="431">
        <v>567290</v>
      </c>
      <c r="AL1531" s="439">
        <v>1701870</v>
      </c>
      <c r="AM1531" s="56" t="s">
        <v>537</v>
      </c>
      <c r="AN1531" s="56"/>
      <c r="AO1531" s="56"/>
      <c r="AP1531" s="56"/>
      <c r="AQ1531" s="56"/>
      <c r="AR1531" s="306"/>
      <c r="XFA1531" s="306"/>
    </row>
    <row r="1532" spans="1:44 16381:16381" s="307" customFormat="1" ht="14.1" customHeight="1" x14ac:dyDescent="0.15">
      <c r="A1532" s="103" t="s">
        <v>4666</v>
      </c>
      <c r="B1532" s="105" t="s">
        <v>6014</v>
      </c>
      <c r="C1532" s="385">
        <v>170</v>
      </c>
      <c r="D1532" s="409"/>
      <c r="E1532" s="407"/>
      <c r="F1532" s="407"/>
      <c r="G1532" s="407"/>
      <c r="H1532" s="385">
        <v>170</v>
      </c>
      <c r="I1532" s="387">
        <v>170</v>
      </c>
      <c r="J1532" s="387">
        <v>0</v>
      </c>
      <c r="K1532" s="387">
        <v>0</v>
      </c>
      <c r="L1532" s="387">
        <v>0</v>
      </c>
      <c r="M1532" s="387">
        <v>0</v>
      </c>
      <c r="N1532" s="387">
        <v>0</v>
      </c>
      <c r="O1532" s="385">
        <v>0</v>
      </c>
      <c r="P1532" s="387">
        <v>0</v>
      </c>
      <c r="Q1532" s="387">
        <v>0</v>
      </c>
      <c r="R1532" s="385">
        <v>170</v>
      </c>
      <c r="S1532" s="387">
        <v>0</v>
      </c>
      <c r="T1532" s="387">
        <v>170</v>
      </c>
      <c r="U1532" s="385">
        <v>0</v>
      </c>
      <c r="V1532" s="387">
        <v>0</v>
      </c>
      <c r="W1532" s="387">
        <v>0</v>
      </c>
      <c r="X1532" s="385">
        <v>0</v>
      </c>
      <c r="Y1532" s="387">
        <v>0</v>
      </c>
      <c r="Z1532" s="387">
        <v>0</v>
      </c>
      <c r="AA1532" s="387">
        <v>0</v>
      </c>
      <c r="AB1532" s="387">
        <v>170</v>
      </c>
      <c r="AC1532" s="387">
        <v>0</v>
      </c>
      <c r="AD1532" s="387">
        <v>0</v>
      </c>
      <c r="AE1532" s="387">
        <v>0</v>
      </c>
      <c r="AF1532" s="387">
        <v>0</v>
      </c>
      <c r="AG1532" s="387">
        <v>0</v>
      </c>
      <c r="AH1532" s="387">
        <v>0</v>
      </c>
      <c r="AI1532" s="387">
        <v>0</v>
      </c>
      <c r="AJ1532" s="387">
        <v>0</v>
      </c>
      <c r="AK1532" s="431">
        <v>716970</v>
      </c>
      <c r="AL1532" s="439">
        <v>121884900</v>
      </c>
      <c r="AM1532" s="56" t="s">
        <v>537</v>
      </c>
      <c r="AN1532" s="56"/>
      <c r="AO1532" s="56"/>
      <c r="AP1532" s="56"/>
      <c r="AQ1532" s="56"/>
      <c r="AR1532" s="306"/>
      <c r="XFA1532" s="306"/>
    </row>
    <row r="1533" spans="1:44 16381:16381" s="307" customFormat="1" ht="14.1" customHeight="1" x14ac:dyDescent="0.15">
      <c r="A1533" s="103" t="s">
        <v>4667</v>
      </c>
      <c r="B1533" s="105" t="s">
        <v>44</v>
      </c>
      <c r="C1533" s="385">
        <v>2</v>
      </c>
      <c r="D1533" s="409"/>
      <c r="E1533" s="407"/>
      <c r="F1533" s="407"/>
      <c r="G1533" s="407"/>
      <c r="H1533" s="385">
        <v>2</v>
      </c>
      <c r="I1533" s="387">
        <v>2</v>
      </c>
      <c r="J1533" s="387">
        <v>0</v>
      </c>
      <c r="K1533" s="387">
        <v>0</v>
      </c>
      <c r="L1533" s="387">
        <v>0</v>
      </c>
      <c r="M1533" s="387">
        <v>0</v>
      </c>
      <c r="N1533" s="387">
        <v>0</v>
      </c>
      <c r="O1533" s="385">
        <v>0</v>
      </c>
      <c r="P1533" s="387">
        <v>0</v>
      </c>
      <c r="Q1533" s="387">
        <v>0</v>
      </c>
      <c r="R1533" s="385">
        <v>2</v>
      </c>
      <c r="S1533" s="387">
        <v>0</v>
      </c>
      <c r="T1533" s="387">
        <v>2</v>
      </c>
      <c r="U1533" s="385">
        <v>0</v>
      </c>
      <c r="V1533" s="387">
        <v>0</v>
      </c>
      <c r="W1533" s="387">
        <v>0</v>
      </c>
      <c r="X1533" s="385">
        <v>0</v>
      </c>
      <c r="Y1533" s="387">
        <v>0</v>
      </c>
      <c r="Z1533" s="387">
        <v>0</v>
      </c>
      <c r="AA1533" s="387">
        <v>0</v>
      </c>
      <c r="AB1533" s="387">
        <v>2</v>
      </c>
      <c r="AC1533" s="387">
        <v>0</v>
      </c>
      <c r="AD1533" s="387">
        <v>0</v>
      </c>
      <c r="AE1533" s="387">
        <v>0</v>
      </c>
      <c r="AF1533" s="387">
        <v>0</v>
      </c>
      <c r="AG1533" s="387">
        <v>0</v>
      </c>
      <c r="AH1533" s="387">
        <v>0</v>
      </c>
      <c r="AI1533" s="387">
        <v>0</v>
      </c>
      <c r="AJ1533" s="387">
        <v>0</v>
      </c>
      <c r="AK1533" s="431">
        <v>328280</v>
      </c>
      <c r="AL1533" s="439">
        <v>656560</v>
      </c>
      <c r="AM1533" s="56" t="s">
        <v>537</v>
      </c>
      <c r="AN1533" s="56"/>
      <c r="AO1533" s="56"/>
      <c r="AP1533" s="56"/>
      <c r="AQ1533" s="56"/>
      <c r="AR1533" s="306"/>
      <c r="XFA1533" s="306"/>
    </row>
    <row r="1534" spans="1:44 16381:16381" s="307" customFormat="1" ht="14.1" customHeight="1" x14ac:dyDescent="0.15">
      <c r="A1534" s="103" t="s">
        <v>4668</v>
      </c>
      <c r="B1534" s="104" t="s">
        <v>45</v>
      </c>
      <c r="C1534" s="385">
        <v>0</v>
      </c>
      <c r="D1534" s="409"/>
      <c r="E1534" s="407"/>
      <c r="F1534" s="407"/>
      <c r="G1534" s="407"/>
      <c r="H1534" s="385">
        <v>0</v>
      </c>
      <c r="I1534" s="387">
        <v>0</v>
      </c>
      <c r="J1534" s="387">
        <v>0</v>
      </c>
      <c r="K1534" s="387">
        <v>0</v>
      </c>
      <c r="L1534" s="387">
        <v>0</v>
      </c>
      <c r="M1534" s="387">
        <v>0</v>
      </c>
      <c r="N1534" s="387">
        <v>0</v>
      </c>
      <c r="O1534" s="385">
        <v>0</v>
      </c>
      <c r="P1534" s="387">
        <v>0</v>
      </c>
      <c r="Q1534" s="387">
        <v>0</v>
      </c>
      <c r="R1534" s="385">
        <v>0</v>
      </c>
      <c r="S1534" s="387">
        <v>0</v>
      </c>
      <c r="T1534" s="387">
        <v>0</v>
      </c>
      <c r="U1534" s="385">
        <v>0</v>
      </c>
      <c r="V1534" s="387">
        <v>0</v>
      </c>
      <c r="W1534" s="387">
        <v>0</v>
      </c>
      <c r="X1534" s="385">
        <v>0</v>
      </c>
      <c r="Y1534" s="387">
        <v>0</v>
      </c>
      <c r="Z1534" s="387">
        <v>0</v>
      </c>
      <c r="AA1534" s="387">
        <v>0</v>
      </c>
      <c r="AB1534" s="387">
        <v>0</v>
      </c>
      <c r="AC1534" s="387">
        <v>0</v>
      </c>
      <c r="AD1534" s="387">
        <v>0</v>
      </c>
      <c r="AE1534" s="387">
        <v>0</v>
      </c>
      <c r="AF1534" s="387">
        <v>0</v>
      </c>
      <c r="AG1534" s="387">
        <v>0</v>
      </c>
      <c r="AH1534" s="387">
        <v>0</v>
      </c>
      <c r="AI1534" s="387">
        <v>0</v>
      </c>
      <c r="AJ1534" s="387">
        <v>0</v>
      </c>
      <c r="AK1534" s="431">
        <v>92740</v>
      </c>
      <c r="AL1534" s="439">
        <v>0</v>
      </c>
      <c r="AM1534" s="56" t="s">
        <v>537</v>
      </c>
      <c r="AN1534" s="56" t="s">
        <v>537</v>
      </c>
      <c r="AO1534" s="56"/>
      <c r="AP1534" s="56"/>
      <c r="AQ1534" s="56"/>
      <c r="AR1534" s="306"/>
      <c r="XFA1534" s="306"/>
    </row>
    <row r="1535" spans="1:44 16381:16381" s="307" customFormat="1" ht="14.1" customHeight="1" x14ac:dyDescent="0.15">
      <c r="A1535" s="103" t="s">
        <v>4669</v>
      </c>
      <c r="B1535" s="104" t="s">
        <v>46</v>
      </c>
      <c r="C1535" s="385">
        <v>1</v>
      </c>
      <c r="D1535" s="409"/>
      <c r="E1535" s="407"/>
      <c r="F1535" s="407"/>
      <c r="G1535" s="407"/>
      <c r="H1535" s="385">
        <v>1</v>
      </c>
      <c r="I1535" s="387">
        <v>1</v>
      </c>
      <c r="J1535" s="387">
        <v>0</v>
      </c>
      <c r="K1535" s="387">
        <v>0</v>
      </c>
      <c r="L1535" s="387">
        <v>0</v>
      </c>
      <c r="M1535" s="387">
        <v>0</v>
      </c>
      <c r="N1535" s="387">
        <v>0</v>
      </c>
      <c r="O1535" s="385">
        <v>0</v>
      </c>
      <c r="P1535" s="387">
        <v>0</v>
      </c>
      <c r="Q1535" s="387">
        <v>0</v>
      </c>
      <c r="R1535" s="385">
        <v>1</v>
      </c>
      <c r="S1535" s="387">
        <v>0</v>
      </c>
      <c r="T1535" s="387">
        <v>1</v>
      </c>
      <c r="U1535" s="385">
        <v>0</v>
      </c>
      <c r="V1535" s="387">
        <v>0</v>
      </c>
      <c r="W1535" s="387">
        <v>0</v>
      </c>
      <c r="X1535" s="385">
        <v>0</v>
      </c>
      <c r="Y1535" s="387">
        <v>0</v>
      </c>
      <c r="Z1535" s="387">
        <v>0</v>
      </c>
      <c r="AA1535" s="387">
        <v>0</v>
      </c>
      <c r="AB1535" s="387">
        <v>1</v>
      </c>
      <c r="AC1535" s="387">
        <v>0</v>
      </c>
      <c r="AD1535" s="387">
        <v>0</v>
      </c>
      <c r="AE1535" s="387">
        <v>0</v>
      </c>
      <c r="AF1535" s="387">
        <v>0</v>
      </c>
      <c r="AG1535" s="387">
        <v>0</v>
      </c>
      <c r="AH1535" s="387">
        <v>0</v>
      </c>
      <c r="AI1535" s="387">
        <v>0</v>
      </c>
      <c r="AJ1535" s="387">
        <v>0</v>
      </c>
      <c r="AK1535" s="431">
        <v>198140</v>
      </c>
      <c r="AL1535" s="439">
        <v>198140</v>
      </c>
      <c r="AM1535" s="56" t="s">
        <v>537</v>
      </c>
      <c r="AN1535" s="56"/>
      <c r="AO1535" s="56"/>
      <c r="AP1535" s="56"/>
      <c r="AQ1535" s="56"/>
      <c r="AR1535" s="306"/>
      <c r="XFA1535" s="306"/>
    </row>
    <row r="1536" spans="1:44 16381:16381" s="311" customFormat="1" ht="14.1" customHeight="1" x14ac:dyDescent="0.15">
      <c r="A1536" s="103" t="s">
        <v>4670</v>
      </c>
      <c r="B1536" s="104" t="s">
        <v>2714</v>
      </c>
      <c r="C1536" s="385">
        <v>0</v>
      </c>
      <c r="D1536" s="409"/>
      <c r="E1536" s="407"/>
      <c r="F1536" s="407"/>
      <c r="G1536" s="407"/>
      <c r="H1536" s="385">
        <v>0</v>
      </c>
      <c r="I1536" s="387">
        <v>0</v>
      </c>
      <c r="J1536" s="387">
        <v>0</v>
      </c>
      <c r="K1536" s="387">
        <v>0</v>
      </c>
      <c r="L1536" s="387">
        <v>0</v>
      </c>
      <c r="M1536" s="387">
        <v>0</v>
      </c>
      <c r="N1536" s="387">
        <v>0</v>
      </c>
      <c r="O1536" s="385">
        <v>0</v>
      </c>
      <c r="P1536" s="387">
        <v>0</v>
      </c>
      <c r="Q1536" s="387">
        <v>0</v>
      </c>
      <c r="R1536" s="385">
        <v>0</v>
      </c>
      <c r="S1536" s="387">
        <v>0</v>
      </c>
      <c r="T1536" s="387">
        <v>0</v>
      </c>
      <c r="U1536" s="385">
        <v>0</v>
      </c>
      <c r="V1536" s="387">
        <v>0</v>
      </c>
      <c r="W1536" s="387">
        <v>0</v>
      </c>
      <c r="X1536" s="385">
        <v>0</v>
      </c>
      <c r="Y1536" s="387">
        <v>0</v>
      </c>
      <c r="Z1536" s="387">
        <v>0</v>
      </c>
      <c r="AA1536" s="387">
        <v>0</v>
      </c>
      <c r="AB1536" s="387">
        <v>0</v>
      </c>
      <c r="AC1536" s="387">
        <v>0</v>
      </c>
      <c r="AD1536" s="387">
        <v>0</v>
      </c>
      <c r="AE1536" s="387">
        <v>0</v>
      </c>
      <c r="AF1536" s="387">
        <v>0</v>
      </c>
      <c r="AG1536" s="387">
        <v>0</v>
      </c>
      <c r="AH1536" s="387">
        <v>0</v>
      </c>
      <c r="AI1536" s="387">
        <v>0</v>
      </c>
      <c r="AJ1536" s="387">
        <v>0</v>
      </c>
      <c r="AK1536" s="431">
        <v>594540</v>
      </c>
      <c r="AL1536" s="439">
        <v>0</v>
      </c>
      <c r="AM1536" s="56" t="s">
        <v>537</v>
      </c>
      <c r="AN1536" s="56"/>
      <c r="AO1536" s="56"/>
      <c r="AP1536" s="56"/>
      <c r="AQ1536" s="56"/>
      <c r="AR1536" s="310"/>
      <c r="XFA1536" s="310"/>
    </row>
    <row r="1537" spans="1:44 16381:16381" s="307" customFormat="1" ht="21" x14ac:dyDescent="0.15">
      <c r="A1537" s="103" t="s">
        <v>4671</v>
      </c>
      <c r="B1537" s="105" t="s">
        <v>2415</v>
      </c>
      <c r="C1537" s="385">
        <v>185</v>
      </c>
      <c r="D1537" s="409"/>
      <c r="E1537" s="407"/>
      <c r="F1537" s="407"/>
      <c r="G1537" s="407"/>
      <c r="H1537" s="385">
        <v>184</v>
      </c>
      <c r="I1537" s="387">
        <v>184</v>
      </c>
      <c r="J1537" s="387">
        <v>0</v>
      </c>
      <c r="K1537" s="387">
        <v>0</v>
      </c>
      <c r="L1537" s="387">
        <v>1</v>
      </c>
      <c r="M1537" s="387">
        <v>0</v>
      </c>
      <c r="N1537" s="387">
        <v>0</v>
      </c>
      <c r="O1537" s="407"/>
      <c r="P1537" s="407"/>
      <c r="Q1537" s="407"/>
      <c r="R1537" s="407"/>
      <c r="S1537" s="407"/>
      <c r="T1537" s="407"/>
      <c r="U1537" s="407"/>
      <c r="V1537" s="407"/>
      <c r="W1537" s="407"/>
      <c r="X1537" s="407"/>
      <c r="Y1537" s="407"/>
      <c r="Z1537" s="407"/>
      <c r="AA1537" s="387">
        <v>0</v>
      </c>
      <c r="AB1537" s="387">
        <v>185</v>
      </c>
      <c r="AC1537" s="387">
        <v>0</v>
      </c>
      <c r="AD1537" s="387">
        <v>0</v>
      </c>
      <c r="AE1537" s="387">
        <v>0</v>
      </c>
      <c r="AF1537" s="387">
        <v>0</v>
      </c>
      <c r="AG1537" s="387">
        <v>0</v>
      </c>
      <c r="AH1537" s="387">
        <v>0</v>
      </c>
      <c r="AI1537" s="387">
        <v>0</v>
      </c>
      <c r="AJ1537" s="387">
        <v>0</v>
      </c>
      <c r="AK1537" s="431">
        <v>185680</v>
      </c>
      <c r="AL1537" s="439">
        <v>34257960</v>
      </c>
      <c r="AM1537" s="56" t="s">
        <v>537</v>
      </c>
      <c r="AN1537" s="56" t="s">
        <v>537</v>
      </c>
      <c r="AO1537" s="56"/>
      <c r="AP1537" s="56"/>
      <c r="AQ1537" s="56"/>
      <c r="AR1537" s="306"/>
      <c r="XFA1537" s="306"/>
    </row>
    <row r="1538" spans="1:44 16381:16381" s="307" customFormat="1" ht="14.1" customHeight="1" x14ac:dyDescent="0.15">
      <c r="A1538" s="103" t="s">
        <v>4672</v>
      </c>
      <c r="B1538" s="104" t="s">
        <v>47</v>
      </c>
      <c r="C1538" s="385">
        <v>26</v>
      </c>
      <c r="D1538" s="409"/>
      <c r="E1538" s="407"/>
      <c r="F1538" s="407"/>
      <c r="G1538" s="407"/>
      <c r="H1538" s="385">
        <v>26</v>
      </c>
      <c r="I1538" s="387">
        <v>26</v>
      </c>
      <c r="J1538" s="387">
        <v>0</v>
      </c>
      <c r="K1538" s="387">
        <v>0</v>
      </c>
      <c r="L1538" s="387">
        <v>0</v>
      </c>
      <c r="M1538" s="387">
        <v>0</v>
      </c>
      <c r="N1538" s="387">
        <v>0</v>
      </c>
      <c r="O1538" s="407"/>
      <c r="P1538" s="407"/>
      <c r="Q1538" s="407"/>
      <c r="R1538" s="407"/>
      <c r="S1538" s="407"/>
      <c r="T1538" s="407"/>
      <c r="U1538" s="407"/>
      <c r="V1538" s="407"/>
      <c r="W1538" s="407"/>
      <c r="X1538" s="407"/>
      <c r="Y1538" s="407"/>
      <c r="Z1538" s="407"/>
      <c r="AA1538" s="387">
        <v>0</v>
      </c>
      <c r="AB1538" s="387">
        <v>26</v>
      </c>
      <c r="AC1538" s="387">
        <v>0</v>
      </c>
      <c r="AD1538" s="387">
        <v>0</v>
      </c>
      <c r="AE1538" s="387">
        <v>0</v>
      </c>
      <c r="AF1538" s="387">
        <v>0</v>
      </c>
      <c r="AG1538" s="387">
        <v>0</v>
      </c>
      <c r="AH1538" s="387">
        <v>0</v>
      </c>
      <c r="AI1538" s="387">
        <v>0</v>
      </c>
      <c r="AJ1538" s="387">
        <v>0</v>
      </c>
      <c r="AK1538" s="431">
        <v>207810</v>
      </c>
      <c r="AL1538" s="439">
        <v>5403060</v>
      </c>
      <c r="AM1538" s="56" t="s">
        <v>537</v>
      </c>
      <c r="AN1538" s="56"/>
      <c r="AO1538" s="56"/>
      <c r="AP1538" s="56"/>
      <c r="AQ1538" s="56"/>
      <c r="AR1538" s="306"/>
      <c r="XFA1538" s="306"/>
    </row>
    <row r="1539" spans="1:44 16381:16381" s="307" customFormat="1" ht="14.1" customHeight="1" x14ac:dyDescent="0.15">
      <c r="A1539" s="103" t="s">
        <v>4673</v>
      </c>
      <c r="B1539" s="104" t="s">
        <v>292</v>
      </c>
      <c r="C1539" s="385">
        <v>25</v>
      </c>
      <c r="D1539" s="409"/>
      <c r="E1539" s="407"/>
      <c r="F1539" s="407"/>
      <c r="G1539" s="407"/>
      <c r="H1539" s="385">
        <v>25</v>
      </c>
      <c r="I1539" s="387">
        <v>25</v>
      </c>
      <c r="J1539" s="387">
        <v>0</v>
      </c>
      <c r="K1539" s="387">
        <v>0</v>
      </c>
      <c r="L1539" s="387">
        <v>0</v>
      </c>
      <c r="M1539" s="387">
        <v>0</v>
      </c>
      <c r="N1539" s="387">
        <v>0</v>
      </c>
      <c r="O1539" s="407"/>
      <c r="P1539" s="407"/>
      <c r="Q1539" s="407"/>
      <c r="R1539" s="407"/>
      <c r="S1539" s="407"/>
      <c r="T1539" s="407"/>
      <c r="U1539" s="407"/>
      <c r="V1539" s="407"/>
      <c r="W1539" s="407"/>
      <c r="X1539" s="407"/>
      <c r="Y1539" s="407"/>
      <c r="Z1539" s="407"/>
      <c r="AA1539" s="387">
        <v>0</v>
      </c>
      <c r="AB1539" s="387">
        <v>25</v>
      </c>
      <c r="AC1539" s="387">
        <v>0</v>
      </c>
      <c r="AD1539" s="387">
        <v>0</v>
      </c>
      <c r="AE1539" s="387">
        <v>0</v>
      </c>
      <c r="AF1539" s="387">
        <v>0</v>
      </c>
      <c r="AG1539" s="387">
        <v>0</v>
      </c>
      <c r="AH1539" s="387">
        <v>0</v>
      </c>
      <c r="AI1539" s="387">
        <v>0</v>
      </c>
      <c r="AJ1539" s="387">
        <v>0</v>
      </c>
      <c r="AK1539" s="431">
        <v>207810</v>
      </c>
      <c r="AL1539" s="439">
        <v>5195250</v>
      </c>
      <c r="AM1539" s="56" t="s">
        <v>537</v>
      </c>
      <c r="AN1539" s="56"/>
      <c r="AO1539" s="56"/>
      <c r="AP1539" s="56"/>
      <c r="AQ1539" s="56"/>
      <c r="AR1539" s="306"/>
      <c r="XFA1539" s="306"/>
    </row>
    <row r="1540" spans="1:44 16381:16381" s="307" customFormat="1" ht="14.1" customHeight="1" x14ac:dyDescent="0.15">
      <c r="A1540" s="103" t="s">
        <v>4674</v>
      </c>
      <c r="B1540" s="104" t="s">
        <v>293</v>
      </c>
      <c r="C1540" s="385">
        <v>0</v>
      </c>
      <c r="D1540" s="409"/>
      <c r="E1540" s="407"/>
      <c r="F1540" s="407"/>
      <c r="G1540" s="407"/>
      <c r="H1540" s="385">
        <v>0</v>
      </c>
      <c r="I1540" s="387">
        <v>0</v>
      </c>
      <c r="J1540" s="387">
        <v>0</v>
      </c>
      <c r="K1540" s="387">
        <v>0</v>
      </c>
      <c r="L1540" s="387">
        <v>0</v>
      </c>
      <c r="M1540" s="387">
        <v>0</v>
      </c>
      <c r="N1540" s="387">
        <v>0</v>
      </c>
      <c r="O1540" s="407"/>
      <c r="P1540" s="407"/>
      <c r="Q1540" s="407"/>
      <c r="R1540" s="407"/>
      <c r="S1540" s="407"/>
      <c r="T1540" s="407"/>
      <c r="U1540" s="407"/>
      <c r="V1540" s="407"/>
      <c r="W1540" s="407"/>
      <c r="X1540" s="407"/>
      <c r="Y1540" s="407"/>
      <c r="Z1540" s="407"/>
      <c r="AA1540" s="387">
        <v>0</v>
      </c>
      <c r="AB1540" s="387">
        <v>0</v>
      </c>
      <c r="AC1540" s="387">
        <v>0</v>
      </c>
      <c r="AD1540" s="387">
        <v>0</v>
      </c>
      <c r="AE1540" s="387">
        <v>0</v>
      </c>
      <c r="AF1540" s="387">
        <v>0</v>
      </c>
      <c r="AG1540" s="387">
        <v>0</v>
      </c>
      <c r="AH1540" s="387">
        <v>0</v>
      </c>
      <c r="AI1540" s="387">
        <v>0</v>
      </c>
      <c r="AJ1540" s="387">
        <v>0</v>
      </c>
      <c r="AK1540" s="431">
        <v>207810</v>
      </c>
      <c r="AL1540" s="439">
        <v>0</v>
      </c>
      <c r="AM1540" s="56" t="s">
        <v>537</v>
      </c>
      <c r="AN1540" s="56"/>
      <c r="AO1540" s="56"/>
      <c r="AP1540" s="56"/>
      <c r="AQ1540" s="56"/>
      <c r="AR1540" s="306"/>
      <c r="XFA1540" s="306"/>
    </row>
    <row r="1541" spans="1:44 16381:16381" s="311" customFormat="1" ht="14.1" customHeight="1" x14ac:dyDescent="0.15">
      <c r="A1541" s="103" t="s">
        <v>4675</v>
      </c>
      <c r="B1541" s="104" t="s">
        <v>551</v>
      </c>
      <c r="C1541" s="385">
        <v>0</v>
      </c>
      <c r="D1541" s="409"/>
      <c r="E1541" s="407"/>
      <c r="F1541" s="407"/>
      <c r="G1541" s="407"/>
      <c r="H1541" s="385">
        <v>0</v>
      </c>
      <c r="I1541" s="387">
        <v>0</v>
      </c>
      <c r="J1541" s="387">
        <v>0</v>
      </c>
      <c r="K1541" s="387">
        <v>0</v>
      </c>
      <c r="L1541" s="387">
        <v>0</v>
      </c>
      <c r="M1541" s="387">
        <v>0</v>
      </c>
      <c r="N1541" s="387">
        <v>0</v>
      </c>
      <c r="O1541" s="385">
        <v>0</v>
      </c>
      <c r="P1541" s="387">
        <v>0</v>
      </c>
      <c r="Q1541" s="387">
        <v>0</v>
      </c>
      <c r="R1541" s="385">
        <v>0</v>
      </c>
      <c r="S1541" s="387">
        <v>0</v>
      </c>
      <c r="T1541" s="387">
        <v>0</v>
      </c>
      <c r="U1541" s="385">
        <v>0</v>
      </c>
      <c r="V1541" s="387">
        <v>0</v>
      </c>
      <c r="W1541" s="387">
        <v>0</v>
      </c>
      <c r="X1541" s="385">
        <v>0</v>
      </c>
      <c r="Y1541" s="387">
        <v>0</v>
      </c>
      <c r="Z1541" s="387">
        <v>0</v>
      </c>
      <c r="AA1541" s="387">
        <v>0</v>
      </c>
      <c r="AB1541" s="387">
        <v>0</v>
      </c>
      <c r="AC1541" s="387">
        <v>0</v>
      </c>
      <c r="AD1541" s="387">
        <v>0</v>
      </c>
      <c r="AE1541" s="387">
        <v>0</v>
      </c>
      <c r="AF1541" s="387">
        <v>0</v>
      </c>
      <c r="AG1541" s="387">
        <v>0</v>
      </c>
      <c r="AH1541" s="387">
        <v>0</v>
      </c>
      <c r="AI1541" s="387">
        <v>0</v>
      </c>
      <c r="AJ1541" s="387">
        <v>0</v>
      </c>
      <c r="AK1541" s="431">
        <v>190420</v>
      </c>
      <c r="AL1541" s="439">
        <v>0</v>
      </c>
      <c r="AM1541" s="56" t="s">
        <v>537</v>
      </c>
      <c r="AN1541" s="56" t="s">
        <v>537</v>
      </c>
      <c r="AO1541" s="56"/>
      <c r="AP1541" s="56"/>
      <c r="AQ1541" s="56"/>
      <c r="AR1541" s="310"/>
      <c r="XFA1541" s="310"/>
    </row>
    <row r="1542" spans="1:44 16381:16381" s="313" customFormat="1" ht="14.1" customHeight="1" x14ac:dyDescent="0.15">
      <c r="A1542" s="164"/>
      <c r="B1542" s="275" t="s">
        <v>377</v>
      </c>
      <c r="C1542" s="410">
        <v>508</v>
      </c>
      <c r="D1542" s="410">
        <v>0</v>
      </c>
      <c r="E1542" s="410">
        <v>0</v>
      </c>
      <c r="F1542" s="410">
        <v>0</v>
      </c>
      <c r="G1542" s="410">
        <v>0</v>
      </c>
      <c r="H1542" s="410">
        <v>477</v>
      </c>
      <c r="I1542" s="410">
        <v>477</v>
      </c>
      <c r="J1542" s="410">
        <v>0</v>
      </c>
      <c r="K1542" s="410">
        <v>0</v>
      </c>
      <c r="L1542" s="410">
        <v>31</v>
      </c>
      <c r="M1542" s="410">
        <v>0</v>
      </c>
      <c r="N1542" s="410">
        <v>0</v>
      </c>
      <c r="O1542" s="410">
        <v>1</v>
      </c>
      <c r="P1542" s="410">
        <v>0</v>
      </c>
      <c r="Q1542" s="410">
        <v>1</v>
      </c>
      <c r="R1542" s="410">
        <v>234</v>
      </c>
      <c r="S1542" s="410">
        <v>1</v>
      </c>
      <c r="T1542" s="410">
        <v>233</v>
      </c>
      <c r="U1542" s="410">
        <v>0</v>
      </c>
      <c r="V1542" s="410">
        <v>0</v>
      </c>
      <c r="W1542" s="410">
        <v>0</v>
      </c>
      <c r="X1542" s="410">
        <v>2</v>
      </c>
      <c r="Y1542" s="410">
        <v>0</v>
      </c>
      <c r="Z1542" s="410">
        <v>2</v>
      </c>
      <c r="AA1542" s="410">
        <v>1</v>
      </c>
      <c r="AB1542" s="410">
        <v>505</v>
      </c>
      <c r="AC1542" s="410">
        <v>2</v>
      </c>
      <c r="AD1542" s="410">
        <v>0</v>
      </c>
      <c r="AE1542" s="410">
        <v>0</v>
      </c>
      <c r="AF1542" s="410">
        <v>0</v>
      </c>
      <c r="AG1542" s="410">
        <v>0</v>
      </c>
      <c r="AH1542" s="410">
        <v>0</v>
      </c>
      <c r="AI1542" s="410">
        <v>0</v>
      </c>
      <c r="AJ1542" s="410">
        <v>0</v>
      </c>
      <c r="AK1542" s="410"/>
      <c r="AL1542" s="410">
        <v>182032500</v>
      </c>
      <c r="AM1542" s="57" t="s">
        <v>537</v>
      </c>
      <c r="AN1542" s="57"/>
      <c r="AO1542" s="57"/>
      <c r="AP1542" s="57"/>
      <c r="AQ1542" s="57"/>
      <c r="AR1542" s="312"/>
      <c r="XFA1542" s="312"/>
    </row>
    <row r="1543" spans="1:44 16381:16381" s="326" customFormat="1" ht="14.1" customHeight="1" x14ac:dyDescent="0.15">
      <c r="A1543" s="131"/>
      <c r="B1543" s="62" t="s">
        <v>1537</v>
      </c>
      <c r="C1543" s="844"/>
      <c r="D1543" s="845"/>
      <c r="E1543" s="845"/>
      <c r="F1543" s="845"/>
      <c r="G1543" s="845"/>
      <c r="H1543" s="845"/>
      <c r="I1543" s="845"/>
      <c r="J1543" s="845"/>
      <c r="K1543" s="845"/>
      <c r="L1543" s="845"/>
      <c r="M1543" s="845"/>
      <c r="N1543" s="845"/>
      <c r="O1543" s="845"/>
      <c r="P1543" s="845"/>
      <c r="Q1543" s="845"/>
      <c r="R1543" s="845"/>
      <c r="S1543" s="845"/>
      <c r="T1543" s="845"/>
      <c r="U1543" s="845"/>
      <c r="V1543" s="845"/>
      <c r="W1543" s="845"/>
      <c r="X1543" s="845"/>
      <c r="Y1543" s="845"/>
      <c r="Z1543" s="845"/>
      <c r="AA1543" s="845"/>
      <c r="AB1543" s="845"/>
      <c r="AC1543" s="845"/>
      <c r="AD1543" s="845"/>
      <c r="AE1543" s="845"/>
      <c r="AF1543" s="845"/>
      <c r="AG1543" s="845"/>
      <c r="AH1543" s="845"/>
      <c r="AI1543" s="845"/>
      <c r="AJ1543" s="845"/>
      <c r="AK1543" s="845"/>
      <c r="AL1543" s="846"/>
      <c r="AM1543" s="362" t="s">
        <v>537</v>
      </c>
      <c r="AN1543" s="362"/>
      <c r="AO1543" s="362"/>
      <c r="AP1543" s="362"/>
      <c r="AQ1543" s="362"/>
      <c r="AR1543" s="325"/>
      <c r="XFA1543" s="325"/>
    </row>
    <row r="1544" spans="1:44 16381:16381" s="320" customFormat="1" ht="14.1" customHeight="1" x14ac:dyDescent="0.15">
      <c r="A1544" s="63" t="s">
        <v>4676</v>
      </c>
      <c r="B1544" s="64" t="s">
        <v>4082</v>
      </c>
      <c r="C1544" s="385">
        <v>0</v>
      </c>
      <c r="D1544" s="386">
        <v>0</v>
      </c>
      <c r="E1544" s="387">
        <v>0</v>
      </c>
      <c r="F1544" s="387">
        <v>0</v>
      </c>
      <c r="G1544" s="387">
        <v>0</v>
      </c>
      <c r="H1544" s="407"/>
      <c r="I1544" s="407"/>
      <c r="J1544" s="407"/>
      <c r="K1544" s="407"/>
      <c r="L1544" s="407"/>
      <c r="M1544" s="407"/>
      <c r="N1544" s="407"/>
      <c r="O1544" s="407"/>
      <c r="P1544" s="407"/>
      <c r="Q1544" s="407"/>
      <c r="R1544" s="407"/>
      <c r="S1544" s="407"/>
      <c r="T1544" s="407"/>
      <c r="U1544" s="407"/>
      <c r="V1544" s="407"/>
      <c r="W1544" s="407"/>
      <c r="X1544" s="407"/>
      <c r="Y1544" s="407"/>
      <c r="Z1544" s="407"/>
      <c r="AA1544" s="387">
        <v>0</v>
      </c>
      <c r="AB1544" s="387">
        <v>0</v>
      </c>
      <c r="AC1544" s="387">
        <v>0</v>
      </c>
      <c r="AD1544" s="387">
        <v>0</v>
      </c>
      <c r="AE1544" s="387">
        <v>0</v>
      </c>
      <c r="AF1544" s="387">
        <v>0</v>
      </c>
      <c r="AG1544" s="387">
        <v>0</v>
      </c>
      <c r="AH1544" s="387">
        <v>0</v>
      </c>
      <c r="AI1544" s="387">
        <v>0</v>
      </c>
      <c r="AJ1544" s="387">
        <v>0</v>
      </c>
      <c r="AK1544" s="431">
        <v>3890</v>
      </c>
      <c r="AL1544" s="449">
        <v>0</v>
      </c>
      <c r="AM1544" s="362" t="s">
        <v>537</v>
      </c>
      <c r="AN1544" s="366" t="s">
        <v>537</v>
      </c>
      <c r="AO1544" s="56"/>
      <c r="AP1544" s="56"/>
      <c r="AQ1544" s="56"/>
      <c r="AR1544" s="319"/>
      <c r="XFA1544" s="319"/>
    </row>
    <row r="1545" spans="1:44 16381:16381" s="307" customFormat="1" ht="14.1" customHeight="1" x14ac:dyDescent="0.15">
      <c r="A1545" s="63" t="s">
        <v>4677</v>
      </c>
      <c r="B1545" s="64" t="s">
        <v>2717</v>
      </c>
      <c r="C1545" s="385">
        <v>73</v>
      </c>
      <c r="D1545" s="386">
        <v>73</v>
      </c>
      <c r="E1545" s="387">
        <v>73</v>
      </c>
      <c r="F1545" s="387">
        <v>0</v>
      </c>
      <c r="G1545" s="387">
        <v>0</v>
      </c>
      <c r="H1545" s="407"/>
      <c r="I1545" s="407"/>
      <c r="J1545" s="407"/>
      <c r="K1545" s="407"/>
      <c r="L1545" s="407"/>
      <c r="M1545" s="407"/>
      <c r="N1545" s="407"/>
      <c r="O1545" s="407"/>
      <c r="P1545" s="407"/>
      <c r="Q1545" s="407"/>
      <c r="R1545" s="407"/>
      <c r="S1545" s="407"/>
      <c r="T1545" s="407"/>
      <c r="U1545" s="407"/>
      <c r="V1545" s="407"/>
      <c r="W1545" s="407"/>
      <c r="X1545" s="407"/>
      <c r="Y1545" s="407"/>
      <c r="Z1545" s="407"/>
      <c r="AA1545" s="387">
        <v>0</v>
      </c>
      <c r="AB1545" s="387">
        <v>73</v>
      </c>
      <c r="AC1545" s="387">
        <v>0</v>
      </c>
      <c r="AD1545" s="387">
        <v>0</v>
      </c>
      <c r="AE1545" s="387">
        <v>0</v>
      </c>
      <c r="AF1545" s="387">
        <v>0</v>
      </c>
      <c r="AG1545" s="387">
        <v>0</v>
      </c>
      <c r="AH1545" s="387">
        <v>0</v>
      </c>
      <c r="AI1545" s="387">
        <v>0</v>
      </c>
      <c r="AJ1545" s="387">
        <v>0</v>
      </c>
      <c r="AK1545" s="431">
        <v>41260</v>
      </c>
      <c r="AL1545" s="439">
        <v>3011980</v>
      </c>
      <c r="AM1545" s="366" t="s">
        <v>537</v>
      </c>
      <c r="AN1545" s="366"/>
      <c r="AO1545" s="56"/>
      <c r="AP1545" s="56"/>
      <c r="AQ1545" s="56"/>
      <c r="AR1545" s="306"/>
      <c r="XFA1545" s="306"/>
    </row>
    <row r="1546" spans="1:44 16381:16381" s="307" customFormat="1" ht="14.1" customHeight="1" x14ac:dyDescent="0.15">
      <c r="A1546" s="63" t="s">
        <v>4678</v>
      </c>
      <c r="B1546" s="64" t="s">
        <v>4083</v>
      </c>
      <c r="C1546" s="385">
        <v>0</v>
      </c>
      <c r="D1546" s="386">
        <v>0</v>
      </c>
      <c r="E1546" s="387">
        <v>0</v>
      </c>
      <c r="F1546" s="387">
        <v>0</v>
      </c>
      <c r="G1546" s="387">
        <v>0</v>
      </c>
      <c r="H1546" s="407"/>
      <c r="I1546" s="407"/>
      <c r="J1546" s="407"/>
      <c r="K1546" s="407"/>
      <c r="L1546" s="407"/>
      <c r="M1546" s="407"/>
      <c r="N1546" s="407"/>
      <c r="O1546" s="407"/>
      <c r="P1546" s="407"/>
      <c r="Q1546" s="407"/>
      <c r="R1546" s="407"/>
      <c r="S1546" s="407"/>
      <c r="T1546" s="407"/>
      <c r="U1546" s="407"/>
      <c r="V1546" s="407"/>
      <c r="W1546" s="407"/>
      <c r="X1546" s="407"/>
      <c r="Y1546" s="407"/>
      <c r="Z1546" s="407"/>
      <c r="AA1546" s="387">
        <v>0</v>
      </c>
      <c r="AB1546" s="387">
        <v>0</v>
      </c>
      <c r="AC1546" s="387">
        <v>0</v>
      </c>
      <c r="AD1546" s="387">
        <v>0</v>
      </c>
      <c r="AE1546" s="387">
        <v>0</v>
      </c>
      <c r="AF1546" s="387">
        <v>0</v>
      </c>
      <c r="AG1546" s="387">
        <v>0</v>
      </c>
      <c r="AH1546" s="387">
        <v>0</v>
      </c>
      <c r="AI1546" s="387">
        <v>0</v>
      </c>
      <c r="AJ1546" s="387">
        <v>0</v>
      </c>
      <c r="AK1546" s="431">
        <v>7150</v>
      </c>
      <c r="AL1546" s="439">
        <v>0</v>
      </c>
      <c r="AM1546" s="366" t="s">
        <v>537</v>
      </c>
      <c r="AN1546" s="366"/>
      <c r="AO1546" s="56"/>
      <c r="AP1546" s="56"/>
      <c r="AQ1546" s="56"/>
      <c r="AR1546" s="306"/>
      <c r="XFA1546" s="306"/>
    </row>
    <row r="1547" spans="1:44 16381:16381" s="307" customFormat="1" ht="14.1" customHeight="1" x14ac:dyDescent="0.15">
      <c r="A1547" s="63" t="s">
        <v>4679</v>
      </c>
      <c r="B1547" s="64" t="s">
        <v>703</v>
      </c>
      <c r="C1547" s="385">
        <v>2</v>
      </c>
      <c r="D1547" s="386">
        <v>2</v>
      </c>
      <c r="E1547" s="387">
        <v>2</v>
      </c>
      <c r="F1547" s="387">
        <v>0</v>
      </c>
      <c r="G1547" s="387">
        <v>0</v>
      </c>
      <c r="H1547" s="407"/>
      <c r="I1547" s="407"/>
      <c r="J1547" s="407"/>
      <c r="K1547" s="407"/>
      <c r="L1547" s="407"/>
      <c r="M1547" s="407"/>
      <c r="N1547" s="407"/>
      <c r="O1547" s="407"/>
      <c r="P1547" s="407"/>
      <c r="Q1547" s="407"/>
      <c r="R1547" s="407"/>
      <c r="S1547" s="407"/>
      <c r="T1547" s="407"/>
      <c r="U1547" s="407"/>
      <c r="V1547" s="407"/>
      <c r="W1547" s="407"/>
      <c r="X1547" s="407"/>
      <c r="Y1547" s="407"/>
      <c r="Z1547" s="407"/>
      <c r="AA1547" s="387">
        <v>0</v>
      </c>
      <c r="AB1547" s="387">
        <v>2</v>
      </c>
      <c r="AC1547" s="387">
        <v>0</v>
      </c>
      <c r="AD1547" s="387">
        <v>0</v>
      </c>
      <c r="AE1547" s="387">
        <v>0</v>
      </c>
      <c r="AF1547" s="387">
        <v>0</v>
      </c>
      <c r="AG1547" s="387">
        <v>0</v>
      </c>
      <c r="AH1547" s="387">
        <v>0</v>
      </c>
      <c r="AI1547" s="387">
        <v>0</v>
      </c>
      <c r="AJ1547" s="387">
        <v>0</v>
      </c>
      <c r="AK1547" s="431">
        <v>15540</v>
      </c>
      <c r="AL1547" s="439">
        <v>31080</v>
      </c>
      <c r="AM1547" s="366" t="s">
        <v>537</v>
      </c>
      <c r="AN1547" s="366"/>
      <c r="AO1547" s="56"/>
      <c r="AP1547" s="56"/>
      <c r="AQ1547" s="56"/>
      <c r="AR1547" s="306"/>
      <c r="XFA1547" s="306"/>
    </row>
    <row r="1548" spans="1:44 16381:16381" s="307" customFormat="1" ht="14.1" customHeight="1" x14ac:dyDescent="0.15">
      <c r="A1548" s="63" t="s">
        <v>4680</v>
      </c>
      <c r="B1548" s="64" t="s">
        <v>4084</v>
      </c>
      <c r="C1548" s="385">
        <v>0</v>
      </c>
      <c r="D1548" s="386">
        <v>0</v>
      </c>
      <c r="E1548" s="387">
        <v>0</v>
      </c>
      <c r="F1548" s="387">
        <v>0</v>
      </c>
      <c r="G1548" s="387">
        <v>0</v>
      </c>
      <c r="H1548" s="407"/>
      <c r="I1548" s="407"/>
      <c r="J1548" s="407"/>
      <c r="K1548" s="407"/>
      <c r="L1548" s="407"/>
      <c r="M1548" s="407"/>
      <c r="N1548" s="407"/>
      <c r="O1548" s="407"/>
      <c r="P1548" s="407"/>
      <c r="Q1548" s="407"/>
      <c r="R1548" s="407"/>
      <c r="S1548" s="407"/>
      <c r="T1548" s="407"/>
      <c r="U1548" s="407"/>
      <c r="V1548" s="407"/>
      <c r="W1548" s="407"/>
      <c r="X1548" s="407"/>
      <c r="Y1548" s="407"/>
      <c r="Z1548" s="407"/>
      <c r="AA1548" s="387">
        <v>0</v>
      </c>
      <c r="AB1548" s="387">
        <v>0</v>
      </c>
      <c r="AC1548" s="387">
        <v>0</v>
      </c>
      <c r="AD1548" s="387">
        <v>0</v>
      </c>
      <c r="AE1548" s="387">
        <v>0</v>
      </c>
      <c r="AF1548" s="387">
        <v>0</v>
      </c>
      <c r="AG1548" s="387">
        <v>0</v>
      </c>
      <c r="AH1548" s="387">
        <v>0</v>
      </c>
      <c r="AI1548" s="387">
        <v>0</v>
      </c>
      <c r="AJ1548" s="387">
        <v>0</v>
      </c>
      <c r="AK1548" s="431">
        <v>8170</v>
      </c>
      <c r="AL1548" s="439">
        <v>0</v>
      </c>
      <c r="AM1548" s="366" t="s">
        <v>537</v>
      </c>
      <c r="AN1548" s="366"/>
      <c r="AO1548" s="56"/>
      <c r="AP1548" s="56"/>
      <c r="AQ1548" s="56"/>
      <c r="AR1548" s="306"/>
      <c r="XFA1548" s="306"/>
    </row>
    <row r="1549" spans="1:44 16381:16381" s="307" customFormat="1" ht="14.1" customHeight="1" x14ac:dyDescent="0.15">
      <c r="A1549" s="63" t="s">
        <v>4681</v>
      </c>
      <c r="B1549" s="64" t="s">
        <v>4085</v>
      </c>
      <c r="C1549" s="385">
        <v>3</v>
      </c>
      <c r="D1549" s="386">
        <v>3</v>
      </c>
      <c r="E1549" s="387">
        <v>3</v>
      </c>
      <c r="F1549" s="387">
        <v>0</v>
      </c>
      <c r="G1549" s="387">
        <v>0</v>
      </c>
      <c r="H1549" s="407"/>
      <c r="I1549" s="407"/>
      <c r="J1549" s="407"/>
      <c r="K1549" s="407"/>
      <c r="L1549" s="407"/>
      <c r="M1549" s="407"/>
      <c r="N1549" s="407"/>
      <c r="O1549" s="407"/>
      <c r="P1549" s="407"/>
      <c r="Q1549" s="407"/>
      <c r="R1549" s="407"/>
      <c r="S1549" s="407"/>
      <c r="T1549" s="407"/>
      <c r="U1549" s="407"/>
      <c r="V1549" s="407"/>
      <c r="W1549" s="407"/>
      <c r="X1549" s="407"/>
      <c r="Y1549" s="407"/>
      <c r="Z1549" s="407"/>
      <c r="AA1549" s="387">
        <v>2</v>
      </c>
      <c r="AB1549" s="387">
        <v>1</v>
      </c>
      <c r="AC1549" s="387">
        <v>0</v>
      </c>
      <c r="AD1549" s="387">
        <v>0</v>
      </c>
      <c r="AE1549" s="387">
        <v>0</v>
      </c>
      <c r="AF1549" s="387">
        <v>0</v>
      </c>
      <c r="AG1549" s="387">
        <v>0</v>
      </c>
      <c r="AH1549" s="387">
        <v>0</v>
      </c>
      <c r="AI1549" s="387">
        <v>0</v>
      </c>
      <c r="AJ1549" s="387">
        <v>0</v>
      </c>
      <c r="AK1549" s="431">
        <v>19350</v>
      </c>
      <c r="AL1549" s="439">
        <v>58050</v>
      </c>
      <c r="AM1549" s="366" t="s">
        <v>537</v>
      </c>
      <c r="AN1549" s="366"/>
      <c r="AO1549" s="56"/>
      <c r="AP1549" s="56"/>
      <c r="AQ1549" s="56"/>
      <c r="AR1549" s="306"/>
      <c r="XFA1549" s="306"/>
    </row>
    <row r="1550" spans="1:44 16381:16381" s="307" customFormat="1" ht="14.1" customHeight="1" x14ac:dyDescent="0.15">
      <c r="A1550" s="63" t="s">
        <v>4682</v>
      </c>
      <c r="B1550" s="64" t="s">
        <v>4086</v>
      </c>
      <c r="C1550" s="385">
        <v>0</v>
      </c>
      <c r="D1550" s="386">
        <v>0</v>
      </c>
      <c r="E1550" s="387">
        <v>0</v>
      </c>
      <c r="F1550" s="387">
        <v>0</v>
      </c>
      <c r="G1550" s="387">
        <v>0</v>
      </c>
      <c r="H1550" s="407"/>
      <c r="I1550" s="407"/>
      <c r="J1550" s="407"/>
      <c r="K1550" s="407"/>
      <c r="L1550" s="407"/>
      <c r="M1550" s="407"/>
      <c r="N1550" s="407"/>
      <c r="O1550" s="407"/>
      <c r="P1550" s="407"/>
      <c r="Q1550" s="407"/>
      <c r="R1550" s="407"/>
      <c r="S1550" s="407"/>
      <c r="T1550" s="407"/>
      <c r="U1550" s="407"/>
      <c r="V1550" s="407"/>
      <c r="W1550" s="407"/>
      <c r="X1550" s="407"/>
      <c r="Y1550" s="407"/>
      <c r="Z1550" s="407"/>
      <c r="AA1550" s="387">
        <v>0</v>
      </c>
      <c r="AB1550" s="387">
        <v>0</v>
      </c>
      <c r="AC1550" s="387">
        <v>0</v>
      </c>
      <c r="AD1550" s="387">
        <v>0</v>
      </c>
      <c r="AE1550" s="387">
        <v>0</v>
      </c>
      <c r="AF1550" s="387">
        <v>0</v>
      </c>
      <c r="AG1550" s="387">
        <v>0</v>
      </c>
      <c r="AH1550" s="387">
        <v>0</v>
      </c>
      <c r="AI1550" s="387">
        <v>0</v>
      </c>
      <c r="AJ1550" s="387">
        <v>0</v>
      </c>
      <c r="AK1550" s="431">
        <v>16440</v>
      </c>
      <c r="AL1550" s="439">
        <v>0</v>
      </c>
      <c r="AM1550" s="366" t="s">
        <v>537</v>
      </c>
      <c r="AN1550" s="366"/>
      <c r="AO1550" s="56"/>
      <c r="AP1550" s="56"/>
      <c r="AQ1550" s="56"/>
      <c r="AR1550" s="306"/>
      <c r="XFA1550" s="306"/>
    </row>
    <row r="1551" spans="1:44 16381:16381" s="307" customFormat="1" ht="14.1" customHeight="1" x14ac:dyDescent="0.15">
      <c r="A1551" s="63" t="s">
        <v>4109</v>
      </c>
      <c r="B1551" s="64" t="s">
        <v>2033</v>
      </c>
      <c r="C1551" s="385">
        <v>602</v>
      </c>
      <c r="D1551" s="386">
        <v>602</v>
      </c>
      <c r="E1551" s="387">
        <v>602</v>
      </c>
      <c r="F1551" s="387">
        <v>0</v>
      </c>
      <c r="G1551" s="387">
        <v>0</v>
      </c>
      <c r="H1551" s="407"/>
      <c r="I1551" s="407"/>
      <c r="J1551" s="407"/>
      <c r="K1551" s="407"/>
      <c r="L1551" s="407"/>
      <c r="M1551" s="407"/>
      <c r="N1551" s="407"/>
      <c r="O1551" s="407"/>
      <c r="P1551" s="407"/>
      <c r="Q1551" s="407"/>
      <c r="R1551" s="407"/>
      <c r="S1551" s="407"/>
      <c r="T1551" s="407"/>
      <c r="U1551" s="407"/>
      <c r="V1551" s="407"/>
      <c r="W1551" s="407"/>
      <c r="X1551" s="407"/>
      <c r="Y1551" s="407"/>
      <c r="Z1551" s="407"/>
      <c r="AA1551" s="387">
        <v>0</v>
      </c>
      <c r="AB1551" s="387">
        <v>602</v>
      </c>
      <c r="AC1551" s="387">
        <v>0</v>
      </c>
      <c r="AD1551" s="387">
        <v>0</v>
      </c>
      <c r="AE1551" s="387">
        <v>0</v>
      </c>
      <c r="AF1551" s="387">
        <v>0</v>
      </c>
      <c r="AG1551" s="387">
        <v>0</v>
      </c>
      <c r="AH1551" s="387">
        <v>0</v>
      </c>
      <c r="AI1551" s="387">
        <v>0</v>
      </c>
      <c r="AJ1551" s="387">
        <v>0</v>
      </c>
      <c r="AK1551" s="431">
        <v>7740</v>
      </c>
      <c r="AL1551" s="439">
        <v>4659480</v>
      </c>
      <c r="AM1551" s="366" t="s">
        <v>537</v>
      </c>
      <c r="AN1551" s="366"/>
      <c r="AO1551" s="56"/>
      <c r="AP1551" s="56"/>
      <c r="AQ1551" s="56"/>
      <c r="AR1551" s="306"/>
      <c r="XFA1551" s="306"/>
    </row>
    <row r="1552" spans="1:44 16381:16381" s="307" customFormat="1" ht="14.1" customHeight="1" x14ac:dyDescent="0.15">
      <c r="A1552" s="63" t="s">
        <v>4110</v>
      </c>
      <c r="B1552" s="64" t="s">
        <v>2034</v>
      </c>
      <c r="C1552" s="385">
        <v>21</v>
      </c>
      <c r="D1552" s="386">
        <v>21</v>
      </c>
      <c r="E1552" s="387">
        <v>21</v>
      </c>
      <c r="F1552" s="387">
        <v>0</v>
      </c>
      <c r="G1552" s="387">
        <v>0</v>
      </c>
      <c r="H1552" s="407"/>
      <c r="I1552" s="407"/>
      <c r="J1552" s="407"/>
      <c r="K1552" s="407"/>
      <c r="L1552" s="407"/>
      <c r="M1552" s="407"/>
      <c r="N1552" s="407"/>
      <c r="O1552" s="407"/>
      <c r="P1552" s="407"/>
      <c r="Q1552" s="407"/>
      <c r="R1552" s="407"/>
      <c r="S1552" s="407"/>
      <c r="T1552" s="407"/>
      <c r="U1552" s="407"/>
      <c r="V1552" s="407"/>
      <c r="W1552" s="407"/>
      <c r="X1552" s="407"/>
      <c r="Y1552" s="407"/>
      <c r="Z1552" s="407"/>
      <c r="AA1552" s="387">
        <v>0</v>
      </c>
      <c r="AB1552" s="387">
        <v>21</v>
      </c>
      <c r="AC1552" s="387">
        <v>0</v>
      </c>
      <c r="AD1552" s="387">
        <v>0</v>
      </c>
      <c r="AE1552" s="387">
        <v>0</v>
      </c>
      <c r="AF1552" s="387">
        <v>0</v>
      </c>
      <c r="AG1552" s="387">
        <v>0</v>
      </c>
      <c r="AH1552" s="387">
        <v>0</v>
      </c>
      <c r="AI1552" s="387">
        <v>0</v>
      </c>
      <c r="AJ1552" s="387">
        <v>0</v>
      </c>
      <c r="AK1552" s="431">
        <v>9060</v>
      </c>
      <c r="AL1552" s="439">
        <v>190260</v>
      </c>
      <c r="AM1552" s="366" t="s">
        <v>537</v>
      </c>
      <c r="AN1552" s="366"/>
      <c r="AO1552" s="56"/>
      <c r="AP1552" s="56"/>
      <c r="AQ1552" s="56"/>
      <c r="AR1552" s="306"/>
      <c r="XFA1552" s="306"/>
    </row>
    <row r="1553" spans="1:44 16381:16381" s="307" customFormat="1" ht="14.1" customHeight="1" x14ac:dyDescent="0.15">
      <c r="A1553" s="63" t="s">
        <v>4683</v>
      </c>
      <c r="B1553" s="64" t="s">
        <v>2035</v>
      </c>
      <c r="C1553" s="385">
        <v>11</v>
      </c>
      <c r="D1553" s="386">
        <v>11</v>
      </c>
      <c r="E1553" s="387">
        <v>11</v>
      </c>
      <c r="F1553" s="387">
        <v>0</v>
      </c>
      <c r="G1553" s="387">
        <v>0</v>
      </c>
      <c r="H1553" s="407"/>
      <c r="I1553" s="407"/>
      <c r="J1553" s="407"/>
      <c r="K1553" s="407"/>
      <c r="L1553" s="407"/>
      <c r="M1553" s="407"/>
      <c r="N1553" s="407"/>
      <c r="O1553" s="407"/>
      <c r="P1553" s="407"/>
      <c r="Q1553" s="407"/>
      <c r="R1553" s="407"/>
      <c r="S1553" s="407"/>
      <c r="T1553" s="407"/>
      <c r="U1553" s="407"/>
      <c r="V1553" s="407"/>
      <c r="W1553" s="407"/>
      <c r="X1553" s="407"/>
      <c r="Y1553" s="407"/>
      <c r="Z1553" s="407"/>
      <c r="AA1553" s="387">
        <v>0</v>
      </c>
      <c r="AB1553" s="387">
        <v>11</v>
      </c>
      <c r="AC1553" s="387">
        <v>0</v>
      </c>
      <c r="AD1553" s="387">
        <v>0</v>
      </c>
      <c r="AE1553" s="387">
        <v>0</v>
      </c>
      <c r="AF1553" s="387">
        <v>0</v>
      </c>
      <c r="AG1553" s="387">
        <v>0</v>
      </c>
      <c r="AH1553" s="387">
        <v>0</v>
      </c>
      <c r="AI1553" s="387">
        <v>0</v>
      </c>
      <c r="AJ1553" s="387">
        <v>0</v>
      </c>
      <c r="AK1553" s="431">
        <v>5770</v>
      </c>
      <c r="AL1553" s="439">
        <v>63470</v>
      </c>
      <c r="AM1553" s="366" t="s">
        <v>537</v>
      </c>
      <c r="AN1553" s="366"/>
      <c r="AO1553" s="56"/>
      <c r="AP1553" s="56"/>
      <c r="AQ1553" s="56"/>
      <c r="AR1553" s="306"/>
      <c r="XFA1553" s="306"/>
    </row>
    <row r="1554" spans="1:44 16381:16381" s="307" customFormat="1" ht="14.1" customHeight="1" x14ac:dyDescent="0.15">
      <c r="A1554" s="63" t="s">
        <v>4684</v>
      </c>
      <c r="B1554" s="64" t="s">
        <v>2036</v>
      </c>
      <c r="C1554" s="385">
        <v>50</v>
      </c>
      <c r="D1554" s="386">
        <v>50</v>
      </c>
      <c r="E1554" s="387">
        <v>50</v>
      </c>
      <c r="F1554" s="387">
        <v>0</v>
      </c>
      <c r="G1554" s="387">
        <v>0</v>
      </c>
      <c r="H1554" s="407"/>
      <c r="I1554" s="407"/>
      <c r="J1554" s="407"/>
      <c r="K1554" s="407"/>
      <c r="L1554" s="407"/>
      <c r="M1554" s="407"/>
      <c r="N1554" s="407"/>
      <c r="O1554" s="407"/>
      <c r="P1554" s="407"/>
      <c r="Q1554" s="407"/>
      <c r="R1554" s="407"/>
      <c r="S1554" s="407"/>
      <c r="T1554" s="407"/>
      <c r="U1554" s="407"/>
      <c r="V1554" s="407"/>
      <c r="W1554" s="407"/>
      <c r="X1554" s="407"/>
      <c r="Y1554" s="407"/>
      <c r="Z1554" s="407"/>
      <c r="AA1554" s="387">
        <v>0</v>
      </c>
      <c r="AB1554" s="387">
        <v>50</v>
      </c>
      <c r="AC1554" s="387">
        <v>0</v>
      </c>
      <c r="AD1554" s="387">
        <v>0</v>
      </c>
      <c r="AE1554" s="387">
        <v>0</v>
      </c>
      <c r="AF1554" s="387">
        <v>0</v>
      </c>
      <c r="AG1554" s="387">
        <v>0</v>
      </c>
      <c r="AH1554" s="387">
        <v>0</v>
      </c>
      <c r="AI1554" s="387">
        <v>0</v>
      </c>
      <c r="AJ1554" s="387">
        <v>0</v>
      </c>
      <c r="AK1554" s="431">
        <v>4340</v>
      </c>
      <c r="AL1554" s="439">
        <v>217000</v>
      </c>
      <c r="AM1554" s="366" t="s">
        <v>537</v>
      </c>
      <c r="AN1554" s="366"/>
      <c r="AO1554" s="56"/>
      <c r="AP1554" s="56"/>
      <c r="AQ1554" s="56"/>
      <c r="AR1554" s="306"/>
      <c r="XFA1554" s="306"/>
    </row>
    <row r="1555" spans="1:44 16381:16381" s="307" customFormat="1" ht="14.1" customHeight="1" x14ac:dyDescent="0.15">
      <c r="A1555" s="63" t="s">
        <v>4685</v>
      </c>
      <c r="B1555" s="64" t="s">
        <v>4087</v>
      </c>
      <c r="C1555" s="385">
        <v>210</v>
      </c>
      <c r="D1555" s="386">
        <v>210</v>
      </c>
      <c r="E1555" s="387">
        <v>210</v>
      </c>
      <c r="F1555" s="387">
        <v>0</v>
      </c>
      <c r="G1555" s="387">
        <v>0</v>
      </c>
      <c r="H1555" s="407"/>
      <c r="I1555" s="407"/>
      <c r="J1555" s="407"/>
      <c r="K1555" s="407"/>
      <c r="L1555" s="407"/>
      <c r="M1555" s="407"/>
      <c r="N1555" s="407"/>
      <c r="O1555" s="407"/>
      <c r="P1555" s="407"/>
      <c r="Q1555" s="407"/>
      <c r="R1555" s="407"/>
      <c r="S1555" s="407"/>
      <c r="T1555" s="407"/>
      <c r="U1555" s="407"/>
      <c r="V1555" s="407"/>
      <c r="W1555" s="407"/>
      <c r="X1555" s="407"/>
      <c r="Y1555" s="407"/>
      <c r="Z1555" s="407"/>
      <c r="AA1555" s="387">
        <v>0</v>
      </c>
      <c r="AB1555" s="387">
        <v>210</v>
      </c>
      <c r="AC1555" s="387">
        <v>0</v>
      </c>
      <c r="AD1555" s="387">
        <v>0</v>
      </c>
      <c r="AE1555" s="387">
        <v>0</v>
      </c>
      <c r="AF1555" s="387">
        <v>0</v>
      </c>
      <c r="AG1555" s="387">
        <v>0</v>
      </c>
      <c r="AH1555" s="387">
        <v>0</v>
      </c>
      <c r="AI1555" s="387">
        <v>0</v>
      </c>
      <c r="AJ1555" s="387">
        <v>0</v>
      </c>
      <c r="AK1555" s="431">
        <v>14640</v>
      </c>
      <c r="AL1555" s="439">
        <v>3074400</v>
      </c>
      <c r="AM1555" s="366" t="s">
        <v>537</v>
      </c>
      <c r="AN1555" s="366"/>
      <c r="AO1555" s="56"/>
      <c r="AP1555" s="56"/>
      <c r="AQ1555" s="56"/>
      <c r="AR1555" s="306"/>
      <c r="XFA1555" s="306"/>
    </row>
    <row r="1556" spans="1:44 16381:16381" s="307" customFormat="1" ht="14.1" customHeight="1" x14ac:dyDescent="0.15">
      <c r="A1556" s="63" t="s">
        <v>4686</v>
      </c>
      <c r="B1556" s="64" t="s">
        <v>2040</v>
      </c>
      <c r="C1556" s="385">
        <v>0</v>
      </c>
      <c r="D1556" s="386">
        <v>0</v>
      </c>
      <c r="E1556" s="387">
        <v>0</v>
      </c>
      <c r="F1556" s="387">
        <v>0</v>
      </c>
      <c r="G1556" s="387">
        <v>0</v>
      </c>
      <c r="H1556" s="407"/>
      <c r="I1556" s="407"/>
      <c r="J1556" s="407"/>
      <c r="K1556" s="407"/>
      <c r="L1556" s="407"/>
      <c r="M1556" s="407"/>
      <c r="N1556" s="407"/>
      <c r="O1556" s="407"/>
      <c r="P1556" s="407"/>
      <c r="Q1556" s="407"/>
      <c r="R1556" s="407"/>
      <c r="S1556" s="407"/>
      <c r="T1556" s="407"/>
      <c r="U1556" s="407"/>
      <c r="V1556" s="407"/>
      <c r="W1556" s="407"/>
      <c r="X1556" s="407"/>
      <c r="Y1556" s="407"/>
      <c r="Z1556" s="407"/>
      <c r="AA1556" s="387">
        <v>0</v>
      </c>
      <c r="AB1556" s="387">
        <v>0</v>
      </c>
      <c r="AC1556" s="387">
        <v>0</v>
      </c>
      <c r="AD1556" s="387">
        <v>0</v>
      </c>
      <c r="AE1556" s="387">
        <v>0</v>
      </c>
      <c r="AF1556" s="387">
        <v>0</v>
      </c>
      <c r="AG1556" s="387">
        <v>0</v>
      </c>
      <c r="AH1556" s="387">
        <v>0</v>
      </c>
      <c r="AI1556" s="387">
        <v>0</v>
      </c>
      <c r="AJ1556" s="387">
        <v>0</v>
      </c>
      <c r="AK1556" s="431">
        <v>15540</v>
      </c>
      <c r="AL1556" s="439">
        <v>0</v>
      </c>
      <c r="AM1556" s="366" t="s">
        <v>537</v>
      </c>
      <c r="AN1556" s="366" t="s">
        <v>537</v>
      </c>
      <c r="AO1556" s="56"/>
      <c r="AP1556" s="56"/>
      <c r="AQ1556" s="56"/>
      <c r="AR1556" s="306"/>
      <c r="XFA1556" s="306"/>
    </row>
    <row r="1557" spans="1:44 16381:16381" s="307" customFormat="1" ht="14.1" customHeight="1" x14ac:dyDescent="0.15">
      <c r="A1557" s="63" t="s">
        <v>4687</v>
      </c>
      <c r="B1557" s="64" t="s">
        <v>2037</v>
      </c>
      <c r="C1557" s="385">
        <v>0</v>
      </c>
      <c r="D1557" s="386">
        <v>0</v>
      </c>
      <c r="E1557" s="387">
        <v>0</v>
      </c>
      <c r="F1557" s="387">
        <v>0</v>
      </c>
      <c r="G1557" s="387">
        <v>0</v>
      </c>
      <c r="H1557" s="407"/>
      <c r="I1557" s="407"/>
      <c r="J1557" s="407"/>
      <c r="K1557" s="407"/>
      <c r="L1557" s="407"/>
      <c r="M1557" s="407"/>
      <c r="N1557" s="407"/>
      <c r="O1557" s="407"/>
      <c r="P1557" s="407"/>
      <c r="Q1557" s="407"/>
      <c r="R1557" s="407"/>
      <c r="S1557" s="407"/>
      <c r="T1557" s="407"/>
      <c r="U1557" s="407"/>
      <c r="V1557" s="407"/>
      <c r="W1557" s="407"/>
      <c r="X1557" s="407"/>
      <c r="Y1557" s="407"/>
      <c r="Z1557" s="407"/>
      <c r="AA1557" s="387">
        <v>0</v>
      </c>
      <c r="AB1557" s="387">
        <v>0</v>
      </c>
      <c r="AC1557" s="387">
        <v>0</v>
      </c>
      <c r="AD1557" s="387">
        <v>0</v>
      </c>
      <c r="AE1557" s="387">
        <v>0</v>
      </c>
      <c r="AF1557" s="387">
        <v>0</v>
      </c>
      <c r="AG1557" s="387">
        <v>0</v>
      </c>
      <c r="AH1557" s="387">
        <v>0</v>
      </c>
      <c r="AI1557" s="387">
        <v>0</v>
      </c>
      <c r="AJ1557" s="387">
        <v>0</v>
      </c>
      <c r="AK1557" s="431">
        <v>5580</v>
      </c>
      <c r="AL1557" s="439">
        <v>0</v>
      </c>
      <c r="AM1557" s="366" t="s">
        <v>537</v>
      </c>
      <c r="AN1557" s="366"/>
      <c r="AO1557" s="56"/>
      <c r="AP1557" s="56"/>
      <c r="AQ1557" s="56"/>
      <c r="AR1557" s="306"/>
      <c r="XFA1557" s="306"/>
    </row>
    <row r="1558" spans="1:44 16381:16381" s="307" customFormat="1" ht="14.1" customHeight="1" x14ac:dyDescent="0.15">
      <c r="A1558" s="63" t="s">
        <v>4688</v>
      </c>
      <c r="B1558" s="64" t="s">
        <v>2038</v>
      </c>
      <c r="C1558" s="385">
        <v>0</v>
      </c>
      <c r="D1558" s="386">
        <v>0</v>
      </c>
      <c r="E1558" s="387">
        <v>0</v>
      </c>
      <c r="F1558" s="387">
        <v>0</v>
      </c>
      <c r="G1558" s="387">
        <v>0</v>
      </c>
      <c r="H1558" s="407"/>
      <c r="I1558" s="407"/>
      <c r="J1558" s="407"/>
      <c r="K1558" s="407"/>
      <c r="L1558" s="407"/>
      <c r="M1558" s="407"/>
      <c r="N1558" s="407"/>
      <c r="O1558" s="407"/>
      <c r="P1558" s="407"/>
      <c r="Q1558" s="407"/>
      <c r="R1558" s="407"/>
      <c r="S1558" s="407"/>
      <c r="T1558" s="407"/>
      <c r="U1558" s="407"/>
      <c r="V1558" s="407"/>
      <c r="W1558" s="407"/>
      <c r="X1558" s="407"/>
      <c r="Y1558" s="407"/>
      <c r="Z1558" s="407"/>
      <c r="AA1558" s="387">
        <v>0</v>
      </c>
      <c r="AB1558" s="387">
        <v>0</v>
      </c>
      <c r="AC1558" s="387">
        <v>0</v>
      </c>
      <c r="AD1558" s="387">
        <v>0</v>
      </c>
      <c r="AE1558" s="387">
        <v>0</v>
      </c>
      <c r="AF1558" s="387">
        <v>0</v>
      </c>
      <c r="AG1558" s="387">
        <v>0</v>
      </c>
      <c r="AH1558" s="387">
        <v>0</v>
      </c>
      <c r="AI1558" s="387">
        <v>0</v>
      </c>
      <c r="AJ1558" s="387">
        <v>0</v>
      </c>
      <c r="AK1558" s="431">
        <v>3890</v>
      </c>
      <c r="AL1558" s="439">
        <v>0</v>
      </c>
      <c r="AM1558" s="366" t="s">
        <v>537</v>
      </c>
      <c r="AN1558" s="366"/>
      <c r="AO1558" s="56"/>
      <c r="AP1558" s="56"/>
      <c r="AQ1558" s="56"/>
      <c r="AR1558" s="306"/>
      <c r="XFA1558" s="306"/>
    </row>
    <row r="1559" spans="1:44 16381:16381" s="307" customFormat="1" ht="14.1" customHeight="1" x14ac:dyDescent="0.15">
      <c r="A1559" s="63" t="s">
        <v>4689</v>
      </c>
      <c r="B1559" s="64" t="s">
        <v>2122</v>
      </c>
      <c r="C1559" s="385">
        <v>0</v>
      </c>
      <c r="D1559" s="386">
        <v>0</v>
      </c>
      <c r="E1559" s="387">
        <v>0</v>
      </c>
      <c r="F1559" s="387">
        <v>0</v>
      </c>
      <c r="G1559" s="387">
        <v>0</v>
      </c>
      <c r="H1559" s="407"/>
      <c r="I1559" s="407"/>
      <c r="J1559" s="407"/>
      <c r="K1559" s="407"/>
      <c r="L1559" s="407"/>
      <c r="M1559" s="407"/>
      <c r="N1559" s="407"/>
      <c r="O1559" s="407"/>
      <c r="P1559" s="407"/>
      <c r="Q1559" s="407"/>
      <c r="R1559" s="407"/>
      <c r="S1559" s="407"/>
      <c r="T1559" s="407"/>
      <c r="U1559" s="407"/>
      <c r="V1559" s="407"/>
      <c r="W1559" s="407"/>
      <c r="X1559" s="407"/>
      <c r="Y1559" s="407"/>
      <c r="Z1559" s="407"/>
      <c r="AA1559" s="387">
        <v>0</v>
      </c>
      <c r="AB1559" s="387">
        <v>0</v>
      </c>
      <c r="AC1559" s="387">
        <v>0</v>
      </c>
      <c r="AD1559" s="387">
        <v>0</v>
      </c>
      <c r="AE1559" s="387">
        <v>0</v>
      </c>
      <c r="AF1559" s="387">
        <v>0</v>
      </c>
      <c r="AG1559" s="387">
        <v>0</v>
      </c>
      <c r="AH1559" s="387">
        <v>0</v>
      </c>
      <c r="AI1559" s="387">
        <v>0</v>
      </c>
      <c r="AJ1559" s="387">
        <v>0</v>
      </c>
      <c r="AK1559" s="431">
        <v>3890</v>
      </c>
      <c r="AL1559" s="439">
        <v>0</v>
      </c>
      <c r="AM1559" s="366" t="s">
        <v>537</v>
      </c>
      <c r="AN1559" s="366"/>
      <c r="AO1559" s="56"/>
      <c r="AP1559" s="56"/>
      <c r="AQ1559" s="56"/>
      <c r="AR1559" s="306"/>
      <c r="XFA1559" s="306"/>
    </row>
    <row r="1560" spans="1:44 16381:16381" s="307" customFormat="1" ht="14.1" customHeight="1" x14ac:dyDescent="0.15">
      <c r="A1560" s="63" t="s">
        <v>4690</v>
      </c>
      <c r="B1560" s="64" t="s">
        <v>2039</v>
      </c>
      <c r="C1560" s="385">
        <v>0</v>
      </c>
      <c r="D1560" s="386">
        <v>0</v>
      </c>
      <c r="E1560" s="387">
        <v>0</v>
      </c>
      <c r="F1560" s="387">
        <v>0</v>
      </c>
      <c r="G1560" s="387">
        <v>0</v>
      </c>
      <c r="H1560" s="407"/>
      <c r="I1560" s="407"/>
      <c r="J1560" s="407"/>
      <c r="K1560" s="407"/>
      <c r="L1560" s="407"/>
      <c r="M1560" s="407"/>
      <c r="N1560" s="407"/>
      <c r="O1560" s="407"/>
      <c r="P1560" s="407"/>
      <c r="Q1560" s="407"/>
      <c r="R1560" s="407"/>
      <c r="S1560" s="407"/>
      <c r="T1560" s="407"/>
      <c r="U1560" s="407"/>
      <c r="V1560" s="407"/>
      <c r="W1560" s="407"/>
      <c r="X1560" s="407"/>
      <c r="Y1560" s="407"/>
      <c r="Z1560" s="407"/>
      <c r="AA1560" s="387">
        <v>0</v>
      </c>
      <c r="AB1560" s="387">
        <v>0</v>
      </c>
      <c r="AC1560" s="387">
        <v>0</v>
      </c>
      <c r="AD1560" s="387">
        <v>0</v>
      </c>
      <c r="AE1560" s="387">
        <v>0</v>
      </c>
      <c r="AF1560" s="387">
        <v>0</v>
      </c>
      <c r="AG1560" s="387">
        <v>0</v>
      </c>
      <c r="AH1560" s="387">
        <v>0</v>
      </c>
      <c r="AI1560" s="387">
        <v>0</v>
      </c>
      <c r="AJ1560" s="387">
        <v>0</v>
      </c>
      <c r="AK1560" s="431">
        <v>15540</v>
      </c>
      <c r="AL1560" s="439">
        <v>0</v>
      </c>
      <c r="AM1560" s="366" t="s">
        <v>537</v>
      </c>
      <c r="AN1560" s="366"/>
      <c r="AO1560" s="56"/>
      <c r="AP1560" s="56"/>
      <c r="AQ1560" s="56"/>
      <c r="AR1560" s="306"/>
      <c r="XFA1560" s="306"/>
    </row>
    <row r="1561" spans="1:44 16381:16381" s="307" customFormat="1" ht="14.1" customHeight="1" x14ac:dyDescent="0.15">
      <c r="A1561" s="63" t="s">
        <v>4691</v>
      </c>
      <c r="B1561" s="64" t="s">
        <v>2123</v>
      </c>
      <c r="C1561" s="385">
        <v>0</v>
      </c>
      <c r="D1561" s="386">
        <v>0</v>
      </c>
      <c r="E1561" s="387">
        <v>0</v>
      </c>
      <c r="F1561" s="387">
        <v>0</v>
      </c>
      <c r="G1561" s="387">
        <v>0</v>
      </c>
      <c r="H1561" s="407"/>
      <c r="I1561" s="407"/>
      <c r="J1561" s="407"/>
      <c r="K1561" s="407"/>
      <c r="L1561" s="407"/>
      <c r="M1561" s="407"/>
      <c r="N1561" s="407"/>
      <c r="O1561" s="407"/>
      <c r="P1561" s="407"/>
      <c r="Q1561" s="407"/>
      <c r="R1561" s="407"/>
      <c r="S1561" s="407"/>
      <c r="T1561" s="407"/>
      <c r="U1561" s="407"/>
      <c r="V1561" s="407"/>
      <c r="W1561" s="407"/>
      <c r="X1561" s="407"/>
      <c r="Y1561" s="407"/>
      <c r="Z1561" s="407"/>
      <c r="AA1561" s="387">
        <v>0</v>
      </c>
      <c r="AB1561" s="387">
        <v>0</v>
      </c>
      <c r="AC1561" s="387">
        <v>0</v>
      </c>
      <c r="AD1561" s="387">
        <v>0</v>
      </c>
      <c r="AE1561" s="387">
        <v>0</v>
      </c>
      <c r="AF1561" s="387">
        <v>0</v>
      </c>
      <c r="AG1561" s="387">
        <v>0</v>
      </c>
      <c r="AH1561" s="387">
        <v>0</v>
      </c>
      <c r="AI1561" s="387">
        <v>0</v>
      </c>
      <c r="AJ1561" s="387">
        <v>0</v>
      </c>
      <c r="AK1561" s="431">
        <v>17180</v>
      </c>
      <c r="AL1561" s="439">
        <v>0</v>
      </c>
      <c r="AM1561" s="366" t="s">
        <v>537</v>
      </c>
      <c r="AN1561" s="366"/>
      <c r="AO1561" s="56"/>
      <c r="AP1561" s="56"/>
      <c r="AQ1561" s="56"/>
      <c r="AR1561" s="306"/>
      <c r="XFA1561" s="306"/>
    </row>
    <row r="1562" spans="1:44 16381:16381" s="307" customFormat="1" ht="14.1" customHeight="1" x14ac:dyDescent="0.15">
      <c r="A1562" s="63" t="s">
        <v>4692</v>
      </c>
      <c r="B1562" s="64" t="s">
        <v>2722</v>
      </c>
      <c r="C1562" s="385">
        <v>0</v>
      </c>
      <c r="D1562" s="386">
        <v>0</v>
      </c>
      <c r="E1562" s="387">
        <v>0</v>
      </c>
      <c r="F1562" s="387">
        <v>0</v>
      </c>
      <c r="G1562" s="387">
        <v>0</v>
      </c>
      <c r="H1562" s="407"/>
      <c r="I1562" s="407"/>
      <c r="J1562" s="407"/>
      <c r="K1562" s="407"/>
      <c r="L1562" s="407"/>
      <c r="M1562" s="407"/>
      <c r="N1562" s="407"/>
      <c r="O1562" s="407"/>
      <c r="P1562" s="407"/>
      <c r="Q1562" s="407"/>
      <c r="R1562" s="407"/>
      <c r="S1562" s="407"/>
      <c r="T1562" s="407"/>
      <c r="U1562" s="407"/>
      <c r="V1562" s="407"/>
      <c r="W1562" s="407"/>
      <c r="X1562" s="407"/>
      <c r="Y1562" s="407"/>
      <c r="Z1562" s="407"/>
      <c r="AA1562" s="387">
        <v>0</v>
      </c>
      <c r="AB1562" s="387">
        <v>0</v>
      </c>
      <c r="AC1562" s="387">
        <v>0</v>
      </c>
      <c r="AD1562" s="387">
        <v>0</v>
      </c>
      <c r="AE1562" s="387">
        <v>0</v>
      </c>
      <c r="AF1562" s="387">
        <v>0</v>
      </c>
      <c r="AG1562" s="387">
        <v>0</v>
      </c>
      <c r="AH1562" s="387">
        <v>0</v>
      </c>
      <c r="AI1562" s="387">
        <v>0</v>
      </c>
      <c r="AJ1562" s="387">
        <v>0</v>
      </c>
      <c r="AK1562" s="431">
        <v>15620</v>
      </c>
      <c r="AL1562" s="439">
        <v>0</v>
      </c>
      <c r="AM1562" s="56" t="s">
        <v>537</v>
      </c>
      <c r="AN1562" s="56"/>
      <c r="AO1562" s="56"/>
      <c r="AP1562" s="56"/>
      <c r="AQ1562" s="56"/>
      <c r="AR1562" s="306"/>
      <c r="XFA1562" s="306"/>
    </row>
    <row r="1563" spans="1:44 16381:16381" s="307" customFormat="1" ht="14.1" customHeight="1" x14ac:dyDescent="0.15">
      <c r="A1563" s="63" t="s">
        <v>4786</v>
      </c>
      <c r="B1563" s="64" t="s">
        <v>4100</v>
      </c>
      <c r="C1563" s="385">
        <v>19</v>
      </c>
      <c r="D1563" s="386">
        <v>19</v>
      </c>
      <c r="E1563" s="387">
        <v>19</v>
      </c>
      <c r="F1563" s="387">
        <v>0</v>
      </c>
      <c r="G1563" s="387">
        <v>0</v>
      </c>
      <c r="H1563" s="407"/>
      <c r="I1563" s="407"/>
      <c r="J1563" s="407"/>
      <c r="K1563" s="407"/>
      <c r="L1563" s="407"/>
      <c r="M1563" s="407"/>
      <c r="N1563" s="407"/>
      <c r="O1563" s="407"/>
      <c r="P1563" s="407"/>
      <c r="Q1563" s="407"/>
      <c r="R1563" s="407"/>
      <c r="S1563" s="407"/>
      <c r="T1563" s="407"/>
      <c r="U1563" s="407"/>
      <c r="V1563" s="407"/>
      <c r="W1563" s="407"/>
      <c r="X1563" s="407"/>
      <c r="Y1563" s="407"/>
      <c r="Z1563" s="407"/>
      <c r="AA1563" s="387">
        <v>0</v>
      </c>
      <c r="AB1563" s="387">
        <v>19</v>
      </c>
      <c r="AC1563" s="387">
        <v>0</v>
      </c>
      <c r="AD1563" s="387">
        <v>0</v>
      </c>
      <c r="AE1563" s="387">
        <v>0</v>
      </c>
      <c r="AF1563" s="387">
        <v>0</v>
      </c>
      <c r="AG1563" s="387">
        <v>0</v>
      </c>
      <c r="AH1563" s="387">
        <v>0</v>
      </c>
      <c r="AI1563" s="387">
        <v>0</v>
      </c>
      <c r="AJ1563" s="387">
        <v>0</v>
      </c>
      <c r="AK1563" s="431">
        <v>4350</v>
      </c>
      <c r="AL1563" s="439">
        <v>82650</v>
      </c>
      <c r="AM1563" s="56" t="s">
        <v>537</v>
      </c>
      <c r="AN1563" s="56" t="s">
        <v>537</v>
      </c>
      <c r="AO1563" s="56"/>
      <c r="AP1563" s="56"/>
      <c r="AQ1563" s="56"/>
      <c r="AR1563" s="306"/>
      <c r="XFA1563" s="306"/>
    </row>
    <row r="1564" spans="1:44 16381:16381" s="307" customFormat="1" ht="14.1" customHeight="1" x14ac:dyDescent="0.15">
      <c r="A1564" s="63" t="s">
        <v>4787</v>
      </c>
      <c r="B1564" s="64" t="s">
        <v>4101</v>
      </c>
      <c r="C1564" s="385">
        <v>1</v>
      </c>
      <c r="D1564" s="386">
        <v>1</v>
      </c>
      <c r="E1564" s="387">
        <v>1</v>
      </c>
      <c r="F1564" s="387">
        <v>0</v>
      </c>
      <c r="G1564" s="387">
        <v>0</v>
      </c>
      <c r="H1564" s="407"/>
      <c r="I1564" s="407"/>
      <c r="J1564" s="407"/>
      <c r="K1564" s="407"/>
      <c r="L1564" s="407"/>
      <c r="M1564" s="407"/>
      <c r="N1564" s="407"/>
      <c r="O1564" s="407"/>
      <c r="P1564" s="407"/>
      <c r="Q1564" s="407"/>
      <c r="R1564" s="407"/>
      <c r="S1564" s="407"/>
      <c r="T1564" s="407"/>
      <c r="U1564" s="407"/>
      <c r="V1564" s="407"/>
      <c r="W1564" s="407"/>
      <c r="X1564" s="407"/>
      <c r="Y1564" s="407"/>
      <c r="Z1564" s="407"/>
      <c r="AA1564" s="387">
        <v>0</v>
      </c>
      <c r="AB1564" s="387">
        <v>1</v>
      </c>
      <c r="AC1564" s="387">
        <v>0</v>
      </c>
      <c r="AD1564" s="387">
        <v>0</v>
      </c>
      <c r="AE1564" s="387">
        <v>0</v>
      </c>
      <c r="AF1564" s="387">
        <v>0</v>
      </c>
      <c r="AG1564" s="387">
        <v>0</v>
      </c>
      <c r="AH1564" s="387">
        <v>0</v>
      </c>
      <c r="AI1564" s="387">
        <v>0</v>
      </c>
      <c r="AJ1564" s="387">
        <v>0</v>
      </c>
      <c r="AK1564" s="431">
        <v>8670</v>
      </c>
      <c r="AL1564" s="439">
        <v>8670</v>
      </c>
      <c r="AM1564" s="56" t="s">
        <v>537</v>
      </c>
      <c r="AN1564" s="56"/>
      <c r="AO1564" s="56"/>
      <c r="AP1564" s="56"/>
      <c r="AQ1564" s="56"/>
      <c r="AR1564" s="306"/>
      <c r="XFA1564" s="306"/>
    </row>
    <row r="1565" spans="1:44 16381:16381" s="307" customFormat="1" ht="19.5" customHeight="1" x14ac:dyDescent="0.15">
      <c r="A1565" s="63" t="s">
        <v>4788</v>
      </c>
      <c r="B1565" s="64" t="s">
        <v>4102</v>
      </c>
      <c r="C1565" s="385">
        <v>1</v>
      </c>
      <c r="D1565" s="386">
        <v>1</v>
      </c>
      <c r="E1565" s="387">
        <v>1</v>
      </c>
      <c r="F1565" s="387">
        <v>0</v>
      </c>
      <c r="G1565" s="387">
        <v>0</v>
      </c>
      <c r="H1565" s="407"/>
      <c r="I1565" s="407"/>
      <c r="J1565" s="407"/>
      <c r="K1565" s="407"/>
      <c r="L1565" s="407"/>
      <c r="M1565" s="407"/>
      <c r="N1565" s="407"/>
      <c r="O1565" s="407"/>
      <c r="P1565" s="407"/>
      <c r="Q1565" s="407"/>
      <c r="R1565" s="407"/>
      <c r="S1565" s="407"/>
      <c r="T1565" s="407"/>
      <c r="U1565" s="407"/>
      <c r="V1565" s="407"/>
      <c r="W1565" s="407"/>
      <c r="X1565" s="407"/>
      <c r="Y1565" s="407"/>
      <c r="Z1565" s="407"/>
      <c r="AA1565" s="387">
        <v>0</v>
      </c>
      <c r="AB1565" s="387">
        <v>1</v>
      </c>
      <c r="AC1565" s="387">
        <v>0</v>
      </c>
      <c r="AD1565" s="387">
        <v>0</v>
      </c>
      <c r="AE1565" s="387">
        <v>0</v>
      </c>
      <c r="AF1565" s="387">
        <v>0</v>
      </c>
      <c r="AG1565" s="387">
        <v>0</v>
      </c>
      <c r="AH1565" s="387">
        <v>0</v>
      </c>
      <c r="AI1565" s="387">
        <v>0</v>
      </c>
      <c r="AJ1565" s="387">
        <v>0</v>
      </c>
      <c r="AK1565" s="431">
        <v>12330</v>
      </c>
      <c r="AL1565" s="439">
        <v>12330</v>
      </c>
      <c r="AM1565" s="56" t="s">
        <v>537</v>
      </c>
      <c r="AN1565" s="56"/>
      <c r="AO1565" s="56"/>
      <c r="AP1565" s="56"/>
      <c r="AQ1565" s="56"/>
      <c r="AR1565" s="306"/>
      <c r="XFA1565" s="306"/>
    </row>
    <row r="1566" spans="1:44 16381:16381" s="307" customFormat="1" ht="14.1" customHeight="1" x14ac:dyDescent="0.15">
      <c r="A1566" s="63" t="s">
        <v>4789</v>
      </c>
      <c r="B1566" s="64" t="s">
        <v>4103</v>
      </c>
      <c r="C1566" s="385">
        <v>153</v>
      </c>
      <c r="D1566" s="386">
        <v>153</v>
      </c>
      <c r="E1566" s="387">
        <v>153</v>
      </c>
      <c r="F1566" s="387">
        <v>0</v>
      </c>
      <c r="G1566" s="387">
        <v>0</v>
      </c>
      <c r="H1566" s="407"/>
      <c r="I1566" s="407"/>
      <c r="J1566" s="407"/>
      <c r="K1566" s="407"/>
      <c r="L1566" s="407"/>
      <c r="M1566" s="407"/>
      <c r="N1566" s="407"/>
      <c r="O1566" s="407"/>
      <c r="P1566" s="407"/>
      <c r="Q1566" s="407"/>
      <c r="R1566" s="407"/>
      <c r="S1566" s="407"/>
      <c r="T1566" s="407"/>
      <c r="U1566" s="407"/>
      <c r="V1566" s="407"/>
      <c r="W1566" s="407"/>
      <c r="X1566" s="407"/>
      <c r="Y1566" s="407"/>
      <c r="Z1566" s="407"/>
      <c r="AA1566" s="387">
        <v>0</v>
      </c>
      <c r="AB1566" s="387">
        <v>153</v>
      </c>
      <c r="AC1566" s="387">
        <v>0</v>
      </c>
      <c r="AD1566" s="387">
        <v>0</v>
      </c>
      <c r="AE1566" s="387">
        <v>0</v>
      </c>
      <c r="AF1566" s="387">
        <v>0</v>
      </c>
      <c r="AG1566" s="387">
        <v>0</v>
      </c>
      <c r="AH1566" s="387">
        <v>0</v>
      </c>
      <c r="AI1566" s="387">
        <v>0</v>
      </c>
      <c r="AJ1566" s="387">
        <v>0</v>
      </c>
      <c r="AK1566" s="431">
        <v>4100</v>
      </c>
      <c r="AL1566" s="439">
        <v>627300</v>
      </c>
      <c r="AM1566" s="56" t="s">
        <v>537</v>
      </c>
      <c r="AN1566" s="56"/>
      <c r="AO1566" s="56"/>
      <c r="AP1566" s="56"/>
      <c r="AQ1566" s="56"/>
      <c r="AR1566" s="306"/>
      <c r="XFA1566" s="306"/>
    </row>
    <row r="1567" spans="1:44 16381:16381" s="307" customFormat="1" ht="14.1" customHeight="1" x14ac:dyDescent="0.15">
      <c r="A1567" s="63" t="s">
        <v>4790</v>
      </c>
      <c r="B1567" s="64" t="s">
        <v>4104</v>
      </c>
      <c r="C1567" s="385">
        <v>40</v>
      </c>
      <c r="D1567" s="386">
        <v>40</v>
      </c>
      <c r="E1567" s="387">
        <v>40</v>
      </c>
      <c r="F1567" s="387">
        <v>0</v>
      </c>
      <c r="G1567" s="387">
        <v>0</v>
      </c>
      <c r="H1567" s="407"/>
      <c r="I1567" s="407"/>
      <c r="J1567" s="407"/>
      <c r="K1567" s="407"/>
      <c r="L1567" s="407"/>
      <c r="M1567" s="407"/>
      <c r="N1567" s="407"/>
      <c r="O1567" s="407"/>
      <c r="P1567" s="407"/>
      <c r="Q1567" s="407"/>
      <c r="R1567" s="407"/>
      <c r="S1567" s="407"/>
      <c r="T1567" s="407"/>
      <c r="U1567" s="407"/>
      <c r="V1567" s="407"/>
      <c r="W1567" s="407"/>
      <c r="X1567" s="407"/>
      <c r="Y1567" s="407"/>
      <c r="Z1567" s="407"/>
      <c r="AA1567" s="387">
        <v>0</v>
      </c>
      <c r="AB1567" s="387">
        <v>40</v>
      </c>
      <c r="AC1567" s="387">
        <v>0</v>
      </c>
      <c r="AD1567" s="387">
        <v>0</v>
      </c>
      <c r="AE1567" s="387">
        <v>0</v>
      </c>
      <c r="AF1567" s="387">
        <v>0</v>
      </c>
      <c r="AG1567" s="387">
        <v>0</v>
      </c>
      <c r="AH1567" s="387">
        <v>0</v>
      </c>
      <c r="AI1567" s="387">
        <v>0</v>
      </c>
      <c r="AJ1567" s="387">
        <v>0</v>
      </c>
      <c r="AK1567" s="431">
        <v>4100</v>
      </c>
      <c r="AL1567" s="439">
        <v>164000</v>
      </c>
      <c r="AM1567" s="56" t="s">
        <v>537</v>
      </c>
      <c r="AN1567" s="56"/>
      <c r="AO1567" s="56"/>
      <c r="AP1567" s="56"/>
      <c r="AQ1567" s="56"/>
      <c r="AR1567" s="306"/>
      <c r="XFA1567" s="306"/>
    </row>
    <row r="1568" spans="1:44 16381:16381" s="307" customFormat="1" ht="14.1" customHeight="1" x14ac:dyDescent="0.15">
      <c r="A1568" s="63" t="s">
        <v>4791</v>
      </c>
      <c r="B1568" s="64" t="s">
        <v>2932</v>
      </c>
      <c r="C1568" s="385">
        <v>0</v>
      </c>
      <c r="D1568" s="386">
        <v>0</v>
      </c>
      <c r="E1568" s="387">
        <v>0</v>
      </c>
      <c r="F1568" s="387">
        <v>0</v>
      </c>
      <c r="G1568" s="387">
        <v>0</v>
      </c>
      <c r="H1568" s="407"/>
      <c r="I1568" s="407"/>
      <c r="J1568" s="407"/>
      <c r="K1568" s="407"/>
      <c r="L1568" s="407"/>
      <c r="M1568" s="407"/>
      <c r="N1568" s="407"/>
      <c r="O1568" s="407"/>
      <c r="P1568" s="407"/>
      <c r="Q1568" s="407"/>
      <c r="R1568" s="407"/>
      <c r="S1568" s="407"/>
      <c r="T1568" s="407"/>
      <c r="U1568" s="407"/>
      <c r="V1568" s="407"/>
      <c r="W1568" s="407"/>
      <c r="X1568" s="407"/>
      <c r="Y1568" s="407"/>
      <c r="Z1568" s="407"/>
      <c r="AA1568" s="387">
        <v>0</v>
      </c>
      <c r="AB1568" s="387">
        <v>0</v>
      </c>
      <c r="AC1568" s="387">
        <v>0</v>
      </c>
      <c r="AD1568" s="387">
        <v>0</v>
      </c>
      <c r="AE1568" s="387">
        <v>0</v>
      </c>
      <c r="AF1568" s="387">
        <v>0</v>
      </c>
      <c r="AG1568" s="387">
        <v>0</v>
      </c>
      <c r="AH1568" s="387">
        <v>0</v>
      </c>
      <c r="AI1568" s="387">
        <v>0</v>
      </c>
      <c r="AJ1568" s="387">
        <v>0</v>
      </c>
      <c r="AK1568" s="431">
        <v>7050</v>
      </c>
      <c r="AL1568" s="439">
        <v>0</v>
      </c>
      <c r="AM1568" s="56" t="s">
        <v>537</v>
      </c>
      <c r="AN1568" s="56"/>
      <c r="AO1568" s="56"/>
      <c r="AP1568" s="56"/>
      <c r="AQ1568" s="56"/>
      <c r="AR1568" s="306"/>
      <c r="XFA1568" s="306"/>
    </row>
    <row r="1569" spans="1:44 16381:16381" s="307" customFormat="1" ht="14.1" customHeight="1" x14ac:dyDescent="0.15">
      <c r="A1569" s="63" t="s">
        <v>3056</v>
      </c>
      <c r="B1569" s="64" t="s">
        <v>3057</v>
      </c>
      <c r="C1569" s="385">
        <v>0</v>
      </c>
      <c r="D1569" s="386">
        <v>0</v>
      </c>
      <c r="E1569" s="387">
        <v>0</v>
      </c>
      <c r="F1569" s="387">
        <v>0</v>
      </c>
      <c r="G1569" s="387">
        <v>0</v>
      </c>
      <c r="H1569" s="407"/>
      <c r="I1569" s="407"/>
      <c r="J1569" s="407"/>
      <c r="K1569" s="407"/>
      <c r="L1569" s="407"/>
      <c r="M1569" s="407"/>
      <c r="N1569" s="407"/>
      <c r="O1569" s="407"/>
      <c r="P1569" s="407"/>
      <c r="Q1569" s="407"/>
      <c r="R1569" s="407"/>
      <c r="S1569" s="407"/>
      <c r="T1569" s="407"/>
      <c r="U1569" s="407"/>
      <c r="V1569" s="407"/>
      <c r="W1569" s="407"/>
      <c r="X1569" s="407"/>
      <c r="Y1569" s="407"/>
      <c r="Z1569" s="407"/>
      <c r="AA1569" s="387">
        <v>0</v>
      </c>
      <c r="AB1569" s="387">
        <v>0</v>
      </c>
      <c r="AC1569" s="387">
        <v>0</v>
      </c>
      <c r="AD1569" s="387">
        <v>0</v>
      </c>
      <c r="AE1569" s="387">
        <v>0</v>
      </c>
      <c r="AF1569" s="387">
        <v>0</v>
      </c>
      <c r="AG1569" s="387">
        <v>0</v>
      </c>
      <c r="AH1569" s="387">
        <v>0</v>
      </c>
      <c r="AI1569" s="387">
        <v>0</v>
      </c>
      <c r="AJ1569" s="387">
        <v>0</v>
      </c>
      <c r="AK1569" s="431">
        <v>14020</v>
      </c>
      <c r="AL1569" s="439">
        <v>0</v>
      </c>
      <c r="AM1569" s="56" t="s">
        <v>537</v>
      </c>
      <c r="AN1569" s="56"/>
      <c r="AO1569" s="56"/>
      <c r="AP1569" s="56"/>
      <c r="AQ1569" s="56"/>
      <c r="AR1569" s="306"/>
      <c r="XFA1569" s="306"/>
    </row>
    <row r="1570" spans="1:44 16381:16381" s="307" customFormat="1" ht="14.1" customHeight="1" x14ac:dyDescent="0.15">
      <c r="A1570" s="63" t="s">
        <v>3262</v>
      </c>
      <c r="B1570" s="64" t="s">
        <v>3267</v>
      </c>
      <c r="C1570" s="385">
        <v>0</v>
      </c>
      <c r="D1570" s="386">
        <v>0</v>
      </c>
      <c r="E1570" s="387">
        <v>0</v>
      </c>
      <c r="F1570" s="387">
        <v>0</v>
      </c>
      <c r="G1570" s="387">
        <v>0</v>
      </c>
      <c r="H1570" s="407"/>
      <c r="I1570" s="407"/>
      <c r="J1570" s="407"/>
      <c r="K1570" s="407"/>
      <c r="L1570" s="407"/>
      <c r="M1570" s="407"/>
      <c r="N1570" s="407"/>
      <c r="O1570" s="407"/>
      <c r="P1570" s="407"/>
      <c r="Q1570" s="407"/>
      <c r="R1570" s="407"/>
      <c r="S1570" s="407"/>
      <c r="T1570" s="407"/>
      <c r="U1570" s="407"/>
      <c r="V1570" s="407"/>
      <c r="W1570" s="407"/>
      <c r="X1570" s="407"/>
      <c r="Y1570" s="407"/>
      <c r="Z1570" s="407"/>
      <c r="AA1570" s="387">
        <v>0</v>
      </c>
      <c r="AB1570" s="387">
        <v>0</v>
      </c>
      <c r="AC1570" s="387">
        <v>0</v>
      </c>
      <c r="AD1570" s="387">
        <v>0</v>
      </c>
      <c r="AE1570" s="387">
        <v>0</v>
      </c>
      <c r="AF1570" s="387">
        <v>0</v>
      </c>
      <c r="AG1570" s="387">
        <v>0</v>
      </c>
      <c r="AH1570" s="387">
        <v>0</v>
      </c>
      <c r="AI1570" s="387">
        <v>0</v>
      </c>
      <c r="AJ1570" s="387">
        <v>0</v>
      </c>
      <c r="AK1570" s="431">
        <v>6220</v>
      </c>
      <c r="AL1570" s="439">
        <v>0</v>
      </c>
      <c r="AM1570" s="56" t="s">
        <v>537</v>
      </c>
      <c r="AN1570" s="56" t="s">
        <v>537</v>
      </c>
      <c r="AO1570" s="56"/>
      <c r="AP1570" s="56"/>
      <c r="AQ1570" s="56"/>
      <c r="AR1570" s="306"/>
      <c r="XFA1570" s="306"/>
    </row>
    <row r="1571" spans="1:44 16381:16381" s="307" customFormat="1" ht="14.1" customHeight="1" x14ac:dyDescent="0.15">
      <c r="A1571" s="63" t="s">
        <v>3263</v>
      </c>
      <c r="B1571" s="64" t="s">
        <v>3268</v>
      </c>
      <c r="C1571" s="385">
        <v>0</v>
      </c>
      <c r="D1571" s="386">
        <v>0</v>
      </c>
      <c r="E1571" s="387">
        <v>0</v>
      </c>
      <c r="F1571" s="387">
        <v>0</v>
      </c>
      <c r="G1571" s="387">
        <v>0</v>
      </c>
      <c r="H1571" s="407"/>
      <c r="I1571" s="407"/>
      <c r="J1571" s="407"/>
      <c r="K1571" s="407"/>
      <c r="L1571" s="407"/>
      <c r="M1571" s="407"/>
      <c r="N1571" s="407"/>
      <c r="O1571" s="407"/>
      <c r="P1571" s="407"/>
      <c r="Q1571" s="407"/>
      <c r="R1571" s="407"/>
      <c r="S1571" s="407"/>
      <c r="T1571" s="407"/>
      <c r="U1571" s="407"/>
      <c r="V1571" s="407"/>
      <c r="W1571" s="407"/>
      <c r="X1571" s="407"/>
      <c r="Y1571" s="407"/>
      <c r="Z1571" s="407"/>
      <c r="AA1571" s="387">
        <v>0</v>
      </c>
      <c r="AB1571" s="387">
        <v>0</v>
      </c>
      <c r="AC1571" s="387">
        <v>0</v>
      </c>
      <c r="AD1571" s="387">
        <v>0</v>
      </c>
      <c r="AE1571" s="387">
        <v>0</v>
      </c>
      <c r="AF1571" s="387">
        <v>0</v>
      </c>
      <c r="AG1571" s="387">
        <v>0</v>
      </c>
      <c r="AH1571" s="387">
        <v>0</v>
      </c>
      <c r="AI1571" s="387">
        <v>0</v>
      </c>
      <c r="AJ1571" s="387">
        <v>0</v>
      </c>
      <c r="AK1571" s="431">
        <v>12120</v>
      </c>
      <c r="AL1571" s="439">
        <v>0</v>
      </c>
      <c r="AM1571" s="56" t="s">
        <v>537</v>
      </c>
      <c r="AN1571" s="56"/>
      <c r="AO1571" s="56"/>
      <c r="AP1571" s="56"/>
      <c r="AQ1571" s="56"/>
      <c r="AR1571" s="306"/>
      <c r="XFA1571" s="306"/>
    </row>
    <row r="1572" spans="1:44 16381:16381" s="307" customFormat="1" ht="21" x14ac:dyDescent="0.15">
      <c r="A1572" s="63" t="s">
        <v>3264</v>
      </c>
      <c r="B1572" s="64" t="s">
        <v>3269</v>
      </c>
      <c r="C1572" s="385">
        <v>0</v>
      </c>
      <c r="D1572" s="386">
        <v>0</v>
      </c>
      <c r="E1572" s="387">
        <v>0</v>
      </c>
      <c r="F1572" s="387">
        <v>0</v>
      </c>
      <c r="G1572" s="387">
        <v>0</v>
      </c>
      <c r="H1572" s="407"/>
      <c r="I1572" s="407"/>
      <c r="J1572" s="407"/>
      <c r="K1572" s="407"/>
      <c r="L1572" s="407"/>
      <c r="M1572" s="407"/>
      <c r="N1572" s="407"/>
      <c r="O1572" s="407"/>
      <c r="P1572" s="407"/>
      <c r="Q1572" s="407"/>
      <c r="R1572" s="407"/>
      <c r="S1572" s="407"/>
      <c r="T1572" s="407"/>
      <c r="U1572" s="407"/>
      <c r="V1572" s="407"/>
      <c r="W1572" s="407"/>
      <c r="X1572" s="407"/>
      <c r="Y1572" s="407"/>
      <c r="Z1572" s="407"/>
      <c r="AA1572" s="387">
        <v>0</v>
      </c>
      <c r="AB1572" s="387">
        <v>0</v>
      </c>
      <c r="AC1572" s="387">
        <v>0</v>
      </c>
      <c r="AD1572" s="387">
        <v>0</v>
      </c>
      <c r="AE1572" s="387">
        <v>0</v>
      </c>
      <c r="AF1572" s="387">
        <v>0</v>
      </c>
      <c r="AG1572" s="387">
        <v>0</v>
      </c>
      <c r="AH1572" s="387">
        <v>0</v>
      </c>
      <c r="AI1572" s="387">
        <v>0</v>
      </c>
      <c r="AJ1572" s="387">
        <v>0</v>
      </c>
      <c r="AK1572" s="431">
        <v>17220</v>
      </c>
      <c r="AL1572" s="439">
        <v>0</v>
      </c>
      <c r="AM1572" s="56" t="s">
        <v>537</v>
      </c>
      <c r="AN1572" s="56"/>
      <c r="AO1572" s="56"/>
      <c r="AP1572" s="56"/>
      <c r="AQ1572" s="56"/>
      <c r="AR1572" s="306"/>
      <c r="XFA1572" s="306"/>
    </row>
    <row r="1573" spans="1:44 16381:16381" s="307" customFormat="1" ht="14.1" customHeight="1" x14ac:dyDescent="0.15">
      <c r="A1573" s="63" t="s">
        <v>3265</v>
      </c>
      <c r="B1573" s="64" t="s">
        <v>3270</v>
      </c>
      <c r="C1573" s="385">
        <v>0</v>
      </c>
      <c r="D1573" s="386">
        <v>0</v>
      </c>
      <c r="E1573" s="387">
        <v>0</v>
      </c>
      <c r="F1573" s="387">
        <v>0</v>
      </c>
      <c r="G1573" s="387">
        <v>0</v>
      </c>
      <c r="H1573" s="407"/>
      <c r="I1573" s="407"/>
      <c r="J1573" s="407"/>
      <c r="K1573" s="407"/>
      <c r="L1573" s="407"/>
      <c r="M1573" s="407"/>
      <c r="N1573" s="407"/>
      <c r="O1573" s="407"/>
      <c r="P1573" s="407"/>
      <c r="Q1573" s="407"/>
      <c r="R1573" s="407"/>
      <c r="S1573" s="407"/>
      <c r="T1573" s="407"/>
      <c r="U1573" s="407"/>
      <c r="V1573" s="407"/>
      <c r="W1573" s="407"/>
      <c r="X1573" s="407"/>
      <c r="Y1573" s="407"/>
      <c r="Z1573" s="407"/>
      <c r="AA1573" s="387">
        <v>0</v>
      </c>
      <c r="AB1573" s="387">
        <v>0</v>
      </c>
      <c r="AC1573" s="387">
        <v>0</v>
      </c>
      <c r="AD1573" s="387">
        <v>0</v>
      </c>
      <c r="AE1573" s="387">
        <v>0</v>
      </c>
      <c r="AF1573" s="387">
        <v>0</v>
      </c>
      <c r="AG1573" s="387">
        <v>0</v>
      </c>
      <c r="AH1573" s="387">
        <v>0</v>
      </c>
      <c r="AI1573" s="387">
        <v>0</v>
      </c>
      <c r="AJ1573" s="387">
        <v>0</v>
      </c>
      <c r="AK1573" s="431">
        <v>5740</v>
      </c>
      <c r="AL1573" s="439">
        <v>0</v>
      </c>
      <c r="AM1573" s="56" t="s">
        <v>537</v>
      </c>
      <c r="AN1573" s="56"/>
      <c r="AO1573" s="56"/>
      <c r="AP1573" s="56"/>
      <c r="AQ1573" s="56"/>
      <c r="AR1573" s="306"/>
      <c r="XFA1573" s="306"/>
    </row>
    <row r="1574" spans="1:44 16381:16381" s="307" customFormat="1" ht="21" x14ac:dyDescent="0.15">
      <c r="A1574" s="63" t="s">
        <v>3266</v>
      </c>
      <c r="B1574" s="64" t="s">
        <v>3271</v>
      </c>
      <c r="C1574" s="385">
        <v>0</v>
      </c>
      <c r="D1574" s="386">
        <v>0</v>
      </c>
      <c r="E1574" s="387">
        <v>0</v>
      </c>
      <c r="F1574" s="387">
        <v>0</v>
      </c>
      <c r="G1574" s="387">
        <v>0</v>
      </c>
      <c r="H1574" s="407"/>
      <c r="I1574" s="407"/>
      <c r="J1574" s="407"/>
      <c r="K1574" s="407"/>
      <c r="L1574" s="407"/>
      <c r="M1574" s="407"/>
      <c r="N1574" s="407"/>
      <c r="O1574" s="407"/>
      <c r="P1574" s="407"/>
      <c r="Q1574" s="407"/>
      <c r="R1574" s="407"/>
      <c r="S1574" s="407"/>
      <c r="T1574" s="407"/>
      <c r="U1574" s="407"/>
      <c r="V1574" s="407"/>
      <c r="W1574" s="407"/>
      <c r="X1574" s="407"/>
      <c r="Y1574" s="407"/>
      <c r="Z1574" s="407"/>
      <c r="AA1574" s="387">
        <v>0</v>
      </c>
      <c r="AB1574" s="387">
        <v>0</v>
      </c>
      <c r="AC1574" s="387">
        <v>0</v>
      </c>
      <c r="AD1574" s="387">
        <v>0</v>
      </c>
      <c r="AE1574" s="387">
        <v>0</v>
      </c>
      <c r="AF1574" s="387">
        <v>0</v>
      </c>
      <c r="AG1574" s="387">
        <v>0</v>
      </c>
      <c r="AH1574" s="387">
        <v>0</v>
      </c>
      <c r="AI1574" s="387">
        <v>0</v>
      </c>
      <c r="AJ1574" s="387">
        <v>0</v>
      </c>
      <c r="AK1574" s="431">
        <v>5890</v>
      </c>
      <c r="AL1574" s="439">
        <v>0</v>
      </c>
      <c r="AM1574" s="56" t="s">
        <v>537</v>
      </c>
      <c r="AN1574" s="56"/>
      <c r="AO1574" s="56"/>
      <c r="AP1574" s="56"/>
      <c r="AQ1574" s="56"/>
      <c r="AR1574" s="306"/>
      <c r="XFA1574" s="306"/>
    </row>
    <row r="1575" spans="1:44 16381:16381" s="307" customFormat="1" ht="14.1" customHeight="1" x14ac:dyDescent="0.15">
      <c r="A1575" s="63" t="s">
        <v>4693</v>
      </c>
      <c r="B1575" s="64" t="s">
        <v>2718</v>
      </c>
      <c r="C1575" s="385">
        <v>0</v>
      </c>
      <c r="D1575" s="386">
        <v>0</v>
      </c>
      <c r="E1575" s="387">
        <v>0</v>
      </c>
      <c r="F1575" s="387">
        <v>0</v>
      </c>
      <c r="G1575" s="387">
        <v>0</v>
      </c>
      <c r="H1575" s="407"/>
      <c r="I1575" s="407"/>
      <c r="J1575" s="407"/>
      <c r="K1575" s="407"/>
      <c r="L1575" s="407"/>
      <c r="M1575" s="407"/>
      <c r="N1575" s="407"/>
      <c r="O1575" s="407"/>
      <c r="P1575" s="407"/>
      <c r="Q1575" s="407"/>
      <c r="R1575" s="407"/>
      <c r="S1575" s="407"/>
      <c r="T1575" s="407"/>
      <c r="U1575" s="407"/>
      <c r="V1575" s="407"/>
      <c r="W1575" s="407"/>
      <c r="X1575" s="407"/>
      <c r="Y1575" s="407"/>
      <c r="Z1575" s="407"/>
      <c r="AA1575" s="387">
        <v>0</v>
      </c>
      <c r="AB1575" s="387">
        <v>0</v>
      </c>
      <c r="AC1575" s="387">
        <v>0</v>
      </c>
      <c r="AD1575" s="387">
        <v>0</v>
      </c>
      <c r="AE1575" s="387">
        <v>0</v>
      </c>
      <c r="AF1575" s="387">
        <v>0</v>
      </c>
      <c r="AG1575" s="387">
        <v>0</v>
      </c>
      <c r="AH1575" s="387">
        <v>0</v>
      </c>
      <c r="AI1575" s="387">
        <v>0</v>
      </c>
      <c r="AJ1575" s="387">
        <v>0</v>
      </c>
      <c r="AK1575" s="431">
        <v>5580</v>
      </c>
      <c r="AL1575" s="439">
        <v>0</v>
      </c>
      <c r="AM1575" s="366" t="s">
        <v>537</v>
      </c>
      <c r="AN1575" s="366"/>
      <c r="AO1575" s="56"/>
      <c r="AP1575" s="56"/>
      <c r="AQ1575" s="56"/>
      <c r="AR1575" s="306"/>
      <c r="XFA1575" s="306"/>
    </row>
    <row r="1576" spans="1:44 16381:16381" s="307" customFormat="1" ht="14.1" customHeight="1" x14ac:dyDescent="0.15">
      <c r="A1576" s="63" t="s">
        <v>4694</v>
      </c>
      <c r="B1576" s="64" t="s">
        <v>2719</v>
      </c>
      <c r="C1576" s="385">
        <v>0</v>
      </c>
      <c r="D1576" s="386">
        <v>0</v>
      </c>
      <c r="E1576" s="387">
        <v>0</v>
      </c>
      <c r="F1576" s="387">
        <v>0</v>
      </c>
      <c r="G1576" s="387">
        <v>0</v>
      </c>
      <c r="H1576" s="407"/>
      <c r="I1576" s="407"/>
      <c r="J1576" s="407"/>
      <c r="K1576" s="407"/>
      <c r="L1576" s="407"/>
      <c r="M1576" s="407"/>
      <c r="N1576" s="407"/>
      <c r="O1576" s="407"/>
      <c r="P1576" s="407"/>
      <c r="Q1576" s="407"/>
      <c r="R1576" s="407"/>
      <c r="S1576" s="407"/>
      <c r="T1576" s="407"/>
      <c r="U1576" s="407"/>
      <c r="V1576" s="407"/>
      <c r="W1576" s="407"/>
      <c r="X1576" s="407"/>
      <c r="Y1576" s="407"/>
      <c r="Z1576" s="407"/>
      <c r="AA1576" s="387">
        <v>0</v>
      </c>
      <c r="AB1576" s="387">
        <v>0</v>
      </c>
      <c r="AC1576" s="387">
        <v>0</v>
      </c>
      <c r="AD1576" s="387">
        <v>0</v>
      </c>
      <c r="AE1576" s="387">
        <v>0</v>
      </c>
      <c r="AF1576" s="387">
        <v>0</v>
      </c>
      <c r="AG1576" s="387">
        <v>0</v>
      </c>
      <c r="AH1576" s="387">
        <v>0</v>
      </c>
      <c r="AI1576" s="387">
        <v>0</v>
      </c>
      <c r="AJ1576" s="387">
        <v>0</v>
      </c>
      <c r="AK1576" s="431">
        <v>10070</v>
      </c>
      <c r="AL1576" s="439">
        <v>0</v>
      </c>
      <c r="AM1576" s="366" t="s">
        <v>537</v>
      </c>
      <c r="AN1576" s="366"/>
      <c r="AO1576" s="56"/>
      <c r="AP1576" s="56"/>
      <c r="AQ1576" s="56"/>
      <c r="AR1576" s="306"/>
      <c r="XFA1576" s="306"/>
    </row>
    <row r="1577" spans="1:44 16381:16381" s="307" customFormat="1" ht="14.1" customHeight="1" x14ac:dyDescent="0.15">
      <c r="A1577" s="63" t="s">
        <v>4695</v>
      </c>
      <c r="B1577" s="64" t="s">
        <v>2720</v>
      </c>
      <c r="C1577" s="385">
        <v>0</v>
      </c>
      <c r="D1577" s="386">
        <v>0</v>
      </c>
      <c r="E1577" s="387">
        <v>0</v>
      </c>
      <c r="F1577" s="387">
        <v>0</v>
      </c>
      <c r="G1577" s="387">
        <v>0</v>
      </c>
      <c r="H1577" s="407"/>
      <c r="I1577" s="407"/>
      <c r="J1577" s="407"/>
      <c r="K1577" s="407"/>
      <c r="L1577" s="407"/>
      <c r="M1577" s="407"/>
      <c r="N1577" s="407"/>
      <c r="O1577" s="407"/>
      <c r="P1577" s="407"/>
      <c r="Q1577" s="407"/>
      <c r="R1577" s="407"/>
      <c r="S1577" s="407"/>
      <c r="T1577" s="407"/>
      <c r="U1577" s="407"/>
      <c r="V1577" s="407"/>
      <c r="W1577" s="407"/>
      <c r="X1577" s="407"/>
      <c r="Y1577" s="407"/>
      <c r="Z1577" s="407"/>
      <c r="AA1577" s="387">
        <v>0</v>
      </c>
      <c r="AB1577" s="387">
        <v>0</v>
      </c>
      <c r="AC1577" s="387">
        <v>0</v>
      </c>
      <c r="AD1577" s="387">
        <v>0</v>
      </c>
      <c r="AE1577" s="387">
        <v>0</v>
      </c>
      <c r="AF1577" s="387">
        <v>0</v>
      </c>
      <c r="AG1577" s="387">
        <v>0</v>
      </c>
      <c r="AH1577" s="387">
        <v>0</v>
      </c>
      <c r="AI1577" s="387">
        <v>0</v>
      </c>
      <c r="AJ1577" s="387">
        <v>0</v>
      </c>
      <c r="AK1577" s="431">
        <v>12190</v>
      </c>
      <c r="AL1577" s="439">
        <v>0</v>
      </c>
      <c r="AM1577" s="366" t="s">
        <v>537</v>
      </c>
      <c r="AN1577" s="366"/>
      <c r="AO1577" s="56"/>
      <c r="AP1577" s="56"/>
      <c r="AQ1577" s="56"/>
      <c r="AR1577" s="306"/>
      <c r="XFA1577" s="306"/>
    </row>
    <row r="1578" spans="1:44 16381:16381" s="307" customFormat="1" ht="21.75" customHeight="1" x14ac:dyDescent="0.15">
      <c r="A1578" s="63" t="s">
        <v>4696</v>
      </c>
      <c r="B1578" s="64" t="s">
        <v>4088</v>
      </c>
      <c r="C1578" s="385">
        <v>0</v>
      </c>
      <c r="D1578" s="386">
        <v>0</v>
      </c>
      <c r="E1578" s="387">
        <v>0</v>
      </c>
      <c r="F1578" s="387">
        <v>0</v>
      </c>
      <c r="G1578" s="387">
        <v>0</v>
      </c>
      <c r="H1578" s="407"/>
      <c r="I1578" s="407"/>
      <c r="J1578" s="407"/>
      <c r="K1578" s="407"/>
      <c r="L1578" s="407"/>
      <c r="M1578" s="407"/>
      <c r="N1578" s="407"/>
      <c r="O1578" s="407"/>
      <c r="P1578" s="407"/>
      <c r="Q1578" s="407"/>
      <c r="R1578" s="407"/>
      <c r="S1578" s="407"/>
      <c r="T1578" s="407"/>
      <c r="U1578" s="407"/>
      <c r="V1578" s="407"/>
      <c r="W1578" s="407"/>
      <c r="X1578" s="407"/>
      <c r="Y1578" s="407"/>
      <c r="Z1578" s="407"/>
      <c r="AA1578" s="387">
        <v>0</v>
      </c>
      <c r="AB1578" s="387">
        <v>0</v>
      </c>
      <c r="AC1578" s="387">
        <v>0</v>
      </c>
      <c r="AD1578" s="387">
        <v>0</v>
      </c>
      <c r="AE1578" s="387">
        <v>0</v>
      </c>
      <c r="AF1578" s="387">
        <v>0</v>
      </c>
      <c r="AG1578" s="387">
        <v>0</v>
      </c>
      <c r="AH1578" s="387">
        <v>0</v>
      </c>
      <c r="AI1578" s="387">
        <v>0</v>
      </c>
      <c r="AJ1578" s="387">
        <v>0</v>
      </c>
      <c r="AK1578" s="431">
        <v>6120</v>
      </c>
      <c r="AL1578" s="439">
        <v>0</v>
      </c>
      <c r="AM1578" s="366" t="s">
        <v>537</v>
      </c>
      <c r="AN1578" s="366"/>
      <c r="AO1578" s="56"/>
      <c r="AP1578" s="56"/>
      <c r="AQ1578" s="56"/>
      <c r="AR1578" s="306"/>
      <c r="XFA1578" s="306"/>
    </row>
    <row r="1579" spans="1:44 16381:16381" s="307" customFormat="1" ht="14.1" customHeight="1" x14ac:dyDescent="0.15">
      <c r="A1579" s="63" t="s">
        <v>4697</v>
      </c>
      <c r="B1579" s="64" t="s">
        <v>2099</v>
      </c>
      <c r="C1579" s="385">
        <v>2</v>
      </c>
      <c r="D1579" s="386">
        <v>2</v>
      </c>
      <c r="E1579" s="387">
        <v>2</v>
      </c>
      <c r="F1579" s="387">
        <v>0</v>
      </c>
      <c r="G1579" s="387">
        <v>0</v>
      </c>
      <c r="H1579" s="407"/>
      <c r="I1579" s="407"/>
      <c r="J1579" s="407"/>
      <c r="K1579" s="407"/>
      <c r="L1579" s="407"/>
      <c r="M1579" s="407"/>
      <c r="N1579" s="407"/>
      <c r="O1579" s="407"/>
      <c r="P1579" s="407"/>
      <c r="Q1579" s="407"/>
      <c r="R1579" s="407"/>
      <c r="S1579" s="407"/>
      <c r="T1579" s="407"/>
      <c r="U1579" s="407"/>
      <c r="V1579" s="407"/>
      <c r="W1579" s="407"/>
      <c r="X1579" s="407"/>
      <c r="Y1579" s="407"/>
      <c r="Z1579" s="407"/>
      <c r="AA1579" s="387">
        <v>0</v>
      </c>
      <c r="AB1579" s="387">
        <v>2</v>
      </c>
      <c r="AC1579" s="387">
        <v>0</v>
      </c>
      <c r="AD1579" s="387">
        <v>0</v>
      </c>
      <c r="AE1579" s="387">
        <v>0</v>
      </c>
      <c r="AF1579" s="387">
        <v>0</v>
      </c>
      <c r="AG1579" s="387">
        <v>0</v>
      </c>
      <c r="AH1579" s="387">
        <v>0</v>
      </c>
      <c r="AI1579" s="387">
        <v>0</v>
      </c>
      <c r="AJ1579" s="387">
        <v>0</v>
      </c>
      <c r="AK1579" s="431">
        <v>4220</v>
      </c>
      <c r="AL1579" s="439">
        <v>8440</v>
      </c>
      <c r="AM1579" s="366" t="s">
        <v>537</v>
      </c>
      <c r="AN1579" s="366"/>
      <c r="AO1579" s="56"/>
      <c r="AP1579" s="56"/>
      <c r="AQ1579" s="56"/>
      <c r="AR1579" s="306"/>
      <c r="XFA1579" s="306"/>
    </row>
    <row r="1580" spans="1:44 16381:16381" s="307" customFormat="1" ht="14.1" customHeight="1" x14ac:dyDescent="0.15">
      <c r="A1580" s="63" t="s">
        <v>4698</v>
      </c>
      <c r="B1580" s="64" t="s">
        <v>2100</v>
      </c>
      <c r="C1580" s="385">
        <v>0</v>
      </c>
      <c r="D1580" s="386">
        <v>0</v>
      </c>
      <c r="E1580" s="387">
        <v>0</v>
      </c>
      <c r="F1580" s="387">
        <v>0</v>
      </c>
      <c r="G1580" s="387">
        <v>0</v>
      </c>
      <c r="H1580" s="407"/>
      <c r="I1580" s="407"/>
      <c r="J1580" s="407"/>
      <c r="K1580" s="407"/>
      <c r="L1580" s="407"/>
      <c r="M1580" s="407"/>
      <c r="N1580" s="407"/>
      <c r="O1580" s="407"/>
      <c r="P1580" s="407"/>
      <c r="Q1580" s="407"/>
      <c r="R1580" s="407"/>
      <c r="S1580" s="407"/>
      <c r="T1580" s="407"/>
      <c r="U1580" s="407"/>
      <c r="V1580" s="407"/>
      <c r="W1580" s="407"/>
      <c r="X1580" s="407"/>
      <c r="Y1580" s="407"/>
      <c r="Z1580" s="407"/>
      <c r="AA1580" s="387">
        <v>0</v>
      </c>
      <c r="AB1580" s="387">
        <v>0</v>
      </c>
      <c r="AC1580" s="387">
        <v>0</v>
      </c>
      <c r="AD1580" s="387">
        <v>0</v>
      </c>
      <c r="AE1580" s="387">
        <v>0</v>
      </c>
      <c r="AF1580" s="387">
        <v>0</v>
      </c>
      <c r="AG1580" s="387">
        <v>0</v>
      </c>
      <c r="AH1580" s="387">
        <v>0</v>
      </c>
      <c r="AI1580" s="387">
        <v>0</v>
      </c>
      <c r="AJ1580" s="387">
        <v>0</v>
      </c>
      <c r="AK1580" s="431">
        <v>12310</v>
      </c>
      <c r="AL1580" s="439">
        <v>0</v>
      </c>
      <c r="AM1580" s="366" t="s">
        <v>537</v>
      </c>
      <c r="AN1580" s="366"/>
      <c r="AO1580" s="56"/>
      <c r="AP1580" s="56"/>
      <c r="AQ1580" s="56"/>
      <c r="AR1580" s="306"/>
      <c r="XFA1580" s="306"/>
    </row>
    <row r="1581" spans="1:44 16381:16381" s="307" customFormat="1" ht="14.1" customHeight="1" x14ac:dyDescent="0.15">
      <c r="A1581" s="63" t="s">
        <v>4699</v>
      </c>
      <c r="B1581" s="64" t="s">
        <v>4089</v>
      </c>
      <c r="C1581" s="385">
        <v>0</v>
      </c>
      <c r="D1581" s="386">
        <v>0</v>
      </c>
      <c r="E1581" s="387">
        <v>0</v>
      </c>
      <c r="F1581" s="387">
        <v>0</v>
      </c>
      <c r="G1581" s="387">
        <v>0</v>
      </c>
      <c r="H1581" s="407"/>
      <c r="I1581" s="407"/>
      <c r="J1581" s="407"/>
      <c r="K1581" s="407"/>
      <c r="L1581" s="407"/>
      <c r="M1581" s="407"/>
      <c r="N1581" s="407"/>
      <c r="O1581" s="407"/>
      <c r="P1581" s="407"/>
      <c r="Q1581" s="407"/>
      <c r="R1581" s="407"/>
      <c r="S1581" s="407"/>
      <c r="T1581" s="407"/>
      <c r="U1581" s="407"/>
      <c r="V1581" s="407"/>
      <c r="W1581" s="407"/>
      <c r="X1581" s="407"/>
      <c r="Y1581" s="407"/>
      <c r="Z1581" s="407"/>
      <c r="AA1581" s="387">
        <v>0</v>
      </c>
      <c r="AB1581" s="387">
        <v>0</v>
      </c>
      <c r="AC1581" s="387">
        <v>0</v>
      </c>
      <c r="AD1581" s="387">
        <v>0</v>
      </c>
      <c r="AE1581" s="387">
        <v>0</v>
      </c>
      <c r="AF1581" s="387">
        <v>0</v>
      </c>
      <c r="AG1581" s="387">
        <v>0</v>
      </c>
      <c r="AH1581" s="387">
        <v>0</v>
      </c>
      <c r="AI1581" s="387">
        <v>0</v>
      </c>
      <c r="AJ1581" s="387">
        <v>0</v>
      </c>
      <c r="AK1581" s="431">
        <v>24310</v>
      </c>
      <c r="AL1581" s="439">
        <v>0</v>
      </c>
      <c r="AM1581" s="366" t="s">
        <v>537</v>
      </c>
      <c r="AN1581" s="366"/>
      <c r="AO1581" s="56"/>
      <c r="AP1581" s="56"/>
      <c r="AQ1581" s="56"/>
      <c r="AR1581" s="306"/>
      <c r="XFA1581" s="306"/>
    </row>
    <row r="1582" spans="1:44 16381:16381" s="307" customFormat="1" ht="14.1" customHeight="1" x14ac:dyDescent="0.15">
      <c r="A1582" s="63" t="s">
        <v>4700</v>
      </c>
      <c r="B1582" s="64" t="s">
        <v>2124</v>
      </c>
      <c r="C1582" s="385">
        <v>42</v>
      </c>
      <c r="D1582" s="386">
        <v>42</v>
      </c>
      <c r="E1582" s="387">
        <v>42</v>
      </c>
      <c r="F1582" s="387">
        <v>0</v>
      </c>
      <c r="G1582" s="387">
        <v>0</v>
      </c>
      <c r="H1582" s="407"/>
      <c r="I1582" s="407"/>
      <c r="J1582" s="407"/>
      <c r="K1582" s="407"/>
      <c r="L1582" s="407"/>
      <c r="M1582" s="407"/>
      <c r="N1582" s="407"/>
      <c r="O1582" s="407"/>
      <c r="P1582" s="407"/>
      <c r="Q1582" s="407"/>
      <c r="R1582" s="407"/>
      <c r="S1582" s="407"/>
      <c r="T1582" s="407"/>
      <c r="U1582" s="407"/>
      <c r="V1582" s="407"/>
      <c r="W1582" s="407"/>
      <c r="X1582" s="407"/>
      <c r="Y1582" s="407"/>
      <c r="Z1582" s="407"/>
      <c r="AA1582" s="387">
        <v>0</v>
      </c>
      <c r="AB1582" s="387">
        <v>42</v>
      </c>
      <c r="AC1582" s="387">
        <v>0</v>
      </c>
      <c r="AD1582" s="387">
        <v>0</v>
      </c>
      <c r="AE1582" s="387">
        <v>0</v>
      </c>
      <c r="AF1582" s="387">
        <v>0</v>
      </c>
      <c r="AG1582" s="387">
        <v>0</v>
      </c>
      <c r="AH1582" s="387">
        <v>0</v>
      </c>
      <c r="AI1582" s="387">
        <v>0</v>
      </c>
      <c r="AJ1582" s="387">
        <v>0</v>
      </c>
      <c r="AK1582" s="431">
        <v>12310</v>
      </c>
      <c r="AL1582" s="439">
        <v>517020</v>
      </c>
      <c r="AM1582" s="366" t="s">
        <v>537</v>
      </c>
      <c r="AN1582" s="366"/>
      <c r="AO1582" s="56"/>
      <c r="AP1582" s="56"/>
      <c r="AQ1582" s="56"/>
      <c r="AR1582" s="306"/>
      <c r="XFA1582" s="306"/>
    </row>
    <row r="1583" spans="1:44 16381:16381" s="307" customFormat="1" ht="14.1" customHeight="1" x14ac:dyDescent="0.15">
      <c r="A1583" s="63" t="s">
        <v>4701</v>
      </c>
      <c r="B1583" s="64" t="s">
        <v>4090</v>
      </c>
      <c r="C1583" s="385">
        <v>0</v>
      </c>
      <c r="D1583" s="386">
        <v>0</v>
      </c>
      <c r="E1583" s="387">
        <v>0</v>
      </c>
      <c r="F1583" s="387">
        <v>0</v>
      </c>
      <c r="G1583" s="387">
        <v>0</v>
      </c>
      <c r="H1583" s="407"/>
      <c r="I1583" s="407"/>
      <c r="J1583" s="407"/>
      <c r="K1583" s="407"/>
      <c r="L1583" s="407"/>
      <c r="M1583" s="407"/>
      <c r="N1583" s="407"/>
      <c r="O1583" s="407"/>
      <c r="P1583" s="407"/>
      <c r="Q1583" s="407"/>
      <c r="R1583" s="407"/>
      <c r="S1583" s="407"/>
      <c r="T1583" s="407"/>
      <c r="U1583" s="407"/>
      <c r="V1583" s="407"/>
      <c r="W1583" s="407"/>
      <c r="X1583" s="407"/>
      <c r="Y1583" s="407"/>
      <c r="Z1583" s="407"/>
      <c r="AA1583" s="387">
        <v>0</v>
      </c>
      <c r="AB1583" s="387">
        <v>0</v>
      </c>
      <c r="AC1583" s="387">
        <v>0</v>
      </c>
      <c r="AD1583" s="387">
        <v>0</v>
      </c>
      <c r="AE1583" s="387">
        <v>0</v>
      </c>
      <c r="AF1583" s="387">
        <v>0</v>
      </c>
      <c r="AG1583" s="387">
        <v>0</v>
      </c>
      <c r="AH1583" s="387">
        <v>0</v>
      </c>
      <c r="AI1583" s="387">
        <v>0</v>
      </c>
      <c r="AJ1583" s="387">
        <v>0</v>
      </c>
      <c r="AK1583" s="431">
        <v>5860</v>
      </c>
      <c r="AL1583" s="439">
        <v>0</v>
      </c>
      <c r="AM1583" s="366" t="s">
        <v>537</v>
      </c>
      <c r="AN1583" s="366"/>
      <c r="AO1583" s="56"/>
      <c r="AP1583" s="56"/>
      <c r="AQ1583" s="56"/>
      <c r="AR1583" s="306"/>
      <c r="XFA1583" s="306"/>
    </row>
    <row r="1584" spans="1:44 16381:16381" s="307" customFormat="1" ht="14.1" customHeight="1" x14ac:dyDescent="0.15">
      <c r="A1584" s="63" t="s">
        <v>4702</v>
      </c>
      <c r="B1584" s="64" t="s">
        <v>4091</v>
      </c>
      <c r="C1584" s="385">
        <v>0</v>
      </c>
      <c r="D1584" s="386">
        <v>0</v>
      </c>
      <c r="E1584" s="387">
        <v>0</v>
      </c>
      <c r="F1584" s="387">
        <v>0</v>
      </c>
      <c r="G1584" s="387">
        <v>0</v>
      </c>
      <c r="H1584" s="407"/>
      <c r="I1584" s="407"/>
      <c r="J1584" s="407"/>
      <c r="K1584" s="407"/>
      <c r="L1584" s="407"/>
      <c r="M1584" s="407"/>
      <c r="N1584" s="407"/>
      <c r="O1584" s="407"/>
      <c r="P1584" s="407"/>
      <c r="Q1584" s="407"/>
      <c r="R1584" s="407"/>
      <c r="S1584" s="407"/>
      <c r="T1584" s="407"/>
      <c r="U1584" s="407"/>
      <c r="V1584" s="407"/>
      <c r="W1584" s="407"/>
      <c r="X1584" s="407"/>
      <c r="Y1584" s="407"/>
      <c r="Z1584" s="407"/>
      <c r="AA1584" s="387">
        <v>0</v>
      </c>
      <c r="AB1584" s="387">
        <v>0</v>
      </c>
      <c r="AC1584" s="387">
        <v>0</v>
      </c>
      <c r="AD1584" s="387">
        <v>0</v>
      </c>
      <c r="AE1584" s="387">
        <v>0</v>
      </c>
      <c r="AF1584" s="387">
        <v>0</v>
      </c>
      <c r="AG1584" s="387">
        <v>0</v>
      </c>
      <c r="AH1584" s="387">
        <v>0</v>
      </c>
      <c r="AI1584" s="387">
        <v>0</v>
      </c>
      <c r="AJ1584" s="387">
        <v>0</v>
      </c>
      <c r="AK1584" s="431">
        <v>13030</v>
      </c>
      <c r="AL1584" s="439">
        <v>0</v>
      </c>
      <c r="AM1584" s="366" t="s">
        <v>537</v>
      </c>
      <c r="AN1584" s="366"/>
      <c r="AO1584" s="56"/>
      <c r="AP1584" s="56"/>
      <c r="AQ1584" s="56"/>
      <c r="AR1584" s="306"/>
      <c r="XFA1584" s="306"/>
    </row>
    <row r="1585" spans="1:44 16381:16381" s="307" customFormat="1" ht="21" x14ac:dyDescent="0.15">
      <c r="A1585" s="63" t="s">
        <v>4703</v>
      </c>
      <c r="B1585" s="64" t="s">
        <v>4092</v>
      </c>
      <c r="C1585" s="385">
        <v>0</v>
      </c>
      <c r="D1585" s="386">
        <v>0</v>
      </c>
      <c r="E1585" s="387">
        <v>0</v>
      </c>
      <c r="F1585" s="387">
        <v>0</v>
      </c>
      <c r="G1585" s="387">
        <v>0</v>
      </c>
      <c r="H1585" s="407"/>
      <c r="I1585" s="407"/>
      <c r="J1585" s="407"/>
      <c r="K1585" s="407"/>
      <c r="L1585" s="407"/>
      <c r="M1585" s="407"/>
      <c r="N1585" s="407"/>
      <c r="O1585" s="407"/>
      <c r="P1585" s="407"/>
      <c r="Q1585" s="407"/>
      <c r="R1585" s="407"/>
      <c r="S1585" s="407"/>
      <c r="T1585" s="407"/>
      <c r="U1585" s="407"/>
      <c r="V1585" s="407"/>
      <c r="W1585" s="407"/>
      <c r="X1585" s="407"/>
      <c r="Y1585" s="407"/>
      <c r="Z1585" s="407"/>
      <c r="AA1585" s="387">
        <v>0</v>
      </c>
      <c r="AB1585" s="387">
        <v>0</v>
      </c>
      <c r="AC1585" s="387">
        <v>0</v>
      </c>
      <c r="AD1585" s="387">
        <v>0</v>
      </c>
      <c r="AE1585" s="387">
        <v>0</v>
      </c>
      <c r="AF1585" s="387">
        <v>0</v>
      </c>
      <c r="AG1585" s="387">
        <v>0</v>
      </c>
      <c r="AH1585" s="387">
        <v>0</v>
      </c>
      <c r="AI1585" s="387">
        <v>0</v>
      </c>
      <c r="AJ1585" s="387">
        <v>0</v>
      </c>
      <c r="AK1585" s="431">
        <v>23810</v>
      </c>
      <c r="AL1585" s="439">
        <v>0</v>
      </c>
      <c r="AM1585" s="366" t="s">
        <v>537</v>
      </c>
      <c r="AN1585" s="366"/>
      <c r="AO1585" s="56"/>
      <c r="AP1585" s="56"/>
      <c r="AQ1585" s="56"/>
      <c r="AR1585" s="306"/>
      <c r="XFA1585" s="306"/>
    </row>
    <row r="1586" spans="1:44 16381:16381" s="307" customFormat="1" ht="14.1" customHeight="1" x14ac:dyDescent="0.15">
      <c r="A1586" s="63" t="s">
        <v>4704</v>
      </c>
      <c r="B1586" s="64" t="s">
        <v>4093</v>
      </c>
      <c r="C1586" s="385">
        <v>0</v>
      </c>
      <c r="D1586" s="386">
        <v>0</v>
      </c>
      <c r="E1586" s="387">
        <v>0</v>
      </c>
      <c r="F1586" s="387">
        <v>0</v>
      </c>
      <c r="G1586" s="387">
        <v>0</v>
      </c>
      <c r="H1586" s="407"/>
      <c r="I1586" s="407"/>
      <c r="J1586" s="407"/>
      <c r="K1586" s="407"/>
      <c r="L1586" s="407"/>
      <c r="M1586" s="407"/>
      <c r="N1586" s="407"/>
      <c r="O1586" s="407"/>
      <c r="P1586" s="407"/>
      <c r="Q1586" s="407"/>
      <c r="R1586" s="407"/>
      <c r="S1586" s="407"/>
      <c r="T1586" s="407"/>
      <c r="U1586" s="407"/>
      <c r="V1586" s="407"/>
      <c r="W1586" s="407"/>
      <c r="X1586" s="407"/>
      <c r="Y1586" s="407"/>
      <c r="Z1586" s="407"/>
      <c r="AA1586" s="387">
        <v>0</v>
      </c>
      <c r="AB1586" s="387">
        <v>0</v>
      </c>
      <c r="AC1586" s="387">
        <v>0</v>
      </c>
      <c r="AD1586" s="387">
        <v>0</v>
      </c>
      <c r="AE1586" s="387">
        <v>0</v>
      </c>
      <c r="AF1586" s="387">
        <v>0</v>
      </c>
      <c r="AG1586" s="387">
        <v>0</v>
      </c>
      <c r="AH1586" s="387">
        <v>0</v>
      </c>
      <c r="AI1586" s="387">
        <v>0</v>
      </c>
      <c r="AJ1586" s="387">
        <v>0</v>
      </c>
      <c r="AK1586" s="431">
        <v>27800</v>
      </c>
      <c r="AL1586" s="439">
        <v>0</v>
      </c>
      <c r="AM1586" s="366" t="s">
        <v>537</v>
      </c>
      <c r="AN1586" s="366"/>
      <c r="AO1586" s="56"/>
      <c r="AP1586" s="56"/>
      <c r="AQ1586" s="56"/>
      <c r="AR1586" s="306"/>
      <c r="XFA1586" s="306"/>
    </row>
    <row r="1587" spans="1:44 16381:16381" s="307" customFormat="1" ht="14.1" customHeight="1" x14ac:dyDescent="0.15">
      <c r="A1587" s="63" t="s">
        <v>4705</v>
      </c>
      <c r="B1587" s="64" t="s">
        <v>4094</v>
      </c>
      <c r="C1587" s="385">
        <v>0</v>
      </c>
      <c r="D1587" s="386">
        <v>0</v>
      </c>
      <c r="E1587" s="387">
        <v>0</v>
      </c>
      <c r="F1587" s="387">
        <v>0</v>
      </c>
      <c r="G1587" s="387">
        <v>0</v>
      </c>
      <c r="H1587" s="407"/>
      <c r="I1587" s="407"/>
      <c r="J1587" s="407"/>
      <c r="K1587" s="407"/>
      <c r="L1587" s="407"/>
      <c r="M1587" s="407"/>
      <c r="N1587" s="407"/>
      <c r="O1587" s="407"/>
      <c r="P1587" s="407"/>
      <c r="Q1587" s="407"/>
      <c r="R1587" s="407"/>
      <c r="S1587" s="407"/>
      <c r="T1587" s="407"/>
      <c r="U1587" s="407"/>
      <c r="V1587" s="407"/>
      <c r="W1587" s="407"/>
      <c r="X1587" s="407"/>
      <c r="Y1587" s="407"/>
      <c r="Z1587" s="407"/>
      <c r="AA1587" s="387">
        <v>0</v>
      </c>
      <c r="AB1587" s="387">
        <v>0</v>
      </c>
      <c r="AC1587" s="387">
        <v>0</v>
      </c>
      <c r="AD1587" s="387">
        <v>0</v>
      </c>
      <c r="AE1587" s="387">
        <v>0</v>
      </c>
      <c r="AF1587" s="387">
        <v>0</v>
      </c>
      <c r="AG1587" s="387">
        <v>0</v>
      </c>
      <c r="AH1587" s="387">
        <v>0</v>
      </c>
      <c r="AI1587" s="387">
        <v>0</v>
      </c>
      <c r="AJ1587" s="387">
        <v>0</v>
      </c>
      <c r="AK1587" s="431">
        <v>6030</v>
      </c>
      <c r="AL1587" s="439">
        <v>0</v>
      </c>
      <c r="AM1587" s="366" t="s">
        <v>537</v>
      </c>
      <c r="AN1587" s="366"/>
      <c r="AO1587" s="56"/>
      <c r="AP1587" s="56"/>
      <c r="AQ1587" s="56"/>
      <c r="AR1587" s="306"/>
      <c r="XFA1587" s="306"/>
    </row>
    <row r="1588" spans="1:44 16381:16381" s="307" customFormat="1" ht="14.1" customHeight="1" x14ac:dyDescent="0.15">
      <c r="A1588" s="63" t="s">
        <v>4706</v>
      </c>
      <c r="B1588" s="135" t="s">
        <v>2486</v>
      </c>
      <c r="C1588" s="385">
        <v>0</v>
      </c>
      <c r="D1588" s="386">
        <v>0</v>
      </c>
      <c r="E1588" s="387">
        <v>0</v>
      </c>
      <c r="F1588" s="387">
        <v>0</v>
      </c>
      <c r="G1588" s="387">
        <v>0</v>
      </c>
      <c r="H1588" s="407"/>
      <c r="I1588" s="407"/>
      <c r="J1588" s="407"/>
      <c r="K1588" s="407"/>
      <c r="L1588" s="407"/>
      <c r="M1588" s="407"/>
      <c r="N1588" s="407"/>
      <c r="O1588" s="407"/>
      <c r="P1588" s="407"/>
      <c r="Q1588" s="407"/>
      <c r="R1588" s="407"/>
      <c r="S1588" s="407"/>
      <c r="T1588" s="407"/>
      <c r="U1588" s="407"/>
      <c r="V1588" s="407"/>
      <c r="W1588" s="407"/>
      <c r="X1588" s="407"/>
      <c r="Y1588" s="407"/>
      <c r="Z1588" s="407"/>
      <c r="AA1588" s="387">
        <v>0</v>
      </c>
      <c r="AB1588" s="387">
        <v>0</v>
      </c>
      <c r="AC1588" s="387">
        <v>0</v>
      </c>
      <c r="AD1588" s="387">
        <v>0</v>
      </c>
      <c r="AE1588" s="387">
        <v>0</v>
      </c>
      <c r="AF1588" s="387">
        <v>0</v>
      </c>
      <c r="AG1588" s="387">
        <v>0</v>
      </c>
      <c r="AH1588" s="387">
        <v>0</v>
      </c>
      <c r="AI1588" s="387">
        <v>0</v>
      </c>
      <c r="AJ1588" s="387">
        <v>0</v>
      </c>
      <c r="AK1588" s="431">
        <v>24600</v>
      </c>
      <c r="AL1588" s="439">
        <v>0</v>
      </c>
      <c r="AM1588" s="366" t="s">
        <v>537</v>
      </c>
      <c r="AN1588" s="366"/>
      <c r="AO1588" s="56"/>
      <c r="AP1588" s="56"/>
      <c r="AQ1588" s="56"/>
      <c r="AR1588" s="306"/>
      <c r="XFA1588" s="306"/>
    </row>
    <row r="1589" spans="1:44 16381:16381" s="307" customFormat="1" ht="14.1" customHeight="1" x14ac:dyDescent="0.15">
      <c r="A1589" s="63" t="s">
        <v>4707</v>
      </c>
      <c r="B1589" s="135" t="s">
        <v>2487</v>
      </c>
      <c r="C1589" s="385">
        <v>0</v>
      </c>
      <c r="D1589" s="386">
        <v>0</v>
      </c>
      <c r="E1589" s="387">
        <v>0</v>
      </c>
      <c r="F1589" s="387">
        <v>0</v>
      </c>
      <c r="G1589" s="387">
        <v>0</v>
      </c>
      <c r="H1589" s="407"/>
      <c r="I1589" s="407"/>
      <c r="J1589" s="407"/>
      <c r="K1589" s="407"/>
      <c r="L1589" s="407"/>
      <c r="M1589" s="407"/>
      <c r="N1589" s="407"/>
      <c r="O1589" s="407"/>
      <c r="P1589" s="407"/>
      <c r="Q1589" s="407"/>
      <c r="R1589" s="407"/>
      <c r="S1589" s="407"/>
      <c r="T1589" s="407"/>
      <c r="U1589" s="407"/>
      <c r="V1589" s="407"/>
      <c r="W1589" s="407"/>
      <c r="X1589" s="407"/>
      <c r="Y1589" s="407"/>
      <c r="Z1589" s="407"/>
      <c r="AA1589" s="387">
        <v>0</v>
      </c>
      <c r="AB1589" s="387">
        <v>0</v>
      </c>
      <c r="AC1589" s="387">
        <v>0</v>
      </c>
      <c r="AD1589" s="387">
        <v>0</v>
      </c>
      <c r="AE1589" s="387">
        <v>0</v>
      </c>
      <c r="AF1589" s="387">
        <v>0</v>
      </c>
      <c r="AG1589" s="387">
        <v>0</v>
      </c>
      <c r="AH1589" s="387">
        <v>0</v>
      </c>
      <c r="AI1589" s="387">
        <v>0</v>
      </c>
      <c r="AJ1589" s="387">
        <v>0</v>
      </c>
      <c r="AK1589" s="431">
        <v>24600</v>
      </c>
      <c r="AL1589" s="439">
        <v>0</v>
      </c>
      <c r="AM1589" s="366" t="s">
        <v>537</v>
      </c>
      <c r="AN1589" s="366"/>
      <c r="AO1589" s="56"/>
      <c r="AP1589" s="56"/>
      <c r="AQ1589" s="56"/>
      <c r="AR1589" s="306"/>
      <c r="XFA1589" s="306"/>
    </row>
    <row r="1590" spans="1:44 16381:16381" s="307" customFormat="1" ht="14.1" customHeight="1" x14ac:dyDescent="0.15">
      <c r="A1590" s="63" t="s">
        <v>4708</v>
      </c>
      <c r="B1590" s="64" t="s">
        <v>4095</v>
      </c>
      <c r="C1590" s="385">
        <v>0</v>
      </c>
      <c r="D1590" s="386">
        <v>0</v>
      </c>
      <c r="E1590" s="387">
        <v>0</v>
      </c>
      <c r="F1590" s="387">
        <v>0</v>
      </c>
      <c r="G1590" s="387">
        <v>0</v>
      </c>
      <c r="H1590" s="407"/>
      <c r="I1590" s="407"/>
      <c r="J1590" s="407"/>
      <c r="K1590" s="407"/>
      <c r="L1590" s="407"/>
      <c r="M1590" s="407"/>
      <c r="N1590" s="407"/>
      <c r="O1590" s="407"/>
      <c r="P1590" s="407"/>
      <c r="Q1590" s="407"/>
      <c r="R1590" s="407"/>
      <c r="S1590" s="407"/>
      <c r="T1590" s="407"/>
      <c r="U1590" s="407"/>
      <c r="V1590" s="407"/>
      <c r="W1590" s="407"/>
      <c r="X1590" s="407"/>
      <c r="Y1590" s="407"/>
      <c r="Z1590" s="407"/>
      <c r="AA1590" s="387">
        <v>0</v>
      </c>
      <c r="AB1590" s="387">
        <v>0</v>
      </c>
      <c r="AC1590" s="387">
        <v>0</v>
      </c>
      <c r="AD1590" s="387">
        <v>0</v>
      </c>
      <c r="AE1590" s="387">
        <v>0</v>
      </c>
      <c r="AF1590" s="387">
        <v>0</v>
      </c>
      <c r="AG1590" s="387">
        <v>0</v>
      </c>
      <c r="AH1590" s="387">
        <v>0</v>
      </c>
      <c r="AI1590" s="387">
        <v>0</v>
      </c>
      <c r="AJ1590" s="387">
        <v>0</v>
      </c>
      <c r="AK1590" s="431">
        <v>4100</v>
      </c>
      <c r="AL1590" s="439">
        <v>0</v>
      </c>
      <c r="AM1590" s="366" t="s">
        <v>537</v>
      </c>
      <c r="AN1590" s="366"/>
      <c r="AO1590" s="56"/>
      <c r="AP1590" s="56"/>
      <c r="AQ1590" s="56"/>
      <c r="AR1590" s="306"/>
      <c r="XFA1590" s="306"/>
    </row>
    <row r="1591" spans="1:44 16381:16381" s="307" customFormat="1" ht="14.1" customHeight="1" x14ac:dyDescent="0.15">
      <c r="A1591" s="63" t="s">
        <v>4709</v>
      </c>
      <c r="B1591" s="64" t="s">
        <v>4096</v>
      </c>
      <c r="C1591" s="385">
        <v>0</v>
      </c>
      <c r="D1591" s="386">
        <v>0</v>
      </c>
      <c r="E1591" s="387">
        <v>0</v>
      </c>
      <c r="F1591" s="387">
        <v>0</v>
      </c>
      <c r="G1591" s="387">
        <v>0</v>
      </c>
      <c r="H1591" s="407"/>
      <c r="I1591" s="407"/>
      <c r="J1591" s="407"/>
      <c r="K1591" s="407"/>
      <c r="L1591" s="407"/>
      <c r="M1591" s="407"/>
      <c r="N1591" s="407"/>
      <c r="O1591" s="407"/>
      <c r="P1591" s="407"/>
      <c r="Q1591" s="407"/>
      <c r="R1591" s="407"/>
      <c r="S1591" s="407"/>
      <c r="T1591" s="407"/>
      <c r="U1591" s="407"/>
      <c r="V1591" s="407"/>
      <c r="W1591" s="407"/>
      <c r="X1591" s="407"/>
      <c r="Y1591" s="407"/>
      <c r="Z1591" s="407"/>
      <c r="AA1591" s="387">
        <v>0</v>
      </c>
      <c r="AB1591" s="387">
        <v>0</v>
      </c>
      <c r="AC1591" s="387">
        <v>0</v>
      </c>
      <c r="AD1591" s="387">
        <v>0</v>
      </c>
      <c r="AE1591" s="387">
        <v>0</v>
      </c>
      <c r="AF1591" s="387">
        <v>0</v>
      </c>
      <c r="AG1591" s="387">
        <v>0</v>
      </c>
      <c r="AH1591" s="387">
        <v>0</v>
      </c>
      <c r="AI1591" s="387">
        <v>0</v>
      </c>
      <c r="AJ1591" s="387">
        <v>0</v>
      </c>
      <c r="AK1591" s="431">
        <v>4100</v>
      </c>
      <c r="AL1591" s="439">
        <v>0</v>
      </c>
      <c r="AM1591" s="366" t="s">
        <v>537</v>
      </c>
      <c r="AN1591" s="366"/>
      <c r="AO1591" s="56"/>
      <c r="AP1591" s="56"/>
      <c r="AQ1591" s="56"/>
      <c r="AR1591" s="306"/>
      <c r="XFA1591" s="306"/>
    </row>
    <row r="1592" spans="1:44 16381:16381" s="307" customFormat="1" ht="14.1" customHeight="1" x14ac:dyDescent="0.15">
      <c r="A1592" s="63" t="s">
        <v>4710</v>
      </c>
      <c r="B1592" s="64" t="s">
        <v>4097</v>
      </c>
      <c r="C1592" s="385">
        <v>0</v>
      </c>
      <c r="D1592" s="386">
        <v>0</v>
      </c>
      <c r="E1592" s="387">
        <v>0</v>
      </c>
      <c r="F1592" s="387">
        <v>0</v>
      </c>
      <c r="G1592" s="387">
        <v>0</v>
      </c>
      <c r="H1592" s="407"/>
      <c r="I1592" s="407"/>
      <c r="J1592" s="407"/>
      <c r="K1592" s="407"/>
      <c r="L1592" s="407"/>
      <c r="M1592" s="407"/>
      <c r="N1592" s="407"/>
      <c r="O1592" s="407"/>
      <c r="P1592" s="407"/>
      <c r="Q1592" s="407"/>
      <c r="R1592" s="407"/>
      <c r="S1592" s="407"/>
      <c r="T1592" s="407"/>
      <c r="U1592" s="407"/>
      <c r="V1592" s="407"/>
      <c r="W1592" s="407"/>
      <c r="X1592" s="407"/>
      <c r="Y1592" s="407"/>
      <c r="Z1592" s="407"/>
      <c r="AA1592" s="387">
        <v>0</v>
      </c>
      <c r="AB1592" s="387">
        <v>0</v>
      </c>
      <c r="AC1592" s="387">
        <v>0</v>
      </c>
      <c r="AD1592" s="387">
        <v>0</v>
      </c>
      <c r="AE1592" s="387">
        <v>0</v>
      </c>
      <c r="AF1592" s="387">
        <v>0</v>
      </c>
      <c r="AG1592" s="387">
        <v>0</v>
      </c>
      <c r="AH1592" s="387">
        <v>0</v>
      </c>
      <c r="AI1592" s="387">
        <v>0</v>
      </c>
      <c r="AJ1592" s="387">
        <v>0</v>
      </c>
      <c r="AK1592" s="431">
        <v>4100</v>
      </c>
      <c r="AL1592" s="439">
        <v>0</v>
      </c>
      <c r="AM1592" s="366" t="s">
        <v>537</v>
      </c>
      <c r="AN1592" s="366"/>
      <c r="AO1592" s="56"/>
      <c r="AP1592" s="56"/>
      <c r="AQ1592" s="56"/>
      <c r="AR1592" s="306"/>
      <c r="XFA1592" s="306"/>
    </row>
    <row r="1593" spans="1:44 16381:16381" s="307" customFormat="1" ht="14.1" customHeight="1" x14ac:dyDescent="0.15">
      <c r="A1593" s="63" t="s">
        <v>4711</v>
      </c>
      <c r="B1593" s="64" t="s">
        <v>4098</v>
      </c>
      <c r="C1593" s="385">
        <v>0</v>
      </c>
      <c r="D1593" s="386">
        <v>0</v>
      </c>
      <c r="E1593" s="387">
        <v>0</v>
      </c>
      <c r="F1593" s="387">
        <v>0</v>
      </c>
      <c r="G1593" s="387">
        <v>0</v>
      </c>
      <c r="H1593" s="407"/>
      <c r="I1593" s="407"/>
      <c r="J1593" s="407"/>
      <c r="K1593" s="407"/>
      <c r="L1593" s="407"/>
      <c r="M1593" s="407"/>
      <c r="N1593" s="407"/>
      <c r="O1593" s="407"/>
      <c r="P1593" s="407"/>
      <c r="Q1593" s="407"/>
      <c r="R1593" s="407"/>
      <c r="S1593" s="407"/>
      <c r="T1593" s="407"/>
      <c r="U1593" s="407"/>
      <c r="V1593" s="407"/>
      <c r="W1593" s="407"/>
      <c r="X1593" s="407"/>
      <c r="Y1593" s="407"/>
      <c r="Z1593" s="407"/>
      <c r="AA1593" s="387">
        <v>0</v>
      </c>
      <c r="AB1593" s="387">
        <v>0</v>
      </c>
      <c r="AC1593" s="387">
        <v>0</v>
      </c>
      <c r="AD1593" s="387">
        <v>0</v>
      </c>
      <c r="AE1593" s="387">
        <v>0</v>
      </c>
      <c r="AF1593" s="387">
        <v>0</v>
      </c>
      <c r="AG1593" s="387">
        <v>0</v>
      </c>
      <c r="AH1593" s="387">
        <v>0</v>
      </c>
      <c r="AI1593" s="387">
        <v>0</v>
      </c>
      <c r="AJ1593" s="387">
        <v>0</v>
      </c>
      <c r="AK1593" s="431">
        <v>12310</v>
      </c>
      <c r="AL1593" s="439">
        <v>0</v>
      </c>
      <c r="AM1593" s="366" t="s">
        <v>537</v>
      </c>
      <c r="AN1593" s="366"/>
      <c r="AO1593" s="56"/>
      <c r="AP1593" s="56"/>
      <c r="AQ1593" s="56"/>
      <c r="AR1593" s="306"/>
      <c r="XFA1593" s="306"/>
    </row>
    <row r="1594" spans="1:44 16381:16381" s="307" customFormat="1" ht="14.1" customHeight="1" x14ac:dyDescent="0.15">
      <c r="A1594" s="63" t="s">
        <v>4712</v>
      </c>
      <c r="B1594" s="64" t="s">
        <v>4099</v>
      </c>
      <c r="C1594" s="385">
        <v>5</v>
      </c>
      <c r="D1594" s="386">
        <v>5</v>
      </c>
      <c r="E1594" s="387">
        <v>5</v>
      </c>
      <c r="F1594" s="387">
        <v>0</v>
      </c>
      <c r="G1594" s="387">
        <v>0</v>
      </c>
      <c r="H1594" s="407"/>
      <c r="I1594" s="407"/>
      <c r="J1594" s="407"/>
      <c r="K1594" s="407"/>
      <c r="L1594" s="407"/>
      <c r="M1594" s="407"/>
      <c r="N1594" s="407"/>
      <c r="O1594" s="407"/>
      <c r="P1594" s="407"/>
      <c r="Q1594" s="407"/>
      <c r="R1594" s="407"/>
      <c r="S1594" s="407"/>
      <c r="T1594" s="407"/>
      <c r="U1594" s="407"/>
      <c r="V1594" s="407"/>
      <c r="W1594" s="407"/>
      <c r="X1594" s="407"/>
      <c r="Y1594" s="407"/>
      <c r="Z1594" s="407"/>
      <c r="AA1594" s="387">
        <v>0</v>
      </c>
      <c r="AB1594" s="387">
        <v>5</v>
      </c>
      <c r="AC1594" s="387">
        <v>0</v>
      </c>
      <c r="AD1594" s="387">
        <v>0</v>
      </c>
      <c r="AE1594" s="387">
        <v>0</v>
      </c>
      <c r="AF1594" s="387">
        <v>0</v>
      </c>
      <c r="AG1594" s="387">
        <v>0</v>
      </c>
      <c r="AH1594" s="387">
        <v>0</v>
      </c>
      <c r="AI1594" s="387">
        <v>0</v>
      </c>
      <c r="AJ1594" s="387">
        <v>0</v>
      </c>
      <c r="AK1594" s="431">
        <v>12310</v>
      </c>
      <c r="AL1594" s="439">
        <v>61550</v>
      </c>
      <c r="AM1594" s="366" t="s">
        <v>537</v>
      </c>
      <c r="AN1594" s="366" t="s">
        <v>537</v>
      </c>
      <c r="AO1594" s="56"/>
      <c r="AP1594" s="56"/>
      <c r="AQ1594" s="56"/>
      <c r="AR1594" s="306"/>
      <c r="XFA1594" s="306"/>
    </row>
    <row r="1595" spans="1:44 16381:16381" s="307" customFormat="1" ht="14.1" customHeight="1" x14ac:dyDescent="0.15">
      <c r="A1595" s="63" t="s">
        <v>4713</v>
      </c>
      <c r="B1595" s="64" t="s">
        <v>2721</v>
      </c>
      <c r="C1595" s="385">
        <v>0</v>
      </c>
      <c r="D1595" s="386">
        <v>0</v>
      </c>
      <c r="E1595" s="387">
        <v>0</v>
      </c>
      <c r="F1595" s="387">
        <v>0</v>
      </c>
      <c r="G1595" s="387">
        <v>0</v>
      </c>
      <c r="H1595" s="407"/>
      <c r="I1595" s="407"/>
      <c r="J1595" s="407"/>
      <c r="K1595" s="407"/>
      <c r="L1595" s="407"/>
      <c r="M1595" s="407"/>
      <c r="N1595" s="407"/>
      <c r="O1595" s="407"/>
      <c r="P1595" s="407"/>
      <c r="Q1595" s="407"/>
      <c r="R1595" s="407"/>
      <c r="S1595" s="407"/>
      <c r="T1595" s="407"/>
      <c r="U1595" s="407"/>
      <c r="V1595" s="407"/>
      <c r="W1595" s="407"/>
      <c r="X1595" s="407"/>
      <c r="Y1595" s="407"/>
      <c r="Z1595" s="407"/>
      <c r="AA1595" s="387">
        <v>0</v>
      </c>
      <c r="AB1595" s="387">
        <v>0</v>
      </c>
      <c r="AC1595" s="387">
        <v>0</v>
      </c>
      <c r="AD1595" s="387">
        <v>0</v>
      </c>
      <c r="AE1595" s="387">
        <v>0</v>
      </c>
      <c r="AF1595" s="387">
        <v>0</v>
      </c>
      <c r="AG1595" s="387">
        <v>0</v>
      </c>
      <c r="AH1595" s="387">
        <v>0</v>
      </c>
      <c r="AI1595" s="387">
        <v>0</v>
      </c>
      <c r="AJ1595" s="387">
        <v>0</v>
      </c>
      <c r="AK1595" s="431">
        <v>57300</v>
      </c>
      <c r="AL1595" s="439">
        <v>0</v>
      </c>
      <c r="AM1595" s="56" t="s">
        <v>537</v>
      </c>
      <c r="AN1595" s="56"/>
      <c r="AO1595" s="56"/>
      <c r="AP1595" s="56"/>
      <c r="AQ1595" s="56"/>
      <c r="AR1595" s="306"/>
      <c r="XFA1595" s="306"/>
    </row>
    <row r="1596" spans="1:44 16381:16381" s="307" customFormat="1" ht="14.1" customHeight="1" x14ac:dyDescent="0.15">
      <c r="A1596" s="63" t="s">
        <v>4714</v>
      </c>
      <c r="B1596" s="64" t="s">
        <v>2715</v>
      </c>
      <c r="C1596" s="385">
        <v>397</v>
      </c>
      <c r="D1596" s="386">
        <v>397</v>
      </c>
      <c r="E1596" s="387">
        <v>397</v>
      </c>
      <c r="F1596" s="387">
        <v>0</v>
      </c>
      <c r="G1596" s="387">
        <v>0</v>
      </c>
      <c r="H1596" s="407"/>
      <c r="I1596" s="407"/>
      <c r="J1596" s="407"/>
      <c r="K1596" s="407"/>
      <c r="L1596" s="407"/>
      <c r="M1596" s="407"/>
      <c r="N1596" s="407"/>
      <c r="O1596" s="407"/>
      <c r="P1596" s="407"/>
      <c r="Q1596" s="407"/>
      <c r="R1596" s="407"/>
      <c r="S1596" s="407"/>
      <c r="T1596" s="407"/>
      <c r="U1596" s="407"/>
      <c r="V1596" s="407"/>
      <c r="W1596" s="407"/>
      <c r="X1596" s="407"/>
      <c r="Y1596" s="407"/>
      <c r="Z1596" s="407"/>
      <c r="AA1596" s="387">
        <v>289</v>
      </c>
      <c r="AB1596" s="387">
        <v>108</v>
      </c>
      <c r="AC1596" s="387">
        <v>0</v>
      </c>
      <c r="AD1596" s="387">
        <v>0</v>
      </c>
      <c r="AE1596" s="387">
        <v>0</v>
      </c>
      <c r="AF1596" s="387">
        <v>0</v>
      </c>
      <c r="AG1596" s="387">
        <v>0</v>
      </c>
      <c r="AH1596" s="387">
        <v>0</v>
      </c>
      <c r="AI1596" s="387">
        <v>0</v>
      </c>
      <c r="AJ1596" s="387">
        <v>0</v>
      </c>
      <c r="AK1596" s="431">
        <v>9480</v>
      </c>
      <c r="AL1596" s="439">
        <v>3763560</v>
      </c>
      <c r="AM1596" s="366" t="s">
        <v>537</v>
      </c>
      <c r="AN1596" s="366"/>
      <c r="AO1596" s="56"/>
      <c r="AP1596" s="56"/>
      <c r="AQ1596" s="56"/>
      <c r="AR1596" s="306"/>
      <c r="XFA1596" s="306"/>
    </row>
    <row r="1597" spans="1:44 16381:16381" s="307" customFormat="1" ht="14.1" customHeight="1" x14ac:dyDescent="0.15">
      <c r="A1597" s="63" t="s">
        <v>4715</v>
      </c>
      <c r="B1597" s="64" t="s">
        <v>2716</v>
      </c>
      <c r="C1597" s="385">
        <v>0</v>
      </c>
      <c r="D1597" s="386">
        <v>0</v>
      </c>
      <c r="E1597" s="387">
        <v>0</v>
      </c>
      <c r="F1597" s="387">
        <v>0</v>
      </c>
      <c r="G1597" s="387">
        <v>0</v>
      </c>
      <c r="H1597" s="407"/>
      <c r="I1597" s="407"/>
      <c r="J1597" s="407"/>
      <c r="K1597" s="407"/>
      <c r="L1597" s="407"/>
      <c r="M1597" s="407"/>
      <c r="N1597" s="407"/>
      <c r="O1597" s="407"/>
      <c r="P1597" s="407"/>
      <c r="Q1597" s="407"/>
      <c r="R1597" s="407"/>
      <c r="S1597" s="407"/>
      <c r="T1597" s="407"/>
      <c r="U1597" s="407"/>
      <c r="V1597" s="407"/>
      <c r="W1597" s="407"/>
      <c r="X1597" s="407"/>
      <c r="Y1597" s="407"/>
      <c r="Z1597" s="407"/>
      <c r="AA1597" s="387">
        <v>0</v>
      </c>
      <c r="AB1597" s="387">
        <v>0</v>
      </c>
      <c r="AC1597" s="387">
        <v>0</v>
      </c>
      <c r="AD1597" s="387">
        <v>0</v>
      </c>
      <c r="AE1597" s="387">
        <v>0</v>
      </c>
      <c r="AF1597" s="387">
        <v>0</v>
      </c>
      <c r="AG1597" s="387">
        <v>0</v>
      </c>
      <c r="AH1597" s="387">
        <v>0</v>
      </c>
      <c r="AI1597" s="387">
        <v>0</v>
      </c>
      <c r="AJ1597" s="387">
        <v>0</v>
      </c>
      <c r="AK1597" s="431">
        <v>16830</v>
      </c>
      <c r="AL1597" s="439">
        <v>0</v>
      </c>
      <c r="AM1597" s="366" t="s">
        <v>537</v>
      </c>
      <c r="AN1597" s="366"/>
      <c r="AO1597" s="56"/>
      <c r="AP1597" s="56"/>
      <c r="AQ1597" s="56"/>
      <c r="AR1597" s="306"/>
      <c r="XFA1597" s="306"/>
    </row>
    <row r="1598" spans="1:44 16381:16381" s="307" customFormat="1" ht="14.1" customHeight="1" x14ac:dyDescent="0.15">
      <c r="A1598" s="63">
        <v>5099092</v>
      </c>
      <c r="B1598" s="64" t="s">
        <v>1413</v>
      </c>
      <c r="C1598" s="385">
        <v>5</v>
      </c>
      <c r="D1598" s="386">
        <v>5</v>
      </c>
      <c r="E1598" s="387">
        <v>5</v>
      </c>
      <c r="F1598" s="387">
        <v>0</v>
      </c>
      <c r="G1598" s="387">
        <v>0</v>
      </c>
      <c r="H1598" s="407"/>
      <c r="I1598" s="407"/>
      <c r="J1598" s="407"/>
      <c r="K1598" s="407"/>
      <c r="L1598" s="407"/>
      <c r="M1598" s="407"/>
      <c r="N1598" s="407"/>
      <c r="O1598" s="407"/>
      <c r="P1598" s="407"/>
      <c r="Q1598" s="407"/>
      <c r="R1598" s="407"/>
      <c r="S1598" s="407"/>
      <c r="T1598" s="407"/>
      <c r="U1598" s="407"/>
      <c r="V1598" s="407"/>
      <c r="W1598" s="407"/>
      <c r="X1598" s="407"/>
      <c r="Y1598" s="407"/>
      <c r="Z1598" s="407"/>
      <c r="AA1598" s="387">
        <v>0</v>
      </c>
      <c r="AB1598" s="387">
        <v>5</v>
      </c>
      <c r="AC1598" s="387">
        <v>0</v>
      </c>
      <c r="AD1598" s="387">
        <v>0</v>
      </c>
      <c r="AE1598" s="387">
        <v>0</v>
      </c>
      <c r="AF1598" s="387">
        <v>0</v>
      </c>
      <c r="AG1598" s="387">
        <v>0</v>
      </c>
      <c r="AH1598" s="387">
        <v>0</v>
      </c>
      <c r="AI1598" s="387">
        <v>0</v>
      </c>
      <c r="AJ1598" s="387">
        <v>0</v>
      </c>
      <c r="AK1598" s="442"/>
      <c r="AL1598" s="442"/>
      <c r="AM1598" s="56" t="s">
        <v>537</v>
      </c>
      <c r="AN1598" s="56"/>
      <c r="AO1598" s="56"/>
      <c r="AP1598" s="56"/>
      <c r="AQ1598" s="56"/>
      <c r="AR1598" s="306"/>
      <c r="XFA1598" s="306"/>
    </row>
    <row r="1599" spans="1:44 16381:16381" s="307" customFormat="1" ht="14.1" customHeight="1" x14ac:dyDescent="0.15">
      <c r="A1599" s="63">
        <v>5099093</v>
      </c>
      <c r="B1599" s="64" t="s">
        <v>1414</v>
      </c>
      <c r="C1599" s="385">
        <v>0</v>
      </c>
      <c r="D1599" s="386">
        <v>0</v>
      </c>
      <c r="E1599" s="387">
        <v>0</v>
      </c>
      <c r="F1599" s="387">
        <v>0</v>
      </c>
      <c r="G1599" s="387">
        <v>0</v>
      </c>
      <c r="H1599" s="407"/>
      <c r="I1599" s="407"/>
      <c r="J1599" s="407"/>
      <c r="K1599" s="407"/>
      <c r="L1599" s="407"/>
      <c r="M1599" s="407"/>
      <c r="N1599" s="407"/>
      <c r="O1599" s="407"/>
      <c r="P1599" s="407"/>
      <c r="Q1599" s="407"/>
      <c r="R1599" s="407"/>
      <c r="S1599" s="407"/>
      <c r="T1599" s="407"/>
      <c r="U1599" s="407"/>
      <c r="V1599" s="407"/>
      <c r="W1599" s="407"/>
      <c r="X1599" s="407"/>
      <c r="Y1599" s="407"/>
      <c r="Z1599" s="407"/>
      <c r="AA1599" s="387">
        <v>0</v>
      </c>
      <c r="AB1599" s="387">
        <v>0</v>
      </c>
      <c r="AC1599" s="387">
        <v>0</v>
      </c>
      <c r="AD1599" s="387">
        <v>0</v>
      </c>
      <c r="AE1599" s="387">
        <v>0</v>
      </c>
      <c r="AF1599" s="387">
        <v>0</v>
      </c>
      <c r="AG1599" s="387">
        <v>0</v>
      </c>
      <c r="AH1599" s="387">
        <v>0</v>
      </c>
      <c r="AI1599" s="387">
        <v>0</v>
      </c>
      <c r="AJ1599" s="387">
        <v>0</v>
      </c>
      <c r="AK1599" s="442"/>
      <c r="AL1599" s="442"/>
      <c r="AM1599" s="56" t="s">
        <v>537</v>
      </c>
      <c r="AN1599" s="56"/>
      <c r="AO1599" s="56"/>
      <c r="AP1599" s="56"/>
      <c r="AQ1599" s="56"/>
      <c r="AR1599" s="306"/>
      <c r="XFA1599" s="306"/>
    </row>
    <row r="1600" spans="1:44 16381:16381" s="307" customFormat="1" ht="14.1" customHeight="1" x14ac:dyDescent="0.15">
      <c r="A1600" s="63">
        <v>5099094</v>
      </c>
      <c r="B1600" s="64" t="s">
        <v>1415</v>
      </c>
      <c r="C1600" s="385">
        <v>0</v>
      </c>
      <c r="D1600" s="386">
        <v>0</v>
      </c>
      <c r="E1600" s="387">
        <v>0</v>
      </c>
      <c r="F1600" s="387">
        <v>0</v>
      </c>
      <c r="G1600" s="387">
        <v>0</v>
      </c>
      <c r="H1600" s="407"/>
      <c r="I1600" s="407"/>
      <c r="J1600" s="407"/>
      <c r="K1600" s="407"/>
      <c r="L1600" s="407"/>
      <c r="M1600" s="407"/>
      <c r="N1600" s="407"/>
      <c r="O1600" s="407"/>
      <c r="P1600" s="407"/>
      <c r="Q1600" s="407"/>
      <c r="R1600" s="407"/>
      <c r="S1600" s="407"/>
      <c r="T1600" s="407"/>
      <c r="U1600" s="407"/>
      <c r="V1600" s="407"/>
      <c r="W1600" s="407"/>
      <c r="X1600" s="407"/>
      <c r="Y1600" s="407"/>
      <c r="Z1600" s="407"/>
      <c r="AA1600" s="387">
        <v>0</v>
      </c>
      <c r="AB1600" s="387">
        <v>0</v>
      </c>
      <c r="AC1600" s="387">
        <v>0</v>
      </c>
      <c r="AD1600" s="387">
        <v>0</v>
      </c>
      <c r="AE1600" s="387">
        <v>0</v>
      </c>
      <c r="AF1600" s="387">
        <v>0</v>
      </c>
      <c r="AG1600" s="387">
        <v>0</v>
      </c>
      <c r="AH1600" s="387">
        <v>0</v>
      </c>
      <c r="AI1600" s="387">
        <v>0</v>
      </c>
      <c r="AJ1600" s="387">
        <v>0</v>
      </c>
      <c r="AK1600" s="442"/>
      <c r="AL1600" s="442"/>
      <c r="AM1600" s="56" t="s">
        <v>537</v>
      </c>
      <c r="AN1600" s="56"/>
      <c r="AO1600" s="56"/>
      <c r="AP1600" s="56"/>
      <c r="AQ1600" s="56"/>
      <c r="AR1600" s="306"/>
      <c r="XFA1600" s="306"/>
    </row>
    <row r="1601" spans="1:16381" s="307" customFormat="1" ht="14.1" customHeight="1" x14ac:dyDescent="0.15">
      <c r="A1601" s="63">
        <v>5099095</v>
      </c>
      <c r="B1601" s="64" t="s">
        <v>1416</v>
      </c>
      <c r="C1601" s="385">
        <v>0</v>
      </c>
      <c r="D1601" s="386">
        <v>0</v>
      </c>
      <c r="E1601" s="387">
        <v>0</v>
      </c>
      <c r="F1601" s="387">
        <v>0</v>
      </c>
      <c r="G1601" s="387">
        <v>0</v>
      </c>
      <c r="H1601" s="407"/>
      <c r="I1601" s="407"/>
      <c r="J1601" s="407"/>
      <c r="K1601" s="407"/>
      <c r="L1601" s="407"/>
      <c r="M1601" s="407"/>
      <c r="N1601" s="407"/>
      <c r="O1601" s="407"/>
      <c r="P1601" s="407"/>
      <c r="Q1601" s="407"/>
      <c r="R1601" s="407"/>
      <c r="S1601" s="407"/>
      <c r="T1601" s="407"/>
      <c r="U1601" s="407"/>
      <c r="V1601" s="407"/>
      <c r="W1601" s="407"/>
      <c r="X1601" s="407"/>
      <c r="Y1601" s="407"/>
      <c r="Z1601" s="407"/>
      <c r="AA1601" s="387">
        <v>0</v>
      </c>
      <c r="AB1601" s="387">
        <v>0</v>
      </c>
      <c r="AC1601" s="387">
        <v>0</v>
      </c>
      <c r="AD1601" s="387">
        <v>0</v>
      </c>
      <c r="AE1601" s="387">
        <v>0</v>
      </c>
      <c r="AF1601" s="387">
        <v>0</v>
      </c>
      <c r="AG1601" s="387">
        <v>0</v>
      </c>
      <c r="AH1601" s="387">
        <v>0</v>
      </c>
      <c r="AI1601" s="387">
        <v>0</v>
      </c>
      <c r="AJ1601" s="387">
        <v>0</v>
      </c>
      <c r="AK1601" s="442"/>
      <c r="AL1601" s="442"/>
      <c r="AM1601" s="56" t="s">
        <v>537</v>
      </c>
      <c r="AN1601" s="56"/>
      <c r="AO1601" s="56"/>
      <c r="AP1601" s="56"/>
      <c r="AQ1601" s="56"/>
      <c r="AR1601" s="306"/>
      <c r="XFA1601" s="306"/>
    </row>
    <row r="1602" spans="1:16381" s="307" customFormat="1" ht="14.1" customHeight="1" x14ac:dyDescent="0.15">
      <c r="A1602" s="63" t="s">
        <v>234</v>
      </c>
      <c r="B1602" s="71" t="s">
        <v>1424</v>
      </c>
      <c r="C1602" s="385">
        <v>0</v>
      </c>
      <c r="D1602" s="386">
        <v>0</v>
      </c>
      <c r="E1602" s="387">
        <v>0</v>
      </c>
      <c r="F1602" s="387">
        <v>0</v>
      </c>
      <c r="G1602" s="387">
        <v>0</v>
      </c>
      <c r="H1602" s="407"/>
      <c r="I1602" s="407"/>
      <c r="J1602" s="407"/>
      <c r="K1602" s="407"/>
      <c r="L1602" s="407"/>
      <c r="M1602" s="407"/>
      <c r="N1602" s="407"/>
      <c r="O1602" s="407"/>
      <c r="P1602" s="407"/>
      <c r="Q1602" s="407"/>
      <c r="R1602" s="407"/>
      <c r="S1602" s="407"/>
      <c r="T1602" s="407"/>
      <c r="U1602" s="407"/>
      <c r="V1602" s="407"/>
      <c r="W1602" s="407"/>
      <c r="X1602" s="407"/>
      <c r="Y1602" s="407"/>
      <c r="Z1602" s="407"/>
      <c r="AA1602" s="387">
        <v>0</v>
      </c>
      <c r="AB1602" s="387">
        <v>0</v>
      </c>
      <c r="AC1602" s="387">
        <v>0</v>
      </c>
      <c r="AD1602" s="387">
        <v>0</v>
      </c>
      <c r="AE1602" s="387">
        <v>0</v>
      </c>
      <c r="AF1602" s="387">
        <v>0</v>
      </c>
      <c r="AG1602" s="387">
        <v>0</v>
      </c>
      <c r="AH1602" s="387">
        <v>0</v>
      </c>
      <c r="AI1602" s="387">
        <v>0</v>
      </c>
      <c r="AJ1602" s="387">
        <v>0</v>
      </c>
      <c r="AK1602" s="442"/>
      <c r="AL1602" s="442"/>
      <c r="AM1602" s="56" t="s">
        <v>537</v>
      </c>
      <c r="AN1602" s="56"/>
      <c r="AO1602" s="56"/>
      <c r="AP1602" s="56"/>
      <c r="AQ1602" s="56"/>
      <c r="AR1602" s="306"/>
      <c r="XFA1602" s="306"/>
    </row>
    <row r="1603" spans="1:16381" s="307" customFormat="1" ht="14.1" customHeight="1" x14ac:dyDescent="0.15">
      <c r="A1603" s="63" t="s">
        <v>5882</v>
      </c>
      <c r="B1603" s="71" t="s">
        <v>1245</v>
      </c>
      <c r="C1603" s="385">
        <v>0</v>
      </c>
      <c r="D1603" s="386">
        <v>0</v>
      </c>
      <c r="E1603" s="387">
        <v>0</v>
      </c>
      <c r="F1603" s="387">
        <v>0</v>
      </c>
      <c r="G1603" s="387">
        <v>0</v>
      </c>
      <c r="H1603" s="407"/>
      <c r="I1603" s="407"/>
      <c r="J1603" s="407"/>
      <c r="K1603" s="407"/>
      <c r="L1603" s="407"/>
      <c r="M1603" s="407"/>
      <c r="N1603" s="407"/>
      <c r="O1603" s="407"/>
      <c r="P1603" s="407"/>
      <c r="Q1603" s="407"/>
      <c r="R1603" s="407"/>
      <c r="S1603" s="407"/>
      <c r="T1603" s="407"/>
      <c r="U1603" s="407"/>
      <c r="V1603" s="407"/>
      <c r="W1603" s="407"/>
      <c r="X1603" s="407"/>
      <c r="Y1603" s="407"/>
      <c r="Z1603" s="407"/>
      <c r="AA1603" s="387">
        <v>0</v>
      </c>
      <c r="AB1603" s="387">
        <v>0</v>
      </c>
      <c r="AC1603" s="387">
        <v>0</v>
      </c>
      <c r="AD1603" s="387">
        <v>0</v>
      </c>
      <c r="AE1603" s="387">
        <v>0</v>
      </c>
      <c r="AF1603" s="387">
        <v>0</v>
      </c>
      <c r="AG1603" s="387">
        <v>0</v>
      </c>
      <c r="AH1603" s="387">
        <v>0</v>
      </c>
      <c r="AI1603" s="387">
        <v>0</v>
      </c>
      <c r="AJ1603" s="387">
        <v>0</v>
      </c>
      <c r="AK1603" s="442"/>
      <c r="AL1603" s="442"/>
      <c r="AM1603" s="56" t="s">
        <v>537</v>
      </c>
      <c r="AN1603" s="56"/>
      <c r="AO1603" s="56"/>
      <c r="AP1603" s="56"/>
      <c r="AQ1603" s="56"/>
      <c r="AR1603" s="306"/>
      <c r="XFA1603" s="306"/>
    </row>
    <row r="1604" spans="1:16381" s="307" customFormat="1" ht="14.1" customHeight="1" x14ac:dyDescent="0.15">
      <c r="A1604" s="63" t="s">
        <v>5883</v>
      </c>
      <c r="B1604" s="71" t="s">
        <v>1246</v>
      </c>
      <c r="C1604" s="385">
        <v>0</v>
      </c>
      <c r="D1604" s="386">
        <v>0</v>
      </c>
      <c r="E1604" s="387">
        <v>0</v>
      </c>
      <c r="F1604" s="387">
        <v>0</v>
      </c>
      <c r="G1604" s="387">
        <v>0</v>
      </c>
      <c r="H1604" s="407"/>
      <c r="I1604" s="407"/>
      <c r="J1604" s="407"/>
      <c r="K1604" s="407"/>
      <c r="L1604" s="407"/>
      <c r="M1604" s="407"/>
      <c r="N1604" s="407"/>
      <c r="O1604" s="407"/>
      <c r="P1604" s="407"/>
      <c r="Q1604" s="407"/>
      <c r="R1604" s="407"/>
      <c r="S1604" s="407"/>
      <c r="T1604" s="407"/>
      <c r="U1604" s="407"/>
      <c r="V1604" s="407"/>
      <c r="W1604" s="407"/>
      <c r="X1604" s="407"/>
      <c r="Y1604" s="407"/>
      <c r="Z1604" s="407"/>
      <c r="AA1604" s="387">
        <v>0</v>
      </c>
      <c r="AB1604" s="387">
        <v>0</v>
      </c>
      <c r="AC1604" s="387">
        <v>0</v>
      </c>
      <c r="AD1604" s="387">
        <v>0</v>
      </c>
      <c r="AE1604" s="387">
        <v>0</v>
      </c>
      <c r="AF1604" s="387">
        <v>0</v>
      </c>
      <c r="AG1604" s="387">
        <v>0</v>
      </c>
      <c r="AH1604" s="387">
        <v>0</v>
      </c>
      <c r="AI1604" s="387">
        <v>0</v>
      </c>
      <c r="AJ1604" s="387">
        <v>0</v>
      </c>
      <c r="AK1604" s="442"/>
      <c r="AL1604" s="442"/>
      <c r="AM1604" s="56" t="s">
        <v>537</v>
      </c>
      <c r="AN1604" s="56"/>
      <c r="AO1604" s="56"/>
      <c r="AP1604" s="56"/>
      <c r="AQ1604" s="56"/>
      <c r="AR1604" s="306"/>
      <c r="XFA1604" s="306"/>
    </row>
    <row r="1605" spans="1:16381" s="307" customFormat="1" ht="14.1" customHeight="1" x14ac:dyDescent="0.15">
      <c r="A1605" s="63" t="s">
        <v>5861</v>
      </c>
      <c r="B1605" s="71" t="s">
        <v>1247</v>
      </c>
      <c r="C1605" s="385">
        <v>0</v>
      </c>
      <c r="D1605" s="386">
        <v>0</v>
      </c>
      <c r="E1605" s="387">
        <v>0</v>
      </c>
      <c r="F1605" s="387">
        <v>0</v>
      </c>
      <c r="G1605" s="387">
        <v>0</v>
      </c>
      <c r="H1605" s="407"/>
      <c r="I1605" s="407"/>
      <c r="J1605" s="407"/>
      <c r="K1605" s="407"/>
      <c r="L1605" s="407"/>
      <c r="M1605" s="407"/>
      <c r="N1605" s="407"/>
      <c r="O1605" s="407"/>
      <c r="P1605" s="407"/>
      <c r="Q1605" s="407"/>
      <c r="R1605" s="407"/>
      <c r="S1605" s="407"/>
      <c r="T1605" s="407"/>
      <c r="U1605" s="407"/>
      <c r="V1605" s="407"/>
      <c r="W1605" s="407"/>
      <c r="X1605" s="407"/>
      <c r="Y1605" s="407"/>
      <c r="Z1605" s="407"/>
      <c r="AA1605" s="387">
        <v>0</v>
      </c>
      <c r="AB1605" s="387">
        <v>0</v>
      </c>
      <c r="AC1605" s="387">
        <v>0</v>
      </c>
      <c r="AD1605" s="387">
        <v>0</v>
      </c>
      <c r="AE1605" s="387">
        <v>0</v>
      </c>
      <c r="AF1605" s="387">
        <v>0</v>
      </c>
      <c r="AG1605" s="387">
        <v>0</v>
      </c>
      <c r="AH1605" s="387">
        <v>0</v>
      </c>
      <c r="AI1605" s="387">
        <v>0</v>
      </c>
      <c r="AJ1605" s="387">
        <v>0</v>
      </c>
      <c r="AK1605" s="442"/>
      <c r="AL1605" s="442"/>
      <c r="AM1605" s="56" t="s">
        <v>537</v>
      </c>
      <c r="AN1605" s="56" t="s">
        <v>537</v>
      </c>
      <c r="AO1605" s="56"/>
      <c r="AP1605" s="56"/>
      <c r="AQ1605" s="56"/>
      <c r="AR1605" s="306"/>
      <c r="XFA1605" s="306"/>
    </row>
    <row r="1606" spans="1:16381" s="307" customFormat="1" ht="14.1" customHeight="1" x14ac:dyDescent="0.15">
      <c r="A1606" s="63" t="s">
        <v>5884</v>
      </c>
      <c r="B1606" s="64" t="s">
        <v>1417</v>
      </c>
      <c r="C1606" s="385">
        <v>0</v>
      </c>
      <c r="D1606" s="386">
        <v>0</v>
      </c>
      <c r="E1606" s="387">
        <v>0</v>
      </c>
      <c r="F1606" s="387">
        <v>0</v>
      </c>
      <c r="G1606" s="387">
        <v>0</v>
      </c>
      <c r="H1606" s="407"/>
      <c r="I1606" s="407"/>
      <c r="J1606" s="407"/>
      <c r="K1606" s="407"/>
      <c r="L1606" s="407"/>
      <c r="M1606" s="407"/>
      <c r="N1606" s="407"/>
      <c r="O1606" s="407"/>
      <c r="P1606" s="407"/>
      <c r="Q1606" s="407"/>
      <c r="R1606" s="407"/>
      <c r="S1606" s="407"/>
      <c r="T1606" s="407"/>
      <c r="U1606" s="407"/>
      <c r="V1606" s="407"/>
      <c r="W1606" s="407"/>
      <c r="X1606" s="407"/>
      <c r="Y1606" s="407"/>
      <c r="Z1606" s="407"/>
      <c r="AA1606" s="387">
        <v>0</v>
      </c>
      <c r="AB1606" s="387">
        <v>0</v>
      </c>
      <c r="AC1606" s="387">
        <v>0</v>
      </c>
      <c r="AD1606" s="387">
        <v>0</v>
      </c>
      <c r="AE1606" s="387">
        <v>0</v>
      </c>
      <c r="AF1606" s="387">
        <v>0</v>
      </c>
      <c r="AG1606" s="387">
        <v>0</v>
      </c>
      <c r="AH1606" s="387">
        <v>0</v>
      </c>
      <c r="AI1606" s="387">
        <v>0</v>
      </c>
      <c r="AJ1606" s="387">
        <v>0</v>
      </c>
      <c r="AK1606" s="442"/>
      <c r="AL1606" s="442"/>
      <c r="AM1606" s="56" t="s">
        <v>537</v>
      </c>
      <c r="AN1606" s="56"/>
      <c r="AO1606" s="56"/>
      <c r="AP1606" s="56"/>
      <c r="AQ1606" s="56"/>
      <c r="AR1606" s="306"/>
      <c r="XFA1606" s="306"/>
    </row>
    <row r="1607" spans="1:16381" s="307" customFormat="1" ht="14.1" customHeight="1" x14ac:dyDescent="0.15">
      <c r="A1607" s="63" t="s">
        <v>234</v>
      </c>
      <c r="B1607" s="64" t="s">
        <v>1418</v>
      </c>
      <c r="C1607" s="385">
        <v>0</v>
      </c>
      <c r="D1607" s="386">
        <v>0</v>
      </c>
      <c r="E1607" s="387">
        <v>0</v>
      </c>
      <c r="F1607" s="387">
        <v>0</v>
      </c>
      <c r="G1607" s="387">
        <v>0</v>
      </c>
      <c r="H1607" s="407"/>
      <c r="I1607" s="407"/>
      <c r="J1607" s="407"/>
      <c r="K1607" s="407"/>
      <c r="L1607" s="407"/>
      <c r="M1607" s="407"/>
      <c r="N1607" s="407"/>
      <c r="O1607" s="407"/>
      <c r="P1607" s="407"/>
      <c r="Q1607" s="407"/>
      <c r="R1607" s="407"/>
      <c r="S1607" s="407"/>
      <c r="T1607" s="407"/>
      <c r="U1607" s="407"/>
      <c r="V1607" s="407"/>
      <c r="W1607" s="407"/>
      <c r="X1607" s="407"/>
      <c r="Y1607" s="407"/>
      <c r="Z1607" s="407"/>
      <c r="AA1607" s="387">
        <v>0</v>
      </c>
      <c r="AB1607" s="387">
        <v>0</v>
      </c>
      <c r="AC1607" s="387">
        <v>0</v>
      </c>
      <c r="AD1607" s="387">
        <v>0</v>
      </c>
      <c r="AE1607" s="387">
        <v>0</v>
      </c>
      <c r="AF1607" s="387">
        <v>0</v>
      </c>
      <c r="AG1607" s="387">
        <v>0</v>
      </c>
      <c r="AH1607" s="387">
        <v>0</v>
      </c>
      <c r="AI1607" s="387">
        <v>0</v>
      </c>
      <c r="AJ1607" s="387">
        <v>0</v>
      </c>
      <c r="AK1607" s="442"/>
      <c r="AL1607" s="442"/>
      <c r="AM1607" s="56" t="s">
        <v>537</v>
      </c>
      <c r="AN1607" s="56"/>
      <c r="AO1607" s="56"/>
      <c r="AP1607" s="56"/>
      <c r="AQ1607" s="56"/>
      <c r="AR1607" s="306"/>
      <c r="XFA1607" s="306"/>
    </row>
    <row r="1608" spans="1:16381" s="307" customFormat="1" ht="14.1" customHeight="1" x14ac:dyDescent="0.15">
      <c r="A1608" s="63" t="s">
        <v>5885</v>
      </c>
      <c r="B1608" s="64" t="s">
        <v>1420</v>
      </c>
      <c r="C1608" s="385">
        <v>0</v>
      </c>
      <c r="D1608" s="386">
        <v>0</v>
      </c>
      <c r="E1608" s="387">
        <v>0</v>
      </c>
      <c r="F1608" s="387">
        <v>0</v>
      </c>
      <c r="G1608" s="387">
        <v>0</v>
      </c>
      <c r="H1608" s="407"/>
      <c r="I1608" s="407"/>
      <c r="J1608" s="407"/>
      <c r="K1608" s="407"/>
      <c r="L1608" s="407"/>
      <c r="M1608" s="407"/>
      <c r="N1608" s="407"/>
      <c r="O1608" s="407"/>
      <c r="P1608" s="407"/>
      <c r="Q1608" s="407"/>
      <c r="R1608" s="407"/>
      <c r="S1608" s="407"/>
      <c r="T1608" s="407"/>
      <c r="U1608" s="407"/>
      <c r="V1608" s="407"/>
      <c r="W1608" s="407"/>
      <c r="X1608" s="407"/>
      <c r="Y1608" s="407"/>
      <c r="Z1608" s="407"/>
      <c r="AA1608" s="387">
        <v>0</v>
      </c>
      <c r="AB1608" s="387">
        <v>0</v>
      </c>
      <c r="AC1608" s="387">
        <v>0</v>
      </c>
      <c r="AD1608" s="387">
        <v>0</v>
      </c>
      <c r="AE1608" s="387">
        <v>0</v>
      </c>
      <c r="AF1608" s="387">
        <v>0</v>
      </c>
      <c r="AG1608" s="387">
        <v>0</v>
      </c>
      <c r="AH1608" s="387">
        <v>0</v>
      </c>
      <c r="AI1608" s="387">
        <v>0</v>
      </c>
      <c r="AJ1608" s="387">
        <v>0</v>
      </c>
      <c r="AK1608" s="442"/>
      <c r="AL1608" s="442"/>
      <c r="AM1608" s="56" t="s">
        <v>537</v>
      </c>
      <c r="AN1608" s="56"/>
      <c r="AO1608" s="56"/>
      <c r="AP1608" s="56"/>
      <c r="AQ1608" s="56"/>
      <c r="AR1608" s="306"/>
      <c r="XFA1608" s="306"/>
    </row>
    <row r="1609" spans="1:16381" s="307" customFormat="1" ht="14.1" customHeight="1" x14ac:dyDescent="0.15">
      <c r="A1609" s="63" t="s">
        <v>5886</v>
      </c>
      <c r="B1609" s="64" t="s">
        <v>1421</v>
      </c>
      <c r="C1609" s="385">
        <v>0</v>
      </c>
      <c r="D1609" s="386">
        <v>0</v>
      </c>
      <c r="E1609" s="387">
        <v>0</v>
      </c>
      <c r="F1609" s="387">
        <v>0</v>
      </c>
      <c r="G1609" s="387">
        <v>0</v>
      </c>
      <c r="H1609" s="407"/>
      <c r="I1609" s="407"/>
      <c r="J1609" s="407"/>
      <c r="K1609" s="407"/>
      <c r="L1609" s="407"/>
      <c r="M1609" s="407"/>
      <c r="N1609" s="407"/>
      <c r="O1609" s="407"/>
      <c r="P1609" s="407"/>
      <c r="Q1609" s="407"/>
      <c r="R1609" s="407"/>
      <c r="S1609" s="407"/>
      <c r="T1609" s="407"/>
      <c r="U1609" s="407"/>
      <c r="V1609" s="407"/>
      <c r="W1609" s="407"/>
      <c r="X1609" s="407"/>
      <c r="Y1609" s="407"/>
      <c r="Z1609" s="407"/>
      <c r="AA1609" s="387">
        <v>0</v>
      </c>
      <c r="AB1609" s="387">
        <v>0</v>
      </c>
      <c r="AC1609" s="387">
        <v>0</v>
      </c>
      <c r="AD1609" s="387">
        <v>0</v>
      </c>
      <c r="AE1609" s="387">
        <v>0</v>
      </c>
      <c r="AF1609" s="387">
        <v>0</v>
      </c>
      <c r="AG1609" s="387">
        <v>0</v>
      </c>
      <c r="AH1609" s="387">
        <v>0</v>
      </c>
      <c r="AI1609" s="387">
        <v>0</v>
      </c>
      <c r="AJ1609" s="387">
        <v>0</v>
      </c>
      <c r="AK1609" s="442"/>
      <c r="AL1609" s="442"/>
      <c r="AM1609" s="56" t="s">
        <v>537</v>
      </c>
      <c r="AN1609" s="56" t="s">
        <v>537</v>
      </c>
      <c r="AO1609" s="56"/>
      <c r="AP1609" s="56"/>
      <c r="AQ1609" s="56"/>
      <c r="AR1609" s="306"/>
      <c r="XFA1609" s="306"/>
    </row>
    <row r="1610" spans="1:16381" s="307" customFormat="1" ht="14.1" customHeight="1" x14ac:dyDescent="0.15">
      <c r="A1610" s="63" t="s">
        <v>5887</v>
      </c>
      <c r="B1610" s="64" t="s">
        <v>1422</v>
      </c>
      <c r="C1610" s="385">
        <v>0</v>
      </c>
      <c r="D1610" s="386">
        <v>0</v>
      </c>
      <c r="E1610" s="387">
        <v>0</v>
      </c>
      <c r="F1610" s="387">
        <v>0</v>
      </c>
      <c r="G1610" s="387">
        <v>0</v>
      </c>
      <c r="H1610" s="407"/>
      <c r="I1610" s="407"/>
      <c r="J1610" s="407"/>
      <c r="K1610" s="407"/>
      <c r="L1610" s="407"/>
      <c r="M1610" s="407"/>
      <c r="N1610" s="407"/>
      <c r="O1610" s="407"/>
      <c r="P1610" s="407"/>
      <c r="Q1610" s="407"/>
      <c r="R1610" s="407"/>
      <c r="S1610" s="407"/>
      <c r="T1610" s="407"/>
      <c r="U1610" s="407"/>
      <c r="V1610" s="407"/>
      <c r="W1610" s="407"/>
      <c r="X1610" s="407"/>
      <c r="Y1610" s="407"/>
      <c r="Z1610" s="407"/>
      <c r="AA1610" s="387">
        <v>0</v>
      </c>
      <c r="AB1610" s="387">
        <v>0</v>
      </c>
      <c r="AC1610" s="387">
        <v>0</v>
      </c>
      <c r="AD1610" s="387">
        <v>0</v>
      </c>
      <c r="AE1610" s="387">
        <v>0</v>
      </c>
      <c r="AF1610" s="387">
        <v>0</v>
      </c>
      <c r="AG1610" s="387">
        <v>0</v>
      </c>
      <c r="AH1610" s="387">
        <v>0</v>
      </c>
      <c r="AI1610" s="387">
        <v>0</v>
      </c>
      <c r="AJ1610" s="387">
        <v>0</v>
      </c>
      <c r="AK1610" s="442"/>
      <c r="AL1610" s="442"/>
      <c r="AM1610" s="56" t="s">
        <v>537</v>
      </c>
      <c r="AN1610" s="56"/>
      <c r="AO1610" s="56"/>
      <c r="AP1610" s="56"/>
      <c r="AQ1610" s="56"/>
      <c r="AR1610" s="306"/>
      <c r="XFA1610" s="306"/>
    </row>
    <row r="1611" spans="1:16381" s="307" customFormat="1" ht="14.1" customHeight="1" x14ac:dyDescent="0.15">
      <c r="A1611" s="63" t="s">
        <v>5888</v>
      </c>
      <c r="B1611" s="64" t="s">
        <v>1423</v>
      </c>
      <c r="C1611" s="385">
        <v>0</v>
      </c>
      <c r="D1611" s="386">
        <v>0</v>
      </c>
      <c r="E1611" s="387">
        <v>0</v>
      </c>
      <c r="F1611" s="387">
        <v>0</v>
      </c>
      <c r="G1611" s="387">
        <v>0</v>
      </c>
      <c r="H1611" s="407"/>
      <c r="I1611" s="407"/>
      <c r="J1611" s="407"/>
      <c r="K1611" s="407"/>
      <c r="L1611" s="407"/>
      <c r="M1611" s="407"/>
      <c r="N1611" s="407"/>
      <c r="O1611" s="407"/>
      <c r="P1611" s="407"/>
      <c r="Q1611" s="407"/>
      <c r="R1611" s="407"/>
      <c r="S1611" s="407"/>
      <c r="T1611" s="407"/>
      <c r="U1611" s="407"/>
      <c r="V1611" s="407"/>
      <c r="W1611" s="407"/>
      <c r="X1611" s="407"/>
      <c r="Y1611" s="407"/>
      <c r="Z1611" s="407"/>
      <c r="AA1611" s="387">
        <v>0</v>
      </c>
      <c r="AB1611" s="387">
        <v>0</v>
      </c>
      <c r="AC1611" s="387">
        <v>0</v>
      </c>
      <c r="AD1611" s="387">
        <v>0</v>
      </c>
      <c r="AE1611" s="387">
        <v>0</v>
      </c>
      <c r="AF1611" s="387">
        <v>0</v>
      </c>
      <c r="AG1611" s="387">
        <v>0</v>
      </c>
      <c r="AH1611" s="387">
        <v>0</v>
      </c>
      <c r="AI1611" s="387">
        <v>0</v>
      </c>
      <c r="AJ1611" s="387">
        <v>0</v>
      </c>
      <c r="AK1611" s="442"/>
      <c r="AL1611" s="442"/>
      <c r="AM1611" s="56" t="s">
        <v>537</v>
      </c>
      <c r="AN1611" s="56"/>
      <c r="AO1611" s="56"/>
      <c r="AP1611" s="56"/>
      <c r="AQ1611" s="56"/>
      <c r="AR1611" s="306"/>
      <c r="XFA1611" s="306"/>
    </row>
    <row r="1612" spans="1:16381" s="311" customFormat="1" ht="14.1" customHeight="1" x14ac:dyDescent="0.15">
      <c r="A1612" s="63" t="s">
        <v>5889</v>
      </c>
      <c r="B1612" s="64" t="s">
        <v>1425</v>
      </c>
      <c r="C1612" s="385">
        <v>0</v>
      </c>
      <c r="D1612" s="386">
        <v>0</v>
      </c>
      <c r="E1612" s="387">
        <v>0</v>
      </c>
      <c r="F1612" s="387">
        <v>0</v>
      </c>
      <c r="G1612" s="387">
        <v>0</v>
      </c>
      <c r="H1612" s="407"/>
      <c r="I1612" s="407"/>
      <c r="J1612" s="407"/>
      <c r="K1612" s="407"/>
      <c r="L1612" s="407"/>
      <c r="M1612" s="407"/>
      <c r="N1612" s="407"/>
      <c r="O1612" s="407"/>
      <c r="P1612" s="407"/>
      <c r="Q1612" s="407"/>
      <c r="R1612" s="407"/>
      <c r="S1612" s="407"/>
      <c r="T1612" s="407"/>
      <c r="U1612" s="407"/>
      <c r="V1612" s="407"/>
      <c r="W1612" s="407"/>
      <c r="X1612" s="407"/>
      <c r="Y1612" s="407"/>
      <c r="Z1612" s="407"/>
      <c r="AA1612" s="387">
        <v>0</v>
      </c>
      <c r="AB1612" s="387">
        <v>0</v>
      </c>
      <c r="AC1612" s="387">
        <v>0</v>
      </c>
      <c r="AD1612" s="387">
        <v>0</v>
      </c>
      <c r="AE1612" s="387">
        <v>0</v>
      </c>
      <c r="AF1612" s="387">
        <v>0</v>
      </c>
      <c r="AG1612" s="387">
        <v>0</v>
      </c>
      <c r="AH1612" s="387">
        <v>0</v>
      </c>
      <c r="AI1612" s="387">
        <v>0</v>
      </c>
      <c r="AJ1612" s="387">
        <v>0</v>
      </c>
      <c r="AK1612" s="442"/>
      <c r="AL1612" s="442"/>
      <c r="AM1612" s="56" t="s">
        <v>537</v>
      </c>
      <c r="AN1612" s="56"/>
      <c r="AO1612" s="56"/>
      <c r="AP1612" s="56"/>
      <c r="AQ1612" s="56"/>
      <c r="AR1612" s="310"/>
      <c r="XFA1612" s="310"/>
    </row>
    <row r="1613" spans="1:16381" s="313" customFormat="1" ht="14.1" customHeight="1" x14ac:dyDescent="0.15">
      <c r="A1613" s="157"/>
      <c r="B1613" s="61" t="s">
        <v>377</v>
      </c>
      <c r="C1613" s="404">
        <v>1637</v>
      </c>
      <c r="D1613" s="404">
        <v>1637</v>
      </c>
      <c r="E1613" s="404">
        <v>1637</v>
      </c>
      <c r="F1613" s="404">
        <v>0</v>
      </c>
      <c r="G1613" s="404">
        <v>0</v>
      </c>
      <c r="H1613" s="847"/>
      <c r="I1613" s="848"/>
      <c r="J1613" s="848"/>
      <c r="K1613" s="848"/>
      <c r="L1613" s="848"/>
      <c r="M1613" s="848"/>
      <c r="N1613" s="848"/>
      <c r="O1613" s="848"/>
      <c r="P1613" s="848"/>
      <c r="Q1613" s="848"/>
      <c r="R1613" s="848"/>
      <c r="S1613" s="848"/>
      <c r="T1613" s="848"/>
      <c r="U1613" s="848"/>
      <c r="V1613" s="848"/>
      <c r="W1613" s="848"/>
      <c r="X1613" s="848"/>
      <c r="Y1613" s="848"/>
      <c r="Z1613" s="849"/>
      <c r="AA1613" s="404">
        <v>291</v>
      </c>
      <c r="AB1613" s="404">
        <v>1346</v>
      </c>
      <c r="AC1613" s="404">
        <v>0</v>
      </c>
      <c r="AD1613" s="404">
        <v>0</v>
      </c>
      <c r="AE1613" s="404">
        <v>0</v>
      </c>
      <c r="AF1613" s="404">
        <v>0</v>
      </c>
      <c r="AG1613" s="404">
        <v>0</v>
      </c>
      <c r="AH1613" s="404">
        <v>0</v>
      </c>
      <c r="AI1613" s="404">
        <v>0</v>
      </c>
      <c r="AJ1613" s="404">
        <v>0</v>
      </c>
      <c r="AK1613" s="404"/>
      <c r="AL1613" s="404">
        <v>16551240</v>
      </c>
      <c r="AM1613" s="364" t="s">
        <v>537</v>
      </c>
      <c r="AN1613" s="364"/>
      <c r="AO1613" s="364"/>
      <c r="AP1613" s="364"/>
      <c r="AQ1613" s="364"/>
      <c r="AR1613" s="338"/>
      <c r="AS1613" s="339"/>
      <c r="AT1613" s="339"/>
      <c r="AU1613" s="339"/>
      <c r="AV1613" s="339"/>
      <c r="AW1613" s="339"/>
      <c r="AX1613" s="339"/>
      <c r="AY1613" s="339"/>
      <c r="AZ1613" s="339"/>
      <c r="BA1613" s="339"/>
      <c r="BB1613" s="339"/>
      <c r="BC1613" s="339"/>
      <c r="BD1613" s="339"/>
      <c r="BE1613" s="339"/>
      <c r="BF1613" s="339"/>
      <c r="BG1613" s="339"/>
      <c r="BH1613" s="339"/>
      <c r="BI1613" s="339"/>
      <c r="BJ1613" s="339"/>
      <c r="BK1613" s="339"/>
      <c r="BL1613" s="339"/>
      <c r="BM1613" s="339"/>
      <c r="BN1613" s="339"/>
      <c r="BO1613" s="339"/>
      <c r="BP1613" s="339"/>
      <c r="BQ1613" s="339"/>
      <c r="BR1613" s="339"/>
      <c r="BS1613" s="339"/>
      <c r="BT1613" s="339"/>
      <c r="BU1613" s="339"/>
      <c r="BV1613" s="339"/>
      <c r="BW1613" s="339"/>
      <c r="BX1613" s="339"/>
      <c r="BY1613" s="339"/>
      <c r="BZ1613" s="339"/>
      <c r="CA1613" s="339"/>
      <c r="CB1613" s="339"/>
      <c r="CC1613" s="339"/>
      <c r="CD1613" s="339"/>
      <c r="CE1613" s="339"/>
      <c r="CF1613" s="339"/>
      <c r="CG1613" s="339"/>
      <c r="CH1613" s="339"/>
      <c r="CI1613" s="339"/>
      <c r="CJ1613" s="339"/>
      <c r="CK1613" s="339"/>
      <c r="CL1613" s="339"/>
      <c r="CM1613" s="339"/>
      <c r="CN1613" s="339"/>
      <c r="CO1613" s="339"/>
      <c r="CP1613" s="339"/>
      <c r="CQ1613" s="339"/>
      <c r="CR1613" s="339"/>
      <c r="CS1613" s="339"/>
      <c r="CT1613" s="339"/>
      <c r="CU1613" s="339"/>
      <c r="CV1613" s="339"/>
      <c r="CW1613" s="339"/>
      <c r="CX1613" s="339"/>
      <c r="CY1613" s="339"/>
      <c r="CZ1613" s="339"/>
      <c r="DA1613" s="339"/>
      <c r="DB1613" s="339"/>
      <c r="DC1613" s="339"/>
      <c r="DD1613" s="339"/>
      <c r="DE1613" s="339"/>
      <c r="DF1613" s="339"/>
      <c r="DG1613" s="339"/>
      <c r="DH1613" s="339"/>
      <c r="DI1613" s="339"/>
      <c r="DJ1613" s="339"/>
      <c r="DK1613" s="339"/>
      <c r="DL1613" s="339"/>
      <c r="DM1613" s="339"/>
      <c r="DN1613" s="339"/>
      <c r="DO1613" s="339"/>
      <c r="DP1613" s="339"/>
      <c r="DQ1613" s="339"/>
      <c r="DR1613" s="339"/>
      <c r="DS1613" s="339"/>
      <c r="DT1613" s="339"/>
      <c r="DU1613" s="339"/>
      <c r="DV1613" s="339"/>
      <c r="DW1613" s="339"/>
      <c r="DX1613" s="339"/>
      <c r="DY1613" s="339"/>
      <c r="DZ1613" s="339"/>
      <c r="EA1613" s="339"/>
      <c r="EB1613" s="339"/>
      <c r="EC1613" s="339"/>
      <c r="ED1613" s="339"/>
      <c r="EE1613" s="339"/>
      <c r="EF1613" s="339"/>
      <c r="EG1613" s="339"/>
      <c r="EH1613" s="339"/>
      <c r="EI1613" s="339"/>
      <c r="EJ1613" s="339"/>
      <c r="EK1613" s="339"/>
      <c r="EL1613" s="339"/>
      <c r="EM1613" s="339"/>
      <c r="EN1613" s="339"/>
      <c r="EO1613" s="339"/>
      <c r="EP1613" s="339"/>
      <c r="EQ1613" s="339"/>
      <c r="ER1613" s="339"/>
      <c r="ES1613" s="339"/>
      <c r="ET1613" s="339"/>
      <c r="EU1613" s="339"/>
      <c r="EV1613" s="339"/>
      <c r="EW1613" s="339"/>
      <c r="EX1613" s="339"/>
      <c r="EY1613" s="339"/>
      <c r="EZ1613" s="339"/>
      <c r="FA1613" s="339"/>
      <c r="FB1613" s="339"/>
      <c r="FC1613" s="339"/>
      <c r="FD1613" s="339"/>
      <c r="FE1613" s="339"/>
      <c r="FF1613" s="339"/>
      <c r="FG1613" s="339"/>
      <c r="FH1613" s="339"/>
      <c r="FI1613" s="339"/>
      <c r="FJ1613" s="339"/>
      <c r="FK1613" s="339"/>
      <c r="FL1613" s="339"/>
      <c r="FM1613" s="339"/>
      <c r="FN1613" s="339"/>
      <c r="FO1613" s="339"/>
      <c r="FP1613" s="339"/>
      <c r="FQ1613" s="339"/>
      <c r="FR1613" s="339"/>
      <c r="FS1613" s="339"/>
      <c r="FT1613" s="339"/>
      <c r="FU1613" s="339"/>
      <c r="FV1613" s="339"/>
      <c r="FW1613" s="339"/>
      <c r="FX1613" s="339"/>
      <c r="FY1613" s="339"/>
      <c r="FZ1613" s="339"/>
      <c r="GA1613" s="339"/>
      <c r="GB1613" s="339"/>
      <c r="GC1613" s="339"/>
      <c r="GD1613" s="339"/>
      <c r="GE1613" s="339"/>
      <c r="GF1613" s="339"/>
      <c r="GG1613" s="339"/>
      <c r="GH1613" s="339"/>
      <c r="GI1613" s="339"/>
      <c r="GJ1613" s="339"/>
      <c r="GK1613" s="339"/>
      <c r="GL1613" s="339"/>
      <c r="GM1613" s="339"/>
      <c r="GN1613" s="339"/>
      <c r="GO1613" s="339"/>
      <c r="GP1613" s="339"/>
      <c r="GQ1613" s="339"/>
      <c r="GR1613" s="339"/>
      <c r="GS1613" s="339"/>
      <c r="GT1613" s="339"/>
      <c r="GU1613" s="339"/>
      <c r="GV1613" s="339"/>
      <c r="GW1613" s="339"/>
      <c r="GX1613" s="339"/>
      <c r="GY1613" s="339"/>
      <c r="GZ1613" s="339"/>
      <c r="HA1613" s="339"/>
      <c r="HB1613" s="339"/>
      <c r="HC1613" s="339"/>
      <c r="HD1613" s="339"/>
      <c r="HE1613" s="339"/>
      <c r="HF1613" s="339"/>
      <c r="HG1613" s="339"/>
      <c r="HH1613" s="339"/>
      <c r="HI1613" s="339"/>
      <c r="HJ1613" s="339"/>
      <c r="HK1613" s="339"/>
      <c r="HL1613" s="339"/>
      <c r="HM1613" s="339"/>
      <c r="HN1613" s="339"/>
      <c r="HO1613" s="339"/>
      <c r="HP1613" s="339"/>
      <c r="HQ1613" s="339"/>
      <c r="HR1613" s="339"/>
      <c r="HS1613" s="339"/>
      <c r="HT1613" s="339"/>
      <c r="HU1613" s="339"/>
      <c r="HV1613" s="339"/>
      <c r="HW1613" s="339"/>
      <c r="HX1613" s="339"/>
      <c r="HY1613" s="339"/>
      <c r="HZ1613" s="339"/>
      <c r="IA1613" s="339"/>
      <c r="IB1613" s="339"/>
      <c r="IC1613" s="339"/>
      <c r="ID1613" s="339"/>
      <c r="IE1613" s="339"/>
      <c r="IF1613" s="339"/>
      <c r="IG1613" s="339"/>
      <c r="IH1613" s="339"/>
      <c r="II1613" s="339"/>
      <c r="IJ1613" s="339"/>
      <c r="IK1613" s="339"/>
      <c r="IL1613" s="339"/>
      <c r="IM1613" s="339"/>
      <c r="IN1613" s="339"/>
      <c r="IO1613" s="339"/>
      <c r="IP1613" s="339"/>
      <c r="IQ1613" s="339"/>
      <c r="IR1613" s="339"/>
      <c r="IS1613" s="339"/>
      <c r="IT1613" s="339"/>
      <c r="IU1613" s="339"/>
      <c r="IV1613" s="339"/>
      <c r="IW1613" s="339"/>
      <c r="IX1613" s="339"/>
      <c r="IY1613" s="339"/>
      <c r="IZ1613" s="339"/>
      <c r="JA1613" s="339"/>
      <c r="JB1613" s="339"/>
      <c r="JC1613" s="339"/>
      <c r="JD1613" s="339"/>
      <c r="JE1613" s="339"/>
      <c r="JF1613" s="339"/>
      <c r="JG1613" s="339"/>
      <c r="JH1613" s="339"/>
      <c r="JI1613" s="339"/>
      <c r="JJ1613" s="339"/>
      <c r="JK1613" s="339"/>
      <c r="JL1613" s="339"/>
      <c r="JM1613" s="339"/>
      <c r="JN1613" s="339"/>
      <c r="JO1613" s="339"/>
      <c r="JP1613" s="339"/>
      <c r="JQ1613" s="339"/>
      <c r="JR1613" s="339"/>
      <c r="JS1613" s="339"/>
      <c r="JT1613" s="339"/>
      <c r="JU1613" s="339"/>
      <c r="JV1613" s="339"/>
      <c r="JW1613" s="339"/>
      <c r="JX1613" s="339"/>
      <c r="JY1613" s="339"/>
      <c r="JZ1613" s="339"/>
      <c r="KA1613" s="339"/>
      <c r="KB1613" s="339"/>
      <c r="KC1613" s="339"/>
      <c r="KD1613" s="339"/>
      <c r="KE1613" s="339"/>
      <c r="KF1613" s="339"/>
      <c r="KG1613" s="339"/>
      <c r="KH1613" s="339"/>
      <c r="KI1613" s="339"/>
      <c r="KJ1613" s="339"/>
      <c r="KK1613" s="339"/>
      <c r="KL1613" s="339"/>
      <c r="KM1613" s="339"/>
      <c r="KN1613" s="339"/>
      <c r="KO1613" s="339"/>
      <c r="KP1613" s="339"/>
      <c r="KQ1613" s="339"/>
      <c r="KR1613" s="339"/>
      <c r="KS1613" s="339"/>
      <c r="KT1613" s="339"/>
      <c r="KU1613" s="339"/>
      <c r="KV1613" s="339"/>
      <c r="KW1613" s="339"/>
      <c r="KX1613" s="339"/>
      <c r="KY1613" s="339"/>
      <c r="KZ1613" s="339"/>
      <c r="LA1613" s="339"/>
      <c r="LB1613" s="339"/>
      <c r="LC1613" s="339"/>
      <c r="LD1613" s="339"/>
      <c r="LE1613" s="339"/>
      <c r="LF1613" s="339"/>
      <c r="LG1613" s="339"/>
      <c r="LH1613" s="339"/>
      <c r="LI1613" s="339"/>
      <c r="LJ1613" s="339"/>
      <c r="LK1613" s="339"/>
      <c r="LL1613" s="339"/>
      <c r="LM1613" s="339"/>
      <c r="LN1613" s="339"/>
      <c r="LO1613" s="339"/>
      <c r="LP1613" s="339"/>
      <c r="LQ1613" s="339"/>
      <c r="LR1613" s="339"/>
      <c r="LS1613" s="339"/>
      <c r="LT1613" s="339"/>
      <c r="LU1613" s="339"/>
      <c r="LV1613" s="339"/>
      <c r="LW1613" s="339"/>
      <c r="LX1613" s="339"/>
      <c r="LY1613" s="339"/>
      <c r="LZ1613" s="339"/>
      <c r="MA1613" s="339"/>
      <c r="MB1613" s="339"/>
      <c r="MC1613" s="339"/>
      <c r="MD1613" s="339"/>
      <c r="ME1613" s="339"/>
      <c r="MF1613" s="339"/>
      <c r="MG1613" s="339"/>
      <c r="MH1613" s="339"/>
      <c r="MI1613" s="339"/>
      <c r="MJ1613" s="339"/>
      <c r="MK1613" s="339"/>
      <c r="ML1613" s="339"/>
      <c r="MM1613" s="339"/>
      <c r="MN1613" s="339"/>
      <c r="MO1613" s="339"/>
      <c r="MP1613" s="339"/>
      <c r="MQ1613" s="339"/>
      <c r="MR1613" s="339"/>
      <c r="MS1613" s="339"/>
      <c r="MT1613" s="339"/>
      <c r="MU1613" s="339"/>
      <c r="MV1613" s="339"/>
      <c r="MW1613" s="339"/>
      <c r="MX1613" s="339"/>
      <c r="MY1613" s="339"/>
      <c r="MZ1613" s="339"/>
      <c r="NA1613" s="339"/>
      <c r="NB1613" s="339"/>
      <c r="NC1613" s="339"/>
      <c r="ND1613" s="339"/>
      <c r="NE1613" s="339"/>
      <c r="NF1613" s="339"/>
      <c r="NG1613" s="339"/>
      <c r="NH1613" s="339"/>
      <c r="NI1613" s="339"/>
      <c r="NJ1613" s="339"/>
      <c r="NK1613" s="339"/>
      <c r="NL1613" s="339"/>
      <c r="NM1613" s="339"/>
      <c r="NN1613" s="339"/>
      <c r="NO1613" s="339"/>
      <c r="NP1613" s="339"/>
      <c r="NQ1613" s="339"/>
      <c r="NR1613" s="339"/>
      <c r="NS1613" s="339"/>
      <c r="NT1613" s="339"/>
      <c r="NU1613" s="339"/>
      <c r="NV1613" s="339"/>
      <c r="NW1613" s="339"/>
      <c r="NX1613" s="339"/>
      <c r="NY1613" s="339"/>
      <c r="NZ1613" s="339"/>
      <c r="OA1613" s="339"/>
      <c r="OB1613" s="339"/>
      <c r="OC1613" s="339"/>
      <c r="OD1613" s="339"/>
      <c r="OE1613" s="339"/>
      <c r="OF1613" s="339"/>
      <c r="OG1613" s="339"/>
      <c r="OH1613" s="339"/>
      <c r="OI1613" s="339"/>
      <c r="OJ1613" s="339"/>
      <c r="OK1613" s="339"/>
      <c r="OL1613" s="339"/>
      <c r="OM1613" s="339"/>
      <c r="ON1613" s="339"/>
      <c r="OO1613" s="339"/>
      <c r="OP1613" s="339"/>
      <c r="OQ1613" s="339"/>
      <c r="OR1613" s="339"/>
      <c r="OS1613" s="339"/>
      <c r="OT1613" s="339"/>
      <c r="OU1613" s="339"/>
      <c r="OV1613" s="339"/>
      <c r="OW1613" s="339"/>
      <c r="OX1613" s="339"/>
      <c r="OY1613" s="339"/>
      <c r="OZ1613" s="339"/>
      <c r="PA1613" s="339"/>
      <c r="PB1613" s="339"/>
      <c r="PC1613" s="339"/>
      <c r="PD1613" s="339"/>
      <c r="PE1613" s="339"/>
      <c r="PF1613" s="339"/>
      <c r="PG1613" s="339"/>
      <c r="PH1613" s="339"/>
      <c r="PI1613" s="339"/>
      <c r="PJ1613" s="339"/>
      <c r="PK1613" s="339"/>
      <c r="PL1613" s="339"/>
      <c r="PM1613" s="339"/>
      <c r="PN1613" s="339"/>
      <c r="PO1613" s="339"/>
      <c r="PP1613" s="339"/>
      <c r="PQ1613" s="339"/>
      <c r="PR1613" s="339"/>
      <c r="PS1613" s="339"/>
      <c r="PT1613" s="339"/>
      <c r="PU1613" s="339"/>
      <c r="PV1613" s="339"/>
      <c r="PW1613" s="339"/>
      <c r="PX1613" s="339"/>
      <c r="PY1613" s="339"/>
      <c r="PZ1613" s="339"/>
      <c r="QA1613" s="339"/>
      <c r="QB1613" s="339"/>
      <c r="QC1613" s="339"/>
      <c r="QD1613" s="339"/>
      <c r="QE1613" s="339"/>
      <c r="QF1613" s="339"/>
      <c r="QG1613" s="339"/>
      <c r="QH1613" s="339"/>
      <c r="QI1613" s="339"/>
      <c r="QJ1613" s="339"/>
      <c r="QK1613" s="339"/>
      <c r="QL1613" s="339"/>
      <c r="QM1613" s="339"/>
      <c r="QN1613" s="339"/>
      <c r="QO1613" s="339"/>
      <c r="QP1613" s="339"/>
      <c r="QQ1613" s="339"/>
      <c r="QR1613" s="339"/>
      <c r="QS1613" s="339"/>
      <c r="QT1613" s="339"/>
      <c r="QU1613" s="339"/>
      <c r="QV1613" s="339"/>
      <c r="QW1613" s="339"/>
      <c r="QX1613" s="339"/>
      <c r="QY1613" s="339"/>
      <c r="QZ1613" s="339"/>
      <c r="RA1613" s="339"/>
      <c r="RB1613" s="339"/>
      <c r="RC1613" s="339"/>
      <c r="RD1613" s="339"/>
      <c r="RE1613" s="339"/>
      <c r="RF1613" s="339"/>
      <c r="RG1613" s="339"/>
      <c r="RH1613" s="339"/>
      <c r="RI1613" s="339"/>
      <c r="RJ1613" s="339"/>
      <c r="RK1613" s="339"/>
      <c r="RL1613" s="339"/>
      <c r="RM1613" s="339"/>
      <c r="RN1613" s="339"/>
      <c r="RO1613" s="339"/>
      <c r="RP1613" s="339"/>
      <c r="RQ1613" s="339"/>
      <c r="RR1613" s="339"/>
      <c r="RS1613" s="339"/>
      <c r="RT1613" s="339"/>
      <c r="RU1613" s="339"/>
      <c r="RV1613" s="339"/>
      <c r="RW1613" s="339"/>
      <c r="RX1613" s="339"/>
      <c r="RY1613" s="339"/>
      <c r="RZ1613" s="339"/>
      <c r="SA1613" s="339"/>
      <c r="SB1613" s="339"/>
      <c r="SC1613" s="339"/>
      <c r="SD1613" s="339"/>
      <c r="SE1613" s="339"/>
      <c r="SF1613" s="339"/>
      <c r="SG1613" s="339"/>
      <c r="SH1613" s="339"/>
      <c r="SI1613" s="339"/>
      <c r="SJ1613" s="339"/>
      <c r="SK1613" s="339"/>
      <c r="SL1613" s="339"/>
      <c r="SM1613" s="339"/>
      <c r="SN1613" s="339"/>
      <c r="SO1613" s="339"/>
      <c r="SP1613" s="339"/>
      <c r="SQ1613" s="339"/>
      <c r="SR1613" s="339"/>
      <c r="SS1613" s="339"/>
      <c r="ST1613" s="339"/>
      <c r="SU1613" s="339"/>
      <c r="SV1613" s="339"/>
      <c r="SW1613" s="339"/>
      <c r="SX1613" s="339"/>
      <c r="SY1613" s="339"/>
      <c r="SZ1613" s="339"/>
      <c r="TA1613" s="339"/>
      <c r="TB1613" s="339"/>
      <c r="TC1613" s="339"/>
      <c r="TD1613" s="339"/>
      <c r="TE1613" s="339"/>
      <c r="TF1613" s="339"/>
      <c r="TG1613" s="339"/>
      <c r="TH1613" s="339"/>
      <c r="TI1613" s="339"/>
      <c r="TJ1613" s="339"/>
      <c r="TK1613" s="339"/>
      <c r="TL1613" s="339"/>
      <c r="TM1613" s="339"/>
      <c r="TN1613" s="339"/>
      <c r="TO1613" s="339"/>
      <c r="TP1613" s="339"/>
      <c r="TQ1613" s="339"/>
      <c r="TR1613" s="339"/>
      <c r="TS1613" s="339"/>
      <c r="TT1613" s="339"/>
      <c r="TU1613" s="339"/>
      <c r="TV1613" s="339"/>
      <c r="TW1613" s="339"/>
      <c r="TX1613" s="339"/>
      <c r="TY1613" s="339"/>
      <c r="TZ1613" s="339"/>
      <c r="UA1613" s="339"/>
      <c r="UB1613" s="339"/>
      <c r="UC1613" s="339"/>
      <c r="UD1613" s="339"/>
      <c r="UE1613" s="339"/>
      <c r="UF1613" s="339"/>
      <c r="UG1613" s="339"/>
      <c r="UH1613" s="339"/>
      <c r="UI1613" s="339"/>
      <c r="UJ1613" s="339"/>
      <c r="UK1613" s="339"/>
      <c r="UL1613" s="339"/>
      <c r="UM1613" s="339"/>
      <c r="UN1613" s="339"/>
      <c r="UO1613" s="339"/>
      <c r="UP1613" s="339"/>
      <c r="UQ1613" s="339"/>
      <c r="UR1613" s="339"/>
      <c r="US1613" s="339"/>
      <c r="UT1613" s="339"/>
      <c r="UU1613" s="339"/>
      <c r="UV1613" s="339"/>
      <c r="UW1613" s="339"/>
      <c r="UX1613" s="339"/>
      <c r="UY1613" s="339"/>
      <c r="UZ1613" s="339"/>
      <c r="VA1613" s="339"/>
      <c r="VB1613" s="339"/>
      <c r="VC1613" s="339"/>
      <c r="VD1613" s="339"/>
      <c r="VE1613" s="339"/>
      <c r="VF1613" s="339"/>
      <c r="VG1613" s="339"/>
      <c r="VH1613" s="339"/>
      <c r="VI1613" s="339"/>
      <c r="VJ1613" s="339"/>
      <c r="VK1613" s="339"/>
      <c r="VL1613" s="339"/>
      <c r="VM1613" s="339"/>
      <c r="VN1613" s="339"/>
      <c r="VO1613" s="339"/>
      <c r="VP1613" s="339"/>
      <c r="VQ1613" s="339"/>
      <c r="VR1613" s="339"/>
      <c r="VS1613" s="339"/>
      <c r="VT1613" s="339"/>
      <c r="VU1613" s="339"/>
      <c r="VV1613" s="339"/>
      <c r="VW1613" s="339"/>
      <c r="VX1613" s="339"/>
      <c r="VY1613" s="339"/>
      <c r="VZ1613" s="339"/>
      <c r="WA1613" s="339"/>
      <c r="WB1613" s="339"/>
      <c r="WC1613" s="339"/>
      <c r="WD1613" s="339"/>
      <c r="WE1613" s="339"/>
      <c r="WF1613" s="339"/>
      <c r="WG1613" s="339"/>
      <c r="WH1613" s="339"/>
      <c r="WI1613" s="339"/>
      <c r="WJ1613" s="339"/>
      <c r="WK1613" s="339"/>
      <c r="WL1613" s="339"/>
      <c r="WM1613" s="339"/>
      <c r="WN1613" s="339"/>
      <c r="WO1613" s="339"/>
      <c r="WP1613" s="339"/>
      <c r="WQ1613" s="339"/>
      <c r="WR1613" s="339"/>
      <c r="WS1613" s="339"/>
      <c r="WT1613" s="339"/>
      <c r="WU1613" s="339"/>
      <c r="WV1613" s="339"/>
      <c r="WW1613" s="339"/>
      <c r="WX1613" s="339"/>
      <c r="WY1613" s="339"/>
      <c r="WZ1613" s="339"/>
      <c r="XA1613" s="339"/>
      <c r="XB1613" s="339"/>
      <c r="XC1613" s="339"/>
      <c r="XD1613" s="339"/>
      <c r="XE1613" s="339"/>
      <c r="XF1613" s="339"/>
      <c r="XG1613" s="339"/>
      <c r="XH1613" s="339"/>
      <c r="XI1613" s="339"/>
      <c r="XJ1613" s="339"/>
      <c r="XK1613" s="339"/>
      <c r="XL1613" s="339"/>
      <c r="XM1613" s="339"/>
      <c r="XN1613" s="339"/>
      <c r="XO1613" s="339"/>
      <c r="XP1613" s="339"/>
      <c r="XQ1613" s="339"/>
      <c r="XR1613" s="339"/>
      <c r="XS1613" s="339"/>
      <c r="XT1613" s="339"/>
      <c r="XU1613" s="339"/>
      <c r="XV1613" s="339"/>
      <c r="XW1613" s="339"/>
      <c r="XX1613" s="339"/>
      <c r="XY1613" s="339"/>
      <c r="XZ1613" s="339"/>
      <c r="YA1613" s="339"/>
      <c r="YB1613" s="339"/>
      <c r="YC1613" s="339"/>
      <c r="YD1613" s="339"/>
      <c r="YE1613" s="339"/>
      <c r="YF1613" s="339"/>
      <c r="YG1613" s="339"/>
      <c r="YH1613" s="339"/>
      <c r="YI1613" s="339"/>
      <c r="YJ1613" s="339"/>
      <c r="YK1613" s="339"/>
      <c r="YL1613" s="339"/>
      <c r="YM1613" s="339"/>
      <c r="YN1613" s="339"/>
      <c r="YO1613" s="339"/>
      <c r="YP1613" s="339"/>
      <c r="YQ1613" s="339"/>
      <c r="YR1613" s="339"/>
      <c r="YS1613" s="339"/>
      <c r="YT1613" s="339"/>
      <c r="YU1613" s="339"/>
      <c r="YV1613" s="339"/>
      <c r="YW1613" s="339"/>
      <c r="YX1613" s="339"/>
      <c r="YY1613" s="339"/>
      <c r="YZ1613" s="339"/>
      <c r="ZA1613" s="339"/>
      <c r="ZB1613" s="339"/>
      <c r="ZC1613" s="339"/>
      <c r="ZD1613" s="339"/>
      <c r="ZE1613" s="339"/>
      <c r="ZF1613" s="339"/>
      <c r="ZG1613" s="339"/>
      <c r="ZH1613" s="339"/>
      <c r="ZI1613" s="339"/>
      <c r="ZJ1613" s="339"/>
      <c r="ZK1613" s="339"/>
      <c r="ZL1613" s="339"/>
      <c r="ZM1613" s="339"/>
      <c r="ZN1613" s="339"/>
      <c r="ZO1613" s="339"/>
      <c r="ZP1613" s="339"/>
      <c r="ZQ1613" s="339"/>
      <c r="ZR1613" s="339"/>
      <c r="ZS1613" s="339"/>
      <c r="ZT1613" s="339"/>
      <c r="ZU1613" s="339"/>
      <c r="ZV1613" s="339"/>
      <c r="ZW1613" s="339"/>
      <c r="ZX1613" s="339"/>
      <c r="ZY1613" s="339"/>
      <c r="ZZ1613" s="339"/>
      <c r="AAA1613" s="339"/>
      <c r="AAB1613" s="339"/>
      <c r="AAC1613" s="339"/>
      <c r="AAD1613" s="339"/>
      <c r="AAE1613" s="339"/>
      <c r="AAF1613" s="339"/>
      <c r="AAG1613" s="339"/>
      <c r="AAH1613" s="339"/>
      <c r="AAI1613" s="339"/>
      <c r="AAJ1613" s="339"/>
      <c r="AAK1613" s="339"/>
      <c r="AAL1613" s="339"/>
      <c r="AAM1613" s="339"/>
      <c r="AAN1613" s="339"/>
      <c r="AAO1613" s="339"/>
      <c r="AAP1613" s="339"/>
      <c r="AAQ1613" s="339"/>
      <c r="AAR1613" s="339"/>
      <c r="AAS1613" s="339"/>
      <c r="AAT1613" s="339"/>
      <c r="AAU1613" s="339"/>
      <c r="AAV1613" s="339"/>
      <c r="AAW1613" s="339"/>
      <c r="AAX1613" s="339"/>
      <c r="AAY1613" s="339"/>
      <c r="AAZ1613" s="339"/>
      <c r="ABA1613" s="339"/>
      <c r="ABB1613" s="339"/>
      <c r="ABC1613" s="339"/>
      <c r="ABD1613" s="339"/>
      <c r="ABE1613" s="339"/>
      <c r="ABF1613" s="339"/>
      <c r="ABG1613" s="339"/>
      <c r="ABH1613" s="339"/>
      <c r="ABI1613" s="339"/>
      <c r="ABJ1613" s="339"/>
      <c r="ABK1613" s="339"/>
      <c r="ABL1613" s="339"/>
      <c r="ABM1613" s="339"/>
      <c r="ABN1613" s="339"/>
      <c r="ABO1613" s="339"/>
      <c r="ABP1613" s="339"/>
      <c r="ABQ1613" s="339"/>
      <c r="ABR1613" s="339"/>
      <c r="ABS1613" s="339"/>
      <c r="ABT1613" s="339"/>
      <c r="ABU1613" s="339"/>
      <c r="ABV1613" s="339"/>
      <c r="ABW1613" s="339"/>
      <c r="ABX1613" s="339"/>
      <c r="ABY1613" s="339"/>
      <c r="ABZ1613" s="339"/>
      <c r="ACA1613" s="339"/>
      <c r="ACB1613" s="339"/>
      <c r="ACC1613" s="339"/>
      <c r="ACD1613" s="339"/>
      <c r="ACE1613" s="339"/>
      <c r="ACF1613" s="339"/>
      <c r="ACG1613" s="339"/>
      <c r="ACH1613" s="339"/>
      <c r="ACI1613" s="339"/>
      <c r="ACJ1613" s="339"/>
      <c r="ACK1613" s="339"/>
      <c r="ACL1613" s="339"/>
      <c r="ACM1613" s="339"/>
      <c r="ACN1613" s="339"/>
      <c r="ACO1613" s="339"/>
      <c r="ACP1613" s="339"/>
      <c r="ACQ1613" s="339"/>
      <c r="ACR1613" s="339"/>
      <c r="ACS1613" s="339"/>
      <c r="ACT1613" s="339"/>
      <c r="ACU1613" s="339"/>
      <c r="ACV1613" s="339"/>
      <c r="ACW1613" s="339"/>
      <c r="ACX1613" s="339"/>
      <c r="ACY1613" s="339"/>
      <c r="ACZ1613" s="339"/>
      <c r="ADA1613" s="339"/>
      <c r="ADB1613" s="339"/>
      <c r="ADC1613" s="339"/>
      <c r="ADD1613" s="339"/>
      <c r="ADE1613" s="339"/>
      <c r="ADF1613" s="339"/>
      <c r="ADG1613" s="339"/>
      <c r="ADH1613" s="339"/>
      <c r="ADI1613" s="339"/>
      <c r="ADJ1613" s="339"/>
      <c r="ADK1613" s="339"/>
      <c r="ADL1613" s="339"/>
      <c r="ADM1613" s="339"/>
      <c r="ADN1613" s="339"/>
      <c r="ADO1613" s="339"/>
      <c r="ADP1613" s="339"/>
      <c r="ADQ1613" s="339"/>
      <c r="ADR1613" s="339"/>
      <c r="ADS1613" s="339"/>
      <c r="ADT1613" s="339"/>
      <c r="ADU1613" s="339"/>
      <c r="ADV1613" s="339"/>
      <c r="ADW1613" s="339"/>
      <c r="ADX1613" s="339"/>
      <c r="ADY1613" s="339"/>
      <c r="ADZ1613" s="339"/>
      <c r="AEA1613" s="339"/>
      <c r="AEB1613" s="339"/>
      <c r="AEC1613" s="339"/>
      <c r="AED1613" s="339"/>
      <c r="AEE1613" s="339"/>
      <c r="AEF1613" s="339"/>
      <c r="AEG1613" s="339"/>
      <c r="AEH1613" s="339"/>
      <c r="AEI1613" s="339"/>
      <c r="AEJ1613" s="339"/>
      <c r="AEK1613" s="339"/>
      <c r="AEL1613" s="339"/>
      <c r="AEM1613" s="339"/>
      <c r="AEN1613" s="339"/>
      <c r="AEO1613" s="339"/>
      <c r="AEP1613" s="339"/>
      <c r="AEQ1613" s="339"/>
      <c r="AER1613" s="339"/>
      <c r="AES1613" s="339"/>
      <c r="AET1613" s="339"/>
      <c r="AEU1613" s="339"/>
      <c r="AEV1613" s="339"/>
      <c r="AEW1613" s="339"/>
      <c r="AEX1613" s="339"/>
      <c r="AEY1613" s="339"/>
      <c r="AEZ1613" s="339"/>
      <c r="AFA1613" s="339"/>
      <c r="AFB1613" s="339"/>
      <c r="AFC1613" s="339"/>
      <c r="AFD1613" s="339"/>
      <c r="AFE1613" s="339"/>
      <c r="AFF1613" s="339"/>
      <c r="AFG1613" s="339"/>
      <c r="AFH1613" s="339"/>
      <c r="AFI1613" s="339"/>
      <c r="AFJ1613" s="339"/>
      <c r="AFK1613" s="339"/>
      <c r="AFL1613" s="339"/>
      <c r="AFM1613" s="339"/>
      <c r="AFN1613" s="339"/>
      <c r="AFO1613" s="339"/>
      <c r="AFP1613" s="339"/>
      <c r="AFQ1613" s="339"/>
      <c r="AFR1613" s="339"/>
      <c r="AFS1613" s="339"/>
      <c r="AFT1613" s="339"/>
      <c r="AFU1613" s="339"/>
      <c r="AFV1613" s="339"/>
      <c r="AFW1613" s="339"/>
      <c r="AFX1613" s="339"/>
      <c r="AFY1613" s="339"/>
      <c r="AFZ1613" s="339"/>
      <c r="AGA1613" s="339"/>
      <c r="AGB1613" s="339"/>
      <c r="AGC1613" s="339"/>
      <c r="AGD1613" s="339"/>
      <c r="AGE1613" s="339"/>
      <c r="AGF1613" s="339"/>
      <c r="AGG1613" s="339"/>
      <c r="AGH1613" s="339"/>
      <c r="AGI1613" s="339"/>
      <c r="AGJ1613" s="339"/>
      <c r="AGK1613" s="339"/>
      <c r="AGL1613" s="339"/>
      <c r="AGM1613" s="339"/>
      <c r="AGN1613" s="339"/>
      <c r="AGO1613" s="339"/>
      <c r="AGP1613" s="339"/>
      <c r="AGQ1613" s="339"/>
      <c r="AGR1613" s="339"/>
      <c r="AGS1613" s="339"/>
      <c r="AGT1613" s="339"/>
      <c r="AGU1613" s="339"/>
      <c r="AGV1613" s="339"/>
      <c r="AGW1613" s="339"/>
      <c r="AGX1613" s="339"/>
      <c r="AGY1613" s="339"/>
      <c r="AGZ1613" s="339"/>
      <c r="AHA1613" s="339"/>
      <c r="AHB1613" s="339"/>
      <c r="AHC1613" s="339"/>
      <c r="AHD1613" s="339"/>
      <c r="AHE1613" s="339"/>
      <c r="AHF1613" s="339"/>
      <c r="AHG1613" s="339"/>
      <c r="AHH1613" s="339"/>
      <c r="AHI1613" s="339"/>
      <c r="AHJ1613" s="339"/>
      <c r="AHK1613" s="339"/>
      <c r="AHL1613" s="339"/>
      <c r="AHM1613" s="339"/>
      <c r="AHN1613" s="339"/>
      <c r="AHO1613" s="339"/>
      <c r="AHP1613" s="339"/>
      <c r="AHQ1613" s="339"/>
      <c r="AHR1613" s="339"/>
      <c r="AHS1613" s="339"/>
      <c r="AHT1613" s="339"/>
      <c r="AHU1613" s="339"/>
      <c r="AHV1613" s="339"/>
      <c r="AHW1613" s="339"/>
      <c r="AHX1613" s="339"/>
      <c r="AHY1613" s="339"/>
      <c r="AHZ1613" s="339"/>
      <c r="AIA1613" s="339"/>
      <c r="AIB1613" s="339"/>
      <c r="AIC1613" s="339"/>
      <c r="AID1613" s="339"/>
      <c r="AIE1613" s="339"/>
      <c r="AIF1613" s="339"/>
      <c r="AIG1613" s="339"/>
      <c r="AIH1613" s="339"/>
      <c r="AII1613" s="339"/>
      <c r="AIJ1613" s="339"/>
      <c r="AIK1613" s="339"/>
      <c r="AIL1613" s="339"/>
      <c r="AIM1613" s="339"/>
      <c r="AIN1613" s="339"/>
      <c r="AIO1613" s="339"/>
      <c r="AIP1613" s="339"/>
      <c r="AIQ1613" s="339"/>
      <c r="AIR1613" s="339"/>
      <c r="AIS1613" s="339"/>
      <c r="AIT1613" s="339"/>
      <c r="AIU1613" s="339"/>
      <c r="AIV1613" s="339"/>
      <c r="AIW1613" s="339"/>
      <c r="AIX1613" s="339"/>
      <c r="AIY1613" s="339"/>
      <c r="AIZ1613" s="339"/>
      <c r="AJA1613" s="339"/>
      <c r="AJB1613" s="339"/>
      <c r="AJC1613" s="339"/>
      <c r="AJD1613" s="339"/>
      <c r="AJE1613" s="339"/>
      <c r="AJF1613" s="339"/>
      <c r="AJG1613" s="339"/>
      <c r="AJH1613" s="339"/>
      <c r="AJI1613" s="339"/>
      <c r="AJJ1613" s="339"/>
      <c r="AJK1613" s="339"/>
      <c r="AJL1613" s="339"/>
      <c r="AJM1613" s="339"/>
      <c r="AJN1613" s="339"/>
      <c r="AJO1613" s="339"/>
      <c r="AJP1613" s="339"/>
      <c r="AJQ1613" s="339"/>
      <c r="AJR1613" s="339"/>
      <c r="AJS1613" s="339"/>
      <c r="AJT1613" s="339"/>
      <c r="AJU1613" s="339"/>
      <c r="AJV1613" s="339"/>
      <c r="AJW1613" s="339"/>
      <c r="AJX1613" s="339"/>
      <c r="AJY1613" s="339"/>
      <c r="AJZ1613" s="339"/>
      <c r="AKA1613" s="339"/>
      <c r="AKB1613" s="339"/>
      <c r="AKC1613" s="339"/>
      <c r="AKD1613" s="339"/>
      <c r="AKE1613" s="339"/>
      <c r="AKF1613" s="339"/>
      <c r="AKG1613" s="339"/>
      <c r="AKH1613" s="339"/>
      <c r="AKI1613" s="339"/>
      <c r="AKJ1613" s="339"/>
      <c r="AKK1613" s="339"/>
      <c r="AKL1613" s="339"/>
      <c r="AKM1613" s="339"/>
      <c r="AKN1613" s="339"/>
      <c r="AKO1613" s="339"/>
      <c r="AKP1613" s="339"/>
      <c r="AKQ1613" s="339"/>
      <c r="AKR1613" s="339"/>
      <c r="AKS1613" s="339"/>
      <c r="AKT1613" s="339"/>
      <c r="AKU1613" s="339"/>
      <c r="AKV1613" s="339"/>
      <c r="AKW1613" s="339"/>
      <c r="AKX1613" s="339"/>
      <c r="AKY1613" s="339"/>
      <c r="AKZ1613" s="339"/>
      <c r="ALA1613" s="339"/>
      <c r="ALB1613" s="339"/>
      <c r="ALC1613" s="339"/>
      <c r="ALD1613" s="339"/>
      <c r="ALE1613" s="339"/>
      <c r="ALF1613" s="339"/>
      <c r="ALG1613" s="339"/>
      <c r="ALH1613" s="339"/>
      <c r="ALI1613" s="339"/>
      <c r="ALJ1613" s="339"/>
      <c r="ALK1613" s="339"/>
      <c r="ALL1613" s="339"/>
      <c r="ALM1613" s="339"/>
      <c r="ALN1613" s="339"/>
      <c r="ALO1613" s="339"/>
      <c r="ALP1613" s="339"/>
      <c r="ALQ1613" s="339"/>
      <c r="ALR1613" s="339"/>
      <c r="ALS1613" s="339"/>
      <c r="ALT1613" s="339"/>
      <c r="ALU1613" s="339"/>
      <c r="ALV1613" s="339"/>
      <c r="ALW1613" s="339"/>
      <c r="ALX1613" s="339"/>
      <c r="ALY1613" s="339"/>
      <c r="ALZ1613" s="339"/>
      <c r="AMA1613" s="339"/>
      <c r="AMB1613" s="339"/>
      <c r="AMC1613" s="339"/>
      <c r="AMD1613" s="339"/>
      <c r="AME1613" s="339"/>
      <c r="AMF1613" s="339"/>
      <c r="AMG1613" s="339"/>
      <c r="AMH1613" s="339"/>
      <c r="AMI1613" s="339"/>
      <c r="AMJ1613" s="339"/>
      <c r="AMK1613" s="339"/>
      <c r="AML1613" s="339"/>
      <c r="AMM1613" s="339"/>
      <c r="AMN1613" s="339"/>
      <c r="AMO1613" s="339"/>
      <c r="AMP1613" s="339"/>
      <c r="AMQ1613" s="339"/>
      <c r="AMR1613" s="339"/>
      <c r="AMS1613" s="339"/>
      <c r="AMT1613" s="339"/>
      <c r="AMU1613" s="339"/>
      <c r="AMV1613" s="339"/>
      <c r="AMW1613" s="339"/>
      <c r="AMX1613" s="339"/>
      <c r="AMY1613" s="339"/>
      <c r="AMZ1613" s="339"/>
      <c r="ANA1613" s="339"/>
      <c r="ANB1613" s="339"/>
      <c r="ANC1613" s="339"/>
      <c r="AND1613" s="339"/>
      <c r="ANE1613" s="339"/>
      <c r="ANF1613" s="339"/>
      <c r="ANG1613" s="339"/>
      <c r="ANH1613" s="339"/>
      <c r="ANI1613" s="339"/>
      <c r="ANJ1613" s="339"/>
      <c r="ANK1613" s="339"/>
      <c r="ANL1613" s="339"/>
      <c r="ANM1613" s="339"/>
      <c r="ANN1613" s="339"/>
      <c r="ANO1613" s="339"/>
      <c r="ANP1613" s="339"/>
      <c r="ANQ1613" s="339"/>
      <c r="ANR1613" s="339"/>
      <c r="ANS1613" s="339"/>
      <c r="ANT1613" s="339"/>
      <c r="ANU1613" s="339"/>
      <c r="ANV1613" s="339"/>
      <c r="ANW1613" s="339"/>
      <c r="ANX1613" s="339"/>
      <c r="ANY1613" s="339"/>
      <c r="ANZ1613" s="339"/>
      <c r="AOA1613" s="339"/>
      <c r="AOB1613" s="339"/>
      <c r="AOC1613" s="339"/>
      <c r="AOD1613" s="339"/>
      <c r="AOE1613" s="339"/>
      <c r="AOF1613" s="339"/>
      <c r="AOG1613" s="339"/>
      <c r="AOH1613" s="339"/>
      <c r="AOI1613" s="339"/>
      <c r="AOJ1613" s="339"/>
      <c r="AOK1613" s="339"/>
      <c r="AOL1613" s="339"/>
      <c r="AOM1613" s="339"/>
      <c r="AON1613" s="339"/>
      <c r="AOO1613" s="339"/>
      <c r="AOP1613" s="339"/>
      <c r="AOQ1613" s="339"/>
      <c r="AOR1613" s="339"/>
      <c r="AOS1613" s="339"/>
      <c r="AOT1613" s="339"/>
      <c r="AOU1613" s="339"/>
      <c r="AOV1613" s="339"/>
      <c r="AOW1613" s="339"/>
      <c r="AOX1613" s="339"/>
      <c r="AOY1613" s="339"/>
      <c r="AOZ1613" s="339"/>
      <c r="APA1613" s="339"/>
      <c r="APB1613" s="339"/>
      <c r="APC1613" s="339"/>
      <c r="APD1613" s="339"/>
      <c r="APE1613" s="339"/>
      <c r="APF1613" s="339"/>
      <c r="APG1613" s="339"/>
      <c r="APH1613" s="339"/>
      <c r="API1613" s="339"/>
      <c r="APJ1613" s="339"/>
      <c r="APK1613" s="339"/>
      <c r="APL1613" s="339"/>
      <c r="APM1613" s="339"/>
      <c r="APN1613" s="339"/>
      <c r="APO1613" s="339"/>
      <c r="APP1613" s="339"/>
      <c r="APQ1613" s="339"/>
      <c r="APR1613" s="339"/>
      <c r="APS1613" s="339"/>
      <c r="APT1613" s="339"/>
      <c r="APU1613" s="339"/>
      <c r="APV1613" s="339"/>
      <c r="APW1613" s="339"/>
      <c r="APX1613" s="339"/>
      <c r="APY1613" s="339"/>
      <c r="APZ1613" s="339"/>
      <c r="AQA1613" s="339"/>
      <c r="AQB1613" s="339"/>
      <c r="AQC1613" s="339"/>
      <c r="AQD1613" s="339"/>
      <c r="AQE1613" s="339"/>
      <c r="AQF1613" s="339"/>
      <c r="AQG1613" s="339"/>
      <c r="AQH1613" s="339"/>
      <c r="AQI1613" s="339"/>
      <c r="AQJ1613" s="339"/>
      <c r="AQK1613" s="339"/>
      <c r="AQL1613" s="339"/>
      <c r="AQM1613" s="339"/>
      <c r="AQN1613" s="339"/>
      <c r="AQO1613" s="339"/>
      <c r="AQP1613" s="339"/>
      <c r="AQQ1613" s="339"/>
      <c r="AQR1613" s="339"/>
      <c r="AQS1613" s="339"/>
      <c r="AQT1613" s="339"/>
      <c r="AQU1613" s="339"/>
      <c r="AQV1613" s="339"/>
      <c r="AQW1613" s="339"/>
      <c r="AQX1613" s="339"/>
      <c r="AQY1613" s="339"/>
      <c r="AQZ1613" s="339"/>
      <c r="ARA1613" s="339"/>
      <c r="ARB1613" s="339"/>
      <c r="ARC1613" s="339"/>
      <c r="ARD1613" s="339"/>
      <c r="ARE1613" s="339"/>
      <c r="ARF1613" s="339"/>
      <c r="ARG1613" s="339"/>
      <c r="ARH1613" s="339"/>
      <c r="ARI1613" s="339"/>
      <c r="ARJ1613" s="339"/>
      <c r="ARK1613" s="339"/>
      <c r="ARL1613" s="339"/>
      <c r="ARM1613" s="339"/>
      <c r="ARN1613" s="339"/>
      <c r="ARO1613" s="339"/>
      <c r="ARP1613" s="339"/>
      <c r="ARQ1613" s="339"/>
      <c r="ARR1613" s="339"/>
      <c r="ARS1613" s="339"/>
      <c r="ART1613" s="339"/>
      <c r="ARU1613" s="339"/>
      <c r="ARV1613" s="339"/>
      <c r="ARW1613" s="339"/>
      <c r="ARX1613" s="339"/>
      <c r="ARY1613" s="339"/>
      <c r="ARZ1613" s="339"/>
      <c r="ASA1613" s="339"/>
      <c r="ASB1613" s="339"/>
      <c r="ASC1613" s="339"/>
      <c r="ASD1613" s="339"/>
      <c r="ASE1613" s="339"/>
      <c r="ASF1613" s="339"/>
      <c r="ASG1613" s="339"/>
      <c r="ASH1613" s="339"/>
      <c r="ASI1613" s="339"/>
      <c r="ASJ1613" s="339"/>
      <c r="ASK1613" s="339"/>
      <c r="ASL1613" s="339"/>
      <c r="ASM1613" s="339"/>
      <c r="ASN1613" s="339"/>
      <c r="ASO1613" s="339"/>
      <c r="ASP1613" s="339"/>
      <c r="ASQ1613" s="339"/>
      <c r="ASR1613" s="339"/>
      <c r="ASS1613" s="339"/>
      <c r="AST1613" s="339"/>
      <c r="ASU1613" s="339"/>
      <c r="ASV1613" s="339"/>
      <c r="ASW1613" s="339"/>
      <c r="ASX1613" s="339"/>
      <c r="ASY1613" s="339"/>
      <c r="ASZ1613" s="339"/>
      <c r="ATA1613" s="339"/>
      <c r="ATB1613" s="339"/>
      <c r="ATC1613" s="339"/>
      <c r="ATD1613" s="339"/>
      <c r="ATE1613" s="339"/>
      <c r="ATF1613" s="339"/>
      <c r="ATG1613" s="339"/>
      <c r="ATH1613" s="339"/>
      <c r="ATI1613" s="339"/>
      <c r="ATJ1613" s="339"/>
      <c r="ATK1613" s="339"/>
      <c r="ATL1613" s="339"/>
      <c r="ATM1613" s="339"/>
      <c r="ATN1613" s="339"/>
      <c r="ATO1613" s="339"/>
      <c r="ATP1613" s="339"/>
      <c r="ATQ1613" s="339"/>
      <c r="ATR1613" s="339"/>
      <c r="ATS1613" s="339"/>
      <c r="ATT1613" s="339"/>
      <c r="ATU1613" s="339"/>
      <c r="ATV1613" s="339"/>
      <c r="ATW1613" s="339"/>
      <c r="ATX1613" s="339"/>
      <c r="ATY1613" s="339"/>
      <c r="ATZ1613" s="339"/>
      <c r="AUA1613" s="339"/>
      <c r="AUB1613" s="339"/>
      <c r="AUC1613" s="339"/>
      <c r="AUD1613" s="339"/>
      <c r="AUE1613" s="339"/>
      <c r="AUF1613" s="339"/>
      <c r="AUG1613" s="339"/>
      <c r="AUH1613" s="339"/>
      <c r="AUI1613" s="339"/>
      <c r="AUJ1613" s="339"/>
      <c r="AUK1613" s="339"/>
      <c r="AUL1613" s="339"/>
      <c r="AUM1613" s="339"/>
      <c r="AUN1613" s="339"/>
      <c r="AUO1613" s="339"/>
      <c r="AUP1613" s="339"/>
      <c r="AUQ1613" s="339"/>
      <c r="AUR1613" s="339"/>
      <c r="AUS1613" s="339"/>
      <c r="AUT1613" s="339"/>
      <c r="AUU1613" s="339"/>
      <c r="AUV1613" s="339"/>
      <c r="AUW1613" s="339"/>
      <c r="AUX1613" s="339"/>
      <c r="AUY1613" s="339"/>
      <c r="AUZ1613" s="339"/>
      <c r="AVA1613" s="339"/>
      <c r="AVB1613" s="339"/>
      <c r="AVC1613" s="339"/>
      <c r="AVD1613" s="339"/>
      <c r="AVE1613" s="339"/>
      <c r="AVF1613" s="339"/>
      <c r="AVG1613" s="339"/>
      <c r="AVH1613" s="339"/>
      <c r="AVI1613" s="339"/>
      <c r="AVJ1613" s="339"/>
      <c r="AVK1613" s="339"/>
      <c r="AVL1613" s="339"/>
      <c r="AVM1613" s="339"/>
      <c r="AVN1613" s="339"/>
      <c r="AVO1613" s="339"/>
      <c r="AVP1613" s="339"/>
      <c r="AVQ1613" s="339"/>
      <c r="AVR1613" s="339"/>
      <c r="AVS1613" s="339"/>
      <c r="AVT1613" s="339"/>
      <c r="AVU1613" s="339"/>
      <c r="AVV1613" s="339"/>
      <c r="AVW1613" s="339"/>
      <c r="AVX1613" s="339"/>
      <c r="AVY1613" s="339"/>
      <c r="AVZ1613" s="339"/>
      <c r="AWA1613" s="339"/>
      <c r="AWB1613" s="339"/>
      <c r="AWC1613" s="339"/>
      <c r="AWD1613" s="339"/>
      <c r="AWE1613" s="339"/>
      <c r="AWF1613" s="339"/>
      <c r="AWG1613" s="339"/>
      <c r="AWH1613" s="339"/>
      <c r="AWI1613" s="339"/>
      <c r="AWJ1613" s="339"/>
      <c r="AWK1613" s="339"/>
      <c r="AWL1613" s="339"/>
      <c r="AWM1613" s="339"/>
      <c r="AWN1613" s="339"/>
      <c r="AWO1613" s="339"/>
      <c r="AWP1613" s="339"/>
      <c r="AWQ1613" s="339"/>
      <c r="AWR1613" s="339"/>
      <c r="AWS1613" s="339"/>
      <c r="AWT1613" s="339"/>
      <c r="AWU1613" s="339"/>
      <c r="AWV1613" s="339"/>
      <c r="AWW1613" s="339"/>
      <c r="AWX1613" s="339"/>
      <c r="AWY1613" s="339"/>
      <c r="AWZ1613" s="339"/>
      <c r="AXA1613" s="339"/>
      <c r="AXB1613" s="339"/>
      <c r="AXC1613" s="339"/>
      <c r="AXD1613" s="339"/>
      <c r="AXE1613" s="339"/>
      <c r="AXF1613" s="339"/>
      <c r="AXG1613" s="339"/>
      <c r="AXH1613" s="339"/>
      <c r="AXI1613" s="339"/>
      <c r="AXJ1613" s="339"/>
      <c r="AXK1613" s="339"/>
      <c r="AXL1613" s="339"/>
      <c r="AXM1613" s="339"/>
      <c r="AXN1613" s="339"/>
      <c r="AXO1613" s="339"/>
      <c r="AXP1613" s="339"/>
      <c r="AXQ1613" s="339"/>
      <c r="AXR1613" s="339"/>
      <c r="AXS1613" s="339"/>
      <c r="AXT1613" s="339"/>
      <c r="AXU1613" s="339"/>
      <c r="AXV1613" s="339"/>
      <c r="AXW1613" s="339"/>
      <c r="AXX1613" s="339"/>
      <c r="AXY1613" s="339"/>
      <c r="AXZ1613" s="339"/>
      <c r="AYA1613" s="339"/>
      <c r="AYB1613" s="339"/>
      <c r="AYC1613" s="339"/>
      <c r="AYD1613" s="339"/>
      <c r="AYE1613" s="339"/>
      <c r="AYF1613" s="339"/>
      <c r="AYG1613" s="339"/>
      <c r="AYH1613" s="339"/>
      <c r="AYI1613" s="339"/>
      <c r="AYJ1613" s="339"/>
      <c r="AYK1613" s="339"/>
      <c r="AYL1613" s="339"/>
      <c r="AYM1613" s="339"/>
      <c r="AYN1613" s="339"/>
      <c r="AYO1613" s="339"/>
      <c r="AYP1613" s="339"/>
      <c r="AYQ1613" s="339"/>
      <c r="AYR1613" s="339"/>
      <c r="AYS1613" s="339"/>
      <c r="AYT1613" s="339"/>
      <c r="AYU1613" s="339"/>
      <c r="AYV1613" s="339"/>
      <c r="AYW1613" s="339"/>
      <c r="AYX1613" s="339"/>
      <c r="AYY1613" s="339"/>
      <c r="AYZ1613" s="339"/>
      <c r="AZA1613" s="339"/>
      <c r="AZB1613" s="339"/>
      <c r="AZC1613" s="339"/>
      <c r="AZD1613" s="339"/>
      <c r="AZE1613" s="339"/>
      <c r="AZF1613" s="339"/>
      <c r="AZG1613" s="339"/>
      <c r="AZH1613" s="339"/>
      <c r="AZI1613" s="339"/>
      <c r="AZJ1613" s="339"/>
      <c r="AZK1613" s="339"/>
      <c r="AZL1613" s="339"/>
      <c r="AZM1613" s="339"/>
      <c r="AZN1613" s="339"/>
      <c r="AZO1613" s="339"/>
      <c r="AZP1613" s="339"/>
      <c r="AZQ1613" s="339"/>
      <c r="AZR1613" s="339"/>
      <c r="AZS1613" s="339"/>
      <c r="AZT1613" s="339"/>
      <c r="AZU1613" s="339"/>
      <c r="AZV1613" s="339"/>
      <c r="AZW1613" s="339"/>
      <c r="AZX1613" s="339"/>
      <c r="AZY1613" s="339"/>
      <c r="AZZ1613" s="339"/>
      <c r="BAA1613" s="339"/>
      <c r="BAB1613" s="339"/>
      <c r="BAC1613" s="339"/>
      <c r="BAD1613" s="339"/>
      <c r="BAE1613" s="339"/>
      <c r="BAF1613" s="339"/>
      <c r="BAG1613" s="339"/>
      <c r="BAH1613" s="339"/>
      <c r="BAI1613" s="339"/>
      <c r="BAJ1613" s="339"/>
      <c r="BAK1613" s="339"/>
      <c r="BAL1613" s="339"/>
      <c r="BAM1613" s="339"/>
      <c r="BAN1613" s="339"/>
      <c r="BAO1613" s="339"/>
      <c r="BAP1613" s="339"/>
      <c r="BAQ1613" s="339"/>
      <c r="BAR1613" s="339"/>
      <c r="BAS1613" s="339"/>
      <c r="BAT1613" s="339"/>
      <c r="BAU1613" s="339"/>
      <c r="BAV1613" s="339"/>
      <c r="BAW1613" s="339"/>
      <c r="BAX1613" s="339"/>
      <c r="BAY1613" s="339"/>
      <c r="BAZ1613" s="339"/>
      <c r="BBA1613" s="339"/>
      <c r="BBB1613" s="339"/>
      <c r="BBC1613" s="339"/>
      <c r="BBD1613" s="339"/>
      <c r="BBE1613" s="339"/>
      <c r="BBF1613" s="339"/>
      <c r="BBG1613" s="339"/>
      <c r="BBH1613" s="339"/>
      <c r="BBI1613" s="339"/>
      <c r="BBJ1613" s="339"/>
      <c r="BBK1613" s="339"/>
      <c r="BBL1613" s="339"/>
      <c r="BBM1613" s="339"/>
      <c r="BBN1613" s="339"/>
      <c r="BBO1613" s="339"/>
      <c r="BBP1613" s="339"/>
      <c r="BBQ1613" s="339"/>
      <c r="BBR1613" s="339"/>
      <c r="BBS1613" s="339"/>
      <c r="BBT1613" s="339"/>
      <c r="BBU1613" s="339"/>
      <c r="BBV1613" s="339"/>
      <c r="BBW1613" s="339"/>
      <c r="BBX1613" s="339"/>
      <c r="BBY1613" s="339"/>
      <c r="BBZ1613" s="339"/>
      <c r="BCA1613" s="339"/>
      <c r="BCB1613" s="339"/>
      <c r="BCC1613" s="339"/>
      <c r="BCD1613" s="339"/>
      <c r="BCE1613" s="339"/>
      <c r="BCF1613" s="339"/>
      <c r="BCG1613" s="339"/>
      <c r="BCH1613" s="339"/>
      <c r="BCI1613" s="339"/>
      <c r="BCJ1613" s="339"/>
      <c r="BCK1613" s="339"/>
      <c r="BCL1613" s="339"/>
      <c r="BCM1613" s="339"/>
      <c r="BCN1613" s="339"/>
      <c r="BCO1613" s="339"/>
      <c r="BCP1613" s="339"/>
      <c r="BCQ1613" s="339"/>
      <c r="BCR1613" s="339"/>
      <c r="BCS1613" s="339"/>
      <c r="BCT1613" s="339"/>
      <c r="BCU1613" s="339"/>
      <c r="BCV1613" s="339"/>
      <c r="BCW1613" s="339"/>
      <c r="BCX1613" s="339"/>
      <c r="BCY1613" s="339"/>
      <c r="BCZ1613" s="339"/>
      <c r="BDA1613" s="339"/>
      <c r="BDB1613" s="339"/>
      <c r="BDC1613" s="339"/>
      <c r="BDD1613" s="339"/>
      <c r="BDE1613" s="339"/>
      <c r="BDF1613" s="339"/>
      <c r="BDG1613" s="339"/>
      <c r="BDH1613" s="339"/>
      <c r="BDI1613" s="339"/>
      <c r="BDJ1613" s="339"/>
      <c r="BDK1613" s="339"/>
      <c r="BDL1613" s="339"/>
      <c r="BDM1613" s="339"/>
      <c r="BDN1613" s="339"/>
      <c r="BDO1613" s="339"/>
      <c r="BDP1613" s="339"/>
      <c r="BDQ1613" s="339"/>
      <c r="BDR1613" s="339"/>
      <c r="BDS1613" s="339"/>
      <c r="BDT1613" s="339"/>
      <c r="BDU1613" s="339"/>
      <c r="BDV1613" s="339"/>
      <c r="BDW1613" s="339"/>
      <c r="BDX1613" s="339"/>
      <c r="BDY1613" s="339"/>
      <c r="BDZ1613" s="339"/>
      <c r="BEA1613" s="339"/>
      <c r="BEB1613" s="339"/>
      <c r="BEC1613" s="339"/>
      <c r="BED1613" s="339"/>
      <c r="BEE1613" s="339"/>
      <c r="BEF1613" s="339"/>
      <c r="BEG1613" s="339"/>
      <c r="BEH1613" s="339"/>
      <c r="BEI1613" s="339"/>
      <c r="BEJ1613" s="339"/>
      <c r="BEK1613" s="339"/>
      <c r="BEL1613" s="339"/>
      <c r="BEM1613" s="339"/>
      <c r="BEN1613" s="339"/>
      <c r="BEO1613" s="339"/>
      <c r="BEP1613" s="339"/>
      <c r="BEQ1613" s="339"/>
      <c r="BER1613" s="339"/>
      <c r="BES1613" s="339"/>
      <c r="BET1613" s="339"/>
      <c r="BEU1613" s="339"/>
      <c r="BEV1613" s="339"/>
      <c r="BEW1613" s="339"/>
      <c r="BEX1613" s="339"/>
      <c r="BEY1613" s="339"/>
      <c r="BEZ1613" s="339"/>
      <c r="BFA1613" s="339"/>
      <c r="BFB1613" s="339"/>
      <c r="BFC1613" s="339"/>
      <c r="BFD1613" s="339"/>
      <c r="BFE1613" s="339"/>
      <c r="BFF1613" s="339"/>
      <c r="BFG1613" s="339"/>
      <c r="BFH1613" s="339"/>
      <c r="BFI1613" s="339"/>
      <c r="BFJ1613" s="339"/>
      <c r="BFK1613" s="339"/>
      <c r="BFL1613" s="339"/>
      <c r="BFM1613" s="339"/>
      <c r="BFN1613" s="339"/>
      <c r="BFO1613" s="339"/>
      <c r="BFP1613" s="339"/>
      <c r="BFQ1613" s="339"/>
      <c r="BFR1613" s="339"/>
      <c r="BFS1613" s="339"/>
      <c r="BFT1613" s="339"/>
      <c r="BFU1613" s="339"/>
      <c r="BFV1613" s="339"/>
      <c r="BFW1613" s="339"/>
      <c r="BFX1613" s="339"/>
      <c r="BFY1613" s="339"/>
      <c r="BFZ1613" s="339"/>
      <c r="BGA1613" s="339"/>
      <c r="BGB1613" s="339"/>
      <c r="BGC1613" s="339"/>
      <c r="BGD1613" s="339"/>
      <c r="BGE1613" s="339"/>
      <c r="BGF1613" s="339"/>
      <c r="BGG1613" s="339"/>
      <c r="BGH1613" s="339"/>
      <c r="BGI1613" s="339"/>
      <c r="BGJ1613" s="339"/>
      <c r="BGK1613" s="339"/>
      <c r="BGL1613" s="339"/>
      <c r="BGM1613" s="339"/>
      <c r="BGN1613" s="339"/>
      <c r="BGO1613" s="339"/>
      <c r="BGP1613" s="339"/>
      <c r="BGQ1613" s="339"/>
      <c r="BGR1613" s="339"/>
      <c r="BGS1613" s="339"/>
      <c r="BGT1613" s="339"/>
      <c r="BGU1613" s="339"/>
      <c r="BGV1613" s="339"/>
      <c r="BGW1613" s="339"/>
      <c r="BGX1613" s="339"/>
      <c r="BGY1613" s="339"/>
      <c r="BGZ1613" s="339"/>
      <c r="BHA1613" s="339"/>
      <c r="BHB1613" s="339"/>
      <c r="BHC1613" s="339"/>
      <c r="BHD1613" s="339"/>
      <c r="BHE1613" s="339"/>
      <c r="BHF1613" s="339"/>
      <c r="BHG1613" s="339"/>
      <c r="BHH1613" s="339"/>
      <c r="BHI1613" s="339"/>
      <c r="BHJ1613" s="339"/>
      <c r="BHK1613" s="339"/>
      <c r="BHL1613" s="339"/>
      <c r="BHM1613" s="339"/>
      <c r="BHN1613" s="339"/>
      <c r="BHO1613" s="339"/>
      <c r="BHP1613" s="339"/>
      <c r="BHQ1613" s="339"/>
      <c r="BHR1613" s="339"/>
      <c r="BHS1613" s="339"/>
      <c r="BHT1613" s="339"/>
      <c r="BHU1613" s="339"/>
      <c r="BHV1613" s="339"/>
      <c r="BHW1613" s="339"/>
      <c r="BHX1613" s="339"/>
      <c r="BHY1613" s="339"/>
      <c r="BHZ1613" s="339"/>
      <c r="BIA1613" s="339"/>
      <c r="BIB1613" s="339"/>
      <c r="BIC1613" s="339"/>
      <c r="BID1613" s="339"/>
      <c r="BIE1613" s="339"/>
      <c r="BIF1613" s="339"/>
      <c r="BIG1613" s="339"/>
      <c r="BIH1613" s="339"/>
      <c r="BII1613" s="339"/>
      <c r="BIJ1613" s="339"/>
      <c r="BIK1613" s="339"/>
      <c r="BIL1613" s="339"/>
      <c r="BIM1613" s="339"/>
      <c r="BIN1613" s="339"/>
      <c r="BIO1613" s="339"/>
      <c r="BIP1613" s="339"/>
      <c r="BIQ1613" s="339"/>
      <c r="BIR1613" s="339"/>
      <c r="BIS1613" s="339"/>
      <c r="BIT1613" s="339"/>
      <c r="BIU1613" s="339"/>
      <c r="BIV1613" s="339"/>
      <c r="BIW1613" s="339"/>
      <c r="BIX1613" s="339"/>
      <c r="BIY1613" s="339"/>
      <c r="BIZ1613" s="339"/>
      <c r="BJA1613" s="339"/>
      <c r="BJB1613" s="339"/>
      <c r="BJC1613" s="339"/>
      <c r="BJD1613" s="339"/>
      <c r="BJE1613" s="339"/>
      <c r="BJF1613" s="339"/>
      <c r="BJG1613" s="339"/>
      <c r="BJH1613" s="339"/>
      <c r="BJI1613" s="339"/>
      <c r="BJJ1613" s="339"/>
      <c r="BJK1613" s="339"/>
      <c r="BJL1613" s="339"/>
      <c r="BJM1613" s="339"/>
      <c r="BJN1613" s="339"/>
      <c r="BJO1613" s="339"/>
      <c r="BJP1613" s="339"/>
      <c r="BJQ1613" s="339"/>
      <c r="BJR1613" s="339"/>
      <c r="BJS1613" s="339"/>
      <c r="BJT1613" s="339"/>
      <c r="BJU1613" s="339"/>
      <c r="BJV1613" s="339"/>
      <c r="BJW1613" s="339"/>
      <c r="BJX1613" s="339"/>
      <c r="BJY1613" s="339"/>
      <c r="BJZ1613" s="339"/>
      <c r="BKA1613" s="339"/>
      <c r="BKB1613" s="339"/>
      <c r="BKC1613" s="339"/>
      <c r="BKD1613" s="339"/>
      <c r="BKE1613" s="339"/>
      <c r="BKF1613" s="339"/>
      <c r="BKG1613" s="339"/>
      <c r="BKH1613" s="339"/>
      <c r="BKI1613" s="339"/>
      <c r="BKJ1613" s="339"/>
      <c r="BKK1613" s="339"/>
      <c r="BKL1613" s="339"/>
      <c r="BKM1613" s="339"/>
      <c r="BKN1613" s="339"/>
      <c r="BKO1613" s="339"/>
      <c r="BKP1613" s="339"/>
      <c r="BKQ1613" s="339"/>
      <c r="BKR1613" s="339"/>
      <c r="BKS1613" s="339"/>
      <c r="BKT1613" s="339"/>
      <c r="BKU1613" s="339"/>
      <c r="BKV1613" s="339"/>
      <c r="BKW1613" s="339"/>
      <c r="BKX1613" s="339"/>
      <c r="BKY1613" s="339"/>
      <c r="BKZ1613" s="339"/>
      <c r="BLA1613" s="339"/>
      <c r="BLB1613" s="339"/>
      <c r="BLC1613" s="339"/>
      <c r="BLD1613" s="339"/>
      <c r="BLE1613" s="339"/>
      <c r="BLF1613" s="339"/>
      <c r="BLG1613" s="339"/>
      <c r="BLH1613" s="339"/>
      <c r="BLI1613" s="339"/>
      <c r="BLJ1613" s="339"/>
      <c r="BLK1613" s="339"/>
      <c r="BLL1613" s="339"/>
      <c r="BLM1613" s="339"/>
      <c r="BLN1613" s="339"/>
      <c r="BLO1613" s="339"/>
      <c r="BLP1613" s="339"/>
      <c r="BLQ1613" s="339"/>
      <c r="BLR1613" s="339"/>
      <c r="BLS1613" s="339"/>
      <c r="BLT1613" s="339"/>
      <c r="BLU1613" s="339"/>
      <c r="BLV1613" s="339"/>
      <c r="BLW1613" s="339"/>
      <c r="BLX1613" s="339"/>
      <c r="BLY1613" s="339"/>
      <c r="BLZ1613" s="339"/>
      <c r="BMA1613" s="339"/>
      <c r="BMB1613" s="339"/>
      <c r="BMC1613" s="339"/>
      <c r="BMD1613" s="339"/>
      <c r="BME1613" s="339"/>
      <c r="BMF1613" s="339"/>
      <c r="BMG1613" s="339"/>
      <c r="BMH1613" s="339"/>
      <c r="BMI1613" s="339"/>
      <c r="BMJ1613" s="339"/>
      <c r="BMK1613" s="339"/>
      <c r="BML1613" s="339"/>
      <c r="BMM1613" s="339"/>
      <c r="BMN1613" s="339"/>
      <c r="BMO1613" s="339"/>
      <c r="BMP1613" s="339"/>
      <c r="BMQ1613" s="339"/>
      <c r="BMR1613" s="339"/>
      <c r="BMS1613" s="339"/>
      <c r="BMT1613" s="339"/>
      <c r="BMU1613" s="339"/>
      <c r="BMV1613" s="339"/>
      <c r="BMW1613" s="339"/>
      <c r="BMX1613" s="339"/>
      <c r="BMY1613" s="339"/>
      <c r="BMZ1613" s="339"/>
      <c r="BNA1613" s="339"/>
      <c r="BNB1613" s="339"/>
      <c r="BNC1613" s="339"/>
      <c r="BND1613" s="339"/>
      <c r="BNE1613" s="339"/>
      <c r="BNF1613" s="339"/>
      <c r="BNG1613" s="339"/>
      <c r="BNH1613" s="339"/>
      <c r="BNI1613" s="339"/>
      <c r="BNJ1613" s="339"/>
      <c r="BNK1613" s="339"/>
      <c r="BNL1613" s="339"/>
      <c r="BNM1613" s="339"/>
      <c r="BNN1613" s="339"/>
      <c r="BNO1613" s="339"/>
      <c r="BNP1613" s="339"/>
      <c r="BNQ1613" s="339"/>
      <c r="BNR1613" s="339"/>
      <c r="BNS1613" s="339"/>
      <c r="BNT1613" s="339"/>
      <c r="BNU1613" s="339"/>
      <c r="BNV1613" s="339"/>
      <c r="BNW1613" s="339"/>
      <c r="BNX1613" s="339"/>
      <c r="BNY1613" s="339"/>
      <c r="BNZ1613" s="339"/>
      <c r="BOA1613" s="339"/>
      <c r="BOB1613" s="339"/>
      <c r="BOC1613" s="339"/>
      <c r="BOD1613" s="339"/>
      <c r="BOE1613" s="339"/>
      <c r="BOF1613" s="339"/>
      <c r="BOG1613" s="339"/>
      <c r="BOH1613" s="339"/>
      <c r="BOI1613" s="339"/>
      <c r="BOJ1613" s="339"/>
      <c r="BOK1613" s="339"/>
      <c r="BOL1613" s="339"/>
      <c r="BOM1613" s="339"/>
      <c r="BON1613" s="339"/>
      <c r="BOO1613" s="339"/>
      <c r="BOP1613" s="339"/>
      <c r="BOQ1613" s="339"/>
      <c r="BOR1613" s="339"/>
      <c r="BOS1613" s="339"/>
      <c r="BOT1613" s="339"/>
      <c r="BOU1613" s="339"/>
      <c r="BOV1613" s="339"/>
      <c r="BOW1613" s="339"/>
      <c r="BOX1613" s="339"/>
      <c r="BOY1613" s="339"/>
      <c r="BOZ1613" s="339"/>
      <c r="BPA1613" s="339"/>
      <c r="BPB1613" s="339"/>
      <c r="BPC1613" s="339"/>
      <c r="BPD1613" s="339"/>
      <c r="BPE1613" s="339"/>
      <c r="BPF1613" s="339"/>
      <c r="BPG1613" s="339"/>
      <c r="BPH1613" s="339"/>
      <c r="BPI1613" s="339"/>
      <c r="BPJ1613" s="339"/>
      <c r="BPK1613" s="339"/>
      <c r="BPL1613" s="339"/>
      <c r="BPM1613" s="339"/>
      <c r="BPN1613" s="339"/>
      <c r="BPO1613" s="339"/>
      <c r="BPP1613" s="339"/>
      <c r="BPQ1613" s="339"/>
      <c r="BPR1613" s="339"/>
      <c r="BPS1613" s="339"/>
      <c r="BPT1613" s="339"/>
      <c r="BPU1613" s="339"/>
      <c r="BPV1613" s="339"/>
      <c r="BPW1613" s="339"/>
      <c r="BPX1613" s="339"/>
      <c r="BPY1613" s="339"/>
      <c r="BPZ1613" s="339"/>
      <c r="BQA1613" s="339"/>
      <c r="BQB1613" s="339"/>
      <c r="BQC1613" s="339"/>
      <c r="BQD1613" s="339"/>
      <c r="BQE1613" s="339"/>
      <c r="BQF1613" s="339"/>
      <c r="BQG1613" s="339"/>
      <c r="BQH1613" s="339"/>
      <c r="BQI1613" s="339"/>
      <c r="BQJ1613" s="339"/>
      <c r="BQK1613" s="339"/>
      <c r="BQL1613" s="339"/>
      <c r="BQM1613" s="339"/>
      <c r="BQN1613" s="339"/>
      <c r="BQO1613" s="339"/>
      <c r="BQP1613" s="339"/>
      <c r="BQQ1613" s="339"/>
      <c r="BQR1613" s="339"/>
      <c r="BQS1613" s="339"/>
      <c r="BQT1613" s="339"/>
      <c r="BQU1613" s="339"/>
      <c r="BQV1613" s="339"/>
      <c r="BQW1613" s="339"/>
      <c r="BQX1613" s="339"/>
      <c r="BQY1613" s="339"/>
      <c r="BQZ1613" s="339"/>
      <c r="BRA1613" s="339"/>
      <c r="BRB1613" s="339"/>
      <c r="BRC1613" s="339"/>
      <c r="BRD1613" s="339"/>
      <c r="BRE1613" s="339"/>
      <c r="BRF1613" s="339"/>
      <c r="BRG1613" s="339"/>
      <c r="BRH1613" s="339"/>
      <c r="BRI1613" s="339"/>
      <c r="BRJ1613" s="339"/>
      <c r="BRK1613" s="339"/>
      <c r="BRL1613" s="339"/>
      <c r="BRM1613" s="339"/>
      <c r="BRN1613" s="339"/>
      <c r="BRO1613" s="339"/>
      <c r="BRP1613" s="339"/>
      <c r="BRQ1613" s="339"/>
      <c r="BRR1613" s="339"/>
      <c r="BRS1613" s="339"/>
      <c r="BRT1613" s="339"/>
      <c r="BRU1613" s="339"/>
      <c r="BRV1613" s="339"/>
      <c r="BRW1613" s="339"/>
      <c r="BRX1613" s="339"/>
      <c r="BRY1613" s="339"/>
      <c r="BRZ1613" s="339"/>
      <c r="BSA1613" s="339"/>
      <c r="BSB1613" s="339"/>
      <c r="BSC1613" s="339"/>
      <c r="BSD1613" s="339"/>
      <c r="BSE1613" s="339"/>
      <c r="BSF1613" s="339"/>
      <c r="BSG1613" s="339"/>
      <c r="BSH1613" s="339"/>
      <c r="BSI1613" s="339"/>
      <c r="BSJ1613" s="339"/>
      <c r="BSK1613" s="339"/>
      <c r="BSL1613" s="339"/>
      <c r="BSM1613" s="339"/>
      <c r="BSN1613" s="339"/>
      <c r="BSO1613" s="339"/>
      <c r="BSP1613" s="339"/>
      <c r="BSQ1613" s="339"/>
      <c r="BSR1613" s="339"/>
      <c r="BSS1613" s="339"/>
      <c r="BST1613" s="339"/>
      <c r="BSU1613" s="339"/>
      <c r="BSV1613" s="339"/>
      <c r="BSW1613" s="339"/>
      <c r="BSX1613" s="339"/>
      <c r="BSY1613" s="339"/>
      <c r="BSZ1613" s="339"/>
      <c r="BTA1613" s="339"/>
      <c r="BTB1613" s="339"/>
      <c r="BTC1613" s="339"/>
      <c r="BTD1613" s="339"/>
      <c r="BTE1613" s="339"/>
      <c r="BTF1613" s="339"/>
      <c r="BTG1613" s="339"/>
      <c r="BTH1613" s="339"/>
      <c r="BTI1613" s="339"/>
      <c r="BTJ1613" s="339"/>
      <c r="BTK1613" s="339"/>
      <c r="BTL1613" s="339"/>
      <c r="BTM1613" s="339"/>
      <c r="BTN1613" s="339"/>
      <c r="BTO1613" s="339"/>
      <c r="BTP1613" s="339"/>
      <c r="BTQ1613" s="339"/>
      <c r="BTR1613" s="339"/>
      <c r="BTS1613" s="339"/>
      <c r="BTT1613" s="339"/>
      <c r="BTU1613" s="339"/>
      <c r="BTV1613" s="339"/>
      <c r="BTW1613" s="339"/>
      <c r="BTX1613" s="339"/>
      <c r="BTY1613" s="339"/>
      <c r="BTZ1613" s="339"/>
      <c r="BUA1613" s="339"/>
      <c r="BUB1613" s="339"/>
      <c r="BUC1613" s="339"/>
      <c r="BUD1613" s="339"/>
      <c r="BUE1613" s="339"/>
      <c r="BUF1613" s="339"/>
      <c r="BUG1613" s="339"/>
      <c r="BUH1613" s="339"/>
      <c r="BUI1613" s="339"/>
      <c r="BUJ1613" s="339"/>
      <c r="BUK1613" s="339"/>
      <c r="BUL1613" s="339"/>
      <c r="BUM1613" s="339"/>
      <c r="BUN1613" s="339"/>
      <c r="BUO1613" s="339"/>
      <c r="BUP1613" s="339"/>
      <c r="BUQ1613" s="339"/>
      <c r="BUR1613" s="339"/>
      <c r="BUS1613" s="339"/>
      <c r="BUT1613" s="339"/>
      <c r="BUU1613" s="339"/>
      <c r="BUV1613" s="339"/>
      <c r="BUW1613" s="339"/>
      <c r="BUX1613" s="339"/>
      <c r="BUY1613" s="339"/>
      <c r="BUZ1613" s="339"/>
      <c r="BVA1613" s="339"/>
      <c r="BVB1613" s="339"/>
      <c r="BVC1613" s="339"/>
      <c r="BVD1613" s="339"/>
      <c r="BVE1613" s="339"/>
      <c r="BVF1613" s="339"/>
      <c r="BVG1613" s="339"/>
      <c r="BVH1613" s="339"/>
      <c r="BVI1613" s="339"/>
      <c r="BVJ1613" s="339"/>
      <c r="BVK1613" s="339"/>
      <c r="BVL1613" s="339"/>
      <c r="BVM1613" s="339"/>
      <c r="BVN1613" s="339"/>
      <c r="BVO1613" s="339"/>
      <c r="BVP1613" s="339"/>
      <c r="BVQ1613" s="339"/>
      <c r="BVR1613" s="339"/>
      <c r="BVS1613" s="339"/>
      <c r="BVT1613" s="339"/>
      <c r="BVU1613" s="339"/>
      <c r="BVV1613" s="339"/>
      <c r="BVW1613" s="339"/>
      <c r="BVX1613" s="339"/>
      <c r="BVY1613" s="339"/>
      <c r="BVZ1613" s="339"/>
      <c r="BWA1613" s="339"/>
      <c r="BWB1613" s="339"/>
      <c r="BWC1613" s="339"/>
      <c r="BWD1613" s="339"/>
      <c r="BWE1613" s="339"/>
      <c r="BWF1613" s="339"/>
      <c r="BWG1613" s="339"/>
      <c r="BWH1613" s="339"/>
      <c r="BWI1613" s="339"/>
      <c r="BWJ1613" s="339"/>
      <c r="BWK1613" s="339"/>
      <c r="BWL1613" s="339"/>
      <c r="BWM1613" s="339"/>
      <c r="BWN1613" s="339"/>
      <c r="BWO1613" s="339"/>
      <c r="BWP1613" s="339"/>
      <c r="BWQ1613" s="339"/>
      <c r="BWR1613" s="339"/>
      <c r="BWS1613" s="339"/>
      <c r="BWT1613" s="339"/>
      <c r="BWU1613" s="339"/>
      <c r="BWV1613" s="339"/>
      <c r="BWW1613" s="339"/>
      <c r="BWX1613" s="339"/>
      <c r="BWY1613" s="339"/>
      <c r="BWZ1613" s="339"/>
      <c r="BXA1613" s="339"/>
      <c r="BXB1613" s="339"/>
      <c r="BXC1613" s="339"/>
      <c r="BXD1613" s="339"/>
      <c r="BXE1613" s="339"/>
      <c r="BXF1613" s="339"/>
      <c r="BXG1613" s="339"/>
      <c r="BXH1613" s="339"/>
      <c r="BXI1613" s="339"/>
      <c r="BXJ1613" s="339"/>
      <c r="BXK1613" s="339"/>
      <c r="BXL1613" s="339"/>
      <c r="BXM1613" s="339"/>
      <c r="BXN1613" s="339"/>
      <c r="BXO1613" s="339"/>
      <c r="BXP1613" s="339"/>
      <c r="BXQ1613" s="339"/>
      <c r="BXR1613" s="339"/>
      <c r="BXS1613" s="339"/>
      <c r="BXT1613" s="339"/>
      <c r="BXU1613" s="339"/>
      <c r="BXV1613" s="339"/>
      <c r="BXW1613" s="339"/>
      <c r="BXX1613" s="339"/>
      <c r="BXY1613" s="339"/>
      <c r="BXZ1613" s="339"/>
      <c r="BYA1613" s="339"/>
      <c r="BYB1613" s="339"/>
      <c r="BYC1613" s="339"/>
      <c r="BYD1613" s="339"/>
      <c r="BYE1613" s="339"/>
      <c r="BYF1613" s="339"/>
      <c r="BYG1613" s="339"/>
      <c r="BYH1613" s="339"/>
      <c r="BYI1613" s="339"/>
      <c r="BYJ1613" s="339"/>
      <c r="BYK1613" s="339"/>
      <c r="BYL1613" s="339"/>
      <c r="BYM1613" s="339"/>
      <c r="BYN1613" s="339"/>
      <c r="BYO1613" s="339"/>
      <c r="BYP1613" s="339"/>
      <c r="BYQ1613" s="339"/>
      <c r="BYR1613" s="339"/>
      <c r="BYS1613" s="339"/>
      <c r="BYT1613" s="339"/>
      <c r="BYU1613" s="339"/>
      <c r="BYV1613" s="339"/>
      <c r="BYW1613" s="339"/>
      <c r="BYX1613" s="339"/>
      <c r="BYY1613" s="339"/>
      <c r="BYZ1613" s="339"/>
      <c r="BZA1613" s="339"/>
      <c r="BZB1613" s="339"/>
      <c r="BZC1613" s="339"/>
      <c r="BZD1613" s="339"/>
      <c r="BZE1613" s="339"/>
      <c r="BZF1613" s="339"/>
      <c r="BZG1613" s="339"/>
      <c r="BZH1613" s="339"/>
      <c r="BZI1613" s="339"/>
      <c r="BZJ1613" s="339"/>
      <c r="BZK1613" s="339"/>
      <c r="BZL1613" s="339"/>
      <c r="BZM1613" s="339"/>
      <c r="BZN1613" s="339"/>
      <c r="BZO1613" s="339"/>
      <c r="BZP1613" s="339"/>
      <c r="BZQ1613" s="339"/>
      <c r="BZR1613" s="339"/>
      <c r="BZS1613" s="339"/>
      <c r="BZT1613" s="339"/>
      <c r="BZU1613" s="339"/>
      <c r="BZV1613" s="339"/>
      <c r="BZW1613" s="339"/>
      <c r="BZX1613" s="339"/>
      <c r="BZY1613" s="339"/>
      <c r="BZZ1613" s="339"/>
      <c r="CAA1613" s="339"/>
      <c r="CAB1613" s="339"/>
      <c r="CAC1613" s="339"/>
      <c r="CAD1613" s="339"/>
      <c r="CAE1613" s="339"/>
      <c r="CAF1613" s="339"/>
      <c r="CAG1613" s="339"/>
      <c r="CAH1613" s="339"/>
      <c r="CAI1613" s="339"/>
      <c r="CAJ1613" s="339"/>
      <c r="CAK1613" s="339"/>
      <c r="CAL1613" s="339"/>
      <c r="CAM1613" s="339"/>
      <c r="CAN1613" s="339"/>
      <c r="CAO1613" s="339"/>
      <c r="CAP1613" s="339"/>
      <c r="CAQ1613" s="339"/>
      <c r="CAR1613" s="339"/>
      <c r="CAS1613" s="339"/>
      <c r="CAT1613" s="339"/>
      <c r="CAU1613" s="339"/>
      <c r="CAV1613" s="339"/>
      <c r="CAW1613" s="339"/>
      <c r="CAX1613" s="339"/>
      <c r="CAY1613" s="339"/>
      <c r="CAZ1613" s="339"/>
      <c r="CBA1613" s="339"/>
      <c r="CBB1613" s="339"/>
      <c r="CBC1613" s="339"/>
      <c r="CBD1613" s="339"/>
      <c r="CBE1613" s="339"/>
      <c r="CBF1613" s="339"/>
      <c r="CBG1613" s="339"/>
      <c r="CBH1613" s="339"/>
      <c r="CBI1613" s="339"/>
      <c r="CBJ1613" s="339"/>
      <c r="CBK1613" s="339"/>
      <c r="CBL1613" s="339"/>
      <c r="CBM1613" s="339"/>
      <c r="CBN1613" s="339"/>
      <c r="CBO1613" s="339"/>
      <c r="CBP1613" s="339"/>
      <c r="CBQ1613" s="339"/>
      <c r="CBR1613" s="339"/>
      <c r="CBS1613" s="339"/>
      <c r="CBT1613" s="339"/>
      <c r="CBU1613" s="339"/>
      <c r="CBV1613" s="339"/>
      <c r="CBW1613" s="339"/>
      <c r="CBX1613" s="339"/>
      <c r="CBY1613" s="339"/>
      <c r="CBZ1613" s="339"/>
      <c r="CCA1613" s="339"/>
      <c r="CCB1613" s="339"/>
      <c r="CCC1613" s="339"/>
      <c r="CCD1613" s="339"/>
      <c r="CCE1613" s="339"/>
      <c r="CCF1613" s="339"/>
      <c r="CCG1613" s="339"/>
      <c r="CCH1613" s="339"/>
      <c r="CCI1613" s="339"/>
      <c r="CCJ1613" s="339"/>
      <c r="CCK1613" s="339"/>
      <c r="CCL1613" s="339"/>
      <c r="CCM1613" s="339"/>
      <c r="CCN1613" s="339"/>
      <c r="CCO1613" s="339"/>
      <c r="CCP1613" s="339"/>
      <c r="CCQ1613" s="339"/>
      <c r="CCR1613" s="339"/>
      <c r="CCS1613" s="339"/>
      <c r="CCT1613" s="339"/>
      <c r="CCU1613" s="339"/>
      <c r="CCV1613" s="339"/>
      <c r="CCW1613" s="339"/>
      <c r="CCX1613" s="339"/>
      <c r="CCY1613" s="339"/>
      <c r="CCZ1613" s="339"/>
      <c r="CDA1613" s="339"/>
      <c r="CDB1613" s="339"/>
      <c r="CDC1613" s="339"/>
      <c r="CDD1613" s="339"/>
      <c r="CDE1613" s="339"/>
      <c r="CDF1613" s="339"/>
      <c r="CDG1613" s="339"/>
      <c r="CDH1613" s="339"/>
      <c r="CDI1613" s="339"/>
      <c r="CDJ1613" s="339"/>
      <c r="CDK1613" s="339"/>
      <c r="CDL1613" s="339"/>
      <c r="CDM1613" s="339"/>
      <c r="CDN1613" s="339"/>
      <c r="CDO1613" s="339"/>
      <c r="CDP1613" s="339"/>
      <c r="CDQ1613" s="339"/>
      <c r="CDR1613" s="339"/>
      <c r="CDS1613" s="339"/>
      <c r="CDT1613" s="339"/>
      <c r="CDU1613" s="339"/>
      <c r="CDV1613" s="339"/>
      <c r="CDW1613" s="339"/>
      <c r="CDX1613" s="339"/>
      <c r="CDY1613" s="339"/>
      <c r="CDZ1613" s="339"/>
      <c r="CEA1613" s="339"/>
      <c r="CEB1613" s="339"/>
      <c r="CEC1613" s="339"/>
      <c r="CED1613" s="339"/>
      <c r="CEE1613" s="339"/>
      <c r="CEF1613" s="339"/>
      <c r="CEG1613" s="339"/>
      <c r="CEH1613" s="339"/>
      <c r="CEI1613" s="339"/>
      <c r="CEJ1613" s="339"/>
      <c r="CEK1613" s="339"/>
      <c r="CEL1613" s="339"/>
      <c r="CEM1613" s="339"/>
      <c r="CEN1613" s="339"/>
      <c r="CEO1613" s="339"/>
      <c r="CEP1613" s="339"/>
      <c r="CEQ1613" s="339"/>
      <c r="CER1613" s="339"/>
      <c r="CES1613" s="339"/>
      <c r="CET1613" s="339"/>
      <c r="CEU1613" s="339"/>
      <c r="CEV1613" s="339"/>
      <c r="CEW1613" s="339"/>
      <c r="CEX1613" s="339"/>
      <c r="CEY1613" s="339"/>
      <c r="CEZ1613" s="339"/>
      <c r="CFA1613" s="339"/>
      <c r="CFB1613" s="339"/>
      <c r="CFC1613" s="339"/>
      <c r="CFD1613" s="339"/>
      <c r="CFE1613" s="339"/>
      <c r="CFF1613" s="339"/>
      <c r="CFG1613" s="339"/>
      <c r="CFH1613" s="339"/>
      <c r="CFI1613" s="339"/>
      <c r="CFJ1613" s="339"/>
      <c r="CFK1613" s="339"/>
      <c r="CFL1613" s="339"/>
      <c r="CFM1613" s="339"/>
      <c r="CFN1613" s="339"/>
      <c r="CFO1613" s="339"/>
      <c r="CFP1613" s="339"/>
      <c r="CFQ1613" s="339"/>
      <c r="CFR1613" s="339"/>
      <c r="CFS1613" s="339"/>
      <c r="CFT1613" s="339"/>
      <c r="CFU1613" s="339"/>
      <c r="CFV1613" s="339"/>
      <c r="CFW1613" s="339"/>
      <c r="CFX1613" s="339"/>
      <c r="CFY1613" s="339"/>
      <c r="CFZ1613" s="339"/>
      <c r="CGA1613" s="339"/>
      <c r="CGB1613" s="339"/>
      <c r="CGC1613" s="339"/>
      <c r="CGD1613" s="339"/>
      <c r="CGE1613" s="339"/>
      <c r="CGF1613" s="339"/>
      <c r="CGG1613" s="339"/>
      <c r="CGH1613" s="339"/>
      <c r="CGI1613" s="339"/>
      <c r="CGJ1613" s="339"/>
      <c r="CGK1613" s="339"/>
      <c r="CGL1613" s="339"/>
      <c r="CGM1613" s="339"/>
      <c r="CGN1613" s="339"/>
      <c r="CGO1613" s="339"/>
      <c r="CGP1613" s="339"/>
      <c r="CGQ1613" s="339"/>
      <c r="CGR1613" s="339"/>
      <c r="CGS1613" s="339"/>
      <c r="CGT1613" s="339"/>
      <c r="CGU1613" s="339"/>
      <c r="CGV1613" s="339"/>
      <c r="CGW1613" s="339"/>
      <c r="CGX1613" s="339"/>
      <c r="CGY1613" s="339"/>
      <c r="CGZ1613" s="339"/>
      <c r="CHA1613" s="339"/>
      <c r="CHB1613" s="339"/>
      <c r="CHC1613" s="339"/>
      <c r="CHD1613" s="339"/>
      <c r="CHE1613" s="339"/>
      <c r="CHF1613" s="339"/>
      <c r="CHG1613" s="339"/>
      <c r="CHH1613" s="339"/>
      <c r="CHI1613" s="339"/>
      <c r="CHJ1613" s="339"/>
      <c r="CHK1613" s="339"/>
      <c r="CHL1613" s="339"/>
      <c r="CHM1613" s="339"/>
      <c r="CHN1613" s="339"/>
      <c r="CHO1613" s="339"/>
      <c r="CHP1613" s="339"/>
      <c r="CHQ1613" s="339"/>
      <c r="CHR1613" s="339"/>
      <c r="CHS1613" s="339"/>
      <c r="CHT1613" s="339"/>
      <c r="CHU1613" s="339"/>
      <c r="CHV1613" s="339"/>
      <c r="CHW1613" s="339"/>
      <c r="CHX1613" s="339"/>
      <c r="CHY1613" s="339"/>
      <c r="CHZ1613" s="339"/>
      <c r="CIA1613" s="339"/>
      <c r="CIB1613" s="339"/>
      <c r="CIC1613" s="339"/>
      <c r="CID1613" s="339"/>
      <c r="CIE1613" s="339"/>
      <c r="CIF1613" s="339"/>
      <c r="CIG1613" s="339"/>
      <c r="CIH1613" s="339"/>
      <c r="CII1613" s="339"/>
      <c r="CIJ1613" s="339"/>
      <c r="CIK1613" s="339"/>
      <c r="CIL1613" s="339"/>
      <c r="CIM1613" s="339"/>
      <c r="CIN1613" s="339"/>
      <c r="CIO1613" s="339"/>
      <c r="CIP1613" s="339"/>
      <c r="CIQ1613" s="339"/>
      <c r="CIR1613" s="339"/>
      <c r="CIS1613" s="339"/>
      <c r="CIT1613" s="339"/>
      <c r="CIU1613" s="339"/>
      <c r="CIV1613" s="339"/>
      <c r="CIW1613" s="339"/>
      <c r="CIX1613" s="339"/>
      <c r="CIY1613" s="339"/>
      <c r="CIZ1613" s="339"/>
      <c r="CJA1613" s="339"/>
      <c r="CJB1613" s="339"/>
      <c r="CJC1613" s="339"/>
      <c r="CJD1613" s="339"/>
      <c r="CJE1613" s="339"/>
      <c r="CJF1613" s="339"/>
      <c r="CJG1613" s="339"/>
      <c r="CJH1613" s="339"/>
      <c r="CJI1613" s="339"/>
      <c r="CJJ1613" s="339"/>
      <c r="CJK1613" s="339"/>
      <c r="CJL1613" s="339"/>
      <c r="CJM1613" s="339"/>
      <c r="CJN1613" s="339"/>
      <c r="CJO1613" s="339"/>
      <c r="CJP1613" s="339"/>
      <c r="CJQ1613" s="339"/>
      <c r="CJR1613" s="339"/>
      <c r="CJS1613" s="339"/>
      <c r="CJT1613" s="339"/>
      <c r="CJU1613" s="339"/>
      <c r="CJV1613" s="339"/>
      <c r="CJW1613" s="339"/>
      <c r="CJX1613" s="339"/>
      <c r="CJY1613" s="339"/>
      <c r="CJZ1613" s="339"/>
      <c r="CKA1613" s="339"/>
      <c r="CKB1613" s="339"/>
      <c r="CKC1613" s="339"/>
      <c r="CKD1613" s="339"/>
      <c r="CKE1613" s="339"/>
      <c r="CKF1613" s="339"/>
      <c r="CKG1613" s="339"/>
      <c r="CKH1613" s="339"/>
      <c r="CKI1613" s="339"/>
      <c r="CKJ1613" s="339"/>
      <c r="CKK1613" s="339"/>
      <c r="CKL1613" s="339"/>
      <c r="CKM1613" s="339"/>
      <c r="CKN1613" s="339"/>
      <c r="CKO1613" s="339"/>
      <c r="CKP1613" s="339"/>
      <c r="CKQ1613" s="339"/>
      <c r="CKR1613" s="339"/>
      <c r="CKS1613" s="339"/>
      <c r="CKT1613" s="339"/>
      <c r="CKU1613" s="339"/>
      <c r="CKV1613" s="339"/>
      <c r="CKW1613" s="339"/>
      <c r="CKX1613" s="339"/>
      <c r="CKY1613" s="339"/>
      <c r="CKZ1613" s="339"/>
      <c r="CLA1613" s="339"/>
      <c r="CLB1613" s="339"/>
      <c r="CLC1613" s="339"/>
      <c r="CLD1613" s="339"/>
      <c r="CLE1613" s="339"/>
      <c r="CLF1613" s="339"/>
      <c r="CLG1613" s="339"/>
      <c r="CLH1613" s="339"/>
      <c r="CLI1613" s="339"/>
      <c r="CLJ1613" s="339"/>
      <c r="CLK1613" s="339"/>
      <c r="CLL1613" s="339"/>
      <c r="CLM1613" s="339"/>
      <c r="CLN1613" s="339"/>
      <c r="CLO1613" s="339"/>
      <c r="CLP1613" s="339"/>
      <c r="CLQ1613" s="339"/>
      <c r="CLR1613" s="339"/>
      <c r="CLS1613" s="339"/>
      <c r="CLT1613" s="339"/>
      <c r="CLU1613" s="339"/>
      <c r="CLV1613" s="339"/>
      <c r="CLW1613" s="339"/>
      <c r="CLX1613" s="339"/>
      <c r="CLY1613" s="339"/>
      <c r="CLZ1613" s="339"/>
      <c r="CMA1613" s="339"/>
      <c r="CMB1613" s="339"/>
      <c r="CMC1613" s="339"/>
      <c r="CMD1613" s="339"/>
      <c r="CME1613" s="339"/>
      <c r="CMF1613" s="339"/>
      <c r="CMG1613" s="339"/>
      <c r="CMH1613" s="339"/>
      <c r="CMI1613" s="339"/>
      <c r="CMJ1613" s="339"/>
      <c r="CMK1613" s="339"/>
      <c r="CML1613" s="339"/>
      <c r="CMM1613" s="339"/>
      <c r="CMN1613" s="339"/>
      <c r="CMO1613" s="339"/>
      <c r="CMP1613" s="339"/>
      <c r="CMQ1613" s="339"/>
      <c r="CMR1613" s="339"/>
      <c r="CMS1613" s="339"/>
      <c r="CMT1613" s="339"/>
      <c r="CMU1613" s="339"/>
      <c r="CMV1613" s="339"/>
      <c r="CMW1613" s="339"/>
      <c r="CMX1613" s="339"/>
      <c r="CMY1613" s="339"/>
      <c r="CMZ1613" s="339"/>
      <c r="CNA1613" s="339"/>
      <c r="CNB1613" s="339"/>
      <c r="CNC1613" s="339"/>
      <c r="CND1613" s="339"/>
      <c r="CNE1613" s="339"/>
      <c r="CNF1613" s="339"/>
      <c r="CNG1613" s="339"/>
      <c r="CNH1613" s="339"/>
      <c r="CNI1613" s="339"/>
      <c r="CNJ1613" s="339"/>
      <c r="CNK1613" s="339"/>
      <c r="CNL1613" s="339"/>
      <c r="CNM1613" s="339"/>
      <c r="CNN1613" s="339"/>
      <c r="CNO1613" s="339"/>
      <c r="CNP1613" s="339"/>
      <c r="CNQ1613" s="339"/>
      <c r="CNR1613" s="339"/>
      <c r="CNS1613" s="339"/>
      <c r="CNT1613" s="339"/>
      <c r="CNU1613" s="339"/>
      <c r="CNV1613" s="339"/>
      <c r="CNW1613" s="339"/>
      <c r="CNX1613" s="339"/>
      <c r="CNY1613" s="339"/>
      <c r="CNZ1613" s="339"/>
      <c r="COA1613" s="339"/>
      <c r="COB1613" s="339"/>
      <c r="COC1613" s="339"/>
      <c r="COD1613" s="339"/>
      <c r="COE1613" s="339"/>
      <c r="COF1613" s="339"/>
      <c r="COG1613" s="339"/>
      <c r="COH1613" s="339"/>
      <c r="COI1613" s="339"/>
      <c r="COJ1613" s="339"/>
      <c r="COK1613" s="339"/>
      <c r="COL1613" s="339"/>
      <c r="COM1613" s="339"/>
      <c r="CON1613" s="339"/>
      <c r="COO1613" s="339"/>
      <c r="COP1613" s="339"/>
      <c r="COQ1613" s="339"/>
      <c r="COR1613" s="339"/>
      <c r="COS1613" s="339"/>
      <c r="COT1613" s="339"/>
      <c r="COU1613" s="339"/>
      <c r="COV1613" s="339"/>
      <c r="COW1613" s="339"/>
      <c r="COX1613" s="339"/>
      <c r="COY1613" s="339"/>
      <c r="COZ1613" s="339"/>
      <c r="CPA1613" s="339"/>
      <c r="CPB1613" s="339"/>
      <c r="CPC1613" s="339"/>
      <c r="CPD1613" s="339"/>
      <c r="CPE1613" s="339"/>
      <c r="CPF1613" s="339"/>
      <c r="CPG1613" s="339"/>
      <c r="CPH1613" s="339"/>
      <c r="CPI1613" s="339"/>
      <c r="CPJ1613" s="339"/>
      <c r="CPK1613" s="339"/>
      <c r="CPL1613" s="339"/>
      <c r="CPM1613" s="339"/>
      <c r="CPN1613" s="339"/>
      <c r="CPO1613" s="339"/>
      <c r="CPP1613" s="339"/>
      <c r="CPQ1613" s="339"/>
      <c r="CPR1613" s="339"/>
      <c r="CPS1613" s="339"/>
      <c r="CPT1613" s="339"/>
      <c r="CPU1613" s="339"/>
      <c r="CPV1613" s="339"/>
      <c r="CPW1613" s="339"/>
      <c r="CPX1613" s="339"/>
      <c r="CPY1613" s="339"/>
      <c r="CPZ1613" s="339"/>
      <c r="CQA1613" s="339"/>
      <c r="CQB1613" s="339"/>
      <c r="CQC1613" s="339"/>
      <c r="CQD1613" s="339"/>
      <c r="CQE1613" s="339"/>
      <c r="CQF1613" s="339"/>
      <c r="CQG1613" s="339"/>
      <c r="CQH1613" s="339"/>
      <c r="CQI1613" s="339"/>
      <c r="CQJ1613" s="339"/>
      <c r="CQK1613" s="339"/>
      <c r="CQL1613" s="339"/>
      <c r="CQM1613" s="339"/>
      <c r="CQN1613" s="339"/>
      <c r="CQO1613" s="339"/>
      <c r="CQP1613" s="339"/>
      <c r="CQQ1613" s="339"/>
      <c r="CQR1613" s="339"/>
      <c r="CQS1613" s="339"/>
      <c r="CQT1613" s="339"/>
      <c r="CQU1613" s="339"/>
      <c r="CQV1613" s="339"/>
      <c r="CQW1613" s="339"/>
      <c r="CQX1613" s="339"/>
      <c r="CQY1613" s="339"/>
      <c r="CQZ1613" s="339"/>
      <c r="CRA1613" s="339"/>
      <c r="CRB1613" s="339"/>
      <c r="CRC1613" s="339"/>
      <c r="CRD1613" s="339"/>
      <c r="CRE1613" s="339"/>
      <c r="CRF1613" s="339"/>
      <c r="CRG1613" s="339"/>
      <c r="CRH1613" s="339"/>
      <c r="CRI1613" s="339"/>
      <c r="CRJ1613" s="339"/>
      <c r="CRK1613" s="339"/>
      <c r="CRL1613" s="339"/>
      <c r="CRM1613" s="339"/>
      <c r="CRN1613" s="339"/>
      <c r="CRO1613" s="339"/>
      <c r="CRP1613" s="339"/>
      <c r="CRQ1613" s="339"/>
      <c r="CRR1613" s="339"/>
      <c r="CRS1613" s="339"/>
      <c r="CRT1613" s="339"/>
      <c r="CRU1613" s="339"/>
      <c r="CRV1613" s="339"/>
      <c r="CRW1613" s="339"/>
      <c r="CRX1613" s="339"/>
      <c r="CRY1613" s="339"/>
      <c r="CRZ1613" s="339"/>
      <c r="CSA1613" s="339"/>
      <c r="CSB1613" s="339"/>
      <c r="CSC1613" s="339"/>
      <c r="CSD1613" s="339"/>
      <c r="CSE1613" s="339"/>
      <c r="CSF1613" s="339"/>
      <c r="CSG1613" s="339"/>
      <c r="CSH1613" s="339"/>
      <c r="CSI1613" s="339"/>
      <c r="CSJ1613" s="339"/>
      <c r="CSK1613" s="339"/>
      <c r="CSL1613" s="339"/>
      <c r="CSM1613" s="339"/>
      <c r="CSN1613" s="339"/>
      <c r="CSO1613" s="339"/>
      <c r="CSP1613" s="339"/>
      <c r="CSQ1613" s="339"/>
      <c r="CSR1613" s="339"/>
      <c r="CSS1613" s="339"/>
      <c r="CST1613" s="339"/>
      <c r="CSU1613" s="339"/>
      <c r="CSV1613" s="339"/>
      <c r="CSW1613" s="339"/>
      <c r="CSX1613" s="339"/>
      <c r="CSY1613" s="339"/>
      <c r="CSZ1613" s="339"/>
      <c r="CTA1613" s="339"/>
      <c r="CTB1613" s="339"/>
      <c r="CTC1613" s="339"/>
      <c r="CTD1613" s="339"/>
      <c r="CTE1613" s="339"/>
      <c r="CTF1613" s="339"/>
      <c r="CTG1613" s="339"/>
      <c r="CTH1613" s="339"/>
      <c r="CTI1613" s="339"/>
      <c r="CTJ1613" s="339"/>
      <c r="CTK1613" s="339"/>
      <c r="CTL1613" s="339"/>
      <c r="CTM1613" s="339"/>
      <c r="CTN1613" s="339"/>
      <c r="CTO1613" s="339"/>
      <c r="CTP1613" s="339"/>
      <c r="CTQ1613" s="339"/>
      <c r="CTR1613" s="339"/>
      <c r="CTS1613" s="339"/>
      <c r="CTT1613" s="339"/>
      <c r="CTU1613" s="339"/>
      <c r="CTV1613" s="339"/>
      <c r="CTW1613" s="339"/>
      <c r="CTX1613" s="339"/>
      <c r="CTY1613" s="339"/>
      <c r="CTZ1613" s="339"/>
      <c r="CUA1613" s="339"/>
      <c r="CUB1613" s="339"/>
      <c r="CUC1613" s="339"/>
      <c r="CUD1613" s="339"/>
      <c r="CUE1613" s="339"/>
      <c r="CUF1613" s="339"/>
      <c r="CUG1613" s="339"/>
      <c r="CUH1613" s="339"/>
      <c r="CUI1613" s="339"/>
      <c r="CUJ1613" s="339"/>
      <c r="CUK1613" s="339"/>
      <c r="CUL1613" s="339"/>
      <c r="CUM1613" s="339"/>
      <c r="CUN1613" s="339"/>
      <c r="CUO1613" s="339"/>
      <c r="CUP1613" s="339"/>
      <c r="CUQ1613" s="339"/>
      <c r="CUR1613" s="339"/>
      <c r="CUS1613" s="339"/>
      <c r="CUT1613" s="339"/>
      <c r="CUU1613" s="339"/>
      <c r="CUV1613" s="339"/>
      <c r="CUW1613" s="339"/>
      <c r="CUX1613" s="339"/>
      <c r="CUY1613" s="339"/>
      <c r="CUZ1613" s="339"/>
      <c r="CVA1613" s="339"/>
      <c r="CVB1613" s="339"/>
      <c r="CVC1613" s="339"/>
      <c r="CVD1613" s="339"/>
      <c r="CVE1613" s="339"/>
      <c r="CVF1613" s="339"/>
      <c r="CVG1613" s="339"/>
      <c r="CVH1613" s="339"/>
      <c r="CVI1613" s="339"/>
      <c r="CVJ1613" s="339"/>
      <c r="CVK1613" s="339"/>
      <c r="CVL1613" s="339"/>
      <c r="CVM1613" s="339"/>
      <c r="CVN1613" s="339"/>
      <c r="CVO1613" s="339"/>
      <c r="CVP1613" s="339"/>
      <c r="CVQ1613" s="339"/>
      <c r="CVR1613" s="339"/>
      <c r="CVS1613" s="339"/>
      <c r="CVT1613" s="339"/>
      <c r="CVU1613" s="339"/>
      <c r="CVV1613" s="339"/>
      <c r="CVW1613" s="339"/>
      <c r="CVX1613" s="339"/>
      <c r="CVY1613" s="339"/>
      <c r="CVZ1613" s="339"/>
      <c r="CWA1613" s="339"/>
      <c r="CWB1613" s="339"/>
      <c r="CWC1613" s="339"/>
      <c r="CWD1613" s="339"/>
      <c r="CWE1613" s="339"/>
      <c r="CWF1613" s="339"/>
      <c r="CWG1613" s="339"/>
      <c r="CWH1613" s="339"/>
      <c r="CWI1613" s="339"/>
      <c r="CWJ1613" s="339"/>
      <c r="CWK1613" s="339"/>
      <c r="CWL1613" s="339"/>
      <c r="CWM1613" s="339"/>
      <c r="CWN1613" s="339"/>
      <c r="CWO1613" s="339"/>
      <c r="CWP1613" s="339"/>
      <c r="CWQ1613" s="339"/>
      <c r="CWR1613" s="339"/>
      <c r="CWS1613" s="339"/>
      <c r="CWT1613" s="339"/>
      <c r="CWU1613" s="339"/>
      <c r="CWV1613" s="339"/>
      <c r="CWW1613" s="339"/>
      <c r="CWX1613" s="339"/>
      <c r="CWY1613" s="339"/>
      <c r="CWZ1613" s="339"/>
      <c r="CXA1613" s="339"/>
      <c r="CXB1613" s="339"/>
      <c r="CXC1613" s="339"/>
      <c r="CXD1613" s="339"/>
      <c r="CXE1613" s="339"/>
      <c r="CXF1613" s="339"/>
      <c r="CXG1613" s="339"/>
      <c r="CXH1613" s="339"/>
      <c r="CXI1613" s="339"/>
      <c r="CXJ1613" s="339"/>
      <c r="CXK1613" s="339"/>
      <c r="CXL1613" s="339"/>
      <c r="CXM1613" s="339"/>
      <c r="CXN1613" s="339"/>
      <c r="CXO1613" s="339"/>
      <c r="CXP1613" s="339"/>
      <c r="CXQ1613" s="339"/>
      <c r="CXR1613" s="339"/>
      <c r="CXS1613" s="339"/>
      <c r="CXT1613" s="339"/>
      <c r="CXU1613" s="339"/>
      <c r="CXV1613" s="339"/>
      <c r="CXW1613" s="339"/>
      <c r="CXX1613" s="339"/>
      <c r="CXY1613" s="339"/>
      <c r="CXZ1613" s="339"/>
      <c r="CYA1613" s="339"/>
      <c r="CYB1613" s="339"/>
      <c r="CYC1613" s="339"/>
      <c r="CYD1613" s="339"/>
      <c r="CYE1613" s="339"/>
      <c r="CYF1613" s="339"/>
      <c r="CYG1613" s="339"/>
      <c r="CYH1613" s="339"/>
      <c r="CYI1613" s="339"/>
      <c r="CYJ1613" s="339"/>
      <c r="CYK1613" s="339"/>
      <c r="CYL1613" s="339"/>
      <c r="CYM1613" s="339"/>
      <c r="CYN1613" s="339"/>
      <c r="CYO1613" s="339"/>
      <c r="CYP1613" s="339"/>
      <c r="CYQ1613" s="339"/>
      <c r="CYR1613" s="339"/>
      <c r="CYS1613" s="339"/>
      <c r="CYT1613" s="339"/>
      <c r="CYU1613" s="339"/>
      <c r="CYV1613" s="339"/>
      <c r="CYW1613" s="339"/>
      <c r="CYX1613" s="339"/>
      <c r="CYY1613" s="339"/>
      <c r="CYZ1613" s="339"/>
      <c r="CZA1613" s="339"/>
      <c r="CZB1613" s="339"/>
      <c r="CZC1613" s="339"/>
      <c r="CZD1613" s="339"/>
      <c r="CZE1613" s="339"/>
      <c r="CZF1613" s="339"/>
      <c r="CZG1613" s="339"/>
      <c r="CZH1613" s="339"/>
      <c r="CZI1613" s="339"/>
      <c r="CZJ1613" s="339"/>
      <c r="CZK1613" s="339"/>
      <c r="CZL1613" s="339"/>
      <c r="CZM1613" s="339"/>
      <c r="CZN1613" s="339"/>
      <c r="CZO1613" s="339"/>
      <c r="CZP1613" s="339"/>
      <c r="CZQ1613" s="339"/>
      <c r="CZR1613" s="339"/>
      <c r="CZS1613" s="339"/>
      <c r="CZT1613" s="339"/>
      <c r="CZU1613" s="339"/>
      <c r="CZV1613" s="339"/>
      <c r="CZW1613" s="339"/>
      <c r="CZX1613" s="339"/>
      <c r="CZY1613" s="339"/>
      <c r="CZZ1613" s="339"/>
      <c r="DAA1613" s="339"/>
      <c r="DAB1613" s="339"/>
      <c r="DAC1613" s="339"/>
      <c r="DAD1613" s="339"/>
      <c r="DAE1613" s="339"/>
      <c r="DAF1613" s="339"/>
      <c r="DAG1613" s="339"/>
      <c r="DAH1613" s="339"/>
      <c r="DAI1613" s="339"/>
      <c r="DAJ1613" s="339"/>
      <c r="DAK1613" s="339"/>
      <c r="DAL1613" s="339"/>
      <c r="DAM1613" s="339"/>
      <c r="DAN1613" s="339"/>
      <c r="DAO1613" s="339"/>
      <c r="DAP1613" s="339"/>
      <c r="DAQ1613" s="339"/>
      <c r="DAR1613" s="339"/>
      <c r="DAS1613" s="339"/>
      <c r="DAT1613" s="339"/>
      <c r="DAU1613" s="339"/>
      <c r="DAV1613" s="339"/>
      <c r="DAW1613" s="339"/>
      <c r="DAX1613" s="339"/>
      <c r="DAY1613" s="339"/>
      <c r="DAZ1613" s="339"/>
      <c r="DBA1613" s="339"/>
      <c r="DBB1613" s="339"/>
      <c r="DBC1613" s="339"/>
      <c r="DBD1613" s="339"/>
      <c r="DBE1613" s="339"/>
      <c r="DBF1613" s="339"/>
      <c r="DBG1613" s="339"/>
      <c r="DBH1613" s="339"/>
      <c r="DBI1613" s="339"/>
      <c r="DBJ1613" s="339"/>
      <c r="DBK1613" s="339"/>
      <c r="DBL1613" s="339"/>
      <c r="DBM1613" s="339"/>
      <c r="DBN1613" s="339"/>
      <c r="DBO1613" s="339"/>
      <c r="DBP1613" s="339"/>
      <c r="DBQ1613" s="339"/>
      <c r="DBR1613" s="339"/>
      <c r="DBS1613" s="339"/>
      <c r="DBT1613" s="339"/>
      <c r="DBU1613" s="339"/>
      <c r="DBV1613" s="339"/>
      <c r="DBW1613" s="339"/>
      <c r="DBX1613" s="339"/>
      <c r="DBY1613" s="339"/>
      <c r="DBZ1613" s="339"/>
      <c r="DCA1613" s="339"/>
      <c r="DCB1613" s="339"/>
      <c r="DCC1613" s="339"/>
      <c r="DCD1613" s="339"/>
      <c r="DCE1613" s="339"/>
      <c r="DCF1613" s="339"/>
      <c r="DCG1613" s="339"/>
      <c r="DCH1613" s="339"/>
      <c r="DCI1613" s="339"/>
      <c r="DCJ1613" s="339"/>
      <c r="DCK1613" s="339"/>
      <c r="DCL1613" s="339"/>
      <c r="DCM1613" s="339"/>
      <c r="DCN1613" s="339"/>
      <c r="DCO1613" s="339"/>
      <c r="DCP1613" s="339"/>
      <c r="DCQ1613" s="339"/>
      <c r="DCR1613" s="339"/>
      <c r="DCS1613" s="339"/>
      <c r="DCT1613" s="339"/>
      <c r="DCU1613" s="339"/>
      <c r="DCV1613" s="339"/>
      <c r="DCW1613" s="339"/>
      <c r="DCX1613" s="339"/>
      <c r="DCY1613" s="339"/>
      <c r="DCZ1613" s="339"/>
      <c r="DDA1613" s="339"/>
      <c r="DDB1613" s="339"/>
      <c r="DDC1613" s="339"/>
      <c r="DDD1613" s="339"/>
      <c r="DDE1613" s="339"/>
      <c r="DDF1613" s="339"/>
      <c r="DDG1613" s="339"/>
      <c r="DDH1613" s="339"/>
      <c r="DDI1613" s="339"/>
      <c r="DDJ1613" s="339"/>
      <c r="DDK1613" s="339"/>
      <c r="DDL1613" s="339"/>
      <c r="DDM1613" s="339"/>
      <c r="DDN1613" s="339"/>
      <c r="DDO1613" s="339"/>
      <c r="DDP1613" s="339"/>
      <c r="DDQ1613" s="339"/>
      <c r="DDR1613" s="339"/>
      <c r="DDS1613" s="339"/>
      <c r="DDT1613" s="339"/>
      <c r="DDU1613" s="339"/>
      <c r="DDV1613" s="339"/>
      <c r="DDW1613" s="339"/>
      <c r="DDX1613" s="339"/>
      <c r="DDY1613" s="339"/>
      <c r="DDZ1613" s="339"/>
      <c r="DEA1613" s="339"/>
      <c r="DEB1613" s="339"/>
      <c r="DEC1613" s="339"/>
      <c r="DED1613" s="339"/>
      <c r="DEE1613" s="339"/>
      <c r="DEF1613" s="339"/>
      <c r="DEG1613" s="339"/>
      <c r="DEH1613" s="339"/>
      <c r="DEI1613" s="339"/>
      <c r="DEJ1613" s="339"/>
      <c r="DEK1613" s="339"/>
      <c r="DEL1613" s="339"/>
      <c r="DEM1613" s="339"/>
      <c r="DEN1613" s="339"/>
      <c r="DEO1613" s="339"/>
      <c r="DEP1613" s="339"/>
      <c r="DEQ1613" s="339"/>
      <c r="DER1613" s="339"/>
      <c r="DES1613" s="339"/>
      <c r="DET1613" s="339"/>
      <c r="DEU1613" s="339"/>
      <c r="DEV1613" s="339"/>
      <c r="DEW1613" s="339"/>
      <c r="DEX1613" s="339"/>
      <c r="DEY1613" s="339"/>
      <c r="DEZ1613" s="339"/>
      <c r="DFA1613" s="339"/>
      <c r="DFB1613" s="339"/>
      <c r="DFC1613" s="339"/>
      <c r="DFD1613" s="339"/>
      <c r="DFE1613" s="339"/>
      <c r="DFF1613" s="339"/>
      <c r="DFG1613" s="339"/>
      <c r="DFH1613" s="339"/>
      <c r="DFI1613" s="339"/>
      <c r="DFJ1613" s="339"/>
      <c r="DFK1613" s="339"/>
      <c r="DFL1613" s="339"/>
      <c r="DFM1613" s="339"/>
      <c r="DFN1613" s="339"/>
      <c r="DFO1613" s="339"/>
      <c r="DFP1613" s="339"/>
      <c r="DFQ1613" s="339"/>
      <c r="DFR1613" s="339"/>
      <c r="DFS1613" s="339"/>
      <c r="DFT1613" s="339"/>
      <c r="DFU1613" s="339"/>
      <c r="DFV1613" s="339"/>
      <c r="DFW1613" s="339"/>
      <c r="DFX1613" s="339"/>
      <c r="DFY1613" s="339"/>
      <c r="DFZ1613" s="339"/>
      <c r="DGA1613" s="339"/>
      <c r="DGB1613" s="339"/>
      <c r="DGC1613" s="339"/>
      <c r="DGD1613" s="339"/>
      <c r="DGE1613" s="339"/>
      <c r="DGF1613" s="339"/>
      <c r="DGG1613" s="339"/>
      <c r="DGH1613" s="339"/>
      <c r="DGI1613" s="339"/>
      <c r="DGJ1613" s="339"/>
      <c r="DGK1613" s="339"/>
      <c r="DGL1613" s="339"/>
      <c r="DGM1613" s="339"/>
      <c r="DGN1613" s="339"/>
      <c r="DGO1613" s="339"/>
      <c r="DGP1613" s="339"/>
      <c r="DGQ1613" s="339"/>
      <c r="DGR1613" s="339"/>
      <c r="DGS1613" s="339"/>
      <c r="DGT1613" s="339"/>
      <c r="DGU1613" s="339"/>
      <c r="DGV1613" s="339"/>
      <c r="DGW1613" s="339"/>
      <c r="DGX1613" s="339"/>
      <c r="DGY1613" s="339"/>
      <c r="DGZ1613" s="339"/>
      <c r="DHA1613" s="339"/>
      <c r="DHB1613" s="339"/>
      <c r="DHC1613" s="339"/>
      <c r="DHD1613" s="339"/>
      <c r="DHE1613" s="339"/>
      <c r="DHF1613" s="339"/>
      <c r="DHG1613" s="339"/>
      <c r="DHH1613" s="339"/>
      <c r="DHI1613" s="339"/>
      <c r="DHJ1613" s="339"/>
      <c r="DHK1613" s="339"/>
      <c r="DHL1613" s="339"/>
      <c r="DHM1613" s="339"/>
      <c r="DHN1613" s="339"/>
      <c r="DHO1613" s="339"/>
      <c r="DHP1613" s="339"/>
      <c r="DHQ1613" s="339"/>
      <c r="DHR1613" s="339"/>
      <c r="DHS1613" s="339"/>
      <c r="DHT1613" s="339"/>
      <c r="DHU1613" s="339"/>
      <c r="DHV1613" s="339"/>
      <c r="DHW1613" s="339"/>
      <c r="DHX1613" s="339"/>
      <c r="DHY1613" s="339"/>
      <c r="DHZ1613" s="339"/>
      <c r="DIA1613" s="339"/>
      <c r="DIB1613" s="339"/>
      <c r="DIC1613" s="339"/>
      <c r="DID1613" s="339"/>
      <c r="DIE1613" s="339"/>
      <c r="DIF1613" s="339"/>
      <c r="DIG1613" s="339"/>
      <c r="DIH1613" s="339"/>
      <c r="DII1613" s="339"/>
      <c r="DIJ1613" s="339"/>
      <c r="DIK1613" s="339"/>
      <c r="DIL1613" s="339"/>
      <c r="DIM1613" s="339"/>
      <c r="DIN1613" s="339"/>
      <c r="DIO1613" s="339"/>
      <c r="DIP1613" s="339"/>
      <c r="DIQ1613" s="339"/>
      <c r="DIR1613" s="339"/>
      <c r="DIS1613" s="339"/>
      <c r="DIT1613" s="339"/>
      <c r="DIU1613" s="339"/>
      <c r="DIV1613" s="339"/>
      <c r="DIW1613" s="339"/>
      <c r="DIX1613" s="339"/>
      <c r="DIY1613" s="339"/>
      <c r="DIZ1613" s="339"/>
      <c r="DJA1613" s="339"/>
      <c r="DJB1613" s="339"/>
      <c r="DJC1613" s="339"/>
      <c r="DJD1613" s="339"/>
      <c r="DJE1613" s="339"/>
      <c r="DJF1613" s="339"/>
      <c r="DJG1613" s="339"/>
      <c r="DJH1613" s="339"/>
      <c r="DJI1613" s="339"/>
      <c r="DJJ1613" s="339"/>
      <c r="DJK1613" s="339"/>
      <c r="DJL1613" s="339"/>
      <c r="DJM1613" s="339"/>
      <c r="DJN1613" s="339"/>
      <c r="DJO1613" s="339"/>
      <c r="DJP1613" s="339"/>
      <c r="DJQ1613" s="339"/>
      <c r="DJR1613" s="339"/>
      <c r="DJS1613" s="339"/>
      <c r="DJT1613" s="339"/>
      <c r="DJU1613" s="339"/>
      <c r="DJV1613" s="339"/>
      <c r="DJW1613" s="339"/>
      <c r="DJX1613" s="339"/>
      <c r="DJY1613" s="339"/>
      <c r="DJZ1613" s="339"/>
      <c r="DKA1613" s="339"/>
      <c r="DKB1613" s="339"/>
      <c r="DKC1613" s="339"/>
      <c r="DKD1613" s="339"/>
      <c r="DKE1613" s="339"/>
      <c r="DKF1613" s="339"/>
      <c r="DKG1613" s="339"/>
      <c r="DKH1613" s="339"/>
      <c r="DKI1613" s="339"/>
      <c r="DKJ1613" s="339"/>
      <c r="DKK1613" s="339"/>
      <c r="DKL1613" s="339"/>
      <c r="DKM1613" s="339"/>
      <c r="DKN1613" s="339"/>
      <c r="DKO1613" s="339"/>
      <c r="DKP1613" s="339"/>
      <c r="DKQ1613" s="339"/>
      <c r="DKR1613" s="339"/>
      <c r="DKS1613" s="339"/>
      <c r="DKT1613" s="339"/>
      <c r="DKU1613" s="339"/>
      <c r="DKV1613" s="339"/>
      <c r="DKW1613" s="339"/>
      <c r="DKX1613" s="339"/>
      <c r="DKY1613" s="339"/>
      <c r="DKZ1613" s="339"/>
      <c r="DLA1613" s="339"/>
      <c r="DLB1613" s="339"/>
      <c r="DLC1613" s="339"/>
      <c r="DLD1613" s="339"/>
      <c r="DLE1613" s="339"/>
      <c r="DLF1613" s="339"/>
      <c r="DLG1613" s="339"/>
      <c r="DLH1613" s="339"/>
      <c r="DLI1613" s="339"/>
      <c r="DLJ1613" s="339"/>
      <c r="DLK1613" s="339"/>
      <c r="DLL1613" s="339"/>
      <c r="DLM1613" s="339"/>
      <c r="DLN1613" s="339"/>
      <c r="DLO1613" s="339"/>
      <c r="DLP1613" s="339"/>
      <c r="DLQ1613" s="339"/>
      <c r="DLR1613" s="339"/>
      <c r="DLS1613" s="339"/>
      <c r="DLT1613" s="339"/>
      <c r="DLU1613" s="339"/>
      <c r="DLV1613" s="339"/>
      <c r="DLW1613" s="339"/>
      <c r="DLX1613" s="339"/>
      <c r="DLY1613" s="339"/>
      <c r="DLZ1613" s="339"/>
      <c r="DMA1613" s="339"/>
      <c r="DMB1613" s="339"/>
      <c r="DMC1613" s="339"/>
      <c r="DMD1613" s="339"/>
      <c r="DME1613" s="339"/>
      <c r="DMF1613" s="339"/>
      <c r="DMG1613" s="339"/>
      <c r="DMH1613" s="339"/>
      <c r="DMI1613" s="339"/>
      <c r="DMJ1613" s="339"/>
      <c r="DMK1613" s="339"/>
      <c r="DML1613" s="339"/>
      <c r="DMM1613" s="339"/>
      <c r="DMN1613" s="339"/>
      <c r="DMO1613" s="339"/>
      <c r="DMP1613" s="339"/>
      <c r="DMQ1613" s="339"/>
      <c r="DMR1613" s="339"/>
      <c r="DMS1613" s="339"/>
      <c r="DMT1613" s="339"/>
      <c r="DMU1613" s="339"/>
      <c r="DMV1613" s="339"/>
      <c r="DMW1613" s="339"/>
      <c r="DMX1613" s="339"/>
      <c r="DMY1613" s="339"/>
      <c r="DMZ1613" s="339"/>
      <c r="DNA1613" s="339"/>
      <c r="DNB1613" s="339"/>
      <c r="DNC1613" s="339"/>
      <c r="DND1613" s="339"/>
      <c r="DNE1613" s="339"/>
      <c r="DNF1613" s="339"/>
      <c r="DNG1613" s="339"/>
      <c r="DNH1613" s="339"/>
      <c r="DNI1613" s="339"/>
      <c r="DNJ1613" s="339"/>
      <c r="DNK1613" s="339"/>
      <c r="DNL1613" s="339"/>
      <c r="DNM1613" s="339"/>
      <c r="DNN1613" s="339"/>
      <c r="DNO1613" s="339"/>
      <c r="DNP1613" s="339"/>
      <c r="DNQ1613" s="339"/>
      <c r="DNR1613" s="339"/>
      <c r="DNS1613" s="339"/>
      <c r="DNT1613" s="339"/>
      <c r="DNU1613" s="339"/>
      <c r="DNV1613" s="339"/>
      <c r="DNW1613" s="339"/>
      <c r="DNX1613" s="339"/>
      <c r="DNY1613" s="339"/>
      <c r="DNZ1613" s="339"/>
      <c r="DOA1613" s="339"/>
      <c r="DOB1613" s="339"/>
      <c r="DOC1613" s="339"/>
      <c r="DOD1613" s="339"/>
      <c r="DOE1613" s="339"/>
      <c r="DOF1613" s="339"/>
      <c r="DOG1613" s="339"/>
      <c r="DOH1613" s="339"/>
      <c r="DOI1613" s="339"/>
      <c r="DOJ1613" s="339"/>
      <c r="DOK1613" s="339"/>
      <c r="DOL1613" s="339"/>
      <c r="DOM1613" s="339"/>
      <c r="DON1613" s="339"/>
      <c r="DOO1613" s="339"/>
      <c r="DOP1613" s="339"/>
      <c r="DOQ1613" s="339"/>
      <c r="DOR1613" s="339"/>
      <c r="DOS1613" s="339"/>
      <c r="DOT1613" s="339"/>
      <c r="DOU1613" s="339"/>
      <c r="DOV1613" s="339"/>
      <c r="DOW1613" s="339"/>
      <c r="DOX1613" s="339"/>
      <c r="DOY1613" s="339"/>
      <c r="DOZ1613" s="339"/>
      <c r="DPA1613" s="339"/>
      <c r="DPB1613" s="339"/>
      <c r="DPC1613" s="339"/>
      <c r="DPD1613" s="339"/>
      <c r="DPE1613" s="339"/>
      <c r="DPF1613" s="339"/>
      <c r="DPG1613" s="339"/>
      <c r="DPH1613" s="339"/>
      <c r="DPI1613" s="339"/>
      <c r="DPJ1613" s="339"/>
      <c r="DPK1613" s="339"/>
      <c r="DPL1613" s="339"/>
      <c r="DPM1613" s="339"/>
      <c r="DPN1613" s="339"/>
      <c r="DPO1613" s="339"/>
      <c r="DPP1613" s="339"/>
      <c r="DPQ1613" s="339"/>
      <c r="DPR1613" s="339"/>
      <c r="DPS1613" s="339"/>
      <c r="DPT1613" s="339"/>
      <c r="DPU1613" s="339"/>
      <c r="DPV1613" s="339"/>
      <c r="DPW1613" s="339"/>
      <c r="DPX1613" s="339"/>
      <c r="DPY1613" s="339"/>
      <c r="DPZ1613" s="339"/>
      <c r="DQA1613" s="339"/>
      <c r="DQB1613" s="339"/>
      <c r="DQC1613" s="339"/>
      <c r="DQD1613" s="339"/>
      <c r="DQE1613" s="339"/>
      <c r="DQF1613" s="339"/>
      <c r="DQG1613" s="339"/>
      <c r="DQH1613" s="339"/>
      <c r="DQI1613" s="339"/>
      <c r="DQJ1613" s="339"/>
      <c r="DQK1613" s="339"/>
      <c r="DQL1613" s="339"/>
      <c r="DQM1613" s="339"/>
      <c r="DQN1613" s="339"/>
      <c r="DQO1613" s="339"/>
      <c r="DQP1613" s="339"/>
      <c r="DQQ1613" s="339"/>
      <c r="DQR1613" s="339"/>
      <c r="DQS1613" s="339"/>
      <c r="DQT1613" s="339"/>
      <c r="DQU1613" s="339"/>
      <c r="DQV1613" s="339"/>
      <c r="DQW1613" s="339"/>
      <c r="DQX1613" s="339"/>
      <c r="DQY1613" s="339"/>
      <c r="DQZ1613" s="339"/>
      <c r="DRA1613" s="339"/>
      <c r="DRB1613" s="339"/>
      <c r="DRC1613" s="339"/>
      <c r="DRD1613" s="339"/>
      <c r="DRE1613" s="339"/>
      <c r="DRF1613" s="339"/>
      <c r="DRG1613" s="339"/>
      <c r="DRH1613" s="339"/>
      <c r="DRI1613" s="339"/>
      <c r="DRJ1613" s="339"/>
      <c r="DRK1613" s="339"/>
      <c r="DRL1613" s="339"/>
      <c r="DRM1613" s="339"/>
      <c r="DRN1613" s="339"/>
      <c r="DRO1613" s="339"/>
      <c r="DRP1613" s="339"/>
      <c r="DRQ1613" s="339"/>
      <c r="DRR1613" s="339"/>
      <c r="DRS1613" s="339"/>
      <c r="DRT1613" s="339"/>
      <c r="DRU1613" s="339"/>
      <c r="DRV1613" s="339"/>
      <c r="DRW1613" s="339"/>
      <c r="DRX1613" s="339"/>
      <c r="DRY1613" s="339"/>
      <c r="DRZ1613" s="339"/>
      <c r="DSA1613" s="339"/>
      <c r="DSB1613" s="339"/>
      <c r="DSC1613" s="339"/>
      <c r="DSD1613" s="339"/>
      <c r="DSE1613" s="339"/>
      <c r="DSF1613" s="339"/>
      <c r="DSG1613" s="339"/>
      <c r="DSH1613" s="339"/>
      <c r="DSI1613" s="339"/>
      <c r="DSJ1613" s="339"/>
      <c r="DSK1613" s="339"/>
      <c r="DSL1613" s="339"/>
      <c r="DSM1613" s="339"/>
      <c r="DSN1613" s="339"/>
      <c r="DSO1613" s="339"/>
      <c r="DSP1613" s="339"/>
      <c r="DSQ1613" s="339"/>
      <c r="DSR1613" s="339"/>
      <c r="DSS1613" s="339"/>
      <c r="DST1613" s="339"/>
      <c r="DSU1613" s="339"/>
      <c r="DSV1613" s="339"/>
      <c r="DSW1613" s="339"/>
      <c r="DSX1613" s="339"/>
      <c r="DSY1613" s="339"/>
      <c r="DSZ1613" s="339"/>
      <c r="DTA1613" s="339"/>
      <c r="DTB1613" s="339"/>
      <c r="DTC1613" s="339"/>
      <c r="DTD1613" s="339"/>
      <c r="DTE1613" s="339"/>
      <c r="DTF1613" s="339"/>
      <c r="DTG1613" s="339"/>
      <c r="DTH1613" s="339"/>
      <c r="DTI1613" s="339"/>
      <c r="DTJ1613" s="339"/>
      <c r="DTK1613" s="339"/>
      <c r="DTL1613" s="339"/>
      <c r="DTM1613" s="339"/>
      <c r="DTN1613" s="339"/>
      <c r="DTO1613" s="339"/>
      <c r="DTP1613" s="339"/>
      <c r="DTQ1613" s="339"/>
      <c r="DTR1613" s="339"/>
      <c r="DTS1613" s="339"/>
      <c r="DTT1613" s="339"/>
      <c r="DTU1613" s="339"/>
      <c r="DTV1613" s="339"/>
      <c r="DTW1613" s="339"/>
      <c r="DTX1613" s="339"/>
      <c r="DTY1613" s="339"/>
      <c r="DTZ1613" s="339"/>
      <c r="DUA1613" s="339"/>
      <c r="DUB1613" s="339"/>
      <c r="DUC1613" s="339"/>
      <c r="DUD1613" s="339"/>
      <c r="DUE1613" s="339"/>
      <c r="DUF1613" s="339"/>
      <c r="DUG1613" s="339"/>
      <c r="DUH1613" s="339"/>
      <c r="DUI1613" s="339"/>
      <c r="DUJ1613" s="339"/>
      <c r="DUK1613" s="339"/>
      <c r="DUL1613" s="339"/>
      <c r="DUM1613" s="339"/>
      <c r="DUN1613" s="339"/>
      <c r="DUO1613" s="339"/>
      <c r="DUP1613" s="339"/>
      <c r="DUQ1613" s="339"/>
      <c r="DUR1613" s="339"/>
      <c r="DUS1613" s="339"/>
      <c r="DUT1613" s="339"/>
      <c r="DUU1613" s="339"/>
      <c r="DUV1613" s="339"/>
      <c r="DUW1613" s="339"/>
      <c r="DUX1613" s="339"/>
      <c r="DUY1613" s="339"/>
      <c r="DUZ1613" s="339"/>
      <c r="DVA1613" s="339"/>
      <c r="DVB1613" s="339"/>
      <c r="DVC1613" s="339"/>
      <c r="DVD1613" s="339"/>
      <c r="DVE1613" s="339"/>
      <c r="DVF1613" s="339"/>
      <c r="DVG1613" s="339"/>
      <c r="DVH1613" s="339"/>
      <c r="DVI1613" s="339"/>
      <c r="DVJ1613" s="339"/>
      <c r="DVK1613" s="339"/>
      <c r="DVL1613" s="339"/>
      <c r="DVM1613" s="339"/>
      <c r="DVN1613" s="339"/>
      <c r="DVO1613" s="339"/>
      <c r="DVP1613" s="339"/>
      <c r="DVQ1613" s="339"/>
      <c r="DVR1613" s="339"/>
      <c r="DVS1613" s="339"/>
      <c r="DVT1613" s="339"/>
      <c r="DVU1613" s="339"/>
      <c r="DVV1613" s="339"/>
      <c r="DVW1613" s="339"/>
      <c r="DVX1613" s="339"/>
      <c r="DVY1613" s="339"/>
      <c r="DVZ1613" s="339"/>
      <c r="DWA1613" s="339"/>
      <c r="DWB1613" s="339"/>
      <c r="DWC1613" s="339"/>
      <c r="DWD1613" s="339"/>
      <c r="DWE1613" s="339"/>
      <c r="DWF1613" s="339"/>
      <c r="DWG1613" s="339"/>
      <c r="DWH1613" s="339"/>
      <c r="DWI1613" s="339"/>
      <c r="DWJ1613" s="339"/>
      <c r="DWK1613" s="339"/>
      <c r="DWL1613" s="339"/>
      <c r="DWM1613" s="339"/>
      <c r="DWN1613" s="339"/>
      <c r="DWO1613" s="339"/>
      <c r="DWP1613" s="339"/>
      <c r="DWQ1613" s="339"/>
      <c r="DWR1613" s="339"/>
      <c r="DWS1613" s="339"/>
      <c r="DWT1613" s="339"/>
      <c r="DWU1613" s="339"/>
      <c r="DWV1613" s="339"/>
      <c r="DWW1613" s="339"/>
      <c r="DWX1613" s="339"/>
      <c r="DWY1613" s="339"/>
      <c r="DWZ1613" s="339"/>
      <c r="DXA1613" s="339"/>
      <c r="DXB1613" s="339"/>
      <c r="DXC1613" s="339"/>
      <c r="DXD1613" s="339"/>
      <c r="DXE1613" s="339"/>
      <c r="DXF1613" s="339"/>
      <c r="DXG1613" s="339"/>
      <c r="DXH1613" s="339"/>
      <c r="DXI1613" s="339"/>
      <c r="DXJ1613" s="339"/>
      <c r="DXK1613" s="339"/>
      <c r="DXL1613" s="339"/>
      <c r="DXM1613" s="339"/>
      <c r="DXN1613" s="339"/>
      <c r="DXO1613" s="339"/>
      <c r="DXP1613" s="339"/>
      <c r="DXQ1613" s="339"/>
      <c r="DXR1613" s="339"/>
      <c r="DXS1613" s="339"/>
      <c r="DXT1613" s="339"/>
      <c r="DXU1613" s="339"/>
      <c r="DXV1613" s="339"/>
      <c r="DXW1613" s="339"/>
      <c r="DXX1613" s="339"/>
      <c r="DXY1613" s="339"/>
      <c r="DXZ1613" s="339"/>
      <c r="DYA1613" s="339"/>
      <c r="DYB1613" s="339"/>
      <c r="DYC1613" s="339"/>
      <c r="DYD1613" s="339"/>
      <c r="DYE1613" s="339"/>
      <c r="DYF1613" s="339"/>
      <c r="DYG1613" s="339"/>
      <c r="DYH1613" s="339"/>
      <c r="DYI1613" s="339"/>
      <c r="DYJ1613" s="339"/>
      <c r="DYK1613" s="339"/>
      <c r="DYL1613" s="339"/>
      <c r="DYM1613" s="339"/>
      <c r="DYN1613" s="339"/>
      <c r="DYO1613" s="339"/>
      <c r="DYP1613" s="339"/>
      <c r="DYQ1613" s="339"/>
      <c r="DYR1613" s="339"/>
      <c r="DYS1613" s="339"/>
      <c r="DYT1613" s="339"/>
      <c r="DYU1613" s="339"/>
      <c r="DYV1613" s="339"/>
      <c r="DYW1613" s="339"/>
      <c r="DYX1613" s="339"/>
      <c r="DYY1613" s="339"/>
      <c r="DYZ1613" s="339"/>
      <c r="DZA1613" s="339"/>
      <c r="DZB1613" s="339"/>
      <c r="DZC1613" s="339"/>
      <c r="DZD1613" s="339"/>
      <c r="DZE1613" s="339"/>
      <c r="DZF1613" s="339"/>
      <c r="DZG1613" s="339"/>
      <c r="DZH1613" s="339"/>
      <c r="DZI1613" s="339"/>
      <c r="DZJ1613" s="339"/>
      <c r="DZK1613" s="339"/>
      <c r="DZL1613" s="339"/>
      <c r="DZM1613" s="339"/>
      <c r="DZN1613" s="339"/>
      <c r="DZO1613" s="339"/>
      <c r="DZP1613" s="339"/>
      <c r="DZQ1613" s="339"/>
      <c r="DZR1613" s="339"/>
      <c r="DZS1613" s="339"/>
      <c r="DZT1613" s="339"/>
      <c r="DZU1613" s="339"/>
      <c r="DZV1613" s="339"/>
      <c r="DZW1613" s="339"/>
      <c r="DZX1613" s="339"/>
      <c r="DZY1613" s="339"/>
      <c r="DZZ1613" s="339"/>
      <c r="EAA1613" s="339"/>
      <c r="EAB1613" s="339"/>
      <c r="EAC1613" s="339"/>
      <c r="EAD1613" s="339"/>
      <c r="EAE1613" s="339"/>
      <c r="EAF1613" s="339"/>
      <c r="EAG1613" s="339"/>
      <c r="EAH1613" s="339"/>
      <c r="EAI1613" s="339"/>
      <c r="EAJ1613" s="339"/>
      <c r="EAK1613" s="339"/>
      <c r="EAL1613" s="339"/>
      <c r="EAM1613" s="339"/>
      <c r="EAN1613" s="339"/>
      <c r="EAO1613" s="339"/>
      <c r="EAP1613" s="339"/>
      <c r="EAQ1613" s="339"/>
      <c r="EAR1613" s="339"/>
      <c r="EAS1613" s="339"/>
      <c r="EAT1613" s="339"/>
      <c r="EAU1613" s="339"/>
      <c r="EAV1613" s="339"/>
      <c r="EAW1613" s="339"/>
      <c r="EAX1613" s="339"/>
      <c r="EAY1613" s="339"/>
      <c r="EAZ1613" s="339"/>
      <c r="EBA1613" s="339"/>
      <c r="EBB1613" s="339"/>
      <c r="EBC1613" s="339"/>
      <c r="EBD1613" s="339"/>
      <c r="EBE1613" s="339"/>
      <c r="EBF1613" s="339"/>
      <c r="EBG1613" s="339"/>
      <c r="EBH1613" s="339"/>
      <c r="EBI1613" s="339"/>
      <c r="EBJ1613" s="339"/>
      <c r="EBK1613" s="339"/>
      <c r="EBL1613" s="339"/>
      <c r="EBM1613" s="339"/>
      <c r="EBN1613" s="339"/>
      <c r="EBO1613" s="339"/>
      <c r="EBP1613" s="339"/>
      <c r="EBQ1613" s="339"/>
      <c r="EBR1613" s="339"/>
      <c r="EBS1613" s="339"/>
      <c r="EBT1613" s="339"/>
      <c r="EBU1613" s="339"/>
      <c r="EBV1613" s="339"/>
      <c r="EBW1613" s="339"/>
      <c r="EBX1613" s="339"/>
      <c r="EBY1613" s="339"/>
      <c r="EBZ1613" s="339"/>
      <c r="ECA1613" s="339"/>
      <c r="ECB1613" s="339"/>
      <c r="ECC1613" s="339"/>
      <c r="ECD1613" s="339"/>
      <c r="ECE1613" s="339"/>
      <c r="ECF1613" s="339"/>
      <c r="ECG1613" s="339"/>
      <c r="ECH1613" s="339"/>
      <c r="ECI1613" s="339"/>
      <c r="ECJ1613" s="339"/>
      <c r="ECK1613" s="339"/>
      <c r="ECL1613" s="339"/>
      <c r="ECM1613" s="339"/>
      <c r="ECN1613" s="339"/>
      <c r="ECO1613" s="339"/>
      <c r="ECP1613" s="339"/>
      <c r="ECQ1613" s="339"/>
      <c r="ECR1613" s="339"/>
      <c r="ECS1613" s="339"/>
      <c r="ECT1613" s="339"/>
      <c r="ECU1613" s="339"/>
      <c r="ECV1613" s="339"/>
      <c r="ECW1613" s="339"/>
      <c r="ECX1613" s="339"/>
      <c r="ECY1613" s="339"/>
      <c r="ECZ1613" s="339"/>
      <c r="EDA1613" s="339"/>
      <c r="EDB1613" s="339"/>
      <c r="EDC1613" s="339"/>
      <c r="EDD1613" s="339"/>
      <c r="EDE1613" s="339"/>
      <c r="EDF1613" s="339"/>
      <c r="EDG1613" s="339"/>
      <c r="EDH1613" s="339"/>
      <c r="EDI1613" s="339"/>
      <c r="EDJ1613" s="339"/>
      <c r="EDK1613" s="339"/>
      <c r="EDL1613" s="339"/>
      <c r="EDM1613" s="339"/>
      <c r="EDN1613" s="339"/>
      <c r="EDO1613" s="339"/>
      <c r="EDP1613" s="339"/>
      <c r="EDQ1613" s="339"/>
      <c r="EDR1613" s="339"/>
      <c r="EDS1613" s="339"/>
      <c r="EDT1613" s="339"/>
      <c r="EDU1613" s="339"/>
      <c r="EDV1613" s="339"/>
      <c r="EDW1613" s="339"/>
      <c r="EDX1613" s="339"/>
      <c r="EDY1613" s="339"/>
      <c r="EDZ1613" s="339"/>
      <c r="EEA1613" s="339"/>
      <c r="EEB1613" s="339"/>
      <c r="EEC1613" s="339"/>
      <c r="EED1613" s="339"/>
      <c r="EEE1613" s="339"/>
      <c r="EEF1613" s="339"/>
      <c r="EEG1613" s="339"/>
      <c r="EEH1613" s="339"/>
      <c r="EEI1613" s="339"/>
      <c r="EEJ1613" s="339"/>
      <c r="EEK1613" s="339"/>
      <c r="EEL1613" s="339"/>
      <c r="EEM1613" s="339"/>
      <c r="EEN1613" s="339"/>
      <c r="EEO1613" s="339"/>
      <c r="EEP1613" s="339"/>
      <c r="EEQ1613" s="339"/>
      <c r="EER1613" s="339"/>
      <c r="EES1613" s="339"/>
      <c r="EET1613" s="339"/>
      <c r="EEU1613" s="339"/>
      <c r="EEV1613" s="339"/>
      <c r="EEW1613" s="339"/>
      <c r="EEX1613" s="339"/>
      <c r="EEY1613" s="339"/>
      <c r="EEZ1613" s="339"/>
      <c r="EFA1613" s="339"/>
      <c r="EFB1613" s="339"/>
      <c r="EFC1613" s="339"/>
      <c r="EFD1613" s="339"/>
      <c r="EFE1613" s="339"/>
      <c r="EFF1613" s="339"/>
      <c r="EFG1613" s="339"/>
      <c r="EFH1613" s="339"/>
      <c r="EFI1613" s="339"/>
      <c r="EFJ1613" s="339"/>
      <c r="EFK1613" s="339"/>
      <c r="EFL1613" s="339"/>
      <c r="EFM1613" s="339"/>
      <c r="EFN1613" s="339"/>
      <c r="EFO1613" s="339"/>
      <c r="EFP1613" s="339"/>
      <c r="EFQ1613" s="339"/>
      <c r="EFR1613" s="339"/>
      <c r="EFS1613" s="339"/>
      <c r="EFT1613" s="339"/>
      <c r="EFU1613" s="339"/>
      <c r="EFV1613" s="339"/>
      <c r="EFW1613" s="339"/>
      <c r="EFX1613" s="339"/>
      <c r="EFY1613" s="339"/>
      <c r="EFZ1613" s="339"/>
      <c r="EGA1613" s="339"/>
      <c r="EGB1613" s="339"/>
      <c r="EGC1613" s="339"/>
      <c r="EGD1613" s="339"/>
      <c r="EGE1613" s="339"/>
      <c r="EGF1613" s="339"/>
      <c r="EGG1613" s="339"/>
      <c r="EGH1613" s="339"/>
      <c r="EGI1613" s="339"/>
      <c r="EGJ1613" s="339"/>
      <c r="EGK1613" s="339"/>
      <c r="EGL1613" s="339"/>
      <c r="EGM1613" s="339"/>
      <c r="EGN1613" s="339"/>
      <c r="EGO1613" s="339"/>
      <c r="EGP1613" s="339"/>
      <c r="EGQ1613" s="339"/>
      <c r="EGR1613" s="339"/>
      <c r="EGS1613" s="339"/>
      <c r="EGT1613" s="339"/>
      <c r="EGU1613" s="339"/>
      <c r="EGV1613" s="339"/>
      <c r="EGW1613" s="339"/>
      <c r="EGX1613" s="339"/>
      <c r="EGY1613" s="339"/>
      <c r="EGZ1613" s="339"/>
      <c r="EHA1613" s="339"/>
      <c r="EHB1613" s="339"/>
      <c r="EHC1613" s="339"/>
      <c r="EHD1613" s="339"/>
      <c r="EHE1613" s="339"/>
      <c r="EHF1613" s="339"/>
      <c r="EHG1613" s="339"/>
      <c r="EHH1613" s="339"/>
      <c r="EHI1613" s="339"/>
      <c r="EHJ1613" s="339"/>
      <c r="EHK1613" s="339"/>
      <c r="EHL1613" s="339"/>
      <c r="EHM1613" s="339"/>
      <c r="EHN1613" s="339"/>
      <c r="EHO1613" s="339"/>
      <c r="EHP1613" s="339"/>
      <c r="EHQ1613" s="339"/>
      <c r="EHR1613" s="339"/>
      <c r="EHS1613" s="339"/>
      <c r="EHT1613" s="339"/>
      <c r="EHU1613" s="339"/>
      <c r="EHV1613" s="339"/>
      <c r="EHW1613" s="339"/>
      <c r="EHX1613" s="339"/>
      <c r="EHY1613" s="339"/>
      <c r="EHZ1613" s="339"/>
      <c r="EIA1613" s="339"/>
      <c r="EIB1613" s="339"/>
      <c r="EIC1613" s="339"/>
      <c r="EID1613" s="339"/>
      <c r="EIE1613" s="339"/>
      <c r="EIF1613" s="339"/>
      <c r="EIG1613" s="339"/>
      <c r="EIH1613" s="339"/>
      <c r="EII1613" s="339"/>
      <c r="EIJ1613" s="339"/>
      <c r="EIK1613" s="339"/>
      <c r="EIL1613" s="339"/>
      <c r="EIM1613" s="339"/>
      <c r="EIN1613" s="339"/>
      <c r="EIO1613" s="339"/>
      <c r="EIP1613" s="339"/>
      <c r="EIQ1613" s="339"/>
      <c r="EIR1613" s="339"/>
      <c r="EIS1613" s="339"/>
      <c r="EIT1613" s="339"/>
      <c r="EIU1613" s="339"/>
      <c r="EIV1613" s="339"/>
      <c r="EIW1613" s="339"/>
      <c r="EIX1613" s="339"/>
      <c r="EIY1613" s="339"/>
      <c r="EIZ1613" s="339"/>
      <c r="EJA1613" s="339"/>
      <c r="EJB1613" s="339"/>
      <c r="EJC1613" s="339"/>
      <c r="EJD1613" s="339"/>
      <c r="EJE1613" s="339"/>
      <c r="EJF1613" s="339"/>
      <c r="EJG1613" s="339"/>
      <c r="EJH1613" s="339"/>
      <c r="EJI1613" s="339"/>
      <c r="EJJ1613" s="339"/>
      <c r="EJK1613" s="339"/>
      <c r="EJL1613" s="339"/>
      <c r="EJM1613" s="339"/>
      <c r="EJN1613" s="339"/>
      <c r="EJO1613" s="339"/>
      <c r="EJP1613" s="339"/>
      <c r="EJQ1613" s="339"/>
      <c r="EJR1613" s="339"/>
      <c r="EJS1613" s="339"/>
      <c r="EJT1613" s="339"/>
      <c r="EJU1613" s="339"/>
      <c r="EJV1613" s="339"/>
      <c r="EJW1613" s="339"/>
      <c r="EJX1613" s="339"/>
      <c r="EJY1613" s="339"/>
      <c r="EJZ1613" s="339"/>
      <c r="EKA1613" s="339"/>
      <c r="EKB1613" s="339"/>
      <c r="EKC1613" s="339"/>
      <c r="EKD1613" s="339"/>
      <c r="EKE1613" s="339"/>
      <c r="EKF1613" s="339"/>
      <c r="EKG1613" s="339"/>
      <c r="EKH1613" s="339"/>
      <c r="EKI1613" s="339"/>
      <c r="EKJ1613" s="339"/>
      <c r="EKK1613" s="339"/>
      <c r="EKL1613" s="339"/>
      <c r="EKM1613" s="339"/>
      <c r="EKN1613" s="339"/>
      <c r="EKO1613" s="339"/>
      <c r="EKP1613" s="339"/>
      <c r="EKQ1613" s="339"/>
      <c r="EKR1613" s="339"/>
      <c r="EKS1613" s="339"/>
      <c r="EKT1613" s="339"/>
      <c r="EKU1613" s="339"/>
      <c r="EKV1613" s="339"/>
      <c r="EKW1613" s="339"/>
      <c r="EKX1613" s="339"/>
      <c r="EKY1613" s="339"/>
      <c r="EKZ1613" s="339"/>
      <c r="ELA1613" s="339"/>
      <c r="ELB1613" s="339"/>
      <c r="ELC1613" s="339"/>
      <c r="ELD1613" s="339"/>
      <c r="ELE1613" s="339"/>
      <c r="ELF1613" s="339"/>
      <c r="ELG1613" s="339"/>
      <c r="ELH1613" s="339"/>
      <c r="ELI1613" s="339"/>
      <c r="ELJ1613" s="339"/>
      <c r="ELK1613" s="339"/>
      <c r="ELL1613" s="339"/>
      <c r="ELM1613" s="339"/>
      <c r="ELN1613" s="339"/>
      <c r="ELO1613" s="339"/>
      <c r="ELP1613" s="339"/>
      <c r="ELQ1613" s="339"/>
      <c r="ELR1613" s="339"/>
      <c r="ELS1613" s="339"/>
      <c r="ELT1613" s="339"/>
      <c r="ELU1613" s="339"/>
      <c r="ELV1613" s="339"/>
      <c r="ELW1613" s="339"/>
      <c r="ELX1613" s="339"/>
      <c r="ELY1613" s="339"/>
      <c r="ELZ1613" s="339"/>
      <c r="EMA1613" s="339"/>
      <c r="EMB1613" s="339"/>
      <c r="EMC1613" s="339"/>
      <c r="EMD1613" s="339"/>
      <c r="EME1613" s="339"/>
      <c r="EMF1613" s="339"/>
      <c r="EMG1613" s="339"/>
      <c r="EMH1613" s="339"/>
      <c r="EMI1613" s="339"/>
      <c r="EMJ1613" s="339"/>
      <c r="EMK1613" s="339"/>
      <c r="EML1613" s="339"/>
      <c r="EMM1613" s="339"/>
      <c r="EMN1613" s="339"/>
      <c r="EMO1613" s="339"/>
      <c r="EMP1613" s="339"/>
      <c r="EMQ1613" s="339"/>
      <c r="EMR1613" s="339"/>
      <c r="EMS1613" s="339"/>
      <c r="EMT1613" s="339"/>
      <c r="EMU1613" s="339"/>
      <c r="EMV1613" s="339"/>
      <c r="EMW1613" s="339"/>
      <c r="EMX1613" s="339"/>
      <c r="EMY1613" s="339"/>
      <c r="EMZ1613" s="339"/>
      <c r="ENA1613" s="339"/>
      <c r="ENB1613" s="339"/>
      <c r="ENC1613" s="339"/>
      <c r="END1613" s="339"/>
      <c r="ENE1613" s="339"/>
      <c r="ENF1613" s="339"/>
      <c r="ENG1613" s="339"/>
      <c r="ENH1613" s="339"/>
      <c r="ENI1613" s="339"/>
      <c r="ENJ1613" s="339"/>
      <c r="ENK1613" s="339"/>
      <c r="ENL1613" s="339"/>
      <c r="ENM1613" s="339"/>
      <c r="ENN1613" s="339"/>
      <c r="ENO1613" s="339"/>
      <c r="ENP1613" s="339"/>
      <c r="ENQ1613" s="339"/>
      <c r="ENR1613" s="339"/>
      <c r="ENS1613" s="339"/>
      <c r="ENT1613" s="339"/>
      <c r="ENU1613" s="339"/>
      <c r="ENV1613" s="339"/>
      <c r="ENW1613" s="339"/>
      <c r="ENX1613" s="339"/>
      <c r="ENY1613" s="339"/>
      <c r="ENZ1613" s="339"/>
      <c r="EOA1613" s="339"/>
      <c r="EOB1613" s="339"/>
      <c r="EOC1613" s="339"/>
      <c r="EOD1613" s="339"/>
      <c r="EOE1613" s="339"/>
      <c r="EOF1613" s="339"/>
      <c r="EOG1613" s="339"/>
      <c r="EOH1613" s="339"/>
      <c r="EOI1613" s="339"/>
      <c r="EOJ1613" s="339"/>
      <c r="EOK1613" s="339"/>
      <c r="EOL1613" s="339"/>
      <c r="EOM1613" s="339"/>
      <c r="EON1613" s="339"/>
      <c r="EOO1613" s="339"/>
      <c r="EOP1613" s="339"/>
      <c r="EOQ1613" s="339"/>
      <c r="EOR1613" s="339"/>
      <c r="EOS1613" s="339"/>
      <c r="EOT1613" s="339"/>
      <c r="EOU1613" s="339"/>
      <c r="EOV1613" s="339"/>
      <c r="EOW1613" s="339"/>
      <c r="EOX1613" s="339"/>
      <c r="EOY1613" s="339"/>
      <c r="EOZ1613" s="339"/>
      <c r="EPA1613" s="339"/>
      <c r="EPB1613" s="339"/>
      <c r="EPC1613" s="339"/>
      <c r="EPD1613" s="339"/>
      <c r="EPE1613" s="339"/>
      <c r="EPF1613" s="339"/>
      <c r="EPG1613" s="339"/>
      <c r="EPH1613" s="339"/>
      <c r="EPI1613" s="339"/>
      <c r="EPJ1613" s="339"/>
      <c r="EPK1613" s="339"/>
      <c r="EPL1613" s="339"/>
      <c r="EPM1613" s="339"/>
      <c r="EPN1613" s="339"/>
      <c r="EPO1613" s="339"/>
      <c r="EPP1613" s="339"/>
      <c r="EPQ1613" s="339"/>
      <c r="EPR1613" s="339"/>
      <c r="EPS1613" s="339"/>
      <c r="EPT1613" s="339"/>
      <c r="EPU1613" s="339"/>
      <c r="EPV1613" s="339"/>
      <c r="EPW1613" s="339"/>
      <c r="EPX1613" s="339"/>
      <c r="EPY1613" s="339"/>
      <c r="EPZ1613" s="339"/>
      <c r="EQA1613" s="339"/>
      <c r="EQB1613" s="339"/>
      <c r="EQC1613" s="339"/>
      <c r="EQD1613" s="339"/>
      <c r="EQE1613" s="339"/>
      <c r="EQF1613" s="339"/>
      <c r="EQG1613" s="339"/>
      <c r="EQH1613" s="339"/>
      <c r="EQI1613" s="339"/>
      <c r="EQJ1613" s="339"/>
      <c r="EQK1613" s="339"/>
      <c r="EQL1613" s="339"/>
      <c r="EQM1613" s="339"/>
      <c r="EQN1613" s="339"/>
      <c r="EQO1613" s="339"/>
      <c r="EQP1613" s="339"/>
      <c r="EQQ1613" s="339"/>
      <c r="EQR1613" s="339"/>
      <c r="EQS1613" s="339"/>
      <c r="EQT1613" s="339"/>
      <c r="EQU1613" s="339"/>
      <c r="EQV1613" s="339"/>
      <c r="EQW1613" s="339"/>
      <c r="EQX1613" s="339"/>
      <c r="EQY1613" s="339"/>
      <c r="EQZ1613" s="339"/>
      <c r="ERA1613" s="339"/>
      <c r="ERB1613" s="339"/>
      <c r="ERC1613" s="339"/>
      <c r="ERD1613" s="339"/>
      <c r="ERE1613" s="339"/>
      <c r="ERF1613" s="339"/>
      <c r="ERG1613" s="339"/>
      <c r="ERH1613" s="339"/>
      <c r="ERI1613" s="339"/>
      <c r="ERJ1613" s="339"/>
      <c r="ERK1613" s="339"/>
      <c r="ERL1613" s="339"/>
      <c r="ERM1613" s="339"/>
      <c r="ERN1613" s="339"/>
      <c r="ERO1613" s="339"/>
      <c r="ERP1613" s="339"/>
      <c r="ERQ1613" s="339"/>
      <c r="ERR1613" s="339"/>
      <c r="ERS1613" s="339"/>
      <c r="ERT1613" s="339"/>
      <c r="ERU1613" s="339"/>
      <c r="ERV1613" s="339"/>
      <c r="ERW1613" s="339"/>
      <c r="ERX1613" s="339"/>
      <c r="ERY1613" s="339"/>
      <c r="ERZ1613" s="339"/>
      <c r="ESA1613" s="339"/>
      <c r="ESB1613" s="339"/>
      <c r="ESC1613" s="339"/>
      <c r="ESD1613" s="339"/>
      <c r="ESE1613" s="339"/>
      <c r="ESF1613" s="339"/>
      <c r="ESG1613" s="339"/>
      <c r="ESH1613" s="339"/>
      <c r="ESI1613" s="339"/>
      <c r="ESJ1613" s="339"/>
      <c r="ESK1613" s="339"/>
      <c r="ESL1613" s="339"/>
      <c r="ESM1613" s="339"/>
      <c r="ESN1613" s="339"/>
      <c r="ESO1613" s="339"/>
      <c r="ESP1613" s="339"/>
      <c r="ESQ1613" s="339"/>
      <c r="ESR1613" s="339"/>
      <c r="ESS1613" s="339"/>
      <c r="EST1613" s="339"/>
      <c r="ESU1613" s="339"/>
      <c r="ESV1613" s="339"/>
      <c r="ESW1613" s="339"/>
      <c r="ESX1613" s="339"/>
      <c r="ESY1613" s="339"/>
      <c r="ESZ1613" s="339"/>
      <c r="ETA1613" s="339"/>
      <c r="ETB1613" s="339"/>
      <c r="ETC1613" s="339"/>
      <c r="ETD1613" s="339"/>
      <c r="ETE1613" s="339"/>
      <c r="ETF1613" s="339"/>
      <c r="ETG1613" s="339"/>
      <c r="ETH1613" s="339"/>
      <c r="ETI1613" s="339"/>
      <c r="ETJ1613" s="339"/>
      <c r="ETK1613" s="339"/>
      <c r="ETL1613" s="339"/>
      <c r="ETM1613" s="339"/>
      <c r="ETN1613" s="339"/>
      <c r="ETO1613" s="339"/>
      <c r="ETP1613" s="339"/>
      <c r="ETQ1613" s="339"/>
      <c r="ETR1613" s="339"/>
      <c r="ETS1613" s="339"/>
      <c r="ETT1613" s="339"/>
      <c r="ETU1613" s="339"/>
      <c r="ETV1613" s="339"/>
      <c r="ETW1613" s="339"/>
      <c r="ETX1613" s="339"/>
      <c r="ETY1613" s="339"/>
      <c r="ETZ1613" s="339"/>
      <c r="EUA1613" s="339"/>
      <c r="EUB1613" s="339"/>
      <c r="EUC1613" s="339"/>
      <c r="EUD1613" s="339"/>
      <c r="EUE1613" s="339"/>
      <c r="EUF1613" s="339"/>
      <c r="EUG1613" s="339"/>
      <c r="EUH1613" s="339"/>
      <c r="EUI1613" s="339"/>
      <c r="EUJ1613" s="339"/>
      <c r="EUK1613" s="339"/>
      <c r="EUL1613" s="339"/>
      <c r="EUM1613" s="339"/>
      <c r="EUN1613" s="339"/>
      <c r="EUO1613" s="339"/>
      <c r="EUP1613" s="339"/>
      <c r="EUQ1613" s="339"/>
      <c r="EUR1613" s="339"/>
      <c r="EUS1613" s="339"/>
      <c r="EUT1613" s="339"/>
      <c r="EUU1613" s="339"/>
      <c r="EUV1613" s="339"/>
      <c r="EUW1613" s="339"/>
      <c r="EUX1613" s="339"/>
      <c r="EUY1613" s="339"/>
      <c r="EUZ1613" s="339"/>
      <c r="EVA1613" s="339"/>
      <c r="EVB1613" s="339"/>
      <c r="EVC1613" s="339"/>
      <c r="EVD1613" s="339"/>
      <c r="EVE1613" s="339"/>
      <c r="EVF1613" s="339"/>
      <c r="EVG1613" s="339"/>
      <c r="EVH1613" s="339"/>
      <c r="EVI1613" s="339"/>
      <c r="EVJ1613" s="339"/>
      <c r="EVK1613" s="339"/>
      <c r="EVL1613" s="339"/>
      <c r="EVM1613" s="339"/>
      <c r="EVN1613" s="339"/>
      <c r="EVO1613" s="339"/>
      <c r="EVP1613" s="339"/>
      <c r="EVQ1613" s="339"/>
      <c r="EVR1613" s="339"/>
      <c r="EVS1613" s="339"/>
      <c r="EVT1613" s="339"/>
      <c r="EVU1613" s="339"/>
      <c r="EVV1613" s="339"/>
      <c r="EVW1613" s="339"/>
      <c r="EVX1613" s="339"/>
      <c r="EVY1613" s="339"/>
      <c r="EVZ1613" s="339"/>
      <c r="EWA1613" s="339"/>
      <c r="EWB1613" s="339"/>
      <c r="EWC1613" s="339"/>
      <c r="EWD1613" s="339"/>
      <c r="EWE1613" s="339"/>
      <c r="EWF1613" s="339"/>
      <c r="EWG1613" s="339"/>
      <c r="EWH1613" s="339"/>
      <c r="EWI1613" s="339"/>
      <c r="EWJ1613" s="339"/>
      <c r="EWK1613" s="339"/>
      <c r="EWL1613" s="339"/>
      <c r="EWM1613" s="339"/>
      <c r="EWN1613" s="339"/>
      <c r="EWO1613" s="339"/>
      <c r="EWP1613" s="339"/>
      <c r="EWQ1613" s="339"/>
      <c r="EWR1613" s="339"/>
      <c r="EWS1613" s="339"/>
      <c r="EWT1613" s="339"/>
      <c r="EWU1613" s="339"/>
      <c r="EWV1613" s="339"/>
      <c r="EWW1613" s="339"/>
      <c r="EWX1613" s="339"/>
      <c r="EWY1613" s="339"/>
      <c r="EWZ1613" s="339"/>
      <c r="EXA1613" s="339"/>
      <c r="EXB1613" s="339"/>
      <c r="EXC1613" s="339"/>
      <c r="EXD1613" s="339"/>
      <c r="EXE1613" s="339"/>
      <c r="EXF1613" s="339"/>
      <c r="EXG1613" s="339"/>
      <c r="EXH1613" s="339"/>
      <c r="EXI1613" s="339"/>
      <c r="EXJ1613" s="339"/>
      <c r="EXK1613" s="339"/>
      <c r="EXL1613" s="339"/>
      <c r="EXM1613" s="339"/>
      <c r="EXN1613" s="339"/>
      <c r="EXO1613" s="339"/>
      <c r="EXP1613" s="339"/>
      <c r="EXQ1613" s="339"/>
      <c r="EXR1613" s="339"/>
      <c r="EXS1613" s="339"/>
      <c r="EXT1613" s="339"/>
      <c r="EXU1613" s="339"/>
      <c r="EXV1613" s="339"/>
      <c r="EXW1613" s="339"/>
      <c r="EXX1613" s="339"/>
      <c r="EXY1613" s="339"/>
      <c r="EXZ1613" s="339"/>
      <c r="EYA1613" s="339"/>
      <c r="EYB1613" s="339"/>
      <c r="EYC1613" s="339"/>
      <c r="EYD1613" s="339"/>
      <c r="EYE1613" s="339"/>
      <c r="EYF1613" s="339"/>
      <c r="EYG1613" s="339"/>
      <c r="EYH1613" s="339"/>
      <c r="EYI1613" s="339"/>
      <c r="EYJ1613" s="339"/>
      <c r="EYK1613" s="339"/>
      <c r="EYL1613" s="339"/>
      <c r="EYM1613" s="339"/>
      <c r="EYN1613" s="339"/>
      <c r="EYO1613" s="339"/>
      <c r="EYP1613" s="339"/>
      <c r="EYQ1613" s="339"/>
      <c r="EYR1613" s="339"/>
      <c r="EYS1613" s="339"/>
      <c r="EYT1613" s="339"/>
      <c r="EYU1613" s="339"/>
      <c r="EYV1613" s="339"/>
      <c r="EYW1613" s="339"/>
      <c r="EYX1613" s="339"/>
      <c r="EYY1613" s="339"/>
      <c r="EYZ1613" s="339"/>
      <c r="EZA1613" s="339"/>
      <c r="EZB1613" s="339"/>
      <c r="EZC1613" s="339"/>
      <c r="EZD1613" s="339"/>
      <c r="EZE1613" s="339"/>
      <c r="EZF1613" s="339"/>
      <c r="EZG1613" s="339"/>
      <c r="EZH1613" s="339"/>
      <c r="EZI1613" s="339"/>
      <c r="EZJ1613" s="339"/>
      <c r="EZK1613" s="339"/>
      <c r="EZL1613" s="339"/>
      <c r="EZM1613" s="339"/>
      <c r="EZN1613" s="339"/>
      <c r="EZO1613" s="339"/>
      <c r="EZP1613" s="339"/>
      <c r="EZQ1613" s="339"/>
      <c r="EZR1613" s="339"/>
      <c r="EZS1613" s="339"/>
      <c r="EZT1613" s="339"/>
      <c r="EZU1613" s="339"/>
      <c r="EZV1613" s="339"/>
      <c r="EZW1613" s="339"/>
      <c r="EZX1613" s="339"/>
      <c r="EZY1613" s="339"/>
      <c r="EZZ1613" s="339"/>
      <c r="FAA1613" s="339"/>
      <c r="FAB1613" s="339"/>
      <c r="FAC1613" s="339"/>
      <c r="FAD1613" s="339"/>
      <c r="FAE1613" s="339"/>
      <c r="FAF1613" s="339"/>
      <c r="FAG1613" s="339"/>
      <c r="FAH1613" s="339"/>
      <c r="FAI1613" s="339"/>
      <c r="FAJ1613" s="339"/>
      <c r="FAK1613" s="339"/>
      <c r="FAL1613" s="339"/>
      <c r="FAM1613" s="339"/>
      <c r="FAN1613" s="339"/>
      <c r="FAO1613" s="339"/>
      <c r="FAP1613" s="339"/>
      <c r="FAQ1613" s="339"/>
      <c r="FAR1613" s="339"/>
      <c r="FAS1613" s="339"/>
      <c r="FAT1613" s="339"/>
      <c r="FAU1613" s="339"/>
      <c r="FAV1613" s="339"/>
      <c r="FAW1613" s="339"/>
      <c r="FAX1613" s="339"/>
      <c r="FAY1613" s="339"/>
      <c r="FAZ1613" s="339"/>
      <c r="FBA1613" s="339"/>
      <c r="FBB1613" s="339"/>
      <c r="FBC1613" s="339"/>
      <c r="FBD1613" s="339"/>
      <c r="FBE1613" s="339"/>
      <c r="FBF1613" s="339"/>
      <c r="FBG1613" s="339"/>
      <c r="FBH1613" s="339"/>
      <c r="FBI1613" s="339"/>
      <c r="FBJ1613" s="339"/>
      <c r="FBK1613" s="339"/>
      <c r="FBL1613" s="339"/>
      <c r="FBM1613" s="339"/>
      <c r="FBN1613" s="339"/>
      <c r="FBO1613" s="339"/>
      <c r="FBP1613" s="339"/>
      <c r="FBQ1613" s="339"/>
      <c r="FBR1613" s="339"/>
      <c r="FBS1613" s="339"/>
      <c r="FBT1613" s="339"/>
      <c r="FBU1613" s="339"/>
      <c r="FBV1613" s="339"/>
      <c r="FBW1613" s="339"/>
      <c r="FBX1613" s="339"/>
      <c r="FBY1613" s="339"/>
      <c r="FBZ1613" s="339"/>
      <c r="FCA1613" s="339"/>
      <c r="FCB1613" s="339"/>
      <c r="FCC1613" s="339"/>
      <c r="FCD1613" s="339"/>
      <c r="FCE1613" s="339"/>
      <c r="FCF1613" s="339"/>
      <c r="FCG1613" s="339"/>
      <c r="FCH1613" s="339"/>
      <c r="FCI1613" s="339"/>
      <c r="FCJ1613" s="339"/>
      <c r="FCK1613" s="339"/>
      <c r="FCL1613" s="339"/>
      <c r="FCM1613" s="339"/>
      <c r="FCN1613" s="339"/>
      <c r="FCO1613" s="339"/>
      <c r="FCP1613" s="339"/>
      <c r="FCQ1613" s="339"/>
      <c r="FCR1613" s="339"/>
      <c r="FCS1613" s="339"/>
      <c r="FCT1613" s="339"/>
      <c r="FCU1613" s="339"/>
      <c r="FCV1613" s="339"/>
      <c r="FCW1613" s="339"/>
      <c r="FCX1613" s="339"/>
      <c r="FCY1613" s="339"/>
      <c r="FCZ1613" s="339"/>
      <c r="FDA1613" s="339"/>
      <c r="FDB1613" s="339"/>
      <c r="FDC1613" s="339"/>
      <c r="FDD1613" s="339"/>
      <c r="FDE1613" s="339"/>
      <c r="FDF1613" s="339"/>
      <c r="FDG1613" s="339"/>
      <c r="FDH1613" s="339"/>
      <c r="FDI1613" s="339"/>
      <c r="FDJ1613" s="339"/>
      <c r="FDK1613" s="339"/>
      <c r="FDL1613" s="339"/>
      <c r="FDM1613" s="339"/>
      <c r="FDN1613" s="339"/>
      <c r="FDO1613" s="339"/>
      <c r="FDP1613" s="339"/>
      <c r="FDQ1613" s="339"/>
      <c r="FDR1613" s="339"/>
      <c r="FDS1613" s="339"/>
      <c r="FDT1613" s="339"/>
      <c r="FDU1613" s="339"/>
      <c r="FDV1613" s="339"/>
      <c r="FDW1613" s="339"/>
      <c r="FDX1613" s="339"/>
      <c r="FDY1613" s="339"/>
      <c r="FDZ1613" s="339"/>
      <c r="FEA1613" s="339"/>
      <c r="FEB1613" s="339"/>
      <c r="FEC1613" s="339"/>
      <c r="FED1613" s="339"/>
      <c r="FEE1613" s="339"/>
      <c r="FEF1613" s="339"/>
      <c r="FEG1613" s="339"/>
      <c r="FEH1613" s="339"/>
      <c r="FEI1613" s="339"/>
      <c r="FEJ1613" s="339"/>
      <c r="FEK1613" s="339"/>
      <c r="FEL1613" s="339"/>
      <c r="FEM1613" s="339"/>
      <c r="FEN1613" s="339"/>
      <c r="FEO1613" s="339"/>
      <c r="FEP1613" s="339"/>
      <c r="FEQ1613" s="339"/>
      <c r="FER1613" s="339"/>
      <c r="FES1613" s="339"/>
      <c r="FET1613" s="339"/>
      <c r="FEU1613" s="339"/>
      <c r="FEV1613" s="339"/>
      <c r="FEW1613" s="339"/>
      <c r="FEX1613" s="339"/>
      <c r="FEY1613" s="339"/>
      <c r="FEZ1613" s="339"/>
      <c r="FFA1613" s="339"/>
      <c r="FFB1613" s="339"/>
      <c r="FFC1613" s="339"/>
      <c r="FFD1613" s="339"/>
      <c r="FFE1613" s="339"/>
      <c r="FFF1613" s="339"/>
      <c r="FFG1613" s="339"/>
      <c r="FFH1613" s="339"/>
      <c r="FFI1613" s="339"/>
      <c r="FFJ1613" s="339"/>
      <c r="FFK1613" s="339"/>
      <c r="FFL1613" s="339"/>
      <c r="FFM1613" s="339"/>
      <c r="FFN1613" s="339"/>
      <c r="FFO1613" s="339"/>
      <c r="FFP1613" s="339"/>
      <c r="FFQ1613" s="339"/>
      <c r="FFR1613" s="339"/>
      <c r="FFS1613" s="339"/>
      <c r="FFT1613" s="339"/>
      <c r="FFU1613" s="339"/>
      <c r="FFV1613" s="339"/>
      <c r="FFW1613" s="339"/>
      <c r="FFX1613" s="339"/>
      <c r="FFY1613" s="339"/>
      <c r="FFZ1613" s="339"/>
      <c r="FGA1613" s="339"/>
      <c r="FGB1613" s="339"/>
      <c r="FGC1613" s="339"/>
      <c r="FGD1613" s="339"/>
      <c r="FGE1613" s="339"/>
      <c r="FGF1613" s="339"/>
      <c r="FGG1613" s="339"/>
      <c r="FGH1613" s="339"/>
      <c r="FGI1613" s="339"/>
      <c r="FGJ1613" s="339"/>
      <c r="FGK1613" s="339"/>
      <c r="FGL1613" s="339"/>
      <c r="FGM1613" s="339"/>
      <c r="FGN1613" s="339"/>
      <c r="FGO1613" s="339"/>
      <c r="FGP1613" s="339"/>
      <c r="FGQ1613" s="339"/>
      <c r="FGR1613" s="339"/>
      <c r="FGS1613" s="339"/>
      <c r="FGT1613" s="339"/>
      <c r="FGU1613" s="339"/>
      <c r="FGV1613" s="339"/>
      <c r="FGW1613" s="339"/>
      <c r="FGX1613" s="339"/>
      <c r="FGY1613" s="339"/>
      <c r="FGZ1613" s="339"/>
      <c r="FHA1613" s="339"/>
      <c r="FHB1613" s="339"/>
      <c r="FHC1613" s="339"/>
      <c r="FHD1613" s="339"/>
      <c r="FHE1613" s="339"/>
      <c r="FHF1613" s="339"/>
      <c r="FHG1613" s="339"/>
      <c r="FHH1613" s="339"/>
      <c r="FHI1613" s="339"/>
      <c r="FHJ1613" s="339"/>
      <c r="FHK1613" s="339"/>
      <c r="FHL1613" s="339"/>
      <c r="FHM1613" s="339"/>
      <c r="FHN1613" s="339"/>
      <c r="FHO1613" s="339"/>
      <c r="FHP1613" s="339"/>
      <c r="FHQ1613" s="339"/>
      <c r="FHR1613" s="339"/>
      <c r="FHS1613" s="339"/>
      <c r="FHT1613" s="339"/>
      <c r="FHU1613" s="339"/>
      <c r="FHV1613" s="339"/>
      <c r="FHW1613" s="339"/>
      <c r="FHX1613" s="339"/>
      <c r="FHY1613" s="339"/>
      <c r="FHZ1613" s="339"/>
      <c r="FIA1613" s="339"/>
      <c r="FIB1613" s="339"/>
      <c r="FIC1613" s="339"/>
      <c r="FID1613" s="339"/>
      <c r="FIE1613" s="339"/>
      <c r="FIF1613" s="339"/>
      <c r="FIG1613" s="339"/>
      <c r="FIH1613" s="339"/>
      <c r="FII1613" s="339"/>
      <c r="FIJ1613" s="339"/>
      <c r="FIK1613" s="339"/>
      <c r="FIL1613" s="339"/>
      <c r="FIM1613" s="339"/>
      <c r="FIN1613" s="339"/>
      <c r="FIO1613" s="339"/>
      <c r="FIP1613" s="339"/>
      <c r="FIQ1613" s="339"/>
      <c r="FIR1613" s="339"/>
      <c r="FIS1613" s="339"/>
      <c r="FIT1613" s="339"/>
      <c r="FIU1613" s="339"/>
      <c r="FIV1613" s="339"/>
      <c r="FIW1613" s="339"/>
      <c r="FIX1613" s="339"/>
      <c r="FIY1613" s="339"/>
      <c r="FIZ1613" s="339"/>
      <c r="FJA1613" s="339"/>
      <c r="FJB1613" s="339"/>
      <c r="FJC1613" s="339"/>
      <c r="FJD1613" s="339"/>
      <c r="FJE1613" s="339"/>
      <c r="FJF1613" s="339"/>
      <c r="FJG1613" s="339"/>
      <c r="FJH1613" s="339"/>
      <c r="FJI1613" s="339"/>
      <c r="FJJ1613" s="339"/>
      <c r="FJK1613" s="339"/>
      <c r="FJL1613" s="339"/>
      <c r="FJM1613" s="339"/>
      <c r="FJN1613" s="339"/>
      <c r="FJO1613" s="339"/>
      <c r="FJP1613" s="339"/>
      <c r="FJQ1613" s="339"/>
      <c r="FJR1613" s="339"/>
      <c r="FJS1613" s="339"/>
      <c r="FJT1613" s="339"/>
      <c r="FJU1613" s="339"/>
      <c r="FJV1613" s="339"/>
      <c r="FJW1613" s="339"/>
      <c r="FJX1613" s="339"/>
      <c r="FJY1613" s="339"/>
      <c r="FJZ1613" s="339"/>
      <c r="FKA1613" s="339"/>
      <c r="FKB1613" s="339"/>
      <c r="FKC1613" s="339"/>
      <c r="FKD1613" s="339"/>
      <c r="FKE1613" s="339"/>
      <c r="FKF1613" s="339"/>
      <c r="FKG1613" s="339"/>
      <c r="FKH1613" s="339"/>
      <c r="FKI1613" s="339"/>
      <c r="FKJ1613" s="339"/>
      <c r="FKK1613" s="339"/>
      <c r="FKL1613" s="339"/>
      <c r="FKM1613" s="339"/>
      <c r="FKN1613" s="339"/>
      <c r="FKO1613" s="339"/>
      <c r="FKP1613" s="339"/>
      <c r="FKQ1613" s="339"/>
      <c r="FKR1613" s="339"/>
      <c r="FKS1613" s="339"/>
      <c r="FKT1613" s="339"/>
      <c r="FKU1613" s="339"/>
      <c r="FKV1613" s="339"/>
      <c r="FKW1613" s="339"/>
      <c r="FKX1613" s="339"/>
      <c r="FKY1613" s="339"/>
      <c r="FKZ1613" s="339"/>
      <c r="FLA1613" s="339"/>
      <c r="FLB1613" s="339"/>
      <c r="FLC1613" s="339"/>
      <c r="FLD1613" s="339"/>
      <c r="FLE1613" s="339"/>
      <c r="FLF1613" s="339"/>
      <c r="FLG1613" s="339"/>
      <c r="FLH1613" s="339"/>
      <c r="FLI1613" s="339"/>
      <c r="FLJ1613" s="339"/>
      <c r="FLK1613" s="339"/>
      <c r="FLL1613" s="339"/>
      <c r="FLM1613" s="339"/>
      <c r="FLN1613" s="339"/>
      <c r="FLO1613" s="339"/>
      <c r="FLP1613" s="339"/>
      <c r="FLQ1613" s="339"/>
      <c r="FLR1613" s="339"/>
      <c r="FLS1613" s="339"/>
      <c r="FLT1613" s="339"/>
      <c r="FLU1613" s="339"/>
      <c r="FLV1613" s="339"/>
      <c r="FLW1613" s="339"/>
      <c r="FLX1613" s="339"/>
      <c r="FLY1613" s="339"/>
      <c r="FLZ1613" s="339"/>
      <c r="FMA1613" s="339"/>
      <c r="FMB1613" s="339"/>
      <c r="FMC1613" s="339"/>
      <c r="FMD1613" s="339"/>
      <c r="FME1613" s="339"/>
      <c r="FMF1613" s="339"/>
      <c r="FMG1613" s="339"/>
      <c r="FMH1613" s="339"/>
      <c r="FMI1613" s="339"/>
      <c r="FMJ1613" s="339"/>
      <c r="FMK1613" s="339"/>
      <c r="FML1613" s="339"/>
      <c r="FMM1613" s="339"/>
      <c r="FMN1613" s="339"/>
      <c r="FMO1613" s="339"/>
      <c r="FMP1613" s="339"/>
      <c r="FMQ1613" s="339"/>
      <c r="FMR1613" s="339"/>
      <c r="FMS1613" s="339"/>
      <c r="FMT1613" s="339"/>
      <c r="FMU1613" s="339"/>
      <c r="FMV1613" s="339"/>
      <c r="FMW1613" s="339"/>
      <c r="FMX1613" s="339"/>
      <c r="FMY1613" s="339"/>
      <c r="FMZ1613" s="339"/>
      <c r="FNA1613" s="339"/>
      <c r="FNB1613" s="339"/>
      <c r="FNC1613" s="339"/>
      <c r="FND1613" s="339"/>
      <c r="FNE1613" s="339"/>
      <c r="FNF1613" s="339"/>
      <c r="FNG1613" s="339"/>
      <c r="FNH1613" s="339"/>
      <c r="FNI1613" s="339"/>
      <c r="FNJ1613" s="339"/>
      <c r="FNK1613" s="339"/>
      <c r="FNL1613" s="339"/>
      <c r="FNM1613" s="339"/>
      <c r="FNN1613" s="339"/>
      <c r="FNO1613" s="339"/>
      <c r="FNP1613" s="339"/>
      <c r="FNQ1613" s="339"/>
      <c r="FNR1613" s="339"/>
      <c r="FNS1613" s="339"/>
      <c r="FNT1613" s="339"/>
      <c r="FNU1613" s="339"/>
      <c r="FNV1613" s="339"/>
      <c r="FNW1613" s="339"/>
      <c r="FNX1613" s="339"/>
      <c r="FNY1613" s="339"/>
      <c r="FNZ1613" s="339"/>
      <c r="FOA1613" s="339"/>
      <c r="FOB1613" s="339"/>
      <c r="FOC1613" s="339"/>
      <c r="FOD1613" s="339"/>
      <c r="FOE1613" s="339"/>
      <c r="FOF1613" s="339"/>
      <c r="FOG1613" s="339"/>
      <c r="FOH1613" s="339"/>
      <c r="FOI1613" s="339"/>
      <c r="FOJ1613" s="339"/>
      <c r="FOK1613" s="339"/>
      <c r="FOL1613" s="339"/>
      <c r="FOM1613" s="339"/>
      <c r="FON1613" s="339"/>
      <c r="FOO1613" s="339"/>
      <c r="FOP1613" s="339"/>
      <c r="FOQ1613" s="339"/>
      <c r="FOR1613" s="339"/>
      <c r="FOS1613" s="339"/>
      <c r="FOT1613" s="339"/>
      <c r="FOU1613" s="339"/>
      <c r="FOV1613" s="339"/>
      <c r="FOW1613" s="339"/>
      <c r="FOX1613" s="339"/>
      <c r="FOY1613" s="339"/>
      <c r="FOZ1613" s="339"/>
      <c r="FPA1613" s="339"/>
      <c r="FPB1613" s="339"/>
      <c r="FPC1613" s="339"/>
      <c r="FPD1613" s="339"/>
      <c r="FPE1613" s="339"/>
      <c r="FPF1613" s="339"/>
      <c r="FPG1613" s="339"/>
      <c r="FPH1613" s="339"/>
      <c r="FPI1613" s="339"/>
      <c r="FPJ1613" s="339"/>
      <c r="FPK1613" s="339"/>
      <c r="FPL1613" s="339"/>
      <c r="FPM1613" s="339"/>
      <c r="FPN1613" s="339"/>
      <c r="FPO1613" s="339"/>
      <c r="FPP1613" s="339"/>
      <c r="FPQ1613" s="339"/>
      <c r="FPR1613" s="339"/>
      <c r="FPS1613" s="339"/>
      <c r="FPT1613" s="339"/>
      <c r="FPU1613" s="339"/>
      <c r="FPV1613" s="339"/>
      <c r="FPW1613" s="339"/>
      <c r="FPX1613" s="339"/>
      <c r="FPY1613" s="339"/>
      <c r="FPZ1613" s="339"/>
      <c r="FQA1613" s="339"/>
      <c r="FQB1613" s="339"/>
      <c r="FQC1613" s="339"/>
      <c r="FQD1613" s="339"/>
      <c r="FQE1613" s="339"/>
      <c r="FQF1613" s="339"/>
      <c r="FQG1613" s="339"/>
      <c r="FQH1613" s="339"/>
      <c r="FQI1613" s="339"/>
      <c r="FQJ1613" s="339"/>
      <c r="FQK1613" s="339"/>
      <c r="FQL1613" s="339"/>
      <c r="FQM1613" s="339"/>
      <c r="FQN1613" s="339"/>
      <c r="FQO1613" s="339"/>
      <c r="FQP1613" s="339"/>
      <c r="FQQ1613" s="339"/>
      <c r="FQR1613" s="339"/>
      <c r="FQS1613" s="339"/>
      <c r="FQT1613" s="339"/>
      <c r="FQU1613" s="339"/>
      <c r="FQV1613" s="339"/>
      <c r="FQW1613" s="339"/>
      <c r="FQX1613" s="339"/>
      <c r="FQY1613" s="339"/>
      <c r="FQZ1613" s="339"/>
      <c r="FRA1613" s="339"/>
      <c r="FRB1613" s="339"/>
      <c r="FRC1613" s="339"/>
      <c r="FRD1613" s="339"/>
      <c r="FRE1613" s="339"/>
      <c r="FRF1613" s="339"/>
      <c r="FRG1613" s="339"/>
      <c r="FRH1613" s="339"/>
      <c r="FRI1613" s="339"/>
      <c r="FRJ1613" s="339"/>
      <c r="FRK1613" s="339"/>
      <c r="FRL1613" s="339"/>
      <c r="FRM1613" s="339"/>
      <c r="FRN1613" s="339"/>
      <c r="FRO1613" s="339"/>
      <c r="FRP1613" s="339"/>
      <c r="FRQ1613" s="339"/>
      <c r="FRR1613" s="339"/>
      <c r="FRS1613" s="339"/>
      <c r="FRT1613" s="339"/>
      <c r="FRU1613" s="339"/>
      <c r="FRV1613" s="339"/>
      <c r="FRW1613" s="339"/>
      <c r="FRX1613" s="339"/>
      <c r="FRY1613" s="339"/>
      <c r="FRZ1613" s="339"/>
      <c r="FSA1613" s="339"/>
      <c r="FSB1613" s="339"/>
      <c r="FSC1613" s="339"/>
      <c r="FSD1613" s="339"/>
      <c r="FSE1613" s="339"/>
      <c r="FSF1613" s="339"/>
      <c r="FSG1613" s="339"/>
      <c r="FSH1613" s="339"/>
      <c r="FSI1613" s="339"/>
      <c r="FSJ1613" s="339"/>
      <c r="FSK1613" s="339"/>
      <c r="FSL1613" s="339"/>
      <c r="FSM1613" s="339"/>
      <c r="FSN1613" s="339"/>
      <c r="FSO1613" s="339"/>
      <c r="FSP1613" s="339"/>
      <c r="FSQ1613" s="339"/>
      <c r="FSR1613" s="339"/>
      <c r="FSS1613" s="339"/>
      <c r="FST1613" s="339"/>
      <c r="FSU1613" s="339"/>
      <c r="FSV1613" s="339"/>
      <c r="FSW1613" s="339"/>
      <c r="FSX1613" s="339"/>
      <c r="FSY1613" s="339"/>
      <c r="FSZ1613" s="339"/>
      <c r="FTA1613" s="339"/>
      <c r="FTB1613" s="339"/>
      <c r="FTC1613" s="339"/>
      <c r="FTD1613" s="339"/>
      <c r="FTE1613" s="339"/>
      <c r="FTF1613" s="339"/>
      <c r="FTG1613" s="339"/>
      <c r="FTH1613" s="339"/>
      <c r="FTI1613" s="339"/>
      <c r="FTJ1613" s="339"/>
      <c r="FTK1613" s="339"/>
      <c r="FTL1613" s="339"/>
      <c r="FTM1613" s="339"/>
      <c r="FTN1613" s="339"/>
      <c r="FTO1613" s="339"/>
      <c r="FTP1613" s="339"/>
      <c r="FTQ1613" s="339"/>
      <c r="FTR1613" s="339"/>
      <c r="FTS1613" s="339"/>
      <c r="FTT1613" s="339"/>
      <c r="FTU1613" s="339"/>
      <c r="FTV1613" s="339"/>
      <c r="FTW1613" s="339"/>
      <c r="FTX1613" s="339"/>
      <c r="FTY1613" s="339"/>
      <c r="FTZ1613" s="339"/>
      <c r="FUA1613" s="339"/>
      <c r="FUB1613" s="339"/>
      <c r="FUC1613" s="339"/>
      <c r="FUD1613" s="339"/>
      <c r="FUE1613" s="339"/>
      <c r="FUF1613" s="339"/>
      <c r="FUG1613" s="339"/>
      <c r="FUH1613" s="339"/>
      <c r="FUI1613" s="339"/>
      <c r="FUJ1613" s="339"/>
      <c r="FUK1613" s="339"/>
      <c r="FUL1613" s="339"/>
      <c r="FUM1613" s="339"/>
      <c r="FUN1613" s="339"/>
      <c r="FUO1613" s="339"/>
      <c r="FUP1613" s="339"/>
      <c r="FUQ1613" s="339"/>
      <c r="FUR1613" s="339"/>
      <c r="FUS1613" s="339"/>
      <c r="FUT1613" s="339"/>
      <c r="FUU1613" s="339"/>
      <c r="FUV1613" s="339"/>
      <c r="FUW1613" s="339"/>
      <c r="FUX1613" s="339"/>
      <c r="FUY1613" s="339"/>
      <c r="FUZ1613" s="339"/>
      <c r="FVA1613" s="339"/>
      <c r="FVB1613" s="339"/>
      <c r="FVC1613" s="339"/>
      <c r="FVD1613" s="339"/>
      <c r="FVE1613" s="339"/>
      <c r="FVF1613" s="339"/>
      <c r="FVG1613" s="339"/>
      <c r="FVH1613" s="339"/>
      <c r="FVI1613" s="339"/>
      <c r="FVJ1613" s="339"/>
      <c r="FVK1613" s="339"/>
      <c r="FVL1613" s="339"/>
      <c r="FVM1613" s="339"/>
      <c r="FVN1613" s="339"/>
      <c r="FVO1613" s="339"/>
      <c r="FVP1613" s="339"/>
      <c r="FVQ1613" s="339"/>
      <c r="FVR1613" s="339"/>
      <c r="FVS1613" s="339"/>
      <c r="FVT1613" s="339"/>
      <c r="FVU1613" s="339"/>
      <c r="FVV1613" s="339"/>
      <c r="FVW1613" s="339"/>
      <c r="FVX1613" s="339"/>
      <c r="FVY1613" s="339"/>
      <c r="FVZ1613" s="339"/>
      <c r="FWA1613" s="339"/>
      <c r="FWB1613" s="339"/>
      <c r="FWC1613" s="339"/>
      <c r="FWD1613" s="339"/>
      <c r="FWE1613" s="339"/>
      <c r="FWF1613" s="339"/>
      <c r="FWG1613" s="339"/>
      <c r="FWH1613" s="339"/>
      <c r="FWI1613" s="339"/>
      <c r="FWJ1613" s="339"/>
      <c r="FWK1613" s="339"/>
      <c r="FWL1613" s="339"/>
      <c r="FWM1613" s="339"/>
      <c r="FWN1613" s="339"/>
      <c r="FWO1613" s="339"/>
      <c r="FWP1613" s="339"/>
      <c r="FWQ1613" s="339"/>
      <c r="FWR1613" s="339"/>
      <c r="FWS1613" s="339"/>
      <c r="FWT1613" s="339"/>
      <c r="FWU1613" s="339"/>
      <c r="FWV1613" s="339"/>
      <c r="FWW1613" s="339"/>
      <c r="FWX1613" s="339"/>
      <c r="FWY1613" s="339"/>
      <c r="FWZ1613" s="339"/>
      <c r="FXA1613" s="339"/>
      <c r="FXB1613" s="339"/>
      <c r="FXC1613" s="339"/>
      <c r="FXD1613" s="339"/>
      <c r="FXE1613" s="339"/>
      <c r="FXF1613" s="339"/>
      <c r="FXG1613" s="339"/>
      <c r="FXH1613" s="339"/>
      <c r="FXI1613" s="339"/>
      <c r="FXJ1613" s="339"/>
      <c r="FXK1613" s="339"/>
      <c r="FXL1613" s="339"/>
      <c r="FXM1613" s="339"/>
      <c r="FXN1613" s="339"/>
      <c r="FXO1613" s="339"/>
      <c r="FXP1613" s="339"/>
      <c r="FXQ1613" s="339"/>
      <c r="FXR1613" s="339"/>
      <c r="FXS1613" s="339"/>
      <c r="FXT1613" s="339"/>
      <c r="FXU1613" s="339"/>
      <c r="FXV1613" s="339"/>
      <c r="FXW1613" s="339"/>
      <c r="FXX1613" s="339"/>
      <c r="FXY1613" s="339"/>
      <c r="FXZ1613" s="339"/>
      <c r="FYA1613" s="339"/>
      <c r="FYB1613" s="339"/>
      <c r="FYC1613" s="339"/>
      <c r="FYD1613" s="339"/>
      <c r="FYE1613" s="339"/>
      <c r="FYF1613" s="339"/>
      <c r="FYG1613" s="339"/>
      <c r="FYH1613" s="339"/>
      <c r="FYI1613" s="339"/>
      <c r="FYJ1613" s="339"/>
      <c r="FYK1613" s="339"/>
      <c r="FYL1613" s="339"/>
      <c r="FYM1613" s="339"/>
      <c r="FYN1613" s="339"/>
      <c r="FYO1613" s="339"/>
      <c r="FYP1613" s="339"/>
      <c r="FYQ1613" s="339"/>
      <c r="FYR1613" s="339"/>
      <c r="FYS1613" s="339"/>
      <c r="FYT1613" s="339"/>
      <c r="FYU1613" s="339"/>
      <c r="FYV1613" s="339"/>
      <c r="FYW1613" s="339"/>
      <c r="FYX1613" s="339"/>
      <c r="FYY1613" s="339"/>
      <c r="FYZ1613" s="339"/>
      <c r="FZA1613" s="339"/>
      <c r="FZB1613" s="339"/>
      <c r="FZC1613" s="339"/>
      <c r="FZD1613" s="339"/>
      <c r="FZE1613" s="339"/>
      <c r="FZF1613" s="339"/>
      <c r="FZG1613" s="339"/>
      <c r="FZH1613" s="339"/>
      <c r="FZI1613" s="339"/>
      <c r="FZJ1613" s="339"/>
      <c r="FZK1613" s="339"/>
      <c r="FZL1613" s="339"/>
      <c r="FZM1613" s="339"/>
      <c r="FZN1613" s="339"/>
      <c r="FZO1613" s="339"/>
      <c r="FZP1613" s="339"/>
      <c r="FZQ1613" s="339"/>
      <c r="FZR1613" s="339"/>
      <c r="FZS1613" s="339"/>
      <c r="FZT1613" s="339"/>
      <c r="FZU1613" s="339"/>
      <c r="FZV1613" s="339"/>
      <c r="FZW1613" s="339"/>
      <c r="FZX1613" s="339"/>
      <c r="FZY1613" s="339"/>
      <c r="FZZ1613" s="339"/>
      <c r="GAA1613" s="339"/>
      <c r="GAB1613" s="339"/>
      <c r="GAC1613" s="339"/>
      <c r="GAD1613" s="339"/>
      <c r="GAE1613" s="339"/>
      <c r="GAF1613" s="339"/>
      <c r="GAG1613" s="339"/>
      <c r="GAH1613" s="339"/>
      <c r="GAI1613" s="339"/>
      <c r="GAJ1613" s="339"/>
      <c r="GAK1613" s="339"/>
      <c r="GAL1613" s="339"/>
      <c r="GAM1613" s="339"/>
      <c r="GAN1613" s="339"/>
      <c r="GAO1613" s="339"/>
      <c r="GAP1613" s="339"/>
      <c r="GAQ1613" s="339"/>
      <c r="GAR1613" s="339"/>
      <c r="GAS1613" s="339"/>
      <c r="GAT1613" s="339"/>
      <c r="GAU1613" s="339"/>
      <c r="GAV1613" s="339"/>
      <c r="GAW1613" s="339"/>
      <c r="GAX1613" s="339"/>
      <c r="GAY1613" s="339"/>
      <c r="GAZ1613" s="339"/>
      <c r="GBA1613" s="339"/>
      <c r="GBB1613" s="339"/>
      <c r="GBC1613" s="339"/>
      <c r="GBD1613" s="339"/>
      <c r="GBE1613" s="339"/>
      <c r="GBF1613" s="339"/>
      <c r="GBG1613" s="339"/>
      <c r="GBH1613" s="339"/>
      <c r="GBI1613" s="339"/>
      <c r="GBJ1613" s="339"/>
      <c r="GBK1613" s="339"/>
      <c r="GBL1613" s="339"/>
      <c r="GBM1613" s="339"/>
      <c r="GBN1613" s="339"/>
      <c r="GBO1613" s="339"/>
      <c r="GBP1613" s="339"/>
      <c r="GBQ1613" s="339"/>
      <c r="GBR1613" s="339"/>
      <c r="GBS1613" s="339"/>
      <c r="GBT1613" s="339"/>
      <c r="GBU1613" s="339"/>
      <c r="GBV1613" s="339"/>
      <c r="GBW1613" s="339"/>
      <c r="GBX1613" s="339"/>
      <c r="GBY1613" s="339"/>
      <c r="GBZ1613" s="339"/>
      <c r="GCA1613" s="339"/>
      <c r="GCB1613" s="339"/>
      <c r="GCC1613" s="339"/>
      <c r="GCD1613" s="339"/>
      <c r="GCE1613" s="339"/>
      <c r="GCF1613" s="339"/>
      <c r="GCG1613" s="339"/>
      <c r="GCH1613" s="339"/>
      <c r="GCI1613" s="339"/>
      <c r="GCJ1613" s="339"/>
      <c r="GCK1613" s="339"/>
      <c r="GCL1613" s="339"/>
      <c r="GCM1613" s="339"/>
      <c r="GCN1613" s="339"/>
      <c r="GCO1613" s="339"/>
      <c r="GCP1613" s="339"/>
      <c r="GCQ1613" s="339"/>
      <c r="GCR1613" s="339"/>
      <c r="GCS1613" s="339"/>
      <c r="GCT1613" s="339"/>
      <c r="GCU1613" s="339"/>
      <c r="GCV1613" s="339"/>
      <c r="GCW1613" s="339"/>
      <c r="GCX1613" s="339"/>
      <c r="GCY1613" s="339"/>
      <c r="GCZ1613" s="339"/>
      <c r="GDA1613" s="339"/>
      <c r="GDB1613" s="339"/>
      <c r="GDC1613" s="339"/>
      <c r="GDD1613" s="339"/>
      <c r="GDE1613" s="339"/>
      <c r="GDF1613" s="339"/>
      <c r="GDG1613" s="339"/>
      <c r="GDH1613" s="339"/>
      <c r="GDI1613" s="339"/>
      <c r="GDJ1613" s="339"/>
      <c r="GDK1613" s="339"/>
      <c r="GDL1613" s="339"/>
      <c r="GDM1613" s="339"/>
      <c r="GDN1613" s="339"/>
      <c r="GDO1613" s="339"/>
      <c r="GDP1613" s="339"/>
      <c r="GDQ1613" s="339"/>
      <c r="GDR1613" s="339"/>
      <c r="GDS1613" s="339"/>
      <c r="GDT1613" s="339"/>
      <c r="GDU1613" s="339"/>
      <c r="GDV1613" s="339"/>
      <c r="GDW1613" s="339"/>
      <c r="GDX1613" s="339"/>
      <c r="GDY1613" s="339"/>
      <c r="GDZ1613" s="339"/>
      <c r="GEA1613" s="339"/>
      <c r="GEB1613" s="339"/>
      <c r="GEC1613" s="339"/>
      <c r="GED1613" s="339"/>
      <c r="GEE1613" s="339"/>
      <c r="GEF1613" s="339"/>
      <c r="GEG1613" s="339"/>
      <c r="GEH1613" s="339"/>
      <c r="GEI1613" s="339"/>
      <c r="GEJ1613" s="339"/>
      <c r="GEK1613" s="339"/>
      <c r="GEL1613" s="339"/>
      <c r="GEM1613" s="339"/>
      <c r="GEN1613" s="339"/>
      <c r="GEO1613" s="339"/>
      <c r="GEP1613" s="339"/>
      <c r="GEQ1613" s="339"/>
      <c r="GER1613" s="339"/>
      <c r="GES1613" s="339"/>
      <c r="GET1613" s="339"/>
      <c r="GEU1613" s="339"/>
      <c r="GEV1613" s="339"/>
      <c r="GEW1613" s="339"/>
      <c r="GEX1613" s="339"/>
      <c r="GEY1613" s="339"/>
      <c r="GEZ1613" s="339"/>
      <c r="GFA1613" s="339"/>
      <c r="GFB1613" s="339"/>
      <c r="GFC1613" s="339"/>
      <c r="GFD1613" s="339"/>
      <c r="GFE1613" s="339"/>
      <c r="GFF1613" s="339"/>
      <c r="GFG1613" s="339"/>
      <c r="GFH1613" s="339"/>
      <c r="GFI1613" s="339"/>
      <c r="GFJ1613" s="339"/>
      <c r="GFK1613" s="339"/>
      <c r="GFL1613" s="339"/>
      <c r="GFM1613" s="339"/>
      <c r="GFN1613" s="339"/>
      <c r="GFO1613" s="339"/>
      <c r="GFP1613" s="339"/>
      <c r="GFQ1613" s="339"/>
      <c r="GFR1613" s="339"/>
      <c r="GFS1613" s="339"/>
      <c r="GFT1613" s="339"/>
      <c r="GFU1613" s="339"/>
      <c r="GFV1613" s="339"/>
      <c r="GFW1613" s="339"/>
      <c r="GFX1613" s="339"/>
      <c r="GFY1613" s="339"/>
      <c r="GFZ1613" s="339"/>
      <c r="GGA1613" s="339"/>
      <c r="GGB1613" s="339"/>
      <c r="GGC1613" s="339"/>
      <c r="GGD1613" s="339"/>
      <c r="GGE1613" s="339"/>
      <c r="GGF1613" s="339"/>
      <c r="GGG1613" s="339"/>
      <c r="GGH1613" s="339"/>
      <c r="GGI1613" s="339"/>
      <c r="GGJ1613" s="339"/>
      <c r="GGK1613" s="339"/>
      <c r="GGL1613" s="339"/>
      <c r="GGM1613" s="339"/>
      <c r="GGN1613" s="339"/>
      <c r="GGO1613" s="339"/>
      <c r="GGP1613" s="339"/>
      <c r="GGQ1613" s="339"/>
      <c r="GGR1613" s="339"/>
      <c r="GGS1613" s="339"/>
      <c r="GGT1613" s="339"/>
      <c r="GGU1613" s="339"/>
      <c r="GGV1613" s="339"/>
      <c r="GGW1613" s="339"/>
      <c r="GGX1613" s="339"/>
      <c r="GGY1613" s="339"/>
      <c r="GGZ1613" s="339"/>
      <c r="GHA1613" s="339"/>
      <c r="GHB1613" s="339"/>
      <c r="GHC1613" s="339"/>
      <c r="GHD1613" s="339"/>
      <c r="GHE1613" s="339"/>
      <c r="GHF1613" s="339"/>
      <c r="GHG1613" s="339"/>
      <c r="GHH1613" s="339"/>
      <c r="GHI1613" s="339"/>
      <c r="GHJ1613" s="339"/>
      <c r="GHK1613" s="339"/>
      <c r="GHL1613" s="339"/>
      <c r="GHM1613" s="339"/>
      <c r="GHN1613" s="339"/>
      <c r="GHO1613" s="339"/>
      <c r="GHP1613" s="339"/>
      <c r="GHQ1613" s="339"/>
      <c r="GHR1613" s="339"/>
      <c r="GHS1613" s="339"/>
      <c r="GHT1613" s="339"/>
      <c r="GHU1613" s="339"/>
      <c r="GHV1613" s="339"/>
      <c r="GHW1613" s="339"/>
      <c r="GHX1613" s="339"/>
      <c r="GHY1613" s="339"/>
      <c r="GHZ1613" s="339"/>
      <c r="GIA1613" s="339"/>
      <c r="GIB1613" s="339"/>
      <c r="GIC1613" s="339"/>
      <c r="GID1613" s="339"/>
      <c r="GIE1613" s="339"/>
      <c r="GIF1613" s="339"/>
      <c r="GIG1613" s="339"/>
      <c r="GIH1613" s="339"/>
      <c r="GII1613" s="339"/>
      <c r="GIJ1613" s="339"/>
      <c r="GIK1613" s="339"/>
      <c r="GIL1613" s="339"/>
      <c r="GIM1613" s="339"/>
      <c r="GIN1613" s="339"/>
      <c r="GIO1613" s="339"/>
      <c r="GIP1613" s="339"/>
      <c r="GIQ1613" s="339"/>
      <c r="GIR1613" s="339"/>
      <c r="GIS1613" s="339"/>
      <c r="GIT1613" s="339"/>
      <c r="GIU1613" s="339"/>
      <c r="GIV1613" s="339"/>
      <c r="GIW1613" s="339"/>
      <c r="GIX1613" s="339"/>
      <c r="GIY1613" s="339"/>
      <c r="GIZ1613" s="339"/>
      <c r="GJA1613" s="339"/>
      <c r="GJB1613" s="339"/>
      <c r="GJC1613" s="339"/>
      <c r="GJD1613" s="339"/>
      <c r="GJE1613" s="339"/>
      <c r="GJF1613" s="339"/>
      <c r="GJG1613" s="339"/>
      <c r="GJH1613" s="339"/>
      <c r="GJI1613" s="339"/>
      <c r="GJJ1613" s="339"/>
      <c r="GJK1613" s="339"/>
      <c r="GJL1613" s="339"/>
      <c r="GJM1613" s="339"/>
      <c r="GJN1613" s="339"/>
      <c r="GJO1613" s="339"/>
      <c r="GJP1613" s="339"/>
      <c r="GJQ1613" s="339"/>
      <c r="GJR1613" s="339"/>
      <c r="GJS1613" s="339"/>
      <c r="GJT1613" s="339"/>
      <c r="GJU1613" s="339"/>
      <c r="GJV1613" s="339"/>
      <c r="GJW1613" s="339"/>
      <c r="GJX1613" s="339"/>
      <c r="GJY1613" s="339"/>
      <c r="GJZ1613" s="339"/>
      <c r="GKA1613" s="339"/>
      <c r="GKB1613" s="339"/>
      <c r="GKC1613" s="339"/>
      <c r="GKD1613" s="339"/>
      <c r="GKE1613" s="339"/>
      <c r="GKF1613" s="339"/>
      <c r="GKG1613" s="339"/>
      <c r="GKH1613" s="339"/>
      <c r="GKI1613" s="339"/>
      <c r="GKJ1613" s="339"/>
      <c r="GKK1613" s="339"/>
      <c r="GKL1613" s="339"/>
      <c r="GKM1613" s="339"/>
      <c r="GKN1613" s="339"/>
      <c r="GKO1613" s="339"/>
      <c r="GKP1613" s="339"/>
      <c r="GKQ1613" s="339"/>
      <c r="GKR1613" s="339"/>
      <c r="GKS1613" s="339"/>
      <c r="GKT1613" s="339"/>
      <c r="GKU1613" s="339"/>
      <c r="GKV1613" s="339"/>
      <c r="GKW1613" s="339"/>
      <c r="GKX1613" s="339"/>
      <c r="GKY1613" s="339"/>
      <c r="GKZ1613" s="339"/>
      <c r="GLA1613" s="339"/>
      <c r="GLB1613" s="339"/>
      <c r="GLC1613" s="339"/>
      <c r="GLD1613" s="339"/>
      <c r="GLE1613" s="339"/>
      <c r="GLF1613" s="339"/>
      <c r="GLG1613" s="339"/>
      <c r="GLH1613" s="339"/>
      <c r="GLI1613" s="339"/>
      <c r="GLJ1613" s="339"/>
      <c r="GLK1613" s="339"/>
      <c r="GLL1613" s="339"/>
      <c r="GLM1613" s="339"/>
      <c r="GLN1613" s="339"/>
      <c r="GLO1613" s="339"/>
      <c r="GLP1613" s="339"/>
      <c r="GLQ1613" s="339"/>
      <c r="GLR1613" s="339"/>
      <c r="GLS1613" s="339"/>
      <c r="GLT1613" s="339"/>
      <c r="GLU1613" s="339"/>
      <c r="GLV1613" s="339"/>
      <c r="GLW1613" s="339"/>
      <c r="GLX1613" s="339"/>
      <c r="GLY1613" s="339"/>
      <c r="GLZ1613" s="339"/>
      <c r="GMA1613" s="339"/>
      <c r="GMB1613" s="339"/>
      <c r="GMC1613" s="339"/>
      <c r="GMD1613" s="339"/>
      <c r="GME1613" s="339"/>
      <c r="GMF1613" s="339"/>
      <c r="GMG1613" s="339"/>
      <c r="GMH1613" s="339"/>
      <c r="GMI1613" s="339"/>
      <c r="GMJ1613" s="339"/>
      <c r="GMK1613" s="339"/>
      <c r="GML1613" s="339"/>
      <c r="GMM1613" s="339"/>
      <c r="GMN1613" s="339"/>
      <c r="GMO1613" s="339"/>
      <c r="GMP1613" s="339"/>
      <c r="GMQ1613" s="339"/>
      <c r="GMR1613" s="339"/>
      <c r="GMS1613" s="339"/>
      <c r="GMT1613" s="339"/>
      <c r="GMU1613" s="339"/>
      <c r="GMV1613" s="339"/>
      <c r="GMW1613" s="339"/>
      <c r="GMX1613" s="339"/>
      <c r="GMY1613" s="339"/>
      <c r="GMZ1613" s="339"/>
      <c r="GNA1613" s="339"/>
      <c r="GNB1613" s="339"/>
      <c r="GNC1613" s="339"/>
      <c r="GND1613" s="339"/>
      <c r="GNE1613" s="339"/>
      <c r="GNF1613" s="339"/>
      <c r="GNG1613" s="339"/>
      <c r="GNH1613" s="339"/>
      <c r="GNI1613" s="339"/>
      <c r="GNJ1613" s="339"/>
      <c r="GNK1613" s="339"/>
      <c r="GNL1613" s="339"/>
      <c r="GNM1613" s="339"/>
      <c r="GNN1613" s="339"/>
      <c r="GNO1613" s="339"/>
      <c r="GNP1613" s="339"/>
      <c r="GNQ1613" s="339"/>
      <c r="GNR1613" s="339"/>
      <c r="GNS1613" s="339"/>
      <c r="GNT1613" s="339"/>
      <c r="GNU1613" s="339"/>
      <c r="GNV1613" s="339"/>
      <c r="GNW1613" s="339"/>
      <c r="GNX1613" s="339"/>
      <c r="GNY1613" s="339"/>
      <c r="GNZ1613" s="339"/>
      <c r="GOA1613" s="339"/>
      <c r="GOB1613" s="339"/>
      <c r="GOC1613" s="339"/>
      <c r="GOD1613" s="339"/>
      <c r="GOE1613" s="339"/>
      <c r="GOF1613" s="339"/>
      <c r="GOG1613" s="339"/>
      <c r="GOH1613" s="339"/>
      <c r="GOI1613" s="339"/>
      <c r="GOJ1613" s="339"/>
      <c r="GOK1613" s="339"/>
      <c r="GOL1613" s="339"/>
      <c r="GOM1613" s="339"/>
      <c r="GON1613" s="339"/>
      <c r="GOO1613" s="339"/>
      <c r="GOP1613" s="339"/>
      <c r="GOQ1613" s="339"/>
      <c r="GOR1613" s="339"/>
      <c r="GOS1613" s="339"/>
      <c r="GOT1613" s="339"/>
      <c r="GOU1613" s="339"/>
      <c r="GOV1613" s="339"/>
      <c r="GOW1613" s="339"/>
      <c r="GOX1613" s="339"/>
      <c r="GOY1613" s="339"/>
      <c r="GOZ1613" s="339"/>
      <c r="GPA1613" s="339"/>
      <c r="GPB1613" s="339"/>
      <c r="GPC1613" s="339"/>
      <c r="GPD1613" s="339"/>
      <c r="GPE1613" s="339"/>
      <c r="GPF1613" s="339"/>
      <c r="GPG1613" s="339"/>
      <c r="GPH1613" s="339"/>
      <c r="GPI1613" s="339"/>
      <c r="GPJ1613" s="339"/>
      <c r="GPK1613" s="339"/>
      <c r="GPL1613" s="339"/>
      <c r="GPM1613" s="339"/>
      <c r="GPN1613" s="339"/>
      <c r="GPO1613" s="339"/>
      <c r="GPP1613" s="339"/>
      <c r="GPQ1613" s="339"/>
      <c r="GPR1613" s="339"/>
      <c r="GPS1613" s="339"/>
      <c r="GPT1613" s="339"/>
      <c r="GPU1613" s="339"/>
      <c r="GPV1613" s="339"/>
      <c r="GPW1613" s="339"/>
      <c r="GPX1613" s="339"/>
      <c r="GPY1613" s="339"/>
      <c r="GPZ1613" s="339"/>
      <c r="GQA1613" s="339"/>
      <c r="GQB1613" s="339"/>
      <c r="GQC1613" s="339"/>
      <c r="GQD1613" s="339"/>
      <c r="GQE1613" s="339"/>
      <c r="GQF1613" s="339"/>
      <c r="GQG1613" s="339"/>
      <c r="GQH1613" s="339"/>
      <c r="GQI1613" s="339"/>
      <c r="GQJ1613" s="339"/>
      <c r="GQK1613" s="339"/>
      <c r="GQL1613" s="339"/>
      <c r="GQM1613" s="339"/>
      <c r="GQN1613" s="339"/>
      <c r="GQO1613" s="339"/>
      <c r="GQP1613" s="339"/>
      <c r="GQQ1613" s="339"/>
      <c r="GQR1613" s="339"/>
      <c r="GQS1613" s="339"/>
      <c r="GQT1613" s="339"/>
      <c r="GQU1613" s="339"/>
      <c r="GQV1613" s="339"/>
      <c r="GQW1613" s="339"/>
      <c r="GQX1613" s="339"/>
      <c r="GQY1613" s="339"/>
      <c r="GQZ1613" s="339"/>
      <c r="GRA1613" s="339"/>
      <c r="GRB1613" s="339"/>
      <c r="GRC1613" s="339"/>
      <c r="GRD1613" s="339"/>
      <c r="GRE1613" s="339"/>
      <c r="GRF1613" s="339"/>
      <c r="GRG1613" s="339"/>
      <c r="GRH1613" s="339"/>
      <c r="GRI1613" s="339"/>
      <c r="GRJ1613" s="339"/>
      <c r="GRK1613" s="339"/>
      <c r="GRL1613" s="339"/>
      <c r="GRM1613" s="339"/>
      <c r="GRN1613" s="339"/>
      <c r="GRO1613" s="339"/>
      <c r="GRP1613" s="339"/>
      <c r="GRQ1613" s="339"/>
      <c r="GRR1613" s="339"/>
      <c r="GRS1613" s="339"/>
      <c r="GRT1613" s="339"/>
      <c r="GRU1613" s="339"/>
      <c r="GRV1613" s="339"/>
      <c r="GRW1613" s="339"/>
      <c r="GRX1613" s="339"/>
      <c r="GRY1613" s="339"/>
      <c r="GRZ1613" s="339"/>
      <c r="GSA1613" s="339"/>
      <c r="GSB1613" s="339"/>
      <c r="GSC1613" s="339"/>
      <c r="GSD1613" s="339"/>
      <c r="GSE1613" s="339"/>
      <c r="GSF1613" s="339"/>
      <c r="GSG1613" s="339"/>
      <c r="GSH1613" s="339"/>
      <c r="GSI1613" s="339"/>
      <c r="GSJ1613" s="339"/>
      <c r="GSK1613" s="339"/>
      <c r="GSL1613" s="339"/>
      <c r="GSM1613" s="339"/>
      <c r="GSN1613" s="339"/>
      <c r="GSO1613" s="339"/>
      <c r="GSP1613" s="339"/>
      <c r="GSQ1613" s="339"/>
      <c r="GSR1613" s="339"/>
      <c r="GSS1613" s="339"/>
      <c r="GST1613" s="339"/>
      <c r="GSU1613" s="339"/>
      <c r="GSV1613" s="339"/>
      <c r="GSW1613" s="339"/>
      <c r="GSX1613" s="339"/>
      <c r="GSY1613" s="339"/>
      <c r="GSZ1613" s="339"/>
      <c r="GTA1613" s="339"/>
      <c r="GTB1613" s="339"/>
      <c r="GTC1613" s="339"/>
      <c r="GTD1613" s="339"/>
      <c r="GTE1613" s="339"/>
      <c r="GTF1613" s="339"/>
      <c r="GTG1613" s="339"/>
      <c r="GTH1613" s="339"/>
      <c r="GTI1613" s="339"/>
      <c r="GTJ1613" s="339"/>
      <c r="GTK1613" s="339"/>
      <c r="GTL1613" s="339"/>
      <c r="GTM1613" s="339"/>
      <c r="GTN1613" s="339"/>
      <c r="GTO1613" s="339"/>
      <c r="GTP1613" s="339"/>
      <c r="GTQ1613" s="339"/>
      <c r="GTR1613" s="339"/>
      <c r="GTS1613" s="339"/>
      <c r="GTT1613" s="339"/>
      <c r="GTU1613" s="339"/>
      <c r="GTV1613" s="339"/>
      <c r="GTW1613" s="339"/>
      <c r="GTX1613" s="339"/>
      <c r="GTY1613" s="339"/>
      <c r="GTZ1613" s="339"/>
      <c r="GUA1613" s="339"/>
      <c r="GUB1613" s="339"/>
      <c r="GUC1613" s="339"/>
      <c r="GUD1613" s="339"/>
      <c r="GUE1613" s="339"/>
      <c r="GUF1613" s="339"/>
      <c r="GUG1613" s="339"/>
      <c r="GUH1613" s="339"/>
      <c r="GUI1613" s="339"/>
      <c r="GUJ1613" s="339"/>
      <c r="GUK1613" s="339"/>
      <c r="GUL1613" s="339"/>
      <c r="GUM1613" s="339"/>
      <c r="GUN1613" s="339"/>
      <c r="GUO1613" s="339"/>
      <c r="GUP1613" s="339"/>
      <c r="GUQ1613" s="339"/>
      <c r="GUR1613" s="339"/>
      <c r="GUS1613" s="339"/>
      <c r="GUT1613" s="339"/>
      <c r="GUU1613" s="339"/>
      <c r="GUV1613" s="339"/>
      <c r="GUW1613" s="339"/>
      <c r="GUX1613" s="339"/>
      <c r="GUY1613" s="339"/>
      <c r="GUZ1613" s="339"/>
      <c r="GVA1613" s="339"/>
      <c r="GVB1613" s="339"/>
      <c r="GVC1613" s="339"/>
      <c r="GVD1613" s="339"/>
      <c r="GVE1613" s="339"/>
      <c r="GVF1613" s="339"/>
      <c r="GVG1613" s="339"/>
      <c r="GVH1613" s="339"/>
      <c r="GVI1613" s="339"/>
      <c r="GVJ1613" s="339"/>
      <c r="GVK1613" s="339"/>
      <c r="GVL1613" s="339"/>
      <c r="GVM1613" s="339"/>
      <c r="GVN1613" s="339"/>
      <c r="GVO1613" s="339"/>
      <c r="GVP1613" s="339"/>
      <c r="GVQ1613" s="339"/>
      <c r="GVR1613" s="339"/>
      <c r="GVS1613" s="339"/>
      <c r="GVT1613" s="339"/>
      <c r="GVU1613" s="339"/>
      <c r="GVV1613" s="339"/>
      <c r="GVW1613" s="339"/>
      <c r="GVX1613" s="339"/>
      <c r="GVY1613" s="339"/>
      <c r="GVZ1613" s="339"/>
      <c r="GWA1613" s="339"/>
      <c r="GWB1613" s="339"/>
      <c r="GWC1613" s="339"/>
      <c r="GWD1613" s="339"/>
      <c r="GWE1613" s="339"/>
      <c r="GWF1613" s="339"/>
      <c r="GWG1613" s="339"/>
      <c r="GWH1613" s="339"/>
      <c r="GWI1613" s="339"/>
      <c r="GWJ1613" s="339"/>
      <c r="GWK1613" s="339"/>
      <c r="GWL1613" s="339"/>
      <c r="GWM1613" s="339"/>
      <c r="GWN1613" s="339"/>
      <c r="GWO1613" s="339"/>
      <c r="GWP1613" s="339"/>
      <c r="GWQ1613" s="339"/>
      <c r="GWR1613" s="339"/>
      <c r="GWS1613" s="339"/>
      <c r="GWT1613" s="339"/>
      <c r="GWU1613" s="339"/>
      <c r="GWV1613" s="339"/>
      <c r="GWW1613" s="339"/>
      <c r="GWX1613" s="339"/>
      <c r="GWY1613" s="339"/>
      <c r="GWZ1613" s="339"/>
      <c r="GXA1613" s="339"/>
      <c r="GXB1613" s="339"/>
      <c r="GXC1613" s="339"/>
      <c r="GXD1613" s="339"/>
      <c r="GXE1613" s="339"/>
      <c r="GXF1613" s="339"/>
      <c r="GXG1613" s="339"/>
      <c r="GXH1613" s="339"/>
      <c r="GXI1613" s="339"/>
      <c r="GXJ1613" s="339"/>
      <c r="GXK1613" s="339"/>
      <c r="GXL1613" s="339"/>
      <c r="GXM1613" s="339"/>
      <c r="GXN1613" s="339"/>
      <c r="GXO1613" s="339"/>
      <c r="GXP1613" s="339"/>
      <c r="GXQ1613" s="339"/>
      <c r="GXR1613" s="339"/>
      <c r="GXS1613" s="339"/>
      <c r="GXT1613" s="339"/>
      <c r="GXU1613" s="339"/>
      <c r="GXV1613" s="339"/>
      <c r="GXW1613" s="339"/>
      <c r="GXX1613" s="339"/>
      <c r="GXY1613" s="339"/>
      <c r="GXZ1613" s="339"/>
      <c r="GYA1613" s="339"/>
      <c r="GYB1613" s="339"/>
      <c r="GYC1613" s="339"/>
      <c r="GYD1613" s="339"/>
      <c r="GYE1613" s="339"/>
      <c r="GYF1613" s="339"/>
      <c r="GYG1613" s="339"/>
      <c r="GYH1613" s="339"/>
      <c r="GYI1613" s="339"/>
      <c r="GYJ1613" s="339"/>
      <c r="GYK1613" s="339"/>
      <c r="GYL1613" s="339"/>
      <c r="GYM1613" s="339"/>
      <c r="GYN1613" s="339"/>
      <c r="GYO1613" s="339"/>
      <c r="GYP1613" s="339"/>
      <c r="GYQ1613" s="339"/>
      <c r="GYR1613" s="339"/>
      <c r="GYS1613" s="339"/>
      <c r="GYT1613" s="339"/>
      <c r="GYU1613" s="339"/>
      <c r="GYV1613" s="339"/>
      <c r="GYW1613" s="339"/>
      <c r="GYX1613" s="339"/>
      <c r="GYY1613" s="339"/>
      <c r="GYZ1613" s="339"/>
      <c r="GZA1613" s="339"/>
      <c r="GZB1613" s="339"/>
      <c r="GZC1613" s="339"/>
      <c r="GZD1613" s="339"/>
      <c r="GZE1613" s="339"/>
      <c r="GZF1613" s="339"/>
      <c r="GZG1613" s="339"/>
      <c r="GZH1613" s="339"/>
      <c r="GZI1613" s="339"/>
      <c r="GZJ1613" s="339"/>
      <c r="GZK1613" s="339"/>
      <c r="GZL1613" s="339"/>
      <c r="GZM1613" s="339"/>
      <c r="GZN1613" s="339"/>
      <c r="GZO1613" s="339"/>
      <c r="GZP1613" s="339"/>
      <c r="GZQ1613" s="339"/>
      <c r="GZR1613" s="339"/>
      <c r="GZS1613" s="339"/>
      <c r="GZT1613" s="339"/>
      <c r="GZU1613" s="339"/>
      <c r="GZV1613" s="339"/>
      <c r="GZW1613" s="339"/>
      <c r="GZX1613" s="339"/>
      <c r="GZY1613" s="339"/>
      <c r="GZZ1613" s="339"/>
      <c r="HAA1613" s="339"/>
      <c r="HAB1613" s="339"/>
      <c r="HAC1613" s="339"/>
      <c r="HAD1613" s="339"/>
      <c r="HAE1613" s="339"/>
      <c r="HAF1613" s="339"/>
      <c r="HAG1613" s="339"/>
      <c r="HAH1613" s="339"/>
      <c r="HAI1613" s="339"/>
      <c r="HAJ1613" s="339"/>
      <c r="HAK1613" s="339"/>
      <c r="HAL1613" s="339"/>
      <c r="HAM1613" s="339"/>
      <c r="HAN1613" s="339"/>
      <c r="HAO1613" s="339"/>
      <c r="HAP1613" s="339"/>
      <c r="HAQ1613" s="339"/>
      <c r="HAR1613" s="339"/>
      <c r="HAS1613" s="339"/>
      <c r="HAT1613" s="339"/>
      <c r="HAU1613" s="339"/>
      <c r="HAV1613" s="339"/>
      <c r="HAW1613" s="339"/>
      <c r="HAX1613" s="339"/>
      <c r="HAY1613" s="339"/>
      <c r="HAZ1613" s="339"/>
      <c r="HBA1613" s="339"/>
      <c r="HBB1613" s="339"/>
      <c r="HBC1613" s="339"/>
      <c r="HBD1613" s="339"/>
      <c r="HBE1613" s="339"/>
      <c r="HBF1613" s="339"/>
      <c r="HBG1613" s="339"/>
      <c r="HBH1613" s="339"/>
      <c r="HBI1613" s="339"/>
      <c r="HBJ1613" s="339"/>
      <c r="HBK1613" s="339"/>
      <c r="HBL1613" s="339"/>
      <c r="HBM1613" s="339"/>
      <c r="HBN1613" s="339"/>
      <c r="HBO1613" s="339"/>
      <c r="HBP1613" s="339"/>
      <c r="HBQ1613" s="339"/>
      <c r="HBR1613" s="339"/>
      <c r="HBS1613" s="339"/>
      <c r="HBT1613" s="339"/>
      <c r="HBU1613" s="339"/>
      <c r="HBV1613" s="339"/>
      <c r="HBW1613" s="339"/>
      <c r="HBX1613" s="339"/>
      <c r="HBY1613" s="339"/>
      <c r="HBZ1613" s="339"/>
      <c r="HCA1613" s="339"/>
      <c r="HCB1613" s="339"/>
      <c r="HCC1613" s="339"/>
      <c r="HCD1613" s="339"/>
      <c r="HCE1613" s="339"/>
      <c r="HCF1613" s="339"/>
      <c r="HCG1613" s="339"/>
      <c r="HCH1613" s="339"/>
      <c r="HCI1613" s="339"/>
      <c r="HCJ1613" s="339"/>
      <c r="HCK1613" s="339"/>
      <c r="HCL1613" s="339"/>
      <c r="HCM1613" s="339"/>
      <c r="HCN1613" s="339"/>
      <c r="HCO1613" s="339"/>
      <c r="HCP1613" s="339"/>
      <c r="HCQ1613" s="339"/>
      <c r="HCR1613" s="339"/>
      <c r="HCS1613" s="339"/>
      <c r="HCT1613" s="339"/>
      <c r="HCU1613" s="339"/>
      <c r="HCV1613" s="339"/>
      <c r="HCW1613" s="339"/>
      <c r="HCX1613" s="339"/>
      <c r="HCY1613" s="339"/>
      <c r="HCZ1613" s="339"/>
      <c r="HDA1613" s="339"/>
      <c r="HDB1613" s="339"/>
      <c r="HDC1613" s="339"/>
      <c r="HDD1613" s="339"/>
      <c r="HDE1613" s="339"/>
      <c r="HDF1613" s="339"/>
      <c r="HDG1613" s="339"/>
      <c r="HDH1613" s="339"/>
      <c r="HDI1613" s="339"/>
      <c r="HDJ1613" s="339"/>
      <c r="HDK1613" s="339"/>
      <c r="HDL1613" s="339"/>
      <c r="HDM1613" s="339"/>
      <c r="HDN1613" s="339"/>
      <c r="HDO1613" s="339"/>
      <c r="HDP1613" s="339"/>
      <c r="HDQ1613" s="339"/>
      <c r="HDR1613" s="339"/>
      <c r="HDS1613" s="339"/>
      <c r="HDT1613" s="339"/>
      <c r="HDU1613" s="339"/>
      <c r="HDV1613" s="339"/>
      <c r="HDW1613" s="339"/>
      <c r="HDX1613" s="339"/>
      <c r="HDY1613" s="339"/>
      <c r="HDZ1613" s="339"/>
      <c r="HEA1613" s="339"/>
      <c r="HEB1613" s="339"/>
      <c r="HEC1613" s="339"/>
      <c r="HED1613" s="339"/>
      <c r="HEE1613" s="339"/>
      <c r="HEF1613" s="339"/>
      <c r="HEG1613" s="339"/>
      <c r="HEH1613" s="339"/>
      <c r="HEI1613" s="339"/>
      <c r="HEJ1613" s="339"/>
      <c r="HEK1613" s="339"/>
      <c r="HEL1613" s="339"/>
      <c r="HEM1613" s="339"/>
      <c r="HEN1613" s="339"/>
      <c r="HEO1613" s="339"/>
      <c r="HEP1613" s="339"/>
      <c r="HEQ1613" s="339"/>
      <c r="HER1613" s="339"/>
      <c r="HES1613" s="339"/>
      <c r="HET1613" s="339"/>
      <c r="HEU1613" s="339"/>
      <c r="HEV1613" s="339"/>
      <c r="HEW1613" s="339"/>
      <c r="HEX1613" s="339"/>
      <c r="HEY1613" s="339"/>
      <c r="HEZ1613" s="339"/>
      <c r="HFA1613" s="339"/>
      <c r="HFB1613" s="339"/>
      <c r="HFC1613" s="339"/>
      <c r="HFD1613" s="339"/>
      <c r="HFE1613" s="339"/>
      <c r="HFF1613" s="339"/>
      <c r="HFG1613" s="339"/>
      <c r="HFH1613" s="339"/>
      <c r="HFI1613" s="339"/>
      <c r="HFJ1613" s="339"/>
      <c r="HFK1613" s="339"/>
      <c r="HFL1613" s="339"/>
      <c r="HFM1613" s="339"/>
      <c r="HFN1613" s="339"/>
      <c r="HFO1613" s="339"/>
      <c r="HFP1613" s="339"/>
      <c r="HFQ1613" s="339"/>
      <c r="HFR1613" s="339"/>
      <c r="HFS1613" s="339"/>
      <c r="HFT1613" s="339"/>
      <c r="HFU1613" s="339"/>
      <c r="HFV1613" s="339"/>
      <c r="HFW1613" s="339"/>
      <c r="HFX1613" s="339"/>
      <c r="HFY1613" s="339"/>
      <c r="HFZ1613" s="339"/>
      <c r="HGA1613" s="339"/>
      <c r="HGB1613" s="339"/>
      <c r="HGC1613" s="339"/>
      <c r="HGD1613" s="339"/>
      <c r="HGE1613" s="339"/>
      <c r="HGF1613" s="339"/>
      <c r="HGG1613" s="339"/>
      <c r="HGH1613" s="339"/>
      <c r="HGI1613" s="339"/>
      <c r="HGJ1613" s="339"/>
      <c r="HGK1613" s="339"/>
      <c r="HGL1613" s="339"/>
      <c r="HGM1613" s="339"/>
      <c r="HGN1613" s="339"/>
      <c r="HGO1613" s="339"/>
      <c r="HGP1613" s="339"/>
      <c r="HGQ1613" s="339"/>
      <c r="HGR1613" s="339"/>
      <c r="HGS1613" s="339"/>
      <c r="HGT1613" s="339"/>
      <c r="HGU1613" s="339"/>
      <c r="HGV1613" s="339"/>
      <c r="HGW1613" s="339"/>
      <c r="HGX1613" s="339"/>
      <c r="HGY1613" s="339"/>
      <c r="HGZ1613" s="339"/>
      <c r="HHA1613" s="339"/>
      <c r="HHB1613" s="339"/>
      <c r="HHC1613" s="339"/>
      <c r="HHD1613" s="339"/>
      <c r="HHE1613" s="339"/>
      <c r="HHF1613" s="339"/>
      <c r="HHG1613" s="339"/>
      <c r="HHH1613" s="339"/>
      <c r="HHI1613" s="339"/>
      <c r="HHJ1613" s="339"/>
      <c r="HHK1613" s="339"/>
      <c r="HHL1613" s="339"/>
      <c r="HHM1613" s="339"/>
      <c r="HHN1613" s="339"/>
      <c r="HHO1613" s="339"/>
      <c r="HHP1613" s="339"/>
      <c r="HHQ1613" s="339"/>
      <c r="HHR1613" s="339"/>
      <c r="HHS1613" s="339"/>
      <c r="HHT1613" s="339"/>
      <c r="HHU1613" s="339"/>
      <c r="HHV1613" s="339"/>
      <c r="HHW1613" s="339"/>
      <c r="HHX1613" s="339"/>
      <c r="HHY1613" s="339"/>
      <c r="HHZ1613" s="339"/>
      <c r="HIA1613" s="339"/>
      <c r="HIB1613" s="339"/>
      <c r="HIC1613" s="339"/>
      <c r="HID1613" s="339"/>
      <c r="HIE1613" s="339"/>
      <c r="HIF1613" s="339"/>
      <c r="HIG1613" s="339"/>
      <c r="HIH1613" s="339"/>
      <c r="HII1613" s="339"/>
      <c r="HIJ1613" s="339"/>
      <c r="HIK1613" s="339"/>
      <c r="HIL1613" s="339"/>
      <c r="HIM1613" s="339"/>
      <c r="HIN1613" s="339"/>
      <c r="HIO1613" s="339"/>
      <c r="HIP1613" s="339"/>
      <c r="HIQ1613" s="339"/>
      <c r="HIR1613" s="339"/>
      <c r="HIS1613" s="339"/>
      <c r="HIT1613" s="339"/>
      <c r="HIU1613" s="339"/>
      <c r="HIV1613" s="339"/>
      <c r="HIW1613" s="339"/>
      <c r="HIX1613" s="339"/>
      <c r="HIY1613" s="339"/>
      <c r="HIZ1613" s="339"/>
      <c r="HJA1613" s="339"/>
      <c r="HJB1613" s="339"/>
      <c r="HJC1613" s="339"/>
      <c r="HJD1613" s="339"/>
      <c r="HJE1613" s="339"/>
      <c r="HJF1613" s="339"/>
      <c r="HJG1613" s="339"/>
      <c r="HJH1613" s="339"/>
      <c r="HJI1613" s="339"/>
      <c r="HJJ1613" s="339"/>
      <c r="HJK1613" s="339"/>
      <c r="HJL1613" s="339"/>
      <c r="HJM1613" s="339"/>
      <c r="HJN1613" s="339"/>
      <c r="HJO1613" s="339"/>
      <c r="HJP1613" s="339"/>
      <c r="HJQ1613" s="339"/>
      <c r="HJR1613" s="339"/>
      <c r="HJS1613" s="339"/>
      <c r="HJT1613" s="339"/>
      <c r="HJU1613" s="339"/>
      <c r="HJV1613" s="339"/>
      <c r="HJW1613" s="339"/>
      <c r="HJX1613" s="339"/>
      <c r="HJY1613" s="339"/>
      <c r="HJZ1613" s="339"/>
      <c r="HKA1613" s="339"/>
      <c r="HKB1613" s="339"/>
      <c r="HKC1613" s="339"/>
      <c r="HKD1613" s="339"/>
      <c r="HKE1613" s="339"/>
      <c r="HKF1613" s="339"/>
      <c r="HKG1613" s="339"/>
      <c r="HKH1613" s="339"/>
      <c r="HKI1613" s="339"/>
      <c r="HKJ1613" s="339"/>
      <c r="HKK1613" s="339"/>
      <c r="HKL1613" s="339"/>
      <c r="HKM1613" s="339"/>
      <c r="HKN1613" s="339"/>
      <c r="HKO1613" s="339"/>
      <c r="HKP1613" s="339"/>
      <c r="HKQ1613" s="339"/>
      <c r="HKR1613" s="339"/>
      <c r="HKS1613" s="339"/>
      <c r="HKT1613" s="339"/>
      <c r="HKU1613" s="339"/>
      <c r="HKV1613" s="339"/>
      <c r="HKW1613" s="339"/>
      <c r="HKX1613" s="339"/>
      <c r="HKY1613" s="339"/>
      <c r="HKZ1613" s="339"/>
      <c r="HLA1613" s="339"/>
      <c r="HLB1613" s="339"/>
      <c r="HLC1613" s="339"/>
      <c r="HLD1613" s="339"/>
      <c r="HLE1613" s="339"/>
      <c r="HLF1613" s="339"/>
      <c r="HLG1613" s="339"/>
      <c r="HLH1613" s="339"/>
      <c r="HLI1613" s="339"/>
      <c r="HLJ1613" s="339"/>
      <c r="HLK1613" s="339"/>
      <c r="HLL1613" s="339"/>
      <c r="HLM1613" s="339"/>
      <c r="HLN1613" s="339"/>
      <c r="HLO1613" s="339"/>
      <c r="HLP1613" s="339"/>
      <c r="HLQ1613" s="339"/>
      <c r="HLR1613" s="339"/>
      <c r="HLS1613" s="339"/>
      <c r="HLT1613" s="339"/>
      <c r="HLU1613" s="339"/>
      <c r="HLV1613" s="339"/>
      <c r="HLW1613" s="339"/>
      <c r="HLX1613" s="339"/>
      <c r="HLY1613" s="339"/>
      <c r="HLZ1613" s="339"/>
      <c r="HMA1613" s="339"/>
      <c r="HMB1613" s="339"/>
      <c r="HMC1613" s="339"/>
      <c r="HMD1613" s="339"/>
      <c r="HME1613" s="339"/>
      <c r="HMF1613" s="339"/>
      <c r="HMG1613" s="339"/>
      <c r="HMH1613" s="339"/>
      <c r="HMI1613" s="339"/>
      <c r="HMJ1613" s="339"/>
      <c r="HMK1613" s="339"/>
      <c r="HML1613" s="339"/>
      <c r="HMM1613" s="339"/>
      <c r="HMN1613" s="339"/>
      <c r="HMO1613" s="339"/>
      <c r="HMP1613" s="339"/>
      <c r="HMQ1613" s="339"/>
      <c r="HMR1613" s="339"/>
      <c r="HMS1613" s="339"/>
      <c r="HMT1613" s="339"/>
      <c r="HMU1613" s="339"/>
      <c r="HMV1613" s="339"/>
      <c r="HMW1613" s="339"/>
      <c r="HMX1613" s="339"/>
      <c r="HMY1613" s="339"/>
      <c r="HMZ1613" s="339"/>
      <c r="HNA1613" s="339"/>
      <c r="HNB1613" s="339"/>
      <c r="HNC1613" s="339"/>
      <c r="HND1613" s="339"/>
      <c r="HNE1613" s="339"/>
      <c r="HNF1613" s="339"/>
      <c r="HNG1613" s="339"/>
      <c r="HNH1613" s="339"/>
      <c r="HNI1613" s="339"/>
      <c r="HNJ1613" s="339"/>
      <c r="HNK1613" s="339"/>
      <c r="HNL1613" s="339"/>
      <c r="HNM1613" s="339"/>
      <c r="HNN1613" s="339"/>
      <c r="HNO1613" s="339"/>
      <c r="HNP1613" s="339"/>
      <c r="HNQ1613" s="339"/>
      <c r="HNR1613" s="339"/>
      <c r="HNS1613" s="339"/>
      <c r="HNT1613" s="339"/>
      <c r="HNU1613" s="339"/>
      <c r="HNV1613" s="339"/>
      <c r="HNW1613" s="339"/>
      <c r="HNX1613" s="339"/>
      <c r="HNY1613" s="339"/>
      <c r="HNZ1613" s="339"/>
      <c r="HOA1613" s="339"/>
      <c r="HOB1613" s="339"/>
      <c r="HOC1613" s="339"/>
      <c r="HOD1613" s="339"/>
      <c r="HOE1613" s="339"/>
      <c r="HOF1613" s="339"/>
      <c r="HOG1613" s="339"/>
      <c r="HOH1613" s="339"/>
      <c r="HOI1613" s="339"/>
      <c r="HOJ1613" s="339"/>
      <c r="HOK1613" s="339"/>
      <c r="HOL1613" s="339"/>
      <c r="HOM1613" s="339"/>
      <c r="HON1613" s="339"/>
      <c r="HOO1613" s="339"/>
      <c r="HOP1613" s="339"/>
      <c r="HOQ1613" s="339"/>
      <c r="HOR1613" s="339"/>
      <c r="HOS1613" s="339"/>
      <c r="HOT1613" s="339"/>
      <c r="HOU1613" s="339"/>
      <c r="HOV1613" s="339"/>
      <c r="HOW1613" s="339"/>
      <c r="HOX1613" s="339"/>
      <c r="HOY1613" s="339"/>
      <c r="HOZ1613" s="339"/>
      <c r="HPA1613" s="339"/>
      <c r="HPB1613" s="339"/>
      <c r="HPC1613" s="339"/>
      <c r="HPD1613" s="339"/>
      <c r="HPE1613" s="339"/>
      <c r="HPF1613" s="339"/>
      <c r="HPG1613" s="339"/>
      <c r="HPH1613" s="339"/>
      <c r="HPI1613" s="339"/>
      <c r="HPJ1613" s="339"/>
      <c r="HPK1613" s="339"/>
      <c r="HPL1613" s="339"/>
      <c r="HPM1613" s="339"/>
      <c r="HPN1613" s="339"/>
      <c r="HPO1613" s="339"/>
      <c r="HPP1613" s="339"/>
      <c r="HPQ1613" s="339"/>
      <c r="HPR1613" s="339"/>
      <c r="HPS1613" s="339"/>
      <c r="HPT1613" s="339"/>
      <c r="HPU1613" s="339"/>
      <c r="HPV1613" s="339"/>
      <c r="HPW1613" s="339"/>
      <c r="HPX1613" s="339"/>
      <c r="HPY1613" s="339"/>
      <c r="HPZ1613" s="339"/>
      <c r="HQA1613" s="339"/>
      <c r="HQB1613" s="339"/>
      <c r="HQC1613" s="339"/>
      <c r="HQD1613" s="339"/>
      <c r="HQE1613" s="339"/>
      <c r="HQF1613" s="339"/>
      <c r="HQG1613" s="339"/>
      <c r="HQH1613" s="339"/>
      <c r="HQI1613" s="339"/>
      <c r="HQJ1613" s="339"/>
      <c r="HQK1613" s="339"/>
      <c r="HQL1613" s="339"/>
      <c r="HQM1613" s="339"/>
      <c r="HQN1613" s="339"/>
      <c r="HQO1613" s="339"/>
      <c r="HQP1613" s="339"/>
      <c r="HQQ1613" s="339"/>
      <c r="HQR1613" s="339"/>
      <c r="HQS1613" s="339"/>
      <c r="HQT1613" s="339"/>
      <c r="HQU1613" s="339"/>
      <c r="HQV1613" s="339"/>
      <c r="HQW1613" s="339"/>
      <c r="HQX1613" s="339"/>
      <c r="HQY1613" s="339"/>
      <c r="HQZ1613" s="339"/>
      <c r="HRA1613" s="339"/>
      <c r="HRB1613" s="339"/>
      <c r="HRC1613" s="339"/>
      <c r="HRD1613" s="339"/>
      <c r="HRE1613" s="339"/>
      <c r="HRF1613" s="339"/>
      <c r="HRG1613" s="339"/>
      <c r="HRH1613" s="339"/>
      <c r="HRI1613" s="339"/>
      <c r="HRJ1613" s="339"/>
      <c r="HRK1613" s="339"/>
      <c r="HRL1613" s="339"/>
      <c r="HRM1613" s="339"/>
      <c r="HRN1613" s="339"/>
      <c r="HRO1613" s="339"/>
      <c r="HRP1613" s="339"/>
      <c r="HRQ1613" s="339"/>
      <c r="HRR1613" s="339"/>
      <c r="HRS1613" s="339"/>
      <c r="HRT1613" s="339"/>
      <c r="HRU1613" s="339"/>
      <c r="HRV1613" s="339"/>
      <c r="HRW1613" s="339"/>
      <c r="HRX1613" s="339"/>
      <c r="HRY1613" s="339"/>
      <c r="HRZ1613" s="339"/>
      <c r="HSA1613" s="339"/>
      <c r="HSB1613" s="339"/>
      <c r="HSC1613" s="339"/>
      <c r="HSD1613" s="339"/>
      <c r="HSE1613" s="339"/>
      <c r="HSF1613" s="339"/>
      <c r="HSG1613" s="339"/>
      <c r="HSH1613" s="339"/>
      <c r="HSI1613" s="339"/>
      <c r="HSJ1613" s="339"/>
      <c r="HSK1613" s="339"/>
      <c r="HSL1613" s="339"/>
      <c r="HSM1613" s="339"/>
      <c r="HSN1613" s="339"/>
      <c r="HSO1613" s="339"/>
      <c r="HSP1613" s="339"/>
      <c r="HSQ1613" s="339"/>
      <c r="HSR1613" s="339"/>
      <c r="HSS1613" s="339"/>
      <c r="HST1613" s="339"/>
      <c r="HSU1613" s="339"/>
      <c r="HSV1613" s="339"/>
      <c r="HSW1613" s="339"/>
      <c r="HSX1613" s="339"/>
      <c r="HSY1613" s="339"/>
      <c r="HSZ1613" s="339"/>
      <c r="HTA1613" s="339"/>
      <c r="HTB1613" s="339"/>
      <c r="HTC1613" s="339"/>
      <c r="HTD1613" s="339"/>
      <c r="HTE1613" s="339"/>
      <c r="HTF1613" s="339"/>
      <c r="HTG1613" s="339"/>
      <c r="HTH1613" s="339"/>
      <c r="HTI1613" s="339"/>
      <c r="HTJ1613" s="339"/>
      <c r="HTK1613" s="339"/>
      <c r="HTL1613" s="339"/>
      <c r="HTM1613" s="339"/>
      <c r="HTN1613" s="339"/>
      <c r="HTO1613" s="339"/>
      <c r="HTP1613" s="339"/>
      <c r="HTQ1613" s="339"/>
      <c r="HTR1613" s="339"/>
      <c r="HTS1613" s="339"/>
      <c r="HTT1613" s="339"/>
      <c r="HTU1613" s="339"/>
      <c r="HTV1613" s="339"/>
      <c r="HTW1613" s="339"/>
      <c r="HTX1613" s="339"/>
      <c r="HTY1613" s="339"/>
      <c r="HTZ1613" s="339"/>
      <c r="HUA1613" s="339"/>
      <c r="HUB1613" s="339"/>
      <c r="HUC1613" s="339"/>
      <c r="HUD1613" s="339"/>
      <c r="HUE1613" s="339"/>
      <c r="HUF1613" s="339"/>
      <c r="HUG1613" s="339"/>
      <c r="HUH1613" s="339"/>
      <c r="HUI1613" s="339"/>
      <c r="HUJ1613" s="339"/>
      <c r="HUK1613" s="339"/>
      <c r="HUL1613" s="339"/>
      <c r="HUM1613" s="339"/>
      <c r="HUN1613" s="339"/>
      <c r="HUO1613" s="339"/>
      <c r="HUP1613" s="339"/>
      <c r="HUQ1613" s="339"/>
      <c r="HUR1613" s="339"/>
      <c r="HUS1613" s="339"/>
      <c r="HUT1613" s="339"/>
      <c r="HUU1613" s="339"/>
      <c r="HUV1613" s="339"/>
      <c r="HUW1613" s="339"/>
      <c r="HUX1613" s="339"/>
      <c r="HUY1613" s="339"/>
      <c r="HUZ1613" s="339"/>
      <c r="HVA1613" s="339"/>
      <c r="HVB1613" s="339"/>
      <c r="HVC1613" s="339"/>
      <c r="HVD1613" s="339"/>
      <c r="HVE1613" s="339"/>
      <c r="HVF1613" s="339"/>
      <c r="HVG1613" s="339"/>
      <c r="HVH1613" s="339"/>
      <c r="HVI1613" s="339"/>
      <c r="HVJ1613" s="339"/>
      <c r="HVK1613" s="339"/>
      <c r="HVL1613" s="339"/>
      <c r="HVM1613" s="339"/>
      <c r="HVN1613" s="339"/>
      <c r="HVO1613" s="339"/>
      <c r="HVP1613" s="339"/>
      <c r="HVQ1613" s="339"/>
      <c r="HVR1613" s="339"/>
      <c r="HVS1613" s="339"/>
      <c r="HVT1613" s="339"/>
      <c r="HVU1613" s="339"/>
      <c r="HVV1613" s="339"/>
      <c r="HVW1613" s="339"/>
      <c r="HVX1613" s="339"/>
      <c r="HVY1613" s="339"/>
      <c r="HVZ1613" s="339"/>
      <c r="HWA1613" s="339"/>
      <c r="HWB1613" s="339"/>
      <c r="HWC1613" s="339"/>
      <c r="HWD1613" s="339"/>
      <c r="HWE1613" s="339"/>
      <c r="HWF1613" s="339"/>
      <c r="HWG1613" s="339"/>
      <c r="HWH1613" s="339"/>
      <c r="HWI1613" s="339"/>
      <c r="HWJ1613" s="339"/>
      <c r="HWK1613" s="339"/>
      <c r="HWL1613" s="339"/>
      <c r="HWM1613" s="339"/>
      <c r="HWN1613" s="339"/>
      <c r="HWO1613" s="339"/>
      <c r="HWP1613" s="339"/>
      <c r="HWQ1613" s="339"/>
      <c r="HWR1613" s="339"/>
      <c r="HWS1613" s="339"/>
      <c r="HWT1613" s="339"/>
      <c r="HWU1613" s="339"/>
      <c r="HWV1613" s="339"/>
      <c r="HWW1613" s="339"/>
      <c r="HWX1613" s="339"/>
      <c r="HWY1613" s="339"/>
      <c r="HWZ1613" s="339"/>
      <c r="HXA1613" s="339"/>
      <c r="HXB1613" s="339"/>
      <c r="HXC1613" s="339"/>
      <c r="HXD1613" s="339"/>
      <c r="HXE1613" s="339"/>
      <c r="HXF1613" s="339"/>
      <c r="HXG1613" s="339"/>
      <c r="HXH1613" s="339"/>
      <c r="HXI1613" s="339"/>
      <c r="HXJ1613" s="339"/>
      <c r="HXK1613" s="339"/>
      <c r="HXL1613" s="339"/>
      <c r="HXM1613" s="339"/>
      <c r="HXN1613" s="339"/>
      <c r="HXO1613" s="339"/>
      <c r="HXP1613" s="339"/>
      <c r="HXQ1613" s="339"/>
      <c r="HXR1613" s="339"/>
      <c r="HXS1613" s="339"/>
      <c r="HXT1613" s="339"/>
      <c r="HXU1613" s="339"/>
      <c r="HXV1613" s="339"/>
      <c r="HXW1613" s="339"/>
      <c r="HXX1613" s="339"/>
      <c r="HXY1613" s="339"/>
      <c r="HXZ1613" s="339"/>
      <c r="HYA1613" s="339"/>
      <c r="HYB1613" s="339"/>
      <c r="HYC1613" s="339"/>
      <c r="HYD1613" s="339"/>
      <c r="HYE1613" s="339"/>
      <c r="HYF1613" s="339"/>
      <c r="HYG1613" s="339"/>
      <c r="HYH1613" s="339"/>
      <c r="HYI1613" s="339"/>
      <c r="HYJ1613" s="339"/>
      <c r="HYK1613" s="339"/>
      <c r="HYL1613" s="339"/>
      <c r="HYM1613" s="339"/>
      <c r="HYN1613" s="339"/>
      <c r="HYO1613" s="339"/>
      <c r="HYP1613" s="339"/>
      <c r="HYQ1613" s="339"/>
      <c r="HYR1613" s="339"/>
      <c r="HYS1613" s="339"/>
      <c r="HYT1613" s="339"/>
      <c r="HYU1613" s="339"/>
      <c r="HYV1613" s="339"/>
      <c r="HYW1613" s="339"/>
      <c r="HYX1613" s="339"/>
      <c r="HYY1613" s="339"/>
      <c r="HYZ1613" s="339"/>
      <c r="HZA1613" s="339"/>
      <c r="HZB1613" s="339"/>
      <c r="HZC1613" s="339"/>
      <c r="HZD1613" s="339"/>
      <c r="HZE1613" s="339"/>
      <c r="HZF1613" s="339"/>
      <c r="HZG1613" s="339"/>
      <c r="HZH1613" s="339"/>
      <c r="HZI1613" s="339"/>
      <c r="HZJ1613" s="339"/>
      <c r="HZK1613" s="339"/>
      <c r="HZL1613" s="339"/>
      <c r="HZM1613" s="339"/>
      <c r="HZN1613" s="339"/>
      <c r="HZO1613" s="339"/>
      <c r="HZP1613" s="339"/>
      <c r="HZQ1613" s="339"/>
      <c r="HZR1613" s="339"/>
      <c r="HZS1613" s="339"/>
      <c r="HZT1613" s="339"/>
      <c r="HZU1613" s="339"/>
      <c r="HZV1613" s="339"/>
      <c r="HZW1613" s="339"/>
      <c r="HZX1613" s="339"/>
      <c r="HZY1613" s="339"/>
      <c r="HZZ1613" s="339"/>
      <c r="IAA1613" s="339"/>
      <c r="IAB1613" s="339"/>
      <c r="IAC1613" s="339"/>
      <c r="IAD1613" s="339"/>
      <c r="IAE1613" s="339"/>
      <c r="IAF1613" s="339"/>
      <c r="IAG1613" s="339"/>
      <c r="IAH1613" s="339"/>
      <c r="IAI1613" s="339"/>
      <c r="IAJ1613" s="339"/>
      <c r="IAK1613" s="339"/>
      <c r="IAL1613" s="339"/>
      <c r="IAM1613" s="339"/>
      <c r="IAN1613" s="339"/>
      <c r="IAO1613" s="339"/>
      <c r="IAP1613" s="339"/>
      <c r="IAQ1613" s="339"/>
      <c r="IAR1613" s="339"/>
      <c r="IAS1613" s="339"/>
      <c r="IAT1613" s="339"/>
      <c r="IAU1613" s="339"/>
      <c r="IAV1613" s="339"/>
      <c r="IAW1613" s="339"/>
      <c r="IAX1613" s="339"/>
      <c r="IAY1613" s="339"/>
      <c r="IAZ1613" s="339"/>
      <c r="IBA1613" s="339"/>
      <c r="IBB1613" s="339"/>
      <c r="IBC1613" s="339"/>
      <c r="IBD1613" s="339"/>
      <c r="IBE1613" s="339"/>
      <c r="IBF1613" s="339"/>
      <c r="IBG1613" s="339"/>
      <c r="IBH1613" s="339"/>
      <c r="IBI1613" s="339"/>
      <c r="IBJ1613" s="339"/>
      <c r="IBK1613" s="339"/>
      <c r="IBL1613" s="339"/>
      <c r="IBM1613" s="339"/>
      <c r="IBN1613" s="339"/>
      <c r="IBO1613" s="339"/>
      <c r="IBP1613" s="339"/>
      <c r="IBQ1613" s="339"/>
      <c r="IBR1613" s="339"/>
      <c r="IBS1613" s="339"/>
      <c r="IBT1613" s="339"/>
      <c r="IBU1613" s="339"/>
      <c r="IBV1613" s="339"/>
      <c r="IBW1613" s="339"/>
      <c r="IBX1613" s="339"/>
      <c r="IBY1613" s="339"/>
      <c r="IBZ1613" s="339"/>
      <c r="ICA1613" s="339"/>
      <c r="ICB1613" s="339"/>
      <c r="ICC1613" s="339"/>
      <c r="ICD1613" s="339"/>
      <c r="ICE1613" s="339"/>
      <c r="ICF1613" s="339"/>
      <c r="ICG1613" s="339"/>
      <c r="ICH1613" s="339"/>
      <c r="ICI1613" s="339"/>
      <c r="ICJ1613" s="339"/>
      <c r="ICK1613" s="339"/>
      <c r="ICL1613" s="339"/>
      <c r="ICM1613" s="339"/>
      <c r="ICN1613" s="339"/>
      <c r="ICO1613" s="339"/>
      <c r="ICP1613" s="339"/>
      <c r="ICQ1613" s="339"/>
      <c r="ICR1613" s="339"/>
      <c r="ICS1613" s="339"/>
      <c r="ICT1613" s="339"/>
      <c r="ICU1613" s="339"/>
      <c r="ICV1613" s="339"/>
      <c r="ICW1613" s="339"/>
      <c r="ICX1613" s="339"/>
      <c r="ICY1613" s="339"/>
      <c r="ICZ1613" s="339"/>
      <c r="IDA1613" s="339"/>
      <c r="IDB1613" s="339"/>
      <c r="IDC1613" s="339"/>
      <c r="IDD1613" s="339"/>
      <c r="IDE1613" s="339"/>
      <c r="IDF1613" s="339"/>
      <c r="IDG1613" s="339"/>
      <c r="IDH1613" s="339"/>
      <c r="IDI1613" s="339"/>
      <c r="IDJ1613" s="339"/>
      <c r="IDK1613" s="339"/>
      <c r="IDL1613" s="339"/>
      <c r="IDM1613" s="339"/>
      <c r="IDN1613" s="339"/>
      <c r="IDO1613" s="339"/>
      <c r="IDP1613" s="339"/>
      <c r="IDQ1613" s="339"/>
      <c r="IDR1613" s="339"/>
      <c r="IDS1613" s="339"/>
      <c r="IDT1613" s="339"/>
      <c r="IDU1613" s="339"/>
      <c r="IDV1613" s="339"/>
      <c r="IDW1613" s="339"/>
      <c r="IDX1613" s="339"/>
      <c r="IDY1613" s="339"/>
      <c r="IDZ1613" s="339"/>
      <c r="IEA1613" s="339"/>
      <c r="IEB1613" s="339"/>
      <c r="IEC1613" s="339"/>
      <c r="IED1613" s="339"/>
      <c r="IEE1613" s="339"/>
      <c r="IEF1613" s="339"/>
      <c r="IEG1613" s="339"/>
      <c r="IEH1613" s="339"/>
      <c r="IEI1613" s="339"/>
      <c r="IEJ1613" s="339"/>
      <c r="IEK1613" s="339"/>
      <c r="IEL1613" s="339"/>
      <c r="IEM1613" s="339"/>
      <c r="IEN1613" s="339"/>
      <c r="IEO1613" s="339"/>
      <c r="IEP1613" s="339"/>
      <c r="IEQ1613" s="339"/>
      <c r="IER1613" s="339"/>
      <c r="IES1613" s="339"/>
      <c r="IET1613" s="339"/>
      <c r="IEU1613" s="339"/>
      <c r="IEV1613" s="339"/>
      <c r="IEW1613" s="339"/>
      <c r="IEX1613" s="339"/>
      <c r="IEY1613" s="339"/>
      <c r="IEZ1613" s="339"/>
      <c r="IFA1613" s="339"/>
      <c r="IFB1613" s="339"/>
      <c r="IFC1613" s="339"/>
      <c r="IFD1613" s="339"/>
      <c r="IFE1613" s="339"/>
      <c r="IFF1613" s="339"/>
      <c r="IFG1613" s="339"/>
      <c r="IFH1613" s="339"/>
      <c r="IFI1613" s="339"/>
      <c r="IFJ1613" s="339"/>
      <c r="IFK1613" s="339"/>
      <c r="IFL1613" s="339"/>
      <c r="IFM1613" s="339"/>
      <c r="IFN1613" s="339"/>
      <c r="IFO1613" s="339"/>
      <c r="IFP1613" s="339"/>
      <c r="IFQ1613" s="339"/>
      <c r="IFR1613" s="339"/>
      <c r="IFS1613" s="339"/>
      <c r="IFT1613" s="339"/>
      <c r="IFU1613" s="339"/>
      <c r="IFV1613" s="339"/>
      <c r="IFW1613" s="339"/>
      <c r="IFX1613" s="339"/>
      <c r="IFY1613" s="339"/>
      <c r="IFZ1613" s="339"/>
      <c r="IGA1613" s="339"/>
      <c r="IGB1613" s="339"/>
      <c r="IGC1613" s="339"/>
      <c r="IGD1613" s="339"/>
      <c r="IGE1613" s="339"/>
      <c r="IGF1613" s="339"/>
      <c r="IGG1613" s="339"/>
      <c r="IGH1613" s="339"/>
      <c r="IGI1613" s="339"/>
      <c r="IGJ1613" s="339"/>
      <c r="IGK1613" s="339"/>
      <c r="IGL1613" s="339"/>
      <c r="IGM1613" s="339"/>
      <c r="IGN1613" s="339"/>
      <c r="IGO1613" s="339"/>
      <c r="IGP1613" s="339"/>
      <c r="IGQ1613" s="339"/>
      <c r="IGR1613" s="339"/>
      <c r="IGS1613" s="339"/>
      <c r="IGT1613" s="339"/>
      <c r="IGU1613" s="339"/>
      <c r="IGV1613" s="339"/>
      <c r="IGW1613" s="339"/>
      <c r="IGX1613" s="339"/>
      <c r="IGY1613" s="339"/>
      <c r="IGZ1613" s="339"/>
      <c r="IHA1613" s="339"/>
      <c r="IHB1613" s="339"/>
      <c r="IHC1613" s="339"/>
      <c r="IHD1613" s="339"/>
      <c r="IHE1613" s="339"/>
      <c r="IHF1613" s="339"/>
      <c r="IHG1613" s="339"/>
      <c r="IHH1613" s="339"/>
      <c r="IHI1613" s="339"/>
      <c r="IHJ1613" s="339"/>
      <c r="IHK1613" s="339"/>
      <c r="IHL1613" s="339"/>
      <c r="IHM1613" s="339"/>
      <c r="IHN1613" s="339"/>
      <c r="IHO1613" s="339"/>
      <c r="IHP1613" s="339"/>
      <c r="IHQ1613" s="339"/>
      <c r="IHR1613" s="339"/>
      <c r="IHS1613" s="339"/>
      <c r="IHT1613" s="339"/>
      <c r="IHU1613" s="339"/>
      <c r="IHV1613" s="339"/>
      <c r="IHW1613" s="339"/>
      <c r="IHX1613" s="339"/>
      <c r="IHY1613" s="339"/>
      <c r="IHZ1613" s="339"/>
      <c r="IIA1613" s="339"/>
      <c r="IIB1613" s="339"/>
      <c r="IIC1613" s="339"/>
      <c r="IID1613" s="339"/>
      <c r="IIE1613" s="339"/>
      <c r="IIF1613" s="339"/>
      <c r="IIG1613" s="339"/>
      <c r="IIH1613" s="339"/>
      <c r="III1613" s="339"/>
      <c r="IIJ1613" s="339"/>
      <c r="IIK1613" s="339"/>
      <c r="IIL1613" s="339"/>
      <c r="IIM1613" s="339"/>
      <c r="IIN1613" s="339"/>
      <c r="IIO1613" s="339"/>
      <c r="IIP1613" s="339"/>
      <c r="IIQ1613" s="339"/>
      <c r="IIR1613" s="339"/>
      <c r="IIS1613" s="339"/>
      <c r="IIT1613" s="339"/>
      <c r="IIU1613" s="339"/>
      <c r="IIV1613" s="339"/>
      <c r="IIW1613" s="339"/>
      <c r="IIX1613" s="339"/>
      <c r="IIY1613" s="339"/>
      <c r="IIZ1613" s="339"/>
      <c r="IJA1613" s="339"/>
      <c r="IJB1613" s="339"/>
      <c r="IJC1613" s="339"/>
      <c r="IJD1613" s="339"/>
      <c r="IJE1613" s="339"/>
      <c r="IJF1613" s="339"/>
      <c r="IJG1613" s="339"/>
      <c r="IJH1613" s="339"/>
      <c r="IJI1613" s="339"/>
      <c r="IJJ1613" s="339"/>
      <c r="IJK1613" s="339"/>
      <c r="IJL1613" s="339"/>
      <c r="IJM1613" s="339"/>
      <c r="IJN1613" s="339"/>
      <c r="IJO1613" s="339"/>
      <c r="IJP1613" s="339"/>
      <c r="IJQ1613" s="339"/>
      <c r="IJR1613" s="339"/>
      <c r="IJS1613" s="339"/>
      <c r="IJT1613" s="339"/>
      <c r="IJU1613" s="339"/>
      <c r="IJV1613" s="339"/>
      <c r="IJW1613" s="339"/>
      <c r="IJX1613" s="339"/>
      <c r="IJY1613" s="339"/>
      <c r="IJZ1613" s="339"/>
      <c r="IKA1613" s="339"/>
      <c r="IKB1613" s="339"/>
      <c r="IKC1613" s="339"/>
      <c r="IKD1613" s="339"/>
      <c r="IKE1613" s="339"/>
      <c r="IKF1613" s="339"/>
      <c r="IKG1613" s="339"/>
      <c r="IKH1613" s="339"/>
      <c r="IKI1613" s="339"/>
      <c r="IKJ1613" s="339"/>
      <c r="IKK1613" s="339"/>
      <c r="IKL1613" s="339"/>
      <c r="IKM1613" s="339"/>
      <c r="IKN1613" s="339"/>
      <c r="IKO1613" s="339"/>
      <c r="IKP1613" s="339"/>
      <c r="IKQ1613" s="339"/>
      <c r="IKR1613" s="339"/>
      <c r="IKS1613" s="339"/>
      <c r="IKT1613" s="339"/>
      <c r="IKU1613" s="339"/>
      <c r="IKV1613" s="339"/>
      <c r="IKW1613" s="339"/>
      <c r="IKX1613" s="339"/>
      <c r="IKY1613" s="339"/>
      <c r="IKZ1613" s="339"/>
      <c r="ILA1613" s="339"/>
      <c r="ILB1613" s="339"/>
      <c r="ILC1613" s="339"/>
      <c r="ILD1613" s="339"/>
      <c r="ILE1613" s="339"/>
      <c r="ILF1613" s="339"/>
      <c r="ILG1613" s="339"/>
      <c r="ILH1613" s="339"/>
      <c r="ILI1613" s="339"/>
      <c r="ILJ1613" s="339"/>
      <c r="ILK1613" s="339"/>
      <c r="ILL1613" s="339"/>
      <c r="ILM1613" s="339"/>
      <c r="ILN1613" s="339"/>
      <c r="ILO1613" s="339"/>
      <c r="ILP1613" s="339"/>
      <c r="ILQ1613" s="339"/>
      <c r="ILR1613" s="339"/>
      <c r="ILS1613" s="339"/>
      <c r="ILT1613" s="339"/>
      <c r="ILU1613" s="339"/>
      <c r="ILV1613" s="339"/>
      <c r="ILW1613" s="339"/>
      <c r="ILX1613" s="339"/>
      <c r="ILY1613" s="339"/>
      <c r="ILZ1613" s="339"/>
      <c r="IMA1613" s="339"/>
      <c r="IMB1613" s="339"/>
      <c r="IMC1613" s="339"/>
      <c r="IMD1613" s="339"/>
      <c r="IME1613" s="339"/>
      <c r="IMF1613" s="339"/>
      <c r="IMG1613" s="339"/>
      <c r="IMH1613" s="339"/>
      <c r="IMI1613" s="339"/>
      <c r="IMJ1613" s="339"/>
      <c r="IMK1613" s="339"/>
      <c r="IML1613" s="339"/>
      <c r="IMM1613" s="339"/>
      <c r="IMN1613" s="339"/>
      <c r="IMO1613" s="339"/>
      <c r="IMP1613" s="339"/>
      <c r="IMQ1613" s="339"/>
      <c r="IMR1613" s="339"/>
      <c r="IMS1613" s="339"/>
      <c r="IMT1613" s="339"/>
      <c r="IMU1613" s="339"/>
      <c r="IMV1613" s="339"/>
      <c r="IMW1613" s="339"/>
      <c r="IMX1613" s="339"/>
      <c r="IMY1613" s="339"/>
      <c r="IMZ1613" s="339"/>
      <c r="INA1613" s="339"/>
      <c r="INB1613" s="339"/>
      <c r="INC1613" s="339"/>
      <c r="IND1613" s="339"/>
      <c r="INE1613" s="339"/>
      <c r="INF1613" s="339"/>
      <c r="ING1613" s="339"/>
      <c r="INH1613" s="339"/>
      <c r="INI1613" s="339"/>
      <c r="INJ1613" s="339"/>
      <c r="INK1613" s="339"/>
      <c r="INL1613" s="339"/>
      <c r="INM1613" s="339"/>
      <c r="INN1613" s="339"/>
      <c r="INO1613" s="339"/>
      <c r="INP1613" s="339"/>
      <c r="INQ1613" s="339"/>
      <c r="INR1613" s="339"/>
      <c r="INS1613" s="339"/>
      <c r="INT1613" s="339"/>
      <c r="INU1613" s="339"/>
      <c r="INV1613" s="339"/>
      <c r="INW1613" s="339"/>
      <c r="INX1613" s="339"/>
      <c r="INY1613" s="339"/>
      <c r="INZ1613" s="339"/>
      <c r="IOA1613" s="339"/>
      <c r="IOB1613" s="339"/>
      <c r="IOC1613" s="339"/>
      <c r="IOD1613" s="339"/>
      <c r="IOE1613" s="339"/>
      <c r="IOF1613" s="339"/>
      <c r="IOG1613" s="339"/>
      <c r="IOH1613" s="339"/>
      <c r="IOI1613" s="339"/>
      <c r="IOJ1613" s="339"/>
      <c r="IOK1613" s="339"/>
      <c r="IOL1613" s="339"/>
      <c r="IOM1613" s="339"/>
      <c r="ION1613" s="339"/>
      <c r="IOO1613" s="339"/>
      <c r="IOP1613" s="339"/>
      <c r="IOQ1613" s="339"/>
      <c r="IOR1613" s="339"/>
      <c r="IOS1613" s="339"/>
      <c r="IOT1613" s="339"/>
      <c r="IOU1613" s="339"/>
      <c r="IOV1613" s="339"/>
      <c r="IOW1613" s="339"/>
      <c r="IOX1613" s="339"/>
      <c r="IOY1613" s="339"/>
      <c r="IOZ1613" s="339"/>
      <c r="IPA1613" s="339"/>
      <c r="IPB1613" s="339"/>
      <c r="IPC1613" s="339"/>
      <c r="IPD1613" s="339"/>
      <c r="IPE1613" s="339"/>
      <c r="IPF1613" s="339"/>
      <c r="IPG1613" s="339"/>
      <c r="IPH1613" s="339"/>
      <c r="IPI1613" s="339"/>
      <c r="IPJ1613" s="339"/>
      <c r="IPK1613" s="339"/>
      <c r="IPL1613" s="339"/>
      <c r="IPM1613" s="339"/>
      <c r="IPN1613" s="339"/>
      <c r="IPO1613" s="339"/>
      <c r="IPP1613" s="339"/>
      <c r="IPQ1613" s="339"/>
      <c r="IPR1613" s="339"/>
      <c r="IPS1613" s="339"/>
      <c r="IPT1613" s="339"/>
      <c r="IPU1613" s="339"/>
      <c r="IPV1613" s="339"/>
      <c r="IPW1613" s="339"/>
      <c r="IPX1613" s="339"/>
      <c r="IPY1613" s="339"/>
      <c r="IPZ1613" s="339"/>
      <c r="IQA1613" s="339"/>
      <c r="IQB1613" s="339"/>
      <c r="IQC1613" s="339"/>
      <c r="IQD1613" s="339"/>
      <c r="IQE1613" s="339"/>
      <c r="IQF1613" s="339"/>
      <c r="IQG1613" s="339"/>
      <c r="IQH1613" s="339"/>
      <c r="IQI1613" s="339"/>
      <c r="IQJ1613" s="339"/>
      <c r="IQK1613" s="339"/>
      <c r="IQL1613" s="339"/>
      <c r="IQM1613" s="339"/>
      <c r="IQN1613" s="339"/>
      <c r="IQO1613" s="339"/>
      <c r="IQP1613" s="339"/>
      <c r="IQQ1613" s="339"/>
      <c r="IQR1613" s="339"/>
      <c r="IQS1613" s="339"/>
      <c r="IQT1613" s="339"/>
      <c r="IQU1613" s="339"/>
      <c r="IQV1613" s="339"/>
      <c r="IQW1613" s="339"/>
      <c r="IQX1613" s="339"/>
      <c r="IQY1613" s="339"/>
      <c r="IQZ1613" s="339"/>
      <c r="IRA1613" s="339"/>
      <c r="IRB1613" s="339"/>
      <c r="IRC1613" s="339"/>
      <c r="IRD1613" s="339"/>
      <c r="IRE1613" s="339"/>
      <c r="IRF1613" s="339"/>
      <c r="IRG1613" s="339"/>
      <c r="IRH1613" s="339"/>
      <c r="IRI1613" s="339"/>
      <c r="IRJ1613" s="339"/>
      <c r="IRK1613" s="339"/>
      <c r="IRL1613" s="339"/>
      <c r="IRM1613" s="339"/>
      <c r="IRN1613" s="339"/>
      <c r="IRO1613" s="339"/>
      <c r="IRP1613" s="339"/>
      <c r="IRQ1613" s="339"/>
      <c r="IRR1613" s="339"/>
      <c r="IRS1613" s="339"/>
      <c r="IRT1613" s="339"/>
      <c r="IRU1613" s="339"/>
      <c r="IRV1613" s="339"/>
      <c r="IRW1613" s="339"/>
      <c r="IRX1613" s="339"/>
      <c r="IRY1613" s="339"/>
      <c r="IRZ1613" s="339"/>
      <c r="ISA1613" s="339"/>
      <c r="ISB1613" s="339"/>
      <c r="ISC1613" s="339"/>
      <c r="ISD1613" s="339"/>
      <c r="ISE1613" s="339"/>
      <c r="ISF1613" s="339"/>
      <c r="ISG1613" s="339"/>
      <c r="ISH1613" s="339"/>
      <c r="ISI1613" s="339"/>
      <c r="ISJ1613" s="339"/>
      <c r="ISK1613" s="339"/>
      <c r="ISL1613" s="339"/>
      <c r="ISM1613" s="339"/>
      <c r="ISN1613" s="339"/>
      <c r="ISO1613" s="339"/>
      <c r="ISP1613" s="339"/>
      <c r="ISQ1613" s="339"/>
      <c r="ISR1613" s="339"/>
      <c r="ISS1613" s="339"/>
      <c r="IST1613" s="339"/>
      <c r="ISU1613" s="339"/>
      <c r="ISV1613" s="339"/>
      <c r="ISW1613" s="339"/>
      <c r="ISX1613" s="339"/>
      <c r="ISY1613" s="339"/>
      <c r="ISZ1613" s="339"/>
      <c r="ITA1613" s="339"/>
      <c r="ITB1613" s="339"/>
      <c r="ITC1613" s="339"/>
      <c r="ITD1613" s="339"/>
      <c r="ITE1613" s="339"/>
      <c r="ITF1613" s="339"/>
      <c r="ITG1613" s="339"/>
      <c r="ITH1613" s="339"/>
      <c r="ITI1613" s="339"/>
      <c r="ITJ1613" s="339"/>
      <c r="ITK1613" s="339"/>
      <c r="ITL1613" s="339"/>
      <c r="ITM1613" s="339"/>
      <c r="ITN1613" s="339"/>
      <c r="ITO1613" s="339"/>
      <c r="ITP1613" s="339"/>
      <c r="ITQ1613" s="339"/>
      <c r="ITR1613" s="339"/>
      <c r="ITS1613" s="339"/>
      <c r="ITT1613" s="339"/>
      <c r="ITU1613" s="339"/>
      <c r="ITV1613" s="339"/>
      <c r="ITW1613" s="339"/>
      <c r="ITX1613" s="339"/>
      <c r="ITY1613" s="339"/>
      <c r="ITZ1613" s="339"/>
      <c r="IUA1613" s="339"/>
      <c r="IUB1613" s="339"/>
      <c r="IUC1613" s="339"/>
      <c r="IUD1613" s="339"/>
      <c r="IUE1613" s="339"/>
      <c r="IUF1613" s="339"/>
      <c r="IUG1613" s="339"/>
      <c r="IUH1613" s="339"/>
      <c r="IUI1613" s="339"/>
      <c r="IUJ1613" s="339"/>
      <c r="IUK1613" s="339"/>
      <c r="IUL1613" s="339"/>
      <c r="IUM1613" s="339"/>
      <c r="IUN1613" s="339"/>
      <c r="IUO1613" s="339"/>
      <c r="IUP1613" s="339"/>
      <c r="IUQ1613" s="339"/>
      <c r="IUR1613" s="339"/>
      <c r="IUS1613" s="339"/>
      <c r="IUT1613" s="339"/>
      <c r="IUU1613" s="339"/>
      <c r="IUV1613" s="339"/>
      <c r="IUW1613" s="339"/>
      <c r="IUX1613" s="339"/>
      <c r="IUY1613" s="339"/>
      <c r="IUZ1613" s="339"/>
      <c r="IVA1613" s="339"/>
      <c r="IVB1613" s="339"/>
      <c r="IVC1613" s="339"/>
      <c r="IVD1613" s="339"/>
      <c r="IVE1613" s="339"/>
      <c r="IVF1613" s="339"/>
      <c r="IVG1613" s="339"/>
      <c r="IVH1613" s="339"/>
      <c r="IVI1613" s="339"/>
      <c r="IVJ1613" s="339"/>
      <c r="IVK1613" s="339"/>
      <c r="IVL1613" s="339"/>
      <c r="IVM1613" s="339"/>
      <c r="IVN1613" s="339"/>
      <c r="IVO1613" s="339"/>
      <c r="IVP1613" s="339"/>
      <c r="IVQ1613" s="339"/>
      <c r="IVR1613" s="339"/>
      <c r="IVS1613" s="339"/>
      <c r="IVT1613" s="339"/>
      <c r="IVU1613" s="339"/>
      <c r="IVV1613" s="339"/>
      <c r="IVW1613" s="339"/>
      <c r="IVX1613" s="339"/>
      <c r="IVY1613" s="339"/>
      <c r="IVZ1613" s="339"/>
      <c r="IWA1613" s="339"/>
      <c r="IWB1613" s="339"/>
      <c r="IWC1613" s="339"/>
      <c r="IWD1613" s="339"/>
      <c r="IWE1613" s="339"/>
      <c r="IWF1613" s="339"/>
      <c r="IWG1613" s="339"/>
      <c r="IWH1613" s="339"/>
      <c r="IWI1613" s="339"/>
      <c r="IWJ1613" s="339"/>
      <c r="IWK1613" s="339"/>
      <c r="IWL1613" s="339"/>
      <c r="IWM1613" s="339"/>
      <c r="IWN1613" s="339"/>
      <c r="IWO1613" s="339"/>
      <c r="IWP1613" s="339"/>
      <c r="IWQ1613" s="339"/>
      <c r="IWR1613" s="339"/>
      <c r="IWS1613" s="339"/>
      <c r="IWT1613" s="339"/>
      <c r="IWU1613" s="339"/>
      <c r="IWV1613" s="339"/>
      <c r="IWW1613" s="339"/>
      <c r="IWX1613" s="339"/>
      <c r="IWY1613" s="339"/>
      <c r="IWZ1613" s="339"/>
      <c r="IXA1613" s="339"/>
      <c r="IXB1613" s="339"/>
      <c r="IXC1613" s="339"/>
      <c r="IXD1613" s="339"/>
      <c r="IXE1613" s="339"/>
      <c r="IXF1613" s="339"/>
      <c r="IXG1613" s="339"/>
      <c r="IXH1613" s="339"/>
      <c r="IXI1613" s="339"/>
      <c r="IXJ1613" s="339"/>
      <c r="IXK1613" s="339"/>
      <c r="IXL1613" s="339"/>
      <c r="IXM1613" s="339"/>
      <c r="IXN1613" s="339"/>
      <c r="IXO1613" s="339"/>
      <c r="IXP1613" s="339"/>
      <c r="IXQ1613" s="339"/>
      <c r="IXR1613" s="339"/>
      <c r="IXS1613" s="339"/>
      <c r="IXT1613" s="339"/>
      <c r="IXU1613" s="339"/>
      <c r="IXV1613" s="339"/>
      <c r="IXW1613" s="339"/>
      <c r="IXX1613" s="339"/>
      <c r="IXY1613" s="339"/>
      <c r="IXZ1613" s="339"/>
      <c r="IYA1613" s="339"/>
      <c r="IYB1613" s="339"/>
      <c r="IYC1613" s="339"/>
      <c r="IYD1613" s="339"/>
      <c r="IYE1613" s="339"/>
      <c r="IYF1613" s="339"/>
      <c r="IYG1613" s="339"/>
      <c r="IYH1613" s="339"/>
      <c r="IYI1613" s="339"/>
      <c r="IYJ1613" s="339"/>
      <c r="IYK1613" s="339"/>
      <c r="IYL1613" s="339"/>
      <c r="IYM1613" s="339"/>
      <c r="IYN1613" s="339"/>
      <c r="IYO1613" s="339"/>
      <c r="IYP1613" s="339"/>
      <c r="IYQ1613" s="339"/>
      <c r="IYR1613" s="339"/>
      <c r="IYS1613" s="339"/>
      <c r="IYT1613" s="339"/>
      <c r="IYU1613" s="339"/>
      <c r="IYV1613" s="339"/>
      <c r="IYW1613" s="339"/>
      <c r="IYX1613" s="339"/>
      <c r="IYY1613" s="339"/>
      <c r="IYZ1613" s="339"/>
      <c r="IZA1613" s="339"/>
      <c r="IZB1613" s="339"/>
      <c r="IZC1613" s="339"/>
      <c r="IZD1613" s="339"/>
      <c r="IZE1613" s="339"/>
      <c r="IZF1613" s="339"/>
      <c r="IZG1613" s="339"/>
      <c r="IZH1613" s="339"/>
      <c r="IZI1613" s="339"/>
      <c r="IZJ1613" s="339"/>
      <c r="IZK1613" s="339"/>
      <c r="IZL1613" s="339"/>
      <c r="IZM1613" s="339"/>
      <c r="IZN1613" s="339"/>
      <c r="IZO1613" s="339"/>
      <c r="IZP1613" s="339"/>
      <c r="IZQ1613" s="339"/>
      <c r="IZR1613" s="339"/>
      <c r="IZS1613" s="339"/>
      <c r="IZT1613" s="339"/>
      <c r="IZU1613" s="339"/>
      <c r="IZV1613" s="339"/>
      <c r="IZW1613" s="339"/>
      <c r="IZX1613" s="339"/>
      <c r="IZY1613" s="339"/>
      <c r="IZZ1613" s="339"/>
      <c r="JAA1613" s="339"/>
      <c r="JAB1613" s="339"/>
      <c r="JAC1613" s="339"/>
      <c r="JAD1613" s="339"/>
      <c r="JAE1613" s="339"/>
      <c r="JAF1613" s="339"/>
      <c r="JAG1613" s="339"/>
      <c r="JAH1613" s="339"/>
      <c r="JAI1613" s="339"/>
      <c r="JAJ1613" s="339"/>
      <c r="JAK1613" s="339"/>
      <c r="JAL1613" s="339"/>
      <c r="JAM1613" s="339"/>
      <c r="JAN1613" s="339"/>
      <c r="JAO1613" s="339"/>
      <c r="JAP1613" s="339"/>
      <c r="JAQ1613" s="339"/>
      <c r="JAR1613" s="339"/>
      <c r="JAS1613" s="339"/>
      <c r="JAT1613" s="339"/>
      <c r="JAU1613" s="339"/>
      <c r="JAV1613" s="339"/>
      <c r="JAW1613" s="339"/>
      <c r="JAX1613" s="339"/>
      <c r="JAY1613" s="339"/>
      <c r="JAZ1613" s="339"/>
      <c r="JBA1613" s="339"/>
      <c r="JBB1613" s="339"/>
      <c r="JBC1613" s="339"/>
      <c r="JBD1613" s="339"/>
      <c r="JBE1613" s="339"/>
      <c r="JBF1613" s="339"/>
      <c r="JBG1613" s="339"/>
      <c r="JBH1613" s="339"/>
      <c r="JBI1613" s="339"/>
      <c r="JBJ1613" s="339"/>
      <c r="JBK1613" s="339"/>
      <c r="JBL1613" s="339"/>
      <c r="JBM1613" s="339"/>
      <c r="JBN1613" s="339"/>
      <c r="JBO1613" s="339"/>
      <c r="JBP1613" s="339"/>
      <c r="JBQ1613" s="339"/>
      <c r="JBR1613" s="339"/>
      <c r="JBS1613" s="339"/>
      <c r="JBT1613" s="339"/>
      <c r="JBU1613" s="339"/>
      <c r="JBV1613" s="339"/>
      <c r="JBW1613" s="339"/>
      <c r="JBX1613" s="339"/>
      <c r="JBY1613" s="339"/>
      <c r="JBZ1613" s="339"/>
      <c r="JCA1613" s="339"/>
      <c r="JCB1613" s="339"/>
      <c r="JCC1613" s="339"/>
      <c r="JCD1613" s="339"/>
      <c r="JCE1613" s="339"/>
      <c r="JCF1613" s="339"/>
      <c r="JCG1613" s="339"/>
      <c r="JCH1613" s="339"/>
      <c r="JCI1613" s="339"/>
      <c r="JCJ1613" s="339"/>
      <c r="JCK1613" s="339"/>
      <c r="JCL1613" s="339"/>
      <c r="JCM1613" s="339"/>
      <c r="JCN1613" s="339"/>
      <c r="JCO1613" s="339"/>
      <c r="JCP1613" s="339"/>
      <c r="JCQ1613" s="339"/>
      <c r="JCR1613" s="339"/>
      <c r="JCS1613" s="339"/>
      <c r="JCT1613" s="339"/>
      <c r="JCU1613" s="339"/>
      <c r="JCV1613" s="339"/>
      <c r="JCW1613" s="339"/>
      <c r="JCX1613" s="339"/>
      <c r="JCY1613" s="339"/>
      <c r="JCZ1613" s="339"/>
      <c r="JDA1613" s="339"/>
      <c r="JDB1613" s="339"/>
      <c r="JDC1613" s="339"/>
      <c r="JDD1613" s="339"/>
      <c r="JDE1613" s="339"/>
      <c r="JDF1613" s="339"/>
      <c r="JDG1613" s="339"/>
      <c r="JDH1613" s="339"/>
      <c r="JDI1613" s="339"/>
      <c r="JDJ1613" s="339"/>
      <c r="JDK1613" s="339"/>
      <c r="JDL1613" s="339"/>
      <c r="JDM1613" s="339"/>
      <c r="JDN1613" s="339"/>
      <c r="JDO1613" s="339"/>
      <c r="JDP1613" s="339"/>
      <c r="JDQ1613" s="339"/>
      <c r="JDR1613" s="339"/>
      <c r="JDS1613" s="339"/>
      <c r="JDT1613" s="339"/>
      <c r="JDU1613" s="339"/>
      <c r="JDV1613" s="339"/>
      <c r="JDW1613" s="339"/>
      <c r="JDX1613" s="339"/>
      <c r="JDY1613" s="339"/>
      <c r="JDZ1613" s="339"/>
      <c r="JEA1613" s="339"/>
      <c r="JEB1613" s="339"/>
      <c r="JEC1613" s="339"/>
      <c r="JED1613" s="339"/>
      <c r="JEE1613" s="339"/>
      <c r="JEF1613" s="339"/>
      <c r="JEG1613" s="339"/>
      <c r="JEH1613" s="339"/>
      <c r="JEI1613" s="339"/>
      <c r="JEJ1613" s="339"/>
      <c r="JEK1613" s="339"/>
      <c r="JEL1613" s="339"/>
      <c r="JEM1613" s="339"/>
      <c r="JEN1613" s="339"/>
      <c r="JEO1613" s="339"/>
      <c r="JEP1613" s="339"/>
      <c r="JEQ1613" s="339"/>
      <c r="JER1613" s="339"/>
      <c r="JES1613" s="339"/>
      <c r="JET1613" s="339"/>
      <c r="JEU1613" s="339"/>
      <c r="JEV1613" s="339"/>
      <c r="JEW1613" s="339"/>
      <c r="JEX1613" s="339"/>
      <c r="JEY1613" s="339"/>
      <c r="JEZ1613" s="339"/>
      <c r="JFA1613" s="339"/>
      <c r="JFB1613" s="339"/>
      <c r="JFC1613" s="339"/>
      <c r="JFD1613" s="339"/>
      <c r="JFE1613" s="339"/>
      <c r="JFF1613" s="339"/>
      <c r="JFG1613" s="339"/>
      <c r="JFH1613" s="339"/>
      <c r="JFI1613" s="339"/>
      <c r="JFJ1613" s="339"/>
      <c r="JFK1613" s="339"/>
      <c r="JFL1613" s="339"/>
      <c r="JFM1613" s="339"/>
      <c r="JFN1613" s="339"/>
      <c r="JFO1613" s="339"/>
      <c r="JFP1613" s="339"/>
      <c r="JFQ1613" s="339"/>
      <c r="JFR1613" s="339"/>
      <c r="JFS1613" s="339"/>
      <c r="JFT1613" s="339"/>
      <c r="JFU1613" s="339"/>
      <c r="JFV1613" s="339"/>
      <c r="JFW1613" s="339"/>
      <c r="JFX1613" s="339"/>
      <c r="JFY1613" s="339"/>
      <c r="JFZ1613" s="339"/>
      <c r="JGA1613" s="339"/>
      <c r="JGB1613" s="339"/>
      <c r="JGC1613" s="339"/>
      <c r="JGD1613" s="339"/>
      <c r="JGE1613" s="339"/>
      <c r="JGF1613" s="339"/>
      <c r="JGG1613" s="339"/>
      <c r="JGH1613" s="339"/>
      <c r="JGI1613" s="339"/>
      <c r="JGJ1613" s="339"/>
      <c r="JGK1613" s="339"/>
      <c r="JGL1613" s="339"/>
      <c r="JGM1613" s="339"/>
      <c r="JGN1613" s="339"/>
      <c r="JGO1613" s="339"/>
      <c r="JGP1613" s="339"/>
      <c r="JGQ1613" s="339"/>
      <c r="JGR1613" s="339"/>
      <c r="JGS1613" s="339"/>
      <c r="JGT1613" s="339"/>
      <c r="JGU1613" s="339"/>
      <c r="JGV1613" s="339"/>
      <c r="JGW1613" s="339"/>
      <c r="JGX1613" s="339"/>
      <c r="JGY1613" s="339"/>
      <c r="JGZ1613" s="339"/>
      <c r="JHA1613" s="339"/>
      <c r="JHB1613" s="339"/>
      <c r="JHC1613" s="339"/>
      <c r="JHD1613" s="339"/>
      <c r="JHE1613" s="339"/>
      <c r="JHF1613" s="339"/>
      <c r="JHG1613" s="339"/>
      <c r="JHH1613" s="339"/>
      <c r="JHI1613" s="339"/>
      <c r="JHJ1613" s="339"/>
      <c r="JHK1613" s="339"/>
      <c r="JHL1613" s="339"/>
      <c r="JHM1613" s="339"/>
      <c r="JHN1613" s="339"/>
      <c r="JHO1613" s="339"/>
      <c r="JHP1613" s="339"/>
      <c r="JHQ1613" s="339"/>
      <c r="JHR1613" s="339"/>
      <c r="JHS1613" s="339"/>
      <c r="JHT1613" s="339"/>
      <c r="JHU1613" s="339"/>
      <c r="JHV1613" s="339"/>
      <c r="JHW1613" s="339"/>
      <c r="JHX1613" s="339"/>
      <c r="JHY1613" s="339"/>
      <c r="JHZ1613" s="339"/>
      <c r="JIA1613" s="339"/>
      <c r="JIB1613" s="339"/>
      <c r="JIC1613" s="339"/>
      <c r="JID1613" s="339"/>
      <c r="JIE1613" s="339"/>
      <c r="JIF1613" s="339"/>
      <c r="JIG1613" s="339"/>
      <c r="JIH1613" s="339"/>
      <c r="JII1613" s="339"/>
      <c r="JIJ1613" s="339"/>
      <c r="JIK1613" s="339"/>
      <c r="JIL1613" s="339"/>
      <c r="JIM1613" s="339"/>
      <c r="JIN1613" s="339"/>
      <c r="JIO1613" s="339"/>
      <c r="JIP1613" s="339"/>
      <c r="JIQ1613" s="339"/>
      <c r="JIR1613" s="339"/>
      <c r="JIS1613" s="339"/>
      <c r="JIT1613" s="339"/>
      <c r="JIU1613" s="339"/>
      <c r="JIV1613" s="339"/>
      <c r="JIW1613" s="339"/>
      <c r="JIX1613" s="339"/>
      <c r="JIY1613" s="339"/>
      <c r="JIZ1613" s="339"/>
      <c r="JJA1613" s="339"/>
      <c r="JJB1613" s="339"/>
      <c r="JJC1613" s="339"/>
      <c r="JJD1613" s="339"/>
      <c r="JJE1613" s="339"/>
      <c r="JJF1613" s="339"/>
      <c r="JJG1613" s="339"/>
      <c r="JJH1613" s="339"/>
      <c r="JJI1613" s="339"/>
      <c r="JJJ1613" s="339"/>
      <c r="JJK1613" s="339"/>
      <c r="JJL1613" s="339"/>
      <c r="JJM1613" s="339"/>
      <c r="JJN1613" s="339"/>
      <c r="JJO1613" s="339"/>
      <c r="JJP1613" s="339"/>
      <c r="JJQ1613" s="339"/>
      <c r="JJR1613" s="339"/>
      <c r="JJS1613" s="339"/>
      <c r="JJT1613" s="339"/>
      <c r="JJU1613" s="339"/>
      <c r="JJV1613" s="339"/>
      <c r="JJW1613" s="339"/>
      <c r="JJX1613" s="339"/>
      <c r="JJY1613" s="339"/>
      <c r="JJZ1613" s="339"/>
      <c r="JKA1613" s="339"/>
      <c r="JKB1613" s="339"/>
      <c r="JKC1613" s="339"/>
      <c r="JKD1613" s="339"/>
      <c r="JKE1613" s="339"/>
      <c r="JKF1613" s="339"/>
      <c r="JKG1613" s="339"/>
      <c r="JKH1613" s="339"/>
      <c r="JKI1613" s="339"/>
      <c r="JKJ1613" s="339"/>
      <c r="JKK1613" s="339"/>
      <c r="JKL1613" s="339"/>
      <c r="JKM1613" s="339"/>
      <c r="JKN1613" s="339"/>
      <c r="JKO1613" s="339"/>
      <c r="JKP1613" s="339"/>
      <c r="JKQ1613" s="339"/>
      <c r="JKR1613" s="339"/>
      <c r="JKS1613" s="339"/>
      <c r="JKT1613" s="339"/>
      <c r="JKU1613" s="339"/>
      <c r="JKV1613" s="339"/>
      <c r="JKW1613" s="339"/>
      <c r="JKX1613" s="339"/>
      <c r="JKY1613" s="339"/>
      <c r="JKZ1613" s="339"/>
      <c r="JLA1613" s="339"/>
      <c r="JLB1613" s="339"/>
      <c r="JLC1613" s="339"/>
      <c r="JLD1613" s="339"/>
      <c r="JLE1613" s="339"/>
      <c r="JLF1613" s="339"/>
      <c r="JLG1613" s="339"/>
      <c r="JLH1613" s="339"/>
      <c r="JLI1613" s="339"/>
      <c r="JLJ1613" s="339"/>
      <c r="JLK1613" s="339"/>
      <c r="JLL1613" s="339"/>
      <c r="JLM1613" s="339"/>
      <c r="JLN1613" s="339"/>
      <c r="JLO1613" s="339"/>
      <c r="JLP1613" s="339"/>
      <c r="JLQ1613" s="339"/>
      <c r="JLR1613" s="339"/>
      <c r="JLS1613" s="339"/>
      <c r="JLT1613" s="339"/>
      <c r="JLU1613" s="339"/>
      <c r="JLV1613" s="339"/>
      <c r="JLW1613" s="339"/>
      <c r="JLX1613" s="339"/>
      <c r="JLY1613" s="339"/>
      <c r="JLZ1613" s="339"/>
      <c r="JMA1613" s="339"/>
      <c r="JMB1613" s="339"/>
      <c r="JMC1613" s="339"/>
      <c r="JMD1613" s="339"/>
      <c r="JME1613" s="339"/>
      <c r="JMF1613" s="339"/>
      <c r="JMG1613" s="339"/>
      <c r="JMH1613" s="339"/>
      <c r="JMI1613" s="339"/>
      <c r="JMJ1613" s="339"/>
      <c r="JMK1613" s="339"/>
      <c r="JML1613" s="339"/>
      <c r="JMM1613" s="339"/>
      <c r="JMN1613" s="339"/>
      <c r="JMO1613" s="339"/>
      <c r="JMP1613" s="339"/>
      <c r="JMQ1613" s="339"/>
      <c r="JMR1613" s="339"/>
      <c r="JMS1613" s="339"/>
      <c r="JMT1613" s="339"/>
      <c r="JMU1613" s="339"/>
      <c r="JMV1613" s="339"/>
      <c r="JMW1613" s="339"/>
      <c r="JMX1613" s="339"/>
      <c r="JMY1613" s="339"/>
      <c r="JMZ1613" s="339"/>
      <c r="JNA1613" s="339"/>
      <c r="JNB1613" s="339"/>
      <c r="JNC1613" s="339"/>
      <c r="JND1613" s="339"/>
      <c r="JNE1613" s="339"/>
      <c r="JNF1613" s="339"/>
      <c r="JNG1613" s="339"/>
      <c r="JNH1613" s="339"/>
      <c r="JNI1613" s="339"/>
      <c r="JNJ1613" s="339"/>
      <c r="JNK1613" s="339"/>
      <c r="JNL1613" s="339"/>
      <c r="JNM1613" s="339"/>
      <c r="JNN1613" s="339"/>
      <c r="JNO1613" s="339"/>
      <c r="JNP1613" s="339"/>
      <c r="JNQ1613" s="339"/>
      <c r="JNR1613" s="339"/>
      <c r="JNS1613" s="339"/>
      <c r="JNT1613" s="339"/>
      <c r="JNU1613" s="339"/>
      <c r="JNV1613" s="339"/>
      <c r="JNW1613" s="339"/>
      <c r="JNX1613" s="339"/>
      <c r="JNY1613" s="339"/>
      <c r="JNZ1613" s="339"/>
      <c r="JOA1613" s="339"/>
      <c r="JOB1613" s="339"/>
      <c r="JOC1613" s="339"/>
      <c r="JOD1613" s="339"/>
      <c r="JOE1613" s="339"/>
      <c r="JOF1613" s="339"/>
      <c r="JOG1613" s="339"/>
      <c r="JOH1613" s="339"/>
      <c r="JOI1613" s="339"/>
      <c r="JOJ1613" s="339"/>
      <c r="JOK1613" s="339"/>
      <c r="JOL1613" s="339"/>
      <c r="JOM1613" s="339"/>
      <c r="JON1613" s="339"/>
      <c r="JOO1613" s="339"/>
      <c r="JOP1613" s="339"/>
      <c r="JOQ1613" s="339"/>
      <c r="JOR1613" s="339"/>
      <c r="JOS1613" s="339"/>
      <c r="JOT1613" s="339"/>
      <c r="JOU1613" s="339"/>
      <c r="JOV1613" s="339"/>
      <c r="JOW1613" s="339"/>
      <c r="JOX1613" s="339"/>
      <c r="JOY1613" s="339"/>
      <c r="JOZ1613" s="339"/>
      <c r="JPA1613" s="339"/>
      <c r="JPB1613" s="339"/>
      <c r="JPC1613" s="339"/>
      <c r="JPD1613" s="339"/>
      <c r="JPE1613" s="339"/>
      <c r="JPF1613" s="339"/>
      <c r="JPG1613" s="339"/>
      <c r="JPH1613" s="339"/>
      <c r="JPI1613" s="339"/>
      <c r="JPJ1613" s="339"/>
      <c r="JPK1613" s="339"/>
      <c r="JPL1613" s="339"/>
      <c r="JPM1613" s="339"/>
      <c r="JPN1613" s="339"/>
      <c r="JPO1613" s="339"/>
      <c r="JPP1613" s="339"/>
      <c r="JPQ1613" s="339"/>
      <c r="JPR1613" s="339"/>
      <c r="JPS1613" s="339"/>
      <c r="JPT1613" s="339"/>
      <c r="JPU1613" s="339"/>
      <c r="JPV1613" s="339"/>
      <c r="JPW1613" s="339"/>
      <c r="JPX1613" s="339"/>
      <c r="JPY1613" s="339"/>
      <c r="JPZ1613" s="339"/>
      <c r="JQA1613" s="339"/>
      <c r="JQB1613" s="339"/>
      <c r="JQC1613" s="339"/>
      <c r="JQD1613" s="339"/>
      <c r="JQE1613" s="339"/>
      <c r="JQF1613" s="339"/>
      <c r="JQG1613" s="339"/>
      <c r="JQH1613" s="339"/>
      <c r="JQI1613" s="339"/>
      <c r="JQJ1613" s="339"/>
      <c r="JQK1613" s="339"/>
      <c r="JQL1613" s="339"/>
      <c r="JQM1613" s="339"/>
      <c r="JQN1613" s="339"/>
      <c r="JQO1613" s="339"/>
      <c r="JQP1613" s="339"/>
      <c r="JQQ1613" s="339"/>
      <c r="JQR1613" s="339"/>
      <c r="JQS1613" s="339"/>
      <c r="JQT1613" s="339"/>
      <c r="JQU1613" s="339"/>
      <c r="JQV1613" s="339"/>
      <c r="JQW1613" s="339"/>
      <c r="JQX1613" s="339"/>
      <c r="JQY1613" s="339"/>
      <c r="JQZ1613" s="339"/>
      <c r="JRA1613" s="339"/>
      <c r="JRB1613" s="339"/>
      <c r="JRC1613" s="339"/>
      <c r="JRD1613" s="339"/>
      <c r="JRE1613" s="339"/>
      <c r="JRF1613" s="339"/>
      <c r="JRG1613" s="339"/>
      <c r="JRH1613" s="339"/>
      <c r="JRI1613" s="339"/>
      <c r="JRJ1613" s="339"/>
      <c r="JRK1613" s="339"/>
      <c r="JRL1613" s="339"/>
      <c r="JRM1613" s="339"/>
      <c r="JRN1613" s="339"/>
      <c r="JRO1613" s="339"/>
      <c r="JRP1613" s="339"/>
      <c r="JRQ1613" s="339"/>
      <c r="JRR1613" s="339"/>
      <c r="JRS1613" s="339"/>
      <c r="JRT1613" s="339"/>
      <c r="JRU1613" s="339"/>
      <c r="JRV1613" s="339"/>
      <c r="JRW1613" s="339"/>
      <c r="JRX1613" s="339"/>
      <c r="JRY1613" s="339"/>
      <c r="JRZ1613" s="339"/>
      <c r="JSA1613" s="339"/>
      <c r="JSB1613" s="339"/>
      <c r="JSC1613" s="339"/>
      <c r="JSD1613" s="339"/>
      <c r="JSE1613" s="339"/>
      <c r="JSF1613" s="339"/>
      <c r="JSG1613" s="339"/>
      <c r="JSH1613" s="339"/>
      <c r="JSI1613" s="339"/>
      <c r="JSJ1613" s="339"/>
      <c r="JSK1613" s="339"/>
      <c r="JSL1613" s="339"/>
      <c r="JSM1613" s="339"/>
      <c r="JSN1613" s="339"/>
      <c r="JSO1613" s="339"/>
      <c r="JSP1613" s="339"/>
      <c r="JSQ1613" s="339"/>
      <c r="JSR1613" s="339"/>
      <c r="JSS1613" s="339"/>
      <c r="JST1613" s="339"/>
      <c r="JSU1613" s="339"/>
      <c r="JSV1613" s="339"/>
      <c r="JSW1613" s="339"/>
      <c r="JSX1613" s="339"/>
      <c r="JSY1613" s="339"/>
      <c r="JSZ1613" s="339"/>
      <c r="JTA1613" s="339"/>
      <c r="JTB1613" s="339"/>
      <c r="JTC1613" s="339"/>
      <c r="JTD1613" s="339"/>
      <c r="JTE1613" s="339"/>
      <c r="JTF1613" s="339"/>
      <c r="JTG1613" s="339"/>
      <c r="JTH1613" s="339"/>
      <c r="JTI1613" s="339"/>
      <c r="JTJ1613" s="339"/>
      <c r="JTK1613" s="339"/>
      <c r="JTL1613" s="339"/>
      <c r="JTM1613" s="339"/>
      <c r="JTN1613" s="339"/>
      <c r="JTO1613" s="339"/>
      <c r="JTP1613" s="339"/>
      <c r="JTQ1613" s="339"/>
      <c r="JTR1613" s="339"/>
      <c r="JTS1613" s="339"/>
      <c r="JTT1613" s="339"/>
      <c r="JTU1613" s="339"/>
      <c r="JTV1613" s="339"/>
      <c r="JTW1613" s="339"/>
      <c r="JTX1613" s="339"/>
      <c r="JTY1613" s="339"/>
      <c r="JTZ1613" s="339"/>
      <c r="JUA1613" s="339"/>
      <c r="JUB1613" s="339"/>
      <c r="JUC1613" s="339"/>
      <c r="JUD1613" s="339"/>
      <c r="JUE1613" s="339"/>
      <c r="JUF1613" s="339"/>
      <c r="JUG1613" s="339"/>
      <c r="JUH1613" s="339"/>
      <c r="JUI1613" s="339"/>
      <c r="JUJ1613" s="339"/>
      <c r="JUK1613" s="339"/>
      <c r="JUL1613" s="339"/>
      <c r="JUM1613" s="339"/>
      <c r="JUN1613" s="339"/>
      <c r="JUO1613" s="339"/>
      <c r="JUP1613" s="339"/>
      <c r="JUQ1613" s="339"/>
      <c r="JUR1613" s="339"/>
      <c r="JUS1613" s="339"/>
      <c r="JUT1613" s="339"/>
      <c r="JUU1613" s="339"/>
      <c r="JUV1613" s="339"/>
      <c r="JUW1613" s="339"/>
      <c r="JUX1613" s="339"/>
      <c r="JUY1613" s="339"/>
      <c r="JUZ1613" s="339"/>
      <c r="JVA1613" s="339"/>
      <c r="JVB1613" s="339"/>
      <c r="JVC1613" s="339"/>
      <c r="JVD1613" s="339"/>
      <c r="JVE1613" s="339"/>
      <c r="JVF1613" s="339"/>
      <c r="JVG1613" s="339"/>
      <c r="JVH1613" s="339"/>
      <c r="JVI1613" s="339"/>
      <c r="JVJ1613" s="339"/>
      <c r="JVK1613" s="339"/>
      <c r="JVL1613" s="339"/>
      <c r="JVM1613" s="339"/>
      <c r="JVN1613" s="339"/>
      <c r="JVO1613" s="339"/>
      <c r="JVP1613" s="339"/>
      <c r="JVQ1613" s="339"/>
      <c r="JVR1613" s="339"/>
      <c r="JVS1613" s="339"/>
      <c r="JVT1613" s="339"/>
      <c r="JVU1613" s="339"/>
      <c r="JVV1613" s="339"/>
      <c r="JVW1613" s="339"/>
      <c r="JVX1613" s="339"/>
      <c r="JVY1613" s="339"/>
      <c r="JVZ1613" s="339"/>
      <c r="JWA1613" s="339"/>
      <c r="JWB1613" s="339"/>
      <c r="JWC1613" s="339"/>
      <c r="JWD1613" s="339"/>
      <c r="JWE1613" s="339"/>
      <c r="JWF1613" s="339"/>
      <c r="JWG1613" s="339"/>
      <c r="JWH1613" s="339"/>
      <c r="JWI1613" s="339"/>
      <c r="JWJ1613" s="339"/>
      <c r="JWK1613" s="339"/>
      <c r="JWL1613" s="339"/>
      <c r="JWM1613" s="339"/>
      <c r="JWN1613" s="339"/>
      <c r="JWO1613" s="339"/>
      <c r="JWP1613" s="339"/>
      <c r="JWQ1613" s="339"/>
      <c r="JWR1613" s="339"/>
      <c r="JWS1613" s="339"/>
      <c r="JWT1613" s="339"/>
      <c r="JWU1613" s="339"/>
      <c r="JWV1613" s="339"/>
      <c r="JWW1613" s="339"/>
      <c r="JWX1613" s="339"/>
      <c r="JWY1613" s="339"/>
      <c r="JWZ1613" s="339"/>
      <c r="JXA1613" s="339"/>
      <c r="JXB1613" s="339"/>
      <c r="JXC1613" s="339"/>
      <c r="JXD1613" s="339"/>
      <c r="JXE1613" s="339"/>
      <c r="JXF1613" s="339"/>
      <c r="JXG1613" s="339"/>
      <c r="JXH1613" s="339"/>
      <c r="JXI1613" s="339"/>
      <c r="JXJ1613" s="339"/>
      <c r="JXK1613" s="339"/>
      <c r="JXL1613" s="339"/>
      <c r="JXM1613" s="339"/>
      <c r="JXN1613" s="339"/>
      <c r="JXO1613" s="339"/>
      <c r="JXP1613" s="339"/>
      <c r="JXQ1613" s="339"/>
      <c r="JXR1613" s="339"/>
      <c r="JXS1613" s="339"/>
      <c r="JXT1613" s="339"/>
      <c r="JXU1613" s="339"/>
      <c r="JXV1613" s="339"/>
      <c r="JXW1613" s="339"/>
      <c r="JXX1613" s="339"/>
      <c r="JXY1613" s="339"/>
      <c r="JXZ1613" s="339"/>
      <c r="JYA1613" s="339"/>
      <c r="JYB1613" s="339"/>
      <c r="JYC1613" s="339"/>
      <c r="JYD1613" s="339"/>
      <c r="JYE1613" s="339"/>
      <c r="JYF1613" s="339"/>
      <c r="JYG1613" s="339"/>
      <c r="JYH1613" s="339"/>
      <c r="JYI1613" s="339"/>
      <c r="JYJ1613" s="339"/>
      <c r="JYK1613" s="339"/>
      <c r="JYL1613" s="339"/>
      <c r="JYM1613" s="339"/>
      <c r="JYN1613" s="339"/>
      <c r="JYO1613" s="339"/>
      <c r="JYP1613" s="339"/>
      <c r="JYQ1613" s="339"/>
      <c r="JYR1613" s="339"/>
      <c r="JYS1613" s="339"/>
      <c r="JYT1613" s="339"/>
      <c r="JYU1613" s="339"/>
      <c r="JYV1613" s="339"/>
      <c r="JYW1613" s="339"/>
      <c r="JYX1613" s="339"/>
      <c r="JYY1613" s="339"/>
      <c r="JYZ1613" s="339"/>
      <c r="JZA1613" s="339"/>
      <c r="JZB1613" s="339"/>
      <c r="JZC1613" s="339"/>
      <c r="JZD1613" s="339"/>
      <c r="JZE1613" s="339"/>
      <c r="JZF1613" s="339"/>
      <c r="JZG1613" s="339"/>
      <c r="JZH1613" s="339"/>
      <c r="JZI1613" s="339"/>
      <c r="JZJ1613" s="339"/>
      <c r="JZK1613" s="339"/>
      <c r="JZL1613" s="339"/>
      <c r="JZM1613" s="339"/>
      <c r="JZN1613" s="339"/>
      <c r="JZO1613" s="339"/>
      <c r="JZP1613" s="339"/>
      <c r="JZQ1613" s="339"/>
      <c r="JZR1613" s="339"/>
      <c r="JZS1613" s="339"/>
      <c r="JZT1613" s="339"/>
      <c r="JZU1613" s="339"/>
      <c r="JZV1613" s="339"/>
      <c r="JZW1613" s="339"/>
      <c r="JZX1613" s="339"/>
      <c r="JZY1613" s="339"/>
      <c r="JZZ1613" s="339"/>
      <c r="KAA1613" s="339"/>
      <c r="KAB1613" s="339"/>
      <c r="KAC1613" s="339"/>
      <c r="KAD1613" s="339"/>
      <c r="KAE1613" s="339"/>
      <c r="KAF1613" s="339"/>
      <c r="KAG1613" s="339"/>
      <c r="KAH1613" s="339"/>
      <c r="KAI1613" s="339"/>
      <c r="KAJ1613" s="339"/>
      <c r="KAK1613" s="339"/>
      <c r="KAL1613" s="339"/>
      <c r="KAM1613" s="339"/>
      <c r="KAN1613" s="339"/>
      <c r="KAO1613" s="339"/>
      <c r="KAP1613" s="339"/>
      <c r="KAQ1613" s="339"/>
      <c r="KAR1613" s="339"/>
      <c r="KAS1613" s="339"/>
      <c r="KAT1613" s="339"/>
      <c r="KAU1613" s="339"/>
      <c r="KAV1613" s="339"/>
      <c r="KAW1613" s="339"/>
      <c r="KAX1613" s="339"/>
      <c r="KAY1613" s="339"/>
      <c r="KAZ1613" s="339"/>
      <c r="KBA1613" s="339"/>
      <c r="KBB1613" s="339"/>
      <c r="KBC1613" s="339"/>
      <c r="KBD1613" s="339"/>
      <c r="KBE1613" s="339"/>
      <c r="KBF1613" s="339"/>
      <c r="KBG1613" s="339"/>
      <c r="KBH1613" s="339"/>
      <c r="KBI1613" s="339"/>
      <c r="KBJ1613" s="339"/>
      <c r="KBK1613" s="339"/>
      <c r="KBL1613" s="339"/>
      <c r="KBM1613" s="339"/>
      <c r="KBN1613" s="339"/>
      <c r="KBO1613" s="339"/>
      <c r="KBP1613" s="339"/>
      <c r="KBQ1613" s="339"/>
      <c r="KBR1613" s="339"/>
      <c r="KBS1613" s="339"/>
      <c r="KBT1613" s="339"/>
      <c r="KBU1613" s="339"/>
      <c r="KBV1613" s="339"/>
      <c r="KBW1613" s="339"/>
      <c r="KBX1613" s="339"/>
      <c r="KBY1613" s="339"/>
      <c r="KBZ1613" s="339"/>
      <c r="KCA1613" s="339"/>
      <c r="KCB1613" s="339"/>
      <c r="KCC1613" s="339"/>
      <c r="KCD1613" s="339"/>
      <c r="KCE1613" s="339"/>
      <c r="KCF1613" s="339"/>
      <c r="KCG1613" s="339"/>
      <c r="KCH1613" s="339"/>
      <c r="KCI1613" s="339"/>
      <c r="KCJ1613" s="339"/>
      <c r="KCK1613" s="339"/>
      <c r="KCL1613" s="339"/>
      <c r="KCM1613" s="339"/>
      <c r="KCN1613" s="339"/>
      <c r="KCO1613" s="339"/>
      <c r="KCP1613" s="339"/>
      <c r="KCQ1613" s="339"/>
      <c r="KCR1613" s="339"/>
      <c r="KCS1613" s="339"/>
      <c r="KCT1613" s="339"/>
      <c r="KCU1613" s="339"/>
      <c r="KCV1613" s="339"/>
      <c r="KCW1613" s="339"/>
      <c r="KCX1613" s="339"/>
      <c r="KCY1613" s="339"/>
      <c r="KCZ1613" s="339"/>
      <c r="KDA1613" s="339"/>
      <c r="KDB1613" s="339"/>
      <c r="KDC1613" s="339"/>
      <c r="KDD1613" s="339"/>
      <c r="KDE1613" s="339"/>
      <c r="KDF1613" s="339"/>
      <c r="KDG1613" s="339"/>
      <c r="KDH1613" s="339"/>
      <c r="KDI1613" s="339"/>
      <c r="KDJ1613" s="339"/>
      <c r="KDK1613" s="339"/>
      <c r="KDL1613" s="339"/>
      <c r="KDM1613" s="339"/>
      <c r="KDN1613" s="339"/>
      <c r="KDO1613" s="339"/>
      <c r="KDP1613" s="339"/>
      <c r="KDQ1613" s="339"/>
      <c r="KDR1613" s="339"/>
      <c r="KDS1613" s="339"/>
      <c r="KDT1613" s="339"/>
      <c r="KDU1613" s="339"/>
      <c r="KDV1613" s="339"/>
      <c r="KDW1613" s="339"/>
      <c r="KDX1613" s="339"/>
      <c r="KDY1613" s="339"/>
      <c r="KDZ1613" s="339"/>
      <c r="KEA1613" s="339"/>
      <c r="KEB1613" s="339"/>
      <c r="KEC1613" s="339"/>
      <c r="KED1613" s="339"/>
      <c r="KEE1613" s="339"/>
      <c r="KEF1613" s="339"/>
      <c r="KEG1613" s="339"/>
      <c r="KEH1613" s="339"/>
      <c r="KEI1613" s="339"/>
      <c r="KEJ1613" s="339"/>
      <c r="KEK1613" s="339"/>
      <c r="KEL1613" s="339"/>
      <c r="KEM1613" s="339"/>
      <c r="KEN1613" s="339"/>
      <c r="KEO1613" s="339"/>
      <c r="KEP1613" s="339"/>
      <c r="KEQ1613" s="339"/>
      <c r="KER1613" s="339"/>
      <c r="KES1613" s="339"/>
      <c r="KET1613" s="339"/>
      <c r="KEU1613" s="339"/>
      <c r="KEV1613" s="339"/>
      <c r="KEW1613" s="339"/>
      <c r="KEX1613" s="339"/>
      <c r="KEY1613" s="339"/>
      <c r="KEZ1613" s="339"/>
      <c r="KFA1613" s="339"/>
      <c r="KFB1613" s="339"/>
      <c r="KFC1613" s="339"/>
      <c r="KFD1613" s="339"/>
      <c r="KFE1613" s="339"/>
      <c r="KFF1613" s="339"/>
      <c r="KFG1613" s="339"/>
      <c r="KFH1613" s="339"/>
      <c r="KFI1613" s="339"/>
      <c r="KFJ1613" s="339"/>
      <c r="KFK1613" s="339"/>
      <c r="KFL1613" s="339"/>
      <c r="KFM1613" s="339"/>
      <c r="KFN1613" s="339"/>
      <c r="KFO1613" s="339"/>
      <c r="KFP1613" s="339"/>
      <c r="KFQ1613" s="339"/>
      <c r="KFR1613" s="339"/>
      <c r="KFS1613" s="339"/>
      <c r="KFT1613" s="339"/>
      <c r="KFU1613" s="339"/>
      <c r="KFV1613" s="339"/>
      <c r="KFW1613" s="339"/>
      <c r="KFX1613" s="339"/>
      <c r="KFY1613" s="339"/>
      <c r="KFZ1613" s="339"/>
      <c r="KGA1613" s="339"/>
      <c r="KGB1613" s="339"/>
      <c r="KGC1613" s="339"/>
      <c r="KGD1613" s="339"/>
      <c r="KGE1613" s="339"/>
      <c r="KGF1613" s="339"/>
      <c r="KGG1613" s="339"/>
      <c r="KGH1613" s="339"/>
      <c r="KGI1613" s="339"/>
      <c r="KGJ1613" s="339"/>
      <c r="KGK1613" s="339"/>
      <c r="KGL1613" s="339"/>
      <c r="KGM1613" s="339"/>
      <c r="KGN1613" s="339"/>
      <c r="KGO1613" s="339"/>
      <c r="KGP1613" s="339"/>
      <c r="KGQ1613" s="339"/>
      <c r="KGR1613" s="339"/>
      <c r="KGS1613" s="339"/>
      <c r="KGT1613" s="339"/>
      <c r="KGU1613" s="339"/>
      <c r="KGV1613" s="339"/>
      <c r="KGW1613" s="339"/>
      <c r="KGX1613" s="339"/>
      <c r="KGY1613" s="339"/>
      <c r="KGZ1613" s="339"/>
      <c r="KHA1613" s="339"/>
      <c r="KHB1613" s="339"/>
      <c r="KHC1613" s="339"/>
      <c r="KHD1613" s="339"/>
      <c r="KHE1613" s="339"/>
      <c r="KHF1613" s="339"/>
      <c r="KHG1613" s="339"/>
      <c r="KHH1613" s="339"/>
      <c r="KHI1613" s="339"/>
      <c r="KHJ1613" s="339"/>
      <c r="KHK1613" s="339"/>
      <c r="KHL1613" s="339"/>
      <c r="KHM1613" s="339"/>
      <c r="KHN1613" s="339"/>
      <c r="KHO1613" s="339"/>
      <c r="KHP1613" s="339"/>
      <c r="KHQ1613" s="339"/>
      <c r="KHR1613" s="339"/>
      <c r="KHS1613" s="339"/>
      <c r="KHT1613" s="339"/>
      <c r="KHU1613" s="339"/>
      <c r="KHV1613" s="339"/>
      <c r="KHW1613" s="339"/>
      <c r="KHX1613" s="339"/>
      <c r="KHY1613" s="339"/>
      <c r="KHZ1613" s="339"/>
      <c r="KIA1613" s="339"/>
      <c r="KIB1613" s="339"/>
      <c r="KIC1613" s="339"/>
      <c r="KID1613" s="339"/>
      <c r="KIE1613" s="339"/>
      <c r="KIF1613" s="339"/>
      <c r="KIG1613" s="339"/>
      <c r="KIH1613" s="339"/>
      <c r="KII1613" s="339"/>
      <c r="KIJ1613" s="339"/>
      <c r="KIK1613" s="339"/>
      <c r="KIL1613" s="339"/>
      <c r="KIM1613" s="339"/>
      <c r="KIN1613" s="339"/>
      <c r="KIO1613" s="339"/>
      <c r="KIP1613" s="339"/>
      <c r="KIQ1613" s="339"/>
      <c r="KIR1613" s="339"/>
      <c r="KIS1613" s="339"/>
      <c r="KIT1613" s="339"/>
      <c r="KIU1613" s="339"/>
      <c r="KIV1613" s="339"/>
      <c r="KIW1613" s="339"/>
      <c r="KIX1613" s="339"/>
      <c r="KIY1613" s="339"/>
      <c r="KIZ1613" s="339"/>
      <c r="KJA1613" s="339"/>
      <c r="KJB1613" s="339"/>
      <c r="KJC1613" s="339"/>
      <c r="KJD1613" s="339"/>
      <c r="KJE1613" s="339"/>
      <c r="KJF1613" s="339"/>
      <c r="KJG1613" s="339"/>
      <c r="KJH1613" s="339"/>
      <c r="KJI1613" s="339"/>
      <c r="KJJ1613" s="339"/>
      <c r="KJK1613" s="339"/>
      <c r="KJL1613" s="339"/>
      <c r="KJM1613" s="339"/>
      <c r="KJN1613" s="339"/>
      <c r="KJO1613" s="339"/>
      <c r="KJP1613" s="339"/>
      <c r="KJQ1613" s="339"/>
      <c r="KJR1613" s="339"/>
      <c r="KJS1613" s="339"/>
      <c r="KJT1613" s="339"/>
      <c r="KJU1613" s="339"/>
      <c r="KJV1613" s="339"/>
      <c r="KJW1613" s="339"/>
      <c r="KJX1613" s="339"/>
      <c r="KJY1613" s="339"/>
      <c r="KJZ1613" s="339"/>
      <c r="KKA1613" s="339"/>
      <c r="KKB1613" s="339"/>
      <c r="KKC1613" s="339"/>
      <c r="KKD1613" s="339"/>
      <c r="KKE1613" s="339"/>
      <c r="KKF1613" s="339"/>
      <c r="KKG1613" s="339"/>
      <c r="KKH1613" s="339"/>
      <c r="KKI1613" s="339"/>
      <c r="KKJ1613" s="339"/>
      <c r="KKK1613" s="339"/>
      <c r="KKL1613" s="339"/>
      <c r="KKM1613" s="339"/>
      <c r="KKN1613" s="339"/>
      <c r="KKO1613" s="339"/>
      <c r="KKP1613" s="339"/>
      <c r="KKQ1613" s="339"/>
      <c r="KKR1613" s="339"/>
      <c r="KKS1613" s="339"/>
      <c r="KKT1613" s="339"/>
      <c r="KKU1613" s="339"/>
      <c r="KKV1613" s="339"/>
      <c r="KKW1613" s="339"/>
      <c r="KKX1613" s="339"/>
      <c r="KKY1613" s="339"/>
      <c r="KKZ1613" s="339"/>
      <c r="KLA1613" s="339"/>
      <c r="KLB1613" s="339"/>
      <c r="KLC1613" s="339"/>
      <c r="KLD1613" s="339"/>
      <c r="KLE1613" s="339"/>
      <c r="KLF1613" s="339"/>
      <c r="KLG1613" s="339"/>
      <c r="KLH1613" s="339"/>
      <c r="KLI1613" s="339"/>
      <c r="KLJ1613" s="339"/>
      <c r="KLK1613" s="339"/>
      <c r="KLL1613" s="339"/>
      <c r="KLM1613" s="339"/>
      <c r="KLN1613" s="339"/>
      <c r="KLO1613" s="339"/>
      <c r="KLP1613" s="339"/>
      <c r="KLQ1613" s="339"/>
      <c r="KLR1613" s="339"/>
      <c r="KLS1613" s="339"/>
      <c r="KLT1613" s="339"/>
      <c r="KLU1613" s="339"/>
      <c r="KLV1613" s="339"/>
      <c r="KLW1613" s="339"/>
      <c r="KLX1613" s="339"/>
      <c r="KLY1613" s="339"/>
      <c r="KLZ1613" s="339"/>
      <c r="KMA1613" s="339"/>
      <c r="KMB1613" s="339"/>
      <c r="KMC1613" s="339"/>
      <c r="KMD1613" s="339"/>
      <c r="KME1613" s="339"/>
      <c r="KMF1613" s="339"/>
      <c r="KMG1613" s="339"/>
      <c r="KMH1613" s="339"/>
      <c r="KMI1613" s="339"/>
      <c r="KMJ1613" s="339"/>
      <c r="KMK1613" s="339"/>
      <c r="KML1613" s="339"/>
      <c r="KMM1613" s="339"/>
      <c r="KMN1613" s="339"/>
      <c r="KMO1613" s="339"/>
      <c r="KMP1613" s="339"/>
      <c r="KMQ1613" s="339"/>
      <c r="KMR1613" s="339"/>
      <c r="KMS1613" s="339"/>
      <c r="KMT1613" s="339"/>
      <c r="KMU1613" s="339"/>
      <c r="KMV1613" s="339"/>
      <c r="KMW1613" s="339"/>
      <c r="KMX1613" s="339"/>
      <c r="KMY1613" s="339"/>
      <c r="KMZ1613" s="339"/>
      <c r="KNA1613" s="339"/>
      <c r="KNB1613" s="339"/>
      <c r="KNC1613" s="339"/>
      <c r="KND1613" s="339"/>
      <c r="KNE1613" s="339"/>
      <c r="KNF1613" s="339"/>
      <c r="KNG1613" s="339"/>
      <c r="KNH1613" s="339"/>
      <c r="KNI1613" s="339"/>
      <c r="KNJ1613" s="339"/>
      <c r="KNK1613" s="339"/>
      <c r="KNL1613" s="339"/>
      <c r="KNM1613" s="339"/>
      <c r="KNN1613" s="339"/>
      <c r="KNO1613" s="339"/>
      <c r="KNP1613" s="339"/>
      <c r="KNQ1613" s="339"/>
      <c r="KNR1613" s="339"/>
      <c r="KNS1613" s="339"/>
      <c r="KNT1613" s="339"/>
      <c r="KNU1613" s="339"/>
      <c r="KNV1613" s="339"/>
      <c r="KNW1613" s="339"/>
      <c r="KNX1613" s="339"/>
      <c r="KNY1613" s="339"/>
      <c r="KNZ1613" s="339"/>
      <c r="KOA1613" s="339"/>
      <c r="KOB1613" s="339"/>
      <c r="KOC1613" s="339"/>
      <c r="KOD1613" s="339"/>
      <c r="KOE1613" s="339"/>
      <c r="KOF1613" s="339"/>
      <c r="KOG1613" s="339"/>
      <c r="KOH1613" s="339"/>
      <c r="KOI1613" s="339"/>
      <c r="KOJ1613" s="339"/>
      <c r="KOK1613" s="339"/>
      <c r="KOL1613" s="339"/>
      <c r="KOM1613" s="339"/>
      <c r="KON1613" s="339"/>
      <c r="KOO1613" s="339"/>
      <c r="KOP1613" s="339"/>
      <c r="KOQ1613" s="339"/>
      <c r="KOR1613" s="339"/>
      <c r="KOS1613" s="339"/>
      <c r="KOT1613" s="339"/>
      <c r="KOU1613" s="339"/>
      <c r="KOV1613" s="339"/>
      <c r="KOW1613" s="339"/>
      <c r="KOX1613" s="339"/>
      <c r="KOY1613" s="339"/>
      <c r="KOZ1613" s="339"/>
      <c r="KPA1613" s="339"/>
      <c r="KPB1613" s="339"/>
      <c r="KPC1613" s="339"/>
      <c r="KPD1613" s="339"/>
      <c r="KPE1613" s="339"/>
      <c r="KPF1613" s="339"/>
      <c r="KPG1613" s="339"/>
      <c r="KPH1613" s="339"/>
      <c r="KPI1613" s="339"/>
      <c r="KPJ1613" s="339"/>
      <c r="KPK1613" s="339"/>
      <c r="KPL1613" s="339"/>
      <c r="KPM1613" s="339"/>
      <c r="KPN1613" s="339"/>
      <c r="KPO1613" s="339"/>
      <c r="KPP1613" s="339"/>
      <c r="KPQ1613" s="339"/>
      <c r="KPR1613" s="339"/>
      <c r="KPS1613" s="339"/>
      <c r="KPT1613" s="339"/>
      <c r="KPU1613" s="339"/>
      <c r="KPV1613" s="339"/>
      <c r="KPW1613" s="339"/>
      <c r="KPX1613" s="339"/>
      <c r="KPY1613" s="339"/>
      <c r="KPZ1613" s="339"/>
      <c r="KQA1613" s="339"/>
      <c r="KQB1613" s="339"/>
      <c r="KQC1613" s="339"/>
      <c r="KQD1613" s="339"/>
      <c r="KQE1613" s="339"/>
      <c r="KQF1613" s="339"/>
      <c r="KQG1613" s="339"/>
      <c r="KQH1613" s="339"/>
      <c r="KQI1613" s="339"/>
      <c r="KQJ1613" s="339"/>
      <c r="KQK1613" s="339"/>
      <c r="KQL1613" s="339"/>
      <c r="KQM1613" s="339"/>
      <c r="KQN1613" s="339"/>
      <c r="KQO1613" s="339"/>
      <c r="KQP1613" s="339"/>
      <c r="KQQ1613" s="339"/>
      <c r="KQR1613" s="339"/>
      <c r="KQS1613" s="339"/>
      <c r="KQT1613" s="339"/>
      <c r="KQU1613" s="339"/>
      <c r="KQV1613" s="339"/>
      <c r="KQW1613" s="339"/>
      <c r="KQX1613" s="339"/>
      <c r="KQY1613" s="339"/>
      <c r="KQZ1613" s="339"/>
      <c r="KRA1613" s="339"/>
      <c r="KRB1613" s="339"/>
      <c r="KRC1613" s="339"/>
      <c r="KRD1613" s="339"/>
      <c r="KRE1613" s="339"/>
      <c r="KRF1613" s="339"/>
      <c r="KRG1613" s="339"/>
      <c r="KRH1613" s="339"/>
      <c r="KRI1613" s="339"/>
      <c r="KRJ1613" s="339"/>
      <c r="KRK1613" s="339"/>
      <c r="KRL1613" s="339"/>
      <c r="KRM1613" s="339"/>
      <c r="KRN1613" s="339"/>
      <c r="KRO1613" s="339"/>
      <c r="KRP1613" s="339"/>
      <c r="KRQ1613" s="339"/>
      <c r="KRR1613" s="339"/>
      <c r="KRS1613" s="339"/>
      <c r="KRT1613" s="339"/>
      <c r="KRU1613" s="339"/>
      <c r="KRV1613" s="339"/>
      <c r="KRW1613" s="339"/>
      <c r="KRX1613" s="339"/>
      <c r="KRY1613" s="339"/>
      <c r="KRZ1613" s="339"/>
      <c r="KSA1613" s="339"/>
      <c r="KSB1613" s="339"/>
      <c r="KSC1613" s="339"/>
      <c r="KSD1613" s="339"/>
      <c r="KSE1613" s="339"/>
      <c r="KSF1613" s="339"/>
      <c r="KSG1613" s="339"/>
      <c r="KSH1613" s="339"/>
      <c r="KSI1613" s="339"/>
      <c r="KSJ1613" s="339"/>
      <c r="KSK1613" s="339"/>
      <c r="KSL1613" s="339"/>
      <c r="KSM1613" s="339"/>
      <c r="KSN1613" s="339"/>
      <c r="KSO1613" s="339"/>
      <c r="KSP1613" s="339"/>
      <c r="KSQ1613" s="339"/>
      <c r="KSR1613" s="339"/>
      <c r="KSS1613" s="339"/>
      <c r="KST1613" s="339"/>
      <c r="KSU1613" s="339"/>
      <c r="KSV1613" s="339"/>
      <c r="KSW1613" s="339"/>
      <c r="KSX1613" s="339"/>
      <c r="KSY1613" s="339"/>
      <c r="KSZ1613" s="339"/>
      <c r="KTA1613" s="339"/>
      <c r="KTB1613" s="339"/>
      <c r="KTC1613" s="339"/>
      <c r="KTD1613" s="339"/>
      <c r="KTE1613" s="339"/>
      <c r="KTF1613" s="339"/>
      <c r="KTG1613" s="339"/>
      <c r="KTH1613" s="339"/>
      <c r="KTI1613" s="339"/>
      <c r="KTJ1613" s="339"/>
      <c r="KTK1613" s="339"/>
      <c r="KTL1613" s="339"/>
      <c r="KTM1613" s="339"/>
      <c r="KTN1613" s="339"/>
      <c r="KTO1613" s="339"/>
      <c r="KTP1613" s="339"/>
      <c r="KTQ1613" s="339"/>
      <c r="KTR1613" s="339"/>
      <c r="KTS1613" s="339"/>
      <c r="KTT1613" s="339"/>
      <c r="KTU1613" s="339"/>
      <c r="KTV1613" s="339"/>
      <c r="KTW1613" s="339"/>
      <c r="KTX1613" s="339"/>
      <c r="KTY1613" s="339"/>
      <c r="KTZ1613" s="339"/>
      <c r="KUA1613" s="339"/>
      <c r="KUB1613" s="339"/>
      <c r="KUC1613" s="339"/>
      <c r="KUD1613" s="339"/>
      <c r="KUE1613" s="339"/>
      <c r="KUF1613" s="339"/>
      <c r="KUG1613" s="339"/>
      <c r="KUH1613" s="339"/>
      <c r="KUI1613" s="339"/>
      <c r="KUJ1613" s="339"/>
      <c r="KUK1613" s="339"/>
      <c r="KUL1613" s="339"/>
      <c r="KUM1613" s="339"/>
      <c r="KUN1613" s="339"/>
      <c r="KUO1613" s="339"/>
      <c r="KUP1613" s="339"/>
      <c r="KUQ1613" s="339"/>
      <c r="KUR1613" s="339"/>
      <c r="KUS1613" s="339"/>
      <c r="KUT1613" s="339"/>
      <c r="KUU1613" s="339"/>
      <c r="KUV1613" s="339"/>
      <c r="KUW1613" s="339"/>
      <c r="KUX1613" s="339"/>
      <c r="KUY1613" s="339"/>
      <c r="KUZ1613" s="339"/>
      <c r="KVA1613" s="339"/>
      <c r="KVB1613" s="339"/>
      <c r="KVC1613" s="339"/>
      <c r="KVD1613" s="339"/>
      <c r="KVE1613" s="339"/>
      <c r="KVF1613" s="339"/>
      <c r="KVG1613" s="339"/>
      <c r="KVH1613" s="339"/>
      <c r="KVI1613" s="339"/>
      <c r="KVJ1613" s="339"/>
      <c r="KVK1613" s="339"/>
      <c r="KVL1613" s="339"/>
      <c r="KVM1613" s="339"/>
      <c r="KVN1613" s="339"/>
      <c r="KVO1613" s="339"/>
      <c r="KVP1613" s="339"/>
      <c r="KVQ1613" s="339"/>
      <c r="KVR1613" s="339"/>
      <c r="KVS1613" s="339"/>
      <c r="KVT1613" s="339"/>
      <c r="KVU1613" s="339"/>
      <c r="KVV1613" s="339"/>
      <c r="KVW1613" s="339"/>
      <c r="KVX1613" s="339"/>
      <c r="KVY1613" s="339"/>
      <c r="KVZ1613" s="339"/>
      <c r="KWA1613" s="339"/>
      <c r="KWB1613" s="339"/>
      <c r="KWC1613" s="339"/>
      <c r="KWD1613" s="339"/>
      <c r="KWE1613" s="339"/>
      <c r="KWF1613" s="339"/>
      <c r="KWG1613" s="339"/>
      <c r="KWH1613" s="339"/>
      <c r="KWI1613" s="339"/>
      <c r="KWJ1613" s="339"/>
      <c r="KWK1613" s="339"/>
      <c r="KWL1613" s="339"/>
      <c r="KWM1613" s="339"/>
      <c r="KWN1613" s="339"/>
      <c r="KWO1613" s="339"/>
      <c r="KWP1613" s="339"/>
      <c r="KWQ1613" s="339"/>
      <c r="KWR1613" s="339"/>
      <c r="KWS1613" s="339"/>
      <c r="KWT1613" s="339"/>
      <c r="KWU1613" s="339"/>
      <c r="KWV1613" s="339"/>
      <c r="KWW1613" s="339"/>
      <c r="KWX1613" s="339"/>
      <c r="KWY1613" s="339"/>
      <c r="KWZ1613" s="339"/>
      <c r="KXA1613" s="339"/>
      <c r="KXB1613" s="339"/>
      <c r="KXC1613" s="339"/>
      <c r="KXD1613" s="339"/>
      <c r="KXE1613" s="339"/>
      <c r="KXF1613" s="339"/>
      <c r="KXG1613" s="339"/>
      <c r="KXH1613" s="339"/>
      <c r="KXI1613" s="339"/>
      <c r="KXJ1613" s="339"/>
      <c r="KXK1613" s="339"/>
      <c r="KXL1613" s="339"/>
      <c r="KXM1613" s="339"/>
      <c r="KXN1613" s="339"/>
      <c r="KXO1613" s="339"/>
      <c r="KXP1613" s="339"/>
      <c r="KXQ1613" s="339"/>
      <c r="KXR1613" s="339"/>
      <c r="KXS1613" s="339"/>
      <c r="KXT1613" s="339"/>
      <c r="KXU1613" s="339"/>
      <c r="KXV1613" s="339"/>
      <c r="KXW1613" s="339"/>
      <c r="KXX1613" s="339"/>
      <c r="KXY1613" s="339"/>
      <c r="KXZ1613" s="339"/>
      <c r="KYA1613" s="339"/>
      <c r="KYB1613" s="339"/>
      <c r="KYC1613" s="339"/>
      <c r="KYD1613" s="339"/>
      <c r="KYE1613" s="339"/>
      <c r="KYF1613" s="339"/>
      <c r="KYG1613" s="339"/>
      <c r="KYH1613" s="339"/>
      <c r="KYI1613" s="339"/>
      <c r="KYJ1613" s="339"/>
      <c r="KYK1613" s="339"/>
      <c r="KYL1613" s="339"/>
      <c r="KYM1613" s="339"/>
      <c r="KYN1613" s="339"/>
      <c r="KYO1613" s="339"/>
      <c r="KYP1613" s="339"/>
      <c r="KYQ1613" s="339"/>
      <c r="KYR1613" s="339"/>
      <c r="KYS1613" s="339"/>
      <c r="KYT1613" s="339"/>
      <c r="KYU1613" s="339"/>
      <c r="KYV1613" s="339"/>
      <c r="KYW1613" s="339"/>
      <c r="KYX1613" s="339"/>
      <c r="KYY1613" s="339"/>
      <c r="KYZ1613" s="339"/>
      <c r="KZA1613" s="339"/>
      <c r="KZB1613" s="339"/>
      <c r="KZC1613" s="339"/>
      <c r="KZD1613" s="339"/>
      <c r="KZE1613" s="339"/>
      <c r="KZF1613" s="339"/>
      <c r="KZG1613" s="339"/>
      <c r="KZH1613" s="339"/>
      <c r="KZI1613" s="339"/>
      <c r="KZJ1613" s="339"/>
      <c r="KZK1613" s="339"/>
      <c r="KZL1613" s="339"/>
      <c r="KZM1613" s="339"/>
      <c r="KZN1613" s="339"/>
      <c r="KZO1613" s="339"/>
      <c r="KZP1613" s="339"/>
      <c r="KZQ1613" s="339"/>
      <c r="KZR1613" s="339"/>
      <c r="KZS1613" s="339"/>
      <c r="KZT1613" s="339"/>
      <c r="KZU1613" s="339"/>
      <c r="KZV1613" s="339"/>
      <c r="KZW1613" s="339"/>
      <c r="KZX1613" s="339"/>
      <c r="KZY1613" s="339"/>
      <c r="KZZ1613" s="339"/>
      <c r="LAA1613" s="339"/>
      <c r="LAB1613" s="339"/>
      <c r="LAC1613" s="339"/>
      <c r="LAD1613" s="339"/>
      <c r="LAE1613" s="339"/>
      <c r="LAF1613" s="339"/>
      <c r="LAG1613" s="339"/>
      <c r="LAH1613" s="339"/>
      <c r="LAI1613" s="339"/>
      <c r="LAJ1613" s="339"/>
      <c r="LAK1613" s="339"/>
      <c r="LAL1613" s="339"/>
      <c r="LAM1613" s="339"/>
      <c r="LAN1613" s="339"/>
      <c r="LAO1613" s="339"/>
      <c r="LAP1613" s="339"/>
      <c r="LAQ1613" s="339"/>
      <c r="LAR1613" s="339"/>
      <c r="LAS1613" s="339"/>
      <c r="LAT1613" s="339"/>
      <c r="LAU1613" s="339"/>
      <c r="LAV1613" s="339"/>
      <c r="LAW1613" s="339"/>
      <c r="LAX1613" s="339"/>
      <c r="LAY1613" s="339"/>
      <c r="LAZ1613" s="339"/>
      <c r="LBA1613" s="339"/>
      <c r="LBB1613" s="339"/>
      <c r="LBC1613" s="339"/>
      <c r="LBD1613" s="339"/>
      <c r="LBE1613" s="339"/>
      <c r="LBF1613" s="339"/>
      <c r="LBG1613" s="339"/>
      <c r="LBH1613" s="339"/>
      <c r="LBI1613" s="339"/>
      <c r="LBJ1613" s="339"/>
      <c r="LBK1613" s="339"/>
      <c r="LBL1613" s="339"/>
      <c r="LBM1613" s="339"/>
      <c r="LBN1613" s="339"/>
      <c r="LBO1613" s="339"/>
      <c r="LBP1613" s="339"/>
      <c r="LBQ1613" s="339"/>
      <c r="LBR1613" s="339"/>
      <c r="LBS1613" s="339"/>
      <c r="LBT1613" s="339"/>
      <c r="LBU1613" s="339"/>
      <c r="LBV1613" s="339"/>
      <c r="LBW1613" s="339"/>
      <c r="LBX1613" s="339"/>
      <c r="LBY1613" s="339"/>
      <c r="LBZ1613" s="339"/>
      <c r="LCA1613" s="339"/>
      <c r="LCB1613" s="339"/>
      <c r="LCC1613" s="339"/>
      <c r="LCD1613" s="339"/>
      <c r="LCE1613" s="339"/>
      <c r="LCF1613" s="339"/>
      <c r="LCG1613" s="339"/>
      <c r="LCH1613" s="339"/>
      <c r="LCI1613" s="339"/>
      <c r="LCJ1613" s="339"/>
      <c r="LCK1613" s="339"/>
      <c r="LCL1613" s="339"/>
      <c r="LCM1613" s="339"/>
      <c r="LCN1613" s="339"/>
      <c r="LCO1613" s="339"/>
      <c r="LCP1613" s="339"/>
      <c r="LCQ1613" s="339"/>
      <c r="LCR1613" s="339"/>
      <c r="LCS1613" s="339"/>
      <c r="LCT1613" s="339"/>
      <c r="LCU1613" s="339"/>
      <c r="LCV1613" s="339"/>
      <c r="LCW1613" s="339"/>
      <c r="LCX1613" s="339"/>
      <c r="LCY1613" s="339"/>
      <c r="LCZ1613" s="339"/>
      <c r="LDA1613" s="339"/>
      <c r="LDB1613" s="339"/>
      <c r="LDC1613" s="339"/>
      <c r="LDD1613" s="339"/>
      <c r="LDE1613" s="339"/>
      <c r="LDF1613" s="339"/>
      <c r="LDG1613" s="339"/>
      <c r="LDH1613" s="339"/>
      <c r="LDI1613" s="339"/>
      <c r="LDJ1613" s="339"/>
      <c r="LDK1613" s="339"/>
      <c r="LDL1613" s="339"/>
      <c r="LDM1613" s="339"/>
      <c r="LDN1613" s="339"/>
      <c r="LDO1613" s="339"/>
      <c r="LDP1613" s="339"/>
      <c r="LDQ1613" s="339"/>
      <c r="LDR1613" s="339"/>
      <c r="LDS1613" s="339"/>
      <c r="LDT1613" s="339"/>
      <c r="LDU1613" s="339"/>
      <c r="LDV1613" s="339"/>
      <c r="LDW1613" s="339"/>
      <c r="LDX1613" s="339"/>
      <c r="LDY1613" s="339"/>
      <c r="LDZ1613" s="339"/>
      <c r="LEA1613" s="339"/>
      <c r="LEB1613" s="339"/>
      <c r="LEC1613" s="339"/>
      <c r="LED1613" s="339"/>
      <c r="LEE1613" s="339"/>
      <c r="LEF1613" s="339"/>
      <c r="LEG1613" s="339"/>
      <c r="LEH1613" s="339"/>
      <c r="LEI1613" s="339"/>
      <c r="LEJ1613" s="339"/>
      <c r="LEK1613" s="339"/>
      <c r="LEL1613" s="339"/>
      <c r="LEM1613" s="339"/>
      <c r="LEN1613" s="339"/>
      <c r="LEO1613" s="339"/>
      <c r="LEP1613" s="339"/>
      <c r="LEQ1613" s="339"/>
      <c r="LER1613" s="339"/>
      <c r="LES1613" s="339"/>
      <c r="LET1613" s="339"/>
      <c r="LEU1613" s="339"/>
      <c r="LEV1613" s="339"/>
      <c r="LEW1613" s="339"/>
      <c r="LEX1613" s="339"/>
      <c r="LEY1613" s="339"/>
      <c r="LEZ1613" s="339"/>
      <c r="LFA1613" s="339"/>
      <c r="LFB1613" s="339"/>
      <c r="LFC1613" s="339"/>
      <c r="LFD1613" s="339"/>
      <c r="LFE1613" s="339"/>
      <c r="LFF1613" s="339"/>
      <c r="LFG1613" s="339"/>
      <c r="LFH1613" s="339"/>
      <c r="LFI1613" s="339"/>
      <c r="LFJ1613" s="339"/>
      <c r="LFK1613" s="339"/>
      <c r="LFL1613" s="339"/>
      <c r="LFM1613" s="339"/>
      <c r="LFN1613" s="339"/>
      <c r="LFO1613" s="339"/>
      <c r="LFP1613" s="339"/>
      <c r="LFQ1613" s="339"/>
      <c r="LFR1613" s="339"/>
      <c r="LFS1613" s="339"/>
      <c r="LFT1613" s="339"/>
      <c r="LFU1613" s="339"/>
      <c r="LFV1613" s="339"/>
      <c r="LFW1613" s="339"/>
      <c r="LFX1613" s="339"/>
      <c r="LFY1613" s="339"/>
      <c r="LFZ1613" s="339"/>
      <c r="LGA1613" s="339"/>
      <c r="LGB1613" s="339"/>
      <c r="LGC1613" s="339"/>
      <c r="LGD1613" s="339"/>
      <c r="LGE1613" s="339"/>
      <c r="LGF1613" s="339"/>
      <c r="LGG1613" s="339"/>
      <c r="LGH1613" s="339"/>
      <c r="LGI1613" s="339"/>
      <c r="LGJ1613" s="339"/>
      <c r="LGK1613" s="339"/>
      <c r="LGL1613" s="339"/>
      <c r="LGM1613" s="339"/>
      <c r="LGN1613" s="339"/>
      <c r="LGO1613" s="339"/>
      <c r="LGP1613" s="339"/>
      <c r="LGQ1613" s="339"/>
      <c r="LGR1613" s="339"/>
      <c r="LGS1613" s="339"/>
      <c r="LGT1613" s="339"/>
      <c r="LGU1613" s="339"/>
      <c r="LGV1613" s="339"/>
      <c r="LGW1613" s="339"/>
      <c r="LGX1613" s="339"/>
      <c r="LGY1613" s="339"/>
      <c r="LGZ1613" s="339"/>
      <c r="LHA1613" s="339"/>
      <c r="LHB1613" s="339"/>
      <c r="LHC1613" s="339"/>
      <c r="LHD1613" s="339"/>
      <c r="LHE1613" s="339"/>
      <c r="LHF1613" s="339"/>
      <c r="LHG1613" s="339"/>
      <c r="LHH1613" s="339"/>
      <c r="LHI1613" s="339"/>
      <c r="LHJ1613" s="339"/>
      <c r="LHK1613" s="339"/>
      <c r="LHL1613" s="339"/>
      <c r="LHM1613" s="339"/>
      <c r="LHN1613" s="339"/>
      <c r="LHO1613" s="339"/>
      <c r="LHP1613" s="339"/>
      <c r="LHQ1613" s="339"/>
      <c r="LHR1613" s="339"/>
      <c r="LHS1613" s="339"/>
      <c r="LHT1613" s="339"/>
      <c r="LHU1613" s="339"/>
      <c r="LHV1613" s="339"/>
      <c r="LHW1613" s="339"/>
      <c r="LHX1613" s="339"/>
      <c r="LHY1613" s="339"/>
      <c r="LHZ1613" s="339"/>
      <c r="LIA1613" s="339"/>
      <c r="LIB1613" s="339"/>
      <c r="LIC1613" s="339"/>
      <c r="LID1613" s="339"/>
      <c r="LIE1613" s="339"/>
      <c r="LIF1613" s="339"/>
      <c r="LIG1613" s="339"/>
      <c r="LIH1613" s="339"/>
      <c r="LII1613" s="339"/>
      <c r="LIJ1613" s="339"/>
      <c r="LIK1613" s="339"/>
      <c r="LIL1613" s="339"/>
      <c r="LIM1613" s="339"/>
      <c r="LIN1613" s="339"/>
      <c r="LIO1613" s="339"/>
      <c r="LIP1613" s="339"/>
      <c r="LIQ1613" s="339"/>
      <c r="LIR1613" s="339"/>
      <c r="LIS1613" s="339"/>
      <c r="LIT1613" s="339"/>
      <c r="LIU1613" s="339"/>
      <c r="LIV1613" s="339"/>
      <c r="LIW1613" s="339"/>
      <c r="LIX1613" s="339"/>
      <c r="LIY1613" s="339"/>
      <c r="LIZ1613" s="339"/>
      <c r="LJA1613" s="339"/>
      <c r="LJB1613" s="339"/>
      <c r="LJC1613" s="339"/>
      <c r="LJD1613" s="339"/>
      <c r="LJE1613" s="339"/>
      <c r="LJF1613" s="339"/>
      <c r="LJG1613" s="339"/>
      <c r="LJH1613" s="339"/>
      <c r="LJI1613" s="339"/>
      <c r="LJJ1613" s="339"/>
      <c r="LJK1613" s="339"/>
      <c r="LJL1613" s="339"/>
      <c r="LJM1613" s="339"/>
      <c r="LJN1613" s="339"/>
      <c r="LJO1613" s="339"/>
      <c r="LJP1613" s="339"/>
      <c r="LJQ1613" s="339"/>
      <c r="LJR1613" s="339"/>
      <c r="LJS1613" s="339"/>
      <c r="LJT1613" s="339"/>
      <c r="LJU1613" s="339"/>
      <c r="LJV1613" s="339"/>
      <c r="LJW1613" s="339"/>
      <c r="LJX1613" s="339"/>
      <c r="LJY1613" s="339"/>
      <c r="LJZ1613" s="339"/>
      <c r="LKA1613" s="339"/>
      <c r="LKB1613" s="339"/>
      <c r="LKC1613" s="339"/>
      <c r="LKD1613" s="339"/>
      <c r="LKE1613" s="339"/>
      <c r="LKF1613" s="339"/>
      <c r="LKG1613" s="339"/>
      <c r="LKH1613" s="339"/>
      <c r="LKI1613" s="339"/>
      <c r="LKJ1613" s="339"/>
      <c r="LKK1613" s="339"/>
      <c r="LKL1613" s="339"/>
      <c r="LKM1613" s="339"/>
      <c r="LKN1613" s="339"/>
      <c r="LKO1613" s="339"/>
      <c r="LKP1613" s="339"/>
      <c r="LKQ1613" s="339"/>
      <c r="LKR1613" s="339"/>
      <c r="LKS1613" s="339"/>
      <c r="LKT1613" s="339"/>
      <c r="LKU1613" s="339"/>
      <c r="LKV1613" s="339"/>
      <c r="LKW1613" s="339"/>
      <c r="LKX1613" s="339"/>
      <c r="LKY1613" s="339"/>
      <c r="LKZ1613" s="339"/>
      <c r="LLA1613" s="339"/>
      <c r="LLB1613" s="339"/>
      <c r="LLC1613" s="339"/>
      <c r="LLD1613" s="339"/>
      <c r="LLE1613" s="339"/>
      <c r="LLF1613" s="339"/>
      <c r="LLG1613" s="339"/>
      <c r="LLH1613" s="339"/>
      <c r="LLI1613" s="339"/>
      <c r="LLJ1613" s="339"/>
      <c r="LLK1613" s="339"/>
      <c r="LLL1613" s="339"/>
      <c r="LLM1613" s="339"/>
      <c r="LLN1613" s="339"/>
      <c r="LLO1613" s="339"/>
      <c r="LLP1613" s="339"/>
      <c r="LLQ1613" s="339"/>
      <c r="LLR1613" s="339"/>
      <c r="LLS1613" s="339"/>
      <c r="LLT1613" s="339"/>
      <c r="LLU1613" s="339"/>
      <c r="LLV1613" s="339"/>
      <c r="LLW1613" s="339"/>
      <c r="LLX1613" s="339"/>
      <c r="LLY1613" s="339"/>
      <c r="LLZ1613" s="339"/>
      <c r="LMA1613" s="339"/>
      <c r="LMB1613" s="339"/>
      <c r="LMC1613" s="339"/>
      <c r="LMD1613" s="339"/>
      <c r="LME1613" s="339"/>
      <c r="LMF1613" s="339"/>
      <c r="LMG1613" s="339"/>
      <c r="LMH1613" s="339"/>
      <c r="LMI1613" s="339"/>
      <c r="LMJ1613" s="339"/>
      <c r="LMK1613" s="339"/>
      <c r="LML1613" s="339"/>
      <c r="LMM1613" s="339"/>
      <c r="LMN1613" s="339"/>
      <c r="LMO1613" s="339"/>
      <c r="LMP1613" s="339"/>
      <c r="LMQ1613" s="339"/>
      <c r="LMR1613" s="339"/>
      <c r="LMS1613" s="339"/>
      <c r="LMT1613" s="339"/>
      <c r="LMU1613" s="339"/>
      <c r="LMV1613" s="339"/>
      <c r="LMW1613" s="339"/>
      <c r="LMX1613" s="339"/>
      <c r="LMY1613" s="339"/>
      <c r="LMZ1613" s="339"/>
      <c r="LNA1613" s="339"/>
      <c r="LNB1613" s="339"/>
      <c r="LNC1613" s="339"/>
      <c r="LND1613" s="339"/>
      <c r="LNE1613" s="339"/>
      <c r="LNF1613" s="339"/>
      <c r="LNG1613" s="339"/>
      <c r="LNH1613" s="339"/>
      <c r="LNI1613" s="339"/>
      <c r="LNJ1613" s="339"/>
      <c r="LNK1613" s="339"/>
      <c r="LNL1613" s="339"/>
      <c r="LNM1613" s="339"/>
      <c r="LNN1613" s="339"/>
      <c r="LNO1613" s="339"/>
      <c r="LNP1613" s="339"/>
      <c r="LNQ1613" s="339"/>
      <c r="LNR1613" s="339"/>
      <c r="LNS1613" s="339"/>
      <c r="LNT1613" s="339"/>
      <c r="LNU1613" s="339"/>
      <c r="LNV1613" s="339"/>
      <c r="LNW1613" s="339"/>
      <c r="LNX1613" s="339"/>
      <c r="LNY1613" s="339"/>
      <c r="LNZ1613" s="339"/>
      <c r="LOA1613" s="339"/>
      <c r="LOB1613" s="339"/>
      <c r="LOC1613" s="339"/>
      <c r="LOD1613" s="339"/>
      <c r="LOE1613" s="339"/>
      <c r="LOF1613" s="339"/>
      <c r="LOG1613" s="339"/>
      <c r="LOH1613" s="339"/>
      <c r="LOI1613" s="339"/>
      <c r="LOJ1613" s="339"/>
      <c r="LOK1613" s="339"/>
      <c r="LOL1613" s="339"/>
      <c r="LOM1613" s="339"/>
      <c r="LON1613" s="339"/>
      <c r="LOO1613" s="339"/>
      <c r="LOP1613" s="339"/>
      <c r="LOQ1613" s="339"/>
      <c r="LOR1613" s="339"/>
      <c r="LOS1613" s="339"/>
      <c r="LOT1613" s="339"/>
      <c r="LOU1613" s="339"/>
      <c r="LOV1613" s="339"/>
      <c r="LOW1613" s="339"/>
      <c r="LOX1613" s="339"/>
      <c r="LOY1613" s="339"/>
      <c r="LOZ1613" s="339"/>
      <c r="LPA1613" s="339"/>
      <c r="LPB1613" s="339"/>
      <c r="LPC1613" s="339"/>
      <c r="LPD1613" s="339"/>
      <c r="LPE1613" s="339"/>
      <c r="LPF1613" s="339"/>
      <c r="LPG1613" s="339"/>
      <c r="LPH1613" s="339"/>
      <c r="LPI1613" s="339"/>
      <c r="LPJ1613" s="339"/>
      <c r="LPK1613" s="339"/>
      <c r="LPL1613" s="339"/>
      <c r="LPM1613" s="339"/>
      <c r="LPN1613" s="339"/>
      <c r="LPO1613" s="339"/>
      <c r="LPP1613" s="339"/>
      <c r="LPQ1613" s="339"/>
      <c r="LPR1613" s="339"/>
      <c r="LPS1613" s="339"/>
      <c r="LPT1613" s="339"/>
      <c r="LPU1613" s="339"/>
      <c r="LPV1613" s="339"/>
      <c r="LPW1613" s="339"/>
      <c r="LPX1613" s="339"/>
      <c r="LPY1613" s="339"/>
      <c r="LPZ1613" s="339"/>
      <c r="LQA1613" s="339"/>
      <c r="LQB1613" s="339"/>
      <c r="LQC1613" s="339"/>
      <c r="LQD1613" s="339"/>
      <c r="LQE1613" s="339"/>
      <c r="LQF1613" s="339"/>
      <c r="LQG1613" s="339"/>
      <c r="LQH1613" s="339"/>
      <c r="LQI1613" s="339"/>
      <c r="LQJ1613" s="339"/>
      <c r="LQK1613" s="339"/>
      <c r="LQL1613" s="339"/>
      <c r="LQM1613" s="339"/>
      <c r="LQN1613" s="339"/>
      <c r="LQO1613" s="339"/>
      <c r="LQP1613" s="339"/>
      <c r="LQQ1613" s="339"/>
      <c r="LQR1613" s="339"/>
      <c r="LQS1613" s="339"/>
      <c r="LQT1613" s="339"/>
      <c r="LQU1613" s="339"/>
      <c r="LQV1613" s="339"/>
      <c r="LQW1613" s="339"/>
      <c r="LQX1613" s="339"/>
      <c r="LQY1613" s="339"/>
      <c r="LQZ1613" s="339"/>
      <c r="LRA1613" s="339"/>
      <c r="LRB1613" s="339"/>
      <c r="LRC1613" s="339"/>
      <c r="LRD1613" s="339"/>
      <c r="LRE1613" s="339"/>
      <c r="LRF1613" s="339"/>
      <c r="LRG1613" s="339"/>
      <c r="LRH1613" s="339"/>
      <c r="LRI1613" s="339"/>
      <c r="LRJ1613" s="339"/>
      <c r="LRK1613" s="339"/>
      <c r="LRL1613" s="339"/>
      <c r="LRM1613" s="339"/>
      <c r="LRN1613" s="339"/>
      <c r="LRO1613" s="339"/>
      <c r="LRP1613" s="339"/>
      <c r="LRQ1613" s="339"/>
      <c r="LRR1613" s="339"/>
      <c r="LRS1613" s="339"/>
      <c r="LRT1613" s="339"/>
      <c r="LRU1613" s="339"/>
      <c r="LRV1613" s="339"/>
      <c r="LRW1613" s="339"/>
      <c r="LRX1613" s="339"/>
      <c r="LRY1613" s="339"/>
      <c r="LRZ1613" s="339"/>
      <c r="LSA1613" s="339"/>
      <c r="LSB1613" s="339"/>
      <c r="LSC1613" s="339"/>
      <c r="LSD1613" s="339"/>
      <c r="LSE1613" s="339"/>
      <c r="LSF1613" s="339"/>
      <c r="LSG1613" s="339"/>
      <c r="LSH1613" s="339"/>
      <c r="LSI1613" s="339"/>
      <c r="LSJ1613" s="339"/>
      <c r="LSK1613" s="339"/>
      <c r="LSL1613" s="339"/>
      <c r="LSM1613" s="339"/>
      <c r="LSN1613" s="339"/>
      <c r="LSO1613" s="339"/>
      <c r="LSP1613" s="339"/>
      <c r="LSQ1613" s="339"/>
      <c r="LSR1613" s="339"/>
      <c r="LSS1613" s="339"/>
      <c r="LST1613" s="339"/>
      <c r="LSU1613" s="339"/>
      <c r="LSV1613" s="339"/>
      <c r="LSW1613" s="339"/>
      <c r="LSX1613" s="339"/>
      <c r="LSY1613" s="339"/>
      <c r="LSZ1613" s="339"/>
      <c r="LTA1613" s="339"/>
      <c r="LTB1613" s="339"/>
      <c r="LTC1613" s="339"/>
      <c r="LTD1613" s="339"/>
      <c r="LTE1613" s="339"/>
      <c r="LTF1613" s="339"/>
      <c r="LTG1613" s="339"/>
      <c r="LTH1613" s="339"/>
      <c r="LTI1613" s="339"/>
      <c r="LTJ1613" s="339"/>
      <c r="LTK1613" s="339"/>
      <c r="LTL1613" s="339"/>
      <c r="LTM1613" s="339"/>
      <c r="LTN1613" s="339"/>
      <c r="LTO1613" s="339"/>
      <c r="LTP1613" s="339"/>
      <c r="LTQ1613" s="339"/>
      <c r="LTR1613" s="339"/>
      <c r="LTS1613" s="339"/>
      <c r="LTT1613" s="339"/>
      <c r="LTU1613" s="339"/>
      <c r="LTV1613" s="339"/>
      <c r="LTW1613" s="339"/>
      <c r="LTX1613" s="339"/>
      <c r="LTY1613" s="339"/>
      <c r="LTZ1613" s="339"/>
      <c r="LUA1613" s="339"/>
      <c r="LUB1613" s="339"/>
      <c r="LUC1613" s="339"/>
      <c r="LUD1613" s="339"/>
      <c r="LUE1613" s="339"/>
      <c r="LUF1613" s="339"/>
      <c r="LUG1613" s="339"/>
      <c r="LUH1613" s="339"/>
      <c r="LUI1613" s="339"/>
      <c r="LUJ1613" s="339"/>
      <c r="LUK1613" s="339"/>
      <c r="LUL1613" s="339"/>
      <c r="LUM1613" s="339"/>
      <c r="LUN1613" s="339"/>
      <c r="LUO1613" s="339"/>
      <c r="LUP1613" s="339"/>
      <c r="LUQ1613" s="339"/>
      <c r="LUR1613" s="339"/>
      <c r="LUS1613" s="339"/>
      <c r="LUT1613" s="339"/>
      <c r="LUU1613" s="339"/>
      <c r="LUV1613" s="339"/>
      <c r="LUW1613" s="339"/>
      <c r="LUX1613" s="339"/>
      <c r="LUY1613" s="339"/>
      <c r="LUZ1613" s="339"/>
      <c r="LVA1613" s="339"/>
      <c r="LVB1613" s="339"/>
      <c r="LVC1613" s="339"/>
      <c r="LVD1613" s="339"/>
      <c r="LVE1613" s="339"/>
      <c r="LVF1613" s="339"/>
      <c r="LVG1613" s="339"/>
      <c r="LVH1613" s="339"/>
      <c r="LVI1613" s="339"/>
      <c r="LVJ1613" s="339"/>
      <c r="LVK1613" s="339"/>
      <c r="LVL1613" s="339"/>
      <c r="LVM1613" s="339"/>
      <c r="LVN1613" s="339"/>
      <c r="LVO1613" s="339"/>
      <c r="LVP1613" s="339"/>
      <c r="LVQ1613" s="339"/>
      <c r="LVR1613" s="339"/>
      <c r="LVS1613" s="339"/>
      <c r="LVT1613" s="339"/>
      <c r="LVU1613" s="339"/>
      <c r="LVV1613" s="339"/>
      <c r="LVW1613" s="339"/>
      <c r="LVX1613" s="339"/>
      <c r="LVY1613" s="339"/>
      <c r="LVZ1613" s="339"/>
      <c r="LWA1613" s="339"/>
      <c r="LWB1613" s="339"/>
      <c r="LWC1613" s="339"/>
      <c r="LWD1613" s="339"/>
      <c r="LWE1613" s="339"/>
      <c r="LWF1613" s="339"/>
      <c r="LWG1613" s="339"/>
      <c r="LWH1613" s="339"/>
      <c r="LWI1613" s="339"/>
      <c r="LWJ1613" s="339"/>
      <c r="LWK1613" s="339"/>
      <c r="LWL1613" s="339"/>
      <c r="LWM1613" s="339"/>
      <c r="LWN1613" s="339"/>
      <c r="LWO1613" s="339"/>
      <c r="LWP1613" s="339"/>
      <c r="LWQ1613" s="339"/>
      <c r="LWR1613" s="339"/>
      <c r="LWS1613" s="339"/>
      <c r="LWT1613" s="339"/>
      <c r="LWU1613" s="339"/>
      <c r="LWV1613" s="339"/>
      <c r="LWW1613" s="339"/>
      <c r="LWX1613" s="339"/>
      <c r="LWY1613" s="339"/>
      <c r="LWZ1613" s="339"/>
      <c r="LXA1613" s="339"/>
      <c r="LXB1613" s="339"/>
      <c r="LXC1613" s="339"/>
      <c r="LXD1613" s="339"/>
      <c r="LXE1613" s="339"/>
      <c r="LXF1613" s="339"/>
      <c r="LXG1613" s="339"/>
      <c r="LXH1613" s="339"/>
      <c r="LXI1613" s="339"/>
      <c r="LXJ1613" s="339"/>
      <c r="LXK1613" s="339"/>
      <c r="LXL1613" s="339"/>
      <c r="LXM1613" s="339"/>
      <c r="LXN1613" s="339"/>
      <c r="LXO1613" s="339"/>
      <c r="LXP1613" s="339"/>
      <c r="LXQ1613" s="339"/>
      <c r="LXR1613" s="339"/>
      <c r="LXS1613" s="339"/>
      <c r="LXT1613" s="339"/>
      <c r="LXU1613" s="339"/>
      <c r="LXV1613" s="339"/>
      <c r="LXW1613" s="339"/>
      <c r="LXX1613" s="339"/>
      <c r="LXY1613" s="339"/>
      <c r="LXZ1613" s="339"/>
      <c r="LYA1613" s="339"/>
      <c r="LYB1613" s="339"/>
      <c r="LYC1613" s="339"/>
      <c r="LYD1613" s="339"/>
      <c r="LYE1613" s="339"/>
      <c r="LYF1613" s="339"/>
      <c r="LYG1613" s="339"/>
      <c r="LYH1613" s="339"/>
      <c r="LYI1613" s="339"/>
      <c r="LYJ1613" s="339"/>
      <c r="LYK1613" s="339"/>
      <c r="LYL1613" s="339"/>
      <c r="LYM1613" s="339"/>
      <c r="LYN1613" s="339"/>
      <c r="LYO1613" s="339"/>
      <c r="LYP1613" s="339"/>
      <c r="LYQ1613" s="339"/>
      <c r="LYR1613" s="339"/>
      <c r="LYS1613" s="339"/>
      <c r="LYT1613" s="339"/>
      <c r="LYU1613" s="339"/>
      <c r="LYV1613" s="339"/>
      <c r="LYW1613" s="339"/>
      <c r="LYX1613" s="339"/>
      <c r="LYY1613" s="339"/>
      <c r="LYZ1613" s="339"/>
      <c r="LZA1613" s="339"/>
      <c r="LZB1613" s="339"/>
      <c r="LZC1613" s="339"/>
      <c r="LZD1613" s="339"/>
      <c r="LZE1613" s="339"/>
      <c r="LZF1613" s="339"/>
      <c r="LZG1613" s="339"/>
      <c r="LZH1613" s="339"/>
      <c r="LZI1613" s="339"/>
      <c r="LZJ1613" s="339"/>
      <c r="LZK1613" s="339"/>
      <c r="LZL1613" s="339"/>
      <c r="LZM1613" s="339"/>
      <c r="LZN1613" s="339"/>
      <c r="LZO1613" s="339"/>
      <c r="LZP1613" s="339"/>
      <c r="LZQ1613" s="339"/>
      <c r="LZR1613" s="339"/>
      <c r="LZS1613" s="339"/>
      <c r="LZT1613" s="339"/>
      <c r="LZU1613" s="339"/>
      <c r="LZV1613" s="339"/>
      <c r="LZW1613" s="339"/>
      <c r="LZX1613" s="339"/>
      <c r="LZY1613" s="339"/>
      <c r="LZZ1613" s="339"/>
      <c r="MAA1613" s="339"/>
      <c r="MAB1613" s="339"/>
      <c r="MAC1613" s="339"/>
      <c r="MAD1613" s="339"/>
      <c r="MAE1613" s="339"/>
      <c r="MAF1613" s="339"/>
      <c r="MAG1613" s="339"/>
      <c r="MAH1613" s="339"/>
      <c r="MAI1613" s="339"/>
      <c r="MAJ1613" s="339"/>
      <c r="MAK1613" s="339"/>
      <c r="MAL1613" s="339"/>
      <c r="MAM1613" s="339"/>
      <c r="MAN1613" s="339"/>
      <c r="MAO1613" s="339"/>
      <c r="MAP1613" s="339"/>
      <c r="MAQ1613" s="339"/>
      <c r="MAR1613" s="339"/>
      <c r="MAS1613" s="339"/>
      <c r="MAT1613" s="339"/>
      <c r="MAU1613" s="339"/>
      <c r="MAV1613" s="339"/>
      <c r="MAW1613" s="339"/>
      <c r="MAX1613" s="339"/>
      <c r="MAY1613" s="339"/>
      <c r="MAZ1613" s="339"/>
      <c r="MBA1613" s="339"/>
      <c r="MBB1613" s="339"/>
      <c r="MBC1613" s="339"/>
      <c r="MBD1613" s="339"/>
      <c r="MBE1613" s="339"/>
      <c r="MBF1613" s="339"/>
      <c r="MBG1613" s="339"/>
      <c r="MBH1613" s="339"/>
      <c r="MBI1613" s="339"/>
      <c r="MBJ1613" s="339"/>
      <c r="MBK1613" s="339"/>
      <c r="MBL1613" s="339"/>
      <c r="MBM1613" s="339"/>
      <c r="MBN1613" s="339"/>
      <c r="MBO1613" s="339"/>
      <c r="MBP1613" s="339"/>
      <c r="MBQ1613" s="339"/>
      <c r="MBR1613" s="339"/>
      <c r="MBS1613" s="339"/>
      <c r="MBT1613" s="339"/>
      <c r="MBU1613" s="339"/>
      <c r="MBV1613" s="339"/>
      <c r="MBW1613" s="339"/>
      <c r="MBX1613" s="339"/>
      <c r="MBY1613" s="339"/>
      <c r="MBZ1613" s="339"/>
      <c r="MCA1613" s="339"/>
      <c r="MCB1613" s="339"/>
      <c r="MCC1613" s="339"/>
      <c r="MCD1613" s="339"/>
      <c r="MCE1613" s="339"/>
      <c r="MCF1613" s="339"/>
      <c r="MCG1613" s="339"/>
      <c r="MCH1613" s="339"/>
      <c r="MCI1613" s="339"/>
      <c r="MCJ1613" s="339"/>
      <c r="MCK1613" s="339"/>
      <c r="MCL1613" s="339"/>
      <c r="MCM1613" s="339"/>
      <c r="MCN1613" s="339"/>
      <c r="MCO1613" s="339"/>
      <c r="MCP1613" s="339"/>
      <c r="MCQ1613" s="339"/>
      <c r="MCR1613" s="339"/>
      <c r="MCS1613" s="339"/>
      <c r="MCT1613" s="339"/>
      <c r="MCU1613" s="339"/>
      <c r="MCV1613" s="339"/>
      <c r="MCW1613" s="339"/>
      <c r="MCX1613" s="339"/>
      <c r="MCY1613" s="339"/>
      <c r="MCZ1613" s="339"/>
      <c r="MDA1613" s="339"/>
      <c r="MDB1613" s="339"/>
      <c r="MDC1613" s="339"/>
      <c r="MDD1613" s="339"/>
      <c r="MDE1613" s="339"/>
      <c r="MDF1613" s="339"/>
      <c r="MDG1613" s="339"/>
      <c r="MDH1613" s="339"/>
      <c r="MDI1613" s="339"/>
      <c r="MDJ1613" s="339"/>
      <c r="MDK1613" s="339"/>
      <c r="MDL1613" s="339"/>
      <c r="MDM1613" s="339"/>
      <c r="MDN1613" s="339"/>
      <c r="MDO1613" s="339"/>
      <c r="MDP1613" s="339"/>
      <c r="MDQ1613" s="339"/>
      <c r="MDR1613" s="339"/>
      <c r="MDS1613" s="339"/>
      <c r="MDT1613" s="339"/>
      <c r="MDU1613" s="339"/>
      <c r="MDV1613" s="339"/>
      <c r="MDW1613" s="339"/>
      <c r="MDX1613" s="339"/>
      <c r="MDY1613" s="339"/>
      <c r="MDZ1613" s="339"/>
      <c r="MEA1613" s="339"/>
      <c r="MEB1613" s="339"/>
      <c r="MEC1613" s="339"/>
      <c r="MED1613" s="339"/>
      <c r="MEE1613" s="339"/>
      <c r="MEF1613" s="339"/>
      <c r="MEG1613" s="339"/>
      <c r="MEH1613" s="339"/>
      <c r="MEI1613" s="339"/>
      <c r="MEJ1613" s="339"/>
      <c r="MEK1613" s="339"/>
      <c r="MEL1613" s="339"/>
      <c r="MEM1613" s="339"/>
      <c r="MEN1613" s="339"/>
      <c r="MEO1613" s="339"/>
      <c r="MEP1613" s="339"/>
      <c r="MEQ1613" s="339"/>
      <c r="MER1613" s="339"/>
      <c r="MES1613" s="339"/>
      <c r="MET1613" s="339"/>
      <c r="MEU1613" s="339"/>
      <c r="MEV1613" s="339"/>
      <c r="MEW1613" s="339"/>
      <c r="MEX1613" s="339"/>
      <c r="MEY1613" s="339"/>
      <c r="MEZ1613" s="339"/>
      <c r="MFA1613" s="339"/>
      <c r="MFB1613" s="339"/>
      <c r="MFC1613" s="339"/>
      <c r="MFD1613" s="339"/>
      <c r="MFE1613" s="339"/>
      <c r="MFF1613" s="339"/>
      <c r="MFG1613" s="339"/>
      <c r="MFH1613" s="339"/>
      <c r="MFI1613" s="339"/>
      <c r="MFJ1613" s="339"/>
      <c r="MFK1613" s="339"/>
      <c r="MFL1613" s="339"/>
      <c r="MFM1613" s="339"/>
      <c r="MFN1613" s="339"/>
      <c r="MFO1613" s="339"/>
      <c r="MFP1613" s="339"/>
      <c r="MFQ1613" s="339"/>
      <c r="MFR1613" s="339"/>
      <c r="MFS1613" s="339"/>
      <c r="MFT1613" s="339"/>
      <c r="MFU1613" s="339"/>
      <c r="MFV1613" s="339"/>
      <c r="MFW1613" s="339"/>
      <c r="MFX1613" s="339"/>
      <c r="MFY1613" s="339"/>
      <c r="MFZ1613" s="339"/>
      <c r="MGA1613" s="339"/>
      <c r="MGB1613" s="339"/>
      <c r="MGC1613" s="339"/>
      <c r="MGD1613" s="339"/>
      <c r="MGE1613" s="339"/>
      <c r="MGF1613" s="339"/>
      <c r="MGG1613" s="339"/>
      <c r="MGH1613" s="339"/>
      <c r="MGI1613" s="339"/>
      <c r="MGJ1613" s="339"/>
      <c r="MGK1613" s="339"/>
      <c r="MGL1613" s="339"/>
      <c r="MGM1613" s="339"/>
      <c r="MGN1613" s="339"/>
      <c r="MGO1613" s="339"/>
      <c r="MGP1613" s="339"/>
      <c r="MGQ1613" s="339"/>
      <c r="MGR1613" s="339"/>
      <c r="MGS1613" s="339"/>
      <c r="MGT1613" s="339"/>
      <c r="MGU1613" s="339"/>
      <c r="MGV1613" s="339"/>
      <c r="MGW1613" s="339"/>
      <c r="MGX1613" s="339"/>
      <c r="MGY1613" s="339"/>
      <c r="MGZ1613" s="339"/>
      <c r="MHA1613" s="339"/>
      <c r="MHB1613" s="339"/>
      <c r="MHC1613" s="339"/>
      <c r="MHD1613" s="339"/>
      <c r="MHE1613" s="339"/>
      <c r="MHF1613" s="339"/>
      <c r="MHG1613" s="339"/>
      <c r="MHH1613" s="339"/>
      <c r="MHI1613" s="339"/>
      <c r="MHJ1613" s="339"/>
      <c r="MHK1613" s="339"/>
      <c r="MHL1613" s="339"/>
      <c r="MHM1613" s="339"/>
      <c r="MHN1613" s="339"/>
      <c r="MHO1613" s="339"/>
      <c r="MHP1613" s="339"/>
      <c r="MHQ1613" s="339"/>
      <c r="MHR1613" s="339"/>
      <c r="MHS1613" s="339"/>
      <c r="MHT1613" s="339"/>
      <c r="MHU1613" s="339"/>
      <c r="MHV1613" s="339"/>
      <c r="MHW1613" s="339"/>
      <c r="MHX1613" s="339"/>
      <c r="MHY1613" s="339"/>
      <c r="MHZ1613" s="339"/>
      <c r="MIA1613" s="339"/>
      <c r="MIB1613" s="339"/>
      <c r="MIC1613" s="339"/>
      <c r="MID1613" s="339"/>
      <c r="MIE1613" s="339"/>
      <c r="MIF1613" s="339"/>
      <c r="MIG1613" s="339"/>
      <c r="MIH1613" s="339"/>
      <c r="MII1613" s="339"/>
      <c r="MIJ1613" s="339"/>
      <c r="MIK1613" s="339"/>
      <c r="MIL1613" s="339"/>
      <c r="MIM1613" s="339"/>
      <c r="MIN1613" s="339"/>
      <c r="MIO1613" s="339"/>
      <c r="MIP1613" s="339"/>
      <c r="MIQ1613" s="339"/>
      <c r="MIR1613" s="339"/>
      <c r="MIS1613" s="339"/>
      <c r="MIT1613" s="339"/>
      <c r="MIU1613" s="339"/>
      <c r="MIV1613" s="339"/>
      <c r="MIW1613" s="339"/>
      <c r="MIX1613" s="339"/>
      <c r="MIY1613" s="339"/>
      <c r="MIZ1613" s="339"/>
      <c r="MJA1613" s="339"/>
      <c r="MJB1613" s="339"/>
      <c r="MJC1613" s="339"/>
      <c r="MJD1613" s="339"/>
      <c r="MJE1613" s="339"/>
      <c r="MJF1613" s="339"/>
      <c r="MJG1613" s="339"/>
      <c r="MJH1613" s="339"/>
      <c r="MJI1613" s="339"/>
      <c r="MJJ1613" s="339"/>
      <c r="MJK1613" s="339"/>
      <c r="MJL1613" s="339"/>
      <c r="MJM1613" s="339"/>
      <c r="MJN1613" s="339"/>
      <c r="MJO1613" s="339"/>
      <c r="MJP1613" s="339"/>
      <c r="MJQ1613" s="339"/>
      <c r="MJR1613" s="339"/>
      <c r="MJS1613" s="339"/>
      <c r="MJT1613" s="339"/>
      <c r="MJU1613" s="339"/>
      <c r="MJV1613" s="339"/>
      <c r="MJW1613" s="339"/>
      <c r="MJX1613" s="339"/>
      <c r="MJY1613" s="339"/>
      <c r="MJZ1613" s="339"/>
      <c r="MKA1613" s="339"/>
      <c r="MKB1613" s="339"/>
      <c r="MKC1613" s="339"/>
      <c r="MKD1613" s="339"/>
      <c r="MKE1613" s="339"/>
      <c r="MKF1613" s="339"/>
      <c r="MKG1613" s="339"/>
      <c r="MKH1613" s="339"/>
      <c r="MKI1613" s="339"/>
      <c r="MKJ1613" s="339"/>
      <c r="MKK1613" s="339"/>
      <c r="MKL1613" s="339"/>
      <c r="MKM1613" s="339"/>
      <c r="MKN1613" s="339"/>
      <c r="MKO1613" s="339"/>
      <c r="MKP1613" s="339"/>
      <c r="MKQ1613" s="339"/>
      <c r="MKR1613" s="339"/>
      <c r="MKS1613" s="339"/>
      <c r="MKT1613" s="339"/>
      <c r="MKU1613" s="339"/>
      <c r="MKV1613" s="339"/>
      <c r="MKW1613" s="339"/>
      <c r="MKX1613" s="339"/>
      <c r="MKY1613" s="339"/>
      <c r="MKZ1613" s="339"/>
      <c r="MLA1613" s="339"/>
      <c r="MLB1613" s="339"/>
      <c r="MLC1613" s="339"/>
      <c r="MLD1613" s="339"/>
      <c r="MLE1613" s="339"/>
      <c r="MLF1613" s="339"/>
      <c r="MLG1613" s="339"/>
      <c r="MLH1613" s="339"/>
      <c r="MLI1613" s="339"/>
      <c r="MLJ1613" s="339"/>
      <c r="MLK1613" s="339"/>
      <c r="MLL1613" s="339"/>
      <c r="MLM1613" s="339"/>
      <c r="MLN1613" s="339"/>
      <c r="MLO1613" s="339"/>
      <c r="MLP1613" s="339"/>
      <c r="MLQ1613" s="339"/>
      <c r="MLR1613" s="339"/>
      <c r="MLS1613" s="339"/>
      <c r="MLT1613" s="339"/>
      <c r="MLU1613" s="339"/>
      <c r="MLV1613" s="339"/>
      <c r="MLW1613" s="339"/>
      <c r="MLX1613" s="339"/>
      <c r="MLY1613" s="339"/>
      <c r="MLZ1613" s="339"/>
      <c r="MMA1613" s="339"/>
      <c r="MMB1613" s="339"/>
      <c r="MMC1613" s="339"/>
      <c r="MMD1613" s="339"/>
      <c r="MME1613" s="339"/>
      <c r="MMF1613" s="339"/>
      <c r="MMG1613" s="339"/>
      <c r="MMH1613" s="339"/>
      <c r="MMI1613" s="339"/>
      <c r="MMJ1613" s="339"/>
      <c r="MMK1613" s="339"/>
      <c r="MML1613" s="339"/>
      <c r="MMM1613" s="339"/>
      <c r="MMN1613" s="339"/>
      <c r="MMO1613" s="339"/>
      <c r="MMP1613" s="339"/>
      <c r="MMQ1613" s="339"/>
      <c r="MMR1613" s="339"/>
      <c r="MMS1613" s="339"/>
      <c r="MMT1613" s="339"/>
      <c r="MMU1613" s="339"/>
      <c r="MMV1613" s="339"/>
      <c r="MMW1613" s="339"/>
      <c r="MMX1613" s="339"/>
      <c r="MMY1613" s="339"/>
      <c r="MMZ1613" s="339"/>
      <c r="MNA1613" s="339"/>
      <c r="MNB1613" s="339"/>
      <c r="MNC1613" s="339"/>
      <c r="MND1613" s="339"/>
      <c r="MNE1613" s="339"/>
      <c r="MNF1613" s="339"/>
      <c r="MNG1613" s="339"/>
      <c r="MNH1613" s="339"/>
      <c r="MNI1613" s="339"/>
      <c r="MNJ1613" s="339"/>
      <c r="MNK1613" s="339"/>
      <c r="MNL1613" s="339"/>
      <c r="MNM1613" s="339"/>
      <c r="MNN1613" s="339"/>
      <c r="MNO1613" s="339"/>
      <c r="MNP1613" s="339"/>
      <c r="MNQ1613" s="339"/>
      <c r="MNR1613" s="339"/>
      <c r="MNS1613" s="339"/>
      <c r="MNT1613" s="339"/>
      <c r="MNU1613" s="339"/>
      <c r="MNV1613" s="339"/>
      <c r="MNW1613" s="339"/>
      <c r="MNX1613" s="339"/>
      <c r="MNY1613" s="339"/>
      <c r="MNZ1613" s="339"/>
      <c r="MOA1613" s="339"/>
      <c r="MOB1613" s="339"/>
      <c r="MOC1613" s="339"/>
      <c r="MOD1613" s="339"/>
      <c r="MOE1613" s="339"/>
      <c r="MOF1613" s="339"/>
      <c r="MOG1613" s="339"/>
      <c r="MOH1613" s="339"/>
      <c r="MOI1613" s="339"/>
      <c r="MOJ1613" s="339"/>
      <c r="MOK1613" s="339"/>
      <c r="MOL1613" s="339"/>
      <c r="MOM1613" s="339"/>
      <c r="MON1613" s="339"/>
      <c r="MOO1613" s="339"/>
      <c r="MOP1613" s="339"/>
      <c r="MOQ1613" s="339"/>
      <c r="MOR1613" s="339"/>
      <c r="MOS1613" s="339"/>
      <c r="MOT1613" s="339"/>
      <c r="MOU1613" s="339"/>
      <c r="MOV1613" s="339"/>
      <c r="MOW1613" s="339"/>
      <c r="MOX1613" s="339"/>
      <c r="MOY1613" s="339"/>
      <c r="MOZ1613" s="339"/>
      <c r="MPA1613" s="339"/>
      <c r="MPB1613" s="339"/>
      <c r="MPC1613" s="339"/>
      <c r="MPD1613" s="339"/>
      <c r="MPE1613" s="339"/>
      <c r="MPF1613" s="339"/>
      <c r="MPG1613" s="339"/>
      <c r="MPH1613" s="339"/>
      <c r="MPI1613" s="339"/>
      <c r="MPJ1613" s="339"/>
      <c r="MPK1613" s="339"/>
      <c r="MPL1613" s="339"/>
      <c r="MPM1613" s="339"/>
      <c r="MPN1613" s="339"/>
      <c r="MPO1613" s="339"/>
      <c r="MPP1613" s="339"/>
      <c r="MPQ1613" s="339"/>
      <c r="MPR1613" s="339"/>
      <c r="MPS1613" s="339"/>
      <c r="MPT1613" s="339"/>
      <c r="MPU1613" s="339"/>
      <c r="MPV1613" s="339"/>
      <c r="MPW1613" s="339"/>
      <c r="MPX1613" s="339"/>
      <c r="MPY1613" s="339"/>
      <c r="MPZ1613" s="339"/>
      <c r="MQA1613" s="339"/>
      <c r="MQB1613" s="339"/>
      <c r="MQC1613" s="339"/>
      <c r="MQD1613" s="339"/>
      <c r="MQE1613" s="339"/>
      <c r="MQF1613" s="339"/>
      <c r="MQG1613" s="339"/>
      <c r="MQH1613" s="339"/>
      <c r="MQI1613" s="339"/>
      <c r="MQJ1613" s="339"/>
      <c r="MQK1613" s="339"/>
      <c r="MQL1613" s="339"/>
      <c r="MQM1613" s="339"/>
      <c r="MQN1613" s="339"/>
      <c r="MQO1613" s="339"/>
      <c r="MQP1613" s="339"/>
      <c r="MQQ1613" s="339"/>
      <c r="MQR1613" s="339"/>
      <c r="MQS1613" s="339"/>
      <c r="MQT1613" s="339"/>
      <c r="MQU1613" s="339"/>
      <c r="MQV1613" s="339"/>
      <c r="MQW1613" s="339"/>
      <c r="MQX1613" s="339"/>
      <c r="MQY1613" s="339"/>
      <c r="MQZ1613" s="339"/>
      <c r="MRA1613" s="339"/>
      <c r="MRB1613" s="339"/>
      <c r="MRC1613" s="339"/>
      <c r="MRD1613" s="339"/>
      <c r="MRE1613" s="339"/>
      <c r="MRF1613" s="339"/>
      <c r="MRG1613" s="339"/>
      <c r="MRH1613" s="339"/>
      <c r="MRI1613" s="339"/>
      <c r="MRJ1613" s="339"/>
      <c r="MRK1613" s="339"/>
      <c r="MRL1613" s="339"/>
      <c r="MRM1613" s="339"/>
      <c r="MRN1613" s="339"/>
      <c r="MRO1613" s="339"/>
      <c r="MRP1613" s="339"/>
      <c r="MRQ1613" s="339"/>
      <c r="MRR1613" s="339"/>
      <c r="MRS1613" s="339"/>
      <c r="MRT1613" s="339"/>
      <c r="MRU1613" s="339"/>
      <c r="MRV1613" s="339"/>
      <c r="MRW1613" s="339"/>
      <c r="MRX1613" s="339"/>
      <c r="MRY1613" s="339"/>
      <c r="MRZ1613" s="339"/>
      <c r="MSA1613" s="339"/>
      <c r="MSB1613" s="339"/>
      <c r="MSC1613" s="339"/>
      <c r="MSD1613" s="339"/>
      <c r="MSE1613" s="339"/>
      <c r="MSF1613" s="339"/>
      <c r="MSG1613" s="339"/>
      <c r="MSH1613" s="339"/>
      <c r="MSI1613" s="339"/>
      <c r="MSJ1613" s="339"/>
      <c r="MSK1613" s="339"/>
      <c r="MSL1613" s="339"/>
      <c r="MSM1613" s="339"/>
      <c r="MSN1613" s="339"/>
      <c r="MSO1613" s="339"/>
      <c r="MSP1613" s="339"/>
      <c r="MSQ1613" s="339"/>
      <c r="MSR1613" s="339"/>
      <c r="MSS1613" s="339"/>
      <c r="MST1613" s="339"/>
      <c r="MSU1613" s="339"/>
      <c r="MSV1613" s="339"/>
      <c r="MSW1613" s="339"/>
      <c r="MSX1613" s="339"/>
      <c r="MSY1613" s="339"/>
      <c r="MSZ1613" s="339"/>
      <c r="MTA1613" s="339"/>
      <c r="MTB1613" s="339"/>
      <c r="MTC1613" s="339"/>
      <c r="MTD1613" s="339"/>
      <c r="MTE1613" s="339"/>
      <c r="MTF1613" s="339"/>
      <c r="MTG1613" s="339"/>
      <c r="MTH1613" s="339"/>
      <c r="MTI1613" s="339"/>
      <c r="MTJ1613" s="339"/>
      <c r="MTK1613" s="339"/>
      <c r="MTL1613" s="339"/>
      <c r="MTM1613" s="339"/>
      <c r="MTN1613" s="339"/>
      <c r="MTO1613" s="339"/>
      <c r="MTP1613" s="339"/>
      <c r="MTQ1613" s="339"/>
      <c r="MTR1613" s="339"/>
      <c r="MTS1613" s="339"/>
      <c r="MTT1613" s="339"/>
      <c r="MTU1613" s="339"/>
      <c r="MTV1613" s="339"/>
      <c r="MTW1613" s="339"/>
      <c r="MTX1613" s="339"/>
      <c r="MTY1613" s="339"/>
      <c r="MTZ1613" s="339"/>
      <c r="MUA1613" s="339"/>
      <c r="MUB1613" s="339"/>
      <c r="MUC1613" s="339"/>
      <c r="MUD1613" s="339"/>
      <c r="MUE1613" s="339"/>
      <c r="MUF1613" s="339"/>
      <c r="MUG1613" s="339"/>
      <c r="MUH1613" s="339"/>
      <c r="MUI1613" s="339"/>
      <c r="MUJ1613" s="339"/>
      <c r="MUK1613" s="339"/>
      <c r="MUL1613" s="339"/>
      <c r="MUM1613" s="339"/>
      <c r="MUN1613" s="339"/>
      <c r="MUO1613" s="339"/>
      <c r="MUP1613" s="339"/>
      <c r="MUQ1613" s="339"/>
      <c r="MUR1613" s="339"/>
      <c r="MUS1613" s="339"/>
      <c r="MUT1613" s="339"/>
      <c r="MUU1613" s="339"/>
      <c r="MUV1613" s="339"/>
      <c r="MUW1613" s="339"/>
      <c r="MUX1613" s="339"/>
      <c r="MUY1613" s="339"/>
      <c r="MUZ1613" s="339"/>
      <c r="MVA1613" s="339"/>
      <c r="MVB1613" s="339"/>
      <c r="MVC1613" s="339"/>
      <c r="MVD1613" s="339"/>
      <c r="MVE1613" s="339"/>
      <c r="MVF1613" s="339"/>
      <c r="MVG1613" s="339"/>
      <c r="MVH1613" s="339"/>
      <c r="MVI1613" s="339"/>
      <c r="MVJ1613" s="339"/>
      <c r="MVK1613" s="339"/>
      <c r="MVL1613" s="339"/>
      <c r="MVM1613" s="339"/>
      <c r="MVN1613" s="339"/>
      <c r="MVO1613" s="339"/>
      <c r="MVP1613" s="339"/>
      <c r="MVQ1613" s="339"/>
      <c r="MVR1613" s="339"/>
      <c r="MVS1613" s="339"/>
      <c r="MVT1613" s="339"/>
      <c r="MVU1613" s="339"/>
      <c r="MVV1613" s="339"/>
      <c r="MVW1613" s="339"/>
      <c r="MVX1613" s="339"/>
      <c r="MVY1613" s="339"/>
      <c r="MVZ1613" s="339"/>
      <c r="MWA1613" s="339"/>
      <c r="MWB1613" s="339"/>
      <c r="MWC1613" s="339"/>
      <c r="MWD1613" s="339"/>
      <c r="MWE1613" s="339"/>
      <c r="MWF1613" s="339"/>
      <c r="MWG1613" s="339"/>
      <c r="MWH1613" s="339"/>
      <c r="MWI1613" s="339"/>
      <c r="MWJ1613" s="339"/>
      <c r="MWK1613" s="339"/>
      <c r="MWL1613" s="339"/>
      <c r="MWM1613" s="339"/>
      <c r="MWN1613" s="339"/>
      <c r="MWO1613" s="339"/>
      <c r="MWP1613" s="339"/>
      <c r="MWQ1613" s="339"/>
      <c r="MWR1613" s="339"/>
      <c r="MWS1613" s="339"/>
      <c r="MWT1613" s="339"/>
      <c r="MWU1613" s="339"/>
      <c r="MWV1613" s="339"/>
      <c r="MWW1613" s="339"/>
      <c r="MWX1613" s="339"/>
      <c r="MWY1613" s="339"/>
      <c r="MWZ1613" s="339"/>
      <c r="MXA1613" s="339"/>
      <c r="MXB1613" s="339"/>
      <c r="MXC1613" s="339"/>
      <c r="MXD1613" s="339"/>
      <c r="MXE1613" s="339"/>
      <c r="MXF1613" s="339"/>
      <c r="MXG1613" s="339"/>
      <c r="MXH1613" s="339"/>
      <c r="MXI1613" s="339"/>
      <c r="MXJ1613" s="339"/>
      <c r="MXK1613" s="339"/>
      <c r="MXL1613" s="339"/>
      <c r="MXM1613" s="339"/>
      <c r="MXN1613" s="339"/>
      <c r="MXO1613" s="339"/>
      <c r="MXP1613" s="339"/>
      <c r="MXQ1613" s="339"/>
      <c r="MXR1613" s="339"/>
      <c r="MXS1613" s="339"/>
      <c r="MXT1613" s="339"/>
      <c r="MXU1613" s="339"/>
      <c r="MXV1613" s="339"/>
      <c r="MXW1613" s="339"/>
      <c r="MXX1613" s="339"/>
      <c r="MXY1613" s="339"/>
      <c r="MXZ1613" s="339"/>
      <c r="MYA1613" s="339"/>
      <c r="MYB1613" s="339"/>
      <c r="MYC1613" s="339"/>
      <c r="MYD1613" s="339"/>
      <c r="MYE1613" s="339"/>
      <c r="MYF1613" s="339"/>
      <c r="MYG1613" s="339"/>
      <c r="MYH1613" s="339"/>
      <c r="MYI1613" s="339"/>
      <c r="MYJ1613" s="339"/>
      <c r="MYK1613" s="339"/>
      <c r="MYL1613" s="339"/>
      <c r="MYM1613" s="339"/>
      <c r="MYN1613" s="339"/>
      <c r="MYO1613" s="339"/>
      <c r="MYP1613" s="339"/>
      <c r="MYQ1613" s="339"/>
      <c r="MYR1613" s="339"/>
      <c r="MYS1613" s="339"/>
      <c r="MYT1613" s="339"/>
      <c r="MYU1613" s="339"/>
      <c r="MYV1613" s="339"/>
      <c r="MYW1613" s="339"/>
      <c r="MYX1613" s="339"/>
      <c r="MYY1613" s="339"/>
      <c r="MYZ1613" s="339"/>
      <c r="MZA1613" s="339"/>
      <c r="MZB1613" s="339"/>
      <c r="MZC1613" s="339"/>
      <c r="MZD1613" s="339"/>
      <c r="MZE1613" s="339"/>
      <c r="MZF1613" s="339"/>
      <c r="MZG1613" s="339"/>
      <c r="MZH1613" s="339"/>
      <c r="MZI1613" s="339"/>
      <c r="MZJ1613" s="339"/>
      <c r="MZK1613" s="339"/>
      <c r="MZL1613" s="339"/>
      <c r="MZM1613" s="339"/>
      <c r="MZN1613" s="339"/>
      <c r="MZO1613" s="339"/>
      <c r="MZP1613" s="339"/>
      <c r="MZQ1613" s="339"/>
      <c r="MZR1613" s="339"/>
      <c r="MZS1613" s="339"/>
      <c r="MZT1613" s="339"/>
      <c r="MZU1613" s="339"/>
      <c r="MZV1613" s="339"/>
      <c r="MZW1613" s="339"/>
      <c r="MZX1613" s="339"/>
      <c r="MZY1613" s="339"/>
      <c r="MZZ1613" s="339"/>
      <c r="NAA1613" s="339"/>
      <c r="NAB1613" s="339"/>
      <c r="NAC1613" s="339"/>
      <c r="NAD1613" s="339"/>
      <c r="NAE1613" s="339"/>
      <c r="NAF1613" s="339"/>
      <c r="NAG1613" s="339"/>
      <c r="NAH1613" s="339"/>
      <c r="NAI1613" s="339"/>
      <c r="NAJ1613" s="339"/>
      <c r="NAK1613" s="339"/>
      <c r="NAL1613" s="339"/>
      <c r="NAM1613" s="339"/>
      <c r="NAN1613" s="339"/>
      <c r="NAO1613" s="339"/>
      <c r="NAP1613" s="339"/>
      <c r="NAQ1613" s="339"/>
      <c r="NAR1613" s="339"/>
      <c r="NAS1613" s="339"/>
      <c r="NAT1613" s="339"/>
      <c r="NAU1613" s="339"/>
      <c r="NAV1613" s="339"/>
      <c r="NAW1613" s="339"/>
      <c r="NAX1613" s="339"/>
      <c r="NAY1613" s="339"/>
      <c r="NAZ1613" s="339"/>
      <c r="NBA1613" s="339"/>
      <c r="NBB1613" s="339"/>
      <c r="NBC1613" s="339"/>
      <c r="NBD1613" s="339"/>
      <c r="NBE1613" s="339"/>
      <c r="NBF1613" s="339"/>
      <c r="NBG1613" s="339"/>
      <c r="NBH1613" s="339"/>
      <c r="NBI1613" s="339"/>
      <c r="NBJ1613" s="339"/>
      <c r="NBK1613" s="339"/>
      <c r="NBL1613" s="339"/>
      <c r="NBM1613" s="339"/>
      <c r="NBN1613" s="339"/>
      <c r="NBO1613" s="339"/>
      <c r="NBP1613" s="339"/>
      <c r="NBQ1613" s="339"/>
      <c r="NBR1613" s="339"/>
      <c r="NBS1613" s="339"/>
      <c r="NBT1613" s="339"/>
      <c r="NBU1613" s="339"/>
      <c r="NBV1613" s="339"/>
      <c r="NBW1613" s="339"/>
      <c r="NBX1613" s="339"/>
      <c r="NBY1613" s="339"/>
      <c r="NBZ1613" s="339"/>
      <c r="NCA1613" s="339"/>
      <c r="NCB1613" s="339"/>
      <c r="NCC1613" s="339"/>
      <c r="NCD1613" s="339"/>
      <c r="NCE1613" s="339"/>
      <c r="NCF1613" s="339"/>
      <c r="NCG1613" s="339"/>
      <c r="NCH1613" s="339"/>
      <c r="NCI1613" s="339"/>
      <c r="NCJ1613" s="339"/>
      <c r="NCK1613" s="339"/>
      <c r="NCL1613" s="339"/>
      <c r="NCM1613" s="339"/>
      <c r="NCN1613" s="339"/>
      <c r="NCO1613" s="339"/>
      <c r="NCP1613" s="339"/>
      <c r="NCQ1613" s="339"/>
      <c r="NCR1613" s="339"/>
      <c r="NCS1613" s="339"/>
      <c r="NCT1613" s="339"/>
      <c r="NCU1613" s="339"/>
      <c r="NCV1613" s="339"/>
      <c r="NCW1613" s="339"/>
      <c r="NCX1613" s="339"/>
      <c r="NCY1613" s="339"/>
      <c r="NCZ1613" s="339"/>
      <c r="NDA1613" s="339"/>
      <c r="NDB1613" s="339"/>
      <c r="NDC1613" s="339"/>
      <c r="NDD1613" s="339"/>
      <c r="NDE1613" s="339"/>
      <c r="NDF1613" s="339"/>
      <c r="NDG1613" s="339"/>
      <c r="NDH1613" s="339"/>
      <c r="NDI1613" s="339"/>
      <c r="NDJ1613" s="339"/>
      <c r="NDK1613" s="339"/>
      <c r="NDL1613" s="339"/>
      <c r="NDM1613" s="339"/>
      <c r="NDN1613" s="339"/>
      <c r="NDO1613" s="339"/>
      <c r="NDP1613" s="339"/>
      <c r="NDQ1613" s="339"/>
      <c r="NDR1613" s="339"/>
      <c r="NDS1613" s="339"/>
      <c r="NDT1613" s="339"/>
      <c r="NDU1613" s="339"/>
      <c r="NDV1613" s="339"/>
      <c r="NDW1613" s="339"/>
      <c r="NDX1613" s="339"/>
      <c r="NDY1613" s="339"/>
      <c r="NDZ1613" s="339"/>
      <c r="NEA1613" s="339"/>
      <c r="NEB1613" s="339"/>
      <c r="NEC1613" s="339"/>
      <c r="NED1613" s="339"/>
      <c r="NEE1613" s="339"/>
      <c r="NEF1613" s="339"/>
      <c r="NEG1613" s="339"/>
      <c r="NEH1613" s="339"/>
      <c r="NEI1613" s="339"/>
      <c r="NEJ1613" s="339"/>
      <c r="NEK1613" s="339"/>
      <c r="NEL1613" s="339"/>
      <c r="NEM1613" s="339"/>
      <c r="NEN1613" s="339"/>
      <c r="NEO1613" s="339"/>
      <c r="NEP1613" s="339"/>
      <c r="NEQ1613" s="339"/>
      <c r="NER1613" s="339"/>
      <c r="NES1613" s="339"/>
      <c r="NET1613" s="339"/>
      <c r="NEU1613" s="339"/>
      <c r="NEV1613" s="339"/>
      <c r="NEW1613" s="339"/>
      <c r="NEX1613" s="339"/>
      <c r="NEY1613" s="339"/>
      <c r="NEZ1613" s="339"/>
      <c r="NFA1613" s="339"/>
      <c r="NFB1613" s="339"/>
      <c r="NFC1613" s="339"/>
      <c r="NFD1613" s="339"/>
      <c r="NFE1613" s="339"/>
      <c r="NFF1613" s="339"/>
      <c r="NFG1613" s="339"/>
      <c r="NFH1613" s="339"/>
      <c r="NFI1613" s="339"/>
      <c r="NFJ1613" s="339"/>
      <c r="NFK1613" s="339"/>
      <c r="NFL1613" s="339"/>
      <c r="NFM1613" s="339"/>
      <c r="NFN1613" s="339"/>
      <c r="NFO1613" s="339"/>
      <c r="NFP1613" s="339"/>
      <c r="NFQ1613" s="339"/>
      <c r="NFR1613" s="339"/>
      <c r="NFS1613" s="339"/>
      <c r="NFT1613" s="339"/>
      <c r="NFU1613" s="339"/>
      <c r="NFV1613" s="339"/>
      <c r="NFW1613" s="339"/>
      <c r="NFX1613" s="339"/>
      <c r="NFY1613" s="339"/>
      <c r="NFZ1613" s="339"/>
      <c r="NGA1613" s="339"/>
      <c r="NGB1613" s="339"/>
      <c r="NGC1613" s="339"/>
      <c r="NGD1613" s="339"/>
      <c r="NGE1613" s="339"/>
      <c r="NGF1613" s="339"/>
      <c r="NGG1613" s="339"/>
      <c r="NGH1613" s="339"/>
      <c r="NGI1613" s="339"/>
      <c r="NGJ1613" s="339"/>
      <c r="NGK1613" s="339"/>
      <c r="NGL1613" s="339"/>
      <c r="NGM1613" s="339"/>
      <c r="NGN1613" s="339"/>
      <c r="NGO1613" s="339"/>
      <c r="NGP1613" s="339"/>
      <c r="NGQ1613" s="339"/>
      <c r="NGR1613" s="339"/>
      <c r="NGS1613" s="339"/>
      <c r="NGT1613" s="339"/>
      <c r="NGU1613" s="339"/>
      <c r="NGV1613" s="339"/>
      <c r="NGW1613" s="339"/>
      <c r="NGX1613" s="339"/>
      <c r="NGY1613" s="339"/>
      <c r="NGZ1613" s="339"/>
      <c r="NHA1613" s="339"/>
      <c r="NHB1613" s="339"/>
      <c r="NHC1613" s="339"/>
      <c r="NHD1613" s="339"/>
      <c r="NHE1613" s="339"/>
      <c r="NHF1613" s="339"/>
      <c r="NHG1613" s="339"/>
      <c r="NHH1613" s="339"/>
      <c r="NHI1613" s="339"/>
      <c r="NHJ1613" s="339"/>
      <c r="NHK1613" s="339"/>
      <c r="NHL1613" s="339"/>
      <c r="NHM1613" s="339"/>
      <c r="NHN1613" s="339"/>
      <c r="NHO1613" s="339"/>
      <c r="NHP1613" s="339"/>
      <c r="NHQ1613" s="339"/>
      <c r="NHR1613" s="339"/>
      <c r="NHS1613" s="339"/>
      <c r="NHT1613" s="339"/>
      <c r="NHU1613" s="339"/>
      <c r="NHV1613" s="339"/>
      <c r="NHW1613" s="339"/>
      <c r="NHX1613" s="339"/>
      <c r="NHY1613" s="339"/>
      <c r="NHZ1613" s="339"/>
      <c r="NIA1613" s="339"/>
      <c r="NIB1613" s="339"/>
      <c r="NIC1613" s="339"/>
      <c r="NID1613" s="339"/>
      <c r="NIE1613" s="339"/>
      <c r="NIF1613" s="339"/>
      <c r="NIG1613" s="339"/>
      <c r="NIH1613" s="339"/>
      <c r="NII1613" s="339"/>
      <c r="NIJ1613" s="339"/>
      <c r="NIK1613" s="339"/>
      <c r="NIL1613" s="339"/>
      <c r="NIM1613" s="339"/>
      <c r="NIN1613" s="339"/>
      <c r="NIO1613" s="339"/>
      <c r="NIP1613" s="339"/>
      <c r="NIQ1613" s="339"/>
      <c r="NIR1613" s="339"/>
      <c r="NIS1613" s="339"/>
      <c r="NIT1613" s="339"/>
      <c r="NIU1613" s="339"/>
      <c r="NIV1613" s="339"/>
      <c r="NIW1613" s="339"/>
      <c r="NIX1613" s="339"/>
      <c r="NIY1613" s="339"/>
      <c r="NIZ1613" s="339"/>
      <c r="NJA1613" s="339"/>
      <c r="NJB1613" s="339"/>
      <c r="NJC1613" s="339"/>
      <c r="NJD1613" s="339"/>
      <c r="NJE1613" s="339"/>
      <c r="NJF1613" s="339"/>
      <c r="NJG1613" s="339"/>
      <c r="NJH1613" s="339"/>
      <c r="NJI1613" s="339"/>
      <c r="NJJ1613" s="339"/>
      <c r="NJK1613" s="339"/>
      <c r="NJL1613" s="339"/>
      <c r="NJM1613" s="339"/>
      <c r="NJN1613" s="339"/>
      <c r="NJO1613" s="339"/>
      <c r="NJP1613" s="339"/>
      <c r="NJQ1613" s="339"/>
      <c r="NJR1613" s="339"/>
      <c r="NJS1613" s="339"/>
      <c r="NJT1613" s="339"/>
      <c r="NJU1613" s="339"/>
      <c r="NJV1613" s="339"/>
      <c r="NJW1613" s="339"/>
      <c r="NJX1613" s="339"/>
      <c r="NJY1613" s="339"/>
      <c r="NJZ1613" s="339"/>
      <c r="NKA1613" s="339"/>
      <c r="NKB1613" s="339"/>
      <c r="NKC1613" s="339"/>
      <c r="NKD1613" s="339"/>
      <c r="NKE1613" s="339"/>
      <c r="NKF1613" s="339"/>
      <c r="NKG1613" s="339"/>
      <c r="NKH1613" s="339"/>
      <c r="NKI1613" s="339"/>
      <c r="NKJ1613" s="339"/>
      <c r="NKK1613" s="339"/>
      <c r="NKL1613" s="339"/>
      <c r="NKM1613" s="339"/>
      <c r="NKN1613" s="339"/>
      <c r="NKO1613" s="339"/>
      <c r="NKP1613" s="339"/>
      <c r="NKQ1613" s="339"/>
      <c r="NKR1613" s="339"/>
      <c r="NKS1613" s="339"/>
      <c r="NKT1613" s="339"/>
      <c r="NKU1613" s="339"/>
      <c r="NKV1613" s="339"/>
      <c r="NKW1613" s="339"/>
      <c r="NKX1613" s="339"/>
      <c r="NKY1613" s="339"/>
      <c r="NKZ1613" s="339"/>
      <c r="NLA1613" s="339"/>
      <c r="NLB1613" s="339"/>
      <c r="NLC1613" s="339"/>
      <c r="NLD1613" s="339"/>
      <c r="NLE1613" s="339"/>
      <c r="NLF1613" s="339"/>
      <c r="NLG1613" s="339"/>
      <c r="NLH1613" s="339"/>
      <c r="NLI1613" s="339"/>
      <c r="NLJ1613" s="339"/>
      <c r="NLK1613" s="339"/>
      <c r="NLL1613" s="339"/>
      <c r="NLM1613" s="339"/>
      <c r="NLN1613" s="339"/>
      <c r="NLO1613" s="339"/>
      <c r="NLP1613" s="339"/>
      <c r="NLQ1613" s="339"/>
      <c r="NLR1613" s="339"/>
      <c r="NLS1613" s="339"/>
      <c r="NLT1613" s="339"/>
      <c r="NLU1613" s="339"/>
      <c r="NLV1613" s="339"/>
      <c r="NLW1613" s="339"/>
      <c r="NLX1613" s="339"/>
      <c r="NLY1613" s="339"/>
      <c r="NLZ1613" s="339"/>
      <c r="NMA1613" s="339"/>
      <c r="NMB1613" s="339"/>
      <c r="NMC1613" s="339"/>
      <c r="NMD1613" s="339"/>
      <c r="NME1613" s="339"/>
      <c r="NMF1613" s="339"/>
      <c r="NMG1613" s="339"/>
      <c r="NMH1613" s="339"/>
      <c r="NMI1613" s="339"/>
      <c r="NMJ1613" s="339"/>
      <c r="NMK1613" s="339"/>
      <c r="NML1613" s="339"/>
      <c r="NMM1613" s="339"/>
      <c r="NMN1613" s="339"/>
      <c r="NMO1613" s="339"/>
      <c r="NMP1613" s="339"/>
      <c r="NMQ1613" s="339"/>
      <c r="NMR1613" s="339"/>
      <c r="NMS1613" s="339"/>
      <c r="NMT1613" s="339"/>
      <c r="NMU1613" s="339"/>
      <c r="NMV1613" s="339"/>
      <c r="NMW1613" s="339"/>
      <c r="NMX1613" s="339"/>
      <c r="NMY1613" s="339"/>
      <c r="NMZ1613" s="339"/>
      <c r="NNA1613" s="339"/>
      <c r="NNB1613" s="339"/>
      <c r="NNC1613" s="339"/>
      <c r="NND1613" s="339"/>
      <c r="NNE1613" s="339"/>
      <c r="NNF1613" s="339"/>
      <c r="NNG1613" s="339"/>
      <c r="NNH1613" s="339"/>
      <c r="NNI1613" s="339"/>
      <c r="NNJ1613" s="339"/>
      <c r="NNK1613" s="339"/>
      <c r="NNL1613" s="339"/>
      <c r="NNM1613" s="339"/>
      <c r="NNN1613" s="339"/>
      <c r="NNO1613" s="339"/>
      <c r="NNP1613" s="339"/>
      <c r="NNQ1613" s="339"/>
      <c r="NNR1613" s="339"/>
      <c r="NNS1613" s="339"/>
      <c r="NNT1613" s="339"/>
      <c r="NNU1613" s="339"/>
      <c r="NNV1613" s="339"/>
      <c r="NNW1613" s="339"/>
      <c r="NNX1613" s="339"/>
      <c r="NNY1613" s="339"/>
      <c r="NNZ1613" s="339"/>
      <c r="NOA1613" s="339"/>
      <c r="NOB1613" s="339"/>
      <c r="NOC1613" s="339"/>
      <c r="NOD1613" s="339"/>
      <c r="NOE1613" s="339"/>
      <c r="NOF1613" s="339"/>
      <c r="NOG1613" s="339"/>
      <c r="NOH1613" s="339"/>
      <c r="NOI1613" s="339"/>
      <c r="NOJ1613" s="339"/>
      <c r="NOK1613" s="339"/>
      <c r="NOL1613" s="339"/>
      <c r="NOM1613" s="339"/>
      <c r="NON1613" s="339"/>
      <c r="NOO1613" s="339"/>
      <c r="NOP1613" s="339"/>
      <c r="NOQ1613" s="339"/>
      <c r="NOR1613" s="339"/>
      <c r="NOS1613" s="339"/>
      <c r="NOT1613" s="339"/>
      <c r="NOU1613" s="339"/>
      <c r="NOV1613" s="339"/>
      <c r="NOW1613" s="339"/>
      <c r="NOX1613" s="339"/>
      <c r="NOY1613" s="339"/>
      <c r="NOZ1613" s="339"/>
      <c r="NPA1613" s="339"/>
      <c r="NPB1613" s="339"/>
      <c r="NPC1613" s="339"/>
      <c r="NPD1613" s="339"/>
      <c r="NPE1613" s="339"/>
      <c r="NPF1613" s="339"/>
      <c r="NPG1613" s="339"/>
      <c r="NPH1613" s="339"/>
      <c r="NPI1613" s="339"/>
      <c r="NPJ1613" s="339"/>
      <c r="NPK1613" s="339"/>
      <c r="NPL1613" s="339"/>
      <c r="NPM1613" s="339"/>
      <c r="NPN1613" s="339"/>
      <c r="NPO1613" s="339"/>
      <c r="NPP1613" s="339"/>
      <c r="NPQ1613" s="339"/>
      <c r="NPR1613" s="339"/>
      <c r="NPS1613" s="339"/>
      <c r="NPT1613" s="339"/>
      <c r="NPU1613" s="339"/>
      <c r="NPV1613" s="339"/>
      <c r="NPW1613" s="339"/>
      <c r="NPX1613" s="339"/>
      <c r="NPY1613" s="339"/>
      <c r="NPZ1613" s="339"/>
      <c r="NQA1613" s="339"/>
      <c r="NQB1613" s="339"/>
      <c r="NQC1613" s="339"/>
      <c r="NQD1613" s="339"/>
      <c r="NQE1613" s="339"/>
      <c r="NQF1613" s="339"/>
      <c r="NQG1613" s="339"/>
      <c r="NQH1613" s="339"/>
      <c r="NQI1613" s="339"/>
      <c r="NQJ1613" s="339"/>
      <c r="NQK1613" s="339"/>
      <c r="NQL1613" s="339"/>
      <c r="NQM1613" s="339"/>
      <c r="NQN1613" s="339"/>
      <c r="NQO1613" s="339"/>
      <c r="NQP1613" s="339"/>
      <c r="NQQ1613" s="339"/>
      <c r="NQR1613" s="339"/>
      <c r="NQS1613" s="339"/>
      <c r="NQT1613" s="339"/>
      <c r="NQU1613" s="339"/>
      <c r="NQV1613" s="339"/>
      <c r="NQW1613" s="339"/>
      <c r="NQX1613" s="339"/>
      <c r="NQY1613" s="339"/>
      <c r="NQZ1613" s="339"/>
      <c r="NRA1613" s="339"/>
      <c r="NRB1613" s="339"/>
      <c r="NRC1613" s="339"/>
      <c r="NRD1613" s="339"/>
      <c r="NRE1613" s="339"/>
      <c r="NRF1613" s="339"/>
      <c r="NRG1613" s="339"/>
      <c r="NRH1613" s="339"/>
      <c r="NRI1613" s="339"/>
      <c r="NRJ1613" s="339"/>
      <c r="NRK1613" s="339"/>
      <c r="NRL1613" s="339"/>
      <c r="NRM1613" s="339"/>
      <c r="NRN1613" s="339"/>
      <c r="NRO1613" s="339"/>
      <c r="NRP1613" s="339"/>
      <c r="NRQ1613" s="339"/>
      <c r="NRR1613" s="339"/>
      <c r="NRS1613" s="339"/>
      <c r="NRT1613" s="339"/>
      <c r="NRU1613" s="339"/>
      <c r="NRV1613" s="339"/>
      <c r="NRW1613" s="339"/>
      <c r="NRX1613" s="339"/>
      <c r="NRY1613" s="339"/>
      <c r="NRZ1613" s="339"/>
      <c r="NSA1613" s="339"/>
      <c r="NSB1613" s="339"/>
      <c r="NSC1613" s="339"/>
      <c r="NSD1613" s="339"/>
      <c r="NSE1613" s="339"/>
      <c r="NSF1613" s="339"/>
      <c r="NSG1613" s="339"/>
      <c r="NSH1613" s="339"/>
      <c r="NSI1613" s="339"/>
      <c r="NSJ1613" s="339"/>
      <c r="NSK1613" s="339"/>
      <c r="NSL1613" s="339"/>
      <c r="NSM1613" s="339"/>
      <c r="NSN1613" s="339"/>
      <c r="NSO1613" s="339"/>
      <c r="NSP1613" s="339"/>
      <c r="NSQ1613" s="339"/>
      <c r="NSR1613" s="339"/>
      <c r="NSS1613" s="339"/>
      <c r="NST1613" s="339"/>
      <c r="NSU1613" s="339"/>
      <c r="NSV1613" s="339"/>
      <c r="NSW1613" s="339"/>
      <c r="NSX1613" s="339"/>
      <c r="NSY1613" s="339"/>
      <c r="NSZ1613" s="339"/>
      <c r="NTA1613" s="339"/>
      <c r="NTB1613" s="339"/>
      <c r="NTC1613" s="339"/>
      <c r="NTD1613" s="339"/>
      <c r="NTE1613" s="339"/>
      <c r="NTF1613" s="339"/>
      <c r="NTG1613" s="339"/>
      <c r="NTH1613" s="339"/>
      <c r="NTI1613" s="339"/>
      <c r="NTJ1613" s="339"/>
      <c r="NTK1613" s="339"/>
      <c r="NTL1613" s="339"/>
      <c r="NTM1613" s="339"/>
      <c r="NTN1613" s="339"/>
      <c r="NTO1613" s="339"/>
      <c r="NTP1613" s="339"/>
      <c r="NTQ1613" s="339"/>
      <c r="NTR1613" s="339"/>
      <c r="NTS1613" s="339"/>
      <c r="NTT1613" s="339"/>
      <c r="NTU1613" s="339"/>
      <c r="NTV1613" s="339"/>
      <c r="NTW1613" s="339"/>
      <c r="NTX1613" s="339"/>
      <c r="NTY1613" s="339"/>
      <c r="NTZ1613" s="339"/>
      <c r="NUA1613" s="339"/>
      <c r="NUB1613" s="339"/>
      <c r="NUC1613" s="339"/>
      <c r="NUD1613" s="339"/>
      <c r="NUE1613" s="339"/>
      <c r="NUF1613" s="339"/>
      <c r="NUG1613" s="339"/>
      <c r="NUH1613" s="339"/>
      <c r="NUI1613" s="339"/>
      <c r="NUJ1613" s="339"/>
      <c r="NUK1613" s="339"/>
      <c r="NUL1613" s="339"/>
      <c r="NUM1613" s="339"/>
      <c r="NUN1613" s="339"/>
      <c r="NUO1613" s="339"/>
      <c r="NUP1613" s="339"/>
      <c r="NUQ1613" s="339"/>
      <c r="NUR1613" s="339"/>
      <c r="NUS1613" s="339"/>
      <c r="NUT1613" s="339"/>
      <c r="NUU1613" s="339"/>
      <c r="NUV1613" s="339"/>
      <c r="NUW1613" s="339"/>
      <c r="NUX1613" s="339"/>
      <c r="NUY1613" s="339"/>
      <c r="NUZ1613" s="339"/>
      <c r="NVA1613" s="339"/>
      <c r="NVB1613" s="339"/>
      <c r="NVC1613" s="339"/>
      <c r="NVD1613" s="339"/>
      <c r="NVE1613" s="339"/>
      <c r="NVF1613" s="339"/>
      <c r="NVG1613" s="339"/>
      <c r="NVH1613" s="339"/>
      <c r="NVI1613" s="339"/>
      <c r="NVJ1613" s="339"/>
      <c r="NVK1613" s="339"/>
      <c r="NVL1613" s="339"/>
      <c r="NVM1613" s="339"/>
      <c r="NVN1613" s="339"/>
      <c r="NVO1613" s="339"/>
      <c r="NVP1613" s="339"/>
      <c r="NVQ1613" s="339"/>
      <c r="NVR1613" s="339"/>
      <c r="NVS1613" s="339"/>
      <c r="NVT1613" s="339"/>
      <c r="NVU1613" s="339"/>
      <c r="NVV1613" s="339"/>
      <c r="NVW1613" s="339"/>
      <c r="NVX1613" s="339"/>
      <c r="NVY1613" s="339"/>
      <c r="NVZ1613" s="339"/>
      <c r="NWA1613" s="339"/>
      <c r="NWB1613" s="339"/>
      <c r="NWC1613" s="339"/>
      <c r="NWD1613" s="339"/>
      <c r="NWE1613" s="339"/>
      <c r="NWF1613" s="339"/>
      <c r="NWG1613" s="339"/>
      <c r="NWH1613" s="339"/>
      <c r="NWI1613" s="339"/>
      <c r="NWJ1613" s="339"/>
      <c r="NWK1613" s="339"/>
      <c r="NWL1613" s="339"/>
      <c r="NWM1613" s="339"/>
      <c r="NWN1613" s="339"/>
      <c r="NWO1613" s="339"/>
      <c r="NWP1613" s="339"/>
      <c r="NWQ1613" s="339"/>
      <c r="NWR1613" s="339"/>
      <c r="NWS1613" s="339"/>
      <c r="NWT1613" s="339"/>
      <c r="NWU1613" s="339"/>
      <c r="NWV1613" s="339"/>
      <c r="NWW1613" s="339"/>
      <c r="NWX1613" s="339"/>
      <c r="NWY1613" s="339"/>
      <c r="NWZ1613" s="339"/>
      <c r="NXA1613" s="339"/>
      <c r="NXB1613" s="339"/>
      <c r="NXC1613" s="339"/>
      <c r="NXD1613" s="339"/>
      <c r="NXE1613" s="339"/>
      <c r="NXF1613" s="339"/>
      <c r="NXG1613" s="339"/>
      <c r="NXH1613" s="339"/>
      <c r="NXI1613" s="339"/>
      <c r="NXJ1613" s="339"/>
      <c r="NXK1613" s="339"/>
      <c r="NXL1613" s="339"/>
      <c r="NXM1613" s="339"/>
      <c r="NXN1613" s="339"/>
      <c r="NXO1613" s="339"/>
      <c r="NXP1613" s="339"/>
      <c r="NXQ1613" s="339"/>
      <c r="NXR1613" s="339"/>
      <c r="NXS1613" s="339"/>
      <c r="NXT1613" s="339"/>
      <c r="NXU1613" s="339"/>
      <c r="NXV1613" s="339"/>
      <c r="NXW1613" s="339"/>
      <c r="NXX1613" s="339"/>
      <c r="NXY1613" s="339"/>
      <c r="NXZ1613" s="339"/>
      <c r="NYA1613" s="339"/>
      <c r="NYB1613" s="339"/>
      <c r="NYC1613" s="339"/>
      <c r="NYD1613" s="339"/>
      <c r="NYE1613" s="339"/>
      <c r="NYF1613" s="339"/>
      <c r="NYG1613" s="339"/>
      <c r="NYH1613" s="339"/>
      <c r="NYI1613" s="339"/>
      <c r="NYJ1613" s="339"/>
      <c r="NYK1613" s="339"/>
      <c r="NYL1613" s="339"/>
      <c r="NYM1613" s="339"/>
      <c r="NYN1613" s="339"/>
      <c r="NYO1613" s="339"/>
      <c r="NYP1613" s="339"/>
      <c r="NYQ1613" s="339"/>
      <c r="NYR1613" s="339"/>
      <c r="NYS1613" s="339"/>
      <c r="NYT1613" s="339"/>
      <c r="NYU1613" s="339"/>
      <c r="NYV1613" s="339"/>
      <c r="NYW1613" s="339"/>
      <c r="NYX1613" s="339"/>
      <c r="NYY1613" s="339"/>
      <c r="NYZ1613" s="339"/>
      <c r="NZA1613" s="339"/>
      <c r="NZB1613" s="339"/>
      <c r="NZC1613" s="339"/>
      <c r="NZD1613" s="339"/>
      <c r="NZE1613" s="339"/>
      <c r="NZF1613" s="339"/>
      <c r="NZG1613" s="339"/>
      <c r="NZH1613" s="339"/>
      <c r="NZI1613" s="339"/>
      <c r="NZJ1613" s="339"/>
      <c r="NZK1613" s="339"/>
      <c r="NZL1613" s="339"/>
      <c r="NZM1613" s="339"/>
      <c r="NZN1613" s="339"/>
      <c r="NZO1613" s="339"/>
      <c r="NZP1613" s="339"/>
      <c r="NZQ1613" s="339"/>
      <c r="NZR1613" s="339"/>
      <c r="NZS1613" s="339"/>
      <c r="NZT1613" s="339"/>
      <c r="NZU1613" s="339"/>
      <c r="NZV1613" s="339"/>
      <c r="NZW1613" s="339"/>
      <c r="NZX1613" s="339"/>
      <c r="NZY1613" s="339"/>
      <c r="NZZ1613" s="339"/>
      <c r="OAA1613" s="339"/>
      <c r="OAB1613" s="339"/>
      <c r="OAC1613" s="339"/>
      <c r="OAD1613" s="339"/>
      <c r="OAE1613" s="339"/>
      <c r="OAF1613" s="339"/>
      <c r="OAG1613" s="339"/>
      <c r="OAH1613" s="339"/>
      <c r="OAI1613" s="339"/>
      <c r="OAJ1613" s="339"/>
      <c r="OAK1613" s="339"/>
      <c r="OAL1613" s="339"/>
      <c r="OAM1613" s="339"/>
      <c r="OAN1613" s="339"/>
      <c r="OAO1613" s="339"/>
      <c r="OAP1613" s="339"/>
      <c r="OAQ1613" s="339"/>
      <c r="OAR1613" s="339"/>
      <c r="OAS1613" s="339"/>
      <c r="OAT1613" s="339"/>
      <c r="OAU1613" s="339"/>
      <c r="OAV1613" s="339"/>
      <c r="OAW1613" s="339"/>
      <c r="OAX1613" s="339"/>
      <c r="OAY1613" s="339"/>
      <c r="OAZ1613" s="339"/>
      <c r="OBA1613" s="339"/>
      <c r="OBB1613" s="339"/>
      <c r="OBC1613" s="339"/>
      <c r="OBD1613" s="339"/>
      <c r="OBE1613" s="339"/>
      <c r="OBF1613" s="339"/>
      <c r="OBG1613" s="339"/>
      <c r="OBH1613" s="339"/>
      <c r="OBI1613" s="339"/>
      <c r="OBJ1613" s="339"/>
      <c r="OBK1613" s="339"/>
      <c r="OBL1613" s="339"/>
      <c r="OBM1613" s="339"/>
      <c r="OBN1613" s="339"/>
      <c r="OBO1613" s="339"/>
      <c r="OBP1613" s="339"/>
      <c r="OBQ1613" s="339"/>
      <c r="OBR1613" s="339"/>
      <c r="OBS1613" s="339"/>
      <c r="OBT1613" s="339"/>
      <c r="OBU1613" s="339"/>
      <c r="OBV1613" s="339"/>
      <c r="OBW1613" s="339"/>
      <c r="OBX1613" s="339"/>
      <c r="OBY1613" s="339"/>
      <c r="OBZ1613" s="339"/>
      <c r="OCA1613" s="339"/>
      <c r="OCB1613" s="339"/>
      <c r="OCC1613" s="339"/>
      <c r="OCD1613" s="339"/>
      <c r="OCE1613" s="339"/>
      <c r="OCF1613" s="339"/>
      <c r="OCG1613" s="339"/>
      <c r="OCH1613" s="339"/>
      <c r="OCI1613" s="339"/>
      <c r="OCJ1613" s="339"/>
      <c r="OCK1613" s="339"/>
      <c r="OCL1613" s="339"/>
      <c r="OCM1613" s="339"/>
      <c r="OCN1613" s="339"/>
      <c r="OCO1613" s="339"/>
      <c r="OCP1613" s="339"/>
      <c r="OCQ1613" s="339"/>
      <c r="OCR1613" s="339"/>
      <c r="OCS1613" s="339"/>
      <c r="OCT1613" s="339"/>
      <c r="OCU1613" s="339"/>
      <c r="OCV1613" s="339"/>
      <c r="OCW1613" s="339"/>
      <c r="OCX1613" s="339"/>
      <c r="OCY1613" s="339"/>
      <c r="OCZ1613" s="339"/>
      <c r="ODA1613" s="339"/>
      <c r="ODB1613" s="339"/>
      <c r="ODC1613" s="339"/>
      <c r="ODD1613" s="339"/>
      <c r="ODE1613" s="339"/>
      <c r="ODF1613" s="339"/>
      <c r="ODG1613" s="339"/>
      <c r="ODH1613" s="339"/>
      <c r="ODI1613" s="339"/>
      <c r="ODJ1613" s="339"/>
      <c r="ODK1613" s="339"/>
      <c r="ODL1613" s="339"/>
      <c r="ODM1613" s="339"/>
      <c r="ODN1613" s="339"/>
      <c r="ODO1613" s="339"/>
      <c r="ODP1613" s="339"/>
      <c r="ODQ1613" s="339"/>
      <c r="ODR1613" s="339"/>
      <c r="ODS1613" s="339"/>
      <c r="ODT1613" s="339"/>
      <c r="ODU1613" s="339"/>
      <c r="ODV1613" s="339"/>
      <c r="ODW1613" s="339"/>
      <c r="ODX1613" s="339"/>
      <c r="ODY1613" s="339"/>
      <c r="ODZ1613" s="339"/>
      <c r="OEA1613" s="339"/>
      <c r="OEB1613" s="339"/>
      <c r="OEC1613" s="339"/>
      <c r="OED1613" s="339"/>
      <c r="OEE1613" s="339"/>
      <c r="OEF1613" s="339"/>
      <c r="OEG1613" s="339"/>
      <c r="OEH1613" s="339"/>
      <c r="OEI1613" s="339"/>
      <c r="OEJ1613" s="339"/>
      <c r="OEK1613" s="339"/>
      <c r="OEL1613" s="339"/>
      <c r="OEM1613" s="339"/>
      <c r="OEN1613" s="339"/>
      <c r="OEO1613" s="339"/>
      <c r="OEP1613" s="339"/>
      <c r="OEQ1613" s="339"/>
      <c r="OER1613" s="339"/>
      <c r="OES1613" s="339"/>
      <c r="OET1613" s="339"/>
      <c r="OEU1613" s="339"/>
      <c r="OEV1613" s="339"/>
      <c r="OEW1613" s="339"/>
      <c r="OEX1613" s="339"/>
      <c r="OEY1613" s="339"/>
      <c r="OEZ1613" s="339"/>
      <c r="OFA1613" s="339"/>
      <c r="OFB1613" s="339"/>
      <c r="OFC1613" s="339"/>
      <c r="OFD1613" s="339"/>
      <c r="OFE1613" s="339"/>
      <c r="OFF1613" s="339"/>
      <c r="OFG1613" s="339"/>
      <c r="OFH1613" s="339"/>
      <c r="OFI1613" s="339"/>
      <c r="OFJ1613" s="339"/>
      <c r="OFK1613" s="339"/>
      <c r="OFL1613" s="339"/>
      <c r="OFM1613" s="339"/>
      <c r="OFN1613" s="339"/>
      <c r="OFO1613" s="339"/>
      <c r="OFP1613" s="339"/>
      <c r="OFQ1613" s="339"/>
      <c r="OFR1613" s="339"/>
      <c r="OFS1613" s="339"/>
      <c r="OFT1613" s="339"/>
      <c r="OFU1613" s="339"/>
      <c r="OFV1613" s="339"/>
      <c r="OFW1613" s="339"/>
      <c r="OFX1613" s="339"/>
      <c r="OFY1613" s="339"/>
      <c r="OFZ1613" s="339"/>
      <c r="OGA1613" s="339"/>
      <c r="OGB1613" s="339"/>
      <c r="OGC1613" s="339"/>
      <c r="OGD1613" s="339"/>
      <c r="OGE1613" s="339"/>
      <c r="OGF1613" s="339"/>
      <c r="OGG1613" s="339"/>
      <c r="OGH1613" s="339"/>
      <c r="OGI1613" s="339"/>
      <c r="OGJ1613" s="339"/>
      <c r="OGK1613" s="339"/>
      <c r="OGL1613" s="339"/>
      <c r="OGM1613" s="339"/>
      <c r="OGN1613" s="339"/>
      <c r="OGO1613" s="339"/>
      <c r="OGP1613" s="339"/>
      <c r="OGQ1613" s="339"/>
      <c r="OGR1613" s="339"/>
      <c r="OGS1613" s="339"/>
      <c r="OGT1613" s="339"/>
      <c r="OGU1613" s="339"/>
      <c r="OGV1613" s="339"/>
      <c r="OGW1613" s="339"/>
      <c r="OGX1613" s="339"/>
      <c r="OGY1613" s="339"/>
      <c r="OGZ1613" s="339"/>
      <c r="OHA1613" s="339"/>
      <c r="OHB1613" s="339"/>
      <c r="OHC1613" s="339"/>
      <c r="OHD1613" s="339"/>
      <c r="OHE1613" s="339"/>
      <c r="OHF1613" s="339"/>
      <c r="OHG1613" s="339"/>
      <c r="OHH1613" s="339"/>
      <c r="OHI1613" s="339"/>
      <c r="OHJ1613" s="339"/>
      <c r="OHK1613" s="339"/>
      <c r="OHL1613" s="339"/>
      <c r="OHM1613" s="339"/>
      <c r="OHN1613" s="339"/>
      <c r="OHO1613" s="339"/>
      <c r="OHP1613" s="339"/>
      <c r="OHQ1613" s="339"/>
      <c r="OHR1613" s="339"/>
      <c r="OHS1613" s="339"/>
      <c r="OHT1613" s="339"/>
      <c r="OHU1613" s="339"/>
      <c r="OHV1613" s="339"/>
      <c r="OHW1613" s="339"/>
      <c r="OHX1613" s="339"/>
      <c r="OHY1613" s="339"/>
      <c r="OHZ1613" s="339"/>
      <c r="OIA1613" s="339"/>
      <c r="OIB1613" s="339"/>
      <c r="OIC1613" s="339"/>
      <c r="OID1613" s="339"/>
      <c r="OIE1613" s="339"/>
      <c r="OIF1613" s="339"/>
      <c r="OIG1613" s="339"/>
      <c r="OIH1613" s="339"/>
      <c r="OII1613" s="339"/>
      <c r="OIJ1613" s="339"/>
      <c r="OIK1613" s="339"/>
      <c r="OIL1613" s="339"/>
      <c r="OIM1613" s="339"/>
      <c r="OIN1613" s="339"/>
      <c r="OIO1613" s="339"/>
      <c r="OIP1613" s="339"/>
      <c r="OIQ1613" s="339"/>
      <c r="OIR1613" s="339"/>
      <c r="OIS1613" s="339"/>
      <c r="OIT1613" s="339"/>
      <c r="OIU1613" s="339"/>
      <c r="OIV1613" s="339"/>
      <c r="OIW1613" s="339"/>
      <c r="OIX1613" s="339"/>
      <c r="OIY1613" s="339"/>
      <c r="OIZ1613" s="339"/>
      <c r="OJA1613" s="339"/>
      <c r="OJB1613" s="339"/>
      <c r="OJC1613" s="339"/>
      <c r="OJD1613" s="339"/>
      <c r="OJE1613" s="339"/>
      <c r="OJF1613" s="339"/>
      <c r="OJG1613" s="339"/>
      <c r="OJH1613" s="339"/>
      <c r="OJI1613" s="339"/>
      <c r="OJJ1613" s="339"/>
      <c r="OJK1613" s="339"/>
      <c r="OJL1613" s="339"/>
      <c r="OJM1613" s="339"/>
      <c r="OJN1613" s="339"/>
      <c r="OJO1613" s="339"/>
      <c r="OJP1613" s="339"/>
      <c r="OJQ1613" s="339"/>
      <c r="OJR1613" s="339"/>
      <c r="OJS1613" s="339"/>
      <c r="OJT1613" s="339"/>
      <c r="OJU1613" s="339"/>
      <c r="OJV1613" s="339"/>
      <c r="OJW1613" s="339"/>
      <c r="OJX1613" s="339"/>
      <c r="OJY1613" s="339"/>
      <c r="OJZ1613" s="339"/>
      <c r="OKA1613" s="339"/>
      <c r="OKB1613" s="339"/>
      <c r="OKC1613" s="339"/>
      <c r="OKD1613" s="339"/>
      <c r="OKE1613" s="339"/>
      <c r="OKF1613" s="339"/>
      <c r="OKG1613" s="339"/>
      <c r="OKH1613" s="339"/>
      <c r="OKI1613" s="339"/>
      <c r="OKJ1613" s="339"/>
      <c r="OKK1613" s="339"/>
      <c r="OKL1613" s="339"/>
      <c r="OKM1613" s="339"/>
      <c r="OKN1613" s="339"/>
      <c r="OKO1613" s="339"/>
      <c r="OKP1613" s="339"/>
      <c r="OKQ1613" s="339"/>
      <c r="OKR1613" s="339"/>
      <c r="OKS1613" s="339"/>
      <c r="OKT1613" s="339"/>
      <c r="OKU1613" s="339"/>
      <c r="OKV1613" s="339"/>
      <c r="OKW1613" s="339"/>
      <c r="OKX1613" s="339"/>
      <c r="OKY1613" s="339"/>
      <c r="OKZ1613" s="339"/>
      <c r="OLA1613" s="339"/>
      <c r="OLB1613" s="339"/>
      <c r="OLC1613" s="339"/>
      <c r="OLD1613" s="339"/>
      <c r="OLE1613" s="339"/>
      <c r="OLF1613" s="339"/>
      <c r="OLG1613" s="339"/>
      <c r="OLH1613" s="339"/>
      <c r="OLI1613" s="339"/>
      <c r="OLJ1613" s="339"/>
      <c r="OLK1613" s="339"/>
      <c r="OLL1613" s="339"/>
      <c r="OLM1613" s="339"/>
      <c r="OLN1613" s="339"/>
      <c r="OLO1613" s="339"/>
      <c r="OLP1613" s="339"/>
      <c r="OLQ1613" s="339"/>
      <c r="OLR1613" s="339"/>
      <c r="OLS1613" s="339"/>
      <c r="OLT1613" s="339"/>
      <c r="OLU1613" s="339"/>
      <c r="OLV1613" s="339"/>
      <c r="OLW1613" s="339"/>
      <c r="OLX1613" s="339"/>
      <c r="OLY1613" s="339"/>
      <c r="OLZ1613" s="339"/>
      <c r="OMA1613" s="339"/>
      <c r="OMB1613" s="339"/>
      <c r="OMC1613" s="339"/>
      <c r="OMD1613" s="339"/>
      <c r="OME1613" s="339"/>
      <c r="OMF1613" s="339"/>
      <c r="OMG1613" s="339"/>
      <c r="OMH1613" s="339"/>
      <c r="OMI1613" s="339"/>
      <c r="OMJ1613" s="339"/>
      <c r="OMK1613" s="339"/>
      <c r="OML1613" s="339"/>
      <c r="OMM1613" s="339"/>
      <c r="OMN1613" s="339"/>
      <c r="OMO1613" s="339"/>
      <c r="OMP1613" s="339"/>
      <c r="OMQ1613" s="339"/>
      <c r="OMR1613" s="339"/>
      <c r="OMS1613" s="339"/>
      <c r="OMT1613" s="339"/>
      <c r="OMU1613" s="339"/>
      <c r="OMV1613" s="339"/>
      <c r="OMW1613" s="339"/>
      <c r="OMX1613" s="339"/>
      <c r="OMY1613" s="339"/>
      <c r="OMZ1613" s="339"/>
      <c r="ONA1613" s="339"/>
      <c r="ONB1613" s="339"/>
      <c r="ONC1613" s="339"/>
      <c r="OND1613" s="339"/>
      <c r="ONE1613" s="339"/>
      <c r="ONF1613" s="339"/>
      <c r="ONG1613" s="339"/>
      <c r="ONH1613" s="339"/>
      <c r="ONI1613" s="339"/>
      <c r="ONJ1613" s="339"/>
      <c r="ONK1613" s="339"/>
      <c r="ONL1613" s="339"/>
      <c r="ONM1613" s="339"/>
      <c r="ONN1613" s="339"/>
      <c r="ONO1613" s="339"/>
      <c r="ONP1613" s="339"/>
      <c r="ONQ1613" s="339"/>
      <c r="ONR1613" s="339"/>
      <c r="ONS1613" s="339"/>
      <c r="ONT1613" s="339"/>
      <c r="ONU1613" s="339"/>
      <c r="ONV1613" s="339"/>
      <c r="ONW1613" s="339"/>
      <c r="ONX1613" s="339"/>
      <c r="ONY1613" s="339"/>
      <c r="ONZ1613" s="339"/>
      <c r="OOA1613" s="339"/>
      <c r="OOB1613" s="339"/>
      <c r="OOC1613" s="339"/>
      <c r="OOD1613" s="339"/>
      <c r="OOE1613" s="339"/>
      <c r="OOF1613" s="339"/>
      <c r="OOG1613" s="339"/>
      <c r="OOH1613" s="339"/>
      <c r="OOI1613" s="339"/>
      <c r="OOJ1613" s="339"/>
      <c r="OOK1613" s="339"/>
      <c r="OOL1613" s="339"/>
      <c r="OOM1613" s="339"/>
      <c r="OON1613" s="339"/>
      <c r="OOO1613" s="339"/>
      <c r="OOP1613" s="339"/>
      <c r="OOQ1613" s="339"/>
      <c r="OOR1613" s="339"/>
      <c r="OOS1613" s="339"/>
      <c r="OOT1613" s="339"/>
      <c r="OOU1613" s="339"/>
      <c r="OOV1613" s="339"/>
      <c r="OOW1613" s="339"/>
      <c r="OOX1613" s="339"/>
      <c r="OOY1613" s="339"/>
      <c r="OOZ1613" s="339"/>
      <c r="OPA1613" s="339"/>
      <c r="OPB1613" s="339"/>
      <c r="OPC1613" s="339"/>
      <c r="OPD1613" s="339"/>
      <c r="OPE1613" s="339"/>
      <c r="OPF1613" s="339"/>
      <c r="OPG1613" s="339"/>
      <c r="OPH1613" s="339"/>
      <c r="OPI1613" s="339"/>
      <c r="OPJ1613" s="339"/>
      <c r="OPK1613" s="339"/>
      <c r="OPL1613" s="339"/>
      <c r="OPM1613" s="339"/>
      <c r="OPN1613" s="339"/>
      <c r="OPO1613" s="339"/>
      <c r="OPP1613" s="339"/>
      <c r="OPQ1613" s="339"/>
      <c r="OPR1613" s="339"/>
      <c r="OPS1613" s="339"/>
      <c r="OPT1613" s="339"/>
      <c r="OPU1613" s="339"/>
      <c r="OPV1613" s="339"/>
      <c r="OPW1613" s="339"/>
      <c r="OPX1613" s="339"/>
      <c r="OPY1613" s="339"/>
      <c r="OPZ1613" s="339"/>
      <c r="OQA1613" s="339"/>
      <c r="OQB1613" s="339"/>
      <c r="OQC1613" s="339"/>
      <c r="OQD1613" s="339"/>
      <c r="OQE1613" s="339"/>
      <c r="OQF1613" s="339"/>
      <c r="OQG1613" s="339"/>
      <c r="OQH1613" s="339"/>
      <c r="OQI1613" s="339"/>
      <c r="OQJ1613" s="339"/>
      <c r="OQK1613" s="339"/>
      <c r="OQL1613" s="339"/>
      <c r="OQM1613" s="339"/>
      <c r="OQN1613" s="339"/>
      <c r="OQO1613" s="339"/>
      <c r="OQP1613" s="339"/>
      <c r="OQQ1613" s="339"/>
      <c r="OQR1613" s="339"/>
      <c r="OQS1613" s="339"/>
      <c r="OQT1613" s="339"/>
      <c r="OQU1613" s="339"/>
      <c r="OQV1613" s="339"/>
      <c r="OQW1613" s="339"/>
      <c r="OQX1613" s="339"/>
      <c r="OQY1613" s="339"/>
      <c r="OQZ1613" s="339"/>
      <c r="ORA1613" s="339"/>
      <c r="ORB1613" s="339"/>
      <c r="ORC1613" s="339"/>
      <c r="ORD1613" s="339"/>
      <c r="ORE1613" s="339"/>
      <c r="ORF1613" s="339"/>
      <c r="ORG1613" s="339"/>
      <c r="ORH1613" s="339"/>
      <c r="ORI1613" s="339"/>
      <c r="ORJ1613" s="339"/>
      <c r="ORK1613" s="339"/>
      <c r="ORL1613" s="339"/>
      <c r="ORM1613" s="339"/>
      <c r="ORN1613" s="339"/>
      <c r="ORO1613" s="339"/>
      <c r="ORP1613" s="339"/>
      <c r="ORQ1613" s="339"/>
      <c r="ORR1613" s="339"/>
      <c r="ORS1613" s="339"/>
      <c r="ORT1613" s="339"/>
      <c r="ORU1613" s="339"/>
      <c r="ORV1613" s="339"/>
      <c r="ORW1613" s="339"/>
      <c r="ORX1613" s="339"/>
      <c r="ORY1613" s="339"/>
      <c r="ORZ1613" s="339"/>
      <c r="OSA1613" s="339"/>
      <c r="OSB1613" s="339"/>
      <c r="OSC1613" s="339"/>
      <c r="OSD1613" s="339"/>
      <c r="OSE1613" s="339"/>
      <c r="OSF1613" s="339"/>
      <c r="OSG1613" s="339"/>
      <c r="OSH1613" s="339"/>
      <c r="OSI1613" s="339"/>
      <c r="OSJ1613" s="339"/>
      <c r="OSK1613" s="339"/>
      <c r="OSL1613" s="339"/>
      <c r="OSM1613" s="339"/>
      <c r="OSN1613" s="339"/>
      <c r="OSO1613" s="339"/>
      <c r="OSP1613" s="339"/>
      <c r="OSQ1613" s="339"/>
      <c r="OSR1613" s="339"/>
      <c r="OSS1613" s="339"/>
      <c r="OST1613" s="339"/>
      <c r="OSU1613" s="339"/>
      <c r="OSV1613" s="339"/>
      <c r="OSW1613" s="339"/>
      <c r="OSX1613" s="339"/>
      <c r="OSY1613" s="339"/>
      <c r="OSZ1613" s="339"/>
      <c r="OTA1613" s="339"/>
      <c r="OTB1613" s="339"/>
      <c r="OTC1613" s="339"/>
      <c r="OTD1613" s="339"/>
      <c r="OTE1613" s="339"/>
      <c r="OTF1613" s="339"/>
      <c r="OTG1613" s="339"/>
      <c r="OTH1613" s="339"/>
      <c r="OTI1613" s="339"/>
      <c r="OTJ1613" s="339"/>
      <c r="OTK1613" s="339"/>
      <c r="OTL1613" s="339"/>
      <c r="OTM1613" s="339"/>
      <c r="OTN1613" s="339"/>
      <c r="OTO1613" s="339"/>
      <c r="OTP1613" s="339"/>
      <c r="OTQ1613" s="339"/>
      <c r="OTR1613" s="339"/>
      <c r="OTS1613" s="339"/>
      <c r="OTT1613" s="339"/>
      <c r="OTU1613" s="339"/>
      <c r="OTV1613" s="339"/>
      <c r="OTW1613" s="339"/>
      <c r="OTX1613" s="339"/>
      <c r="OTY1613" s="339"/>
      <c r="OTZ1613" s="339"/>
      <c r="OUA1613" s="339"/>
      <c r="OUB1613" s="339"/>
      <c r="OUC1613" s="339"/>
      <c r="OUD1613" s="339"/>
      <c r="OUE1613" s="339"/>
      <c r="OUF1613" s="339"/>
      <c r="OUG1613" s="339"/>
      <c r="OUH1613" s="339"/>
      <c r="OUI1613" s="339"/>
      <c r="OUJ1613" s="339"/>
      <c r="OUK1613" s="339"/>
      <c r="OUL1613" s="339"/>
      <c r="OUM1613" s="339"/>
      <c r="OUN1613" s="339"/>
      <c r="OUO1613" s="339"/>
      <c r="OUP1613" s="339"/>
      <c r="OUQ1613" s="339"/>
      <c r="OUR1613" s="339"/>
      <c r="OUS1613" s="339"/>
      <c r="OUT1613" s="339"/>
      <c r="OUU1613" s="339"/>
      <c r="OUV1613" s="339"/>
      <c r="OUW1613" s="339"/>
      <c r="OUX1613" s="339"/>
      <c r="OUY1613" s="339"/>
      <c r="OUZ1613" s="339"/>
      <c r="OVA1613" s="339"/>
      <c r="OVB1613" s="339"/>
      <c r="OVC1613" s="339"/>
      <c r="OVD1613" s="339"/>
      <c r="OVE1613" s="339"/>
      <c r="OVF1613" s="339"/>
      <c r="OVG1613" s="339"/>
      <c r="OVH1613" s="339"/>
      <c r="OVI1613" s="339"/>
      <c r="OVJ1613" s="339"/>
      <c r="OVK1613" s="339"/>
      <c r="OVL1613" s="339"/>
      <c r="OVM1613" s="339"/>
      <c r="OVN1613" s="339"/>
      <c r="OVO1613" s="339"/>
      <c r="OVP1613" s="339"/>
      <c r="OVQ1613" s="339"/>
      <c r="OVR1613" s="339"/>
      <c r="OVS1613" s="339"/>
      <c r="OVT1613" s="339"/>
      <c r="OVU1613" s="339"/>
      <c r="OVV1613" s="339"/>
      <c r="OVW1613" s="339"/>
      <c r="OVX1613" s="339"/>
      <c r="OVY1613" s="339"/>
      <c r="OVZ1613" s="339"/>
      <c r="OWA1613" s="339"/>
      <c r="OWB1613" s="339"/>
      <c r="OWC1613" s="339"/>
      <c r="OWD1613" s="339"/>
      <c r="OWE1613" s="339"/>
      <c r="OWF1613" s="339"/>
      <c r="OWG1613" s="339"/>
      <c r="OWH1613" s="339"/>
      <c r="OWI1613" s="339"/>
      <c r="OWJ1613" s="339"/>
      <c r="OWK1613" s="339"/>
      <c r="OWL1613" s="339"/>
      <c r="OWM1613" s="339"/>
      <c r="OWN1613" s="339"/>
      <c r="OWO1613" s="339"/>
      <c r="OWP1613" s="339"/>
      <c r="OWQ1613" s="339"/>
      <c r="OWR1613" s="339"/>
      <c r="OWS1613" s="339"/>
      <c r="OWT1613" s="339"/>
      <c r="OWU1613" s="339"/>
      <c r="OWV1613" s="339"/>
      <c r="OWW1613" s="339"/>
      <c r="OWX1613" s="339"/>
      <c r="OWY1613" s="339"/>
      <c r="OWZ1613" s="339"/>
      <c r="OXA1613" s="339"/>
      <c r="OXB1613" s="339"/>
      <c r="OXC1613" s="339"/>
      <c r="OXD1613" s="339"/>
      <c r="OXE1613" s="339"/>
      <c r="OXF1613" s="339"/>
      <c r="OXG1613" s="339"/>
      <c r="OXH1613" s="339"/>
      <c r="OXI1613" s="339"/>
      <c r="OXJ1613" s="339"/>
      <c r="OXK1613" s="339"/>
      <c r="OXL1613" s="339"/>
      <c r="OXM1613" s="339"/>
      <c r="OXN1613" s="339"/>
      <c r="OXO1613" s="339"/>
      <c r="OXP1613" s="339"/>
      <c r="OXQ1613" s="339"/>
      <c r="OXR1613" s="339"/>
      <c r="OXS1613" s="339"/>
      <c r="OXT1613" s="339"/>
      <c r="OXU1613" s="339"/>
      <c r="OXV1613" s="339"/>
      <c r="OXW1613" s="339"/>
      <c r="OXX1613" s="339"/>
      <c r="OXY1613" s="339"/>
      <c r="OXZ1613" s="339"/>
      <c r="OYA1613" s="339"/>
      <c r="OYB1613" s="339"/>
      <c r="OYC1613" s="339"/>
      <c r="OYD1613" s="339"/>
      <c r="OYE1613" s="339"/>
      <c r="OYF1613" s="339"/>
      <c r="OYG1613" s="339"/>
      <c r="OYH1613" s="339"/>
      <c r="OYI1613" s="339"/>
      <c r="OYJ1613" s="339"/>
      <c r="OYK1613" s="339"/>
      <c r="OYL1613" s="339"/>
      <c r="OYM1613" s="339"/>
      <c r="OYN1613" s="339"/>
      <c r="OYO1613" s="339"/>
      <c r="OYP1613" s="339"/>
      <c r="OYQ1613" s="339"/>
      <c r="OYR1613" s="339"/>
      <c r="OYS1613" s="339"/>
      <c r="OYT1613" s="339"/>
      <c r="OYU1613" s="339"/>
      <c r="OYV1613" s="339"/>
      <c r="OYW1613" s="339"/>
      <c r="OYX1613" s="339"/>
      <c r="OYY1613" s="339"/>
      <c r="OYZ1613" s="339"/>
      <c r="OZA1613" s="339"/>
      <c r="OZB1613" s="339"/>
      <c r="OZC1613" s="339"/>
      <c r="OZD1613" s="339"/>
      <c r="OZE1613" s="339"/>
      <c r="OZF1613" s="339"/>
      <c r="OZG1613" s="339"/>
      <c r="OZH1613" s="339"/>
      <c r="OZI1613" s="339"/>
      <c r="OZJ1613" s="339"/>
      <c r="OZK1613" s="339"/>
      <c r="OZL1613" s="339"/>
      <c r="OZM1613" s="339"/>
      <c r="OZN1613" s="339"/>
      <c r="OZO1613" s="339"/>
      <c r="OZP1613" s="339"/>
      <c r="OZQ1613" s="339"/>
      <c r="OZR1613" s="339"/>
      <c r="OZS1613" s="339"/>
      <c r="OZT1613" s="339"/>
      <c r="OZU1613" s="339"/>
      <c r="OZV1613" s="339"/>
      <c r="OZW1613" s="339"/>
      <c r="OZX1613" s="339"/>
      <c r="OZY1613" s="339"/>
      <c r="OZZ1613" s="339"/>
      <c r="PAA1613" s="339"/>
      <c r="PAB1613" s="339"/>
      <c r="PAC1613" s="339"/>
      <c r="PAD1613" s="339"/>
      <c r="PAE1613" s="339"/>
      <c r="PAF1613" s="339"/>
      <c r="PAG1613" s="339"/>
      <c r="PAH1613" s="339"/>
      <c r="PAI1613" s="339"/>
      <c r="PAJ1613" s="339"/>
      <c r="PAK1613" s="339"/>
      <c r="PAL1613" s="339"/>
      <c r="PAM1613" s="339"/>
      <c r="PAN1613" s="339"/>
      <c r="PAO1613" s="339"/>
      <c r="PAP1613" s="339"/>
      <c r="PAQ1613" s="339"/>
      <c r="PAR1613" s="339"/>
      <c r="PAS1613" s="339"/>
      <c r="PAT1613" s="339"/>
      <c r="PAU1613" s="339"/>
      <c r="PAV1613" s="339"/>
      <c r="PAW1613" s="339"/>
      <c r="PAX1613" s="339"/>
      <c r="PAY1613" s="339"/>
      <c r="PAZ1613" s="339"/>
      <c r="PBA1613" s="339"/>
      <c r="PBB1613" s="339"/>
      <c r="PBC1613" s="339"/>
      <c r="PBD1613" s="339"/>
      <c r="PBE1613" s="339"/>
      <c r="PBF1613" s="339"/>
      <c r="PBG1613" s="339"/>
      <c r="PBH1613" s="339"/>
      <c r="PBI1613" s="339"/>
      <c r="PBJ1613" s="339"/>
      <c r="PBK1613" s="339"/>
      <c r="PBL1613" s="339"/>
      <c r="PBM1613" s="339"/>
      <c r="PBN1613" s="339"/>
      <c r="PBO1613" s="339"/>
      <c r="PBP1613" s="339"/>
      <c r="PBQ1613" s="339"/>
      <c r="PBR1613" s="339"/>
      <c r="PBS1613" s="339"/>
      <c r="PBT1613" s="339"/>
      <c r="PBU1613" s="339"/>
      <c r="PBV1613" s="339"/>
      <c r="PBW1613" s="339"/>
      <c r="PBX1613" s="339"/>
      <c r="PBY1613" s="339"/>
      <c r="PBZ1613" s="339"/>
      <c r="PCA1613" s="339"/>
      <c r="PCB1613" s="339"/>
      <c r="PCC1613" s="339"/>
      <c r="PCD1613" s="339"/>
      <c r="PCE1613" s="339"/>
      <c r="PCF1613" s="339"/>
      <c r="PCG1613" s="339"/>
      <c r="PCH1613" s="339"/>
      <c r="PCI1613" s="339"/>
      <c r="PCJ1613" s="339"/>
      <c r="PCK1613" s="339"/>
      <c r="PCL1613" s="339"/>
      <c r="PCM1613" s="339"/>
      <c r="PCN1613" s="339"/>
      <c r="PCO1613" s="339"/>
      <c r="PCP1613" s="339"/>
      <c r="PCQ1613" s="339"/>
      <c r="PCR1613" s="339"/>
      <c r="PCS1613" s="339"/>
      <c r="PCT1613" s="339"/>
      <c r="PCU1613" s="339"/>
      <c r="PCV1613" s="339"/>
      <c r="PCW1613" s="339"/>
      <c r="PCX1613" s="339"/>
      <c r="PCY1613" s="339"/>
      <c r="PCZ1613" s="339"/>
      <c r="PDA1613" s="339"/>
      <c r="PDB1613" s="339"/>
      <c r="PDC1613" s="339"/>
      <c r="PDD1613" s="339"/>
      <c r="PDE1613" s="339"/>
      <c r="PDF1613" s="339"/>
      <c r="PDG1613" s="339"/>
      <c r="PDH1613" s="339"/>
      <c r="PDI1613" s="339"/>
      <c r="PDJ1613" s="339"/>
      <c r="PDK1613" s="339"/>
      <c r="PDL1613" s="339"/>
      <c r="PDM1613" s="339"/>
      <c r="PDN1613" s="339"/>
      <c r="PDO1613" s="339"/>
      <c r="PDP1613" s="339"/>
      <c r="PDQ1613" s="339"/>
      <c r="PDR1613" s="339"/>
      <c r="PDS1613" s="339"/>
      <c r="PDT1613" s="339"/>
      <c r="PDU1613" s="339"/>
      <c r="PDV1613" s="339"/>
      <c r="PDW1613" s="339"/>
      <c r="PDX1613" s="339"/>
      <c r="PDY1613" s="339"/>
      <c r="PDZ1613" s="339"/>
      <c r="PEA1613" s="339"/>
      <c r="PEB1613" s="339"/>
      <c r="PEC1613" s="339"/>
      <c r="PED1613" s="339"/>
      <c r="PEE1613" s="339"/>
      <c r="PEF1613" s="339"/>
      <c r="PEG1613" s="339"/>
      <c r="PEH1613" s="339"/>
      <c r="PEI1613" s="339"/>
      <c r="PEJ1613" s="339"/>
      <c r="PEK1613" s="339"/>
      <c r="PEL1613" s="339"/>
      <c r="PEM1613" s="339"/>
      <c r="PEN1613" s="339"/>
      <c r="PEO1613" s="339"/>
      <c r="PEP1613" s="339"/>
      <c r="PEQ1613" s="339"/>
      <c r="PER1613" s="339"/>
      <c r="PES1613" s="339"/>
      <c r="PET1613" s="339"/>
      <c r="PEU1613" s="339"/>
      <c r="PEV1613" s="339"/>
      <c r="PEW1613" s="339"/>
      <c r="PEX1613" s="339"/>
      <c r="PEY1613" s="339"/>
      <c r="PEZ1613" s="339"/>
      <c r="PFA1613" s="339"/>
      <c r="PFB1613" s="339"/>
      <c r="PFC1613" s="339"/>
      <c r="PFD1613" s="339"/>
      <c r="PFE1613" s="339"/>
      <c r="PFF1613" s="339"/>
      <c r="PFG1613" s="339"/>
      <c r="PFH1613" s="339"/>
      <c r="PFI1613" s="339"/>
      <c r="PFJ1613" s="339"/>
      <c r="PFK1613" s="339"/>
      <c r="PFL1613" s="339"/>
      <c r="PFM1613" s="339"/>
      <c r="PFN1613" s="339"/>
      <c r="PFO1613" s="339"/>
      <c r="PFP1613" s="339"/>
      <c r="PFQ1613" s="339"/>
      <c r="PFR1613" s="339"/>
      <c r="PFS1613" s="339"/>
      <c r="PFT1613" s="339"/>
      <c r="PFU1613" s="339"/>
      <c r="PFV1613" s="339"/>
      <c r="PFW1613" s="339"/>
      <c r="PFX1613" s="339"/>
      <c r="PFY1613" s="339"/>
      <c r="PFZ1613" s="339"/>
      <c r="PGA1613" s="339"/>
      <c r="PGB1613" s="339"/>
      <c r="PGC1613" s="339"/>
      <c r="PGD1613" s="339"/>
      <c r="PGE1613" s="339"/>
      <c r="PGF1613" s="339"/>
      <c r="PGG1613" s="339"/>
      <c r="PGH1613" s="339"/>
      <c r="PGI1613" s="339"/>
      <c r="PGJ1613" s="339"/>
      <c r="PGK1613" s="339"/>
      <c r="PGL1613" s="339"/>
      <c r="PGM1613" s="339"/>
      <c r="PGN1613" s="339"/>
      <c r="PGO1613" s="339"/>
      <c r="PGP1613" s="339"/>
      <c r="PGQ1613" s="339"/>
      <c r="PGR1613" s="339"/>
      <c r="PGS1613" s="339"/>
      <c r="PGT1613" s="339"/>
      <c r="PGU1613" s="339"/>
      <c r="PGV1613" s="339"/>
      <c r="PGW1613" s="339"/>
      <c r="PGX1613" s="339"/>
      <c r="PGY1613" s="339"/>
      <c r="PGZ1613" s="339"/>
      <c r="PHA1613" s="339"/>
      <c r="PHB1613" s="339"/>
      <c r="PHC1613" s="339"/>
      <c r="PHD1613" s="339"/>
      <c r="PHE1613" s="339"/>
      <c r="PHF1613" s="339"/>
      <c r="PHG1613" s="339"/>
      <c r="PHH1613" s="339"/>
      <c r="PHI1613" s="339"/>
      <c r="PHJ1613" s="339"/>
      <c r="PHK1613" s="339"/>
      <c r="PHL1613" s="339"/>
      <c r="PHM1613" s="339"/>
      <c r="PHN1613" s="339"/>
      <c r="PHO1613" s="339"/>
      <c r="PHP1613" s="339"/>
      <c r="PHQ1613" s="339"/>
      <c r="PHR1613" s="339"/>
      <c r="PHS1613" s="339"/>
      <c r="PHT1613" s="339"/>
      <c r="PHU1613" s="339"/>
      <c r="PHV1613" s="339"/>
      <c r="PHW1613" s="339"/>
      <c r="PHX1613" s="339"/>
      <c r="PHY1613" s="339"/>
      <c r="PHZ1613" s="339"/>
      <c r="PIA1613" s="339"/>
      <c r="PIB1613" s="339"/>
      <c r="PIC1613" s="339"/>
      <c r="PID1613" s="339"/>
      <c r="PIE1613" s="339"/>
      <c r="PIF1613" s="339"/>
      <c r="PIG1613" s="339"/>
      <c r="PIH1613" s="339"/>
      <c r="PII1613" s="339"/>
      <c r="PIJ1613" s="339"/>
      <c r="PIK1613" s="339"/>
      <c r="PIL1613" s="339"/>
      <c r="PIM1613" s="339"/>
      <c r="PIN1613" s="339"/>
      <c r="PIO1613" s="339"/>
      <c r="PIP1613" s="339"/>
      <c r="PIQ1613" s="339"/>
      <c r="PIR1613" s="339"/>
      <c r="PIS1613" s="339"/>
      <c r="PIT1613" s="339"/>
      <c r="PIU1613" s="339"/>
      <c r="PIV1613" s="339"/>
      <c r="PIW1613" s="339"/>
      <c r="PIX1613" s="339"/>
      <c r="PIY1613" s="339"/>
      <c r="PIZ1613" s="339"/>
      <c r="PJA1613" s="339"/>
      <c r="PJB1613" s="339"/>
      <c r="PJC1613" s="339"/>
      <c r="PJD1613" s="339"/>
      <c r="PJE1613" s="339"/>
      <c r="PJF1613" s="339"/>
      <c r="PJG1613" s="339"/>
      <c r="PJH1613" s="339"/>
      <c r="PJI1613" s="339"/>
      <c r="PJJ1613" s="339"/>
      <c r="PJK1613" s="339"/>
      <c r="PJL1613" s="339"/>
      <c r="PJM1613" s="339"/>
      <c r="PJN1613" s="339"/>
      <c r="PJO1613" s="339"/>
      <c r="PJP1613" s="339"/>
      <c r="PJQ1613" s="339"/>
      <c r="PJR1613" s="339"/>
      <c r="PJS1613" s="339"/>
      <c r="PJT1613" s="339"/>
      <c r="PJU1613" s="339"/>
      <c r="PJV1613" s="339"/>
      <c r="PJW1613" s="339"/>
      <c r="PJX1613" s="339"/>
      <c r="PJY1613" s="339"/>
      <c r="PJZ1613" s="339"/>
      <c r="PKA1613" s="339"/>
      <c r="PKB1613" s="339"/>
      <c r="PKC1613" s="339"/>
      <c r="PKD1613" s="339"/>
      <c r="PKE1613" s="339"/>
      <c r="PKF1613" s="339"/>
      <c r="PKG1613" s="339"/>
      <c r="PKH1613" s="339"/>
      <c r="PKI1613" s="339"/>
      <c r="PKJ1613" s="339"/>
      <c r="PKK1613" s="339"/>
      <c r="PKL1613" s="339"/>
      <c r="PKM1613" s="339"/>
      <c r="PKN1613" s="339"/>
      <c r="PKO1613" s="339"/>
      <c r="PKP1613" s="339"/>
      <c r="PKQ1613" s="339"/>
      <c r="PKR1613" s="339"/>
      <c r="PKS1613" s="339"/>
      <c r="PKT1613" s="339"/>
      <c r="PKU1613" s="339"/>
      <c r="PKV1613" s="339"/>
      <c r="PKW1613" s="339"/>
      <c r="PKX1613" s="339"/>
      <c r="PKY1613" s="339"/>
      <c r="PKZ1613" s="339"/>
      <c r="PLA1613" s="339"/>
      <c r="PLB1613" s="339"/>
      <c r="PLC1613" s="339"/>
      <c r="PLD1613" s="339"/>
      <c r="PLE1613" s="339"/>
      <c r="PLF1613" s="339"/>
      <c r="PLG1613" s="339"/>
      <c r="PLH1613" s="339"/>
      <c r="PLI1613" s="339"/>
      <c r="PLJ1613" s="339"/>
      <c r="PLK1613" s="339"/>
      <c r="PLL1613" s="339"/>
      <c r="PLM1613" s="339"/>
      <c r="PLN1613" s="339"/>
      <c r="PLO1613" s="339"/>
      <c r="PLP1613" s="339"/>
      <c r="PLQ1613" s="339"/>
      <c r="PLR1613" s="339"/>
      <c r="PLS1613" s="339"/>
      <c r="PLT1613" s="339"/>
      <c r="PLU1613" s="339"/>
      <c r="PLV1613" s="339"/>
      <c r="PLW1613" s="339"/>
      <c r="PLX1613" s="339"/>
      <c r="PLY1613" s="339"/>
      <c r="PLZ1613" s="339"/>
      <c r="PMA1613" s="339"/>
      <c r="PMB1613" s="339"/>
      <c r="PMC1613" s="339"/>
      <c r="PMD1613" s="339"/>
      <c r="PME1613" s="339"/>
      <c r="PMF1613" s="339"/>
      <c r="PMG1613" s="339"/>
      <c r="PMH1613" s="339"/>
      <c r="PMI1613" s="339"/>
      <c r="PMJ1613" s="339"/>
      <c r="PMK1613" s="339"/>
      <c r="PML1613" s="339"/>
      <c r="PMM1613" s="339"/>
      <c r="PMN1613" s="339"/>
      <c r="PMO1613" s="339"/>
      <c r="PMP1613" s="339"/>
      <c r="PMQ1613" s="339"/>
      <c r="PMR1613" s="339"/>
      <c r="PMS1613" s="339"/>
      <c r="PMT1613" s="339"/>
      <c r="PMU1613" s="339"/>
      <c r="PMV1613" s="339"/>
      <c r="PMW1613" s="339"/>
      <c r="PMX1613" s="339"/>
      <c r="PMY1613" s="339"/>
      <c r="PMZ1613" s="339"/>
      <c r="PNA1613" s="339"/>
      <c r="PNB1613" s="339"/>
      <c r="PNC1613" s="339"/>
      <c r="PND1613" s="339"/>
      <c r="PNE1613" s="339"/>
      <c r="PNF1613" s="339"/>
      <c r="PNG1613" s="339"/>
      <c r="PNH1613" s="339"/>
      <c r="PNI1613" s="339"/>
      <c r="PNJ1613" s="339"/>
      <c r="PNK1613" s="339"/>
      <c r="PNL1613" s="339"/>
      <c r="PNM1613" s="339"/>
      <c r="PNN1613" s="339"/>
      <c r="PNO1613" s="339"/>
      <c r="PNP1613" s="339"/>
      <c r="PNQ1613" s="339"/>
      <c r="PNR1613" s="339"/>
      <c r="PNS1613" s="339"/>
      <c r="PNT1613" s="339"/>
      <c r="PNU1613" s="339"/>
      <c r="PNV1613" s="339"/>
      <c r="PNW1613" s="339"/>
      <c r="PNX1613" s="339"/>
      <c r="PNY1613" s="339"/>
      <c r="PNZ1613" s="339"/>
      <c r="POA1613" s="339"/>
      <c r="POB1613" s="339"/>
      <c r="POC1613" s="339"/>
      <c r="POD1613" s="339"/>
      <c r="POE1613" s="339"/>
      <c r="POF1613" s="339"/>
      <c r="POG1613" s="339"/>
      <c r="POH1613" s="339"/>
      <c r="POI1613" s="339"/>
      <c r="POJ1613" s="339"/>
      <c r="POK1613" s="339"/>
      <c r="POL1613" s="339"/>
      <c r="POM1613" s="339"/>
      <c r="PON1613" s="339"/>
      <c r="POO1613" s="339"/>
      <c r="POP1613" s="339"/>
      <c r="POQ1613" s="339"/>
      <c r="POR1613" s="339"/>
      <c r="POS1613" s="339"/>
      <c r="POT1613" s="339"/>
      <c r="POU1613" s="339"/>
      <c r="POV1613" s="339"/>
      <c r="POW1613" s="339"/>
      <c r="POX1613" s="339"/>
      <c r="POY1613" s="339"/>
      <c r="POZ1613" s="339"/>
      <c r="PPA1613" s="339"/>
      <c r="PPB1613" s="339"/>
      <c r="PPC1613" s="339"/>
      <c r="PPD1613" s="339"/>
      <c r="PPE1613" s="339"/>
      <c r="PPF1613" s="339"/>
      <c r="PPG1613" s="339"/>
      <c r="PPH1613" s="339"/>
      <c r="PPI1613" s="339"/>
      <c r="PPJ1613" s="339"/>
      <c r="PPK1613" s="339"/>
      <c r="PPL1613" s="339"/>
      <c r="PPM1613" s="339"/>
      <c r="PPN1613" s="339"/>
      <c r="PPO1613" s="339"/>
      <c r="PPP1613" s="339"/>
      <c r="PPQ1613" s="339"/>
      <c r="PPR1613" s="339"/>
      <c r="PPS1613" s="339"/>
      <c r="PPT1613" s="339"/>
      <c r="PPU1613" s="339"/>
      <c r="PPV1613" s="339"/>
      <c r="PPW1613" s="339"/>
      <c r="PPX1613" s="339"/>
      <c r="PPY1613" s="339"/>
      <c r="PPZ1613" s="339"/>
      <c r="PQA1613" s="339"/>
      <c r="PQB1613" s="339"/>
      <c r="PQC1613" s="339"/>
      <c r="PQD1613" s="339"/>
      <c r="PQE1613" s="339"/>
      <c r="PQF1613" s="339"/>
      <c r="PQG1613" s="339"/>
      <c r="PQH1613" s="339"/>
      <c r="PQI1613" s="339"/>
      <c r="PQJ1613" s="339"/>
      <c r="PQK1613" s="339"/>
      <c r="PQL1613" s="339"/>
      <c r="PQM1613" s="339"/>
      <c r="PQN1613" s="339"/>
      <c r="PQO1613" s="339"/>
      <c r="PQP1613" s="339"/>
      <c r="PQQ1613" s="339"/>
      <c r="PQR1613" s="339"/>
      <c r="PQS1613" s="339"/>
      <c r="PQT1613" s="339"/>
      <c r="PQU1613" s="339"/>
      <c r="PQV1613" s="339"/>
      <c r="PQW1613" s="339"/>
      <c r="PQX1613" s="339"/>
      <c r="PQY1613" s="339"/>
      <c r="PQZ1613" s="339"/>
      <c r="PRA1613" s="339"/>
      <c r="PRB1613" s="339"/>
      <c r="PRC1613" s="339"/>
      <c r="PRD1613" s="339"/>
      <c r="PRE1613" s="339"/>
      <c r="PRF1613" s="339"/>
      <c r="PRG1613" s="339"/>
      <c r="PRH1613" s="339"/>
      <c r="PRI1613" s="339"/>
      <c r="PRJ1613" s="339"/>
      <c r="PRK1613" s="339"/>
      <c r="PRL1613" s="339"/>
      <c r="PRM1613" s="339"/>
      <c r="PRN1613" s="339"/>
      <c r="PRO1613" s="339"/>
      <c r="PRP1613" s="339"/>
      <c r="PRQ1613" s="339"/>
      <c r="PRR1613" s="339"/>
      <c r="PRS1613" s="339"/>
      <c r="PRT1613" s="339"/>
      <c r="PRU1613" s="339"/>
      <c r="PRV1613" s="339"/>
      <c r="PRW1613" s="339"/>
      <c r="PRX1613" s="339"/>
      <c r="PRY1613" s="339"/>
      <c r="PRZ1613" s="339"/>
      <c r="PSA1613" s="339"/>
      <c r="PSB1613" s="339"/>
      <c r="PSC1613" s="339"/>
      <c r="PSD1613" s="339"/>
      <c r="PSE1613" s="339"/>
      <c r="PSF1613" s="339"/>
      <c r="PSG1613" s="339"/>
      <c r="PSH1613" s="339"/>
      <c r="PSI1613" s="339"/>
      <c r="PSJ1613" s="339"/>
      <c r="PSK1613" s="339"/>
      <c r="PSL1613" s="339"/>
      <c r="PSM1613" s="339"/>
      <c r="PSN1613" s="339"/>
      <c r="PSO1613" s="339"/>
      <c r="PSP1613" s="339"/>
      <c r="PSQ1613" s="339"/>
      <c r="PSR1613" s="339"/>
      <c r="PSS1613" s="339"/>
      <c r="PST1613" s="339"/>
      <c r="PSU1613" s="339"/>
      <c r="PSV1613" s="339"/>
      <c r="PSW1613" s="339"/>
      <c r="PSX1613" s="339"/>
      <c r="PSY1613" s="339"/>
      <c r="PSZ1613" s="339"/>
      <c r="PTA1613" s="339"/>
      <c r="PTB1613" s="339"/>
      <c r="PTC1613" s="339"/>
      <c r="PTD1613" s="339"/>
      <c r="PTE1613" s="339"/>
      <c r="PTF1613" s="339"/>
      <c r="PTG1613" s="339"/>
      <c r="PTH1613" s="339"/>
      <c r="PTI1613" s="339"/>
      <c r="PTJ1613" s="339"/>
      <c r="PTK1613" s="339"/>
      <c r="PTL1613" s="339"/>
      <c r="PTM1613" s="339"/>
      <c r="PTN1613" s="339"/>
      <c r="PTO1613" s="339"/>
      <c r="PTP1613" s="339"/>
      <c r="PTQ1613" s="339"/>
      <c r="PTR1613" s="339"/>
      <c r="PTS1613" s="339"/>
      <c r="PTT1613" s="339"/>
      <c r="PTU1613" s="339"/>
      <c r="PTV1613" s="339"/>
      <c r="PTW1613" s="339"/>
      <c r="PTX1613" s="339"/>
      <c r="PTY1613" s="339"/>
      <c r="PTZ1613" s="339"/>
      <c r="PUA1613" s="339"/>
      <c r="PUB1613" s="339"/>
      <c r="PUC1613" s="339"/>
      <c r="PUD1613" s="339"/>
      <c r="PUE1613" s="339"/>
      <c r="PUF1613" s="339"/>
      <c r="PUG1613" s="339"/>
      <c r="PUH1613" s="339"/>
      <c r="PUI1613" s="339"/>
      <c r="PUJ1613" s="339"/>
      <c r="PUK1613" s="339"/>
      <c r="PUL1613" s="339"/>
      <c r="PUM1613" s="339"/>
      <c r="PUN1613" s="339"/>
      <c r="PUO1613" s="339"/>
      <c r="PUP1613" s="339"/>
      <c r="PUQ1613" s="339"/>
      <c r="PUR1613" s="339"/>
      <c r="PUS1613" s="339"/>
      <c r="PUT1613" s="339"/>
      <c r="PUU1613" s="339"/>
      <c r="PUV1613" s="339"/>
      <c r="PUW1613" s="339"/>
      <c r="PUX1613" s="339"/>
      <c r="PUY1613" s="339"/>
      <c r="PUZ1613" s="339"/>
      <c r="PVA1613" s="339"/>
      <c r="PVB1613" s="339"/>
      <c r="PVC1613" s="339"/>
      <c r="PVD1613" s="339"/>
      <c r="PVE1613" s="339"/>
      <c r="PVF1613" s="339"/>
      <c r="PVG1613" s="339"/>
      <c r="PVH1613" s="339"/>
      <c r="PVI1613" s="339"/>
      <c r="PVJ1613" s="339"/>
      <c r="PVK1613" s="339"/>
      <c r="PVL1613" s="339"/>
      <c r="PVM1613" s="339"/>
      <c r="PVN1613" s="339"/>
      <c r="PVO1613" s="339"/>
      <c r="PVP1613" s="339"/>
      <c r="PVQ1613" s="339"/>
      <c r="PVR1613" s="339"/>
      <c r="PVS1613" s="339"/>
      <c r="PVT1613" s="339"/>
      <c r="PVU1613" s="339"/>
      <c r="PVV1613" s="339"/>
      <c r="PVW1613" s="339"/>
      <c r="PVX1613" s="339"/>
      <c r="PVY1613" s="339"/>
      <c r="PVZ1613" s="339"/>
      <c r="PWA1613" s="339"/>
      <c r="PWB1613" s="339"/>
      <c r="PWC1613" s="339"/>
      <c r="PWD1613" s="339"/>
      <c r="PWE1613" s="339"/>
      <c r="PWF1613" s="339"/>
      <c r="PWG1613" s="339"/>
      <c r="PWH1613" s="339"/>
      <c r="PWI1613" s="339"/>
      <c r="PWJ1613" s="339"/>
      <c r="PWK1613" s="339"/>
      <c r="PWL1613" s="339"/>
      <c r="PWM1613" s="339"/>
      <c r="PWN1613" s="339"/>
      <c r="PWO1613" s="339"/>
      <c r="PWP1613" s="339"/>
      <c r="PWQ1613" s="339"/>
      <c r="PWR1613" s="339"/>
      <c r="PWS1613" s="339"/>
      <c r="PWT1613" s="339"/>
      <c r="PWU1613" s="339"/>
      <c r="PWV1613" s="339"/>
      <c r="PWW1613" s="339"/>
      <c r="PWX1613" s="339"/>
      <c r="PWY1613" s="339"/>
      <c r="PWZ1613" s="339"/>
      <c r="PXA1613" s="339"/>
      <c r="PXB1613" s="339"/>
      <c r="PXC1613" s="339"/>
      <c r="PXD1613" s="339"/>
      <c r="PXE1613" s="339"/>
      <c r="PXF1613" s="339"/>
      <c r="PXG1613" s="339"/>
      <c r="PXH1613" s="339"/>
      <c r="PXI1613" s="339"/>
      <c r="PXJ1613" s="339"/>
      <c r="PXK1613" s="339"/>
      <c r="PXL1613" s="339"/>
      <c r="PXM1613" s="339"/>
      <c r="PXN1613" s="339"/>
      <c r="PXO1613" s="339"/>
      <c r="PXP1613" s="339"/>
      <c r="PXQ1613" s="339"/>
      <c r="PXR1613" s="339"/>
      <c r="PXS1613" s="339"/>
      <c r="PXT1613" s="339"/>
      <c r="PXU1613" s="339"/>
      <c r="PXV1613" s="339"/>
      <c r="PXW1613" s="339"/>
      <c r="PXX1613" s="339"/>
      <c r="PXY1613" s="339"/>
      <c r="PXZ1613" s="339"/>
      <c r="PYA1613" s="339"/>
      <c r="PYB1613" s="339"/>
      <c r="PYC1613" s="339"/>
      <c r="PYD1613" s="339"/>
      <c r="PYE1613" s="339"/>
      <c r="PYF1613" s="339"/>
      <c r="PYG1613" s="339"/>
      <c r="PYH1613" s="339"/>
      <c r="PYI1613" s="339"/>
      <c r="PYJ1613" s="339"/>
      <c r="PYK1613" s="339"/>
      <c r="PYL1613" s="339"/>
      <c r="PYM1613" s="339"/>
      <c r="PYN1613" s="339"/>
      <c r="PYO1613" s="339"/>
      <c r="PYP1613" s="339"/>
      <c r="PYQ1613" s="339"/>
      <c r="PYR1613" s="339"/>
      <c r="PYS1613" s="339"/>
      <c r="PYT1613" s="339"/>
      <c r="PYU1613" s="339"/>
      <c r="PYV1613" s="339"/>
      <c r="PYW1613" s="339"/>
      <c r="PYX1613" s="339"/>
      <c r="PYY1613" s="339"/>
      <c r="PYZ1613" s="339"/>
      <c r="PZA1613" s="339"/>
      <c r="PZB1613" s="339"/>
      <c r="PZC1613" s="339"/>
      <c r="PZD1613" s="339"/>
      <c r="PZE1613" s="339"/>
      <c r="PZF1613" s="339"/>
      <c r="PZG1613" s="339"/>
      <c r="PZH1613" s="339"/>
      <c r="PZI1613" s="339"/>
      <c r="PZJ1613" s="339"/>
      <c r="PZK1613" s="339"/>
      <c r="PZL1613" s="339"/>
      <c r="PZM1613" s="339"/>
      <c r="PZN1613" s="339"/>
      <c r="PZO1613" s="339"/>
      <c r="PZP1613" s="339"/>
      <c r="PZQ1613" s="339"/>
      <c r="PZR1613" s="339"/>
      <c r="PZS1613" s="339"/>
      <c r="PZT1613" s="339"/>
      <c r="PZU1613" s="339"/>
      <c r="PZV1613" s="339"/>
      <c r="PZW1613" s="339"/>
      <c r="PZX1613" s="339"/>
      <c r="PZY1613" s="339"/>
      <c r="PZZ1613" s="339"/>
      <c r="QAA1613" s="339"/>
      <c r="QAB1613" s="339"/>
      <c r="QAC1613" s="339"/>
      <c r="QAD1613" s="339"/>
      <c r="QAE1613" s="339"/>
      <c r="QAF1613" s="339"/>
      <c r="QAG1613" s="339"/>
      <c r="QAH1613" s="339"/>
      <c r="QAI1613" s="339"/>
      <c r="QAJ1613" s="339"/>
      <c r="QAK1613" s="339"/>
      <c r="QAL1613" s="339"/>
      <c r="QAM1613" s="339"/>
      <c r="QAN1613" s="339"/>
      <c r="QAO1613" s="339"/>
      <c r="QAP1613" s="339"/>
      <c r="QAQ1613" s="339"/>
      <c r="QAR1613" s="339"/>
      <c r="QAS1613" s="339"/>
      <c r="QAT1613" s="339"/>
      <c r="QAU1613" s="339"/>
      <c r="QAV1613" s="339"/>
      <c r="QAW1613" s="339"/>
      <c r="QAX1613" s="339"/>
      <c r="QAY1613" s="339"/>
      <c r="QAZ1613" s="339"/>
      <c r="QBA1613" s="339"/>
      <c r="QBB1613" s="339"/>
      <c r="QBC1613" s="339"/>
      <c r="QBD1613" s="339"/>
      <c r="QBE1613" s="339"/>
      <c r="QBF1613" s="339"/>
      <c r="QBG1613" s="339"/>
      <c r="QBH1613" s="339"/>
      <c r="QBI1613" s="339"/>
      <c r="QBJ1613" s="339"/>
      <c r="QBK1613" s="339"/>
      <c r="QBL1613" s="339"/>
      <c r="QBM1613" s="339"/>
      <c r="QBN1613" s="339"/>
      <c r="QBO1613" s="339"/>
      <c r="QBP1613" s="339"/>
      <c r="QBQ1613" s="339"/>
      <c r="QBR1613" s="339"/>
      <c r="QBS1613" s="339"/>
      <c r="QBT1613" s="339"/>
      <c r="QBU1613" s="339"/>
      <c r="QBV1613" s="339"/>
      <c r="QBW1613" s="339"/>
      <c r="QBX1613" s="339"/>
      <c r="QBY1613" s="339"/>
      <c r="QBZ1613" s="339"/>
      <c r="QCA1613" s="339"/>
      <c r="QCB1613" s="339"/>
      <c r="QCC1613" s="339"/>
      <c r="QCD1613" s="339"/>
      <c r="QCE1613" s="339"/>
      <c r="QCF1613" s="339"/>
      <c r="QCG1613" s="339"/>
      <c r="QCH1613" s="339"/>
      <c r="QCI1613" s="339"/>
      <c r="QCJ1613" s="339"/>
      <c r="QCK1613" s="339"/>
      <c r="QCL1613" s="339"/>
      <c r="QCM1613" s="339"/>
      <c r="QCN1613" s="339"/>
      <c r="QCO1613" s="339"/>
      <c r="QCP1613" s="339"/>
      <c r="QCQ1613" s="339"/>
      <c r="QCR1613" s="339"/>
      <c r="QCS1613" s="339"/>
      <c r="QCT1613" s="339"/>
      <c r="QCU1613" s="339"/>
      <c r="QCV1613" s="339"/>
      <c r="QCW1613" s="339"/>
      <c r="QCX1613" s="339"/>
      <c r="QCY1613" s="339"/>
      <c r="QCZ1613" s="339"/>
      <c r="QDA1613" s="339"/>
      <c r="QDB1613" s="339"/>
      <c r="QDC1613" s="339"/>
      <c r="QDD1613" s="339"/>
      <c r="QDE1613" s="339"/>
      <c r="QDF1613" s="339"/>
      <c r="QDG1613" s="339"/>
      <c r="QDH1613" s="339"/>
      <c r="QDI1613" s="339"/>
      <c r="QDJ1613" s="339"/>
      <c r="QDK1613" s="339"/>
      <c r="QDL1613" s="339"/>
      <c r="QDM1613" s="339"/>
      <c r="QDN1613" s="339"/>
      <c r="QDO1613" s="339"/>
      <c r="QDP1613" s="339"/>
      <c r="QDQ1613" s="339"/>
      <c r="QDR1613" s="339"/>
      <c r="QDS1613" s="339"/>
      <c r="QDT1613" s="339"/>
      <c r="QDU1613" s="339"/>
      <c r="QDV1613" s="339"/>
      <c r="QDW1613" s="339"/>
      <c r="QDX1613" s="339"/>
      <c r="QDY1613" s="339"/>
      <c r="QDZ1613" s="339"/>
      <c r="QEA1613" s="339"/>
      <c r="QEB1613" s="339"/>
      <c r="QEC1613" s="339"/>
      <c r="QED1613" s="339"/>
      <c r="QEE1613" s="339"/>
      <c r="QEF1613" s="339"/>
      <c r="QEG1613" s="339"/>
      <c r="QEH1613" s="339"/>
      <c r="QEI1613" s="339"/>
      <c r="QEJ1613" s="339"/>
      <c r="QEK1613" s="339"/>
      <c r="QEL1613" s="339"/>
      <c r="QEM1613" s="339"/>
      <c r="QEN1613" s="339"/>
      <c r="QEO1613" s="339"/>
      <c r="QEP1613" s="339"/>
      <c r="QEQ1613" s="339"/>
      <c r="QER1613" s="339"/>
      <c r="QES1613" s="339"/>
      <c r="QET1613" s="339"/>
      <c r="QEU1613" s="339"/>
      <c r="QEV1613" s="339"/>
      <c r="QEW1613" s="339"/>
      <c r="QEX1613" s="339"/>
      <c r="QEY1613" s="339"/>
      <c r="QEZ1613" s="339"/>
      <c r="QFA1613" s="339"/>
      <c r="QFB1613" s="339"/>
      <c r="QFC1613" s="339"/>
      <c r="QFD1613" s="339"/>
      <c r="QFE1613" s="339"/>
      <c r="QFF1613" s="339"/>
      <c r="QFG1613" s="339"/>
      <c r="QFH1613" s="339"/>
      <c r="QFI1613" s="339"/>
      <c r="QFJ1613" s="339"/>
      <c r="QFK1613" s="339"/>
      <c r="QFL1613" s="339"/>
      <c r="QFM1613" s="339"/>
      <c r="QFN1613" s="339"/>
      <c r="QFO1613" s="339"/>
      <c r="QFP1613" s="339"/>
      <c r="QFQ1613" s="339"/>
      <c r="QFR1613" s="339"/>
      <c r="QFS1613" s="339"/>
      <c r="QFT1613" s="339"/>
      <c r="QFU1613" s="339"/>
      <c r="QFV1613" s="339"/>
      <c r="QFW1613" s="339"/>
      <c r="QFX1613" s="339"/>
      <c r="QFY1613" s="339"/>
      <c r="QFZ1613" s="339"/>
      <c r="QGA1613" s="339"/>
      <c r="QGB1613" s="339"/>
      <c r="QGC1613" s="339"/>
      <c r="QGD1613" s="339"/>
      <c r="QGE1613" s="339"/>
      <c r="QGF1613" s="339"/>
      <c r="QGG1613" s="339"/>
      <c r="QGH1613" s="339"/>
      <c r="QGI1613" s="339"/>
      <c r="QGJ1613" s="339"/>
      <c r="QGK1613" s="339"/>
      <c r="QGL1613" s="339"/>
      <c r="QGM1613" s="339"/>
      <c r="QGN1613" s="339"/>
      <c r="QGO1613" s="339"/>
      <c r="QGP1613" s="339"/>
      <c r="QGQ1613" s="339"/>
      <c r="QGR1613" s="339"/>
      <c r="QGS1613" s="339"/>
      <c r="QGT1613" s="339"/>
      <c r="QGU1613" s="339"/>
      <c r="QGV1613" s="339"/>
      <c r="QGW1613" s="339"/>
      <c r="QGX1613" s="339"/>
      <c r="QGY1613" s="339"/>
      <c r="QGZ1613" s="339"/>
      <c r="QHA1613" s="339"/>
      <c r="QHB1613" s="339"/>
      <c r="QHC1613" s="339"/>
      <c r="QHD1613" s="339"/>
      <c r="QHE1613" s="339"/>
      <c r="QHF1613" s="339"/>
      <c r="QHG1613" s="339"/>
      <c r="QHH1613" s="339"/>
      <c r="QHI1613" s="339"/>
      <c r="QHJ1613" s="339"/>
      <c r="QHK1613" s="339"/>
      <c r="QHL1613" s="339"/>
      <c r="QHM1613" s="339"/>
      <c r="QHN1613" s="339"/>
      <c r="QHO1613" s="339"/>
      <c r="QHP1613" s="339"/>
      <c r="QHQ1613" s="339"/>
      <c r="QHR1613" s="339"/>
      <c r="QHS1613" s="339"/>
      <c r="QHT1613" s="339"/>
      <c r="QHU1613" s="339"/>
      <c r="QHV1613" s="339"/>
      <c r="QHW1613" s="339"/>
      <c r="QHX1613" s="339"/>
      <c r="QHY1613" s="339"/>
      <c r="QHZ1613" s="339"/>
      <c r="QIA1613" s="339"/>
      <c r="QIB1613" s="339"/>
      <c r="QIC1613" s="339"/>
      <c r="QID1613" s="339"/>
      <c r="QIE1613" s="339"/>
      <c r="QIF1613" s="339"/>
      <c r="QIG1613" s="339"/>
      <c r="QIH1613" s="339"/>
      <c r="QII1613" s="339"/>
      <c r="QIJ1613" s="339"/>
      <c r="QIK1613" s="339"/>
      <c r="QIL1613" s="339"/>
      <c r="QIM1613" s="339"/>
      <c r="QIN1613" s="339"/>
      <c r="QIO1613" s="339"/>
      <c r="QIP1613" s="339"/>
      <c r="QIQ1613" s="339"/>
      <c r="QIR1613" s="339"/>
      <c r="QIS1613" s="339"/>
      <c r="QIT1613" s="339"/>
      <c r="QIU1613" s="339"/>
      <c r="QIV1613" s="339"/>
      <c r="QIW1613" s="339"/>
      <c r="QIX1613" s="339"/>
      <c r="QIY1613" s="339"/>
      <c r="QIZ1613" s="339"/>
      <c r="QJA1613" s="339"/>
      <c r="QJB1613" s="339"/>
      <c r="QJC1613" s="339"/>
      <c r="QJD1613" s="339"/>
      <c r="QJE1613" s="339"/>
      <c r="QJF1613" s="339"/>
      <c r="QJG1613" s="339"/>
      <c r="QJH1613" s="339"/>
      <c r="QJI1613" s="339"/>
      <c r="QJJ1613" s="339"/>
      <c r="QJK1613" s="339"/>
      <c r="QJL1613" s="339"/>
      <c r="QJM1613" s="339"/>
      <c r="QJN1613" s="339"/>
      <c r="QJO1613" s="339"/>
      <c r="QJP1613" s="339"/>
      <c r="QJQ1613" s="339"/>
      <c r="QJR1613" s="339"/>
      <c r="QJS1613" s="339"/>
      <c r="QJT1613" s="339"/>
      <c r="QJU1613" s="339"/>
      <c r="QJV1613" s="339"/>
      <c r="QJW1613" s="339"/>
      <c r="QJX1613" s="339"/>
      <c r="QJY1613" s="339"/>
      <c r="QJZ1613" s="339"/>
      <c r="QKA1613" s="339"/>
      <c r="QKB1613" s="339"/>
      <c r="QKC1613" s="339"/>
      <c r="QKD1613" s="339"/>
      <c r="QKE1613" s="339"/>
      <c r="QKF1613" s="339"/>
      <c r="QKG1613" s="339"/>
      <c r="QKH1613" s="339"/>
      <c r="QKI1613" s="339"/>
      <c r="QKJ1613" s="339"/>
      <c r="QKK1613" s="339"/>
      <c r="QKL1613" s="339"/>
      <c r="QKM1613" s="339"/>
      <c r="QKN1613" s="339"/>
      <c r="QKO1613" s="339"/>
      <c r="QKP1613" s="339"/>
      <c r="QKQ1613" s="339"/>
      <c r="QKR1613" s="339"/>
      <c r="QKS1613" s="339"/>
      <c r="QKT1613" s="339"/>
      <c r="QKU1613" s="339"/>
      <c r="QKV1613" s="339"/>
      <c r="QKW1613" s="339"/>
      <c r="QKX1613" s="339"/>
      <c r="QKY1613" s="339"/>
      <c r="QKZ1613" s="339"/>
      <c r="QLA1613" s="339"/>
      <c r="QLB1613" s="339"/>
      <c r="QLC1613" s="339"/>
      <c r="QLD1613" s="339"/>
      <c r="QLE1613" s="339"/>
      <c r="QLF1613" s="339"/>
      <c r="QLG1613" s="339"/>
      <c r="QLH1613" s="339"/>
      <c r="QLI1613" s="339"/>
      <c r="QLJ1613" s="339"/>
      <c r="QLK1613" s="339"/>
      <c r="QLL1613" s="339"/>
      <c r="QLM1613" s="339"/>
      <c r="QLN1613" s="339"/>
      <c r="QLO1613" s="339"/>
      <c r="QLP1613" s="339"/>
      <c r="QLQ1613" s="339"/>
      <c r="QLR1613" s="339"/>
      <c r="QLS1613" s="339"/>
      <c r="QLT1613" s="339"/>
      <c r="QLU1613" s="339"/>
      <c r="QLV1613" s="339"/>
      <c r="QLW1613" s="339"/>
      <c r="QLX1613" s="339"/>
      <c r="QLY1613" s="339"/>
      <c r="QLZ1613" s="339"/>
      <c r="QMA1613" s="339"/>
      <c r="QMB1613" s="339"/>
      <c r="QMC1613" s="339"/>
      <c r="QMD1613" s="339"/>
      <c r="QME1613" s="339"/>
      <c r="QMF1613" s="339"/>
      <c r="QMG1613" s="339"/>
      <c r="QMH1613" s="339"/>
      <c r="QMI1613" s="339"/>
      <c r="QMJ1613" s="339"/>
      <c r="QMK1613" s="339"/>
      <c r="QML1613" s="339"/>
      <c r="QMM1613" s="339"/>
      <c r="QMN1613" s="339"/>
      <c r="QMO1613" s="339"/>
      <c r="QMP1613" s="339"/>
      <c r="QMQ1613" s="339"/>
      <c r="QMR1613" s="339"/>
      <c r="QMS1613" s="339"/>
      <c r="QMT1613" s="339"/>
      <c r="QMU1613" s="339"/>
      <c r="QMV1613" s="339"/>
      <c r="QMW1613" s="339"/>
      <c r="QMX1613" s="339"/>
      <c r="QMY1613" s="339"/>
      <c r="QMZ1613" s="339"/>
      <c r="QNA1613" s="339"/>
      <c r="QNB1613" s="339"/>
      <c r="QNC1613" s="339"/>
      <c r="QND1613" s="339"/>
      <c r="QNE1613" s="339"/>
      <c r="QNF1613" s="339"/>
      <c r="QNG1613" s="339"/>
      <c r="QNH1613" s="339"/>
      <c r="QNI1613" s="339"/>
      <c r="QNJ1613" s="339"/>
      <c r="QNK1613" s="339"/>
      <c r="QNL1613" s="339"/>
      <c r="QNM1613" s="339"/>
      <c r="QNN1613" s="339"/>
      <c r="QNO1613" s="339"/>
      <c r="QNP1613" s="339"/>
      <c r="QNQ1613" s="339"/>
      <c r="QNR1613" s="339"/>
      <c r="QNS1613" s="339"/>
      <c r="QNT1613" s="339"/>
      <c r="QNU1613" s="339"/>
      <c r="QNV1613" s="339"/>
      <c r="QNW1613" s="339"/>
      <c r="QNX1613" s="339"/>
      <c r="QNY1613" s="339"/>
      <c r="QNZ1613" s="339"/>
      <c r="QOA1613" s="339"/>
      <c r="QOB1613" s="339"/>
      <c r="QOC1613" s="339"/>
      <c r="QOD1613" s="339"/>
      <c r="QOE1613" s="339"/>
      <c r="QOF1613" s="339"/>
      <c r="QOG1613" s="339"/>
      <c r="QOH1613" s="339"/>
      <c r="QOI1613" s="339"/>
      <c r="QOJ1613" s="339"/>
      <c r="QOK1613" s="339"/>
      <c r="QOL1613" s="339"/>
      <c r="QOM1613" s="339"/>
      <c r="QON1613" s="339"/>
      <c r="QOO1613" s="339"/>
      <c r="QOP1613" s="339"/>
      <c r="QOQ1613" s="339"/>
      <c r="QOR1613" s="339"/>
      <c r="QOS1613" s="339"/>
      <c r="QOT1613" s="339"/>
      <c r="QOU1613" s="339"/>
      <c r="QOV1613" s="339"/>
      <c r="QOW1613" s="339"/>
      <c r="QOX1613" s="339"/>
      <c r="QOY1613" s="339"/>
      <c r="QOZ1613" s="339"/>
      <c r="QPA1613" s="339"/>
      <c r="QPB1613" s="339"/>
      <c r="QPC1613" s="339"/>
      <c r="QPD1613" s="339"/>
      <c r="QPE1613" s="339"/>
      <c r="QPF1613" s="339"/>
      <c r="QPG1613" s="339"/>
      <c r="QPH1613" s="339"/>
      <c r="QPI1613" s="339"/>
      <c r="QPJ1613" s="339"/>
      <c r="QPK1613" s="339"/>
      <c r="QPL1613" s="339"/>
      <c r="QPM1613" s="339"/>
      <c r="QPN1613" s="339"/>
      <c r="QPO1613" s="339"/>
      <c r="QPP1613" s="339"/>
      <c r="QPQ1613" s="339"/>
      <c r="QPR1613" s="339"/>
      <c r="QPS1613" s="339"/>
      <c r="QPT1613" s="339"/>
      <c r="QPU1613" s="339"/>
      <c r="QPV1613" s="339"/>
      <c r="QPW1613" s="339"/>
      <c r="QPX1613" s="339"/>
      <c r="QPY1613" s="339"/>
      <c r="QPZ1613" s="339"/>
      <c r="QQA1613" s="339"/>
      <c r="QQB1613" s="339"/>
      <c r="QQC1613" s="339"/>
      <c r="QQD1613" s="339"/>
      <c r="QQE1613" s="339"/>
      <c r="QQF1613" s="339"/>
      <c r="QQG1613" s="339"/>
      <c r="QQH1613" s="339"/>
      <c r="QQI1613" s="339"/>
      <c r="QQJ1613" s="339"/>
      <c r="QQK1613" s="339"/>
      <c r="QQL1613" s="339"/>
      <c r="QQM1613" s="339"/>
      <c r="QQN1613" s="339"/>
      <c r="QQO1613" s="339"/>
      <c r="QQP1613" s="339"/>
      <c r="QQQ1613" s="339"/>
      <c r="QQR1613" s="339"/>
      <c r="QQS1613" s="339"/>
      <c r="QQT1613" s="339"/>
      <c r="QQU1613" s="339"/>
      <c r="QQV1613" s="339"/>
      <c r="QQW1613" s="339"/>
      <c r="QQX1613" s="339"/>
      <c r="QQY1613" s="339"/>
      <c r="QQZ1613" s="339"/>
      <c r="QRA1613" s="339"/>
      <c r="QRB1613" s="339"/>
      <c r="QRC1613" s="339"/>
      <c r="QRD1613" s="339"/>
      <c r="QRE1613" s="339"/>
      <c r="QRF1613" s="339"/>
      <c r="QRG1613" s="339"/>
      <c r="QRH1613" s="339"/>
      <c r="QRI1613" s="339"/>
      <c r="QRJ1613" s="339"/>
      <c r="QRK1613" s="339"/>
      <c r="QRL1613" s="339"/>
      <c r="QRM1613" s="339"/>
      <c r="QRN1613" s="339"/>
      <c r="QRO1613" s="339"/>
      <c r="QRP1613" s="339"/>
      <c r="QRQ1613" s="339"/>
      <c r="QRR1613" s="339"/>
      <c r="QRS1613" s="339"/>
      <c r="QRT1613" s="339"/>
      <c r="QRU1613" s="339"/>
      <c r="QRV1613" s="339"/>
      <c r="QRW1613" s="339"/>
      <c r="QRX1613" s="339"/>
      <c r="QRY1613" s="339"/>
      <c r="QRZ1613" s="339"/>
      <c r="QSA1613" s="339"/>
      <c r="QSB1613" s="339"/>
      <c r="QSC1613" s="339"/>
      <c r="QSD1613" s="339"/>
      <c r="QSE1613" s="339"/>
      <c r="QSF1613" s="339"/>
      <c r="QSG1613" s="339"/>
      <c r="QSH1613" s="339"/>
      <c r="QSI1613" s="339"/>
      <c r="QSJ1613" s="339"/>
      <c r="QSK1613" s="339"/>
      <c r="QSL1613" s="339"/>
      <c r="QSM1613" s="339"/>
      <c r="QSN1613" s="339"/>
      <c r="QSO1613" s="339"/>
      <c r="QSP1613" s="339"/>
      <c r="QSQ1613" s="339"/>
      <c r="QSR1613" s="339"/>
      <c r="QSS1613" s="339"/>
      <c r="QST1613" s="339"/>
      <c r="QSU1613" s="339"/>
      <c r="QSV1613" s="339"/>
      <c r="QSW1613" s="339"/>
      <c r="QSX1613" s="339"/>
      <c r="QSY1613" s="339"/>
      <c r="QSZ1613" s="339"/>
      <c r="QTA1613" s="339"/>
      <c r="QTB1613" s="339"/>
      <c r="QTC1613" s="339"/>
      <c r="QTD1613" s="339"/>
      <c r="QTE1613" s="339"/>
      <c r="QTF1613" s="339"/>
      <c r="QTG1613" s="339"/>
      <c r="QTH1613" s="339"/>
      <c r="QTI1613" s="339"/>
      <c r="QTJ1613" s="339"/>
      <c r="QTK1613" s="339"/>
      <c r="QTL1613" s="339"/>
      <c r="QTM1613" s="339"/>
      <c r="QTN1613" s="339"/>
      <c r="QTO1613" s="339"/>
      <c r="QTP1613" s="339"/>
      <c r="QTQ1613" s="339"/>
      <c r="QTR1613" s="339"/>
      <c r="QTS1613" s="339"/>
      <c r="QTT1613" s="339"/>
      <c r="QTU1613" s="339"/>
      <c r="QTV1613" s="339"/>
      <c r="QTW1613" s="339"/>
      <c r="QTX1613" s="339"/>
      <c r="QTY1613" s="339"/>
      <c r="QTZ1613" s="339"/>
      <c r="QUA1613" s="339"/>
      <c r="QUB1613" s="339"/>
      <c r="QUC1613" s="339"/>
      <c r="QUD1613" s="339"/>
      <c r="QUE1613" s="339"/>
      <c r="QUF1613" s="339"/>
      <c r="QUG1613" s="339"/>
      <c r="QUH1613" s="339"/>
      <c r="QUI1613" s="339"/>
      <c r="QUJ1613" s="339"/>
      <c r="QUK1613" s="339"/>
      <c r="QUL1613" s="339"/>
      <c r="QUM1613" s="339"/>
      <c r="QUN1613" s="339"/>
      <c r="QUO1613" s="339"/>
      <c r="QUP1613" s="339"/>
      <c r="QUQ1613" s="339"/>
      <c r="QUR1613" s="339"/>
      <c r="QUS1613" s="339"/>
      <c r="QUT1613" s="339"/>
      <c r="QUU1613" s="339"/>
      <c r="QUV1613" s="339"/>
      <c r="QUW1613" s="339"/>
      <c r="QUX1613" s="339"/>
      <c r="QUY1613" s="339"/>
      <c r="QUZ1613" s="339"/>
      <c r="QVA1613" s="339"/>
      <c r="QVB1613" s="339"/>
      <c r="QVC1613" s="339"/>
      <c r="QVD1613" s="339"/>
      <c r="QVE1613" s="339"/>
      <c r="QVF1613" s="339"/>
      <c r="QVG1613" s="339"/>
      <c r="QVH1613" s="339"/>
      <c r="QVI1613" s="339"/>
      <c r="QVJ1613" s="339"/>
      <c r="QVK1613" s="339"/>
      <c r="QVL1613" s="339"/>
      <c r="QVM1613" s="339"/>
      <c r="QVN1613" s="339"/>
      <c r="QVO1613" s="339"/>
      <c r="QVP1613" s="339"/>
      <c r="QVQ1613" s="339"/>
      <c r="QVR1613" s="339"/>
      <c r="QVS1613" s="339"/>
      <c r="QVT1613" s="339"/>
      <c r="QVU1613" s="339"/>
      <c r="QVV1613" s="339"/>
      <c r="QVW1613" s="339"/>
      <c r="QVX1613" s="339"/>
      <c r="QVY1613" s="339"/>
      <c r="QVZ1613" s="339"/>
      <c r="QWA1613" s="339"/>
      <c r="QWB1613" s="339"/>
      <c r="QWC1613" s="339"/>
      <c r="QWD1613" s="339"/>
      <c r="QWE1613" s="339"/>
      <c r="QWF1613" s="339"/>
      <c r="QWG1613" s="339"/>
      <c r="QWH1613" s="339"/>
      <c r="QWI1613" s="339"/>
      <c r="QWJ1613" s="339"/>
      <c r="QWK1613" s="339"/>
      <c r="QWL1613" s="339"/>
      <c r="QWM1613" s="339"/>
      <c r="QWN1613" s="339"/>
      <c r="QWO1613" s="339"/>
      <c r="QWP1613" s="339"/>
      <c r="QWQ1613" s="339"/>
      <c r="QWR1613" s="339"/>
      <c r="QWS1613" s="339"/>
      <c r="QWT1613" s="339"/>
      <c r="QWU1613" s="339"/>
      <c r="QWV1613" s="339"/>
      <c r="QWW1613" s="339"/>
      <c r="QWX1613" s="339"/>
      <c r="QWY1613" s="339"/>
      <c r="QWZ1613" s="339"/>
      <c r="QXA1613" s="339"/>
      <c r="QXB1613" s="339"/>
      <c r="QXC1613" s="339"/>
      <c r="QXD1613" s="339"/>
      <c r="QXE1613" s="339"/>
      <c r="QXF1613" s="339"/>
      <c r="QXG1613" s="339"/>
      <c r="QXH1613" s="339"/>
      <c r="QXI1613" s="339"/>
      <c r="QXJ1613" s="339"/>
      <c r="QXK1613" s="339"/>
      <c r="QXL1613" s="339"/>
      <c r="QXM1613" s="339"/>
      <c r="QXN1613" s="339"/>
      <c r="QXO1613" s="339"/>
      <c r="QXP1613" s="339"/>
      <c r="QXQ1613" s="339"/>
      <c r="QXR1613" s="339"/>
      <c r="QXS1613" s="339"/>
      <c r="QXT1613" s="339"/>
      <c r="QXU1613" s="339"/>
      <c r="QXV1613" s="339"/>
      <c r="QXW1613" s="339"/>
      <c r="QXX1613" s="339"/>
      <c r="QXY1613" s="339"/>
      <c r="QXZ1613" s="339"/>
      <c r="QYA1613" s="339"/>
      <c r="QYB1613" s="339"/>
      <c r="QYC1613" s="339"/>
      <c r="QYD1613" s="339"/>
      <c r="QYE1613" s="339"/>
      <c r="QYF1613" s="339"/>
      <c r="QYG1613" s="339"/>
      <c r="QYH1613" s="339"/>
      <c r="QYI1613" s="339"/>
      <c r="QYJ1613" s="339"/>
      <c r="QYK1613" s="339"/>
      <c r="QYL1613" s="339"/>
      <c r="QYM1613" s="339"/>
      <c r="QYN1613" s="339"/>
      <c r="QYO1613" s="339"/>
      <c r="QYP1613" s="339"/>
      <c r="QYQ1613" s="339"/>
      <c r="QYR1613" s="339"/>
      <c r="QYS1613" s="339"/>
      <c r="QYT1613" s="339"/>
      <c r="QYU1613" s="339"/>
      <c r="QYV1613" s="339"/>
      <c r="QYW1613" s="339"/>
      <c r="QYX1613" s="339"/>
      <c r="QYY1613" s="339"/>
      <c r="QYZ1613" s="339"/>
      <c r="QZA1613" s="339"/>
      <c r="QZB1613" s="339"/>
      <c r="QZC1613" s="339"/>
      <c r="QZD1613" s="339"/>
      <c r="QZE1613" s="339"/>
      <c r="QZF1613" s="339"/>
      <c r="QZG1613" s="339"/>
      <c r="QZH1613" s="339"/>
      <c r="QZI1613" s="339"/>
      <c r="QZJ1613" s="339"/>
      <c r="QZK1613" s="339"/>
      <c r="QZL1613" s="339"/>
      <c r="QZM1613" s="339"/>
      <c r="QZN1613" s="339"/>
      <c r="QZO1613" s="339"/>
      <c r="QZP1613" s="339"/>
      <c r="QZQ1613" s="339"/>
      <c r="QZR1613" s="339"/>
      <c r="QZS1613" s="339"/>
      <c r="QZT1613" s="339"/>
      <c r="QZU1613" s="339"/>
      <c r="QZV1613" s="339"/>
      <c r="QZW1613" s="339"/>
      <c r="QZX1613" s="339"/>
      <c r="QZY1613" s="339"/>
      <c r="QZZ1613" s="339"/>
      <c r="RAA1613" s="339"/>
      <c r="RAB1613" s="339"/>
      <c r="RAC1613" s="339"/>
      <c r="RAD1613" s="339"/>
      <c r="RAE1613" s="339"/>
      <c r="RAF1613" s="339"/>
      <c r="RAG1613" s="339"/>
      <c r="RAH1613" s="339"/>
      <c r="RAI1613" s="339"/>
      <c r="RAJ1613" s="339"/>
      <c r="RAK1613" s="339"/>
      <c r="RAL1613" s="339"/>
      <c r="RAM1613" s="339"/>
      <c r="RAN1613" s="339"/>
      <c r="RAO1613" s="339"/>
      <c r="RAP1613" s="339"/>
      <c r="RAQ1613" s="339"/>
      <c r="RAR1613" s="339"/>
      <c r="RAS1613" s="339"/>
      <c r="RAT1613" s="339"/>
      <c r="RAU1613" s="339"/>
      <c r="RAV1613" s="339"/>
      <c r="RAW1613" s="339"/>
      <c r="RAX1613" s="339"/>
      <c r="RAY1613" s="339"/>
      <c r="RAZ1613" s="339"/>
      <c r="RBA1613" s="339"/>
      <c r="RBB1613" s="339"/>
      <c r="RBC1613" s="339"/>
      <c r="RBD1613" s="339"/>
      <c r="RBE1613" s="339"/>
      <c r="RBF1613" s="339"/>
      <c r="RBG1613" s="339"/>
      <c r="RBH1613" s="339"/>
      <c r="RBI1613" s="339"/>
      <c r="RBJ1613" s="339"/>
      <c r="RBK1613" s="339"/>
      <c r="RBL1613" s="339"/>
      <c r="RBM1613" s="339"/>
      <c r="RBN1613" s="339"/>
      <c r="RBO1613" s="339"/>
      <c r="RBP1613" s="339"/>
      <c r="RBQ1613" s="339"/>
      <c r="RBR1613" s="339"/>
      <c r="RBS1613" s="339"/>
      <c r="RBT1613" s="339"/>
      <c r="RBU1613" s="339"/>
      <c r="RBV1613" s="339"/>
      <c r="RBW1613" s="339"/>
      <c r="RBX1613" s="339"/>
      <c r="RBY1613" s="339"/>
      <c r="RBZ1613" s="339"/>
      <c r="RCA1613" s="339"/>
      <c r="RCB1613" s="339"/>
      <c r="RCC1613" s="339"/>
      <c r="RCD1613" s="339"/>
      <c r="RCE1613" s="339"/>
      <c r="RCF1613" s="339"/>
      <c r="RCG1613" s="339"/>
      <c r="RCH1613" s="339"/>
      <c r="RCI1613" s="339"/>
      <c r="RCJ1613" s="339"/>
      <c r="RCK1613" s="339"/>
      <c r="RCL1613" s="339"/>
      <c r="RCM1613" s="339"/>
      <c r="RCN1613" s="339"/>
      <c r="RCO1613" s="339"/>
      <c r="RCP1613" s="339"/>
      <c r="RCQ1613" s="339"/>
      <c r="RCR1613" s="339"/>
      <c r="RCS1613" s="339"/>
      <c r="RCT1613" s="339"/>
      <c r="RCU1613" s="339"/>
      <c r="RCV1613" s="339"/>
      <c r="RCW1613" s="339"/>
      <c r="RCX1613" s="339"/>
      <c r="RCY1613" s="339"/>
      <c r="RCZ1613" s="339"/>
      <c r="RDA1613" s="339"/>
      <c r="RDB1613" s="339"/>
      <c r="RDC1613" s="339"/>
      <c r="RDD1613" s="339"/>
      <c r="RDE1613" s="339"/>
      <c r="RDF1613" s="339"/>
      <c r="RDG1613" s="339"/>
      <c r="RDH1613" s="339"/>
      <c r="RDI1613" s="339"/>
      <c r="RDJ1613" s="339"/>
      <c r="RDK1613" s="339"/>
      <c r="RDL1613" s="339"/>
      <c r="RDM1613" s="339"/>
      <c r="RDN1613" s="339"/>
      <c r="RDO1613" s="339"/>
      <c r="RDP1613" s="339"/>
      <c r="RDQ1613" s="339"/>
      <c r="RDR1613" s="339"/>
      <c r="RDS1613" s="339"/>
      <c r="RDT1613" s="339"/>
      <c r="RDU1613" s="339"/>
      <c r="RDV1613" s="339"/>
      <c r="RDW1613" s="339"/>
      <c r="RDX1613" s="339"/>
      <c r="RDY1613" s="339"/>
      <c r="RDZ1613" s="339"/>
      <c r="REA1613" s="339"/>
      <c r="REB1613" s="339"/>
      <c r="REC1613" s="339"/>
      <c r="RED1613" s="339"/>
      <c r="REE1613" s="339"/>
      <c r="REF1613" s="339"/>
      <c r="REG1613" s="339"/>
      <c r="REH1613" s="339"/>
      <c r="REI1613" s="339"/>
      <c r="REJ1613" s="339"/>
      <c r="REK1613" s="339"/>
      <c r="REL1613" s="339"/>
      <c r="REM1613" s="339"/>
      <c r="REN1613" s="339"/>
      <c r="REO1613" s="339"/>
      <c r="REP1613" s="339"/>
      <c r="REQ1613" s="339"/>
      <c r="RER1613" s="339"/>
      <c r="RES1613" s="339"/>
      <c r="RET1613" s="339"/>
      <c r="REU1613" s="339"/>
      <c r="REV1613" s="339"/>
      <c r="REW1613" s="339"/>
      <c r="REX1613" s="339"/>
      <c r="REY1613" s="339"/>
      <c r="REZ1613" s="339"/>
      <c r="RFA1613" s="339"/>
      <c r="RFB1613" s="339"/>
      <c r="RFC1613" s="339"/>
      <c r="RFD1613" s="339"/>
      <c r="RFE1613" s="339"/>
      <c r="RFF1613" s="339"/>
      <c r="RFG1613" s="339"/>
      <c r="RFH1613" s="339"/>
      <c r="RFI1613" s="339"/>
      <c r="RFJ1613" s="339"/>
      <c r="RFK1613" s="339"/>
      <c r="RFL1613" s="339"/>
      <c r="RFM1613" s="339"/>
      <c r="RFN1613" s="339"/>
      <c r="RFO1613" s="339"/>
      <c r="RFP1613" s="339"/>
      <c r="RFQ1613" s="339"/>
      <c r="RFR1613" s="339"/>
      <c r="RFS1613" s="339"/>
      <c r="RFT1613" s="339"/>
      <c r="RFU1613" s="339"/>
      <c r="RFV1613" s="339"/>
      <c r="RFW1613" s="339"/>
      <c r="RFX1613" s="339"/>
      <c r="RFY1613" s="339"/>
      <c r="RFZ1613" s="339"/>
      <c r="RGA1613" s="339"/>
      <c r="RGB1613" s="339"/>
      <c r="RGC1613" s="339"/>
      <c r="RGD1613" s="339"/>
      <c r="RGE1613" s="339"/>
      <c r="RGF1613" s="339"/>
      <c r="RGG1613" s="339"/>
      <c r="RGH1613" s="339"/>
      <c r="RGI1613" s="339"/>
      <c r="RGJ1613" s="339"/>
      <c r="RGK1613" s="339"/>
      <c r="RGL1613" s="339"/>
      <c r="RGM1613" s="339"/>
      <c r="RGN1613" s="339"/>
      <c r="RGO1613" s="339"/>
      <c r="RGP1613" s="339"/>
      <c r="RGQ1613" s="339"/>
      <c r="RGR1613" s="339"/>
      <c r="RGS1613" s="339"/>
      <c r="RGT1613" s="339"/>
      <c r="RGU1613" s="339"/>
      <c r="RGV1613" s="339"/>
      <c r="RGW1613" s="339"/>
      <c r="RGX1613" s="339"/>
      <c r="RGY1613" s="339"/>
      <c r="RGZ1613" s="339"/>
      <c r="RHA1613" s="339"/>
      <c r="RHB1613" s="339"/>
      <c r="RHC1613" s="339"/>
      <c r="RHD1613" s="339"/>
      <c r="RHE1613" s="339"/>
      <c r="RHF1613" s="339"/>
      <c r="RHG1613" s="339"/>
      <c r="RHH1613" s="339"/>
      <c r="RHI1613" s="339"/>
      <c r="RHJ1613" s="339"/>
      <c r="RHK1613" s="339"/>
      <c r="RHL1613" s="339"/>
      <c r="RHM1613" s="339"/>
      <c r="RHN1613" s="339"/>
      <c r="RHO1613" s="339"/>
      <c r="RHP1613" s="339"/>
      <c r="RHQ1613" s="339"/>
      <c r="RHR1613" s="339"/>
      <c r="RHS1613" s="339"/>
      <c r="RHT1613" s="339"/>
      <c r="RHU1613" s="339"/>
      <c r="RHV1613" s="339"/>
      <c r="RHW1613" s="339"/>
      <c r="RHX1613" s="339"/>
      <c r="RHY1613" s="339"/>
      <c r="RHZ1613" s="339"/>
      <c r="RIA1613" s="339"/>
      <c r="RIB1613" s="339"/>
      <c r="RIC1613" s="339"/>
      <c r="RID1613" s="339"/>
      <c r="RIE1613" s="339"/>
      <c r="RIF1613" s="339"/>
      <c r="RIG1613" s="339"/>
      <c r="RIH1613" s="339"/>
      <c r="RII1613" s="339"/>
      <c r="RIJ1613" s="339"/>
      <c r="RIK1613" s="339"/>
      <c r="RIL1613" s="339"/>
      <c r="RIM1613" s="339"/>
      <c r="RIN1613" s="339"/>
      <c r="RIO1613" s="339"/>
      <c r="RIP1613" s="339"/>
      <c r="RIQ1613" s="339"/>
      <c r="RIR1613" s="339"/>
      <c r="RIS1613" s="339"/>
      <c r="RIT1613" s="339"/>
      <c r="RIU1613" s="339"/>
      <c r="RIV1613" s="339"/>
      <c r="RIW1613" s="339"/>
      <c r="RIX1613" s="339"/>
      <c r="RIY1613" s="339"/>
      <c r="RIZ1613" s="339"/>
      <c r="RJA1613" s="339"/>
      <c r="RJB1613" s="339"/>
      <c r="RJC1613" s="339"/>
      <c r="RJD1613" s="339"/>
      <c r="RJE1613" s="339"/>
      <c r="RJF1613" s="339"/>
      <c r="RJG1613" s="339"/>
      <c r="RJH1613" s="339"/>
      <c r="RJI1613" s="339"/>
      <c r="RJJ1613" s="339"/>
      <c r="RJK1613" s="339"/>
      <c r="RJL1613" s="339"/>
      <c r="RJM1613" s="339"/>
      <c r="RJN1613" s="339"/>
      <c r="RJO1613" s="339"/>
      <c r="RJP1613" s="339"/>
      <c r="RJQ1613" s="339"/>
      <c r="RJR1613" s="339"/>
      <c r="RJS1613" s="339"/>
      <c r="RJT1613" s="339"/>
      <c r="RJU1613" s="339"/>
      <c r="RJV1613" s="339"/>
      <c r="RJW1613" s="339"/>
      <c r="RJX1613" s="339"/>
      <c r="RJY1613" s="339"/>
      <c r="RJZ1613" s="339"/>
      <c r="RKA1613" s="339"/>
      <c r="RKB1613" s="339"/>
      <c r="RKC1613" s="339"/>
      <c r="RKD1613" s="339"/>
      <c r="RKE1613" s="339"/>
      <c r="RKF1613" s="339"/>
      <c r="RKG1613" s="339"/>
      <c r="RKH1613" s="339"/>
      <c r="RKI1613" s="339"/>
      <c r="RKJ1613" s="339"/>
      <c r="RKK1613" s="339"/>
      <c r="RKL1613" s="339"/>
      <c r="RKM1613" s="339"/>
      <c r="RKN1613" s="339"/>
      <c r="RKO1613" s="339"/>
      <c r="RKP1613" s="339"/>
      <c r="RKQ1613" s="339"/>
      <c r="RKR1613" s="339"/>
      <c r="RKS1613" s="339"/>
      <c r="RKT1613" s="339"/>
      <c r="RKU1613" s="339"/>
      <c r="RKV1613" s="339"/>
      <c r="RKW1613" s="339"/>
      <c r="RKX1613" s="339"/>
      <c r="RKY1613" s="339"/>
      <c r="RKZ1613" s="339"/>
      <c r="RLA1613" s="339"/>
      <c r="RLB1613" s="339"/>
      <c r="RLC1613" s="339"/>
      <c r="RLD1613" s="339"/>
      <c r="RLE1613" s="339"/>
      <c r="RLF1613" s="339"/>
      <c r="RLG1613" s="339"/>
      <c r="RLH1613" s="339"/>
      <c r="RLI1613" s="339"/>
      <c r="RLJ1613" s="339"/>
      <c r="RLK1613" s="339"/>
      <c r="RLL1613" s="339"/>
      <c r="RLM1613" s="339"/>
      <c r="RLN1613" s="339"/>
      <c r="RLO1613" s="339"/>
      <c r="RLP1613" s="339"/>
      <c r="RLQ1613" s="339"/>
      <c r="RLR1613" s="339"/>
      <c r="RLS1613" s="339"/>
      <c r="RLT1613" s="339"/>
      <c r="RLU1613" s="339"/>
      <c r="RLV1613" s="339"/>
      <c r="RLW1613" s="339"/>
      <c r="RLX1613" s="339"/>
      <c r="RLY1613" s="339"/>
      <c r="RLZ1613" s="339"/>
      <c r="RMA1613" s="339"/>
      <c r="RMB1613" s="339"/>
      <c r="RMC1613" s="339"/>
      <c r="RMD1613" s="339"/>
      <c r="RME1613" s="339"/>
      <c r="RMF1613" s="339"/>
      <c r="RMG1613" s="339"/>
      <c r="RMH1613" s="339"/>
      <c r="RMI1613" s="339"/>
      <c r="RMJ1613" s="339"/>
      <c r="RMK1613" s="339"/>
      <c r="RML1613" s="339"/>
      <c r="RMM1613" s="339"/>
      <c r="RMN1613" s="339"/>
      <c r="RMO1613" s="339"/>
      <c r="RMP1613" s="339"/>
      <c r="RMQ1613" s="339"/>
      <c r="RMR1613" s="339"/>
      <c r="RMS1613" s="339"/>
      <c r="RMT1613" s="339"/>
      <c r="RMU1613" s="339"/>
      <c r="RMV1613" s="339"/>
      <c r="RMW1613" s="339"/>
      <c r="RMX1613" s="339"/>
      <c r="RMY1613" s="339"/>
      <c r="RMZ1613" s="339"/>
      <c r="RNA1613" s="339"/>
      <c r="RNB1613" s="339"/>
      <c r="RNC1613" s="339"/>
      <c r="RND1613" s="339"/>
      <c r="RNE1613" s="339"/>
      <c r="RNF1613" s="339"/>
      <c r="RNG1613" s="339"/>
      <c r="RNH1613" s="339"/>
      <c r="RNI1613" s="339"/>
      <c r="RNJ1613" s="339"/>
      <c r="RNK1613" s="339"/>
      <c r="RNL1613" s="339"/>
      <c r="RNM1613" s="339"/>
      <c r="RNN1613" s="339"/>
      <c r="RNO1613" s="339"/>
      <c r="RNP1613" s="339"/>
      <c r="RNQ1613" s="339"/>
      <c r="RNR1613" s="339"/>
      <c r="RNS1613" s="339"/>
      <c r="RNT1613" s="339"/>
      <c r="RNU1613" s="339"/>
      <c r="RNV1613" s="339"/>
      <c r="RNW1613" s="339"/>
      <c r="RNX1613" s="339"/>
      <c r="RNY1613" s="339"/>
      <c r="RNZ1613" s="339"/>
      <c r="ROA1613" s="339"/>
      <c r="ROB1613" s="339"/>
      <c r="ROC1613" s="339"/>
      <c r="ROD1613" s="339"/>
      <c r="ROE1613" s="339"/>
      <c r="ROF1613" s="339"/>
      <c r="ROG1613" s="339"/>
      <c r="ROH1613" s="339"/>
      <c r="ROI1613" s="339"/>
      <c r="ROJ1613" s="339"/>
      <c r="ROK1613" s="339"/>
      <c r="ROL1613" s="339"/>
      <c r="ROM1613" s="339"/>
      <c r="RON1613" s="339"/>
      <c r="ROO1613" s="339"/>
      <c r="ROP1613" s="339"/>
      <c r="ROQ1613" s="339"/>
      <c r="ROR1613" s="339"/>
      <c r="ROS1613" s="339"/>
      <c r="ROT1613" s="339"/>
      <c r="ROU1613" s="339"/>
      <c r="ROV1613" s="339"/>
      <c r="ROW1613" s="339"/>
      <c r="ROX1613" s="339"/>
      <c r="ROY1613" s="339"/>
      <c r="ROZ1613" s="339"/>
      <c r="RPA1613" s="339"/>
      <c r="RPB1613" s="339"/>
      <c r="RPC1613" s="339"/>
      <c r="RPD1613" s="339"/>
      <c r="RPE1613" s="339"/>
      <c r="RPF1613" s="339"/>
      <c r="RPG1613" s="339"/>
      <c r="RPH1613" s="339"/>
      <c r="RPI1613" s="339"/>
      <c r="RPJ1613" s="339"/>
      <c r="RPK1613" s="339"/>
      <c r="RPL1613" s="339"/>
      <c r="RPM1613" s="339"/>
      <c r="RPN1613" s="339"/>
      <c r="RPO1613" s="339"/>
      <c r="RPP1613" s="339"/>
      <c r="RPQ1613" s="339"/>
      <c r="RPR1613" s="339"/>
      <c r="RPS1613" s="339"/>
      <c r="RPT1613" s="339"/>
      <c r="RPU1613" s="339"/>
      <c r="RPV1613" s="339"/>
      <c r="RPW1613" s="339"/>
      <c r="RPX1613" s="339"/>
      <c r="RPY1613" s="339"/>
      <c r="RPZ1613" s="339"/>
      <c r="RQA1613" s="339"/>
      <c r="RQB1613" s="339"/>
      <c r="RQC1613" s="339"/>
      <c r="RQD1613" s="339"/>
      <c r="RQE1613" s="339"/>
      <c r="RQF1613" s="339"/>
      <c r="RQG1613" s="339"/>
      <c r="RQH1613" s="339"/>
      <c r="RQI1613" s="339"/>
      <c r="RQJ1613" s="339"/>
      <c r="RQK1613" s="339"/>
      <c r="RQL1613" s="339"/>
      <c r="RQM1613" s="339"/>
      <c r="RQN1613" s="339"/>
      <c r="RQO1613" s="339"/>
      <c r="RQP1613" s="339"/>
      <c r="RQQ1613" s="339"/>
      <c r="RQR1613" s="339"/>
      <c r="RQS1613" s="339"/>
      <c r="RQT1613" s="339"/>
      <c r="RQU1613" s="339"/>
      <c r="RQV1613" s="339"/>
      <c r="RQW1613" s="339"/>
      <c r="RQX1613" s="339"/>
      <c r="RQY1613" s="339"/>
      <c r="RQZ1613" s="339"/>
      <c r="RRA1613" s="339"/>
      <c r="RRB1613" s="339"/>
      <c r="RRC1613" s="339"/>
      <c r="RRD1613" s="339"/>
      <c r="RRE1613" s="339"/>
      <c r="RRF1613" s="339"/>
      <c r="RRG1613" s="339"/>
      <c r="RRH1613" s="339"/>
      <c r="RRI1613" s="339"/>
      <c r="RRJ1613" s="339"/>
      <c r="RRK1613" s="339"/>
      <c r="RRL1613" s="339"/>
      <c r="RRM1613" s="339"/>
      <c r="RRN1613" s="339"/>
      <c r="RRO1613" s="339"/>
      <c r="RRP1613" s="339"/>
      <c r="RRQ1613" s="339"/>
      <c r="RRR1613" s="339"/>
      <c r="RRS1613" s="339"/>
      <c r="RRT1613" s="339"/>
      <c r="RRU1613" s="339"/>
      <c r="RRV1613" s="339"/>
      <c r="RRW1613" s="339"/>
      <c r="RRX1613" s="339"/>
      <c r="RRY1613" s="339"/>
      <c r="RRZ1613" s="339"/>
      <c r="RSA1613" s="339"/>
      <c r="RSB1613" s="339"/>
      <c r="RSC1613" s="339"/>
      <c r="RSD1613" s="339"/>
      <c r="RSE1613" s="339"/>
      <c r="RSF1613" s="339"/>
      <c r="RSG1613" s="339"/>
      <c r="RSH1613" s="339"/>
      <c r="RSI1613" s="339"/>
      <c r="RSJ1613" s="339"/>
      <c r="RSK1613" s="339"/>
      <c r="RSL1613" s="339"/>
      <c r="RSM1613" s="339"/>
      <c r="RSN1613" s="339"/>
      <c r="RSO1613" s="339"/>
      <c r="RSP1613" s="339"/>
      <c r="RSQ1613" s="339"/>
      <c r="RSR1613" s="339"/>
      <c r="RSS1613" s="339"/>
      <c r="RST1613" s="339"/>
      <c r="RSU1613" s="339"/>
      <c r="RSV1613" s="339"/>
      <c r="RSW1613" s="339"/>
      <c r="RSX1613" s="339"/>
      <c r="RSY1613" s="339"/>
      <c r="RSZ1613" s="339"/>
      <c r="RTA1613" s="339"/>
      <c r="RTB1613" s="339"/>
      <c r="RTC1613" s="339"/>
      <c r="RTD1613" s="339"/>
      <c r="RTE1613" s="339"/>
      <c r="RTF1613" s="339"/>
      <c r="RTG1613" s="339"/>
      <c r="RTH1613" s="339"/>
      <c r="RTI1613" s="339"/>
      <c r="RTJ1613" s="339"/>
      <c r="RTK1613" s="339"/>
      <c r="RTL1613" s="339"/>
      <c r="RTM1613" s="339"/>
      <c r="RTN1613" s="339"/>
      <c r="RTO1613" s="339"/>
      <c r="RTP1613" s="339"/>
      <c r="RTQ1613" s="339"/>
      <c r="RTR1613" s="339"/>
      <c r="RTS1613" s="339"/>
      <c r="RTT1613" s="339"/>
      <c r="RTU1613" s="339"/>
      <c r="RTV1613" s="339"/>
      <c r="RTW1613" s="339"/>
      <c r="RTX1613" s="339"/>
      <c r="RTY1613" s="339"/>
      <c r="RTZ1613" s="339"/>
      <c r="RUA1613" s="339"/>
      <c r="RUB1613" s="339"/>
      <c r="RUC1613" s="339"/>
      <c r="RUD1613" s="339"/>
      <c r="RUE1613" s="339"/>
      <c r="RUF1613" s="339"/>
      <c r="RUG1613" s="339"/>
      <c r="RUH1613" s="339"/>
      <c r="RUI1613" s="339"/>
      <c r="RUJ1613" s="339"/>
      <c r="RUK1613" s="339"/>
      <c r="RUL1613" s="339"/>
      <c r="RUM1613" s="339"/>
      <c r="RUN1613" s="339"/>
      <c r="RUO1613" s="339"/>
      <c r="RUP1613" s="339"/>
      <c r="RUQ1613" s="339"/>
      <c r="RUR1613" s="339"/>
      <c r="RUS1613" s="339"/>
      <c r="RUT1613" s="339"/>
      <c r="RUU1613" s="339"/>
      <c r="RUV1613" s="339"/>
      <c r="RUW1613" s="339"/>
      <c r="RUX1613" s="339"/>
      <c r="RUY1613" s="339"/>
      <c r="RUZ1613" s="339"/>
      <c r="RVA1613" s="339"/>
      <c r="RVB1613" s="339"/>
      <c r="RVC1613" s="339"/>
      <c r="RVD1613" s="339"/>
      <c r="RVE1613" s="339"/>
      <c r="RVF1613" s="339"/>
      <c r="RVG1613" s="339"/>
      <c r="RVH1613" s="339"/>
      <c r="RVI1613" s="339"/>
      <c r="RVJ1613" s="339"/>
      <c r="RVK1613" s="339"/>
      <c r="RVL1613" s="339"/>
      <c r="RVM1613" s="339"/>
      <c r="RVN1613" s="339"/>
      <c r="RVO1613" s="339"/>
      <c r="RVP1613" s="339"/>
      <c r="RVQ1613" s="339"/>
      <c r="RVR1613" s="339"/>
      <c r="RVS1613" s="339"/>
      <c r="RVT1613" s="339"/>
      <c r="RVU1613" s="339"/>
      <c r="RVV1613" s="339"/>
      <c r="RVW1613" s="339"/>
      <c r="RVX1613" s="339"/>
      <c r="RVY1613" s="339"/>
      <c r="RVZ1613" s="339"/>
      <c r="RWA1613" s="339"/>
      <c r="RWB1613" s="339"/>
      <c r="RWC1613" s="339"/>
      <c r="RWD1613" s="339"/>
      <c r="RWE1613" s="339"/>
      <c r="RWF1613" s="339"/>
      <c r="RWG1613" s="339"/>
      <c r="RWH1613" s="339"/>
      <c r="RWI1613" s="339"/>
      <c r="RWJ1613" s="339"/>
      <c r="RWK1613" s="339"/>
      <c r="RWL1613" s="339"/>
      <c r="RWM1613" s="339"/>
      <c r="RWN1613" s="339"/>
      <c r="RWO1613" s="339"/>
      <c r="RWP1613" s="339"/>
      <c r="RWQ1613" s="339"/>
      <c r="RWR1613" s="339"/>
      <c r="RWS1613" s="339"/>
      <c r="RWT1613" s="339"/>
      <c r="RWU1613" s="339"/>
      <c r="RWV1613" s="339"/>
      <c r="RWW1613" s="339"/>
      <c r="RWX1613" s="339"/>
      <c r="RWY1613" s="339"/>
      <c r="RWZ1613" s="339"/>
      <c r="RXA1613" s="339"/>
      <c r="RXB1613" s="339"/>
      <c r="RXC1613" s="339"/>
      <c r="RXD1613" s="339"/>
      <c r="RXE1613" s="339"/>
      <c r="RXF1613" s="339"/>
      <c r="RXG1613" s="339"/>
      <c r="RXH1613" s="339"/>
      <c r="RXI1613" s="339"/>
      <c r="RXJ1613" s="339"/>
      <c r="RXK1613" s="339"/>
      <c r="RXL1613" s="339"/>
      <c r="RXM1613" s="339"/>
      <c r="RXN1613" s="339"/>
      <c r="RXO1613" s="339"/>
      <c r="RXP1613" s="339"/>
      <c r="RXQ1613" s="339"/>
      <c r="RXR1613" s="339"/>
      <c r="RXS1613" s="339"/>
      <c r="RXT1613" s="339"/>
      <c r="RXU1613" s="339"/>
      <c r="RXV1613" s="339"/>
      <c r="RXW1613" s="339"/>
      <c r="RXX1613" s="339"/>
      <c r="RXY1613" s="339"/>
      <c r="RXZ1613" s="339"/>
      <c r="RYA1613" s="339"/>
      <c r="RYB1613" s="339"/>
      <c r="RYC1613" s="339"/>
      <c r="RYD1613" s="339"/>
      <c r="RYE1613" s="339"/>
      <c r="RYF1613" s="339"/>
      <c r="RYG1613" s="339"/>
      <c r="RYH1613" s="339"/>
      <c r="RYI1613" s="339"/>
      <c r="RYJ1613" s="339"/>
      <c r="RYK1613" s="339"/>
      <c r="RYL1613" s="339"/>
      <c r="RYM1613" s="339"/>
      <c r="RYN1613" s="339"/>
      <c r="RYO1613" s="339"/>
      <c r="RYP1613" s="339"/>
      <c r="RYQ1613" s="339"/>
      <c r="RYR1613" s="339"/>
      <c r="RYS1613" s="339"/>
      <c r="RYT1613" s="339"/>
      <c r="RYU1613" s="339"/>
      <c r="RYV1613" s="339"/>
      <c r="RYW1613" s="339"/>
      <c r="RYX1613" s="339"/>
      <c r="RYY1613" s="339"/>
      <c r="RYZ1613" s="339"/>
      <c r="RZA1613" s="339"/>
      <c r="RZB1613" s="339"/>
      <c r="RZC1613" s="339"/>
      <c r="RZD1613" s="339"/>
      <c r="RZE1613" s="339"/>
      <c r="RZF1613" s="339"/>
      <c r="RZG1613" s="339"/>
      <c r="RZH1613" s="339"/>
      <c r="RZI1613" s="339"/>
      <c r="RZJ1613" s="339"/>
      <c r="RZK1613" s="339"/>
      <c r="RZL1613" s="339"/>
      <c r="RZM1613" s="339"/>
      <c r="RZN1613" s="339"/>
      <c r="RZO1613" s="339"/>
      <c r="RZP1613" s="339"/>
      <c r="RZQ1613" s="339"/>
      <c r="RZR1613" s="339"/>
      <c r="RZS1613" s="339"/>
      <c r="RZT1613" s="339"/>
      <c r="RZU1613" s="339"/>
      <c r="RZV1613" s="339"/>
      <c r="RZW1613" s="339"/>
      <c r="RZX1613" s="339"/>
      <c r="RZY1613" s="339"/>
      <c r="RZZ1613" s="339"/>
      <c r="SAA1613" s="339"/>
      <c r="SAB1613" s="339"/>
      <c r="SAC1613" s="339"/>
      <c r="SAD1613" s="339"/>
      <c r="SAE1613" s="339"/>
      <c r="SAF1613" s="339"/>
      <c r="SAG1613" s="339"/>
      <c r="SAH1613" s="339"/>
      <c r="SAI1613" s="339"/>
      <c r="SAJ1613" s="339"/>
      <c r="SAK1613" s="339"/>
      <c r="SAL1613" s="339"/>
      <c r="SAM1613" s="339"/>
      <c r="SAN1613" s="339"/>
      <c r="SAO1613" s="339"/>
      <c r="SAP1613" s="339"/>
      <c r="SAQ1613" s="339"/>
      <c r="SAR1613" s="339"/>
      <c r="SAS1613" s="339"/>
      <c r="SAT1613" s="339"/>
      <c r="SAU1613" s="339"/>
      <c r="SAV1613" s="339"/>
      <c r="SAW1613" s="339"/>
      <c r="SAX1613" s="339"/>
      <c r="SAY1613" s="339"/>
      <c r="SAZ1613" s="339"/>
      <c r="SBA1613" s="339"/>
      <c r="SBB1613" s="339"/>
      <c r="SBC1613" s="339"/>
      <c r="SBD1613" s="339"/>
      <c r="SBE1613" s="339"/>
      <c r="SBF1613" s="339"/>
      <c r="SBG1613" s="339"/>
      <c r="SBH1613" s="339"/>
      <c r="SBI1613" s="339"/>
      <c r="SBJ1613" s="339"/>
      <c r="SBK1613" s="339"/>
      <c r="SBL1613" s="339"/>
      <c r="SBM1613" s="339"/>
      <c r="SBN1613" s="339"/>
      <c r="SBO1613" s="339"/>
      <c r="SBP1613" s="339"/>
      <c r="SBQ1613" s="339"/>
      <c r="SBR1613" s="339"/>
      <c r="SBS1613" s="339"/>
      <c r="SBT1613" s="339"/>
      <c r="SBU1613" s="339"/>
      <c r="SBV1613" s="339"/>
      <c r="SBW1613" s="339"/>
      <c r="SBX1613" s="339"/>
      <c r="SBY1613" s="339"/>
      <c r="SBZ1613" s="339"/>
      <c r="SCA1613" s="339"/>
      <c r="SCB1613" s="339"/>
      <c r="SCC1613" s="339"/>
      <c r="SCD1613" s="339"/>
      <c r="SCE1613" s="339"/>
      <c r="SCF1613" s="339"/>
      <c r="SCG1613" s="339"/>
      <c r="SCH1613" s="339"/>
      <c r="SCI1613" s="339"/>
      <c r="SCJ1613" s="339"/>
      <c r="SCK1613" s="339"/>
      <c r="SCL1613" s="339"/>
      <c r="SCM1613" s="339"/>
      <c r="SCN1613" s="339"/>
      <c r="SCO1613" s="339"/>
      <c r="SCP1613" s="339"/>
      <c r="SCQ1613" s="339"/>
      <c r="SCR1613" s="339"/>
      <c r="SCS1613" s="339"/>
      <c r="SCT1613" s="339"/>
      <c r="SCU1613" s="339"/>
      <c r="SCV1613" s="339"/>
      <c r="SCW1613" s="339"/>
      <c r="SCX1613" s="339"/>
      <c r="SCY1613" s="339"/>
      <c r="SCZ1613" s="339"/>
      <c r="SDA1613" s="339"/>
      <c r="SDB1613" s="339"/>
      <c r="SDC1613" s="339"/>
      <c r="SDD1613" s="339"/>
      <c r="SDE1613" s="339"/>
      <c r="SDF1613" s="339"/>
      <c r="SDG1613" s="339"/>
      <c r="SDH1613" s="339"/>
      <c r="SDI1613" s="339"/>
      <c r="SDJ1613" s="339"/>
      <c r="SDK1613" s="339"/>
      <c r="SDL1613" s="339"/>
      <c r="SDM1613" s="339"/>
      <c r="SDN1613" s="339"/>
      <c r="SDO1613" s="339"/>
      <c r="SDP1613" s="339"/>
      <c r="SDQ1613" s="339"/>
      <c r="SDR1613" s="339"/>
      <c r="SDS1613" s="339"/>
      <c r="SDT1613" s="339"/>
      <c r="SDU1613" s="339"/>
      <c r="SDV1613" s="339"/>
      <c r="SDW1613" s="339"/>
      <c r="SDX1613" s="339"/>
      <c r="SDY1613" s="339"/>
      <c r="SDZ1613" s="339"/>
      <c r="SEA1613" s="339"/>
      <c r="SEB1613" s="339"/>
      <c r="SEC1613" s="339"/>
      <c r="SED1613" s="339"/>
      <c r="SEE1613" s="339"/>
      <c r="SEF1613" s="339"/>
      <c r="SEG1613" s="339"/>
      <c r="SEH1613" s="339"/>
      <c r="SEI1613" s="339"/>
      <c r="SEJ1613" s="339"/>
      <c r="SEK1613" s="339"/>
      <c r="SEL1613" s="339"/>
      <c r="SEM1613" s="339"/>
      <c r="SEN1613" s="339"/>
      <c r="SEO1613" s="339"/>
      <c r="SEP1613" s="339"/>
      <c r="SEQ1613" s="339"/>
      <c r="SER1613" s="339"/>
      <c r="SES1613" s="339"/>
      <c r="SET1613" s="339"/>
      <c r="SEU1613" s="339"/>
      <c r="SEV1613" s="339"/>
      <c r="SEW1613" s="339"/>
      <c r="SEX1613" s="339"/>
      <c r="SEY1613" s="339"/>
      <c r="SEZ1613" s="339"/>
      <c r="SFA1613" s="339"/>
      <c r="SFB1613" s="339"/>
      <c r="SFC1613" s="339"/>
      <c r="SFD1613" s="339"/>
      <c r="SFE1613" s="339"/>
      <c r="SFF1613" s="339"/>
      <c r="SFG1613" s="339"/>
      <c r="SFH1613" s="339"/>
      <c r="SFI1613" s="339"/>
      <c r="SFJ1613" s="339"/>
      <c r="SFK1613" s="339"/>
      <c r="SFL1613" s="339"/>
      <c r="SFM1613" s="339"/>
      <c r="SFN1613" s="339"/>
      <c r="SFO1613" s="339"/>
      <c r="SFP1613" s="339"/>
      <c r="SFQ1613" s="339"/>
      <c r="SFR1613" s="339"/>
      <c r="SFS1613" s="339"/>
      <c r="SFT1613" s="339"/>
      <c r="SFU1613" s="339"/>
      <c r="SFV1613" s="339"/>
      <c r="SFW1613" s="339"/>
      <c r="SFX1613" s="339"/>
      <c r="SFY1613" s="339"/>
      <c r="SFZ1613" s="339"/>
      <c r="SGA1613" s="339"/>
      <c r="SGB1613" s="339"/>
      <c r="SGC1613" s="339"/>
      <c r="SGD1613" s="339"/>
      <c r="SGE1613" s="339"/>
      <c r="SGF1613" s="339"/>
      <c r="SGG1613" s="339"/>
      <c r="SGH1613" s="339"/>
      <c r="SGI1613" s="339"/>
      <c r="SGJ1613" s="339"/>
      <c r="SGK1613" s="339"/>
      <c r="SGL1613" s="339"/>
      <c r="SGM1613" s="339"/>
      <c r="SGN1613" s="339"/>
      <c r="SGO1613" s="339"/>
      <c r="SGP1613" s="339"/>
      <c r="SGQ1613" s="339"/>
      <c r="SGR1613" s="339"/>
      <c r="SGS1613" s="339"/>
      <c r="SGT1613" s="339"/>
      <c r="SGU1613" s="339"/>
      <c r="SGV1613" s="339"/>
      <c r="SGW1613" s="339"/>
      <c r="SGX1613" s="339"/>
      <c r="SGY1613" s="339"/>
      <c r="SGZ1613" s="339"/>
      <c r="SHA1613" s="339"/>
      <c r="SHB1613" s="339"/>
      <c r="SHC1613" s="339"/>
      <c r="SHD1613" s="339"/>
      <c r="SHE1613" s="339"/>
      <c r="SHF1613" s="339"/>
      <c r="SHG1613" s="339"/>
      <c r="SHH1613" s="339"/>
      <c r="SHI1613" s="339"/>
      <c r="SHJ1613" s="339"/>
      <c r="SHK1613" s="339"/>
      <c r="SHL1613" s="339"/>
      <c r="SHM1613" s="339"/>
      <c r="SHN1613" s="339"/>
      <c r="SHO1613" s="339"/>
      <c r="SHP1613" s="339"/>
      <c r="SHQ1613" s="339"/>
      <c r="SHR1613" s="339"/>
      <c r="SHS1613" s="339"/>
      <c r="SHT1613" s="339"/>
      <c r="SHU1613" s="339"/>
      <c r="SHV1613" s="339"/>
      <c r="SHW1613" s="339"/>
      <c r="SHX1613" s="339"/>
      <c r="SHY1613" s="339"/>
      <c r="SHZ1613" s="339"/>
      <c r="SIA1613" s="339"/>
      <c r="SIB1613" s="339"/>
      <c r="SIC1613" s="339"/>
      <c r="SID1613" s="339"/>
      <c r="SIE1613" s="339"/>
      <c r="SIF1613" s="339"/>
      <c r="SIG1613" s="339"/>
      <c r="SIH1613" s="339"/>
      <c r="SII1613" s="339"/>
      <c r="SIJ1613" s="339"/>
      <c r="SIK1613" s="339"/>
      <c r="SIL1613" s="339"/>
      <c r="SIM1613" s="339"/>
      <c r="SIN1613" s="339"/>
      <c r="SIO1613" s="339"/>
      <c r="SIP1613" s="339"/>
      <c r="SIQ1613" s="339"/>
      <c r="SIR1613" s="339"/>
      <c r="SIS1613" s="339"/>
      <c r="SIT1613" s="339"/>
      <c r="SIU1613" s="339"/>
      <c r="SIV1613" s="339"/>
      <c r="SIW1613" s="339"/>
      <c r="SIX1613" s="339"/>
      <c r="SIY1613" s="339"/>
      <c r="SIZ1613" s="339"/>
      <c r="SJA1613" s="339"/>
      <c r="SJB1613" s="339"/>
      <c r="SJC1613" s="339"/>
      <c r="SJD1613" s="339"/>
      <c r="SJE1613" s="339"/>
      <c r="SJF1613" s="339"/>
      <c r="SJG1613" s="339"/>
      <c r="SJH1613" s="339"/>
      <c r="SJI1613" s="339"/>
      <c r="SJJ1613" s="339"/>
      <c r="SJK1613" s="339"/>
      <c r="SJL1613" s="339"/>
      <c r="SJM1613" s="339"/>
      <c r="SJN1613" s="339"/>
      <c r="SJO1613" s="339"/>
      <c r="SJP1613" s="339"/>
      <c r="SJQ1613" s="339"/>
      <c r="SJR1613" s="339"/>
      <c r="SJS1613" s="339"/>
      <c r="SJT1613" s="339"/>
      <c r="SJU1613" s="339"/>
      <c r="SJV1613" s="339"/>
      <c r="SJW1613" s="339"/>
      <c r="SJX1613" s="339"/>
      <c r="SJY1613" s="339"/>
      <c r="SJZ1613" s="339"/>
      <c r="SKA1613" s="339"/>
      <c r="SKB1613" s="339"/>
      <c r="SKC1613" s="339"/>
      <c r="SKD1613" s="339"/>
      <c r="SKE1613" s="339"/>
      <c r="SKF1613" s="339"/>
      <c r="SKG1613" s="339"/>
      <c r="SKH1613" s="339"/>
      <c r="SKI1613" s="339"/>
      <c r="SKJ1613" s="339"/>
      <c r="SKK1613" s="339"/>
      <c r="SKL1613" s="339"/>
      <c r="SKM1613" s="339"/>
      <c r="SKN1613" s="339"/>
      <c r="SKO1613" s="339"/>
      <c r="SKP1613" s="339"/>
      <c r="SKQ1613" s="339"/>
      <c r="SKR1613" s="339"/>
      <c r="SKS1613" s="339"/>
      <c r="SKT1613" s="339"/>
      <c r="SKU1613" s="339"/>
      <c r="SKV1613" s="339"/>
      <c r="SKW1613" s="339"/>
      <c r="SKX1613" s="339"/>
      <c r="SKY1613" s="339"/>
      <c r="SKZ1613" s="339"/>
      <c r="SLA1613" s="339"/>
      <c r="SLB1613" s="339"/>
      <c r="SLC1613" s="339"/>
      <c r="SLD1613" s="339"/>
      <c r="SLE1613" s="339"/>
      <c r="SLF1613" s="339"/>
      <c r="SLG1613" s="339"/>
      <c r="SLH1613" s="339"/>
      <c r="SLI1613" s="339"/>
      <c r="SLJ1613" s="339"/>
      <c r="SLK1613" s="339"/>
      <c r="SLL1613" s="339"/>
      <c r="SLM1613" s="339"/>
      <c r="SLN1613" s="339"/>
      <c r="SLO1613" s="339"/>
      <c r="SLP1613" s="339"/>
      <c r="SLQ1613" s="339"/>
      <c r="SLR1613" s="339"/>
      <c r="SLS1613" s="339"/>
      <c r="SLT1613" s="339"/>
      <c r="SLU1613" s="339"/>
      <c r="SLV1613" s="339"/>
      <c r="SLW1613" s="339"/>
      <c r="SLX1613" s="339"/>
      <c r="SLY1613" s="339"/>
      <c r="SLZ1613" s="339"/>
      <c r="SMA1613" s="339"/>
      <c r="SMB1613" s="339"/>
      <c r="SMC1613" s="339"/>
      <c r="SMD1613" s="339"/>
      <c r="SME1613" s="339"/>
      <c r="SMF1613" s="339"/>
      <c r="SMG1613" s="339"/>
      <c r="SMH1613" s="339"/>
      <c r="SMI1613" s="339"/>
      <c r="SMJ1613" s="339"/>
      <c r="SMK1613" s="339"/>
      <c r="SML1613" s="339"/>
      <c r="SMM1613" s="339"/>
      <c r="SMN1613" s="339"/>
      <c r="SMO1613" s="339"/>
      <c r="SMP1613" s="339"/>
      <c r="SMQ1613" s="339"/>
      <c r="SMR1613" s="339"/>
      <c r="SMS1613" s="339"/>
      <c r="SMT1613" s="339"/>
      <c r="SMU1613" s="339"/>
      <c r="SMV1613" s="339"/>
      <c r="SMW1613" s="339"/>
      <c r="SMX1613" s="339"/>
      <c r="SMY1613" s="339"/>
      <c r="SMZ1613" s="339"/>
      <c r="SNA1613" s="339"/>
      <c r="SNB1613" s="339"/>
      <c r="SNC1613" s="339"/>
      <c r="SND1613" s="339"/>
      <c r="SNE1613" s="339"/>
      <c r="SNF1613" s="339"/>
      <c r="SNG1613" s="339"/>
      <c r="SNH1613" s="339"/>
      <c r="SNI1613" s="339"/>
      <c r="SNJ1613" s="339"/>
      <c r="SNK1613" s="339"/>
      <c r="SNL1613" s="339"/>
      <c r="SNM1613" s="339"/>
      <c r="SNN1613" s="339"/>
      <c r="SNO1613" s="339"/>
      <c r="SNP1613" s="339"/>
      <c r="SNQ1613" s="339"/>
      <c r="SNR1613" s="339"/>
      <c r="SNS1613" s="339"/>
      <c r="SNT1613" s="339"/>
      <c r="SNU1613" s="339"/>
      <c r="SNV1613" s="339"/>
      <c r="SNW1613" s="339"/>
      <c r="SNX1613" s="339"/>
      <c r="SNY1613" s="339"/>
      <c r="SNZ1613" s="339"/>
      <c r="SOA1613" s="339"/>
      <c r="SOB1613" s="339"/>
      <c r="SOC1613" s="339"/>
      <c r="SOD1613" s="339"/>
      <c r="SOE1613" s="339"/>
      <c r="SOF1613" s="339"/>
      <c r="SOG1613" s="339"/>
      <c r="SOH1613" s="339"/>
      <c r="SOI1613" s="339"/>
      <c r="SOJ1613" s="339"/>
      <c r="SOK1613" s="339"/>
      <c r="SOL1613" s="339"/>
      <c r="SOM1613" s="339"/>
      <c r="SON1613" s="339"/>
      <c r="SOO1613" s="339"/>
      <c r="SOP1613" s="339"/>
      <c r="SOQ1613" s="339"/>
      <c r="SOR1613" s="339"/>
      <c r="SOS1613" s="339"/>
      <c r="SOT1613" s="339"/>
      <c r="SOU1613" s="339"/>
      <c r="SOV1613" s="339"/>
      <c r="SOW1613" s="339"/>
      <c r="SOX1613" s="339"/>
      <c r="SOY1613" s="339"/>
      <c r="SOZ1613" s="339"/>
      <c r="SPA1613" s="339"/>
      <c r="SPB1613" s="339"/>
      <c r="SPC1613" s="339"/>
      <c r="SPD1613" s="339"/>
      <c r="SPE1613" s="339"/>
      <c r="SPF1613" s="339"/>
      <c r="SPG1613" s="339"/>
      <c r="SPH1613" s="339"/>
      <c r="SPI1613" s="339"/>
      <c r="SPJ1613" s="339"/>
      <c r="SPK1613" s="339"/>
      <c r="SPL1613" s="339"/>
      <c r="SPM1613" s="339"/>
      <c r="SPN1613" s="339"/>
      <c r="SPO1613" s="339"/>
      <c r="SPP1613" s="339"/>
      <c r="SPQ1613" s="339"/>
      <c r="SPR1613" s="339"/>
      <c r="SPS1613" s="339"/>
      <c r="SPT1613" s="339"/>
      <c r="SPU1613" s="339"/>
      <c r="SPV1613" s="339"/>
      <c r="SPW1613" s="339"/>
      <c r="SPX1613" s="339"/>
      <c r="SPY1613" s="339"/>
      <c r="SPZ1613" s="339"/>
      <c r="SQA1613" s="339"/>
      <c r="SQB1613" s="339"/>
      <c r="SQC1613" s="339"/>
      <c r="SQD1613" s="339"/>
      <c r="SQE1613" s="339"/>
      <c r="SQF1613" s="339"/>
      <c r="SQG1613" s="339"/>
      <c r="SQH1613" s="339"/>
      <c r="SQI1613" s="339"/>
      <c r="SQJ1613" s="339"/>
      <c r="SQK1613" s="339"/>
      <c r="SQL1613" s="339"/>
      <c r="SQM1613" s="339"/>
      <c r="SQN1613" s="339"/>
      <c r="SQO1613" s="339"/>
      <c r="SQP1613" s="339"/>
      <c r="SQQ1613" s="339"/>
      <c r="SQR1613" s="339"/>
      <c r="SQS1613" s="339"/>
      <c r="SQT1613" s="339"/>
      <c r="SQU1613" s="339"/>
      <c r="SQV1613" s="339"/>
      <c r="SQW1613" s="339"/>
      <c r="SQX1613" s="339"/>
      <c r="SQY1613" s="339"/>
      <c r="SQZ1613" s="339"/>
      <c r="SRA1613" s="339"/>
      <c r="SRB1613" s="339"/>
      <c r="SRC1613" s="339"/>
      <c r="SRD1613" s="339"/>
      <c r="SRE1613" s="339"/>
      <c r="SRF1613" s="339"/>
      <c r="SRG1613" s="339"/>
      <c r="SRH1613" s="339"/>
      <c r="SRI1613" s="339"/>
      <c r="SRJ1613" s="339"/>
      <c r="SRK1613" s="339"/>
      <c r="SRL1613" s="339"/>
      <c r="SRM1613" s="339"/>
      <c r="SRN1613" s="339"/>
      <c r="SRO1613" s="339"/>
      <c r="SRP1613" s="339"/>
      <c r="SRQ1613" s="339"/>
      <c r="SRR1613" s="339"/>
      <c r="SRS1613" s="339"/>
      <c r="SRT1613" s="339"/>
      <c r="SRU1613" s="339"/>
      <c r="SRV1613" s="339"/>
      <c r="SRW1613" s="339"/>
      <c r="SRX1613" s="339"/>
      <c r="SRY1613" s="339"/>
      <c r="SRZ1613" s="339"/>
      <c r="SSA1613" s="339"/>
      <c r="SSB1613" s="339"/>
      <c r="SSC1613" s="339"/>
      <c r="SSD1613" s="339"/>
      <c r="SSE1613" s="339"/>
      <c r="SSF1613" s="339"/>
      <c r="SSG1613" s="339"/>
      <c r="SSH1613" s="339"/>
      <c r="SSI1613" s="339"/>
      <c r="SSJ1613" s="339"/>
      <c r="SSK1613" s="339"/>
      <c r="SSL1613" s="339"/>
      <c r="SSM1613" s="339"/>
      <c r="SSN1613" s="339"/>
      <c r="SSO1613" s="339"/>
      <c r="SSP1613" s="339"/>
      <c r="SSQ1613" s="339"/>
      <c r="SSR1613" s="339"/>
      <c r="SSS1613" s="339"/>
      <c r="SST1613" s="339"/>
      <c r="SSU1613" s="339"/>
      <c r="SSV1613" s="339"/>
      <c r="SSW1613" s="339"/>
      <c r="SSX1613" s="339"/>
      <c r="SSY1613" s="339"/>
      <c r="SSZ1613" s="339"/>
      <c r="STA1613" s="339"/>
      <c r="STB1613" s="339"/>
      <c r="STC1613" s="339"/>
      <c r="STD1613" s="339"/>
      <c r="STE1613" s="339"/>
      <c r="STF1613" s="339"/>
      <c r="STG1613" s="339"/>
      <c r="STH1613" s="339"/>
      <c r="STI1613" s="339"/>
      <c r="STJ1613" s="339"/>
      <c r="STK1613" s="339"/>
      <c r="STL1613" s="339"/>
      <c r="STM1613" s="339"/>
      <c r="STN1613" s="339"/>
      <c r="STO1613" s="339"/>
      <c r="STP1613" s="339"/>
      <c r="STQ1613" s="339"/>
      <c r="STR1613" s="339"/>
      <c r="STS1613" s="339"/>
      <c r="STT1613" s="339"/>
      <c r="STU1613" s="339"/>
      <c r="STV1613" s="339"/>
      <c r="STW1613" s="339"/>
      <c r="STX1613" s="339"/>
      <c r="STY1613" s="339"/>
      <c r="STZ1613" s="339"/>
      <c r="SUA1613" s="339"/>
      <c r="SUB1613" s="339"/>
      <c r="SUC1613" s="339"/>
      <c r="SUD1613" s="339"/>
      <c r="SUE1613" s="339"/>
      <c r="SUF1613" s="339"/>
      <c r="SUG1613" s="339"/>
      <c r="SUH1613" s="339"/>
      <c r="SUI1613" s="339"/>
      <c r="SUJ1613" s="339"/>
      <c r="SUK1613" s="339"/>
      <c r="SUL1613" s="339"/>
      <c r="SUM1613" s="339"/>
      <c r="SUN1613" s="339"/>
      <c r="SUO1613" s="339"/>
      <c r="SUP1613" s="339"/>
      <c r="SUQ1613" s="339"/>
      <c r="SUR1613" s="339"/>
      <c r="SUS1613" s="339"/>
      <c r="SUT1613" s="339"/>
      <c r="SUU1613" s="339"/>
      <c r="SUV1613" s="339"/>
      <c r="SUW1613" s="339"/>
      <c r="SUX1613" s="339"/>
      <c r="SUY1613" s="339"/>
      <c r="SUZ1613" s="339"/>
      <c r="SVA1613" s="339"/>
      <c r="SVB1613" s="339"/>
      <c r="SVC1613" s="339"/>
      <c r="SVD1613" s="339"/>
      <c r="SVE1613" s="339"/>
      <c r="SVF1613" s="339"/>
      <c r="SVG1613" s="339"/>
      <c r="SVH1613" s="339"/>
      <c r="SVI1613" s="339"/>
      <c r="SVJ1613" s="339"/>
      <c r="SVK1613" s="339"/>
      <c r="SVL1613" s="339"/>
      <c r="SVM1613" s="339"/>
      <c r="SVN1613" s="339"/>
      <c r="SVO1613" s="339"/>
      <c r="SVP1613" s="339"/>
      <c r="SVQ1613" s="339"/>
      <c r="SVR1613" s="339"/>
      <c r="SVS1613" s="339"/>
      <c r="SVT1613" s="339"/>
      <c r="SVU1613" s="339"/>
      <c r="SVV1613" s="339"/>
      <c r="SVW1613" s="339"/>
      <c r="SVX1613" s="339"/>
      <c r="SVY1613" s="339"/>
      <c r="SVZ1613" s="339"/>
      <c r="SWA1613" s="339"/>
      <c r="SWB1613" s="339"/>
      <c r="SWC1613" s="339"/>
      <c r="SWD1613" s="339"/>
      <c r="SWE1613" s="339"/>
      <c r="SWF1613" s="339"/>
      <c r="SWG1613" s="339"/>
      <c r="SWH1613" s="339"/>
      <c r="SWI1613" s="339"/>
      <c r="SWJ1613" s="339"/>
      <c r="SWK1613" s="339"/>
      <c r="SWL1613" s="339"/>
      <c r="SWM1613" s="339"/>
      <c r="SWN1613" s="339"/>
      <c r="SWO1613" s="339"/>
      <c r="SWP1613" s="339"/>
      <c r="SWQ1613" s="339"/>
      <c r="SWR1613" s="339"/>
      <c r="SWS1613" s="339"/>
      <c r="SWT1613" s="339"/>
      <c r="SWU1613" s="339"/>
      <c r="SWV1613" s="339"/>
      <c r="SWW1613" s="339"/>
      <c r="SWX1613" s="339"/>
      <c r="SWY1613" s="339"/>
      <c r="SWZ1613" s="339"/>
      <c r="SXA1613" s="339"/>
      <c r="SXB1613" s="339"/>
      <c r="SXC1613" s="339"/>
      <c r="SXD1613" s="339"/>
      <c r="SXE1613" s="339"/>
      <c r="SXF1613" s="339"/>
      <c r="SXG1613" s="339"/>
      <c r="SXH1613" s="339"/>
      <c r="SXI1613" s="339"/>
      <c r="SXJ1613" s="339"/>
      <c r="SXK1613" s="339"/>
      <c r="SXL1613" s="339"/>
      <c r="SXM1613" s="339"/>
      <c r="SXN1613" s="339"/>
      <c r="SXO1613" s="339"/>
      <c r="SXP1613" s="339"/>
      <c r="SXQ1613" s="339"/>
      <c r="SXR1613" s="339"/>
      <c r="SXS1613" s="339"/>
      <c r="SXT1613" s="339"/>
      <c r="SXU1613" s="339"/>
      <c r="SXV1613" s="339"/>
      <c r="SXW1613" s="339"/>
      <c r="SXX1613" s="339"/>
      <c r="SXY1613" s="339"/>
      <c r="SXZ1613" s="339"/>
      <c r="SYA1613" s="339"/>
      <c r="SYB1613" s="339"/>
      <c r="SYC1613" s="339"/>
      <c r="SYD1613" s="339"/>
      <c r="SYE1613" s="339"/>
      <c r="SYF1613" s="339"/>
      <c r="SYG1613" s="339"/>
      <c r="SYH1613" s="339"/>
      <c r="SYI1613" s="339"/>
      <c r="SYJ1613" s="339"/>
      <c r="SYK1613" s="339"/>
      <c r="SYL1613" s="339"/>
      <c r="SYM1613" s="339"/>
      <c r="SYN1613" s="339"/>
      <c r="SYO1613" s="339"/>
      <c r="SYP1613" s="339"/>
      <c r="SYQ1613" s="339"/>
      <c r="SYR1613" s="339"/>
      <c r="SYS1613" s="339"/>
      <c r="SYT1613" s="339"/>
      <c r="SYU1613" s="339"/>
      <c r="SYV1613" s="339"/>
      <c r="SYW1613" s="339"/>
      <c r="SYX1613" s="339"/>
      <c r="SYY1613" s="339"/>
      <c r="SYZ1613" s="339"/>
      <c r="SZA1613" s="339"/>
      <c r="SZB1613" s="339"/>
      <c r="SZC1613" s="339"/>
      <c r="SZD1613" s="339"/>
      <c r="SZE1613" s="339"/>
      <c r="SZF1613" s="339"/>
      <c r="SZG1613" s="339"/>
      <c r="SZH1613" s="339"/>
      <c r="SZI1613" s="339"/>
      <c r="SZJ1613" s="339"/>
      <c r="SZK1613" s="339"/>
      <c r="SZL1613" s="339"/>
      <c r="SZM1613" s="339"/>
      <c r="SZN1613" s="339"/>
      <c r="SZO1613" s="339"/>
      <c r="SZP1613" s="339"/>
      <c r="SZQ1613" s="339"/>
      <c r="SZR1613" s="339"/>
      <c r="SZS1613" s="339"/>
      <c r="SZT1613" s="339"/>
      <c r="SZU1613" s="339"/>
      <c r="SZV1613" s="339"/>
      <c r="SZW1613" s="339"/>
      <c r="SZX1613" s="339"/>
      <c r="SZY1613" s="339"/>
      <c r="SZZ1613" s="339"/>
      <c r="TAA1613" s="339"/>
      <c r="TAB1613" s="339"/>
      <c r="TAC1613" s="339"/>
      <c r="TAD1613" s="339"/>
      <c r="TAE1613" s="339"/>
      <c r="TAF1613" s="339"/>
      <c r="TAG1613" s="339"/>
      <c r="TAH1613" s="339"/>
      <c r="TAI1613" s="339"/>
      <c r="TAJ1613" s="339"/>
      <c r="TAK1613" s="339"/>
      <c r="TAL1613" s="339"/>
      <c r="TAM1613" s="339"/>
      <c r="TAN1613" s="339"/>
      <c r="TAO1613" s="339"/>
      <c r="TAP1613" s="339"/>
      <c r="TAQ1613" s="339"/>
      <c r="TAR1613" s="339"/>
      <c r="TAS1613" s="339"/>
      <c r="TAT1613" s="339"/>
      <c r="TAU1613" s="339"/>
      <c r="TAV1613" s="339"/>
      <c r="TAW1613" s="339"/>
      <c r="TAX1613" s="339"/>
      <c r="TAY1613" s="339"/>
      <c r="TAZ1613" s="339"/>
      <c r="TBA1613" s="339"/>
      <c r="TBB1613" s="339"/>
      <c r="TBC1613" s="339"/>
      <c r="TBD1613" s="339"/>
      <c r="TBE1613" s="339"/>
      <c r="TBF1613" s="339"/>
      <c r="TBG1613" s="339"/>
      <c r="TBH1613" s="339"/>
      <c r="TBI1613" s="339"/>
      <c r="TBJ1613" s="339"/>
      <c r="TBK1613" s="339"/>
      <c r="TBL1613" s="339"/>
      <c r="TBM1613" s="339"/>
      <c r="TBN1613" s="339"/>
      <c r="TBO1613" s="339"/>
      <c r="TBP1613" s="339"/>
      <c r="TBQ1613" s="339"/>
      <c r="TBR1613" s="339"/>
      <c r="TBS1613" s="339"/>
      <c r="TBT1613" s="339"/>
      <c r="TBU1613" s="339"/>
      <c r="TBV1613" s="339"/>
      <c r="TBW1613" s="339"/>
      <c r="TBX1613" s="339"/>
      <c r="TBY1613" s="339"/>
      <c r="TBZ1613" s="339"/>
      <c r="TCA1613" s="339"/>
      <c r="TCB1613" s="339"/>
      <c r="TCC1613" s="339"/>
      <c r="TCD1613" s="339"/>
      <c r="TCE1613" s="339"/>
      <c r="TCF1613" s="339"/>
      <c r="TCG1613" s="339"/>
      <c r="TCH1613" s="339"/>
      <c r="TCI1613" s="339"/>
      <c r="TCJ1613" s="339"/>
      <c r="TCK1613" s="339"/>
      <c r="TCL1613" s="339"/>
      <c r="TCM1613" s="339"/>
      <c r="TCN1613" s="339"/>
      <c r="TCO1613" s="339"/>
      <c r="TCP1613" s="339"/>
      <c r="TCQ1613" s="339"/>
      <c r="TCR1613" s="339"/>
      <c r="TCS1613" s="339"/>
      <c r="TCT1613" s="339"/>
      <c r="TCU1613" s="339"/>
      <c r="TCV1613" s="339"/>
      <c r="TCW1613" s="339"/>
      <c r="TCX1613" s="339"/>
      <c r="TCY1613" s="339"/>
      <c r="TCZ1613" s="339"/>
      <c r="TDA1613" s="339"/>
      <c r="TDB1613" s="339"/>
      <c r="TDC1613" s="339"/>
      <c r="TDD1613" s="339"/>
      <c r="TDE1613" s="339"/>
      <c r="TDF1613" s="339"/>
      <c r="TDG1613" s="339"/>
      <c r="TDH1613" s="339"/>
      <c r="TDI1613" s="339"/>
      <c r="TDJ1613" s="339"/>
      <c r="TDK1613" s="339"/>
      <c r="TDL1613" s="339"/>
      <c r="TDM1613" s="339"/>
      <c r="TDN1613" s="339"/>
      <c r="TDO1613" s="339"/>
      <c r="TDP1613" s="339"/>
      <c r="TDQ1613" s="339"/>
      <c r="TDR1613" s="339"/>
      <c r="TDS1613" s="339"/>
      <c r="TDT1613" s="339"/>
      <c r="TDU1613" s="339"/>
      <c r="TDV1613" s="339"/>
      <c r="TDW1613" s="339"/>
      <c r="TDX1613" s="339"/>
      <c r="TDY1613" s="339"/>
      <c r="TDZ1613" s="339"/>
      <c r="TEA1613" s="339"/>
      <c r="TEB1613" s="339"/>
      <c r="TEC1613" s="339"/>
      <c r="TED1613" s="339"/>
      <c r="TEE1613" s="339"/>
      <c r="TEF1613" s="339"/>
      <c r="TEG1613" s="339"/>
      <c r="TEH1613" s="339"/>
      <c r="TEI1613" s="339"/>
      <c r="TEJ1613" s="339"/>
      <c r="TEK1613" s="339"/>
      <c r="TEL1613" s="339"/>
      <c r="TEM1613" s="339"/>
      <c r="TEN1613" s="339"/>
      <c r="TEO1613" s="339"/>
      <c r="TEP1613" s="339"/>
      <c r="TEQ1613" s="339"/>
      <c r="TER1613" s="339"/>
      <c r="TES1613" s="339"/>
      <c r="TET1613" s="339"/>
      <c r="TEU1613" s="339"/>
      <c r="TEV1613" s="339"/>
      <c r="TEW1613" s="339"/>
      <c r="TEX1613" s="339"/>
      <c r="TEY1613" s="339"/>
      <c r="TEZ1613" s="339"/>
      <c r="TFA1613" s="339"/>
      <c r="TFB1613" s="339"/>
      <c r="TFC1613" s="339"/>
      <c r="TFD1613" s="339"/>
      <c r="TFE1613" s="339"/>
      <c r="TFF1613" s="339"/>
      <c r="TFG1613" s="339"/>
      <c r="TFH1613" s="339"/>
      <c r="TFI1613" s="339"/>
      <c r="TFJ1613" s="339"/>
      <c r="TFK1613" s="339"/>
      <c r="TFL1613" s="339"/>
      <c r="TFM1613" s="339"/>
      <c r="TFN1613" s="339"/>
      <c r="TFO1613" s="339"/>
      <c r="TFP1613" s="339"/>
      <c r="TFQ1613" s="339"/>
      <c r="TFR1613" s="339"/>
      <c r="TFS1613" s="339"/>
      <c r="TFT1613" s="339"/>
      <c r="TFU1613" s="339"/>
      <c r="TFV1613" s="339"/>
      <c r="TFW1613" s="339"/>
      <c r="TFX1613" s="339"/>
      <c r="TFY1613" s="339"/>
      <c r="TFZ1613" s="339"/>
      <c r="TGA1613" s="339"/>
      <c r="TGB1613" s="339"/>
      <c r="TGC1613" s="339"/>
      <c r="TGD1613" s="339"/>
      <c r="TGE1613" s="339"/>
      <c r="TGF1613" s="339"/>
      <c r="TGG1613" s="339"/>
      <c r="TGH1613" s="339"/>
      <c r="TGI1613" s="339"/>
      <c r="TGJ1613" s="339"/>
      <c r="TGK1613" s="339"/>
      <c r="TGL1613" s="339"/>
      <c r="TGM1613" s="339"/>
      <c r="TGN1613" s="339"/>
      <c r="TGO1613" s="339"/>
      <c r="TGP1613" s="339"/>
      <c r="TGQ1613" s="339"/>
      <c r="TGR1613" s="339"/>
      <c r="TGS1613" s="339"/>
      <c r="TGT1613" s="339"/>
      <c r="TGU1613" s="339"/>
      <c r="TGV1613" s="339"/>
      <c r="TGW1613" s="339"/>
      <c r="TGX1613" s="339"/>
      <c r="TGY1613" s="339"/>
      <c r="TGZ1613" s="339"/>
      <c r="THA1613" s="339"/>
      <c r="THB1613" s="339"/>
      <c r="THC1613" s="339"/>
      <c r="THD1613" s="339"/>
      <c r="THE1613" s="339"/>
      <c r="THF1613" s="339"/>
      <c r="THG1613" s="339"/>
      <c r="THH1613" s="339"/>
      <c r="THI1613" s="339"/>
      <c r="THJ1613" s="339"/>
      <c r="THK1613" s="339"/>
      <c r="THL1613" s="339"/>
      <c r="THM1613" s="339"/>
      <c r="THN1613" s="339"/>
      <c r="THO1613" s="339"/>
      <c r="THP1613" s="339"/>
      <c r="THQ1613" s="339"/>
      <c r="THR1613" s="339"/>
      <c r="THS1613" s="339"/>
      <c r="THT1613" s="339"/>
      <c r="THU1613" s="339"/>
      <c r="THV1613" s="339"/>
      <c r="THW1613" s="339"/>
      <c r="THX1613" s="339"/>
      <c r="THY1613" s="339"/>
      <c r="THZ1613" s="339"/>
      <c r="TIA1613" s="339"/>
      <c r="TIB1613" s="339"/>
      <c r="TIC1613" s="339"/>
      <c r="TID1613" s="339"/>
      <c r="TIE1613" s="339"/>
      <c r="TIF1613" s="339"/>
      <c r="TIG1613" s="339"/>
      <c r="TIH1613" s="339"/>
      <c r="TII1613" s="339"/>
      <c r="TIJ1613" s="339"/>
      <c r="TIK1613" s="339"/>
      <c r="TIL1613" s="339"/>
      <c r="TIM1613" s="339"/>
      <c r="TIN1613" s="339"/>
      <c r="TIO1613" s="339"/>
      <c r="TIP1613" s="339"/>
      <c r="TIQ1613" s="339"/>
      <c r="TIR1613" s="339"/>
      <c r="TIS1613" s="339"/>
      <c r="TIT1613" s="339"/>
      <c r="TIU1613" s="339"/>
      <c r="TIV1613" s="339"/>
      <c r="TIW1613" s="339"/>
      <c r="TIX1613" s="339"/>
      <c r="TIY1613" s="339"/>
      <c r="TIZ1613" s="339"/>
      <c r="TJA1613" s="339"/>
      <c r="TJB1613" s="339"/>
      <c r="TJC1613" s="339"/>
      <c r="TJD1613" s="339"/>
      <c r="TJE1613" s="339"/>
      <c r="TJF1613" s="339"/>
      <c r="TJG1613" s="339"/>
      <c r="TJH1613" s="339"/>
      <c r="TJI1613" s="339"/>
      <c r="TJJ1613" s="339"/>
      <c r="TJK1613" s="339"/>
      <c r="TJL1613" s="339"/>
      <c r="TJM1613" s="339"/>
      <c r="TJN1613" s="339"/>
      <c r="TJO1613" s="339"/>
      <c r="TJP1613" s="339"/>
      <c r="TJQ1613" s="339"/>
      <c r="TJR1613" s="339"/>
      <c r="TJS1613" s="339"/>
      <c r="TJT1613" s="339"/>
      <c r="TJU1613" s="339"/>
      <c r="TJV1613" s="339"/>
      <c r="TJW1613" s="339"/>
      <c r="TJX1613" s="339"/>
      <c r="TJY1613" s="339"/>
      <c r="TJZ1613" s="339"/>
      <c r="TKA1613" s="339"/>
      <c r="TKB1613" s="339"/>
      <c r="TKC1613" s="339"/>
      <c r="TKD1613" s="339"/>
      <c r="TKE1613" s="339"/>
      <c r="TKF1613" s="339"/>
      <c r="TKG1613" s="339"/>
      <c r="TKH1613" s="339"/>
      <c r="TKI1613" s="339"/>
      <c r="TKJ1613" s="339"/>
      <c r="TKK1613" s="339"/>
      <c r="TKL1613" s="339"/>
      <c r="TKM1613" s="339"/>
      <c r="TKN1613" s="339"/>
      <c r="TKO1613" s="339"/>
      <c r="TKP1613" s="339"/>
      <c r="TKQ1613" s="339"/>
      <c r="TKR1613" s="339"/>
      <c r="TKS1613" s="339"/>
      <c r="TKT1613" s="339"/>
      <c r="TKU1613" s="339"/>
      <c r="TKV1613" s="339"/>
      <c r="TKW1613" s="339"/>
      <c r="TKX1613" s="339"/>
      <c r="TKY1613" s="339"/>
      <c r="TKZ1613" s="339"/>
      <c r="TLA1613" s="339"/>
      <c r="TLB1613" s="339"/>
      <c r="TLC1613" s="339"/>
      <c r="TLD1613" s="339"/>
      <c r="TLE1613" s="339"/>
      <c r="TLF1613" s="339"/>
      <c r="TLG1613" s="339"/>
      <c r="TLH1613" s="339"/>
      <c r="TLI1613" s="339"/>
      <c r="TLJ1613" s="339"/>
      <c r="TLK1613" s="339"/>
      <c r="TLL1613" s="339"/>
      <c r="TLM1613" s="339"/>
      <c r="TLN1613" s="339"/>
      <c r="TLO1613" s="339"/>
      <c r="TLP1613" s="339"/>
      <c r="TLQ1613" s="339"/>
      <c r="TLR1613" s="339"/>
      <c r="TLS1613" s="339"/>
      <c r="TLT1613" s="339"/>
      <c r="TLU1613" s="339"/>
      <c r="TLV1613" s="339"/>
      <c r="TLW1613" s="339"/>
      <c r="TLX1613" s="339"/>
      <c r="TLY1613" s="339"/>
      <c r="TLZ1613" s="339"/>
      <c r="TMA1613" s="339"/>
      <c r="TMB1613" s="339"/>
      <c r="TMC1613" s="339"/>
      <c r="TMD1613" s="339"/>
      <c r="TME1613" s="339"/>
      <c r="TMF1613" s="339"/>
      <c r="TMG1613" s="339"/>
      <c r="TMH1613" s="339"/>
      <c r="TMI1613" s="339"/>
      <c r="TMJ1613" s="339"/>
      <c r="TMK1613" s="339"/>
      <c r="TML1613" s="339"/>
      <c r="TMM1613" s="339"/>
      <c r="TMN1613" s="339"/>
      <c r="TMO1613" s="339"/>
      <c r="TMP1613" s="339"/>
      <c r="TMQ1613" s="339"/>
      <c r="TMR1613" s="339"/>
      <c r="TMS1613" s="339"/>
      <c r="TMT1613" s="339"/>
      <c r="TMU1613" s="339"/>
      <c r="TMV1613" s="339"/>
      <c r="TMW1613" s="339"/>
      <c r="TMX1613" s="339"/>
      <c r="TMY1613" s="339"/>
      <c r="TMZ1613" s="339"/>
      <c r="TNA1613" s="339"/>
      <c r="TNB1613" s="339"/>
      <c r="TNC1613" s="339"/>
      <c r="TND1613" s="339"/>
      <c r="TNE1613" s="339"/>
      <c r="TNF1613" s="339"/>
      <c r="TNG1613" s="339"/>
      <c r="TNH1613" s="339"/>
      <c r="TNI1613" s="339"/>
      <c r="TNJ1613" s="339"/>
      <c r="TNK1613" s="339"/>
      <c r="TNL1613" s="339"/>
      <c r="TNM1613" s="339"/>
      <c r="TNN1613" s="339"/>
      <c r="TNO1613" s="339"/>
      <c r="TNP1613" s="339"/>
      <c r="TNQ1613" s="339"/>
      <c r="TNR1613" s="339"/>
      <c r="TNS1613" s="339"/>
      <c r="TNT1613" s="339"/>
      <c r="TNU1613" s="339"/>
      <c r="TNV1613" s="339"/>
      <c r="TNW1613" s="339"/>
      <c r="TNX1613" s="339"/>
      <c r="TNY1613" s="339"/>
      <c r="TNZ1613" s="339"/>
      <c r="TOA1613" s="339"/>
      <c r="TOB1613" s="339"/>
      <c r="TOC1613" s="339"/>
      <c r="TOD1613" s="339"/>
      <c r="TOE1613" s="339"/>
      <c r="TOF1613" s="339"/>
      <c r="TOG1613" s="339"/>
      <c r="TOH1613" s="339"/>
      <c r="TOI1613" s="339"/>
      <c r="TOJ1613" s="339"/>
      <c r="TOK1613" s="339"/>
      <c r="TOL1613" s="339"/>
      <c r="TOM1613" s="339"/>
      <c r="TON1613" s="339"/>
      <c r="TOO1613" s="339"/>
      <c r="TOP1613" s="339"/>
      <c r="TOQ1613" s="339"/>
      <c r="TOR1613" s="339"/>
      <c r="TOS1613" s="339"/>
      <c r="TOT1613" s="339"/>
      <c r="TOU1613" s="339"/>
      <c r="TOV1613" s="339"/>
      <c r="TOW1613" s="339"/>
      <c r="TOX1613" s="339"/>
      <c r="TOY1613" s="339"/>
      <c r="TOZ1613" s="339"/>
      <c r="TPA1613" s="339"/>
      <c r="TPB1613" s="339"/>
      <c r="TPC1613" s="339"/>
      <c r="TPD1613" s="339"/>
      <c r="TPE1613" s="339"/>
      <c r="TPF1613" s="339"/>
      <c r="TPG1613" s="339"/>
      <c r="TPH1613" s="339"/>
      <c r="TPI1613" s="339"/>
      <c r="TPJ1613" s="339"/>
      <c r="TPK1613" s="339"/>
      <c r="TPL1613" s="339"/>
      <c r="TPM1613" s="339"/>
      <c r="TPN1613" s="339"/>
      <c r="TPO1613" s="339"/>
      <c r="TPP1613" s="339"/>
      <c r="TPQ1613" s="339"/>
      <c r="TPR1613" s="339"/>
      <c r="TPS1613" s="339"/>
      <c r="TPT1613" s="339"/>
      <c r="TPU1613" s="339"/>
      <c r="TPV1613" s="339"/>
      <c r="TPW1613" s="339"/>
      <c r="TPX1613" s="339"/>
      <c r="TPY1613" s="339"/>
      <c r="TPZ1613" s="339"/>
      <c r="TQA1613" s="339"/>
      <c r="TQB1613" s="339"/>
      <c r="TQC1613" s="339"/>
      <c r="TQD1613" s="339"/>
      <c r="TQE1613" s="339"/>
      <c r="TQF1613" s="339"/>
      <c r="TQG1613" s="339"/>
      <c r="TQH1613" s="339"/>
      <c r="TQI1613" s="339"/>
      <c r="TQJ1613" s="339"/>
      <c r="TQK1613" s="339"/>
      <c r="TQL1613" s="339"/>
      <c r="TQM1613" s="339"/>
      <c r="TQN1613" s="339"/>
      <c r="TQO1613" s="339"/>
      <c r="TQP1613" s="339"/>
      <c r="TQQ1613" s="339"/>
      <c r="TQR1613" s="339"/>
      <c r="TQS1613" s="339"/>
      <c r="TQT1613" s="339"/>
      <c r="TQU1613" s="339"/>
      <c r="TQV1613" s="339"/>
      <c r="TQW1613" s="339"/>
      <c r="TQX1613" s="339"/>
      <c r="TQY1613" s="339"/>
      <c r="TQZ1613" s="339"/>
      <c r="TRA1613" s="339"/>
      <c r="TRB1613" s="339"/>
      <c r="TRC1613" s="339"/>
      <c r="TRD1613" s="339"/>
      <c r="TRE1613" s="339"/>
      <c r="TRF1613" s="339"/>
      <c r="TRG1613" s="339"/>
      <c r="TRH1613" s="339"/>
      <c r="TRI1613" s="339"/>
      <c r="TRJ1613" s="339"/>
      <c r="TRK1613" s="339"/>
      <c r="TRL1613" s="339"/>
      <c r="TRM1613" s="339"/>
      <c r="TRN1613" s="339"/>
      <c r="TRO1613" s="339"/>
      <c r="TRP1613" s="339"/>
      <c r="TRQ1613" s="339"/>
      <c r="TRR1613" s="339"/>
      <c r="TRS1613" s="339"/>
      <c r="TRT1613" s="339"/>
      <c r="TRU1613" s="339"/>
      <c r="TRV1613" s="339"/>
      <c r="TRW1613" s="339"/>
      <c r="TRX1613" s="339"/>
      <c r="TRY1613" s="339"/>
      <c r="TRZ1613" s="339"/>
      <c r="TSA1613" s="339"/>
      <c r="TSB1613" s="339"/>
      <c r="TSC1613" s="339"/>
      <c r="TSD1613" s="339"/>
      <c r="TSE1613" s="339"/>
      <c r="TSF1613" s="339"/>
      <c r="TSG1613" s="339"/>
      <c r="TSH1613" s="339"/>
      <c r="TSI1613" s="339"/>
      <c r="TSJ1613" s="339"/>
      <c r="TSK1613" s="339"/>
      <c r="TSL1613" s="339"/>
      <c r="TSM1613" s="339"/>
      <c r="TSN1613" s="339"/>
      <c r="TSO1613" s="339"/>
      <c r="TSP1613" s="339"/>
      <c r="TSQ1613" s="339"/>
      <c r="TSR1613" s="339"/>
      <c r="TSS1613" s="339"/>
      <c r="TST1613" s="339"/>
      <c r="TSU1613" s="339"/>
      <c r="TSV1613" s="339"/>
      <c r="TSW1613" s="339"/>
      <c r="TSX1613" s="339"/>
      <c r="TSY1613" s="339"/>
      <c r="TSZ1613" s="339"/>
      <c r="TTA1613" s="339"/>
      <c r="TTB1613" s="339"/>
      <c r="TTC1613" s="339"/>
      <c r="TTD1613" s="339"/>
      <c r="TTE1613" s="339"/>
      <c r="TTF1613" s="339"/>
      <c r="TTG1613" s="339"/>
      <c r="TTH1613" s="339"/>
      <c r="TTI1613" s="339"/>
      <c r="TTJ1613" s="339"/>
      <c r="TTK1613" s="339"/>
      <c r="TTL1613" s="339"/>
      <c r="TTM1613" s="339"/>
      <c r="TTN1613" s="339"/>
      <c r="TTO1613" s="339"/>
      <c r="TTP1613" s="339"/>
      <c r="TTQ1613" s="339"/>
      <c r="TTR1613" s="339"/>
      <c r="TTS1613" s="339"/>
      <c r="TTT1613" s="339"/>
      <c r="TTU1613" s="339"/>
      <c r="TTV1613" s="339"/>
      <c r="TTW1613" s="339"/>
      <c r="TTX1613" s="339"/>
      <c r="TTY1613" s="339"/>
      <c r="TTZ1613" s="339"/>
      <c r="TUA1613" s="339"/>
      <c r="TUB1613" s="339"/>
      <c r="TUC1613" s="339"/>
      <c r="TUD1613" s="339"/>
      <c r="TUE1613" s="339"/>
      <c r="TUF1613" s="339"/>
      <c r="TUG1613" s="339"/>
      <c r="TUH1613" s="339"/>
      <c r="TUI1613" s="339"/>
      <c r="TUJ1613" s="339"/>
      <c r="TUK1613" s="339"/>
      <c r="TUL1613" s="339"/>
      <c r="TUM1613" s="339"/>
      <c r="TUN1613" s="339"/>
      <c r="TUO1613" s="339"/>
      <c r="TUP1613" s="339"/>
      <c r="TUQ1613" s="339"/>
      <c r="TUR1613" s="339"/>
      <c r="TUS1613" s="339"/>
      <c r="TUT1613" s="339"/>
      <c r="TUU1613" s="339"/>
      <c r="TUV1613" s="339"/>
      <c r="TUW1613" s="339"/>
      <c r="TUX1613" s="339"/>
      <c r="TUY1613" s="339"/>
      <c r="TUZ1613" s="339"/>
      <c r="TVA1613" s="339"/>
      <c r="TVB1613" s="339"/>
      <c r="TVC1613" s="339"/>
      <c r="TVD1613" s="339"/>
      <c r="TVE1613" s="339"/>
      <c r="TVF1613" s="339"/>
      <c r="TVG1613" s="339"/>
      <c r="TVH1613" s="339"/>
      <c r="TVI1613" s="339"/>
      <c r="TVJ1613" s="339"/>
      <c r="TVK1613" s="339"/>
      <c r="TVL1613" s="339"/>
      <c r="TVM1613" s="339"/>
      <c r="TVN1613" s="339"/>
      <c r="TVO1613" s="339"/>
      <c r="TVP1613" s="339"/>
      <c r="TVQ1613" s="339"/>
      <c r="TVR1613" s="339"/>
      <c r="TVS1613" s="339"/>
      <c r="TVT1613" s="339"/>
      <c r="TVU1613" s="339"/>
      <c r="TVV1613" s="339"/>
      <c r="TVW1613" s="339"/>
      <c r="TVX1613" s="339"/>
      <c r="TVY1613" s="339"/>
      <c r="TVZ1613" s="339"/>
      <c r="TWA1613" s="339"/>
      <c r="TWB1613" s="339"/>
      <c r="TWC1613" s="339"/>
      <c r="TWD1613" s="339"/>
      <c r="TWE1613" s="339"/>
      <c r="TWF1613" s="339"/>
      <c r="TWG1613" s="339"/>
      <c r="TWH1613" s="339"/>
      <c r="TWI1613" s="339"/>
      <c r="TWJ1613" s="339"/>
      <c r="TWK1613" s="339"/>
      <c r="TWL1613" s="339"/>
      <c r="TWM1613" s="339"/>
      <c r="TWN1613" s="339"/>
      <c r="TWO1613" s="339"/>
      <c r="TWP1613" s="339"/>
      <c r="TWQ1613" s="339"/>
      <c r="TWR1613" s="339"/>
      <c r="TWS1613" s="339"/>
      <c r="TWT1613" s="339"/>
      <c r="TWU1613" s="339"/>
      <c r="TWV1613" s="339"/>
      <c r="TWW1613" s="339"/>
      <c r="TWX1613" s="339"/>
      <c r="TWY1613" s="339"/>
      <c r="TWZ1613" s="339"/>
      <c r="TXA1613" s="339"/>
      <c r="TXB1613" s="339"/>
      <c r="TXC1613" s="339"/>
      <c r="TXD1613" s="339"/>
      <c r="TXE1613" s="339"/>
      <c r="TXF1613" s="339"/>
      <c r="TXG1613" s="339"/>
      <c r="TXH1613" s="339"/>
      <c r="TXI1613" s="339"/>
      <c r="TXJ1613" s="339"/>
      <c r="TXK1613" s="339"/>
      <c r="TXL1613" s="339"/>
      <c r="TXM1613" s="339"/>
      <c r="TXN1613" s="339"/>
      <c r="TXO1613" s="339"/>
      <c r="TXP1613" s="339"/>
      <c r="TXQ1613" s="339"/>
      <c r="TXR1613" s="339"/>
      <c r="TXS1613" s="339"/>
      <c r="TXT1613" s="339"/>
      <c r="TXU1613" s="339"/>
      <c r="TXV1613" s="339"/>
      <c r="TXW1613" s="339"/>
      <c r="TXX1613" s="339"/>
      <c r="TXY1613" s="339"/>
      <c r="TXZ1613" s="339"/>
      <c r="TYA1613" s="339"/>
      <c r="TYB1613" s="339"/>
      <c r="TYC1613" s="339"/>
      <c r="TYD1613" s="339"/>
      <c r="TYE1613" s="339"/>
      <c r="TYF1613" s="339"/>
      <c r="TYG1613" s="339"/>
      <c r="TYH1613" s="339"/>
      <c r="TYI1613" s="339"/>
      <c r="TYJ1613" s="339"/>
      <c r="TYK1613" s="339"/>
      <c r="TYL1613" s="339"/>
      <c r="TYM1613" s="339"/>
      <c r="TYN1613" s="339"/>
      <c r="TYO1613" s="339"/>
      <c r="TYP1613" s="339"/>
      <c r="TYQ1613" s="339"/>
      <c r="TYR1613" s="339"/>
      <c r="TYS1613" s="339"/>
      <c r="TYT1613" s="339"/>
      <c r="TYU1613" s="339"/>
      <c r="TYV1613" s="339"/>
      <c r="TYW1613" s="339"/>
      <c r="TYX1613" s="339"/>
      <c r="TYY1613" s="339"/>
      <c r="TYZ1613" s="339"/>
      <c r="TZA1613" s="339"/>
      <c r="TZB1613" s="339"/>
      <c r="TZC1613" s="339"/>
      <c r="TZD1613" s="339"/>
      <c r="TZE1613" s="339"/>
      <c r="TZF1613" s="339"/>
      <c r="TZG1613" s="339"/>
      <c r="TZH1613" s="339"/>
      <c r="TZI1613" s="339"/>
      <c r="TZJ1613" s="339"/>
      <c r="TZK1613" s="339"/>
      <c r="TZL1613" s="339"/>
      <c r="TZM1613" s="339"/>
      <c r="TZN1613" s="339"/>
      <c r="TZO1613" s="339"/>
      <c r="TZP1613" s="339"/>
      <c r="TZQ1613" s="339"/>
      <c r="TZR1613" s="339"/>
      <c r="TZS1613" s="339"/>
      <c r="TZT1613" s="339"/>
      <c r="TZU1613" s="339"/>
      <c r="TZV1613" s="339"/>
      <c r="TZW1613" s="339"/>
      <c r="TZX1613" s="339"/>
      <c r="TZY1613" s="339"/>
      <c r="TZZ1613" s="339"/>
      <c r="UAA1613" s="339"/>
      <c r="UAB1613" s="339"/>
      <c r="UAC1613" s="339"/>
      <c r="UAD1613" s="339"/>
      <c r="UAE1613" s="339"/>
      <c r="UAF1613" s="339"/>
      <c r="UAG1613" s="339"/>
      <c r="UAH1613" s="339"/>
      <c r="UAI1613" s="339"/>
      <c r="UAJ1613" s="339"/>
      <c r="UAK1613" s="339"/>
      <c r="UAL1613" s="339"/>
      <c r="UAM1613" s="339"/>
      <c r="UAN1613" s="339"/>
      <c r="UAO1613" s="339"/>
      <c r="UAP1613" s="339"/>
      <c r="UAQ1613" s="339"/>
      <c r="UAR1613" s="339"/>
      <c r="UAS1613" s="339"/>
      <c r="UAT1613" s="339"/>
      <c r="UAU1613" s="339"/>
      <c r="UAV1613" s="339"/>
      <c r="UAW1613" s="339"/>
      <c r="UAX1613" s="339"/>
      <c r="UAY1613" s="339"/>
      <c r="UAZ1613" s="339"/>
      <c r="UBA1613" s="339"/>
      <c r="UBB1613" s="339"/>
      <c r="UBC1613" s="339"/>
      <c r="UBD1613" s="339"/>
      <c r="UBE1613" s="339"/>
      <c r="UBF1613" s="339"/>
      <c r="UBG1613" s="339"/>
      <c r="UBH1613" s="339"/>
      <c r="UBI1613" s="339"/>
      <c r="UBJ1613" s="339"/>
      <c r="UBK1613" s="339"/>
      <c r="UBL1613" s="339"/>
      <c r="UBM1613" s="339"/>
      <c r="UBN1613" s="339"/>
      <c r="UBO1613" s="339"/>
      <c r="UBP1613" s="339"/>
      <c r="UBQ1613" s="339"/>
      <c r="UBR1613" s="339"/>
      <c r="UBS1613" s="339"/>
      <c r="UBT1613" s="339"/>
      <c r="UBU1613" s="339"/>
      <c r="UBV1613" s="339"/>
      <c r="UBW1613" s="339"/>
      <c r="UBX1613" s="339"/>
      <c r="UBY1613" s="339"/>
      <c r="UBZ1613" s="339"/>
      <c r="UCA1613" s="339"/>
      <c r="UCB1613" s="339"/>
      <c r="UCC1613" s="339"/>
      <c r="UCD1613" s="339"/>
      <c r="UCE1613" s="339"/>
      <c r="UCF1613" s="339"/>
      <c r="UCG1613" s="339"/>
      <c r="UCH1613" s="339"/>
      <c r="UCI1613" s="339"/>
      <c r="UCJ1613" s="339"/>
      <c r="UCK1613" s="339"/>
      <c r="UCL1613" s="339"/>
      <c r="UCM1613" s="339"/>
      <c r="UCN1613" s="339"/>
      <c r="UCO1613" s="339"/>
      <c r="UCP1613" s="339"/>
      <c r="UCQ1613" s="339"/>
      <c r="UCR1613" s="339"/>
      <c r="UCS1613" s="339"/>
      <c r="UCT1613" s="339"/>
      <c r="UCU1613" s="339"/>
      <c r="UCV1613" s="339"/>
      <c r="UCW1613" s="339"/>
      <c r="UCX1613" s="339"/>
      <c r="UCY1613" s="339"/>
      <c r="UCZ1613" s="339"/>
      <c r="UDA1613" s="339"/>
      <c r="UDB1613" s="339"/>
      <c r="UDC1613" s="339"/>
      <c r="UDD1613" s="339"/>
      <c r="UDE1613" s="339"/>
      <c r="UDF1613" s="339"/>
      <c r="UDG1613" s="339"/>
      <c r="UDH1613" s="339"/>
      <c r="UDI1613" s="339"/>
      <c r="UDJ1613" s="339"/>
      <c r="UDK1613" s="339"/>
      <c r="UDL1613" s="339"/>
      <c r="UDM1613" s="339"/>
      <c r="UDN1613" s="339"/>
      <c r="UDO1613" s="339"/>
      <c r="UDP1613" s="339"/>
      <c r="UDQ1613" s="339"/>
      <c r="UDR1613" s="339"/>
      <c r="UDS1613" s="339"/>
      <c r="UDT1613" s="339"/>
      <c r="UDU1613" s="339"/>
      <c r="UDV1613" s="339"/>
      <c r="UDW1613" s="339"/>
      <c r="UDX1613" s="339"/>
      <c r="UDY1613" s="339"/>
      <c r="UDZ1613" s="339"/>
      <c r="UEA1613" s="339"/>
      <c r="UEB1613" s="339"/>
      <c r="UEC1613" s="339"/>
      <c r="UED1613" s="339"/>
      <c r="UEE1613" s="339"/>
      <c r="UEF1613" s="339"/>
      <c r="UEG1613" s="339"/>
      <c r="UEH1613" s="339"/>
      <c r="UEI1613" s="339"/>
      <c r="UEJ1613" s="339"/>
      <c r="UEK1613" s="339"/>
      <c r="UEL1613" s="339"/>
      <c r="UEM1613" s="339"/>
      <c r="UEN1613" s="339"/>
      <c r="UEO1613" s="339"/>
      <c r="UEP1613" s="339"/>
      <c r="UEQ1613" s="339"/>
      <c r="UER1613" s="339"/>
      <c r="UES1613" s="339"/>
      <c r="UET1613" s="339"/>
      <c r="UEU1613" s="339"/>
      <c r="UEV1613" s="339"/>
      <c r="UEW1613" s="339"/>
      <c r="UEX1613" s="339"/>
      <c r="UEY1613" s="339"/>
      <c r="UEZ1613" s="339"/>
      <c r="UFA1613" s="339"/>
      <c r="UFB1613" s="339"/>
      <c r="UFC1613" s="339"/>
      <c r="UFD1613" s="339"/>
      <c r="UFE1613" s="339"/>
      <c r="UFF1613" s="339"/>
      <c r="UFG1613" s="339"/>
      <c r="UFH1613" s="339"/>
      <c r="UFI1613" s="339"/>
      <c r="UFJ1613" s="339"/>
      <c r="UFK1613" s="339"/>
      <c r="UFL1613" s="339"/>
      <c r="UFM1613" s="339"/>
      <c r="UFN1613" s="339"/>
      <c r="UFO1613" s="339"/>
      <c r="UFP1613" s="339"/>
      <c r="UFQ1613" s="339"/>
      <c r="UFR1613" s="339"/>
      <c r="UFS1613" s="339"/>
      <c r="UFT1613" s="339"/>
      <c r="UFU1613" s="339"/>
      <c r="UFV1613" s="339"/>
      <c r="UFW1613" s="339"/>
      <c r="UFX1613" s="339"/>
      <c r="UFY1613" s="339"/>
      <c r="UFZ1613" s="339"/>
      <c r="UGA1613" s="339"/>
      <c r="UGB1613" s="339"/>
      <c r="UGC1613" s="339"/>
      <c r="UGD1613" s="339"/>
      <c r="UGE1613" s="339"/>
      <c r="UGF1613" s="339"/>
      <c r="UGG1613" s="339"/>
      <c r="UGH1613" s="339"/>
      <c r="UGI1613" s="339"/>
      <c r="UGJ1613" s="339"/>
      <c r="UGK1613" s="339"/>
      <c r="UGL1613" s="339"/>
      <c r="UGM1613" s="339"/>
      <c r="UGN1613" s="339"/>
      <c r="UGO1613" s="339"/>
      <c r="UGP1613" s="339"/>
      <c r="UGQ1613" s="339"/>
      <c r="UGR1613" s="339"/>
      <c r="UGS1613" s="339"/>
      <c r="UGT1613" s="339"/>
      <c r="UGU1613" s="339"/>
      <c r="UGV1613" s="339"/>
      <c r="UGW1613" s="339"/>
      <c r="UGX1613" s="339"/>
      <c r="UGY1613" s="339"/>
      <c r="UGZ1613" s="339"/>
      <c r="UHA1613" s="339"/>
      <c r="UHB1613" s="339"/>
      <c r="UHC1613" s="339"/>
      <c r="UHD1613" s="339"/>
      <c r="UHE1613" s="339"/>
      <c r="UHF1613" s="339"/>
      <c r="UHG1613" s="339"/>
      <c r="UHH1613" s="339"/>
      <c r="UHI1613" s="339"/>
      <c r="UHJ1613" s="339"/>
      <c r="UHK1613" s="339"/>
      <c r="UHL1613" s="339"/>
      <c r="UHM1613" s="339"/>
      <c r="UHN1613" s="339"/>
      <c r="UHO1613" s="339"/>
      <c r="UHP1613" s="339"/>
      <c r="UHQ1613" s="339"/>
      <c r="UHR1613" s="339"/>
      <c r="UHS1613" s="339"/>
      <c r="UHT1613" s="339"/>
      <c r="UHU1613" s="339"/>
      <c r="UHV1613" s="339"/>
      <c r="UHW1613" s="339"/>
      <c r="UHX1613" s="339"/>
      <c r="UHY1613" s="339"/>
      <c r="UHZ1613" s="339"/>
      <c r="UIA1613" s="339"/>
      <c r="UIB1613" s="339"/>
      <c r="UIC1613" s="339"/>
      <c r="UID1613" s="339"/>
      <c r="UIE1613" s="339"/>
      <c r="UIF1613" s="339"/>
      <c r="UIG1613" s="339"/>
      <c r="UIH1613" s="339"/>
      <c r="UII1613" s="339"/>
      <c r="UIJ1613" s="339"/>
      <c r="UIK1613" s="339"/>
      <c r="UIL1613" s="339"/>
      <c r="UIM1613" s="339"/>
      <c r="UIN1613" s="339"/>
      <c r="UIO1613" s="339"/>
      <c r="UIP1613" s="339"/>
      <c r="UIQ1613" s="339"/>
      <c r="UIR1613" s="339"/>
      <c r="UIS1613" s="339"/>
      <c r="UIT1613" s="339"/>
      <c r="UIU1613" s="339"/>
      <c r="UIV1613" s="339"/>
      <c r="UIW1613" s="339"/>
      <c r="UIX1613" s="339"/>
      <c r="UIY1613" s="339"/>
      <c r="UIZ1613" s="339"/>
      <c r="UJA1613" s="339"/>
      <c r="UJB1613" s="339"/>
      <c r="UJC1613" s="339"/>
      <c r="UJD1613" s="339"/>
      <c r="UJE1613" s="339"/>
      <c r="UJF1613" s="339"/>
      <c r="UJG1613" s="339"/>
      <c r="UJH1613" s="339"/>
      <c r="UJI1613" s="339"/>
      <c r="UJJ1613" s="339"/>
      <c r="UJK1613" s="339"/>
      <c r="UJL1613" s="339"/>
      <c r="UJM1613" s="339"/>
      <c r="UJN1613" s="339"/>
      <c r="UJO1613" s="339"/>
      <c r="UJP1613" s="339"/>
      <c r="UJQ1613" s="339"/>
      <c r="UJR1613" s="339"/>
      <c r="UJS1613" s="339"/>
      <c r="UJT1613" s="339"/>
      <c r="UJU1613" s="339"/>
      <c r="UJV1613" s="339"/>
      <c r="UJW1613" s="339"/>
      <c r="UJX1613" s="339"/>
      <c r="UJY1613" s="339"/>
      <c r="UJZ1613" s="339"/>
      <c r="UKA1613" s="339"/>
      <c r="UKB1613" s="339"/>
      <c r="UKC1613" s="339"/>
      <c r="UKD1613" s="339"/>
      <c r="UKE1613" s="339"/>
      <c r="UKF1613" s="339"/>
      <c r="UKG1613" s="339"/>
      <c r="UKH1613" s="339"/>
      <c r="UKI1613" s="339"/>
      <c r="UKJ1613" s="339"/>
      <c r="UKK1613" s="339"/>
      <c r="UKL1613" s="339"/>
      <c r="UKM1613" s="339"/>
      <c r="UKN1613" s="339"/>
      <c r="UKO1613" s="339"/>
      <c r="UKP1613" s="339"/>
      <c r="UKQ1613" s="339"/>
      <c r="UKR1613" s="339"/>
      <c r="UKS1613" s="339"/>
      <c r="UKT1613" s="339"/>
      <c r="UKU1613" s="339"/>
      <c r="UKV1613" s="339"/>
      <c r="UKW1613" s="339"/>
      <c r="UKX1613" s="339"/>
      <c r="UKY1613" s="339"/>
      <c r="UKZ1613" s="339"/>
      <c r="ULA1613" s="339"/>
      <c r="ULB1613" s="339"/>
      <c r="ULC1613" s="339"/>
      <c r="ULD1613" s="339"/>
      <c r="ULE1613" s="339"/>
      <c r="ULF1613" s="339"/>
      <c r="ULG1613" s="339"/>
      <c r="ULH1613" s="339"/>
      <c r="ULI1613" s="339"/>
      <c r="ULJ1613" s="339"/>
      <c r="ULK1613" s="339"/>
      <c r="ULL1613" s="339"/>
      <c r="ULM1613" s="339"/>
      <c r="ULN1613" s="339"/>
      <c r="ULO1613" s="339"/>
      <c r="ULP1613" s="339"/>
      <c r="ULQ1613" s="339"/>
      <c r="ULR1613" s="339"/>
      <c r="ULS1613" s="339"/>
      <c r="ULT1613" s="339"/>
      <c r="ULU1613" s="339"/>
      <c r="ULV1613" s="339"/>
      <c r="ULW1613" s="339"/>
      <c r="ULX1613" s="339"/>
      <c r="ULY1613" s="339"/>
      <c r="ULZ1613" s="339"/>
      <c r="UMA1613" s="339"/>
      <c r="UMB1613" s="339"/>
      <c r="UMC1613" s="339"/>
      <c r="UMD1613" s="339"/>
      <c r="UME1613" s="339"/>
      <c r="UMF1613" s="339"/>
      <c r="UMG1613" s="339"/>
      <c r="UMH1613" s="339"/>
      <c r="UMI1613" s="339"/>
      <c r="UMJ1613" s="339"/>
      <c r="UMK1613" s="339"/>
      <c r="UML1613" s="339"/>
      <c r="UMM1613" s="339"/>
      <c r="UMN1613" s="339"/>
      <c r="UMO1613" s="339"/>
      <c r="UMP1613" s="339"/>
      <c r="UMQ1613" s="339"/>
      <c r="UMR1613" s="339"/>
      <c r="UMS1613" s="339"/>
      <c r="UMT1613" s="339"/>
      <c r="UMU1613" s="339"/>
      <c r="UMV1613" s="339"/>
      <c r="UMW1613" s="339"/>
      <c r="UMX1613" s="339"/>
      <c r="UMY1613" s="339"/>
      <c r="UMZ1613" s="339"/>
      <c r="UNA1613" s="339"/>
      <c r="UNB1613" s="339"/>
      <c r="UNC1613" s="339"/>
      <c r="UND1613" s="339"/>
      <c r="UNE1613" s="339"/>
      <c r="UNF1613" s="339"/>
      <c r="UNG1613" s="339"/>
      <c r="UNH1613" s="339"/>
      <c r="UNI1613" s="339"/>
      <c r="UNJ1613" s="339"/>
      <c r="UNK1613" s="339"/>
      <c r="UNL1613" s="339"/>
      <c r="UNM1613" s="339"/>
      <c r="UNN1613" s="339"/>
      <c r="UNO1613" s="339"/>
      <c r="UNP1613" s="339"/>
      <c r="UNQ1613" s="339"/>
      <c r="UNR1613" s="339"/>
      <c r="UNS1613" s="339"/>
      <c r="UNT1613" s="339"/>
      <c r="UNU1613" s="339"/>
      <c r="UNV1613" s="339"/>
      <c r="UNW1613" s="339"/>
      <c r="UNX1613" s="339"/>
      <c r="UNY1613" s="339"/>
      <c r="UNZ1613" s="339"/>
      <c r="UOA1613" s="339"/>
      <c r="UOB1613" s="339"/>
      <c r="UOC1613" s="339"/>
      <c r="UOD1613" s="339"/>
      <c r="UOE1613" s="339"/>
      <c r="UOF1613" s="339"/>
      <c r="UOG1613" s="339"/>
      <c r="UOH1613" s="339"/>
      <c r="UOI1613" s="339"/>
      <c r="UOJ1613" s="339"/>
      <c r="UOK1613" s="339"/>
      <c r="UOL1613" s="339"/>
      <c r="UOM1613" s="339"/>
      <c r="UON1613" s="339"/>
      <c r="UOO1613" s="339"/>
      <c r="UOP1613" s="339"/>
      <c r="UOQ1613" s="339"/>
      <c r="UOR1613" s="339"/>
      <c r="UOS1613" s="339"/>
      <c r="UOT1613" s="339"/>
      <c r="UOU1613" s="339"/>
      <c r="UOV1613" s="339"/>
      <c r="UOW1613" s="339"/>
      <c r="UOX1613" s="339"/>
      <c r="UOY1613" s="339"/>
      <c r="UOZ1613" s="339"/>
      <c r="UPA1613" s="339"/>
      <c r="UPB1613" s="339"/>
      <c r="UPC1613" s="339"/>
      <c r="UPD1613" s="339"/>
      <c r="UPE1613" s="339"/>
      <c r="UPF1613" s="339"/>
      <c r="UPG1613" s="339"/>
      <c r="UPH1613" s="339"/>
      <c r="UPI1613" s="339"/>
      <c r="UPJ1613" s="339"/>
      <c r="UPK1613" s="339"/>
      <c r="UPL1613" s="339"/>
      <c r="UPM1613" s="339"/>
      <c r="UPN1613" s="339"/>
      <c r="UPO1613" s="339"/>
      <c r="UPP1613" s="339"/>
      <c r="UPQ1613" s="339"/>
      <c r="UPR1613" s="339"/>
      <c r="UPS1613" s="339"/>
      <c r="UPT1613" s="339"/>
      <c r="UPU1613" s="339"/>
      <c r="UPV1613" s="339"/>
      <c r="UPW1613" s="339"/>
      <c r="UPX1613" s="339"/>
      <c r="UPY1613" s="339"/>
      <c r="UPZ1613" s="339"/>
      <c r="UQA1613" s="339"/>
      <c r="UQB1613" s="339"/>
      <c r="UQC1613" s="339"/>
      <c r="UQD1613" s="339"/>
      <c r="UQE1613" s="339"/>
      <c r="UQF1613" s="339"/>
      <c r="UQG1613" s="339"/>
      <c r="UQH1613" s="339"/>
      <c r="UQI1613" s="339"/>
      <c r="UQJ1613" s="339"/>
      <c r="UQK1613" s="339"/>
      <c r="UQL1613" s="339"/>
      <c r="UQM1613" s="339"/>
      <c r="UQN1613" s="339"/>
      <c r="UQO1613" s="339"/>
      <c r="UQP1613" s="339"/>
      <c r="UQQ1613" s="339"/>
      <c r="UQR1613" s="339"/>
      <c r="UQS1613" s="339"/>
      <c r="UQT1613" s="339"/>
      <c r="UQU1613" s="339"/>
      <c r="UQV1613" s="339"/>
      <c r="UQW1613" s="339"/>
      <c r="UQX1613" s="339"/>
      <c r="UQY1613" s="339"/>
      <c r="UQZ1613" s="339"/>
      <c r="URA1613" s="339"/>
      <c r="URB1613" s="339"/>
      <c r="URC1613" s="339"/>
      <c r="URD1613" s="339"/>
      <c r="URE1613" s="339"/>
      <c r="URF1613" s="339"/>
      <c r="URG1613" s="339"/>
      <c r="URH1613" s="339"/>
      <c r="URI1613" s="339"/>
      <c r="URJ1613" s="339"/>
      <c r="URK1613" s="339"/>
      <c r="URL1613" s="339"/>
      <c r="URM1613" s="339"/>
      <c r="URN1613" s="339"/>
      <c r="URO1613" s="339"/>
      <c r="URP1613" s="339"/>
      <c r="URQ1613" s="339"/>
      <c r="URR1613" s="339"/>
      <c r="URS1613" s="339"/>
      <c r="URT1613" s="339"/>
      <c r="URU1613" s="339"/>
      <c r="URV1613" s="339"/>
      <c r="URW1613" s="339"/>
      <c r="URX1613" s="339"/>
      <c r="URY1613" s="339"/>
      <c r="URZ1613" s="339"/>
      <c r="USA1613" s="339"/>
      <c r="USB1613" s="339"/>
      <c r="USC1613" s="339"/>
      <c r="USD1613" s="339"/>
      <c r="USE1613" s="339"/>
      <c r="USF1613" s="339"/>
      <c r="USG1613" s="339"/>
      <c r="USH1613" s="339"/>
      <c r="USI1613" s="339"/>
      <c r="USJ1613" s="339"/>
      <c r="USK1613" s="339"/>
      <c r="USL1613" s="339"/>
      <c r="USM1613" s="339"/>
      <c r="USN1613" s="339"/>
      <c r="USO1613" s="339"/>
      <c r="USP1613" s="339"/>
      <c r="USQ1613" s="339"/>
      <c r="USR1613" s="339"/>
      <c r="USS1613" s="339"/>
      <c r="UST1613" s="339"/>
      <c r="USU1613" s="339"/>
      <c r="USV1613" s="339"/>
      <c r="USW1613" s="339"/>
      <c r="USX1613" s="339"/>
      <c r="USY1613" s="339"/>
      <c r="USZ1613" s="339"/>
      <c r="UTA1613" s="339"/>
      <c r="UTB1613" s="339"/>
      <c r="UTC1613" s="339"/>
      <c r="UTD1613" s="339"/>
      <c r="UTE1613" s="339"/>
      <c r="UTF1613" s="339"/>
      <c r="UTG1613" s="339"/>
      <c r="UTH1613" s="339"/>
      <c r="UTI1613" s="339"/>
      <c r="UTJ1613" s="339"/>
      <c r="UTK1613" s="339"/>
      <c r="UTL1613" s="339"/>
      <c r="UTM1613" s="339"/>
      <c r="UTN1613" s="339"/>
      <c r="UTO1613" s="339"/>
      <c r="UTP1613" s="339"/>
      <c r="UTQ1613" s="339"/>
      <c r="UTR1613" s="339"/>
      <c r="UTS1613" s="339"/>
      <c r="UTT1613" s="339"/>
      <c r="UTU1613" s="339"/>
      <c r="UTV1613" s="339"/>
      <c r="UTW1613" s="339"/>
      <c r="UTX1613" s="339"/>
      <c r="UTY1613" s="339"/>
      <c r="UTZ1613" s="339"/>
      <c r="UUA1613" s="339"/>
      <c r="UUB1613" s="339"/>
      <c r="UUC1613" s="339"/>
      <c r="UUD1613" s="339"/>
      <c r="UUE1613" s="339"/>
      <c r="UUF1613" s="339"/>
      <c r="UUG1613" s="339"/>
      <c r="UUH1613" s="339"/>
      <c r="UUI1613" s="339"/>
      <c r="UUJ1613" s="339"/>
      <c r="UUK1613" s="339"/>
      <c r="UUL1613" s="339"/>
      <c r="UUM1613" s="339"/>
      <c r="UUN1613" s="339"/>
      <c r="UUO1613" s="339"/>
      <c r="UUP1613" s="339"/>
      <c r="UUQ1613" s="339"/>
      <c r="UUR1613" s="339"/>
      <c r="UUS1613" s="339"/>
      <c r="UUT1613" s="339"/>
      <c r="UUU1613" s="339"/>
      <c r="UUV1613" s="339"/>
      <c r="UUW1613" s="339"/>
      <c r="UUX1613" s="339"/>
      <c r="UUY1613" s="339"/>
      <c r="UUZ1613" s="339"/>
      <c r="UVA1613" s="339"/>
      <c r="UVB1613" s="339"/>
      <c r="UVC1613" s="339"/>
      <c r="UVD1613" s="339"/>
      <c r="UVE1613" s="339"/>
      <c r="UVF1613" s="339"/>
      <c r="UVG1613" s="339"/>
      <c r="UVH1613" s="339"/>
      <c r="UVI1613" s="339"/>
      <c r="UVJ1613" s="339"/>
      <c r="UVK1613" s="339"/>
      <c r="UVL1613" s="339"/>
      <c r="UVM1613" s="339"/>
      <c r="UVN1613" s="339"/>
      <c r="UVO1613" s="339"/>
      <c r="UVP1613" s="339"/>
      <c r="UVQ1613" s="339"/>
      <c r="UVR1613" s="339"/>
      <c r="UVS1613" s="339"/>
      <c r="UVT1613" s="339"/>
      <c r="UVU1613" s="339"/>
      <c r="UVV1613" s="339"/>
      <c r="UVW1613" s="339"/>
      <c r="UVX1613" s="339"/>
      <c r="UVY1613" s="339"/>
      <c r="UVZ1613" s="339"/>
      <c r="UWA1613" s="339"/>
      <c r="UWB1613" s="339"/>
      <c r="UWC1613" s="339"/>
      <c r="UWD1613" s="339"/>
      <c r="UWE1613" s="339"/>
      <c r="UWF1613" s="339"/>
      <c r="UWG1613" s="339"/>
      <c r="UWH1613" s="339"/>
      <c r="UWI1613" s="339"/>
      <c r="UWJ1613" s="339"/>
      <c r="UWK1613" s="339"/>
      <c r="UWL1613" s="339"/>
      <c r="UWM1613" s="339"/>
      <c r="UWN1613" s="339"/>
      <c r="UWO1613" s="339"/>
      <c r="UWP1613" s="339"/>
      <c r="UWQ1613" s="339"/>
      <c r="UWR1613" s="339"/>
      <c r="UWS1613" s="339"/>
      <c r="UWT1613" s="339"/>
      <c r="UWU1613" s="339"/>
      <c r="UWV1613" s="339"/>
      <c r="UWW1613" s="339"/>
      <c r="UWX1613" s="339"/>
      <c r="UWY1613" s="339"/>
      <c r="UWZ1613" s="339"/>
      <c r="UXA1613" s="339"/>
      <c r="UXB1613" s="339"/>
      <c r="UXC1613" s="339"/>
      <c r="UXD1613" s="339"/>
      <c r="UXE1613" s="339"/>
      <c r="UXF1613" s="339"/>
      <c r="UXG1613" s="339"/>
      <c r="UXH1613" s="339"/>
      <c r="UXI1613" s="339"/>
      <c r="UXJ1613" s="339"/>
      <c r="UXK1613" s="339"/>
      <c r="UXL1613" s="339"/>
      <c r="UXM1613" s="339"/>
      <c r="UXN1613" s="339"/>
      <c r="UXO1613" s="339"/>
      <c r="UXP1613" s="339"/>
      <c r="UXQ1613" s="339"/>
      <c r="UXR1613" s="339"/>
      <c r="UXS1613" s="339"/>
      <c r="UXT1613" s="339"/>
      <c r="UXU1613" s="339"/>
      <c r="UXV1613" s="339"/>
      <c r="UXW1613" s="339"/>
      <c r="UXX1613" s="339"/>
      <c r="UXY1613" s="339"/>
      <c r="UXZ1613" s="339"/>
      <c r="UYA1613" s="339"/>
      <c r="UYB1613" s="339"/>
      <c r="UYC1613" s="339"/>
      <c r="UYD1613" s="339"/>
      <c r="UYE1613" s="339"/>
      <c r="UYF1613" s="339"/>
      <c r="UYG1613" s="339"/>
      <c r="UYH1613" s="339"/>
      <c r="UYI1613" s="339"/>
      <c r="UYJ1613" s="339"/>
      <c r="UYK1613" s="339"/>
      <c r="UYL1613" s="339"/>
      <c r="UYM1613" s="339"/>
      <c r="UYN1613" s="339"/>
      <c r="UYO1613" s="339"/>
      <c r="UYP1613" s="339"/>
      <c r="UYQ1613" s="339"/>
      <c r="UYR1613" s="339"/>
      <c r="UYS1613" s="339"/>
      <c r="UYT1613" s="339"/>
      <c r="UYU1613" s="339"/>
      <c r="UYV1613" s="339"/>
      <c r="UYW1613" s="339"/>
      <c r="UYX1613" s="339"/>
      <c r="UYY1613" s="339"/>
      <c r="UYZ1613" s="339"/>
      <c r="UZA1613" s="339"/>
      <c r="UZB1613" s="339"/>
      <c r="UZC1613" s="339"/>
      <c r="UZD1613" s="339"/>
      <c r="UZE1613" s="339"/>
      <c r="UZF1613" s="339"/>
      <c r="UZG1613" s="339"/>
      <c r="UZH1613" s="339"/>
      <c r="UZI1613" s="339"/>
      <c r="UZJ1613" s="339"/>
      <c r="UZK1613" s="339"/>
      <c r="UZL1613" s="339"/>
      <c r="UZM1613" s="339"/>
      <c r="UZN1613" s="339"/>
      <c r="UZO1613" s="339"/>
      <c r="UZP1613" s="339"/>
      <c r="UZQ1613" s="339"/>
      <c r="UZR1613" s="339"/>
      <c r="UZS1613" s="339"/>
      <c r="UZT1613" s="339"/>
      <c r="UZU1613" s="339"/>
      <c r="UZV1613" s="339"/>
      <c r="UZW1613" s="339"/>
      <c r="UZX1613" s="339"/>
      <c r="UZY1613" s="339"/>
      <c r="UZZ1613" s="339"/>
      <c r="VAA1613" s="339"/>
      <c r="VAB1613" s="339"/>
      <c r="VAC1613" s="339"/>
      <c r="VAD1613" s="339"/>
      <c r="VAE1613" s="339"/>
      <c r="VAF1613" s="339"/>
      <c r="VAG1613" s="339"/>
      <c r="VAH1613" s="339"/>
      <c r="VAI1613" s="339"/>
      <c r="VAJ1613" s="339"/>
      <c r="VAK1613" s="339"/>
      <c r="VAL1613" s="339"/>
      <c r="VAM1613" s="339"/>
      <c r="VAN1613" s="339"/>
      <c r="VAO1613" s="339"/>
      <c r="VAP1613" s="339"/>
      <c r="VAQ1613" s="339"/>
      <c r="VAR1613" s="339"/>
      <c r="VAS1613" s="339"/>
      <c r="VAT1613" s="339"/>
      <c r="VAU1613" s="339"/>
      <c r="VAV1613" s="339"/>
      <c r="VAW1613" s="339"/>
      <c r="VAX1613" s="339"/>
      <c r="VAY1613" s="339"/>
      <c r="VAZ1613" s="339"/>
      <c r="VBA1613" s="339"/>
      <c r="VBB1613" s="339"/>
      <c r="VBC1613" s="339"/>
      <c r="VBD1613" s="339"/>
      <c r="VBE1613" s="339"/>
      <c r="VBF1613" s="339"/>
      <c r="VBG1613" s="339"/>
      <c r="VBH1613" s="339"/>
      <c r="VBI1613" s="339"/>
      <c r="VBJ1613" s="339"/>
      <c r="VBK1613" s="339"/>
      <c r="VBL1613" s="339"/>
      <c r="VBM1613" s="339"/>
      <c r="VBN1613" s="339"/>
      <c r="VBO1613" s="339"/>
      <c r="VBP1613" s="339"/>
      <c r="VBQ1613" s="339"/>
      <c r="VBR1613" s="339"/>
      <c r="VBS1613" s="339"/>
      <c r="VBT1613" s="339"/>
      <c r="VBU1613" s="339"/>
      <c r="VBV1613" s="339"/>
      <c r="VBW1613" s="339"/>
      <c r="VBX1613" s="339"/>
      <c r="VBY1613" s="339"/>
      <c r="VBZ1613" s="339"/>
      <c r="VCA1613" s="339"/>
      <c r="VCB1613" s="339"/>
      <c r="VCC1613" s="339"/>
      <c r="VCD1613" s="339"/>
      <c r="VCE1613" s="339"/>
      <c r="VCF1613" s="339"/>
      <c r="VCG1613" s="339"/>
      <c r="VCH1613" s="339"/>
      <c r="VCI1613" s="339"/>
      <c r="VCJ1613" s="339"/>
      <c r="VCK1613" s="339"/>
      <c r="VCL1613" s="339"/>
      <c r="VCM1613" s="339"/>
      <c r="VCN1613" s="339"/>
      <c r="VCO1613" s="339"/>
      <c r="VCP1613" s="339"/>
      <c r="VCQ1613" s="339"/>
      <c r="VCR1613" s="339"/>
      <c r="VCS1613" s="339"/>
      <c r="VCT1613" s="339"/>
      <c r="VCU1613" s="339"/>
      <c r="VCV1613" s="339"/>
      <c r="VCW1613" s="339"/>
      <c r="VCX1613" s="339"/>
      <c r="VCY1613" s="339"/>
      <c r="VCZ1613" s="339"/>
      <c r="VDA1613" s="339"/>
      <c r="VDB1613" s="339"/>
      <c r="VDC1613" s="339"/>
      <c r="VDD1613" s="339"/>
      <c r="VDE1613" s="339"/>
      <c r="VDF1613" s="339"/>
      <c r="VDG1613" s="339"/>
      <c r="VDH1613" s="339"/>
      <c r="VDI1613" s="339"/>
      <c r="VDJ1613" s="339"/>
      <c r="VDK1613" s="339"/>
      <c r="VDL1613" s="339"/>
      <c r="VDM1613" s="339"/>
      <c r="VDN1613" s="339"/>
      <c r="VDO1613" s="339"/>
      <c r="VDP1613" s="339"/>
      <c r="VDQ1613" s="339"/>
      <c r="VDR1613" s="339"/>
      <c r="VDS1613" s="339"/>
      <c r="VDT1613" s="339"/>
      <c r="VDU1613" s="339"/>
      <c r="VDV1613" s="339"/>
      <c r="VDW1613" s="339"/>
      <c r="VDX1613" s="339"/>
      <c r="VDY1613" s="339"/>
      <c r="VDZ1613" s="339"/>
      <c r="VEA1613" s="339"/>
      <c r="VEB1613" s="339"/>
      <c r="VEC1613" s="339"/>
      <c r="VED1613" s="339"/>
      <c r="VEE1613" s="339"/>
      <c r="VEF1613" s="339"/>
      <c r="VEG1613" s="339"/>
      <c r="VEH1613" s="339"/>
      <c r="VEI1613" s="339"/>
      <c r="VEJ1613" s="339"/>
      <c r="VEK1613" s="339"/>
      <c r="VEL1613" s="339"/>
      <c r="VEM1613" s="339"/>
      <c r="VEN1613" s="339"/>
      <c r="VEO1613" s="339"/>
      <c r="VEP1613" s="339"/>
      <c r="VEQ1613" s="339"/>
      <c r="VER1613" s="339"/>
      <c r="VES1613" s="339"/>
      <c r="VET1613" s="339"/>
      <c r="VEU1613" s="339"/>
      <c r="VEV1613" s="339"/>
      <c r="VEW1613" s="339"/>
      <c r="VEX1613" s="339"/>
      <c r="VEY1613" s="339"/>
      <c r="VEZ1613" s="339"/>
      <c r="VFA1613" s="339"/>
      <c r="VFB1613" s="339"/>
      <c r="VFC1613" s="339"/>
      <c r="VFD1613" s="339"/>
      <c r="VFE1613" s="339"/>
      <c r="VFF1613" s="339"/>
      <c r="VFG1613" s="339"/>
      <c r="VFH1613" s="339"/>
      <c r="VFI1613" s="339"/>
      <c r="VFJ1613" s="339"/>
      <c r="VFK1613" s="339"/>
      <c r="VFL1613" s="339"/>
      <c r="VFM1613" s="339"/>
      <c r="VFN1613" s="339"/>
      <c r="VFO1613" s="339"/>
      <c r="VFP1613" s="339"/>
      <c r="VFQ1613" s="339"/>
      <c r="VFR1613" s="339"/>
      <c r="VFS1613" s="339"/>
      <c r="VFT1613" s="339"/>
      <c r="VFU1613" s="339"/>
      <c r="VFV1613" s="339"/>
      <c r="VFW1613" s="339"/>
      <c r="VFX1613" s="339"/>
      <c r="VFY1613" s="339"/>
      <c r="VFZ1613" s="339"/>
      <c r="VGA1613" s="339"/>
      <c r="VGB1613" s="339"/>
      <c r="VGC1613" s="339"/>
      <c r="VGD1613" s="339"/>
      <c r="VGE1613" s="339"/>
      <c r="VGF1613" s="339"/>
      <c r="VGG1613" s="339"/>
      <c r="VGH1613" s="339"/>
      <c r="VGI1613" s="339"/>
      <c r="VGJ1613" s="339"/>
      <c r="VGK1613" s="339"/>
      <c r="VGL1613" s="339"/>
      <c r="VGM1613" s="339"/>
      <c r="VGN1613" s="339"/>
      <c r="VGO1613" s="339"/>
      <c r="VGP1613" s="339"/>
      <c r="VGQ1613" s="339"/>
      <c r="VGR1613" s="339"/>
      <c r="VGS1613" s="339"/>
      <c r="VGT1613" s="339"/>
      <c r="VGU1613" s="339"/>
      <c r="VGV1613" s="339"/>
      <c r="VGW1613" s="339"/>
      <c r="VGX1613" s="339"/>
      <c r="VGY1613" s="339"/>
      <c r="VGZ1613" s="339"/>
      <c r="VHA1613" s="339"/>
      <c r="VHB1613" s="339"/>
      <c r="VHC1613" s="339"/>
      <c r="VHD1613" s="339"/>
      <c r="VHE1613" s="339"/>
      <c r="VHF1613" s="339"/>
      <c r="VHG1613" s="339"/>
      <c r="VHH1613" s="339"/>
      <c r="VHI1613" s="339"/>
      <c r="VHJ1613" s="339"/>
      <c r="VHK1613" s="339"/>
      <c r="VHL1613" s="339"/>
      <c r="VHM1613" s="339"/>
      <c r="VHN1613" s="339"/>
      <c r="VHO1613" s="339"/>
      <c r="VHP1613" s="339"/>
      <c r="VHQ1613" s="339"/>
      <c r="VHR1613" s="339"/>
      <c r="VHS1613" s="339"/>
      <c r="VHT1613" s="339"/>
      <c r="VHU1613" s="339"/>
      <c r="VHV1613" s="339"/>
      <c r="VHW1613" s="339"/>
      <c r="VHX1613" s="339"/>
      <c r="VHY1613" s="339"/>
      <c r="VHZ1613" s="339"/>
      <c r="VIA1613" s="339"/>
      <c r="VIB1613" s="339"/>
      <c r="VIC1613" s="339"/>
      <c r="VID1613" s="339"/>
      <c r="VIE1613" s="339"/>
      <c r="VIF1613" s="339"/>
      <c r="VIG1613" s="339"/>
      <c r="VIH1613" s="339"/>
      <c r="VII1613" s="339"/>
      <c r="VIJ1613" s="339"/>
      <c r="VIK1613" s="339"/>
      <c r="VIL1613" s="339"/>
      <c r="VIM1613" s="339"/>
      <c r="VIN1613" s="339"/>
      <c r="VIO1613" s="339"/>
      <c r="VIP1613" s="339"/>
      <c r="VIQ1613" s="339"/>
      <c r="VIR1613" s="339"/>
      <c r="VIS1613" s="339"/>
      <c r="VIT1613" s="339"/>
      <c r="VIU1613" s="339"/>
      <c r="VIV1613" s="339"/>
      <c r="VIW1613" s="339"/>
      <c r="VIX1613" s="339"/>
      <c r="VIY1613" s="339"/>
      <c r="VIZ1613" s="339"/>
      <c r="VJA1613" s="339"/>
      <c r="VJB1613" s="339"/>
      <c r="VJC1613" s="339"/>
      <c r="VJD1613" s="339"/>
      <c r="VJE1613" s="339"/>
      <c r="VJF1613" s="339"/>
      <c r="VJG1613" s="339"/>
      <c r="VJH1613" s="339"/>
      <c r="VJI1613" s="339"/>
      <c r="VJJ1613" s="339"/>
      <c r="VJK1613" s="339"/>
      <c r="VJL1613" s="339"/>
      <c r="VJM1613" s="339"/>
      <c r="VJN1613" s="339"/>
      <c r="VJO1613" s="339"/>
      <c r="VJP1613" s="339"/>
      <c r="VJQ1613" s="339"/>
      <c r="VJR1613" s="339"/>
      <c r="VJS1613" s="339"/>
      <c r="VJT1613" s="339"/>
      <c r="VJU1613" s="339"/>
      <c r="VJV1613" s="339"/>
      <c r="VJW1613" s="339"/>
      <c r="VJX1613" s="339"/>
      <c r="VJY1613" s="339"/>
      <c r="VJZ1613" s="339"/>
      <c r="VKA1613" s="339"/>
      <c r="VKB1613" s="339"/>
      <c r="VKC1613" s="339"/>
      <c r="VKD1613" s="339"/>
      <c r="VKE1613" s="339"/>
      <c r="VKF1613" s="339"/>
      <c r="VKG1613" s="339"/>
      <c r="VKH1613" s="339"/>
      <c r="VKI1613" s="339"/>
      <c r="VKJ1613" s="339"/>
      <c r="VKK1613" s="339"/>
      <c r="VKL1613" s="339"/>
      <c r="VKM1613" s="339"/>
      <c r="VKN1613" s="339"/>
      <c r="VKO1613" s="339"/>
      <c r="VKP1613" s="339"/>
      <c r="VKQ1613" s="339"/>
      <c r="VKR1613" s="339"/>
      <c r="VKS1613" s="339"/>
      <c r="VKT1613" s="339"/>
      <c r="VKU1613" s="339"/>
      <c r="VKV1613" s="339"/>
      <c r="VKW1613" s="339"/>
      <c r="VKX1613" s="339"/>
      <c r="VKY1613" s="339"/>
      <c r="VKZ1613" s="339"/>
      <c r="VLA1613" s="339"/>
      <c r="VLB1613" s="339"/>
      <c r="VLC1613" s="339"/>
      <c r="VLD1613" s="339"/>
      <c r="VLE1613" s="339"/>
      <c r="VLF1613" s="339"/>
      <c r="VLG1613" s="339"/>
      <c r="VLH1613" s="339"/>
      <c r="VLI1613" s="339"/>
      <c r="VLJ1613" s="339"/>
      <c r="VLK1613" s="339"/>
      <c r="VLL1613" s="339"/>
      <c r="VLM1613" s="339"/>
      <c r="VLN1613" s="339"/>
      <c r="VLO1613" s="339"/>
      <c r="VLP1613" s="339"/>
      <c r="VLQ1613" s="339"/>
      <c r="VLR1613" s="339"/>
      <c r="VLS1613" s="339"/>
      <c r="VLT1613" s="339"/>
      <c r="VLU1613" s="339"/>
      <c r="VLV1613" s="339"/>
      <c r="VLW1613" s="339"/>
      <c r="VLX1613" s="339"/>
      <c r="VLY1613" s="339"/>
      <c r="VLZ1613" s="339"/>
      <c r="VMA1613" s="339"/>
      <c r="VMB1613" s="339"/>
      <c r="VMC1613" s="339"/>
      <c r="VMD1613" s="339"/>
      <c r="VME1613" s="339"/>
      <c r="VMF1613" s="339"/>
      <c r="VMG1613" s="339"/>
      <c r="VMH1613" s="339"/>
      <c r="VMI1613" s="339"/>
      <c r="VMJ1613" s="339"/>
      <c r="VMK1613" s="339"/>
      <c r="VML1613" s="339"/>
      <c r="VMM1613" s="339"/>
      <c r="VMN1613" s="339"/>
      <c r="VMO1613" s="339"/>
      <c r="VMP1613" s="339"/>
      <c r="VMQ1613" s="339"/>
      <c r="VMR1613" s="339"/>
      <c r="VMS1613" s="339"/>
      <c r="VMT1613" s="339"/>
      <c r="VMU1613" s="339"/>
      <c r="VMV1613" s="339"/>
      <c r="VMW1613" s="339"/>
      <c r="VMX1613" s="339"/>
      <c r="VMY1613" s="339"/>
      <c r="VMZ1613" s="339"/>
      <c r="VNA1613" s="339"/>
      <c r="VNB1613" s="339"/>
      <c r="VNC1613" s="339"/>
      <c r="VND1613" s="339"/>
      <c r="VNE1613" s="339"/>
      <c r="VNF1613" s="339"/>
      <c r="VNG1613" s="339"/>
      <c r="VNH1613" s="339"/>
      <c r="VNI1613" s="339"/>
      <c r="VNJ1613" s="339"/>
      <c r="VNK1613" s="339"/>
      <c r="VNL1613" s="339"/>
      <c r="VNM1613" s="339"/>
      <c r="VNN1613" s="339"/>
      <c r="VNO1613" s="339"/>
      <c r="VNP1613" s="339"/>
      <c r="VNQ1613" s="339"/>
      <c r="VNR1613" s="339"/>
      <c r="VNS1613" s="339"/>
      <c r="VNT1613" s="339"/>
      <c r="VNU1613" s="339"/>
      <c r="VNV1613" s="339"/>
      <c r="VNW1613" s="339"/>
      <c r="VNX1613" s="339"/>
      <c r="VNY1613" s="339"/>
      <c r="VNZ1613" s="339"/>
      <c r="VOA1613" s="339"/>
      <c r="VOB1613" s="339"/>
      <c r="VOC1613" s="339"/>
      <c r="VOD1613" s="339"/>
      <c r="VOE1613" s="339"/>
      <c r="VOF1613" s="339"/>
      <c r="VOG1613" s="339"/>
      <c r="VOH1613" s="339"/>
      <c r="VOI1613" s="339"/>
      <c r="VOJ1613" s="339"/>
      <c r="VOK1613" s="339"/>
      <c r="VOL1613" s="339"/>
      <c r="VOM1613" s="339"/>
      <c r="VON1613" s="339"/>
      <c r="VOO1613" s="339"/>
      <c r="VOP1613" s="339"/>
      <c r="VOQ1613" s="339"/>
      <c r="VOR1613" s="339"/>
      <c r="VOS1613" s="339"/>
      <c r="VOT1613" s="339"/>
      <c r="VOU1613" s="339"/>
      <c r="VOV1613" s="339"/>
      <c r="VOW1613" s="339"/>
      <c r="VOX1613" s="339"/>
      <c r="VOY1613" s="339"/>
      <c r="VOZ1613" s="339"/>
      <c r="VPA1613" s="339"/>
      <c r="VPB1613" s="339"/>
      <c r="VPC1613" s="339"/>
      <c r="VPD1613" s="339"/>
      <c r="VPE1613" s="339"/>
      <c r="VPF1613" s="339"/>
      <c r="VPG1613" s="339"/>
      <c r="VPH1613" s="339"/>
      <c r="VPI1613" s="339"/>
      <c r="VPJ1613" s="339"/>
      <c r="VPK1613" s="339"/>
      <c r="VPL1613" s="339"/>
      <c r="VPM1613" s="339"/>
      <c r="VPN1613" s="339"/>
      <c r="VPO1613" s="339"/>
      <c r="VPP1613" s="339"/>
      <c r="VPQ1613" s="339"/>
      <c r="VPR1613" s="339"/>
      <c r="VPS1613" s="339"/>
      <c r="VPT1613" s="339"/>
      <c r="VPU1613" s="339"/>
      <c r="VPV1613" s="339"/>
      <c r="VPW1613" s="339"/>
      <c r="VPX1613" s="339"/>
      <c r="VPY1613" s="339"/>
      <c r="VPZ1613" s="339"/>
      <c r="VQA1613" s="339"/>
      <c r="VQB1613" s="339"/>
      <c r="VQC1613" s="339"/>
      <c r="VQD1613" s="339"/>
      <c r="VQE1613" s="339"/>
      <c r="VQF1613" s="339"/>
      <c r="VQG1613" s="339"/>
      <c r="VQH1613" s="339"/>
      <c r="VQI1613" s="339"/>
      <c r="VQJ1613" s="339"/>
      <c r="VQK1613" s="339"/>
      <c r="VQL1613" s="339"/>
      <c r="VQM1613" s="339"/>
      <c r="VQN1613" s="339"/>
      <c r="VQO1613" s="339"/>
      <c r="VQP1613" s="339"/>
      <c r="VQQ1613" s="339"/>
      <c r="VQR1613" s="339"/>
      <c r="VQS1613" s="339"/>
      <c r="VQT1613" s="339"/>
      <c r="VQU1613" s="339"/>
      <c r="VQV1613" s="339"/>
      <c r="VQW1613" s="339"/>
      <c r="VQX1613" s="339"/>
      <c r="VQY1613" s="339"/>
      <c r="VQZ1613" s="339"/>
      <c r="VRA1613" s="339"/>
      <c r="VRB1613" s="339"/>
      <c r="VRC1613" s="339"/>
      <c r="VRD1613" s="339"/>
      <c r="VRE1613" s="339"/>
      <c r="VRF1613" s="339"/>
      <c r="VRG1613" s="339"/>
      <c r="VRH1613" s="339"/>
      <c r="VRI1613" s="339"/>
      <c r="VRJ1613" s="339"/>
      <c r="VRK1613" s="339"/>
      <c r="VRL1613" s="339"/>
      <c r="VRM1613" s="339"/>
      <c r="VRN1613" s="339"/>
      <c r="VRO1613" s="339"/>
      <c r="VRP1613" s="339"/>
      <c r="VRQ1613" s="339"/>
      <c r="VRR1613" s="339"/>
      <c r="VRS1613" s="339"/>
      <c r="VRT1613" s="339"/>
      <c r="VRU1613" s="339"/>
      <c r="VRV1613" s="339"/>
      <c r="VRW1613" s="339"/>
      <c r="VRX1613" s="339"/>
      <c r="VRY1613" s="339"/>
      <c r="VRZ1613" s="339"/>
      <c r="VSA1613" s="339"/>
      <c r="VSB1613" s="339"/>
      <c r="VSC1613" s="339"/>
      <c r="VSD1613" s="339"/>
      <c r="VSE1613" s="339"/>
      <c r="VSF1613" s="339"/>
      <c r="VSG1613" s="339"/>
      <c r="VSH1613" s="339"/>
      <c r="VSI1613" s="339"/>
      <c r="VSJ1613" s="339"/>
      <c r="VSK1613" s="339"/>
      <c r="VSL1613" s="339"/>
      <c r="VSM1613" s="339"/>
      <c r="VSN1613" s="339"/>
      <c r="VSO1613" s="339"/>
      <c r="VSP1613" s="339"/>
      <c r="VSQ1613" s="339"/>
      <c r="VSR1613" s="339"/>
      <c r="VSS1613" s="339"/>
      <c r="VST1613" s="339"/>
      <c r="VSU1613" s="339"/>
      <c r="VSV1613" s="339"/>
      <c r="VSW1613" s="339"/>
      <c r="VSX1613" s="339"/>
      <c r="VSY1613" s="339"/>
      <c r="VSZ1613" s="339"/>
      <c r="VTA1613" s="339"/>
      <c r="VTB1613" s="339"/>
      <c r="VTC1613" s="339"/>
      <c r="VTD1613" s="339"/>
      <c r="VTE1613" s="339"/>
      <c r="VTF1613" s="339"/>
      <c r="VTG1613" s="339"/>
      <c r="VTH1613" s="339"/>
      <c r="VTI1613" s="339"/>
      <c r="VTJ1613" s="339"/>
      <c r="VTK1613" s="339"/>
      <c r="VTL1613" s="339"/>
      <c r="VTM1613" s="339"/>
      <c r="VTN1613" s="339"/>
      <c r="VTO1613" s="339"/>
      <c r="VTP1613" s="339"/>
      <c r="VTQ1613" s="339"/>
      <c r="VTR1613" s="339"/>
      <c r="VTS1613" s="339"/>
      <c r="VTT1613" s="339"/>
      <c r="VTU1613" s="339"/>
      <c r="VTV1613" s="339"/>
      <c r="VTW1613" s="339"/>
      <c r="VTX1613" s="339"/>
      <c r="VTY1613" s="339"/>
      <c r="VTZ1613" s="339"/>
      <c r="VUA1613" s="339"/>
      <c r="VUB1613" s="339"/>
      <c r="VUC1613" s="339"/>
      <c r="VUD1613" s="339"/>
      <c r="VUE1613" s="339"/>
      <c r="VUF1613" s="339"/>
      <c r="VUG1613" s="339"/>
      <c r="VUH1613" s="339"/>
      <c r="VUI1613" s="339"/>
      <c r="VUJ1613" s="339"/>
      <c r="VUK1613" s="339"/>
      <c r="VUL1613" s="339"/>
      <c r="VUM1613" s="339"/>
      <c r="VUN1613" s="339"/>
      <c r="VUO1613" s="339"/>
      <c r="VUP1613" s="339"/>
      <c r="VUQ1613" s="339"/>
      <c r="VUR1613" s="339"/>
      <c r="VUS1613" s="339"/>
      <c r="VUT1613" s="339"/>
      <c r="VUU1613" s="339"/>
      <c r="VUV1613" s="339"/>
      <c r="VUW1613" s="339"/>
      <c r="VUX1613" s="339"/>
      <c r="VUY1613" s="339"/>
      <c r="VUZ1613" s="339"/>
      <c r="VVA1613" s="339"/>
      <c r="VVB1613" s="339"/>
      <c r="VVC1613" s="339"/>
      <c r="VVD1613" s="339"/>
      <c r="VVE1613" s="339"/>
      <c r="VVF1613" s="339"/>
      <c r="VVG1613" s="339"/>
      <c r="VVH1613" s="339"/>
      <c r="VVI1613" s="339"/>
      <c r="VVJ1613" s="339"/>
      <c r="VVK1613" s="339"/>
      <c r="VVL1613" s="339"/>
      <c r="VVM1613" s="339"/>
      <c r="VVN1613" s="339"/>
      <c r="VVO1613" s="339"/>
      <c r="VVP1613" s="339"/>
      <c r="VVQ1613" s="339"/>
      <c r="VVR1613" s="339"/>
      <c r="VVS1613" s="339"/>
      <c r="VVT1613" s="339"/>
      <c r="VVU1613" s="339"/>
      <c r="VVV1613" s="339"/>
      <c r="VVW1613" s="339"/>
      <c r="VVX1613" s="339"/>
      <c r="VVY1613" s="339"/>
      <c r="VVZ1613" s="339"/>
      <c r="VWA1613" s="339"/>
      <c r="VWB1613" s="339"/>
      <c r="VWC1613" s="339"/>
      <c r="VWD1613" s="339"/>
      <c r="VWE1613" s="339"/>
      <c r="VWF1613" s="339"/>
      <c r="VWG1613" s="339"/>
      <c r="VWH1613" s="339"/>
      <c r="VWI1613" s="339"/>
      <c r="VWJ1613" s="339"/>
      <c r="VWK1613" s="339"/>
      <c r="VWL1613" s="339"/>
      <c r="VWM1613" s="339"/>
      <c r="VWN1613" s="339"/>
      <c r="VWO1613" s="339"/>
      <c r="VWP1613" s="339"/>
      <c r="VWQ1613" s="339"/>
      <c r="VWR1613" s="339"/>
      <c r="VWS1613" s="339"/>
      <c r="VWT1613" s="339"/>
      <c r="VWU1613" s="339"/>
      <c r="VWV1613" s="339"/>
      <c r="VWW1613" s="339"/>
      <c r="VWX1613" s="339"/>
      <c r="VWY1613" s="339"/>
      <c r="VWZ1613" s="339"/>
      <c r="VXA1613" s="339"/>
      <c r="VXB1613" s="339"/>
      <c r="VXC1613" s="339"/>
      <c r="VXD1613" s="339"/>
      <c r="VXE1613" s="339"/>
      <c r="VXF1613" s="339"/>
      <c r="VXG1613" s="339"/>
      <c r="VXH1613" s="339"/>
      <c r="VXI1613" s="339"/>
      <c r="VXJ1613" s="339"/>
      <c r="VXK1613" s="339"/>
      <c r="VXL1613" s="339"/>
      <c r="VXM1613" s="339"/>
      <c r="VXN1613" s="339"/>
      <c r="VXO1613" s="339"/>
      <c r="VXP1613" s="339"/>
      <c r="VXQ1613" s="339"/>
      <c r="VXR1613" s="339"/>
      <c r="VXS1613" s="339"/>
      <c r="VXT1613" s="339"/>
      <c r="VXU1613" s="339"/>
      <c r="VXV1613" s="339"/>
      <c r="VXW1613" s="339"/>
      <c r="VXX1613" s="339"/>
      <c r="VXY1613" s="339"/>
      <c r="VXZ1613" s="339"/>
      <c r="VYA1613" s="339"/>
      <c r="VYB1613" s="339"/>
      <c r="VYC1613" s="339"/>
      <c r="VYD1613" s="339"/>
      <c r="VYE1613" s="339"/>
      <c r="VYF1613" s="339"/>
      <c r="VYG1613" s="339"/>
      <c r="VYH1613" s="339"/>
      <c r="VYI1613" s="339"/>
      <c r="VYJ1613" s="339"/>
      <c r="VYK1613" s="339"/>
      <c r="VYL1613" s="339"/>
      <c r="VYM1613" s="339"/>
      <c r="VYN1613" s="339"/>
      <c r="VYO1613" s="339"/>
      <c r="VYP1613" s="339"/>
      <c r="VYQ1613" s="339"/>
      <c r="VYR1613" s="339"/>
      <c r="VYS1613" s="339"/>
      <c r="VYT1613" s="339"/>
      <c r="VYU1613" s="339"/>
      <c r="VYV1613" s="339"/>
      <c r="VYW1613" s="339"/>
      <c r="VYX1613" s="339"/>
      <c r="VYY1613" s="339"/>
      <c r="VYZ1613" s="339"/>
      <c r="VZA1613" s="339"/>
      <c r="VZB1613" s="339"/>
      <c r="VZC1613" s="339"/>
      <c r="VZD1613" s="339"/>
      <c r="VZE1613" s="339"/>
      <c r="VZF1613" s="339"/>
      <c r="VZG1613" s="339"/>
      <c r="VZH1613" s="339"/>
      <c r="VZI1613" s="339"/>
      <c r="VZJ1613" s="339"/>
      <c r="VZK1613" s="339"/>
      <c r="VZL1613" s="339"/>
      <c r="VZM1613" s="339"/>
      <c r="VZN1613" s="339"/>
      <c r="VZO1613" s="339"/>
      <c r="VZP1613" s="339"/>
      <c r="VZQ1613" s="339"/>
      <c r="VZR1613" s="339"/>
      <c r="VZS1613" s="339"/>
      <c r="VZT1613" s="339"/>
      <c r="VZU1613" s="339"/>
      <c r="VZV1613" s="339"/>
      <c r="VZW1613" s="339"/>
      <c r="VZX1613" s="339"/>
      <c r="VZY1613" s="339"/>
      <c r="VZZ1613" s="339"/>
      <c r="WAA1613" s="339"/>
      <c r="WAB1613" s="339"/>
      <c r="WAC1613" s="339"/>
      <c r="WAD1613" s="339"/>
      <c r="WAE1613" s="339"/>
      <c r="WAF1613" s="339"/>
      <c r="WAG1613" s="339"/>
      <c r="WAH1613" s="339"/>
      <c r="WAI1613" s="339"/>
      <c r="WAJ1613" s="339"/>
      <c r="WAK1613" s="339"/>
      <c r="WAL1613" s="339"/>
      <c r="WAM1613" s="339"/>
      <c r="WAN1613" s="339"/>
      <c r="WAO1613" s="339"/>
      <c r="WAP1613" s="339"/>
      <c r="WAQ1613" s="339"/>
      <c r="WAR1613" s="339"/>
      <c r="WAS1613" s="339"/>
      <c r="WAT1613" s="339"/>
      <c r="WAU1613" s="339"/>
      <c r="WAV1613" s="339"/>
      <c r="WAW1613" s="339"/>
      <c r="WAX1613" s="339"/>
      <c r="WAY1613" s="339"/>
      <c r="WAZ1613" s="339"/>
      <c r="WBA1613" s="339"/>
      <c r="WBB1613" s="339"/>
      <c r="WBC1613" s="339"/>
      <c r="WBD1613" s="339"/>
      <c r="WBE1613" s="339"/>
      <c r="WBF1613" s="339"/>
      <c r="WBG1613" s="339"/>
      <c r="WBH1613" s="339"/>
      <c r="WBI1613" s="339"/>
      <c r="WBJ1613" s="339"/>
      <c r="WBK1613" s="339"/>
      <c r="WBL1613" s="339"/>
      <c r="WBM1613" s="339"/>
      <c r="WBN1613" s="339"/>
      <c r="WBO1613" s="339"/>
      <c r="WBP1613" s="339"/>
      <c r="WBQ1613" s="339"/>
      <c r="WBR1613" s="339"/>
      <c r="WBS1613" s="339"/>
      <c r="WBT1613" s="339"/>
      <c r="WBU1613" s="339"/>
      <c r="WBV1613" s="339"/>
      <c r="WBW1613" s="339"/>
      <c r="WBX1613" s="339"/>
      <c r="WBY1613" s="339"/>
      <c r="WBZ1613" s="339"/>
      <c r="WCA1613" s="339"/>
      <c r="WCB1613" s="339"/>
      <c r="WCC1613" s="339"/>
      <c r="WCD1613" s="339"/>
      <c r="WCE1613" s="339"/>
      <c r="WCF1613" s="339"/>
      <c r="WCG1613" s="339"/>
      <c r="WCH1613" s="339"/>
      <c r="WCI1613" s="339"/>
      <c r="WCJ1613" s="339"/>
      <c r="WCK1613" s="339"/>
      <c r="WCL1613" s="339"/>
      <c r="WCM1613" s="339"/>
      <c r="WCN1613" s="339"/>
      <c r="WCO1613" s="339"/>
      <c r="WCP1613" s="339"/>
      <c r="WCQ1613" s="339"/>
      <c r="WCR1613" s="339"/>
      <c r="WCS1613" s="339"/>
      <c r="WCT1613" s="339"/>
      <c r="WCU1613" s="339"/>
      <c r="WCV1613" s="339"/>
      <c r="WCW1613" s="339"/>
      <c r="WCX1613" s="339"/>
      <c r="WCY1613" s="339"/>
      <c r="WCZ1613" s="339"/>
      <c r="WDA1613" s="339"/>
      <c r="WDB1613" s="339"/>
      <c r="WDC1613" s="339"/>
      <c r="WDD1613" s="339"/>
      <c r="WDE1613" s="339"/>
      <c r="WDF1613" s="339"/>
      <c r="WDG1613" s="339"/>
      <c r="WDH1613" s="339"/>
      <c r="WDI1613" s="339"/>
      <c r="WDJ1613" s="339"/>
      <c r="WDK1613" s="339"/>
      <c r="WDL1613" s="339"/>
      <c r="WDM1613" s="339"/>
      <c r="WDN1613" s="339"/>
      <c r="WDO1613" s="339"/>
      <c r="WDP1613" s="339"/>
      <c r="WDQ1613" s="339"/>
      <c r="WDR1613" s="339"/>
      <c r="WDS1613" s="339"/>
      <c r="WDT1613" s="339"/>
      <c r="WDU1613" s="339"/>
      <c r="WDV1613" s="339"/>
      <c r="WDW1613" s="339"/>
      <c r="WDX1613" s="339"/>
      <c r="WDY1613" s="339"/>
      <c r="WDZ1613" s="339"/>
      <c r="WEA1613" s="339"/>
      <c r="WEB1613" s="339"/>
      <c r="WEC1613" s="339"/>
      <c r="WED1613" s="339"/>
      <c r="WEE1613" s="339"/>
      <c r="WEF1613" s="339"/>
      <c r="WEG1613" s="339"/>
      <c r="WEH1613" s="339"/>
      <c r="WEI1613" s="339"/>
      <c r="WEJ1613" s="339"/>
      <c r="WEK1613" s="339"/>
      <c r="WEL1613" s="339"/>
      <c r="WEM1613" s="339"/>
      <c r="WEN1613" s="339"/>
      <c r="WEO1613" s="339"/>
      <c r="WEP1613" s="339"/>
      <c r="WEQ1613" s="339"/>
      <c r="WER1613" s="339"/>
      <c r="WES1613" s="339"/>
      <c r="WET1613" s="339"/>
      <c r="WEU1613" s="339"/>
      <c r="WEV1613" s="339"/>
      <c r="WEW1613" s="339"/>
      <c r="WEX1613" s="339"/>
      <c r="WEY1613" s="339"/>
      <c r="WEZ1613" s="339"/>
      <c r="WFA1613" s="339"/>
      <c r="WFB1613" s="339"/>
      <c r="WFC1613" s="339"/>
      <c r="WFD1613" s="339"/>
      <c r="WFE1613" s="339"/>
      <c r="WFF1613" s="339"/>
      <c r="WFG1613" s="339"/>
      <c r="WFH1613" s="339"/>
      <c r="WFI1613" s="339"/>
      <c r="WFJ1613" s="339"/>
      <c r="WFK1613" s="339"/>
      <c r="WFL1613" s="339"/>
      <c r="WFM1613" s="339"/>
      <c r="WFN1613" s="339"/>
      <c r="WFO1613" s="339"/>
      <c r="WFP1613" s="339"/>
      <c r="WFQ1613" s="339"/>
      <c r="WFR1613" s="339"/>
      <c r="WFS1613" s="339"/>
      <c r="WFT1613" s="339"/>
      <c r="WFU1613" s="339"/>
      <c r="WFV1613" s="339"/>
      <c r="WFW1613" s="339"/>
      <c r="WFX1613" s="339"/>
      <c r="WFY1613" s="339"/>
      <c r="WFZ1613" s="339"/>
      <c r="WGA1613" s="339"/>
      <c r="WGB1613" s="339"/>
      <c r="WGC1613" s="339"/>
      <c r="WGD1613" s="339"/>
      <c r="WGE1613" s="339"/>
      <c r="WGF1613" s="339"/>
      <c r="WGG1613" s="339"/>
      <c r="WGH1613" s="339"/>
      <c r="WGI1613" s="339"/>
      <c r="WGJ1613" s="339"/>
      <c r="WGK1613" s="339"/>
      <c r="WGL1613" s="339"/>
      <c r="WGM1613" s="339"/>
      <c r="WGN1613" s="339"/>
      <c r="WGO1613" s="339"/>
      <c r="WGP1613" s="339"/>
      <c r="WGQ1613" s="339"/>
      <c r="WGR1613" s="339"/>
      <c r="WGS1613" s="339"/>
      <c r="WGT1613" s="339"/>
      <c r="WGU1613" s="339"/>
      <c r="WGV1613" s="339"/>
      <c r="WGW1613" s="339"/>
      <c r="WGX1613" s="339"/>
      <c r="WGY1613" s="339"/>
      <c r="WGZ1613" s="339"/>
      <c r="WHA1613" s="339"/>
      <c r="WHB1613" s="339"/>
      <c r="WHC1613" s="339"/>
      <c r="WHD1613" s="339"/>
      <c r="WHE1613" s="339"/>
      <c r="WHF1613" s="339"/>
      <c r="WHG1613" s="339"/>
      <c r="WHH1613" s="339"/>
      <c r="WHI1613" s="339"/>
      <c r="WHJ1613" s="339"/>
      <c r="WHK1613" s="339"/>
      <c r="WHL1613" s="339"/>
      <c r="WHM1613" s="339"/>
      <c r="WHN1613" s="339"/>
      <c r="WHO1613" s="339"/>
      <c r="WHP1613" s="339"/>
      <c r="WHQ1613" s="339"/>
      <c r="WHR1613" s="339"/>
      <c r="WHS1613" s="339"/>
      <c r="WHT1613" s="339"/>
      <c r="WHU1613" s="339"/>
      <c r="WHV1613" s="339"/>
      <c r="WHW1613" s="339"/>
      <c r="WHX1613" s="339"/>
      <c r="WHY1613" s="339"/>
      <c r="WHZ1613" s="339"/>
      <c r="WIA1613" s="339"/>
      <c r="WIB1613" s="339"/>
      <c r="WIC1613" s="339"/>
      <c r="WID1613" s="339"/>
      <c r="WIE1613" s="339"/>
      <c r="WIF1613" s="339"/>
      <c r="WIG1613" s="339"/>
      <c r="WIH1613" s="339"/>
      <c r="WII1613" s="339"/>
      <c r="WIJ1613" s="339"/>
      <c r="WIK1613" s="339"/>
      <c r="WIL1613" s="339"/>
      <c r="WIM1613" s="339"/>
      <c r="WIN1613" s="339"/>
      <c r="WIO1613" s="339"/>
      <c r="WIP1613" s="339"/>
      <c r="WIQ1613" s="339"/>
      <c r="WIR1613" s="339"/>
      <c r="WIS1613" s="339"/>
      <c r="WIT1613" s="339"/>
      <c r="WIU1613" s="339"/>
      <c r="WIV1613" s="339"/>
      <c r="WIW1613" s="339"/>
      <c r="WIX1613" s="339"/>
      <c r="WIY1613" s="339"/>
      <c r="WIZ1613" s="339"/>
      <c r="WJA1613" s="339"/>
      <c r="WJB1613" s="339"/>
      <c r="WJC1613" s="339"/>
      <c r="WJD1613" s="339"/>
      <c r="WJE1613" s="339"/>
      <c r="WJF1613" s="339"/>
      <c r="WJG1613" s="339"/>
      <c r="WJH1613" s="339"/>
      <c r="WJI1613" s="339"/>
      <c r="WJJ1613" s="339"/>
      <c r="WJK1613" s="339"/>
      <c r="WJL1613" s="339"/>
      <c r="WJM1613" s="339"/>
      <c r="WJN1613" s="339"/>
      <c r="WJO1613" s="339"/>
      <c r="WJP1613" s="339"/>
      <c r="WJQ1613" s="339"/>
      <c r="WJR1613" s="339"/>
      <c r="WJS1613" s="339"/>
      <c r="WJT1613" s="339"/>
      <c r="WJU1613" s="339"/>
      <c r="WJV1613" s="339"/>
      <c r="WJW1613" s="339"/>
      <c r="WJX1613" s="339"/>
      <c r="WJY1613" s="339"/>
      <c r="WJZ1613" s="339"/>
      <c r="WKA1613" s="339"/>
      <c r="WKB1613" s="339"/>
      <c r="WKC1613" s="339"/>
      <c r="WKD1613" s="339"/>
      <c r="WKE1613" s="339"/>
      <c r="WKF1613" s="339"/>
      <c r="WKG1613" s="339"/>
      <c r="WKH1613" s="339"/>
      <c r="WKI1613" s="339"/>
      <c r="WKJ1613" s="339"/>
      <c r="WKK1613" s="339"/>
      <c r="WKL1613" s="339"/>
      <c r="WKM1613" s="339"/>
      <c r="WKN1613" s="339"/>
      <c r="WKO1613" s="339"/>
      <c r="WKP1613" s="339"/>
      <c r="WKQ1613" s="339"/>
      <c r="WKR1613" s="339"/>
      <c r="WKS1613" s="339"/>
      <c r="WKT1613" s="339"/>
      <c r="WKU1613" s="339"/>
      <c r="WKV1613" s="339"/>
      <c r="WKW1613" s="339"/>
      <c r="WKX1613" s="339"/>
      <c r="WKY1613" s="339"/>
      <c r="WKZ1613" s="339"/>
      <c r="WLA1613" s="339"/>
      <c r="WLB1613" s="339"/>
      <c r="WLC1613" s="339"/>
      <c r="WLD1613" s="339"/>
      <c r="WLE1613" s="339"/>
      <c r="WLF1613" s="339"/>
      <c r="WLG1613" s="339"/>
      <c r="WLH1613" s="339"/>
      <c r="WLI1613" s="339"/>
      <c r="WLJ1613" s="339"/>
      <c r="WLK1613" s="339"/>
      <c r="WLL1613" s="339"/>
      <c r="WLM1613" s="339"/>
      <c r="WLN1613" s="339"/>
      <c r="WLO1613" s="339"/>
      <c r="WLP1613" s="339"/>
      <c r="WLQ1613" s="339"/>
      <c r="WLR1613" s="339"/>
      <c r="WLS1613" s="339"/>
      <c r="WLT1613" s="339"/>
      <c r="WLU1613" s="339"/>
      <c r="WLV1613" s="339"/>
      <c r="WLW1613" s="339"/>
      <c r="WLX1613" s="339"/>
      <c r="WLY1613" s="339"/>
      <c r="WLZ1613" s="339"/>
      <c r="WMA1613" s="339"/>
      <c r="WMB1613" s="339"/>
      <c r="WMC1613" s="339"/>
      <c r="WMD1613" s="339"/>
      <c r="WME1613" s="339"/>
      <c r="WMF1613" s="339"/>
      <c r="WMG1613" s="339"/>
      <c r="WMH1613" s="339"/>
      <c r="WMI1613" s="339"/>
      <c r="WMJ1613" s="339"/>
      <c r="WMK1613" s="339"/>
      <c r="WML1613" s="339"/>
      <c r="WMM1613" s="339"/>
      <c r="WMN1613" s="339"/>
      <c r="WMO1613" s="339"/>
      <c r="WMP1613" s="339"/>
      <c r="WMQ1613" s="339"/>
      <c r="WMR1613" s="339"/>
      <c r="WMS1613" s="339"/>
      <c r="WMT1613" s="339"/>
      <c r="WMU1613" s="339"/>
      <c r="WMV1613" s="339"/>
      <c r="WMW1613" s="339"/>
      <c r="WMX1613" s="339"/>
      <c r="WMY1613" s="339"/>
      <c r="WMZ1613" s="339"/>
      <c r="WNA1613" s="339"/>
      <c r="WNB1613" s="339"/>
      <c r="WNC1613" s="339"/>
      <c r="WND1613" s="339"/>
      <c r="WNE1613" s="339"/>
      <c r="WNF1613" s="339"/>
      <c r="WNG1613" s="339"/>
      <c r="WNH1613" s="339"/>
      <c r="WNI1613" s="339"/>
      <c r="WNJ1613" s="339"/>
      <c r="WNK1613" s="339"/>
      <c r="WNL1613" s="339"/>
      <c r="WNM1613" s="339"/>
      <c r="WNN1613" s="339"/>
      <c r="WNO1613" s="339"/>
      <c r="WNP1613" s="339"/>
      <c r="WNQ1613" s="339"/>
      <c r="WNR1613" s="339"/>
      <c r="WNS1613" s="339"/>
      <c r="WNT1613" s="339"/>
      <c r="WNU1613" s="339"/>
      <c r="WNV1613" s="339"/>
      <c r="WNW1613" s="339"/>
      <c r="WNX1613" s="339"/>
      <c r="WNY1613" s="339"/>
      <c r="WNZ1613" s="339"/>
      <c r="WOA1613" s="339"/>
      <c r="WOB1613" s="339"/>
      <c r="WOC1613" s="339"/>
      <c r="WOD1613" s="339"/>
      <c r="WOE1613" s="339"/>
      <c r="WOF1613" s="339"/>
      <c r="WOG1613" s="339"/>
      <c r="WOH1613" s="339"/>
      <c r="WOI1613" s="339"/>
      <c r="WOJ1613" s="339"/>
      <c r="WOK1613" s="339"/>
      <c r="WOL1613" s="339"/>
      <c r="WOM1613" s="339"/>
      <c r="WON1613" s="339"/>
      <c r="WOO1613" s="339"/>
      <c r="WOP1613" s="339"/>
      <c r="WOQ1613" s="339"/>
      <c r="WOR1613" s="339"/>
      <c r="WOS1613" s="339"/>
      <c r="WOT1613" s="339"/>
      <c r="WOU1613" s="339"/>
      <c r="WOV1613" s="339"/>
      <c r="WOW1613" s="339"/>
      <c r="WOX1613" s="339"/>
      <c r="WOY1613" s="339"/>
      <c r="WOZ1613" s="339"/>
      <c r="WPA1613" s="339"/>
      <c r="WPB1613" s="339"/>
      <c r="WPC1613" s="339"/>
      <c r="WPD1613" s="339"/>
      <c r="WPE1613" s="339"/>
      <c r="WPF1613" s="339"/>
      <c r="WPG1613" s="339"/>
      <c r="WPH1613" s="339"/>
      <c r="WPI1613" s="339"/>
      <c r="WPJ1613" s="339"/>
      <c r="WPK1613" s="339"/>
      <c r="WPL1613" s="339"/>
      <c r="WPM1613" s="339"/>
      <c r="WPN1613" s="339"/>
      <c r="WPO1613" s="339"/>
      <c r="WPP1613" s="339"/>
      <c r="WPQ1613" s="339"/>
      <c r="WPR1613" s="339"/>
      <c r="WPS1613" s="339"/>
      <c r="WPT1613" s="339"/>
      <c r="WPU1613" s="339"/>
      <c r="WPV1613" s="339"/>
      <c r="WPW1613" s="339"/>
      <c r="WPX1613" s="339"/>
      <c r="WPY1613" s="339"/>
      <c r="WPZ1613" s="339"/>
      <c r="WQA1613" s="339"/>
      <c r="WQB1613" s="339"/>
      <c r="WQC1613" s="339"/>
      <c r="WQD1613" s="339"/>
      <c r="WQE1613" s="339"/>
      <c r="WQF1613" s="339"/>
      <c r="WQG1613" s="339"/>
      <c r="WQH1613" s="339"/>
      <c r="WQI1613" s="339"/>
      <c r="WQJ1613" s="339"/>
      <c r="WQK1613" s="339"/>
      <c r="WQL1613" s="339"/>
      <c r="WQM1613" s="339"/>
      <c r="WQN1613" s="339"/>
      <c r="WQO1613" s="339"/>
      <c r="WQP1613" s="339"/>
      <c r="WQQ1613" s="339"/>
      <c r="WQR1613" s="339"/>
      <c r="WQS1613" s="339"/>
      <c r="WQT1613" s="339"/>
      <c r="WQU1613" s="339"/>
      <c r="WQV1613" s="339"/>
      <c r="WQW1613" s="339"/>
      <c r="WQX1613" s="339"/>
      <c r="WQY1613" s="339"/>
      <c r="WQZ1613" s="339"/>
      <c r="WRA1613" s="339"/>
      <c r="WRB1613" s="339"/>
      <c r="WRC1613" s="339"/>
      <c r="WRD1613" s="339"/>
      <c r="WRE1613" s="339"/>
      <c r="WRF1613" s="339"/>
      <c r="WRG1613" s="339"/>
      <c r="WRH1613" s="339"/>
      <c r="WRI1613" s="339"/>
      <c r="WRJ1613" s="339"/>
      <c r="WRK1613" s="339"/>
      <c r="WRL1613" s="339"/>
      <c r="WRM1613" s="339"/>
      <c r="WRN1613" s="339"/>
      <c r="WRO1613" s="339"/>
      <c r="WRP1613" s="339"/>
      <c r="WRQ1613" s="339"/>
      <c r="WRR1613" s="339"/>
      <c r="WRS1613" s="339"/>
      <c r="WRT1613" s="339"/>
      <c r="WRU1613" s="339"/>
      <c r="WRV1613" s="339"/>
      <c r="WRW1613" s="339"/>
      <c r="WRX1613" s="339"/>
      <c r="WRY1613" s="339"/>
      <c r="WRZ1613" s="339"/>
      <c r="WSA1613" s="339"/>
      <c r="WSB1613" s="339"/>
      <c r="WSC1613" s="339"/>
      <c r="WSD1613" s="339"/>
      <c r="WSE1613" s="339"/>
      <c r="WSF1613" s="339"/>
      <c r="WSG1613" s="339"/>
      <c r="WSH1613" s="339"/>
      <c r="WSI1613" s="339"/>
      <c r="WSJ1613" s="339"/>
      <c r="WSK1613" s="339"/>
      <c r="WSL1613" s="339"/>
      <c r="WSM1613" s="339"/>
      <c r="WSN1613" s="339"/>
      <c r="WSO1613" s="339"/>
      <c r="WSP1613" s="339"/>
      <c r="WSQ1613" s="339"/>
      <c r="WSR1613" s="339"/>
      <c r="WSS1613" s="339"/>
      <c r="WST1613" s="339"/>
      <c r="WSU1613" s="339"/>
      <c r="WSV1613" s="339"/>
      <c r="WSW1613" s="339"/>
      <c r="WSX1613" s="339"/>
      <c r="WSY1613" s="339"/>
      <c r="WSZ1613" s="339"/>
      <c r="WTA1613" s="339"/>
      <c r="WTB1613" s="339"/>
      <c r="WTC1613" s="339"/>
      <c r="WTD1613" s="339"/>
      <c r="WTE1613" s="339"/>
      <c r="WTF1613" s="339"/>
      <c r="WTG1613" s="339"/>
      <c r="WTH1613" s="339"/>
      <c r="WTI1613" s="339"/>
      <c r="WTJ1613" s="339"/>
      <c r="WTK1613" s="339"/>
      <c r="WTL1613" s="339"/>
      <c r="WTM1613" s="339"/>
      <c r="WTN1613" s="339"/>
      <c r="WTO1613" s="339"/>
      <c r="WTP1613" s="339"/>
      <c r="WTQ1613" s="339"/>
      <c r="WTR1613" s="339"/>
      <c r="WTS1613" s="339"/>
      <c r="WTT1613" s="339"/>
      <c r="WTU1613" s="339"/>
      <c r="WTV1613" s="339"/>
      <c r="WTW1613" s="339"/>
      <c r="WTX1613" s="339"/>
      <c r="WTY1613" s="339"/>
      <c r="WTZ1613" s="339"/>
      <c r="WUA1613" s="339"/>
      <c r="WUB1613" s="339"/>
      <c r="WUC1613" s="339"/>
      <c r="WUD1613" s="339"/>
      <c r="WUE1613" s="339"/>
      <c r="WUF1613" s="339"/>
      <c r="WUG1613" s="339"/>
      <c r="WUH1613" s="339"/>
      <c r="WUI1613" s="339"/>
      <c r="WUJ1613" s="339"/>
      <c r="WUK1613" s="339"/>
      <c r="WUL1613" s="339"/>
      <c r="WUM1613" s="339"/>
      <c r="WUN1613" s="339"/>
      <c r="WUO1613" s="339"/>
      <c r="WUP1613" s="339"/>
      <c r="WUQ1613" s="339"/>
      <c r="WUR1613" s="339"/>
      <c r="WUS1613" s="339"/>
      <c r="WUT1613" s="339"/>
      <c r="WUU1613" s="339"/>
      <c r="WUV1613" s="339"/>
      <c r="WUW1613" s="339"/>
      <c r="WUX1613" s="339"/>
      <c r="WUY1613" s="339"/>
      <c r="WUZ1613" s="339"/>
      <c r="WVA1613" s="339"/>
      <c r="WVB1613" s="339"/>
      <c r="WVC1613" s="339"/>
      <c r="WVD1613" s="339"/>
      <c r="WVE1613" s="339"/>
      <c r="WVF1613" s="339"/>
      <c r="WVG1613" s="339"/>
      <c r="WVH1613" s="339"/>
      <c r="WVI1613" s="339"/>
      <c r="WVJ1613" s="339"/>
      <c r="WVK1613" s="339"/>
      <c r="WVL1613" s="339"/>
      <c r="WVM1613" s="339"/>
      <c r="WVN1613" s="339"/>
      <c r="WVO1613" s="339"/>
      <c r="WVP1613" s="339"/>
      <c r="WVQ1613" s="339"/>
      <c r="WVR1613" s="339"/>
      <c r="WVS1613" s="339"/>
      <c r="WVT1613" s="339"/>
      <c r="WVU1613" s="339"/>
      <c r="WVV1613" s="339"/>
      <c r="WVW1613" s="339"/>
      <c r="WVX1613" s="339"/>
      <c r="WVY1613" s="339"/>
      <c r="WVZ1613" s="339"/>
      <c r="WWA1613" s="339"/>
      <c r="WWB1613" s="339"/>
      <c r="WWC1613" s="339"/>
      <c r="WWD1613" s="339"/>
      <c r="WWE1613" s="339"/>
      <c r="WWF1613" s="339"/>
      <c r="WWG1613" s="339"/>
      <c r="WWH1613" s="339"/>
      <c r="WWI1613" s="339"/>
      <c r="WWJ1613" s="339"/>
      <c r="WWK1613" s="339"/>
      <c r="WWL1613" s="339"/>
      <c r="WWM1613" s="339"/>
      <c r="WWN1613" s="339"/>
      <c r="WWO1613" s="339"/>
      <c r="WWP1613" s="339"/>
      <c r="WWQ1613" s="339"/>
      <c r="WWR1613" s="339"/>
      <c r="WWS1613" s="339"/>
      <c r="WWT1613" s="339"/>
      <c r="WWU1613" s="339"/>
      <c r="WWV1613" s="339"/>
      <c r="WWW1613" s="339"/>
      <c r="WWX1613" s="339"/>
      <c r="WWY1613" s="339"/>
      <c r="WWZ1613" s="339"/>
      <c r="WXA1613" s="339"/>
      <c r="WXB1613" s="339"/>
      <c r="WXC1613" s="339"/>
      <c r="WXD1613" s="339"/>
      <c r="WXE1613" s="339"/>
      <c r="WXF1613" s="339"/>
      <c r="WXG1613" s="339"/>
      <c r="WXH1613" s="339"/>
      <c r="WXI1613" s="339"/>
      <c r="WXJ1613" s="339"/>
      <c r="WXK1613" s="339"/>
      <c r="WXL1613" s="339"/>
      <c r="WXM1613" s="339"/>
      <c r="WXN1613" s="339"/>
      <c r="WXO1613" s="339"/>
      <c r="WXP1613" s="339"/>
      <c r="WXQ1613" s="339"/>
      <c r="WXR1613" s="339"/>
      <c r="WXS1613" s="339"/>
      <c r="WXT1613" s="339"/>
      <c r="WXU1613" s="339"/>
      <c r="WXV1613" s="339"/>
      <c r="WXW1613" s="339"/>
      <c r="WXX1613" s="339"/>
      <c r="WXY1613" s="339"/>
      <c r="WXZ1613" s="339"/>
      <c r="WYA1613" s="339"/>
      <c r="WYB1613" s="339"/>
      <c r="WYC1613" s="339"/>
      <c r="WYD1613" s="339"/>
      <c r="WYE1613" s="339"/>
      <c r="WYF1613" s="339"/>
      <c r="WYG1613" s="339"/>
      <c r="WYH1613" s="339"/>
      <c r="WYI1613" s="339"/>
      <c r="WYJ1613" s="339"/>
      <c r="WYK1613" s="339"/>
      <c r="WYL1613" s="339"/>
      <c r="WYM1613" s="339"/>
      <c r="WYN1613" s="339"/>
      <c r="WYO1613" s="339"/>
      <c r="WYP1613" s="339"/>
      <c r="WYQ1613" s="339"/>
      <c r="WYR1613" s="339"/>
      <c r="WYS1613" s="339"/>
      <c r="WYT1613" s="339"/>
      <c r="WYU1613" s="339"/>
      <c r="WYV1613" s="339"/>
      <c r="WYW1613" s="339"/>
      <c r="WYX1613" s="339"/>
      <c r="WYY1613" s="339"/>
      <c r="WYZ1613" s="339"/>
      <c r="WZA1613" s="339"/>
      <c r="WZB1613" s="339"/>
      <c r="WZC1613" s="339"/>
      <c r="WZD1613" s="339"/>
      <c r="WZE1613" s="339"/>
      <c r="WZF1613" s="339"/>
      <c r="WZG1613" s="339"/>
      <c r="WZH1613" s="339"/>
      <c r="WZI1613" s="339"/>
      <c r="WZJ1613" s="339"/>
      <c r="WZK1613" s="339"/>
      <c r="WZL1613" s="339"/>
      <c r="WZM1613" s="339"/>
      <c r="WZN1613" s="339"/>
      <c r="WZO1613" s="339"/>
      <c r="WZP1613" s="339"/>
      <c r="WZQ1613" s="339"/>
      <c r="WZR1613" s="339"/>
      <c r="WZS1613" s="339"/>
      <c r="WZT1613" s="339"/>
      <c r="WZU1613" s="339"/>
      <c r="WZV1613" s="339"/>
      <c r="WZW1613" s="339"/>
      <c r="WZX1613" s="339"/>
      <c r="WZY1613" s="339"/>
      <c r="WZZ1613" s="339"/>
      <c r="XAA1613" s="339"/>
      <c r="XAB1613" s="339"/>
      <c r="XAC1613" s="339"/>
      <c r="XAD1613" s="339"/>
      <c r="XAE1613" s="339"/>
      <c r="XAF1613" s="339"/>
      <c r="XAG1613" s="339"/>
      <c r="XAH1613" s="339"/>
      <c r="XAI1613" s="339"/>
      <c r="XAJ1613" s="339"/>
      <c r="XAK1613" s="339"/>
      <c r="XAL1613" s="339"/>
      <c r="XAM1613" s="339"/>
      <c r="XAN1613" s="339"/>
      <c r="XAO1613" s="339"/>
      <c r="XAP1613" s="339"/>
      <c r="XAQ1613" s="339"/>
      <c r="XAR1613" s="339"/>
      <c r="XAS1613" s="339"/>
      <c r="XAT1613" s="339"/>
      <c r="XAU1613" s="339"/>
      <c r="XAV1613" s="339"/>
      <c r="XAW1613" s="339"/>
      <c r="XAX1613" s="339"/>
      <c r="XAY1613" s="339"/>
      <c r="XAZ1613" s="339"/>
      <c r="XBA1613" s="339"/>
      <c r="XBB1613" s="339"/>
      <c r="XBC1613" s="339"/>
      <c r="XBD1613" s="339"/>
      <c r="XBE1613" s="339"/>
      <c r="XBF1613" s="339"/>
      <c r="XBG1613" s="339"/>
      <c r="XBH1613" s="339"/>
      <c r="XBI1613" s="339"/>
      <c r="XBJ1613" s="339"/>
      <c r="XBK1613" s="339"/>
      <c r="XBL1613" s="339"/>
      <c r="XBM1613" s="339"/>
      <c r="XBN1613" s="339"/>
      <c r="XBO1613" s="339"/>
      <c r="XBP1613" s="339"/>
      <c r="XBQ1613" s="339"/>
      <c r="XBR1613" s="339"/>
      <c r="XBS1613" s="339"/>
      <c r="XBT1613" s="339"/>
      <c r="XBU1613" s="339"/>
      <c r="XBV1613" s="339"/>
      <c r="XBW1613" s="339"/>
      <c r="XBX1613" s="339"/>
      <c r="XBY1613" s="339"/>
      <c r="XBZ1613" s="339"/>
      <c r="XCA1613" s="339"/>
      <c r="XCB1613" s="339"/>
      <c r="XCC1613" s="339"/>
      <c r="XCD1613" s="339"/>
      <c r="XCE1613" s="339"/>
      <c r="XCF1613" s="339"/>
      <c r="XCG1613" s="339"/>
      <c r="XCH1613" s="339"/>
      <c r="XCI1613" s="339"/>
      <c r="XCJ1613" s="339"/>
      <c r="XCK1613" s="339"/>
      <c r="XCL1613" s="339"/>
      <c r="XCM1613" s="339"/>
      <c r="XCN1613" s="339"/>
      <c r="XCO1613" s="339"/>
      <c r="XCP1613" s="339"/>
      <c r="XCQ1613" s="339"/>
      <c r="XCR1613" s="339"/>
      <c r="XCS1613" s="339"/>
      <c r="XCT1613" s="339"/>
      <c r="XCU1613" s="339"/>
      <c r="XCV1613" s="339"/>
      <c r="XCW1613" s="339"/>
      <c r="XCX1613" s="339"/>
      <c r="XCY1613" s="339"/>
      <c r="XCZ1613" s="339"/>
      <c r="XDA1613" s="339"/>
      <c r="XDB1613" s="339"/>
      <c r="XDC1613" s="339"/>
      <c r="XDD1613" s="339"/>
      <c r="XDE1613" s="339"/>
      <c r="XDF1613" s="339"/>
      <c r="XDG1613" s="339"/>
      <c r="XDH1613" s="339"/>
      <c r="XDI1613" s="339"/>
      <c r="XDJ1613" s="339"/>
      <c r="XDK1613" s="339"/>
      <c r="XDL1613" s="339"/>
      <c r="XDM1613" s="339"/>
      <c r="XDN1613" s="339"/>
      <c r="XDO1613" s="339"/>
      <c r="XDP1613" s="339"/>
      <c r="XDQ1613" s="339"/>
      <c r="XDR1613" s="339"/>
      <c r="XDS1613" s="339"/>
      <c r="XDT1613" s="339"/>
      <c r="XDU1613" s="339"/>
      <c r="XDV1613" s="339"/>
      <c r="XDW1613" s="339"/>
      <c r="XDX1613" s="339"/>
      <c r="XDY1613" s="339"/>
      <c r="XDZ1613" s="339"/>
      <c r="XEA1613" s="339"/>
      <c r="XEB1613" s="339"/>
      <c r="XEC1613" s="339"/>
      <c r="XED1613" s="339"/>
      <c r="XEE1613" s="339"/>
      <c r="XEF1613" s="339"/>
      <c r="XEG1613" s="339"/>
      <c r="XEH1613" s="339"/>
      <c r="XEI1613" s="339"/>
      <c r="XEJ1613" s="339"/>
      <c r="XEK1613" s="339"/>
      <c r="XEL1613" s="339"/>
      <c r="XEM1613" s="339"/>
      <c r="XEN1613" s="339"/>
      <c r="XEO1613" s="339"/>
      <c r="XEP1613" s="339"/>
      <c r="XEQ1613" s="339"/>
      <c r="XER1613" s="339"/>
      <c r="XES1613" s="339"/>
      <c r="XET1613" s="339"/>
      <c r="XEU1613" s="339"/>
      <c r="XEV1613" s="339"/>
      <c r="XEW1613" s="339"/>
      <c r="XEX1613" s="339"/>
      <c r="XEY1613" s="339"/>
      <c r="XEZ1613" s="339"/>
      <c r="XFA1613" s="312"/>
    </row>
    <row r="1614" spans="1:16381" s="313" customFormat="1" ht="14.1" customHeight="1" x14ac:dyDescent="0.15">
      <c r="A1614" s="157"/>
      <c r="B1614" s="61" t="s">
        <v>3751</v>
      </c>
      <c r="C1614" s="405"/>
      <c r="D1614" s="408"/>
      <c r="E1614" s="408"/>
      <c r="F1614" s="408"/>
      <c r="G1614" s="408"/>
      <c r="H1614" s="408"/>
      <c r="I1614" s="408"/>
      <c r="J1614" s="408"/>
      <c r="K1614" s="408"/>
      <c r="L1614" s="408"/>
      <c r="M1614" s="408"/>
      <c r="N1614" s="408"/>
      <c r="O1614" s="408"/>
      <c r="P1614" s="408"/>
      <c r="Q1614" s="408"/>
      <c r="R1614" s="408"/>
      <c r="S1614" s="408"/>
      <c r="T1614" s="408"/>
      <c r="U1614" s="408"/>
      <c r="V1614" s="408"/>
      <c r="W1614" s="408"/>
      <c r="X1614" s="408"/>
      <c r="Y1614" s="408"/>
      <c r="Z1614" s="408"/>
      <c r="AA1614" s="408"/>
      <c r="AB1614" s="408"/>
      <c r="AC1614" s="408"/>
      <c r="AD1614" s="408"/>
      <c r="AE1614" s="408"/>
      <c r="AF1614" s="408"/>
      <c r="AG1614" s="408"/>
      <c r="AH1614" s="408"/>
      <c r="AI1614" s="408"/>
      <c r="AJ1614" s="408"/>
      <c r="AK1614" s="408"/>
      <c r="AL1614" s="473"/>
      <c r="AM1614" s="57" t="s">
        <v>537</v>
      </c>
      <c r="AN1614" s="57"/>
      <c r="AO1614" s="57"/>
      <c r="AP1614" s="57"/>
      <c r="AQ1614" s="57"/>
      <c r="AR1614" s="312"/>
      <c r="XFA1614" s="312"/>
    </row>
    <row r="1615" spans="1:16381" s="320" customFormat="1" ht="14.1" customHeight="1" x14ac:dyDescent="0.15">
      <c r="A1615" s="77" t="s">
        <v>4716</v>
      </c>
      <c r="B1615" s="78" t="s">
        <v>4105</v>
      </c>
      <c r="C1615" s="411">
        <v>1</v>
      </c>
      <c r="D1615" s="409"/>
      <c r="E1615" s="407"/>
      <c r="F1615" s="407"/>
      <c r="G1615" s="407"/>
      <c r="H1615" s="385">
        <v>1</v>
      </c>
      <c r="I1615" s="387">
        <v>1</v>
      </c>
      <c r="J1615" s="387">
        <v>0</v>
      </c>
      <c r="K1615" s="387">
        <v>0</v>
      </c>
      <c r="L1615" s="387">
        <v>0</v>
      </c>
      <c r="M1615" s="387">
        <v>0</v>
      </c>
      <c r="N1615" s="387">
        <v>0</v>
      </c>
      <c r="O1615" s="407"/>
      <c r="P1615" s="407"/>
      <c r="Q1615" s="407"/>
      <c r="R1615" s="407"/>
      <c r="S1615" s="407"/>
      <c r="T1615" s="407"/>
      <c r="U1615" s="407"/>
      <c r="V1615" s="407"/>
      <c r="W1615" s="407"/>
      <c r="X1615" s="407"/>
      <c r="Y1615" s="407"/>
      <c r="Z1615" s="407"/>
      <c r="AA1615" s="387">
        <v>0</v>
      </c>
      <c r="AB1615" s="387">
        <v>1</v>
      </c>
      <c r="AC1615" s="387">
        <v>0</v>
      </c>
      <c r="AD1615" s="387">
        <v>0</v>
      </c>
      <c r="AE1615" s="387">
        <v>0</v>
      </c>
      <c r="AF1615" s="387">
        <v>0</v>
      </c>
      <c r="AG1615" s="387">
        <v>0</v>
      </c>
      <c r="AH1615" s="387">
        <v>0</v>
      </c>
      <c r="AI1615" s="387">
        <v>0</v>
      </c>
      <c r="AJ1615" s="387">
        <v>0</v>
      </c>
      <c r="AK1615" s="431">
        <v>17220</v>
      </c>
      <c r="AL1615" s="439">
        <v>17220</v>
      </c>
      <c r="AM1615" s="56" t="s">
        <v>537</v>
      </c>
      <c r="AN1615" s="56" t="s">
        <v>537</v>
      </c>
      <c r="AO1615" s="56"/>
      <c r="AP1615" s="56"/>
      <c r="AQ1615" s="56"/>
      <c r="AR1615" s="319"/>
      <c r="XFA1615" s="319"/>
    </row>
    <row r="1616" spans="1:16381" s="307" customFormat="1" ht="14.1" customHeight="1" x14ac:dyDescent="0.15">
      <c r="A1616" s="77" t="s">
        <v>4717</v>
      </c>
      <c r="B1616" s="78" t="s">
        <v>2317</v>
      </c>
      <c r="C1616" s="411">
        <v>0</v>
      </c>
      <c r="D1616" s="409"/>
      <c r="E1616" s="407"/>
      <c r="F1616" s="407"/>
      <c r="G1616" s="407"/>
      <c r="H1616" s="385">
        <v>0</v>
      </c>
      <c r="I1616" s="387">
        <v>0</v>
      </c>
      <c r="J1616" s="387">
        <v>0</v>
      </c>
      <c r="K1616" s="387">
        <v>0</v>
      </c>
      <c r="L1616" s="387">
        <v>0</v>
      </c>
      <c r="M1616" s="387">
        <v>0</v>
      </c>
      <c r="N1616" s="387">
        <v>0</v>
      </c>
      <c r="O1616" s="407"/>
      <c r="P1616" s="407"/>
      <c r="Q1616" s="407"/>
      <c r="R1616" s="407"/>
      <c r="S1616" s="407"/>
      <c r="T1616" s="407"/>
      <c r="U1616" s="407"/>
      <c r="V1616" s="407"/>
      <c r="W1616" s="407"/>
      <c r="X1616" s="407"/>
      <c r="Y1616" s="407"/>
      <c r="Z1616" s="407"/>
      <c r="AA1616" s="387">
        <v>0</v>
      </c>
      <c r="AB1616" s="387">
        <v>0</v>
      </c>
      <c r="AC1616" s="387">
        <v>0</v>
      </c>
      <c r="AD1616" s="387">
        <v>0</v>
      </c>
      <c r="AE1616" s="387">
        <v>0</v>
      </c>
      <c r="AF1616" s="387">
        <v>0</v>
      </c>
      <c r="AG1616" s="387">
        <v>0</v>
      </c>
      <c r="AH1616" s="387">
        <v>0</v>
      </c>
      <c r="AI1616" s="387">
        <v>0</v>
      </c>
      <c r="AJ1616" s="387">
        <v>0</v>
      </c>
      <c r="AK1616" s="431">
        <v>44230</v>
      </c>
      <c r="AL1616" s="439">
        <v>0</v>
      </c>
      <c r="AM1616" s="56" t="s">
        <v>537</v>
      </c>
      <c r="AN1616" s="56"/>
      <c r="AO1616" s="56"/>
      <c r="AP1616" s="56"/>
      <c r="AQ1616" s="56"/>
      <c r="AR1616" s="306"/>
      <c r="XFA1616" s="306"/>
    </row>
    <row r="1617" spans="1:44 16381:16381" s="307" customFormat="1" ht="14.1" customHeight="1" x14ac:dyDescent="0.15">
      <c r="A1617" s="77" t="s">
        <v>4718</v>
      </c>
      <c r="B1617" s="78" t="s">
        <v>294</v>
      </c>
      <c r="C1617" s="411">
        <v>0</v>
      </c>
      <c r="D1617" s="409"/>
      <c r="E1617" s="407"/>
      <c r="F1617" s="407"/>
      <c r="G1617" s="407"/>
      <c r="H1617" s="385">
        <v>0</v>
      </c>
      <c r="I1617" s="387">
        <v>0</v>
      </c>
      <c r="J1617" s="387">
        <v>0</v>
      </c>
      <c r="K1617" s="387">
        <v>0</v>
      </c>
      <c r="L1617" s="387">
        <v>0</v>
      </c>
      <c r="M1617" s="387">
        <v>0</v>
      </c>
      <c r="N1617" s="387">
        <v>0</v>
      </c>
      <c r="O1617" s="407"/>
      <c r="P1617" s="407"/>
      <c r="Q1617" s="407"/>
      <c r="R1617" s="407"/>
      <c r="S1617" s="407"/>
      <c r="T1617" s="407"/>
      <c r="U1617" s="407"/>
      <c r="V1617" s="407"/>
      <c r="W1617" s="407"/>
      <c r="X1617" s="407"/>
      <c r="Y1617" s="407"/>
      <c r="Z1617" s="407"/>
      <c r="AA1617" s="387">
        <v>0</v>
      </c>
      <c r="AB1617" s="387">
        <v>0</v>
      </c>
      <c r="AC1617" s="387">
        <v>0</v>
      </c>
      <c r="AD1617" s="387">
        <v>0</v>
      </c>
      <c r="AE1617" s="387">
        <v>0</v>
      </c>
      <c r="AF1617" s="387">
        <v>0</v>
      </c>
      <c r="AG1617" s="387">
        <v>0</v>
      </c>
      <c r="AH1617" s="387">
        <v>0</v>
      </c>
      <c r="AI1617" s="387">
        <v>0</v>
      </c>
      <c r="AJ1617" s="387">
        <v>0</v>
      </c>
      <c r="AK1617" s="431">
        <v>160420</v>
      </c>
      <c r="AL1617" s="439">
        <v>0</v>
      </c>
      <c r="AM1617" s="56" t="s">
        <v>537</v>
      </c>
      <c r="AN1617" s="56"/>
      <c r="AO1617" s="56"/>
      <c r="AP1617" s="56"/>
      <c r="AQ1617" s="56"/>
      <c r="AR1617" s="306"/>
      <c r="XFA1617" s="306"/>
    </row>
    <row r="1618" spans="1:44 16381:16381" s="307" customFormat="1" ht="14.1" customHeight="1" x14ac:dyDescent="0.15">
      <c r="A1618" s="77" t="s">
        <v>4719</v>
      </c>
      <c r="B1618" s="78" t="s">
        <v>2318</v>
      </c>
      <c r="C1618" s="411">
        <v>0</v>
      </c>
      <c r="D1618" s="409"/>
      <c r="E1618" s="407"/>
      <c r="F1618" s="407"/>
      <c r="G1618" s="407"/>
      <c r="H1618" s="385">
        <v>0</v>
      </c>
      <c r="I1618" s="387">
        <v>0</v>
      </c>
      <c r="J1618" s="387">
        <v>0</v>
      </c>
      <c r="K1618" s="387">
        <v>0</v>
      </c>
      <c r="L1618" s="387">
        <v>0</v>
      </c>
      <c r="M1618" s="387">
        <v>0</v>
      </c>
      <c r="N1618" s="387">
        <v>0</v>
      </c>
      <c r="O1618" s="407"/>
      <c r="P1618" s="407"/>
      <c r="Q1618" s="407"/>
      <c r="R1618" s="407"/>
      <c r="S1618" s="407"/>
      <c r="T1618" s="407"/>
      <c r="U1618" s="407"/>
      <c r="V1618" s="407"/>
      <c r="W1618" s="407"/>
      <c r="X1618" s="407"/>
      <c r="Y1618" s="407"/>
      <c r="Z1618" s="407"/>
      <c r="AA1618" s="387">
        <v>0</v>
      </c>
      <c r="AB1618" s="387">
        <v>0</v>
      </c>
      <c r="AC1618" s="387">
        <v>0</v>
      </c>
      <c r="AD1618" s="387">
        <v>0</v>
      </c>
      <c r="AE1618" s="387">
        <v>0</v>
      </c>
      <c r="AF1618" s="387">
        <v>0</v>
      </c>
      <c r="AG1618" s="387">
        <v>0</v>
      </c>
      <c r="AH1618" s="387">
        <v>0</v>
      </c>
      <c r="AI1618" s="387">
        <v>0</v>
      </c>
      <c r="AJ1618" s="387">
        <v>0</v>
      </c>
      <c r="AK1618" s="431">
        <v>32690</v>
      </c>
      <c r="AL1618" s="439">
        <v>0</v>
      </c>
      <c r="AM1618" s="56" t="s">
        <v>537</v>
      </c>
      <c r="AN1618" s="56"/>
      <c r="AO1618" s="56"/>
      <c r="AP1618" s="56"/>
      <c r="AQ1618" s="56"/>
      <c r="AR1618" s="306"/>
      <c r="XFA1618" s="306"/>
    </row>
    <row r="1619" spans="1:44 16381:16381" s="307" customFormat="1" ht="14.1" customHeight="1" x14ac:dyDescent="0.15">
      <c r="A1619" s="77" t="s">
        <v>4720</v>
      </c>
      <c r="B1619" s="78" t="s">
        <v>4106</v>
      </c>
      <c r="C1619" s="411">
        <v>1</v>
      </c>
      <c r="D1619" s="409"/>
      <c r="E1619" s="407"/>
      <c r="F1619" s="407"/>
      <c r="G1619" s="407"/>
      <c r="H1619" s="385">
        <v>0</v>
      </c>
      <c r="I1619" s="387">
        <v>0</v>
      </c>
      <c r="J1619" s="387">
        <v>0</v>
      </c>
      <c r="K1619" s="387">
        <v>0</v>
      </c>
      <c r="L1619" s="387">
        <v>1</v>
      </c>
      <c r="M1619" s="387">
        <v>0</v>
      </c>
      <c r="N1619" s="387">
        <v>0</v>
      </c>
      <c r="O1619" s="407"/>
      <c r="P1619" s="407"/>
      <c r="Q1619" s="407"/>
      <c r="R1619" s="407"/>
      <c r="S1619" s="407"/>
      <c r="T1619" s="407"/>
      <c r="U1619" s="407"/>
      <c r="V1619" s="407"/>
      <c r="W1619" s="407"/>
      <c r="X1619" s="407"/>
      <c r="Y1619" s="407"/>
      <c r="Z1619" s="407"/>
      <c r="AA1619" s="387">
        <v>1</v>
      </c>
      <c r="AB1619" s="387">
        <v>0</v>
      </c>
      <c r="AC1619" s="387">
        <v>0</v>
      </c>
      <c r="AD1619" s="387">
        <v>0</v>
      </c>
      <c r="AE1619" s="387">
        <v>0</v>
      </c>
      <c r="AF1619" s="387">
        <v>0</v>
      </c>
      <c r="AG1619" s="387">
        <v>0</v>
      </c>
      <c r="AH1619" s="387">
        <v>0</v>
      </c>
      <c r="AI1619" s="387">
        <v>0</v>
      </c>
      <c r="AJ1619" s="387">
        <v>0</v>
      </c>
      <c r="AK1619" s="431">
        <v>167260</v>
      </c>
      <c r="AL1619" s="439">
        <v>83630</v>
      </c>
      <c r="AM1619" s="56" t="s">
        <v>537</v>
      </c>
      <c r="AN1619" s="56"/>
      <c r="AO1619" s="56"/>
      <c r="AP1619" s="56"/>
      <c r="AQ1619" s="56"/>
      <c r="AR1619" s="306"/>
      <c r="XFA1619" s="306"/>
    </row>
    <row r="1620" spans="1:44 16381:16381" s="307" customFormat="1" ht="14.1" customHeight="1" x14ac:dyDescent="0.15">
      <c r="A1620" s="77" t="s">
        <v>4721</v>
      </c>
      <c r="B1620" s="78" t="s">
        <v>3058</v>
      </c>
      <c r="C1620" s="411">
        <v>0</v>
      </c>
      <c r="D1620" s="409"/>
      <c r="E1620" s="407"/>
      <c r="F1620" s="407"/>
      <c r="G1620" s="407"/>
      <c r="H1620" s="385">
        <v>0</v>
      </c>
      <c r="I1620" s="387">
        <v>0</v>
      </c>
      <c r="J1620" s="387">
        <v>0</v>
      </c>
      <c r="K1620" s="387">
        <v>0</v>
      </c>
      <c r="L1620" s="387">
        <v>0</v>
      </c>
      <c r="M1620" s="387">
        <v>0</v>
      </c>
      <c r="N1620" s="387">
        <v>0</v>
      </c>
      <c r="O1620" s="385">
        <v>0</v>
      </c>
      <c r="P1620" s="387">
        <v>0</v>
      </c>
      <c r="Q1620" s="387">
        <v>0</v>
      </c>
      <c r="R1620" s="385">
        <v>0</v>
      </c>
      <c r="S1620" s="387">
        <v>0</v>
      </c>
      <c r="T1620" s="387">
        <v>0</v>
      </c>
      <c r="U1620" s="385">
        <v>0</v>
      </c>
      <c r="V1620" s="387">
        <v>0</v>
      </c>
      <c r="W1620" s="387">
        <v>0</v>
      </c>
      <c r="X1620" s="385">
        <v>0</v>
      </c>
      <c r="Y1620" s="387">
        <v>0</v>
      </c>
      <c r="Z1620" s="387">
        <v>0</v>
      </c>
      <c r="AA1620" s="387">
        <v>0</v>
      </c>
      <c r="AB1620" s="387">
        <v>0</v>
      </c>
      <c r="AC1620" s="387">
        <v>0</v>
      </c>
      <c r="AD1620" s="387">
        <v>0</v>
      </c>
      <c r="AE1620" s="387">
        <v>0</v>
      </c>
      <c r="AF1620" s="387">
        <v>0</v>
      </c>
      <c r="AG1620" s="387">
        <v>0</v>
      </c>
      <c r="AH1620" s="387">
        <v>0</v>
      </c>
      <c r="AI1620" s="387">
        <v>0</v>
      </c>
      <c r="AJ1620" s="387">
        <v>0</v>
      </c>
      <c r="AK1620" s="431">
        <v>320430</v>
      </c>
      <c r="AL1620" s="439">
        <v>0</v>
      </c>
      <c r="AM1620" s="56" t="s">
        <v>537</v>
      </c>
      <c r="AN1620" s="56"/>
      <c r="AO1620" s="56"/>
      <c r="AP1620" s="56"/>
      <c r="AQ1620" s="56"/>
      <c r="AR1620" s="306"/>
      <c r="XFA1620" s="306"/>
    </row>
    <row r="1621" spans="1:44 16381:16381" s="307" customFormat="1" ht="14.1" customHeight="1" x14ac:dyDescent="0.15">
      <c r="A1621" s="77" t="s">
        <v>4722</v>
      </c>
      <c r="B1621" s="78" t="s">
        <v>2380</v>
      </c>
      <c r="C1621" s="411">
        <v>5</v>
      </c>
      <c r="D1621" s="409"/>
      <c r="E1621" s="407"/>
      <c r="F1621" s="407"/>
      <c r="G1621" s="407"/>
      <c r="H1621" s="385">
        <v>5</v>
      </c>
      <c r="I1621" s="387">
        <v>5</v>
      </c>
      <c r="J1621" s="387">
        <v>0</v>
      </c>
      <c r="K1621" s="387">
        <v>0</v>
      </c>
      <c r="L1621" s="387">
        <v>0</v>
      </c>
      <c r="M1621" s="387">
        <v>0</v>
      </c>
      <c r="N1621" s="387">
        <v>0</v>
      </c>
      <c r="O1621" s="385">
        <v>2</v>
      </c>
      <c r="P1621" s="387">
        <v>0</v>
      </c>
      <c r="Q1621" s="387">
        <v>2</v>
      </c>
      <c r="R1621" s="385">
        <v>3</v>
      </c>
      <c r="S1621" s="387">
        <v>0</v>
      </c>
      <c r="T1621" s="387">
        <v>3</v>
      </c>
      <c r="U1621" s="385">
        <v>0</v>
      </c>
      <c r="V1621" s="387">
        <v>0</v>
      </c>
      <c r="W1621" s="387">
        <v>0</v>
      </c>
      <c r="X1621" s="385">
        <v>0</v>
      </c>
      <c r="Y1621" s="387">
        <v>0</v>
      </c>
      <c r="Z1621" s="387">
        <v>0</v>
      </c>
      <c r="AA1621" s="387">
        <v>2</v>
      </c>
      <c r="AB1621" s="387">
        <v>3</v>
      </c>
      <c r="AC1621" s="387">
        <v>0</v>
      </c>
      <c r="AD1621" s="387">
        <v>0</v>
      </c>
      <c r="AE1621" s="387">
        <v>0</v>
      </c>
      <c r="AF1621" s="387">
        <v>0</v>
      </c>
      <c r="AG1621" s="387">
        <v>0</v>
      </c>
      <c r="AH1621" s="387">
        <v>0</v>
      </c>
      <c r="AI1621" s="387">
        <v>0</v>
      </c>
      <c r="AJ1621" s="387">
        <v>0</v>
      </c>
      <c r="AK1621" s="431">
        <v>234990</v>
      </c>
      <c r="AL1621" s="439">
        <v>1174950</v>
      </c>
      <c r="AM1621" s="56" t="s">
        <v>537</v>
      </c>
      <c r="AN1621" s="56"/>
      <c r="AO1621" s="56"/>
      <c r="AP1621" s="56"/>
      <c r="AQ1621" s="56"/>
      <c r="AR1621" s="306"/>
      <c r="XFA1621" s="306"/>
    </row>
    <row r="1622" spans="1:44 16381:16381" s="307" customFormat="1" ht="14.1" customHeight="1" x14ac:dyDescent="0.15">
      <c r="A1622" s="77" t="s">
        <v>4723</v>
      </c>
      <c r="B1622" s="78" t="s">
        <v>295</v>
      </c>
      <c r="C1622" s="411">
        <v>0</v>
      </c>
      <c r="D1622" s="409"/>
      <c r="E1622" s="407"/>
      <c r="F1622" s="407"/>
      <c r="G1622" s="407"/>
      <c r="H1622" s="385">
        <v>0</v>
      </c>
      <c r="I1622" s="387">
        <v>0</v>
      </c>
      <c r="J1622" s="387">
        <v>0</v>
      </c>
      <c r="K1622" s="387">
        <v>0</v>
      </c>
      <c r="L1622" s="387">
        <v>0</v>
      </c>
      <c r="M1622" s="387">
        <v>0</v>
      </c>
      <c r="N1622" s="387">
        <v>0</v>
      </c>
      <c r="O1622" s="385">
        <v>0</v>
      </c>
      <c r="P1622" s="387">
        <v>0</v>
      </c>
      <c r="Q1622" s="387">
        <v>0</v>
      </c>
      <c r="R1622" s="385">
        <v>0</v>
      </c>
      <c r="S1622" s="387">
        <v>0</v>
      </c>
      <c r="T1622" s="387">
        <v>0</v>
      </c>
      <c r="U1622" s="385">
        <v>0</v>
      </c>
      <c r="V1622" s="387">
        <v>0</v>
      </c>
      <c r="W1622" s="387">
        <v>0</v>
      </c>
      <c r="X1622" s="385">
        <v>0</v>
      </c>
      <c r="Y1622" s="387">
        <v>0</v>
      </c>
      <c r="Z1622" s="387">
        <v>0</v>
      </c>
      <c r="AA1622" s="387">
        <v>0</v>
      </c>
      <c r="AB1622" s="387">
        <v>0</v>
      </c>
      <c r="AC1622" s="387">
        <v>0</v>
      </c>
      <c r="AD1622" s="387">
        <v>0</v>
      </c>
      <c r="AE1622" s="387">
        <v>0</v>
      </c>
      <c r="AF1622" s="387">
        <v>0</v>
      </c>
      <c r="AG1622" s="387">
        <v>0</v>
      </c>
      <c r="AH1622" s="387">
        <v>0</v>
      </c>
      <c r="AI1622" s="387">
        <v>0</v>
      </c>
      <c r="AJ1622" s="387">
        <v>0</v>
      </c>
      <c r="AK1622" s="431">
        <v>251000</v>
      </c>
      <c r="AL1622" s="439">
        <v>0</v>
      </c>
      <c r="AM1622" s="56" t="s">
        <v>537</v>
      </c>
      <c r="AN1622" s="56"/>
      <c r="AO1622" s="56"/>
      <c r="AP1622" s="56"/>
      <c r="AQ1622" s="56"/>
      <c r="AR1622" s="306"/>
      <c r="XFA1622" s="306"/>
    </row>
    <row r="1623" spans="1:44 16381:16381" s="307" customFormat="1" ht="14.1" customHeight="1" x14ac:dyDescent="0.15">
      <c r="A1623" s="77" t="s">
        <v>4111</v>
      </c>
      <c r="B1623" s="78" t="s">
        <v>2319</v>
      </c>
      <c r="C1623" s="411">
        <v>1</v>
      </c>
      <c r="D1623" s="409"/>
      <c r="E1623" s="407"/>
      <c r="F1623" s="407"/>
      <c r="G1623" s="407"/>
      <c r="H1623" s="385">
        <v>1</v>
      </c>
      <c r="I1623" s="387">
        <v>1</v>
      </c>
      <c r="J1623" s="387">
        <v>0</v>
      </c>
      <c r="K1623" s="387">
        <v>0</v>
      </c>
      <c r="L1623" s="387">
        <v>0</v>
      </c>
      <c r="M1623" s="387">
        <v>0</v>
      </c>
      <c r="N1623" s="387">
        <v>0</v>
      </c>
      <c r="O1623" s="407"/>
      <c r="P1623" s="407"/>
      <c r="Q1623" s="407"/>
      <c r="R1623" s="407"/>
      <c r="S1623" s="407"/>
      <c r="T1623" s="407"/>
      <c r="U1623" s="407"/>
      <c r="V1623" s="407"/>
      <c r="W1623" s="407"/>
      <c r="X1623" s="407"/>
      <c r="Y1623" s="407"/>
      <c r="Z1623" s="407"/>
      <c r="AA1623" s="387">
        <v>0</v>
      </c>
      <c r="AB1623" s="387">
        <v>1</v>
      </c>
      <c r="AC1623" s="387">
        <v>0</v>
      </c>
      <c r="AD1623" s="387">
        <v>0</v>
      </c>
      <c r="AE1623" s="387">
        <v>1</v>
      </c>
      <c r="AF1623" s="387">
        <v>0</v>
      </c>
      <c r="AG1623" s="387">
        <v>0</v>
      </c>
      <c r="AH1623" s="387">
        <v>0</v>
      </c>
      <c r="AI1623" s="387">
        <v>0</v>
      </c>
      <c r="AJ1623" s="387">
        <v>0</v>
      </c>
      <c r="AK1623" s="431">
        <v>129600</v>
      </c>
      <c r="AL1623" s="439">
        <v>129600</v>
      </c>
      <c r="AM1623" s="56" t="s">
        <v>537</v>
      </c>
      <c r="AN1623" s="56"/>
      <c r="AO1623" s="56"/>
      <c r="AP1623" s="56"/>
      <c r="AQ1623" s="56"/>
      <c r="AR1623" s="306"/>
      <c r="XFA1623" s="306"/>
    </row>
    <row r="1624" spans="1:44 16381:16381" s="307" customFormat="1" ht="14.1" customHeight="1" x14ac:dyDescent="0.15">
      <c r="A1624" s="77" t="s">
        <v>4108</v>
      </c>
      <c r="B1624" s="78" t="s">
        <v>2125</v>
      </c>
      <c r="C1624" s="411">
        <v>5</v>
      </c>
      <c r="D1624" s="409"/>
      <c r="E1624" s="407"/>
      <c r="F1624" s="407"/>
      <c r="G1624" s="407"/>
      <c r="H1624" s="385">
        <v>2</v>
      </c>
      <c r="I1624" s="387">
        <v>2</v>
      </c>
      <c r="J1624" s="387">
        <v>0</v>
      </c>
      <c r="K1624" s="387">
        <v>0</v>
      </c>
      <c r="L1624" s="387">
        <v>3</v>
      </c>
      <c r="M1624" s="387">
        <v>0</v>
      </c>
      <c r="N1624" s="387">
        <v>0</v>
      </c>
      <c r="O1624" s="385">
        <v>2</v>
      </c>
      <c r="P1624" s="387">
        <v>0</v>
      </c>
      <c r="Q1624" s="387">
        <v>2</v>
      </c>
      <c r="R1624" s="385">
        <v>2</v>
      </c>
      <c r="S1624" s="387">
        <v>0</v>
      </c>
      <c r="T1624" s="387">
        <v>2</v>
      </c>
      <c r="U1624" s="385">
        <v>0</v>
      </c>
      <c r="V1624" s="387">
        <v>0</v>
      </c>
      <c r="W1624" s="387">
        <v>0</v>
      </c>
      <c r="X1624" s="385">
        <v>1</v>
      </c>
      <c r="Y1624" s="387">
        <v>0</v>
      </c>
      <c r="Z1624" s="387">
        <v>1</v>
      </c>
      <c r="AA1624" s="387">
        <v>2</v>
      </c>
      <c r="AB1624" s="387">
        <v>2</v>
      </c>
      <c r="AC1624" s="387">
        <v>1</v>
      </c>
      <c r="AD1624" s="387">
        <v>0</v>
      </c>
      <c r="AE1624" s="387">
        <v>0</v>
      </c>
      <c r="AF1624" s="387">
        <v>0</v>
      </c>
      <c r="AG1624" s="387">
        <v>0</v>
      </c>
      <c r="AH1624" s="387">
        <v>0</v>
      </c>
      <c r="AI1624" s="387">
        <v>0</v>
      </c>
      <c r="AJ1624" s="387">
        <v>0</v>
      </c>
      <c r="AK1624" s="431">
        <v>225430</v>
      </c>
      <c r="AL1624" s="439">
        <v>789005</v>
      </c>
      <c r="AM1624" s="56" t="s">
        <v>537</v>
      </c>
      <c r="AN1624" s="56"/>
      <c r="AO1624" s="56"/>
      <c r="AP1624" s="56"/>
      <c r="AQ1624" s="56"/>
      <c r="AR1624" s="306"/>
      <c r="XFA1624" s="306"/>
    </row>
    <row r="1625" spans="1:44 16381:16381" s="307" customFormat="1" ht="14.1" customHeight="1" x14ac:dyDescent="0.15">
      <c r="A1625" s="77" t="s">
        <v>4112</v>
      </c>
      <c r="B1625" s="78" t="s">
        <v>296</v>
      </c>
      <c r="C1625" s="411">
        <v>0</v>
      </c>
      <c r="D1625" s="409"/>
      <c r="E1625" s="407"/>
      <c r="F1625" s="407"/>
      <c r="G1625" s="407"/>
      <c r="H1625" s="385">
        <v>0</v>
      </c>
      <c r="I1625" s="387">
        <v>0</v>
      </c>
      <c r="J1625" s="387">
        <v>0</v>
      </c>
      <c r="K1625" s="387">
        <v>0</v>
      </c>
      <c r="L1625" s="387">
        <v>0</v>
      </c>
      <c r="M1625" s="387">
        <v>0</v>
      </c>
      <c r="N1625" s="387">
        <v>0</v>
      </c>
      <c r="O1625" s="385">
        <v>0</v>
      </c>
      <c r="P1625" s="387">
        <v>0</v>
      </c>
      <c r="Q1625" s="387">
        <v>0</v>
      </c>
      <c r="R1625" s="385">
        <v>0</v>
      </c>
      <c r="S1625" s="387">
        <v>0</v>
      </c>
      <c r="T1625" s="387">
        <v>0</v>
      </c>
      <c r="U1625" s="385">
        <v>0</v>
      </c>
      <c r="V1625" s="387">
        <v>0</v>
      </c>
      <c r="W1625" s="387">
        <v>0</v>
      </c>
      <c r="X1625" s="385">
        <v>0</v>
      </c>
      <c r="Y1625" s="387">
        <v>0</v>
      </c>
      <c r="Z1625" s="387">
        <v>0</v>
      </c>
      <c r="AA1625" s="387">
        <v>0</v>
      </c>
      <c r="AB1625" s="387">
        <v>0</v>
      </c>
      <c r="AC1625" s="387">
        <v>0</v>
      </c>
      <c r="AD1625" s="387">
        <v>0</v>
      </c>
      <c r="AE1625" s="387">
        <v>0</v>
      </c>
      <c r="AF1625" s="387">
        <v>0</v>
      </c>
      <c r="AG1625" s="387">
        <v>0</v>
      </c>
      <c r="AH1625" s="387">
        <v>0</v>
      </c>
      <c r="AI1625" s="387">
        <v>0</v>
      </c>
      <c r="AJ1625" s="387">
        <v>0</v>
      </c>
      <c r="AK1625" s="431">
        <v>302440</v>
      </c>
      <c r="AL1625" s="439">
        <v>0</v>
      </c>
      <c r="AM1625" s="56" t="s">
        <v>537</v>
      </c>
      <c r="AN1625" s="56"/>
      <c r="AO1625" s="56"/>
      <c r="AP1625" s="56"/>
      <c r="AQ1625" s="56"/>
      <c r="AR1625" s="306"/>
      <c r="XFA1625" s="306"/>
    </row>
    <row r="1626" spans="1:44 16381:16381" s="307" customFormat="1" ht="14.1" customHeight="1" x14ac:dyDescent="0.15">
      <c r="A1626" s="77" t="s">
        <v>4113</v>
      </c>
      <c r="B1626" s="78" t="s">
        <v>297</v>
      </c>
      <c r="C1626" s="411">
        <v>9</v>
      </c>
      <c r="D1626" s="409"/>
      <c r="E1626" s="407"/>
      <c r="F1626" s="407"/>
      <c r="G1626" s="407"/>
      <c r="H1626" s="385">
        <v>4</v>
      </c>
      <c r="I1626" s="387">
        <v>3</v>
      </c>
      <c r="J1626" s="387">
        <v>1</v>
      </c>
      <c r="K1626" s="387">
        <v>0</v>
      </c>
      <c r="L1626" s="387">
        <v>5</v>
      </c>
      <c r="M1626" s="387">
        <v>0</v>
      </c>
      <c r="N1626" s="387">
        <v>0</v>
      </c>
      <c r="O1626" s="385">
        <v>2</v>
      </c>
      <c r="P1626" s="387">
        <v>0</v>
      </c>
      <c r="Q1626" s="387">
        <v>2</v>
      </c>
      <c r="R1626" s="385">
        <v>7</v>
      </c>
      <c r="S1626" s="387">
        <v>2</v>
      </c>
      <c r="T1626" s="387">
        <v>5</v>
      </c>
      <c r="U1626" s="385">
        <v>0</v>
      </c>
      <c r="V1626" s="387">
        <v>0</v>
      </c>
      <c r="W1626" s="387">
        <v>0</v>
      </c>
      <c r="X1626" s="385">
        <v>0</v>
      </c>
      <c r="Y1626" s="387">
        <v>0</v>
      </c>
      <c r="Z1626" s="387">
        <v>0</v>
      </c>
      <c r="AA1626" s="387">
        <v>2</v>
      </c>
      <c r="AB1626" s="387">
        <v>7</v>
      </c>
      <c r="AC1626" s="387">
        <v>0</v>
      </c>
      <c r="AD1626" s="387">
        <v>0</v>
      </c>
      <c r="AE1626" s="387">
        <v>1</v>
      </c>
      <c r="AF1626" s="387">
        <v>0</v>
      </c>
      <c r="AG1626" s="387">
        <v>0</v>
      </c>
      <c r="AH1626" s="387">
        <v>0</v>
      </c>
      <c r="AI1626" s="387">
        <v>0</v>
      </c>
      <c r="AJ1626" s="387">
        <v>0</v>
      </c>
      <c r="AK1626" s="431">
        <v>225430</v>
      </c>
      <c r="AL1626" s="439">
        <v>1239865</v>
      </c>
      <c r="AM1626" s="56" t="s">
        <v>537</v>
      </c>
      <c r="AN1626" s="56"/>
      <c r="AO1626" s="56"/>
      <c r="AP1626" s="56"/>
      <c r="AQ1626" s="56"/>
      <c r="AR1626" s="306"/>
      <c r="XFA1626" s="306"/>
    </row>
    <row r="1627" spans="1:44 16381:16381" s="307" customFormat="1" ht="14.1" customHeight="1" x14ac:dyDescent="0.15">
      <c r="A1627" s="77" t="s">
        <v>4114</v>
      </c>
      <c r="B1627" s="78" t="s">
        <v>2934</v>
      </c>
      <c r="C1627" s="411">
        <v>0</v>
      </c>
      <c r="D1627" s="409"/>
      <c r="E1627" s="407"/>
      <c r="F1627" s="407"/>
      <c r="G1627" s="407"/>
      <c r="H1627" s="385">
        <v>0</v>
      </c>
      <c r="I1627" s="387">
        <v>0</v>
      </c>
      <c r="J1627" s="387">
        <v>0</v>
      </c>
      <c r="K1627" s="387">
        <v>0</v>
      </c>
      <c r="L1627" s="387">
        <v>0</v>
      </c>
      <c r="M1627" s="387">
        <v>0</v>
      </c>
      <c r="N1627" s="387">
        <v>0</v>
      </c>
      <c r="O1627" s="407"/>
      <c r="P1627" s="407"/>
      <c r="Q1627" s="407"/>
      <c r="R1627" s="407"/>
      <c r="S1627" s="407"/>
      <c r="T1627" s="407"/>
      <c r="U1627" s="407"/>
      <c r="V1627" s="407"/>
      <c r="W1627" s="407"/>
      <c r="X1627" s="407"/>
      <c r="Y1627" s="407"/>
      <c r="Z1627" s="407"/>
      <c r="AA1627" s="387">
        <v>0</v>
      </c>
      <c r="AB1627" s="387">
        <v>0</v>
      </c>
      <c r="AC1627" s="387">
        <v>0</v>
      </c>
      <c r="AD1627" s="387">
        <v>0</v>
      </c>
      <c r="AE1627" s="387">
        <v>0</v>
      </c>
      <c r="AF1627" s="387">
        <v>0</v>
      </c>
      <c r="AG1627" s="387">
        <v>0</v>
      </c>
      <c r="AH1627" s="387">
        <v>0</v>
      </c>
      <c r="AI1627" s="387">
        <v>0</v>
      </c>
      <c r="AJ1627" s="387">
        <v>0</v>
      </c>
      <c r="AK1627" s="431">
        <v>211820</v>
      </c>
      <c r="AL1627" s="439">
        <v>0</v>
      </c>
      <c r="AM1627" s="56" t="s">
        <v>537</v>
      </c>
      <c r="AN1627" s="56"/>
      <c r="AO1627" s="56"/>
      <c r="AP1627" s="56"/>
      <c r="AQ1627" s="56"/>
      <c r="AR1627" s="306"/>
      <c r="XFA1627" s="306"/>
    </row>
    <row r="1628" spans="1:44 16381:16381" s="307" customFormat="1" ht="14.1" customHeight="1" x14ac:dyDescent="0.15">
      <c r="A1628" s="77" t="s">
        <v>4115</v>
      </c>
      <c r="B1628" s="78" t="s">
        <v>2725</v>
      </c>
      <c r="C1628" s="411">
        <v>0</v>
      </c>
      <c r="D1628" s="409"/>
      <c r="E1628" s="407"/>
      <c r="F1628" s="407"/>
      <c r="G1628" s="407"/>
      <c r="H1628" s="385">
        <v>0</v>
      </c>
      <c r="I1628" s="387">
        <v>0</v>
      </c>
      <c r="J1628" s="387">
        <v>0</v>
      </c>
      <c r="K1628" s="387">
        <v>0</v>
      </c>
      <c r="L1628" s="387">
        <v>0</v>
      </c>
      <c r="M1628" s="387">
        <v>0</v>
      </c>
      <c r="N1628" s="387">
        <v>0</v>
      </c>
      <c r="O1628" s="385">
        <v>0</v>
      </c>
      <c r="P1628" s="387">
        <v>0</v>
      </c>
      <c r="Q1628" s="387">
        <v>0</v>
      </c>
      <c r="R1628" s="385">
        <v>0</v>
      </c>
      <c r="S1628" s="387">
        <v>0</v>
      </c>
      <c r="T1628" s="387">
        <v>0</v>
      </c>
      <c r="U1628" s="385">
        <v>0</v>
      </c>
      <c r="V1628" s="387">
        <v>0</v>
      </c>
      <c r="W1628" s="387">
        <v>0</v>
      </c>
      <c r="X1628" s="385">
        <v>0</v>
      </c>
      <c r="Y1628" s="387">
        <v>0</v>
      </c>
      <c r="Z1628" s="387">
        <v>0</v>
      </c>
      <c r="AA1628" s="387">
        <v>0</v>
      </c>
      <c r="AB1628" s="387">
        <v>0</v>
      </c>
      <c r="AC1628" s="387">
        <v>0</v>
      </c>
      <c r="AD1628" s="387">
        <v>0</v>
      </c>
      <c r="AE1628" s="387">
        <v>0</v>
      </c>
      <c r="AF1628" s="387">
        <v>0</v>
      </c>
      <c r="AG1628" s="387">
        <v>0</v>
      </c>
      <c r="AH1628" s="387">
        <v>0</v>
      </c>
      <c r="AI1628" s="387">
        <v>0</v>
      </c>
      <c r="AJ1628" s="387">
        <v>0</v>
      </c>
      <c r="AK1628" s="431">
        <v>307130</v>
      </c>
      <c r="AL1628" s="439">
        <v>0</v>
      </c>
      <c r="AM1628" s="56" t="s">
        <v>537</v>
      </c>
      <c r="AN1628" s="56"/>
      <c r="AO1628" s="56"/>
      <c r="AP1628" s="56"/>
      <c r="AQ1628" s="56"/>
      <c r="AR1628" s="306"/>
      <c r="XFA1628" s="306"/>
    </row>
    <row r="1629" spans="1:44 16381:16381" s="307" customFormat="1" ht="14.1" customHeight="1" x14ac:dyDescent="0.15">
      <c r="A1629" s="77" t="s">
        <v>3059</v>
      </c>
      <c r="B1629" s="78" t="s">
        <v>3072</v>
      </c>
      <c r="C1629" s="411">
        <v>0</v>
      </c>
      <c r="D1629" s="409"/>
      <c r="E1629" s="407"/>
      <c r="F1629" s="407"/>
      <c r="G1629" s="407"/>
      <c r="H1629" s="385">
        <v>0</v>
      </c>
      <c r="I1629" s="387">
        <v>0</v>
      </c>
      <c r="J1629" s="387">
        <v>0</v>
      </c>
      <c r="K1629" s="387">
        <v>0</v>
      </c>
      <c r="L1629" s="387">
        <v>0</v>
      </c>
      <c r="M1629" s="387">
        <v>0</v>
      </c>
      <c r="N1629" s="387">
        <v>0</v>
      </c>
      <c r="O1629" s="385">
        <v>0</v>
      </c>
      <c r="P1629" s="387">
        <v>0</v>
      </c>
      <c r="Q1629" s="387">
        <v>0</v>
      </c>
      <c r="R1629" s="385">
        <v>0</v>
      </c>
      <c r="S1629" s="387">
        <v>0</v>
      </c>
      <c r="T1629" s="387">
        <v>0</v>
      </c>
      <c r="U1629" s="385">
        <v>0</v>
      </c>
      <c r="V1629" s="387">
        <v>0</v>
      </c>
      <c r="W1629" s="387">
        <v>0</v>
      </c>
      <c r="X1629" s="385">
        <v>0</v>
      </c>
      <c r="Y1629" s="387">
        <v>0</v>
      </c>
      <c r="Z1629" s="387">
        <v>0</v>
      </c>
      <c r="AA1629" s="387">
        <v>0</v>
      </c>
      <c r="AB1629" s="387">
        <v>0</v>
      </c>
      <c r="AC1629" s="387">
        <v>0</v>
      </c>
      <c r="AD1629" s="387">
        <v>0</v>
      </c>
      <c r="AE1629" s="387">
        <v>0</v>
      </c>
      <c r="AF1629" s="387">
        <v>0</v>
      </c>
      <c r="AG1629" s="387">
        <v>0</v>
      </c>
      <c r="AH1629" s="387">
        <v>0</v>
      </c>
      <c r="AI1629" s="387">
        <v>0</v>
      </c>
      <c r="AJ1629" s="387">
        <v>0</v>
      </c>
      <c r="AK1629" s="431">
        <v>207980</v>
      </c>
      <c r="AL1629" s="439">
        <v>0</v>
      </c>
      <c r="AM1629" s="56" t="s">
        <v>537</v>
      </c>
      <c r="AN1629" s="56"/>
      <c r="AO1629" s="56"/>
      <c r="AP1629" s="56"/>
      <c r="AQ1629" s="56"/>
      <c r="AR1629" s="306"/>
      <c r="XFA1629" s="306"/>
    </row>
    <row r="1630" spans="1:44 16381:16381" s="307" customFormat="1" ht="14.1" customHeight="1" x14ac:dyDescent="0.15">
      <c r="A1630" s="77" t="s">
        <v>3060</v>
      </c>
      <c r="B1630" s="78" t="s">
        <v>3073</v>
      </c>
      <c r="C1630" s="411">
        <v>0</v>
      </c>
      <c r="D1630" s="409"/>
      <c r="E1630" s="407"/>
      <c r="F1630" s="407"/>
      <c r="G1630" s="407"/>
      <c r="H1630" s="385">
        <v>0</v>
      </c>
      <c r="I1630" s="387">
        <v>0</v>
      </c>
      <c r="J1630" s="387">
        <v>0</v>
      </c>
      <c r="K1630" s="387">
        <v>0</v>
      </c>
      <c r="L1630" s="387">
        <v>0</v>
      </c>
      <c r="M1630" s="387">
        <v>0</v>
      </c>
      <c r="N1630" s="387">
        <v>0</v>
      </c>
      <c r="O1630" s="385">
        <v>0</v>
      </c>
      <c r="P1630" s="387">
        <v>0</v>
      </c>
      <c r="Q1630" s="387">
        <v>0</v>
      </c>
      <c r="R1630" s="385">
        <v>0</v>
      </c>
      <c r="S1630" s="387">
        <v>0</v>
      </c>
      <c r="T1630" s="387">
        <v>0</v>
      </c>
      <c r="U1630" s="385">
        <v>0</v>
      </c>
      <c r="V1630" s="387">
        <v>0</v>
      </c>
      <c r="W1630" s="387">
        <v>0</v>
      </c>
      <c r="X1630" s="385">
        <v>0</v>
      </c>
      <c r="Y1630" s="387">
        <v>0</v>
      </c>
      <c r="Z1630" s="387">
        <v>0</v>
      </c>
      <c r="AA1630" s="387">
        <v>0</v>
      </c>
      <c r="AB1630" s="387">
        <v>0</v>
      </c>
      <c r="AC1630" s="387">
        <v>0</v>
      </c>
      <c r="AD1630" s="387">
        <v>0</v>
      </c>
      <c r="AE1630" s="387">
        <v>0</v>
      </c>
      <c r="AF1630" s="387">
        <v>0</v>
      </c>
      <c r="AG1630" s="387">
        <v>0</v>
      </c>
      <c r="AH1630" s="387">
        <v>0</v>
      </c>
      <c r="AI1630" s="387">
        <v>0</v>
      </c>
      <c r="AJ1630" s="387">
        <v>0</v>
      </c>
      <c r="AK1630" s="431">
        <v>207160</v>
      </c>
      <c r="AL1630" s="439">
        <v>0</v>
      </c>
      <c r="AM1630" s="56" t="s">
        <v>537</v>
      </c>
      <c r="AN1630" s="56"/>
      <c r="AO1630" s="56"/>
      <c r="AP1630" s="56"/>
      <c r="AQ1630" s="56"/>
      <c r="AR1630" s="306"/>
      <c r="XFA1630" s="306"/>
    </row>
    <row r="1631" spans="1:44 16381:16381" s="307" customFormat="1" ht="14.1" customHeight="1" x14ac:dyDescent="0.15">
      <c r="A1631" s="77" t="s">
        <v>3061</v>
      </c>
      <c r="B1631" s="78" t="s">
        <v>3074</v>
      </c>
      <c r="C1631" s="411">
        <v>2</v>
      </c>
      <c r="D1631" s="409"/>
      <c r="E1631" s="407"/>
      <c r="F1631" s="407"/>
      <c r="G1631" s="407"/>
      <c r="H1631" s="385">
        <v>2</v>
      </c>
      <c r="I1631" s="387">
        <v>2</v>
      </c>
      <c r="J1631" s="387">
        <v>0</v>
      </c>
      <c r="K1631" s="387">
        <v>0</v>
      </c>
      <c r="L1631" s="387">
        <v>0</v>
      </c>
      <c r="M1631" s="387">
        <v>0</v>
      </c>
      <c r="N1631" s="387">
        <v>0</v>
      </c>
      <c r="O1631" s="385">
        <v>0</v>
      </c>
      <c r="P1631" s="387">
        <v>0</v>
      </c>
      <c r="Q1631" s="387">
        <v>0</v>
      </c>
      <c r="R1631" s="385">
        <v>1</v>
      </c>
      <c r="S1631" s="387">
        <v>0</v>
      </c>
      <c r="T1631" s="387">
        <v>1</v>
      </c>
      <c r="U1631" s="385">
        <v>0</v>
      </c>
      <c r="V1631" s="387">
        <v>0</v>
      </c>
      <c r="W1631" s="387">
        <v>0</v>
      </c>
      <c r="X1631" s="385">
        <v>1</v>
      </c>
      <c r="Y1631" s="387">
        <v>0</v>
      </c>
      <c r="Z1631" s="387">
        <v>1</v>
      </c>
      <c r="AA1631" s="387">
        <v>0</v>
      </c>
      <c r="AB1631" s="387">
        <v>1</v>
      </c>
      <c r="AC1631" s="387">
        <v>1</v>
      </c>
      <c r="AD1631" s="387">
        <v>0</v>
      </c>
      <c r="AE1631" s="387">
        <v>0</v>
      </c>
      <c r="AF1631" s="387">
        <v>0</v>
      </c>
      <c r="AG1631" s="387">
        <v>0</v>
      </c>
      <c r="AH1631" s="387">
        <v>0</v>
      </c>
      <c r="AI1631" s="387">
        <v>0</v>
      </c>
      <c r="AJ1631" s="387">
        <v>0</v>
      </c>
      <c r="AK1631" s="431">
        <v>300370</v>
      </c>
      <c r="AL1631" s="439">
        <v>600740</v>
      </c>
      <c r="AM1631" s="56" t="s">
        <v>537</v>
      </c>
      <c r="AN1631" s="56"/>
      <c r="AO1631" s="56"/>
      <c r="AP1631" s="56"/>
      <c r="AQ1631" s="56"/>
      <c r="AR1631" s="306"/>
      <c r="XFA1631" s="306"/>
    </row>
    <row r="1632" spans="1:44 16381:16381" s="307" customFormat="1" ht="14.1" customHeight="1" x14ac:dyDescent="0.15">
      <c r="A1632" s="77" t="s">
        <v>3062</v>
      </c>
      <c r="B1632" s="78" t="s">
        <v>3075</v>
      </c>
      <c r="C1632" s="411">
        <v>1</v>
      </c>
      <c r="D1632" s="409"/>
      <c r="E1632" s="407"/>
      <c r="F1632" s="407"/>
      <c r="G1632" s="407"/>
      <c r="H1632" s="385">
        <v>0</v>
      </c>
      <c r="I1632" s="387">
        <v>0</v>
      </c>
      <c r="J1632" s="387">
        <v>0</v>
      </c>
      <c r="K1632" s="387">
        <v>0</v>
      </c>
      <c r="L1632" s="387">
        <v>1</v>
      </c>
      <c r="M1632" s="387">
        <v>0</v>
      </c>
      <c r="N1632" s="387">
        <v>0</v>
      </c>
      <c r="O1632" s="385">
        <v>0</v>
      </c>
      <c r="P1632" s="387">
        <v>0</v>
      </c>
      <c r="Q1632" s="387">
        <v>0</v>
      </c>
      <c r="R1632" s="385">
        <v>0</v>
      </c>
      <c r="S1632" s="387">
        <v>0</v>
      </c>
      <c r="T1632" s="387">
        <v>0</v>
      </c>
      <c r="U1632" s="385">
        <v>0</v>
      </c>
      <c r="V1632" s="387">
        <v>0</v>
      </c>
      <c r="W1632" s="387">
        <v>0</v>
      </c>
      <c r="X1632" s="385">
        <v>1</v>
      </c>
      <c r="Y1632" s="387">
        <v>0</v>
      </c>
      <c r="Z1632" s="387">
        <v>1</v>
      </c>
      <c r="AA1632" s="387">
        <v>0</v>
      </c>
      <c r="AB1632" s="387">
        <v>0</v>
      </c>
      <c r="AC1632" s="387">
        <v>1</v>
      </c>
      <c r="AD1632" s="387">
        <v>0</v>
      </c>
      <c r="AE1632" s="387">
        <v>0</v>
      </c>
      <c r="AF1632" s="387">
        <v>0</v>
      </c>
      <c r="AG1632" s="387">
        <v>0</v>
      </c>
      <c r="AH1632" s="387">
        <v>0</v>
      </c>
      <c r="AI1632" s="387">
        <v>0</v>
      </c>
      <c r="AJ1632" s="387">
        <v>0</v>
      </c>
      <c r="AK1632" s="431">
        <v>295790</v>
      </c>
      <c r="AL1632" s="439">
        <v>147895</v>
      </c>
      <c r="AM1632" s="56" t="s">
        <v>537</v>
      </c>
      <c r="AN1632" s="56"/>
      <c r="AO1632" s="56"/>
      <c r="AP1632" s="56"/>
      <c r="AQ1632" s="56"/>
      <c r="AR1632" s="306"/>
      <c r="XFA1632" s="306"/>
    </row>
    <row r="1633" spans="1:44 16381:16381" s="307" customFormat="1" ht="14.1" customHeight="1" x14ac:dyDescent="0.15">
      <c r="A1633" s="77" t="s">
        <v>3063</v>
      </c>
      <c r="B1633" s="78" t="s">
        <v>3076</v>
      </c>
      <c r="C1633" s="411">
        <v>0</v>
      </c>
      <c r="D1633" s="409"/>
      <c r="E1633" s="407"/>
      <c r="F1633" s="407"/>
      <c r="G1633" s="407"/>
      <c r="H1633" s="385">
        <v>0</v>
      </c>
      <c r="I1633" s="387">
        <v>0</v>
      </c>
      <c r="J1633" s="387">
        <v>0</v>
      </c>
      <c r="K1633" s="387">
        <v>0</v>
      </c>
      <c r="L1633" s="387">
        <v>0</v>
      </c>
      <c r="M1633" s="387">
        <v>0</v>
      </c>
      <c r="N1633" s="387">
        <v>0</v>
      </c>
      <c r="O1633" s="385">
        <v>0</v>
      </c>
      <c r="P1633" s="387">
        <v>0</v>
      </c>
      <c r="Q1633" s="387">
        <v>0</v>
      </c>
      <c r="R1633" s="385">
        <v>0</v>
      </c>
      <c r="S1633" s="387">
        <v>0</v>
      </c>
      <c r="T1633" s="387">
        <v>0</v>
      </c>
      <c r="U1633" s="385">
        <v>0</v>
      </c>
      <c r="V1633" s="387">
        <v>0</v>
      </c>
      <c r="W1633" s="387">
        <v>0</v>
      </c>
      <c r="X1633" s="385">
        <v>0</v>
      </c>
      <c r="Y1633" s="387">
        <v>0</v>
      </c>
      <c r="Z1633" s="387">
        <v>0</v>
      </c>
      <c r="AA1633" s="387">
        <v>0</v>
      </c>
      <c r="AB1633" s="387">
        <v>0</v>
      </c>
      <c r="AC1633" s="387">
        <v>0</v>
      </c>
      <c r="AD1633" s="387">
        <v>0</v>
      </c>
      <c r="AE1633" s="387">
        <v>0</v>
      </c>
      <c r="AF1633" s="387">
        <v>0</v>
      </c>
      <c r="AG1633" s="387">
        <v>0</v>
      </c>
      <c r="AH1633" s="387">
        <v>0</v>
      </c>
      <c r="AI1633" s="387">
        <v>0</v>
      </c>
      <c r="AJ1633" s="387">
        <v>0</v>
      </c>
      <c r="AK1633" s="431">
        <v>384530</v>
      </c>
      <c r="AL1633" s="439">
        <v>0</v>
      </c>
      <c r="AM1633" s="56" t="s">
        <v>537</v>
      </c>
      <c r="AN1633" s="56"/>
      <c r="AO1633" s="56"/>
      <c r="AP1633" s="56"/>
      <c r="AQ1633" s="56"/>
      <c r="AR1633" s="306"/>
      <c r="XFA1633" s="306"/>
    </row>
    <row r="1634" spans="1:44 16381:16381" s="307" customFormat="1" ht="14.1" customHeight="1" x14ac:dyDescent="0.15">
      <c r="A1634" s="77" t="s">
        <v>3064</v>
      </c>
      <c r="B1634" s="78" t="s">
        <v>3077</v>
      </c>
      <c r="C1634" s="411">
        <v>0</v>
      </c>
      <c r="D1634" s="409"/>
      <c r="E1634" s="407"/>
      <c r="F1634" s="407"/>
      <c r="G1634" s="407"/>
      <c r="H1634" s="385">
        <v>0</v>
      </c>
      <c r="I1634" s="387">
        <v>0</v>
      </c>
      <c r="J1634" s="387">
        <v>0</v>
      </c>
      <c r="K1634" s="387">
        <v>0</v>
      </c>
      <c r="L1634" s="387">
        <v>0</v>
      </c>
      <c r="M1634" s="387">
        <v>0</v>
      </c>
      <c r="N1634" s="387">
        <v>0</v>
      </c>
      <c r="O1634" s="385">
        <v>0</v>
      </c>
      <c r="P1634" s="387">
        <v>0</v>
      </c>
      <c r="Q1634" s="387">
        <v>0</v>
      </c>
      <c r="R1634" s="385">
        <v>0</v>
      </c>
      <c r="S1634" s="387">
        <v>0</v>
      </c>
      <c r="T1634" s="387">
        <v>0</v>
      </c>
      <c r="U1634" s="385">
        <v>0</v>
      </c>
      <c r="V1634" s="387">
        <v>0</v>
      </c>
      <c r="W1634" s="387">
        <v>0</v>
      </c>
      <c r="X1634" s="385">
        <v>0</v>
      </c>
      <c r="Y1634" s="387">
        <v>0</v>
      </c>
      <c r="Z1634" s="387">
        <v>0</v>
      </c>
      <c r="AA1634" s="387">
        <v>0</v>
      </c>
      <c r="AB1634" s="387">
        <v>0</v>
      </c>
      <c r="AC1634" s="387">
        <v>0</v>
      </c>
      <c r="AD1634" s="387">
        <v>0</v>
      </c>
      <c r="AE1634" s="387">
        <v>0</v>
      </c>
      <c r="AF1634" s="387">
        <v>0</v>
      </c>
      <c r="AG1634" s="387">
        <v>0</v>
      </c>
      <c r="AH1634" s="387">
        <v>0</v>
      </c>
      <c r="AI1634" s="387">
        <v>0</v>
      </c>
      <c r="AJ1634" s="387">
        <v>0</v>
      </c>
      <c r="AK1634" s="431">
        <v>499890</v>
      </c>
      <c r="AL1634" s="439">
        <v>0</v>
      </c>
      <c r="AM1634" s="56" t="s">
        <v>537</v>
      </c>
      <c r="AN1634" s="56"/>
      <c r="AO1634" s="56"/>
      <c r="AP1634" s="56"/>
      <c r="AQ1634" s="56"/>
      <c r="AR1634" s="306"/>
      <c r="XFA1634" s="306"/>
    </row>
    <row r="1635" spans="1:44 16381:16381" s="307" customFormat="1" ht="14.1" customHeight="1" x14ac:dyDescent="0.15">
      <c r="A1635" s="77" t="s">
        <v>3065</v>
      </c>
      <c r="B1635" s="78" t="s">
        <v>3078</v>
      </c>
      <c r="C1635" s="411">
        <v>0</v>
      </c>
      <c r="D1635" s="409"/>
      <c r="E1635" s="407"/>
      <c r="F1635" s="407"/>
      <c r="G1635" s="407"/>
      <c r="H1635" s="385">
        <v>0</v>
      </c>
      <c r="I1635" s="387">
        <v>0</v>
      </c>
      <c r="J1635" s="387">
        <v>0</v>
      </c>
      <c r="K1635" s="387">
        <v>0</v>
      </c>
      <c r="L1635" s="387">
        <v>0</v>
      </c>
      <c r="M1635" s="387">
        <v>0</v>
      </c>
      <c r="N1635" s="387">
        <v>0</v>
      </c>
      <c r="O1635" s="385">
        <v>0</v>
      </c>
      <c r="P1635" s="387">
        <v>0</v>
      </c>
      <c r="Q1635" s="387">
        <v>0</v>
      </c>
      <c r="R1635" s="385">
        <v>0</v>
      </c>
      <c r="S1635" s="387">
        <v>0</v>
      </c>
      <c r="T1635" s="387">
        <v>0</v>
      </c>
      <c r="U1635" s="385">
        <v>0</v>
      </c>
      <c r="V1635" s="387">
        <v>0</v>
      </c>
      <c r="W1635" s="387">
        <v>0</v>
      </c>
      <c r="X1635" s="385">
        <v>0</v>
      </c>
      <c r="Y1635" s="387">
        <v>0</v>
      </c>
      <c r="Z1635" s="387">
        <v>0</v>
      </c>
      <c r="AA1635" s="387">
        <v>0</v>
      </c>
      <c r="AB1635" s="387">
        <v>0</v>
      </c>
      <c r="AC1635" s="387">
        <v>0</v>
      </c>
      <c r="AD1635" s="387">
        <v>0</v>
      </c>
      <c r="AE1635" s="387">
        <v>0</v>
      </c>
      <c r="AF1635" s="387">
        <v>0</v>
      </c>
      <c r="AG1635" s="387">
        <v>0</v>
      </c>
      <c r="AH1635" s="387">
        <v>0</v>
      </c>
      <c r="AI1635" s="387">
        <v>0</v>
      </c>
      <c r="AJ1635" s="387">
        <v>0</v>
      </c>
      <c r="AK1635" s="431">
        <v>317490</v>
      </c>
      <c r="AL1635" s="439">
        <v>0</v>
      </c>
      <c r="AM1635" s="56" t="s">
        <v>537</v>
      </c>
      <c r="AN1635" s="56"/>
      <c r="AO1635" s="56"/>
      <c r="AP1635" s="56"/>
      <c r="AQ1635" s="56"/>
      <c r="AR1635" s="306"/>
      <c r="XFA1635" s="306"/>
    </row>
    <row r="1636" spans="1:44 16381:16381" s="307" customFormat="1" ht="14.1" customHeight="1" x14ac:dyDescent="0.15">
      <c r="A1636" s="77" t="s">
        <v>3066</v>
      </c>
      <c r="B1636" s="78" t="s">
        <v>3079</v>
      </c>
      <c r="C1636" s="411">
        <v>0</v>
      </c>
      <c r="D1636" s="409"/>
      <c r="E1636" s="407"/>
      <c r="F1636" s="407"/>
      <c r="G1636" s="407"/>
      <c r="H1636" s="385">
        <v>0</v>
      </c>
      <c r="I1636" s="387">
        <v>0</v>
      </c>
      <c r="J1636" s="387">
        <v>0</v>
      </c>
      <c r="K1636" s="387">
        <v>0</v>
      </c>
      <c r="L1636" s="387">
        <v>0</v>
      </c>
      <c r="M1636" s="387">
        <v>0</v>
      </c>
      <c r="N1636" s="387">
        <v>0</v>
      </c>
      <c r="O1636" s="385">
        <v>0</v>
      </c>
      <c r="P1636" s="387">
        <v>0</v>
      </c>
      <c r="Q1636" s="387">
        <v>0</v>
      </c>
      <c r="R1636" s="385">
        <v>0</v>
      </c>
      <c r="S1636" s="387">
        <v>0</v>
      </c>
      <c r="T1636" s="387">
        <v>0</v>
      </c>
      <c r="U1636" s="385">
        <v>0</v>
      </c>
      <c r="V1636" s="387">
        <v>0</v>
      </c>
      <c r="W1636" s="387">
        <v>0</v>
      </c>
      <c r="X1636" s="385">
        <v>0</v>
      </c>
      <c r="Y1636" s="387">
        <v>0</v>
      </c>
      <c r="Z1636" s="387">
        <v>0</v>
      </c>
      <c r="AA1636" s="387">
        <v>0</v>
      </c>
      <c r="AB1636" s="387">
        <v>0</v>
      </c>
      <c r="AC1636" s="387">
        <v>0</v>
      </c>
      <c r="AD1636" s="387">
        <v>0</v>
      </c>
      <c r="AE1636" s="387">
        <v>0</v>
      </c>
      <c r="AF1636" s="387">
        <v>0</v>
      </c>
      <c r="AG1636" s="387">
        <v>0</v>
      </c>
      <c r="AH1636" s="387">
        <v>0</v>
      </c>
      <c r="AI1636" s="387">
        <v>0</v>
      </c>
      <c r="AJ1636" s="387">
        <v>0</v>
      </c>
      <c r="AK1636" s="431">
        <v>444470</v>
      </c>
      <c r="AL1636" s="439">
        <v>0</v>
      </c>
      <c r="AM1636" s="56" t="s">
        <v>537</v>
      </c>
      <c r="AN1636" s="56"/>
      <c r="AO1636" s="56"/>
      <c r="AP1636" s="56"/>
      <c r="AQ1636" s="56"/>
      <c r="AR1636" s="306"/>
      <c r="XFA1636" s="306"/>
    </row>
    <row r="1637" spans="1:44 16381:16381" s="307" customFormat="1" ht="14.1" customHeight="1" x14ac:dyDescent="0.15">
      <c r="A1637" s="77" t="s">
        <v>3067</v>
      </c>
      <c r="B1637" s="78" t="s">
        <v>3080</v>
      </c>
      <c r="C1637" s="411">
        <v>0</v>
      </c>
      <c r="D1637" s="409"/>
      <c r="E1637" s="407"/>
      <c r="F1637" s="407"/>
      <c r="G1637" s="407"/>
      <c r="H1637" s="385">
        <v>0</v>
      </c>
      <c r="I1637" s="387">
        <v>0</v>
      </c>
      <c r="J1637" s="387">
        <v>0</v>
      </c>
      <c r="K1637" s="387">
        <v>0</v>
      </c>
      <c r="L1637" s="387">
        <v>0</v>
      </c>
      <c r="M1637" s="387">
        <v>0</v>
      </c>
      <c r="N1637" s="387">
        <v>0</v>
      </c>
      <c r="O1637" s="385">
        <v>0</v>
      </c>
      <c r="P1637" s="387">
        <v>0</v>
      </c>
      <c r="Q1637" s="387">
        <v>0</v>
      </c>
      <c r="R1637" s="385">
        <v>0</v>
      </c>
      <c r="S1637" s="387">
        <v>0</v>
      </c>
      <c r="T1637" s="387">
        <v>0</v>
      </c>
      <c r="U1637" s="385">
        <v>0</v>
      </c>
      <c r="V1637" s="387">
        <v>0</v>
      </c>
      <c r="W1637" s="387">
        <v>0</v>
      </c>
      <c r="X1637" s="385">
        <v>0</v>
      </c>
      <c r="Y1637" s="387">
        <v>0</v>
      </c>
      <c r="Z1637" s="387">
        <v>0</v>
      </c>
      <c r="AA1637" s="387">
        <v>0</v>
      </c>
      <c r="AB1637" s="387">
        <v>0</v>
      </c>
      <c r="AC1637" s="387">
        <v>0</v>
      </c>
      <c r="AD1637" s="387">
        <v>0</v>
      </c>
      <c r="AE1637" s="387">
        <v>0</v>
      </c>
      <c r="AF1637" s="387">
        <v>0</v>
      </c>
      <c r="AG1637" s="387">
        <v>0</v>
      </c>
      <c r="AH1637" s="387">
        <v>0</v>
      </c>
      <c r="AI1637" s="387">
        <v>0</v>
      </c>
      <c r="AJ1637" s="387">
        <v>0</v>
      </c>
      <c r="AK1637" s="431">
        <v>349220</v>
      </c>
      <c r="AL1637" s="439">
        <v>0</v>
      </c>
      <c r="AM1637" s="56" t="s">
        <v>537</v>
      </c>
      <c r="AN1637" s="56"/>
      <c r="AO1637" s="56"/>
      <c r="AP1637" s="56"/>
      <c r="AQ1637" s="56"/>
      <c r="AR1637" s="306"/>
      <c r="XFA1637" s="306"/>
    </row>
    <row r="1638" spans="1:44 16381:16381" s="307" customFormat="1" ht="14.1" customHeight="1" x14ac:dyDescent="0.15">
      <c r="A1638" s="77" t="s">
        <v>3068</v>
      </c>
      <c r="B1638" s="78" t="s">
        <v>3081</v>
      </c>
      <c r="C1638" s="411">
        <v>0</v>
      </c>
      <c r="D1638" s="409"/>
      <c r="E1638" s="407"/>
      <c r="F1638" s="407"/>
      <c r="G1638" s="407"/>
      <c r="H1638" s="385">
        <v>0</v>
      </c>
      <c r="I1638" s="387">
        <v>0</v>
      </c>
      <c r="J1638" s="387">
        <v>0</v>
      </c>
      <c r="K1638" s="387">
        <v>0</v>
      </c>
      <c r="L1638" s="387">
        <v>0</v>
      </c>
      <c r="M1638" s="387">
        <v>0</v>
      </c>
      <c r="N1638" s="387">
        <v>0</v>
      </c>
      <c r="O1638" s="385">
        <v>0</v>
      </c>
      <c r="P1638" s="387">
        <v>0</v>
      </c>
      <c r="Q1638" s="387">
        <v>0</v>
      </c>
      <c r="R1638" s="385">
        <v>0</v>
      </c>
      <c r="S1638" s="387">
        <v>0</v>
      </c>
      <c r="T1638" s="387">
        <v>0</v>
      </c>
      <c r="U1638" s="385">
        <v>0</v>
      </c>
      <c r="V1638" s="387">
        <v>0</v>
      </c>
      <c r="W1638" s="387">
        <v>0</v>
      </c>
      <c r="X1638" s="385">
        <v>0</v>
      </c>
      <c r="Y1638" s="387">
        <v>0</v>
      </c>
      <c r="Z1638" s="387">
        <v>0</v>
      </c>
      <c r="AA1638" s="387">
        <v>0</v>
      </c>
      <c r="AB1638" s="387">
        <v>0</v>
      </c>
      <c r="AC1638" s="387">
        <v>0</v>
      </c>
      <c r="AD1638" s="387">
        <v>0</v>
      </c>
      <c r="AE1638" s="387">
        <v>0</v>
      </c>
      <c r="AF1638" s="387">
        <v>0</v>
      </c>
      <c r="AG1638" s="387">
        <v>0</v>
      </c>
      <c r="AH1638" s="387">
        <v>0</v>
      </c>
      <c r="AI1638" s="387">
        <v>0</v>
      </c>
      <c r="AJ1638" s="387">
        <v>0</v>
      </c>
      <c r="AK1638" s="431">
        <v>331530</v>
      </c>
      <c r="AL1638" s="439">
        <v>0</v>
      </c>
      <c r="AM1638" s="56" t="s">
        <v>537</v>
      </c>
      <c r="AN1638" s="56"/>
      <c r="AO1638" s="56"/>
      <c r="AP1638" s="56"/>
      <c r="AQ1638" s="56"/>
      <c r="AR1638" s="306"/>
      <c r="XFA1638" s="306"/>
    </row>
    <row r="1639" spans="1:44 16381:16381" s="307" customFormat="1" ht="14.1" customHeight="1" x14ac:dyDescent="0.15">
      <c r="A1639" s="77" t="s">
        <v>3069</v>
      </c>
      <c r="B1639" s="78" t="s">
        <v>3082</v>
      </c>
      <c r="C1639" s="411">
        <v>6</v>
      </c>
      <c r="D1639" s="409"/>
      <c r="E1639" s="407"/>
      <c r="F1639" s="407"/>
      <c r="G1639" s="407"/>
      <c r="H1639" s="385">
        <v>6</v>
      </c>
      <c r="I1639" s="387">
        <v>6</v>
      </c>
      <c r="J1639" s="387">
        <v>0</v>
      </c>
      <c r="K1639" s="387">
        <v>0</v>
      </c>
      <c r="L1639" s="387">
        <v>0</v>
      </c>
      <c r="M1639" s="387">
        <v>0</v>
      </c>
      <c r="N1639" s="387">
        <v>0</v>
      </c>
      <c r="O1639" s="385">
        <v>1</v>
      </c>
      <c r="P1639" s="387">
        <v>0</v>
      </c>
      <c r="Q1639" s="387">
        <v>1</v>
      </c>
      <c r="R1639" s="385">
        <v>5</v>
      </c>
      <c r="S1639" s="387">
        <v>2</v>
      </c>
      <c r="T1639" s="387">
        <v>3</v>
      </c>
      <c r="U1639" s="385">
        <v>0</v>
      </c>
      <c r="V1639" s="387">
        <v>0</v>
      </c>
      <c r="W1639" s="387">
        <v>0</v>
      </c>
      <c r="X1639" s="385">
        <v>0</v>
      </c>
      <c r="Y1639" s="387">
        <v>0</v>
      </c>
      <c r="Z1639" s="387">
        <v>0</v>
      </c>
      <c r="AA1639" s="387">
        <v>1</v>
      </c>
      <c r="AB1639" s="387">
        <v>5</v>
      </c>
      <c r="AC1639" s="387">
        <v>0</v>
      </c>
      <c r="AD1639" s="387">
        <v>0</v>
      </c>
      <c r="AE1639" s="387">
        <v>0</v>
      </c>
      <c r="AF1639" s="387">
        <v>0</v>
      </c>
      <c r="AG1639" s="387">
        <v>0</v>
      </c>
      <c r="AH1639" s="387">
        <v>0</v>
      </c>
      <c r="AI1639" s="387">
        <v>0</v>
      </c>
      <c r="AJ1639" s="387">
        <v>0</v>
      </c>
      <c r="AK1639" s="431">
        <v>240440</v>
      </c>
      <c r="AL1639" s="439">
        <v>1442640</v>
      </c>
      <c r="AM1639" s="56" t="s">
        <v>537</v>
      </c>
      <c r="AN1639" s="56"/>
      <c r="AO1639" s="56"/>
      <c r="AP1639" s="56"/>
      <c r="AQ1639" s="56"/>
      <c r="AR1639" s="306"/>
      <c r="XFA1639" s="306"/>
    </row>
    <row r="1640" spans="1:44 16381:16381" s="307" customFormat="1" ht="14.1" customHeight="1" x14ac:dyDescent="0.15">
      <c r="A1640" s="77" t="s">
        <v>3070</v>
      </c>
      <c r="B1640" s="78" t="s">
        <v>3083</v>
      </c>
      <c r="C1640" s="411">
        <v>2</v>
      </c>
      <c r="D1640" s="409"/>
      <c r="E1640" s="407"/>
      <c r="F1640" s="407"/>
      <c r="G1640" s="407"/>
      <c r="H1640" s="385">
        <v>0</v>
      </c>
      <c r="I1640" s="387">
        <v>0</v>
      </c>
      <c r="J1640" s="387">
        <v>0</v>
      </c>
      <c r="K1640" s="387">
        <v>0</v>
      </c>
      <c r="L1640" s="387">
        <v>2</v>
      </c>
      <c r="M1640" s="387">
        <v>0</v>
      </c>
      <c r="N1640" s="387">
        <v>0</v>
      </c>
      <c r="O1640" s="385">
        <v>0</v>
      </c>
      <c r="P1640" s="387">
        <v>0</v>
      </c>
      <c r="Q1640" s="387">
        <v>0</v>
      </c>
      <c r="R1640" s="385">
        <v>1</v>
      </c>
      <c r="S1640" s="387">
        <v>0</v>
      </c>
      <c r="T1640" s="387">
        <v>1</v>
      </c>
      <c r="U1640" s="385">
        <v>0</v>
      </c>
      <c r="V1640" s="387">
        <v>0</v>
      </c>
      <c r="W1640" s="387">
        <v>0</v>
      </c>
      <c r="X1640" s="385">
        <v>1</v>
      </c>
      <c r="Y1640" s="387">
        <v>0</v>
      </c>
      <c r="Z1640" s="387">
        <v>1</v>
      </c>
      <c r="AA1640" s="387">
        <v>0</v>
      </c>
      <c r="AB1640" s="387">
        <v>1</v>
      </c>
      <c r="AC1640" s="387">
        <v>1</v>
      </c>
      <c r="AD1640" s="387">
        <v>0</v>
      </c>
      <c r="AE1640" s="387">
        <v>0</v>
      </c>
      <c r="AF1640" s="387">
        <v>0</v>
      </c>
      <c r="AG1640" s="387">
        <v>0</v>
      </c>
      <c r="AH1640" s="387">
        <v>0</v>
      </c>
      <c r="AI1640" s="387">
        <v>0</v>
      </c>
      <c r="AJ1640" s="387">
        <v>0</v>
      </c>
      <c r="AK1640" s="431">
        <v>240440</v>
      </c>
      <c r="AL1640" s="439">
        <v>240440</v>
      </c>
      <c r="AM1640" s="56" t="s">
        <v>537</v>
      </c>
      <c r="AN1640" s="56"/>
      <c r="AO1640" s="56"/>
      <c r="AP1640" s="56"/>
      <c r="AQ1640" s="56"/>
      <c r="AR1640" s="306"/>
      <c r="XFA1640" s="306"/>
    </row>
    <row r="1641" spans="1:44 16381:16381" s="307" customFormat="1" ht="14.1" customHeight="1" x14ac:dyDescent="0.15">
      <c r="A1641" s="77" t="s">
        <v>3071</v>
      </c>
      <c r="B1641" s="78" t="s">
        <v>3084</v>
      </c>
      <c r="C1641" s="411">
        <v>0</v>
      </c>
      <c r="D1641" s="409"/>
      <c r="E1641" s="407"/>
      <c r="F1641" s="407"/>
      <c r="G1641" s="407"/>
      <c r="H1641" s="385">
        <v>0</v>
      </c>
      <c r="I1641" s="387">
        <v>0</v>
      </c>
      <c r="J1641" s="387">
        <v>0</v>
      </c>
      <c r="K1641" s="387">
        <v>0</v>
      </c>
      <c r="L1641" s="387">
        <v>0</v>
      </c>
      <c r="M1641" s="387">
        <v>0</v>
      </c>
      <c r="N1641" s="387">
        <v>0</v>
      </c>
      <c r="O1641" s="385">
        <v>0</v>
      </c>
      <c r="P1641" s="387">
        <v>0</v>
      </c>
      <c r="Q1641" s="387">
        <v>0</v>
      </c>
      <c r="R1641" s="385">
        <v>0</v>
      </c>
      <c r="S1641" s="387">
        <v>0</v>
      </c>
      <c r="T1641" s="387">
        <v>0</v>
      </c>
      <c r="U1641" s="385">
        <v>0</v>
      </c>
      <c r="V1641" s="387">
        <v>0</v>
      </c>
      <c r="W1641" s="387">
        <v>0</v>
      </c>
      <c r="X1641" s="385">
        <v>0</v>
      </c>
      <c r="Y1641" s="387">
        <v>0</v>
      </c>
      <c r="Z1641" s="387">
        <v>0</v>
      </c>
      <c r="AA1641" s="387">
        <v>0</v>
      </c>
      <c r="AB1641" s="387">
        <v>0</v>
      </c>
      <c r="AC1641" s="387">
        <v>0</v>
      </c>
      <c r="AD1641" s="387">
        <v>0</v>
      </c>
      <c r="AE1641" s="387">
        <v>0</v>
      </c>
      <c r="AF1641" s="387">
        <v>0</v>
      </c>
      <c r="AG1641" s="387">
        <v>0</v>
      </c>
      <c r="AH1641" s="387">
        <v>0</v>
      </c>
      <c r="AI1641" s="387">
        <v>0</v>
      </c>
      <c r="AJ1641" s="387">
        <v>0</v>
      </c>
      <c r="AK1641" s="431">
        <v>384640</v>
      </c>
      <c r="AL1641" s="439">
        <v>0</v>
      </c>
      <c r="AM1641" s="56" t="s">
        <v>537</v>
      </c>
      <c r="AN1641" s="56"/>
      <c r="AO1641" s="56"/>
      <c r="AP1641" s="56"/>
      <c r="AQ1641" s="56"/>
      <c r="AR1641" s="306"/>
      <c r="XFA1641" s="306"/>
    </row>
    <row r="1642" spans="1:44 16381:16381" s="307" customFormat="1" ht="14.1" customHeight="1" x14ac:dyDescent="0.15">
      <c r="A1642" s="77" t="s">
        <v>4724</v>
      </c>
      <c r="B1642" s="78" t="s">
        <v>2320</v>
      </c>
      <c r="C1642" s="411">
        <v>0</v>
      </c>
      <c r="D1642" s="409"/>
      <c r="E1642" s="407"/>
      <c r="F1642" s="407"/>
      <c r="G1642" s="407"/>
      <c r="H1642" s="385">
        <v>0</v>
      </c>
      <c r="I1642" s="387">
        <v>0</v>
      </c>
      <c r="J1642" s="387">
        <v>0</v>
      </c>
      <c r="K1642" s="387">
        <v>0</v>
      </c>
      <c r="L1642" s="387">
        <v>0</v>
      </c>
      <c r="M1642" s="387">
        <v>0</v>
      </c>
      <c r="N1642" s="387">
        <v>0</v>
      </c>
      <c r="O1642" s="385">
        <v>0</v>
      </c>
      <c r="P1642" s="387">
        <v>0</v>
      </c>
      <c r="Q1642" s="387">
        <v>0</v>
      </c>
      <c r="R1642" s="385">
        <v>0</v>
      </c>
      <c r="S1642" s="387">
        <v>0</v>
      </c>
      <c r="T1642" s="387">
        <v>0</v>
      </c>
      <c r="U1642" s="385">
        <v>0</v>
      </c>
      <c r="V1642" s="387">
        <v>0</v>
      </c>
      <c r="W1642" s="387">
        <v>0</v>
      </c>
      <c r="X1642" s="385">
        <v>0</v>
      </c>
      <c r="Y1642" s="387">
        <v>0</v>
      </c>
      <c r="Z1642" s="387">
        <v>0</v>
      </c>
      <c r="AA1642" s="387">
        <v>0</v>
      </c>
      <c r="AB1642" s="387">
        <v>0</v>
      </c>
      <c r="AC1642" s="387">
        <v>0</v>
      </c>
      <c r="AD1642" s="387">
        <v>0</v>
      </c>
      <c r="AE1642" s="387">
        <v>0</v>
      </c>
      <c r="AF1642" s="387">
        <v>0</v>
      </c>
      <c r="AG1642" s="387">
        <v>0</v>
      </c>
      <c r="AH1642" s="387">
        <v>0</v>
      </c>
      <c r="AI1642" s="387">
        <v>0</v>
      </c>
      <c r="AJ1642" s="387">
        <v>0</v>
      </c>
      <c r="AK1642" s="431">
        <v>280450</v>
      </c>
      <c r="AL1642" s="439">
        <v>0</v>
      </c>
      <c r="AM1642" s="56" t="s">
        <v>537</v>
      </c>
      <c r="AN1642" s="56"/>
      <c r="AO1642" s="56"/>
      <c r="AP1642" s="56"/>
      <c r="AQ1642" s="56"/>
      <c r="AR1642" s="306"/>
      <c r="XFA1642" s="306"/>
    </row>
    <row r="1643" spans="1:44 16381:16381" s="307" customFormat="1" ht="14.1" customHeight="1" x14ac:dyDescent="0.15">
      <c r="A1643" s="77" t="s">
        <v>4725</v>
      </c>
      <c r="B1643" s="106" t="s">
        <v>2488</v>
      </c>
      <c r="C1643" s="411">
        <v>0</v>
      </c>
      <c r="D1643" s="409"/>
      <c r="E1643" s="407"/>
      <c r="F1643" s="407"/>
      <c r="G1643" s="407"/>
      <c r="H1643" s="385">
        <v>0</v>
      </c>
      <c r="I1643" s="387">
        <v>0</v>
      </c>
      <c r="J1643" s="387">
        <v>0</v>
      </c>
      <c r="K1643" s="387">
        <v>0</v>
      </c>
      <c r="L1643" s="387">
        <v>0</v>
      </c>
      <c r="M1643" s="387">
        <v>0</v>
      </c>
      <c r="N1643" s="387">
        <v>0</v>
      </c>
      <c r="O1643" s="385">
        <v>0</v>
      </c>
      <c r="P1643" s="387">
        <v>0</v>
      </c>
      <c r="Q1643" s="387">
        <v>0</v>
      </c>
      <c r="R1643" s="385">
        <v>0</v>
      </c>
      <c r="S1643" s="387">
        <v>0</v>
      </c>
      <c r="T1643" s="387">
        <v>0</v>
      </c>
      <c r="U1643" s="385">
        <v>0</v>
      </c>
      <c r="V1643" s="387">
        <v>0</v>
      </c>
      <c r="W1643" s="387">
        <v>0</v>
      </c>
      <c r="X1643" s="385">
        <v>0</v>
      </c>
      <c r="Y1643" s="387">
        <v>0</v>
      </c>
      <c r="Z1643" s="387">
        <v>0</v>
      </c>
      <c r="AA1643" s="387">
        <v>0</v>
      </c>
      <c r="AB1643" s="387">
        <v>0</v>
      </c>
      <c r="AC1643" s="387">
        <v>0</v>
      </c>
      <c r="AD1643" s="387">
        <v>0</v>
      </c>
      <c r="AE1643" s="387">
        <v>0</v>
      </c>
      <c r="AF1643" s="387">
        <v>0</v>
      </c>
      <c r="AG1643" s="387">
        <v>0</v>
      </c>
      <c r="AH1643" s="387">
        <v>0</v>
      </c>
      <c r="AI1643" s="387">
        <v>0</v>
      </c>
      <c r="AJ1643" s="387">
        <v>0</v>
      </c>
      <c r="AK1643" s="431">
        <v>212650</v>
      </c>
      <c r="AL1643" s="439">
        <v>0</v>
      </c>
      <c r="AM1643" s="56" t="s">
        <v>537</v>
      </c>
      <c r="AN1643" s="56"/>
      <c r="AO1643" s="56"/>
      <c r="AP1643" s="56"/>
      <c r="AQ1643" s="56"/>
      <c r="AR1643" s="306"/>
      <c r="XFA1643" s="306"/>
    </row>
    <row r="1644" spans="1:44 16381:16381" s="307" customFormat="1" ht="14.1" customHeight="1" x14ac:dyDescent="0.15">
      <c r="A1644" s="77" t="s">
        <v>4726</v>
      </c>
      <c r="B1644" s="78" t="s">
        <v>298</v>
      </c>
      <c r="C1644" s="411">
        <v>0</v>
      </c>
      <c r="D1644" s="409"/>
      <c r="E1644" s="407"/>
      <c r="F1644" s="407"/>
      <c r="G1644" s="407"/>
      <c r="H1644" s="385">
        <v>0</v>
      </c>
      <c r="I1644" s="387">
        <v>0</v>
      </c>
      <c r="J1644" s="387">
        <v>0</v>
      </c>
      <c r="K1644" s="387">
        <v>0</v>
      </c>
      <c r="L1644" s="387">
        <v>0</v>
      </c>
      <c r="M1644" s="387">
        <v>0</v>
      </c>
      <c r="N1644" s="387">
        <v>0</v>
      </c>
      <c r="O1644" s="385">
        <v>0</v>
      </c>
      <c r="P1644" s="387">
        <v>0</v>
      </c>
      <c r="Q1644" s="387">
        <v>0</v>
      </c>
      <c r="R1644" s="385">
        <v>0</v>
      </c>
      <c r="S1644" s="387">
        <v>0</v>
      </c>
      <c r="T1644" s="387">
        <v>0</v>
      </c>
      <c r="U1644" s="385">
        <v>0</v>
      </c>
      <c r="V1644" s="387">
        <v>0</v>
      </c>
      <c r="W1644" s="387">
        <v>0</v>
      </c>
      <c r="X1644" s="385">
        <v>0</v>
      </c>
      <c r="Y1644" s="387">
        <v>0</v>
      </c>
      <c r="Z1644" s="387">
        <v>0</v>
      </c>
      <c r="AA1644" s="387">
        <v>0</v>
      </c>
      <c r="AB1644" s="387">
        <v>0</v>
      </c>
      <c r="AC1644" s="387">
        <v>0</v>
      </c>
      <c r="AD1644" s="387">
        <v>0</v>
      </c>
      <c r="AE1644" s="387">
        <v>0</v>
      </c>
      <c r="AF1644" s="387">
        <v>0</v>
      </c>
      <c r="AG1644" s="387">
        <v>0</v>
      </c>
      <c r="AH1644" s="387">
        <v>0</v>
      </c>
      <c r="AI1644" s="387">
        <v>0</v>
      </c>
      <c r="AJ1644" s="387">
        <v>0</v>
      </c>
      <c r="AK1644" s="431">
        <v>202440</v>
      </c>
      <c r="AL1644" s="439">
        <v>0</v>
      </c>
      <c r="AM1644" s="56" t="s">
        <v>537</v>
      </c>
      <c r="AN1644" s="56"/>
      <c r="AO1644" s="56"/>
      <c r="AP1644" s="56"/>
      <c r="AQ1644" s="56"/>
      <c r="AR1644" s="306"/>
      <c r="XFA1644" s="306"/>
    </row>
    <row r="1645" spans="1:44 16381:16381" s="307" customFormat="1" ht="15.75" customHeight="1" x14ac:dyDescent="0.15">
      <c r="A1645" s="77" t="s">
        <v>4727</v>
      </c>
      <c r="B1645" s="78" t="s">
        <v>4107</v>
      </c>
      <c r="C1645" s="411">
        <v>1</v>
      </c>
      <c r="D1645" s="409"/>
      <c r="E1645" s="407"/>
      <c r="F1645" s="407"/>
      <c r="G1645" s="407"/>
      <c r="H1645" s="385">
        <v>0</v>
      </c>
      <c r="I1645" s="387">
        <v>0</v>
      </c>
      <c r="J1645" s="387">
        <v>0</v>
      </c>
      <c r="K1645" s="387">
        <v>0</v>
      </c>
      <c r="L1645" s="387">
        <v>1</v>
      </c>
      <c r="M1645" s="387">
        <v>0</v>
      </c>
      <c r="N1645" s="387">
        <v>0</v>
      </c>
      <c r="O1645" s="385">
        <v>1</v>
      </c>
      <c r="P1645" s="387">
        <v>0</v>
      </c>
      <c r="Q1645" s="387">
        <v>1</v>
      </c>
      <c r="R1645" s="385">
        <v>0</v>
      </c>
      <c r="S1645" s="387">
        <v>0</v>
      </c>
      <c r="T1645" s="387">
        <v>0</v>
      </c>
      <c r="U1645" s="385">
        <v>0</v>
      </c>
      <c r="V1645" s="387">
        <v>0</v>
      </c>
      <c r="W1645" s="387">
        <v>0</v>
      </c>
      <c r="X1645" s="385">
        <v>0</v>
      </c>
      <c r="Y1645" s="387">
        <v>0</v>
      </c>
      <c r="Z1645" s="387">
        <v>0</v>
      </c>
      <c r="AA1645" s="387">
        <v>1</v>
      </c>
      <c r="AB1645" s="387">
        <v>0</v>
      </c>
      <c r="AC1645" s="387">
        <v>0</v>
      </c>
      <c r="AD1645" s="387">
        <v>0</v>
      </c>
      <c r="AE1645" s="387">
        <v>0</v>
      </c>
      <c r="AF1645" s="387">
        <v>0</v>
      </c>
      <c r="AG1645" s="387">
        <v>0</v>
      </c>
      <c r="AH1645" s="387">
        <v>0</v>
      </c>
      <c r="AI1645" s="387">
        <v>0</v>
      </c>
      <c r="AJ1645" s="387">
        <v>0</v>
      </c>
      <c r="AK1645" s="431">
        <v>251000</v>
      </c>
      <c r="AL1645" s="439">
        <v>125500</v>
      </c>
      <c r="AM1645" s="56" t="s">
        <v>537</v>
      </c>
      <c r="AN1645" s="56"/>
      <c r="AO1645" s="56"/>
      <c r="AP1645" s="56"/>
      <c r="AQ1645" s="56"/>
      <c r="AR1645" s="306"/>
      <c r="XFA1645" s="306"/>
    </row>
    <row r="1646" spans="1:44 16381:16381" s="307" customFormat="1" ht="14.1" customHeight="1" x14ac:dyDescent="0.15">
      <c r="A1646" s="77" t="s">
        <v>4728</v>
      </c>
      <c r="B1646" s="78" t="s">
        <v>2126</v>
      </c>
      <c r="C1646" s="411">
        <v>0</v>
      </c>
      <c r="D1646" s="409"/>
      <c r="E1646" s="407"/>
      <c r="F1646" s="407"/>
      <c r="G1646" s="407"/>
      <c r="H1646" s="385">
        <v>0</v>
      </c>
      <c r="I1646" s="387">
        <v>0</v>
      </c>
      <c r="J1646" s="387">
        <v>0</v>
      </c>
      <c r="K1646" s="387">
        <v>0</v>
      </c>
      <c r="L1646" s="387">
        <v>0</v>
      </c>
      <c r="M1646" s="387">
        <v>0</v>
      </c>
      <c r="N1646" s="387">
        <v>0</v>
      </c>
      <c r="O1646" s="385">
        <v>0</v>
      </c>
      <c r="P1646" s="387">
        <v>0</v>
      </c>
      <c r="Q1646" s="387">
        <v>0</v>
      </c>
      <c r="R1646" s="385">
        <v>0</v>
      </c>
      <c r="S1646" s="387">
        <v>0</v>
      </c>
      <c r="T1646" s="387">
        <v>0</v>
      </c>
      <c r="U1646" s="385">
        <v>0</v>
      </c>
      <c r="V1646" s="387">
        <v>0</v>
      </c>
      <c r="W1646" s="387">
        <v>0</v>
      </c>
      <c r="X1646" s="385">
        <v>0</v>
      </c>
      <c r="Y1646" s="387">
        <v>0</v>
      </c>
      <c r="Z1646" s="387">
        <v>0</v>
      </c>
      <c r="AA1646" s="387">
        <v>0</v>
      </c>
      <c r="AB1646" s="387">
        <v>0</v>
      </c>
      <c r="AC1646" s="387">
        <v>0</v>
      </c>
      <c r="AD1646" s="387">
        <v>0</v>
      </c>
      <c r="AE1646" s="387">
        <v>0</v>
      </c>
      <c r="AF1646" s="387">
        <v>0</v>
      </c>
      <c r="AG1646" s="387">
        <v>0</v>
      </c>
      <c r="AH1646" s="387">
        <v>0</v>
      </c>
      <c r="AI1646" s="387">
        <v>0</v>
      </c>
      <c r="AJ1646" s="387">
        <v>0</v>
      </c>
      <c r="AK1646" s="431">
        <v>280450</v>
      </c>
      <c r="AL1646" s="439">
        <v>0</v>
      </c>
      <c r="AM1646" s="56" t="s">
        <v>537</v>
      </c>
      <c r="AN1646" s="56"/>
      <c r="AO1646" s="56"/>
      <c r="AP1646" s="56"/>
      <c r="AQ1646" s="56"/>
      <c r="AR1646" s="306"/>
      <c r="XFA1646" s="306"/>
    </row>
    <row r="1647" spans="1:44 16381:16381" s="307" customFormat="1" ht="14.1" customHeight="1" x14ac:dyDescent="0.15">
      <c r="A1647" s="77" t="s">
        <v>4729</v>
      </c>
      <c r="B1647" s="78" t="s">
        <v>469</v>
      </c>
      <c r="C1647" s="411">
        <v>0</v>
      </c>
      <c r="D1647" s="409"/>
      <c r="E1647" s="407"/>
      <c r="F1647" s="407"/>
      <c r="G1647" s="407"/>
      <c r="H1647" s="385">
        <v>0</v>
      </c>
      <c r="I1647" s="387">
        <v>0</v>
      </c>
      <c r="J1647" s="387">
        <v>0</v>
      </c>
      <c r="K1647" s="387">
        <v>0</v>
      </c>
      <c r="L1647" s="387">
        <v>0</v>
      </c>
      <c r="M1647" s="387">
        <v>0</v>
      </c>
      <c r="N1647" s="387">
        <v>0</v>
      </c>
      <c r="O1647" s="385">
        <v>0</v>
      </c>
      <c r="P1647" s="387">
        <v>0</v>
      </c>
      <c r="Q1647" s="387">
        <v>0</v>
      </c>
      <c r="R1647" s="385">
        <v>0</v>
      </c>
      <c r="S1647" s="387">
        <v>0</v>
      </c>
      <c r="T1647" s="387">
        <v>0</v>
      </c>
      <c r="U1647" s="385">
        <v>0</v>
      </c>
      <c r="V1647" s="387">
        <v>0</v>
      </c>
      <c r="W1647" s="387">
        <v>0</v>
      </c>
      <c r="X1647" s="385">
        <v>0</v>
      </c>
      <c r="Y1647" s="387">
        <v>0</v>
      </c>
      <c r="Z1647" s="387">
        <v>0</v>
      </c>
      <c r="AA1647" s="387">
        <v>0</v>
      </c>
      <c r="AB1647" s="387">
        <v>0</v>
      </c>
      <c r="AC1647" s="387">
        <v>0</v>
      </c>
      <c r="AD1647" s="387">
        <v>0</v>
      </c>
      <c r="AE1647" s="387">
        <v>0</v>
      </c>
      <c r="AF1647" s="387">
        <v>0</v>
      </c>
      <c r="AG1647" s="387">
        <v>0</v>
      </c>
      <c r="AH1647" s="387">
        <v>0</v>
      </c>
      <c r="AI1647" s="387">
        <v>0</v>
      </c>
      <c r="AJ1647" s="387">
        <v>0</v>
      </c>
      <c r="AK1647" s="431">
        <v>225430</v>
      </c>
      <c r="AL1647" s="439">
        <v>0</v>
      </c>
      <c r="AM1647" s="56" t="s">
        <v>537</v>
      </c>
      <c r="AN1647" s="56"/>
      <c r="AO1647" s="56"/>
      <c r="AP1647" s="56"/>
      <c r="AQ1647" s="56"/>
      <c r="AR1647" s="306"/>
      <c r="XFA1647" s="306"/>
    </row>
    <row r="1648" spans="1:44 16381:16381" s="307" customFormat="1" ht="14.1" customHeight="1" x14ac:dyDescent="0.15">
      <c r="A1648" s="77" t="s">
        <v>4730</v>
      </c>
      <c r="B1648" s="78" t="s">
        <v>552</v>
      </c>
      <c r="C1648" s="411">
        <v>0</v>
      </c>
      <c r="D1648" s="409"/>
      <c r="E1648" s="407"/>
      <c r="F1648" s="407"/>
      <c r="G1648" s="407"/>
      <c r="H1648" s="385">
        <v>0</v>
      </c>
      <c r="I1648" s="387">
        <v>0</v>
      </c>
      <c r="J1648" s="387">
        <v>0</v>
      </c>
      <c r="K1648" s="387">
        <v>0</v>
      </c>
      <c r="L1648" s="387">
        <v>0</v>
      </c>
      <c r="M1648" s="387">
        <v>0</v>
      </c>
      <c r="N1648" s="387">
        <v>0</v>
      </c>
      <c r="O1648" s="385">
        <v>0</v>
      </c>
      <c r="P1648" s="387">
        <v>0</v>
      </c>
      <c r="Q1648" s="387">
        <v>0</v>
      </c>
      <c r="R1648" s="385">
        <v>0</v>
      </c>
      <c r="S1648" s="387">
        <v>0</v>
      </c>
      <c r="T1648" s="387">
        <v>0</v>
      </c>
      <c r="U1648" s="385">
        <v>0</v>
      </c>
      <c r="V1648" s="387">
        <v>0</v>
      </c>
      <c r="W1648" s="387">
        <v>0</v>
      </c>
      <c r="X1648" s="385">
        <v>0</v>
      </c>
      <c r="Y1648" s="387">
        <v>0</v>
      </c>
      <c r="Z1648" s="387">
        <v>0</v>
      </c>
      <c r="AA1648" s="387">
        <v>0</v>
      </c>
      <c r="AB1648" s="387">
        <v>0</v>
      </c>
      <c r="AC1648" s="387">
        <v>0</v>
      </c>
      <c r="AD1648" s="387">
        <v>0</v>
      </c>
      <c r="AE1648" s="387">
        <v>0</v>
      </c>
      <c r="AF1648" s="387">
        <v>0</v>
      </c>
      <c r="AG1648" s="387">
        <v>0</v>
      </c>
      <c r="AH1648" s="387">
        <v>0</v>
      </c>
      <c r="AI1648" s="387">
        <v>0</v>
      </c>
      <c r="AJ1648" s="387">
        <v>0</v>
      </c>
      <c r="AK1648" s="431">
        <v>368890</v>
      </c>
      <c r="AL1648" s="439">
        <v>0</v>
      </c>
      <c r="AM1648" s="56" t="s">
        <v>537</v>
      </c>
      <c r="AN1648" s="56"/>
      <c r="AO1648" s="56"/>
      <c r="AP1648" s="56"/>
      <c r="AQ1648" s="56"/>
      <c r="AR1648" s="306"/>
      <c r="XFA1648" s="306"/>
    </row>
    <row r="1649" spans="1:44 16381:16381" s="307" customFormat="1" ht="14.1" customHeight="1" x14ac:dyDescent="0.15">
      <c r="A1649" s="77" t="s">
        <v>4116</v>
      </c>
      <c r="B1649" s="78" t="s">
        <v>2723</v>
      </c>
      <c r="C1649" s="411">
        <v>9</v>
      </c>
      <c r="D1649" s="409"/>
      <c r="E1649" s="407"/>
      <c r="F1649" s="407"/>
      <c r="G1649" s="407"/>
      <c r="H1649" s="385">
        <v>9</v>
      </c>
      <c r="I1649" s="387">
        <v>9</v>
      </c>
      <c r="J1649" s="387">
        <v>0</v>
      </c>
      <c r="K1649" s="387">
        <v>0</v>
      </c>
      <c r="L1649" s="387">
        <v>0</v>
      </c>
      <c r="M1649" s="387">
        <v>0</v>
      </c>
      <c r="N1649" s="387">
        <v>0</v>
      </c>
      <c r="O1649" s="385">
        <v>7</v>
      </c>
      <c r="P1649" s="387">
        <v>4</v>
      </c>
      <c r="Q1649" s="387">
        <v>3</v>
      </c>
      <c r="R1649" s="385">
        <v>2</v>
      </c>
      <c r="S1649" s="387">
        <v>1</v>
      </c>
      <c r="T1649" s="387">
        <v>1</v>
      </c>
      <c r="U1649" s="385">
        <v>0</v>
      </c>
      <c r="V1649" s="387">
        <v>0</v>
      </c>
      <c r="W1649" s="387">
        <v>0</v>
      </c>
      <c r="X1649" s="385">
        <v>0</v>
      </c>
      <c r="Y1649" s="387">
        <v>0</v>
      </c>
      <c r="Z1649" s="387">
        <v>0</v>
      </c>
      <c r="AA1649" s="387">
        <v>7</v>
      </c>
      <c r="AB1649" s="387">
        <v>2</v>
      </c>
      <c r="AC1649" s="387">
        <v>0</v>
      </c>
      <c r="AD1649" s="387">
        <v>0</v>
      </c>
      <c r="AE1649" s="387">
        <v>0</v>
      </c>
      <c r="AF1649" s="387">
        <v>0</v>
      </c>
      <c r="AG1649" s="387">
        <v>0</v>
      </c>
      <c r="AH1649" s="387">
        <v>0</v>
      </c>
      <c r="AI1649" s="387">
        <v>0</v>
      </c>
      <c r="AJ1649" s="387">
        <v>0</v>
      </c>
      <c r="AK1649" s="431">
        <v>598840</v>
      </c>
      <c r="AL1649" s="439">
        <v>5389560</v>
      </c>
      <c r="AM1649" s="56" t="s">
        <v>537</v>
      </c>
      <c r="AN1649" s="56"/>
      <c r="AO1649" s="56"/>
      <c r="AP1649" s="56"/>
      <c r="AQ1649" s="56"/>
      <c r="AR1649" s="306"/>
      <c r="XFA1649" s="306"/>
    </row>
    <row r="1650" spans="1:44 16381:16381" s="307" customFormat="1" ht="14.1" customHeight="1" x14ac:dyDescent="0.15">
      <c r="A1650" s="77" t="s">
        <v>4731</v>
      </c>
      <c r="B1650" s="78" t="s">
        <v>2489</v>
      </c>
      <c r="C1650" s="411">
        <v>0</v>
      </c>
      <c r="D1650" s="409"/>
      <c r="E1650" s="407"/>
      <c r="F1650" s="407"/>
      <c r="G1650" s="407"/>
      <c r="H1650" s="385">
        <v>0</v>
      </c>
      <c r="I1650" s="387">
        <v>0</v>
      </c>
      <c r="J1650" s="387">
        <v>0</v>
      </c>
      <c r="K1650" s="387">
        <v>0</v>
      </c>
      <c r="L1650" s="387">
        <v>0</v>
      </c>
      <c r="M1650" s="387">
        <v>0</v>
      </c>
      <c r="N1650" s="387">
        <v>0</v>
      </c>
      <c r="O1650" s="385">
        <v>0</v>
      </c>
      <c r="P1650" s="387">
        <v>0</v>
      </c>
      <c r="Q1650" s="387">
        <v>0</v>
      </c>
      <c r="R1650" s="385">
        <v>0</v>
      </c>
      <c r="S1650" s="387">
        <v>0</v>
      </c>
      <c r="T1650" s="387">
        <v>0</v>
      </c>
      <c r="U1650" s="385">
        <v>0</v>
      </c>
      <c r="V1650" s="387">
        <v>0</v>
      </c>
      <c r="W1650" s="387">
        <v>0</v>
      </c>
      <c r="X1650" s="385">
        <v>0</v>
      </c>
      <c r="Y1650" s="387">
        <v>0</v>
      </c>
      <c r="Z1650" s="387">
        <v>0</v>
      </c>
      <c r="AA1650" s="387">
        <v>0</v>
      </c>
      <c r="AB1650" s="387">
        <v>0</v>
      </c>
      <c r="AC1650" s="387">
        <v>0</v>
      </c>
      <c r="AD1650" s="387">
        <v>0</v>
      </c>
      <c r="AE1650" s="387">
        <v>0</v>
      </c>
      <c r="AF1650" s="387">
        <v>0</v>
      </c>
      <c r="AG1650" s="387">
        <v>0</v>
      </c>
      <c r="AH1650" s="387">
        <v>0</v>
      </c>
      <c r="AI1650" s="387">
        <v>0</v>
      </c>
      <c r="AJ1650" s="387">
        <v>0</v>
      </c>
      <c r="AK1650" s="431">
        <v>210070</v>
      </c>
      <c r="AL1650" s="439">
        <v>0</v>
      </c>
      <c r="AM1650" s="56" t="s">
        <v>537</v>
      </c>
      <c r="AN1650" s="56"/>
      <c r="AO1650" s="56"/>
      <c r="AP1650" s="56"/>
      <c r="AQ1650" s="56"/>
      <c r="AR1650" s="306"/>
      <c r="XFA1650" s="306"/>
    </row>
    <row r="1651" spans="1:44 16381:16381" s="307" customFormat="1" ht="14.1" customHeight="1" x14ac:dyDescent="0.15">
      <c r="A1651" s="77" t="s">
        <v>4732</v>
      </c>
      <c r="B1651" s="78" t="s">
        <v>470</v>
      </c>
      <c r="C1651" s="411">
        <v>0</v>
      </c>
      <c r="D1651" s="409"/>
      <c r="E1651" s="407"/>
      <c r="F1651" s="407"/>
      <c r="G1651" s="407"/>
      <c r="H1651" s="385">
        <v>0</v>
      </c>
      <c r="I1651" s="387">
        <v>0</v>
      </c>
      <c r="J1651" s="387">
        <v>0</v>
      </c>
      <c r="K1651" s="387">
        <v>0</v>
      </c>
      <c r="L1651" s="387">
        <v>0</v>
      </c>
      <c r="M1651" s="387">
        <v>0</v>
      </c>
      <c r="N1651" s="387">
        <v>0</v>
      </c>
      <c r="O1651" s="385">
        <v>0</v>
      </c>
      <c r="P1651" s="387">
        <v>0</v>
      </c>
      <c r="Q1651" s="387">
        <v>0</v>
      </c>
      <c r="R1651" s="385">
        <v>0</v>
      </c>
      <c r="S1651" s="387">
        <v>0</v>
      </c>
      <c r="T1651" s="387">
        <v>0</v>
      </c>
      <c r="U1651" s="385">
        <v>0</v>
      </c>
      <c r="V1651" s="387">
        <v>0</v>
      </c>
      <c r="W1651" s="387">
        <v>0</v>
      </c>
      <c r="X1651" s="385">
        <v>0</v>
      </c>
      <c r="Y1651" s="387">
        <v>0</v>
      </c>
      <c r="Z1651" s="387">
        <v>0</v>
      </c>
      <c r="AA1651" s="387">
        <v>0</v>
      </c>
      <c r="AB1651" s="387">
        <v>0</v>
      </c>
      <c r="AC1651" s="387">
        <v>0</v>
      </c>
      <c r="AD1651" s="387">
        <v>0</v>
      </c>
      <c r="AE1651" s="387">
        <v>0</v>
      </c>
      <c r="AF1651" s="387">
        <v>0</v>
      </c>
      <c r="AG1651" s="387">
        <v>0</v>
      </c>
      <c r="AH1651" s="387">
        <v>0</v>
      </c>
      <c r="AI1651" s="387">
        <v>0</v>
      </c>
      <c r="AJ1651" s="387">
        <v>0</v>
      </c>
      <c r="AK1651" s="431">
        <v>334110</v>
      </c>
      <c r="AL1651" s="439">
        <v>0</v>
      </c>
      <c r="AM1651" s="56" t="s">
        <v>537</v>
      </c>
      <c r="AN1651" s="56"/>
      <c r="AO1651" s="56"/>
      <c r="AP1651" s="56"/>
      <c r="AQ1651" s="56"/>
      <c r="AR1651" s="306"/>
      <c r="XFA1651" s="306"/>
    </row>
    <row r="1652" spans="1:44 16381:16381" s="307" customFormat="1" ht="14.1" customHeight="1" x14ac:dyDescent="0.15">
      <c r="A1652" s="77" t="s">
        <v>4733</v>
      </c>
      <c r="B1652" s="78" t="s">
        <v>471</v>
      </c>
      <c r="C1652" s="411">
        <v>11</v>
      </c>
      <c r="D1652" s="409"/>
      <c r="E1652" s="407"/>
      <c r="F1652" s="407"/>
      <c r="G1652" s="407"/>
      <c r="H1652" s="385">
        <v>11</v>
      </c>
      <c r="I1652" s="387">
        <v>11</v>
      </c>
      <c r="J1652" s="387">
        <v>0</v>
      </c>
      <c r="K1652" s="387">
        <v>0</v>
      </c>
      <c r="L1652" s="387">
        <v>0</v>
      </c>
      <c r="M1652" s="387">
        <v>0</v>
      </c>
      <c r="N1652" s="387">
        <v>0</v>
      </c>
      <c r="O1652" s="407"/>
      <c r="P1652" s="407"/>
      <c r="Q1652" s="407"/>
      <c r="R1652" s="407"/>
      <c r="S1652" s="407"/>
      <c r="T1652" s="407"/>
      <c r="U1652" s="407"/>
      <c r="V1652" s="407"/>
      <c r="W1652" s="407"/>
      <c r="X1652" s="407"/>
      <c r="Y1652" s="407"/>
      <c r="Z1652" s="407"/>
      <c r="AA1652" s="387">
        <v>0</v>
      </c>
      <c r="AB1652" s="387">
        <v>11</v>
      </c>
      <c r="AC1652" s="387">
        <v>0</v>
      </c>
      <c r="AD1652" s="387">
        <v>0</v>
      </c>
      <c r="AE1652" s="387">
        <v>0</v>
      </c>
      <c r="AF1652" s="387">
        <v>0</v>
      </c>
      <c r="AG1652" s="387">
        <v>0</v>
      </c>
      <c r="AH1652" s="387">
        <v>0</v>
      </c>
      <c r="AI1652" s="387">
        <v>0</v>
      </c>
      <c r="AJ1652" s="387">
        <v>0</v>
      </c>
      <c r="AK1652" s="431">
        <v>25830</v>
      </c>
      <c r="AL1652" s="439">
        <v>284130</v>
      </c>
      <c r="AM1652" s="56" t="s">
        <v>537</v>
      </c>
      <c r="AN1652" s="56"/>
      <c r="AO1652" s="56"/>
      <c r="AP1652" s="56"/>
      <c r="AQ1652" s="56"/>
      <c r="AR1652" s="306"/>
      <c r="XFA1652" s="306"/>
    </row>
    <row r="1653" spans="1:44 16381:16381" s="307" customFormat="1" ht="14.1" customHeight="1" x14ac:dyDescent="0.15">
      <c r="A1653" s="77" t="s">
        <v>4734</v>
      </c>
      <c r="B1653" s="78" t="s">
        <v>2321</v>
      </c>
      <c r="C1653" s="411">
        <v>0</v>
      </c>
      <c r="D1653" s="409"/>
      <c r="E1653" s="407"/>
      <c r="F1653" s="407"/>
      <c r="G1653" s="407"/>
      <c r="H1653" s="385">
        <v>0</v>
      </c>
      <c r="I1653" s="387">
        <v>0</v>
      </c>
      <c r="J1653" s="387">
        <v>0</v>
      </c>
      <c r="K1653" s="387">
        <v>0</v>
      </c>
      <c r="L1653" s="387">
        <v>0</v>
      </c>
      <c r="M1653" s="387">
        <v>0</v>
      </c>
      <c r="N1653" s="387">
        <v>0</v>
      </c>
      <c r="O1653" s="407"/>
      <c r="P1653" s="407"/>
      <c r="Q1653" s="407"/>
      <c r="R1653" s="407"/>
      <c r="S1653" s="407"/>
      <c r="T1653" s="407"/>
      <c r="U1653" s="407"/>
      <c r="V1653" s="407"/>
      <c r="W1653" s="407"/>
      <c r="X1653" s="407"/>
      <c r="Y1653" s="407"/>
      <c r="Z1653" s="407"/>
      <c r="AA1653" s="387">
        <v>0</v>
      </c>
      <c r="AB1653" s="387">
        <v>0</v>
      </c>
      <c r="AC1653" s="387">
        <v>0</v>
      </c>
      <c r="AD1653" s="387">
        <v>0</v>
      </c>
      <c r="AE1653" s="387">
        <v>0</v>
      </c>
      <c r="AF1653" s="387">
        <v>0</v>
      </c>
      <c r="AG1653" s="387">
        <v>0</v>
      </c>
      <c r="AH1653" s="387">
        <v>0</v>
      </c>
      <c r="AI1653" s="387">
        <v>0</v>
      </c>
      <c r="AJ1653" s="387">
        <v>0</v>
      </c>
      <c r="AK1653" s="431">
        <v>17220</v>
      </c>
      <c r="AL1653" s="439">
        <v>0</v>
      </c>
      <c r="AM1653" s="56" t="s">
        <v>537</v>
      </c>
      <c r="AN1653" s="56"/>
      <c r="AO1653" s="56"/>
      <c r="AP1653" s="56"/>
      <c r="AQ1653" s="56"/>
      <c r="AR1653" s="306"/>
      <c r="XFA1653" s="306"/>
    </row>
    <row r="1654" spans="1:44 16381:16381" s="307" customFormat="1" ht="14.1" customHeight="1" x14ac:dyDescent="0.15">
      <c r="A1654" s="77" t="s">
        <v>4735</v>
      </c>
      <c r="B1654" s="78" t="s">
        <v>2110</v>
      </c>
      <c r="C1654" s="411">
        <v>3</v>
      </c>
      <c r="D1654" s="409"/>
      <c r="E1654" s="407"/>
      <c r="F1654" s="407"/>
      <c r="G1654" s="407"/>
      <c r="H1654" s="385">
        <v>3</v>
      </c>
      <c r="I1654" s="387">
        <v>3</v>
      </c>
      <c r="J1654" s="387">
        <v>0</v>
      </c>
      <c r="K1654" s="387">
        <v>0</v>
      </c>
      <c r="L1654" s="387">
        <v>0</v>
      </c>
      <c r="M1654" s="387">
        <v>0</v>
      </c>
      <c r="N1654" s="387">
        <v>0</v>
      </c>
      <c r="O1654" s="407"/>
      <c r="P1654" s="407"/>
      <c r="Q1654" s="407"/>
      <c r="R1654" s="407"/>
      <c r="S1654" s="407"/>
      <c r="T1654" s="407"/>
      <c r="U1654" s="407"/>
      <c r="V1654" s="407"/>
      <c r="W1654" s="407"/>
      <c r="X1654" s="407"/>
      <c r="Y1654" s="407"/>
      <c r="Z1654" s="407"/>
      <c r="AA1654" s="387">
        <v>0</v>
      </c>
      <c r="AB1654" s="387">
        <v>0</v>
      </c>
      <c r="AC1654" s="387">
        <v>3</v>
      </c>
      <c r="AD1654" s="387">
        <v>0</v>
      </c>
      <c r="AE1654" s="387">
        <v>0</v>
      </c>
      <c r="AF1654" s="387">
        <v>0</v>
      </c>
      <c r="AG1654" s="387">
        <v>0</v>
      </c>
      <c r="AH1654" s="387">
        <v>0</v>
      </c>
      <c r="AI1654" s="387">
        <v>0</v>
      </c>
      <c r="AJ1654" s="387">
        <v>0</v>
      </c>
      <c r="AK1654" s="431">
        <v>23630</v>
      </c>
      <c r="AL1654" s="439">
        <v>70890</v>
      </c>
      <c r="AM1654" s="56" t="s">
        <v>537</v>
      </c>
      <c r="AN1654" s="56"/>
      <c r="AO1654" s="56"/>
      <c r="AP1654" s="56"/>
      <c r="AQ1654" s="56"/>
      <c r="AR1654" s="306"/>
      <c r="XFA1654" s="306"/>
    </row>
    <row r="1655" spans="1:44 16381:16381" s="307" customFormat="1" ht="14.1" customHeight="1" x14ac:dyDescent="0.15">
      <c r="A1655" s="77" t="s">
        <v>4736</v>
      </c>
      <c r="B1655" s="78" t="s">
        <v>2111</v>
      </c>
      <c r="C1655" s="411">
        <v>7</v>
      </c>
      <c r="D1655" s="409"/>
      <c r="E1655" s="407"/>
      <c r="F1655" s="407"/>
      <c r="G1655" s="407"/>
      <c r="H1655" s="385">
        <v>7</v>
      </c>
      <c r="I1655" s="387">
        <v>7</v>
      </c>
      <c r="J1655" s="387">
        <v>0</v>
      </c>
      <c r="K1655" s="387">
        <v>0</v>
      </c>
      <c r="L1655" s="387">
        <v>0</v>
      </c>
      <c r="M1655" s="387">
        <v>0</v>
      </c>
      <c r="N1655" s="387">
        <v>0</v>
      </c>
      <c r="O1655" s="407"/>
      <c r="P1655" s="407"/>
      <c r="Q1655" s="407"/>
      <c r="R1655" s="407"/>
      <c r="S1655" s="407"/>
      <c r="T1655" s="407"/>
      <c r="U1655" s="407"/>
      <c r="V1655" s="407"/>
      <c r="W1655" s="407"/>
      <c r="X1655" s="407"/>
      <c r="Y1655" s="407"/>
      <c r="Z1655" s="407"/>
      <c r="AA1655" s="387">
        <v>1</v>
      </c>
      <c r="AB1655" s="387">
        <v>5</v>
      </c>
      <c r="AC1655" s="387">
        <v>1</v>
      </c>
      <c r="AD1655" s="387">
        <v>0</v>
      </c>
      <c r="AE1655" s="387">
        <v>0</v>
      </c>
      <c r="AF1655" s="387">
        <v>0</v>
      </c>
      <c r="AG1655" s="387">
        <v>0</v>
      </c>
      <c r="AH1655" s="387">
        <v>0</v>
      </c>
      <c r="AI1655" s="387">
        <v>0</v>
      </c>
      <c r="AJ1655" s="387">
        <v>0</v>
      </c>
      <c r="AK1655" s="431">
        <v>35200</v>
      </c>
      <c r="AL1655" s="439">
        <v>246400</v>
      </c>
      <c r="AM1655" s="56" t="s">
        <v>537</v>
      </c>
      <c r="AN1655" s="56"/>
      <c r="AO1655" s="56"/>
      <c r="AP1655" s="56"/>
      <c r="AQ1655" s="56"/>
      <c r="AR1655" s="306"/>
      <c r="XFA1655" s="306"/>
    </row>
    <row r="1656" spans="1:44 16381:16381" s="307" customFormat="1" ht="14.1" customHeight="1" x14ac:dyDescent="0.15">
      <c r="A1656" s="77" t="s">
        <v>4737</v>
      </c>
      <c r="B1656" s="106" t="s">
        <v>2490</v>
      </c>
      <c r="C1656" s="411">
        <v>0</v>
      </c>
      <c r="D1656" s="409"/>
      <c r="E1656" s="407"/>
      <c r="F1656" s="407"/>
      <c r="G1656" s="407"/>
      <c r="H1656" s="385">
        <v>0</v>
      </c>
      <c r="I1656" s="387">
        <v>0</v>
      </c>
      <c r="J1656" s="387">
        <v>0</v>
      </c>
      <c r="K1656" s="387">
        <v>0</v>
      </c>
      <c r="L1656" s="387">
        <v>0</v>
      </c>
      <c r="M1656" s="387">
        <v>0</v>
      </c>
      <c r="N1656" s="387">
        <v>0</v>
      </c>
      <c r="O1656" s="407"/>
      <c r="P1656" s="407"/>
      <c r="Q1656" s="407"/>
      <c r="R1656" s="407"/>
      <c r="S1656" s="407"/>
      <c r="T1656" s="407"/>
      <c r="U1656" s="407"/>
      <c r="V1656" s="407"/>
      <c r="W1656" s="407"/>
      <c r="X1656" s="407"/>
      <c r="Y1656" s="407"/>
      <c r="Z1656" s="407"/>
      <c r="AA1656" s="387">
        <v>0</v>
      </c>
      <c r="AB1656" s="387">
        <v>0</v>
      </c>
      <c r="AC1656" s="387">
        <v>0</v>
      </c>
      <c r="AD1656" s="387">
        <v>0</v>
      </c>
      <c r="AE1656" s="387">
        <v>0</v>
      </c>
      <c r="AF1656" s="387">
        <v>0</v>
      </c>
      <c r="AG1656" s="387">
        <v>0</v>
      </c>
      <c r="AH1656" s="387">
        <v>0</v>
      </c>
      <c r="AI1656" s="387">
        <v>0</v>
      </c>
      <c r="AJ1656" s="387">
        <v>0</v>
      </c>
      <c r="AK1656" s="431">
        <v>37410</v>
      </c>
      <c r="AL1656" s="439">
        <v>0</v>
      </c>
      <c r="AM1656" s="56" t="s">
        <v>537</v>
      </c>
      <c r="AN1656" s="56"/>
      <c r="AO1656" s="56"/>
      <c r="AP1656" s="56"/>
      <c r="AQ1656" s="56"/>
      <c r="AR1656" s="306"/>
      <c r="XFA1656" s="306"/>
    </row>
    <row r="1657" spans="1:44 16381:16381" s="307" customFormat="1" ht="14.1" customHeight="1" x14ac:dyDescent="0.15">
      <c r="A1657" s="77" t="s">
        <v>4738</v>
      </c>
      <c r="B1657" s="78" t="s">
        <v>2112</v>
      </c>
      <c r="C1657" s="411">
        <v>0</v>
      </c>
      <c r="D1657" s="409"/>
      <c r="E1657" s="407"/>
      <c r="F1657" s="407"/>
      <c r="G1657" s="407"/>
      <c r="H1657" s="385">
        <v>0</v>
      </c>
      <c r="I1657" s="387">
        <v>0</v>
      </c>
      <c r="J1657" s="387">
        <v>0</v>
      </c>
      <c r="K1657" s="387">
        <v>0</v>
      </c>
      <c r="L1657" s="387">
        <v>0</v>
      </c>
      <c r="M1657" s="387">
        <v>0</v>
      </c>
      <c r="N1657" s="387">
        <v>0</v>
      </c>
      <c r="O1657" s="407"/>
      <c r="P1657" s="407"/>
      <c r="Q1657" s="407"/>
      <c r="R1657" s="407"/>
      <c r="S1657" s="407"/>
      <c r="T1657" s="407"/>
      <c r="U1657" s="407"/>
      <c r="V1657" s="407"/>
      <c r="W1657" s="407"/>
      <c r="X1657" s="407"/>
      <c r="Y1657" s="407"/>
      <c r="Z1657" s="407"/>
      <c r="AA1657" s="387">
        <v>0</v>
      </c>
      <c r="AB1657" s="387">
        <v>0</v>
      </c>
      <c r="AC1657" s="387">
        <v>0</v>
      </c>
      <c r="AD1657" s="387">
        <v>0</v>
      </c>
      <c r="AE1657" s="387">
        <v>0</v>
      </c>
      <c r="AF1657" s="387">
        <v>0</v>
      </c>
      <c r="AG1657" s="387">
        <v>0</v>
      </c>
      <c r="AH1657" s="387">
        <v>0</v>
      </c>
      <c r="AI1657" s="387">
        <v>0</v>
      </c>
      <c r="AJ1657" s="387">
        <v>0</v>
      </c>
      <c r="AK1657" s="431">
        <v>17220</v>
      </c>
      <c r="AL1657" s="439">
        <v>0</v>
      </c>
      <c r="AM1657" s="56" t="s">
        <v>537</v>
      </c>
      <c r="AN1657" s="56"/>
      <c r="AO1657" s="56"/>
      <c r="AP1657" s="56"/>
      <c r="AQ1657" s="56"/>
      <c r="AR1657" s="306"/>
      <c r="XFA1657" s="306"/>
    </row>
    <row r="1658" spans="1:44 16381:16381" s="307" customFormat="1" ht="14.1" customHeight="1" x14ac:dyDescent="0.15">
      <c r="A1658" s="77" t="s">
        <v>4739</v>
      </c>
      <c r="B1658" s="78" t="s">
        <v>892</v>
      </c>
      <c r="C1658" s="411">
        <v>0</v>
      </c>
      <c r="D1658" s="409"/>
      <c r="E1658" s="407"/>
      <c r="F1658" s="407"/>
      <c r="G1658" s="407"/>
      <c r="H1658" s="385">
        <v>0</v>
      </c>
      <c r="I1658" s="387">
        <v>0</v>
      </c>
      <c r="J1658" s="387">
        <v>0</v>
      </c>
      <c r="K1658" s="387">
        <v>0</v>
      </c>
      <c r="L1658" s="387">
        <v>0</v>
      </c>
      <c r="M1658" s="387">
        <v>0</v>
      </c>
      <c r="N1658" s="387">
        <v>0</v>
      </c>
      <c r="O1658" s="385">
        <v>0</v>
      </c>
      <c r="P1658" s="387">
        <v>0</v>
      </c>
      <c r="Q1658" s="387">
        <v>0</v>
      </c>
      <c r="R1658" s="385">
        <v>0</v>
      </c>
      <c r="S1658" s="387">
        <v>0</v>
      </c>
      <c r="T1658" s="387">
        <v>0</v>
      </c>
      <c r="U1658" s="385">
        <v>0</v>
      </c>
      <c r="V1658" s="387">
        <v>0</v>
      </c>
      <c r="W1658" s="387">
        <v>0</v>
      </c>
      <c r="X1658" s="385">
        <v>0</v>
      </c>
      <c r="Y1658" s="387">
        <v>0</v>
      </c>
      <c r="Z1658" s="387">
        <v>0</v>
      </c>
      <c r="AA1658" s="387">
        <v>0</v>
      </c>
      <c r="AB1658" s="387">
        <v>0</v>
      </c>
      <c r="AC1658" s="387">
        <v>0</v>
      </c>
      <c r="AD1658" s="387">
        <v>0</v>
      </c>
      <c r="AE1658" s="387">
        <v>0</v>
      </c>
      <c r="AF1658" s="387">
        <v>0</v>
      </c>
      <c r="AG1658" s="387">
        <v>0</v>
      </c>
      <c r="AH1658" s="387">
        <v>0</v>
      </c>
      <c r="AI1658" s="387">
        <v>0</v>
      </c>
      <c r="AJ1658" s="387">
        <v>0</v>
      </c>
      <c r="AK1658" s="431">
        <v>146310</v>
      </c>
      <c r="AL1658" s="439">
        <v>0</v>
      </c>
      <c r="AM1658" s="56" t="s">
        <v>537</v>
      </c>
      <c r="AN1658" s="56"/>
      <c r="AO1658" s="56"/>
      <c r="AP1658" s="56"/>
      <c r="AQ1658" s="56"/>
      <c r="AR1658" s="306"/>
      <c r="XFA1658" s="306"/>
    </row>
    <row r="1659" spans="1:44 16381:16381" s="307" customFormat="1" ht="14.1" customHeight="1" x14ac:dyDescent="0.15">
      <c r="A1659" s="77" t="s">
        <v>4740</v>
      </c>
      <c r="B1659" s="78" t="s">
        <v>893</v>
      </c>
      <c r="C1659" s="411">
        <v>22</v>
      </c>
      <c r="D1659" s="409"/>
      <c r="E1659" s="407"/>
      <c r="F1659" s="407"/>
      <c r="G1659" s="407"/>
      <c r="H1659" s="385">
        <v>22</v>
      </c>
      <c r="I1659" s="387">
        <v>21</v>
      </c>
      <c r="J1659" s="387">
        <v>1</v>
      </c>
      <c r="K1659" s="387">
        <v>0</v>
      </c>
      <c r="L1659" s="387">
        <v>0</v>
      </c>
      <c r="M1659" s="387">
        <v>0</v>
      </c>
      <c r="N1659" s="387">
        <v>0</v>
      </c>
      <c r="O1659" s="385">
        <v>3</v>
      </c>
      <c r="P1659" s="387">
        <v>0</v>
      </c>
      <c r="Q1659" s="387">
        <v>3</v>
      </c>
      <c r="R1659" s="385">
        <v>18</v>
      </c>
      <c r="S1659" s="387">
        <v>17</v>
      </c>
      <c r="T1659" s="387">
        <v>1</v>
      </c>
      <c r="U1659" s="385">
        <v>0</v>
      </c>
      <c r="V1659" s="387">
        <v>0</v>
      </c>
      <c r="W1659" s="387">
        <v>0</v>
      </c>
      <c r="X1659" s="385">
        <v>1</v>
      </c>
      <c r="Y1659" s="387">
        <v>0</v>
      </c>
      <c r="Z1659" s="387">
        <v>1</v>
      </c>
      <c r="AA1659" s="387">
        <v>3</v>
      </c>
      <c r="AB1659" s="387">
        <v>18</v>
      </c>
      <c r="AC1659" s="387">
        <v>1</v>
      </c>
      <c r="AD1659" s="387">
        <v>0</v>
      </c>
      <c r="AE1659" s="387">
        <v>1</v>
      </c>
      <c r="AF1659" s="387">
        <v>0</v>
      </c>
      <c r="AG1659" s="387">
        <v>0</v>
      </c>
      <c r="AH1659" s="387">
        <v>0</v>
      </c>
      <c r="AI1659" s="387">
        <v>0</v>
      </c>
      <c r="AJ1659" s="387">
        <v>0</v>
      </c>
      <c r="AK1659" s="431">
        <v>164000</v>
      </c>
      <c r="AL1659" s="439">
        <v>3444000</v>
      </c>
      <c r="AM1659" s="56" t="s">
        <v>537</v>
      </c>
      <c r="AN1659" s="56"/>
      <c r="AO1659" s="56"/>
      <c r="AP1659" s="56"/>
      <c r="AQ1659" s="56"/>
      <c r="AR1659" s="306"/>
      <c r="XFA1659" s="306"/>
    </row>
    <row r="1660" spans="1:44 16381:16381" s="307" customFormat="1" ht="14.1" customHeight="1" x14ac:dyDescent="0.15">
      <c r="A1660" s="77" t="s">
        <v>4741</v>
      </c>
      <c r="B1660" s="78" t="s">
        <v>2322</v>
      </c>
      <c r="C1660" s="411">
        <v>0</v>
      </c>
      <c r="D1660" s="409"/>
      <c r="E1660" s="407"/>
      <c r="F1660" s="407"/>
      <c r="G1660" s="407"/>
      <c r="H1660" s="385">
        <v>0</v>
      </c>
      <c r="I1660" s="387">
        <v>0</v>
      </c>
      <c r="J1660" s="387">
        <v>0</v>
      </c>
      <c r="K1660" s="387">
        <v>0</v>
      </c>
      <c r="L1660" s="387">
        <v>0</v>
      </c>
      <c r="M1660" s="387">
        <v>0</v>
      </c>
      <c r="N1660" s="387">
        <v>0</v>
      </c>
      <c r="O1660" s="407"/>
      <c r="P1660" s="407"/>
      <c r="Q1660" s="407"/>
      <c r="R1660" s="407"/>
      <c r="S1660" s="407"/>
      <c r="T1660" s="407"/>
      <c r="U1660" s="407"/>
      <c r="V1660" s="407"/>
      <c r="W1660" s="407"/>
      <c r="X1660" s="407"/>
      <c r="Y1660" s="407"/>
      <c r="Z1660" s="407"/>
      <c r="AA1660" s="387">
        <v>0</v>
      </c>
      <c r="AB1660" s="387">
        <v>0</v>
      </c>
      <c r="AC1660" s="387">
        <v>0</v>
      </c>
      <c r="AD1660" s="387">
        <v>0</v>
      </c>
      <c r="AE1660" s="387">
        <v>0</v>
      </c>
      <c r="AF1660" s="387">
        <v>0</v>
      </c>
      <c r="AG1660" s="387">
        <v>0</v>
      </c>
      <c r="AH1660" s="387">
        <v>0</v>
      </c>
      <c r="AI1660" s="387">
        <v>0</v>
      </c>
      <c r="AJ1660" s="387">
        <v>0</v>
      </c>
      <c r="AK1660" s="431">
        <v>23630</v>
      </c>
      <c r="AL1660" s="439">
        <v>0</v>
      </c>
      <c r="AM1660" s="56" t="s">
        <v>537</v>
      </c>
      <c r="AN1660" s="56"/>
      <c r="AO1660" s="56"/>
      <c r="AP1660" s="56"/>
      <c r="AQ1660" s="56"/>
      <c r="AR1660" s="306"/>
      <c r="XFA1660" s="306"/>
    </row>
    <row r="1661" spans="1:44 16381:16381" s="307" customFormat="1" ht="14.1" customHeight="1" x14ac:dyDescent="0.15">
      <c r="A1661" s="77" t="s">
        <v>4742</v>
      </c>
      <c r="B1661" s="78" t="s">
        <v>553</v>
      </c>
      <c r="C1661" s="411">
        <v>0</v>
      </c>
      <c r="D1661" s="409"/>
      <c r="E1661" s="407"/>
      <c r="F1661" s="407"/>
      <c r="G1661" s="407"/>
      <c r="H1661" s="385">
        <v>0</v>
      </c>
      <c r="I1661" s="387">
        <v>0</v>
      </c>
      <c r="J1661" s="387">
        <v>0</v>
      </c>
      <c r="K1661" s="387">
        <v>0</v>
      </c>
      <c r="L1661" s="387">
        <v>0</v>
      </c>
      <c r="M1661" s="387">
        <v>0</v>
      </c>
      <c r="N1661" s="387">
        <v>0</v>
      </c>
      <c r="O1661" s="407"/>
      <c r="P1661" s="407"/>
      <c r="Q1661" s="407"/>
      <c r="R1661" s="407"/>
      <c r="S1661" s="407"/>
      <c r="T1661" s="407"/>
      <c r="U1661" s="407"/>
      <c r="V1661" s="407"/>
      <c r="W1661" s="407"/>
      <c r="X1661" s="407"/>
      <c r="Y1661" s="407"/>
      <c r="Z1661" s="407"/>
      <c r="AA1661" s="387">
        <v>0</v>
      </c>
      <c r="AB1661" s="387">
        <v>0</v>
      </c>
      <c r="AC1661" s="387">
        <v>0</v>
      </c>
      <c r="AD1661" s="387">
        <v>0</v>
      </c>
      <c r="AE1661" s="387">
        <v>0</v>
      </c>
      <c r="AF1661" s="387">
        <v>0</v>
      </c>
      <c r="AG1661" s="387">
        <v>0</v>
      </c>
      <c r="AH1661" s="387">
        <v>0</v>
      </c>
      <c r="AI1661" s="387">
        <v>0</v>
      </c>
      <c r="AJ1661" s="387">
        <v>0</v>
      </c>
      <c r="AK1661" s="431">
        <v>23630</v>
      </c>
      <c r="AL1661" s="439">
        <v>0</v>
      </c>
      <c r="AM1661" s="56" t="s">
        <v>537</v>
      </c>
      <c r="AN1661" s="56"/>
      <c r="AO1661" s="56"/>
      <c r="AP1661" s="56"/>
      <c r="AQ1661" s="56"/>
      <c r="AR1661" s="306"/>
      <c r="XFA1661" s="306"/>
    </row>
    <row r="1662" spans="1:44 16381:16381" s="307" customFormat="1" ht="14.1" customHeight="1" x14ac:dyDescent="0.15">
      <c r="A1662" s="77" t="s">
        <v>4743</v>
      </c>
      <c r="B1662" s="78" t="s">
        <v>112</v>
      </c>
      <c r="C1662" s="411">
        <v>0</v>
      </c>
      <c r="D1662" s="409"/>
      <c r="E1662" s="407"/>
      <c r="F1662" s="407"/>
      <c r="G1662" s="407"/>
      <c r="H1662" s="385">
        <v>0</v>
      </c>
      <c r="I1662" s="387">
        <v>0</v>
      </c>
      <c r="J1662" s="387">
        <v>0</v>
      </c>
      <c r="K1662" s="387">
        <v>0</v>
      </c>
      <c r="L1662" s="387">
        <v>0</v>
      </c>
      <c r="M1662" s="387">
        <v>0</v>
      </c>
      <c r="N1662" s="387">
        <v>0</v>
      </c>
      <c r="O1662" s="385">
        <v>0</v>
      </c>
      <c r="P1662" s="387">
        <v>0</v>
      </c>
      <c r="Q1662" s="387">
        <v>0</v>
      </c>
      <c r="R1662" s="385">
        <v>0</v>
      </c>
      <c r="S1662" s="387">
        <v>0</v>
      </c>
      <c r="T1662" s="387">
        <v>0</v>
      </c>
      <c r="U1662" s="385">
        <v>0</v>
      </c>
      <c r="V1662" s="387">
        <v>0</v>
      </c>
      <c r="W1662" s="387">
        <v>0</v>
      </c>
      <c r="X1662" s="385">
        <v>0</v>
      </c>
      <c r="Y1662" s="387">
        <v>0</v>
      </c>
      <c r="Z1662" s="387">
        <v>0</v>
      </c>
      <c r="AA1662" s="387">
        <v>0</v>
      </c>
      <c r="AB1662" s="387">
        <v>0</v>
      </c>
      <c r="AC1662" s="387">
        <v>0</v>
      </c>
      <c r="AD1662" s="387">
        <v>0</v>
      </c>
      <c r="AE1662" s="387">
        <v>0</v>
      </c>
      <c r="AF1662" s="387">
        <v>0</v>
      </c>
      <c r="AG1662" s="387">
        <v>0</v>
      </c>
      <c r="AH1662" s="387">
        <v>0</v>
      </c>
      <c r="AI1662" s="387">
        <v>0</v>
      </c>
      <c r="AJ1662" s="387">
        <v>0</v>
      </c>
      <c r="AK1662" s="431">
        <v>202440</v>
      </c>
      <c r="AL1662" s="439">
        <v>0</v>
      </c>
      <c r="AM1662" s="56" t="s">
        <v>537</v>
      </c>
      <c r="AN1662" s="56"/>
      <c r="AO1662" s="56"/>
      <c r="AP1662" s="56"/>
      <c r="AQ1662" s="56"/>
      <c r="AR1662" s="306"/>
      <c r="XFA1662" s="306"/>
    </row>
    <row r="1663" spans="1:44 16381:16381" s="307" customFormat="1" ht="14.1" customHeight="1" x14ac:dyDescent="0.15">
      <c r="A1663" s="77" t="s">
        <v>4744</v>
      </c>
      <c r="B1663" s="78" t="s">
        <v>4117</v>
      </c>
      <c r="C1663" s="411">
        <v>0</v>
      </c>
      <c r="D1663" s="409"/>
      <c r="E1663" s="407"/>
      <c r="F1663" s="407"/>
      <c r="G1663" s="407"/>
      <c r="H1663" s="385">
        <v>0</v>
      </c>
      <c r="I1663" s="387">
        <v>0</v>
      </c>
      <c r="J1663" s="387">
        <v>0</v>
      </c>
      <c r="K1663" s="387">
        <v>0</v>
      </c>
      <c r="L1663" s="387">
        <v>0</v>
      </c>
      <c r="M1663" s="387">
        <v>0</v>
      </c>
      <c r="N1663" s="387">
        <v>0</v>
      </c>
      <c r="O1663" s="385">
        <v>0</v>
      </c>
      <c r="P1663" s="387">
        <v>0</v>
      </c>
      <c r="Q1663" s="387">
        <v>0</v>
      </c>
      <c r="R1663" s="385">
        <v>0</v>
      </c>
      <c r="S1663" s="387">
        <v>0</v>
      </c>
      <c r="T1663" s="387">
        <v>0</v>
      </c>
      <c r="U1663" s="385">
        <v>0</v>
      </c>
      <c r="V1663" s="387">
        <v>0</v>
      </c>
      <c r="W1663" s="387">
        <v>0</v>
      </c>
      <c r="X1663" s="385">
        <v>0</v>
      </c>
      <c r="Y1663" s="387">
        <v>0</v>
      </c>
      <c r="Z1663" s="387">
        <v>0</v>
      </c>
      <c r="AA1663" s="387">
        <v>0</v>
      </c>
      <c r="AB1663" s="387">
        <v>0</v>
      </c>
      <c r="AC1663" s="387">
        <v>0</v>
      </c>
      <c r="AD1663" s="387">
        <v>0</v>
      </c>
      <c r="AE1663" s="387">
        <v>0</v>
      </c>
      <c r="AF1663" s="387">
        <v>0</v>
      </c>
      <c r="AG1663" s="387">
        <v>0</v>
      </c>
      <c r="AH1663" s="387">
        <v>0</v>
      </c>
      <c r="AI1663" s="387">
        <v>0</v>
      </c>
      <c r="AJ1663" s="387">
        <v>0</v>
      </c>
      <c r="AK1663" s="431">
        <v>180310</v>
      </c>
      <c r="AL1663" s="439">
        <v>0</v>
      </c>
      <c r="AM1663" s="56" t="s">
        <v>537</v>
      </c>
      <c r="AN1663" s="56"/>
      <c r="AO1663" s="56"/>
      <c r="AP1663" s="56"/>
      <c r="AQ1663" s="56"/>
      <c r="AR1663" s="306"/>
      <c r="XFA1663" s="306"/>
    </row>
    <row r="1664" spans="1:44 16381:16381" s="307" customFormat="1" ht="14.1" customHeight="1" x14ac:dyDescent="0.15">
      <c r="A1664" s="77" t="s">
        <v>4745</v>
      </c>
      <c r="B1664" s="78" t="s">
        <v>2102</v>
      </c>
      <c r="C1664" s="411">
        <v>0</v>
      </c>
      <c r="D1664" s="409"/>
      <c r="E1664" s="407"/>
      <c r="F1664" s="407"/>
      <c r="G1664" s="407"/>
      <c r="H1664" s="385">
        <v>0</v>
      </c>
      <c r="I1664" s="387">
        <v>0</v>
      </c>
      <c r="J1664" s="387">
        <v>0</v>
      </c>
      <c r="K1664" s="387">
        <v>0</v>
      </c>
      <c r="L1664" s="387">
        <v>0</v>
      </c>
      <c r="M1664" s="387">
        <v>0</v>
      </c>
      <c r="N1664" s="387">
        <v>0</v>
      </c>
      <c r="O1664" s="385">
        <v>0</v>
      </c>
      <c r="P1664" s="387">
        <v>0</v>
      </c>
      <c r="Q1664" s="387">
        <v>0</v>
      </c>
      <c r="R1664" s="385">
        <v>0</v>
      </c>
      <c r="S1664" s="387">
        <v>0</v>
      </c>
      <c r="T1664" s="387">
        <v>0</v>
      </c>
      <c r="U1664" s="385">
        <v>0</v>
      </c>
      <c r="V1664" s="387">
        <v>0</v>
      </c>
      <c r="W1664" s="387">
        <v>0</v>
      </c>
      <c r="X1664" s="385">
        <v>0</v>
      </c>
      <c r="Y1664" s="387">
        <v>0</v>
      </c>
      <c r="Z1664" s="387">
        <v>0</v>
      </c>
      <c r="AA1664" s="387">
        <v>0</v>
      </c>
      <c r="AB1664" s="387">
        <v>0</v>
      </c>
      <c r="AC1664" s="387">
        <v>0</v>
      </c>
      <c r="AD1664" s="387">
        <v>0</v>
      </c>
      <c r="AE1664" s="387">
        <v>0</v>
      </c>
      <c r="AF1664" s="387">
        <v>0</v>
      </c>
      <c r="AG1664" s="387">
        <v>0</v>
      </c>
      <c r="AH1664" s="387">
        <v>0</v>
      </c>
      <c r="AI1664" s="387">
        <v>0</v>
      </c>
      <c r="AJ1664" s="387">
        <v>0</v>
      </c>
      <c r="AK1664" s="431">
        <v>401690</v>
      </c>
      <c r="AL1664" s="439">
        <v>0</v>
      </c>
      <c r="AM1664" s="56" t="s">
        <v>537</v>
      </c>
      <c r="AN1664" s="56"/>
      <c r="AO1664" s="56"/>
      <c r="AP1664" s="56"/>
      <c r="AQ1664" s="56"/>
      <c r="AR1664" s="306"/>
      <c r="XFA1664" s="306"/>
    </row>
    <row r="1665" spans="1:44 16381:16381" s="307" customFormat="1" ht="14.1" customHeight="1" x14ac:dyDescent="0.15">
      <c r="A1665" s="77" t="s">
        <v>4746</v>
      </c>
      <c r="B1665" s="78" t="s">
        <v>442</v>
      </c>
      <c r="C1665" s="411">
        <v>1</v>
      </c>
      <c r="D1665" s="409"/>
      <c r="E1665" s="407"/>
      <c r="F1665" s="407"/>
      <c r="G1665" s="407"/>
      <c r="H1665" s="385">
        <v>1</v>
      </c>
      <c r="I1665" s="387">
        <v>1</v>
      </c>
      <c r="J1665" s="387">
        <v>0</v>
      </c>
      <c r="K1665" s="387">
        <v>0</v>
      </c>
      <c r="L1665" s="387">
        <v>0</v>
      </c>
      <c r="M1665" s="387">
        <v>0</v>
      </c>
      <c r="N1665" s="387">
        <v>0</v>
      </c>
      <c r="O1665" s="385">
        <v>1</v>
      </c>
      <c r="P1665" s="387">
        <v>0</v>
      </c>
      <c r="Q1665" s="387">
        <v>1</v>
      </c>
      <c r="R1665" s="385">
        <v>0</v>
      </c>
      <c r="S1665" s="387">
        <v>0</v>
      </c>
      <c r="T1665" s="387">
        <v>0</v>
      </c>
      <c r="U1665" s="385">
        <v>0</v>
      </c>
      <c r="V1665" s="387">
        <v>0</v>
      </c>
      <c r="W1665" s="387">
        <v>0</v>
      </c>
      <c r="X1665" s="385">
        <v>0</v>
      </c>
      <c r="Y1665" s="387">
        <v>0</v>
      </c>
      <c r="Z1665" s="387">
        <v>0</v>
      </c>
      <c r="AA1665" s="387">
        <v>1</v>
      </c>
      <c r="AB1665" s="387">
        <v>0</v>
      </c>
      <c r="AC1665" s="387">
        <v>0</v>
      </c>
      <c r="AD1665" s="387">
        <v>0</v>
      </c>
      <c r="AE1665" s="387">
        <v>0</v>
      </c>
      <c r="AF1665" s="387">
        <v>0</v>
      </c>
      <c r="AG1665" s="387">
        <v>0</v>
      </c>
      <c r="AH1665" s="387">
        <v>0</v>
      </c>
      <c r="AI1665" s="387">
        <v>0</v>
      </c>
      <c r="AJ1665" s="387">
        <v>0</v>
      </c>
      <c r="AK1665" s="431">
        <v>285790</v>
      </c>
      <c r="AL1665" s="439">
        <v>285790</v>
      </c>
      <c r="AM1665" s="56" t="s">
        <v>537</v>
      </c>
      <c r="AN1665" s="56"/>
      <c r="AO1665" s="56"/>
      <c r="AP1665" s="56"/>
      <c r="AQ1665" s="56"/>
      <c r="AR1665" s="306"/>
      <c r="XFA1665" s="306"/>
    </row>
    <row r="1666" spans="1:44 16381:16381" s="307" customFormat="1" ht="14.1" customHeight="1" x14ac:dyDescent="0.15">
      <c r="A1666" s="77" t="s">
        <v>4747</v>
      </c>
      <c r="B1666" s="78" t="s">
        <v>443</v>
      </c>
      <c r="C1666" s="411">
        <v>0</v>
      </c>
      <c r="D1666" s="409"/>
      <c r="E1666" s="407"/>
      <c r="F1666" s="407"/>
      <c r="G1666" s="407"/>
      <c r="H1666" s="385">
        <v>0</v>
      </c>
      <c r="I1666" s="387">
        <v>0</v>
      </c>
      <c r="J1666" s="387">
        <v>0</v>
      </c>
      <c r="K1666" s="387">
        <v>0</v>
      </c>
      <c r="L1666" s="387">
        <v>0</v>
      </c>
      <c r="M1666" s="387">
        <v>0</v>
      </c>
      <c r="N1666" s="387">
        <v>0</v>
      </c>
      <c r="O1666" s="385">
        <v>0</v>
      </c>
      <c r="P1666" s="387">
        <v>0</v>
      </c>
      <c r="Q1666" s="387">
        <v>0</v>
      </c>
      <c r="R1666" s="385">
        <v>0</v>
      </c>
      <c r="S1666" s="387">
        <v>0</v>
      </c>
      <c r="T1666" s="387">
        <v>0</v>
      </c>
      <c r="U1666" s="385">
        <v>0</v>
      </c>
      <c r="V1666" s="387">
        <v>0</v>
      </c>
      <c r="W1666" s="387">
        <v>0</v>
      </c>
      <c r="X1666" s="385">
        <v>0</v>
      </c>
      <c r="Y1666" s="387">
        <v>0</v>
      </c>
      <c r="Z1666" s="387">
        <v>0</v>
      </c>
      <c r="AA1666" s="387">
        <v>0</v>
      </c>
      <c r="AB1666" s="387">
        <v>0</v>
      </c>
      <c r="AC1666" s="387">
        <v>0</v>
      </c>
      <c r="AD1666" s="387">
        <v>0</v>
      </c>
      <c r="AE1666" s="387">
        <v>0</v>
      </c>
      <c r="AF1666" s="387">
        <v>0</v>
      </c>
      <c r="AG1666" s="387">
        <v>0</v>
      </c>
      <c r="AH1666" s="387">
        <v>0</v>
      </c>
      <c r="AI1666" s="387">
        <v>0</v>
      </c>
      <c r="AJ1666" s="387">
        <v>0</v>
      </c>
      <c r="AK1666" s="431">
        <v>395260</v>
      </c>
      <c r="AL1666" s="439">
        <v>0</v>
      </c>
      <c r="AM1666" s="56" t="s">
        <v>537</v>
      </c>
      <c r="AN1666" s="56"/>
      <c r="AO1666" s="56"/>
      <c r="AP1666" s="56"/>
      <c r="AQ1666" s="56"/>
      <c r="AR1666" s="306"/>
      <c r="XFA1666" s="306"/>
    </row>
    <row r="1667" spans="1:44 16381:16381" s="307" customFormat="1" ht="14.1" customHeight="1" x14ac:dyDescent="0.15">
      <c r="A1667" s="77" t="s">
        <v>4748</v>
      </c>
      <c r="B1667" s="78" t="s">
        <v>2101</v>
      </c>
      <c r="C1667" s="411">
        <v>1</v>
      </c>
      <c r="D1667" s="409"/>
      <c r="E1667" s="407"/>
      <c r="F1667" s="407"/>
      <c r="G1667" s="407"/>
      <c r="H1667" s="385">
        <v>0</v>
      </c>
      <c r="I1667" s="387">
        <v>0</v>
      </c>
      <c r="J1667" s="387">
        <v>0</v>
      </c>
      <c r="K1667" s="387">
        <v>0</v>
      </c>
      <c r="L1667" s="387">
        <v>1</v>
      </c>
      <c r="M1667" s="387">
        <v>0</v>
      </c>
      <c r="N1667" s="387">
        <v>0</v>
      </c>
      <c r="O1667" s="385">
        <v>1</v>
      </c>
      <c r="P1667" s="387">
        <v>0</v>
      </c>
      <c r="Q1667" s="387">
        <v>1</v>
      </c>
      <c r="R1667" s="385">
        <v>0</v>
      </c>
      <c r="S1667" s="387">
        <v>0</v>
      </c>
      <c r="T1667" s="387">
        <v>0</v>
      </c>
      <c r="U1667" s="385">
        <v>0</v>
      </c>
      <c r="V1667" s="387">
        <v>0</v>
      </c>
      <c r="W1667" s="387">
        <v>0</v>
      </c>
      <c r="X1667" s="385">
        <v>0</v>
      </c>
      <c r="Y1667" s="387">
        <v>0</v>
      </c>
      <c r="Z1667" s="387">
        <v>0</v>
      </c>
      <c r="AA1667" s="387">
        <v>1</v>
      </c>
      <c r="AB1667" s="387">
        <v>0</v>
      </c>
      <c r="AC1667" s="387">
        <v>0</v>
      </c>
      <c r="AD1667" s="387">
        <v>0</v>
      </c>
      <c r="AE1667" s="387">
        <v>0</v>
      </c>
      <c r="AF1667" s="387">
        <v>0</v>
      </c>
      <c r="AG1667" s="387">
        <v>0</v>
      </c>
      <c r="AH1667" s="387">
        <v>0</v>
      </c>
      <c r="AI1667" s="387">
        <v>0</v>
      </c>
      <c r="AJ1667" s="387">
        <v>0</v>
      </c>
      <c r="AK1667" s="431">
        <v>414480</v>
      </c>
      <c r="AL1667" s="439">
        <v>207240</v>
      </c>
      <c r="AM1667" s="56" t="s">
        <v>537</v>
      </c>
      <c r="AN1667" s="56"/>
      <c r="AO1667" s="56"/>
      <c r="AP1667" s="56"/>
      <c r="AQ1667" s="56"/>
      <c r="AR1667" s="306"/>
      <c r="XFA1667" s="306"/>
    </row>
    <row r="1668" spans="1:44 16381:16381" s="307" customFormat="1" ht="14.1" customHeight="1" x14ac:dyDescent="0.15">
      <c r="A1668" s="77" t="s">
        <v>4749</v>
      </c>
      <c r="B1668" s="78" t="s">
        <v>444</v>
      </c>
      <c r="C1668" s="411">
        <v>0</v>
      </c>
      <c r="D1668" s="409"/>
      <c r="E1668" s="407"/>
      <c r="F1668" s="407"/>
      <c r="G1668" s="407"/>
      <c r="H1668" s="385">
        <v>0</v>
      </c>
      <c r="I1668" s="387">
        <v>0</v>
      </c>
      <c r="J1668" s="387">
        <v>0</v>
      </c>
      <c r="K1668" s="387">
        <v>0</v>
      </c>
      <c r="L1668" s="387">
        <v>0</v>
      </c>
      <c r="M1668" s="387">
        <v>0</v>
      </c>
      <c r="N1668" s="387">
        <v>0</v>
      </c>
      <c r="O1668" s="407"/>
      <c r="P1668" s="407"/>
      <c r="Q1668" s="407"/>
      <c r="R1668" s="407"/>
      <c r="S1668" s="407"/>
      <c r="T1668" s="407"/>
      <c r="U1668" s="407"/>
      <c r="V1668" s="407"/>
      <c r="W1668" s="407"/>
      <c r="X1668" s="407"/>
      <c r="Y1668" s="407"/>
      <c r="Z1668" s="407"/>
      <c r="AA1668" s="387">
        <v>0</v>
      </c>
      <c r="AB1668" s="387">
        <v>0</v>
      </c>
      <c r="AC1668" s="387">
        <v>0</v>
      </c>
      <c r="AD1668" s="387">
        <v>0</v>
      </c>
      <c r="AE1668" s="387">
        <v>0</v>
      </c>
      <c r="AF1668" s="387">
        <v>0</v>
      </c>
      <c r="AG1668" s="387">
        <v>0</v>
      </c>
      <c r="AH1668" s="387">
        <v>0</v>
      </c>
      <c r="AI1668" s="387">
        <v>0</v>
      </c>
      <c r="AJ1668" s="387">
        <v>0</v>
      </c>
      <c r="AK1668" s="431">
        <v>34120</v>
      </c>
      <c r="AL1668" s="439">
        <v>0</v>
      </c>
      <c r="AM1668" s="56" t="s">
        <v>537</v>
      </c>
      <c r="AN1668" s="56"/>
      <c r="AO1668" s="56"/>
      <c r="AP1668" s="56"/>
      <c r="AQ1668" s="56"/>
      <c r="AR1668" s="306"/>
      <c r="XFA1668" s="306"/>
    </row>
    <row r="1669" spans="1:44 16381:16381" s="307" customFormat="1" ht="14.1" customHeight="1" x14ac:dyDescent="0.15">
      <c r="A1669" s="77" t="s">
        <v>4750</v>
      </c>
      <c r="B1669" s="78" t="s">
        <v>445</v>
      </c>
      <c r="C1669" s="411">
        <v>0</v>
      </c>
      <c r="D1669" s="409"/>
      <c r="E1669" s="407"/>
      <c r="F1669" s="407"/>
      <c r="G1669" s="407"/>
      <c r="H1669" s="385">
        <v>0</v>
      </c>
      <c r="I1669" s="387">
        <v>0</v>
      </c>
      <c r="J1669" s="387">
        <v>0</v>
      </c>
      <c r="K1669" s="387">
        <v>0</v>
      </c>
      <c r="L1669" s="387">
        <v>0</v>
      </c>
      <c r="M1669" s="387">
        <v>0</v>
      </c>
      <c r="N1669" s="387">
        <v>0</v>
      </c>
      <c r="O1669" s="407"/>
      <c r="P1669" s="407"/>
      <c r="Q1669" s="407"/>
      <c r="R1669" s="407"/>
      <c r="S1669" s="407"/>
      <c r="T1669" s="407"/>
      <c r="U1669" s="407"/>
      <c r="V1669" s="407"/>
      <c r="W1669" s="407"/>
      <c r="X1669" s="407"/>
      <c r="Y1669" s="407"/>
      <c r="Z1669" s="407"/>
      <c r="AA1669" s="387">
        <v>0</v>
      </c>
      <c r="AB1669" s="387">
        <v>0</v>
      </c>
      <c r="AC1669" s="387">
        <v>0</v>
      </c>
      <c r="AD1669" s="387">
        <v>0</v>
      </c>
      <c r="AE1669" s="387">
        <v>0</v>
      </c>
      <c r="AF1669" s="387">
        <v>0</v>
      </c>
      <c r="AG1669" s="387">
        <v>0</v>
      </c>
      <c r="AH1669" s="387">
        <v>0</v>
      </c>
      <c r="AI1669" s="387">
        <v>0</v>
      </c>
      <c r="AJ1669" s="387">
        <v>0</v>
      </c>
      <c r="AK1669" s="431">
        <v>160420</v>
      </c>
      <c r="AL1669" s="439">
        <v>0</v>
      </c>
      <c r="AM1669" s="56" t="s">
        <v>537</v>
      </c>
      <c r="AN1669" s="56"/>
      <c r="AO1669" s="56"/>
      <c r="AP1669" s="56"/>
      <c r="AQ1669" s="56"/>
      <c r="AR1669" s="306"/>
      <c r="XFA1669" s="306"/>
    </row>
    <row r="1670" spans="1:44 16381:16381" s="307" customFormat="1" ht="14.1" customHeight="1" x14ac:dyDescent="0.15">
      <c r="A1670" s="77" t="s">
        <v>4751</v>
      </c>
      <c r="B1670" s="78" t="s">
        <v>446</v>
      </c>
      <c r="C1670" s="411">
        <v>0</v>
      </c>
      <c r="D1670" s="409"/>
      <c r="E1670" s="407"/>
      <c r="F1670" s="407"/>
      <c r="G1670" s="407"/>
      <c r="H1670" s="385">
        <v>0</v>
      </c>
      <c r="I1670" s="387">
        <v>0</v>
      </c>
      <c r="J1670" s="387">
        <v>0</v>
      </c>
      <c r="K1670" s="387">
        <v>0</v>
      </c>
      <c r="L1670" s="387">
        <v>0</v>
      </c>
      <c r="M1670" s="387">
        <v>0</v>
      </c>
      <c r="N1670" s="387">
        <v>0</v>
      </c>
      <c r="O1670" s="385">
        <v>0</v>
      </c>
      <c r="P1670" s="387">
        <v>0</v>
      </c>
      <c r="Q1670" s="387">
        <v>0</v>
      </c>
      <c r="R1670" s="385">
        <v>0</v>
      </c>
      <c r="S1670" s="387">
        <v>0</v>
      </c>
      <c r="T1670" s="387">
        <v>0</v>
      </c>
      <c r="U1670" s="385">
        <v>0</v>
      </c>
      <c r="V1670" s="387">
        <v>0</v>
      </c>
      <c r="W1670" s="387">
        <v>0</v>
      </c>
      <c r="X1670" s="385">
        <v>0</v>
      </c>
      <c r="Y1670" s="387">
        <v>0</v>
      </c>
      <c r="Z1670" s="387">
        <v>0</v>
      </c>
      <c r="AA1670" s="387">
        <v>0</v>
      </c>
      <c r="AB1670" s="387">
        <v>0</v>
      </c>
      <c r="AC1670" s="387">
        <v>0</v>
      </c>
      <c r="AD1670" s="387">
        <v>0</v>
      </c>
      <c r="AE1670" s="387">
        <v>0</v>
      </c>
      <c r="AF1670" s="387">
        <v>0</v>
      </c>
      <c r="AG1670" s="387">
        <v>0</v>
      </c>
      <c r="AH1670" s="387">
        <v>0</v>
      </c>
      <c r="AI1670" s="387">
        <v>0</v>
      </c>
      <c r="AJ1670" s="387">
        <v>0</v>
      </c>
      <c r="AK1670" s="431">
        <v>187050</v>
      </c>
      <c r="AL1670" s="439">
        <v>0</v>
      </c>
      <c r="AM1670" s="56" t="s">
        <v>537</v>
      </c>
      <c r="AN1670" s="56"/>
      <c r="AO1670" s="56"/>
      <c r="AP1670" s="56"/>
      <c r="AQ1670" s="56"/>
      <c r="AR1670" s="306"/>
      <c r="XFA1670" s="306"/>
    </row>
    <row r="1671" spans="1:44 16381:16381" s="307" customFormat="1" ht="14.1" customHeight="1" x14ac:dyDescent="0.15">
      <c r="A1671" s="77" t="s">
        <v>4752</v>
      </c>
      <c r="B1671" s="78" t="s">
        <v>4118</v>
      </c>
      <c r="C1671" s="411">
        <v>0</v>
      </c>
      <c r="D1671" s="409"/>
      <c r="E1671" s="407"/>
      <c r="F1671" s="407"/>
      <c r="G1671" s="407"/>
      <c r="H1671" s="385">
        <v>0</v>
      </c>
      <c r="I1671" s="387">
        <v>0</v>
      </c>
      <c r="J1671" s="387">
        <v>0</v>
      </c>
      <c r="K1671" s="387">
        <v>0</v>
      </c>
      <c r="L1671" s="387">
        <v>0</v>
      </c>
      <c r="M1671" s="387">
        <v>0</v>
      </c>
      <c r="N1671" s="387">
        <v>0</v>
      </c>
      <c r="O1671" s="407"/>
      <c r="P1671" s="407"/>
      <c r="Q1671" s="407"/>
      <c r="R1671" s="407"/>
      <c r="S1671" s="407"/>
      <c r="T1671" s="407"/>
      <c r="U1671" s="407"/>
      <c r="V1671" s="407"/>
      <c r="W1671" s="407"/>
      <c r="X1671" s="407"/>
      <c r="Y1671" s="407"/>
      <c r="Z1671" s="407"/>
      <c r="AA1671" s="387">
        <v>0</v>
      </c>
      <c r="AB1671" s="387">
        <v>0</v>
      </c>
      <c r="AC1671" s="387">
        <v>0</v>
      </c>
      <c r="AD1671" s="387">
        <v>0</v>
      </c>
      <c r="AE1671" s="387">
        <v>0</v>
      </c>
      <c r="AF1671" s="387">
        <v>0</v>
      </c>
      <c r="AG1671" s="387">
        <v>0</v>
      </c>
      <c r="AH1671" s="387">
        <v>0</v>
      </c>
      <c r="AI1671" s="387">
        <v>0</v>
      </c>
      <c r="AJ1671" s="387">
        <v>0</v>
      </c>
      <c r="AK1671" s="431">
        <v>137530</v>
      </c>
      <c r="AL1671" s="439">
        <v>0</v>
      </c>
      <c r="AM1671" s="56" t="s">
        <v>537</v>
      </c>
      <c r="AN1671" s="56"/>
      <c r="AO1671" s="56"/>
      <c r="AP1671" s="56"/>
      <c r="AQ1671" s="56"/>
      <c r="AR1671" s="306"/>
      <c r="XFA1671" s="306"/>
    </row>
    <row r="1672" spans="1:44 16381:16381" s="307" customFormat="1" ht="14.1" customHeight="1" x14ac:dyDescent="0.15">
      <c r="A1672" s="77" t="s">
        <v>4753</v>
      </c>
      <c r="B1672" s="78" t="s">
        <v>2381</v>
      </c>
      <c r="C1672" s="411">
        <v>5</v>
      </c>
      <c r="D1672" s="409"/>
      <c r="E1672" s="407"/>
      <c r="F1672" s="407"/>
      <c r="G1672" s="407"/>
      <c r="H1672" s="385">
        <v>0</v>
      </c>
      <c r="I1672" s="387">
        <v>0</v>
      </c>
      <c r="J1672" s="387">
        <v>0</v>
      </c>
      <c r="K1672" s="387">
        <v>0</v>
      </c>
      <c r="L1672" s="387">
        <v>5</v>
      </c>
      <c r="M1672" s="387">
        <v>0</v>
      </c>
      <c r="N1672" s="387">
        <v>0</v>
      </c>
      <c r="O1672" s="407"/>
      <c r="P1672" s="407"/>
      <c r="Q1672" s="407"/>
      <c r="R1672" s="407"/>
      <c r="S1672" s="407"/>
      <c r="T1672" s="407"/>
      <c r="U1672" s="407"/>
      <c r="V1672" s="407"/>
      <c r="W1672" s="407"/>
      <c r="X1672" s="407"/>
      <c r="Y1672" s="407"/>
      <c r="Z1672" s="407"/>
      <c r="AA1672" s="387">
        <v>2</v>
      </c>
      <c r="AB1672" s="387">
        <v>3</v>
      </c>
      <c r="AC1672" s="387">
        <v>0</v>
      </c>
      <c r="AD1672" s="387">
        <v>0</v>
      </c>
      <c r="AE1672" s="387">
        <v>0</v>
      </c>
      <c r="AF1672" s="387">
        <v>0</v>
      </c>
      <c r="AG1672" s="387">
        <v>0</v>
      </c>
      <c r="AH1672" s="387">
        <v>0</v>
      </c>
      <c r="AI1672" s="387">
        <v>0</v>
      </c>
      <c r="AJ1672" s="387">
        <v>0</v>
      </c>
      <c r="AK1672" s="431">
        <v>46420</v>
      </c>
      <c r="AL1672" s="439">
        <v>116050</v>
      </c>
      <c r="AM1672" s="56" t="s">
        <v>537</v>
      </c>
      <c r="AN1672" s="56"/>
      <c r="AO1672" s="56"/>
      <c r="AP1672" s="56"/>
      <c r="AQ1672" s="56"/>
      <c r="AR1672" s="306"/>
      <c r="XFA1672" s="306"/>
    </row>
    <row r="1673" spans="1:44 16381:16381" s="307" customFormat="1" ht="14.1" customHeight="1" x14ac:dyDescent="0.15">
      <c r="A1673" s="77" t="s">
        <v>4754</v>
      </c>
      <c r="B1673" s="78" t="s">
        <v>554</v>
      </c>
      <c r="C1673" s="411">
        <v>0</v>
      </c>
      <c r="D1673" s="409"/>
      <c r="E1673" s="407"/>
      <c r="F1673" s="407"/>
      <c r="G1673" s="407"/>
      <c r="H1673" s="385">
        <v>0</v>
      </c>
      <c r="I1673" s="387">
        <v>0</v>
      </c>
      <c r="J1673" s="387">
        <v>0</v>
      </c>
      <c r="K1673" s="387">
        <v>0</v>
      </c>
      <c r="L1673" s="387">
        <v>0</v>
      </c>
      <c r="M1673" s="387">
        <v>0</v>
      </c>
      <c r="N1673" s="387">
        <v>0</v>
      </c>
      <c r="O1673" s="385">
        <v>0</v>
      </c>
      <c r="P1673" s="387">
        <v>0</v>
      </c>
      <c r="Q1673" s="387">
        <v>0</v>
      </c>
      <c r="R1673" s="385">
        <v>0</v>
      </c>
      <c r="S1673" s="387">
        <v>0</v>
      </c>
      <c r="T1673" s="387">
        <v>0</v>
      </c>
      <c r="U1673" s="385">
        <v>0</v>
      </c>
      <c r="V1673" s="387">
        <v>0</v>
      </c>
      <c r="W1673" s="387">
        <v>0</v>
      </c>
      <c r="X1673" s="385">
        <v>0</v>
      </c>
      <c r="Y1673" s="387">
        <v>0</v>
      </c>
      <c r="Z1673" s="387">
        <v>0</v>
      </c>
      <c r="AA1673" s="387">
        <v>0</v>
      </c>
      <c r="AB1673" s="387">
        <v>0</v>
      </c>
      <c r="AC1673" s="387">
        <v>0</v>
      </c>
      <c r="AD1673" s="387">
        <v>0</v>
      </c>
      <c r="AE1673" s="387">
        <v>0</v>
      </c>
      <c r="AF1673" s="387">
        <v>0</v>
      </c>
      <c r="AG1673" s="387">
        <v>0</v>
      </c>
      <c r="AH1673" s="387">
        <v>0</v>
      </c>
      <c r="AI1673" s="387">
        <v>0</v>
      </c>
      <c r="AJ1673" s="387">
        <v>0</v>
      </c>
      <c r="AK1673" s="431">
        <v>176050</v>
      </c>
      <c r="AL1673" s="439">
        <v>0</v>
      </c>
      <c r="AM1673" s="56" t="s">
        <v>537</v>
      </c>
      <c r="AN1673" s="56"/>
      <c r="AO1673" s="56"/>
      <c r="AP1673" s="56"/>
      <c r="AQ1673" s="56"/>
      <c r="AR1673" s="306"/>
      <c r="XFA1673" s="306"/>
    </row>
    <row r="1674" spans="1:44 16381:16381" s="307" customFormat="1" ht="14.1" customHeight="1" x14ac:dyDescent="0.15">
      <c r="A1674" s="77" t="s">
        <v>4755</v>
      </c>
      <c r="B1674" s="78" t="s">
        <v>447</v>
      </c>
      <c r="C1674" s="411">
        <v>6</v>
      </c>
      <c r="D1674" s="409"/>
      <c r="E1674" s="407"/>
      <c r="F1674" s="407"/>
      <c r="G1674" s="407"/>
      <c r="H1674" s="385">
        <v>3</v>
      </c>
      <c r="I1674" s="387">
        <v>2</v>
      </c>
      <c r="J1674" s="387">
        <v>1</v>
      </c>
      <c r="K1674" s="387">
        <v>0</v>
      </c>
      <c r="L1674" s="387">
        <v>1</v>
      </c>
      <c r="M1674" s="387">
        <v>2</v>
      </c>
      <c r="N1674" s="387">
        <v>0</v>
      </c>
      <c r="O1674" s="385">
        <v>6</v>
      </c>
      <c r="P1674" s="387">
        <v>0</v>
      </c>
      <c r="Q1674" s="387">
        <v>6</v>
      </c>
      <c r="R1674" s="385">
        <v>0</v>
      </c>
      <c r="S1674" s="387">
        <v>0</v>
      </c>
      <c r="T1674" s="387">
        <v>0</v>
      </c>
      <c r="U1674" s="385">
        <v>0</v>
      </c>
      <c r="V1674" s="387">
        <v>0</v>
      </c>
      <c r="W1674" s="387">
        <v>0</v>
      </c>
      <c r="X1674" s="385">
        <v>0</v>
      </c>
      <c r="Y1674" s="387">
        <v>0</v>
      </c>
      <c r="Z1674" s="387">
        <v>0</v>
      </c>
      <c r="AA1674" s="387">
        <v>6</v>
      </c>
      <c r="AB1674" s="387">
        <v>0</v>
      </c>
      <c r="AC1674" s="387">
        <v>0</v>
      </c>
      <c r="AD1674" s="387">
        <v>0</v>
      </c>
      <c r="AE1674" s="387">
        <v>3</v>
      </c>
      <c r="AF1674" s="387">
        <v>0</v>
      </c>
      <c r="AG1674" s="387">
        <v>0</v>
      </c>
      <c r="AH1674" s="387">
        <v>0</v>
      </c>
      <c r="AI1674" s="387">
        <v>0</v>
      </c>
      <c r="AJ1674" s="387">
        <v>0</v>
      </c>
      <c r="AK1674" s="431">
        <v>202440</v>
      </c>
      <c r="AL1674" s="439">
        <v>506100</v>
      </c>
      <c r="AM1674" s="56" t="s">
        <v>537</v>
      </c>
      <c r="AN1674" s="56"/>
      <c r="AO1674" s="56"/>
      <c r="AP1674" s="56"/>
      <c r="AQ1674" s="56"/>
      <c r="AR1674" s="306"/>
      <c r="XFA1674" s="306"/>
    </row>
    <row r="1675" spans="1:44 16381:16381" s="307" customFormat="1" ht="14.1" customHeight="1" x14ac:dyDescent="0.15">
      <c r="A1675" s="77" t="s">
        <v>3085</v>
      </c>
      <c r="B1675" s="78" t="s">
        <v>3086</v>
      </c>
      <c r="C1675" s="411">
        <v>1</v>
      </c>
      <c r="D1675" s="409"/>
      <c r="E1675" s="407"/>
      <c r="F1675" s="407"/>
      <c r="G1675" s="407"/>
      <c r="H1675" s="385">
        <v>1</v>
      </c>
      <c r="I1675" s="387">
        <v>1</v>
      </c>
      <c r="J1675" s="387">
        <v>0</v>
      </c>
      <c r="K1675" s="387">
        <v>0</v>
      </c>
      <c r="L1675" s="387">
        <v>0</v>
      </c>
      <c r="M1675" s="387">
        <v>0</v>
      </c>
      <c r="N1675" s="387">
        <v>0</v>
      </c>
      <c r="O1675" s="385">
        <v>1</v>
      </c>
      <c r="P1675" s="387">
        <v>0</v>
      </c>
      <c r="Q1675" s="387">
        <v>1</v>
      </c>
      <c r="R1675" s="385">
        <v>0</v>
      </c>
      <c r="S1675" s="387">
        <v>0</v>
      </c>
      <c r="T1675" s="387">
        <v>0</v>
      </c>
      <c r="U1675" s="385">
        <v>0</v>
      </c>
      <c r="V1675" s="387">
        <v>0</v>
      </c>
      <c r="W1675" s="387">
        <v>0</v>
      </c>
      <c r="X1675" s="385">
        <v>0</v>
      </c>
      <c r="Y1675" s="387">
        <v>0</v>
      </c>
      <c r="Z1675" s="387">
        <v>0</v>
      </c>
      <c r="AA1675" s="387">
        <v>1</v>
      </c>
      <c r="AB1675" s="387">
        <v>0</v>
      </c>
      <c r="AC1675" s="387">
        <v>0</v>
      </c>
      <c r="AD1675" s="387">
        <v>0</v>
      </c>
      <c r="AE1675" s="387">
        <v>0</v>
      </c>
      <c r="AF1675" s="387">
        <v>0</v>
      </c>
      <c r="AG1675" s="387">
        <v>0</v>
      </c>
      <c r="AH1675" s="387">
        <v>0</v>
      </c>
      <c r="AI1675" s="387">
        <v>0</v>
      </c>
      <c r="AJ1675" s="387">
        <v>0</v>
      </c>
      <c r="AK1675" s="431">
        <v>398190</v>
      </c>
      <c r="AL1675" s="439">
        <v>398190</v>
      </c>
      <c r="AM1675" s="56" t="s">
        <v>537</v>
      </c>
      <c r="AN1675" s="56"/>
      <c r="AO1675" s="56"/>
      <c r="AP1675" s="56"/>
      <c r="AQ1675" s="56"/>
      <c r="AR1675" s="306"/>
      <c r="XFA1675" s="306"/>
    </row>
    <row r="1676" spans="1:44 16381:16381" s="307" customFormat="1" ht="20.25" customHeight="1" x14ac:dyDescent="0.15">
      <c r="A1676" s="77" t="s">
        <v>4756</v>
      </c>
      <c r="B1676" s="78" t="s">
        <v>2382</v>
      </c>
      <c r="C1676" s="411">
        <v>0</v>
      </c>
      <c r="D1676" s="409"/>
      <c r="E1676" s="407"/>
      <c r="F1676" s="407"/>
      <c r="G1676" s="407"/>
      <c r="H1676" s="385">
        <v>0</v>
      </c>
      <c r="I1676" s="387">
        <v>0</v>
      </c>
      <c r="J1676" s="387">
        <v>0</v>
      </c>
      <c r="K1676" s="387">
        <v>0</v>
      </c>
      <c r="L1676" s="387">
        <v>0</v>
      </c>
      <c r="M1676" s="387">
        <v>0</v>
      </c>
      <c r="N1676" s="387">
        <v>0</v>
      </c>
      <c r="O1676" s="385">
        <v>0</v>
      </c>
      <c r="P1676" s="387">
        <v>0</v>
      </c>
      <c r="Q1676" s="387">
        <v>0</v>
      </c>
      <c r="R1676" s="385">
        <v>0</v>
      </c>
      <c r="S1676" s="387">
        <v>0</v>
      </c>
      <c r="T1676" s="387">
        <v>0</v>
      </c>
      <c r="U1676" s="385">
        <v>0</v>
      </c>
      <c r="V1676" s="387">
        <v>0</v>
      </c>
      <c r="W1676" s="387">
        <v>0</v>
      </c>
      <c r="X1676" s="385">
        <v>0</v>
      </c>
      <c r="Y1676" s="387">
        <v>0</v>
      </c>
      <c r="Z1676" s="387">
        <v>0</v>
      </c>
      <c r="AA1676" s="387">
        <v>0</v>
      </c>
      <c r="AB1676" s="387">
        <v>0</v>
      </c>
      <c r="AC1676" s="387">
        <v>0</v>
      </c>
      <c r="AD1676" s="387">
        <v>0</v>
      </c>
      <c r="AE1676" s="387">
        <v>0</v>
      </c>
      <c r="AF1676" s="387">
        <v>0</v>
      </c>
      <c r="AG1676" s="387">
        <v>0</v>
      </c>
      <c r="AH1676" s="387">
        <v>0</v>
      </c>
      <c r="AI1676" s="387">
        <v>0</v>
      </c>
      <c r="AJ1676" s="387">
        <v>0</v>
      </c>
      <c r="AK1676" s="431">
        <v>169270</v>
      </c>
      <c r="AL1676" s="439">
        <v>0</v>
      </c>
      <c r="AM1676" s="56" t="s">
        <v>537</v>
      </c>
      <c r="AN1676" s="56"/>
      <c r="AO1676" s="56"/>
      <c r="AP1676" s="56"/>
      <c r="AQ1676" s="56"/>
      <c r="AR1676" s="306"/>
      <c r="XFA1676" s="306"/>
    </row>
    <row r="1677" spans="1:44 16381:16381" s="307" customFormat="1" ht="14.1" customHeight="1" x14ac:dyDescent="0.15">
      <c r="A1677" s="77" t="s">
        <v>4757</v>
      </c>
      <c r="B1677" s="78" t="s">
        <v>2383</v>
      </c>
      <c r="C1677" s="411">
        <v>12</v>
      </c>
      <c r="D1677" s="409"/>
      <c r="E1677" s="407"/>
      <c r="F1677" s="407"/>
      <c r="G1677" s="407"/>
      <c r="H1677" s="385">
        <v>11</v>
      </c>
      <c r="I1677" s="387">
        <v>11</v>
      </c>
      <c r="J1677" s="387">
        <v>0</v>
      </c>
      <c r="K1677" s="387">
        <v>0</v>
      </c>
      <c r="L1677" s="387">
        <v>1</v>
      </c>
      <c r="M1677" s="387">
        <v>0</v>
      </c>
      <c r="N1677" s="387">
        <v>0</v>
      </c>
      <c r="O1677" s="407"/>
      <c r="P1677" s="407"/>
      <c r="Q1677" s="407"/>
      <c r="R1677" s="407"/>
      <c r="S1677" s="407"/>
      <c r="T1677" s="407"/>
      <c r="U1677" s="407"/>
      <c r="V1677" s="407"/>
      <c r="W1677" s="407"/>
      <c r="X1677" s="407"/>
      <c r="Y1677" s="407"/>
      <c r="Z1677" s="407"/>
      <c r="AA1677" s="387">
        <v>1</v>
      </c>
      <c r="AB1677" s="387">
        <v>11</v>
      </c>
      <c r="AC1677" s="387">
        <v>0</v>
      </c>
      <c r="AD1677" s="387">
        <v>0</v>
      </c>
      <c r="AE1677" s="387">
        <v>0</v>
      </c>
      <c r="AF1677" s="387">
        <v>0</v>
      </c>
      <c r="AG1677" s="387">
        <v>0</v>
      </c>
      <c r="AH1677" s="387">
        <v>0</v>
      </c>
      <c r="AI1677" s="387">
        <v>0</v>
      </c>
      <c r="AJ1677" s="387">
        <v>0</v>
      </c>
      <c r="AK1677" s="431">
        <v>32220</v>
      </c>
      <c r="AL1677" s="439">
        <v>370530</v>
      </c>
      <c r="AM1677" s="56" t="s">
        <v>537</v>
      </c>
      <c r="AN1677" s="56"/>
      <c r="AO1677" s="56"/>
      <c r="AP1677" s="56"/>
      <c r="AQ1677" s="56"/>
      <c r="AR1677" s="306"/>
      <c r="XFA1677" s="306"/>
    </row>
    <row r="1678" spans="1:44 16381:16381" s="307" customFormat="1" ht="14.1" customHeight="1" x14ac:dyDescent="0.15">
      <c r="A1678" s="77" t="s">
        <v>4758</v>
      </c>
      <c r="B1678" s="78" t="s">
        <v>406</v>
      </c>
      <c r="C1678" s="411">
        <v>0</v>
      </c>
      <c r="D1678" s="409"/>
      <c r="E1678" s="407"/>
      <c r="F1678" s="407"/>
      <c r="G1678" s="407"/>
      <c r="H1678" s="385">
        <v>0</v>
      </c>
      <c r="I1678" s="387">
        <v>0</v>
      </c>
      <c r="J1678" s="387">
        <v>0</v>
      </c>
      <c r="K1678" s="387">
        <v>0</v>
      </c>
      <c r="L1678" s="387">
        <v>0</v>
      </c>
      <c r="M1678" s="387">
        <v>0</v>
      </c>
      <c r="N1678" s="387">
        <v>0</v>
      </c>
      <c r="O1678" s="385">
        <v>0</v>
      </c>
      <c r="P1678" s="387">
        <v>0</v>
      </c>
      <c r="Q1678" s="387">
        <v>0</v>
      </c>
      <c r="R1678" s="385">
        <v>0</v>
      </c>
      <c r="S1678" s="387">
        <v>0</v>
      </c>
      <c r="T1678" s="387">
        <v>0</v>
      </c>
      <c r="U1678" s="385">
        <v>0</v>
      </c>
      <c r="V1678" s="387">
        <v>0</v>
      </c>
      <c r="W1678" s="387">
        <v>0</v>
      </c>
      <c r="X1678" s="385">
        <v>0</v>
      </c>
      <c r="Y1678" s="387">
        <v>0</v>
      </c>
      <c r="Z1678" s="387">
        <v>0</v>
      </c>
      <c r="AA1678" s="387">
        <v>0</v>
      </c>
      <c r="AB1678" s="387">
        <v>0</v>
      </c>
      <c r="AC1678" s="387">
        <v>0</v>
      </c>
      <c r="AD1678" s="387">
        <v>0</v>
      </c>
      <c r="AE1678" s="387">
        <v>0</v>
      </c>
      <c r="AF1678" s="387">
        <v>0</v>
      </c>
      <c r="AG1678" s="387">
        <v>0</v>
      </c>
      <c r="AH1678" s="387">
        <v>0</v>
      </c>
      <c r="AI1678" s="387">
        <v>0</v>
      </c>
      <c r="AJ1678" s="387">
        <v>0</v>
      </c>
      <c r="AK1678" s="431">
        <v>210070</v>
      </c>
      <c r="AL1678" s="439">
        <v>0</v>
      </c>
      <c r="AM1678" s="56" t="s">
        <v>537</v>
      </c>
      <c r="AN1678" s="56"/>
      <c r="AO1678" s="56"/>
      <c r="AP1678" s="56"/>
      <c r="AQ1678" s="56"/>
      <c r="AR1678" s="306"/>
      <c r="XFA1678" s="306"/>
    </row>
    <row r="1679" spans="1:44 16381:16381" s="307" customFormat="1" ht="14.1" customHeight="1" x14ac:dyDescent="0.15">
      <c r="A1679" s="77" t="s">
        <v>4759</v>
      </c>
      <c r="B1679" s="78" t="s">
        <v>407</v>
      </c>
      <c r="C1679" s="411">
        <v>1</v>
      </c>
      <c r="D1679" s="409"/>
      <c r="E1679" s="407"/>
      <c r="F1679" s="407"/>
      <c r="G1679" s="407"/>
      <c r="H1679" s="385">
        <v>0</v>
      </c>
      <c r="I1679" s="387">
        <v>0</v>
      </c>
      <c r="J1679" s="387">
        <v>0</v>
      </c>
      <c r="K1679" s="387">
        <v>0</v>
      </c>
      <c r="L1679" s="387">
        <v>1</v>
      </c>
      <c r="M1679" s="387">
        <v>0</v>
      </c>
      <c r="N1679" s="387">
        <v>0</v>
      </c>
      <c r="O1679" s="407"/>
      <c r="P1679" s="407"/>
      <c r="Q1679" s="407"/>
      <c r="R1679" s="407"/>
      <c r="S1679" s="407"/>
      <c r="T1679" s="407"/>
      <c r="U1679" s="407"/>
      <c r="V1679" s="407"/>
      <c r="W1679" s="407"/>
      <c r="X1679" s="407"/>
      <c r="Y1679" s="407"/>
      <c r="Z1679" s="407"/>
      <c r="AA1679" s="387">
        <v>1</v>
      </c>
      <c r="AB1679" s="387">
        <v>0</v>
      </c>
      <c r="AC1679" s="387">
        <v>0</v>
      </c>
      <c r="AD1679" s="387">
        <v>0</v>
      </c>
      <c r="AE1679" s="387">
        <v>0</v>
      </c>
      <c r="AF1679" s="387">
        <v>0</v>
      </c>
      <c r="AG1679" s="387">
        <v>0</v>
      </c>
      <c r="AH1679" s="387">
        <v>0</v>
      </c>
      <c r="AI1679" s="387">
        <v>0</v>
      </c>
      <c r="AJ1679" s="387">
        <v>0</v>
      </c>
      <c r="AK1679" s="431">
        <v>137530</v>
      </c>
      <c r="AL1679" s="439">
        <v>68765</v>
      </c>
      <c r="AM1679" s="56" t="s">
        <v>537</v>
      </c>
      <c r="AN1679" s="56"/>
      <c r="AO1679" s="56"/>
      <c r="AP1679" s="56"/>
      <c r="AQ1679" s="56"/>
      <c r="AR1679" s="306"/>
      <c r="XFA1679" s="306"/>
    </row>
    <row r="1680" spans="1:44 16381:16381" s="307" customFormat="1" ht="14.1" customHeight="1" x14ac:dyDescent="0.15">
      <c r="A1680" s="77" t="s">
        <v>4760</v>
      </c>
      <c r="B1680" s="78" t="s">
        <v>2118</v>
      </c>
      <c r="C1680" s="411">
        <v>0</v>
      </c>
      <c r="D1680" s="409"/>
      <c r="E1680" s="407"/>
      <c r="F1680" s="407"/>
      <c r="G1680" s="407"/>
      <c r="H1680" s="385">
        <v>0</v>
      </c>
      <c r="I1680" s="387">
        <v>0</v>
      </c>
      <c r="J1680" s="387">
        <v>0</v>
      </c>
      <c r="K1680" s="387">
        <v>0</v>
      </c>
      <c r="L1680" s="387">
        <v>0</v>
      </c>
      <c r="M1680" s="387">
        <v>0</v>
      </c>
      <c r="N1680" s="387">
        <v>0</v>
      </c>
      <c r="O1680" s="407"/>
      <c r="P1680" s="407"/>
      <c r="Q1680" s="407"/>
      <c r="R1680" s="407"/>
      <c r="S1680" s="407"/>
      <c r="T1680" s="407"/>
      <c r="U1680" s="407"/>
      <c r="V1680" s="407"/>
      <c r="W1680" s="407"/>
      <c r="X1680" s="407"/>
      <c r="Y1680" s="407"/>
      <c r="Z1680" s="407"/>
      <c r="AA1680" s="387">
        <v>0</v>
      </c>
      <c r="AB1680" s="387">
        <v>0</v>
      </c>
      <c r="AC1680" s="387">
        <v>0</v>
      </c>
      <c r="AD1680" s="387">
        <v>0</v>
      </c>
      <c r="AE1680" s="387">
        <v>0</v>
      </c>
      <c r="AF1680" s="387">
        <v>0</v>
      </c>
      <c r="AG1680" s="387">
        <v>0</v>
      </c>
      <c r="AH1680" s="387">
        <v>0</v>
      </c>
      <c r="AI1680" s="387">
        <v>0</v>
      </c>
      <c r="AJ1680" s="387">
        <v>0</v>
      </c>
      <c r="AK1680" s="431">
        <v>39920</v>
      </c>
      <c r="AL1680" s="439">
        <v>0</v>
      </c>
      <c r="AM1680" s="56" t="s">
        <v>537</v>
      </c>
      <c r="AN1680" s="56"/>
      <c r="AO1680" s="56"/>
      <c r="AP1680" s="56"/>
      <c r="AQ1680" s="56"/>
      <c r="AR1680" s="306"/>
      <c r="XFA1680" s="306"/>
    </row>
    <row r="1681" spans="1:44 16381:16381" s="307" customFormat="1" ht="14.1" customHeight="1" x14ac:dyDescent="0.15">
      <c r="A1681" s="77" t="s">
        <v>4761</v>
      </c>
      <c r="B1681" s="78" t="s">
        <v>70</v>
      </c>
      <c r="C1681" s="411">
        <v>0</v>
      </c>
      <c r="D1681" s="409"/>
      <c r="E1681" s="407"/>
      <c r="F1681" s="407"/>
      <c r="G1681" s="407"/>
      <c r="H1681" s="385">
        <v>0</v>
      </c>
      <c r="I1681" s="387">
        <v>0</v>
      </c>
      <c r="J1681" s="387">
        <v>0</v>
      </c>
      <c r="K1681" s="387">
        <v>0</v>
      </c>
      <c r="L1681" s="387">
        <v>0</v>
      </c>
      <c r="M1681" s="387">
        <v>0</v>
      </c>
      <c r="N1681" s="387">
        <v>0</v>
      </c>
      <c r="O1681" s="385">
        <v>0</v>
      </c>
      <c r="P1681" s="387">
        <v>0</v>
      </c>
      <c r="Q1681" s="387">
        <v>0</v>
      </c>
      <c r="R1681" s="385">
        <v>0</v>
      </c>
      <c r="S1681" s="387">
        <v>0</v>
      </c>
      <c r="T1681" s="387">
        <v>0</v>
      </c>
      <c r="U1681" s="385">
        <v>0</v>
      </c>
      <c r="V1681" s="387">
        <v>0</v>
      </c>
      <c r="W1681" s="387">
        <v>0</v>
      </c>
      <c r="X1681" s="385">
        <v>0</v>
      </c>
      <c r="Y1681" s="387">
        <v>0</v>
      </c>
      <c r="Z1681" s="387">
        <v>0</v>
      </c>
      <c r="AA1681" s="387">
        <v>0</v>
      </c>
      <c r="AB1681" s="387">
        <v>0</v>
      </c>
      <c r="AC1681" s="387">
        <v>0</v>
      </c>
      <c r="AD1681" s="387">
        <v>0</v>
      </c>
      <c r="AE1681" s="387">
        <v>0</v>
      </c>
      <c r="AF1681" s="387">
        <v>0</v>
      </c>
      <c r="AG1681" s="387">
        <v>0</v>
      </c>
      <c r="AH1681" s="387">
        <v>0</v>
      </c>
      <c r="AI1681" s="387">
        <v>0</v>
      </c>
      <c r="AJ1681" s="387">
        <v>0</v>
      </c>
      <c r="AK1681" s="431">
        <v>146310</v>
      </c>
      <c r="AL1681" s="439">
        <v>0</v>
      </c>
      <c r="AM1681" s="56" t="s">
        <v>537</v>
      </c>
      <c r="AN1681" s="56"/>
      <c r="AO1681" s="56"/>
      <c r="AP1681" s="56"/>
      <c r="AQ1681" s="56"/>
      <c r="AR1681" s="306"/>
      <c r="XFA1681" s="306"/>
    </row>
    <row r="1682" spans="1:44 16381:16381" s="307" customFormat="1" ht="14.1" customHeight="1" x14ac:dyDescent="0.15">
      <c r="A1682" s="77" t="s">
        <v>4762</v>
      </c>
      <c r="B1682" s="78" t="s">
        <v>284</v>
      </c>
      <c r="C1682" s="411">
        <v>0</v>
      </c>
      <c r="D1682" s="409"/>
      <c r="E1682" s="407"/>
      <c r="F1682" s="407"/>
      <c r="G1682" s="407"/>
      <c r="H1682" s="385">
        <v>0</v>
      </c>
      <c r="I1682" s="387">
        <v>0</v>
      </c>
      <c r="J1682" s="387">
        <v>0</v>
      </c>
      <c r="K1682" s="387">
        <v>0</v>
      </c>
      <c r="L1682" s="387">
        <v>0</v>
      </c>
      <c r="M1682" s="387">
        <v>0</v>
      </c>
      <c r="N1682" s="387">
        <v>0</v>
      </c>
      <c r="O1682" s="385">
        <v>0</v>
      </c>
      <c r="P1682" s="387">
        <v>0</v>
      </c>
      <c r="Q1682" s="387">
        <v>0</v>
      </c>
      <c r="R1682" s="385">
        <v>0</v>
      </c>
      <c r="S1682" s="387">
        <v>0</v>
      </c>
      <c r="T1682" s="387">
        <v>0</v>
      </c>
      <c r="U1682" s="385">
        <v>0</v>
      </c>
      <c r="V1682" s="387">
        <v>0</v>
      </c>
      <c r="W1682" s="387">
        <v>0</v>
      </c>
      <c r="X1682" s="385">
        <v>0</v>
      </c>
      <c r="Y1682" s="387">
        <v>0</v>
      </c>
      <c r="Z1682" s="387">
        <v>0</v>
      </c>
      <c r="AA1682" s="387">
        <v>0</v>
      </c>
      <c r="AB1682" s="387">
        <v>0</v>
      </c>
      <c r="AC1682" s="387">
        <v>0</v>
      </c>
      <c r="AD1682" s="387">
        <v>0</v>
      </c>
      <c r="AE1682" s="387">
        <v>0</v>
      </c>
      <c r="AF1682" s="387">
        <v>0</v>
      </c>
      <c r="AG1682" s="387">
        <v>0</v>
      </c>
      <c r="AH1682" s="387">
        <v>0</v>
      </c>
      <c r="AI1682" s="387">
        <v>0</v>
      </c>
      <c r="AJ1682" s="387">
        <v>0</v>
      </c>
      <c r="AK1682" s="431">
        <v>190830</v>
      </c>
      <c r="AL1682" s="439">
        <v>0</v>
      </c>
      <c r="AM1682" s="56" t="s">
        <v>537</v>
      </c>
      <c r="AN1682" s="56"/>
      <c r="AO1682" s="56"/>
      <c r="AP1682" s="56"/>
      <c r="AQ1682" s="56"/>
      <c r="AR1682" s="306"/>
      <c r="XFA1682" s="306"/>
    </row>
    <row r="1683" spans="1:44 16381:16381" s="307" customFormat="1" ht="14.1" customHeight="1" x14ac:dyDescent="0.15">
      <c r="A1683" s="77" t="s">
        <v>4763</v>
      </c>
      <c r="B1683" s="78" t="s">
        <v>285</v>
      </c>
      <c r="C1683" s="411">
        <v>17</v>
      </c>
      <c r="D1683" s="409"/>
      <c r="E1683" s="407"/>
      <c r="F1683" s="407"/>
      <c r="G1683" s="407"/>
      <c r="H1683" s="385">
        <v>5</v>
      </c>
      <c r="I1683" s="387">
        <v>5</v>
      </c>
      <c r="J1683" s="387">
        <v>0</v>
      </c>
      <c r="K1683" s="387">
        <v>8</v>
      </c>
      <c r="L1683" s="387">
        <v>3</v>
      </c>
      <c r="M1683" s="387">
        <v>1</v>
      </c>
      <c r="N1683" s="387">
        <v>0</v>
      </c>
      <c r="O1683" s="385">
        <v>11</v>
      </c>
      <c r="P1683" s="387">
        <v>0</v>
      </c>
      <c r="Q1683" s="387">
        <v>11</v>
      </c>
      <c r="R1683" s="385">
        <v>6</v>
      </c>
      <c r="S1683" s="387">
        <v>0</v>
      </c>
      <c r="T1683" s="387">
        <v>6</v>
      </c>
      <c r="U1683" s="385">
        <v>0</v>
      </c>
      <c r="V1683" s="387">
        <v>0</v>
      </c>
      <c r="W1683" s="387">
        <v>0</v>
      </c>
      <c r="X1683" s="385">
        <v>0</v>
      </c>
      <c r="Y1683" s="387">
        <v>0</v>
      </c>
      <c r="Z1683" s="387">
        <v>0</v>
      </c>
      <c r="AA1683" s="387">
        <v>11</v>
      </c>
      <c r="AB1683" s="387">
        <v>6</v>
      </c>
      <c r="AC1683" s="387">
        <v>0</v>
      </c>
      <c r="AD1683" s="387">
        <v>0</v>
      </c>
      <c r="AE1683" s="387">
        <v>9</v>
      </c>
      <c r="AF1683" s="387">
        <v>0</v>
      </c>
      <c r="AG1683" s="387">
        <v>0</v>
      </c>
      <c r="AH1683" s="387">
        <v>0</v>
      </c>
      <c r="AI1683" s="387">
        <v>0</v>
      </c>
      <c r="AJ1683" s="387">
        <v>0</v>
      </c>
      <c r="AK1683" s="431">
        <v>216380</v>
      </c>
      <c r="AL1683" s="439">
        <v>1406470</v>
      </c>
      <c r="AM1683" s="56" t="s">
        <v>537</v>
      </c>
      <c r="AN1683" s="56"/>
      <c r="AO1683" s="56"/>
      <c r="AP1683" s="56"/>
      <c r="AQ1683" s="56"/>
      <c r="AR1683" s="306"/>
      <c r="XFA1683" s="306"/>
    </row>
    <row r="1684" spans="1:44 16381:16381" s="307" customFormat="1" ht="14.1" customHeight="1" x14ac:dyDescent="0.15">
      <c r="A1684" s="77" t="s">
        <v>4764</v>
      </c>
      <c r="B1684" s="78" t="s">
        <v>2384</v>
      </c>
      <c r="C1684" s="411">
        <v>2</v>
      </c>
      <c r="D1684" s="409"/>
      <c r="E1684" s="407"/>
      <c r="F1684" s="407"/>
      <c r="G1684" s="407"/>
      <c r="H1684" s="385">
        <v>1</v>
      </c>
      <c r="I1684" s="387">
        <v>1</v>
      </c>
      <c r="J1684" s="387">
        <v>0</v>
      </c>
      <c r="K1684" s="387">
        <v>0</v>
      </c>
      <c r="L1684" s="387">
        <v>1</v>
      </c>
      <c r="M1684" s="387">
        <v>0</v>
      </c>
      <c r="N1684" s="387">
        <v>0</v>
      </c>
      <c r="O1684" s="385">
        <v>1</v>
      </c>
      <c r="P1684" s="387">
        <v>0</v>
      </c>
      <c r="Q1684" s="387">
        <v>1</v>
      </c>
      <c r="R1684" s="385">
        <v>1</v>
      </c>
      <c r="S1684" s="387">
        <v>0</v>
      </c>
      <c r="T1684" s="387">
        <v>1</v>
      </c>
      <c r="U1684" s="385">
        <v>0</v>
      </c>
      <c r="V1684" s="387">
        <v>0</v>
      </c>
      <c r="W1684" s="387">
        <v>0</v>
      </c>
      <c r="X1684" s="385">
        <v>0</v>
      </c>
      <c r="Y1684" s="387">
        <v>0</v>
      </c>
      <c r="Z1684" s="387">
        <v>0</v>
      </c>
      <c r="AA1684" s="387">
        <v>1</v>
      </c>
      <c r="AB1684" s="387">
        <v>1</v>
      </c>
      <c r="AC1684" s="387">
        <v>0</v>
      </c>
      <c r="AD1684" s="387">
        <v>0</v>
      </c>
      <c r="AE1684" s="387">
        <v>0</v>
      </c>
      <c r="AF1684" s="387">
        <v>0</v>
      </c>
      <c r="AG1684" s="387">
        <v>0</v>
      </c>
      <c r="AH1684" s="387">
        <v>0</v>
      </c>
      <c r="AI1684" s="387">
        <v>0</v>
      </c>
      <c r="AJ1684" s="387">
        <v>0</v>
      </c>
      <c r="AK1684" s="431">
        <v>210070</v>
      </c>
      <c r="AL1684" s="439">
        <v>315105</v>
      </c>
      <c r="AM1684" s="56" t="s">
        <v>537</v>
      </c>
      <c r="AN1684" s="56"/>
      <c r="AO1684" s="56"/>
      <c r="AP1684" s="56"/>
      <c r="AQ1684" s="56"/>
      <c r="AR1684" s="306"/>
      <c r="XFA1684" s="306"/>
    </row>
    <row r="1685" spans="1:44 16381:16381" s="307" customFormat="1" ht="14.1" customHeight="1" x14ac:dyDescent="0.15">
      <c r="A1685" s="77" t="s">
        <v>4765</v>
      </c>
      <c r="B1685" s="78" t="s">
        <v>2323</v>
      </c>
      <c r="C1685" s="411">
        <v>3</v>
      </c>
      <c r="D1685" s="409"/>
      <c r="E1685" s="407"/>
      <c r="F1685" s="407"/>
      <c r="G1685" s="407"/>
      <c r="H1685" s="385">
        <v>0</v>
      </c>
      <c r="I1685" s="387">
        <v>0</v>
      </c>
      <c r="J1685" s="387">
        <v>0</v>
      </c>
      <c r="K1685" s="387">
        <v>0</v>
      </c>
      <c r="L1685" s="387">
        <v>2</v>
      </c>
      <c r="M1685" s="387">
        <v>1</v>
      </c>
      <c r="N1685" s="387">
        <v>0</v>
      </c>
      <c r="O1685" s="385">
        <v>2</v>
      </c>
      <c r="P1685" s="387">
        <v>0</v>
      </c>
      <c r="Q1685" s="387">
        <v>2</v>
      </c>
      <c r="R1685" s="385">
        <v>1</v>
      </c>
      <c r="S1685" s="387">
        <v>0</v>
      </c>
      <c r="T1685" s="387">
        <v>1</v>
      </c>
      <c r="U1685" s="385">
        <v>0</v>
      </c>
      <c r="V1685" s="387">
        <v>0</v>
      </c>
      <c r="W1685" s="387">
        <v>0</v>
      </c>
      <c r="X1685" s="385">
        <v>0</v>
      </c>
      <c r="Y1685" s="387">
        <v>0</v>
      </c>
      <c r="Z1685" s="387">
        <v>0</v>
      </c>
      <c r="AA1685" s="387">
        <v>2</v>
      </c>
      <c r="AB1685" s="387">
        <v>1</v>
      </c>
      <c r="AC1685" s="387">
        <v>0</v>
      </c>
      <c r="AD1685" s="387">
        <v>0</v>
      </c>
      <c r="AE1685" s="387">
        <v>1</v>
      </c>
      <c r="AF1685" s="387">
        <v>0</v>
      </c>
      <c r="AG1685" s="387">
        <v>0</v>
      </c>
      <c r="AH1685" s="387">
        <v>0</v>
      </c>
      <c r="AI1685" s="387">
        <v>0</v>
      </c>
      <c r="AJ1685" s="387">
        <v>0</v>
      </c>
      <c r="AK1685" s="431">
        <v>176050</v>
      </c>
      <c r="AL1685" s="439">
        <v>176050</v>
      </c>
      <c r="AM1685" s="56" t="s">
        <v>537</v>
      </c>
      <c r="AN1685" s="56"/>
      <c r="AO1685" s="56"/>
      <c r="AP1685" s="56"/>
      <c r="AQ1685" s="56"/>
      <c r="AR1685" s="306"/>
      <c r="XFA1685" s="306"/>
    </row>
    <row r="1686" spans="1:44 16381:16381" s="307" customFormat="1" ht="14.1" customHeight="1" x14ac:dyDescent="0.15">
      <c r="A1686" s="77" t="s">
        <v>4766</v>
      </c>
      <c r="B1686" s="78" t="s">
        <v>2324</v>
      </c>
      <c r="C1686" s="411">
        <v>9</v>
      </c>
      <c r="D1686" s="409"/>
      <c r="E1686" s="407"/>
      <c r="F1686" s="407"/>
      <c r="G1686" s="407"/>
      <c r="H1686" s="385">
        <v>1</v>
      </c>
      <c r="I1686" s="387">
        <v>1</v>
      </c>
      <c r="J1686" s="387">
        <v>0</v>
      </c>
      <c r="K1686" s="387">
        <v>0</v>
      </c>
      <c r="L1686" s="387">
        <v>5</v>
      </c>
      <c r="M1686" s="387">
        <v>3</v>
      </c>
      <c r="N1686" s="387">
        <v>0</v>
      </c>
      <c r="O1686" s="385">
        <v>8</v>
      </c>
      <c r="P1686" s="387">
        <v>0</v>
      </c>
      <c r="Q1686" s="387">
        <v>8</v>
      </c>
      <c r="R1686" s="385">
        <v>1</v>
      </c>
      <c r="S1686" s="387">
        <v>0</v>
      </c>
      <c r="T1686" s="387">
        <v>1</v>
      </c>
      <c r="U1686" s="385">
        <v>0</v>
      </c>
      <c r="V1686" s="387">
        <v>0</v>
      </c>
      <c r="W1686" s="387">
        <v>0</v>
      </c>
      <c r="X1686" s="385">
        <v>0</v>
      </c>
      <c r="Y1686" s="387">
        <v>0</v>
      </c>
      <c r="Z1686" s="387">
        <v>0</v>
      </c>
      <c r="AA1686" s="387">
        <v>8</v>
      </c>
      <c r="AB1686" s="387">
        <v>1</v>
      </c>
      <c r="AC1686" s="387">
        <v>0</v>
      </c>
      <c r="AD1686" s="387">
        <v>0</v>
      </c>
      <c r="AE1686" s="387">
        <v>3</v>
      </c>
      <c r="AF1686" s="387">
        <v>0</v>
      </c>
      <c r="AG1686" s="387">
        <v>0</v>
      </c>
      <c r="AH1686" s="387">
        <v>0</v>
      </c>
      <c r="AI1686" s="387">
        <v>0</v>
      </c>
      <c r="AJ1686" s="387">
        <v>0</v>
      </c>
      <c r="AK1686" s="431">
        <v>187050</v>
      </c>
      <c r="AL1686" s="439">
        <v>654675</v>
      </c>
      <c r="AM1686" s="56" t="s">
        <v>537</v>
      </c>
      <c r="AN1686" s="56"/>
      <c r="AO1686" s="56"/>
      <c r="AP1686" s="56"/>
      <c r="AQ1686" s="56"/>
      <c r="AR1686" s="306"/>
      <c r="XFA1686" s="306"/>
    </row>
    <row r="1687" spans="1:44 16381:16381" s="307" customFormat="1" ht="14.1" customHeight="1" x14ac:dyDescent="0.15">
      <c r="A1687" s="77" t="s">
        <v>4767</v>
      </c>
      <c r="B1687" s="78" t="s">
        <v>561</v>
      </c>
      <c r="C1687" s="411">
        <v>1</v>
      </c>
      <c r="D1687" s="409"/>
      <c r="E1687" s="407"/>
      <c r="F1687" s="407"/>
      <c r="G1687" s="407"/>
      <c r="H1687" s="385">
        <v>0</v>
      </c>
      <c r="I1687" s="387">
        <v>0</v>
      </c>
      <c r="J1687" s="387">
        <v>0</v>
      </c>
      <c r="K1687" s="387">
        <v>0</v>
      </c>
      <c r="L1687" s="387">
        <v>1</v>
      </c>
      <c r="M1687" s="387">
        <v>0</v>
      </c>
      <c r="N1687" s="387">
        <v>0</v>
      </c>
      <c r="O1687" s="407"/>
      <c r="P1687" s="407"/>
      <c r="Q1687" s="407"/>
      <c r="R1687" s="407"/>
      <c r="S1687" s="407"/>
      <c r="T1687" s="407"/>
      <c r="U1687" s="407"/>
      <c r="V1687" s="407"/>
      <c r="W1687" s="407"/>
      <c r="X1687" s="407"/>
      <c r="Y1687" s="407"/>
      <c r="Z1687" s="407"/>
      <c r="AA1687" s="387">
        <v>0</v>
      </c>
      <c r="AB1687" s="387">
        <v>1</v>
      </c>
      <c r="AC1687" s="387">
        <v>0</v>
      </c>
      <c r="AD1687" s="387">
        <v>0</v>
      </c>
      <c r="AE1687" s="387">
        <v>0</v>
      </c>
      <c r="AF1687" s="387">
        <v>0</v>
      </c>
      <c r="AG1687" s="387">
        <v>0</v>
      </c>
      <c r="AH1687" s="387">
        <v>0</v>
      </c>
      <c r="AI1687" s="387">
        <v>0</v>
      </c>
      <c r="AJ1687" s="387">
        <v>0</v>
      </c>
      <c r="AK1687" s="431">
        <v>25830</v>
      </c>
      <c r="AL1687" s="439">
        <v>12915</v>
      </c>
      <c r="AM1687" s="56" t="s">
        <v>537</v>
      </c>
      <c r="AN1687" s="56"/>
      <c r="AO1687" s="56"/>
      <c r="AP1687" s="56"/>
      <c r="AQ1687" s="56"/>
      <c r="AR1687" s="306"/>
      <c r="XFA1687" s="306"/>
    </row>
    <row r="1688" spans="1:44 16381:16381" s="307" customFormat="1" ht="14.1" customHeight="1" x14ac:dyDescent="0.15">
      <c r="A1688" s="77" t="s">
        <v>4768</v>
      </c>
      <c r="B1688" s="78" t="s">
        <v>168</v>
      </c>
      <c r="C1688" s="411">
        <v>0</v>
      </c>
      <c r="D1688" s="409"/>
      <c r="E1688" s="407"/>
      <c r="F1688" s="407"/>
      <c r="G1688" s="407"/>
      <c r="H1688" s="385">
        <v>0</v>
      </c>
      <c r="I1688" s="387">
        <v>0</v>
      </c>
      <c r="J1688" s="387">
        <v>0</v>
      </c>
      <c r="K1688" s="387">
        <v>0</v>
      </c>
      <c r="L1688" s="387">
        <v>0</v>
      </c>
      <c r="M1688" s="387">
        <v>0</v>
      </c>
      <c r="N1688" s="387">
        <v>0</v>
      </c>
      <c r="O1688" s="385">
        <v>0</v>
      </c>
      <c r="P1688" s="387">
        <v>0</v>
      </c>
      <c r="Q1688" s="387">
        <v>0</v>
      </c>
      <c r="R1688" s="385">
        <v>0</v>
      </c>
      <c r="S1688" s="387">
        <v>0</v>
      </c>
      <c r="T1688" s="387">
        <v>0</v>
      </c>
      <c r="U1688" s="385">
        <v>0</v>
      </c>
      <c r="V1688" s="387">
        <v>0</v>
      </c>
      <c r="W1688" s="387">
        <v>0</v>
      </c>
      <c r="X1688" s="385">
        <v>0</v>
      </c>
      <c r="Y1688" s="387">
        <v>0</v>
      </c>
      <c r="Z1688" s="387">
        <v>0</v>
      </c>
      <c r="AA1688" s="387">
        <v>0</v>
      </c>
      <c r="AB1688" s="387">
        <v>0</v>
      </c>
      <c r="AC1688" s="387">
        <v>0</v>
      </c>
      <c r="AD1688" s="387">
        <v>0</v>
      </c>
      <c r="AE1688" s="387">
        <v>0</v>
      </c>
      <c r="AF1688" s="387">
        <v>0</v>
      </c>
      <c r="AG1688" s="387">
        <v>0</v>
      </c>
      <c r="AH1688" s="387">
        <v>0</v>
      </c>
      <c r="AI1688" s="387">
        <v>0</v>
      </c>
      <c r="AJ1688" s="387">
        <v>0</v>
      </c>
      <c r="AK1688" s="431">
        <v>176050</v>
      </c>
      <c r="AL1688" s="439">
        <v>0</v>
      </c>
      <c r="AM1688" s="56" t="s">
        <v>537</v>
      </c>
      <c r="AN1688" s="56"/>
      <c r="AO1688" s="56"/>
      <c r="AP1688" s="56"/>
      <c r="AQ1688" s="56"/>
      <c r="AR1688" s="306"/>
      <c r="XFA1688" s="306"/>
    </row>
    <row r="1689" spans="1:44 16381:16381" s="307" customFormat="1" ht="14.1" customHeight="1" x14ac:dyDescent="0.15">
      <c r="A1689" s="77" t="s">
        <v>4769</v>
      </c>
      <c r="B1689" s="78" t="s">
        <v>169</v>
      </c>
      <c r="C1689" s="411">
        <v>0</v>
      </c>
      <c r="D1689" s="409"/>
      <c r="E1689" s="407"/>
      <c r="F1689" s="407"/>
      <c r="G1689" s="407"/>
      <c r="H1689" s="385">
        <v>0</v>
      </c>
      <c r="I1689" s="387">
        <v>0</v>
      </c>
      <c r="J1689" s="387">
        <v>0</v>
      </c>
      <c r="K1689" s="387">
        <v>0</v>
      </c>
      <c r="L1689" s="387">
        <v>0</v>
      </c>
      <c r="M1689" s="387">
        <v>0</v>
      </c>
      <c r="N1689" s="387">
        <v>0</v>
      </c>
      <c r="O1689" s="385">
        <v>0</v>
      </c>
      <c r="P1689" s="387">
        <v>0</v>
      </c>
      <c r="Q1689" s="387">
        <v>0</v>
      </c>
      <c r="R1689" s="385">
        <v>0</v>
      </c>
      <c r="S1689" s="387">
        <v>0</v>
      </c>
      <c r="T1689" s="387">
        <v>0</v>
      </c>
      <c r="U1689" s="385">
        <v>0</v>
      </c>
      <c r="V1689" s="387">
        <v>0</v>
      </c>
      <c r="W1689" s="387">
        <v>0</v>
      </c>
      <c r="X1689" s="385">
        <v>0</v>
      </c>
      <c r="Y1689" s="387">
        <v>0</v>
      </c>
      <c r="Z1689" s="387">
        <v>0</v>
      </c>
      <c r="AA1689" s="387">
        <v>0</v>
      </c>
      <c r="AB1689" s="387">
        <v>0</v>
      </c>
      <c r="AC1689" s="387">
        <v>0</v>
      </c>
      <c r="AD1689" s="387">
        <v>0</v>
      </c>
      <c r="AE1689" s="387">
        <v>0</v>
      </c>
      <c r="AF1689" s="387">
        <v>0</v>
      </c>
      <c r="AG1689" s="387">
        <v>0</v>
      </c>
      <c r="AH1689" s="387">
        <v>0</v>
      </c>
      <c r="AI1689" s="387">
        <v>0</v>
      </c>
      <c r="AJ1689" s="387">
        <v>0</v>
      </c>
      <c r="AK1689" s="431">
        <v>146310</v>
      </c>
      <c r="AL1689" s="439">
        <v>0</v>
      </c>
      <c r="AM1689" s="56" t="s">
        <v>537</v>
      </c>
      <c r="AN1689" s="56"/>
      <c r="AO1689" s="56"/>
      <c r="AP1689" s="56"/>
      <c r="AQ1689" s="56"/>
      <c r="AR1689" s="306"/>
      <c r="XFA1689" s="306"/>
    </row>
    <row r="1690" spans="1:44 16381:16381" s="307" customFormat="1" ht="12" customHeight="1" x14ac:dyDescent="0.15">
      <c r="A1690" s="77" t="s">
        <v>3087</v>
      </c>
      <c r="B1690" s="78" t="s">
        <v>3097</v>
      </c>
      <c r="C1690" s="411">
        <v>1</v>
      </c>
      <c r="D1690" s="409"/>
      <c r="E1690" s="407"/>
      <c r="F1690" s="407"/>
      <c r="G1690" s="407"/>
      <c r="H1690" s="385">
        <v>1</v>
      </c>
      <c r="I1690" s="387">
        <v>1</v>
      </c>
      <c r="J1690" s="387">
        <v>0</v>
      </c>
      <c r="K1690" s="387">
        <v>0</v>
      </c>
      <c r="L1690" s="387">
        <v>0</v>
      </c>
      <c r="M1690" s="387">
        <v>0</v>
      </c>
      <c r="N1690" s="387">
        <v>0</v>
      </c>
      <c r="O1690" s="385">
        <v>0</v>
      </c>
      <c r="P1690" s="387">
        <v>0</v>
      </c>
      <c r="Q1690" s="387">
        <v>0</v>
      </c>
      <c r="R1690" s="385">
        <v>1</v>
      </c>
      <c r="S1690" s="387">
        <v>0</v>
      </c>
      <c r="T1690" s="387">
        <v>1</v>
      </c>
      <c r="U1690" s="385">
        <v>0</v>
      </c>
      <c r="V1690" s="387">
        <v>0</v>
      </c>
      <c r="W1690" s="387">
        <v>0</v>
      </c>
      <c r="X1690" s="385">
        <v>0</v>
      </c>
      <c r="Y1690" s="387">
        <v>0</v>
      </c>
      <c r="Z1690" s="387">
        <v>0</v>
      </c>
      <c r="AA1690" s="387">
        <v>0</v>
      </c>
      <c r="AB1690" s="387">
        <v>1</v>
      </c>
      <c r="AC1690" s="387">
        <v>0</v>
      </c>
      <c r="AD1690" s="387">
        <v>0</v>
      </c>
      <c r="AE1690" s="387">
        <v>0</v>
      </c>
      <c r="AF1690" s="387">
        <v>0</v>
      </c>
      <c r="AG1690" s="387">
        <v>0</v>
      </c>
      <c r="AH1690" s="387">
        <v>0</v>
      </c>
      <c r="AI1690" s="387">
        <v>0</v>
      </c>
      <c r="AJ1690" s="387">
        <v>0</v>
      </c>
      <c r="AK1690" s="431">
        <v>317440</v>
      </c>
      <c r="AL1690" s="439">
        <v>317440</v>
      </c>
      <c r="AM1690" s="56" t="s">
        <v>537</v>
      </c>
      <c r="AN1690" s="56"/>
      <c r="AO1690" s="56"/>
      <c r="AP1690" s="56"/>
      <c r="AQ1690" s="56"/>
      <c r="AR1690" s="306"/>
      <c r="XFA1690" s="306"/>
    </row>
    <row r="1691" spans="1:44 16381:16381" s="307" customFormat="1" ht="21" x14ac:dyDescent="0.15">
      <c r="A1691" s="77" t="s">
        <v>3088</v>
      </c>
      <c r="B1691" s="78" t="s">
        <v>3098</v>
      </c>
      <c r="C1691" s="411">
        <v>1</v>
      </c>
      <c r="D1691" s="409"/>
      <c r="E1691" s="407"/>
      <c r="F1691" s="407"/>
      <c r="G1691" s="407"/>
      <c r="H1691" s="385">
        <v>1</v>
      </c>
      <c r="I1691" s="387">
        <v>1</v>
      </c>
      <c r="J1691" s="387">
        <v>0</v>
      </c>
      <c r="K1691" s="387">
        <v>0</v>
      </c>
      <c r="L1691" s="387">
        <v>0</v>
      </c>
      <c r="M1691" s="387">
        <v>0</v>
      </c>
      <c r="N1691" s="387">
        <v>0</v>
      </c>
      <c r="O1691" s="385">
        <v>1</v>
      </c>
      <c r="P1691" s="387">
        <v>0</v>
      </c>
      <c r="Q1691" s="387">
        <v>1</v>
      </c>
      <c r="R1691" s="385">
        <v>0</v>
      </c>
      <c r="S1691" s="387">
        <v>0</v>
      </c>
      <c r="T1691" s="387">
        <v>0</v>
      </c>
      <c r="U1691" s="385">
        <v>0</v>
      </c>
      <c r="V1691" s="387">
        <v>0</v>
      </c>
      <c r="W1691" s="387">
        <v>0</v>
      </c>
      <c r="X1691" s="385">
        <v>0</v>
      </c>
      <c r="Y1691" s="387">
        <v>0</v>
      </c>
      <c r="Z1691" s="387">
        <v>0</v>
      </c>
      <c r="AA1691" s="387">
        <v>1</v>
      </c>
      <c r="AB1691" s="387">
        <v>0</v>
      </c>
      <c r="AC1691" s="387">
        <v>0</v>
      </c>
      <c r="AD1691" s="387">
        <v>0</v>
      </c>
      <c r="AE1691" s="387">
        <v>0</v>
      </c>
      <c r="AF1691" s="387">
        <v>0</v>
      </c>
      <c r="AG1691" s="387">
        <v>0</v>
      </c>
      <c r="AH1691" s="387">
        <v>0</v>
      </c>
      <c r="AI1691" s="387">
        <v>0</v>
      </c>
      <c r="AJ1691" s="387">
        <v>0</v>
      </c>
      <c r="AK1691" s="431">
        <v>275210</v>
      </c>
      <c r="AL1691" s="439">
        <v>275210</v>
      </c>
      <c r="AM1691" s="56" t="s">
        <v>537</v>
      </c>
      <c r="AN1691" s="56" t="s">
        <v>537</v>
      </c>
      <c r="AO1691" s="56"/>
      <c r="AP1691" s="56"/>
      <c r="AQ1691" s="56"/>
      <c r="AR1691" s="306"/>
      <c r="XFA1691" s="306"/>
    </row>
    <row r="1692" spans="1:44 16381:16381" s="307" customFormat="1" ht="14.1" customHeight="1" x14ac:dyDescent="0.15">
      <c r="A1692" s="77" t="s">
        <v>3089</v>
      </c>
      <c r="B1692" s="78" t="s">
        <v>3099</v>
      </c>
      <c r="C1692" s="411">
        <v>0</v>
      </c>
      <c r="D1692" s="409"/>
      <c r="E1692" s="407"/>
      <c r="F1692" s="407"/>
      <c r="G1692" s="407"/>
      <c r="H1692" s="385">
        <v>0</v>
      </c>
      <c r="I1692" s="387">
        <v>0</v>
      </c>
      <c r="J1692" s="387">
        <v>0</v>
      </c>
      <c r="K1692" s="387">
        <v>0</v>
      </c>
      <c r="L1692" s="387">
        <v>0</v>
      </c>
      <c r="M1692" s="387">
        <v>0</v>
      </c>
      <c r="N1692" s="387">
        <v>0</v>
      </c>
      <c r="O1692" s="385">
        <v>0</v>
      </c>
      <c r="P1692" s="387">
        <v>0</v>
      </c>
      <c r="Q1692" s="387">
        <v>0</v>
      </c>
      <c r="R1692" s="385">
        <v>0</v>
      </c>
      <c r="S1692" s="387">
        <v>0</v>
      </c>
      <c r="T1692" s="387">
        <v>0</v>
      </c>
      <c r="U1692" s="385">
        <v>0</v>
      </c>
      <c r="V1692" s="387">
        <v>0</v>
      </c>
      <c r="W1692" s="387">
        <v>0</v>
      </c>
      <c r="X1692" s="385">
        <v>0</v>
      </c>
      <c r="Y1692" s="387">
        <v>0</v>
      </c>
      <c r="Z1692" s="387">
        <v>0</v>
      </c>
      <c r="AA1692" s="387">
        <v>0</v>
      </c>
      <c r="AB1692" s="387">
        <v>0</v>
      </c>
      <c r="AC1692" s="387">
        <v>0</v>
      </c>
      <c r="AD1692" s="387">
        <v>0</v>
      </c>
      <c r="AE1692" s="387">
        <v>0</v>
      </c>
      <c r="AF1692" s="387">
        <v>0</v>
      </c>
      <c r="AG1692" s="387">
        <v>0</v>
      </c>
      <c r="AH1692" s="387">
        <v>0</v>
      </c>
      <c r="AI1692" s="387">
        <v>0</v>
      </c>
      <c r="AJ1692" s="387">
        <v>0</v>
      </c>
      <c r="AK1692" s="431">
        <v>295790</v>
      </c>
      <c r="AL1692" s="439">
        <v>0</v>
      </c>
      <c r="AM1692" s="56" t="s">
        <v>537</v>
      </c>
      <c r="AN1692" s="56"/>
      <c r="AO1692" s="56"/>
      <c r="AP1692" s="56"/>
      <c r="AQ1692" s="56"/>
      <c r="AR1692" s="306"/>
      <c r="XFA1692" s="306"/>
    </row>
    <row r="1693" spans="1:44 16381:16381" s="307" customFormat="1" ht="21" x14ac:dyDescent="0.15">
      <c r="A1693" s="77" t="s">
        <v>3090</v>
      </c>
      <c r="B1693" s="78" t="s">
        <v>3100</v>
      </c>
      <c r="C1693" s="411">
        <v>4</v>
      </c>
      <c r="D1693" s="409"/>
      <c r="E1693" s="407"/>
      <c r="F1693" s="407"/>
      <c r="G1693" s="407"/>
      <c r="H1693" s="385">
        <v>3</v>
      </c>
      <c r="I1693" s="387">
        <v>3</v>
      </c>
      <c r="J1693" s="387">
        <v>0</v>
      </c>
      <c r="K1693" s="387">
        <v>0</v>
      </c>
      <c r="L1693" s="387">
        <v>1</v>
      </c>
      <c r="M1693" s="387">
        <v>0</v>
      </c>
      <c r="N1693" s="387">
        <v>0</v>
      </c>
      <c r="O1693" s="385">
        <v>1</v>
      </c>
      <c r="P1693" s="387">
        <v>0</v>
      </c>
      <c r="Q1693" s="387">
        <v>1</v>
      </c>
      <c r="R1693" s="385">
        <v>3</v>
      </c>
      <c r="S1693" s="387">
        <v>0</v>
      </c>
      <c r="T1693" s="387">
        <v>3</v>
      </c>
      <c r="U1693" s="385">
        <v>0</v>
      </c>
      <c r="V1693" s="387">
        <v>0</v>
      </c>
      <c r="W1693" s="387">
        <v>0</v>
      </c>
      <c r="X1693" s="385">
        <v>0</v>
      </c>
      <c r="Y1693" s="387">
        <v>0</v>
      </c>
      <c r="Z1693" s="387">
        <v>0</v>
      </c>
      <c r="AA1693" s="387">
        <v>1</v>
      </c>
      <c r="AB1693" s="387">
        <v>3</v>
      </c>
      <c r="AC1693" s="387">
        <v>0</v>
      </c>
      <c r="AD1693" s="387">
        <v>0</v>
      </c>
      <c r="AE1693" s="387">
        <v>0</v>
      </c>
      <c r="AF1693" s="387">
        <v>0</v>
      </c>
      <c r="AG1693" s="387">
        <v>0</v>
      </c>
      <c r="AH1693" s="387">
        <v>0</v>
      </c>
      <c r="AI1693" s="387">
        <v>0</v>
      </c>
      <c r="AJ1693" s="387">
        <v>0</v>
      </c>
      <c r="AK1693" s="431">
        <v>233160</v>
      </c>
      <c r="AL1693" s="439">
        <v>816060</v>
      </c>
      <c r="AM1693" s="56" t="s">
        <v>537</v>
      </c>
      <c r="AN1693" s="56"/>
      <c r="AO1693" s="56"/>
      <c r="AP1693" s="56"/>
      <c r="AQ1693" s="56"/>
      <c r="AR1693" s="306"/>
      <c r="XFA1693" s="306"/>
    </row>
    <row r="1694" spans="1:44 16381:16381" s="307" customFormat="1" ht="14.1" customHeight="1" x14ac:dyDescent="0.15">
      <c r="A1694" s="77" t="s">
        <v>3091</v>
      </c>
      <c r="B1694" s="78" t="s">
        <v>3101</v>
      </c>
      <c r="C1694" s="411">
        <v>0</v>
      </c>
      <c r="D1694" s="409"/>
      <c r="E1694" s="407"/>
      <c r="F1694" s="407"/>
      <c r="G1694" s="407"/>
      <c r="H1694" s="385">
        <v>0</v>
      </c>
      <c r="I1694" s="387">
        <v>0</v>
      </c>
      <c r="J1694" s="387">
        <v>0</v>
      </c>
      <c r="K1694" s="387">
        <v>0</v>
      </c>
      <c r="L1694" s="387">
        <v>0</v>
      </c>
      <c r="M1694" s="387">
        <v>0</v>
      </c>
      <c r="N1694" s="387">
        <v>0</v>
      </c>
      <c r="O1694" s="385">
        <v>0</v>
      </c>
      <c r="P1694" s="387">
        <v>0</v>
      </c>
      <c r="Q1694" s="387">
        <v>0</v>
      </c>
      <c r="R1694" s="385">
        <v>0</v>
      </c>
      <c r="S1694" s="387">
        <v>0</v>
      </c>
      <c r="T1694" s="387">
        <v>0</v>
      </c>
      <c r="U1694" s="385">
        <v>0</v>
      </c>
      <c r="V1694" s="387">
        <v>0</v>
      </c>
      <c r="W1694" s="387">
        <v>0</v>
      </c>
      <c r="X1694" s="385">
        <v>0</v>
      </c>
      <c r="Y1694" s="387">
        <v>0</v>
      </c>
      <c r="Z1694" s="387">
        <v>0</v>
      </c>
      <c r="AA1694" s="387">
        <v>0</v>
      </c>
      <c r="AB1694" s="387">
        <v>0</v>
      </c>
      <c r="AC1694" s="387">
        <v>0</v>
      </c>
      <c r="AD1694" s="387">
        <v>0</v>
      </c>
      <c r="AE1694" s="387">
        <v>0</v>
      </c>
      <c r="AF1694" s="387">
        <v>0</v>
      </c>
      <c r="AG1694" s="387">
        <v>0</v>
      </c>
      <c r="AH1694" s="387">
        <v>0</v>
      </c>
      <c r="AI1694" s="387">
        <v>0</v>
      </c>
      <c r="AJ1694" s="387">
        <v>0</v>
      </c>
      <c r="AK1694" s="431">
        <v>223840</v>
      </c>
      <c r="AL1694" s="439">
        <v>0</v>
      </c>
      <c r="AM1694" s="56" t="s">
        <v>537</v>
      </c>
      <c r="AN1694" s="56"/>
      <c r="AO1694" s="56"/>
      <c r="AP1694" s="56"/>
      <c r="AQ1694" s="56"/>
      <c r="AR1694" s="306"/>
      <c r="XFA1694" s="306"/>
    </row>
    <row r="1695" spans="1:44 16381:16381" s="307" customFormat="1" ht="14.1" customHeight="1" x14ac:dyDescent="0.15">
      <c r="A1695" s="77" t="s">
        <v>3092</v>
      </c>
      <c r="B1695" s="78" t="s">
        <v>3102</v>
      </c>
      <c r="C1695" s="411">
        <v>0</v>
      </c>
      <c r="D1695" s="409"/>
      <c r="E1695" s="407"/>
      <c r="F1695" s="407"/>
      <c r="G1695" s="407"/>
      <c r="H1695" s="385">
        <v>0</v>
      </c>
      <c r="I1695" s="387">
        <v>0</v>
      </c>
      <c r="J1695" s="387">
        <v>0</v>
      </c>
      <c r="K1695" s="387">
        <v>0</v>
      </c>
      <c r="L1695" s="387">
        <v>0</v>
      </c>
      <c r="M1695" s="387">
        <v>0</v>
      </c>
      <c r="N1695" s="387">
        <v>0</v>
      </c>
      <c r="O1695" s="385">
        <v>0</v>
      </c>
      <c r="P1695" s="387">
        <v>0</v>
      </c>
      <c r="Q1695" s="387">
        <v>0</v>
      </c>
      <c r="R1695" s="385">
        <v>0</v>
      </c>
      <c r="S1695" s="387">
        <v>0</v>
      </c>
      <c r="T1695" s="387">
        <v>0</v>
      </c>
      <c r="U1695" s="385">
        <v>0</v>
      </c>
      <c r="V1695" s="387">
        <v>0</v>
      </c>
      <c r="W1695" s="387">
        <v>0</v>
      </c>
      <c r="X1695" s="385">
        <v>0</v>
      </c>
      <c r="Y1695" s="387">
        <v>0</v>
      </c>
      <c r="Z1695" s="387">
        <v>0</v>
      </c>
      <c r="AA1695" s="387">
        <v>0</v>
      </c>
      <c r="AB1695" s="387">
        <v>0</v>
      </c>
      <c r="AC1695" s="387">
        <v>0</v>
      </c>
      <c r="AD1695" s="387">
        <v>0</v>
      </c>
      <c r="AE1695" s="387">
        <v>0</v>
      </c>
      <c r="AF1695" s="387">
        <v>0</v>
      </c>
      <c r="AG1695" s="387">
        <v>0</v>
      </c>
      <c r="AH1695" s="387">
        <v>0</v>
      </c>
      <c r="AI1695" s="387">
        <v>0</v>
      </c>
      <c r="AJ1695" s="387">
        <v>0</v>
      </c>
      <c r="AK1695" s="431">
        <v>384640</v>
      </c>
      <c r="AL1695" s="439">
        <v>0</v>
      </c>
      <c r="AM1695" s="56" t="s">
        <v>537</v>
      </c>
      <c r="AN1695" s="56"/>
      <c r="AO1695" s="56"/>
      <c r="AP1695" s="56"/>
      <c r="AQ1695" s="56"/>
      <c r="AR1695" s="306"/>
      <c r="XFA1695" s="306"/>
    </row>
    <row r="1696" spans="1:44 16381:16381" s="307" customFormat="1" ht="14.1" customHeight="1" x14ac:dyDescent="0.15">
      <c r="A1696" s="77" t="s">
        <v>3093</v>
      </c>
      <c r="B1696" s="78" t="s">
        <v>3103</v>
      </c>
      <c r="C1696" s="411">
        <v>0</v>
      </c>
      <c r="D1696" s="409"/>
      <c r="E1696" s="407"/>
      <c r="F1696" s="407"/>
      <c r="G1696" s="407"/>
      <c r="H1696" s="385">
        <v>0</v>
      </c>
      <c r="I1696" s="387">
        <v>0</v>
      </c>
      <c r="J1696" s="387">
        <v>0</v>
      </c>
      <c r="K1696" s="387">
        <v>0</v>
      </c>
      <c r="L1696" s="387">
        <v>0</v>
      </c>
      <c r="M1696" s="387">
        <v>0</v>
      </c>
      <c r="N1696" s="387">
        <v>0</v>
      </c>
      <c r="O1696" s="385">
        <v>0</v>
      </c>
      <c r="P1696" s="387">
        <v>0</v>
      </c>
      <c r="Q1696" s="387">
        <v>0</v>
      </c>
      <c r="R1696" s="385">
        <v>0</v>
      </c>
      <c r="S1696" s="387">
        <v>0</v>
      </c>
      <c r="T1696" s="387">
        <v>0</v>
      </c>
      <c r="U1696" s="385">
        <v>0</v>
      </c>
      <c r="V1696" s="387">
        <v>0</v>
      </c>
      <c r="W1696" s="387">
        <v>0</v>
      </c>
      <c r="X1696" s="385">
        <v>0</v>
      </c>
      <c r="Y1696" s="387">
        <v>0</v>
      </c>
      <c r="Z1696" s="387">
        <v>0</v>
      </c>
      <c r="AA1696" s="387">
        <v>0</v>
      </c>
      <c r="AB1696" s="387">
        <v>0</v>
      </c>
      <c r="AC1696" s="387">
        <v>0</v>
      </c>
      <c r="AD1696" s="387">
        <v>0</v>
      </c>
      <c r="AE1696" s="387">
        <v>0</v>
      </c>
      <c r="AF1696" s="387">
        <v>0</v>
      </c>
      <c r="AG1696" s="387">
        <v>0</v>
      </c>
      <c r="AH1696" s="387">
        <v>0</v>
      </c>
      <c r="AI1696" s="387">
        <v>0</v>
      </c>
      <c r="AJ1696" s="387">
        <v>0</v>
      </c>
      <c r="AK1696" s="431">
        <v>171720</v>
      </c>
      <c r="AL1696" s="439">
        <v>0</v>
      </c>
      <c r="AM1696" s="56" t="s">
        <v>537</v>
      </c>
      <c r="AN1696" s="56"/>
      <c r="AO1696" s="56"/>
      <c r="AP1696" s="56"/>
      <c r="AQ1696" s="56"/>
      <c r="AR1696" s="306"/>
      <c r="XFA1696" s="306"/>
    </row>
    <row r="1697" spans="1:44 16381:16381" s="307" customFormat="1" ht="14.1" customHeight="1" x14ac:dyDescent="0.15">
      <c r="A1697" s="77" t="s">
        <v>3094</v>
      </c>
      <c r="B1697" s="78" t="s">
        <v>3104</v>
      </c>
      <c r="C1697" s="411">
        <v>0</v>
      </c>
      <c r="D1697" s="409"/>
      <c r="E1697" s="407"/>
      <c r="F1697" s="407"/>
      <c r="G1697" s="407"/>
      <c r="H1697" s="385">
        <v>0</v>
      </c>
      <c r="I1697" s="387">
        <v>0</v>
      </c>
      <c r="J1697" s="387">
        <v>0</v>
      </c>
      <c r="K1697" s="387">
        <v>0</v>
      </c>
      <c r="L1697" s="387">
        <v>0</v>
      </c>
      <c r="M1697" s="387">
        <v>0</v>
      </c>
      <c r="N1697" s="387">
        <v>0</v>
      </c>
      <c r="O1697" s="385">
        <v>0</v>
      </c>
      <c r="P1697" s="387">
        <v>0</v>
      </c>
      <c r="Q1697" s="387">
        <v>0</v>
      </c>
      <c r="R1697" s="385">
        <v>0</v>
      </c>
      <c r="S1697" s="387">
        <v>0</v>
      </c>
      <c r="T1697" s="387">
        <v>0</v>
      </c>
      <c r="U1697" s="385">
        <v>0</v>
      </c>
      <c r="V1697" s="387">
        <v>0</v>
      </c>
      <c r="W1697" s="387">
        <v>0</v>
      </c>
      <c r="X1697" s="385">
        <v>0</v>
      </c>
      <c r="Y1697" s="387">
        <v>0</v>
      </c>
      <c r="Z1697" s="387">
        <v>0</v>
      </c>
      <c r="AA1697" s="387">
        <v>0</v>
      </c>
      <c r="AB1697" s="387">
        <v>0</v>
      </c>
      <c r="AC1697" s="387">
        <v>0</v>
      </c>
      <c r="AD1697" s="387">
        <v>0</v>
      </c>
      <c r="AE1697" s="387">
        <v>0</v>
      </c>
      <c r="AF1697" s="387">
        <v>0</v>
      </c>
      <c r="AG1697" s="387">
        <v>0</v>
      </c>
      <c r="AH1697" s="387">
        <v>0</v>
      </c>
      <c r="AI1697" s="387">
        <v>0</v>
      </c>
      <c r="AJ1697" s="387">
        <v>0</v>
      </c>
      <c r="AK1697" s="431">
        <v>206050</v>
      </c>
      <c r="AL1697" s="439">
        <v>0</v>
      </c>
      <c r="AM1697" s="56" t="s">
        <v>537</v>
      </c>
      <c r="AN1697" s="56"/>
      <c r="AO1697" s="56"/>
      <c r="AP1697" s="56"/>
      <c r="AQ1697" s="56"/>
      <c r="AR1697" s="306"/>
      <c r="XFA1697" s="306"/>
    </row>
    <row r="1698" spans="1:44 16381:16381" s="307" customFormat="1" ht="14.1" customHeight="1" x14ac:dyDescent="0.15">
      <c r="A1698" s="77" t="s">
        <v>3095</v>
      </c>
      <c r="B1698" s="78" t="s">
        <v>3105</v>
      </c>
      <c r="C1698" s="411">
        <v>0</v>
      </c>
      <c r="D1698" s="409"/>
      <c r="E1698" s="407"/>
      <c r="F1698" s="407"/>
      <c r="G1698" s="407"/>
      <c r="H1698" s="385">
        <v>0</v>
      </c>
      <c r="I1698" s="387">
        <v>0</v>
      </c>
      <c r="J1698" s="387">
        <v>0</v>
      </c>
      <c r="K1698" s="387">
        <v>0</v>
      </c>
      <c r="L1698" s="387">
        <v>0</v>
      </c>
      <c r="M1698" s="387">
        <v>0</v>
      </c>
      <c r="N1698" s="387">
        <v>0</v>
      </c>
      <c r="O1698" s="385">
        <v>0</v>
      </c>
      <c r="P1698" s="387">
        <v>0</v>
      </c>
      <c r="Q1698" s="387">
        <v>0</v>
      </c>
      <c r="R1698" s="385">
        <v>0</v>
      </c>
      <c r="S1698" s="387">
        <v>0</v>
      </c>
      <c r="T1698" s="387">
        <v>0</v>
      </c>
      <c r="U1698" s="385">
        <v>0</v>
      </c>
      <c r="V1698" s="387">
        <v>0</v>
      </c>
      <c r="W1698" s="387">
        <v>0</v>
      </c>
      <c r="X1698" s="385">
        <v>0</v>
      </c>
      <c r="Y1698" s="387">
        <v>0</v>
      </c>
      <c r="Z1698" s="387">
        <v>0</v>
      </c>
      <c r="AA1698" s="387">
        <v>0</v>
      </c>
      <c r="AB1698" s="387">
        <v>0</v>
      </c>
      <c r="AC1698" s="387">
        <v>0</v>
      </c>
      <c r="AD1698" s="387">
        <v>0</v>
      </c>
      <c r="AE1698" s="387">
        <v>0</v>
      </c>
      <c r="AF1698" s="387">
        <v>0</v>
      </c>
      <c r="AG1698" s="387">
        <v>0</v>
      </c>
      <c r="AH1698" s="387">
        <v>0</v>
      </c>
      <c r="AI1698" s="387">
        <v>0</v>
      </c>
      <c r="AJ1698" s="387">
        <v>0</v>
      </c>
      <c r="AK1698" s="431">
        <v>223230</v>
      </c>
      <c r="AL1698" s="439">
        <v>0</v>
      </c>
      <c r="AM1698" s="56" t="s">
        <v>537</v>
      </c>
      <c r="AN1698" s="56"/>
      <c r="AO1698" s="56"/>
      <c r="AP1698" s="56"/>
      <c r="AQ1698" s="56"/>
      <c r="AR1698" s="306"/>
      <c r="XFA1698" s="306"/>
    </row>
    <row r="1699" spans="1:44 16381:16381" s="307" customFormat="1" ht="14.1" customHeight="1" x14ac:dyDescent="0.15">
      <c r="A1699" s="77" t="s">
        <v>3096</v>
      </c>
      <c r="B1699" s="78" t="s">
        <v>3106</v>
      </c>
      <c r="C1699" s="411">
        <v>0</v>
      </c>
      <c r="D1699" s="409"/>
      <c r="E1699" s="407"/>
      <c r="F1699" s="407"/>
      <c r="G1699" s="407"/>
      <c r="H1699" s="385">
        <v>0</v>
      </c>
      <c r="I1699" s="387">
        <v>0</v>
      </c>
      <c r="J1699" s="387">
        <v>0</v>
      </c>
      <c r="K1699" s="387">
        <v>0</v>
      </c>
      <c r="L1699" s="387">
        <v>0</v>
      </c>
      <c r="M1699" s="387">
        <v>0</v>
      </c>
      <c r="N1699" s="387">
        <v>0</v>
      </c>
      <c r="O1699" s="385">
        <v>0</v>
      </c>
      <c r="P1699" s="387">
        <v>0</v>
      </c>
      <c r="Q1699" s="387">
        <v>0</v>
      </c>
      <c r="R1699" s="385">
        <v>0</v>
      </c>
      <c r="S1699" s="387">
        <v>0</v>
      </c>
      <c r="T1699" s="387">
        <v>0</v>
      </c>
      <c r="U1699" s="385">
        <v>0</v>
      </c>
      <c r="V1699" s="387">
        <v>0</v>
      </c>
      <c r="W1699" s="387">
        <v>0</v>
      </c>
      <c r="X1699" s="385">
        <v>0</v>
      </c>
      <c r="Y1699" s="387">
        <v>0</v>
      </c>
      <c r="Z1699" s="387">
        <v>0</v>
      </c>
      <c r="AA1699" s="387">
        <v>0</v>
      </c>
      <c r="AB1699" s="387">
        <v>0</v>
      </c>
      <c r="AC1699" s="387">
        <v>0</v>
      </c>
      <c r="AD1699" s="387">
        <v>0</v>
      </c>
      <c r="AE1699" s="387">
        <v>0</v>
      </c>
      <c r="AF1699" s="387">
        <v>0</v>
      </c>
      <c r="AG1699" s="387">
        <v>0</v>
      </c>
      <c r="AH1699" s="387">
        <v>0</v>
      </c>
      <c r="AI1699" s="387">
        <v>0</v>
      </c>
      <c r="AJ1699" s="387">
        <v>0</v>
      </c>
      <c r="AK1699" s="431">
        <v>127560</v>
      </c>
      <c r="AL1699" s="439">
        <v>0</v>
      </c>
      <c r="AM1699" s="56" t="s">
        <v>537</v>
      </c>
      <c r="AN1699" s="56"/>
      <c r="AO1699" s="56"/>
      <c r="AP1699" s="56"/>
      <c r="AQ1699" s="56"/>
      <c r="AR1699" s="306"/>
      <c r="XFA1699" s="306"/>
    </row>
    <row r="1700" spans="1:44 16381:16381" s="307" customFormat="1" ht="14.1" customHeight="1" x14ac:dyDescent="0.15">
      <c r="A1700" s="77" t="s">
        <v>4770</v>
      </c>
      <c r="B1700" s="78" t="s">
        <v>170</v>
      </c>
      <c r="C1700" s="411">
        <v>3</v>
      </c>
      <c r="D1700" s="409"/>
      <c r="E1700" s="407"/>
      <c r="F1700" s="407"/>
      <c r="G1700" s="407"/>
      <c r="H1700" s="385">
        <v>0</v>
      </c>
      <c r="I1700" s="387">
        <v>0</v>
      </c>
      <c r="J1700" s="387">
        <v>0</v>
      </c>
      <c r="K1700" s="387">
        <v>0</v>
      </c>
      <c r="L1700" s="387">
        <v>3</v>
      </c>
      <c r="M1700" s="387">
        <v>0</v>
      </c>
      <c r="N1700" s="387">
        <v>0</v>
      </c>
      <c r="O1700" s="407"/>
      <c r="P1700" s="407"/>
      <c r="Q1700" s="407"/>
      <c r="R1700" s="407"/>
      <c r="S1700" s="407"/>
      <c r="T1700" s="407"/>
      <c r="U1700" s="407"/>
      <c r="V1700" s="407"/>
      <c r="W1700" s="407"/>
      <c r="X1700" s="407"/>
      <c r="Y1700" s="407"/>
      <c r="Z1700" s="407"/>
      <c r="AA1700" s="387">
        <v>3</v>
      </c>
      <c r="AB1700" s="387">
        <v>0</v>
      </c>
      <c r="AC1700" s="387">
        <v>0</v>
      </c>
      <c r="AD1700" s="387">
        <v>0</v>
      </c>
      <c r="AE1700" s="387">
        <v>0</v>
      </c>
      <c r="AF1700" s="387">
        <v>0</v>
      </c>
      <c r="AG1700" s="387">
        <v>0</v>
      </c>
      <c r="AH1700" s="387">
        <v>0</v>
      </c>
      <c r="AI1700" s="387">
        <v>0</v>
      </c>
      <c r="AJ1700" s="387">
        <v>0</v>
      </c>
      <c r="AK1700" s="431">
        <v>137530</v>
      </c>
      <c r="AL1700" s="439">
        <v>206295</v>
      </c>
      <c r="AM1700" s="56" t="s">
        <v>537</v>
      </c>
      <c r="AN1700" s="56"/>
      <c r="AO1700" s="56"/>
      <c r="AP1700" s="56"/>
      <c r="AQ1700" s="56"/>
      <c r="AR1700" s="306"/>
      <c r="XFA1700" s="306"/>
    </row>
    <row r="1701" spans="1:44 16381:16381" s="307" customFormat="1" ht="14.1" customHeight="1" x14ac:dyDescent="0.15">
      <c r="A1701" s="77" t="s">
        <v>4771</v>
      </c>
      <c r="B1701" s="78" t="s">
        <v>171</v>
      </c>
      <c r="C1701" s="411">
        <v>0</v>
      </c>
      <c r="D1701" s="409"/>
      <c r="E1701" s="407"/>
      <c r="F1701" s="407"/>
      <c r="G1701" s="407"/>
      <c r="H1701" s="385">
        <v>0</v>
      </c>
      <c r="I1701" s="387">
        <v>0</v>
      </c>
      <c r="J1701" s="387">
        <v>0</v>
      </c>
      <c r="K1701" s="387">
        <v>0</v>
      </c>
      <c r="L1701" s="387">
        <v>0</v>
      </c>
      <c r="M1701" s="387">
        <v>0</v>
      </c>
      <c r="N1701" s="387">
        <v>0</v>
      </c>
      <c r="O1701" s="385">
        <v>0</v>
      </c>
      <c r="P1701" s="387">
        <v>0</v>
      </c>
      <c r="Q1701" s="387">
        <v>0</v>
      </c>
      <c r="R1701" s="385">
        <v>0</v>
      </c>
      <c r="S1701" s="387">
        <v>0</v>
      </c>
      <c r="T1701" s="387">
        <v>0</v>
      </c>
      <c r="U1701" s="385">
        <v>0</v>
      </c>
      <c r="V1701" s="387">
        <v>0</v>
      </c>
      <c r="W1701" s="387">
        <v>0</v>
      </c>
      <c r="X1701" s="385">
        <v>0</v>
      </c>
      <c r="Y1701" s="387">
        <v>0</v>
      </c>
      <c r="Z1701" s="387">
        <v>0</v>
      </c>
      <c r="AA1701" s="387">
        <v>0</v>
      </c>
      <c r="AB1701" s="387">
        <v>0</v>
      </c>
      <c r="AC1701" s="387">
        <v>0</v>
      </c>
      <c r="AD1701" s="387">
        <v>0</v>
      </c>
      <c r="AE1701" s="387">
        <v>0</v>
      </c>
      <c r="AF1701" s="387">
        <v>0</v>
      </c>
      <c r="AG1701" s="387">
        <v>0</v>
      </c>
      <c r="AH1701" s="387">
        <v>0</v>
      </c>
      <c r="AI1701" s="387">
        <v>0</v>
      </c>
      <c r="AJ1701" s="387">
        <v>0</v>
      </c>
      <c r="AK1701" s="431">
        <v>187050</v>
      </c>
      <c r="AL1701" s="439">
        <v>0</v>
      </c>
      <c r="AM1701" s="56" t="s">
        <v>537</v>
      </c>
      <c r="AN1701" s="56"/>
      <c r="AO1701" s="56"/>
      <c r="AP1701" s="56"/>
      <c r="AQ1701" s="56"/>
      <c r="AR1701" s="306"/>
      <c r="XFA1701" s="306"/>
    </row>
    <row r="1702" spans="1:44 16381:16381" s="307" customFormat="1" ht="14.1" customHeight="1" x14ac:dyDescent="0.15">
      <c r="A1702" s="77" t="s">
        <v>3107</v>
      </c>
      <c r="B1702" s="78" t="s">
        <v>3108</v>
      </c>
      <c r="C1702" s="411">
        <v>0</v>
      </c>
      <c r="D1702" s="409"/>
      <c r="E1702" s="407"/>
      <c r="F1702" s="407"/>
      <c r="G1702" s="407"/>
      <c r="H1702" s="385">
        <v>0</v>
      </c>
      <c r="I1702" s="387">
        <v>0</v>
      </c>
      <c r="J1702" s="387">
        <v>0</v>
      </c>
      <c r="K1702" s="387">
        <v>0</v>
      </c>
      <c r="L1702" s="387">
        <v>0</v>
      </c>
      <c r="M1702" s="387">
        <v>0</v>
      </c>
      <c r="N1702" s="387">
        <v>0</v>
      </c>
      <c r="O1702" s="385">
        <v>0</v>
      </c>
      <c r="P1702" s="387">
        <v>0</v>
      </c>
      <c r="Q1702" s="387">
        <v>0</v>
      </c>
      <c r="R1702" s="385">
        <v>0</v>
      </c>
      <c r="S1702" s="387">
        <v>0</v>
      </c>
      <c r="T1702" s="387">
        <v>0</v>
      </c>
      <c r="U1702" s="385">
        <v>0</v>
      </c>
      <c r="V1702" s="387">
        <v>0</v>
      </c>
      <c r="W1702" s="387">
        <v>0</v>
      </c>
      <c r="X1702" s="385">
        <v>0</v>
      </c>
      <c r="Y1702" s="387">
        <v>0</v>
      </c>
      <c r="Z1702" s="387">
        <v>0</v>
      </c>
      <c r="AA1702" s="387">
        <v>0</v>
      </c>
      <c r="AB1702" s="387">
        <v>0</v>
      </c>
      <c r="AC1702" s="387">
        <v>0</v>
      </c>
      <c r="AD1702" s="387">
        <v>0</v>
      </c>
      <c r="AE1702" s="387">
        <v>0</v>
      </c>
      <c r="AF1702" s="387">
        <v>0</v>
      </c>
      <c r="AG1702" s="387">
        <v>0</v>
      </c>
      <c r="AH1702" s="387">
        <v>0</v>
      </c>
      <c r="AI1702" s="387">
        <v>0</v>
      </c>
      <c r="AJ1702" s="387">
        <v>0</v>
      </c>
      <c r="AK1702" s="431">
        <v>274390</v>
      </c>
      <c r="AL1702" s="439">
        <v>0</v>
      </c>
      <c r="AM1702" s="56" t="s">
        <v>537</v>
      </c>
      <c r="AN1702" s="56"/>
      <c r="AO1702" s="56"/>
      <c r="AP1702" s="56"/>
      <c r="AQ1702" s="56"/>
      <c r="AR1702" s="306"/>
      <c r="XFA1702" s="306"/>
    </row>
    <row r="1703" spans="1:44 16381:16381" s="307" customFormat="1" ht="14.1" customHeight="1" x14ac:dyDescent="0.15">
      <c r="A1703" s="77" t="s">
        <v>4772</v>
      </c>
      <c r="B1703" s="78" t="s">
        <v>172</v>
      </c>
      <c r="C1703" s="411">
        <v>10</v>
      </c>
      <c r="D1703" s="409"/>
      <c r="E1703" s="407"/>
      <c r="F1703" s="407"/>
      <c r="G1703" s="407"/>
      <c r="H1703" s="385">
        <v>4</v>
      </c>
      <c r="I1703" s="387">
        <v>4</v>
      </c>
      <c r="J1703" s="387">
        <v>0</v>
      </c>
      <c r="K1703" s="387">
        <v>0</v>
      </c>
      <c r="L1703" s="387">
        <v>6</v>
      </c>
      <c r="M1703" s="387">
        <v>0</v>
      </c>
      <c r="N1703" s="387">
        <v>0</v>
      </c>
      <c r="O1703" s="385">
        <v>8</v>
      </c>
      <c r="P1703" s="387">
        <v>0</v>
      </c>
      <c r="Q1703" s="387">
        <v>8</v>
      </c>
      <c r="R1703" s="385">
        <v>2</v>
      </c>
      <c r="S1703" s="387">
        <v>0</v>
      </c>
      <c r="T1703" s="387">
        <v>2</v>
      </c>
      <c r="U1703" s="385">
        <v>0</v>
      </c>
      <c r="V1703" s="387">
        <v>0</v>
      </c>
      <c r="W1703" s="387">
        <v>0</v>
      </c>
      <c r="X1703" s="385">
        <v>0</v>
      </c>
      <c r="Y1703" s="387">
        <v>0</v>
      </c>
      <c r="Z1703" s="387">
        <v>0</v>
      </c>
      <c r="AA1703" s="387">
        <v>8</v>
      </c>
      <c r="AB1703" s="387">
        <v>2</v>
      </c>
      <c r="AC1703" s="387">
        <v>0</v>
      </c>
      <c r="AD1703" s="387">
        <v>0</v>
      </c>
      <c r="AE1703" s="387">
        <v>0</v>
      </c>
      <c r="AF1703" s="387">
        <v>0</v>
      </c>
      <c r="AG1703" s="387">
        <v>0</v>
      </c>
      <c r="AH1703" s="387">
        <v>0</v>
      </c>
      <c r="AI1703" s="387">
        <v>0</v>
      </c>
      <c r="AJ1703" s="387">
        <v>0</v>
      </c>
      <c r="AK1703" s="431">
        <v>164010</v>
      </c>
      <c r="AL1703" s="439">
        <v>1148070</v>
      </c>
      <c r="AM1703" s="56" t="s">
        <v>537</v>
      </c>
      <c r="AN1703" s="56"/>
      <c r="AO1703" s="56"/>
      <c r="AP1703" s="56"/>
      <c r="AQ1703" s="56"/>
      <c r="AR1703" s="306"/>
      <c r="XFA1703" s="306"/>
    </row>
    <row r="1704" spans="1:44 16381:16381" s="307" customFormat="1" ht="14.1" customHeight="1" x14ac:dyDescent="0.15">
      <c r="A1704" s="77">
        <v>1302104</v>
      </c>
      <c r="B1704" s="78" t="s">
        <v>3110</v>
      </c>
      <c r="C1704" s="411">
        <v>2</v>
      </c>
      <c r="D1704" s="409"/>
      <c r="E1704" s="407"/>
      <c r="F1704" s="407"/>
      <c r="G1704" s="407"/>
      <c r="H1704" s="385">
        <v>2</v>
      </c>
      <c r="I1704" s="387">
        <v>2</v>
      </c>
      <c r="J1704" s="387">
        <v>0</v>
      </c>
      <c r="K1704" s="387">
        <v>0</v>
      </c>
      <c r="L1704" s="387">
        <v>0</v>
      </c>
      <c r="M1704" s="387">
        <v>0</v>
      </c>
      <c r="N1704" s="387">
        <v>0</v>
      </c>
      <c r="O1704" s="385">
        <v>1</v>
      </c>
      <c r="P1704" s="387">
        <v>0</v>
      </c>
      <c r="Q1704" s="387">
        <v>1</v>
      </c>
      <c r="R1704" s="385">
        <v>1</v>
      </c>
      <c r="S1704" s="387">
        <v>0</v>
      </c>
      <c r="T1704" s="387">
        <v>1</v>
      </c>
      <c r="U1704" s="385">
        <v>0</v>
      </c>
      <c r="V1704" s="387">
        <v>0</v>
      </c>
      <c r="W1704" s="387">
        <v>0</v>
      </c>
      <c r="X1704" s="385">
        <v>0</v>
      </c>
      <c r="Y1704" s="387">
        <v>0</v>
      </c>
      <c r="Z1704" s="387">
        <v>0</v>
      </c>
      <c r="AA1704" s="387">
        <v>1</v>
      </c>
      <c r="AB1704" s="387">
        <v>1</v>
      </c>
      <c r="AC1704" s="387">
        <v>0</v>
      </c>
      <c r="AD1704" s="387">
        <v>0</v>
      </c>
      <c r="AE1704" s="387">
        <v>0</v>
      </c>
      <c r="AF1704" s="387">
        <v>0</v>
      </c>
      <c r="AG1704" s="387">
        <v>0</v>
      </c>
      <c r="AH1704" s="387">
        <v>0</v>
      </c>
      <c r="AI1704" s="387">
        <v>0</v>
      </c>
      <c r="AJ1704" s="387">
        <v>0</v>
      </c>
      <c r="AK1704" s="431">
        <v>274390</v>
      </c>
      <c r="AL1704" s="439">
        <v>548780</v>
      </c>
      <c r="AM1704" s="56" t="s">
        <v>537</v>
      </c>
      <c r="AN1704" s="56"/>
      <c r="AO1704" s="56"/>
      <c r="AP1704" s="56"/>
      <c r="AQ1704" s="56"/>
      <c r="AR1704" s="306"/>
      <c r="XFA1704" s="306"/>
    </row>
    <row r="1705" spans="1:44 16381:16381" s="307" customFormat="1" ht="12" customHeight="1" x14ac:dyDescent="0.15">
      <c r="A1705" s="77" t="s">
        <v>3109</v>
      </c>
      <c r="B1705" s="78" t="s">
        <v>3111</v>
      </c>
      <c r="C1705" s="411">
        <v>0</v>
      </c>
      <c r="D1705" s="409"/>
      <c r="E1705" s="407"/>
      <c r="F1705" s="407"/>
      <c r="G1705" s="407"/>
      <c r="H1705" s="385">
        <v>0</v>
      </c>
      <c r="I1705" s="387">
        <v>0</v>
      </c>
      <c r="J1705" s="387">
        <v>0</v>
      </c>
      <c r="K1705" s="387">
        <v>0</v>
      </c>
      <c r="L1705" s="387">
        <v>0</v>
      </c>
      <c r="M1705" s="387">
        <v>0</v>
      </c>
      <c r="N1705" s="387">
        <v>0</v>
      </c>
      <c r="O1705" s="385">
        <v>0</v>
      </c>
      <c r="P1705" s="387">
        <v>0</v>
      </c>
      <c r="Q1705" s="387">
        <v>0</v>
      </c>
      <c r="R1705" s="385">
        <v>0</v>
      </c>
      <c r="S1705" s="387">
        <v>0</v>
      </c>
      <c r="T1705" s="387">
        <v>0</v>
      </c>
      <c r="U1705" s="385">
        <v>0</v>
      </c>
      <c r="V1705" s="387">
        <v>0</v>
      </c>
      <c r="W1705" s="387">
        <v>0</v>
      </c>
      <c r="X1705" s="385">
        <v>0</v>
      </c>
      <c r="Y1705" s="387">
        <v>0</v>
      </c>
      <c r="Z1705" s="387">
        <v>0</v>
      </c>
      <c r="AA1705" s="387">
        <v>0</v>
      </c>
      <c r="AB1705" s="387">
        <v>0</v>
      </c>
      <c r="AC1705" s="387">
        <v>0</v>
      </c>
      <c r="AD1705" s="387">
        <v>0</v>
      </c>
      <c r="AE1705" s="387">
        <v>0</v>
      </c>
      <c r="AF1705" s="387">
        <v>0</v>
      </c>
      <c r="AG1705" s="387">
        <v>0</v>
      </c>
      <c r="AH1705" s="387">
        <v>0</v>
      </c>
      <c r="AI1705" s="387">
        <v>0</v>
      </c>
      <c r="AJ1705" s="387">
        <v>0</v>
      </c>
      <c r="AK1705" s="431">
        <v>182920</v>
      </c>
      <c r="AL1705" s="439">
        <v>0</v>
      </c>
      <c r="AM1705" s="56" t="s">
        <v>537</v>
      </c>
      <c r="AN1705" s="56"/>
      <c r="AO1705" s="56"/>
      <c r="AP1705" s="56"/>
      <c r="AQ1705" s="56"/>
      <c r="AR1705" s="306"/>
      <c r="XFA1705" s="306"/>
    </row>
    <row r="1706" spans="1:44 16381:16381" s="307" customFormat="1" ht="14.1" customHeight="1" x14ac:dyDescent="0.15">
      <c r="A1706" s="77" t="s">
        <v>4773</v>
      </c>
      <c r="B1706" s="78" t="s">
        <v>2385</v>
      </c>
      <c r="C1706" s="411">
        <v>0</v>
      </c>
      <c r="D1706" s="409"/>
      <c r="E1706" s="407"/>
      <c r="F1706" s="407"/>
      <c r="G1706" s="407"/>
      <c r="H1706" s="385">
        <v>0</v>
      </c>
      <c r="I1706" s="387">
        <v>0</v>
      </c>
      <c r="J1706" s="387">
        <v>0</v>
      </c>
      <c r="K1706" s="387">
        <v>0</v>
      </c>
      <c r="L1706" s="387">
        <v>0</v>
      </c>
      <c r="M1706" s="387">
        <v>0</v>
      </c>
      <c r="N1706" s="387">
        <v>0</v>
      </c>
      <c r="O1706" s="407"/>
      <c r="P1706" s="407"/>
      <c r="Q1706" s="407"/>
      <c r="R1706" s="407"/>
      <c r="S1706" s="407"/>
      <c r="T1706" s="407"/>
      <c r="U1706" s="407"/>
      <c r="V1706" s="407"/>
      <c r="W1706" s="407"/>
      <c r="X1706" s="407"/>
      <c r="Y1706" s="407"/>
      <c r="Z1706" s="407"/>
      <c r="AA1706" s="387">
        <v>0</v>
      </c>
      <c r="AB1706" s="387">
        <v>0</v>
      </c>
      <c r="AC1706" s="387">
        <v>0</v>
      </c>
      <c r="AD1706" s="387">
        <v>0</v>
      </c>
      <c r="AE1706" s="387">
        <v>0</v>
      </c>
      <c r="AF1706" s="387">
        <v>0</v>
      </c>
      <c r="AG1706" s="387">
        <v>0</v>
      </c>
      <c r="AH1706" s="387">
        <v>0</v>
      </c>
      <c r="AI1706" s="387">
        <v>0</v>
      </c>
      <c r="AJ1706" s="387">
        <v>0</v>
      </c>
      <c r="AK1706" s="431">
        <v>136300</v>
      </c>
      <c r="AL1706" s="439">
        <v>0</v>
      </c>
      <c r="AM1706" s="56" t="s">
        <v>537</v>
      </c>
      <c r="AN1706" s="56"/>
      <c r="AO1706" s="56"/>
      <c r="AP1706" s="56"/>
      <c r="AQ1706" s="56"/>
      <c r="AR1706" s="306"/>
      <c r="XFA1706" s="306"/>
    </row>
    <row r="1707" spans="1:44 16381:16381" s="307" customFormat="1" ht="14.1" customHeight="1" x14ac:dyDescent="0.15">
      <c r="A1707" s="77" t="s">
        <v>4774</v>
      </c>
      <c r="B1707" s="78" t="s">
        <v>2386</v>
      </c>
      <c r="C1707" s="411">
        <v>0</v>
      </c>
      <c r="D1707" s="409"/>
      <c r="E1707" s="407"/>
      <c r="F1707" s="407"/>
      <c r="G1707" s="407"/>
      <c r="H1707" s="385">
        <v>0</v>
      </c>
      <c r="I1707" s="387">
        <v>0</v>
      </c>
      <c r="J1707" s="387">
        <v>0</v>
      </c>
      <c r="K1707" s="387">
        <v>0</v>
      </c>
      <c r="L1707" s="387">
        <v>0</v>
      </c>
      <c r="M1707" s="387">
        <v>0</v>
      </c>
      <c r="N1707" s="387">
        <v>0</v>
      </c>
      <c r="O1707" s="407"/>
      <c r="P1707" s="407"/>
      <c r="Q1707" s="407"/>
      <c r="R1707" s="407"/>
      <c r="S1707" s="407"/>
      <c r="T1707" s="407"/>
      <c r="U1707" s="407"/>
      <c r="V1707" s="407"/>
      <c r="W1707" s="407"/>
      <c r="X1707" s="407"/>
      <c r="Y1707" s="407"/>
      <c r="Z1707" s="407"/>
      <c r="AA1707" s="387">
        <v>0</v>
      </c>
      <c r="AB1707" s="387">
        <v>0</v>
      </c>
      <c r="AC1707" s="387">
        <v>0</v>
      </c>
      <c r="AD1707" s="387">
        <v>0</v>
      </c>
      <c r="AE1707" s="387">
        <v>0</v>
      </c>
      <c r="AF1707" s="387">
        <v>0</v>
      </c>
      <c r="AG1707" s="387">
        <v>0</v>
      </c>
      <c r="AH1707" s="387">
        <v>0</v>
      </c>
      <c r="AI1707" s="387">
        <v>0</v>
      </c>
      <c r="AJ1707" s="387">
        <v>0</v>
      </c>
      <c r="AK1707" s="431">
        <v>136300</v>
      </c>
      <c r="AL1707" s="439">
        <v>0</v>
      </c>
      <c r="AM1707" s="56" t="s">
        <v>537</v>
      </c>
      <c r="AN1707" s="56"/>
      <c r="AO1707" s="56"/>
      <c r="AP1707" s="56"/>
      <c r="AQ1707" s="56"/>
      <c r="AR1707" s="306"/>
      <c r="XFA1707" s="306"/>
    </row>
    <row r="1708" spans="1:44 16381:16381" s="307" customFormat="1" ht="14.1" customHeight="1" x14ac:dyDescent="0.15">
      <c r="A1708" s="77" t="s">
        <v>4775</v>
      </c>
      <c r="B1708" s="78" t="s">
        <v>2933</v>
      </c>
      <c r="C1708" s="411">
        <v>1</v>
      </c>
      <c r="D1708" s="409"/>
      <c r="E1708" s="407"/>
      <c r="F1708" s="407"/>
      <c r="G1708" s="407"/>
      <c r="H1708" s="385">
        <v>0</v>
      </c>
      <c r="I1708" s="387">
        <v>0</v>
      </c>
      <c r="J1708" s="387">
        <v>0</v>
      </c>
      <c r="K1708" s="387">
        <v>0</v>
      </c>
      <c r="L1708" s="387">
        <v>1</v>
      </c>
      <c r="M1708" s="387">
        <v>0</v>
      </c>
      <c r="N1708" s="387">
        <v>0</v>
      </c>
      <c r="O1708" s="385">
        <v>1</v>
      </c>
      <c r="P1708" s="387">
        <v>0</v>
      </c>
      <c r="Q1708" s="387">
        <v>1</v>
      </c>
      <c r="R1708" s="385">
        <v>0</v>
      </c>
      <c r="S1708" s="387">
        <v>0</v>
      </c>
      <c r="T1708" s="387">
        <v>0</v>
      </c>
      <c r="U1708" s="385">
        <v>0</v>
      </c>
      <c r="V1708" s="387">
        <v>0</v>
      </c>
      <c r="W1708" s="387">
        <v>0</v>
      </c>
      <c r="X1708" s="385">
        <v>0</v>
      </c>
      <c r="Y1708" s="387">
        <v>0</v>
      </c>
      <c r="Z1708" s="387">
        <v>0</v>
      </c>
      <c r="AA1708" s="387">
        <v>1</v>
      </c>
      <c r="AB1708" s="387">
        <v>0</v>
      </c>
      <c r="AC1708" s="387">
        <v>0</v>
      </c>
      <c r="AD1708" s="387">
        <v>0</v>
      </c>
      <c r="AE1708" s="387">
        <v>0</v>
      </c>
      <c r="AF1708" s="387">
        <v>0</v>
      </c>
      <c r="AG1708" s="387">
        <v>0</v>
      </c>
      <c r="AH1708" s="387">
        <v>0</v>
      </c>
      <c r="AI1708" s="387">
        <v>0</v>
      </c>
      <c r="AJ1708" s="387">
        <v>0</v>
      </c>
      <c r="AK1708" s="431">
        <v>176050</v>
      </c>
      <c r="AL1708" s="439">
        <v>88025</v>
      </c>
      <c r="AM1708" s="56" t="s">
        <v>537</v>
      </c>
      <c r="AN1708" s="56"/>
      <c r="AO1708" s="56"/>
      <c r="AP1708" s="56"/>
      <c r="AQ1708" s="56"/>
      <c r="AR1708" s="306"/>
      <c r="XFA1708" s="306"/>
    </row>
    <row r="1709" spans="1:44 16381:16381" s="307" customFormat="1" ht="22.5" customHeight="1" x14ac:dyDescent="0.15">
      <c r="A1709" s="77" t="s">
        <v>4776</v>
      </c>
      <c r="B1709" s="78" t="s">
        <v>2387</v>
      </c>
      <c r="C1709" s="411">
        <v>1</v>
      </c>
      <c r="D1709" s="409"/>
      <c r="E1709" s="407"/>
      <c r="F1709" s="407"/>
      <c r="G1709" s="407"/>
      <c r="H1709" s="385">
        <v>1</v>
      </c>
      <c r="I1709" s="387">
        <v>1</v>
      </c>
      <c r="J1709" s="387">
        <v>0</v>
      </c>
      <c r="K1709" s="387">
        <v>0</v>
      </c>
      <c r="L1709" s="387">
        <v>0</v>
      </c>
      <c r="M1709" s="387">
        <v>0</v>
      </c>
      <c r="N1709" s="387">
        <v>0</v>
      </c>
      <c r="O1709" s="385">
        <v>1</v>
      </c>
      <c r="P1709" s="387">
        <v>0</v>
      </c>
      <c r="Q1709" s="387">
        <v>1</v>
      </c>
      <c r="R1709" s="385">
        <v>0</v>
      </c>
      <c r="S1709" s="387">
        <v>0</v>
      </c>
      <c r="T1709" s="387">
        <v>0</v>
      </c>
      <c r="U1709" s="385">
        <v>0</v>
      </c>
      <c r="V1709" s="387">
        <v>0</v>
      </c>
      <c r="W1709" s="387">
        <v>0</v>
      </c>
      <c r="X1709" s="385">
        <v>0</v>
      </c>
      <c r="Y1709" s="387">
        <v>0</v>
      </c>
      <c r="Z1709" s="387">
        <v>0</v>
      </c>
      <c r="AA1709" s="387">
        <v>1</v>
      </c>
      <c r="AB1709" s="387">
        <v>0</v>
      </c>
      <c r="AC1709" s="387">
        <v>0</v>
      </c>
      <c r="AD1709" s="387">
        <v>0</v>
      </c>
      <c r="AE1709" s="387">
        <v>0</v>
      </c>
      <c r="AF1709" s="387">
        <v>0</v>
      </c>
      <c r="AG1709" s="387">
        <v>0</v>
      </c>
      <c r="AH1709" s="387">
        <v>0</v>
      </c>
      <c r="AI1709" s="387">
        <v>0</v>
      </c>
      <c r="AJ1709" s="387">
        <v>0</v>
      </c>
      <c r="AK1709" s="431">
        <v>338990</v>
      </c>
      <c r="AL1709" s="439">
        <v>338990</v>
      </c>
      <c r="AM1709" s="56" t="s">
        <v>537</v>
      </c>
      <c r="AN1709" s="56"/>
      <c r="AO1709" s="56"/>
      <c r="AP1709" s="56"/>
      <c r="AQ1709" s="56"/>
      <c r="AR1709" s="306"/>
      <c r="XFA1709" s="306"/>
    </row>
    <row r="1710" spans="1:44 16381:16381" s="307" customFormat="1" ht="14.1" customHeight="1" x14ac:dyDescent="0.15">
      <c r="A1710" s="77" t="s">
        <v>4777</v>
      </c>
      <c r="B1710" s="78" t="s">
        <v>173</v>
      </c>
      <c r="C1710" s="411">
        <v>0</v>
      </c>
      <c r="D1710" s="409"/>
      <c r="E1710" s="407"/>
      <c r="F1710" s="407"/>
      <c r="G1710" s="407"/>
      <c r="H1710" s="385">
        <v>0</v>
      </c>
      <c r="I1710" s="387">
        <v>0</v>
      </c>
      <c r="J1710" s="387">
        <v>0</v>
      </c>
      <c r="K1710" s="387">
        <v>0</v>
      </c>
      <c r="L1710" s="387">
        <v>0</v>
      </c>
      <c r="M1710" s="387">
        <v>0</v>
      </c>
      <c r="N1710" s="387">
        <v>0</v>
      </c>
      <c r="O1710" s="385">
        <v>0</v>
      </c>
      <c r="P1710" s="387">
        <v>0</v>
      </c>
      <c r="Q1710" s="387">
        <v>0</v>
      </c>
      <c r="R1710" s="385">
        <v>0</v>
      </c>
      <c r="S1710" s="387">
        <v>0</v>
      </c>
      <c r="T1710" s="387">
        <v>0</v>
      </c>
      <c r="U1710" s="385">
        <v>0</v>
      </c>
      <c r="V1710" s="387">
        <v>0</v>
      </c>
      <c r="W1710" s="387">
        <v>0</v>
      </c>
      <c r="X1710" s="385">
        <v>0</v>
      </c>
      <c r="Y1710" s="387">
        <v>0</v>
      </c>
      <c r="Z1710" s="387">
        <v>0</v>
      </c>
      <c r="AA1710" s="387">
        <v>0</v>
      </c>
      <c r="AB1710" s="387">
        <v>0</v>
      </c>
      <c r="AC1710" s="387">
        <v>0</v>
      </c>
      <c r="AD1710" s="387">
        <v>0</v>
      </c>
      <c r="AE1710" s="387">
        <v>0</v>
      </c>
      <c r="AF1710" s="387">
        <v>0</v>
      </c>
      <c r="AG1710" s="387">
        <v>0</v>
      </c>
      <c r="AH1710" s="387">
        <v>0</v>
      </c>
      <c r="AI1710" s="387">
        <v>0</v>
      </c>
      <c r="AJ1710" s="387">
        <v>0</v>
      </c>
      <c r="AK1710" s="431">
        <v>375320</v>
      </c>
      <c r="AL1710" s="439">
        <v>0</v>
      </c>
      <c r="AM1710" s="56" t="s">
        <v>537</v>
      </c>
      <c r="AN1710" s="56"/>
      <c r="AO1710" s="56"/>
      <c r="AP1710" s="56"/>
      <c r="AQ1710" s="56"/>
      <c r="AR1710" s="306"/>
      <c r="XFA1710" s="306"/>
    </row>
    <row r="1711" spans="1:44 16381:16381" s="307" customFormat="1" ht="14.1" customHeight="1" x14ac:dyDescent="0.15">
      <c r="A1711" s="77" t="s">
        <v>3112</v>
      </c>
      <c r="B1711" s="78" t="s">
        <v>3113</v>
      </c>
      <c r="C1711" s="411">
        <v>0</v>
      </c>
      <c r="D1711" s="409"/>
      <c r="E1711" s="407"/>
      <c r="F1711" s="407"/>
      <c r="G1711" s="407"/>
      <c r="H1711" s="385">
        <v>0</v>
      </c>
      <c r="I1711" s="387">
        <v>0</v>
      </c>
      <c r="J1711" s="387">
        <v>0</v>
      </c>
      <c r="K1711" s="387">
        <v>0</v>
      </c>
      <c r="L1711" s="387">
        <v>0</v>
      </c>
      <c r="M1711" s="387">
        <v>0</v>
      </c>
      <c r="N1711" s="387">
        <v>0</v>
      </c>
      <c r="O1711" s="385">
        <v>0</v>
      </c>
      <c r="P1711" s="387">
        <v>0</v>
      </c>
      <c r="Q1711" s="387">
        <v>0</v>
      </c>
      <c r="R1711" s="385">
        <v>0</v>
      </c>
      <c r="S1711" s="387">
        <v>0</v>
      </c>
      <c r="T1711" s="387">
        <v>0</v>
      </c>
      <c r="U1711" s="385">
        <v>0</v>
      </c>
      <c r="V1711" s="387">
        <v>0</v>
      </c>
      <c r="W1711" s="387">
        <v>0</v>
      </c>
      <c r="X1711" s="385">
        <v>0</v>
      </c>
      <c r="Y1711" s="387">
        <v>0</v>
      </c>
      <c r="Z1711" s="387">
        <v>0</v>
      </c>
      <c r="AA1711" s="387">
        <v>0</v>
      </c>
      <c r="AB1711" s="387">
        <v>0</v>
      </c>
      <c r="AC1711" s="387">
        <v>0</v>
      </c>
      <c r="AD1711" s="387">
        <v>0</v>
      </c>
      <c r="AE1711" s="387">
        <v>0</v>
      </c>
      <c r="AF1711" s="387">
        <v>0</v>
      </c>
      <c r="AG1711" s="387">
        <v>0</v>
      </c>
      <c r="AH1711" s="387">
        <v>0</v>
      </c>
      <c r="AI1711" s="387">
        <v>0</v>
      </c>
      <c r="AJ1711" s="387">
        <v>0</v>
      </c>
      <c r="AK1711" s="431">
        <v>898520</v>
      </c>
      <c r="AL1711" s="439">
        <v>0</v>
      </c>
      <c r="AM1711" s="56" t="s">
        <v>537</v>
      </c>
      <c r="AN1711" s="56"/>
      <c r="AO1711" s="56"/>
      <c r="AP1711" s="56"/>
      <c r="AQ1711" s="56"/>
      <c r="AR1711" s="306"/>
      <c r="XFA1711" s="306"/>
    </row>
    <row r="1712" spans="1:44 16381:16381" s="307" customFormat="1" ht="12" customHeight="1" x14ac:dyDescent="0.15">
      <c r="A1712" s="77" t="s">
        <v>4778</v>
      </c>
      <c r="B1712" s="78" t="s">
        <v>174</v>
      </c>
      <c r="C1712" s="411">
        <v>1</v>
      </c>
      <c r="D1712" s="409"/>
      <c r="E1712" s="407"/>
      <c r="F1712" s="407"/>
      <c r="G1712" s="407"/>
      <c r="H1712" s="385">
        <v>1</v>
      </c>
      <c r="I1712" s="387">
        <v>1</v>
      </c>
      <c r="J1712" s="387">
        <v>0</v>
      </c>
      <c r="K1712" s="387">
        <v>0</v>
      </c>
      <c r="L1712" s="387">
        <v>0</v>
      </c>
      <c r="M1712" s="387">
        <v>0</v>
      </c>
      <c r="N1712" s="387">
        <v>0</v>
      </c>
      <c r="O1712" s="385">
        <v>1</v>
      </c>
      <c r="P1712" s="387">
        <v>0</v>
      </c>
      <c r="Q1712" s="387">
        <v>1</v>
      </c>
      <c r="R1712" s="385">
        <v>0</v>
      </c>
      <c r="S1712" s="387">
        <v>0</v>
      </c>
      <c r="T1712" s="387">
        <v>0</v>
      </c>
      <c r="U1712" s="385">
        <v>0</v>
      </c>
      <c r="V1712" s="387">
        <v>0</v>
      </c>
      <c r="W1712" s="387">
        <v>0</v>
      </c>
      <c r="X1712" s="385">
        <v>0</v>
      </c>
      <c r="Y1712" s="387">
        <v>0</v>
      </c>
      <c r="Z1712" s="387">
        <v>0</v>
      </c>
      <c r="AA1712" s="387">
        <v>1</v>
      </c>
      <c r="AB1712" s="387">
        <v>0</v>
      </c>
      <c r="AC1712" s="387">
        <v>0</v>
      </c>
      <c r="AD1712" s="387">
        <v>0</v>
      </c>
      <c r="AE1712" s="387">
        <v>0</v>
      </c>
      <c r="AF1712" s="387">
        <v>0</v>
      </c>
      <c r="AG1712" s="387">
        <v>0</v>
      </c>
      <c r="AH1712" s="387">
        <v>0</v>
      </c>
      <c r="AI1712" s="387">
        <v>0</v>
      </c>
      <c r="AJ1712" s="387">
        <v>0</v>
      </c>
      <c r="AK1712" s="431">
        <v>506860</v>
      </c>
      <c r="AL1712" s="439">
        <v>506860</v>
      </c>
      <c r="AM1712" s="56" t="s">
        <v>537</v>
      </c>
      <c r="AN1712" s="56"/>
      <c r="AO1712" s="56"/>
      <c r="AP1712" s="56"/>
      <c r="AQ1712" s="56"/>
      <c r="AR1712" s="306"/>
      <c r="XFA1712" s="306"/>
    </row>
    <row r="1713" spans="1:44 16381:16381" s="307" customFormat="1" ht="12" customHeight="1" x14ac:dyDescent="0.15">
      <c r="A1713" s="77" t="s">
        <v>4779</v>
      </c>
      <c r="B1713" s="78" t="s">
        <v>71</v>
      </c>
      <c r="C1713" s="411">
        <v>0</v>
      </c>
      <c r="D1713" s="409"/>
      <c r="E1713" s="407"/>
      <c r="F1713" s="407"/>
      <c r="G1713" s="407"/>
      <c r="H1713" s="385">
        <v>0</v>
      </c>
      <c r="I1713" s="387">
        <v>0</v>
      </c>
      <c r="J1713" s="387">
        <v>0</v>
      </c>
      <c r="K1713" s="387">
        <v>0</v>
      </c>
      <c r="L1713" s="387">
        <v>0</v>
      </c>
      <c r="M1713" s="387">
        <v>0</v>
      </c>
      <c r="N1713" s="387">
        <v>0</v>
      </c>
      <c r="O1713" s="385">
        <v>0</v>
      </c>
      <c r="P1713" s="387">
        <v>0</v>
      </c>
      <c r="Q1713" s="387">
        <v>0</v>
      </c>
      <c r="R1713" s="385">
        <v>0</v>
      </c>
      <c r="S1713" s="387">
        <v>0</v>
      </c>
      <c r="T1713" s="387">
        <v>0</v>
      </c>
      <c r="U1713" s="385">
        <v>0</v>
      </c>
      <c r="V1713" s="387">
        <v>0</v>
      </c>
      <c r="W1713" s="387">
        <v>0</v>
      </c>
      <c r="X1713" s="385">
        <v>0</v>
      </c>
      <c r="Y1713" s="387">
        <v>0</v>
      </c>
      <c r="Z1713" s="387">
        <v>0</v>
      </c>
      <c r="AA1713" s="387">
        <v>0</v>
      </c>
      <c r="AB1713" s="387">
        <v>0</v>
      </c>
      <c r="AC1713" s="387">
        <v>0</v>
      </c>
      <c r="AD1713" s="387">
        <v>0</v>
      </c>
      <c r="AE1713" s="387">
        <v>0</v>
      </c>
      <c r="AF1713" s="387">
        <v>0</v>
      </c>
      <c r="AG1713" s="387">
        <v>0</v>
      </c>
      <c r="AH1713" s="387">
        <v>0</v>
      </c>
      <c r="AI1713" s="387">
        <v>0</v>
      </c>
      <c r="AJ1713" s="387">
        <v>0</v>
      </c>
      <c r="AK1713" s="431">
        <v>765630</v>
      </c>
      <c r="AL1713" s="439">
        <v>0</v>
      </c>
      <c r="AM1713" s="56" t="s">
        <v>537</v>
      </c>
      <c r="AN1713" s="56"/>
      <c r="AO1713" s="56"/>
      <c r="AP1713" s="56"/>
      <c r="AQ1713" s="56"/>
      <c r="AR1713" s="306"/>
      <c r="XFA1713" s="306"/>
    </row>
    <row r="1714" spans="1:44 16381:16381" s="307" customFormat="1" ht="12" customHeight="1" x14ac:dyDescent="0.15">
      <c r="A1714" s="77" t="s">
        <v>3114</v>
      </c>
      <c r="B1714" s="78" t="s">
        <v>3115</v>
      </c>
      <c r="C1714" s="411">
        <v>0</v>
      </c>
      <c r="D1714" s="409"/>
      <c r="E1714" s="407"/>
      <c r="F1714" s="407"/>
      <c r="G1714" s="407"/>
      <c r="H1714" s="385">
        <v>0</v>
      </c>
      <c r="I1714" s="387">
        <v>0</v>
      </c>
      <c r="J1714" s="387">
        <v>0</v>
      </c>
      <c r="K1714" s="387">
        <v>0</v>
      </c>
      <c r="L1714" s="387">
        <v>0</v>
      </c>
      <c r="M1714" s="387">
        <v>0</v>
      </c>
      <c r="N1714" s="387">
        <v>0</v>
      </c>
      <c r="O1714" s="385">
        <v>0</v>
      </c>
      <c r="P1714" s="387">
        <v>0</v>
      </c>
      <c r="Q1714" s="387">
        <v>0</v>
      </c>
      <c r="R1714" s="385">
        <v>0</v>
      </c>
      <c r="S1714" s="387">
        <v>0</v>
      </c>
      <c r="T1714" s="387">
        <v>0</v>
      </c>
      <c r="U1714" s="385">
        <v>0</v>
      </c>
      <c r="V1714" s="387">
        <v>0</v>
      </c>
      <c r="W1714" s="387">
        <v>0</v>
      </c>
      <c r="X1714" s="385">
        <v>0</v>
      </c>
      <c r="Y1714" s="387">
        <v>0</v>
      </c>
      <c r="Z1714" s="387">
        <v>0</v>
      </c>
      <c r="AA1714" s="387">
        <v>0</v>
      </c>
      <c r="AB1714" s="387">
        <v>0</v>
      </c>
      <c r="AC1714" s="387">
        <v>0</v>
      </c>
      <c r="AD1714" s="387">
        <v>0</v>
      </c>
      <c r="AE1714" s="387">
        <v>0</v>
      </c>
      <c r="AF1714" s="387">
        <v>0</v>
      </c>
      <c r="AG1714" s="387">
        <v>0</v>
      </c>
      <c r="AH1714" s="387">
        <v>0</v>
      </c>
      <c r="AI1714" s="387">
        <v>0</v>
      </c>
      <c r="AJ1714" s="387">
        <v>0</v>
      </c>
      <c r="AK1714" s="431">
        <v>232790</v>
      </c>
      <c r="AL1714" s="439">
        <v>0</v>
      </c>
      <c r="AM1714" s="56" t="s">
        <v>537</v>
      </c>
      <c r="AN1714" s="56"/>
      <c r="AO1714" s="56"/>
      <c r="AP1714" s="56"/>
      <c r="AQ1714" s="56"/>
      <c r="AR1714" s="306"/>
      <c r="XFA1714" s="306"/>
    </row>
    <row r="1715" spans="1:44 16381:16381" s="307" customFormat="1" ht="14.1" customHeight="1" x14ac:dyDescent="0.15">
      <c r="A1715" s="77" t="s">
        <v>4780</v>
      </c>
      <c r="B1715" s="78" t="s">
        <v>587</v>
      </c>
      <c r="C1715" s="411">
        <v>0</v>
      </c>
      <c r="D1715" s="409"/>
      <c r="E1715" s="407"/>
      <c r="F1715" s="407"/>
      <c r="G1715" s="407"/>
      <c r="H1715" s="385">
        <v>0</v>
      </c>
      <c r="I1715" s="387">
        <v>0</v>
      </c>
      <c r="J1715" s="387">
        <v>0</v>
      </c>
      <c r="K1715" s="387">
        <v>0</v>
      </c>
      <c r="L1715" s="387">
        <v>0</v>
      </c>
      <c r="M1715" s="387">
        <v>0</v>
      </c>
      <c r="N1715" s="387">
        <v>0</v>
      </c>
      <c r="O1715" s="385">
        <v>0</v>
      </c>
      <c r="P1715" s="387">
        <v>0</v>
      </c>
      <c r="Q1715" s="387">
        <v>0</v>
      </c>
      <c r="R1715" s="385">
        <v>0</v>
      </c>
      <c r="S1715" s="387">
        <v>0</v>
      </c>
      <c r="T1715" s="387">
        <v>0</v>
      </c>
      <c r="U1715" s="385">
        <v>0</v>
      </c>
      <c r="V1715" s="387">
        <v>0</v>
      </c>
      <c r="W1715" s="387">
        <v>0</v>
      </c>
      <c r="X1715" s="385">
        <v>0</v>
      </c>
      <c r="Y1715" s="387">
        <v>0</v>
      </c>
      <c r="Z1715" s="387">
        <v>0</v>
      </c>
      <c r="AA1715" s="387">
        <v>0</v>
      </c>
      <c r="AB1715" s="387">
        <v>0</v>
      </c>
      <c r="AC1715" s="387">
        <v>0</v>
      </c>
      <c r="AD1715" s="387">
        <v>0</v>
      </c>
      <c r="AE1715" s="387">
        <v>0</v>
      </c>
      <c r="AF1715" s="387">
        <v>0</v>
      </c>
      <c r="AG1715" s="387">
        <v>0</v>
      </c>
      <c r="AH1715" s="387">
        <v>0</v>
      </c>
      <c r="AI1715" s="387">
        <v>0</v>
      </c>
      <c r="AJ1715" s="387">
        <v>0</v>
      </c>
      <c r="AK1715" s="431">
        <v>169270</v>
      </c>
      <c r="AL1715" s="439">
        <v>0</v>
      </c>
      <c r="AM1715" s="56" t="s">
        <v>537</v>
      </c>
      <c r="AN1715" s="56"/>
      <c r="AO1715" s="56"/>
      <c r="AP1715" s="56"/>
      <c r="AQ1715" s="56"/>
      <c r="AR1715" s="306"/>
      <c r="XFA1715" s="306"/>
    </row>
    <row r="1716" spans="1:44 16381:16381" s="307" customFormat="1" ht="14.1" customHeight="1" x14ac:dyDescent="0.15">
      <c r="A1716" s="77" t="s">
        <v>4781</v>
      </c>
      <c r="B1716" s="78" t="s">
        <v>957</v>
      </c>
      <c r="C1716" s="411">
        <v>0</v>
      </c>
      <c r="D1716" s="409"/>
      <c r="E1716" s="407"/>
      <c r="F1716" s="407"/>
      <c r="G1716" s="407"/>
      <c r="H1716" s="385">
        <v>0</v>
      </c>
      <c r="I1716" s="387">
        <v>0</v>
      </c>
      <c r="J1716" s="387">
        <v>0</v>
      </c>
      <c r="K1716" s="387">
        <v>0</v>
      </c>
      <c r="L1716" s="387">
        <v>0</v>
      </c>
      <c r="M1716" s="387">
        <v>0</v>
      </c>
      <c r="N1716" s="387">
        <v>0</v>
      </c>
      <c r="O1716" s="407"/>
      <c r="P1716" s="407"/>
      <c r="Q1716" s="407"/>
      <c r="R1716" s="407"/>
      <c r="S1716" s="407"/>
      <c r="T1716" s="407"/>
      <c r="U1716" s="407"/>
      <c r="V1716" s="407"/>
      <c r="W1716" s="407"/>
      <c r="X1716" s="407"/>
      <c r="Y1716" s="407"/>
      <c r="Z1716" s="407"/>
      <c r="AA1716" s="387">
        <v>0</v>
      </c>
      <c r="AB1716" s="387">
        <v>0</v>
      </c>
      <c r="AC1716" s="387">
        <v>0</v>
      </c>
      <c r="AD1716" s="387">
        <v>0</v>
      </c>
      <c r="AE1716" s="387">
        <v>0</v>
      </c>
      <c r="AF1716" s="387">
        <v>0</v>
      </c>
      <c r="AG1716" s="387">
        <v>0</v>
      </c>
      <c r="AH1716" s="387">
        <v>0</v>
      </c>
      <c r="AI1716" s="387">
        <v>0</v>
      </c>
      <c r="AJ1716" s="387">
        <v>0</v>
      </c>
      <c r="AK1716" s="431">
        <v>53380</v>
      </c>
      <c r="AL1716" s="439">
        <v>0</v>
      </c>
      <c r="AM1716" s="56" t="s">
        <v>537</v>
      </c>
      <c r="AN1716" s="56"/>
      <c r="AO1716" s="56"/>
      <c r="AP1716" s="56"/>
      <c r="AQ1716" s="56"/>
      <c r="AR1716" s="306"/>
      <c r="XFA1716" s="306"/>
    </row>
    <row r="1717" spans="1:44 16381:16381" s="307" customFormat="1" ht="14.1" customHeight="1" x14ac:dyDescent="0.15">
      <c r="A1717" s="77" t="s">
        <v>4782</v>
      </c>
      <c r="B1717" s="78" t="s">
        <v>958</v>
      </c>
      <c r="C1717" s="411">
        <v>0</v>
      </c>
      <c r="D1717" s="409"/>
      <c r="E1717" s="407"/>
      <c r="F1717" s="407"/>
      <c r="G1717" s="407"/>
      <c r="H1717" s="385">
        <v>0</v>
      </c>
      <c r="I1717" s="387">
        <v>0</v>
      </c>
      <c r="J1717" s="387">
        <v>0</v>
      </c>
      <c r="K1717" s="387">
        <v>0</v>
      </c>
      <c r="L1717" s="387">
        <v>0</v>
      </c>
      <c r="M1717" s="387">
        <v>0</v>
      </c>
      <c r="N1717" s="387">
        <v>0</v>
      </c>
      <c r="O1717" s="385">
        <v>0</v>
      </c>
      <c r="P1717" s="387">
        <v>0</v>
      </c>
      <c r="Q1717" s="387">
        <v>0</v>
      </c>
      <c r="R1717" s="385">
        <v>0</v>
      </c>
      <c r="S1717" s="387">
        <v>0</v>
      </c>
      <c r="T1717" s="387">
        <v>0</v>
      </c>
      <c r="U1717" s="385">
        <v>0</v>
      </c>
      <c r="V1717" s="387">
        <v>0</v>
      </c>
      <c r="W1717" s="387">
        <v>0</v>
      </c>
      <c r="X1717" s="385">
        <v>0</v>
      </c>
      <c r="Y1717" s="387">
        <v>0</v>
      </c>
      <c r="Z1717" s="387">
        <v>0</v>
      </c>
      <c r="AA1717" s="387">
        <v>0</v>
      </c>
      <c r="AB1717" s="387">
        <v>0</v>
      </c>
      <c r="AC1717" s="387">
        <v>0</v>
      </c>
      <c r="AD1717" s="387">
        <v>0</v>
      </c>
      <c r="AE1717" s="387">
        <v>0</v>
      </c>
      <c r="AF1717" s="387">
        <v>0</v>
      </c>
      <c r="AG1717" s="387">
        <v>0</v>
      </c>
      <c r="AH1717" s="387">
        <v>0</v>
      </c>
      <c r="AI1717" s="387">
        <v>0</v>
      </c>
      <c r="AJ1717" s="387">
        <v>0</v>
      </c>
      <c r="AK1717" s="431">
        <v>176050</v>
      </c>
      <c r="AL1717" s="439">
        <v>0</v>
      </c>
      <c r="AM1717" s="56" t="s">
        <v>537</v>
      </c>
      <c r="AN1717" s="56"/>
      <c r="AO1717" s="56"/>
      <c r="AP1717" s="56"/>
      <c r="AQ1717" s="56"/>
      <c r="AR1717" s="306"/>
      <c r="XFA1717" s="306"/>
    </row>
    <row r="1718" spans="1:44 16381:16381" s="307" customFormat="1" ht="14.1" customHeight="1" x14ac:dyDescent="0.15">
      <c r="A1718" s="77" t="s">
        <v>4783</v>
      </c>
      <c r="B1718" s="78" t="s">
        <v>959</v>
      </c>
      <c r="C1718" s="411">
        <v>7</v>
      </c>
      <c r="D1718" s="409"/>
      <c r="E1718" s="407"/>
      <c r="F1718" s="407"/>
      <c r="G1718" s="407"/>
      <c r="H1718" s="385">
        <v>6</v>
      </c>
      <c r="I1718" s="387">
        <v>6</v>
      </c>
      <c r="J1718" s="387">
        <v>0</v>
      </c>
      <c r="K1718" s="387">
        <v>0</v>
      </c>
      <c r="L1718" s="387">
        <v>1</v>
      </c>
      <c r="M1718" s="387">
        <v>0</v>
      </c>
      <c r="N1718" s="387">
        <v>0</v>
      </c>
      <c r="O1718" s="385">
        <v>4</v>
      </c>
      <c r="P1718" s="387">
        <v>0</v>
      </c>
      <c r="Q1718" s="387">
        <v>4</v>
      </c>
      <c r="R1718" s="385">
        <v>2</v>
      </c>
      <c r="S1718" s="387">
        <v>0</v>
      </c>
      <c r="T1718" s="387">
        <v>2</v>
      </c>
      <c r="U1718" s="385">
        <v>0</v>
      </c>
      <c r="V1718" s="387">
        <v>0</v>
      </c>
      <c r="W1718" s="387">
        <v>0</v>
      </c>
      <c r="X1718" s="385">
        <v>1</v>
      </c>
      <c r="Y1718" s="387">
        <v>0</v>
      </c>
      <c r="Z1718" s="387">
        <v>1</v>
      </c>
      <c r="AA1718" s="387">
        <v>4</v>
      </c>
      <c r="AB1718" s="387">
        <v>2</v>
      </c>
      <c r="AC1718" s="387">
        <v>1</v>
      </c>
      <c r="AD1718" s="387">
        <v>0</v>
      </c>
      <c r="AE1718" s="387">
        <v>0</v>
      </c>
      <c r="AF1718" s="387">
        <v>0</v>
      </c>
      <c r="AG1718" s="387">
        <v>0</v>
      </c>
      <c r="AH1718" s="387">
        <v>0</v>
      </c>
      <c r="AI1718" s="387">
        <v>0</v>
      </c>
      <c r="AJ1718" s="387">
        <v>0</v>
      </c>
      <c r="AK1718" s="431">
        <v>169270</v>
      </c>
      <c r="AL1718" s="439">
        <v>1100255</v>
      </c>
      <c r="AM1718" s="56" t="s">
        <v>537</v>
      </c>
      <c r="AN1718" s="56"/>
      <c r="AO1718" s="56"/>
      <c r="AP1718" s="56"/>
      <c r="AQ1718" s="56"/>
      <c r="AR1718" s="306"/>
      <c r="XFA1718" s="306"/>
    </row>
    <row r="1719" spans="1:44 16381:16381" s="307" customFormat="1" ht="14.1" customHeight="1" x14ac:dyDescent="0.15">
      <c r="A1719" s="77" t="s">
        <v>4784</v>
      </c>
      <c r="B1719" s="78" t="s">
        <v>2475</v>
      </c>
      <c r="C1719" s="411">
        <v>0</v>
      </c>
      <c r="D1719" s="409"/>
      <c r="E1719" s="407"/>
      <c r="F1719" s="407"/>
      <c r="G1719" s="407"/>
      <c r="H1719" s="385">
        <v>0</v>
      </c>
      <c r="I1719" s="387">
        <v>0</v>
      </c>
      <c r="J1719" s="387">
        <v>0</v>
      </c>
      <c r="K1719" s="387">
        <v>0</v>
      </c>
      <c r="L1719" s="387">
        <v>0</v>
      </c>
      <c r="M1719" s="387">
        <v>0</v>
      </c>
      <c r="N1719" s="387">
        <v>0</v>
      </c>
      <c r="O1719" s="407"/>
      <c r="P1719" s="407"/>
      <c r="Q1719" s="407"/>
      <c r="R1719" s="407"/>
      <c r="S1719" s="407"/>
      <c r="T1719" s="407"/>
      <c r="U1719" s="407"/>
      <c r="V1719" s="407"/>
      <c r="W1719" s="407"/>
      <c r="X1719" s="407"/>
      <c r="Y1719" s="407"/>
      <c r="Z1719" s="407"/>
      <c r="AA1719" s="387">
        <v>0</v>
      </c>
      <c r="AB1719" s="387">
        <v>0</v>
      </c>
      <c r="AC1719" s="387">
        <v>0</v>
      </c>
      <c r="AD1719" s="387">
        <v>0</v>
      </c>
      <c r="AE1719" s="387">
        <v>0</v>
      </c>
      <c r="AF1719" s="387">
        <v>0</v>
      </c>
      <c r="AG1719" s="387">
        <v>0</v>
      </c>
      <c r="AH1719" s="387">
        <v>0</v>
      </c>
      <c r="AI1719" s="387">
        <v>0</v>
      </c>
      <c r="AJ1719" s="387">
        <v>0</v>
      </c>
      <c r="AK1719" s="431">
        <v>99090</v>
      </c>
      <c r="AL1719" s="439">
        <v>0</v>
      </c>
      <c r="AM1719" s="56" t="s">
        <v>537</v>
      </c>
      <c r="AN1719" s="56"/>
      <c r="AO1719" s="56"/>
      <c r="AP1719" s="56"/>
      <c r="AQ1719" s="56"/>
      <c r="AR1719" s="306"/>
      <c r="XFA1719" s="306"/>
    </row>
    <row r="1720" spans="1:44 16381:16381" s="307" customFormat="1" ht="14.1" customHeight="1" x14ac:dyDescent="0.15">
      <c r="A1720" s="77" t="s">
        <v>4785</v>
      </c>
      <c r="B1720" s="78" t="s">
        <v>2724</v>
      </c>
      <c r="C1720" s="411">
        <v>0</v>
      </c>
      <c r="D1720" s="409"/>
      <c r="E1720" s="407"/>
      <c r="F1720" s="407"/>
      <c r="G1720" s="407"/>
      <c r="H1720" s="385">
        <v>0</v>
      </c>
      <c r="I1720" s="387">
        <v>0</v>
      </c>
      <c r="J1720" s="387">
        <v>0</v>
      </c>
      <c r="K1720" s="387">
        <v>0</v>
      </c>
      <c r="L1720" s="387">
        <v>0</v>
      </c>
      <c r="M1720" s="387">
        <v>0</v>
      </c>
      <c r="N1720" s="387">
        <v>0</v>
      </c>
      <c r="O1720" s="385">
        <v>0</v>
      </c>
      <c r="P1720" s="387">
        <v>0</v>
      </c>
      <c r="Q1720" s="387">
        <v>0</v>
      </c>
      <c r="R1720" s="385">
        <v>0</v>
      </c>
      <c r="S1720" s="387">
        <v>0</v>
      </c>
      <c r="T1720" s="387">
        <v>0</v>
      </c>
      <c r="U1720" s="385">
        <v>0</v>
      </c>
      <c r="V1720" s="387">
        <v>0</v>
      </c>
      <c r="W1720" s="387">
        <v>0</v>
      </c>
      <c r="X1720" s="385">
        <v>0</v>
      </c>
      <c r="Y1720" s="387">
        <v>0</v>
      </c>
      <c r="Z1720" s="387">
        <v>0</v>
      </c>
      <c r="AA1720" s="387">
        <v>0</v>
      </c>
      <c r="AB1720" s="387">
        <v>0</v>
      </c>
      <c r="AC1720" s="387">
        <v>0</v>
      </c>
      <c r="AD1720" s="387">
        <v>0</v>
      </c>
      <c r="AE1720" s="387">
        <v>0</v>
      </c>
      <c r="AF1720" s="387">
        <v>0</v>
      </c>
      <c r="AG1720" s="387">
        <v>0</v>
      </c>
      <c r="AH1720" s="387">
        <v>0</v>
      </c>
      <c r="AI1720" s="387">
        <v>0</v>
      </c>
      <c r="AJ1720" s="387">
        <v>0</v>
      </c>
      <c r="AK1720" s="431">
        <v>242790</v>
      </c>
      <c r="AL1720" s="439">
        <v>0</v>
      </c>
      <c r="AM1720" s="56" t="s">
        <v>537</v>
      </c>
      <c r="AN1720" s="56"/>
      <c r="AO1720" s="56"/>
      <c r="AP1720" s="56"/>
      <c r="AQ1720" s="56"/>
      <c r="AR1720" s="306"/>
      <c r="XFA1720" s="306"/>
    </row>
    <row r="1721" spans="1:44 16381:16381" s="307" customFormat="1" ht="14.1" customHeight="1" x14ac:dyDescent="0.15">
      <c r="A1721" s="77" t="s">
        <v>3116</v>
      </c>
      <c r="B1721" s="78" t="s">
        <v>3118</v>
      </c>
      <c r="C1721" s="411">
        <v>2</v>
      </c>
      <c r="D1721" s="409"/>
      <c r="E1721" s="407"/>
      <c r="F1721" s="407"/>
      <c r="G1721" s="407"/>
      <c r="H1721" s="385">
        <v>1</v>
      </c>
      <c r="I1721" s="387">
        <v>1</v>
      </c>
      <c r="J1721" s="387">
        <v>0</v>
      </c>
      <c r="K1721" s="387">
        <v>0</v>
      </c>
      <c r="L1721" s="387">
        <v>1</v>
      </c>
      <c r="M1721" s="387">
        <v>0</v>
      </c>
      <c r="N1721" s="387">
        <v>0</v>
      </c>
      <c r="O1721" s="385">
        <v>2</v>
      </c>
      <c r="P1721" s="387">
        <v>0</v>
      </c>
      <c r="Q1721" s="387">
        <v>2</v>
      </c>
      <c r="R1721" s="385">
        <v>0</v>
      </c>
      <c r="S1721" s="387">
        <v>0</v>
      </c>
      <c r="T1721" s="387">
        <v>0</v>
      </c>
      <c r="U1721" s="385">
        <v>0</v>
      </c>
      <c r="V1721" s="387">
        <v>0</v>
      </c>
      <c r="W1721" s="387">
        <v>0</v>
      </c>
      <c r="X1721" s="385">
        <v>0</v>
      </c>
      <c r="Y1721" s="387">
        <v>0</v>
      </c>
      <c r="Z1721" s="387">
        <v>0</v>
      </c>
      <c r="AA1721" s="387">
        <v>2</v>
      </c>
      <c r="AB1721" s="387">
        <v>0</v>
      </c>
      <c r="AC1721" s="387">
        <v>0</v>
      </c>
      <c r="AD1721" s="387">
        <v>0</v>
      </c>
      <c r="AE1721" s="387">
        <v>0</v>
      </c>
      <c r="AF1721" s="387">
        <v>0</v>
      </c>
      <c r="AG1721" s="387">
        <v>0</v>
      </c>
      <c r="AH1721" s="387">
        <v>0</v>
      </c>
      <c r="AI1721" s="387">
        <v>0</v>
      </c>
      <c r="AJ1721" s="387">
        <v>0</v>
      </c>
      <c r="AK1721" s="431">
        <v>182920</v>
      </c>
      <c r="AL1721" s="439">
        <v>274380</v>
      </c>
      <c r="AM1721" s="56" t="s">
        <v>537</v>
      </c>
      <c r="AN1721" s="56"/>
      <c r="AO1721" s="56"/>
      <c r="AP1721" s="56"/>
      <c r="AQ1721" s="56"/>
      <c r="AR1721" s="306"/>
      <c r="XFA1721" s="306"/>
    </row>
    <row r="1722" spans="1:44 16381:16381" s="307" customFormat="1" ht="14.1" customHeight="1" x14ac:dyDescent="0.15">
      <c r="A1722" s="77" t="s">
        <v>3117</v>
      </c>
      <c r="B1722" s="78" t="s">
        <v>3119</v>
      </c>
      <c r="C1722" s="411">
        <v>0</v>
      </c>
      <c r="D1722" s="409"/>
      <c r="E1722" s="407"/>
      <c r="F1722" s="407"/>
      <c r="G1722" s="407"/>
      <c r="H1722" s="385">
        <v>0</v>
      </c>
      <c r="I1722" s="387">
        <v>0</v>
      </c>
      <c r="J1722" s="387">
        <v>0</v>
      </c>
      <c r="K1722" s="387">
        <v>0</v>
      </c>
      <c r="L1722" s="387">
        <v>0</v>
      </c>
      <c r="M1722" s="387">
        <v>0</v>
      </c>
      <c r="N1722" s="387">
        <v>0</v>
      </c>
      <c r="O1722" s="385">
        <v>0</v>
      </c>
      <c r="P1722" s="387">
        <v>0</v>
      </c>
      <c r="Q1722" s="387">
        <v>0</v>
      </c>
      <c r="R1722" s="385">
        <v>0</v>
      </c>
      <c r="S1722" s="387">
        <v>0</v>
      </c>
      <c r="T1722" s="387">
        <v>0</v>
      </c>
      <c r="U1722" s="385">
        <v>0</v>
      </c>
      <c r="V1722" s="387">
        <v>0</v>
      </c>
      <c r="W1722" s="387">
        <v>0</v>
      </c>
      <c r="X1722" s="385">
        <v>0</v>
      </c>
      <c r="Y1722" s="387">
        <v>0</v>
      </c>
      <c r="Z1722" s="387">
        <v>0</v>
      </c>
      <c r="AA1722" s="387">
        <v>0</v>
      </c>
      <c r="AB1722" s="387">
        <v>0</v>
      </c>
      <c r="AC1722" s="387">
        <v>0</v>
      </c>
      <c r="AD1722" s="387">
        <v>0</v>
      </c>
      <c r="AE1722" s="387">
        <v>0</v>
      </c>
      <c r="AF1722" s="387">
        <v>0</v>
      </c>
      <c r="AG1722" s="387">
        <v>0</v>
      </c>
      <c r="AH1722" s="387">
        <v>0</v>
      </c>
      <c r="AI1722" s="387">
        <v>0</v>
      </c>
      <c r="AJ1722" s="387">
        <v>0</v>
      </c>
      <c r="AK1722" s="431">
        <v>174850</v>
      </c>
      <c r="AL1722" s="439">
        <v>0</v>
      </c>
      <c r="AM1722" s="56" t="s">
        <v>537</v>
      </c>
      <c r="AN1722" s="56" t="s">
        <v>537</v>
      </c>
      <c r="AO1722" s="56"/>
      <c r="AP1722" s="56"/>
      <c r="AQ1722" s="56"/>
      <c r="AR1722" s="306"/>
      <c r="XFA1722" s="306"/>
    </row>
    <row r="1723" spans="1:44 16381:16381" s="307" customFormat="1" ht="14.25" customHeight="1" x14ac:dyDescent="0.15">
      <c r="A1723" s="164"/>
      <c r="B1723" s="275" t="s">
        <v>654</v>
      </c>
      <c r="C1723" s="395">
        <v>178</v>
      </c>
      <c r="D1723" s="395">
        <v>0</v>
      </c>
      <c r="E1723" s="395">
        <v>0</v>
      </c>
      <c r="F1723" s="395">
        <v>0</v>
      </c>
      <c r="G1723" s="395">
        <v>0</v>
      </c>
      <c r="H1723" s="392">
        <v>116</v>
      </c>
      <c r="I1723" s="392">
        <v>113</v>
      </c>
      <c r="J1723" s="392">
        <v>3</v>
      </c>
      <c r="K1723" s="392">
        <v>8</v>
      </c>
      <c r="L1723" s="392">
        <v>47</v>
      </c>
      <c r="M1723" s="392">
        <v>7</v>
      </c>
      <c r="N1723" s="392">
        <v>0</v>
      </c>
      <c r="O1723" s="392">
        <v>69</v>
      </c>
      <c r="P1723" s="392">
        <v>4</v>
      </c>
      <c r="Q1723" s="392">
        <v>65</v>
      </c>
      <c r="R1723" s="392">
        <v>57</v>
      </c>
      <c r="S1723" s="392">
        <v>22</v>
      </c>
      <c r="T1723" s="392">
        <v>35</v>
      </c>
      <c r="U1723" s="392">
        <v>0</v>
      </c>
      <c r="V1723" s="392">
        <v>0</v>
      </c>
      <c r="W1723" s="392">
        <v>0</v>
      </c>
      <c r="X1723" s="392">
        <v>6</v>
      </c>
      <c r="Y1723" s="392">
        <v>0</v>
      </c>
      <c r="Z1723" s="392">
        <v>6</v>
      </c>
      <c r="AA1723" s="392">
        <v>78</v>
      </c>
      <c r="AB1723" s="392">
        <v>90</v>
      </c>
      <c r="AC1723" s="392">
        <v>10</v>
      </c>
      <c r="AD1723" s="392">
        <v>0</v>
      </c>
      <c r="AE1723" s="392">
        <v>19</v>
      </c>
      <c r="AF1723" s="392">
        <v>0</v>
      </c>
      <c r="AG1723" s="392">
        <v>0</v>
      </c>
      <c r="AH1723" s="392">
        <v>0</v>
      </c>
      <c r="AI1723" s="392">
        <v>0</v>
      </c>
      <c r="AJ1723" s="392">
        <v>0</v>
      </c>
      <c r="AK1723" s="392"/>
      <c r="AL1723" s="392">
        <v>25564710</v>
      </c>
      <c r="AM1723" s="56" t="s">
        <v>537</v>
      </c>
      <c r="AN1723" s="56"/>
      <c r="AO1723" s="56"/>
      <c r="AP1723" s="56"/>
      <c r="AQ1723" s="56"/>
      <c r="AR1723" s="306"/>
      <c r="XFA1723" s="306"/>
    </row>
    <row r="1724" spans="1:44 16381:16381" s="313" customFormat="1" ht="14.1" customHeight="1" x14ac:dyDescent="0.15">
      <c r="A1724" s="157"/>
      <c r="B1724" s="61" t="s">
        <v>3752</v>
      </c>
      <c r="C1724" s="412"/>
      <c r="D1724" s="413"/>
      <c r="E1724" s="413"/>
      <c r="F1724" s="413"/>
      <c r="G1724" s="413"/>
      <c r="H1724" s="413"/>
      <c r="I1724" s="413"/>
      <c r="J1724" s="413"/>
      <c r="K1724" s="413"/>
      <c r="L1724" s="413"/>
      <c r="M1724" s="413"/>
      <c r="N1724" s="413"/>
      <c r="O1724" s="413"/>
      <c r="P1724" s="413"/>
      <c r="Q1724" s="413"/>
      <c r="R1724" s="413"/>
      <c r="S1724" s="413"/>
      <c r="T1724" s="413"/>
      <c r="U1724" s="413"/>
      <c r="V1724" s="413"/>
      <c r="W1724" s="413"/>
      <c r="X1724" s="413"/>
      <c r="Y1724" s="413"/>
      <c r="Z1724" s="413"/>
      <c r="AA1724" s="413"/>
      <c r="AB1724" s="413"/>
      <c r="AC1724" s="413"/>
      <c r="AD1724" s="413"/>
      <c r="AE1724" s="413"/>
      <c r="AF1724" s="413"/>
      <c r="AG1724" s="413"/>
      <c r="AH1724" s="413"/>
      <c r="AI1724" s="413"/>
      <c r="AJ1724" s="413"/>
      <c r="AK1724" s="413"/>
      <c r="AL1724" s="475"/>
      <c r="AM1724" s="57" t="s">
        <v>537</v>
      </c>
      <c r="AN1724" s="57"/>
      <c r="AO1724" s="57"/>
      <c r="AP1724" s="57"/>
      <c r="AQ1724" s="57"/>
      <c r="AR1724" s="312"/>
      <c r="XFA1724" s="312"/>
    </row>
    <row r="1725" spans="1:44 16381:16381" s="324" customFormat="1" ht="14.1" customHeight="1" x14ac:dyDescent="0.15">
      <c r="A1725" s="90" t="s">
        <v>4792</v>
      </c>
      <c r="B1725" s="91" t="s">
        <v>2103</v>
      </c>
      <c r="C1725" s="411">
        <v>96</v>
      </c>
      <c r="D1725" s="411">
        <v>96</v>
      </c>
      <c r="E1725" s="387">
        <v>96</v>
      </c>
      <c r="F1725" s="387">
        <v>0</v>
      </c>
      <c r="G1725" s="387">
        <v>0</v>
      </c>
      <c r="H1725" s="407"/>
      <c r="I1725" s="407"/>
      <c r="J1725" s="407"/>
      <c r="K1725" s="407"/>
      <c r="L1725" s="407"/>
      <c r="M1725" s="407"/>
      <c r="N1725" s="407"/>
      <c r="O1725" s="407"/>
      <c r="P1725" s="407"/>
      <c r="Q1725" s="407"/>
      <c r="R1725" s="407"/>
      <c r="S1725" s="407"/>
      <c r="T1725" s="407"/>
      <c r="U1725" s="407"/>
      <c r="V1725" s="407"/>
      <c r="W1725" s="407"/>
      <c r="X1725" s="407"/>
      <c r="Y1725" s="407"/>
      <c r="Z1725" s="407"/>
      <c r="AA1725" s="387">
        <v>0</v>
      </c>
      <c r="AB1725" s="387">
        <v>96</v>
      </c>
      <c r="AC1725" s="387">
        <v>0</v>
      </c>
      <c r="AD1725" s="387">
        <v>0</v>
      </c>
      <c r="AE1725" s="387">
        <v>0</v>
      </c>
      <c r="AF1725" s="387">
        <v>0</v>
      </c>
      <c r="AG1725" s="387">
        <v>0</v>
      </c>
      <c r="AH1725" s="387">
        <v>0</v>
      </c>
      <c r="AI1725" s="387">
        <v>0</v>
      </c>
      <c r="AJ1725" s="387">
        <v>0</v>
      </c>
      <c r="AK1725" s="431">
        <v>12360</v>
      </c>
      <c r="AL1725" s="439">
        <v>1186560</v>
      </c>
      <c r="AM1725" s="56" t="s">
        <v>537</v>
      </c>
      <c r="AN1725" s="56" t="s">
        <v>537</v>
      </c>
      <c r="AO1725" s="56"/>
      <c r="AP1725" s="56"/>
      <c r="AQ1725" s="56"/>
      <c r="AR1725" s="323"/>
      <c r="XFA1725" s="323"/>
    </row>
    <row r="1726" spans="1:44 16381:16381" s="313" customFormat="1" ht="14.1" customHeight="1" x14ac:dyDescent="0.15">
      <c r="A1726" s="157"/>
      <c r="B1726" s="61" t="s">
        <v>377</v>
      </c>
      <c r="C1726" s="395">
        <v>96</v>
      </c>
      <c r="D1726" s="395">
        <v>96</v>
      </c>
      <c r="E1726" s="395">
        <v>96</v>
      </c>
      <c r="F1726" s="395">
        <v>0</v>
      </c>
      <c r="G1726" s="395">
        <v>0</v>
      </c>
      <c r="H1726" s="814"/>
      <c r="I1726" s="815"/>
      <c r="J1726" s="815"/>
      <c r="K1726" s="815"/>
      <c r="L1726" s="815"/>
      <c r="M1726" s="815"/>
      <c r="N1726" s="815"/>
      <c r="O1726" s="815"/>
      <c r="P1726" s="815"/>
      <c r="Q1726" s="815"/>
      <c r="R1726" s="815"/>
      <c r="S1726" s="815"/>
      <c r="T1726" s="815"/>
      <c r="U1726" s="815"/>
      <c r="V1726" s="815"/>
      <c r="W1726" s="815"/>
      <c r="X1726" s="815"/>
      <c r="Y1726" s="815"/>
      <c r="Z1726" s="816"/>
      <c r="AA1726" s="392">
        <v>0</v>
      </c>
      <c r="AB1726" s="392">
        <v>96</v>
      </c>
      <c r="AC1726" s="392">
        <v>0</v>
      </c>
      <c r="AD1726" s="392">
        <v>0</v>
      </c>
      <c r="AE1726" s="392">
        <v>0</v>
      </c>
      <c r="AF1726" s="392">
        <v>0</v>
      </c>
      <c r="AG1726" s="392">
        <v>0</v>
      </c>
      <c r="AH1726" s="392">
        <v>0</v>
      </c>
      <c r="AI1726" s="392">
        <v>0</v>
      </c>
      <c r="AJ1726" s="392">
        <v>0</v>
      </c>
      <c r="AK1726" s="392"/>
      <c r="AL1726" s="392">
        <v>1186560</v>
      </c>
      <c r="AM1726" s="57" t="s">
        <v>537</v>
      </c>
      <c r="AN1726" s="57"/>
      <c r="AO1726" s="57"/>
      <c r="AP1726" s="57"/>
      <c r="AQ1726" s="57"/>
      <c r="AR1726" s="312"/>
      <c r="XFA1726" s="312"/>
    </row>
    <row r="1727" spans="1:44 16381:16381" s="313" customFormat="1" ht="14.1" customHeight="1" x14ac:dyDescent="0.15">
      <c r="A1727" s="157"/>
      <c r="B1727" s="61" t="s">
        <v>804</v>
      </c>
      <c r="C1727" s="910"/>
      <c r="D1727" s="911"/>
      <c r="E1727" s="911"/>
      <c r="F1727" s="911"/>
      <c r="G1727" s="911"/>
      <c r="H1727" s="911"/>
      <c r="I1727" s="911"/>
      <c r="J1727" s="911"/>
      <c r="K1727" s="911"/>
      <c r="L1727" s="911"/>
      <c r="M1727" s="911"/>
      <c r="N1727" s="911"/>
      <c r="O1727" s="911"/>
      <c r="P1727" s="911"/>
      <c r="Q1727" s="911"/>
      <c r="R1727" s="911"/>
      <c r="S1727" s="911"/>
      <c r="T1727" s="911"/>
      <c r="U1727" s="911"/>
      <c r="V1727" s="911"/>
      <c r="W1727" s="911"/>
      <c r="X1727" s="911"/>
      <c r="Y1727" s="911"/>
      <c r="Z1727" s="911"/>
      <c r="AA1727" s="911"/>
      <c r="AB1727" s="911"/>
      <c r="AC1727" s="911"/>
      <c r="AD1727" s="911"/>
      <c r="AE1727" s="911"/>
      <c r="AF1727" s="911"/>
      <c r="AG1727" s="911"/>
      <c r="AH1727" s="911"/>
      <c r="AI1727" s="911"/>
      <c r="AJ1727" s="911"/>
      <c r="AK1727" s="911"/>
      <c r="AL1727" s="912"/>
      <c r="AM1727" s="57" t="s">
        <v>537</v>
      </c>
      <c r="AN1727" s="57"/>
      <c r="AO1727" s="57"/>
      <c r="AP1727" s="57"/>
      <c r="AQ1727" s="57"/>
      <c r="AR1727" s="312"/>
      <c r="XFA1727" s="312"/>
    </row>
    <row r="1728" spans="1:44 16381:16381" s="320" customFormat="1" ht="14.1" customHeight="1" x14ac:dyDescent="0.15">
      <c r="A1728" s="90" t="s">
        <v>4794</v>
      </c>
      <c r="B1728" s="91" t="s">
        <v>1538</v>
      </c>
      <c r="C1728" s="385">
        <v>23</v>
      </c>
      <c r="D1728" s="409"/>
      <c r="E1728" s="407"/>
      <c r="F1728" s="407"/>
      <c r="G1728" s="407"/>
      <c r="H1728" s="385">
        <v>19</v>
      </c>
      <c r="I1728" s="387">
        <v>19</v>
      </c>
      <c r="J1728" s="387">
        <v>0</v>
      </c>
      <c r="K1728" s="387">
        <v>0</v>
      </c>
      <c r="L1728" s="387">
        <v>4</v>
      </c>
      <c r="M1728" s="387">
        <v>0</v>
      </c>
      <c r="N1728" s="387">
        <v>0</v>
      </c>
      <c r="O1728" s="385">
        <v>23</v>
      </c>
      <c r="P1728" s="387">
        <v>0</v>
      </c>
      <c r="Q1728" s="387">
        <v>23</v>
      </c>
      <c r="R1728" s="385">
        <v>0</v>
      </c>
      <c r="S1728" s="387">
        <v>0</v>
      </c>
      <c r="T1728" s="387">
        <v>0</v>
      </c>
      <c r="U1728" s="385">
        <v>0</v>
      </c>
      <c r="V1728" s="387">
        <v>0</v>
      </c>
      <c r="W1728" s="387">
        <v>0</v>
      </c>
      <c r="X1728" s="385">
        <v>0</v>
      </c>
      <c r="Y1728" s="387">
        <v>0</v>
      </c>
      <c r="Z1728" s="387">
        <v>0</v>
      </c>
      <c r="AA1728" s="387">
        <v>23</v>
      </c>
      <c r="AB1728" s="387">
        <v>0</v>
      </c>
      <c r="AC1728" s="387">
        <v>0</v>
      </c>
      <c r="AD1728" s="387">
        <v>0</v>
      </c>
      <c r="AE1728" s="387">
        <v>0</v>
      </c>
      <c r="AF1728" s="387">
        <v>0</v>
      </c>
      <c r="AG1728" s="387">
        <v>0</v>
      </c>
      <c r="AH1728" s="387">
        <v>0</v>
      </c>
      <c r="AI1728" s="387">
        <v>0</v>
      </c>
      <c r="AJ1728" s="387">
        <v>0</v>
      </c>
      <c r="AK1728" s="431">
        <v>346920</v>
      </c>
      <c r="AL1728" s="439">
        <v>7285320</v>
      </c>
      <c r="AM1728" s="56" t="s">
        <v>537</v>
      </c>
      <c r="AN1728" s="56" t="s">
        <v>537</v>
      </c>
      <c r="AO1728" s="56"/>
      <c r="AP1728" s="56"/>
      <c r="AQ1728" s="56"/>
      <c r="AR1728" s="319"/>
      <c r="XFA1728" s="319"/>
    </row>
    <row r="1729" spans="1:44 16381:16381" s="307" customFormat="1" ht="14.1" customHeight="1" x14ac:dyDescent="0.15">
      <c r="A1729" s="90" t="s">
        <v>4795</v>
      </c>
      <c r="B1729" s="91" t="s">
        <v>1539</v>
      </c>
      <c r="C1729" s="385">
        <v>0</v>
      </c>
      <c r="D1729" s="409"/>
      <c r="E1729" s="407"/>
      <c r="F1729" s="407"/>
      <c r="G1729" s="407"/>
      <c r="H1729" s="385">
        <v>0</v>
      </c>
      <c r="I1729" s="387">
        <v>0</v>
      </c>
      <c r="J1729" s="387">
        <v>0</v>
      </c>
      <c r="K1729" s="387">
        <v>0</v>
      </c>
      <c r="L1729" s="387">
        <v>0</v>
      </c>
      <c r="M1729" s="387">
        <v>0</v>
      </c>
      <c r="N1729" s="387">
        <v>0</v>
      </c>
      <c r="O1729" s="385">
        <v>0</v>
      </c>
      <c r="P1729" s="387">
        <v>0</v>
      </c>
      <c r="Q1729" s="387">
        <v>0</v>
      </c>
      <c r="R1729" s="385">
        <v>0</v>
      </c>
      <c r="S1729" s="387">
        <v>0</v>
      </c>
      <c r="T1729" s="387">
        <v>0</v>
      </c>
      <c r="U1729" s="385">
        <v>0</v>
      </c>
      <c r="V1729" s="387">
        <v>0</v>
      </c>
      <c r="W1729" s="387">
        <v>0</v>
      </c>
      <c r="X1729" s="385">
        <v>0</v>
      </c>
      <c r="Y1729" s="387">
        <v>0</v>
      </c>
      <c r="Z1729" s="387">
        <v>0</v>
      </c>
      <c r="AA1729" s="387">
        <v>0</v>
      </c>
      <c r="AB1729" s="387">
        <v>0</v>
      </c>
      <c r="AC1729" s="387">
        <v>0</v>
      </c>
      <c r="AD1729" s="387">
        <v>0</v>
      </c>
      <c r="AE1729" s="387">
        <v>0</v>
      </c>
      <c r="AF1729" s="387">
        <v>0</v>
      </c>
      <c r="AG1729" s="387">
        <v>0</v>
      </c>
      <c r="AH1729" s="387">
        <v>0</v>
      </c>
      <c r="AI1729" s="387">
        <v>0</v>
      </c>
      <c r="AJ1729" s="387">
        <v>0</v>
      </c>
      <c r="AK1729" s="431">
        <v>276600</v>
      </c>
      <c r="AL1729" s="439">
        <v>0</v>
      </c>
      <c r="AM1729" s="56" t="s">
        <v>537</v>
      </c>
      <c r="AN1729" s="56"/>
      <c r="AO1729" s="56"/>
      <c r="AP1729" s="56"/>
      <c r="AQ1729" s="56"/>
      <c r="AR1729" s="306"/>
      <c r="XFA1729" s="306"/>
    </row>
    <row r="1730" spans="1:44 16381:16381" s="307" customFormat="1" ht="14.1" customHeight="1" x14ac:dyDescent="0.15">
      <c r="A1730" s="90" t="s">
        <v>4796</v>
      </c>
      <c r="B1730" s="91" t="s">
        <v>789</v>
      </c>
      <c r="C1730" s="385">
        <v>0</v>
      </c>
      <c r="D1730" s="409"/>
      <c r="E1730" s="407"/>
      <c r="F1730" s="407"/>
      <c r="G1730" s="407"/>
      <c r="H1730" s="385">
        <v>0</v>
      </c>
      <c r="I1730" s="387">
        <v>0</v>
      </c>
      <c r="J1730" s="387">
        <v>0</v>
      </c>
      <c r="K1730" s="387">
        <v>0</v>
      </c>
      <c r="L1730" s="387">
        <v>0</v>
      </c>
      <c r="M1730" s="387">
        <v>0</v>
      </c>
      <c r="N1730" s="387">
        <v>0</v>
      </c>
      <c r="O1730" s="385">
        <v>0</v>
      </c>
      <c r="P1730" s="387">
        <v>0</v>
      </c>
      <c r="Q1730" s="387">
        <v>0</v>
      </c>
      <c r="R1730" s="385">
        <v>0</v>
      </c>
      <c r="S1730" s="387">
        <v>0</v>
      </c>
      <c r="T1730" s="387">
        <v>0</v>
      </c>
      <c r="U1730" s="385">
        <v>0</v>
      </c>
      <c r="V1730" s="387">
        <v>0</v>
      </c>
      <c r="W1730" s="387">
        <v>0</v>
      </c>
      <c r="X1730" s="385">
        <v>0</v>
      </c>
      <c r="Y1730" s="387">
        <v>0</v>
      </c>
      <c r="Z1730" s="387">
        <v>0</v>
      </c>
      <c r="AA1730" s="387">
        <v>0</v>
      </c>
      <c r="AB1730" s="387">
        <v>0</v>
      </c>
      <c r="AC1730" s="387">
        <v>0</v>
      </c>
      <c r="AD1730" s="387">
        <v>0</v>
      </c>
      <c r="AE1730" s="387">
        <v>0</v>
      </c>
      <c r="AF1730" s="387">
        <v>0</v>
      </c>
      <c r="AG1730" s="387">
        <v>0</v>
      </c>
      <c r="AH1730" s="387">
        <v>0</v>
      </c>
      <c r="AI1730" s="387">
        <v>0</v>
      </c>
      <c r="AJ1730" s="387">
        <v>0</v>
      </c>
      <c r="AK1730" s="431">
        <v>415940</v>
      </c>
      <c r="AL1730" s="439">
        <v>0</v>
      </c>
      <c r="AM1730" s="56" t="s">
        <v>537</v>
      </c>
      <c r="AN1730" s="56"/>
      <c r="AO1730" s="56"/>
      <c r="AP1730" s="56"/>
      <c r="AQ1730" s="56"/>
      <c r="AR1730" s="306"/>
      <c r="XFA1730" s="306"/>
    </row>
    <row r="1731" spans="1:44 16381:16381" s="307" customFormat="1" ht="14.1" customHeight="1" x14ac:dyDescent="0.15">
      <c r="A1731" s="90" t="s">
        <v>4797</v>
      </c>
      <c r="B1731" s="91" t="s">
        <v>2104</v>
      </c>
      <c r="C1731" s="385">
        <v>1</v>
      </c>
      <c r="D1731" s="409"/>
      <c r="E1731" s="407"/>
      <c r="F1731" s="407"/>
      <c r="G1731" s="407"/>
      <c r="H1731" s="385">
        <v>1</v>
      </c>
      <c r="I1731" s="387">
        <v>1</v>
      </c>
      <c r="J1731" s="387">
        <v>0</v>
      </c>
      <c r="K1731" s="387">
        <v>0</v>
      </c>
      <c r="L1731" s="387">
        <v>0</v>
      </c>
      <c r="M1731" s="387">
        <v>0</v>
      </c>
      <c r="N1731" s="387">
        <v>0</v>
      </c>
      <c r="O1731" s="385">
        <v>1</v>
      </c>
      <c r="P1731" s="387">
        <v>0</v>
      </c>
      <c r="Q1731" s="387">
        <v>1</v>
      </c>
      <c r="R1731" s="385">
        <v>0</v>
      </c>
      <c r="S1731" s="387">
        <v>0</v>
      </c>
      <c r="T1731" s="387">
        <v>0</v>
      </c>
      <c r="U1731" s="385">
        <v>0</v>
      </c>
      <c r="V1731" s="387">
        <v>0</v>
      </c>
      <c r="W1731" s="387">
        <v>0</v>
      </c>
      <c r="X1731" s="385">
        <v>0</v>
      </c>
      <c r="Y1731" s="387">
        <v>0</v>
      </c>
      <c r="Z1731" s="387">
        <v>0</v>
      </c>
      <c r="AA1731" s="387">
        <v>1</v>
      </c>
      <c r="AB1731" s="387">
        <v>0</v>
      </c>
      <c r="AC1731" s="387">
        <v>0</v>
      </c>
      <c r="AD1731" s="387">
        <v>0</v>
      </c>
      <c r="AE1731" s="387">
        <v>0</v>
      </c>
      <c r="AF1731" s="387">
        <v>0</v>
      </c>
      <c r="AG1731" s="387">
        <v>0</v>
      </c>
      <c r="AH1731" s="387">
        <v>0</v>
      </c>
      <c r="AI1731" s="387">
        <v>0</v>
      </c>
      <c r="AJ1731" s="387">
        <v>0</v>
      </c>
      <c r="AK1731" s="431">
        <v>388890</v>
      </c>
      <c r="AL1731" s="439">
        <v>388890</v>
      </c>
      <c r="AM1731" s="56" t="s">
        <v>537</v>
      </c>
      <c r="AN1731" s="56"/>
      <c r="AO1731" s="56"/>
      <c r="AP1731" s="56"/>
      <c r="AQ1731" s="56"/>
      <c r="AR1731" s="306"/>
      <c r="XFA1731" s="306"/>
    </row>
    <row r="1732" spans="1:44 16381:16381" s="307" customFormat="1" ht="14.1" customHeight="1" x14ac:dyDescent="0.15">
      <c r="A1732" s="90" t="s">
        <v>4798</v>
      </c>
      <c r="B1732" s="91" t="s">
        <v>790</v>
      </c>
      <c r="C1732" s="385">
        <v>1</v>
      </c>
      <c r="D1732" s="409"/>
      <c r="E1732" s="407"/>
      <c r="F1732" s="407"/>
      <c r="G1732" s="407"/>
      <c r="H1732" s="385">
        <v>0</v>
      </c>
      <c r="I1732" s="387">
        <v>0</v>
      </c>
      <c r="J1732" s="387">
        <v>0</v>
      </c>
      <c r="K1732" s="387">
        <v>0</v>
      </c>
      <c r="L1732" s="387">
        <v>1</v>
      </c>
      <c r="M1732" s="387">
        <v>0</v>
      </c>
      <c r="N1732" s="387">
        <v>0</v>
      </c>
      <c r="O1732" s="385">
        <v>1</v>
      </c>
      <c r="P1732" s="387">
        <v>0</v>
      </c>
      <c r="Q1732" s="387">
        <v>1</v>
      </c>
      <c r="R1732" s="385">
        <v>0</v>
      </c>
      <c r="S1732" s="387">
        <v>0</v>
      </c>
      <c r="T1732" s="387">
        <v>0</v>
      </c>
      <c r="U1732" s="385">
        <v>0</v>
      </c>
      <c r="V1732" s="387">
        <v>0</v>
      </c>
      <c r="W1732" s="387">
        <v>0</v>
      </c>
      <c r="X1732" s="385">
        <v>0</v>
      </c>
      <c r="Y1732" s="387">
        <v>0</v>
      </c>
      <c r="Z1732" s="387">
        <v>0</v>
      </c>
      <c r="AA1732" s="387">
        <v>1</v>
      </c>
      <c r="AB1732" s="387">
        <v>0</v>
      </c>
      <c r="AC1732" s="387">
        <v>0</v>
      </c>
      <c r="AD1732" s="387">
        <v>0</v>
      </c>
      <c r="AE1732" s="387">
        <v>0</v>
      </c>
      <c r="AF1732" s="387">
        <v>0</v>
      </c>
      <c r="AG1732" s="387">
        <v>0</v>
      </c>
      <c r="AH1732" s="387">
        <v>0</v>
      </c>
      <c r="AI1732" s="387">
        <v>0</v>
      </c>
      <c r="AJ1732" s="387">
        <v>0</v>
      </c>
      <c r="AK1732" s="431">
        <v>242060</v>
      </c>
      <c r="AL1732" s="439">
        <v>121030</v>
      </c>
      <c r="AM1732" s="56" t="s">
        <v>537</v>
      </c>
      <c r="AN1732" s="56"/>
      <c r="AO1732" s="56"/>
      <c r="AP1732" s="56"/>
      <c r="AQ1732" s="56"/>
      <c r="AR1732" s="306"/>
      <c r="XFA1732" s="306"/>
    </row>
    <row r="1733" spans="1:44 16381:16381" s="307" customFormat="1" ht="14.1" customHeight="1" x14ac:dyDescent="0.15">
      <c r="A1733" s="90" t="s">
        <v>4799</v>
      </c>
      <c r="B1733" s="91" t="s">
        <v>2090</v>
      </c>
      <c r="C1733" s="385">
        <v>0</v>
      </c>
      <c r="D1733" s="409"/>
      <c r="E1733" s="407"/>
      <c r="F1733" s="407"/>
      <c r="G1733" s="407"/>
      <c r="H1733" s="385">
        <v>0</v>
      </c>
      <c r="I1733" s="387">
        <v>0</v>
      </c>
      <c r="J1733" s="387">
        <v>0</v>
      </c>
      <c r="K1733" s="387">
        <v>0</v>
      </c>
      <c r="L1733" s="387">
        <v>0</v>
      </c>
      <c r="M1733" s="387">
        <v>0</v>
      </c>
      <c r="N1733" s="387">
        <v>0</v>
      </c>
      <c r="O1733" s="385">
        <v>0</v>
      </c>
      <c r="P1733" s="387">
        <v>0</v>
      </c>
      <c r="Q1733" s="387">
        <v>0</v>
      </c>
      <c r="R1733" s="385">
        <v>0</v>
      </c>
      <c r="S1733" s="387">
        <v>0</v>
      </c>
      <c r="T1733" s="387">
        <v>0</v>
      </c>
      <c r="U1733" s="385">
        <v>0</v>
      </c>
      <c r="V1733" s="387">
        <v>0</v>
      </c>
      <c r="W1733" s="387">
        <v>0</v>
      </c>
      <c r="X1733" s="385">
        <v>0</v>
      </c>
      <c r="Y1733" s="387">
        <v>0</v>
      </c>
      <c r="Z1733" s="387">
        <v>0</v>
      </c>
      <c r="AA1733" s="387">
        <v>0</v>
      </c>
      <c r="AB1733" s="387">
        <v>0</v>
      </c>
      <c r="AC1733" s="387">
        <v>0</v>
      </c>
      <c r="AD1733" s="387">
        <v>0</v>
      </c>
      <c r="AE1733" s="387">
        <v>0</v>
      </c>
      <c r="AF1733" s="387">
        <v>0</v>
      </c>
      <c r="AG1733" s="387">
        <v>0</v>
      </c>
      <c r="AH1733" s="387">
        <v>0</v>
      </c>
      <c r="AI1733" s="387">
        <v>0</v>
      </c>
      <c r="AJ1733" s="387">
        <v>0</v>
      </c>
      <c r="AK1733" s="431">
        <v>603100</v>
      </c>
      <c r="AL1733" s="439">
        <v>0</v>
      </c>
      <c r="AM1733" s="56" t="s">
        <v>537</v>
      </c>
      <c r="AN1733" s="56"/>
      <c r="AO1733" s="56"/>
      <c r="AP1733" s="56"/>
      <c r="AQ1733" s="56"/>
      <c r="AR1733" s="306"/>
      <c r="XFA1733" s="306"/>
    </row>
    <row r="1734" spans="1:44 16381:16381" s="307" customFormat="1" ht="21" x14ac:dyDescent="0.15">
      <c r="A1734" s="90" t="s">
        <v>4800</v>
      </c>
      <c r="B1734" s="107" t="s">
        <v>2388</v>
      </c>
      <c r="C1734" s="385">
        <v>1</v>
      </c>
      <c r="D1734" s="409"/>
      <c r="E1734" s="407"/>
      <c r="F1734" s="407"/>
      <c r="G1734" s="407"/>
      <c r="H1734" s="385">
        <v>0</v>
      </c>
      <c r="I1734" s="387">
        <v>0</v>
      </c>
      <c r="J1734" s="387">
        <v>0</v>
      </c>
      <c r="K1734" s="387">
        <v>0</v>
      </c>
      <c r="L1734" s="387">
        <v>1</v>
      </c>
      <c r="M1734" s="387">
        <v>0</v>
      </c>
      <c r="N1734" s="387">
        <v>0</v>
      </c>
      <c r="O1734" s="385">
        <v>1</v>
      </c>
      <c r="P1734" s="387">
        <v>0</v>
      </c>
      <c r="Q1734" s="387">
        <v>1</v>
      </c>
      <c r="R1734" s="385">
        <v>0</v>
      </c>
      <c r="S1734" s="387">
        <v>0</v>
      </c>
      <c r="T1734" s="387">
        <v>0</v>
      </c>
      <c r="U1734" s="385">
        <v>0</v>
      </c>
      <c r="V1734" s="387">
        <v>0</v>
      </c>
      <c r="W1734" s="387">
        <v>0</v>
      </c>
      <c r="X1734" s="385">
        <v>0</v>
      </c>
      <c r="Y1734" s="387">
        <v>0</v>
      </c>
      <c r="Z1734" s="387">
        <v>0</v>
      </c>
      <c r="AA1734" s="387">
        <v>1</v>
      </c>
      <c r="AB1734" s="387">
        <v>0</v>
      </c>
      <c r="AC1734" s="387">
        <v>0</v>
      </c>
      <c r="AD1734" s="387">
        <v>0</v>
      </c>
      <c r="AE1734" s="387">
        <v>0</v>
      </c>
      <c r="AF1734" s="387">
        <v>0</v>
      </c>
      <c r="AG1734" s="387">
        <v>0</v>
      </c>
      <c r="AH1734" s="387">
        <v>0</v>
      </c>
      <c r="AI1734" s="387">
        <v>0</v>
      </c>
      <c r="AJ1734" s="387">
        <v>0</v>
      </c>
      <c r="AK1734" s="431">
        <v>244730</v>
      </c>
      <c r="AL1734" s="439">
        <v>122365</v>
      </c>
      <c r="AM1734" s="56" t="s">
        <v>537</v>
      </c>
      <c r="AN1734" s="56"/>
      <c r="AO1734" s="56"/>
      <c r="AP1734" s="56"/>
      <c r="AQ1734" s="56"/>
      <c r="AR1734" s="306"/>
      <c r="XFA1734" s="306"/>
    </row>
    <row r="1735" spans="1:44 16381:16381" s="307" customFormat="1" ht="14.1" customHeight="1" x14ac:dyDescent="0.15">
      <c r="A1735" s="90" t="s">
        <v>4801</v>
      </c>
      <c r="B1735" s="107" t="s">
        <v>2389</v>
      </c>
      <c r="C1735" s="385">
        <v>0</v>
      </c>
      <c r="D1735" s="409"/>
      <c r="E1735" s="407"/>
      <c r="F1735" s="407"/>
      <c r="G1735" s="407"/>
      <c r="H1735" s="385">
        <v>0</v>
      </c>
      <c r="I1735" s="387">
        <v>0</v>
      </c>
      <c r="J1735" s="387">
        <v>0</v>
      </c>
      <c r="K1735" s="387">
        <v>0</v>
      </c>
      <c r="L1735" s="387">
        <v>0</v>
      </c>
      <c r="M1735" s="387">
        <v>0</v>
      </c>
      <c r="N1735" s="387">
        <v>0</v>
      </c>
      <c r="O1735" s="385">
        <v>0</v>
      </c>
      <c r="P1735" s="387">
        <v>0</v>
      </c>
      <c r="Q1735" s="387">
        <v>0</v>
      </c>
      <c r="R1735" s="385">
        <v>0</v>
      </c>
      <c r="S1735" s="387">
        <v>0</v>
      </c>
      <c r="T1735" s="387">
        <v>0</v>
      </c>
      <c r="U1735" s="385">
        <v>0</v>
      </c>
      <c r="V1735" s="387">
        <v>0</v>
      </c>
      <c r="W1735" s="387">
        <v>0</v>
      </c>
      <c r="X1735" s="385">
        <v>0</v>
      </c>
      <c r="Y1735" s="387">
        <v>0</v>
      </c>
      <c r="Z1735" s="387">
        <v>0</v>
      </c>
      <c r="AA1735" s="387">
        <v>0</v>
      </c>
      <c r="AB1735" s="387">
        <v>0</v>
      </c>
      <c r="AC1735" s="387">
        <v>0</v>
      </c>
      <c r="AD1735" s="387">
        <v>0</v>
      </c>
      <c r="AE1735" s="387">
        <v>0</v>
      </c>
      <c r="AF1735" s="387">
        <v>0</v>
      </c>
      <c r="AG1735" s="387">
        <v>0</v>
      </c>
      <c r="AH1735" s="387">
        <v>0</v>
      </c>
      <c r="AI1735" s="387">
        <v>0</v>
      </c>
      <c r="AJ1735" s="387">
        <v>0</v>
      </c>
      <c r="AK1735" s="431">
        <v>388890</v>
      </c>
      <c r="AL1735" s="439">
        <v>0</v>
      </c>
      <c r="AM1735" s="56" t="s">
        <v>537</v>
      </c>
      <c r="AN1735" s="56"/>
      <c r="AO1735" s="56"/>
      <c r="AP1735" s="56"/>
      <c r="AQ1735" s="56"/>
      <c r="AR1735" s="306"/>
      <c r="XFA1735" s="306"/>
    </row>
    <row r="1736" spans="1:44 16381:16381" s="307" customFormat="1" ht="14.1" customHeight="1" x14ac:dyDescent="0.15">
      <c r="A1736" s="90" t="s">
        <v>4802</v>
      </c>
      <c r="B1736" s="107" t="s">
        <v>2390</v>
      </c>
      <c r="C1736" s="385">
        <v>3</v>
      </c>
      <c r="D1736" s="409"/>
      <c r="E1736" s="407"/>
      <c r="F1736" s="407"/>
      <c r="G1736" s="407"/>
      <c r="H1736" s="385">
        <v>3</v>
      </c>
      <c r="I1736" s="387">
        <v>2</v>
      </c>
      <c r="J1736" s="387">
        <v>1</v>
      </c>
      <c r="K1736" s="387">
        <v>0</v>
      </c>
      <c r="L1736" s="387">
        <v>0</v>
      </c>
      <c r="M1736" s="387">
        <v>0</v>
      </c>
      <c r="N1736" s="387">
        <v>0</v>
      </c>
      <c r="O1736" s="385">
        <v>3</v>
      </c>
      <c r="P1736" s="387">
        <v>0</v>
      </c>
      <c r="Q1736" s="387">
        <v>3</v>
      </c>
      <c r="R1736" s="385">
        <v>0</v>
      </c>
      <c r="S1736" s="387">
        <v>0</v>
      </c>
      <c r="T1736" s="387">
        <v>0</v>
      </c>
      <c r="U1736" s="385">
        <v>0</v>
      </c>
      <c r="V1736" s="387">
        <v>0</v>
      </c>
      <c r="W1736" s="387">
        <v>0</v>
      </c>
      <c r="X1736" s="385">
        <v>0</v>
      </c>
      <c r="Y1736" s="387">
        <v>0</v>
      </c>
      <c r="Z1736" s="387">
        <v>0</v>
      </c>
      <c r="AA1736" s="387">
        <v>3</v>
      </c>
      <c r="AB1736" s="387">
        <v>0</v>
      </c>
      <c r="AC1736" s="387">
        <v>0</v>
      </c>
      <c r="AD1736" s="387">
        <v>0</v>
      </c>
      <c r="AE1736" s="387">
        <v>1</v>
      </c>
      <c r="AF1736" s="387">
        <v>0</v>
      </c>
      <c r="AG1736" s="387">
        <v>0</v>
      </c>
      <c r="AH1736" s="387">
        <v>0</v>
      </c>
      <c r="AI1736" s="387">
        <v>0</v>
      </c>
      <c r="AJ1736" s="387">
        <v>0</v>
      </c>
      <c r="AK1736" s="431">
        <v>265730</v>
      </c>
      <c r="AL1736" s="439">
        <v>531460</v>
      </c>
      <c r="AM1736" s="56" t="s">
        <v>537</v>
      </c>
      <c r="AN1736" s="56"/>
      <c r="AO1736" s="56"/>
      <c r="AP1736" s="56"/>
      <c r="AQ1736" s="56"/>
      <c r="AR1736" s="306"/>
      <c r="XFA1736" s="306"/>
    </row>
    <row r="1737" spans="1:44 16381:16381" s="307" customFormat="1" ht="14.1" customHeight="1" x14ac:dyDescent="0.15">
      <c r="A1737" s="90" t="s">
        <v>4803</v>
      </c>
      <c r="B1737" s="91" t="s">
        <v>2325</v>
      </c>
      <c r="C1737" s="385">
        <v>0</v>
      </c>
      <c r="D1737" s="409"/>
      <c r="E1737" s="407"/>
      <c r="F1737" s="407"/>
      <c r="G1737" s="407"/>
      <c r="H1737" s="385">
        <v>0</v>
      </c>
      <c r="I1737" s="387">
        <v>0</v>
      </c>
      <c r="J1737" s="387">
        <v>0</v>
      </c>
      <c r="K1737" s="387">
        <v>0</v>
      </c>
      <c r="L1737" s="387">
        <v>0</v>
      </c>
      <c r="M1737" s="387">
        <v>0</v>
      </c>
      <c r="N1737" s="387">
        <v>0</v>
      </c>
      <c r="O1737" s="385">
        <v>0</v>
      </c>
      <c r="P1737" s="387">
        <v>0</v>
      </c>
      <c r="Q1737" s="387">
        <v>0</v>
      </c>
      <c r="R1737" s="385">
        <v>0</v>
      </c>
      <c r="S1737" s="387">
        <v>0</v>
      </c>
      <c r="T1737" s="387">
        <v>0</v>
      </c>
      <c r="U1737" s="385">
        <v>0</v>
      </c>
      <c r="V1737" s="387">
        <v>0</v>
      </c>
      <c r="W1737" s="387">
        <v>0</v>
      </c>
      <c r="X1737" s="385">
        <v>0</v>
      </c>
      <c r="Y1737" s="387">
        <v>0</v>
      </c>
      <c r="Z1737" s="387">
        <v>0</v>
      </c>
      <c r="AA1737" s="387">
        <v>0</v>
      </c>
      <c r="AB1737" s="387">
        <v>0</v>
      </c>
      <c r="AC1737" s="387">
        <v>0</v>
      </c>
      <c r="AD1737" s="387">
        <v>0</v>
      </c>
      <c r="AE1737" s="387">
        <v>0</v>
      </c>
      <c r="AF1737" s="387">
        <v>0</v>
      </c>
      <c r="AG1737" s="387">
        <v>0</v>
      </c>
      <c r="AH1737" s="387">
        <v>0</v>
      </c>
      <c r="AI1737" s="387">
        <v>0</v>
      </c>
      <c r="AJ1737" s="387">
        <v>0</v>
      </c>
      <c r="AK1737" s="431">
        <v>354380</v>
      </c>
      <c r="AL1737" s="439">
        <v>0</v>
      </c>
      <c r="AM1737" s="56" t="s">
        <v>537</v>
      </c>
      <c r="AN1737" s="56"/>
      <c r="AO1737" s="56"/>
      <c r="AP1737" s="56"/>
      <c r="AQ1737" s="56"/>
      <c r="AR1737" s="306"/>
      <c r="XFA1737" s="306"/>
    </row>
    <row r="1738" spans="1:44 16381:16381" s="307" customFormat="1" ht="14.1" customHeight="1" x14ac:dyDescent="0.15">
      <c r="A1738" s="90" t="s">
        <v>4804</v>
      </c>
      <c r="B1738" s="91" t="s">
        <v>2113</v>
      </c>
      <c r="C1738" s="385">
        <v>4</v>
      </c>
      <c r="D1738" s="409"/>
      <c r="E1738" s="407"/>
      <c r="F1738" s="407"/>
      <c r="G1738" s="407"/>
      <c r="H1738" s="385">
        <v>3</v>
      </c>
      <c r="I1738" s="387">
        <v>3</v>
      </c>
      <c r="J1738" s="387">
        <v>0</v>
      </c>
      <c r="K1738" s="387">
        <v>0</v>
      </c>
      <c r="L1738" s="387">
        <v>0</v>
      </c>
      <c r="M1738" s="387">
        <v>1</v>
      </c>
      <c r="N1738" s="387">
        <v>0</v>
      </c>
      <c r="O1738" s="385">
        <v>4</v>
      </c>
      <c r="P1738" s="387">
        <v>0</v>
      </c>
      <c r="Q1738" s="387">
        <v>4</v>
      </c>
      <c r="R1738" s="385">
        <v>0</v>
      </c>
      <c r="S1738" s="387">
        <v>0</v>
      </c>
      <c r="T1738" s="387">
        <v>0</v>
      </c>
      <c r="U1738" s="385">
        <v>0</v>
      </c>
      <c r="V1738" s="387">
        <v>0</v>
      </c>
      <c r="W1738" s="387">
        <v>0</v>
      </c>
      <c r="X1738" s="385">
        <v>0</v>
      </c>
      <c r="Y1738" s="387">
        <v>0</v>
      </c>
      <c r="Z1738" s="387">
        <v>0</v>
      </c>
      <c r="AA1738" s="387">
        <v>4</v>
      </c>
      <c r="AB1738" s="387">
        <v>0</v>
      </c>
      <c r="AC1738" s="387">
        <v>0</v>
      </c>
      <c r="AD1738" s="387">
        <v>0</v>
      </c>
      <c r="AE1738" s="387">
        <v>1</v>
      </c>
      <c r="AF1738" s="387">
        <v>0</v>
      </c>
      <c r="AG1738" s="387">
        <v>0</v>
      </c>
      <c r="AH1738" s="387">
        <v>0</v>
      </c>
      <c r="AI1738" s="387">
        <v>0</v>
      </c>
      <c r="AJ1738" s="387">
        <v>0</v>
      </c>
      <c r="AK1738" s="431">
        <v>187050</v>
      </c>
      <c r="AL1738" s="439">
        <v>561150</v>
      </c>
      <c r="AM1738" s="56" t="s">
        <v>537</v>
      </c>
      <c r="AN1738" s="56"/>
      <c r="AO1738" s="56"/>
      <c r="AP1738" s="56"/>
      <c r="AQ1738" s="56"/>
      <c r="AR1738" s="306"/>
      <c r="XFA1738" s="306"/>
    </row>
    <row r="1739" spans="1:44 16381:16381" s="307" customFormat="1" ht="14.1" customHeight="1" x14ac:dyDescent="0.15">
      <c r="A1739" s="90" t="s">
        <v>4805</v>
      </c>
      <c r="B1739" s="91" t="s">
        <v>2114</v>
      </c>
      <c r="C1739" s="385">
        <v>0</v>
      </c>
      <c r="D1739" s="409"/>
      <c r="E1739" s="407"/>
      <c r="F1739" s="407"/>
      <c r="G1739" s="407"/>
      <c r="H1739" s="385">
        <v>0</v>
      </c>
      <c r="I1739" s="387">
        <v>0</v>
      </c>
      <c r="J1739" s="387">
        <v>0</v>
      </c>
      <c r="K1739" s="387">
        <v>0</v>
      </c>
      <c r="L1739" s="387">
        <v>0</v>
      </c>
      <c r="M1739" s="387">
        <v>0</v>
      </c>
      <c r="N1739" s="387">
        <v>0</v>
      </c>
      <c r="O1739" s="385">
        <v>0</v>
      </c>
      <c r="P1739" s="387">
        <v>0</v>
      </c>
      <c r="Q1739" s="387">
        <v>0</v>
      </c>
      <c r="R1739" s="385">
        <v>0</v>
      </c>
      <c r="S1739" s="387">
        <v>0</v>
      </c>
      <c r="T1739" s="387">
        <v>0</v>
      </c>
      <c r="U1739" s="385">
        <v>0</v>
      </c>
      <c r="V1739" s="387">
        <v>0</v>
      </c>
      <c r="W1739" s="387">
        <v>0</v>
      </c>
      <c r="X1739" s="385">
        <v>0</v>
      </c>
      <c r="Y1739" s="387">
        <v>0</v>
      </c>
      <c r="Z1739" s="387">
        <v>0</v>
      </c>
      <c r="AA1739" s="387">
        <v>0</v>
      </c>
      <c r="AB1739" s="387">
        <v>0</v>
      </c>
      <c r="AC1739" s="387">
        <v>0</v>
      </c>
      <c r="AD1739" s="387">
        <v>0</v>
      </c>
      <c r="AE1739" s="387">
        <v>0</v>
      </c>
      <c r="AF1739" s="387">
        <v>0</v>
      </c>
      <c r="AG1739" s="387">
        <v>0</v>
      </c>
      <c r="AH1739" s="387">
        <v>0</v>
      </c>
      <c r="AI1739" s="387">
        <v>0</v>
      </c>
      <c r="AJ1739" s="387">
        <v>0</v>
      </c>
      <c r="AK1739" s="431">
        <v>274630</v>
      </c>
      <c r="AL1739" s="439">
        <v>0</v>
      </c>
      <c r="AM1739" s="56" t="s">
        <v>537</v>
      </c>
      <c r="AN1739" s="56"/>
      <c r="AO1739" s="56"/>
      <c r="AP1739" s="56"/>
      <c r="AQ1739" s="56"/>
      <c r="AR1739" s="306"/>
      <c r="XFA1739" s="306"/>
    </row>
    <row r="1740" spans="1:44 16381:16381" s="307" customFormat="1" ht="21" x14ac:dyDescent="0.15">
      <c r="A1740" s="90" t="s">
        <v>4806</v>
      </c>
      <c r="B1740" s="91" t="s">
        <v>2052</v>
      </c>
      <c r="C1740" s="385">
        <v>0</v>
      </c>
      <c r="D1740" s="409"/>
      <c r="E1740" s="407"/>
      <c r="F1740" s="407"/>
      <c r="G1740" s="407"/>
      <c r="H1740" s="385">
        <v>0</v>
      </c>
      <c r="I1740" s="387">
        <v>0</v>
      </c>
      <c r="J1740" s="387">
        <v>0</v>
      </c>
      <c r="K1740" s="387">
        <v>0</v>
      </c>
      <c r="L1740" s="387">
        <v>0</v>
      </c>
      <c r="M1740" s="387">
        <v>0</v>
      </c>
      <c r="N1740" s="387">
        <v>0</v>
      </c>
      <c r="O1740" s="385">
        <v>0</v>
      </c>
      <c r="P1740" s="387">
        <v>0</v>
      </c>
      <c r="Q1740" s="387">
        <v>0</v>
      </c>
      <c r="R1740" s="385">
        <v>0</v>
      </c>
      <c r="S1740" s="387">
        <v>0</v>
      </c>
      <c r="T1740" s="387">
        <v>0</v>
      </c>
      <c r="U1740" s="385">
        <v>0</v>
      </c>
      <c r="V1740" s="387">
        <v>0</v>
      </c>
      <c r="W1740" s="387">
        <v>0</v>
      </c>
      <c r="X1740" s="385">
        <v>0</v>
      </c>
      <c r="Y1740" s="387">
        <v>0</v>
      </c>
      <c r="Z1740" s="387">
        <v>0</v>
      </c>
      <c r="AA1740" s="387">
        <v>0</v>
      </c>
      <c r="AB1740" s="387">
        <v>0</v>
      </c>
      <c r="AC1740" s="387">
        <v>0</v>
      </c>
      <c r="AD1740" s="387">
        <v>0</v>
      </c>
      <c r="AE1740" s="387">
        <v>0</v>
      </c>
      <c r="AF1740" s="387">
        <v>0</v>
      </c>
      <c r="AG1740" s="387">
        <v>0</v>
      </c>
      <c r="AH1740" s="387">
        <v>0</v>
      </c>
      <c r="AI1740" s="387">
        <v>0</v>
      </c>
      <c r="AJ1740" s="387">
        <v>0</v>
      </c>
      <c r="AK1740" s="431">
        <v>574360</v>
      </c>
      <c r="AL1740" s="439">
        <v>0</v>
      </c>
      <c r="AM1740" s="56" t="s">
        <v>537</v>
      </c>
      <c r="AN1740" s="56"/>
      <c r="AO1740" s="56"/>
      <c r="AP1740" s="56"/>
      <c r="AQ1740" s="56"/>
      <c r="AR1740" s="306"/>
      <c r="XFA1740" s="306"/>
    </row>
    <row r="1741" spans="1:44 16381:16381" s="307" customFormat="1" ht="14.1" customHeight="1" x14ac:dyDescent="0.15">
      <c r="A1741" s="90" t="s">
        <v>4807</v>
      </c>
      <c r="B1741" s="91" t="s">
        <v>2115</v>
      </c>
      <c r="C1741" s="385">
        <v>0</v>
      </c>
      <c r="D1741" s="409"/>
      <c r="E1741" s="407"/>
      <c r="F1741" s="407"/>
      <c r="G1741" s="407"/>
      <c r="H1741" s="385">
        <v>0</v>
      </c>
      <c r="I1741" s="387">
        <v>0</v>
      </c>
      <c r="J1741" s="387">
        <v>0</v>
      </c>
      <c r="K1741" s="387">
        <v>0</v>
      </c>
      <c r="L1741" s="387">
        <v>0</v>
      </c>
      <c r="M1741" s="387">
        <v>0</v>
      </c>
      <c r="N1741" s="387">
        <v>0</v>
      </c>
      <c r="O1741" s="385">
        <v>0</v>
      </c>
      <c r="P1741" s="387">
        <v>0</v>
      </c>
      <c r="Q1741" s="387">
        <v>0</v>
      </c>
      <c r="R1741" s="385">
        <v>0</v>
      </c>
      <c r="S1741" s="387">
        <v>0</v>
      </c>
      <c r="T1741" s="387">
        <v>0</v>
      </c>
      <c r="U1741" s="385">
        <v>0</v>
      </c>
      <c r="V1741" s="387">
        <v>0</v>
      </c>
      <c r="W1741" s="387">
        <v>0</v>
      </c>
      <c r="X1741" s="385">
        <v>0</v>
      </c>
      <c r="Y1741" s="387">
        <v>0</v>
      </c>
      <c r="Z1741" s="387">
        <v>0</v>
      </c>
      <c r="AA1741" s="387">
        <v>0</v>
      </c>
      <c r="AB1741" s="387">
        <v>0</v>
      </c>
      <c r="AC1741" s="387">
        <v>0</v>
      </c>
      <c r="AD1741" s="387">
        <v>0</v>
      </c>
      <c r="AE1741" s="387">
        <v>0</v>
      </c>
      <c r="AF1741" s="387">
        <v>0</v>
      </c>
      <c r="AG1741" s="387">
        <v>0</v>
      </c>
      <c r="AH1741" s="387">
        <v>0</v>
      </c>
      <c r="AI1741" s="387">
        <v>0</v>
      </c>
      <c r="AJ1741" s="387">
        <v>0</v>
      </c>
      <c r="AK1741" s="431">
        <v>318570</v>
      </c>
      <c r="AL1741" s="439">
        <v>0</v>
      </c>
      <c r="AM1741" s="56" t="s">
        <v>537</v>
      </c>
      <c r="AN1741" s="56"/>
      <c r="AO1741" s="56"/>
      <c r="AP1741" s="56"/>
      <c r="AQ1741" s="56"/>
      <c r="AR1741" s="306"/>
      <c r="XFA1741" s="306"/>
    </row>
    <row r="1742" spans="1:44 16381:16381" s="307" customFormat="1" ht="14.1" customHeight="1" x14ac:dyDescent="0.15">
      <c r="A1742" s="90" t="s">
        <v>4808</v>
      </c>
      <c r="B1742" s="91" t="s">
        <v>2935</v>
      </c>
      <c r="C1742" s="385">
        <v>0</v>
      </c>
      <c r="D1742" s="409"/>
      <c r="E1742" s="407"/>
      <c r="F1742" s="407"/>
      <c r="G1742" s="407"/>
      <c r="H1742" s="385">
        <v>0</v>
      </c>
      <c r="I1742" s="387">
        <v>0</v>
      </c>
      <c r="J1742" s="387">
        <v>0</v>
      </c>
      <c r="K1742" s="387">
        <v>0</v>
      </c>
      <c r="L1742" s="387">
        <v>0</v>
      </c>
      <c r="M1742" s="387">
        <v>0</v>
      </c>
      <c r="N1742" s="387">
        <v>0</v>
      </c>
      <c r="O1742" s="385">
        <v>0</v>
      </c>
      <c r="P1742" s="387">
        <v>0</v>
      </c>
      <c r="Q1742" s="387">
        <v>0</v>
      </c>
      <c r="R1742" s="385">
        <v>0</v>
      </c>
      <c r="S1742" s="387">
        <v>0</v>
      </c>
      <c r="T1742" s="387">
        <v>0</v>
      </c>
      <c r="U1742" s="385">
        <v>0</v>
      </c>
      <c r="V1742" s="387">
        <v>0</v>
      </c>
      <c r="W1742" s="387">
        <v>0</v>
      </c>
      <c r="X1742" s="385">
        <v>0</v>
      </c>
      <c r="Y1742" s="387">
        <v>0</v>
      </c>
      <c r="Z1742" s="387">
        <v>0</v>
      </c>
      <c r="AA1742" s="387">
        <v>0</v>
      </c>
      <c r="AB1742" s="387">
        <v>0</v>
      </c>
      <c r="AC1742" s="387">
        <v>0</v>
      </c>
      <c r="AD1742" s="387">
        <v>0</v>
      </c>
      <c r="AE1742" s="387">
        <v>0</v>
      </c>
      <c r="AF1742" s="387">
        <v>0</v>
      </c>
      <c r="AG1742" s="387">
        <v>0</v>
      </c>
      <c r="AH1742" s="387">
        <v>0</v>
      </c>
      <c r="AI1742" s="387">
        <v>0</v>
      </c>
      <c r="AJ1742" s="387">
        <v>0</v>
      </c>
      <c r="AK1742" s="431">
        <v>547980</v>
      </c>
      <c r="AL1742" s="439">
        <v>0</v>
      </c>
      <c r="AM1742" s="56" t="s">
        <v>537</v>
      </c>
      <c r="AN1742" s="56"/>
      <c r="AO1742" s="56"/>
      <c r="AP1742" s="56"/>
      <c r="AQ1742" s="56"/>
      <c r="AR1742" s="306"/>
      <c r="XFA1742" s="306"/>
    </row>
    <row r="1743" spans="1:44 16381:16381" s="307" customFormat="1" ht="14.1" customHeight="1" x14ac:dyDescent="0.15">
      <c r="A1743" s="90" t="s">
        <v>4809</v>
      </c>
      <c r="B1743" s="91" t="s">
        <v>2116</v>
      </c>
      <c r="C1743" s="385">
        <v>0</v>
      </c>
      <c r="D1743" s="409"/>
      <c r="E1743" s="407"/>
      <c r="F1743" s="407"/>
      <c r="G1743" s="407"/>
      <c r="H1743" s="385">
        <v>0</v>
      </c>
      <c r="I1743" s="387">
        <v>0</v>
      </c>
      <c r="J1743" s="387">
        <v>0</v>
      </c>
      <c r="K1743" s="387">
        <v>0</v>
      </c>
      <c r="L1743" s="387">
        <v>0</v>
      </c>
      <c r="M1743" s="387">
        <v>0</v>
      </c>
      <c r="N1743" s="387">
        <v>0</v>
      </c>
      <c r="O1743" s="385">
        <v>0</v>
      </c>
      <c r="P1743" s="387">
        <v>0</v>
      </c>
      <c r="Q1743" s="387">
        <v>0</v>
      </c>
      <c r="R1743" s="385">
        <v>0</v>
      </c>
      <c r="S1743" s="387">
        <v>0</v>
      </c>
      <c r="T1743" s="387">
        <v>0</v>
      </c>
      <c r="U1743" s="385">
        <v>0</v>
      </c>
      <c r="V1743" s="387">
        <v>0</v>
      </c>
      <c r="W1743" s="387">
        <v>0</v>
      </c>
      <c r="X1743" s="385">
        <v>0</v>
      </c>
      <c r="Y1743" s="387">
        <v>0</v>
      </c>
      <c r="Z1743" s="387">
        <v>0</v>
      </c>
      <c r="AA1743" s="387">
        <v>0</v>
      </c>
      <c r="AB1743" s="387">
        <v>0</v>
      </c>
      <c r="AC1743" s="387">
        <v>0</v>
      </c>
      <c r="AD1743" s="387">
        <v>0</v>
      </c>
      <c r="AE1743" s="387">
        <v>0</v>
      </c>
      <c r="AF1743" s="387">
        <v>0</v>
      </c>
      <c r="AG1743" s="387">
        <v>0</v>
      </c>
      <c r="AH1743" s="387">
        <v>0</v>
      </c>
      <c r="AI1743" s="387">
        <v>0</v>
      </c>
      <c r="AJ1743" s="387">
        <v>0</v>
      </c>
      <c r="AK1743" s="431">
        <v>187050</v>
      </c>
      <c r="AL1743" s="439">
        <v>0</v>
      </c>
      <c r="AM1743" s="56" t="s">
        <v>537</v>
      </c>
      <c r="AN1743" s="56"/>
      <c r="AO1743" s="56"/>
      <c r="AP1743" s="56"/>
      <c r="AQ1743" s="56"/>
      <c r="AR1743" s="306"/>
      <c r="XFA1743" s="306"/>
    </row>
    <row r="1744" spans="1:44 16381:16381" s="307" customFormat="1" ht="14.1" customHeight="1" x14ac:dyDescent="0.15">
      <c r="A1744" s="90" t="s">
        <v>4810</v>
      </c>
      <c r="B1744" s="91" t="s">
        <v>2491</v>
      </c>
      <c r="C1744" s="385">
        <v>0</v>
      </c>
      <c r="D1744" s="409"/>
      <c r="E1744" s="407"/>
      <c r="F1744" s="407"/>
      <c r="G1744" s="407"/>
      <c r="H1744" s="385">
        <v>0</v>
      </c>
      <c r="I1744" s="387">
        <v>0</v>
      </c>
      <c r="J1744" s="387">
        <v>0</v>
      </c>
      <c r="K1744" s="387">
        <v>0</v>
      </c>
      <c r="L1744" s="387">
        <v>0</v>
      </c>
      <c r="M1744" s="387">
        <v>0</v>
      </c>
      <c r="N1744" s="387">
        <v>0</v>
      </c>
      <c r="O1744" s="385">
        <v>0</v>
      </c>
      <c r="P1744" s="387">
        <v>0</v>
      </c>
      <c r="Q1744" s="387">
        <v>0</v>
      </c>
      <c r="R1744" s="385">
        <v>0</v>
      </c>
      <c r="S1744" s="387">
        <v>0</v>
      </c>
      <c r="T1744" s="387">
        <v>0</v>
      </c>
      <c r="U1744" s="385">
        <v>0</v>
      </c>
      <c r="V1744" s="387">
        <v>0</v>
      </c>
      <c r="W1744" s="387">
        <v>0</v>
      </c>
      <c r="X1744" s="385">
        <v>0</v>
      </c>
      <c r="Y1744" s="387">
        <v>0</v>
      </c>
      <c r="Z1744" s="387">
        <v>0</v>
      </c>
      <c r="AA1744" s="387">
        <v>0</v>
      </c>
      <c r="AB1744" s="387">
        <v>0</v>
      </c>
      <c r="AC1744" s="387">
        <v>0</v>
      </c>
      <c r="AD1744" s="387">
        <v>0</v>
      </c>
      <c r="AE1744" s="387">
        <v>0</v>
      </c>
      <c r="AF1744" s="387">
        <v>0</v>
      </c>
      <c r="AG1744" s="387">
        <v>0</v>
      </c>
      <c r="AH1744" s="387">
        <v>0</v>
      </c>
      <c r="AI1744" s="387">
        <v>0</v>
      </c>
      <c r="AJ1744" s="387">
        <v>0</v>
      </c>
      <c r="AK1744" s="431">
        <v>146310</v>
      </c>
      <c r="AL1744" s="439">
        <v>0</v>
      </c>
      <c r="AM1744" s="56" t="s">
        <v>537</v>
      </c>
      <c r="AN1744" s="56"/>
      <c r="AO1744" s="56"/>
      <c r="AP1744" s="56"/>
      <c r="AQ1744" s="56"/>
      <c r="AR1744" s="306"/>
      <c r="XFA1744" s="306"/>
    </row>
    <row r="1745" spans="1:44 16381:16381" s="307" customFormat="1" ht="21" x14ac:dyDescent="0.15">
      <c r="A1745" s="90" t="s">
        <v>4811</v>
      </c>
      <c r="B1745" s="91" t="s">
        <v>4119</v>
      </c>
      <c r="C1745" s="385">
        <v>0</v>
      </c>
      <c r="D1745" s="409"/>
      <c r="E1745" s="407"/>
      <c r="F1745" s="407"/>
      <c r="G1745" s="407"/>
      <c r="H1745" s="385">
        <v>0</v>
      </c>
      <c r="I1745" s="387">
        <v>0</v>
      </c>
      <c r="J1745" s="387">
        <v>0</v>
      </c>
      <c r="K1745" s="387">
        <v>0</v>
      </c>
      <c r="L1745" s="387">
        <v>0</v>
      </c>
      <c r="M1745" s="387">
        <v>0</v>
      </c>
      <c r="N1745" s="387">
        <v>0</v>
      </c>
      <c r="O1745" s="385">
        <v>0</v>
      </c>
      <c r="P1745" s="387">
        <v>0</v>
      </c>
      <c r="Q1745" s="387">
        <v>0</v>
      </c>
      <c r="R1745" s="385">
        <v>0</v>
      </c>
      <c r="S1745" s="387">
        <v>0</v>
      </c>
      <c r="T1745" s="387">
        <v>0</v>
      </c>
      <c r="U1745" s="385">
        <v>0</v>
      </c>
      <c r="V1745" s="387">
        <v>0</v>
      </c>
      <c r="W1745" s="387">
        <v>0</v>
      </c>
      <c r="X1745" s="385">
        <v>0</v>
      </c>
      <c r="Y1745" s="387">
        <v>0</v>
      </c>
      <c r="Z1745" s="387">
        <v>0</v>
      </c>
      <c r="AA1745" s="387">
        <v>0</v>
      </c>
      <c r="AB1745" s="387">
        <v>0</v>
      </c>
      <c r="AC1745" s="387">
        <v>0</v>
      </c>
      <c r="AD1745" s="387">
        <v>0</v>
      </c>
      <c r="AE1745" s="387">
        <v>0</v>
      </c>
      <c r="AF1745" s="387">
        <v>0</v>
      </c>
      <c r="AG1745" s="387">
        <v>0</v>
      </c>
      <c r="AH1745" s="387">
        <v>0</v>
      </c>
      <c r="AI1745" s="387">
        <v>0</v>
      </c>
      <c r="AJ1745" s="387">
        <v>0</v>
      </c>
      <c r="AK1745" s="431">
        <v>547980</v>
      </c>
      <c r="AL1745" s="439">
        <v>0</v>
      </c>
      <c r="AM1745" s="56" t="s">
        <v>537</v>
      </c>
      <c r="AN1745" s="56"/>
      <c r="AO1745" s="56"/>
      <c r="AP1745" s="56"/>
      <c r="AQ1745" s="56"/>
      <c r="AR1745" s="306"/>
      <c r="XFA1745" s="306"/>
    </row>
    <row r="1746" spans="1:44 16381:16381" s="307" customFormat="1" ht="14.1" customHeight="1" x14ac:dyDescent="0.15">
      <c r="A1746" s="90" t="s">
        <v>4812</v>
      </c>
      <c r="B1746" s="91" t="s">
        <v>796</v>
      </c>
      <c r="C1746" s="385">
        <v>2</v>
      </c>
      <c r="D1746" s="409"/>
      <c r="E1746" s="407"/>
      <c r="F1746" s="407"/>
      <c r="G1746" s="407"/>
      <c r="H1746" s="385">
        <v>2</v>
      </c>
      <c r="I1746" s="387">
        <v>2</v>
      </c>
      <c r="J1746" s="387">
        <v>0</v>
      </c>
      <c r="K1746" s="387">
        <v>0</v>
      </c>
      <c r="L1746" s="387">
        <v>0</v>
      </c>
      <c r="M1746" s="387">
        <v>0</v>
      </c>
      <c r="N1746" s="387">
        <v>0</v>
      </c>
      <c r="O1746" s="407"/>
      <c r="P1746" s="407"/>
      <c r="Q1746" s="407"/>
      <c r="R1746" s="407"/>
      <c r="S1746" s="407"/>
      <c r="T1746" s="407"/>
      <c r="U1746" s="407"/>
      <c r="V1746" s="407"/>
      <c r="W1746" s="407"/>
      <c r="X1746" s="407"/>
      <c r="Y1746" s="407"/>
      <c r="Z1746" s="407"/>
      <c r="AA1746" s="387">
        <v>0</v>
      </c>
      <c r="AB1746" s="387">
        <v>1</v>
      </c>
      <c r="AC1746" s="387">
        <v>1</v>
      </c>
      <c r="AD1746" s="387">
        <v>0</v>
      </c>
      <c r="AE1746" s="387">
        <v>0</v>
      </c>
      <c r="AF1746" s="387">
        <v>0</v>
      </c>
      <c r="AG1746" s="387">
        <v>0</v>
      </c>
      <c r="AH1746" s="387">
        <v>0</v>
      </c>
      <c r="AI1746" s="387">
        <v>0</v>
      </c>
      <c r="AJ1746" s="387">
        <v>0</v>
      </c>
      <c r="AK1746" s="431">
        <v>152570</v>
      </c>
      <c r="AL1746" s="439">
        <v>305140</v>
      </c>
      <c r="AM1746" s="56" t="s">
        <v>537</v>
      </c>
      <c r="AN1746" s="56"/>
      <c r="AO1746" s="56"/>
      <c r="AP1746" s="56"/>
      <c r="AQ1746" s="56"/>
      <c r="AR1746" s="306"/>
      <c r="XFA1746" s="306"/>
    </row>
    <row r="1747" spans="1:44 16381:16381" s="307" customFormat="1" ht="14.1" customHeight="1" x14ac:dyDescent="0.15">
      <c r="A1747" s="90" t="s">
        <v>4813</v>
      </c>
      <c r="B1747" s="91" t="s">
        <v>797</v>
      </c>
      <c r="C1747" s="385">
        <v>0</v>
      </c>
      <c r="D1747" s="409"/>
      <c r="E1747" s="407"/>
      <c r="F1747" s="407"/>
      <c r="G1747" s="407"/>
      <c r="H1747" s="385">
        <v>0</v>
      </c>
      <c r="I1747" s="387">
        <v>0</v>
      </c>
      <c r="J1747" s="387">
        <v>0</v>
      </c>
      <c r="K1747" s="387">
        <v>0</v>
      </c>
      <c r="L1747" s="387">
        <v>0</v>
      </c>
      <c r="M1747" s="387">
        <v>0</v>
      </c>
      <c r="N1747" s="387">
        <v>0</v>
      </c>
      <c r="O1747" s="385">
        <v>0</v>
      </c>
      <c r="P1747" s="387">
        <v>0</v>
      </c>
      <c r="Q1747" s="387">
        <v>0</v>
      </c>
      <c r="R1747" s="385">
        <v>0</v>
      </c>
      <c r="S1747" s="387">
        <v>0</v>
      </c>
      <c r="T1747" s="387">
        <v>0</v>
      </c>
      <c r="U1747" s="385">
        <v>0</v>
      </c>
      <c r="V1747" s="387">
        <v>0</v>
      </c>
      <c r="W1747" s="387">
        <v>0</v>
      </c>
      <c r="X1747" s="385">
        <v>0</v>
      </c>
      <c r="Y1747" s="387">
        <v>0</v>
      </c>
      <c r="Z1747" s="387">
        <v>0</v>
      </c>
      <c r="AA1747" s="387">
        <v>0</v>
      </c>
      <c r="AB1747" s="387">
        <v>0</v>
      </c>
      <c r="AC1747" s="387">
        <v>0</v>
      </c>
      <c r="AD1747" s="387">
        <v>0</v>
      </c>
      <c r="AE1747" s="387">
        <v>0</v>
      </c>
      <c r="AF1747" s="387">
        <v>0</v>
      </c>
      <c r="AG1747" s="387">
        <v>0</v>
      </c>
      <c r="AH1747" s="387">
        <v>0</v>
      </c>
      <c r="AI1747" s="387">
        <v>0</v>
      </c>
      <c r="AJ1747" s="387">
        <v>0</v>
      </c>
      <c r="AK1747" s="431">
        <v>169270</v>
      </c>
      <c r="AL1747" s="439">
        <v>0</v>
      </c>
      <c r="AM1747" s="56" t="s">
        <v>537</v>
      </c>
      <c r="AN1747" s="56"/>
      <c r="AO1747" s="56"/>
      <c r="AP1747" s="56"/>
      <c r="AQ1747" s="56"/>
      <c r="AR1747" s="306"/>
      <c r="XFA1747" s="306"/>
    </row>
    <row r="1748" spans="1:44 16381:16381" s="307" customFormat="1" ht="14.1" customHeight="1" x14ac:dyDescent="0.15">
      <c r="A1748" s="90" t="s">
        <v>4814</v>
      </c>
      <c r="B1748" s="91" t="s">
        <v>2117</v>
      </c>
      <c r="C1748" s="385">
        <v>0</v>
      </c>
      <c r="D1748" s="409"/>
      <c r="E1748" s="407"/>
      <c r="F1748" s="407"/>
      <c r="G1748" s="407"/>
      <c r="H1748" s="385">
        <v>0</v>
      </c>
      <c r="I1748" s="387">
        <v>0</v>
      </c>
      <c r="J1748" s="387">
        <v>0</v>
      </c>
      <c r="K1748" s="387">
        <v>0</v>
      </c>
      <c r="L1748" s="387">
        <v>0</v>
      </c>
      <c r="M1748" s="387">
        <v>0</v>
      </c>
      <c r="N1748" s="387">
        <v>0</v>
      </c>
      <c r="O1748" s="407"/>
      <c r="P1748" s="407"/>
      <c r="Q1748" s="407"/>
      <c r="R1748" s="407"/>
      <c r="S1748" s="407"/>
      <c r="T1748" s="407"/>
      <c r="U1748" s="407"/>
      <c r="V1748" s="407"/>
      <c r="W1748" s="407"/>
      <c r="X1748" s="407"/>
      <c r="Y1748" s="407"/>
      <c r="Z1748" s="407"/>
      <c r="AA1748" s="387">
        <v>0</v>
      </c>
      <c r="AB1748" s="387">
        <v>0</v>
      </c>
      <c r="AC1748" s="387">
        <v>0</v>
      </c>
      <c r="AD1748" s="387">
        <v>0</v>
      </c>
      <c r="AE1748" s="387">
        <v>0</v>
      </c>
      <c r="AF1748" s="387">
        <v>0</v>
      </c>
      <c r="AG1748" s="387">
        <v>0</v>
      </c>
      <c r="AH1748" s="387">
        <v>0</v>
      </c>
      <c r="AI1748" s="387">
        <v>0</v>
      </c>
      <c r="AJ1748" s="387">
        <v>0</v>
      </c>
      <c r="AK1748" s="431">
        <v>152570</v>
      </c>
      <c r="AL1748" s="439">
        <v>0</v>
      </c>
      <c r="AM1748" s="56" t="s">
        <v>537</v>
      </c>
      <c r="AN1748" s="56"/>
      <c r="AO1748" s="56"/>
      <c r="AP1748" s="56"/>
      <c r="AQ1748" s="56"/>
      <c r="AR1748" s="306"/>
      <c r="XFA1748" s="306"/>
    </row>
    <row r="1749" spans="1:44 16381:16381" s="307" customFormat="1" ht="14.1" customHeight="1" x14ac:dyDescent="0.15">
      <c r="A1749" s="90" t="s">
        <v>4815</v>
      </c>
      <c r="B1749" s="91" t="s">
        <v>2326</v>
      </c>
      <c r="C1749" s="385">
        <v>0</v>
      </c>
      <c r="D1749" s="409"/>
      <c r="E1749" s="407"/>
      <c r="F1749" s="407"/>
      <c r="G1749" s="407"/>
      <c r="H1749" s="385">
        <v>0</v>
      </c>
      <c r="I1749" s="387">
        <v>0</v>
      </c>
      <c r="J1749" s="387">
        <v>0</v>
      </c>
      <c r="K1749" s="387">
        <v>0</v>
      </c>
      <c r="L1749" s="387">
        <v>0</v>
      </c>
      <c r="M1749" s="387">
        <v>0</v>
      </c>
      <c r="N1749" s="387">
        <v>0</v>
      </c>
      <c r="O1749" s="407"/>
      <c r="P1749" s="407"/>
      <c r="Q1749" s="407"/>
      <c r="R1749" s="407"/>
      <c r="S1749" s="407"/>
      <c r="T1749" s="407"/>
      <c r="U1749" s="407"/>
      <c r="V1749" s="407"/>
      <c r="W1749" s="407"/>
      <c r="X1749" s="407"/>
      <c r="Y1749" s="407"/>
      <c r="Z1749" s="407"/>
      <c r="AA1749" s="387">
        <v>0</v>
      </c>
      <c r="AB1749" s="387">
        <v>0</v>
      </c>
      <c r="AC1749" s="387">
        <v>0</v>
      </c>
      <c r="AD1749" s="387">
        <v>0</v>
      </c>
      <c r="AE1749" s="387">
        <v>0</v>
      </c>
      <c r="AF1749" s="387">
        <v>0</v>
      </c>
      <c r="AG1749" s="387">
        <v>0</v>
      </c>
      <c r="AH1749" s="387">
        <v>0</v>
      </c>
      <c r="AI1749" s="387">
        <v>0</v>
      </c>
      <c r="AJ1749" s="387">
        <v>0</v>
      </c>
      <c r="AK1749" s="431">
        <v>80340</v>
      </c>
      <c r="AL1749" s="439">
        <v>0</v>
      </c>
      <c r="AM1749" s="56" t="s">
        <v>537</v>
      </c>
      <c r="AN1749" s="56"/>
      <c r="AO1749" s="56"/>
      <c r="AP1749" s="56"/>
      <c r="AQ1749" s="56"/>
      <c r="AR1749" s="306"/>
      <c r="XFA1749" s="306"/>
    </row>
    <row r="1750" spans="1:44 16381:16381" s="307" customFormat="1" ht="14.1" customHeight="1" x14ac:dyDescent="0.15">
      <c r="A1750" s="90" t="s">
        <v>4816</v>
      </c>
      <c r="B1750" s="91" t="s">
        <v>2327</v>
      </c>
      <c r="C1750" s="385">
        <v>0</v>
      </c>
      <c r="D1750" s="409"/>
      <c r="E1750" s="407"/>
      <c r="F1750" s="407"/>
      <c r="G1750" s="407"/>
      <c r="H1750" s="385">
        <v>0</v>
      </c>
      <c r="I1750" s="387">
        <v>0</v>
      </c>
      <c r="J1750" s="387">
        <v>0</v>
      </c>
      <c r="K1750" s="387">
        <v>0</v>
      </c>
      <c r="L1750" s="387">
        <v>0</v>
      </c>
      <c r="M1750" s="387">
        <v>0</v>
      </c>
      <c r="N1750" s="387">
        <v>0</v>
      </c>
      <c r="O1750" s="385">
        <v>0</v>
      </c>
      <c r="P1750" s="387">
        <v>0</v>
      </c>
      <c r="Q1750" s="387">
        <v>0</v>
      </c>
      <c r="R1750" s="385">
        <v>0</v>
      </c>
      <c r="S1750" s="387">
        <v>0</v>
      </c>
      <c r="T1750" s="387">
        <v>0</v>
      </c>
      <c r="U1750" s="385">
        <v>0</v>
      </c>
      <c r="V1750" s="387">
        <v>0</v>
      </c>
      <c r="W1750" s="387">
        <v>0</v>
      </c>
      <c r="X1750" s="385">
        <v>0</v>
      </c>
      <c r="Y1750" s="387">
        <v>0</v>
      </c>
      <c r="Z1750" s="387">
        <v>0</v>
      </c>
      <c r="AA1750" s="387">
        <v>0</v>
      </c>
      <c r="AB1750" s="387">
        <v>0</v>
      </c>
      <c r="AC1750" s="387">
        <v>0</v>
      </c>
      <c r="AD1750" s="387">
        <v>0</v>
      </c>
      <c r="AE1750" s="387">
        <v>0</v>
      </c>
      <c r="AF1750" s="387">
        <v>0</v>
      </c>
      <c r="AG1750" s="387">
        <v>0</v>
      </c>
      <c r="AH1750" s="387">
        <v>0</v>
      </c>
      <c r="AI1750" s="387">
        <v>0</v>
      </c>
      <c r="AJ1750" s="387">
        <v>0</v>
      </c>
      <c r="AK1750" s="431">
        <v>180310</v>
      </c>
      <c r="AL1750" s="439">
        <v>0</v>
      </c>
      <c r="AM1750" s="56" t="s">
        <v>537</v>
      </c>
      <c r="AN1750" s="56"/>
      <c r="AO1750" s="56"/>
      <c r="AP1750" s="56"/>
      <c r="AQ1750" s="56"/>
      <c r="AR1750" s="306"/>
      <c r="XFA1750" s="306"/>
    </row>
    <row r="1751" spans="1:44 16381:16381" s="307" customFormat="1" ht="21" x14ac:dyDescent="0.15">
      <c r="A1751" s="90" t="s">
        <v>4817</v>
      </c>
      <c r="B1751" s="91" t="s">
        <v>859</v>
      </c>
      <c r="C1751" s="385">
        <v>4</v>
      </c>
      <c r="D1751" s="409"/>
      <c r="E1751" s="407"/>
      <c r="F1751" s="407"/>
      <c r="G1751" s="407"/>
      <c r="H1751" s="385">
        <v>3</v>
      </c>
      <c r="I1751" s="387">
        <v>3</v>
      </c>
      <c r="J1751" s="387">
        <v>0</v>
      </c>
      <c r="K1751" s="387">
        <v>0</v>
      </c>
      <c r="L1751" s="387">
        <v>1</v>
      </c>
      <c r="M1751" s="387">
        <v>0</v>
      </c>
      <c r="N1751" s="387">
        <v>0</v>
      </c>
      <c r="O1751" s="385">
        <v>4</v>
      </c>
      <c r="P1751" s="387">
        <v>0</v>
      </c>
      <c r="Q1751" s="387">
        <v>4</v>
      </c>
      <c r="R1751" s="385">
        <v>0</v>
      </c>
      <c r="S1751" s="387">
        <v>0</v>
      </c>
      <c r="T1751" s="387">
        <v>0</v>
      </c>
      <c r="U1751" s="385">
        <v>0</v>
      </c>
      <c r="V1751" s="387">
        <v>0</v>
      </c>
      <c r="W1751" s="387">
        <v>0</v>
      </c>
      <c r="X1751" s="385">
        <v>0</v>
      </c>
      <c r="Y1751" s="387">
        <v>0</v>
      </c>
      <c r="Z1751" s="387">
        <v>0</v>
      </c>
      <c r="AA1751" s="387">
        <v>4</v>
      </c>
      <c r="AB1751" s="387">
        <v>0</v>
      </c>
      <c r="AC1751" s="387">
        <v>0</v>
      </c>
      <c r="AD1751" s="387">
        <v>0</v>
      </c>
      <c r="AE1751" s="387">
        <v>0</v>
      </c>
      <c r="AF1751" s="387">
        <v>0</v>
      </c>
      <c r="AG1751" s="387">
        <v>0</v>
      </c>
      <c r="AH1751" s="387">
        <v>0</v>
      </c>
      <c r="AI1751" s="387">
        <v>0</v>
      </c>
      <c r="AJ1751" s="387">
        <v>0</v>
      </c>
      <c r="AK1751" s="431">
        <v>180310</v>
      </c>
      <c r="AL1751" s="439">
        <v>631085</v>
      </c>
      <c r="AM1751" s="56" t="s">
        <v>537</v>
      </c>
      <c r="AN1751" s="56"/>
      <c r="AO1751" s="56"/>
      <c r="AP1751" s="56"/>
      <c r="AQ1751" s="56"/>
      <c r="AR1751" s="306"/>
      <c r="XFA1751" s="306"/>
    </row>
    <row r="1752" spans="1:44 16381:16381" s="307" customFormat="1" ht="14.1" customHeight="1" x14ac:dyDescent="0.15">
      <c r="A1752" s="90" t="s">
        <v>4818</v>
      </c>
      <c r="B1752" s="91" t="s">
        <v>791</v>
      </c>
      <c r="C1752" s="385">
        <v>0</v>
      </c>
      <c r="D1752" s="409"/>
      <c r="E1752" s="407"/>
      <c r="F1752" s="407"/>
      <c r="G1752" s="407"/>
      <c r="H1752" s="385">
        <v>0</v>
      </c>
      <c r="I1752" s="387">
        <v>0</v>
      </c>
      <c r="J1752" s="387">
        <v>0</v>
      </c>
      <c r="K1752" s="387">
        <v>0</v>
      </c>
      <c r="L1752" s="387">
        <v>0</v>
      </c>
      <c r="M1752" s="387">
        <v>0</v>
      </c>
      <c r="N1752" s="387">
        <v>0</v>
      </c>
      <c r="O1752" s="385">
        <v>0</v>
      </c>
      <c r="P1752" s="387">
        <v>0</v>
      </c>
      <c r="Q1752" s="387">
        <v>0</v>
      </c>
      <c r="R1752" s="385">
        <v>0</v>
      </c>
      <c r="S1752" s="387">
        <v>0</v>
      </c>
      <c r="T1752" s="387">
        <v>0</v>
      </c>
      <c r="U1752" s="385">
        <v>0</v>
      </c>
      <c r="V1752" s="387">
        <v>0</v>
      </c>
      <c r="W1752" s="387">
        <v>0</v>
      </c>
      <c r="X1752" s="385">
        <v>0</v>
      </c>
      <c r="Y1752" s="387">
        <v>0</v>
      </c>
      <c r="Z1752" s="387">
        <v>0</v>
      </c>
      <c r="AA1752" s="387">
        <v>0</v>
      </c>
      <c r="AB1752" s="387">
        <v>0</v>
      </c>
      <c r="AC1752" s="387">
        <v>0</v>
      </c>
      <c r="AD1752" s="387">
        <v>0</v>
      </c>
      <c r="AE1752" s="387">
        <v>0</v>
      </c>
      <c r="AF1752" s="387">
        <v>0</v>
      </c>
      <c r="AG1752" s="387">
        <v>0</v>
      </c>
      <c r="AH1752" s="387">
        <v>0</v>
      </c>
      <c r="AI1752" s="387">
        <v>0</v>
      </c>
      <c r="AJ1752" s="387">
        <v>0</v>
      </c>
      <c r="AK1752" s="431">
        <v>244650</v>
      </c>
      <c r="AL1752" s="439">
        <v>0</v>
      </c>
      <c r="AM1752" s="56" t="s">
        <v>537</v>
      </c>
      <c r="AN1752" s="56"/>
      <c r="AO1752" s="56"/>
      <c r="AP1752" s="56"/>
      <c r="AQ1752" s="56"/>
      <c r="AR1752" s="306"/>
      <c r="XFA1752" s="306"/>
    </row>
    <row r="1753" spans="1:44 16381:16381" s="307" customFormat="1" ht="14.1" customHeight="1" x14ac:dyDescent="0.15">
      <c r="A1753" s="90" t="s">
        <v>4819</v>
      </c>
      <c r="B1753" s="91" t="s">
        <v>792</v>
      </c>
      <c r="C1753" s="385">
        <v>2</v>
      </c>
      <c r="D1753" s="409"/>
      <c r="E1753" s="407"/>
      <c r="F1753" s="407"/>
      <c r="G1753" s="407"/>
      <c r="H1753" s="385">
        <v>1</v>
      </c>
      <c r="I1753" s="387">
        <v>1</v>
      </c>
      <c r="J1753" s="387">
        <v>0</v>
      </c>
      <c r="K1753" s="387">
        <v>0</v>
      </c>
      <c r="L1753" s="387">
        <v>1</v>
      </c>
      <c r="M1753" s="387">
        <v>0</v>
      </c>
      <c r="N1753" s="387">
        <v>0</v>
      </c>
      <c r="O1753" s="407"/>
      <c r="P1753" s="407"/>
      <c r="Q1753" s="407"/>
      <c r="R1753" s="407"/>
      <c r="S1753" s="407"/>
      <c r="T1753" s="407"/>
      <c r="U1753" s="407"/>
      <c r="V1753" s="407"/>
      <c r="W1753" s="407"/>
      <c r="X1753" s="407"/>
      <c r="Y1753" s="407"/>
      <c r="Z1753" s="407"/>
      <c r="AA1753" s="387">
        <v>0</v>
      </c>
      <c r="AB1753" s="387">
        <v>2</v>
      </c>
      <c r="AC1753" s="387">
        <v>0</v>
      </c>
      <c r="AD1753" s="387">
        <v>0</v>
      </c>
      <c r="AE1753" s="387">
        <v>0</v>
      </c>
      <c r="AF1753" s="387">
        <v>0</v>
      </c>
      <c r="AG1753" s="387">
        <v>0</v>
      </c>
      <c r="AH1753" s="387">
        <v>0</v>
      </c>
      <c r="AI1753" s="387">
        <v>0</v>
      </c>
      <c r="AJ1753" s="387">
        <v>0</v>
      </c>
      <c r="AK1753" s="431">
        <v>25830</v>
      </c>
      <c r="AL1753" s="439">
        <v>38745</v>
      </c>
      <c r="AM1753" s="56" t="s">
        <v>537</v>
      </c>
      <c r="AN1753" s="56"/>
      <c r="AO1753" s="56"/>
      <c r="AP1753" s="56"/>
      <c r="AQ1753" s="56"/>
      <c r="AR1753" s="306"/>
      <c r="XFA1753" s="306"/>
    </row>
    <row r="1754" spans="1:44 16381:16381" s="307" customFormat="1" ht="14.1" customHeight="1" x14ac:dyDescent="0.15">
      <c r="A1754" s="90" t="s">
        <v>4820</v>
      </c>
      <c r="B1754" s="91" t="s">
        <v>658</v>
      </c>
      <c r="C1754" s="385">
        <v>0</v>
      </c>
      <c r="D1754" s="409"/>
      <c r="E1754" s="407"/>
      <c r="F1754" s="407"/>
      <c r="G1754" s="407"/>
      <c r="H1754" s="385">
        <v>0</v>
      </c>
      <c r="I1754" s="387">
        <v>0</v>
      </c>
      <c r="J1754" s="387">
        <v>0</v>
      </c>
      <c r="K1754" s="387">
        <v>0</v>
      </c>
      <c r="L1754" s="387">
        <v>0</v>
      </c>
      <c r="M1754" s="387">
        <v>0</v>
      </c>
      <c r="N1754" s="387">
        <v>0</v>
      </c>
      <c r="O1754" s="407"/>
      <c r="P1754" s="407"/>
      <c r="Q1754" s="407"/>
      <c r="R1754" s="407"/>
      <c r="S1754" s="407"/>
      <c r="T1754" s="407"/>
      <c r="U1754" s="407"/>
      <c r="V1754" s="407"/>
      <c r="W1754" s="407"/>
      <c r="X1754" s="407"/>
      <c r="Y1754" s="407"/>
      <c r="Z1754" s="407"/>
      <c r="AA1754" s="387">
        <v>0</v>
      </c>
      <c r="AB1754" s="387">
        <v>0</v>
      </c>
      <c r="AC1754" s="387">
        <v>0</v>
      </c>
      <c r="AD1754" s="387">
        <v>0</v>
      </c>
      <c r="AE1754" s="387">
        <v>0</v>
      </c>
      <c r="AF1754" s="387">
        <v>0</v>
      </c>
      <c r="AG1754" s="387">
        <v>0</v>
      </c>
      <c r="AH1754" s="387">
        <v>0</v>
      </c>
      <c r="AI1754" s="387">
        <v>0</v>
      </c>
      <c r="AJ1754" s="387">
        <v>0</v>
      </c>
      <c r="AK1754" s="431">
        <v>31590</v>
      </c>
      <c r="AL1754" s="439">
        <v>0</v>
      </c>
      <c r="AM1754" s="56" t="s">
        <v>537</v>
      </c>
      <c r="AN1754" s="56"/>
      <c r="AO1754" s="56"/>
      <c r="AP1754" s="56"/>
      <c r="AQ1754" s="56"/>
      <c r="AR1754" s="306"/>
      <c r="XFA1754" s="306"/>
    </row>
    <row r="1755" spans="1:44 16381:16381" s="307" customFormat="1" ht="21" x14ac:dyDescent="0.15">
      <c r="A1755" s="90" t="s">
        <v>4821</v>
      </c>
      <c r="B1755" s="91" t="s">
        <v>860</v>
      </c>
      <c r="C1755" s="385">
        <v>2</v>
      </c>
      <c r="D1755" s="409"/>
      <c r="E1755" s="407"/>
      <c r="F1755" s="407"/>
      <c r="G1755" s="407"/>
      <c r="H1755" s="385">
        <v>0</v>
      </c>
      <c r="I1755" s="387">
        <v>0</v>
      </c>
      <c r="J1755" s="387">
        <v>0</v>
      </c>
      <c r="K1755" s="387">
        <v>0</v>
      </c>
      <c r="L1755" s="387">
        <v>2</v>
      </c>
      <c r="M1755" s="387">
        <v>0</v>
      </c>
      <c r="N1755" s="387">
        <v>0</v>
      </c>
      <c r="O1755" s="385">
        <v>0</v>
      </c>
      <c r="P1755" s="387">
        <v>0</v>
      </c>
      <c r="Q1755" s="387">
        <v>0</v>
      </c>
      <c r="R1755" s="385">
        <v>2</v>
      </c>
      <c r="S1755" s="387">
        <v>0</v>
      </c>
      <c r="T1755" s="387">
        <v>2</v>
      </c>
      <c r="U1755" s="385">
        <v>0</v>
      </c>
      <c r="V1755" s="387">
        <v>0</v>
      </c>
      <c r="W1755" s="387">
        <v>0</v>
      </c>
      <c r="X1755" s="385">
        <v>0</v>
      </c>
      <c r="Y1755" s="387">
        <v>0</v>
      </c>
      <c r="Z1755" s="387">
        <v>0</v>
      </c>
      <c r="AA1755" s="387">
        <v>0</v>
      </c>
      <c r="AB1755" s="387">
        <v>2</v>
      </c>
      <c r="AC1755" s="387">
        <v>0</v>
      </c>
      <c r="AD1755" s="387">
        <v>0</v>
      </c>
      <c r="AE1755" s="387">
        <v>0</v>
      </c>
      <c r="AF1755" s="387">
        <v>0</v>
      </c>
      <c r="AG1755" s="387">
        <v>0</v>
      </c>
      <c r="AH1755" s="387">
        <v>0</v>
      </c>
      <c r="AI1755" s="387">
        <v>0</v>
      </c>
      <c r="AJ1755" s="387">
        <v>0</v>
      </c>
      <c r="AK1755" s="431">
        <v>187050</v>
      </c>
      <c r="AL1755" s="439">
        <v>187050</v>
      </c>
      <c r="AM1755" s="56" t="s">
        <v>537</v>
      </c>
      <c r="AN1755" s="56"/>
      <c r="AO1755" s="56"/>
      <c r="AP1755" s="56"/>
      <c r="AQ1755" s="56"/>
      <c r="AR1755" s="306"/>
      <c r="XFA1755" s="306"/>
    </row>
    <row r="1756" spans="1:44 16381:16381" s="307" customFormat="1" ht="14.1" customHeight="1" x14ac:dyDescent="0.15">
      <c r="A1756" s="90" t="s">
        <v>4822</v>
      </c>
      <c r="B1756" s="91" t="s">
        <v>659</v>
      </c>
      <c r="C1756" s="385">
        <v>0</v>
      </c>
      <c r="D1756" s="409"/>
      <c r="E1756" s="407"/>
      <c r="F1756" s="407"/>
      <c r="G1756" s="407"/>
      <c r="H1756" s="385">
        <v>0</v>
      </c>
      <c r="I1756" s="387">
        <v>0</v>
      </c>
      <c r="J1756" s="387">
        <v>0</v>
      </c>
      <c r="K1756" s="387">
        <v>0</v>
      </c>
      <c r="L1756" s="387">
        <v>0</v>
      </c>
      <c r="M1756" s="387">
        <v>0</v>
      </c>
      <c r="N1756" s="387">
        <v>0</v>
      </c>
      <c r="O1756" s="407"/>
      <c r="P1756" s="407"/>
      <c r="Q1756" s="407"/>
      <c r="R1756" s="407"/>
      <c r="S1756" s="407"/>
      <c r="T1756" s="407"/>
      <c r="U1756" s="407"/>
      <c r="V1756" s="407"/>
      <c r="W1756" s="407"/>
      <c r="X1756" s="407"/>
      <c r="Y1756" s="407"/>
      <c r="Z1756" s="407"/>
      <c r="AA1756" s="387">
        <v>0</v>
      </c>
      <c r="AB1756" s="387">
        <v>0</v>
      </c>
      <c r="AC1756" s="387">
        <v>0</v>
      </c>
      <c r="AD1756" s="387">
        <v>0</v>
      </c>
      <c r="AE1756" s="387">
        <v>0</v>
      </c>
      <c r="AF1756" s="387">
        <v>0</v>
      </c>
      <c r="AG1756" s="387">
        <v>0</v>
      </c>
      <c r="AH1756" s="387">
        <v>0</v>
      </c>
      <c r="AI1756" s="387">
        <v>0</v>
      </c>
      <c r="AJ1756" s="387">
        <v>0</v>
      </c>
      <c r="AK1756" s="431">
        <v>44230</v>
      </c>
      <c r="AL1756" s="439">
        <v>0</v>
      </c>
      <c r="AM1756" s="56" t="s">
        <v>537</v>
      </c>
      <c r="AN1756" s="56"/>
      <c r="AO1756" s="56"/>
      <c r="AP1756" s="56"/>
      <c r="AQ1756" s="56"/>
      <c r="AR1756" s="306"/>
      <c r="XFA1756" s="306"/>
    </row>
    <row r="1757" spans="1:44 16381:16381" s="307" customFormat="1" ht="14.1" customHeight="1" x14ac:dyDescent="0.15">
      <c r="A1757" s="90" t="s">
        <v>4823</v>
      </c>
      <c r="B1757" s="91" t="s">
        <v>861</v>
      </c>
      <c r="C1757" s="385">
        <v>0</v>
      </c>
      <c r="D1757" s="409"/>
      <c r="E1757" s="407"/>
      <c r="F1757" s="407"/>
      <c r="G1757" s="407"/>
      <c r="H1757" s="385">
        <v>0</v>
      </c>
      <c r="I1757" s="387">
        <v>0</v>
      </c>
      <c r="J1757" s="387">
        <v>0</v>
      </c>
      <c r="K1757" s="387">
        <v>0</v>
      </c>
      <c r="L1757" s="387">
        <v>0</v>
      </c>
      <c r="M1757" s="387">
        <v>0</v>
      </c>
      <c r="N1757" s="387">
        <v>0</v>
      </c>
      <c r="O1757" s="385">
        <v>0</v>
      </c>
      <c r="P1757" s="387">
        <v>0</v>
      </c>
      <c r="Q1757" s="387">
        <v>0</v>
      </c>
      <c r="R1757" s="385">
        <v>0</v>
      </c>
      <c r="S1757" s="387">
        <v>0</v>
      </c>
      <c r="T1757" s="387">
        <v>0</v>
      </c>
      <c r="U1757" s="385">
        <v>0</v>
      </c>
      <c r="V1757" s="387">
        <v>0</v>
      </c>
      <c r="W1757" s="387">
        <v>0</v>
      </c>
      <c r="X1757" s="385">
        <v>0</v>
      </c>
      <c r="Y1757" s="387">
        <v>0</v>
      </c>
      <c r="Z1757" s="387">
        <v>0</v>
      </c>
      <c r="AA1757" s="387">
        <v>0</v>
      </c>
      <c r="AB1757" s="387">
        <v>0</v>
      </c>
      <c r="AC1757" s="387">
        <v>0</v>
      </c>
      <c r="AD1757" s="387">
        <v>0</v>
      </c>
      <c r="AE1757" s="387">
        <v>0</v>
      </c>
      <c r="AF1757" s="387">
        <v>0</v>
      </c>
      <c r="AG1757" s="387">
        <v>0</v>
      </c>
      <c r="AH1757" s="387">
        <v>0</v>
      </c>
      <c r="AI1757" s="387">
        <v>0</v>
      </c>
      <c r="AJ1757" s="387">
        <v>0</v>
      </c>
      <c r="AK1757" s="431">
        <v>216380</v>
      </c>
      <c r="AL1757" s="439">
        <v>0</v>
      </c>
      <c r="AM1757" s="56" t="s">
        <v>537</v>
      </c>
      <c r="AN1757" s="56"/>
      <c r="AO1757" s="56"/>
      <c r="AP1757" s="56"/>
      <c r="AQ1757" s="56"/>
      <c r="AR1757" s="306"/>
      <c r="XFA1757" s="306"/>
    </row>
    <row r="1758" spans="1:44 16381:16381" s="307" customFormat="1" ht="14.1" customHeight="1" x14ac:dyDescent="0.15">
      <c r="A1758" s="90" t="s">
        <v>4824</v>
      </c>
      <c r="B1758" s="91" t="s">
        <v>862</v>
      </c>
      <c r="C1758" s="385">
        <v>0</v>
      </c>
      <c r="D1758" s="409"/>
      <c r="E1758" s="407"/>
      <c r="F1758" s="407"/>
      <c r="G1758" s="407"/>
      <c r="H1758" s="385">
        <v>0</v>
      </c>
      <c r="I1758" s="387">
        <v>0</v>
      </c>
      <c r="J1758" s="387">
        <v>0</v>
      </c>
      <c r="K1758" s="387">
        <v>0</v>
      </c>
      <c r="L1758" s="387">
        <v>0</v>
      </c>
      <c r="M1758" s="387">
        <v>0</v>
      </c>
      <c r="N1758" s="387">
        <v>0</v>
      </c>
      <c r="O1758" s="385">
        <v>0</v>
      </c>
      <c r="P1758" s="387">
        <v>0</v>
      </c>
      <c r="Q1758" s="387">
        <v>0</v>
      </c>
      <c r="R1758" s="385">
        <v>0</v>
      </c>
      <c r="S1758" s="387">
        <v>0</v>
      </c>
      <c r="T1758" s="387">
        <v>0</v>
      </c>
      <c r="U1758" s="385">
        <v>0</v>
      </c>
      <c r="V1758" s="387">
        <v>0</v>
      </c>
      <c r="W1758" s="387">
        <v>0</v>
      </c>
      <c r="X1758" s="385">
        <v>0</v>
      </c>
      <c r="Y1758" s="387">
        <v>0</v>
      </c>
      <c r="Z1758" s="387">
        <v>0</v>
      </c>
      <c r="AA1758" s="387">
        <v>0</v>
      </c>
      <c r="AB1758" s="387">
        <v>0</v>
      </c>
      <c r="AC1758" s="387">
        <v>0</v>
      </c>
      <c r="AD1758" s="387">
        <v>0</v>
      </c>
      <c r="AE1758" s="387">
        <v>0</v>
      </c>
      <c r="AF1758" s="387">
        <v>0</v>
      </c>
      <c r="AG1758" s="387">
        <v>0</v>
      </c>
      <c r="AH1758" s="387">
        <v>0</v>
      </c>
      <c r="AI1758" s="387">
        <v>0</v>
      </c>
      <c r="AJ1758" s="387">
        <v>0</v>
      </c>
      <c r="AK1758" s="431">
        <v>187050</v>
      </c>
      <c r="AL1758" s="439">
        <v>0</v>
      </c>
      <c r="AM1758" s="56" t="s">
        <v>537</v>
      </c>
      <c r="AN1758" s="56"/>
      <c r="AO1758" s="56"/>
      <c r="AP1758" s="56"/>
      <c r="AQ1758" s="56"/>
      <c r="AR1758" s="306"/>
      <c r="XFA1758" s="306"/>
    </row>
    <row r="1759" spans="1:44 16381:16381" s="307" customFormat="1" ht="14.1" customHeight="1" x14ac:dyDescent="0.15">
      <c r="A1759" s="90" t="s">
        <v>4825</v>
      </c>
      <c r="B1759" s="91" t="s">
        <v>2492</v>
      </c>
      <c r="C1759" s="385">
        <v>1</v>
      </c>
      <c r="D1759" s="409"/>
      <c r="E1759" s="407"/>
      <c r="F1759" s="407"/>
      <c r="G1759" s="407"/>
      <c r="H1759" s="385">
        <v>0</v>
      </c>
      <c r="I1759" s="387">
        <v>0</v>
      </c>
      <c r="J1759" s="387">
        <v>0</v>
      </c>
      <c r="K1759" s="387">
        <v>0</v>
      </c>
      <c r="L1759" s="387">
        <v>1</v>
      </c>
      <c r="M1759" s="387">
        <v>0</v>
      </c>
      <c r="N1759" s="387">
        <v>0</v>
      </c>
      <c r="O1759" s="385">
        <v>1</v>
      </c>
      <c r="P1759" s="387">
        <v>0</v>
      </c>
      <c r="Q1759" s="387">
        <v>1</v>
      </c>
      <c r="R1759" s="385">
        <v>0</v>
      </c>
      <c r="S1759" s="387">
        <v>0</v>
      </c>
      <c r="T1759" s="387">
        <v>0</v>
      </c>
      <c r="U1759" s="385">
        <v>0</v>
      </c>
      <c r="V1759" s="387">
        <v>0</v>
      </c>
      <c r="W1759" s="387">
        <v>0</v>
      </c>
      <c r="X1759" s="385">
        <v>0</v>
      </c>
      <c r="Y1759" s="387">
        <v>0</v>
      </c>
      <c r="Z1759" s="387">
        <v>0</v>
      </c>
      <c r="AA1759" s="387">
        <v>1</v>
      </c>
      <c r="AB1759" s="387">
        <v>0</v>
      </c>
      <c r="AC1759" s="387">
        <v>0</v>
      </c>
      <c r="AD1759" s="387">
        <v>0</v>
      </c>
      <c r="AE1759" s="387">
        <v>0</v>
      </c>
      <c r="AF1759" s="387">
        <v>0</v>
      </c>
      <c r="AG1759" s="387">
        <v>0</v>
      </c>
      <c r="AH1759" s="387">
        <v>0</v>
      </c>
      <c r="AI1759" s="387">
        <v>0</v>
      </c>
      <c r="AJ1759" s="387">
        <v>0</v>
      </c>
      <c r="AK1759" s="431">
        <v>169270</v>
      </c>
      <c r="AL1759" s="439">
        <v>84635</v>
      </c>
      <c r="AM1759" s="56" t="s">
        <v>537</v>
      </c>
      <c r="AN1759" s="56"/>
      <c r="AO1759" s="56"/>
      <c r="AP1759" s="56"/>
      <c r="AQ1759" s="56"/>
      <c r="AR1759" s="306"/>
      <c r="XFA1759" s="306"/>
    </row>
    <row r="1760" spans="1:44 16381:16381" s="307" customFormat="1" ht="14.1" customHeight="1" x14ac:dyDescent="0.15">
      <c r="A1760" s="90" t="s">
        <v>4826</v>
      </c>
      <c r="B1760" s="91" t="s">
        <v>2493</v>
      </c>
      <c r="C1760" s="385">
        <v>0</v>
      </c>
      <c r="D1760" s="409"/>
      <c r="E1760" s="407"/>
      <c r="F1760" s="407"/>
      <c r="G1760" s="407"/>
      <c r="H1760" s="385">
        <v>0</v>
      </c>
      <c r="I1760" s="387">
        <v>0</v>
      </c>
      <c r="J1760" s="387">
        <v>0</v>
      </c>
      <c r="K1760" s="387">
        <v>0</v>
      </c>
      <c r="L1760" s="387">
        <v>0</v>
      </c>
      <c r="M1760" s="387">
        <v>0</v>
      </c>
      <c r="N1760" s="387">
        <v>0</v>
      </c>
      <c r="O1760" s="385">
        <v>0</v>
      </c>
      <c r="P1760" s="387">
        <v>0</v>
      </c>
      <c r="Q1760" s="387">
        <v>0</v>
      </c>
      <c r="R1760" s="385">
        <v>0</v>
      </c>
      <c r="S1760" s="387">
        <v>0</v>
      </c>
      <c r="T1760" s="387">
        <v>0</v>
      </c>
      <c r="U1760" s="385">
        <v>0</v>
      </c>
      <c r="V1760" s="387">
        <v>0</v>
      </c>
      <c r="W1760" s="387">
        <v>0</v>
      </c>
      <c r="X1760" s="385">
        <v>0</v>
      </c>
      <c r="Y1760" s="387">
        <v>0</v>
      </c>
      <c r="Z1760" s="387">
        <v>0</v>
      </c>
      <c r="AA1760" s="387">
        <v>0</v>
      </c>
      <c r="AB1760" s="387">
        <v>0</v>
      </c>
      <c r="AC1760" s="387">
        <v>0</v>
      </c>
      <c r="AD1760" s="387">
        <v>0</v>
      </c>
      <c r="AE1760" s="387">
        <v>0</v>
      </c>
      <c r="AF1760" s="387">
        <v>0</v>
      </c>
      <c r="AG1760" s="387">
        <v>0</v>
      </c>
      <c r="AH1760" s="387">
        <v>0</v>
      </c>
      <c r="AI1760" s="387">
        <v>0</v>
      </c>
      <c r="AJ1760" s="387">
        <v>0</v>
      </c>
      <c r="AK1760" s="431">
        <v>187050</v>
      </c>
      <c r="AL1760" s="439">
        <v>0</v>
      </c>
      <c r="AM1760" s="56" t="s">
        <v>537</v>
      </c>
      <c r="AN1760" s="56"/>
      <c r="AO1760" s="56"/>
      <c r="AP1760" s="56"/>
      <c r="AQ1760" s="56"/>
      <c r="AR1760" s="306"/>
      <c r="XFA1760" s="306"/>
    </row>
    <row r="1761" spans="1:16381" s="307" customFormat="1" ht="14.1" customHeight="1" x14ac:dyDescent="0.15">
      <c r="A1761" s="90" t="s">
        <v>4827</v>
      </c>
      <c r="B1761" s="91" t="s">
        <v>2328</v>
      </c>
      <c r="C1761" s="385">
        <v>0</v>
      </c>
      <c r="D1761" s="409"/>
      <c r="E1761" s="407"/>
      <c r="F1761" s="407"/>
      <c r="G1761" s="407"/>
      <c r="H1761" s="385">
        <v>0</v>
      </c>
      <c r="I1761" s="387">
        <v>0</v>
      </c>
      <c r="J1761" s="387">
        <v>0</v>
      </c>
      <c r="K1761" s="387">
        <v>0</v>
      </c>
      <c r="L1761" s="387">
        <v>0</v>
      </c>
      <c r="M1761" s="387">
        <v>0</v>
      </c>
      <c r="N1761" s="387">
        <v>0</v>
      </c>
      <c r="O1761" s="385">
        <v>0</v>
      </c>
      <c r="P1761" s="387">
        <v>0</v>
      </c>
      <c r="Q1761" s="387">
        <v>0</v>
      </c>
      <c r="R1761" s="385">
        <v>0</v>
      </c>
      <c r="S1761" s="387">
        <v>0</v>
      </c>
      <c r="T1761" s="387">
        <v>0</v>
      </c>
      <c r="U1761" s="385">
        <v>0</v>
      </c>
      <c r="V1761" s="387">
        <v>0</v>
      </c>
      <c r="W1761" s="387">
        <v>0</v>
      </c>
      <c r="X1761" s="385">
        <v>0</v>
      </c>
      <c r="Y1761" s="387">
        <v>0</v>
      </c>
      <c r="Z1761" s="387">
        <v>0</v>
      </c>
      <c r="AA1761" s="387">
        <v>0</v>
      </c>
      <c r="AB1761" s="387">
        <v>0</v>
      </c>
      <c r="AC1761" s="387">
        <v>0</v>
      </c>
      <c r="AD1761" s="387">
        <v>0</v>
      </c>
      <c r="AE1761" s="387">
        <v>0</v>
      </c>
      <c r="AF1761" s="387">
        <v>0</v>
      </c>
      <c r="AG1761" s="387">
        <v>0</v>
      </c>
      <c r="AH1761" s="387">
        <v>0</v>
      </c>
      <c r="AI1761" s="387">
        <v>0</v>
      </c>
      <c r="AJ1761" s="387">
        <v>0</v>
      </c>
      <c r="AK1761" s="431">
        <v>266610</v>
      </c>
      <c r="AL1761" s="439">
        <v>0</v>
      </c>
      <c r="AM1761" s="56" t="s">
        <v>537</v>
      </c>
      <c r="AN1761" s="56"/>
      <c r="AO1761" s="56"/>
      <c r="AP1761" s="56"/>
      <c r="AQ1761" s="56"/>
      <c r="AR1761" s="306"/>
      <c r="XFA1761" s="306"/>
    </row>
    <row r="1762" spans="1:16381" s="307" customFormat="1" ht="21" x14ac:dyDescent="0.15">
      <c r="A1762" s="90" t="s">
        <v>4828</v>
      </c>
      <c r="B1762" s="91" t="s">
        <v>535</v>
      </c>
      <c r="C1762" s="385">
        <v>0</v>
      </c>
      <c r="D1762" s="409"/>
      <c r="E1762" s="407"/>
      <c r="F1762" s="407"/>
      <c r="G1762" s="407"/>
      <c r="H1762" s="385">
        <v>0</v>
      </c>
      <c r="I1762" s="387">
        <v>0</v>
      </c>
      <c r="J1762" s="387">
        <v>0</v>
      </c>
      <c r="K1762" s="387">
        <v>0</v>
      </c>
      <c r="L1762" s="387">
        <v>0</v>
      </c>
      <c r="M1762" s="387">
        <v>0</v>
      </c>
      <c r="N1762" s="387">
        <v>0</v>
      </c>
      <c r="O1762" s="385">
        <v>0</v>
      </c>
      <c r="P1762" s="387">
        <v>0</v>
      </c>
      <c r="Q1762" s="387">
        <v>0</v>
      </c>
      <c r="R1762" s="385">
        <v>0</v>
      </c>
      <c r="S1762" s="387">
        <v>0</v>
      </c>
      <c r="T1762" s="387">
        <v>0</v>
      </c>
      <c r="U1762" s="385">
        <v>0</v>
      </c>
      <c r="V1762" s="387">
        <v>0</v>
      </c>
      <c r="W1762" s="387">
        <v>0</v>
      </c>
      <c r="X1762" s="385">
        <v>0</v>
      </c>
      <c r="Y1762" s="387">
        <v>0</v>
      </c>
      <c r="Z1762" s="387">
        <v>0</v>
      </c>
      <c r="AA1762" s="387">
        <v>0</v>
      </c>
      <c r="AB1762" s="387">
        <v>0</v>
      </c>
      <c r="AC1762" s="387">
        <v>0</v>
      </c>
      <c r="AD1762" s="387">
        <v>0</v>
      </c>
      <c r="AE1762" s="387">
        <v>0</v>
      </c>
      <c r="AF1762" s="387">
        <v>0</v>
      </c>
      <c r="AG1762" s="387">
        <v>0</v>
      </c>
      <c r="AH1762" s="387">
        <v>0</v>
      </c>
      <c r="AI1762" s="387">
        <v>0</v>
      </c>
      <c r="AJ1762" s="387">
        <v>0</v>
      </c>
      <c r="AK1762" s="431">
        <v>683900</v>
      </c>
      <c r="AL1762" s="439">
        <v>0</v>
      </c>
      <c r="AM1762" s="56" t="s">
        <v>537</v>
      </c>
      <c r="AN1762" s="56"/>
      <c r="AO1762" s="56"/>
      <c r="AP1762" s="56"/>
      <c r="AQ1762" s="56"/>
      <c r="AR1762" s="306"/>
      <c r="XFA1762" s="306"/>
    </row>
    <row r="1763" spans="1:16381" s="307" customFormat="1" ht="14.1" customHeight="1" x14ac:dyDescent="0.15">
      <c r="A1763" s="90" t="s">
        <v>4829</v>
      </c>
      <c r="B1763" s="91" t="s">
        <v>4120</v>
      </c>
      <c r="C1763" s="385">
        <v>0</v>
      </c>
      <c r="D1763" s="409"/>
      <c r="E1763" s="407"/>
      <c r="F1763" s="407"/>
      <c r="G1763" s="407"/>
      <c r="H1763" s="385">
        <v>0</v>
      </c>
      <c r="I1763" s="387">
        <v>0</v>
      </c>
      <c r="J1763" s="387">
        <v>0</v>
      </c>
      <c r="K1763" s="387">
        <v>0</v>
      </c>
      <c r="L1763" s="387">
        <v>0</v>
      </c>
      <c r="M1763" s="387">
        <v>0</v>
      </c>
      <c r="N1763" s="387">
        <v>0</v>
      </c>
      <c r="O1763" s="385">
        <v>0</v>
      </c>
      <c r="P1763" s="387">
        <v>0</v>
      </c>
      <c r="Q1763" s="387">
        <v>0</v>
      </c>
      <c r="R1763" s="385">
        <v>0</v>
      </c>
      <c r="S1763" s="387">
        <v>0</v>
      </c>
      <c r="T1763" s="387">
        <v>0</v>
      </c>
      <c r="U1763" s="385">
        <v>0</v>
      </c>
      <c r="V1763" s="387">
        <v>0</v>
      </c>
      <c r="W1763" s="387">
        <v>0</v>
      </c>
      <c r="X1763" s="385">
        <v>0</v>
      </c>
      <c r="Y1763" s="387">
        <v>0</v>
      </c>
      <c r="Z1763" s="387">
        <v>0</v>
      </c>
      <c r="AA1763" s="387">
        <v>0</v>
      </c>
      <c r="AB1763" s="387">
        <v>0</v>
      </c>
      <c r="AC1763" s="387">
        <v>0</v>
      </c>
      <c r="AD1763" s="387">
        <v>0</v>
      </c>
      <c r="AE1763" s="387">
        <v>0</v>
      </c>
      <c r="AF1763" s="387">
        <v>0</v>
      </c>
      <c r="AG1763" s="387">
        <v>0</v>
      </c>
      <c r="AH1763" s="387">
        <v>0</v>
      </c>
      <c r="AI1763" s="387">
        <v>0</v>
      </c>
      <c r="AJ1763" s="387">
        <v>0</v>
      </c>
      <c r="AK1763" s="431">
        <v>648930</v>
      </c>
      <c r="AL1763" s="439">
        <v>0</v>
      </c>
      <c r="AM1763" s="56" t="s">
        <v>537</v>
      </c>
      <c r="AN1763" s="56"/>
      <c r="AO1763" s="56"/>
      <c r="AP1763" s="56"/>
      <c r="AQ1763" s="56"/>
      <c r="AR1763" s="306"/>
      <c r="XFA1763" s="306"/>
    </row>
    <row r="1764" spans="1:16381" s="307" customFormat="1" ht="14.1" customHeight="1" x14ac:dyDescent="0.15">
      <c r="A1764" s="90" t="s">
        <v>4830</v>
      </c>
      <c r="B1764" s="91" t="s">
        <v>2105</v>
      </c>
      <c r="C1764" s="385">
        <v>1</v>
      </c>
      <c r="D1764" s="409"/>
      <c r="E1764" s="407"/>
      <c r="F1764" s="407"/>
      <c r="G1764" s="407"/>
      <c r="H1764" s="385">
        <v>1</v>
      </c>
      <c r="I1764" s="387">
        <v>1</v>
      </c>
      <c r="J1764" s="387">
        <v>0</v>
      </c>
      <c r="K1764" s="387">
        <v>0</v>
      </c>
      <c r="L1764" s="387">
        <v>0</v>
      </c>
      <c r="M1764" s="387">
        <v>0</v>
      </c>
      <c r="N1764" s="387">
        <v>0</v>
      </c>
      <c r="O1764" s="385">
        <v>1</v>
      </c>
      <c r="P1764" s="387">
        <v>0</v>
      </c>
      <c r="Q1764" s="387">
        <v>1</v>
      </c>
      <c r="R1764" s="385">
        <v>0</v>
      </c>
      <c r="S1764" s="387">
        <v>0</v>
      </c>
      <c r="T1764" s="387">
        <v>0</v>
      </c>
      <c r="U1764" s="385">
        <v>0</v>
      </c>
      <c r="V1764" s="387">
        <v>0</v>
      </c>
      <c r="W1764" s="387">
        <v>0</v>
      </c>
      <c r="X1764" s="385">
        <v>0</v>
      </c>
      <c r="Y1764" s="387">
        <v>0</v>
      </c>
      <c r="Z1764" s="387">
        <v>0</v>
      </c>
      <c r="AA1764" s="387">
        <v>1</v>
      </c>
      <c r="AB1764" s="387">
        <v>0</v>
      </c>
      <c r="AC1764" s="387">
        <v>0</v>
      </c>
      <c r="AD1764" s="387">
        <v>0</v>
      </c>
      <c r="AE1764" s="387">
        <v>0</v>
      </c>
      <c r="AF1764" s="387">
        <v>0</v>
      </c>
      <c r="AG1764" s="387">
        <v>0</v>
      </c>
      <c r="AH1764" s="387">
        <v>0</v>
      </c>
      <c r="AI1764" s="387">
        <v>0</v>
      </c>
      <c r="AJ1764" s="387">
        <v>0</v>
      </c>
      <c r="AK1764" s="431">
        <v>231860</v>
      </c>
      <c r="AL1764" s="439">
        <v>231860</v>
      </c>
      <c r="AM1764" s="56" t="s">
        <v>537</v>
      </c>
      <c r="AN1764" s="56"/>
      <c r="AO1764" s="56"/>
      <c r="AP1764" s="56"/>
      <c r="AQ1764" s="56"/>
      <c r="AR1764" s="306"/>
      <c r="XFA1764" s="306"/>
    </row>
    <row r="1765" spans="1:16381" s="307" customFormat="1" ht="14.1" customHeight="1" x14ac:dyDescent="0.15">
      <c r="A1765" s="90" t="s">
        <v>4831</v>
      </c>
      <c r="B1765" s="107" t="s">
        <v>2594</v>
      </c>
      <c r="C1765" s="385">
        <v>0</v>
      </c>
      <c r="D1765" s="409"/>
      <c r="E1765" s="407"/>
      <c r="F1765" s="407"/>
      <c r="G1765" s="407"/>
      <c r="H1765" s="385">
        <v>0</v>
      </c>
      <c r="I1765" s="387">
        <v>0</v>
      </c>
      <c r="J1765" s="387">
        <v>0</v>
      </c>
      <c r="K1765" s="387">
        <v>0</v>
      </c>
      <c r="L1765" s="387">
        <v>0</v>
      </c>
      <c r="M1765" s="387">
        <v>0</v>
      </c>
      <c r="N1765" s="387">
        <v>0</v>
      </c>
      <c r="O1765" s="385">
        <v>0</v>
      </c>
      <c r="P1765" s="387">
        <v>0</v>
      </c>
      <c r="Q1765" s="387">
        <v>0</v>
      </c>
      <c r="R1765" s="385">
        <v>0</v>
      </c>
      <c r="S1765" s="387">
        <v>0</v>
      </c>
      <c r="T1765" s="387">
        <v>0</v>
      </c>
      <c r="U1765" s="385">
        <v>0</v>
      </c>
      <c r="V1765" s="387">
        <v>0</v>
      </c>
      <c r="W1765" s="387">
        <v>0</v>
      </c>
      <c r="X1765" s="385">
        <v>0</v>
      </c>
      <c r="Y1765" s="387">
        <v>0</v>
      </c>
      <c r="Z1765" s="387">
        <v>0</v>
      </c>
      <c r="AA1765" s="387">
        <v>0</v>
      </c>
      <c r="AB1765" s="387">
        <v>0</v>
      </c>
      <c r="AC1765" s="387">
        <v>0</v>
      </c>
      <c r="AD1765" s="387">
        <v>0</v>
      </c>
      <c r="AE1765" s="387">
        <v>0</v>
      </c>
      <c r="AF1765" s="387">
        <v>0</v>
      </c>
      <c r="AG1765" s="387">
        <v>0</v>
      </c>
      <c r="AH1765" s="387">
        <v>0</v>
      </c>
      <c r="AI1765" s="387">
        <v>0</v>
      </c>
      <c r="AJ1765" s="387">
        <v>0</v>
      </c>
      <c r="AK1765" s="431">
        <v>283100</v>
      </c>
      <c r="AL1765" s="439">
        <v>0</v>
      </c>
      <c r="AM1765" s="56" t="s">
        <v>537</v>
      </c>
      <c r="AN1765" s="56"/>
      <c r="AO1765" s="56"/>
      <c r="AP1765" s="56"/>
      <c r="AQ1765" s="56"/>
      <c r="AR1765" s="306"/>
      <c r="XFA1765" s="306"/>
    </row>
    <row r="1766" spans="1:16381" s="307" customFormat="1" ht="14.1" customHeight="1" x14ac:dyDescent="0.15">
      <c r="A1766" s="90" t="s">
        <v>4832</v>
      </c>
      <c r="B1766" s="107" t="s">
        <v>2494</v>
      </c>
      <c r="C1766" s="385">
        <v>0</v>
      </c>
      <c r="D1766" s="409"/>
      <c r="E1766" s="407"/>
      <c r="F1766" s="407"/>
      <c r="G1766" s="407"/>
      <c r="H1766" s="385">
        <v>0</v>
      </c>
      <c r="I1766" s="387">
        <v>0</v>
      </c>
      <c r="J1766" s="387">
        <v>0</v>
      </c>
      <c r="K1766" s="387">
        <v>0</v>
      </c>
      <c r="L1766" s="387">
        <v>0</v>
      </c>
      <c r="M1766" s="387">
        <v>0</v>
      </c>
      <c r="N1766" s="387">
        <v>0</v>
      </c>
      <c r="O1766" s="385">
        <v>0</v>
      </c>
      <c r="P1766" s="387">
        <v>0</v>
      </c>
      <c r="Q1766" s="387">
        <v>0</v>
      </c>
      <c r="R1766" s="385">
        <v>0</v>
      </c>
      <c r="S1766" s="387">
        <v>0</v>
      </c>
      <c r="T1766" s="387">
        <v>0</v>
      </c>
      <c r="U1766" s="385">
        <v>0</v>
      </c>
      <c r="V1766" s="387">
        <v>0</v>
      </c>
      <c r="W1766" s="387">
        <v>0</v>
      </c>
      <c r="X1766" s="385">
        <v>0</v>
      </c>
      <c r="Y1766" s="387">
        <v>0</v>
      </c>
      <c r="Z1766" s="387">
        <v>0</v>
      </c>
      <c r="AA1766" s="387">
        <v>0</v>
      </c>
      <c r="AB1766" s="387">
        <v>0</v>
      </c>
      <c r="AC1766" s="387">
        <v>0</v>
      </c>
      <c r="AD1766" s="387">
        <v>0</v>
      </c>
      <c r="AE1766" s="387">
        <v>0</v>
      </c>
      <c r="AF1766" s="387">
        <v>0</v>
      </c>
      <c r="AG1766" s="387">
        <v>0</v>
      </c>
      <c r="AH1766" s="387">
        <v>0</v>
      </c>
      <c r="AI1766" s="387">
        <v>0</v>
      </c>
      <c r="AJ1766" s="387">
        <v>0</v>
      </c>
      <c r="AK1766" s="431">
        <v>683900</v>
      </c>
      <c r="AL1766" s="439">
        <v>0</v>
      </c>
      <c r="AM1766" s="56" t="s">
        <v>537</v>
      </c>
      <c r="AN1766" s="56"/>
      <c r="AO1766" s="56"/>
      <c r="AP1766" s="56"/>
      <c r="AQ1766" s="56"/>
      <c r="AR1766" s="306"/>
      <c r="XFA1766" s="306"/>
    </row>
    <row r="1767" spans="1:16381" s="307" customFormat="1" ht="14.1" customHeight="1" x14ac:dyDescent="0.15">
      <c r="A1767" s="90" t="s">
        <v>4833</v>
      </c>
      <c r="B1767" s="107" t="s">
        <v>2495</v>
      </c>
      <c r="C1767" s="385">
        <v>0</v>
      </c>
      <c r="D1767" s="409"/>
      <c r="E1767" s="407"/>
      <c r="F1767" s="407"/>
      <c r="G1767" s="407"/>
      <c r="H1767" s="385">
        <v>0</v>
      </c>
      <c r="I1767" s="387">
        <v>0</v>
      </c>
      <c r="J1767" s="387">
        <v>0</v>
      </c>
      <c r="K1767" s="387">
        <v>0</v>
      </c>
      <c r="L1767" s="387">
        <v>0</v>
      </c>
      <c r="M1767" s="387">
        <v>0</v>
      </c>
      <c r="N1767" s="387">
        <v>0</v>
      </c>
      <c r="O1767" s="385">
        <v>0</v>
      </c>
      <c r="P1767" s="387">
        <v>0</v>
      </c>
      <c r="Q1767" s="387">
        <v>0</v>
      </c>
      <c r="R1767" s="385">
        <v>0</v>
      </c>
      <c r="S1767" s="387">
        <v>0</v>
      </c>
      <c r="T1767" s="387">
        <v>0</v>
      </c>
      <c r="U1767" s="385">
        <v>0</v>
      </c>
      <c r="V1767" s="387">
        <v>0</v>
      </c>
      <c r="W1767" s="387">
        <v>0</v>
      </c>
      <c r="X1767" s="385">
        <v>0</v>
      </c>
      <c r="Y1767" s="387">
        <v>0</v>
      </c>
      <c r="Z1767" s="387">
        <v>0</v>
      </c>
      <c r="AA1767" s="387">
        <v>0</v>
      </c>
      <c r="AB1767" s="387">
        <v>0</v>
      </c>
      <c r="AC1767" s="387">
        <v>0</v>
      </c>
      <c r="AD1767" s="387">
        <v>0</v>
      </c>
      <c r="AE1767" s="387">
        <v>0</v>
      </c>
      <c r="AF1767" s="387">
        <v>0</v>
      </c>
      <c r="AG1767" s="387">
        <v>0</v>
      </c>
      <c r="AH1767" s="387">
        <v>0</v>
      </c>
      <c r="AI1767" s="387">
        <v>0</v>
      </c>
      <c r="AJ1767" s="387">
        <v>0</v>
      </c>
      <c r="AK1767" s="431">
        <v>621910</v>
      </c>
      <c r="AL1767" s="439">
        <v>0</v>
      </c>
      <c r="AM1767" s="56" t="s">
        <v>537</v>
      </c>
      <c r="AN1767" s="56"/>
      <c r="AO1767" s="56"/>
      <c r="AP1767" s="56"/>
      <c r="AQ1767" s="56"/>
      <c r="AR1767" s="319"/>
      <c r="AS1767" s="320"/>
      <c r="AT1767" s="320"/>
      <c r="AU1767" s="320"/>
      <c r="AV1767" s="320"/>
      <c r="AW1767" s="320"/>
      <c r="AX1767" s="320"/>
      <c r="AY1767" s="320"/>
      <c r="AZ1767" s="320"/>
      <c r="BA1767" s="320"/>
      <c r="BB1767" s="320"/>
      <c r="BC1767" s="320"/>
      <c r="BD1767" s="320"/>
      <c r="BE1767" s="320"/>
      <c r="BF1767" s="320"/>
      <c r="BG1767" s="320"/>
      <c r="BH1767" s="320"/>
      <c r="BI1767" s="320"/>
      <c r="BJ1767" s="320"/>
      <c r="BK1767" s="320"/>
      <c r="BL1767" s="320"/>
      <c r="BM1767" s="320"/>
      <c r="BN1767" s="320"/>
      <c r="BO1767" s="320"/>
      <c r="BP1767" s="320"/>
      <c r="BQ1767" s="320"/>
      <c r="BR1767" s="320"/>
      <c r="BS1767" s="320"/>
      <c r="BT1767" s="320"/>
      <c r="BU1767" s="320"/>
      <c r="BV1767" s="320"/>
      <c r="BW1767" s="320"/>
      <c r="BX1767" s="320"/>
      <c r="BY1767" s="320"/>
      <c r="BZ1767" s="320"/>
      <c r="CA1767" s="320"/>
      <c r="CB1767" s="320"/>
      <c r="CC1767" s="320"/>
      <c r="CD1767" s="320"/>
      <c r="CE1767" s="320"/>
      <c r="CF1767" s="320"/>
      <c r="CG1767" s="320"/>
      <c r="CH1767" s="320"/>
      <c r="CI1767" s="320"/>
      <c r="CJ1767" s="320"/>
      <c r="CK1767" s="320"/>
      <c r="CL1767" s="320"/>
      <c r="CM1767" s="320"/>
      <c r="CN1767" s="320"/>
      <c r="CO1767" s="320"/>
      <c r="CP1767" s="320"/>
      <c r="CQ1767" s="320"/>
      <c r="CR1767" s="320"/>
      <c r="CS1767" s="320"/>
      <c r="CT1767" s="320"/>
      <c r="CU1767" s="320"/>
      <c r="CV1767" s="320"/>
      <c r="CW1767" s="320"/>
      <c r="CX1767" s="320"/>
      <c r="CY1767" s="320"/>
      <c r="CZ1767" s="320"/>
      <c r="DA1767" s="320"/>
      <c r="DB1767" s="320"/>
      <c r="DC1767" s="320"/>
      <c r="DD1767" s="320"/>
      <c r="DE1767" s="320"/>
      <c r="DF1767" s="320"/>
      <c r="DG1767" s="320"/>
      <c r="DH1767" s="320"/>
      <c r="DI1767" s="320"/>
      <c r="DJ1767" s="320"/>
      <c r="DK1767" s="320"/>
      <c r="DL1767" s="320"/>
      <c r="DM1767" s="320"/>
      <c r="DN1767" s="320"/>
      <c r="DO1767" s="320"/>
      <c r="DP1767" s="320"/>
      <c r="DQ1767" s="320"/>
      <c r="DR1767" s="320"/>
      <c r="DS1767" s="320"/>
      <c r="DT1767" s="320"/>
      <c r="DU1767" s="320"/>
      <c r="DV1767" s="320"/>
      <c r="DW1767" s="320"/>
      <c r="DX1767" s="320"/>
      <c r="DY1767" s="320"/>
      <c r="DZ1767" s="320"/>
      <c r="EA1767" s="320"/>
      <c r="EB1767" s="320"/>
      <c r="EC1767" s="320"/>
      <c r="ED1767" s="320"/>
      <c r="EE1767" s="320"/>
      <c r="EF1767" s="320"/>
      <c r="EG1767" s="320"/>
      <c r="EH1767" s="320"/>
      <c r="EI1767" s="320"/>
      <c r="EJ1767" s="320"/>
      <c r="EK1767" s="320"/>
      <c r="EL1767" s="320"/>
      <c r="EM1767" s="320"/>
      <c r="EN1767" s="320"/>
      <c r="EO1767" s="320"/>
      <c r="EP1767" s="320"/>
      <c r="EQ1767" s="320"/>
      <c r="ER1767" s="320"/>
      <c r="ES1767" s="320"/>
      <c r="ET1767" s="320"/>
      <c r="EU1767" s="320"/>
      <c r="EV1767" s="320"/>
      <c r="EW1767" s="320"/>
      <c r="EX1767" s="320"/>
      <c r="EY1767" s="320"/>
      <c r="EZ1767" s="320"/>
      <c r="FA1767" s="320"/>
      <c r="FB1767" s="320"/>
      <c r="FC1767" s="320"/>
      <c r="FD1767" s="320"/>
      <c r="FE1767" s="320"/>
      <c r="FF1767" s="320"/>
      <c r="FG1767" s="320"/>
      <c r="FH1767" s="320"/>
      <c r="FI1767" s="320"/>
      <c r="FJ1767" s="320"/>
      <c r="FK1767" s="320"/>
      <c r="FL1767" s="320"/>
      <c r="FM1767" s="320"/>
      <c r="FN1767" s="320"/>
      <c r="FO1767" s="320"/>
      <c r="FP1767" s="320"/>
      <c r="FQ1767" s="320"/>
      <c r="FR1767" s="320"/>
      <c r="FS1767" s="320"/>
      <c r="FT1767" s="320"/>
      <c r="FU1767" s="320"/>
      <c r="FV1767" s="320"/>
      <c r="FW1767" s="320"/>
      <c r="FX1767" s="320"/>
      <c r="FY1767" s="320"/>
      <c r="FZ1767" s="320"/>
      <c r="GA1767" s="320"/>
      <c r="GB1767" s="320"/>
      <c r="GC1767" s="320"/>
      <c r="GD1767" s="320"/>
      <c r="GE1767" s="320"/>
      <c r="GF1767" s="320"/>
      <c r="GG1767" s="320"/>
      <c r="GH1767" s="320"/>
      <c r="GI1767" s="320"/>
      <c r="GJ1767" s="320"/>
      <c r="GK1767" s="320"/>
      <c r="GL1767" s="320"/>
      <c r="GM1767" s="320"/>
      <c r="GN1767" s="320"/>
      <c r="GO1767" s="320"/>
      <c r="GP1767" s="320"/>
      <c r="GQ1767" s="320"/>
      <c r="GR1767" s="320"/>
      <c r="GS1767" s="320"/>
      <c r="GT1767" s="320"/>
      <c r="GU1767" s="320"/>
      <c r="GV1767" s="320"/>
      <c r="GW1767" s="320"/>
      <c r="GX1767" s="320"/>
      <c r="GY1767" s="320"/>
      <c r="GZ1767" s="320"/>
      <c r="HA1767" s="320"/>
      <c r="HB1767" s="320"/>
      <c r="HC1767" s="320"/>
      <c r="HD1767" s="320"/>
      <c r="HE1767" s="320"/>
      <c r="HF1767" s="320"/>
      <c r="HG1767" s="320"/>
      <c r="HH1767" s="320"/>
      <c r="HI1767" s="320"/>
      <c r="HJ1767" s="320"/>
      <c r="HK1767" s="320"/>
      <c r="HL1767" s="320"/>
      <c r="HM1767" s="320"/>
      <c r="HN1767" s="320"/>
      <c r="HO1767" s="320"/>
      <c r="HP1767" s="320"/>
      <c r="HQ1767" s="320"/>
      <c r="HR1767" s="320"/>
      <c r="HS1767" s="320"/>
      <c r="HT1767" s="320"/>
      <c r="HU1767" s="320"/>
      <c r="HV1767" s="320"/>
      <c r="HW1767" s="320"/>
      <c r="HX1767" s="320"/>
      <c r="HY1767" s="320"/>
      <c r="HZ1767" s="320"/>
      <c r="IA1767" s="320"/>
      <c r="IB1767" s="320"/>
      <c r="IC1767" s="320"/>
      <c r="ID1767" s="320"/>
      <c r="IE1767" s="320"/>
      <c r="IF1767" s="320"/>
      <c r="IG1767" s="320"/>
      <c r="IH1767" s="320"/>
      <c r="II1767" s="320"/>
      <c r="IJ1767" s="320"/>
      <c r="IK1767" s="320"/>
      <c r="IL1767" s="320"/>
      <c r="IM1767" s="320"/>
      <c r="IN1767" s="320"/>
      <c r="IO1767" s="320"/>
      <c r="IP1767" s="320"/>
      <c r="IQ1767" s="320"/>
      <c r="IR1767" s="320"/>
      <c r="IS1767" s="320"/>
      <c r="IT1767" s="320"/>
      <c r="IU1767" s="320"/>
      <c r="IV1767" s="320"/>
      <c r="IW1767" s="320"/>
      <c r="IX1767" s="320"/>
      <c r="IY1767" s="320"/>
      <c r="IZ1767" s="320"/>
      <c r="JA1767" s="320"/>
      <c r="JB1767" s="320"/>
      <c r="JC1767" s="320"/>
      <c r="JD1767" s="320"/>
      <c r="JE1767" s="320"/>
      <c r="JF1767" s="320"/>
      <c r="JG1767" s="320"/>
      <c r="JH1767" s="320"/>
      <c r="JI1767" s="320"/>
      <c r="JJ1767" s="320"/>
      <c r="JK1767" s="320"/>
      <c r="JL1767" s="320"/>
      <c r="JM1767" s="320"/>
      <c r="JN1767" s="320"/>
      <c r="JO1767" s="320"/>
      <c r="JP1767" s="320"/>
      <c r="JQ1767" s="320"/>
      <c r="JR1767" s="320"/>
      <c r="JS1767" s="320"/>
      <c r="JT1767" s="320"/>
      <c r="JU1767" s="320"/>
      <c r="JV1767" s="320"/>
      <c r="JW1767" s="320"/>
      <c r="JX1767" s="320"/>
      <c r="JY1767" s="320"/>
      <c r="JZ1767" s="320"/>
      <c r="KA1767" s="320"/>
      <c r="KB1767" s="320"/>
      <c r="KC1767" s="320"/>
      <c r="KD1767" s="320"/>
      <c r="KE1767" s="320"/>
      <c r="KF1767" s="320"/>
      <c r="KG1767" s="320"/>
      <c r="KH1767" s="320"/>
      <c r="KI1767" s="320"/>
      <c r="KJ1767" s="320"/>
      <c r="KK1767" s="320"/>
      <c r="KL1767" s="320"/>
      <c r="KM1767" s="320"/>
      <c r="KN1767" s="320"/>
      <c r="KO1767" s="320"/>
      <c r="KP1767" s="320"/>
      <c r="KQ1767" s="320"/>
      <c r="KR1767" s="320"/>
      <c r="KS1767" s="320"/>
      <c r="KT1767" s="320"/>
      <c r="KU1767" s="320"/>
      <c r="KV1767" s="320"/>
      <c r="KW1767" s="320"/>
      <c r="KX1767" s="320"/>
      <c r="KY1767" s="320"/>
      <c r="KZ1767" s="320"/>
      <c r="LA1767" s="320"/>
      <c r="LB1767" s="320"/>
      <c r="LC1767" s="320"/>
      <c r="LD1767" s="320"/>
      <c r="LE1767" s="320"/>
      <c r="LF1767" s="320"/>
      <c r="LG1767" s="320"/>
      <c r="LH1767" s="320"/>
      <c r="LI1767" s="320"/>
      <c r="LJ1767" s="320"/>
      <c r="LK1767" s="320"/>
      <c r="LL1767" s="320"/>
      <c r="LM1767" s="320"/>
      <c r="LN1767" s="320"/>
      <c r="LO1767" s="320"/>
      <c r="LP1767" s="320"/>
      <c r="LQ1767" s="320"/>
      <c r="LR1767" s="320"/>
      <c r="LS1767" s="320"/>
      <c r="LT1767" s="320"/>
      <c r="LU1767" s="320"/>
      <c r="LV1767" s="320"/>
      <c r="LW1767" s="320"/>
      <c r="LX1767" s="320"/>
      <c r="LY1767" s="320"/>
      <c r="LZ1767" s="320"/>
      <c r="MA1767" s="320"/>
      <c r="MB1767" s="320"/>
      <c r="MC1767" s="320"/>
      <c r="MD1767" s="320"/>
      <c r="ME1767" s="320"/>
      <c r="MF1767" s="320"/>
      <c r="MG1767" s="320"/>
      <c r="MH1767" s="320"/>
      <c r="MI1767" s="320"/>
      <c r="MJ1767" s="320"/>
      <c r="MK1767" s="320"/>
      <c r="ML1767" s="320"/>
      <c r="MM1767" s="320"/>
      <c r="MN1767" s="320"/>
      <c r="MO1767" s="320"/>
      <c r="MP1767" s="320"/>
      <c r="MQ1767" s="320"/>
      <c r="MR1767" s="320"/>
      <c r="MS1767" s="320"/>
      <c r="MT1767" s="320"/>
      <c r="MU1767" s="320"/>
      <c r="MV1767" s="320"/>
      <c r="MW1767" s="320"/>
      <c r="MX1767" s="320"/>
      <c r="MY1767" s="320"/>
      <c r="MZ1767" s="320"/>
      <c r="NA1767" s="320"/>
      <c r="NB1767" s="320"/>
      <c r="NC1767" s="320"/>
      <c r="ND1767" s="320"/>
      <c r="NE1767" s="320"/>
      <c r="NF1767" s="320"/>
      <c r="NG1767" s="320"/>
      <c r="NH1767" s="320"/>
      <c r="NI1767" s="320"/>
      <c r="NJ1767" s="320"/>
      <c r="NK1767" s="320"/>
      <c r="NL1767" s="320"/>
      <c r="NM1767" s="320"/>
      <c r="NN1767" s="320"/>
      <c r="NO1767" s="320"/>
      <c r="NP1767" s="320"/>
      <c r="NQ1767" s="320"/>
      <c r="NR1767" s="320"/>
      <c r="NS1767" s="320"/>
      <c r="NT1767" s="320"/>
      <c r="NU1767" s="320"/>
      <c r="NV1767" s="320"/>
      <c r="NW1767" s="320"/>
      <c r="NX1767" s="320"/>
      <c r="NY1767" s="320"/>
      <c r="NZ1767" s="320"/>
      <c r="OA1767" s="320"/>
      <c r="OB1767" s="320"/>
      <c r="OC1767" s="320"/>
      <c r="OD1767" s="320"/>
      <c r="OE1767" s="320"/>
      <c r="OF1767" s="320"/>
      <c r="OG1767" s="320"/>
      <c r="OH1767" s="320"/>
      <c r="OI1767" s="320"/>
      <c r="OJ1767" s="320"/>
      <c r="OK1767" s="320"/>
      <c r="OL1767" s="320"/>
      <c r="OM1767" s="320"/>
      <c r="ON1767" s="320"/>
      <c r="OO1767" s="320"/>
      <c r="OP1767" s="320"/>
      <c r="OQ1767" s="320"/>
      <c r="OR1767" s="320"/>
      <c r="OS1767" s="320"/>
      <c r="OT1767" s="320"/>
      <c r="OU1767" s="320"/>
      <c r="OV1767" s="320"/>
      <c r="OW1767" s="320"/>
      <c r="OX1767" s="320"/>
      <c r="OY1767" s="320"/>
      <c r="OZ1767" s="320"/>
      <c r="PA1767" s="320"/>
      <c r="PB1767" s="320"/>
      <c r="PC1767" s="320"/>
      <c r="PD1767" s="320"/>
      <c r="PE1767" s="320"/>
      <c r="PF1767" s="320"/>
      <c r="PG1767" s="320"/>
      <c r="PH1767" s="320"/>
      <c r="PI1767" s="320"/>
      <c r="PJ1767" s="320"/>
      <c r="PK1767" s="320"/>
      <c r="PL1767" s="320"/>
      <c r="PM1767" s="320"/>
      <c r="PN1767" s="320"/>
      <c r="PO1767" s="320"/>
      <c r="PP1767" s="320"/>
      <c r="PQ1767" s="320"/>
      <c r="PR1767" s="320"/>
      <c r="PS1767" s="320"/>
      <c r="PT1767" s="320"/>
      <c r="PU1767" s="320"/>
      <c r="PV1767" s="320"/>
      <c r="PW1767" s="320"/>
      <c r="PX1767" s="320"/>
      <c r="PY1767" s="320"/>
      <c r="PZ1767" s="320"/>
      <c r="QA1767" s="320"/>
      <c r="QB1767" s="320"/>
      <c r="QC1767" s="320"/>
      <c r="QD1767" s="320"/>
      <c r="QE1767" s="320"/>
      <c r="QF1767" s="320"/>
      <c r="QG1767" s="320"/>
      <c r="QH1767" s="320"/>
      <c r="QI1767" s="320"/>
      <c r="QJ1767" s="320"/>
      <c r="QK1767" s="320"/>
      <c r="QL1767" s="320"/>
      <c r="QM1767" s="320"/>
      <c r="QN1767" s="320"/>
      <c r="QO1767" s="320"/>
      <c r="QP1767" s="320"/>
      <c r="QQ1767" s="320"/>
      <c r="QR1767" s="320"/>
      <c r="QS1767" s="320"/>
      <c r="QT1767" s="320"/>
      <c r="QU1767" s="320"/>
      <c r="QV1767" s="320"/>
      <c r="QW1767" s="320"/>
      <c r="QX1767" s="320"/>
      <c r="QY1767" s="320"/>
      <c r="QZ1767" s="320"/>
      <c r="RA1767" s="320"/>
      <c r="RB1767" s="320"/>
      <c r="RC1767" s="320"/>
      <c r="RD1767" s="320"/>
      <c r="RE1767" s="320"/>
      <c r="RF1767" s="320"/>
      <c r="RG1767" s="320"/>
      <c r="RH1767" s="320"/>
      <c r="RI1767" s="320"/>
      <c r="RJ1767" s="320"/>
      <c r="RK1767" s="320"/>
      <c r="RL1767" s="320"/>
      <c r="RM1767" s="320"/>
      <c r="RN1767" s="320"/>
      <c r="RO1767" s="320"/>
      <c r="RP1767" s="320"/>
      <c r="RQ1767" s="320"/>
      <c r="RR1767" s="320"/>
      <c r="RS1767" s="320"/>
      <c r="RT1767" s="320"/>
      <c r="RU1767" s="320"/>
      <c r="RV1767" s="320"/>
      <c r="RW1767" s="320"/>
      <c r="RX1767" s="320"/>
      <c r="RY1767" s="320"/>
      <c r="RZ1767" s="320"/>
      <c r="SA1767" s="320"/>
      <c r="SB1767" s="320"/>
      <c r="SC1767" s="320"/>
      <c r="SD1767" s="320"/>
      <c r="SE1767" s="320"/>
      <c r="SF1767" s="320"/>
      <c r="SG1767" s="320"/>
      <c r="SH1767" s="320"/>
      <c r="SI1767" s="320"/>
      <c r="SJ1767" s="320"/>
      <c r="SK1767" s="320"/>
      <c r="SL1767" s="320"/>
      <c r="SM1767" s="320"/>
      <c r="SN1767" s="320"/>
      <c r="SO1767" s="320"/>
      <c r="SP1767" s="320"/>
      <c r="SQ1767" s="320"/>
      <c r="SR1767" s="320"/>
      <c r="SS1767" s="320"/>
      <c r="ST1767" s="320"/>
      <c r="SU1767" s="320"/>
      <c r="SV1767" s="320"/>
      <c r="SW1767" s="320"/>
      <c r="SX1767" s="320"/>
      <c r="SY1767" s="320"/>
      <c r="SZ1767" s="320"/>
      <c r="TA1767" s="320"/>
      <c r="TB1767" s="320"/>
      <c r="TC1767" s="320"/>
      <c r="TD1767" s="320"/>
      <c r="TE1767" s="320"/>
      <c r="TF1767" s="320"/>
      <c r="TG1767" s="320"/>
      <c r="TH1767" s="320"/>
      <c r="TI1767" s="320"/>
      <c r="TJ1767" s="320"/>
      <c r="TK1767" s="320"/>
      <c r="TL1767" s="320"/>
      <c r="TM1767" s="320"/>
      <c r="TN1767" s="320"/>
      <c r="TO1767" s="320"/>
      <c r="TP1767" s="320"/>
      <c r="TQ1767" s="320"/>
      <c r="TR1767" s="320"/>
      <c r="TS1767" s="320"/>
      <c r="TT1767" s="320"/>
      <c r="TU1767" s="320"/>
      <c r="TV1767" s="320"/>
      <c r="TW1767" s="320"/>
      <c r="TX1767" s="320"/>
      <c r="TY1767" s="320"/>
      <c r="TZ1767" s="320"/>
      <c r="UA1767" s="320"/>
      <c r="UB1767" s="320"/>
      <c r="UC1767" s="320"/>
      <c r="UD1767" s="320"/>
      <c r="UE1767" s="320"/>
      <c r="UF1767" s="320"/>
      <c r="UG1767" s="320"/>
      <c r="UH1767" s="320"/>
      <c r="UI1767" s="320"/>
      <c r="UJ1767" s="320"/>
      <c r="UK1767" s="320"/>
      <c r="UL1767" s="320"/>
      <c r="UM1767" s="320"/>
      <c r="UN1767" s="320"/>
      <c r="UO1767" s="320"/>
      <c r="UP1767" s="320"/>
      <c r="UQ1767" s="320"/>
      <c r="UR1767" s="320"/>
      <c r="US1767" s="320"/>
      <c r="UT1767" s="320"/>
      <c r="UU1767" s="320"/>
      <c r="UV1767" s="320"/>
      <c r="UW1767" s="320"/>
      <c r="UX1767" s="320"/>
      <c r="UY1767" s="320"/>
      <c r="UZ1767" s="320"/>
      <c r="VA1767" s="320"/>
      <c r="VB1767" s="320"/>
      <c r="VC1767" s="320"/>
      <c r="VD1767" s="320"/>
      <c r="VE1767" s="320"/>
      <c r="VF1767" s="320"/>
      <c r="VG1767" s="320"/>
      <c r="VH1767" s="320"/>
      <c r="VI1767" s="320"/>
      <c r="VJ1767" s="320"/>
      <c r="VK1767" s="320"/>
      <c r="VL1767" s="320"/>
      <c r="VM1767" s="320"/>
      <c r="VN1767" s="320"/>
      <c r="VO1767" s="320"/>
      <c r="VP1767" s="320"/>
      <c r="VQ1767" s="320"/>
      <c r="VR1767" s="320"/>
      <c r="VS1767" s="320"/>
      <c r="VT1767" s="320"/>
      <c r="VU1767" s="320"/>
      <c r="VV1767" s="320"/>
      <c r="VW1767" s="320"/>
      <c r="VX1767" s="320"/>
      <c r="VY1767" s="320"/>
      <c r="VZ1767" s="320"/>
      <c r="WA1767" s="320"/>
      <c r="WB1767" s="320"/>
      <c r="WC1767" s="320"/>
      <c r="WD1767" s="320"/>
      <c r="WE1767" s="320"/>
      <c r="WF1767" s="320"/>
      <c r="WG1767" s="320"/>
      <c r="WH1767" s="320"/>
      <c r="WI1767" s="320"/>
      <c r="WJ1767" s="320"/>
      <c r="WK1767" s="320"/>
      <c r="WL1767" s="320"/>
      <c r="WM1767" s="320"/>
      <c r="WN1767" s="320"/>
      <c r="WO1767" s="320"/>
      <c r="WP1767" s="320"/>
      <c r="WQ1767" s="320"/>
      <c r="WR1767" s="320"/>
      <c r="WS1767" s="320"/>
      <c r="WT1767" s="320"/>
      <c r="WU1767" s="320"/>
      <c r="WV1767" s="320"/>
      <c r="WW1767" s="320"/>
      <c r="WX1767" s="320"/>
      <c r="WY1767" s="320"/>
      <c r="WZ1767" s="320"/>
      <c r="XA1767" s="320"/>
      <c r="XB1767" s="320"/>
      <c r="XC1767" s="320"/>
      <c r="XD1767" s="320"/>
      <c r="XE1767" s="320"/>
      <c r="XF1767" s="320"/>
      <c r="XG1767" s="320"/>
      <c r="XH1767" s="320"/>
      <c r="XI1767" s="320"/>
      <c r="XJ1767" s="320"/>
      <c r="XK1767" s="320"/>
      <c r="XL1767" s="320"/>
      <c r="XM1767" s="320"/>
      <c r="XN1767" s="320"/>
      <c r="XO1767" s="320"/>
      <c r="XP1767" s="320"/>
      <c r="XQ1767" s="320"/>
      <c r="XR1767" s="320"/>
      <c r="XS1767" s="320"/>
      <c r="XT1767" s="320"/>
      <c r="XU1767" s="320"/>
      <c r="XV1767" s="320"/>
      <c r="XW1767" s="320"/>
      <c r="XX1767" s="320"/>
      <c r="XY1767" s="320"/>
      <c r="XZ1767" s="320"/>
      <c r="YA1767" s="320"/>
      <c r="YB1767" s="320"/>
      <c r="YC1767" s="320"/>
      <c r="YD1767" s="320"/>
      <c r="YE1767" s="320"/>
      <c r="YF1767" s="320"/>
      <c r="YG1767" s="320"/>
      <c r="YH1767" s="320"/>
      <c r="YI1767" s="320"/>
      <c r="YJ1767" s="320"/>
      <c r="YK1767" s="320"/>
      <c r="YL1767" s="320"/>
      <c r="YM1767" s="320"/>
      <c r="YN1767" s="320"/>
      <c r="YO1767" s="320"/>
      <c r="YP1767" s="320"/>
      <c r="YQ1767" s="320"/>
      <c r="YR1767" s="320"/>
      <c r="YS1767" s="320"/>
      <c r="YT1767" s="320"/>
      <c r="YU1767" s="320"/>
      <c r="YV1767" s="320"/>
      <c r="YW1767" s="320"/>
      <c r="YX1767" s="320"/>
      <c r="YY1767" s="320"/>
      <c r="YZ1767" s="320"/>
      <c r="ZA1767" s="320"/>
      <c r="ZB1767" s="320"/>
      <c r="ZC1767" s="320"/>
      <c r="ZD1767" s="320"/>
      <c r="ZE1767" s="320"/>
      <c r="ZF1767" s="320"/>
      <c r="ZG1767" s="320"/>
      <c r="ZH1767" s="320"/>
      <c r="ZI1767" s="320"/>
      <c r="ZJ1767" s="320"/>
      <c r="ZK1767" s="320"/>
      <c r="ZL1767" s="320"/>
      <c r="ZM1767" s="320"/>
      <c r="ZN1767" s="320"/>
      <c r="ZO1767" s="320"/>
      <c r="ZP1767" s="320"/>
      <c r="ZQ1767" s="320"/>
      <c r="ZR1767" s="320"/>
      <c r="ZS1767" s="320"/>
      <c r="ZT1767" s="320"/>
      <c r="ZU1767" s="320"/>
      <c r="ZV1767" s="320"/>
      <c r="ZW1767" s="320"/>
      <c r="ZX1767" s="320"/>
      <c r="ZY1767" s="320"/>
      <c r="ZZ1767" s="320"/>
      <c r="AAA1767" s="320"/>
      <c r="AAB1767" s="320"/>
      <c r="AAC1767" s="320"/>
      <c r="AAD1767" s="320"/>
      <c r="AAE1767" s="320"/>
      <c r="AAF1767" s="320"/>
      <c r="AAG1767" s="320"/>
      <c r="AAH1767" s="320"/>
      <c r="AAI1767" s="320"/>
      <c r="AAJ1767" s="320"/>
      <c r="AAK1767" s="320"/>
      <c r="AAL1767" s="320"/>
      <c r="AAM1767" s="320"/>
      <c r="AAN1767" s="320"/>
      <c r="AAO1767" s="320"/>
      <c r="AAP1767" s="320"/>
      <c r="AAQ1767" s="320"/>
      <c r="AAR1767" s="320"/>
      <c r="AAS1767" s="320"/>
      <c r="AAT1767" s="320"/>
      <c r="AAU1767" s="320"/>
      <c r="AAV1767" s="320"/>
      <c r="AAW1767" s="320"/>
      <c r="AAX1767" s="320"/>
      <c r="AAY1767" s="320"/>
      <c r="AAZ1767" s="320"/>
      <c r="ABA1767" s="320"/>
      <c r="ABB1767" s="320"/>
      <c r="ABC1767" s="320"/>
      <c r="ABD1767" s="320"/>
      <c r="ABE1767" s="320"/>
      <c r="ABF1767" s="320"/>
      <c r="ABG1767" s="320"/>
      <c r="ABH1767" s="320"/>
      <c r="ABI1767" s="320"/>
      <c r="ABJ1767" s="320"/>
      <c r="ABK1767" s="320"/>
      <c r="ABL1767" s="320"/>
      <c r="ABM1767" s="320"/>
      <c r="ABN1767" s="320"/>
      <c r="ABO1767" s="320"/>
      <c r="ABP1767" s="320"/>
      <c r="ABQ1767" s="320"/>
      <c r="ABR1767" s="320"/>
      <c r="ABS1767" s="320"/>
      <c r="ABT1767" s="320"/>
      <c r="ABU1767" s="320"/>
      <c r="ABV1767" s="320"/>
      <c r="ABW1767" s="320"/>
      <c r="ABX1767" s="320"/>
      <c r="ABY1767" s="320"/>
      <c r="ABZ1767" s="320"/>
      <c r="ACA1767" s="320"/>
      <c r="ACB1767" s="320"/>
      <c r="ACC1767" s="320"/>
      <c r="ACD1767" s="320"/>
      <c r="ACE1767" s="320"/>
      <c r="ACF1767" s="320"/>
      <c r="ACG1767" s="320"/>
      <c r="ACH1767" s="320"/>
      <c r="ACI1767" s="320"/>
      <c r="ACJ1767" s="320"/>
      <c r="ACK1767" s="320"/>
      <c r="ACL1767" s="320"/>
      <c r="ACM1767" s="320"/>
      <c r="ACN1767" s="320"/>
      <c r="ACO1767" s="320"/>
      <c r="ACP1767" s="320"/>
      <c r="ACQ1767" s="320"/>
      <c r="ACR1767" s="320"/>
      <c r="ACS1767" s="320"/>
      <c r="ACT1767" s="320"/>
      <c r="ACU1767" s="320"/>
      <c r="ACV1767" s="320"/>
      <c r="ACW1767" s="320"/>
      <c r="ACX1767" s="320"/>
      <c r="ACY1767" s="320"/>
      <c r="ACZ1767" s="320"/>
      <c r="ADA1767" s="320"/>
      <c r="ADB1767" s="320"/>
      <c r="ADC1767" s="320"/>
      <c r="ADD1767" s="320"/>
      <c r="ADE1767" s="320"/>
      <c r="ADF1767" s="320"/>
      <c r="ADG1767" s="320"/>
      <c r="ADH1767" s="320"/>
      <c r="ADI1767" s="320"/>
      <c r="ADJ1767" s="320"/>
      <c r="ADK1767" s="320"/>
      <c r="ADL1767" s="320"/>
      <c r="ADM1767" s="320"/>
      <c r="ADN1767" s="320"/>
      <c r="ADO1767" s="320"/>
      <c r="ADP1767" s="320"/>
      <c r="ADQ1767" s="320"/>
      <c r="ADR1767" s="320"/>
      <c r="ADS1767" s="320"/>
      <c r="ADT1767" s="320"/>
      <c r="ADU1767" s="320"/>
      <c r="ADV1767" s="320"/>
      <c r="ADW1767" s="320"/>
      <c r="ADX1767" s="320"/>
      <c r="ADY1767" s="320"/>
      <c r="ADZ1767" s="320"/>
      <c r="AEA1767" s="320"/>
      <c r="AEB1767" s="320"/>
      <c r="AEC1767" s="320"/>
      <c r="AED1767" s="320"/>
      <c r="AEE1767" s="320"/>
      <c r="AEF1767" s="320"/>
      <c r="AEG1767" s="320"/>
      <c r="AEH1767" s="320"/>
      <c r="AEI1767" s="320"/>
      <c r="AEJ1767" s="320"/>
      <c r="AEK1767" s="320"/>
      <c r="AEL1767" s="320"/>
      <c r="AEM1767" s="320"/>
      <c r="AEN1767" s="320"/>
      <c r="AEO1767" s="320"/>
      <c r="AEP1767" s="320"/>
      <c r="AEQ1767" s="320"/>
      <c r="AER1767" s="320"/>
      <c r="AES1767" s="320"/>
      <c r="AET1767" s="320"/>
      <c r="AEU1767" s="320"/>
      <c r="AEV1767" s="320"/>
      <c r="AEW1767" s="320"/>
      <c r="AEX1767" s="320"/>
      <c r="AEY1767" s="320"/>
      <c r="AEZ1767" s="320"/>
      <c r="AFA1767" s="320"/>
      <c r="AFB1767" s="320"/>
      <c r="AFC1767" s="320"/>
      <c r="AFD1767" s="320"/>
      <c r="AFE1767" s="320"/>
      <c r="AFF1767" s="320"/>
      <c r="AFG1767" s="320"/>
      <c r="AFH1767" s="320"/>
      <c r="AFI1767" s="320"/>
      <c r="AFJ1767" s="320"/>
      <c r="AFK1767" s="320"/>
      <c r="AFL1767" s="320"/>
      <c r="AFM1767" s="320"/>
      <c r="AFN1767" s="320"/>
      <c r="AFO1767" s="320"/>
      <c r="AFP1767" s="320"/>
      <c r="AFQ1767" s="320"/>
      <c r="AFR1767" s="320"/>
      <c r="AFS1767" s="320"/>
      <c r="AFT1767" s="320"/>
      <c r="AFU1767" s="320"/>
      <c r="AFV1767" s="320"/>
      <c r="AFW1767" s="320"/>
      <c r="AFX1767" s="320"/>
      <c r="AFY1767" s="320"/>
      <c r="AFZ1767" s="320"/>
      <c r="AGA1767" s="320"/>
      <c r="AGB1767" s="320"/>
      <c r="AGC1767" s="320"/>
      <c r="AGD1767" s="320"/>
      <c r="AGE1767" s="320"/>
      <c r="AGF1767" s="320"/>
      <c r="AGG1767" s="320"/>
      <c r="AGH1767" s="320"/>
      <c r="AGI1767" s="320"/>
      <c r="AGJ1767" s="320"/>
      <c r="AGK1767" s="320"/>
      <c r="AGL1767" s="320"/>
      <c r="AGM1767" s="320"/>
      <c r="AGN1767" s="320"/>
      <c r="AGO1767" s="320"/>
      <c r="AGP1767" s="320"/>
      <c r="AGQ1767" s="320"/>
      <c r="AGR1767" s="320"/>
      <c r="AGS1767" s="320"/>
      <c r="AGT1767" s="320"/>
      <c r="AGU1767" s="320"/>
      <c r="AGV1767" s="320"/>
      <c r="AGW1767" s="320"/>
      <c r="AGX1767" s="320"/>
      <c r="AGY1767" s="320"/>
      <c r="AGZ1767" s="320"/>
      <c r="AHA1767" s="320"/>
      <c r="AHB1767" s="320"/>
      <c r="AHC1767" s="320"/>
      <c r="AHD1767" s="320"/>
      <c r="AHE1767" s="320"/>
      <c r="AHF1767" s="320"/>
      <c r="AHG1767" s="320"/>
      <c r="AHH1767" s="320"/>
      <c r="AHI1767" s="320"/>
      <c r="AHJ1767" s="320"/>
      <c r="AHK1767" s="320"/>
      <c r="AHL1767" s="320"/>
      <c r="AHM1767" s="320"/>
      <c r="AHN1767" s="320"/>
      <c r="AHO1767" s="320"/>
      <c r="AHP1767" s="320"/>
      <c r="AHQ1767" s="320"/>
      <c r="AHR1767" s="320"/>
      <c r="AHS1767" s="320"/>
      <c r="AHT1767" s="320"/>
      <c r="AHU1767" s="320"/>
      <c r="AHV1767" s="320"/>
      <c r="AHW1767" s="320"/>
      <c r="AHX1767" s="320"/>
      <c r="AHY1767" s="320"/>
      <c r="AHZ1767" s="320"/>
      <c r="AIA1767" s="320"/>
      <c r="AIB1767" s="320"/>
      <c r="AIC1767" s="320"/>
      <c r="AID1767" s="320"/>
      <c r="AIE1767" s="320"/>
      <c r="AIF1767" s="320"/>
      <c r="AIG1767" s="320"/>
      <c r="AIH1767" s="320"/>
      <c r="AII1767" s="320"/>
      <c r="AIJ1767" s="320"/>
      <c r="AIK1767" s="320"/>
      <c r="AIL1767" s="320"/>
      <c r="AIM1767" s="320"/>
      <c r="AIN1767" s="320"/>
      <c r="AIO1767" s="320"/>
      <c r="AIP1767" s="320"/>
      <c r="AIQ1767" s="320"/>
      <c r="AIR1767" s="320"/>
      <c r="AIS1767" s="320"/>
      <c r="AIT1767" s="320"/>
      <c r="AIU1767" s="320"/>
      <c r="AIV1767" s="320"/>
      <c r="AIW1767" s="320"/>
      <c r="AIX1767" s="320"/>
      <c r="AIY1767" s="320"/>
      <c r="AIZ1767" s="320"/>
      <c r="AJA1767" s="320"/>
      <c r="AJB1767" s="320"/>
      <c r="AJC1767" s="320"/>
      <c r="AJD1767" s="320"/>
      <c r="AJE1767" s="320"/>
      <c r="AJF1767" s="320"/>
      <c r="AJG1767" s="320"/>
      <c r="AJH1767" s="320"/>
      <c r="AJI1767" s="320"/>
      <c r="AJJ1767" s="320"/>
      <c r="AJK1767" s="320"/>
      <c r="AJL1767" s="320"/>
      <c r="AJM1767" s="320"/>
      <c r="AJN1767" s="320"/>
      <c r="AJO1767" s="320"/>
      <c r="AJP1767" s="320"/>
      <c r="AJQ1767" s="320"/>
      <c r="AJR1767" s="320"/>
      <c r="AJS1767" s="320"/>
      <c r="AJT1767" s="320"/>
      <c r="AJU1767" s="320"/>
      <c r="AJV1767" s="320"/>
      <c r="AJW1767" s="320"/>
      <c r="AJX1767" s="320"/>
      <c r="AJY1767" s="320"/>
      <c r="AJZ1767" s="320"/>
      <c r="AKA1767" s="320"/>
      <c r="AKB1767" s="320"/>
      <c r="AKC1767" s="320"/>
      <c r="AKD1767" s="320"/>
      <c r="AKE1767" s="320"/>
      <c r="AKF1767" s="320"/>
      <c r="AKG1767" s="320"/>
      <c r="AKH1767" s="320"/>
      <c r="AKI1767" s="320"/>
      <c r="AKJ1767" s="320"/>
      <c r="AKK1767" s="320"/>
      <c r="AKL1767" s="320"/>
      <c r="AKM1767" s="320"/>
      <c r="AKN1767" s="320"/>
      <c r="AKO1767" s="320"/>
      <c r="AKP1767" s="320"/>
      <c r="AKQ1767" s="320"/>
      <c r="AKR1767" s="320"/>
      <c r="AKS1767" s="320"/>
      <c r="AKT1767" s="320"/>
      <c r="AKU1767" s="320"/>
      <c r="AKV1767" s="320"/>
      <c r="AKW1767" s="320"/>
      <c r="AKX1767" s="320"/>
      <c r="AKY1767" s="320"/>
      <c r="AKZ1767" s="320"/>
      <c r="ALA1767" s="320"/>
      <c r="ALB1767" s="320"/>
      <c r="ALC1767" s="320"/>
      <c r="ALD1767" s="320"/>
      <c r="ALE1767" s="320"/>
      <c r="ALF1767" s="320"/>
      <c r="ALG1767" s="320"/>
      <c r="ALH1767" s="320"/>
      <c r="ALI1767" s="320"/>
      <c r="ALJ1767" s="320"/>
      <c r="ALK1767" s="320"/>
      <c r="ALL1767" s="320"/>
      <c r="ALM1767" s="320"/>
      <c r="ALN1767" s="320"/>
      <c r="ALO1767" s="320"/>
      <c r="ALP1767" s="320"/>
      <c r="ALQ1767" s="320"/>
      <c r="ALR1767" s="320"/>
      <c r="ALS1767" s="320"/>
      <c r="ALT1767" s="320"/>
      <c r="ALU1767" s="320"/>
      <c r="ALV1767" s="320"/>
      <c r="ALW1767" s="320"/>
      <c r="ALX1767" s="320"/>
      <c r="ALY1767" s="320"/>
      <c r="ALZ1767" s="320"/>
      <c r="AMA1767" s="320"/>
      <c r="AMB1767" s="320"/>
      <c r="AMC1767" s="320"/>
      <c r="AMD1767" s="320"/>
      <c r="AME1767" s="320"/>
      <c r="AMF1767" s="320"/>
      <c r="AMG1767" s="320"/>
      <c r="AMH1767" s="320"/>
      <c r="AMI1767" s="320"/>
      <c r="AMJ1767" s="320"/>
      <c r="AMK1767" s="320"/>
      <c r="AML1767" s="320"/>
      <c r="AMM1767" s="320"/>
      <c r="AMN1767" s="320"/>
      <c r="AMO1767" s="320"/>
      <c r="AMP1767" s="320"/>
      <c r="AMQ1767" s="320"/>
      <c r="AMR1767" s="320"/>
      <c r="AMS1767" s="320"/>
      <c r="AMT1767" s="320"/>
      <c r="AMU1767" s="320"/>
      <c r="AMV1767" s="320"/>
      <c r="AMW1767" s="320"/>
      <c r="AMX1767" s="320"/>
      <c r="AMY1767" s="320"/>
      <c r="AMZ1767" s="320"/>
      <c r="ANA1767" s="320"/>
      <c r="ANB1767" s="320"/>
      <c r="ANC1767" s="320"/>
      <c r="AND1767" s="320"/>
      <c r="ANE1767" s="320"/>
      <c r="ANF1767" s="320"/>
      <c r="ANG1767" s="320"/>
      <c r="ANH1767" s="320"/>
      <c r="ANI1767" s="320"/>
      <c r="ANJ1767" s="320"/>
      <c r="ANK1767" s="320"/>
      <c r="ANL1767" s="320"/>
      <c r="ANM1767" s="320"/>
      <c r="ANN1767" s="320"/>
      <c r="ANO1767" s="320"/>
      <c r="ANP1767" s="320"/>
      <c r="ANQ1767" s="320"/>
      <c r="ANR1767" s="320"/>
      <c r="ANS1767" s="320"/>
      <c r="ANT1767" s="320"/>
      <c r="ANU1767" s="320"/>
      <c r="ANV1767" s="320"/>
      <c r="ANW1767" s="320"/>
      <c r="ANX1767" s="320"/>
      <c r="ANY1767" s="320"/>
      <c r="ANZ1767" s="320"/>
      <c r="AOA1767" s="320"/>
      <c r="AOB1767" s="320"/>
      <c r="AOC1767" s="320"/>
      <c r="AOD1767" s="320"/>
      <c r="AOE1767" s="320"/>
      <c r="AOF1767" s="320"/>
      <c r="AOG1767" s="320"/>
      <c r="AOH1767" s="320"/>
      <c r="AOI1767" s="320"/>
      <c r="AOJ1767" s="320"/>
      <c r="AOK1767" s="320"/>
      <c r="AOL1767" s="320"/>
      <c r="AOM1767" s="320"/>
      <c r="AON1767" s="320"/>
      <c r="AOO1767" s="320"/>
      <c r="AOP1767" s="320"/>
      <c r="AOQ1767" s="320"/>
      <c r="AOR1767" s="320"/>
      <c r="AOS1767" s="320"/>
      <c r="AOT1767" s="320"/>
      <c r="AOU1767" s="320"/>
      <c r="AOV1767" s="320"/>
      <c r="AOW1767" s="320"/>
      <c r="AOX1767" s="320"/>
      <c r="AOY1767" s="320"/>
      <c r="AOZ1767" s="320"/>
      <c r="APA1767" s="320"/>
      <c r="APB1767" s="320"/>
      <c r="APC1767" s="320"/>
      <c r="APD1767" s="320"/>
      <c r="APE1767" s="320"/>
      <c r="APF1767" s="320"/>
      <c r="APG1767" s="320"/>
      <c r="APH1767" s="320"/>
      <c r="API1767" s="320"/>
      <c r="APJ1767" s="320"/>
      <c r="APK1767" s="320"/>
      <c r="APL1767" s="320"/>
      <c r="APM1767" s="320"/>
      <c r="APN1767" s="320"/>
      <c r="APO1767" s="320"/>
      <c r="APP1767" s="320"/>
      <c r="APQ1767" s="320"/>
      <c r="APR1767" s="320"/>
      <c r="APS1767" s="320"/>
      <c r="APT1767" s="320"/>
      <c r="APU1767" s="320"/>
      <c r="APV1767" s="320"/>
      <c r="APW1767" s="320"/>
      <c r="APX1767" s="320"/>
      <c r="APY1767" s="320"/>
      <c r="APZ1767" s="320"/>
      <c r="AQA1767" s="320"/>
      <c r="AQB1767" s="320"/>
      <c r="AQC1767" s="320"/>
      <c r="AQD1767" s="320"/>
      <c r="AQE1767" s="320"/>
      <c r="AQF1767" s="320"/>
      <c r="AQG1767" s="320"/>
      <c r="AQH1767" s="320"/>
      <c r="AQI1767" s="320"/>
      <c r="AQJ1767" s="320"/>
      <c r="AQK1767" s="320"/>
      <c r="AQL1767" s="320"/>
      <c r="AQM1767" s="320"/>
      <c r="AQN1767" s="320"/>
      <c r="AQO1767" s="320"/>
      <c r="AQP1767" s="320"/>
      <c r="AQQ1767" s="320"/>
      <c r="AQR1767" s="320"/>
      <c r="AQS1767" s="320"/>
      <c r="AQT1767" s="320"/>
      <c r="AQU1767" s="320"/>
      <c r="AQV1767" s="320"/>
      <c r="AQW1767" s="320"/>
      <c r="AQX1767" s="320"/>
      <c r="AQY1767" s="320"/>
      <c r="AQZ1767" s="320"/>
      <c r="ARA1767" s="320"/>
      <c r="ARB1767" s="320"/>
      <c r="ARC1767" s="320"/>
      <c r="ARD1767" s="320"/>
      <c r="ARE1767" s="320"/>
      <c r="ARF1767" s="320"/>
      <c r="ARG1767" s="320"/>
      <c r="ARH1767" s="320"/>
      <c r="ARI1767" s="320"/>
      <c r="ARJ1767" s="320"/>
      <c r="ARK1767" s="320"/>
      <c r="ARL1767" s="320"/>
      <c r="ARM1767" s="320"/>
      <c r="ARN1767" s="320"/>
      <c r="ARO1767" s="320"/>
      <c r="ARP1767" s="320"/>
      <c r="ARQ1767" s="320"/>
      <c r="ARR1767" s="320"/>
      <c r="ARS1767" s="320"/>
      <c r="ART1767" s="320"/>
      <c r="ARU1767" s="320"/>
      <c r="ARV1767" s="320"/>
      <c r="ARW1767" s="320"/>
      <c r="ARX1767" s="320"/>
      <c r="ARY1767" s="320"/>
      <c r="ARZ1767" s="320"/>
      <c r="ASA1767" s="320"/>
      <c r="ASB1767" s="320"/>
      <c r="ASC1767" s="320"/>
      <c r="ASD1767" s="320"/>
      <c r="ASE1767" s="320"/>
      <c r="ASF1767" s="320"/>
      <c r="ASG1767" s="320"/>
      <c r="ASH1767" s="320"/>
      <c r="ASI1767" s="320"/>
      <c r="ASJ1767" s="320"/>
      <c r="ASK1767" s="320"/>
      <c r="ASL1767" s="320"/>
      <c r="ASM1767" s="320"/>
      <c r="ASN1767" s="320"/>
      <c r="ASO1767" s="320"/>
      <c r="ASP1767" s="320"/>
      <c r="ASQ1767" s="320"/>
      <c r="ASR1767" s="320"/>
      <c r="ASS1767" s="320"/>
      <c r="AST1767" s="320"/>
      <c r="ASU1767" s="320"/>
      <c r="ASV1767" s="320"/>
      <c r="ASW1767" s="320"/>
      <c r="ASX1767" s="320"/>
      <c r="ASY1767" s="320"/>
      <c r="ASZ1767" s="320"/>
      <c r="ATA1767" s="320"/>
      <c r="ATB1767" s="320"/>
      <c r="ATC1767" s="320"/>
      <c r="ATD1767" s="320"/>
      <c r="ATE1767" s="320"/>
      <c r="ATF1767" s="320"/>
      <c r="ATG1767" s="320"/>
      <c r="ATH1767" s="320"/>
      <c r="ATI1767" s="320"/>
      <c r="ATJ1767" s="320"/>
      <c r="ATK1767" s="320"/>
      <c r="ATL1767" s="320"/>
      <c r="ATM1767" s="320"/>
      <c r="ATN1767" s="320"/>
      <c r="ATO1767" s="320"/>
      <c r="ATP1767" s="320"/>
      <c r="ATQ1767" s="320"/>
      <c r="ATR1767" s="320"/>
      <c r="ATS1767" s="320"/>
      <c r="ATT1767" s="320"/>
      <c r="ATU1767" s="320"/>
      <c r="ATV1767" s="320"/>
      <c r="ATW1767" s="320"/>
      <c r="ATX1767" s="320"/>
      <c r="ATY1767" s="320"/>
      <c r="ATZ1767" s="320"/>
      <c r="AUA1767" s="320"/>
      <c r="AUB1767" s="320"/>
      <c r="AUC1767" s="320"/>
      <c r="AUD1767" s="320"/>
      <c r="AUE1767" s="320"/>
      <c r="AUF1767" s="320"/>
      <c r="AUG1767" s="320"/>
      <c r="AUH1767" s="320"/>
      <c r="AUI1767" s="320"/>
      <c r="AUJ1767" s="320"/>
      <c r="AUK1767" s="320"/>
      <c r="AUL1767" s="320"/>
      <c r="AUM1767" s="320"/>
      <c r="AUN1767" s="320"/>
      <c r="AUO1767" s="320"/>
      <c r="AUP1767" s="320"/>
      <c r="AUQ1767" s="320"/>
      <c r="AUR1767" s="320"/>
      <c r="AUS1767" s="320"/>
      <c r="AUT1767" s="320"/>
      <c r="AUU1767" s="320"/>
      <c r="AUV1767" s="320"/>
      <c r="AUW1767" s="320"/>
      <c r="AUX1767" s="320"/>
      <c r="AUY1767" s="320"/>
      <c r="AUZ1767" s="320"/>
      <c r="AVA1767" s="320"/>
      <c r="AVB1767" s="320"/>
      <c r="AVC1767" s="320"/>
      <c r="AVD1767" s="320"/>
      <c r="AVE1767" s="320"/>
      <c r="AVF1767" s="320"/>
      <c r="AVG1767" s="320"/>
      <c r="AVH1767" s="320"/>
      <c r="AVI1767" s="320"/>
      <c r="AVJ1767" s="320"/>
      <c r="AVK1767" s="320"/>
      <c r="AVL1767" s="320"/>
      <c r="AVM1767" s="320"/>
      <c r="AVN1767" s="320"/>
      <c r="AVO1767" s="320"/>
      <c r="AVP1767" s="320"/>
      <c r="AVQ1767" s="320"/>
      <c r="AVR1767" s="320"/>
      <c r="AVS1767" s="320"/>
      <c r="AVT1767" s="320"/>
      <c r="AVU1767" s="320"/>
      <c r="AVV1767" s="320"/>
      <c r="AVW1767" s="320"/>
      <c r="AVX1767" s="320"/>
      <c r="AVY1767" s="320"/>
      <c r="AVZ1767" s="320"/>
      <c r="AWA1767" s="320"/>
      <c r="AWB1767" s="320"/>
      <c r="AWC1767" s="320"/>
      <c r="AWD1767" s="320"/>
      <c r="AWE1767" s="320"/>
      <c r="AWF1767" s="320"/>
      <c r="AWG1767" s="320"/>
      <c r="AWH1767" s="320"/>
      <c r="AWI1767" s="320"/>
      <c r="AWJ1767" s="320"/>
      <c r="AWK1767" s="320"/>
      <c r="AWL1767" s="320"/>
      <c r="AWM1767" s="320"/>
      <c r="AWN1767" s="320"/>
      <c r="AWO1767" s="320"/>
      <c r="AWP1767" s="320"/>
      <c r="AWQ1767" s="320"/>
      <c r="AWR1767" s="320"/>
      <c r="AWS1767" s="320"/>
      <c r="AWT1767" s="320"/>
      <c r="AWU1767" s="320"/>
      <c r="AWV1767" s="320"/>
      <c r="AWW1767" s="320"/>
      <c r="AWX1767" s="320"/>
      <c r="AWY1767" s="320"/>
      <c r="AWZ1767" s="320"/>
      <c r="AXA1767" s="320"/>
      <c r="AXB1767" s="320"/>
      <c r="AXC1767" s="320"/>
      <c r="AXD1767" s="320"/>
      <c r="AXE1767" s="320"/>
      <c r="AXF1767" s="320"/>
      <c r="AXG1767" s="320"/>
      <c r="AXH1767" s="320"/>
      <c r="AXI1767" s="320"/>
      <c r="AXJ1767" s="320"/>
      <c r="AXK1767" s="320"/>
      <c r="AXL1767" s="320"/>
      <c r="AXM1767" s="320"/>
      <c r="AXN1767" s="320"/>
      <c r="AXO1767" s="320"/>
      <c r="AXP1767" s="320"/>
      <c r="AXQ1767" s="320"/>
      <c r="AXR1767" s="320"/>
      <c r="AXS1767" s="320"/>
      <c r="AXT1767" s="320"/>
      <c r="AXU1767" s="320"/>
      <c r="AXV1767" s="320"/>
      <c r="AXW1767" s="320"/>
      <c r="AXX1767" s="320"/>
      <c r="AXY1767" s="320"/>
      <c r="AXZ1767" s="320"/>
      <c r="AYA1767" s="320"/>
      <c r="AYB1767" s="320"/>
      <c r="AYC1767" s="320"/>
      <c r="AYD1767" s="320"/>
      <c r="AYE1767" s="320"/>
      <c r="AYF1767" s="320"/>
      <c r="AYG1767" s="320"/>
      <c r="AYH1767" s="320"/>
      <c r="AYI1767" s="320"/>
      <c r="AYJ1767" s="320"/>
      <c r="AYK1767" s="320"/>
      <c r="AYL1767" s="320"/>
      <c r="AYM1767" s="320"/>
      <c r="AYN1767" s="320"/>
      <c r="AYO1767" s="320"/>
      <c r="AYP1767" s="320"/>
      <c r="AYQ1767" s="320"/>
      <c r="AYR1767" s="320"/>
      <c r="AYS1767" s="320"/>
      <c r="AYT1767" s="320"/>
      <c r="AYU1767" s="320"/>
      <c r="AYV1767" s="320"/>
      <c r="AYW1767" s="320"/>
      <c r="AYX1767" s="320"/>
      <c r="AYY1767" s="320"/>
      <c r="AYZ1767" s="320"/>
      <c r="AZA1767" s="320"/>
      <c r="AZB1767" s="320"/>
      <c r="AZC1767" s="320"/>
      <c r="AZD1767" s="320"/>
      <c r="AZE1767" s="320"/>
      <c r="AZF1767" s="320"/>
      <c r="AZG1767" s="320"/>
      <c r="AZH1767" s="320"/>
      <c r="AZI1767" s="320"/>
      <c r="AZJ1767" s="320"/>
      <c r="AZK1767" s="320"/>
      <c r="AZL1767" s="320"/>
      <c r="AZM1767" s="320"/>
      <c r="AZN1767" s="320"/>
      <c r="AZO1767" s="320"/>
      <c r="AZP1767" s="320"/>
      <c r="AZQ1767" s="320"/>
      <c r="AZR1767" s="320"/>
      <c r="AZS1767" s="320"/>
      <c r="AZT1767" s="320"/>
      <c r="AZU1767" s="320"/>
      <c r="AZV1767" s="320"/>
      <c r="AZW1767" s="320"/>
      <c r="AZX1767" s="320"/>
      <c r="AZY1767" s="320"/>
      <c r="AZZ1767" s="320"/>
      <c r="BAA1767" s="320"/>
      <c r="BAB1767" s="320"/>
      <c r="BAC1767" s="320"/>
      <c r="BAD1767" s="320"/>
      <c r="BAE1767" s="320"/>
      <c r="BAF1767" s="320"/>
      <c r="BAG1767" s="320"/>
      <c r="BAH1767" s="320"/>
      <c r="BAI1767" s="320"/>
      <c r="BAJ1767" s="320"/>
      <c r="BAK1767" s="320"/>
      <c r="BAL1767" s="320"/>
      <c r="BAM1767" s="320"/>
      <c r="BAN1767" s="320"/>
      <c r="BAO1767" s="320"/>
      <c r="BAP1767" s="320"/>
      <c r="BAQ1767" s="320"/>
      <c r="BAR1767" s="320"/>
      <c r="BAS1767" s="320"/>
      <c r="BAT1767" s="320"/>
      <c r="BAU1767" s="320"/>
      <c r="BAV1767" s="320"/>
      <c r="BAW1767" s="320"/>
      <c r="BAX1767" s="320"/>
      <c r="BAY1767" s="320"/>
      <c r="BAZ1767" s="320"/>
      <c r="BBA1767" s="320"/>
      <c r="BBB1767" s="320"/>
      <c r="BBC1767" s="320"/>
      <c r="BBD1767" s="320"/>
      <c r="BBE1767" s="320"/>
      <c r="BBF1767" s="320"/>
      <c r="BBG1767" s="320"/>
      <c r="BBH1767" s="320"/>
      <c r="BBI1767" s="320"/>
      <c r="BBJ1767" s="320"/>
      <c r="BBK1767" s="320"/>
      <c r="BBL1767" s="320"/>
      <c r="BBM1767" s="320"/>
      <c r="BBN1767" s="320"/>
      <c r="BBO1767" s="320"/>
      <c r="BBP1767" s="320"/>
      <c r="BBQ1767" s="320"/>
      <c r="BBR1767" s="320"/>
      <c r="BBS1767" s="320"/>
      <c r="BBT1767" s="320"/>
      <c r="BBU1767" s="320"/>
      <c r="BBV1767" s="320"/>
      <c r="BBW1767" s="320"/>
      <c r="BBX1767" s="320"/>
      <c r="BBY1767" s="320"/>
      <c r="BBZ1767" s="320"/>
      <c r="BCA1767" s="320"/>
      <c r="BCB1767" s="320"/>
      <c r="BCC1767" s="320"/>
      <c r="BCD1767" s="320"/>
      <c r="BCE1767" s="320"/>
      <c r="BCF1767" s="320"/>
      <c r="BCG1767" s="320"/>
      <c r="BCH1767" s="320"/>
      <c r="BCI1767" s="320"/>
      <c r="BCJ1767" s="320"/>
      <c r="BCK1767" s="320"/>
      <c r="BCL1767" s="320"/>
      <c r="BCM1767" s="320"/>
      <c r="BCN1767" s="320"/>
      <c r="BCO1767" s="320"/>
      <c r="BCP1767" s="320"/>
      <c r="BCQ1767" s="320"/>
      <c r="BCR1767" s="320"/>
      <c r="BCS1767" s="320"/>
      <c r="BCT1767" s="320"/>
      <c r="BCU1767" s="320"/>
      <c r="BCV1767" s="320"/>
      <c r="BCW1767" s="320"/>
      <c r="BCX1767" s="320"/>
      <c r="BCY1767" s="320"/>
      <c r="BCZ1767" s="320"/>
      <c r="BDA1767" s="320"/>
      <c r="BDB1767" s="320"/>
      <c r="BDC1767" s="320"/>
      <c r="BDD1767" s="320"/>
      <c r="BDE1767" s="320"/>
      <c r="BDF1767" s="320"/>
      <c r="BDG1767" s="320"/>
      <c r="BDH1767" s="320"/>
      <c r="BDI1767" s="320"/>
      <c r="BDJ1767" s="320"/>
      <c r="BDK1767" s="320"/>
      <c r="BDL1767" s="320"/>
      <c r="BDM1767" s="320"/>
      <c r="BDN1767" s="320"/>
      <c r="BDO1767" s="320"/>
      <c r="BDP1767" s="320"/>
      <c r="BDQ1767" s="320"/>
      <c r="BDR1767" s="320"/>
      <c r="BDS1767" s="320"/>
      <c r="BDT1767" s="320"/>
      <c r="BDU1767" s="320"/>
      <c r="BDV1767" s="320"/>
      <c r="BDW1767" s="320"/>
      <c r="BDX1767" s="320"/>
      <c r="BDY1767" s="320"/>
      <c r="BDZ1767" s="320"/>
      <c r="BEA1767" s="320"/>
      <c r="BEB1767" s="320"/>
      <c r="BEC1767" s="320"/>
      <c r="BED1767" s="320"/>
      <c r="BEE1767" s="320"/>
      <c r="BEF1767" s="320"/>
      <c r="BEG1767" s="320"/>
      <c r="BEH1767" s="320"/>
      <c r="BEI1767" s="320"/>
      <c r="BEJ1767" s="320"/>
      <c r="BEK1767" s="320"/>
      <c r="BEL1767" s="320"/>
      <c r="BEM1767" s="320"/>
      <c r="BEN1767" s="320"/>
      <c r="BEO1767" s="320"/>
      <c r="BEP1767" s="320"/>
      <c r="BEQ1767" s="320"/>
      <c r="BER1767" s="320"/>
      <c r="BES1767" s="320"/>
      <c r="BET1767" s="320"/>
      <c r="BEU1767" s="320"/>
      <c r="BEV1767" s="320"/>
      <c r="BEW1767" s="320"/>
      <c r="BEX1767" s="320"/>
      <c r="BEY1767" s="320"/>
      <c r="BEZ1767" s="320"/>
      <c r="BFA1767" s="320"/>
      <c r="BFB1767" s="320"/>
      <c r="BFC1767" s="320"/>
      <c r="BFD1767" s="320"/>
      <c r="BFE1767" s="320"/>
      <c r="BFF1767" s="320"/>
      <c r="BFG1767" s="320"/>
      <c r="BFH1767" s="320"/>
      <c r="BFI1767" s="320"/>
      <c r="BFJ1767" s="320"/>
      <c r="BFK1767" s="320"/>
      <c r="BFL1767" s="320"/>
      <c r="BFM1767" s="320"/>
      <c r="BFN1767" s="320"/>
      <c r="BFO1767" s="320"/>
      <c r="BFP1767" s="320"/>
      <c r="BFQ1767" s="320"/>
      <c r="BFR1767" s="320"/>
      <c r="BFS1767" s="320"/>
      <c r="BFT1767" s="320"/>
      <c r="BFU1767" s="320"/>
      <c r="BFV1767" s="320"/>
      <c r="BFW1767" s="320"/>
      <c r="BFX1767" s="320"/>
      <c r="BFY1767" s="320"/>
      <c r="BFZ1767" s="320"/>
      <c r="BGA1767" s="320"/>
      <c r="BGB1767" s="320"/>
      <c r="BGC1767" s="320"/>
      <c r="BGD1767" s="320"/>
      <c r="BGE1767" s="320"/>
      <c r="BGF1767" s="320"/>
      <c r="BGG1767" s="320"/>
      <c r="BGH1767" s="320"/>
      <c r="BGI1767" s="320"/>
      <c r="BGJ1767" s="320"/>
      <c r="BGK1767" s="320"/>
      <c r="BGL1767" s="320"/>
      <c r="BGM1767" s="320"/>
      <c r="BGN1767" s="320"/>
      <c r="BGO1767" s="320"/>
      <c r="BGP1767" s="320"/>
      <c r="BGQ1767" s="320"/>
      <c r="BGR1767" s="320"/>
      <c r="BGS1767" s="320"/>
      <c r="BGT1767" s="320"/>
      <c r="BGU1767" s="320"/>
      <c r="BGV1767" s="320"/>
      <c r="BGW1767" s="320"/>
      <c r="BGX1767" s="320"/>
      <c r="BGY1767" s="320"/>
      <c r="BGZ1767" s="320"/>
      <c r="BHA1767" s="320"/>
      <c r="BHB1767" s="320"/>
      <c r="BHC1767" s="320"/>
      <c r="BHD1767" s="320"/>
      <c r="BHE1767" s="320"/>
      <c r="BHF1767" s="320"/>
      <c r="BHG1767" s="320"/>
      <c r="BHH1767" s="320"/>
      <c r="BHI1767" s="320"/>
      <c r="BHJ1767" s="320"/>
      <c r="BHK1767" s="320"/>
      <c r="BHL1767" s="320"/>
      <c r="BHM1767" s="320"/>
      <c r="BHN1767" s="320"/>
      <c r="BHO1767" s="320"/>
      <c r="BHP1767" s="320"/>
      <c r="BHQ1767" s="320"/>
      <c r="BHR1767" s="320"/>
      <c r="BHS1767" s="320"/>
      <c r="BHT1767" s="320"/>
      <c r="BHU1767" s="320"/>
      <c r="BHV1767" s="320"/>
      <c r="BHW1767" s="320"/>
      <c r="BHX1767" s="320"/>
      <c r="BHY1767" s="320"/>
      <c r="BHZ1767" s="320"/>
      <c r="BIA1767" s="320"/>
      <c r="BIB1767" s="320"/>
      <c r="BIC1767" s="320"/>
      <c r="BID1767" s="320"/>
      <c r="BIE1767" s="320"/>
      <c r="BIF1767" s="320"/>
      <c r="BIG1767" s="320"/>
      <c r="BIH1767" s="320"/>
      <c r="BII1767" s="320"/>
      <c r="BIJ1767" s="320"/>
      <c r="BIK1767" s="320"/>
      <c r="BIL1767" s="320"/>
      <c r="BIM1767" s="320"/>
      <c r="BIN1767" s="320"/>
      <c r="BIO1767" s="320"/>
      <c r="BIP1767" s="320"/>
      <c r="BIQ1767" s="320"/>
      <c r="BIR1767" s="320"/>
      <c r="BIS1767" s="320"/>
      <c r="BIT1767" s="320"/>
      <c r="BIU1767" s="320"/>
      <c r="BIV1767" s="320"/>
      <c r="BIW1767" s="320"/>
      <c r="BIX1767" s="320"/>
      <c r="BIY1767" s="320"/>
      <c r="BIZ1767" s="320"/>
      <c r="BJA1767" s="320"/>
      <c r="BJB1767" s="320"/>
      <c r="BJC1767" s="320"/>
      <c r="BJD1767" s="320"/>
      <c r="BJE1767" s="320"/>
      <c r="BJF1767" s="320"/>
      <c r="BJG1767" s="320"/>
      <c r="BJH1767" s="320"/>
      <c r="BJI1767" s="320"/>
      <c r="BJJ1767" s="320"/>
      <c r="BJK1767" s="320"/>
      <c r="BJL1767" s="320"/>
      <c r="BJM1767" s="320"/>
      <c r="BJN1767" s="320"/>
      <c r="BJO1767" s="320"/>
      <c r="BJP1767" s="320"/>
      <c r="BJQ1767" s="320"/>
      <c r="BJR1767" s="320"/>
      <c r="BJS1767" s="320"/>
      <c r="BJT1767" s="320"/>
      <c r="BJU1767" s="320"/>
      <c r="BJV1767" s="320"/>
      <c r="BJW1767" s="320"/>
      <c r="BJX1767" s="320"/>
      <c r="BJY1767" s="320"/>
      <c r="BJZ1767" s="320"/>
      <c r="BKA1767" s="320"/>
      <c r="BKB1767" s="320"/>
      <c r="BKC1767" s="320"/>
      <c r="BKD1767" s="320"/>
      <c r="BKE1767" s="320"/>
      <c r="BKF1767" s="320"/>
      <c r="BKG1767" s="320"/>
      <c r="BKH1767" s="320"/>
      <c r="BKI1767" s="320"/>
      <c r="BKJ1767" s="320"/>
      <c r="BKK1767" s="320"/>
      <c r="BKL1767" s="320"/>
      <c r="BKM1767" s="320"/>
      <c r="BKN1767" s="320"/>
      <c r="BKO1767" s="320"/>
      <c r="BKP1767" s="320"/>
      <c r="BKQ1767" s="320"/>
      <c r="BKR1767" s="320"/>
      <c r="BKS1767" s="320"/>
      <c r="BKT1767" s="320"/>
      <c r="BKU1767" s="320"/>
      <c r="BKV1767" s="320"/>
      <c r="BKW1767" s="320"/>
      <c r="BKX1767" s="320"/>
      <c r="BKY1767" s="320"/>
      <c r="BKZ1767" s="320"/>
      <c r="BLA1767" s="320"/>
      <c r="BLB1767" s="320"/>
      <c r="BLC1767" s="320"/>
      <c r="BLD1767" s="320"/>
      <c r="BLE1767" s="320"/>
      <c r="BLF1767" s="320"/>
      <c r="BLG1767" s="320"/>
      <c r="BLH1767" s="320"/>
      <c r="BLI1767" s="320"/>
      <c r="BLJ1767" s="320"/>
      <c r="BLK1767" s="320"/>
      <c r="BLL1767" s="320"/>
      <c r="BLM1767" s="320"/>
      <c r="BLN1767" s="320"/>
      <c r="BLO1767" s="320"/>
      <c r="BLP1767" s="320"/>
      <c r="BLQ1767" s="320"/>
      <c r="BLR1767" s="320"/>
      <c r="BLS1767" s="320"/>
      <c r="BLT1767" s="320"/>
      <c r="BLU1767" s="320"/>
      <c r="BLV1767" s="320"/>
      <c r="BLW1767" s="320"/>
      <c r="BLX1767" s="320"/>
      <c r="BLY1767" s="320"/>
      <c r="BLZ1767" s="320"/>
      <c r="BMA1767" s="320"/>
      <c r="BMB1767" s="320"/>
      <c r="BMC1767" s="320"/>
      <c r="BMD1767" s="320"/>
      <c r="BME1767" s="320"/>
      <c r="BMF1767" s="320"/>
      <c r="BMG1767" s="320"/>
      <c r="BMH1767" s="320"/>
      <c r="BMI1767" s="320"/>
      <c r="BMJ1767" s="320"/>
      <c r="BMK1767" s="320"/>
      <c r="BML1767" s="320"/>
      <c r="BMM1767" s="320"/>
      <c r="BMN1767" s="320"/>
      <c r="BMO1767" s="320"/>
      <c r="BMP1767" s="320"/>
      <c r="BMQ1767" s="320"/>
      <c r="BMR1767" s="320"/>
      <c r="BMS1767" s="320"/>
      <c r="BMT1767" s="320"/>
      <c r="BMU1767" s="320"/>
      <c r="BMV1767" s="320"/>
      <c r="BMW1767" s="320"/>
      <c r="BMX1767" s="320"/>
      <c r="BMY1767" s="320"/>
      <c r="BMZ1767" s="320"/>
      <c r="BNA1767" s="320"/>
      <c r="BNB1767" s="320"/>
      <c r="BNC1767" s="320"/>
      <c r="BND1767" s="320"/>
      <c r="BNE1767" s="320"/>
      <c r="BNF1767" s="320"/>
      <c r="BNG1767" s="320"/>
      <c r="BNH1767" s="320"/>
      <c r="BNI1767" s="320"/>
      <c r="BNJ1767" s="320"/>
      <c r="BNK1767" s="320"/>
      <c r="BNL1767" s="320"/>
      <c r="BNM1767" s="320"/>
      <c r="BNN1767" s="320"/>
      <c r="BNO1767" s="320"/>
      <c r="BNP1767" s="320"/>
      <c r="BNQ1767" s="320"/>
      <c r="BNR1767" s="320"/>
      <c r="BNS1767" s="320"/>
      <c r="BNT1767" s="320"/>
      <c r="BNU1767" s="320"/>
      <c r="BNV1767" s="320"/>
      <c r="BNW1767" s="320"/>
      <c r="BNX1767" s="320"/>
      <c r="BNY1767" s="320"/>
      <c r="BNZ1767" s="320"/>
      <c r="BOA1767" s="320"/>
      <c r="BOB1767" s="320"/>
      <c r="BOC1767" s="320"/>
      <c r="BOD1767" s="320"/>
      <c r="BOE1767" s="320"/>
      <c r="BOF1767" s="320"/>
      <c r="BOG1767" s="320"/>
      <c r="BOH1767" s="320"/>
      <c r="BOI1767" s="320"/>
      <c r="BOJ1767" s="320"/>
      <c r="BOK1767" s="320"/>
      <c r="BOL1767" s="320"/>
      <c r="BOM1767" s="320"/>
      <c r="BON1767" s="320"/>
      <c r="BOO1767" s="320"/>
      <c r="BOP1767" s="320"/>
      <c r="BOQ1767" s="320"/>
      <c r="BOR1767" s="320"/>
      <c r="BOS1767" s="320"/>
      <c r="BOT1767" s="320"/>
      <c r="BOU1767" s="320"/>
      <c r="BOV1767" s="320"/>
      <c r="BOW1767" s="320"/>
      <c r="BOX1767" s="320"/>
      <c r="BOY1767" s="320"/>
      <c r="BOZ1767" s="320"/>
      <c r="BPA1767" s="320"/>
      <c r="BPB1767" s="320"/>
      <c r="BPC1767" s="320"/>
      <c r="BPD1767" s="320"/>
      <c r="BPE1767" s="320"/>
      <c r="BPF1767" s="320"/>
      <c r="BPG1767" s="320"/>
      <c r="BPH1767" s="320"/>
      <c r="BPI1767" s="320"/>
      <c r="BPJ1767" s="320"/>
      <c r="BPK1767" s="320"/>
      <c r="BPL1767" s="320"/>
      <c r="BPM1767" s="320"/>
      <c r="BPN1767" s="320"/>
      <c r="BPO1767" s="320"/>
      <c r="BPP1767" s="320"/>
      <c r="BPQ1767" s="320"/>
      <c r="BPR1767" s="320"/>
      <c r="BPS1767" s="320"/>
      <c r="BPT1767" s="320"/>
      <c r="BPU1767" s="320"/>
      <c r="BPV1767" s="320"/>
      <c r="BPW1767" s="320"/>
      <c r="BPX1767" s="320"/>
      <c r="BPY1767" s="320"/>
      <c r="BPZ1767" s="320"/>
      <c r="BQA1767" s="320"/>
      <c r="BQB1767" s="320"/>
      <c r="BQC1767" s="320"/>
      <c r="BQD1767" s="320"/>
      <c r="BQE1767" s="320"/>
      <c r="BQF1767" s="320"/>
      <c r="BQG1767" s="320"/>
      <c r="BQH1767" s="320"/>
      <c r="BQI1767" s="320"/>
      <c r="BQJ1767" s="320"/>
      <c r="BQK1767" s="320"/>
      <c r="BQL1767" s="320"/>
      <c r="BQM1767" s="320"/>
      <c r="BQN1767" s="320"/>
      <c r="BQO1767" s="320"/>
      <c r="BQP1767" s="320"/>
      <c r="BQQ1767" s="320"/>
      <c r="BQR1767" s="320"/>
      <c r="BQS1767" s="320"/>
      <c r="BQT1767" s="320"/>
      <c r="BQU1767" s="320"/>
      <c r="BQV1767" s="320"/>
      <c r="BQW1767" s="320"/>
      <c r="BQX1767" s="320"/>
      <c r="BQY1767" s="320"/>
      <c r="BQZ1767" s="320"/>
      <c r="BRA1767" s="320"/>
      <c r="BRB1767" s="320"/>
      <c r="BRC1767" s="320"/>
      <c r="BRD1767" s="320"/>
      <c r="BRE1767" s="320"/>
      <c r="BRF1767" s="320"/>
      <c r="BRG1767" s="320"/>
      <c r="BRH1767" s="320"/>
      <c r="BRI1767" s="320"/>
      <c r="BRJ1767" s="320"/>
      <c r="BRK1767" s="320"/>
      <c r="BRL1767" s="320"/>
      <c r="BRM1767" s="320"/>
      <c r="BRN1767" s="320"/>
      <c r="BRO1767" s="320"/>
      <c r="BRP1767" s="320"/>
      <c r="BRQ1767" s="320"/>
      <c r="BRR1767" s="320"/>
      <c r="BRS1767" s="320"/>
      <c r="BRT1767" s="320"/>
      <c r="BRU1767" s="320"/>
      <c r="BRV1767" s="320"/>
      <c r="BRW1767" s="320"/>
      <c r="BRX1767" s="320"/>
      <c r="BRY1767" s="320"/>
      <c r="BRZ1767" s="320"/>
      <c r="BSA1767" s="320"/>
      <c r="BSB1767" s="320"/>
      <c r="BSC1767" s="320"/>
      <c r="BSD1767" s="320"/>
      <c r="BSE1767" s="320"/>
      <c r="BSF1767" s="320"/>
      <c r="BSG1767" s="320"/>
      <c r="BSH1767" s="320"/>
      <c r="BSI1767" s="320"/>
      <c r="BSJ1767" s="320"/>
      <c r="BSK1767" s="320"/>
      <c r="BSL1767" s="320"/>
      <c r="BSM1767" s="320"/>
      <c r="BSN1767" s="320"/>
      <c r="BSO1767" s="320"/>
      <c r="BSP1767" s="320"/>
      <c r="BSQ1767" s="320"/>
      <c r="BSR1767" s="320"/>
      <c r="BSS1767" s="320"/>
      <c r="BST1767" s="320"/>
      <c r="BSU1767" s="320"/>
      <c r="BSV1767" s="320"/>
      <c r="BSW1767" s="320"/>
      <c r="BSX1767" s="320"/>
      <c r="BSY1767" s="320"/>
      <c r="BSZ1767" s="320"/>
      <c r="BTA1767" s="320"/>
      <c r="BTB1767" s="320"/>
      <c r="BTC1767" s="320"/>
      <c r="BTD1767" s="320"/>
      <c r="BTE1767" s="320"/>
      <c r="BTF1767" s="320"/>
      <c r="BTG1767" s="320"/>
      <c r="BTH1767" s="320"/>
      <c r="BTI1767" s="320"/>
      <c r="BTJ1767" s="320"/>
      <c r="BTK1767" s="320"/>
      <c r="BTL1767" s="320"/>
      <c r="BTM1767" s="320"/>
      <c r="BTN1767" s="320"/>
      <c r="BTO1767" s="320"/>
      <c r="BTP1767" s="320"/>
      <c r="BTQ1767" s="320"/>
      <c r="BTR1767" s="320"/>
      <c r="BTS1767" s="320"/>
      <c r="BTT1767" s="320"/>
      <c r="BTU1767" s="320"/>
      <c r="BTV1767" s="320"/>
      <c r="BTW1767" s="320"/>
      <c r="BTX1767" s="320"/>
      <c r="BTY1767" s="320"/>
      <c r="BTZ1767" s="320"/>
      <c r="BUA1767" s="320"/>
      <c r="BUB1767" s="320"/>
      <c r="BUC1767" s="320"/>
      <c r="BUD1767" s="320"/>
      <c r="BUE1767" s="320"/>
      <c r="BUF1767" s="320"/>
      <c r="BUG1767" s="320"/>
      <c r="BUH1767" s="320"/>
      <c r="BUI1767" s="320"/>
      <c r="BUJ1767" s="320"/>
      <c r="BUK1767" s="320"/>
      <c r="BUL1767" s="320"/>
      <c r="BUM1767" s="320"/>
      <c r="BUN1767" s="320"/>
      <c r="BUO1767" s="320"/>
      <c r="BUP1767" s="320"/>
      <c r="BUQ1767" s="320"/>
      <c r="BUR1767" s="320"/>
      <c r="BUS1767" s="320"/>
      <c r="BUT1767" s="320"/>
      <c r="BUU1767" s="320"/>
      <c r="BUV1767" s="320"/>
      <c r="BUW1767" s="320"/>
      <c r="BUX1767" s="320"/>
      <c r="BUY1767" s="320"/>
      <c r="BUZ1767" s="320"/>
      <c r="BVA1767" s="320"/>
      <c r="BVB1767" s="320"/>
      <c r="BVC1767" s="320"/>
      <c r="BVD1767" s="320"/>
      <c r="BVE1767" s="320"/>
      <c r="BVF1767" s="320"/>
      <c r="BVG1767" s="320"/>
      <c r="BVH1767" s="320"/>
      <c r="BVI1767" s="320"/>
      <c r="BVJ1767" s="320"/>
      <c r="BVK1767" s="320"/>
      <c r="BVL1767" s="320"/>
      <c r="BVM1767" s="320"/>
      <c r="BVN1767" s="320"/>
      <c r="BVO1767" s="320"/>
      <c r="BVP1767" s="320"/>
      <c r="BVQ1767" s="320"/>
      <c r="BVR1767" s="320"/>
      <c r="BVS1767" s="320"/>
      <c r="BVT1767" s="320"/>
      <c r="BVU1767" s="320"/>
      <c r="BVV1767" s="320"/>
      <c r="BVW1767" s="320"/>
      <c r="BVX1767" s="320"/>
      <c r="BVY1767" s="320"/>
      <c r="BVZ1767" s="320"/>
      <c r="BWA1767" s="320"/>
      <c r="BWB1767" s="320"/>
      <c r="BWC1767" s="320"/>
      <c r="BWD1767" s="320"/>
      <c r="BWE1767" s="320"/>
      <c r="BWF1767" s="320"/>
      <c r="BWG1767" s="320"/>
      <c r="BWH1767" s="320"/>
      <c r="BWI1767" s="320"/>
      <c r="BWJ1767" s="320"/>
      <c r="BWK1767" s="320"/>
      <c r="BWL1767" s="320"/>
      <c r="BWM1767" s="320"/>
      <c r="BWN1767" s="320"/>
      <c r="BWO1767" s="320"/>
      <c r="BWP1767" s="320"/>
      <c r="BWQ1767" s="320"/>
      <c r="BWR1767" s="320"/>
      <c r="BWS1767" s="320"/>
      <c r="BWT1767" s="320"/>
      <c r="BWU1767" s="320"/>
      <c r="BWV1767" s="320"/>
      <c r="BWW1767" s="320"/>
      <c r="BWX1767" s="320"/>
      <c r="BWY1767" s="320"/>
      <c r="BWZ1767" s="320"/>
      <c r="BXA1767" s="320"/>
      <c r="BXB1767" s="320"/>
      <c r="BXC1767" s="320"/>
      <c r="BXD1767" s="320"/>
      <c r="BXE1767" s="320"/>
      <c r="BXF1767" s="320"/>
      <c r="BXG1767" s="320"/>
      <c r="BXH1767" s="320"/>
      <c r="BXI1767" s="320"/>
      <c r="BXJ1767" s="320"/>
      <c r="BXK1767" s="320"/>
      <c r="BXL1767" s="320"/>
      <c r="BXM1767" s="320"/>
      <c r="BXN1767" s="320"/>
      <c r="BXO1767" s="320"/>
      <c r="BXP1767" s="320"/>
      <c r="BXQ1767" s="320"/>
      <c r="BXR1767" s="320"/>
      <c r="BXS1767" s="320"/>
      <c r="BXT1767" s="320"/>
      <c r="BXU1767" s="320"/>
      <c r="BXV1767" s="320"/>
      <c r="BXW1767" s="320"/>
      <c r="BXX1767" s="320"/>
      <c r="BXY1767" s="320"/>
      <c r="BXZ1767" s="320"/>
      <c r="BYA1767" s="320"/>
      <c r="BYB1767" s="320"/>
      <c r="BYC1767" s="320"/>
      <c r="BYD1767" s="320"/>
      <c r="BYE1767" s="320"/>
      <c r="BYF1767" s="320"/>
      <c r="BYG1767" s="320"/>
      <c r="BYH1767" s="320"/>
      <c r="BYI1767" s="320"/>
      <c r="BYJ1767" s="320"/>
      <c r="BYK1767" s="320"/>
      <c r="BYL1767" s="320"/>
      <c r="BYM1767" s="320"/>
      <c r="BYN1767" s="320"/>
      <c r="BYO1767" s="320"/>
      <c r="BYP1767" s="320"/>
      <c r="BYQ1767" s="320"/>
      <c r="BYR1767" s="320"/>
      <c r="BYS1767" s="320"/>
      <c r="BYT1767" s="320"/>
      <c r="BYU1767" s="320"/>
      <c r="BYV1767" s="320"/>
      <c r="BYW1767" s="320"/>
      <c r="BYX1767" s="320"/>
      <c r="BYY1767" s="320"/>
      <c r="BYZ1767" s="320"/>
      <c r="BZA1767" s="320"/>
      <c r="BZB1767" s="320"/>
      <c r="BZC1767" s="320"/>
      <c r="BZD1767" s="320"/>
      <c r="BZE1767" s="320"/>
      <c r="BZF1767" s="320"/>
      <c r="BZG1767" s="320"/>
      <c r="BZH1767" s="320"/>
      <c r="BZI1767" s="320"/>
      <c r="BZJ1767" s="320"/>
      <c r="BZK1767" s="320"/>
      <c r="BZL1767" s="320"/>
      <c r="BZM1767" s="320"/>
      <c r="BZN1767" s="320"/>
      <c r="BZO1767" s="320"/>
      <c r="BZP1767" s="320"/>
      <c r="BZQ1767" s="320"/>
      <c r="BZR1767" s="320"/>
      <c r="BZS1767" s="320"/>
      <c r="BZT1767" s="320"/>
      <c r="BZU1767" s="320"/>
      <c r="BZV1767" s="320"/>
      <c r="BZW1767" s="320"/>
      <c r="BZX1767" s="320"/>
      <c r="BZY1767" s="320"/>
      <c r="BZZ1767" s="320"/>
      <c r="CAA1767" s="320"/>
      <c r="CAB1767" s="320"/>
      <c r="CAC1767" s="320"/>
      <c r="CAD1767" s="320"/>
      <c r="CAE1767" s="320"/>
      <c r="CAF1767" s="320"/>
      <c r="CAG1767" s="320"/>
      <c r="CAH1767" s="320"/>
      <c r="CAI1767" s="320"/>
      <c r="CAJ1767" s="320"/>
      <c r="CAK1767" s="320"/>
      <c r="CAL1767" s="320"/>
      <c r="CAM1767" s="320"/>
      <c r="CAN1767" s="320"/>
      <c r="CAO1767" s="320"/>
      <c r="CAP1767" s="320"/>
      <c r="CAQ1767" s="320"/>
      <c r="CAR1767" s="320"/>
      <c r="CAS1767" s="320"/>
      <c r="CAT1767" s="320"/>
      <c r="CAU1767" s="320"/>
      <c r="CAV1767" s="320"/>
      <c r="CAW1767" s="320"/>
      <c r="CAX1767" s="320"/>
      <c r="CAY1767" s="320"/>
      <c r="CAZ1767" s="320"/>
      <c r="CBA1767" s="320"/>
      <c r="CBB1767" s="320"/>
      <c r="CBC1767" s="320"/>
      <c r="CBD1767" s="320"/>
      <c r="CBE1767" s="320"/>
      <c r="CBF1767" s="320"/>
      <c r="CBG1767" s="320"/>
      <c r="CBH1767" s="320"/>
      <c r="CBI1767" s="320"/>
      <c r="CBJ1767" s="320"/>
      <c r="CBK1767" s="320"/>
      <c r="CBL1767" s="320"/>
      <c r="CBM1767" s="320"/>
      <c r="CBN1767" s="320"/>
      <c r="CBO1767" s="320"/>
      <c r="CBP1767" s="320"/>
      <c r="CBQ1767" s="320"/>
      <c r="CBR1767" s="320"/>
      <c r="CBS1767" s="320"/>
      <c r="CBT1767" s="320"/>
      <c r="CBU1767" s="320"/>
      <c r="CBV1767" s="320"/>
      <c r="CBW1767" s="320"/>
      <c r="CBX1767" s="320"/>
      <c r="CBY1767" s="320"/>
      <c r="CBZ1767" s="320"/>
      <c r="CCA1767" s="320"/>
      <c r="CCB1767" s="320"/>
      <c r="CCC1767" s="320"/>
      <c r="CCD1767" s="320"/>
      <c r="CCE1767" s="320"/>
      <c r="CCF1767" s="320"/>
      <c r="CCG1767" s="320"/>
      <c r="CCH1767" s="320"/>
      <c r="CCI1767" s="320"/>
      <c r="CCJ1767" s="320"/>
      <c r="CCK1767" s="320"/>
      <c r="CCL1767" s="320"/>
      <c r="CCM1767" s="320"/>
      <c r="CCN1767" s="320"/>
      <c r="CCO1767" s="320"/>
      <c r="CCP1767" s="320"/>
      <c r="CCQ1767" s="320"/>
      <c r="CCR1767" s="320"/>
      <c r="CCS1767" s="320"/>
      <c r="CCT1767" s="320"/>
      <c r="CCU1767" s="320"/>
      <c r="CCV1767" s="320"/>
      <c r="CCW1767" s="320"/>
      <c r="CCX1767" s="320"/>
      <c r="CCY1767" s="320"/>
      <c r="CCZ1767" s="320"/>
      <c r="CDA1767" s="320"/>
      <c r="CDB1767" s="320"/>
      <c r="CDC1767" s="320"/>
      <c r="CDD1767" s="320"/>
      <c r="CDE1767" s="320"/>
      <c r="CDF1767" s="320"/>
      <c r="CDG1767" s="320"/>
      <c r="CDH1767" s="320"/>
      <c r="CDI1767" s="320"/>
      <c r="CDJ1767" s="320"/>
      <c r="CDK1767" s="320"/>
      <c r="CDL1767" s="320"/>
      <c r="CDM1767" s="320"/>
      <c r="CDN1767" s="320"/>
      <c r="CDO1767" s="320"/>
      <c r="CDP1767" s="320"/>
      <c r="CDQ1767" s="320"/>
      <c r="CDR1767" s="320"/>
      <c r="CDS1767" s="320"/>
      <c r="CDT1767" s="320"/>
      <c r="CDU1767" s="320"/>
      <c r="CDV1767" s="320"/>
      <c r="CDW1767" s="320"/>
      <c r="CDX1767" s="320"/>
      <c r="CDY1767" s="320"/>
      <c r="CDZ1767" s="320"/>
      <c r="CEA1767" s="320"/>
      <c r="CEB1767" s="320"/>
      <c r="CEC1767" s="320"/>
      <c r="CED1767" s="320"/>
      <c r="CEE1767" s="320"/>
      <c r="CEF1767" s="320"/>
      <c r="CEG1767" s="320"/>
      <c r="CEH1767" s="320"/>
      <c r="CEI1767" s="320"/>
      <c r="CEJ1767" s="320"/>
      <c r="CEK1767" s="320"/>
      <c r="CEL1767" s="320"/>
      <c r="CEM1767" s="320"/>
      <c r="CEN1767" s="320"/>
      <c r="CEO1767" s="320"/>
      <c r="CEP1767" s="320"/>
      <c r="CEQ1767" s="320"/>
      <c r="CER1767" s="320"/>
      <c r="CES1767" s="320"/>
      <c r="CET1767" s="320"/>
      <c r="CEU1767" s="320"/>
      <c r="CEV1767" s="320"/>
      <c r="CEW1767" s="320"/>
      <c r="CEX1767" s="320"/>
      <c r="CEY1767" s="320"/>
      <c r="CEZ1767" s="320"/>
      <c r="CFA1767" s="320"/>
      <c r="CFB1767" s="320"/>
      <c r="CFC1767" s="320"/>
      <c r="CFD1767" s="320"/>
      <c r="CFE1767" s="320"/>
      <c r="CFF1767" s="320"/>
      <c r="CFG1767" s="320"/>
      <c r="CFH1767" s="320"/>
      <c r="CFI1767" s="320"/>
      <c r="CFJ1767" s="320"/>
      <c r="CFK1767" s="320"/>
      <c r="CFL1767" s="320"/>
      <c r="CFM1767" s="320"/>
      <c r="CFN1767" s="320"/>
      <c r="CFO1767" s="320"/>
      <c r="CFP1767" s="320"/>
      <c r="CFQ1767" s="320"/>
      <c r="CFR1767" s="320"/>
      <c r="CFS1767" s="320"/>
      <c r="CFT1767" s="320"/>
      <c r="CFU1767" s="320"/>
      <c r="CFV1767" s="320"/>
      <c r="CFW1767" s="320"/>
      <c r="CFX1767" s="320"/>
      <c r="CFY1767" s="320"/>
      <c r="CFZ1767" s="320"/>
      <c r="CGA1767" s="320"/>
      <c r="CGB1767" s="320"/>
      <c r="CGC1767" s="320"/>
      <c r="CGD1767" s="320"/>
      <c r="CGE1767" s="320"/>
      <c r="CGF1767" s="320"/>
      <c r="CGG1767" s="320"/>
      <c r="CGH1767" s="320"/>
      <c r="CGI1767" s="320"/>
      <c r="CGJ1767" s="320"/>
      <c r="CGK1767" s="320"/>
      <c r="CGL1767" s="320"/>
      <c r="CGM1767" s="320"/>
      <c r="CGN1767" s="320"/>
      <c r="CGO1767" s="320"/>
      <c r="CGP1767" s="320"/>
      <c r="CGQ1767" s="320"/>
      <c r="CGR1767" s="320"/>
      <c r="CGS1767" s="320"/>
      <c r="CGT1767" s="320"/>
      <c r="CGU1767" s="320"/>
      <c r="CGV1767" s="320"/>
      <c r="CGW1767" s="320"/>
      <c r="CGX1767" s="320"/>
      <c r="CGY1767" s="320"/>
      <c r="CGZ1767" s="320"/>
      <c r="CHA1767" s="320"/>
      <c r="CHB1767" s="320"/>
      <c r="CHC1767" s="320"/>
      <c r="CHD1767" s="320"/>
      <c r="CHE1767" s="320"/>
      <c r="CHF1767" s="320"/>
      <c r="CHG1767" s="320"/>
      <c r="CHH1767" s="320"/>
      <c r="CHI1767" s="320"/>
      <c r="CHJ1767" s="320"/>
      <c r="CHK1767" s="320"/>
      <c r="CHL1767" s="320"/>
      <c r="CHM1767" s="320"/>
      <c r="CHN1767" s="320"/>
      <c r="CHO1767" s="320"/>
      <c r="CHP1767" s="320"/>
      <c r="CHQ1767" s="320"/>
      <c r="CHR1767" s="320"/>
      <c r="CHS1767" s="320"/>
      <c r="CHT1767" s="320"/>
      <c r="CHU1767" s="320"/>
      <c r="CHV1767" s="320"/>
      <c r="CHW1767" s="320"/>
      <c r="CHX1767" s="320"/>
      <c r="CHY1767" s="320"/>
      <c r="CHZ1767" s="320"/>
      <c r="CIA1767" s="320"/>
      <c r="CIB1767" s="320"/>
      <c r="CIC1767" s="320"/>
      <c r="CID1767" s="320"/>
      <c r="CIE1767" s="320"/>
      <c r="CIF1767" s="320"/>
      <c r="CIG1767" s="320"/>
      <c r="CIH1767" s="320"/>
      <c r="CII1767" s="320"/>
      <c r="CIJ1767" s="320"/>
      <c r="CIK1767" s="320"/>
      <c r="CIL1767" s="320"/>
      <c r="CIM1767" s="320"/>
      <c r="CIN1767" s="320"/>
      <c r="CIO1767" s="320"/>
      <c r="CIP1767" s="320"/>
      <c r="CIQ1767" s="320"/>
      <c r="CIR1767" s="320"/>
      <c r="CIS1767" s="320"/>
      <c r="CIT1767" s="320"/>
      <c r="CIU1767" s="320"/>
      <c r="CIV1767" s="320"/>
      <c r="CIW1767" s="320"/>
      <c r="CIX1767" s="320"/>
      <c r="CIY1767" s="320"/>
      <c r="CIZ1767" s="320"/>
      <c r="CJA1767" s="320"/>
      <c r="CJB1767" s="320"/>
      <c r="CJC1767" s="320"/>
      <c r="CJD1767" s="320"/>
      <c r="CJE1767" s="320"/>
      <c r="CJF1767" s="320"/>
      <c r="CJG1767" s="320"/>
      <c r="CJH1767" s="320"/>
      <c r="CJI1767" s="320"/>
      <c r="CJJ1767" s="320"/>
      <c r="CJK1767" s="320"/>
      <c r="CJL1767" s="320"/>
      <c r="CJM1767" s="320"/>
      <c r="CJN1767" s="320"/>
      <c r="CJO1767" s="320"/>
      <c r="CJP1767" s="320"/>
      <c r="CJQ1767" s="320"/>
      <c r="CJR1767" s="320"/>
      <c r="CJS1767" s="320"/>
      <c r="CJT1767" s="320"/>
      <c r="CJU1767" s="320"/>
      <c r="CJV1767" s="320"/>
      <c r="CJW1767" s="320"/>
      <c r="CJX1767" s="320"/>
      <c r="CJY1767" s="320"/>
      <c r="CJZ1767" s="320"/>
      <c r="CKA1767" s="320"/>
      <c r="CKB1767" s="320"/>
      <c r="CKC1767" s="320"/>
      <c r="CKD1767" s="320"/>
      <c r="CKE1767" s="320"/>
      <c r="CKF1767" s="320"/>
      <c r="CKG1767" s="320"/>
      <c r="CKH1767" s="320"/>
      <c r="CKI1767" s="320"/>
      <c r="CKJ1767" s="320"/>
      <c r="CKK1767" s="320"/>
      <c r="CKL1767" s="320"/>
      <c r="CKM1767" s="320"/>
      <c r="CKN1767" s="320"/>
      <c r="CKO1767" s="320"/>
      <c r="CKP1767" s="320"/>
      <c r="CKQ1767" s="320"/>
      <c r="CKR1767" s="320"/>
      <c r="CKS1767" s="320"/>
      <c r="CKT1767" s="320"/>
      <c r="CKU1767" s="320"/>
      <c r="CKV1767" s="320"/>
      <c r="CKW1767" s="320"/>
      <c r="CKX1767" s="320"/>
      <c r="CKY1767" s="320"/>
      <c r="CKZ1767" s="320"/>
      <c r="CLA1767" s="320"/>
      <c r="CLB1767" s="320"/>
      <c r="CLC1767" s="320"/>
      <c r="CLD1767" s="320"/>
      <c r="CLE1767" s="320"/>
      <c r="CLF1767" s="320"/>
      <c r="CLG1767" s="320"/>
      <c r="CLH1767" s="320"/>
      <c r="CLI1767" s="320"/>
      <c r="CLJ1767" s="320"/>
      <c r="CLK1767" s="320"/>
      <c r="CLL1767" s="320"/>
      <c r="CLM1767" s="320"/>
      <c r="CLN1767" s="320"/>
      <c r="CLO1767" s="320"/>
      <c r="CLP1767" s="320"/>
      <c r="CLQ1767" s="320"/>
      <c r="CLR1767" s="320"/>
      <c r="CLS1767" s="320"/>
      <c r="CLT1767" s="320"/>
      <c r="CLU1767" s="320"/>
      <c r="CLV1767" s="320"/>
      <c r="CLW1767" s="320"/>
      <c r="CLX1767" s="320"/>
      <c r="CLY1767" s="320"/>
      <c r="CLZ1767" s="320"/>
      <c r="CMA1767" s="320"/>
      <c r="CMB1767" s="320"/>
      <c r="CMC1767" s="320"/>
      <c r="CMD1767" s="320"/>
      <c r="CME1767" s="320"/>
      <c r="CMF1767" s="320"/>
      <c r="CMG1767" s="320"/>
      <c r="CMH1767" s="320"/>
      <c r="CMI1767" s="320"/>
      <c r="CMJ1767" s="320"/>
      <c r="CMK1767" s="320"/>
      <c r="CML1767" s="320"/>
      <c r="CMM1767" s="320"/>
      <c r="CMN1767" s="320"/>
      <c r="CMO1767" s="320"/>
      <c r="CMP1767" s="320"/>
      <c r="CMQ1767" s="320"/>
      <c r="CMR1767" s="320"/>
      <c r="CMS1767" s="320"/>
      <c r="CMT1767" s="320"/>
      <c r="CMU1767" s="320"/>
      <c r="CMV1767" s="320"/>
      <c r="CMW1767" s="320"/>
      <c r="CMX1767" s="320"/>
      <c r="CMY1767" s="320"/>
      <c r="CMZ1767" s="320"/>
      <c r="CNA1767" s="320"/>
      <c r="CNB1767" s="320"/>
      <c r="CNC1767" s="320"/>
      <c r="CND1767" s="320"/>
      <c r="CNE1767" s="320"/>
      <c r="CNF1767" s="320"/>
      <c r="CNG1767" s="320"/>
      <c r="CNH1767" s="320"/>
      <c r="CNI1767" s="320"/>
      <c r="CNJ1767" s="320"/>
      <c r="CNK1767" s="320"/>
      <c r="CNL1767" s="320"/>
      <c r="CNM1767" s="320"/>
      <c r="CNN1767" s="320"/>
      <c r="CNO1767" s="320"/>
      <c r="CNP1767" s="320"/>
      <c r="CNQ1767" s="320"/>
      <c r="CNR1767" s="320"/>
      <c r="CNS1767" s="320"/>
      <c r="CNT1767" s="320"/>
      <c r="CNU1767" s="320"/>
      <c r="CNV1767" s="320"/>
      <c r="CNW1767" s="320"/>
      <c r="CNX1767" s="320"/>
      <c r="CNY1767" s="320"/>
      <c r="CNZ1767" s="320"/>
      <c r="COA1767" s="320"/>
      <c r="COB1767" s="320"/>
      <c r="COC1767" s="320"/>
      <c r="COD1767" s="320"/>
      <c r="COE1767" s="320"/>
      <c r="COF1767" s="320"/>
      <c r="COG1767" s="320"/>
      <c r="COH1767" s="320"/>
      <c r="COI1767" s="320"/>
      <c r="COJ1767" s="320"/>
      <c r="COK1767" s="320"/>
      <c r="COL1767" s="320"/>
      <c r="COM1767" s="320"/>
      <c r="CON1767" s="320"/>
      <c r="COO1767" s="320"/>
      <c r="COP1767" s="320"/>
      <c r="COQ1767" s="320"/>
      <c r="COR1767" s="320"/>
      <c r="COS1767" s="320"/>
      <c r="COT1767" s="320"/>
      <c r="COU1767" s="320"/>
      <c r="COV1767" s="320"/>
      <c r="COW1767" s="320"/>
      <c r="COX1767" s="320"/>
      <c r="COY1767" s="320"/>
      <c r="COZ1767" s="320"/>
      <c r="CPA1767" s="320"/>
      <c r="CPB1767" s="320"/>
      <c r="CPC1767" s="320"/>
      <c r="CPD1767" s="320"/>
      <c r="CPE1767" s="320"/>
      <c r="CPF1767" s="320"/>
      <c r="CPG1767" s="320"/>
      <c r="CPH1767" s="320"/>
      <c r="CPI1767" s="320"/>
      <c r="CPJ1767" s="320"/>
      <c r="CPK1767" s="320"/>
      <c r="CPL1767" s="320"/>
      <c r="CPM1767" s="320"/>
      <c r="CPN1767" s="320"/>
      <c r="CPO1767" s="320"/>
      <c r="CPP1767" s="320"/>
      <c r="CPQ1767" s="320"/>
      <c r="CPR1767" s="320"/>
      <c r="CPS1767" s="320"/>
      <c r="CPT1767" s="320"/>
      <c r="CPU1767" s="320"/>
      <c r="CPV1767" s="320"/>
      <c r="CPW1767" s="320"/>
      <c r="CPX1767" s="320"/>
      <c r="CPY1767" s="320"/>
      <c r="CPZ1767" s="320"/>
      <c r="CQA1767" s="320"/>
      <c r="CQB1767" s="320"/>
      <c r="CQC1767" s="320"/>
      <c r="CQD1767" s="320"/>
      <c r="CQE1767" s="320"/>
      <c r="CQF1767" s="320"/>
      <c r="CQG1767" s="320"/>
      <c r="CQH1767" s="320"/>
      <c r="CQI1767" s="320"/>
      <c r="CQJ1767" s="320"/>
      <c r="CQK1767" s="320"/>
      <c r="CQL1767" s="320"/>
      <c r="CQM1767" s="320"/>
      <c r="CQN1767" s="320"/>
      <c r="CQO1767" s="320"/>
      <c r="CQP1767" s="320"/>
      <c r="CQQ1767" s="320"/>
      <c r="CQR1767" s="320"/>
      <c r="CQS1767" s="320"/>
      <c r="CQT1767" s="320"/>
      <c r="CQU1767" s="320"/>
      <c r="CQV1767" s="320"/>
      <c r="CQW1767" s="320"/>
      <c r="CQX1767" s="320"/>
      <c r="CQY1767" s="320"/>
      <c r="CQZ1767" s="320"/>
      <c r="CRA1767" s="320"/>
      <c r="CRB1767" s="320"/>
      <c r="CRC1767" s="320"/>
      <c r="CRD1767" s="320"/>
      <c r="CRE1767" s="320"/>
      <c r="CRF1767" s="320"/>
      <c r="CRG1767" s="320"/>
      <c r="CRH1767" s="320"/>
      <c r="CRI1767" s="320"/>
      <c r="CRJ1767" s="320"/>
      <c r="CRK1767" s="320"/>
      <c r="CRL1767" s="320"/>
      <c r="CRM1767" s="320"/>
      <c r="CRN1767" s="320"/>
      <c r="CRO1767" s="320"/>
      <c r="CRP1767" s="320"/>
      <c r="CRQ1767" s="320"/>
      <c r="CRR1767" s="320"/>
      <c r="CRS1767" s="320"/>
      <c r="CRT1767" s="320"/>
      <c r="CRU1767" s="320"/>
      <c r="CRV1767" s="320"/>
      <c r="CRW1767" s="320"/>
      <c r="CRX1767" s="320"/>
      <c r="CRY1767" s="320"/>
      <c r="CRZ1767" s="320"/>
      <c r="CSA1767" s="320"/>
      <c r="CSB1767" s="320"/>
      <c r="CSC1767" s="320"/>
      <c r="CSD1767" s="320"/>
      <c r="CSE1767" s="320"/>
      <c r="CSF1767" s="320"/>
      <c r="CSG1767" s="320"/>
      <c r="CSH1767" s="320"/>
      <c r="CSI1767" s="320"/>
      <c r="CSJ1767" s="320"/>
      <c r="CSK1767" s="320"/>
      <c r="CSL1767" s="320"/>
      <c r="CSM1767" s="320"/>
      <c r="CSN1767" s="320"/>
      <c r="CSO1767" s="320"/>
      <c r="CSP1767" s="320"/>
      <c r="CSQ1767" s="320"/>
      <c r="CSR1767" s="320"/>
      <c r="CSS1767" s="320"/>
      <c r="CST1767" s="320"/>
      <c r="CSU1767" s="320"/>
      <c r="CSV1767" s="320"/>
      <c r="CSW1767" s="320"/>
      <c r="CSX1767" s="320"/>
      <c r="CSY1767" s="320"/>
      <c r="CSZ1767" s="320"/>
      <c r="CTA1767" s="320"/>
      <c r="CTB1767" s="320"/>
      <c r="CTC1767" s="320"/>
      <c r="CTD1767" s="320"/>
      <c r="CTE1767" s="320"/>
      <c r="CTF1767" s="320"/>
      <c r="CTG1767" s="320"/>
      <c r="CTH1767" s="320"/>
      <c r="CTI1767" s="320"/>
      <c r="CTJ1767" s="320"/>
      <c r="CTK1767" s="320"/>
      <c r="CTL1767" s="320"/>
      <c r="CTM1767" s="320"/>
      <c r="CTN1767" s="320"/>
      <c r="CTO1767" s="320"/>
      <c r="CTP1767" s="320"/>
      <c r="CTQ1767" s="320"/>
      <c r="CTR1767" s="320"/>
      <c r="CTS1767" s="320"/>
      <c r="CTT1767" s="320"/>
      <c r="CTU1767" s="320"/>
      <c r="CTV1767" s="320"/>
      <c r="CTW1767" s="320"/>
      <c r="CTX1767" s="320"/>
      <c r="CTY1767" s="320"/>
      <c r="CTZ1767" s="320"/>
      <c r="CUA1767" s="320"/>
      <c r="CUB1767" s="320"/>
      <c r="CUC1767" s="320"/>
      <c r="CUD1767" s="320"/>
      <c r="CUE1767" s="320"/>
      <c r="CUF1767" s="320"/>
      <c r="CUG1767" s="320"/>
      <c r="CUH1767" s="320"/>
      <c r="CUI1767" s="320"/>
      <c r="CUJ1767" s="320"/>
      <c r="CUK1767" s="320"/>
      <c r="CUL1767" s="320"/>
      <c r="CUM1767" s="320"/>
      <c r="CUN1767" s="320"/>
      <c r="CUO1767" s="320"/>
      <c r="CUP1767" s="320"/>
      <c r="CUQ1767" s="320"/>
      <c r="CUR1767" s="320"/>
      <c r="CUS1767" s="320"/>
      <c r="CUT1767" s="320"/>
      <c r="CUU1767" s="320"/>
      <c r="CUV1767" s="320"/>
      <c r="CUW1767" s="320"/>
      <c r="CUX1767" s="320"/>
      <c r="CUY1767" s="320"/>
      <c r="CUZ1767" s="320"/>
      <c r="CVA1767" s="320"/>
      <c r="CVB1767" s="320"/>
      <c r="CVC1767" s="320"/>
      <c r="CVD1767" s="320"/>
      <c r="CVE1767" s="320"/>
      <c r="CVF1767" s="320"/>
      <c r="CVG1767" s="320"/>
      <c r="CVH1767" s="320"/>
      <c r="CVI1767" s="320"/>
      <c r="CVJ1767" s="320"/>
      <c r="CVK1767" s="320"/>
      <c r="CVL1767" s="320"/>
      <c r="CVM1767" s="320"/>
      <c r="CVN1767" s="320"/>
      <c r="CVO1767" s="320"/>
      <c r="CVP1767" s="320"/>
      <c r="CVQ1767" s="320"/>
      <c r="CVR1767" s="320"/>
      <c r="CVS1767" s="320"/>
      <c r="CVT1767" s="320"/>
      <c r="CVU1767" s="320"/>
      <c r="CVV1767" s="320"/>
      <c r="CVW1767" s="320"/>
      <c r="CVX1767" s="320"/>
      <c r="CVY1767" s="320"/>
      <c r="CVZ1767" s="320"/>
      <c r="CWA1767" s="320"/>
      <c r="CWB1767" s="320"/>
      <c r="CWC1767" s="320"/>
      <c r="CWD1767" s="320"/>
      <c r="CWE1767" s="320"/>
      <c r="CWF1767" s="320"/>
      <c r="CWG1767" s="320"/>
      <c r="CWH1767" s="320"/>
      <c r="CWI1767" s="320"/>
      <c r="CWJ1767" s="320"/>
      <c r="CWK1767" s="320"/>
      <c r="CWL1767" s="320"/>
      <c r="CWM1767" s="320"/>
      <c r="CWN1767" s="320"/>
      <c r="CWO1767" s="320"/>
      <c r="CWP1767" s="320"/>
      <c r="CWQ1767" s="320"/>
      <c r="CWR1767" s="320"/>
      <c r="CWS1767" s="320"/>
      <c r="CWT1767" s="320"/>
      <c r="CWU1767" s="320"/>
      <c r="CWV1767" s="320"/>
      <c r="CWW1767" s="320"/>
      <c r="CWX1767" s="320"/>
      <c r="CWY1767" s="320"/>
      <c r="CWZ1767" s="320"/>
      <c r="CXA1767" s="320"/>
      <c r="CXB1767" s="320"/>
      <c r="CXC1767" s="320"/>
      <c r="CXD1767" s="320"/>
      <c r="CXE1767" s="320"/>
      <c r="CXF1767" s="320"/>
      <c r="CXG1767" s="320"/>
      <c r="CXH1767" s="320"/>
      <c r="CXI1767" s="320"/>
      <c r="CXJ1767" s="320"/>
      <c r="CXK1767" s="320"/>
      <c r="CXL1767" s="320"/>
      <c r="CXM1767" s="320"/>
      <c r="CXN1767" s="320"/>
      <c r="CXO1767" s="320"/>
      <c r="CXP1767" s="320"/>
      <c r="CXQ1767" s="320"/>
      <c r="CXR1767" s="320"/>
      <c r="CXS1767" s="320"/>
      <c r="CXT1767" s="320"/>
      <c r="CXU1767" s="320"/>
      <c r="CXV1767" s="320"/>
      <c r="CXW1767" s="320"/>
      <c r="CXX1767" s="320"/>
      <c r="CXY1767" s="320"/>
      <c r="CXZ1767" s="320"/>
      <c r="CYA1767" s="320"/>
      <c r="CYB1767" s="320"/>
      <c r="CYC1767" s="320"/>
      <c r="CYD1767" s="320"/>
      <c r="CYE1767" s="320"/>
      <c r="CYF1767" s="320"/>
      <c r="CYG1767" s="320"/>
      <c r="CYH1767" s="320"/>
      <c r="CYI1767" s="320"/>
      <c r="CYJ1767" s="320"/>
      <c r="CYK1767" s="320"/>
      <c r="CYL1767" s="320"/>
      <c r="CYM1767" s="320"/>
      <c r="CYN1767" s="320"/>
      <c r="CYO1767" s="320"/>
      <c r="CYP1767" s="320"/>
      <c r="CYQ1767" s="320"/>
      <c r="CYR1767" s="320"/>
      <c r="CYS1767" s="320"/>
      <c r="CYT1767" s="320"/>
      <c r="CYU1767" s="320"/>
      <c r="CYV1767" s="320"/>
      <c r="CYW1767" s="320"/>
      <c r="CYX1767" s="320"/>
      <c r="CYY1767" s="320"/>
      <c r="CYZ1767" s="320"/>
      <c r="CZA1767" s="320"/>
      <c r="CZB1767" s="320"/>
      <c r="CZC1767" s="320"/>
      <c r="CZD1767" s="320"/>
      <c r="CZE1767" s="320"/>
      <c r="CZF1767" s="320"/>
      <c r="CZG1767" s="320"/>
      <c r="CZH1767" s="320"/>
      <c r="CZI1767" s="320"/>
      <c r="CZJ1767" s="320"/>
      <c r="CZK1767" s="320"/>
      <c r="CZL1767" s="320"/>
      <c r="CZM1767" s="320"/>
      <c r="CZN1767" s="320"/>
      <c r="CZO1767" s="320"/>
      <c r="CZP1767" s="320"/>
      <c r="CZQ1767" s="320"/>
      <c r="CZR1767" s="320"/>
      <c r="CZS1767" s="320"/>
      <c r="CZT1767" s="320"/>
      <c r="CZU1767" s="320"/>
      <c r="CZV1767" s="320"/>
      <c r="CZW1767" s="320"/>
      <c r="CZX1767" s="320"/>
      <c r="CZY1767" s="320"/>
      <c r="CZZ1767" s="320"/>
      <c r="DAA1767" s="320"/>
      <c r="DAB1767" s="320"/>
      <c r="DAC1767" s="320"/>
      <c r="DAD1767" s="320"/>
      <c r="DAE1767" s="320"/>
      <c r="DAF1767" s="320"/>
      <c r="DAG1767" s="320"/>
      <c r="DAH1767" s="320"/>
      <c r="DAI1767" s="320"/>
      <c r="DAJ1767" s="320"/>
      <c r="DAK1767" s="320"/>
      <c r="DAL1767" s="320"/>
      <c r="DAM1767" s="320"/>
      <c r="DAN1767" s="320"/>
      <c r="DAO1767" s="320"/>
      <c r="DAP1767" s="320"/>
      <c r="DAQ1767" s="320"/>
      <c r="DAR1767" s="320"/>
      <c r="DAS1767" s="320"/>
      <c r="DAT1767" s="320"/>
      <c r="DAU1767" s="320"/>
      <c r="DAV1767" s="320"/>
      <c r="DAW1767" s="320"/>
      <c r="DAX1767" s="320"/>
      <c r="DAY1767" s="320"/>
      <c r="DAZ1767" s="320"/>
      <c r="DBA1767" s="320"/>
      <c r="DBB1767" s="320"/>
      <c r="DBC1767" s="320"/>
      <c r="DBD1767" s="320"/>
      <c r="DBE1767" s="320"/>
      <c r="DBF1767" s="320"/>
      <c r="DBG1767" s="320"/>
      <c r="DBH1767" s="320"/>
      <c r="DBI1767" s="320"/>
      <c r="DBJ1767" s="320"/>
      <c r="DBK1767" s="320"/>
      <c r="DBL1767" s="320"/>
      <c r="DBM1767" s="320"/>
      <c r="DBN1767" s="320"/>
      <c r="DBO1767" s="320"/>
      <c r="DBP1767" s="320"/>
      <c r="DBQ1767" s="320"/>
      <c r="DBR1767" s="320"/>
      <c r="DBS1767" s="320"/>
      <c r="DBT1767" s="320"/>
      <c r="DBU1767" s="320"/>
      <c r="DBV1767" s="320"/>
      <c r="DBW1767" s="320"/>
      <c r="DBX1767" s="320"/>
      <c r="DBY1767" s="320"/>
      <c r="DBZ1767" s="320"/>
      <c r="DCA1767" s="320"/>
      <c r="DCB1767" s="320"/>
      <c r="DCC1767" s="320"/>
      <c r="DCD1767" s="320"/>
      <c r="DCE1767" s="320"/>
      <c r="DCF1767" s="320"/>
      <c r="DCG1767" s="320"/>
      <c r="DCH1767" s="320"/>
      <c r="DCI1767" s="320"/>
      <c r="DCJ1767" s="320"/>
      <c r="DCK1767" s="320"/>
      <c r="DCL1767" s="320"/>
      <c r="DCM1767" s="320"/>
      <c r="DCN1767" s="320"/>
      <c r="DCO1767" s="320"/>
      <c r="DCP1767" s="320"/>
      <c r="DCQ1767" s="320"/>
      <c r="DCR1767" s="320"/>
      <c r="DCS1767" s="320"/>
      <c r="DCT1767" s="320"/>
      <c r="DCU1767" s="320"/>
      <c r="DCV1767" s="320"/>
      <c r="DCW1767" s="320"/>
      <c r="DCX1767" s="320"/>
      <c r="DCY1767" s="320"/>
      <c r="DCZ1767" s="320"/>
      <c r="DDA1767" s="320"/>
      <c r="DDB1767" s="320"/>
      <c r="DDC1767" s="320"/>
      <c r="DDD1767" s="320"/>
      <c r="DDE1767" s="320"/>
      <c r="DDF1767" s="320"/>
      <c r="DDG1767" s="320"/>
      <c r="DDH1767" s="320"/>
      <c r="DDI1767" s="320"/>
      <c r="DDJ1767" s="320"/>
      <c r="DDK1767" s="320"/>
      <c r="DDL1767" s="320"/>
      <c r="DDM1767" s="320"/>
      <c r="DDN1767" s="320"/>
      <c r="DDO1767" s="320"/>
      <c r="DDP1767" s="320"/>
      <c r="DDQ1767" s="320"/>
      <c r="DDR1767" s="320"/>
      <c r="DDS1767" s="320"/>
      <c r="DDT1767" s="320"/>
      <c r="DDU1767" s="320"/>
      <c r="DDV1767" s="320"/>
      <c r="DDW1767" s="320"/>
      <c r="DDX1767" s="320"/>
      <c r="DDY1767" s="320"/>
      <c r="DDZ1767" s="320"/>
      <c r="DEA1767" s="320"/>
      <c r="DEB1767" s="320"/>
      <c r="DEC1767" s="320"/>
      <c r="DED1767" s="320"/>
      <c r="DEE1767" s="320"/>
      <c r="DEF1767" s="320"/>
      <c r="DEG1767" s="320"/>
      <c r="DEH1767" s="320"/>
      <c r="DEI1767" s="320"/>
      <c r="DEJ1767" s="320"/>
      <c r="DEK1767" s="320"/>
      <c r="DEL1767" s="320"/>
      <c r="DEM1767" s="320"/>
      <c r="DEN1767" s="320"/>
      <c r="DEO1767" s="320"/>
      <c r="DEP1767" s="320"/>
      <c r="DEQ1767" s="320"/>
      <c r="DER1767" s="320"/>
      <c r="DES1767" s="320"/>
      <c r="DET1767" s="320"/>
      <c r="DEU1767" s="320"/>
      <c r="DEV1767" s="320"/>
      <c r="DEW1767" s="320"/>
      <c r="DEX1767" s="320"/>
      <c r="DEY1767" s="320"/>
      <c r="DEZ1767" s="320"/>
      <c r="DFA1767" s="320"/>
      <c r="DFB1767" s="320"/>
      <c r="DFC1767" s="320"/>
      <c r="DFD1767" s="320"/>
      <c r="DFE1767" s="320"/>
      <c r="DFF1767" s="320"/>
      <c r="DFG1767" s="320"/>
      <c r="DFH1767" s="320"/>
      <c r="DFI1767" s="320"/>
      <c r="DFJ1767" s="320"/>
      <c r="DFK1767" s="320"/>
      <c r="DFL1767" s="320"/>
      <c r="DFM1767" s="320"/>
      <c r="DFN1767" s="320"/>
      <c r="DFO1767" s="320"/>
      <c r="DFP1767" s="320"/>
      <c r="DFQ1767" s="320"/>
      <c r="DFR1767" s="320"/>
      <c r="DFS1767" s="320"/>
      <c r="DFT1767" s="320"/>
      <c r="DFU1767" s="320"/>
      <c r="DFV1767" s="320"/>
      <c r="DFW1767" s="320"/>
      <c r="DFX1767" s="320"/>
      <c r="DFY1767" s="320"/>
      <c r="DFZ1767" s="320"/>
      <c r="DGA1767" s="320"/>
      <c r="DGB1767" s="320"/>
      <c r="DGC1767" s="320"/>
      <c r="DGD1767" s="320"/>
      <c r="DGE1767" s="320"/>
      <c r="DGF1767" s="320"/>
      <c r="DGG1767" s="320"/>
      <c r="DGH1767" s="320"/>
      <c r="DGI1767" s="320"/>
      <c r="DGJ1767" s="320"/>
      <c r="DGK1767" s="320"/>
      <c r="DGL1767" s="320"/>
      <c r="DGM1767" s="320"/>
      <c r="DGN1767" s="320"/>
      <c r="DGO1767" s="320"/>
      <c r="DGP1767" s="320"/>
      <c r="DGQ1767" s="320"/>
      <c r="DGR1767" s="320"/>
      <c r="DGS1767" s="320"/>
      <c r="DGT1767" s="320"/>
      <c r="DGU1767" s="320"/>
      <c r="DGV1767" s="320"/>
      <c r="DGW1767" s="320"/>
      <c r="DGX1767" s="320"/>
      <c r="DGY1767" s="320"/>
      <c r="DGZ1767" s="320"/>
      <c r="DHA1767" s="320"/>
      <c r="DHB1767" s="320"/>
      <c r="DHC1767" s="320"/>
      <c r="DHD1767" s="320"/>
      <c r="DHE1767" s="320"/>
      <c r="DHF1767" s="320"/>
      <c r="DHG1767" s="320"/>
      <c r="DHH1767" s="320"/>
      <c r="DHI1767" s="320"/>
      <c r="DHJ1767" s="320"/>
      <c r="DHK1767" s="320"/>
      <c r="DHL1767" s="320"/>
      <c r="DHM1767" s="320"/>
      <c r="DHN1767" s="320"/>
      <c r="DHO1767" s="320"/>
      <c r="DHP1767" s="320"/>
      <c r="DHQ1767" s="320"/>
      <c r="DHR1767" s="320"/>
      <c r="DHS1767" s="320"/>
      <c r="DHT1767" s="320"/>
      <c r="DHU1767" s="320"/>
      <c r="DHV1767" s="320"/>
      <c r="DHW1767" s="320"/>
      <c r="DHX1767" s="320"/>
      <c r="DHY1767" s="320"/>
      <c r="DHZ1767" s="320"/>
      <c r="DIA1767" s="320"/>
      <c r="DIB1767" s="320"/>
      <c r="DIC1767" s="320"/>
      <c r="DID1767" s="320"/>
      <c r="DIE1767" s="320"/>
      <c r="DIF1767" s="320"/>
      <c r="DIG1767" s="320"/>
      <c r="DIH1767" s="320"/>
      <c r="DII1767" s="320"/>
      <c r="DIJ1767" s="320"/>
      <c r="DIK1767" s="320"/>
      <c r="DIL1767" s="320"/>
      <c r="DIM1767" s="320"/>
      <c r="DIN1767" s="320"/>
      <c r="DIO1767" s="320"/>
      <c r="DIP1767" s="320"/>
      <c r="DIQ1767" s="320"/>
      <c r="DIR1767" s="320"/>
      <c r="DIS1767" s="320"/>
      <c r="DIT1767" s="320"/>
      <c r="DIU1767" s="320"/>
      <c r="DIV1767" s="320"/>
      <c r="DIW1767" s="320"/>
      <c r="DIX1767" s="320"/>
      <c r="DIY1767" s="320"/>
      <c r="DIZ1767" s="320"/>
      <c r="DJA1767" s="320"/>
      <c r="DJB1767" s="320"/>
      <c r="DJC1767" s="320"/>
      <c r="DJD1767" s="320"/>
      <c r="DJE1767" s="320"/>
      <c r="DJF1767" s="320"/>
      <c r="DJG1767" s="320"/>
      <c r="DJH1767" s="320"/>
      <c r="DJI1767" s="320"/>
      <c r="DJJ1767" s="320"/>
      <c r="DJK1767" s="320"/>
      <c r="DJL1767" s="320"/>
      <c r="DJM1767" s="320"/>
      <c r="DJN1767" s="320"/>
      <c r="DJO1767" s="320"/>
      <c r="DJP1767" s="320"/>
      <c r="DJQ1767" s="320"/>
      <c r="DJR1767" s="320"/>
      <c r="DJS1767" s="320"/>
      <c r="DJT1767" s="320"/>
      <c r="DJU1767" s="320"/>
      <c r="DJV1767" s="320"/>
      <c r="DJW1767" s="320"/>
      <c r="DJX1767" s="320"/>
      <c r="DJY1767" s="320"/>
      <c r="DJZ1767" s="320"/>
      <c r="DKA1767" s="320"/>
      <c r="DKB1767" s="320"/>
      <c r="DKC1767" s="320"/>
      <c r="DKD1767" s="320"/>
      <c r="DKE1767" s="320"/>
      <c r="DKF1767" s="320"/>
      <c r="DKG1767" s="320"/>
      <c r="DKH1767" s="320"/>
      <c r="DKI1767" s="320"/>
      <c r="DKJ1767" s="320"/>
      <c r="DKK1767" s="320"/>
      <c r="DKL1767" s="320"/>
      <c r="DKM1767" s="320"/>
      <c r="DKN1767" s="320"/>
      <c r="DKO1767" s="320"/>
      <c r="DKP1767" s="320"/>
      <c r="DKQ1767" s="320"/>
      <c r="DKR1767" s="320"/>
      <c r="DKS1767" s="320"/>
      <c r="DKT1767" s="320"/>
      <c r="DKU1767" s="320"/>
      <c r="DKV1767" s="320"/>
      <c r="DKW1767" s="320"/>
      <c r="DKX1767" s="320"/>
      <c r="DKY1767" s="320"/>
      <c r="DKZ1767" s="320"/>
      <c r="DLA1767" s="320"/>
      <c r="DLB1767" s="320"/>
      <c r="DLC1767" s="320"/>
      <c r="DLD1767" s="320"/>
      <c r="DLE1767" s="320"/>
      <c r="DLF1767" s="320"/>
      <c r="DLG1767" s="320"/>
      <c r="DLH1767" s="320"/>
      <c r="DLI1767" s="320"/>
      <c r="DLJ1767" s="320"/>
      <c r="DLK1767" s="320"/>
      <c r="DLL1767" s="320"/>
      <c r="DLM1767" s="320"/>
      <c r="DLN1767" s="320"/>
      <c r="DLO1767" s="320"/>
      <c r="DLP1767" s="320"/>
      <c r="DLQ1767" s="320"/>
      <c r="DLR1767" s="320"/>
      <c r="DLS1767" s="320"/>
      <c r="DLT1767" s="320"/>
      <c r="DLU1767" s="320"/>
      <c r="DLV1767" s="320"/>
      <c r="DLW1767" s="320"/>
      <c r="DLX1767" s="320"/>
      <c r="DLY1767" s="320"/>
      <c r="DLZ1767" s="320"/>
      <c r="DMA1767" s="320"/>
      <c r="DMB1767" s="320"/>
      <c r="DMC1767" s="320"/>
      <c r="DMD1767" s="320"/>
      <c r="DME1767" s="320"/>
      <c r="DMF1767" s="320"/>
      <c r="DMG1767" s="320"/>
      <c r="DMH1767" s="320"/>
      <c r="DMI1767" s="320"/>
      <c r="DMJ1767" s="320"/>
      <c r="DMK1767" s="320"/>
      <c r="DML1767" s="320"/>
      <c r="DMM1767" s="320"/>
      <c r="DMN1767" s="320"/>
      <c r="DMO1767" s="320"/>
      <c r="DMP1767" s="320"/>
      <c r="DMQ1767" s="320"/>
      <c r="DMR1767" s="320"/>
      <c r="DMS1767" s="320"/>
      <c r="DMT1767" s="320"/>
      <c r="DMU1767" s="320"/>
      <c r="DMV1767" s="320"/>
      <c r="DMW1767" s="320"/>
      <c r="DMX1767" s="320"/>
      <c r="DMY1767" s="320"/>
      <c r="DMZ1767" s="320"/>
      <c r="DNA1767" s="320"/>
      <c r="DNB1767" s="320"/>
      <c r="DNC1767" s="320"/>
      <c r="DND1767" s="320"/>
      <c r="DNE1767" s="320"/>
      <c r="DNF1767" s="320"/>
      <c r="DNG1767" s="320"/>
      <c r="DNH1767" s="320"/>
      <c r="DNI1767" s="320"/>
      <c r="DNJ1767" s="320"/>
      <c r="DNK1767" s="320"/>
      <c r="DNL1767" s="320"/>
      <c r="DNM1767" s="320"/>
      <c r="DNN1767" s="320"/>
      <c r="DNO1767" s="320"/>
      <c r="DNP1767" s="320"/>
      <c r="DNQ1767" s="320"/>
      <c r="DNR1767" s="320"/>
      <c r="DNS1767" s="320"/>
      <c r="DNT1767" s="320"/>
      <c r="DNU1767" s="320"/>
      <c r="DNV1767" s="320"/>
      <c r="DNW1767" s="320"/>
      <c r="DNX1767" s="320"/>
      <c r="DNY1767" s="320"/>
      <c r="DNZ1767" s="320"/>
      <c r="DOA1767" s="320"/>
      <c r="DOB1767" s="320"/>
      <c r="DOC1767" s="320"/>
      <c r="DOD1767" s="320"/>
      <c r="DOE1767" s="320"/>
      <c r="DOF1767" s="320"/>
      <c r="DOG1767" s="320"/>
      <c r="DOH1767" s="320"/>
      <c r="DOI1767" s="320"/>
      <c r="DOJ1767" s="320"/>
      <c r="DOK1767" s="320"/>
      <c r="DOL1767" s="320"/>
      <c r="DOM1767" s="320"/>
      <c r="DON1767" s="320"/>
      <c r="DOO1767" s="320"/>
      <c r="DOP1767" s="320"/>
      <c r="DOQ1767" s="320"/>
      <c r="DOR1767" s="320"/>
      <c r="DOS1767" s="320"/>
      <c r="DOT1767" s="320"/>
      <c r="DOU1767" s="320"/>
      <c r="DOV1767" s="320"/>
      <c r="DOW1767" s="320"/>
      <c r="DOX1767" s="320"/>
      <c r="DOY1767" s="320"/>
      <c r="DOZ1767" s="320"/>
      <c r="DPA1767" s="320"/>
      <c r="DPB1767" s="320"/>
      <c r="DPC1767" s="320"/>
      <c r="DPD1767" s="320"/>
      <c r="DPE1767" s="320"/>
      <c r="DPF1767" s="320"/>
      <c r="DPG1767" s="320"/>
      <c r="DPH1767" s="320"/>
      <c r="DPI1767" s="320"/>
      <c r="DPJ1767" s="320"/>
      <c r="DPK1767" s="320"/>
      <c r="DPL1767" s="320"/>
      <c r="DPM1767" s="320"/>
      <c r="DPN1767" s="320"/>
      <c r="DPO1767" s="320"/>
      <c r="DPP1767" s="320"/>
      <c r="DPQ1767" s="320"/>
      <c r="DPR1767" s="320"/>
      <c r="DPS1767" s="320"/>
      <c r="DPT1767" s="320"/>
      <c r="DPU1767" s="320"/>
      <c r="DPV1767" s="320"/>
      <c r="DPW1767" s="320"/>
      <c r="DPX1767" s="320"/>
      <c r="DPY1767" s="320"/>
      <c r="DPZ1767" s="320"/>
      <c r="DQA1767" s="320"/>
      <c r="DQB1767" s="320"/>
      <c r="DQC1767" s="320"/>
      <c r="DQD1767" s="320"/>
      <c r="DQE1767" s="320"/>
      <c r="DQF1767" s="320"/>
      <c r="DQG1767" s="320"/>
      <c r="DQH1767" s="320"/>
      <c r="DQI1767" s="320"/>
      <c r="DQJ1767" s="320"/>
      <c r="DQK1767" s="320"/>
      <c r="DQL1767" s="320"/>
      <c r="DQM1767" s="320"/>
      <c r="DQN1767" s="320"/>
      <c r="DQO1767" s="320"/>
      <c r="DQP1767" s="320"/>
      <c r="DQQ1767" s="320"/>
      <c r="DQR1767" s="320"/>
      <c r="DQS1767" s="320"/>
      <c r="DQT1767" s="320"/>
      <c r="DQU1767" s="320"/>
      <c r="DQV1767" s="320"/>
      <c r="DQW1767" s="320"/>
      <c r="DQX1767" s="320"/>
      <c r="DQY1767" s="320"/>
      <c r="DQZ1767" s="320"/>
      <c r="DRA1767" s="320"/>
      <c r="DRB1767" s="320"/>
      <c r="DRC1767" s="320"/>
      <c r="DRD1767" s="320"/>
      <c r="DRE1767" s="320"/>
      <c r="DRF1767" s="320"/>
      <c r="DRG1767" s="320"/>
      <c r="DRH1767" s="320"/>
      <c r="DRI1767" s="320"/>
      <c r="DRJ1767" s="320"/>
      <c r="DRK1767" s="320"/>
      <c r="DRL1767" s="320"/>
      <c r="DRM1767" s="320"/>
      <c r="DRN1767" s="320"/>
      <c r="DRO1767" s="320"/>
      <c r="DRP1767" s="320"/>
      <c r="DRQ1767" s="320"/>
      <c r="DRR1767" s="320"/>
      <c r="DRS1767" s="320"/>
      <c r="DRT1767" s="320"/>
      <c r="DRU1767" s="320"/>
      <c r="DRV1767" s="320"/>
      <c r="DRW1767" s="320"/>
      <c r="DRX1767" s="320"/>
      <c r="DRY1767" s="320"/>
      <c r="DRZ1767" s="320"/>
      <c r="DSA1767" s="320"/>
      <c r="DSB1767" s="320"/>
      <c r="DSC1767" s="320"/>
      <c r="DSD1767" s="320"/>
      <c r="DSE1767" s="320"/>
      <c r="DSF1767" s="320"/>
      <c r="DSG1767" s="320"/>
      <c r="DSH1767" s="320"/>
      <c r="DSI1767" s="320"/>
      <c r="DSJ1767" s="320"/>
      <c r="DSK1767" s="320"/>
      <c r="DSL1767" s="320"/>
      <c r="DSM1767" s="320"/>
      <c r="DSN1767" s="320"/>
      <c r="DSO1767" s="320"/>
      <c r="DSP1767" s="320"/>
      <c r="DSQ1767" s="320"/>
      <c r="DSR1767" s="320"/>
      <c r="DSS1767" s="320"/>
      <c r="DST1767" s="320"/>
      <c r="DSU1767" s="320"/>
      <c r="DSV1767" s="320"/>
      <c r="DSW1767" s="320"/>
      <c r="DSX1767" s="320"/>
      <c r="DSY1767" s="320"/>
      <c r="DSZ1767" s="320"/>
      <c r="DTA1767" s="320"/>
      <c r="DTB1767" s="320"/>
      <c r="DTC1767" s="320"/>
      <c r="DTD1767" s="320"/>
      <c r="DTE1767" s="320"/>
      <c r="DTF1767" s="320"/>
      <c r="DTG1767" s="320"/>
      <c r="DTH1767" s="320"/>
      <c r="DTI1767" s="320"/>
      <c r="DTJ1767" s="320"/>
      <c r="DTK1767" s="320"/>
      <c r="DTL1767" s="320"/>
      <c r="DTM1767" s="320"/>
      <c r="DTN1767" s="320"/>
      <c r="DTO1767" s="320"/>
      <c r="DTP1767" s="320"/>
      <c r="DTQ1767" s="320"/>
      <c r="DTR1767" s="320"/>
      <c r="DTS1767" s="320"/>
      <c r="DTT1767" s="320"/>
      <c r="DTU1767" s="320"/>
      <c r="DTV1767" s="320"/>
      <c r="DTW1767" s="320"/>
      <c r="DTX1767" s="320"/>
      <c r="DTY1767" s="320"/>
      <c r="DTZ1767" s="320"/>
      <c r="DUA1767" s="320"/>
      <c r="DUB1767" s="320"/>
      <c r="DUC1767" s="320"/>
      <c r="DUD1767" s="320"/>
      <c r="DUE1767" s="320"/>
      <c r="DUF1767" s="320"/>
      <c r="DUG1767" s="320"/>
      <c r="DUH1767" s="320"/>
      <c r="DUI1767" s="320"/>
      <c r="DUJ1767" s="320"/>
      <c r="DUK1767" s="320"/>
      <c r="DUL1767" s="320"/>
      <c r="DUM1767" s="320"/>
      <c r="DUN1767" s="320"/>
      <c r="DUO1767" s="320"/>
      <c r="DUP1767" s="320"/>
      <c r="DUQ1767" s="320"/>
      <c r="DUR1767" s="320"/>
      <c r="DUS1767" s="320"/>
      <c r="DUT1767" s="320"/>
      <c r="DUU1767" s="320"/>
      <c r="DUV1767" s="320"/>
      <c r="DUW1767" s="320"/>
      <c r="DUX1767" s="320"/>
      <c r="DUY1767" s="320"/>
      <c r="DUZ1767" s="320"/>
      <c r="DVA1767" s="320"/>
      <c r="DVB1767" s="320"/>
      <c r="DVC1767" s="320"/>
      <c r="DVD1767" s="320"/>
      <c r="DVE1767" s="320"/>
      <c r="DVF1767" s="320"/>
      <c r="DVG1767" s="320"/>
      <c r="DVH1767" s="320"/>
      <c r="DVI1767" s="320"/>
      <c r="DVJ1767" s="320"/>
      <c r="DVK1767" s="320"/>
      <c r="DVL1767" s="320"/>
      <c r="DVM1767" s="320"/>
      <c r="DVN1767" s="320"/>
      <c r="DVO1767" s="320"/>
      <c r="DVP1767" s="320"/>
      <c r="DVQ1767" s="320"/>
      <c r="DVR1767" s="320"/>
      <c r="DVS1767" s="320"/>
      <c r="DVT1767" s="320"/>
      <c r="DVU1767" s="320"/>
      <c r="DVV1767" s="320"/>
      <c r="DVW1767" s="320"/>
      <c r="DVX1767" s="320"/>
      <c r="DVY1767" s="320"/>
      <c r="DVZ1767" s="320"/>
      <c r="DWA1767" s="320"/>
      <c r="DWB1767" s="320"/>
      <c r="DWC1767" s="320"/>
      <c r="DWD1767" s="320"/>
      <c r="DWE1767" s="320"/>
      <c r="DWF1767" s="320"/>
      <c r="DWG1767" s="320"/>
      <c r="DWH1767" s="320"/>
      <c r="DWI1767" s="320"/>
      <c r="DWJ1767" s="320"/>
      <c r="DWK1767" s="320"/>
      <c r="DWL1767" s="320"/>
      <c r="DWM1767" s="320"/>
      <c r="DWN1767" s="320"/>
      <c r="DWO1767" s="320"/>
      <c r="DWP1767" s="320"/>
      <c r="DWQ1767" s="320"/>
      <c r="DWR1767" s="320"/>
      <c r="DWS1767" s="320"/>
      <c r="DWT1767" s="320"/>
      <c r="DWU1767" s="320"/>
      <c r="DWV1767" s="320"/>
      <c r="DWW1767" s="320"/>
      <c r="DWX1767" s="320"/>
      <c r="DWY1767" s="320"/>
      <c r="DWZ1767" s="320"/>
      <c r="DXA1767" s="320"/>
      <c r="DXB1767" s="320"/>
      <c r="DXC1767" s="320"/>
      <c r="DXD1767" s="320"/>
      <c r="DXE1767" s="320"/>
      <c r="DXF1767" s="320"/>
      <c r="DXG1767" s="320"/>
      <c r="DXH1767" s="320"/>
      <c r="DXI1767" s="320"/>
      <c r="DXJ1767" s="320"/>
      <c r="DXK1767" s="320"/>
      <c r="DXL1767" s="320"/>
      <c r="DXM1767" s="320"/>
      <c r="DXN1767" s="320"/>
      <c r="DXO1767" s="320"/>
      <c r="DXP1767" s="320"/>
      <c r="DXQ1767" s="320"/>
      <c r="DXR1767" s="320"/>
      <c r="DXS1767" s="320"/>
      <c r="DXT1767" s="320"/>
      <c r="DXU1767" s="320"/>
      <c r="DXV1767" s="320"/>
      <c r="DXW1767" s="320"/>
      <c r="DXX1767" s="320"/>
      <c r="DXY1767" s="320"/>
      <c r="DXZ1767" s="320"/>
      <c r="DYA1767" s="320"/>
      <c r="DYB1767" s="320"/>
      <c r="DYC1767" s="320"/>
      <c r="DYD1767" s="320"/>
      <c r="DYE1767" s="320"/>
      <c r="DYF1767" s="320"/>
      <c r="DYG1767" s="320"/>
      <c r="DYH1767" s="320"/>
      <c r="DYI1767" s="320"/>
      <c r="DYJ1767" s="320"/>
      <c r="DYK1767" s="320"/>
      <c r="DYL1767" s="320"/>
      <c r="DYM1767" s="320"/>
      <c r="DYN1767" s="320"/>
      <c r="DYO1767" s="320"/>
      <c r="DYP1767" s="320"/>
      <c r="DYQ1767" s="320"/>
      <c r="DYR1767" s="320"/>
      <c r="DYS1767" s="320"/>
      <c r="DYT1767" s="320"/>
      <c r="DYU1767" s="320"/>
      <c r="DYV1767" s="320"/>
      <c r="DYW1767" s="320"/>
      <c r="DYX1767" s="320"/>
      <c r="DYY1767" s="320"/>
      <c r="DYZ1767" s="320"/>
      <c r="DZA1767" s="320"/>
      <c r="DZB1767" s="320"/>
      <c r="DZC1767" s="320"/>
      <c r="DZD1767" s="320"/>
      <c r="DZE1767" s="320"/>
      <c r="DZF1767" s="320"/>
      <c r="DZG1767" s="320"/>
      <c r="DZH1767" s="320"/>
      <c r="DZI1767" s="320"/>
      <c r="DZJ1767" s="320"/>
      <c r="DZK1767" s="320"/>
      <c r="DZL1767" s="320"/>
      <c r="DZM1767" s="320"/>
      <c r="DZN1767" s="320"/>
      <c r="DZO1767" s="320"/>
      <c r="DZP1767" s="320"/>
      <c r="DZQ1767" s="320"/>
      <c r="DZR1767" s="320"/>
      <c r="DZS1767" s="320"/>
      <c r="DZT1767" s="320"/>
      <c r="DZU1767" s="320"/>
      <c r="DZV1767" s="320"/>
      <c r="DZW1767" s="320"/>
      <c r="DZX1767" s="320"/>
      <c r="DZY1767" s="320"/>
      <c r="DZZ1767" s="320"/>
      <c r="EAA1767" s="320"/>
      <c r="EAB1767" s="320"/>
      <c r="EAC1767" s="320"/>
      <c r="EAD1767" s="320"/>
      <c r="EAE1767" s="320"/>
      <c r="EAF1767" s="320"/>
      <c r="EAG1767" s="320"/>
      <c r="EAH1767" s="320"/>
      <c r="EAI1767" s="320"/>
      <c r="EAJ1767" s="320"/>
      <c r="EAK1767" s="320"/>
      <c r="EAL1767" s="320"/>
      <c r="EAM1767" s="320"/>
      <c r="EAN1767" s="320"/>
      <c r="EAO1767" s="320"/>
      <c r="EAP1767" s="320"/>
      <c r="EAQ1767" s="320"/>
      <c r="EAR1767" s="320"/>
      <c r="EAS1767" s="320"/>
      <c r="EAT1767" s="320"/>
      <c r="EAU1767" s="320"/>
      <c r="EAV1767" s="320"/>
      <c r="EAW1767" s="320"/>
      <c r="EAX1767" s="320"/>
      <c r="EAY1767" s="320"/>
      <c r="EAZ1767" s="320"/>
      <c r="EBA1767" s="320"/>
      <c r="EBB1767" s="320"/>
      <c r="EBC1767" s="320"/>
      <c r="EBD1767" s="320"/>
      <c r="EBE1767" s="320"/>
      <c r="EBF1767" s="320"/>
      <c r="EBG1767" s="320"/>
      <c r="EBH1767" s="320"/>
      <c r="EBI1767" s="320"/>
      <c r="EBJ1767" s="320"/>
      <c r="EBK1767" s="320"/>
      <c r="EBL1767" s="320"/>
      <c r="EBM1767" s="320"/>
      <c r="EBN1767" s="320"/>
      <c r="EBO1767" s="320"/>
      <c r="EBP1767" s="320"/>
      <c r="EBQ1767" s="320"/>
      <c r="EBR1767" s="320"/>
      <c r="EBS1767" s="320"/>
      <c r="EBT1767" s="320"/>
      <c r="EBU1767" s="320"/>
      <c r="EBV1767" s="320"/>
      <c r="EBW1767" s="320"/>
      <c r="EBX1767" s="320"/>
      <c r="EBY1767" s="320"/>
      <c r="EBZ1767" s="320"/>
      <c r="ECA1767" s="320"/>
      <c r="ECB1767" s="320"/>
      <c r="ECC1767" s="320"/>
      <c r="ECD1767" s="320"/>
      <c r="ECE1767" s="320"/>
      <c r="ECF1767" s="320"/>
      <c r="ECG1767" s="320"/>
      <c r="ECH1767" s="320"/>
      <c r="ECI1767" s="320"/>
      <c r="ECJ1767" s="320"/>
      <c r="ECK1767" s="320"/>
      <c r="ECL1767" s="320"/>
      <c r="ECM1767" s="320"/>
      <c r="ECN1767" s="320"/>
      <c r="ECO1767" s="320"/>
      <c r="ECP1767" s="320"/>
      <c r="ECQ1767" s="320"/>
      <c r="ECR1767" s="320"/>
      <c r="ECS1767" s="320"/>
      <c r="ECT1767" s="320"/>
      <c r="ECU1767" s="320"/>
      <c r="ECV1767" s="320"/>
      <c r="ECW1767" s="320"/>
      <c r="ECX1767" s="320"/>
      <c r="ECY1767" s="320"/>
      <c r="ECZ1767" s="320"/>
      <c r="EDA1767" s="320"/>
      <c r="EDB1767" s="320"/>
      <c r="EDC1767" s="320"/>
      <c r="EDD1767" s="320"/>
      <c r="EDE1767" s="320"/>
      <c r="EDF1767" s="320"/>
      <c r="EDG1767" s="320"/>
      <c r="EDH1767" s="320"/>
      <c r="EDI1767" s="320"/>
      <c r="EDJ1767" s="320"/>
      <c r="EDK1767" s="320"/>
      <c r="EDL1767" s="320"/>
      <c r="EDM1767" s="320"/>
      <c r="EDN1767" s="320"/>
      <c r="EDO1767" s="320"/>
      <c r="EDP1767" s="320"/>
      <c r="EDQ1767" s="320"/>
      <c r="EDR1767" s="320"/>
      <c r="EDS1767" s="320"/>
      <c r="EDT1767" s="320"/>
      <c r="EDU1767" s="320"/>
      <c r="EDV1767" s="320"/>
      <c r="EDW1767" s="320"/>
      <c r="EDX1767" s="320"/>
      <c r="EDY1767" s="320"/>
      <c r="EDZ1767" s="320"/>
      <c r="EEA1767" s="320"/>
      <c r="EEB1767" s="320"/>
      <c r="EEC1767" s="320"/>
      <c r="EED1767" s="320"/>
      <c r="EEE1767" s="320"/>
      <c r="EEF1767" s="320"/>
      <c r="EEG1767" s="320"/>
      <c r="EEH1767" s="320"/>
      <c r="EEI1767" s="320"/>
      <c r="EEJ1767" s="320"/>
      <c r="EEK1767" s="320"/>
      <c r="EEL1767" s="320"/>
      <c r="EEM1767" s="320"/>
      <c r="EEN1767" s="320"/>
      <c r="EEO1767" s="320"/>
      <c r="EEP1767" s="320"/>
      <c r="EEQ1767" s="320"/>
      <c r="EER1767" s="320"/>
      <c r="EES1767" s="320"/>
      <c r="EET1767" s="320"/>
      <c r="EEU1767" s="320"/>
      <c r="EEV1767" s="320"/>
      <c r="EEW1767" s="320"/>
      <c r="EEX1767" s="320"/>
      <c r="EEY1767" s="320"/>
      <c r="EEZ1767" s="320"/>
      <c r="EFA1767" s="320"/>
      <c r="EFB1767" s="320"/>
      <c r="EFC1767" s="320"/>
      <c r="EFD1767" s="320"/>
      <c r="EFE1767" s="320"/>
      <c r="EFF1767" s="320"/>
      <c r="EFG1767" s="320"/>
      <c r="EFH1767" s="320"/>
      <c r="EFI1767" s="320"/>
      <c r="EFJ1767" s="320"/>
      <c r="EFK1767" s="320"/>
      <c r="EFL1767" s="320"/>
      <c r="EFM1767" s="320"/>
      <c r="EFN1767" s="320"/>
      <c r="EFO1767" s="320"/>
      <c r="EFP1767" s="320"/>
      <c r="EFQ1767" s="320"/>
      <c r="EFR1767" s="320"/>
      <c r="EFS1767" s="320"/>
      <c r="EFT1767" s="320"/>
      <c r="EFU1767" s="320"/>
      <c r="EFV1767" s="320"/>
      <c r="EFW1767" s="320"/>
      <c r="EFX1767" s="320"/>
      <c r="EFY1767" s="320"/>
      <c r="EFZ1767" s="320"/>
      <c r="EGA1767" s="320"/>
      <c r="EGB1767" s="320"/>
      <c r="EGC1767" s="320"/>
      <c r="EGD1767" s="320"/>
      <c r="EGE1767" s="320"/>
      <c r="EGF1767" s="320"/>
      <c r="EGG1767" s="320"/>
      <c r="EGH1767" s="320"/>
      <c r="EGI1767" s="320"/>
      <c r="EGJ1767" s="320"/>
      <c r="EGK1767" s="320"/>
      <c r="EGL1767" s="320"/>
      <c r="EGM1767" s="320"/>
      <c r="EGN1767" s="320"/>
      <c r="EGO1767" s="320"/>
      <c r="EGP1767" s="320"/>
      <c r="EGQ1767" s="320"/>
      <c r="EGR1767" s="320"/>
      <c r="EGS1767" s="320"/>
      <c r="EGT1767" s="320"/>
      <c r="EGU1767" s="320"/>
      <c r="EGV1767" s="320"/>
      <c r="EGW1767" s="320"/>
      <c r="EGX1767" s="320"/>
      <c r="EGY1767" s="320"/>
      <c r="EGZ1767" s="320"/>
      <c r="EHA1767" s="320"/>
      <c r="EHB1767" s="320"/>
      <c r="EHC1767" s="320"/>
      <c r="EHD1767" s="320"/>
      <c r="EHE1767" s="320"/>
      <c r="EHF1767" s="320"/>
      <c r="EHG1767" s="320"/>
      <c r="EHH1767" s="320"/>
      <c r="EHI1767" s="320"/>
      <c r="EHJ1767" s="320"/>
      <c r="EHK1767" s="320"/>
      <c r="EHL1767" s="320"/>
      <c r="EHM1767" s="320"/>
      <c r="EHN1767" s="320"/>
      <c r="EHO1767" s="320"/>
      <c r="EHP1767" s="320"/>
      <c r="EHQ1767" s="320"/>
      <c r="EHR1767" s="320"/>
      <c r="EHS1767" s="320"/>
      <c r="EHT1767" s="320"/>
      <c r="EHU1767" s="320"/>
      <c r="EHV1767" s="320"/>
      <c r="EHW1767" s="320"/>
      <c r="EHX1767" s="320"/>
      <c r="EHY1767" s="320"/>
      <c r="EHZ1767" s="320"/>
      <c r="EIA1767" s="320"/>
      <c r="EIB1767" s="320"/>
      <c r="EIC1767" s="320"/>
      <c r="EID1767" s="320"/>
      <c r="EIE1767" s="320"/>
      <c r="EIF1767" s="320"/>
      <c r="EIG1767" s="320"/>
      <c r="EIH1767" s="320"/>
      <c r="EII1767" s="320"/>
      <c r="EIJ1767" s="320"/>
      <c r="EIK1767" s="320"/>
      <c r="EIL1767" s="320"/>
      <c r="EIM1767" s="320"/>
      <c r="EIN1767" s="320"/>
      <c r="EIO1767" s="320"/>
      <c r="EIP1767" s="320"/>
      <c r="EIQ1767" s="320"/>
      <c r="EIR1767" s="320"/>
      <c r="EIS1767" s="320"/>
      <c r="EIT1767" s="320"/>
      <c r="EIU1767" s="320"/>
      <c r="EIV1767" s="320"/>
      <c r="EIW1767" s="320"/>
      <c r="EIX1767" s="320"/>
      <c r="EIY1767" s="320"/>
      <c r="EIZ1767" s="320"/>
      <c r="EJA1767" s="320"/>
      <c r="EJB1767" s="320"/>
      <c r="EJC1767" s="320"/>
      <c r="EJD1767" s="320"/>
      <c r="EJE1767" s="320"/>
      <c r="EJF1767" s="320"/>
      <c r="EJG1767" s="320"/>
      <c r="EJH1767" s="320"/>
      <c r="EJI1767" s="320"/>
      <c r="EJJ1767" s="320"/>
      <c r="EJK1767" s="320"/>
      <c r="EJL1767" s="320"/>
      <c r="EJM1767" s="320"/>
      <c r="EJN1767" s="320"/>
      <c r="EJO1767" s="320"/>
      <c r="EJP1767" s="320"/>
      <c r="EJQ1767" s="320"/>
      <c r="EJR1767" s="320"/>
      <c r="EJS1767" s="320"/>
      <c r="EJT1767" s="320"/>
      <c r="EJU1767" s="320"/>
      <c r="EJV1767" s="320"/>
      <c r="EJW1767" s="320"/>
      <c r="EJX1767" s="320"/>
      <c r="EJY1767" s="320"/>
      <c r="EJZ1767" s="320"/>
      <c r="EKA1767" s="320"/>
      <c r="EKB1767" s="320"/>
      <c r="EKC1767" s="320"/>
      <c r="EKD1767" s="320"/>
      <c r="EKE1767" s="320"/>
      <c r="EKF1767" s="320"/>
      <c r="EKG1767" s="320"/>
      <c r="EKH1767" s="320"/>
      <c r="EKI1767" s="320"/>
      <c r="EKJ1767" s="320"/>
      <c r="EKK1767" s="320"/>
      <c r="EKL1767" s="320"/>
      <c r="EKM1767" s="320"/>
      <c r="EKN1767" s="320"/>
      <c r="EKO1767" s="320"/>
      <c r="EKP1767" s="320"/>
      <c r="EKQ1767" s="320"/>
      <c r="EKR1767" s="320"/>
      <c r="EKS1767" s="320"/>
      <c r="EKT1767" s="320"/>
      <c r="EKU1767" s="320"/>
      <c r="EKV1767" s="320"/>
      <c r="EKW1767" s="320"/>
      <c r="EKX1767" s="320"/>
      <c r="EKY1767" s="320"/>
      <c r="EKZ1767" s="320"/>
      <c r="ELA1767" s="320"/>
      <c r="ELB1767" s="320"/>
      <c r="ELC1767" s="320"/>
      <c r="ELD1767" s="320"/>
      <c r="ELE1767" s="320"/>
      <c r="ELF1767" s="320"/>
      <c r="ELG1767" s="320"/>
      <c r="ELH1767" s="320"/>
      <c r="ELI1767" s="320"/>
      <c r="ELJ1767" s="320"/>
      <c r="ELK1767" s="320"/>
      <c r="ELL1767" s="320"/>
      <c r="ELM1767" s="320"/>
      <c r="ELN1767" s="320"/>
      <c r="ELO1767" s="320"/>
      <c r="ELP1767" s="320"/>
      <c r="ELQ1767" s="320"/>
      <c r="ELR1767" s="320"/>
      <c r="ELS1767" s="320"/>
      <c r="ELT1767" s="320"/>
      <c r="ELU1767" s="320"/>
      <c r="ELV1767" s="320"/>
      <c r="ELW1767" s="320"/>
      <c r="ELX1767" s="320"/>
      <c r="ELY1767" s="320"/>
      <c r="ELZ1767" s="320"/>
      <c r="EMA1767" s="320"/>
      <c r="EMB1767" s="320"/>
      <c r="EMC1767" s="320"/>
      <c r="EMD1767" s="320"/>
      <c r="EME1767" s="320"/>
      <c r="EMF1767" s="320"/>
      <c r="EMG1767" s="320"/>
      <c r="EMH1767" s="320"/>
      <c r="EMI1767" s="320"/>
      <c r="EMJ1767" s="320"/>
      <c r="EMK1767" s="320"/>
      <c r="EML1767" s="320"/>
      <c r="EMM1767" s="320"/>
      <c r="EMN1767" s="320"/>
      <c r="EMO1767" s="320"/>
      <c r="EMP1767" s="320"/>
      <c r="EMQ1767" s="320"/>
      <c r="EMR1767" s="320"/>
      <c r="EMS1767" s="320"/>
      <c r="EMT1767" s="320"/>
      <c r="EMU1767" s="320"/>
      <c r="EMV1767" s="320"/>
      <c r="EMW1767" s="320"/>
      <c r="EMX1767" s="320"/>
      <c r="EMY1767" s="320"/>
      <c r="EMZ1767" s="320"/>
      <c r="ENA1767" s="320"/>
      <c r="ENB1767" s="320"/>
      <c r="ENC1767" s="320"/>
      <c r="END1767" s="320"/>
      <c r="ENE1767" s="320"/>
      <c r="ENF1767" s="320"/>
      <c r="ENG1767" s="320"/>
      <c r="ENH1767" s="320"/>
      <c r="ENI1767" s="320"/>
      <c r="ENJ1767" s="320"/>
      <c r="ENK1767" s="320"/>
      <c r="ENL1767" s="320"/>
      <c r="ENM1767" s="320"/>
      <c r="ENN1767" s="320"/>
      <c r="ENO1767" s="320"/>
      <c r="ENP1767" s="320"/>
      <c r="ENQ1767" s="320"/>
      <c r="ENR1767" s="320"/>
      <c r="ENS1767" s="320"/>
      <c r="ENT1767" s="320"/>
      <c r="ENU1767" s="320"/>
      <c r="ENV1767" s="320"/>
      <c r="ENW1767" s="320"/>
      <c r="ENX1767" s="320"/>
      <c r="ENY1767" s="320"/>
      <c r="ENZ1767" s="320"/>
      <c r="EOA1767" s="320"/>
      <c r="EOB1767" s="320"/>
      <c r="EOC1767" s="320"/>
      <c r="EOD1767" s="320"/>
      <c r="EOE1767" s="320"/>
      <c r="EOF1767" s="320"/>
      <c r="EOG1767" s="320"/>
      <c r="EOH1767" s="320"/>
      <c r="EOI1767" s="320"/>
      <c r="EOJ1767" s="320"/>
      <c r="EOK1767" s="320"/>
      <c r="EOL1767" s="320"/>
      <c r="EOM1767" s="320"/>
      <c r="EON1767" s="320"/>
      <c r="EOO1767" s="320"/>
      <c r="EOP1767" s="320"/>
      <c r="EOQ1767" s="320"/>
      <c r="EOR1767" s="320"/>
      <c r="EOS1767" s="320"/>
      <c r="EOT1767" s="320"/>
      <c r="EOU1767" s="320"/>
      <c r="EOV1767" s="320"/>
      <c r="EOW1767" s="320"/>
      <c r="EOX1767" s="320"/>
      <c r="EOY1767" s="320"/>
      <c r="EOZ1767" s="320"/>
      <c r="EPA1767" s="320"/>
      <c r="EPB1767" s="320"/>
      <c r="EPC1767" s="320"/>
      <c r="EPD1767" s="320"/>
      <c r="EPE1767" s="320"/>
      <c r="EPF1767" s="320"/>
      <c r="EPG1767" s="320"/>
      <c r="EPH1767" s="320"/>
      <c r="EPI1767" s="320"/>
      <c r="EPJ1767" s="320"/>
      <c r="EPK1767" s="320"/>
      <c r="EPL1767" s="320"/>
      <c r="EPM1767" s="320"/>
      <c r="EPN1767" s="320"/>
      <c r="EPO1767" s="320"/>
      <c r="EPP1767" s="320"/>
      <c r="EPQ1767" s="320"/>
      <c r="EPR1767" s="320"/>
      <c r="EPS1767" s="320"/>
      <c r="EPT1767" s="320"/>
      <c r="EPU1767" s="320"/>
      <c r="EPV1767" s="320"/>
      <c r="EPW1767" s="320"/>
      <c r="EPX1767" s="320"/>
      <c r="EPY1767" s="320"/>
      <c r="EPZ1767" s="320"/>
      <c r="EQA1767" s="320"/>
      <c r="EQB1767" s="320"/>
      <c r="EQC1767" s="320"/>
      <c r="EQD1767" s="320"/>
      <c r="EQE1767" s="320"/>
      <c r="EQF1767" s="320"/>
      <c r="EQG1767" s="320"/>
      <c r="EQH1767" s="320"/>
      <c r="EQI1767" s="320"/>
      <c r="EQJ1767" s="320"/>
      <c r="EQK1767" s="320"/>
      <c r="EQL1767" s="320"/>
      <c r="EQM1767" s="320"/>
      <c r="EQN1767" s="320"/>
      <c r="EQO1767" s="320"/>
      <c r="EQP1767" s="320"/>
      <c r="EQQ1767" s="320"/>
      <c r="EQR1767" s="320"/>
      <c r="EQS1767" s="320"/>
      <c r="EQT1767" s="320"/>
      <c r="EQU1767" s="320"/>
      <c r="EQV1767" s="320"/>
      <c r="EQW1767" s="320"/>
      <c r="EQX1767" s="320"/>
      <c r="EQY1767" s="320"/>
      <c r="EQZ1767" s="320"/>
      <c r="ERA1767" s="320"/>
      <c r="ERB1767" s="320"/>
      <c r="ERC1767" s="320"/>
      <c r="ERD1767" s="320"/>
      <c r="ERE1767" s="320"/>
      <c r="ERF1767" s="320"/>
      <c r="ERG1767" s="320"/>
      <c r="ERH1767" s="320"/>
      <c r="ERI1767" s="320"/>
      <c r="ERJ1767" s="320"/>
      <c r="ERK1767" s="320"/>
      <c r="ERL1767" s="320"/>
      <c r="ERM1767" s="320"/>
      <c r="ERN1767" s="320"/>
      <c r="ERO1767" s="320"/>
      <c r="ERP1767" s="320"/>
      <c r="ERQ1767" s="320"/>
      <c r="ERR1767" s="320"/>
      <c r="ERS1767" s="320"/>
      <c r="ERT1767" s="320"/>
      <c r="ERU1767" s="320"/>
      <c r="ERV1767" s="320"/>
      <c r="ERW1767" s="320"/>
      <c r="ERX1767" s="320"/>
      <c r="ERY1767" s="320"/>
      <c r="ERZ1767" s="320"/>
      <c r="ESA1767" s="320"/>
      <c r="ESB1767" s="320"/>
      <c r="ESC1767" s="320"/>
      <c r="ESD1767" s="320"/>
      <c r="ESE1767" s="320"/>
      <c r="ESF1767" s="320"/>
      <c r="ESG1767" s="320"/>
      <c r="ESH1767" s="320"/>
      <c r="ESI1767" s="320"/>
      <c r="ESJ1767" s="320"/>
      <c r="ESK1767" s="320"/>
      <c r="ESL1767" s="320"/>
      <c r="ESM1767" s="320"/>
      <c r="ESN1767" s="320"/>
      <c r="ESO1767" s="320"/>
      <c r="ESP1767" s="320"/>
      <c r="ESQ1767" s="320"/>
      <c r="ESR1767" s="320"/>
      <c r="ESS1767" s="320"/>
      <c r="EST1767" s="320"/>
      <c r="ESU1767" s="320"/>
      <c r="ESV1767" s="320"/>
      <c r="ESW1767" s="320"/>
      <c r="ESX1767" s="320"/>
      <c r="ESY1767" s="320"/>
      <c r="ESZ1767" s="320"/>
      <c r="ETA1767" s="320"/>
      <c r="ETB1767" s="320"/>
      <c r="ETC1767" s="320"/>
      <c r="ETD1767" s="320"/>
      <c r="ETE1767" s="320"/>
      <c r="ETF1767" s="320"/>
      <c r="ETG1767" s="320"/>
      <c r="ETH1767" s="320"/>
      <c r="ETI1767" s="320"/>
      <c r="ETJ1767" s="320"/>
      <c r="ETK1767" s="320"/>
      <c r="ETL1767" s="320"/>
      <c r="ETM1767" s="320"/>
      <c r="ETN1767" s="320"/>
      <c r="ETO1767" s="320"/>
      <c r="ETP1767" s="320"/>
      <c r="ETQ1767" s="320"/>
      <c r="ETR1767" s="320"/>
      <c r="ETS1767" s="320"/>
      <c r="ETT1767" s="320"/>
      <c r="ETU1767" s="320"/>
      <c r="ETV1767" s="320"/>
      <c r="ETW1767" s="320"/>
      <c r="ETX1767" s="320"/>
      <c r="ETY1767" s="320"/>
      <c r="ETZ1767" s="320"/>
      <c r="EUA1767" s="320"/>
      <c r="EUB1767" s="320"/>
      <c r="EUC1767" s="320"/>
      <c r="EUD1767" s="320"/>
      <c r="EUE1767" s="320"/>
      <c r="EUF1767" s="320"/>
      <c r="EUG1767" s="320"/>
      <c r="EUH1767" s="320"/>
      <c r="EUI1767" s="320"/>
      <c r="EUJ1767" s="320"/>
      <c r="EUK1767" s="320"/>
      <c r="EUL1767" s="320"/>
      <c r="EUM1767" s="320"/>
      <c r="EUN1767" s="320"/>
      <c r="EUO1767" s="320"/>
      <c r="EUP1767" s="320"/>
      <c r="EUQ1767" s="320"/>
      <c r="EUR1767" s="320"/>
      <c r="EUS1767" s="320"/>
      <c r="EUT1767" s="320"/>
      <c r="EUU1767" s="320"/>
      <c r="EUV1767" s="320"/>
      <c r="EUW1767" s="320"/>
      <c r="EUX1767" s="320"/>
      <c r="EUY1767" s="320"/>
      <c r="EUZ1767" s="320"/>
      <c r="EVA1767" s="320"/>
      <c r="EVB1767" s="320"/>
      <c r="EVC1767" s="320"/>
      <c r="EVD1767" s="320"/>
      <c r="EVE1767" s="320"/>
      <c r="EVF1767" s="320"/>
      <c r="EVG1767" s="320"/>
      <c r="EVH1767" s="320"/>
      <c r="EVI1767" s="320"/>
      <c r="EVJ1767" s="320"/>
      <c r="EVK1767" s="320"/>
      <c r="EVL1767" s="320"/>
      <c r="EVM1767" s="320"/>
      <c r="EVN1767" s="320"/>
      <c r="EVO1767" s="320"/>
      <c r="EVP1767" s="320"/>
      <c r="EVQ1767" s="320"/>
      <c r="EVR1767" s="320"/>
      <c r="EVS1767" s="320"/>
      <c r="EVT1767" s="320"/>
      <c r="EVU1767" s="320"/>
      <c r="EVV1767" s="320"/>
      <c r="EVW1767" s="320"/>
      <c r="EVX1767" s="320"/>
      <c r="EVY1767" s="320"/>
      <c r="EVZ1767" s="320"/>
      <c r="EWA1767" s="320"/>
      <c r="EWB1767" s="320"/>
      <c r="EWC1767" s="320"/>
      <c r="EWD1767" s="320"/>
      <c r="EWE1767" s="320"/>
      <c r="EWF1767" s="320"/>
      <c r="EWG1767" s="320"/>
      <c r="EWH1767" s="320"/>
      <c r="EWI1767" s="320"/>
      <c r="EWJ1767" s="320"/>
      <c r="EWK1767" s="320"/>
      <c r="EWL1767" s="320"/>
      <c r="EWM1767" s="320"/>
      <c r="EWN1767" s="320"/>
      <c r="EWO1767" s="320"/>
      <c r="EWP1767" s="320"/>
      <c r="EWQ1767" s="320"/>
      <c r="EWR1767" s="320"/>
      <c r="EWS1767" s="320"/>
      <c r="EWT1767" s="320"/>
      <c r="EWU1767" s="320"/>
      <c r="EWV1767" s="320"/>
      <c r="EWW1767" s="320"/>
      <c r="EWX1767" s="320"/>
      <c r="EWY1767" s="320"/>
      <c r="EWZ1767" s="320"/>
      <c r="EXA1767" s="320"/>
      <c r="EXB1767" s="320"/>
      <c r="EXC1767" s="320"/>
      <c r="EXD1767" s="320"/>
      <c r="EXE1767" s="320"/>
      <c r="EXF1767" s="320"/>
      <c r="EXG1767" s="320"/>
      <c r="EXH1767" s="320"/>
      <c r="EXI1767" s="320"/>
      <c r="EXJ1767" s="320"/>
      <c r="EXK1767" s="320"/>
      <c r="EXL1767" s="320"/>
      <c r="EXM1767" s="320"/>
      <c r="EXN1767" s="320"/>
      <c r="EXO1767" s="320"/>
      <c r="EXP1767" s="320"/>
      <c r="EXQ1767" s="320"/>
      <c r="EXR1767" s="320"/>
      <c r="EXS1767" s="320"/>
      <c r="EXT1767" s="320"/>
      <c r="EXU1767" s="320"/>
      <c r="EXV1767" s="320"/>
      <c r="EXW1767" s="320"/>
      <c r="EXX1767" s="320"/>
      <c r="EXY1767" s="320"/>
      <c r="EXZ1767" s="320"/>
      <c r="EYA1767" s="320"/>
      <c r="EYB1767" s="320"/>
      <c r="EYC1767" s="320"/>
      <c r="EYD1767" s="320"/>
      <c r="EYE1767" s="320"/>
      <c r="EYF1767" s="320"/>
      <c r="EYG1767" s="320"/>
      <c r="EYH1767" s="320"/>
      <c r="EYI1767" s="320"/>
      <c r="EYJ1767" s="320"/>
      <c r="EYK1767" s="320"/>
      <c r="EYL1767" s="320"/>
      <c r="EYM1767" s="320"/>
      <c r="EYN1767" s="320"/>
      <c r="EYO1767" s="320"/>
      <c r="EYP1767" s="320"/>
      <c r="EYQ1767" s="320"/>
      <c r="EYR1767" s="320"/>
      <c r="EYS1767" s="320"/>
      <c r="EYT1767" s="320"/>
      <c r="EYU1767" s="320"/>
      <c r="EYV1767" s="320"/>
      <c r="EYW1767" s="320"/>
      <c r="EYX1767" s="320"/>
      <c r="EYY1767" s="320"/>
      <c r="EYZ1767" s="320"/>
      <c r="EZA1767" s="320"/>
      <c r="EZB1767" s="320"/>
      <c r="EZC1767" s="320"/>
      <c r="EZD1767" s="320"/>
      <c r="EZE1767" s="320"/>
      <c r="EZF1767" s="320"/>
      <c r="EZG1767" s="320"/>
      <c r="EZH1767" s="320"/>
      <c r="EZI1767" s="320"/>
      <c r="EZJ1767" s="320"/>
      <c r="EZK1767" s="320"/>
      <c r="EZL1767" s="320"/>
      <c r="EZM1767" s="320"/>
      <c r="EZN1767" s="320"/>
      <c r="EZO1767" s="320"/>
      <c r="EZP1767" s="320"/>
      <c r="EZQ1767" s="320"/>
      <c r="EZR1767" s="320"/>
      <c r="EZS1767" s="320"/>
      <c r="EZT1767" s="320"/>
      <c r="EZU1767" s="320"/>
      <c r="EZV1767" s="320"/>
      <c r="EZW1767" s="320"/>
      <c r="EZX1767" s="320"/>
      <c r="EZY1767" s="320"/>
      <c r="EZZ1767" s="320"/>
      <c r="FAA1767" s="320"/>
      <c r="FAB1767" s="320"/>
      <c r="FAC1767" s="320"/>
      <c r="FAD1767" s="320"/>
      <c r="FAE1767" s="320"/>
      <c r="FAF1767" s="320"/>
      <c r="FAG1767" s="320"/>
      <c r="FAH1767" s="320"/>
      <c r="FAI1767" s="320"/>
      <c r="FAJ1767" s="320"/>
      <c r="FAK1767" s="320"/>
      <c r="FAL1767" s="320"/>
      <c r="FAM1767" s="320"/>
      <c r="FAN1767" s="320"/>
      <c r="FAO1767" s="320"/>
      <c r="FAP1767" s="320"/>
      <c r="FAQ1767" s="320"/>
      <c r="FAR1767" s="320"/>
      <c r="FAS1767" s="320"/>
      <c r="FAT1767" s="320"/>
      <c r="FAU1767" s="320"/>
      <c r="FAV1767" s="320"/>
      <c r="FAW1767" s="320"/>
      <c r="FAX1767" s="320"/>
      <c r="FAY1767" s="320"/>
      <c r="FAZ1767" s="320"/>
      <c r="FBA1767" s="320"/>
      <c r="FBB1767" s="320"/>
      <c r="FBC1767" s="320"/>
      <c r="FBD1767" s="320"/>
      <c r="FBE1767" s="320"/>
      <c r="FBF1767" s="320"/>
      <c r="FBG1767" s="320"/>
      <c r="FBH1767" s="320"/>
      <c r="FBI1767" s="320"/>
      <c r="FBJ1767" s="320"/>
      <c r="FBK1767" s="320"/>
      <c r="FBL1767" s="320"/>
      <c r="FBM1767" s="320"/>
      <c r="FBN1767" s="320"/>
      <c r="FBO1767" s="320"/>
      <c r="FBP1767" s="320"/>
      <c r="FBQ1767" s="320"/>
      <c r="FBR1767" s="320"/>
      <c r="FBS1767" s="320"/>
      <c r="FBT1767" s="320"/>
      <c r="FBU1767" s="320"/>
      <c r="FBV1767" s="320"/>
      <c r="FBW1767" s="320"/>
      <c r="FBX1767" s="320"/>
      <c r="FBY1767" s="320"/>
      <c r="FBZ1767" s="320"/>
      <c r="FCA1767" s="320"/>
      <c r="FCB1767" s="320"/>
      <c r="FCC1767" s="320"/>
      <c r="FCD1767" s="320"/>
      <c r="FCE1767" s="320"/>
      <c r="FCF1767" s="320"/>
      <c r="FCG1767" s="320"/>
      <c r="FCH1767" s="320"/>
      <c r="FCI1767" s="320"/>
      <c r="FCJ1767" s="320"/>
      <c r="FCK1767" s="320"/>
      <c r="FCL1767" s="320"/>
      <c r="FCM1767" s="320"/>
      <c r="FCN1767" s="320"/>
      <c r="FCO1767" s="320"/>
      <c r="FCP1767" s="320"/>
      <c r="FCQ1767" s="320"/>
      <c r="FCR1767" s="320"/>
      <c r="FCS1767" s="320"/>
      <c r="FCT1767" s="320"/>
      <c r="FCU1767" s="320"/>
      <c r="FCV1767" s="320"/>
      <c r="FCW1767" s="320"/>
      <c r="FCX1767" s="320"/>
      <c r="FCY1767" s="320"/>
      <c r="FCZ1767" s="320"/>
      <c r="FDA1767" s="320"/>
      <c r="FDB1767" s="320"/>
      <c r="FDC1767" s="320"/>
      <c r="FDD1767" s="320"/>
      <c r="FDE1767" s="320"/>
      <c r="FDF1767" s="320"/>
      <c r="FDG1767" s="320"/>
      <c r="FDH1767" s="320"/>
      <c r="FDI1767" s="320"/>
      <c r="FDJ1767" s="320"/>
      <c r="FDK1767" s="320"/>
      <c r="FDL1767" s="320"/>
      <c r="FDM1767" s="320"/>
      <c r="FDN1767" s="320"/>
      <c r="FDO1767" s="320"/>
      <c r="FDP1767" s="320"/>
      <c r="FDQ1767" s="320"/>
      <c r="FDR1767" s="320"/>
      <c r="FDS1767" s="320"/>
      <c r="FDT1767" s="320"/>
      <c r="FDU1767" s="320"/>
      <c r="FDV1767" s="320"/>
      <c r="FDW1767" s="320"/>
      <c r="FDX1767" s="320"/>
      <c r="FDY1767" s="320"/>
      <c r="FDZ1767" s="320"/>
      <c r="FEA1767" s="320"/>
      <c r="FEB1767" s="320"/>
      <c r="FEC1767" s="320"/>
      <c r="FED1767" s="320"/>
      <c r="FEE1767" s="320"/>
      <c r="FEF1767" s="320"/>
      <c r="FEG1767" s="320"/>
      <c r="FEH1767" s="320"/>
      <c r="FEI1767" s="320"/>
      <c r="FEJ1767" s="320"/>
      <c r="FEK1767" s="320"/>
      <c r="FEL1767" s="320"/>
      <c r="FEM1767" s="320"/>
      <c r="FEN1767" s="320"/>
      <c r="FEO1767" s="320"/>
      <c r="FEP1767" s="320"/>
      <c r="FEQ1767" s="320"/>
      <c r="FER1767" s="320"/>
      <c r="FES1767" s="320"/>
      <c r="FET1767" s="320"/>
      <c r="FEU1767" s="320"/>
      <c r="FEV1767" s="320"/>
      <c r="FEW1767" s="320"/>
      <c r="FEX1767" s="320"/>
      <c r="FEY1767" s="320"/>
      <c r="FEZ1767" s="320"/>
      <c r="FFA1767" s="320"/>
      <c r="FFB1767" s="320"/>
      <c r="FFC1767" s="320"/>
      <c r="FFD1767" s="320"/>
      <c r="FFE1767" s="320"/>
      <c r="FFF1767" s="320"/>
      <c r="FFG1767" s="320"/>
      <c r="FFH1767" s="320"/>
      <c r="FFI1767" s="320"/>
      <c r="FFJ1767" s="320"/>
      <c r="FFK1767" s="320"/>
      <c r="FFL1767" s="320"/>
      <c r="FFM1767" s="320"/>
      <c r="FFN1767" s="320"/>
      <c r="FFO1767" s="320"/>
      <c r="FFP1767" s="320"/>
      <c r="FFQ1767" s="320"/>
      <c r="FFR1767" s="320"/>
      <c r="FFS1767" s="320"/>
      <c r="FFT1767" s="320"/>
      <c r="FFU1767" s="320"/>
      <c r="FFV1767" s="320"/>
      <c r="FFW1767" s="320"/>
      <c r="FFX1767" s="320"/>
      <c r="FFY1767" s="320"/>
      <c r="FFZ1767" s="320"/>
      <c r="FGA1767" s="320"/>
      <c r="FGB1767" s="320"/>
      <c r="FGC1767" s="320"/>
      <c r="FGD1767" s="320"/>
      <c r="FGE1767" s="320"/>
      <c r="FGF1767" s="320"/>
      <c r="FGG1767" s="320"/>
      <c r="FGH1767" s="320"/>
      <c r="FGI1767" s="320"/>
      <c r="FGJ1767" s="320"/>
      <c r="FGK1767" s="320"/>
      <c r="FGL1767" s="320"/>
      <c r="FGM1767" s="320"/>
      <c r="FGN1767" s="320"/>
      <c r="FGO1767" s="320"/>
      <c r="FGP1767" s="320"/>
      <c r="FGQ1767" s="320"/>
      <c r="FGR1767" s="320"/>
      <c r="FGS1767" s="320"/>
      <c r="FGT1767" s="320"/>
      <c r="FGU1767" s="320"/>
      <c r="FGV1767" s="320"/>
      <c r="FGW1767" s="320"/>
      <c r="FGX1767" s="320"/>
      <c r="FGY1767" s="320"/>
      <c r="FGZ1767" s="320"/>
      <c r="FHA1767" s="320"/>
      <c r="FHB1767" s="320"/>
      <c r="FHC1767" s="320"/>
      <c r="FHD1767" s="320"/>
      <c r="FHE1767" s="320"/>
      <c r="FHF1767" s="320"/>
      <c r="FHG1767" s="320"/>
      <c r="FHH1767" s="320"/>
      <c r="FHI1767" s="320"/>
      <c r="FHJ1767" s="320"/>
      <c r="FHK1767" s="320"/>
      <c r="FHL1767" s="320"/>
      <c r="FHM1767" s="320"/>
      <c r="FHN1767" s="320"/>
      <c r="FHO1767" s="320"/>
      <c r="FHP1767" s="320"/>
      <c r="FHQ1767" s="320"/>
      <c r="FHR1767" s="320"/>
      <c r="FHS1767" s="320"/>
      <c r="FHT1767" s="320"/>
      <c r="FHU1767" s="320"/>
      <c r="FHV1767" s="320"/>
      <c r="FHW1767" s="320"/>
      <c r="FHX1767" s="320"/>
      <c r="FHY1767" s="320"/>
      <c r="FHZ1767" s="320"/>
      <c r="FIA1767" s="320"/>
      <c r="FIB1767" s="320"/>
      <c r="FIC1767" s="320"/>
      <c r="FID1767" s="320"/>
      <c r="FIE1767" s="320"/>
      <c r="FIF1767" s="320"/>
      <c r="FIG1767" s="320"/>
      <c r="FIH1767" s="320"/>
      <c r="FII1767" s="320"/>
      <c r="FIJ1767" s="320"/>
      <c r="FIK1767" s="320"/>
      <c r="FIL1767" s="320"/>
      <c r="FIM1767" s="320"/>
      <c r="FIN1767" s="320"/>
      <c r="FIO1767" s="320"/>
      <c r="FIP1767" s="320"/>
      <c r="FIQ1767" s="320"/>
      <c r="FIR1767" s="320"/>
      <c r="FIS1767" s="320"/>
      <c r="FIT1767" s="320"/>
      <c r="FIU1767" s="320"/>
      <c r="FIV1767" s="320"/>
      <c r="FIW1767" s="320"/>
      <c r="FIX1767" s="320"/>
      <c r="FIY1767" s="320"/>
      <c r="FIZ1767" s="320"/>
      <c r="FJA1767" s="320"/>
      <c r="FJB1767" s="320"/>
      <c r="FJC1767" s="320"/>
      <c r="FJD1767" s="320"/>
      <c r="FJE1767" s="320"/>
      <c r="FJF1767" s="320"/>
      <c r="FJG1767" s="320"/>
      <c r="FJH1767" s="320"/>
      <c r="FJI1767" s="320"/>
      <c r="FJJ1767" s="320"/>
      <c r="FJK1767" s="320"/>
      <c r="FJL1767" s="320"/>
      <c r="FJM1767" s="320"/>
      <c r="FJN1767" s="320"/>
      <c r="FJO1767" s="320"/>
      <c r="FJP1767" s="320"/>
      <c r="FJQ1767" s="320"/>
      <c r="FJR1767" s="320"/>
      <c r="FJS1767" s="320"/>
      <c r="FJT1767" s="320"/>
      <c r="FJU1767" s="320"/>
      <c r="FJV1767" s="320"/>
      <c r="FJW1767" s="320"/>
      <c r="FJX1767" s="320"/>
      <c r="FJY1767" s="320"/>
      <c r="FJZ1767" s="320"/>
      <c r="FKA1767" s="320"/>
      <c r="FKB1767" s="320"/>
      <c r="FKC1767" s="320"/>
      <c r="FKD1767" s="320"/>
      <c r="FKE1767" s="320"/>
      <c r="FKF1767" s="320"/>
      <c r="FKG1767" s="320"/>
      <c r="FKH1767" s="320"/>
      <c r="FKI1767" s="320"/>
      <c r="FKJ1767" s="320"/>
      <c r="FKK1767" s="320"/>
      <c r="FKL1767" s="320"/>
      <c r="FKM1767" s="320"/>
      <c r="FKN1767" s="320"/>
      <c r="FKO1767" s="320"/>
      <c r="FKP1767" s="320"/>
      <c r="FKQ1767" s="320"/>
      <c r="FKR1767" s="320"/>
      <c r="FKS1767" s="320"/>
      <c r="FKT1767" s="320"/>
      <c r="FKU1767" s="320"/>
      <c r="FKV1767" s="320"/>
      <c r="FKW1767" s="320"/>
      <c r="FKX1767" s="320"/>
      <c r="FKY1767" s="320"/>
      <c r="FKZ1767" s="320"/>
      <c r="FLA1767" s="320"/>
      <c r="FLB1767" s="320"/>
      <c r="FLC1767" s="320"/>
      <c r="FLD1767" s="320"/>
      <c r="FLE1767" s="320"/>
      <c r="FLF1767" s="320"/>
      <c r="FLG1767" s="320"/>
      <c r="FLH1767" s="320"/>
      <c r="FLI1767" s="320"/>
      <c r="FLJ1767" s="320"/>
      <c r="FLK1767" s="320"/>
      <c r="FLL1767" s="320"/>
      <c r="FLM1767" s="320"/>
      <c r="FLN1767" s="320"/>
      <c r="FLO1767" s="320"/>
      <c r="FLP1767" s="320"/>
      <c r="FLQ1767" s="320"/>
      <c r="FLR1767" s="320"/>
      <c r="FLS1767" s="320"/>
      <c r="FLT1767" s="320"/>
      <c r="FLU1767" s="320"/>
      <c r="FLV1767" s="320"/>
      <c r="FLW1767" s="320"/>
      <c r="FLX1767" s="320"/>
      <c r="FLY1767" s="320"/>
      <c r="FLZ1767" s="320"/>
      <c r="FMA1767" s="320"/>
      <c r="FMB1767" s="320"/>
      <c r="FMC1767" s="320"/>
      <c r="FMD1767" s="320"/>
      <c r="FME1767" s="320"/>
      <c r="FMF1767" s="320"/>
      <c r="FMG1767" s="320"/>
      <c r="FMH1767" s="320"/>
      <c r="FMI1767" s="320"/>
      <c r="FMJ1767" s="320"/>
      <c r="FMK1767" s="320"/>
      <c r="FML1767" s="320"/>
      <c r="FMM1767" s="320"/>
      <c r="FMN1767" s="320"/>
      <c r="FMO1767" s="320"/>
      <c r="FMP1767" s="320"/>
      <c r="FMQ1767" s="320"/>
      <c r="FMR1767" s="320"/>
      <c r="FMS1767" s="320"/>
      <c r="FMT1767" s="320"/>
      <c r="FMU1767" s="320"/>
      <c r="FMV1767" s="320"/>
      <c r="FMW1767" s="320"/>
      <c r="FMX1767" s="320"/>
      <c r="FMY1767" s="320"/>
      <c r="FMZ1767" s="320"/>
      <c r="FNA1767" s="320"/>
      <c r="FNB1767" s="320"/>
      <c r="FNC1767" s="320"/>
      <c r="FND1767" s="320"/>
      <c r="FNE1767" s="320"/>
      <c r="FNF1767" s="320"/>
      <c r="FNG1767" s="320"/>
      <c r="FNH1767" s="320"/>
      <c r="FNI1767" s="320"/>
      <c r="FNJ1767" s="320"/>
      <c r="FNK1767" s="320"/>
      <c r="FNL1767" s="320"/>
      <c r="FNM1767" s="320"/>
      <c r="FNN1767" s="320"/>
      <c r="FNO1767" s="320"/>
      <c r="FNP1767" s="320"/>
      <c r="FNQ1767" s="320"/>
      <c r="FNR1767" s="320"/>
      <c r="FNS1767" s="320"/>
      <c r="FNT1767" s="320"/>
      <c r="FNU1767" s="320"/>
      <c r="FNV1767" s="320"/>
      <c r="FNW1767" s="320"/>
      <c r="FNX1767" s="320"/>
      <c r="FNY1767" s="320"/>
      <c r="FNZ1767" s="320"/>
      <c r="FOA1767" s="320"/>
      <c r="FOB1767" s="320"/>
      <c r="FOC1767" s="320"/>
      <c r="FOD1767" s="320"/>
      <c r="FOE1767" s="320"/>
      <c r="FOF1767" s="320"/>
      <c r="FOG1767" s="320"/>
      <c r="FOH1767" s="320"/>
      <c r="FOI1767" s="320"/>
      <c r="FOJ1767" s="320"/>
      <c r="FOK1767" s="320"/>
      <c r="FOL1767" s="320"/>
      <c r="FOM1767" s="320"/>
      <c r="FON1767" s="320"/>
      <c r="FOO1767" s="320"/>
      <c r="FOP1767" s="320"/>
      <c r="FOQ1767" s="320"/>
      <c r="FOR1767" s="320"/>
      <c r="FOS1767" s="320"/>
      <c r="FOT1767" s="320"/>
      <c r="FOU1767" s="320"/>
      <c r="FOV1767" s="320"/>
      <c r="FOW1767" s="320"/>
      <c r="FOX1767" s="320"/>
      <c r="FOY1767" s="320"/>
      <c r="FOZ1767" s="320"/>
      <c r="FPA1767" s="320"/>
      <c r="FPB1767" s="320"/>
      <c r="FPC1767" s="320"/>
      <c r="FPD1767" s="320"/>
      <c r="FPE1767" s="320"/>
      <c r="FPF1767" s="320"/>
      <c r="FPG1767" s="320"/>
      <c r="FPH1767" s="320"/>
      <c r="FPI1767" s="320"/>
      <c r="FPJ1767" s="320"/>
      <c r="FPK1767" s="320"/>
      <c r="FPL1767" s="320"/>
      <c r="FPM1767" s="320"/>
      <c r="FPN1767" s="320"/>
      <c r="FPO1767" s="320"/>
      <c r="FPP1767" s="320"/>
      <c r="FPQ1767" s="320"/>
      <c r="FPR1767" s="320"/>
      <c r="FPS1767" s="320"/>
      <c r="FPT1767" s="320"/>
      <c r="FPU1767" s="320"/>
      <c r="FPV1767" s="320"/>
      <c r="FPW1767" s="320"/>
      <c r="FPX1767" s="320"/>
      <c r="FPY1767" s="320"/>
      <c r="FPZ1767" s="320"/>
      <c r="FQA1767" s="320"/>
      <c r="FQB1767" s="320"/>
      <c r="FQC1767" s="320"/>
      <c r="FQD1767" s="320"/>
      <c r="FQE1767" s="320"/>
      <c r="FQF1767" s="320"/>
      <c r="FQG1767" s="320"/>
      <c r="FQH1767" s="320"/>
      <c r="FQI1767" s="320"/>
      <c r="FQJ1767" s="320"/>
      <c r="FQK1767" s="320"/>
      <c r="FQL1767" s="320"/>
      <c r="FQM1767" s="320"/>
      <c r="FQN1767" s="320"/>
      <c r="FQO1767" s="320"/>
      <c r="FQP1767" s="320"/>
      <c r="FQQ1767" s="320"/>
      <c r="FQR1767" s="320"/>
      <c r="FQS1767" s="320"/>
      <c r="FQT1767" s="320"/>
      <c r="FQU1767" s="320"/>
      <c r="FQV1767" s="320"/>
      <c r="FQW1767" s="320"/>
      <c r="FQX1767" s="320"/>
      <c r="FQY1767" s="320"/>
      <c r="FQZ1767" s="320"/>
      <c r="FRA1767" s="320"/>
      <c r="FRB1767" s="320"/>
      <c r="FRC1767" s="320"/>
      <c r="FRD1767" s="320"/>
      <c r="FRE1767" s="320"/>
      <c r="FRF1767" s="320"/>
      <c r="FRG1767" s="320"/>
      <c r="FRH1767" s="320"/>
      <c r="FRI1767" s="320"/>
      <c r="FRJ1767" s="320"/>
      <c r="FRK1767" s="320"/>
      <c r="FRL1767" s="320"/>
      <c r="FRM1767" s="320"/>
      <c r="FRN1767" s="320"/>
      <c r="FRO1767" s="320"/>
      <c r="FRP1767" s="320"/>
      <c r="FRQ1767" s="320"/>
      <c r="FRR1767" s="320"/>
      <c r="FRS1767" s="320"/>
      <c r="FRT1767" s="320"/>
      <c r="FRU1767" s="320"/>
      <c r="FRV1767" s="320"/>
      <c r="FRW1767" s="320"/>
      <c r="FRX1767" s="320"/>
      <c r="FRY1767" s="320"/>
      <c r="FRZ1767" s="320"/>
      <c r="FSA1767" s="320"/>
      <c r="FSB1767" s="320"/>
      <c r="FSC1767" s="320"/>
      <c r="FSD1767" s="320"/>
      <c r="FSE1767" s="320"/>
      <c r="FSF1767" s="320"/>
      <c r="FSG1767" s="320"/>
      <c r="FSH1767" s="320"/>
      <c r="FSI1767" s="320"/>
      <c r="FSJ1767" s="320"/>
      <c r="FSK1767" s="320"/>
      <c r="FSL1767" s="320"/>
      <c r="FSM1767" s="320"/>
      <c r="FSN1767" s="320"/>
      <c r="FSO1767" s="320"/>
      <c r="FSP1767" s="320"/>
      <c r="FSQ1767" s="320"/>
      <c r="FSR1767" s="320"/>
      <c r="FSS1767" s="320"/>
      <c r="FST1767" s="320"/>
      <c r="FSU1767" s="320"/>
      <c r="FSV1767" s="320"/>
      <c r="FSW1767" s="320"/>
      <c r="FSX1767" s="320"/>
      <c r="FSY1767" s="320"/>
      <c r="FSZ1767" s="320"/>
      <c r="FTA1767" s="320"/>
      <c r="FTB1767" s="320"/>
      <c r="FTC1767" s="320"/>
      <c r="FTD1767" s="320"/>
      <c r="FTE1767" s="320"/>
      <c r="FTF1767" s="320"/>
      <c r="FTG1767" s="320"/>
      <c r="FTH1767" s="320"/>
      <c r="FTI1767" s="320"/>
      <c r="FTJ1767" s="320"/>
      <c r="FTK1767" s="320"/>
      <c r="FTL1767" s="320"/>
      <c r="FTM1767" s="320"/>
      <c r="FTN1767" s="320"/>
      <c r="FTO1767" s="320"/>
      <c r="FTP1767" s="320"/>
      <c r="FTQ1767" s="320"/>
      <c r="FTR1767" s="320"/>
      <c r="FTS1767" s="320"/>
      <c r="FTT1767" s="320"/>
      <c r="FTU1767" s="320"/>
      <c r="FTV1767" s="320"/>
      <c r="FTW1767" s="320"/>
      <c r="FTX1767" s="320"/>
      <c r="FTY1767" s="320"/>
      <c r="FTZ1767" s="320"/>
      <c r="FUA1767" s="320"/>
      <c r="FUB1767" s="320"/>
      <c r="FUC1767" s="320"/>
      <c r="FUD1767" s="320"/>
      <c r="FUE1767" s="320"/>
      <c r="FUF1767" s="320"/>
      <c r="FUG1767" s="320"/>
      <c r="FUH1767" s="320"/>
      <c r="FUI1767" s="320"/>
      <c r="FUJ1767" s="320"/>
      <c r="FUK1767" s="320"/>
      <c r="FUL1767" s="320"/>
      <c r="FUM1767" s="320"/>
      <c r="FUN1767" s="320"/>
      <c r="FUO1767" s="320"/>
      <c r="FUP1767" s="320"/>
      <c r="FUQ1767" s="320"/>
      <c r="FUR1767" s="320"/>
      <c r="FUS1767" s="320"/>
      <c r="FUT1767" s="320"/>
      <c r="FUU1767" s="320"/>
      <c r="FUV1767" s="320"/>
      <c r="FUW1767" s="320"/>
      <c r="FUX1767" s="320"/>
      <c r="FUY1767" s="320"/>
      <c r="FUZ1767" s="320"/>
      <c r="FVA1767" s="320"/>
      <c r="FVB1767" s="320"/>
      <c r="FVC1767" s="320"/>
      <c r="FVD1767" s="320"/>
      <c r="FVE1767" s="320"/>
      <c r="FVF1767" s="320"/>
      <c r="FVG1767" s="320"/>
      <c r="FVH1767" s="320"/>
      <c r="FVI1767" s="320"/>
      <c r="FVJ1767" s="320"/>
      <c r="FVK1767" s="320"/>
      <c r="FVL1767" s="320"/>
      <c r="FVM1767" s="320"/>
      <c r="FVN1767" s="320"/>
      <c r="FVO1767" s="320"/>
      <c r="FVP1767" s="320"/>
      <c r="FVQ1767" s="320"/>
      <c r="FVR1767" s="320"/>
      <c r="FVS1767" s="320"/>
      <c r="FVT1767" s="320"/>
      <c r="FVU1767" s="320"/>
      <c r="FVV1767" s="320"/>
      <c r="FVW1767" s="320"/>
      <c r="FVX1767" s="320"/>
      <c r="FVY1767" s="320"/>
      <c r="FVZ1767" s="320"/>
      <c r="FWA1767" s="320"/>
      <c r="FWB1767" s="320"/>
      <c r="FWC1767" s="320"/>
      <c r="FWD1767" s="320"/>
      <c r="FWE1767" s="320"/>
      <c r="FWF1767" s="320"/>
      <c r="FWG1767" s="320"/>
      <c r="FWH1767" s="320"/>
      <c r="FWI1767" s="320"/>
      <c r="FWJ1767" s="320"/>
      <c r="FWK1767" s="320"/>
      <c r="FWL1767" s="320"/>
      <c r="FWM1767" s="320"/>
      <c r="FWN1767" s="320"/>
      <c r="FWO1767" s="320"/>
      <c r="FWP1767" s="320"/>
      <c r="FWQ1767" s="320"/>
      <c r="FWR1767" s="320"/>
      <c r="FWS1767" s="320"/>
      <c r="FWT1767" s="320"/>
      <c r="FWU1767" s="320"/>
      <c r="FWV1767" s="320"/>
      <c r="FWW1767" s="320"/>
      <c r="FWX1767" s="320"/>
      <c r="FWY1767" s="320"/>
      <c r="FWZ1767" s="320"/>
      <c r="FXA1767" s="320"/>
      <c r="FXB1767" s="320"/>
      <c r="FXC1767" s="320"/>
      <c r="FXD1767" s="320"/>
      <c r="FXE1767" s="320"/>
      <c r="FXF1767" s="320"/>
      <c r="FXG1767" s="320"/>
      <c r="FXH1767" s="320"/>
      <c r="FXI1767" s="320"/>
      <c r="FXJ1767" s="320"/>
      <c r="FXK1767" s="320"/>
      <c r="FXL1767" s="320"/>
      <c r="FXM1767" s="320"/>
      <c r="FXN1767" s="320"/>
      <c r="FXO1767" s="320"/>
      <c r="FXP1767" s="320"/>
      <c r="FXQ1767" s="320"/>
      <c r="FXR1767" s="320"/>
      <c r="FXS1767" s="320"/>
      <c r="FXT1767" s="320"/>
      <c r="FXU1767" s="320"/>
      <c r="FXV1767" s="320"/>
      <c r="FXW1767" s="320"/>
      <c r="FXX1767" s="320"/>
      <c r="FXY1767" s="320"/>
      <c r="FXZ1767" s="320"/>
      <c r="FYA1767" s="320"/>
      <c r="FYB1767" s="320"/>
      <c r="FYC1767" s="320"/>
      <c r="FYD1767" s="320"/>
      <c r="FYE1767" s="320"/>
      <c r="FYF1767" s="320"/>
      <c r="FYG1767" s="320"/>
      <c r="FYH1767" s="320"/>
      <c r="FYI1767" s="320"/>
      <c r="FYJ1767" s="320"/>
      <c r="FYK1767" s="320"/>
      <c r="FYL1767" s="320"/>
      <c r="FYM1767" s="320"/>
      <c r="FYN1767" s="320"/>
      <c r="FYO1767" s="320"/>
      <c r="FYP1767" s="320"/>
      <c r="FYQ1767" s="320"/>
      <c r="FYR1767" s="320"/>
      <c r="FYS1767" s="320"/>
      <c r="FYT1767" s="320"/>
      <c r="FYU1767" s="320"/>
      <c r="FYV1767" s="320"/>
      <c r="FYW1767" s="320"/>
      <c r="FYX1767" s="320"/>
      <c r="FYY1767" s="320"/>
      <c r="FYZ1767" s="320"/>
      <c r="FZA1767" s="320"/>
      <c r="FZB1767" s="320"/>
      <c r="FZC1767" s="320"/>
      <c r="FZD1767" s="320"/>
      <c r="FZE1767" s="320"/>
      <c r="FZF1767" s="320"/>
      <c r="FZG1767" s="320"/>
      <c r="FZH1767" s="320"/>
      <c r="FZI1767" s="320"/>
      <c r="FZJ1767" s="320"/>
      <c r="FZK1767" s="320"/>
      <c r="FZL1767" s="320"/>
      <c r="FZM1767" s="320"/>
      <c r="FZN1767" s="320"/>
      <c r="FZO1767" s="320"/>
      <c r="FZP1767" s="320"/>
      <c r="FZQ1767" s="320"/>
      <c r="FZR1767" s="320"/>
      <c r="FZS1767" s="320"/>
      <c r="FZT1767" s="320"/>
      <c r="FZU1767" s="320"/>
      <c r="FZV1767" s="320"/>
      <c r="FZW1767" s="320"/>
      <c r="FZX1767" s="320"/>
      <c r="FZY1767" s="320"/>
      <c r="FZZ1767" s="320"/>
      <c r="GAA1767" s="320"/>
      <c r="GAB1767" s="320"/>
      <c r="GAC1767" s="320"/>
      <c r="GAD1767" s="320"/>
      <c r="GAE1767" s="320"/>
      <c r="GAF1767" s="320"/>
      <c r="GAG1767" s="320"/>
      <c r="GAH1767" s="320"/>
      <c r="GAI1767" s="320"/>
      <c r="GAJ1767" s="320"/>
      <c r="GAK1767" s="320"/>
      <c r="GAL1767" s="320"/>
      <c r="GAM1767" s="320"/>
      <c r="GAN1767" s="320"/>
      <c r="GAO1767" s="320"/>
      <c r="GAP1767" s="320"/>
      <c r="GAQ1767" s="320"/>
      <c r="GAR1767" s="320"/>
      <c r="GAS1767" s="320"/>
      <c r="GAT1767" s="320"/>
      <c r="GAU1767" s="320"/>
      <c r="GAV1767" s="320"/>
      <c r="GAW1767" s="320"/>
      <c r="GAX1767" s="320"/>
      <c r="GAY1767" s="320"/>
      <c r="GAZ1767" s="320"/>
      <c r="GBA1767" s="320"/>
      <c r="GBB1767" s="320"/>
      <c r="GBC1767" s="320"/>
      <c r="GBD1767" s="320"/>
      <c r="GBE1767" s="320"/>
      <c r="GBF1767" s="320"/>
      <c r="GBG1767" s="320"/>
      <c r="GBH1767" s="320"/>
      <c r="GBI1767" s="320"/>
      <c r="GBJ1767" s="320"/>
      <c r="GBK1767" s="320"/>
      <c r="GBL1767" s="320"/>
      <c r="GBM1767" s="320"/>
      <c r="GBN1767" s="320"/>
      <c r="GBO1767" s="320"/>
      <c r="GBP1767" s="320"/>
      <c r="GBQ1767" s="320"/>
      <c r="GBR1767" s="320"/>
      <c r="GBS1767" s="320"/>
      <c r="GBT1767" s="320"/>
      <c r="GBU1767" s="320"/>
      <c r="GBV1767" s="320"/>
      <c r="GBW1767" s="320"/>
      <c r="GBX1767" s="320"/>
      <c r="GBY1767" s="320"/>
      <c r="GBZ1767" s="320"/>
      <c r="GCA1767" s="320"/>
      <c r="GCB1767" s="320"/>
      <c r="GCC1767" s="320"/>
      <c r="GCD1767" s="320"/>
      <c r="GCE1767" s="320"/>
      <c r="GCF1767" s="320"/>
      <c r="GCG1767" s="320"/>
      <c r="GCH1767" s="320"/>
      <c r="GCI1767" s="320"/>
      <c r="GCJ1767" s="320"/>
      <c r="GCK1767" s="320"/>
      <c r="GCL1767" s="320"/>
      <c r="GCM1767" s="320"/>
      <c r="GCN1767" s="320"/>
      <c r="GCO1767" s="320"/>
      <c r="GCP1767" s="320"/>
      <c r="GCQ1767" s="320"/>
      <c r="GCR1767" s="320"/>
      <c r="GCS1767" s="320"/>
      <c r="GCT1767" s="320"/>
      <c r="GCU1767" s="320"/>
      <c r="GCV1767" s="320"/>
      <c r="GCW1767" s="320"/>
      <c r="GCX1767" s="320"/>
      <c r="GCY1767" s="320"/>
      <c r="GCZ1767" s="320"/>
      <c r="GDA1767" s="320"/>
      <c r="GDB1767" s="320"/>
      <c r="GDC1767" s="320"/>
      <c r="GDD1767" s="320"/>
      <c r="GDE1767" s="320"/>
      <c r="GDF1767" s="320"/>
      <c r="GDG1767" s="320"/>
      <c r="GDH1767" s="320"/>
      <c r="GDI1767" s="320"/>
      <c r="GDJ1767" s="320"/>
      <c r="GDK1767" s="320"/>
      <c r="GDL1767" s="320"/>
      <c r="GDM1767" s="320"/>
      <c r="GDN1767" s="320"/>
      <c r="GDO1767" s="320"/>
      <c r="GDP1767" s="320"/>
      <c r="GDQ1767" s="320"/>
      <c r="GDR1767" s="320"/>
      <c r="GDS1767" s="320"/>
      <c r="GDT1767" s="320"/>
      <c r="GDU1767" s="320"/>
      <c r="GDV1767" s="320"/>
      <c r="GDW1767" s="320"/>
      <c r="GDX1767" s="320"/>
      <c r="GDY1767" s="320"/>
      <c r="GDZ1767" s="320"/>
      <c r="GEA1767" s="320"/>
      <c r="GEB1767" s="320"/>
      <c r="GEC1767" s="320"/>
      <c r="GED1767" s="320"/>
      <c r="GEE1767" s="320"/>
      <c r="GEF1767" s="320"/>
      <c r="GEG1767" s="320"/>
      <c r="GEH1767" s="320"/>
      <c r="GEI1767" s="320"/>
      <c r="GEJ1767" s="320"/>
      <c r="GEK1767" s="320"/>
      <c r="GEL1767" s="320"/>
      <c r="GEM1767" s="320"/>
      <c r="GEN1767" s="320"/>
      <c r="GEO1767" s="320"/>
      <c r="GEP1767" s="320"/>
      <c r="GEQ1767" s="320"/>
      <c r="GER1767" s="320"/>
      <c r="GES1767" s="320"/>
      <c r="GET1767" s="320"/>
      <c r="GEU1767" s="320"/>
      <c r="GEV1767" s="320"/>
      <c r="GEW1767" s="320"/>
      <c r="GEX1767" s="320"/>
      <c r="GEY1767" s="320"/>
      <c r="GEZ1767" s="320"/>
      <c r="GFA1767" s="320"/>
      <c r="GFB1767" s="320"/>
      <c r="GFC1767" s="320"/>
      <c r="GFD1767" s="320"/>
      <c r="GFE1767" s="320"/>
      <c r="GFF1767" s="320"/>
      <c r="GFG1767" s="320"/>
      <c r="GFH1767" s="320"/>
      <c r="GFI1767" s="320"/>
      <c r="GFJ1767" s="320"/>
      <c r="GFK1767" s="320"/>
      <c r="GFL1767" s="320"/>
      <c r="GFM1767" s="320"/>
      <c r="GFN1767" s="320"/>
      <c r="GFO1767" s="320"/>
      <c r="GFP1767" s="320"/>
      <c r="GFQ1767" s="320"/>
      <c r="GFR1767" s="320"/>
      <c r="GFS1767" s="320"/>
      <c r="GFT1767" s="320"/>
      <c r="GFU1767" s="320"/>
      <c r="GFV1767" s="320"/>
      <c r="GFW1767" s="320"/>
      <c r="GFX1767" s="320"/>
      <c r="GFY1767" s="320"/>
      <c r="GFZ1767" s="320"/>
      <c r="GGA1767" s="320"/>
      <c r="GGB1767" s="320"/>
      <c r="GGC1767" s="320"/>
      <c r="GGD1767" s="320"/>
      <c r="GGE1767" s="320"/>
      <c r="GGF1767" s="320"/>
      <c r="GGG1767" s="320"/>
      <c r="GGH1767" s="320"/>
      <c r="GGI1767" s="320"/>
      <c r="GGJ1767" s="320"/>
      <c r="GGK1767" s="320"/>
      <c r="GGL1767" s="320"/>
      <c r="GGM1767" s="320"/>
      <c r="GGN1767" s="320"/>
      <c r="GGO1767" s="320"/>
      <c r="GGP1767" s="320"/>
      <c r="GGQ1767" s="320"/>
      <c r="GGR1767" s="320"/>
      <c r="GGS1767" s="320"/>
      <c r="GGT1767" s="320"/>
      <c r="GGU1767" s="320"/>
      <c r="GGV1767" s="320"/>
      <c r="GGW1767" s="320"/>
      <c r="GGX1767" s="320"/>
      <c r="GGY1767" s="320"/>
      <c r="GGZ1767" s="320"/>
      <c r="GHA1767" s="320"/>
      <c r="GHB1767" s="320"/>
      <c r="GHC1767" s="320"/>
      <c r="GHD1767" s="320"/>
      <c r="GHE1767" s="320"/>
      <c r="GHF1767" s="320"/>
      <c r="GHG1767" s="320"/>
      <c r="GHH1767" s="320"/>
      <c r="GHI1767" s="320"/>
      <c r="GHJ1767" s="320"/>
      <c r="GHK1767" s="320"/>
      <c r="GHL1767" s="320"/>
      <c r="GHM1767" s="320"/>
      <c r="GHN1767" s="320"/>
      <c r="GHO1767" s="320"/>
      <c r="GHP1767" s="320"/>
      <c r="GHQ1767" s="320"/>
      <c r="GHR1767" s="320"/>
      <c r="GHS1767" s="320"/>
      <c r="GHT1767" s="320"/>
      <c r="GHU1767" s="320"/>
      <c r="GHV1767" s="320"/>
      <c r="GHW1767" s="320"/>
      <c r="GHX1767" s="320"/>
      <c r="GHY1767" s="320"/>
      <c r="GHZ1767" s="320"/>
      <c r="GIA1767" s="320"/>
      <c r="GIB1767" s="320"/>
      <c r="GIC1767" s="320"/>
      <c r="GID1767" s="320"/>
      <c r="GIE1767" s="320"/>
      <c r="GIF1767" s="320"/>
      <c r="GIG1767" s="320"/>
      <c r="GIH1767" s="320"/>
      <c r="GII1767" s="320"/>
      <c r="GIJ1767" s="320"/>
      <c r="GIK1767" s="320"/>
      <c r="GIL1767" s="320"/>
      <c r="GIM1767" s="320"/>
      <c r="GIN1767" s="320"/>
      <c r="GIO1767" s="320"/>
      <c r="GIP1767" s="320"/>
      <c r="GIQ1767" s="320"/>
      <c r="GIR1767" s="320"/>
      <c r="GIS1767" s="320"/>
      <c r="GIT1767" s="320"/>
      <c r="GIU1767" s="320"/>
      <c r="GIV1767" s="320"/>
      <c r="GIW1767" s="320"/>
      <c r="GIX1767" s="320"/>
      <c r="GIY1767" s="320"/>
      <c r="GIZ1767" s="320"/>
      <c r="GJA1767" s="320"/>
      <c r="GJB1767" s="320"/>
      <c r="GJC1767" s="320"/>
      <c r="GJD1767" s="320"/>
      <c r="GJE1767" s="320"/>
      <c r="GJF1767" s="320"/>
      <c r="GJG1767" s="320"/>
      <c r="GJH1767" s="320"/>
      <c r="GJI1767" s="320"/>
      <c r="GJJ1767" s="320"/>
      <c r="GJK1767" s="320"/>
      <c r="GJL1767" s="320"/>
      <c r="GJM1767" s="320"/>
      <c r="GJN1767" s="320"/>
      <c r="GJO1767" s="320"/>
      <c r="GJP1767" s="320"/>
      <c r="GJQ1767" s="320"/>
      <c r="GJR1767" s="320"/>
      <c r="GJS1767" s="320"/>
      <c r="GJT1767" s="320"/>
      <c r="GJU1767" s="320"/>
      <c r="GJV1767" s="320"/>
      <c r="GJW1767" s="320"/>
      <c r="GJX1767" s="320"/>
      <c r="GJY1767" s="320"/>
      <c r="GJZ1767" s="320"/>
      <c r="GKA1767" s="320"/>
      <c r="GKB1767" s="320"/>
      <c r="GKC1767" s="320"/>
      <c r="GKD1767" s="320"/>
      <c r="GKE1767" s="320"/>
      <c r="GKF1767" s="320"/>
      <c r="GKG1767" s="320"/>
      <c r="GKH1767" s="320"/>
      <c r="GKI1767" s="320"/>
      <c r="GKJ1767" s="320"/>
      <c r="GKK1767" s="320"/>
      <c r="GKL1767" s="320"/>
      <c r="GKM1767" s="320"/>
      <c r="GKN1767" s="320"/>
      <c r="GKO1767" s="320"/>
      <c r="GKP1767" s="320"/>
      <c r="GKQ1767" s="320"/>
      <c r="GKR1767" s="320"/>
      <c r="GKS1767" s="320"/>
      <c r="GKT1767" s="320"/>
      <c r="GKU1767" s="320"/>
      <c r="GKV1767" s="320"/>
      <c r="GKW1767" s="320"/>
      <c r="GKX1767" s="320"/>
      <c r="GKY1767" s="320"/>
      <c r="GKZ1767" s="320"/>
      <c r="GLA1767" s="320"/>
      <c r="GLB1767" s="320"/>
      <c r="GLC1767" s="320"/>
      <c r="GLD1767" s="320"/>
      <c r="GLE1767" s="320"/>
      <c r="GLF1767" s="320"/>
      <c r="GLG1767" s="320"/>
      <c r="GLH1767" s="320"/>
      <c r="GLI1767" s="320"/>
      <c r="GLJ1767" s="320"/>
      <c r="GLK1767" s="320"/>
      <c r="GLL1767" s="320"/>
      <c r="GLM1767" s="320"/>
      <c r="GLN1767" s="320"/>
      <c r="GLO1767" s="320"/>
      <c r="GLP1767" s="320"/>
      <c r="GLQ1767" s="320"/>
      <c r="GLR1767" s="320"/>
      <c r="GLS1767" s="320"/>
      <c r="GLT1767" s="320"/>
      <c r="GLU1767" s="320"/>
      <c r="GLV1767" s="320"/>
      <c r="GLW1767" s="320"/>
      <c r="GLX1767" s="320"/>
      <c r="GLY1767" s="320"/>
      <c r="GLZ1767" s="320"/>
      <c r="GMA1767" s="320"/>
      <c r="GMB1767" s="320"/>
      <c r="GMC1767" s="320"/>
      <c r="GMD1767" s="320"/>
      <c r="GME1767" s="320"/>
      <c r="GMF1767" s="320"/>
      <c r="GMG1767" s="320"/>
      <c r="GMH1767" s="320"/>
      <c r="GMI1767" s="320"/>
      <c r="GMJ1767" s="320"/>
      <c r="GMK1767" s="320"/>
      <c r="GML1767" s="320"/>
      <c r="GMM1767" s="320"/>
      <c r="GMN1767" s="320"/>
      <c r="GMO1767" s="320"/>
      <c r="GMP1767" s="320"/>
      <c r="GMQ1767" s="320"/>
      <c r="GMR1767" s="320"/>
      <c r="GMS1767" s="320"/>
      <c r="GMT1767" s="320"/>
      <c r="GMU1767" s="320"/>
      <c r="GMV1767" s="320"/>
      <c r="GMW1767" s="320"/>
      <c r="GMX1767" s="320"/>
      <c r="GMY1767" s="320"/>
      <c r="GMZ1767" s="320"/>
      <c r="GNA1767" s="320"/>
      <c r="GNB1767" s="320"/>
      <c r="GNC1767" s="320"/>
      <c r="GND1767" s="320"/>
      <c r="GNE1767" s="320"/>
      <c r="GNF1767" s="320"/>
      <c r="GNG1767" s="320"/>
      <c r="GNH1767" s="320"/>
      <c r="GNI1767" s="320"/>
      <c r="GNJ1767" s="320"/>
      <c r="GNK1767" s="320"/>
      <c r="GNL1767" s="320"/>
      <c r="GNM1767" s="320"/>
      <c r="GNN1767" s="320"/>
      <c r="GNO1767" s="320"/>
      <c r="GNP1767" s="320"/>
      <c r="GNQ1767" s="320"/>
      <c r="GNR1767" s="320"/>
      <c r="GNS1767" s="320"/>
      <c r="GNT1767" s="320"/>
      <c r="GNU1767" s="320"/>
      <c r="GNV1767" s="320"/>
      <c r="GNW1767" s="320"/>
      <c r="GNX1767" s="320"/>
      <c r="GNY1767" s="320"/>
      <c r="GNZ1767" s="320"/>
      <c r="GOA1767" s="320"/>
      <c r="GOB1767" s="320"/>
      <c r="GOC1767" s="320"/>
      <c r="GOD1767" s="320"/>
      <c r="GOE1767" s="320"/>
      <c r="GOF1767" s="320"/>
      <c r="GOG1767" s="320"/>
      <c r="GOH1767" s="320"/>
      <c r="GOI1767" s="320"/>
      <c r="GOJ1767" s="320"/>
      <c r="GOK1767" s="320"/>
      <c r="GOL1767" s="320"/>
      <c r="GOM1767" s="320"/>
      <c r="GON1767" s="320"/>
      <c r="GOO1767" s="320"/>
      <c r="GOP1767" s="320"/>
      <c r="GOQ1767" s="320"/>
      <c r="GOR1767" s="320"/>
      <c r="GOS1767" s="320"/>
      <c r="GOT1767" s="320"/>
      <c r="GOU1767" s="320"/>
      <c r="GOV1767" s="320"/>
      <c r="GOW1767" s="320"/>
      <c r="GOX1767" s="320"/>
      <c r="GOY1767" s="320"/>
      <c r="GOZ1767" s="320"/>
      <c r="GPA1767" s="320"/>
      <c r="GPB1767" s="320"/>
      <c r="GPC1767" s="320"/>
      <c r="GPD1767" s="320"/>
      <c r="GPE1767" s="320"/>
      <c r="GPF1767" s="320"/>
      <c r="GPG1767" s="320"/>
      <c r="GPH1767" s="320"/>
      <c r="GPI1767" s="320"/>
      <c r="GPJ1767" s="320"/>
      <c r="GPK1767" s="320"/>
      <c r="GPL1767" s="320"/>
      <c r="GPM1767" s="320"/>
      <c r="GPN1767" s="320"/>
      <c r="GPO1767" s="320"/>
      <c r="GPP1767" s="320"/>
      <c r="GPQ1767" s="320"/>
      <c r="GPR1767" s="320"/>
      <c r="GPS1767" s="320"/>
      <c r="GPT1767" s="320"/>
      <c r="GPU1767" s="320"/>
      <c r="GPV1767" s="320"/>
      <c r="GPW1767" s="320"/>
      <c r="GPX1767" s="320"/>
      <c r="GPY1767" s="320"/>
      <c r="GPZ1767" s="320"/>
      <c r="GQA1767" s="320"/>
      <c r="GQB1767" s="320"/>
      <c r="GQC1767" s="320"/>
      <c r="GQD1767" s="320"/>
      <c r="GQE1767" s="320"/>
      <c r="GQF1767" s="320"/>
      <c r="GQG1767" s="320"/>
      <c r="GQH1767" s="320"/>
      <c r="GQI1767" s="320"/>
      <c r="GQJ1767" s="320"/>
      <c r="GQK1767" s="320"/>
      <c r="GQL1767" s="320"/>
      <c r="GQM1767" s="320"/>
      <c r="GQN1767" s="320"/>
      <c r="GQO1767" s="320"/>
      <c r="GQP1767" s="320"/>
      <c r="GQQ1767" s="320"/>
      <c r="GQR1767" s="320"/>
      <c r="GQS1767" s="320"/>
      <c r="GQT1767" s="320"/>
      <c r="GQU1767" s="320"/>
      <c r="GQV1767" s="320"/>
      <c r="GQW1767" s="320"/>
      <c r="GQX1767" s="320"/>
      <c r="GQY1767" s="320"/>
      <c r="GQZ1767" s="320"/>
      <c r="GRA1767" s="320"/>
      <c r="GRB1767" s="320"/>
      <c r="GRC1767" s="320"/>
      <c r="GRD1767" s="320"/>
      <c r="GRE1767" s="320"/>
      <c r="GRF1767" s="320"/>
      <c r="GRG1767" s="320"/>
      <c r="GRH1767" s="320"/>
      <c r="GRI1767" s="320"/>
      <c r="GRJ1767" s="320"/>
      <c r="GRK1767" s="320"/>
      <c r="GRL1767" s="320"/>
      <c r="GRM1767" s="320"/>
      <c r="GRN1767" s="320"/>
      <c r="GRO1767" s="320"/>
      <c r="GRP1767" s="320"/>
      <c r="GRQ1767" s="320"/>
      <c r="GRR1767" s="320"/>
      <c r="GRS1767" s="320"/>
      <c r="GRT1767" s="320"/>
      <c r="GRU1767" s="320"/>
      <c r="GRV1767" s="320"/>
      <c r="GRW1767" s="320"/>
      <c r="GRX1767" s="320"/>
      <c r="GRY1767" s="320"/>
      <c r="GRZ1767" s="320"/>
      <c r="GSA1767" s="320"/>
      <c r="GSB1767" s="320"/>
      <c r="GSC1767" s="320"/>
      <c r="GSD1767" s="320"/>
      <c r="GSE1767" s="320"/>
      <c r="GSF1767" s="320"/>
      <c r="GSG1767" s="320"/>
      <c r="GSH1767" s="320"/>
      <c r="GSI1767" s="320"/>
      <c r="GSJ1767" s="320"/>
      <c r="GSK1767" s="320"/>
      <c r="GSL1767" s="320"/>
      <c r="GSM1767" s="320"/>
      <c r="GSN1767" s="320"/>
      <c r="GSO1767" s="320"/>
      <c r="GSP1767" s="320"/>
      <c r="GSQ1767" s="320"/>
      <c r="GSR1767" s="320"/>
      <c r="GSS1767" s="320"/>
      <c r="GST1767" s="320"/>
      <c r="GSU1767" s="320"/>
      <c r="GSV1767" s="320"/>
      <c r="GSW1767" s="320"/>
      <c r="GSX1767" s="320"/>
      <c r="GSY1767" s="320"/>
      <c r="GSZ1767" s="320"/>
      <c r="GTA1767" s="320"/>
      <c r="GTB1767" s="320"/>
      <c r="GTC1767" s="320"/>
      <c r="GTD1767" s="320"/>
      <c r="GTE1767" s="320"/>
      <c r="GTF1767" s="320"/>
      <c r="GTG1767" s="320"/>
      <c r="GTH1767" s="320"/>
      <c r="GTI1767" s="320"/>
      <c r="GTJ1767" s="320"/>
      <c r="GTK1767" s="320"/>
      <c r="GTL1767" s="320"/>
      <c r="GTM1767" s="320"/>
      <c r="GTN1767" s="320"/>
      <c r="GTO1767" s="320"/>
      <c r="GTP1767" s="320"/>
      <c r="GTQ1767" s="320"/>
      <c r="GTR1767" s="320"/>
      <c r="GTS1767" s="320"/>
      <c r="GTT1767" s="320"/>
      <c r="GTU1767" s="320"/>
      <c r="GTV1767" s="320"/>
      <c r="GTW1767" s="320"/>
      <c r="GTX1767" s="320"/>
      <c r="GTY1767" s="320"/>
      <c r="GTZ1767" s="320"/>
      <c r="GUA1767" s="320"/>
      <c r="GUB1767" s="320"/>
      <c r="GUC1767" s="320"/>
      <c r="GUD1767" s="320"/>
      <c r="GUE1767" s="320"/>
      <c r="GUF1767" s="320"/>
      <c r="GUG1767" s="320"/>
      <c r="GUH1767" s="320"/>
      <c r="GUI1767" s="320"/>
      <c r="GUJ1767" s="320"/>
      <c r="GUK1767" s="320"/>
      <c r="GUL1767" s="320"/>
      <c r="GUM1767" s="320"/>
      <c r="GUN1767" s="320"/>
      <c r="GUO1767" s="320"/>
      <c r="GUP1767" s="320"/>
      <c r="GUQ1767" s="320"/>
      <c r="GUR1767" s="320"/>
      <c r="GUS1767" s="320"/>
      <c r="GUT1767" s="320"/>
      <c r="GUU1767" s="320"/>
      <c r="GUV1767" s="320"/>
      <c r="GUW1767" s="320"/>
      <c r="GUX1767" s="320"/>
      <c r="GUY1767" s="320"/>
      <c r="GUZ1767" s="320"/>
      <c r="GVA1767" s="320"/>
      <c r="GVB1767" s="320"/>
      <c r="GVC1767" s="320"/>
      <c r="GVD1767" s="320"/>
      <c r="GVE1767" s="320"/>
      <c r="GVF1767" s="320"/>
      <c r="GVG1767" s="320"/>
      <c r="GVH1767" s="320"/>
      <c r="GVI1767" s="320"/>
      <c r="GVJ1767" s="320"/>
      <c r="GVK1767" s="320"/>
      <c r="GVL1767" s="320"/>
      <c r="GVM1767" s="320"/>
      <c r="GVN1767" s="320"/>
      <c r="GVO1767" s="320"/>
      <c r="GVP1767" s="320"/>
      <c r="GVQ1767" s="320"/>
      <c r="GVR1767" s="320"/>
      <c r="GVS1767" s="320"/>
      <c r="GVT1767" s="320"/>
      <c r="GVU1767" s="320"/>
      <c r="GVV1767" s="320"/>
      <c r="GVW1767" s="320"/>
      <c r="GVX1767" s="320"/>
      <c r="GVY1767" s="320"/>
      <c r="GVZ1767" s="320"/>
      <c r="GWA1767" s="320"/>
      <c r="GWB1767" s="320"/>
      <c r="GWC1767" s="320"/>
      <c r="GWD1767" s="320"/>
      <c r="GWE1767" s="320"/>
      <c r="GWF1767" s="320"/>
      <c r="GWG1767" s="320"/>
      <c r="GWH1767" s="320"/>
      <c r="GWI1767" s="320"/>
      <c r="GWJ1767" s="320"/>
      <c r="GWK1767" s="320"/>
      <c r="GWL1767" s="320"/>
      <c r="GWM1767" s="320"/>
      <c r="GWN1767" s="320"/>
      <c r="GWO1767" s="320"/>
      <c r="GWP1767" s="320"/>
      <c r="GWQ1767" s="320"/>
      <c r="GWR1767" s="320"/>
      <c r="GWS1767" s="320"/>
      <c r="GWT1767" s="320"/>
      <c r="GWU1767" s="320"/>
      <c r="GWV1767" s="320"/>
      <c r="GWW1767" s="320"/>
      <c r="GWX1767" s="320"/>
      <c r="GWY1767" s="320"/>
      <c r="GWZ1767" s="320"/>
      <c r="GXA1767" s="320"/>
      <c r="GXB1767" s="320"/>
      <c r="GXC1767" s="320"/>
      <c r="GXD1767" s="320"/>
      <c r="GXE1767" s="320"/>
      <c r="GXF1767" s="320"/>
      <c r="GXG1767" s="320"/>
      <c r="GXH1767" s="320"/>
      <c r="GXI1767" s="320"/>
      <c r="GXJ1767" s="320"/>
      <c r="GXK1767" s="320"/>
      <c r="GXL1767" s="320"/>
      <c r="GXM1767" s="320"/>
      <c r="GXN1767" s="320"/>
      <c r="GXO1767" s="320"/>
      <c r="GXP1767" s="320"/>
      <c r="GXQ1767" s="320"/>
      <c r="GXR1767" s="320"/>
      <c r="GXS1767" s="320"/>
      <c r="GXT1767" s="320"/>
      <c r="GXU1767" s="320"/>
      <c r="GXV1767" s="320"/>
      <c r="GXW1767" s="320"/>
      <c r="GXX1767" s="320"/>
      <c r="GXY1767" s="320"/>
      <c r="GXZ1767" s="320"/>
      <c r="GYA1767" s="320"/>
      <c r="GYB1767" s="320"/>
      <c r="GYC1767" s="320"/>
      <c r="GYD1767" s="320"/>
      <c r="GYE1767" s="320"/>
      <c r="GYF1767" s="320"/>
      <c r="GYG1767" s="320"/>
      <c r="GYH1767" s="320"/>
      <c r="GYI1767" s="320"/>
      <c r="GYJ1767" s="320"/>
      <c r="GYK1767" s="320"/>
      <c r="GYL1767" s="320"/>
      <c r="GYM1767" s="320"/>
      <c r="GYN1767" s="320"/>
      <c r="GYO1767" s="320"/>
      <c r="GYP1767" s="320"/>
      <c r="GYQ1767" s="320"/>
      <c r="GYR1767" s="320"/>
      <c r="GYS1767" s="320"/>
      <c r="GYT1767" s="320"/>
      <c r="GYU1767" s="320"/>
      <c r="GYV1767" s="320"/>
      <c r="GYW1767" s="320"/>
      <c r="GYX1767" s="320"/>
      <c r="GYY1767" s="320"/>
      <c r="GYZ1767" s="320"/>
      <c r="GZA1767" s="320"/>
      <c r="GZB1767" s="320"/>
      <c r="GZC1767" s="320"/>
      <c r="GZD1767" s="320"/>
      <c r="GZE1767" s="320"/>
      <c r="GZF1767" s="320"/>
      <c r="GZG1767" s="320"/>
      <c r="GZH1767" s="320"/>
      <c r="GZI1767" s="320"/>
      <c r="GZJ1767" s="320"/>
      <c r="GZK1767" s="320"/>
      <c r="GZL1767" s="320"/>
      <c r="GZM1767" s="320"/>
      <c r="GZN1767" s="320"/>
      <c r="GZO1767" s="320"/>
      <c r="GZP1767" s="320"/>
      <c r="GZQ1767" s="320"/>
      <c r="GZR1767" s="320"/>
      <c r="GZS1767" s="320"/>
      <c r="GZT1767" s="320"/>
      <c r="GZU1767" s="320"/>
      <c r="GZV1767" s="320"/>
      <c r="GZW1767" s="320"/>
      <c r="GZX1767" s="320"/>
      <c r="GZY1767" s="320"/>
      <c r="GZZ1767" s="320"/>
      <c r="HAA1767" s="320"/>
      <c r="HAB1767" s="320"/>
      <c r="HAC1767" s="320"/>
      <c r="HAD1767" s="320"/>
      <c r="HAE1767" s="320"/>
      <c r="HAF1767" s="320"/>
      <c r="HAG1767" s="320"/>
      <c r="HAH1767" s="320"/>
      <c r="HAI1767" s="320"/>
      <c r="HAJ1767" s="320"/>
      <c r="HAK1767" s="320"/>
      <c r="HAL1767" s="320"/>
      <c r="HAM1767" s="320"/>
      <c r="HAN1767" s="320"/>
      <c r="HAO1767" s="320"/>
      <c r="HAP1767" s="320"/>
      <c r="HAQ1767" s="320"/>
      <c r="HAR1767" s="320"/>
      <c r="HAS1767" s="320"/>
      <c r="HAT1767" s="320"/>
      <c r="HAU1767" s="320"/>
      <c r="HAV1767" s="320"/>
      <c r="HAW1767" s="320"/>
      <c r="HAX1767" s="320"/>
      <c r="HAY1767" s="320"/>
      <c r="HAZ1767" s="320"/>
      <c r="HBA1767" s="320"/>
      <c r="HBB1767" s="320"/>
      <c r="HBC1767" s="320"/>
      <c r="HBD1767" s="320"/>
      <c r="HBE1767" s="320"/>
      <c r="HBF1767" s="320"/>
      <c r="HBG1767" s="320"/>
      <c r="HBH1767" s="320"/>
      <c r="HBI1767" s="320"/>
      <c r="HBJ1767" s="320"/>
      <c r="HBK1767" s="320"/>
      <c r="HBL1767" s="320"/>
      <c r="HBM1767" s="320"/>
      <c r="HBN1767" s="320"/>
      <c r="HBO1767" s="320"/>
      <c r="HBP1767" s="320"/>
      <c r="HBQ1767" s="320"/>
      <c r="HBR1767" s="320"/>
      <c r="HBS1767" s="320"/>
      <c r="HBT1767" s="320"/>
      <c r="HBU1767" s="320"/>
      <c r="HBV1767" s="320"/>
      <c r="HBW1767" s="320"/>
      <c r="HBX1767" s="320"/>
      <c r="HBY1767" s="320"/>
      <c r="HBZ1767" s="320"/>
      <c r="HCA1767" s="320"/>
      <c r="HCB1767" s="320"/>
      <c r="HCC1767" s="320"/>
      <c r="HCD1767" s="320"/>
      <c r="HCE1767" s="320"/>
      <c r="HCF1767" s="320"/>
      <c r="HCG1767" s="320"/>
      <c r="HCH1767" s="320"/>
      <c r="HCI1767" s="320"/>
      <c r="HCJ1767" s="320"/>
      <c r="HCK1767" s="320"/>
      <c r="HCL1767" s="320"/>
      <c r="HCM1767" s="320"/>
      <c r="HCN1767" s="320"/>
      <c r="HCO1767" s="320"/>
      <c r="HCP1767" s="320"/>
      <c r="HCQ1767" s="320"/>
      <c r="HCR1767" s="320"/>
      <c r="HCS1767" s="320"/>
      <c r="HCT1767" s="320"/>
      <c r="HCU1767" s="320"/>
      <c r="HCV1767" s="320"/>
      <c r="HCW1767" s="320"/>
      <c r="HCX1767" s="320"/>
      <c r="HCY1767" s="320"/>
      <c r="HCZ1767" s="320"/>
      <c r="HDA1767" s="320"/>
      <c r="HDB1767" s="320"/>
      <c r="HDC1767" s="320"/>
      <c r="HDD1767" s="320"/>
      <c r="HDE1767" s="320"/>
      <c r="HDF1767" s="320"/>
      <c r="HDG1767" s="320"/>
      <c r="HDH1767" s="320"/>
      <c r="HDI1767" s="320"/>
      <c r="HDJ1767" s="320"/>
      <c r="HDK1767" s="320"/>
      <c r="HDL1767" s="320"/>
      <c r="HDM1767" s="320"/>
      <c r="HDN1767" s="320"/>
      <c r="HDO1767" s="320"/>
      <c r="HDP1767" s="320"/>
      <c r="HDQ1767" s="320"/>
      <c r="HDR1767" s="320"/>
      <c r="HDS1767" s="320"/>
      <c r="HDT1767" s="320"/>
      <c r="HDU1767" s="320"/>
      <c r="HDV1767" s="320"/>
      <c r="HDW1767" s="320"/>
      <c r="HDX1767" s="320"/>
      <c r="HDY1767" s="320"/>
      <c r="HDZ1767" s="320"/>
      <c r="HEA1767" s="320"/>
      <c r="HEB1767" s="320"/>
      <c r="HEC1767" s="320"/>
      <c r="HED1767" s="320"/>
      <c r="HEE1767" s="320"/>
      <c r="HEF1767" s="320"/>
      <c r="HEG1767" s="320"/>
      <c r="HEH1767" s="320"/>
      <c r="HEI1767" s="320"/>
      <c r="HEJ1767" s="320"/>
      <c r="HEK1767" s="320"/>
      <c r="HEL1767" s="320"/>
      <c r="HEM1767" s="320"/>
      <c r="HEN1767" s="320"/>
      <c r="HEO1767" s="320"/>
      <c r="HEP1767" s="320"/>
      <c r="HEQ1767" s="320"/>
      <c r="HER1767" s="320"/>
      <c r="HES1767" s="320"/>
      <c r="HET1767" s="320"/>
      <c r="HEU1767" s="320"/>
      <c r="HEV1767" s="320"/>
      <c r="HEW1767" s="320"/>
      <c r="HEX1767" s="320"/>
      <c r="HEY1767" s="320"/>
      <c r="HEZ1767" s="320"/>
      <c r="HFA1767" s="320"/>
      <c r="HFB1767" s="320"/>
      <c r="HFC1767" s="320"/>
      <c r="HFD1767" s="320"/>
      <c r="HFE1767" s="320"/>
      <c r="HFF1767" s="320"/>
      <c r="HFG1767" s="320"/>
      <c r="HFH1767" s="320"/>
      <c r="HFI1767" s="320"/>
      <c r="HFJ1767" s="320"/>
      <c r="HFK1767" s="320"/>
      <c r="HFL1767" s="320"/>
      <c r="HFM1767" s="320"/>
      <c r="HFN1767" s="320"/>
      <c r="HFO1767" s="320"/>
      <c r="HFP1767" s="320"/>
      <c r="HFQ1767" s="320"/>
      <c r="HFR1767" s="320"/>
      <c r="HFS1767" s="320"/>
      <c r="HFT1767" s="320"/>
      <c r="HFU1767" s="320"/>
      <c r="HFV1767" s="320"/>
      <c r="HFW1767" s="320"/>
      <c r="HFX1767" s="320"/>
      <c r="HFY1767" s="320"/>
      <c r="HFZ1767" s="320"/>
      <c r="HGA1767" s="320"/>
      <c r="HGB1767" s="320"/>
      <c r="HGC1767" s="320"/>
      <c r="HGD1767" s="320"/>
      <c r="HGE1767" s="320"/>
      <c r="HGF1767" s="320"/>
      <c r="HGG1767" s="320"/>
      <c r="HGH1767" s="320"/>
      <c r="HGI1767" s="320"/>
      <c r="HGJ1767" s="320"/>
      <c r="HGK1767" s="320"/>
      <c r="HGL1767" s="320"/>
      <c r="HGM1767" s="320"/>
      <c r="HGN1767" s="320"/>
      <c r="HGO1767" s="320"/>
      <c r="HGP1767" s="320"/>
      <c r="HGQ1767" s="320"/>
      <c r="HGR1767" s="320"/>
      <c r="HGS1767" s="320"/>
      <c r="HGT1767" s="320"/>
      <c r="HGU1767" s="320"/>
      <c r="HGV1767" s="320"/>
      <c r="HGW1767" s="320"/>
      <c r="HGX1767" s="320"/>
      <c r="HGY1767" s="320"/>
      <c r="HGZ1767" s="320"/>
      <c r="HHA1767" s="320"/>
      <c r="HHB1767" s="320"/>
      <c r="HHC1767" s="320"/>
      <c r="HHD1767" s="320"/>
      <c r="HHE1767" s="320"/>
      <c r="HHF1767" s="320"/>
      <c r="HHG1767" s="320"/>
      <c r="HHH1767" s="320"/>
      <c r="HHI1767" s="320"/>
      <c r="HHJ1767" s="320"/>
      <c r="HHK1767" s="320"/>
      <c r="HHL1767" s="320"/>
      <c r="HHM1767" s="320"/>
      <c r="HHN1767" s="320"/>
      <c r="HHO1767" s="320"/>
      <c r="HHP1767" s="320"/>
      <c r="HHQ1767" s="320"/>
      <c r="HHR1767" s="320"/>
      <c r="HHS1767" s="320"/>
      <c r="HHT1767" s="320"/>
      <c r="HHU1767" s="320"/>
      <c r="HHV1767" s="320"/>
      <c r="HHW1767" s="320"/>
      <c r="HHX1767" s="320"/>
      <c r="HHY1767" s="320"/>
      <c r="HHZ1767" s="320"/>
      <c r="HIA1767" s="320"/>
      <c r="HIB1767" s="320"/>
      <c r="HIC1767" s="320"/>
      <c r="HID1767" s="320"/>
      <c r="HIE1767" s="320"/>
      <c r="HIF1767" s="320"/>
      <c r="HIG1767" s="320"/>
      <c r="HIH1767" s="320"/>
      <c r="HII1767" s="320"/>
      <c r="HIJ1767" s="320"/>
      <c r="HIK1767" s="320"/>
      <c r="HIL1767" s="320"/>
      <c r="HIM1767" s="320"/>
      <c r="HIN1767" s="320"/>
      <c r="HIO1767" s="320"/>
      <c r="HIP1767" s="320"/>
      <c r="HIQ1767" s="320"/>
      <c r="HIR1767" s="320"/>
      <c r="HIS1767" s="320"/>
      <c r="HIT1767" s="320"/>
      <c r="HIU1767" s="320"/>
      <c r="HIV1767" s="320"/>
      <c r="HIW1767" s="320"/>
      <c r="HIX1767" s="320"/>
      <c r="HIY1767" s="320"/>
      <c r="HIZ1767" s="320"/>
      <c r="HJA1767" s="320"/>
      <c r="HJB1767" s="320"/>
      <c r="HJC1767" s="320"/>
      <c r="HJD1767" s="320"/>
      <c r="HJE1767" s="320"/>
      <c r="HJF1767" s="320"/>
      <c r="HJG1767" s="320"/>
      <c r="HJH1767" s="320"/>
      <c r="HJI1767" s="320"/>
      <c r="HJJ1767" s="320"/>
      <c r="HJK1767" s="320"/>
      <c r="HJL1767" s="320"/>
      <c r="HJM1767" s="320"/>
      <c r="HJN1767" s="320"/>
      <c r="HJO1767" s="320"/>
      <c r="HJP1767" s="320"/>
      <c r="HJQ1767" s="320"/>
      <c r="HJR1767" s="320"/>
      <c r="HJS1767" s="320"/>
      <c r="HJT1767" s="320"/>
      <c r="HJU1767" s="320"/>
      <c r="HJV1767" s="320"/>
      <c r="HJW1767" s="320"/>
      <c r="HJX1767" s="320"/>
      <c r="HJY1767" s="320"/>
      <c r="HJZ1767" s="320"/>
      <c r="HKA1767" s="320"/>
      <c r="HKB1767" s="320"/>
      <c r="HKC1767" s="320"/>
      <c r="HKD1767" s="320"/>
      <c r="HKE1767" s="320"/>
      <c r="HKF1767" s="320"/>
      <c r="HKG1767" s="320"/>
      <c r="HKH1767" s="320"/>
      <c r="HKI1767" s="320"/>
      <c r="HKJ1767" s="320"/>
      <c r="HKK1767" s="320"/>
      <c r="HKL1767" s="320"/>
      <c r="HKM1767" s="320"/>
      <c r="HKN1767" s="320"/>
      <c r="HKO1767" s="320"/>
      <c r="HKP1767" s="320"/>
      <c r="HKQ1767" s="320"/>
      <c r="HKR1767" s="320"/>
      <c r="HKS1767" s="320"/>
      <c r="HKT1767" s="320"/>
      <c r="HKU1767" s="320"/>
      <c r="HKV1767" s="320"/>
      <c r="HKW1767" s="320"/>
      <c r="HKX1767" s="320"/>
      <c r="HKY1767" s="320"/>
      <c r="HKZ1767" s="320"/>
      <c r="HLA1767" s="320"/>
      <c r="HLB1767" s="320"/>
      <c r="HLC1767" s="320"/>
      <c r="HLD1767" s="320"/>
      <c r="HLE1767" s="320"/>
      <c r="HLF1767" s="320"/>
      <c r="HLG1767" s="320"/>
      <c r="HLH1767" s="320"/>
      <c r="HLI1767" s="320"/>
      <c r="HLJ1767" s="320"/>
      <c r="HLK1767" s="320"/>
      <c r="HLL1767" s="320"/>
      <c r="HLM1767" s="320"/>
      <c r="HLN1767" s="320"/>
      <c r="HLO1767" s="320"/>
      <c r="HLP1767" s="320"/>
      <c r="HLQ1767" s="320"/>
      <c r="HLR1767" s="320"/>
      <c r="HLS1767" s="320"/>
      <c r="HLT1767" s="320"/>
      <c r="HLU1767" s="320"/>
      <c r="HLV1767" s="320"/>
      <c r="HLW1767" s="320"/>
      <c r="HLX1767" s="320"/>
      <c r="HLY1767" s="320"/>
      <c r="HLZ1767" s="320"/>
      <c r="HMA1767" s="320"/>
      <c r="HMB1767" s="320"/>
      <c r="HMC1767" s="320"/>
      <c r="HMD1767" s="320"/>
      <c r="HME1767" s="320"/>
      <c r="HMF1767" s="320"/>
      <c r="HMG1767" s="320"/>
      <c r="HMH1767" s="320"/>
      <c r="HMI1767" s="320"/>
      <c r="HMJ1767" s="320"/>
      <c r="HMK1767" s="320"/>
      <c r="HML1767" s="320"/>
      <c r="HMM1767" s="320"/>
      <c r="HMN1767" s="320"/>
      <c r="HMO1767" s="320"/>
      <c r="HMP1767" s="320"/>
      <c r="HMQ1767" s="320"/>
      <c r="HMR1767" s="320"/>
      <c r="HMS1767" s="320"/>
      <c r="HMT1767" s="320"/>
      <c r="HMU1767" s="320"/>
      <c r="HMV1767" s="320"/>
      <c r="HMW1767" s="320"/>
      <c r="HMX1767" s="320"/>
      <c r="HMY1767" s="320"/>
      <c r="HMZ1767" s="320"/>
      <c r="HNA1767" s="320"/>
      <c r="HNB1767" s="320"/>
      <c r="HNC1767" s="320"/>
      <c r="HND1767" s="320"/>
      <c r="HNE1767" s="320"/>
      <c r="HNF1767" s="320"/>
      <c r="HNG1767" s="320"/>
      <c r="HNH1767" s="320"/>
      <c r="HNI1767" s="320"/>
      <c r="HNJ1767" s="320"/>
      <c r="HNK1767" s="320"/>
      <c r="HNL1767" s="320"/>
      <c r="HNM1767" s="320"/>
      <c r="HNN1767" s="320"/>
      <c r="HNO1767" s="320"/>
      <c r="HNP1767" s="320"/>
      <c r="HNQ1767" s="320"/>
      <c r="HNR1767" s="320"/>
      <c r="HNS1767" s="320"/>
      <c r="HNT1767" s="320"/>
      <c r="HNU1767" s="320"/>
      <c r="HNV1767" s="320"/>
      <c r="HNW1767" s="320"/>
      <c r="HNX1767" s="320"/>
      <c r="HNY1767" s="320"/>
      <c r="HNZ1767" s="320"/>
      <c r="HOA1767" s="320"/>
      <c r="HOB1767" s="320"/>
      <c r="HOC1767" s="320"/>
      <c r="HOD1767" s="320"/>
      <c r="HOE1767" s="320"/>
      <c r="HOF1767" s="320"/>
      <c r="HOG1767" s="320"/>
      <c r="HOH1767" s="320"/>
      <c r="HOI1767" s="320"/>
      <c r="HOJ1767" s="320"/>
      <c r="HOK1767" s="320"/>
      <c r="HOL1767" s="320"/>
      <c r="HOM1767" s="320"/>
      <c r="HON1767" s="320"/>
      <c r="HOO1767" s="320"/>
      <c r="HOP1767" s="320"/>
      <c r="HOQ1767" s="320"/>
      <c r="HOR1767" s="320"/>
      <c r="HOS1767" s="320"/>
      <c r="HOT1767" s="320"/>
      <c r="HOU1767" s="320"/>
      <c r="HOV1767" s="320"/>
      <c r="HOW1767" s="320"/>
      <c r="HOX1767" s="320"/>
      <c r="HOY1767" s="320"/>
      <c r="HOZ1767" s="320"/>
      <c r="HPA1767" s="320"/>
      <c r="HPB1767" s="320"/>
      <c r="HPC1767" s="320"/>
      <c r="HPD1767" s="320"/>
      <c r="HPE1767" s="320"/>
      <c r="HPF1767" s="320"/>
      <c r="HPG1767" s="320"/>
      <c r="HPH1767" s="320"/>
      <c r="HPI1767" s="320"/>
      <c r="HPJ1767" s="320"/>
      <c r="HPK1767" s="320"/>
      <c r="HPL1767" s="320"/>
      <c r="HPM1767" s="320"/>
      <c r="HPN1767" s="320"/>
      <c r="HPO1767" s="320"/>
      <c r="HPP1767" s="320"/>
      <c r="HPQ1767" s="320"/>
      <c r="HPR1767" s="320"/>
      <c r="HPS1767" s="320"/>
      <c r="HPT1767" s="320"/>
      <c r="HPU1767" s="320"/>
      <c r="HPV1767" s="320"/>
      <c r="HPW1767" s="320"/>
      <c r="HPX1767" s="320"/>
      <c r="HPY1767" s="320"/>
      <c r="HPZ1767" s="320"/>
      <c r="HQA1767" s="320"/>
      <c r="HQB1767" s="320"/>
      <c r="HQC1767" s="320"/>
      <c r="HQD1767" s="320"/>
      <c r="HQE1767" s="320"/>
      <c r="HQF1767" s="320"/>
      <c r="HQG1767" s="320"/>
      <c r="HQH1767" s="320"/>
      <c r="HQI1767" s="320"/>
      <c r="HQJ1767" s="320"/>
      <c r="HQK1767" s="320"/>
      <c r="HQL1767" s="320"/>
      <c r="HQM1767" s="320"/>
      <c r="HQN1767" s="320"/>
      <c r="HQO1767" s="320"/>
      <c r="HQP1767" s="320"/>
      <c r="HQQ1767" s="320"/>
      <c r="HQR1767" s="320"/>
      <c r="HQS1767" s="320"/>
      <c r="HQT1767" s="320"/>
      <c r="HQU1767" s="320"/>
      <c r="HQV1767" s="320"/>
      <c r="HQW1767" s="320"/>
      <c r="HQX1767" s="320"/>
      <c r="HQY1767" s="320"/>
      <c r="HQZ1767" s="320"/>
      <c r="HRA1767" s="320"/>
      <c r="HRB1767" s="320"/>
      <c r="HRC1767" s="320"/>
      <c r="HRD1767" s="320"/>
      <c r="HRE1767" s="320"/>
      <c r="HRF1767" s="320"/>
      <c r="HRG1767" s="320"/>
      <c r="HRH1767" s="320"/>
      <c r="HRI1767" s="320"/>
      <c r="HRJ1767" s="320"/>
      <c r="HRK1767" s="320"/>
      <c r="HRL1767" s="320"/>
      <c r="HRM1767" s="320"/>
      <c r="HRN1767" s="320"/>
      <c r="HRO1767" s="320"/>
      <c r="HRP1767" s="320"/>
      <c r="HRQ1767" s="320"/>
      <c r="HRR1767" s="320"/>
      <c r="HRS1767" s="320"/>
      <c r="HRT1767" s="320"/>
      <c r="HRU1767" s="320"/>
      <c r="HRV1767" s="320"/>
      <c r="HRW1767" s="320"/>
      <c r="HRX1767" s="320"/>
      <c r="HRY1767" s="320"/>
      <c r="HRZ1767" s="320"/>
      <c r="HSA1767" s="320"/>
      <c r="HSB1767" s="320"/>
      <c r="HSC1767" s="320"/>
      <c r="HSD1767" s="320"/>
      <c r="HSE1767" s="320"/>
      <c r="HSF1767" s="320"/>
      <c r="HSG1767" s="320"/>
      <c r="HSH1767" s="320"/>
      <c r="HSI1767" s="320"/>
      <c r="HSJ1767" s="320"/>
      <c r="HSK1767" s="320"/>
      <c r="HSL1767" s="320"/>
      <c r="HSM1767" s="320"/>
      <c r="HSN1767" s="320"/>
      <c r="HSO1767" s="320"/>
      <c r="HSP1767" s="320"/>
      <c r="HSQ1767" s="320"/>
      <c r="HSR1767" s="320"/>
      <c r="HSS1767" s="320"/>
      <c r="HST1767" s="320"/>
      <c r="HSU1767" s="320"/>
      <c r="HSV1767" s="320"/>
      <c r="HSW1767" s="320"/>
      <c r="HSX1767" s="320"/>
      <c r="HSY1767" s="320"/>
      <c r="HSZ1767" s="320"/>
      <c r="HTA1767" s="320"/>
      <c r="HTB1767" s="320"/>
      <c r="HTC1767" s="320"/>
      <c r="HTD1767" s="320"/>
      <c r="HTE1767" s="320"/>
      <c r="HTF1767" s="320"/>
      <c r="HTG1767" s="320"/>
      <c r="HTH1767" s="320"/>
      <c r="HTI1767" s="320"/>
      <c r="HTJ1767" s="320"/>
      <c r="HTK1767" s="320"/>
      <c r="HTL1767" s="320"/>
      <c r="HTM1767" s="320"/>
      <c r="HTN1767" s="320"/>
      <c r="HTO1767" s="320"/>
      <c r="HTP1767" s="320"/>
      <c r="HTQ1767" s="320"/>
      <c r="HTR1767" s="320"/>
      <c r="HTS1767" s="320"/>
      <c r="HTT1767" s="320"/>
      <c r="HTU1767" s="320"/>
      <c r="HTV1767" s="320"/>
      <c r="HTW1767" s="320"/>
      <c r="HTX1767" s="320"/>
      <c r="HTY1767" s="320"/>
      <c r="HTZ1767" s="320"/>
      <c r="HUA1767" s="320"/>
      <c r="HUB1767" s="320"/>
      <c r="HUC1767" s="320"/>
      <c r="HUD1767" s="320"/>
      <c r="HUE1767" s="320"/>
      <c r="HUF1767" s="320"/>
      <c r="HUG1767" s="320"/>
      <c r="HUH1767" s="320"/>
      <c r="HUI1767" s="320"/>
      <c r="HUJ1767" s="320"/>
      <c r="HUK1767" s="320"/>
      <c r="HUL1767" s="320"/>
      <c r="HUM1767" s="320"/>
      <c r="HUN1767" s="320"/>
      <c r="HUO1767" s="320"/>
      <c r="HUP1767" s="320"/>
      <c r="HUQ1767" s="320"/>
      <c r="HUR1767" s="320"/>
      <c r="HUS1767" s="320"/>
      <c r="HUT1767" s="320"/>
      <c r="HUU1767" s="320"/>
      <c r="HUV1767" s="320"/>
      <c r="HUW1767" s="320"/>
      <c r="HUX1767" s="320"/>
      <c r="HUY1767" s="320"/>
      <c r="HUZ1767" s="320"/>
      <c r="HVA1767" s="320"/>
      <c r="HVB1767" s="320"/>
      <c r="HVC1767" s="320"/>
      <c r="HVD1767" s="320"/>
      <c r="HVE1767" s="320"/>
      <c r="HVF1767" s="320"/>
      <c r="HVG1767" s="320"/>
      <c r="HVH1767" s="320"/>
      <c r="HVI1767" s="320"/>
      <c r="HVJ1767" s="320"/>
      <c r="HVK1767" s="320"/>
      <c r="HVL1767" s="320"/>
      <c r="HVM1767" s="320"/>
      <c r="HVN1767" s="320"/>
      <c r="HVO1767" s="320"/>
      <c r="HVP1767" s="320"/>
      <c r="HVQ1767" s="320"/>
      <c r="HVR1767" s="320"/>
      <c r="HVS1767" s="320"/>
      <c r="HVT1767" s="320"/>
      <c r="HVU1767" s="320"/>
      <c r="HVV1767" s="320"/>
      <c r="HVW1767" s="320"/>
      <c r="HVX1767" s="320"/>
      <c r="HVY1767" s="320"/>
      <c r="HVZ1767" s="320"/>
      <c r="HWA1767" s="320"/>
      <c r="HWB1767" s="320"/>
      <c r="HWC1767" s="320"/>
      <c r="HWD1767" s="320"/>
      <c r="HWE1767" s="320"/>
      <c r="HWF1767" s="320"/>
      <c r="HWG1767" s="320"/>
      <c r="HWH1767" s="320"/>
      <c r="HWI1767" s="320"/>
      <c r="HWJ1767" s="320"/>
      <c r="HWK1767" s="320"/>
      <c r="HWL1767" s="320"/>
      <c r="HWM1767" s="320"/>
      <c r="HWN1767" s="320"/>
      <c r="HWO1767" s="320"/>
      <c r="HWP1767" s="320"/>
      <c r="HWQ1767" s="320"/>
      <c r="HWR1767" s="320"/>
      <c r="HWS1767" s="320"/>
      <c r="HWT1767" s="320"/>
      <c r="HWU1767" s="320"/>
      <c r="HWV1767" s="320"/>
      <c r="HWW1767" s="320"/>
      <c r="HWX1767" s="320"/>
      <c r="HWY1767" s="320"/>
      <c r="HWZ1767" s="320"/>
      <c r="HXA1767" s="320"/>
      <c r="HXB1767" s="320"/>
      <c r="HXC1767" s="320"/>
      <c r="HXD1767" s="320"/>
      <c r="HXE1767" s="320"/>
      <c r="HXF1767" s="320"/>
      <c r="HXG1767" s="320"/>
      <c r="HXH1767" s="320"/>
      <c r="HXI1767" s="320"/>
      <c r="HXJ1767" s="320"/>
      <c r="HXK1767" s="320"/>
      <c r="HXL1767" s="320"/>
      <c r="HXM1767" s="320"/>
      <c r="HXN1767" s="320"/>
      <c r="HXO1767" s="320"/>
      <c r="HXP1767" s="320"/>
      <c r="HXQ1767" s="320"/>
      <c r="HXR1767" s="320"/>
      <c r="HXS1767" s="320"/>
      <c r="HXT1767" s="320"/>
      <c r="HXU1767" s="320"/>
      <c r="HXV1767" s="320"/>
      <c r="HXW1767" s="320"/>
      <c r="HXX1767" s="320"/>
      <c r="HXY1767" s="320"/>
      <c r="HXZ1767" s="320"/>
      <c r="HYA1767" s="320"/>
      <c r="HYB1767" s="320"/>
      <c r="HYC1767" s="320"/>
      <c r="HYD1767" s="320"/>
      <c r="HYE1767" s="320"/>
      <c r="HYF1767" s="320"/>
      <c r="HYG1767" s="320"/>
      <c r="HYH1767" s="320"/>
      <c r="HYI1767" s="320"/>
      <c r="HYJ1767" s="320"/>
      <c r="HYK1767" s="320"/>
      <c r="HYL1767" s="320"/>
      <c r="HYM1767" s="320"/>
      <c r="HYN1767" s="320"/>
      <c r="HYO1767" s="320"/>
      <c r="HYP1767" s="320"/>
      <c r="HYQ1767" s="320"/>
      <c r="HYR1767" s="320"/>
      <c r="HYS1767" s="320"/>
      <c r="HYT1767" s="320"/>
      <c r="HYU1767" s="320"/>
      <c r="HYV1767" s="320"/>
      <c r="HYW1767" s="320"/>
      <c r="HYX1767" s="320"/>
      <c r="HYY1767" s="320"/>
      <c r="HYZ1767" s="320"/>
      <c r="HZA1767" s="320"/>
      <c r="HZB1767" s="320"/>
      <c r="HZC1767" s="320"/>
      <c r="HZD1767" s="320"/>
      <c r="HZE1767" s="320"/>
      <c r="HZF1767" s="320"/>
      <c r="HZG1767" s="320"/>
      <c r="HZH1767" s="320"/>
      <c r="HZI1767" s="320"/>
      <c r="HZJ1767" s="320"/>
      <c r="HZK1767" s="320"/>
      <c r="HZL1767" s="320"/>
      <c r="HZM1767" s="320"/>
      <c r="HZN1767" s="320"/>
      <c r="HZO1767" s="320"/>
      <c r="HZP1767" s="320"/>
      <c r="HZQ1767" s="320"/>
      <c r="HZR1767" s="320"/>
      <c r="HZS1767" s="320"/>
      <c r="HZT1767" s="320"/>
      <c r="HZU1767" s="320"/>
      <c r="HZV1767" s="320"/>
      <c r="HZW1767" s="320"/>
      <c r="HZX1767" s="320"/>
      <c r="HZY1767" s="320"/>
      <c r="HZZ1767" s="320"/>
      <c r="IAA1767" s="320"/>
      <c r="IAB1767" s="320"/>
      <c r="IAC1767" s="320"/>
      <c r="IAD1767" s="320"/>
      <c r="IAE1767" s="320"/>
      <c r="IAF1767" s="320"/>
      <c r="IAG1767" s="320"/>
      <c r="IAH1767" s="320"/>
      <c r="IAI1767" s="320"/>
      <c r="IAJ1767" s="320"/>
      <c r="IAK1767" s="320"/>
      <c r="IAL1767" s="320"/>
      <c r="IAM1767" s="320"/>
      <c r="IAN1767" s="320"/>
      <c r="IAO1767" s="320"/>
      <c r="IAP1767" s="320"/>
      <c r="IAQ1767" s="320"/>
      <c r="IAR1767" s="320"/>
      <c r="IAS1767" s="320"/>
      <c r="IAT1767" s="320"/>
      <c r="IAU1767" s="320"/>
      <c r="IAV1767" s="320"/>
      <c r="IAW1767" s="320"/>
      <c r="IAX1767" s="320"/>
      <c r="IAY1767" s="320"/>
      <c r="IAZ1767" s="320"/>
      <c r="IBA1767" s="320"/>
      <c r="IBB1767" s="320"/>
      <c r="IBC1767" s="320"/>
      <c r="IBD1767" s="320"/>
      <c r="IBE1767" s="320"/>
      <c r="IBF1767" s="320"/>
      <c r="IBG1767" s="320"/>
      <c r="IBH1767" s="320"/>
      <c r="IBI1767" s="320"/>
      <c r="IBJ1767" s="320"/>
      <c r="IBK1767" s="320"/>
      <c r="IBL1767" s="320"/>
      <c r="IBM1767" s="320"/>
      <c r="IBN1767" s="320"/>
      <c r="IBO1767" s="320"/>
      <c r="IBP1767" s="320"/>
      <c r="IBQ1767" s="320"/>
      <c r="IBR1767" s="320"/>
      <c r="IBS1767" s="320"/>
      <c r="IBT1767" s="320"/>
      <c r="IBU1767" s="320"/>
      <c r="IBV1767" s="320"/>
      <c r="IBW1767" s="320"/>
      <c r="IBX1767" s="320"/>
      <c r="IBY1767" s="320"/>
      <c r="IBZ1767" s="320"/>
      <c r="ICA1767" s="320"/>
      <c r="ICB1767" s="320"/>
      <c r="ICC1767" s="320"/>
      <c r="ICD1767" s="320"/>
      <c r="ICE1767" s="320"/>
      <c r="ICF1767" s="320"/>
      <c r="ICG1767" s="320"/>
      <c r="ICH1767" s="320"/>
      <c r="ICI1767" s="320"/>
      <c r="ICJ1767" s="320"/>
      <c r="ICK1767" s="320"/>
      <c r="ICL1767" s="320"/>
      <c r="ICM1767" s="320"/>
      <c r="ICN1767" s="320"/>
      <c r="ICO1767" s="320"/>
      <c r="ICP1767" s="320"/>
      <c r="ICQ1767" s="320"/>
      <c r="ICR1767" s="320"/>
      <c r="ICS1767" s="320"/>
      <c r="ICT1767" s="320"/>
      <c r="ICU1767" s="320"/>
      <c r="ICV1767" s="320"/>
      <c r="ICW1767" s="320"/>
      <c r="ICX1767" s="320"/>
      <c r="ICY1767" s="320"/>
      <c r="ICZ1767" s="320"/>
      <c r="IDA1767" s="320"/>
      <c r="IDB1767" s="320"/>
      <c r="IDC1767" s="320"/>
      <c r="IDD1767" s="320"/>
      <c r="IDE1767" s="320"/>
      <c r="IDF1767" s="320"/>
      <c r="IDG1767" s="320"/>
      <c r="IDH1767" s="320"/>
      <c r="IDI1767" s="320"/>
      <c r="IDJ1767" s="320"/>
      <c r="IDK1767" s="320"/>
      <c r="IDL1767" s="320"/>
      <c r="IDM1767" s="320"/>
      <c r="IDN1767" s="320"/>
      <c r="IDO1767" s="320"/>
      <c r="IDP1767" s="320"/>
      <c r="IDQ1767" s="320"/>
      <c r="IDR1767" s="320"/>
      <c r="IDS1767" s="320"/>
      <c r="IDT1767" s="320"/>
      <c r="IDU1767" s="320"/>
      <c r="IDV1767" s="320"/>
      <c r="IDW1767" s="320"/>
      <c r="IDX1767" s="320"/>
      <c r="IDY1767" s="320"/>
      <c r="IDZ1767" s="320"/>
      <c r="IEA1767" s="320"/>
      <c r="IEB1767" s="320"/>
      <c r="IEC1767" s="320"/>
      <c r="IED1767" s="320"/>
      <c r="IEE1767" s="320"/>
      <c r="IEF1767" s="320"/>
      <c r="IEG1767" s="320"/>
      <c r="IEH1767" s="320"/>
      <c r="IEI1767" s="320"/>
      <c r="IEJ1767" s="320"/>
      <c r="IEK1767" s="320"/>
      <c r="IEL1767" s="320"/>
      <c r="IEM1767" s="320"/>
      <c r="IEN1767" s="320"/>
      <c r="IEO1767" s="320"/>
      <c r="IEP1767" s="320"/>
      <c r="IEQ1767" s="320"/>
      <c r="IER1767" s="320"/>
      <c r="IES1767" s="320"/>
      <c r="IET1767" s="320"/>
      <c r="IEU1767" s="320"/>
      <c r="IEV1767" s="320"/>
      <c r="IEW1767" s="320"/>
      <c r="IEX1767" s="320"/>
      <c r="IEY1767" s="320"/>
      <c r="IEZ1767" s="320"/>
      <c r="IFA1767" s="320"/>
      <c r="IFB1767" s="320"/>
      <c r="IFC1767" s="320"/>
      <c r="IFD1767" s="320"/>
      <c r="IFE1767" s="320"/>
      <c r="IFF1767" s="320"/>
      <c r="IFG1767" s="320"/>
      <c r="IFH1767" s="320"/>
      <c r="IFI1767" s="320"/>
      <c r="IFJ1767" s="320"/>
      <c r="IFK1767" s="320"/>
      <c r="IFL1767" s="320"/>
      <c r="IFM1767" s="320"/>
      <c r="IFN1767" s="320"/>
      <c r="IFO1767" s="320"/>
      <c r="IFP1767" s="320"/>
      <c r="IFQ1767" s="320"/>
      <c r="IFR1767" s="320"/>
      <c r="IFS1767" s="320"/>
      <c r="IFT1767" s="320"/>
      <c r="IFU1767" s="320"/>
      <c r="IFV1767" s="320"/>
      <c r="IFW1767" s="320"/>
      <c r="IFX1767" s="320"/>
      <c r="IFY1767" s="320"/>
      <c r="IFZ1767" s="320"/>
      <c r="IGA1767" s="320"/>
      <c r="IGB1767" s="320"/>
      <c r="IGC1767" s="320"/>
      <c r="IGD1767" s="320"/>
      <c r="IGE1767" s="320"/>
      <c r="IGF1767" s="320"/>
      <c r="IGG1767" s="320"/>
      <c r="IGH1767" s="320"/>
      <c r="IGI1767" s="320"/>
      <c r="IGJ1767" s="320"/>
      <c r="IGK1767" s="320"/>
      <c r="IGL1767" s="320"/>
      <c r="IGM1767" s="320"/>
      <c r="IGN1767" s="320"/>
      <c r="IGO1767" s="320"/>
      <c r="IGP1767" s="320"/>
      <c r="IGQ1767" s="320"/>
      <c r="IGR1767" s="320"/>
      <c r="IGS1767" s="320"/>
      <c r="IGT1767" s="320"/>
      <c r="IGU1767" s="320"/>
      <c r="IGV1767" s="320"/>
      <c r="IGW1767" s="320"/>
      <c r="IGX1767" s="320"/>
      <c r="IGY1767" s="320"/>
      <c r="IGZ1767" s="320"/>
      <c r="IHA1767" s="320"/>
      <c r="IHB1767" s="320"/>
      <c r="IHC1767" s="320"/>
      <c r="IHD1767" s="320"/>
      <c r="IHE1767" s="320"/>
      <c r="IHF1767" s="320"/>
      <c r="IHG1767" s="320"/>
      <c r="IHH1767" s="320"/>
      <c r="IHI1767" s="320"/>
      <c r="IHJ1767" s="320"/>
      <c r="IHK1767" s="320"/>
      <c r="IHL1767" s="320"/>
      <c r="IHM1767" s="320"/>
      <c r="IHN1767" s="320"/>
      <c r="IHO1767" s="320"/>
      <c r="IHP1767" s="320"/>
      <c r="IHQ1767" s="320"/>
      <c r="IHR1767" s="320"/>
      <c r="IHS1767" s="320"/>
      <c r="IHT1767" s="320"/>
      <c r="IHU1767" s="320"/>
      <c r="IHV1767" s="320"/>
      <c r="IHW1767" s="320"/>
      <c r="IHX1767" s="320"/>
      <c r="IHY1767" s="320"/>
      <c r="IHZ1767" s="320"/>
      <c r="IIA1767" s="320"/>
      <c r="IIB1767" s="320"/>
      <c r="IIC1767" s="320"/>
      <c r="IID1767" s="320"/>
      <c r="IIE1767" s="320"/>
      <c r="IIF1767" s="320"/>
      <c r="IIG1767" s="320"/>
      <c r="IIH1767" s="320"/>
      <c r="III1767" s="320"/>
      <c r="IIJ1767" s="320"/>
      <c r="IIK1767" s="320"/>
      <c r="IIL1767" s="320"/>
      <c r="IIM1767" s="320"/>
      <c r="IIN1767" s="320"/>
      <c r="IIO1767" s="320"/>
      <c r="IIP1767" s="320"/>
      <c r="IIQ1767" s="320"/>
      <c r="IIR1767" s="320"/>
      <c r="IIS1767" s="320"/>
      <c r="IIT1767" s="320"/>
      <c r="IIU1767" s="320"/>
      <c r="IIV1767" s="320"/>
      <c r="IIW1767" s="320"/>
      <c r="IIX1767" s="320"/>
      <c r="IIY1767" s="320"/>
      <c r="IIZ1767" s="320"/>
      <c r="IJA1767" s="320"/>
      <c r="IJB1767" s="320"/>
      <c r="IJC1767" s="320"/>
      <c r="IJD1767" s="320"/>
      <c r="IJE1767" s="320"/>
      <c r="IJF1767" s="320"/>
      <c r="IJG1767" s="320"/>
      <c r="IJH1767" s="320"/>
      <c r="IJI1767" s="320"/>
      <c r="IJJ1767" s="320"/>
      <c r="IJK1767" s="320"/>
      <c r="IJL1767" s="320"/>
      <c r="IJM1767" s="320"/>
      <c r="IJN1767" s="320"/>
      <c r="IJO1767" s="320"/>
      <c r="IJP1767" s="320"/>
      <c r="IJQ1767" s="320"/>
      <c r="IJR1767" s="320"/>
      <c r="IJS1767" s="320"/>
      <c r="IJT1767" s="320"/>
      <c r="IJU1767" s="320"/>
      <c r="IJV1767" s="320"/>
      <c r="IJW1767" s="320"/>
      <c r="IJX1767" s="320"/>
      <c r="IJY1767" s="320"/>
      <c r="IJZ1767" s="320"/>
      <c r="IKA1767" s="320"/>
      <c r="IKB1767" s="320"/>
      <c r="IKC1767" s="320"/>
      <c r="IKD1767" s="320"/>
      <c r="IKE1767" s="320"/>
      <c r="IKF1767" s="320"/>
      <c r="IKG1767" s="320"/>
      <c r="IKH1767" s="320"/>
      <c r="IKI1767" s="320"/>
      <c r="IKJ1767" s="320"/>
      <c r="IKK1767" s="320"/>
      <c r="IKL1767" s="320"/>
      <c r="IKM1767" s="320"/>
      <c r="IKN1767" s="320"/>
      <c r="IKO1767" s="320"/>
      <c r="IKP1767" s="320"/>
      <c r="IKQ1767" s="320"/>
      <c r="IKR1767" s="320"/>
      <c r="IKS1767" s="320"/>
      <c r="IKT1767" s="320"/>
      <c r="IKU1767" s="320"/>
      <c r="IKV1767" s="320"/>
      <c r="IKW1767" s="320"/>
      <c r="IKX1767" s="320"/>
      <c r="IKY1767" s="320"/>
      <c r="IKZ1767" s="320"/>
      <c r="ILA1767" s="320"/>
      <c r="ILB1767" s="320"/>
      <c r="ILC1767" s="320"/>
      <c r="ILD1767" s="320"/>
      <c r="ILE1767" s="320"/>
      <c r="ILF1767" s="320"/>
      <c r="ILG1767" s="320"/>
      <c r="ILH1767" s="320"/>
      <c r="ILI1767" s="320"/>
      <c r="ILJ1767" s="320"/>
      <c r="ILK1767" s="320"/>
      <c r="ILL1767" s="320"/>
      <c r="ILM1767" s="320"/>
      <c r="ILN1767" s="320"/>
      <c r="ILO1767" s="320"/>
      <c r="ILP1767" s="320"/>
      <c r="ILQ1767" s="320"/>
      <c r="ILR1767" s="320"/>
      <c r="ILS1767" s="320"/>
      <c r="ILT1767" s="320"/>
      <c r="ILU1767" s="320"/>
      <c r="ILV1767" s="320"/>
      <c r="ILW1767" s="320"/>
      <c r="ILX1767" s="320"/>
      <c r="ILY1767" s="320"/>
      <c r="ILZ1767" s="320"/>
      <c r="IMA1767" s="320"/>
      <c r="IMB1767" s="320"/>
      <c r="IMC1767" s="320"/>
      <c r="IMD1767" s="320"/>
      <c r="IME1767" s="320"/>
      <c r="IMF1767" s="320"/>
      <c r="IMG1767" s="320"/>
      <c r="IMH1767" s="320"/>
      <c r="IMI1767" s="320"/>
      <c r="IMJ1767" s="320"/>
      <c r="IMK1767" s="320"/>
      <c r="IML1767" s="320"/>
      <c r="IMM1767" s="320"/>
      <c r="IMN1767" s="320"/>
      <c r="IMO1767" s="320"/>
      <c r="IMP1767" s="320"/>
      <c r="IMQ1767" s="320"/>
      <c r="IMR1767" s="320"/>
      <c r="IMS1767" s="320"/>
      <c r="IMT1767" s="320"/>
      <c r="IMU1767" s="320"/>
      <c r="IMV1767" s="320"/>
      <c r="IMW1767" s="320"/>
      <c r="IMX1767" s="320"/>
      <c r="IMY1767" s="320"/>
      <c r="IMZ1767" s="320"/>
      <c r="INA1767" s="320"/>
      <c r="INB1767" s="320"/>
      <c r="INC1767" s="320"/>
      <c r="IND1767" s="320"/>
      <c r="INE1767" s="320"/>
      <c r="INF1767" s="320"/>
      <c r="ING1767" s="320"/>
      <c r="INH1767" s="320"/>
      <c r="INI1767" s="320"/>
      <c r="INJ1767" s="320"/>
      <c r="INK1767" s="320"/>
      <c r="INL1767" s="320"/>
      <c r="INM1767" s="320"/>
      <c r="INN1767" s="320"/>
      <c r="INO1767" s="320"/>
      <c r="INP1767" s="320"/>
      <c r="INQ1767" s="320"/>
      <c r="INR1767" s="320"/>
      <c r="INS1767" s="320"/>
      <c r="INT1767" s="320"/>
      <c r="INU1767" s="320"/>
      <c r="INV1767" s="320"/>
      <c r="INW1767" s="320"/>
      <c r="INX1767" s="320"/>
      <c r="INY1767" s="320"/>
      <c r="INZ1767" s="320"/>
      <c r="IOA1767" s="320"/>
      <c r="IOB1767" s="320"/>
      <c r="IOC1767" s="320"/>
      <c r="IOD1767" s="320"/>
      <c r="IOE1767" s="320"/>
      <c r="IOF1767" s="320"/>
      <c r="IOG1767" s="320"/>
      <c r="IOH1767" s="320"/>
      <c r="IOI1767" s="320"/>
      <c r="IOJ1767" s="320"/>
      <c r="IOK1767" s="320"/>
      <c r="IOL1767" s="320"/>
      <c r="IOM1767" s="320"/>
      <c r="ION1767" s="320"/>
      <c r="IOO1767" s="320"/>
      <c r="IOP1767" s="320"/>
      <c r="IOQ1767" s="320"/>
      <c r="IOR1767" s="320"/>
      <c r="IOS1767" s="320"/>
      <c r="IOT1767" s="320"/>
      <c r="IOU1767" s="320"/>
      <c r="IOV1767" s="320"/>
      <c r="IOW1767" s="320"/>
      <c r="IOX1767" s="320"/>
      <c r="IOY1767" s="320"/>
      <c r="IOZ1767" s="320"/>
      <c r="IPA1767" s="320"/>
      <c r="IPB1767" s="320"/>
      <c r="IPC1767" s="320"/>
      <c r="IPD1767" s="320"/>
      <c r="IPE1767" s="320"/>
      <c r="IPF1767" s="320"/>
      <c r="IPG1767" s="320"/>
      <c r="IPH1767" s="320"/>
      <c r="IPI1767" s="320"/>
      <c r="IPJ1767" s="320"/>
      <c r="IPK1767" s="320"/>
      <c r="IPL1767" s="320"/>
      <c r="IPM1767" s="320"/>
      <c r="IPN1767" s="320"/>
      <c r="IPO1767" s="320"/>
      <c r="IPP1767" s="320"/>
      <c r="IPQ1767" s="320"/>
      <c r="IPR1767" s="320"/>
      <c r="IPS1767" s="320"/>
      <c r="IPT1767" s="320"/>
      <c r="IPU1767" s="320"/>
      <c r="IPV1767" s="320"/>
      <c r="IPW1767" s="320"/>
      <c r="IPX1767" s="320"/>
      <c r="IPY1767" s="320"/>
      <c r="IPZ1767" s="320"/>
      <c r="IQA1767" s="320"/>
      <c r="IQB1767" s="320"/>
      <c r="IQC1767" s="320"/>
      <c r="IQD1767" s="320"/>
      <c r="IQE1767" s="320"/>
      <c r="IQF1767" s="320"/>
      <c r="IQG1767" s="320"/>
      <c r="IQH1767" s="320"/>
      <c r="IQI1767" s="320"/>
      <c r="IQJ1767" s="320"/>
      <c r="IQK1767" s="320"/>
      <c r="IQL1767" s="320"/>
      <c r="IQM1767" s="320"/>
      <c r="IQN1767" s="320"/>
      <c r="IQO1767" s="320"/>
      <c r="IQP1767" s="320"/>
      <c r="IQQ1767" s="320"/>
      <c r="IQR1767" s="320"/>
      <c r="IQS1767" s="320"/>
      <c r="IQT1767" s="320"/>
      <c r="IQU1767" s="320"/>
      <c r="IQV1767" s="320"/>
      <c r="IQW1767" s="320"/>
      <c r="IQX1767" s="320"/>
      <c r="IQY1767" s="320"/>
      <c r="IQZ1767" s="320"/>
      <c r="IRA1767" s="320"/>
      <c r="IRB1767" s="320"/>
      <c r="IRC1767" s="320"/>
      <c r="IRD1767" s="320"/>
      <c r="IRE1767" s="320"/>
      <c r="IRF1767" s="320"/>
      <c r="IRG1767" s="320"/>
      <c r="IRH1767" s="320"/>
      <c r="IRI1767" s="320"/>
      <c r="IRJ1767" s="320"/>
      <c r="IRK1767" s="320"/>
      <c r="IRL1767" s="320"/>
      <c r="IRM1767" s="320"/>
      <c r="IRN1767" s="320"/>
      <c r="IRO1767" s="320"/>
      <c r="IRP1767" s="320"/>
      <c r="IRQ1767" s="320"/>
      <c r="IRR1767" s="320"/>
      <c r="IRS1767" s="320"/>
      <c r="IRT1767" s="320"/>
      <c r="IRU1767" s="320"/>
      <c r="IRV1767" s="320"/>
      <c r="IRW1767" s="320"/>
      <c r="IRX1767" s="320"/>
      <c r="IRY1767" s="320"/>
      <c r="IRZ1767" s="320"/>
      <c r="ISA1767" s="320"/>
      <c r="ISB1767" s="320"/>
      <c r="ISC1767" s="320"/>
      <c r="ISD1767" s="320"/>
      <c r="ISE1767" s="320"/>
      <c r="ISF1767" s="320"/>
      <c r="ISG1767" s="320"/>
      <c r="ISH1767" s="320"/>
      <c r="ISI1767" s="320"/>
      <c r="ISJ1767" s="320"/>
      <c r="ISK1767" s="320"/>
      <c r="ISL1767" s="320"/>
      <c r="ISM1767" s="320"/>
      <c r="ISN1767" s="320"/>
      <c r="ISO1767" s="320"/>
      <c r="ISP1767" s="320"/>
      <c r="ISQ1767" s="320"/>
      <c r="ISR1767" s="320"/>
      <c r="ISS1767" s="320"/>
      <c r="IST1767" s="320"/>
      <c r="ISU1767" s="320"/>
      <c r="ISV1767" s="320"/>
      <c r="ISW1767" s="320"/>
      <c r="ISX1767" s="320"/>
      <c r="ISY1767" s="320"/>
      <c r="ISZ1767" s="320"/>
      <c r="ITA1767" s="320"/>
      <c r="ITB1767" s="320"/>
      <c r="ITC1767" s="320"/>
      <c r="ITD1767" s="320"/>
      <c r="ITE1767" s="320"/>
      <c r="ITF1767" s="320"/>
      <c r="ITG1767" s="320"/>
      <c r="ITH1767" s="320"/>
      <c r="ITI1767" s="320"/>
      <c r="ITJ1767" s="320"/>
      <c r="ITK1767" s="320"/>
      <c r="ITL1767" s="320"/>
      <c r="ITM1767" s="320"/>
      <c r="ITN1767" s="320"/>
      <c r="ITO1767" s="320"/>
      <c r="ITP1767" s="320"/>
      <c r="ITQ1767" s="320"/>
      <c r="ITR1767" s="320"/>
      <c r="ITS1767" s="320"/>
      <c r="ITT1767" s="320"/>
      <c r="ITU1767" s="320"/>
      <c r="ITV1767" s="320"/>
      <c r="ITW1767" s="320"/>
      <c r="ITX1767" s="320"/>
      <c r="ITY1767" s="320"/>
      <c r="ITZ1767" s="320"/>
      <c r="IUA1767" s="320"/>
      <c r="IUB1767" s="320"/>
      <c r="IUC1767" s="320"/>
      <c r="IUD1767" s="320"/>
      <c r="IUE1767" s="320"/>
      <c r="IUF1767" s="320"/>
      <c r="IUG1767" s="320"/>
      <c r="IUH1767" s="320"/>
      <c r="IUI1767" s="320"/>
      <c r="IUJ1767" s="320"/>
      <c r="IUK1767" s="320"/>
      <c r="IUL1767" s="320"/>
      <c r="IUM1767" s="320"/>
      <c r="IUN1767" s="320"/>
      <c r="IUO1767" s="320"/>
      <c r="IUP1767" s="320"/>
      <c r="IUQ1767" s="320"/>
      <c r="IUR1767" s="320"/>
      <c r="IUS1767" s="320"/>
      <c r="IUT1767" s="320"/>
      <c r="IUU1767" s="320"/>
      <c r="IUV1767" s="320"/>
      <c r="IUW1767" s="320"/>
      <c r="IUX1767" s="320"/>
      <c r="IUY1767" s="320"/>
      <c r="IUZ1767" s="320"/>
      <c r="IVA1767" s="320"/>
      <c r="IVB1767" s="320"/>
      <c r="IVC1767" s="320"/>
      <c r="IVD1767" s="320"/>
      <c r="IVE1767" s="320"/>
      <c r="IVF1767" s="320"/>
      <c r="IVG1767" s="320"/>
      <c r="IVH1767" s="320"/>
      <c r="IVI1767" s="320"/>
      <c r="IVJ1767" s="320"/>
      <c r="IVK1767" s="320"/>
      <c r="IVL1767" s="320"/>
      <c r="IVM1767" s="320"/>
      <c r="IVN1767" s="320"/>
      <c r="IVO1767" s="320"/>
      <c r="IVP1767" s="320"/>
      <c r="IVQ1767" s="320"/>
      <c r="IVR1767" s="320"/>
      <c r="IVS1767" s="320"/>
      <c r="IVT1767" s="320"/>
      <c r="IVU1767" s="320"/>
      <c r="IVV1767" s="320"/>
      <c r="IVW1767" s="320"/>
      <c r="IVX1767" s="320"/>
      <c r="IVY1767" s="320"/>
      <c r="IVZ1767" s="320"/>
      <c r="IWA1767" s="320"/>
      <c r="IWB1767" s="320"/>
      <c r="IWC1767" s="320"/>
      <c r="IWD1767" s="320"/>
      <c r="IWE1767" s="320"/>
      <c r="IWF1767" s="320"/>
      <c r="IWG1767" s="320"/>
      <c r="IWH1767" s="320"/>
      <c r="IWI1767" s="320"/>
      <c r="IWJ1767" s="320"/>
      <c r="IWK1767" s="320"/>
      <c r="IWL1767" s="320"/>
      <c r="IWM1767" s="320"/>
      <c r="IWN1767" s="320"/>
      <c r="IWO1767" s="320"/>
      <c r="IWP1767" s="320"/>
      <c r="IWQ1767" s="320"/>
      <c r="IWR1767" s="320"/>
      <c r="IWS1767" s="320"/>
      <c r="IWT1767" s="320"/>
      <c r="IWU1767" s="320"/>
      <c r="IWV1767" s="320"/>
      <c r="IWW1767" s="320"/>
      <c r="IWX1767" s="320"/>
      <c r="IWY1767" s="320"/>
      <c r="IWZ1767" s="320"/>
      <c r="IXA1767" s="320"/>
      <c r="IXB1767" s="320"/>
      <c r="IXC1767" s="320"/>
      <c r="IXD1767" s="320"/>
      <c r="IXE1767" s="320"/>
      <c r="IXF1767" s="320"/>
      <c r="IXG1767" s="320"/>
      <c r="IXH1767" s="320"/>
      <c r="IXI1767" s="320"/>
      <c r="IXJ1767" s="320"/>
      <c r="IXK1767" s="320"/>
      <c r="IXL1767" s="320"/>
      <c r="IXM1767" s="320"/>
      <c r="IXN1767" s="320"/>
      <c r="IXO1767" s="320"/>
      <c r="IXP1767" s="320"/>
      <c r="IXQ1767" s="320"/>
      <c r="IXR1767" s="320"/>
      <c r="IXS1767" s="320"/>
      <c r="IXT1767" s="320"/>
      <c r="IXU1767" s="320"/>
      <c r="IXV1767" s="320"/>
      <c r="IXW1767" s="320"/>
      <c r="IXX1767" s="320"/>
      <c r="IXY1767" s="320"/>
      <c r="IXZ1767" s="320"/>
      <c r="IYA1767" s="320"/>
      <c r="IYB1767" s="320"/>
      <c r="IYC1767" s="320"/>
      <c r="IYD1767" s="320"/>
      <c r="IYE1767" s="320"/>
      <c r="IYF1767" s="320"/>
      <c r="IYG1767" s="320"/>
      <c r="IYH1767" s="320"/>
      <c r="IYI1767" s="320"/>
      <c r="IYJ1767" s="320"/>
      <c r="IYK1767" s="320"/>
      <c r="IYL1767" s="320"/>
      <c r="IYM1767" s="320"/>
      <c r="IYN1767" s="320"/>
      <c r="IYO1767" s="320"/>
      <c r="IYP1767" s="320"/>
      <c r="IYQ1767" s="320"/>
      <c r="IYR1767" s="320"/>
      <c r="IYS1767" s="320"/>
      <c r="IYT1767" s="320"/>
      <c r="IYU1767" s="320"/>
      <c r="IYV1767" s="320"/>
      <c r="IYW1767" s="320"/>
      <c r="IYX1767" s="320"/>
      <c r="IYY1767" s="320"/>
      <c r="IYZ1767" s="320"/>
      <c r="IZA1767" s="320"/>
      <c r="IZB1767" s="320"/>
      <c r="IZC1767" s="320"/>
      <c r="IZD1767" s="320"/>
      <c r="IZE1767" s="320"/>
      <c r="IZF1767" s="320"/>
      <c r="IZG1767" s="320"/>
      <c r="IZH1767" s="320"/>
      <c r="IZI1767" s="320"/>
      <c r="IZJ1767" s="320"/>
      <c r="IZK1767" s="320"/>
      <c r="IZL1767" s="320"/>
      <c r="IZM1767" s="320"/>
      <c r="IZN1767" s="320"/>
      <c r="IZO1767" s="320"/>
      <c r="IZP1767" s="320"/>
      <c r="IZQ1767" s="320"/>
      <c r="IZR1767" s="320"/>
      <c r="IZS1767" s="320"/>
      <c r="IZT1767" s="320"/>
      <c r="IZU1767" s="320"/>
      <c r="IZV1767" s="320"/>
      <c r="IZW1767" s="320"/>
      <c r="IZX1767" s="320"/>
      <c r="IZY1767" s="320"/>
      <c r="IZZ1767" s="320"/>
      <c r="JAA1767" s="320"/>
      <c r="JAB1767" s="320"/>
      <c r="JAC1767" s="320"/>
      <c r="JAD1767" s="320"/>
      <c r="JAE1767" s="320"/>
      <c r="JAF1767" s="320"/>
      <c r="JAG1767" s="320"/>
      <c r="JAH1767" s="320"/>
      <c r="JAI1767" s="320"/>
      <c r="JAJ1767" s="320"/>
      <c r="JAK1767" s="320"/>
      <c r="JAL1767" s="320"/>
      <c r="JAM1767" s="320"/>
      <c r="JAN1767" s="320"/>
      <c r="JAO1767" s="320"/>
      <c r="JAP1767" s="320"/>
      <c r="JAQ1767" s="320"/>
      <c r="JAR1767" s="320"/>
      <c r="JAS1767" s="320"/>
      <c r="JAT1767" s="320"/>
      <c r="JAU1767" s="320"/>
      <c r="JAV1767" s="320"/>
      <c r="JAW1767" s="320"/>
      <c r="JAX1767" s="320"/>
      <c r="JAY1767" s="320"/>
      <c r="JAZ1767" s="320"/>
      <c r="JBA1767" s="320"/>
      <c r="JBB1767" s="320"/>
      <c r="JBC1767" s="320"/>
      <c r="JBD1767" s="320"/>
      <c r="JBE1767" s="320"/>
      <c r="JBF1767" s="320"/>
      <c r="JBG1767" s="320"/>
      <c r="JBH1767" s="320"/>
      <c r="JBI1767" s="320"/>
      <c r="JBJ1767" s="320"/>
      <c r="JBK1767" s="320"/>
      <c r="JBL1767" s="320"/>
      <c r="JBM1767" s="320"/>
      <c r="JBN1767" s="320"/>
      <c r="JBO1767" s="320"/>
      <c r="JBP1767" s="320"/>
      <c r="JBQ1767" s="320"/>
      <c r="JBR1767" s="320"/>
      <c r="JBS1767" s="320"/>
      <c r="JBT1767" s="320"/>
      <c r="JBU1767" s="320"/>
      <c r="JBV1767" s="320"/>
      <c r="JBW1767" s="320"/>
      <c r="JBX1767" s="320"/>
      <c r="JBY1767" s="320"/>
      <c r="JBZ1767" s="320"/>
      <c r="JCA1767" s="320"/>
      <c r="JCB1767" s="320"/>
      <c r="JCC1767" s="320"/>
      <c r="JCD1767" s="320"/>
      <c r="JCE1767" s="320"/>
      <c r="JCF1767" s="320"/>
      <c r="JCG1767" s="320"/>
      <c r="JCH1767" s="320"/>
      <c r="JCI1767" s="320"/>
      <c r="JCJ1767" s="320"/>
      <c r="JCK1767" s="320"/>
      <c r="JCL1767" s="320"/>
      <c r="JCM1767" s="320"/>
      <c r="JCN1767" s="320"/>
      <c r="JCO1767" s="320"/>
      <c r="JCP1767" s="320"/>
      <c r="JCQ1767" s="320"/>
      <c r="JCR1767" s="320"/>
      <c r="JCS1767" s="320"/>
      <c r="JCT1767" s="320"/>
      <c r="JCU1767" s="320"/>
      <c r="JCV1767" s="320"/>
      <c r="JCW1767" s="320"/>
      <c r="JCX1767" s="320"/>
      <c r="JCY1767" s="320"/>
      <c r="JCZ1767" s="320"/>
      <c r="JDA1767" s="320"/>
      <c r="JDB1767" s="320"/>
      <c r="JDC1767" s="320"/>
      <c r="JDD1767" s="320"/>
      <c r="JDE1767" s="320"/>
      <c r="JDF1767" s="320"/>
      <c r="JDG1767" s="320"/>
      <c r="JDH1767" s="320"/>
      <c r="JDI1767" s="320"/>
      <c r="JDJ1767" s="320"/>
      <c r="JDK1767" s="320"/>
      <c r="JDL1767" s="320"/>
      <c r="JDM1767" s="320"/>
      <c r="JDN1767" s="320"/>
      <c r="JDO1767" s="320"/>
      <c r="JDP1767" s="320"/>
      <c r="JDQ1767" s="320"/>
      <c r="JDR1767" s="320"/>
      <c r="JDS1767" s="320"/>
      <c r="JDT1767" s="320"/>
      <c r="JDU1767" s="320"/>
      <c r="JDV1767" s="320"/>
      <c r="JDW1767" s="320"/>
      <c r="JDX1767" s="320"/>
      <c r="JDY1767" s="320"/>
      <c r="JDZ1767" s="320"/>
      <c r="JEA1767" s="320"/>
      <c r="JEB1767" s="320"/>
      <c r="JEC1767" s="320"/>
      <c r="JED1767" s="320"/>
      <c r="JEE1767" s="320"/>
      <c r="JEF1767" s="320"/>
      <c r="JEG1767" s="320"/>
      <c r="JEH1767" s="320"/>
      <c r="JEI1767" s="320"/>
      <c r="JEJ1767" s="320"/>
      <c r="JEK1767" s="320"/>
      <c r="JEL1767" s="320"/>
      <c r="JEM1767" s="320"/>
      <c r="JEN1767" s="320"/>
      <c r="JEO1767" s="320"/>
      <c r="JEP1767" s="320"/>
      <c r="JEQ1767" s="320"/>
      <c r="JER1767" s="320"/>
      <c r="JES1767" s="320"/>
      <c r="JET1767" s="320"/>
      <c r="JEU1767" s="320"/>
      <c r="JEV1767" s="320"/>
      <c r="JEW1767" s="320"/>
      <c r="JEX1767" s="320"/>
      <c r="JEY1767" s="320"/>
      <c r="JEZ1767" s="320"/>
      <c r="JFA1767" s="320"/>
      <c r="JFB1767" s="320"/>
      <c r="JFC1767" s="320"/>
      <c r="JFD1767" s="320"/>
      <c r="JFE1767" s="320"/>
      <c r="JFF1767" s="320"/>
      <c r="JFG1767" s="320"/>
      <c r="JFH1767" s="320"/>
      <c r="JFI1767" s="320"/>
      <c r="JFJ1767" s="320"/>
      <c r="JFK1767" s="320"/>
      <c r="JFL1767" s="320"/>
      <c r="JFM1767" s="320"/>
      <c r="JFN1767" s="320"/>
      <c r="JFO1767" s="320"/>
      <c r="JFP1767" s="320"/>
      <c r="JFQ1767" s="320"/>
      <c r="JFR1767" s="320"/>
      <c r="JFS1767" s="320"/>
      <c r="JFT1767" s="320"/>
      <c r="JFU1767" s="320"/>
      <c r="JFV1767" s="320"/>
      <c r="JFW1767" s="320"/>
      <c r="JFX1767" s="320"/>
      <c r="JFY1767" s="320"/>
      <c r="JFZ1767" s="320"/>
      <c r="JGA1767" s="320"/>
      <c r="JGB1767" s="320"/>
      <c r="JGC1767" s="320"/>
      <c r="JGD1767" s="320"/>
      <c r="JGE1767" s="320"/>
      <c r="JGF1767" s="320"/>
      <c r="JGG1767" s="320"/>
      <c r="JGH1767" s="320"/>
      <c r="JGI1767" s="320"/>
      <c r="JGJ1767" s="320"/>
      <c r="JGK1767" s="320"/>
      <c r="JGL1767" s="320"/>
      <c r="JGM1767" s="320"/>
      <c r="JGN1767" s="320"/>
      <c r="JGO1767" s="320"/>
      <c r="JGP1767" s="320"/>
      <c r="JGQ1767" s="320"/>
      <c r="JGR1767" s="320"/>
      <c r="JGS1767" s="320"/>
      <c r="JGT1767" s="320"/>
      <c r="JGU1767" s="320"/>
      <c r="JGV1767" s="320"/>
      <c r="JGW1767" s="320"/>
      <c r="JGX1767" s="320"/>
      <c r="JGY1767" s="320"/>
      <c r="JGZ1767" s="320"/>
      <c r="JHA1767" s="320"/>
      <c r="JHB1767" s="320"/>
      <c r="JHC1767" s="320"/>
      <c r="JHD1767" s="320"/>
      <c r="JHE1767" s="320"/>
      <c r="JHF1767" s="320"/>
      <c r="JHG1767" s="320"/>
      <c r="JHH1767" s="320"/>
      <c r="JHI1767" s="320"/>
      <c r="JHJ1767" s="320"/>
      <c r="JHK1767" s="320"/>
      <c r="JHL1767" s="320"/>
      <c r="JHM1767" s="320"/>
      <c r="JHN1767" s="320"/>
      <c r="JHO1767" s="320"/>
      <c r="JHP1767" s="320"/>
      <c r="JHQ1767" s="320"/>
      <c r="JHR1767" s="320"/>
      <c r="JHS1767" s="320"/>
      <c r="JHT1767" s="320"/>
      <c r="JHU1767" s="320"/>
      <c r="JHV1767" s="320"/>
      <c r="JHW1767" s="320"/>
      <c r="JHX1767" s="320"/>
      <c r="JHY1767" s="320"/>
      <c r="JHZ1767" s="320"/>
      <c r="JIA1767" s="320"/>
      <c r="JIB1767" s="320"/>
      <c r="JIC1767" s="320"/>
      <c r="JID1767" s="320"/>
      <c r="JIE1767" s="320"/>
      <c r="JIF1767" s="320"/>
      <c r="JIG1767" s="320"/>
      <c r="JIH1767" s="320"/>
      <c r="JII1767" s="320"/>
      <c r="JIJ1767" s="320"/>
      <c r="JIK1767" s="320"/>
      <c r="JIL1767" s="320"/>
      <c r="JIM1767" s="320"/>
      <c r="JIN1767" s="320"/>
      <c r="JIO1767" s="320"/>
      <c r="JIP1767" s="320"/>
      <c r="JIQ1767" s="320"/>
      <c r="JIR1767" s="320"/>
      <c r="JIS1767" s="320"/>
      <c r="JIT1767" s="320"/>
      <c r="JIU1767" s="320"/>
      <c r="JIV1767" s="320"/>
      <c r="JIW1767" s="320"/>
      <c r="JIX1767" s="320"/>
      <c r="JIY1767" s="320"/>
      <c r="JIZ1767" s="320"/>
      <c r="JJA1767" s="320"/>
      <c r="JJB1767" s="320"/>
      <c r="JJC1767" s="320"/>
      <c r="JJD1767" s="320"/>
      <c r="JJE1767" s="320"/>
      <c r="JJF1767" s="320"/>
      <c r="JJG1767" s="320"/>
      <c r="JJH1767" s="320"/>
      <c r="JJI1767" s="320"/>
      <c r="JJJ1767" s="320"/>
      <c r="JJK1767" s="320"/>
      <c r="JJL1767" s="320"/>
      <c r="JJM1767" s="320"/>
      <c r="JJN1767" s="320"/>
      <c r="JJO1767" s="320"/>
      <c r="JJP1767" s="320"/>
      <c r="JJQ1767" s="320"/>
      <c r="JJR1767" s="320"/>
      <c r="JJS1767" s="320"/>
      <c r="JJT1767" s="320"/>
      <c r="JJU1767" s="320"/>
      <c r="JJV1767" s="320"/>
      <c r="JJW1767" s="320"/>
      <c r="JJX1767" s="320"/>
      <c r="JJY1767" s="320"/>
      <c r="JJZ1767" s="320"/>
      <c r="JKA1767" s="320"/>
      <c r="JKB1767" s="320"/>
      <c r="JKC1767" s="320"/>
      <c r="JKD1767" s="320"/>
      <c r="JKE1767" s="320"/>
      <c r="JKF1767" s="320"/>
      <c r="JKG1767" s="320"/>
      <c r="JKH1767" s="320"/>
      <c r="JKI1767" s="320"/>
      <c r="JKJ1767" s="320"/>
      <c r="JKK1767" s="320"/>
      <c r="JKL1767" s="320"/>
      <c r="JKM1767" s="320"/>
      <c r="JKN1767" s="320"/>
      <c r="JKO1767" s="320"/>
      <c r="JKP1767" s="320"/>
      <c r="JKQ1767" s="320"/>
      <c r="JKR1767" s="320"/>
      <c r="JKS1767" s="320"/>
      <c r="JKT1767" s="320"/>
      <c r="JKU1767" s="320"/>
      <c r="JKV1767" s="320"/>
      <c r="JKW1767" s="320"/>
      <c r="JKX1767" s="320"/>
      <c r="JKY1767" s="320"/>
      <c r="JKZ1767" s="320"/>
      <c r="JLA1767" s="320"/>
      <c r="JLB1767" s="320"/>
      <c r="JLC1767" s="320"/>
      <c r="JLD1767" s="320"/>
      <c r="JLE1767" s="320"/>
      <c r="JLF1767" s="320"/>
      <c r="JLG1767" s="320"/>
      <c r="JLH1767" s="320"/>
      <c r="JLI1767" s="320"/>
      <c r="JLJ1767" s="320"/>
      <c r="JLK1767" s="320"/>
      <c r="JLL1767" s="320"/>
      <c r="JLM1767" s="320"/>
      <c r="JLN1767" s="320"/>
      <c r="JLO1767" s="320"/>
      <c r="JLP1767" s="320"/>
      <c r="JLQ1767" s="320"/>
      <c r="JLR1767" s="320"/>
      <c r="JLS1767" s="320"/>
      <c r="JLT1767" s="320"/>
      <c r="JLU1767" s="320"/>
      <c r="JLV1767" s="320"/>
      <c r="JLW1767" s="320"/>
      <c r="JLX1767" s="320"/>
      <c r="JLY1767" s="320"/>
      <c r="JLZ1767" s="320"/>
      <c r="JMA1767" s="320"/>
      <c r="JMB1767" s="320"/>
      <c r="JMC1767" s="320"/>
      <c r="JMD1767" s="320"/>
      <c r="JME1767" s="320"/>
      <c r="JMF1767" s="320"/>
      <c r="JMG1767" s="320"/>
      <c r="JMH1767" s="320"/>
      <c r="JMI1767" s="320"/>
      <c r="JMJ1767" s="320"/>
      <c r="JMK1767" s="320"/>
      <c r="JML1767" s="320"/>
      <c r="JMM1767" s="320"/>
      <c r="JMN1767" s="320"/>
      <c r="JMO1767" s="320"/>
      <c r="JMP1767" s="320"/>
      <c r="JMQ1767" s="320"/>
      <c r="JMR1767" s="320"/>
      <c r="JMS1767" s="320"/>
      <c r="JMT1767" s="320"/>
      <c r="JMU1767" s="320"/>
      <c r="JMV1767" s="320"/>
      <c r="JMW1767" s="320"/>
      <c r="JMX1767" s="320"/>
      <c r="JMY1767" s="320"/>
      <c r="JMZ1767" s="320"/>
      <c r="JNA1767" s="320"/>
      <c r="JNB1767" s="320"/>
      <c r="JNC1767" s="320"/>
      <c r="JND1767" s="320"/>
      <c r="JNE1767" s="320"/>
      <c r="JNF1767" s="320"/>
      <c r="JNG1767" s="320"/>
      <c r="JNH1767" s="320"/>
      <c r="JNI1767" s="320"/>
      <c r="JNJ1767" s="320"/>
      <c r="JNK1767" s="320"/>
      <c r="JNL1767" s="320"/>
      <c r="JNM1767" s="320"/>
      <c r="JNN1767" s="320"/>
      <c r="JNO1767" s="320"/>
      <c r="JNP1767" s="320"/>
      <c r="JNQ1767" s="320"/>
      <c r="JNR1767" s="320"/>
      <c r="JNS1767" s="320"/>
      <c r="JNT1767" s="320"/>
      <c r="JNU1767" s="320"/>
      <c r="JNV1767" s="320"/>
      <c r="JNW1767" s="320"/>
      <c r="JNX1767" s="320"/>
      <c r="JNY1767" s="320"/>
      <c r="JNZ1767" s="320"/>
      <c r="JOA1767" s="320"/>
      <c r="JOB1767" s="320"/>
      <c r="JOC1767" s="320"/>
      <c r="JOD1767" s="320"/>
      <c r="JOE1767" s="320"/>
      <c r="JOF1767" s="320"/>
      <c r="JOG1767" s="320"/>
      <c r="JOH1767" s="320"/>
      <c r="JOI1767" s="320"/>
      <c r="JOJ1767" s="320"/>
      <c r="JOK1767" s="320"/>
      <c r="JOL1767" s="320"/>
      <c r="JOM1767" s="320"/>
      <c r="JON1767" s="320"/>
      <c r="JOO1767" s="320"/>
      <c r="JOP1767" s="320"/>
      <c r="JOQ1767" s="320"/>
      <c r="JOR1767" s="320"/>
      <c r="JOS1767" s="320"/>
      <c r="JOT1767" s="320"/>
      <c r="JOU1767" s="320"/>
      <c r="JOV1767" s="320"/>
      <c r="JOW1767" s="320"/>
      <c r="JOX1767" s="320"/>
      <c r="JOY1767" s="320"/>
      <c r="JOZ1767" s="320"/>
      <c r="JPA1767" s="320"/>
      <c r="JPB1767" s="320"/>
      <c r="JPC1767" s="320"/>
      <c r="JPD1767" s="320"/>
      <c r="JPE1767" s="320"/>
      <c r="JPF1767" s="320"/>
      <c r="JPG1767" s="320"/>
      <c r="JPH1767" s="320"/>
      <c r="JPI1767" s="320"/>
      <c r="JPJ1767" s="320"/>
      <c r="JPK1767" s="320"/>
      <c r="JPL1767" s="320"/>
      <c r="JPM1767" s="320"/>
      <c r="JPN1767" s="320"/>
      <c r="JPO1767" s="320"/>
      <c r="JPP1767" s="320"/>
      <c r="JPQ1767" s="320"/>
      <c r="JPR1767" s="320"/>
      <c r="JPS1767" s="320"/>
      <c r="JPT1767" s="320"/>
      <c r="JPU1767" s="320"/>
      <c r="JPV1767" s="320"/>
      <c r="JPW1767" s="320"/>
      <c r="JPX1767" s="320"/>
      <c r="JPY1767" s="320"/>
      <c r="JPZ1767" s="320"/>
      <c r="JQA1767" s="320"/>
      <c r="JQB1767" s="320"/>
      <c r="JQC1767" s="320"/>
      <c r="JQD1767" s="320"/>
      <c r="JQE1767" s="320"/>
      <c r="JQF1767" s="320"/>
      <c r="JQG1767" s="320"/>
      <c r="JQH1767" s="320"/>
      <c r="JQI1767" s="320"/>
      <c r="JQJ1767" s="320"/>
      <c r="JQK1767" s="320"/>
      <c r="JQL1767" s="320"/>
      <c r="JQM1767" s="320"/>
      <c r="JQN1767" s="320"/>
      <c r="JQO1767" s="320"/>
      <c r="JQP1767" s="320"/>
      <c r="JQQ1767" s="320"/>
      <c r="JQR1767" s="320"/>
      <c r="JQS1767" s="320"/>
      <c r="JQT1767" s="320"/>
      <c r="JQU1767" s="320"/>
      <c r="JQV1767" s="320"/>
      <c r="JQW1767" s="320"/>
      <c r="JQX1767" s="320"/>
      <c r="JQY1767" s="320"/>
      <c r="JQZ1767" s="320"/>
      <c r="JRA1767" s="320"/>
      <c r="JRB1767" s="320"/>
      <c r="JRC1767" s="320"/>
      <c r="JRD1767" s="320"/>
      <c r="JRE1767" s="320"/>
      <c r="JRF1767" s="320"/>
      <c r="JRG1767" s="320"/>
      <c r="JRH1767" s="320"/>
      <c r="JRI1767" s="320"/>
      <c r="JRJ1767" s="320"/>
      <c r="JRK1767" s="320"/>
      <c r="JRL1767" s="320"/>
      <c r="JRM1767" s="320"/>
      <c r="JRN1767" s="320"/>
      <c r="JRO1767" s="320"/>
      <c r="JRP1767" s="320"/>
      <c r="JRQ1767" s="320"/>
      <c r="JRR1767" s="320"/>
      <c r="JRS1767" s="320"/>
      <c r="JRT1767" s="320"/>
      <c r="JRU1767" s="320"/>
      <c r="JRV1767" s="320"/>
      <c r="JRW1767" s="320"/>
      <c r="JRX1767" s="320"/>
      <c r="JRY1767" s="320"/>
      <c r="JRZ1767" s="320"/>
      <c r="JSA1767" s="320"/>
      <c r="JSB1767" s="320"/>
      <c r="JSC1767" s="320"/>
      <c r="JSD1767" s="320"/>
      <c r="JSE1767" s="320"/>
      <c r="JSF1767" s="320"/>
      <c r="JSG1767" s="320"/>
      <c r="JSH1767" s="320"/>
      <c r="JSI1767" s="320"/>
      <c r="JSJ1767" s="320"/>
      <c r="JSK1767" s="320"/>
      <c r="JSL1767" s="320"/>
      <c r="JSM1767" s="320"/>
      <c r="JSN1767" s="320"/>
      <c r="JSO1767" s="320"/>
      <c r="JSP1767" s="320"/>
      <c r="JSQ1767" s="320"/>
      <c r="JSR1767" s="320"/>
      <c r="JSS1767" s="320"/>
      <c r="JST1767" s="320"/>
      <c r="JSU1767" s="320"/>
      <c r="JSV1767" s="320"/>
      <c r="JSW1767" s="320"/>
      <c r="JSX1767" s="320"/>
      <c r="JSY1767" s="320"/>
      <c r="JSZ1767" s="320"/>
      <c r="JTA1767" s="320"/>
      <c r="JTB1767" s="320"/>
      <c r="JTC1767" s="320"/>
      <c r="JTD1767" s="320"/>
      <c r="JTE1767" s="320"/>
      <c r="JTF1767" s="320"/>
      <c r="JTG1767" s="320"/>
      <c r="JTH1767" s="320"/>
      <c r="JTI1767" s="320"/>
      <c r="JTJ1767" s="320"/>
      <c r="JTK1767" s="320"/>
      <c r="JTL1767" s="320"/>
      <c r="JTM1767" s="320"/>
      <c r="JTN1767" s="320"/>
      <c r="JTO1767" s="320"/>
      <c r="JTP1767" s="320"/>
      <c r="JTQ1767" s="320"/>
      <c r="JTR1767" s="320"/>
      <c r="JTS1767" s="320"/>
      <c r="JTT1767" s="320"/>
      <c r="JTU1767" s="320"/>
      <c r="JTV1767" s="320"/>
      <c r="JTW1767" s="320"/>
      <c r="JTX1767" s="320"/>
      <c r="JTY1767" s="320"/>
      <c r="JTZ1767" s="320"/>
      <c r="JUA1767" s="320"/>
      <c r="JUB1767" s="320"/>
      <c r="JUC1767" s="320"/>
      <c r="JUD1767" s="320"/>
      <c r="JUE1767" s="320"/>
      <c r="JUF1767" s="320"/>
      <c r="JUG1767" s="320"/>
      <c r="JUH1767" s="320"/>
      <c r="JUI1767" s="320"/>
      <c r="JUJ1767" s="320"/>
      <c r="JUK1767" s="320"/>
      <c r="JUL1767" s="320"/>
      <c r="JUM1767" s="320"/>
      <c r="JUN1767" s="320"/>
      <c r="JUO1767" s="320"/>
      <c r="JUP1767" s="320"/>
      <c r="JUQ1767" s="320"/>
      <c r="JUR1767" s="320"/>
      <c r="JUS1767" s="320"/>
      <c r="JUT1767" s="320"/>
      <c r="JUU1767" s="320"/>
      <c r="JUV1767" s="320"/>
      <c r="JUW1767" s="320"/>
      <c r="JUX1767" s="320"/>
      <c r="JUY1767" s="320"/>
      <c r="JUZ1767" s="320"/>
      <c r="JVA1767" s="320"/>
      <c r="JVB1767" s="320"/>
      <c r="JVC1767" s="320"/>
      <c r="JVD1767" s="320"/>
      <c r="JVE1767" s="320"/>
      <c r="JVF1767" s="320"/>
      <c r="JVG1767" s="320"/>
      <c r="JVH1767" s="320"/>
      <c r="JVI1767" s="320"/>
      <c r="JVJ1767" s="320"/>
      <c r="JVK1767" s="320"/>
      <c r="JVL1767" s="320"/>
      <c r="JVM1767" s="320"/>
      <c r="JVN1767" s="320"/>
      <c r="JVO1767" s="320"/>
      <c r="JVP1767" s="320"/>
      <c r="JVQ1767" s="320"/>
      <c r="JVR1767" s="320"/>
      <c r="JVS1767" s="320"/>
      <c r="JVT1767" s="320"/>
      <c r="JVU1767" s="320"/>
      <c r="JVV1767" s="320"/>
      <c r="JVW1767" s="320"/>
      <c r="JVX1767" s="320"/>
      <c r="JVY1767" s="320"/>
      <c r="JVZ1767" s="320"/>
      <c r="JWA1767" s="320"/>
      <c r="JWB1767" s="320"/>
      <c r="JWC1767" s="320"/>
      <c r="JWD1767" s="320"/>
      <c r="JWE1767" s="320"/>
      <c r="JWF1767" s="320"/>
      <c r="JWG1767" s="320"/>
      <c r="JWH1767" s="320"/>
      <c r="JWI1767" s="320"/>
      <c r="JWJ1767" s="320"/>
      <c r="JWK1767" s="320"/>
      <c r="JWL1767" s="320"/>
      <c r="JWM1767" s="320"/>
      <c r="JWN1767" s="320"/>
      <c r="JWO1767" s="320"/>
      <c r="JWP1767" s="320"/>
      <c r="JWQ1767" s="320"/>
      <c r="JWR1767" s="320"/>
      <c r="JWS1767" s="320"/>
      <c r="JWT1767" s="320"/>
      <c r="JWU1767" s="320"/>
      <c r="JWV1767" s="320"/>
      <c r="JWW1767" s="320"/>
      <c r="JWX1767" s="320"/>
      <c r="JWY1767" s="320"/>
      <c r="JWZ1767" s="320"/>
      <c r="JXA1767" s="320"/>
      <c r="JXB1767" s="320"/>
      <c r="JXC1767" s="320"/>
      <c r="JXD1767" s="320"/>
      <c r="JXE1767" s="320"/>
      <c r="JXF1767" s="320"/>
      <c r="JXG1767" s="320"/>
      <c r="JXH1767" s="320"/>
      <c r="JXI1767" s="320"/>
      <c r="JXJ1767" s="320"/>
      <c r="JXK1767" s="320"/>
      <c r="JXL1767" s="320"/>
      <c r="JXM1767" s="320"/>
      <c r="JXN1767" s="320"/>
      <c r="JXO1767" s="320"/>
      <c r="JXP1767" s="320"/>
      <c r="JXQ1767" s="320"/>
      <c r="JXR1767" s="320"/>
      <c r="JXS1767" s="320"/>
      <c r="JXT1767" s="320"/>
      <c r="JXU1767" s="320"/>
      <c r="JXV1767" s="320"/>
      <c r="JXW1767" s="320"/>
      <c r="JXX1767" s="320"/>
      <c r="JXY1767" s="320"/>
      <c r="JXZ1767" s="320"/>
      <c r="JYA1767" s="320"/>
      <c r="JYB1767" s="320"/>
      <c r="JYC1767" s="320"/>
      <c r="JYD1767" s="320"/>
      <c r="JYE1767" s="320"/>
      <c r="JYF1767" s="320"/>
      <c r="JYG1767" s="320"/>
      <c r="JYH1767" s="320"/>
      <c r="JYI1767" s="320"/>
      <c r="JYJ1767" s="320"/>
      <c r="JYK1767" s="320"/>
      <c r="JYL1767" s="320"/>
      <c r="JYM1767" s="320"/>
      <c r="JYN1767" s="320"/>
      <c r="JYO1767" s="320"/>
      <c r="JYP1767" s="320"/>
      <c r="JYQ1767" s="320"/>
      <c r="JYR1767" s="320"/>
      <c r="JYS1767" s="320"/>
      <c r="JYT1767" s="320"/>
      <c r="JYU1767" s="320"/>
      <c r="JYV1767" s="320"/>
      <c r="JYW1767" s="320"/>
      <c r="JYX1767" s="320"/>
      <c r="JYY1767" s="320"/>
      <c r="JYZ1767" s="320"/>
      <c r="JZA1767" s="320"/>
      <c r="JZB1767" s="320"/>
      <c r="JZC1767" s="320"/>
      <c r="JZD1767" s="320"/>
      <c r="JZE1767" s="320"/>
      <c r="JZF1767" s="320"/>
      <c r="JZG1767" s="320"/>
      <c r="JZH1767" s="320"/>
      <c r="JZI1767" s="320"/>
      <c r="JZJ1767" s="320"/>
      <c r="JZK1767" s="320"/>
      <c r="JZL1767" s="320"/>
      <c r="JZM1767" s="320"/>
      <c r="JZN1767" s="320"/>
      <c r="JZO1767" s="320"/>
      <c r="JZP1767" s="320"/>
      <c r="JZQ1767" s="320"/>
      <c r="JZR1767" s="320"/>
      <c r="JZS1767" s="320"/>
      <c r="JZT1767" s="320"/>
      <c r="JZU1767" s="320"/>
      <c r="JZV1767" s="320"/>
      <c r="JZW1767" s="320"/>
      <c r="JZX1767" s="320"/>
      <c r="JZY1767" s="320"/>
      <c r="JZZ1767" s="320"/>
      <c r="KAA1767" s="320"/>
      <c r="KAB1767" s="320"/>
      <c r="KAC1767" s="320"/>
      <c r="KAD1767" s="320"/>
      <c r="KAE1767" s="320"/>
      <c r="KAF1767" s="320"/>
      <c r="KAG1767" s="320"/>
      <c r="KAH1767" s="320"/>
      <c r="KAI1767" s="320"/>
      <c r="KAJ1767" s="320"/>
      <c r="KAK1767" s="320"/>
      <c r="KAL1767" s="320"/>
      <c r="KAM1767" s="320"/>
      <c r="KAN1767" s="320"/>
      <c r="KAO1767" s="320"/>
      <c r="KAP1767" s="320"/>
      <c r="KAQ1767" s="320"/>
      <c r="KAR1767" s="320"/>
      <c r="KAS1767" s="320"/>
      <c r="KAT1767" s="320"/>
      <c r="KAU1767" s="320"/>
      <c r="KAV1767" s="320"/>
      <c r="KAW1767" s="320"/>
      <c r="KAX1767" s="320"/>
      <c r="KAY1767" s="320"/>
      <c r="KAZ1767" s="320"/>
      <c r="KBA1767" s="320"/>
      <c r="KBB1767" s="320"/>
      <c r="KBC1767" s="320"/>
      <c r="KBD1767" s="320"/>
      <c r="KBE1767" s="320"/>
      <c r="KBF1767" s="320"/>
      <c r="KBG1767" s="320"/>
      <c r="KBH1767" s="320"/>
      <c r="KBI1767" s="320"/>
      <c r="KBJ1767" s="320"/>
      <c r="KBK1767" s="320"/>
      <c r="KBL1767" s="320"/>
      <c r="KBM1767" s="320"/>
      <c r="KBN1767" s="320"/>
      <c r="KBO1767" s="320"/>
      <c r="KBP1767" s="320"/>
      <c r="KBQ1767" s="320"/>
      <c r="KBR1767" s="320"/>
      <c r="KBS1767" s="320"/>
      <c r="KBT1767" s="320"/>
      <c r="KBU1767" s="320"/>
      <c r="KBV1767" s="320"/>
      <c r="KBW1767" s="320"/>
      <c r="KBX1767" s="320"/>
      <c r="KBY1767" s="320"/>
      <c r="KBZ1767" s="320"/>
      <c r="KCA1767" s="320"/>
      <c r="KCB1767" s="320"/>
      <c r="KCC1767" s="320"/>
      <c r="KCD1767" s="320"/>
      <c r="KCE1767" s="320"/>
      <c r="KCF1767" s="320"/>
      <c r="KCG1767" s="320"/>
      <c r="KCH1767" s="320"/>
      <c r="KCI1767" s="320"/>
      <c r="KCJ1767" s="320"/>
      <c r="KCK1767" s="320"/>
      <c r="KCL1767" s="320"/>
      <c r="KCM1767" s="320"/>
      <c r="KCN1767" s="320"/>
      <c r="KCO1767" s="320"/>
      <c r="KCP1767" s="320"/>
      <c r="KCQ1767" s="320"/>
      <c r="KCR1767" s="320"/>
      <c r="KCS1767" s="320"/>
      <c r="KCT1767" s="320"/>
      <c r="KCU1767" s="320"/>
      <c r="KCV1767" s="320"/>
      <c r="KCW1767" s="320"/>
      <c r="KCX1767" s="320"/>
      <c r="KCY1767" s="320"/>
      <c r="KCZ1767" s="320"/>
      <c r="KDA1767" s="320"/>
      <c r="KDB1767" s="320"/>
      <c r="KDC1767" s="320"/>
      <c r="KDD1767" s="320"/>
      <c r="KDE1767" s="320"/>
      <c r="KDF1767" s="320"/>
      <c r="KDG1767" s="320"/>
      <c r="KDH1767" s="320"/>
      <c r="KDI1767" s="320"/>
      <c r="KDJ1767" s="320"/>
      <c r="KDK1767" s="320"/>
      <c r="KDL1767" s="320"/>
      <c r="KDM1767" s="320"/>
      <c r="KDN1767" s="320"/>
      <c r="KDO1767" s="320"/>
      <c r="KDP1767" s="320"/>
      <c r="KDQ1767" s="320"/>
      <c r="KDR1767" s="320"/>
      <c r="KDS1767" s="320"/>
      <c r="KDT1767" s="320"/>
      <c r="KDU1767" s="320"/>
      <c r="KDV1767" s="320"/>
      <c r="KDW1767" s="320"/>
      <c r="KDX1767" s="320"/>
      <c r="KDY1767" s="320"/>
      <c r="KDZ1767" s="320"/>
      <c r="KEA1767" s="320"/>
      <c r="KEB1767" s="320"/>
      <c r="KEC1767" s="320"/>
      <c r="KED1767" s="320"/>
      <c r="KEE1767" s="320"/>
      <c r="KEF1767" s="320"/>
      <c r="KEG1767" s="320"/>
      <c r="KEH1767" s="320"/>
      <c r="KEI1767" s="320"/>
      <c r="KEJ1767" s="320"/>
      <c r="KEK1767" s="320"/>
      <c r="KEL1767" s="320"/>
      <c r="KEM1767" s="320"/>
      <c r="KEN1767" s="320"/>
      <c r="KEO1767" s="320"/>
      <c r="KEP1767" s="320"/>
      <c r="KEQ1767" s="320"/>
      <c r="KER1767" s="320"/>
      <c r="KES1767" s="320"/>
      <c r="KET1767" s="320"/>
      <c r="KEU1767" s="320"/>
      <c r="KEV1767" s="320"/>
      <c r="KEW1767" s="320"/>
      <c r="KEX1767" s="320"/>
      <c r="KEY1767" s="320"/>
      <c r="KEZ1767" s="320"/>
      <c r="KFA1767" s="320"/>
      <c r="KFB1767" s="320"/>
      <c r="KFC1767" s="320"/>
      <c r="KFD1767" s="320"/>
      <c r="KFE1767" s="320"/>
      <c r="KFF1767" s="320"/>
      <c r="KFG1767" s="320"/>
      <c r="KFH1767" s="320"/>
      <c r="KFI1767" s="320"/>
      <c r="KFJ1767" s="320"/>
      <c r="KFK1767" s="320"/>
      <c r="KFL1767" s="320"/>
      <c r="KFM1767" s="320"/>
      <c r="KFN1767" s="320"/>
      <c r="KFO1767" s="320"/>
      <c r="KFP1767" s="320"/>
      <c r="KFQ1767" s="320"/>
      <c r="KFR1767" s="320"/>
      <c r="KFS1767" s="320"/>
      <c r="KFT1767" s="320"/>
      <c r="KFU1767" s="320"/>
      <c r="KFV1767" s="320"/>
      <c r="KFW1767" s="320"/>
      <c r="KFX1767" s="320"/>
      <c r="KFY1767" s="320"/>
      <c r="KFZ1767" s="320"/>
      <c r="KGA1767" s="320"/>
      <c r="KGB1767" s="320"/>
      <c r="KGC1767" s="320"/>
      <c r="KGD1767" s="320"/>
      <c r="KGE1767" s="320"/>
      <c r="KGF1767" s="320"/>
      <c r="KGG1767" s="320"/>
      <c r="KGH1767" s="320"/>
      <c r="KGI1767" s="320"/>
      <c r="KGJ1767" s="320"/>
      <c r="KGK1767" s="320"/>
      <c r="KGL1767" s="320"/>
      <c r="KGM1767" s="320"/>
      <c r="KGN1767" s="320"/>
      <c r="KGO1767" s="320"/>
      <c r="KGP1767" s="320"/>
      <c r="KGQ1767" s="320"/>
      <c r="KGR1767" s="320"/>
      <c r="KGS1767" s="320"/>
      <c r="KGT1767" s="320"/>
      <c r="KGU1767" s="320"/>
      <c r="KGV1767" s="320"/>
      <c r="KGW1767" s="320"/>
      <c r="KGX1767" s="320"/>
      <c r="KGY1767" s="320"/>
      <c r="KGZ1767" s="320"/>
      <c r="KHA1767" s="320"/>
      <c r="KHB1767" s="320"/>
      <c r="KHC1767" s="320"/>
      <c r="KHD1767" s="320"/>
      <c r="KHE1767" s="320"/>
      <c r="KHF1767" s="320"/>
      <c r="KHG1767" s="320"/>
      <c r="KHH1767" s="320"/>
      <c r="KHI1767" s="320"/>
      <c r="KHJ1767" s="320"/>
      <c r="KHK1767" s="320"/>
      <c r="KHL1767" s="320"/>
      <c r="KHM1767" s="320"/>
      <c r="KHN1767" s="320"/>
      <c r="KHO1767" s="320"/>
      <c r="KHP1767" s="320"/>
      <c r="KHQ1767" s="320"/>
      <c r="KHR1767" s="320"/>
      <c r="KHS1767" s="320"/>
      <c r="KHT1767" s="320"/>
      <c r="KHU1767" s="320"/>
      <c r="KHV1767" s="320"/>
      <c r="KHW1767" s="320"/>
      <c r="KHX1767" s="320"/>
      <c r="KHY1767" s="320"/>
      <c r="KHZ1767" s="320"/>
      <c r="KIA1767" s="320"/>
      <c r="KIB1767" s="320"/>
      <c r="KIC1767" s="320"/>
      <c r="KID1767" s="320"/>
      <c r="KIE1767" s="320"/>
      <c r="KIF1767" s="320"/>
      <c r="KIG1767" s="320"/>
      <c r="KIH1767" s="320"/>
      <c r="KII1767" s="320"/>
      <c r="KIJ1767" s="320"/>
      <c r="KIK1767" s="320"/>
      <c r="KIL1767" s="320"/>
      <c r="KIM1767" s="320"/>
      <c r="KIN1767" s="320"/>
      <c r="KIO1767" s="320"/>
      <c r="KIP1767" s="320"/>
      <c r="KIQ1767" s="320"/>
      <c r="KIR1767" s="320"/>
      <c r="KIS1767" s="320"/>
      <c r="KIT1767" s="320"/>
      <c r="KIU1767" s="320"/>
      <c r="KIV1767" s="320"/>
      <c r="KIW1767" s="320"/>
      <c r="KIX1767" s="320"/>
      <c r="KIY1767" s="320"/>
      <c r="KIZ1767" s="320"/>
      <c r="KJA1767" s="320"/>
      <c r="KJB1767" s="320"/>
      <c r="KJC1767" s="320"/>
      <c r="KJD1767" s="320"/>
      <c r="KJE1767" s="320"/>
      <c r="KJF1767" s="320"/>
      <c r="KJG1767" s="320"/>
      <c r="KJH1767" s="320"/>
      <c r="KJI1767" s="320"/>
      <c r="KJJ1767" s="320"/>
      <c r="KJK1767" s="320"/>
      <c r="KJL1767" s="320"/>
      <c r="KJM1767" s="320"/>
      <c r="KJN1767" s="320"/>
      <c r="KJO1767" s="320"/>
      <c r="KJP1767" s="320"/>
      <c r="KJQ1767" s="320"/>
      <c r="KJR1767" s="320"/>
      <c r="KJS1767" s="320"/>
      <c r="KJT1767" s="320"/>
      <c r="KJU1767" s="320"/>
      <c r="KJV1767" s="320"/>
      <c r="KJW1767" s="320"/>
      <c r="KJX1767" s="320"/>
      <c r="KJY1767" s="320"/>
      <c r="KJZ1767" s="320"/>
      <c r="KKA1767" s="320"/>
      <c r="KKB1767" s="320"/>
      <c r="KKC1767" s="320"/>
      <c r="KKD1767" s="320"/>
      <c r="KKE1767" s="320"/>
      <c r="KKF1767" s="320"/>
      <c r="KKG1767" s="320"/>
      <c r="KKH1767" s="320"/>
      <c r="KKI1767" s="320"/>
      <c r="KKJ1767" s="320"/>
      <c r="KKK1767" s="320"/>
      <c r="KKL1767" s="320"/>
      <c r="KKM1767" s="320"/>
      <c r="KKN1767" s="320"/>
      <c r="KKO1767" s="320"/>
      <c r="KKP1767" s="320"/>
      <c r="KKQ1767" s="320"/>
      <c r="KKR1767" s="320"/>
      <c r="KKS1767" s="320"/>
      <c r="KKT1767" s="320"/>
      <c r="KKU1767" s="320"/>
      <c r="KKV1767" s="320"/>
      <c r="KKW1767" s="320"/>
      <c r="KKX1767" s="320"/>
      <c r="KKY1767" s="320"/>
      <c r="KKZ1767" s="320"/>
      <c r="KLA1767" s="320"/>
      <c r="KLB1767" s="320"/>
      <c r="KLC1767" s="320"/>
      <c r="KLD1767" s="320"/>
      <c r="KLE1767" s="320"/>
      <c r="KLF1767" s="320"/>
      <c r="KLG1767" s="320"/>
      <c r="KLH1767" s="320"/>
      <c r="KLI1767" s="320"/>
      <c r="KLJ1767" s="320"/>
      <c r="KLK1767" s="320"/>
      <c r="KLL1767" s="320"/>
      <c r="KLM1767" s="320"/>
      <c r="KLN1767" s="320"/>
      <c r="KLO1767" s="320"/>
      <c r="KLP1767" s="320"/>
      <c r="KLQ1767" s="320"/>
      <c r="KLR1767" s="320"/>
      <c r="KLS1767" s="320"/>
      <c r="KLT1767" s="320"/>
      <c r="KLU1767" s="320"/>
      <c r="KLV1767" s="320"/>
      <c r="KLW1767" s="320"/>
      <c r="KLX1767" s="320"/>
      <c r="KLY1767" s="320"/>
      <c r="KLZ1767" s="320"/>
      <c r="KMA1767" s="320"/>
      <c r="KMB1767" s="320"/>
      <c r="KMC1767" s="320"/>
      <c r="KMD1767" s="320"/>
      <c r="KME1767" s="320"/>
      <c r="KMF1767" s="320"/>
      <c r="KMG1767" s="320"/>
      <c r="KMH1767" s="320"/>
      <c r="KMI1767" s="320"/>
      <c r="KMJ1767" s="320"/>
      <c r="KMK1767" s="320"/>
      <c r="KML1767" s="320"/>
      <c r="KMM1767" s="320"/>
      <c r="KMN1767" s="320"/>
      <c r="KMO1767" s="320"/>
      <c r="KMP1767" s="320"/>
      <c r="KMQ1767" s="320"/>
      <c r="KMR1767" s="320"/>
      <c r="KMS1767" s="320"/>
      <c r="KMT1767" s="320"/>
      <c r="KMU1767" s="320"/>
      <c r="KMV1767" s="320"/>
      <c r="KMW1767" s="320"/>
      <c r="KMX1767" s="320"/>
      <c r="KMY1767" s="320"/>
      <c r="KMZ1767" s="320"/>
      <c r="KNA1767" s="320"/>
      <c r="KNB1767" s="320"/>
      <c r="KNC1767" s="320"/>
      <c r="KND1767" s="320"/>
      <c r="KNE1767" s="320"/>
      <c r="KNF1767" s="320"/>
      <c r="KNG1767" s="320"/>
      <c r="KNH1767" s="320"/>
      <c r="KNI1767" s="320"/>
      <c r="KNJ1767" s="320"/>
      <c r="KNK1767" s="320"/>
      <c r="KNL1767" s="320"/>
      <c r="KNM1767" s="320"/>
      <c r="KNN1767" s="320"/>
      <c r="KNO1767" s="320"/>
      <c r="KNP1767" s="320"/>
      <c r="KNQ1767" s="320"/>
      <c r="KNR1767" s="320"/>
      <c r="KNS1767" s="320"/>
      <c r="KNT1767" s="320"/>
      <c r="KNU1767" s="320"/>
      <c r="KNV1767" s="320"/>
      <c r="KNW1767" s="320"/>
      <c r="KNX1767" s="320"/>
      <c r="KNY1767" s="320"/>
      <c r="KNZ1767" s="320"/>
      <c r="KOA1767" s="320"/>
      <c r="KOB1767" s="320"/>
      <c r="KOC1767" s="320"/>
      <c r="KOD1767" s="320"/>
      <c r="KOE1767" s="320"/>
      <c r="KOF1767" s="320"/>
      <c r="KOG1767" s="320"/>
      <c r="KOH1767" s="320"/>
      <c r="KOI1767" s="320"/>
      <c r="KOJ1767" s="320"/>
      <c r="KOK1767" s="320"/>
      <c r="KOL1767" s="320"/>
      <c r="KOM1767" s="320"/>
      <c r="KON1767" s="320"/>
      <c r="KOO1767" s="320"/>
      <c r="KOP1767" s="320"/>
      <c r="KOQ1767" s="320"/>
      <c r="KOR1767" s="320"/>
      <c r="KOS1767" s="320"/>
      <c r="KOT1767" s="320"/>
      <c r="KOU1767" s="320"/>
      <c r="KOV1767" s="320"/>
      <c r="KOW1767" s="320"/>
      <c r="KOX1767" s="320"/>
      <c r="KOY1767" s="320"/>
      <c r="KOZ1767" s="320"/>
      <c r="KPA1767" s="320"/>
      <c r="KPB1767" s="320"/>
      <c r="KPC1767" s="320"/>
      <c r="KPD1767" s="320"/>
      <c r="KPE1767" s="320"/>
      <c r="KPF1767" s="320"/>
      <c r="KPG1767" s="320"/>
      <c r="KPH1767" s="320"/>
      <c r="KPI1767" s="320"/>
      <c r="KPJ1767" s="320"/>
      <c r="KPK1767" s="320"/>
      <c r="KPL1767" s="320"/>
      <c r="KPM1767" s="320"/>
      <c r="KPN1767" s="320"/>
      <c r="KPO1767" s="320"/>
      <c r="KPP1767" s="320"/>
      <c r="KPQ1767" s="320"/>
      <c r="KPR1767" s="320"/>
      <c r="KPS1767" s="320"/>
      <c r="KPT1767" s="320"/>
      <c r="KPU1767" s="320"/>
      <c r="KPV1767" s="320"/>
      <c r="KPW1767" s="320"/>
      <c r="KPX1767" s="320"/>
      <c r="KPY1767" s="320"/>
      <c r="KPZ1767" s="320"/>
      <c r="KQA1767" s="320"/>
      <c r="KQB1767" s="320"/>
      <c r="KQC1767" s="320"/>
      <c r="KQD1767" s="320"/>
      <c r="KQE1767" s="320"/>
      <c r="KQF1767" s="320"/>
      <c r="KQG1767" s="320"/>
      <c r="KQH1767" s="320"/>
      <c r="KQI1767" s="320"/>
      <c r="KQJ1767" s="320"/>
      <c r="KQK1767" s="320"/>
      <c r="KQL1767" s="320"/>
      <c r="KQM1767" s="320"/>
      <c r="KQN1767" s="320"/>
      <c r="KQO1767" s="320"/>
      <c r="KQP1767" s="320"/>
      <c r="KQQ1767" s="320"/>
      <c r="KQR1767" s="320"/>
      <c r="KQS1767" s="320"/>
      <c r="KQT1767" s="320"/>
      <c r="KQU1767" s="320"/>
      <c r="KQV1767" s="320"/>
      <c r="KQW1767" s="320"/>
      <c r="KQX1767" s="320"/>
      <c r="KQY1767" s="320"/>
      <c r="KQZ1767" s="320"/>
      <c r="KRA1767" s="320"/>
      <c r="KRB1767" s="320"/>
      <c r="KRC1767" s="320"/>
      <c r="KRD1767" s="320"/>
      <c r="KRE1767" s="320"/>
      <c r="KRF1767" s="320"/>
      <c r="KRG1767" s="320"/>
      <c r="KRH1767" s="320"/>
      <c r="KRI1767" s="320"/>
      <c r="KRJ1767" s="320"/>
      <c r="KRK1767" s="320"/>
      <c r="KRL1767" s="320"/>
      <c r="KRM1767" s="320"/>
      <c r="KRN1767" s="320"/>
      <c r="KRO1767" s="320"/>
      <c r="KRP1767" s="320"/>
      <c r="KRQ1767" s="320"/>
      <c r="KRR1767" s="320"/>
      <c r="KRS1767" s="320"/>
      <c r="KRT1767" s="320"/>
      <c r="KRU1767" s="320"/>
      <c r="KRV1767" s="320"/>
      <c r="KRW1767" s="320"/>
      <c r="KRX1767" s="320"/>
      <c r="KRY1767" s="320"/>
      <c r="KRZ1767" s="320"/>
      <c r="KSA1767" s="320"/>
      <c r="KSB1767" s="320"/>
      <c r="KSC1767" s="320"/>
      <c r="KSD1767" s="320"/>
      <c r="KSE1767" s="320"/>
      <c r="KSF1767" s="320"/>
      <c r="KSG1767" s="320"/>
      <c r="KSH1767" s="320"/>
      <c r="KSI1767" s="320"/>
      <c r="KSJ1767" s="320"/>
      <c r="KSK1767" s="320"/>
      <c r="KSL1767" s="320"/>
      <c r="KSM1767" s="320"/>
      <c r="KSN1767" s="320"/>
      <c r="KSO1767" s="320"/>
      <c r="KSP1767" s="320"/>
      <c r="KSQ1767" s="320"/>
      <c r="KSR1767" s="320"/>
      <c r="KSS1767" s="320"/>
      <c r="KST1767" s="320"/>
      <c r="KSU1767" s="320"/>
      <c r="KSV1767" s="320"/>
      <c r="KSW1767" s="320"/>
      <c r="KSX1767" s="320"/>
      <c r="KSY1767" s="320"/>
      <c r="KSZ1767" s="320"/>
      <c r="KTA1767" s="320"/>
      <c r="KTB1767" s="320"/>
      <c r="KTC1767" s="320"/>
      <c r="KTD1767" s="320"/>
      <c r="KTE1767" s="320"/>
      <c r="KTF1767" s="320"/>
      <c r="KTG1767" s="320"/>
      <c r="KTH1767" s="320"/>
      <c r="KTI1767" s="320"/>
      <c r="KTJ1767" s="320"/>
      <c r="KTK1767" s="320"/>
      <c r="KTL1767" s="320"/>
      <c r="KTM1767" s="320"/>
      <c r="KTN1767" s="320"/>
      <c r="KTO1767" s="320"/>
      <c r="KTP1767" s="320"/>
      <c r="KTQ1767" s="320"/>
      <c r="KTR1767" s="320"/>
      <c r="KTS1767" s="320"/>
      <c r="KTT1767" s="320"/>
      <c r="KTU1767" s="320"/>
      <c r="KTV1767" s="320"/>
      <c r="KTW1767" s="320"/>
      <c r="KTX1767" s="320"/>
      <c r="KTY1767" s="320"/>
      <c r="KTZ1767" s="320"/>
      <c r="KUA1767" s="320"/>
      <c r="KUB1767" s="320"/>
      <c r="KUC1767" s="320"/>
      <c r="KUD1767" s="320"/>
      <c r="KUE1767" s="320"/>
      <c r="KUF1767" s="320"/>
      <c r="KUG1767" s="320"/>
      <c r="KUH1767" s="320"/>
      <c r="KUI1767" s="320"/>
      <c r="KUJ1767" s="320"/>
      <c r="KUK1767" s="320"/>
      <c r="KUL1767" s="320"/>
      <c r="KUM1767" s="320"/>
      <c r="KUN1767" s="320"/>
      <c r="KUO1767" s="320"/>
      <c r="KUP1767" s="320"/>
      <c r="KUQ1767" s="320"/>
      <c r="KUR1767" s="320"/>
      <c r="KUS1767" s="320"/>
      <c r="KUT1767" s="320"/>
      <c r="KUU1767" s="320"/>
      <c r="KUV1767" s="320"/>
      <c r="KUW1767" s="320"/>
      <c r="KUX1767" s="320"/>
      <c r="KUY1767" s="320"/>
      <c r="KUZ1767" s="320"/>
      <c r="KVA1767" s="320"/>
      <c r="KVB1767" s="320"/>
      <c r="KVC1767" s="320"/>
      <c r="KVD1767" s="320"/>
      <c r="KVE1767" s="320"/>
      <c r="KVF1767" s="320"/>
      <c r="KVG1767" s="320"/>
      <c r="KVH1767" s="320"/>
      <c r="KVI1767" s="320"/>
      <c r="KVJ1767" s="320"/>
      <c r="KVK1767" s="320"/>
      <c r="KVL1767" s="320"/>
      <c r="KVM1767" s="320"/>
      <c r="KVN1767" s="320"/>
      <c r="KVO1767" s="320"/>
      <c r="KVP1767" s="320"/>
      <c r="KVQ1767" s="320"/>
      <c r="KVR1767" s="320"/>
      <c r="KVS1767" s="320"/>
      <c r="KVT1767" s="320"/>
      <c r="KVU1767" s="320"/>
      <c r="KVV1767" s="320"/>
      <c r="KVW1767" s="320"/>
      <c r="KVX1767" s="320"/>
      <c r="KVY1767" s="320"/>
      <c r="KVZ1767" s="320"/>
      <c r="KWA1767" s="320"/>
      <c r="KWB1767" s="320"/>
      <c r="KWC1767" s="320"/>
      <c r="KWD1767" s="320"/>
      <c r="KWE1767" s="320"/>
      <c r="KWF1767" s="320"/>
      <c r="KWG1767" s="320"/>
      <c r="KWH1767" s="320"/>
      <c r="KWI1767" s="320"/>
      <c r="KWJ1767" s="320"/>
      <c r="KWK1767" s="320"/>
      <c r="KWL1767" s="320"/>
      <c r="KWM1767" s="320"/>
      <c r="KWN1767" s="320"/>
      <c r="KWO1767" s="320"/>
      <c r="KWP1767" s="320"/>
      <c r="KWQ1767" s="320"/>
      <c r="KWR1767" s="320"/>
      <c r="KWS1767" s="320"/>
      <c r="KWT1767" s="320"/>
      <c r="KWU1767" s="320"/>
      <c r="KWV1767" s="320"/>
      <c r="KWW1767" s="320"/>
      <c r="KWX1767" s="320"/>
      <c r="KWY1767" s="320"/>
      <c r="KWZ1767" s="320"/>
      <c r="KXA1767" s="320"/>
      <c r="KXB1767" s="320"/>
      <c r="KXC1767" s="320"/>
      <c r="KXD1767" s="320"/>
      <c r="KXE1767" s="320"/>
      <c r="KXF1767" s="320"/>
      <c r="KXG1767" s="320"/>
      <c r="KXH1767" s="320"/>
      <c r="KXI1767" s="320"/>
      <c r="KXJ1767" s="320"/>
      <c r="KXK1767" s="320"/>
      <c r="KXL1767" s="320"/>
      <c r="KXM1767" s="320"/>
      <c r="KXN1767" s="320"/>
      <c r="KXO1767" s="320"/>
      <c r="KXP1767" s="320"/>
      <c r="KXQ1767" s="320"/>
      <c r="KXR1767" s="320"/>
      <c r="KXS1767" s="320"/>
      <c r="KXT1767" s="320"/>
      <c r="KXU1767" s="320"/>
      <c r="KXV1767" s="320"/>
      <c r="KXW1767" s="320"/>
      <c r="KXX1767" s="320"/>
      <c r="KXY1767" s="320"/>
      <c r="KXZ1767" s="320"/>
      <c r="KYA1767" s="320"/>
      <c r="KYB1767" s="320"/>
      <c r="KYC1767" s="320"/>
      <c r="KYD1767" s="320"/>
      <c r="KYE1767" s="320"/>
      <c r="KYF1767" s="320"/>
      <c r="KYG1767" s="320"/>
      <c r="KYH1767" s="320"/>
      <c r="KYI1767" s="320"/>
      <c r="KYJ1767" s="320"/>
      <c r="KYK1767" s="320"/>
      <c r="KYL1767" s="320"/>
      <c r="KYM1767" s="320"/>
      <c r="KYN1767" s="320"/>
      <c r="KYO1767" s="320"/>
      <c r="KYP1767" s="320"/>
      <c r="KYQ1767" s="320"/>
      <c r="KYR1767" s="320"/>
      <c r="KYS1767" s="320"/>
      <c r="KYT1767" s="320"/>
      <c r="KYU1767" s="320"/>
      <c r="KYV1767" s="320"/>
      <c r="KYW1767" s="320"/>
      <c r="KYX1767" s="320"/>
      <c r="KYY1767" s="320"/>
      <c r="KYZ1767" s="320"/>
      <c r="KZA1767" s="320"/>
      <c r="KZB1767" s="320"/>
      <c r="KZC1767" s="320"/>
      <c r="KZD1767" s="320"/>
      <c r="KZE1767" s="320"/>
      <c r="KZF1767" s="320"/>
      <c r="KZG1767" s="320"/>
      <c r="KZH1767" s="320"/>
      <c r="KZI1767" s="320"/>
      <c r="KZJ1767" s="320"/>
      <c r="KZK1767" s="320"/>
      <c r="KZL1767" s="320"/>
      <c r="KZM1767" s="320"/>
      <c r="KZN1767" s="320"/>
      <c r="KZO1767" s="320"/>
      <c r="KZP1767" s="320"/>
      <c r="KZQ1767" s="320"/>
      <c r="KZR1767" s="320"/>
      <c r="KZS1767" s="320"/>
      <c r="KZT1767" s="320"/>
      <c r="KZU1767" s="320"/>
      <c r="KZV1767" s="320"/>
      <c r="KZW1767" s="320"/>
      <c r="KZX1767" s="320"/>
      <c r="KZY1767" s="320"/>
      <c r="KZZ1767" s="320"/>
      <c r="LAA1767" s="320"/>
      <c r="LAB1767" s="320"/>
      <c r="LAC1767" s="320"/>
      <c r="LAD1767" s="320"/>
      <c r="LAE1767" s="320"/>
      <c r="LAF1767" s="320"/>
      <c r="LAG1767" s="320"/>
      <c r="LAH1767" s="320"/>
      <c r="LAI1767" s="320"/>
      <c r="LAJ1767" s="320"/>
      <c r="LAK1767" s="320"/>
      <c r="LAL1767" s="320"/>
      <c r="LAM1767" s="320"/>
      <c r="LAN1767" s="320"/>
      <c r="LAO1767" s="320"/>
      <c r="LAP1767" s="320"/>
      <c r="LAQ1767" s="320"/>
      <c r="LAR1767" s="320"/>
      <c r="LAS1767" s="320"/>
      <c r="LAT1767" s="320"/>
      <c r="LAU1767" s="320"/>
      <c r="LAV1767" s="320"/>
      <c r="LAW1767" s="320"/>
      <c r="LAX1767" s="320"/>
      <c r="LAY1767" s="320"/>
      <c r="LAZ1767" s="320"/>
      <c r="LBA1767" s="320"/>
      <c r="LBB1767" s="320"/>
      <c r="LBC1767" s="320"/>
      <c r="LBD1767" s="320"/>
      <c r="LBE1767" s="320"/>
      <c r="LBF1767" s="320"/>
      <c r="LBG1767" s="320"/>
      <c r="LBH1767" s="320"/>
      <c r="LBI1767" s="320"/>
      <c r="LBJ1767" s="320"/>
      <c r="LBK1767" s="320"/>
      <c r="LBL1767" s="320"/>
      <c r="LBM1767" s="320"/>
      <c r="LBN1767" s="320"/>
      <c r="LBO1767" s="320"/>
      <c r="LBP1767" s="320"/>
      <c r="LBQ1767" s="320"/>
      <c r="LBR1767" s="320"/>
      <c r="LBS1767" s="320"/>
      <c r="LBT1767" s="320"/>
      <c r="LBU1767" s="320"/>
      <c r="LBV1767" s="320"/>
      <c r="LBW1767" s="320"/>
      <c r="LBX1767" s="320"/>
      <c r="LBY1767" s="320"/>
      <c r="LBZ1767" s="320"/>
      <c r="LCA1767" s="320"/>
      <c r="LCB1767" s="320"/>
      <c r="LCC1767" s="320"/>
      <c r="LCD1767" s="320"/>
      <c r="LCE1767" s="320"/>
      <c r="LCF1767" s="320"/>
      <c r="LCG1767" s="320"/>
      <c r="LCH1767" s="320"/>
      <c r="LCI1767" s="320"/>
      <c r="LCJ1767" s="320"/>
      <c r="LCK1767" s="320"/>
      <c r="LCL1767" s="320"/>
      <c r="LCM1767" s="320"/>
      <c r="LCN1767" s="320"/>
      <c r="LCO1767" s="320"/>
      <c r="LCP1767" s="320"/>
      <c r="LCQ1767" s="320"/>
      <c r="LCR1767" s="320"/>
      <c r="LCS1767" s="320"/>
      <c r="LCT1767" s="320"/>
      <c r="LCU1767" s="320"/>
      <c r="LCV1767" s="320"/>
      <c r="LCW1767" s="320"/>
      <c r="LCX1767" s="320"/>
      <c r="LCY1767" s="320"/>
      <c r="LCZ1767" s="320"/>
      <c r="LDA1767" s="320"/>
      <c r="LDB1767" s="320"/>
      <c r="LDC1767" s="320"/>
      <c r="LDD1767" s="320"/>
      <c r="LDE1767" s="320"/>
      <c r="LDF1767" s="320"/>
      <c r="LDG1767" s="320"/>
      <c r="LDH1767" s="320"/>
      <c r="LDI1767" s="320"/>
      <c r="LDJ1767" s="320"/>
      <c r="LDK1767" s="320"/>
      <c r="LDL1767" s="320"/>
      <c r="LDM1767" s="320"/>
      <c r="LDN1767" s="320"/>
      <c r="LDO1767" s="320"/>
      <c r="LDP1767" s="320"/>
      <c r="LDQ1767" s="320"/>
      <c r="LDR1767" s="320"/>
      <c r="LDS1767" s="320"/>
      <c r="LDT1767" s="320"/>
      <c r="LDU1767" s="320"/>
      <c r="LDV1767" s="320"/>
      <c r="LDW1767" s="320"/>
      <c r="LDX1767" s="320"/>
      <c r="LDY1767" s="320"/>
      <c r="LDZ1767" s="320"/>
      <c r="LEA1767" s="320"/>
      <c r="LEB1767" s="320"/>
      <c r="LEC1767" s="320"/>
      <c r="LED1767" s="320"/>
      <c r="LEE1767" s="320"/>
      <c r="LEF1767" s="320"/>
      <c r="LEG1767" s="320"/>
      <c r="LEH1767" s="320"/>
      <c r="LEI1767" s="320"/>
      <c r="LEJ1767" s="320"/>
      <c r="LEK1767" s="320"/>
      <c r="LEL1767" s="320"/>
      <c r="LEM1767" s="320"/>
      <c r="LEN1767" s="320"/>
      <c r="LEO1767" s="320"/>
      <c r="LEP1767" s="320"/>
      <c r="LEQ1767" s="320"/>
      <c r="LER1767" s="320"/>
      <c r="LES1767" s="320"/>
      <c r="LET1767" s="320"/>
      <c r="LEU1767" s="320"/>
      <c r="LEV1767" s="320"/>
      <c r="LEW1767" s="320"/>
      <c r="LEX1767" s="320"/>
      <c r="LEY1767" s="320"/>
      <c r="LEZ1767" s="320"/>
      <c r="LFA1767" s="320"/>
      <c r="LFB1767" s="320"/>
      <c r="LFC1767" s="320"/>
      <c r="LFD1767" s="320"/>
      <c r="LFE1767" s="320"/>
      <c r="LFF1767" s="320"/>
      <c r="LFG1767" s="320"/>
      <c r="LFH1767" s="320"/>
      <c r="LFI1767" s="320"/>
      <c r="LFJ1767" s="320"/>
      <c r="LFK1767" s="320"/>
      <c r="LFL1767" s="320"/>
      <c r="LFM1767" s="320"/>
      <c r="LFN1767" s="320"/>
      <c r="LFO1767" s="320"/>
      <c r="LFP1767" s="320"/>
      <c r="LFQ1767" s="320"/>
      <c r="LFR1767" s="320"/>
      <c r="LFS1767" s="320"/>
      <c r="LFT1767" s="320"/>
      <c r="LFU1767" s="320"/>
      <c r="LFV1767" s="320"/>
      <c r="LFW1767" s="320"/>
      <c r="LFX1767" s="320"/>
      <c r="LFY1767" s="320"/>
      <c r="LFZ1767" s="320"/>
      <c r="LGA1767" s="320"/>
      <c r="LGB1767" s="320"/>
      <c r="LGC1767" s="320"/>
      <c r="LGD1767" s="320"/>
      <c r="LGE1767" s="320"/>
      <c r="LGF1767" s="320"/>
      <c r="LGG1767" s="320"/>
      <c r="LGH1767" s="320"/>
      <c r="LGI1767" s="320"/>
      <c r="LGJ1767" s="320"/>
      <c r="LGK1767" s="320"/>
      <c r="LGL1767" s="320"/>
      <c r="LGM1767" s="320"/>
      <c r="LGN1767" s="320"/>
      <c r="LGO1767" s="320"/>
      <c r="LGP1767" s="320"/>
      <c r="LGQ1767" s="320"/>
      <c r="LGR1767" s="320"/>
      <c r="LGS1767" s="320"/>
      <c r="LGT1767" s="320"/>
      <c r="LGU1767" s="320"/>
      <c r="LGV1767" s="320"/>
      <c r="LGW1767" s="320"/>
      <c r="LGX1767" s="320"/>
      <c r="LGY1767" s="320"/>
      <c r="LGZ1767" s="320"/>
      <c r="LHA1767" s="320"/>
      <c r="LHB1767" s="320"/>
      <c r="LHC1767" s="320"/>
      <c r="LHD1767" s="320"/>
      <c r="LHE1767" s="320"/>
      <c r="LHF1767" s="320"/>
      <c r="LHG1767" s="320"/>
      <c r="LHH1767" s="320"/>
      <c r="LHI1767" s="320"/>
      <c r="LHJ1767" s="320"/>
      <c r="LHK1767" s="320"/>
      <c r="LHL1767" s="320"/>
      <c r="LHM1767" s="320"/>
      <c r="LHN1767" s="320"/>
      <c r="LHO1767" s="320"/>
      <c r="LHP1767" s="320"/>
      <c r="LHQ1767" s="320"/>
      <c r="LHR1767" s="320"/>
      <c r="LHS1767" s="320"/>
      <c r="LHT1767" s="320"/>
      <c r="LHU1767" s="320"/>
      <c r="LHV1767" s="320"/>
      <c r="LHW1767" s="320"/>
      <c r="LHX1767" s="320"/>
      <c r="LHY1767" s="320"/>
      <c r="LHZ1767" s="320"/>
      <c r="LIA1767" s="320"/>
      <c r="LIB1767" s="320"/>
      <c r="LIC1767" s="320"/>
      <c r="LID1767" s="320"/>
      <c r="LIE1767" s="320"/>
      <c r="LIF1767" s="320"/>
      <c r="LIG1767" s="320"/>
      <c r="LIH1767" s="320"/>
      <c r="LII1767" s="320"/>
      <c r="LIJ1767" s="320"/>
      <c r="LIK1767" s="320"/>
      <c r="LIL1767" s="320"/>
      <c r="LIM1767" s="320"/>
      <c r="LIN1767" s="320"/>
      <c r="LIO1767" s="320"/>
      <c r="LIP1767" s="320"/>
      <c r="LIQ1767" s="320"/>
      <c r="LIR1767" s="320"/>
      <c r="LIS1767" s="320"/>
      <c r="LIT1767" s="320"/>
      <c r="LIU1767" s="320"/>
      <c r="LIV1767" s="320"/>
      <c r="LIW1767" s="320"/>
      <c r="LIX1767" s="320"/>
      <c r="LIY1767" s="320"/>
      <c r="LIZ1767" s="320"/>
      <c r="LJA1767" s="320"/>
      <c r="LJB1767" s="320"/>
      <c r="LJC1767" s="320"/>
      <c r="LJD1767" s="320"/>
      <c r="LJE1767" s="320"/>
      <c r="LJF1767" s="320"/>
      <c r="LJG1767" s="320"/>
      <c r="LJH1767" s="320"/>
      <c r="LJI1767" s="320"/>
      <c r="LJJ1767" s="320"/>
      <c r="LJK1767" s="320"/>
      <c r="LJL1767" s="320"/>
      <c r="LJM1767" s="320"/>
      <c r="LJN1767" s="320"/>
      <c r="LJO1767" s="320"/>
      <c r="LJP1767" s="320"/>
      <c r="LJQ1767" s="320"/>
      <c r="LJR1767" s="320"/>
      <c r="LJS1767" s="320"/>
      <c r="LJT1767" s="320"/>
      <c r="LJU1767" s="320"/>
      <c r="LJV1767" s="320"/>
      <c r="LJW1767" s="320"/>
      <c r="LJX1767" s="320"/>
      <c r="LJY1767" s="320"/>
      <c r="LJZ1767" s="320"/>
      <c r="LKA1767" s="320"/>
      <c r="LKB1767" s="320"/>
      <c r="LKC1767" s="320"/>
      <c r="LKD1767" s="320"/>
      <c r="LKE1767" s="320"/>
      <c r="LKF1767" s="320"/>
      <c r="LKG1767" s="320"/>
      <c r="LKH1767" s="320"/>
      <c r="LKI1767" s="320"/>
      <c r="LKJ1767" s="320"/>
      <c r="LKK1767" s="320"/>
      <c r="LKL1767" s="320"/>
      <c r="LKM1767" s="320"/>
      <c r="LKN1767" s="320"/>
      <c r="LKO1767" s="320"/>
      <c r="LKP1767" s="320"/>
      <c r="LKQ1767" s="320"/>
      <c r="LKR1767" s="320"/>
      <c r="LKS1767" s="320"/>
      <c r="LKT1767" s="320"/>
      <c r="LKU1767" s="320"/>
      <c r="LKV1767" s="320"/>
      <c r="LKW1767" s="320"/>
      <c r="LKX1767" s="320"/>
      <c r="LKY1767" s="320"/>
      <c r="LKZ1767" s="320"/>
      <c r="LLA1767" s="320"/>
      <c r="LLB1767" s="320"/>
      <c r="LLC1767" s="320"/>
      <c r="LLD1767" s="320"/>
      <c r="LLE1767" s="320"/>
      <c r="LLF1767" s="320"/>
      <c r="LLG1767" s="320"/>
      <c r="LLH1767" s="320"/>
      <c r="LLI1767" s="320"/>
      <c r="LLJ1767" s="320"/>
      <c r="LLK1767" s="320"/>
      <c r="LLL1767" s="320"/>
      <c r="LLM1767" s="320"/>
      <c r="LLN1767" s="320"/>
      <c r="LLO1767" s="320"/>
      <c r="LLP1767" s="320"/>
      <c r="LLQ1767" s="320"/>
      <c r="LLR1767" s="320"/>
      <c r="LLS1767" s="320"/>
      <c r="LLT1767" s="320"/>
      <c r="LLU1767" s="320"/>
      <c r="LLV1767" s="320"/>
      <c r="LLW1767" s="320"/>
      <c r="LLX1767" s="320"/>
      <c r="LLY1767" s="320"/>
      <c r="LLZ1767" s="320"/>
      <c r="LMA1767" s="320"/>
      <c r="LMB1767" s="320"/>
      <c r="LMC1767" s="320"/>
      <c r="LMD1767" s="320"/>
      <c r="LME1767" s="320"/>
      <c r="LMF1767" s="320"/>
      <c r="LMG1767" s="320"/>
      <c r="LMH1767" s="320"/>
      <c r="LMI1767" s="320"/>
      <c r="LMJ1767" s="320"/>
      <c r="LMK1767" s="320"/>
      <c r="LML1767" s="320"/>
      <c r="LMM1767" s="320"/>
      <c r="LMN1767" s="320"/>
      <c r="LMO1767" s="320"/>
      <c r="LMP1767" s="320"/>
      <c r="LMQ1767" s="320"/>
      <c r="LMR1767" s="320"/>
      <c r="LMS1767" s="320"/>
      <c r="LMT1767" s="320"/>
      <c r="LMU1767" s="320"/>
      <c r="LMV1767" s="320"/>
      <c r="LMW1767" s="320"/>
      <c r="LMX1767" s="320"/>
      <c r="LMY1767" s="320"/>
      <c r="LMZ1767" s="320"/>
      <c r="LNA1767" s="320"/>
      <c r="LNB1767" s="320"/>
      <c r="LNC1767" s="320"/>
      <c r="LND1767" s="320"/>
      <c r="LNE1767" s="320"/>
      <c r="LNF1767" s="320"/>
      <c r="LNG1767" s="320"/>
      <c r="LNH1767" s="320"/>
      <c r="LNI1767" s="320"/>
      <c r="LNJ1767" s="320"/>
      <c r="LNK1767" s="320"/>
      <c r="LNL1767" s="320"/>
      <c r="LNM1767" s="320"/>
      <c r="LNN1767" s="320"/>
      <c r="LNO1767" s="320"/>
      <c r="LNP1767" s="320"/>
      <c r="LNQ1767" s="320"/>
      <c r="LNR1767" s="320"/>
      <c r="LNS1767" s="320"/>
      <c r="LNT1767" s="320"/>
      <c r="LNU1767" s="320"/>
      <c r="LNV1767" s="320"/>
      <c r="LNW1767" s="320"/>
      <c r="LNX1767" s="320"/>
      <c r="LNY1767" s="320"/>
      <c r="LNZ1767" s="320"/>
      <c r="LOA1767" s="320"/>
      <c r="LOB1767" s="320"/>
      <c r="LOC1767" s="320"/>
      <c r="LOD1767" s="320"/>
      <c r="LOE1767" s="320"/>
      <c r="LOF1767" s="320"/>
      <c r="LOG1767" s="320"/>
      <c r="LOH1767" s="320"/>
      <c r="LOI1767" s="320"/>
      <c r="LOJ1767" s="320"/>
      <c r="LOK1767" s="320"/>
      <c r="LOL1767" s="320"/>
      <c r="LOM1767" s="320"/>
      <c r="LON1767" s="320"/>
      <c r="LOO1767" s="320"/>
      <c r="LOP1767" s="320"/>
      <c r="LOQ1767" s="320"/>
      <c r="LOR1767" s="320"/>
      <c r="LOS1767" s="320"/>
      <c r="LOT1767" s="320"/>
      <c r="LOU1767" s="320"/>
      <c r="LOV1767" s="320"/>
      <c r="LOW1767" s="320"/>
      <c r="LOX1767" s="320"/>
      <c r="LOY1767" s="320"/>
      <c r="LOZ1767" s="320"/>
      <c r="LPA1767" s="320"/>
      <c r="LPB1767" s="320"/>
      <c r="LPC1767" s="320"/>
      <c r="LPD1767" s="320"/>
      <c r="LPE1767" s="320"/>
      <c r="LPF1767" s="320"/>
      <c r="LPG1767" s="320"/>
      <c r="LPH1767" s="320"/>
      <c r="LPI1767" s="320"/>
      <c r="LPJ1767" s="320"/>
      <c r="LPK1767" s="320"/>
      <c r="LPL1767" s="320"/>
      <c r="LPM1767" s="320"/>
      <c r="LPN1767" s="320"/>
      <c r="LPO1767" s="320"/>
      <c r="LPP1767" s="320"/>
      <c r="LPQ1767" s="320"/>
      <c r="LPR1767" s="320"/>
      <c r="LPS1767" s="320"/>
      <c r="LPT1767" s="320"/>
      <c r="LPU1767" s="320"/>
      <c r="LPV1767" s="320"/>
      <c r="LPW1767" s="320"/>
      <c r="LPX1767" s="320"/>
      <c r="LPY1767" s="320"/>
      <c r="LPZ1767" s="320"/>
      <c r="LQA1767" s="320"/>
      <c r="LQB1767" s="320"/>
      <c r="LQC1767" s="320"/>
      <c r="LQD1767" s="320"/>
      <c r="LQE1767" s="320"/>
      <c r="LQF1767" s="320"/>
      <c r="LQG1767" s="320"/>
      <c r="LQH1767" s="320"/>
      <c r="LQI1767" s="320"/>
      <c r="LQJ1767" s="320"/>
      <c r="LQK1767" s="320"/>
      <c r="LQL1767" s="320"/>
      <c r="LQM1767" s="320"/>
      <c r="LQN1767" s="320"/>
      <c r="LQO1767" s="320"/>
      <c r="LQP1767" s="320"/>
      <c r="LQQ1767" s="320"/>
      <c r="LQR1767" s="320"/>
      <c r="LQS1767" s="320"/>
      <c r="LQT1767" s="320"/>
      <c r="LQU1767" s="320"/>
      <c r="LQV1767" s="320"/>
      <c r="LQW1767" s="320"/>
      <c r="LQX1767" s="320"/>
      <c r="LQY1767" s="320"/>
      <c r="LQZ1767" s="320"/>
      <c r="LRA1767" s="320"/>
      <c r="LRB1767" s="320"/>
      <c r="LRC1767" s="320"/>
      <c r="LRD1767" s="320"/>
      <c r="LRE1767" s="320"/>
      <c r="LRF1767" s="320"/>
      <c r="LRG1767" s="320"/>
      <c r="LRH1767" s="320"/>
      <c r="LRI1767" s="320"/>
      <c r="LRJ1767" s="320"/>
      <c r="LRK1767" s="320"/>
      <c r="LRL1767" s="320"/>
      <c r="LRM1767" s="320"/>
      <c r="LRN1767" s="320"/>
      <c r="LRO1767" s="320"/>
      <c r="LRP1767" s="320"/>
      <c r="LRQ1767" s="320"/>
      <c r="LRR1767" s="320"/>
      <c r="LRS1767" s="320"/>
      <c r="LRT1767" s="320"/>
      <c r="LRU1767" s="320"/>
      <c r="LRV1767" s="320"/>
      <c r="LRW1767" s="320"/>
      <c r="LRX1767" s="320"/>
      <c r="LRY1767" s="320"/>
      <c r="LRZ1767" s="320"/>
      <c r="LSA1767" s="320"/>
      <c r="LSB1767" s="320"/>
      <c r="LSC1767" s="320"/>
      <c r="LSD1767" s="320"/>
      <c r="LSE1767" s="320"/>
      <c r="LSF1767" s="320"/>
      <c r="LSG1767" s="320"/>
      <c r="LSH1767" s="320"/>
      <c r="LSI1767" s="320"/>
      <c r="LSJ1767" s="320"/>
      <c r="LSK1767" s="320"/>
      <c r="LSL1767" s="320"/>
      <c r="LSM1767" s="320"/>
      <c r="LSN1767" s="320"/>
      <c r="LSO1767" s="320"/>
      <c r="LSP1767" s="320"/>
      <c r="LSQ1767" s="320"/>
      <c r="LSR1767" s="320"/>
      <c r="LSS1767" s="320"/>
      <c r="LST1767" s="320"/>
      <c r="LSU1767" s="320"/>
      <c r="LSV1767" s="320"/>
      <c r="LSW1767" s="320"/>
      <c r="LSX1767" s="320"/>
      <c r="LSY1767" s="320"/>
      <c r="LSZ1767" s="320"/>
      <c r="LTA1767" s="320"/>
      <c r="LTB1767" s="320"/>
      <c r="LTC1767" s="320"/>
      <c r="LTD1767" s="320"/>
      <c r="LTE1767" s="320"/>
      <c r="LTF1767" s="320"/>
      <c r="LTG1767" s="320"/>
      <c r="LTH1767" s="320"/>
      <c r="LTI1767" s="320"/>
      <c r="LTJ1767" s="320"/>
      <c r="LTK1767" s="320"/>
      <c r="LTL1767" s="320"/>
      <c r="LTM1767" s="320"/>
      <c r="LTN1767" s="320"/>
      <c r="LTO1767" s="320"/>
      <c r="LTP1767" s="320"/>
      <c r="LTQ1767" s="320"/>
      <c r="LTR1767" s="320"/>
      <c r="LTS1767" s="320"/>
      <c r="LTT1767" s="320"/>
      <c r="LTU1767" s="320"/>
      <c r="LTV1767" s="320"/>
      <c r="LTW1767" s="320"/>
      <c r="LTX1767" s="320"/>
      <c r="LTY1767" s="320"/>
      <c r="LTZ1767" s="320"/>
      <c r="LUA1767" s="320"/>
      <c r="LUB1767" s="320"/>
      <c r="LUC1767" s="320"/>
      <c r="LUD1767" s="320"/>
      <c r="LUE1767" s="320"/>
      <c r="LUF1767" s="320"/>
      <c r="LUG1767" s="320"/>
      <c r="LUH1767" s="320"/>
      <c r="LUI1767" s="320"/>
      <c r="LUJ1767" s="320"/>
      <c r="LUK1767" s="320"/>
      <c r="LUL1767" s="320"/>
      <c r="LUM1767" s="320"/>
      <c r="LUN1767" s="320"/>
      <c r="LUO1767" s="320"/>
      <c r="LUP1767" s="320"/>
      <c r="LUQ1767" s="320"/>
      <c r="LUR1767" s="320"/>
      <c r="LUS1767" s="320"/>
      <c r="LUT1767" s="320"/>
      <c r="LUU1767" s="320"/>
      <c r="LUV1767" s="320"/>
      <c r="LUW1767" s="320"/>
      <c r="LUX1767" s="320"/>
      <c r="LUY1767" s="320"/>
      <c r="LUZ1767" s="320"/>
      <c r="LVA1767" s="320"/>
      <c r="LVB1767" s="320"/>
      <c r="LVC1767" s="320"/>
      <c r="LVD1767" s="320"/>
      <c r="LVE1767" s="320"/>
      <c r="LVF1767" s="320"/>
      <c r="LVG1767" s="320"/>
      <c r="LVH1767" s="320"/>
      <c r="LVI1767" s="320"/>
      <c r="LVJ1767" s="320"/>
      <c r="LVK1767" s="320"/>
      <c r="LVL1767" s="320"/>
      <c r="LVM1767" s="320"/>
      <c r="LVN1767" s="320"/>
      <c r="LVO1767" s="320"/>
      <c r="LVP1767" s="320"/>
      <c r="LVQ1767" s="320"/>
      <c r="LVR1767" s="320"/>
      <c r="LVS1767" s="320"/>
      <c r="LVT1767" s="320"/>
      <c r="LVU1767" s="320"/>
      <c r="LVV1767" s="320"/>
      <c r="LVW1767" s="320"/>
      <c r="LVX1767" s="320"/>
      <c r="LVY1767" s="320"/>
      <c r="LVZ1767" s="320"/>
      <c r="LWA1767" s="320"/>
      <c r="LWB1767" s="320"/>
      <c r="LWC1767" s="320"/>
      <c r="LWD1767" s="320"/>
      <c r="LWE1767" s="320"/>
      <c r="LWF1767" s="320"/>
      <c r="LWG1767" s="320"/>
      <c r="LWH1767" s="320"/>
      <c r="LWI1767" s="320"/>
      <c r="LWJ1767" s="320"/>
      <c r="LWK1767" s="320"/>
      <c r="LWL1767" s="320"/>
      <c r="LWM1767" s="320"/>
      <c r="LWN1767" s="320"/>
      <c r="LWO1767" s="320"/>
      <c r="LWP1767" s="320"/>
      <c r="LWQ1767" s="320"/>
      <c r="LWR1767" s="320"/>
      <c r="LWS1767" s="320"/>
      <c r="LWT1767" s="320"/>
      <c r="LWU1767" s="320"/>
      <c r="LWV1767" s="320"/>
      <c r="LWW1767" s="320"/>
      <c r="LWX1767" s="320"/>
      <c r="LWY1767" s="320"/>
      <c r="LWZ1767" s="320"/>
      <c r="LXA1767" s="320"/>
      <c r="LXB1767" s="320"/>
      <c r="LXC1767" s="320"/>
      <c r="LXD1767" s="320"/>
      <c r="LXE1767" s="320"/>
      <c r="LXF1767" s="320"/>
      <c r="LXG1767" s="320"/>
      <c r="LXH1767" s="320"/>
      <c r="LXI1767" s="320"/>
      <c r="LXJ1767" s="320"/>
      <c r="LXK1767" s="320"/>
      <c r="LXL1767" s="320"/>
      <c r="LXM1767" s="320"/>
      <c r="LXN1767" s="320"/>
      <c r="LXO1767" s="320"/>
      <c r="LXP1767" s="320"/>
      <c r="LXQ1767" s="320"/>
      <c r="LXR1767" s="320"/>
      <c r="LXS1767" s="320"/>
      <c r="LXT1767" s="320"/>
      <c r="LXU1767" s="320"/>
      <c r="LXV1767" s="320"/>
      <c r="LXW1767" s="320"/>
      <c r="LXX1767" s="320"/>
      <c r="LXY1767" s="320"/>
      <c r="LXZ1767" s="320"/>
      <c r="LYA1767" s="320"/>
      <c r="LYB1767" s="320"/>
      <c r="LYC1767" s="320"/>
      <c r="LYD1767" s="320"/>
      <c r="LYE1767" s="320"/>
      <c r="LYF1767" s="320"/>
      <c r="LYG1767" s="320"/>
      <c r="LYH1767" s="320"/>
      <c r="LYI1767" s="320"/>
      <c r="LYJ1767" s="320"/>
      <c r="LYK1767" s="320"/>
      <c r="LYL1767" s="320"/>
      <c r="LYM1767" s="320"/>
      <c r="LYN1767" s="320"/>
      <c r="LYO1767" s="320"/>
      <c r="LYP1767" s="320"/>
      <c r="LYQ1767" s="320"/>
      <c r="LYR1767" s="320"/>
      <c r="LYS1767" s="320"/>
      <c r="LYT1767" s="320"/>
      <c r="LYU1767" s="320"/>
      <c r="LYV1767" s="320"/>
      <c r="LYW1767" s="320"/>
      <c r="LYX1767" s="320"/>
      <c r="LYY1767" s="320"/>
      <c r="LYZ1767" s="320"/>
      <c r="LZA1767" s="320"/>
      <c r="LZB1767" s="320"/>
      <c r="LZC1767" s="320"/>
      <c r="LZD1767" s="320"/>
      <c r="LZE1767" s="320"/>
      <c r="LZF1767" s="320"/>
      <c r="LZG1767" s="320"/>
      <c r="LZH1767" s="320"/>
      <c r="LZI1767" s="320"/>
      <c r="LZJ1767" s="320"/>
      <c r="LZK1767" s="320"/>
      <c r="LZL1767" s="320"/>
      <c r="LZM1767" s="320"/>
      <c r="LZN1767" s="320"/>
      <c r="LZO1767" s="320"/>
      <c r="LZP1767" s="320"/>
      <c r="LZQ1767" s="320"/>
      <c r="LZR1767" s="320"/>
      <c r="LZS1767" s="320"/>
      <c r="LZT1767" s="320"/>
      <c r="LZU1767" s="320"/>
      <c r="LZV1767" s="320"/>
      <c r="LZW1767" s="320"/>
      <c r="LZX1767" s="320"/>
      <c r="LZY1767" s="320"/>
      <c r="LZZ1767" s="320"/>
      <c r="MAA1767" s="320"/>
      <c r="MAB1767" s="320"/>
      <c r="MAC1767" s="320"/>
      <c r="MAD1767" s="320"/>
      <c r="MAE1767" s="320"/>
      <c r="MAF1767" s="320"/>
      <c r="MAG1767" s="320"/>
      <c r="MAH1767" s="320"/>
      <c r="MAI1767" s="320"/>
      <c r="MAJ1767" s="320"/>
      <c r="MAK1767" s="320"/>
      <c r="MAL1767" s="320"/>
      <c r="MAM1767" s="320"/>
      <c r="MAN1767" s="320"/>
      <c r="MAO1767" s="320"/>
      <c r="MAP1767" s="320"/>
      <c r="MAQ1767" s="320"/>
      <c r="MAR1767" s="320"/>
      <c r="MAS1767" s="320"/>
      <c r="MAT1767" s="320"/>
      <c r="MAU1767" s="320"/>
      <c r="MAV1767" s="320"/>
      <c r="MAW1767" s="320"/>
      <c r="MAX1767" s="320"/>
      <c r="MAY1767" s="320"/>
      <c r="MAZ1767" s="320"/>
      <c r="MBA1767" s="320"/>
      <c r="MBB1767" s="320"/>
      <c r="MBC1767" s="320"/>
      <c r="MBD1767" s="320"/>
      <c r="MBE1767" s="320"/>
      <c r="MBF1767" s="320"/>
      <c r="MBG1767" s="320"/>
      <c r="MBH1767" s="320"/>
      <c r="MBI1767" s="320"/>
      <c r="MBJ1767" s="320"/>
      <c r="MBK1767" s="320"/>
      <c r="MBL1767" s="320"/>
      <c r="MBM1767" s="320"/>
      <c r="MBN1767" s="320"/>
      <c r="MBO1767" s="320"/>
      <c r="MBP1767" s="320"/>
      <c r="MBQ1767" s="320"/>
      <c r="MBR1767" s="320"/>
      <c r="MBS1767" s="320"/>
      <c r="MBT1767" s="320"/>
      <c r="MBU1767" s="320"/>
      <c r="MBV1767" s="320"/>
      <c r="MBW1767" s="320"/>
      <c r="MBX1767" s="320"/>
      <c r="MBY1767" s="320"/>
      <c r="MBZ1767" s="320"/>
      <c r="MCA1767" s="320"/>
      <c r="MCB1767" s="320"/>
      <c r="MCC1767" s="320"/>
      <c r="MCD1767" s="320"/>
      <c r="MCE1767" s="320"/>
      <c r="MCF1767" s="320"/>
      <c r="MCG1767" s="320"/>
      <c r="MCH1767" s="320"/>
      <c r="MCI1767" s="320"/>
      <c r="MCJ1767" s="320"/>
      <c r="MCK1767" s="320"/>
      <c r="MCL1767" s="320"/>
      <c r="MCM1767" s="320"/>
      <c r="MCN1767" s="320"/>
      <c r="MCO1767" s="320"/>
      <c r="MCP1767" s="320"/>
      <c r="MCQ1767" s="320"/>
      <c r="MCR1767" s="320"/>
      <c r="MCS1767" s="320"/>
      <c r="MCT1767" s="320"/>
      <c r="MCU1767" s="320"/>
      <c r="MCV1767" s="320"/>
      <c r="MCW1767" s="320"/>
      <c r="MCX1767" s="320"/>
      <c r="MCY1767" s="320"/>
      <c r="MCZ1767" s="320"/>
      <c r="MDA1767" s="320"/>
      <c r="MDB1767" s="320"/>
      <c r="MDC1767" s="320"/>
      <c r="MDD1767" s="320"/>
      <c r="MDE1767" s="320"/>
      <c r="MDF1767" s="320"/>
      <c r="MDG1767" s="320"/>
      <c r="MDH1767" s="320"/>
      <c r="MDI1767" s="320"/>
      <c r="MDJ1767" s="320"/>
      <c r="MDK1767" s="320"/>
      <c r="MDL1767" s="320"/>
      <c r="MDM1767" s="320"/>
      <c r="MDN1767" s="320"/>
      <c r="MDO1767" s="320"/>
      <c r="MDP1767" s="320"/>
      <c r="MDQ1767" s="320"/>
      <c r="MDR1767" s="320"/>
      <c r="MDS1767" s="320"/>
      <c r="MDT1767" s="320"/>
      <c r="MDU1767" s="320"/>
      <c r="MDV1767" s="320"/>
      <c r="MDW1767" s="320"/>
      <c r="MDX1767" s="320"/>
      <c r="MDY1767" s="320"/>
      <c r="MDZ1767" s="320"/>
      <c r="MEA1767" s="320"/>
      <c r="MEB1767" s="320"/>
      <c r="MEC1767" s="320"/>
      <c r="MED1767" s="320"/>
      <c r="MEE1767" s="320"/>
      <c r="MEF1767" s="320"/>
      <c r="MEG1767" s="320"/>
      <c r="MEH1767" s="320"/>
      <c r="MEI1767" s="320"/>
      <c r="MEJ1767" s="320"/>
      <c r="MEK1767" s="320"/>
      <c r="MEL1767" s="320"/>
      <c r="MEM1767" s="320"/>
      <c r="MEN1767" s="320"/>
      <c r="MEO1767" s="320"/>
      <c r="MEP1767" s="320"/>
      <c r="MEQ1767" s="320"/>
      <c r="MER1767" s="320"/>
      <c r="MES1767" s="320"/>
      <c r="MET1767" s="320"/>
      <c r="MEU1767" s="320"/>
      <c r="MEV1767" s="320"/>
      <c r="MEW1767" s="320"/>
      <c r="MEX1767" s="320"/>
      <c r="MEY1767" s="320"/>
      <c r="MEZ1767" s="320"/>
      <c r="MFA1767" s="320"/>
      <c r="MFB1767" s="320"/>
      <c r="MFC1767" s="320"/>
      <c r="MFD1767" s="320"/>
      <c r="MFE1767" s="320"/>
      <c r="MFF1767" s="320"/>
      <c r="MFG1767" s="320"/>
      <c r="MFH1767" s="320"/>
      <c r="MFI1767" s="320"/>
      <c r="MFJ1767" s="320"/>
      <c r="MFK1767" s="320"/>
      <c r="MFL1767" s="320"/>
      <c r="MFM1767" s="320"/>
      <c r="MFN1767" s="320"/>
      <c r="MFO1767" s="320"/>
      <c r="MFP1767" s="320"/>
      <c r="MFQ1767" s="320"/>
      <c r="MFR1767" s="320"/>
      <c r="MFS1767" s="320"/>
      <c r="MFT1767" s="320"/>
      <c r="MFU1767" s="320"/>
      <c r="MFV1767" s="320"/>
      <c r="MFW1767" s="320"/>
      <c r="MFX1767" s="320"/>
      <c r="MFY1767" s="320"/>
      <c r="MFZ1767" s="320"/>
      <c r="MGA1767" s="320"/>
      <c r="MGB1767" s="320"/>
      <c r="MGC1767" s="320"/>
      <c r="MGD1767" s="320"/>
      <c r="MGE1767" s="320"/>
      <c r="MGF1767" s="320"/>
      <c r="MGG1767" s="320"/>
      <c r="MGH1767" s="320"/>
      <c r="MGI1767" s="320"/>
      <c r="MGJ1767" s="320"/>
      <c r="MGK1767" s="320"/>
      <c r="MGL1767" s="320"/>
      <c r="MGM1767" s="320"/>
      <c r="MGN1767" s="320"/>
      <c r="MGO1767" s="320"/>
      <c r="MGP1767" s="320"/>
      <c r="MGQ1767" s="320"/>
      <c r="MGR1767" s="320"/>
      <c r="MGS1767" s="320"/>
      <c r="MGT1767" s="320"/>
      <c r="MGU1767" s="320"/>
      <c r="MGV1767" s="320"/>
      <c r="MGW1767" s="320"/>
      <c r="MGX1767" s="320"/>
      <c r="MGY1767" s="320"/>
      <c r="MGZ1767" s="320"/>
      <c r="MHA1767" s="320"/>
      <c r="MHB1767" s="320"/>
      <c r="MHC1767" s="320"/>
      <c r="MHD1767" s="320"/>
      <c r="MHE1767" s="320"/>
      <c r="MHF1767" s="320"/>
      <c r="MHG1767" s="320"/>
      <c r="MHH1767" s="320"/>
      <c r="MHI1767" s="320"/>
      <c r="MHJ1767" s="320"/>
      <c r="MHK1767" s="320"/>
      <c r="MHL1767" s="320"/>
      <c r="MHM1767" s="320"/>
      <c r="MHN1767" s="320"/>
      <c r="MHO1767" s="320"/>
      <c r="MHP1767" s="320"/>
      <c r="MHQ1767" s="320"/>
      <c r="MHR1767" s="320"/>
      <c r="MHS1767" s="320"/>
      <c r="MHT1767" s="320"/>
      <c r="MHU1767" s="320"/>
      <c r="MHV1767" s="320"/>
      <c r="MHW1767" s="320"/>
      <c r="MHX1767" s="320"/>
      <c r="MHY1767" s="320"/>
      <c r="MHZ1767" s="320"/>
      <c r="MIA1767" s="320"/>
      <c r="MIB1767" s="320"/>
      <c r="MIC1767" s="320"/>
      <c r="MID1767" s="320"/>
      <c r="MIE1767" s="320"/>
      <c r="MIF1767" s="320"/>
      <c r="MIG1767" s="320"/>
      <c r="MIH1767" s="320"/>
      <c r="MII1767" s="320"/>
      <c r="MIJ1767" s="320"/>
      <c r="MIK1767" s="320"/>
      <c r="MIL1767" s="320"/>
      <c r="MIM1767" s="320"/>
      <c r="MIN1767" s="320"/>
      <c r="MIO1767" s="320"/>
      <c r="MIP1767" s="320"/>
      <c r="MIQ1767" s="320"/>
      <c r="MIR1767" s="320"/>
      <c r="MIS1767" s="320"/>
      <c r="MIT1767" s="320"/>
      <c r="MIU1767" s="320"/>
      <c r="MIV1767" s="320"/>
      <c r="MIW1767" s="320"/>
      <c r="MIX1767" s="320"/>
      <c r="MIY1767" s="320"/>
      <c r="MIZ1767" s="320"/>
      <c r="MJA1767" s="320"/>
      <c r="MJB1767" s="320"/>
      <c r="MJC1767" s="320"/>
      <c r="MJD1767" s="320"/>
      <c r="MJE1767" s="320"/>
      <c r="MJF1767" s="320"/>
      <c r="MJG1767" s="320"/>
      <c r="MJH1767" s="320"/>
      <c r="MJI1767" s="320"/>
      <c r="MJJ1767" s="320"/>
      <c r="MJK1767" s="320"/>
      <c r="MJL1767" s="320"/>
      <c r="MJM1767" s="320"/>
      <c r="MJN1767" s="320"/>
      <c r="MJO1767" s="320"/>
      <c r="MJP1767" s="320"/>
      <c r="MJQ1767" s="320"/>
      <c r="MJR1767" s="320"/>
      <c r="MJS1767" s="320"/>
      <c r="MJT1767" s="320"/>
      <c r="MJU1767" s="320"/>
      <c r="MJV1767" s="320"/>
      <c r="MJW1767" s="320"/>
      <c r="MJX1767" s="320"/>
      <c r="MJY1767" s="320"/>
      <c r="MJZ1767" s="320"/>
      <c r="MKA1767" s="320"/>
      <c r="MKB1767" s="320"/>
      <c r="MKC1767" s="320"/>
      <c r="MKD1767" s="320"/>
      <c r="MKE1767" s="320"/>
      <c r="MKF1767" s="320"/>
      <c r="MKG1767" s="320"/>
      <c r="MKH1767" s="320"/>
      <c r="MKI1767" s="320"/>
      <c r="MKJ1767" s="320"/>
      <c r="MKK1767" s="320"/>
      <c r="MKL1767" s="320"/>
      <c r="MKM1767" s="320"/>
      <c r="MKN1767" s="320"/>
      <c r="MKO1767" s="320"/>
      <c r="MKP1767" s="320"/>
      <c r="MKQ1767" s="320"/>
      <c r="MKR1767" s="320"/>
      <c r="MKS1767" s="320"/>
      <c r="MKT1767" s="320"/>
      <c r="MKU1767" s="320"/>
      <c r="MKV1767" s="320"/>
      <c r="MKW1767" s="320"/>
      <c r="MKX1767" s="320"/>
      <c r="MKY1767" s="320"/>
      <c r="MKZ1767" s="320"/>
      <c r="MLA1767" s="320"/>
      <c r="MLB1767" s="320"/>
      <c r="MLC1767" s="320"/>
      <c r="MLD1767" s="320"/>
      <c r="MLE1767" s="320"/>
      <c r="MLF1767" s="320"/>
      <c r="MLG1767" s="320"/>
      <c r="MLH1767" s="320"/>
      <c r="MLI1767" s="320"/>
      <c r="MLJ1767" s="320"/>
      <c r="MLK1767" s="320"/>
      <c r="MLL1767" s="320"/>
      <c r="MLM1767" s="320"/>
      <c r="MLN1767" s="320"/>
      <c r="MLO1767" s="320"/>
      <c r="MLP1767" s="320"/>
      <c r="MLQ1767" s="320"/>
      <c r="MLR1767" s="320"/>
      <c r="MLS1767" s="320"/>
      <c r="MLT1767" s="320"/>
      <c r="MLU1767" s="320"/>
      <c r="MLV1767" s="320"/>
      <c r="MLW1767" s="320"/>
      <c r="MLX1767" s="320"/>
      <c r="MLY1767" s="320"/>
      <c r="MLZ1767" s="320"/>
      <c r="MMA1767" s="320"/>
      <c r="MMB1767" s="320"/>
      <c r="MMC1767" s="320"/>
      <c r="MMD1767" s="320"/>
      <c r="MME1767" s="320"/>
      <c r="MMF1767" s="320"/>
      <c r="MMG1767" s="320"/>
      <c r="MMH1767" s="320"/>
      <c r="MMI1767" s="320"/>
      <c r="MMJ1767" s="320"/>
      <c r="MMK1767" s="320"/>
      <c r="MML1767" s="320"/>
      <c r="MMM1767" s="320"/>
      <c r="MMN1767" s="320"/>
      <c r="MMO1767" s="320"/>
      <c r="MMP1767" s="320"/>
      <c r="MMQ1767" s="320"/>
      <c r="MMR1767" s="320"/>
      <c r="MMS1767" s="320"/>
      <c r="MMT1767" s="320"/>
      <c r="MMU1767" s="320"/>
      <c r="MMV1767" s="320"/>
      <c r="MMW1767" s="320"/>
      <c r="MMX1767" s="320"/>
      <c r="MMY1767" s="320"/>
      <c r="MMZ1767" s="320"/>
      <c r="MNA1767" s="320"/>
      <c r="MNB1767" s="320"/>
      <c r="MNC1767" s="320"/>
      <c r="MND1767" s="320"/>
      <c r="MNE1767" s="320"/>
      <c r="MNF1767" s="320"/>
      <c r="MNG1767" s="320"/>
      <c r="MNH1767" s="320"/>
      <c r="MNI1767" s="320"/>
      <c r="MNJ1767" s="320"/>
      <c r="MNK1767" s="320"/>
      <c r="MNL1767" s="320"/>
      <c r="MNM1767" s="320"/>
      <c r="MNN1767" s="320"/>
      <c r="MNO1767" s="320"/>
      <c r="MNP1767" s="320"/>
      <c r="MNQ1767" s="320"/>
      <c r="MNR1767" s="320"/>
      <c r="MNS1767" s="320"/>
      <c r="MNT1767" s="320"/>
      <c r="MNU1767" s="320"/>
      <c r="MNV1767" s="320"/>
      <c r="MNW1767" s="320"/>
      <c r="MNX1767" s="320"/>
      <c r="MNY1767" s="320"/>
      <c r="MNZ1767" s="320"/>
      <c r="MOA1767" s="320"/>
      <c r="MOB1767" s="320"/>
      <c r="MOC1767" s="320"/>
      <c r="MOD1767" s="320"/>
      <c r="MOE1767" s="320"/>
      <c r="MOF1767" s="320"/>
      <c r="MOG1767" s="320"/>
      <c r="MOH1767" s="320"/>
      <c r="MOI1767" s="320"/>
      <c r="MOJ1767" s="320"/>
      <c r="MOK1767" s="320"/>
      <c r="MOL1767" s="320"/>
      <c r="MOM1767" s="320"/>
      <c r="MON1767" s="320"/>
      <c r="MOO1767" s="320"/>
      <c r="MOP1767" s="320"/>
      <c r="MOQ1767" s="320"/>
      <c r="MOR1767" s="320"/>
      <c r="MOS1767" s="320"/>
      <c r="MOT1767" s="320"/>
      <c r="MOU1767" s="320"/>
      <c r="MOV1767" s="320"/>
      <c r="MOW1767" s="320"/>
      <c r="MOX1767" s="320"/>
      <c r="MOY1767" s="320"/>
      <c r="MOZ1767" s="320"/>
      <c r="MPA1767" s="320"/>
      <c r="MPB1767" s="320"/>
      <c r="MPC1767" s="320"/>
      <c r="MPD1767" s="320"/>
      <c r="MPE1767" s="320"/>
      <c r="MPF1767" s="320"/>
      <c r="MPG1767" s="320"/>
      <c r="MPH1767" s="320"/>
      <c r="MPI1767" s="320"/>
      <c r="MPJ1767" s="320"/>
      <c r="MPK1767" s="320"/>
      <c r="MPL1767" s="320"/>
      <c r="MPM1767" s="320"/>
      <c r="MPN1767" s="320"/>
      <c r="MPO1767" s="320"/>
      <c r="MPP1767" s="320"/>
      <c r="MPQ1767" s="320"/>
      <c r="MPR1767" s="320"/>
      <c r="MPS1767" s="320"/>
      <c r="MPT1767" s="320"/>
      <c r="MPU1767" s="320"/>
      <c r="MPV1767" s="320"/>
      <c r="MPW1767" s="320"/>
      <c r="MPX1767" s="320"/>
      <c r="MPY1767" s="320"/>
      <c r="MPZ1767" s="320"/>
      <c r="MQA1767" s="320"/>
      <c r="MQB1767" s="320"/>
      <c r="MQC1767" s="320"/>
      <c r="MQD1767" s="320"/>
      <c r="MQE1767" s="320"/>
      <c r="MQF1767" s="320"/>
      <c r="MQG1767" s="320"/>
      <c r="MQH1767" s="320"/>
      <c r="MQI1767" s="320"/>
      <c r="MQJ1767" s="320"/>
      <c r="MQK1767" s="320"/>
      <c r="MQL1767" s="320"/>
      <c r="MQM1767" s="320"/>
      <c r="MQN1767" s="320"/>
      <c r="MQO1767" s="320"/>
      <c r="MQP1767" s="320"/>
      <c r="MQQ1767" s="320"/>
      <c r="MQR1767" s="320"/>
      <c r="MQS1767" s="320"/>
      <c r="MQT1767" s="320"/>
      <c r="MQU1767" s="320"/>
      <c r="MQV1767" s="320"/>
      <c r="MQW1767" s="320"/>
      <c r="MQX1767" s="320"/>
      <c r="MQY1767" s="320"/>
      <c r="MQZ1767" s="320"/>
      <c r="MRA1767" s="320"/>
      <c r="MRB1767" s="320"/>
      <c r="MRC1767" s="320"/>
      <c r="MRD1767" s="320"/>
      <c r="MRE1767" s="320"/>
      <c r="MRF1767" s="320"/>
      <c r="MRG1767" s="320"/>
      <c r="MRH1767" s="320"/>
      <c r="MRI1767" s="320"/>
      <c r="MRJ1767" s="320"/>
      <c r="MRK1767" s="320"/>
      <c r="MRL1767" s="320"/>
      <c r="MRM1767" s="320"/>
      <c r="MRN1767" s="320"/>
      <c r="MRO1767" s="320"/>
      <c r="MRP1767" s="320"/>
      <c r="MRQ1767" s="320"/>
      <c r="MRR1767" s="320"/>
      <c r="MRS1767" s="320"/>
      <c r="MRT1767" s="320"/>
      <c r="MRU1767" s="320"/>
      <c r="MRV1767" s="320"/>
      <c r="MRW1767" s="320"/>
      <c r="MRX1767" s="320"/>
      <c r="MRY1767" s="320"/>
      <c r="MRZ1767" s="320"/>
      <c r="MSA1767" s="320"/>
      <c r="MSB1767" s="320"/>
      <c r="MSC1767" s="320"/>
      <c r="MSD1767" s="320"/>
      <c r="MSE1767" s="320"/>
      <c r="MSF1767" s="320"/>
      <c r="MSG1767" s="320"/>
      <c r="MSH1767" s="320"/>
      <c r="MSI1767" s="320"/>
      <c r="MSJ1767" s="320"/>
      <c r="MSK1767" s="320"/>
      <c r="MSL1767" s="320"/>
      <c r="MSM1767" s="320"/>
      <c r="MSN1767" s="320"/>
      <c r="MSO1767" s="320"/>
      <c r="MSP1767" s="320"/>
      <c r="MSQ1767" s="320"/>
      <c r="MSR1767" s="320"/>
      <c r="MSS1767" s="320"/>
      <c r="MST1767" s="320"/>
      <c r="MSU1767" s="320"/>
      <c r="MSV1767" s="320"/>
      <c r="MSW1767" s="320"/>
      <c r="MSX1767" s="320"/>
      <c r="MSY1767" s="320"/>
      <c r="MSZ1767" s="320"/>
      <c r="MTA1767" s="320"/>
      <c r="MTB1767" s="320"/>
      <c r="MTC1767" s="320"/>
      <c r="MTD1767" s="320"/>
      <c r="MTE1767" s="320"/>
      <c r="MTF1767" s="320"/>
      <c r="MTG1767" s="320"/>
      <c r="MTH1767" s="320"/>
      <c r="MTI1767" s="320"/>
      <c r="MTJ1767" s="320"/>
      <c r="MTK1767" s="320"/>
      <c r="MTL1767" s="320"/>
      <c r="MTM1767" s="320"/>
      <c r="MTN1767" s="320"/>
      <c r="MTO1767" s="320"/>
      <c r="MTP1767" s="320"/>
      <c r="MTQ1767" s="320"/>
      <c r="MTR1767" s="320"/>
      <c r="MTS1767" s="320"/>
      <c r="MTT1767" s="320"/>
      <c r="MTU1767" s="320"/>
      <c r="MTV1767" s="320"/>
      <c r="MTW1767" s="320"/>
      <c r="MTX1767" s="320"/>
      <c r="MTY1767" s="320"/>
      <c r="MTZ1767" s="320"/>
      <c r="MUA1767" s="320"/>
      <c r="MUB1767" s="320"/>
      <c r="MUC1767" s="320"/>
      <c r="MUD1767" s="320"/>
      <c r="MUE1767" s="320"/>
      <c r="MUF1767" s="320"/>
      <c r="MUG1767" s="320"/>
      <c r="MUH1767" s="320"/>
      <c r="MUI1767" s="320"/>
      <c r="MUJ1767" s="320"/>
      <c r="MUK1767" s="320"/>
      <c r="MUL1767" s="320"/>
      <c r="MUM1767" s="320"/>
      <c r="MUN1767" s="320"/>
      <c r="MUO1767" s="320"/>
      <c r="MUP1767" s="320"/>
      <c r="MUQ1767" s="320"/>
      <c r="MUR1767" s="320"/>
      <c r="MUS1767" s="320"/>
      <c r="MUT1767" s="320"/>
      <c r="MUU1767" s="320"/>
      <c r="MUV1767" s="320"/>
      <c r="MUW1767" s="320"/>
      <c r="MUX1767" s="320"/>
      <c r="MUY1767" s="320"/>
      <c r="MUZ1767" s="320"/>
      <c r="MVA1767" s="320"/>
      <c r="MVB1767" s="320"/>
      <c r="MVC1767" s="320"/>
      <c r="MVD1767" s="320"/>
      <c r="MVE1767" s="320"/>
      <c r="MVF1767" s="320"/>
      <c r="MVG1767" s="320"/>
      <c r="MVH1767" s="320"/>
      <c r="MVI1767" s="320"/>
      <c r="MVJ1767" s="320"/>
      <c r="MVK1767" s="320"/>
      <c r="MVL1767" s="320"/>
      <c r="MVM1767" s="320"/>
      <c r="MVN1767" s="320"/>
      <c r="MVO1767" s="320"/>
      <c r="MVP1767" s="320"/>
      <c r="MVQ1767" s="320"/>
      <c r="MVR1767" s="320"/>
      <c r="MVS1767" s="320"/>
      <c r="MVT1767" s="320"/>
      <c r="MVU1767" s="320"/>
      <c r="MVV1767" s="320"/>
      <c r="MVW1767" s="320"/>
      <c r="MVX1767" s="320"/>
      <c r="MVY1767" s="320"/>
      <c r="MVZ1767" s="320"/>
      <c r="MWA1767" s="320"/>
      <c r="MWB1767" s="320"/>
      <c r="MWC1767" s="320"/>
      <c r="MWD1767" s="320"/>
      <c r="MWE1767" s="320"/>
      <c r="MWF1767" s="320"/>
      <c r="MWG1767" s="320"/>
      <c r="MWH1767" s="320"/>
      <c r="MWI1767" s="320"/>
      <c r="MWJ1767" s="320"/>
      <c r="MWK1767" s="320"/>
      <c r="MWL1767" s="320"/>
      <c r="MWM1767" s="320"/>
      <c r="MWN1767" s="320"/>
      <c r="MWO1767" s="320"/>
      <c r="MWP1767" s="320"/>
      <c r="MWQ1767" s="320"/>
      <c r="MWR1767" s="320"/>
      <c r="MWS1767" s="320"/>
      <c r="MWT1767" s="320"/>
      <c r="MWU1767" s="320"/>
      <c r="MWV1767" s="320"/>
      <c r="MWW1767" s="320"/>
      <c r="MWX1767" s="320"/>
      <c r="MWY1767" s="320"/>
      <c r="MWZ1767" s="320"/>
      <c r="MXA1767" s="320"/>
      <c r="MXB1767" s="320"/>
      <c r="MXC1767" s="320"/>
      <c r="MXD1767" s="320"/>
      <c r="MXE1767" s="320"/>
      <c r="MXF1767" s="320"/>
      <c r="MXG1767" s="320"/>
      <c r="MXH1767" s="320"/>
      <c r="MXI1767" s="320"/>
      <c r="MXJ1767" s="320"/>
      <c r="MXK1767" s="320"/>
      <c r="MXL1767" s="320"/>
      <c r="MXM1767" s="320"/>
      <c r="MXN1767" s="320"/>
      <c r="MXO1767" s="320"/>
      <c r="MXP1767" s="320"/>
      <c r="MXQ1767" s="320"/>
      <c r="MXR1767" s="320"/>
      <c r="MXS1767" s="320"/>
      <c r="MXT1767" s="320"/>
      <c r="MXU1767" s="320"/>
      <c r="MXV1767" s="320"/>
      <c r="MXW1767" s="320"/>
      <c r="MXX1767" s="320"/>
      <c r="MXY1767" s="320"/>
      <c r="MXZ1767" s="320"/>
      <c r="MYA1767" s="320"/>
      <c r="MYB1767" s="320"/>
      <c r="MYC1767" s="320"/>
      <c r="MYD1767" s="320"/>
      <c r="MYE1767" s="320"/>
      <c r="MYF1767" s="320"/>
      <c r="MYG1767" s="320"/>
      <c r="MYH1767" s="320"/>
      <c r="MYI1767" s="320"/>
      <c r="MYJ1767" s="320"/>
      <c r="MYK1767" s="320"/>
      <c r="MYL1767" s="320"/>
      <c r="MYM1767" s="320"/>
      <c r="MYN1767" s="320"/>
      <c r="MYO1767" s="320"/>
      <c r="MYP1767" s="320"/>
      <c r="MYQ1767" s="320"/>
      <c r="MYR1767" s="320"/>
      <c r="MYS1767" s="320"/>
      <c r="MYT1767" s="320"/>
      <c r="MYU1767" s="320"/>
      <c r="MYV1767" s="320"/>
      <c r="MYW1767" s="320"/>
      <c r="MYX1767" s="320"/>
      <c r="MYY1767" s="320"/>
      <c r="MYZ1767" s="320"/>
      <c r="MZA1767" s="320"/>
      <c r="MZB1767" s="320"/>
      <c r="MZC1767" s="320"/>
      <c r="MZD1767" s="320"/>
      <c r="MZE1767" s="320"/>
      <c r="MZF1767" s="320"/>
      <c r="MZG1767" s="320"/>
      <c r="MZH1767" s="320"/>
      <c r="MZI1767" s="320"/>
      <c r="MZJ1767" s="320"/>
      <c r="MZK1767" s="320"/>
      <c r="MZL1767" s="320"/>
      <c r="MZM1767" s="320"/>
      <c r="MZN1767" s="320"/>
      <c r="MZO1767" s="320"/>
      <c r="MZP1767" s="320"/>
      <c r="MZQ1767" s="320"/>
      <c r="MZR1767" s="320"/>
      <c r="MZS1767" s="320"/>
      <c r="MZT1767" s="320"/>
      <c r="MZU1767" s="320"/>
      <c r="MZV1767" s="320"/>
      <c r="MZW1767" s="320"/>
      <c r="MZX1767" s="320"/>
      <c r="MZY1767" s="320"/>
      <c r="MZZ1767" s="320"/>
      <c r="NAA1767" s="320"/>
      <c r="NAB1767" s="320"/>
      <c r="NAC1767" s="320"/>
      <c r="NAD1767" s="320"/>
      <c r="NAE1767" s="320"/>
      <c r="NAF1767" s="320"/>
      <c r="NAG1767" s="320"/>
      <c r="NAH1767" s="320"/>
      <c r="NAI1767" s="320"/>
      <c r="NAJ1767" s="320"/>
      <c r="NAK1767" s="320"/>
      <c r="NAL1767" s="320"/>
      <c r="NAM1767" s="320"/>
      <c r="NAN1767" s="320"/>
      <c r="NAO1767" s="320"/>
      <c r="NAP1767" s="320"/>
      <c r="NAQ1767" s="320"/>
      <c r="NAR1767" s="320"/>
      <c r="NAS1767" s="320"/>
      <c r="NAT1767" s="320"/>
      <c r="NAU1767" s="320"/>
      <c r="NAV1767" s="320"/>
      <c r="NAW1767" s="320"/>
      <c r="NAX1767" s="320"/>
      <c r="NAY1767" s="320"/>
      <c r="NAZ1767" s="320"/>
      <c r="NBA1767" s="320"/>
      <c r="NBB1767" s="320"/>
      <c r="NBC1767" s="320"/>
      <c r="NBD1767" s="320"/>
      <c r="NBE1767" s="320"/>
      <c r="NBF1767" s="320"/>
      <c r="NBG1767" s="320"/>
      <c r="NBH1767" s="320"/>
      <c r="NBI1767" s="320"/>
      <c r="NBJ1767" s="320"/>
      <c r="NBK1767" s="320"/>
      <c r="NBL1767" s="320"/>
      <c r="NBM1767" s="320"/>
      <c r="NBN1767" s="320"/>
      <c r="NBO1767" s="320"/>
      <c r="NBP1767" s="320"/>
      <c r="NBQ1767" s="320"/>
      <c r="NBR1767" s="320"/>
      <c r="NBS1767" s="320"/>
      <c r="NBT1767" s="320"/>
      <c r="NBU1767" s="320"/>
      <c r="NBV1767" s="320"/>
      <c r="NBW1767" s="320"/>
      <c r="NBX1767" s="320"/>
      <c r="NBY1767" s="320"/>
      <c r="NBZ1767" s="320"/>
      <c r="NCA1767" s="320"/>
      <c r="NCB1767" s="320"/>
      <c r="NCC1767" s="320"/>
      <c r="NCD1767" s="320"/>
      <c r="NCE1767" s="320"/>
      <c r="NCF1767" s="320"/>
      <c r="NCG1767" s="320"/>
      <c r="NCH1767" s="320"/>
      <c r="NCI1767" s="320"/>
      <c r="NCJ1767" s="320"/>
      <c r="NCK1767" s="320"/>
      <c r="NCL1767" s="320"/>
      <c r="NCM1767" s="320"/>
      <c r="NCN1767" s="320"/>
      <c r="NCO1767" s="320"/>
      <c r="NCP1767" s="320"/>
      <c r="NCQ1767" s="320"/>
      <c r="NCR1767" s="320"/>
      <c r="NCS1767" s="320"/>
      <c r="NCT1767" s="320"/>
      <c r="NCU1767" s="320"/>
      <c r="NCV1767" s="320"/>
      <c r="NCW1767" s="320"/>
      <c r="NCX1767" s="320"/>
      <c r="NCY1767" s="320"/>
      <c r="NCZ1767" s="320"/>
      <c r="NDA1767" s="320"/>
      <c r="NDB1767" s="320"/>
      <c r="NDC1767" s="320"/>
      <c r="NDD1767" s="320"/>
      <c r="NDE1767" s="320"/>
      <c r="NDF1767" s="320"/>
      <c r="NDG1767" s="320"/>
      <c r="NDH1767" s="320"/>
      <c r="NDI1767" s="320"/>
      <c r="NDJ1767" s="320"/>
      <c r="NDK1767" s="320"/>
      <c r="NDL1767" s="320"/>
      <c r="NDM1767" s="320"/>
      <c r="NDN1767" s="320"/>
      <c r="NDO1767" s="320"/>
      <c r="NDP1767" s="320"/>
      <c r="NDQ1767" s="320"/>
      <c r="NDR1767" s="320"/>
      <c r="NDS1767" s="320"/>
      <c r="NDT1767" s="320"/>
      <c r="NDU1767" s="320"/>
      <c r="NDV1767" s="320"/>
      <c r="NDW1767" s="320"/>
      <c r="NDX1767" s="320"/>
      <c r="NDY1767" s="320"/>
      <c r="NDZ1767" s="320"/>
      <c r="NEA1767" s="320"/>
      <c r="NEB1767" s="320"/>
      <c r="NEC1767" s="320"/>
      <c r="NED1767" s="320"/>
      <c r="NEE1767" s="320"/>
      <c r="NEF1767" s="320"/>
      <c r="NEG1767" s="320"/>
      <c r="NEH1767" s="320"/>
      <c r="NEI1767" s="320"/>
      <c r="NEJ1767" s="320"/>
      <c r="NEK1767" s="320"/>
      <c r="NEL1767" s="320"/>
      <c r="NEM1767" s="320"/>
      <c r="NEN1767" s="320"/>
      <c r="NEO1767" s="320"/>
      <c r="NEP1767" s="320"/>
      <c r="NEQ1767" s="320"/>
      <c r="NER1767" s="320"/>
      <c r="NES1767" s="320"/>
      <c r="NET1767" s="320"/>
      <c r="NEU1767" s="320"/>
      <c r="NEV1767" s="320"/>
      <c r="NEW1767" s="320"/>
      <c r="NEX1767" s="320"/>
      <c r="NEY1767" s="320"/>
      <c r="NEZ1767" s="320"/>
      <c r="NFA1767" s="320"/>
      <c r="NFB1767" s="320"/>
      <c r="NFC1767" s="320"/>
      <c r="NFD1767" s="320"/>
      <c r="NFE1767" s="320"/>
      <c r="NFF1767" s="320"/>
      <c r="NFG1767" s="320"/>
      <c r="NFH1767" s="320"/>
      <c r="NFI1767" s="320"/>
      <c r="NFJ1767" s="320"/>
      <c r="NFK1767" s="320"/>
      <c r="NFL1767" s="320"/>
      <c r="NFM1767" s="320"/>
      <c r="NFN1767" s="320"/>
      <c r="NFO1767" s="320"/>
      <c r="NFP1767" s="320"/>
      <c r="NFQ1767" s="320"/>
      <c r="NFR1767" s="320"/>
      <c r="NFS1767" s="320"/>
      <c r="NFT1767" s="320"/>
      <c r="NFU1767" s="320"/>
      <c r="NFV1767" s="320"/>
      <c r="NFW1767" s="320"/>
      <c r="NFX1767" s="320"/>
      <c r="NFY1767" s="320"/>
      <c r="NFZ1767" s="320"/>
      <c r="NGA1767" s="320"/>
      <c r="NGB1767" s="320"/>
      <c r="NGC1767" s="320"/>
      <c r="NGD1767" s="320"/>
      <c r="NGE1767" s="320"/>
      <c r="NGF1767" s="320"/>
      <c r="NGG1767" s="320"/>
      <c r="NGH1767" s="320"/>
      <c r="NGI1767" s="320"/>
      <c r="NGJ1767" s="320"/>
      <c r="NGK1767" s="320"/>
      <c r="NGL1767" s="320"/>
      <c r="NGM1767" s="320"/>
      <c r="NGN1767" s="320"/>
      <c r="NGO1767" s="320"/>
      <c r="NGP1767" s="320"/>
      <c r="NGQ1767" s="320"/>
      <c r="NGR1767" s="320"/>
      <c r="NGS1767" s="320"/>
      <c r="NGT1767" s="320"/>
      <c r="NGU1767" s="320"/>
      <c r="NGV1767" s="320"/>
      <c r="NGW1767" s="320"/>
      <c r="NGX1767" s="320"/>
      <c r="NGY1767" s="320"/>
      <c r="NGZ1767" s="320"/>
      <c r="NHA1767" s="320"/>
      <c r="NHB1767" s="320"/>
      <c r="NHC1767" s="320"/>
      <c r="NHD1767" s="320"/>
      <c r="NHE1767" s="320"/>
      <c r="NHF1767" s="320"/>
      <c r="NHG1767" s="320"/>
      <c r="NHH1767" s="320"/>
      <c r="NHI1767" s="320"/>
      <c r="NHJ1767" s="320"/>
      <c r="NHK1767" s="320"/>
      <c r="NHL1767" s="320"/>
      <c r="NHM1767" s="320"/>
      <c r="NHN1767" s="320"/>
      <c r="NHO1767" s="320"/>
      <c r="NHP1767" s="320"/>
      <c r="NHQ1767" s="320"/>
      <c r="NHR1767" s="320"/>
      <c r="NHS1767" s="320"/>
      <c r="NHT1767" s="320"/>
      <c r="NHU1767" s="320"/>
      <c r="NHV1767" s="320"/>
      <c r="NHW1767" s="320"/>
      <c r="NHX1767" s="320"/>
      <c r="NHY1767" s="320"/>
      <c r="NHZ1767" s="320"/>
      <c r="NIA1767" s="320"/>
      <c r="NIB1767" s="320"/>
      <c r="NIC1767" s="320"/>
      <c r="NID1767" s="320"/>
      <c r="NIE1767" s="320"/>
      <c r="NIF1767" s="320"/>
      <c r="NIG1767" s="320"/>
      <c r="NIH1767" s="320"/>
      <c r="NII1767" s="320"/>
      <c r="NIJ1767" s="320"/>
      <c r="NIK1767" s="320"/>
      <c r="NIL1767" s="320"/>
      <c r="NIM1767" s="320"/>
      <c r="NIN1767" s="320"/>
      <c r="NIO1767" s="320"/>
      <c r="NIP1767" s="320"/>
      <c r="NIQ1767" s="320"/>
      <c r="NIR1767" s="320"/>
      <c r="NIS1767" s="320"/>
      <c r="NIT1767" s="320"/>
      <c r="NIU1767" s="320"/>
      <c r="NIV1767" s="320"/>
      <c r="NIW1767" s="320"/>
      <c r="NIX1767" s="320"/>
      <c r="NIY1767" s="320"/>
      <c r="NIZ1767" s="320"/>
      <c r="NJA1767" s="320"/>
      <c r="NJB1767" s="320"/>
      <c r="NJC1767" s="320"/>
      <c r="NJD1767" s="320"/>
      <c r="NJE1767" s="320"/>
      <c r="NJF1767" s="320"/>
      <c r="NJG1767" s="320"/>
      <c r="NJH1767" s="320"/>
      <c r="NJI1767" s="320"/>
      <c r="NJJ1767" s="320"/>
      <c r="NJK1767" s="320"/>
      <c r="NJL1767" s="320"/>
      <c r="NJM1767" s="320"/>
      <c r="NJN1767" s="320"/>
      <c r="NJO1767" s="320"/>
      <c r="NJP1767" s="320"/>
      <c r="NJQ1767" s="320"/>
      <c r="NJR1767" s="320"/>
      <c r="NJS1767" s="320"/>
      <c r="NJT1767" s="320"/>
      <c r="NJU1767" s="320"/>
      <c r="NJV1767" s="320"/>
      <c r="NJW1767" s="320"/>
      <c r="NJX1767" s="320"/>
      <c r="NJY1767" s="320"/>
      <c r="NJZ1767" s="320"/>
      <c r="NKA1767" s="320"/>
      <c r="NKB1767" s="320"/>
      <c r="NKC1767" s="320"/>
      <c r="NKD1767" s="320"/>
      <c r="NKE1767" s="320"/>
      <c r="NKF1767" s="320"/>
      <c r="NKG1767" s="320"/>
      <c r="NKH1767" s="320"/>
      <c r="NKI1767" s="320"/>
      <c r="NKJ1767" s="320"/>
      <c r="NKK1767" s="320"/>
      <c r="NKL1767" s="320"/>
      <c r="NKM1767" s="320"/>
      <c r="NKN1767" s="320"/>
      <c r="NKO1767" s="320"/>
      <c r="NKP1767" s="320"/>
      <c r="NKQ1767" s="320"/>
      <c r="NKR1767" s="320"/>
      <c r="NKS1767" s="320"/>
      <c r="NKT1767" s="320"/>
      <c r="NKU1767" s="320"/>
      <c r="NKV1767" s="320"/>
      <c r="NKW1767" s="320"/>
      <c r="NKX1767" s="320"/>
      <c r="NKY1767" s="320"/>
      <c r="NKZ1767" s="320"/>
      <c r="NLA1767" s="320"/>
      <c r="NLB1767" s="320"/>
      <c r="NLC1767" s="320"/>
      <c r="NLD1767" s="320"/>
      <c r="NLE1767" s="320"/>
      <c r="NLF1767" s="320"/>
      <c r="NLG1767" s="320"/>
      <c r="NLH1767" s="320"/>
      <c r="NLI1767" s="320"/>
      <c r="NLJ1767" s="320"/>
      <c r="NLK1767" s="320"/>
      <c r="NLL1767" s="320"/>
      <c r="NLM1767" s="320"/>
      <c r="NLN1767" s="320"/>
      <c r="NLO1767" s="320"/>
      <c r="NLP1767" s="320"/>
      <c r="NLQ1767" s="320"/>
      <c r="NLR1767" s="320"/>
      <c r="NLS1767" s="320"/>
      <c r="NLT1767" s="320"/>
      <c r="NLU1767" s="320"/>
      <c r="NLV1767" s="320"/>
      <c r="NLW1767" s="320"/>
      <c r="NLX1767" s="320"/>
      <c r="NLY1767" s="320"/>
      <c r="NLZ1767" s="320"/>
      <c r="NMA1767" s="320"/>
      <c r="NMB1767" s="320"/>
      <c r="NMC1767" s="320"/>
      <c r="NMD1767" s="320"/>
      <c r="NME1767" s="320"/>
      <c r="NMF1767" s="320"/>
      <c r="NMG1767" s="320"/>
      <c r="NMH1767" s="320"/>
      <c r="NMI1767" s="320"/>
      <c r="NMJ1767" s="320"/>
      <c r="NMK1767" s="320"/>
      <c r="NML1767" s="320"/>
      <c r="NMM1767" s="320"/>
      <c r="NMN1767" s="320"/>
      <c r="NMO1767" s="320"/>
      <c r="NMP1767" s="320"/>
      <c r="NMQ1767" s="320"/>
      <c r="NMR1767" s="320"/>
      <c r="NMS1767" s="320"/>
      <c r="NMT1767" s="320"/>
      <c r="NMU1767" s="320"/>
      <c r="NMV1767" s="320"/>
      <c r="NMW1767" s="320"/>
      <c r="NMX1767" s="320"/>
      <c r="NMY1767" s="320"/>
      <c r="NMZ1767" s="320"/>
      <c r="NNA1767" s="320"/>
      <c r="NNB1767" s="320"/>
      <c r="NNC1767" s="320"/>
      <c r="NND1767" s="320"/>
      <c r="NNE1767" s="320"/>
      <c r="NNF1767" s="320"/>
      <c r="NNG1767" s="320"/>
      <c r="NNH1767" s="320"/>
      <c r="NNI1767" s="320"/>
      <c r="NNJ1767" s="320"/>
      <c r="NNK1767" s="320"/>
      <c r="NNL1767" s="320"/>
      <c r="NNM1767" s="320"/>
      <c r="NNN1767" s="320"/>
      <c r="NNO1767" s="320"/>
      <c r="NNP1767" s="320"/>
      <c r="NNQ1767" s="320"/>
      <c r="NNR1767" s="320"/>
      <c r="NNS1767" s="320"/>
      <c r="NNT1767" s="320"/>
      <c r="NNU1767" s="320"/>
      <c r="NNV1767" s="320"/>
      <c r="NNW1767" s="320"/>
      <c r="NNX1767" s="320"/>
      <c r="NNY1767" s="320"/>
      <c r="NNZ1767" s="320"/>
      <c r="NOA1767" s="320"/>
      <c r="NOB1767" s="320"/>
      <c r="NOC1767" s="320"/>
      <c r="NOD1767" s="320"/>
      <c r="NOE1767" s="320"/>
      <c r="NOF1767" s="320"/>
      <c r="NOG1767" s="320"/>
      <c r="NOH1767" s="320"/>
      <c r="NOI1767" s="320"/>
      <c r="NOJ1767" s="320"/>
      <c r="NOK1767" s="320"/>
      <c r="NOL1767" s="320"/>
      <c r="NOM1767" s="320"/>
      <c r="NON1767" s="320"/>
      <c r="NOO1767" s="320"/>
      <c r="NOP1767" s="320"/>
      <c r="NOQ1767" s="320"/>
      <c r="NOR1767" s="320"/>
      <c r="NOS1767" s="320"/>
      <c r="NOT1767" s="320"/>
      <c r="NOU1767" s="320"/>
      <c r="NOV1767" s="320"/>
      <c r="NOW1767" s="320"/>
      <c r="NOX1767" s="320"/>
      <c r="NOY1767" s="320"/>
      <c r="NOZ1767" s="320"/>
      <c r="NPA1767" s="320"/>
      <c r="NPB1767" s="320"/>
      <c r="NPC1767" s="320"/>
      <c r="NPD1767" s="320"/>
      <c r="NPE1767" s="320"/>
      <c r="NPF1767" s="320"/>
      <c r="NPG1767" s="320"/>
      <c r="NPH1767" s="320"/>
      <c r="NPI1767" s="320"/>
      <c r="NPJ1767" s="320"/>
      <c r="NPK1767" s="320"/>
      <c r="NPL1767" s="320"/>
      <c r="NPM1767" s="320"/>
      <c r="NPN1767" s="320"/>
      <c r="NPO1767" s="320"/>
      <c r="NPP1767" s="320"/>
      <c r="NPQ1767" s="320"/>
      <c r="NPR1767" s="320"/>
      <c r="NPS1767" s="320"/>
      <c r="NPT1767" s="320"/>
      <c r="NPU1767" s="320"/>
      <c r="NPV1767" s="320"/>
      <c r="NPW1767" s="320"/>
      <c r="NPX1767" s="320"/>
      <c r="NPY1767" s="320"/>
      <c r="NPZ1767" s="320"/>
      <c r="NQA1767" s="320"/>
      <c r="NQB1767" s="320"/>
      <c r="NQC1767" s="320"/>
      <c r="NQD1767" s="320"/>
      <c r="NQE1767" s="320"/>
      <c r="NQF1767" s="320"/>
      <c r="NQG1767" s="320"/>
      <c r="NQH1767" s="320"/>
      <c r="NQI1767" s="320"/>
      <c r="NQJ1767" s="320"/>
      <c r="NQK1767" s="320"/>
      <c r="NQL1767" s="320"/>
      <c r="NQM1767" s="320"/>
      <c r="NQN1767" s="320"/>
      <c r="NQO1767" s="320"/>
      <c r="NQP1767" s="320"/>
      <c r="NQQ1767" s="320"/>
      <c r="NQR1767" s="320"/>
      <c r="NQS1767" s="320"/>
      <c r="NQT1767" s="320"/>
      <c r="NQU1767" s="320"/>
      <c r="NQV1767" s="320"/>
      <c r="NQW1767" s="320"/>
      <c r="NQX1767" s="320"/>
      <c r="NQY1767" s="320"/>
      <c r="NQZ1767" s="320"/>
      <c r="NRA1767" s="320"/>
      <c r="NRB1767" s="320"/>
      <c r="NRC1767" s="320"/>
      <c r="NRD1767" s="320"/>
      <c r="NRE1767" s="320"/>
      <c r="NRF1767" s="320"/>
      <c r="NRG1767" s="320"/>
      <c r="NRH1767" s="320"/>
      <c r="NRI1767" s="320"/>
      <c r="NRJ1767" s="320"/>
      <c r="NRK1767" s="320"/>
      <c r="NRL1767" s="320"/>
      <c r="NRM1767" s="320"/>
      <c r="NRN1767" s="320"/>
      <c r="NRO1767" s="320"/>
      <c r="NRP1767" s="320"/>
      <c r="NRQ1767" s="320"/>
      <c r="NRR1767" s="320"/>
      <c r="NRS1767" s="320"/>
      <c r="NRT1767" s="320"/>
      <c r="NRU1767" s="320"/>
      <c r="NRV1767" s="320"/>
      <c r="NRW1767" s="320"/>
      <c r="NRX1767" s="320"/>
      <c r="NRY1767" s="320"/>
      <c r="NRZ1767" s="320"/>
      <c r="NSA1767" s="320"/>
      <c r="NSB1767" s="320"/>
      <c r="NSC1767" s="320"/>
      <c r="NSD1767" s="320"/>
      <c r="NSE1767" s="320"/>
      <c r="NSF1767" s="320"/>
      <c r="NSG1767" s="320"/>
      <c r="NSH1767" s="320"/>
      <c r="NSI1767" s="320"/>
      <c r="NSJ1767" s="320"/>
      <c r="NSK1767" s="320"/>
      <c r="NSL1767" s="320"/>
      <c r="NSM1767" s="320"/>
      <c r="NSN1767" s="320"/>
      <c r="NSO1767" s="320"/>
      <c r="NSP1767" s="320"/>
      <c r="NSQ1767" s="320"/>
      <c r="NSR1767" s="320"/>
      <c r="NSS1767" s="320"/>
      <c r="NST1767" s="320"/>
      <c r="NSU1767" s="320"/>
      <c r="NSV1767" s="320"/>
      <c r="NSW1767" s="320"/>
      <c r="NSX1767" s="320"/>
      <c r="NSY1767" s="320"/>
      <c r="NSZ1767" s="320"/>
      <c r="NTA1767" s="320"/>
      <c r="NTB1767" s="320"/>
      <c r="NTC1767" s="320"/>
      <c r="NTD1767" s="320"/>
      <c r="NTE1767" s="320"/>
      <c r="NTF1767" s="320"/>
      <c r="NTG1767" s="320"/>
      <c r="NTH1767" s="320"/>
      <c r="NTI1767" s="320"/>
      <c r="NTJ1767" s="320"/>
      <c r="NTK1767" s="320"/>
      <c r="NTL1767" s="320"/>
      <c r="NTM1767" s="320"/>
      <c r="NTN1767" s="320"/>
      <c r="NTO1767" s="320"/>
      <c r="NTP1767" s="320"/>
      <c r="NTQ1767" s="320"/>
      <c r="NTR1767" s="320"/>
      <c r="NTS1767" s="320"/>
      <c r="NTT1767" s="320"/>
      <c r="NTU1767" s="320"/>
      <c r="NTV1767" s="320"/>
      <c r="NTW1767" s="320"/>
      <c r="NTX1767" s="320"/>
      <c r="NTY1767" s="320"/>
      <c r="NTZ1767" s="320"/>
      <c r="NUA1767" s="320"/>
      <c r="NUB1767" s="320"/>
      <c r="NUC1767" s="320"/>
      <c r="NUD1767" s="320"/>
      <c r="NUE1767" s="320"/>
      <c r="NUF1767" s="320"/>
      <c r="NUG1767" s="320"/>
      <c r="NUH1767" s="320"/>
      <c r="NUI1767" s="320"/>
      <c r="NUJ1767" s="320"/>
      <c r="NUK1767" s="320"/>
      <c r="NUL1767" s="320"/>
      <c r="NUM1767" s="320"/>
      <c r="NUN1767" s="320"/>
      <c r="NUO1767" s="320"/>
      <c r="NUP1767" s="320"/>
      <c r="NUQ1767" s="320"/>
      <c r="NUR1767" s="320"/>
      <c r="NUS1767" s="320"/>
      <c r="NUT1767" s="320"/>
      <c r="NUU1767" s="320"/>
      <c r="NUV1767" s="320"/>
      <c r="NUW1767" s="320"/>
      <c r="NUX1767" s="320"/>
      <c r="NUY1767" s="320"/>
      <c r="NUZ1767" s="320"/>
      <c r="NVA1767" s="320"/>
      <c r="NVB1767" s="320"/>
      <c r="NVC1767" s="320"/>
      <c r="NVD1767" s="320"/>
      <c r="NVE1767" s="320"/>
      <c r="NVF1767" s="320"/>
      <c r="NVG1767" s="320"/>
      <c r="NVH1767" s="320"/>
      <c r="NVI1767" s="320"/>
      <c r="NVJ1767" s="320"/>
      <c r="NVK1767" s="320"/>
      <c r="NVL1767" s="320"/>
      <c r="NVM1767" s="320"/>
      <c r="NVN1767" s="320"/>
      <c r="NVO1767" s="320"/>
      <c r="NVP1767" s="320"/>
      <c r="NVQ1767" s="320"/>
      <c r="NVR1767" s="320"/>
      <c r="NVS1767" s="320"/>
      <c r="NVT1767" s="320"/>
      <c r="NVU1767" s="320"/>
      <c r="NVV1767" s="320"/>
      <c r="NVW1767" s="320"/>
      <c r="NVX1767" s="320"/>
      <c r="NVY1767" s="320"/>
      <c r="NVZ1767" s="320"/>
      <c r="NWA1767" s="320"/>
      <c r="NWB1767" s="320"/>
      <c r="NWC1767" s="320"/>
      <c r="NWD1767" s="320"/>
      <c r="NWE1767" s="320"/>
      <c r="NWF1767" s="320"/>
      <c r="NWG1767" s="320"/>
      <c r="NWH1767" s="320"/>
      <c r="NWI1767" s="320"/>
      <c r="NWJ1767" s="320"/>
      <c r="NWK1767" s="320"/>
      <c r="NWL1767" s="320"/>
      <c r="NWM1767" s="320"/>
      <c r="NWN1767" s="320"/>
      <c r="NWO1767" s="320"/>
      <c r="NWP1767" s="320"/>
      <c r="NWQ1767" s="320"/>
      <c r="NWR1767" s="320"/>
      <c r="NWS1767" s="320"/>
      <c r="NWT1767" s="320"/>
      <c r="NWU1767" s="320"/>
      <c r="NWV1767" s="320"/>
      <c r="NWW1767" s="320"/>
      <c r="NWX1767" s="320"/>
      <c r="NWY1767" s="320"/>
      <c r="NWZ1767" s="320"/>
      <c r="NXA1767" s="320"/>
      <c r="NXB1767" s="320"/>
      <c r="NXC1767" s="320"/>
      <c r="NXD1767" s="320"/>
      <c r="NXE1767" s="320"/>
      <c r="NXF1767" s="320"/>
      <c r="NXG1767" s="320"/>
      <c r="NXH1767" s="320"/>
      <c r="NXI1767" s="320"/>
      <c r="NXJ1767" s="320"/>
      <c r="NXK1767" s="320"/>
      <c r="NXL1767" s="320"/>
      <c r="NXM1767" s="320"/>
      <c r="NXN1767" s="320"/>
      <c r="NXO1767" s="320"/>
      <c r="NXP1767" s="320"/>
      <c r="NXQ1767" s="320"/>
      <c r="NXR1767" s="320"/>
      <c r="NXS1767" s="320"/>
      <c r="NXT1767" s="320"/>
      <c r="NXU1767" s="320"/>
      <c r="NXV1767" s="320"/>
      <c r="NXW1767" s="320"/>
      <c r="NXX1767" s="320"/>
      <c r="NXY1767" s="320"/>
      <c r="NXZ1767" s="320"/>
      <c r="NYA1767" s="320"/>
      <c r="NYB1767" s="320"/>
      <c r="NYC1767" s="320"/>
      <c r="NYD1767" s="320"/>
      <c r="NYE1767" s="320"/>
      <c r="NYF1767" s="320"/>
      <c r="NYG1767" s="320"/>
      <c r="NYH1767" s="320"/>
      <c r="NYI1767" s="320"/>
      <c r="NYJ1767" s="320"/>
      <c r="NYK1767" s="320"/>
      <c r="NYL1767" s="320"/>
      <c r="NYM1767" s="320"/>
      <c r="NYN1767" s="320"/>
      <c r="NYO1767" s="320"/>
      <c r="NYP1767" s="320"/>
      <c r="NYQ1767" s="320"/>
      <c r="NYR1767" s="320"/>
      <c r="NYS1767" s="320"/>
      <c r="NYT1767" s="320"/>
      <c r="NYU1767" s="320"/>
      <c r="NYV1767" s="320"/>
      <c r="NYW1767" s="320"/>
      <c r="NYX1767" s="320"/>
      <c r="NYY1767" s="320"/>
      <c r="NYZ1767" s="320"/>
      <c r="NZA1767" s="320"/>
      <c r="NZB1767" s="320"/>
      <c r="NZC1767" s="320"/>
      <c r="NZD1767" s="320"/>
      <c r="NZE1767" s="320"/>
      <c r="NZF1767" s="320"/>
      <c r="NZG1767" s="320"/>
      <c r="NZH1767" s="320"/>
      <c r="NZI1767" s="320"/>
      <c r="NZJ1767" s="320"/>
      <c r="NZK1767" s="320"/>
      <c r="NZL1767" s="320"/>
      <c r="NZM1767" s="320"/>
      <c r="NZN1767" s="320"/>
      <c r="NZO1767" s="320"/>
      <c r="NZP1767" s="320"/>
      <c r="NZQ1767" s="320"/>
      <c r="NZR1767" s="320"/>
      <c r="NZS1767" s="320"/>
      <c r="NZT1767" s="320"/>
      <c r="NZU1767" s="320"/>
      <c r="NZV1767" s="320"/>
      <c r="NZW1767" s="320"/>
      <c r="NZX1767" s="320"/>
      <c r="NZY1767" s="320"/>
      <c r="NZZ1767" s="320"/>
      <c r="OAA1767" s="320"/>
      <c r="OAB1767" s="320"/>
      <c r="OAC1767" s="320"/>
      <c r="OAD1767" s="320"/>
      <c r="OAE1767" s="320"/>
      <c r="OAF1767" s="320"/>
      <c r="OAG1767" s="320"/>
      <c r="OAH1767" s="320"/>
      <c r="OAI1767" s="320"/>
      <c r="OAJ1767" s="320"/>
      <c r="OAK1767" s="320"/>
      <c r="OAL1767" s="320"/>
      <c r="OAM1767" s="320"/>
      <c r="OAN1767" s="320"/>
      <c r="OAO1767" s="320"/>
      <c r="OAP1767" s="320"/>
      <c r="OAQ1767" s="320"/>
      <c r="OAR1767" s="320"/>
      <c r="OAS1767" s="320"/>
      <c r="OAT1767" s="320"/>
      <c r="OAU1767" s="320"/>
      <c r="OAV1767" s="320"/>
      <c r="OAW1767" s="320"/>
      <c r="OAX1767" s="320"/>
      <c r="OAY1767" s="320"/>
      <c r="OAZ1767" s="320"/>
      <c r="OBA1767" s="320"/>
      <c r="OBB1767" s="320"/>
      <c r="OBC1767" s="320"/>
      <c r="OBD1767" s="320"/>
      <c r="OBE1767" s="320"/>
      <c r="OBF1767" s="320"/>
      <c r="OBG1767" s="320"/>
      <c r="OBH1767" s="320"/>
      <c r="OBI1767" s="320"/>
      <c r="OBJ1767" s="320"/>
      <c r="OBK1767" s="320"/>
      <c r="OBL1767" s="320"/>
      <c r="OBM1767" s="320"/>
      <c r="OBN1767" s="320"/>
      <c r="OBO1767" s="320"/>
      <c r="OBP1767" s="320"/>
      <c r="OBQ1767" s="320"/>
      <c r="OBR1767" s="320"/>
      <c r="OBS1767" s="320"/>
      <c r="OBT1767" s="320"/>
      <c r="OBU1767" s="320"/>
      <c r="OBV1767" s="320"/>
      <c r="OBW1767" s="320"/>
      <c r="OBX1767" s="320"/>
      <c r="OBY1767" s="320"/>
      <c r="OBZ1767" s="320"/>
      <c r="OCA1767" s="320"/>
      <c r="OCB1767" s="320"/>
      <c r="OCC1767" s="320"/>
      <c r="OCD1767" s="320"/>
      <c r="OCE1767" s="320"/>
      <c r="OCF1767" s="320"/>
      <c r="OCG1767" s="320"/>
      <c r="OCH1767" s="320"/>
      <c r="OCI1767" s="320"/>
      <c r="OCJ1767" s="320"/>
      <c r="OCK1767" s="320"/>
      <c r="OCL1767" s="320"/>
      <c r="OCM1767" s="320"/>
      <c r="OCN1767" s="320"/>
      <c r="OCO1767" s="320"/>
      <c r="OCP1767" s="320"/>
      <c r="OCQ1767" s="320"/>
      <c r="OCR1767" s="320"/>
      <c r="OCS1767" s="320"/>
      <c r="OCT1767" s="320"/>
      <c r="OCU1767" s="320"/>
      <c r="OCV1767" s="320"/>
      <c r="OCW1767" s="320"/>
      <c r="OCX1767" s="320"/>
      <c r="OCY1767" s="320"/>
      <c r="OCZ1767" s="320"/>
      <c r="ODA1767" s="320"/>
      <c r="ODB1767" s="320"/>
      <c r="ODC1767" s="320"/>
      <c r="ODD1767" s="320"/>
      <c r="ODE1767" s="320"/>
      <c r="ODF1767" s="320"/>
      <c r="ODG1767" s="320"/>
      <c r="ODH1767" s="320"/>
      <c r="ODI1767" s="320"/>
      <c r="ODJ1767" s="320"/>
      <c r="ODK1767" s="320"/>
      <c r="ODL1767" s="320"/>
      <c r="ODM1767" s="320"/>
      <c r="ODN1767" s="320"/>
      <c r="ODO1767" s="320"/>
      <c r="ODP1767" s="320"/>
      <c r="ODQ1767" s="320"/>
      <c r="ODR1767" s="320"/>
      <c r="ODS1767" s="320"/>
      <c r="ODT1767" s="320"/>
      <c r="ODU1767" s="320"/>
      <c r="ODV1767" s="320"/>
      <c r="ODW1767" s="320"/>
      <c r="ODX1767" s="320"/>
      <c r="ODY1767" s="320"/>
      <c r="ODZ1767" s="320"/>
      <c r="OEA1767" s="320"/>
      <c r="OEB1767" s="320"/>
      <c r="OEC1767" s="320"/>
      <c r="OED1767" s="320"/>
      <c r="OEE1767" s="320"/>
      <c r="OEF1767" s="320"/>
      <c r="OEG1767" s="320"/>
      <c r="OEH1767" s="320"/>
      <c r="OEI1767" s="320"/>
      <c r="OEJ1767" s="320"/>
      <c r="OEK1767" s="320"/>
      <c r="OEL1767" s="320"/>
      <c r="OEM1767" s="320"/>
      <c r="OEN1767" s="320"/>
      <c r="OEO1767" s="320"/>
      <c r="OEP1767" s="320"/>
      <c r="OEQ1767" s="320"/>
      <c r="OER1767" s="320"/>
      <c r="OES1767" s="320"/>
      <c r="OET1767" s="320"/>
      <c r="OEU1767" s="320"/>
      <c r="OEV1767" s="320"/>
      <c r="OEW1767" s="320"/>
      <c r="OEX1767" s="320"/>
      <c r="OEY1767" s="320"/>
      <c r="OEZ1767" s="320"/>
      <c r="OFA1767" s="320"/>
      <c r="OFB1767" s="320"/>
      <c r="OFC1767" s="320"/>
      <c r="OFD1767" s="320"/>
      <c r="OFE1767" s="320"/>
      <c r="OFF1767" s="320"/>
      <c r="OFG1767" s="320"/>
      <c r="OFH1767" s="320"/>
      <c r="OFI1767" s="320"/>
      <c r="OFJ1767" s="320"/>
      <c r="OFK1767" s="320"/>
      <c r="OFL1767" s="320"/>
      <c r="OFM1767" s="320"/>
      <c r="OFN1767" s="320"/>
      <c r="OFO1767" s="320"/>
      <c r="OFP1767" s="320"/>
      <c r="OFQ1767" s="320"/>
      <c r="OFR1767" s="320"/>
      <c r="OFS1767" s="320"/>
      <c r="OFT1767" s="320"/>
      <c r="OFU1767" s="320"/>
      <c r="OFV1767" s="320"/>
      <c r="OFW1767" s="320"/>
      <c r="OFX1767" s="320"/>
      <c r="OFY1767" s="320"/>
      <c r="OFZ1767" s="320"/>
      <c r="OGA1767" s="320"/>
      <c r="OGB1767" s="320"/>
      <c r="OGC1767" s="320"/>
      <c r="OGD1767" s="320"/>
      <c r="OGE1767" s="320"/>
      <c r="OGF1767" s="320"/>
      <c r="OGG1767" s="320"/>
      <c r="OGH1767" s="320"/>
      <c r="OGI1767" s="320"/>
      <c r="OGJ1767" s="320"/>
      <c r="OGK1767" s="320"/>
      <c r="OGL1767" s="320"/>
      <c r="OGM1767" s="320"/>
      <c r="OGN1767" s="320"/>
      <c r="OGO1767" s="320"/>
      <c r="OGP1767" s="320"/>
      <c r="OGQ1767" s="320"/>
      <c r="OGR1767" s="320"/>
      <c r="OGS1767" s="320"/>
      <c r="OGT1767" s="320"/>
      <c r="OGU1767" s="320"/>
      <c r="OGV1767" s="320"/>
      <c r="OGW1767" s="320"/>
      <c r="OGX1767" s="320"/>
      <c r="OGY1767" s="320"/>
      <c r="OGZ1767" s="320"/>
      <c r="OHA1767" s="320"/>
      <c r="OHB1767" s="320"/>
      <c r="OHC1767" s="320"/>
      <c r="OHD1767" s="320"/>
      <c r="OHE1767" s="320"/>
      <c r="OHF1767" s="320"/>
      <c r="OHG1767" s="320"/>
      <c r="OHH1767" s="320"/>
      <c r="OHI1767" s="320"/>
      <c r="OHJ1767" s="320"/>
      <c r="OHK1767" s="320"/>
      <c r="OHL1767" s="320"/>
      <c r="OHM1767" s="320"/>
      <c r="OHN1767" s="320"/>
      <c r="OHO1767" s="320"/>
      <c r="OHP1767" s="320"/>
      <c r="OHQ1767" s="320"/>
      <c r="OHR1767" s="320"/>
      <c r="OHS1767" s="320"/>
      <c r="OHT1767" s="320"/>
      <c r="OHU1767" s="320"/>
      <c r="OHV1767" s="320"/>
      <c r="OHW1767" s="320"/>
      <c r="OHX1767" s="320"/>
      <c r="OHY1767" s="320"/>
      <c r="OHZ1767" s="320"/>
      <c r="OIA1767" s="320"/>
      <c r="OIB1767" s="320"/>
      <c r="OIC1767" s="320"/>
      <c r="OID1767" s="320"/>
      <c r="OIE1767" s="320"/>
      <c r="OIF1767" s="320"/>
      <c r="OIG1767" s="320"/>
      <c r="OIH1767" s="320"/>
      <c r="OII1767" s="320"/>
      <c r="OIJ1767" s="320"/>
      <c r="OIK1767" s="320"/>
      <c r="OIL1767" s="320"/>
      <c r="OIM1767" s="320"/>
      <c r="OIN1767" s="320"/>
      <c r="OIO1767" s="320"/>
      <c r="OIP1767" s="320"/>
      <c r="OIQ1767" s="320"/>
      <c r="OIR1767" s="320"/>
      <c r="OIS1767" s="320"/>
      <c r="OIT1767" s="320"/>
      <c r="OIU1767" s="320"/>
      <c r="OIV1767" s="320"/>
      <c r="OIW1767" s="320"/>
      <c r="OIX1767" s="320"/>
      <c r="OIY1767" s="320"/>
      <c r="OIZ1767" s="320"/>
      <c r="OJA1767" s="320"/>
      <c r="OJB1767" s="320"/>
      <c r="OJC1767" s="320"/>
      <c r="OJD1767" s="320"/>
      <c r="OJE1767" s="320"/>
      <c r="OJF1767" s="320"/>
      <c r="OJG1767" s="320"/>
      <c r="OJH1767" s="320"/>
      <c r="OJI1767" s="320"/>
      <c r="OJJ1767" s="320"/>
      <c r="OJK1767" s="320"/>
      <c r="OJL1767" s="320"/>
      <c r="OJM1767" s="320"/>
      <c r="OJN1767" s="320"/>
      <c r="OJO1767" s="320"/>
      <c r="OJP1767" s="320"/>
      <c r="OJQ1767" s="320"/>
      <c r="OJR1767" s="320"/>
      <c r="OJS1767" s="320"/>
      <c r="OJT1767" s="320"/>
      <c r="OJU1767" s="320"/>
      <c r="OJV1767" s="320"/>
      <c r="OJW1767" s="320"/>
      <c r="OJX1767" s="320"/>
      <c r="OJY1767" s="320"/>
      <c r="OJZ1767" s="320"/>
      <c r="OKA1767" s="320"/>
      <c r="OKB1767" s="320"/>
      <c r="OKC1767" s="320"/>
      <c r="OKD1767" s="320"/>
      <c r="OKE1767" s="320"/>
      <c r="OKF1767" s="320"/>
      <c r="OKG1767" s="320"/>
      <c r="OKH1767" s="320"/>
      <c r="OKI1767" s="320"/>
      <c r="OKJ1767" s="320"/>
      <c r="OKK1767" s="320"/>
      <c r="OKL1767" s="320"/>
      <c r="OKM1767" s="320"/>
      <c r="OKN1767" s="320"/>
      <c r="OKO1767" s="320"/>
      <c r="OKP1767" s="320"/>
      <c r="OKQ1767" s="320"/>
      <c r="OKR1767" s="320"/>
      <c r="OKS1767" s="320"/>
      <c r="OKT1767" s="320"/>
      <c r="OKU1767" s="320"/>
      <c r="OKV1767" s="320"/>
      <c r="OKW1767" s="320"/>
      <c r="OKX1767" s="320"/>
      <c r="OKY1767" s="320"/>
      <c r="OKZ1767" s="320"/>
      <c r="OLA1767" s="320"/>
      <c r="OLB1767" s="320"/>
      <c r="OLC1767" s="320"/>
      <c r="OLD1767" s="320"/>
      <c r="OLE1767" s="320"/>
      <c r="OLF1767" s="320"/>
      <c r="OLG1767" s="320"/>
      <c r="OLH1767" s="320"/>
      <c r="OLI1767" s="320"/>
      <c r="OLJ1767" s="320"/>
      <c r="OLK1767" s="320"/>
      <c r="OLL1767" s="320"/>
      <c r="OLM1767" s="320"/>
      <c r="OLN1767" s="320"/>
      <c r="OLO1767" s="320"/>
      <c r="OLP1767" s="320"/>
      <c r="OLQ1767" s="320"/>
      <c r="OLR1767" s="320"/>
      <c r="OLS1767" s="320"/>
      <c r="OLT1767" s="320"/>
      <c r="OLU1767" s="320"/>
      <c r="OLV1767" s="320"/>
      <c r="OLW1767" s="320"/>
      <c r="OLX1767" s="320"/>
      <c r="OLY1767" s="320"/>
      <c r="OLZ1767" s="320"/>
      <c r="OMA1767" s="320"/>
      <c r="OMB1767" s="320"/>
      <c r="OMC1767" s="320"/>
      <c r="OMD1767" s="320"/>
      <c r="OME1767" s="320"/>
      <c r="OMF1767" s="320"/>
      <c r="OMG1767" s="320"/>
      <c r="OMH1767" s="320"/>
      <c r="OMI1767" s="320"/>
      <c r="OMJ1767" s="320"/>
      <c r="OMK1767" s="320"/>
      <c r="OML1767" s="320"/>
      <c r="OMM1767" s="320"/>
      <c r="OMN1767" s="320"/>
      <c r="OMO1767" s="320"/>
      <c r="OMP1767" s="320"/>
      <c r="OMQ1767" s="320"/>
      <c r="OMR1767" s="320"/>
      <c r="OMS1767" s="320"/>
      <c r="OMT1767" s="320"/>
      <c r="OMU1767" s="320"/>
      <c r="OMV1767" s="320"/>
      <c r="OMW1767" s="320"/>
      <c r="OMX1767" s="320"/>
      <c r="OMY1767" s="320"/>
      <c r="OMZ1767" s="320"/>
      <c r="ONA1767" s="320"/>
      <c r="ONB1767" s="320"/>
      <c r="ONC1767" s="320"/>
      <c r="OND1767" s="320"/>
      <c r="ONE1767" s="320"/>
      <c r="ONF1767" s="320"/>
      <c r="ONG1767" s="320"/>
      <c r="ONH1767" s="320"/>
      <c r="ONI1767" s="320"/>
      <c r="ONJ1767" s="320"/>
      <c r="ONK1767" s="320"/>
      <c r="ONL1767" s="320"/>
      <c r="ONM1767" s="320"/>
      <c r="ONN1767" s="320"/>
      <c r="ONO1767" s="320"/>
      <c r="ONP1767" s="320"/>
      <c r="ONQ1767" s="320"/>
      <c r="ONR1767" s="320"/>
      <c r="ONS1767" s="320"/>
      <c r="ONT1767" s="320"/>
      <c r="ONU1767" s="320"/>
      <c r="ONV1767" s="320"/>
      <c r="ONW1767" s="320"/>
      <c r="ONX1767" s="320"/>
      <c r="ONY1767" s="320"/>
      <c r="ONZ1767" s="320"/>
      <c r="OOA1767" s="320"/>
      <c r="OOB1767" s="320"/>
      <c r="OOC1767" s="320"/>
      <c r="OOD1767" s="320"/>
      <c r="OOE1767" s="320"/>
      <c r="OOF1767" s="320"/>
      <c r="OOG1767" s="320"/>
      <c r="OOH1767" s="320"/>
      <c r="OOI1767" s="320"/>
      <c r="OOJ1767" s="320"/>
      <c r="OOK1767" s="320"/>
      <c r="OOL1767" s="320"/>
      <c r="OOM1767" s="320"/>
      <c r="OON1767" s="320"/>
      <c r="OOO1767" s="320"/>
      <c r="OOP1767" s="320"/>
      <c r="OOQ1767" s="320"/>
      <c r="OOR1767" s="320"/>
      <c r="OOS1767" s="320"/>
      <c r="OOT1767" s="320"/>
      <c r="OOU1767" s="320"/>
      <c r="OOV1767" s="320"/>
      <c r="OOW1767" s="320"/>
      <c r="OOX1767" s="320"/>
      <c r="OOY1767" s="320"/>
      <c r="OOZ1767" s="320"/>
      <c r="OPA1767" s="320"/>
      <c r="OPB1767" s="320"/>
      <c r="OPC1767" s="320"/>
      <c r="OPD1767" s="320"/>
      <c r="OPE1767" s="320"/>
      <c r="OPF1767" s="320"/>
      <c r="OPG1767" s="320"/>
      <c r="OPH1767" s="320"/>
      <c r="OPI1767" s="320"/>
      <c r="OPJ1767" s="320"/>
      <c r="OPK1767" s="320"/>
      <c r="OPL1767" s="320"/>
      <c r="OPM1767" s="320"/>
      <c r="OPN1767" s="320"/>
      <c r="OPO1767" s="320"/>
      <c r="OPP1767" s="320"/>
      <c r="OPQ1767" s="320"/>
      <c r="OPR1767" s="320"/>
      <c r="OPS1767" s="320"/>
      <c r="OPT1767" s="320"/>
      <c r="OPU1767" s="320"/>
      <c r="OPV1767" s="320"/>
      <c r="OPW1767" s="320"/>
      <c r="OPX1767" s="320"/>
      <c r="OPY1767" s="320"/>
      <c r="OPZ1767" s="320"/>
      <c r="OQA1767" s="320"/>
      <c r="OQB1767" s="320"/>
      <c r="OQC1767" s="320"/>
      <c r="OQD1767" s="320"/>
      <c r="OQE1767" s="320"/>
      <c r="OQF1767" s="320"/>
      <c r="OQG1767" s="320"/>
      <c r="OQH1767" s="320"/>
      <c r="OQI1767" s="320"/>
      <c r="OQJ1767" s="320"/>
      <c r="OQK1767" s="320"/>
      <c r="OQL1767" s="320"/>
      <c r="OQM1767" s="320"/>
      <c r="OQN1767" s="320"/>
      <c r="OQO1767" s="320"/>
      <c r="OQP1767" s="320"/>
      <c r="OQQ1767" s="320"/>
      <c r="OQR1767" s="320"/>
      <c r="OQS1767" s="320"/>
      <c r="OQT1767" s="320"/>
      <c r="OQU1767" s="320"/>
      <c r="OQV1767" s="320"/>
      <c r="OQW1767" s="320"/>
      <c r="OQX1767" s="320"/>
      <c r="OQY1767" s="320"/>
      <c r="OQZ1767" s="320"/>
      <c r="ORA1767" s="320"/>
      <c r="ORB1767" s="320"/>
      <c r="ORC1767" s="320"/>
      <c r="ORD1767" s="320"/>
      <c r="ORE1767" s="320"/>
      <c r="ORF1767" s="320"/>
      <c r="ORG1767" s="320"/>
      <c r="ORH1767" s="320"/>
      <c r="ORI1767" s="320"/>
      <c r="ORJ1767" s="320"/>
      <c r="ORK1767" s="320"/>
      <c r="ORL1767" s="320"/>
      <c r="ORM1767" s="320"/>
      <c r="ORN1767" s="320"/>
      <c r="ORO1767" s="320"/>
      <c r="ORP1767" s="320"/>
      <c r="ORQ1767" s="320"/>
      <c r="ORR1767" s="320"/>
      <c r="ORS1767" s="320"/>
      <c r="ORT1767" s="320"/>
      <c r="ORU1767" s="320"/>
      <c r="ORV1767" s="320"/>
      <c r="ORW1767" s="320"/>
      <c r="ORX1767" s="320"/>
      <c r="ORY1767" s="320"/>
      <c r="ORZ1767" s="320"/>
      <c r="OSA1767" s="320"/>
      <c r="OSB1767" s="320"/>
      <c r="OSC1767" s="320"/>
      <c r="OSD1767" s="320"/>
      <c r="OSE1767" s="320"/>
      <c r="OSF1767" s="320"/>
      <c r="OSG1767" s="320"/>
      <c r="OSH1767" s="320"/>
      <c r="OSI1767" s="320"/>
      <c r="OSJ1767" s="320"/>
      <c r="OSK1767" s="320"/>
      <c r="OSL1767" s="320"/>
      <c r="OSM1767" s="320"/>
      <c r="OSN1767" s="320"/>
      <c r="OSO1767" s="320"/>
      <c r="OSP1767" s="320"/>
      <c r="OSQ1767" s="320"/>
      <c r="OSR1767" s="320"/>
      <c r="OSS1767" s="320"/>
      <c r="OST1767" s="320"/>
      <c r="OSU1767" s="320"/>
      <c r="OSV1767" s="320"/>
      <c r="OSW1767" s="320"/>
      <c r="OSX1767" s="320"/>
      <c r="OSY1767" s="320"/>
      <c r="OSZ1767" s="320"/>
      <c r="OTA1767" s="320"/>
      <c r="OTB1767" s="320"/>
      <c r="OTC1767" s="320"/>
      <c r="OTD1767" s="320"/>
      <c r="OTE1767" s="320"/>
      <c r="OTF1767" s="320"/>
      <c r="OTG1767" s="320"/>
      <c r="OTH1767" s="320"/>
      <c r="OTI1767" s="320"/>
      <c r="OTJ1767" s="320"/>
      <c r="OTK1767" s="320"/>
      <c r="OTL1767" s="320"/>
      <c r="OTM1767" s="320"/>
      <c r="OTN1767" s="320"/>
      <c r="OTO1767" s="320"/>
      <c r="OTP1767" s="320"/>
      <c r="OTQ1767" s="320"/>
      <c r="OTR1767" s="320"/>
      <c r="OTS1767" s="320"/>
      <c r="OTT1767" s="320"/>
      <c r="OTU1767" s="320"/>
      <c r="OTV1767" s="320"/>
      <c r="OTW1767" s="320"/>
      <c r="OTX1767" s="320"/>
      <c r="OTY1767" s="320"/>
      <c r="OTZ1767" s="320"/>
      <c r="OUA1767" s="320"/>
      <c r="OUB1767" s="320"/>
      <c r="OUC1767" s="320"/>
      <c r="OUD1767" s="320"/>
      <c r="OUE1767" s="320"/>
      <c r="OUF1767" s="320"/>
      <c r="OUG1767" s="320"/>
      <c r="OUH1767" s="320"/>
      <c r="OUI1767" s="320"/>
      <c r="OUJ1767" s="320"/>
      <c r="OUK1767" s="320"/>
      <c r="OUL1767" s="320"/>
      <c r="OUM1767" s="320"/>
      <c r="OUN1767" s="320"/>
      <c r="OUO1767" s="320"/>
      <c r="OUP1767" s="320"/>
      <c r="OUQ1767" s="320"/>
      <c r="OUR1767" s="320"/>
      <c r="OUS1767" s="320"/>
      <c r="OUT1767" s="320"/>
      <c r="OUU1767" s="320"/>
      <c r="OUV1767" s="320"/>
      <c r="OUW1767" s="320"/>
      <c r="OUX1767" s="320"/>
      <c r="OUY1767" s="320"/>
      <c r="OUZ1767" s="320"/>
      <c r="OVA1767" s="320"/>
      <c r="OVB1767" s="320"/>
      <c r="OVC1767" s="320"/>
      <c r="OVD1767" s="320"/>
      <c r="OVE1767" s="320"/>
      <c r="OVF1767" s="320"/>
      <c r="OVG1767" s="320"/>
      <c r="OVH1767" s="320"/>
      <c r="OVI1767" s="320"/>
      <c r="OVJ1767" s="320"/>
      <c r="OVK1767" s="320"/>
      <c r="OVL1767" s="320"/>
      <c r="OVM1767" s="320"/>
      <c r="OVN1767" s="320"/>
      <c r="OVO1767" s="320"/>
      <c r="OVP1767" s="320"/>
      <c r="OVQ1767" s="320"/>
      <c r="OVR1767" s="320"/>
      <c r="OVS1767" s="320"/>
      <c r="OVT1767" s="320"/>
      <c r="OVU1767" s="320"/>
      <c r="OVV1767" s="320"/>
      <c r="OVW1767" s="320"/>
      <c r="OVX1767" s="320"/>
      <c r="OVY1767" s="320"/>
      <c r="OVZ1767" s="320"/>
      <c r="OWA1767" s="320"/>
      <c r="OWB1767" s="320"/>
      <c r="OWC1767" s="320"/>
      <c r="OWD1767" s="320"/>
      <c r="OWE1767" s="320"/>
      <c r="OWF1767" s="320"/>
      <c r="OWG1767" s="320"/>
      <c r="OWH1767" s="320"/>
      <c r="OWI1767" s="320"/>
      <c r="OWJ1767" s="320"/>
      <c r="OWK1767" s="320"/>
      <c r="OWL1767" s="320"/>
      <c r="OWM1767" s="320"/>
      <c r="OWN1767" s="320"/>
      <c r="OWO1767" s="320"/>
      <c r="OWP1767" s="320"/>
      <c r="OWQ1767" s="320"/>
      <c r="OWR1767" s="320"/>
      <c r="OWS1767" s="320"/>
      <c r="OWT1767" s="320"/>
      <c r="OWU1767" s="320"/>
      <c r="OWV1767" s="320"/>
      <c r="OWW1767" s="320"/>
      <c r="OWX1767" s="320"/>
      <c r="OWY1767" s="320"/>
      <c r="OWZ1767" s="320"/>
      <c r="OXA1767" s="320"/>
      <c r="OXB1767" s="320"/>
      <c r="OXC1767" s="320"/>
      <c r="OXD1767" s="320"/>
      <c r="OXE1767" s="320"/>
      <c r="OXF1767" s="320"/>
      <c r="OXG1767" s="320"/>
      <c r="OXH1767" s="320"/>
      <c r="OXI1767" s="320"/>
      <c r="OXJ1767" s="320"/>
      <c r="OXK1767" s="320"/>
      <c r="OXL1767" s="320"/>
      <c r="OXM1767" s="320"/>
      <c r="OXN1767" s="320"/>
      <c r="OXO1767" s="320"/>
      <c r="OXP1767" s="320"/>
      <c r="OXQ1767" s="320"/>
      <c r="OXR1767" s="320"/>
      <c r="OXS1767" s="320"/>
      <c r="OXT1767" s="320"/>
      <c r="OXU1767" s="320"/>
      <c r="OXV1767" s="320"/>
      <c r="OXW1767" s="320"/>
      <c r="OXX1767" s="320"/>
      <c r="OXY1767" s="320"/>
      <c r="OXZ1767" s="320"/>
      <c r="OYA1767" s="320"/>
      <c r="OYB1767" s="320"/>
      <c r="OYC1767" s="320"/>
      <c r="OYD1767" s="320"/>
      <c r="OYE1767" s="320"/>
      <c r="OYF1767" s="320"/>
      <c r="OYG1767" s="320"/>
      <c r="OYH1767" s="320"/>
      <c r="OYI1767" s="320"/>
      <c r="OYJ1767" s="320"/>
      <c r="OYK1767" s="320"/>
      <c r="OYL1767" s="320"/>
      <c r="OYM1767" s="320"/>
      <c r="OYN1767" s="320"/>
      <c r="OYO1767" s="320"/>
      <c r="OYP1767" s="320"/>
      <c r="OYQ1767" s="320"/>
      <c r="OYR1767" s="320"/>
      <c r="OYS1767" s="320"/>
      <c r="OYT1767" s="320"/>
      <c r="OYU1767" s="320"/>
      <c r="OYV1767" s="320"/>
      <c r="OYW1767" s="320"/>
      <c r="OYX1767" s="320"/>
      <c r="OYY1767" s="320"/>
      <c r="OYZ1767" s="320"/>
      <c r="OZA1767" s="320"/>
      <c r="OZB1767" s="320"/>
      <c r="OZC1767" s="320"/>
      <c r="OZD1767" s="320"/>
      <c r="OZE1767" s="320"/>
      <c r="OZF1767" s="320"/>
      <c r="OZG1767" s="320"/>
      <c r="OZH1767" s="320"/>
      <c r="OZI1767" s="320"/>
      <c r="OZJ1767" s="320"/>
      <c r="OZK1767" s="320"/>
      <c r="OZL1767" s="320"/>
      <c r="OZM1767" s="320"/>
      <c r="OZN1767" s="320"/>
      <c r="OZO1767" s="320"/>
      <c r="OZP1767" s="320"/>
      <c r="OZQ1767" s="320"/>
      <c r="OZR1767" s="320"/>
      <c r="OZS1767" s="320"/>
      <c r="OZT1767" s="320"/>
      <c r="OZU1767" s="320"/>
      <c r="OZV1767" s="320"/>
      <c r="OZW1767" s="320"/>
      <c r="OZX1767" s="320"/>
      <c r="OZY1767" s="320"/>
      <c r="OZZ1767" s="320"/>
      <c r="PAA1767" s="320"/>
      <c r="PAB1767" s="320"/>
      <c r="PAC1767" s="320"/>
      <c r="PAD1767" s="320"/>
      <c r="PAE1767" s="320"/>
      <c r="PAF1767" s="320"/>
      <c r="PAG1767" s="320"/>
      <c r="PAH1767" s="320"/>
      <c r="PAI1767" s="320"/>
      <c r="PAJ1767" s="320"/>
      <c r="PAK1767" s="320"/>
      <c r="PAL1767" s="320"/>
      <c r="PAM1767" s="320"/>
      <c r="PAN1767" s="320"/>
      <c r="PAO1767" s="320"/>
      <c r="PAP1767" s="320"/>
      <c r="PAQ1767" s="320"/>
      <c r="PAR1767" s="320"/>
      <c r="PAS1767" s="320"/>
      <c r="PAT1767" s="320"/>
      <c r="PAU1767" s="320"/>
      <c r="PAV1767" s="320"/>
      <c r="PAW1767" s="320"/>
      <c r="PAX1767" s="320"/>
      <c r="PAY1767" s="320"/>
      <c r="PAZ1767" s="320"/>
      <c r="PBA1767" s="320"/>
      <c r="PBB1767" s="320"/>
      <c r="PBC1767" s="320"/>
      <c r="PBD1767" s="320"/>
      <c r="PBE1767" s="320"/>
      <c r="PBF1767" s="320"/>
      <c r="PBG1767" s="320"/>
      <c r="PBH1767" s="320"/>
      <c r="PBI1767" s="320"/>
      <c r="PBJ1767" s="320"/>
      <c r="PBK1767" s="320"/>
      <c r="PBL1767" s="320"/>
      <c r="PBM1767" s="320"/>
      <c r="PBN1767" s="320"/>
      <c r="PBO1767" s="320"/>
      <c r="PBP1767" s="320"/>
      <c r="PBQ1767" s="320"/>
      <c r="PBR1767" s="320"/>
      <c r="PBS1767" s="320"/>
      <c r="PBT1767" s="320"/>
      <c r="PBU1767" s="320"/>
      <c r="PBV1767" s="320"/>
      <c r="PBW1767" s="320"/>
      <c r="PBX1767" s="320"/>
      <c r="PBY1767" s="320"/>
      <c r="PBZ1767" s="320"/>
      <c r="PCA1767" s="320"/>
      <c r="PCB1767" s="320"/>
      <c r="PCC1767" s="320"/>
      <c r="PCD1767" s="320"/>
      <c r="PCE1767" s="320"/>
      <c r="PCF1767" s="320"/>
      <c r="PCG1767" s="320"/>
      <c r="PCH1767" s="320"/>
      <c r="PCI1767" s="320"/>
      <c r="PCJ1767" s="320"/>
      <c r="PCK1767" s="320"/>
      <c r="PCL1767" s="320"/>
      <c r="PCM1767" s="320"/>
      <c r="PCN1767" s="320"/>
      <c r="PCO1767" s="320"/>
      <c r="PCP1767" s="320"/>
      <c r="PCQ1767" s="320"/>
      <c r="PCR1767" s="320"/>
      <c r="PCS1767" s="320"/>
      <c r="PCT1767" s="320"/>
      <c r="PCU1767" s="320"/>
      <c r="PCV1767" s="320"/>
      <c r="PCW1767" s="320"/>
      <c r="PCX1767" s="320"/>
      <c r="PCY1767" s="320"/>
      <c r="PCZ1767" s="320"/>
      <c r="PDA1767" s="320"/>
      <c r="PDB1767" s="320"/>
      <c r="PDC1767" s="320"/>
      <c r="PDD1767" s="320"/>
      <c r="PDE1767" s="320"/>
      <c r="PDF1767" s="320"/>
      <c r="PDG1767" s="320"/>
      <c r="PDH1767" s="320"/>
      <c r="PDI1767" s="320"/>
      <c r="PDJ1767" s="320"/>
      <c r="PDK1767" s="320"/>
      <c r="PDL1767" s="320"/>
      <c r="PDM1767" s="320"/>
      <c r="PDN1767" s="320"/>
      <c r="PDO1767" s="320"/>
      <c r="PDP1767" s="320"/>
      <c r="PDQ1767" s="320"/>
      <c r="PDR1767" s="320"/>
      <c r="PDS1767" s="320"/>
      <c r="PDT1767" s="320"/>
      <c r="PDU1767" s="320"/>
      <c r="PDV1767" s="320"/>
      <c r="PDW1767" s="320"/>
      <c r="PDX1767" s="320"/>
      <c r="PDY1767" s="320"/>
      <c r="PDZ1767" s="320"/>
      <c r="PEA1767" s="320"/>
      <c r="PEB1767" s="320"/>
      <c r="PEC1767" s="320"/>
      <c r="PED1767" s="320"/>
      <c r="PEE1767" s="320"/>
      <c r="PEF1767" s="320"/>
      <c r="PEG1767" s="320"/>
      <c r="PEH1767" s="320"/>
      <c r="PEI1767" s="320"/>
      <c r="PEJ1767" s="320"/>
      <c r="PEK1767" s="320"/>
      <c r="PEL1767" s="320"/>
      <c r="PEM1767" s="320"/>
      <c r="PEN1767" s="320"/>
      <c r="PEO1767" s="320"/>
      <c r="PEP1767" s="320"/>
      <c r="PEQ1767" s="320"/>
      <c r="PER1767" s="320"/>
      <c r="PES1767" s="320"/>
      <c r="PET1767" s="320"/>
      <c r="PEU1767" s="320"/>
      <c r="PEV1767" s="320"/>
      <c r="PEW1767" s="320"/>
      <c r="PEX1767" s="320"/>
      <c r="PEY1767" s="320"/>
      <c r="PEZ1767" s="320"/>
      <c r="PFA1767" s="320"/>
      <c r="PFB1767" s="320"/>
      <c r="PFC1767" s="320"/>
      <c r="PFD1767" s="320"/>
      <c r="PFE1767" s="320"/>
      <c r="PFF1767" s="320"/>
      <c r="PFG1767" s="320"/>
      <c r="PFH1767" s="320"/>
      <c r="PFI1767" s="320"/>
      <c r="PFJ1767" s="320"/>
      <c r="PFK1767" s="320"/>
      <c r="PFL1767" s="320"/>
      <c r="PFM1767" s="320"/>
      <c r="PFN1767" s="320"/>
      <c r="PFO1767" s="320"/>
      <c r="PFP1767" s="320"/>
      <c r="PFQ1767" s="320"/>
      <c r="PFR1767" s="320"/>
      <c r="PFS1767" s="320"/>
      <c r="PFT1767" s="320"/>
      <c r="PFU1767" s="320"/>
      <c r="PFV1767" s="320"/>
      <c r="PFW1767" s="320"/>
      <c r="PFX1767" s="320"/>
      <c r="PFY1767" s="320"/>
      <c r="PFZ1767" s="320"/>
      <c r="PGA1767" s="320"/>
      <c r="PGB1767" s="320"/>
      <c r="PGC1767" s="320"/>
      <c r="PGD1767" s="320"/>
      <c r="PGE1767" s="320"/>
      <c r="PGF1767" s="320"/>
      <c r="PGG1767" s="320"/>
      <c r="PGH1767" s="320"/>
      <c r="PGI1767" s="320"/>
      <c r="PGJ1767" s="320"/>
      <c r="PGK1767" s="320"/>
      <c r="PGL1767" s="320"/>
      <c r="PGM1767" s="320"/>
      <c r="PGN1767" s="320"/>
      <c r="PGO1767" s="320"/>
      <c r="PGP1767" s="320"/>
      <c r="PGQ1767" s="320"/>
      <c r="PGR1767" s="320"/>
      <c r="PGS1767" s="320"/>
      <c r="PGT1767" s="320"/>
      <c r="PGU1767" s="320"/>
      <c r="PGV1767" s="320"/>
      <c r="PGW1767" s="320"/>
      <c r="PGX1767" s="320"/>
      <c r="PGY1767" s="320"/>
      <c r="PGZ1767" s="320"/>
      <c r="PHA1767" s="320"/>
      <c r="PHB1767" s="320"/>
      <c r="PHC1767" s="320"/>
      <c r="PHD1767" s="320"/>
      <c r="PHE1767" s="320"/>
      <c r="PHF1767" s="320"/>
      <c r="PHG1767" s="320"/>
      <c r="PHH1767" s="320"/>
      <c r="PHI1767" s="320"/>
      <c r="PHJ1767" s="320"/>
      <c r="PHK1767" s="320"/>
      <c r="PHL1767" s="320"/>
      <c r="PHM1767" s="320"/>
      <c r="PHN1767" s="320"/>
      <c r="PHO1767" s="320"/>
      <c r="PHP1767" s="320"/>
      <c r="PHQ1767" s="320"/>
      <c r="PHR1767" s="320"/>
      <c r="PHS1767" s="320"/>
      <c r="PHT1767" s="320"/>
      <c r="PHU1767" s="320"/>
      <c r="PHV1767" s="320"/>
      <c r="PHW1767" s="320"/>
      <c r="PHX1767" s="320"/>
      <c r="PHY1767" s="320"/>
      <c r="PHZ1767" s="320"/>
      <c r="PIA1767" s="320"/>
      <c r="PIB1767" s="320"/>
      <c r="PIC1767" s="320"/>
      <c r="PID1767" s="320"/>
      <c r="PIE1767" s="320"/>
      <c r="PIF1767" s="320"/>
      <c r="PIG1767" s="320"/>
      <c r="PIH1767" s="320"/>
      <c r="PII1767" s="320"/>
      <c r="PIJ1767" s="320"/>
      <c r="PIK1767" s="320"/>
      <c r="PIL1767" s="320"/>
      <c r="PIM1767" s="320"/>
      <c r="PIN1767" s="320"/>
      <c r="PIO1767" s="320"/>
      <c r="PIP1767" s="320"/>
      <c r="PIQ1767" s="320"/>
      <c r="PIR1767" s="320"/>
      <c r="PIS1767" s="320"/>
      <c r="PIT1767" s="320"/>
      <c r="PIU1767" s="320"/>
      <c r="PIV1767" s="320"/>
      <c r="PIW1767" s="320"/>
      <c r="PIX1767" s="320"/>
      <c r="PIY1767" s="320"/>
      <c r="PIZ1767" s="320"/>
      <c r="PJA1767" s="320"/>
      <c r="PJB1767" s="320"/>
      <c r="PJC1767" s="320"/>
      <c r="PJD1767" s="320"/>
      <c r="PJE1767" s="320"/>
      <c r="PJF1767" s="320"/>
      <c r="PJG1767" s="320"/>
      <c r="PJH1767" s="320"/>
      <c r="PJI1767" s="320"/>
      <c r="PJJ1767" s="320"/>
      <c r="PJK1767" s="320"/>
      <c r="PJL1767" s="320"/>
      <c r="PJM1767" s="320"/>
      <c r="PJN1767" s="320"/>
      <c r="PJO1767" s="320"/>
      <c r="PJP1767" s="320"/>
      <c r="PJQ1767" s="320"/>
      <c r="PJR1767" s="320"/>
      <c r="PJS1767" s="320"/>
      <c r="PJT1767" s="320"/>
      <c r="PJU1767" s="320"/>
      <c r="PJV1767" s="320"/>
      <c r="PJW1767" s="320"/>
      <c r="PJX1767" s="320"/>
      <c r="PJY1767" s="320"/>
      <c r="PJZ1767" s="320"/>
      <c r="PKA1767" s="320"/>
      <c r="PKB1767" s="320"/>
      <c r="PKC1767" s="320"/>
      <c r="PKD1767" s="320"/>
      <c r="PKE1767" s="320"/>
      <c r="PKF1767" s="320"/>
      <c r="PKG1767" s="320"/>
      <c r="PKH1767" s="320"/>
      <c r="PKI1767" s="320"/>
      <c r="PKJ1767" s="320"/>
      <c r="PKK1767" s="320"/>
      <c r="PKL1767" s="320"/>
      <c r="PKM1767" s="320"/>
      <c r="PKN1767" s="320"/>
      <c r="PKO1767" s="320"/>
      <c r="PKP1767" s="320"/>
      <c r="PKQ1767" s="320"/>
      <c r="PKR1767" s="320"/>
      <c r="PKS1767" s="320"/>
      <c r="PKT1767" s="320"/>
      <c r="PKU1767" s="320"/>
      <c r="PKV1767" s="320"/>
      <c r="PKW1767" s="320"/>
      <c r="PKX1767" s="320"/>
      <c r="PKY1767" s="320"/>
      <c r="PKZ1767" s="320"/>
      <c r="PLA1767" s="320"/>
      <c r="PLB1767" s="320"/>
      <c r="PLC1767" s="320"/>
      <c r="PLD1767" s="320"/>
      <c r="PLE1767" s="320"/>
      <c r="PLF1767" s="320"/>
      <c r="PLG1767" s="320"/>
      <c r="PLH1767" s="320"/>
      <c r="PLI1767" s="320"/>
      <c r="PLJ1767" s="320"/>
      <c r="PLK1767" s="320"/>
      <c r="PLL1767" s="320"/>
      <c r="PLM1767" s="320"/>
      <c r="PLN1767" s="320"/>
      <c r="PLO1767" s="320"/>
      <c r="PLP1767" s="320"/>
      <c r="PLQ1767" s="320"/>
      <c r="PLR1767" s="320"/>
      <c r="PLS1767" s="320"/>
      <c r="PLT1767" s="320"/>
      <c r="PLU1767" s="320"/>
      <c r="PLV1767" s="320"/>
      <c r="PLW1767" s="320"/>
      <c r="PLX1767" s="320"/>
      <c r="PLY1767" s="320"/>
      <c r="PLZ1767" s="320"/>
      <c r="PMA1767" s="320"/>
      <c r="PMB1767" s="320"/>
      <c r="PMC1767" s="320"/>
      <c r="PMD1767" s="320"/>
      <c r="PME1767" s="320"/>
      <c r="PMF1767" s="320"/>
      <c r="PMG1767" s="320"/>
      <c r="PMH1767" s="320"/>
      <c r="PMI1767" s="320"/>
      <c r="PMJ1767" s="320"/>
      <c r="PMK1767" s="320"/>
      <c r="PML1767" s="320"/>
      <c r="PMM1767" s="320"/>
      <c r="PMN1767" s="320"/>
      <c r="PMO1767" s="320"/>
      <c r="PMP1767" s="320"/>
      <c r="PMQ1767" s="320"/>
      <c r="PMR1767" s="320"/>
      <c r="PMS1767" s="320"/>
      <c r="PMT1767" s="320"/>
      <c r="PMU1767" s="320"/>
      <c r="PMV1767" s="320"/>
      <c r="PMW1767" s="320"/>
      <c r="PMX1767" s="320"/>
      <c r="PMY1767" s="320"/>
      <c r="PMZ1767" s="320"/>
      <c r="PNA1767" s="320"/>
      <c r="PNB1767" s="320"/>
      <c r="PNC1767" s="320"/>
      <c r="PND1767" s="320"/>
      <c r="PNE1767" s="320"/>
      <c r="PNF1767" s="320"/>
      <c r="PNG1767" s="320"/>
      <c r="PNH1767" s="320"/>
      <c r="PNI1767" s="320"/>
      <c r="PNJ1767" s="320"/>
      <c r="PNK1767" s="320"/>
      <c r="PNL1767" s="320"/>
      <c r="PNM1767" s="320"/>
      <c r="PNN1767" s="320"/>
      <c r="PNO1767" s="320"/>
      <c r="PNP1767" s="320"/>
      <c r="PNQ1767" s="320"/>
      <c r="PNR1767" s="320"/>
      <c r="PNS1767" s="320"/>
      <c r="PNT1767" s="320"/>
      <c r="PNU1767" s="320"/>
      <c r="PNV1767" s="320"/>
      <c r="PNW1767" s="320"/>
      <c r="PNX1767" s="320"/>
      <c r="PNY1767" s="320"/>
      <c r="PNZ1767" s="320"/>
      <c r="POA1767" s="320"/>
      <c r="POB1767" s="320"/>
      <c r="POC1767" s="320"/>
      <c r="POD1767" s="320"/>
      <c r="POE1767" s="320"/>
      <c r="POF1767" s="320"/>
      <c r="POG1767" s="320"/>
      <c r="POH1767" s="320"/>
      <c r="POI1767" s="320"/>
      <c r="POJ1767" s="320"/>
      <c r="POK1767" s="320"/>
      <c r="POL1767" s="320"/>
      <c r="POM1767" s="320"/>
      <c r="PON1767" s="320"/>
      <c r="POO1767" s="320"/>
      <c r="POP1767" s="320"/>
      <c r="POQ1767" s="320"/>
      <c r="POR1767" s="320"/>
      <c r="POS1767" s="320"/>
      <c r="POT1767" s="320"/>
      <c r="POU1767" s="320"/>
      <c r="POV1767" s="320"/>
      <c r="POW1767" s="320"/>
      <c r="POX1767" s="320"/>
      <c r="POY1767" s="320"/>
      <c r="POZ1767" s="320"/>
      <c r="PPA1767" s="320"/>
      <c r="PPB1767" s="320"/>
      <c r="PPC1767" s="320"/>
      <c r="PPD1767" s="320"/>
      <c r="PPE1767" s="320"/>
      <c r="PPF1767" s="320"/>
      <c r="PPG1767" s="320"/>
      <c r="PPH1767" s="320"/>
      <c r="PPI1767" s="320"/>
      <c r="PPJ1767" s="320"/>
      <c r="PPK1767" s="320"/>
      <c r="PPL1767" s="320"/>
      <c r="PPM1767" s="320"/>
      <c r="PPN1767" s="320"/>
      <c r="PPO1767" s="320"/>
      <c r="PPP1767" s="320"/>
      <c r="PPQ1767" s="320"/>
      <c r="PPR1767" s="320"/>
      <c r="PPS1767" s="320"/>
      <c r="PPT1767" s="320"/>
      <c r="PPU1767" s="320"/>
      <c r="PPV1767" s="320"/>
      <c r="PPW1767" s="320"/>
      <c r="PPX1767" s="320"/>
      <c r="PPY1767" s="320"/>
      <c r="PPZ1767" s="320"/>
      <c r="PQA1767" s="320"/>
      <c r="PQB1767" s="320"/>
      <c r="PQC1767" s="320"/>
      <c r="PQD1767" s="320"/>
      <c r="PQE1767" s="320"/>
      <c r="PQF1767" s="320"/>
      <c r="PQG1767" s="320"/>
      <c r="PQH1767" s="320"/>
      <c r="PQI1767" s="320"/>
      <c r="PQJ1767" s="320"/>
      <c r="PQK1767" s="320"/>
      <c r="PQL1767" s="320"/>
      <c r="PQM1767" s="320"/>
      <c r="PQN1767" s="320"/>
      <c r="PQO1767" s="320"/>
      <c r="PQP1767" s="320"/>
      <c r="PQQ1767" s="320"/>
      <c r="PQR1767" s="320"/>
      <c r="PQS1767" s="320"/>
      <c r="PQT1767" s="320"/>
      <c r="PQU1767" s="320"/>
      <c r="PQV1767" s="320"/>
      <c r="PQW1767" s="320"/>
      <c r="PQX1767" s="320"/>
      <c r="PQY1767" s="320"/>
      <c r="PQZ1767" s="320"/>
      <c r="PRA1767" s="320"/>
      <c r="PRB1767" s="320"/>
      <c r="PRC1767" s="320"/>
      <c r="PRD1767" s="320"/>
      <c r="PRE1767" s="320"/>
      <c r="PRF1767" s="320"/>
      <c r="PRG1767" s="320"/>
      <c r="PRH1767" s="320"/>
      <c r="PRI1767" s="320"/>
      <c r="PRJ1767" s="320"/>
      <c r="PRK1767" s="320"/>
      <c r="PRL1767" s="320"/>
      <c r="PRM1767" s="320"/>
      <c r="PRN1767" s="320"/>
      <c r="PRO1767" s="320"/>
      <c r="PRP1767" s="320"/>
      <c r="PRQ1767" s="320"/>
      <c r="PRR1767" s="320"/>
      <c r="PRS1767" s="320"/>
      <c r="PRT1767" s="320"/>
      <c r="PRU1767" s="320"/>
      <c r="PRV1767" s="320"/>
      <c r="PRW1767" s="320"/>
      <c r="PRX1767" s="320"/>
      <c r="PRY1767" s="320"/>
      <c r="PRZ1767" s="320"/>
      <c r="PSA1767" s="320"/>
      <c r="PSB1767" s="320"/>
      <c r="PSC1767" s="320"/>
      <c r="PSD1767" s="320"/>
      <c r="PSE1767" s="320"/>
      <c r="PSF1767" s="320"/>
      <c r="PSG1767" s="320"/>
      <c r="PSH1767" s="320"/>
      <c r="PSI1767" s="320"/>
      <c r="PSJ1767" s="320"/>
      <c r="PSK1767" s="320"/>
      <c r="PSL1767" s="320"/>
      <c r="PSM1767" s="320"/>
      <c r="PSN1767" s="320"/>
      <c r="PSO1767" s="320"/>
      <c r="PSP1767" s="320"/>
      <c r="PSQ1767" s="320"/>
      <c r="PSR1767" s="320"/>
      <c r="PSS1767" s="320"/>
      <c r="PST1767" s="320"/>
      <c r="PSU1767" s="320"/>
      <c r="PSV1767" s="320"/>
      <c r="PSW1767" s="320"/>
      <c r="PSX1767" s="320"/>
      <c r="PSY1767" s="320"/>
      <c r="PSZ1767" s="320"/>
      <c r="PTA1767" s="320"/>
      <c r="PTB1767" s="320"/>
      <c r="PTC1767" s="320"/>
      <c r="PTD1767" s="320"/>
      <c r="PTE1767" s="320"/>
      <c r="PTF1767" s="320"/>
      <c r="PTG1767" s="320"/>
      <c r="PTH1767" s="320"/>
      <c r="PTI1767" s="320"/>
      <c r="PTJ1767" s="320"/>
      <c r="PTK1767" s="320"/>
      <c r="PTL1767" s="320"/>
      <c r="PTM1767" s="320"/>
      <c r="PTN1767" s="320"/>
      <c r="PTO1767" s="320"/>
      <c r="PTP1767" s="320"/>
      <c r="PTQ1767" s="320"/>
      <c r="PTR1767" s="320"/>
      <c r="PTS1767" s="320"/>
      <c r="PTT1767" s="320"/>
      <c r="PTU1767" s="320"/>
      <c r="PTV1767" s="320"/>
      <c r="PTW1767" s="320"/>
      <c r="PTX1767" s="320"/>
      <c r="PTY1767" s="320"/>
      <c r="PTZ1767" s="320"/>
      <c r="PUA1767" s="320"/>
      <c r="PUB1767" s="320"/>
      <c r="PUC1767" s="320"/>
      <c r="PUD1767" s="320"/>
      <c r="PUE1767" s="320"/>
      <c r="PUF1767" s="320"/>
      <c r="PUG1767" s="320"/>
      <c r="PUH1767" s="320"/>
      <c r="PUI1767" s="320"/>
      <c r="PUJ1767" s="320"/>
      <c r="PUK1767" s="320"/>
      <c r="PUL1767" s="320"/>
      <c r="PUM1767" s="320"/>
      <c r="PUN1767" s="320"/>
      <c r="PUO1767" s="320"/>
      <c r="PUP1767" s="320"/>
      <c r="PUQ1767" s="320"/>
      <c r="PUR1767" s="320"/>
      <c r="PUS1767" s="320"/>
      <c r="PUT1767" s="320"/>
      <c r="PUU1767" s="320"/>
      <c r="PUV1767" s="320"/>
      <c r="PUW1767" s="320"/>
      <c r="PUX1767" s="320"/>
      <c r="PUY1767" s="320"/>
      <c r="PUZ1767" s="320"/>
      <c r="PVA1767" s="320"/>
      <c r="PVB1767" s="320"/>
      <c r="PVC1767" s="320"/>
      <c r="PVD1767" s="320"/>
      <c r="PVE1767" s="320"/>
      <c r="PVF1767" s="320"/>
      <c r="PVG1767" s="320"/>
      <c r="PVH1767" s="320"/>
      <c r="PVI1767" s="320"/>
      <c r="PVJ1767" s="320"/>
      <c r="PVK1767" s="320"/>
      <c r="PVL1767" s="320"/>
      <c r="PVM1767" s="320"/>
      <c r="PVN1767" s="320"/>
      <c r="PVO1767" s="320"/>
      <c r="PVP1767" s="320"/>
      <c r="PVQ1767" s="320"/>
      <c r="PVR1767" s="320"/>
      <c r="PVS1767" s="320"/>
      <c r="PVT1767" s="320"/>
      <c r="PVU1767" s="320"/>
      <c r="PVV1767" s="320"/>
      <c r="PVW1767" s="320"/>
      <c r="PVX1767" s="320"/>
      <c r="PVY1767" s="320"/>
      <c r="PVZ1767" s="320"/>
      <c r="PWA1767" s="320"/>
      <c r="PWB1767" s="320"/>
      <c r="PWC1767" s="320"/>
      <c r="PWD1767" s="320"/>
      <c r="PWE1767" s="320"/>
      <c r="PWF1767" s="320"/>
      <c r="PWG1767" s="320"/>
      <c r="PWH1767" s="320"/>
      <c r="PWI1767" s="320"/>
      <c r="PWJ1767" s="320"/>
      <c r="PWK1767" s="320"/>
      <c r="PWL1767" s="320"/>
      <c r="PWM1767" s="320"/>
      <c r="PWN1767" s="320"/>
      <c r="PWO1767" s="320"/>
      <c r="PWP1767" s="320"/>
      <c r="PWQ1767" s="320"/>
      <c r="PWR1767" s="320"/>
      <c r="PWS1767" s="320"/>
      <c r="PWT1767" s="320"/>
      <c r="PWU1767" s="320"/>
      <c r="PWV1767" s="320"/>
      <c r="PWW1767" s="320"/>
      <c r="PWX1767" s="320"/>
      <c r="PWY1767" s="320"/>
      <c r="PWZ1767" s="320"/>
      <c r="PXA1767" s="320"/>
      <c r="PXB1767" s="320"/>
      <c r="PXC1767" s="320"/>
      <c r="PXD1767" s="320"/>
      <c r="PXE1767" s="320"/>
      <c r="PXF1767" s="320"/>
      <c r="PXG1767" s="320"/>
      <c r="PXH1767" s="320"/>
      <c r="PXI1767" s="320"/>
      <c r="PXJ1767" s="320"/>
      <c r="PXK1767" s="320"/>
      <c r="PXL1767" s="320"/>
      <c r="PXM1767" s="320"/>
      <c r="PXN1767" s="320"/>
      <c r="PXO1767" s="320"/>
      <c r="PXP1767" s="320"/>
      <c r="PXQ1767" s="320"/>
      <c r="PXR1767" s="320"/>
      <c r="PXS1767" s="320"/>
      <c r="PXT1767" s="320"/>
      <c r="PXU1767" s="320"/>
      <c r="PXV1767" s="320"/>
      <c r="PXW1767" s="320"/>
      <c r="PXX1767" s="320"/>
      <c r="PXY1767" s="320"/>
      <c r="PXZ1767" s="320"/>
      <c r="PYA1767" s="320"/>
      <c r="PYB1767" s="320"/>
      <c r="PYC1767" s="320"/>
      <c r="PYD1767" s="320"/>
      <c r="PYE1767" s="320"/>
      <c r="PYF1767" s="320"/>
      <c r="PYG1767" s="320"/>
      <c r="PYH1767" s="320"/>
      <c r="PYI1767" s="320"/>
      <c r="PYJ1767" s="320"/>
      <c r="PYK1767" s="320"/>
      <c r="PYL1767" s="320"/>
      <c r="PYM1767" s="320"/>
      <c r="PYN1767" s="320"/>
      <c r="PYO1767" s="320"/>
      <c r="PYP1767" s="320"/>
      <c r="PYQ1767" s="320"/>
      <c r="PYR1767" s="320"/>
      <c r="PYS1767" s="320"/>
      <c r="PYT1767" s="320"/>
      <c r="PYU1767" s="320"/>
      <c r="PYV1767" s="320"/>
      <c r="PYW1767" s="320"/>
      <c r="PYX1767" s="320"/>
      <c r="PYY1767" s="320"/>
      <c r="PYZ1767" s="320"/>
      <c r="PZA1767" s="320"/>
      <c r="PZB1767" s="320"/>
      <c r="PZC1767" s="320"/>
      <c r="PZD1767" s="320"/>
      <c r="PZE1767" s="320"/>
      <c r="PZF1767" s="320"/>
      <c r="PZG1767" s="320"/>
      <c r="PZH1767" s="320"/>
      <c r="PZI1767" s="320"/>
      <c r="PZJ1767" s="320"/>
      <c r="PZK1767" s="320"/>
      <c r="PZL1767" s="320"/>
      <c r="PZM1767" s="320"/>
      <c r="PZN1767" s="320"/>
      <c r="PZO1767" s="320"/>
      <c r="PZP1767" s="320"/>
      <c r="PZQ1767" s="320"/>
      <c r="PZR1767" s="320"/>
      <c r="PZS1767" s="320"/>
      <c r="PZT1767" s="320"/>
      <c r="PZU1767" s="320"/>
      <c r="PZV1767" s="320"/>
      <c r="PZW1767" s="320"/>
      <c r="PZX1767" s="320"/>
      <c r="PZY1767" s="320"/>
      <c r="PZZ1767" s="320"/>
      <c r="QAA1767" s="320"/>
      <c r="QAB1767" s="320"/>
      <c r="QAC1767" s="320"/>
      <c r="QAD1767" s="320"/>
      <c r="QAE1767" s="320"/>
      <c r="QAF1767" s="320"/>
      <c r="QAG1767" s="320"/>
      <c r="QAH1767" s="320"/>
      <c r="QAI1767" s="320"/>
      <c r="QAJ1767" s="320"/>
      <c r="QAK1767" s="320"/>
      <c r="QAL1767" s="320"/>
      <c r="QAM1767" s="320"/>
      <c r="QAN1767" s="320"/>
      <c r="QAO1767" s="320"/>
      <c r="QAP1767" s="320"/>
      <c r="QAQ1767" s="320"/>
      <c r="QAR1767" s="320"/>
      <c r="QAS1767" s="320"/>
      <c r="QAT1767" s="320"/>
      <c r="QAU1767" s="320"/>
      <c r="QAV1767" s="320"/>
      <c r="QAW1767" s="320"/>
      <c r="QAX1767" s="320"/>
      <c r="QAY1767" s="320"/>
      <c r="QAZ1767" s="320"/>
      <c r="QBA1767" s="320"/>
      <c r="QBB1767" s="320"/>
      <c r="QBC1767" s="320"/>
      <c r="QBD1767" s="320"/>
      <c r="QBE1767" s="320"/>
      <c r="QBF1767" s="320"/>
      <c r="QBG1767" s="320"/>
      <c r="QBH1767" s="320"/>
      <c r="QBI1767" s="320"/>
      <c r="QBJ1767" s="320"/>
      <c r="QBK1767" s="320"/>
      <c r="QBL1767" s="320"/>
      <c r="QBM1767" s="320"/>
      <c r="QBN1767" s="320"/>
      <c r="QBO1767" s="320"/>
      <c r="QBP1767" s="320"/>
      <c r="QBQ1767" s="320"/>
      <c r="QBR1767" s="320"/>
      <c r="QBS1767" s="320"/>
      <c r="QBT1767" s="320"/>
      <c r="QBU1767" s="320"/>
      <c r="QBV1767" s="320"/>
      <c r="QBW1767" s="320"/>
      <c r="QBX1767" s="320"/>
      <c r="QBY1767" s="320"/>
      <c r="QBZ1767" s="320"/>
      <c r="QCA1767" s="320"/>
      <c r="QCB1767" s="320"/>
      <c r="QCC1767" s="320"/>
      <c r="QCD1767" s="320"/>
      <c r="QCE1767" s="320"/>
      <c r="QCF1767" s="320"/>
      <c r="QCG1767" s="320"/>
      <c r="QCH1767" s="320"/>
      <c r="QCI1767" s="320"/>
      <c r="QCJ1767" s="320"/>
      <c r="QCK1767" s="320"/>
      <c r="QCL1767" s="320"/>
      <c r="QCM1767" s="320"/>
      <c r="QCN1767" s="320"/>
      <c r="QCO1767" s="320"/>
      <c r="QCP1767" s="320"/>
      <c r="QCQ1767" s="320"/>
      <c r="QCR1767" s="320"/>
      <c r="QCS1767" s="320"/>
      <c r="QCT1767" s="320"/>
      <c r="QCU1767" s="320"/>
      <c r="QCV1767" s="320"/>
      <c r="QCW1767" s="320"/>
      <c r="QCX1767" s="320"/>
      <c r="QCY1767" s="320"/>
      <c r="QCZ1767" s="320"/>
      <c r="QDA1767" s="320"/>
      <c r="QDB1767" s="320"/>
      <c r="QDC1767" s="320"/>
      <c r="QDD1767" s="320"/>
      <c r="QDE1767" s="320"/>
      <c r="QDF1767" s="320"/>
      <c r="QDG1767" s="320"/>
      <c r="QDH1767" s="320"/>
      <c r="QDI1767" s="320"/>
      <c r="QDJ1767" s="320"/>
      <c r="QDK1767" s="320"/>
      <c r="QDL1767" s="320"/>
      <c r="QDM1767" s="320"/>
      <c r="QDN1767" s="320"/>
      <c r="QDO1767" s="320"/>
      <c r="QDP1767" s="320"/>
      <c r="QDQ1767" s="320"/>
      <c r="QDR1767" s="320"/>
      <c r="QDS1767" s="320"/>
      <c r="QDT1767" s="320"/>
      <c r="QDU1767" s="320"/>
      <c r="QDV1767" s="320"/>
      <c r="QDW1767" s="320"/>
      <c r="QDX1767" s="320"/>
      <c r="QDY1767" s="320"/>
      <c r="QDZ1767" s="320"/>
      <c r="QEA1767" s="320"/>
      <c r="QEB1767" s="320"/>
      <c r="QEC1767" s="320"/>
      <c r="QED1767" s="320"/>
      <c r="QEE1767" s="320"/>
      <c r="QEF1767" s="320"/>
      <c r="QEG1767" s="320"/>
      <c r="QEH1767" s="320"/>
      <c r="QEI1767" s="320"/>
      <c r="QEJ1767" s="320"/>
      <c r="QEK1767" s="320"/>
      <c r="QEL1767" s="320"/>
      <c r="QEM1767" s="320"/>
      <c r="QEN1767" s="320"/>
      <c r="QEO1767" s="320"/>
      <c r="QEP1767" s="320"/>
      <c r="QEQ1767" s="320"/>
      <c r="QER1767" s="320"/>
      <c r="QES1767" s="320"/>
      <c r="QET1767" s="320"/>
      <c r="QEU1767" s="320"/>
      <c r="QEV1767" s="320"/>
      <c r="QEW1767" s="320"/>
      <c r="QEX1767" s="320"/>
      <c r="QEY1767" s="320"/>
      <c r="QEZ1767" s="320"/>
      <c r="QFA1767" s="320"/>
      <c r="QFB1767" s="320"/>
      <c r="QFC1767" s="320"/>
      <c r="QFD1767" s="320"/>
      <c r="QFE1767" s="320"/>
      <c r="QFF1767" s="320"/>
      <c r="QFG1767" s="320"/>
      <c r="QFH1767" s="320"/>
      <c r="QFI1767" s="320"/>
      <c r="QFJ1767" s="320"/>
      <c r="QFK1767" s="320"/>
      <c r="QFL1767" s="320"/>
      <c r="QFM1767" s="320"/>
      <c r="QFN1767" s="320"/>
      <c r="QFO1767" s="320"/>
      <c r="QFP1767" s="320"/>
      <c r="QFQ1767" s="320"/>
      <c r="QFR1767" s="320"/>
      <c r="QFS1767" s="320"/>
      <c r="QFT1767" s="320"/>
      <c r="QFU1767" s="320"/>
      <c r="QFV1767" s="320"/>
      <c r="QFW1767" s="320"/>
      <c r="QFX1767" s="320"/>
      <c r="QFY1767" s="320"/>
      <c r="QFZ1767" s="320"/>
      <c r="QGA1767" s="320"/>
      <c r="QGB1767" s="320"/>
      <c r="QGC1767" s="320"/>
      <c r="QGD1767" s="320"/>
      <c r="QGE1767" s="320"/>
      <c r="QGF1767" s="320"/>
      <c r="QGG1767" s="320"/>
      <c r="QGH1767" s="320"/>
      <c r="QGI1767" s="320"/>
      <c r="QGJ1767" s="320"/>
      <c r="QGK1767" s="320"/>
      <c r="QGL1767" s="320"/>
      <c r="QGM1767" s="320"/>
      <c r="QGN1767" s="320"/>
      <c r="QGO1767" s="320"/>
      <c r="QGP1767" s="320"/>
      <c r="QGQ1767" s="320"/>
      <c r="QGR1767" s="320"/>
      <c r="QGS1767" s="320"/>
      <c r="QGT1767" s="320"/>
      <c r="QGU1767" s="320"/>
      <c r="QGV1767" s="320"/>
      <c r="QGW1767" s="320"/>
      <c r="QGX1767" s="320"/>
      <c r="QGY1767" s="320"/>
      <c r="QGZ1767" s="320"/>
      <c r="QHA1767" s="320"/>
      <c r="QHB1767" s="320"/>
      <c r="QHC1767" s="320"/>
      <c r="QHD1767" s="320"/>
      <c r="QHE1767" s="320"/>
      <c r="QHF1767" s="320"/>
      <c r="QHG1767" s="320"/>
      <c r="QHH1767" s="320"/>
      <c r="QHI1767" s="320"/>
      <c r="QHJ1767" s="320"/>
      <c r="QHK1767" s="320"/>
      <c r="QHL1767" s="320"/>
      <c r="QHM1767" s="320"/>
      <c r="QHN1767" s="320"/>
      <c r="QHO1767" s="320"/>
      <c r="QHP1767" s="320"/>
      <c r="QHQ1767" s="320"/>
      <c r="QHR1767" s="320"/>
      <c r="QHS1767" s="320"/>
      <c r="QHT1767" s="320"/>
      <c r="QHU1767" s="320"/>
      <c r="QHV1767" s="320"/>
      <c r="QHW1767" s="320"/>
      <c r="QHX1767" s="320"/>
      <c r="QHY1767" s="320"/>
      <c r="QHZ1767" s="320"/>
      <c r="QIA1767" s="320"/>
      <c r="QIB1767" s="320"/>
      <c r="QIC1767" s="320"/>
      <c r="QID1767" s="320"/>
      <c r="QIE1767" s="320"/>
      <c r="QIF1767" s="320"/>
      <c r="QIG1767" s="320"/>
      <c r="QIH1767" s="320"/>
      <c r="QII1767" s="320"/>
      <c r="QIJ1767" s="320"/>
      <c r="QIK1767" s="320"/>
      <c r="QIL1767" s="320"/>
      <c r="QIM1767" s="320"/>
      <c r="QIN1767" s="320"/>
      <c r="QIO1767" s="320"/>
      <c r="QIP1767" s="320"/>
      <c r="QIQ1767" s="320"/>
      <c r="QIR1767" s="320"/>
      <c r="QIS1767" s="320"/>
      <c r="QIT1767" s="320"/>
      <c r="QIU1767" s="320"/>
      <c r="QIV1767" s="320"/>
      <c r="QIW1767" s="320"/>
      <c r="QIX1767" s="320"/>
      <c r="QIY1767" s="320"/>
      <c r="QIZ1767" s="320"/>
      <c r="QJA1767" s="320"/>
      <c r="QJB1767" s="320"/>
      <c r="QJC1767" s="320"/>
      <c r="QJD1767" s="320"/>
      <c r="QJE1767" s="320"/>
      <c r="QJF1767" s="320"/>
      <c r="QJG1767" s="320"/>
      <c r="QJH1767" s="320"/>
      <c r="QJI1767" s="320"/>
      <c r="QJJ1767" s="320"/>
      <c r="QJK1767" s="320"/>
      <c r="QJL1767" s="320"/>
      <c r="QJM1767" s="320"/>
      <c r="QJN1767" s="320"/>
      <c r="QJO1767" s="320"/>
      <c r="QJP1767" s="320"/>
      <c r="QJQ1767" s="320"/>
      <c r="QJR1767" s="320"/>
      <c r="QJS1767" s="320"/>
      <c r="QJT1767" s="320"/>
      <c r="QJU1767" s="320"/>
      <c r="QJV1767" s="320"/>
      <c r="QJW1767" s="320"/>
      <c r="QJX1767" s="320"/>
      <c r="QJY1767" s="320"/>
      <c r="QJZ1767" s="320"/>
      <c r="QKA1767" s="320"/>
      <c r="QKB1767" s="320"/>
      <c r="QKC1767" s="320"/>
      <c r="QKD1767" s="320"/>
      <c r="QKE1767" s="320"/>
      <c r="QKF1767" s="320"/>
      <c r="QKG1767" s="320"/>
      <c r="QKH1767" s="320"/>
      <c r="QKI1767" s="320"/>
      <c r="QKJ1767" s="320"/>
      <c r="QKK1767" s="320"/>
      <c r="QKL1767" s="320"/>
      <c r="QKM1767" s="320"/>
      <c r="QKN1767" s="320"/>
      <c r="QKO1767" s="320"/>
      <c r="QKP1767" s="320"/>
      <c r="QKQ1767" s="320"/>
      <c r="QKR1767" s="320"/>
      <c r="QKS1767" s="320"/>
      <c r="QKT1767" s="320"/>
      <c r="QKU1767" s="320"/>
      <c r="QKV1767" s="320"/>
      <c r="QKW1767" s="320"/>
      <c r="QKX1767" s="320"/>
      <c r="QKY1767" s="320"/>
      <c r="QKZ1767" s="320"/>
      <c r="QLA1767" s="320"/>
      <c r="QLB1767" s="320"/>
      <c r="QLC1767" s="320"/>
      <c r="QLD1767" s="320"/>
      <c r="QLE1767" s="320"/>
      <c r="QLF1767" s="320"/>
      <c r="QLG1767" s="320"/>
      <c r="QLH1767" s="320"/>
      <c r="QLI1767" s="320"/>
      <c r="QLJ1767" s="320"/>
      <c r="QLK1767" s="320"/>
      <c r="QLL1767" s="320"/>
      <c r="QLM1767" s="320"/>
      <c r="QLN1767" s="320"/>
      <c r="QLO1767" s="320"/>
      <c r="QLP1767" s="320"/>
      <c r="QLQ1767" s="320"/>
      <c r="QLR1767" s="320"/>
      <c r="QLS1767" s="320"/>
      <c r="QLT1767" s="320"/>
      <c r="QLU1767" s="320"/>
      <c r="QLV1767" s="320"/>
      <c r="QLW1767" s="320"/>
      <c r="QLX1767" s="320"/>
      <c r="QLY1767" s="320"/>
      <c r="QLZ1767" s="320"/>
      <c r="QMA1767" s="320"/>
      <c r="QMB1767" s="320"/>
      <c r="QMC1767" s="320"/>
      <c r="QMD1767" s="320"/>
      <c r="QME1767" s="320"/>
      <c r="QMF1767" s="320"/>
      <c r="QMG1767" s="320"/>
      <c r="QMH1767" s="320"/>
      <c r="QMI1767" s="320"/>
      <c r="QMJ1767" s="320"/>
      <c r="QMK1767" s="320"/>
      <c r="QML1767" s="320"/>
      <c r="QMM1767" s="320"/>
      <c r="QMN1767" s="320"/>
      <c r="QMO1767" s="320"/>
      <c r="QMP1767" s="320"/>
      <c r="QMQ1767" s="320"/>
      <c r="QMR1767" s="320"/>
      <c r="QMS1767" s="320"/>
      <c r="QMT1767" s="320"/>
      <c r="QMU1767" s="320"/>
      <c r="QMV1767" s="320"/>
      <c r="QMW1767" s="320"/>
      <c r="QMX1767" s="320"/>
      <c r="QMY1767" s="320"/>
      <c r="QMZ1767" s="320"/>
      <c r="QNA1767" s="320"/>
      <c r="QNB1767" s="320"/>
      <c r="QNC1767" s="320"/>
      <c r="QND1767" s="320"/>
      <c r="QNE1767" s="320"/>
      <c r="QNF1767" s="320"/>
      <c r="QNG1767" s="320"/>
      <c r="QNH1767" s="320"/>
      <c r="QNI1767" s="320"/>
      <c r="QNJ1767" s="320"/>
      <c r="QNK1767" s="320"/>
      <c r="QNL1767" s="320"/>
      <c r="QNM1767" s="320"/>
      <c r="QNN1767" s="320"/>
      <c r="QNO1767" s="320"/>
      <c r="QNP1767" s="320"/>
      <c r="QNQ1767" s="320"/>
      <c r="QNR1767" s="320"/>
      <c r="QNS1767" s="320"/>
      <c r="QNT1767" s="320"/>
      <c r="QNU1767" s="320"/>
      <c r="QNV1767" s="320"/>
      <c r="QNW1767" s="320"/>
      <c r="QNX1767" s="320"/>
      <c r="QNY1767" s="320"/>
      <c r="QNZ1767" s="320"/>
      <c r="QOA1767" s="320"/>
      <c r="QOB1767" s="320"/>
      <c r="QOC1767" s="320"/>
      <c r="QOD1767" s="320"/>
      <c r="QOE1767" s="320"/>
      <c r="QOF1767" s="320"/>
      <c r="QOG1767" s="320"/>
      <c r="QOH1767" s="320"/>
      <c r="QOI1767" s="320"/>
      <c r="QOJ1767" s="320"/>
      <c r="QOK1767" s="320"/>
      <c r="QOL1767" s="320"/>
      <c r="QOM1767" s="320"/>
      <c r="QON1767" s="320"/>
      <c r="QOO1767" s="320"/>
      <c r="QOP1767" s="320"/>
      <c r="QOQ1767" s="320"/>
      <c r="QOR1767" s="320"/>
      <c r="QOS1767" s="320"/>
      <c r="QOT1767" s="320"/>
      <c r="QOU1767" s="320"/>
      <c r="QOV1767" s="320"/>
      <c r="QOW1767" s="320"/>
      <c r="QOX1767" s="320"/>
      <c r="QOY1767" s="320"/>
      <c r="QOZ1767" s="320"/>
      <c r="QPA1767" s="320"/>
      <c r="QPB1767" s="320"/>
      <c r="QPC1767" s="320"/>
      <c r="QPD1767" s="320"/>
      <c r="QPE1767" s="320"/>
      <c r="QPF1767" s="320"/>
      <c r="QPG1767" s="320"/>
      <c r="QPH1767" s="320"/>
      <c r="QPI1767" s="320"/>
      <c r="QPJ1767" s="320"/>
      <c r="QPK1767" s="320"/>
      <c r="QPL1767" s="320"/>
      <c r="QPM1767" s="320"/>
      <c r="QPN1767" s="320"/>
      <c r="QPO1767" s="320"/>
      <c r="QPP1767" s="320"/>
      <c r="QPQ1767" s="320"/>
      <c r="QPR1767" s="320"/>
      <c r="QPS1767" s="320"/>
      <c r="QPT1767" s="320"/>
      <c r="QPU1767" s="320"/>
      <c r="QPV1767" s="320"/>
      <c r="QPW1767" s="320"/>
      <c r="QPX1767" s="320"/>
      <c r="QPY1767" s="320"/>
      <c r="QPZ1767" s="320"/>
      <c r="QQA1767" s="320"/>
      <c r="QQB1767" s="320"/>
      <c r="QQC1767" s="320"/>
      <c r="QQD1767" s="320"/>
      <c r="QQE1767" s="320"/>
      <c r="QQF1767" s="320"/>
      <c r="QQG1767" s="320"/>
      <c r="QQH1767" s="320"/>
      <c r="QQI1767" s="320"/>
      <c r="QQJ1767" s="320"/>
      <c r="QQK1767" s="320"/>
      <c r="QQL1767" s="320"/>
      <c r="QQM1767" s="320"/>
      <c r="QQN1767" s="320"/>
      <c r="QQO1767" s="320"/>
      <c r="QQP1767" s="320"/>
      <c r="QQQ1767" s="320"/>
      <c r="QQR1767" s="320"/>
      <c r="QQS1767" s="320"/>
      <c r="QQT1767" s="320"/>
      <c r="QQU1767" s="320"/>
      <c r="QQV1767" s="320"/>
      <c r="QQW1767" s="320"/>
      <c r="QQX1767" s="320"/>
      <c r="QQY1767" s="320"/>
      <c r="QQZ1767" s="320"/>
      <c r="QRA1767" s="320"/>
      <c r="QRB1767" s="320"/>
      <c r="QRC1767" s="320"/>
      <c r="QRD1767" s="320"/>
      <c r="QRE1767" s="320"/>
      <c r="QRF1767" s="320"/>
      <c r="QRG1767" s="320"/>
      <c r="QRH1767" s="320"/>
      <c r="QRI1767" s="320"/>
      <c r="QRJ1767" s="320"/>
      <c r="QRK1767" s="320"/>
      <c r="QRL1767" s="320"/>
      <c r="QRM1767" s="320"/>
      <c r="QRN1767" s="320"/>
      <c r="QRO1767" s="320"/>
      <c r="QRP1767" s="320"/>
      <c r="QRQ1767" s="320"/>
      <c r="QRR1767" s="320"/>
      <c r="QRS1767" s="320"/>
      <c r="QRT1767" s="320"/>
      <c r="QRU1767" s="320"/>
      <c r="QRV1767" s="320"/>
      <c r="QRW1767" s="320"/>
      <c r="QRX1767" s="320"/>
      <c r="QRY1767" s="320"/>
      <c r="QRZ1767" s="320"/>
      <c r="QSA1767" s="320"/>
      <c r="QSB1767" s="320"/>
      <c r="QSC1767" s="320"/>
      <c r="QSD1767" s="320"/>
      <c r="QSE1767" s="320"/>
      <c r="QSF1767" s="320"/>
      <c r="QSG1767" s="320"/>
      <c r="QSH1767" s="320"/>
      <c r="QSI1767" s="320"/>
      <c r="QSJ1767" s="320"/>
      <c r="QSK1767" s="320"/>
      <c r="QSL1767" s="320"/>
      <c r="QSM1767" s="320"/>
      <c r="QSN1767" s="320"/>
      <c r="QSO1767" s="320"/>
      <c r="QSP1767" s="320"/>
      <c r="QSQ1767" s="320"/>
      <c r="QSR1767" s="320"/>
      <c r="QSS1767" s="320"/>
      <c r="QST1767" s="320"/>
      <c r="QSU1767" s="320"/>
      <c r="QSV1767" s="320"/>
      <c r="QSW1767" s="320"/>
      <c r="QSX1767" s="320"/>
      <c r="QSY1767" s="320"/>
      <c r="QSZ1767" s="320"/>
      <c r="QTA1767" s="320"/>
      <c r="QTB1767" s="320"/>
      <c r="QTC1767" s="320"/>
      <c r="QTD1767" s="320"/>
      <c r="QTE1767" s="320"/>
      <c r="QTF1767" s="320"/>
      <c r="QTG1767" s="320"/>
      <c r="QTH1767" s="320"/>
      <c r="QTI1767" s="320"/>
      <c r="QTJ1767" s="320"/>
      <c r="QTK1767" s="320"/>
      <c r="QTL1767" s="320"/>
      <c r="QTM1767" s="320"/>
      <c r="QTN1767" s="320"/>
      <c r="QTO1767" s="320"/>
      <c r="QTP1767" s="320"/>
      <c r="QTQ1767" s="320"/>
      <c r="QTR1767" s="320"/>
      <c r="QTS1767" s="320"/>
      <c r="QTT1767" s="320"/>
      <c r="QTU1767" s="320"/>
      <c r="QTV1767" s="320"/>
      <c r="QTW1767" s="320"/>
      <c r="QTX1767" s="320"/>
      <c r="QTY1767" s="320"/>
      <c r="QTZ1767" s="320"/>
      <c r="QUA1767" s="320"/>
      <c r="QUB1767" s="320"/>
      <c r="QUC1767" s="320"/>
      <c r="QUD1767" s="320"/>
      <c r="QUE1767" s="320"/>
      <c r="QUF1767" s="320"/>
      <c r="QUG1767" s="320"/>
      <c r="QUH1767" s="320"/>
      <c r="QUI1767" s="320"/>
      <c r="QUJ1767" s="320"/>
      <c r="QUK1767" s="320"/>
      <c r="QUL1767" s="320"/>
      <c r="QUM1767" s="320"/>
      <c r="QUN1767" s="320"/>
      <c r="QUO1767" s="320"/>
      <c r="QUP1767" s="320"/>
      <c r="QUQ1767" s="320"/>
      <c r="QUR1767" s="320"/>
      <c r="QUS1767" s="320"/>
      <c r="QUT1767" s="320"/>
      <c r="QUU1767" s="320"/>
      <c r="QUV1767" s="320"/>
      <c r="QUW1767" s="320"/>
      <c r="QUX1767" s="320"/>
      <c r="QUY1767" s="320"/>
      <c r="QUZ1767" s="320"/>
      <c r="QVA1767" s="320"/>
      <c r="QVB1767" s="320"/>
      <c r="QVC1767" s="320"/>
      <c r="QVD1767" s="320"/>
      <c r="QVE1767" s="320"/>
      <c r="QVF1767" s="320"/>
      <c r="QVG1767" s="320"/>
      <c r="QVH1767" s="320"/>
      <c r="QVI1767" s="320"/>
      <c r="QVJ1767" s="320"/>
      <c r="QVK1767" s="320"/>
      <c r="QVL1767" s="320"/>
      <c r="QVM1767" s="320"/>
      <c r="QVN1767" s="320"/>
      <c r="QVO1767" s="320"/>
      <c r="QVP1767" s="320"/>
      <c r="QVQ1767" s="320"/>
      <c r="QVR1767" s="320"/>
      <c r="QVS1767" s="320"/>
      <c r="QVT1767" s="320"/>
      <c r="QVU1767" s="320"/>
      <c r="QVV1767" s="320"/>
      <c r="QVW1767" s="320"/>
      <c r="QVX1767" s="320"/>
      <c r="QVY1767" s="320"/>
      <c r="QVZ1767" s="320"/>
      <c r="QWA1767" s="320"/>
      <c r="QWB1767" s="320"/>
      <c r="QWC1767" s="320"/>
      <c r="QWD1767" s="320"/>
      <c r="QWE1767" s="320"/>
      <c r="QWF1767" s="320"/>
      <c r="QWG1767" s="320"/>
      <c r="QWH1767" s="320"/>
      <c r="QWI1767" s="320"/>
      <c r="QWJ1767" s="320"/>
      <c r="QWK1767" s="320"/>
      <c r="QWL1767" s="320"/>
      <c r="QWM1767" s="320"/>
      <c r="QWN1767" s="320"/>
      <c r="QWO1767" s="320"/>
      <c r="QWP1767" s="320"/>
      <c r="QWQ1767" s="320"/>
      <c r="QWR1767" s="320"/>
      <c r="QWS1767" s="320"/>
      <c r="QWT1767" s="320"/>
      <c r="QWU1767" s="320"/>
      <c r="QWV1767" s="320"/>
      <c r="QWW1767" s="320"/>
      <c r="QWX1767" s="320"/>
      <c r="QWY1767" s="320"/>
      <c r="QWZ1767" s="320"/>
      <c r="QXA1767" s="320"/>
      <c r="QXB1767" s="320"/>
      <c r="QXC1767" s="320"/>
      <c r="QXD1767" s="320"/>
      <c r="QXE1767" s="320"/>
      <c r="QXF1767" s="320"/>
      <c r="QXG1767" s="320"/>
      <c r="QXH1767" s="320"/>
      <c r="QXI1767" s="320"/>
      <c r="QXJ1767" s="320"/>
      <c r="QXK1767" s="320"/>
      <c r="QXL1767" s="320"/>
      <c r="QXM1767" s="320"/>
      <c r="QXN1767" s="320"/>
      <c r="QXO1767" s="320"/>
      <c r="QXP1767" s="320"/>
      <c r="QXQ1767" s="320"/>
      <c r="QXR1767" s="320"/>
      <c r="QXS1767" s="320"/>
      <c r="QXT1767" s="320"/>
      <c r="QXU1767" s="320"/>
      <c r="QXV1767" s="320"/>
      <c r="QXW1767" s="320"/>
      <c r="QXX1767" s="320"/>
      <c r="QXY1767" s="320"/>
      <c r="QXZ1767" s="320"/>
      <c r="QYA1767" s="320"/>
      <c r="QYB1767" s="320"/>
      <c r="QYC1767" s="320"/>
      <c r="QYD1767" s="320"/>
      <c r="QYE1767" s="320"/>
      <c r="QYF1767" s="320"/>
      <c r="QYG1767" s="320"/>
      <c r="QYH1767" s="320"/>
      <c r="QYI1767" s="320"/>
      <c r="QYJ1767" s="320"/>
      <c r="QYK1767" s="320"/>
      <c r="QYL1767" s="320"/>
      <c r="QYM1767" s="320"/>
      <c r="QYN1767" s="320"/>
      <c r="QYO1767" s="320"/>
      <c r="QYP1767" s="320"/>
      <c r="QYQ1767" s="320"/>
      <c r="QYR1767" s="320"/>
      <c r="QYS1767" s="320"/>
      <c r="QYT1767" s="320"/>
      <c r="QYU1767" s="320"/>
      <c r="QYV1767" s="320"/>
      <c r="QYW1767" s="320"/>
      <c r="QYX1767" s="320"/>
      <c r="QYY1767" s="320"/>
      <c r="QYZ1767" s="320"/>
      <c r="QZA1767" s="320"/>
      <c r="QZB1767" s="320"/>
      <c r="QZC1767" s="320"/>
      <c r="QZD1767" s="320"/>
      <c r="QZE1767" s="320"/>
      <c r="QZF1767" s="320"/>
      <c r="QZG1767" s="320"/>
      <c r="QZH1767" s="320"/>
      <c r="QZI1767" s="320"/>
      <c r="QZJ1767" s="320"/>
      <c r="QZK1767" s="320"/>
      <c r="QZL1767" s="320"/>
      <c r="QZM1767" s="320"/>
      <c r="QZN1767" s="320"/>
      <c r="QZO1767" s="320"/>
      <c r="QZP1767" s="320"/>
      <c r="QZQ1767" s="320"/>
      <c r="QZR1767" s="320"/>
      <c r="QZS1767" s="320"/>
      <c r="QZT1767" s="320"/>
      <c r="QZU1767" s="320"/>
      <c r="QZV1767" s="320"/>
      <c r="QZW1767" s="320"/>
      <c r="QZX1767" s="320"/>
      <c r="QZY1767" s="320"/>
      <c r="QZZ1767" s="320"/>
      <c r="RAA1767" s="320"/>
      <c r="RAB1767" s="320"/>
      <c r="RAC1767" s="320"/>
      <c r="RAD1767" s="320"/>
      <c r="RAE1767" s="320"/>
      <c r="RAF1767" s="320"/>
      <c r="RAG1767" s="320"/>
      <c r="RAH1767" s="320"/>
      <c r="RAI1767" s="320"/>
      <c r="RAJ1767" s="320"/>
      <c r="RAK1767" s="320"/>
      <c r="RAL1767" s="320"/>
      <c r="RAM1767" s="320"/>
      <c r="RAN1767" s="320"/>
      <c r="RAO1767" s="320"/>
      <c r="RAP1767" s="320"/>
      <c r="RAQ1767" s="320"/>
      <c r="RAR1767" s="320"/>
      <c r="RAS1767" s="320"/>
      <c r="RAT1767" s="320"/>
      <c r="RAU1767" s="320"/>
      <c r="RAV1767" s="320"/>
      <c r="RAW1767" s="320"/>
      <c r="RAX1767" s="320"/>
      <c r="RAY1767" s="320"/>
      <c r="RAZ1767" s="320"/>
      <c r="RBA1767" s="320"/>
      <c r="RBB1767" s="320"/>
      <c r="RBC1767" s="320"/>
      <c r="RBD1767" s="320"/>
      <c r="RBE1767" s="320"/>
      <c r="RBF1767" s="320"/>
      <c r="RBG1767" s="320"/>
      <c r="RBH1767" s="320"/>
      <c r="RBI1767" s="320"/>
      <c r="RBJ1767" s="320"/>
      <c r="RBK1767" s="320"/>
      <c r="RBL1767" s="320"/>
      <c r="RBM1767" s="320"/>
      <c r="RBN1767" s="320"/>
      <c r="RBO1767" s="320"/>
      <c r="RBP1767" s="320"/>
      <c r="RBQ1767" s="320"/>
      <c r="RBR1767" s="320"/>
      <c r="RBS1767" s="320"/>
      <c r="RBT1767" s="320"/>
      <c r="RBU1767" s="320"/>
      <c r="RBV1767" s="320"/>
      <c r="RBW1767" s="320"/>
      <c r="RBX1767" s="320"/>
      <c r="RBY1767" s="320"/>
      <c r="RBZ1767" s="320"/>
      <c r="RCA1767" s="320"/>
      <c r="RCB1767" s="320"/>
      <c r="RCC1767" s="320"/>
      <c r="RCD1767" s="320"/>
      <c r="RCE1767" s="320"/>
      <c r="RCF1767" s="320"/>
      <c r="RCG1767" s="320"/>
      <c r="RCH1767" s="320"/>
      <c r="RCI1767" s="320"/>
      <c r="RCJ1767" s="320"/>
      <c r="RCK1767" s="320"/>
      <c r="RCL1767" s="320"/>
      <c r="RCM1767" s="320"/>
      <c r="RCN1767" s="320"/>
      <c r="RCO1767" s="320"/>
      <c r="RCP1767" s="320"/>
      <c r="RCQ1767" s="320"/>
      <c r="RCR1767" s="320"/>
      <c r="RCS1767" s="320"/>
      <c r="RCT1767" s="320"/>
      <c r="RCU1767" s="320"/>
      <c r="RCV1767" s="320"/>
      <c r="RCW1767" s="320"/>
      <c r="RCX1767" s="320"/>
      <c r="RCY1767" s="320"/>
      <c r="RCZ1767" s="320"/>
      <c r="RDA1767" s="320"/>
      <c r="RDB1767" s="320"/>
      <c r="RDC1767" s="320"/>
      <c r="RDD1767" s="320"/>
      <c r="RDE1767" s="320"/>
      <c r="RDF1767" s="320"/>
      <c r="RDG1767" s="320"/>
      <c r="RDH1767" s="320"/>
      <c r="RDI1767" s="320"/>
      <c r="RDJ1767" s="320"/>
      <c r="RDK1767" s="320"/>
      <c r="RDL1767" s="320"/>
      <c r="RDM1767" s="320"/>
      <c r="RDN1767" s="320"/>
      <c r="RDO1767" s="320"/>
      <c r="RDP1767" s="320"/>
      <c r="RDQ1767" s="320"/>
      <c r="RDR1767" s="320"/>
      <c r="RDS1767" s="320"/>
      <c r="RDT1767" s="320"/>
      <c r="RDU1767" s="320"/>
      <c r="RDV1767" s="320"/>
      <c r="RDW1767" s="320"/>
      <c r="RDX1767" s="320"/>
      <c r="RDY1767" s="320"/>
      <c r="RDZ1767" s="320"/>
      <c r="REA1767" s="320"/>
      <c r="REB1767" s="320"/>
      <c r="REC1767" s="320"/>
      <c r="RED1767" s="320"/>
      <c r="REE1767" s="320"/>
      <c r="REF1767" s="320"/>
      <c r="REG1767" s="320"/>
      <c r="REH1767" s="320"/>
      <c r="REI1767" s="320"/>
      <c r="REJ1767" s="320"/>
      <c r="REK1767" s="320"/>
      <c r="REL1767" s="320"/>
      <c r="REM1767" s="320"/>
      <c r="REN1767" s="320"/>
      <c r="REO1767" s="320"/>
      <c r="REP1767" s="320"/>
      <c r="REQ1767" s="320"/>
      <c r="RER1767" s="320"/>
      <c r="RES1767" s="320"/>
      <c r="RET1767" s="320"/>
      <c r="REU1767" s="320"/>
      <c r="REV1767" s="320"/>
      <c r="REW1767" s="320"/>
      <c r="REX1767" s="320"/>
      <c r="REY1767" s="320"/>
      <c r="REZ1767" s="320"/>
      <c r="RFA1767" s="320"/>
      <c r="RFB1767" s="320"/>
      <c r="RFC1767" s="320"/>
      <c r="RFD1767" s="320"/>
      <c r="RFE1767" s="320"/>
      <c r="RFF1767" s="320"/>
      <c r="RFG1767" s="320"/>
      <c r="RFH1767" s="320"/>
      <c r="RFI1767" s="320"/>
      <c r="RFJ1767" s="320"/>
      <c r="RFK1767" s="320"/>
      <c r="RFL1767" s="320"/>
      <c r="RFM1767" s="320"/>
      <c r="RFN1767" s="320"/>
      <c r="RFO1767" s="320"/>
      <c r="RFP1767" s="320"/>
      <c r="RFQ1767" s="320"/>
      <c r="RFR1767" s="320"/>
      <c r="RFS1767" s="320"/>
      <c r="RFT1767" s="320"/>
      <c r="RFU1767" s="320"/>
      <c r="RFV1767" s="320"/>
      <c r="RFW1767" s="320"/>
      <c r="RFX1767" s="320"/>
      <c r="RFY1767" s="320"/>
      <c r="RFZ1767" s="320"/>
      <c r="RGA1767" s="320"/>
      <c r="RGB1767" s="320"/>
      <c r="RGC1767" s="320"/>
      <c r="RGD1767" s="320"/>
      <c r="RGE1767" s="320"/>
      <c r="RGF1767" s="320"/>
      <c r="RGG1767" s="320"/>
      <c r="RGH1767" s="320"/>
      <c r="RGI1767" s="320"/>
      <c r="RGJ1767" s="320"/>
      <c r="RGK1767" s="320"/>
      <c r="RGL1767" s="320"/>
      <c r="RGM1767" s="320"/>
      <c r="RGN1767" s="320"/>
      <c r="RGO1767" s="320"/>
      <c r="RGP1767" s="320"/>
      <c r="RGQ1767" s="320"/>
      <c r="RGR1767" s="320"/>
      <c r="RGS1767" s="320"/>
      <c r="RGT1767" s="320"/>
      <c r="RGU1767" s="320"/>
      <c r="RGV1767" s="320"/>
      <c r="RGW1767" s="320"/>
      <c r="RGX1767" s="320"/>
      <c r="RGY1767" s="320"/>
      <c r="RGZ1767" s="320"/>
      <c r="RHA1767" s="320"/>
      <c r="RHB1767" s="320"/>
      <c r="RHC1767" s="320"/>
      <c r="RHD1767" s="320"/>
      <c r="RHE1767" s="320"/>
      <c r="RHF1767" s="320"/>
      <c r="RHG1767" s="320"/>
      <c r="RHH1767" s="320"/>
      <c r="RHI1767" s="320"/>
      <c r="RHJ1767" s="320"/>
      <c r="RHK1767" s="320"/>
      <c r="RHL1767" s="320"/>
      <c r="RHM1767" s="320"/>
      <c r="RHN1767" s="320"/>
      <c r="RHO1767" s="320"/>
      <c r="RHP1767" s="320"/>
      <c r="RHQ1767" s="320"/>
      <c r="RHR1767" s="320"/>
      <c r="RHS1767" s="320"/>
      <c r="RHT1767" s="320"/>
      <c r="RHU1767" s="320"/>
      <c r="RHV1767" s="320"/>
      <c r="RHW1767" s="320"/>
      <c r="RHX1767" s="320"/>
      <c r="RHY1767" s="320"/>
      <c r="RHZ1767" s="320"/>
      <c r="RIA1767" s="320"/>
      <c r="RIB1767" s="320"/>
      <c r="RIC1767" s="320"/>
      <c r="RID1767" s="320"/>
      <c r="RIE1767" s="320"/>
      <c r="RIF1767" s="320"/>
      <c r="RIG1767" s="320"/>
      <c r="RIH1767" s="320"/>
      <c r="RII1767" s="320"/>
      <c r="RIJ1767" s="320"/>
      <c r="RIK1767" s="320"/>
      <c r="RIL1767" s="320"/>
      <c r="RIM1767" s="320"/>
      <c r="RIN1767" s="320"/>
      <c r="RIO1767" s="320"/>
      <c r="RIP1767" s="320"/>
      <c r="RIQ1767" s="320"/>
      <c r="RIR1767" s="320"/>
      <c r="RIS1767" s="320"/>
      <c r="RIT1767" s="320"/>
      <c r="RIU1767" s="320"/>
      <c r="RIV1767" s="320"/>
      <c r="RIW1767" s="320"/>
      <c r="RIX1767" s="320"/>
      <c r="RIY1767" s="320"/>
      <c r="RIZ1767" s="320"/>
      <c r="RJA1767" s="320"/>
      <c r="RJB1767" s="320"/>
      <c r="RJC1767" s="320"/>
      <c r="RJD1767" s="320"/>
      <c r="RJE1767" s="320"/>
      <c r="RJF1767" s="320"/>
      <c r="RJG1767" s="320"/>
      <c r="RJH1767" s="320"/>
      <c r="RJI1767" s="320"/>
      <c r="RJJ1767" s="320"/>
      <c r="RJK1767" s="320"/>
      <c r="RJL1767" s="320"/>
      <c r="RJM1767" s="320"/>
      <c r="RJN1767" s="320"/>
      <c r="RJO1767" s="320"/>
      <c r="RJP1767" s="320"/>
      <c r="RJQ1767" s="320"/>
      <c r="RJR1767" s="320"/>
      <c r="RJS1767" s="320"/>
      <c r="RJT1767" s="320"/>
      <c r="RJU1767" s="320"/>
      <c r="RJV1767" s="320"/>
      <c r="RJW1767" s="320"/>
      <c r="RJX1767" s="320"/>
      <c r="RJY1767" s="320"/>
      <c r="RJZ1767" s="320"/>
      <c r="RKA1767" s="320"/>
      <c r="RKB1767" s="320"/>
      <c r="RKC1767" s="320"/>
      <c r="RKD1767" s="320"/>
      <c r="RKE1767" s="320"/>
      <c r="RKF1767" s="320"/>
      <c r="RKG1767" s="320"/>
      <c r="RKH1767" s="320"/>
      <c r="RKI1767" s="320"/>
      <c r="RKJ1767" s="320"/>
      <c r="RKK1767" s="320"/>
      <c r="RKL1767" s="320"/>
      <c r="RKM1767" s="320"/>
      <c r="RKN1767" s="320"/>
      <c r="RKO1767" s="320"/>
      <c r="RKP1767" s="320"/>
      <c r="RKQ1767" s="320"/>
      <c r="RKR1767" s="320"/>
      <c r="RKS1767" s="320"/>
      <c r="RKT1767" s="320"/>
      <c r="RKU1767" s="320"/>
      <c r="RKV1767" s="320"/>
      <c r="RKW1767" s="320"/>
      <c r="RKX1767" s="320"/>
      <c r="RKY1767" s="320"/>
      <c r="RKZ1767" s="320"/>
      <c r="RLA1767" s="320"/>
      <c r="RLB1767" s="320"/>
      <c r="RLC1767" s="320"/>
      <c r="RLD1767" s="320"/>
      <c r="RLE1767" s="320"/>
      <c r="RLF1767" s="320"/>
      <c r="RLG1767" s="320"/>
      <c r="RLH1767" s="320"/>
      <c r="RLI1767" s="320"/>
      <c r="RLJ1767" s="320"/>
      <c r="RLK1767" s="320"/>
      <c r="RLL1767" s="320"/>
      <c r="RLM1767" s="320"/>
      <c r="RLN1767" s="320"/>
      <c r="RLO1767" s="320"/>
      <c r="RLP1767" s="320"/>
      <c r="RLQ1767" s="320"/>
      <c r="RLR1767" s="320"/>
      <c r="RLS1767" s="320"/>
      <c r="RLT1767" s="320"/>
      <c r="RLU1767" s="320"/>
      <c r="RLV1767" s="320"/>
      <c r="RLW1767" s="320"/>
      <c r="RLX1767" s="320"/>
      <c r="RLY1767" s="320"/>
      <c r="RLZ1767" s="320"/>
      <c r="RMA1767" s="320"/>
      <c r="RMB1767" s="320"/>
      <c r="RMC1767" s="320"/>
      <c r="RMD1767" s="320"/>
      <c r="RME1767" s="320"/>
      <c r="RMF1767" s="320"/>
      <c r="RMG1767" s="320"/>
      <c r="RMH1767" s="320"/>
      <c r="RMI1767" s="320"/>
      <c r="RMJ1767" s="320"/>
      <c r="RMK1767" s="320"/>
      <c r="RML1767" s="320"/>
      <c r="RMM1767" s="320"/>
      <c r="RMN1767" s="320"/>
      <c r="RMO1767" s="320"/>
      <c r="RMP1767" s="320"/>
      <c r="RMQ1767" s="320"/>
      <c r="RMR1767" s="320"/>
      <c r="RMS1767" s="320"/>
      <c r="RMT1767" s="320"/>
      <c r="RMU1767" s="320"/>
      <c r="RMV1767" s="320"/>
      <c r="RMW1767" s="320"/>
      <c r="RMX1767" s="320"/>
      <c r="RMY1767" s="320"/>
      <c r="RMZ1767" s="320"/>
      <c r="RNA1767" s="320"/>
      <c r="RNB1767" s="320"/>
      <c r="RNC1767" s="320"/>
      <c r="RND1767" s="320"/>
      <c r="RNE1767" s="320"/>
      <c r="RNF1767" s="320"/>
      <c r="RNG1767" s="320"/>
      <c r="RNH1767" s="320"/>
      <c r="RNI1767" s="320"/>
      <c r="RNJ1767" s="320"/>
      <c r="RNK1767" s="320"/>
      <c r="RNL1767" s="320"/>
      <c r="RNM1767" s="320"/>
      <c r="RNN1767" s="320"/>
      <c r="RNO1767" s="320"/>
      <c r="RNP1767" s="320"/>
      <c r="RNQ1767" s="320"/>
      <c r="RNR1767" s="320"/>
      <c r="RNS1767" s="320"/>
      <c r="RNT1767" s="320"/>
      <c r="RNU1767" s="320"/>
      <c r="RNV1767" s="320"/>
      <c r="RNW1767" s="320"/>
      <c r="RNX1767" s="320"/>
      <c r="RNY1767" s="320"/>
      <c r="RNZ1767" s="320"/>
      <c r="ROA1767" s="320"/>
      <c r="ROB1767" s="320"/>
      <c r="ROC1767" s="320"/>
      <c r="ROD1767" s="320"/>
      <c r="ROE1767" s="320"/>
      <c r="ROF1767" s="320"/>
      <c r="ROG1767" s="320"/>
      <c r="ROH1767" s="320"/>
      <c r="ROI1767" s="320"/>
      <c r="ROJ1767" s="320"/>
      <c r="ROK1767" s="320"/>
      <c r="ROL1767" s="320"/>
      <c r="ROM1767" s="320"/>
      <c r="RON1767" s="320"/>
      <c r="ROO1767" s="320"/>
      <c r="ROP1767" s="320"/>
      <c r="ROQ1767" s="320"/>
      <c r="ROR1767" s="320"/>
      <c r="ROS1767" s="320"/>
      <c r="ROT1767" s="320"/>
      <c r="ROU1767" s="320"/>
      <c r="ROV1767" s="320"/>
      <c r="ROW1767" s="320"/>
      <c r="ROX1767" s="320"/>
      <c r="ROY1767" s="320"/>
      <c r="ROZ1767" s="320"/>
      <c r="RPA1767" s="320"/>
      <c r="RPB1767" s="320"/>
      <c r="RPC1767" s="320"/>
      <c r="RPD1767" s="320"/>
      <c r="RPE1767" s="320"/>
      <c r="RPF1767" s="320"/>
      <c r="RPG1767" s="320"/>
      <c r="RPH1767" s="320"/>
      <c r="RPI1767" s="320"/>
      <c r="RPJ1767" s="320"/>
      <c r="RPK1767" s="320"/>
      <c r="RPL1767" s="320"/>
      <c r="RPM1767" s="320"/>
      <c r="RPN1767" s="320"/>
      <c r="RPO1767" s="320"/>
      <c r="RPP1767" s="320"/>
      <c r="RPQ1767" s="320"/>
      <c r="RPR1767" s="320"/>
      <c r="RPS1767" s="320"/>
      <c r="RPT1767" s="320"/>
      <c r="RPU1767" s="320"/>
      <c r="RPV1767" s="320"/>
      <c r="RPW1767" s="320"/>
      <c r="RPX1767" s="320"/>
      <c r="RPY1767" s="320"/>
      <c r="RPZ1767" s="320"/>
      <c r="RQA1767" s="320"/>
      <c r="RQB1767" s="320"/>
      <c r="RQC1767" s="320"/>
      <c r="RQD1767" s="320"/>
      <c r="RQE1767" s="320"/>
      <c r="RQF1767" s="320"/>
      <c r="RQG1767" s="320"/>
      <c r="RQH1767" s="320"/>
      <c r="RQI1767" s="320"/>
      <c r="RQJ1767" s="320"/>
      <c r="RQK1767" s="320"/>
      <c r="RQL1767" s="320"/>
      <c r="RQM1767" s="320"/>
      <c r="RQN1767" s="320"/>
      <c r="RQO1767" s="320"/>
      <c r="RQP1767" s="320"/>
      <c r="RQQ1767" s="320"/>
      <c r="RQR1767" s="320"/>
      <c r="RQS1767" s="320"/>
      <c r="RQT1767" s="320"/>
      <c r="RQU1767" s="320"/>
      <c r="RQV1767" s="320"/>
      <c r="RQW1767" s="320"/>
      <c r="RQX1767" s="320"/>
      <c r="RQY1767" s="320"/>
      <c r="RQZ1767" s="320"/>
      <c r="RRA1767" s="320"/>
      <c r="RRB1767" s="320"/>
      <c r="RRC1767" s="320"/>
      <c r="RRD1767" s="320"/>
      <c r="RRE1767" s="320"/>
      <c r="RRF1767" s="320"/>
      <c r="RRG1767" s="320"/>
      <c r="RRH1767" s="320"/>
      <c r="RRI1767" s="320"/>
      <c r="RRJ1767" s="320"/>
      <c r="RRK1767" s="320"/>
      <c r="RRL1767" s="320"/>
      <c r="RRM1767" s="320"/>
      <c r="RRN1767" s="320"/>
      <c r="RRO1767" s="320"/>
      <c r="RRP1767" s="320"/>
      <c r="RRQ1767" s="320"/>
      <c r="RRR1767" s="320"/>
      <c r="RRS1767" s="320"/>
      <c r="RRT1767" s="320"/>
      <c r="RRU1767" s="320"/>
      <c r="RRV1767" s="320"/>
      <c r="RRW1767" s="320"/>
      <c r="RRX1767" s="320"/>
      <c r="RRY1767" s="320"/>
      <c r="RRZ1767" s="320"/>
      <c r="RSA1767" s="320"/>
      <c r="RSB1767" s="320"/>
      <c r="RSC1767" s="320"/>
      <c r="RSD1767" s="320"/>
      <c r="RSE1767" s="320"/>
      <c r="RSF1767" s="320"/>
      <c r="RSG1767" s="320"/>
      <c r="RSH1767" s="320"/>
      <c r="RSI1767" s="320"/>
      <c r="RSJ1767" s="320"/>
      <c r="RSK1767" s="320"/>
      <c r="RSL1767" s="320"/>
      <c r="RSM1767" s="320"/>
      <c r="RSN1767" s="320"/>
      <c r="RSO1767" s="320"/>
      <c r="RSP1767" s="320"/>
      <c r="RSQ1767" s="320"/>
      <c r="RSR1767" s="320"/>
      <c r="RSS1767" s="320"/>
      <c r="RST1767" s="320"/>
      <c r="RSU1767" s="320"/>
      <c r="RSV1767" s="320"/>
      <c r="RSW1767" s="320"/>
      <c r="RSX1767" s="320"/>
      <c r="RSY1767" s="320"/>
      <c r="RSZ1767" s="320"/>
      <c r="RTA1767" s="320"/>
      <c r="RTB1767" s="320"/>
      <c r="RTC1767" s="320"/>
      <c r="RTD1767" s="320"/>
      <c r="RTE1767" s="320"/>
      <c r="RTF1767" s="320"/>
      <c r="RTG1767" s="320"/>
      <c r="RTH1767" s="320"/>
      <c r="RTI1767" s="320"/>
      <c r="RTJ1767" s="320"/>
      <c r="RTK1767" s="320"/>
      <c r="RTL1767" s="320"/>
      <c r="RTM1767" s="320"/>
      <c r="RTN1767" s="320"/>
      <c r="RTO1767" s="320"/>
      <c r="RTP1767" s="320"/>
      <c r="RTQ1767" s="320"/>
      <c r="RTR1767" s="320"/>
      <c r="RTS1767" s="320"/>
      <c r="RTT1767" s="320"/>
      <c r="RTU1767" s="320"/>
      <c r="RTV1767" s="320"/>
      <c r="RTW1767" s="320"/>
      <c r="RTX1767" s="320"/>
      <c r="RTY1767" s="320"/>
      <c r="RTZ1767" s="320"/>
      <c r="RUA1767" s="320"/>
      <c r="RUB1767" s="320"/>
      <c r="RUC1767" s="320"/>
      <c r="RUD1767" s="320"/>
      <c r="RUE1767" s="320"/>
      <c r="RUF1767" s="320"/>
      <c r="RUG1767" s="320"/>
      <c r="RUH1767" s="320"/>
      <c r="RUI1767" s="320"/>
      <c r="RUJ1767" s="320"/>
      <c r="RUK1767" s="320"/>
      <c r="RUL1767" s="320"/>
      <c r="RUM1767" s="320"/>
      <c r="RUN1767" s="320"/>
      <c r="RUO1767" s="320"/>
      <c r="RUP1767" s="320"/>
      <c r="RUQ1767" s="320"/>
      <c r="RUR1767" s="320"/>
      <c r="RUS1767" s="320"/>
      <c r="RUT1767" s="320"/>
      <c r="RUU1767" s="320"/>
      <c r="RUV1767" s="320"/>
      <c r="RUW1767" s="320"/>
      <c r="RUX1767" s="320"/>
      <c r="RUY1767" s="320"/>
      <c r="RUZ1767" s="320"/>
      <c r="RVA1767" s="320"/>
      <c r="RVB1767" s="320"/>
      <c r="RVC1767" s="320"/>
      <c r="RVD1767" s="320"/>
      <c r="RVE1767" s="320"/>
      <c r="RVF1767" s="320"/>
      <c r="RVG1767" s="320"/>
      <c r="RVH1767" s="320"/>
      <c r="RVI1767" s="320"/>
      <c r="RVJ1767" s="320"/>
      <c r="RVK1767" s="320"/>
      <c r="RVL1767" s="320"/>
      <c r="RVM1767" s="320"/>
      <c r="RVN1767" s="320"/>
      <c r="RVO1767" s="320"/>
      <c r="RVP1767" s="320"/>
      <c r="RVQ1767" s="320"/>
      <c r="RVR1767" s="320"/>
      <c r="RVS1767" s="320"/>
      <c r="RVT1767" s="320"/>
      <c r="RVU1767" s="320"/>
      <c r="RVV1767" s="320"/>
      <c r="RVW1767" s="320"/>
      <c r="RVX1767" s="320"/>
      <c r="RVY1767" s="320"/>
      <c r="RVZ1767" s="320"/>
      <c r="RWA1767" s="320"/>
      <c r="RWB1767" s="320"/>
      <c r="RWC1767" s="320"/>
      <c r="RWD1767" s="320"/>
      <c r="RWE1767" s="320"/>
      <c r="RWF1767" s="320"/>
      <c r="RWG1767" s="320"/>
      <c r="RWH1767" s="320"/>
      <c r="RWI1767" s="320"/>
      <c r="RWJ1767" s="320"/>
      <c r="RWK1767" s="320"/>
      <c r="RWL1767" s="320"/>
      <c r="RWM1767" s="320"/>
      <c r="RWN1767" s="320"/>
      <c r="RWO1767" s="320"/>
      <c r="RWP1767" s="320"/>
      <c r="RWQ1767" s="320"/>
      <c r="RWR1767" s="320"/>
      <c r="RWS1767" s="320"/>
      <c r="RWT1767" s="320"/>
      <c r="RWU1767" s="320"/>
      <c r="RWV1767" s="320"/>
      <c r="RWW1767" s="320"/>
      <c r="RWX1767" s="320"/>
      <c r="RWY1767" s="320"/>
      <c r="RWZ1767" s="320"/>
      <c r="RXA1767" s="320"/>
      <c r="RXB1767" s="320"/>
      <c r="RXC1767" s="320"/>
      <c r="RXD1767" s="320"/>
      <c r="RXE1767" s="320"/>
      <c r="RXF1767" s="320"/>
      <c r="RXG1767" s="320"/>
      <c r="RXH1767" s="320"/>
      <c r="RXI1767" s="320"/>
      <c r="RXJ1767" s="320"/>
      <c r="RXK1767" s="320"/>
      <c r="RXL1767" s="320"/>
      <c r="RXM1767" s="320"/>
      <c r="RXN1767" s="320"/>
      <c r="RXO1767" s="320"/>
      <c r="RXP1767" s="320"/>
      <c r="RXQ1767" s="320"/>
      <c r="RXR1767" s="320"/>
      <c r="RXS1767" s="320"/>
      <c r="RXT1767" s="320"/>
      <c r="RXU1767" s="320"/>
      <c r="RXV1767" s="320"/>
      <c r="RXW1767" s="320"/>
      <c r="RXX1767" s="320"/>
      <c r="RXY1767" s="320"/>
      <c r="RXZ1767" s="320"/>
      <c r="RYA1767" s="320"/>
      <c r="RYB1767" s="320"/>
      <c r="RYC1767" s="320"/>
      <c r="RYD1767" s="320"/>
      <c r="RYE1767" s="320"/>
      <c r="RYF1767" s="320"/>
      <c r="RYG1767" s="320"/>
      <c r="RYH1767" s="320"/>
      <c r="RYI1767" s="320"/>
      <c r="RYJ1767" s="320"/>
      <c r="RYK1767" s="320"/>
      <c r="RYL1767" s="320"/>
      <c r="RYM1767" s="320"/>
      <c r="RYN1767" s="320"/>
      <c r="RYO1767" s="320"/>
      <c r="RYP1767" s="320"/>
      <c r="RYQ1767" s="320"/>
      <c r="RYR1767" s="320"/>
      <c r="RYS1767" s="320"/>
      <c r="RYT1767" s="320"/>
      <c r="RYU1767" s="320"/>
      <c r="RYV1767" s="320"/>
      <c r="RYW1767" s="320"/>
      <c r="RYX1767" s="320"/>
      <c r="RYY1767" s="320"/>
      <c r="RYZ1767" s="320"/>
      <c r="RZA1767" s="320"/>
      <c r="RZB1767" s="320"/>
      <c r="RZC1767" s="320"/>
      <c r="RZD1767" s="320"/>
      <c r="RZE1767" s="320"/>
      <c r="RZF1767" s="320"/>
      <c r="RZG1767" s="320"/>
      <c r="RZH1767" s="320"/>
      <c r="RZI1767" s="320"/>
      <c r="RZJ1767" s="320"/>
      <c r="RZK1767" s="320"/>
      <c r="RZL1767" s="320"/>
      <c r="RZM1767" s="320"/>
      <c r="RZN1767" s="320"/>
      <c r="RZO1767" s="320"/>
      <c r="RZP1767" s="320"/>
      <c r="RZQ1767" s="320"/>
      <c r="RZR1767" s="320"/>
      <c r="RZS1767" s="320"/>
      <c r="RZT1767" s="320"/>
      <c r="RZU1767" s="320"/>
      <c r="RZV1767" s="320"/>
      <c r="RZW1767" s="320"/>
      <c r="RZX1767" s="320"/>
      <c r="RZY1767" s="320"/>
      <c r="RZZ1767" s="320"/>
      <c r="SAA1767" s="320"/>
      <c r="SAB1767" s="320"/>
      <c r="SAC1767" s="320"/>
      <c r="SAD1767" s="320"/>
      <c r="SAE1767" s="320"/>
      <c r="SAF1767" s="320"/>
      <c r="SAG1767" s="320"/>
      <c r="SAH1767" s="320"/>
      <c r="SAI1767" s="320"/>
      <c r="SAJ1767" s="320"/>
      <c r="SAK1767" s="320"/>
      <c r="SAL1767" s="320"/>
      <c r="SAM1767" s="320"/>
      <c r="SAN1767" s="320"/>
      <c r="SAO1767" s="320"/>
      <c r="SAP1767" s="320"/>
      <c r="SAQ1767" s="320"/>
      <c r="SAR1767" s="320"/>
      <c r="SAS1767" s="320"/>
      <c r="SAT1767" s="320"/>
      <c r="SAU1767" s="320"/>
      <c r="SAV1767" s="320"/>
      <c r="SAW1767" s="320"/>
      <c r="SAX1767" s="320"/>
      <c r="SAY1767" s="320"/>
      <c r="SAZ1767" s="320"/>
      <c r="SBA1767" s="320"/>
      <c r="SBB1767" s="320"/>
      <c r="SBC1767" s="320"/>
      <c r="SBD1767" s="320"/>
      <c r="SBE1767" s="320"/>
      <c r="SBF1767" s="320"/>
      <c r="SBG1767" s="320"/>
      <c r="SBH1767" s="320"/>
      <c r="SBI1767" s="320"/>
      <c r="SBJ1767" s="320"/>
      <c r="SBK1767" s="320"/>
      <c r="SBL1767" s="320"/>
      <c r="SBM1767" s="320"/>
      <c r="SBN1767" s="320"/>
      <c r="SBO1767" s="320"/>
      <c r="SBP1767" s="320"/>
      <c r="SBQ1767" s="320"/>
      <c r="SBR1767" s="320"/>
      <c r="SBS1767" s="320"/>
      <c r="SBT1767" s="320"/>
      <c r="SBU1767" s="320"/>
      <c r="SBV1767" s="320"/>
      <c r="SBW1767" s="320"/>
      <c r="SBX1767" s="320"/>
      <c r="SBY1767" s="320"/>
      <c r="SBZ1767" s="320"/>
      <c r="SCA1767" s="320"/>
      <c r="SCB1767" s="320"/>
      <c r="SCC1767" s="320"/>
      <c r="SCD1767" s="320"/>
      <c r="SCE1767" s="320"/>
      <c r="SCF1767" s="320"/>
      <c r="SCG1767" s="320"/>
      <c r="SCH1767" s="320"/>
      <c r="SCI1767" s="320"/>
      <c r="SCJ1767" s="320"/>
      <c r="SCK1767" s="320"/>
      <c r="SCL1767" s="320"/>
      <c r="SCM1767" s="320"/>
      <c r="SCN1767" s="320"/>
      <c r="SCO1767" s="320"/>
      <c r="SCP1767" s="320"/>
      <c r="SCQ1767" s="320"/>
      <c r="SCR1767" s="320"/>
      <c r="SCS1767" s="320"/>
      <c r="SCT1767" s="320"/>
      <c r="SCU1767" s="320"/>
      <c r="SCV1767" s="320"/>
      <c r="SCW1767" s="320"/>
      <c r="SCX1767" s="320"/>
      <c r="SCY1767" s="320"/>
      <c r="SCZ1767" s="320"/>
      <c r="SDA1767" s="320"/>
      <c r="SDB1767" s="320"/>
      <c r="SDC1767" s="320"/>
      <c r="SDD1767" s="320"/>
      <c r="SDE1767" s="320"/>
      <c r="SDF1767" s="320"/>
      <c r="SDG1767" s="320"/>
      <c r="SDH1767" s="320"/>
      <c r="SDI1767" s="320"/>
      <c r="SDJ1767" s="320"/>
      <c r="SDK1767" s="320"/>
      <c r="SDL1767" s="320"/>
      <c r="SDM1767" s="320"/>
      <c r="SDN1767" s="320"/>
      <c r="SDO1767" s="320"/>
      <c r="SDP1767" s="320"/>
      <c r="SDQ1767" s="320"/>
      <c r="SDR1767" s="320"/>
      <c r="SDS1767" s="320"/>
      <c r="SDT1767" s="320"/>
      <c r="SDU1767" s="320"/>
      <c r="SDV1767" s="320"/>
      <c r="SDW1767" s="320"/>
      <c r="SDX1767" s="320"/>
      <c r="SDY1767" s="320"/>
      <c r="SDZ1767" s="320"/>
      <c r="SEA1767" s="320"/>
      <c r="SEB1767" s="320"/>
      <c r="SEC1767" s="320"/>
      <c r="SED1767" s="320"/>
      <c r="SEE1767" s="320"/>
      <c r="SEF1767" s="320"/>
      <c r="SEG1767" s="320"/>
      <c r="SEH1767" s="320"/>
      <c r="SEI1767" s="320"/>
      <c r="SEJ1767" s="320"/>
      <c r="SEK1767" s="320"/>
      <c r="SEL1767" s="320"/>
      <c r="SEM1767" s="320"/>
      <c r="SEN1767" s="320"/>
      <c r="SEO1767" s="320"/>
      <c r="SEP1767" s="320"/>
      <c r="SEQ1767" s="320"/>
      <c r="SER1767" s="320"/>
      <c r="SES1767" s="320"/>
      <c r="SET1767" s="320"/>
      <c r="SEU1767" s="320"/>
      <c r="SEV1767" s="320"/>
      <c r="SEW1767" s="320"/>
      <c r="SEX1767" s="320"/>
      <c r="SEY1767" s="320"/>
      <c r="SEZ1767" s="320"/>
      <c r="SFA1767" s="320"/>
      <c r="SFB1767" s="320"/>
      <c r="SFC1767" s="320"/>
      <c r="SFD1767" s="320"/>
      <c r="SFE1767" s="320"/>
      <c r="SFF1767" s="320"/>
      <c r="SFG1767" s="320"/>
      <c r="SFH1767" s="320"/>
      <c r="SFI1767" s="320"/>
      <c r="SFJ1767" s="320"/>
      <c r="SFK1767" s="320"/>
      <c r="SFL1767" s="320"/>
      <c r="SFM1767" s="320"/>
      <c r="SFN1767" s="320"/>
      <c r="SFO1767" s="320"/>
      <c r="SFP1767" s="320"/>
      <c r="SFQ1767" s="320"/>
      <c r="SFR1767" s="320"/>
      <c r="SFS1767" s="320"/>
      <c r="SFT1767" s="320"/>
      <c r="SFU1767" s="320"/>
      <c r="SFV1767" s="320"/>
      <c r="SFW1767" s="320"/>
      <c r="SFX1767" s="320"/>
      <c r="SFY1767" s="320"/>
      <c r="SFZ1767" s="320"/>
      <c r="SGA1767" s="320"/>
      <c r="SGB1767" s="320"/>
      <c r="SGC1767" s="320"/>
      <c r="SGD1767" s="320"/>
      <c r="SGE1767" s="320"/>
      <c r="SGF1767" s="320"/>
      <c r="SGG1767" s="320"/>
      <c r="SGH1767" s="320"/>
      <c r="SGI1767" s="320"/>
      <c r="SGJ1767" s="320"/>
      <c r="SGK1767" s="320"/>
      <c r="SGL1767" s="320"/>
      <c r="SGM1767" s="320"/>
      <c r="SGN1767" s="320"/>
      <c r="SGO1767" s="320"/>
      <c r="SGP1767" s="320"/>
      <c r="SGQ1767" s="320"/>
      <c r="SGR1767" s="320"/>
      <c r="SGS1767" s="320"/>
      <c r="SGT1767" s="320"/>
      <c r="SGU1767" s="320"/>
      <c r="SGV1767" s="320"/>
      <c r="SGW1767" s="320"/>
      <c r="SGX1767" s="320"/>
      <c r="SGY1767" s="320"/>
      <c r="SGZ1767" s="320"/>
      <c r="SHA1767" s="320"/>
      <c r="SHB1767" s="320"/>
      <c r="SHC1767" s="320"/>
      <c r="SHD1767" s="320"/>
      <c r="SHE1767" s="320"/>
      <c r="SHF1767" s="320"/>
      <c r="SHG1767" s="320"/>
      <c r="SHH1767" s="320"/>
      <c r="SHI1767" s="320"/>
      <c r="SHJ1767" s="320"/>
      <c r="SHK1767" s="320"/>
      <c r="SHL1767" s="320"/>
      <c r="SHM1767" s="320"/>
      <c r="SHN1767" s="320"/>
      <c r="SHO1767" s="320"/>
      <c r="SHP1767" s="320"/>
      <c r="SHQ1767" s="320"/>
      <c r="SHR1767" s="320"/>
      <c r="SHS1767" s="320"/>
      <c r="SHT1767" s="320"/>
      <c r="SHU1767" s="320"/>
      <c r="SHV1767" s="320"/>
      <c r="SHW1767" s="320"/>
      <c r="SHX1767" s="320"/>
      <c r="SHY1767" s="320"/>
      <c r="SHZ1767" s="320"/>
      <c r="SIA1767" s="320"/>
      <c r="SIB1767" s="320"/>
      <c r="SIC1767" s="320"/>
      <c r="SID1767" s="320"/>
      <c r="SIE1767" s="320"/>
      <c r="SIF1767" s="320"/>
      <c r="SIG1767" s="320"/>
      <c r="SIH1767" s="320"/>
      <c r="SII1767" s="320"/>
      <c r="SIJ1767" s="320"/>
      <c r="SIK1767" s="320"/>
      <c r="SIL1767" s="320"/>
      <c r="SIM1767" s="320"/>
      <c r="SIN1767" s="320"/>
      <c r="SIO1767" s="320"/>
      <c r="SIP1767" s="320"/>
      <c r="SIQ1767" s="320"/>
      <c r="SIR1767" s="320"/>
      <c r="SIS1767" s="320"/>
      <c r="SIT1767" s="320"/>
      <c r="SIU1767" s="320"/>
      <c r="SIV1767" s="320"/>
      <c r="SIW1767" s="320"/>
      <c r="SIX1767" s="320"/>
      <c r="SIY1767" s="320"/>
      <c r="SIZ1767" s="320"/>
      <c r="SJA1767" s="320"/>
      <c r="SJB1767" s="320"/>
      <c r="SJC1767" s="320"/>
      <c r="SJD1767" s="320"/>
      <c r="SJE1767" s="320"/>
      <c r="SJF1767" s="320"/>
      <c r="SJG1767" s="320"/>
      <c r="SJH1767" s="320"/>
      <c r="SJI1767" s="320"/>
      <c r="SJJ1767" s="320"/>
      <c r="SJK1767" s="320"/>
      <c r="SJL1767" s="320"/>
      <c r="SJM1767" s="320"/>
      <c r="SJN1767" s="320"/>
      <c r="SJO1767" s="320"/>
      <c r="SJP1767" s="320"/>
      <c r="SJQ1767" s="320"/>
      <c r="SJR1767" s="320"/>
      <c r="SJS1767" s="320"/>
      <c r="SJT1767" s="320"/>
      <c r="SJU1767" s="320"/>
      <c r="SJV1767" s="320"/>
      <c r="SJW1767" s="320"/>
      <c r="SJX1767" s="320"/>
      <c r="SJY1767" s="320"/>
      <c r="SJZ1767" s="320"/>
      <c r="SKA1767" s="320"/>
      <c r="SKB1767" s="320"/>
      <c r="SKC1767" s="320"/>
      <c r="SKD1767" s="320"/>
      <c r="SKE1767" s="320"/>
      <c r="SKF1767" s="320"/>
      <c r="SKG1767" s="320"/>
      <c r="SKH1767" s="320"/>
      <c r="SKI1767" s="320"/>
      <c r="SKJ1767" s="320"/>
      <c r="SKK1767" s="320"/>
      <c r="SKL1767" s="320"/>
      <c r="SKM1767" s="320"/>
      <c r="SKN1767" s="320"/>
      <c r="SKO1767" s="320"/>
      <c r="SKP1767" s="320"/>
      <c r="SKQ1767" s="320"/>
      <c r="SKR1767" s="320"/>
      <c r="SKS1767" s="320"/>
      <c r="SKT1767" s="320"/>
      <c r="SKU1767" s="320"/>
      <c r="SKV1767" s="320"/>
      <c r="SKW1767" s="320"/>
      <c r="SKX1767" s="320"/>
      <c r="SKY1767" s="320"/>
      <c r="SKZ1767" s="320"/>
      <c r="SLA1767" s="320"/>
      <c r="SLB1767" s="320"/>
      <c r="SLC1767" s="320"/>
      <c r="SLD1767" s="320"/>
      <c r="SLE1767" s="320"/>
      <c r="SLF1767" s="320"/>
      <c r="SLG1767" s="320"/>
      <c r="SLH1767" s="320"/>
      <c r="SLI1767" s="320"/>
      <c r="SLJ1767" s="320"/>
      <c r="SLK1767" s="320"/>
      <c r="SLL1767" s="320"/>
      <c r="SLM1767" s="320"/>
      <c r="SLN1767" s="320"/>
      <c r="SLO1767" s="320"/>
      <c r="SLP1767" s="320"/>
      <c r="SLQ1767" s="320"/>
      <c r="SLR1767" s="320"/>
      <c r="SLS1767" s="320"/>
      <c r="SLT1767" s="320"/>
      <c r="SLU1767" s="320"/>
      <c r="SLV1767" s="320"/>
      <c r="SLW1767" s="320"/>
      <c r="SLX1767" s="320"/>
      <c r="SLY1767" s="320"/>
      <c r="SLZ1767" s="320"/>
      <c r="SMA1767" s="320"/>
      <c r="SMB1767" s="320"/>
      <c r="SMC1767" s="320"/>
      <c r="SMD1767" s="320"/>
      <c r="SME1767" s="320"/>
      <c r="SMF1767" s="320"/>
      <c r="SMG1767" s="320"/>
      <c r="SMH1767" s="320"/>
      <c r="SMI1767" s="320"/>
      <c r="SMJ1767" s="320"/>
      <c r="SMK1767" s="320"/>
      <c r="SML1767" s="320"/>
      <c r="SMM1767" s="320"/>
      <c r="SMN1767" s="320"/>
      <c r="SMO1767" s="320"/>
      <c r="SMP1767" s="320"/>
      <c r="SMQ1767" s="320"/>
      <c r="SMR1767" s="320"/>
      <c r="SMS1767" s="320"/>
      <c r="SMT1767" s="320"/>
      <c r="SMU1767" s="320"/>
      <c r="SMV1767" s="320"/>
      <c r="SMW1767" s="320"/>
      <c r="SMX1767" s="320"/>
      <c r="SMY1767" s="320"/>
      <c r="SMZ1767" s="320"/>
      <c r="SNA1767" s="320"/>
      <c r="SNB1767" s="320"/>
      <c r="SNC1767" s="320"/>
      <c r="SND1767" s="320"/>
      <c r="SNE1767" s="320"/>
      <c r="SNF1767" s="320"/>
      <c r="SNG1767" s="320"/>
      <c r="SNH1767" s="320"/>
      <c r="SNI1767" s="320"/>
      <c r="SNJ1767" s="320"/>
      <c r="SNK1767" s="320"/>
      <c r="SNL1767" s="320"/>
      <c r="SNM1767" s="320"/>
      <c r="SNN1767" s="320"/>
      <c r="SNO1767" s="320"/>
      <c r="SNP1767" s="320"/>
      <c r="SNQ1767" s="320"/>
      <c r="SNR1767" s="320"/>
      <c r="SNS1767" s="320"/>
      <c r="SNT1767" s="320"/>
      <c r="SNU1767" s="320"/>
      <c r="SNV1767" s="320"/>
      <c r="SNW1767" s="320"/>
      <c r="SNX1767" s="320"/>
      <c r="SNY1767" s="320"/>
      <c r="SNZ1767" s="320"/>
      <c r="SOA1767" s="320"/>
      <c r="SOB1767" s="320"/>
      <c r="SOC1767" s="320"/>
      <c r="SOD1767" s="320"/>
      <c r="SOE1767" s="320"/>
      <c r="SOF1767" s="320"/>
      <c r="SOG1767" s="320"/>
      <c r="SOH1767" s="320"/>
      <c r="SOI1767" s="320"/>
      <c r="SOJ1767" s="320"/>
      <c r="SOK1767" s="320"/>
      <c r="SOL1767" s="320"/>
      <c r="SOM1767" s="320"/>
      <c r="SON1767" s="320"/>
      <c r="SOO1767" s="320"/>
      <c r="SOP1767" s="320"/>
      <c r="SOQ1767" s="320"/>
      <c r="SOR1767" s="320"/>
      <c r="SOS1767" s="320"/>
      <c r="SOT1767" s="320"/>
      <c r="SOU1767" s="320"/>
      <c r="SOV1767" s="320"/>
      <c r="SOW1767" s="320"/>
      <c r="SOX1767" s="320"/>
      <c r="SOY1767" s="320"/>
      <c r="SOZ1767" s="320"/>
      <c r="SPA1767" s="320"/>
      <c r="SPB1767" s="320"/>
      <c r="SPC1767" s="320"/>
      <c r="SPD1767" s="320"/>
      <c r="SPE1767" s="320"/>
      <c r="SPF1767" s="320"/>
      <c r="SPG1767" s="320"/>
      <c r="SPH1767" s="320"/>
      <c r="SPI1767" s="320"/>
      <c r="SPJ1767" s="320"/>
      <c r="SPK1767" s="320"/>
      <c r="SPL1767" s="320"/>
      <c r="SPM1767" s="320"/>
      <c r="SPN1767" s="320"/>
      <c r="SPO1767" s="320"/>
      <c r="SPP1767" s="320"/>
      <c r="SPQ1767" s="320"/>
      <c r="SPR1767" s="320"/>
      <c r="SPS1767" s="320"/>
      <c r="SPT1767" s="320"/>
      <c r="SPU1767" s="320"/>
      <c r="SPV1767" s="320"/>
      <c r="SPW1767" s="320"/>
      <c r="SPX1767" s="320"/>
      <c r="SPY1767" s="320"/>
      <c r="SPZ1767" s="320"/>
      <c r="SQA1767" s="320"/>
      <c r="SQB1767" s="320"/>
      <c r="SQC1767" s="320"/>
      <c r="SQD1767" s="320"/>
      <c r="SQE1767" s="320"/>
      <c r="SQF1767" s="320"/>
      <c r="SQG1767" s="320"/>
      <c r="SQH1767" s="320"/>
      <c r="SQI1767" s="320"/>
      <c r="SQJ1767" s="320"/>
      <c r="SQK1767" s="320"/>
      <c r="SQL1767" s="320"/>
      <c r="SQM1767" s="320"/>
      <c r="SQN1767" s="320"/>
      <c r="SQO1767" s="320"/>
      <c r="SQP1767" s="320"/>
      <c r="SQQ1767" s="320"/>
      <c r="SQR1767" s="320"/>
      <c r="SQS1767" s="320"/>
      <c r="SQT1767" s="320"/>
      <c r="SQU1767" s="320"/>
      <c r="SQV1767" s="320"/>
      <c r="SQW1767" s="320"/>
      <c r="SQX1767" s="320"/>
      <c r="SQY1767" s="320"/>
      <c r="SQZ1767" s="320"/>
      <c r="SRA1767" s="320"/>
      <c r="SRB1767" s="320"/>
      <c r="SRC1767" s="320"/>
      <c r="SRD1767" s="320"/>
      <c r="SRE1767" s="320"/>
      <c r="SRF1767" s="320"/>
      <c r="SRG1767" s="320"/>
      <c r="SRH1767" s="320"/>
      <c r="SRI1767" s="320"/>
      <c r="SRJ1767" s="320"/>
      <c r="SRK1767" s="320"/>
      <c r="SRL1767" s="320"/>
      <c r="SRM1767" s="320"/>
      <c r="SRN1767" s="320"/>
      <c r="SRO1767" s="320"/>
      <c r="SRP1767" s="320"/>
      <c r="SRQ1767" s="320"/>
      <c r="SRR1767" s="320"/>
      <c r="SRS1767" s="320"/>
      <c r="SRT1767" s="320"/>
      <c r="SRU1767" s="320"/>
      <c r="SRV1767" s="320"/>
      <c r="SRW1767" s="320"/>
      <c r="SRX1767" s="320"/>
      <c r="SRY1767" s="320"/>
      <c r="SRZ1767" s="320"/>
      <c r="SSA1767" s="320"/>
      <c r="SSB1767" s="320"/>
      <c r="SSC1767" s="320"/>
      <c r="SSD1767" s="320"/>
      <c r="SSE1767" s="320"/>
      <c r="SSF1767" s="320"/>
      <c r="SSG1767" s="320"/>
      <c r="SSH1767" s="320"/>
      <c r="SSI1767" s="320"/>
      <c r="SSJ1767" s="320"/>
      <c r="SSK1767" s="320"/>
      <c r="SSL1767" s="320"/>
      <c r="SSM1767" s="320"/>
      <c r="SSN1767" s="320"/>
      <c r="SSO1767" s="320"/>
      <c r="SSP1767" s="320"/>
      <c r="SSQ1767" s="320"/>
      <c r="SSR1767" s="320"/>
      <c r="SSS1767" s="320"/>
      <c r="SST1767" s="320"/>
      <c r="SSU1767" s="320"/>
      <c r="SSV1767" s="320"/>
      <c r="SSW1767" s="320"/>
      <c r="SSX1767" s="320"/>
      <c r="SSY1767" s="320"/>
      <c r="SSZ1767" s="320"/>
      <c r="STA1767" s="320"/>
      <c r="STB1767" s="320"/>
      <c r="STC1767" s="320"/>
      <c r="STD1767" s="320"/>
      <c r="STE1767" s="320"/>
      <c r="STF1767" s="320"/>
      <c r="STG1767" s="320"/>
      <c r="STH1767" s="320"/>
      <c r="STI1767" s="320"/>
      <c r="STJ1767" s="320"/>
      <c r="STK1767" s="320"/>
      <c r="STL1767" s="320"/>
      <c r="STM1767" s="320"/>
      <c r="STN1767" s="320"/>
      <c r="STO1767" s="320"/>
      <c r="STP1767" s="320"/>
      <c r="STQ1767" s="320"/>
      <c r="STR1767" s="320"/>
      <c r="STS1767" s="320"/>
      <c r="STT1767" s="320"/>
      <c r="STU1767" s="320"/>
      <c r="STV1767" s="320"/>
      <c r="STW1767" s="320"/>
      <c r="STX1767" s="320"/>
      <c r="STY1767" s="320"/>
      <c r="STZ1767" s="320"/>
      <c r="SUA1767" s="320"/>
      <c r="SUB1767" s="320"/>
      <c r="SUC1767" s="320"/>
      <c r="SUD1767" s="320"/>
      <c r="SUE1767" s="320"/>
      <c r="SUF1767" s="320"/>
      <c r="SUG1767" s="320"/>
      <c r="SUH1767" s="320"/>
      <c r="SUI1767" s="320"/>
      <c r="SUJ1767" s="320"/>
      <c r="SUK1767" s="320"/>
      <c r="SUL1767" s="320"/>
      <c r="SUM1767" s="320"/>
      <c r="SUN1767" s="320"/>
      <c r="SUO1767" s="320"/>
      <c r="SUP1767" s="320"/>
      <c r="SUQ1767" s="320"/>
      <c r="SUR1767" s="320"/>
      <c r="SUS1767" s="320"/>
      <c r="SUT1767" s="320"/>
      <c r="SUU1767" s="320"/>
      <c r="SUV1767" s="320"/>
      <c r="SUW1767" s="320"/>
      <c r="SUX1767" s="320"/>
      <c r="SUY1767" s="320"/>
      <c r="SUZ1767" s="320"/>
      <c r="SVA1767" s="320"/>
      <c r="SVB1767" s="320"/>
      <c r="SVC1767" s="320"/>
      <c r="SVD1767" s="320"/>
      <c r="SVE1767" s="320"/>
      <c r="SVF1767" s="320"/>
      <c r="SVG1767" s="320"/>
      <c r="SVH1767" s="320"/>
      <c r="SVI1767" s="320"/>
      <c r="SVJ1767" s="320"/>
      <c r="SVK1767" s="320"/>
      <c r="SVL1767" s="320"/>
      <c r="SVM1767" s="320"/>
      <c r="SVN1767" s="320"/>
      <c r="SVO1767" s="320"/>
      <c r="SVP1767" s="320"/>
      <c r="SVQ1767" s="320"/>
      <c r="SVR1767" s="320"/>
      <c r="SVS1767" s="320"/>
      <c r="SVT1767" s="320"/>
      <c r="SVU1767" s="320"/>
      <c r="SVV1767" s="320"/>
      <c r="SVW1767" s="320"/>
      <c r="SVX1767" s="320"/>
      <c r="SVY1767" s="320"/>
      <c r="SVZ1767" s="320"/>
      <c r="SWA1767" s="320"/>
      <c r="SWB1767" s="320"/>
      <c r="SWC1767" s="320"/>
      <c r="SWD1767" s="320"/>
      <c r="SWE1767" s="320"/>
      <c r="SWF1767" s="320"/>
      <c r="SWG1767" s="320"/>
      <c r="SWH1767" s="320"/>
      <c r="SWI1767" s="320"/>
      <c r="SWJ1767" s="320"/>
      <c r="SWK1767" s="320"/>
      <c r="SWL1767" s="320"/>
      <c r="SWM1767" s="320"/>
      <c r="SWN1767" s="320"/>
      <c r="SWO1767" s="320"/>
      <c r="SWP1767" s="320"/>
      <c r="SWQ1767" s="320"/>
      <c r="SWR1767" s="320"/>
      <c r="SWS1767" s="320"/>
      <c r="SWT1767" s="320"/>
      <c r="SWU1767" s="320"/>
      <c r="SWV1767" s="320"/>
      <c r="SWW1767" s="320"/>
      <c r="SWX1767" s="320"/>
      <c r="SWY1767" s="320"/>
      <c r="SWZ1767" s="320"/>
      <c r="SXA1767" s="320"/>
      <c r="SXB1767" s="320"/>
      <c r="SXC1767" s="320"/>
      <c r="SXD1767" s="320"/>
      <c r="SXE1767" s="320"/>
      <c r="SXF1767" s="320"/>
      <c r="SXG1767" s="320"/>
      <c r="SXH1767" s="320"/>
      <c r="SXI1767" s="320"/>
      <c r="SXJ1767" s="320"/>
      <c r="SXK1767" s="320"/>
      <c r="SXL1767" s="320"/>
      <c r="SXM1767" s="320"/>
      <c r="SXN1767" s="320"/>
      <c r="SXO1767" s="320"/>
      <c r="SXP1767" s="320"/>
      <c r="SXQ1767" s="320"/>
      <c r="SXR1767" s="320"/>
      <c r="SXS1767" s="320"/>
      <c r="SXT1767" s="320"/>
      <c r="SXU1767" s="320"/>
      <c r="SXV1767" s="320"/>
      <c r="SXW1767" s="320"/>
      <c r="SXX1767" s="320"/>
      <c r="SXY1767" s="320"/>
      <c r="SXZ1767" s="320"/>
      <c r="SYA1767" s="320"/>
      <c r="SYB1767" s="320"/>
      <c r="SYC1767" s="320"/>
      <c r="SYD1767" s="320"/>
      <c r="SYE1767" s="320"/>
      <c r="SYF1767" s="320"/>
      <c r="SYG1767" s="320"/>
      <c r="SYH1767" s="320"/>
      <c r="SYI1767" s="320"/>
      <c r="SYJ1767" s="320"/>
      <c r="SYK1767" s="320"/>
      <c r="SYL1767" s="320"/>
      <c r="SYM1767" s="320"/>
      <c r="SYN1767" s="320"/>
      <c r="SYO1767" s="320"/>
      <c r="SYP1767" s="320"/>
      <c r="SYQ1767" s="320"/>
      <c r="SYR1767" s="320"/>
      <c r="SYS1767" s="320"/>
      <c r="SYT1767" s="320"/>
      <c r="SYU1767" s="320"/>
      <c r="SYV1767" s="320"/>
      <c r="SYW1767" s="320"/>
      <c r="SYX1767" s="320"/>
      <c r="SYY1767" s="320"/>
      <c r="SYZ1767" s="320"/>
      <c r="SZA1767" s="320"/>
      <c r="SZB1767" s="320"/>
      <c r="SZC1767" s="320"/>
      <c r="SZD1767" s="320"/>
      <c r="SZE1767" s="320"/>
      <c r="SZF1767" s="320"/>
      <c r="SZG1767" s="320"/>
      <c r="SZH1767" s="320"/>
      <c r="SZI1767" s="320"/>
      <c r="SZJ1767" s="320"/>
      <c r="SZK1767" s="320"/>
      <c r="SZL1767" s="320"/>
      <c r="SZM1767" s="320"/>
      <c r="SZN1767" s="320"/>
      <c r="SZO1767" s="320"/>
      <c r="SZP1767" s="320"/>
      <c r="SZQ1767" s="320"/>
      <c r="SZR1767" s="320"/>
      <c r="SZS1767" s="320"/>
      <c r="SZT1767" s="320"/>
      <c r="SZU1767" s="320"/>
      <c r="SZV1767" s="320"/>
      <c r="SZW1767" s="320"/>
      <c r="SZX1767" s="320"/>
      <c r="SZY1767" s="320"/>
      <c r="SZZ1767" s="320"/>
      <c r="TAA1767" s="320"/>
      <c r="TAB1767" s="320"/>
      <c r="TAC1767" s="320"/>
      <c r="TAD1767" s="320"/>
      <c r="TAE1767" s="320"/>
      <c r="TAF1767" s="320"/>
      <c r="TAG1767" s="320"/>
      <c r="TAH1767" s="320"/>
      <c r="TAI1767" s="320"/>
      <c r="TAJ1767" s="320"/>
      <c r="TAK1767" s="320"/>
      <c r="TAL1767" s="320"/>
      <c r="TAM1767" s="320"/>
      <c r="TAN1767" s="320"/>
      <c r="TAO1767" s="320"/>
      <c r="TAP1767" s="320"/>
      <c r="TAQ1767" s="320"/>
      <c r="TAR1767" s="320"/>
      <c r="TAS1767" s="320"/>
      <c r="TAT1767" s="320"/>
      <c r="TAU1767" s="320"/>
      <c r="TAV1767" s="320"/>
      <c r="TAW1767" s="320"/>
      <c r="TAX1767" s="320"/>
      <c r="TAY1767" s="320"/>
      <c r="TAZ1767" s="320"/>
      <c r="TBA1767" s="320"/>
      <c r="TBB1767" s="320"/>
      <c r="TBC1767" s="320"/>
      <c r="TBD1767" s="320"/>
      <c r="TBE1767" s="320"/>
      <c r="TBF1767" s="320"/>
      <c r="TBG1767" s="320"/>
      <c r="TBH1767" s="320"/>
      <c r="TBI1767" s="320"/>
      <c r="TBJ1767" s="320"/>
      <c r="TBK1767" s="320"/>
      <c r="TBL1767" s="320"/>
      <c r="TBM1767" s="320"/>
      <c r="TBN1767" s="320"/>
      <c r="TBO1767" s="320"/>
      <c r="TBP1767" s="320"/>
      <c r="TBQ1767" s="320"/>
      <c r="TBR1767" s="320"/>
      <c r="TBS1767" s="320"/>
      <c r="TBT1767" s="320"/>
      <c r="TBU1767" s="320"/>
      <c r="TBV1767" s="320"/>
      <c r="TBW1767" s="320"/>
      <c r="TBX1767" s="320"/>
      <c r="TBY1767" s="320"/>
      <c r="TBZ1767" s="320"/>
      <c r="TCA1767" s="320"/>
      <c r="TCB1767" s="320"/>
      <c r="TCC1767" s="320"/>
      <c r="TCD1767" s="320"/>
      <c r="TCE1767" s="320"/>
      <c r="TCF1767" s="320"/>
      <c r="TCG1767" s="320"/>
      <c r="TCH1767" s="320"/>
      <c r="TCI1767" s="320"/>
      <c r="TCJ1767" s="320"/>
      <c r="TCK1767" s="320"/>
      <c r="TCL1767" s="320"/>
      <c r="TCM1767" s="320"/>
      <c r="TCN1767" s="320"/>
      <c r="TCO1767" s="320"/>
      <c r="TCP1767" s="320"/>
      <c r="TCQ1767" s="320"/>
      <c r="TCR1767" s="320"/>
      <c r="TCS1767" s="320"/>
      <c r="TCT1767" s="320"/>
      <c r="TCU1767" s="320"/>
      <c r="TCV1767" s="320"/>
      <c r="TCW1767" s="320"/>
      <c r="TCX1767" s="320"/>
      <c r="TCY1767" s="320"/>
      <c r="TCZ1767" s="320"/>
      <c r="TDA1767" s="320"/>
      <c r="TDB1767" s="320"/>
      <c r="TDC1767" s="320"/>
      <c r="TDD1767" s="320"/>
      <c r="TDE1767" s="320"/>
      <c r="TDF1767" s="320"/>
      <c r="TDG1767" s="320"/>
      <c r="TDH1767" s="320"/>
      <c r="TDI1767" s="320"/>
      <c r="TDJ1767" s="320"/>
      <c r="TDK1767" s="320"/>
      <c r="TDL1767" s="320"/>
      <c r="TDM1767" s="320"/>
      <c r="TDN1767" s="320"/>
      <c r="TDO1767" s="320"/>
      <c r="TDP1767" s="320"/>
      <c r="TDQ1767" s="320"/>
      <c r="TDR1767" s="320"/>
      <c r="TDS1767" s="320"/>
      <c r="TDT1767" s="320"/>
      <c r="TDU1767" s="320"/>
      <c r="TDV1767" s="320"/>
      <c r="TDW1767" s="320"/>
      <c r="TDX1767" s="320"/>
      <c r="TDY1767" s="320"/>
      <c r="TDZ1767" s="320"/>
      <c r="TEA1767" s="320"/>
      <c r="TEB1767" s="320"/>
      <c r="TEC1767" s="320"/>
      <c r="TED1767" s="320"/>
      <c r="TEE1767" s="320"/>
      <c r="TEF1767" s="320"/>
      <c r="TEG1767" s="320"/>
      <c r="TEH1767" s="320"/>
      <c r="TEI1767" s="320"/>
      <c r="TEJ1767" s="320"/>
      <c r="TEK1767" s="320"/>
      <c r="TEL1767" s="320"/>
      <c r="TEM1767" s="320"/>
      <c r="TEN1767" s="320"/>
      <c r="TEO1767" s="320"/>
      <c r="TEP1767" s="320"/>
      <c r="TEQ1767" s="320"/>
      <c r="TER1767" s="320"/>
      <c r="TES1767" s="320"/>
      <c r="TET1767" s="320"/>
      <c r="TEU1767" s="320"/>
      <c r="TEV1767" s="320"/>
      <c r="TEW1767" s="320"/>
      <c r="TEX1767" s="320"/>
      <c r="TEY1767" s="320"/>
      <c r="TEZ1767" s="320"/>
      <c r="TFA1767" s="320"/>
      <c r="TFB1767" s="320"/>
      <c r="TFC1767" s="320"/>
      <c r="TFD1767" s="320"/>
      <c r="TFE1767" s="320"/>
      <c r="TFF1767" s="320"/>
      <c r="TFG1767" s="320"/>
      <c r="TFH1767" s="320"/>
      <c r="TFI1767" s="320"/>
      <c r="TFJ1767" s="320"/>
      <c r="TFK1767" s="320"/>
      <c r="TFL1767" s="320"/>
      <c r="TFM1767" s="320"/>
      <c r="TFN1767" s="320"/>
      <c r="TFO1767" s="320"/>
      <c r="TFP1767" s="320"/>
      <c r="TFQ1767" s="320"/>
      <c r="TFR1767" s="320"/>
      <c r="TFS1767" s="320"/>
      <c r="TFT1767" s="320"/>
      <c r="TFU1767" s="320"/>
      <c r="TFV1767" s="320"/>
      <c r="TFW1767" s="320"/>
      <c r="TFX1767" s="320"/>
      <c r="TFY1767" s="320"/>
      <c r="TFZ1767" s="320"/>
      <c r="TGA1767" s="320"/>
      <c r="TGB1767" s="320"/>
      <c r="TGC1767" s="320"/>
      <c r="TGD1767" s="320"/>
      <c r="TGE1767" s="320"/>
      <c r="TGF1767" s="320"/>
      <c r="TGG1767" s="320"/>
      <c r="TGH1767" s="320"/>
      <c r="TGI1767" s="320"/>
      <c r="TGJ1767" s="320"/>
      <c r="TGK1767" s="320"/>
      <c r="TGL1767" s="320"/>
      <c r="TGM1767" s="320"/>
      <c r="TGN1767" s="320"/>
      <c r="TGO1767" s="320"/>
      <c r="TGP1767" s="320"/>
      <c r="TGQ1767" s="320"/>
      <c r="TGR1767" s="320"/>
      <c r="TGS1767" s="320"/>
      <c r="TGT1767" s="320"/>
      <c r="TGU1767" s="320"/>
      <c r="TGV1767" s="320"/>
      <c r="TGW1767" s="320"/>
      <c r="TGX1767" s="320"/>
      <c r="TGY1767" s="320"/>
      <c r="TGZ1767" s="320"/>
      <c r="THA1767" s="320"/>
      <c r="THB1767" s="320"/>
      <c r="THC1767" s="320"/>
      <c r="THD1767" s="320"/>
      <c r="THE1767" s="320"/>
      <c r="THF1767" s="320"/>
      <c r="THG1767" s="320"/>
      <c r="THH1767" s="320"/>
      <c r="THI1767" s="320"/>
      <c r="THJ1767" s="320"/>
      <c r="THK1767" s="320"/>
      <c r="THL1767" s="320"/>
      <c r="THM1767" s="320"/>
      <c r="THN1767" s="320"/>
      <c r="THO1767" s="320"/>
      <c r="THP1767" s="320"/>
      <c r="THQ1767" s="320"/>
      <c r="THR1767" s="320"/>
      <c r="THS1767" s="320"/>
      <c r="THT1767" s="320"/>
      <c r="THU1767" s="320"/>
      <c r="THV1767" s="320"/>
      <c r="THW1767" s="320"/>
      <c r="THX1767" s="320"/>
      <c r="THY1767" s="320"/>
      <c r="THZ1767" s="320"/>
      <c r="TIA1767" s="320"/>
      <c r="TIB1767" s="320"/>
      <c r="TIC1767" s="320"/>
      <c r="TID1767" s="320"/>
      <c r="TIE1767" s="320"/>
      <c r="TIF1767" s="320"/>
      <c r="TIG1767" s="320"/>
      <c r="TIH1767" s="320"/>
      <c r="TII1767" s="320"/>
      <c r="TIJ1767" s="320"/>
      <c r="TIK1767" s="320"/>
      <c r="TIL1767" s="320"/>
      <c r="TIM1767" s="320"/>
      <c r="TIN1767" s="320"/>
      <c r="TIO1767" s="320"/>
      <c r="TIP1767" s="320"/>
      <c r="TIQ1767" s="320"/>
      <c r="TIR1767" s="320"/>
      <c r="TIS1767" s="320"/>
      <c r="TIT1767" s="320"/>
      <c r="TIU1767" s="320"/>
      <c r="TIV1767" s="320"/>
      <c r="TIW1767" s="320"/>
      <c r="TIX1767" s="320"/>
      <c r="TIY1767" s="320"/>
      <c r="TIZ1767" s="320"/>
      <c r="TJA1767" s="320"/>
      <c r="TJB1767" s="320"/>
      <c r="TJC1767" s="320"/>
      <c r="TJD1767" s="320"/>
      <c r="TJE1767" s="320"/>
      <c r="TJF1767" s="320"/>
      <c r="TJG1767" s="320"/>
      <c r="TJH1767" s="320"/>
      <c r="TJI1767" s="320"/>
      <c r="TJJ1767" s="320"/>
      <c r="TJK1767" s="320"/>
      <c r="TJL1767" s="320"/>
      <c r="TJM1767" s="320"/>
      <c r="TJN1767" s="320"/>
      <c r="TJO1767" s="320"/>
      <c r="TJP1767" s="320"/>
      <c r="TJQ1767" s="320"/>
      <c r="TJR1767" s="320"/>
      <c r="TJS1767" s="320"/>
      <c r="TJT1767" s="320"/>
      <c r="TJU1767" s="320"/>
      <c r="TJV1767" s="320"/>
      <c r="TJW1767" s="320"/>
      <c r="TJX1767" s="320"/>
      <c r="TJY1767" s="320"/>
      <c r="TJZ1767" s="320"/>
      <c r="TKA1767" s="320"/>
      <c r="TKB1767" s="320"/>
      <c r="TKC1767" s="320"/>
      <c r="TKD1767" s="320"/>
      <c r="TKE1767" s="320"/>
      <c r="TKF1767" s="320"/>
      <c r="TKG1767" s="320"/>
      <c r="TKH1767" s="320"/>
      <c r="TKI1767" s="320"/>
      <c r="TKJ1767" s="320"/>
      <c r="TKK1767" s="320"/>
      <c r="TKL1767" s="320"/>
      <c r="TKM1767" s="320"/>
      <c r="TKN1767" s="320"/>
      <c r="TKO1767" s="320"/>
      <c r="TKP1767" s="320"/>
      <c r="TKQ1767" s="320"/>
      <c r="TKR1767" s="320"/>
      <c r="TKS1767" s="320"/>
      <c r="TKT1767" s="320"/>
      <c r="TKU1767" s="320"/>
      <c r="TKV1767" s="320"/>
      <c r="TKW1767" s="320"/>
      <c r="TKX1767" s="320"/>
      <c r="TKY1767" s="320"/>
      <c r="TKZ1767" s="320"/>
      <c r="TLA1767" s="320"/>
      <c r="TLB1767" s="320"/>
      <c r="TLC1767" s="320"/>
      <c r="TLD1767" s="320"/>
      <c r="TLE1767" s="320"/>
      <c r="TLF1767" s="320"/>
      <c r="TLG1767" s="320"/>
      <c r="TLH1767" s="320"/>
      <c r="TLI1767" s="320"/>
      <c r="TLJ1767" s="320"/>
      <c r="TLK1767" s="320"/>
      <c r="TLL1767" s="320"/>
      <c r="TLM1767" s="320"/>
      <c r="TLN1767" s="320"/>
      <c r="TLO1767" s="320"/>
      <c r="TLP1767" s="320"/>
      <c r="TLQ1767" s="320"/>
      <c r="TLR1767" s="320"/>
      <c r="TLS1767" s="320"/>
      <c r="TLT1767" s="320"/>
      <c r="TLU1767" s="320"/>
      <c r="TLV1767" s="320"/>
      <c r="TLW1767" s="320"/>
      <c r="TLX1767" s="320"/>
      <c r="TLY1767" s="320"/>
      <c r="TLZ1767" s="320"/>
      <c r="TMA1767" s="320"/>
      <c r="TMB1767" s="320"/>
      <c r="TMC1767" s="320"/>
      <c r="TMD1767" s="320"/>
      <c r="TME1767" s="320"/>
      <c r="TMF1767" s="320"/>
      <c r="TMG1767" s="320"/>
      <c r="TMH1767" s="320"/>
      <c r="TMI1767" s="320"/>
      <c r="TMJ1767" s="320"/>
      <c r="TMK1767" s="320"/>
      <c r="TML1767" s="320"/>
      <c r="TMM1767" s="320"/>
      <c r="TMN1767" s="320"/>
      <c r="TMO1767" s="320"/>
      <c r="TMP1767" s="320"/>
      <c r="TMQ1767" s="320"/>
      <c r="TMR1767" s="320"/>
      <c r="TMS1767" s="320"/>
      <c r="TMT1767" s="320"/>
      <c r="TMU1767" s="320"/>
      <c r="TMV1767" s="320"/>
      <c r="TMW1767" s="320"/>
      <c r="TMX1767" s="320"/>
      <c r="TMY1767" s="320"/>
      <c r="TMZ1767" s="320"/>
      <c r="TNA1767" s="320"/>
      <c r="TNB1767" s="320"/>
      <c r="TNC1767" s="320"/>
      <c r="TND1767" s="320"/>
      <c r="TNE1767" s="320"/>
      <c r="TNF1767" s="320"/>
      <c r="TNG1767" s="320"/>
      <c r="TNH1767" s="320"/>
      <c r="TNI1767" s="320"/>
      <c r="TNJ1767" s="320"/>
      <c r="TNK1767" s="320"/>
      <c r="TNL1767" s="320"/>
      <c r="TNM1767" s="320"/>
      <c r="TNN1767" s="320"/>
      <c r="TNO1767" s="320"/>
      <c r="TNP1767" s="320"/>
      <c r="TNQ1767" s="320"/>
      <c r="TNR1767" s="320"/>
      <c r="TNS1767" s="320"/>
      <c r="TNT1767" s="320"/>
      <c r="TNU1767" s="320"/>
      <c r="TNV1767" s="320"/>
      <c r="TNW1767" s="320"/>
      <c r="TNX1767" s="320"/>
      <c r="TNY1767" s="320"/>
      <c r="TNZ1767" s="320"/>
      <c r="TOA1767" s="320"/>
      <c r="TOB1767" s="320"/>
      <c r="TOC1767" s="320"/>
      <c r="TOD1767" s="320"/>
      <c r="TOE1767" s="320"/>
      <c r="TOF1767" s="320"/>
      <c r="TOG1767" s="320"/>
      <c r="TOH1767" s="320"/>
      <c r="TOI1767" s="320"/>
      <c r="TOJ1767" s="320"/>
      <c r="TOK1767" s="320"/>
      <c r="TOL1767" s="320"/>
      <c r="TOM1767" s="320"/>
      <c r="TON1767" s="320"/>
      <c r="TOO1767" s="320"/>
      <c r="TOP1767" s="320"/>
      <c r="TOQ1767" s="320"/>
      <c r="TOR1767" s="320"/>
      <c r="TOS1767" s="320"/>
      <c r="TOT1767" s="320"/>
      <c r="TOU1767" s="320"/>
      <c r="TOV1767" s="320"/>
      <c r="TOW1767" s="320"/>
      <c r="TOX1767" s="320"/>
      <c r="TOY1767" s="320"/>
      <c r="TOZ1767" s="320"/>
      <c r="TPA1767" s="320"/>
      <c r="TPB1767" s="320"/>
      <c r="TPC1767" s="320"/>
      <c r="TPD1767" s="320"/>
      <c r="TPE1767" s="320"/>
      <c r="TPF1767" s="320"/>
      <c r="TPG1767" s="320"/>
      <c r="TPH1767" s="320"/>
      <c r="TPI1767" s="320"/>
      <c r="TPJ1767" s="320"/>
      <c r="TPK1767" s="320"/>
      <c r="TPL1767" s="320"/>
      <c r="TPM1767" s="320"/>
      <c r="TPN1767" s="320"/>
      <c r="TPO1767" s="320"/>
      <c r="TPP1767" s="320"/>
      <c r="TPQ1767" s="320"/>
      <c r="TPR1767" s="320"/>
      <c r="TPS1767" s="320"/>
      <c r="TPT1767" s="320"/>
      <c r="TPU1767" s="320"/>
      <c r="TPV1767" s="320"/>
      <c r="TPW1767" s="320"/>
      <c r="TPX1767" s="320"/>
      <c r="TPY1767" s="320"/>
      <c r="TPZ1767" s="320"/>
      <c r="TQA1767" s="320"/>
      <c r="TQB1767" s="320"/>
      <c r="TQC1767" s="320"/>
      <c r="TQD1767" s="320"/>
      <c r="TQE1767" s="320"/>
      <c r="TQF1767" s="320"/>
      <c r="TQG1767" s="320"/>
      <c r="TQH1767" s="320"/>
      <c r="TQI1767" s="320"/>
      <c r="TQJ1767" s="320"/>
      <c r="TQK1767" s="320"/>
      <c r="TQL1767" s="320"/>
      <c r="TQM1767" s="320"/>
      <c r="TQN1767" s="320"/>
      <c r="TQO1767" s="320"/>
      <c r="TQP1767" s="320"/>
      <c r="TQQ1767" s="320"/>
      <c r="TQR1767" s="320"/>
      <c r="TQS1767" s="320"/>
      <c r="TQT1767" s="320"/>
      <c r="TQU1767" s="320"/>
      <c r="TQV1767" s="320"/>
      <c r="TQW1767" s="320"/>
      <c r="TQX1767" s="320"/>
      <c r="TQY1767" s="320"/>
      <c r="TQZ1767" s="320"/>
      <c r="TRA1767" s="320"/>
      <c r="TRB1767" s="320"/>
      <c r="TRC1767" s="320"/>
      <c r="TRD1767" s="320"/>
      <c r="TRE1767" s="320"/>
      <c r="TRF1767" s="320"/>
      <c r="TRG1767" s="320"/>
      <c r="TRH1767" s="320"/>
      <c r="TRI1767" s="320"/>
      <c r="TRJ1767" s="320"/>
      <c r="TRK1767" s="320"/>
      <c r="TRL1767" s="320"/>
      <c r="TRM1767" s="320"/>
      <c r="TRN1767" s="320"/>
      <c r="TRO1767" s="320"/>
      <c r="TRP1767" s="320"/>
      <c r="TRQ1767" s="320"/>
      <c r="TRR1767" s="320"/>
      <c r="TRS1767" s="320"/>
      <c r="TRT1767" s="320"/>
      <c r="TRU1767" s="320"/>
      <c r="TRV1767" s="320"/>
      <c r="TRW1767" s="320"/>
      <c r="TRX1767" s="320"/>
      <c r="TRY1767" s="320"/>
      <c r="TRZ1767" s="320"/>
      <c r="TSA1767" s="320"/>
      <c r="TSB1767" s="320"/>
      <c r="TSC1767" s="320"/>
      <c r="TSD1767" s="320"/>
      <c r="TSE1767" s="320"/>
      <c r="TSF1767" s="320"/>
      <c r="TSG1767" s="320"/>
      <c r="TSH1767" s="320"/>
      <c r="TSI1767" s="320"/>
      <c r="TSJ1767" s="320"/>
      <c r="TSK1767" s="320"/>
      <c r="TSL1767" s="320"/>
      <c r="TSM1767" s="320"/>
      <c r="TSN1767" s="320"/>
      <c r="TSO1767" s="320"/>
      <c r="TSP1767" s="320"/>
      <c r="TSQ1767" s="320"/>
      <c r="TSR1767" s="320"/>
      <c r="TSS1767" s="320"/>
      <c r="TST1767" s="320"/>
      <c r="TSU1767" s="320"/>
      <c r="TSV1767" s="320"/>
      <c r="TSW1767" s="320"/>
      <c r="TSX1767" s="320"/>
      <c r="TSY1767" s="320"/>
      <c r="TSZ1767" s="320"/>
      <c r="TTA1767" s="320"/>
      <c r="TTB1767" s="320"/>
      <c r="TTC1767" s="320"/>
      <c r="TTD1767" s="320"/>
      <c r="TTE1767" s="320"/>
      <c r="TTF1767" s="320"/>
      <c r="TTG1767" s="320"/>
      <c r="TTH1767" s="320"/>
      <c r="TTI1767" s="320"/>
      <c r="TTJ1767" s="320"/>
      <c r="TTK1767" s="320"/>
      <c r="TTL1767" s="320"/>
      <c r="TTM1767" s="320"/>
      <c r="TTN1767" s="320"/>
      <c r="TTO1767" s="320"/>
      <c r="TTP1767" s="320"/>
      <c r="TTQ1767" s="320"/>
      <c r="TTR1767" s="320"/>
      <c r="TTS1767" s="320"/>
      <c r="TTT1767" s="320"/>
      <c r="TTU1767" s="320"/>
      <c r="TTV1767" s="320"/>
      <c r="TTW1767" s="320"/>
      <c r="TTX1767" s="320"/>
      <c r="TTY1767" s="320"/>
      <c r="TTZ1767" s="320"/>
      <c r="TUA1767" s="320"/>
      <c r="TUB1767" s="320"/>
      <c r="TUC1767" s="320"/>
      <c r="TUD1767" s="320"/>
      <c r="TUE1767" s="320"/>
      <c r="TUF1767" s="320"/>
      <c r="TUG1767" s="320"/>
      <c r="TUH1767" s="320"/>
      <c r="TUI1767" s="320"/>
      <c r="TUJ1767" s="320"/>
      <c r="TUK1767" s="320"/>
      <c r="TUL1767" s="320"/>
      <c r="TUM1767" s="320"/>
      <c r="TUN1767" s="320"/>
      <c r="TUO1767" s="320"/>
      <c r="TUP1767" s="320"/>
      <c r="TUQ1767" s="320"/>
      <c r="TUR1767" s="320"/>
      <c r="TUS1767" s="320"/>
      <c r="TUT1767" s="320"/>
      <c r="TUU1767" s="320"/>
      <c r="TUV1767" s="320"/>
      <c r="TUW1767" s="320"/>
      <c r="TUX1767" s="320"/>
      <c r="TUY1767" s="320"/>
      <c r="TUZ1767" s="320"/>
      <c r="TVA1767" s="320"/>
      <c r="TVB1767" s="320"/>
      <c r="TVC1767" s="320"/>
      <c r="TVD1767" s="320"/>
      <c r="TVE1767" s="320"/>
      <c r="TVF1767" s="320"/>
      <c r="TVG1767" s="320"/>
      <c r="TVH1767" s="320"/>
      <c r="TVI1767" s="320"/>
      <c r="TVJ1767" s="320"/>
      <c r="TVK1767" s="320"/>
      <c r="TVL1767" s="320"/>
      <c r="TVM1767" s="320"/>
      <c r="TVN1767" s="320"/>
      <c r="TVO1767" s="320"/>
      <c r="TVP1767" s="320"/>
      <c r="TVQ1767" s="320"/>
      <c r="TVR1767" s="320"/>
      <c r="TVS1767" s="320"/>
      <c r="TVT1767" s="320"/>
      <c r="TVU1767" s="320"/>
      <c r="TVV1767" s="320"/>
      <c r="TVW1767" s="320"/>
      <c r="TVX1767" s="320"/>
      <c r="TVY1767" s="320"/>
      <c r="TVZ1767" s="320"/>
      <c r="TWA1767" s="320"/>
      <c r="TWB1767" s="320"/>
      <c r="TWC1767" s="320"/>
      <c r="TWD1767" s="320"/>
      <c r="TWE1767" s="320"/>
      <c r="TWF1767" s="320"/>
      <c r="TWG1767" s="320"/>
      <c r="TWH1767" s="320"/>
      <c r="TWI1767" s="320"/>
      <c r="TWJ1767" s="320"/>
      <c r="TWK1767" s="320"/>
      <c r="TWL1767" s="320"/>
      <c r="TWM1767" s="320"/>
      <c r="TWN1767" s="320"/>
      <c r="TWO1767" s="320"/>
      <c r="TWP1767" s="320"/>
      <c r="TWQ1767" s="320"/>
      <c r="TWR1767" s="320"/>
      <c r="TWS1767" s="320"/>
      <c r="TWT1767" s="320"/>
      <c r="TWU1767" s="320"/>
      <c r="TWV1767" s="320"/>
      <c r="TWW1767" s="320"/>
      <c r="TWX1767" s="320"/>
      <c r="TWY1767" s="320"/>
      <c r="TWZ1767" s="320"/>
      <c r="TXA1767" s="320"/>
      <c r="TXB1767" s="320"/>
      <c r="TXC1767" s="320"/>
      <c r="TXD1767" s="320"/>
      <c r="TXE1767" s="320"/>
      <c r="TXF1767" s="320"/>
      <c r="TXG1767" s="320"/>
      <c r="TXH1767" s="320"/>
      <c r="TXI1767" s="320"/>
      <c r="TXJ1767" s="320"/>
      <c r="TXK1767" s="320"/>
      <c r="TXL1767" s="320"/>
      <c r="TXM1767" s="320"/>
      <c r="TXN1767" s="320"/>
      <c r="TXO1767" s="320"/>
      <c r="TXP1767" s="320"/>
      <c r="TXQ1767" s="320"/>
      <c r="TXR1767" s="320"/>
      <c r="TXS1767" s="320"/>
      <c r="TXT1767" s="320"/>
      <c r="TXU1767" s="320"/>
      <c r="TXV1767" s="320"/>
      <c r="TXW1767" s="320"/>
      <c r="TXX1767" s="320"/>
      <c r="TXY1767" s="320"/>
      <c r="TXZ1767" s="320"/>
      <c r="TYA1767" s="320"/>
      <c r="TYB1767" s="320"/>
      <c r="TYC1767" s="320"/>
      <c r="TYD1767" s="320"/>
      <c r="TYE1767" s="320"/>
      <c r="TYF1767" s="320"/>
      <c r="TYG1767" s="320"/>
      <c r="TYH1767" s="320"/>
      <c r="TYI1767" s="320"/>
      <c r="TYJ1767" s="320"/>
      <c r="TYK1767" s="320"/>
      <c r="TYL1767" s="320"/>
      <c r="TYM1767" s="320"/>
      <c r="TYN1767" s="320"/>
      <c r="TYO1767" s="320"/>
      <c r="TYP1767" s="320"/>
      <c r="TYQ1767" s="320"/>
      <c r="TYR1767" s="320"/>
      <c r="TYS1767" s="320"/>
      <c r="TYT1767" s="320"/>
      <c r="TYU1767" s="320"/>
      <c r="TYV1767" s="320"/>
      <c r="TYW1767" s="320"/>
      <c r="TYX1767" s="320"/>
      <c r="TYY1767" s="320"/>
      <c r="TYZ1767" s="320"/>
      <c r="TZA1767" s="320"/>
      <c r="TZB1767" s="320"/>
      <c r="TZC1767" s="320"/>
      <c r="TZD1767" s="320"/>
      <c r="TZE1767" s="320"/>
      <c r="TZF1767" s="320"/>
      <c r="TZG1767" s="320"/>
      <c r="TZH1767" s="320"/>
      <c r="TZI1767" s="320"/>
      <c r="TZJ1767" s="320"/>
      <c r="TZK1767" s="320"/>
      <c r="TZL1767" s="320"/>
      <c r="TZM1767" s="320"/>
      <c r="TZN1767" s="320"/>
      <c r="TZO1767" s="320"/>
      <c r="TZP1767" s="320"/>
      <c r="TZQ1767" s="320"/>
      <c r="TZR1767" s="320"/>
      <c r="TZS1767" s="320"/>
      <c r="TZT1767" s="320"/>
      <c r="TZU1767" s="320"/>
      <c r="TZV1767" s="320"/>
      <c r="TZW1767" s="320"/>
      <c r="TZX1767" s="320"/>
      <c r="TZY1767" s="320"/>
      <c r="TZZ1767" s="320"/>
      <c r="UAA1767" s="320"/>
      <c r="UAB1767" s="320"/>
      <c r="UAC1767" s="320"/>
      <c r="UAD1767" s="320"/>
      <c r="UAE1767" s="320"/>
      <c r="UAF1767" s="320"/>
      <c r="UAG1767" s="320"/>
      <c r="UAH1767" s="320"/>
      <c r="UAI1767" s="320"/>
      <c r="UAJ1767" s="320"/>
      <c r="UAK1767" s="320"/>
      <c r="UAL1767" s="320"/>
      <c r="UAM1767" s="320"/>
      <c r="UAN1767" s="320"/>
      <c r="UAO1767" s="320"/>
      <c r="UAP1767" s="320"/>
      <c r="UAQ1767" s="320"/>
      <c r="UAR1767" s="320"/>
      <c r="UAS1767" s="320"/>
      <c r="UAT1767" s="320"/>
      <c r="UAU1767" s="320"/>
      <c r="UAV1767" s="320"/>
      <c r="UAW1767" s="320"/>
      <c r="UAX1767" s="320"/>
      <c r="UAY1767" s="320"/>
      <c r="UAZ1767" s="320"/>
      <c r="UBA1767" s="320"/>
      <c r="UBB1767" s="320"/>
      <c r="UBC1767" s="320"/>
      <c r="UBD1767" s="320"/>
      <c r="UBE1767" s="320"/>
      <c r="UBF1767" s="320"/>
      <c r="UBG1767" s="320"/>
      <c r="UBH1767" s="320"/>
      <c r="UBI1767" s="320"/>
      <c r="UBJ1767" s="320"/>
      <c r="UBK1767" s="320"/>
      <c r="UBL1767" s="320"/>
      <c r="UBM1767" s="320"/>
      <c r="UBN1767" s="320"/>
      <c r="UBO1767" s="320"/>
      <c r="UBP1767" s="320"/>
      <c r="UBQ1767" s="320"/>
      <c r="UBR1767" s="320"/>
      <c r="UBS1767" s="320"/>
      <c r="UBT1767" s="320"/>
      <c r="UBU1767" s="320"/>
      <c r="UBV1767" s="320"/>
      <c r="UBW1767" s="320"/>
      <c r="UBX1767" s="320"/>
      <c r="UBY1767" s="320"/>
      <c r="UBZ1767" s="320"/>
      <c r="UCA1767" s="320"/>
      <c r="UCB1767" s="320"/>
      <c r="UCC1767" s="320"/>
      <c r="UCD1767" s="320"/>
      <c r="UCE1767" s="320"/>
      <c r="UCF1767" s="320"/>
      <c r="UCG1767" s="320"/>
      <c r="UCH1767" s="320"/>
      <c r="UCI1767" s="320"/>
      <c r="UCJ1767" s="320"/>
      <c r="UCK1767" s="320"/>
      <c r="UCL1767" s="320"/>
      <c r="UCM1767" s="320"/>
      <c r="UCN1767" s="320"/>
      <c r="UCO1767" s="320"/>
      <c r="UCP1767" s="320"/>
      <c r="UCQ1767" s="320"/>
      <c r="UCR1767" s="320"/>
      <c r="UCS1767" s="320"/>
      <c r="UCT1767" s="320"/>
      <c r="UCU1767" s="320"/>
      <c r="UCV1767" s="320"/>
      <c r="UCW1767" s="320"/>
      <c r="UCX1767" s="320"/>
      <c r="UCY1767" s="320"/>
      <c r="UCZ1767" s="320"/>
      <c r="UDA1767" s="320"/>
      <c r="UDB1767" s="320"/>
      <c r="UDC1767" s="320"/>
      <c r="UDD1767" s="320"/>
      <c r="UDE1767" s="320"/>
      <c r="UDF1767" s="320"/>
      <c r="UDG1767" s="320"/>
      <c r="UDH1767" s="320"/>
      <c r="UDI1767" s="320"/>
      <c r="UDJ1767" s="320"/>
      <c r="UDK1767" s="320"/>
      <c r="UDL1767" s="320"/>
      <c r="UDM1767" s="320"/>
      <c r="UDN1767" s="320"/>
      <c r="UDO1767" s="320"/>
      <c r="UDP1767" s="320"/>
      <c r="UDQ1767" s="320"/>
      <c r="UDR1767" s="320"/>
      <c r="UDS1767" s="320"/>
      <c r="UDT1767" s="320"/>
      <c r="UDU1767" s="320"/>
      <c r="UDV1767" s="320"/>
      <c r="UDW1767" s="320"/>
      <c r="UDX1767" s="320"/>
      <c r="UDY1767" s="320"/>
      <c r="UDZ1767" s="320"/>
      <c r="UEA1767" s="320"/>
      <c r="UEB1767" s="320"/>
      <c r="UEC1767" s="320"/>
      <c r="UED1767" s="320"/>
      <c r="UEE1767" s="320"/>
      <c r="UEF1767" s="320"/>
      <c r="UEG1767" s="320"/>
      <c r="UEH1767" s="320"/>
      <c r="UEI1767" s="320"/>
      <c r="UEJ1767" s="320"/>
      <c r="UEK1767" s="320"/>
      <c r="UEL1767" s="320"/>
      <c r="UEM1767" s="320"/>
      <c r="UEN1767" s="320"/>
      <c r="UEO1767" s="320"/>
      <c r="UEP1767" s="320"/>
      <c r="UEQ1767" s="320"/>
      <c r="UER1767" s="320"/>
      <c r="UES1767" s="320"/>
      <c r="UET1767" s="320"/>
      <c r="UEU1767" s="320"/>
      <c r="UEV1767" s="320"/>
      <c r="UEW1767" s="320"/>
      <c r="UEX1767" s="320"/>
      <c r="UEY1767" s="320"/>
      <c r="UEZ1767" s="320"/>
      <c r="UFA1767" s="320"/>
      <c r="UFB1767" s="320"/>
      <c r="UFC1767" s="320"/>
      <c r="UFD1767" s="320"/>
      <c r="UFE1767" s="320"/>
      <c r="UFF1767" s="320"/>
      <c r="UFG1767" s="320"/>
      <c r="UFH1767" s="320"/>
      <c r="UFI1767" s="320"/>
      <c r="UFJ1767" s="320"/>
      <c r="UFK1767" s="320"/>
      <c r="UFL1767" s="320"/>
      <c r="UFM1767" s="320"/>
      <c r="UFN1767" s="320"/>
      <c r="UFO1767" s="320"/>
      <c r="UFP1767" s="320"/>
      <c r="UFQ1767" s="320"/>
      <c r="UFR1767" s="320"/>
      <c r="UFS1767" s="320"/>
      <c r="UFT1767" s="320"/>
      <c r="UFU1767" s="320"/>
      <c r="UFV1767" s="320"/>
      <c r="UFW1767" s="320"/>
      <c r="UFX1767" s="320"/>
      <c r="UFY1767" s="320"/>
      <c r="UFZ1767" s="320"/>
      <c r="UGA1767" s="320"/>
      <c r="UGB1767" s="320"/>
      <c r="UGC1767" s="320"/>
      <c r="UGD1767" s="320"/>
      <c r="UGE1767" s="320"/>
      <c r="UGF1767" s="320"/>
      <c r="UGG1767" s="320"/>
      <c r="UGH1767" s="320"/>
      <c r="UGI1767" s="320"/>
      <c r="UGJ1767" s="320"/>
      <c r="UGK1767" s="320"/>
      <c r="UGL1767" s="320"/>
      <c r="UGM1767" s="320"/>
      <c r="UGN1767" s="320"/>
      <c r="UGO1767" s="320"/>
      <c r="UGP1767" s="320"/>
      <c r="UGQ1767" s="320"/>
      <c r="UGR1767" s="320"/>
      <c r="UGS1767" s="320"/>
      <c r="UGT1767" s="320"/>
      <c r="UGU1767" s="320"/>
      <c r="UGV1767" s="320"/>
      <c r="UGW1767" s="320"/>
      <c r="UGX1767" s="320"/>
      <c r="UGY1767" s="320"/>
      <c r="UGZ1767" s="320"/>
      <c r="UHA1767" s="320"/>
      <c r="UHB1767" s="320"/>
      <c r="UHC1767" s="320"/>
      <c r="UHD1767" s="320"/>
      <c r="UHE1767" s="320"/>
      <c r="UHF1767" s="320"/>
      <c r="UHG1767" s="320"/>
      <c r="UHH1767" s="320"/>
      <c r="UHI1767" s="320"/>
      <c r="UHJ1767" s="320"/>
      <c r="UHK1767" s="320"/>
      <c r="UHL1767" s="320"/>
      <c r="UHM1767" s="320"/>
      <c r="UHN1767" s="320"/>
      <c r="UHO1767" s="320"/>
      <c r="UHP1767" s="320"/>
      <c r="UHQ1767" s="320"/>
      <c r="UHR1767" s="320"/>
      <c r="UHS1767" s="320"/>
      <c r="UHT1767" s="320"/>
      <c r="UHU1767" s="320"/>
      <c r="UHV1767" s="320"/>
      <c r="UHW1767" s="320"/>
      <c r="UHX1767" s="320"/>
      <c r="UHY1767" s="320"/>
      <c r="UHZ1767" s="320"/>
      <c r="UIA1767" s="320"/>
      <c r="UIB1767" s="320"/>
      <c r="UIC1767" s="320"/>
      <c r="UID1767" s="320"/>
      <c r="UIE1767" s="320"/>
      <c r="UIF1767" s="320"/>
      <c r="UIG1767" s="320"/>
      <c r="UIH1767" s="320"/>
      <c r="UII1767" s="320"/>
      <c r="UIJ1767" s="320"/>
      <c r="UIK1767" s="320"/>
      <c r="UIL1767" s="320"/>
      <c r="UIM1767" s="320"/>
      <c r="UIN1767" s="320"/>
      <c r="UIO1767" s="320"/>
      <c r="UIP1767" s="320"/>
      <c r="UIQ1767" s="320"/>
      <c r="UIR1767" s="320"/>
      <c r="UIS1767" s="320"/>
      <c r="UIT1767" s="320"/>
      <c r="UIU1767" s="320"/>
      <c r="UIV1767" s="320"/>
      <c r="UIW1767" s="320"/>
      <c r="UIX1767" s="320"/>
      <c r="UIY1767" s="320"/>
      <c r="UIZ1767" s="320"/>
      <c r="UJA1767" s="320"/>
      <c r="UJB1767" s="320"/>
      <c r="UJC1767" s="320"/>
      <c r="UJD1767" s="320"/>
      <c r="UJE1767" s="320"/>
      <c r="UJF1767" s="320"/>
      <c r="UJG1767" s="320"/>
      <c r="UJH1767" s="320"/>
      <c r="UJI1767" s="320"/>
      <c r="UJJ1767" s="320"/>
      <c r="UJK1767" s="320"/>
      <c r="UJL1767" s="320"/>
      <c r="UJM1767" s="320"/>
      <c r="UJN1767" s="320"/>
      <c r="UJO1767" s="320"/>
      <c r="UJP1767" s="320"/>
      <c r="UJQ1767" s="320"/>
      <c r="UJR1767" s="320"/>
      <c r="UJS1767" s="320"/>
      <c r="UJT1767" s="320"/>
      <c r="UJU1767" s="320"/>
      <c r="UJV1767" s="320"/>
      <c r="UJW1767" s="320"/>
      <c r="UJX1767" s="320"/>
      <c r="UJY1767" s="320"/>
      <c r="UJZ1767" s="320"/>
      <c r="UKA1767" s="320"/>
      <c r="UKB1767" s="320"/>
      <c r="UKC1767" s="320"/>
      <c r="UKD1767" s="320"/>
      <c r="UKE1767" s="320"/>
      <c r="UKF1767" s="320"/>
      <c r="UKG1767" s="320"/>
      <c r="UKH1767" s="320"/>
      <c r="UKI1767" s="320"/>
      <c r="UKJ1767" s="320"/>
      <c r="UKK1767" s="320"/>
      <c r="UKL1767" s="320"/>
      <c r="UKM1767" s="320"/>
      <c r="UKN1767" s="320"/>
      <c r="UKO1767" s="320"/>
      <c r="UKP1767" s="320"/>
      <c r="UKQ1767" s="320"/>
      <c r="UKR1767" s="320"/>
      <c r="UKS1767" s="320"/>
      <c r="UKT1767" s="320"/>
      <c r="UKU1767" s="320"/>
      <c r="UKV1767" s="320"/>
      <c r="UKW1767" s="320"/>
      <c r="UKX1767" s="320"/>
      <c r="UKY1767" s="320"/>
      <c r="UKZ1767" s="320"/>
      <c r="ULA1767" s="320"/>
      <c r="ULB1767" s="320"/>
      <c r="ULC1767" s="320"/>
      <c r="ULD1767" s="320"/>
      <c r="ULE1767" s="320"/>
      <c r="ULF1767" s="320"/>
      <c r="ULG1767" s="320"/>
      <c r="ULH1767" s="320"/>
      <c r="ULI1767" s="320"/>
      <c r="ULJ1767" s="320"/>
      <c r="ULK1767" s="320"/>
      <c r="ULL1767" s="320"/>
      <c r="ULM1767" s="320"/>
      <c r="ULN1767" s="320"/>
      <c r="ULO1767" s="320"/>
      <c r="ULP1767" s="320"/>
      <c r="ULQ1767" s="320"/>
      <c r="ULR1767" s="320"/>
      <c r="ULS1767" s="320"/>
      <c r="ULT1767" s="320"/>
      <c r="ULU1767" s="320"/>
      <c r="ULV1767" s="320"/>
      <c r="ULW1767" s="320"/>
      <c r="ULX1767" s="320"/>
      <c r="ULY1767" s="320"/>
      <c r="ULZ1767" s="320"/>
      <c r="UMA1767" s="320"/>
      <c r="UMB1767" s="320"/>
      <c r="UMC1767" s="320"/>
      <c r="UMD1767" s="320"/>
      <c r="UME1767" s="320"/>
      <c r="UMF1767" s="320"/>
      <c r="UMG1767" s="320"/>
      <c r="UMH1767" s="320"/>
      <c r="UMI1767" s="320"/>
      <c r="UMJ1767" s="320"/>
      <c r="UMK1767" s="320"/>
      <c r="UML1767" s="320"/>
      <c r="UMM1767" s="320"/>
      <c r="UMN1767" s="320"/>
      <c r="UMO1767" s="320"/>
      <c r="UMP1767" s="320"/>
      <c r="UMQ1767" s="320"/>
      <c r="UMR1767" s="320"/>
      <c r="UMS1767" s="320"/>
      <c r="UMT1767" s="320"/>
      <c r="UMU1767" s="320"/>
      <c r="UMV1767" s="320"/>
      <c r="UMW1767" s="320"/>
      <c r="UMX1767" s="320"/>
      <c r="UMY1767" s="320"/>
      <c r="UMZ1767" s="320"/>
      <c r="UNA1767" s="320"/>
      <c r="UNB1767" s="320"/>
      <c r="UNC1767" s="320"/>
      <c r="UND1767" s="320"/>
      <c r="UNE1767" s="320"/>
      <c r="UNF1767" s="320"/>
      <c r="UNG1767" s="320"/>
      <c r="UNH1767" s="320"/>
      <c r="UNI1767" s="320"/>
      <c r="UNJ1767" s="320"/>
      <c r="UNK1767" s="320"/>
      <c r="UNL1767" s="320"/>
      <c r="UNM1767" s="320"/>
      <c r="UNN1767" s="320"/>
      <c r="UNO1767" s="320"/>
      <c r="UNP1767" s="320"/>
      <c r="UNQ1767" s="320"/>
      <c r="UNR1767" s="320"/>
      <c r="UNS1767" s="320"/>
      <c r="UNT1767" s="320"/>
      <c r="UNU1767" s="320"/>
      <c r="UNV1767" s="320"/>
      <c r="UNW1767" s="320"/>
      <c r="UNX1767" s="320"/>
      <c r="UNY1767" s="320"/>
      <c r="UNZ1767" s="320"/>
      <c r="UOA1767" s="320"/>
      <c r="UOB1767" s="320"/>
      <c r="UOC1767" s="320"/>
      <c r="UOD1767" s="320"/>
      <c r="UOE1767" s="320"/>
      <c r="UOF1767" s="320"/>
      <c r="UOG1767" s="320"/>
      <c r="UOH1767" s="320"/>
      <c r="UOI1767" s="320"/>
      <c r="UOJ1767" s="320"/>
      <c r="UOK1767" s="320"/>
      <c r="UOL1767" s="320"/>
      <c r="UOM1767" s="320"/>
      <c r="UON1767" s="320"/>
      <c r="UOO1767" s="320"/>
      <c r="UOP1767" s="320"/>
      <c r="UOQ1767" s="320"/>
      <c r="UOR1767" s="320"/>
      <c r="UOS1767" s="320"/>
      <c r="UOT1767" s="320"/>
      <c r="UOU1767" s="320"/>
      <c r="UOV1767" s="320"/>
      <c r="UOW1767" s="320"/>
      <c r="UOX1767" s="320"/>
      <c r="UOY1767" s="320"/>
      <c r="UOZ1767" s="320"/>
      <c r="UPA1767" s="320"/>
      <c r="UPB1767" s="320"/>
      <c r="UPC1767" s="320"/>
      <c r="UPD1767" s="320"/>
      <c r="UPE1767" s="320"/>
      <c r="UPF1767" s="320"/>
      <c r="UPG1767" s="320"/>
      <c r="UPH1767" s="320"/>
      <c r="UPI1767" s="320"/>
      <c r="UPJ1767" s="320"/>
      <c r="UPK1767" s="320"/>
      <c r="UPL1767" s="320"/>
      <c r="UPM1767" s="320"/>
      <c r="UPN1767" s="320"/>
      <c r="UPO1767" s="320"/>
      <c r="UPP1767" s="320"/>
      <c r="UPQ1767" s="320"/>
      <c r="UPR1767" s="320"/>
      <c r="UPS1767" s="320"/>
      <c r="UPT1767" s="320"/>
      <c r="UPU1767" s="320"/>
      <c r="UPV1767" s="320"/>
      <c r="UPW1767" s="320"/>
      <c r="UPX1767" s="320"/>
      <c r="UPY1767" s="320"/>
      <c r="UPZ1767" s="320"/>
      <c r="UQA1767" s="320"/>
      <c r="UQB1767" s="320"/>
      <c r="UQC1767" s="320"/>
      <c r="UQD1767" s="320"/>
      <c r="UQE1767" s="320"/>
      <c r="UQF1767" s="320"/>
      <c r="UQG1767" s="320"/>
      <c r="UQH1767" s="320"/>
      <c r="UQI1767" s="320"/>
      <c r="UQJ1767" s="320"/>
      <c r="UQK1767" s="320"/>
      <c r="UQL1767" s="320"/>
      <c r="UQM1767" s="320"/>
      <c r="UQN1767" s="320"/>
      <c r="UQO1767" s="320"/>
      <c r="UQP1767" s="320"/>
      <c r="UQQ1767" s="320"/>
      <c r="UQR1767" s="320"/>
      <c r="UQS1767" s="320"/>
      <c r="UQT1767" s="320"/>
      <c r="UQU1767" s="320"/>
      <c r="UQV1767" s="320"/>
      <c r="UQW1767" s="320"/>
      <c r="UQX1767" s="320"/>
      <c r="UQY1767" s="320"/>
      <c r="UQZ1767" s="320"/>
      <c r="URA1767" s="320"/>
      <c r="URB1767" s="320"/>
      <c r="URC1767" s="320"/>
      <c r="URD1767" s="320"/>
      <c r="URE1767" s="320"/>
      <c r="URF1767" s="320"/>
      <c r="URG1767" s="320"/>
      <c r="URH1767" s="320"/>
      <c r="URI1767" s="320"/>
      <c r="URJ1767" s="320"/>
      <c r="URK1767" s="320"/>
      <c r="URL1767" s="320"/>
      <c r="URM1767" s="320"/>
      <c r="URN1767" s="320"/>
      <c r="URO1767" s="320"/>
      <c r="URP1767" s="320"/>
      <c r="URQ1767" s="320"/>
      <c r="URR1767" s="320"/>
      <c r="URS1767" s="320"/>
      <c r="URT1767" s="320"/>
      <c r="URU1767" s="320"/>
      <c r="URV1767" s="320"/>
      <c r="URW1767" s="320"/>
      <c r="URX1767" s="320"/>
      <c r="URY1767" s="320"/>
      <c r="URZ1767" s="320"/>
      <c r="USA1767" s="320"/>
      <c r="USB1767" s="320"/>
      <c r="USC1767" s="320"/>
      <c r="USD1767" s="320"/>
      <c r="USE1767" s="320"/>
      <c r="USF1767" s="320"/>
      <c r="USG1767" s="320"/>
      <c r="USH1767" s="320"/>
      <c r="USI1767" s="320"/>
      <c r="USJ1767" s="320"/>
      <c r="USK1767" s="320"/>
      <c r="USL1767" s="320"/>
      <c r="USM1767" s="320"/>
      <c r="USN1767" s="320"/>
      <c r="USO1767" s="320"/>
      <c r="USP1767" s="320"/>
      <c r="USQ1767" s="320"/>
      <c r="USR1767" s="320"/>
      <c r="USS1767" s="320"/>
      <c r="UST1767" s="320"/>
      <c r="USU1767" s="320"/>
      <c r="USV1767" s="320"/>
      <c r="USW1767" s="320"/>
      <c r="USX1767" s="320"/>
      <c r="USY1767" s="320"/>
      <c r="USZ1767" s="320"/>
      <c r="UTA1767" s="320"/>
      <c r="UTB1767" s="320"/>
      <c r="UTC1767" s="320"/>
      <c r="UTD1767" s="320"/>
      <c r="UTE1767" s="320"/>
      <c r="UTF1767" s="320"/>
      <c r="UTG1767" s="320"/>
      <c r="UTH1767" s="320"/>
      <c r="UTI1767" s="320"/>
      <c r="UTJ1767" s="320"/>
      <c r="UTK1767" s="320"/>
      <c r="UTL1767" s="320"/>
      <c r="UTM1767" s="320"/>
      <c r="UTN1767" s="320"/>
      <c r="UTO1767" s="320"/>
      <c r="UTP1767" s="320"/>
      <c r="UTQ1767" s="320"/>
      <c r="UTR1767" s="320"/>
      <c r="UTS1767" s="320"/>
      <c r="UTT1767" s="320"/>
      <c r="UTU1767" s="320"/>
      <c r="UTV1767" s="320"/>
      <c r="UTW1767" s="320"/>
      <c r="UTX1767" s="320"/>
      <c r="UTY1767" s="320"/>
      <c r="UTZ1767" s="320"/>
      <c r="UUA1767" s="320"/>
      <c r="UUB1767" s="320"/>
      <c r="UUC1767" s="320"/>
      <c r="UUD1767" s="320"/>
      <c r="UUE1767" s="320"/>
      <c r="UUF1767" s="320"/>
      <c r="UUG1767" s="320"/>
      <c r="UUH1767" s="320"/>
      <c r="UUI1767" s="320"/>
      <c r="UUJ1767" s="320"/>
      <c r="UUK1767" s="320"/>
      <c r="UUL1767" s="320"/>
      <c r="UUM1767" s="320"/>
      <c r="UUN1767" s="320"/>
      <c r="UUO1767" s="320"/>
      <c r="UUP1767" s="320"/>
      <c r="UUQ1767" s="320"/>
      <c r="UUR1767" s="320"/>
      <c r="UUS1767" s="320"/>
      <c r="UUT1767" s="320"/>
      <c r="UUU1767" s="320"/>
      <c r="UUV1767" s="320"/>
      <c r="UUW1767" s="320"/>
      <c r="UUX1767" s="320"/>
      <c r="UUY1767" s="320"/>
      <c r="UUZ1767" s="320"/>
      <c r="UVA1767" s="320"/>
      <c r="UVB1767" s="320"/>
      <c r="UVC1767" s="320"/>
      <c r="UVD1767" s="320"/>
      <c r="UVE1767" s="320"/>
      <c r="UVF1767" s="320"/>
      <c r="UVG1767" s="320"/>
      <c r="UVH1767" s="320"/>
      <c r="UVI1767" s="320"/>
      <c r="UVJ1767" s="320"/>
      <c r="UVK1767" s="320"/>
      <c r="UVL1767" s="320"/>
      <c r="UVM1767" s="320"/>
      <c r="UVN1767" s="320"/>
      <c r="UVO1767" s="320"/>
      <c r="UVP1767" s="320"/>
      <c r="UVQ1767" s="320"/>
      <c r="UVR1767" s="320"/>
      <c r="UVS1767" s="320"/>
      <c r="UVT1767" s="320"/>
      <c r="UVU1767" s="320"/>
      <c r="UVV1767" s="320"/>
      <c r="UVW1767" s="320"/>
      <c r="UVX1767" s="320"/>
      <c r="UVY1767" s="320"/>
      <c r="UVZ1767" s="320"/>
      <c r="UWA1767" s="320"/>
      <c r="UWB1767" s="320"/>
      <c r="UWC1767" s="320"/>
      <c r="UWD1767" s="320"/>
      <c r="UWE1767" s="320"/>
      <c r="UWF1767" s="320"/>
      <c r="UWG1767" s="320"/>
      <c r="UWH1767" s="320"/>
      <c r="UWI1767" s="320"/>
      <c r="UWJ1767" s="320"/>
      <c r="UWK1767" s="320"/>
      <c r="UWL1767" s="320"/>
      <c r="UWM1767" s="320"/>
      <c r="UWN1767" s="320"/>
      <c r="UWO1767" s="320"/>
      <c r="UWP1767" s="320"/>
      <c r="UWQ1767" s="320"/>
      <c r="UWR1767" s="320"/>
      <c r="UWS1767" s="320"/>
      <c r="UWT1767" s="320"/>
      <c r="UWU1767" s="320"/>
      <c r="UWV1767" s="320"/>
      <c r="UWW1767" s="320"/>
      <c r="UWX1767" s="320"/>
      <c r="UWY1767" s="320"/>
      <c r="UWZ1767" s="320"/>
      <c r="UXA1767" s="320"/>
      <c r="UXB1767" s="320"/>
      <c r="UXC1767" s="320"/>
      <c r="UXD1767" s="320"/>
      <c r="UXE1767" s="320"/>
      <c r="UXF1767" s="320"/>
      <c r="UXG1767" s="320"/>
      <c r="UXH1767" s="320"/>
      <c r="UXI1767" s="320"/>
      <c r="UXJ1767" s="320"/>
      <c r="UXK1767" s="320"/>
      <c r="UXL1767" s="320"/>
      <c r="UXM1767" s="320"/>
      <c r="UXN1767" s="320"/>
      <c r="UXO1767" s="320"/>
      <c r="UXP1767" s="320"/>
      <c r="UXQ1767" s="320"/>
      <c r="UXR1767" s="320"/>
      <c r="UXS1767" s="320"/>
      <c r="UXT1767" s="320"/>
      <c r="UXU1767" s="320"/>
      <c r="UXV1767" s="320"/>
      <c r="UXW1767" s="320"/>
      <c r="UXX1767" s="320"/>
      <c r="UXY1767" s="320"/>
      <c r="UXZ1767" s="320"/>
      <c r="UYA1767" s="320"/>
      <c r="UYB1767" s="320"/>
      <c r="UYC1767" s="320"/>
      <c r="UYD1767" s="320"/>
      <c r="UYE1767" s="320"/>
      <c r="UYF1767" s="320"/>
      <c r="UYG1767" s="320"/>
      <c r="UYH1767" s="320"/>
      <c r="UYI1767" s="320"/>
      <c r="UYJ1767" s="320"/>
      <c r="UYK1767" s="320"/>
      <c r="UYL1767" s="320"/>
      <c r="UYM1767" s="320"/>
      <c r="UYN1767" s="320"/>
      <c r="UYO1767" s="320"/>
      <c r="UYP1767" s="320"/>
      <c r="UYQ1767" s="320"/>
      <c r="UYR1767" s="320"/>
      <c r="UYS1767" s="320"/>
      <c r="UYT1767" s="320"/>
      <c r="UYU1767" s="320"/>
      <c r="UYV1767" s="320"/>
      <c r="UYW1767" s="320"/>
      <c r="UYX1767" s="320"/>
      <c r="UYY1767" s="320"/>
      <c r="UYZ1767" s="320"/>
      <c r="UZA1767" s="320"/>
      <c r="UZB1767" s="320"/>
      <c r="UZC1767" s="320"/>
      <c r="UZD1767" s="320"/>
      <c r="UZE1767" s="320"/>
      <c r="UZF1767" s="320"/>
      <c r="UZG1767" s="320"/>
      <c r="UZH1767" s="320"/>
      <c r="UZI1767" s="320"/>
      <c r="UZJ1767" s="320"/>
      <c r="UZK1767" s="320"/>
      <c r="UZL1767" s="320"/>
      <c r="UZM1767" s="320"/>
      <c r="UZN1767" s="320"/>
      <c r="UZO1767" s="320"/>
      <c r="UZP1767" s="320"/>
      <c r="UZQ1767" s="320"/>
      <c r="UZR1767" s="320"/>
      <c r="UZS1767" s="320"/>
      <c r="UZT1767" s="320"/>
      <c r="UZU1767" s="320"/>
      <c r="UZV1767" s="320"/>
      <c r="UZW1767" s="320"/>
      <c r="UZX1767" s="320"/>
      <c r="UZY1767" s="320"/>
      <c r="UZZ1767" s="320"/>
      <c r="VAA1767" s="320"/>
      <c r="VAB1767" s="320"/>
      <c r="VAC1767" s="320"/>
      <c r="VAD1767" s="320"/>
      <c r="VAE1767" s="320"/>
      <c r="VAF1767" s="320"/>
      <c r="VAG1767" s="320"/>
      <c r="VAH1767" s="320"/>
      <c r="VAI1767" s="320"/>
      <c r="VAJ1767" s="320"/>
      <c r="VAK1767" s="320"/>
      <c r="VAL1767" s="320"/>
      <c r="VAM1767" s="320"/>
      <c r="VAN1767" s="320"/>
      <c r="VAO1767" s="320"/>
      <c r="VAP1767" s="320"/>
      <c r="VAQ1767" s="320"/>
      <c r="VAR1767" s="320"/>
      <c r="VAS1767" s="320"/>
      <c r="VAT1767" s="320"/>
      <c r="VAU1767" s="320"/>
      <c r="VAV1767" s="320"/>
      <c r="VAW1767" s="320"/>
      <c r="VAX1767" s="320"/>
      <c r="VAY1767" s="320"/>
      <c r="VAZ1767" s="320"/>
      <c r="VBA1767" s="320"/>
      <c r="VBB1767" s="320"/>
      <c r="VBC1767" s="320"/>
      <c r="VBD1767" s="320"/>
      <c r="VBE1767" s="320"/>
      <c r="VBF1767" s="320"/>
      <c r="VBG1767" s="320"/>
      <c r="VBH1767" s="320"/>
      <c r="VBI1767" s="320"/>
      <c r="VBJ1767" s="320"/>
      <c r="VBK1767" s="320"/>
      <c r="VBL1767" s="320"/>
      <c r="VBM1767" s="320"/>
      <c r="VBN1767" s="320"/>
      <c r="VBO1767" s="320"/>
      <c r="VBP1767" s="320"/>
      <c r="VBQ1767" s="320"/>
      <c r="VBR1767" s="320"/>
      <c r="VBS1767" s="320"/>
      <c r="VBT1767" s="320"/>
      <c r="VBU1767" s="320"/>
      <c r="VBV1767" s="320"/>
      <c r="VBW1767" s="320"/>
      <c r="VBX1767" s="320"/>
      <c r="VBY1767" s="320"/>
      <c r="VBZ1767" s="320"/>
      <c r="VCA1767" s="320"/>
      <c r="VCB1767" s="320"/>
      <c r="VCC1767" s="320"/>
      <c r="VCD1767" s="320"/>
      <c r="VCE1767" s="320"/>
      <c r="VCF1767" s="320"/>
      <c r="VCG1767" s="320"/>
      <c r="VCH1767" s="320"/>
      <c r="VCI1767" s="320"/>
      <c r="VCJ1767" s="320"/>
      <c r="VCK1767" s="320"/>
      <c r="VCL1767" s="320"/>
      <c r="VCM1767" s="320"/>
      <c r="VCN1767" s="320"/>
      <c r="VCO1767" s="320"/>
      <c r="VCP1767" s="320"/>
      <c r="VCQ1767" s="320"/>
      <c r="VCR1767" s="320"/>
      <c r="VCS1767" s="320"/>
      <c r="VCT1767" s="320"/>
      <c r="VCU1767" s="320"/>
      <c r="VCV1767" s="320"/>
      <c r="VCW1767" s="320"/>
      <c r="VCX1767" s="320"/>
      <c r="VCY1767" s="320"/>
      <c r="VCZ1767" s="320"/>
      <c r="VDA1767" s="320"/>
      <c r="VDB1767" s="320"/>
      <c r="VDC1767" s="320"/>
      <c r="VDD1767" s="320"/>
      <c r="VDE1767" s="320"/>
      <c r="VDF1767" s="320"/>
      <c r="VDG1767" s="320"/>
      <c r="VDH1767" s="320"/>
      <c r="VDI1767" s="320"/>
      <c r="VDJ1767" s="320"/>
      <c r="VDK1767" s="320"/>
      <c r="VDL1767" s="320"/>
      <c r="VDM1767" s="320"/>
      <c r="VDN1767" s="320"/>
      <c r="VDO1767" s="320"/>
      <c r="VDP1767" s="320"/>
      <c r="VDQ1767" s="320"/>
      <c r="VDR1767" s="320"/>
      <c r="VDS1767" s="320"/>
      <c r="VDT1767" s="320"/>
      <c r="VDU1767" s="320"/>
      <c r="VDV1767" s="320"/>
      <c r="VDW1767" s="320"/>
      <c r="VDX1767" s="320"/>
      <c r="VDY1767" s="320"/>
      <c r="VDZ1767" s="320"/>
      <c r="VEA1767" s="320"/>
      <c r="VEB1767" s="320"/>
      <c r="VEC1767" s="320"/>
      <c r="VED1767" s="320"/>
      <c r="VEE1767" s="320"/>
      <c r="VEF1767" s="320"/>
      <c r="VEG1767" s="320"/>
      <c r="VEH1767" s="320"/>
      <c r="VEI1767" s="320"/>
      <c r="VEJ1767" s="320"/>
      <c r="VEK1767" s="320"/>
      <c r="VEL1767" s="320"/>
      <c r="VEM1767" s="320"/>
      <c r="VEN1767" s="320"/>
      <c r="VEO1767" s="320"/>
      <c r="VEP1767" s="320"/>
      <c r="VEQ1767" s="320"/>
      <c r="VER1767" s="320"/>
      <c r="VES1767" s="320"/>
      <c r="VET1767" s="320"/>
      <c r="VEU1767" s="320"/>
      <c r="VEV1767" s="320"/>
      <c r="VEW1767" s="320"/>
      <c r="VEX1767" s="320"/>
      <c r="VEY1767" s="320"/>
      <c r="VEZ1767" s="320"/>
      <c r="VFA1767" s="320"/>
      <c r="VFB1767" s="320"/>
      <c r="VFC1767" s="320"/>
      <c r="VFD1767" s="320"/>
      <c r="VFE1767" s="320"/>
      <c r="VFF1767" s="320"/>
      <c r="VFG1767" s="320"/>
      <c r="VFH1767" s="320"/>
      <c r="VFI1767" s="320"/>
      <c r="VFJ1767" s="320"/>
      <c r="VFK1767" s="320"/>
      <c r="VFL1767" s="320"/>
      <c r="VFM1767" s="320"/>
      <c r="VFN1767" s="320"/>
      <c r="VFO1767" s="320"/>
      <c r="VFP1767" s="320"/>
      <c r="VFQ1767" s="320"/>
      <c r="VFR1767" s="320"/>
      <c r="VFS1767" s="320"/>
      <c r="VFT1767" s="320"/>
      <c r="VFU1767" s="320"/>
      <c r="VFV1767" s="320"/>
      <c r="VFW1767" s="320"/>
      <c r="VFX1767" s="320"/>
      <c r="VFY1767" s="320"/>
      <c r="VFZ1767" s="320"/>
      <c r="VGA1767" s="320"/>
      <c r="VGB1767" s="320"/>
      <c r="VGC1767" s="320"/>
      <c r="VGD1767" s="320"/>
      <c r="VGE1767" s="320"/>
      <c r="VGF1767" s="320"/>
      <c r="VGG1767" s="320"/>
      <c r="VGH1767" s="320"/>
      <c r="VGI1767" s="320"/>
      <c r="VGJ1767" s="320"/>
      <c r="VGK1767" s="320"/>
      <c r="VGL1767" s="320"/>
      <c r="VGM1767" s="320"/>
      <c r="VGN1767" s="320"/>
      <c r="VGO1767" s="320"/>
      <c r="VGP1767" s="320"/>
      <c r="VGQ1767" s="320"/>
      <c r="VGR1767" s="320"/>
      <c r="VGS1767" s="320"/>
      <c r="VGT1767" s="320"/>
      <c r="VGU1767" s="320"/>
      <c r="VGV1767" s="320"/>
      <c r="VGW1767" s="320"/>
      <c r="VGX1767" s="320"/>
      <c r="VGY1767" s="320"/>
      <c r="VGZ1767" s="320"/>
      <c r="VHA1767" s="320"/>
      <c r="VHB1767" s="320"/>
      <c r="VHC1767" s="320"/>
      <c r="VHD1767" s="320"/>
      <c r="VHE1767" s="320"/>
      <c r="VHF1767" s="320"/>
      <c r="VHG1767" s="320"/>
      <c r="VHH1767" s="320"/>
      <c r="VHI1767" s="320"/>
      <c r="VHJ1767" s="320"/>
      <c r="VHK1767" s="320"/>
      <c r="VHL1767" s="320"/>
      <c r="VHM1767" s="320"/>
      <c r="VHN1767" s="320"/>
      <c r="VHO1767" s="320"/>
      <c r="VHP1767" s="320"/>
      <c r="VHQ1767" s="320"/>
      <c r="VHR1767" s="320"/>
      <c r="VHS1767" s="320"/>
      <c r="VHT1767" s="320"/>
      <c r="VHU1767" s="320"/>
      <c r="VHV1767" s="320"/>
      <c r="VHW1767" s="320"/>
      <c r="VHX1767" s="320"/>
      <c r="VHY1767" s="320"/>
      <c r="VHZ1767" s="320"/>
      <c r="VIA1767" s="320"/>
      <c r="VIB1767" s="320"/>
      <c r="VIC1767" s="320"/>
      <c r="VID1767" s="320"/>
      <c r="VIE1767" s="320"/>
      <c r="VIF1767" s="320"/>
      <c r="VIG1767" s="320"/>
      <c r="VIH1767" s="320"/>
      <c r="VII1767" s="320"/>
      <c r="VIJ1767" s="320"/>
      <c r="VIK1767" s="320"/>
      <c r="VIL1767" s="320"/>
      <c r="VIM1767" s="320"/>
      <c r="VIN1767" s="320"/>
      <c r="VIO1767" s="320"/>
      <c r="VIP1767" s="320"/>
      <c r="VIQ1767" s="320"/>
      <c r="VIR1767" s="320"/>
      <c r="VIS1767" s="320"/>
      <c r="VIT1767" s="320"/>
      <c r="VIU1767" s="320"/>
      <c r="VIV1767" s="320"/>
      <c r="VIW1767" s="320"/>
      <c r="VIX1767" s="320"/>
      <c r="VIY1767" s="320"/>
      <c r="VIZ1767" s="320"/>
      <c r="VJA1767" s="320"/>
      <c r="VJB1767" s="320"/>
      <c r="VJC1767" s="320"/>
      <c r="VJD1767" s="320"/>
      <c r="VJE1767" s="320"/>
      <c r="VJF1767" s="320"/>
      <c r="VJG1767" s="320"/>
      <c r="VJH1767" s="320"/>
      <c r="VJI1767" s="320"/>
      <c r="VJJ1767" s="320"/>
      <c r="VJK1767" s="320"/>
      <c r="VJL1767" s="320"/>
      <c r="VJM1767" s="320"/>
      <c r="VJN1767" s="320"/>
      <c r="VJO1767" s="320"/>
      <c r="VJP1767" s="320"/>
      <c r="VJQ1767" s="320"/>
      <c r="VJR1767" s="320"/>
      <c r="VJS1767" s="320"/>
      <c r="VJT1767" s="320"/>
      <c r="VJU1767" s="320"/>
      <c r="VJV1767" s="320"/>
      <c r="VJW1767" s="320"/>
      <c r="VJX1767" s="320"/>
      <c r="VJY1767" s="320"/>
      <c r="VJZ1767" s="320"/>
      <c r="VKA1767" s="320"/>
      <c r="VKB1767" s="320"/>
      <c r="VKC1767" s="320"/>
      <c r="VKD1767" s="320"/>
      <c r="VKE1767" s="320"/>
      <c r="VKF1767" s="320"/>
      <c r="VKG1767" s="320"/>
      <c r="VKH1767" s="320"/>
      <c r="VKI1767" s="320"/>
      <c r="VKJ1767" s="320"/>
      <c r="VKK1767" s="320"/>
      <c r="VKL1767" s="320"/>
      <c r="VKM1767" s="320"/>
      <c r="VKN1767" s="320"/>
      <c r="VKO1767" s="320"/>
      <c r="VKP1767" s="320"/>
      <c r="VKQ1767" s="320"/>
      <c r="VKR1767" s="320"/>
      <c r="VKS1767" s="320"/>
      <c r="VKT1767" s="320"/>
      <c r="VKU1767" s="320"/>
      <c r="VKV1767" s="320"/>
      <c r="VKW1767" s="320"/>
      <c r="VKX1767" s="320"/>
      <c r="VKY1767" s="320"/>
      <c r="VKZ1767" s="320"/>
      <c r="VLA1767" s="320"/>
      <c r="VLB1767" s="320"/>
      <c r="VLC1767" s="320"/>
      <c r="VLD1767" s="320"/>
      <c r="VLE1767" s="320"/>
      <c r="VLF1767" s="320"/>
      <c r="VLG1767" s="320"/>
      <c r="VLH1767" s="320"/>
      <c r="VLI1767" s="320"/>
      <c r="VLJ1767" s="320"/>
      <c r="VLK1767" s="320"/>
      <c r="VLL1767" s="320"/>
      <c r="VLM1767" s="320"/>
      <c r="VLN1767" s="320"/>
      <c r="VLO1767" s="320"/>
      <c r="VLP1767" s="320"/>
      <c r="VLQ1767" s="320"/>
      <c r="VLR1767" s="320"/>
      <c r="VLS1767" s="320"/>
      <c r="VLT1767" s="320"/>
      <c r="VLU1767" s="320"/>
      <c r="VLV1767" s="320"/>
      <c r="VLW1767" s="320"/>
      <c r="VLX1767" s="320"/>
      <c r="VLY1767" s="320"/>
      <c r="VLZ1767" s="320"/>
      <c r="VMA1767" s="320"/>
      <c r="VMB1767" s="320"/>
      <c r="VMC1767" s="320"/>
      <c r="VMD1767" s="320"/>
      <c r="VME1767" s="320"/>
      <c r="VMF1767" s="320"/>
      <c r="VMG1767" s="320"/>
      <c r="VMH1767" s="320"/>
      <c r="VMI1767" s="320"/>
      <c r="VMJ1767" s="320"/>
      <c r="VMK1767" s="320"/>
      <c r="VML1767" s="320"/>
      <c r="VMM1767" s="320"/>
      <c r="VMN1767" s="320"/>
      <c r="VMO1767" s="320"/>
      <c r="VMP1767" s="320"/>
      <c r="VMQ1767" s="320"/>
      <c r="VMR1767" s="320"/>
      <c r="VMS1767" s="320"/>
      <c r="VMT1767" s="320"/>
      <c r="VMU1767" s="320"/>
      <c r="VMV1767" s="320"/>
      <c r="VMW1767" s="320"/>
      <c r="VMX1767" s="320"/>
      <c r="VMY1767" s="320"/>
      <c r="VMZ1767" s="320"/>
      <c r="VNA1767" s="320"/>
      <c r="VNB1767" s="320"/>
      <c r="VNC1767" s="320"/>
      <c r="VND1767" s="320"/>
      <c r="VNE1767" s="320"/>
      <c r="VNF1767" s="320"/>
      <c r="VNG1767" s="320"/>
      <c r="VNH1767" s="320"/>
      <c r="VNI1767" s="320"/>
      <c r="VNJ1767" s="320"/>
      <c r="VNK1767" s="320"/>
      <c r="VNL1767" s="320"/>
      <c r="VNM1767" s="320"/>
      <c r="VNN1767" s="320"/>
      <c r="VNO1767" s="320"/>
      <c r="VNP1767" s="320"/>
      <c r="VNQ1767" s="320"/>
      <c r="VNR1767" s="320"/>
      <c r="VNS1767" s="320"/>
      <c r="VNT1767" s="320"/>
      <c r="VNU1767" s="320"/>
      <c r="VNV1767" s="320"/>
      <c r="VNW1767" s="320"/>
      <c r="VNX1767" s="320"/>
      <c r="VNY1767" s="320"/>
      <c r="VNZ1767" s="320"/>
      <c r="VOA1767" s="320"/>
      <c r="VOB1767" s="320"/>
      <c r="VOC1767" s="320"/>
      <c r="VOD1767" s="320"/>
      <c r="VOE1767" s="320"/>
      <c r="VOF1767" s="320"/>
      <c r="VOG1767" s="320"/>
      <c r="VOH1767" s="320"/>
      <c r="VOI1767" s="320"/>
      <c r="VOJ1767" s="320"/>
      <c r="VOK1767" s="320"/>
      <c r="VOL1767" s="320"/>
      <c r="VOM1767" s="320"/>
      <c r="VON1767" s="320"/>
      <c r="VOO1767" s="320"/>
      <c r="VOP1767" s="320"/>
      <c r="VOQ1767" s="320"/>
      <c r="VOR1767" s="320"/>
      <c r="VOS1767" s="320"/>
      <c r="VOT1767" s="320"/>
      <c r="VOU1767" s="320"/>
      <c r="VOV1767" s="320"/>
      <c r="VOW1767" s="320"/>
      <c r="VOX1767" s="320"/>
      <c r="VOY1767" s="320"/>
      <c r="VOZ1767" s="320"/>
      <c r="VPA1767" s="320"/>
      <c r="VPB1767" s="320"/>
      <c r="VPC1767" s="320"/>
      <c r="VPD1767" s="320"/>
      <c r="VPE1767" s="320"/>
      <c r="VPF1767" s="320"/>
      <c r="VPG1767" s="320"/>
      <c r="VPH1767" s="320"/>
      <c r="VPI1767" s="320"/>
      <c r="VPJ1767" s="320"/>
      <c r="VPK1767" s="320"/>
      <c r="VPL1767" s="320"/>
      <c r="VPM1767" s="320"/>
      <c r="VPN1767" s="320"/>
      <c r="VPO1767" s="320"/>
      <c r="VPP1767" s="320"/>
      <c r="VPQ1767" s="320"/>
      <c r="VPR1767" s="320"/>
      <c r="VPS1767" s="320"/>
      <c r="VPT1767" s="320"/>
      <c r="VPU1767" s="320"/>
      <c r="VPV1767" s="320"/>
      <c r="VPW1767" s="320"/>
      <c r="VPX1767" s="320"/>
      <c r="VPY1767" s="320"/>
      <c r="VPZ1767" s="320"/>
      <c r="VQA1767" s="320"/>
      <c r="VQB1767" s="320"/>
      <c r="VQC1767" s="320"/>
      <c r="VQD1767" s="320"/>
      <c r="VQE1767" s="320"/>
      <c r="VQF1767" s="320"/>
      <c r="VQG1767" s="320"/>
      <c r="VQH1767" s="320"/>
      <c r="VQI1767" s="320"/>
      <c r="VQJ1767" s="320"/>
      <c r="VQK1767" s="320"/>
      <c r="VQL1767" s="320"/>
      <c r="VQM1767" s="320"/>
      <c r="VQN1767" s="320"/>
      <c r="VQO1767" s="320"/>
      <c r="VQP1767" s="320"/>
      <c r="VQQ1767" s="320"/>
      <c r="VQR1767" s="320"/>
      <c r="VQS1767" s="320"/>
      <c r="VQT1767" s="320"/>
      <c r="VQU1767" s="320"/>
      <c r="VQV1767" s="320"/>
      <c r="VQW1767" s="320"/>
      <c r="VQX1767" s="320"/>
      <c r="VQY1767" s="320"/>
      <c r="VQZ1767" s="320"/>
      <c r="VRA1767" s="320"/>
      <c r="VRB1767" s="320"/>
      <c r="VRC1767" s="320"/>
      <c r="VRD1767" s="320"/>
      <c r="VRE1767" s="320"/>
      <c r="VRF1767" s="320"/>
      <c r="VRG1767" s="320"/>
      <c r="VRH1767" s="320"/>
      <c r="VRI1767" s="320"/>
      <c r="VRJ1767" s="320"/>
      <c r="VRK1767" s="320"/>
      <c r="VRL1767" s="320"/>
      <c r="VRM1767" s="320"/>
      <c r="VRN1767" s="320"/>
      <c r="VRO1767" s="320"/>
      <c r="VRP1767" s="320"/>
      <c r="VRQ1767" s="320"/>
      <c r="VRR1767" s="320"/>
      <c r="VRS1767" s="320"/>
      <c r="VRT1767" s="320"/>
      <c r="VRU1767" s="320"/>
      <c r="VRV1767" s="320"/>
      <c r="VRW1767" s="320"/>
      <c r="VRX1767" s="320"/>
      <c r="VRY1767" s="320"/>
      <c r="VRZ1767" s="320"/>
      <c r="VSA1767" s="320"/>
      <c r="VSB1767" s="320"/>
      <c r="VSC1767" s="320"/>
      <c r="VSD1767" s="320"/>
      <c r="VSE1767" s="320"/>
      <c r="VSF1767" s="320"/>
      <c r="VSG1767" s="320"/>
      <c r="VSH1767" s="320"/>
      <c r="VSI1767" s="320"/>
      <c r="VSJ1767" s="320"/>
      <c r="VSK1767" s="320"/>
      <c r="VSL1767" s="320"/>
      <c r="VSM1767" s="320"/>
      <c r="VSN1767" s="320"/>
      <c r="VSO1767" s="320"/>
      <c r="VSP1767" s="320"/>
      <c r="VSQ1767" s="320"/>
      <c r="VSR1767" s="320"/>
      <c r="VSS1767" s="320"/>
      <c r="VST1767" s="320"/>
      <c r="VSU1767" s="320"/>
      <c r="VSV1767" s="320"/>
      <c r="VSW1767" s="320"/>
      <c r="VSX1767" s="320"/>
      <c r="VSY1767" s="320"/>
      <c r="VSZ1767" s="320"/>
      <c r="VTA1767" s="320"/>
      <c r="VTB1767" s="320"/>
      <c r="VTC1767" s="320"/>
      <c r="VTD1767" s="320"/>
      <c r="VTE1767" s="320"/>
      <c r="VTF1767" s="320"/>
      <c r="VTG1767" s="320"/>
      <c r="VTH1767" s="320"/>
      <c r="VTI1767" s="320"/>
      <c r="VTJ1767" s="320"/>
      <c r="VTK1767" s="320"/>
      <c r="VTL1767" s="320"/>
      <c r="VTM1767" s="320"/>
      <c r="VTN1767" s="320"/>
      <c r="VTO1767" s="320"/>
      <c r="VTP1767" s="320"/>
      <c r="VTQ1767" s="320"/>
      <c r="VTR1767" s="320"/>
      <c r="VTS1767" s="320"/>
      <c r="VTT1767" s="320"/>
      <c r="VTU1767" s="320"/>
      <c r="VTV1767" s="320"/>
      <c r="VTW1767" s="320"/>
      <c r="VTX1767" s="320"/>
      <c r="VTY1767" s="320"/>
      <c r="VTZ1767" s="320"/>
      <c r="VUA1767" s="320"/>
      <c r="VUB1767" s="320"/>
      <c r="VUC1767" s="320"/>
      <c r="VUD1767" s="320"/>
      <c r="VUE1767" s="320"/>
      <c r="VUF1767" s="320"/>
      <c r="VUG1767" s="320"/>
      <c r="VUH1767" s="320"/>
      <c r="VUI1767" s="320"/>
      <c r="VUJ1767" s="320"/>
      <c r="VUK1767" s="320"/>
      <c r="VUL1767" s="320"/>
      <c r="VUM1767" s="320"/>
      <c r="VUN1767" s="320"/>
      <c r="VUO1767" s="320"/>
      <c r="VUP1767" s="320"/>
      <c r="VUQ1767" s="320"/>
      <c r="VUR1767" s="320"/>
      <c r="VUS1767" s="320"/>
      <c r="VUT1767" s="320"/>
      <c r="VUU1767" s="320"/>
      <c r="VUV1767" s="320"/>
      <c r="VUW1767" s="320"/>
      <c r="VUX1767" s="320"/>
      <c r="VUY1767" s="320"/>
      <c r="VUZ1767" s="320"/>
      <c r="VVA1767" s="320"/>
      <c r="VVB1767" s="320"/>
      <c r="VVC1767" s="320"/>
      <c r="VVD1767" s="320"/>
      <c r="VVE1767" s="320"/>
      <c r="VVF1767" s="320"/>
      <c r="VVG1767" s="320"/>
      <c r="VVH1767" s="320"/>
      <c r="VVI1767" s="320"/>
      <c r="VVJ1767" s="320"/>
      <c r="VVK1767" s="320"/>
      <c r="VVL1767" s="320"/>
      <c r="VVM1767" s="320"/>
      <c r="VVN1767" s="320"/>
      <c r="VVO1767" s="320"/>
      <c r="VVP1767" s="320"/>
      <c r="VVQ1767" s="320"/>
      <c r="VVR1767" s="320"/>
      <c r="VVS1767" s="320"/>
      <c r="VVT1767" s="320"/>
      <c r="VVU1767" s="320"/>
      <c r="VVV1767" s="320"/>
      <c r="VVW1767" s="320"/>
      <c r="VVX1767" s="320"/>
      <c r="VVY1767" s="320"/>
      <c r="VVZ1767" s="320"/>
      <c r="VWA1767" s="320"/>
      <c r="VWB1767" s="320"/>
      <c r="VWC1767" s="320"/>
      <c r="VWD1767" s="320"/>
      <c r="VWE1767" s="320"/>
      <c r="VWF1767" s="320"/>
      <c r="VWG1767" s="320"/>
      <c r="VWH1767" s="320"/>
      <c r="VWI1767" s="320"/>
      <c r="VWJ1767" s="320"/>
      <c r="VWK1767" s="320"/>
      <c r="VWL1767" s="320"/>
      <c r="VWM1767" s="320"/>
      <c r="VWN1767" s="320"/>
      <c r="VWO1767" s="320"/>
      <c r="VWP1767" s="320"/>
      <c r="VWQ1767" s="320"/>
      <c r="VWR1767" s="320"/>
      <c r="VWS1767" s="320"/>
      <c r="VWT1767" s="320"/>
      <c r="VWU1767" s="320"/>
      <c r="VWV1767" s="320"/>
      <c r="VWW1767" s="320"/>
      <c r="VWX1767" s="320"/>
      <c r="VWY1767" s="320"/>
      <c r="VWZ1767" s="320"/>
      <c r="VXA1767" s="320"/>
      <c r="VXB1767" s="320"/>
      <c r="VXC1767" s="320"/>
      <c r="VXD1767" s="320"/>
      <c r="VXE1767" s="320"/>
      <c r="VXF1767" s="320"/>
      <c r="VXG1767" s="320"/>
      <c r="VXH1767" s="320"/>
      <c r="VXI1767" s="320"/>
      <c r="VXJ1767" s="320"/>
      <c r="VXK1767" s="320"/>
      <c r="VXL1767" s="320"/>
      <c r="VXM1767" s="320"/>
      <c r="VXN1767" s="320"/>
      <c r="VXO1767" s="320"/>
      <c r="VXP1767" s="320"/>
      <c r="VXQ1767" s="320"/>
      <c r="VXR1767" s="320"/>
      <c r="VXS1767" s="320"/>
      <c r="VXT1767" s="320"/>
      <c r="VXU1767" s="320"/>
      <c r="VXV1767" s="320"/>
      <c r="VXW1767" s="320"/>
      <c r="VXX1767" s="320"/>
      <c r="VXY1767" s="320"/>
      <c r="VXZ1767" s="320"/>
      <c r="VYA1767" s="320"/>
      <c r="VYB1767" s="320"/>
      <c r="VYC1767" s="320"/>
      <c r="VYD1767" s="320"/>
      <c r="VYE1767" s="320"/>
      <c r="VYF1767" s="320"/>
      <c r="VYG1767" s="320"/>
      <c r="VYH1767" s="320"/>
      <c r="VYI1767" s="320"/>
      <c r="VYJ1767" s="320"/>
      <c r="VYK1767" s="320"/>
      <c r="VYL1767" s="320"/>
      <c r="VYM1767" s="320"/>
      <c r="VYN1767" s="320"/>
      <c r="VYO1767" s="320"/>
      <c r="VYP1767" s="320"/>
      <c r="VYQ1767" s="320"/>
      <c r="VYR1767" s="320"/>
      <c r="VYS1767" s="320"/>
      <c r="VYT1767" s="320"/>
      <c r="VYU1767" s="320"/>
      <c r="VYV1767" s="320"/>
      <c r="VYW1767" s="320"/>
      <c r="VYX1767" s="320"/>
      <c r="VYY1767" s="320"/>
      <c r="VYZ1767" s="320"/>
      <c r="VZA1767" s="320"/>
      <c r="VZB1767" s="320"/>
      <c r="VZC1767" s="320"/>
      <c r="VZD1767" s="320"/>
      <c r="VZE1767" s="320"/>
      <c r="VZF1767" s="320"/>
      <c r="VZG1767" s="320"/>
      <c r="VZH1767" s="320"/>
      <c r="VZI1767" s="320"/>
      <c r="VZJ1767" s="320"/>
      <c r="VZK1767" s="320"/>
      <c r="VZL1767" s="320"/>
      <c r="VZM1767" s="320"/>
      <c r="VZN1767" s="320"/>
      <c r="VZO1767" s="320"/>
      <c r="VZP1767" s="320"/>
      <c r="VZQ1767" s="320"/>
      <c r="VZR1767" s="320"/>
      <c r="VZS1767" s="320"/>
      <c r="VZT1767" s="320"/>
      <c r="VZU1767" s="320"/>
      <c r="VZV1767" s="320"/>
      <c r="VZW1767" s="320"/>
      <c r="VZX1767" s="320"/>
      <c r="VZY1767" s="320"/>
      <c r="VZZ1767" s="320"/>
      <c r="WAA1767" s="320"/>
      <c r="WAB1767" s="320"/>
      <c r="WAC1767" s="320"/>
      <c r="WAD1767" s="320"/>
      <c r="WAE1767" s="320"/>
      <c r="WAF1767" s="320"/>
      <c r="WAG1767" s="320"/>
      <c r="WAH1767" s="320"/>
      <c r="WAI1767" s="320"/>
      <c r="WAJ1767" s="320"/>
      <c r="WAK1767" s="320"/>
      <c r="WAL1767" s="320"/>
      <c r="WAM1767" s="320"/>
      <c r="WAN1767" s="320"/>
      <c r="WAO1767" s="320"/>
      <c r="WAP1767" s="320"/>
      <c r="WAQ1767" s="320"/>
      <c r="WAR1767" s="320"/>
      <c r="WAS1767" s="320"/>
      <c r="WAT1767" s="320"/>
      <c r="WAU1767" s="320"/>
      <c r="WAV1767" s="320"/>
      <c r="WAW1767" s="320"/>
      <c r="WAX1767" s="320"/>
      <c r="WAY1767" s="320"/>
      <c r="WAZ1767" s="320"/>
      <c r="WBA1767" s="320"/>
      <c r="WBB1767" s="320"/>
      <c r="WBC1767" s="320"/>
      <c r="WBD1767" s="320"/>
      <c r="WBE1767" s="320"/>
      <c r="WBF1767" s="320"/>
      <c r="WBG1767" s="320"/>
      <c r="WBH1767" s="320"/>
      <c r="WBI1767" s="320"/>
      <c r="WBJ1767" s="320"/>
      <c r="WBK1767" s="320"/>
      <c r="WBL1767" s="320"/>
      <c r="WBM1767" s="320"/>
      <c r="WBN1767" s="320"/>
      <c r="WBO1767" s="320"/>
      <c r="WBP1767" s="320"/>
      <c r="WBQ1767" s="320"/>
      <c r="WBR1767" s="320"/>
      <c r="WBS1767" s="320"/>
      <c r="WBT1767" s="320"/>
      <c r="WBU1767" s="320"/>
      <c r="WBV1767" s="320"/>
      <c r="WBW1767" s="320"/>
      <c r="WBX1767" s="320"/>
      <c r="WBY1767" s="320"/>
      <c r="WBZ1767" s="320"/>
      <c r="WCA1767" s="320"/>
      <c r="WCB1767" s="320"/>
      <c r="WCC1767" s="320"/>
      <c r="WCD1767" s="320"/>
      <c r="WCE1767" s="320"/>
      <c r="WCF1767" s="320"/>
      <c r="WCG1767" s="320"/>
      <c r="WCH1767" s="320"/>
      <c r="WCI1767" s="320"/>
      <c r="WCJ1767" s="320"/>
      <c r="WCK1767" s="320"/>
      <c r="WCL1767" s="320"/>
      <c r="WCM1767" s="320"/>
      <c r="WCN1767" s="320"/>
      <c r="WCO1767" s="320"/>
      <c r="WCP1767" s="320"/>
      <c r="WCQ1767" s="320"/>
      <c r="WCR1767" s="320"/>
      <c r="WCS1767" s="320"/>
      <c r="WCT1767" s="320"/>
      <c r="WCU1767" s="320"/>
      <c r="WCV1767" s="320"/>
      <c r="WCW1767" s="320"/>
      <c r="WCX1767" s="320"/>
      <c r="WCY1767" s="320"/>
      <c r="WCZ1767" s="320"/>
      <c r="WDA1767" s="320"/>
      <c r="WDB1767" s="320"/>
      <c r="WDC1767" s="320"/>
      <c r="WDD1767" s="320"/>
      <c r="WDE1767" s="320"/>
      <c r="WDF1767" s="320"/>
      <c r="WDG1767" s="320"/>
      <c r="WDH1767" s="320"/>
      <c r="WDI1767" s="320"/>
      <c r="WDJ1767" s="320"/>
      <c r="WDK1767" s="320"/>
      <c r="WDL1767" s="320"/>
      <c r="WDM1767" s="320"/>
      <c r="WDN1767" s="320"/>
      <c r="WDO1767" s="320"/>
      <c r="WDP1767" s="320"/>
      <c r="WDQ1767" s="320"/>
      <c r="WDR1767" s="320"/>
      <c r="WDS1767" s="320"/>
      <c r="WDT1767" s="320"/>
      <c r="WDU1767" s="320"/>
      <c r="WDV1767" s="320"/>
      <c r="WDW1767" s="320"/>
      <c r="WDX1767" s="320"/>
      <c r="WDY1767" s="320"/>
      <c r="WDZ1767" s="320"/>
      <c r="WEA1767" s="320"/>
      <c r="WEB1767" s="320"/>
      <c r="WEC1767" s="320"/>
      <c r="WED1767" s="320"/>
      <c r="WEE1767" s="320"/>
      <c r="WEF1767" s="320"/>
      <c r="WEG1767" s="320"/>
      <c r="WEH1767" s="320"/>
      <c r="WEI1767" s="320"/>
      <c r="WEJ1767" s="320"/>
      <c r="WEK1767" s="320"/>
      <c r="WEL1767" s="320"/>
      <c r="WEM1767" s="320"/>
      <c r="WEN1767" s="320"/>
      <c r="WEO1767" s="320"/>
      <c r="WEP1767" s="320"/>
      <c r="WEQ1767" s="320"/>
      <c r="WER1767" s="320"/>
      <c r="WES1767" s="320"/>
      <c r="WET1767" s="320"/>
      <c r="WEU1767" s="320"/>
      <c r="WEV1767" s="320"/>
      <c r="WEW1767" s="320"/>
      <c r="WEX1767" s="320"/>
      <c r="WEY1767" s="320"/>
      <c r="WEZ1767" s="320"/>
      <c r="WFA1767" s="320"/>
      <c r="WFB1767" s="320"/>
      <c r="WFC1767" s="320"/>
      <c r="WFD1767" s="320"/>
      <c r="WFE1767" s="320"/>
      <c r="WFF1767" s="320"/>
      <c r="WFG1767" s="320"/>
      <c r="WFH1767" s="320"/>
      <c r="WFI1767" s="320"/>
      <c r="WFJ1767" s="320"/>
      <c r="WFK1767" s="320"/>
      <c r="WFL1767" s="320"/>
      <c r="WFM1767" s="320"/>
      <c r="WFN1767" s="320"/>
      <c r="WFO1767" s="320"/>
      <c r="WFP1767" s="320"/>
      <c r="WFQ1767" s="320"/>
      <c r="WFR1767" s="320"/>
      <c r="WFS1767" s="320"/>
      <c r="WFT1767" s="320"/>
      <c r="WFU1767" s="320"/>
      <c r="WFV1767" s="320"/>
      <c r="WFW1767" s="320"/>
      <c r="WFX1767" s="320"/>
      <c r="WFY1767" s="320"/>
      <c r="WFZ1767" s="320"/>
      <c r="WGA1767" s="320"/>
      <c r="WGB1767" s="320"/>
      <c r="WGC1767" s="320"/>
      <c r="WGD1767" s="320"/>
      <c r="WGE1767" s="320"/>
      <c r="WGF1767" s="320"/>
      <c r="WGG1767" s="320"/>
      <c r="WGH1767" s="320"/>
      <c r="WGI1767" s="320"/>
      <c r="WGJ1767" s="320"/>
      <c r="WGK1767" s="320"/>
      <c r="WGL1767" s="320"/>
      <c r="WGM1767" s="320"/>
      <c r="WGN1767" s="320"/>
      <c r="WGO1767" s="320"/>
      <c r="WGP1767" s="320"/>
      <c r="WGQ1767" s="320"/>
      <c r="WGR1767" s="320"/>
      <c r="WGS1767" s="320"/>
      <c r="WGT1767" s="320"/>
      <c r="WGU1767" s="320"/>
      <c r="WGV1767" s="320"/>
      <c r="WGW1767" s="320"/>
      <c r="WGX1767" s="320"/>
      <c r="WGY1767" s="320"/>
      <c r="WGZ1767" s="320"/>
      <c r="WHA1767" s="320"/>
      <c r="WHB1767" s="320"/>
      <c r="WHC1767" s="320"/>
      <c r="WHD1767" s="320"/>
      <c r="WHE1767" s="320"/>
      <c r="WHF1767" s="320"/>
      <c r="WHG1767" s="320"/>
      <c r="WHH1767" s="320"/>
      <c r="WHI1767" s="320"/>
      <c r="WHJ1767" s="320"/>
      <c r="WHK1767" s="320"/>
      <c r="WHL1767" s="320"/>
      <c r="WHM1767" s="320"/>
      <c r="WHN1767" s="320"/>
      <c r="WHO1767" s="320"/>
      <c r="WHP1767" s="320"/>
      <c r="WHQ1767" s="320"/>
      <c r="WHR1767" s="320"/>
      <c r="WHS1767" s="320"/>
      <c r="WHT1767" s="320"/>
      <c r="WHU1767" s="320"/>
      <c r="WHV1767" s="320"/>
      <c r="WHW1767" s="320"/>
      <c r="WHX1767" s="320"/>
      <c r="WHY1767" s="320"/>
      <c r="WHZ1767" s="320"/>
      <c r="WIA1767" s="320"/>
      <c r="WIB1767" s="320"/>
      <c r="WIC1767" s="320"/>
      <c r="WID1767" s="320"/>
      <c r="WIE1767" s="320"/>
      <c r="WIF1767" s="320"/>
      <c r="WIG1767" s="320"/>
      <c r="WIH1767" s="320"/>
      <c r="WII1767" s="320"/>
      <c r="WIJ1767" s="320"/>
      <c r="WIK1767" s="320"/>
      <c r="WIL1767" s="320"/>
      <c r="WIM1767" s="320"/>
      <c r="WIN1767" s="320"/>
      <c r="WIO1767" s="320"/>
      <c r="WIP1767" s="320"/>
      <c r="WIQ1767" s="320"/>
      <c r="WIR1767" s="320"/>
      <c r="WIS1767" s="320"/>
      <c r="WIT1767" s="320"/>
      <c r="WIU1767" s="320"/>
      <c r="WIV1767" s="320"/>
      <c r="WIW1767" s="320"/>
      <c r="WIX1767" s="320"/>
      <c r="WIY1767" s="320"/>
      <c r="WIZ1767" s="320"/>
      <c r="WJA1767" s="320"/>
      <c r="WJB1767" s="320"/>
      <c r="WJC1767" s="320"/>
      <c r="WJD1767" s="320"/>
      <c r="WJE1767" s="320"/>
      <c r="WJF1767" s="320"/>
      <c r="WJG1767" s="320"/>
      <c r="WJH1767" s="320"/>
      <c r="WJI1767" s="320"/>
      <c r="WJJ1767" s="320"/>
      <c r="WJK1767" s="320"/>
      <c r="WJL1767" s="320"/>
      <c r="WJM1767" s="320"/>
      <c r="WJN1767" s="320"/>
      <c r="WJO1767" s="320"/>
      <c r="WJP1767" s="320"/>
      <c r="WJQ1767" s="320"/>
      <c r="WJR1767" s="320"/>
      <c r="WJS1767" s="320"/>
      <c r="WJT1767" s="320"/>
      <c r="WJU1767" s="320"/>
      <c r="WJV1767" s="320"/>
      <c r="WJW1767" s="320"/>
      <c r="WJX1767" s="320"/>
      <c r="WJY1767" s="320"/>
      <c r="WJZ1767" s="320"/>
      <c r="WKA1767" s="320"/>
      <c r="WKB1767" s="320"/>
      <c r="WKC1767" s="320"/>
      <c r="WKD1767" s="320"/>
      <c r="WKE1767" s="320"/>
      <c r="WKF1767" s="320"/>
      <c r="WKG1767" s="320"/>
      <c r="WKH1767" s="320"/>
      <c r="WKI1767" s="320"/>
      <c r="WKJ1767" s="320"/>
      <c r="WKK1767" s="320"/>
      <c r="WKL1767" s="320"/>
      <c r="WKM1767" s="320"/>
      <c r="WKN1767" s="320"/>
      <c r="WKO1767" s="320"/>
      <c r="WKP1767" s="320"/>
      <c r="WKQ1767" s="320"/>
      <c r="WKR1767" s="320"/>
      <c r="WKS1767" s="320"/>
      <c r="WKT1767" s="320"/>
      <c r="WKU1767" s="320"/>
      <c r="WKV1767" s="320"/>
      <c r="WKW1767" s="320"/>
      <c r="WKX1767" s="320"/>
      <c r="WKY1767" s="320"/>
      <c r="WKZ1767" s="320"/>
      <c r="WLA1767" s="320"/>
      <c r="WLB1767" s="320"/>
      <c r="WLC1767" s="320"/>
      <c r="WLD1767" s="320"/>
      <c r="WLE1767" s="320"/>
      <c r="WLF1767" s="320"/>
      <c r="WLG1767" s="320"/>
      <c r="WLH1767" s="320"/>
      <c r="WLI1767" s="320"/>
      <c r="WLJ1767" s="320"/>
      <c r="WLK1767" s="320"/>
      <c r="WLL1767" s="320"/>
      <c r="WLM1767" s="320"/>
      <c r="WLN1767" s="320"/>
      <c r="WLO1767" s="320"/>
      <c r="WLP1767" s="320"/>
      <c r="WLQ1767" s="320"/>
      <c r="WLR1767" s="320"/>
      <c r="WLS1767" s="320"/>
      <c r="WLT1767" s="320"/>
      <c r="WLU1767" s="320"/>
      <c r="WLV1767" s="320"/>
      <c r="WLW1767" s="320"/>
      <c r="WLX1767" s="320"/>
      <c r="WLY1767" s="320"/>
      <c r="WLZ1767" s="320"/>
      <c r="WMA1767" s="320"/>
      <c r="WMB1767" s="320"/>
      <c r="WMC1767" s="320"/>
      <c r="WMD1767" s="320"/>
      <c r="WME1767" s="320"/>
      <c r="WMF1767" s="320"/>
      <c r="WMG1767" s="320"/>
      <c r="WMH1767" s="320"/>
      <c r="WMI1767" s="320"/>
      <c r="WMJ1767" s="320"/>
      <c r="WMK1767" s="320"/>
      <c r="WML1767" s="320"/>
      <c r="WMM1767" s="320"/>
      <c r="WMN1767" s="320"/>
      <c r="WMO1767" s="320"/>
      <c r="WMP1767" s="320"/>
      <c r="WMQ1767" s="320"/>
      <c r="WMR1767" s="320"/>
      <c r="WMS1767" s="320"/>
      <c r="WMT1767" s="320"/>
      <c r="WMU1767" s="320"/>
      <c r="WMV1767" s="320"/>
      <c r="WMW1767" s="320"/>
      <c r="WMX1767" s="320"/>
      <c r="WMY1767" s="320"/>
      <c r="WMZ1767" s="320"/>
      <c r="WNA1767" s="320"/>
      <c r="WNB1767" s="320"/>
      <c r="WNC1767" s="320"/>
      <c r="WND1767" s="320"/>
      <c r="WNE1767" s="320"/>
      <c r="WNF1767" s="320"/>
      <c r="WNG1767" s="320"/>
      <c r="WNH1767" s="320"/>
      <c r="WNI1767" s="320"/>
      <c r="WNJ1767" s="320"/>
      <c r="WNK1767" s="320"/>
      <c r="WNL1767" s="320"/>
      <c r="WNM1767" s="320"/>
      <c r="WNN1767" s="320"/>
      <c r="WNO1767" s="320"/>
      <c r="WNP1767" s="320"/>
      <c r="WNQ1767" s="320"/>
      <c r="WNR1767" s="320"/>
      <c r="WNS1767" s="320"/>
      <c r="WNT1767" s="320"/>
      <c r="WNU1767" s="320"/>
      <c r="WNV1767" s="320"/>
      <c r="WNW1767" s="320"/>
      <c r="WNX1767" s="320"/>
      <c r="WNY1767" s="320"/>
      <c r="WNZ1767" s="320"/>
      <c r="WOA1767" s="320"/>
      <c r="WOB1767" s="320"/>
      <c r="WOC1767" s="320"/>
      <c r="WOD1767" s="320"/>
      <c r="WOE1767" s="320"/>
      <c r="WOF1767" s="320"/>
      <c r="WOG1767" s="320"/>
      <c r="WOH1767" s="320"/>
      <c r="WOI1767" s="320"/>
      <c r="WOJ1767" s="320"/>
      <c r="WOK1767" s="320"/>
      <c r="WOL1767" s="320"/>
      <c r="WOM1767" s="320"/>
      <c r="WON1767" s="320"/>
      <c r="WOO1767" s="320"/>
      <c r="WOP1767" s="320"/>
      <c r="WOQ1767" s="320"/>
      <c r="WOR1767" s="320"/>
      <c r="WOS1767" s="320"/>
      <c r="WOT1767" s="320"/>
      <c r="WOU1767" s="320"/>
      <c r="WOV1767" s="320"/>
      <c r="WOW1767" s="320"/>
      <c r="WOX1767" s="320"/>
      <c r="WOY1767" s="320"/>
      <c r="WOZ1767" s="320"/>
      <c r="WPA1767" s="320"/>
      <c r="WPB1767" s="320"/>
      <c r="WPC1767" s="320"/>
      <c r="WPD1767" s="320"/>
      <c r="WPE1767" s="320"/>
      <c r="WPF1767" s="320"/>
      <c r="WPG1767" s="320"/>
      <c r="WPH1767" s="320"/>
      <c r="WPI1767" s="320"/>
      <c r="WPJ1767" s="320"/>
      <c r="WPK1767" s="320"/>
      <c r="WPL1767" s="320"/>
      <c r="WPM1767" s="320"/>
      <c r="WPN1767" s="320"/>
      <c r="WPO1767" s="320"/>
      <c r="WPP1767" s="320"/>
      <c r="WPQ1767" s="320"/>
      <c r="WPR1767" s="320"/>
      <c r="WPS1767" s="320"/>
      <c r="WPT1767" s="320"/>
      <c r="WPU1767" s="320"/>
      <c r="WPV1767" s="320"/>
      <c r="WPW1767" s="320"/>
      <c r="WPX1767" s="320"/>
      <c r="WPY1767" s="320"/>
      <c r="WPZ1767" s="320"/>
      <c r="WQA1767" s="320"/>
      <c r="WQB1767" s="320"/>
      <c r="WQC1767" s="320"/>
      <c r="WQD1767" s="320"/>
      <c r="WQE1767" s="320"/>
      <c r="WQF1767" s="320"/>
      <c r="WQG1767" s="320"/>
      <c r="WQH1767" s="320"/>
      <c r="WQI1767" s="320"/>
      <c r="WQJ1767" s="320"/>
      <c r="WQK1767" s="320"/>
      <c r="WQL1767" s="320"/>
      <c r="WQM1767" s="320"/>
      <c r="WQN1767" s="320"/>
      <c r="WQO1767" s="320"/>
      <c r="WQP1767" s="320"/>
      <c r="WQQ1767" s="320"/>
      <c r="WQR1767" s="320"/>
      <c r="WQS1767" s="320"/>
      <c r="WQT1767" s="320"/>
      <c r="WQU1767" s="320"/>
      <c r="WQV1767" s="320"/>
      <c r="WQW1767" s="320"/>
      <c r="WQX1767" s="320"/>
      <c r="WQY1767" s="320"/>
      <c r="WQZ1767" s="320"/>
      <c r="WRA1767" s="320"/>
      <c r="WRB1767" s="320"/>
      <c r="WRC1767" s="320"/>
      <c r="WRD1767" s="320"/>
      <c r="WRE1767" s="320"/>
      <c r="WRF1767" s="320"/>
      <c r="WRG1767" s="320"/>
      <c r="WRH1767" s="320"/>
      <c r="WRI1767" s="320"/>
      <c r="WRJ1767" s="320"/>
      <c r="WRK1767" s="320"/>
      <c r="WRL1767" s="320"/>
      <c r="WRM1767" s="320"/>
      <c r="WRN1767" s="320"/>
      <c r="WRO1767" s="320"/>
      <c r="WRP1767" s="320"/>
      <c r="WRQ1767" s="320"/>
      <c r="WRR1767" s="320"/>
      <c r="WRS1767" s="320"/>
      <c r="WRT1767" s="320"/>
      <c r="WRU1767" s="320"/>
      <c r="WRV1767" s="320"/>
      <c r="WRW1767" s="320"/>
      <c r="WRX1767" s="320"/>
      <c r="WRY1767" s="320"/>
      <c r="WRZ1767" s="320"/>
      <c r="WSA1767" s="320"/>
      <c r="WSB1767" s="320"/>
      <c r="WSC1767" s="320"/>
      <c r="WSD1767" s="320"/>
      <c r="WSE1767" s="320"/>
      <c r="WSF1767" s="320"/>
      <c r="WSG1767" s="320"/>
      <c r="WSH1767" s="320"/>
      <c r="WSI1767" s="320"/>
      <c r="WSJ1767" s="320"/>
      <c r="WSK1767" s="320"/>
      <c r="WSL1767" s="320"/>
      <c r="WSM1767" s="320"/>
      <c r="WSN1767" s="320"/>
      <c r="WSO1767" s="320"/>
      <c r="WSP1767" s="320"/>
      <c r="WSQ1767" s="320"/>
      <c r="WSR1767" s="320"/>
      <c r="WSS1767" s="320"/>
      <c r="WST1767" s="320"/>
      <c r="WSU1767" s="320"/>
      <c r="WSV1767" s="320"/>
      <c r="WSW1767" s="320"/>
      <c r="WSX1767" s="320"/>
      <c r="WSY1767" s="320"/>
      <c r="WSZ1767" s="320"/>
      <c r="WTA1767" s="320"/>
      <c r="WTB1767" s="320"/>
      <c r="WTC1767" s="320"/>
      <c r="WTD1767" s="320"/>
      <c r="WTE1767" s="320"/>
      <c r="WTF1767" s="320"/>
      <c r="WTG1767" s="320"/>
      <c r="WTH1767" s="320"/>
      <c r="WTI1767" s="320"/>
      <c r="WTJ1767" s="320"/>
      <c r="WTK1767" s="320"/>
      <c r="WTL1767" s="320"/>
      <c r="WTM1767" s="320"/>
      <c r="WTN1767" s="320"/>
      <c r="WTO1767" s="320"/>
      <c r="WTP1767" s="320"/>
      <c r="WTQ1767" s="320"/>
      <c r="WTR1767" s="320"/>
      <c r="WTS1767" s="320"/>
      <c r="WTT1767" s="320"/>
      <c r="WTU1767" s="320"/>
      <c r="WTV1767" s="320"/>
      <c r="WTW1767" s="320"/>
      <c r="WTX1767" s="320"/>
      <c r="WTY1767" s="320"/>
      <c r="WTZ1767" s="320"/>
      <c r="WUA1767" s="320"/>
      <c r="WUB1767" s="320"/>
      <c r="WUC1767" s="320"/>
      <c r="WUD1767" s="320"/>
      <c r="WUE1767" s="320"/>
      <c r="WUF1767" s="320"/>
      <c r="WUG1767" s="320"/>
      <c r="WUH1767" s="320"/>
      <c r="WUI1767" s="320"/>
      <c r="WUJ1767" s="320"/>
      <c r="WUK1767" s="320"/>
      <c r="WUL1767" s="320"/>
      <c r="WUM1767" s="320"/>
      <c r="WUN1767" s="320"/>
      <c r="WUO1767" s="320"/>
      <c r="WUP1767" s="320"/>
      <c r="WUQ1767" s="320"/>
      <c r="WUR1767" s="320"/>
      <c r="WUS1767" s="320"/>
      <c r="WUT1767" s="320"/>
      <c r="WUU1767" s="320"/>
      <c r="WUV1767" s="320"/>
      <c r="WUW1767" s="320"/>
      <c r="WUX1767" s="320"/>
      <c r="WUY1767" s="320"/>
      <c r="WUZ1767" s="320"/>
      <c r="WVA1767" s="320"/>
      <c r="WVB1767" s="320"/>
      <c r="WVC1767" s="320"/>
      <c r="WVD1767" s="320"/>
      <c r="WVE1767" s="320"/>
      <c r="WVF1767" s="320"/>
      <c r="WVG1767" s="320"/>
      <c r="WVH1767" s="320"/>
      <c r="WVI1767" s="320"/>
      <c r="WVJ1767" s="320"/>
      <c r="WVK1767" s="320"/>
      <c r="WVL1767" s="320"/>
      <c r="WVM1767" s="320"/>
      <c r="WVN1767" s="320"/>
      <c r="WVO1767" s="320"/>
      <c r="WVP1767" s="320"/>
      <c r="WVQ1767" s="320"/>
      <c r="WVR1767" s="320"/>
      <c r="WVS1767" s="320"/>
      <c r="WVT1767" s="320"/>
      <c r="WVU1767" s="320"/>
      <c r="WVV1767" s="320"/>
      <c r="WVW1767" s="320"/>
      <c r="WVX1767" s="320"/>
      <c r="WVY1767" s="320"/>
      <c r="WVZ1767" s="320"/>
      <c r="WWA1767" s="320"/>
      <c r="WWB1767" s="320"/>
      <c r="WWC1767" s="320"/>
      <c r="WWD1767" s="320"/>
      <c r="WWE1767" s="320"/>
      <c r="WWF1767" s="320"/>
      <c r="WWG1767" s="320"/>
      <c r="WWH1767" s="320"/>
      <c r="WWI1767" s="320"/>
      <c r="WWJ1767" s="320"/>
      <c r="WWK1767" s="320"/>
      <c r="WWL1767" s="320"/>
      <c r="WWM1767" s="320"/>
      <c r="WWN1767" s="320"/>
      <c r="WWO1767" s="320"/>
      <c r="WWP1767" s="320"/>
      <c r="WWQ1767" s="320"/>
      <c r="WWR1767" s="320"/>
      <c r="WWS1767" s="320"/>
      <c r="WWT1767" s="320"/>
      <c r="WWU1767" s="320"/>
      <c r="WWV1767" s="320"/>
      <c r="WWW1767" s="320"/>
      <c r="WWX1767" s="320"/>
      <c r="WWY1767" s="320"/>
      <c r="WWZ1767" s="320"/>
      <c r="WXA1767" s="320"/>
      <c r="WXB1767" s="320"/>
      <c r="WXC1767" s="320"/>
      <c r="WXD1767" s="320"/>
      <c r="WXE1767" s="320"/>
      <c r="WXF1767" s="320"/>
      <c r="WXG1767" s="320"/>
      <c r="WXH1767" s="320"/>
      <c r="WXI1767" s="320"/>
      <c r="WXJ1767" s="320"/>
      <c r="WXK1767" s="320"/>
      <c r="WXL1767" s="320"/>
      <c r="WXM1767" s="320"/>
      <c r="WXN1767" s="320"/>
      <c r="WXO1767" s="320"/>
      <c r="WXP1767" s="320"/>
      <c r="WXQ1767" s="320"/>
      <c r="WXR1767" s="320"/>
      <c r="WXS1767" s="320"/>
      <c r="WXT1767" s="320"/>
      <c r="WXU1767" s="320"/>
      <c r="WXV1767" s="320"/>
      <c r="WXW1767" s="320"/>
      <c r="WXX1767" s="320"/>
      <c r="WXY1767" s="320"/>
      <c r="WXZ1767" s="320"/>
      <c r="WYA1767" s="320"/>
      <c r="WYB1767" s="320"/>
      <c r="WYC1767" s="320"/>
      <c r="WYD1767" s="320"/>
      <c r="WYE1767" s="320"/>
      <c r="WYF1767" s="320"/>
      <c r="WYG1767" s="320"/>
      <c r="WYH1767" s="320"/>
      <c r="WYI1767" s="320"/>
      <c r="WYJ1767" s="320"/>
      <c r="WYK1767" s="320"/>
      <c r="WYL1767" s="320"/>
      <c r="WYM1767" s="320"/>
      <c r="WYN1767" s="320"/>
      <c r="WYO1767" s="320"/>
      <c r="WYP1767" s="320"/>
      <c r="WYQ1767" s="320"/>
      <c r="WYR1767" s="320"/>
      <c r="WYS1767" s="320"/>
      <c r="WYT1767" s="320"/>
      <c r="WYU1767" s="320"/>
      <c r="WYV1767" s="320"/>
      <c r="WYW1767" s="320"/>
      <c r="WYX1767" s="320"/>
      <c r="WYY1767" s="320"/>
      <c r="WYZ1767" s="320"/>
      <c r="WZA1767" s="320"/>
      <c r="WZB1767" s="320"/>
      <c r="WZC1767" s="320"/>
      <c r="WZD1767" s="320"/>
      <c r="WZE1767" s="320"/>
      <c r="WZF1767" s="320"/>
      <c r="WZG1767" s="320"/>
      <c r="WZH1767" s="320"/>
      <c r="WZI1767" s="320"/>
      <c r="WZJ1767" s="320"/>
      <c r="WZK1767" s="320"/>
      <c r="WZL1767" s="320"/>
      <c r="WZM1767" s="320"/>
      <c r="WZN1767" s="320"/>
      <c r="WZO1767" s="320"/>
      <c r="WZP1767" s="320"/>
      <c r="WZQ1767" s="320"/>
      <c r="WZR1767" s="320"/>
      <c r="WZS1767" s="320"/>
      <c r="WZT1767" s="320"/>
      <c r="WZU1767" s="320"/>
      <c r="WZV1767" s="320"/>
      <c r="WZW1767" s="320"/>
      <c r="WZX1767" s="320"/>
      <c r="WZY1767" s="320"/>
      <c r="WZZ1767" s="320"/>
      <c r="XAA1767" s="320"/>
      <c r="XAB1767" s="320"/>
      <c r="XAC1767" s="320"/>
      <c r="XAD1767" s="320"/>
      <c r="XAE1767" s="320"/>
      <c r="XAF1767" s="320"/>
      <c r="XAG1767" s="320"/>
      <c r="XAH1767" s="320"/>
      <c r="XAI1767" s="320"/>
      <c r="XAJ1767" s="320"/>
      <c r="XAK1767" s="320"/>
      <c r="XAL1767" s="320"/>
      <c r="XAM1767" s="320"/>
      <c r="XAN1767" s="320"/>
      <c r="XAO1767" s="320"/>
      <c r="XAP1767" s="320"/>
      <c r="XAQ1767" s="320"/>
      <c r="XAR1767" s="320"/>
      <c r="XAS1767" s="320"/>
      <c r="XAT1767" s="320"/>
      <c r="XAU1767" s="320"/>
      <c r="XAV1767" s="320"/>
      <c r="XAW1767" s="320"/>
      <c r="XAX1767" s="320"/>
      <c r="XAY1767" s="320"/>
      <c r="XAZ1767" s="320"/>
      <c r="XBA1767" s="320"/>
      <c r="XBB1767" s="320"/>
      <c r="XBC1767" s="320"/>
      <c r="XBD1767" s="320"/>
      <c r="XBE1767" s="320"/>
      <c r="XBF1767" s="320"/>
      <c r="XBG1767" s="320"/>
      <c r="XBH1767" s="320"/>
      <c r="XBI1767" s="320"/>
      <c r="XBJ1767" s="320"/>
      <c r="XBK1767" s="320"/>
      <c r="XBL1767" s="320"/>
      <c r="XBM1767" s="320"/>
      <c r="XBN1767" s="320"/>
      <c r="XBO1767" s="320"/>
      <c r="XBP1767" s="320"/>
      <c r="XBQ1767" s="320"/>
      <c r="XBR1767" s="320"/>
      <c r="XBS1767" s="320"/>
      <c r="XBT1767" s="320"/>
      <c r="XBU1767" s="320"/>
      <c r="XBV1767" s="320"/>
      <c r="XBW1767" s="320"/>
      <c r="XBX1767" s="320"/>
      <c r="XBY1767" s="320"/>
      <c r="XBZ1767" s="320"/>
      <c r="XCA1767" s="320"/>
      <c r="XCB1767" s="320"/>
      <c r="XCC1767" s="320"/>
      <c r="XCD1767" s="320"/>
      <c r="XCE1767" s="320"/>
      <c r="XCF1767" s="320"/>
      <c r="XCG1767" s="320"/>
      <c r="XCH1767" s="320"/>
      <c r="XCI1767" s="320"/>
      <c r="XCJ1767" s="320"/>
      <c r="XCK1767" s="320"/>
      <c r="XCL1767" s="320"/>
      <c r="XCM1767" s="320"/>
      <c r="XCN1767" s="320"/>
      <c r="XCO1767" s="320"/>
      <c r="XCP1767" s="320"/>
      <c r="XCQ1767" s="320"/>
      <c r="XCR1767" s="320"/>
      <c r="XCS1767" s="320"/>
      <c r="XCT1767" s="320"/>
      <c r="XCU1767" s="320"/>
      <c r="XCV1767" s="320"/>
      <c r="XCW1767" s="320"/>
      <c r="XCX1767" s="320"/>
      <c r="XCY1767" s="320"/>
      <c r="XCZ1767" s="320"/>
      <c r="XDA1767" s="320"/>
      <c r="XDB1767" s="320"/>
      <c r="XDC1767" s="320"/>
      <c r="XDD1767" s="320"/>
      <c r="XDE1767" s="320"/>
      <c r="XDF1767" s="320"/>
      <c r="XDG1767" s="320"/>
      <c r="XDH1767" s="320"/>
      <c r="XDI1767" s="320"/>
      <c r="XDJ1767" s="320"/>
      <c r="XDK1767" s="320"/>
      <c r="XDL1767" s="320"/>
      <c r="XDM1767" s="320"/>
      <c r="XDN1767" s="320"/>
      <c r="XDO1767" s="320"/>
      <c r="XDP1767" s="320"/>
      <c r="XDQ1767" s="320"/>
      <c r="XDR1767" s="320"/>
      <c r="XDS1767" s="320"/>
      <c r="XDT1767" s="320"/>
      <c r="XDU1767" s="320"/>
      <c r="XDV1767" s="320"/>
      <c r="XDW1767" s="320"/>
      <c r="XDX1767" s="320"/>
      <c r="XDY1767" s="320"/>
      <c r="XDZ1767" s="320"/>
      <c r="XEA1767" s="320"/>
      <c r="XEB1767" s="320"/>
      <c r="XEC1767" s="320"/>
      <c r="XED1767" s="320"/>
      <c r="XEE1767" s="320"/>
      <c r="XEF1767" s="320"/>
      <c r="XEG1767" s="320"/>
      <c r="XEH1767" s="320"/>
      <c r="XEI1767" s="320"/>
      <c r="XEJ1767" s="320"/>
      <c r="XEK1767" s="320"/>
      <c r="XEL1767" s="320"/>
      <c r="XEM1767" s="320"/>
      <c r="XEN1767" s="320"/>
      <c r="XEO1767" s="320"/>
      <c r="XEP1767" s="320"/>
      <c r="XEQ1767" s="320"/>
      <c r="XER1767" s="320"/>
      <c r="XES1767" s="320"/>
      <c r="XET1767" s="320"/>
      <c r="XEU1767" s="320"/>
      <c r="XEV1767" s="320"/>
      <c r="XEW1767" s="320"/>
      <c r="XEX1767" s="320"/>
      <c r="XEY1767" s="320"/>
      <c r="XEZ1767" s="320"/>
      <c r="XFA1767" s="306"/>
    </row>
    <row r="1768" spans="1:16381" s="307" customFormat="1" ht="14.1" customHeight="1" x14ac:dyDescent="0.15">
      <c r="A1768" s="90" t="s">
        <v>4834</v>
      </c>
      <c r="B1768" s="91" t="s">
        <v>2496</v>
      </c>
      <c r="C1768" s="385">
        <v>0</v>
      </c>
      <c r="D1768" s="409"/>
      <c r="E1768" s="407"/>
      <c r="F1768" s="407"/>
      <c r="G1768" s="407"/>
      <c r="H1768" s="385">
        <v>0</v>
      </c>
      <c r="I1768" s="387">
        <v>0</v>
      </c>
      <c r="J1768" s="387">
        <v>0</v>
      </c>
      <c r="K1768" s="387">
        <v>0</v>
      </c>
      <c r="L1768" s="387">
        <v>0</v>
      </c>
      <c r="M1768" s="387">
        <v>0</v>
      </c>
      <c r="N1768" s="387">
        <v>0</v>
      </c>
      <c r="O1768" s="385">
        <v>0</v>
      </c>
      <c r="P1768" s="387">
        <v>0</v>
      </c>
      <c r="Q1768" s="387">
        <v>0</v>
      </c>
      <c r="R1768" s="385">
        <v>0</v>
      </c>
      <c r="S1768" s="387">
        <v>0</v>
      </c>
      <c r="T1768" s="387">
        <v>0</v>
      </c>
      <c r="U1768" s="385">
        <v>0</v>
      </c>
      <c r="V1768" s="387">
        <v>0</v>
      </c>
      <c r="W1768" s="387">
        <v>0</v>
      </c>
      <c r="X1768" s="385">
        <v>0</v>
      </c>
      <c r="Y1768" s="387">
        <v>0</v>
      </c>
      <c r="Z1768" s="387">
        <v>0</v>
      </c>
      <c r="AA1768" s="387">
        <v>0</v>
      </c>
      <c r="AB1768" s="387">
        <v>0</v>
      </c>
      <c r="AC1768" s="387">
        <v>0</v>
      </c>
      <c r="AD1768" s="387">
        <v>0</v>
      </c>
      <c r="AE1768" s="387">
        <v>0</v>
      </c>
      <c r="AF1768" s="387">
        <v>0</v>
      </c>
      <c r="AG1768" s="387">
        <v>0</v>
      </c>
      <c r="AH1768" s="387">
        <v>0</v>
      </c>
      <c r="AI1768" s="387">
        <v>0</v>
      </c>
      <c r="AJ1768" s="387">
        <v>0</v>
      </c>
      <c r="AK1768" s="431">
        <v>557930</v>
      </c>
      <c r="AL1768" s="439">
        <v>0</v>
      </c>
      <c r="AM1768" s="56" t="s">
        <v>537</v>
      </c>
      <c r="AN1768" s="56"/>
      <c r="AO1768" s="56"/>
      <c r="AP1768" s="56"/>
      <c r="AQ1768" s="56"/>
      <c r="AR1768" s="306"/>
      <c r="XFA1768" s="306"/>
    </row>
    <row r="1769" spans="1:16381" s="307" customFormat="1" ht="14.1" customHeight="1" x14ac:dyDescent="0.15">
      <c r="A1769" s="90" t="s">
        <v>4835</v>
      </c>
      <c r="B1769" s="91" t="s">
        <v>655</v>
      </c>
      <c r="C1769" s="385">
        <v>0</v>
      </c>
      <c r="D1769" s="409"/>
      <c r="E1769" s="407"/>
      <c r="F1769" s="407"/>
      <c r="G1769" s="407"/>
      <c r="H1769" s="385">
        <v>0</v>
      </c>
      <c r="I1769" s="387">
        <v>0</v>
      </c>
      <c r="J1769" s="387">
        <v>0</v>
      </c>
      <c r="K1769" s="387">
        <v>0</v>
      </c>
      <c r="L1769" s="387">
        <v>0</v>
      </c>
      <c r="M1769" s="387">
        <v>0</v>
      </c>
      <c r="N1769" s="387">
        <v>0</v>
      </c>
      <c r="O1769" s="385">
        <v>0</v>
      </c>
      <c r="P1769" s="387">
        <v>0</v>
      </c>
      <c r="Q1769" s="387">
        <v>0</v>
      </c>
      <c r="R1769" s="385">
        <v>0</v>
      </c>
      <c r="S1769" s="387">
        <v>0</v>
      </c>
      <c r="T1769" s="387">
        <v>0</v>
      </c>
      <c r="U1769" s="385">
        <v>0</v>
      </c>
      <c r="V1769" s="387">
        <v>0</v>
      </c>
      <c r="W1769" s="387">
        <v>0</v>
      </c>
      <c r="X1769" s="385">
        <v>0</v>
      </c>
      <c r="Y1769" s="387">
        <v>0</v>
      </c>
      <c r="Z1769" s="387">
        <v>0</v>
      </c>
      <c r="AA1769" s="387">
        <v>0</v>
      </c>
      <c r="AB1769" s="387">
        <v>0</v>
      </c>
      <c r="AC1769" s="387">
        <v>0</v>
      </c>
      <c r="AD1769" s="387">
        <v>0</v>
      </c>
      <c r="AE1769" s="387">
        <v>0</v>
      </c>
      <c r="AF1769" s="387">
        <v>0</v>
      </c>
      <c r="AG1769" s="387">
        <v>0</v>
      </c>
      <c r="AH1769" s="387">
        <v>0</v>
      </c>
      <c r="AI1769" s="387">
        <v>0</v>
      </c>
      <c r="AJ1769" s="387">
        <v>0</v>
      </c>
      <c r="AK1769" s="431">
        <v>152510</v>
      </c>
      <c r="AL1769" s="439">
        <v>0</v>
      </c>
      <c r="AM1769" s="56" t="s">
        <v>537</v>
      </c>
      <c r="AN1769" s="56"/>
      <c r="AO1769" s="56"/>
      <c r="AP1769" s="56"/>
      <c r="AQ1769" s="56"/>
      <c r="AR1769" s="306"/>
      <c r="XFA1769" s="306"/>
    </row>
    <row r="1770" spans="1:16381" s="307" customFormat="1" ht="14.1" customHeight="1" x14ac:dyDescent="0.15">
      <c r="A1770" s="90" t="s">
        <v>4836</v>
      </c>
      <c r="B1770" s="107" t="s">
        <v>2497</v>
      </c>
      <c r="C1770" s="385">
        <v>0</v>
      </c>
      <c r="D1770" s="409"/>
      <c r="E1770" s="407"/>
      <c r="F1770" s="407"/>
      <c r="G1770" s="407"/>
      <c r="H1770" s="385">
        <v>0</v>
      </c>
      <c r="I1770" s="387">
        <v>0</v>
      </c>
      <c r="J1770" s="387">
        <v>0</v>
      </c>
      <c r="K1770" s="387">
        <v>0</v>
      </c>
      <c r="L1770" s="387">
        <v>0</v>
      </c>
      <c r="M1770" s="387">
        <v>0</v>
      </c>
      <c r="N1770" s="387">
        <v>0</v>
      </c>
      <c r="O1770" s="385">
        <v>0</v>
      </c>
      <c r="P1770" s="387">
        <v>0</v>
      </c>
      <c r="Q1770" s="387">
        <v>0</v>
      </c>
      <c r="R1770" s="385">
        <v>0</v>
      </c>
      <c r="S1770" s="387">
        <v>0</v>
      </c>
      <c r="T1770" s="387">
        <v>0</v>
      </c>
      <c r="U1770" s="385">
        <v>0</v>
      </c>
      <c r="V1770" s="387">
        <v>0</v>
      </c>
      <c r="W1770" s="387">
        <v>0</v>
      </c>
      <c r="X1770" s="385">
        <v>0</v>
      </c>
      <c r="Y1770" s="387">
        <v>0</v>
      </c>
      <c r="Z1770" s="387">
        <v>0</v>
      </c>
      <c r="AA1770" s="387">
        <v>0</v>
      </c>
      <c r="AB1770" s="387">
        <v>0</v>
      </c>
      <c r="AC1770" s="387">
        <v>0</v>
      </c>
      <c r="AD1770" s="387">
        <v>0</v>
      </c>
      <c r="AE1770" s="387">
        <v>0</v>
      </c>
      <c r="AF1770" s="387">
        <v>0</v>
      </c>
      <c r="AG1770" s="387">
        <v>0</v>
      </c>
      <c r="AH1770" s="387">
        <v>0</v>
      </c>
      <c r="AI1770" s="387">
        <v>0</v>
      </c>
      <c r="AJ1770" s="387">
        <v>0</v>
      </c>
      <c r="AK1770" s="431">
        <v>528900</v>
      </c>
      <c r="AL1770" s="439">
        <v>0</v>
      </c>
      <c r="AM1770" s="56" t="s">
        <v>537</v>
      </c>
      <c r="AN1770" s="56"/>
      <c r="AO1770" s="56"/>
      <c r="AP1770" s="56"/>
      <c r="AQ1770" s="56"/>
      <c r="AR1770" s="306"/>
      <c r="XFA1770" s="306"/>
    </row>
    <row r="1771" spans="1:16381" s="307" customFormat="1" ht="14.1" customHeight="1" x14ac:dyDescent="0.15">
      <c r="A1771" s="90" t="s">
        <v>4837</v>
      </c>
      <c r="B1771" s="91" t="s">
        <v>656</v>
      </c>
      <c r="C1771" s="385">
        <v>0</v>
      </c>
      <c r="D1771" s="409"/>
      <c r="E1771" s="407"/>
      <c r="F1771" s="407"/>
      <c r="G1771" s="407"/>
      <c r="H1771" s="385">
        <v>0</v>
      </c>
      <c r="I1771" s="387">
        <v>0</v>
      </c>
      <c r="J1771" s="387">
        <v>0</v>
      </c>
      <c r="K1771" s="387">
        <v>0</v>
      </c>
      <c r="L1771" s="387">
        <v>0</v>
      </c>
      <c r="M1771" s="387">
        <v>0</v>
      </c>
      <c r="N1771" s="387">
        <v>0</v>
      </c>
      <c r="O1771" s="385">
        <v>0</v>
      </c>
      <c r="P1771" s="387">
        <v>0</v>
      </c>
      <c r="Q1771" s="387">
        <v>0</v>
      </c>
      <c r="R1771" s="385">
        <v>0</v>
      </c>
      <c r="S1771" s="387">
        <v>0</v>
      </c>
      <c r="T1771" s="387">
        <v>0</v>
      </c>
      <c r="U1771" s="385">
        <v>0</v>
      </c>
      <c r="V1771" s="387">
        <v>0</v>
      </c>
      <c r="W1771" s="387">
        <v>0</v>
      </c>
      <c r="X1771" s="385">
        <v>0</v>
      </c>
      <c r="Y1771" s="387">
        <v>0</v>
      </c>
      <c r="Z1771" s="387">
        <v>0</v>
      </c>
      <c r="AA1771" s="387">
        <v>0</v>
      </c>
      <c r="AB1771" s="387">
        <v>0</v>
      </c>
      <c r="AC1771" s="387">
        <v>0</v>
      </c>
      <c r="AD1771" s="387">
        <v>0</v>
      </c>
      <c r="AE1771" s="387">
        <v>0</v>
      </c>
      <c r="AF1771" s="387">
        <v>0</v>
      </c>
      <c r="AG1771" s="387">
        <v>0</v>
      </c>
      <c r="AH1771" s="387">
        <v>0</v>
      </c>
      <c r="AI1771" s="387">
        <v>0</v>
      </c>
      <c r="AJ1771" s="387">
        <v>0</v>
      </c>
      <c r="AK1771" s="431">
        <v>272720</v>
      </c>
      <c r="AL1771" s="439">
        <v>0</v>
      </c>
      <c r="AM1771" s="56" t="s">
        <v>537</v>
      </c>
      <c r="AN1771" s="56"/>
      <c r="AO1771" s="56"/>
      <c r="AP1771" s="56"/>
      <c r="AQ1771" s="56"/>
      <c r="AR1771" s="306"/>
      <c r="XFA1771" s="306"/>
    </row>
    <row r="1772" spans="1:16381" s="307" customFormat="1" ht="14.1" customHeight="1" x14ac:dyDescent="0.15">
      <c r="A1772" s="90" t="s">
        <v>4838</v>
      </c>
      <c r="B1772" s="91" t="s">
        <v>657</v>
      </c>
      <c r="C1772" s="385">
        <v>0</v>
      </c>
      <c r="D1772" s="409"/>
      <c r="E1772" s="407"/>
      <c r="F1772" s="407"/>
      <c r="G1772" s="407"/>
      <c r="H1772" s="385">
        <v>0</v>
      </c>
      <c r="I1772" s="387">
        <v>0</v>
      </c>
      <c r="J1772" s="387">
        <v>0</v>
      </c>
      <c r="K1772" s="387">
        <v>0</v>
      </c>
      <c r="L1772" s="387">
        <v>0</v>
      </c>
      <c r="M1772" s="387">
        <v>0</v>
      </c>
      <c r="N1772" s="387">
        <v>0</v>
      </c>
      <c r="O1772" s="385">
        <v>0</v>
      </c>
      <c r="P1772" s="387">
        <v>0</v>
      </c>
      <c r="Q1772" s="387">
        <v>0</v>
      </c>
      <c r="R1772" s="385">
        <v>0</v>
      </c>
      <c r="S1772" s="387">
        <v>0</v>
      </c>
      <c r="T1772" s="387">
        <v>0</v>
      </c>
      <c r="U1772" s="385">
        <v>0</v>
      </c>
      <c r="V1772" s="387">
        <v>0</v>
      </c>
      <c r="W1772" s="387">
        <v>0</v>
      </c>
      <c r="X1772" s="385">
        <v>0</v>
      </c>
      <c r="Y1772" s="387">
        <v>0</v>
      </c>
      <c r="Z1772" s="387">
        <v>0</v>
      </c>
      <c r="AA1772" s="387">
        <v>0</v>
      </c>
      <c r="AB1772" s="387">
        <v>0</v>
      </c>
      <c r="AC1772" s="387">
        <v>0</v>
      </c>
      <c r="AD1772" s="387">
        <v>0</v>
      </c>
      <c r="AE1772" s="387">
        <v>0</v>
      </c>
      <c r="AF1772" s="387">
        <v>0</v>
      </c>
      <c r="AG1772" s="387">
        <v>0</v>
      </c>
      <c r="AH1772" s="387">
        <v>0</v>
      </c>
      <c r="AI1772" s="387">
        <v>0</v>
      </c>
      <c r="AJ1772" s="387">
        <v>0</v>
      </c>
      <c r="AK1772" s="431">
        <v>457950</v>
      </c>
      <c r="AL1772" s="439">
        <v>0</v>
      </c>
      <c r="AM1772" s="56" t="s">
        <v>537</v>
      </c>
      <c r="AN1772" s="56"/>
      <c r="AO1772" s="56"/>
      <c r="AP1772" s="56"/>
      <c r="AQ1772" s="56"/>
      <c r="AR1772" s="306"/>
      <c r="XFA1772" s="306"/>
    </row>
    <row r="1773" spans="1:16381" s="307" customFormat="1" ht="21" x14ac:dyDescent="0.15">
      <c r="A1773" s="90" t="s">
        <v>4839</v>
      </c>
      <c r="B1773" s="91" t="s">
        <v>536</v>
      </c>
      <c r="C1773" s="385">
        <v>0</v>
      </c>
      <c r="D1773" s="409"/>
      <c r="E1773" s="407"/>
      <c r="F1773" s="407"/>
      <c r="G1773" s="407"/>
      <c r="H1773" s="385">
        <v>0</v>
      </c>
      <c r="I1773" s="387">
        <v>0</v>
      </c>
      <c r="J1773" s="387">
        <v>0</v>
      </c>
      <c r="K1773" s="387">
        <v>0</v>
      </c>
      <c r="L1773" s="387">
        <v>0</v>
      </c>
      <c r="M1773" s="387">
        <v>0</v>
      </c>
      <c r="N1773" s="387">
        <v>0</v>
      </c>
      <c r="O1773" s="385">
        <v>0</v>
      </c>
      <c r="P1773" s="387">
        <v>0</v>
      </c>
      <c r="Q1773" s="387">
        <v>0</v>
      </c>
      <c r="R1773" s="385">
        <v>0</v>
      </c>
      <c r="S1773" s="387">
        <v>0</v>
      </c>
      <c r="T1773" s="387">
        <v>0</v>
      </c>
      <c r="U1773" s="385">
        <v>0</v>
      </c>
      <c r="V1773" s="387">
        <v>0</v>
      </c>
      <c r="W1773" s="387">
        <v>0</v>
      </c>
      <c r="X1773" s="385">
        <v>0</v>
      </c>
      <c r="Y1773" s="387">
        <v>0</v>
      </c>
      <c r="Z1773" s="387">
        <v>0</v>
      </c>
      <c r="AA1773" s="387">
        <v>0</v>
      </c>
      <c r="AB1773" s="387">
        <v>0</v>
      </c>
      <c r="AC1773" s="387">
        <v>0</v>
      </c>
      <c r="AD1773" s="387">
        <v>0</v>
      </c>
      <c r="AE1773" s="387">
        <v>0</v>
      </c>
      <c r="AF1773" s="387">
        <v>0</v>
      </c>
      <c r="AG1773" s="387">
        <v>0</v>
      </c>
      <c r="AH1773" s="387">
        <v>0</v>
      </c>
      <c r="AI1773" s="387">
        <v>0</v>
      </c>
      <c r="AJ1773" s="387">
        <v>0</v>
      </c>
      <c r="AK1773" s="431">
        <v>752850</v>
      </c>
      <c r="AL1773" s="439">
        <v>0</v>
      </c>
      <c r="AM1773" s="56" t="s">
        <v>537</v>
      </c>
      <c r="AN1773" s="56"/>
      <c r="AO1773" s="56"/>
      <c r="AP1773" s="56"/>
      <c r="AQ1773" s="56"/>
      <c r="AR1773" s="306"/>
      <c r="XFA1773" s="306"/>
    </row>
    <row r="1774" spans="1:16381" s="307" customFormat="1" ht="14.1" customHeight="1" x14ac:dyDescent="0.15">
      <c r="A1774" s="90" t="s">
        <v>4840</v>
      </c>
      <c r="B1774" s="91" t="s">
        <v>2329</v>
      </c>
      <c r="C1774" s="385">
        <v>0</v>
      </c>
      <c r="D1774" s="409"/>
      <c r="E1774" s="407"/>
      <c r="F1774" s="407"/>
      <c r="G1774" s="407"/>
      <c r="H1774" s="385">
        <v>0</v>
      </c>
      <c r="I1774" s="387">
        <v>0</v>
      </c>
      <c r="J1774" s="387">
        <v>0</v>
      </c>
      <c r="K1774" s="387">
        <v>0</v>
      </c>
      <c r="L1774" s="387">
        <v>0</v>
      </c>
      <c r="M1774" s="387">
        <v>0</v>
      </c>
      <c r="N1774" s="387">
        <v>0</v>
      </c>
      <c r="O1774" s="385">
        <v>0</v>
      </c>
      <c r="P1774" s="387">
        <v>0</v>
      </c>
      <c r="Q1774" s="387">
        <v>0</v>
      </c>
      <c r="R1774" s="385">
        <v>0</v>
      </c>
      <c r="S1774" s="387">
        <v>0</v>
      </c>
      <c r="T1774" s="387">
        <v>0</v>
      </c>
      <c r="U1774" s="385">
        <v>0</v>
      </c>
      <c r="V1774" s="387">
        <v>0</v>
      </c>
      <c r="W1774" s="387">
        <v>0</v>
      </c>
      <c r="X1774" s="385">
        <v>0</v>
      </c>
      <c r="Y1774" s="387">
        <v>0</v>
      </c>
      <c r="Z1774" s="387">
        <v>0</v>
      </c>
      <c r="AA1774" s="387">
        <v>0</v>
      </c>
      <c r="AB1774" s="387">
        <v>0</v>
      </c>
      <c r="AC1774" s="387">
        <v>0</v>
      </c>
      <c r="AD1774" s="387">
        <v>0</v>
      </c>
      <c r="AE1774" s="387">
        <v>0</v>
      </c>
      <c r="AF1774" s="387">
        <v>0</v>
      </c>
      <c r="AG1774" s="387">
        <v>0</v>
      </c>
      <c r="AH1774" s="387">
        <v>0</v>
      </c>
      <c r="AI1774" s="387">
        <v>0</v>
      </c>
      <c r="AJ1774" s="387">
        <v>0</v>
      </c>
      <c r="AK1774" s="431">
        <v>176050</v>
      </c>
      <c r="AL1774" s="439">
        <v>0</v>
      </c>
      <c r="AM1774" s="56" t="s">
        <v>537</v>
      </c>
      <c r="AN1774" s="56"/>
      <c r="AO1774" s="56"/>
      <c r="AP1774" s="56"/>
      <c r="AQ1774" s="56"/>
      <c r="AR1774" s="306"/>
      <c r="XFA1774" s="306"/>
    </row>
    <row r="1775" spans="1:16381" s="307" customFormat="1" ht="14.1" customHeight="1" x14ac:dyDescent="0.15">
      <c r="A1775" s="90" t="s">
        <v>4841</v>
      </c>
      <c r="B1775" s="91" t="s">
        <v>2330</v>
      </c>
      <c r="C1775" s="385">
        <v>0</v>
      </c>
      <c r="D1775" s="409"/>
      <c r="E1775" s="407"/>
      <c r="F1775" s="407"/>
      <c r="G1775" s="407"/>
      <c r="H1775" s="385">
        <v>0</v>
      </c>
      <c r="I1775" s="387">
        <v>0</v>
      </c>
      <c r="J1775" s="387">
        <v>0</v>
      </c>
      <c r="K1775" s="387">
        <v>0</v>
      </c>
      <c r="L1775" s="387">
        <v>0</v>
      </c>
      <c r="M1775" s="387">
        <v>0</v>
      </c>
      <c r="N1775" s="387">
        <v>0</v>
      </c>
      <c r="O1775" s="385">
        <v>0</v>
      </c>
      <c r="P1775" s="387">
        <v>0</v>
      </c>
      <c r="Q1775" s="387">
        <v>0</v>
      </c>
      <c r="R1775" s="385">
        <v>0</v>
      </c>
      <c r="S1775" s="387">
        <v>0</v>
      </c>
      <c r="T1775" s="387">
        <v>0</v>
      </c>
      <c r="U1775" s="385">
        <v>0</v>
      </c>
      <c r="V1775" s="387">
        <v>0</v>
      </c>
      <c r="W1775" s="387">
        <v>0</v>
      </c>
      <c r="X1775" s="385">
        <v>0</v>
      </c>
      <c r="Y1775" s="387">
        <v>0</v>
      </c>
      <c r="Z1775" s="387">
        <v>0</v>
      </c>
      <c r="AA1775" s="387">
        <v>0</v>
      </c>
      <c r="AB1775" s="387">
        <v>0</v>
      </c>
      <c r="AC1775" s="387">
        <v>0</v>
      </c>
      <c r="AD1775" s="387">
        <v>0</v>
      </c>
      <c r="AE1775" s="387">
        <v>0</v>
      </c>
      <c r="AF1775" s="387">
        <v>0</v>
      </c>
      <c r="AG1775" s="387">
        <v>0</v>
      </c>
      <c r="AH1775" s="387">
        <v>0</v>
      </c>
      <c r="AI1775" s="387">
        <v>0</v>
      </c>
      <c r="AJ1775" s="387">
        <v>0</v>
      </c>
      <c r="AK1775" s="431">
        <v>636220</v>
      </c>
      <c r="AL1775" s="439">
        <v>0</v>
      </c>
      <c r="AM1775" s="56" t="s">
        <v>537</v>
      </c>
      <c r="AN1775" s="56"/>
      <c r="AO1775" s="56"/>
      <c r="AP1775" s="56"/>
      <c r="AQ1775" s="56"/>
      <c r="AR1775" s="306"/>
      <c r="XFA1775" s="306"/>
    </row>
    <row r="1776" spans="1:16381" s="307" customFormat="1" ht="14.1" customHeight="1" x14ac:dyDescent="0.15">
      <c r="A1776" s="90" t="s">
        <v>4842</v>
      </c>
      <c r="B1776" s="91" t="s">
        <v>229</v>
      </c>
      <c r="C1776" s="385">
        <v>0</v>
      </c>
      <c r="D1776" s="409"/>
      <c r="E1776" s="407"/>
      <c r="F1776" s="407"/>
      <c r="G1776" s="407"/>
      <c r="H1776" s="385">
        <v>0</v>
      </c>
      <c r="I1776" s="387">
        <v>0</v>
      </c>
      <c r="J1776" s="387">
        <v>0</v>
      </c>
      <c r="K1776" s="387">
        <v>0</v>
      </c>
      <c r="L1776" s="387">
        <v>0</v>
      </c>
      <c r="M1776" s="387">
        <v>0</v>
      </c>
      <c r="N1776" s="387">
        <v>0</v>
      </c>
      <c r="O1776" s="385">
        <v>0</v>
      </c>
      <c r="P1776" s="387">
        <v>0</v>
      </c>
      <c r="Q1776" s="387">
        <v>0</v>
      </c>
      <c r="R1776" s="385">
        <v>0</v>
      </c>
      <c r="S1776" s="387">
        <v>0</v>
      </c>
      <c r="T1776" s="387">
        <v>0</v>
      </c>
      <c r="U1776" s="385">
        <v>0</v>
      </c>
      <c r="V1776" s="387">
        <v>0</v>
      </c>
      <c r="W1776" s="387">
        <v>0</v>
      </c>
      <c r="X1776" s="385">
        <v>0</v>
      </c>
      <c r="Y1776" s="387">
        <v>0</v>
      </c>
      <c r="Z1776" s="387">
        <v>0</v>
      </c>
      <c r="AA1776" s="387">
        <v>0</v>
      </c>
      <c r="AB1776" s="387">
        <v>0</v>
      </c>
      <c r="AC1776" s="387">
        <v>0</v>
      </c>
      <c r="AD1776" s="387">
        <v>0</v>
      </c>
      <c r="AE1776" s="387">
        <v>0</v>
      </c>
      <c r="AF1776" s="387">
        <v>0</v>
      </c>
      <c r="AG1776" s="387">
        <v>0</v>
      </c>
      <c r="AH1776" s="387">
        <v>0</v>
      </c>
      <c r="AI1776" s="387">
        <v>0</v>
      </c>
      <c r="AJ1776" s="387">
        <v>0</v>
      </c>
      <c r="AK1776" s="431">
        <v>187050</v>
      </c>
      <c r="AL1776" s="439">
        <v>0</v>
      </c>
      <c r="AM1776" s="56" t="s">
        <v>537</v>
      </c>
      <c r="AN1776" s="56"/>
      <c r="AO1776" s="56"/>
      <c r="AP1776" s="56"/>
      <c r="AQ1776" s="56"/>
      <c r="AR1776" s="306"/>
      <c r="XFA1776" s="306"/>
    </row>
    <row r="1777" spans="1:44 16381:16381" s="307" customFormat="1" ht="14.1" customHeight="1" x14ac:dyDescent="0.15">
      <c r="A1777" s="90" t="s">
        <v>4843</v>
      </c>
      <c r="B1777" s="91" t="s">
        <v>230</v>
      </c>
      <c r="C1777" s="385">
        <v>0</v>
      </c>
      <c r="D1777" s="409"/>
      <c r="E1777" s="407"/>
      <c r="F1777" s="407"/>
      <c r="G1777" s="407"/>
      <c r="H1777" s="385">
        <v>0</v>
      </c>
      <c r="I1777" s="387">
        <v>0</v>
      </c>
      <c r="J1777" s="387">
        <v>0</v>
      </c>
      <c r="K1777" s="387">
        <v>0</v>
      </c>
      <c r="L1777" s="387">
        <v>0</v>
      </c>
      <c r="M1777" s="387">
        <v>0</v>
      </c>
      <c r="N1777" s="387">
        <v>0</v>
      </c>
      <c r="O1777" s="385">
        <v>0</v>
      </c>
      <c r="P1777" s="387">
        <v>0</v>
      </c>
      <c r="Q1777" s="387">
        <v>0</v>
      </c>
      <c r="R1777" s="385">
        <v>0</v>
      </c>
      <c r="S1777" s="387">
        <v>0</v>
      </c>
      <c r="T1777" s="387">
        <v>0</v>
      </c>
      <c r="U1777" s="385">
        <v>0</v>
      </c>
      <c r="V1777" s="387">
        <v>0</v>
      </c>
      <c r="W1777" s="387">
        <v>0</v>
      </c>
      <c r="X1777" s="385">
        <v>0</v>
      </c>
      <c r="Y1777" s="387">
        <v>0</v>
      </c>
      <c r="Z1777" s="387">
        <v>0</v>
      </c>
      <c r="AA1777" s="387">
        <v>0</v>
      </c>
      <c r="AB1777" s="387">
        <v>0</v>
      </c>
      <c r="AC1777" s="387">
        <v>0</v>
      </c>
      <c r="AD1777" s="387">
        <v>0</v>
      </c>
      <c r="AE1777" s="387">
        <v>0</v>
      </c>
      <c r="AF1777" s="387">
        <v>0</v>
      </c>
      <c r="AG1777" s="387">
        <v>0</v>
      </c>
      <c r="AH1777" s="387">
        <v>0</v>
      </c>
      <c r="AI1777" s="387">
        <v>0</v>
      </c>
      <c r="AJ1777" s="387">
        <v>0</v>
      </c>
      <c r="AK1777" s="431">
        <v>180310</v>
      </c>
      <c r="AL1777" s="439">
        <v>0</v>
      </c>
      <c r="AM1777" s="56" t="s">
        <v>537</v>
      </c>
      <c r="AN1777" s="56"/>
      <c r="AO1777" s="56"/>
      <c r="AP1777" s="56"/>
      <c r="AQ1777" s="56"/>
      <c r="AR1777" s="306"/>
      <c r="XFA1777" s="306"/>
    </row>
    <row r="1778" spans="1:44 16381:16381" s="307" customFormat="1" ht="14.1" customHeight="1" x14ac:dyDescent="0.15">
      <c r="A1778" s="90" t="s">
        <v>4844</v>
      </c>
      <c r="B1778" s="91" t="s">
        <v>2106</v>
      </c>
      <c r="C1778" s="385">
        <v>0</v>
      </c>
      <c r="D1778" s="409"/>
      <c r="E1778" s="407"/>
      <c r="F1778" s="407"/>
      <c r="G1778" s="407"/>
      <c r="H1778" s="385">
        <v>0</v>
      </c>
      <c r="I1778" s="387">
        <v>0</v>
      </c>
      <c r="J1778" s="387">
        <v>0</v>
      </c>
      <c r="K1778" s="387">
        <v>0</v>
      </c>
      <c r="L1778" s="387">
        <v>0</v>
      </c>
      <c r="M1778" s="387">
        <v>0</v>
      </c>
      <c r="N1778" s="387">
        <v>0</v>
      </c>
      <c r="O1778" s="385">
        <v>0</v>
      </c>
      <c r="P1778" s="387">
        <v>0</v>
      </c>
      <c r="Q1778" s="387">
        <v>0</v>
      </c>
      <c r="R1778" s="385">
        <v>0</v>
      </c>
      <c r="S1778" s="387">
        <v>0</v>
      </c>
      <c r="T1778" s="387">
        <v>0</v>
      </c>
      <c r="U1778" s="385">
        <v>0</v>
      </c>
      <c r="V1778" s="387">
        <v>0</v>
      </c>
      <c r="W1778" s="387">
        <v>0</v>
      </c>
      <c r="X1778" s="385">
        <v>0</v>
      </c>
      <c r="Y1778" s="387">
        <v>0</v>
      </c>
      <c r="Z1778" s="387">
        <v>0</v>
      </c>
      <c r="AA1778" s="387">
        <v>0</v>
      </c>
      <c r="AB1778" s="387">
        <v>0</v>
      </c>
      <c r="AC1778" s="387">
        <v>0</v>
      </c>
      <c r="AD1778" s="387">
        <v>0</v>
      </c>
      <c r="AE1778" s="387">
        <v>0</v>
      </c>
      <c r="AF1778" s="387">
        <v>0</v>
      </c>
      <c r="AG1778" s="387">
        <v>0</v>
      </c>
      <c r="AH1778" s="387">
        <v>0</v>
      </c>
      <c r="AI1778" s="387">
        <v>0</v>
      </c>
      <c r="AJ1778" s="387">
        <v>0</v>
      </c>
      <c r="AK1778" s="431">
        <v>187050</v>
      </c>
      <c r="AL1778" s="439">
        <v>0</v>
      </c>
      <c r="AM1778" s="56" t="s">
        <v>537</v>
      </c>
      <c r="AN1778" s="56"/>
      <c r="AO1778" s="56"/>
      <c r="AP1778" s="56"/>
      <c r="AQ1778" s="56"/>
      <c r="AR1778" s="306"/>
      <c r="XFA1778" s="306"/>
    </row>
    <row r="1779" spans="1:44 16381:16381" s="307" customFormat="1" ht="14.1" customHeight="1" x14ac:dyDescent="0.15">
      <c r="A1779" s="90" t="s">
        <v>4845</v>
      </c>
      <c r="B1779" s="91" t="s">
        <v>2107</v>
      </c>
      <c r="C1779" s="385">
        <v>6</v>
      </c>
      <c r="D1779" s="409"/>
      <c r="E1779" s="407"/>
      <c r="F1779" s="407"/>
      <c r="G1779" s="407"/>
      <c r="H1779" s="385">
        <v>5</v>
      </c>
      <c r="I1779" s="387">
        <v>5</v>
      </c>
      <c r="J1779" s="387">
        <v>0</v>
      </c>
      <c r="K1779" s="387">
        <v>1</v>
      </c>
      <c r="L1779" s="387">
        <v>0</v>
      </c>
      <c r="M1779" s="387">
        <v>0</v>
      </c>
      <c r="N1779" s="387">
        <v>0</v>
      </c>
      <c r="O1779" s="385">
        <v>6</v>
      </c>
      <c r="P1779" s="387">
        <v>0</v>
      </c>
      <c r="Q1779" s="387">
        <v>6</v>
      </c>
      <c r="R1779" s="385">
        <v>0</v>
      </c>
      <c r="S1779" s="387">
        <v>0</v>
      </c>
      <c r="T1779" s="387">
        <v>0</v>
      </c>
      <c r="U1779" s="385">
        <v>0</v>
      </c>
      <c r="V1779" s="387">
        <v>0</v>
      </c>
      <c r="W1779" s="387">
        <v>0</v>
      </c>
      <c r="X1779" s="385">
        <v>0</v>
      </c>
      <c r="Y1779" s="387">
        <v>0</v>
      </c>
      <c r="Z1779" s="387">
        <v>0</v>
      </c>
      <c r="AA1779" s="387">
        <v>6</v>
      </c>
      <c r="AB1779" s="387">
        <v>0</v>
      </c>
      <c r="AC1779" s="387">
        <v>0</v>
      </c>
      <c r="AD1779" s="387">
        <v>0</v>
      </c>
      <c r="AE1779" s="387">
        <v>1</v>
      </c>
      <c r="AF1779" s="387">
        <v>0</v>
      </c>
      <c r="AG1779" s="387">
        <v>0</v>
      </c>
      <c r="AH1779" s="387">
        <v>0</v>
      </c>
      <c r="AI1779" s="387">
        <v>0</v>
      </c>
      <c r="AJ1779" s="387">
        <v>0</v>
      </c>
      <c r="AK1779" s="431">
        <v>289350</v>
      </c>
      <c r="AL1779" s="439">
        <v>1446750</v>
      </c>
      <c r="AM1779" s="56" t="s">
        <v>537</v>
      </c>
      <c r="AN1779" s="56"/>
      <c r="AO1779" s="56"/>
      <c r="AP1779" s="56"/>
      <c r="AQ1779" s="56"/>
      <c r="AR1779" s="306"/>
      <c r="XFA1779" s="306"/>
    </row>
    <row r="1780" spans="1:44 16381:16381" s="307" customFormat="1" ht="14.1" customHeight="1" x14ac:dyDescent="0.15">
      <c r="A1780" s="90" t="s">
        <v>4846</v>
      </c>
      <c r="B1780" s="91" t="s">
        <v>2108</v>
      </c>
      <c r="C1780" s="385">
        <v>0</v>
      </c>
      <c r="D1780" s="409"/>
      <c r="E1780" s="407"/>
      <c r="F1780" s="407"/>
      <c r="G1780" s="407"/>
      <c r="H1780" s="385">
        <v>0</v>
      </c>
      <c r="I1780" s="387">
        <v>0</v>
      </c>
      <c r="J1780" s="387">
        <v>0</v>
      </c>
      <c r="K1780" s="387">
        <v>0</v>
      </c>
      <c r="L1780" s="387">
        <v>0</v>
      </c>
      <c r="M1780" s="387">
        <v>0</v>
      </c>
      <c r="N1780" s="387">
        <v>0</v>
      </c>
      <c r="O1780" s="407"/>
      <c r="P1780" s="407"/>
      <c r="Q1780" s="407"/>
      <c r="R1780" s="407"/>
      <c r="S1780" s="407"/>
      <c r="T1780" s="407"/>
      <c r="U1780" s="407"/>
      <c r="V1780" s="407"/>
      <c r="W1780" s="407"/>
      <c r="X1780" s="407"/>
      <c r="Y1780" s="407"/>
      <c r="Z1780" s="407"/>
      <c r="AA1780" s="387">
        <v>0</v>
      </c>
      <c r="AB1780" s="387">
        <v>0</v>
      </c>
      <c r="AC1780" s="387">
        <v>0</v>
      </c>
      <c r="AD1780" s="387">
        <v>0</v>
      </c>
      <c r="AE1780" s="387">
        <v>0</v>
      </c>
      <c r="AF1780" s="387">
        <v>0</v>
      </c>
      <c r="AG1780" s="387">
        <v>0</v>
      </c>
      <c r="AH1780" s="387">
        <v>0</v>
      </c>
      <c r="AI1780" s="387">
        <v>0</v>
      </c>
      <c r="AJ1780" s="387">
        <v>0</v>
      </c>
      <c r="AK1780" s="431">
        <v>80280</v>
      </c>
      <c r="AL1780" s="439">
        <v>0</v>
      </c>
      <c r="AM1780" s="56" t="s">
        <v>537</v>
      </c>
      <c r="AN1780" s="56"/>
      <c r="AO1780" s="56"/>
      <c r="AP1780" s="56"/>
      <c r="AQ1780" s="56"/>
      <c r="AR1780" s="306"/>
      <c r="XFA1780" s="306"/>
    </row>
    <row r="1781" spans="1:44 16381:16381" s="307" customFormat="1" ht="14.1" customHeight="1" x14ac:dyDescent="0.15">
      <c r="A1781" s="90" t="s">
        <v>4847</v>
      </c>
      <c r="B1781" s="91" t="s">
        <v>4121</v>
      </c>
      <c r="C1781" s="385">
        <v>14</v>
      </c>
      <c r="D1781" s="409"/>
      <c r="E1781" s="407"/>
      <c r="F1781" s="407"/>
      <c r="G1781" s="407"/>
      <c r="H1781" s="385">
        <v>14</v>
      </c>
      <c r="I1781" s="387">
        <v>14</v>
      </c>
      <c r="J1781" s="387">
        <v>0</v>
      </c>
      <c r="K1781" s="387">
        <v>0</v>
      </c>
      <c r="L1781" s="387">
        <v>0</v>
      </c>
      <c r="M1781" s="387">
        <v>0</v>
      </c>
      <c r="N1781" s="387">
        <v>0</v>
      </c>
      <c r="O1781" s="385">
        <v>14</v>
      </c>
      <c r="P1781" s="387">
        <v>0</v>
      </c>
      <c r="Q1781" s="387">
        <v>14</v>
      </c>
      <c r="R1781" s="385">
        <v>0</v>
      </c>
      <c r="S1781" s="387">
        <v>0</v>
      </c>
      <c r="T1781" s="387">
        <v>0</v>
      </c>
      <c r="U1781" s="385">
        <v>0</v>
      </c>
      <c r="V1781" s="387">
        <v>0</v>
      </c>
      <c r="W1781" s="387">
        <v>0</v>
      </c>
      <c r="X1781" s="385">
        <v>0</v>
      </c>
      <c r="Y1781" s="387">
        <v>0</v>
      </c>
      <c r="Z1781" s="387">
        <v>0</v>
      </c>
      <c r="AA1781" s="387">
        <v>14</v>
      </c>
      <c r="AB1781" s="387">
        <v>0</v>
      </c>
      <c r="AC1781" s="387">
        <v>0</v>
      </c>
      <c r="AD1781" s="387">
        <v>0</v>
      </c>
      <c r="AE1781" s="387">
        <v>0</v>
      </c>
      <c r="AF1781" s="387">
        <v>0</v>
      </c>
      <c r="AG1781" s="387">
        <v>0</v>
      </c>
      <c r="AH1781" s="387">
        <v>0</v>
      </c>
      <c r="AI1781" s="387">
        <v>0</v>
      </c>
      <c r="AJ1781" s="387">
        <v>0</v>
      </c>
      <c r="AK1781" s="431">
        <v>199080</v>
      </c>
      <c r="AL1781" s="439">
        <v>2787120</v>
      </c>
      <c r="AM1781" s="56" t="s">
        <v>537</v>
      </c>
      <c r="AN1781" s="56"/>
      <c r="AO1781" s="56"/>
      <c r="AP1781" s="56"/>
      <c r="AQ1781" s="56"/>
      <c r="AR1781" s="306"/>
      <c r="XFA1781" s="306"/>
    </row>
    <row r="1782" spans="1:44 16381:16381" s="307" customFormat="1" ht="14.1" customHeight="1" x14ac:dyDescent="0.15">
      <c r="A1782" s="90" t="s">
        <v>4848</v>
      </c>
      <c r="B1782" s="91" t="s">
        <v>4122</v>
      </c>
      <c r="C1782" s="385">
        <v>0</v>
      </c>
      <c r="D1782" s="409"/>
      <c r="E1782" s="407"/>
      <c r="F1782" s="407"/>
      <c r="G1782" s="407"/>
      <c r="H1782" s="385">
        <v>0</v>
      </c>
      <c r="I1782" s="387">
        <v>0</v>
      </c>
      <c r="J1782" s="387">
        <v>0</v>
      </c>
      <c r="K1782" s="387">
        <v>0</v>
      </c>
      <c r="L1782" s="387">
        <v>0</v>
      </c>
      <c r="M1782" s="387">
        <v>0</v>
      </c>
      <c r="N1782" s="387">
        <v>0</v>
      </c>
      <c r="O1782" s="407"/>
      <c r="P1782" s="407"/>
      <c r="Q1782" s="407"/>
      <c r="R1782" s="407"/>
      <c r="S1782" s="407"/>
      <c r="T1782" s="407"/>
      <c r="U1782" s="407"/>
      <c r="V1782" s="407"/>
      <c r="W1782" s="407"/>
      <c r="X1782" s="407"/>
      <c r="Y1782" s="407"/>
      <c r="Z1782" s="407"/>
      <c r="AA1782" s="387">
        <v>0</v>
      </c>
      <c r="AB1782" s="387">
        <v>0</v>
      </c>
      <c r="AC1782" s="387">
        <v>0</v>
      </c>
      <c r="AD1782" s="387">
        <v>0</v>
      </c>
      <c r="AE1782" s="387">
        <v>0</v>
      </c>
      <c r="AF1782" s="387">
        <v>0</v>
      </c>
      <c r="AG1782" s="387">
        <v>0</v>
      </c>
      <c r="AH1782" s="387">
        <v>0</v>
      </c>
      <c r="AI1782" s="387">
        <v>0</v>
      </c>
      <c r="AJ1782" s="387">
        <v>0</v>
      </c>
      <c r="AK1782" s="431">
        <v>167260</v>
      </c>
      <c r="AL1782" s="439">
        <v>0</v>
      </c>
      <c r="AM1782" s="56" t="s">
        <v>537</v>
      </c>
      <c r="AN1782" s="56"/>
      <c r="AO1782" s="56"/>
      <c r="AP1782" s="56"/>
      <c r="AQ1782" s="56"/>
      <c r="AR1782" s="306"/>
      <c r="XFA1782" s="306"/>
    </row>
    <row r="1783" spans="1:44 16381:16381" s="307" customFormat="1" ht="21" x14ac:dyDescent="0.15">
      <c r="A1783" s="90" t="s">
        <v>4849</v>
      </c>
      <c r="B1783" s="91" t="s">
        <v>431</v>
      </c>
      <c r="C1783" s="385">
        <v>0</v>
      </c>
      <c r="D1783" s="409"/>
      <c r="E1783" s="407"/>
      <c r="F1783" s="407"/>
      <c r="G1783" s="407"/>
      <c r="H1783" s="385">
        <v>0</v>
      </c>
      <c r="I1783" s="387">
        <v>0</v>
      </c>
      <c r="J1783" s="387">
        <v>0</v>
      </c>
      <c r="K1783" s="387">
        <v>0</v>
      </c>
      <c r="L1783" s="387">
        <v>0</v>
      </c>
      <c r="M1783" s="387">
        <v>0</v>
      </c>
      <c r="N1783" s="387">
        <v>0</v>
      </c>
      <c r="O1783" s="385">
        <v>0</v>
      </c>
      <c r="P1783" s="387">
        <v>0</v>
      </c>
      <c r="Q1783" s="387">
        <v>0</v>
      </c>
      <c r="R1783" s="385">
        <v>0</v>
      </c>
      <c r="S1783" s="387">
        <v>0</v>
      </c>
      <c r="T1783" s="387">
        <v>0</v>
      </c>
      <c r="U1783" s="385">
        <v>0</v>
      </c>
      <c r="V1783" s="387">
        <v>0</v>
      </c>
      <c r="W1783" s="387">
        <v>0</v>
      </c>
      <c r="X1783" s="385">
        <v>0</v>
      </c>
      <c r="Y1783" s="387">
        <v>0</v>
      </c>
      <c r="Z1783" s="387">
        <v>0</v>
      </c>
      <c r="AA1783" s="387">
        <v>0</v>
      </c>
      <c r="AB1783" s="387">
        <v>0</v>
      </c>
      <c r="AC1783" s="387">
        <v>0</v>
      </c>
      <c r="AD1783" s="387">
        <v>0</v>
      </c>
      <c r="AE1783" s="387">
        <v>0</v>
      </c>
      <c r="AF1783" s="387">
        <v>0</v>
      </c>
      <c r="AG1783" s="387">
        <v>0</v>
      </c>
      <c r="AH1783" s="387">
        <v>0</v>
      </c>
      <c r="AI1783" s="387">
        <v>0</v>
      </c>
      <c r="AJ1783" s="387">
        <v>0</v>
      </c>
      <c r="AK1783" s="431">
        <v>557930</v>
      </c>
      <c r="AL1783" s="439">
        <v>0</v>
      </c>
      <c r="AM1783" s="56" t="s">
        <v>537</v>
      </c>
      <c r="AN1783" s="56"/>
      <c r="AO1783" s="56"/>
      <c r="AP1783" s="56"/>
      <c r="AQ1783" s="56"/>
      <c r="AR1783" s="306"/>
      <c r="XFA1783" s="306"/>
    </row>
    <row r="1784" spans="1:44 16381:16381" s="307" customFormat="1" ht="21" x14ac:dyDescent="0.15">
      <c r="A1784" s="90" t="s">
        <v>4850</v>
      </c>
      <c r="B1784" s="91" t="s">
        <v>432</v>
      </c>
      <c r="C1784" s="385">
        <v>0</v>
      </c>
      <c r="D1784" s="409"/>
      <c r="E1784" s="407"/>
      <c r="F1784" s="407"/>
      <c r="G1784" s="407"/>
      <c r="H1784" s="385">
        <v>0</v>
      </c>
      <c r="I1784" s="387">
        <v>0</v>
      </c>
      <c r="J1784" s="387">
        <v>0</v>
      </c>
      <c r="K1784" s="387">
        <v>0</v>
      </c>
      <c r="L1784" s="387">
        <v>0</v>
      </c>
      <c r="M1784" s="387">
        <v>0</v>
      </c>
      <c r="N1784" s="387">
        <v>0</v>
      </c>
      <c r="O1784" s="385">
        <v>0</v>
      </c>
      <c r="P1784" s="387">
        <v>0</v>
      </c>
      <c r="Q1784" s="387">
        <v>0</v>
      </c>
      <c r="R1784" s="385">
        <v>0</v>
      </c>
      <c r="S1784" s="387">
        <v>0</v>
      </c>
      <c r="T1784" s="387">
        <v>0</v>
      </c>
      <c r="U1784" s="385">
        <v>0</v>
      </c>
      <c r="V1784" s="387">
        <v>0</v>
      </c>
      <c r="W1784" s="387">
        <v>0</v>
      </c>
      <c r="X1784" s="385">
        <v>0</v>
      </c>
      <c r="Y1784" s="387">
        <v>0</v>
      </c>
      <c r="Z1784" s="387">
        <v>0</v>
      </c>
      <c r="AA1784" s="387">
        <v>0</v>
      </c>
      <c r="AB1784" s="387">
        <v>0</v>
      </c>
      <c r="AC1784" s="387">
        <v>0</v>
      </c>
      <c r="AD1784" s="387">
        <v>0</v>
      </c>
      <c r="AE1784" s="387">
        <v>0</v>
      </c>
      <c r="AF1784" s="387">
        <v>0</v>
      </c>
      <c r="AG1784" s="387">
        <v>0</v>
      </c>
      <c r="AH1784" s="387">
        <v>0</v>
      </c>
      <c r="AI1784" s="387">
        <v>0</v>
      </c>
      <c r="AJ1784" s="387">
        <v>0</v>
      </c>
      <c r="AK1784" s="431">
        <v>350120</v>
      </c>
      <c r="AL1784" s="439">
        <v>0</v>
      </c>
      <c r="AM1784" s="56" t="s">
        <v>537</v>
      </c>
      <c r="AN1784" s="56"/>
      <c r="AO1784" s="56"/>
      <c r="AP1784" s="56"/>
      <c r="AQ1784" s="56"/>
      <c r="AR1784" s="306"/>
      <c r="XFA1784" s="306"/>
    </row>
    <row r="1785" spans="1:44 16381:16381" s="307" customFormat="1" ht="14.1" customHeight="1" x14ac:dyDescent="0.15">
      <c r="A1785" s="90" t="s">
        <v>4851</v>
      </c>
      <c r="B1785" s="91" t="s">
        <v>2109</v>
      </c>
      <c r="C1785" s="385">
        <v>0</v>
      </c>
      <c r="D1785" s="409"/>
      <c r="E1785" s="407"/>
      <c r="F1785" s="407"/>
      <c r="G1785" s="407"/>
      <c r="H1785" s="385">
        <v>0</v>
      </c>
      <c r="I1785" s="387">
        <v>0</v>
      </c>
      <c r="J1785" s="387">
        <v>0</v>
      </c>
      <c r="K1785" s="387">
        <v>0</v>
      </c>
      <c r="L1785" s="387">
        <v>0</v>
      </c>
      <c r="M1785" s="387">
        <v>0</v>
      </c>
      <c r="N1785" s="387">
        <v>0</v>
      </c>
      <c r="O1785" s="407"/>
      <c r="P1785" s="407"/>
      <c r="Q1785" s="407"/>
      <c r="R1785" s="407"/>
      <c r="S1785" s="407"/>
      <c r="T1785" s="407"/>
      <c r="U1785" s="407"/>
      <c r="V1785" s="407"/>
      <c r="W1785" s="407"/>
      <c r="X1785" s="407"/>
      <c r="Y1785" s="407"/>
      <c r="Z1785" s="407"/>
      <c r="AA1785" s="387">
        <v>0</v>
      </c>
      <c r="AB1785" s="387">
        <v>0</v>
      </c>
      <c r="AC1785" s="387">
        <v>0</v>
      </c>
      <c r="AD1785" s="387">
        <v>0</v>
      </c>
      <c r="AE1785" s="387">
        <v>0</v>
      </c>
      <c r="AF1785" s="387">
        <v>0</v>
      </c>
      <c r="AG1785" s="387">
        <v>0</v>
      </c>
      <c r="AH1785" s="387">
        <v>0</v>
      </c>
      <c r="AI1785" s="387">
        <v>0</v>
      </c>
      <c r="AJ1785" s="387">
        <v>0</v>
      </c>
      <c r="AK1785" s="431">
        <v>55940</v>
      </c>
      <c r="AL1785" s="439">
        <v>0</v>
      </c>
      <c r="AM1785" s="56" t="s">
        <v>537</v>
      </c>
      <c r="AN1785" s="56"/>
      <c r="AO1785" s="56"/>
      <c r="AP1785" s="56"/>
      <c r="AQ1785" s="56"/>
      <c r="AR1785" s="306"/>
      <c r="XFA1785" s="306"/>
    </row>
    <row r="1786" spans="1:44 16381:16381" s="311" customFormat="1" ht="14.1" customHeight="1" x14ac:dyDescent="0.15">
      <c r="A1786" s="90" t="s">
        <v>4852</v>
      </c>
      <c r="B1786" s="91" t="s">
        <v>4793</v>
      </c>
      <c r="C1786" s="385">
        <v>0</v>
      </c>
      <c r="D1786" s="409"/>
      <c r="E1786" s="407"/>
      <c r="F1786" s="407"/>
      <c r="G1786" s="407"/>
      <c r="H1786" s="385">
        <v>0</v>
      </c>
      <c r="I1786" s="387">
        <v>0</v>
      </c>
      <c r="J1786" s="387">
        <v>0</v>
      </c>
      <c r="K1786" s="387">
        <v>0</v>
      </c>
      <c r="L1786" s="387">
        <v>0</v>
      </c>
      <c r="M1786" s="387">
        <v>0</v>
      </c>
      <c r="N1786" s="387">
        <v>0</v>
      </c>
      <c r="O1786" s="407"/>
      <c r="P1786" s="407"/>
      <c r="Q1786" s="407"/>
      <c r="R1786" s="407"/>
      <c r="S1786" s="407"/>
      <c r="T1786" s="407"/>
      <c r="U1786" s="407"/>
      <c r="V1786" s="407"/>
      <c r="W1786" s="407"/>
      <c r="X1786" s="407"/>
      <c r="Y1786" s="407"/>
      <c r="Z1786" s="407"/>
      <c r="AA1786" s="387">
        <v>0</v>
      </c>
      <c r="AB1786" s="387">
        <v>0</v>
      </c>
      <c r="AC1786" s="387">
        <v>0</v>
      </c>
      <c r="AD1786" s="387">
        <v>0</v>
      </c>
      <c r="AE1786" s="387">
        <v>0</v>
      </c>
      <c r="AF1786" s="387">
        <v>0</v>
      </c>
      <c r="AG1786" s="387">
        <v>0</v>
      </c>
      <c r="AH1786" s="387">
        <v>0</v>
      </c>
      <c r="AI1786" s="387">
        <v>0</v>
      </c>
      <c r="AJ1786" s="387">
        <v>0</v>
      </c>
      <c r="AK1786" s="431">
        <v>48040</v>
      </c>
      <c r="AL1786" s="439">
        <v>0</v>
      </c>
      <c r="AM1786" s="56" t="s">
        <v>537</v>
      </c>
      <c r="AN1786" s="56" t="s">
        <v>537</v>
      </c>
      <c r="AO1786" s="56"/>
      <c r="AP1786" s="56"/>
      <c r="AQ1786" s="56"/>
      <c r="AR1786" s="310"/>
      <c r="XFA1786" s="310"/>
    </row>
    <row r="1787" spans="1:44 16381:16381" s="313" customFormat="1" ht="14.1" customHeight="1" x14ac:dyDescent="0.15">
      <c r="A1787" s="164"/>
      <c r="B1787" s="275" t="s">
        <v>377</v>
      </c>
      <c r="C1787" s="410">
        <v>65</v>
      </c>
      <c r="D1787" s="889"/>
      <c r="E1787" s="890"/>
      <c r="F1787" s="890"/>
      <c r="G1787" s="891"/>
      <c r="H1787" s="410">
        <v>52</v>
      </c>
      <c r="I1787" s="410">
        <v>51</v>
      </c>
      <c r="J1787" s="410">
        <v>1</v>
      </c>
      <c r="K1787" s="410">
        <v>1</v>
      </c>
      <c r="L1787" s="410">
        <v>11</v>
      </c>
      <c r="M1787" s="410">
        <v>1</v>
      </c>
      <c r="N1787" s="410">
        <v>0</v>
      </c>
      <c r="O1787" s="410">
        <v>59</v>
      </c>
      <c r="P1787" s="410">
        <v>0</v>
      </c>
      <c r="Q1787" s="410">
        <v>59</v>
      </c>
      <c r="R1787" s="410">
        <v>2</v>
      </c>
      <c r="S1787" s="410">
        <v>0</v>
      </c>
      <c r="T1787" s="410">
        <v>2</v>
      </c>
      <c r="U1787" s="410">
        <v>0</v>
      </c>
      <c r="V1787" s="410">
        <v>0</v>
      </c>
      <c r="W1787" s="410">
        <v>0</v>
      </c>
      <c r="X1787" s="410">
        <v>0</v>
      </c>
      <c r="Y1787" s="410">
        <v>0</v>
      </c>
      <c r="Z1787" s="410">
        <v>0</v>
      </c>
      <c r="AA1787" s="410">
        <v>59</v>
      </c>
      <c r="AB1787" s="410">
        <v>5</v>
      </c>
      <c r="AC1787" s="410">
        <v>1</v>
      </c>
      <c r="AD1787" s="410">
        <v>0</v>
      </c>
      <c r="AE1787" s="410">
        <v>3</v>
      </c>
      <c r="AF1787" s="410">
        <v>0</v>
      </c>
      <c r="AG1787" s="410">
        <v>0</v>
      </c>
      <c r="AH1787" s="410">
        <v>0</v>
      </c>
      <c r="AI1787" s="410">
        <v>0</v>
      </c>
      <c r="AJ1787" s="410">
        <v>0</v>
      </c>
      <c r="AK1787" s="410"/>
      <c r="AL1787" s="410">
        <v>14722600</v>
      </c>
      <c r="AM1787" s="57" t="s">
        <v>537</v>
      </c>
      <c r="AN1787" s="57"/>
      <c r="AO1787" s="57"/>
      <c r="AP1787" s="57"/>
      <c r="AQ1787" s="57"/>
      <c r="AR1787" s="312"/>
      <c r="XFA1787" s="312"/>
    </row>
    <row r="1788" spans="1:44 16381:16381" s="313" customFormat="1" ht="14.1" customHeight="1" x14ac:dyDescent="0.15">
      <c r="A1788" s="157"/>
      <c r="B1788" s="61" t="s">
        <v>3753</v>
      </c>
      <c r="C1788" s="892"/>
      <c r="D1788" s="893"/>
      <c r="E1788" s="893"/>
      <c r="F1788" s="893"/>
      <c r="G1788" s="893"/>
      <c r="H1788" s="893"/>
      <c r="I1788" s="893"/>
      <c r="J1788" s="893"/>
      <c r="K1788" s="893"/>
      <c r="L1788" s="893"/>
      <c r="M1788" s="893"/>
      <c r="N1788" s="893"/>
      <c r="O1788" s="893"/>
      <c r="P1788" s="893"/>
      <c r="Q1788" s="893"/>
      <c r="R1788" s="893"/>
      <c r="S1788" s="893"/>
      <c r="T1788" s="893"/>
      <c r="U1788" s="893"/>
      <c r="V1788" s="893"/>
      <c r="W1788" s="893"/>
      <c r="X1788" s="893"/>
      <c r="Y1788" s="893"/>
      <c r="Z1788" s="893"/>
      <c r="AA1788" s="893"/>
      <c r="AB1788" s="893"/>
      <c r="AC1788" s="893"/>
      <c r="AD1788" s="893"/>
      <c r="AE1788" s="893"/>
      <c r="AF1788" s="893"/>
      <c r="AG1788" s="893"/>
      <c r="AH1788" s="893"/>
      <c r="AI1788" s="893"/>
      <c r="AJ1788" s="893"/>
      <c r="AK1788" s="893"/>
      <c r="AL1788" s="894"/>
      <c r="AM1788" s="57" t="s">
        <v>537</v>
      </c>
      <c r="AN1788" s="57"/>
      <c r="AO1788" s="57"/>
      <c r="AP1788" s="57"/>
      <c r="AQ1788" s="57"/>
      <c r="AR1788" s="312"/>
      <c r="XFA1788" s="312"/>
    </row>
    <row r="1789" spans="1:44 16381:16381" s="313" customFormat="1" ht="14.1" customHeight="1" x14ac:dyDescent="0.15">
      <c r="A1789" s="157"/>
      <c r="B1789" s="58" t="s">
        <v>867</v>
      </c>
      <c r="C1789" s="895"/>
      <c r="D1789" s="896"/>
      <c r="E1789" s="896"/>
      <c r="F1789" s="896"/>
      <c r="G1789" s="896"/>
      <c r="H1789" s="896"/>
      <c r="I1789" s="896"/>
      <c r="J1789" s="896"/>
      <c r="K1789" s="896"/>
      <c r="L1789" s="896"/>
      <c r="M1789" s="896"/>
      <c r="N1789" s="896"/>
      <c r="O1789" s="896"/>
      <c r="P1789" s="896"/>
      <c r="Q1789" s="896"/>
      <c r="R1789" s="896"/>
      <c r="S1789" s="896"/>
      <c r="T1789" s="896"/>
      <c r="U1789" s="896"/>
      <c r="V1789" s="896"/>
      <c r="W1789" s="896"/>
      <c r="X1789" s="896"/>
      <c r="Y1789" s="896"/>
      <c r="Z1789" s="896"/>
      <c r="AA1789" s="896"/>
      <c r="AB1789" s="896"/>
      <c r="AC1789" s="896"/>
      <c r="AD1789" s="896"/>
      <c r="AE1789" s="896"/>
      <c r="AF1789" s="896"/>
      <c r="AG1789" s="896"/>
      <c r="AH1789" s="896"/>
      <c r="AI1789" s="896"/>
      <c r="AJ1789" s="896"/>
      <c r="AK1789" s="896"/>
      <c r="AL1789" s="897"/>
      <c r="AM1789" s="57" t="s">
        <v>537</v>
      </c>
      <c r="AN1789" s="57"/>
      <c r="AO1789" s="57"/>
      <c r="AP1789" s="57"/>
      <c r="AQ1789" s="57"/>
      <c r="AR1789" s="312"/>
      <c r="XFA1789" s="312"/>
    </row>
    <row r="1790" spans="1:44 16381:16381" s="320" customFormat="1" ht="24.75" customHeight="1" x14ac:dyDescent="0.15">
      <c r="A1790" s="77" t="s">
        <v>4853</v>
      </c>
      <c r="B1790" s="78" t="s">
        <v>4123</v>
      </c>
      <c r="C1790" s="385">
        <v>2</v>
      </c>
      <c r="D1790" s="409"/>
      <c r="E1790" s="407"/>
      <c r="F1790" s="407"/>
      <c r="G1790" s="407"/>
      <c r="H1790" s="385">
        <v>2</v>
      </c>
      <c r="I1790" s="387">
        <v>2</v>
      </c>
      <c r="J1790" s="387">
        <v>0</v>
      </c>
      <c r="K1790" s="387">
        <v>0</v>
      </c>
      <c r="L1790" s="387">
        <v>0</v>
      </c>
      <c r="M1790" s="387">
        <v>0</v>
      </c>
      <c r="N1790" s="387">
        <v>0</v>
      </c>
      <c r="O1790" s="407"/>
      <c r="P1790" s="407"/>
      <c r="Q1790" s="407"/>
      <c r="R1790" s="407"/>
      <c r="S1790" s="407"/>
      <c r="T1790" s="407"/>
      <c r="U1790" s="407"/>
      <c r="V1790" s="407"/>
      <c r="W1790" s="407"/>
      <c r="X1790" s="407"/>
      <c r="Y1790" s="407"/>
      <c r="Z1790" s="407"/>
      <c r="AA1790" s="387">
        <v>0</v>
      </c>
      <c r="AB1790" s="387">
        <v>0</v>
      </c>
      <c r="AC1790" s="387">
        <v>2</v>
      </c>
      <c r="AD1790" s="387">
        <v>0</v>
      </c>
      <c r="AE1790" s="387">
        <v>0</v>
      </c>
      <c r="AF1790" s="387">
        <v>0</v>
      </c>
      <c r="AG1790" s="387">
        <v>0</v>
      </c>
      <c r="AH1790" s="387">
        <v>0</v>
      </c>
      <c r="AI1790" s="387">
        <v>0</v>
      </c>
      <c r="AJ1790" s="387">
        <v>0</v>
      </c>
      <c r="AK1790" s="431">
        <v>132690</v>
      </c>
      <c r="AL1790" s="439">
        <v>265380</v>
      </c>
      <c r="AM1790" s="56" t="s">
        <v>537</v>
      </c>
      <c r="AN1790" s="56" t="s">
        <v>537</v>
      </c>
      <c r="AO1790" s="56"/>
      <c r="AP1790" s="56"/>
      <c r="AQ1790" s="56"/>
      <c r="AR1790" s="319"/>
      <c r="XFA1790" s="319"/>
    </row>
    <row r="1791" spans="1:44 16381:16381" s="307" customFormat="1" ht="14.1" customHeight="1" x14ac:dyDescent="0.15">
      <c r="A1791" s="77" t="s">
        <v>4854</v>
      </c>
      <c r="B1791" s="78" t="s">
        <v>4124</v>
      </c>
      <c r="C1791" s="385">
        <v>0</v>
      </c>
      <c r="D1791" s="409"/>
      <c r="E1791" s="407"/>
      <c r="F1791" s="407"/>
      <c r="G1791" s="407"/>
      <c r="H1791" s="385">
        <v>0</v>
      </c>
      <c r="I1791" s="387">
        <v>0</v>
      </c>
      <c r="J1791" s="387">
        <v>0</v>
      </c>
      <c r="K1791" s="387">
        <v>0</v>
      </c>
      <c r="L1791" s="387">
        <v>0</v>
      </c>
      <c r="M1791" s="387">
        <v>0</v>
      </c>
      <c r="N1791" s="387">
        <v>0</v>
      </c>
      <c r="O1791" s="407"/>
      <c r="P1791" s="407"/>
      <c r="Q1791" s="407"/>
      <c r="R1791" s="407"/>
      <c r="S1791" s="407"/>
      <c r="T1791" s="407"/>
      <c r="U1791" s="407"/>
      <c r="V1791" s="407"/>
      <c r="W1791" s="407"/>
      <c r="X1791" s="407"/>
      <c r="Y1791" s="407"/>
      <c r="Z1791" s="407"/>
      <c r="AA1791" s="387">
        <v>0</v>
      </c>
      <c r="AB1791" s="387">
        <v>0</v>
      </c>
      <c r="AC1791" s="387">
        <v>0</v>
      </c>
      <c r="AD1791" s="387">
        <v>0</v>
      </c>
      <c r="AE1791" s="387">
        <v>0</v>
      </c>
      <c r="AF1791" s="387">
        <v>0</v>
      </c>
      <c r="AG1791" s="387">
        <v>0</v>
      </c>
      <c r="AH1791" s="387">
        <v>0</v>
      </c>
      <c r="AI1791" s="387">
        <v>0</v>
      </c>
      <c r="AJ1791" s="387">
        <v>0</v>
      </c>
      <c r="AK1791" s="431">
        <v>37410</v>
      </c>
      <c r="AL1791" s="439">
        <v>0</v>
      </c>
      <c r="AM1791" s="56" t="s">
        <v>537</v>
      </c>
      <c r="AN1791" s="56"/>
      <c r="AO1791" s="56"/>
      <c r="AP1791" s="56"/>
      <c r="AQ1791" s="56"/>
      <c r="AR1791" s="306"/>
      <c r="XFA1791" s="306"/>
    </row>
    <row r="1792" spans="1:44 16381:16381" s="307" customFormat="1" ht="14.1" customHeight="1" x14ac:dyDescent="0.15">
      <c r="A1792" s="77" t="s">
        <v>4855</v>
      </c>
      <c r="B1792" s="78" t="s">
        <v>787</v>
      </c>
      <c r="C1792" s="385">
        <v>0</v>
      </c>
      <c r="D1792" s="409"/>
      <c r="E1792" s="407"/>
      <c r="F1792" s="407"/>
      <c r="G1792" s="407"/>
      <c r="H1792" s="385">
        <v>0</v>
      </c>
      <c r="I1792" s="387">
        <v>0</v>
      </c>
      <c r="J1792" s="387">
        <v>0</v>
      </c>
      <c r="K1792" s="387">
        <v>0</v>
      </c>
      <c r="L1792" s="387">
        <v>0</v>
      </c>
      <c r="M1792" s="387">
        <v>0</v>
      </c>
      <c r="N1792" s="387">
        <v>0</v>
      </c>
      <c r="O1792" s="407"/>
      <c r="P1792" s="407"/>
      <c r="Q1792" s="407"/>
      <c r="R1792" s="407"/>
      <c r="S1792" s="407"/>
      <c r="T1792" s="407"/>
      <c r="U1792" s="407"/>
      <c r="V1792" s="407"/>
      <c r="W1792" s="407"/>
      <c r="X1792" s="407"/>
      <c r="Y1792" s="407"/>
      <c r="Z1792" s="407"/>
      <c r="AA1792" s="387">
        <v>0</v>
      </c>
      <c r="AB1792" s="387">
        <v>0</v>
      </c>
      <c r="AC1792" s="387">
        <v>0</v>
      </c>
      <c r="AD1792" s="387">
        <v>0</v>
      </c>
      <c r="AE1792" s="387">
        <v>0</v>
      </c>
      <c r="AF1792" s="387">
        <v>0</v>
      </c>
      <c r="AG1792" s="387">
        <v>0</v>
      </c>
      <c r="AH1792" s="387">
        <v>0</v>
      </c>
      <c r="AI1792" s="387">
        <v>0</v>
      </c>
      <c r="AJ1792" s="387">
        <v>0</v>
      </c>
      <c r="AK1792" s="431">
        <v>103920</v>
      </c>
      <c r="AL1792" s="439">
        <v>0</v>
      </c>
      <c r="AM1792" s="56" t="s">
        <v>537</v>
      </c>
      <c r="AN1792" s="56"/>
      <c r="AO1792" s="56"/>
      <c r="AP1792" s="56"/>
      <c r="AQ1792" s="56"/>
      <c r="AR1792" s="306"/>
      <c r="XFA1792" s="306"/>
    </row>
    <row r="1793" spans="1:44 16381:16381" s="307" customFormat="1" ht="14.1" customHeight="1" x14ac:dyDescent="0.15">
      <c r="A1793" s="77" t="s">
        <v>4856</v>
      </c>
      <c r="B1793" s="78" t="s">
        <v>2080</v>
      </c>
      <c r="C1793" s="385">
        <v>0</v>
      </c>
      <c r="D1793" s="409"/>
      <c r="E1793" s="407"/>
      <c r="F1793" s="407"/>
      <c r="G1793" s="407"/>
      <c r="H1793" s="385">
        <v>0</v>
      </c>
      <c r="I1793" s="387">
        <v>0</v>
      </c>
      <c r="J1793" s="387">
        <v>0</v>
      </c>
      <c r="K1793" s="387">
        <v>0</v>
      </c>
      <c r="L1793" s="387">
        <v>0</v>
      </c>
      <c r="M1793" s="387">
        <v>0</v>
      </c>
      <c r="N1793" s="387">
        <v>0</v>
      </c>
      <c r="O1793" s="407"/>
      <c r="P1793" s="407"/>
      <c r="Q1793" s="407"/>
      <c r="R1793" s="407"/>
      <c r="S1793" s="407"/>
      <c r="T1793" s="407"/>
      <c r="U1793" s="407"/>
      <c r="V1793" s="407"/>
      <c r="W1793" s="407"/>
      <c r="X1793" s="407"/>
      <c r="Y1793" s="407"/>
      <c r="Z1793" s="407"/>
      <c r="AA1793" s="387">
        <v>0</v>
      </c>
      <c r="AB1793" s="387">
        <v>0</v>
      </c>
      <c r="AC1793" s="387">
        <v>0</v>
      </c>
      <c r="AD1793" s="387">
        <v>0</v>
      </c>
      <c r="AE1793" s="387">
        <v>0</v>
      </c>
      <c r="AF1793" s="387">
        <v>0</v>
      </c>
      <c r="AG1793" s="387">
        <v>0</v>
      </c>
      <c r="AH1793" s="387">
        <v>0</v>
      </c>
      <c r="AI1793" s="387">
        <v>0</v>
      </c>
      <c r="AJ1793" s="387">
        <v>0</v>
      </c>
      <c r="AK1793" s="431">
        <v>124800</v>
      </c>
      <c r="AL1793" s="439">
        <v>0</v>
      </c>
      <c r="AM1793" s="56" t="s">
        <v>537</v>
      </c>
      <c r="AN1793" s="56"/>
      <c r="AO1793" s="56"/>
      <c r="AP1793" s="56"/>
      <c r="AQ1793" s="56"/>
      <c r="AR1793" s="306"/>
      <c r="XFA1793" s="306"/>
    </row>
    <row r="1794" spans="1:44 16381:16381" s="307" customFormat="1" ht="14.1" customHeight="1" x14ac:dyDescent="0.15">
      <c r="A1794" s="77" t="s">
        <v>4857</v>
      </c>
      <c r="B1794" s="78" t="s">
        <v>4125</v>
      </c>
      <c r="C1794" s="385">
        <v>0</v>
      </c>
      <c r="D1794" s="409"/>
      <c r="E1794" s="407"/>
      <c r="F1794" s="407"/>
      <c r="G1794" s="407"/>
      <c r="H1794" s="385">
        <v>0</v>
      </c>
      <c r="I1794" s="387">
        <v>0</v>
      </c>
      <c r="J1794" s="387">
        <v>0</v>
      </c>
      <c r="K1794" s="387">
        <v>0</v>
      </c>
      <c r="L1794" s="387">
        <v>0</v>
      </c>
      <c r="M1794" s="387">
        <v>0</v>
      </c>
      <c r="N1794" s="387">
        <v>0</v>
      </c>
      <c r="O1794" s="407"/>
      <c r="P1794" s="407"/>
      <c r="Q1794" s="407"/>
      <c r="R1794" s="407"/>
      <c r="S1794" s="407"/>
      <c r="T1794" s="407"/>
      <c r="U1794" s="407"/>
      <c r="V1794" s="407"/>
      <c r="W1794" s="407"/>
      <c r="X1794" s="407"/>
      <c r="Y1794" s="407"/>
      <c r="Z1794" s="407"/>
      <c r="AA1794" s="387">
        <v>0</v>
      </c>
      <c r="AB1794" s="387">
        <v>0</v>
      </c>
      <c r="AC1794" s="387">
        <v>0</v>
      </c>
      <c r="AD1794" s="387">
        <v>0</v>
      </c>
      <c r="AE1794" s="387">
        <v>0</v>
      </c>
      <c r="AF1794" s="387">
        <v>0</v>
      </c>
      <c r="AG1794" s="387">
        <v>0</v>
      </c>
      <c r="AH1794" s="387">
        <v>0</v>
      </c>
      <c r="AI1794" s="387">
        <v>0</v>
      </c>
      <c r="AJ1794" s="387">
        <v>0</v>
      </c>
      <c r="AK1794" s="431">
        <v>145470</v>
      </c>
      <c r="AL1794" s="439">
        <v>0</v>
      </c>
      <c r="AM1794" s="56" t="s">
        <v>537</v>
      </c>
      <c r="AN1794" s="56"/>
      <c r="AO1794" s="56"/>
      <c r="AP1794" s="56"/>
      <c r="AQ1794" s="56"/>
      <c r="AR1794" s="306"/>
      <c r="XFA1794" s="306"/>
    </row>
    <row r="1795" spans="1:44 16381:16381" s="307" customFormat="1" ht="14.1" customHeight="1" x14ac:dyDescent="0.15">
      <c r="A1795" s="77" t="s">
        <v>4858</v>
      </c>
      <c r="B1795" s="106" t="s">
        <v>2498</v>
      </c>
      <c r="C1795" s="385">
        <v>13</v>
      </c>
      <c r="D1795" s="409"/>
      <c r="E1795" s="407"/>
      <c r="F1795" s="407"/>
      <c r="G1795" s="407"/>
      <c r="H1795" s="385">
        <v>11</v>
      </c>
      <c r="I1795" s="387">
        <v>11</v>
      </c>
      <c r="J1795" s="387">
        <v>0</v>
      </c>
      <c r="K1795" s="387">
        <v>0</v>
      </c>
      <c r="L1795" s="387">
        <v>2</v>
      </c>
      <c r="M1795" s="387">
        <v>0</v>
      </c>
      <c r="N1795" s="387">
        <v>0</v>
      </c>
      <c r="O1795" s="407"/>
      <c r="P1795" s="407"/>
      <c r="Q1795" s="407"/>
      <c r="R1795" s="407"/>
      <c r="S1795" s="407"/>
      <c r="T1795" s="407"/>
      <c r="U1795" s="407"/>
      <c r="V1795" s="407"/>
      <c r="W1795" s="407"/>
      <c r="X1795" s="407"/>
      <c r="Y1795" s="407"/>
      <c r="Z1795" s="407"/>
      <c r="AA1795" s="387">
        <v>11</v>
      </c>
      <c r="AB1795" s="387">
        <v>2</v>
      </c>
      <c r="AC1795" s="387">
        <v>0</v>
      </c>
      <c r="AD1795" s="387">
        <v>0</v>
      </c>
      <c r="AE1795" s="387">
        <v>0</v>
      </c>
      <c r="AF1795" s="387">
        <v>0</v>
      </c>
      <c r="AG1795" s="387">
        <v>0</v>
      </c>
      <c r="AH1795" s="387">
        <v>0</v>
      </c>
      <c r="AI1795" s="387">
        <v>0</v>
      </c>
      <c r="AJ1795" s="387">
        <v>0</v>
      </c>
      <c r="AK1795" s="431">
        <v>38470</v>
      </c>
      <c r="AL1795" s="439">
        <v>461640</v>
      </c>
      <c r="AM1795" s="56" t="s">
        <v>537</v>
      </c>
      <c r="AN1795" s="56"/>
      <c r="AO1795" s="56"/>
      <c r="AP1795" s="56"/>
      <c r="AQ1795" s="56"/>
      <c r="AR1795" s="306"/>
      <c r="XFA1795" s="306"/>
    </row>
    <row r="1796" spans="1:44 16381:16381" s="307" customFormat="1" ht="14.1" customHeight="1" x14ac:dyDescent="0.15">
      <c r="A1796" s="77" t="s">
        <v>4859</v>
      </c>
      <c r="B1796" s="106" t="s">
        <v>2499</v>
      </c>
      <c r="C1796" s="385">
        <v>2</v>
      </c>
      <c r="D1796" s="409"/>
      <c r="E1796" s="407"/>
      <c r="F1796" s="407"/>
      <c r="G1796" s="407"/>
      <c r="H1796" s="385">
        <v>2</v>
      </c>
      <c r="I1796" s="387">
        <v>2</v>
      </c>
      <c r="J1796" s="387">
        <v>0</v>
      </c>
      <c r="K1796" s="387">
        <v>0</v>
      </c>
      <c r="L1796" s="387">
        <v>0</v>
      </c>
      <c r="M1796" s="387">
        <v>0</v>
      </c>
      <c r="N1796" s="387">
        <v>0</v>
      </c>
      <c r="O1796" s="407"/>
      <c r="P1796" s="407"/>
      <c r="Q1796" s="407"/>
      <c r="R1796" s="407"/>
      <c r="S1796" s="407"/>
      <c r="T1796" s="407"/>
      <c r="U1796" s="407"/>
      <c r="V1796" s="407"/>
      <c r="W1796" s="407"/>
      <c r="X1796" s="407"/>
      <c r="Y1796" s="407"/>
      <c r="Z1796" s="407"/>
      <c r="AA1796" s="387">
        <v>2</v>
      </c>
      <c r="AB1796" s="387">
        <v>0</v>
      </c>
      <c r="AC1796" s="387">
        <v>0</v>
      </c>
      <c r="AD1796" s="387">
        <v>0</v>
      </c>
      <c r="AE1796" s="387">
        <v>0</v>
      </c>
      <c r="AF1796" s="387">
        <v>0</v>
      </c>
      <c r="AG1796" s="387">
        <v>0</v>
      </c>
      <c r="AH1796" s="387">
        <v>0</v>
      </c>
      <c r="AI1796" s="387">
        <v>0</v>
      </c>
      <c r="AJ1796" s="387">
        <v>0</v>
      </c>
      <c r="AK1796" s="431">
        <v>62360</v>
      </c>
      <c r="AL1796" s="439">
        <v>124720</v>
      </c>
      <c r="AM1796" s="56" t="s">
        <v>537</v>
      </c>
      <c r="AN1796" s="56"/>
      <c r="AO1796" s="56"/>
      <c r="AP1796" s="56"/>
      <c r="AQ1796" s="56"/>
      <c r="AR1796" s="306"/>
      <c r="XFA1796" s="306"/>
    </row>
    <row r="1797" spans="1:44 16381:16381" s="307" customFormat="1" ht="14.1" customHeight="1" x14ac:dyDescent="0.15">
      <c r="A1797" s="77" t="s">
        <v>4860</v>
      </c>
      <c r="B1797" s="78" t="s">
        <v>2081</v>
      </c>
      <c r="C1797" s="385">
        <v>3</v>
      </c>
      <c r="D1797" s="409"/>
      <c r="E1797" s="407"/>
      <c r="F1797" s="407"/>
      <c r="G1797" s="407"/>
      <c r="H1797" s="385">
        <v>0</v>
      </c>
      <c r="I1797" s="387">
        <v>0</v>
      </c>
      <c r="J1797" s="387">
        <v>0</v>
      </c>
      <c r="K1797" s="387">
        <v>0</v>
      </c>
      <c r="L1797" s="387">
        <v>3</v>
      </c>
      <c r="M1797" s="387">
        <v>0</v>
      </c>
      <c r="N1797" s="387">
        <v>0</v>
      </c>
      <c r="O1797" s="385">
        <v>3</v>
      </c>
      <c r="P1797" s="387">
        <v>0</v>
      </c>
      <c r="Q1797" s="387">
        <v>3</v>
      </c>
      <c r="R1797" s="385">
        <v>0</v>
      </c>
      <c r="S1797" s="387">
        <v>0</v>
      </c>
      <c r="T1797" s="387">
        <v>0</v>
      </c>
      <c r="U1797" s="385">
        <v>0</v>
      </c>
      <c r="V1797" s="387">
        <v>0</v>
      </c>
      <c r="W1797" s="387">
        <v>0</v>
      </c>
      <c r="X1797" s="385">
        <v>0</v>
      </c>
      <c r="Y1797" s="387">
        <v>0</v>
      </c>
      <c r="Z1797" s="387">
        <v>0</v>
      </c>
      <c r="AA1797" s="387">
        <v>3</v>
      </c>
      <c r="AB1797" s="387">
        <v>0</v>
      </c>
      <c r="AC1797" s="387">
        <v>0</v>
      </c>
      <c r="AD1797" s="387">
        <v>0</v>
      </c>
      <c r="AE1797" s="387">
        <v>0</v>
      </c>
      <c r="AF1797" s="387">
        <v>0</v>
      </c>
      <c r="AG1797" s="387">
        <v>0</v>
      </c>
      <c r="AH1797" s="387">
        <v>0</v>
      </c>
      <c r="AI1797" s="387">
        <v>0</v>
      </c>
      <c r="AJ1797" s="387">
        <v>0</v>
      </c>
      <c r="AK1797" s="431">
        <v>109500</v>
      </c>
      <c r="AL1797" s="439">
        <v>164250</v>
      </c>
      <c r="AM1797" s="56" t="s">
        <v>537</v>
      </c>
      <c r="AN1797" s="56"/>
      <c r="AO1797" s="56"/>
      <c r="AP1797" s="56"/>
      <c r="AQ1797" s="56"/>
      <c r="AR1797" s="306"/>
      <c r="XFA1797" s="306"/>
    </row>
    <row r="1798" spans="1:44 16381:16381" s="307" customFormat="1" ht="14.1" customHeight="1" x14ac:dyDescent="0.15">
      <c r="A1798" s="77" t="s">
        <v>4861</v>
      </c>
      <c r="B1798" s="78" t="s">
        <v>2595</v>
      </c>
      <c r="C1798" s="385">
        <v>0</v>
      </c>
      <c r="D1798" s="409"/>
      <c r="E1798" s="407"/>
      <c r="F1798" s="407"/>
      <c r="G1798" s="407"/>
      <c r="H1798" s="385">
        <v>0</v>
      </c>
      <c r="I1798" s="387">
        <v>0</v>
      </c>
      <c r="J1798" s="387">
        <v>0</v>
      </c>
      <c r="K1798" s="387">
        <v>0</v>
      </c>
      <c r="L1798" s="387">
        <v>0</v>
      </c>
      <c r="M1798" s="387">
        <v>0</v>
      </c>
      <c r="N1798" s="387">
        <v>0</v>
      </c>
      <c r="O1798" s="385">
        <v>0</v>
      </c>
      <c r="P1798" s="387">
        <v>0</v>
      </c>
      <c r="Q1798" s="387">
        <v>0</v>
      </c>
      <c r="R1798" s="385">
        <v>0</v>
      </c>
      <c r="S1798" s="387">
        <v>0</v>
      </c>
      <c r="T1798" s="387">
        <v>0</v>
      </c>
      <c r="U1798" s="385">
        <v>0</v>
      </c>
      <c r="V1798" s="387">
        <v>0</v>
      </c>
      <c r="W1798" s="387">
        <v>0</v>
      </c>
      <c r="X1798" s="385">
        <v>0</v>
      </c>
      <c r="Y1798" s="387">
        <v>0</v>
      </c>
      <c r="Z1798" s="387">
        <v>0</v>
      </c>
      <c r="AA1798" s="387">
        <v>0</v>
      </c>
      <c r="AB1798" s="387">
        <v>0</v>
      </c>
      <c r="AC1798" s="387">
        <v>0</v>
      </c>
      <c r="AD1798" s="387">
        <v>0</v>
      </c>
      <c r="AE1798" s="387">
        <v>0</v>
      </c>
      <c r="AF1798" s="387">
        <v>0</v>
      </c>
      <c r="AG1798" s="387">
        <v>0</v>
      </c>
      <c r="AH1798" s="387">
        <v>0</v>
      </c>
      <c r="AI1798" s="387">
        <v>0</v>
      </c>
      <c r="AJ1798" s="387">
        <v>0</v>
      </c>
      <c r="AK1798" s="431">
        <v>72590</v>
      </c>
      <c r="AL1798" s="439">
        <v>0</v>
      </c>
      <c r="AM1798" s="56" t="s">
        <v>537</v>
      </c>
      <c r="AN1798" s="56"/>
      <c r="AO1798" s="56"/>
      <c r="AP1798" s="56"/>
      <c r="AQ1798" s="56"/>
      <c r="AR1798" s="306"/>
      <c r="XFA1798" s="306"/>
    </row>
    <row r="1799" spans="1:44 16381:16381" s="307" customFormat="1" ht="14.1" customHeight="1" x14ac:dyDescent="0.15">
      <c r="A1799" s="77" t="s">
        <v>4862</v>
      </c>
      <c r="B1799" s="78" t="s">
        <v>2596</v>
      </c>
      <c r="C1799" s="385">
        <v>0</v>
      </c>
      <c r="D1799" s="409"/>
      <c r="E1799" s="407"/>
      <c r="F1799" s="407"/>
      <c r="G1799" s="407"/>
      <c r="H1799" s="385">
        <v>0</v>
      </c>
      <c r="I1799" s="387">
        <v>0</v>
      </c>
      <c r="J1799" s="387">
        <v>0</v>
      </c>
      <c r="K1799" s="387">
        <v>0</v>
      </c>
      <c r="L1799" s="387">
        <v>0</v>
      </c>
      <c r="M1799" s="387">
        <v>0</v>
      </c>
      <c r="N1799" s="387">
        <v>0</v>
      </c>
      <c r="O1799" s="385">
        <v>0</v>
      </c>
      <c r="P1799" s="387">
        <v>0</v>
      </c>
      <c r="Q1799" s="387">
        <v>0</v>
      </c>
      <c r="R1799" s="385">
        <v>0</v>
      </c>
      <c r="S1799" s="387">
        <v>0</v>
      </c>
      <c r="T1799" s="387">
        <v>0</v>
      </c>
      <c r="U1799" s="385">
        <v>0</v>
      </c>
      <c r="V1799" s="387">
        <v>0</v>
      </c>
      <c r="W1799" s="387">
        <v>0</v>
      </c>
      <c r="X1799" s="385">
        <v>0</v>
      </c>
      <c r="Y1799" s="387">
        <v>0</v>
      </c>
      <c r="Z1799" s="387">
        <v>0</v>
      </c>
      <c r="AA1799" s="387">
        <v>0</v>
      </c>
      <c r="AB1799" s="387">
        <v>0</v>
      </c>
      <c r="AC1799" s="387">
        <v>0</v>
      </c>
      <c r="AD1799" s="387">
        <v>0</v>
      </c>
      <c r="AE1799" s="387">
        <v>0</v>
      </c>
      <c r="AF1799" s="387">
        <v>0</v>
      </c>
      <c r="AG1799" s="387">
        <v>0</v>
      </c>
      <c r="AH1799" s="387">
        <v>0</v>
      </c>
      <c r="AI1799" s="387">
        <v>0</v>
      </c>
      <c r="AJ1799" s="387">
        <v>0</v>
      </c>
      <c r="AK1799" s="431">
        <v>423920</v>
      </c>
      <c r="AL1799" s="439">
        <v>0</v>
      </c>
      <c r="AM1799" s="56" t="s">
        <v>537</v>
      </c>
      <c r="AN1799" s="56"/>
      <c r="AO1799" s="56"/>
      <c r="AP1799" s="56"/>
      <c r="AQ1799" s="56"/>
      <c r="AR1799" s="306"/>
      <c r="XFA1799" s="306"/>
    </row>
    <row r="1800" spans="1:44 16381:16381" s="307" customFormat="1" ht="14.1" customHeight="1" x14ac:dyDescent="0.15">
      <c r="A1800" s="77" t="s">
        <v>4863</v>
      </c>
      <c r="B1800" s="78" t="s">
        <v>433</v>
      </c>
      <c r="C1800" s="385">
        <v>1</v>
      </c>
      <c r="D1800" s="409"/>
      <c r="E1800" s="407"/>
      <c r="F1800" s="407"/>
      <c r="G1800" s="407"/>
      <c r="H1800" s="385">
        <v>1</v>
      </c>
      <c r="I1800" s="387">
        <v>1</v>
      </c>
      <c r="J1800" s="387">
        <v>0</v>
      </c>
      <c r="K1800" s="387">
        <v>0</v>
      </c>
      <c r="L1800" s="387">
        <v>0</v>
      </c>
      <c r="M1800" s="387">
        <v>0</v>
      </c>
      <c r="N1800" s="387">
        <v>0</v>
      </c>
      <c r="O1800" s="385">
        <v>1</v>
      </c>
      <c r="P1800" s="387">
        <v>0</v>
      </c>
      <c r="Q1800" s="387">
        <v>1</v>
      </c>
      <c r="R1800" s="385">
        <v>0</v>
      </c>
      <c r="S1800" s="387">
        <v>0</v>
      </c>
      <c r="T1800" s="387">
        <v>0</v>
      </c>
      <c r="U1800" s="385">
        <v>0</v>
      </c>
      <c r="V1800" s="387">
        <v>0</v>
      </c>
      <c r="W1800" s="387">
        <v>0</v>
      </c>
      <c r="X1800" s="385">
        <v>0</v>
      </c>
      <c r="Y1800" s="387">
        <v>0</v>
      </c>
      <c r="Z1800" s="387">
        <v>0</v>
      </c>
      <c r="AA1800" s="387">
        <v>1</v>
      </c>
      <c r="AB1800" s="387">
        <v>0</v>
      </c>
      <c r="AC1800" s="387">
        <v>0</v>
      </c>
      <c r="AD1800" s="387">
        <v>0</v>
      </c>
      <c r="AE1800" s="387">
        <v>0</v>
      </c>
      <c r="AF1800" s="387">
        <v>0</v>
      </c>
      <c r="AG1800" s="387">
        <v>0</v>
      </c>
      <c r="AH1800" s="387">
        <v>0</v>
      </c>
      <c r="AI1800" s="387">
        <v>0</v>
      </c>
      <c r="AJ1800" s="387">
        <v>0</v>
      </c>
      <c r="AK1800" s="431">
        <v>189890</v>
      </c>
      <c r="AL1800" s="439">
        <v>189890</v>
      </c>
      <c r="AM1800" s="56" t="s">
        <v>537</v>
      </c>
      <c r="AN1800" s="56"/>
      <c r="AO1800" s="56"/>
      <c r="AP1800" s="56"/>
      <c r="AQ1800" s="56"/>
      <c r="AR1800" s="306"/>
      <c r="XFA1800" s="306"/>
    </row>
    <row r="1801" spans="1:44 16381:16381" s="307" customFormat="1" ht="14.1" customHeight="1" x14ac:dyDescent="0.15">
      <c r="A1801" s="77" t="s">
        <v>4864</v>
      </c>
      <c r="B1801" s="78" t="s">
        <v>4126</v>
      </c>
      <c r="C1801" s="385">
        <v>2</v>
      </c>
      <c r="D1801" s="409"/>
      <c r="E1801" s="407"/>
      <c r="F1801" s="407"/>
      <c r="G1801" s="407"/>
      <c r="H1801" s="385">
        <v>0</v>
      </c>
      <c r="I1801" s="387">
        <v>0</v>
      </c>
      <c r="J1801" s="387">
        <v>0</v>
      </c>
      <c r="K1801" s="387">
        <v>0</v>
      </c>
      <c r="L1801" s="387">
        <v>2</v>
      </c>
      <c r="M1801" s="387">
        <v>0</v>
      </c>
      <c r="N1801" s="387">
        <v>0</v>
      </c>
      <c r="O1801" s="407"/>
      <c r="P1801" s="407"/>
      <c r="Q1801" s="407"/>
      <c r="R1801" s="407"/>
      <c r="S1801" s="407"/>
      <c r="T1801" s="407"/>
      <c r="U1801" s="407"/>
      <c r="V1801" s="407"/>
      <c r="W1801" s="407"/>
      <c r="X1801" s="407"/>
      <c r="Y1801" s="407"/>
      <c r="Z1801" s="407"/>
      <c r="AA1801" s="387">
        <v>1</v>
      </c>
      <c r="AB1801" s="387">
        <v>1</v>
      </c>
      <c r="AC1801" s="387">
        <v>0</v>
      </c>
      <c r="AD1801" s="387">
        <v>0</v>
      </c>
      <c r="AE1801" s="387">
        <v>0</v>
      </c>
      <c r="AF1801" s="387">
        <v>0</v>
      </c>
      <c r="AG1801" s="387">
        <v>0</v>
      </c>
      <c r="AH1801" s="387">
        <v>0</v>
      </c>
      <c r="AI1801" s="387">
        <v>0</v>
      </c>
      <c r="AJ1801" s="387">
        <v>0</v>
      </c>
      <c r="AK1801" s="431">
        <v>132690</v>
      </c>
      <c r="AL1801" s="439">
        <v>132690</v>
      </c>
      <c r="AM1801" s="56" t="s">
        <v>537</v>
      </c>
      <c r="AN1801" s="56"/>
      <c r="AO1801" s="56"/>
      <c r="AP1801" s="56"/>
      <c r="AQ1801" s="56"/>
      <c r="AR1801" s="306"/>
      <c r="XFA1801" s="306"/>
    </row>
    <row r="1802" spans="1:44 16381:16381" s="307" customFormat="1" ht="14.1" customHeight="1" x14ac:dyDescent="0.15">
      <c r="A1802" s="77" t="s">
        <v>4865</v>
      </c>
      <c r="B1802" s="78" t="s">
        <v>2331</v>
      </c>
      <c r="C1802" s="385">
        <v>1</v>
      </c>
      <c r="D1802" s="409"/>
      <c r="E1802" s="407"/>
      <c r="F1802" s="407"/>
      <c r="G1802" s="407"/>
      <c r="H1802" s="385">
        <v>0</v>
      </c>
      <c r="I1802" s="387">
        <v>0</v>
      </c>
      <c r="J1802" s="387">
        <v>0</v>
      </c>
      <c r="K1802" s="387">
        <v>0</v>
      </c>
      <c r="L1802" s="387">
        <v>1</v>
      </c>
      <c r="M1802" s="387">
        <v>0</v>
      </c>
      <c r="N1802" s="387">
        <v>0</v>
      </c>
      <c r="O1802" s="385">
        <v>1</v>
      </c>
      <c r="P1802" s="387">
        <v>0</v>
      </c>
      <c r="Q1802" s="387">
        <v>1</v>
      </c>
      <c r="R1802" s="385">
        <v>0</v>
      </c>
      <c r="S1802" s="387">
        <v>0</v>
      </c>
      <c r="T1802" s="387">
        <v>0</v>
      </c>
      <c r="U1802" s="385">
        <v>0</v>
      </c>
      <c r="V1802" s="387">
        <v>0</v>
      </c>
      <c r="W1802" s="387">
        <v>0</v>
      </c>
      <c r="X1802" s="385">
        <v>0</v>
      </c>
      <c r="Y1802" s="387">
        <v>0</v>
      </c>
      <c r="Z1802" s="387">
        <v>0</v>
      </c>
      <c r="AA1802" s="387">
        <v>1</v>
      </c>
      <c r="AB1802" s="387">
        <v>0</v>
      </c>
      <c r="AC1802" s="387">
        <v>0</v>
      </c>
      <c r="AD1802" s="387">
        <v>0</v>
      </c>
      <c r="AE1802" s="387">
        <v>0</v>
      </c>
      <c r="AF1802" s="387">
        <v>0</v>
      </c>
      <c r="AG1802" s="387">
        <v>0</v>
      </c>
      <c r="AH1802" s="387">
        <v>0</v>
      </c>
      <c r="AI1802" s="387">
        <v>0</v>
      </c>
      <c r="AJ1802" s="387">
        <v>0</v>
      </c>
      <c r="AK1802" s="431">
        <v>169970</v>
      </c>
      <c r="AL1802" s="439">
        <v>84985</v>
      </c>
      <c r="AM1802" s="56" t="s">
        <v>537</v>
      </c>
      <c r="AN1802" s="56"/>
      <c r="AO1802" s="56"/>
      <c r="AP1802" s="56"/>
      <c r="AQ1802" s="56"/>
      <c r="AR1802" s="306"/>
      <c r="XFA1802" s="306"/>
    </row>
    <row r="1803" spans="1:44 16381:16381" s="307" customFormat="1" ht="14.1" customHeight="1" x14ac:dyDescent="0.15">
      <c r="A1803" s="77" t="s">
        <v>4866</v>
      </c>
      <c r="B1803" s="78" t="s">
        <v>3124</v>
      </c>
      <c r="C1803" s="385">
        <v>0</v>
      </c>
      <c r="D1803" s="409"/>
      <c r="E1803" s="407"/>
      <c r="F1803" s="407"/>
      <c r="G1803" s="407"/>
      <c r="H1803" s="385">
        <v>0</v>
      </c>
      <c r="I1803" s="387">
        <v>0</v>
      </c>
      <c r="J1803" s="387">
        <v>0</v>
      </c>
      <c r="K1803" s="387">
        <v>0</v>
      </c>
      <c r="L1803" s="387">
        <v>0</v>
      </c>
      <c r="M1803" s="387">
        <v>0</v>
      </c>
      <c r="N1803" s="387">
        <v>0</v>
      </c>
      <c r="O1803" s="407"/>
      <c r="P1803" s="407"/>
      <c r="Q1803" s="407"/>
      <c r="R1803" s="407"/>
      <c r="S1803" s="407"/>
      <c r="T1803" s="407"/>
      <c r="U1803" s="407"/>
      <c r="V1803" s="407"/>
      <c r="W1803" s="407"/>
      <c r="X1803" s="407"/>
      <c r="Y1803" s="407"/>
      <c r="Z1803" s="407"/>
      <c r="AA1803" s="387">
        <v>0</v>
      </c>
      <c r="AB1803" s="387">
        <v>0</v>
      </c>
      <c r="AC1803" s="387">
        <v>0</v>
      </c>
      <c r="AD1803" s="387">
        <v>0</v>
      </c>
      <c r="AE1803" s="387">
        <v>0</v>
      </c>
      <c r="AF1803" s="387">
        <v>0</v>
      </c>
      <c r="AG1803" s="387">
        <v>0</v>
      </c>
      <c r="AH1803" s="387">
        <v>0</v>
      </c>
      <c r="AI1803" s="387">
        <v>0</v>
      </c>
      <c r="AJ1803" s="387">
        <v>0</v>
      </c>
      <c r="AK1803" s="431">
        <v>142750</v>
      </c>
      <c r="AL1803" s="439">
        <v>0</v>
      </c>
      <c r="AM1803" s="56" t="s">
        <v>537</v>
      </c>
      <c r="AN1803" s="56"/>
      <c r="AO1803" s="56"/>
      <c r="AP1803" s="56"/>
      <c r="AQ1803" s="56"/>
      <c r="AR1803" s="306"/>
      <c r="XFA1803" s="306"/>
    </row>
    <row r="1804" spans="1:44 16381:16381" s="307" customFormat="1" ht="14.1" customHeight="1" x14ac:dyDescent="0.15">
      <c r="A1804" s="77" t="s">
        <v>3120</v>
      </c>
      <c r="B1804" s="78" t="s">
        <v>3125</v>
      </c>
      <c r="C1804" s="385">
        <v>0</v>
      </c>
      <c r="D1804" s="409"/>
      <c r="E1804" s="407"/>
      <c r="F1804" s="407"/>
      <c r="G1804" s="407"/>
      <c r="H1804" s="385">
        <v>0</v>
      </c>
      <c r="I1804" s="387">
        <v>0</v>
      </c>
      <c r="J1804" s="387">
        <v>0</v>
      </c>
      <c r="K1804" s="387">
        <v>0</v>
      </c>
      <c r="L1804" s="387">
        <v>0</v>
      </c>
      <c r="M1804" s="387">
        <v>0</v>
      </c>
      <c r="N1804" s="387">
        <v>0</v>
      </c>
      <c r="O1804" s="385">
        <v>0</v>
      </c>
      <c r="P1804" s="387">
        <v>0</v>
      </c>
      <c r="Q1804" s="387">
        <v>0</v>
      </c>
      <c r="R1804" s="385">
        <v>0</v>
      </c>
      <c r="S1804" s="387">
        <v>0</v>
      </c>
      <c r="T1804" s="387">
        <v>0</v>
      </c>
      <c r="U1804" s="385">
        <v>0</v>
      </c>
      <c r="V1804" s="387">
        <v>0</v>
      </c>
      <c r="W1804" s="387">
        <v>0</v>
      </c>
      <c r="X1804" s="385">
        <v>0</v>
      </c>
      <c r="Y1804" s="387">
        <v>0</v>
      </c>
      <c r="Z1804" s="387">
        <v>0</v>
      </c>
      <c r="AA1804" s="387">
        <v>0</v>
      </c>
      <c r="AB1804" s="387">
        <v>0</v>
      </c>
      <c r="AC1804" s="387">
        <v>0</v>
      </c>
      <c r="AD1804" s="387">
        <v>0</v>
      </c>
      <c r="AE1804" s="387">
        <v>0</v>
      </c>
      <c r="AF1804" s="387">
        <v>0</v>
      </c>
      <c r="AG1804" s="387">
        <v>0</v>
      </c>
      <c r="AH1804" s="387">
        <v>0</v>
      </c>
      <c r="AI1804" s="387">
        <v>0</v>
      </c>
      <c r="AJ1804" s="387">
        <v>0</v>
      </c>
      <c r="AK1804" s="431">
        <v>286530</v>
      </c>
      <c r="AL1804" s="439">
        <v>0</v>
      </c>
      <c r="AM1804" s="56" t="s">
        <v>537</v>
      </c>
      <c r="AN1804" s="56"/>
      <c r="AO1804" s="56"/>
      <c r="AP1804" s="56"/>
      <c r="AQ1804" s="56"/>
      <c r="AR1804" s="306"/>
      <c r="XFA1804" s="306"/>
    </row>
    <row r="1805" spans="1:44 16381:16381" s="307" customFormat="1" ht="14.1" customHeight="1" x14ac:dyDescent="0.15">
      <c r="A1805" s="77" t="s">
        <v>3121</v>
      </c>
      <c r="B1805" s="78" t="s">
        <v>3126</v>
      </c>
      <c r="C1805" s="385">
        <v>0</v>
      </c>
      <c r="D1805" s="409"/>
      <c r="E1805" s="407"/>
      <c r="F1805" s="407"/>
      <c r="G1805" s="407"/>
      <c r="H1805" s="385">
        <v>0</v>
      </c>
      <c r="I1805" s="387">
        <v>0</v>
      </c>
      <c r="J1805" s="387">
        <v>0</v>
      </c>
      <c r="K1805" s="387">
        <v>0</v>
      </c>
      <c r="L1805" s="387">
        <v>0</v>
      </c>
      <c r="M1805" s="387">
        <v>0</v>
      </c>
      <c r="N1805" s="387">
        <v>0</v>
      </c>
      <c r="O1805" s="385">
        <v>0</v>
      </c>
      <c r="P1805" s="387">
        <v>0</v>
      </c>
      <c r="Q1805" s="387">
        <v>0</v>
      </c>
      <c r="R1805" s="385">
        <v>0</v>
      </c>
      <c r="S1805" s="387">
        <v>0</v>
      </c>
      <c r="T1805" s="387">
        <v>0</v>
      </c>
      <c r="U1805" s="385">
        <v>0</v>
      </c>
      <c r="V1805" s="387">
        <v>0</v>
      </c>
      <c r="W1805" s="387">
        <v>0</v>
      </c>
      <c r="X1805" s="385">
        <v>0</v>
      </c>
      <c r="Y1805" s="387">
        <v>0</v>
      </c>
      <c r="Z1805" s="387">
        <v>0</v>
      </c>
      <c r="AA1805" s="387">
        <v>0</v>
      </c>
      <c r="AB1805" s="387">
        <v>0</v>
      </c>
      <c r="AC1805" s="387">
        <v>0</v>
      </c>
      <c r="AD1805" s="387">
        <v>0</v>
      </c>
      <c r="AE1805" s="387">
        <v>0</v>
      </c>
      <c r="AF1805" s="387">
        <v>0</v>
      </c>
      <c r="AG1805" s="387">
        <v>0</v>
      </c>
      <c r="AH1805" s="387">
        <v>0</v>
      </c>
      <c r="AI1805" s="387">
        <v>0</v>
      </c>
      <c r="AJ1805" s="387">
        <v>0</v>
      </c>
      <c r="AK1805" s="431">
        <v>262680</v>
      </c>
      <c r="AL1805" s="439">
        <v>0</v>
      </c>
      <c r="AM1805" s="56" t="s">
        <v>537</v>
      </c>
      <c r="AN1805" s="56"/>
      <c r="AO1805" s="56"/>
      <c r="AP1805" s="56"/>
      <c r="AQ1805" s="56"/>
      <c r="AR1805" s="306"/>
      <c r="XFA1805" s="306"/>
    </row>
    <row r="1806" spans="1:44 16381:16381" s="307" customFormat="1" ht="14.1" customHeight="1" x14ac:dyDescent="0.15">
      <c r="A1806" s="77" t="s">
        <v>3122</v>
      </c>
      <c r="B1806" s="78" t="s">
        <v>3127</v>
      </c>
      <c r="C1806" s="385">
        <v>0</v>
      </c>
      <c r="D1806" s="409"/>
      <c r="E1806" s="407"/>
      <c r="F1806" s="407"/>
      <c r="G1806" s="407"/>
      <c r="H1806" s="385">
        <v>0</v>
      </c>
      <c r="I1806" s="387">
        <v>0</v>
      </c>
      <c r="J1806" s="387">
        <v>0</v>
      </c>
      <c r="K1806" s="387">
        <v>0</v>
      </c>
      <c r="L1806" s="387">
        <v>0</v>
      </c>
      <c r="M1806" s="387">
        <v>0</v>
      </c>
      <c r="N1806" s="387">
        <v>0</v>
      </c>
      <c r="O1806" s="385">
        <v>0</v>
      </c>
      <c r="P1806" s="387">
        <v>0</v>
      </c>
      <c r="Q1806" s="387">
        <v>0</v>
      </c>
      <c r="R1806" s="385">
        <v>0</v>
      </c>
      <c r="S1806" s="387">
        <v>0</v>
      </c>
      <c r="T1806" s="387">
        <v>0</v>
      </c>
      <c r="U1806" s="385">
        <v>0</v>
      </c>
      <c r="V1806" s="387">
        <v>0</v>
      </c>
      <c r="W1806" s="387">
        <v>0</v>
      </c>
      <c r="X1806" s="385">
        <v>0</v>
      </c>
      <c r="Y1806" s="387">
        <v>0</v>
      </c>
      <c r="Z1806" s="387">
        <v>0</v>
      </c>
      <c r="AA1806" s="387">
        <v>0</v>
      </c>
      <c r="AB1806" s="387">
        <v>0</v>
      </c>
      <c r="AC1806" s="387">
        <v>0</v>
      </c>
      <c r="AD1806" s="387">
        <v>0</v>
      </c>
      <c r="AE1806" s="387">
        <v>0</v>
      </c>
      <c r="AF1806" s="387">
        <v>0</v>
      </c>
      <c r="AG1806" s="387">
        <v>0</v>
      </c>
      <c r="AH1806" s="387">
        <v>0</v>
      </c>
      <c r="AI1806" s="387">
        <v>0</v>
      </c>
      <c r="AJ1806" s="387">
        <v>0</v>
      </c>
      <c r="AK1806" s="431">
        <v>257870</v>
      </c>
      <c r="AL1806" s="439">
        <v>0</v>
      </c>
      <c r="AM1806" s="56" t="s">
        <v>537</v>
      </c>
      <c r="AN1806" s="56"/>
      <c r="AO1806" s="56"/>
      <c r="AP1806" s="56"/>
      <c r="AQ1806" s="56"/>
      <c r="AR1806" s="306"/>
      <c r="XFA1806" s="306"/>
    </row>
    <row r="1807" spans="1:44 16381:16381" s="307" customFormat="1" ht="14.1" customHeight="1" x14ac:dyDescent="0.15">
      <c r="A1807" s="77" t="s">
        <v>3123</v>
      </c>
      <c r="B1807" s="78" t="s">
        <v>3128</v>
      </c>
      <c r="C1807" s="385">
        <v>0</v>
      </c>
      <c r="D1807" s="409"/>
      <c r="E1807" s="407"/>
      <c r="F1807" s="407"/>
      <c r="G1807" s="407"/>
      <c r="H1807" s="385">
        <v>0</v>
      </c>
      <c r="I1807" s="387">
        <v>0</v>
      </c>
      <c r="J1807" s="387">
        <v>0</v>
      </c>
      <c r="K1807" s="387">
        <v>0</v>
      </c>
      <c r="L1807" s="387">
        <v>0</v>
      </c>
      <c r="M1807" s="387">
        <v>0</v>
      </c>
      <c r="N1807" s="387">
        <v>0</v>
      </c>
      <c r="O1807" s="385">
        <v>0</v>
      </c>
      <c r="P1807" s="387">
        <v>0</v>
      </c>
      <c r="Q1807" s="387">
        <v>0</v>
      </c>
      <c r="R1807" s="385">
        <v>0</v>
      </c>
      <c r="S1807" s="387">
        <v>0</v>
      </c>
      <c r="T1807" s="387">
        <v>0</v>
      </c>
      <c r="U1807" s="385">
        <v>0</v>
      </c>
      <c r="V1807" s="387">
        <v>0</v>
      </c>
      <c r="W1807" s="387">
        <v>0</v>
      </c>
      <c r="X1807" s="385">
        <v>0</v>
      </c>
      <c r="Y1807" s="387">
        <v>0</v>
      </c>
      <c r="Z1807" s="387">
        <v>0</v>
      </c>
      <c r="AA1807" s="387">
        <v>0</v>
      </c>
      <c r="AB1807" s="387">
        <v>0</v>
      </c>
      <c r="AC1807" s="387">
        <v>0</v>
      </c>
      <c r="AD1807" s="387">
        <v>0</v>
      </c>
      <c r="AE1807" s="387">
        <v>0</v>
      </c>
      <c r="AF1807" s="387">
        <v>0</v>
      </c>
      <c r="AG1807" s="387">
        <v>0</v>
      </c>
      <c r="AH1807" s="387">
        <v>0</v>
      </c>
      <c r="AI1807" s="387">
        <v>0</v>
      </c>
      <c r="AJ1807" s="387">
        <v>0</v>
      </c>
      <c r="AK1807" s="431">
        <v>262680</v>
      </c>
      <c r="AL1807" s="439">
        <v>0</v>
      </c>
      <c r="AM1807" s="56" t="s">
        <v>537</v>
      </c>
      <c r="AN1807" s="56"/>
      <c r="AO1807" s="56"/>
      <c r="AP1807" s="56"/>
      <c r="AQ1807" s="56"/>
      <c r="AR1807" s="306"/>
      <c r="XFA1807" s="306"/>
    </row>
    <row r="1808" spans="1:44 16381:16381" s="307" customFormat="1" ht="14.1" customHeight="1" x14ac:dyDescent="0.15">
      <c r="A1808" s="77" t="s">
        <v>4867</v>
      </c>
      <c r="B1808" s="78" t="s">
        <v>4127</v>
      </c>
      <c r="C1808" s="385">
        <v>0</v>
      </c>
      <c r="D1808" s="409"/>
      <c r="E1808" s="407"/>
      <c r="F1808" s="407"/>
      <c r="G1808" s="407"/>
      <c r="H1808" s="385">
        <v>0</v>
      </c>
      <c r="I1808" s="387">
        <v>0</v>
      </c>
      <c r="J1808" s="387">
        <v>0</v>
      </c>
      <c r="K1808" s="387">
        <v>0</v>
      </c>
      <c r="L1808" s="387">
        <v>0</v>
      </c>
      <c r="M1808" s="387">
        <v>0</v>
      </c>
      <c r="N1808" s="387">
        <v>0</v>
      </c>
      <c r="O1808" s="407"/>
      <c r="P1808" s="407"/>
      <c r="Q1808" s="407"/>
      <c r="R1808" s="407"/>
      <c r="S1808" s="407"/>
      <c r="T1808" s="407"/>
      <c r="U1808" s="407"/>
      <c r="V1808" s="407"/>
      <c r="W1808" s="407"/>
      <c r="X1808" s="407"/>
      <c r="Y1808" s="407"/>
      <c r="Z1808" s="407"/>
      <c r="AA1808" s="387">
        <v>0</v>
      </c>
      <c r="AB1808" s="387">
        <v>0</v>
      </c>
      <c r="AC1808" s="387">
        <v>0</v>
      </c>
      <c r="AD1808" s="387">
        <v>0</v>
      </c>
      <c r="AE1808" s="387">
        <v>0</v>
      </c>
      <c r="AF1808" s="387">
        <v>0</v>
      </c>
      <c r="AG1808" s="387">
        <v>0</v>
      </c>
      <c r="AH1808" s="387">
        <v>0</v>
      </c>
      <c r="AI1808" s="387">
        <v>0</v>
      </c>
      <c r="AJ1808" s="387">
        <v>0</v>
      </c>
      <c r="AK1808" s="431">
        <v>132690</v>
      </c>
      <c r="AL1808" s="439">
        <v>0</v>
      </c>
      <c r="AM1808" s="56" t="s">
        <v>537</v>
      </c>
      <c r="AN1808" s="56"/>
      <c r="AO1808" s="56"/>
      <c r="AP1808" s="56"/>
      <c r="AQ1808" s="56"/>
      <c r="AR1808" s="306"/>
      <c r="XFA1808" s="306"/>
    </row>
    <row r="1809" spans="1:44 16381:16381" s="307" customFormat="1" ht="14.1" customHeight="1" x14ac:dyDescent="0.15">
      <c r="A1809" s="77" t="s">
        <v>4868</v>
      </c>
      <c r="B1809" s="78" t="s">
        <v>4128</v>
      </c>
      <c r="C1809" s="385">
        <v>0</v>
      </c>
      <c r="D1809" s="409"/>
      <c r="E1809" s="407"/>
      <c r="F1809" s="407"/>
      <c r="G1809" s="407"/>
      <c r="H1809" s="385">
        <v>0</v>
      </c>
      <c r="I1809" s="387">
        <v>0</v>
      </c>
      <c r="J1809" s="387">
        <v>0</v>
      </c>
      <c r="K1809" s="387">
        <v>0</v>
      </c>
      <c r="L1809" s="387">
        <v>0</v>
      </c>
      <c r="M1809" s="387">
        <v>0</v>
      </c>
      <c r="N1809" s="387">
        <v>0</v>
      </c>
      <c r="O1809" s="385">
        <v>0</v>
      </c>
      <c r="P1809" s="387">
        <v>0</v>
      </c>
      <c r="Q1809" s="387">
        <v>0</v>
      </c>
      <c r="R1809" s="385">
        <v>0</v>
      </c>
      <c r="S1809" s="387">
        <v>0</v>
      </c>
      <c r="T1809" s="387">
        <v>0</v>
      </c>
      <c r="U1809" s="385">
        <v>0</v>
      </c>
      <c r="V1809" s="387">
        <v>0</v>
      </c>
      <c r="W1809" s="387">
        <v>0</v>
      </c>
      <c r="X1809" s="385">
        <v>0</v>
      </c>
      <c r="Y1809" s="387">
        <v>0</v>
      </c>
      <c r="Z1809" s="387">
        <v>0</v>
      </c>
      <c r="AA1809" s="387">
        <v>0</v>
      </c>
      <c r="AB1809" s="387">
        <v>0</v>
      </c>
      <c r="AC1809" s="387">
        <v>0</v>
      </c>
      <c r="AD1809" s="387">
        <v>0</v>
      </c>
      <c r="AE1809" s="387">
        <v>0</v>
      </c>
      <c r="AF1809" s="387">
        <v>0</v>
      </c>
      <c r="AG1809" s="387">
        <v>0</v>
      </c>
      <c r="AH1809" s="387">
        <v>0</v>
      </c>
      <c r="AI1809" s="387">
        <v>0</v>
      </c>
      <c r="AJ1809" s="387">
        <v>0</v>
      </c>
      <c r="AK1809" s="431">
        <v>169270</v>
      </c>
      <c r="AL1809" s="439">
        <v>0</v>
      </c>
      <c r="AM1809" s="56" t="s">
        <v>537</v>
      </c>
      <c r="AN1809" s="56"/>
      <c r="AO1809" s="56"/>
      <c r="AP1809" s="56"/>
      <c r="AQ1809" s="56"/>
      <c r="AR1809" s="306"/>
      <c r="XFA1809" s="306"/>
    </row>
    <row r="1810" spans="1:44 16381:16381" s="307" customFormat="1" ht="14.1" customHeight="1" x14ac:dyDescent="0.15">
      <c r="A1810" s="77" t="s">
        <v>4869</v>
      </c>
      <c r="B1810" s="108" t="s">
        <v>6022</v>
      </c>
      <c r="C1810" s="385">
        <v>2</v>
      </c>
      <c r="D1810" s="409"/>
      <c r="E1810" s="407"/>
      <c r="F1810" s="407"/>
      <c r="G1810" s="407"/>
      <c r="H1810" s="385">
        <v>1</v>
      </c>
      <c r="I1810" s="387">
        <v>1</v>
      </c>
      <c r="J1810" s="387">
        <v>0</v>
      </c>
      <c r="K1810" s="387">
        <v>0</v>
      </c>
      <c r="L1810" s="387">
        <v>1</v>
      </c>
      <c r="M1810" s="387">
        <v>0</v>
      </c>
      <c r="N1810" s="387">
        <v>0</v>
      </c>
      <c r="O1810" s="385">
        <v>1</v>
      </c>
      <c r="P1810" s="387">
        <v>0</v>
      </c>
      <c r="Q1810" s="387">
        <v>1</v>
      </c>
      <c r="R1810" s="385">
        <v>1</v>
      </c>
      <c r="S1810" s="387">
        <v>0</v>
      </c>
      <c r="T1810" s="387">
        <v>1</v>
      </c>
      <c r="U1810" s="385">
        <v>0</v>
      </c>
      <c r="V1810" s="387">
        <v>0</v>
      </c>
      <c r="W1810" s="387">
        <v>0</v>
      </c>
      <c r="X1810" s="385">
        <v>0</v>
      </c>
      <c r="Y1810" s="387">
        <v>0</v>
      </c>
      <c r="Z1810" s="387">
        <v>0</v>
      </c>
      <c r="AA1810" s="387">
        <v>1</v>
      </c>
      <c r="AB1810" s="387">
        <v>1</v>
      </c>
      <c r="AC1810" s="387">
        <v>0</v>
      </c>
      <c r="AD1810" s="387">
        <v>0</v>
      </c>
      <c r="AE1810" s="387">
        <v>0</v>
      </c>
      <c r="AF1810" s="387">
        <v>0</v>
      </c>
      <c r="AG1810" s="387">
        <v>0</v>
      </c>
      <c r="AH1810" s="387">
        <v>0</v>
      </c>
      <c r="AI1810" s="387">
        <v>0</v>
      </c>
      <c r="AJ1810" s="387">
        <v>0</v>
      </c>
      <c r="AK1810" s="431">
        <v>225430</v>
      </c>
      <c r="AL1810" s="439">
        <v>338145</v>
      </c>
      <c r="AM1810" s="56" t="s">
        <v>537</v>
      </c>
      <c r="AN1810" s="56"/>
      <c r="AO1810" s="56"/>
      <c r="AP1810" s="56"/>
      <c r="AQ1810" s="56"/>
      <c r="AR1810" s="306"/>
      <c r="XFA1810" s="306"/>
    </row>
    <row r="1811" spans="1:44 16381:16381" s="307" customFormat="1" ht="14.1" customHeight="1" x14ac:dyDescent="0.15">
      <c r="A1811" s="77" t="s">
        <v>4870</v>
      </c>
      <c r="B1811" s="108" t="s">
        <v>6023</v>
      </c>
      <c r="C1811" s="385">
        <v>0</v>
      </c>
      <c r="D1811" s="409"/>
      <c r="E1811" s="407"/>
      <c r="F1811" s="407"/>
      <c r="G1811" s="407"/>
      <c r="H1811" s="385">
        <v>0</v>
      </c>
      <c r="I1811" s="387">
        <v>0</v>
      </c>
      <c r="J1811" s="387">
        <v>0</v>
      </c>
      <c r="K1811" s="387">
        <v>0</v>
      </c>
      <c r="L1811" s="387">
        <v>0</v>
      </c>
      <c r="M1811" s="387">
        <v>0</v>
      </c>
      <c r="N1811" s="387">
        <v>0</v>
      </c>
      <c r="O1811" s="385">
        <v>0</v>
      </c>
      <c r="P1811" s="387">
        <v>0</v>
      </c>
      <c r="Q1811" s="387">
        <v>0</v>
      </c>
      <c r="R1811" s="385">
        <v>0</v>
      </c>
      <c r="S1811" s="387">
        <v>0</v>
      </c>
      <c r="T1811" s="387">
        <v>0</v>
      </c>
      <c r="U1811" s="385">
        <v>0</v>
      </c>
      <c r="V1811" s="387">
        <v>0</v>
      </c>
      <c r="W1811" s="387">
        <v>0</v>
      </c>
      <c r="X1811" s="385">
        <v>0</v>
      </c>
      <c r="Y1811" s="387">
        <v>0</v>
      </c>
      <c r="Z1811" s="387">
        <v>0</v>
      </c>
      <c r="AA1811" s="387">
        <v>0</v>
      </c>
      <c r="AB1811" s="387">
        <v>0</v>
      </c>
      <c r="AC1811" s="387">
        <v>0</v>
      </c>
      <c r="AD1811" s="387">
        <v>0</v>
      </c>
      <c r="AE1811" s="387">
        <v>0</v>
      </c>
      <c r="AF1811" s="387">
        <v>0</v>
      </c>
      <c r="AG1811" s="387">
        <v>0</v>
      </c>
      <c r="AH1811" s="387">
        <v>0</v>
      </c>
      <c r="AI1811" s="387">
        <v>0</v>
      </c>
      <c r="AJ1811" s="387">
        <v>0</v>
      </c>
      <c r="AK1811" s="431">
        <v>599960</v>
      </c>
      <c r="AL1811" s="439">
        <v>0</v>
      </c>
      <c r="AM1811" s="56" t="s">
        <v>537</v>
      </c>
      <c r="AN1811" s="56"/>
      <c r="AO1811" s="56"/>
      <c r="AP1811" s="56"/>
      <c r="AQ1811" s="56"/>
      <c r="AR1811" s="306"/>
      <c r="XFA1811" s="306"/>
    </row>
    <row r="1812" spans="1:44 16381:16381" s="307" customFormat="1" ht="14.1" customHeight="1" x14ac:dyDescent="0.15">
      <c r="A1812" s="77" t="s">
        <v>4871</v>
      </c>
      <c r="B1812" s="78" t="s">
        <v>6024</v>
      </c>
      <c r="C1812" s="385">
        <v>16</v>
      </c>
      <c r="D1812" s="409"/>
      <c r="E1812" s="407"/>
      <c r="F1812" s="407"/>
      <c r="G1812" s="407"/>
      <c r="H1812" s="385">
        <v>11</v>
      </c>
      <c r="I1812" s="387">
        <v>11</v>
      </c>
      <c r="J1812" s="387">
        <v>0</v>
      </c>
      <c r="K1812" s="387">
        <v>0</v>
      </c>
      <c r="L1812" s="387">
        <v>5</v>
      </c>
      <c r="M1812" s="387">
        <v>0</v>
      </c>
      <c r="N1812" s="387">
        <v>0</v>
      </c>
      <c r="O1812" s="385">
        <v>16</v>
      </c>
      <c r="P1812" s="387">
        <v>0</v>
      </c>
      <c r="Q1812" s="387">
        <v>16</v>
      </c>
      <c r="R1812" s="385">
        <v>0</v>
      </c>
      <c r="S1812" s="387">
        <v>0</v>
      </c>
      <c r="T1812" s="387">
        <v>0</v>
      </c>
      <c r="U1812" s="385">
        <v>0</v>
      </c>
      <c r="V1812" s="387">
        <v>0</v>
      </c>
      <c r="W1812" s="387">
        <v>0</v>
      </c>
      <c r="X1812" s="385">
        <v>0</v>
      </c>
      <c r="Y1812" s="387">
        <v>0</v>
      </c>
      <c r="Z1812" s="387">
        <v>0</v>
      </c>
      <c r="AA1812" s="387">
        <v>16</v>
      </c>
      <c r="AB1812" s="387">
        <v>0</v>
      </c>
      <c r="AC1812" s="387">
        <v>0</v>
      </c>
      <c r="AD1812" s="387">
        <v>0</v>
      </c>
      <c r="AE1812" s="387">
        <v>0</v>
      </c>
      <c r="AF1812" s="387">
        <v>0</v>
      </c>
      <c r="AG1812" s="387">
        <v>0</v>
      </c>
      <c r="AH1812" s="387">
        <v>0</v>
      </c>
      <c r="AI1812" s="387">
        <v>0</v>
      </c>
      <c r="AJ1812" s="387">
        <v>0</v>
      </c>
      <c r="AK1812" s="431">
        <v>308550</v>
      </c>
      <c r="AL1812" s="439">
        <v>4165425</v>
      </c>
      <c r="AM1812" s="56" t="s">
        <v>537</v>
      </c>
      <c r="AN1812" s="56"/>
      <c r="AO1812" s="56"/>
      <c r="AP1812" s="56"/>
      <c r="AQ1812" s="56"/>
      <c r="AR1812" s="306"/>
      <c r="XFA1812" s="306"/>
    </row>
    <row r="1813" spans="1:44 16381:16381" s="307" customFormat="1" ht="14.1" customHeight="1" x14ac:dyDescent="0.15">
      <c r="A1813" s="77" t="s">
        <v>4872</v>
      </c>
      <c r="B1813" s="78" t="s">
        <v>6025</v>
      </c>
      <c r="C1813" s="385">
        <v>0</v>
      </c>
      <c r="D1813" s="409"/>
      <c r="E1813" s="407"/>
      <c r="F1813" s="407"/>
      <c r="G1813" s="407"/>
      <c r="H1813" s="385">
        <v>0</v>
      </c>
      <c r="I1813" s="387">
        <v>0</v>
      </c>
      <c r="J1813" s="387">
        <v>0</v>
      </c>
      <c r="K1813" s="387">
        <v>0</v>
      </c>
      <c r="L1813" s="387">
        <v>0</v>
      </c>
      <c r="M1813" s="387">
        <v>0</v>
      </c>
      <c r="N1813" s="387">
        <v>0</v>
      </c>
      <c r="O1813" s="385">
        <v>0</v>
      </c>
      <c r="P1813" s="387">
        <v>0</v>
      </c>
      <c r="Q1813" s="387">
        <v>0</v>
      </c>
      <c r="R1813" s="385">
        <v>0</v>
      </c>
      <c r="S1813" s="387">
        <v>0</v>
      </c>
      <c r="T1813" s="387">
        <v>0</v>
      </c>
      <c r="U1813" s="385">
        <v>0</v>
      </c>
      <c r="V1813" s="387">
        <v>0</v>
      </c>
      <c r="W1813" s="387">
        <v>0</v>
      </c>
      <c r="X1813" s="385">
        <v>0</v>
      </c>
      <c r="Y1813" s="387">
        <v>0</v>
      </c>
      <c r="Z1813" s="387">
        <v>0</v>
      </c>
      <c r="AA1813" s="387">
        <v>0</v>
      </c>
      <c r="AB1813" s="387">
        <v>0</v>
      </c>
      <c r="AC1813" s="387">
        <v>0</v>
      </c>
      <c r="AD1813" s="387">
        <v>0</v>
      </c>
      <c r="AE1813" s="387">
        <v>0</v>
      </c>
      <c r="AF1813" s="387">
        <v>0</v>
      </c>
      <c r="AG1813" s="387">
        <v>0</v>
      </c>
      <c r="AH1813" s="387">
        <v>0</v>
      </c>
      <c r="AI1813" s="387">
        <v>0</v>
      </c>
      <c r="AJ1813" s="387">
        <v>0</v>
      </c>
      <c r="AK1813" s="431">
        <v>458390</v>
      </c>
      <c r="AL1813" s="439">
        <v>0</v>
      </c>
      <c r="AM1813" s="56" t="s">
        <v>537</v>
      </c>
      <c r="AN1813" s="56"/>
      <c r="AO1813" s="56"/>
      <c r="AP1813" s="56"/>
      <c r="AQ1813" s="56"/>
      <c r="AR1813" s="306"/>
      <c r="XFA1813" s="306"/>
    </row>
    <row r="1814" spans="1:44 16381:16381" s="307" customFormat="1" ht="14.1" customHeight="1" x14ac:dyDescent="0.15">
      <c r="A1814" s="77" t="s">
        <v>4873</v>
      </c>
      <c r="B1814" s="78" t="s">
        <v>6026</v>
      </c>
      <c r="C1814" s="385">
        <v>3</v>
      </c>
      <c r="D1814" s="409"/>
      <c r="E1814" s="407"/>
      <c r="F1814" s="407"/>
      <c r="G1814" s="407"/>
      <c r="H1814" s="385">
        <v>0</v>
      </c>
      <c r="I1814" s="387">
        <v>0</v>
      </c>
      <c r="J1814" s="387">
        <v>0</v>
      </c>
      <c r="K1814" s="387">
        <v>0</v>
      </c>
      <c r="L1814" s="387">
        <v>3</v>
      </c>
      <c r="M1814" s="387">
        <v>0</v>
      </c>
      <c r="N1814" s="387">
        <v>0</v>
      </c>
      <c r="O1814" s="385">
        <v>3</v>
      </c>
      <c r="P1814" s="387">
        <v>0</v>
      </c>
      <c r="Q1814" s="387">
        <v>3</v>
      </c>
      <c r="R1814" s="385">
        <v>0</v>
      </c>
      <c r="S1814" s="387">
        <v>0</v>
      </c>
      <c r="T1814" s="387">
        <v>0</v>
      </c>
      <c r="U1814" s="385">
        <v>0</v>
      </c>
      <c r="V1814" s="387">
        <v>0</v>
      </c>
      <c r="W1814" s="387">
        <v>0</v>
      </c>
      <c r="X1814" s="385">
        <v>0</v>
      </c>
      <c r="Y1814" s="387">
        <v>0</v>
      </c>
      <c r="Z1814" s="387">
        <v>0</v>
      </c>
      <c r="AA1814" s="387">
        <v>3</v>
      </c>
      <c r="AB1814" s="387">
        <v>0</v>
      </c>
      <c r="AC1814" s="387">
        <v>0</v>
      </c>
      <c r="AD1814" s="387">
        <v>0</v>
      </c>
      <c r="AE1814" s="387">
        <v>0</v>
      </c>
      <c r="AF1814" s="387">
        <v>0</v>
      </c>
      <c r="AG1814" s="387">
        <v>0</v>
      </c>
      <c r="AH1814" s="387">
        <v>0</v>
      </c>
      <c r="AI1814" s="387">
        <v>0</v>
      </c>
      <c r="AJ1814" s="387">
        <v>0</v>
      </c>
      <c r="AK1814" s="431">
        <v>187050</v>
      </c>
      <c r="AL1814" s="439">
        <v>280575</v>
      </c>
      <c r="AM1814" s="56" t="s">
        <v>537</v>
      </c>
      <c r="AN1814" s="56"/>
      <c r="AO1814" s="56"/>
      <c r="AP1814" s="56"/>
      <c r="AQ1814" s="56"/>
      <c r="AR1814" s="306"/>
      <c r="XFA1814" s="306"/>
    </row>
    <row r="1815" spans="1:44 16381:16381" s="307" customFormat="1" ht="14.1" customHeight="1" x14ac:dyDescent="0.15">
      <c r="A1815" s="77" t="s">
        <v>4874</v>
      </c>
      <c r="B1815" s="78" t="s">
        <v>6027</v>
      </c>
      <c r="C1815" s="385">
        <v>5</v>
      </c>
      <c r="D1815" s="409"/>
      <c r="E1815" s="407"/>
      <c r="F1815" s="407"/>
      <c r="G1815" s="407"/>
      <c r="H1815" s="385">
        <v>2</v>
      </c>
      <c r="I1815" s="387">
        <v>2</v>
      </c>
      <c r="J1815" s="387">
        <v>0</v>
      </c>
      <c r="K1815" s="387">
        <v>0</v>
      </c>
      <c r="L1815" s="387">
        <v>3</v>
      </c>
      <c r="M1815" s="387">
        <v>0</v>
      </c>
      <c r="N1815" s="387">
        <v>0</v>
      </c>
      <c r="O1815" s="385">
        <v>2</v>
      </c>
      <c r="P1815" s="387">
        <v>0</v>
      </c>
      <c r="Q1815" s="387">
        <v>2</v>
      </c>
      <c r="R1815" s="385">
        <v>2</v>
      </c>
      <c r="S1815" s="387">
        <v>0</v>
      </c>
      <c r="T1815" s="387">
        <v>2</v>
      </c>
      <c r="U1815" s="385">
        <v>0</v>
      </c>
      <c r="V1815" s="387">
        <v>0</v>
      </c>
      <c r="W1815" s="387">
        <v>0</v>
      </c>
      <c r="X1815" s="385">
        <v>1</v>
      </c>
      <c r="Y1815" s="387">
        <v>0</v>
      </c>
      <c r="Z1815" s="387">
        <v>1</v>
      </c>
      <c r="AA1815" s="387">
        <v>2</v>
      </c>
      <c r="AB1815" s="387">
        <v>2</v>
      </c>
      <c r="AC1815" s="387">
        <v>1</v>
      </c>
      <c r="AD1815" s="387">
        <v>0</v>
      </c>
      <c r="AE1815" s="387">
        <v>0</v>
      </c>
      <c r="AF1815" s="387">
        <v>0</v>
      </c>
      <c r="AG1815" s="387">
        <v>0</v>
      </c>
      <c r="AH1815" s="387">
        <v>0</v>
      </c>
      <c r="AI1815" s="387">
        <v>0</v>
      </c>
      <c r="AJ1815" s="387">
        <v>0</v>
      </c>
      <c r="AK1815" s="431">
        <v>128710</v>
      </c>
      <c r="AL1815" s="439">
        <v>450485</v>
      </c>
      <c r="AM1815" s="56" t="s">
        <v>537</v>
      </c>
      <c r="AN1815" s="56"/>
      <c r="AO1815" s="56"/>
      <c r="AP1815" s="56"/>
      <c r="AQ1815" s="56"/>
      <c r="AR1815" s="306"/>
      <c r="XFA1815" s="306"/>
    </row>
    <row r="1816" spans="1:44 16381:16381" s="307" customFormat="1" ht="14.1" customHeight="1" x14ac:dyDescent="0.15">
      <c r="A1816" s="77" t="s">
        <v>4875</v>
      </c>
      <c r="B1816" s="78" t="s">
        <v>98</v>
      </c>
      <c r="C1816" s="385">
        <v>0</v>
      </c>
      <c r="D1816" s="409"/>
      <c r="E1816" s="407"/>
      <c r="F1816" s="407"/>
      <c r="G1816" s="407"/>
      <c r="H1816" s="385">
        <v>0</v>
      </c>
      <c r="I1816" s="387">
        <v>0</v>
      </c>
      <c r="J1816" s="387">
        <v>0</v>
      </c>
      <c r="K1816" s="387">
        <v>0</v>
      </c>
      <c r="L1816" s="387">
        <v>0</v>
      </c>
      <c r="M1816" s="387">
        <v>0</v>
      </c>
      <c r="N1816" s="387">
        <v>0</v>
      </c>
      <c r="O1816" s="385">
        <v>0</v>
      </c>
      <c r="P1816" s="387">
        <v>0</v>
      </c>
      <c r="Q1816" s="387">
        <v>0</v>
      </c>
      <c r="R1816" s="385">
        <v>0</v>
      </c>
      <c r="S1816" s="387">
        <v>0</v>
      </c>
      <c r="T1816" s="387">
        <v>0</v>
      </c>
      <c r="U1816" s="385">
        <v>0</v>
      </c>
      <c r="V1816" s="387">
        <v>0</v>
      </c>
      <c r="W1816" s="387">
        <v>0</v>
      </c>
      <c r="X1816" s="385">
        <v>0</v>
      </c>
      <c r="Y1816" s="387">
        <v>0</v>
      </c>
      <c r="Z1816" s="387">
        <v>0</v>
      </c>
      <c r="AA1816" s="387">
        <v>0</v>
      </c>
      <c r="AB1816" s="387">
        <v>0</v>
      </c>
      <c r="AC1816" s="387">
        <v>0</v>
      </c>
      <c r="AD1816" s="387">
        <v>0</v>
      </c>
      <c r="AE1816" s="387">
        <v>0</v>
      </c>
      <c r="AF1816" s="387">
        <v>0</v>
      </c>
      <c r="AG1816" s="387">
        <v>0</v>
      </c>
      <c r="AH1816" s="387">
        <v>0</v>
      </c>
      <c r="AI1816" s="387">
        <v>0</v>
      </c>
      <c r="AJ1816" s="387">
        <v>0</v>
      </c>
      <c r="AK1816" s="431">
        <v>254830</v>
      </c>
      <c r="AL1816" s="439">
        <v>0</v>
      </c>
      <c r="AM1816" s="56" t="s">
        <v>537</v>
      </c>
      <c r="AN1816" s="56"/>
      <c r="AO1816" s="56"/>
      <c r="AP1816" s="56"/>
      <c r="AQ1816" s="56"/>
      <c r="AR1816" s="306"/>
      <c r="XFA1816" s="306"/>
    </row>
    <row r="1817" spans="1:44 16381:16381" s="307" customFormat="1" ht="14.1" customHeight="1" x14ac:dyDescent="0.15">
      <c r="A1817" s="77" t="s">
        <v>4876</v>
      </c>
      <c r="B1817" s="78" t="s">
        <v>4129</v>
      </c>
      <c r="C1817" s="385">
        <v>3</v>
      </c>
      <c r="D1817" s="409"/>
      <c r="E1817" s="407"/>
      <c r="F1817" s="407"/>
      <c r="G1817" s="407"/>
      <c r="H1817" s="385">
        <v>0</v>
      </c>
      <c r="I1817" s="387">
        <v>0</v>
      </c>
      <c r="J1817" s="387">
        <v>0</v>
      </c>
      <c r="K1817" s="387">
        <v>3</v>
      </c>
      <c r="L1817" s="387">
        <v>0</v>
      </c>
      <c r="M1817" s="387">
        <v>0</v>
      </c>
      <c r="N1817" s="387">
        <v>0</v>
      </c>
      <c r="O1817" s="385">
        <v>3</v>
      </c>
      <c r="P1817" s="387">
        <v>0</v>
      </c>
      <c r="Q1817" s="387">
        <v>3</v>
      </c>
      <c r="R1817" s="385">
        <v>0</v>
      </c>
      <c r="S1817" s="387">
        <v>0</v>
      </c>
      <c r="T1817" s="387">
        <v>0</v>
      </c>
      <c r="U1817" s="385">
        <v>0</v>
      </c>
      <c r="V1817" s="387">
        <v>0</v>
      </c>
      <c r="W1817" s="387">
        <v>0</v>
      </c>
      <c r="X1817" s="385">
        <v>0</v>
      </c>
      <c r="Y1817" s="387">
        <v>0</v>
      </c>
      <c r="Z1817" s="387">
        <v>0</v>
      </c>
      <c r="AA1817" s="387">
        <v>3</v>
      </c>
      <c r="AB1817" s="387">
        <v>0</v>
      </c>
      <c r="AC1817" s="387">
        <v>0</v>
      </c>
      <c r="AD1817" s="387">
        <v>0</v>
      </c>
      <c r="AE1817" s="387">
        <v>3</v>
      </c>
      <c r="AF1817" s="387">
        <v>0</v>
      </c>
      <c r="AG1817" s="387">
        <v>0</v>
      </c>
      <c r="AH1817" s="387">
        <v>0</v>
      </c>
      <c r="AI1817" s="387">
        <v>0</v>
      </c>
      <c r="AJ1817" s="387">
        <v>0</v>
      </c>
      <c r="AK1817" s="431">
        <v>203600</v>
      </c>
      <c r="AL1817" s="439">
        <v>0</v>
      </c>
      <c r="AM1817" s="56" t="s">
        <v>537</v>
      </c>
      <c r="AN1817" s="56"/>
      <c r="AO1817" s="56"/>
      <c r="AP1817" s="56"/>
      <c r="AQ1817" s="56"/>
      <c r="AR1817" s="306"/>
      <c r="XFA1817" s="306"/>
    </row>
    <row r="1818" spans="1:44 16381:16381" s="307" customFormat="1" ht="14.1" customHeight="1" x14ac:dyDescent="0.15">
      <c r="A1818" s="77" t="s">
        <v>4877</v>
      </c>
      <c r="B1818" s="78" t="s">
        <v>4130</v>
      </c>
      <c r="C1818" s="385">
        <v>0</v>
      </c>
      <c r="D1818" s="409"/>
      <c r="E1818" s="407"/>
      <c r="F1818" s="407"/>
      <c r="G1818" s="407"/>
      <c r="H1818" s="385">
        <v>0</v>
      </c>
      <c r="I1818" s="387">
        <v>0</v>
      </c>
      <c r="J1818" s="387">
        <v>0</v>
      </c>
      <c r="K1818" s="387">
        <v>0</v>
      </c>
      <c r="L1818" s="387">
        <v>0</v>
      </c>
      <c r="M1818" s="387">
        <v>0</v>
      </c>
      <c r="N1818" s="387">
        <v>0</v>
      </c>
      <c r="O1818" s="385">
        <v>0</v>
      </c>
      <c r="P1818" s="387">
        <v>0</v>
      </c>
      <c r="Q1818" s="387">
        <v>0</v>
      </c>
      <c r="R1818" s="385">
        <v>0</v>
      </c>
      <c r="S1818" s="387">
        <v>0</v>
      </c>
      <c r="T1818" s="387">
        <v>0</v>
      </c>
      <c r="U1818" s="385">
        <v>0</v>
      </c>
      <c r="V1818" s="387">
        <v>0</v>
      </c>
      <c r="W1818" s="387">
        <v>0</v>
      </c>
      <c r="X1818" s="385">
        <v>0</v>
      </c>
      <c r="Y1818" s="387">
        <v>0</v>
      </c>
      <c r="Z1818" s="387">
        <v>0</v>
      </c>
      <c r="AA1818" s="387">
        <v>0</v>
      </c>
      <c r="AB1818" s="387">
        <v>0</v>
      </c>
      <c r="AC1818" s="387">
        <v>0</v>
      </c>
      <c r="AD1818" s="387">
        <v>0</v>
      </c>
      <c r="AE1818" s="387">
        <v>0</v>
      </c>
      <c r="AF1818" s="387">
        <v>0</v>
      </c>
      <c r="AG1818" s="387">
        <v>0</v>
      </c>
      <c r="AH1818" s="387">
        <v>0</v>
      </c>
      <c r="AI1818" s="387">
        <v>0</v>
      </c>
      <c r="AJ1818" s="387">
        <v>0</v>
      </c>
      <c r="AK1818" s="431">
        <v>176050</v>
      </c>
      <c r="AL1818" s="439">
        <v>0</v>
      </c>
      <c r="AM1818" s="56" t="s">
        <v>537</v>
      </c>
      <c r="AN1818" s="56"/>
      <c r="AO1818" s="56"/>
      <c r="AP1818" s="56"/>
      <c r="AQ1818" s="56"/>
      <c r="AR1818" s="306"/>
      <c r="XFA1818" s="306"/>
    </row>
    <row r="1819" spans="1:44 16381:16381" s="307" customFormat="1" ht="14.1" customHeight="1" x14ac:dyDescent="0.15">
      <c r="A1819" s="77" t="s">
        <v>4878</v>
      </c>
      <c r="B1819" s="78" t="s">
        <v>2500</v>
      </c>
      <c r="C1819" s="385">
        <v>0</v>
      </c>
      <c r="D1819" s="409"/>
      <c r="E1819" s="407"/>
      <c r="F1819" s="407"/>
      <c r="G1819" s="407"/>
      <c r="H1819" s="385">
        <v>0</v>
      </c>
      <c r="I1819" s="387">
        <v>0</v>
      </c>
      <c r="J1819" s="387">
        <v>0</v>
      </c>
      <c r="K1819" s="387">
        <v>0</v>
      </c>
      <c r="L1819" s="387">
        <v>0</v>
      </c>
      <c r="M1819" s="387">
        <v>0</v>
      </c>
      <c r="N1819" s="387">
        <v>0</v>
      </c>
      <c r="O1819" s="407"/>
      <c r="P1819" s="407"/>
      <c r="Q1819" s="407"/>
      <c r="R1819" s="407"/>
      <c r="S1819" s="407"/>
      <c r="T1819" s="407"/>
      <c r="U1819" s="407"/>
      <c r="V1819" s="407"/>
      <c r="W1819" s="407"/>
      <c r="X1819" s="407"/>
      <c r="Y1819" s="407"/>
      <c r="Z1819" s="407"/>
      <c r="AA1819" s="387">
        <v>0</v>
      </c>
      <c r="AB1819" s="387">
        <v>0</v>
      </c>
      <c r="AC1819" s="387">
        <v>0</v>
      </c>
      <c r="AD1819" s="387">
        <v>0</v>
      </c>
      <c r="AE1819" s="387">
        <v>0</v>
      </c>
      <c r="AF1819" s="387">
        <v>0</v>
      </c>
      <c r="AG1819" s="387">
        <v>0</v>
      </c>
      <c r="AH1819" s="387">
        <v>0</v>
      </c>
      <c r="AI1819" s="387">
        <v>0</v>
      </c>
      <c r="AJ1819" s="387">
        <v>0</v>
      </c>
      <c r="AK1819" s="431">
        <v>160670</v>
      </c>
      <c r="AL1819" s="439">
        <v>0</v>
      </c>
      <c r="AM1819" s="56" t="s">
        <v>537</v>
      </c>
      <c r="AN1819" s="56"/>
      <c r="AO1819" s="56"/>
      <c r="AP1819" s="56"/>
      <c r="AQ1819" s="56"/>
      <c r="AR1819" s="306"/>
      <c r="XFA1819" s="306"/>
    </row>
    <row r="1820" spans="1:44 16381:16381" s="307" customFormat="1" ht="14.1" customHeight="1" x14ac:dyDescent="0.15">
      <c r="A1820" s="77" t="s">
        <v>4879</v>
      </c>
      <c r="B1820" s="78" t="s">
        <v>99</v>
      </c>
      <c r="C1820" s="385">
        <v>0</v>
      </c>
      <c r="D1820" s="409"/>
      <c r="E1820" s="407"/>
      <c r="F1820" s="407"/>
      <c r="G1820" s="407"/>
      <c r="H1820" s="385">
        <v>0</v>
      </c>
      <c r="I1820" s="387">
        <v>0</v>
      </c>
      <c r="J1820" s="387">
        <v>0</v>
      </c>
      <c r="K1820" s="387">
        <v>0</v>
      </c>
      <c r="L1820" s="387">
        <v>0</v>
      </c>
      <c r="M1820" s="387">
        <v>0</v>
      </c>
      <c r="N1820" s="387">
        <v>0</v>
      </c>
      <c r="O1820" s="407"/>
      <c r="P1820" s="407"/>
      <c r="Q1820" s="407"/>
      <c r="R1820" s="407"/>
      <c r="S1820" s="407"/>
      <c r="T1820" s="407"/>
      <c r="U1820" s="407"/>
      <c r="V1820" s="407"/>
      <c r="W1820" s="407"/>
      <c r="X1820" s="407"/>
      <c r="Y1820" s="407"/>
      <c r="Z1820" s="407"/>
      <c r="AA1820" s="387">
        <v>0</v>
      </c>
      <c r="AB1820" s="387">
        <v>0</v>
      </c>
      <c r="AC1820" s="387">
        <v>0</v>
      </c>
      <c r="AD1820" s="387">
        <v>0</v>
      </c>
      <c r="AE1820" s="387">
        <v>0</v>
      </c>
      <c r="AF1820" s="387">
        <v>0</v>
      </c>
      <c r="AG1820" s="387">
        <v>0</v>
      </c>
      <c r="AH1820" s="387">
        <v>0</v>
      </c>
      <c r="AI1820" s="387">
        <v>0</v>
      </c>
      <c r="AJ1820" s="387">
        <v>0</v>
      </c>
      <c r="AK1820" s="431">
        <v>38470</v>
      </c>
      <c r="AL1820" s="439">
        <v>0</v>
      </c>
      <c r="AM1820" s="56" t="s">
        <v>537</v>
      </c>
      <c r="AN1820" s="56"/>
      <c r="AO1820" s="56"/>
      <c r="AP1820" s="56"/>
      <c r="AQ1820" s="56"/>
      <c r="AR1820" s="306"/>
      <c r="XFA1820" s="306"/>
    </row>
    <row r="1821" spans="1:44 16381:16381" s="307" customFormat="1" ht="14.1" customHeight="1" x14ac:dyDescent="0.15">
      <c r="A1821" s="77" t="s">
        <v>4880</v>
      </c>
      <c r="B1821" s="78" t="s">
        <v>4131</v>
      </c>
      <c r="C1821" s="385">
        <v>0</v>
      </c>
      <c r="D1821" s="409"/>
      <c r="E1821" s="407"/>
      <c r="F1821" s="407"/>
      <c r="G1821" s="407"/>
      <c r="H1821" s="385">
        <v>0</v>
      </c>
      <c r="I1821" s="387">
        <v>0</v>
      </c>
      <c r="J1821" s="387">
        <v>0</v>
      </c>
      <c r="K1821" s="387">
        <v>0</v>
      </c>
      <c r="L1821" s="387">
        <v>0</v>
      </c>
      <c r="M1821" s="387">
        <v>0</v>
      </c>
      <c r="N1821" s="387">
        <v>0</v>
      </c>
      <c r="O1821" s="385">
        <v>0</v>
      </c>
      <c r="P1821" s="387">
        <v>0</v>
      </c>
      <c r="Q1821" s="387">
        <v>0</v>
      </c>
      <c r="R1821" s="385">
        <v>0</v>
      </c>
      <c r="S1821" s="387">
        <v>0</v>
      </c>
      <c r="T1821" s="387">
        <v>0</v>
      </c>
      <c r="U1821" s="385">
        <v>0</v>
      </c>
      <c r="V1821" s="387">
        <v>0</v>
      </c>
      <c r="W1821" s="387">
        <v>0</v>
      </c>
      <c r="X1821" s="385">
        <v>0</v>
      </c>
      <c r="Y1821" s="387">
        <v>0</v>
      </c>
      <c r="Z1821" s="387">
        <v>0</v>
      </c>
      <c r="AA1821" s="387">
        <v>0</v>
      </c>
      <c r="AB1821" s="387">
        <v>0</v>
      </c>
      <c r="AC1821" s="387">
        <v>0</v>
      </c>
      <c r="AD1821" s="387">
        <v>0</v>
      </c>
      <c r="AE1821" s="387">
        <v>0</v>
      </c>
      <c r="AF1821" s="387">
        <v>0</v>
      </c>
      <c r="AG1821" s="387">
        <v>0</v>
      </c>
      <c r="AH1821" s="387">
        <v>0</v>
      </c>
      <c r="AI1821" s="387">
        <v>0</v>
      </c>
      <c r="AJ1821" s="387">
        <v>0</v>
      </c>
      <c r="AK1821" s="431">
        <v>176050</v>
      </c>
      <c r="AL1821" s="439">
        <v>0</v>
      </c>
      <c r="AM1821" s="56" t="s">
        <v>537</v>
      </c>
      <c r="AN1821" s="56"/>
      <c r="AO1821" s="56"/>
      <c r="AP1821" s="56"/>
      <c r="AQ1821" s="56"/>
      <c r="AR1821" s="306"/>
      <c r="XFA1821" s="306"/>
    </row>
    <row r="1822" spans="1:44 16381:16381" s="307" customFormat="1" ht="14.1" customHeight="1" x14ac:dyDescent="0.15">
      <c r="A1822" s="77" t="s">
        <v>4881</v>
      </c>
      <c r="B1822" s="78" t="s">
        <v>100</v>
      </c>
      <c r="C1822" s="385">
        <v>0</v>
      </c>
      <c r="D1822" s="409"/>
      <c r="E1822" s="407"/>
      <c r="F1822" s="407"/>
      <c r="G1822" s="407"/>
      <c r="H1822" s="385">
        <v>0</v>
      </c>
      <c r="I1822" s="387">
        <v>0</v>
      </c>
      <c r="J1822" s="387">
        <v>0</v>
      </c>
      <c r="K1822" s="387">
        <v>0</v>
      </c>
      <c r="L1822" s="387">
        <v>0</v>
      </c>
      <c r="M1822" s="387">
        <v>0</v>
      </c>
      <c r="N1822" s="387">
        <v>0</v>
      </c>
      <c r="O1822" s="385">
        <v>0</v>
      </c>
      <c r="P1822" s="387">
        <v>0</v>
      </c>
      <c r="Q1822" s="387">
        <v>0</v>
      </c>
      <c r="R1822" s="385">
        <v>0</v>
      </c>
      <c r="S1822" s="387">
        <v>0</v>
      </c>
      <c r="T1822" s="387">
        <v>0</v>
      </c>
      <c r="U1822" s="385">
        <v>0</v>
      </c>
      <c r="V1822" s="387">
        <v>0</v>
      </c>
      <c r="W1822" s="387">
        <v>0</v>
      </c>
      <c r="X1822" s="385">
        <v>0</v>
      </c>
      <c r="Y1822" s="387">
        <v>0</v>
      </c>
      <c r="Z1822" s="387">
        <v>0</v>
      </c>
      <c r="AA1822" s="387">
        <v>0</v>
      </c>
      <c r="AB1822" s="387">
        <v>0</v>
      </c>
      <c r="AC1822" s="387">
        <v>0</v>
      </c>
      <c r="AD1822" s="387">
        <v>0</v>
      </c>
      <c r="AE1822" s="387">
        <v>0</v>
      </c>
      <c r="AF1822" s="387">
        <v>0</v>
      </c>
      <c r="AG1822" s="387">
        <v>0</v>
      </c>
      <c r="AH1822" s="387">
        <v>0</v>
      </c>
      <c r="AI1822" s="387">
        <v>0</v>
      </c>
      <c r="AJ1822" s="387">
        <v>0</v>
      </c>
      <c r="AK1822" s="431">
        <v>169270</v>
      </c>
      <c r="AL1822" s="439">
        <v>0</v>
      </c>
      <c r="AM1822" s="56" t="s">
        <v>537</v>
      </c>
      <c r="AN1822" s="56"/>
      <c r="AO1822" s="56"/>
      <c r="AP1822" s="56"/>
      <c r="AQ1822" s="56"/>
      <c r="AR1822" s="306"/>
      <c r="XFA1822" s="306"/>
    </row>
    <row r="1823" spans="1:44 16381:16381" s="307" customFormat="1" ht="14.1" customHeight="1" x14ac:dyDescent="0.15">
      <c r="A1823" s="77" t="s">
        <v>4882</v>
      </c>
      <c r="B1823" s="78" t="s">
        <v>4132</v>
      </c>
      <c r="C1823" s="385">
        <v>2</v>
      </c>
      <c r="D1823" s="409"/>
      <c r="E1823" s="407"/>
      <c r="F1823" s="407"/>
      <c r="G1823" s="407"/>
      <c r="H1823" s="385">
        <v>0</v>
      </c>
      <c r="I1823" s="387">
        <v>0</v>
      </c>
      <c r="J1823" s="387">
        <v>0</v>
      </c>
      <c r="K1823" s="387">
        <v>0</v>
      </c>
      <c r="L1823" s="387">
        <v>0</v>
      </c>
      <c r="M1823" s="387">
        <v>0</v>
      </c>
      <c r="N1823" s="387">
        <v>2</v>
      </c>
      <c r="O1823" s="385">
        <v>2</v>
      </c>
      <c r="P1823" s="387">
        <v>0</v>
      </c>
      <c r="Q1823" s="387">
        <v>2</v>
      </c>
      <c r="R1823" s="385">
        <v>0</v>
      </c>
      <c r="S1823" s="387">
        <v>0</v>
      </c>
      <c r="T1823" s="387">
        <v>0</v>
      </c>
      <c r="U1823" s="385">
        <v>0</v>
      </c>
      <c r="V1823" s="387">
        <v>0</v>
      </c>
      <c r="W1823" s="387">
        <v>0</v>
      </c>
      <c r="X1823" s="385">
        <v>0</v>
      </c>
      <c r="Y1823" s="387">
        <v>0</v>
      </c>
      <c r="Z1823" s="387">
        <v>0</v>
      </c>
      <c r="AA1823" s="387">
        <v>2</v>
      </c>
      <c r="AB1823" s="387">
        <v>0</v>
      </c>
      <c r="AC1823" s="387">
        <v>0</v>
      </c>
      <c r="AD1823" s="387">
        <v>0</v>
      </c>
      <c r="AE1823" s="387">
        <v>2</v>
      </c>
      <c r="AF1823" s="387">
        <v>0</v>
      </c>
      <c r="AG1823" s="387">
        <v>0</v>
      </c>
      <c r="AH1823" s="387">
        <v>0</v>
      </c>
      <c r="AI1823" s="387">
        <v>0</v>
      </c>
      <c r="AJ1823" s="387">
        <v>0</v>
      </c>
      <c r="AK1823" s="431">
        <v>176050</v>
      </c>
      <c r="AL1823" s="439">
        <v>0</v>
      </c>
      <c r="AM1823" s="56" t="s">
        <v>537</v>
      </c>
      <c r="AN1823" s="56"/>
      <c r="AO1823" s="56"/>
      <c r="AP1823" s="56"/>
      <c r="AQ1823" s="56"/>
      <c r="AR1823" s="306"/>
      <c r="XFA1823" s="306"/>
    </row>
    <row r="1824" spans="1:44 16381:16381" s="307" customFormat="1" ht="14.1" customHeight="1" x14ac:dyDescent="0.15">
      <c r="A1824" s="77" t="s">
        <v>4883</v>
      </c>
      <c r="B1824" s="78" t="s">
        <v>4133</v>
      </c>
      <c r="C1824" s="385">
        <v>2</v>
      </c>
      <c r="D1824" s="409"/>
      <c r="E1824" s="407"/>
      <c r="F1824" s="407"/>
      <c r="G1824" s="407"/>
      <c r="H1824" s="385">
        <v>0</v>
      </c>
      <c r="I1824" s="387">
        <v>0</v>
      </c>
      <c r="J1824" s="387">
        <v>0</v>
      </c>
      <c r="K1824" s="387">
        <v>2</v>
      </c>
      <c r="L1824" s="387">
        <v>0</v>
      </c>
      <c r="M1824" s="387">
        <v>0</v>
      </c>
      <c r="N1824" s="387">
        <v>0</v>
      </c>
      <c r="O1824" s="385">
        <v>2</v>
      </c>
      <c r="P1824" s="387">
        <v>0</v>
      </c>
      <c r="Q1824" s="387">
        <v>2</v>
      </c>
      <c r="R1824" s="385">
        <v>0</v>
      </c>
      <c r="S1824" s="387">
        <v>0</v>
      </c>
      <c r="T1824" s="387">
        <v>0</v>
      </c>
      <c r="U1824" s="385">
        <v>0</v>
      </c>
      <c r="V1824" s="387">
        <v>0</v>
      </c>
      <c r="W1824" s="387">
        <v>0</v>
      </c>
      <c r="X1824" s="385">
        <v>0</v>
      </c>
      <c r="Y1824" s="387">
        <v>0</v>
      </c>
      <c r="Z1824" s="387">
        <v>0</v>
      </c>
      <c r="AA1824" s="387">
        <v>2</v>
      </c>
      <c r="AB1824" s="387">
        <v>0</v>
      </c>
      <c r="AC1824" s="387">
        <v>0</v>
      </c>
      <c r="AD1824" s="387">
        <v>0</v>
      </c>
      <c r="AE1824" s="387">
        <v>2</v>
      </c>
      <c r="AF1824" s="387">
        <v>0</v>
      </c>
      <c r="AG1824" s="387">
        <v>0</v>
      </c>
      <c r="AH1824" s="387">
        <v>0</v>
      </c>
      <c r="AI1824" s="387">
        <v>0</v>
      </c>
      <c r="AJ1824" s="387">
        <v>0</v>
      </c>
      <c r="AK1824" s="431">
        <v>177890</v>
      </c>
      <c r="AL1824" s="439">
        <v>0</v>
      </c>
      <c r="AM1824" s="56" t="s">
        <v>537</v>
      </c>
      <c r="AN1824" s="56"/>
      <c r="AO1824" s="56"/>
      <c r="AP1824" s="56"/>
      <c r="AQ1824" s="56"/>
      <c r="AR1824" s="306"/>
      <c r="XFA1824" s="306"/>
    </row>
    <row r="1825" spans="1:44 16381:16381" s="307" customFormat="1" ht="14.1" customHeight="1" x14ac:dyDescent="0.15">
      <c r="A1825" s="77" t="s">
        <v>4884</v>
      </c>
      <c r="B1825" s="78" t="s">
        <v>101</v>
      </c>
      <c r="C1825" s="385">
        <v>0</v>
      </c>
      <c r="D1825" s="409"/>
      <c r="E1825" s="407"/>
      <c r="F1825" s="407"/>
      <c r="G1825" s="407"/>
      <c r="H1825" s="385">
        <v>0</v>
      </c>
      <c r="I1825" s="387">
        <v>0</v>
      </c>
      <c r="J1825" s="387">
        <v>0</v>
      </c>
      <c r="K1825" s="387">
        <v>0</v>
      </c>
      <c r="L1825" s="387">
        <v>0</v>
      </c>
      <c r="M1825" s="387">
        <v>0</v>
      </c>
      <c r="N1825" s="387">
        <v>0</v>
      </c>
      <c r="O1825" s="385">
        <v>0</v>
      </c>
      <c r="P1825" s="387">
        <v>0</v>
      </c>
      <c r="Q1825" s="387">
        <v>0</v>
      </c>
      <c r="R1825" s="385">
        <v>0</v>
      </c>
      <c r="S1825" s="387">
        <v>0</v>
      </c>
      <c r="T1825" s="387">
        <v>0</v>
      </c>
      <c r="U1825" s="385">
        <v>0</v>
      </c>
      <c r="V1825" s="387">
        <v>0</v>
      </c>
      <c r="W1825" s="387">
        <v>0</v>
      </c>
      <c r="X1825" s="385">
        <v>0</v>
      </c>
      <c r="Y1825" s="387">
        <v>0</v>
      </c>
      <c r="Z1825" s="387">
        <v>0</v>
      </c>
      <c r="AA1825" s="387">
        <v>0</v>
      </c>
      <c r="AB1825" s="387">
        <v>0</v>
      </c>
      <c r="AC1825" s="387">
        <v>0</v>
      </c>
      <c r="AD1825" s="387">
        <v>0</v>
      </c>
      <c r="AE1825" s="387">
        <v>0</v>
      </c>
      <c r="AF1825" s="387">
        <v>0</v>
      </c>
      <c r="AG1825" s="387">
        <v>0</v>
      </c>
      <c r="AH1825" s="387">
        <v>0</v>
      </c>
      <c r="AI1825" s="387">
        <v>0</v>
      </c>
      <c r="AJ1825" s="387">
        <v>0</v>
      </c>
      <c r="AK1825" s="431">
        <v>176050</v>
      </c>
      <c r="AL1825" s="439">
        <v>0</v>
      </c>
      <c r="AM1825" s="56" t="s">
        <v>537</v>
      </c>
      <c r="AN1825" s="56"/>
      <c r="AO1825" s="56"/>
      <c r="AP1825" s="56"/>
      <c r="AQ1825" s="56"/>
      <c r="AR1825" s="306"/>
      <c r="XFA1825" s="306"/>
    </row>
    <row r="1826" spans="1:44 16381:16381" s="307" customFormat="1" ht="14.1" customHeight="1" x14ac:dyDescent="0.15">
      <c r="A1826" s="77" t="s">
        <v>4885</v>
      </c>
      <c r="B1826" s="78" t="s">
        <v>4134</v>
      </c>
      <c r="C1826" s="385">
        <v>0</v>
      </c>
      <c r="D1826" s="409"/>
      <c r="E1826" s="407"/>
      <c r="F1826" s="407"/>
      <c r="G1826" s="407"/>
      <c r="H1826" s="385">
        <v>0</v>
      </c>
      <c r="I1826" s="387">
        <v>0</v>
      </c>
      <c r="J1826" s="387">
        <v>0</v>
      </c>
      <c r="K1826" s="387">
        <v>0</v>
      </c>
      <c r="L1826" s="387">
        <v>0</v>
      </c>
      <c r="M1826" s="387">
        <v>0</v>
      </c>
      <c r="N1826" s="387">
        <v>0</v>
      </c>
      <c r="O1826" s="385">
        <v>0</v>
      </c>
      <c r="P1826" s="387">
        <v>0</v>
      </c>
      <c r="Q1826" s="387">
        <v>0</v>
      </c>
      <c r="R1826" s="385">
        <v>0</v>
      </c>
      <c r="S1826" s="387">
        <v>0</v>
      </c>
      <c r="T1826" s="387">
        <v>0</v>
      </c>
      <c r="U1826" s="385">
        <v>0</v>
      </c>
      <c r="V1826" s="387">
        <v>0</v>
      </c>
      <c r="W1826" s="387">
        <v>0</v>
      </c>
      <c r="X1826" s="385">
        <v>0</v>
      </c>
      <c r="Y1826" s="387">
        <v>0</v>
      </c>
      <c r="Z1826" s="387">
        <v>0</v>
      </c>
      <c r="AA1826" s="387">
        <v>0</v>
      </c>
      <c r="AB1826" s="387">
        <v>0</v>
      </c>
      <c r="AC1826" s="387">
        <v>0</v>
      </c>
      <c r="AD1826" s="387">
        <v>0</v>
      </c>
      <c r="AE1826" s="387">
        <v>0</v>
      </c>
      <c r="AF1826" s="387">
        <v>0</v>
      </c>
      <c r="AG1826" s="387">
        <v>0</v>
      </c>
      <c r="AH1826" s="387">
        <v>0</v>
      </c>
      <c r="AI1826" s="387">
        <v>0</v>
      </c>
      <c r="AJ1826" s="387">
        <v>0</v>
      </c>
      <c r="AK1826" s="431">
        <v>176050</v>
      </c>
      <c r="AL1826" s="439">
        <v>0</v>
      </c>
      <c r="AM1826" s="56" t="s">
        <v>537</v>
      </c>
      <c r="AN1826" s="56"/>
      <c r="AO1826" s="56"/>
      <c r="AP1826" s="56"/>
      <c r="AQ1826" s="56"/>
      <c r="AR1826" s="306"/>
      <c r="XFA1826" s="306"/>
    </row>
    <row r="1827" spans="1:44 16381:16381" s="307" customFormat="1" ht="14.1" customHeight="1" x14ac:dyDescent="0.15">
      <c r="A1827" s="77" t="s">
        <v>4886</v>
      </c>
      <c r="B1827" s="78" t="s">
        <v>167</v>
      </c>
      <c r="C1827" s="385">
        <v>0</v>
      </c>
      <c r="D1827" s="409"/>
      <c r="E1827" s="407"/>
      <c r="F1827" s="407"/>
      <c r="G1827" s="407"/>
      <c r="H1827" s="385">
        <v>0</v>
      </c>
      <c r="I1827" s="387">
        <v>0</v>
      </c>
      <c r="J1827" s="387">
        <v>0</v>
      </c>
      <c r="K1827" s="387">
        <v>0</v>
      </c>
      <c r="L1827" s="387">
        <v>0</v>
      </c>
      <c r="M1827" s="387">
        <v>0</v>
      </c>
      <c r="N1827" s="387">
        <v>0</v>
      </c>
      <c r="O1827" s="385">
        <v>0</v>
      </c>
      <c r="P1827" s="387">
        <v>0</v>
      </c>
      <c r="Q1827" s="387">
        <v>0</v>
      </c>
      <c r="R1827" s="385">
        <v>0</v>
      </c>
      <c r="S1827" s="387">
        <v>0</v>
      </c>
      <c r="T1827" s="387">
        <v>0</v>
      </c>
      <c r="U1827" s="385">
        <v>0</v>
      </c>
      <c r="V1827" s="387">
        <v>0</v>
      </c>
      <c r="W1827" s="387">
        <v>0</v>
      </c>
      <c r="X1827" s="385">
        <v>0</v>
      </c>
      <c r="Y1827" s="387">
        <v>0</v>
      </c>
      <c r="Z1827" s="387">
        <v>0</v>
      </c>
      <c r="AA1827" s="387">
        <v>0</v>
      </c>
      <c r="AB1827" s="387">
        <v>0</v>
      </c>
      <c r="AC1827" s="387">
        <v>0</v>
      </c>
      <c r="AD1827" s="387">
        <v>0</v>
      </c>
      <c r="AE1827" s="387">
        <v>0</v>
      </c>
      <c r="AF1827" s="387">
        <v>0</v>
      </c>
      <c r="AG1827" s="387">
        <v>0</v>
      </c>
      <c r="AH1827" s="387">
        <v>0</v>
      </c>
      <c r="AI1827" s="387">
        <v>0</v>
      </c>
      <c r="AJ1827" s="387">
        <v>0</v>
      </c>
      <c r="AK1827" s="431">
        <v>176050</v>
      </c>
      <c r="AL1827" s="439">
        <v>0</v>
      </c>
      <c r="AM1827" s="56" t="s">
        <v>537</v>
      </c>
      <c r="AN1827" s="56"/>
      <c r="AO1827" s="56"/>
      <c r="AP1827" s="56"/>
      <c r="AQ1827" s="56"/>
      <c r="AR1827" s="306"/>
      <c r="XFA1827" s="306"/>
    </row>
    <row r="1828" spans="1:44 16381:16381" s="307" customFormat="1" ht="14.1" customHeight="1" x14ac:dyDescent="0.15">
      <c r="A1828" s="77" t="s">
        <v>4887</v>
      </c>
      <c r="B1828" s="78" t="s">
        <v>4135</v>
      </c>
      <c r="C1828" s="385">
        <v>1</v>
      </c>
      <c r="D1828" s="409"/>
      <c r="E1828" s="407"/>
      <c r="F1828" s="407"/>
      <c r="G1828" s="407"/>
      <c r="H1828" s="385">
        <v>1</v>
      </c>
      <c r="I1828" s="387">
        <v>1</v>
      </c>
      <c r="J1828" s="387">
        <v>0</v>
      </c>
      <c r="K1828" s="387">
        <v>0</v>
      </c>
      <c r="L1828" s="387">
        <v>0</v>
      </c>
      <c r="M1828" s="387">
        <v>0</v>
      </c>
      <c r="N1828" s="387">
        <v>0</v>
      </c>
      <c r="O1828" s="385">
        <v>0</v>
      </c>
      <c r="P1828" s="387">
        <v>0</v>
      </c>
      <c r="Q1828" s="387">
        <v>0</v>
      </c>
      <c r="R1828" s="385">
        <v>0</v>
      </c>
      <c r="S1828" s="387">
        <v>0</v>
      </c>
      <c r="T1828" s="387">
        <v>0</v>
      </c>
      <c r="U1828" s="385">
        <v>0</v>
      </c>
      <c r="V1828" s="387">
        <v>0</v>
      </c>
      <c r="W1828" s="387">
        <v>0</v>
      </c>
      <c r="X1828" s="385">
        <v>1</v>
      </c>
      <c r="Y1828" s="387">
        <v>0</v>
      </c>
      <c r="Z1828" s="387">
        <v>1</v>
      </c>
      <c r="AA1828" s="387">
        <v>0</v>
      </c>
      <c r="AB1828" s="387">
        <v>0</v>
      </c>
      <c r="AC1828" s="387">
        <v>1</v>
      </c>
      <c r="AD1828" s="387">
        <v>0</v>
      </c>
      <c r="AE1828" s="387">
        <v>0</v>
      </c>
      <c r="AF1828" s="387">
        <v>0</v>
      </c>
      <c r="AG1828" s="387">
        <v>0</v>
      </c>
      <c r="AH1828" s="387">
        <v>0</v>
      </c>
      <c r="AI1828" s="387">
        <v>0</v>
      </c>
      <c r="AJ1828" s="387">
        <v>0</v>
      </c>
      <c r="AK1828" s="431">
        <v>176050</v>
      </c>
      <c r="AL1828" s="439">
        <v>176050</v>
      </c>
      <c r="AM1828" s="56" t="s">
        <v>537</v>
      </c>
      <c r="AN1828" s="56"/>
      <c r="AO1828" s="56"/>
      <c r="AP1828" s="56"/>
      <c r="AQ1828" s="56"/>
      <c r="AR1828" s="306"/>
      <c r="XFA1828" s="306"/>
    </row>
    <row r="1829" spans="1:44 16381:16381" s="307" customFormat="1" ht="14.1" customHeight="1" x14ac:dyDescent="0.15">
      <c r="A1829" s="77" t="s">
        <v>4888</v>
      </c>
      <c r="B1829" s="78" t="s">
        <v>4136</v>
      </c>
      <c r="C1829" s="385">
        <v>0</v>
      </c>
      <c r="D1829" s="409"/>
      <c r="E1829" s="407"/>
      <c r="F1829" s="407"/>
      <c r="G1829" s="407"/>
      <c r="H1829" s="385">
        <v>0</v>
      </c>
      <c r="I1829" s="387">
        <v>0</v>
      </c>
      <c r="J1829" s="387">
        <v>0</v>
      </c>
      <c r="K1829" s="387">
        <v>0</v>
      </c>
      <c r="L1829" s="387">
        <v>0</v>
      </c>
      <c r="M1829" s="387">
        <v>0</v>
      </c>
      <c r="N1829" s="387">
        <v>0</v>
      </c>
      <c r="O1829" s="385">
        <v>0</v>
      </c>
      <c r="P1829" s="387">
        <v>0</v>
      </c>
      <c r="Q1829" s="387">
        <v>0</v>
      </c>
      <c r="R1829" s="385">
        <v>0</v>
      </c>
      <c r="S1829" s="387">
        <v>0</v>
      </c>
      <c r="T1829" s="387">
        <v>0</v>
      </c>
      <c r="U1829" s="385">
        <v>0</v>
      </c>
      <c r="V1829" s="387">
        <v>0</v>
      </c>
      <c r="W1829" s="387">
        <v>0</v>
      </c>
      <c r="X1829" s="385">
        <v>0</v>
      </c>
      <c r="Y1829" s="387">
        <v>0</v>
      </c>
      <c r="Z1829" s="387">
        <v>0</v>
      </c>
      <c r="AA1829" s="387">
        <v>0</v>
      </c>
      <c r="AB1829" s="387">
        <v>0</v>
      </c>
      <c r="AC1829" s="387">
        <v>0</v>
      </c>
      <c r="AD1829" s="387">
        <v>0</v>
      </c>
      <c r="AE1829" s="387">
        <v>0</v>
      </c>
      <c r="AF1829" s="387">
        <v>0</v>
      </c>
      <c r="AG1829" s="387">
        <v>0</v>
      </c>
      <c r="AH1829" s="387">
        <v>0</v>
      </c>
      <c r="AI1829" s="387">
        <v>0</v>
      </c>
      <c r="AJ1829" s="387">
        <v>0</v>
      </c>
      <c r="AK1829" s="431">
        <v>176050</v>
      </c>
      <c r="AL1829" s="439">
        <v>0</v>
      </c>
      <c r="AM1829" s="56" t="s">
        <v>537</v>
      </c>
      <c r="AN1829" s="56"/>
      <c r="AO1829" s="56"/>
      <c r="AP1829" s="56"/>
      <c r="AQ1829" s="56"/>
      <c r="AR1829" s="306"/>
      <c r="XFA1829" s="306"/>
    </row>
    <row r="1830" spans="1:44 16381:16381" s="307" customFormat="1" ht="14.1" customHeight="1" x14ac:dyDescent="0.15">
      <c r="A1830" s="77" t="s">
        <v>4889</v>
      </c>
      <c r="B1830" s="78" t="s">
        <v>5990</v>
      </c>
      <c r="C1830" s="385">
        <v>0</v>
      </c>
      <c r="D1830" s="409"/>
      <c r="E1830" s="407"/>
      <c r="F1830" s="407"/>
      <c r="G1830" s="407"/>
      <c r="H1830" s="385">
        <v>0</v>
      </c>
      <c r="I1830" s="387">
        <v>0</v>
      </c>
      <c r="J1830" s="387">
        <v>0</v>
      </c>
      <c r="K1830" s="387">
        <v>0</v>
      </c>
      <c r="L1830" s="387">
        <v>0</v>
      </c>
      <c r="M1830" s="387">
        <v>0</v>
      </c>
      <c r="N1830" s="387">
        <v>0</v>
      </c>
      <c r="O1830" s="385">
        <v>0</v>
      </c>
      <c r="P1830" s="387">
        <v>0</v>
      </c>
      <c r="Q1830" s="387">
        <v>0</v>
      </c>
      <c r="R1830" s="385">
        <v>0</v>
      </c>
      <c r="S1830" s="387">
        <v>0</v>
      </c>
      <c r="T1830" s="387">
        <v>0</v>
      </c>
      <c r="U1830" s="385">
        <v>0</v>
      </c>
      <c r="V1830" s="387">
        <v>0</v>
      </c>
      <c r="W1830" s="387">
        <v>0</v>
      </c>
      <c r="X1830" s="385">
        <v>0</v>
      </c>
      <c r="Y1830" s="387">
        <v>0</v>
      </c>
      <c r="Z1830" s="387">
        <v>0</v>
      </c>
      <c r="AA1830" s="387">
        <v>0</v>
      </c>
      <c r="AB1830" s="387">
        <v>0</v>
      </c>
      <c r="AC1830" s="387">
        <v>0</v>
      </c>
      <c r="AD1830" s="387">
        <v>0</v>
      </c>
      <c r="AE1830" s="387">
        <v>0</v>
      </c>
      <c r="AF1830" s="387">
        <v>0</v>
      </c>
      <c r="AG1830" s="387">
        <v>0</v>
      </c>
      <c r="AH1830" s="387">
        <v>0</v>
      </c>
      <c r="AI1830" s="387">
        <v>0</v>
      </c>
      <c r="AJ1830" s="387">
        <v>0</v>
      </c>
      <c r="AK1830" s="431">
        <v>169270</v>
      </c>
      <c r="AL1830" s="439">
        <v>0</v>
      </c>
      <c r="AM1830" s="56" t="s">
        <v>537</v>
      </c>
      <c r="AN1830" s="56"/>
      <c r="AO1830" s="56"/>
      <c r="AP1830" s="56"/>
      <c r="AQ1830" s="56"/>
      <c r="AR1830" s="306"/>
      <c r="XFA1830" s="306"/>
    </row>
    <row r="1831" spans="1:44 16381:16381" s="307" customFormat="1" ht="14.1" customHeight="1" x14ac:dyDescent="0.15">
      <c r="A1831" s="77" t="s">
        <v>4890</v>
      </c>
      <c r="B1831" s="78" t="s">
        <v>4137</v>
      </c>
      <c r="C1831" s="385">
        <v>0</v>
      </c>
      <c r="D1831" s="409"/>
      <c r="E1831" s="407"/>
      <c r="F1831" s="407"/>
      <c r="G1831" s="407"/>
      <c r="H1831" s="385">
        <v>0</v>
      </c>
      <c r="I1831" s="387">
        <v>0</v>
      </c>
      <c r="J1831" s="387">
        <v>0</v>
      </c>
      <c r="K1831" s="387">
        <v>0</v>
      </c>
      <c r="L1831" s="387">
        <v>0</v>
      </c>
      <c r="M1831" s="387">
        <v>0</v>
      </c>
      <c r="N1831" s="387">
        <v>0</v>
      </c>
      <c r="O1831" s="385">
        <v>0</v>
      </c>
      <c r="P1831" s="387">
        <v>0</v>
      </c>
      <c r="Q1831" s="387">
        <v>0</v>
      </c>
      <c r="R1831" s="385">
        <v>0</v>
      </c>
      <c r="S1831" s="387">
        <v>0</v>
      </c>
      <c r="T1831" s="387">
        <v>0</v>
      </c>
      <c r="U1831" s="385">
        <v>0</v>
      </c>
      <c r="V1831" s="387">
        <v>0</v>
      </c>
      <c r="W1831" s="387">
        <v>0</v>
      </c>
      <c r="X1831" s="385">
        <v>0</v>
      </c>
      <c r="Y1831" s="387">
        <v>0</v>
      </c>
      <c r="Z1831" s="387">
        <v>0</v>
      </c>
      <c r="AA1831" s="387">
        <v>0</v>
      </c>
      <c r="AB1831" s="387">
        <v>0</v>
      </c>
      <c r="AC1831" s="387">
        <v>0</v>
      </c>
      <c r="AD1831" s="387">
        <v>0</v>
      </c>
      <c r="AE1831" s="387">
        <v>0</v>
      </c>
      <c r="AF1831" s="387">
        <v>0</v>
      </c>
      <c r="AG1831" s="387">
        <v>0</v>
      </c>
      <c r="AH1831" s="387">
        <v>0</v>
      </c>
      <c r="AI1831" s="387">
        <v>0</v>
      </c>
      <c r="AJ1831" s="387">
        <v>0</v>
      </c>
      <c r="AK1831" s="431">
        <v>315000</v>
      </c>
      <c r="AL1831" s="439">
        <v>0</v>
      </c>
      <c r="AM1831" s="56" t="s">
        <v>537</v>
      </c>
      <c r="AN1831" s="56"/>
      <c r="AO1831" s="56"/>
      <c r="AP1831" s="56"/>
      <c r="AQ1831" s="56"/>
      <c r="AR1831" s="306"/>
      <c r="XFA1831" s="306"/>
    </row>
    <row r="1832" spans="1:44 16381:16381" s="307" customFormat="1" ht="14.1" customHeight="1" x14ac:dyDescent="0.15">
      <c r="A1832" s="77" t="s">
        <v>4891</v>
      </c>
      <c r="B1832" s="78" t="s">
        <v>4138</v>
      </c>
      <c r="C1832" s="385">
        <v>0</v>
      </c>
      <c r="D1832" s="409"/>
      <c r="E1832" s="407"/>
      <c r="F1832" s="407"/>
      <c r="G1832" s="407"/>
      <c r="H1832" s="385">
        <v>0</v>
      </c>
      <c r="I1832" s="387">
        <v>0</v>
      </c>
      <c r="J1832" s="387">
        <v>0</v>
      </c>
      <c r="K1832" s="387">
        <v>0</v>
      </c>
      <c r="L1832" s="387">
        <v>0</v>
      </c>
      <c r="M1832" s="387">
        <v>0</v>
      </c>
      <c r="N1832" s="387">
        <v>0</v>
      </c>
      <c r="O1832" s="385">
        <v>0</v>
      </c>
      <c r="P1832" s="387">
        <v>0</v>
      </c>
      <c r="Q1832" s="387">
        <v>0</v>
      </c>
      <c r="R1832" s="385">
        <v>0</v>
      </c>
      <c r="S1832" s="387">
        <v>0</v>
      </c>
      <c r="T1832" s="387">
        <v>0</v>
      </c>
      <c r="U1832" s="385">
        <v>0</v>
      </c>
      <c r="V1832" s="387">
        <v>0</v>
      </c>
      <c r="W1832" s="387">
        <v>0</v>
      </c>
      <c r="X1832" s="385">
        <v>0</v>
      </c>
      <c r="Y1832" s="387">
        <v>0</v>
      </c>
      <c r="Z1832" s="387">
        <v>0</v>
      </c>
      <c r="AA1832" s="387">
        <v>0</v>
      </c>
      <c r="AB1832" s="387">
        <v>0</v>
      </c>
      <c r="AC1832" s="387">
        <v>0</v>
      </c>
      <c r="AD1832" s="387">
        <v>0</v>
      </c>
      <c r="AE1832" s="387">
        <v>0</v>
      </c>
      <c r="AF1832" s="387">
        <v>0</v>
      </c>
      <c r="AG1832" s="387">
        <v>0</v>
      </c>
      <c r="AH1832" s="387">
        <v>0</v>
      </c>
      <c r="AI1832" s="387">
        <v>0</v>
      </c>
      <c r="AJ1832" s="387">
        <v>0</v>
      </c>
      <c r="AK1832" s="431">
        <v>254830</v>
      </c>
      <c r="AL1832" s="439">
        <v>0</v>
      </c>
      <c r="AM1832" s="56" t="s">
        <v>537</v>
      </c>
      <c r="AN1832" s="56"/>
      <c r="AO1832" s="56"/>
      <c r="AP1832" s="56"/>
      <c r="AQ1832" s="56"/>
      <c r="AR1832" s="306"/>
      <c r="XFA1832" s="306"/>
    </row>
    <row r="1833" spans="1:44 16381:16381" s="307" customFormat="1" ht="14.1" customHeight="1" x14ac:dyDescent="0.15">
      <c r="A1833" s="77" t="s">
        <v>4892</v>
      </c>
      <c r="B1833" s="78" t="s">
        <v>4139</v>
      </c>
      <c r="C1833" s="385">
        <v>0</v>
      </c>
      <c r="D1833" s="409"/>
      <c r="E1833" s="407"/>
      <c r="F1833" s="407"/>
      <c r="G1833" s="407"/>
      <c r="H1833" s="385">
        <v>0</v>
      </c>
      <c r="I1833" s="387">
        <v>0</v>
      </c>
      <c r="J1833" s="387">
        <v>0</v>
      </c>
      <c r="K1833" s="387">
        <v>0</v>
      </c>
      <c r="L1833" s="387">
        <v>0</v>
      </c>
      <c r="M1833" s="387">
        <v>0</v>
      </c>
      <c r="N1833" s="387">
        <v>0</v>
      </c>
      <c r="O1833" s="385">
        <v>0</v>
      </c>
      <c r="P1833" s="387">
        <v>0</v>
      </c>
      <c r="Q1833" s="387">
        <v>0</v>
      </c>
      <c r="R1833" s="385">
        <v>0</v>
      </c>
      <c r="S1833" s="387">
        <v>0</v>
      </c>
      <c r="T1833" s="387">
        <v>0</v>
      </c>
      <c r="U1833" s="385">
        <v>0</v>
      </c>
      <c r="V1833" s="387">
        <v>0</v>
      </c>
      <c r="W1833" s="387">
        <v>0</v>
      </c>
      <c r="X1833" s="385">
        <v>0</v>
      </c>
      <c r="Y1833" s="387">
        <v>0</v>
      </c>
      <c r="Z1833" s="387">
        <v>0</v>
      </c>
      <c r="AA1833" s="387">
        <v>0</v>
      </c>
      <c r="AB1833" s="387">
        <v>0</v>
      </c>
      <c r="AC1833" s="387">
        <v>0</v>
      </c>
      <c r="AD1833" s="387">
        <v>0</v>
      </c>
      <c r="AE1833" s="387">
        <v>0</v>
      </c>
      <c r="AF1833" s="387">
        <v>0</v>
      </c>
      <c r="AG1833" s="387">
        <v>0</v>
      </c>
      <c r="AH1833" s="387">
        <v>0</v>
      </c>
      <c r="AI1833" s="387">
        <v>0</v>
      </c>
      <c r="AJ1833" s="387">
        <v>0</v>
      </c>
      <c r="AK1833" s="431">
        <v>186260</v>
      </c>
      <c r="AL1833" s="439">
        <v>0</v>
      </c>
      <c r="AM1833" s="56" t="s">
        <v>537</v>
      </c>
      <c r="AN1833" s="56"/>
      <c r="AO1833" s="56"/>
      <c r="AP1833" s="56"/>
      <c r="AQ1833" s="56"/>
      <c r="AR1833" s="306"/>
      <c r="XFA1833" s="306"/>
    </row>
    <row r="1834" spans="1:44 16381:16381" s="307" customFormat="1" ht="14.1" customHeight="1" x14ac:dyDescent="0.15">
      <c r="A1834" s="77" t="s">
        <v>4893</v>
      </c>
      <c r="B1834" s="78" t="s">
        <v>434</v>
      </c>
      <c r="C1834" s="385">
        <v>0</v>
      </c>
      <c r="D1834" s="409"/>
      <c r="E1834" s="407"/>
      <c r="F1834" s="407"/>
      <c r="G1834" s="407"/>
      <c r="H1834" s="385">
        <v>0</v>
      </c>
      <c r="I1834" s="387">
        <v>0</v>
      </c>
      <c r="J1834" s="387">
        <v>0</v>
      </c>
      <c r="K1834" s="387">
        <v>0</v>
      </c>
      <c r="L1834" s="387">
        <v>0</v>
      </c>
      <c r="M1834" s="387">
        <v>0</v>
      </c>
      <c r="N1834" s="387">
        <v>0</v>
      </c>
      <c r="O1834" s="385">
        <v>0</v>
      </c>
      <c r="P1834" s="387">
        <v>0</v>
      </c>
      <c r="Q1834" s="387">
        <v>0</v>
      </c>
      <c r="R1834" s="385">
        <v>0</v>
      </c>
      <c r="S1834" s="387">
        <v>0</v>
      </c>
      <c r="T1834" s="387">
        <v>0</v>
      </c>
      <c r="U1834" s="385">
        <v>0</v>
      </c>
      <c r="V1834" s="387">
        <v>0</v>
      </c>
      <c r="W1834" s="387">
        <v>0</v>
      </c>
      <c r="X1834" s="385">
        <v>0</v>
      </c>
      <c r="Y1834" s="387">
        <v>0</v>
      </c>
      <c r="Z1834" s="387">
        <v>0</v>
      </c>
      <c r="AA1834" s="387">
        <v>0</v>
      </c>
      <c r="AB1834" s="387">
        <v>0</v>
      </c>
      <c r="AC1834" s="387">
        <v>0</v>
      </c>
      <c r="AD1834" s="387">
        <v>0</v>
      </c>
      <c r="AE1834" s="387">
        <v>0</v>
      </c>
      <c r="AF1834" s="387">
        <v>0</v>
      </c>
      <c r="AG1834" s="387">
        <v>0</v>
      </c>
      <c r="AH1834" s="387">
        <v>0</v>
      </c>
      <c r="AI1834" s="387">
        <v>0</v>
      </c>
      <c r="AJ1834" s="387">
        <v>0</v>
      </c>
      <c r="AK1834" s="431">
        <v>585040</v>
      </c>
      <c r="AL1834" s="439">
        <v>0</v>
      </c>
      <c r="AM1834" s="56" t="s">
        <v>537</v>
      </c>
      <c r="AN1834" s="56"/>
      <c r="AO1834" s="56"/>
      <c r="AP1834" s="56"/>
      <c r="AQ1834" s="56"/>
      <c r="AR1834" s="306"/>
      <c r="XFA1834" s="306"/>
    </row>
    <row r="1835" spans="1:44 16381:16381" s="307" customFormat="1" ht="14.1" customHeight="1" x14ac:dyDescent="0.15">
      <c r="A1835" s="77" t="s">
        <v>4894</v>
      </c>
      <c r="B1835" s="78" t="s">
        <v>1023</v>
      </c>
      <c r="C1835" s="385">
        <v>0</v>
      </c>
      <c r="D1835" s="409"/>
      <c r="E1835" s="407"/>
      <c r="F1835" s="407"/>
      <c r="G1835" s="407"/>
      <c r="H1835" s="385">
        <v>0</v>
      </c>
      <c r="I1835" s="387">
        <v>0</v>
      </c>
      <c r="J1835" s="387">
        <v>0</v>
      </c>
      <c r="K1835" s="387">
        <v>0</v>
      </c>
      <c r="L1835" s="387">
        <v>0</v>
      </c>
      <c r="M1835" s="387">
        <v>0</v>
      </c>
      <c r="N1835" s="387">
        <v>0</v>
      </c>
      <c r="O1835" s="385">
        <v>0</v>
      </c>
      <c r="P1835" s="387">
        <v>0</v>
      </c>
      <c r="Q1835" s="387">
        <v>0</v>
      </c>
      <c r="R1835" s="385">
        <v>0</v>
      </c>
      <c r="S1835" s="387">
        <v>0</v>
      </c>
      <c r="T1835" s="387">
        <v>0</v>
      </c>
      <c r="U1835" s="385">
        <v>0</v>
      </c>
      <c r="V1835" s="387">
        <v>0</v>
      </c>
      <c r="W1835" s="387">
        <v>0</v>
      </c>
      <c r="X1835" s="385">
        <v>0</v>
      </c>
      <c r="Y1835" s="387">
        <v>0</v>
      </c>
      <c r="Z1835" s="387">
        <v>0</v>
      </c>
      <c r="AA1835" s="387">
        <v>0</v>
      </c>
      <c r="AB1835" s="387">
        <v>0</v>
      </c>
      <c r="AC1835" s="387">
        <v>0</v>
      </c>
      <c r="AD1835" s="387">
        <v>0</v>
      </c>
      <c r="AE1835" s="387">
        <v>0</v>
      </c>
      <c r="AF1835" s="387">
        <v>0</v>
      </c>
      <c r="AG1835" s="387">
        <v>0</v>
      </c>
      <c r="AH1835" s="387">
        <v>0</v>
      </c>
      <c r="AI1835" s="387">
        <v>0</v>
      </c>
      <c r="AJ1835" s="387">
        <v>0</v>
      </c>
      <c r="AK1835" s="431">
        <v>585040</v>
      </c>
      <c r="AL1835" s="439">
        <v>0</v>
      </c>
      <c r="AM1835" s="56" t="s">
        <v>537</v>
      </c>
      <c r="AN1835" s="56"/>
      <c r="AO1835" s="56"/>
      <c r="AP1835" s="56"/>
      <c r="AQ1835" s="56"/>
      <c r="AR1835" s="306"/>
      <c r="XFA1835" s="306"/>
    </row>
    <row r="1836" spans="1:44 16381:16381" s="307" customFormat="1" ht="15" customHeight="1" x14ac:dyDescent="0.15">
      <c r="A1836" s="77" t="s">
        <v>4895</v>
      </c>
      <c r="B1836" s="78" t="s">
        <v>4140</v>
      </c>
      <c r="C1836" s="385">
        <v>0</v>
      </c>
      <c r="D1836" s="409"/>
      <c r="E1836" s="407"/>
      <c r="F1836" s="407"/>
      <c r="G1836" s="407"/>
      <c r="H1836" s="385">
        <v>0</v>
      </c>
      <c r="I1836" s="387">
        <v>0</v>
      </c>
      <c r="J1836" s="387">
        <v>0</v>
      </c>
      <c r="K1836" s="387">
        <v>0</v>
      </c>
      <c r="L1836" s="387">
        <v>0</v>
      </c>
      <c r="M1836" s="387">
        <v>0</v>
      </c>
      <c r="N1836" s="387">
        <v>0</v>
      </c>
      <c r="O1836" s="385">
        <v>0</v>
      </c>
      <c r="P1836" s="387">
        <v>0</v>
      </c>
      <c r="Q1836" s="387">
        <v>0</v>
      </c>
      <c r="R1836" s="385">
        <v>0</v>
      </c>
      <c r="S1836" s="387">
        <v>0</v>
      </c>
      <c r="T1836" s="387">
        <v>0</v>
      </c>
      <c r="U1836" s="385">
        <v>0</v>
      </c>
      <c r="V1836" s="387">
        <v>0</v>
      </c>
      <c r="W1836" s="387">
        <v>0</v>
      </c>
      <c r="X1836" s="385">
        <v>0</v>
      </c>
      <c r="Y1836" s="387">
        <v>0</v>
      </c>
      <c r="Z1836" s="387">
        <v>0</v>
      </c>
      <c r="AA1836" s="387">
        <v>0</v>
      </c>
      <c r="AB1836" s="387">
        <v>0</v>
      </c>
      <c r="AC1836" s="387">
        <v>0</v>
      </c>
      <c r="AD1836" s="387">
        <v>0</v>
      </c>
      <c r="AE1836" s="387">
        <v>0</v>
      </c>
      <c r="AF1836" s="387">
        <v>0</v>
      </c>
      <c r="AG1836" s="387">
        <v>0</v>
      </c>
      <c r="AH1836" s="387">
        <v>0</v>
      </c>
      <c r="AI1836" s="387">
        <v>0</v>
      </c>
      <c r="AJ1836" s="387">
        <v>0</v>
      </c>
      <c r="AK1836" s="431">
        <v>683900</v>
      </c>
      <c r="AL1836" s="439">
        <v>0</v>
      </c>
      <c r="AM1836" s="56" t="s">
        <v>537</v>
      </c>
      <c r="AN1836" s="56"/>
      <c r="AO1836" s="56"/>
      <c r="AP1836" s="56"/>
      <c r="AQ1836" s="56"/>
      <c r="AR1836" s="306"/>
      <c r="XFA1836" s="306"/>
    </row>
    <row r="1837" spans="1:44 16381:16381" s="307" customFormat="1" ht="14.1" customHeight="1" x14ac:dyDescent="0.15">
      <c r="A1837" s="77" t="s">
        <v>4896</v>
      </c>
      <c r="B1837" s="78" t="s">
        <v>224</v>
      </c>
      <c r="C1837" s="385">
        <v>0</v>
      </c>
      <c r="D1837" s="409"/>
      <c r="E1837" s="407"/>
      <c r="F1837" s="407"/>
      <c r="G1837" s="407"/>
      <c r="H1837" s="385">
        <v>0</v>
      </c>
      <c r="I1837" s="387">
        <v>0</v>
      </c>
      <c r="J1837" s="387">
        <v>0</v>
      </c>
      <c r="K1837" s="387">
        <v>0</v>
      </c>
      <c r="L1837" s="387">
        <v>0</v>
      </c>
      <c r="M1837" s="387">
        <v>0</v>
      </c>
      <c r="N1837" s="387">
        <v>0</v>
      </c>
      <c r="O1837" s="385">
        <v>0</v>
      </c>
      <c r="P1837" s="387">
        <v>0</v>
      </c>
      <c r="Q1837" s="387">
        <v>0</v>
      </c>
      <c r="R1837" s="385">
        <v>0</v>
      </c>
      <c r="S1837" s="387">
        <v>0</v>
      </c>
      <c r="T1837" s="387">
        <v>0</v>
      </c>
      <c r="U1837" s="385">
        <v>0</v>
      </c>
      <c r="V1837" s="387">
        <v>0</v>
      </c>
      <c r="W1837" s="387">
        <v>0</v>
      </c>
      <c r="X1837" s="385">
        <v>0</v>
      </c>
      <c r="Y1837" s="387">
        <v>0</v>
      </c>
      <c r="Z1837" s="387">
        <v>0</v>
      </c>
      <c r="AA1837" s="387">
        <v>0</v>
      </c>
      <c r="AB1837" s="387">
        <v>0</v>
      </c>
      <c r="AC1837" s="387">
        <v>0</v>
      </c>
      <c r="AD1837" s="387">
        <v>0</v>
      </c>
      <c r="AE1837" s="387">
        <v>0</v>
      </c>
      <c r="AF1837" s="387">
        <v>0</v>
      </c>
      <c r="AG1837" s="387">
        <v>0</v>
      </c>
      <c r="AH1837" s="387">
        <v>0</v>
      </c>
      <c r="AI1837" s="387">
        <v>0</v>
      </c>
      <c r="AJ1837" s="387">
        <v>0</v>
      </c>
      <c r="AK1837" s="431">
        <v>683900</v>
      </c>
      <c r="AL1837" s="439">
        <v>0</v>
      </c>
      <c r="AM1837" s="56" t="s">
        <v>537</v>
      </c>
      <c r="AN1837" s="56"/>
      <c r="AO1837" s="56"/>
      <c r="AP1837" s="56"/>
      <c r="AQ1837" s="56"/>
      <c r="AR1837" s="306"/>
      <c r="XFA1837" s="306"/>
    </row>
    <row r="1838" spans="1:44 16381:16381" s="307" customFormat="1" ht="14.1" customHeight="1" x14ac:dyDescent="0.15">
      <c r="A1838" s="77" t="s">
        <v>4897</v>
      </c>
      <c r="B1838" s="78" t="s">
        <v>843</v>
      </c>
      <c r="C1838" s="385">
        <v>0</v>
      </c>
      <c r="D1838" s="409"/>
      <c r="E1838" s="407"/>
      <c r="F1838" s="407"/>
      <c r="G1838" s="407"/>
      <c r="H1838" s="385">
        <v>0</v>
      </c>
      <c r="I1838" s="387">
        <v>0</v>
      </c>
      <c r="J1838" s="387">
        <v>0</v>
      </c>
      <c r="K1838" s="387">
        <v>0</v>
      </c>
      <c r="L1838" s="387">
        <v>0</v>
      </c>
      <c r="M1838" s="387">
        <v>0</v>
      </c>
      <c r="N1838" s="387">
        <v>0</v>
      </c>
      <c r="O1838" s="385">
        <v>0</v>
      </c>
      <c r="P1838" s="387">
        <v>0</v>
      </c>
      <c r="Q1838" s="387">
        <v>0</v>
      </c>
      <c r="R1838" s="385">
        <v>0</v>
      </c>
      <c r="S1838" s="387">
        <v>0</v>
      </c>
      <c r="T1838" s="387">
        <v>0</v>
      </c>
      <c r="U1838" s="385">
        <v>0</v>
      </c>
      <c r="V1838" s="387">
        <v>0</v>
      </c>
      <c r="W1838" s="387">
        <v>0</v>
      </c>
      <c r="X1838" s="385">
        <v>0</v>
      </c>
      <c r="Y1838" s="387">
        <v>0</v>
      </c>
      <c r="Z1838" s="387">
        <v>0</v>
      </c>
      <c r="AA1838" s="387">
        <v>0</v>
      </c>
      <c r="AB1838" s="387">
        <v>0</v>
      </c>
      <c r="AC1838" s="387">
        <v>0</v>
      </c>
      <c r="AD1838" s="387">
        <v>0</v>
      </c>
      <c r="AE1838" s="387">
        <v>0</v>
      </c>
      <c r="AF1838" s="387">
        <v>0</v>
      </c>
      <c r="AG1838" s="387">
        <v>0</v>
      </c>
      <c r="AH1838" s="387">
        <v>0</v>
      </c>
      <c r="AI1838" s="387">
        <v>0</v>
      </c>
      <c r="AJ1838" s="387">
        <v>0</v>
      </c>
      <c r="AK1838" s="431">
        <v>203600</v>
      </c>
      <c r="AL1838" s="439">
        <v>0</v>
      </c>
      <c r="AM1838" s="56" t="s">
        <v>537</v>
      </c>
      <c r="AN1838" s="56"/>
      <c r="AO1838" s="56"/>
      <c r="AP1838" s="56"/>
      <c r="AQ1838" s="56"/>
      <c r="AR1838" s="306"/>
      <c r="XFA1838" s="306"/>
    </row>
    <row r="1839" spans="1:44 16381:16381" s="307" customFormat="1" ht="14.1" customHeight="1" x14ac:dyDescent="0.15">
      <c r="A1839" s="77" t="s">
        <v>4898</v>
      </c>
      <c r="B1839" s="78" t="s">
        <v>844</v>
      </c>
      <c r="C1839" s="385">
        <v>0</v>
      </c>
      <c r="D1839" s="409"/>
      <c r="E1839" s="407"/>
      <c r="F1839" s="407"/>
      <c r="G1839" s="407"/>
      <c r="H1839" s="385">
        <v>0</v>
      </c>
      <c r="I1839" s="387">
        <v>0</v>
      </c>
      <c r="J1839" s="387">
        <v>0</v>
      </c>
      <c r="K1839" s="387">
        <v>0</v>
      </c>
      <c r="L1839" s="387">
        <v>0</v>
      </c>
      <c r="M1839" s="387">
        <v>0</v>
      </c>
      <c r="N1839" s="387">
        <v>0</v>
      </c>
      <c r="O1839" s="385">
        <v>0</v>
      </c>
      <c r="P1839" s="387">
        <v>0</v>
      </c>
      <c r="Q1839" s="387">
        <v>0</v>
      </c>
      <c r="R1839" s="385">
        <v>0</v>
      </c>
      <c r="S1839" s="387">
        <v>0</v>
      </c>
      <c r="T1839" s="387">
        <v>0</v>
      </c>
      <c r="U1839" s="385">
        <v>0</v>
      </c>
      <c r="V1839" s="387">
        <v>0</v>
      </c>
      <c r="W1839" s="387">
        <v>0</v>
      </c>
      <c r="X1839" s="385">
        <v>0</v>
      </c>
      <c r="Y1839" s="387">
        <v>0</v>
      </c>
      <c r="Z1839" s="387">
        <v>0</v>
      </c>
      <c r="AA1839" s="387">
        <v>0</v>
      </c>
      <c r="AB1839" s="387">
        <v>0</v>
      </c>
      <c r="AC1839" s="387">
        <v>0</v>
      </c>
      <c r="AD1839" s="387">
        <v>0</v>
      </c>
      <c r="AE1839" s="387">
        <v>0</v>
      </c>
      <c r="AF1839" s="387">
        <v>0</v>
      </c>
      <c r="AG1839" s="387">
        <v>0</v>
      </c>
      <c r="AH1839" s="387">
        <v>0</v>
      </c>
      <c r="AI1839" s="387">
        <v>0</v>
      </c>
      <c r="AJ1839" s="387">
        <v>0</v>
      </c>
      <c r="AK1839" s="431">
        <v>585040</v>
      </c>
      <c r="AL1839" s="439">
        <v>0</v>
      </c>
      <c r="AM1839" s="56" t="s">
        <v>537</v>
      </c>
      <c r="AN1839" s="56"/>
      <c r="AO1839" s="56"/>
      <c r="AP1839" s="56"/>
      <c r="AQ1839" s="56"/>
      <c r="AR1839" s="306"/>
      <c r="XFA1839" s="306"/>
    </row>
    <row r="1840" spans="1:44 16381:16381" s="307" customFormat="1" ht="14.1" customHeight="1" x14ac:dyDescent="0.15">
      <c r="A1840" s="77" t="s">
        <v>4899</v>
      </c>
      <c r="B1840" s="78" t="s">
        <v>845</v>
      </c>
      <c r="C1840" s="385">
        <v>0</v>
      </c>
      <c r="D1840" s="409"/>
      <c r="E1840" s="407"/>
      <c r="F1840" s="407"/>
      <c r="G1840" s="407"/>
      <c r="H1840" s="385">
        <v>0</v>
      </c>
      <c r="I1840" s="387">
        <v>0</v>
      </c>
      <c r="J1840" s="387">
        <v>0</v>
      </c>
      <c r="K1840" s="387">
        <v>0</v>
      </c>
      <c r="L1840" s="387">
        <v>0</v>
      </c>
      <c r="M1840" s="387">
        <v>0</v>
      </c>
      <c r="N1840" s="387">
        <v>0</v>
      </c>
      <c r="O1840" s="385">
        <v>0</v>
      </c>
      <c r="P1840" s="387">
        <v>0</v>
      </c>
      <c r="Q1840" s="387">
        <v>0</v>
      </c>
      <c r="R1840" s="385">
        <v>0</v>
      </c>
      <c r="S1840" s="387">
        <v>0</v>
      </c>
      <c r="T1840" s="387">
        <v>0</v>
      </c>
      <c r="U1840" s="385">
        <v>0</v>
      </c>
      <c r="V1840" s="387">
        <v>0</v>
      </c>
      <c r="W1840" s="387">
        <v>0</v>
      </c>
      <c r="X1840" s="385">
        <v>0</v>
      </c>
      <c r="Y1840" s="387">
        <v>0</v>
      </c>
      <c r="Z1840" s="387">
        <v>0</v>
      </c>
      <c r="AA1840" s="387">
        <v>0</v>
      </c>
      <c r="AB1840" s="387">
        <v>0</v>
      </c>
      <c r="AC1840" s="387">
        <v>0</v>
      </c>
      <c r="AD1840" s="387">
        <v>0</v>
      </c>
      <c r="AE1840" s="387">
        <v>0</v>
      </c>
      <c r="AF1840" s="387">
        <v>0</v>
      </c>
      <c r="AG1840" s="387">
        <v>0</v>
      </c>
      <c r="AH1840" s="387">
        <v>0</v>
      </c>
      <c r="AI1840" s="387">
        <v>0</v>
      </c>
      <c r="AJ1840" s="387">
        <v>0</v>
      </c>
      <c r="AK1840" s="431">
        <v>714480</v>
      </c>
      <c r="AL1840" s="439">
        <v>0</v>
      </c>
      <c r="AM1840" s="56" t="s">
        <v>537</v>
      </c>
      <c r="AN1840" s="56"/>
      <c r="AO1840" s="56"/>
      <c r="AP1840" s="56"/>
      <c r="AQ1840" s="56"/>
      <c r="AR1840" s="306"/>
      <c r="XFA1840" s="306"/>
    </row>
    <row r="1841" spans="1:44 16381:16381" s="307" customFormat="1" ht="14.1" customHeight="1" x14ac:dyDescent="0.15">
      <c r="A1841" s="77" t="s">
        <v>4900</v>
      </c>
      <c r="B1841" s="78" t="s">
        <v>4141</v>
      </c>
      <c r="C1841" s="385">
        <v>0</v>
      </c>
      <c r="D1841" s="409"/>
      <c r="E1841" s="407"/>
      <c r="F1841" s="407"/>
      <c r="G1841" s="407"/>
      <c r="H1841" s="385">
        <v>0</v>
      </c>
      <c r="I1841" s="387">
        <v>0</v>
      </c>
      <c r="J1841" s="387">
        <v>0</v>
      </c>
      <c r="K1841" s="387">
        <v>0</v>
      </c>
      <c r="L1841" s="387">
        <v>0</v>
      </c>
      <c r="M1841" s="387">
        <v>0</v>
      </c>
      <c r="N1841" s="387">
        <v>0</v>
      </c>
      <c r="O1841" s="385">
        <v>0</v>
      </c>
      <c r="P1841" s="387">
        <v>0</v>
      </c>
      <c r="Q1841" s="387">
        <v>0</v>
      </c>
      <c r="R1841" s="385">
        <v>0</v>
      </c>
      <c r="S1841" s="387">
        <v>0</v>
      </c>
      <c r="T1841" s="387">
        <v>0</v>
      </c>
      <c r="U1841" s="385">
        <v>0</v>
      </c>
      <c r="V1841" s="387">
        <v>0</v>
      </c>
      <c r="W1841" s="387">
        <v>0</v>
      </c>
      <c r="X1841" s="385">
        <v>0</v>
      </c>
      <c r="Y1841" s="387">
        <v>0</v>
      </c>
      <c r="Z1841" s="387">
        <v>0</v>
      </c>
      <c r="AA1841" s="387">
        <v>0</v>
      </c>
      <c r="AB1841" s="387">
        <v>0</v>
      </c>
      <c r="AC1841" s="387">
        <v>0</v>
      </c>
      <c r="AD1841" s="387">
        <v>0</v>
      </c>
      <c r="AE1841" s="387">
        <v>0</v>
      </c>
      <c r="AF1841" s="387">
        <v>0</v>
      </c>
      <c r="AG1841" s="387">
        <v>0</v>
      </c>
      <c r="AH1841" s="387">
        <v>0</v>
      </c>
      <c r="AI1841" s="387">
        <v>0</v>
      </c>
      <c r="AJ1841" s="387">
        <v>0</v>
      </c>
      <c r="AK1841" s="431">
        <v>169970</v>
      </c>
      <c r="AL1841" s="439">
        <v>0</v>
      </c>
      <c r="AM1841" s="56" t="s">
        <v>537</v>
      </c>
      <c r="AN1841" s="56"/>
      <c r="AO1841" s="56"/>
      <c r="AP1841" s="56"/>
      <c r="AQ1841" s="56"/>
      <c r="AR1841" s="306"/>
      <c r="XFA1841" s="306"/>
    </row>
    <row r="1842" spans="1:44 16381:16381" s="307" customFormat="1" ht="14.1" customHeight="1" x14ac:dyDescent="0.15">
      <c r="A1842" s="77" t="s">
        <v>4901</v>
      </c>
      <c r="B1842" s="78" t="s">
        <v>2332</v>
      </c>
      <c r="C1842" s="385">
        <v>2</v>
      </c>
      <c r="D1842" s="409"/>
      <c r="E1842" s="407"/>
      <c r="F1842" s="407"/>
      <c r="G1842" s="407"/>
      <c r="H1842" s="385">
        <v>0</v>
      </c>
      <c r="I1842" s="387">
        <v>0</v>
      </c>
      <c r="J1842" s="387">
        <v>0</v>
      </c>
      <c r="K1842" s="387">
        <v>0</v>
      </c>
      <c r="L1842" s="387">
        <v>0</v>
      </c>
      <c r="M1842" s="387">
        <v>0</v>
      </c>
      <c r="N1842" s="387">
        <v>2</v>
      </c>
      <c r="O1842" s="385">
        <v>2</v>
      </c>
      <c r="P1842" s="387">
        <v>0</v>
      </c>
      <c r="Q1842" s="387">
        <v>2</v>
      </c>
      <c r="R1842" s="385">
        <v>0</v>
      </c>
      <c r="S1842" s="387">
        <v>0</v>
      </c>
      <c r="T1842" s="387">
        <v>0</v>
      </c>
      <c r="U1842" s="385">
        <v>0</v>
      </c>
      <c r="V1842" s="387">
        <v>0</v>
      </c>
      <c r="W1842" s="387">
        <v>0</v>
      </c>
      <c r="X1842" s="385">
        <v>0</v>
      </c>
      <c r="Y1842" s="387">
        <v>0</v>
      </c>
      <c r="Z1842" s="387">
        <v>0</v>
      </c>
      <c r="AA1842" s="387">
        <v>2</v>
      </c>
      <c r="AB1842" s="387">
        <v>0</v>
      </c>
      <c r="AC1842" s="387">
        <v>0</v>
      </c>
      <c r="AD1842" s="387">
        <v>0</v>
      </c>
      <c r="AE1842" s="387">
        <v>2</v>
      </c>
      <c r="AF1842" s="387">
        <v>0</v>
      </c>
      <c r="AG1842" s="387">
        <v>0</v>
      </c>
      <c r="AH1842" s="387">
        <v>0</v>
      </c>
      <c r="AI1842" s="387">
        <v>0</v>
      </c>
      <c r="AJ1842" s="387">
        <v>0</v>
      </c>
      <c r="AK1842" s="431">
        <v>180310</v>
      </c>
      <c r="AL1842" s="439">
        <v>0</v>
      </c>
      <c r="AM1842" s="56" t="s">
        <v>537</v>
      </c>
      <c r="AN1842" s="56"/>
      <c r="AO1842" s="56"/>
      <c r="AP1842" s="56"/>
      <c r="AQ1842" s="56"/>
      <c r="AR1842" s="306"/>
      <c r="XFA1842" s="306"/>
    </row>
    <row r="1843" spans="1:44 16381:16381" s="307" customFormat="1" ht="14.1" customHeight="1" x14ac:dyDescent="0.15">
      <c r="A1843" s="77" t="s">
        <v>4902</v>
      </c>
      <c r="B1843" s="78" t="s">
        <v>846</v>
      </c>
      <c r="C1843" s="385">
        <v>5</v>
      </c>
      <c r="D1843" s="409"/>
      <c r="E1843" s="407"/>
      <c r="F1843" s="407"/>
      <c r="G1843" s="407"/>
      <c r="H1843" s="385">
        <v>0</v>
      </c>
      <c r="I1843" s="387">
        <v>0</v>
      </c>
      <c r="J1843" s="387">
        <v>0</v>
      </c>
      <c r="K1843" s="387">
        <v>4</v>
      </c>
      <c r="L1843" s="387">
        <v>1</v>
      </c>
      <c r="M1843" s="387">
        <v>0</v>
      </c>
      <c r="N1843" s="387">
        <v>0</v>
      </c>
      <c r="O1843" s="385">
        <v>5</v>
      </c>
      <c r="P1843" s="387">
        <v>0</v>
      </c>
      <c r="Q1843" s="387">
        <v>5</v>
      </c>
      <c r="R1843" s="385">
        <v>0</v>
      </c>
      <c r="S1843" s="387">
        <v>0</v>
      </c>
      <c r="T1843" s="387">
        <v>0</v>
      </c>
      <c r="U1843" s="385">
        <v>0</v>
      </c>
      <c r="V1843" s="387">
        <v>0</v>
      </c>
      <c r="W1843" s="387">
        <v>0</v>
      </c>
      <c r="X1843" s="385">
        <v>0</v>
      </c>
      <c r="Y1843" s="387">
        <v>0</v>
      </c>
      <c r="Z1843" s="387">
        <v>0</v>
      </c>
      <c r="AA1843" s="387">
        <v>5</v>
      </c>
      <c r="AB1843" s="387">
        <v>0</v>
      </c>
      <c r="AC1843" s="387">
        <v>0</v>
      </c>
      <c r="AD1843" s="387">
        <v>0</v>
      </c>
      <c r="AE1843" s="387">
        <v>4</v>
      </c>
      <c r="AF1843" s="387">
        <v>0</v>
      </c>
      <c r="AG1843" s="387">
        <v>0</v>
      </c>
      <c r="AH1843" s="387">
        <v>0</v>
      </c>
      <c r="AI1843" s="387">
        <v>0</v>
      </c>
      <c r="AJ1843" s="387">
        <v>0</v>
      </c>
      <c r="AK1843" s="431">
        <v>219230</v>
      </c>
      <c r="AL1843" s="439">
        <v>109615</v>
      </c>
      <c r="AM1843" s="56" t="s">
        <v>537</v>
      </c>
      <c r="AN1843" s="56"/>
      <c r="AO1843" s="56"/>
      <c r="AP1843" s="56"/>
      <c r="AQ1843" s="56"/>
      <c r="AR1843" s="306"/>
      <c r="XFA1843" s="306"/>
    </row>
    <row r="1844" spans="1:44 16381:16381" s="307" customFormat="1" ht="14.1" customHeight="1" x14ac:dyDescent="0.15">
      <c r="A1844" s="77" t="s">
        <v>4903</v>
      </c>
      <c r="B1844" s="78" t="s">
        <v>225</v>
      </c>
      <c r="C1844" s="385">
        <v>9</v>
      </c>
      <c r="D1844" s="409"/>
      <c r="E1844" s="407"/>
      <c r="F1844" s="407"/>
      <c r="G1844" s="407"/>
      <c r="H1844" s="385">
        <v>2</v>
      </c>
      <c r="I1844" s="387">
        <v>2</v>
      </c>
      <c r="J1844" s="387">
        <v>0</v>
      </c>
      <c r="K1844" s="387">
        <v>4</v>
      </c>
      <c r="L1844" s="387">
        <v>3</v>
      </c>
      <c r="M1844" s="387">
        <v>0</v>
      </c>
      <c r="N1844" s="387">
        <v>0</v>
      </c>
      <c r="O1844" s="385">
        <v>6</v>
      </c>
      <c r="P1844" s="387">
        <v>0</v>
      </c>
      <c r="Q1844" s="387">
        <v>6</v>
      </c>
      <c r="R1844" s="385">
        <v>3</v>
      </c>
      <c r="S1844" s="387">
        <v>0</v>
      </c>
      <c r="T1844" s="387">
        <v>3</v>
      </c>
      <c r="U1844" s="385">
        <v>0</v>
      </c>
      <c r="V1844" s="387">
        <v>0</v>
      </c>
      <c r="W1844" s="387">
        <v>0</v>
      </c>
      <c r="X1844" s="385">
        <v>0</v>
      </c>
      <c r="Y1844" s="387">
        <v>0</v>
      </c>
      <c r="Z1844" s="387">
        <v>0</v>
      </c>
      <c r="AA1844" s="387">
        <v>6</v>
      </c>
      <c r="AB1844" s="387">
        <v>3</v>
      </c>
      <c r="AC1844" s="387">
        <v>0</v>
      </c>
      <c r="AD1844" s="387">
        <v>0</v>
      </c>
      <c r="AE1844" s="387">
        <v>4</v>
      </c>
      <c r="AF1844" s="387">
        <v>0</v>
      </c>
      <c r="AG1844" s="387">
        <v>0</v>
      </c>
      <c r="AH1844" s="387">
        <v>0</v>
      </c>
      <c r="AI1844" s="387">
        <v>0</v>
      </c>
      <c r="AJ1844" s="387">
        <v>0</v>
      </c>
      <c r="AK1844" s="431">
        <v>180950</v>
      </c>
      <c r="AL1844" s="439">
        <v>633325</v>
      </c>
      <c r="AM1844" s="56" t="s">
        <v>537</v>
      </c>
      <c r="AN1844" s="56"/>
      <c r="AO1844" s="56"/>
      <c r="AP1844" s="56"/>
      <c r="AQ1844" s="56"/>
      <c r="AR1844" s="306"/>
      <c r="XFA1844" s="306"/>
    </row>
    <row r="1845" spans="1:44 16381:16381" s="307" customFormat="1" ht="14.1" customHeight="1" x14ac:dyDescent="0.15">
      <c r="A1845" s="77" t="s">
        <v>4904</v>
      </c>
      <c r="B1845" s="78" t="s">
        <v>408</v>
      </c>
      <c r="C1845" s="385">
        <v>0</v>
      </c>
      <c r="D1845" s="409"/>
      <c r="E1845" s="407"/>
      <c r="F1845" s="407"/>
      <c r="G1845" s="407"/>
      <c r="H1845" s="385">
        <v>0</v>
      </c>
      <c r="I1845" s="387">
        <v>0</v>
      </c>
      <c r="J1845" s="387">
        <v>0</v>
      </c>
      <c r="K1845" s="387">
        <v>0</v>
      </c>
      <c r="L1845" s="387">
        <v>0</v>
      </c>
      <c r="M1845" s="387">
        <v>0</v>
      </c>
      <c r="N1845" s="387">
        <v>0</v>
      </c>
      <c r="O1845" s="385">
        <v>0</v>
      </c>
      <c r="P1845" s="387">
        <v>0</v>
      </c>
      <c r="Q1845" s="387">
        <v>0</v>
      </c>
      <c r="R1845" s="385">
        <v>0</v>
      </c>
      <c r="S1845" s="387">
        <v>0</v>
      </c>
      <c r="T1845" s="387">
        <v>0</v>
      </c>
      <c r="U1845" s="385">
        <v>0</v>
      </c>
      <c r="V1845" s="387">
        <v>0</v>
      </c>
      <c r="W1845" s="387">
        <v>0</v>
      </c>
      <c r="X1845" s="385">
        <v>0</v>
      </c>
      <c r="Y1845" s="387">
        <v>0</v>
      </c>
      <c r="Z1845" s="387">
        <v>0</v>
      </c>
      <c r="AA1845" s="387">
        <v>0</v>
      </c>
      <c r="AB1845" s="387">
        <v>0</v>
      </c>
      <c r="AC1845" s="387">
        <v>0</v>
      </c>
      <c r="AD1845" s="387">
        <v>0</v>
      </c>
      <c r="AE1845" s="387">
        <v>0</v>
      </c>
      <c r="AF1845" s="387">
        <v>0</v>
      </c>
      <c r="AG1845" s="387">
        <v>0</v>
      </c>
      <c r="AH1845" s="387">
        <v>0</v>
      </c>
      <c r="AI1845" s="387">
        <v>0</v>
      </c>
      <c r="AJ1845" s="387">
        <v>0</v>
      </c>
      <c r="AK1845" s="431">
        <v>141490</v>
      </c>
      <c r="AL1845" s="439">
        <v>0</v>
      </c>
      <c r="AM1845" s="56" t="s">
        <v>537</v>
      </c>
      <c r="AN1845" s="56"/>
      <c r="AO1845" s="56"/>
      <c r="AP1845" s="56"/>
      <c r="AQ1845" s="56"/>
      <c r="AR1845" s="306"/>
      <c r="XFA1845" s="306"/>
    </row>
    <row r="1846" spans="1:44 16381:16381" s="307" customFormat="1" ht="14.1" customHeight="1" x14ac:dyDescent="0.15">
      <c r="A1846" s="77" t="s">
        <v>4905</v>
      </c>
      <c r="B1846" s="78" t="s">
        <v>409</v>
      </c>
      <c r="C1846" s="385">
        <v>6</v>
      </c>
      <c r="D1846" s="409"/>
      <c r="E1846" s="407"/>
      <c r="F1846" s="407"/>
      <c r="G1846" s="407"/>
      <c r="H1846" s="385">
        <v>3</v>
      </c>
      <c r="I1846" s="387">
        <v>3</v>
      </c>
      <c r="J1846" s="387">
        <v>0</v>
      </c>
      <c r="K1846" s="387">
        <v>0</v>
      </c>
      <c r="L1846" s="387">
        <v>3</v>
      </c>
      <c r="M1846" s="387">
        <v>0</v>
      </c>
      <c r="N1846" s="387">
        <v>0</v>
      </c>
      <c r="O1846" s="385">
        <v>4</v>
      </c>
      <c r="P1846" s="387">
        <v>0</v>
      </c>
      <c r="Q1846" s="387">
        <v>4</v>
      </c>
      <c r="R1846" s="385">
        <v>2</v>
      </c>
      <c r="S1846" s="387">
        <v>0</v>
      </c>
      <c r="T1846" s="387">
        <v>2</v>
      </c>
      <c r="U1846" s="385">
        <v>0</v>
      </c>
      <c r="V1846" s="387">
        <v>0</v>
      </c>
      <c r="W1846" s="387">
        <v>0</v>
      </c>
      <c r="X1846" s="385">
        <v>0</v>
      </c>
      <c r="Y1846" s="387">
        <v>0</v>
      </c>
      <c r="Z1846" s="387">
        <v>0</v>
      </c>
      <c r="AA1846" s="387">
        <v>4</v>
      </c>
      <c r="AB1846" s="387">
        <v>2</v>
      </c>
      <c r="AC1846" s="387">
        <v>0</v>
      </c>
      <c r="AD1846" s="387">
        <v>0</v>
      </c>
      <c r="AE1846" s="387">
        <v>0</v>
      </c>
      <c r="AF1846" s="387">
        <v>0</v>
      </c>
      <c r="AG1846" s="387">
        <v>0</v>
      </c>
      <c r="AH1846" s="387">
        <v>0</v>
      </c>
      <c r="AI1846" s="387">
        <v>0</v>
      </c>
      <c r="AJ1846" s="387">
        <v>0</v>
      </c>
      <c r="AK1846" s="431">
        <v>257370</v>
      </c>
      <c r="AL1846" s="439">
        <v>1158165</v>
      </c>
      <c r="AM1846" s="56" t="s">
        <v>537</v>
      </c>
      <c r="AN1846" s="56"/>
      <c r="AO1846" s="56"/>
      <c r="AP1846" s="56"/>
      <c r="AQ1846" s="56"/>
      <c r="AR1846" s="306"/>
      <c r="XFA1846" s="306"/>
    </row>
    <row r="1847" spans="1:44 16381:16381" s="307" customFormat="1" ht="14.1" customHeight="1" x14ac:dyDescent="0.15">
      <c r="A1847" s="77" t="s">
        <v>4906</v>
      </c>
      <c r="B1847" s="78" t="s">
        <v>2079</v>
      </c>
      <c r="C1847" s="385">
        <v>7</v>
      </c>
      <c r="D1847" s="409"/>
      <c r="E1847" s="407"/>
      <c r="F1847" s="407"/>
      <c r="G1847" s="407"/>
      <c r="H1847" s="385">
        <v>1</v>
      </c>
      <c r="I1847" s="387">
        <v>1</v>
      </c>
      <c r="J1847" s="387">
        <v>0</v>
      </c>
      <c r="K1847" s="387">
        <v>6</v>
      </c>
      <c r="L1847" s="387">
        <v>0</v>
      </c>
      <c r="M1847" s="387">
        <v>0</v>
      </c>
      <c r="N1847" s="387">
        <v>0</v>
      </c>
      <c r="O1847" s="385">
        <v>7</v>
      </c>
      <c r="P1847" s="387">
        <v>0</v>
      </c>
      <c r="Q1847" s="387">
        <v>7</v>
      </c>
      <c r="R1847" s="385">
        <v>0</v>
      </c>
      <c r="S1847" s="387">
        <v>0</v>
      </c>
      <c r="T1847" s="387">
        <v>0</v>
      </c>
      <c r="U1847" s="385">
        <v>0</v>
      </c>
      <c r="V1847" s="387">
        <v>0</v>
      </c>
      <c r="W1847" s="387">
        <v>0</v>
      </c>
      <c r="X1847" s="385">
        <v>0</v>
      </c>
      <c r="Y1847" s="387">
        <v>0</v>
      </c>
      <c r="Z1847" s="387">
        <v>0</v>
      </c>
      <c r="AA1847" s="387">
        <v>7</v>
      </c>
      <c r="AB1847" s="387">
        <v>0</v>
      </c>
      <c r="AC1847" s="387">
        <v>0</v>
      </c>
      <c r="AD1847" s="387">
        <v>0</v>
      </c>
      <c r="AE1847" s="387">
        <v>6</v>
      </c>
      <c r="AF1847" s="387">
        <v>0</v>
      </c>
      <c r="AG1847" s="387">
        <v>0</v>
      </c>
      <c r="AH1847" s="387">
        <v>0</v>
      </c>
      <c r="AI1847" s="387">
        <v>0</v>
      </c>
      <c r="AJ1847" s="387">
        <v>0</v>
      </c>
      <c r="AK1847" s="431">
        <v>250290</v>
      </c>
      <c r="AL1847" s="439">
        <v>250290</v>
      </c>
      <c r="AM1847" s="56" t="s">
        <v>537</v>
      </c>
      <c r="AN1847" s="56"/>
      <c r="AO1847" s="56"/>
      <c r="AP1847" s="56"/>
      <c r="AQ1847" s="56"/>
      <c r="AR1847" s="306"/>
      <c r="XFA1847" s="306"/>
    </row>
    <row r="1848" spans="1:44 16381:16381" s="307" customFormat="1" ht="14.1" customHeight="1" x14ac:dyDescent="0.15">
      <c r="A1848" s="77" t="s">
        <v>4907</v>
      </c>
      <c r="B1848" s="106" t="s">
        <v>2936</v>
      </c>
      <c r="C1848" s="385">
        <v>0</v>
      </c>
      <c r="D1848" s="409"/>
      <c r="E1848" s="407"/>
      <c r="F1848" s="407"/>
      <c r="G1848" s="407"/>
      <c r="H1848" s="385">
        <v>0</v>
      </c>
      <c r="I1848" s="387">
        <v>0</v>
      </c>
      <c r="J1848" s="387">
        <v>0</v>
      </c>
      <c r="K1848" s="387">
        <v>0</v>
      </c>
      <c r="L1848" s="387">
        <v>0</v>
      </c>
      <c r="M1848" s="387">
        <v>0</v>
      </c>
      <c r="N1848" s="387">
        <v>0</v>
      </c>
      <c r="O1848" s="385">
        <v>0</v>
      </c>
      <c r="P1848" s="387">
        <v>0</v>
      </c>
      <c r="Q1848" s="387">
        <v>0</v>
      </c>
      <c r="R1848" s="385">
        <v>0</v>
      </c>
      <c r="S1848" s="387">
        <v>0</v>
      </c>
      <c r="T1848" s="387">
        <v>0</v>
      </c>
      <c r="U1848" s="385">
        <v>0</v>
      </c>
      <c r="V1848" s="387">
        <v>0</v>
      </c>
      <c r="W1848" s="387">
        <v>0</v>
      </c>
      <c r="X1848" s="385">
        <v>0</v>
      </c>
      <c r="Y1848" s="387">
        <v>0</v>
      </c>
      <c r="Z1848" s="387">
        <v>0</v>
      </c>
      <c r="AA1848" s="387">
        <v>0</v>
      </c>
      <c r="AB1848" s="387">
        <v>0</v>
      </c>
      <c r="AC1848" s="387">
        <v>0</v>
      </c>
      <c r="AD1848" s="387">
        <v>0</v>
      </c>
      <c r="AE1848" s="387">
        <v>0</v>
      </c>
      <c r="AF1848" s="387">
        <v>0</v>
      </c>
      <c r="AG1848" s="387">
        <v>0</v>
      </c>
      <c r="AH1848" s="387">
        <v>0</v>
      </c>
      <c r="AI1848" s="387">
        <v>0</v>
      </c>
      <c r="AJ1848" s="387">
        <v>0</v>
      </c>
      <c r="AK1848" s="431">
        <v>196400</v>
      </c>
      <c r="AL1848" s="439">
        <v>0</v>
      </c>
      <c r="AM1848" s="56" t="s">
        <v>537</v>
      </c>
      <c r="AN1848" s="56"/>
      <c r="AO1848" s="56"/>
      <c r="AP1848" s="56"/>
      <c r="AQ1848" s="56"/>
      <c r="AR1848" s="306"/>
      <c r="XFA1848" s="306"/>
    </row>
    <row r="1849" spans="1:44 16381:16381" s="307" customFormat="1" ht="14.1" customHeight="1" x14ac:dyDescent="0.15">
      <c r="A1849" s="77" t="s">
        <v>4908</v>
      </c>
      <c r="B1849" s="106" t="s">
        <v>2501</v>
      </c>
      <c r="C1849" s="385">
        <v>0</v>
      </c>
      <c r="D1849" s="409"/>
      <c r="E1849" s="407"/>
      <c r="F1849" s="407"/>
      <c r="G1849" s="407"/>
      <c r="H1849" s="385">
        <v>0</v>
      </c>
      <c r="I1849" s="387">
        <v>0</v>
      </c>
      <c r="J1849" s="387">
        <v>0</v>
      </c>
      <c r="K1849" s="387">
        <v>0</v>
      </c>
      <c r="L1849" s="387">
        <v>0</v>
      </c>
      <c r="M1849" s="387">
        <v>0</v>
      </c>
      <c r="N1849" s="387">
        <v>0</v>
      </c>
      <c r="O1849" s="385">
        <v>0</v>
      </c>
      <c r="P1849" s="387">
        <v>0</v>
      </c>
      <c r="Q1849" s="387">
        <v>0</v>
      </c>
      <c r="R1849" s="385">
        <v>0</v>
      </c>
      <c r="S1849" s="387">
        <v>0</v>
      </c>
      <c r="T1849" s="387">
        <v>0</v>
      </c>
      <c r="U1849" s="385">
        <v>0</v>
      </c>
      <c r="V1849" s="387">
        <v>0</v>
      </c>
      <c r="W1849" s="387">
        <v>0</v>
      </c>
      <c r="X1849" s="385">
        <v>0</v>
      </c>
      <c r="Y1849" s="387">
        <v>0</v>
      </c>
      <c r="Z1849" s="387">
        <v>0</v>
      </c>
      <c r="AA1849" s="387">
        <v>0</v>
      </c>
      <c r="AB1849" s="387">
        <v>0</v>
      </c>
      <c r="AC1849" s="387">
        <v>0</v>
      </c>
      <c r="AD1849" s="387">
        <v>0</v>
      </c>
      <c r="AE1849" s="387">
        <v>0</v>
      </c>
      <c r="AF1849" s="387">
        <v>0</v>
      </c>
      <c r="AG1849" s="387">
        <v>0</v>
      </c>
      <c r="AH1849" s="387">
        <v>0</v>
      </c>
      <c r="AI1849" s="387">
        <v>0</v>
      </c>
      <c r="AJ1849" s="387">
        <v>0</v>
      </c>
      <c r="AK1849" s="431">
        <v>315000</v>
      </c>
      <c r="AL1849" s="439">
        <v>0</v>
      </c>
      <c r="AM1849" s="56" t="s">
        <v>537</v>
      </c>
      <c r="AN1849" s="56"/>
      <c r="AO1849" s="56"/>
      <c r="AP1849" s="56"/>
      <c r="AQ1849" s="56"/>
      <c r="AR1849" s="306"/>
      <c r="XFA1849" s="306"/>
    </row>
    <row r="1850" spans="1:44 16381:16381" s="307" customFormat="1" ht="14.1" customHeight="1" x14ac:dyDescent="0.15">
      <c r="A1850" s="77" t="s">
        <v>4909</v>
      </c>
      <c r="B1850" s="78" t="s">
        <v>4142</v>
      </c>
      <c r="C1850" s="385">
        <v>0</v>
      </c>
      <c r="D1850" s="409"/>
      <c r="E1850" s="407"/>
      <c r="F1850" s="407"/>
      <c r="G1850" s="407"/>
      <c r="H1850" s="385">
        <v>0</v>
      </c>
      <c r="I1850" s="387">
        <v>0</v>
      </c>
      <c r="J1850" s="387">
        <v>0</v>
      </c>
      <c r="K1850" s="387">
        <v>0</v>
      </c>
      <c r="L1850" s="387">
        <v>0</v>
      </c>
      <c r="M1850" s="387">
        <v>0</v>
      </c>
      <c r="N1850" s="387">
        <v>0</v>
      </c>
      <c r="O1850" s="385">
        <v>0</v>
      </c>
      <c r="P1850" s="387">
        <v>0</v>
      </c>
      <c r="Q1850" s="387">
        <v>0</v>
      </c>
      <c r="R1850" s="385">
        <v>0</v>
      </c>
      <c r="S1850" s="387">
        <v>0</v>
      </c>
      <c r="T1850" s="387">
        <v>0</v>
      </c>
      <c r="U1850" s="385">
        <v>0</v>
      </c>
      <c r="V1850" s="387">
        <v>0</v>
      </c>
      <c r="W1850" s="387">
        <v>0</v>
      </c>
      <c r="X1850" s="385">
        <v>0</v>
      </c>
      <c r="Y1850" s="387">
        <v>0</v>
      </c>
      <c r="Z1850" s="387">
        <v>0</v>
      </c>
      <c r="AA1850" s="387">
        <v>0</v>
      </c>
      <c r="AB1850" s="387">
        <v>0</v>
      </c>
      <c r="AC1850" s="387">
        <v>0</v>
      </c>
      <c r="AD1850" s="387">
        <v>0</v>
      </c>
      <c r="AE1850" s="387">
        <v>0</v>
      </c>
      <c r="AF1850" s="387">
        <v>0</v>
      </c>
      <c r="AG1850" s="387">
        <v>0</v>
      </c>
      <c r="AH1850" s="387">
        <v>0</v>
      </c>
      <c r="AI1850" s="387">
        <v>0</v>
      </c>
      <c r="AJ1850" s="387">
        <v>0</v>
      </c>
      <c r="AK1850" s="431">
        <v>141490</v>
      </c>
      <c r="AL1850" s="439">
        <v>0</v>
      </c>
      <c r="AM1850" s="56" t="s">
        <v>537</v>
      </c>
      <c r="AN1850" s="56"/>
      <c r="AO1850" s="56"/>
      <c r="AP1850" s="56"/>
      <c r="AQ1850" s="56"/>
      <c r="AR1850" s="306"/>
      <c r="XFA1850" s="306"/>
    </row>
    <row r="1851" spans="1:44 16381:16381" s="307" customFormat="1" ht="14.1" customHeight="1" x14ac:dyDescent="0.15">
      <c r="A1851" s="77" t="s">
        <v>4910</v>
      </c>
      <c r="B1851" s="78" t="s">
        <v>4143</v>
      </c>
      <c r="C1851" s="385">
        <v>0</v>
      </c>
      <c r="D1851" s="409"/>
      <c r="E1851" s="407"/>
      <c r="F1851" s="407"/>
      <c r="G1851" s="407"/>
      <c r="H1851" s="385">
        <v>0</v>
      </c>
      <c r="I1851" s="387">
        <v>0</v>
      </c>
      <c r="J1851" s="387">
        <v>0</v>
      </c>
      <c r="K1851" s="387">
        <v>0</v>
      </c>
      <c r="L1851" s="387">
        <v>0</v>
      </c>
      <c r="M1851" s="387">
        <v>0</v>
      </c>
      <c r="N1851" s="387">
        <v>0</v>
      </c>
      <c r="O1851" s="407"/>
      <c r="P1851" s="407"/>
      <c r="Q1851" s="407"/>
      <c r="R1851" s="407"/>
      <c r="S1851" s="407"/>
      <c r="T1851" s="407"/>
      <c r="U1851" s="407"/>
      <c r="V1851" s="407"/>
      <c r="W1851" s="407"/>
      <c r="X1851" s="407"/>
      <c r="Y1851" s="407"/>
      <c r="Z1851" s="407"/>
      <c r="AA1851" s="387">
        <v>0</v>
      </c>
      <c r="AB1851" s="387">
        <v>0</v>
      </c>
      <c r="AC1851" s="387">
        <v>0</v>
      </c>
      <c r="AD1851" s="387">
        <v>0</v>
      </c>
      <c r="AE1851" s="387">
        <v>0</v>
      </c>
      <c r="AF1851" s="387">
        <v>0</v>
      </c>
      <c r="AG1851" s="387">
        <v>0</v>
      </c>
      <c r="AH1851" s="387">
        <v>0</v>
      </c>
      <c r="AI1851" s="387">
        <v>0</v>
      </c>
      <c r="AJ1851" s="387">
        <v>0</v>
      </c>
      <c r="AK1851" s="431">
        <v>62360</v>
      </c>
      <c r="AL1851" s="439">
        <v>0</v>
      </c>
      <c r="AM1851" s="56" t="s">
        <v>537</v>
      </c>
      <c r="AN1851" s="56"/>
      <c r="AO1851" s="56"/>
      <c r="AP1851" s="56"/>
      <c r="AQ1851" s="56"/>
      <c r="AR1851" s="306"/>
      <c r="XFA1851" s="306"/>
    </row>
    <row r="1852" spans="1:44 16381:16381" s="307" customFormat="1" ht="14.1" customHeight="1" x14ac:dyDescent="0.15">
      <c r="A1852" s="77" t="s">
        <v>4911</v>
      </c>
      <c r="B1852" s="106" t="s">
        <v>3937</v>
      </c>
      <c r="C1852" s="385">
        <v>0</v>
      </c>
      <c r="D1852" s="409"/>
      <c r="E1852" s="407"/>
      <c r="F1852" s="407"/>
      <c r="G1852" s="407"/>
      <c r="H1852" s="385">
        <v>0</v>
      </c>
      <c r="I1852" s="387">
        <v>0</v>
      </c>
      <c r="J1852" s="387">
        <v>0</v>
      </c>
      <c r="K1852" s="387">
        <v>0</v>
      </c>
      <c r="L1852" s="387">
        <v>0</v>
      </c>
      <c r="M1852" s="387">
        <v>0</v>
      </c>
      <c r="N1852" s="387">
        <v>0</v>
      </c>
      <c r="O1852" s="385">
        <v>0</v>
      </c>
      <c r="P1852" s="387">
        <v>0</v>
      </c>
      <c r="Q1852" s="387">
        <v>0</v>
      </c>
      <c r="R1852" s="385">
        <v>0</v>
      </c>
      <c r="S1852" s="464">
        <v>0</v>
      </c>
      <c r="T1852" s="464">
        <v>0</v>
      </c>
      <c r="U1852" s="385">
        <v>0</v>
      </c>
      <c r="V1852" s="464">
        <v>0</v>
      </c>
      <c r="W1852" s="476">
        <v>0</v>
      </c>
      <c r="X1852" s="385">
        <v>0</v>
      </c>
      <c r="Y1852" s="387">
        <v>0</v>
      </c>
      <c r="Z1852" s="387">
        <v>0</v>
      </c>
      <c r="AA1852" s="464">
        <v>0</v>
      </c>
      <c r="AB1852" s="387">
        <v>0</v>
      </c>
      <c r="AC1852" s="387">
        <v>0</v>
      </c>
      <c r="AD1852" s="464">
        <v>0</v>
      </c>
      <c r="AE1852" s="387">
        <v>0</v>
      </c>
      <c r="AF1852" s="387">
        <v>0</v>
      </c>
      <c r="AG1852" s="464">
        <v>0</v>
      </c>
      <c r="AH1852" s="387">
        <v>0</v>
      </c>
      <c r="AI1852" s="387">
        <v>0</v>
      </c>
      <c r="AJ1852" s="387">
        <v>0</v>
      </c>
      <c r="AK1852" s="431">
        <v>141490</v>
      </c>
      <c r="AL1852" s="439">
        <v>0</v>
      </c>
      <c r="AM1852" s="56" t="s">
        <v>537</v>
      </c>
      <c r="AN1852" s="56"/>
      <c r="AO1852" s="56"/>
      <c r="AP1852" s="56"/>
      <c r="AQ1852" s="56"/>
      <c r="AR1852" s="306"/>
      <c r="XFA1852" s="306"/>
    </row>
    <row r="1853" spans="1:44 16381:16381" s="307" customFormat="1" ht="14.1" customHeight="1" x14ac:dyDescent="0.15">
      <c r="A1853" s="77" t="s">
        <v>4912</v>
      </c>
      <c r="B1853" s="106" t="s">
        <v>3938</v>
      </c>
      <c r="C1853" s="385">
        <v>3</v>
      </c>
      <c r="D1853" s="409"/>
      <c r="E1853" s="407"/>
      <c r="F1853" s="407"/>
      <c r="G1853" s="407"/>
      <c r="H1853" s="385">
        <v>0</v>
      </c>
      <c r="I1853" s="387">
        <v>0</v>
      </c>
      <c r="J1853" s="387">
        <v>0</v>
      </c>
      <c r="K1853" s="387">
        <v>2</v>
      </c>
      <c r="L1853" s="387">
        <v>0</v>
      </c>
      <c r="M1853" s="387">
        <v>0</v>
      </c>
      <c r="N1853" s="387">
        <v>1</v>
      </c>
      <c r="O1853" s="385">
        <v>3</v>
      </c>
      <c r="P1853" s="387">
        <v>0</v>
      </c>
      <c r="Q1853" s="387">
        <v>3</v>
      </c>
      <c r="R1853" s="385">
        <v>0</v>
      </c>
      <c r="S1853" s="387">
        <v>0</v>
      </c>
      <c r="T1853" s="387">
        <v>0</v>
      </c>
      <c r="U1853" s="385">
        <v>0</v>
      </c>
      <c r="V1853" s="387">
        <v>0</v>
      </c>
      <c r="W1853" s="387">
        <v>0</v>
      </c>
      <c r="X1853" s="385">
        <v>0</v>
      </c>
      <c r="Y1853" s="387">
        <v>0</v>
      </c>
      <c r="Z1853" s="387">
        <v>0</v>
      </c>
      <c r="AA1853" s="387">
        <v>3</v>
      </c>
      <c r="AB1853" s="387">
        <v>0</v>
      </c>
      <c r="AC1853" s="387">
        <v>0</v>
      </c>
      <c r="AD1853" s="387">
        <v>0</v>
      </c>
      <c r="AE1853" s="387">
        <v>3</v>
      </c>
      <c r="AF1853" s="387">
        <v>0</v>
      </c>
      <c r="AG1853" s="387">
        <v>0</v>
      </c>
      <c r="AH1853" s="387">
        <v>0</v>
      </c>
      <c r="AI1853" s="387">
        <v>0</v>
      </c>
      <c r="AJ1853" s="387">
        <v>0</v>
      </c>
      <c r="AK1853" s="431">
        <v>152510</v>
      </c>
      <c r="AL1853" s="439">
        <v>0</v>
      </c>
      <c r="AM1853" s="56" t="s">
        <v>537</v>
      </c>
      <c r="AN1853" s="56"/>
      <c r="AO1853" s="56"/>
      <c r="AP1853" s="56"/>
      <c r="AQ1853" s="56"/>
      <c r="AR1853" s="306"/>
      <c r="XFA1853" s="306"/>
    </row>
    <row r="1854" spans="1:44 16381:16381" s="307" customFormat="1" ht="14.1" customHeight="1" x14ac:dyDescent="0.15">
      <c r="A1854" s="77" t="s">
        <v>4913</v>
      </c>
      <c r="B1854" s="106" t="s">
        <v>3939</v>
      </c>
      <c r="C1854" s="385">
        <v>1</v>
      </c>
      <c r="D1854" s="409"/>
      <c r="E1854" s="407"/>
      <c r="F1854" s="407"/>
      <c r="G1854" s="407"/>
      <c r="H1854" s="385">
        <v>1</v>
      </c>
      <c r="I1854" s="387">
        <v>1</v>
      </c>
      <c r="J1854" s="387">
        <v>0</v>
      </c>
      <c r="K1854" s="387">
        <v>0</v>
      </c>
      <c r="L1854" s="387">
        <v>0</v>
      </c>
      <c r="M1854" s="387">
        <v>0</v>
      </c>
      <c r="N1854" s="387">
        <v>0</v>
      </c>
      <c r="O1854" s="385">
        <v>0</v>
      </c>
      <c r="P1854" s="387">
        <v>0</v>
      </c>
      <c r="Q1854" s="387">
        <v>0</v>
      </c>
      <c r="R1854" s="385">
        <v>1</v>
      </c>
      <c r="S1854" s="387">
        <v>0</v>
      </c>
      <c r="T1854" s="387">
        <v>1</v>
      </c>
      <c r="U1854" s="385">
        <v>0</v>
      </c>
      <c r="V1854" s="387">
        <v>0</v>
      </c>
      <c r="W1854" s="387">
        <v>0</v>
      </c>
      <c r="X1854" s="385">
        <v>0</v>
      </c>
      <c r="Y1854" s="387">
        <v>0</v>
      </c>
      <c r="Z1854" s="387">
        <v>0</v>
      </c>
      <c r="AA1854" s="387">
        <v>0</v>
      </c>
      <c r="AB1854" s="387">
        <v>1</v>
      </c>
      <c r="AC1854" s="387">
        <v>0</v>
      </c>
      <c r="AD1854" s="387">
        <v>0</v>
      </c>
      <c r="AE1854" s="387">
        <v>0</v>
      </c>
      <c r="AF1854" s="387">
        <v>0</v>
      </c>
      <c r="AG1854" s="387">
        <v>0</v>
      </c>
      <c r="AH1854" s="387">
        <v>0</v>
      </c>
      <c r="AI1854" s="387">
        <v>0</v>
      </c>
      <c r="AJ1854" s="387">
        <v>0</v>
      </c>
      <c r="AK1854" s="431">
        <v>152510</v>
      </c>
      <c r="AL1854" s="439">
        <v>152510</v>
      </c>
      <c r="AM1854" s="56" t="s">
        <v>537</v>
      </c>
      <c r="AN1854" s="56"/>
      <c r="AO1854" s="56"/>
      <c r="AP1854" s="56"/>
      <c r="AQ1854" s="56"/>
      <c r="AR1854" s="306"/>
      <c r="XFA1854" s="306"/>
    </row>
    <row r="1855" spans="1:44 16381:16381" s="307" customFormat="1" ht="14.1" customHeight="1" x14ac:dyDescent="0.15">
      <c r="A1855" s="77" t="s">
        <v>4914</v>
      </c>
      <c r="B1855" s="78" t="s">
        <v>4144</v>
      </c>
      <c r="C1855" s="385">
        <v>1</v>
      </c>
      <c r="D1855" s="409"/>
      <c r="E1855" s="407"/>
      <c r="F1855" s="407"/>
      <c r="G1855" s="407"/>
      <c r="H1855" s="385">
        <v>1</v>
      </c>
      <c r="I1855" s="387">
        <v>1</v>
      </c>
      <c r="J1855" s="387">
        <v>0</v>
      </c>
      <c r="K1855" s="387">
        <v>0</v>
      </c>
      <c r="L1855" s="387">
        <v>0</v>
      </c>
      <c r="M1855" s="387">
        <v>0</v>
      </c>
      <c r="N1855" s="387">
        <v>0</v>
      </c>
      <c r="O1855" s="407"/>
      <c r="P1855" s="407"/>
      <c r="Q1855" s="407"/>
      <c r="R1855" s="407"/>
      <c r="S1855" s="407"/>
      <c r="T1855" s="407"/>
      <c r="U1855" s="407"/>
      <c r="V1855" s="407"/>
      <c r="W1855" s="407"/>
      <c r="X1855" s="407"/>
      <c r="Y1855" s="407"/>
      <c r="Z1855" s="407"/>
      <c r="AA1855" s="387">
        <v>0</v>
      </c>
      <c r="AB1855" s="387">
        <v>0</v>
      </c>
      <c r="AC1855" s="387">
        <v>1</v>
      </c>
      <c r="AD1855" s="387">
        <v>0</v>
      </c>
      <c r="AE1855" s="387">
        <v>0</v>
      </c>
      <c r="AF1855" s="387">
        <v>0</v>
      </c>
      <c r="AG1855" s="387">
        <v>0</v>
      </c>
      <c r="AH1855" s="387">
        <v>0</v>
      </c>
      <c r="AI1855" s="387">
        <v>0</v>
      </c>
      <c r="AJ1855" s="387">
        <v>0</v>
      </c>
      <c r="AK1855" s="431">
        <v>38060</v>
      </c>
      <c r="AL1855" s="439">
        <v>38060</v>
      </c>
      <c r="AM1855" s="56" t="s">
        <v>537</v>
      </c>
      <c r="AN1855" s="56"/>
      <c r="AO1855" s="56"/>
      <c r="AP1855" s="56"/>
      <c r="AQ1855" s="56"/>
      <c r="AR1855" s="306"/>
      <c r="XFA1855" s="306"/>
    </row>
    <row r="1856" spans="1:44 16381:16381" s="307" customFormat="1" ht="14.1" customHeight="1" x14ac:dyDescent="0.15">
      <c r="A1856" s="77" t="s">
        <v>4915</v>
      </c>
      <c r="B1856" s="78" t="s">
        <v>4145</v>
      </c>
      <c r="C1856" s="385">
        <v>1</v>
      </c>
      <c r="D1856" s="409"/>
      <c r="E1856" s="407"/>
      <c r="F1856" s="407"/>
      <c r="G1856" s="407"/>
      <c r="H1856" s="385">
        <v>0</v>
      </c>
      <c r="I1856" s="387">
        <v>0</v>
      </c>
      <c r="J1856" s="387">
        <v>0</v>
      </c>
      <c r="K1856" s="387">
        <v>0</v>
      </c>
      <c r="L1856" s="387">
        <v>1</v>
      </c>
      <c r="M1856" s="387">
        <v>0</v>
      </c>
      <c r="N1856" s="387">
        <v>0</v>
      </c>
      <c r="O1856" s="407"/>
      <c r="P1856" s="407"/>
      <c r="Q1856" s="407"/>
      <c r="R1856" s="407"/>
      <c r="S1856" s="407"/>
      <c r="T1856" s="407"/>
      <c r="U1856" s="407"/>
      <c r="V1856" s="407"/>
      <c r="W1856" s="407"/>
      <c r="X1856" s="407"/>
      <c r="Y1856" s="407"/>
      <c r="Z1856" s="407"/>
      <c r="AA1856" s="387">
        <v>0</v>
      </c>
      <c r="AB1856" s="387">
        <v>0</v>
      </c>
      <c r="AC1856" s="387">
        <v>1</v>
      </c>
      <c r="AD1856" s="387">
        <v>0</v>
      </c>
      <c r="AE1856" s="387">
        <v>0</v>
      </c>
      <c r="AF1856" s="387">
        <v>0</v>
      </c>
      <c r="AG1856" s="387">
        <v>0</v>
      </c>
      <c r="AH1856" s="387">
        <v>0</v>
      </c>
      <c r="AI1856" s="387">
        <v>0</v>
      </c>
      <c r="AJ1856" s="387">
        <v>0</v>
      </c>
      <c r="AK1856" s="431">
        <v>25830</v>
      </c>
      <c r="AL1856" s="439">
        <v>12915</v>
      </c>
      <c r="AM1856" s="56" t="s">
        <v>537</v>
      </c>
      <c r="AN1856" s="56"/>
      <c r="AO1856" s="56"/>
      <c r="AP1856" s="56"/>
      <c r="AQ1856" s="56"/>
      <c r="AR1856" s="306"/>
      <c r="XFA1856" s="306"/>
    </row>
    <row r="1857" spans="1:44 16381:16381" s="307" customFormat="1" ht="14.1" customHeight="1" x14ac:dyDescent="0.15">
      <c r="A1857" s="77" t="s">
        <v>4916</v>
      </c>
      <c r="B1857" s="78" t="s">
        <v>4146</v>
      </c>
      <c r="C1857" s="385">
        <v>26</v>
      </c>
      <c r="D1857" s="409"/>
      <c r="E1857" s="407"/>
      <c r="F1857" s="407"/>
      <c r="G1857" s="407"/>
      <c r="H1857" s="385">
        <v>23</v>
      </c>
      <c r="I1857" s="387">
        <v>23</v>
      </c>
      <c r="J1857" s="387">
        <v>0</v>
      </c>
      <c r="K1857" s="387">
        <v>0</v>
      </c>
      <c r="L1857" s="387">
        <v>1</v>
      </c>
      <c r="M1857" s="387">
        <v>0</v>
      </c>
      <c r="N1857" s="387">
        <v>2</v>
      </c>
      <c r="O1857" s="407"/>
      <c r="P1857" s="407"/>
      <c r="Q1857" s="407"/>
      <c r="R1857" s="407"/>
      <c r="S1857" s="407"/>
      <c r="T1857" s="407"/>
      <c r="U1857" s="407"/>
      <c r="V1857" s="407"/>
      <c r="W1857" s="407"/>
      <c r="X1857" s="407"/>
      <c r="Y1857" s="407"/>
      <c r="Z1857" s="407"/>
      <c r="AA1857" s="387">
        <v>19</v>
      </c>
      <c r="AB1857" s="387">
        <v>0</v>
      </c>
      <c r="AC1857" s="387">
        <v>7</v>
      </c>
      <c r="AD1857" s="387">
        <v>0</v>
      </c>
      <c r="AE1857" s="387">
        <v>2</v>
      </c>
      <c r="AF1857" s="387">
        <v>0</v>
      </c>
      <c r="AG1857" s="387">
        <v>0</v>
      </c>
      <c r="AH1857" s="387">
        <v>0</v>
      </c>
      <c r="AI1857" s="387">
        <v>0</v>
      </c>
      <c r="AJ1857" s="387">
        <v>0</v>
      </c>
      <c r="AK1857" s="431">
        <v>54440</v>
      </c>
      <c r="AL1857" s="439">
        <v>1279340</v>
      </c>
      <c r="AM1857" s="56" t="s">
        <v>537</v>
      </c>
      <c r="AN1857" s="56"/>
      <c r="AO1857" s="56"/>
      <c r="AP1857" s="56"/>
      <c r="AQ1857" s="56"/>
      <c r="AR1857" s="306"/>
      <c r="XFA1857" s="306"/>
    </row>
    <row r="1858" spans="1:44 16381:16381" s="307" customFormat="1" ht="14.1" customHeight="1" x14ac:dyDescent="0.15">
      <c r="A1858" s="77" t="s">
        <v>4917</v>
      </c>
      <c r="B1858" s="78" t="s">
        <v>4147</v>
      </c>
      <c r="C1858" s="385">
        <v>19</v>
      </c>
      <c r="D1858" s="409"/>
      <c r="E1858" s="407"/>
      <c r="F1858" s="407"/>
      <c r="G1858" s="407"/>
      <c r="H1858" s="385">
        <v>18</v>
      </c>
      <c r="I1858" s="387">
        <v>18</v>
      </c>
      <c r="J1858" s="387">
        <v>0</v>
      </c>
      <c r="K1858" s="387">
        <v>0</v>
      </c>
      <c r="L1858" s="387">
        <v>1</v>
      </c>
      <c r="M1858" s="387">
        <v>0</v>
      </c>
      <c r="N1858" s="387">
        <v>0</v>
      </c>
      <c r="O1858" s="407"/>
      <c r="P1858" s="407"/>
      <c r="Q1858" s="407"/>
      <c r="R1858" s="407"/>
      <c r="S1858" s="407"/>
      <c r="T1858" s="407"/>
      <c r="U1858" s="407"/>
      <c r="V1858" s="407"/>
      <c r="W1858" s="407"/>
      <c r="X1858" s="407"/>
      <c r="Y1858" s="407"/>
      <c r="Z1858" s="407"/>
      <c r="AA1858" s="387">
        <v>16</v>
      </c>
      <c r="AB1858" s="387">
        <v>0</v>
      </c>
      <c r="AC1858" s="387">
        <v>3</v>
      </c>
      <c r="AD1858" s="387">
        <v>0</v>
      </c>
      <c r="AE1858" s="387">
        <v>0</v>
      </c>
      <c r="AF1858" s="387">
        <v>0</v>
      </c>
      <c r="AG1858" s="387">
        <v>0</v>
      </c>
      <c r="AH1858" s="387">
        <v>0</v>
      </c>
      <c r="AI1858" s="387">
        <v>0</v>
      </c>
      <c r="AJ1858" s="387">
        <v>0</v>
      </c>
      <c r="AK1858" s="431">
        <v>81540</v>
      </c>
      <c r="AL1858" s="439">
        <v>1508490</v>
      </c>
      <c r="AM1858" s="56" t="s">
        <v>537</v>
      </c>
      <c r="AN1858" s="56"/>
      <c r="AO1858" s="56"/>
      <c r="AP1858" s="56"/>
      <c r="AQ1858" s="56"/>
      <c r="AR1858" s="306"/>
      <c r="XFA1858" s="306"/>
    </row>
    <row r="1859" spans="1:44 16381:16381" s="307" customFormat="1" ht="14.1" customHeight="1" x14ac:dyDescent="0.15">
      <c r="A1859" s="77" t="s">
        <v>4918</v>
      </c>
      <c r="B1859" s="78" t="s">
        <v>4148</v>
      </c>
      <c r="C1859" s="385">
        <v>44</v>
      </c>
      <c r="D1859" s="409"/>
      <c r="E1859" s="407"/>
      <c r="F1859" s="407"/>
      <c r="G1859" s="407"/>
      <c r="H1859" s="385">
        <v>35</v>
      </c>
      <c r="I1859" s="387">
        <v>35</v>
      </c>
      <c r="J1859" s="387">
        <v>0</v>
      </c>
      <c r="K1859" s="387">
        <v>0</v>
      </c>
      <c r="L1859" s="387">
        <v>9</v>
      </c>
      <c r="M1859" s="387">
        <v>0</v>
      </c>
      <c r="N1859" s="387">
        <v>0</v>
      </c>
      <c r="O1859" s="385">
        <v>38</v>
      </c>
      <c r="P1859" s="387">
        <v>0</v>
      </c>
      <c r="Q1859" s="387">
        <v>38</v>
      </c>
      <c r="R1859" s="385">
        <v>0</v>
      </c>
      <c r="S1859" s="387">
        <v>0</v>
      </c>
      <c r="T1859" s="387">
        <v>0</v>
      </c>
      <c r="U1859" s="385">
        <v>0</v>
      </c>
      <c r="V1859" s="387">
        <v>0</v>
      </c>
      <c r="W1859" s="387">
        <v>0</v>
      </c>
      <c r="X1859" s="385">
        <v>6</v>
      </c>
      <c r="Y1859" s="387">
        <v>0</v>
      </c>
      <c r="Z1859" s="387">
        <v>6</v>
      </c>
      <c r="AA1859" s="387">
        <v>38</v>
      </c>
      <c r="AB1859" s="387">
        <v>0</v>
      </c>
      <c r="AC1859" s="387">
        <v>6</v>
      </c>
      <c r="AD1859" s="387">
        <v>0</v>
      </c>
      <c r="AE1859" s="387">
        <v>0</v>
      </c>
      <c r="AF1859" s="387">
        <v>0</v>
      </c>
      <c r="AG1859" s="387">
        <v>0</v>
      </c>
      <c r="AH1859" s="387">
        <v>0</v>
      </c>
      <c r="AI1859" s="387">
        <v>0</v>
      </c>
      <c r="AJ1859" s="387">
        <v>0</v>
      </c>
      <c r="AK1859" s="431">
        <v>146310</v>
      </c>
      <c r="AL1859" s="439">
        <v>5779245</v>
      </c>
      <c r="AM1859" s="56" t="s">
        <v>537</v>
      </c>
      <c r="AN1859" s="56"/>
      <c r="AO1859" s="56"/>
      <c r="AP1859" s="56"/>
      <c r="AQ1859" s="56"/>
      <c r="AR1859" s="306"/>
      <c r="XFA1859" s="306"/>
    </row>
    <row r="1860" spans="1:44 16381:16381" s="311" customFormat="1" ht="22.5" customHeight="1" x14ac:dyDescent="0.15">
      <c r="A1860" s="77" t="s">
        <v>4919</v>
      </c>
      <c r="B1860" s="78" t="s">
        <v>4149</v>
      </c>
      <c r="C1860" s="385">
        <v>0</v>
      </c>
      <c r="D1860" s="409"/>
      <c r="E1860" s="407"/>
      <c r="F1860" s="407"/>
      <c r="G1860" s="407"/>
      <c r="H1860" s="385">
        <v>0</v>
      </c>
      <c r="I1860" s="387">
        <v>0</v>
      </c>
      <c r="J1860" s="387">
        <v>0</v>
      </c>
      <c r="K1860" s="387">
        <v>0</v>
      </c>
      <c r="L1860" s="387">
        <v>0</v>
      </c>
      <c r="M1860" s="387">
        <v>0</v>
      </c>
      <c r="N1860" s="387">
        <v>0</v>
      </c>
      <c r="O1860" s="385">
        <v>0</v>
      </c>
      <c r="P1860" s="387">
        <v>0</v>
      </c>
      <c r="Q1860" s="387">
        <v>0</v>
      </c>
      <c r="R1860" s="385">
        <v>0</v>
      </c>
      <c r="S1860" s="387">
        <v>0</v>
      </c>
      <c r="T1860" s="387">
        <v>0</v>
      </c>
      <c r="U1860" s="385">
        <v>0</v>
      </c>
      <c r="V1860" s="387">
        <v>0</v>
      </c>
      <c r="W1860" s="387">
        <v>0</v>
      </c>
      <c r="X1860" s="385">
        <v>0</v>
      </c>
      <c r="Y1860" s="387">
        <v>0</v>
      </c>
      <c r="Z1860" s="387">
        <v>0</v>
      </c>
      <c r="AA1860" s="387">
        <v>0</v>
      </c>
      <c r="AB1860" s="387">
        <v>0</v>
      </c>
      <c r="AC1860" s="387">
        <v>0</v>
      </c>
      <c r="AD1860" s="387">
        <v>0</v>
      </c>
      <c r="AE1860" s="387">
        <v>0</v>
      </c>
      <c r="AF1860" s="387">
        <v>0</v>
      </c>
      <c r="AG1860" s="387">
        <v>0</v>
      </c>
      <c r="AH1860" s="387">
        <v>0</v>
      </c>
      <c r="AI1860" s="387">
        <v>0</v>
      </c>
      <c r="AJ1860" s="387">
        <v>0</v>
      </c>
      <c r="AK1860" s="431">
        <v>88580</v>
      </c>
      <c r="AL1860" s="439">
        <v>0</v>
      </c>
      <c r="AM1860" s="56" t="s">
        <v>537</v>
      </c>
      <c r="AN1860" s="56" t="s">
        <v>537</v>
      </c>
      <c r="AO1860" s="56"/>
      <c r="AP1860" s="56"/>
      <c r="AQ1860" s="56"/>
      <c r="AR1860" s="310"/>
      <c r="XFA1860" s="310"/>
    </row>
    <row r="1861" spans="1:44 16381:16381" s="313" customFormat="1" ht="14.1" customHeight="1" x14ac:dyDescent="0.15">
      <c r="A1861" s="157"/>
      <c r="B1861" s="61" t="s">
        <v>377</v>
      </c>
      <c r="C1861" s="404">
        <v>182</v>
      </c>
      <c r="D1861" s="850"/>
      <c r="E1861" s="851"/>
      <c r="F1861" s="851"/>
      <c r="G1861" s="852"/>
      <c r="H1861" s="404">
        <v>115</v>
      </c>
      <c r="I1861" s="404">
        <v>115</v>
      </c>
      <c r="J1861" s="404">
        <v>0</v>
      </c>
      <c r="K1861" s="404">
        <v>21</v>
      </c>
      <c r="L1861" s="404">
        <v>39</v>
      </c>
      <c r="M1861" s="404">
        <v>0</v>
      </c>
      <c r="N1861" s="404">
        <v>7</v>
      </c>
      <c r="O1861" s="404">
        <v>99</v>
      </c>
      <c r="P1861" s="404">
        <v>0</v>
      </c>
      <c r="Q1861" s="404">
        <v>99</v>
      </c>
      <c r="R1861" s="404">
        <v>9</v>
      </c>
      <c r="S1861" s="404">
        <v>0</v>
      </c>
      <c r="T1861" s="404">
        <v>9</v>
      </c>
      <c r="U1861" s="404">
        <v>0</v>
      </c>
      <c r="V1861" s="404">
        <v>0</v>
      </c>
      <c r="W1861" s="404">
        <v>0</v>
      </c>
      <c r="X1861" s="404">
        <v>8</v>
      </c>
      <c r="Y1861" s="404">
        <v>0</v>
      </c>
      <c r="Z1861" s="404">
        <v>8</v>
      </c>
      <c r="AA1861" s="404">
        <v>148</v>
      </c>
      <c r="AB1861" s="404">
        <v>12</v>
      </c>
      <c r="AC1861" s="404">
        <v>22</v>
      </c>
      <c r="AD1861" s="404">
        <v>0</v>
      </c>
      <c r="AE1861" s="404">
        <v>28</v>
      </c>
      <c r="AF1861" s="404">
        <v>0</v>
      </c>
      <c r="AG1861" s="404">
        <v>0</v>
      </c>
      <c r="AH1861" s="404">
        <v>0</v>
      </c>
      <c r="AI1861" s="404">
        <v>0</v>
      </c>
      <c r="AJ1861" s="404">
        <v>0</v>
      </c>
      <c r="AK1861" s="404"/>
      <c r="AL1861" s="404">
        <v>17756190</v>
      </c>
      <c r="AM1861" s="57" t="s">
        <v>537</v>
      </c>
      <c r="AN1861" s="57"/>
      <c r="AO1861" s="57"/>
      <c r="AP1861" s="57"/>
      <c r="AQ1861" s="57"/>
      <c r="AR1861" s="312"/>
      <c r="XFA1861" s="312"/>
    </row>
    <row r="1862" spans="1:44 16381:16381" s="345" customFormat="1" ht="14.1" customHeight="1" x14ac:dyDescent="0.15">
      <c r="A1862" s="157"/>
      <c r="B1862" s="62" t="s">
        <v>2806</v>
      </c>
      <c r="C1862" s="901"/>
      <c r="D1862" s="902"/>
      <c r="E1862" s="902"/>
      <c r="F1862" s="902"/>
      <c r="G1862" s="902"/>
      <c r="H1862" s="902"/>
      <c r="I1862" s="902"/>
      <c r="J1862" s="902"/>
      <c r="K1862" s="902"/>
      <c r="L1862" s="902"/>
      <c r="M1862" s="902"/>
      <c r="N1862" s="902"/>
      <c r="O1862" s="902"/>
      <c r="P1862" s="902"/>
      <c r="Q1862" s="902"/>
      <c r="R1862" s="902"/>
      <c r="S1862" s="902"/>
      <c r="T1862" s="902"/>
      <c r="U1862" s="902"/>
      <c r="V1862" s="902"/>
      <c r="W1862" s="902"/>
      <c r="X1862" s="902"/>
      <c r="Y1862" s="902"/>
      <c r="Z1862" s="902"/>
      <c r="AA1862" s="902"/>
      <c r="AB1862" s="902"/>
      <c r="AC1862" s="902"/>
      <c r="AD1862" s="902"/>
      <c r="AE1862" s="902"/>
      <c r="AF1862" s="902"/>
      <c r="AG1862" s="902"/>
      <c r="AH1862" s="902"/>
      <c r="AI1862" s="902"/>
      <c r="AJ1862" s="902"/>
      <c r="AK1862" s="902"/>
      <c r="AL1862" s="903"/>
      <c r="AM1862" s="367" t="s">
        <v>537</v>
      </c>
      <c r="AN1862" s="367"/>
      <c r="AO1862" s="367"/>
      <c r="AP1862" s="367"/>
      <c r="AQ1862" s="367"/>
      <c r="AR1862" s="344"/>
      <c r="XFA1862" s="344"/>
    </row>
    <row r="1863" spans="1:44 16381:16381" s="320" customFormat="1" ht="14.1" customHeight="1" x14ac:dyDescent="0.15">
      <c r="A1863" s="98" t="s">
        <v>4920</v>
      </c>
      <c r="B1863" s="99" t="s">
        <v>4150</v>
      </c>
      <c r="C1863" s="385">
        <v>1</v>
      </c>
      <c r="D1863" s="386">
        <v>1</v>
      </c>
      <c r="E1863" s="387">
        <v>1</v>
      </c>
      <c r="F1863" s="387">
        <v>0</v>
      </c>
      <c r="G1863" s="387">
        <v>0</v>
      </c>
      <c r="H1863" s="477"/>
      <c r="I1863" s="407"/>
      <c r="J1863" s="407"/>
      <c r="K1863" s="407"/>
      <c r="L1863" s="407"/>
      <c r="M1863" s="407"/>
      <c r="N1863" s="407"/>
      <c r="O1863" s="407"/>
      <c r="P1863" s="407"/>
      <c r="Q1863" s="407"/>
      <c r="R1863" s="407"/>
      <c r="S1863" s="407"/>
      <c r="T1863" s="407"/>
      <c r="U1863" s="407"/>
      <c r="V1863" s="407"/>
      <c r="W1863" s="407"/>
      <c r="X1863" s="407"/>
      <c r="Y1863" s="407"/>
      <c r="Z1863" s="407"/>
      <c r="AA1863" s="387">
        <v>0</v>
      </c>
      <c r="AB1863" s="387">
        <v>1</v>
      </c>
      <c r="AC1863" s="387">
        <v>0</v>
      </c>
      <c r="AD1863" s="387">
        <v>0</v>
      </c>
      <c r="AE1863" s="387">
        <v>0</v>
      </c>
      <c r="AF1863" s="387">
        <v>0</v>
      </c>
      <c r="AG1863" s="387">
        <v>0</v>
      </c>
      <c r="AH1863" s="387">
        <v>0</v>
      </c>
      <c r="AI1863" s="387">
        <v>0</v>
      </c>
      <c r="AJ1863" s="387">
        <v>0</v>
      </c>
      <c r="AK1863" s="431">
        <v>24510</v>
      </c>
      <c r="AL1863" s="439">
        <v>24510</v>
      </c>
      <c r="AM1863" s="56" t="s">
        <v>537</v>
      </c>
      <c r="AN1863" s="56" t="s">
        <v>537</v>
      </c>
      <c r="AO1863" s="56"/>
      <c r="AP1863" s="56"/>
      <c r="AQ1863" s="56"/>
      <c r="AR1863" s="319"/>
      <c r="XFA1863" s="319"/>
    </row>
    <row r="1864" spans="1:44 16381:16381" s="307" customFormat="1" ht="14.1" customHeight="1" x14ac:dyDescent="0.15">
      <c r="A1864" s="98" t="s">
        <v>4921</v>
      </c>
      <c r="B1864" s="99" t="s">
        <v>4151</v>
      </c>
      <c r="C1864" s="385">
        <v>0</v>
      </c>
      <c r="D1864" s="386">
        <v>0</v>
      </c>
      <c r="E1864" s="387">
        <v>0</v>
      </c>
      <c r="F1864" s="387">
        <v>0</v>
      </c>
      <c r="G1864" s="387">
        <v>0</v>
      </c>
      <c r="H1864" s="477"/>
      <c r="I1864" s="407"/>
      <c r="J1864" s="407"/>
      <c r="K1864" s="407"/>
      <c r="L1864" s="407"/>
      <c r="M1864" s="407"/>
      <c r="N1864" s="407"/>
      <c r="O1864" s="407"/>
      <c r="P1864" s="407"/>
      <c r="Q1864" s="407"/>
      <c r="R1864" s="407"/>
      <c r="S1864" s="407"/>
      <c r="T1864" s="407"/>
      <c r="U1864" s="407"/>
      <c r="V1864" s="407"/>
      <c r="W1864" s="407"/>
      <c r="X1864" s="407"/>
      <c r="Y1864" s="407"/>
      <c r="Z1864" s="407"/>
      <c r="AA1864" s="387">
        <v>0</v>
      </c>
      <c r="AB1864" s="387">
        <v>0</v>
      </c>
      <c r="AC1864" s="387">
        <v>0</v>
      </c>
      <c r="AD1864" s="387">
        <v>0</v>
      </c>
      <c r="AE1864" s="387">
        <v>0</v>
      </c>
      <c r="AF1864" s="387">
        <v>0</v>
      </c>
      <c r="AG1864" s="387">
        <v>0</v>
      </c>
      <c r="AH1864" s="387">
        <v>0</v>
      </c>
      <c r="AI1864" s="387">
        <v>0</v>
      </c>
      <c r="AJ1864" s="387">
        <v>0</v>
      </c>
      <c r="AK1864" s="431">
        <v>16320</v>
      </c>
      <c r="AL1864" s="439">
        <v>0</v>
      </c>
      <c r="AM1864" s="56" t="s">
        <v>537</v>
      </c>
      <c r="AN1864" s="56"/>
      <c r="AO1864" s="56"/>
      <c r="AP1864" s="56"/>
      <c r="AQ1864" s="56"/>
      <c r="AR1864" s="306"/>
      <c r="XFA1864" s="306"/>
    </row>
    <row r="1865" spans="1:44 16381:16381" s="307" customFormat="1" ht="14.1" customHeight="1" x14ac:dyDescent="0.15">
      <c r="A1865" s="98" t="s">
        <v>4922</v>
      </c>
      <c r="B1865" s="99" t="s">
        <v>4152</v>
      </c>
      <c r="C1865" s="385">
        <v>0</v>
      </c>
      <c r="D1865" s="386">
        <v>0</v>
      </c>
      <c r="E1865" s="387">
        <v>0</v>
      </c>
      <c r="F1865" s="387">
        <v>0</v>
      </c>
      <c r="G1865" s="387">
        <v>0</v>
      </c>
      <c r="H1865" s="477"/>
      <c r="I1865" s="407"/>
      <c r="J1865" s="407"/>
      <c r="K1865" s="407"/>
      <c r="L1865" s="407"/>
      <c r="M1865" s="407"/>
      <c r="N1865" s="407"/>
      <c r="O1865" s="407"/>
      <c r="P1865" s="407"/>
      <c r="Q1865" s="407"/>
      <c r="R1865" s="407"/>
      <c r="S1865" s="407"/>
      <c r="T1865" s="407"/>
      <c r="U1865" s="407"/>
      <c r="V1865" s="407"/>
      <c r="W1865" s="407"/>
      <c r="X1865" s="407"/>
      <c r="Y1865" s="407"/>
      <c r="Z1865" s="407"/>
      <c r="AA1865" s="387">
        <v>0</v>
      </c>
      <c r="AB1865" s="387">
        <v>0</v>
      </c>
      <c r="AC1865" s="387">
        <v>0</v>
      </c>
      <c r="AD1865" s="387">
        <v>0</v>
      </c>
      <c r="AE1865" s="387">
        <v>0</v>
      </c>
      <c r="AF1865" s="387">
        <v>0</v>
      </c>
      <c r="AG1865" s="387">
        <v>0</v>
      </c>
      <c r="AH1865" s="387">
        <v>0</v>
      </c>
      <c r="AI1865" s="387">
        <v>0</v>
      </c>
      <c r="AJ1865" s="387">
        <v>0</v>
      </c>
      <c r="AK1865" s="431">
        <v>4890</v>
      </c>
      <c r="AL1865" s="439">
        <v>0</v>
      </c>
      <c r="AM1865" s="56" t="s">
        <v>537</v>
      </c>
      <c r="AN1865" s="56"/>
      <c r="AO1865" s="56"/>
      <c r="AP1865" s="56"/>
      <c r="AQ1865" s="56"/>
      <c r="AR1865" s="306"/>
      <c r="XFA1865" s="306"/>
    </row>
    <row r="1866" spans="1:44 16381:16381" s="307" customFormat="1" ht="14.1" customHeight="1" x14ac:dyDescent="0.15">
      <c r="A1866" s="98" t="s">
        <v>4923</v>
      </c>
      <c r="B1866" s="99" t="s">
        <v>4153</v>
      </c>
      <c r="C1866" s="385">
        <v>184</v>
      </c>
      <c r="D1866" s="386">
        <v>184</v>
      </c>
      <c r="E1866" s="387">
        <v>184</v>
      </c>
      <c r="F1866" s="387">
        <v>0</v>
      </c>
      <c r="G1866" s="387">
        <v>0</v>
      </c>
      <c r="H1866" s="477"/>
      <c r="I1866" s="407"/>
      <c r="J1866" s="407"/>
      <c r="K1866" s="407"/>
      <c r="L1866" s="407"/>
      <c r="M1866" s="407"/>
      <c r="N1866" s="407"/>
      <c r="O1866" s="407"/>
      <c r="P1866" s="407"/>
      <c r="Q1866" s="407"/>
      <c r="R1866" s="407"/>
      <c r="S1866" s="407"/>
      <c r="T1866" s="407"/>
      <c r="U1866" s="407"/>
      <c r="V1866" s="407"/>
      <c r="W1866" s="407"/>
      <c r="X1866" s="407"/>
      <c r="Y1866" s="407"/>
      <c r="Z1866" s="407"/>
      <c r="AA1866" s="387">
        <v>0</v>
      </c>
      <c r="AB1866" s="387">
        <v>184</v>
      </c>
      <c r="AC1866" s="387">
        <v>0</v>
      </c>
      <c r="AD1866" s="387">
        <v>0</v>
      </c>
      <c r="AE1866" s="387">
        <v>0</v>
      </c>
      <c r="AF1866" s="387">
        <v>0</v>
      </c>
      <c r="AG1866" s="387">
        <v>0</v>
      </c>
      <c r="AH1866" s="387">
        <v>0</v>
      </c>
      <c r="AI1866" s="387">
        <v>0</v>
      </c>
      <c r="AJ1866" s="387">
        <v>0</v>
      </c>
      <c r="AK1866" s="431">
        <v>8160</v>
      </c>
      <c r="AL1866" s="439">
        <v>1501440</v>
      </c>
      <c r="AM1866" s="56" t="s">
        <v>537</v>
      </c>
      <c r="AN1866" s="56"/>
      <c r="AO1866" s="56"/>
      <c r="AP1866" s="56"/>
      <c r="AQ1866" s="56"/>
      <c r="AR1866" s="306"/>
      <c r="XFA1866" s="306"/>
    </row>
    <row r="1867" spans="1:44 16381:16381" s="307" customFormat="1" ht="14.1" customHeight="1" x14ac:dyDescent="0.15">
      <c r="A1867" s="98" t="s">
        <v>4924</v>
      </c>
      <c r="B1867" s="99" t="s">
        <v>4154</v>
      </c>
      <c r="C1867" s="385">
        <v>2</v>
      </c>
      <c r="D1867" s="386">
        <v>2</v>
      </c>
      <c r="E1867" s="387">
        <v>2</v>
      </c>
      <c r="F1867" s="387">
        <v>0</v>
      </c>
      <c r="G1867" s="387">
        <v>0</v>
      </c>
      <c r="H1867" s="477"/>
      <c r="I1867" s="407"/>
      <c r="J1867" s="407"/>
      <c r="K1867" s="407"/>
      <c r="L1867" s="407"/>
      <c r="M1867" s="407"/>
      <c r="N1867" s="407"/>
      <c r="O1867" s="407"/>
      <c r="P1867" s="407"/>
      <c r="Q1867" s="407"/>
      <c r="R1867" s="407"/>
      <c r="S1867" s="407"/>
      <c r="T1867" s="407"/>
      <c r="U1867" s="407"/>
      <c r="V1867" s="407"/>
      <c r="W1867" s="407"/>
      <c r="X1867" s="407"/>
      <c r="Y1867" s="407"/>
      <c r="Z1867" s="407"/>
      <c r="AA1867" s="387">
        <v>0</v>
      </c>
      <c r="AB1867" s="387">
        <v>2</v>
      </c>
      <c r="AC1867" s="387">
        <v>0</v>
      </c>
      <c r="AD1867" s="387">
        <v>0</v>
      </c>
      <c r="AE1867" s="387">
        <v>0</v>
      </c>
      <c r="AF1867" s="387">
        <v>0</v>
      </c>
      <c r="AG1867" s="387">
        <v>0</v>
      </c>
      <c r="AH1867" s="387">
        <v>0</v>
      </c>
      <c r="AI1867" s="387">
        <v>0</v>
      </c>
      <c r="AJ1867" s="387">
        <v>0</v>
      </c>
      <c r="AK1867" s="431">
        <v>19010</v>
      </c>
      <c r="AL1867" s="439">
        <v>38020</v>
      </c>
      <c r="AM1867" s="56" t="s">
        <v>537</v>
      </c>
      <c r="AN1867" s="56"/>
      <c r="AO1867" s="56"/>
      <c r="AP1867" s="56"/>
      <c r="AQ1867" s="56"/>
      <c r="AR1867" s="306"/>
      <c r="XFA1867" s="306"/>
    </row>
    <row r="1868" spans="1:44 16381:16381" s="307" customFormat="1" ht="14.1" customHeight="1" x14ac:dyDescent="0.15">
      <c r="A1868" s="98" t="s">
        <v>4925</v>
      </c>
      <c r="B1868" s="99" t="s">
        <v>4155</v>
      </c>
      <c r="C1868" s="385">
        <v>141</v>
      </c>
      <c r="D1868" s="386">
        <v>140</v>
      </c>
      <c r="E1868" s="387">
        <v>140</v>
      </c>
      <c r="F1868" s="387">
        <v>0</v>
      </c>
      <c r="G1868" s="387">
        <v>1</v>
      </c>
      <c r="H1868" s="477"/>
      <c r="I1868" s="407"/>
      <c r="J1868" s="407"/>
      <c r="K1868" s="407"/>
      <c r="L1868" s="407"/>
      <c r="M1868" s="407"/>
      <c r="N1868" s="407"/>
      <c r="O1868" s="407"/>
      <c r="P1868" s="407"/>
      <c r="Q1868" s="407"/>
      <c r="R1868" s="407"/>
      <c r="S1868" s="407"/>
      <c r="T1868" s="407"/>
      <c r="U1868" s="407"/>
      <c r="V1868" s="407"/>
      <c r="W1868" s="407"/>
      <c r="X1868" s="407"/>
      <c r="Y1868" s="407"/>
      <c r="Z1868" s="407"/>
      <c r="AA1868" s="387">
        <v>0</v>
      </c>
      <c r="AB1868" s="387">
        <v>141</v>
      </c>
      <c r="AC1868" s="387">
        <v>0</v>
      </c>
      <c r="AD1868" s="387">
        <v>0</v>
      </c>
      <c r="AE1868" s="387">
        <v>0</v>
      </c>
      <c r="AF1868" s="387">
        <v>0</v>
      </c>
      <c r="AG1868" s="387">
        <v>0</v>
      </c>
      <c r="AH1868" s="387">
        <v>0</v>
      </c>
      <c r="AI1868" s="387">
        <v>0</v>
      </c>
      <c r="AJ1868" s="387">
        <v>0</v>
      </c>
      <c r="AK1868" s="431">
        <v>16320</v>
      </c>
      <c r="AL1868" s="439">
        <v>2284800</v>
      </c>
      <c r="AM1868" s="56" t="s">
        <v>537</v>
      </c>
      <c r="AN1868" s="56"/>
      <c r="AO1868" s="56"/>
      <c r="AP1868" s="56"/>
      <c r="AQ1868" s="56"/>
      <c r="AR1868" s="306"/>
      <c r="XFA1868" s="306"/>
    </row>
    <row r="1869" spans="1:44 16381:16381" s="307" customFormat="1" ht="14.1" customHeight="1" x14ac:dyDescent="0.15">
      <c r="A1869" s="98" t="s">
        <v>4926</v>
      </c>
      <c r="B1869" s="99" t="s">
        <v>4156</v>
      </c>
      <c r="C1869" s="385">
        <v>17</v>
      </c>
      <c r="D1869" s="386">
        <v>17</v>
      </c>
      <c r="E1869" s="387">
        <v>17</v>
      </c>
      <c r="F1869" s="387">
        <v>0</v>
      </c>
      <c r="G1869" s="387">
        <v>0</v>
      </c>
      <c r="H1869" s="477"/>
      <c r="I1869" s="407"/>
      <c r="J1869" s="407"/>
      <c r="K1869" s="407"/>
      <c r="L1869" s="407"/>
      <c r="M1869" s="407"/>
      <c r="N1869" s="407"/>
      <c r="O1869" s="407"/>
      <c r="P1869" s="407"/>
      <c r="Q1869" s="407"/>
      <c r="R1869" s="407"/>
      <c r="S1869" s="407"/>
      <c r="T1869" s="407"/>
      <c r="U1869" s="407"/>
      <c r="V1869" s="407"/>
      <c r="W1869" s="407"/>
      <c r="X1869" s="407"/>
      <c r="Y1869" s="407"/>
      <c r="Z1869" s="407"/>
      <c r="AA1869" s="387">
        <v>0</v>
      </c>
      <c r="AB1869" s="387">
        <v>17</v>
      </c>
      <c r="AC1869" s="387">
        <v>0</v>
      </c>
      <c r="AD1869" s="387">
        <v>0</v>
      </c>
      <c r="AE1869" s="387">
        <v>0</v>
      </c>
      <c r="AF1869" s="387">
        <v>0</v>
      </c>
      <c r="AG1869" s="387">
        <v>0</v>
      </c>
      <c r="AH1869" s="387">
        <v>0</v>
      </c>
      <c r="AI1869" s="387">
        <v>0</v>
      </c>
      <c r="AJ1869" s="387">
        <v>0</v>
      </c>
      <c r="AK1869" s="431">
        <v>24510</v>
      </c>
      <c r="AL1869" s="439">
        <v>416670</v>
      </c>
      <c r="AM1869" s="56" t="s">
        <v>537</v>
      </c>
      <c r="AN1869" s="56"/>
      <c r="AO1869" s="56"/>
      <c r="AP1869" s="56"/>
      <c r="AQ1869" s="56"/>
      <c r="AR1869" s="306"/>
      <c r="XFA1869" s="306"/>
    </row>
    <row r="1870" spans="1:44 16381:16381" s="307" customFormat="1" ht="14.1" customHeight="1" x14ac:dyDescent="0.15">
      <c r="A1870" s="98" t="s">
        <v>4927</v>
      </c>
      <c r="B1870" s="99" t="s">
        <v>2937</v>
      </c>
      <c r="C1870" s="385">
        <v>0</v>
      </c>
      <c r="D1870" s="386">
        <v>0</v>
      </c>
      <c r="E1870" s="387">
        <v>0</v>
      </c>
      <c r="F1870" s="387">
        <v>0</v>
      </c>
      <c r="G1870" s="387">
        <v>0</v>
      </c>
      <c r="H1870" s="477"/>
      <c r="I1870" s="407"/>
      <c r="J1870" s="407"/>
      <c r="K1870" s="407"/>
      <c r="L1870" s="407"/>
      <c r="M1870" s="407"/>
      <c r="N1870" s="407"/>
      <c r="O1870" s="407"/>
      <c r="P1870" s="407"/>
      <c r="Q1870" s="407"/>
      <c r="R1870" s="407"/>
      <c r="S1870" s="407"/>
      <c r="T1870" s="407"/>
      <c r="U1870" s="407"/>
      <c r="V1870" s="407"/>
      <c r="W1870" s="407"/>
      <c r="X1870" s="407"/>
      <c r="Y1870" s="407"/>
      <c r="Z1870" s="407"/>
      <c r="AA1870" s="387">
        <v>0</v>
      </c>
      <c r="AB1870" s="387">
        <v>0</v>
      </c>
      <c r="AC1870" s="387">
        <v>0</v>
      </c>
      <c r="AD1870" s="387">
        <v>0</v>
      </c>
      <c r="AE1870" s="387">
        <v>0</v>
      </c>
      <c r="AF1870" s="387">
        <v>0</v>
      </c>
      <c r="AG1870" s="387">
        <v>0</v>
      </c>
      <c r="AH1870" s="387">
        <v>0</v>
      </c>
      <c r="AI1870" s="387">
        <v>0</v>
      </c>
      <c r="AJ1870" s="387">
        <v>0</v>
      </c>
      <c r="AK1870" s="431">
        <v>46620</v>
      </c>
      <c r="AL1870" s="439">
        <v>0</v>
      </c>
      <c r="AM1870" s="56" t="s">
        <v>537</v>
      </c>
      <c r="AN1870" s="56"/>
      <c r="AO1870" s="56"/>
      <c r="AP1870" s="56"/>
      <c r="AQ1870" s="56"/>
      <c r="AR1870" s="306"/>
      <c r="XFA1870" s="306"/>
    </row>
    <row r="1871" spans="1:44 16381:16381" s="307" customFormat="1" ht="14.1" customHeight="1" x14ac:dyDescent="0.15">
      <c r="A1871" s="98" t="s">
        <v>4928</v>
      </c>
      <c r="B1871" s="99" t="s">
        <v>4157</v>
      </c>
      <c r="C1871" s="385">
        <v>9</v>
      </c>
      <c r="D1871" s="386">
        <v>9</v>
      </c>
      <c r="E1871" s="387">
        <v>9</v>
      </c>
      <c r="F1871" s="387">
        <v>0</v>
      </c>
      <c r="G1871" s="387">
        <v>0</v>
      </c>
      <c r="H1871" s="477"/>
      <c r="I1871" s="407"/>
      <c r="J1871" s="407"/>
      <c r="K1871" s="407"/>
      <c r="L1871" s="407"/>
      <c r="M1871" s="407"/>
      <c r="N1871" s="407"/>
      <c r="O1871" s="407"/>
      <c r="P1871" s="407"/>
      <c r="Q1871" s="407"/>
      <c r="R1871" s="407"/>
      <c r="S1871" s="407"/>
      <c r="T1871" s="407"/>
      <c r="U1871" s="407"/>
      <c r="V1871" s="407"/>
      <c r="W1871" s="407"/>
      <c r="X1871" s="407"/>
      <c r="Y1871" s="407"/>
      <c r="Z1871" s="407"/>
      <c r="AA1871" s="387">
        <v>0</v>
      </c>
      <c r="AB1871" s="387">
        <v>9</v>
      </c>
      <c r="AC1871" s="387">
        <v>0</v>
      </c>
      <c r="AD1871" s="387">
        <v>0</v>
      </c>
      <c r="AE1871" s="387">
        <v>0</v>
      </c>
      <c r="AF1871" s="387">
        <v>0</v>
      </c>
      <c r="AG1871" s="387">
        <v>0</v>
      </c>
      <c r="AH1871" s="387">
        <v>0</v>
      </c>
      <c r="AI1871" s="387">
        <v>0</v>
      </c>
      <c r="AJ1871" s="387">
        <v>0</v>
      </c>
      <c r="AK1871" s="431">
        <v>16320</v>
      </c>
      <c r="AL1871" s="439">
        <v>146880</v>
      </c>
      <c r="AM1871" s="56" t="s">
        <v>537</v>
      </c>
      <c r="AN1871" s="56"/>
      <c r="AO1871" s="56"/>
      <c r="AP1871" s="56"/>
      <c r="AQ1871" s="56"/>
      <c r="AR1871" s="306"/>
      <c r="XFA1871" s="306"/>
    </row>
    <row r="1872" spans="1:44 16381:16381" s="307" customFormat="1" ht="14.1" customHeight="1" x14ac:dyDescent="0.15">
      <c r="A1872" s="98" t="s">
        <v>4929</v>
      </c>
      <c r="B1872" s="99" t="s">
        <v>4158</v>
      </c>
      <c r="C1872" s="385">
        <v>0</v>
      </c>
      <c r="D1872" s="386">
        <v>0</v>
      </c>
      <c r="E1872" s="387">
        <v>0</v>
      </c>
      <c r="F1872" s="387">
        <v>0</v>
      </c>
      <c r="G1872" s="387">
        <v>0</v>
      </c>
      <c r="H1872" s="477"/>
      <c r="I1872" s="407"/>
      <c r="J1872" s="407"/>
      <c r="K1872" s="407"/>
      <c r="L1872" s="407"/>
      <c r="M1872" s="407"/>
      <c r="N1872" s="407"/>
      <c r="O1872" s="407"/>
      <c r="P1872" s="407"/>
      <c r="Q1872" s="407"/>
      <c r="R1872" s="407"/>
      <c r="S1872" s="407"/>
      <c r="T1872" s="407"/>
      <c r="U1872" s="407"/>
      <c r="V1872" s="407"/>
      <c r="W1872" s="407"/>
      <c r="X1872" s="407"/>
      <c r="Y1872" s="407"/>
      <c r="Z1872" s="407"/>
      <c r="AA1872" s="387">
        <v>0</v>
      </c>
      <c r="AB1872" s="387">
        <v>0</v>
      </c>
      <c r="AC1872" s="387">
        <v>0</v>
      </c>
      <c r="AD1872" s="387">
        <v>0</v>
      </c>
      <c r="AE1872" s="387">
        <v>0</v>
      </c>
      <c r="AF1872" s="387">
        <v>0</v>
      </c>
      <c r="AG1872" s="387">
        <v>0</v>
      </c>
      <c r="AH1872" s="387">
        <v>0</v>
      </c>
      <c r="AI1872" s="387">
        <v>0</v>
      </c>
      <c r="AJ1872" s="387">
        <v>0</v>
      </c>
      <c r="AK1872" s="431">
        <v>32680</v>
      </c>
      <c r="AL1872" s="439">
        <v>0</v>
      </c>
      <c r="AM1872" s="56" t="s">
        <v>537</v>
      </c>
      <c r="AN1872" s="56"/>
      <c r="AO1872" s="56"/>
      <c r="AP1872" s="56"/>
      <c r="AQ1872" s="56"/>
      <c r="AR1872" s="306"/>
      <c r="XFA1872" s="306"/>
    </row>
    <row r="1873" spans="1:44 16381:16381" s="307" customFormat="1" ht="14.1" customHeight="1" x14ac:dyDescent="0.15">
      <c r="A1873" s="98" t="s">
        <v>4930</v>
      </c>
      <c r="B1873" s="99" t="s">
        <v>4159</v>
      </c>
      <c r="C1873" s="385">
        <v>0</v>
      </c>
      <c r="D1873" s="386">
        <v>0</v>
      </c>
      <c r="E1873" s="387">
        <v>0</v>
      </c>
      <c r="F1873" s="387">
        <v>0</v>
      </c>
      <c r="G1873" s="387">
        <v>0</v>
      </c>
      <c r="H1873" s="477"/>
      <c r="I1873" s="407"/>
      <c r="J1873" s="407"/>
      <c r="K1873" s="407"/>
      <c r="L1873" s="407"/>
      <c r="M1873" s="407"/>
      <c r="N1873" s="407"/>
      <c r="O1873" s="407"/>
      <c r="P1873" s="407"/>
      <c r="Q1873" s="407"/>
      <c r="R1873" s="407"/>
      <c r="S1873" s="407"/>
      <c r="T1873" s="407"/>
      <c r="U1873" s="407"/>
      <c r="V1873" s="407"/>
      <c r="W1873" s="407"/>
      <c r="X1873" s="407"/>
      <c r="Y1873" s="407"/>
      <c r="Z1873" s="407"/>
      <c r="AA1873" s="387">
        <v>0</v>
      </c>
      <c r="AB1873" s="387">
        <v>0</v>
      </c>
      <c r="AC1873" s="387">
        <v>0</v>
      </c>
      <c r="AD1873" s="387">
        <v>0</v>
      </c>
      <c r="AE1873" s="387">
        <v>0</v>
      </c>
      <c r="AF1873" s="387">
        <v>0</v>
      </c>
      <c r="AG1873" s="387">
        <v>0</v>
      </c>
      <c r="AH1873" s="387">
        <v>0</v>
      </c>
      <c r="AI1873" s="387">
        <v>0</v>
      </c>
      <c r="AJ1873" s="387">
        <v>0</v>
      </c>
      <c r="AK1873" s="431">
        <v>24510</v>
      </c>
      <c r="AL1873" s="439">
        <v>0</v>
      </c>
      <c r="AM1873" s="56" t="s">
        <v>537</v>
      </c>
      <c r="AN1873" s="56"/>
      <c r="AO1873" s="56"/>
      <c r="AP1873" s="56"/>
      <c r="AQ1873" s="56"/>
      <c r="AR1873" s="306"/>
      <c r="XFA1873" s="306"/>
    </row>
    <row r="1874" spans="1:44 16381:16381" s="307" customFormat="1" ht="14.1" customHeight="1" x14ac:dyDescent="0.15">
      <c r="A1874" s="98" t="s">
        <v>4931</v>
      </c>
      <c r="B1874" s="99" t="s">
        <v>992</v>
      </c>
      <c r="C1874" s="385">
        <v>0</v>
      </c>
      <c r="D1874" s="386">
        <v>0</v>
      </c>
      <c r="E1874" s="387">
        <v>0</v>
      </c>
      <c r="F1874" s="387">
        <v>0</v>
      </c>
      <c r="G1874" s="387">
        <v>0</v>
      </c>
      <c r="H1874" s="477"/>
      <c r="I1874" s="407"/>
      <c r="J1874" s="407"/>
      <c r="K1874" s="407"/>
      <c r="L1874" s="407"/>
      <c r="M1874" s="407"/>
      <c r="N1874" s="407"/>
      <c r="O1874" s="407"/>
      <c r="P1874" s="407"/>
      <c r="Q1874" s="407"/>
      <c r="R1874" s="407"/>
      <c r="S1874" s="407"/>
      <c r="T1874" s="407"/>
      <c r="U1874" s="407"/>
      <c r="V1874" s="407"/>
      <c r="W1874" s="407"/>
      <c r="X1874" s="407"/>
      <c r="Y1874" s="407"/>
      <c r="Z1874" s="407"/>
      <c r="AA1874" s="387">
        <v>0</v>
      </c>
      <c r="AB1874" s="387">
        <v>0</v>
      </c>
      <c r="AC1874" s="387">
        <v>0</v>
      </c>
      <c r="AD1874" s="387">
        <v>0</v>
      </c>
      <c r="AE1874" s="387">
        <v>0</v>
      </c>
      <c r="AF1874" s="387">
        <v>0</v>
      </c>
      <c r="AG1874" s="387">
        <v>0</v>
      </c>
      <c r="AH1874" s="387">
        <v>0</v>
      </c>
      <c r="AI1874" s="387">
        <v>0</v>
      </c>
      <c r="AJ1874" s="387">
        <v>0</v>
      </c>
      <c r="AK1874" s="431">
        <v>16320</v>
      </c>
      <c r="AL1874" s="439">
        <v>0</v>
      </c>
      <c r="AM1874" s="56" t="s">
        <v>537</v>
      </c>
      <c r="AN1874" s="56"/>
      <c r="AO1874" s="56"/>
      <c r="AP1874" s="56"/>
      <c r="AQ1874" s="56"/>
      <c r="AR1874" s="306"/>
      <c r="XFA1874" s="306"/>
    </row>
    <row r="1875" spans="1:44 16381:16381" s="307" customFormat="1" ht="14.1" customHeight="1" x14ac:dyDescent="0.15">
      <c r="A1875" s="98" t="s">
        <v>4932</v>
      </c>
      <c r="B1875" s="99" t="s">
        <v>4160</v>
      </c>
      <c r="C1875" s="385">
        <v>0</v>
      </c>
      <c r="D1875" s="386">
        <v>0</v>
      </c>
      <c r="E1875" s="387">
        <v>0</v>
      </c>
      <c r="F1875" s="387">
        <v>0</v>
      </c>
      <c r="G1875" s="387">
        <v>0</v>
      </c>
      <c r="H1875" s="477"/>
      <c r="I1875" s="407"/>
      <c r="J1875" s="407"/>
      <c r="K1875" s="407"/>
      <c r="L1875" s="407"/>
      <c r="M1875" s="407"/>
      <c r="N1875" s="407"/>
      <c r="O1875" s="407"/>
      <c r="P1875" s="407"/>
      <c r="Q1875" s="407"/>
      <c r="R1875" s="407"/>
      <c r="S1875" s="407"/>
      <c r="T1875" s="407"/>
      <c r="U1875" s="407"/>
      <c r="V1875" s="407"/>
      <c r="W1875" s="407"/>
      <c r="X1875" s="407"/>
      <c r="Y1875" s="407"/>
      <c r="Z1875" s="407"/>
      <c r="AA1875" s="387">
        <v>0</v>
      </c>
      <c r="AB1875" s="387">
        <v>0</v>
      </c>
      <c r="AC1875" s="387">
        <v>0</v>
      </c>
      <c r="AD1875" s="387">
        <v>0</v>
      </c>
      <c r="AE1875" s="387">
        <v>0</v>
      </c>
      <c r="AF1875" s="387">
        <v>0</v>
      </c>
      <c r="AG1875" s="387">
        <v>0</v>
      </c>
      <c r="AH1875" s="387">
        <v>0</v>
      </c>
      <c r="AI1875" s="387">
        <v>0</v>
      </c>
      <c r="AJ1875" s="387">
        <v>0</v>
      </c>
      <c r="AK1875" s="431">
        <v>40850</v>
      </c>
      <c r="AL1875" s="439">
        <v>0</v>
      </c>
      <c r="AM1875" s="56" t="s">
        <v>537</v>
      </c>
      <c r="AN1875" s="56"/>
      <c r="AO1875" s="56"/>
      <c r="AP1875" s="56"/>
      <c r="AQ1875" s="56"/>
      <c r="AR1875" s="306"/>
      <c r="XFA1875" s="306"/>
    </row>
    <row r="1876" spans="1:44 16381:16381" s="307" customFormat="1" ht="14.1" customHeight="1" x14ac:dyDescent="0.15">
      <c r="A1876" s="98" t="s">
        <v>4933</v>
      </c>
      <c r="B1876" s="99" t="s">
        <v>4161</v>
      </c>
      <c r="C1876" s="385">
        <v>0</v>
      </c>
      <c r="D1876" s="386">
        <v>0</v>
      </c>
      <c r="E1876" s="387">
        <v>0</v>
      </c>
      <c r="F1876" s="387">
        <v>0</v>
      </c>
      <c r="G1876" s="387">
        <v>0</v>
      </c>
      <c r="H1876" s="477"/>
      <c r="I1876" s="407"/>
      <c r="J1876" s="407"/>
      <c r="K1876" s="407"/>
      <c r="L1876" s="407"/>
      <c r="M1876" s="407"/>
      <c r="N1876" s="407"/>
      <c r="O1876" s="407"/>
      <c r="P1876" s="407"/>
      <c r="Q1876" s="407"/>
      <c r="R1876" s="407"/>
      <c r="S1876" s="407"/>
      <c r="T1876" s="407"/>
      <c r="U1876" s="407"/>
      <c r="V1876" s="407"/>
      <c r="W1876" s="407"/>
      <c r="X1876" s="407"/>
      <c r="Y1876" s="407"/>
      <c r="Z1876" s="407"/>
      <c r="AA1876" s="387">
        <v>0</v>
      </c>
      <c r="AB1876" s="387">
        <v>0</v>
      </c>
      <c r="AC1876" s="387">
        <v>0</v>
      </c>
      <c r="AD1876" s="387">
        <v>0</v>
      </c>
      <c r="AE1876" s="387">
        <v>0</v>
      </c>
      <c r="AF1876" s="387">
        <v>0</v>
      </c>
      <c r="AG1876" s="387">
        <v>0</v>
      </c>
      <c r="AH1876" s="387">
        <v>0</v>
      </c>
      <c r="AI1876" s="387">
        <v>0</v>
      </c>
      <c r="AJ1876" s="387">
        <v>0</v>
      </c>
      <c r="AK1876" s="431">
        <v>40850</v>
      </c>
      <c r="AL1876" s="439">
        <v>0</v>
      </c>
      <c r="AM1876" s="56" t="s">
        <v>537</v>
      </c>
      <c r="AN1876" s="56"/>
      <c r="AO1876" s="56"/>
      <c r="AP1876" s="56"/>
      <c r="AQ1876" s="56"/>
      <c r="AR1876" s="306"/>
      <c r="XFA1876" s="306"/>
    </row>
    <row r="1877" spans="1:44 16381:16381" s="311" customFormat="1" ht="14.1" customHeight="1" x14ac:dyDescent="0.15">
      <c r="A1877" s="98" t="s">
        <v>4934</v>
      </c>
      <c r="B1877" s="99" t="s">
        <v>4162</v>
      </c>
      <c r="C1877" s="385">
        <v>0</v>
      </c>
      <c r="D1877" s="386">
        <v>0</v>
      </c>
      <c r="E1877" s="387">
        <v>0</v>
      </c>
      <c r="F1877" s="387">
        <v>0</v>
      </c>
      <c r="G1877" s="387">
        <v>0</v>
      </c>
      <c r="H1877" s="477"/>
      <c r="I1877" s="407"/>
      <c r="J1877" s="407"/>
      <c r="K1877" s="407"/>
      <c r="L1877" s="407"/>
      <c r="M1877" s="407"/>
      <c r="N1877" s="407"/>
      <c r="O1877" s="407"/>
      <c r="P1877" s="407"/>
      <c r="Q1877" s="407"/>
      <c r="R1877" s="407"/>
      <c r="S1877" s="407"/>
      <c r="T1877" s="407"/>
      <c r="U1877" s="407"/>
      <c r="V1877" s="407"/>
      <c r="W1877" s="407"/>
      <c r="X1877" s="407"/>
      <c r="Y1877" s="407"/>
      <c r="Z1877" s="407"/>
      <c r="AA1877" s="387">
        <v>0</v>
      </c>
      <c r="AB1877" s="387">
        <v>0</v>
      </c>
      <c r="AC1877" s="387">
        <v>0</v>
      </c>
      <c r="AD1877" s="387">
        <v>0</v>
      </c>
      <c r="AE1877" s="387">
        <v>0</v>
      </c>
      <c r="AF1877" s="387">
        <v>0</v>
      </c>
      <c r="AG1877" s="387">
        <v>0</v>
      </c>
      <c r="AH1877" s="387">
        <v>0</v>
      </c>
      <c r="AI1877" s="387">
        <v>0</v>
      </c>
      <c r="AJ1877" s="387">
        <v>0</v>
      </c>
      <c r="AK1877" s="431">
        <v>16800</v>
      </c>
      <c r="AL1877" s="439">
        <v>0</v>
      </c>
      <c r="AM1877" s="56" t="s">
        <v>537</v>
      </c>
      <c r="AN1877" s="56" t="s">
        <v>537</v>
      </c>
      <c r="AO1877" s="56"/>
      <c r="AP1877" s="56"/>
      <c r="AQ1877" s="56"/>
      <c r="AR1877" s="310"/>
      <c r="XFA1877" s="310"/>
    </row>
    <row r="1878" spans="1:44 16381:16381" s="313" customFormat="1" ht="14.1" customHeight="1" x14ac:dyDescent="0.15">
      <c r="A1878" s="157"/>
      <c r="B1878" s="61" t="s">
        <v>377</v>
      </c>
      <c r="C1878" s="404">
        <v>354</v>
      </c>
      <c r="D1878" s="404">
        <v>353</v>
      </c>
      <c r="E1878" s="404">
        <v>353</v>
      </c>
      <c r="F1878" s="404">
        <v>0</v>
      </c>
      <c r="G1878" s="404">
        <v>1</v>
      </c>
      <c r="H1878" s="886"/>
      <c r="I1878" s="887"/>
      <c r="J1878" s="887"/>
      <c r="K1878" s="887"/>
      <c r="L1878" s="887"/>
      <c r="M1878" s="887"/>
      <c r="N1878" s="887"/>
      <c r="O1878" s="887"/>
      <c r="P1878" s="887"/>
      <c r="Q1878" s="887"/>
      <c r="R1878" s="887"/>
      <c r="S1878" s="887"/>
      <c r="T1878" s="887"/>
      <c r="U1878" s="887"/>
      <c r="V1878" s="887"/>
      <c r="W1878" s="887"/>
      <c r="X1878" s="887"/>
      <c r="Y1878" s="887"/>
      <c r="Z1878" s="888"/>
      <c r="AA1878" s="404">
        <v>0</v>
      </c>
      <c r="AB1878" s="404">
        <v>354</v>
      </c>
      <c r="AC1878" s="404">
        <v>0</v>
      </c>
      <c r="AD1878" s="404">
        <v>0</v>
      </c>
      <c r="AE1878" s="404">
        <v>0</v>
      </c>
      <c r="AF1878" s="404">
        <v>0</v>
      </c>
      <c r="AG1878" s="404">
        <v>0</v>
      </c>
      <c r="AH1878" s="404">
        <v>0</v>
      </c>
      <c r="AI1878" s="404">
        <v>0</v>
      </c>
      <c r="AJ1878" s="404">
        <v>0</v>
      </c>
      <c r="AK1878" s="404"/>
      <c r="AL1878" s="404">
        <v>4412320</v>
      </c>
      <c r="AM1878" s="57" t="s">
        <v>537</v>
      </c>
      <c r="AN1878" s="57"/>
      <c r="AO1878" s="57"/>
      <c r="AP1878" s="57"/>
      <c r="AQ1878" s="57"/>
      <c r="AR1878" s="312"/>
      <c r="XFA1878" s="312"/>
    </row>
    <row r="1879" spans="1:44 16381:16381" s="326" customFormat="1" ht="14.1" customHeight="1" x14ac:dyDescent="0.15">
      <c r="A1879" s="157"/>
      <c r="B1879" s="58" t="s">
        <v>3754</v>
      </c>
      <c r="C1879" s="844"/>
      <c r="D1879" s="845"/>
      <c r="E1879" s="845"/>
      <c r="F1879" s="845"/>
      <c r="G1879" s="845"/>
      <c r="H1879" s="845"/>
      <c r="I1879" s="845"/>
      <c r="J1879" s="845"/>
      <c r="K1879" s="845"/>
      <c r="L1879" s="845"/>
      <c r="M1879" s="845"/>
      <c r="N1879" s="845"/>
      <c r="O1879" s="845"/>
      <c r="P1879" s="845"/>
      <c r="Q1879" s="845"/>
      <c r="R1879" s="845"/>
      <c r="S1879" s="845"/>
      <c r="T1879" s="845"/>
      <c r="U1879" s="845"/>
      <c r="V1879" s="845"/>
      <c r="W1879" s="845"/>
      <c r="X1879" s="845"/>
      <c r="Y1879" s="845"/>
      <c r="Z1879" s="845"/>
      <c r="AA1879" s="845"/>
      <c r="AB1879" s="845"/>
      <c r="AC1879" s="845"/>
      <c r="AD1879" s="845"/>
      <c r="AE1879" s="845"/>
      <c r="AF1879" s="845"/>
      <c r="AG1879" s="845"/>
      <c r="AH1879" s="845"/>
      <c r="AI1879" s="845"/>
      <c r="AJ1879" s="845"/>
      <c r="AK1879" s="845"/>
      <c r="AL1879" s="846"/>
      <c r="AM1879" s="362" t="s">
        <v>537</v>
      </c>
      <c r="AN1879" s="362"/>
      <c r="AO1879" s="362"/>
      <c r="AP1879" s="362"/>
      <c r="AQ1879" s="362"/>
      <c r="AR1879" s="325"/>
      <c r="XFA1879" s="325"/>
    </row>
    <row r="1880" spans="1:44 16381:16381" s="320" customFormat="1" ht="14.1" customHeight="1" x14ac:dyDescent="0.15">
      <c r="A1880" s="77" t="s">
        <v>4935</v>
      </c>
      <c r="B1880" s="78" t="s">
        <v>5991</v>
      </c>
      <c r="C1880" s="385">
        <v>8</v>
      </c>
      <c r="D1880" s="409"/>
      <c r="E1880" s="407"/>
      <c r="F1880" s="407"/>
      <c r="G1880" s="407"/>
      <c r="H1880" s="385">
        <v>8</v>
      </c>
      <c r="I1880" s="387">
        <v>8</v>
      </c>
      <c r="J1880" s="387">
        <v>0</v>
      </c>
      <c r="K1880" s="387">
        <v>0</v>
      </c>
      <c r="L1880" s="387">
        <v>0</v>
      </c>
      <c r="M1880" s="387">
        <v>0</v>
      </c>
      <c r="N1880" s="387">
        <v>0</v>
      </c>
      <c r="O1880" s="407"/>
      <c r="P1880" s="407"/>
      <c r="Q1880" s="407"/>
      <c r="R1880" s="407"/>
      <c r="S1880" s="407"/>
      <c r="T1880" s="407"/>
      <c r="U1880" s="407"/>
      <c r="V1880" s="407"/>
      <c r="W1880" s="407"/>
      <c r="X1880" s="407"/>
      <c r="Y1880" s="407"/>
      <c r="Z1880" s="407"/>
      <c r="AA1880" s="387">
        <v>0</v>
      </c>
      <c r="AB1880" s="387">
        <v>8</v>
      </c>
      <c r="AC1880" s="387">
        <v>0</v>
      </c>
      <c r="AD1880" s="387">
        <v>0</v>
      </c>
      <c r="AE1880" s="387">
        <v>0</v>
      </c>
      <c r="AF1880" s="387">
        <v>0</v>
      </c>
      <c r="AG1880" s="387">
        <v>0</v>
      </c>
      <c r="AH1880" s="387">
        <v>0</v>
      </c>
      <c r="AI1880" s="387">
        <v>0</v>
      </c>
      <c r="AJ1880" s="387">
        <v>0</v>
      </c>
      <c r="AK1880" s="431">
        <v>41970</v>
      </c>
      <c r="AL1880" s="439">
        <v>335760</v>
      </c>
      <c r="AM1880" s="56" t="s">
        <v>537</v>
      </c>
      <c r="AN1880" s="56" t="s">
        <v>537</v>
      </c>
      <c r="AO1880" s="56"/>
      <c r="AP1880" s="56"/>
      <c r="AQ1880" s="56"/>
      <c r="AR1880" s="319"/>
      <c r="XFA1880" s="319"/>
    </row>
    <row r="1881" spans="1:44 16381:16381" s="307" customFormat="1" ht="24" customHeight="1" x14ac:dyDescent="0.15">
      <c r="A1881" s="77" t="s">
        <v>4936</v>
      </c>
      <c r="B1881" s="78" t="s">
        <v>2041</v>
      </c>
      <c r="C1881" s="385">
        <v>24</v>
      </c>
      <c r="D1881" s="409"/>
      <c r="E1881" s="407"/>
      <c r="F1881" s="407"/>
      <c r="G1881" s="407"/>
      <c r="H1881" s="385">
        <v>24</v>
      </c>
      <c r="I1881" s="387">
        <v>24</v>
      </c>
      <c r="J1881" s="387">
        <v>0</v>
      </c>
      <c r="K1881" s="387">
        <v>0</v>
      </c>
      <c r="L1881" s="387">
        <v>0</v>
      </c>
      <c r="M1881" s="387">
        <v>0</v>
      </c>
      <c r="N1881" s="387">
        <v>0</v>
      </c>
      <c r="O1881" s="407"/>
      <c r="P1881" s="407"/>
      <c r="Q1881" s="407"/>
      <c r="R1881" s="407"/>
      <c r="S1881" s="407"/>
      <c r="T1881" s="407"/>
      <c r="U1881" s="407"/>
      <c r="V1881" s="407"/>
      <c r="W1881" s="407"/>
      <c r="X1881" s="407"/>
      <c r="Y1881" s="407"/>
      <c r="Z1881" s="407"/>
      <c r="AA1881" s="387">
        <v>0</v>
      </c>
      <c r="AB1881" s="387">
        <v>23</v>
      </c>
      <c r="AC1881" s="387">
        <v>1</v>
      </c>
      <c r="AD1881" s="387">
        <v>0</v>
      </c>
      <c r="AE1881" s="387">
        <v>0</v>
      </c>
      <c r="AF1881" s="387">
        <v>0</v>
      </c>
      <c r="AG1881" s="387">
        <v>0</v>
      </c>
      <c r="AH1881" s="387">
        <v>0</v>
      </c>
      <c r="AI1881" s="387">
        <v>0</v>
      </c>
      <c r="AJ1881" s="387">
        <v>0</v>
      </c>
      <c r="AK1881" s="431">
        <v>74050</v>
      </c>
      <c r="AL1881" s="439">
        <v>1777200</v>
      </c>
      <c r="AM1881" s="56" t="s">
        <v>537</v>
      </c>
      <c r="AN1881" s="56"/>
      <c r="AO1881" s="56"/>
      <c r="AP1881" s="56"/>
      <c r="AQ1881" s="56"/>
      <c r="AR1881" s="306"/>
      <c r="XFA1881" s="306"/>
    </row>
    <row r="1882" spans="1:44 16381:16381" s="307" customFormat="1" ht="24" customHeight="1" x14ac:dyDescent="0.15">
      <c r="A1882" s="77" t="s">
        <v>4937</v>
      </c>
      <c r="B1882" s="78" t="s">
        <v>2042</v>
      </c>
      <c r="C1882" s="385">
        <v>41</v>
      </c>
      <c r="D1882" s="409"/>
      <c r="E1882" s="407"/>
      <c r="F1882" s="407"/>
      <c r="G1882" s="407"/>
      <c r="H1882" s="385">
        <v>41</v>
      </c>
      <c r="I1882" s="387">
        <v>41</v>
      </c>
      <c r="J1882" s="387">
        <v>0</v>
      </c>
      <c r="K1882" s="387">
        <v>0</v>
      </c>
      <c r="L1882" s="387">
        <v>0</v>
      </c>
      <c r="M1882" s="387">
        <v>0</v>
      </c>
      <c r="N1882" s="387">
        <v>0</v>
      </c>
      <c r="O1882" s="407"/>
      <c r="P1882" s="407"/>
      <c r="Q1882" s="407"/>
      <c r="R1882" s="407"/>
      <c r="S1882" s="407"/>
      <c r="T1882" s="407"/>
      <c r="U1882" s="407"/>
      <c r="V1882" s="407"/>
      <c r="W1882" s="407"/>
      <c r="X1882" s="407"/>
      <c r="Y1882" s="407"/>
      <c r="Z1882" s="407"/>
      <c r="AA1882" s="387">
        <v>2</v>
      </c>
      <c r="AB1882" s="387">
        <v>39</v>
      </c>
      <c r="AC1882" s="387">
        <v>0</v>
      </c>
      <c r="AD1882" s="387">
        <v>0</v>
      </c>
      <c r="AE1882" s="387">
        <v>0</v>
      </c>
      <c r="AF1882" s="387">
        <v>0</v>
      </c>
      <c r="AG1882" s="387">
        <v>0</v>
      </c>
      <c r="AH1882" s="387">
        <v>0</v>
      </c>
      <c r="AI1882" s="387">
        <v>0</v>
      </c>
      <c r="AJ1882" s="387">
        <v>0</v>
      </c>
      <c r="AK1882" s="431">
        <v>49380</v>
      </c>
      <c r="AL1882" s="439">
        <v>2024580</v>
      </c>
      <c r="AM1882" s="56" t="s">
        <v>537</v>
      </c>
      <c r="AN1882" s="56"/>
      <c r="AO1882" s="56"/>
      <c r="AP1882" s="56"/>
      <c r="AQ1882" s="56"/>
      <c r="AR1882" s="306"/>
      <c r="XFA1882" s="306"/>
    </row>
    <row r="1883" spans="1:44 16381:16381" s="307" customFormat="1" ht="24" customHeight="1" x14ac:dyDescent="0.15">
      <c r="A1883" s="77" t="s">
        <v>4938</v>
      </c>
      <c r="B1883" s="78" t="s">
        <v>2043</v>
      </c>
      <c r="C1883" s="385">
        <v>1</v>
      </c>
      <c r="D1883" s="409"/>
      <c r="E1883" s="407"/>
      <c r="F1883" s="407"/>
      <c r="G1883" s="407"/>
      <c r="H1883" s="385">
        <v>1</v>
      </c>
      <c r="I1883" s="387">
        <v>1</v>
      </c>
      <c r="J1883" s="387">
        <v>0</v>
      </c>
      <c r="K1883" s="387">
        <v>0</v>
      </c>
      <c r="L1883" s="387">
        <v>0</v>
      </c>
      <c r="M1883" s="387">
        <v>0</v>
      </c>
      <c r="N1883" s="387">
        <v>0</v>
      </c>
      <c r="O1883" s="407"/>
      <c r="P1883" s="407"/>
      <c r="Q1883" s="407"/>
      <c r="R1883" s="407"/>
      <c r="S1883" s="407"/>
      <c r="T1883" s="407"/>
      <c r="U1883" s="407"/>
      <c r="V1883" s="407"/>
      <c r="W1883" s="407"/>
      <c r="X1883" s="407"/>
      <c r="Y1883" s="407"/>
      <c r="Z1883" s="407"/>
      <c r="AA1883" s="387">
        <v>0</v>
      </c>
      <c r="AB1883" s="387">
        <v>1</v>
      </c>
      <c r="AC1883" s="387">
        <v>0</v>
      </c>
      <c r="AD1883" s="387">
        <v>0</v>
      </c>
      <c r="AE1883" s="387">
        <v>0</v>
      </c>
      <c r="AF1883" s="387">
        <v>0</v>
      </c>
      <c r="AG1883" s="387">
        <v>0</v>
      </c>
      <c r="AH1883" s="387">
        <v>0</v>
      </c>
      <c r="AI1883" s="387">
        <v>0</v>
      </c>
      <c r="AJ1883" s="387">
        <v>0</v>
      </c>
      <c r="AK1883" s="431">
        <v>148130</v>
      </c>
      <c r="AL1883" s="439">
        <v>148130</v>
      </c>
      <c r="AM1883" s="56" t="s">
        <v>537</v>
      </c>
      <c r="AN1883" s="56"/>
      <c r="AO1883" s="56"/>
      <c r="AP1883" s="56"/>
      <c r="AQ1883" s="56"/>
      <c r="AR1883" s="306"/>
      <c r="XFA1883" s="306"/>
    </row>
    <row r="1884" spans="1:44 16381:16381" s="307" customFormat="1" ht="24" customHeight="1" x14ac:dyDescent="0.15">
      <c r="A1884" s="77" t="s">
        <v>4939</v>
      </c>
      <c r="B1884" s="78" t="s">
        <v>2044</v>
      </c>
      <c r="C1884" s="385">
        <v>1</v>
      </c>
      <c r="D1884" s="409"/>
      <c r="E1884" s="407"/>
      <c r="F1884" s="407"/>
      <c r="G1884" s="407"/>
      <c r="H1884" s="385">
        <v>1</v>
      </c>
      <c r="I1884" s="387">
        <v>1</v>
      </c>
      <c r="J1884" s="387">
        <v>0</v>
      </c>
      <c r="K1884" s="387">
        <v>0</v>
      </c>
      <c r="L1884" s="387">
        <v>0</v>
      </c>
      <c r="M1884" s="387">
        <v>0</v>
      </c>
      <c r="N1884" s="387">
        <v>0</v>
      </c>
      <c r="O1884" s="407"/>
      <c r="P1884" s="407"/>
      <c r="Q1884" s="407"/>
      <c r="R1884" s="407"/>
      <c r="S1884" s="407"/>
      <c r="T1884" s="407"/>
      <c r="U1884" s="407"/>
      <c r="V1884" s="407"/>
      <c r="W1884" s="407"/>
      <c r="X1884" s="407"/>
      <c r="Y1884" s="407"/>
      <c r="Z1884" s="407"/>
      <c r="AA1884" s="387">
        <v>1</v>
      </c>
      <c r="AB1884" s="387">
        <v>0</v>
      </c>
      <c r="AC1884" s="387">
        <v>0</v>
      </c>
      <c r="AD1884" s="387">
        <v>0</v>
      </c>
      <c r="AE1884" s="387">
        <v>0</v>
      </c>
      <c r="AF1884" s="387">
        <v>0</v>
      </c>
      <c r="AG1884" s="387">
        <v>0</v>
      </c>
      <c r="AH1884" s="387">
        <v>0</v>
      </c>
      <c r="AI1884" s="387">
        <v>0</v>
      </c>
      <c r="AJ1884" s="387">
        <v>0</v>
      </c>
      <c r="AK1884" s="431">
        <v>98750</v>
      </c>
      <c r="AL1884" s="439">
        <v>98750</v>
      </c>
      <c r="AM1884" s="56" t="s">
        <v>537</v>
      </c>
      <c r="AN1884" s="56"/>
      <c r="AO1884" s="56"/>
      <c r="AP1884" s="56"/>
      <c r="AQ1884" s="56"/>
      <c r="AR1884" s="306"/>
      <c r="XFA1884" s="306"/>
    </row>
    <row r="1885" spans="1:44 16381:16381" s="307" customFormat="1" ht="14.1" customHeight="1" x14ac:dyDescent="0.15">
      <c r="A1885" s="77" t="s">
        <v>4940</v>
      </c>
      <c r="B1885" s="78" t="s">
        <v>1383</v>
      </c>
      <c r="C1885" s="385">
        <v>7</v>
      </c>
      <c r="D1885" s="409"/>
      <c r="E1885" s="407"/>
      <c r="F1885" s="407"/>
      <c r="G1885" s="407"/>
      <c r="H1885" s="385">
        <v>7</v>
      </c>
      <c r="I1885" s="387">
        <v>7</v>
      </c>
      <c r="J1885" s="387">
        <v>0</v>
      </c>
      <c r="K1885" s="387">
        <v>0</v>
      </c>
      <c r="L1885" s="387">
        <v>0</v>
      </c>
      <c r="M1885" s="387">
        <v>0</v>
      </c>
      <c r="N1885" s="387">
        <v>0</v>
      </c>
      <c r="O1885" s="407"/>
      <c r="P1885" s="407"/>
      <c r="Q1885" s="407"/>
      <c r="R1885" s="407"/>
      <c r="S1885" s="407"/>
      <c r="T1885" s="407"/>
      <c r="U1885" s="407"/>
      <c r="V1885" s="407"/>
      <c r="W1885" s="407"/>
      <c r="X1885" s="407"/>
      <c r="Y1885" s="407"/>
      <c r="Z1885" s="407"/>
      <c r="AA1885" s="387">
        <v>1</v>
      </c>
      <c r="AB1885" s="387">
        <v>6</v>
      </c>
      <c r="AC1885" s="387">
        <v>0</v>
      </c>
      <c r="AD1885" s="387">
        <v>0</v>
      </c>
      <c r="AE1885" s="387">
        <v>0</v>
      </c>
      <c r="AF1885" s="387">
        <v>0</v>
      </c>
      <c r="AG1885" s="387">
        <v>0</v>
      </c>
      <c r="AH1885" s="387">
        <v>0</v>
      </c>
      <c r="AI1885" s="387">
        <v>0</v>
      </c>
      <c r="AJ1885" s="387">
        <v>0</v>
      </c>
      <c r="AK1885" s="431">
        <v>49380</v>
      </c>
      <c r="AL1885" s="439">
        <v>345660</v>
      </c>
      <c r="AM1885" s="56" t="s">
        <v>537</v>
      </c>
      <c r="AN1885" s="56"/>
      <c r="AO1885" s="56"/>
      <c r="AP1885" s="56"/>
      <c r="AQ1885" s="56"/>
      <c r="AR1885" s="306"/>
      <c r="XFA1885" s="306"/>
    </row>
    <row r="1886" spans="1:44 16381:16381" s="307" customFormat="1" ht="14.1" customHeight="1" x14ac:dyDescent="0.15">
      <c r="A1886" s="77" t="s">
        <v>4941</v>
      </c>
      <c r="B1886" s="78" t="s">
        <v>566</v>
      </c>
      <c r="C1886" s="385">
        <v>0</v>
      </c>
      <c r="D1886" s="409"/>
      <c r="E1886" s="407"/>
      <c r="F1886" s="407"/>
      <c r="G1886" s="407"/>
      <c r="H1886" s="385">
        <v>0</v>
      </c>
      <c r="I1886" s="387">
        <v>0</v>
      </c>
      <c r="J1886" s="387">
        <v>0</v>
      </c>
      <c r="K1886" s="387">
        <v>0</v>
      </c>
      <c r="L1886" s="387">
        <v>0</v>
      </c>
      <c r="M1886" s="387">
        <v>0</v>
      </c>
      <c r="N1886" s="387">
        <v>0</v>
      </c>
      <c r="O1886" s="407"/>
      <c r="P1886" s="407"/>
      <c r="Q1886" s="407"/>
      <c r="R1886" s="407"/>
      <c r="S1886" s="407"/>
      <c r="T1886" s="407"/>
      <c r="U1886" s="407"/>
      <c r="V1886" s="407"/>
      <c r="W1886" s="407"/>
      <c r="X1886" s="407"/>
      <c r="Y1886" s="407"/>
      <c r="Z1886" s="407"/>
      <c r="AA1886" s="387">
        <v>0</v>
      </c>
      <c r="AB1886" s="387">
        <v>0</v>
      </c>
      <c r="AC1886" s="387">
        <v>0</v>
      </c>
      <c r="AD1886" s="387">
        <v>0</v>
      </c>
      <c r="AE1886" s="387">
        <v>0</v>
      </c>
      <c r="AF1886" s="387">
        <v>0</v>
      </c>
      <c r="AG1886" s="387">
        <v>0</v>
      </c>
      <c r="AH1886" s="387">
        <v>0</v>
      </c>
      <c r="AI1886" s="387">
        <v>0</v>
      </c>
      <c r="AJ1886" s="387">
        <v>0</v>
      </c>
      <c r="AK1886" s="431">
        <v>49380</v>
      </c>
      <c r="AL1886" s="439">
        <v>0</v>
      </c>
      <c r="AM1886" s="56" t="s">
        <v>537</v>
      </c>
      <c r="AN1886" s="56"/>
      <c r="AO1886" s="56"/>
      <c r="AP1886" s="56"/>
      <c r="AQ1886" s="56"/>
      <c r="AR1886" s="306"/>
      <c r="XFA1886" s="306"/>
    </row>
    <row r="1887" spans="1:44 16381:16381" s="307" customFormat="1" ht="21" x14ac:dyDescent="0.15">
      <c r="A1887" s="77" t="s">
        <v>4942</v>
      </c>
      <c r="B1887" s="108" t="s">
        <v>2333</v>
      </c>
      <c r="C1887" s="385">
        <v>38</v>
      </c>
      <c r="D1887" s="409"/>
      <c r="E1887" s="407"/>
      <c r="F1887" s="407"/>
      <c r="G1887" s="407"/>
      <c r="H1887" s="385">
        <v>38</v>
      </c>
      <c r="I1887" s="387">
        <v>38</v>
      </c>
      <c r="J1887" s="387">
        <v>0</v>
      </c>
      <c r="K1887" s="387">
        <v>0</v>
      </c>
      <c r="L1887" s="387">
        <v>0</v>
      </c>
      <c r="M1887" s="387">
        <v>0</v>
      </c>
      <c r="N1887" s="387">
        <v>0</v>
      </c>
      <c r="O1887" s="407"/>
      <c r="P1887" s="407"/>
      <c r="Q1887" s="407"/>
      <c r="R1887" s="407"/>
      <c r="S1887" s="407"/>
      <c r="T1887" s="407"/>
      <c r="U1887" s="407"/>
      <c r="V1887" s="407"/>
      <c r="W1887" s="407"/>
      <c r="X1887" s="407"/>
      <c r="Y1887" s="407"/>
      <c r="Z1887" s="407"/>
      <c r="AA1887" s="387">
        <v>0</v>
      </c>
      <c r="AB1887" s="387">
        <v>38</v>
      </c>
      <c r="AC1887" s="387">
        <v>0</v>
      </c>
      <c r="AD1887" s="387">
        <v>0</v>
      </c>
      <c r="AE1887" s="387">
        <v>0</v>
      </c>
      <c r="AF1887" s="387">
        <v>0</v>
      </c>
      <c r="AG1887" s="387">
        <v>0</v>
      </c>
      <c r="AH1887" s="387">
        <v>0</v>
      </c>
      <c r="AI1887" s="387">
        <v>0</v>
      </c>
      <c r="AJ1887" s="387">
        <v>0</v>
      </c>
      <c r="AK1887" s="431">
        <v>154310</v>
      </c>
      <c r="AL1887" s="439">
        <v>5863780</v>
      </c>
      <c r="AM1887" s="56" t="s">
        <v>537</v>
      </c>
      <c r="AN1887" s="56"/>
      <c r="AO1887" s="56"/>
      <c r="AP1887" s="56"/>
      <c r="AQ1887" s="56"/>
      <c r="AR1887" s="306"/>
      <c r="XFA1887" s="306"/>
    </row>
    <row r="1888" spans="1:44 16381:16381" s="307" customFormat="1" ht="20.25" customHeight="1" x14ac:dyDescent="0.15">
      <c r="A1888" s="77" t="s">
        <v>4943</v>
      </c>
      <c r="B1888" s="78" t="s">
        <v>2334</v>
      </c>
      <c r="C1888" s="385">
        <v>23</v>
      </c>
      <c r="D1888" s="409"/>
      <c r="E1888" s="407"/>
      <c r="F1888" s="407"/>
      <c r="G1888" s="407"/>
      <c r="H1888" s="385">
        <v>23</v>
      </c>
      <c r="I1888" s="387">
        <v>23</v>
      </c>
      <c r="J1888" s="387">
        <v>0</v>
      </c>
      <c r="K1888" s="387">
        <v>0</v>
      </c>
      <c r="L1888" s="387">
        <v>0</v>
      </c>
      <c r="M1888" s="387">
        <v>0</v>
      </c>
      <c r="N1888" s="387">
        <v>0</v>
      </c>
      <c r="O1888" s="407"/>
      <c r="P1888" s="407"/>
      <c r="Q1888" s="407"/>
      <c r="R1888" s="407"/>
      <c r="S1888" s="407"/>
      <c r="T1888" s="407"/>
      <c r="U1888" s="407"/>
      <c r="V1888" s="407"/>
      <c r="W1888" s="407"/>
      <c r="X1888" s="407"/>
      <c r="Y1888" s="407"/>
      <c r="Z1888" s="407"/>
      <c r="AA1888" s="387">
        <v>0</v>
      </c>
      <c r="AB1888" s="387">
        <v>23</v>
      </c>
      <c r="AC1888" s="387">
        <v>0</v>
      </c>
      <c r="AD1888" s="387">
        <v>0</v>
      </c>
      <c r="AE1888" s="387">
        <v>0</v>
      </c>
      <c r="AF1888" s="387">
        <v>0</v>
      </c>
      <c r="AG1888" s="387">
        <v>0</v>
      </c>
      <c r="AH1888" s="387">
        <v>0</v>
      </c>
      <c r="AI1888" s="387">
        <v>0</v>
      </c>
      <c r="AJ1888" s="387">
        <v>0</v>
      </c>
      <c r="AK1888" s="431">
        <v>123440</v>
      </c>
      <c r="AL1888" s="439">
        <v>2839120</v>
      </c>
      <c r="AM1888" s="56" t="s">
        <v>537</v>
      </c>
      <c r="AN1888" s="56"/>
      <c r="AO1888" s="56"/>
      <c r="AP1888" s="56"/>
      <c r="AQ1888" s="56"/>
      <c r="AR1888" s="306"/>
      <c r="XFA1888" s="306"/>
    </row>
    <row r="1889" spans="1:44 16381:16381" s="307" customFormat="1" ht="24" customHeight="1" x14ac:dyDescent="0.15">
      <c r="A1889" s="77" t="s">
        <v>4944</v>
      </c>
      <c r="B1889" s="78" t="s">
        <v>2335</v>
      </c>
      <c r="C1889" s="385">
        <v>6</v>
      </c>
      <c r="D1889" s="409"/>
      <c r="E1889" s="407"/>
      <c r="F1889" s="407"/>
      <c r="G1889" s="407"/>
      <c r="H1889" s="385">
        <v>6</v>
      </c>
      <c r="I1889" s="387">
        <v>6</v>
      </c>
      <c r="J1889" s="387">
        <v>0</v>
      </c>
      <c r="K1889" s="387">
        <v>0</v>
      </c>
      <c r="L1889" s="387">
        <v>0</v>
      </c>
      <c r="M1889" s="387">
        <v>0</v>
      </c>
      <c r="N1889" s="387">
        <v>0</v>
      </c>
      <c r="O1889" s="407"/>
      <c r="P1889" s="407"/>
      <c r="Q1889" s="407"/>
      <c r="R1889" s="407"/>
      <c r="S1889" s="407"/>
      <c r="T1889" s="407"/>
      <c r="U1889" s="407"/>
      <c r="V1889" s="407"/>
      <c r="W1889" s="407"/>
      <c r="X1889" s="407"/>
      <c r="Y1889" s="407"/>
      <c r="Z1889" s="407"/>
      <c r="AA1889" s="387">
        <v>0</v>
      </c>
      <c r="AB1889" s="387">
        <v>6</v>
      </c>
      <c r="AC1889" s="387">
        <v>0</v>
      </c>
      <c r="AD1889" s="387">
        <v>0</v>
      </c>
      <c r="AE1889" s="387">
        <v>0</v>
      </c>
      <c r="AF1889" s="387">
        <v>0</v>
      </c>
      <c r="AG1889" s="387">
        <v>0</v>
      </c>
      <c r="AH1889" s="387">
        <v>0</v>
      </c>
      <c r="AI1889" s="387">
        <v>0</v>
      </c>
      <c r="AJ1889" s="387">
        <v>0</v>
      </c>
      <c r="AK1889" s="431">
        <v>123440</v>
      </c>
      <c r="AL1889" s="439">
        <v>740640</v>
      </c>
      <c r="AM1889" s="56" t="s">
        <v>537</v>
      </c>
      <c r="AN1889" s="56"/>
      <c r="AO1889" s="56"/>
      <c r="AP1889" s="56"/>
      <c r="AQ1889" s="56"/>
      <c r="AR1889" s="306"/>
      <c r="XFA1889" s="306"/>
    </row>
    <row r="1890" spans="1:44 16381:16381" s="307" customFormat="1" ht="14.1" customHeight="1" x14ac:dyDescent="0.15">
      <c r="A1890" s="77" t="s">
        <v>4945</v>
      </c>
      <c r="B1890" s="78" t="s">
        <v>4163</v>
      </c>
      <c r="C1890" s="385">
        <v>0</v>
      </c>
      <c r="D1890" s="409"/>
      <c r="E1890" s="407"/>
      <c r="F1890" s="407"/>
      <c r="G1890" s="407"/>
      <c r="H1890" s="385">
        <v>0</v>
      </c>
      <c r="I1890" s="387">
        <v>0</v>
      </c>
      <c r="J1890" s="387">
        <v>0</v>
      </c>
      <c r="K1890" s="387">
        <v>0</v>
      </c>
      <c r="L1890" s="387">
        <v>0</v>
      </c>
      <c r="M1890" s="387">
        <v>0</v>
      </c>
      <c r="N1890" s="387">
        <v>0</v>
      </c>
      <c r="O1890" s="407"/>
      <c r="P1890" s="407"/>
      <c r="Q1890" s="407"/>
      <c r="R1890" s="407"/>
      <c r="S1890" s="407"/>
      <c r="T1890" s="407"/>
      <c r="U1890" s="407"/>
      <c r="V1890" s="407"/>
      <c r="W1890" s="407"/>
      <c r="X1890" s="407"/>
      <c r="Y1890" s="407"/>
      <c r="Z1890" s="407"/>
      <c r="AA1890" s="387">
        <v>0</v>
      </c>
      <c r="AB1890" s="387">
        <v>0</v>
      </c>
      <c r="AC1890" s="387">
        <v>0</v>
      </c>
      <c r="AD1890" s="387">
        <v>0</v>
      </c>
      <c r="AE1890" s="387">
        <v>0</v>
      </c>
      <c r="AF1890" s="387">
        <v>0</v>
      </c>
      <c r="AG1890" s="387">
        <v>0</v>
      </c>
      <c r="AH1890" s="387">
        <v>0</v>
      </c>
      <c r="AI1890" s="387">
        <v>0</v>
      </c>
      <c r="AJ1890" s="387">
        <v>0</v>
      </c>
      <c r="AK1890" s="431">
        <v>92590</v>
      </c>
      <c r="AL1890" s="439">
        <v>0</v>
      </c>
      <c r="AM1890" s="56" t="s">
        <v>537</v>
      </c>
      <c r="AN1890" s="56"/>
      <c r="AO1890" s="56"/>
      <c r="AP1890" s="56"/>
      <c r="AQ1890" s="56"/>
      <c r="AR1890" s="306"/>
      <c r="XFA1890" s="306"/>
    </row>
    <row r="1891" spans="1:44 16381:16381" s="307" customFormat="1" ht="14.1" customHeight="1" x14ac:dyDescent="0.15">
      <c r="A1891" s="77" t="s">
        <v>4946</v>
      </c>
      <c r="B1891" s="78" t="s">
        <v>2938</v>
      </c>
      <c r="C1891" s="385">
        <v>0</v>
      </c>
      <c r="D1891" s="409"/>
      <c r="E1891" s="407"/>
      <c r="F1891" s="407"/>
      <c r="G1891" s="407"/>
      <c r="H1891" s="385">
        <v>0</v>
      </c>
      <c r="I1891" s="387">
        <v>0</v>
      </c>
      <c r="J1891" s="387">
        <v>0</v>
      </c>
      <c r="K1891" s="387">
        <v>0</v>
      </c>
      <c r="L1891" s="387">
        <v>0</v>
      </c>
      <c r="M1891" s="387">
        <v>0</v>
      </c>
      <c r="N1891" s="387">
        <v>0</v>
      </c>
      <c r="O1891" s="407"/>
      <c r="P1891" s="407"/>
      <c r="Q1891" s="407"/>
      <c r="R1891" s="407"/>
      <c r="S1891" s="407"/>
      <c r="T1891" s="407"/>
      <c r="U1891" s="407"/>
      <c r="V1891" s="407"/>
      <c r="W1891" s="407"/>
      <c r="X1891" s="407"/>
      <c r="Y1891" s="407"/>
      <c r="Z1891" s="407"/>
      <c r="AA1891" s="387">
        <v>0</v>
      </c>
      <c r="AB1891" s="387">
        <v>0</v>
      </c>
      <c r="AC1891" s="387">
        <v>0</v>
      </c>
      <c r="AD1891" s="387">
        <v>0</v>
      </c>
      <c r="AE1891" s="387">
        <v>0</v>
      </c>
      <c r="AF1891" s="387">
        <v>0</v>
      </c>
      <c r="AG1891" s="387">
        <v>0</v>
      </c>
      <c r="AH1891" s="387">
        <v>0</v>
      </c>
      <c r="AI1891" s="387">
        <v>0</v>
      </c>
      <c r="AJ1891" s="387">
        <v>0</v>
      </c>
      <c r="AK1891" s="431">
        <v>154310</v>
      </c>
      <c r="AL1891" s="439">
        <v>0</v>
      </c>
      <c r="AM1891" s="56" t="s">
        <v>537</v>
      </c>
      <c r="AN1891" s="56"/>
      <c r="AO1891" s="56"/>
      <c r="AP1891" s="56"/>
      <c r="AQ1891" s="56"/>
      <c r="AR1891" s="306"/>
      <c r="XFA1891" s="306"/>
    </row>
    <row r="1892" spans="1:44 16381:16381" s="307" customFormat="1" ht="14.1" customHeight="1" x14ac:dyDescent="0.15">
      <c r="A1892" s="77" t="s">
        <v>4947</v>
      </c>
      <c r="B1892" s="78" t="s">
        <v>4164</v>
      </c>
      <c r="C1892" s="385">
        <v>0</v>
      </c>
      <c r="D1892" s="409"/>
      <c r="E1892" s="407"/>
      <c r="F1892" s="407"/>
      <c r="G1892" s="407"/>
      <c r="H1892" s="385">
        <v>0</v>
      </c>
      <c r="I1892" s="387">
        <v>0</v>
      </c>
      <c r="J1892" s="387">
        <v>0</v>
      </c>
      <c r="K1892" s="387">
        <v>0</v>
      </c>
      <c r="L1892" s="387">
        <v>0</v>
      </c>
      <c r="M1892" s="387">
        <v>0</v>
      </c>
      <c r="N1892" s="387">
        <v>0</v>
      </c>
      <c r="O1892" s="407"/>
      <c r="P1892" s="407"/>
      <c r="Q1892" s="407"/>
      <c r="R1892" s="407"/>
      <c r="S1892" s="407"/>
      <c r="T1892" s="407"/>
      <c r="U1892" s="407"/>
      <c r="V1892" s="407"/>
      <c r="W1892" s="407"/>
      <c r="X1892" s="407"/>
      <c r="Y1892" s="407"/>
      <c r="Z1892" s="407"/>
      <c r="AA1892" s="387">
        <v>0</v>
      </c>
      <c r="AB1892" s="387">
        <v>0</v>
      </c>
      <c r="AC1892" s="387">
        <v>0</v>
      </c>
      <c r="AD1892" s="387">
        <v>0</v>
      </c>
      <c r="AE1892" s="387">
        <v>0</v>
      </c>
      <c r="AF1892" s="387">
        <v>0</v>
      </c>
      <c r="AG1892" s="387">
        <v>0</v>
      </c>
      <c r="AH1892" s="387">
        <v>0</v>
      </c>
      <c r="AI1892" s="387">
        <v>0</v>
      </c>
      <c r="AJ1892" s="387">
        <v>0</v>
      </c>
      <c r="AK1892" s="431">
        <v>123440</v>
      </c>
      <c r="AL1892" s="439">
        <v>0</v>
      </c>
      <c r="AM1892" s="56" t="s">
        <v>537</v>
      </c>
      <c r="AN1892" s="56"/>
      <c r="AO1892" s="56"/>
      <c r="AP1892" s="56"/>
      <c r="AQ1892" s="56"/>
      <c r="AR1892" s="306"/>
      <c r="XFA1892" s="306"/>
    </row>
    <row r="1893" spans="1:44 16381:16381" s="307" customFormat="1" ht="14.1" customHeight="1" x14ac:dyDescent="0.15">
      <c r="A1893" s="77" t="s">
        <v>4948</v>
      </c>
      <c r="B1893" s="78" t="s">
        <v>2336</v>
      </c>
      <c r="C1893" s="385">
        <v>13</v>
      </c>
      <c r="D1893" s="409"/>
      <c r="E1893" s="407"/>
      <c r="F1893" s="407"/>
      <c r="G1893" s="407"/>
      <c r="H1893" s="385">
        <v>12</v>
      </c>
      <c r="I1893" s="387">
        <v>12</v>
      </c>
      <c r="J1893" s="387">
        <v>0</v>
      </c>
      <c r="K1893" s="387">
        <v>0</v>
      </c>
      <c r="L1893" s="387">
        <v>1</v>
      </c>
      <c r="M1893" s="387">
        <v>0</v>
      </c>
      <c r="N1893" s="387">
        <v>0</v>
      </c>
      <c r="O1893" s="407"/>
      <c r="P1893" s="407"/>
      <c r="Q1893" s="407"/>
      <c r="R1893" s="407"/>
      <c r="S1893" s="407"/>
      <c r="T1893" s="407"/>
      <c r="U1893" s="407"/>
      <c r="V1893" s="407"/>
      <c r="W1893" s="407"/>
      <c r="X1893" s="407"/>
      <c r="Y1893" s="407"/>
      <c r="Z1893" s="407"/>
      <c r="AA1893" s="387">
        <v>1</v>
      </c>
      <c r="AB1893" s="387">
        <v>0</v>
      </c>
      <c r="AC1893" s="387">
        <v>12</v>
      </c>
      <c r="AD1893" s="387">
        <v>0</v>
      </c>
      <c r="AE1893" s="387">
        <v>0</v>
      </c>
      <c r="AF1893" s="387">
        <v>0</v>
      </c>
      <c r="AG1893" s="387">
        <v>0</v>
      </c>
      <c r="AH1893" s="387">
        <v>0</v>
      </c>
      <c r="AI1893" s="387">
        <v>0</v>
      </c>
      <c r="AJ1893" s="387">
        <v>0</v>
      </c>
      <c r="AK1893" s="431">
        <v>70480</v>
      </c>
      <c r="AL1893" s="439">
        <v>881000</v>
      </c>
      <c r="AM1893" s="56" t="s">
        <v>537</v>
      </c>
      <c r="AN1893" s="56"/>
      <c r="AO1893" s="56"/>
      <c r="AP1893" s="56"/>
      <c r="AQ1893" s="56"/>
      <c r="AR1893" s="306"/>
      <c r="XFA1893" s="306"/>
    </row>
    <row r="1894" spans="1:44 16381:16381" s="307" customFormat="1" ht="24" customHeight="1" x14ac:dyDescent="0.15">
      <c r="A1894" s="77" t="s">
        <v>4949</v>
      </c>
      <c r="B1894" s="78" t="s">
        <v>4165</v>
      </c>
      <c r="C1894" s="385">
        <v>4</v>
      </c>
      <c r="D1894" s="409"/>
      <c r="E1894" s="407"/>
      <c r="F1894" s="407"/>
      <c r="G1894" s="407"/>
      <c r="H1894" s="385">
        <v>4</v>
      </c>
      <c r="I1894" s="387">
        <v>4</v>
      </c>
      <c r="J1894" s="387">
        <v>0</v>
      </c>
      <c r="K1894" s="387">
        <v>0</v>
      </c>
      <c r="L1894" s="387">
        <v>0</v>
      </c>
      <c r="M1894" s="387">
        <v>0</v>
      </c>
      <c r="N1894" s="387">
        <v>0</v>
      </c>
      <c r="O1894" s="407"/>
      <c r="P1894" s="407"/>
      <c r="Q1894" s="407"/>
      <c r="R1894" s="407"/>
      <c r="S1894" s="407"/>
      <c r="T1894" s="407"/>
      <c r="U1894" s="407"/>
      <c r="V1894" s="407"/>
      <c r="W1894" s="407"/>
      <c r="X1894" s="407"/>
      <c r="Y1894" s="407"/>
      <c r="Z1894" s="407"/>
      <c r="AA1894" s="387">
        <v>2</v>
      </c>
      <c r="AB1894" s="387">
        <v>1</v>
      </c>
      <c r="AC1894" s="387">
        <v>1</v>
      </c>
      <c r="AD1894" s="387">
        <v>0</v>
      </c>
      <c r="AE1894" s="387">
        <v>0</v>
      </c>
      <c r="AF1894" s="387">
        <v>0</v>
      </c>
      <c r="AG1894" s="387">
        <v>0</v>
      </c>
      <c r="AH1894" s="387">
        <v>0</v>
      </c>
      <c r="AI1894" s="387">
        <v>0</v>
      </c>
      <c r="AJ1894" s="387">
        <v>0</v>
      </c>
      <c r="AK1894" s="431">
        <v>18970</v>
      </c>
      <c r="AL1894" s="439">
        <v>75880</v>
      </c>
      <c r="AM1894" s="56" t="s">
        <v>537</v>
      </c>
      <c r="AN1894" s="56"/>
      <c r="AO1894" s="56"/>
      <c r="AP1894" s="56"/>
      <c r="AQ1894" s="56"/>
      <c r="AR1894" s="306"/>
      <c r="XFA1894" s="306"/>
    </row>
    <row r="1895" spans="1:44 16381:16381" s="307" customFormat="1" ht="24" customHeight="1" x14ac:dyDescent="0.15">
      <c r="A1895" s="77" t="s">
        <v>4950</v>
      </c>
      <c r="B1895" s="78" t="s">
        <v>2337</v>
      </c>
      <c r="C1895" s="385">
        <v>10</v>
      </c>
      <c r="D1895" s="409"/>
      <c r="E1895" s="407"/>
      <c r="F1895" s="407"/>
      <c r="G1895" s="407"/>
      <c r="H1895" s="385">
        <v>10</v>
      </c>
      <c r="I1895" s="387">
        <v>10</v>
      </c>
      <c r="J1895" s="387">
        <v>0</v>
      </c>
      <c r="K1895" s="387">
        <v>0</v>
      </c>
      <c r="L1895" s="387">
        <v>0</v>
      </c>
      <c r="M1895" s="387">
        <v>0</v>
      </c>
      <c r="N1895" s="387">
        <v>0</v>
      </c>
      <c r="O1895" s="407"/>
      <c r="P1895" s="407"/>
      <c r="Q1895" s="407"/>
      <c r="R1895" s="407"/>
      <c r="S1895" s="407"/>
      <c r="T1895" s="407"/>
      <c r="U1895" s="407"/>
      <c r="V1895" s="407"/>
      <c r="W1895" s="407"/>
      <c r="X1895" s="407"/>
      <c r="Y1895" s="407"/>
      <c r="Z1895" s="407"/>
      <c r="AA1895" s="387">
        <v>0</v>
      </c>
      <c r="AB1895" s="387">
        <v>10</v>
      </c>
      <c r="AC1895" s="387">
        <v>0</v>
      </c>
      <c r="AD1895" s="387">
        <v>0</v>
      </c>
      <c r="AE1895" s="387">
        <v>0</v>
      </c>
      <c r="AF1895" s="387">
        <v>0</v>
      </c>
      <c r="AG1895" s="387">
        <v>0</v>
      </c>
      <c r="AH1895" s="387">
        <v>0</v>
      </c>
      <c r="AI1895" s="387">
        <v>0</v>
      </c>
      <c r="AJ1895" s="387">
        <v>0</v>
      </c>
      <c r="AK1895" s="431">
        <v>92590</v>
      </c>
      <c r="AL1895" s="439">
        <v>925900</v>
      </c>
      <c r="AM1895" s="56" t="s">
        <v>537</v>
      </c>
      <c r="AN1895" s="56"/>
      <c r="AO1895" s="56"/>
      <c r="AP1895" s="56"/>
      <c r="AQ1895" s="56"/>
      <c r="AR1895" s="306"/>
      <c r="XFA1895" s="306"/>
    </row>
    <row r="1896" spans="1:44 16381:16381" s="307" customFormat="1" ht="23.25" customHeight="1" x14ac:dyDescent="0.15">
      <c r="A1896" s="77" t="s">
        <v>4951</v>
      </c>
      <c r="B1896" s="78" t="s">
        <v>2338</v>
      </c>
      <c r="C1896" s="385">
        <v>16</v>
      </c>
      <c r="D1896" s="409"/>
      <c r="E1896" s="407"/>
      <c r="F1896" s="407"/>
      <c r="G1896" s="407"/>
      <c r="H1896" s="385">
        <v>16</v>
      </c>
      <c r="I1896" s="387">
        <v>14</v>
      </c>
      <c r="J1896" s="387">
        <v>2</v>
      </c>
      <c r="K1896" s="387">
        <v>0</v>
      </c>
      <c r="L1896" s="387">
        <v>0</v>
      </c>
      <c r="M1896" s="387">
        <v>0</v>
      </c>
      <c r="N1896" s="387">
        <v>0</v>
      </c>
      <c r="O1896" s="407"/>
      <c r="P1896" s="407"/>
      <c r="Q1896" s="407"/>
      <c r="R1896" s="407"/>
      <c r="S1896" s="407"/>
      <c r="T1896" s="407"/>
      <c r="U1896" s="407"/>
      <c r="V1896" s="407"/>
      <c r="W1896" s="407"/>
      <c r="X1896" s="407"/>
      <c r="Y1896" s="407"/>
      <c r="Z1896" s="407"/>
      <c r="AA1896" s="387">
        <v>0</v>
      </c>
      <c r="AB1896" s="387">
        <v>16</v>
      </c>
      <c r="AC1896" s="387">
        <v>0</v>
      </c>
      <c r="AD1896" s="387">
        <v>0</v>
      </c>
      <c r="AE1896" s="387">
        <v>2</v>
      </c>
      <c r="AF1896" s="387">
        <v>0</v>
      </c>
      <c r="AG1896" s="387">
        <v>0</v>
      </c>
      <c r="AH1896" s="387">
        <v>0</v>
      </c>
      <c r="AI1896" s="387">
        <v>0</v>
      </c>
      <c r="AJ1896" s="387">
        <v>0</v>
      </c>
      <c r="AK1896" s="431">
        <v>77130</v>
      </c>
      <c r="AL1896" s="439">
        <v>1079820</v>
      </c>
      <c r="AM1896" s="56" t="s">
        <v>537</v>
      </c>
      <c r="AN1896" s="56"/>
      <c r="AO1896" s="56"/>
      <c r="AP1896" s="56"/>
      <c r="AQ1896" s="56"/>
      <c r="AR1896" s="306"/>
      <c r="XFA1896" s="306"/>
    </row>
    <row r="1897" spans="1:44 16381:16381" s="307" customFormat="1" ht="14.1" customHeight="1" x14ac:dyDescent="0.15">
      <c r="A1897" s="77" t="s">
        <v>4952</v>
      </c>
      <c r="B1897" s="78" t="s">
        <v>4166</v>
      </c>
      <c r="C1897" s="385">
        <v>8</v>
      </c>
      <c r="D1897" s="409"/>
      <c r="E1897" s="407"/>
      <c r="F1897" s="407"/>
      <c r="G1897" s="407"/>
      <c r="H1897" s="385">
        <v>8</v>
      </c>
      <c r="I1897" s="387">
        <v>8</v>
      </c>
      <c r="J1897" s="387">
        <v>0</v>
      </c>
      <c r="K1897" s="387">
        <v>0</v>
      </c>
      <c r="L1897" s="387">
        <v>0</v>
      </c>
      <c r="M1897" s="387">
        <v>0</v>
      </c>
      <c r="N1897" s="387">
        <v>0</v>
      </c>
      <c r="O1897" s="407"/>
      <c r="P1897" s="407"/>
      <c r="Q1897" s="407"/>
      <c r="R1897" s="407"/>
      <c r="S1897" s="407"/>
      <c r="T1897" s="407"/>
      <c r="U1897" s="407"/>
      <c r="V1897" s="407"/>
      <c r="W1897" s="407"/>
      <c r="X1897" s="407"/>
      <c r="Y1897" s="407"/>
      <c r="Z1897" s="407"/>
      <c r="AA1897" s="387">
        <v>4</v>
      </c>
      <c r="AB1897" s="387">
        <v>0</v>
      </c>
      <c r="AC1897" s="387">
        <v>4</v>
      </c>
      <c r="AD1897" s="387">
        <v>0</v>
      </c>
      <c r="AE1897" s="387">
        <v>0</v>
      </c>
      <c r="AF1897" s="387">
        <v>0</v>
      </c>
      <c r="AG1897" s="387">
        <v>0</v>
      </c>
      <c r="AH1897" s="387">
        <v>0</v>
      </c>
      <c r="AI1897" s="387">
        <v>0</v>
      </c>
      <c r="AJ1897" s="387">
        <v>0</v>
      </c>
      <c r="AK1897" s="431">
        <v>49380</v>
      </c>
      <c r="AL1897" s="439">
        <v>395040</v>
      </c>
      <c r="AM1897" s="56" t="s">
        <v>537</v>
      </c>
      <c r="AN1897" s="56"/>
      <c r="AO1897" s="56"/>
      <c r="AP1897" s="56"/>
      <c r="AQ1897" s="56"/>
      <c r="AR1897" s="306"/>
      <c r="XFA1897" s="306"/>
    </row>
    <row r="1898" spans="1:44 16381:16381" s="307" customFormat="1" ht="14.1" customHeight="1" x14ac:dyDescent="0.15">
      <c r="A1898" s="77" t="s">
        <v>4953</v>
      </c>
      <c r="B1898" s="78" t="s">
        <v>4167</v>
      </c>
      <c r="C1898" s="385">
        <v>1</v>
      </c>
      <c r="D1898" s="409"/>
      <c r="E1898" s="407"/>
      <c r="F1898" s="407"/>
      <c r="G1898" s="407"/>
      <c r="H1898" s="385">
        <v>1</v>
      </c>
      <c r="I1898" s="387">
        <v>1</v>
      </c>
      <c r="J1898" s="387">
        <v>0</v>
      </c>
      <c r="K1898" s="387">
        <v>0</v>
      </c>
      <c r="L1898" s="387">
        <v>0</v>
      </c>
      <c r="M1898" s="387">
        <v>0</v>
      </c>
      <c r="N1898" s="387">
        <v>0</v>
      </c>
      <c r="O1898" s="407"/>
      <c r="P1898" s="407"/>
      <c r="Q1898" s="407"/>
      <c r="R1898" s="407"/>
      <c r="S1898" s="407"/>
      <c r="T1898" s="407"/>
      <c r="U1898" s="407"/>
      <c r="V1898" s="407"/>
      <c r="W1898" s="407"/>
      <c r="X1898" s="407"/>
      <c r="Y1898" s="407"/>
      <c r="Z1898" s="407"/>
      <c r="AA1898" s="387">
        <v>1</v>
      </c>
      <c r="AB1898" s="387">
        <v>0</v>
      </c>
      <c r="AC1898" s="387">
        <v>0</v>
      </c>
      <c r="AD1898" s="387">
        <v>0</v>
      </c>
      <c r="AE1898" s="387">
        <v>0</v>
      </c>
      <c r="AF1898" s="387">
        <v>0</v>
      </c>
      <c r="AG1898" s="387">
        <v>0</v>
      </c>
      <c r="AH1898" s="387">
        <v>0</v>
      </c>
      <c r="AI1898" s="387">
        <v>0</v>
      </c>
      <c r="AJ1898" s="387">
        <v>0</v>
      </c>
      <c r="AK1898" s="431">
        <v>19730</v>
      </c>
      <c r="AL1898" s="439">
        <v>19730</v>
      </c>
      <c r="AM1898" s="56" t="s">
        <v>537</v>
      </c>
      <c r="AN1898" s="56"/>
      <c r="AO1898" s="56"/>
      <c r="AP1898" s="56"/>
      <c r="AQ1898" s="56"/>
      <c r="AR1898" s="306"/>
      <c r="XFA1898" s="306"/>
    </row>
    <row r="1899" spans="1:44 16381:16381" s="307" customFormat="1" ht="14.1" customHeight="1" x14ac:dyDescent="0.15">
      <c r="A1899" s="77" t="s">
        <v>4954</v>
      </c>
      <c r="B1899" s="78" t="s">
        <v>4168</v>
      </c>
      <c r="C1899" s="385">
        <v>0</v>
      </c>
      <c r="D1899" s="409"/>
      <c r="E1899" s="407"/>
      <c r="F1899" s="407"/>
      <c r="G1899" s="407"/>
      <c r="H1899" s="385">
        <v>0</v>
      </c>
      <c r="I1899" s="387">
        <v>0</v>
      </c>
      <c r="J1899" s="387">
        <v>0</v>
      </c>
      <c r="K1899" s="387">
        <v>0</v>
      </c>
      <c r="L1899" s="387">
        <v>0</v>
      </c>
      <c r="M1899" s="387">
        <v>0</v>
      </c>
      <c r="N1899" s="387">
        <v>0</v>
      </c>
      <c r="O1899" s="407"/>
      <c r="P1899" s="407"/>
      <c r="Q1899" s="407"/>
      <c r="R1899" s="407"/>
      <c r="S1899" s="407"/>
      <c r="T1899" s="407"/>
      <c r="U1899" s="407"/>
      <c r="V1899" s="407"/>
      <c r="W1899" s="407"/>
      <c r="X1899" s="407"/>
      <c r="Y1899" s="407"/>
      <c r="Z1899" s="407"/>
      <c r="AA1899" s="387">
        <v>0</v>
      </c>
      <c r="AB1899" s="387">
        <v>0</v>
      </c>
      <c r="AC1899" s="387">
        <v>0</v>
      </c>
      <c r="AD1899" s="387">
        <v>0</v>
      </c>
      <c r="AE1899" s="387">
        <v>0</v>
      </c>
      <c r="AF1899" s="387">
        <v>0</v>
      </c>
      <c r="AG1899" s="387">
        <v>0</v>
      </c>
      <c r="AH1899" s="387">
        <v>0</v>
      </c>
      <c r="AI1899" s="387">
        <v>0</v>
      </c>
      <c r="AJ1899" s="387">
        <v>0</v>
      </c>
      <c r="AK1899" s="431">
        <v>61720</v>
      </c>
      <c r="AL1899" s="439">
        <v>0</v>
      </c>
      <c r="AM1899" s="56" t="s">
        <v>537</v>
      </c>
      <c r="AN1899" s="56"/>
      <c r="AO1899" s="56"/>
      <c r="AP1899" s="56"/>
      <c r="AQ1899" s="56"/>
      <c r="AR1899" s="306"/>
      <c r="XFA1899" s="306"/>
    </row>
    <row r="1900" spans="1:44 16381:16381" s="307" customFormat="1" ht="14.1" customHeight="1" x14ac:dyDescent="0.15">
      <c r="A1900" s="77" t="s">
        <v>4955</v>
      </c>
      <c r="B1900" s="78" t="s">
        <v>4169</v>
      </c>
      <c r="C1900" s="385">
        <v>0</v>
      </c>
      <c r="D1900" s="409"/>
      <c r="E1900" s="407"/>
      <c r="F1900" s="407"/>
      <c r="G1900" s="407"/>
      <c r="H1900" s="385">
        <v>0</v>
      </c>
      <c r="I1900" s="387">
        <v>0</v>
      </c>
      <c r="J1900" s="387">
        <v>0</v>
      </c>
      <c r="K1900" s="387">
        <v>0</v>
      </c>
      <c r="L1900" s="387">
        <v>0</v>
      </c>
      <c r="M1900" s="387">
        <v>0</v>
      </c>
      <c r="N1900" s="387">
        <v>0</v>
      </c>
      <c r="O1900" s="407"/>
      <c r="P1900" s="407"/>
      <c r="Q1900" s="407"/>
      <c r="R1900" s="407"/>
      <c r="S1900" s="407"/>
      <c r="T1900" s="407"/>
      <c r="U1900" s="407"/>
      <c r="V1900" s="407"/>
      <c r="W1900" s="407"/>
      <c r="X1900" s="407"/>
      <c r="Y1900" s="407"/>
      <c r="Z1900" s="407"/>
      <c r="AA1900" s="387">
        <v>0</v>
      </c>
      <c r="AB1900" s="387">
        <v>0</v>
      </c>
      <c r="AC1900" s="387">
        <v>0</v>
      </c>
      <c r="AD1900" s="387">
        <v>0</v>
      </c>
      <c r="AE1900" s="387">
        <v>0</v>
      </c>
      <c r="AF1900" s="387">
        <v>0</v>
      </c>
      <c r="AG1900" s="387">
        <v>0</v>
      </c>
      <c r="AH1900" s="387">
        <v>0</v>
      </c>
      <c r="AI1900" s="387">
        <v>0</v>
      </c>
      <c r="AJ1900" s="387">
        <v>0</v>
      </c>
      <c r="AK1900" s="431">
        <v>98750</v>
      </c>
      <c r="AL1900" s="439">
        <v>0</v>
      </c>
      <c r="AM1900" s="56" t="s">
        <v>537</v>
      </c>
      <c r="AN1900" s="56"/>
      <c r="AO1900" s="56"/>
      <c r="AP1900" s="56"/>
      <c r="AQ1900" s="56"/>
      <c r="AR1900" s="306"/>
      <c r="XFA1900" s="306"/>
    </row>
    <row r="1901" spans="1:44 16381:16381" s="307" customFormat="1" ht="14.1" customHeight="1" x14ac:dyDescent="0.15">
      <c r="A1901" s="77" t="s">
        <v>4956</v>
      </c>
      <c r="B1901" s="78" t="s">
        <v>4170</v>
      </c>
      <c r="C1901" s="385">
        <v>3</v>
      </c>
      <c r="D1901" s="409"/>
      <c r="E1901" s="407"/>
      <c r="F1901" s="407"/>
      <c r="G1901" s="407"/>
      <c r="H1901" s="385">
        <v>2</v>
      </c>
      <c r="I1901" s="387">
        <v>2</v>
      </c>
      <c r="J1901" s="387">
        <v>0</v>
      </c>
      <c r="K1901" s="387">
        <v>0</v>
      </c>
      <c r="L1901" s="387">
        <v>1</v>
      </c>
      <c r="M1901" s="387">
        <v>0</v>
      </c>
      <c r="N1901" s="387">
        <v>0</v>
      </c>
      <c r="O1901" s="407"/>
      <c r="P1901" s="407"/>
      <c r="Q1901" s="407"/>
      <c r="R1901" s="407"/>
      <c r="S1901" s="407"/>
      <c r="T1901" s="407"/>
      <c r="U1901" s="407"/>
      <c r="V1901" s="407"/>
      <c r="W1901" s="407"/>
      <c r="X1901" s="407"/>
      <c r="Y1901" s="407"/>
      <c r="Z1901" s="407"/>
      <c r="AA1901" s="387">
        <v>1</v>
      </c>
      <c r="AB1901" s="387">
        <v>0</v>
      </c>
      <c r="AC1901" s="387">
        <v>2</v>
      </c>
      <c r="AD1901" s="387">
        <v>0</v>
      </c>
      <c r="AE1901" s="387">
        <v>0</v>
      </c>
      <c r="AF1901" s="387">
        <v>0</v>
      </c>
      <c r="AG1901" s="387">
        <v>0</v>
      </c>
      <c r="AH1901" s="387">
        <v>0</v>
      </c>
      <c r="AI1901" s="387">
        <v>0</v>
      </c>
      <c r="AJ1901" s="387">
        <v>0</v>
      </c>
      <c r="AK1901" s="431">
        <v>13700</v>
      </c>
      <c r="AL1901" s="439">
        <v>34250</v>
      </c>
      <c r="AM1901" s="56" t="s">
        <v>537</v>
      </c>
      <c r="AN1901" s="56"/>
      <c r="AO1901" s="56"/>
      <c r="AP1901" s="56"/>
      <c r="AQ1901" s="56"/>
      <c r="AR1901" s="306"/>
      <c r="XFA1901" s="306"/>
    </row>
    <row r="1902" spans="1:44 16381:16381" s="307" customFormat="1" ht="14.1" customHeight="1" x14ac:dyDescent="0.15">
      <c r="A1902" s="77" t="s">
        <v>4957</v>
      </c>
      <c r="B1902" s="78" t="s">
        <v>4171</v>
      </c>
      <c r="C1902" s="385">
        <v>0</v>
      </c>
      <c r="D1902" s="409"/>
      <c r="E1902" s="407"/>
      <c r="F1902" s="407"/>
      <c r="G1902" s="407"/>
      <c r="H1902" s="385">
        <v>0</v>
      </c>
      <c r="I1902" s="387">
        <v>0</v>
      </c>
      <c r="J1902" s="387">
        <v>0</v>
      </c>
      <c r="K1902" s="387">
        <v>0</v>
      </c>
      <c r="L1902" s="387">
        <v>0</v>
      </c>
      <c r="M1902" s="387">
        <v>0</v>
      </c>
      <c r="N1902" s="387">
        <v>0</v>
      </c>
      <c r="O1902" s="407"/>
      <c r="P1902" s="407"/>
      <c r="Q1902" s="407"/>
      <c r="R1902" s="407"/>
      <c r="S1902" s="407"/>
      <c r="T1902" s="407"/>
      <c r="U1902" s="407"/>
      <c r="V1902" s="407"/>
      <c r="W1902" s="407"/>
      <c r="X1902" s="407"/>
      <c r="Y1902" s="407"/>
      <c r="Z1902" s="407"/>
      <c r="AA1902" s="387">
        <v>0</v>
      </c>
      <c r="AB1902" s="387">
        <v>0</v>
      </c>
      <c r="AC1902" s="387">
        <v>0</v>
      </c>
      <c r="AD1902" s="387">
        <v>0</v>
      </c>
      <c r="AE1902" s="387">
        <v>0</v>
      </c>
      <c r="AF1902" s="387">
        <v>0</v>
      </c>
      <c r="AG1902" s="387">
        <v>0</v>
      </c>
      <c r="AH1902" s="387">
        <v>0</v>
      </c>
      <c r="AI1902" s="387">
        <v>0</v>
      </c>
      <c r="AJ1902" s="387">
        <v>0</v>
      </c>
      <c r="AK1902" s="431">
        <v>24680</v>
      </c>
      <c r="AL1902" s="439">
        <v>0</v>
      </c>
      <c r="AM1902" s="56" t="s">
        <v>537</v>
      </c>
      <c r="AN1902" s="56"/>
      <c r="AO1902" s="56"/>
      <c r="AP1902" s="56"/>
      <c r="AQ1902" s="56"/>
      <c r="AR1902" s="306"/>
      <c r="XFA1902" s="306"/>
    </row>
    <row r="1903" spans="1:44 16381:16381" s="311" customFormat="1" ht="14.1" customHeight="1" x14ac:dyDescent="0.15">
      <c r="A1903" s="77" t="s">
        <v>4958</v>
      </c>
      <c r="B1903" s="78" t="s">
        <v>4172</v>
      </c>
      <c r="C1903" s="385">
        <v>2</v>
      </c>
      <c r="D1903" s="409"/>
      <c r="E1903" s="407"/>
      <c r="F1903" s="407"/>
      <c r="G1903" s="407"/>
      <c r="H1903" s="385">
        <v>1</v>
      </c>
      <c r="I1903" s="387">
        <v>1</v>
      </c>
      <c r="J1903" s="387">
        <v>0</v>
      </c>
      <c r="K1903" s="387">
        <v>0</v>
      </c>
      <c r="L1903" s="387">
        <v>1</v>
      </c>
      <c r="M1903" s="387">
        <v>0</v>
      </c>
      <c r="N1903" s="387">
        <v>0</v>
      </c>
      <c r="O1903" s="385">
        <v>1</v>
      </c>
      <c r="P1903" s="387">
        <v>0</v>
      </c>
      <c r="Q1903" s="387">
        <v>1</v>
      </c>
      <c r="R1903" s="385">
        <v>0</v>
      </c>
      <c r="S1903" s="387">
        <v>0</v>
      </c>
      <c r="T1903" s="387">
        <v>0</v>
      </c>
      <c r="U1903" s="385">
        <v>0</v>
      </c>
      <c r="V1903" s="387">
        <v>0</v>
      </c>
      <c r="W1903" s="387">
        <v>0</v>
      </c>
      <c r="X1903" s="385">
        <v>1</v>
      </c>
      <c r="Y1903" s="387">
        <v>0</v>
      </c>
      <c r="Z1903" s="387">
        <v>1</v>
      </c>
      <c r="AA1903" s="387">
        <v>1</v>
      </c>
      <c r="AB1903" s="387">
        <v>0</v>
      </c>
      <c r="AC1903" s="387">
        <v>1</v>
      </c>
      <c r="AD1903" s="387">
        <v>0</v>
      </c>
      <c r="AE1903" s="387">
        <v>0</v>
      </c>
      <c r="AF1903" s="387">
        <v>0</v>
      </c>
      <c r="AG1903" s="387">
        <v>0</v>
      </c>
      <c r="AH1903" s="387">
        <v>0</v>
      </c>
      <c r="AI1903" s="387">
        <v>0</v>
      </c>
      <c r="AJ1903" s="387">
        <v>0</v>
      </c>
      <c r="AK1903" s="431">
        <v>44420</v>
      </c>
      <c r="AL1903" s="439">
        <v>66630</v>
      </c>
      <c r="AM1903" s="56" t="s">
        <v>537</v>
      </c>
      <c r="AN1903" s="56" t="s">
        <v>537</v>
      </c>
      <c r="AO1903" s="56"/>
      <c r="AP1903" s="56"/>
      <c r="AQ1903" s="56"/>
      <c r="AR1903" s="310"/>
      <c r="XFA1903" s="310"/>
    </row>
    <row r="1904" spans="1:44 16381:16381" s="313" customFormat="1" ht="14.1" customHeight="1" x14ac:dyDescent="0.15">
      <c r="A1904" s="164"/>
      <c r="B1904" s="275" t="s">
        <v>377</v>
      </c>
      <c r="C1904" s="410">
        <v>206</v>
      </c>
      <c r="D1904" s="889"/>
      <c r="E1904" s="890"/>
      <c r="F1904" s="890"/>
      <c r="G1904" s="891"/>
      <c r="H1904" s="410">
        <v>203</v>
      </c>
      <c r="I1904" s="410">
        <v>201</v>
      </c>
      <c r="J1904" s="410">
        <v>2</v>
      </c>
      <c r="K1904" s="410">
        <v>0</v>
      </c>
      <c r="L1904" s="410">
        <v>3</v>
      </c>
      <c r="M1904" s="410">
        <v>0</v>
      </c>
      <c r="N1904" s="410">
        <v>0</v>
      </c>
      <c r="O1904" s="410">
        <v>1</v>
      </c>
      <c r="P1904" s="410">
        <v>0</v>
      </c>
      <c r="Q1904" s="410">
        <v>1</v>
      </c>
      <c r="R1904" s="410">
        <v>0</v>
      </c>
      <c r="S1904" s="410">
        <v>0</v>
      </c>
      <c r="T1904" s="410">
        <v>0</v>
      </c>
      <c r="U1904" s="410">
        <v>0</v>
      </c>
      <c r="V1904" s="410">
        <v>0</v>
      </c>
      <c r="W1904" s="410">
        <v>0</v>
      </c>
      <c r="X1904" s="410">
        <v>1</v>
      </c>
      <c r="Y1904" s="410">
        <v>0</v>
      </c>
      <c r="Z1904" s="410">
        <v>1</v>
      </c>
      <c r="AA1904" s="410">
        <v>14</v>
      </c>
      <c r="AB1904" s="410">
        <v>171</v>
      </c>
      <c r="AC1904" s="410">
        <v>21</v>
      </c>
      <c r="AD1904" s="410">
        <v>0</v>
      </c>
      <c r="AE1904" s="410">
        <v>2</v>
      </c>
      <c r="AF1904" s="410">
        <v>0</v>
      </c>
      <c r="AG1904" s="410">
        <v>0</v>
      </c>
      <c r="AH1904" s="410">
        <v>0</v>
      </c>
      <c r="AI1904" s="410">
        <v>0</v>
      </c>
      <c r="AJ1904" s="410">
        <v>0</v>
      </c>
      <c r="AK1904" s="410"/>
      <c r="AL1904" s="410">
        <v>17651870</v>
      </c>
      <c r="AM1904" s="57" t="s">
        <v>537</v>
      </c>
      <c r="AN1904" s="57"/>
      <c r="AO1904" s="57"/>
      <c r="AP1904" s="57"/>
      <c r="AQ1904" s="57"/>
      <c r="AR1904" s="312"/>
      <c r="XFA1904" s="312"/>
    </row>
    <row r="1905" spans="1:44 16381:16381" s="313" customFormat="1" ht="14.1" customHeight="1" x14ac:dyDescent="0.15">
      <c r="A1905" s="157"/>
      <c r="B1905" s="298" t="s">
        <v>3755</v>
      </c>
      <c r="C1905" s="844"/>
      <c r="D1905" s="845"/>
      <c r="E1905" s="845"/>
      <c r="F1905" s="845"/>
      <c r="G1905" s="845"/>
      <c r="H1905" s="845"/>
      <c r="I1905" s="845"/>
      <c r="J1905" s="845"/>
      <c r="K1905" s="845"/>
      <c r="L1905" s="845"/>
      <c r="M1905" s="845"/>
      <c r="N1905" s="845"/>
      <c r="O1905" s="845"/>
      <c r="P1905" s="845"/>
      <c r="Q1905" s="845"/>
      <c r="R1905" s="845"/>
      <c r="S1905" s="845"/>
      <c r="T1905" s="845"/>
      <c r="U1905" s="845"/>
      <c r="V1905" s="845"/>
      <c r="W1905" s="845"/>
      <c r="X1905" s="845"/>
      <c r="Y1905" s="845"/>
      <c r="Z1905" s="845"/>
      <c r="AA1905" s="845"/>
      <c r="AB1905" s="845"/>
      <c r="AC1905" s="845"/>
      <c r="AD1905" s="845"/>
      <c r="AE1905" s="845"/>
      <c r="AF1905" s="845"/>
      <c r="AG1905" s="845"/>
      <c r="AH1905" s="845"/>
      <c r="AI1905" s="845"/>
      <c r="AJ1905" s="845"/>
      <c r="AK1905" s="845"/>
      <c r="AL1905" s="846"/>
      <c r="AM1905" s="57" t="s">
        <v>537</v>
      </c>
      <c r="AN1905" s="57"/>
      <c r="AO1905" s="57"/>
      <c r="AP1905" s="57"/>
      <c r="AQ1905" s="57"/>
      <c r="AR1905" s="312"/>
      <c r="XFA1905" s="312"/>
    </row>
    <row r="1906" spans="1:44 16381:16381" s="320" customFormat="1" ht="12" customHeight="1" x14ac:dyDescent="0.15">
      <c r="A1906" s="109" t="s">
        <v>4959</v>
      </c>
      <c r="B1906" s="110" t="s">
        <v>4173</v>
      </c>
      <c r="C1906" s="385">
        <v>2325</v>
      </c>
      <c r="D1906" s="386">
        <v>2325</v>
      </c>
      <c r="E1906" s="387">
        <v>2325</v>
      </c>
      <c r="F1906" s="387">
        <v>0</v>
      </c>
      <c r="G1906" s="387">
        <v>0</v>
      </c>
      <c r="H1906" s="407"/>
      <c r="I1906" s="407"/>
      <c r="J1906" s="407"/>
      <c r="K1906" s="407"/>
      <c r="L1906" s="407"/>
      <c r="M1906" s="407"/>
      <c r="N1906" s="407"/>
      <c r="O1906" s="407"/>
      <c r="P1906" s="407"/>
      <c r="Q1906" s="407"/>
      <c r="R1906" s="407"/>
      <c r="S1906" s="407"/>
      <c r="T1906" s="407"/>
      <c r="U1906" s="407"/>
      <c r="V1906" s="407"/>
      <c r="W1906" s="407"/>
      <c r="X1906" s="407"/>
      <c r="Y1906" s="407"/>
      <c r="Z1906" s="407"/>
      <c r="AA1906" s="387">
        <v>605</v>
      </c>
      <c r="AB1906" s="387">
        <v>1720</v>
      </c>
      <c r="AC1906" s="387">
        <v>0</v>
      </c>
      <c r="AD1906" s="387">
        <v>0</v>
      </c>
      <c r="AE1906" s="387">
        <v>0</v>
      </c>
      <c r="AF1906" s="387">
        <v>0</v>
      </c>
      <c r="AG1906" s="387">
        <v>0</v>
      </c>
      <c r="AH1906" s="387">
        <v>0</v>
      </c>
      <c r="AI1906" s="387">
        <v>0</v>
      </c>
      <c r="AJ1906" s="387">
        <v>0</v>
      </c>
      <c r="AK1906" s="431">
        <v>6620</v>
      </c>
      <c r="AL1906" s="449">
        <v>15391500</v>
      </c>
      <c r="AM1906" s="56" t="s">
        <v>537</v>
      </c>
      <c r="AN1906" s="56" t="s">
        <v>537</v>
      </c>
      <c r="AO1906" s="56"/>
      <c r="AP1906" s="56"/>
      <c r="AQ1906" s="56"/>
      <c r="AR1906" s="319"/>
      <c r="XFA1906" s="319"/>
    </row>
    <row r="1907" spans="1:44 16381:16381" s="307" customFormat="1" ht="12" customHeight="1" x14ac:dyDescent="0.15">
      <c r="A1907" s="109" t="s">
        <v>4960</v>
      </c>
      <c r="B1907" s="110" t="s">
        <v>2416</v>
      </c>
      <c r="C1907" s="385">
        <v>89</v>
      </c>
      <c r="D1907" s="386">
        <v>89</v>
      </c>
      <c r="E1907" s="387">
        <v>89</v>
      </c>
      <c r="F1907" s="387">
        <v>0</v>
      </c>
      <c r="G1907" s="387">
        <v>0</v>
      </c>
      <c r="H1907" s="407"/>
      <c r="I1907" s="407"/>
      <c r="J1907" s="407"/>
      <c r="K1907" s="407"/>
      <c r="L1907" s="407"/>
      <c r="M1907" s="407"/>
      <c r="N1907" s="407"/>
      <c r="O1907" s="407"/>
      <c r="P1907" s="407"/>
      <c r="Q1907" s="407"/>
      <c r="R1907" s="407"/>
      <c r="S1907" s="407"/>
      <c r="T1907" s="407"/>
      <c r="U1907" s="407"/>
      <c r="V1907" s="407"/>
      <c r="W1907" s="407"/>
      <c r="X1907" s="407"/>
      <c r="Y1907" s="407"/>
      <c r="Z1907" s="407"/>
      <c r="AA1907" s="387">
        <v>0</v>
      </c>
      <c r="AB1907" s="387">
        <v>89</v>
      </c>
      <c r="AC1907" s="387">
        <v>0</v>
      </c>
      <c r="AD1907" s="387">
        <v>0</v>
      </c>
      <c r="AE1907" s="387">
        <v>0</v>
      </c>
      <c r="AF1907" s="387">
        <v>0</v>
      </c>
      <c r="AG1907" s="387">
        <v>0</v>
      </c>
      <c r="AH1907" s="387">
        <v>0</v>
      </c>
      <c r="AI1907" s="387">
        <v>0</v>
      </c>
      <c r="AJ1907" s="387">
        <v>0</v>
      </c>
      <c r="AK1907" s="431">
        <v>18660</v>
      </c>
      <c r="AL1907" s="449">
        <v>1660740</v>
      </c>
      <c r="AM1907" s="56" t="s">
        <v>537</v>
      </c>
      <c r="AN1907" s="56"/>
      <c r="AO1907" s="56"/>
      <c r="AP1907" s="56"/>
      <c r="AQ1907" s="56"/>
      <c r="AR1907" s="306"/>
      <c r="XFA1907" s="306"/>
    </row>
    <row r="1908" spans="1:44 16381:16381" s="307" customFormat="1" ht="24" customHeight="1" x14ac:dyDescent="0.15">
      <c r="A1908" s="109" t="s">
        <v>4961</v>
      </c>
      <c r="B1908" s="110" t="s">
        <v>4174</v>
      </c>
      <c r="C1908" s="385">
        <v>228</v>
      </c>
      <c r="D1908" s="386">
        <v>228</v>
      </c>
      <c r="E1908" s="387">
        <v>228</v>
      </c>
      <c r="F1908" s="387">
        <v>0</v>
      </c>
      <c r="G1908" s="387">
        <v>0</v>
      </c>
      <c r="H1908" s="407"/>
      <c r="I1908" s="407"/>
      <c r="J1908" s="407"/>
      <c r="K1908" s="407"/>
      <c r="L1908" s="407"/>
      <c r="M1908" s="407"/>
      <c r="N1908" s="407"/>
      <c r="O1908" s="407"/>
      <c r="P1908" s="407"/>
      <c r="Q1908" s="407"/>
      <c r="R1908" s="407"/>
      <c r="S1908" s="407"/>
      <c r="T1908" s="407"/>
      <c r="U1908" s="407"/>
      <c r="V1908" s="407"/>
      <c r="W1908" s="407"/>
      <c r="X1908" s="407"/>
      <c r="Y1908" s="407"/>
      <c r="Z1908" s="407"/>
      <c r="AA1908" s="387">
        <v>89</v>
      </c>
      <c r="AB1908" s="387">
        <v>139</v>
      </c>
      <c r="AC1908" s="387">
        <v>0</v>
      </c>
      <c r="AD1908" s="387">
        <v>0</v>
      </c>
      <c r="AE1908" s="387">
        <v>0</v>
      </c>
      <c r="AF1908" s="387">
        <v>0</v>
      </c>
      <c r="AG1908" s="387">
        <v>0</v>
      </c>
      <c r="AH1908" s="387">
        <v>0</v>
      </c>
      <c r="AI1908" s="387">
        <v>0</v>
      </c>
      <c r="AJ1908" s="387">
        <v>0</v>
      </c>
      <c r="AK1908" s="431">
        <v>31630</v>
      </c>
      <c r="AL1908" s="449">
        <v>7211640</v>
      </c>
      <c r="AM1908" s="56" t="s">
        <v>537</v>
      </c>
      <c r="AN1908" s="56"/>
      <c r="AO1908" s="56"/>
      <c r="AP1908" s="56"/>
      <c r="AQ1908" s="56"/>
      <c r="AR1908" s="306"/>
      <c r="XFA1908" s="306"/>
    </row>
    <row r="1909" spans="1:44 16381:16381" s="307" customFormat="1" ht="14.1" customHeight="1" x14ac:dyDescent="0.15">
      <c r="A1909" s="109" t="s">
        <v>4962</v>
      </c>
      <c r="B1909" s="110" t="s">
        <v>4175</v>
      </c>
      <c r="C1909" s="385">
        <v>45</v>
      </c>
      <c r="D1909" s="386">
        <v>45</v>
      </c>
      <c r="E1909" s="387">
        <v>45</v>
      </c>
      <c r="F1909" s="387">
        <v>0</v>
      </c>
      <c r="G1909" s="387">
        <v>0</v>
      </c>
      <c r="H1909" s="407"/>
      <c r="I1909" s="407"/>
      <c r="J1909" s="407"/>
      <c r="K1909" s="407"/>
      <c r="L1909" s="407"/>
      <c r="M1909" s="407"/>
      <c r="N1909" s="407"/>
      <c r="O1909" s="407"/>
      <c r="P1909" s="407"/>
      <c r="Q1909" s="407"/>
      <c r="R1909" s="407"/>
      <c r="S1909" s="407"/>
      <c r="T1909" s="407"/>
      <c r="U1909" s="407"/>
      <c r="V1909" s="407"/>
      <c r="W1909" s="407"/>
      <c r="X1909" s="407"/>
      <c r="Y1909" s="407"/>
      <c r="Z1909" s="407"/>
      <c r="AA1909" s="387">
        <v>42</v>
      </c>
      <c r="AB1909" s="387">
        <v>3</v>
      </c>
      <c r="AC1909" s="387">
        <v>0</v>
      </c>
      <c r="AD1909" s="387">
        <v>1</v>
      </c>
      <c r="AE1909" s="387">
        <v>0</v>
      </c>
      <c r="AF1909" s="387">
        <v>0</v>
      </c>
      <c r="AG1909" s="387">
        <v>0</v>
      </c>
      <c r="AH1909" s="387">
        <v>0</v>
      </c>
      <c r="AI1909" s="387">
        <v>0</v>
      </c>
      <c r="AJ1909" s="387">
        <v>0</v>
      </c>
      <c r="AK1909" s="431">
        <v>60400</v>
      </c>
      <c r="AL1909" s="449">
        <v>2718000</v>
      </c>
      <c r="AM1909" s="56" t="s">
        <v>537</v>
      </c>
      <c r="AN1909" s="56"/>
      <c r="AO1909" s="56"/>
      <c r="AP1909" s="56"/>
      <c r="AQ1909" s="56"/>
      <c r="AR1909" s="306"/>
      <c r="XFA1909" s="306"/>
    </row>
    <row r="1910" spans="1:44 16381:16381" s="307" customFormat="1" ht="14.1" customHeight="1" x14ac:dyDescent="0.15">
      <c r="A1910" s="109" t="s">
        <v>4963</v>
      </c>
      <c r="B1910" s="110" t="s">
        <v>2418</v>
      </c>
      <c r="C1910" s="385">
        <v>987</v>
      </c>
      <c r="D1910" s="386">
        <v>986</v>
      </c>
      <c r="E1910" s="387">
        <v>986</v>
      </c>
      <c r="F1910" s="387">
        <v>0</v>
      </c>
      <c r="G1910" s="387">
        <v>1</v>
      </c>
      <c r="H1910" s="407"/>
      <c r="I1910" s="407"/>
      <c r="J1910" s="407"/>
      <c r="K1910" s="407"/>
      <c r="L1910" s="407"/>
      <c r="M1910" s="407"/>
      <c r="N1910" s="407"/>
      <c r="O1910" s="407"/>
      <c r="P1910" s="407"/>
      <c r="Q1910" s="407"/>
      <c r="R1910" s="407"/>
      <c r="S1910" s="407"/>
      <c r="T1910" s="407"/>
      <c r="U1910" s="407"/>
      <c r="V1910" s="407"/>
      <c r="W1910" s="407"/>
      <c r="X1910" s="407"/>
      <c r="Y1910" s="407"/>
      <c r="Z1910" s="407"/>
      <c r="AA1910" s="387">
        <v>396</v>
      </c>
      <c r="AB1910" s="387">
        <v>591</v>
      </c>
      <c r="AC1910" s="387">
        <v>0</v>
      </c>
      <c r="AD1910" s="387">
        <v>574</v>
      </c>
      <c r="AE1910" s="387">
        <v>0</v>
      </c>
      <c r="AF1910" s="387">
        <v>0</v>
      </c>
      <c r="AG1910" s="387">
        <v>0</v>
      </c>
      <c r="AH1910" s="387">
        <v>0</v>
      </c>
      <c r="AI1910" s="387">
        <v>0</v>
      </c>
      <c r="AJ1910" s="387">
        <v>0</v>
      </c>
      <c r="AK1910" s="431">
        <v>67300</v>
      </c>
      <c r="AL1910" s="449">
        <v>66357800</v>
      </c>
      <c r="AM1910" s="56" t="s">
        <v>537</v>
      </c>
      <c r="AN1910" s="56"/>
      <c r="AO1910" s="56"/>
      <c r="AP1910" s="56"/>
      <c r="AQ1910" s="56"/>
      <c r="AR1910" s="306"/>
      <c r="XFA1910" s="306"/>
    </row>
    <row r="1911" spans="1:44 16381:16381" s="307" customFormat="1" ht="19.5" customHeight="1" x14ac:dyDescent="0.15">
      <c r="A1911" s="109" t="s">
        <v>4964</v>
      </c>
      <c r="B1911" s="110" t="s">
        <v>1067</v>
      </c>
      <c r="C1911" s="385">
        <v>3</v>
      </c>
      <c r="D1911" s="386">
        <v>3</v>
      </c>
      <c r="E1911" s="387">
        <v>3</v>
      </c>
      <c r="F1911" s="387">
        <v>0</v>
      </c>
      <c r="G1911" s="387">
        <v>0</v>
      </c>
      <c r="H1911" s="407"/>
      <c r="I1911" s="407"/>
      <c r="J1911" s="407"/>
      <c r="K1911" s="407"/>
      <c r="L1911" s="407"/>
      <c r="M1911" s="407"/>
      <c r="N1911" s="407"/>
      <c r="O1911" s="407"/>
      <c r="P1911" s="407"/>
      <c r="Q1911" s="407"/>
      <c r="R1911" s="407"/>
      <c r="S1911" s="407"/>
      <c r="T1911" s="407"/>
      <c r="U1911" s="407"/>
      <c r="V1911" s="407"/>
      <c r="W1911" s="407"/>
      <c r="X1911" s="407"/>
      <c r="Y1911" s="407"/>
      <c r="Z1911" s="407"/>
      <c r="AA1911" s="387">
        <v>0</v>
      </c>
      <c r="AB1911" s="387">
        <v>3</v>
      </c>
      <c r="AC1911" s="387">
        <v>0</v>
      </c>
      <c r="AD1911" s="387">
        <v>2</v>
      </c>
      <c r="AE1911" s="387">
        <v>0</v>
      </c>
      <c r="AF1911" s="387">
        <v>0</v>
      </c>
      <c r="AG1911" s="387">
        <v>0</v>
      </c>
      <c r="AH1911" s="387">
        <v>0</v>
      </c>
      <c r="AI1911" s="387">
        <v>0</v>
      </c>
      <c r="AJ1911" s="387">
        <v>0</v>
      </c>
      <c r="AK1911" s="431">
        <v>37760</v>
      </c>
      <c r="AL1911" s="449">
        <v>113280</v>
      </c>
      <c r="AM1911" s="56" t="s">
        <v>537</v>
      </c>
      <c r="AN1911" s="56"/>
      <c r="AO1911" s="56"/>
      <c r="AP1911" s="56"/>
      <c r="AQ1911" s="56"/>
      <c r="AR1911" s="306"/>
      <c r="XFA1911" s="306"/>
    </row>
    <row r="1912" spans="1:44 16381:16381" s="307" customFormat="1" ht="14.1" customHeight="1" x14ac:dyDescent="0.15">
      <c r="A1912" s="109" t="s">
        <v>4965</v>
      </c>
      <c r="B1912" s="110" t="s">
        <v>1068</v>
      </c>
      <c r="C1912" s="385">
        <v>1</v>
      </c>
      <c r="D1912" s="386">
        <v>1</v>
      </c>
      <c r="E1912" s="387">
        <v>1</v>
      </c>
      <c r="F1912" s="387">
        <v>0</v>
      </c>
      <c r="G1912" s="387">
        <v>0</v>
      </c>
      <c r="H1912" s="407"/>
      <c r="I1912" s="407"/>
      <c r="J1912" s="407"/>
      <c r="K1912" s="407"/>
      <c r="L1912" s="407"/>
      <c r="M1912" s="407"/>
      <c r="N1912" s="407"/>
      <c r="O1912" s="407"/>
      <c r="P1912" s="407"/>
      <c r="Q1912" s="407"/>
      <c r="R1912" s="407"/>
      <c r="S1912" s="407"/>
      <c r="T1912" s="407"/>
      <c r="U1912" s="407"/>
      <c r="V1912" s="407"/>
      <c r="W1912" s="407"/>
      <c r="X1912" s="407"/>
      <c r="Y1912" s="407"/>
      <c r="Z1912" s="407"/>
      <c r="AA1912" s="387">
        <v>1</v>
      </c>
      <c r="AB1912" s="387">
        <v>0</v>
      </c>
      <c r="AC1912" s="387">
        <v>0</v>
      </c>
      <c r="AD1912" s="387">
        <v>0</v>
      </c>
      <c r="AE1912" s="387">
        <v>0</v>
      </c>
      <c r="AF1912" s="387">
        <v>0</v>
      </c>
      <c r="AG1912" s="387">
        <v>0</v>
      </c>
      <c r="AH1912" s="387">
        <v>0</v>
      </c>
      <c r="AI1912" s="387">
        <v>0</v>
      </c>
      <c r="AJ1912" s="387">
        <v>0</v>
      </c>
      <c r="AK1912" s="431">
        <v>292140</v>
      </c>
      <c r="AL1912" s="449">
        <v>292140</v>
      </c>
      <c r="AM1912" s="56" t="s">
        <v>537</v>
      </c>
      <c r="AN1912" s="56"/>
      <c r="AO1912" s="56"/>
      <c r="AP1912" s="56"/>
      <c r="AQ1912" s="56"/>
      <c r="AR1912" s="306"/>
      <c r="XFA1912" s="306"/>
    </row>
    <row r="1913" spans="1:44 16381:16381" s="307" customFormat="1" ht="14.1" customHeight="1" x14ac:dyDescent="0.15">
      <c r="A1913" s="109" t="s">
        <v>4966</v>
      </c>
      <c r="B1913" s="110" t="s">
        <v>1069</v>
      </c>
      <c r="C1913" s="385">
        <v>0</v>
      </c>
      <c r="D1913" s="386">
        <v>0</v>
      </c>
      <c r="E1913" s="387">
        <v>0</v>
      </c>
      <c r="F1913" s="387">
        <v>0</v>
      </c>
      <c r="G1913" s="387">
        <v>0</v>
      </c>
      <c r="H1913" s="407"/>
      <c r="I1913" s="407"/>
      <c r="J1913" s="407"/>
      <c r="K1913" s="407"/>
      <c r="L1913" s="407"/>
      <c r="M1913" s="407"/>
      <c r="N1913" s="407"/>
      <c r="O1913" s="407"/>
      <c r="P1913" s="407"/>
      <c r="Q1913" s="407"/>
      <c r="R1913" s="407"/>
      <c r="S1913" s="407"/>
      <c r="T1913" s="407"/>
      <c r="U1913" s="407"/>
      <c r="V1913" s="407"/>
      <c r="W1913" s="407"/>
      <c r="X1913" s="407"/>
      <c r="Y1913" s="407"/>
      <c r="Z1913" s="407"/>
      <c r="AA1913" s="387">
        <v>0</v>
      </c>
      <c r="AB1913" s="387">
        <v>0</v>
      </c>
      <c r="AC1913" s="387">
        <v>0</v>
      </c>
      <c r="AD1913" s="387">
        <v>0</v>
      </c>
      <c r="AE1913" s="387">
        <v>0</v>
      </c>
      <c r="AF1913" s="387">
        <v>0</v>
      </c>
      <c r="AG1913" s="387">
        <v>0</v>
      </c>
      <c r="AH1913" s="387">
        <v>0</v>
      </c>
      <c r="AI1913" s="387">
        <v>0</v>
      </c>
      <c r="AJ1913" s="387">
        <v>0</v>
      </c>
      <c r="AK1913" s="431">
        <v>332130</v>
      </c>
      <c r="AL1913" s="449">
        <v>0</v>
      </c>
      <c r="AM1913" s="56" t="s">
        <v>537</v>
      </c>
      <c r="AN1913" s="56"/>
      <c r="AO1913" s="56"/>
      <c r="AP1913" s="56"/>
      <c r="AQ1913" s="56"/>
      <c r="AR1913" s="306"/>
      <c r="XFA1913" s="306"/>
    </row>
    <row r="1914" spans="1:44 16381:16381" s="307" customFormat="1" ht="14.1" customHeight="1" x14ac:dyDescent="0.15">
      <c r="A1914" s="109" t="s">
        <v>4967</v>
      </c>
      <c r="B1914" s="110" t="s">
        <v>1070</v>
      </c>
      <c r="C1914" s="385">
        <v>0</v>
      </c>
      <c r="D1914" s="386">
        <v>0</v>
      </c>
      <c r="E1914" s="387">
        <v>0</v>
      </c>
      <c r="F1914" s="387">
        <v>0</v>
      </c>
      <c r="G1914" s="387">
        <v>0</v>
      </c>
      <c r="H1914" s="407"/>
      <c r="I1914" s="407"/>
      <c r="J1914" s="407"/>
      <c r="K1914" s="407"/>
      <c r="L1914" s="407"/>
      <c r="M1914" s="407"/>
      <c r="N1914" s="407"/>
      <c r="O1914" s="407"/>
      <c r="P1914" s="407"/>
      <c r="Q1914" s="407"/>
      <c r="R1914" s="407"/>
      <c r="S1914" s="407"/>
      <c r="T1914" s="407"/>
      <c r="U1914" s="407"/>
      <c r="V1914" s="407"/>
      <c r="W1914" s="407"/>
      <c r="X1914" s="407"/>
      <c r="Y1914" s="407"/>
      <c r="Z1914" s="407"/>
      <c r="AA1914" s="387">
        <v>0</v>
      </c>
      <c r="AB1914" s="387">
        <v>0</v>
      </c>
      <c r="AC1914" s="387">
        <v>0</v>
      </c>
      <c r="AD1914" s="387">
        <v>0</v>
      </c>
      <c r="AE1914" s="387">
        <v>0</v>
      </c>
      <c r="AF1914" s="387">
        <v>0</v>
      </c>
      <c r="AG1914" s="387">
        <v>0</v>
      </c>
      <c r="AH1914" s="387">
        <v>0</v>
      </c>
      <c r="AI1914" s="387">
        <v>0</v>
      </c>
      <c r="AJ1914" s="387">
        <v>0</v>
      </c>
      <c r="AK1914" s="431">
        <v>270840</v>
      </c>
      <c r="AL1914" s="449">
        <v>0</v>
      </c>
      <c r="AM1914" s="56" t="s">
        <v>537</v>
      </c>
      <c r="AN1914" s="56"/>
      <c r="AO1914" s="56"/>
      <c r="AP1914" s="56"/>
      <c r="AQ1914" s="56"/>
      <c r="AR1914" s="306"/>
      <c r="XFA1914" s="306"/>
    </row>
    <row r="1915" spans="1:44 16381:16381" s="307" customFormat="1" ht="21" x14ac:dyDescent="0.15">
      <c r="A1915" s="109" t="s">
        <v>4968</v>
      </c>
      <c r="B1915" s="110" t="s">
        <v>226</v>
      </c>
      <c r="C1915" s="385">
        <v>194</v>
      </c>
      <c r="D1915" s="386">
        <v>194</v>
      </c>
      <c r="E1915" s="387">
        <v>194</v>
      </c>
      <c r="F1915" s="387">
        <v>0</v>
      </c>
      <c r="G1915" s="387">
        <v>0</v>
      </c>
      <c r="H1915" s="407"/>
      <c r="I1915" s="407"/>
      <c r="J1915" s="407"/>
      <c r="K1915" s="407"/>
      <c r="L1915" s="407"/>
      <c r="M1915" s="407"/>
      <c r="N1915" s="407"/>
      <c r="O1915" s="407"/>
      <c r="P1915" s="407"/>
      <c r="Q1915" s="407"/>
      <c r="R1915" s="407"/>
      <c r="S1915" s="407"/>
      <c r="T1915" s="407"/>
      <c r="U1915" s="407"/>
      <c r="V1915" s="407"/>
      <c r="W1915" s="407"/>
      <c r="X1915" s="407"/>
      <c r="Y1915" s="407"/>
      <c r="Z1915" s="407"/>
      <c r="AA1915" s="387">
        <v>95</v>
      </c>
      <c r="AB1915" s="387">
        <v>99</v>
      </c>
      <c r="AC1915" s="387">
        <v>0</v>
      </c>
      <c r="AD1915" s="387">
        <v>0</v>
      </c>
      <c r="AE1915" s="387">
        <v>0</v>
      </c>
      <c r="AF1915" s="387">
        <v>0</v>
      </c>
      <c r="AG1915" s="387">
        <v>0</v>
      </c>
      <c r="AH1915" s="387">
        <v>0</v>
      </c>
      <c r="AI1915" s="387">
        <v>194</v>
      </c>
      <c r="AJ1915" s="387">
        <v>0</v>
      </c>
      <c r="AK1915" s="431">
        <v>347890</v>
      </c>
      <c r="AL1915" s="449">
        <v>67490660</v>
      </c>
      <c r="AM1915" s="56" t="s">
        <v>537</v>
      </c>
      <c r="AN1915" s="56"/>
      <c r="AO1915" s="56"/>
      <c r="AP1915" s="56"/>
      <c r="AQ1915" s="56"/>
      <c r="AR1915" s="306"/>
      <c r="XFA1915" s="306"/>
    </row>
    <row r="1916" spans="1:44 16381:16381" s="307" customFormat="1" ht="14.1" customHeight="1" x14ac:dyDescent="0.15">
      <c r="A1916" s="109" t="s">
        <v>4969</v>
      </c>
      <c r="B1916" s="110" t="s">
        <v>227</v>
      </c>
      <c r="C1916" s="385">
        <v>0</v>
      </c>
      <c r="D1916" s="386">
        <v>0</v>
      </c>
      <c r="E1916" s="387">
        <v>0</v>
      </c>
      <c r="F1916" s="387">
        <v>0</v>
      </c>
      <c r="G1916" s="387">
        <v>0</v>
      </c>
      <c r="H1916" s="407"/>
      <c r="I1916" s="407"/>
      <c r="J1916" s="407"/>
      <c r="K1916" s="407"/>
      <c r="L1916" s="407"/>
      <c r="M1916" s="407"/>
      <c r="N1916" s="407"/>
      <c r="O1916" s="407"/>
      <c r="P1916" s="407"/>
      <c r="Q1916" s="407"/>
      <c r="R1916" s="407"/>
      <c r="S1916" s="407"/>
      <c r="T1916" s="407"/>
      <c r="U1916" s="407"/>
      <c r="V1916" s="407"/>
      <c r="W1916" s="407"/>
      <c r="X1916" s="407"/>
      <c r="Y1916" s="407"/>
      <c r="Z1916" s="407"/>
      <c r="AA1916" s="387">
        <v>0</v>
      </c>
      <c r="AB1916" s="387">
        <v>0</v>
      </c>
      <c r="AC1916" s="387">
        <v>0</v>
      </c>
      <c r="AD1916" s="387">
        <v>0</v>
      </c>
      <c r="AE1916" s="387">
        <v>0</v>
      </c>
      <c r="AF1916" s="387">
        <v>0</v>
      </c>
      <c r="AG1916" s="387">
        <v>0</v>
      </c>
      <c r="AH1916" s="387">
        <v>0</v>
      </c>
      <c r="AI1916" s="387">
        <v>0</v>
      </c>
      <c r="AJ1916" s="387">
        <v>0</v>
      </c>
      <c r="AK1916" s="431">
        <v>355970</v>
      </c>
      <c r="AL1916" s="449">
        <v>0</v>
      </c>
      <c r="AM1916" s="56" t="s">
        <v>537</v>
      </c>
      <c r="AN1916" s="56"/>
      <c r="AO1916" s="56"/>
      <c r="AP1916" s="56"/>
      <c r="AQ1916" s="56"/>
      <c r="AR1916" s="306"/>
      <c r="XFA1916" s="306"/>
    </row>
    <row r="1917" spans="1:44 16381:16381" s="307" customFormat="1" ht="14.1" customHeight="1" x14ac:dyDescent="0.15">
      <c r="A1917" s="109" t="s">
        <v>4970</v>
      </c>
      <c r="B1917" s="110" t="s">
        <v>228</v>
      </c>
      <c r="C1917" s="385">
        <v>0</v>
      </c>
      <c r="D1917" s="386">
        <v>0</v>
      </c>
      <c r="E1917" s="387">
        <v>0</v>
      </c>
      <c r="F1917" s="387">
        <v>0</v>
      </c>
      <c r="G1917" s="387">
        <v>0</v>
      </c>
      <c r="H1917" s="407"/>
      <c r="I1917" s="407"/>
      <c r="J1917" s="407"/>
      <c r="K1917" s="407"/>
      <c r="L1917" s="407"/>
      <c r="M1917" s="407"/>
      <c r="N1917" s="407"/>
      <c r="O1917" s="407"/>
      <c r="P1917" s="407"/>
      <c r="Q1917" s="407"/>
      <c r="R1917" s="407"/>
      <c r="S1917" s="407"/>
      <c r="T1917" s="407"/>
      <c r="U1917" s="407"/>
      <c r="V1917" s="407"/>
      <c r="W1917" s="407"/>
      <c r="X1917" s="407"/>
      <c r="Y1917" s="407"/>
      <c r="Z1917" s="407"/>
      <c r="AA1917" s="387">
        <v>0</v>
      </c>
      <c r="AB1917" s="387">
        <v>0</v>
      </c>
      <c r="AC1917" s="387">
        <v>0</v>
      </c>
      <c r="AD1917" s="387">
        <v>0</v>
      </c>
      <c r="AE1917" s="387">
        <v>0</v>
      </c>
      <c r="AF1917" s="387">
        <v>0</v>
      </c>
      <c r="AG1917" s="387">
        <v>0</v>
      </c>
      <c r="AH1917" s="387">
        <v>0</v>
      </c>
      <c r="AI1917" s="387">
        <v>0</v>
      </c>
      <c r="AJ1917" s="387">
        <v>0</v>
      </c>
      <c r="AK1917" s="431">
        <v>301040</v>
      </c>
      <c r="AL1917" s="449">
        <v>0</v>
      </c>
      <c r="AM1917" s="56" t="s">
        <v>537</v>
      </c>
      <c r="AN1917" s="56"/>
      <c r="AO1917" s="56"/>
      <c r="AP1917" s="56"/>
      <c r="AQ1917" s="56"/>
      <c r="AR1917" s="306"/>
      <c r="XFA1917" s="306"/>
    </row>
    <row r="1918" spans="1:44 16381:16381" s="307" customFormat="1" ht="12" customHeight="1" x14ac:dyDescent="0.15">
      <c r="A1918" s="109" t="s">
        <v>4971</v>
      </c>
      <c r="B1918" s="110" t="s">
        <v>858</v>
      </c>
      <c r="C1918" s="385">
        <v>0</v>
      </c>
      <c r="D1918" s="386">
        <v>0</v>
      </c>
      <c r="E1918" s="387">
        <v>0</v>
      </c>
      <c r="F1918" s="387">
        <v>0</v>
      </c>
      <c r="G1918" s="387">
        <v>0</v>
      </c>
      <c r="H1918" s="407"/>
      <c r="I1918" s="407"/>
      <c r="J1918" s="407"/>
      <c r="K1918" s="407"/>
      <c r="L1918" s="407"/>
      <c r="M1918" s="407"/>
      <c r="N1918" s="407"/>
      <c r="O1918" s="407"/>
      <c r="P1918" s="407"/>
      <c r="Q1918" s="407"/>
      <c r="R1918" s="407"/>
      <c r="S1918" s="407"/>
      <c r="T1918" s="407"/>
      <c r="U1918" s="407"/>
      <c r="V1918" s="407"/>
      <c r="W1918" s="407"/>
      <c r="X1918" s="407"/>
      <c r="Y1918" s="407"/>
      <c r="Z1918" s="407"/>
      <c r="AA1918" s="387">
        <v>0</v>
      </c>
      <c r="AB1918" s="387">
        <v>0</v>
      </c>
      <c r="AC1918" s="387">
        <v>0</v>
      </c>
      <c r="AD1918" s="387">
        <v>0</v>
      </c>
      <c r="AE1918" s="387">
        <v>0</v>
      </c>
      <c r="AF1918" s="387">
        <v>0</v>
      </c>
      <c r="AG1918" s="387">
        <v>0</v>
      </c>
      <c r="AH1918" s="387">
        <v>0</v>
      </c>
      <c r="AI1918" s="387">
        <v>0</v>
      </c>
      <c r="AJ1918" s="387">
        <v>0</v>
      </c>
      <c r="AK1918" s="431">
        <v>321320</v>
      </c>
      <c r="AL1918" s="449">
        <v>0</v>
      </c>
      <c r="AM1918" s="56" t="s">
        <v>537</v>
      </c>
      <c r="AN1918" s="56"/>
      <c r="AO1918" s="56"/>
      <c r="AP1918" s="56"/>
      <c r="AQ1918" s="56"/>
      <c r="AR1918" s="306"/>
      <c r="XFA1918" s="306"/>
    </row>
    <row r="1919" spans="1:44 16381:16381" s="307" customFormat="1" ht="12" customHeight="1" x14ac:dyDescent="0.15">
      <c r="A1919" s="109" t="s">
        <v>4972</v>
      </c>
      <c r="B1919" s="110" t="s">
        <v>81</v>
      </c>
      <c r="C1919" s="385">
        <v>11</v>
      </c>
      <c r="D1919" s="386">
        <v>11</v>
      </c>
      <c r="E1919" s="387">
        <v>11</v>
      </c>
      <c r="F1919" s="387">
        <v>0</v>
      </c>
      <c r="G1919" s="387">
        <v>0</v>
      </c>
      <c r="H1919" s="407"/>
      <c r="I1919" s="407"/>
      <c r="J1919" s="407"/>
      <c r="K1919" s="407"/>
      <c r="L1919" s="407"/>
      <c r="M1919" s="407"/>
      <c r="N1919" s="407"/>
      <c r="O1919" s="407"/>
      <c r="P1919" s="407"/>
      <c r="Q1919" s="407"/>
      <c r="R1919" s="407"/>
      <c r="S1919" s="407"/>
      <c r="T1919" s="407"/>
      <c r="U1919" s="407"/>
      <c r="V1919" s="407"/>
      <c r="W1919" s="407"/>
      <c r="X1919" s="407"/>
      <c r="Y1919" s="407"/>
      <c r="Z1919" s="407"/>
      <c r="AA1919" s="387">
        <v>11</v>
      </c>
      <c r="AB1919" s="387">
        <v>0</v>
      </c>
      <c r="AC1919" s="387">
        <v>0</v>
      </c>
      <c r="AD1919" s="387">
        <v>0</v>
      </c>
      <c r="AE1919" s="387">
        <v>0</v>
      </c>
      <c r="AF1919" s="387">
        <v>0</v>
      </c>
      <c r="AG1919" s="387">
        <v>0</v>
      </c>
      <c r="AH1919" s="387">
        <v>0</v>
      </c>
      <c r="AI1919" s="387">
        <v>0</v>
      </c>
      <c r="AJ1919" s="387">
        <v>0</v>
      </c>
      <c r="AK1919" s="431">
        <v>384220</v>
      </c>
      <c r="AL1919" s="449">
        <v>4226420</v>
      </c>
      <c r="AM1919" s="56" t="s">
        <v>537</v>
      </c>
      <c r="AN1919" s="56"/>
      <c r="AO1919" s="56"/>
      <c r="AP1919" s="56"/>
      <c r="AQ1919" s="56"/>
      <c r="AR1919" s="306"/>
      <c r="XFA1919" s="306"/>
    </row>
    <row r="1920" spans="1:44 16381:16381" s="307" customFormat="1" ht="21" x14ac:dyDescent="0.15">
      <c r="A1920" s="109" t="s">
        <v>4973</v>
      </c>
      <c r="B1920" s="110" t="s">
        <v>4176</v>
      </c>
      <c r="C1920" s="385">
        <v>165</v>
      </c>
      <c r="D1920" s="386">
        <v>165</v>
      </c>
      <c r="E1920" s="387">
        <v>165</v>
      </c>
      <c r="F1920" s="387">
        <v>0</v>
      </c>
      <c r="G1920" s="387">
        <v>0</v>
      </c>
      <c r="H1920" s="407"/>
      <c r="I1920" s="407"/>
      <c r="J1920" s="407"/>
      <c r="K1920" s="407"/>
      <c r="L1920" s="407"/>
      <c r="M1920" s="407"/>
      <c r="N1920" s="407"/>
      <c r="O1920" s="407"/>
      <c r="P1920" s="407"/>
      <c r="Q1920" s="407"/>
      <c r="R1920" s="407"/>
      <c r="S1920" s="407"/>
      <c r="T1920" s="407"/>
      <c r="U1920" s="407"/>
      <c r="V1920" s="407"/>
      <c r="W1920" s="407"/>
      <c r="X1920" s="407"/>
      <c r="Y1920" s="407"/>
      <c r="Z1920" s="407"/>
      <c r="AA1920" s="387">
        <v>88</v>
      </c>
      <c r="AB1920" s="387">
        <v>27</v>
      </c>
      <c r="AC1920" s="387">
        <v>50</v>
      </c>
      <c r="AD1920" s="387">
        <v>0</v>
      </c>
      <c r="AE1920" s="387">
        <v>0</v>
      </c>
      <c r="AF1920" s="387">
        <v>0</v>
      </c>
      <c r="AG1920" s="387">
        <v>0</v>
      </c>
      <c r="AH1920" s="387">
        <v>0</v>
      </c>
      <c r="AI1920" s="387">
        <v>165</v>
      </c>
      <c r="AJ1920" s="387">
        <v>0</v>
      </c>
      <c r="AK1920" s="431">
        <v>2493400</v>
      </c>
      <c r="AL1920" s="449">
        <v>411411000</v>
      </c>
      <c r="AM1920" s="56" t="s">
        <v>537</v>
      </c>
      <c r="AN1920" s="56"/>
      <c r="AO1920" s="56"/>
      <c r="AP1920" s="56"/>
      <c r="AQ1920" s="56"/>
      <c r="AR1920" s="306"/>
      <c r="XFA1920" s="306"/>
    </row>
    <row r="1921" spans="1:44 16381:16381" s="307" customFormat="1" ht="14.1" customHeight="1" x14ac:dyDescent="0.15">
      <c r="A1921" s="109" t="s">
        <v>4974</v>
      </c>
      <c r="B1921" s="110" t="s">
        <v>126</v>
      </c>
      <c r="C1921" s="385">
        <v>12</v>
      </c>
      <c r="D1921" s="386">
        <v>12</v>
      </c>
      <c r="E1921" s="387">
        <v>12</v>
      </c>
      <c r="F1921" s="387">
        <v>0</v>
      </c>
      <c r="G1921" s="387">
        <v>0</v>
      </c>
      <c r="H1921" s="407"/>
      <c r="I1921" s="407"/>
      <c r="J1921" s="407"/>
      <c r="K1921" s="407"/>
      <c r="L1921" s="407"/>
      <c r="M1921" s="407"/>
      <c r="N1921" s="407"/>
      <c r="O1921" s="407"/>
      <c r="P1921" s="407"/>
      <c r="Q1921" s="407"/>
      <c r="R1921" s="407"/>
      <c r="S1921" s="407"/>
      <c r="T1921" s="407"/>
      <c r="U1921" s="407"/>
      <c r="V1921" s="407"/>
      <c r="W1921" s="407"/>
      <c r="X1921" s="407"/>
      <c r="Y1921" s="407"/>
      <c r="Z1921" s="407"/>
      <c r="AA1921" s="387">
        <v>12</v>
      </c>
      <c r="AB1921" s="387">
        <v>0</v>
      </c>
      <c r="AC1921" s="387">
        <v>0</v>
      </c>
      <c r="AD1921" s="387">
        <v>0</v>
      </c>
      <c r="AE1921" s="387">
        <v>0</v>
      </c>
      <c r="AF1921" s="387">
        <v>0</v>
      </c>
      <c r="AG1921" s="387">
        <v>0</v>
      </c>
      <c r="AH1921" s="387">
        <v>0</v>
      </c>
      <c r="AI1921" s="387">
        <v>0</v>
      </c>
      <c r="AJ1921" s="387">
        <v>0</v>
      </c>
      <c r="AK1921" s="431">
        <v>1557380</v>
      </c>
      <c r="AL1921" s="449">
        <v>18688560</v>
      </c>
      <c r="AM1921" s="56" t="s">
        <v>537</v>
      </c>
      <c r="AN1921" s="56"/>
      <c r="AO1921" s="56"/>
      <c r="AP1921" s="56"/>
      <c r="AQ1921" s="56"/>
      <c r="AR1921" s="306"/>
      <c r="XFA1921" s="306"/>
    </row>
    <row r="1922" spans="1:44 16381:16381" s="307" customFormat="1" ht="14.1" customHeight="1" x14ac:dyDescent="0.15">
      <c r="A1922" s="109" t="s">
        <v>4975</v>
      </c>
      <c r="B1922" s="110" t="s">
        <v>127</v>
      </c>
      <c r="C1922" s="385">
        <v>0</v>
      </c>
      <c r="D1922" s="386">
        <v>0</v>
      </c>
      <c r="E1922" s="387">
        <v>0</v>
      </c>
      <c r="F1922" s="387">
        <v>0</v>
      </c>
      <c r="G1922" s="387">
        <v>0</v>
      </c>
      <c r="H1922" s="407"/>
      <c r="I1922" s="407"/>
      <c r="J1922" s="407"/>
      <c r="K1922" s="407"/>
      <c r="L1922" s="407"/>
      <c r="M1922" s="407"/>
      <c r="N1922" s="407"/>
      <c r="O1922" s="407"/>
      <c r="P1922" s="407"/>
      <c r="Q1922" s="407"/>
      <c r="R1922" s="407"/>
      <c r="S1922" s="407"/>
      <c r="T1922" s="407"/>
      <c r="U1922" s="407"/>
      <c r="V1922" s="407"/>
      <c r="W1922" s="407"/>
      <c r="X1922" s="407"/>
      <c r="Y1922" s="407"/>
      <c r="Z1922" s="407"/>
      <c r="AA1922" s="387">
        <v>0</v>
      </c>
      <c r="AB1922" s="387">
        <v>0</v>
      </c>
      <c r="AC1922" s="387">
        <v>0</v>
      </c>
      <c r="AD1922" s="387">
        <v>0</v>
      </c>
      <c r="AE1922" s="387">
        <v>0</v>
      </c>
      <c r="AF1922" s="387">
        <v>0</v>
      </c>
      <c r="AG1922" s="387">
        <v>0</v>
      </c>
      <c r="AH1922" s="387">
        <v>0</v>
      </c>
      <c r="AI1922" s="387">
        <v>0</v>
      </c>
      <c r="AJ1922" s="387">
        <v>0</v>
      </c>
      <c r="AK1922" s="431">
        <v>1507340</v>
      </c>
      <c r="AL1922" s="449">
        <v>0</v>
      </c>
      <c r="AM1922" s="56" t="s">
        <v>537</v>
      </c>
      <c r="AN1922" s="56"/>
      <c r="AO1922" s="56"/>
      <c r="AP1922" s="56"/>
      <c r="AQ1922" s="56"/>
      <c r="AR1922" s="306"/>
      <c r="XFA1922" s="306"/>
    </row>
    <row r="1923" spans="1:44 16381:16381" s="307" customFormat="1" ht="14.1" customHeight="1" x14ac:dyDescent="0.15">
      <c r="A1923" s="109" t="s">
        <v>4976</v>
      </c>
      <c r="B1923" s="110" t="s">
        <v>128</v>
      </c>
      <c r="C1923" s="385">
        <v>0</v>
      </c>
      <c r="D1923" s="386">
        <v>0</v>
      </c>
      <c r="E1923" s="387">
        <v>0</v>
      </c>
      <c r="F1923" s="387">
        <v>0</v>
      </c>
      <c r="G1923" s="387">
        <v>0</v>
      </c>
      <c r="H1923" s="407"/>
      <c r="I1923" s="407"/>
      <c r="J1923" s="407"/>
      <c r="K1923" s="407"/>
      <c r="L1923" s="407"/>
      <c r="M1923" s="407"/>
      <c r="N1923" s="407"/>
      <c r="O1923" s="407"/>
      <c r="P1923" s="407"/>
      <c r="Q1923" s="407"/>
      <c r="R1923" s="407"/>
      <c r="S1923" s="407"/>
      <c r="T1923" s="407"/>
      <c r="U1923" s="407"/>
      <c r="V1923" s="407"/>
      <c r="W1923" s="407"/>
      <c r="X1923" s="407"/>
      <c r="Y1923" s="407"/>
      <c r="Z1923" s="407"/>
      <c r="AA1923" s="387">
        <v>0</v>
      </c>
      <c r="AB1923" s="387">
        <v>0</v>
      </c>
      <c r="AC1923" s="387">
        <v>0</v>
      </c>
      <c r="AD1923" s="387">
        <v>0</v>
      </c>
      <c r="AE1923" s="387">
        <v>0</v>
      </c>
      <c r="AF1923" s="387">
        <v>0</v>
      </c>
      <c r="AG1923" s="387">
        <v>0</v>
      </c>
      <c r="AH1923" s="387">
        <v>0</v>
      </c>
      <c r="AI1923" s="387">
        <v>0</v>
      </c>
      <c r="AJ1923" s="387">
        <v>0</v>
      </c>
      <c r="AK1923" s="431">
        <v>1579160</v>
      </c>
      <c r="AL1923" s="449">
        <v>0</v>
      </c>
      <c r="AM1923" s="56" t="s">
        <v>537</v>
      </c>
      <c r="AN1923" s="56"/>
      <c r="AO1923" s="56"/>
      <c r="AP1923" s="56"/>
      <c r="AQ1923" s="56"/>
      <c r="AR1923" s="306"/>
      <c r="XFA1923" s="306"/>
    </row>
    <row r="1924" spans="1:44 16381:16381" s="307" customFormat="1" ht="14.1" customHeight="1" x14ac:dyDescent="0.15">
      <c r="A1924" s="109" t="s">
        <v>4977</v>
      </c>
      <c r="B1924" s="110" t="s">
        <v>129</v>
      </c>
      <c r="C1924" s="385">
        <v>0</v>
      </c>
      <c r="D1924" s="386">
        <v>0</v>
      </c>
      <c r="E1924" s="387">
        <v>0</v>
      </c>
      <c r="F1924" s="387">
        <v>0</v>
      </c>
      <c r="G1924" s="387">
        <v>0</v>
      </c>
      <c r="H1924" s="407"/>
      <c r="I1924" s="407"/>
      <c r="J1924" s="407"/>
      <c r="K1924" s="407"/>
      <c r="L1924" s="407"/>
      <c r="M1924" s="407"/>
      <c r="N1924" s="407"/>
      <c r="O1924" s="407"/>
      <c r="P1924" s="407"/>
      <c r="Q1924" s="407"/>
      <c r="R1924" s="407"/>
      <c r="S1924" s="407"/>
      <c r="T1924" s="407"/>
      <c r="U1924" s="407"/>
      <c r="V1924" s="407"/>
      <c r="W1924" s="407"/>
      <c r="X1924" s="407"/>
      <c r="Y1924" s="407"/>
      <c r="Z1924" s="407"/>
      <c r="AA1924" s="387">
        <v>0</v>
      </c>
      <c r="AB1924" s="387">
        <v>0</v>
      </c>
      <c r="AC1924" s="387">
        <v>0</v>
      </c>
      <c r="AD1924" s="387">
        <v>0</v>
      </c>
      <c r="AE1924" s="387">
        <v>0</v>
      </c>
      <c r="AF1924" s="387">
        <v>0</v>
      </c>
      <c r="AG1924" s="387">
        <v>0</v>
      </c>
      <c r="AH1924" s="387">
        <v>0</v>
      </c>
      <c r="AI1924" s="387">
        <v>0</v>
      </c>
      <c r="AJ1924" s="387">
        <v>0</v>
      </c>
      <c r="AK1924" s="431">
        <v>223460</v>
      </c>
      <c r="AL1924" s="449">
        <v>0</v>
      </c>
      <c r="AM1924" s="56" t="s">
        <v>537</v>
      </c>
      <c r="AN1924" s="56"/>
      <c r="AO1924" s="56"/>
      <c r="AP1924" s="56"/>
      <c r="AQ1924" s="56"/>
      <c r="AR1924" s="306"/>
      <c r="XFA1924" s="306"/>
    </row>
    <row r="1925" spans="1:44 16381:16381" s="307" customFormat="1" ht="14.1" customHeight="1" x14ac:dyDescent="0.15">
      <c r="A1925" s="109" t="s">
        <v>4978</v>
      </c>
      <c r="B1925" s="110" t="s">
        <v>2417</v>
      </c>
      <c r="C1925" s="385">
        <v>0</v>
      </c>
      <c r="D1925" s="386">
        <v>0</v>
      </c>
      <c r="E1925" s="387">
        <v>0</v>
      </c>
      <c r="F1925" s="387">
        <v>0</v>
      </c>
      <c r="G1925" s="387">
        <v>0</v>
      </c>
      <c r="H1925" s="407"/>
      <c r="I1925" s="407"/>
      <c r="J1925" s="407"/>
      <c r="K1925" s="407"/>
      <c r="L1925" s="407"/>
      <c r="M1925" s="407"/>
      <c r="N1925" s="407"/>
      <c r="O1925" s="407"/>
      <c r="P1925" s="407"/>
      <c r="Q1925" s="407"/>
      <c r="R1925" s="407"/>
      <c r="S1925" s="407"/>
      <c r="T1925" s="407"/>
      <c r="U1925" s="407"/>
      <c r="V1925" s="407"/>
      <c r="W1925" s="407"/>
      <c r="X1925" s="407"/>
      <c r="Y1925" s="407"/>
      <c r="Z1925" s="407"/>
      <c r="AA1925" s="387">
        <v>0</v>
      </c>
      <c r="AB1925" s="387">
        <v>0</v>
      </c>
      <c r="AC1925" s="387">
        <v>0</v>
      </c>
      <c r="AD1925" s="387">
        <v>0</v>
      </c>
      <c r="AE1925" s="387">
        <v>0</v>
      </c>
      <c r="AF1925" s="387">
        <v>0</v>
      </c>
      <c r="AG1925" s="387">
        <v>0</v>
      </c>
      <c r="AH1925" s="387">
        <v>0</v>
      </c>
      <c r="AI1925" s="387">
        <v>0</v>
      </c>
      <c r="AJ1925" s="387">
        <v>0</v>
      </c>
      <c r="AK1925" s="431">
        <v>509940</v>
      </c>
      <c r="AL1925" s="449">
        <v>0</v>
      </c>
      <c r="AM1925" s="56" t="s">
        <v>537</v>
      </c>
      <c r="AN1925" s="56"/>
      <c r="AO1925" s="56"/>
      <c r="AP1925" s="56"/>
      <c r="AQ1925" s="56"/>
      <c r="AR1925" s="306"/>
      <c r="XFA1925" s="306"/>
    </row>
    <row r="1926" spans="1:44 16381:16381" s="307" customFormat="1" ht="12" customHeight="1" x14ac:dyDescent="0.15">
      <c r="A1926" s="109" t="s">
        <v>4979</v>
      </c>
      <c r="B1926" s="110" t="s">
        <v>693</v>
      </c>
      <c r="C1926" s="385">
        <v>0</v>
      </c>
      <c r="D1926" s="386">
        <v>0</v>
      </c>
      <c r="E1926" s="387">
        <v>0</v>
      </c>
      <c r="F1926" s="387">
        <v>0</v>
      </c>
      <c r="G1926" s="387">
        <v>0</v>
      </c>
      <c r="H1926" s="407"/>
      <c r="I1926" s="407"/>
      <c r="J1926" s="407"/>
      <c r="K1926" s="407"/>
      <c r="L1926" s="407"/>
      <c r="M1926" s="407"/>
      <c r="N1926" s="407"/>
      <c r="O1926" s="407"/>
      <c r="P1926" s="407"/>
      <c r="Q1926" s="407"/>
      <c r="R1926" s="407"/>
      <c r="S1926" s="407"/>
      <c r="T1926" s="407"/>
      <c r="U1926" s="407"/>
      <c r="V1926" s="407"/>
      <c r="W1926" s="407"/>
      <c r="X1926" s="407"/>
      <c r="Y1926" s="407"/>
      <c r="Z1926" s="407"/>
      <c r="AA1926" s="387">
        <v>0</v>
      </c>
      <c r="AB1926" s="387">
        <v>0</v>
      </c>
      <c r="AC1926" s="387">
        <v>0</v>
      </c>
      <c r="AD1926" s="387">
        <v>0</v>
      </c>
      <c r="AE1926" s="387">
        <v>0</v>
      </c>
      <c r="AF1926" s="387">
        <v>0</v>
      </c>
      <c r="AG1926" s="387">
        <v>0</v>
      </c>
      <c r="AH1926" s="387">
        <v>0</v>
      </c>
      <c r="AI1926" s="387">
        <v>0</v>
      </c>
      <c r="AJ1926" s="387">
        <v>0</v>
      </c>
      <c r="AK1926" s="431">
        <v>189070</v>
      </c>
      <c r="AL1926" s="449">
        <v>0</v>
      </c>
      <c r="AM1926" s="56" t="s">
        <v>537</v>
      </c>
      <c r="AN1926" s="56"/>
      <c r="AO1926" s="56"/>
      <c r="AP1926" s="56"/>
      <c r="AQ1926" s="56"/>
      <c r="AR1926" s="306"/>
      <c r="XFA1926" s="306"/>
    </row>
    <row r="1927" spans="1:44 16381:16381" s="307" customFormat="1" ht="12" customHeight="1" x14ac:dyDescent="0.15">
      <c r="A1927" s="109" t="s">
        <v>4980</v>
      </c>
      <c r="B1927" s="110" t="s">
        <v>694</v>
      </c>
      <c r="C1927" s="385">
        <v>0</v>
      </c>
      <c r="D1927" s="386">
        <v>0</v>
      </c>
      <c r="E1927" s="387">
        <v>0</v>
      </c>
      <c r="F1927" s="387">
        <v>0</v>
      </c>
      <c r="G1927" s="387">
        <v>0</v>
      </c>
      <c r="H1927" s="407"/>
      <c r="I1927" s="407"/>
      <c r="J1927" s="407"/>
      <c r="K1927" s="407"/>
      <c r="L1927" s="407"/>
      <c r="M1927" s="407"/>
      <c r="N1927" s="407"/>
      <c r="O1927" s="407"/>
      <c r="P1927" s="407"/>
      <c r="Q1927" s="407"/>
      <c r="R1927" s="407"/>
      <c r="S1927" s="407"/>
      <c r="T1927" s="407"/>
      <c r="U1927" s="407"/>
      <c r="V1927" s="407"/>
      <c r="W1927" s="407"/>
      <c r="X1927" s="407"/>
      <c r="Y1927" s="407"/>
      <c r="Z1927" s="407"/>
      <c r="AA1927" s="387">
        <v>0</v>
      </c>
      <c r="AB1927" s="387">
        <v>0</v>
      </c>
      <c r="AC1927" s="387">
        <v>0</v>
      </c>
      <c r="AD1927" s="387">
        <v>0</v>
      </c>
      <c r="AE1927" s="387">
        <v>0</v>
      </c>
      <c r="AF1927" s="387">
        <v>0</v>
      </c>
      <c r="AG1927" s="387">
        <v>0</v>
      </c>
      <c r="AH1927" s="387">
        <v>0</v>
      </c>
      <c r="AI1927" s="387">
        <v>0</v>
      </c>
      <c r="AJ1927" s="387">
        <v>0</v>
      </c>
      <c r="AK1927" s="431">
        <v>1531730</v>
      </c>
      <c r="AL1927" s="449">
        <v>0</v>
      </c>
      <c r="AM1927" s="56" t="s">
        <v>537</v>
      </c>
      <c r="AN1927" s="56"/>
      <c r="AO1927" s="56"/>
      <c r="AP1927" s="56"/>
      <c r="AQ1927" s="56"/>
      <c r="AR1927" s="306"/>
      <c r="XFA1927" s="306"/>
    </row>
    <row r="1928" spans="1:44 16381:16381" s="311" customFormat="1" ht="12" customHeight="1" x14ac:dyDescent="0.15">
      <c r="A1928" s="109" t="s">
        <v>4981</v>
      </c>
      <c r="B1928" s="110" t="s">
        <v>519</v>
      </c>
      <c r="C1928" s="385">
        <v>0</v>
      </c>
      <c r="D1928" s="386">
        <v>0</v>
      </c>
      <c r="E1928" s="387">
        <v>0</v>
      </c>
      <c r="F1928" s="387">
        <v>0</v>
      </c>
      <c r="G1928" s="387">
        <v>0</v>
      </c>
      <c r="H1928" s="407"/>
      <c r="I1928" s="407"/>
      <c r="J1928" s="407"/>
      <c r="K1928" s="407"/>
      <c r="L1928" s="407"/>
      <c r="M1928" s="407"/>
      <c r="N1928" s="407"/>
      <c r="O1928" s="407"/>
      <c r="P1928" s="407"/>
      <c r="Q1928" s="407"/>
      <c r="R1928" s="407"/>
      <c r="S1928" s="407"/>
      <c r="T1928" s="407"/>
      <c r="U1928" s="407"/>
      <c r="V1928" s="407"/>
      <c r="W1928" s="407"/>
      <c r="X1928" s="407"/>
      <c r="Y1928" s="407"/>
      <c r="Z1928" s="407"/>
      <c r="AA1928" s="387">
        <v>0</v>
      </c>
      <c r="AB1928" s="387">
        <v>0</v>
      </c>
      <c r="AC1928" s="387">
        <v>0</v>
      </c>
      <c r="AD1928" s="387">
        <v>0</v>
      </c>
      <c r="AE1928" s="387">
        <v>0</v>
      </c>
      <c r="AF1928" s="387">
        <v>0</v>
      </c>
      <c r="AG1928" s="387">
        <v>0</v>
      </c>
      <c r="AH1928" s="387">
        <v>0</v>
      </c>
      <c r="AI1928" s="387">
        <v>0</v>
      </c>
      <c r="AJ1928" s="387">
        <v>0</v>
      </c>
      <c r="AK1928" s="431">
        <v>1531730</v>
      </c>
      <c r="AL1928" s="449">
        <v>0</v>
      </c>
      <c r="AM1928" s="56" t="s">
        <v>537</v>
      </c>
      <c r="AN1928" s="56"/>
      <c r="AO1928" s="56"/>
      <c r="AP1928" s="56"/>
      <c r="AQ1928" s="56"/>
      <c r="AR1928" s="310"/>
      <c r="XFA1928" s="310"/>
    </row>
    <row r="1929" spans="1:44 16381:16381" s="307" customFormat="1" ht="14.1" customHeight="1" x14ac:dyDescent="0.15">
      <c r="A1929" s="109" t="s">
        <v>4982</v>
      </c>
      <c r="B1929" s="110" t="s">
        <v>2502</v>
      </c>
      <c r="C1929" s="385">
        <v>0</v>
      </c>
      <c r="D1929" s="386">
        <v>0</v>
      </c>
      <c r="E1929" s="387">
        <v>0</v>
      </c>
      <c r="F1929" s="387">
        <v>0</v>
      </c>
      <c r="G1929" s="387">
        <v>0</v>
      </c>
      <c r="H1929" s="407"/>
      <c r="I1929" s="407"/>
      <c r="J1929" s="407"/>
      <c r="K1929" s="407"/>
      <c r="L1929" s="407"/>
      <c r="M1929" s="407"/>
      <c r="N1929" s="407"/>
      <c r="O1929" s="407"/>
      <c r="P1929" s="407"/>
      <c r="Q1929" s="407"/>
      <c r="R1929" s="407"/>
      <c r="S1929" s="407"/>
      <c r="T1929" s="407"/>
      <c r="U1929" s="407"/>
      <c r="V1929" s="407"/>
      <c r="W1929" s="407"/>
      <c r="X1929" s="407"/>
      <c r="Y1929" s="407"/>
      <c r="Z1929" s="407"/>
      <c r="AA1929" s="387">
        <v>0</v>
      </c>
      <c r="AB1929" s="387">
        <v>0</v>
      </c>
      <c r="AC1929" s="387">
        <v>0</v>
      </c>
      <c r="AD1929" s="387">
        <v>0</v>
      </c>
      <c r="AE1929" s="387">
        <v>0</v>
      </c>
      <c r="AF1929" s="387">
        <v>0</v>
      </c>
      <c r="AG1929" s="387">
        <v>0</v>
      </c>
      <c r="AH1929" s="387">
        <v>0</v>
      </c>
      <c r="AI1929" s="387">
        <v>0</v>
      </c>
      <c r="AJ1929" s="387">
        <v>0</v>
      </c>
      <c r="AK1929" s="431">
        <v>36630</v>
      </c>
      <c r="AL1929" s="449">
        <v>0</v>
      </c>
      <c r="AM1929" s="56" t="s">
        <v>537</v>
      </c>
      <c r="AN1929" s="56"/>
      <c r="AO1929" s="56"/>
      <c r="AP1929" s="56"/>
      <c r="AQ1929" s="56"/>
      <c r="AR1929" s="306"/>
      <c r="XFA1929" s="306"/>
    </row>
    <row r="1930" spans="1:44 16381:16381" s="307" customFormat="1" ht="14.1" customHeight="1" x14ac:dyDescent="0.15">
      <c r="A1930" s="109" t="s">
        <v>4983</v>
      </c>
      <c r="B1930" s="110" t="s">
        <v>4177</v>
      </c>
      <c r="C1930" s="385">
        <v>13</v>
      </c>
      <c r="D1930" s="386">
        <v>13</v>
      </c>
      <c r="E1930" s="387">
        <v>13</v>
      </c>
      <c r="F1930" s="387">
        <v>0</v>
      </c>
      <c r="G1930" s="387">
        <v>0</v>
      </c>
      <c r="H1930" s="407"/>
      <c r="I1930" s="407"/>
      <c r="J1930" s="407"/>
      <c r="K1930" s="407"/>
      <c r="L1930" s="407"/>
      <c r="M1930" s="407"/>
      <c r="N1930" s="407"/>
      <c r="O1930" s="407"/>
      <c r="P1930" s="407"/>
      <c r="Q1930" s="407"/>
      <c r="R1930" s="407"/>
      <c r="S1930" s="407"/>
      <c r="T1930" s="407"/>
      <c r="U1930" s="407"/>
      <c r="V1930" s="407"/>
      <c r="W1930" s="407"/>
      <c r="X1930" s="407"/>
      <c r="Y1930" s="407"/>
      <c r="Z1930" s="407"/>
      <c r="AA1930" s="387">
        <v>9</v>
      </c>
      <c r="AB1930" s="387">
        <v>4</v>
      </c>
      <c r="AC1930" s="387">
        <v>0</v>
      </c>
      <c r="AD1930" s="387">
        <v>0</v>
      </c>
      <c r="AE1930" s="387">
        <v>0</v>
      </c>
      <c r="AF1930" s="387">
        <v>0</v>
      </c>
      <c r="AG1930" s="387">
        <v>0</v>
      </c>
      <c r="AH1930" s="387">
        <v>0</v>
      </c>
      <c r="AI1930" s="387">
        <v>0</v>
      </c>
      <c r="AJ1930" s="387">
        <v>0</v>
      </c>
      <c r="AK1930" s="431">
        <v>77740</v>
      </c>
      <c r="AL1930" s="449">
        <v>1010620</v>
      </c>
      <c r="AM1930" s="56" t="s">
        <v>537</v>
      </c>
      <c r="AN1930" s="56"/>
      <c r="AO1930" s="56"/>
      <c r="AP1930" s="56"/>
      <c r="AQ1930" s="56"/>
      <c r="AR1930" s="306"/>
      <c r="XFA1930" s="306"/>
    </row>
    <row r="1931" spans="1:44 16381:16381" s="307" customFormat="1" ht="14.1" customHeight="1" x14ac:dyDescent="0.15">
      <c r="A1931" s="109" t="s">
        <v>4984</v>
      </c>
      <c r="B1931" s="110" t="s">
        <v>2726</v>
      </c>
      <c r="C1931" s="385">
        <v>0</v>
      </c>
      <c r="D1931" s="386">
        <v>0</v>
      </c>
      <c r="E1931" s="387">
        <v>0</v>
      </c>
      <c r="F1931" s="387">
        <v>0</v>
      </c>
      <c r="G1931" s="387">
        <v>0</v>
      </c>
      <c r="H1931" s="407"/>
      <c r="I1931" s="407"/>
      <c r="J1931" s="407"/>
      <c r="K1931" s="407"/>
      <c r="L1931" s="407"/>
      <c r="M1931" s="407"/>
      <c r="N1931" s="407"/>
      <c r="O1931" s="407"/>
      <c r="P1931" s="407"/>
      <c r="Q1931" s="407"/>
      <c r="R1931" s="407"/>
      <c r="S1931" s="407"/>
      <c r="T1931" s="407"/>
      <c r="U1931" s="407"/>
      <c r="V1931" s="407"/>
      <c r="W1931" s="407"/>
      <c r="X1931" s="407"/>
      <c r="Y1931" s="407"/>
      <c r="Z1931" s="407"/>
      <c r="AA1931" s="387">
        <v>0</v>
      </c>
      <c r="AB1931" s="387">
        <v>0</v>
      </c>
      <c r="AC1931" s="387">
        <v>0</v>
      </c>
      <c r="AD1931" s="387">
        <v>0</v>
      </c>
      <c r="AE1931" s="387">
        <v>0</v>
      </c>
      <c r="AF1931" s="387">
        <v>0</v>
      </c>
      <c r="AG1931" s="387">
        <v>0</v>
      </c>
      <c r="AH1931" s="387">
        <v>0</v>
      </c>
      <c r="AI1931" s="387">
        <v>0</v>
      </c>
      <c r="AJ1931" s="387">
        <v>0</v>
      </c>
      <c r="AK1931" s="431">
        <v>58560</v>
      </c>
      <c r="AL1931" s="449">
        <v>0</v>
      </c>
      <c r="AM1931" s="56" t="s">
        <v>537</v>
      </c>
      <c r="AN1931" s="56"/>
      <c r="AO1931" s="56"/>
      <c r="AP1931" s="56"/>
      <c r="AQ1931" s="56"/>
      <c r="AR1931" s="306"/>
      <c r="XFA1931" s="306"/>
    </row>
    <row r="1932" spans="1:44 16381:16381" s="307" customFormat="1" ht="14.1" customHeight="1" x14ac:dyDescent="0.15">
      <c r="A1932" s="109" t="s">
        <v>4985</v>
      </c>
      <c r="B1932" s="110" t="s">
        <v>2727</v>
      </c>
      <c r="C1932" s="385">
        <v>0</v>
      </c>
      <c r="D1932" s="386">
        <v>0</v>
      </c>
      <c r="E1932" s="387">
        <v>0</v>
      </c>
      <c r="F1932" s="387">
        <v>0</v>
      </c>
      <c r="G1932" s="387">
        <v>0</v>
      </c>
      <c r="H1932" s="407"/>
      <c r="I1932" s="407"/>
      <c r="J1932" s="407"/>
      <c r="K1932" s="407"/>
      <c r="L1932" s="407"/>
      <c r="M1932" s="407"/>
      <c r="N1932" s="407"/>
      <c r="O1932" s="407"/>
      <c r="P1932" s="407"/>
      <c r="Q1932" s="407"/>
      <c r="R1932" s="407"/>
      <c r="S1932" s="407"/>
      <c r="T1932" s="407"/>
      <c r="U1932" s="407"/>
      <c r="V1932" s="407"/>
      <c r="W1932" s="407"/>
      <c r="X1932" s="407"/>
      <c r="Y1932" s="407"/>
      <c r="Z1932" s="407"/>
      <c r="AA1932" s="387">
        <v>0</v>
      </c>
      <c r="AB1932" s="387">
        <v>0</v>
      </c>
      <c r="AC1932" s="387">
        <v>0</v>
      </c>
      <c r="AD1932" s="387">
        <v>0</v>
      </c>
      <c r="AE1932" s="387">
        <v>0</v>
      </c>
      <c r="AF1932" s="387">
        <v>0</v>
      </c>
      <c r="AG1932" s="387">
        <v>0</v>
      </c>
      <c r="AH1932" s="387">
        <v>0</v>
      </c>
      <c r="AI1932" s="387">
        <v>0</v>
      </c>
      <c r="AJ1932" s="387">
        <v>0</v>
      </c>
      <c r="AK1932" s="431">
        <v>56890</v>
      </c>
      <c r="AL1932" s="449">
        <v>0</v>
      </c>
      <c r="AM1932" s="56" t="s">
        <v>537</v>
      </c>
      <c r="AN1932" s="56"/>
      <c r="AO1932" s="56"/>
      <c r="AP1932" s="56"/>
      <c r="AQ1932" s="56"/>
      <c r="AR1932" s="306"/>
      <c r="XFA1932" s="306"/>
    </row>
    <row r="1933" spans="1:44 16381:16381" s="307" customFormat="1" ht="14.1" customHeight="1" x14ac:dyDescent="0.15">
      <c r="A1933" s="109" t="s">
        <v>4986</v>
      </c>
      <c r="B1933" s="110" t="s">
        <v>2728</v>
      </c>
      <c r="C1933" s="385">
        <v>0</v>
      </c>
      <c r="D1933" s="386">
        <v>0</v>
      </c>
      <c r="E1933" s="387">
        <v>0</v>
      </c>
      <c r="F1933" s="387">
        <v>0</v>
      </c>
      <c r="G1933" s="387">
        <v>0</v>
      </c>
      <c r="H1933" s="407"/>
      <c r="I1933" s="407"/>
      <c r="J1933" s="407"/>
      <c r="K1933" s="407"/>
      <c r="L1933" s="407"/>
      <c r="M1933" s="407"/>
      <c r="N1933" s="407"/>
      <c r="O1933" s="407"/>
      <c r="P1933" s="407"/>
      <c r="Q1933" s="407"/>
      <c r="R1933" s="407"/>
      <c r="S1933" s="407"/>
      <c r="T1933" s="407"/>
      <c r="U1933" s="407"/>
      <c r="V1933" s="407"/>
      <c r="W1933" s="407"/>
      <c r="X1933" s="407"/>
      <c r="Y1933" s="407"/>
      <c r="Z1933" s="407"/>
      <c r="AA1933" s="387">
        <v>0</v>
      </c>
      <c r="AB1933" s="387">
        <v>0</v>
      </c>
      <c r="AC1933" s="387">
        <v>0</v>
      </c>
      <c r="AD1933" s="387">
        <v>0</v>
      </c>
      <c r="AE1933" s="387">
        <v>0</v>
      </c>
      <c r="AF1933" s="387">
        <v>0</v>
      </c>
      <c r="AG1933" s="387">
        <v>0</v>
      </c>
      <c r="AH1933" s="387">
        <v>0</v>
      </c>
      <c r="AI1933" s="387">
        <v>0</v>
      </c>
      <c r="AJ1933" s="387">
        <v>0</v>
      </c>
      <c r="AK1933" s="431">
        <v>51470</v>
      </c>
      <c r="AL1933" s="449">
        <v>0</v>
      </c>
      <c r="AM1933" s="56" t="s">
        <v>537</v>
      </c>
      <c r="AN1933" s="56"/>
      <c r="AO1933" s="56"/>
      <c r="AP1933" s="56"/>
      <c r="AQ1933" s="56"/>
      <c r="AR1933" s="306"/>
      <c r="XFA1933" s="306"/>
    </row>
    <row r="1934" spans="1:44 16381:16381" s="307" customFormat="1" ht="14.1" customHeight="1" x14ac:dyDescent="0.15">
      <c r="A1934" s="109" t="s">
        <v>4987</v>
      </c>
      <c r="B1934" s="110" t="s">
        <v>2729</v>
      </c>
      <c r="C1934" s="385">
        <v>0</v>
      </c>
      <c r="D1934" s="386">
        <v>0</v>
      </c>
      <c r="E1934" s="387">
        <v>0</v>
      </c>
      <c r="F1934" s="387">
        <v>0</v>
      </c>
      <c r="G1934" s="387">
        <v>0</v>
      </c>
      <c r="H1934" s="407"/>
      <c r="I1934" s="407"/>
      <c r="J1934" s="407"/>
      <c r="K1934" s="407"/>
      <c r="L1934" s="407"/>
      <c r="M1934" s="407"/>
      <c r="N1934" s="407"/>
      <c r="O1934" s="407"/>
      <c r="P1934" s="407"/>
      <c r="Q1934" s="407"/>
      <c r="R1934" s="407"/>
      <c r="S1934" s="407"/>
      <c r="T1934" s="407"/>
      <c r="U1934" s="407"/>
      <c r="V1934" s="407"/>
      <c r="W1934" s="407"/>
      <c r="X1934" s="407"/>
      <c r="Y1934" s="407"/>
      <c r="Z1934" s="407"/>
      <c r="AA1934" s="387">
        <v>0</v>
      </c>
      <c r="AB1934" s="387">
        <v>0</v>
      </c>
      <c r="AC1934" s="387">
        <v>0</v>
      </c>
      <c r="AD1934" s="387">
        <v>0</v>
      </c>
      <c r="AE1934" s="387">
        <v>0</v>
      </c>
      <c r="AF1934" s="387">
        <v>0</v>
      </c>
      <c r="AG1934" s="387">
        <v>0</v>
      </c>
      <c r="AH1934" s="387">
        <v>0</v>
      </c>
      <c r="AI1934" s="387">
        <v>0</v>
      </c>
      <c r="AJ1934" s="387">
        <v>0</v>
      </c>
      <c r="AK1934" s="431">
        <v>66790</v>
      </c>
      <c r="AL1934" s="449">
        <v>0</v>
      </c>
      <c r="AM1934" s="56" t="s">
        <v>537</v>
      </c>
      <c r="AN1934" s="56"/>
      <c r="AO1934" s="56"/>
      <c r="AP1934" s="56"/>
      <c r="AQ1934" s="56"/>
      <c r="AR1934" s="306"/>
      <c r="XFA1934" s="306"/>
    </row>
    <row r="1935" spans="1:44 16381:16381" s="307" customFormat="1" ht="14.1" customHeight="1" x14ac:dyDescent="0.15">
      <c r="A1935" s="109" t="s">
        <v>4988</v>
      </c>
      <c r="B1935" s="110" t="s">
        <v>4178</v>
      </c>
      <c r="C1935" s="385">
        <v>14</v>
      </c>
      <c r="D1935" s="386">
        <v>14</v>
      </c>
      <c r="E1935" s="387">
        <v>14</v>
      </c>
      <c r="F1935" s="387">
        <v>0</v>
      </c>
      <c r="G1935" s="387">
        <v>0</v>
      </c>
      <c r="H1935" s="407"/>
      <c r="I1935" s="407"/>
      <c r="J1935" s="407"/>
      <c r="K1935" s="407"/>
      <c r="L1935" s="407"/>
      <c r="M1935" s="407"/>
      <c r="N1935" s="407"/>
      <c r="O1935" s="407"/>
      <c r="P1935" s="407"/>
      <c r="Q1935" s="407"/>
      <c r="R1935" s="407"/>
      <c r="S1935" s="407"/>
      <c r="T1935" s="407"/>
      <c r="U1935" s="407"/>
      <c r="V1935" s="407"/>
      <c r="W1935" s="407"/>
      <c r="X1935" s="407"/>
      <c r="Y1935" s="407"/>
      <c r="Z1935" s="407"/>
      <c r="AA1935" s="387">
        <v>14</v>
      </c>
      <c r="AB1935" s="387">
        <v>0</v>
      </c>
      <c r="AC1935" s="387">
        <v>0</v>
      </c>
      <c r="AD1935" s="387">
        <v>0</v>
      </c>
      <c r="AE1935" s="387">
        <v>0</v>
      </c>
      <c r="AF1935" s="387">
        <v>0</v>
      </c>
      <c r="AG1935" s="387">
        <v>0</v>
      </c>
      <c r="AH1935" s="387">
        <v>0</v>
      </c>
      <c r="AI1935" s="387">
        <v>0</v>
      </c>
      <c r="AJ1935" s="387">
        <v>0</v>
      </c>
      <c r="AK1935" s="431">
        <v>21950</v>
      </c>
      <c r="AL1935" s="449">
        <v>307300</v>
      </c>
      <c r="AM1935" s="56" t="s">
        <v>537</v>
      </c>
      <c r="AN1935" s="56"/>
      <c r="AO1935" s="56"/>
      <c r="AP1935" s="56"/>
      <c r="AQ1935" s="56"/>
      <c r="AR1935" s="306"/>
      <c r="XFA1935" s="306"/>
    </row>
    <row r="1936" spans="1:44 16381:16381" s="307" customFormat="1" ht="14.1" customHeight="1" x14ac:dyDescent="0.15">
      <c r="A1936" s="109" t="s">
        <v>4989</v>
      </c>
      <c r="B1936" s="110" t="s">
        <v>4179</v>
      </c>
      <c r="C1936" s="385">
        <v>11</v>
      </c>
      <c r="D1936" s="386">
        <v>11</v>
      </c>
      <c r="E1936" s="387">
        <v>11</v>
      </c>
      <c r="F1936" s="387">
        <v>0</v>
      </c>
      <c r="G1936" s="387">
        <v>0</v>
      </c>
      <c r="H1936" s="407"/>
      <c r="I1936" s="407"/>
      <c r="J1936" s="407"/>
      <c r="K1936" s="407"/>
      <c r="L1936" s="407"/>
      <c r="M1936" s="407"/>
      <c r="N1936" s="407"/>
      <c r="O1936" s="407"/>
      <c r="P1936" s="407"/>
      <c r="Q1936" s="407"/>
      <c r="R1936" s="407"/>
      <c r="S1936" s="407"/>
      <c r="T1936" s="407"/>
      <c r="U1936" s="407"/>
      <c r="V1936" s="407"/>
      <c r="W1936" s="407"/>
      <c r="X1936" s="407"/>
      <c r="Y1936" s="407"/>
      <c r="Z1936" s="407"/>
      <c r="AA1936" s="387">
        <v>11</v>
      </c>
      <c r="AB1936" s="387">
        <v>0</v>
      </c>
      <c r="AC1936" s="387">
        <v>0</v>
      </c>
      <c r="AD1936" s="387">
        <v>0</v>
      </c>
      <c r="AE1936" s="387">
        <v>0</v>
      </c>
      <c r="AF1936" s="387">
        <v>0</v>
      </c>
      <c r="AG1936" s="387">
        <v>0</v>
      </c>
      <c r="AH1936" s="387">
        <v>0</v>
      </c>
      <c r="AI1936" s="387">
        <v>0</v>
      </c>
      <c r="AJ1936" s="387">
        <v>0</v>
      </c>
      <c r="AK1936" s="431">
        <v>17250</v>
      </c>
      <c r="AL1936" s="449">
        <v>189750</v>
      </c>
      <c r="AM1936" s="56" t="s">
        <v>537</v>
      </c>
      <c r="AN1936" s="56"/>
      <c r="AO1936" s="56"/>
      <c r="AP1936" s="56"/>
      <c r="AQ1936" s="56"/>
      <c r="AR1936" s="306"/>
      <c r="XFA1936" s="306"/>
    </row>
    <row r="1937" spans="1:44 16381:16381" s="307" customFormat="1" ht="14.1" customHeight="1" x14ac:dyDescent="0.15">
      <c r="A1937" s="109" t="s">
        <v>4990</v>
      </c>
      <c r="B1937" s="110" t="s">
        <v>4180</v>
      </c>
      <c r="C1937" s="385">
        <v>101</v>
      </c>
      <c r="D1937" s="386">
        <v>101</v>
      </c>
      <c r="E1937" s="387">
        <v>101</v>
      </c>
      <c r="F1937" s="387">
        <v>0</v>
      </c>
      <c r="G1937" s="387">
        <v>0</v>
      </c>
      <c r="H1937" s="407"/>
      <c r="I1937" s="407"/>
      <c r="J1937" s="407"/>
      <c r="K1937" s="407"/>
      <c r="L1937" s="407"/>
      <c r="M1937" s="407"/>
      <c r="N1937" s="407"/>
      <c r="O1937" s="407"/>
      <c r="P1937" s="407"/>
      <c r="Q1937" s="407"/>
      <c r="R1937" s="407"/>
      <c r="S1937" s="407"/>
      <c r="T1937" s="407"/>
      <c r="U1937" s="407"/>
      <c r="V1937" s="407"/>
      <c r="W1937" s="407"/>
      <c r="X1937" s="407"/>
      <c r="Y1937" s="407"/>
      <c r="Z1937" s="407"/>
      <c r="AA1937" s="387">
        <v>101</v>
      </c>
      <c r="AB1937" s="387">
        <v>0</v>
      </c>
      <c r="AC1937" s="387">
        <v>0</v>
      </c>
      <c r="AD1937" s="387">
        <v>0</v>
      </c>
      <c r="AE1937" s="387">
        <v>0</v>
      </c>
      <c r="AF1937" s="387">
        <v>0</v>
      </c>
      <c r="AG1937" s="387">
        <v>0</v>
      </c>
      <c r="AH1937" s="387">
        <v>0</v>
      </c>
      <c r="AI1937" s="387">
        <v>0</v>
      </c>
      <c r="AJ1937" s="387">
        <v>0</v>
      </c>
      <c r="AK1937" s="431">
        <v>43300</v>
      </c>
      <c r="AL1937" s="449">
        <v>4373300</v>
      </c>
      <c r="AM1937" s="56" t="s">
        <v>537</v>
      </c>
      <c r="AN1937" s="56"/>
      <c r="AO1937" s="56"/>
      <c r="AP1937" s="56"/>
      <c r="AQ1937" s="56"/>
      <c r="AR1937" s="306"/>
      <c r="XFA1937" s="306"/>
    </row>
    <row r="1938" spans="1:44 16381:16381" s="307" customFormat="1" ht="14.1" customHeight="1" x14ac:dyDescent="0.15">
      <c r="A1938" s="109" t="s">
        <v>4991</v>
      </c>
      <c r="B1938" s="110" t="s">
        <v>4181</v>
      </c>
      <c r="C1938" s="385">
        <v>0</v>
      </c>
      <c r="D1938" s="386">
        <v>0</v>
      </c>
      <c r="E1938" s="387">
        <v>0</v>
      </c>
      <c r="F1938" s="387">
        <v>0</v>
      </c>
      <c r="G1938" s="387">
        <v>0</v>
      </c>
      <c r="H1938" s="407"/>
      <c r="I1938" s="407"/>
      <c r="J1938" s="407"/>
      <c r="K1938" s="407"/>
      <c r="L1938" s="407"/>
      <c r="M1938" s="407"/>
      <c r="N1938" s="407"/>
      <c r="O1938" s="407"/>
      <c r="P1938" s="407"/>
      <c r="Q1938" s="407"/>
      <c r="R1938" s="407"/>
      <c r="S1938" s="407"/>
      <c r="T1938" s="407"/>
      <c r="U1938" s="407"/>
      <c r="V1938" s="407"/>
      <c r="W1938" s="407"/>
      <c r="X1938" s="407"/>
      <c r="Y1938" s="407"/>
      <c r="Z1938" s="407"/>
      <c r="AA1938" s="387">
        <v>0</v>
      </c>
      <c r="AB1938" s="387">
        <v>0</v>
      </c>
      <c r="AC1938" s="387">
        <v>0</v>
      </c>
      <c r="AD1938" s="387">
        <v>0</v>
      </c>
      <c r="AE1938" s="387">
        <v>0</v>
      </c>
      <c r="AF1938" s="387">
        <v>0</v>
      </c>
      <c r="AG1938" s="387">
        <v>0</v>
      </c>
      <c r="AH1938" s="387">
        <v>0</v>
      </c>
      <c r="AI1938" s="387">
        <v>0</v>
      </c>
      <c r="AJ1938" s="387">
        <v>0</v>
      </c>
      <c r="AK1938" s="431">
        <v>10760</v>
      </c>
      <c r="AL1938" s="449">
        <v>0</v>
      </c>
      <c r="AM1938" s="56" t="s">
        <v>537</v>
      </c>
      <c r="AN1938" s="56"/>
      <c r="AO1938" s="56"/>
      <c r="AP1938" s="56"/>
      <c r="AQ1938" s="56"/>
      <c r="AR1938" s="306"/>
      <c r="XFA1938" s="306"/>
    </row>
    <row r="1939" spans="1:44 16381:16381" s="307" customFormat="1" ht="14.1" customHeight="1" x14ac:dyDescent="0.15">
      <c r="A1939" s="109" t="s">
        <v>4992</v>
      </c>
      <c r="B1939" s="110" t="s">
        <v>4182</v>
      </c>
      <c r="C1939" s="385">
        <v>0</v>
      </c>
      <c r="D1939" s="386">
        <v>0</v>
      </c>
      <c r="E1939" s="387">
        <v>0</v>
      </c>
      <c r="F1939" s="387">
        <v>0</v>
      </c>
      <c r="G1939" s="387">
        <v>0</v>
      </c>
      <c r="H1939" s="407"/>
      <c r="I1939" s="407"/>
      <c r="J1939" s="407"/>
      <c r="K1939" s="407"/>
      <c r="L1939" s="407"/>
      <c r="M1939" s="407"/>
      <c r="N1939" s="407"/>
      <c r="O1939" s="407"/>
      <c r="P1939" s="407"/>
      <c r="Q1939" s="407"/>
      <c r="R1939" s="407"/>
      <c r="S1939" s="407"/>
      <c r="T1939" s="407"/>
      <c r="U1939" s="407"/>
      <c r="V1939" s="407"/>
      <c r="W1939" s="407"/>
      <c r="X1939" s="407"/>
      <c r="Y1939" s="407"/>
      <c r="Z1939" s="407"/>
      <c r="AA1939" s="387">
        <v>0</v>
      </c>
      <c r="AB1939" s="387">
        <v>0</v>
      </c>
      <c r="AC1939" s="387">
        <v>0</v>
      </c>
      <c r="AD1939" s="387">
        <v>0</v>
      </c>
      <c r="AE1939" s="387">
        <v>0</v>
      </c>
      <c r="AF1939" s="387">
        <v>0</v>
      </c>
      <c r="AG1939" s="387">
        <v>0</v>
      </c>
      <c r="AH1939" s="387">
        <v>0</v>
      </c>
      <c r="AI1939" s="387">
        <v>0</v>
      </c>
      <c r="AJ1939" s="387">
        <v>0</v>
      </c>
      <c r="AK1939" s="431">
        <v>4340</v>
      </c>
      <c r="AL1939" s="449">
        <v>0</v>
      </c>
      <c r="AM1939" s="56" t="s">
        <v>537</v>
      </c>
      <c r="AN1939" s="56"/>
      <c r="AO1939" s="56"/>
      <c r="AP1939" s="56"/>
      <c r="AQ1939" s="56"/>
      <c r="AR1939" s="306"/>
      <c r="XFA1939" s="306"/>
    </row>
    <row r="1940" spans="1:44 16381:16381" s="307" customFormat="1" ht="14.1" customHeight="1" x14ac:dyDescent="0.15">
      <c r="A1940" s="109" t="s">
        <v>4993</v>
      </c>
      <c r="B1940" s="110" t="s">
        <v>4183</v>
      </c>
      <c r="C1940" s="385">
        <v>24</v>
      </c>
      <c r="D1940" s="386">
        <v>24</v>
      </c>
      <c r="E1940" s="387">
        <v>24</v>
      </c>
      <c r="F1940" s="387">
        <v>0</v>
      </c>
      <c r="G1940" s="387">
        <v>0</v>
      </c>
      <c r="H1940" s="407"/>
      <c r="I1940" s="407"/>
      <c r="J1940" s="407"/>
      <c r="K1940" s="407"/>
      <c r="L1940" s="407"/>
      <c r="M1940" s="407"/>
      <c r="N1940" s="407"/>
      <c r="O1940" s="407"/>
      <c r="P1940" s="407"/>
      <c r="Q1940" s="407"/>
      <c r="R1940" s="407"/>
      <c r="S1940" s="407"/>
      <c r="T1940" s="407"/>
      <c r="U1940" s="407"/>
      <c r="V1940" s="407"/>
      <c r="W1940" s="407"/>
      <c r="X1940" s="407"/>
      <c r="Y1940" s="407"/>
      <c r="Z1940" s="407"/>
      <c r="AA1940" s="387">
        <v>0</v>
      </c>
      <c r="AB1940" s="387">
        <v>24</v>
      </c>
      <c r="AC1940" s="387">
        <v>0</v>
      </c>
      <c r="AD1940" s="387">
        <v>0</v>
      </c>
      <c r="AE1940" s="387">
        <v>0</v>
      </c>
      <c r="AF1940" s="387">
        <v>0</v>
      </c>
      <c r="AG1940" s="387">
        <v>0</v>
      </c>
      <c r="AH1940" s="387">
        <v>0</v>
      </c>
      <c r="AI1940" s="387">
        <v>0</v>
      </c>
      <c r="AJ1940" s="387">
        <v>0</v>
      </c>
      <c r="AK1940" s="431">
        <v>13760</v>
      </c>
      <c r="AL1940" s="449">
        <v>330240</v>
      </c>
      <c r="AM1940" s="56" t="s">
        <v>537</v>
      </c>
      <c r="AN1940" s="56"/>
      <c r="AO1940" s="56"/>
      <c r="AP1940" s="56"/>
      <c r="AQ1940" s="56"/>
      <c r="AR1940" s="306"/>
      <c r="XFA1940" s="306"/>
    </row>
    <row r="1941" spans="1:44 16381:16381" s="307" customFormat="1" ht="14.1" customHeight="1" x14ac:dyDescent="0.15">
      <c r="A1941" s="109" t="s">
        <v>4994</v>
      </c>
      <c r="B1941" s="110" t="s">
        <v>4184</v>
      </c>
      <c r="C1941" s="385">
        <v>0</v>
      </c>
      <c r="D1941" s="386">
        <v>0</v>
      </c>
      <c r="E1941" s="387">
        <v>0</v>
      </c>
      <c r="F1941" s="387">
        <v>0</v>
      </c>
      <c r="G1941" s="387">
        <v>0</v>
      </c>
      <c r="H1941" s="407"/>
      <c r="I1941" s="407"/>
      <c r="J1941" s="407"/>
      <c r="K1941" s="407"/>
      <c r="L1941" s="407"/>
      <c r="M1941" s="407"/>
      <c r="N1941" s="407"/>
      <c r="O1941" s="407"/>
      <c r="P1941" s="407"/>
      <c r="Q1941" s="407"/>
      <c r="R1941" s="407"/>
      <c r="S1941" s="407"/>
      <c r="T1941" s="407"/>
      <c r="U1941" s="407"/>
      <c r="V1941" s="407"/>
      <c r="W1941" s="407"/>
      <c r="X1941" s="407"/>
      <c r="Y1941" s="407"/>
      <c r="Z1941" s="407"/>
      <c r="AA1941" s="387">
        <v>0</v>
      </c>
      <c r="AB1941" s="387">
        <v>0</v>
      </c>
      <c r="AC1941" s="387">
        <v>0</v>
      </c>
      <c r="AD1941" s="387">
        <v>0</v>
      </c>
      <c r="AE1941" s="387">
        <v>0</v>
      </c>
      <c r="AF1941" s="387">
        <v>0</v>
      </c>
      <c r="AG1941" s="387">
        <v>0</v>
      </c>
      <c r="AH1941" s="387">
        <v>0</v>
      </c>
      <c r="AI1941" s="387">
        <v>0</v>
      </c>
      <c r="AJ1941" s="387">
        <v>0</v>
      </c>
      <c r="AK1941" s="431">
        <v>19350</v>
      </c>
      <c r="AL1941" s="449">
        <v>0</v>
      </c>
      <c r="AM1941" s="56" t="s">
        <v>537</v>
      </c>
      <c r="AN1941" s="56"/>
      <c r="AO1941" s="56"/>
      <c r="AP1941" s="56"/>
      <c r="AQ1941" s="56"/>
      <c r="AR1941" s="306"/>
      <c r="XFA1941" s="306"/>
    </row>
    <row r="1942" spans="1:44 16381:16381" s="307" customFormat="1" ht="14.1" customHeight="1" x14ac:dyDescent="0.15">
      <c r="A1942" s="109" t="s">
        <v>4995</v>
      </c>
      <c r="B1942" s="110" t="s">
        <v>555</v>
      </c>
      <c r="C1942" s="385">
        <v>0</v>
      </c>
      <c r="D1942" s="386">
        <v>0</v>
      </c>
      <c r="E1942" s="387">
        <v>0</v>
      </c>
      <c r="F1942" s="387">
        <v>0</v>
      </c>
      <c r="G1942" s="387">
        <v>0</v>
      </c>
      <c r="H1942" s="407"/>
      <c r="I1942" s="407"/>
      <c r="J1942" s="407"/>
      <c r="K1942" s="407"/>
      <c r="L1942" s="407"/>
      <c r="M1942" s="407"/>
      <c r="N1942" s="407"/>
      <c r="O1942" s="407"/>
      <c r="P1942" s="407"/>
      <c r="Q1942" s="407"/>
      <c r="R1942" s="407"/>
      <c r="S1942" s="407"/>
      <c r="T1942" s="407"/>
      <c r="U1942" s="407"/>
      <c r="V1942" s="407"/>
      <c r="W1942" s="407"/>
      <c r="X1942" s="407"/>
      <c r="Y1942" s="407"/>
      <c r="Z1942" s="407"/>
      <c r="AA1942" s="387">
        <v>0</v>
      </c>
      <c r="AB1942" s="387">
        <v>0</v>
      </c>
      <c r="AC1942" s="387">
        <v>0</v>
      </c>
      <c r="AD1942" s="387">
        <v>0</v>
      </c>
      <c r="AE1942" s="387">
        <v>0</v>
      </c>
      <c r="AF1942" s="387">
        <v>0</v>
      </c>
      <c r="AG1942" s="387">
        <v>0</v>
      </c>
      <c r="AH1942" s="387">
        <v>0</v>
      </c>
      <c r="AI1942" s="387">
        <v>0</v>
      </c>
      <c r="AJ1942" s="387">
        <v>0</v>
      </c>
      <c r="AK1942" s="431">
        <v>14470</v>
      </c>
      <c r="AL1942" s="449">
        <v>0</v>
      </c>
      <c r="AM1942" s="56" t="s">
        <v>537</v>
      </c>
      <c r="AN1942" s="56"/>
      <c r="AO1942" s="56"/>
      <c r="AP1942" s="56"/>
      <c r="AQ1942" s="56"/>
      <c r="AR1942" s="306"/>
      <c r="XFA1942" s="306"/>
    </row>
    <row r="1943" spans="1:44 16381:16381" s="307" customFormat="1" ht="14.1" customHeight="1" x14ac:dyDescent="0.15">
      <c r="A1943" s="109" t="s">
        <v>4996</v>
      </c>
      <c r="B1943" s="110" t="s">
        <v>4185</v>
      </c>
      <c r="C1943" s="385">
        <v>0</v>
      </c>
      <c r="D1943" s="386">
        <v>0</v>
      </c>
      <c r="E1943" s="387">
        <v>0</v>
      </c>
      <c r="F1943" s="387">
        <v>0</v>
      </c>
      <c r="G1943" s="387">
        <v>0</v>
      </c>
      <c r="H1943" s="407"/>
      <c r="I1943" s="407"/>
      <c r="J1943" s="407"/>
      <c r="K1943" s="407"/>
      <c r="L1943" s="407"/>
      <c r="M1943" s="407"/>
      <c r="N1943" s="407"/>
      <c r="O1943" s="407"/>
      <c r="P1943" s="407"/>
      <c r="Q1943" s="407"/>
      <c r="R1943" s="407"/>
      <c r="S1943" s="407"/>
      <c r="T1943" s="407"/>
      <c r="U1943" s="407"/>
      <c r="V1943" s="407"/>
      <c r="W1943" s="407"/>
      <c r="X1943" s="407"/>
      <c r="Y1943" s="407"/>
      <c r="Z1943" s="407"/>
      <c r="AA1943" s="387">
        <v>0</v>
      </c>
      <c r="AB1943" s="387">
        <v>0</v>
      </c>
      <c r="AC1943" s="387">
        <v>0</v>
      </c>
      <c r="AD1943" s="387">
        <v>0</v>
      </c>
      <c r="AE1943" s="387">
        <v>0</v>
      </c>
      <c r="AF1943" s="387">
        <v>0</v>
      </c>
      <c r="AG1943" s="387">
        <v>0</v>
      </c>
      <c r="AH1943" s="387">
        <v>0</v>
      </c>
      <c r="AI1943" s="387">
        <v>0</v>
      </c>
      <c r="AJ1943" s="387">
        <v>0</v>
      </c>
      <c r="AK1943" s="431">
        <v>21650</v>
      </c>
      <c r="AL1943" s="449">
        <v>0</v>
      </c>
      <c r="AM1943" s="56" t="s">
        <v>537</v>
      </c>
      <c r="AN1943" s="56"/>
      <c r="AO1943" s="56"/>
      <c r="AP1943" s="56"/>
      <c r="AQ1943" s="56"/>
      <c r="AR1943" s="306"/>
      <c r="XFA1943" s="306"/>
    </row>
    <row r="1944" spans="1:44 16381:16381" s="307" customFormat="1" ht="14.1" customHeight="1" x14ac:dyDescent="0.15">
      <c r="A1944" s="109" t="s">
        <v>4997</v>
      </c>
      <c r="B1944" s="110" t="s">
        <v>4186</v>
      </c>
      <c r="C1944" s="385">
        <v>0</v>
      </c>
      <c r="D1944" s="386">
        <v>0</v>
      </c>
      <c r="E1944" s="387">
        <v>0</v>
      </c>
      <c r="F1944" s="387">
        <v>0</v>
      </c>
      <c r="G1944" s="387">
        <v>0</v>
      </c>
      <c r="H1944" s="407"/>
      <c r="I1944" s="407"/>
      <c r="J1944" s="407"/>
      <c r="K1944" s="407"/>
      <c r="L1944" s="407"/>
      <c r="M1944" s="407"/>
      <c r="N1944" s="407"/>
      <c r="O1944" s="407"/>
      <c r="P1944" s="407"/>
      <c r="Q1944" s="407"/>
      <c r="R1944" s="407"/>
      <c r="S1944" s="407"/>
      <c r="T1944" s="407"/>
      <c r="U1944" s="407"/>
      <c r="V1944" s="407"/>
      <c r="W1944" s="407"/>
      <c r="X1944" s="407"/>
      <c r="Y1944" s="407"/>
      <c r="Z1944" s="407"/>
      <c r="AA1944" s="387">
        <v>0</v>
      </c>
      <c r="AB1944" s="387">
        <v>0</v>
      </c>
      <c r="AC1944" s="387">
        <v>0</v>
      </c>
      <c r="AD1944" s="387">
        <v>0</v>
      </c>
      <c r="AE1944" s="387">
        <v>0</v>
      </c>
      <c r="AF1944" s="387">
        <v>0</v>
      </c>
      <c r="AG1944" s="387">
        <v>0</v>
      </c>
      <c r="AH1944" s="387">
        <v>0</v>
      </c>
      <c r="AI1944" s="387">
        <v>0</v>
      </c>
      <c r="AJ1944" s="387">
        <v>0</v>
      </c>
      <c r="AK1944" s="431">
        <v>21650</v>
      </c>
      <c r="AL1944" s="449">
        <v>0</v>
      </c>
      <c r="AM1944" s="56" t="s">
        <v>537</v>
      </c>
      <c r="AN1944" s="56"/>
      <c r="AO1944" s="56"/>
      <c r="AP1944" s="56"/>
      <c r="AQ1944" s="56"/>
      <c r="AR1944" s="306"/>
      <c r="XFA1944" s="306"/>
    </row>
    <row r="1945" spans="1:44 16381:16381" s="307" customFormat="1" ht="14.1" customHeight="1" x14ac:dyDescent="0.15">
      <c r="A1945" s="109" t="s">
        <v>4998</v>
      </c>
      <c r="B1945" s="110" t="s">
        <v>4187</v>
      </c>
      <c r="C1945" s="385">
        <v>16</v>
      </c>
      <c r="D1945" s="386">
        <v>16</v>
      </c>
      <c r="E1945" s="387">
        <v>16</v>
      </c>
      <c r="F1945" s="387">
        <v>0</v>
      </c>
      <c r="G1945" s="387">
        <v>0</v>
      </c>
      <c r="H1945" s="407"/>
      <c r="I1945" s="407"/>
      <c r="J1945" s="407"/>
      <c r="K1945" s="407"/>
      <c r="L1945" s="407"/>
      <c r="M1945" s="407"/>
      <c r="N1945" s="407"/>
      <c r="O1945" s="407"/>
      <c r="P1945" s="407"/>
      <c r="Q1945" s="407"/>
      <c r="R1945" s="407"/>
      <c r="S1945" s="407"/>
      <c r="T1945" s="407"/>
      <c r="U1945" s="407"/>
      <c r="V1945" s="407"/>
      <c r="W1945" s="407"/>
      <c r="X1945" s="407"/>
      <c r="Y1945" s="407"/>
      <c r="Z1945" s="407"/>
      <c r="AA1945" s="387">
        <v>16</v>
      </c>
      <c r="AB1945" s="387">
        <v>0</v>
      </c>
      <c r="AC1945" s="387">
        <v>0</v>
      </c>
      <c r="AD1945" s="387">
        <v>0</v>
      </c>
      <c r="AE1945" s="387">
        <v>0</v>
      </c>
      <c r="AF1945" s="387">
        <v>0</v>
      </c>
      <c r="AG1945" s="387">
        <v>0</v>
      </c>
      <c r="AH1945" s="387">
        <v>0</v>
      </c>
      <c r="AI1945" s="387">
        <v>0</v>
      </c>
      <c r="AJ1945" s="387">
        <v>0</v>
      </c>
      <c r="AK1945" s="431">
        <v>17250</v>
      </c>
      <c r="AL1945" s="449">
        <v>276000</v>
      </c>
      <c r="AM1945" s="56" t="s">
        <v>537</v>
      </c>
      <c r="AN1945" s="56"/>
      <c r="AO1945" s="56"/>
      <c r="AP1945" s="56"/>
      <c r="AQ1945" s="56"/>
      <c r="AR1945" s="306"/>
      <c r="XFA1945" s="306"/>
    </row>
    <row r="1946" spans="1:44 16381:16381" s="307" customFormat="1" ht="14.1" customHeight="1" x14ac:dyDescent="0.15">
      <c r="A1946" s="109" t="s">
        <v>4999</v>
      </c>
      <c r="B1946" s="110" t="s">
        <v>4188</v>
      </c>
      <c r="C1946" s="385">
        <v>0</v>
      </c>
      <c r="D1946" s="386">
        <v>0</v>
      </c>
      <c r="E1946" s="387">
        <v>0</v>
      </c>
      <c r="F1946" s="387">
        <v>0</v>
      </c>
      <c r="G1946" s="387">
        <v>0</v>
      </c>
      <c r="H1946" s="407"/>
      <c r="I1946" s="407"/>
      <c r="J1946" s="407"/>
      <c r="K1946" s="407"/>
      <c r="L1946" s="407"/>
      <c r="M1946" s="407"/>
      <c r="N1946" s="407"/>
      <c r="O1946" s="407"/>
      <c r="P1946" s="407"/>
      <c r="Q1946" s="407"/>
      <c r="R1946" s="407"/>
      <c r="S1946" s="407"/>
      <c r="T1946" s="407"/>
      <c r="U1946" s="407"/>
      <c r="V1946" s="407"/>
      <c r="W1946" s="407"/>
      <c r="X1946" s="407"/>
      <c r="Y1946" s="407"/>
      <c r="Z1946" s="407"/>
      <c r="AA1946" s="387">
        <v>0</v>
      </c>
      <c r="AB1946" s="387">
        <v>0</v>
      </c>
      <c r="AC1946" s="387">
        <v>0</v>
      </c>
      <c r="AD1946" s="387">
        <v>0</v>
      </c>
      <c r="AE1946" s="387">
        <v>0</v>
      </c>
      <c r="AF1946" s="387">
        <v>0</v>
      </c>
      <c r="AG1946" s="387">
        <v>0</v>
      </c>
      <c r="AH1946" s="387">
        <v>0</v>
      </c>
      <c r="AI1946" s="387">
        <v>0</v>
      </c>
      <c r="AJ1946" s="387">
        <v>0</v>
      </c>
      <c r="AK1946" s="431">
        <v>72220</v>
      </c>
      <c r="AL1946" s="449">
        <v>0</v>
      </c>
      <c r="AM1946" s="56" t="s">
        <v>537</v>
      </c>
      <c r="AN1946" s="56"/>
      <c r="AO1946" s="56"/>
      <c r="AP1946" s="56"/>
      <c r="AQ1946" s="56"/>
      <c r="AR1946" s="306"/>
      <c r="XFA1946" s="306"/>
    </row>
    <row r="1947" spans="1:44 16381:16381" s="307" customFormat="1" ht="14.1" customHeight="1" x14ac:dyDescent="0.15">
      <c r="A1947" s="109" t="s">
        <v>5000</v>
      </c>
      <c r="B1947" s="110" t="s">
        <v>4189</v>
      </c>
      <c r="C1947" s="385">
        <v>0</v>
      </c>
      <c r="D1947" s="386">
        <v>0</v>
      </c>
      <c r="E1947" s="387">
        <v>0</v>
      </c>
      <c r="F1947" s="387">
        <v>0</v>
      </c>
      <c r="G1947" s="387">
        <v>0</v>
      </c>
      <c r="H1947" s="407"/>
      <c r="I1947" s="407"/>
      <c r="J1947" s="407"/>
      <c r="K1947" s="407"/>
      <c r="L1947" s="407"/>
      <c r="M1947" s="407"/>
      <c r="N1947" s="407"/>
      <c r="O1947" s="407"/>
      <c r="P1947" s="407"/>
      <c r="Q1947" s="407"/>
      <c r="R1947" s="407"/>
      <c r="S1947" s="407"/>
      <c r="T1947" s="407"/>
      <c r="U1947" s="407"/>
      <c r="V1947" s="407"/>
      <c r="W1947" s="407"/>
      <c r="X1947" s="407"/>
      <c r="Y1947" s="407"/>
      <c r="Z1947" s="407"/>
      <c r="AA1947" s="387">
        <v>0</v>
      </c>
      <c r="AB1947" s="387">
        <v>0</v>
      </c>
      <c r="AC1947" s="387">
        <v>0</v>
      </c>
      <c r="AD1947" s="387">
        <v>0</v>
      </c>
      <c r="AE1947" s="387">
        <v>0</v>
      </c>
      <c r="AF1947" s="387">
        <v>0</v>
      </c>
      <c r="AG1947" s="387">
        <v>0</v>
      </c>
      <c r="AH1947" s="387">
        <v>0</v>
      </c>
      <c r="AI1947" s="387">
        <v>0</v>
      </c>
      <c r="AJ1947" s="387">
        <v>0</v>
      </c>
      <c r="AK1947" s="431">
        <v>153940</v>
      </c>
      <c r="AL1947" s="449">
        <v>0</v>
      </c>
      <c r="AM1947" s="56" t="s">
        <v>537</v>
      </c>
      <c r="AN1947" s="56"/>
      <c r="AO1947" s="56"/>
      <c r="AP1947" s="56"/>
      <c r="AQ1947" s="56"/>
      <c r="AR1947" s="306"/>
      <c r="XFA1947" s="306"/>
    </row>
    <row r="1948" spans="1:44 16381:16381" s="307" customFormat="1" ht="14.1" customHeight="1" x14ac:dyDescent="0.15">
      <c r="A1948" s="109" t="s">
        <v>5001</v>
      </c>
      <c r="B1948" s="110" t="s">
        <v>4190</v>
      </c>
      <c r="C1948" s="385">
        <v>0</v>
      </c>
      <c r="D1948" s="386">
        <v>0</v>
      </c>
      <c r="E1948" s="387">
        <v>0</v>
      </c>
      <c r="F1948" s="387">
        <v>0</v>
      </c>
      <c r="G1948" s="387">
        <v>0</v>
      </c>
      <c r="H1948" s="407"/>
      <c r="I1948" s="407"/>
      <c r="J1948" s="407"/>
      <c r="K1948" s="407"/>
      <c r="L1948" s="407"/>
      <c r="M1948" s="407"/>
      <c r="N1948" s="407"/>
      <c r="O1948" s="407"/>
      <c r="P1948" s="407"/>
      <c r="Q1948" s="407"/>
      <c r="R1948" s="407"/>
      <c r="S1948" s="407"/>
      <c r="T1948" s="407"/>
      <c r="U1948" s="407"/>
      <c r="V1948" s="407"/>
      <c r="W1948" s="407"/>
      <c r="X1948" s="407"/>
      <c r="Y1948" s="407"/>
      <c r="Z1948" s="407"/>
      <c r="AA1948" s="387">
        <v>0</v>
      </c>
      <c r="AB1948" s="387">
        <v>0</v>
      </c>
      <c r="AC1948" s="387">
        <v>0</v>
      </c>
      <c r="AD1948" s="387">
        <v>0</v>
      </c>
      <c r="AE1948" s="387">
        <v>0</v>
      </c>
      <c r="AF1948" s="387">
        <v>0</v>
      </c>
      <c r="AG1948" s="387">
        <v>0</v>
      </c>
      <c r="AH1948" s="387">
        <v>0</v>
      </c>
      <c r="AI1948" s="387">
        <v>0</v>
      </c>
      <c r="AJ1948" s="387">
        <v>0</v>
      </c>
      <c r="AK1948" s="431">
        <v>62550</v>
      </c>
      <c r="AL1948" s="449">
        <v>0</v>
      </c>
      <c r="AM1948" s="56" t="s">
        <v>537</v>
      </c>
      <c r="AN1948" s="56"/>
      <c r="AO1948" s="56"/>
      <c r="AP1948" s="56"/>
      <c r="AQ1948" s="56"/>
      <c r="AR1948" s="306"/>
      <c r="XFA1948" s="306"/>
    </row>
    <row r="1949" spans="1:44 16381:16381" s="307" customFormat="1" ht="14.1" customHeight="1" x14ac:dyDescent="0.15">
      <c r="A1949" s="109" t="s">
        <v>5002</v>
      </c>
      <c r="B1949" s="110" t="s">
        <v>4191</v>
      </c>
      <c r="C1949" s="385">
        <v>0</v>
      </c>
      <c r="D1949" s="386">
        <v>0</v>
      </c>
      <c r="E1949" s="387">
        <v>0</v>
      </c>
      <c r="F1949" s="387">
        <v>0</v>
      </c>
      <c r="G1949" s="387">
        <v>0</v>
      </c>
      <c r="H1949" s="407"/>
      <c r="I1949" s="407"/>
      <c r="J1949" s="407"/>
      <c r="K1949" s="407"/>
      <c r="L1949" s="407"/>
      <c r="M1949" s="407"/>
      <c r="N1949" s="407"/>
      <c r="O1949" s="407"/>
      <c r="P1949" s="407"/>
      <c r="Q1949" s="407"/>
      <c r="R1949" s="407"/>
      <c r="S1949" s="407"/>
      <c r="T1949" s="407"/>
      <c r="U1949" s="407"/>
      <c r="V1949" s="407"/>
      <c r="W1949" s="407"/>
      <c r="X1949" s="407"/>
      <c r="Y1949" s="407"/>
      <c r="Z1949" s="407"/>
      <c r="AA1949" s="387">
        <v>0</v>
      </c>
      <c r="AB1949" s="387">
        <v>0</v>
      </c>
      <c r="AC1949" s="387">
        <v>0</v>
      </c>
      <c r="AD1949" s="387">
        <v>0</v>
      </c>
      <c r="AE1949" s="387">
        <v>0</v>
      </c>
      <c r="AF1949" s="387">
        <v>0</v>
      </c>
      <c r="AG1949" s="387">
        <v>0</v>
      </c>
      <c r="AH1949" s="387">
        <v>0</v>
      </c>
      <c r="AI1949" s="387">
        <v>0</v>
      </c>
      <c r="AJ1949" s="387">
        <v>0</v>
      </c>
      <c r="AK1949" s="431">
        <v>62550</v>
      </c>
      <c r="AL1949" s="449">
        <v>0</v>
      </c>
      <c r="AM1949" s="56" t="s">
        <v>537</v>
      </c>
      <c r="AN1949" s="56"/>
      <c r="AO1949" s="56"/>
      <c r="AP1949" s="56"/>
      <c r="AQ1949" s="56"/>
      <c r="AR1949" s="306"/>
      <c r="XFA1949" s="306"/>
    </row>
    <row r="1950" spans="1:44 16381:16381" s="307" customFormat="1" ht="14.1" customHeight="1" x14ac:dyDescent="0.15">
      <c r="A1950" s="109" t="s">
        <v>5003</v>
      </c>
      <c r="B1950" s="110" t="s">
        <v>4192</v>
      </c>
      <c r="C1950" s="385">
        <v>0</v>
      </c>
      <c r="D1950" s="386">
        <v>0</v>
      </c>
      <c r="E1950" s="387">
        <v>0</v>
      </c>
      <c r="F1950" s="387">
        <v>0</v>
      </c>
      <c r="G1950" s="387">
        <v>0</v>
      </c>
      <c r="H1950" s="407"/>
      <c r="I1950" s="407"/>
      <c r="J1950" s="407"/>
      <c r="K1950" s="407"/>
      <c r="L1950" s="407"/>
      <c r="M1950" s="407"/>
      <c r="N1950" s="407"/>
      <c r="O1950" s="407"/>
      <c r="P1950" s="407"/>
      <c r="Q1950" s="407"/>
      <c r="R1950" s="407"/>
      <c r="S1950" s="407"/>
      <c r="T1950" s="407"/>
      <c r="U1950" s="407"/>
      <c r="V1950" s="407"/>
      <c r="W1950" s="407"/>
      <c r="X1950" s="407"/>
      <c r="Y1950" s="407"/>
      <c r="Z1950" s="407"/>
      <c r="AA1950" s="387">
        <v>0</v>
      </c>
      <c r="AB1950" s="387">
        <v>0</v>
      </c>
      <c r="AC1950" s="387">
        <v>0</v>
      </c>
      <c r="AD1950" s="387">
        <v>0</v>
      </c>
      <c r="AE1950" s="387">
        <v>0</v>
      </c>
      <c r="AF1950" s="387">
        <v>0</v>
      </c>
      <c r="AG1950" s="387">
        <v>0</v>
      </c>
      <c r="AH1950" s="387">
        <v>0</v>
      </c>
      <c r="AI1950" s="387">
        <v>0</v>
      </c>
      <c r="AJ1950" s="387">
        <v>0</v>
      </c>
      <c r="AK1950" s="431">
        <v>100000</v>
      </c>
      <c r="AL1950" s="449">
        <v>0</v>
      </c>
      <c r="AM1950" s="56" t="s">
        <v>537</v>
      </c>
      <c r="AN1950" s="56"/>
      <c r="AO1950" s="56"/>
      <c r="AP1950" s="56"/>
      <c r="AQ1950" s="56"/>
      <c r="AR1950" s="306"/>
      <c r="XFA1950" s="306"/>
    </row>
    <row r="1951" spans="1:44 16381:16381" s="307" customFormat="1" ht="14.1" customHeight="1" x14ac:dyDescent="0.15">
      <c r="A1951" s="109" t="s">
        <v>5004</v>
      </c>
      <c r="B1951" s="110" t="s">
        <v>2730</v>
      </c>
      <c r="C1951" s="385">
        <v>0</v>
      </c>
      <c r="D1951" s="386">
        <v>0</v>
      </c>
      <c r="E1951" s="387">
        <v>0</v>
      </c>
      <c r="F1951" s="387">
        <v>0</v>
      </c>
      <c r="G1951" s="387">
        <v>0</v>
      </c>
      <c r="H1951" s="407"/>
      <c r="I1951" s="407"/>
      <c r="J1951" s="407"/>
      <c r="K1951" s="407"/>
      <c r="L1951" s="407"/>
      <c r="M1951" s="407"/>
      <c r="N1951" s="407"/>
      <c r="O1951" s="407"/>
      <c r="P1951" s="407"/>
      <c r="Q1951" s="407"/>
      <c r="R1951" s="407"/>
      <c r="S1951" s="407"/>
      <c r="T1951" s="407"/>
      <c r="U1951" s="407"/>
      <c r="V1951" s="407"/>
      <c r="W1951" s="407"/>
      <c r="X1951" s="407"/>
      <c r="Y1951" s="407"/>
      <c r="Z1951" s="407"/>
      <c r="AA1951" s="387">
        <v>0</v>
      </c>
      <c r="AB1951" s="387">
        <v>0</v>
      </c>
      <c r="AC1951" s="387">
        <v>0</v>
      </c>
      <c r="AD1951" s="387">
        <v>0</v>
      </c>
      <c r="AE1951" s="387">
        <v>0</v>
      </c>
      <c r="AF1951" s="387">
        <v>0</v>
      </c>
      <c r="AG1951" s="387">
        <v>0</v>
      </c>
      <c r="AH1951" s="387">
        <v>0</v>
      </c>
      <c r="AI1951" s="387">
        <v>0</v>
      </c>
      <c r="AJ1951" s="387">
        <v>0</v>
      </c>
      <c r="AK1951" s="431">
        <v>212270</v>
      </c>
      <c r="AL1951" s="449">
        <v>0</v>
      </c>
      <c r="AM1951" s="56" t="s">
        <v>537</v>
      </c>
      <c r="AN1951" s="56"/>
      <c r="AO1951" s="56"/>
      <c r="AP1951" s="56"/>
      <c r="AQ1951" s="56"/>
      <c r="AR1951" s="306"/>
      <c r="XFA1951" s="306"/>
    </row>
    <row r="1952" spans="1:44 16381:16381" s="307" customFormat="1" ht="14.1" customHeight="1" x14ac:dyDescent="0.15">
      <c r="A1952" s="109">
        <v>1701061</v>
      </c>
      <c r="B1952" s="110" t="s">
        <v>4193</v>
      </c>
      <c r="C1952" s="385">
        <v>0</v>
      </c>
      <c r="D1952" s="386">
        <v>0</v>
      </c>
      <c r="E1952" s="387">
        <v>0</v>
      </c>
      <c r="F1952" s="387">
        <v>0</v>
      </c>
      <c r="G1952" s="387">
        <v>0</v>
      </c>
      <c r="H1952" s="407"/>
      <c r="I1952" s="407"/>
      <c r="J1952" s="407"/>
      <c r="K1952" s="407"/>
      <c r="L1952" s="407"/>
      <c r="M1952" s="407"/>
      <c r="N1952" s="407"/>
      <c r="O1952" s="407"/>
      <c r="P1952" s="407"/>
      <c r="Q1952" s="407"/>
      <c r="R1952" s="407"/>
      <c r="S1952" s="407"/>
      <c r="T1952" s="407"/>
      <c r="U1952" s="407"/>
      <c r="V1952" s="407"/>
      <c r="W1952" s="407"/>
      <c r="X1952" s="407"/>
      <c r="Y1952" s="407"/>
      <c r="Z1952" s="407"/>
      <c r="AA1952" s="387">
        <v>0</v>
      </c>
      <c r="AB1952" s="387">
        <v>0</v>
      </c>
      <c r="AC1952" s="387">
        <v>0</v>
      </c>
      <c r="AD1952" s="387">
        <v>0</v>
      </c>
      <c r="AE1952" s="387">
        <v>0</v>
      </c>
      <c r="AF1952" s="387">
        <v>0</v>
      </c>
      <c r="AG1952" s="387">
        <v>0</v>
      </c>
      <c r="AH1952" s="387">
        <v>0</v>
      </c>
      <c r="AI1952" s="387">
        <v>0</v>
      </c>
      <c r="AJ1952" s="387">
        <v>0</v>
      </c>
      <c r="AK1952" s="431">
        <v>340710</v>
      </c>
      <c r="AL1952" s="449">
        <v>0</v>
      </c>
      <c r="AM1952" s="56" t="s">
        <v>537</v>
      </c>
      <c r="AN1952" s="56"/>
      <c r="AO1952" s="56"/>
      <c r="AP1952" s="56"/>
      <c r="AQ1952" s="56"/>
      <c r="AR1952" s="306"/>
      <c r="XFA1952" s="306"/>
    </row>
    <row r="1953" spans="1:44 16381:16381" s="307" customFormat="1" ht="14.1" customHeight="1" x14ac:dyDescent="0.15">
      <c r="A1953" s="109" t="s">
        <v>4194</v>
      </c>
      <c r="B1953" s="110" t="s">
        <v>4195</v>
      </c>
      <c r="C1953" s="385">
        <v>0</v>
      </c>
      <c r="D1953" s="386">
        <v>0</v>
      </c>
      <c r="E1953" s="387">
        <v>0</v>
      </c>
      <c r="F1953" s="387">
        <v>0</v>
      </c>
      <c r="G1953" s="387">
        <v>0</v>
      </c>
      <c r="H1953" s="407"/>
      <c r="I1953" s="407"/>
      <c r="J1953" s="407"/>
      <c r="K1953" s="407"/>
      <c r="L1953" s="407"/>
      <c r="M1953" s="407"/>
      <c r="N1953" s="407"/>
      <c r="O1953" s="407"/>
      <c r="P1953" s="407"/>
      <c r="Q1953" s="407"/>
      <c r="R1953" s="407"/>
      <c r="S1953" s="407"/>
      <c r="T1953" s="407"/>
      <c r="U1953" s="407"/>
      <c r="V1953" s="407"/>
      <c r="W1953" s="407"/>
      <c r="X1953" s="407"/>
      <c r="Y1953" s="407"/>
      <c r="Z1953" s="407"/>
      <c r="AA1953" s="387">
        <v>0</v>
      </c>
      <c r="AB1953" s="387">
        <v>0</v>
      </c>
      <c r="AC1953" s="387">
        <v>0</v>
      </c>
      <c r="AD1953" s="387">
        <v>0</v>
      </c>
      <c r="AE1953" s="387">
        <v>0</v>
      </c>
      <c r="AF1953" s="387">
        <v>0</v>
      </c>
      <c r="AG1953" s="387">
        <v>0</v>
      </c>
      <c r="AH1953" s="387">
        <v>0</v>
      </c>
      <c r="AI1953" s="387">
        <v>0</v>
      </c>
      <c r="AJ1953" s="387">
        <v>0</v>
      </c>
      <c r="AK1953" s="431">
        <v>340710</v>
      </c>
      <c r="AL1953" s="449">
        <v>0</v>
      </c>
      <c r="AM1953" s="56" t="s">
        <v>537</v>
      </c>
      <c r="AN1953" s="56"/>
      <c r="AO1953" s="56"/>
      <c r="AP1953" s="56"/>
      <c r="AQ1953" s="56"/>
      <c r="AR1953" s="306"/>
      <c r="XFA1953" s="306"/>
    </row>
    <row r="1954" spans="1:44 16381:16381" s="307" customFormat="1" ht="14.1" customHeight="1" x14ac:dyDescent="0.15">
      <c r="A1954" s="109" t="s">
        <v>4196</v>
      </c>
      <c r="B1954" s="110" t="s">
        <v>4197</v>
      </c>
      <c r="C1954" s="385">
        <v>0</v>
      </c>
      <c r="D1954" s="386">
        <v>0</v>
      </c>
      <c r="E1954" s="387">
        <v>0</v>
      </c>
      <c r="F1954" s="387">
        <v>0</v>
      </c>
      <c r="G1954" s="387">
        <v>0</v>
      </c>
      <c r="H1954" s="407"/>
      <c r="I1954" s="407"/>
      <c r="J1954" s="407"/>
      <c r="K1954" s="407"/>
      <c r="L1954" s="407"/>
      <c r="M1954" s="407"/>
      <c r="N1954" s="407"/>
      <c r="O1954" s="407"/>
      <c r="P1954" s="407"/>
      <c r="Q1954" s="407"/>
      <c r="R1954" s="407"/>
      <c r="S1954" s="407"/>
      <c r="T1954" s="407"/>
      <c r="U1954" s="407"/>
      <c r="V1954" s="407"/>
      <c r="W1954" s="407"/>
      <c r="X1954" s="407"/>
      <c r="Y1954" s="407"/>
      <c r="Z1954" s="407"/>
      <c r="AA1954" s="387">
        <v>0</v>
      </c>
      <c r="AB1954" s="387">
        <v>0</v>
      </c>
      <c r="AC1954" s="387">
        <v>0</v>
      </c>
      <c r="AD1954" s="387">
        <v>0</v>
      </c>
      <c r="AE1954" s="387">
        <v>0</v>
      </c>
      <c r="AF1954" s="387">
        <v>0</v>
      </c>
      <c r="AG1954" s="387">
        <v>0</v>
      </c>
      <c r="AH1954" s="387">
        <v>0</v>
      </c>
      <c r="AI1954" s="387">
        <v>0</v>
      </c>
      <c r="AJ1954" s="387">
        <v>0</v>
      </c>
      <c r="AK1954" s="431">
        <v>340710</v>
      </c>
      <c r="AL1954" s="449">
        <v>0</v>
      </c>
      <c r="AM1954" s="56" t="s">
        <v>537</v>
      </c>
      <c r="AN1954" s="56"/>
      <c r="AO1954" s="56"/>
      <c r="AP1954" s="56"/>
      <c r="AQ1954" s="56"/>
      <c r="AR1954" s="306"/>
      <c r="XFA1954" s="306"/>
    </row>
    <row r="1955" spans="1:44 16381:16381" s="307" customFormat="1" ht="14.1" customHeight="1" x14ac:dyDescent="0.15">
      <c r="A1955" s="109" t="s">
        <v>4198</v>
      </c>
      <c r="B1955" s="110" t="s">
        <v>4199</v>
      </c>
      <c r="C1955" s="385">
        <v>0</v>
      </c>
      <c r="D1955" s="386">
        <v>0</v>
      </c>
      <c r="E1955" s="387">
        <v>0</v>
      </c>
      <c r="F1955" s="387">
        <v>0</v>
      </c>
      <c r="G1955" s="387">
        <v>0</v>
      </c>
      <c r="H1955" s="407"/>
      <c r="I1955" s="407"/>
      <c r="J1955" s="407"/>
      <c r="K1955" s="407"/>
      <c r="L1955" s="407"/>
      <c r="M1955" s="407"/>
      <c r="N1955" s="407"/>
      <c r="O1955" s="407"/>
      <c r="P1955" s="407"/>
      <c r="Q1955" s="407"/>
      <c r="R1955" s="407"/>
      <c r="S1955" s="407"/>
      <c r="T1955" s="407"/>
      <c r="U1955" s="407"/>
      <c r="V1955" s="407"/>
      <c r="W1955" s="407"/>
      <c r="X1955" s="407"/>
      <c r="Y1955" s="407"/>
      <c r="Z1955" s="407"/>
      <c r="AA1955" s="387">
        <v>0</v>
      </c>
      <c r="AB1955" s="387">
        <v>0</v>
      </c>
      <c r="AC1955" s="387">
        <v>0</v>
      </c>
      <c r="AD1955" s="387">
        <v>0</v>
      </c>
      <c r="AE1955" s="387">
        <v>0</v>
      </c>
      <c r="AF1955" s="387">
        <v>0</v>
      </c>
      <c r="AG1955" s="387">
        <v>0</v>
      </c>
      <c r="AH1955" s="387">
        <v>0</v>
      </c>
      <c r="AI1955" s="387">
        <v>0</v>
      </c>
      <c r="AJ1955" s="387">
        <v>0</v>
      </c>
      <c r="AK1955" s="431">
        <v>340710</v>
      </c>
      <c r="AL1955" s="449">
        <v>0</v>
      </c>
      <c r="AM1955" s="56" t="s">
        <v>537</v>
      </c>
      <c r="AN1955" s="56"/>
      <c r="AO1955" s="56"/>
      <c r="AP1955" s="56"/>
      <c r="AQ1955" s="56"/>
      <c r="AR1955" s="306"/>
      <c r="XFA1955" s="306"/>
    </row>
    <row r="1956" spans="1:44 16381:16381" s="307" customFormat="1" ht="14.1" customHeight="1" x14ac:dyDescent="0.15">
      <c r="A1956" s="109" t="s">
        <v>4200</v>
      </c>
      <c r="B1956" s="110" t="s">
        <v>4201</v>
      </c>
      <c r="C1956" s="385">
        <v>0</v>
      </c>
      <c r="D1956" s="386">
        <v>0</v>
      </c>
      <c r="E1956" s="387">
        <v>0</v>
      </c>
      <c r="F1956" s="387">
        <v>0</v>
      </c>
      <c r="G1956" s="387">
        <v>0</v>
      </c>
      <c r="H1956" s="407"/>
      <c r="I1956" s="407"/>
      <c r="J1956" s="407"/>
      <c r="K1956" s="407"/>
      <c r="L1956" s="407"/>
      <c r="M1956" s="407"/>
      <c r="N1956" s="407"/>
      <c r="O1956" s="407"/>
      <c r="P1956" s="407"/>
      <c r="Q1956" s="407"/>
      <c r="R1956" s="407"/>
      <c r="S1956" s="407"/>
      <c r="T1956" s="407"/>
      <c r="U1956" s="407"/>
      <c r="V1956" s="407"/>
      <c r="W1956" s="407"/>
      <c r="X1956" s="407"/>
      <c r="Y1956" s="407"/>
      <c r="Z1956" s="407"/>
      <c r="AA1956" s="387">
        <v>0</v>
      </c>
      <c r="AB1956" s="387">
        <v>0</v>
      </c>
      <c r="AC1956" s="387">
        <v>0</v>
      </c>
      <c r="AD1956" s="387">
        <v>0</v>
      </c>
      <c r="AE1956" s="387">
        <v>0</v>
      </c>
      <c r="AF1956" s="387">
        <v>0</v>
      </c>
      <c r="AG1956" s="387">
        <v>0</v>
      </c>
      <c r="AH1956" s="387">
        <v>0</v>
      </c>
      <c r="AI1956" s="387">
        <v>0</v>
      </c>
      <c r="AJ1956" s="387">
        <v>0</v>
      </c>
      <c r="AK1956" s="431">
        <v>340710</v>
      </c>
      <c r="AL1956" s="449">
        <v>0</v>
      </c>
      <c r="AM1956" s="56" t="s">
        <v>537</v>
      </c>
      <c r="AN1956" s="56"/>
      <c r="AO1956" s="56"/>
      <c r="AP1956" s="56"/>
      <c r="AQ1956" s="56"/>
      <c r="AR1956" s="306"/>
      <c r="XFA1956" s="306"/>
    </row>
    <row r="1957" spans="1:44 16381:16381" s="307" customFormat="1" ht="14.1" customHeight="1" x14ac:dyDescent="0.15">
      <c r="A1957" s="109" t="s">
        <v>4202</v>
      </c>
      <c r="B1957" s="110" t="s">
        <v>4203</v>
      </c>
      <c r="C1957" s="385">
        <v>0</v>
      </c>
      <c r="D1957" s="386">
        <v>0</v>
      </c>
      <c r="E1957" s="387">
        <v>0</v>
      </c>
      <c r="F1957" s="387">
        <v>0</v>
      </c>
      <c r="G1957" s="387">
        <v>0</v>
      </c>
      <c r="H1957" s="407"/>
      <c r="I1957" s="407"/>
      <c r="J1957" s="407"/>
      <c r="K1957" s="407"/>
      <c r="L1957" s="407"/>
      <c r="M1957" s="407"/>
      <c r="N1957" s="407"/>
      <c r="O1957" s="407"/>
      <c r="P1957" s="407"/>
      <c r="Q1957" s="407"/>
      <c r="R1957" s="407"/>
      <c r="S1957" s="407"/>
      <c r="T1957" s="407"/>
      <c r="U1957" s="407"/>
      <c r="V1957" s="407"/>
      <c r="W1957" s="407"/>
      <c r="X1957" s="407"/>
      <c r="Y1957" s="407"/>
      <c r="Z1957" s="407"/>
      <c r="AA1957" s="387">
        <v>0</v>
      </c>
      <c r="AB1957" s="387">
        <v>0</v>
      </c>
      <c r="AC1957" s="387">
        <v>0</v>
      </c>
      <c r="AD1957" s="387">
        <v>0</v>
      </c>
      <c r="AE1957" s="387">
        <v>0</v>
      </c>
      <c r="AF1957" s="387">
        <v>0</v>
      </c>
      <c r="AG1957" s="387">
        <v>0</v>
      </c>
      <c r="AH1957" s="387">
        <v>0</v>
      </c>
      <c r="AI1957" s="387">
        <v>0</v>
      </c>
      <c r="AJ1957" s="387">
        <v>0</v>
      </c>
      <c r="AK1957" s="431">
        <v>340710</v>
      </c>
      <c r="AL1957" s="449">
        <v>0</v>
      </c>
      <c r="AM1957" s="56" t="s">
        <v>537</v>
      </c>
      <c r="AN1957" s="56"/>
      <c r="AO1957" s="56"/>
      <c r="AP1957" s="56"/>
      <c r="AQ1957" s="56"/>
      <c r="AR1957" s="306"/>
      <c r="XFA1957" s="306"/>
    </row>
    <row r="1958" spans="1:44 16381:16381" s="307" customFormat="1" ht="14.1" customHeight="1" x14ac:dyDescent="0.15">
      <c r="A1958" s="109" t="s">
        <v>4204</v>
      </c>
      <c r="B1958" s="110" t="s">
        <v>4205</v>
      </c>
      <c r="C1958" s="385">
        <v>0</v>
      </c>
      <c r="D1958" s="386">
        <v>0</v>
      </c>
      <c r="E1958" s="387">
        <v>0</v>
      </c>
      <c r="F1958" s="387">
        <v>0</v>
      </c>
      <c r="G1958" s="387">
        <v>0</v>
      </c>
      <c r="H1958" s="407"/>
      <c r="I1958" s="407"/>
      <c r="J1958" s="407"/>
      <c r="K1958" s="407"/>
      <c r="L1958" s="407"/>
      <c r="M1958" s="407"/>
      <c r="N1958" s="407"/>
      <c r="O1958" s="407"/>
      <c r="P1958" s="407"/>
      <c r="Q1958" s="407"/>
      <c r="R1958" s="407"/>
      <c r="S1958" s="407"/>
      <c r="T1958" s="407"/>
      <c r="U1958" s="407"/>
      <c r="V1958" s="407"/>
      <c r="W1958" s="407"/>
      <c r="X1958" s="407"/>
      <c r="Y1958" s="407"/>
      <c r="Z1958" s="407"/>
      <c r="AA1958" s="387">
        <v>0</v>
      </c>
      <c r="AB1958" s="387">
        <v>0</v>
      </c>
      <c r="AC1958" s="387">
        <v>0</v>
      </c>
      <c r="AD1958" s="387">
        <v>0</v>
      </c>
      <c r="AE1958" s="387">
        <v>0</v>
      </c>
      <c r="AF1958" s="387">
        <v>0</v>
      </c>
      <c r="AG1958" s="387">
        <v>0</v>
      </c>
      <c r="AH1958" s="387">
        <v>0</v>
      </c>
      <c r="AI1958" s="387">
        <v>0</v>
      </c>
      <c r="AJ1958" s="387">
        <v>0</v>
      </c>
      <c r="AK1958" s="431">
        <v>340710</v>
      </c>
      <c r="AL1958" s="449">
        <v>0</v>
      </c>
      <c r="AM1958" s="56" t="s">
        <v>537</v>
      </c>
      <c r="AN1958" s="56"/>
      <c r="AO1958" s="56"/>
      <c r="AP1958" s="56"/>
      <c r="AQ1958" s="56"/>
      <c r="AR1958" s="306"/>
      <c r="XFA1958" s="306"/>
    </row>
    <row r="1959" spans="1:44 16381:16381" s="307" customFormat="1" ht="14.1" customHeight="1" x14ac:dyDescent="0.15">
      <c r="A1959" s="109" t="s">
        <v>4206</v>
      </c>
      <c r="B1959" s="110" t="s">
        <v>4207</v>
      </c>
      <c r="C1959" s="385">
        <v>0</v>
      </c>
      <c r="D1959" s="386">
        <v>0</v>
      </c>
      <c r="E1959" s="387">
        <v>0</v>
      </c>
      <c r="F1959" s="387">
        <v>0</v>
      </c>
      <c r="G1959" s="387">
        <v>0</v>
      </c>
      <c r="H1959" s="407"/>
      <c r="I1959" s="407"/>
      <c r="J1959" s="407"/>
      <c r="K1959" s="407"/>
      <c r="L1959" s="407"/>
      <c r="M1959" s="407"/>
      <c r="N1959" s="407"/>
      <c r="O1959" s="407"/>
      <c r="P1959" s="407"/>
      <c r="Q1959" s="407"/>
      <c r="R1959" s="407"/>
      <c r="S1959" s="407"/>
      <c r="T1959" s="407"/>
      <c r="U1959" s="407"/>
      <c r="V1959" s="407"/>
      <c r="W1959" s="407"/>
      <c r="X1959" s="407"/>
      <c r="Y1959" s="407"/>
      <c r="Z1959" s="407"/>
      <c r="AA1959" s="387">
        <v>0</v>
      </c>
      <c r="AB1959" s="387">
        <v>0</v>
      </c>
      <c r="AC1959" s="387">
        <v>0</v>
      </c>
      <c r="AD1959" s="387">
        <v>0</v>
      </c>
      <c r="AE1959" s="387">
        <v>0</v>
      </c>
      <c r="AF1959" s="387">
        <v>0</v>
      </c>
      <c r="AG1959" s="387">
        <v>0</v>
      </c>
      <c r="AH1959" s="387">
        <v>0</v>
      </c>
      <c r="AI1959" s="387">
        <v>0</v>
      </c>
      <c r="AJ1959" s="387">
        <v>0</v>
      </c>
      <c r="AK1959" s="431">
        <v>340710</v>
      </c>
      <c r="AL1959" s="449">
        <v>0</v>
      </c>
      <c r="AM1959" s="56" t="s">
        <v>537</v>
      </c>
      <c r="AN1959" s="56"/>
      <c r="AO1959" s="56"/>
      <c r="AP1959" s="56"/>
      <c r="AQ1959" s="56"/>
      <c r="AR1959" s="306"/>
      <c r="XFA1959" s="306"/>
    </row>
    <row r="1960" spans="1:44 16381:16381" s="307" customFormat="1" ht="14.1" customHeight="1" x14ac:dyDescent="0.15">
      <c r="A1960" s="109" t="s">
        <v>4208</v>
      </c>
      <c r="B1960" s="110" t="s">
        <v>4209</v>
      </c>
      <c r="C1960" s="385">
        <v>0</v>
      </c>
      <c r="D1960" s="386">
        <v>0</v>
      </c>
      <c r="E1960" s="387">
        <v>0</v>
      </c>
      <c r="F1960" s="387">
        <v>0</v>
      </c>
      <c r="G1960" s="387">
        <v>0</v>
      </c>
      <c r="H1960" s="407"/>
      <c r="I1960" s="407"/>
      <c r="J1960" s="407"/>
      <c r="K1960" s="407"/>
      <c r="L1960" s="407"/>
      <c r="M1960" s="407"/>
      <c r="N1960" s="407"/>
      <c r="O1960" s="407"/>
      <c r="P1960" s="407"/>
      <c r="Q1960" s="407"/>
      <c r="R1960" s="407"/>
      <c r="S1960" s="407"/>
      <c r="T1960" s="407"/>
      <c r="U1960" s="407"/>
      <c r="V1960" s="407"/>
      <c r="W1960" s="407"/>
      <c r="X1960" s="407"/>
      <c r="Y1960" s="407"/>
      <c r="Z1960" s="407"/>
      <c r="AA1960" s="387">
        <v>0</v>
      </c>
      <c r="AB1960" s="387">
        <v>0</v>
      </c>
      <c r="AC1960" s="387">
        <v>0</v>
      </c>
      <c r="AD1960" s="387">
        <v>0</v>
      </c>
      <c r="AE1960" s="387">
        <v>0</v>
      </c>
      <c r="AF1960" s="387">
        <v>0</v>
      </c>
      <c r="AG1960" s="387">
        <v>0</v>
      </c>
      <c r="AH1960" s="387">
        <v>0</v>
      </c>
      <c r="AI1960" s="387">
        <v>0</v>
      </c>
      <c r="AJ1960" s="387">
        <v>0</v>
      </c>
      <c r="AK1960" s="431">
        <v>340710</v>
      </c>
      <c r="AL1960" s="449">
        <v>0</v>
      </c>
      <c r="AM1960" s="56" t="s">
        <v>537</v>
      </c>
      <c r="AN1960" s="56" t="s">
        <v>537</v>
      </c>
      <c r="AO1960" s="56"/>
      <c r="AP1960" s="56"/>
      <c r="AQ1960" s="56"/>
      <c r="AR1960" s="306"/>
      <c r="XFA1960" s="306"/>
    </row>
    <row r="1961" spans="1:44 16381:16381" s="313" customFormat="1" ht="14.1" customHeight="1" x14ac:dyDescent="0.15">
      <c r="A1961" s="157"/>
      <c r="B1961" s="61" t="s">
        <v>2201</v>
      </c>
      <c r="C1961" s="392">
        <v>4239</v>
      </c>
      <c r="D1961" s="392">
        <v>4238</v>
      </c>
      <c r="E1961" s="392">
        <v>4238</v>
      </c>
      <c r="F1961" s="392">
        <v>0</v>
      </c>
      <c r="G1961" s="392">
        <v>1</v>
      </c>
      <c r="H1961" s="814"/>
      <c r="I1961" s="815"/>
      <c r="J1961" s="815"/>
      <c r="K1961" s="815"/>
      <c r="L1961" s="815"/>
      <c r="M1961" s="815"/>
      <c r="N1961" s="815"/>
      <c r="O1961" s="815"/>
      <c r="P1961" s="815"/>
      <c r="Q1961" s="815"/>
      <c r="R1961" s="815"/>
      <c r="S1961" s="815"/>
      <c r="T1961" s="815"/>
      <c r="U1961" s="815"/>
      <c r="V1961" s="815"/>
      <c r="W1961" s="815"/>
      <c r="X1961" s="815"/>
      <c r="Y1961" s="815"/>
      <c r="Z1961" s="816"/>
      <c r="AA1961" s="392">
        <v>1490</v>
      </c>
      <c r="AB1961" s="392">
        <v>2699</v>
      </c>
      <c r="AC1961" s="392">
        <v>50</v>
      </c>
      <c r="AD1961" s="392">
        <v>577</v>
      </c>
      <c r="AE1961" s="392">
        <v>0</v>
      </c>
      <c r="AF1961" s="392">
        <v>0</v>
      </c>
      <c r="AG1961" s="392">
        <v>0</v>
      </c>
      <c r="AH1961" s="392">
        <v>0</v>
      </c>
      <c r="AI1961" s="392">
        <v>359</v>
      </c>
      <c r="AJ1961" s="392">
        <v>0</v>
      </c>
      <c r="AK1961" s="392"/>
      <c r="AL1961" s="392">
        <v>602048950</v>
      </c>
      <c r="AM1961" s="57" t="s">
        <v>537</v>
      </c>
      <c r="AN1961" s="57"/>
      <c r="AO1961" s="57"/>
      <c r="AP1961" s="57"/>
      <c r="AQ1961" s="57"/>
      <c r="AR1961" s="312"/>
      <c r="XFA1961" s="312"/>
    </row>
    <row r="1962" spans="1:44 16381:16381" s="324" customFormat="1" ht="14.1" customHeight="1" x14ac:dyDescent="0.15">
      <c r="A1962" s="109" t="s">
        <v>5958</v>
      </c>
      <c r="B1962" s="110" t="s">
        <v>6028</v>
      </c>
      <c r="C1962" s="385">
        <v>0</v>
      </c>
      <c r="D1962" s="386">
        <v>0</v>
      </c>
      <c r="E1962" s="387">
        <v>0</v>
      </c>
      <c r="F1962" s="387">
        <v>0</v>
      </c>
      <c r="G1962" s="387">
        <v>0</v>
      </c>
      <c r="H1962" s="407"/>
      <c r="I1962" s="407"/>
      <c r="J1962" s="407"/>
      <c r="K1962" s="407"/>
      <c r="L1962" s="407"/>
      <c r="M1962" s="407"/>
      <c r="N1962" s="407"/>
      <c r="O1962" s="407"/>
      <c r="P1962" s="407"/>
      <c r="Q1962" s="407"/>
      <c r="R1962" s="407"/>
      <c r="S1962" s="407"/>
      <c r="T1962" s="407"/>
      <c r="U1962" s="407"/>
      <c r="V1962" s="407"/>
      <c r="W1962" s="407"/>
      <c r="X1962" s="407"/>
      <c r="Y1962" s="407"/>
      <c r="Z1962" s="407"/>
      <c r="AA1962" s="387">
        <v>0</v>
      </c>
      <c r="AB1962" s="387">
        <v>0</v>
      </c>
      <c r="AC1962" s="387">
        <v>0</v>
      </c>
      <c r="AD1962" s="387">
        <v>0</v>
      </c>
      <c r="AE1962" s="387">
        <v>0</v>
      </c>
      <c r="AF1962" s="387">
        <v>0</v>
      </c>
      <c r="AG1962" s="387">
        <v>0</v>
      </c>
      <c r="AH1962" s="387">
        <v>0</v>
      </c>
      <c r="AI1962" s="387">
        <v>0</v>
      </c>
      <c r="AJ1962" s="387">
        <v>0</v>
      </c>
      <c r="AK1962" s="407"/>
      <c r="AL1962" s="407"/>
      <c r="AM1962" s="56" t="s">
        <v>537</v>
      </c>
      <c r="AN1962" s="56"/>
      <c r="AO1962" s="56"/>
      <c r="AP1962" s="56"/>
      <c r="AQ1962" s="56"/>
      <c r="AR1962" s="323"/>
      <c r="XFA1962" s="323"/>
    </row>
    <row r="1963" spans="1:44 16381:16381" s="324" customFormat="1" ht="14.1" customHeight="1" x14ac:dyDescent="0.15">
      <c r="A1963" s="109" t="s">
        <v>5890</v>
      </c>
      <c r="B1963" s="110" t="s">
        <v>2805</v>
      </c>
      <c r="C1963" s="385">
        <v>0</v>
      </c>
      <c r="D1963" s="386">
        <v>0</v>
      </c>
      <c r="E1963" s="387">
        <v>0</v>
      </c>
      <c r="F1963" s="387">
        <v>0</v>
      </c>
      <c r="G1963" s="387">
        <v>0</v>
      </c>
      <c r="H1963" s="407"/>
      <c r="I1963" s="407"/>
      <c r="J1963" s="407"/>
      <c r="K1963" s="407"/>
      <c r="L1963" s="407"/>
      <c r="M1963" s="407"/>
      <c r="N1963" s="407"/>
      <c r="O1963" s="407"/>
      <c r="P1963" s="407"/>
      <c r="Q1963" s="407"/>
      <c r="R1963" s="407"/>
      <c r="S1963" s="407"/>
      <c r="T1963" s="407"/>
      <c r="U1963" s="407"/>
      <c r="V1963" s="407"/>
      <c r="W1963" s="407"/>
      <c r="X1963" s="407"/>
      <c r="Y1963" s="407"/>
      <c r="Z1963" s="407"/>
      <c r="AA1963" s="387">
        <v>0</v>
      </c>
      <c r="AB1963" s="387">
        <v>0</v>
      </c>
      <c r="AC1963" s="387">
        <v>0</v>
      </c>
      <c r="AD1963" s="387">
        <v>0</v>
      </c>
      <c r="AE1963" s="387">
        <v>0</v>
      </c>
      <c r="AF1963" s="387">
        <v>0</v>
      </c>
      <c r="AG1963" s="387">
        <v>0</v>
      </c>
      <c r="AH1963" s="387">
        <v>0</v>
      </c>
      <c r="AI1963" s="387">
        <v>0</v>
      </c>
      <c r="AJ1963" s="387">
        <v>0</v>
      </c>
      <c r="AK1963" s="407"/>
      <c r="AL1963" s="407"/>
      <c r="AM1963" s="56" t="s">
        <v>537</v>
      </c>
      <c r="AN1963" s="56"/>
      <c r="AO1963" s="56"/>
      <c r="AP1963" s="56"/>
      <c r="AQ1963" s="56"/>
      <c r="AR1963" s="323"/>
      <c r="XFA1963" s="323"/>
    </row>
    <row r="1964" spans="1:44 16381:16381" s="307" customFormat="1" ht="14.1" customHeight="1" x14ac:dyDescent="0.15">
      <c r="A1964" s="109" t="s">
        <v>5891</v>
      </c>
      <c r="B1964" s="110" t="s">
        <v>2346</v>
      </c>
      <c r="C1964" s="385">
        <v>0</v>
      </c>
      <c r="D1964" s="386">
        <v>0</v>
      </c>
      <c r="E1964" s="387">
        <v>0</v>
      </c>
      <c r="F1964" s="387">
        <v>0</v>
      </c>
      <c r="G1964" s="387">
        <v>0</v>
      </c>
      <c r="H1964" s="407"/>
      <c r="I1964" s="407"/>
      <c r="J1964" s="407"/>
      <c r="K1964" s="407"/>
      <c r="L1964" s="407"/>
      <c r="M1964" s="407"/>
      <c r="N1964" s="407"/>
      <c r="O1964" s="407"/>
      <c r="P1964" s="407"/>
      <c r="Q1964" s="407"/>
      <c r="R1964" s="407"/>
      <c r="S1964" s="407"/>
      <c r="T1964" s="407"/>
      <c r="U1964" s="407"/>
      <c r="V1964" s="407"/>
      <c r="W1964" s="407"/>
      <c r="X1964" s="407"/>
      <c r="Y1964" s="407"/>
      <c r="Z1964" s="407"/>
      <c r="AA1964" s="387">
        <v>0</v>
      </c>
      <c r="AB1964" s="387">
        <v>0</v>
      </c>
      <c r="AC1964" s="387">
        <v>0</v>
      </c>
      <c r="AD1964" s="387">
        <v>0</v>
      </c>
      <c r="AE1964" s="387">
        <v>0</v>
      </c>
      <c r="AF1964" s="387">
        <v>0</v>
      </c>
      <c r="AG1964" s="387">
        <v>0</v>
      </c>
      <c r="AH1964" s="387">
        <v>0</v>
      </c>
      <c r="AI1964" s="387">
        <v>0</v>
      </c>
      <c r="AJ1964" s="387">
        <v>0</v>
      </c>
      <c r="AK1964" s="407"/>
      <c r="AL1964" s="407"/>
      <c r="AM1964" s="56" t="s">
        <v>537</v>
      </c>
      <c r="AN1964" s="56"/>
      <c r="AO1964" s="56"/>
      <c r="AP1964" s="56"/>
      <c r="AQ1964" s="56"/>
      <c r="AR1964" s="306"/>
      <c r="XFA1964" s="306"/>
    </row>
    <row r="1965" spans="1:44 16381:16381" s="307" customFormat="1" ht="14.1" customHeight="1" x14ac:dyDescent="0.15">
      <c r="A1965" s="109" t="s">
        <v>5892</v>
      </c>
      <c r="B1965" s="110" t="s">
        <v>2349</v>
      </c>
      <c r="C1965" s="385">
        <v>0</v>
      </c>
      <c r="D1965" s="386">
        <v>0</v>
      </c>
      <c r="E1965" s="387">
        <v>0</v>
      </c>
      <c r="F1965" s="387">
        <v>0</v>
      </c>
      <c r="G1965" s="387">
        <v>0</v>
      </c>
      <c r="H1965" s="407"/>
      <c r="I1965" s="407"/>
      <c r="J1965" s="407"/>
      <c r="K1965" s="407"/>
      <c r="L1965" s="407"/>
      <c r="M1965" s="407"/>
      <c r="N1965" s="407"/>
      <c r="O1965" s="407"/>
      <c r="P1965" s="407"/>
      <c r="Q1965" s="407"/>
      <c r="R1965" s="407"/>
      <c r="S1965" s="407"/>
      <c r="T1965" s="407"/>
      <c r="U1965" s="407"/>
      <c r="V1965" s="407"/>
      <c r="W1965" s="407"/>
      <c r="X1965" s="407"/>
      <c r="Y1965" s="407"/>
      <c r="Z1965" s="407"/>
      <c r="AA1965" s="387">
        <v>0</v>
      </c>
      <c r="AB1965" s="387">
        <v>0</v>
      </c>
      <c r="AC1965" s="387">
        <v>0</v>
      </c>
      <c r="AD1965" s="387">
        <v>0</v>
      </c>
      <c r="AE1965" s="387">
        <v>0</v>
      </c>
      <c r="AF1965" s="387">
        <v>0</v>
      </c>
      <c r="AG1965" s="387">
        <v>0</v>
      </c>
      <c r="AH1965" s="387">
        <v>0</v>
      </c>
      <c r="AI1965" s="387">
        <v>0</v>
      </c>
      <c r="AJ1965" s="387">
        <v>0</v>
      </c>
      <c r="AK1965" s="407"/>
      <c r="AL1965" s="407"/>
      <c r="AM1965" s="56" t="s">
        <v>537</v>
      </c>
      <c r="AN1965" s="56"/>
      <c r="AO1965" s="56"/>
      <c r="AP1965" s="56"/>
      <c r="AQ1965" s="56"/>
      <c r="AR1965" s="306"/>
      <c r="XFA1965" s="306"/>
    </row>
    <row r="1966" spans="1:44 16381:16381" s="307" customFormat="1" ht="21" x14ac:dyDescent="0.15">
      <c r="A1966" s="109" t="s">
        <v>5893</v>
      </c>
      <c r="B1966" s="110" t="s">
        <v>2347</v>
      </c>
      <c r="C1966" s="385">
        <v>0</v>
      </c>
      <c r="D1966" s="386">
        <v>0</v>
      </c>
      <c r="E1966" s="387">
        <v>0</v>
      </c>
      <c r="F1966" s="387">
        <v>0</v>
      </c>
      <c r="G1966" s="387">
        <v>0</v>
      </c>
      <c r="H1966" s="407"/>
      <c r="I1966" s="407"/>
      <c r="J1966" s="407"/>
      <c r="K1966" s="407"/>
      <c r="L1966" s="407"/>
      <c r="M1966" s="407"/>
      <c r="N1966" s="407"/>
      <c r="O1966" s="407"/>
      <c r="P1966" s="407"/>
      <c r="Q1966" s="407"/>
      <c r="R1966" s="407"/>
      <c r="S1966" s="407"/>
      <c r="T1966" s="407"/>
      <c r="U1966" s="407"/>
      <c r="V1966" s="407"/>
      <c r="W1966" s="407"/>
      <c r="X1966" s="407"/>
      <c r="Y1966" s="407"/>
      <c r="Z1966" s="407"/>
      <c r="AA1966" s="387">
        <v>0</v>
      </c>
      <c r="AB1966" s="387">
        <v>0</v>
      </c>
      <c r="AC1966" s="387">
        <v>0</v>
      </c>
      <c r="AD1966" s="387">
        <v>0</v>
      </c>
      <c r="AE1966" s="387">
        <v>0</v>
      </c>
      <c r="AF1966" s="387">
        <v>0</v>
      </c>
      <c r="AG1966" s="387">
        <v>0</v>
      </c>
      <c r="AH1966" s="387">
        <v>0</v>
      </c>
      <c r="AI1966" s="387">
        <v>0</v>
      </c>
      <c r="AJ1966" s="387">
        <v>0</v>
      </c>
      <c r="AK1966" s="407"/>
      <c r="AL1966" s="407"/>
      <c r="AM1966" s="56" t="s">
        <v>537</v>
      </c>
      <c r="AN1966" s="56"/>
      <c r="AO1966" s="56"/>
      <c r="AP1966" s="56"/>
      <c r="AQ1966" s="56"/>
      <c r="AR1966" s="306"/>
      <c r="XFA1966" s="306"/>
    </row>
    <row r="1967" spans="1:44 16381:16381" s="307" customFormat="1" ht="14.1" customHeight="1" x14ac:dyDescent="0.15">
      <c r="A1967" s="109" t="s">
        <v>5894</v>
      </c>
      <c r="B1967" s="110" t="s">
        <v>2353</v>
      </c>
      <c r="C1967" s="385">
        <v>0</v>
      </c>
      <c r="D1967" s="386">
        <v>0</v>
      </c>
      <c r="E1967" s="387">
        <v>0</v>
      </c>
      <c r="F1967" s="387">
        <v>0</v>
      </c>
      <c r="G1967" s="387">
        <v>0</v>
      </c>
      <c r="H1967" s="407"/>
      <c r="I1967" s="407"/>
      <c r="J1967" s="407"/>
      <c r="K1967" s="407"/>
      <c r="L1967" s="407"/>
      <c r="M1967" s="407"/>
      <c r="N1967" s="407"/>
      <c r="O1967" s="407"/>
      <c r="P1967" s="407"/>
      <c r="Q1967" s="407"/>
      <c r="R1967" s="407"/>
      <c r="S1967" s="407"/>
      <c r="T1967" s="407"/>
      <c r="U1967" s="407"/>
      <c r="V1967" s="407"/>
      <c r="W1967" s="407"/>
      <c r="X1967" s="407"/>
      <c r="Y1967" s="407"/>
      <c r="Z1967" s="407"/>
      <c r="AA1967" s="387">
        <v>0</v>
      </c>
      <c r="AB1967" s="387">
        <v>0</v>
      </c>
      <c r="AC1967" s="387">
        <v>0</v>
      </c>
      <c r="AD1967" s="387">
        <v>0</v>
      </c>
      <c r="AE1967" s="387">
        <v>0</v>
      </c>
      <c r="AF1967" s="387">
        <v>0</v>
      </c>
      <c r="AG1967" s="387">
        <v>0</v>
      </c>
      <c r="AH1967" s="387">
        <v>0</v>
      </c>
      <c r="AI1967" s="387">
        <v>0</v>
      </c>
      <c r="AJ1967" s="387">
        <v>0</v>
      </c>
      <c r="AK1967" s="407"/>
      <c r="AL1967" s="407"/>
      <c r="AM1967" s="56" t="s">
        <v>537</v>
      </c>
      <c r="AN1967" s="56"/>
      <c r="AO1967" s="56"/>
      <c r="AP1967" s="56"/>
      <c r="AQ1967" s="56"/>
      <c r="AR1967" s="306"/>
      <c r="XFA1967" s="306"/>
    </row>
    <row r="1968" spans="1:44 16381:16381" s="307" customFormat="1" ht="14.1" customHeight="1" x14ac:dyDescent="0.15">
      <c r="A1968" s="109" t="s">
        <v>5895</v>
      </c>
      <c r="B1968" s="110" t="s">
        <v>2354</v>
      </c>
      <c r="C1968" s="385">
        <v>0</v>
      </c>
      <c r="D1968" s="386">
        <v>0</v>
      </c>
      <c r="E1968" s="387">
        <v>0</v>
      </c>
      <c r="F1968" s="387">
        <v>0</v>
      </c>
      <c r="G1968" s="387">
        <v>0</v>
      </c>
      <c r="H1968" s="407"/>
      <c r="I1968" s="407"/>
      <c r="J1968" s="407"/>
      <c r="K1968" s="407"/>
      <c r="L1968" s="407"/>
      <c r="M1968" s="407"/>
      <c r="N1968" s="407"/>
      <c r="O1968" s="407"/>
      <c r="P1968" s="407"/>
      <c r="Q1968" s="407"/>
      <c r="R1968" s="407"/>
      <c r="S1968" s="407"/>
      <c r="T1968" s="407"/>
      <c r="U1968" s="407"/>
      <c r="V1968" s="407"/>
      <c r="W1968" s="407"/>
      <c r="X1968" s="407"/>
      <c r="Y1968" s="407"/>
      <c r="Z1968" s="407"/>
      <c r="AA1968" s="387">
        <v>0</v>
      </c>
      <c r="AB1968" s="387">
        <v>0</v>
      </c>
      <c r="AC1968" s="387">
        <v>0</v>
      </c>
      <c r="AD1968" s="387">
        <v>0</v>
      </c>
      <c r="AE1968" s="387">
        <v>0</v>
      </c>
      <c r="AF1968" s="387">
        <v>0</v>
      </c>
      <c r="AG1968" s="387">
        <v>0</v>
      </c>
      <c r="AH1968" s="387">
        <v>0</v>
      </c>
      <c r="AI1968" s="387">
        <v>0</v>
      </c>
      <c r="AJ1968" s="387">
        <v>0</v>
      </c>
      <c r="AK1968" s="407"/>
      <c r="AL1968" s="407"/>
      <c r="AM1968" s="56" t="s">
        <v>537</v>
      </c>
      <c r="AN1968" s="56"/>
      <c r="AO1968" s="56"/>
      <c r="AP1968" s="56"/>
      <c r="AQ1968" s="56"/>
      <c r="AR1968" s="306"/>
      <c r="XFA1968" s="306"/>
    </row>
    <row r="1969" spans="1:44 16381:16381" s="307" customFormat="1" ht="14.1" customHeight="1" x14ac:dyDescent="0.15">
      <c r="A1969" s="109" t="s">
        <v>5896</v>
      </c>
      <c r="B1969" s="110" t="s">
        <v>2355</v>
      </c>
      <c r="C1969" s="385">
        <v>0</v>
      </c>
      <c r="D1969" s="386">
        <v>0</v>
      </c>
      <c r="E1969" s="387">
        <v>0</v>
      </c>
      <c r="F1969" s="387">
        <v>0</v>
      </c>
      <c r="G1969" s="387">
        <v>0</v>
      </c>
      <c r="H1969" s="407"/>
      <c r="I1969" s="407"/>
      <c r="J1969" s="407"/>
      <c r="K1969" s="407"/>
      <c r="L1969" s="407"/>
      <c r="M1969" s="407"/>
      <c r="N1969" s="407"/>
      <c r="O1969" s="407"/>
      <c r="P1969" s="407"/>
      <c r="Q1969" s="407"/>
      <c r="R1969" s="407"/>
      <c r="S1969" s="407"/>
      <c r="T1969" s="407"/>
      <c r="U1969" s="407"/>
      <c r="V1969" s="407"/>
      <c r="W1969" s="407"/>
      <c r="X1969" s="407"/>
      <c r="Y1969" s="407"/>
      <c r="Z1969" s="407"/>
      <c r="AA1969" s="387">
        <v>0</v>
      </c>
      <c r="AB1969" s="387">
        <v>0</v>
      </c>
      <c r="AC1969" s="387">
        <v>0</v>
      </c>
      <c r="AD1969" s="387">
        <v>0</v>
      </c>
      <c r="AE1969" s="387">
        <v>0</v>
      </c>
      <c r="AF1969" s="387">
        <v>0</v>
      </c>
      <c r="AG1969" s="387">
        <v>0</v>
      </c>
      <c r="AH1969" s="387">
        <v>0</v>
      </c>
      <c r="AI1969" s="387">
        <v>0</v>
      </c>
      <c r="AJ1969" s="387">
        <v>0</v>
      </c>
      <c r="AK1969" s="407"/>
      <c r="AL1969" s="407"/>
      <c r="AM1969" s="56" t="s">
        <v>537</v>
      </c>
      <c r="AN1969" s="56"/>
      <c r="AO1969" s="56"/>
      <c r="AP1969" s="56"/>
      <c r="AQ1969" s="56"/>
      <c r="AR1969" s="306"/>
      <c r="XFA1969" s="306"/>
    </row>
    <row r="1970" spans="1:44 16381:16381" s="307" customFormat="1" ht="14.1" customHeight="1" x14ac:dyDescent="0.15">
      <c r="A1970" s="109" t="s">
        <v>5897</v>
      </c>
      <c r="B1970" s="110" t="s">
        <v>2356</v>
      </c>
      <c r="C1970" s="385">
        <v>0</v>
      </c>
      <c r="D1970" s="386">
        <v>0</v>
      </c>
      <c r="E1970" s="387">
        <v>0</v>
      </c>
      <c r="F1970" s="387">
        <v>0</v>
      </c>
      <c r="G1970" s="387">
        <v>0</v>
      </c>
      <c r="H1970" s="407"/>
      <c r="I1970" s="407"/>
      <c r="J1970" s="407"/>
      <c r="K1970" s="407"/>
      <c r="L1970" s="407"/>
      <c r="M1970" s="407"/>
      <c r="N1970" s="407"/>
      <c r="O1970" s="407"/>
      <c r="P1970" s="407"/>
      <c r="Q1970" s="407"/>
      <c r="R1970" s="407"/>
      <c r="S1970" s="407"/>
      <c r="T1970" s="407"/>
      <c r="U1970" s="407"/>
      <c r="V1970" s="407"/>
      <c r="W1970" s="407"/>
      <c r="X1970" s="407"/>
      <c r="Y1970" s="407"/>
      <c r="Z1970" s="407"/>
      <c r="AA1970" s="387">
        <v>0</v>
      </c>
      <c r="AB1970" s="387">
        <v>0</v>
      </c>
      <c r="AC1970" s="387">
        <v>0</v>
      </c>
      <c r="AD1970" s="387">
        <v>0</v>
      </c>
      <c r="AE1970" s="387">
        <v>0</v>
      </c>
      <c r="AF1970" s="387">
        <v>0</v>
      </c>
      <c r="AG1970" s="387">
        <v>0</v>
      </c>
      <c r="AH1970" s="387">
        <v>0</v>
      </c>
      <c r="AI1970" s="387">
        <v>0</v>
      </c>
      <c r="AJ1970" s="387">
        <v>0</v>
      </c>
      <c r="AK1970" s="407"/>
      <c r="AL1970" s="407"/>
      <c r="AM1970" s="56" t="s">
        <v>537</v>
      </c>
      <c r="AN1970" s="56"/>
      <c r="AO1970" s="56"/>
      <c r="AP1970" s="56"/>
      <c r="AQ1970" s="56"/>
      <c r="AR1970" s="306"/>
      <c r="XFA1970" s="306"/>
    </row>
    <row r="1971" spans="1:44 16381:16381" s="307" customFormat="1" ht="14.1" customHeight="1" x14ac:dyDescent="0.15">
      <c r="A1971" s="109" t="s">
        <v>5898</v>
      </c>
      <c r="B1971" s="110" t="s">
        <v>2357</v>
      </c>
      <c r="C1971" s="385">
        <v>0</v>
      </c>
      <c r="D1971" s="386">
        <v>0</v>
      </c>
      <c r="E1971" s="387">
        <v>0</v>
      </c>
      <c r="F1971" s="387">
        <v>0</v>
      </c>
      <c r="G1971" s="387">
        <v>0</v>
      </c>
      <c r="H1971" s="407"/>
      <c r="I1971" s="407"/>
      <c r="J1971" s="407"/>
      <c r="K1971" s="407"/>
      <c r="L1971" s="407"/>
      <c r="M1971" s="407"/>
      <c r="N1971" s="407"/>
      <c r="O1971" s="407"/>
      <c r="P1971" s="407"/>
      <c r="Q1971" s="407"/>
      <c r="R1971" s="407"/>
      <c r="S1971" s="407"/>
      <c r="T1971" s="407"/>
      <c r="U1971" s="407"/>
      <c r="V1971" s="407"/>
      <c r="W1971" s="407"/>
      <c r="X1971" s="407"/>
      <c r="Y1971" s="407"/>
      <c r="Z1971" s="407"/>
      <c r="AA1971" s="387">
        <v>0</v>
      </c>
      <c r="AB1971" s="387">
        <v>0</v>
      </c>
      <c r="AC1971" s="387">
        <v>0</v>
      </c>
      <c r="AD1971" s="387">
        <v>0</v>
      </c>
      <c r="AE1971" s="387">
        <v>0</v>
      </c>
      <c r="AF1971" s="387">
        <v>0</v>
      </c>
      <c r="AG1971" s="387">
        <v>0</v>
      </c>
      <c r="AH1971" s="387">
        <v>0</v>
      </c>
      <c r="AI1971" s="387">
        <v>0</v>
      </c>
      <c r="AJ1971" s="387">
        <v>0</v>
      </c>
      <c r="AK1971" s="407"/>
      <c r="AL1971" s="407"/>
      <c r="AM1971" s="56" t="s">
        <v>537</v>
      </c>
      <c r="AN1971" s="56"/>
      <c r="AO1971" s="56"/>
      <c r="AP1971" s="56"/>
      <c r="AQ1971" s="56"/>
      <c r="AR1971" s="306"/>
      <c r="XFA1971" s="306"/>
    </row>
    <row r="1972" spans="1:44 16381:16381" s="307" customFormat="1" ht="14.1" customHeight="1" x14ac:dyDescent="0.15">
      <c r="A1972" s="109" t="s">
        <v>5899</v>
      </c>
      <c r="B1972" s="110" t="s">
        <v>2358</v>
      </c>
      <c r="C1972" s="385">
        <v>0</v>
      </c>
      <c r="D1972" s="386">
        <v>0</v>
      </c>
      <c r="E1972" s="387">
        <v>0</v>
      </c>
      <c r="F1972" s="387">
        <v>0</v>
      </c>
      <c r="G1972" s="387">
        <v>0</v>
      </c>
      <c r="H1972" s="407"/>
      <c r="I1972" s="407"/>
      <c r="J1972" s="407"/>
      <c r="K1972" s="407"/>
      <c r="L1972" s="407"/>
      <c r="M1972" s="407"/>
      <c r="N1972" s="407"/>
      <c r="O1972" s="407"/>
      <c r="P1972" s="407"/>
      <c r="Q1972" s="407"/>
      <c r="R1972" s="407"/>
      <c r="S1972" s="407"/>
      <c r="T1972" s="407"/>
      <c r="U1972" s="407"/>
      <c r="V1972" s="407"/>
      <c r="W1972" s="407"/>
      <c r="X1972" s="407"/>
      <c r="Y1972" s="407"/>
      <c r="Z1972" s="407"/>
      <c r="AA1972" s="387">
        <v>0</v>
      </c>
      <c r="AB1972" s="387">
        <v>0</v>
      </c>
      <c r="AC1972" s="387">
        <v>0</v>
      </c>
      <c r="AD1972" s="387">
        <v>0</v>
      </c>
      <c r="AE1972" s="387">
        <v>0</v>
      </c>
      <c r="AF1972" s="387">
        <v>0</v>
      </c>
      <c r="AG1972" s="387">
        <v>0</v>
      </c>
      <c r="AH1972" s="387">
        <v>0</v>
      </c>
      <c r="AI1972" s="387">
        <v>0</v>
      </c>
      <c r="AJ1972" s="387">
        <v>0</v>
      </c>
      <c r="AK1972" s="407"/>
      <c r="AL1972" s="407"/>
      <c r="AM1972" s="56" t="s">
        <v>537</v>
      </c>
      <c r="AN1972" s="56"/>
      <c r="AO1972" s="56"/>
      <c r="AP1972" s="56"/>
      <c r="AQ1972" s="56"/>
      <c r="AR1972" s="306"/>
      <c r="XFA1972" s="306"/>
    </row>
    <row r="1973" spans="1:44 16381:16381" s="307" customFormat="1" ht="14.1" customHeight="1" x14ac:dyDescent="0.15">
      <c r="A1973" s="109" t="s">
        <v>5900</v>
      </c>
      <c r="B1973" s="110" t="s">
        <v>2810</v>
      </c>
      <c r="C1973" s="385">
        <v>0</v>
      </c>
      <c r="D1973" s="386">
        <v>0</v>
      </c>
      <c r="E1973" s="387">
        <v>0</v>
      </c>
      <c r="F1973" s="387">
        <v>0</v>
      </c>
      <c r="G1973" s="387">
        <v>0</v>
      </c>
      <c r="H1973" s="407"/>
      <c r="I1973" s="407"/>
      <c r="J1973" s="407"/>
      <c r="K1973" s="407"/>
      <c r="L1973" s="407"/>
      <c r="M1973" s="407"/>
      <c r="N1973" s="407"/>
      <c r="O1973" s="407"/>
      <c r="P1973" s="407"/>
      <c r="Q1973" s="407"/>
      <c r="R1973" s="407"/>
      <c r="S1973" s="407"/>
      <c r="T1973" s="407"/>
      <c r="U1973" s="407"/>
      <c r="V1973" s="407"/>
      <c r="W1973" s="407"/>
      <c r="X1973" s="407"/>
      <c r="Y1973" s="407"/>
      <c r="Z1973" s="407"/>
      <c r="AA1973" s="387">
        <v>0</v>
      </c>
      <c r="AB1973" s="387">
        <v>0</v>
      </c>
      <c r="AC1973" s="387">
        <v>0</v>
      </c>
      <c r="AD1973" s="387">
        <v>0</v>
      </c>
      <c r="AE1973" s="387">
        <v>0</v>
      </c>
      <c r="AF1973" s="387">
        <v>0</v>
      </c>
      <c r="AG1973" s="387">
        <v>0</v>
      </c>
      <c r="AH1973" s="387">
        <v>0</v>
      </c>
      <c r="AI1973" s="387">
        <v>0</v>
      </c>
      <c r="AJ1973" s="387">
        <v>0</v>
      </c>
      <c r="AK1973" s="407"/>
      <c r="AL1973" s="407"/>
      <c r="AM1973" s="56" t="s">
        <v>537</v>
      </c>
      <c r="AN1973" s="56"/>
      <c r="AO1973" s="56"/>
      <c r="AP1973" s="56"/>
      <c r="AQ1973" s="56"/>
      <c r="AR1973" s="306"/>
      <c r="XFA1973" s="306"/>
    </row>
    <row r="1974" spans="1:44 16381:16381" s="307" customFormat="1" ht="14.1" customHeight="1" x14ac:dyDescent="0.15">
      <c r="A1974" s="109" t="s">
        <v>5901</v>
      </c>
      <c r="B1974" s="110" t="s">
        <v>2359</v>
      </c>
      <c r="C1974" s="385">
        <v>0</v>
      </c>
      <c r="D1974" s="386">
        <v>0</v>
      </c>
      <c r="E1974" s="387">
        <v>0</v>
      </c>
      <c r="F1974" s="387">
        <v>0</v>
      </c>
      <c r="G1974" s="387">
        <v>0</v>
      </c>
      <c r="H1974" s="407"/>
      <c r="I1974" s="407"/>
      <c r="J1974" s="407"/>
      <c r="K1974" s="407"/>
      <c r="L1974" s="407"/>
      <c r="M1974" s="407"/>
      <c r="N1974" s="407"/>
      <c r="O1974" s="407"/>
      <c r="P1974" s="407"/>
      <c r="Q1974" s="407"/>
      <c r="R1974" s="407"/>
      <c r="S1974" s="407"/>
      <c r="T1974" s="407"/>
      <c r="U1974" s="407"/>
      <c r="V1974" s="407"/>
      <c r="W1974" s="407"/>
      <c r="X1974" s="407"/>
      <c r="Y1974" s="407"/>
      <c r="Z1974" s="407"/>
      <c r="AA1974" s="387">
        <v>0</v>
      </c>
      <c r="AB1974" s="387">
        <v>0</v>
      </c>
      <c r="AC1974" s="387">
        <v>0</v>
      </c>
      <c r="AD1974" s="387">
        <v>0</v>
      </c>
      <c r="AE1974" s="387">
        <v>0</v>
      </c>
      <c r="AF1974" s="387">
        <v>0</v>
      </c>
      <c r="AG1974" s="387">
        <v>0</v>
      </c>
      <c r="AH1974" s="387">
        <v>0</v>
      </c>
      <c r="AI1974" s="387">
        <v>0</v>
      </c>
      <c r="AJ1974" s="387">
        <v>0</v>
      </c>
      <c r="AK1974" s="407"/>
      <c r="AL1974" s="407"/>
      <c r="AM1974" s="56" t="s">
        <v>537</v>
      </c>
      <c r="AN1974" s="56"/>
      <c r="AO1974" s="56"/>
      <c r="AP1974" s="56"/>
      <c r="AQ1974" s="56"/>
      <c r="AR1974" s="306"/>
      <c r="XFA1974" s="306"/>
    </row>
    <row r="1975" spans="1:44 16381:16381" s="307" customFormat="1" ht="14.1" customHeight="1" x14ac:dyDescent="0.15">
      <c r="A1975" s="109" t="s">
        <v>5902</v>
      </c>
      <c r="B1975" s="110" t="s">
        <v>2360</v>
      </c>
      <c r="C1975" s="385">
        <v>0</v>
      </c>
      <c r="D1975" s="386">
        <v>0</v>
      </c>
      <c r="E1975" s="387">
        <v>0</v>
      </c>
      <c r="F1975" s="387">
        <v>0</v>
      </c>
      <c r="G1975" s="387">
        <v>0</v>
      </c>
      <c r="H1975" s="407"/>
      <c r="I1975" s="407"/>
      <c r="J1975" s="407"/>
      <c r="K1975" s="407"/>
      <c r="L1975" s="407"/>
      <c r="M1975" s="407"/>
      <c r="N1975" s="407"/>
      <c r="O1975" s="407"/>
      <c r="P1975" s="407"/>
      <c r="Q1975" s="407"/>
      <c r="R1975" s="407"/>
      <c r="S1975" s="407"/>
      <c r="T1975" s="407"/>
      <c r="U1975" s="407"/>
      <c r="V1975" s="407"/>
      <c r="W1975" s="407"/>
      <c r="X1975" s="407"/>
      <c r="Y1975" s="407"/>
      <c r="Z1975" s="407"/>
      <c r="AA1975" s="387">
        <v>0</v>
      </c>
      <c r="AB1975" s="387">
        <v>0</v>
      </c>
      <c r="AC1975" s="387">
        <v>0</v>
      </c>
      <c r="AD1975" s="387">
        <v>0</v>
      </c>
      <c r="AE1975" s="387">
        <v>0</v>
      </c>
      <c r="AF1975" s="387">
        <v>0</v>
      </c>
      <c r="AG1975" s="387">
        <v>0</v>
      </c>
      <c r="AH1975" s="387">
        <v>0</v>
      </c>
      <c r="AI1975" s="387">
        <v>0</v>
      </c>
      <c r="AJ1975" s="387">
        <v>0</v>
      </c>
      <c r="AK1975" s="407"/>
      <c r="AL1975" s="407"/>
      <c r="AM1975" s="56" t="s">
        <v>537</v>
      </c>
      <c r="AN1975" s="56"/>
      <c r="AO1975" s="56"/>
      <c r="AP1975" s="56"/>
      <c r="AQ1975" s="56"/>
      <c r="AR1975" s="306"/>
      <c r="XFA1975" s="306"/>
    </row>
    <row r="1976" spans="1:44 16381:16381" s="307" customFormat="1" ht="14.1" customHeight="1" x14ac:dyDescent="0.15">
      <c r="A1976" s="109" t="s">
        <v>5903</v>
      </c>
      <c r="B1976" s="110" t="s">
        <v>2242</v>
      </c>
      <c r="C1976" s="385">
        <v>0</v>
      </c>
      <c r="D1976" s="386">
        <v>0</v>
      </c>
      <c r="E1976" s="387">
        <v>0</v>
      </c>
      <c r="F1976" s="387">
        <v>0</v>
      </c>
      <c r="G1976" s="387">
        <v>0</v>
      </c>
      <c r="H1976" s="407"/>
      <c r="I1976" s="407"/>
      <c r="J1976" s="407"/>
      <c r="K1976" s="407"/>
      <c r="L1976" s="407"/>
      <c r="M1976" s="407"/>
      <c r="N1976" s="407"/>
      <c r="O1976" s="407"/>
      <c r="P1976" s="407"/>
      <c r="Q1976" s="407"/>
      <c r="R1976" s="407"/>
      <c r="S1976" s="407"/>
      <c r="T1976" s="407"/>
      <c r="U1976" s="407"/>
      <c r="V1976" s="407"/>
      <c r="W1976" s="407"/>
      <c r="X1976" s="407"/>
      <c r="Y1976" s="407"/>
      <c r="Z1976" s="407"/>
      <c r="AA1976" s="387">
        <v>0</v>
      </c>
      <c r="AB1976" s="387">
        <v>0</v>
      </c>
      <c r="AC1976" s="387">
        <v>0</v>
      </c>
      <c r="AD1976" s="387">
        <v>0</v>
      </c>
      <c r="AE1976" s="387">
        <v>0</v>
      </c>
      <c r="AF1976" s="387">
        <v>0</v>
      </c>
      <c r="AG1976" s="387">
        <v>0</v>
      </c>
      <c r="AH1976" s="387">
        <v>0</v>
      </c>
      <c r="AI1976" s="387">
        <v>0</v>
      </c>
      <c r="AJ1976" s="387">
        <v>0</v>
      </c>
      <c r="AK1976" s="407"/>
      <c r="AL1976" s="407"/>
      <c r="AM1976" s="56" t="s">
        <v>537</v>
      </c>
      <c r="AN1976" s="56" t="s">
        <v>537</v>
      </c>
      <c r="AO1976" s="56"/>
      <c r="AP1976" s="56"/>
      <c r="AQ1976" s="56"/>
      <c r="AR1976" s="306"/>
      <c r="XFA1976" s="306"/>
    </row>
    <row r="1977" spans="1:44 16381:16381" s="313" customFormat="1" ht="14.1" customHeight="1" x14ac:dyDescent="0.15">
      <c r="A1977" s="157"/>
      <c r="B1977" s="61" t="s">
        <v>2202</v>
      </c>
      <c r="C1977" s="392">
        <v>0</v>
      </c>
      <c r="D1977" s="392">
        <v>0</v>
      </c>
      <c r="E1977" s="392">
        <v>0</v>
      </c>
      <c r="F1977" s="392">
        <v>0</v>
      </c>
      <c r="G1977" s="392">
        <v>0</v>
      </c>
      <c r="H1977" s="814"/>
      <c r="I1977" s="815"/>
      <c r="J1977" s="815"/>
      <c r="K1977" s="815"/>
      <c r="L1977" s="815"/>
      <c r="M1977" s="815"/>
      <c r="N1977" s="815"/>
      <c r="O1977" s="815"/>
      <c r="P1977" s="815"/>
      <c r="Q1977" s="815"/>
      <c r="R1977" s="815"/>
      <c r="S1977" s="815"/>
      <c r="T1977" s="815"/>
      <c r="U1977" s="815"/>
      <c r="V1977" s="815"/>
      <c r="W1977" s="815"/>
      <c r="X1977" s="815"/>
      <c r="Y1977" s="815"/>
      <c r="Z1977" s="816"/>
      <c r="AA1977" s="392">
        <v>0</v>
      </c>
      <c r="AB1977" s="392">
        <v>0</v>
      </c>
      <c r="AC1977" s="392">
        <v>0</v>
      </c>
      <c r="AD1977" s="392">
        <v>0</v>
      </c>
      <c r="AE1977" s="392">
        <v>0</v>
      </c>
      <c r="AF1977" s="392">
        <v>0</v>
      </c>
      <c r="AG1977" s="392">
        <v>0</v>
      </c>
      <c r="AH1977" s="392">
        <v>0</v>
      </c>
      <c r="AI1977" s="392">
        <v>0</v>
      </c>
      <c r="AJ1977" s="392">
        <v>0</v>
      </c>
      <c r="AK1977" s="439"/>
      <c r="AL1977" s="392"/>
      <c r="AM1977" s="57" t="s">
        <v>537</v>
      </c>
      <c r="AN1977" s="57"/>
      <c r="AO1977" s="57"/>
      <c r="AP1977" s="57"/>
      <c r="AQ1977" s="57"/>
      <c r="AR1977" s="312"/>
      <c r="XFA1977" s="312"/>
    </row>
    <row r="1978" spans="1:44 16381:16381" s="313" customFormat="1" ht="14.1" customHeight="1" x14ac:dyDescent="0.15">
      <c r="A1978" s="157"/>
      <c r="B1978" s="61" t="s">
        <v>2200</v>
      </c>
      <c r="C1978" s="392">
        <v>4239</v>
      </c>
      <c r="D1978" s="392">
        <v>4238</v>
      </c>
      <c r="E1978" s="392">
        <v>4238</v>
      </c>
      <c r="F1978" s="392">
        <v>0</v>
      </c>
      <c r="G1978" s="392">
        <v>1</v>
      </c>
      <c r="H1978" s="814"/>
      <c r="I1978" s="815"/>
      <c r="J1978" s="815"/>
      <c r="K1978" s="815"/>
      <c r="L1978" s="815"/>
      <c r="M1978" s="815"/>
      <c r="N1978" s="815"/>
      <c r="O1978" s="815"/>
      <c r="P1978" s="815"/>
      <c r="Q1978" s="815"/>
      <c r="R1978" s="815"/>
      <c r="S1978" s="815"/>
      <c r="T1978" s="815"/>
      <c r="U1978" s="815"/>
      <c r="V1978" s="815"/>
      <c r="W1978" s="815"/>
      <c r="X1978" s="815"/>
      <c r="Y1978" s="815"/>
      <c r="Z1978" s="816"/>
      <c r="AA1978" s="392">
        <v>1490</v>
      </c>
      <c r="AB1978" s="392">
        <v>2699</v>
      </c>
      <c r="AC1978" s="392">
        <v>50</v>
      </c>
      <c r="AD1978" s="392">
        <v>577</v>
      </c>
      <c r="AE1978" s="392">
        <v>0</v>
      </c>
      <c r="AF1978" s="392">
        <v>0</v>
      </c>
      <c r="AG1978" s="392">
        <v>0</v>
      </c>
      <c r="AH1978" s="392">
        <v>0</v>
      </c>
      <c r="AI1978" s="392">
        <v>359</v>
      </c>
      <c r="AJ1978" s="392">
        <v>0</v>
      </c>
      <c r="AK1978" s="392"/>
      <c r="AL1978" s="392">
        <v>602048950</v>
      </c>
      <c r="AM1978" s="57" t="s">
        <v>537</v>
      </c>
      <c r="AN1978" s="57"/>
      <c r="AO1978" s="57"/>
      <c r="AP1978" s="57"/>
      <c r="AQ1978" s="57"/>
      <c r="AR1978" s="312"/>
      <c r="XFA1978" s="312"/>
    </row>
    <row r="1979" spans="1:44 16381:16381" s="313" customFormat="1" ht="12.75" customHeight="1" x14ac:dyDescent="0.15">
      <c r="A1979" s="157"/>
      <c r="B1979" s="58" t="s">
        <v>1540</v>
      </c>
      <c r="C1979" s="844"/>
      <c r="D1979" s="845"/>
      <c r="E1979" s="845"/>
      <c r="F1979" s="845"/>
      <c r="G1979" s="845"/>
      <c r="H1979" s="845"/>
      <c r="I1979" s="845"/>
      <c r="J1979" s="845"/>
      <c r="K1979" s="845"/>
      <c r="L1979" s="845"/>
      <c r="M1979" s="845"/>
      <c r="N1979" s="845"/>
      <c r="O1979" s="845"/>
      <c r="P1979" s="845"/>
      <c r="Q1979" s="845"/>
      <c r="R1979" s="845"/>
      <c r="S1979" s="845"/>
      <c r="T1979" s="845"/>
      <c r="U1979" s="845"/>
      <c r="V1979" s="845"/>
      <c r="W1979" s="845"/>
      <c r="X1979" s="845"/>
      <c r="Y1979" s="845"/>
      <c r="Z1979" s="845"/>
      <c r="AA1979" s="845"/>
      <c r="AB1979" s="845"/>
      <c r="AC1979" s="845"/>
      <c r="AD1979" s="845"/>
      <c r="AE1979" s="845"/>
      <c r="AF1979" s="845"/>
      <c r="AG1979" s="845"/>
      <c r="AH1979" s="845"/>
      <c r="AI1979" s="845"/>
      <c r="AJ1979" s="845"/>
      <c r="AK1979" s="845"/>
      <c r="AL1979" s="846"/>
      <c r="AM1979" s="57" t="s">
        <v>537</v>
      </c>
      <c r="AN1979" s="57"/>
      <c r="AO1979" s="57"/>
      <c r="AP1979" s="57"/>
      <c r="AQ1979" s="57"/>
      <c r="AR1979" s="312"/>
      <c r="XFA1979" s="312"/>
    </row>
    <row r="1980" spans="1:44 16381:16381" s="320" customFormat="1" ht="14.1" customHeight="1" x14ac:dyDescent="0.15">
      <c r="A1980" s="90" t="s">
        <v>5005</v>
      </c>
      <c r="B1980" s="91" t="s">
        <v>520</v>
      </c>
      <c r="C1980" s="385">
        <v>5</v>
      </c>
      <c r="D1980" s="409"/>
      <c r="E1980" s="407"/>
      <c r="F1980" s="407"/>
      <c r="G1980" s="407"/>
      <c r="H1980" s="385">
        <v>2</v>
      </c>
      <c r="I1980" s="387">
        <v>2</v>
      </c>
      <c r="J1980" s="387">
        <v>0</v>
      </c>
      <c r="K1980" s="387">
        <v>0</v>
      </c>
      <c r="L1980" s="387">
        <v>3</v>
      </c>
      <c r="M1980" s="387">
        <v>0</v>
      </c>
      <c r="N1980" s="387">
        <v>0</v>
      </c>
      <c r="O1980" s="385">
        <v>0</v>
      </c>
      <c r="P1980" s="387">
        <v>0</v>
      </c>
      <c r="Q1980" s="387">
        <v>0</v>
      </c>
      <c r="R1980" s="385">
        <v>0</v>
      </c>
      <c r="S1980" s="387">
        <v>0</v>
      </c>
      <c r="T1980" s="387">
        <v>0</v>
      </c>
      <c r="U1980" s="385">
        <v>0</v>
      </c>
      <c r="V1980" s="387">
        <v>0</v>
      </c>
      <c r="W1980" s="387">
        <v>0</v>
      </c>
      <c r="X1980" s="385">
        <v>5</v>
      </c>
      <c r="Y1980" s="387">
        <v>0</v>
      </c>
      <c r="Z1980" s="387">
        <v>5</v>
      </c>
      <c r="AA1980" s="387">
        <v>0</v>
      </c>
      <c r="AB1980" s="387">
        <v>0</v>
      </c>
      <c r="AC1980" s="387">
        <v>5</v>
      </c>
      <c r="AD1980" s="387">
        <v>0</v>
      </c>
      <c r="AE1980" s="387">
        <v>0</v>
      </c>
      <c r="AF1980" s="387">
        <v>0</v>
      </c>
      <c r="AG1980" s="387">
        <v>0</v>
      </c>
      <c r="AH1980" s="387">
        <v>0</v>
      </c>
      <c r="AI1980" s="387">
        <v>0</v>
      </c>
      <c r="AJ1980" s="387">
        <v>0</v>
      </c>
      <c r="AK1980" s="431">
        <v>224450</v>
      </c>
      <c r="AL1980" s="439">
        <v>785575</v>
      </c>
      <c r="AM1980" s="56" t="s">
        <v>537</v>
      </c>
      <c r="AN1980" s="56" t="s">
        <v>537</v>
      </c>
      <c r="AO1980" s="56"/>
      <c r="AP1980" s="56"/>
      <c r="AQ1980" s="56"/>
      <c r="AR1980" s="319"/>
      <c r="XFA1980" s="319"/>
    </row>
    <row r="1981" spans="1:44 16381:16381" s="307" customFormat="1" ht="14.1" customHeight="1" x14ac:dyDescent="0.15">
      <c r="A1981" s="90" t="s">
        <v>5006</v>
      </c>
      <c r="B1981" s="91" t="s">
        <v>924</v>
      </c>
      <c r="C1981" s="385">
        <v>5</v>
      </c>
      <c r="D1981" s="409"/>
      <c r="E1981" s="407"/>
      <c r="F1981" s="407"/>
      <c r="G1981" s="407"/>
      <c r="H1981" s="385">
        <v>5</v>
      </c>
      <c r="I1981" s="387">
        <v>5</v>
      </c>
      <c r="J1981" s="387">
        <v>0</v>
      </c>
      <c r="K1981" s="387">
        <v>0</v>
      </c>
      <c r="L1981" s="387">
        <v>0</v>
      </c>
      <c r="M1981" s="387">
        <v>0</v>
      </c>
      <c r="N1981" s="387">
        <v>0</v>
      </c>
      <c r="O1981" s="385">
        <v>0</v>
      </c>
      <c r="P1981" s="387">
        <v>0</v>
      </c>
      <c r="Q1981" s="387">
        <v>0</v>
      </c>
      <c r="R1981" s="385">
        <v>0</v>
      </c>
      <c r="S1981" s="387">
        <v>0</v>
      </c>
      <c r="T1981" s="387">
        <v>0</v>
      </c>
      <c r="U1981" s="385">
        <v>0</v>
      </c>
      <c r="V1981" s="387">
        <v>0</v>
      </c>
      <c r="W1981" s="387">
        <v>0</v>
      </c>
      <c r="X1981" s="385">
        <v>5</v>
      </c>
      <c r="Y1981" s="387">
        <v>0</v>
      </c>
      <c r="Z1981" s="387">
        <v>5</v>
      </c>
      <c r="AA1981" s="387">
        <v>0</v>
      </c>
      <c r="AB1981" s="387">
        <v>0</v>
      </c>
      <c r="AC1981" s="387">
        <v>5</v>
      </c>
      <c r="AD1981" s="387">
        <v>0</v>
      </c>
      <c r="AE1981" s="387">
        <v>0</v>
      </c>
      <c r="AF1981" s="387">
        <v>0</v>
      </c>
      <c r="AG1981" s="387">
        <v>0</v>
      </c>
      <c r="AH1981" s="387">
        <v>0</v>
      </c>
      <c r="AI1981" s="387">
        <v>0</v>
      </c>
      <c r="AJ1981" s="387">
        <v>0</v>
      </c>
      <c r="AK1981" s="431">
        <v>321300</v>
      </c>
      <c r="AL1981" s="439">
        <v>1606500</v>
      </c>
      <c r="AM1981" s="56" t="s">
        <v>537</v>
      </c>
      <c r="AN1981" s="56"/>
      <c r="AO1981" s="56"/>
      <c r="AP1981" s="56"/>
      <c r="AQ1981" s="56"/>
      <c r="AR1981" s="306"/>
      <c r="XFA1981" s="306"/>
    </row>
    <row r="1982" spans="1:44 16381:16381" s="307" customFormat="1" ht="12" customHeight="1" x14ac:dyDescent="0.15">
      <c r="A1982" s="90" t="s">
        <v>5007</v>
      </c>
      <c r="B1982" s="91" t="s">
        <v>905</v>
      </c>
      <c r="C1982" s="385">
        <v>6</v>
      </c>
      <c r="D1982" s="409"/>
      <c r="E1982" s="407"/>
      <c r="F1982" s="407"/>
      <c r="G1982" s="407"/>
      <c r="H1982" s="385">
        <v>6</v>
      </c>
      <c r="I1982" s="387">
        <v>6</v>
      </c>
      <c r="J1982" s="387">
        <v>0</v>
      </c>
      <c r="K1982" s="387">
        <v>0</v>
      </c>
      <c r="L1982" s="387">
        <v>0</v>
      </c>
      <c r="M1982" s="387">
        <v>0</v>
      </c>
      <c r="N1982" s="387">
        <v>0</v>
      </c>
      <c r="O1982" s="385">
        <v>6</v>
      </c>
      <c r="P1982" s="387">
        <v>0</v>
      </c>
      <c r="Q1982" s="387">
        <v>6</v>
      </c>
      <c r="R1982" s="385">
        <v>0</v>
      </c>
      <c r="S1982" s="387">
        <v>0</v>
      </c>
      <c r="T1982" s="387">
        <v>0</v>
      </c>
      <c r="U1982" s="385">
        <v>0</v>
      </c>
      <c r="V1982" s="387">
        <v>0</v>
      </c>
      <c r="W1982" s="387">
        <v>0</v>
      </c>
      <c r="X1982" s="385">
        <v>0</v>
      </c>
      <c r="Y1982" s="387">
        <v>0</v>
      </c>
      <c r="Z1982" s="387">
        <v>0</v>
      </c>
      <c r="AA1982" s="387">
        <v>6</v>
      </c>
      <c r="AB1982" s="387">
        <v>0</v>
      </c>
      <c r="AC1982" s="387">
        <v>0</v>
      </c>
      <c r="AD1982" s="387">
        <v>0</v>
      </c>
      <c r="AE1982" s="387">
        <v>0</v>
      </c>
      <c r="AF1982" s="387">
        <v>0</v>
      </c>
      <c r="AG1982" s="387">
        <v>0</v>
      </c>
      <c r="AH1982" s="387">
        <v>0</v>
      </c>
      <c r="AI1982" s="387">
        <v>0</v>
      </c>
      <c r="AJ1982" s="387">
        <v>0</v>
      </c>
      <c r="AK1982" s="431">
        <v>195650</v>
      </c>
      <c r="AL1982" s="439">
        <v>1173900</v>
      </c>
      <c r="AM1982" s="56" t="s">
        <v>537</v>
      </c>
      <c r="AN1982" s="56"/>
      <c r="AO1982" s="56"/>
      <c r="AP1982" s="56"/>
      <c r="AQ1982" s="56"/>
      <c r="AR1982" s="306"/>
      <c r="XFA1982" s="306"/>
    </row>
    <row r="1983" spans="1:44 16381:16381" s="307" customFormat="1" ht="24" customHeight="1" x14ac:dyDescent="0.15">
      <c r="A1983" s="90" t="s">
        <v>5008</v>
      </c>
      <c r="B1983" s="91" t="s">
        <v>521</v>
      </c>
      <c r="C1983" s="385">
        <v>1</v>
      </c>
      <c r="D1983" s="409"/>
      <c r="E1983" s="407"/>
      <c r="F1983" s="407"/>
      <c r="G1983" s="407"/>
      <c r="H1983" s="385">
        <v>1</v>
      </c>
      <c r="I1983" s="387">
        <v>1</v>
      </c>
      <c r="J1983" s="387">
        <v>0</v>
      </c>
      <c r="K1983" s="387">
        <v>0</v>
      </c>
      <c r="L1983" s="387">
        <v>0</v>
      </c>
      <c r="M1983" s="387">
        <v>0</v>
      </c>
      <c r="N1983" s="387">
        <v>0</v>
      </c>
      <c r="O1983" s="385">
        <v>0</v>
      </c>
      <c r="P1983" s="387">
        <v>0</v>
      </c>
      <c r="Q1983" s="387">
        <v>0</v>
      </c>
      <c r="R1983" s="385">
        <v>0</v>
      </c>
      <c r="S1983" s="387">
        <v>0</v>
      </c>
      <c r="T1983" s="387">
        <v>0</v>
      </c>
      <c r="U1983" s="385">
        <v>0</v>
      </c>
      <c r="V1983" s="387">
        <v>0</v>
      </c>
      <c r="W1983" s="387">
        <v>0</v>
      </c>
      <c r="X1983" s="385">
        <v>1</v>
      </c>
      <c r="Y1983" s="387">
        <v>0</v>
      </c>
      <c r="Z1983" s="387">
        <v>1</v>
      </c>
      <c r="AA1983" s="387">
        <v>0</v>
      </c>
      <c r="AB1983" s="387">
        <v>0</v>
      </c>
      <c r="AC1983" s="387">
        <v>1</v>
      </c>
      <c r="AD1983" s="387">
        <v>0</v>
      </c>
      <c r="AE1983" s="387">
        <v>0</v>
      </c>
      <c r="AF1983" s="387">
        <v>0</v>
      </c>
      <c r="AG1983" s="387">
        <v>0</v>
      </c>
      <c r="AH1983" s="387">
        <v>0</v>
      </c>
      <c r="AI1983" s="387">
        <v>0</v>
      </c>
      <c r="AJ1983" s="387">
        <v>0</v>
      </c>
      <c r="AK1983" s="431">
        <v>455700</v>
      </c>
      <c r="AL1983" s="439">
        <v>455700</v>
      </c>
      <c r="AM1983" s="56" t="s">
        <v>537</v>
      </c>
      <c r="AN1983" s="56"/>
      <c r="AO1983" s="56"/>
      <c r="AP1983" s="56"/>
      <c r="AQ1983" s="56"/>
      <c r="AR1983" s="306"/>
      <c r="XFA1983" s="306"/>
    </row>
    <row r="1984" spans="1:44 16381:16381" s="307" customFormat="1" ht="14.1" customHeight="1" x14ac:dyDescent="0.15">
      <c r="A1984" s="90" t="s">
        <v>5009</v>
      </c>
      <c r="B1984" s="91" t="s">
        <v>522</v>
      </c>
      <c r="C1984" s="385">
        <v>14</v>
      </c>
      <c r="D1984" s="409"/>
      <c r="E1984" s="407"/>
      <c r="F1984" s="407"/>
      <c r="G1984" s="407"/>
      <c r="H1984" s="385">
        <v>11</v>
      </c>
      <c r="I1984" s="387">
        <v>11</v>
      </c>
      <c r="J1984" s="387">
        <v>0</v>
      </c>
      <c r="K1984" s="387">
        <v>0</v>
      </c>
      <c r="L1984" s="387">
        <v>3</v>
      </c>
      <c r="M1984" s="387">
        <v>0</v>
      </c>
      <c r="N1984" s="387">
        <v>0</v>
      </c>
      <c r="O1984" s="385">
        <v>3</v>
      </c>
      <c r="P1984" s="387">
        <v>0</v>
      </c>
      <c r="Q1984" s="387">
        <v>3</v>
      </c>
      <c r="R1984" s="385">
        <v>0</v>
      </c>
      <c r="S1984" s="387">
        <v>0</v>
      </c>
      <c r="T1984" s="387">
        <v>0</v>
      </c>
      <c r="U1984" s="385">
        <v>0</v>
      </c>
      <c r="V1984" s="387">
        <v>0</v>
      </c>
      <c r="W1984" s="387">
        <v>0</v>
      </c>
      <c r="X1984" s="385">
        <v>11</v>
      </c>
      <c r="Y1984" s="387">
        <v>0</v>
      </c>
      <c r="Z1984" s="387">
        <v>11</v>
      </c>
      <c r="AA1984" s="387">
        <v>3</v>
      </c>
      <c r="AB1984" s="387">
        <v>0</v>
      </c>
      <c r="AC1984" s="387">
        <v>11</v>
      </c>
      <c r="AD1984" s="387">
        <v>0</v>
      </c>
      <c r="AE1984" s="387">
        <v>0</v>
      </c>
      <c r="AF1984" s="387">
        <v>0</v>
      </c>
      <c r="AG1984" s="387">
        <v>0</v>
      </c>
      <c r="AH1984" s="387">
        <v>0</v>
      </c>
      <c r="AI1984" s="387">
        <v>0</v>
      </c>
      <c r="AJ1984" s="387">
        <v>0</v>
      </c>
      <c r="AK1984" s="431">
        <v>298590</v>
      </c>
      <c r="AL1984" s="439">
        <v>3732375</v>
      </c>
      <c r="AM1984" s="56" t="s">
        <v>537</v>
      </c>
      <c r="AN1984" s="56"/>
      <c r="AO1984" s="56"/>
      <c r="AP1984" s="56"/>
      <c r="AQ1984" s="56"/>
      <c r="AR1984" s="306"/>
      <c r="XFA1984" s="306"/>
    </row>
    <row r="1985" spans="1:44 16381:16381" s="307" customFormat="1" ht="21" customHeight="1" x14ac:dyDescent="0.15">
      <c r="A1985" s="90" t="s">
        <v>5010</v>
      </c>
      <c r="B1985" s="91" t="s">
        <v>2045</v>
      </c>
      <c r="C1985" s="385">
        <v>2</v>
      </c>
      <c r="D1985" s="409"/>
      <c r="E1985" s="407"/>
      <c r="F1985" s="407"/>
      <c r="G1985" s="407"/>
      <c r="H1985" s="385">
        <v>2</v>
      </c>
      <c r="I1985" s="387">
        <v>2</v>
      </c>
      <c r="J1985" s="387">
        <v>0</v>
      </c>
      <c r="K1985" s="387">
        <v>0</v>
      </c>
      <c r="L1985" s="387">
        <v>0</v>
      </c>
      <c r="M1985" s="387">
        <v>0</v>
      </c>
      <c r="N1985" s="387">
        <v>0</v>
      </c>
      <c r="O1985" s="385">
        <v>2</v>
      </c>
      <c r="P1985" s="387">
        <v>0</v>
      </c>
      <c r="Q1985" s="387">
        <v>2</v>
      </c>
      <c r="R1985" s="385">
        <v>0</v>
      </c>
      <c r="S1985" s="387">
        <v>0</v>
      </c>
      <c r="T1985" s="387">
        <v>0</v>
      </c>
      <c r="U1985" s="385">
        <v>0</v>
      </c>
      <c r="V1985" s="387">
        <v>0</v>
      </c>
      <c r="W1985" s="387">
        <v>0</v>
      </c>
      <c r="X1985" s="385">
        <v>0</v>
      </c>
      <c r="Y1985" s="387">
        <v>0</v>
      </c>
      <c r="Z1985" s="387">
        <v>0</v>
      </c>
      <c r="AA1985" s="387">
        <v>2</v>
      </c>
      <c r="AB1985" s="387">
        <v>0</v>
      </c>
      <c r="AC1985" s="387">
        <v>0</v>
      </c>
      <c r="AD1985" s="387">
        <v>0</v>
      </c>
      <c r="AE1985" s="387">
        <v>0</v>
      </c>
      <c r="AF1985" s="387">
        <v>0</v>
      </c>
      <c r="AG1985" s="387">
        <v>0</v>
      </c>
      <c r="AH1985" s="387">
        <v>0</v>
      </c>
      <c r="AI1985" s="387">
        <v>0</v>
      </c>
      <c r="AJ1985" s="387">
        <v>0</v>
      </c>
      <c r="AK1985" s="431">
        <v>715950</v>
      </c>
      <c r="AL1985" s="439">
        <v>1431900</v>
      </c>
      <c r="AM1985" s="56" t="s">
        <v>537</v>
      </c>
      <c r="AN1985" s="56"/>
      <c r="AO1985" s="56"/>
      <c r="AP1985" s="56"/>
      <c r="AQ1985" s="56"/>
      <c r="AR1985" s="306"/>
      <c r="XFA1985" s="306"/>
    </row>
    <row r="1986" spans="1:44 16381:16381" s="307" customFormat="1" ht="21" x14ac:dyDescent="0.15">
      <c r="A1986" s="90" t="s">
        <v>5011</v>
      </c>
      <c r="B1986" s="91" t="s">
        <v>2046</v>
      </c>
      <c r="C1986" s="385">
        <v>1</v>
      </c>
      <c r="D1986" s="409"/>
      <c r="E1986" s="407"/>
      <c r="F1986" s="407"/>
      <c r="G1986" s="407"/>
      <c r="H1986" s="385">
        <v>1</v>
      </c>
      <c r="I1986" s="387">
        <v>1</v>
      </c>
      <c r="J1986" s="387">
        <v>0</v>
      </c>
      <c r="K1986" s="387">
        <v>0</v>
      </c>
      <c r="L1986" s="387">
        <v>0</v>
      </c>
      <c r="M1986" s="387">
        <v>0</v>
      </c>
      <c r="N1986" s="387">
        <v>0</v>
      </c>
      <c r="O1986" s="385">
        <v>0</v>
      </c>
      <c r="P1986" s="387">
        <v>0</v>
      </c>
      <c r="Q1986" s="387">
        <v>0</v>
      </c>
      <c r="R1986" s="385">
        <v>0</v>
      </c>
      <c r="S1986" s="387">
        <v>0</v>
      </c>
      <c r="T1986" s="387">
        <v>0</v>
      </c>
      <c r="U1986" s="385">
        <v>0</v>
      </c>
      <c r="V1986" s="387">
        <v>0</v>
      </c>
      <c r="W1986" s="387">
        <v>0</v>
      </c>
      <c r="X1986" s="385">
        <v>1</v>
      </c>
      <c r="Y1986" s="387">
        <v>0</v>
      </c>
      <c r="Z1986" s="387">
        <v>1</v>
      </c>
      <c r="AA1986" s="387">
        <v>0</v>
      </c>
      <c r="AB1986" s="387">
        <v>0</v>
      </c>
      <c r="AC1986" s="387">
        <v>1</v>
      </c>
      <c r="AD1986" s="387">
        <v>0</v>
      </c>
      <c r="AE1986" s="387">
        <v>0</v>
      </c>
      <c r="AF1986" s="387">
        <v>0</v>
      </c>
      <c r="AG1986" s="387">
        <v>0</v>
      </c>
      <c r="AH1986" s="387">
        <v>0</v>
      </c>
      <c r="AI1986" s="387">
        <v>0</v>
      </c>
      <c r="AJ1986" s="387">
        <v>0</v>
      </c>
      <c r="AK1986" s="431">
        <v>340510</v>
      </c>
      <c r="AL1986" s="439">
        <v>340510</v>
      </c>
      <c r="AM1986" s="56" t="s">
        <v>537</v>
      </c>
      <c r="AN1986" s="56"/>
      <c r="AO1986" s="56"/>
      <c r="AP1986" s="56"/>
      <c r="AQ1986" s="56"/>
      <c r="AR1986" s="306"/>
      <c r="XFA1986" s="306"/>
    </row>
    <row r="1987" spans="1:44 16381:16381" s="307" customFormat="1" ht="18.75" customHeight="1" x14ac:dyDescent="0.15">
      <c r="A1987" s="90" t="s">
        <v>5012</v>
      </c>
      <c r="B1987" s="91" t="s">
        <v>2047</v>
      </c>
      <c r="C1987" s="385">
        <v>1</v>
      </c>
      <c r="D1987" s="409"/>
      <c r="E1987" s="407"/>
      <c r="F1987" s="407"/>
      <c r="G1987" s="407"/>
      <c r="H1987" s="385">
        <v>1</v>
      </c>
      <c r="I1987" s="387">
        <v>1</v>
      </c>
      <c r="J1987" s="387">
        <v>0</v>
      </c>
      <c r="K1987" s="387">
        <v>0</v>
      </c>
      <c r="L1987" s="387">
        <v>0</v>
      </c>
      <c r="M1987" s="387">
        <v>0</v>
      </c>
      <c r="N1987" s="387">
        <v>0</v>
      </c>
      <c r="O1987" s="385">
        <v>1</v>
      </c>
      <c r="P1987" s="387">
        <v>0</v>
      </c>
      <c r="Q1987" s="387">
        <v>1</v>
      </c>
      <c r="R1987" s="385">
        <v>0</v>
      </c>
      <c r="S1987" s="387">
        <v>0</v>
      </c>
      <c r="T1987" s="387">
        <v>0</v>
      </c>
      <c r="U1987" s="385">
        <v>0</v>
      </c>
      <c r="V1987" s="387">
        <v>0</v>
      </c>
      <c r="W1987" s="387">
        <v>0</v>
      </c>
      <c r="X1987" s="385">
        <v>0</v>
      </c>
      <c r="Y1987" s="387">
        <v>0</v>
      </c>
      <c r="Z1987" s="387">
        <v>0</v>
      </c>
      <c r="AA1987" s="387">
        <v>1</v>
      </c>
      <c r="AB1987" s="387">
        <v>0</v>
      </c>
      <c r="AC1987" s="387">
        <v>0</v>
      </c>
      <c r="AD1987" s="387">
        <v>0</v>
      </c>
      <c r="AE1987" s="387">
        <v>0</v>
      </c>
      <c r="AF1987" s="387">
        <v>0</v>
      </c>
      <c r="AG1987" s="387">
        <v>0</v>
      </c>
      <c r="AH1987" s="387">
        <v>0</v>
      </c>
      <c r="AI1987" s="387">
        <v>0</v>
      </c>
      <c r="AJ1987" s="387">
        <v>0</v>
      </c>
      <c r="AK1987" s="431">
        <v>919630</v>
      </c>
      <c r="AL1987" s="439">
        <v>919630</v>
      </c>
      <c r="AM1987" s="56" t="s">
        <v>537</v>
      </c>
      <c r="AN1987" s="56"/>
      <c r="AO1987" s="56"/>
      <c r="AP1987" s="56"/>
      <c r="AQ1987" s="56"/>
      <c r="AR1987" s="306"/>
      <c r="XFA1987" s="306"/>
    </row>
    <row r="1988" spans="1:44 16381:16381" s="307" customFormat="1" ht="12" customHeight="1" x14ac:dyDescent="0.15">
      <c r="A1988" s="90" t="s">
        <v>5013</v>
      </c>
      <c r="B1988" s="91" t="s">
        <v>3294</v>
      </c>
      <c r="C1988" s="385">
        <v>0</v>
      </c>
      <c r="D1988" s="409"/>
      <c r="E1988" s="407"/>
      <c r="F1988" s="407"/>
      <c r="G1988" s="407"/>
      <c r="H1988" s="385">
        <v>0</v>
      </c>
      <c r="I1988" s="387">
        <v>0</v>
      </c>
      <c r="J1988" s="387">
        <v>0</v>
      </c>
      <c r="K1988" s="387">
        <v>0</v>
      </c>
      <c r="L1988" s="387">
        <v>0</v>
      </c>
      <c r="M1988" s="387">
        <v>0</v>
      </c>
      <c r="N1988" s="387">
        <v>0</v>
      </c>
      <c r="O1988" s="385">
        <v>0</v>
      </c>
      <c r="P1988" s="387">
        <v>0</v>
      </c>
      <c r="Q1988" s="387">
        <v>0</v>
      </c>
      <c r="R1988" s="385">
        <v>0</v>
      </c>
      <c r="S1988" s="387">
        <v>0</v>
      </c>
      <c r="T1988" s="387">
        <v>0</v>
      </c>
      <c r="U1988" s="385">
        <v>0</v>
      </c>
      <c r="V1988" s="387">
        <v>0</v>
      </c>
      <c r="W1988" s="387">
        <v>0</v>
      </c>
      <c r="X1988" s="385">
        <v>0</v>
      </c>
      <c r="Y1988" s="387">
        <v>0</v>
      </c>
      <c r="Z1988" s="387">
        <v>0</v>
      </c>
      <c r="AA1988" s="387">
        <v>0</v>
      </c>
      <c r="AB1988" s="387">
        <v>0</v>
      </c>
      <c r="AC1988" s="387">
        <v>0</v>
      </c>
      <c r="AD1988" s="387">
        <v>0</v>
      </c>
      <c r="AE1988" s="387">
        <v>0</v>
      </c>
      <c r="AF1988" s="387">
        <v>0</v>
      </c>
      <c r="AG1988" s="387">
        <v>0</v>
      </c>
      <c r="AH1988" s="387">
        <v>0</v>
      </c>
      <c r="AI1988" s="387">
        <v>0</v>
      </c>
      <c r="AJ1988" s="387">
        <v>0</v>
      </c>
      <c r="AK1988" s="431">
        <v>1343400</v>
      </c>
      <c r="AL1988" s="439">
        <v>0</v>
      </c>
      <c r="AM1988" s="56" t="s">
        <v>537</v>
      </c>
      <c r="AN1988" s="56"/>
      <c r="AO1988" s="56"/>
      <c r="AP1988" s="56"/>
      <c r="AQ1988" s="56"/>
      <c r="AR1988" s="306"/>
      <c r="XFA1988" s="306"/>
    </row>
    <row r="1989" spans="1:44 16381:16381" s="307" customFormat="1" ht="14.1" customHeight="1" x14ac:dyDescent="0.15">
      <c r="A1989" s="90" t="s">
        <v>5014</v>
      </c>
      <c r="B1989" s="91" t="s">
        <v>4210</v>
      </c>
      <c r="C1989" s="385">
        <v>2</v>
      </c>
      <c r="D1989" s="409"/>
      <c r="E1989" s="407"/>
      <c r="F1989" s="407"/>
      <c r="G1989" s="407"/>
      <c r="H1989" s="385">
        <v>2</v>
      </c>
      <c r="I1989" s="387">
        <v>2</v>
      </c>
      <c r="J1989" s="387">
        <v>0</v>
      </c>
      <c r="K1989" s="387">
        <v>0</v>
      </c>
      <c r="L1989" s="387">
        <v>0</v>
      </c>
      <c r="M1989" s="387">
        <v>0</v>
      </c>
      <c r="N1989" s="387">
        <v>0</v>
      </c>
      <c r="O1989" s="385">
        <v>2</v>
      </c>
      <c r="P1989" s="387">
        <v>0</v>
      </c>
      <c r="Q1989" s="387">
        <v>2</v>
      </c>
      <c r="R1989" s="385">
        <v>0</v>
      </c>
      <c r="S1989" s="387">
        <v>0</v>
      </c>
      <c r="T1989" s="387">
        <v>0</v>
      </c>
      <c r="U1989" s="385">
        <v>0</v>
      </c>
      <c r="V1989" s="387">
        <v>0</v>
      </c>
      <c r="W1989" s="387">
        <v>0</v>
      </c>
      <c r="X1989" s="385">
        <v>0</v>
      </c>
      <c r="Y1989" s="387">
        <v>0</v>
      </c>
      <c r="Z1989" s="387">
        <v>0</v>
      </c>
      <c r="AA1989" s="387">
        <v>2</v>
      </c>
      <c r="AB1989" s="387">
        <v>0</v>
      </c>
      <c r="AC1989" s="387">
        <v>0</v>
      </c>
      <c r="AD1989" s="387">
        <v>0</v>
      </c>
      <c r="AE1989" s="387">
        <v>0</v>
      </c>
      <c r="AF1989" s="387">
        <v>0</v>
      </c>
      <c r="AG1989" s="387">
        <v>0</v>
      </c>
      <c r="AH1989" s="387">
        <v>0</v>
      </c>
      <c r="AI1989" s="387">
        <v>0</v>
      </c>
      <c r="AJ1989" s="387">
        <v>0</v>
      </c>
      <c r="AK1989" s="431">
        <v>621930</v>
      </c>
      <c r="AL1989" s="439">
        <v>1243860</v>
      </c>
      <c r="AM1989" s="56" t="s">
        <v>537</v>
      </c>
      <c r="AN1989" s="56"/>
      <c r="AO1989" s="56"/>
      <c r="AP1989" s="56"/>
      <c r="AQ1989" s="56"/>
      <c r="AR1989" s="306"/>
      <c r="XFA1989" s="306"/>
    </row>
    <row r="1990" spans="1:44 16381:16381" s="307" customFormat="1" ht="14.1" customHeight="1" x14ac:dyDescent="0.15">
      <c r="A1990" s="90" t="s">
        <v>5015</v>
      </c>
      <c r="B1990" s="91" t="s">
        <v>4211</v>
      </c>
      <c r="C1990" s="385">
        <v>1</v>
      </c>
      <c r="D1990" s="409"/>
      <c r="E1990" s="407"/>
      <c r="F1990" s="407"/>
      <c r="G1990" s="407"/>
      <c r="H1990" s="385">
        <v>1</v>
      </c>
      <c r="I1990" s="387">
        <v>1</v>
      </c>
      <c r="J1990" s="387">
        <v>0</v>
      </c>
      <c r="K1990" s="387">
        <v>0</v>
      </c>
      <c r="L1990" s="387">
        <v>0</v>
      </c>
      <c r="M1990" s="387">
        <v>0</v>
      </c>
      <c r="N1990" s="387">
        <v>0</v>
      </c>
      <c r="O1990" s="385">
        <v>0</v>
      </c>
      <c r="P1990" s="387">
        <v>0</v>
      </c>
      <c r="Q1990" s="387">
        <v>0</v>
      </c>
      <c r="R1990" s="385">
        <v>0</v>
      </c>
      <c r="S1990" s="387">
        <v>0</v>
      </c>
      <c r="T1990" s="387">
        <v>0</v>
      </c>
      <c r="U1990" s="385">
        <v>0</v>
      </c>
      <c r="V1990" s="387">
        <v>0</v>
      </c>
      <c r="W1990" s="387">
        <v>0</v>
      </c>
      <c r="X1990" s="385">
        <v>1</v>
      </c>
      <c r="Y1990" s="387">
        <v>0</v>
      </c>
      <c r="Z1990" s="387">
        <v>1</v>
      </c>
      <c r="AA1990" s="387">
        <v>0</v>
      </c>
      <c r="AB1990" s="387">
        <v>0</v>
      </c>
      <c r="AC1990" s="387">
        <v>1</v>
      </c>
      <c r="AD1990" s="387">
        <v>0</v>
      </c>
      <c r="AE1990" s="387">
        <v>0</v>
      </c>
      <c r="AF1990" s="387">
        <v>0</v>
      </c>
      <c r="AG1990" s="387">
        <v>0</v>
      </c>
      <c r="AH1990" s="387">
        <v>0</v>
      </c>
      <c r="AI1990" s="387">
        <v>0</v>
      </c>
      <c r="AJ1990" s="387">
        <v>0</v>
      </c>
      <c r="AK1990" s="431">
        <v>506830</v>
      </c>
      <c r="AL1990" s="439">
        <v>506830</v>
      </c>
      <c r="AM1990" s="56" t="s">
        <v>537</v>
      </c>
      <c r="AN1990" s="56"/>
      <c r="AO1990" s="56"/>
      <c r="AP1990" s="56"/>
      <c r="AQ1990" s="56"/>
      <c r="AR1990" s="306"/>
      <c r="XFA1990" s="306"/>
    </row>
    <row r="1991" spans="1:44 16381:16381" s="307" customFormat="1" ht="14.1" customHeight="1" x14ac:dyDescent="0.15">
      <c r="A1991" s="90" t="s">
        <v>5016</v>
      </c>
      <c r="B1991" s="91" t="s">
        <v>2391</v>
      </c>
      <c r="C1991" s="385">
        <v>0</v>
      </c>
      <c r="D1991" s="409"/>
      <c r="E1991" s="407"/>
      <c r="F1991" s="407"/>
      <c r="G1991" s="407"/>
      <c r="H1991" s="385">
        <v>0</v>
      </c>
      <c r="I1991" s="387">
        <v>0</v>
      </c>
      <c r="J1991" s="387">
        <v>0</v>
      </c>
      <c r="K1991" s="387">
        <v>0</v>
      </c>
      <c r="L1991" s="387">
        <v>0</v>
      </c>
      <c r="M1991" s="387">
        <v>0</v>
      </c>
      <c r="N1991" s="387">
        <v>0</v>
      </c>
      <c r="O1991" s="385">
        <v>0</v>
      </c>
      <c r="P1991" s="387">
        <v>0</v>
      </c>
      <c r="Q1991" s="387">
        <v>0</v>
      </c>
      <c r="R1991" s="385">
        <v>0</v>
      </c>
      <c r="S1991" s="387">
        <v>0</v>
      </c>
      <c r="T1991" s="387">
        <v>0</v>
      </c>
      <c r="U1991" s="385">
        <v>0</v>
      </c>
      <c r="V1991" s="387">
        <v>0</v>
      </c>
      <c r="W1991" s="387">
        <v>0</v>
      </c>
      <c r="X1991" s="385">
        <v>0</v>
      </c>
      <c r="Y1991" s="387">
        <v>0</v>
      </c>
      <c r="Z1991" s="387">
        <v>0</v>
      </c>
      <c r="AA1991" s="387">
        <v>0</v>
      </c>
      <c r="AB1991" s="387">
        <v>0</v>
      </c>
      <c r="AC1991" s="387">
        <v>0</v>
      </c>
      <c r="AD1991" s="387">
        <v>0</v>
      </c>
      <c r="AE1991" s="387">
        <v>0</v>
      </c>
      <c r="AF1991" s="387">
        <v>0</v>
      </c>
      <c r="AG1991" s="387">
        <v>0</v>
      </c>
      <c r="AH1991" s="387">
        <v>0</v>
      </c>
      <c r="AI1991" s="387">
        <v>0</v>
      </c>
      <c r="AJ1991" s="387">
        <v>0</v>
      </c>
      <c r="AK1991" s="431">
        <v>600810</v>
      </c>
      <c r="AL1991" s="439">
        <v>0</v>
      </c>
      <c r="AM1991" s="56" t="s">
        <v>537</v>
      </c>
      <c r="AN1991" s="56"/>
      <c r="AO1991" s="56"/>
      <c r="AP1991" s="56"/>
      <c r="AQ1991" s="56"/>
      <c r="AR1991" s="306"/>
      <c r="XFA1991" s="306"/>
    </row>
    <row r="1992" spans="1:44 16381:16381" s="307" customFormat="1" ht="14.1" customHeight="1" x14ac:dyDescent="0.15">
      <c r="A1992" s="90" t="s">
        <v>5017</v>
      </c>
      <c r="B1992" s="91" t="s">
        <v>4212</v>
      </c>
      <c r="C1992" s="385">
        <v>2</v>
      </c>
      <c r="D1992" s="409"/>
      <c r="E1992" s="407"/>
      <c r="F1992" s="407"/>
      <c r="G1992" s="407"/>
      <c r="H1992" s="385">
        <v>2</v>
      </c>
      <c r="I1992" s="387">
        <v>2</v>
      </c>
      <c r="J1992" s="387">
        <v>0</v>
      </c>
      <c r="K1992" s="387">
        <v>0</v>
      </c>
      <c r="L1992" s="387">
        <v>0</v>
      </c>
      <c r="M1992" s="387">
        <v>0</v>
      </c>
      <c r="N1992" s="387">
        <v>0</v>
      </c>
      <c r="O1992" s="385">
        <v>2</v>
      </c>
      <c r="P1992" s="387">
        <v>0</v>
      </c>
      <c r="Q1992" s="387">
        <v>2</v>
      </c>
      <c r="R1992" s="385">
        <v>0</v>
      </c>
      <c r="S1992" s="387">
        <v>0</v>
      </c>
      <c r="T1992" s="387">
        <v>0</v>
      </c>
      <c r="U1992" s="385">
        <v>0</v>
      </c>
      <c r="V1992" s="387">
        <v>0</v>
      </c>
      <c r="W1992" s="387">
        <v>0</v>
      </c>
      <c r="X1992" s="385">
        <v>0</v>
      </c>
      <c r="Y1992" s="387">
        <v>0</v>
      </c>
      <c r="Z1992" s="387">
        <v>0</v>
      </c>
      <c r="AA1992" s="387">
        <v>2</v>
      </c>
      <c r="AB1992" s="387">
        <v>0</v>
      </c>
      <c r="AC1992" s="387">
        <v>0</v>
      </c>
      <c r="AD1992" s="387">
        <v>0</v>
      </c>
      <c r="AE1992" s="387">
        <v>0</v>
      </c>
      <c r="AF1992" s="387">
        <v>0</v>
      </c>
      <c r="AG1992" s="387">
        <v>0</v>
      </c>
      <c r="AH1992" s="387">
        <v>0</v>
      </c>
      <c r="AI1992" s="387">
        <v>0</v>
      </c>
      <c r="AJ1992" s="387">
        <v>0</v>
      </c>
      <c r="AK1992" s="431">
        <v>600810</v>
      </c>
      <c r="AL1992" s="439">
        <v>1201620</v>
      </c>
      <c r="AM1992" s="56" t="s">
        <v>537</v>
      </c>
      <c r="AN1992" s="56"/>
      <c r="AO1992" s="56"/>
      <c r="AP1992" s="56"/>
      <c r="AQ1992" s="56"/>
      <c r="AR1992" s="306"/>
      <c r="XFA1992" s="306"/>
    </row>
    <row r="1993" spans="1:44 16381:16381" s="307" customFormat="1" ht="14.1" customHeight="1" x14ac:dyDescent="0.15">
      <c r="A1993" s="90" t="s">
        <v>5018</v>
      </c>
      <c r="B1993" s="91" t="s">
        <v>523</v>
      </c>
      <c r="C1993" s="385">
        <v>2</v>
      </c>
      <c r="D1993" s="409"/>
      <c r="E1993" s="407"/>
      <c r="F1993" s="407"/>
      <c r="G1993" s="407"/>
      <c r="H1993" s="385">
        <v>2</v>
      </c>
      <c r="I1993" s="387">
        <v>2</v>
      </c>
      <c r="J1993" s="387">
        <v>0</v>
      </c>
      <c r="K1993" s="387">
        <v>0</v>
      </c>
      <c r="L1993" s="387">
        <v>0</v>
      </c>
      <c r="M1993" s="387">
        <v>0</v>
      </c>
      <c r="N1993" s="387">
        <v>0</v>
      </c>
      <c r="O1993" s="385">
        <v>2</v>
      </c>
      <c r="P1993" s="387">
        <v>0</v>
      </c>
      <c r="Q1993" s="387">
        <v>2</v>
      </c>
      <c r="R1993" s="385">
        <v>0</v>
      </c>
      <c r="S1993" s="387">
        <v>0</v>
      </c>
      <c r="T1993" s="387">
        <v>0</v>
      </c>
      <c r="U1993" s="385">
        <v>0</v>
      </c>
      <c r="V1993" s="387">
        <v>0</v>
      </c>
      <c r="W1993" s="387">
        <v>0</v>
      </c>
      <c r="X1993" s="385">
        <v>0</v>
      </c>
      <c r="Y1993" s="387">
        <v>0</v>
      </c>
      <c r="Z1993" s="387">
        <v>0</v>
      </c>
      <c r="AA1993" s="387">
        <v>2</v>
      </c>
      <c r="AB1993" s="387">
        <v>0</v>
      </c>
      <c r="AC1993" s="387">
        <v>0</v>
      </c>
      <c r="AD1993" s="387">
        <v>0</v>
      </c>
      <c r="AE1993" s="387">
        <v>0</v>
      </c>
      <c r="AF1993" s="387">
        <v>0</v>
      </c>
      <c r="AG1993" s="387">
        <v>0</v>
      </c>
      <c r="AH1993" s="387">
        <v>0</v>
      </c>
      <c r="AI1993" s="387">
        <v>0</v>
      </c>
      <c r="AJ1993" s="387">
        <v>0</v>
      </c>
      <c r="AK1993" s="431">
        <v>506830</v>
      </c>
      <c r="AL1993" s="439">
        <v>1013660</v>
      </c>
      <c r="AM1993" s="56" t="s">
        <v>537</v>
      </c>
      <c r="AN1993" s="56"/>
      <c r="AO1993" s="56"/>
      <c r="AP1993" s="56"/>
      <c r="AQ1993" s="56"/>
      <c r="AR1993" s="306"/>
      <c r="XFA1993" s="306"/>
    </row>
    <row r="1994" spans="1:44 16381:16381" s="307" customFormat="1" ht="14.1" customHeight="1" x14ac:dyDescent="0.15">
      <c r="A1994" s="90" t="s">
        <v>5019</v>
      </c>
      <c r="B1994" s="91" t="s">
        <v>524</v>
      </c>
      <c r="C1994" s="385">
        <v>0</v>
      </c>
      <c r="D1994" s="409"/>
      <c r="E1994" s="407"/>
      <c r="F1994" s="407"/>
      <c r="G1994" s="407"/>
      <c r="H1994" s="385">
        <v>0</v>
      </c>
      <c r="I1994" s="387">
        <v>0</v>
      </c>
      <c r="J1994" s="387">
        <v>0</v>
      </c>
      <c r="K1994" s="387">
        <v>0</v>
      </c>
      <c r="L1994" s="387">
        <v>0</v>
      </c>
      <c r="M1994" s="387">
        <v>0</v>
      </c>
      <c r="N1994" s="387">
        <v>0</v>
      </c>
      <c r="O1994" s="385">
        <v>0</v>
      </c>
      <c r="P1994" s="387">
        <v>0</v>
      </c>
      <c r="Q1994" s="387">
        <v>0</v>
      </c>
      <c r="R1994" s="385">
        <v>0</v>
      </c>
      <c r="S1994" s="387">
        <v>0</v>
      </c>
      <c r="T1994" s="387">
        <v>0</v>
      </c>
      <c r="U1994" s="385">
        <v>0</v>
      </c>
      <c r="V1994" s="387">
        <v>0</v>
      </c>
      <c r="W1994" s="387">
        <v>0</v>
      </c>
      <c r="X1994" s="385">
        <v>0</v>
      </c>
      <c r="Y1994" s="387">
        <v>0</v>
      </c>
      <c r="Z1994" s="387">
        <v>0</v>
      </c>
      <c r="AA1994" s="387">
        <v>0</v>
      </c>
      <c r="AB1994" s="387">
        <v>0</v>
      </c>
      <c r="AC1994" s="387">
        <v>0</v>
      </c>
      <c r="AD1994" s="387">
        <v>0</v>
      </c>
      <c r="AE1994" s="387">
        <v>0</v>
      </c>
      <c r="AF1994" s="387">
        <v>0</v>
      </c>
      <c r="AG1994" s="387">
        <v>0</v>
      </c>
      <c r="AH1994" s="387">
        <v>0</v>
      </c>
      <c r="AI1994" s="387">
        <v>0</v>
      </c>
      <c r="AJ1994" s="387">
        <v>0</v>
      </c>
      <c r="AK1994" s="431">
        <v>359750</v>
      </c>
      <c r="AL1994" s="439">
        <v>0</v>
      </c>
      <c r="AM1994" s="56" t="s">
        <v>537</v>
      </c>
      <c r="AN1994" s="56"/>
      <c r="AO1994" s="56"/>
      <c r="AP1994" s="56"/>
      <c r="AQ1994" s="56"/>
      <c r="AR1994" s="306"/>
      <c r="XFA1994" s="306"/>
    </row>
    <row r="1995" spans="1:44 16381:16381" s="307" customFormat="1" ht="14.1" customHeight="1" x14ac:dyDescent="0.15">
      <c r="A1995" s="90" t="s">
        <v>5020</v>
      </c>
      <c r="B1995" s="91" t="s">
        <v>810</v>
      </c>
      <c r="C1995" s="385">
        <v>0</v>
      </c>
      <c r="D1995" s="409"/>
      <c r="E1995" s="407"/>
      <c r="F1995" s="407"/>
      <c r="G1995" s="407"/>
      <c r="H1995" s="385">
        <v>0</v>
      </c>
      <c r="I1995" s="387">
        <v>0</v>
      </c>
      <c r="J1995" s="387">
        <v>0</v>
      </c>
      <c r="K1995" s="387">
        <v>0</v>
      </c>
      <c r="L1995" s="387">
        <v>0</v>
      </c>
      <c r="M1995" s="387">
        <v>0</v>
      </c>
      <c r="N1995" s="387">
        <v>0</v>
      </c>
      <c r="O1995" s="385">
        <v>0</v>
      </c>
      <c r="P1995" s="387">
        <v>0</v>
      </c>
      <c r="Q1995" s="387">
        <v>0</v>
      </c>
      <c r="R1995" s="385">
        <v>0</v>
      </c>
      <c r="S1995" s="387">
        <v>0</v>
      </c>
      <c r="T1995" s="387">
        <v>0</v>
      </c>
      <c r="U1995" s="385">
        <v>0</v>
      </c>
      <c r="V1995" s="387">
        <v>0</v>
      </c>
      <c r="W1995" s="387">
        <v>0</v>
      </c>
      <c r="X1995" s="385">
        <v>0</v>
      </c>
      <c r="Y1995" s="387">
        <v>0</v>
      </c>
      <c r="Z1995" s="387">
        <v>0</v>
      </c>
      <c r="AA1995" s="387">
        <v>0</v>
      </c>
      <c r="AB1995" s="387">
        <v>0</v>
      </c>
      <c r="AC1995" s="387">
        <v>0</v>
      </c>
      <c r="AD1995" s="387">
        <v>0</v>
      </c>
      <c r="AE1995" s="387">
        <v>0</v>
      </c>
      <c r="AF1995" s="387">
        <v>0</v>
      </c>
      <c r="AG1995" s="387">
        <v>0</v>
      </c>
      <c r="AH1995" s="387">
        <v>0</v>
      </c>
      <c r="AI1995" s="387">
        <v>0</v>
      </c>
      <c r="AJ1995" s="387">
        <v>0</v>
      </c>
      <c r="AK1995" s="431">
        <v>437930</v>
      </c>
      <c r="AL1995" s="439">
        <v>0</v>
      </c>
      <c r="AM1995" s="56" t="s">
        <v>537</v>
      </c>
      <c r="AN1995" s="56"/>
      <c r="AO1995" s="56"/>
      <c r="AP1995" s="56"/>
      <c r="AQ1995" s="56"/>
      <c r="AR1995" s="306"/>
      <c r="XFA1995" s="306"/>
    </row>
    <row r="1996" spans="1:44 16381:16381" s="307" customFormat="1" ht="14.1" customHeight="1" x14ac:dyDescent="0.15">
      <c r="A1996" s="90" t="s">
        <v>5021</v>
      </c>
      <c r="B1996" s="91" t="s">
        <v>2503</v>
      </c>
      <c r="C1996" s="385">
        <v>1</v>
      </c>
      <c r="D1996" s="409"/>
      <c r="E1996" s="407"/>
      <c r="F1996" s="407"/>
      <c r="G1996" s="407"/>
      <c r="H1996" s="385">
        <v>1</v>
      </c>
      <c r="I1996" s="387">
        <v>1</v>
      </c>
      <c r="J1996" s="387">
        <v>0</v>
      </c>
      <c r="K1996" s="387">
        <v>0</v>
      </c>
      <c r="L1996" s="387">
        <v>0</v>
      </c>
      <c r="M1996" s="387">
        <v>0</v>
      </c>
      <c r="N1996" s="387">
        <v>0</v>
      </c>
      <c r="O1996" s="385">
        <v>1</v>
      </c>
      <c r="P1996" s="387">
        <v>0</v>
      </c>
      <c r="Q1996" s="387">
        <v>1</v>
      </c>
      <c r="R1996" s="385">
        <v>0</v>
      </c>
      <c r="S1996" s="387">
        <v>0</v>
      </c>
      <c r="T1996" s="387">
        <v>0</v>
      </c>
      <c r="U1996" s="385">
        <v>0</v>
      </c>
      <c r="V1996" s="387">
        <v>0</v>
      </c>
      <c r="W1996" s="387">
        <v>0</v>
      </c>
      <c r="X1996" s="385">
        <v>0</v>
      </c>
      <c r="Y1996" s="387">
        <v>0</v>
      </c>
      <c r="Z1996" s="387">
        <v>0</v>
      </c>
      <c r="AA1996" s="387">
        <v>1</v>
      </c>
      <c r="AB1996" s="387">
        <v>0</v>
      </c>
      <c r="AC1996" s="387">
        <v>0</v>
      </c>
      <c r="AD1996" s="387">
        <v>0</v>
      </c>
      <c r="AE1996" s="387">
        <v>0</v>
      </c>
      <c r="AF1996" s="387">
        <v>0</v>
      </c>
      <c r="AG1996" s="387">
        <v>0</v>
      </c>
      <c r="AH1996" s="387">
        <v>0</v>
      </c>
      <c r="AI1996" s="387">
        <v>0</v>
      </c>
      <c r="AJ1996" s="387">
        <v>0</v>
      </c>
      <c r="AK1996" s="431">
        <v>506830</v>
      </c>
      <c r="AL1996" s="439">
        <v>506830</v>
      </c>
      <c r="AM1996" s="56" t="s">
        <v>537</v>
      </c>
      <c r="AN1996" s="56"/>
      <c r="AO1996" s="56"/>
      <c r="AP1996" s="56"/>
      <c r="AQ1996" s="56"/>
      <c r="AR1996" s="306"/>
      <c r="XFA1996" s="306"/>
    </row>
    <row r="1997" spans="1:44 16381:16381" s="307" customFormat="1" ht="14.1" customHeight="1" x14ac:dyDescent="0.15">
      <c r="A1997" s="90" t="s">
        <v>5022</v>
      </c>
      <c r="B1997" s="91" t="s">
        <v>2504</v>
      </c>
      <c r="C1997" s="385">
        <v>3</v>
      </c>
      <c r="D1997" s="409"/>
      <c r="E1997" s="407"/>
      <c r="F1997" s="407"/>
      <c r="G1997" s="407"/>
      <c r="H1997" s="385">
        <v>3</v>
      </c>
      <c r="I1997" s="387">
        <v>3</v>
      </c>
      <c r="J1997" s="387">
        <v>0</v>
      </c>
      <c r="K1997" s="387">
        <v>0</v>
      </c>
      <c r="L1997" s="387">
        <v>0</v>
      </c>
      <c r="M1997" s="387">
        <v>0</v>
      </c>
      <c r="N1997" s="387">
        <v>0</v>
      </c>
      <c r="O1997" s="385">
        <v>2</v>
      </c>
      <c r="P1997" s="387">
        <v>0</v>
      </c>
      <c r="Q1997" s="387">
        <v>2</v>
      </c>
      <c r="R1997" s="385">
        <v>0</v>
      </c>
      <c r="S1997" s="387">
        <v>0</v>
      </c>
      <c r="T1997" s="387">
        <v>0</v>
      </c>
      <c r="U1997" s="385">
        <v>0</v>
      </c>
      <c r="V1997" s="387">
        <v>0</v>
      </c>
      <c r="W1997" s="387">
        <v>0</v>
      </c>
      <c r="X1997" s="385">
        <v>1</v>
      </c>
      <c r="Y1997" s="387">
        <v>0</v>
      </c>
      <c r="Z1997" s="387">
        <v>1</v>
      </c>
      <c r="AA1997" s="387">
        <v>2</v>
      </c>
      <c r="AB1997" s="387">
        <v>0</v>
      </c>
      <c r="AC1997" s="387">
        <v>1</v>
      </c>
      <c r="AD1997" s="387">
        <v>0</v>
      </c>
      <c r="AE1997" s="387">
        <v>0</v>
      </c>
      <c r="AF1997" s="387">
        <v>0</v>
      </c>
      <c r="AG1997" s="387">
        <v>0</v>
      </c>
      <c r="AH1997" s="387">
        <v>0</v>
      </c>
      <c r="AI1997" s="387">
        <v>0</v>
      </c>
      <c r="AJ1997" s="387">
        <v>0</v>
      </c>
      <c r="AK1997" s="431">
        <v>506830</v>
      </c>
      <c r="AL1997" s="439">
        <v>1520490</v>
      </c>
      <c r="AM1997" s="56" t="s">
        <v>537</v>
      </c>
      <c r="AN1997" s="56"/>
      <c r="AO1997" s="56"/>
      <c r="AP1997" s="56"/>
      <c r="AQ1997" s="56"/>
      <c r="AR1997" s="306"/>
      <c r="XFA1997" s="306"/>
    </row>
    <row r="1998" spans="1:44 16381:16381" s="307" customFormat="1" ht="14.1" customHeight="1" x14ac:dyDescent="0.15">
      <c r="A1998" s="90" t="s">
        <v>5023</v>
      </c>
      <c r="B1998" s="91" t="s">
        <v>906</v>
      </c>
      <c r="C1998" s="385">
        <v>1</v>
      </c>
      <c r="D1998" s="409"/>
      <c r="E1998" s="407"/>
      <c r="F1998" s="407"/>
      <c r="G1998" s="407"/>
      <c r="H1998" s="385">
        <v>1</v>
      </c>
      <c r="I1998" s="387">
        <v>1</v>
      </c>
      <c r="J1998" s="387">
        <v>0</v>
      </c>
      <c r="K1998" s="387">
        <v>0</v>
      </c>
      <c r="L1998" s="387">
        <v>0</v>
      </c>
      <c r="M1998" s="387">
        <v>0</v>
      </c>
      <c r="N1998" s="387">
        <v>0</v>
      </c>
      <c r="O1998" s="385">
        <v>0</v>
      </c>
      <c r="P1998" s="387">
        <v>0</v>
      </c>
      <c r="Q1998" s="387">
        <v>0</v>
      </c>
      <c r="R1998" s="385">
        <v>0</v>
      </c>
      <c r="S1998" s="387">
        <v>0</v>
      </c>
      <c r="T1998" s="387">
        <v>0</v>
      </c>
      <c r="U1998" s="385">
        <v>0</v>
      </c>
      <c r="V1998" s="387">
        <v>0</v>
      </c>
      <c r="W1998" s="387">
        <v>0</v>
      </c>
      <c r="X1998" s="385">
        <v>1</v>
      </c>
      <c r="Y1998" s="387">
        <v>0</v>
      </c>
      <c r="Z1998" s="387">
        <v>1</v>
      </c>
      <c r="AA1998" s="387">
        <v>0</v>
      </c>
      <c r="AB1998" s="387">
        <v>0</v>
      </c>
      <c r="AC1998" s="387">
        <v>1</v>
      </c>
      <c r="AD1998" s="387">
        <v>0</v>
      </c>
      <c r="AE1998" s="387">
        <v>0</v>
      </c>
      <c r="AF1998" s="387">
        <v>0</v>
      </c>
      <c r="AG1998" s="387">
        <v>0</v>
      </c>
      <c r="AH1998" s="387">
        <v>0</v>
      </c>
      <c r="AI1998" s="387">
        <v>0</v>
      </c>
      <c r="AJ1998" s="387">
        <v>0</v>
      </c>
      <c r="AK1998" s="431">
        <v>235940</v>
      </c>
      <c r="AL1998" s="439">
        <v>235940</v>
      </c>
      <c r="AM1998" s="56" t="s">
        <v>537</v>
      </c>
      <c r="AN1998" s="56"/>
      <c r="AO1998" s="56"/>
      <c r="AP1998" s="56"/>
      <c r="AQ1998" s="56"/>
      <c r="AR1998" s="306"/>
      <c r="XFA1998" s="306"/>
    </row>
    <row r="1999" spans="1:44 16381:16381" s="307" customFormat="1" ht="21" x14ac:dyDescent="0.15">
      <c r="A1999" s="90" t="s">
        <v>5024</v>
      </c>
      <c r="B1999" s="91" t="s">
        <v>525</v>
      </c>
      <c r="C1999" s="385">
        <v>2</v>
      </c>
      <c r="D1999" s="409"/>
      <c r="E1999" s="407"/>
      <c r="F1999" s="407"/>
      <c r="G1999" s="407"/>
      <c r="H1999" s="385">
        <v>2</v>
      </c>
      <c r="I1999" s="387">
        <v>2</v>
      </c>
      <c r="J1999" s="387">
        <v>0</v>
      </c>
      <c r="K1999" s="387">
        <v>0</v>
      </c>
      <c r="L1999" s="387">
        <v>0</v>
      </c>
      <c r="M1999" s="387">
        <v>0</v>
      </c>
      <c r="N1999" s="387">
        <v>0</v>
      </c>
      <c r="O1999" s="385">
        <v>2</v>
      </c>
      <c r="P1999" s="387">
        <v>0</v>
      </c>
      <c r="Q1999" s="387">
        <v>2</v>
      </c>
      <c r="R1999" s="385">
        <v>0</v>
      </c>
      <c r="S1999" s="387">
        <v>0</v>
      </c>
      <c r="T1999" s="387">
        <v>0</v>
      </c>
      <c r="U1999" s="385">
        <v>0</v>
      </c>
      <c r="V1999" s="387">
        <v>0</v>
      </c>
      <c r="W1999" s="387">
        <v>0</v>
      </c>
      <c r="X1999" s="385">
        <v>0</v>
      </c>
      <c r="Y1999" s="387">
        <v>0</v>
      </c>
      <c r="Z1999" s="387">
        <v>0</v>
      </c>
      <c r="AA1999" s="387">
        <v>2</v>
      </c>
      <c r="AB1999" s="387">
        <v>0</v>
      </c>
      <c r="AC1999" s="387">
        <v>0</v>
      </c>
      <c r="AD1999" s="387">
        <v>0</v>
      </c>
      <c r="AE1999" s="387">
        <v>0</v>
      </c>
      <c r="AF1999" s="387">
        <v>0</v>
      </c>
      <c r="AG1999" s="387">
        <v>0</v>
      </c>
      <c r="AH1999" s="387">
        <v>0</v>
      </c>
      <c r="AI1999" s="387">
        <v>0</v>
      </c>
      <c r="AJ1999" s="387">
        <v>0</v>
      </c>
      <c r="AK1999" s="431">
        <v>455690</v>
      </c>
      <c r="AL1999" s="439">
        <v>911380</v>
      </c>
      <c r="AM1999" s="56" t="s">
        <v>537</v>
      </c>
      <c r="AN1999" s="56"/>
      <c r="AO1999" s="56"/>
      <c r="AP1999" s="56"/>
      <c r="AQ1999" s="56"/>
      <c r="AR1999" s="306"/>
      <c r="XFA1999" s="306"/>
    </row>
    <row r="2000" spans="1:44 16381:16381" s="311" customFormat="1" ht="14.1" customHeight="1" x14ac:dyDescent="0.15">
      <c r="A2000" s="90" t="s">
        <v>5025</v>
      </c>
      <c r="B2000" s="91" t="s">
        <v>2731</v>
      </c>
      <c r="C2000" s="385">
        <v>0</v>
      </c>
      <c r="D2000" s="409"/>
      <c r="E2000" s="407"/>
      <c r="F2000" s="407"/>
      <c r="G2000" s="407"/>
      <c r="H2000" s="385">
        <v>0</v>
      </c>
      <c r="I2000" s="387">
        <v>0</v>
      </c>
      <c r="J2000" s="387">
        <v>0</v>
      </c>
      <c r="K2000" s="387">
        <v>0</v>
      </c>
      <c r="L2000" s="387">
        <v>0</v>
      </c>
      <c r="M2000" s="387">
        <v>0</v>
      </c>
      <c r="N2000" s="387">
        <v>0</v>
      </c>
      <c r="O2000" s="407"/>
      <c r="P2000" s="407"/>
      <c r="Q2000" s="407"/>
      <c r="R2000" s="407"/>
      <c r="S2000" s="407"/>
      <c r="T2000" s="407"/>
      <c r="U2000" s="407"/>
      <c r="V2000" s="407"/>
      <c r="W2000" s="407"/>
      <c r="X2000" s="407"/>
      <c r="Y2000" s="407"/>
      <c r="Z2000" s="407"/>
      <c r="AA2000" s="387">
        <v>0</v>
      </c>
      <c r="AB2000" s="387">
        <v>0</v>
      </c>
      <c r="AC2000" s="387">
        <v>0</v>
      </c>
      <c r="AD2000" s="387">
        <v>0</v>
      </c>
      <c r="AE2000" s="387">
        <v>0</v>
      </c>
      <c r="AF2000" s="387">
        <v>0</v>
      </c>
      <c r="AG2000" s="387">
        <v>0</v>
      </c>
      <c r="AH2000" s="387">
        <v>0</v>
      </c>
      <c r="AI2000" s="387">
        <v>0</v>
      </c>
      <c r="AJ2000" s="387">
        <v>0</v>
      </c>
      <c r="AK2000" s="431">
        <v>455830</v>
      </c>
      <c r="AL2000" s="449">
        <v>0</v>
      </c>
      <c r="AM2000" s="56" t="s">
        <v>537</v>
      </c>
      <c r="AN2000" s="56" t="s">
        <v>537</v>
      </c>
      <c r="AO2000" s="56"/>
      <c r="AP2000" s="56"/>
      <c r="AQ2000" s="56"/>
      <c r="AR2000" s="310"/>
      <c r="XFA2000" s="310"/>
    </row>
    <row r="2001" spans="1:44 16381:16381" s="311" customFormat="1" ht="14.1" customHeight="1" x14ac:dyDescent="0.15">
      <c r="A2001" s="90" t="s">
        <v>5026</v>
      </c>
      <c r="B2001" s="91" t="s">
        <v>2732</v>
      </c>
      <c r="C2001" s="385">
        <v>0</v>
      </c>
      <c r="D2001" s="409"/>
      <c r="E2001" s="407"/>
      <c r="F2001" s="407"/>
      <c r="G2001" s="407"/>
      <c r="H2001" s="385">
        <v>0</v>
      </c>
      <c r="I2001" s="387">
        <v>0</v>
      </c>
      <c r="J2001" s="387">
        <v>0</v>
      </c>
      <c r="K2001" s="387">
        <v>0</v>
      </c>
      <c r="L2001" s="387">
        <v>0</v>
      </c>
      <c r="M2001" s="387">
        <v>0</v>
      </c>
      <c r="N2001" s="387">
        <v>0</v>
      </c>
      <c r="O2001" s="385">
        <v>0</v>
      </c>
      <c r="P2001" s="387">
        <v>0</v>
      </c>
      <c r="Q2001" s="387">
        <v>0</v>
      </c>
      <c r="R2001" s="385">
        <v>0</v>
      </c>
      <c r="S2001" s="387">
        <v>0</v>
      </c>
      <c r="T2001" s="387">
        <v>0</v>
      </c>
      <c r="U2001" s="385">
        <v>0</v>
      </c>
      <c r="V2001" s="387">
        <v>0</v>
      </c>
      <c r="W2001" s="387">
        <v>0</v>
      </c>
      <c r="X2001" s="385">
        <v>0</v>
      </c>
      <c r="Y2001" s="387">
        <v>0</v>
      </c>
      <c r="Z2001" s="387">
        <v>0</v>
      </c>
      <c r="AA2001" s="387">
        <v>0</v>
      </c>
      <c r="AB2001" s="387">
        <v>0</v>
      </c>
      <c r="AC2001" s="387">
        <v>0</v>
      </c>
      <c r="AD2001" s="387">
        <v>0</v>
      </c>
      <c r="AE2001" s="387">
        <v>0</v>
      </c>
      <c r="AF2001" s="387">
        <v>0</v>
      </c>
      <c r="AG2001" s="387">
        <v>0</v>
      </c>
      <c r="AH2001" s="387">
        <v>0</v>
      </c>
      <c r="AI2001" s="387">
        <v>0</v>
      </c>
      <c r="AJ2001" s="387">
        <v>0</v>
      </c>
      <c r="AK2001" s="431">
        <v>950390</v>
      </c>
      <c r="AL2001" s="449">
        <v>0</v>
      </c>
      <c r="AM2001" s="56" t="s">
        <v>537</v>
      </c>
      <c r="AN2001" s="56" t="s">
        <v>537</v>
      </c>
      <c r="AO2001" s="56"/>
      <c r="AP2001" s="56"/>
      <c r="AQ2001" s="56"/>
      <c r="AR2001" s="310"/>
      <c r="XFA2001" s="310"/>
    </row>
    <row r="2002" spans="1:44 16381:16381" s="307" customFormat="1" ht="14.1" customHeight="1" x14ac:dyDescent="0.15">
      <c r="A2002" s="90" t="s">
        <v>5027</v>
      </c>
      <c r="B2002" s="91" t="s">
        <v>907</v>
      </c>
      <c r="C2002" s="385">
        <v>0</v>
      </c>
      <c r="D2002" s="409"/>
      <c r="E2002" s="407"/>
      <c r="F2002" s="407"/>
      <c r="G2002" s="407"/>
      <c r="H2002" s="385">
        <v>0</v>
      </c>
      <c r="I2002" s="387">
        <v>0</v>
      </c>
      <c r="J2002" s="387">
        <v>0</v>
      </c>
      <c r="K2002" s="387">
        <v>0</v>
      </c>
      <c r="L2002" s="387">
        <v>0</v>
      </c>
      <c r="M2002" s="387">
        <v>0</v>
      </c>
      <c r="N2002" s="387">
        <v>0</v>
      </c>
      <c r="O2002" s="385">
        <v>0</v>
      </c>
      <c r="P2002" s="387">
        <v>0</v>
      </c>
      <c r="Q2002" s="387">
        <v>0</v>
      </c>
      <c r="R2002" s="385">
        <v>0</v>
      </c>
      <c r="S2002" s="387">
        <v>0</v>
      </c>
      <c r="T2002" s="387">
        <v>0</v>
      </c>
      <c r="U2002" s="385">
        <v>0</v>
      </c>
      <c r="V2002" s="387">
        <v>0</v>
      </c>
      <c r="W2002" s="387">
        <v>0</v>
      </c>
      <c r="X2002" s="385">
        <v>0</v>
      </c>
      <c r="Y2002" s="387">
        <v>0</v>
      </c>
      <c r="Z2002" s="387">
        <v>0</v>
      </c>
      <c r="AA2002" s="387">
        <v>0</v>
      </c>
      <c r="AB2002" s="387">
        <v>0</v>
      </c>
      <c r="AC2002" s="387">
        <v>0</v>
      </c>
      <c r="AD2002" s="387">
        <v>0</v>
      </c>
      <c r="AE2002" s="387">
        <v>0</v>
      </c>
      <c r="AF2002" s="387">
        <v>0</v>
      </c>
      <c r="AG2002" s="387">
        <v>0</v>
      </c>
      <c r="AH2002" s="387">
        <v>0</v>
      </c>
      <c r="AI2002" s="387">
        <v>0</v>
      </c>
      <c r="AJ2002" s="387">
        <v>0</v>
      </c>
      <c r="AK2002" s="431">
        <v>658370</v>
      </c>
      <c r="AL2002" s="439">
        <v>0</v>
      </c>
      <c r="AM2002" s="56" t="s">
        <v>537</v>
      </c>
      <c r="AN2002" s="56" t="s">
        <v>537</v>
      </c>
      <c r="AO2002" s="56"/>
      <c r="AP2002" s="56"/>
      <c r="AQ2002" s="56"/>
      <c r="AR2002" s="306"/>
      <c r="XFA2002" s="306"/>
    </row>
    <row r="2003" spans="1:44 16381:16381" s="307" customFormat="1" ht="14.1" customHeight="1" x14ac:dyDescent="0.15">
      <c r="A2003" s="90" t="s">
        <v>5028</v>
      </c>
      <c r="B2003" s="91" t="s">
        <v>908</v>
      </c>
      <c r="C2003" s="385">
        <v>0</v>
      </c>
      <c r="D2003" s="409"/>
      <c r="E2003" s="407"/>
      <c r="F2003" s="407"/>
      <c r="G2003" s="407"/>
      <c r="H2003" s="385">
        <v>0</v>
      </c>
      <c r="I2003" s="387">
        <v>0</v>
      </c>
      <c r="J2003" s="387">
        <v>0</v>
      </c>
      <c r="K2003" s="387">
        <v>0</v>
      </c>
      <c r="L2003" s="387">
        <v>0</v>
      </c>
      <c r="M2003" s="387">
        <v>0</v>
      </c>
      <c r="N2003" s="387">
        <v>0</v>
      </c>
      <c r="O2003" s="385">
        <v>0</v>
      </c>
      <c r="P2003" s="387">
        <v>0</v>
      </c>
      <c r="Q2003" s="387">
        <v>0</v>
      </c>
      <c r="R2003" s="385">
        <v>0</v>
      </c>
      <c r="S2003" s="387">
        <v>0</v>
      </c>
      <c r="T2003" s="387">
        <v>0</v>
      </c>
      <c r="U2003" s="385">
        <v>0</v>
      </c>
      <c r="V2003" s="387">
        <v>0</v>
      </c>
      <c r="W2003" s="387">
        <v>0</v>
      </c>
      <c r="X2003" s="385">
        <v>0</v>
      </c>
      <c r="Y2003" s="387">
        <v>0</v>
      </c>
      <c r="Z2003" s="387">
        <v>0</v>
      </c>
      <c r="AA2003" s="387">
        <v>0</v>
      </c>
      <c r="AB2003" s="387">
        <v>0</v>
      </c>
      <c r="AC2003" s="387">
        <v>0</v>
      </c>
      <c r="AD2003" s="387">
        <v>0</v>
      </c>
      <c r="AE2003" s="387">
        <v>0</v>
      </c>
      <c r="AF2003" s="387">
        <v>0</v>
      </c>
      <c r="AG2003" s="387">
        <v>0</v>
      </c>
      <c r="AH2003" s="387">
        <v>0</v>
      </c>
      <c r="AI2003" s="387">
        <v>0</v>
      </c>
      <c r="AJ2003" s="387">
        <v>0</v>
      </c>
      <c r="AK2003" s="431">
        <v>568800</v>
      </c>
      <c r="AL2003" s="439">
        <v>0</v>
      </c>
      <c r="AM2003" s="56" t="s">
        <v>537</v>
      </c>
      <c r="AN2003" s="56" t="s">
        <v>537</v>
      </c>
      <c r="AO2003" s="56"/>
      <c r="AP2003" s="56"/>
      <c r="AQ2003" s="56"/>
      <c r="AR2003" s="306"/>
      <c r="XFA2003" s="306"/>
    </row>
    <row r="2004" spans="1:44 16381:16381" s="307" customFormat="1" ht="14.1" customHeight="1" x14ac:dyDescent="0.15">
      <c r="A2004" s="90" t="s">
        <v>5029</v>
      </c>
      <c r="B2004" s="91" t="s">
        <v>909</v>
      </c>
      <c r="C2004" s="385">
        <v>1</v>
      </c>
      <c r="D2004" s="409"/>
      <c r="E2004" s="407"/>
      <c r="F2004" s="407"/>
      <c r="G2004" s="407"/>
      <c r="H2004" s="385">
        <v>0</v>
      </c>
      <c r="I2004" s="387">
        <v>0</v>
      </c>
      <c r="J2004" s="387">
        <v>0</v>
      </c>
      <c r="K2004" s="387">
        <v>0</v>
      </c>
      <c r="L2004" s="387">
        <v>1</v>
      </c>
      <c r="M2004" s="387">
        <v>0</v>
      </c>
      <c r="N2004" s="387">
        <v>0</v>
      </c>
      <c r="O2004" s="407"/>
      <c r="P2004" s="407"/>
      <c r="Q2004" s="407"/>
      <c r="R2004" s="407"/>
      <c r="S2004" s="407"/>
      <c r="T2004" s="407"/>
      <c r="U2004" s="407"/>
      <c r="V2004" s="407"/>
      <c r="W2004" s="407"/>
      <c r="X2004" s="407"/>
      <c r="Y2004" s="407"/>
      <c r="Z2004" s="407"/>
      <c r="AA2004" s="387">
        <v>1</v>
      </c>
      <c r="AB2004" s="387">
        <v>0</v>
      </c>
      <c r="AC2004" s="387">
        <v>0</v>
      </c>
      <c r="AD2004" s="387">
        <v>0</v>
      </c>
      <c r="AE2004" s="387">
        <v>0</v>
      </c>
      <c r="AF2004" s="387">
        <v>0</v>
      </c>
      <c r="AG2004" s="387">
        <v>0</v>
      </c>
      <c r="AH2004" s="387">
        <v>0</v>
      </c>
      <c r="AI2004" s="387">
        <v>0</v>
      </c>
      <c r="AJ2004" s="387">
        <v>0</v>
      </c>
      <c r="AK2004" s="431">
        <v>44760</v>
      </c>
      <c r="AL2004" s="439">
        <v>22380</v>
      </c>
      <c r="AM2004" s="56" t="s">
        <v>537</v>
      </c>
      <c r="AN2004" s="56" t="s">
        <v>537</v>
      </c>
      <c r="AO2004" s="56"/>
      <c r="AP2004" s="56"/>
      <c r="AQ2004" s="56"/>
      <c r="AR2004" s="306"/>
      <c r="XFA2004" s="306"/>
    </row>
    <row r="2005" spans="1:44 16381:16381" s="307" customFormat="1" ht="14.1" customHeight="1" x14ac:dyDescent="0.15">
      <c r="A2005" s="90" t="s">
        <v>5030</v>
      </c>
      <c r="B2005" s="91" t="s">
        <v>910</v>
      </c>
      <c r="C2005" s="385">
        <v>0</v>
      </c>
      <c r="D2005" s="409"/>
      <c r="E2005" s="407"/>
      <c r="F2005" s="407"/>
      <c r="G2005" s="407"/>
      <c r="H2005" s="385">
        <v>0</v>
      </c>
      <c r="I2005" s="387">
        <v>0</v>
      </c>
      <c r="J2005" s="387">
        <v>0</v>
      </c>
      <c r="K2005" s="387">
        <v>0</v>
      </c>
      <c r="L2005" s="387">
        <v>0</v>
      </c>
      <c r="M2005" s="387">
        <v>0</v>
      </c>
      <c r="N2005" s="387">
        <v>0</v>
      </c>
      <c r="O2005" s="385">
        <v>0</v>
      </c>
      <c r="P2005" s="387">
        <v>0</v>
      </c>
      <c r="Q2005" s="387">
        <v>0</v>
      </c>
      <c r="R2005" s="385">
        <v>0</v>
      </c>
      <c r="S2005" s="387">
        <v>0</v>
      </c>
      <c r="T2005" s="387">
        <v>0</v>
      </c>
      <c r="U2005" s="385">
        <v>0</v>
      </c>
      <c r="V2005" s="387">
        <v>0</v>
      </c>
      <c r="W2005" s="387">
        <v>0</v>
      </c>
      <c r="X2005" s="385">
        <v>0</v>
      </c>
      <c r="Y2005" s="387">
        <v>0</v>
      </c>
      <c r="Z2005" s="387">
        <v>0</v>
      </c>
      <c r="AA2005" s="387">
        <v>0</v>
      </c>
      <c r="AB2005" s="387">
        <v>0</v>
      </c>
      <c r="AC2005" s="387">
        <v>0</v>
      </c>
      <c r="AD2005" s="387">
        <v>0</v>
      </c>
      <c r="AE2005" s="387">
        <v>0</v>
      </c>
      <c r="AF2005" s="387">
        <v>0</v>
      </c>
      <c r="AG2005" s="387">
        <v>0</v>
      </c>
      <c r="AH2005" s="387">
        <v>0</v>
      </c>
      <c r="AI2005" s="387">
        <v>0</v>
      </c>
      <c r="AJ2005" s="387">
        <v>0</v>
      </c>
      <c r="AK2005" s="431">
        <v>369730</v>
      </c>
      <c r="AL2005" s="439">
        <v>0</v>
      </c>
      <c r="AM2005" s="56" t="s">
        <v>537</v>
      </c>
      <c r="AN2005" s="56" t="s">
        <v>537</v>
      </c>
      <c r="AO2005" s="56"/>
      <c r="AP2005" s="56"/>
      <c r="AQ2005" s="56"/>
      <c r="AR2005" s="306"/>
      <c r="XFA2005" s="306"/>
    </row>
    <row r="2006" spans="1:44 16381:16381" s="307" customFormat="1" ht="14.1" customHeight="1" x14ac:dyDescent="0.15">
      <c r="A2006" s="90" t="s">
        <v>5031</v>
      </c>
      <c r="B2006" s="91" t="s">
        <v>911</v>
      </c>
      <c r="C2006" s="385">
        <v>37</v>
      </c>
      <c r="D2006" s="409"/>
      <c r="E2006" s="407"/>
      <c r="F2006" s="407"/>
      <c r="G2006" s="407"/>
      <c r="H2006" s="385">
        <v>37</v>
      </c>
      <c r="I2006" s="387">
        <v>37</v>
      </c>
      <c r="J2006" s="387">
        <v>0</v>
      </c>
      <c r="K2006" s="387">
        <v>0</v>
      </c>
      <c r="L2006" s="387">
        <v>0</v>
      </c>
      <c r="M2006" s="387">
        <v>0</v>
      </c>
      <c r="N2006" s="387">
        <v>0</v>
      </c>
      <c r="O2006" s="385">
        <v>33</v>
      </c>
      <c r="P2006" s="387">
        <v>0</v>
      </c>
      <c r="Q2006" s="387">
        <v>33</v>
      </c>
      <c r="R2006" s="385">
        <v>2</v>
      </c>
      <c r="S2006" s="387">
        <v>0</v>
      </c>
      <c r="T2006" s="387">
        <v>2</v>
      </c>
      <c r="U2006" s="385">
        <v>0</v>
      </c>
      <c r="V2006" s="387">
        <v>0</v>
      </c>
      <c r="W2006" s="387">
        <v>0</v>
      </c>
      <c r="X2006" s="385">
        <v>2</v>
      </c>
      <c r="Y2006" s="387">
        <v>0</v>
      </c>
      <c r="Z2006" s="387">
        <v>2</v>
      </c>
      <c r="AA2006" s="387">
        <v>34</v>
      </c>
      <c r="AB2006" s="387">
        <v>2</v>
      </c>
      <c r="AC2006" s="387">
        <v>1</v>
      </c>
      <c r="AD2006" s="387">
        <v>0</v>
      </c>
      <c r="AE2006" s="387">
        <v>0</v>
      </c>
      <c r="AF2006" s="387">
        <v>0</v>
      </c>
      <c r="AG2006" s="387">
        <v>0</v>
      </c>
      <c r="AH2006" s="387">
        <v>0</v>
      </c>
      <c r="AI2006" s="387">
        <v>0</v>
      </c>
      <c r="AJ2006" s="387">
        <v>0</v>
      </c>
      <c r="AK2006" s="431">
        <v>362500</v>
      </c>
      <c r="AL2006" s="439">
        <v>13412500</v>
      </c>
      <c r="AM2006" s="56" t="s">
        <v>537</v>
      </c>
      <c r="AN2006" s="56"/>
      <c r="AO2006" s="56"/>
      <c r="AP2006" s="56"/>
      <c r="AQ2006" s="56"/>
      <c r="AR2006" s="306"/>
      <c r="XFA2006" s="306"/>
    </row>
    <row r="2007" spans="1:44 16381:16381" s="307" customFormat="1" ht="14.1" customHeight="1" x14ac:dyDescent="0.15">
      <c r="A2007" s="90" t="s">
        <v>5032</v>
      </c>
      <c r="B2007" s="91" t="s">
        <v>975</v>
      </c>
      <c r="C2007" s="385">
        <v>0</v>
      </c>
      <c r="D2007" s="409"/>
      <c r="E2007" s="407"/>
      <c r="F2007" s="407"/>
      <c r="G2007" s="407"/>
      <c r="H2007" s="385">
        <v>0</v>
      </c>
      <c r="I2007" s="387">
        <v>0</v>
      </c>
      <c r="J2007" s="387">
        <v>0</v>
      </c>
      <c r="K2007" s="387">
        <v>0</v>
      </c>
      <c r="L2007" s="387">
        <v>0</v>
      </c>
      <c r="M2007" s="387">
        <v>0</v>
      </c>
      <c r="N2007" s="387">
        <v>0</v>
      </c>
      <c r="O2007" s="385">
        <v>0</v>
      </c>
      <c r="P2007" s="387">
        <v>0</v>
      </c>
      <c r="Q2007" s="387">
        <v>0</v>
      </c>
      <c r="R2007" s="385">
        <v>0</v>
      </c>
      <c r="S2007" s="387">
        <v>0</v>
      </c>
      <c r="T2007" s="387">
        <v>0</v>
      </c>
      <c r="U2007" s="385">
        <v>0</v>
      </c>
      <c r="V2007" s="387">
        <v>0</v>
      </c>
      <c r="W2007" s="387">
        <v>0</v>
      </c>
      <c r="X2007" s="385">
        <v>0</v>
      </c>
      <c r="Y2007" s="387">
        <v>0</v>
      </c>
      <c r="Z2007" s="387">
        <v>0</v>
      </c>
      <c r="AA2007" s="387">
        <v>0</v>
      </c>
      <c r="AB2007" s="387">
        <v>0</v>
      </c>
      <c r="AC2007" s="387">
        <v>0</v>
      </c>
      <c r="AD2007" s="387">
        <v>0</v>
      </c>
      <c r="AE2007" s="387">
        <v>0</v>
      </c>
      <c r="AF2007" s="387">
        <v>0</v>
      </c>
      <c r="AG2007" s="387">
        <v>0</v>
      </c>
      <c r="AH2007" s="387">
        <v>0</v>
      </c>
      <c r="AI2007" s="387">
        <v>0</v>
      </c>
      <c r="AJ2007" s="387">
        <v>0</v>
      </c>
      <c r="AK2007" s="431">
        <v>169270</v>
      </c>
      <c r="AL2007" s="439">
        <v>0</v>
      </c>
      <c r="AM2007" s="56" t="s">
        <v>537</v>
      </c>
      <c r="AN2007" s="56"/>
      <c r="AO2007" s="56"/>
      <c r="AP2007" s="56"/>
      <c r="AQ2007" s="56"/>
      <c r="AR2007" s="306"/>
      <c r="XFA2007" s="306"/>
    </row>
    <row r="2008" spans="1:44 16381:16381" s="307" customFormat="1" ht="31.5" x14ac:dyDescent="0.15">
      <c r="A2008" s="90" t="s">
        <v>5033</v>
      </c>
      <c r="B2008" s="91" t="s">
        <v>4213</v>
      </c>
      <c r="C2008" s="385">
        <v>4</v>
      </c>
      <c r="D2008" s="409"/>
      <c r="E2008" s="407"/>
      <c r="F2008" s="407"/>
      <c r="G2008" s="407"/>
      <c r="H2008" s="385">
        <v>2</v>
      </c>
      <c r="I2008" s="387">
        <v>2</v>
      </c>
      <c r="J2008" s="387">
        <v>0</v>
      </c>
      <c r="K2008" s="387">
        <v>0</v>
      </c>
      <c r="L2008" s="387">
        <v>2</v>
      </c>
      <c r="M2008" s="387">
        <v>0</v>
      </c>
      <c r="N2008" s="387">
        <v>0</v>
      </c>
      <c r="O2008" s="385">
        <v>2</v>
      </c>
      <c r="P2008" s="387">
        <v>0</v>
      </c>
      <c r="Q2008" s="387">
        <v>2</v>
      </c>
      <c r="R2008" s="385">
        <v>1</v>
      </c>
      <c r="S2008" s="387">
        <v>0</v>
      </c>
      <c r="T2008" s="387">
        <v>1</v>
      </c>
      <c r="U2008" s="385">
        <v>0</v>
      </c>
      <c r="V2008" s="387">
        <v>0</v>
      </c>
      <c r="W2008" s="387">
        <v>0</v>
      </c>
      <c r="X2008" s="385">
        <v>1</v>
      </c>
      <c r="Y2008" s="387">
        <v>0</v>
      </c>
      <c r="Z2008" s="387">
        <v>1</v>
      </c>
      <c r="AA2008" s="387">
        <v>2</v>
      </c>
      <c r="AB2008" s="387">
        <v>1</v>
      </c>
      <c r="AC2008" s="387">
        <v>1</v>
      </c>
      <c r="AD2008" s="387">
        <v>0</v>
      </c>
      <c r="AE2008" s="387">
        <v>0</v>
      </c>
      <c r="AF2008" s="387">
        <v>0</v>
      </c>
      <c r="AG2008" s="387">
        <v>0</v>
      </c>
      <c r="AH2008" s="387">
        <v>0</v>
      </c>
      <c r="AI2008" s="387">
        <v>0</v>
      </c>
      <c r="AJ2008" s="387">
        <v>0</v>
      </c>
      <c r="AK2008" s="431">
        <v>187550</v>
      </c>
      <c r="AL2008" s="439">
        <v>562650</v>
      </c>
      <c r="AM2008" s="56" t="s">
        <v>537</v>
      </c>
      <c r="AN2008" s="56"/>
      <c r="AO2008" s="56"/>
      <c r="AP2008" s="56"/>
      <c r="AQ2008" s="56"/>
      <c r="AR2008" s="306"/>
      <c r="XFA2008" s="306"/>
    </row>
    <row r="2009" spans="1:44 16381:16381" s="307" customFormat="1" ht="12" customHeight="1" x14ac:dyDescent="0.15">
      <c r="A2009" s="90" t="s">
        <v>5034</v>
      </c>
      <c r="B2009" s="91" t="s">
        <v>976</v>
      </c>
      <c r="C2009" s="385">
        <v>0</v>
      </c>
      <c r="D2009" s="409"/>
      <c r="E2009" s="407"/>
      <c r="F2009" s="407"/>
      <c r="G2009" s="407"/>
      <c r="H2009" s="385">
        <v>0</v>
      </c>
      <c r="I2009" s="387">
        <v>0</v>
      </c>
      <c r="J2009" s="387">
        <v>0</v>
      </c>
      <c r="K2009" s="387">
        <v>0</v>
      </c>
      <c r="L2009" s="387">
        <v>0</v>
      </c>
      <c r="M2009" s="387">
        <v>0</v>
      </c>
      <c r="N2009" s="387">
        <v>0</v>
      </c>
      <c r="O2009" s="385">
        <v>0</v>
      </c>
      <c r="P2009" s="387">
        <v>0</v>
      </c>
      <c r="Q2009" s="387">
        <v>0</v>
      </c>
      <c r="R2009" s="385">
        <v>0</v>
      </c>
      <c r="S2009" s="387">
        <v>0</v>
      </c>
      <c r="T2009" s="387">
        <v>0</v>
      </c>
      <c r="U2009" s="385">
        <v>0</v>
      </c>
      <c r="V2009" s="387">
        <v>0</v>
      </c>
      <c r="W2009" s="387">
        <v>0</v>
      </c>
      <c r="X2009" s="385">
        <v>0</v>
      </c>
      <c r="Y2009" s="387">
        <v>0</v>
      </c>
      <c r="Z2009" s="387">
        <v>0</v>
      </c>
      <c r="AA2009" s="387">
        <v>0</v>
      </c>
      <c r="AB2009" s="387">
        <v>0</v>
      </c>
      <c r="AC2009" s="387">
        <v>0</v>
      </c>
      <c r="AD2009" s="387">
        <v>0</v>
      </c>
      <c r="AE2009" s="387">
        <v>0</v>
      </c>
      <c r="AF2009" s="387">
        <v>0</v>
      </c>
      <c r="AG2009" s="387">
        <v>0</v>
      </c>
      <c r="AH2009" s="387">
        <v>0</v>
      </c>
      <c r="AI2009" s="387">
        <v>0</v>
      </c>
      <c r="AJ2009" s="387">
        <v>0</v>
      </c>
      <c r="AK2009" s="431">
        <v>344640</v>
      </c>
      <c r="AL2009" s="439">
        <v>0</v>
      </c>
      <c r="AM2009" s="56" t="s">
        <v>537</v>
      </c>
      <c r="AN2009" s="56"/>
      <c r="AO2009" s="56"/>
      <c r="AP2009" s="56"/>
      <c r="AQ2009" s="56"/>
      <c r="AR2009" s="306"/>
      <c r="XFA2009" s="306"/>
    </row>
    <row r="2010" spans="1:44 16381:16381" s="307" customFormat="1" ht="14.1" customHeight="1" x14ac:dyDescent="0.15">
      <c r="A2010" s="90" t="s">
        <v>5035</v>
      </c>
      <c r="B2010" s="91" t="s">
        <v>526</v>
      </c>
      <c r="C2010" s="385">
        <v>0</v>
      </c>
      <c r="D2010" s="409"/>
      <c r="E2010" s="407"/>
      <c r="F2010" s="407"/>
      <c r="G2010" s="407"/>
      <c r="H2010" s="385">
        <v>0</v>
      </c>
      <c r="I2010" s="387">
        <v>0</v>
      </c>
      <c r="J2010" s="387">
        <v>0</v>
      </c>
      <c r="K2010" s="387">
        <v>0</v>
      </c>
      <c r="L2010" s="387">
        <v>0</v>
      </c>
      <c r="M2010" s="387">
        <v>0</v>
      </c>
      <c r="N2010" s="387">
        <v>0</v>
      </c>
      <c r="O2010" s="385">
        <v>0</v>
      </c>
      <c r="P2010" s="387">
        <v>0</v>
      </c>
      <c r="Q2010" s="387">
        <v>0</v>
      </c>
      <c r="R2010" s="385">
        <v>0</v>
      </c>
      <c r="S2010" s="387">
        <v>0</v>
      </c>
      <c r="T2010" s="387">
        <v>0</v>
      </c>
      <c r="U2010" s="385">
        <v>0</v>
      </c>
      <c r="V2010" s="387">
        <v>0</v>
      </c>
      <c r="W2010" s="387">
        <v>0</v>
      </c>
      <c r="X2010" s="385">
        <v>0</v>
      </c>
      <c r="Y2010" s="387">
        <v>0</v>
      </c>
      <c r="Z2010" s="387">
        <v>0</v>
      </c>
      <c r="AA2010" s="387">
        <v>0</v>
      </c>
      <c r="AB2010" s="387">
        <v>0</v>
      </c>
      <c r="AC2010" s="387">
        <v>0</v>
      </c>
      <c r="AD2010" s="387">
        <v>0</v>
      </c>
      <c r="AE2010" s="387">
        <v>0</v>
      </c>
      <c r="AF2010" s="387">
        <v>0</v>
      </c>
      <c r="AG2010" s="387">
        <v>0</v>
      </c>
      <c r="AH2010" s="387">
        <v>0</v>
      </c>
      <c r="AI2010" s="387">
        <v>0</v>
      </c>
      <c r="AJ2010" s="387">
        <v>0</v>
      </c>
      <c r="AK2010" s="431">
        <v>210070</v>
      </c>
      <c r="AL2010" s="439">
        <v>0</v>
      </c>
      <c r="AM2010" s="56" t="s">
        <v>537</v>
      </c>
      <c r="AN2010" s="56"/>
      <c r="AO2010" s="56"/>
      <c r="AP2010" s="56"/>
      <c r="AQ2010" s="56"/>
      <c r="AR2010" s="306"/>
      <c r="XFA2010" s="306"/>
    </row>
    <row r="2011" spans="1:44 16381:16381" s="307" customFormat="1" ht="21" x14ac:dyDescent="0.15">
      <c r="A2011" s="90" t="s">
        <v>5036</v>
      </c>
      <c r="B2011" s="91" t="s">
        <v>2392</v>
      </c>
      <c r="C2011" s="385">
        <v>13</v>
      </c>
      <c r="D2011" s="409"/>
      <c r="E2011" s="407"/>
      <c r="F2011" s="407"/>
      <c r="G2011" s="407"/>
      <c r="H2011" s="385">
        <v>11</v>
      </c>
      <c r="I2011" s="387">
        <v>8</v>
      </c>
      <c r="J2011" s="387">
        <v>3</v>
      </c>
      <c r="K2011" s="387">
        <v>0</v>
      </c>
      <c r="L2011" s="387">
        <v>2</v>
      </c>
      <c r="M2011" s="387">
        <v>0</v>
      </c>
      <c r="N2011" s="387">
        <v>0</v>
      </c>
      <c r="O2011" s="385">
        <v>4</v>
      </c>
      <c r="P2011" s="387">
        <v>0</v>
      </c>
      <c r="Q2011" s="387">
        <v>4</v>
      </c>
      <c r="R2011" s="385">
        <v>8</v>
      </c>
      <c r="S2011" s="387">
        <v>0</v>
      </c>
      <c r="T2011" s="387">
        <v>8</v>
      </c>
      <c r="U2011" s="385">
        <v>0</v>
      </c>
      <c r="V2011" s="387">
        <v>0</v>
      </c>
      <c r="W2011" s="387">
        <v>0</v>
      </c>
      <c r="X2011" s="385">
        <v>1</v>
      </c>
      <c r="Y2011" s="387">
        <v>0</v>
      </c>
      <c r="Z2011" s="387">
        <v>1</v>
      </c>
      <c r="AA2011" s="387">
        <v>4</v>
      </c>
      <c r="AB2011" s="387">
        <v>8</v>
      </c>
      <c r="AC2011" s="387">
        <v>1</v>
      </c>
      <c r="AD2011" s="387">
        <v>0</v>
      </c>
      <c r="AE2011" s="387">
        <v>3</v>
      </c>
      <c r="AF2011" s="387">
        <v>0</v>
      </c>
      <c r="AG2011" s="387">
        <v>0</v>
      </c>
      <c r="AH2011" s="387">
        <v>0</v>
      </c>
      <c r="AI2011" s="387">
        <v>0</v>
      </c>
      <c r="AJ2011" s="387">
        <v>0</v>
      </c>
      <c r="AK2011" s="431">
        <v>180310</v>
      </c>
      <c r="AL2011" s="439">
        <v>1622790</v>
      </c>
      <c r="AM2011" s="56" t="s">
        <v>537</v>
      </c>
      <c r="AN2011" s="56"/>
      <c r="AO2011" s="56"/>
      <c r="AP2011" s="56"/>
      <c r="AQ2011" s="56"/>
      <c r="AR2011" s="306"/>
      <c r="XFA2011" s="306"/>
    </row>
    <row r="2012" spans="1:44 16381:16381" s="307" customFormat="1" ht="14.1" customHeight="1" x14ac:dyDescent="0.15">
      <c r="A2012" s="90" t="s">
        <v>5037</v>
      </c>
      <c r="B2012" s="91" t="s">
        <v>347</v>
      </c>
      <c r="C2012" s="385">
        <v>0</v>
      </c>
      <c r="D2012" s="409"/>
      <c r="E2012" s="407"/>
      <c r="F2012" s="407"/>
      <c r="G2012" s="407"/>
      <c r="H2012" s="385">
        <v>0</v>
      </c>
      <c r="I2012" s="387">
        <v>0</v>
      </c>
      <c r="J2012" s="387">
        <v>0</v>
      </c>
      <c r="K2012" s="387">
        <v>0</v>
      </c>
      <c r="L2012" s="387">
        <v>0</v>
      </c>
      <c r="M2012" s="387">
        <v>0</v>
      </c>
      <c r="N2012" s="387">
        <v>0</v>
      </c>
      <c r="O2012" s="385">
        <v>0</v>
      </c>
      <c r="P2012" s="387">
        <v>0</v>
      </c>
      <c r="Q2012" s="387">
        <v>0</v>
      </c>
      <c r="R2012" s="385">
        <v>0</v>
      </c>
      <c r="S2012" s="387">
        <v>0</v>
      </c>
      <c r="T2012" s="387">
        <v>0</v>
      </c>
      <c r="U2012" s="385">
        <v>0</v>
      </c>
      <c r="V2012" s="387">
        <v>0</v>
      </c>
      <c r="W2012" s="387">
        <v>0</v>
      </c>
      <c r="X2012" s="385">
        <v>0</v>
      </c>
      <c r="Y2012" s="387">
        <v>0</v>
      </c>
      <c r="Z2012" s="387">
        <v>0</v>
      </c>
      <c r="AA2012" s="387">
        <v>0</v>
      </c>
      <c r="AB2012" s="387">
        <v>0</v>
      </c>
      <c r="AC2012" s="387">
        <v>0</v>
      </c>
      <c r="AD2012" s="387">
        <v>0</v>
      </c>
      <c r="AE2012" s="387">
        <v>0</v>
      </c>
      <c r="AF2012" s="387">
        <v>0</v>
      </c>
      <c r="AG2012" s="387">
        <v>0</v>
      </c>
      <c r="AH2012" s="387">
        <v>0</v>
      </c>
      <c r="AI2012" s="387">
        <v>0</v>
      </c>
      <c r="AJ2012" s="387">
        <v>0</v>
      </c>
      <c r="AK2012" s="431">
        <v>187050</v>
      </c>
      <c r="AL2012" s="439">
        <v>0</v>
      </c>
      <c r="AM2012" s="56" t="s">
        <v>537</v>
      </c>
      <c r="AN2012" s="56"/>
      <c r="AO2012" s="56"/>
      <c r="AP2012" s="56"/>
      <c r="AQ2012" s="56"/>
      <c r="AR2012" s="306"/>
      <c r="XFA2012" s="306"/>
    </row>
    <row r="2013" spans="1:44 16381:16381" s="311" customFormat="1" ht="14.1" customHeight="1" x14ac:dyDescent="0.15">
      <c r="A2013" s="90" t="s">
        <v>5038</v>
      </c>
      <c r="B2013" s="91" t="s">
        <v>2733</v>
      </c>
      <c r="C2013" s="385">
        <v>118</v>
      </c>
      <c r="D2013" s="409"/>
      <c r="E2013" s="407"/>
      <c r="F2013" s="407"/>
      <c r="G2013" s="407"/>
      <c r="H2013" s="385">
        <v>118</v>
      </c>
      <c r="I2013" s="387">
        <v>118</v>
      </c>
      <c r="J2013" s="387">
        <v>0</v>
      </c>
      <c r="K2013" s="387">
        <v>0</v>
      </c>
      <c r="L2013" s="387">
        <v>0</v>
      </c>
      <c r="M2013" s="387">
        <v>0</v>
      </c>
      <c r="N2013" s="387">
        <v>0</v>
      </c>
      <c r="O2013" s="385">
        <v>45</v>
      </c>
      <c r="P2013" s="387">
        <v>0</v>
      </c>
      <c r="Q2013" s="387">
        <v>45</v>
      </c>
      <c r="R2013" s="385">
        <v>71</v>
      </c>
      <c r="S2013" s="387">
        <v>0</v>
      </c>
      <c r="T2013" s="387">
        <v>71</v>
      </c>
      <c r="U2013" s="385">
        <v>0</v>
      </c>
      <c r="V2013" s="387">
        <v>0</v>
      </c>
      <c r="W2013" s="387">
        <v>0</v>
      </c>
      <c r="X2013" s="385">
        <v>2</v>
      </c>
      <c r="Y2013" s="387">
        <v>0</v>
      </c>
      <c r="Z2013" s="387">
        <v>2</v>
      </c>
      <c r="AA2013" s="387">
        <v>47</v>
      </c>
      <c r="AB2013" s="387">
        <v>71</v>
      </c>
      <c r="AC2013" s="387">
        <v>0</v>
      </c>
      <c r="AD2013" s="387">
        <v>0</v>
      </c>
      <c r="AE2013" s="387">
        <v>0</v>
      </c>
      <c r="AF2013" s="387">
        <v>0</v>
      </c>
      <c r="AG2013" s="387">
        <v>0</v>
      </c>
      <c r="AH2013" s="387">
        <v>0</v>
      </c>
      <c r="AI2013" s="387">
        <v>0</v>
      </c>
      <c r="AJ2013" s="387">
        <v>0</v>
      </c>
      <c r="AK2013" s="431">
        <v>522310</v>
      </c>
      <c r="AL2013" s="449">
        <v>61632580</v>
      </c>
      <c r="AM2013" s="56" t="s">
        <v>537</v>
      </c>
      <c r="AN2013" s="56"/>
      <c r="AO2013" s="56"/>
      <c r="AP2013" s="56"/>
      <c r="AQ2013" s="56"/>
      <c r="AR2013" s="310"/>
      <c r="XFA2013" s="310"/>
    </row>
    <row r="2014" spans="1:44 16381:16381" s="307" customFormat="1" ht="14.1" customHeight="1" x14ac:dyDescent="0.15">
      <c r="A2014" s="90" t="s">
        <v>5039</v>
      </c>
      <c r="B2014" s="91" t="s">
        <v>396</v>
      </c>
      <c r="C2014" s="385">
        <v>0</v>
      </c>
      <c r="D2014" s="409"/>
      <c r="E2014" s="407"/>
      <c r="F2014" s="407"/>
      <c r="G2014" s="407"/>
      <c r="H2014" s="385">
        <v>0</v>
      </c>
      <c r="I2014" s="387">
        <v>0</v>
      </c>
      <c r="J2014" s="387">
        <v>0</v>
      </c>
      <c r="K2014" s="387">
        <v>0</v>
      </c>
      <c r="L2014" s="387">
        <v>0</v>
      </c>
      <c r="M2014" s="387">
        <v>0</v>
      </c>
      <c r="N2014" s="387">
        <v>0</v>
      </c>
      <c r="O2014" s="385">
        <v>0</v>
      </c>
      <c r="P2014" s="387">
        <v>0</v>
      </c>
      <c r="Q2014" s="387">
        <v>0</v>
      </c>
      <c r="R2014" s="385">
        <v>0</v>
      </c>
      <c r="S2014" s="387">
        <v>0</v>
      </c>
      <c r="T2014" s="387">
        <v>0</v>
      </c>
      <c r="U2014" s="385">
        <v>0</v>
      </c>
      <c r="V2014" s="387">
        <v>0</v>
      </c>
      <c r="W2014" s="387">
        <v>0</v>
      </c>
      <c r="X2014" s="385">
        <v>0</v>
      </c>
      <c r="Y2014" s="387">
        <v>0</v>
      </c>
      <c r="Z2014" s="387">
        <v>0</v>
      </c>
      <c r="AA2014" s="387">
        <v>0</v>
      </c>
      <c r="AB2014" s="387">
        <v>0</v>
      </c>
      <c r="AC2014" s="387">
        <v>0</v>
      </c>
      <c r="AD2014" s="387">
        <v>0</v>
      </c>
      <c r="AE2014" s="387">
        <v>0</v>
      </c>
      <c r="AF2014" s="387">
        <v>0</v>
      </c>
      <c r="AG2014" s="387">
        <v>0</v>
      </c>
      <c r="AH2014" s="387">
        <v>0</v>
      </c>
      <c r="AI2014" s="387">
        <v>0</v>
      </c>
      <c r="AJ2014" s="387">
        <v>0</v>
      </c>
      <c r="AK2014" s="431">
        <v>270210</v>
      </c>
      <c r="AL2014" s="439">
        <v>0</v>
      </c>
      <c r="AM2014" s="56" t="s">
        <v>537</v>
      </c>
      <c r="AN2014" s="56"/>
      <c r="AO2014" s="56"/>
      <c r="AP2014" s="56"/>
      <c r="AQ2014" s="56"/>
      <c r="AR2014" s="306"/>
      <c r="XFA2014" s="306"/>
    </row>
    <row r="2015" spans="1:44 16381:16381" s="307" customFormat="1" ht="14.1" customHeight="1" x14ac:dyDescent="0.15">
      <c r="A2015" s="90" t="s">
        <v>5040</v>
      </c>
      <c r="B2015" s="91" t="s">
        <v>397</v>
      </c>
      <c r="C2015" s="385">
        <v>1</v>
      </c>
      <c r="D2015" s="409"/>
      <c r="E2015" s="407"/>
      <c r="F2015" s="407"/>
      <c r="G2015" s="407"/>
      <c r="H2015" s="385">
        <v>1</v>
      </c>
      <c r="I2015" s="387">
        <v>1</v>
      </c>
      <c r="J2015" s="387">
        <v>0</v>
      </c>
      <c r="K2015" s="387">
        <v>0</v>
      </c>
      <c r="L2015" s="387">
        <v>0</v>
      </c>
      <c r="M2015" s="387">
        <v>0</v>
      </c>
      <c r="N2015" s="387">
        <v>0</v>
      </c>
      <c r="O2015" s="385">
        <v>0</v>
      </c>
      <c r="P2015" s="387">
        <v>0</v>
      </c>
      <c r="Q2015" s="387">
        <v>0</v>
      </c>
      <c r="R2015" s="385">
        <v>1</v>
      </c>
      <c r="S2015" s="387">
        <v>0</v>
      </c>
      <c r="T2015" s="387">
        <v>1</v>
      </c>
      <c r="U2015" s="385">
        <v>0</v>
      </c>
      <c r="V2015" s="387">
        <v>0</v>
      </c>
      <c r="W2015" s="387">
        <v>0</v>
      </c>
      <c r="X2015" s="385">
        <v>0</v>
      </c>
      <c r="Y2015" s="387">
        <v>0</v>
      </c>
      <c r="Z2015" s="387">
        <v>0</v>
      </c>
      <c r="AA2015" s="387">
        <v>0</v>
      </c>
      <c r="AB2015" s="387">
        <v>1</v>
      </c>
      <c r="AC2015" s="387">
        <v>0</v>
      </c>
      <c r="AD2015" s="387">
        <v>0</v>
      </c>
      <c r="AE2015" s="387">
        <v>0</v>
      </c>
      <c r="AF2015" s="387">
        <v>0</v>
      </c>
      <c r="AG2015" s="387">
        <v>0</v>
      </c>
      <c r="AH2015" s="387">
        <v>0</v>
      </c>
      <c r="AI2015" s="387">
        <v>0</v>
      </c>
      <c r="AJ2015" s="387">
        <v>0</v>
      </c>
      <c r="AK2015" s="431">
        <v>346920</v>
      </c>
      <c r="AL2015" s="439">
        <v>346920</v>
      </c>
      <c r="AM2015" s="56" t="s">
        <v>537</v>
      </c>
      <c r="AN2015" s="56"/>
      <c r="AO2015" s="56"/>
      <c r="AP2015" s="56"/>
      <c r="AQ2015" s="56"/>
      <c r="AR2015" s="306"/>
      <c r="XFA2015" s="306"/>
    </row>
    <row r="2016" spans="1:44 16381:16381" s="307" customFormat="1" ht="14.1" customHeight="1" x14ac:dyDescent="0.15">
      <c r="A2016" s="90" t="s">
        <v>5041</v>
      </c>
      <c r="B2016" s="91" t="s">
        <v>2939</v>
      </c>
      <c r="C2016" s="385">
        <v>0</v>
      </c>
      <c r="D2016" s="409"/>
      <c r="E2016" s="407"/>
      <c r="F2016" s="407"/>
      <c r="G2016" s="407"/>
      <c r="H2016" s="385">
        <v>0</v>
      </c>
      <c r="I2016" s="387">
        <v>0</v>
      </c>
      <c r="J2016" s="387">
        <v>0</v>
      </c>
      <c r="K2016" s="387">
        <v>0</v>
      </c>
      <c r="L2016" s="387">
        <v>0</v>
      </c>
      <c r="M2016" s="387">
        <v>0</v>
      </c>
      <c r="N2016" s="387">
        <v>0</v>
      </c>
      <c r="O2016" s="407"/>
      <c r="P2016" s="407"/>
      <c r="Q2016" s="407"/>
      <c r="R2016" s="407"/>
      <c r="S2016" s="407"/>
      <c r="T2016" s="407"/>
      <c r="U2016" s="407"/>
      <c r="V2016" s="407"/>
      <c r="W2016" s="407"/>
      <c r="X2016" s="407"/>
      <c r="Y2016" s="407"/>
      <c r="Z2016" s="407"/>
      <c r="AA2016" s="387">
        <v>0</v>
      </c>
      <c r="AB2016" s="387">
        <v>0</v>
      </c>
      <c r="AC2016" s="387">
        <v>0</v>
      </c>
      <c r="AD2016" s="387">
        <v>0</v>
      </c>
      <c r="AE2016" s="387">
        <v>0</v>
      </c>
      <c r="AF2016" s="387">
        <v>0</v>
      </c>
      <c r="AG2016" s="387">
        <v>0</v>
      </c>
      <c r="AH2016" s="387">
        <v>0</v>
      </c>
      <c r="AI2016" s="387">
        <v>0</v>
      </c>
      <c r="AJ2016" s="387">
        <v>0</v>
      </c>
      <c r="AK2016" s="431">
        <v>54440</v>
      </c>
      <c r="AL2016" s="439">
        <v>0</v>
      </c>
      <c r="AM2016" s="56" t="s">
        <v>537</v>
      </c>
      <c r="AN2016" s="56" t="s">
        <v>537</v>
      </c>
      <c r="AO2016" s="56"/>
      <c r="AP2016" s="56"/>
      <c r="AQ2016" s="56"/>
      <c r="AR2016" s="306"/>
      <c r="XFA2016" s="306"/>
    </row>
    <row r="2017" spans="1:44 16381:16381" s="307" customFormat="1" ht="14.1" customHeight="1" x14ac:dyDescent="0.15">
      <c r="A2017" s="90" t="s">
        <v>5042</v>
      </c>
      <c r="B2017" s="91" t="s">
        <v>527</v>
      </c>
      <c r="C2017" s="385">
        <v>34</v>
      </c>
      <c r="D2017" s="409"/>
      <c r="E2017" s="407"/>
      <c r="F2017" s="407"/>
      <c r="G2017" s="407"/>
      <c r="H2017" s="385">
        <v>10</v>
      </c>
      <c r="I2017" s="387">
        <v>10</v>
      </c>
      <c r="J2017" s="387">
        <v>0</v>
      </c>
      <c r="K2017" s="387">
        <v>0</v>
      </c>
      <c r="L2017" s="387">
        <v>24</v>
      </c>
      <c r="M2017" s="387">
        <v>0</v>
      </c>
      <c r="N2017" s="387">
        <v>0</v>
      </c>
      <c r="O2017" s="407"/>
      <c r="P2017" s="407"/>
      <c r="Q2017" s="407"/>
      <c r="R2017" s="407"/>
      <c r="S2017" s="407"/>
      <c r="T2017" s="407"/>
      <c r="U2017" s="407"/>
      <c r="V2017" s="407"/>
      <c r="W2017" s="407"/>
      <c r="X2017" s="407"/>
      <c r="Y2017" s="407"/>
      <c r="Z2017" s="407"/>
      <c r="AA2017" s="387">
        <v>9</v>
      </c>
      <c r="AB2017" s="387">
        <v>25</v>
      </c>
      <c r="AC2017" s="387">
        <v>0</v>
      </c>
      <c r="AD2017" s="387">
        <v>0</v>
      </c>
      <c r="AE2017" s="387">
        <v>0</v>
      </c>
      <c r="AF2017" s="387">
        <v>0</v>
      </c>
      <c r="AG2017" s="387">
        <v>0</v>
      </c>
      <c r="AH2017" s="387">
        <v>0</v>
      </c>
      <c r="AI2017" s="387">
        <v>0</v>
      </c>
      <c r="AJ2017" s="387">
        <v>0</v>
      </c>
      <c r="AK2017" s="431">
        <v>105550</v>
      </c>
      <c r="AL2017" s="439">
        <v>2322100</v>
      </c>
      <c r="AM2017" s="56" t="s">
        <v>537</v>
      </c>
      <c r="AN2017" s="56" t="s">
        <v>537</v>
      </c>
      <c r="AO2017" s="56"/>
      <c r="AP2017" s="56"/>
      <c r="AQ2017" s="56"/>
      <c r="AR2017" s="306"/>
      <c r="XFA2017" s="306"/>
    </row>
    <row r="2018" spans="1:44 16381:16381" s="307" customFormat="1" ht="14.1" customHeight="1" x14ac:dyDescent="0.15">
      <c r="A2018" s="90" t="s">
        <v>5043</v>
      </c>
      <c r="B2018" s="91" t="s">
        <v>4214</v>
      </c>
      <c r="C2018" s="385">
        <v>2</v>
      </c>
      <c r="D2018" s="409"/>
      <c r="E2018" s="407"/>
      <c r="F2018" s="407"/>
      <c r="G2018" s="407"/>
      <c r="H2018" s="385">
        <v>2</v>
      </c>
      <c r="I2018" s="387">
        <v>2</v>
      </c>
      <c r="J2018" s="387">
        <v>0</v>
      </c>
      <c r="K2018" s="387">
        <v>0</v>
      </c>
      <c r="L2018" s="387">
        <v>0</v>
      </c>
      <c r="M2018" s="387">
        <v>0</v>
      </c>
      <c r="N2018" s="387">
        <v>0</v>
      </c>
      <c r="O2018" s="385">
        <v>1</v>
      </c>
      <c r="P2018" s="387">
        <v>0</v>
      </c>
      <c r="Q2018" s="387">
        <v>1</v>
      </c>
      <c r="R2018" s="385">
        <v>1</v>
      </c>
      <c r="S2018" s="387">
        <v>0</v>
      </c>
      <c r="T2018" s="387">
        <v>1</v>
      </c>
      <c r="U2018" s="385">
        <v>0</v>
      </c>
      <c r="V2018" s="387">
        <v>0</v>
      </c>
      <c r="W2018" s="387">
        <v>0</v>
      </c>
      <c r="X2018" s="385">
        <v>0</v>
      </c>
      <c r="Y2018" s="387">
        <v>0</v>
      </c>
      <c r="Z2018" s="387">
        <v>0</v>
      </c>
      <c r="AA2018" s="387">
        <v>1</v>
      </c>
      <c r="AB2018" s="387">
        <v>1</v>
      </c>
      <c r="AC2018" s="387">
        <v>0</v>
      </c>
      <c r="AD2018" s="387">
        <v>0</v>
      </c>
      <c r="AE2018" s="387">
        <v>0</v>
      </c>
      <c r="AF2018" s="387">
        <v>0</v>
      </c>
      <c r="AG2018" s="387">
        <v>0</v>
      </c>
      <c r="AH2018" s="387">
        <v>0</v>
      </c>
      <c r="AI2018" s="387">
        <v>0</v>
      </c>
      <c r="AJ2018" s="387">
        <v>0</v>
      </c>
      <c r="AK2018" s="431">
        <v>433660</v>
      </c>
      <c r="AL2018" s="439">
        <v>867320</v>
      </c>
      <c r="AM2018" s="56" t="s">
        <v>537</v>
      </c>
      <c r="AN2018" s="56"/>
      <c r="AO2018" s="56"/>
      <c r="AP2018" s="56"/>
      <c r="AQ2018" s="56"/>
      <c r="AR2018" s="306"/>
      <c r="XFA2018" s="306"/>
    </row>
    <row r="2019" spans="1:44 16381:16381" s="307" customFormat="1" ht="14.1" customHeight="1" x14ac:dyDescent="0.15">
      <c r="A2019" s="90" t="s">
        <v>5044</v>
      </c>
      <c r="B2019" s="91" t="s">
        <v>4215</v>
      </c>
      <c r="C2019" s="385">
        <v>2</v>
      </c>
      <c r="D2019" s="409"/>
      <c r="E2019" s="407"/>
      <c r="F2019" s="407"/>
      <c r="G2019" s="407"/>
      <c r="H2019" s="385">
        <v>1</v>
      </c>
      <c r="I2019" s="387">
        <v>1</v>
      </c>
      <c r="J2019" s="387">
        <v>0</v>
      </c>
      <c r="K2019" s="387">
        <v>0</v>
      </c>
      <c r="L2019" s="387">
        <v>1</v>
      </c>
      <c r="M2019" s="387">
        <v>0</v>
      </c>
      <c r="N2019" s="387">
        <v>0</v>
      </c>
      <c r="O2019" s="385">
        <v>1</v>
      </c>
      <c r="P2019" s="387">
        <v>0</v>
      </c>
      <c r="Q2019" s="387">
        <v>1</v>
      </c>
      <c r="R2019" s="385">
        <v>1</v>
      </c>
      <c r="S2019" s="387">
        <v>0</v>
      </c>
      <c r="T2019" s="387">
        <v>1</v>
      </c>
      <c r="U2019" s="385">
        <v>0</v>
      </c>
      <c r="V2019" s="387">
        <v>0</v>
      </c>
      <c r="W2019" s="387">
        <v>0</v>
      </c>
      <c r="X2019" s="385">
        <v>0</v>
      </c>
      <c r="Y2019" s="387">
        <v>0</v>
      </c>
      <c r="Z2019" s="387">
        <v>0</v>
      </c>
      <c r="AA2019" s="387">
        <v>1</v>
      </c>
      <c r="AB2019" s="387">
        <v>1</v>
      </c>
      <c r="AC2019" s="387">
        <v>0</v>
      </c>
      <c r="AD2019" s="387">
        <v>0</v>
      </c>
      <c r="AE2019" s="387">
        <v>0</v>
      </c>
      <c r="AF2019" s="387">
        <v>0</v>
      </c>
      <c r="AG2019" s="387">
        <v>0</v>
      </c>
      <c r="AH2019" s="387">
        <v>0</v>
      </c>
      <c r="AI2019" s="387">
        <v>0</v>
      </c>
      <c r="AJ2019" s="387">
        <v>0</v>
      </c>
      <c r="AK2019" s="431">
        <v>388890</v>
      </c>
      <c r="AL2019" s="439">
        <v>583335</v>
      </c>
      <c r="AM2019" s="56" t="s">
        <v>537</v>
      </c>
      <c r="AN2019" s="56"/>
      <c r="AO2019" s="56"/>
      <c r="AP2019" s="56"/>
      <c r="AQ2019" s="56"/>
      <c r="AR2019" s="306"/>
      <c r="XFA2019" s="306"/>
    </row>
    <row r="2020" spans="1:44 16381:16381" s="307" customFormat="1" ht="14.1" customHeight="1" x14ac:dyDescent="0.15">
      <c r="A2020" s="90" t="s">
        <v>5045</v>
      </c>
      <c r="B2020" s="91" t="s">
        <v>4216</v>
      </c>
      <c r="C2020" s="385">
        <v>21</v>
      </c>
      <c r="D2020" s="409"/>
      <c r="E2020" s="407"/>
      <c r="F2020" s="407"/>
      <c r="G2020" s="407"/>
      <c r="H2020" s="385">
        <v>2</v>
      </c>
      <c r="I2020" s="387">
        <v>2</v>
      </c>
      <c r="J2020" s="387">
        <v>0</v>
      </c>
      <c r="K2020" s="387">
        <v>0</v>
      </c>
      <c r="L2020" s="387">
        <v>19</v>
      </c>
      <c r="M2020" s="387">
        <v>0</v>
      </c>
      <c r="N2020" s="387">
        <v>0</v>
      </c>
      <c r="O2020" s="385">
        <v>21</v>
      </c>
      <c r="P2020" s="387">
        <v>0</v>
      </c>
      <c r="Q2020" s="387">
        <v>21</v>
      </c>
      <c r="R2020" s="385">
        <v>0</v>
      </c>
      <c r="S2020" s="387">
        <v>0</v>
      </c>
      <c r="T2020" s="387">
        <v>0</v>
      </c>
      <c r="U2020" s="385">
        <v>0</v>
      </c>
      <c r="V2020" s="387">
        <v>0</v>
      </c>
      <c r="W2020" s="387">
        <v>0</v>
      </c>
      <c r="X2020" s="385">
        <v>0</v>
      </c>
      <c r="Y2020" s="387">
        <v>0</v>
      </c>
      <c r="Z2020" s="387">
        <v>0</v>
      </c>
      <c r="AA2020" s="387">
        <v>21</v>
      </c>
      <c r="AB2020" s="387">
        <v>0</v>
      </c>
      <c r="AC2020" s="387">
        <v>0</v>
      </c>
      <c r="AD2020" s="387">
        <v>0</v>
      </c>
      <c r="AE2020" s="387">
        <v>0</v>
      </c>
      <c r="AF2020" s="387">
        <v>0</v>
      </c>
      <c r="AG2020" s="387">
        <v>0</v>
      </c>
      <c r="AH2020" s="387">
        <v>0</v>
      </c>
      <c r="AI2020" s="387">
        <v>0</v>
      </c>
      <c r="AJ2020" s="387">
        <v>0</v>
      </c>
      <c r="AK2020" s="431">
        <v>436860</v>
      </c>
      <c r="AL2020" s="439">
        <v>5023890</v>
      </c>
      <c r="AM2020" s="56" t="s">
        <v>537</v>
      </c>
      <c r="AN2020" s="56" t="s">
        <v>537</v>
      </c>
      <c r="AO2020" s="56"/>
      <c r="AP2020" s="56"/>
      <c r="AQ2020" s="56"/>
      <c r="AR2020" s="306"/>
      <c r="XFA2020" s="306"/>
    </row>
    <row r="2021" spans="1:44 16381:16381" s="307" customFormat="1" ht="14.1" customHeight="1" x14ac:dyDescent="0.15">
      <c r="A2021" s="90" t="s">
        <v>5046</v>
      </c>
      <c r="B2021" s="91" t="s">
        <v>4217</v>
      </c>
      <c r="C2021" s="385">
        <v>0</v>
      </c>
      <c r="D2021" s="409"/>
      <c r="E2021" s="407"/>
      <c r="F2021" s="407"/>
      <c r="G2021" s="407"/>
      <c r="H2021" s="385">
        <v>0</v>
      </c>
      <c r="I2021" s="387">
        <v>0</v>
      </c>
      <c r="J2021" s="387">
        <v>0</v>
      </c>
      <c r="K2021" s="387">
        <v>0</v>
      </c>
      <c r="L2021" s="387">
        <v>0</v>
      </c>
      <c r="M2021" s="387">
        <v>0</v>
      </c>
      <c r="N2021" s="387">
        <v>0</v>
      </c>
      <c r="O2021" s="385">
        <v>0</v>
      </c>
      <c r="P2021" s="387">
        <v>0</v>
      </c>
      <c r="Q2021" s="387">
        <v>0</v>
      </c>
      <c r="R2021" s="385">
        <v>0</v>
      </c>
      <c r="S2021" s="387">
        <v>0</v>
      </c>
      <c r="T2021" s="387">
        <v>0</v>
      </c>
      <c r="U2021" s="385">
        <v>0</v>
      </c>
      <c r="V2021" s="387">
        <v>0</v>
      </c>
      <c r="W2021" s="387">
        <v>0</v>
      </c>
      <c r="X2021" s="385">
        <v>0</v>
      </c>
      <c r="Y2021" s="387">
        <v>0</v>
      </c>
      <c r="Z2021" s="387">
        <v>0</v>
      </c>
      <c r="AA2021" s="387">
        <v>0</v>
      </c>
      <c r="AB2021" s="387">
        <v>0</v>
      </c>
      <c r="AC2021" s="387">
        <v>0</v>
      </c>
      <c r="AD2021" s="387">
        <v>0</v>
      </c>
      <c r="AE2021" s="387">
        <v>0</v>
      </c>
      <c r="AF2021" s="387">
        <v>0</v>
      </c>
      <c r="AG2021" s="387">
        <v>0</v>
      </c>
      <c r="AH2021" s="387">
        <v>0</v>
      </c>
      <c r="AI2021" s="387">
        <v>0</v>
      </c>
      <c r="AJ2021" s="387">
        <v>0</v>
      </c>
      <c r="AK2021" s="431">
        <v>369730</v>
      </c>
      <c r="AL2021" s="439">
        <v>0</v>
      </c>
      <c r="AM2021" s="56" t="s">
        <v>537</v>
      </c>
      <c r="AN2021" s="56"/>
      <c r="AO2021" s="56"/>
      <c r="AP2021" s="56"/>
      <c r="AQ2021" s="56"/>
      <c r="AR2021" s="306"/>
      <c r="XFA2021" s="306"/>
    </row>
    <row r="2022" spans="1:44 16381:16381" s="307" customFormat="1" ht="14.1" customHeight="1" x14ac:dyDescent="0.15">
      <c r="A2022" s="90" t="s">
        <v>5047</v>
      </c>
      <c r="B2022" s="91" t="s">
        <v>4218</v>
      </c>
      <c r="C2022" s="385">
        <v>3</v>
      </c>
      <c r="D2022" s="409"/>
      <c r="E2022" s="407"/>
      <c r="F2022" s="407"/>
      <c r="G2022" s="407"/>
      <c r="H2022" s="385">
        <v>2</v>
      </c>
      <c r="I2022" s="387">
        <v>2</v>
      </c>
      <c r="J2022" s="387">
        <v>0</v>
      </c>
      <c r="K2022" s="387">
        <v>0</v>
      </c>
      <c r="L2022" s="387">
        <v>1</v>
      </c>
      <c r="M2022" s="387">
        <v>0</v>
      </c>
      <c r="N2022" s="387">
        <v>0</v>
      </c>
      <c r="O2022" s="385">
        <v>3</v>
      </c>
      <c r="P2022" s="387">
        <v>0</v>
      </c>
      <c r="Q2022" s="387">
        <v>3</v>
      </c>
      <c r="R2022" s="385">
        <v>0</v>
      </c>
      <c r="S2022" s="387">
        <v>0</v>
      </c>
      <c r="T2022" s="387">
        <v>0</v>
      </c>
      <c r="U2022" s="385">
        <v>0</v>
      </c>
      <c r="V2022" s="387">
        <v>0</v>
      </c>
      <c r="W2022" s="387">
        <v>0</v>
      </c>
      <c r="X2022" s="385">
        <v>0</v>
      </c>
      <c r="Y2022" s="387">
        <v>0</v>
      </c>
      <c r="Z2022" s="387">
        <v>0</v>
      </c>
      <c r="AA2022" s="387">
        <v>3</v>
      </c>
      <c r="AB2022" s="387">
        <v>0</v>
      </c>
      <c r="AC2022" s="387">
        <v>0</v>
      </c>
      <c r="AD2022" s="387">
        <v>0</v>
      </c>
      <c r="AE2022" s="387">
        <v>0</v>
      </c>
      <c r="AF2022" s="387">
        <v>0</v>
      </c>
      <c r="AG2022" s="387">
        <v>0</v>
      </c>
      <c r="AH2022" s="387">
        <v>0</v>
      </c>
      <c r="AI2022" s="387">
        <v>0</v>
      </c>
      <c r="AJ2022" s="387">
        <v>0</v>
      </c>
      <c r="AK2022" s="431">
        <v>538200</v>
      </c>
      <c r="AL2022" s="439">
        <v>1345500</v>
      </c>
      <c r="AM2022" s="56" t="s">
        <v>537</v>
      </c>
      <c r="AN2022" s="56"/>
      <c r="AO2022" s="56"/>
      <c r="AP2022" s="56"/>
      <c r="AQ2022" s="56"/>
      <c r="AR2022" s="306"/>
      <c r="XFA2022" s="306"/>
    </row>
    <row r="2023" spans="1:44 16381:16381" s="307" customFormat="1" ht="14.1" customHeight="1" x14ac:dyDescent="0.15">
      <c r="A2023" s="90" t="s">
        <v>3327</v>
      </c>
      <c r="B2023" s="91" t="s">
        <v>3330</v>
      </c>
      <c r="C2023" s="385">
        <v>0</v>
      </c>
      <c r="D2023" s="409"/>
      <c r="E2023" s="407"/>
      <c r="F2023" s="407"/>
      <c r="G2023" s="407"/>
      <c r="H2023" s="385">
        <v>0</v>
      </c>
      <c r="I2023" s="387">
        <v>0</v>
      </c>
      <c r="J2023" s="387">
        <v>0</v>
      </c>
      <c r="K2023" s="387">
        <v>0</v>
      </c>
      <c r="L2023" s="387">
        <v>0</v>
      </c>
      <c r="M2023" s="387">
        <v>0</v>
      </c>
      <c r="N2023" s="387">
        <v>0</v>
      </c>
      <c r="O2023" s="385">
        <v>0</v>
      </c>
      <c r="P2023" s="387">
        <v>0</v>
      </c>
      <c r="Q2023" s="387">
        <v>0</v>
      </c>
      <c r="R2023" s="385">
        <v>0</v>
      </c>
      <c r="S2023" s="387">
        <v>0</v>
      </c>
      <c r="T2023" s="387">
        <v>0</v>
      </c>
      <c r="U2023" s="385">
        <v>0</v>
      </c>
      <c r="V2023" s="387">
        <v>0</v>
      </c>
      <c r="W2023" s="387">
        <v>0</v>
      </c>
      <c r="X2023" s="385">
        <v>0</v>
      </c>
      <c r="Y2023" s="387">
        <v>0</v>
      </c>
      <c r="Z2023" s="387">
        <v>0</v>
      </c>
      <c r="AA2023" s="387">
        <v>0</v>
      </c>
      <c r="AB2023" s="387">
        <v>0</v>
      </c>
      <c r="AC2023" s="387">
        <v>0</v>
      </c>
      <c r="AD2023" s="387">
        <v>0</v>
      </c>
      <c r="AE2023" s="387">
        <v>0</v>
      </c>
      <c r="AF2023" s="387">
        <v>0</v>
      </c>
      <c r="AG2023" s="387">
        <v>0</v>
      </c>
      <c r="AH2023" s="387">
        <v>0</v>
      </c>
      <c r="AI2023" s="387">
        <v>0</v>
      </c>
      <c r="AJ2023" s="387">
        <v>0</v>
      </c>
      <c r="AK2023" s="431">
        <v>495680</v>
      </c>
      <c r="AL2023" s="439">
        <v>0</v>
      </c>
      <c r="AM2023" s="56" t="s">
        <v>537</v>
      </c>
      <c r="AN2023" s="56"/>
      <c r="AO2023" s="56"/>
      <c r="AP2023" s="56"/>
      <c r="AQ2023" s="56"/>
      <c r="AR2023" s="306"/>
      <c r="XFA2023" s="306"/>
    </row>
    <row r="2024" spans="1:44 16381:16381" s="307" customFormat="1" ht="14.1" customHeight="1" x14ac:dyDescent="0.15">
      <c r="A2024" s="90" t="s">
        <v>3328</v>
      </c>
      <c r="B2024" s="91" t="s">
        <v>3331</v>
      </c>
      <c r="C2024" s="385">
        <v>0</v>
      </c>
      <c r="D2024" s="409"/>
      <c r="E2024" s="407"/>
      <c r="F2024" s="407"/>
      <c r="G2024" s="407"/>
      <c r="H2024" s="385">
        <v>0</v>
      </c>
      <c r="I2024" s="387">
        <v>0</v>
      </c>
      <c r="J2024" s="387">
        <v>0</v>
      </c>
      <c r="K2024" s="387">
        <v>0</v>
      </c>
      <c r="L2024" s="387">
        <v>0</v>
      </c>
      <c r="M2024" s="387">
        <v>0</v>
      </c>
      <c r="N2024" s="387">
        <v>0</v>
      </c>
      <c r="O2024" s="385">
        <v>0</v>
      </c>
      <c r="P2024" s="387">
        <v>0</v>
      </c>
      <c r="Q2024" s="387">
        <v>0</v>
      </c>
      <c r="R2024" s="385">
        <v>0</v>
      </c>
      <c r="S2024" s="387">
        <v>0</v>
      </c>
      <c r="T2024" s="387">
        <v>0</v>
      </c>
      <c r="U2024" s="385">
        <v>0</v>
      </c>
      <c r="V2024" s="387">
        <v>0</v>
      </c>
      <c r="W2024" s="387">
        <v>0</v>
      </c>
      <c r="X2024" s="385">
        <v>0</v>
      </c>
      <c r="Y2024" s="387">
        <v>0</v>
      </c>
      <c r="Z2024" s="387">
        <v>0</v>
      </c>
      <c r="AA2024" s="387">
        <v>0</v>
      </c>
      <c r="AB2024" s="387">
        <v>0</v>
      </c>
      <c r="AC2024" s="387">
        <v>0</v>
      </c>
      <c r="AD2024" s="387">
        <v>0</v>
      </c>
      <c r="AE2024" s="387">
        <v>0</v>
      </c>
      <c r="AF2024" s="387">
        <v>0</v>
      </c>
      <c r="AG2024" s="387">
        <v>0</v>
      </c>
      <c r="AH2024" s="387">
        <v>0</v>
      </c>
      <c r="AI2024" s="387">
        <v>0</v>
      </c>
      <c r="AJ2024" s="387">
        <v>0</v>
      </c>
      <c r="AK2024" s="431">
        <v>693950</v>
      </c>
      <c r="AL2024" s="439">
        <v>0</v>
      </c>
      <c r="AM2024" s="56" t="s">
        <v>537</v>
      </c>
      <c r="AN2024" s="56"/>
      <c r="AO2024" s="56"/>
      <c r="AP2024" s="56"/>
      <c r="AQ2024" s="56"/>
      <c r="AR2024" s="306"/>
      <c r="XFA2024" s="306"/>
    </row>
    <row r="2025" spans="1:44 16381:16381" s="307" customFormat="1" ht="14.1" customHeight="1" x14ac:dyDescent="0.15">
      <c r="A2025" s="90" t="s">
        <v>3329</v>
      </c>
      <c r="B2025" s="91" t="s">
        <v>3332</v>
      </c>
      <c r="C2025" s="385">
        <v>0</v>
      </c>
      <c r="D2025" s="409"/>
      <c r="E2025" s="407"/>
      <c r="F2025" s="407"/>
      <c r="G2025" s="407"/>
      <c r="H2025" s="385">
        <v>0</v>
      </c>
      <c r="I2025" s="387">
        <v>0</v>
      </c>
      <c r="J2025" s="387">
        <v>0</v>
      </c>
      <c r="K2025" s="387">
        <v>0</v>
      </c>
      <c r="L2025" s="387">
        <v>0</v>
      </c>
      <c r="M2025" s="387">
        <v>0</v>
      </c>
      <c r="N2025" s="387">
        <v>0</v>
      </c>
      <c r="O2025" s="385">
        <v>0</v>
      </c>
      <c r="P2025" s="387">
        <v>0</v>
      </c>
      <c r="Q2025" s="387">
        <v>0</v>
      </c>
      <c r="R2025" s="385">
        <v>0</v>
      </c>
      <c r="S2025" s="387">
        <v>0</v>
      </c>
      <c r="T2025" s="387">
        <v>0</v>
      </c>
      <c r="U2025" s="385">
        <v>0</v>
      </c>
      <c r="V2025" s="387">
        <v>0</v>
      </c>
      <c r="W2025" s="387">
        <v>0</v>
      </c>
      <c r="X2025" s="385">
        <v>0</v>
      </c>
      <c r="Y2025" s="387">
        <v>0</v>
      </c>
      <c r="Z2025" s="387">
        <v>0</v>
      </c>
      <c r="AA2025" s="387">
        <v>0</v>
      </c>
      <c r="AB2025" s="387">
        <v>0</v>
      </c>
      <c r="AC2025" s="387">
        <v>0</v>
      </c>
      <c r="AD2025" s="387">
        <v>0</v>
      </c>
      <c r="AE2025" s="387">
        <v>0</v>
      </c>
      <c r="AF2025" s="387">
        <v>0</v>
      </c>
      <c r="AG2025" s="387">
        <v>0</v>
      </c>
      <c r="AH2025" s="387">
        <v>0</v>
      </c>
      <c r="AI2025" s="387">
        <v>0</v>
      </c>
      <c r="AJ2025" s="387">
        <v>0</v>
      </c>
      <c r="AK2025" s="431">
        <v>354530</v>
      </c>
      <c r="AL2025" s="439">
        <v>0</v>
      </c>
      <c r="AM2025" s="56" t="s">
        <v>537</v>
      </c>
      <c r="AN2025" s="56"/>
      <c r="AO2025" s="56"/>
      <c r="AP2025" s="56"/>
      <c r="AQ2025" s="56"/>
      <c r="AR2025" s="306"/>
      <c r="XFA2025" s="306"/>
    </row>
    <row r="2026" spans="1:44 16381:16381" s="307" customFormat="1" ht="14.1" customHeight="1" x14ac:dyDescent="0.15">
      <c r="A2026" s="90">
        <v>1703041</v>
      </c>
      <c r="B2026" s="91" t="s">
        <v>2048</v>
      </c>
      <c r="C2026" s="385">
        <v>2</v>
      </c>
      <c r="D2026" s="409"/>
      <c r="E2026" s="407"/>
      <c r="F2026" s="407"/>
      <c r="G2026" s="407"/>
      <c r="H2026" s="385">
        <v>0</v>
      </c>
      <c r="I2026" s="387">
        <v>0</v>
      </c>
      <c r="J2026" s="387">
        <v>0</v>
      </c>
      <c r="K2026" s="387">
        <v>0</v>
      </c>
      <c r="L2026" s="387">
        <v>2</v>
      </c>
      <c r="M2026" s="387">
        <v>0</v>
      </c>
      <c r="N2026" s="387">
        <v>0</v>
      </c>
      <c r="O2026" s="385">
        <v>2</v>
      </c>
      <c r="P2026" s="387">
        <v>0</v>
      </c>
      <c r="Q2026" s="387">
        <v>2</v>
      </c>
      <c r="R2026" s="385">
        <v>0</v>
      </c>
      <c r="S2026" s="387">
        <v>0</v>
      </c>
      <c r="T2026" s="387">
        <v>0</v>
      </c>
      <c r="U2026" s="385">
        <v>0</v>
      </c>
      <c r="V2026" s="387">
        <v>0</v>
      </c>
      <c r="W2026" s="387">
        <v>0</v>
      </c>
      <c r="X2026" s="385">
        <v>0</v>
      </c>
      <c r="Y2026" s="387">
        <v>0</v>
      </c>
      <c r="Z2026" s="387">
        <v>0</v>
      </c>
      <c r="AA2026" s="387">
        <v>2</v>
      </c>
      <c r="AB2026" s="387">
        <v>0</v>
      </c>
      <c r="AC2026" s="387">
        <v>0</v>
      </c>
      <c r="AD2026" s="387">
        <v>0</v>
      </c>
      <c r="AE2026" s="387">
        <v>0</v>
      </c>
      <c r="AF2026" s="387">
        <v>0</v>
      </c>
      <c r="AG2026" s="387">
        <v>0</v>
      </c>
      <c r="AH2026" s="387">
        <v>0</v>
      </c>
      <c r="AI2026" s="387">
        <v>0</v>
      </c>
      <c r="AJ2026" s="387">
        <v>0</v>
      </c>
      <c r="AK2026" s="407"/>
      <c r="AL2026" s="407"/>
      <c r="AM2026" s="56" t="s">
        <v>537</v>
      </c>
      <c r="AN2026" s="56"/>
      <c r="AO2026" s="56"/>
      <c r="AP2026" s="56"/>
      <c r="AQ2026" s="56"/>
      <c r="AR2026" s="306"/>
      <c r="XFA2026" s="306"/>
    </row>
    <row r="2027" spans="1:44 16381:16381" s="307" customFormat="1" ht="14.1" customHeight="1" x14ac:dyDescent="0.15">
      <c r="A2027" s="90" t="s">
        <v>5048</v>
      </c>
      <c r="B2027" s="91" t="s">
        <v>4219</v>
      </c>
      <c r="C2027" s="385">
        <v>0</v>
      </c>
      <c r="D2027" s="409"/>
      <c r="E2027" s="407"/>
      <c r="F2027" s="407"/>
      <c r="G2027" s="407"/>
      <c r="H2027" s="385">
        <v>0</v>
      </c>
      <c r="I2027" s="387">
        <v>0</v>
      </c>
      <c r="J2027" s="387">
        <v>0</v>
      </c>
      <c r="K2027" s="387">
        <v>0</v>
      </c>
      <c r="L2027" s="387">
        <v>0</v>
      </c>
      <c r="M2027" s="387">
        <v>0</v>
      </c>
      <c r="N2027" s="387">
        <v>0</v>
      </c>
      <c r="O2027" s="385">
        <v>0</v>
      </c>
      <c r="P2027" s="387">
        <v>0</v>
      </c>
      <c r="Q2027" s="387">
        <v>0</v>
      </c>
      <c r="R2027" s="385">
        <v>0</v>
      </c>
      <c r="S2027" s="387">
        <v>0</v>
      </c>
      <c r="T2027" s="387">
        <v>0</v>
      </c>
      <c r="U2027" s="385">
        <v>0</v>
      </c>
      <c r="V2027" s="387">
        <v>0</v>
      </c>
      <c r="W2027" s="387">
        <v>0</v>
      </c>
      <c r="X2027" s="385">
        <v>0</v>
      </c>
      <c r="Y2027" s="387">
        <v>0</v>
      </c>
      <c r="Z2027" s="387">
        <v>0</v>
      </c>
      <c r="AA2027" s="387">
        <v>0</v>
      </c>
      <c r="AB2027" s="387">
        <v>0</v>
      </c>
      <c r="AC2027" s="387">
        <v>0</v>
      </c>
      <c r="AD2027" s="387">
        <v>0</v>
      </c>
      <c r="AE2027" s="387">
        <v>0</v>
      </c>
      <c r="AF2027" s="387">
        <v>0</v>
      </c>
      <c r="AG2027" s="387">
        <v>0</v>
      </c>
      <c r="AH2027" s="387">
        <v>0</v>
      </c>
      <c r="AI2027" s="387">
        <v>0</v>
      </c>
      <c r="AJ2027" s="387">
        <v>0</v>
      </c>
      <c r="AK2027" s="431">
        <v>243240</v>
      </c>
      <c r="AL2027" s="439">
        <v>0</v>
      </c>
      <c r="AM2027" s="56" t="s">
        <v>537</v>
      </c>
      <c r="AN2027" s="56"/>
      <c r="AO2027" s="56"/>
      <c r="AP2027" s="56"/>
      <c r="AQ2027" s="56"/>
      <c r="AR2027" s="306"/>
      <c r="XFA2027" s="306"/>
    </row>
    <row r="2028" spans="1:44 16381:16381" s="307" customFormat="1" ht="14.1" customHeight="1" x14ac:dyDescent="0.15">
      <c r="A2028" s="90" t="s">
        <v>5049</v>
      </c>
      <c r="B2028" s="91" t="s">
        <v>2339</v>
      </c>
      <c r="C2028" s="385">
        <v>5</v>
      </c>
      <c r="D2028" s="409"/>
      <c r="E2028" s="407"/>
      <c r="F2028" s="407"/>
      <c r="G2028" s="407"/>
      <c r="H2028" s="385">
        <v>5</v>
      </c>
      <c r="I2028" s="387">
        <v>5</v>
      </c>
      <c r="J2028" s="387">
        <v>0</v>
      </c>
      <c r="K2028" s="387">
        <v>0</v>
      </c>
      <c r="L2028" s="387">
        <v>0</v>
      </c>
      <c r="M2028" s="387">
        <v>0</v>
      </c>
      <c r="N2028" s="387">
        <v>0</v>
      </c>
      <c r="O2028" s="385">
        <v>5</v>
      </c>
      <c r="P2028" s="387">
        <v>0</v>
      </c>
      <c r="Q2028" s="387">
        <v>5</v>
      </c>
      <c r="R2028" s="385">
        <v>0</v>
      </c>
      <c r="S2028" s="387">
        <v>0</v>
      </c>
      <c r="T2028" s="387">
        <v>0</v>
      </c>
      <c r="U2028" s="385">
        <v>0</v>
      </c>
      <c r="V2028" s="387">
        <v>0</v>
      </c>
      <c r="W2028" s="387">
        <v>0</v>
      </c>
      <c r="X2028" s="385">
        <v>0</v>
      </c>
      <c r="Y2028" s="387">
        <v>0</v>
      </c>
      <c r="Z2028" s="387">
        <v>0</v>
      </c>
      <c r="AA2028" s="387">
        <v>5</v>
      </c>
      <c r="AB2028" s="387">
        <v>0</v>
      </c>
      <c r="AC2028" s="387">
        <v>0</v>
      </c>
      <c r="AD2028" s="387">
        <v>0</v>
      </c>
      <c r="AE2028" s="387">
        <v>0</v>
      </c>
      <c r="AF2028" s="387">
        <v>0</v>
      </c>
      <c r="AG2028" s="387">
        <v>0</v>
      </c>
      <c r="AH2028" s="387">
        <v>0</v>
      </c>
      <c r="AI2028" s="387">
        <v>0</v>
      </c>
      <c r="AJ2028" s="387">
        <v>0</v>
      </c>
      <c r="AK2028" s="431">
        <v>362500</v>
      </c>
      <c r="AL2028" s="439">
        <v>1812500</v>
      </c>
      <c r="AM2028" s="56" t="s">
        <v>537</v>
      </c>
      <c r="AN2028" s="56"/>
      <c r="AO2028" s="56"/>
      <c r="AP2028" s="56"/>
      <c r="AQ2028" s="56"/>
      <c r="AR2028" s="306"/>
      <c r="XFA2028" s="306"/>
    </row>
    <row r="2029" spans="1:44 16381:16381" s="307" customFormat="1" ht="14.1" customHeight="1" x14ac:dyDescent="0.15">
      <c r="A2029" s="90" t="s">
        <v>5050</v>
      </c>
      <c r="B2029" s="91" t="s">
        <v>4220</v>
      </c>
      <c r="C2029" s="385">
        <v>0</v>
      </c>
      <c r="D2029" s="409"/>
      <c r="E2029" s="407"/>
      <c r="F2029" s="407"/>
      <c r="G2029" s="407"/>
      <c r="H2029" s="385">
        <v>0</v>
      </c>
      <c r="I2029" s="387">
        <v>0</v>
      </c>
      <c r="J2029" s="387">
        <v>0</v>
      </c>
      <c r="K2029" s="387">
        <v>0</v>
      </c>
      <c r="L2029" s="387">
        <v>0</v>
      </c>
      <c r="M2029" s="387">
        <v>0</v>
      </c>
      <c r="N2029" s="387">
        <v>0</v>
      </c>
      <c r="O2029" s="385">
        <v>0</v>
      </c>
      <c r="P2029" s="387">
        <v>0</v>
      </c>
      <c r="Q2029" s="387">
        <v>0</v>
      </c>
      <c r="R2029" s="385">
        <v>0</v>
      </c>
      <c r="S2029" s="387">
        <v>0</v>
      </c>
      <c r="T2029" s="387">
        <v>0</v>
      </c>
      <c r="U2029" s="385">
        <v>0</v>
      </c>
      <c r="V2029" s="387">
        <v>0</v>
      </c>
      <c r="W2029" s="387">
        <v>0</v>
      </c>
      <c r="X2029" s="385">
        <v>0</v>
      </c>
      <c r="Y2029" s="387">
        <v>0</v>
      </c>
      <c r="Z2029" s="387">
        <v>0</v>
      </c>
      <c r="AA2029" s="387">
        <v>0</v>
      </c>
      <c r="AB2029" s="387">
        <v>0</v>
      </c>
      <c r="AC2029" s="387">
        <v>0</v>
      </c>
      <c r="AD2029" s="387">
        <v>0</v>
      </c>
      <c r="AE2029" s="387">
        <v>0</v>
      </c>
      <c r="AF2029" s="387">
        <v>0</v>
      </c>
      <c r="AG2029" s="387">
        <v>0</v>
      </c>
      <c r="AH2029" s="387">
        <v>0</v>
      </c>
      <c r="AI2029" s="387">
        <v>0</v>
      </c>
      <c r="AJ2029" s="387">
        <v>0</v>
      </c>
      <c r="AK2029" s="431">
        <v>169270</v>
      </c>
      <c r="AL2029" s="439">
        <v>0</v>
      </c>
      <c r="AM2029" s="56" t="s">
        <v>537</v>
      </c>
      <c r="AN2029" s="56"/>
      <c r="AO2029" s="56"/>
      <c r="AP2029" s="56"/>
      <c r="AQ2029" s="56"/>
      <c r="AR2029" s="306"/>
      <c r="XFA2029" s="306"/>
    </row>
    <row r="2030" spans="1:44 16381:16381" s="307" customFormat="1" ht="14.1" customHeight="1" x14ac:dyDescent="0.15">
      <c r="A2030" s="90" t="s">
        <v>5051</v>
      </c>
      <c r="B2030" s="91" t="s">
        <v>2049</v>
      </c>
      <c r="C2030" s="385">
        <v>0</v>
      </c>
      <c r="D2030" s="409"/>
      <c r="E2030" s="407"/>
      <c r="F2030" s="407"/>
      <c r="G2030" s="407"/>
      <c r="H2030" s="385">
        <v>0</v>
      </c>
      <c r="I2030" s="387">
        <v>0</v>
      </c>
      <c r="J2030" s="387">
        <v>0</v>
      </c>
      <c r="K2030" s="387">
        <v>0</v>
      </c>
      <c r="L2030" s="387">
        <v>0</v>
      </c>
      <c r="M2030" s="387">
        <v>0</v>
      </c>
      <c r="N2030" s="387">
        <v>0</v>
      </c>
      <c r="O2030" s="385">
        <v>0</v>
      </c>
      <c r="P2030" s="387">
        <v>0</v>
      </c>
      <c r="Q2030" s="387">
        <v>0</v>
      </c>
      <c r="R2030" s="385">
        <v>0</v>
      </c>
      <c r="S2030" s="387">
        <v>0</v>
      </c>
      <c r="T2030" s="387">
        <v>0</v>
      </c>
      <c r="U2030" s="385">
        <v>0</v>
      </c>
      <c r="V2030" s="387">
        <v>0</v>
      </c>
      <c r="W2030" s="387">
        <v>0</v>
      </c>
      <c r="X2030" s="385">
        <v>0</v>
      </c>
      <c r="Y2030" s="387">
        <v>0</v>
      </c>
      <c r="Z2030" s="387">
        <v>0</v>
      </c>
      <c r="AA2030" s="387">
        <v>0</v>
      </c>
      <c r="AB2030" s="387">
        <v>0</v>
      </c>
      <c r="AC2030" s="387">
        <v>0</v>
      </c>
      <c r="AD2030" s="387">
        <v>0</v>
      </c>
      <c r="AE2030" s="387">
        <v>0</v>
      </c>
      <c r="AF2030" s="387">
        <v>0</v>
      </c>
      <c r="AG2030" s="387">
        <v>0</v>
      </c>
      <c r="AH2030" s="387">
        <v>0</v>
      </c>
      <c r="AI2030" s="387">
        <v>0</v>
      </c>
      <c r="AJ2030" s="387">
        <v>0</v>
      </c>
      <c r="AK2030" s="431">
        <v>388890</v>
      </c>
      <c r="AL2030" s="439">
        <v>0</v>
      </c>
      <c r="AM2030" s="56" t="s">
        <v>537</v>
      </c>
      <c r="AN2030" s="56"/>
      <c r="AO2030" s="56"/>
      <c r="AP2030" s="56"/>
      <c r="AQ2030" s="56"/>
      <c r="AR2030" s="306"/>
      <c r="XFA2030" s="306"/>
    </row>
    <row r="2031" spans="1:44 16381:16381" s="307" customFormat="1" ht="14.1" customHeight="1" x14ac:dyDescent="0.15">
      <c r="A2031" s="90" t="s">
        <v>5052</v>
      </c>
      <c r="B2031" s="91" t="s">
        <v>2050</v>
      </c>
      <c r="C2031" s="385">
        <v>0</v>
      </c>
      <c r="D2031" s="409"/>
      <c r="E2031" s="407"/>
      <c r="F2031" s="407"/>
      <c r="G2031" s="407"/>
      <c r="H2031" s="385">
        <v>0</v>
      </c>
      <c r="I2031" s="387">
        <v>0</v>
      </c>
      <c r="J2031" s="387">
        <v>0</v>
      </c>
      <c r="K2031" s="387">
        <v>0</v>
      </c>
      <c r="L2031" s="387">
        <v>0</v>
      </c>
      <c r="M2031" s="387">
        <v>0</v>
      </c>
      <c r="N2031" s="387">
        <v>0</v>
      </c>
      <c r="O2031" s="385">
        <v>0</v>
      </c>
      <c r="P2031" s="387">
        <v>0</v>
      </c>
      <c r="Q2031" s="387">
        <v>0</v>
      </c>
      <c r="R2031" s="385">
        <v>0</v>
      </c>
      <c r="S2031" s="387">
        <v>0</v>
      </c>
      <c r="T2031" s="387">
        <v>0</v>
      </c>
      <c r="U2031" s="385">
        <v>0</v>
      </c>
      <c r="V2031" s="387">
        <v>0</v>
      </c>
      <c r="W2031" s="387">
        <v>0</v>
      </c>
      <c r="X2031" s="385">
        <v>0</v>
      </c>
      <c r="Y2031" s="387">
        <v>0</v>
      </c>
      <c r="Z2031" s="387">
        <v>0</v>
      </c>
      <c r="AA2031" s="387">
        <v>0</v>
      </c>
      <c r="AB2031" s="387">
        <v>0</v>
      </c>
      <c r="AC2031" s="387">
        <v>0</v>
      </c>
      <c r="AD2031" s="387">
        <v>0</v>
      </c>
      <c r="AE2031" s="387">
        <v>0</v>
      </c>
      <c r="AF2031" s="387">
        <v>0</v>
      </c>
      <c r="AG2031" s="387">
        <v>0</v>
      </c>
      <c r="AH2031" s="387">
        <v>0</v>
      </c>
      <c r="AI2031" s="387">
        <v>0</v>
      </c>
      <c r="AJ2031" s="387">
        <v>0</v>
      </c>
      <c r="AK2031" s="431">
        <v>337780</v>
      </c>
      <c r="AL2031" s="439">
        <v>0</v>
      </c>
      <c r="AM2031" s="56" t="s">
        <v>537</v>
      </c>
      <c r="AN2031" s="56"/>
      <c r="AO2031" s="56"/>
      <c r="AP2031" s="56"/>
      <c r="AQ2031" s="56"/>
      <c r="AR2031" s="306"/>
      <c r="XFA2031" s="306"/>
    </row>
    <row r="2032" spans="1:44 16381:16381" s="311" customFormat="1" ht="14.1" customHeight="1" x14ac:dyDescent="0.15">
      <c r="A2032" s="90" t="s">
        <v>5053</v>
      </c>
      <c r="B2032" s="91" t="s">
        <v>2734</v>
      </c>
      <c r="C2032" s="385">
        <v>0</v>
      </c>
      <c r="D2032" s="409"/>
      <c r="E2032" s="407"/>
      <c r="F2032" s="407"/>
      <c r="G2032" s="407"/>
      <c r="H2032" s="385">
        <v>0</v>
      </c>
      <c r="I2032" s="387">
        <v>0</v>
      </c>
      <c r="J2032" s="387">
        <v>0</v>
      </c>
      <c r="K2032" s="387">
        <v>0</v>
      </c>
      <c r="L2032" s="387">
        <v>0</v>
      </c>
      <c r="M2032" s="387">
        <v>0</v>
      </c>
      <c r="N2032" s="387">
        <v>0</v>
      </c>
      <c r="O2032" s="385">
        <v>0</v>
      </c>
      <c r="P2032" s="387">
        <v>0</v>
      </c>
      <c r="Q2032" s="387">
        <v>0</v>
      </c>
      <c r="R2032" s="385">
        <v>0</v>
      </c>
      <c r="S2032" s="387">
        <v>0</v>
      </c>
      <c r="T2032" s="387">
        <v>0</v>
      </c>
      <c r="U2032" s="385">
        <v>0</v>
      </c>
      <c r="V2032" s="387">
        <v>0</v>
      </c>
      <c r="W2032" s="387">
        <v>0</v>
      </c>
      <c r="X2032" s="385">
        <v>0</v>
      </c>
      <c r="Y2032" s="387">
        <v>0</v>
      </c>
      <c r="Z2032" s="387">
        <v>0</v>
      </c>
      <c r="AA2032" s="387">
        <v>0</v>
      </c>
      <c r="AB2032" s="387">
        <v>0</v>
      </c>
      <c r="AC2032" s="387">
        <v>0</v>
      </c>
      <c r="AD2032" s="387">
        <v>0</v>
      </c>
      <c r="AE2032" s="387">
        <v>0</v>
      </c>
      <c r="AF2032" s="387">
        <v>0</v>
      </c>
      <c r="AG2032" s="387">
        <v>0</v>
      </c>
      <c r="AH2032" s="387">
        <v>0</v>
      </c>
      <c r="AI2032" s="387">
        <v>0</v>
      </c>
      <c r="AJ2032" s="387">
        <v>0</v>
      </c>
      <c r="AK2032" s="431">
        <v>384270</v>
      </c>
      <c r="AL2032" s="449">
        <v>0</v>
      </c>
      <c r="AM2032" s="56" t="s">
        <v>537</v>
      </c>
      <c r="AN2032" s="56"/>
      <c r="AO2032" s="56"/>
      <c r="AP2032" s="56"/>
      <c r="AQ2032" s="56"/>
      <c r="AR2032" s="310"/>
      <c r="XFA2032" s="310"/>
    </row>
    <row r="2033" spans="1:44 16381:16381" s="307" customFormat="1" ht="14.1" customHeight="1" x14ac:dyDescent="0.15">
      <c r="A2033" s="90" t="s">
        <v>5054</v>
      </c>
      <c r="B2033" s="91" t="s">
        <v>528</v>
      </c>
      <c r="C2033" s="385">
        <v>0</v>
      </c>
      <c r="D2033" s="409"/>
      <c r="E2033" s="407"/>
      <c r="F2033" s="407"/>
      <c r="G2033" s="407"/>
      <c r="H2033" s="385">
        <v>0</v>
      </c>
      <c r="I2033" s="387">
        <v>0</v>
      </c>
      <c r="J2033" s="387">
        <v>0</v>
      </c>
      <c r="K2033" s="387">
        <v>0</v>
      </c>
      <c r="L2033" s="387">
        <v>0</v>
      </c>
      <c r="M2033" s="387">
        <v>0</v>
      </c>
      <c r="N2033" s="387">
        <v>0</v>
      </c>
      <c r="O2033" s="385">
        <v>0</v>
      </c>
      <c r="P2033" s="387">
        <v>0</v>
      </c>
      <c r="Q2033" s="387">
        <v>0</v>
      </c>
      <c r="R2033" s="385">
        <v>0</v>
      </c>
      <c r="S2033" s="387">
        <v>0</v>
      </c>
      <c r="T2033" s="387">
        <v>0</v>
      </c>
      <c r="U2033" s="385">
        <v>0</v>
      </c>
      <c r="V2033" s="387">
        <v>0</v>
      </c>
      <c r="W2033" s="387">
        <v>0</v>
      </c>
      <c r="X2033" s="385">
        <v>0</v>
      </c>
      <c r="Y2033" s="387">
        <v>0</v>
      </c>
      <c r="Z2033" s="387">
        <v>0</v>
      </c>
      <c r="AA2033" s="387">
        <v>0</v>
      </c>
      <c r="AB2033" s="387">
        <v>0</v>
      </c>
      <c r="AC2033" s="387">
        <v>0</v>
      </c>
      <c r="AD2033" s="387">
        <v>0</v>
      </c>
      <c r="AE2033" s="387">
        <v>0</v>
      </c>
      <c r="AF2033" s="387">
        <v>0</v>
      </c>
      <c r="AG2033" s="387">
        <v>0</v>
      </c>
      <c r="AH2033" s="387">
        <v>0</v>
      </c>
      <c r="AI2033" s="387">
        <v>0</v>
      </c>
      <c r="AJ2033" s="387">
        <v>0</v>
      </c>
      <c r="AK2033" s="431">
        <v>658370</v>
      </c>
      <c r="AL2033" s="439">
        <v>0</v>
      </c>
      <c r="AM2033" s="56" t="s">
        <v>537</v>
      </c>
      <c r="AN2033" s="56"/>
      <c r="AO2033" s="56"/>
      <c r="AP2033" s="56"/>
      <c r="AQ2033" s="56"/>
      <c r="AR2033" s="306"/>
      <c r="XFA2033" s="306"/>
    </row>
    <row r="2034" spans="1:44 16381:16381" s="307" customFormat="1" ht="14.1" customHeight="1" x14ac:dyDescent="0.15">
      <c r="A2034" s="90" t="s">
        <v>5055</v>
      </c>
      <c r="B2034" s="91" t="s">
        <v>529</v>
      </c>
      <c r="C2034" s="385">
        <v>0</v>
      </c>
      <c r="D2034" s="409"/>
      <c r="E2034" s="407"/>
      <c r="F2034" s="407"/>
      <c r="G2034" s="407"/>
      <c r="H2034" s="385">
        <v>0</v>
      </c>
      <c r="I2034" s="387">
        <v>0</v>
      </c>
      <c r="J2034" s="387">
        <v>0</v>
      </c>
      <c r="K2034" s="387">
        <v>0</v>
      </c>
      <c r="L2034" s="387">
        <v>0</v>
      </c>
      <c r="M2034" s="387">
        <v>0</v>
      </c>
      <c r="N2034" s="387">
        <v>0</v>
      </c>
      <c r="O2034" s="385">
        <v>0</v>
      </c>
      <c r="P2034" s="387">
        <v>0</v>
      </c>
      <c r="Q2034" s="387">
        <v>0</v>
      </c>
      <c r="R2034" s="385">
        <v>0</v>
      </c>
      <c r="S2034" s="387">
        <v>0</v>
      </c>
      <c r="T2034" s="387">
        <v>0</v>
      </c>
      <c r="U2034" s="385">
        <v>0</v>
      </c>
      <c r="V2034" s="387">
        <v>0</v>
      </c>
      <c r="W2034" s="387">
        <v>0</v>
      </c>
      <c r="X2034" s="385">
        <v>0</v>
      </c>
      <c r="Y2034" s="387">
        <v>0</v>
      </c>
      <c r="Z2034" s="387">
        <v>0</v>
      </c>
      <c r="AA2034" s="387">
        <v>0</v>
      </c>
      <c r="AB2034" s="387">
        <v>0</v>
      </c>
      <c r="AC2034" s="387">
        <v>0</v>
      </c>
      <c r="AD2034" s="387">
        <v>0</v>
      </c>
      <c r="AE2034" s="387">
        <v>0</v>
      </c>
      <c r="AF2034" s="387">
        <v>0</v>
      </c>
      <c r="AG2034" s="387">
        <v>0</v>
      </c>
      <c r="AH2034" s="387">
        <v>0</v>
      </c>
      <c r="AI2034" s="387">
        <v>0</v>
      </c>
      <c r="AJ2034" s="387">
        <v>0</v>
      </c>
      <c r="AK2034" s="431">
        <v>176050</v>
      </c>
      <c r="AL2034" s="439">
        <v>0</v>
      </c>
      <c r="AM2034" s="56" t="s">
        <v>537</v>
      </c>
      <c r="AN2034" s="56"/>
      <c r="AO2034" s="56"/>
      <c r="AP2034" s="56"/>
      <c r="AQ2034" s="56"/>
      <c r="AR2034" s="306"/>
      <c r="XFA2034" s="306"/>
    </row>
    <row r="2035" spans="1:44 16381:16381" s="307" customFormat="1" ht="14.1" customHeight="1" x14ac:dyDescent="0.15">
      <c r="A2035" s="90" t="s">
        <v>5056</v>
      </c>
      <c r="B2035" s="91" t="s">
        <v>398</v>
      </c>
      <c r="C2035" s="385">
        <v>17</v>
      </c>
      <c r="D2035" s="409"/>
      <c r="E2035" s="407"/>
      <c r="F2035" s="407"/>
      <c r="G2035" s="407"/>
      <c r="H2035" s="385">
        <v>17</v>
      </c>
      <c r="I2035" s="387">
        <v>17</v>
      </c>
      <c r="J2035" s="387">
        <v>0</v>
      </c>
      <c r="K2035" s="387">
        <v>0</v>
      </c>
      <c r="L2035" s="387">
        <v>0</v>
      </c>
      <c r="M2035" s="387">
        <v>0</v>
      </c>
      <c r="N2035" s="387">
        <v>0</v>
      </c>
      <c r="O2035" s="385">
        <v>5</v>
      </c>
      <c r="P2035" s="387">
        <v>0</v>
      </c>
      <c r="Q2035" s="387">
        <v>5</v>
      </c>
      <c r="R2035" s="385">
        <v>12</v>
      </c>
      <c r="S2035" s="387">
        <v>0</v>
      </c>
      <c r="T2035" s="387">
        <v>12</v>
      </c>
      <c r="U2035" s="385">
        <v>0</v>
      </c>
      <c r="V2035" s="387">
        <v>0</v>
      </c>
      <c r="W2035" s="387">
        <v>0</v>
      </c>
      <c r="X2035" s="385">
        <v>0</v>
      </c>
      <c r="Y2035" s="387">
        <v>0</v>
      </c>
      <c r="Z2035" s="387">
        <v>0</v>
      </c>
      <c r="AA2035" s="387">
        <v>5</v>
      </c>
      <c r="AB2035" s="387">
        <v>12</v>
      </c>
      <c r="AC2035" s="387">
        <v>0</v>
      </c>
      <c r="AD2035" s="387">
        <v>8</v>
      </c>
      <c r="AE2035" s="387">
        <v>0</v>
      </c>
      <c r="AF2035" s="387">
        <v>0</v>
      </c>
      <c r="AG2035" s="387">
        <v>0</v>
      </c>
      <c r="AH2035" s="387">
        <v>0</v>
      </c>
      <c r="AI2035" s="387">
        <v>0</v>
      </c>
      <c r="AJ2035" s="387">
        <v>0</v>
      </c>
      <c r="AK2035" s="431">
        <v>1973560</v>
      </c>
      <c r="AL2035" s="439">
        <v>33550520</v>
      </c>
      <c r="AM2035" s="56" t="s">
        <v>537</v>
      </c>
      <c r="AN2035" s="56"/>
      <c r="AO2035" s="56"/>
      <c r="AP2035" s="56"/>
      <c r="AQ2035" s="56"/>
      <c r="AR2035" s="306"/>
      <c r="XFA2035" s="306"/>
    </row>
    <row r="2036" spans="1:44 16381:16381" s="307" customFormat="1" ht="14.1" customHeight="1" x14ac:dyDescent="0.15">
      <c r="A2036" s="90" t="s">
        <v>5057</v>
      </c>
      <c r="B2036" s="91" t="s">
        <v>399</v>
      </c>
      <c r="C2036" s="385">
        <v>0</v>
      </c>
      <c r="D2036" s="409"/>
      <c r="E2036" s="407"/>
      <c r="F2036" s="407"/>
      <c r="G2036" s="407"/>
      <c r="H2036" s="385">
        <v>0</v>
      </c>
      <c r="I2036" s="387">
        <v>0</v>
      </c>
      <c r="J2036" s="387">
        <v>0</v>
      </c>
      <c r="K2036" s="387">
        <v>0</v>
      </c>
      <c r="L2036" s="387">
        <v>0</v>
      </c>
      <c r="M2036" s="387">
        <v>0</v>
      </c>
      <c r="N2036" s="387">
        <v>0</v>
      </c>
      <c r="O2036" s="385">
        <v>0</v>
      </c>
      <c r="P2036" s="387">
        <v>0</v>
      </c>
      <c r="Q2036" s="387">
        <v>0</v>
      </c>
      <c r="R2036" s="385">
        <v>0</v>
      </c>
      <c r="S2036" s="387">
        <v>0</v>
      </c>
      <c r="T2036" s="387">
        <v>0</v>
      </c>
      <c r="U2036" s="385">
        <v>0</v>
      </c>
      <c r="V2036" s="387">
        <v>0</v>
      </c>
      <c r="W2036" s="387">
        <v>0</v>
      </c>
      <c r="X2036" s="385">
        <v>0</v>
      </c>
      <c r="Y2036" s="387">
        <v>0</v>
      </c>
      <c r="Z2036" s="387">
        <v>0</v>
      </c>
      <c r="AA2036" s="387">
        <v>0</v>
      </c>
      <c r="AB2036" s="387">
        <v>0</v>
      </c>
      <c r="AC2036" s="387">
        <v>0</v>
      </c>
      <c r="AD2036" s="387">
        <v>0</v>
      </c>
      <c r="AE2036" s="387">
        <v>0</v>
      </c>
      <c r="AF2036" s="387">
        <v>0</v>
      </c>
      <c r="AG2036" s="387">
        <v>0</v>
      </c>
      <c r="AH2036" s="387">
        <v>0</v>
      </c>
      <c r="AI2036" s="387">
        <v>0</v>
      </c>
      <c r="AJ2036" s="387">
        <v>0</v>
      </c>
      <c r="AK2036" s="431">
        <v>658370</v>
      </c>
      <c r="AL2036" s="439">
        <v>0</v>
      </c>
      <c r="AM2036" s="56" t="s">
        <v>537</v>
      </c>
      <c r="AN2036" s="56"/>
      <c r="AO2036" s="56"/>
      <c r="AP2036" s="56"/>
      <c r="AQ2036" s="56"/>
      <c r="AR2036" s="306"/>
      <c r="XFA2036" s="306"/>
    </row>
    <row r="2037" spans="1:44 16381:16381" s="307" customFormat="1" ht="14.1" customHeight="1" x14ac:dyDescent="0.15">
      <c r="A2037" s="90" t="s">
        <v>5058</v>
      </c>
      <c r="B2037" s="91" t="s">
        <v>400</v>
      </c>
      <c r="C2037" s="385">
        <v>0</v>
      </c>
      <c r="D2037" s="409"/>
      <c r="E2037" s="407"/>
      <c r="F2037" s="407"/>
      <c r="G2037" s="407"/>
      <c r="H2037" s="385">
        <v>0</v>
      </c>
      <c r="I2037" s="387">
        <v>0</v>
      </c>
      <c r="J2037" s="387">
        <v>0</v>
      </c>
      <c r="K2037" s="387">
        <v>0</v>
      </c>
      <c r="L2037" s="387">
        <v>0</v>
      </c>
      <c r="M2037" s="387">
        <v>0</v>
      </c>
      <c r="N2037" s="387">
        <v>0</v>
      </c>
      <c r="O2037" s="385">
        <v>0</v>
      </c>
      <c r="P2037" s="387">
        <v>0</v>
      </c>
      <c r="Q2037" s="387">
        <v>0</v>
      </c>
      <c r="R2037" s="385">
        <v>0</v>
      </c>
      <c r="S2037" s="387">
        <v>0</v>
      </c>
      <c r="T2037" s="387">
        <v>0</v>
      </c>
      <c r="U2037" s="385">
        <v>0</v>
      </c>
      <c r="V2037" s="387">
        <v>0</v>
      </c>
      <c r="W2037" s="387">
        <v>0</v>
      </c>
      <c r="X2037" s="385">
        <v>0</v>
      </c>
      <c r="Y2037" s="387">
        <v>0</v>
      </c>
      <c r="Z2037" s="387">
        <v>0</v>
      </c>
      <c r="AA2037" s="387">
        <v>0</v>
      </c>
      <c r="AB2037" s="387">
        <v>0</v>
      </c>
      <c r="AC2037" s="387">
        <v>0</v>
      </c>
      <c r="AD2037" s="387">
        <v>0</v>
      </c>
      <c r="AE2037" s="387">
        <v>0</v>
      </c>
      <c r="AF2037" s="387">
        <v>0</v>
      </c>
      <c r="AG2037" s="387">
        <v>0</v>
      </c>
      <c r="AH2037" s="387">
        <v>0</v>
      </c>
      <c r="AI2037" s="387">
        <v>0</v>
      </c>
      <c r="AJ2037" s="387">
        <v>0</v>
      </c>
      <c r="AK2037" s="431">
        <v>658370</v>
      </c>
      <c r="AL2037" s="439">
        <v>0</v>
      </c>
      <c r="AM2037" s="56" t="s">
        <v>537</v>
      </c>
      <c r="AN2037" s="56"/>
      <c r="AO2037" s="56"/>
      <c r="AP2037" s="56"/>
      <c r="AQ2037" s="56"/>
      <c r="AR2037" s="306"/>
      <c r="XFA2037" s="306"/>
    </row>
    <row r="2038" spans="1:44 16381:16381" s="307" customFormat="1" ht="14.1" customHeight="1" x14ac:dyDescent="0.15">
      <c r="A2038" s="90" t="s">
        <v>5059</v>
      </c>
      <c r="B2038" s="91" t="s">
        <v>401</v>
      </c>
      <c r="C2038" s="385">
        <v>0</v>
      </c>
      <c r="D2038" s="409"/>
      <c r="E2038" s="407"/>
      <c r="F2038" s="407"/>
      <c r="G2038" s="407"/>
      <c r="H2038" s="385">
        <v>0</v>
      </c>
      <c r="I2038" s="387">
        <v>0</v>
      </c>
      <c r="J2038" s="387">
        <v>0</v>
      </c>
      <c r="K2038" s="387">
        <v>0</v>
      </c>
      <c r="L2038" s="387">
        <v>0</v>
      </c>
      <c r="M2038" s="387">
        <v>0</v>
      </c>
      <c r="N2038" s="387">
        <v>0</v>
      </c>
      <c r="O2038" s="385">
        <v>0</v>
      </c>
      <c r="P2038" s="387">
        <v>0</v>
      </c>
      <c r="Q2038" s="387">
        <v>0</v>
      </c>
      <c r="R2038" s="385">
        <v>0</v>
      </c>
      <c r="S2038" s="387">
        <v>0</v>
      </c>
      <c r="T2038" s="387">
        <v>0</v>
      </c>
      <c r="U2038" s="385">
        <v>0</v>
      </c>
      <c r="V2038" s="387">
        <v>0</v>
      </c>
      <c r="W2038" s="387">
        <v>0</v>
      </c>
      <c r="X2038" s="385">
        <v>0</v>
      </c>
      <c r="Y2038" s="387">
        <v>0</v>
      </c>
      <c r="Z2038" s="387">
        <v>0</v>
      </c>
      <c r="AA2038" s="387">
        <v>0</v>
      </c>
      <c r="AB2038" s="387">
        <v>0</v>
      </c>
      <c r="AC2038" s="387">
        <v>0</v>
      </c>
      <c r="AD2038" s="387">
        <v>0</v>
      </c>
      <c r="AE2038" s="387">
        <v>0</v>
      </c>
      <c r="AF2038" s="387">
        <v>0</v>
      </c>
      <c r="AG2038" s="387">
        <v>0</v>
      </c>
      <c r="AH2038" s="387">
        <v>0</v>
      </c>
      <c r="AI2038" s="387">
        <v>0</v>
      </c>
      <c r="AJ2038" s="387">
        <v>0</v>
      </c>
      <c r="AK2038" s="431">
        <v>735990</v>
      </c>
      <c r="AL2038" s="439">
        <v>0</v>
      </c>
      <c r="AM2038" s="56" t="s">
        <v>537</v>
      </c>
      <c r="AN2038" s="56"/>
      <c r="AO2038" s="56"/>
      <c r="AP2038" s="56"/>
      <c r="AQ2038" s="56"/>
      <c r="AR2038" s="306"/>
      <c r="XFA2038" s="306"/>
    </row>
    <row r="2039" spans="1:44 16381:16381" s="307" customFormat="1" ht="14.1" customHeight="1" x14ac:dyDescent="0.15">
      <c r="A2039" s="90" t="s">
        <v>5060</v>
      </c>
      <c r="B2039" s="91" t="s">
        <v>402</v>
      </c>
      <c r="C2039" s="385">
        <v>0</v>
      </c>
      <c r="D2039" s="409"/>
      <c r="E2039" s="407"/>
      <c r="F2039" s="407"/>
      <c r="G2039" s="407"/>
      <c r="H2039" s="385">
        <v>0</v>
      </c>
      <c r="I2039" s="387">
        <v>0</v>
      </c>
      <c r="J2039" s="387">
        <v>0</v>
      </c>
      <c r="K2039" s="387">
        <v>0</v>
      </c>
      <c r="L2039" s="387">
        <v>0</v>
      </c>
      <c r="M2039" s="387">
        <v>0</v>
      </c>
      <c r="N2039" s="387">
        <v>0</v>
      </c>
      <c r="O2039" s="385">
        <v>0</v>
      </c>
      <c r="P2039" s="387">
        <v>0</v>
      </c>
      <c r="Q2039" s="387">
        <v>0</v>
      </c>
      <c r="R2039" s="385">
        <v>0</v>
      </c>
      <c r="S2039" s="387">
        <v>0</v>
      </c>
      <c r="T2039" s="387">
        <v>0</v>
      </c>
      <c r="U2039" s="385">
        <v>0</v>
      </c>
      <c r="V2039" s="387">
        <v>0</v>
      </c>
      <c r="W2039" s="387">
        <v>0</v>
      </c>
      <c r="X2039" s="385">
        <v>0</v>
      </c>
      <c r="Y2039" s="387">
        <v>0</v>
      </c>
      <c r="Z2039" s="387">
        <v>0</v>
      </c>
      <c r="AA2039" s="387">
        <v>0</v>
      </c>
      <c r="AB2039" s="387">
        <v>0</v>
      </c>
      <c r="AC2039" s="387">
        <v>0</v>
      </c>
      <c r="AD2039" s="387">
        <v>0</v>
      </c>
      <c r="AE2039" s="387">
        <v>0</v>
      </c>
      <c r="AF2039" s="387">
        <v>0</v>
      </c>
      <c r="AG2039" s="387">
        <v>0</v>
      </c>
      <c r="AH2039" s="387">
        <v>0</v>
      </c>
      <c r="AI2039" s="387">
        <v>0</v>
      </c>
      <c r="AJ2039" s="387">
        <v>0</v>
      </c>
      <c r="AK2039" s="431">
        <v>585040</v>
      </c>
      <c r="AL2039" s="439">
        <v>0</v>
      </c>
      <c r="AM2039" s="56" t="s">
        <v>537</v>
      </c>
      <c r="AN2039" s="56"/>
      <c r="AO2039" s="56"/>
      <c r="AP2039" s="56"/>
      <c r="AQ2039" s="56"/>
      <c r="AR2039" s="306"/>
      <c r="XFA2039" s="306"/>
    </row>
    <row r="2040" spans="1:44 16381:16381" s="307" customFormat="1" ht="14.1" customHeight="1" x14ac:dyDescent="0.15">
      <c r="A2040" s="90" t="s">
        <v>5061</v>
      </c>
      <c r="B2040" s="91" t="s">
        <v>530</v>
      </c>
      <c r="C2040" s="385">
        <v>1</v>
      </c>
      <c r="D2040" s="409"/>
      <c r="E2040" s="407"/>
      <c r="F2040" s="407"/>
      <c r="G2040" s="407"/>
      <c r="H2040" s="385">
        <v>1</v>
      </c>
      <c r="I2040" s="387">
        <v>1</v>
      </c>
      <c r="J2040" s="387">
        <v>0</v>
      </c>
      <c r="K2040" s="387">
        <v>0</v>
      </c>
      <c r="L2040" s="387">
        <v>0</v>
      </c>
      <c r="M2040" s="387">
        <v>0</v>
      </c>
      <c r="N2040" s="387">
        <v>0</v>
      </c>
      <c r="O2040" s="385">
        <v>1</v>
      </c>
      <c r="P2040" s="387">
        <v>0</v>
      </c>
      <c r="Q2040" s="387">
        <v>1</v>
      </c>
      <c r="R2040" s="385">
        <v>0</v>
      </c>
      <c r="S2040" s="387">
        <v>0</v>
      </c>
      <c r="T2040" s="387">
        <v>0</v>
      </c>
      <c r="U2040" s="385">
        <v>0</v>
      </c>
      <c r="V2040" s="387">
        <v>0</v>
      </c>
      <c r="W2040" s="387">
        <v>0</v>
      </c>
      <c r="X2040" s="385">
        <v>0</v>
      </c>
      <c r="Y2040" s="387">
        <v>0</v>
      </c>
      <c r="Z2040" s="387">
        <v>0</v>
      </c>
      <c r="AA2040" s="387">
        <v>1</v>
      </c>
      <c r="AB2040" s="387">
        <v>0</v>
      </c>
      <c r="AC2040" s="387">
        <v>0</v>
      </c>
      <c r="AD2040" s="387">
        <v>0</v>
      </c>
      <c r="AE2040" s="387">
        <v>0</v>
      </c>
      <c r="AF2040" s="387">
        <v>0</v>
      </c>
      <c r="AG2040" s="387">
        <v>0</v>
      </c>
      <c r="AH2040" s="387">
        <v>0</v>
      </c>
      <c r="AI2040" s="387">
        <v>0</v>
      </c>
      <c r="AJ2040" s="387">
        <v>0</v>
      </c>
      <c r="AK2040" s="431">
        <v>237860</v>
      </c>
      <c r="AL2040" s="439">
        <v>237860</v>
      </c>
      <c r="AM2040" s="56" t="s">
        <v>537</v>
      </c>
      <c r="AN2040" s="56"/>
      <c r="AO2040" s="56"/>
      <c r="AP2040" s="56"/>
      <c r="AQ2040" s="56"/>
      <c r="AR2040" s="306"/>
      <c r="XFA2040" s="306"/>
    </row>
    <row r="2041" spans="1:44 16381:16381" s="307" customFormat="1" ht="14.1" customHeight="1" x14ac:dyDescent="0.15">
      <c r="A2041" s="90" t="s">
        <v>5062</v>
      </c>
      <c r="B2041" s="111" t="s">
        <v>531</v>
      </c>
      <c r="C2041" s="385">
        <v>67</v>
      </c>
      <c r="D2041" s="409"/>
      <c r="E2041" s="407"/>
      <c r="F2041" s="407"/>
      <c r="G2041" s="407"/>
      <c r="H2041" s="385">
        <v>66</v>
      </c>
      <c r="I2041" s="387">
        <v>66</v>
      </c>
      <c r="J2041" s="387">
        <v>0</v>
      </c>
      <c r="K2041" s="387">
        <v>1</v>
      </c>
      <c r="L2041" s="387">
        <v>0</v>
      </c>
      <c r="M2041" s="387">
        <v>0</v>
      </c>
      <c r="N2041" s="387">
        <v>0</v>
      </c>
      <c r="O2041" s="385">
        <v>66</v>
      </c>
      <c r="P2041" s="387">
        <v>0</v>
      </c>
      <c r="Q2041" s="387">
        <v>66</v>
      </c>
      <c r="R2041" s="385">
        <v>1</v>
      </c>
      <c r="S2041" s="387">
        <v>0</v>
      </c>
      <c r="T2041" s="387">
        <v>1</v>
      </c>
      <c r="U2041" s="385">
        <v>0</v>
      </c>
      <c r="V2041" s="387">
        <v>0</v>
      </c>
      <c r="W2041" s="387">
        <v>0</v>
      </c>
      <c r="X2041" s="385">
        <v>0</v>
      </c>
      <c r="Y2041" s="387">
        <v>0</v>
      </c>
      <c r="Z2041" s="387">
        <v>0</v>
      </c>
      <c r="AA2041" s="387">
        <v>66</v>
      </c>
      <c r="AB2041" s="387">
        <v>1</v>
      </c>
      <c r="AC2041" s="387">
        <v>0</v>
      </c>
      <c r="AD2041" s="387">
        <v>19</v>
      </c>
      <c r="AE2041" s="387">
        <v>0</v>
      </c>
      <c r="AF2041" s="387">
        <v>0</v>
      </c>
      <c r="AG2041" s="387">
        <v>0</v>
      </c>
      <c r="AH2041" s="387">
        <v>0</v>
      </c>
      <c r="AI2041" s="387">
        <v>0</v>
      </c>
      <c r="AJ2041" s="387">
        <v>0</v>
      </c>
      <c r="AK2041" s="431">
        <v>2383200</v>
      </c>
      <c r="AL2041" s="439">
        <v>157291200</v>
      </c>
      <c r="AM2041" s="56" t="s">
        <v>537</v>
      </c>
      <c r="AN2041" s="56"/>
      <c r="AO2041" s="56"/>
      <c r="AP2041" s="56"/>
      <c r="AQ2041" s="56"/>
      <c r="AR2041" s="306"/>
      <c r="XFA2041" s="306"/>
    </row>
    <row r="2042" spans="1:44 16381:16381" s="307" customFormat="1" ht="14.1" customHeight="1" x14ac:dyDescent="0.15">
      <c r="A2042" s="90" t="s">
        <v>5063</v>
      </c>
      <c r="B2042" s="91" t="s">
        <v>25</v>
      </c>
      <c r="C2042" s="385">
        <v>0</v>
      </c>
      <c r="D2042" s="409"/>
      <c r="E2042" s="407"/>
      <c r="F2042" s="407"/>
      <c r="G2042" s="407"/>
      <c r="H2042" s="385">
        <v>0</v>
      </c>
      <c r="I2042" s="387">
        <v>0</v>
      </c>
      <c r="J2042" s="387">
        <v>0</v>
      </c>
      <c r="K2042" s="387">
        <v>0</v>
      </c>
      <c r="L2042" s="387">
        <v>0</v>
      </c>
      <c r="M2042" s="387">
        <v>0</v>
      </c>
      <c r="N2042" s="387">
        <v>0</v>
      </c>
      <c r="O2042" s="385">
        <v>0</v>
      </c>
      <c r="P2042" s="387">
        <v>0</v>
      </c>
      <c r="Q2042" s="387">
        <v>0</v>
      </c>
      <c r="R2042" s="385">
        <v>0</v>
      </c>
      <c r="S2042" s="387">
        <v>0</v>
      </c>
      <c r="T2042" s="387">
        <v>0</v>
      </c>
      <c r="U2042" s="385">
        <v>0</v>
      </c>
      <c r="V2042" s="387">
        <v>0</v>
      </c>
      <c r="W2042" s="387">
        <v>0</v>
      </c>
      <c r="X2042" s="385">
        <v>0</v>
      </c>
      <c r="Y2042" s="387">
        <v>0</v>
      </c>
      <c r="Z2042" s="387">
        <v>0</v>
      </c>
      <c r="AA2042" s="387">
        <v>0</v>
      </c>
      <c r="AB2042" s="387">
        <v>0</v>
      </c>
      <c r="AC2042" s="387">
        <v>0</v>
      </c>
      <c r="AD2042" s="387">
        <v>0</v>
      </c>
      <c r="AE2042" s="387">
        <v>0</v>
      </c>
      <c r="AF2042" s="387">
        <v>0</v>
      </c>
      <c r="AG2042" s="387">
        <v>0</v>
      </c>
      <c r="AH2042" s="387">
        <v>0</v>
      </c>
      <c r="AI2042" s="387">
        <v>0</v>
      </c>
      <c r="AJ2042" s="387">
        <v>0</v>
      </c>
      <c r="AK2042" s="431">
        <v>482760</v>
      </c>
      <c r="AL2042" s="439">
        <v>0</v>
      </c>
      <c r="AM2042" s="56" t="s">
        <v>537</v>
      </c>
      <c r="AN2042" s="56"/>
      <c r="AO2042" s="56"/>
      <c r="AP2042" s="56"/>
      <c r="AQ2042" s="56"/>
      <c r="AR2042" s="306"/>
      <c r="XFA2042" s="306"/>
    </row>
    <row r="2043" spans="1:44 16381:16381" s="307" customFormat="1" ht="14.1" customHeight="1" x14ac:dyDescent="0.15">
      <c r="A2043" s="90" t="s">
        <v>5064</v>
      </c>
      <c r="B2043" s="91" t="s">
        <v>2</v>
      </c>
      <c r="C2043" s="385">
        <v>2</v>
      </c>
      <c r="D2043" s="409"/>
      <c r="E2043" s="407"/>
      <c r="F2043" s="407"/>
      <c r="G2043" s="407"/>
      <c r="H2043" s="385">
        <v>2</v>
      </c>
      <c r="I2043" s="387">
        <v>2</v>
      </c>
      <c r="J2043" s="387">
        <v>0</v>
      </c>
      <c r="K2043" s="387">
        <v>0</v>
      </c>
      <c r="L2043" s="387">
        <v>0</v>
      </c>
      <c r="M2043" s="387">
        <v>0</v>
      </c>
      <c r="N2043" s="387">
        <v>0</v>
      </c>
      <c r="O2043" s="385">
        <v>0</v>
      </c>
      <c r="P2043" s="387">
        <v>0</v>
      </c>
      <c r="Q2043" s="387">
        <v>0</v>
      </c>
      <c r="R2043" s="385">
        <v>2</v>
      </c>
      <c r="S2043" s="387">
        <v>0</v>
      </c>
      <c r="T2043" s="387">
        <v>2</v>
      </c>
      <c r="U2043" s="385">
        <v>0</v>
      </c>
      <c r="V2043" s="387">
        <v>0</v>
      </c>
      <c r="W2043" s="387">
        <v>0</v>
      </c>
      <c r="X2043" s="385">
        <v>0</v>
      </c>
      <c r="Y2043" s="387">
        <v>0</v>
      </c>
      <c r="Z2043" s="387">
        <v>0</v>
      </c>
      <c r="AA2043" s="387">
        <v>0</v>
      </c>
      <c r="AB2043" s="387">
        <v>2</v>
      </c>
      <c r="AC2043" s="387">
        <v>0</v>
      </c>
      <c r="AD2043" s="387">
        <v>0</v>
      </c>
      <c r="AE2043" s="387">
        <v>0</v>
      </c>
      <c r="AF2043" s="387">
        <v>0</v>
      </c>
      <c r="AG2043" s="387">
        <v>0</v>
      </c>
      <c r="AH2043" s="387">
        <v>0</v>
      </c>
      <c r="AI2043" s="387">
        <v>0</v>
      </c>
      <c r="AJ2043" s="387">
        <v>0</v>
      </c>
      <c r="AK2043" s="431">
        <v>455700</v>
      </c>
      <c r="AL2043" s="439">
        <v>911400</v>
      </c>
      <c r="AM2043" s="56" t="s">
        <v>537</v>
      </c>
      <c r="AN2043" s="56"/>
      <c r="AO2043" s="56"/>
      <c r="AP2043" s="56"/>
      <c r="AQ2043" s="56"/>
      <c r="AR2043" s="306"/>
      <c r="XFA2043" s="306"/>
    </row>
    <row r="2044" spans="1:44 16381:16381" s="307" customFormat="1" ht="14.1" customHeight="1" x14ac:dyDescent="0.15">
      <c r="A2044" s="90" t="s">
        <v>5065</v>
      </c>
      <c r="B2044" s="91" t="s">
        <v>3</v>
      </c>
      <c r="C2044" s="385">
        <v>0</v>
      </c>
      <c r="D2044" s="409"/>
      <c r="E2044" s="407"/>
      <c r="F2044" s="407"/>
      <c r="G2044" s="407"/>
      <c r="H2044" s="385">
        <v>0</v>
      </c>
      <c r="I2044" s="387">
        <v>0</v>
      </c>
      <c r="J2044" s="387">
        <v>0</v>
      </c>
      <c r="K2044" s="387">
        <v>0</v>
      </c>
      <c r="L2044" s="387">
        <v>0</v>
      </c>
      <c r="M2044" s="387">
        <v>0</v>
      </c>
      <c r="N2044" s="387">
        <v>0</v>
      </c>
      <c r="O2044" s="385">
        <v>0</v>
      </c>
      <c r="P2044" s="387">
        <v>0</v>
      </c>
      <c r="Q2044" s="387">
        <v>0</v>
      </c>
      <c r="R2044" s="385">
        <v>0</v>
      </c>
      <c r="S2044" s="387">
        <v>0</v>
      </c>
      <c r="T2044" s="387">
        <v>0</v>
      </c>
      <c r="U2044" s="385">
        <v>0</v>
      </c>
      <c r="V2044" s="387">
        <v>0</v>
      </c>
      <c r="W2044" s="387">
        <v>0</v>
      </c>
      <c r="X2044" s="385">
        <v>0</v>
      </c>
      <c r="Y2044" s="387">
        <v>0</v>
      </c>
      <c r="Z2044" s="387">
        <v>0</v>
      </c>
      <c r="AA2044" s="387">
        <v>0</v>
      </c>
      <c r="AB2044" s="387">
        <v>0</v>
      </c>
      <c r="AC2044" s="387">
        <v>0</v>
      </c>
      <c r="AD2044" s="387">
        <v>0</v>
      </c>
      <c r="AE2044" s="387">
        <v>0</v>
      </c>
      <c r="AF2044" s="387">
        <v>0</v>
      </c>
      <c r="AG2044" s="387">
        <v>0</v>
      </c>
      <c r="AH2044" s="387">
        <v>0</v>
      </c>
      <c r="AI2044" s="387">
        <v>0</v>
      </c>
      <c r="AJ2044" s="387">
        <v>0</v>
      </c>
      <c r="AK2044" s="431">
        <v>602720</v>
      </c>
      <c r="AL2044" s="439">
        <v>0</v>
      </c>
      <c r="AM2044" s="56" t="s">
        <v>537</v>
      </c>
      <c r="AN2044" s="56" t="s">
        <v>537</v>
      </c>
      <c r="AO2044" s="56"/>
      <c r="AP2044" s="56"/>
      <c r="AQ2044" s="56"/>
      <c r="AR2044" s="306"/>
      <c r="XFA2044" s="306"/>
    </row>
    <row r="2045" spans="1:44 16381:16381" s="307" customFormat="1" ht="14.1" customHeight="1" x14ac:dyDescent="0.15">
      <c r="A2045" s="90" t="s">
        <v>5066</v>
      </c>
      <c r="B2045" s="91" t="s">
        <v>4221</v>
      </c>
      <c r="C2045" s="385">
        <v>0</v>
      </c>
      <c r="D2045" s="409"/>
      <c r="E2045" s="407"/>
      <c r="F2045" s="407"/>
      <c r="G2045" s="407"/>
      <c r="H2045" s="385">
        <v>0</v>
      </c>
      <c r="I2045" s="387">
        <v>0</v>
      </c>
      <c r="J2045" s="387">
        <v>0</v>
      </c>
      <c r="K2045" s="387">
        <v>0</v>
      </c>
      <c r="L2045" s="387">
        <v>0</v>
      </c>
      <c r="M2045" s="387">
        <v>0</v>
      </c>
      <c r="N2045" s="387">
        <v>0</v>
      </c>
      <c r="O2045" s="385">
        <v>0</v>
      </c>
      <c r="P2045" s="387">
        <v>0</v>
      </c>
      <c r="Q2045" s="387">
        <v>0</v>
      </c>
      <c r="R2045" s="385">
        <v>0</v>
      </c>
      <c r="S2045" s="387">
        <v>0</v>
      </c>
      <c r="T2045" s="387">
        <v>0</v>
      </c>
      <c r="U2045" s="385">
        <v>0</v>
      </c>
      <c r="V2045" s="387">
        <v>0</v>
      </c>
      <c r="W2045" s="387">
        <v>0</v>
      </c>
      <c r="X2045" s="385">
        <v>0</v>
      </c>
      <c r="Y2045" s="387">
        <v>0</v>
      </c>
      <c r="Z2045" s="387">
        <v>0</v>
      </c>
      <c r="AA2045" s="387">
        <v>0</v>
      </c>
      <c r="AB2045" s="387">
        <v>0</v>
      </c>
      <c r="AC2045" s="387">
        <v>0</v>
      </c>
      <c r="AD2045" s="387">
        <v>0</v>
      </c>
      <c r="AE2045" s="387">
        <v>0</v>
      </c>
      <c r="AF2045" s="387">
        <v>0</v>
      </c>
      <c r="AG2045" s="387">
        <v>0</v>
      </c>
      <c r="AH2045" s="387">
        <v>0</v>
      </c>
      <c r="AI2045" s="387">
        <v>0</v>
      </c>
      <c r="AJ2045" s="387">
        <v>0</v>
      </c>
      <c r="AK2045" s="431">
        <v>557930</v>
      </c>
      <c r="AL2045" s="439">
        <v>0</v>
      </c>
      <c r="AM2045" s="56" t="s">
        <v>537</v>
      </c>
      <c r="AN2045" s="56"/>
      <c r="AO2045" s="56"/>
      <c r="AP2045" s="56"/>
      <c r="AQ2045" s="56"/>
      <c r="AR2045" s="306"/>
      <c r="XFA2045" s="306"/>
    </row>
    <row r="2046" spans="1:44 16381:16381" s="307" customFormat="1" ht="14.1" customHeight="1" x14ac:dyDescent="0.15">
      <c r="A2046" s="90" t="s">
        <v>5067</v>
      </c>
      <c r="B2046" s="91" t="s">
        <v>4</v>
      </c>
      <c r="C2046" s="385">
        <v>0</v>
      </c>
      <c r="D2046" s="409"/>
      <c r="E2046" s="407"/>
      <c r="F2046" s="407"/>
      <c r="G2046" s="407"/>
      <c r="H2046" s="385">
        <v>0</v>
      </c>
      <c r="I2046" s="387">
        <v>0</v>
      </c>
      <c r="J2046" s="387">
        <v>0</v>
      </c>
      <c r="K2046" s="387">
        <v>0</v>
      </c>
      <c r="L2046" s="387">
        <v>0</v>
      </c>
      <c r="M2046" s="387">
        <v>0</v>
      </c>
      <c r="N2046" s="387">
        <v>0</v>
      </c>
      <c r="O2046" s="385">
        <v>0</v>
      </c>
      <c r="P2046" s="387">
        <v>0</v>
      </c>
      <c r="Q2046" s="387">
        <v>0</v>
      </c>
      <c r="R2046" s="385">
        <v>0</v>
      </c>
      <c r="S2046" s="387">
        <v>0</v>
      </c>
      <c r="T2046" s="387">
        <v>0</v>
      </c>
      <c r="U2046" s="385">
        <v>0</v>
      </c>
      <c r="V2046" s="387">
        <v>0</v>
      </c>
      <c r="W2046" s="387">
        <v>0</v>
      </c>
      <c r="X2046" s="385">
        <v>0</v>
      </c>
      <c r="Y2046" s="387">
        <v>0</v>
      </c>
      <c r="Z2046" s="387">
        <v>0</v>
      </c>
      <c r="AA2046" s="387">
        <v>0</v>
      </c>
      <c r="AB2046" s="387">
        <v>0</v>
      </c>
      <c r="AC2046" s="387">
        <v>0</v>
      </c>
      <c r="AD2046" s="387">
        <v>0</v>
      </c>
      <c r="AE2046" s="387">
        <v>0</v>
      </c>
      <c r="AF2046" s="387">
        <v>0</v>
      </c>
      <c r="AG2046" s="387">
        <v>0</v>
      </c>
      <c r="AH2046" s="387">
        <v>0</v>
      </c>
      <c r="AI2046" s="387">
        <v>0</v>
      </c>
      <c r="AJ2046" s="387">
        <v>0</v>
      </c>
      <c r="AK2046" s="431">
        <v>359750</v>
      </c>
      <c r="AL2046" s="439">
        <v>0</v>
      </c>
      <c r="AM2046" s="56" t="s">
        <v>537</v>
      </c>
      <c r="AN2046" s="56"/>
      <c r="AO2046" s="56"/>
      <c r="AP2046" s="56"/>
      <c r="AQ2046" s="56"/>
      <c r="AR2046" s="306"/>
      <c r="XFA2046" s="306"/>
    </row>
    <row r="2047" spans="1:44 16381:16381" s="307" customFormat="1" ht="14.1" customHeight="1" x14ac:dyDescent="0.15">
      <c r="A2047" s="90" t="s">
        <v>3295</v>
      </c>
      <c r="B2047" s="91" t="s">
        <v>4222</v>
      </c>
      <c r="C2047" s="385">
        <v>0</v>
      </c>
      <c r="D2047" s="409"/>
      <c r="E2047" s="407"/>
      <c r="F2047" s="407"/>
      <c r="G2047" s="407"/>
      <c r="H2047" s="385">
        <v>0</v>
      </c>
      <c r="I2047" s="387">
        <v>0</v>
      </c>
      <c r="J2047" s="387">
        <v>0</v>
      </c>
      <c r="K2047" s="387">
        <v>0</v>
      </c>
      <c r="L2047" s="387">
        <v>0</v>
      </c>
      <c r="M2047" s="387">
        <v>0</v>
      </c>
      <c r="N2047" s="387">
        <v>0</v>
      </c>
      <c r="O2047" s="385">
        <v>0</v>
      </c>
      <c r="P2047" s="387">
        <v>0</v>
      </c>
      <c r="Q2047" s="387">
        <v>0</v>
      </c>
      <c r="R2047" s="385">
        <v>0</v>
      </c>
      <c r="S2047" s="387">
        <v>0</v>
      </c>
      <c r="T2047" s="387">
        <v>0</v>
      </c>
      <c r="U2047" s="385">
        <v>0</v>
      </c>
      <c r="V2047" s="387">
        <v>0</v>
      </c>
      <c r="W2047" s="387">
        <v>0</v>
      </c>
      <c r="X2047" s="385">
        <v>0</v>
      </c>
      <c r="Y2047" s="387">
        <v>0</v>
      </c>
      <c r="Z2047" s="387">
        <v>0</v>
      </c>
      <c r="AA2047" s="387">
        <v>0</v>
      </c>
      <c r="AB2047" s="387">
        <v>0</v>
      </c>
      <c r="AC2047" s="387">
        <v>0</v>
      </c>
      <c r="AD2047" s="387">
        <v>0</v>
      </c>
      <c r="AE2047" s="387">
        <v>0</v>
      </c>
      <c r="AF2047" s="387">
        <v>0</v>
      </c>
      <c r="AG2047" s="387">
        <v>0</v>
      </c>
      <c r="AH2047" s="387">
        <v>0</v>
      </c>
      <c r="AI2047" s="387">
        <v>0</v>
      </c>
      <c r="AJ2047" s="387">
        <v>0</v>
      </c>
      <c r="AK2047" s="431">
        <v>7388940</v>
      </c>
      <c r="AL2047" s="439">
        <v>0</v>
      </c>
      <c r="AM2047" s="56" t="s">
        <v>537</v>
      </c>
      <c r="AN2047" s="56"/>
      <c r="AO2047" s="56"/>
      <c r="AP2047" s="56"/>
      <c r="AQ2047" s="56"/>
      <c r="AR2047" s="306"/>
      <c r="XFA2047" s="306"/>
    </row>
    <row r="2048" spans="1:44 16381:16381" s="307" customFormat="1" ht="14.1" customHeight="1" x14ac:dyDescent="0.15">
      <c r="A2048" s="90" t="s">
        <v>3296</v>
      </c>
      <c r="B2048" s="91" t="s">
        <v>4223</v>
      </c>
      <c r="C2048" s="385">
        <v>0</v>
      </c>
      <c r="D2048" s="409"/>
      <c r="E2048" s="407"/>
      <c r="F2048" s="407"/>
      <c r="G2048" s="407"/>
      <c r="H2048" s="385">
        <v>0</v>
      </c>
      <c r="I2048" s="387">
        <v>0</v>
      </c>
      <c r="J2048" s="387">
        <v>0</v>
      </c>
      <c r="K2048" s="387">
        <v>0</v>
      </c>
      <c r="L2048" s="387">
        <v>0</v>
      </c>
      <c r="M2048" s="387">
        <v>0</v>
      </c>
      <c r="N2048" s="387">
        <v>0</v>
      </c>
      <c r="O2048" s="385">
        <v>0</v>
      </c>
      <c r="P2048" s="387">
        <v>0</v>
      </c>
      <c r="Q2048" s="387">
        <v>0</v>
      </c>
      <c r="R2048" s="385">
        <v>0</v>
      </c>
      <c r="S2048" s="387">
        <v>0</v>
      </c>
      <c r="T2048" s="387">
        <v>0</v>
      </c>
      <c r="U2048" s="385">
        <v>0</v>
      </c>
      <c r="V2048" s="387">
        <v>0</v>
      </c>
      <c r="W2048" s="387">
        <v>0</v>
      </c>
      <c r="X2048" s="385">
        <v>0</v>
      </c>
      <c r="Y2048" s="387">
        <v>0</v>
      </c>
      <c r="Z2048" s="387">
        <v>0</v>
      </c>
      <c r="AA2048" s="387">
        <v>0</v>
      </c>
      <c r="AB2048" s="387">
        <v>0</v>
      </c>
      <c r="AC2048" s="387">
        <v>0</v>
      </c>
      <c r="AD2048" s="387">
        <v>0</v>
      </c>
      <c r="AE2048" s="387">
        <v>0</v>
      </c>
      <c r="AF2048" s="387">
        <v>0</v>
      </c>
      <c r="AG2048" s="387">
        <v>0</v>
      </c>
      <c r="AH2048" s="387">
        <v>0</v>
      </c>
      <c r="AI2048" s="387">
        <v>0</v>
      </c>
      <c r="AJ2048" s="387">
        <v>0</v>
      </c>
      <c r="AK2048" s="431">
        <v>7104330</v>
      </c>
      <c r="AL2048" s="439">
        <v>0</v>
      </c>
      <c r="AM2048" s="56" t="s">
        <v>537</v>
      </c>
      <c r="AN2048" s="56"/>
      <c r="AO2048" s="56"/>
      <c r="AP2048" s="56"/>
      <c r="AQ2048" s="56"/>
      <c r="AR2048" s="306"/>
      <c r="XFA2048" s="306"/>
    </row>
    <row r="2049" spans="1:44 16381:16381" s="307" customFormat="1" ht="41.25" customHeight="1" x14ac:dyDescent="0.15">
      <c r="A2049" s="90" t="s">
        <v>5068</v>
      </c>
      <c r="B2049" s="91" t="s">
        <v>6029</v>
      </c>
      <c r="C2049" s="385">
        <v>0</v>
      </c>
      <c r="D2049" s="409"/>
      <c r="E2049" s="407"/>
      <c r="F2049" s="407"/>
      <c r="G2049" s="407"/>
      <c r="H2049" s="385">
        <v>0</v>
      </c>
      <c r="I2049" s="387">
        <v>0</v>
      </c>
      <c r="J2049" s="387">
        <v>0</v>
      </c>
      <c r="K2049" s="387">
        <v>0</v>
      </c>
      <c r="L2049" s="387">
        <v>0</v>
      </c>
      <c r="M2049" s="387">
        <v>0</v>
      </c>
      <c r="N2049" s="387">
        <v>0</v>
      </c>
      <c r="O2049" s="385">
        <v>0</v>
      </c>
      <c r="P2049" s="387">
        <v>0</v>
      </c>
      <c r="Q2049" s="387">
        <v>0</v>
      </c>
      <c r="R2049" s="385">
        <v>0</v>
      </c>
      <c r="S2049" s="387">
        <v>0</v>
      </c>
      <c r="T2049" s="387">
        <v>0</v>
      </c>
      <c r="U2049" s="385">
        <v>0</v>
      </c>
      <c r="V2049" s="387">
        <v>0</v>
      </c>
      <c r="W2049" s="387">
        <v>0</v>
      </c>
      <c r="X2049" s="385">
        <v>0</v>
      </c>
      <c r="Y2049" s="387">
        <v>0</v>
      </c>
      <c r="Z2049" s="387">
        <v>0</v>
      </c>
      <c r="AA2049" s="387">
        <v>0</v>
      </c>
      <c r="AB2049" s="387">
        <v>0</v>
      </c>
      <c r="AC2049" s="387">
        <v>0</v>
      </c>
      <c r="AD2049" s="387">
        <v>0</v>
      </c>
      <c r="AE2049" s="387">
        <v>0</v>
      </c>
      <c r="AF2049" s="387">
        <v>0</v>
      </c>
      <c r="AG2049" s="387">
        <v>0</v>
      </c>
      <c r="AH2049" s="387">
        <v>0</v>
      </c>
      <c r="AI2049" s="387">
        <v>0</v>
      </c>
      <c r="AJ2049" s="387">
        <v>0</v>
      </c>
      <c r="AK2049" s="431">
        <v>4494570</v>
      </c>
      <c r="AL2049" s="439">
        <v>0</v>
      </c>
      <c r="AM2049" s="56" t="s">
        <v>537</v>
      </c>
      <c r="AN2049" s="56"/>
      <c r="AO2049" s="56"/>
      <c r="AP2049" s="56"/>
      <c r="AQ2049" s="56"/>
      <c r="AR2049" s="306"/>
      <c r="XFA2049" s="306"/>
    </row>
    <row r="2050" spans="1:44 16381:16381" s="307" customFormat="1" ht="21" customHeight="1" x14ac:dyDescent="0.15">
      <c r="A2050" s="90" t="s">
        <v>5069</v>
      </c>
      <c r="B2050" s="91" t="s">
        <v>6030</v>
      </c>
      <c r="C2050" s="385">
        <v>0</v>
      </c>
      <c r="D2050" s="409"/>
      <c r="E2050" s="407"/>
      <c r="F2050" s="407"/>
      <c r="G2050" s="407"/>
      <c r="H2050" s="385">
        <v>0</v>
      </c>
      <c r="I2050" s="387">
        <v>0</v>
      </c>
      <c r="J2050" s="387">
        <v>0</v>
      </c>
      <c r="K2050" s="387">
        <v>0</v>
      </c>
      <c r="L2050" s="387">
        <v>0</v>
      </c>
      <c r="M2050" s="387">
        <v>0</v>
      </c>
      <c r="N2050" s="387">
        <v>0</v>
      </c>
      <c r="O2050" s="385">
        <v>0</v>
      </c>
      <c r="P2050" s="387">
        <v>0</v>
      </c>
      <c r="Q2050" s="387">
        <v>0</v>
      </c>
      <c r="R2050" s="385">
        <v>0</v>
      </c>
      <c r="S2050" s="387">
        <v>0</v>
      </c>
      <c r="T2050" s="387">
        <v>0</v>
      </c>
      <c r="U2050" s="385">
        <v>0</v>
      </c>
      <c r="V2050" s="387">
        <v>0</v>
      </c>
      <c r="W2050" s="387">
        <v>0</v>
      </c>
      <c r="X2050" s="385">
        <v>0</v>
      </c>
      <c r="Y2050" s="387">
        <v>0</v>
      </c>
      <c r="Z2050" s="387">
        <v>0</v>
      </c>
      <c r="AA2050" s="387">
        <v>0</v>
      </c>
      <c r="AB2050" s="387">
        <v>0</v>
      </c>
      <c r="AC2050" s="387">
        <v>0</v>
      </c>
      <c r="AD2050" s="387">
        <v>0</v>
      </c>
      <c r="AE2050" s="387">
        <v>0</v>
      </c>
      <c r="AF2050" s="387">
        <v>0</v>
      </c>
      <c r="AG2050" s="387">
        <v>0</v>
      </c>
      <c r="AH2050" s="387">
        <v>0</v>
      </c>
      <c r="AI2050" s="387">
        <v>0</v>
      </c>
      <c r="AJ2050" s="387">
        <v>0</v>
      </c>
      <c r="AK2050" s="431">
        <v>2721320</v>
      </c>
      <c r="AL2050" s="439">
        <v>0</v>
      </c>
      <c r="AM2050" s="56" t="s">
        <v>537</v>
      </c>
      <c r="AN2050" s="56"/>
      <c r="AO2050" s="56"/>
      <c r="AP2050" s="56"/>
      <c r="AQ2050" s="56"/>
      <c r="AR2050" s="306"/>
      <c r="XFA2050" s="306"/>
    </row>
    <row r="2051" spans="1:44 16381:16381" s="311" customFormat="1" ht="21" customHeight="1" x14ac:dyDescent="0.15">
      <c r="A2051" s="90" t="s">
        <v>5070</v>
      </c>
      <c r="B2051" s="91" t="s">
        <v>6031</v>
      </c>
      <c r="C2051" s="385">
        <v>0</v>
      </c>
      <c r="D2051" s="409"/>
      <c r="E2051" s="407"/>
      <c r="F2051" s="407"/>
      <c r="G2051" s="407"/>
      <c r="H2051" s="385">
        <v>0</v>
      </c>
      <c r="I2051" s="387">
        <v>0</v>
      </c>
      <c r="J2051" s="387">
        <v>0</v>
      </c>
      <c r="K2051" s="387">
        <v>0</v>
      </c>
      <c r="L2051" s="387">
        <v>0</v>
      </c>
      <c r="M2051" s="387">
        <v>0</v>
      </c>
      <c r="N2051" s="387">
        <v>0</v>
      </c>
      <c r="O2051" s="385">
        <v>0</v>
      </c>
      <c r="P2051" s="387">
        <v>0</v>
      </c>
      <c r="Q2051" s="387">
        <v>0</v>
      </c>
      <c r="R2051" s="385">
        <v>0</v>
      </c>
      <c r="S2051" s="387">
        <v>0</v>
      </c>
      <c r="T2051" s="387">
        <v>0</v>
      </c>
      <c r="U2051" s="385">
        <v>0</v>
      </c>
      <c r="V2051" s="387">
        <v>0</v>
      </c>
      <c r="W2051" s="387">
        <v>0</v>
      </c>
      <c r="X2051" s="385">
        <v>0</v>
      </c>
      <c r="Y2051" s="387">
        <v>0</v>
      </c>
      <c r="Z2051" s="387">
        <v>0</v>
      </c>
      <c r="AA2051" s="387">
        <v>0</v>
      </c>
      <c r="AB2051" s="387">
        <v>0</v>
      </c>
      <c r="AC2051" s="387">
        <v>0</v>
      </c>
      <c r="AD2051" s="387">
        <v>0</v>
      </c>
      <c r="AE2051" s="387">
        <v>0</v>
      </c>
      <c r="AF2051" s="387">
        <v>0</v>
      </c>
      <c r="AG2051" s="387">
        <v>0</v>
      </c>
      <c r="AH2051" s="387">
        <v>0</v>
      </c>
      <c r="AI2051" s="387">
        <v>0</v>
      </c>
      <c r="AJ2051" s="387">
        <v>0</v>
      </c>
      <c r="AK2051" s="431">
        <v>1673470</v>
      </c>
      <c r="AL2051" s="439">
        <v>0</v>
      </c>
      <c r="AM2051" s="56" t="s">
        <v>537</v>
      </c>
      <c r="AN2051" s="56"/>
      <c r="AO2051" s="56"/>
      <c r="AP2051" s="56"/>
      <c r="AQ2051" s="56"/>
      <c r="AR2051" s="310"/>
      <c r="XFA2051" s="310"/>
    </row>
    <row r="2052" spans="1:44 16381:16381" s="313" customFormat="1" ht="14.1" customHeight="1" x14ac:dyDescent="0.15">
      <c r="A2052" s="157"/>
      <c r="B2052" s="61" t="s">
        <v>2203</v>
      </c>
      <c r="C2052" s="392">
        <v>379</v>
      </c>
      <c r="D2052" s="850"/>
      <c r="E2052" s="851"/>
      <c r="F2052" s="851"/>
      <c r="G2052" s="852"/>
      <c r="H2052" s="397">
        <v>320</v>
      </c>
      <c r="I2052" s="397">
        <v>317</v>
      </c>
      <c r="J2052" s="397">
        <v>3</v>
      </c>
      <c r="K2052" s="397">
        <v>1</v>
      </c>
      <c r="L2052" s="397">
        <v>58</v>
      </c>
      <c r="M2052" s="397">
        <v>0</v>
      </c>
      <c r="N2052" s="397">
        <v>0</v>
      </c>
      <c r="O2052" s="397">
        <v>212</v>
      </c>
      <c r="P2052" s="397">
        <v>0</v>
      </c>
      <c r="Q2052" s="397">
        <v>212</v>
      </c>
      <c r="R2052" s="397">
        <v>100</v>
      </c>
      <c r="S2052" s="397">
        <v>0</v>
      </c>
      <c r="T2052" s="397">
        <v>100</v>
      </c>
      <c r="U2052" s="397">
        <v>0</v>
      </c>
      <c r="V2052" s="397">
        <v>0</v>
      </c>
      <c r="W2052" s="397">
        <v>0</v>
      </c>
      <c r="X2052" s="397">
        <v>32</v>
      </c>
      <c r="Y2052" s="397">
        <v>0</v>
      </c>
      <c r="Z2052" s="397">
        <v>32</v>
      </c>
      <c r="AA2052" s="397">
        <v>225</v>
      </c>
      <c r="AB2052" s="397">
        <v>125</v>
      </c>
      <c r="AC2052" s="397">
        <v>29</v>
      </c>
      <c r="AD2052" s="397">
        <v>27</v>
      </c>
      <c r="AE2052" s="397">
        <v>3</v>
      </c>
      <c r="AF2052" s="397">
        <v>0</v>
      </c>
      <c r="AG2052" s="397">
        <v>0</v>
      </c>
      <c r="AH2052" s="397">
        <v>0</v>
      </c>
      <c r="AI2052" s="397">
        <v>0</v>
      </c>
      <c r="AJ2052" s="397">
        <v>0</v>
      </c>
      <c r="AK2052" s="397"/>
      <c r="AL2052" s="397">
        <v>299132145</v>
      </c>
      <c r="AM2052" s="57" t="s">
        <v>537</v>
      </c>
      <c r="AN2052" s="57"/>
      <c r="AO2052" s="57"/>
      <c r="AP2052" s="57"/>
      <c r="AQ2052" s="57"/>
      <c r="AR2052" s="312"/>
      <c r="XFA2052" s="312"/>
    </row>
    <row r="2053" spans="1:44 16381:16381" s="320" customFormat="1" ht="14.1" customHeight="1" x14ac:dyDescent="0.15">
      <c r="A2053" s="90" t="s">
        <v>5904</v>
      </c>
      <c r="B2053" s="91" t="s">
        <v>2361</v>
      </c>
      <c r="C2053" s="385">
        <v>0</v>
      </c>
      <c r="D2053" s="409"/>
      <c r="E2053" s="407"/>
      <c r="F2053" s="407"/>
      <c r="G2053" s="407"/>
      <c r="H2053" s="385">
        <v>0</v>
      </c>
      <c r="I2053" s="387">
        <v>0</v>
      </c>
      <c r="J2053" s="387">
        <v>0</v>
      </c>
      <c r="K2053" s="387">
        <v>0</v>
      </c>
      <c r="L2053" s="387">
        <v>0</v>
      </c>
      <c r="M2053" s="387">
        <v>0</v>
      </c>
      <c r="N2053" s="387">
        <v>0</v>
      </c>
      <c r="O2053" s="385">
        <v>0</v>
      </c>
      <c r="P2053" s="387">
        <v>0</v>
      </c>
      <c r="Q2053" s="387">
        <v>0</v>
      </c>
      <c r="R2053" s="385">
        <v>0</v>
      </c>
      <c r="S2053" s="387">
        <v>0</v>
      </c>
      <c r="T2053" s="387">
        <v>0</v>
      </c>
      <c r="U2053" s="385">
        <v>0</v>
      </c>
      <c r="V2053" s="387">
        <v>0</v>
      </c>
      <c r="W2053" s="387">
        <v>0</v>
      </c>
      <c r="X2053" s="385">
        <v>0</v>
      </c>
      <c r="Y2053" s="387">
        <v>0</v>
      </c>
      <c r="Z2053" s="387">
        <v>0</v>
      </c>
      <c r="AA2053" s="387">
        <v>0</v>
      </c>
      <c r="AB2053" s="387">
        <v>0</v>
      </c>
      <c r="AC2053" s="387">
        <v>0</v>
      </c>
      <c r="AD2053" s="387">
        <v>0</v>
      </c>
      <c r="AE2053" s="387">
        <v>0</v>
      </c>
      <c r="AF2053" s="387">
        <v>0</v>
      </c>
      <c r="AG2053" s="387">
        <v>0</v>
      </c>
      <c r="AH2053" s="387">
        <v>0</v>
      </c>
      <c r="AI2053" s="387">
        <v>0</v>
      </c>
      <c r="AJ2053" s="387">
        <v>0</v>
      </c>
      <c r="AK2053" s="442"/>
      <c r="AL2053" s="443"/>
      <c r="AM2053" s="56" t="s">
        <v>537</v>
      </c>
      <c r="AN2053" s="56"/>
      <c r="AO2053" s="56"/>
      <c r="AP2053" s="56"/>
      <c r="AQ2053" s="56"/>
      <c r="AR2053" s="319"/>
      <c r="XFA2053" s="319"/>
    </row>
    <row r="2054" spans="1:44 16381:16381" s="307" customFormat="1" ht="14.1" customHeight="1" x14ac:dyDescent="0.15">
      <c r="A2054" s="90" t="s">
        <v>5905</v>
      </c>
      <c r="B2054" s="91" t="s">
        <v>2362</v>
      </c>
      <c r="C2054" s="385">
        <v>0</v>
      </c>
      <c r="D2054" s="409"/>
      <c r="E2054" s="407"/>
      <c r="F2054" s="407"/>
      <c r="G2054" s="407"/>
      <c r="H2054" s="385">
        <v>0</v>
      </c>
      <c r="I2054" s="387">
        <v>0</v>
      </c>
      <c r="J2054" s="387">
        <v>0</v>
      </c>
      <c r="K2054" s="387">
        <v>0</v>
      </c>
      <c r="L2054" s="387">
        <v>0</v>
      </c>
      <c r="M2054" s="387">
        <v>0</v>
      </c>
      <c r="N2054" s="387">
        <v>0</v>
      </c>
      <c r="O2054" s="385">
        <v>0</v>
      </c>
      <c r="P2054" s="387">
        <v>0</v>
      </c>
      <c r="Q2054" s="387">
        <v>0</v>
      </c>
      <c r="R2054" s="385">
        <v>0</v>
      </c>
      <c r="S2054" s="387">
        <v>0</v>
      </c>
      <c r="T2054" s="387">
        <v>0</v>
      </c>
      <c r="U2054" s="385">
        <v>0</v>
      </c>
      <c r="V2054" s="387">
        <v>0</v>
      </c>
      <c r="W2054" s="387">
        <v>0</v>
      </c>
      <c r="X2054" s="385">
        <v>0</v>
      </c>
      <c r="Y2054" s="387">
        <v>0</v>
      </c>
      <c r="Z2054" s="387">
        <v>0</v>
      </c>
      <c r="AA2054" s="387">
        <v>0</v>
      </c>
      <c r="AB2054" s="387">
        <v>0</v>
      </c>
      <c r="AC2054" s="387">
        <v>0</v>
      </c>
      <c r="AD2054" s="387">
        <v>0</v>
      </c>
      <c r="AE2054" s="387">
        <v>0</v>
      </c>
      <c r="AF2054" s="387">
        <v>0</v>
      </c>
      <c r="AG2054" s="387">
        <v>0</v>
      </c>
      <c r="AH2054" s="387">
        <v>0</v>
      </c>
      <c r="AI2054" s="387">
        <v>0</v>
      </c>
      <c r="AJ2054" s="387">
        <v>0</v>
      </c>
      <c r="AK2054" s="442"/>
      <c r="AL2054" s="443"/>
      <c r="AM2054" s="56" t="s">
        <v>537</v>
      </c>
      <c r="AN2054" s="56"/>
      <c r="AO2054" s="56"/>
      <c r="AP2054" s="56"/>
      <c r="AQ2054" s="56"/>
      <c r="AR2054" s="306"/>
      <c r="XFA2054" s="306"/>
    </row>
    <row r="2055" spans="1:44 16381:16381" s="307" customFormat="1" ht="14.1" customHeight="1" x14ac:dyDescent="0.15">
      <c r="A2055" s="304" t="s">
        <v>5907</v>
      </c>
      <c r="B2055" s="91" t="s">
        <v>2348</v>
      </c>
      <c r="C2055" s="385">
        <v>0</v>
      </c>
      <c r="D2055" s="409"/>
      <c r="E2055" s="407"/>
      <c r="F2055" s="407"/>
      <c r="G2055" s="407"/>
      <c r="H2055" s="385">
        <v>0</v>
      </c>
      <c r="I2055" s="387">
        <v>0</v>
      </c>
      <c r="J2055" s="387">
        <v>0</v>
      </c>
      <c r="K2055" s="387">
        <v>0</v>
      </c>
      <c r="L2055" s="387">
        <v>0</v>
      </c>
      <c r="M2055" s="387">
        <v>0</v>
      </c>
      <c r="N2055" s="387">
        <v>0</v>
      </c>
      <c r="O2055" s="385">
        <v>0</v>
      </c>
      <c r="P2055" s="387">
        <v>0</v>
      </c>
      <c r="Q2055" s="387">
        <v>0</v>
      </c>
      <c r="R2055" s="385">
        <v>0</v>
      </c>
      <c r="S2055" s="387">
        <v>0</v>
      </c>
      <c r="T2055" s="387">
        <v>0</v>
      </c>
      <c r="U2055" s="385">
        <v>0</v>
      </c>
      <c r="V2055" s="387">
        <v>0</v>
      </c>
      <c r="W2055" s="387">
        <v>0</v>
      </c>
      <c r="X2055" s="385">
        <v>0</v>
      </c>
      <c r="Y2055" s="387">
        <v>0</v>
      </c>
      <c r="Z2055" s="387">
        <v>0</v>
      </c>
      <c r="AA2055" s="387">
        <v>0</v>
      </c>
      <c r="AB2055" s="387">
        <v>0</v>
      </c>
      <c r="AC2055" s="387">
        <v>0</v>
      </c>
      <c r="AD2055" s="387">
        <v>0</v>
      </c>
      <c r="AE2055" s="387">
        <v>0</v>
      </c>
      <c r="AF2055" s="387">
        <v>0</v>
      </c>
      <c r="AG2055" s="387">
        <v>0</v>
      </c>
      <c r="AH2055" s="387">
        <v>0</v>
      </c>
      <c r="AI2055" s="387">
        <v>0</v>
      </c>
      <c r="AJ2055" s="387">
        <v>0</v>
      </c>
      <c r="AK2055" s="442"/>
      <c r="AL2055" s="443"/>
      <c r="AM2055" s="56" t="s">
        <v>537</v>
      </c>
      <c r="AN2055" s="56"/>
      <c r="AO2055" s="56"/>
      <c r="AP2055" s="56"/>
      <c r="AQ2055" s="56"/>
      <c r="AR2055" s="306"/>
      <c r="XFA2055" s="306"/>
    </row>
    <row r="2056" spans="1:44 16381:16381" s="307" customFormat="1" ht="14.1" customHeight="1" x14ac:dyDescent="0.15">
      <c r="A2056" s="304" t="s">
        <v>5908</v>
      </c>
      <c r="B2056" s="91" t="s">
        <v>2363</v>
      </c>
      <c r="C2056" s="385">
        <v>0</v>
      </c>
      <c r="D2056" s="409"/>
      <c r="E2056" s="407"/>
      <c r="F2056" s="407"/>
      <c r="G2056" s="407"/>
      <c r="H2056" s="385">
        <v>0</v>
      </c>
      <c r="I2056" s="387">
        <v>0</v>
      </c>
      <c r="J2056" s="387">
        <v>0</v>
      </c>
      <c r="K2056" s="387">
        <v>0</v>
      </c>
      <c r="L2056" s="387">
        <v>0</v>
      </c>
      <c r="M2056" s="387">
        <v>0</v>
      </c>
      <c r="N2056" s="387">
        <v>0</v>
      </c>
      <c r="O2056" s="385">
        <v>0</v>
      </c>
      <c r="P2056" s="387">
        <v>0</v>
      </c>
      <c r="Q2056" s="387">
        <v>0</v>
      </c>
      <c r="R2056" s="385">
        <v>0</v>
      </c>
      <c r="S2056" s="387">
        <v>0</v>
      </c>
      <c r="T2056" s="387">
        <v>0</v>
      </c>
      <c r="U2056" s="385">
        <v>0</v>
      </c>
      <c r="V2056" s="387">
        <v>0</v>
      </c>
      <c r="W2056" s="387">
        <v>0</v>
      </c>
      <c r="X2056" s="385">
        <v>0</v>
      </c>
      <c r="Y2056" s="387">
        <v>0</v>
      </c>
      <c r="Z2056" s="387">
        <v>0</v>
      </c>
      <c r="AA2056" s="387">
        <v>0</v>
      </c>
      <c r="AB2056" s="387">
        <v>0</v>
      </c>
      <c r="AC2056" s="387">
        <v>0</v>
      </c>
      <c r="AD2056" s="387">
        <v>0</v>
      </c>
      <c r="AE2056" s="387">
        <v>0</v>
      </c>
      <c r="AF2056" s="387">
        <v>0</v>
      </c>
      <c r="AG2056" s="387">
        <v>0</v>
      </c>
      <c r="AH2056" s="387">
        <v>0</v>
      </c>
      <c r="AI2056" s="387">
        <v>0</v>
      </c>
      <c r="AJ2056" s="387">
        <v>0</v>
      </c>
      <c r="AK2056" s="442"/>
      <c r="AL2056" s="443"/>
      <c r="AM2056" s="56" t="s">
        <v>537</v>
      </c>
      <c r="AN2056" s="56"/>
      <c r="AO2056" s="56"/>
      <c r="AP2056" s="56"/>
      <c r="AQ2056" s="56"/>
      <c r="AR2056" s="306"/>
      <c r="XFA2056" s="306"/>
    </row>
    <row r="2057" spans="1:44 16381:16381" s="307" customFormat="1" ht="14.1" customHeight="1" x14ac:dyDescent="0.15">
      <c r="A2057" s="304" t="s">
        <v>5909</v>
      </c>
      <c r="B2057" s="91" t="s">
        <v>2364</v>
      </c>
      <c r="C2057" s="385">
        <v>0</v>
      </c>
      <c r="D2057" s="409"/>
      <c r="E2057" s="407"/>
      <c r="F2057" s="407"/>
      <c r="G2057" s="407"/>
      <c r="H2057" s="385">
        <v>0</v>
      </c>
      <c r="I2057" s="387">
        <v>0</v>
      </c>
      <c r="J2057" s="387">
        <v>0</v>
      </c>
      <c r="K2057" s="387">
        <v>0</v>
      </c>
      <c r="L2057" s="387">
        <v>0</v>
      </c>
      <c r="M2057" s="387">
        <v>0</v>
      </c>
      <c r="N2057" s="387">
        <v>0</v>
      </c>
      <c r="O2057" s="385">
        <v>0</v>
      </c>
      <c r="P2057" s="387">
        <v>0</v>
      </c>
      <c r="Q2057" s="387">
        <v>0</v>
      </c>
      <c r="R2057" s="385">
        <v>0</v>
      </c>
      <c r="S2057" s="387">
        <v>0</v>
      </c>
      <c r="T2057" s="387">
        <v>0</v>
      </c>
      <c r="U2057" s="385">
        <v>0</v>
      </c>
      <c r="V2057" s="387">
        <v>0</v>
      </c>
      <c r="W2057" s="387">
        <v>0</v>
      </c>
      <c r="X2057" s="385">
        <v>0</v>
      </c>
      <c r="Y2057" s="387">
        <v>0</v>
      </c>
      <c r="Z2057" s="387">
        <v>0</v>
      </c>
      <c r="AA2057" s="387">
        <v>0</v>
      </c>
      <c r="AB2057" s="387">
        <v>0</v>
      </c>
      <c r="AC2057" s="387">
        <v>0</v>
      </c>
      <c r="AD2057" s="387">
        <v>0</v>
      </c>
      <c r="AE2057" s="387">
        <v>0</v>
      </c>
      <c r="AF2057" s="387">
        <v>0</v>
      </c>
      <c r="AG2057" s="387">
        <v>0</v>
      </c>
      <c r="AH2057" s="387">
        <v>0</v>
      </c>
      <c r="AI2057" s="387">
        <v>0</v>
      </c>
      <c r="AJ2057" s="387">
        <v>0</v>
      </c>
      <c r="AK2057" s="442"/>
      <c r="AL2057" s="443"/>
      <c r="AM2057" s="56" t="s">
        <v>537</v>
      </c>
      <c r="AN2057" s="56"/>
      <c r="AO2057" s="56"/>
      <c r="AP2057" s="56"/>
      <c r="AQ2057" s="56"/>
      <c r="AR2057" s="306"/>
      <c r="XFA2057" s="306"/>
    </row>
    <row r="2058" spans="1:44 16381:16381" s="307" customFormat="1" ht="14.1" customHeight="1" x14ac:dyDescent="0.15">
      <c r="A2058" s="304" t="s">
        <v>5910</v>
      </c>
      <c r="B2058" s="91" t="s">
        <v>2350</v>
      </c>
      <c r="C2058" s="385">
        <v>0</v>
      </c>
      <c r="D2058" s="409"/>
      <c r="E2058" s="407"/>
      <c r="F2058" s="407"/>
      <c r="G2058" s="407"/>
      <c r="H2058" s="385">
        <v>0</v>
      </c>
      <c r="I2058" s="387">
        <v>0</v>
      </c>
      <c r="J2058" s="387">
        <v>0</v>
      </c>
      <c r="K2058" s="387">
        <v>0</v>
      </c>
      <c r="L2058" s="387">
        <v>0</v>
      </c>
      <c r="M2058" s="387">
        <v>0</v>
      </c>
      <c r="N2058" s="387">
        <v>0</v>
      </c>
      <c r="O2058" s="385">
        <v>0</v>
      </c>
      <c r="P2058" s="387">
        <v>0</v>
      </c>
      <c r="Q2058" s="387">
        <v>0</v>
      </c>
      <c r="R2058" s="385">
        <v>0</v>
      </c>
      <c r="S2058" s="387">
        <v>0</v>
      </c>
      <c r="T2058" s="387">
        <v>0</v>
      </c>
      <c r="U2058" s="385">
        <v>0</v>
      </c>
      <c r="V2058" s="387">
        <v>0</v>
      </c>
      <c r="W2058" s="387">
        <v>0</v>
      </c>
      <c r="X2058" s="385">
        <v>0</v>
      </c>
      <c r="Y2058" s="387">
        <v>0</v>
      </c>
      <c r="Z2058" s="387">
        <v>0</v>
      </c>
      <c r="AA2058" s="387">
        <v>0</v>
      </c>
      <c r="AB2058" s="387">
        <v>0</v>
      </c>
      <c r="AC2058" s="387">
        <v>0</v>
      </c>
      <c r="AD2058" s="387">
        <v>0</v>
      </c>
      <c r="AE2058" s="387">
        <v>0</v>
      </c>
      <c r="AF2058" s="387">
        <v>0</v>
      </c>
      <c r="AG2058" s="387">
        <v>0</v>
      </c>
      <c r="AH2058" s="387">
        <v>0</v>
      </c>
      <c r="AI2058" s="387">
        <v>0</v>
      </c>
      <c r="AJ2058" s="387">
        <v>0</v>
      </c>
      <c r="AK2058" s="442"/>
      <c r="AL2058" s="443"/>
      <c r="AM2058" s="56" t="s">
        <v>537</v>
      </c>
      <c r="AN2058" s="56"/>
      <c r="AO2058" s="56"/>
      <c r="AP2058" s="56"/>
      <c r="AQ2058" s="56"/>
      <c r="AR2058" s="306"/>
      <c r="XFA2058" s="306"/>
    </row>
    <row r="2059" spans="1:44 16381:16381" s="307" customFormat="1" ht="14.1" customHeight="1" x14ac:dyDescent="0.15">
      <c r="A2059" s="304" t="s">
        <v>5959</v>
      </c>
      <c r="B2059" s="91" t="s">
        <v>2351</v>
      </c>
      <c r="C2059" s="385">
        <v>0</v>
      </c>
      <c r="D2059" s="409"/>
      <c r="E2059" s="407"/>
      <c r="F2059" s="407"/>
      <c r="G2059" s="407"/>
      <c r="H2059" s="385">
        <v>0</v>
      </c>
      <c r="I2059" s="387">
        <v>0</v>
      </c>
      <c r="J2059" s="387">
        <v>0</v>
      </c>
      <c r="K2059" s="387">
        <v>0</v>
      </c>
      <c r="L2059" s="387">
        <v>0</v>
      </c>
      <c r="M2059" s="387">
        <v>0</v>
      </c>
      <c r="N2059" s="387">
        <v>0</v>
      </c>
      <c r="O2059" s="385">
        <v>0</v>
      </c>
      <c r="P2059" s="387">
        <v>0</v>
      </c>
      <c r="Q2059" s="387">
        <v>0</v>
      </c>
      <c r="R2059" s="385">
        <v>0</v>
      </c>
      <c r="S2059" s="387">
        <v>0</v>
      </c>
      <c r="T2059" s="387">
        <v>0</v>
      </c>
      <c r="U2059" s="385">
        <v>0</v>
      </c>
      <c r="V2059" s="387">
        <v>0</v>
      </c>
      <c r="W2059" s="387">
        <v>0</v>
      </c>
      <c r="X2059" s="385">
        <v>0</v>
      </c>
      <c r="Y2059" s="387">
        <v>0</v>
      </c>
      <c r="Z2059" s="387">
        <v>0</v>
      </c>
      <c r="AA2059" s="387">
        <v>0</v>
      </c>
      <c r="AB2059" s="387">
        <v>0</v>
      </c>
      <c r="AC2059" s="387">
        <v>0</v>
      </c>
      <c r="AD2059" s="387">
        <v>0</v>
      </c>
      <c r="AE2059" s="387">
        <v>0</v>
      </c>
      <c r="AF2059" s="387">
        <v>0</v>
      </c>
      <c r="AG2059" s="387">
        <v>0</v>
      </c>
      <c r="AH2059" s="387">
        <v>0</v>
      </c>
      <c r="AI2059" s="387">
        <v>0</v>
      </c>
      <c r="AJ2059" s="387">
        <v>0</v>
      </c>
      <c r="AK2059" s="442"/>
      <c r="AL2059" s="443"/>
      <c r="AM2059" s="56" t="s">
        <v>537</v>
      </c>
      <c r="AN2059" s="56"/>
      <c r="AO2059" s="56"/>
      <c r="AP2059" s="56"/>
      <c r="AQ2059" s="56"/>
      <c r="AR2059" s="306"/>
      <c r="XFA2059" s="306"/>
    </row>
    <row r="2060" spans="1:44 16381:16381" s="311" customFormat="1" ht="14.1" customHeight="1" x14ac:dyDescent="0.15">
      <c r="A2060" s="304" t="s">
        <v>5960</v>
      </c>
      <c r="B2060" s="91" t="s">
        <v>2352</v>
      </c>
      <c r="C2060" s="385">
        <v>0</v>
      </c>
      <c r="D2060" s="409"/>
      <c r="E2060" s="407"/>
      <c r="F2060" s="407"/>
      <c r="G2060" s="407"/>
      <c r="H2060" s="385">
        <v>0</v>
      </c>
      <c r="I2060" s="387">
        <v>0</v>
      </c>
      <c r="J2060" s="387">
        <v>0</v>
      </c>
      <c r="K2060" s="387">
        <v>0</v>
      </c>
      <c r="L2060" s="387">
        <v>0</v>
      </c>
      <c r="M2060" s="387">
        <v>0</v>
      </c>
      <c r="N2060" s="387">
        <v>0</v>
      </c>
      <c r="O2060" s="385">
        <v>0</v>
      </c>
      <c r="P2060" s="387">
        <v>0</v>
      </c>
      <c r="Q2060" s="387">
        <v>0</v>
      </c>
      <c r="R2060" s="385">
        <v>0</v>
      </c>
      <c r="S2060" s="387">
        <v>0</v>
      </c>
      <c r="T2060" s="387">
        <v>0</v>
      </c>
      <c r="U2060" s="385">
        <v>0</v>
      </c>
      <c r="V2060" s="387">
        <v>0</v>
      </c>
      <c r="W2060" s="387">
        <v>0</v>
      </c>
      <c r="X2060" s="385">
        <v>0</v>
      </c>
      <c r="Y2060" s="387">
        <v>0</v>
      </c>
      <c r="Z2060" s="387">
        <v>0</v>
      </c>
      <c r="AA2060" s="387">
        <v>0</v>
      </c>
      <c r="AB2060" s="387">
        <v>0</v>
      </c>
      <c r="AC2060" s="387">
        <v>0</v>
      </c>
      <c r="AD2060" s="387">
        <v>0</v>
      </c>
      <c r="AE2060" s="387">
        <v>0</v>
      </c>
      <c r="AF2060" s="387">
        <v>0</v>
      </c>
      <c r="AG2060" s="387">
        <v>0</v>
      </c>
      <c r="AH2060" s="387">
        <v>0</v>
      </c>
      <c r="AI2060" s="387">
        <v>0</v>
      </c>
      <c r="AJ2060" s="387">
        <v>0</v>
      </c>
      <c r="AK2060" s="442"/>
      <c r="AL2060" s="443"/>
      <c r="AM2060" s="56" t="s">
        <v>537</v>
      </c>
      <c r="AN2060" s="56" t="s">
        <v>537</v>
      </c>
      <c r="AO2060" s="56"/>
      <c r="AP2060" s="56"/>
      <c r="AQ2060" s="56"/>
      <c r="AR2060" s="310"/>
      <c r="XFA2060" s="310"/>
    </row>
    <row r="2061" spans="1:44 16381:16381" s="307" customFormat="1" ht="14.1" customHeight="1" x14ac:dyDescent="0.15">
      <c r="A2061" s="90" t="s">
        <v>5906</v>
      </c>
      <c r="B2061" s="91" t="s">
        <v>6032</v>
      </c>
      <c r="C2061" s="385">
        <v>0</v>
      </c>
      <c r="D2061" s="409"/>
      <c r="E2061" s="407"/>
      <c r="F2061" s="407"/>
      <c r="G2061" s="407"/>
      <c r="H2061" s="385">
        <v>0</v>
      </c>
      <c r="I2061" s="387">
        <v>0</v>
      </c>
      <c r="J2061" s="387">
        <v>0</v>
      </c>
      <c r="K2061" s="387">
        <v>0</v>
      </c>
      <c r="L2061" s="387">
        <v>0</v>
      </c>
      <c r="M2061" s="387">
        <v>0</v>
      </c>
      <c r="N2061" s="387">
        <v>0</v>
      </c>
      <c r="O2061" s="385">
        <v>0</v>
      </c>
      <c r="P2061" s="387">
        <v>0</v>
      </c>
      <c r="Q2061" s="387">
        <v>0</v>
      </c>
      <c r="R2061" s="385">
        <v>0</v>
      </c>
      <c r="S2061" s="387">
        <v>0</v>
      </c>
      <c r="T2061" s="387">
        <v>0</v>
      </c>
      <c r="U2061" s="385">
        <v>0</v>
      </c>
      <c r="V2061" s="387">
        <v>0</v>
      </c>
      <c r="W2061" s="387">
        <v>0</v>
      </c>
      <c r="X2061" s="385">
        <v>0</v>
      </c>
      <c r="Y2061" s="387">
        <v>0</v>
      </c>
      <c r="Z2061" s="387">
        <v>0</v>
      </c>
      <c r="AA2061" s="387">
        <v>0</v>
      </c>
      <c r="AB2061" s="387">
        <v>0</v>
      </c>
      <c r="AC2061" s="387">
        <v>0</v>
      </c>
      <c r="AD2061" s="387">
        <v>0</v>
      </c>
      <c r="AE2061" s="387">
        <v>0</v>
      </c>
      <c r="AF2061" s="387">
        <v>0</v>
      </c>
      <c r="AG2061" s="387">
        <v>0</v>
      </c>
      <c r="AH2061" s="387">
        <v>0</v>
      </c>
      <c r="AI2061" s="387">
        <v>0</v>
      </c>
      <c r="AJ2061" s="387">
        <v>0</v>
      </c>
      <c r="AK2061" s="442"/>
      <c r="AL2061" s="443"/>
      <c r="AM2061" s="56" t="s">
        <v>537</v>
      </c>
      <c r="AN2061" s="56" t="s">
        <v>537</v>
      </c>
      <c r="AO2061" s="56"/>
      <c r="AP2061" s="56"/>
      <c r="AQ2061" s="56"/>
      <c r="AR2061" s="306"/>
      <c r="XFA2061" s="306"/>
    </row>
    <row r="2062" spans="1:44 16381:16381" s="313" customFormat="1" ht="14.1" customHeight="1" x14ac:dyDescent="0.15">
      <c r="A2062" s="132"/>
      <c r="B2062" s="61" t="s">
        <v>2204</v>
      </c>
      <c r="C2062" s="392">
        <v>0</v>
      </c>
      <c r="D2062" s="850"/>
      <c r="E2062" s="851"/>
      <c r="F2062" s="851"/>
      <c r="G2062" s="852"/>
      <c r="H2062" s="397">
        <v>0</v>
      </c>
      <c r="I2062" s="397">
        <v>0</v>
      </c>
      <c r="J2062" s="397">
        <v>0</v>
      </c>
      <c r="K2062" s="397">
        <v>0</v>
      </c>
      <c r="L2062" s="397">
        <v>0</v>
      </c>
      <c r="M2062" s="397">
        <v>0</v>
      </c>
      <c r="N2062" s="397">
        <v>0</v>
      </c>
      <c r="O2062" s="397">
        <v>0</v>
      </c>
      <c r="P2062" s="397">
        <v>0</v>
      </c>
      <c r="Q2062" s="397">
        <v>0</v>
      </c>
      <c r="R2062" s="397">
        <v>0</v>
      </c>
      <c r="S2062" s="397">
        <v>0</v>
      </c>
      <c r="T2062" s="397">
        <v>0</v>
      </c>
      <c r="U2062" s="397">
        <v>0</v>
      </c>
      <c r="V2062" s="397">
        <v>0</v>
      </c>
      <c r="W2062" s="397">
        <v>0</v>
      </c>
      <c r="X2062" s="397">
        <v>0</v>
      </c>
      <c r="Y2062" s="397">
        <v>0</v>
      </c>
      <c r="Z2062" s="397">
        <v>0</v>
      </c>
      <c r="AA2062" s="397">
        <v>0</v>
      </c>
      <c r="AB2062" s="397">
        <v>0</v>
      </c>
      <c r="AC2062" s="397">
        <v>0</v>
      </c>
      <c r="AD2062" s="397">
        <v>0</v>
      </c>
      <c r="AE2062" s="397">
        <v>0</v>
      </c>
      <c r="AF2062" s="397">
        <v>0</v>
      </c>
      <c r="AG2062" s="397">
        <v>0</v>
      </c>
      <c r="AH2062" s="397">
        <v>0</v>
      </c>
      <c r="AI2062" s="397">
        <v>0</v>
      </c>
      <c r="AJ2062" s="397">
        <v>0</v>
      </c>
      <c r="AK2062" s="899"/>
      <c r="AL2062" s="900"/>
      <c r="AM2062" s="57" t="s">
        <v>537</v>
      </c>
      <c r="AN2062" s="57"/>
      <c r="AO2062" s="57"/>
      <c r="AP2062" s="57"/>
      <c r="AQ2062" s="57"/>
      <c r="AR2062" s="312"/>
      <c r="XFA2062" s="312"/>
    </row>
    <row r="2063" spans="1:44 16381:16381" s="313" customFormat="1" ht="14.1" customHeight="1" x14ac:dyDescent="0.15">
      <c r="A2063" s="132"/>
      <c r="B2063" s="61" t="s">
        <v>2240</v>
      </c>
      <c r="C2063" s="392">
        <v>379</v>
      </c>
      <c r="D2063" s="850"/>
      <c r="E2063" s="851"/>
      <c r="F2063" s="851"/>
      <c r="G2063" s="852"/>
      <c r="H2063" s="397">
        <v>320</v>
      </c>
      <c r="I2063" s="397">
        <v>317</v>
      </c>
      <c r="J2063" s="397">
        <v>3</v>
      </c>
      <c r="K2063" s="397">
        <v>1</v>
      </c>
      <c r="L2063" s="397">
        <v>58</v>
      </c>
      <c r="M2063" s="397">
        <v>0</v>
      </c>
      <c r="N2063" s="397">
        <v>0</v>
      </c>
      <c r="O2063" s="397">
        <v>212</v>
      </c>
      <c r="P2063" s="397">
        <v>0</v>
      </c>
      <c r="Q2063" s="397">
        <v>212</v>
      </c>
      <c r="R2063" s="397">
        <v>100</v>
      </c>
      <c r="S2063" s="397">
        <v>0</v>
      </c>
      <c r="T2063" s="397">
        <v>100</v>
      </c>
      <c r="U2063" s="397">
        <v>0</v>
      </c>
      <c r="V2063" s="397">
        <v>0</v>
      </c>
      <c r="W2063" s="397">
        <v>0</v>
      </c>
      <c r="X2063" s="397">
        <v>32</v>
      </c>
      <c r="Y2063" s="397">
        <v>0</v>
      </c>
      <c r="Z2063" s="397">
        <v>32</v>
      </c>
      <c r="AA2063" s="397">
        <v>225</v>
      </c>
      <c r="AB2063" s="397">
        <v>125</v>
      </c>
      <c r="AC2063" s="397">
        <v>29</v>
      </c>
      <c r="AD2063" s="397">
        <v>27</v>
      </c>
      <c r="AE2063" s="397">
        <v>3</v>
      </c>
      <c r="AF2063" s="397">
        <v>0</v>
      </c>
      <c r="AG2063" s="397">
        <v>0</v>
      </c>
      <c r="AH2063" s="397">
        <v>0</v>
      </c>
      <c r="AI2063" s="397">
        <v>0</v>
      </c>
      <c r="AJ2063" s="397">
        <v>0</v>
      </c>
      <c r="AK2063" s="397"/>
      <c r="AL2063" s="397">
        <v>299132145</v>
      </c>
      <c r="AM2063" s="57" t="s">
        <v>537</v>
      </c>
      <c r="AN2063" s="57"/>
      <c r="AO2063" s="57"/>
      <c r="AP2063" s="57"/>
      <c r="AQ2063" s="57"/>
      <c r="AR2063" s="312"/>
      <c r="XFA2063" s="312"/>
    </row>
    <row r="2064" spans="1:44 16381:16381" s="313" customFormat="1" ht="14.1" customHeight="1" x14ac:dyDescent="0.15">
      <c r="A2064" s="157"/>
      <c r="B2064" s="62" t="s">
        <v>1541</v>
      </c>
      <c r="C2064" s="844"/>
      <c r="D2064" s="845"/>
      <c r="E2064" s="845"/>
      <c r="F2064" s="845"/>
      <c r="G2064" s="845"/>
      <c r="H2064" s="845"/>
      <c r="I2064" s="845"/>
      <c r="J2064" s="845"/>
      <c r="K2064" s="845"/>
      <c r="L2064" s="845"/>
      <c r="M2064" s="845"/>
      <c r="N2064" s="845"/>
      <c r="O2064" s="845"/>
      <c r="P2064" s="845"/>
      <c r="Q2064" s="845"/>
      <c r="R2064" s="845"/>
      <c r="S2064" s="845"/>
      <c r="T2064" s="845"/>
      <c r="U2064" s="845"/>
      <c r="V2064" s="845"/>
      <c r="W2064" s="845"/>
      <c r="X2064" s="845"/>
      <c r="Y2064" s="845"/>
      <c r="Z2064" s="845"/>
      <c r="AA2064" s="845"/>
      <c r="AB2064" s="845"/>
      <c r="AC2064" s="845"/>
      <c r="AD2064" s="845"/>
      <c r="AE2064" s="845"/>
      <c r="AF2064" s="845"/>
      <c r="AG2064" s="845"/>
      <c r="AH2064" s="845"/>
      <c r="AI2064" s="845"/>
      <c r="AJ2064" s="845"/>
      <c r="AK2064" s="845"/>
      <c r="AL2064" s="846"/>
      <c r="AM2064" s="57" t="s">
        <v>537</v>
      </c>
      <c r="AN2064" s="57"/>
      <c r="AO2064" s="57"/>
      <c r="AP2064" s="57"/>
      <c r="AQ2064" s="57"/>
      <c r="AR2064" s="312"/>
      <c r="XFA2064" s="312"/>
    </row>
    <row r="2065" spans="1:44 16381:16381" s="320" customFormat="1" ht="14.1" customHeight="1" x14ac:dyDescent="0.15">
      <c r="A2065" s="77" t="s">
        <v>5071</v>
      </c>
      <c r="B2065" s="78" t="s">
        <v>2393</v>
      </c>
      <c r="C2065" s="385">
        <v>0</v>
      </c>
      <c r="D2065" s="409"/>
      <c r="E2065" s="407"/>
      <c r="F2065" s="407"/>
      <c r="G2065" s="407"/>
      <c r="H2065" s="385">
        <v>0</v>
      </c>
      <c r="I2065" s="387">
        <v>0</v>
      </c>
      <c r="J2065" s="387">
        <v>0</v>
      </c>
      <c r="K2065" s="387">
        <v>0</v>
      </c>
      <c r="L2065" s="387">
        <v>0</v>
      </c>
      <c r="M2065" s="387">
        <v>0</v>
      </c>
      <c r="N2065" s="387">
        <v>0</v>
      </c>
      <c r="O2065" s="385">
        <v>0</v>
      </c>
      <c r="P2065" s="387">
        <v>0</v>
      </c>
      <c r="Q2065" s="387">
        <v>0</v>
      </c>
      <c r="R2065" s="385">
        <v>0</v>
      </c>
      <c r="S2065" s="387">
        <v>0</v>
      </c>
      <c r="T2065" s="387">
        <v>0</v>
      </c>
      <c r="U2065" s="385">
        <v>0</v>
      </c>
      <c r="V2065" s="387">
        <v>0</v>
      </c>
      <c r="W2065" s="387">
        <v>0</v>
      </c>
      <c r="X2065" s="385">
        <v>0</v>
      </c>
      <c r="Y2065" s="387">
        <v>0</v>
      </c>
      <c r="Z2065" s="387">
        <v>0</v>
      </c>
      <c r="AA2065" s="387">
        <v>0</v>
      </c>
      <c r="AB2065" s="387">
        <v>0</v>
      </c>
      <c r="AC2065" s="387">
        <v>0</v>
      </c>
      <c r="AD2065" s="387">
        <v>0</v>
      </c>
      <c r="AE2065" s="387">
        <v>0</v>
      </c>
      <c r="AF2065" s="387">
        <v>0</v>
      </c>
      <c r="AG2065" s="387">
        <v>0</v>
      </c>
      <c r="AH2065" s="387">
        <v>0</v>
      </c>
      <c r="AI2065" s="387">
        <v>0</v>
      </c>
      <c r="AJ2065" s="387">
        <v>0</v>
      </c>
      <c r="AK2065" s="431">
        <v>347550</v>
      </c>
      <c r="AL2065" s="449">
        <v>0</v>
      </c>
      <c r="AM2065" s="56" t="s">
        <v>537</v>
      </c>
      <c r="AN2065" s="56" t="s">
        <v>537</v>
      </c>
      <c r="AO2065" s="56"/>
      <c r="AP2065" s="56"/>
      <c r="AQ2065" s="56"/>
      <c r="AR2065" s="319"/>
      <c r="XFA2065" s="319"/>
    </row>
    <row r="2066" spans="1:44 16381:16381" s="320" customFormat="1" ht="14.1" customHeight="1" x14ac:dyDescent="0.15">
      <c r="A2066" s="77" t="s">
        <v>3333</v>
      </c>
      <c r="B2066" s="78" t="s">
        <v>3334</v>
      </c>
      <c r="C2066" s="385">
        <v>0</v>
      </c>
      <c r="D2066" s="409"/>
      <c r="E2066" s="407"/>
      <c r="F2066" s="407"/>
      <c r="G2066" s="407"/>
      <c r="H2066" s="385">
        <v>0</v>
      </c>
      <c r="I2066" s="387">
        <v>0</v>
      </c>
      <c r="J2066" s="387">
        <v>0</v>
      </c>
      <c r="K2066" s="387">
        <v>0</v>
      </c>
      <c r="L2066" s="387">
        <v>0</v>
      </c>
      <c r="M2066" s="387">
        <v>0</v>
      </c>
      <c r="N2066" s="387">
        <v>0</v>
      </c>
      <c r="O2066" s="385">
        <v>0</v>
      </c>
      <c r="P2066" s="387">
        <v>0</v>
      </c>
      <c r="Q2066" s="387">
        <v>0</v>
      </c>
      <c r="R2066" s="385">
        <v>0</v>
      </c>
      <c r="S2066" s="387">
        <v>0</v>
      </c>
      <c r="T2066" s="387">
        <v>0</v>
      </c>
      <c r="U2066" s="385">
        <v>0</v>
      </c>
      <c r="V2066" s="387">
        <v>0</v>
      </c>
      <c r="W2066" s="387">
        <v>0</v>
      </c>
      <c r="X2066" s="385">
        <v>0</v>
      </c>
      <c r="Y2066" s="387">
        <v>0</v>
      </c>
      <c r="Z2066" s="387">
        <v>0</v>
      </c>
      <c r="AA2066" s="387">
        <v>0</v>
      </c>
      <c r="AB2066" s="387">
        <v>0</v>
      </c>
      <c r="AC2066" s="387">
        <v>0</v>
      </c>
      <c r="AD2066" s="387">
        <v>0</v>
      </c>
      <c r="AE2066" s="387">
        <v>0</v>
      </c>
      <c r="AF2066" s="387">
        <v>0</v>
      </c>
      <c r="AG2066" s="387">
        <v>0</v>
      </c>
      <c r="AH2066" s="387">
        <v>0</v>
      </c>
      <c r="AI2066" s="387">
        <v>0</v>
      </c>
      <c r="AJ2066" s="387">
        <v>0</v>
      </c>
      <c r="AK2066" s="431">
        <v>475860</v>
      </c>
      <c r="AL2066" s="449">
        <v>0</v>
      </c>
      <c r="AM2066" s="56" t="s">
        <v>537</v>
      </c>
      <c r="AN2066" s="56"/>
      <c r="AO2066" s="56"/>
      <c r="AP2066" s="56"/>
      <c r="AQ2066" s="56"/>
      <c r="AR2066" s="319"/>
      <c r="XFA2066" s="319"/>
    </row>
    <row r="2067" spans="1:44 16381:16381" s="307" customFormat="1" ht="21" x14ac:dyDescent="0.15">
      <c r="A2067" s="77" t="s">
        <v>5072</v>
      </c>
      <c r="B2067" s="78" t="s">
        <v>532</v>
      </c>
      <c r="C2067" s="385">
        <v>2</v>
      </c>
      <c r="D2067" s="409"/>
      <c r="E2067" s="407"/>
      <c r="F2067" s="407"/>
      <c r="G2067" s="407"/>
      <c r="H2067" s="385">
        <v>2</v>
      </c>
      <c r="I2067" s="387">
        <v>2</v>
      </c>
      <c r="J2067" s="387">
        <v>0</v>
      </c>
      <c r="K2067" s="387">
        <v>0</v>
      </c>
      <c r="L2067" s="387">
        <v>0</v>
      </c>
      <c r="M2067" s="387">
        <v>0</v>
      </c>
      <c r="N2067" s="387">
        <v>0</v>
      </c>
      <c r="O2067" s="385">
        <v>2</v>
      </c>
      <c r="P2067" s="387">
        <v>0</v>
      </c>
      <c r="Q2067" s="387">
        <v>2</v>
      </c>
      <c r="R2067" s="385">
        <v>0</v>
      </c>
      <c r="S2067" s="387">
        <v>0</v>
      </c>
      <c r="T2067" s="387">
        <v>0</v>
      </c>
      <c r="U2067" s="385">
        <v>0</v>
      </c>
      <c r="V2067" s="387">
        <v>0</v>
      </c>
      <c r="W2067" s="387">
        <v>0</v>
      </c>
      <c r="X2067" s="385">
        <v>0</v>
      </c>
      <c r="Y2067" s="387">
        <v>0</v>
      </c>
      <c r="Z2067" s="387">
        <v>0</v>
      </c>
      <c r="AA2067" s="387">
        <v>2</v>
      </c>
      <c r="AB2067" s="387">
        <v>0</v>
      </c>
      <c r="AC2067" s="387">
        <v>0</v>
      </c>
      <c r="AD2067" s="387">
        <v>0</v>
      </c>
      <c r="AE2067" s="387">
        <v>0</v>
      </c>
      <c r="AF2067" s="387">
        <v>0</v>
      </c>
      <c r="AG2067" s="387">
        <v>0</v>
      </c>
      <c r="AH2067" s="387">
        <v>0</v>
      </c>
      <c r="AI2067" s="387">
        <v>0</v>
      </c>
      <c r="AJ2067" s="387">
        <v>0</v>
      </c>
      <c r="AK2067" s="431">
        <v>467140</v>
      </c>
      <c r="AL2067" s="449">
        <v>934280</v>
      </c>
      <c r="AM2067" s="56" t="s">
        <v>537</v>
      </c>
      <c r="AN2067" s="56"/>
      <c r="AO2067" s="56"/>
      <c r="AP2067" s="56"/>
      <c r="AQ2067" s="56"/>
      <c r="AR2067" s="306"/>
      <c r="XFA2067" s="306"/>
    </row>
    <row r="2068" spans="1:44 16381:16381" s="307" customFormat="1" ht="14.1" customHeight="1" x14ac:dyDescent="0.15">
      <c r="A2068" s="77" t="s">
        <v>5073</v>
      </c>
      <c r="B2068" s="78" t="s">
        <v>960</v>
      </c>
      <c r="C2068" s="385">
        <v>0</v>
      </c>
      <c r="D2068" s="409"/>
      <c r="E2068" s="407"/>
      <c r="F2068" s="407"/>
      <c r="G2068" s="407"/>
      <c r="H2068" s="385">
        <v>0</v>
      </c>
      <c r="I2068" s="387">
        <v>0</v>
      </c>
      <c r="J2068" s="387">
        <v>0</v>
      </c>
      <c r="K2068" s="387">
        <v>0</v>
      </c>
      <c r="L2068" s="387">
        <v>0</v>
      </c>
      <c r="M2068" s="387">
        <v>0</v>
      </c>
      <c r="N2068" s="387">
        <v>0</v>
      </c>
      <c r="O2068" s="385">
        <v>0</v>
      </c>
      <c r="P2068" s="387">
        <v>0</v>
      </c>
      <c r="Q2068" s="387">
        <v>0</v>
      </c>
      <c r="R2068" s="385">
        <v>0</v>
      </c>
      <c r="S2068" s="387">
        <v>0</v>
      </c>
      <c r="T2068" s="387">
        <v>0</v>
      </c>
      <c r="U2068" s="385">
        <v>0</v>
      </c>
      <c r="V2068" s="387">
        <v>0</v>
      </c>
      <c r="W2068" s="387">
        <v>0</v>
      </c>
      <c r="X2068" s="385">
        <v>0</v>
      </c>
      <c r="Y2068" s="387">
        <v>0</v>
      </c>
      <c r="Z2068" s="387">
        <v>0</v>
      </c>
      <c r="AA2068" s="387">
        <v>0</v>
      </c>
      <c r="AB2068" s="387">
        <v>0</v>
      </c>
      <c r="AC2068" s="387">
        <v>0</v>
      </c>
      <c r="AD2068" s="387">
        <v>0</v>
      </c>
      <c r="AE2068" s="387">
        <v>0</v>
      </c>
      <c r="AF2068" s="387">
        <v>0</v>
      </c>
      <c r="AG2068" s="387">
        <v>0</v>
      </c>
      <c r="AH2068" s="387">
        <v>0</v>
      </c>
      <c r="AI2068" s="387">
        <v>0</v>
      </c>
      <c r="AJ2068" s="387">
        <v>0</v>
      </c>
      <c r="AK2068" s="431">
        <v>337780</v>
      </c>
      <c r="AL2068" s="449">
        <v>0</v>
      </c>
      <c r="AM2068" s="56" t="s">
        <v>537</v>
      </c>
      <c r="AN2068" s="56"/>
      <c r="AO2068" s="56"/>
      <c r="AP2068" s="56"/>
      <c r="AQ2068" s="56"/>
      <c r="AR2068" s="306"/>
      <c r="XFA2068" s="306"/>
    </row>
    <row r="2069" spans="1:44 16381:16381" s="307" customFormat="1" ht="14.1" customHeight="1" x14ac:dyDescent="0.15">
      <c r="A2069" s="77" t="s">
        <v>5074</v>
      </c>
      <c r="B2069" s="78" t="s">
        <v>90</v>
      </c>
      <c r="C2069" s="385">
        <v>0</v>
      </c>
      <c r="D2069" s="409"/>
      <c r="E2069" s="407"/>
      <c r="F2069" s="407"/>
      <c r="G2069" s="407"/>
      <c r="H2069" s="385">
        <v>0</v>
      </c>
      <c r="I2069" s="387">
        <v>0</v>
      </c>
      <c r="J2069" s="387">
        <v>0</v>
      </c>
      <c r="K2069" s="387">
        <v>0</v>
      </c>
      <c r="L2069" s="387">
        <v>0</v>
      </c>
      <c r="M2069" s="387">
        <v>0</v>
      </c>
      <c r="N2069" s="387">
        <v>0</v>
      </c>
      <c r="O2069" s="385">
        <v>0</v>
      </c>
      <c r="P2069" s="387">
        <v>0</v>
      </c>
      <c r="Q2069" s="387">
        <v>0</v>
      </c>
      <c r="R2069" s="385">
        <v>0</v>
      </c>
      <c r="S2069" s="387">
        <v>0</v>
      </c>
      <c r="T2069" s="387">
        <v>0</v>
      </c>
      <c r="U2069" s="385">
        <v>0</v>
      </c>
      <c r="V2069" s="387">
        <v>0</v>
      </c>
      <c r="W2069" s="387">
        <v>0</v>
      </c>
      <c r="X2069" s="385">
        <v>0</v>
      </c>
      <c r="Y2069" s="387">
        <v>0</v>
      </c>
      <c r="Z2069" s="387">
        <v>0</v>
      </c>
      <c r="AA2069" s="387">
        <v>0</v>
      </c>
      <c r="AB2069" s="387">
        <v>0</v>
      </c>
      <c r="AC2069" s="387">
        <v>0</v>
      </c>
      <c r="AD2069" s="387">
        <v>0</v>
      </c>
      <c r="AE2069" s="387">
        <v>0</v>
      </c>
      <c r="AF2069" s="387">
        <v>0</v>
      </c>
      <c r="AG2069" s="387">
        <v>0</v>
      </c>
      <c r="AH2069" s="387">
        <v>0</v>
      </c>
      <c r="AI2069" s="387">
        <v>0</v>
      </c>
      <c r="AJ2069" s="387">
        <v>0</v>
      </c>
      <c r="AK2069" s="431">
        <v>307030</v>
      </c>
      <c r="AL2069" s="449">
        <v>0</v>
      </c>
      <c r="AM2069" s="56" t="s">
        <v>537</v>
      </c>
      <c r="AN2069" s="56"/>
      <c r="AO2069" s="56"/>
      <c r="AP2069" s="56"/>
      <c r="AQ2069" s="56"/>
      <c r="AR2069" s="306"/>
      <c r="XFA2069" s="306"/>
    </row>
    <row r="2070" spans="1:44 16381:16381" s="307" customFormat="1" ht="14.1" customHeight="1" x14ac:dyDescent="0.15">
      <c r="A2070" s="77" t="s">
        <v>5075</v>
      </c>
      <c r="B2070" s="78" t="s">
        <v>533</v>
      </c>
      <c r="C2070" s="385">
        <v>1</v>
      </c>
      <c r="D2070" s="409"/>
      <c r="E2070" s="407"/>
      <c r="F2070" s="407"/>
      <c r="G2070" s="407"/>
      <c r="H2070" s="385">
        <v>1</v>
      </c>
      <c r="I2070" s="387">
        <v>1</v>
      </c>
      <c r="J2070" s="387">
        <v>0</v>
      </c>
      <c r="K2070" s="387">
        <v>0</v>
      </c>
      <c r="L2070" s="387">
        <v>0</v>
      </c>
      <c r="M2070" s="387">
        <v>0</v>
      </c>
      <c r="N2070" s="387">
        <v>0</v>
      </c>
      <c r="O2070" s="385">
        <v>1</v>
      </c>
      <c r="P2070" s="387">
        <v>0</v>
      </c>
      <c r="Q2070" s="387">
        <v>1</v>
      </c>
      <c r="R2070" s="385">
        <v>0</v>
      </c>
      <c r="S2070" s="387">
        <v>0</v>
      </c>
      <c r="T2070" s="387">
        <v>0</v>
      </c>
      <c r="U2070" s="385">
        <v>0</v>
      </c>
      <c r="V2070" s="387">
        <v>0</v>
      </c>
      <c r="W2070" s="387">
        <v>0</v>
      </c>
      <c r="X2070" s="385">
        <v>0</v>
      </c>
      <c r="Y2070" s="387">
        <v>0</v>
      </c>
      <c r="Z2070" s="387">
        <v>0</v>
      </c>
      <c r="AA2070" s="387">
        <v>1</v>
      </c>
      <c r="AB2070" s="387">
        <v>0</v>
      </c>
      <c r="AC2070" s="387">
        <v>0</v>
      </c>
      <c r="AD2070" s="387">
        <v>0</v>
      </c>
      <c r="AE2070" s="387">
        <v>0</v>
      </c>
      <c r="AF2070" s="387">
        <v>0</v>
      </c>
      <c r="AG2070" s="387">
        <v>0</v>
      </c>
      <c r="AH2070" s="387">
        <v>0</v>
      </c>
      <c r="AI2070" s="387">
        <v>0</v>
      </c>
      <c r="AJ2070" s="387">
        <v>0</v>
      </c>
      <c r="AK2070" s="431">
        <v>234670</v>
      </c>
      <c r="AL2070" s="449">
        <v>234670</v>
      </c>
      <c r="AM2070" s="56" t="s">
        <v>537</v>
      </c>
      <c r="AN2070" s="56"/>
      <c r="AO2070" s="56"/>
      <c r="AP2070" s="56"/>
      <c r="AQ2070" s="56"/>
      <c r="AR2070" s="306"/>
      <c r="XFA2070" s="306"/>
    </row>
    <row r="2071" spans="1:44 16381:16381" s="307" customFormat="1" ht="14.1" customHeight="1" x14ac:dyDescent="0.15">
      <c r="A2071" s="77" t="s">
        <v>5076</v>
      </c>
      <c r="B2071" s="78" t="s">
        <v>534</v>
      </c>
      <c r="C2071" s="385">
        <v>1</v>
      </c>
      <c r="D2071" s="409"/>
      <c r="E2071" s="407"/>
      <c r="F2071" s="407"/>
      <c r="G2071" s="407"/>
      <c r="H2071" s="385">
        <v>1</v>
      </c>
      <c r="I2071" s="387">
        <v>1</v>
      </c>
      <c r="J2071" s="387">
        <v>0</v>
      </c>
      <c r="K2071" s="387">
        <v>0</v>
      </c>
      <c r="L2071" s="387">
        <v>0</v>
      </c>
      <c r="M2071" s="387">
        <v>0</v>
      </c>
      <c r="N2071" s="387">
        <v>0</v>
      </c>
      <c r="O2071" s="385">
        <v>0</v>
      </c>
      <c r="P2071" s="387">
        <v>0</v>
      </c>
      <c r="Q2071" s="387">
        <v>0</v>
      </c>
      <c r="R2071" s="385">
        <v>1</v>
      </c>
      <c r="S2071" s="387">
        <v>0</v>
      </c>
      <c r="T2071" s="387">
        <v>1</v>
      </c>
      <c r="U2071" s="385">
        <v>0</v>
      </c>
      <c r="V2071" s="387">
        <v>0</v>
      </c>
      <c r="W2071" s="387">
        <v>0</v>
      </c>
      <c r="X2071" s="385">
        <v>0</v>
      </c>
      <c r="Y2071" s="387">
        <v>0</v>
      </c>
      <c r="Z2071" s="387">
        <v>0</v>
      </c>
      <c r="AA2071" s="387">
        <v>0</v>
      </c>
      <c r="AB2071" s="387">
        <v>1</v>
      </c>
      <c r="AC2071" s="387">
        <v>0</v>
      </c>
      <c r="AD2071" s="387">
        <v>0</v>
      </c>
      <c r="AE2071" s="387">
        <v>0</v>
      </c>
      <c r="AF2071" s="387">
        <v>0</v>
      </c>
      <c r="AG2071" s="387">
        <v>0</v>
      </c>
      <c r="AH2071" s="387">
        <v>0</v>
      </c>
      <c r="AI2071" s="387">
        <v>0</v>
      </c>
      <c r="AJ2071" s="387">
        <v>0</v>
      </c>
      <c r="AK2071" s="431">
        <v>285790</v>
      </c>
      <c r="AL2071" s="449">
        <v>285790</v>
      </c>
      <c r="AM2071" s="56" t="s">
        <v>537</v>
      </c>
      <c r="AN2071" s="56"/>
      <c r="AO2071" s="56"/>
      <c r="AP2071" s="56"/>
      <c r="AQ2071" s="56"/>
      <c r="AR2071" s="306"/>
      <c r="XFA2071" s="306"/>
    </row>
    <row r="2072" spans="1:44 16381:16381" s="307" customFormat="1" ht="14.1" customHeight="1" x14ac:dyDescent="0.15">
      <c r="A2072" s="77" t="s">
        <v>5077</v>
      </c>
      <c r="B2072" s="78" t="s">
        <v>130</v>
      </c>
      <c r="C2072" s="385">
        <v>0</v>
      </c>
      <c r="D2072" s="409"/>
      <c r="E2072" s="407"/>
      <c r="F2072" s="407"/>
      <c r="G2072" s="407"/>
      <c r="H2072" s="385">
        <v>0</v>
      </c>
      <c r="I2072" s="387">
        <v>0</v>
      </c>
      <c r="J2072" s="387">
        <v>0</v>
      </c>
      <c r="K2072" s="387">
        <v>0</v>
      </c>
      <c r="L2072" s="387">
        <v>0</v>
      </c>
      <c r="M2072" s="387">
        <v>0</v>
      </c>
      <c r="N2072" s="387">
        <v>0</v>
      </c>
      <c r="O2072" s="385">
        <v>0</v>
      </c>
      <c r="P2072" s="387">
        <v>0</v>
      </c>
      <c r="Q2072" s="387">
        <v>0</v>
      </c>
      <c r="R2072" s="385">
        <v>0</v>
      </c>
      <c r="S2072" s="387">
        <v>0</v>
      </c>
      <c r="T2072" s="387">
        <v>0</v>
      </c>
      <c r="U2072" s="385">
        <v>0</v>
      </c>
      <c r="V2072" s="387">
        <v>0</v>
      </c>
      <c r="W2072" s="387">
        <v>0</v>
      </c>
      <c r="X2072" s="385">
        <v>0</v>
      </c>
      <c r="Y2072" s="387">
        <v>0</v>
      </c>
      <c r="Z2072" s="387">
        <v>0</v>
      </c>
      <c r="AA2072" s="387">
        <v>0</v>
      </c>
      <c r="AB2072" s="387">
        <v>0</v>
      </c>
      <c r="AC2072" s="387">
        <v>0</v>
      </c>
      <c r="AD2072" s="387">
        <v>0</v>
      </c>
      <c r="AE2072" s="387">
        <v>0</v>
      </c>
      <c r="AF2072" s="387">
        <v>0</v>
      </c>
      <c r="AG2072" s="387">
        <v>0</v>
      </c>
      <c r="AH2072" s="387">
        <v>0</v>
      </c>
      <c r="AI2072" s="387">
        <v>0</v>
      </c>
      <c r="AJ2072" s="387">
        <v>0</v>
      </c>
      <c r="AK2072" s="431">
        <v>417310</v>
      </c>
      <c r="AL2072" s="449">
        <v>0</v>
      </c>
      <c r="AM2072" s="56" t="s">
        <v>537</v>
      </c>
      <c r="AN2072" s="56"/>
      <c r="AO2072" s="56"/>
      <c r="AP2072" s="56"/>
      <c r="AQ2072" s="56"/>
      <c r="AR2072" s="306"/>
      <c r="XFA2072" s="306"/>
    </row>
    <row r="2073" spans="1:44 16381:16381" s="307" customFormat="1" ht="14.1" customHeight="1" x14ac:dyDescent="0.15">
      <c r="A2073" s="77" t="s">
        <v>5078</v>
      </c>
      <c r="B2073" s="78" t="s">
        <v>91</v>
      </c>
      <c r="C2073" s="385">
        <v>0</v>
      </c>
      <c r="D2073" s="409"/>
      <c r="E2073" s="407"/>
      <c r="F2073" s="407"/>
      <c r="G2073" s="407"/>
      <c r="H2073" s="385">
        <v>0</v>
      </c>
      <c r="I2073" s="387">
        <v>0</v>
      </c>
      <c r="J2073" s="387">
        <v>0</v>
      </c>
      <c r="K2073" s="387">
        <v>0</v>
      </c>
      <c r="L2073" s="387">
        <v>0</v>
      </c>
      <c r="M2073" s="387">
        <v>0</v>
      </c>
      <c r="N2073" s="387">
        <v>0</v>
      </c>
      <c r="O2073" s="385">
        <v>0</v>
      </c>
      <c r="P2073" s="387">
        <v>0</v>
      </c>
      <c r="Q2073" s="387">
        <v>0</v>
      </c>
      <c r="R2073" s="385">
        <v>0</v>
      </c>
      <c r="S2073" s="387">
        <v>0</v>
      </c>
      <c r="T2073" s="387">
        <v>0</v>
      </c>
      <c r="U2073" s="385">
        <v>0</v>
      </c>
      <c r="V2073" s="387">
        <v>0</v>
      </c>
      <c r="W2073" s="387">
        <v>0</v>
      </c>
      <c r="X2073" s="385">
        <v>0</v>
      </c>
      <c r="Y2073" s="387">
        <v>0</v>
      </c>
      <c r="Z2073" s="387">
        <v>0</v>
      </c>
      <c r="AA2073" s="387">
        <v>0</v>
      </c>
      <c r="AB2073" s="387">
        <v>0</v>
      </c>
      <c r="AC2073" s="387">
        <v>0</v>
      </c>
      <c r="AD2073" s="387">
        <v>0</v>
      </c>
      <c r="AE2073" s="387">
        <v>0</v>
      </c>
      <c r="AF2073" s="387">
        <v>0</v>
      </c>
      <c r="AG2073" s="387">
        <v>0</v>
      </c>
      <c r="AH2073" s="387">
        <v>0</v>
      </c>
      <c r="AI2073" s="387">
        <v>0</v>
      </c>
      <c r="AJ2073" s="387">
        <v>0</v>
      </c>
      <c r="AK2073" s="431">
        <v>359750</v>
      </c>
      <c r="AL2073" s="449">
        <v>0</v>
      </c>
      <c r="AM2073" s="56" t="s">
        <v>537</v>
      </c>
      <c r="AN2073" s="56"/>
      <c r="AO2073" s="56"/>
      <c r="AP2073" s="56"/>
      <c r="AQ2073" s="56"/>
      <c r="AR2073" s="306"/>
      <c r="XFA2073" s="306"/>
    </row>
    <row r="2074" spans="1:44 16381:16381" s="307" customFormat="1" ht="14.1" customHeight="1" x14ac:dyDescent="0.15">
      <c r="A2074" s="77" t="s">
        <v>5079</v>
      </c>
      <c r="B2074" s="78" t="s">
        <v>92</v>
      </c>
      <c r="C2074" s="385">
        <v>6</v>
      </c>
      <c r="D2074" s="409"/>
      <c r="E2074" s="407"/>
      <c r="F2074" s="407"/>
      <c r="G2074" s="407"/>
      <c r="H2074" s="385">
        <v>4</v>
      </c>
      <c r="I2074" s="387">
        <v>4</v>
      </c>
      <c r="J2074" s="387">
        <v>0</v>
      </c>
      <c r="K2074" s="387">
        <v>0</v>
      </c>
      <c r="L2074" s="387">
        <v>2</v>
      </c>
      <c r="M2074" s="387">
        <v>0</v>
      </c>
      <c r="N2074" s="387">
        <v>0</v>
      </c>
      <c r="O2074" s="385">
        <v>3</v>
      </c>
      <c r="P2074" s="387">
        <v>0</v>
      </c>
      <c r="Q2074" s="387">
        <v>3</v>
      </c>
      <c r="R2074" s="385">
        <v>0</v>
      </c>
      <c r="S2074" s="387">
        <v>0</v>
      </c>
      <c r="T2074" s="387">
        <v>0</v>
      </c>
      <c r="U2074" s="385">
        <v>0</v>
      </c>
      <c r="V2074" s="387">
        <v>0</v>
      </c>
      <c r="W2074" s="387">
        <v>0</v>
      </c>
      <c r="X2074" s="385">
        <v>3</v>
      </c>
      <c r="Y2074" s="387">
        <v>0</v>
      </c>
      <c r="Z2074" s="387">
        <v>3</v>
      </c>
      <c r="AA2074" s="387">
        <v>3</v>
      </c>
      <c r="AB2074" s="387">
        <v>0</v>
      </c>
      <c r="AC2074" s="387">
        <v>3</v>
      </c>
      <c r="AD2074" s="387">
        <v>0</v>
      </c>
      <c r="AE2074" s="387">
        <v>0</v>
      </c>
      <c r="AF2074" s="387">
        <v>0</v>
      </c>
      <c r="AG2074" s="387">
        <v>0</v>
      </c>
      <c r="AH2074" s="387">
        <v>0</v>
      </c>
      <c r="AI2074" s="387">
        <v>0</v>
      </c>
      <c r="AJ2074" s="387">
        <v>0</v>
      </c>
      <c r="AK2074" s="431">
        <v>299420</v>
      </c>
      <c r="AL2074" s="449">
        <v>1497100</v>
      </c>
      <c r="AM2074" s="56" t="s">
        <v>537</v>
      </c>
      <c r="AN2074" s="56"/>
      <c r="AO2074" s="56"/>
      <c r="AP2074" s="56"/>
      <c r="AQ2074" s="56"/>
      <c r="AR2074" s="306"/>
      <c r="XFA2074" s="306"/>
    </row>
    <row r="2075" spans="1:44 16381:16381" s="307" customFormat="1" ht="14.1" customHeight="1" x14ac:dyDescent="0.15">
      <c r="A2075" s="77" t="s">
        <v>5080</v>
      </c>
      <c r="B2075" s="78" t="s">
        <v>3297</v>
      </c>
      <c r="C2075" s="385">
        <v>0</v>
      </c>
      <c r="D2075" s="409"/>
      <c r="E2075" s="407"/>
      <c r="F2075" s="407"/>
      <c r="G2075" s="407"/>
      <c r="H2075" s="385">
        <v>0</v>
      </c>
      <c r="I2075" s="387">
        <v>0</v>
      </c>
      <c r="J2075" s="387">
        <v>0</v>
      </c>
      <c r="K2075" s="387">
        <v>0</v>
      </c>
      <c r="L2075" s="387">
        <v>0</v>
      </c>
      <c r="M2075" s="387">
        <v>0</v>
      </c>
      <c r="N2075" s="387">
        <v>0</v>
      </c>
      <c r="O2075" s="385">
        <v>0</v>
      </c>
      <c r="P2075" s="387">
        <v>0</v>
      </c>
      <c r="Q2075" s="387">
        <v>0</v>
      </c>
      <c r="R2075" s="385">
        <v>0</v>
      </c>
      <c r="S2075" s="387">
        <v>0</v>
      </c>
      <c r="T2075" s="387">
        <v>0</v>
      </c>
      <c r="U2075" s="385">
        <v>0</v>
      </c>
      <c r="V2075" s="387">
        <v>0</v>
      </c>
      <c r="W2075" s="387">
        <v>0</v>
      </c>
      <c r="X2075" s="385">
        <v>0</v>
      </c>
      <c r="Y2075" s="387">
        <v>0</v>
      </c>
      <c r="Z2075" s="387">
        <v>0</v>
      </c>
      <c r="AA2075" s="387">
        <v>0</v>
      </c>
      <c r="AB2075" s="387">
        <v>0</v>
      </c>
      <c r="AC2075" s="387">
        <v>0</v>
      </c>
      <c r="AD2075" s="387">
        <v>0</v>
      </c>
      <c r="AE2075" s="387">
        <v>0</v>
      </c>
      <c r="AF2075" s="387">
        <v>0</v>
      </c>
      <c r="AG2075" s="387">
        <v>0</v>
      </c>
      <c r="AH2075" s="387">
        <v>0</v>
      </c>
      <c r="AI2075" s="387">
        <v>0</v>
      </c>
      <c r="AJ2075" s="387">
        <v>0</v>
      </c>
      <c r="AK2075" s="431">
        <v>439230</v>
      </c>
      <c r="AL2075" s="449">
        <v>0</v>
      </c>
      <c r="AM2075" s="56" t="s">
        <v>537</v>
      </c>
      <c r="AN2075" s="56"/>
      <c r="AO2075" s="56"/>
      <c r="AP2075" s="56"/>
      <c r="AQ2075" s="56"/>
      <c r="AR2075" s="306"/>
      <c r="XFA2075" s="306"/>
    </row>
    <row r="2076" spans="1:44 16381:16381" s="307" customFormat="1" ht="14.1" customHeight="1" x14ac:dyDescent="0.15">
      <c r="A2076" s="77" t="s">
        <v>5081</v>
      </c>
      <c r="B2076" s="78" t="s">
        <v>93</v>
      </c>
      <c r="C2076" s="385">
        <v>0</v>
      </c>
      <c r="D2076" s="409"/>
      <c r="E2076" s="407"/>
      <c r="F2076" s="407"/>
      <c r="G2076" s="407"/>
      <c r="H2076" s="385">
        <v>0</v>
      </c>
      <c r="I2076" s="387">
        <v>0</v>
      </c>
      <c r="J2076" s="387">
        <v>0</v>
      </c>
      <c r="K2076" s="387">
        <v>0</v>
      </c>
      <c r="L2076" s="387">
        <v>0</v>
      </c>
      <c r="M2076" s="387">
        <v>0</v>
      </c>
      <c r="N2076" s="387">
        <v>0</v>
      </c>
      <c r="O2076" s="385">
        <v>0</v>
      </c>
      <c r="P2076" s="387">
        <v>0</v>
      </c>
      <c r="Q2076" s="387">
        <v>0</v>
      </c>
      <c r="R2076" s="385">
        <v>0</v>
      </c>
      <c r="S2076" s="387">
        <v>0</v>
      </c>
      <c r="T2076" s="387">
        <v>0</v>
      </c>
      <c r="U2076" s="385">
        <v>0</v>
      </c>
      <c r="V2076" s="387">
        <v>0</v>
      </c>
      <c r="W2076" s="387">
        <v>0</v>
      </c>
      <c r="X2076" s="385">
        <v>0</v>
      </c>
      <c r="Y2076" s="387">
        <v>0</v>
      </c>
      <c r="Z2076" s="387">
        <v>0</v>
      </c>
      <c r="AA2076" s="387">
        <v>0</v>
      </c>
      <c r="AB2076" s="387">
        <v>0</v>
      </c>
      <c r="AC2076" s="387">
        <v>0</v>
      </c>
      <c r="AD2076" s="387">
        <v>0</v>
      </c>
      <c r="AE2076" s="387">
        <v>0</v>
      </c>
      <c r="AF2076" s="387">
        <v>0</v>
      </c>
      <c r="AG2076" s="387">
        <v>0</v>
      </c>
      <c r="AH2076" s="387">
        <v>0</v>
      </c>
      <c r="AI2076" s="387">
        <v>0</v>
      </c>
      <c r="AJ2076" s="387">
        <v>0</v>
      </c>
      <c r="AK2076" s="431">
        <v>152510</v>
      </c>
      <c r="AL2076" s="449">
        <v>0</v>
      </c>
      <c r="AM2076" s="56" t="s">
        <v>537</v>
      </c>
      <c r="AN2076" s="56"/>
      <c r="AO2076" s="56"/>
      <c r="AP2076" s="56"/>
      <c r="AQ2076" s="56"/>
      <c r="AR2076" s="306"/>
      <c r="XFA2076" s="306"/>
    </row>
    <row r="2077" spans="1:44 16381:16381" s="307" customFormat="1" ht="14.1" customHeight="1" x14ac:dyDescent="0.15">
      <c r="A2077" s="77" t="s">
        <v>5082</v>
      </c>
      <c r="B2077" s="78" t="s">
        <v>346</v>
      </c>
      <c r="C2077" s="385">
        <v>1</v>
      </c>
      <c r="D2077" s="409"/>
      <c r="E2077" s="407"/>
      <c r="F2077" s="407"/>
      <c r="G2077" s="407"/>
      <c r="H2077" s="385">
        <v>0</v>
      </c>
      <c r="I2077" s="387">
        <v>0</v>
      </c>
      <c r="J2077" s="387">
        <v>0</v>
      </c>
      <c r="K2077" s="387">
        <v>0</v>
      </c>
      <c r="L2077" s="387">
        <v>1</v>
      </c>
      <c r="M2077" s="387">
        <v>0</v>
      </c>
      <c r="N2077" s="387">
        <v>0</v>
      </c>
      <c r="O2077" s="385">
        <v>1</v>
      </c>
      <c r="P2077" s="387">
        <v>0</v>
      </c>
      <c r="Q2077" s="387">
        <v>1</v>
      </c>
      <c r="R2077" s="385">
        <v>0</v>
      </c>
      <c r="S2077" s="387">
        <v>0</v>
      </c>
      <c r="T2077" s="387">
        <v>0</v>
      </c>
      <c r="U2077" s="385">
        <v>0</v>
      </c>
      <c r="V2077" s="387">
        <v>0</v>
      </c>
      <c r="W2077" s="387">
        <v>0</v>
      </c>
      <c r="X2077" s="385">
        <v>0</v>
      </c>
      <c r="Y2077" s="387">
        <v>0</v>
      </c>
      <c r="Z2077" s="387">
        <v>0</v>
      </c>
      <c r="AA2077" s="387">
        <v>1</v>
      </c>
      <c r="AB2077" s="387">
        <v>0</v>
      </c>
      <c r="AC2077" s="387">
        <v>0</v>
      </c>
      <c r="AD2077" s="387">
        <v>0</v>
      </c>
      <c r="AE2077" s="387">
        <v>0</v>
      </c>
      <c r="AF2077" s="387">
        <v>0</v>
      </c>
      <c r="AG2077" s="387">
        <v>0</v>
      </c>
      <c r="AH2077" s="387">
        <v>0</v>
      </c>
      <c r="AI2077" s="387">
        <v>0</v>
      </c>
      <c r="AJ2077" s="387">
        <v>0</v>
      </c>
      <c r="AK2077" s="431">
        <v>228240</v>
      </c>
      <c r="AL2077" s="449">
        <v>114120</v>
      </c>
      <c r="AM2077" s="56" t="s">
        <v>537</v>
      </c>
      <c r="AN2077" s="56"/>
      <c r="AO2077" s="56"/>
      <c r="AP2077" s="56"/>
      <c r="AQ2077" s="56"/>
      <c r="AR2077" s="306"/>
      <c r="XFA2077" s="306"/>
    </row>
    <row r="2078" spans="1:44 16381:16381" s="307" customFormat="1" ht="14.1" customHeight="1" x14ac:dyDescent="0.15">
      <c r="A2078" s="77" t="s">
        <v>5083</v>
      </c>
      <c r="B2078" s="78" t="s">
        <v>2505</v>
      </c>
      <c r="C2078" s="385">
        <v>0</v>
      </c>
      <c r="D2078" s="409"/>
      <c r="E2078" s="407"/>
      <c r="F2078" s="407"/>
      <c r="G2078" s="407"/>
      <c r="H2078" s="385">
        <v>0</v>
      </c>
      <c r="I2078" s="387">
        <v>0</v>
      </c>
      <c r="J2078" s="387">
        <v>0</v>
      </c>
      <c r="K2078" s="387">
        <v>0</v>
      </c>
      <c r="L2078" s="387">
        <v>0</v>
      </c>
      <c r="M2078" s="387">
        <v>0</v>
      </c>
      <c r="N2078" s="387">
        <v>0</v>
      </c>
      <c r="O2078" s="385">
        <v>0</v>
      </c>
      <c r="P2078" s="387">
        <v>0</v>
      </c>
      <c r="Q2078" s="387">
        <v>0</v>
      </c>
      <c r="R2078" s="385">
        <v>0</v>
      </c>
      <c r="S2078" s="387">
        <v>0</v>
      </c>
      <c r="T2078" s="387">
        <v>0</v>
      </c>
      <c r="U2078" s="385">
        <v>0</v>
      </c>
      <c r="V2078" s="387">
        <v>0</v>
      </c>
      <c r="W2078" s="387">
        <v>0</v>
      </c>
      <c r="X2078" s="385">
        <v>0</v>
      </c>
      <c r="Y2078" s="387">
        <v>0</v>
      </c>
      <c r="Z2078" s="387">
        <v>0</v>
      </c>
      <c r="AA2078" s="387">
        <v>0</v>
      </c>
      <c r="AB2078" s="387">
        <v>0</v>
      </c>
      <c r="AC2078" s="387">
        <v>0</v>
      </c>
      <c r="AD2078" s="387">
        <v>0</v>
      </c>
      <c r="AE2078" s="387">
        <v>0</v>
      </c>
      <c r="AF2078" s="387">
        <v>0</v>
      </c>
      <c r="AG2078" s="387">
        <v>0</v>
      </c>
      <c r="AH2078" s="387">
        <v>0</v>
      </c>
      <c r="AI2078" s="387">
        <v>0</v>
      </c>
      <c r="AJ2078" s="387">
        <v>0</v>
      </c>
      <c r="AK2078" s="431">
        <v>195650</v>
      </c>
      <c r="AL2078" s="449">
        <v>0</v>
      </c>
      <c r="AM2078" s="56" t="s">
        <v>537</v>
      </c>
      <c r="AN2078" s="56"/>
      <c r="AO2078" s="56"/>
      <c r="AP2078" s="56"/>
      <c r="AQ2078" s="56"/>
      <c r="AR2078" s="306"/>
      <c r="XFA2078" s="306"/>
    </row>
    <row r="2079" spans="1:44 16381:16381" s="307" customFormat="1" ht="14.1" customHeight="1" x14ac:dyDescent="0.15">
      <c r="A2079" s="77" t="s">
        <v>5084</v>
      </c>
      <c r="B2079" s="78" t="s">
        <v>2506</v>
      </c>
      <c r="C2079" s="385">
        <v>0</v>
      </c>
      <c r="D2079" s="409"/>
      <c r="E2079" s="407"/>
      <c r="F2079" s="407"/>
      <c r="G2079" s="407"/>
      <c r="H2079" s="385">
        <v>0</v>
      </c>
      <c r="I2079" s="387">
        <v>0</v>
      </c>
      <c r="J2079" s="387">
        <v>0</v>
      </c>
      <c r="K2079" s="387">
        <v>0</v>
      </c>
      <c r="L2079" s="387">
        <v>0</v>
      </c>
      <c r="M2079" s="387">
        <v>0</v>
      </c>
      <c r="N2079" s="387">
        <v>0</v>
      </c>
      <c r="O2079" s="385">
        <v>0</v>
      </c>
      <c r="P2079" s="387">
        <v>0</v>
      </c>
      <c r="Q2079" s="387">
        <v>0</v>
      </c>
      <c r="R2079" s="385">
        <v>0</v>
      </c>
      <c r="S2079" s="387">
        <v>0</v>
      </c>
      <c r="T2079" s="387">
        <v>0</v>
      </c>
      <c r="U2079" s="385">
        <v>0</v>
      </c>
      <c r="V2079" s="387">
        <v>0</v>
      </c>
      <c r="W2079" s="387">
        <v>0</v>
      </c>
      <c r="X2079" s="385">
        <v>0</v>
      </c>
      <c r="Y2079" s="387">
        <v>0</v>
      </c>
      <c r="Z2079" s="387">
        <v>0</v>
      </c>
      <c r="AA2079" s="387">
        <v>0</v>
      </c>
      <c r="AB2079" s="387">
        <v>0</v>
      </c>
      <c r="AC2079" s="387">
        <v>0</v>
      </c>
      <c r="AD2079" s="387">
        <v>0</v>
      </c>
      <c r="AE2079" s="387">
        <v>0</v>
      </c>
      <c r="AF2079" s="387">
        <v>0</v>
      </c>
      <c r="AG2079" s="387">
        <v>0</v>
      </c>
      <c r="AH2079" s="387">
        <v>0</v>
      </c>
      <c r="AI2079" s="387">
        <v>0</v>
      </c>
      <c r="AJ2079" s="387">
        <v>0</v>
      </c>
      <c r="AK2079" s="431">
        <v>278100</v>
      </c>
      <c r="AL2079" s="449">
        <v>0</v>
      </c>
      <c r="AM2079" s="56" t="s">
        <v>537</v>
      </c>
      <c r="AN2079" s="56"/>
      <c r="AO2079" s="56"/>
      <c r="AP2079" s="56"/>
      <c r="AQ2079" s="56"/>
      <c r="AR2079" s="306"/>
      <c r="XFA2079" s="306"/>
    </row>
    <row r="2080" spans="1:44 16381:16381" s="307" customFormat="1" ht="14.1" customHeight="1" x14ac:dyDescent="0.15">
      <c r="A2080" s="77" t="s">
        <v>5085</v>
      </c>
      <c r="B2080" s="78" t="s">
        <v>2028</v>
      </c>
      <c r="C2080" s="385">
        <v>0</v>
      </c>
      <c r="D2080" s="409"/>
      <c r="E2080" s="407"/>
      <c r="F2080" s="407"/>
      <c r="G2080" s="407"/>
      <c r="H2080" s="385">
        <v>0</v>
      </c>
      <c r="I2080" s="387">
        <v>0</v>
      </c>
      <c r="J2080" s="387">
        <v>0</v>
      </c>
      <c r="K2080" s="387">
        <v>0</v>
      </c>
      <c r="L2080" s="387">
        <v>0</v>
      </c>
      <c r="M2080" s="387">
        <v>0</v>
      </c>
      <c r="N2080" s="387">
        <v>0</v>
      </c>
      <c r="O2080" s="385">
        <v>0</v>
      </c>
      <c r="P2080" s="387">
        <v>0</v>
      </c>
      <c r="Q2080" s="387">
        <v>0</v>
      </c>
      <c r="R2080" s="385">
        <v>0</v>
      </c>
      <c r="S2080" s="387">
        <v>0</v>
      </c>
      <c r="T2080" s="387">
        <v>0</v>
      </c>
      <c r="U2080" s="385">
        <v>0</v>
      </c>
      <c r="V2080" s="387">
        <v>0</v>
      </c>
      <c r="W2080" s="387">
        <v>0</v>
      </c>
      <c r="X2080" s="385">
        <v>0</v>
      </c>
      <c r="Y2080" s="387">
        <v>0</v>
      </c>
      <c r="Z2080" s="387">
        <v>0</v>
      </c>
      <c r="AA2080" s="387">
        <v>0</v>
      </c>
      <c r="AB2080" s="387">
        <v>0</v>
      </c>
      <c r="AC2080" s="387">
        <v>0</v>
      </c>
      <c r="AD2080" s="387">
        <v>0</v>
      </c>
      <c r="AE2080" s="387">
        <v>0</v>
      </c>
      <c r="AF2080" s="387">
        <v>0</v>
      </c>
      <c r="AG2080" s="387">
        <v>0</v>
      </c>
      <c r="AH2080" s="387">
        <v>0</v>
      </c>
      <c r="AI2080" s="387">
        <v>0</v>
      </c>
      <c r="AJ2080" s="387">
        <v>0</v>
      </c>
      <c r="AK2080" s="431">
        <v>258680</v>
      </c>
      <c r="AL2080" s="449">
        <v>0</v>
      </c>
      <c r="AM2080" s="56" t="s">
        <v>537</v>
      </c>
      <c r="AN2080" s="56"/>
      <c r="AO2080" s="56"/>
      <c r="AP2080" s="56"/>
      <c r="AQ2080" s="56"/>
      <c r="AR2080" s="306"/>
      <c r="XFA2080" s="306"/>
    </row>
    <row r="2081" spans="1:44 16381:16381" s="307" customFormat="1" ht="14.1" customHeight="1" x14ac:dyDescent="0.15">
      <c r="A2081" s="77" t="s">
        <v>5086</v>
      </c>
      <c r="B2081" s="78" t="s">
        <v>4224</v>
      </c>
      <c r="C2081" s="385">
        <v>1</v>
      </c>
      <c r="D2081" s="409"/>
      <c r="E2081" s="407"/>
      <c r="F2081" s="407"/>
      <c r="G2081" s="407"/>
      <c r="H2081" s="385">
        <v>1</v>
      </c>
      <c r="I2081" s="387">
        <v>1</v>
      </c>
      <c r="J2081" s="387">
        <v>0</v>
      </c>
      <c r="K2081" s="387">
        <v>0</v>
      </c>
      <c r="L2081" s="387">
        <v>0</v>
      </c>
      <c r="M2081" s="387">
        <v>0</v>
      </c>
      <c r="N2081" s="387">
        <v>0</v>
      </c>
      <c r="O2081" s="385">
        <v>1</v>
      </c>
      <c r="P2081" s="387">
        <v>0</v>
      </c>
      <c r="Q2081" s="387">
        <v>1</v>
      </c>
      <c r="R2081" s="385">
        <v>0</v>
      </c>
      <c r="S2081" s="387">
        <v>0</v>
      </c>
      <c r="T2081" s="387">
        <v>0</v>
      </c>
      <c r="U2081" s="385">
        <v>0</v>
      </c>
      <c r="V2081" s="387">
        <v>0</v>
      </c>
      <c r="W2081" s="387">
        <v>0</v>
      </c>
      <c r="X2081" s="385">
        <v>0</v>
      </c>
      <c r="Y2081" s="387">
        <v>0</v>
      </c>
      <c r="Z2081" s="387">
        <v>0</v>
      </c>
      <c r="AA2081" s="387">
        <v>1</v>
      </c>
      <c r="AB2081" s="387">
        <v>0</v>
      </c>
      <c r="AC2081" s="387">
        <v>0</v>
      </c>
      <c r="AD2081" s="387">
        <v>0</v>
      </c>
      <c r="AE2081" s="387">
        <v>0</v>
      </c>
      <c r="AF2081" s="387">
        <v>0</v>
      </c>
      <c r="AG2081" s="387">
        <v>0</v>
      </c>
      <c r="AH2081" s="387">
        <v>0</v>
      </c>
      <c r="AI2081" s="387">
        <v>0</v>
      </c>
      <c r="AJ2081" s="387">
        <v>0</v>
      </c>
      <c r="AK2081" s="431">
        <v>324190</v>
      </c>
      <c r="AL2081" s="449">
        <v>324190</v>
      </c>
      <c r="AM2081" s="56" t="s">
        <v>537</v>
      </c>
      <c r="AN2081" s="56"/>
      <c r="AO2081" s="56"/>
      <c r="AP2081" s="56"/>
      <c r="AQ2081" s="56"/>
      <c r="AR2081" s="306"/>
      <c r="XFA2081" s="306"/>
    </row>
    <row r="2082" spans="1:44 16381:16381" s="307" customFormat="1" ht="14.1" customHeight="1" x14ac:dyDescent="0.15">
      <c r="A2082" s="77" t="s">
        <v>5087</v>
      </c>
      <c r="B2082" s="78" t="s">
        <v>710</v>
      </c>
      <c r="C2082" s="385">
        <v>0</v>
      </c>
      <c r="D2082" s="409"/>
      <c r="E2082" s="407"/>
      <c r="F2082" s="407"/>
      <c r="G2082" s="407"/>
      <c r="H2082" s="385">
        <v>0</v>
      </c>
      <c r="I2082" s="387">
        <v>0</v>
      </c>
      <c r="J2082" s="387">
        <v>0</v>
      </c>
      <c r="K2082" s="387">
        <v>0</v>
      </c>
      <c r="L2082" s="387">
        <v>0</v>
      </c>
      <c r="M2082" s="387">
        <v>0</v>
      </c>
      <c r="N2082" s="387">
        <v>0</v>
      </c>
      <c r="O2082" s="385">
        <v>0</v>
      </c>
      <c r="P2082" s="387">
        <v>0</v>
      </c>
      <c r="Q2082" s="387">
        <v>0</v>
      </c>
      <c r="R2082" s="385">
        <v>0</v>
      </c>
      <c r="S2082" s="387">
        <v>0</v>
      </c>
      <c r="T2082" s="387">
        <v>0</v>
      </c>
      <c r="U2082" s="385">
        <v>0</v>
      </c>
      <c r="V2082" s="387">
        <v>0</v>
      </c>
      <c r="W2082" s="387">
        <v>0</v>
      </c>
      <c r="X2082" s="385">
        <v>0</v>
      </c>
      <c r="Y2082" s="387">
        <v>0</v>
      </c>
      <c r="Z2082" s="387">
        <v>0</v>
      </c>
      <c r="AA2082" s="387">
        <v>0</v>
      </c>
      <c r="AB2082" s="387">
        <v>0</v>
      </c>
      <c r="AC2082" s="387">
        <v>0</v>
      </c>
      <c r="AD2082" s="387">
        <v>0</v>
      </c>
      <c r="AE2082" s="387">
        <v>0</v>
      </c>
      <c r="AF2082" s="387">
        <v>0</v>
      </c>
      <c r="AG2082" s="387">
        <v>0</v>
      </c>
      <c r="AH2082" s="387">
        <v>0</v>
      </c>
      <c r="AI2082" s="387">
        <v>0</v>
      </c>
      <c r="AJ2082" s="387">
        <v>0</v>
      </c>
      <c r="AK2082" s="431">
        <v>337770</v>
      </c>
      <c r="AL2082" s="449">
        <v>0</v>
      </c>
      <c r="AM2082" s="56" t="s">
        <v>537</v>
      </c>
      <c r="AN2082" s="56"/>
      <c r="AO2082" s="56"/>
      <c r="AP2082" s="56"/>
      <c r="AQ2082" s="56"/>
      <c r="AR2082" s="306"/>
      <c r="XFA2082" s="306"/>
    </row>
    <row r="2083" spans="1:44 16381:16381" s="307" customFormat="1" ht="14.1" customHeight="1" x14ac:dyDescent="0.15">
      <c r="A2083" s="77" t="s">
        <v>5088</v>
      </c>
      <c r="B2083" s="78" t="s">
        <v>3298</v>
      </c>
      <c r="C2083" s="385">
        <v>0</v>
      </c>
      <c r="D2083" s="409"/>
      <c r="E2083" s="407"/>
      <c r="F2083" s="407"/>
      <c r="G2083" s="407"/>
      <c r="H2083" s="385">
        <v>0</v>
      </c>
      <c r="I2083" s="387">
        <v>0</v>
      </c>
      <c r="J2083" s="387">
        <v>0</v>
      </c>
      <c r="K2083" s="387">
        <v>0</v>
      </c>
      <c r="L2083" s="387">
        <v>0</v>
      </c>
      <c r="M2083" s="387">
        <v>0</v>
      </c>
      <c r="N2083" s="387">
        <v>0</v>
      </c>
      <c r="O2083" s="385">
        <v>0</v>
      </c>
      <c r="P2083" s="387">
        <v>0</v>
      </c>
      <c r="Q2083" s="387">
        <v>0</v>
      </c>
      <c r="R2083" s="385">
        <v>0</v>
      </c>
      <c r="S2083" s="387">
        <v>0</v>
      </c>
      <c r="T2083" s="387">
        <v>0</v>
      </c>
      <c r="U2083" s="385">
        <v>0</v>
      </c>
      <c r="V2083" s="387">
        <v>0</v>
      </c>
      <c r="W2083" s="387">
        <v>0</v>
      </c>
      <c r="X2083" s="385">
        <v>0</v>
      </c>
      <c r="Y2083" s="387">
        <v>0</v>
      </c>
      <c r="Z2083" s="387">
        <v>0</v>
      </c>
      <c r="AA2083" s="387">
        <v>0</v>
      </c>
      <c r="AB2083" s="387">
        <v>0</v>
      </c>
      <c r="AC2083" s="387">
        <v>0</v>
      </c>
      <c r="AD2083" s="387">
        <v>0</v>
      </c>
      <c r="AE2083" s="387">
        <v>0</v>
      </c>
      <c r="AF2083" s="387">
        <v>0</v>
      </c>
      <c r="AG2083" s="387">
        <v>0</v>
      </c>
      <c r="AH2083" s="387">
        <v>0</v>
      </c>
      <c r="AI2083" s="387">
        <v>0</v>
      </c>
      <c r="AJ2083" s="387">
        <v>0</v>
      </c>
      <c r="AK2083" s="431">
        <v>924720</v>
      </c>
      <c r="AL2083" s="449">
        <v>0</v>
      </c>
      <c r="AM2083" s="56" t="s">
        <v>537</v>
      </c>
      <c r="AN2083" s="56"/>
      <c r="AO2083" s="56"/>
      <c r="AP2083" s="56"/>
      <c r="AQ2083" s="56"/>
      <c r="AR2083" s="306"/>
      <c r="XFA2083" s="306"/>
    </row>
    <row r="2084" spans="1:44 16381:16381" s="307" customFormat="1" ht="14.1" customHeight="1" x14ac:dyDescent="0.15">
      <c r="A2084" s="77" t="s">
        <v>5089</v>
      </c>
      <c r="B2084" s="78" t="s">
        <v>131</v>
      </c>
      <c r="C2084" s="385">
        <v>1</v>
      </c>
      <c r="D2084" s="409"/>
      <c r="E2084" s="407"/>
      <c r="F2084" s="407"/>
      <c r="G2084" s="407"/>
      <c r="H2084" s="385">
        <v>1</v>
      </c>
      <c r="I2084" s="387">
        <v>1</v>
      </c>
      <c r="J2084" s="387">
        <v>0</v>
      </c>
      <c r="K2084" s="387">
        <v>0</v>
      </c>
      <c r="L2084" s="387">
        <v>0</v>
      </c>
      <c r="M2084" s="387">
        <v>0</v>
      </c>
      <c r="N2084" s="387">
        <v>0</v>
      </c>
      <c r="O2084" s="385">
        <v>1</v>
      </c>
      <c r="P2084" s="387">
        <v>0</v>
      </c>
      <c r="Q2084" s="387">
        <v>1</v>
      </c>
      <c r="R2084" s="385">
        <v>0</v>
      </c>
      <c r="S2084" s="387">
        <v>0</v>
      </c>
      <c r="T2084" s="387">
        <v>0</v>
      </c>
      <c r="U2084" s="385">
        <v>0</v>
      </c>
      <c r="V2084" s="387">
        <v>0</v>
      </c>
      <c r="W2084" s="387">
        <v>0</v>
      </c>
      <c r="X2084" s="385">
        <v>0</v>
      </c>
      <c r="Y2084" s="387">
        <v>0</v>
      </c>
      <c r="Z2084" s="387">
        <v>0</v>
      </c>
      <c r="AA2084" s="387">
        <v>1</v>
      </c>
      <c r="AB2084" s="387">
        <v>0</v>
      </c>
      <c r="AC2084" s="387">
        <v>0</v>
      </c>
      <c r="AD2084" s="387">
        <v>0</v>
      </c>
      <c r="AE2084" s="387">
        <v>0</v>
      </c>
      <c r="AF2084" s="387">
        <v>0</v>
      </c>
      <c r="AG2084" s="387">
        <v>0</v>
      </c>
      <c r="AH2084" s="387">
        <v>0</v>
      </c>
      <c r="AI2084" s="387">
        <v>0</v>
      </c>
      <c r="AJ2084" s="387">
        <v>0</v>
      </c>
      <c r="AK2084" s="431">
        <v>513170</v>
      </c>
      <c r="AL2084" s="449">
        <v>513170</v>
      </c>
      <c r="AM2084" s="56" t="s">
        <v>537</v>
      </c>
      <c r="AN2084" s="56"/>
      <c r="AO2084" s="56"/>
      <c r="AP2084" s="56"/>
      <c r="AQ2084" s="56"/>
      <c r="AR2084" s="306"/>
      <c r="XFA2084" s="306"/>
    </row>
    <row r="2085" spans="1:44 16381:16381" s="311" customFormat="1" ht="14.1" customHeight="1" x14ac:dyDescent="0.15">
      <c r="A2085" s="77" t="s">
        <v>5090</v>
      </c>
      <c r="B2085" s="78" t="s">
        <v>2945</v>
      </c>
      <c r="C2085" s="385">
        <v>0</v>
      </c>
      <c r="D2085" s="409"/>
      <c r="E2085" s="407"/>
      <c r="F2085" s="407"/>
      <c r="G2085" s="407"/>
      <c r="H2085" s="385">
        <v>0</v>
      </c>
      <c r="I2085" s="387">
        <v>0</v>
      </c>
      <c r="J2085" s="387">
        <v>0</v>
      </c>
      <c r="K2085" s="387">
        <v>0</v>
      </c>
      <c r="L2085" s="387">
        <v>0</v>
      </c>
      <c r="M2085" s="387">
        <v>0</v>
      </c>
      <c r="N2085" s="387">
        <v>0</v>
      </c>
      <c r="O2085" s="385">
        <v>0</v>
      </c>
      <c r="P2085" s="387">
        <v>0</v>
      </c>
      <c r="Q2085" s="387">
        <v>0</v>
      </c>
      <c r="R2085" s="385">
        <v>0</v>
      </c>
      <c r="S2085" s="387">
        <v>0</v>
      </c>
      <c r="T2085" s="387">
        <v>0</v>
      </c>
      <c r="U2085" s="385">
        <v>0</v>
      </c>
      <c r="V2085" s="387">
        <v>0</v>
      </c>
      <c r="W2085" s="387">
        <v>0</v>
      </c>
      <c r="X2085" s="385">
        <v>0</v>
      </c>
      <c r="Y2085" s="387">
        <v>0</v>
      </c>
      <c r="Z2085" s="387">
        <v>0</v>
      </c>
      <c r="AA2085" s="387">
        <v>0</v>
      </c>
      <c r="AB2085" s="387">
        <v>0</v>
      </c>
      <c r="AC2085" s="387">
        <v>0</v>
      </c>
      <c r="AD2085" s="387">
        <v>0</v>
      </c>
      <c r="AE2085" s="387">
        <v>0</v>
      </c>
      <c r="AF2085" s="387">
        <v>0</v>
      </c>
      <c r="AG2085" s="387">
        <v>0</v>
      </c>
      <c r="AH2085" s="387">
        <v>0</v>
      </c>
      <c r="AI2085" s="387">
        <v>0</v>
      </c>
      <c r="AJ2085" s="387">
        <v>0</v>
      </c>
      <c r="AK2085" s="431">
        <v>316950</v>
      </c>
      <c r="AL2085" s="449">
        <v>0</v>
      </c>
      <c r="AM2085" s="56" t="s">
        <v>537</v>
      </c>
      <c r="AN2085" s="56"/>
      <c r="AO2085" s="56"/>
      <c r="AP2085" s="56"/>
      <c r="AQ2085" s="56"/>
      <c r="AR2085" s="310"/>
      <c r="XFA2085" s="310"/>
    </row>
    <row r="2086" spans="1:44 16381:16381" s="311" customFormat="1" ht="21" x14ac:dyDescent="0.15">
      <c r="A2086" s="77" t="s">
        <v>5091</v>
      </c>
      <c r="B2086" s="78" t="s">
        <v>2735</v>
      </c>
      <c r="C2086" s="385">
        <v>0</v>
      </c>
      <c r="D2086" s="409"/>
      <c r="E2086" s="407"/>
      <c r="F2086" s="407"/>
      <c r="G2086" s="407"/>
      <c r="H2086" s="385">
        <v>0</v>
      </c>
      <c r="I2086" s="387">
        <v>0</v>
      </c>
      <c r="J2086" s="387">
        <v>0</v>
      </c>
      <c r="K2086" s="387">
        <v>0</v>
      </c>
      <c r="L2086" s="387">
        <v>0</v>
      </c>
      <c r="M2086" s="387">
        <v>0</v>
      </c>
      <c r="N2086" s="387">
        <v>0</v>
      </c>
      <c r="O2086" s="385">
        <v>0</v>
      </c>
      <c r="P2086" s="387">
        <v>0</v>
      </c>
      <c r="Q2086" s="387">
        <v>0</v>
      </c>
      <c r="R2086" s="385">
        <v>0</v>
      </c>
      <c r="S2086" s="387">
        <v>0</v>
      </c>
      <c r="T2086" s="387">
        <v>0</v>
      </c>
      <c r="U2086" s="385">
        <v>0</v>
      </c>
      <c r="V2086" s="387">
        <v>0</v>
      </c>
      <c r="W2086" s="387">
        <v>0</v>
      </c>
      <c r="X2086" s="385">
        <v>0</v>
      </c>
      <c r="Y2086" s="387">
        <v>0</v>
      </c>
      <c r="Z2086" s="387">
        <v>0</v>
      </c>
      <c r="AA2086" s="387">
        <v>0</v>
      </c>
      <c r="AB2086" s="387">
        <v>0</v>
      </c>
      <c r="AC2086" s="387">
        <v>0</v>
      </c>
      <c r="AD2086" s="387">
        <v>0</v>
      </c>
      <c r="AE2086" s="387">
        <v>0</v>
      </c>
      <c r="AF2086" s="387">
        <v>0</v>
      </c>
      <c r="AG2086" s="387">
        <v>0</v>
      </c>
      <c r="AH2086" s="387">
        <v>0</v>
      </c>
      <c r="AI2086" s="387">
        <v>0</v>
      </c>
      <c r="AJ2086" s="387">
        <v>0</v>
      </c>
      <c r="AK2086" s="431">
        <v>383090</v>
      </c>
      <c r="AL2086" s="449">
        <v>0</v>
      </c>
      <c r="AM2086" s="56" t="s">
        <v>537</v>
      </c>
      <c r="AN2086" s="56"/>
      <c r="AO2086" s="56"/>
      <c r="AP2086" s="56"/>
      <c r="AQ2086" s="56"/>
      <c r="AR2086" s="310"/>
      <c r="XFA2086" s="310"/>
    </row>
    <row r="2087" spans="1:44 16381:16381" s="307" customFormat="1" ht="14.1" customHeight="1" x14ac:dyDescent="0.15">
      <c r="A2087" s="77" t="s">
        <v>5092</v>
      </c>
      <c r="B2087" s="78" t="s">
        <v>76</v>
      </c>
      <c r="C2087" s="385">
        <v>1</v>
      </c>
      <c r="D2087" s="409"/>
      <c r="E2087" s="407"/>
      <c r="F2087" s="407"/>
      <c r="G2087" s="407"/>
      <c r="H2087" s="385">
        <v>0</v>
      </c>
      <c r="I2087" s="387">
        <v>0</v>
      </c>
      <c r="J2087" s="387">
        <v>0</v>
      </c>
      <c r="K2087" s="387">
        <v>0</v>
      </c>
      <c r="L2087" s="387">
        <v>1</v>
      </c>
      <c r="M2087" s="387">
        <v>0</v>
      </c>
      <c r="N2087" s="387">
        <v>0</v>
      </c>
      <c r="O2087" s="385">
        <v>1</v>
      </c>
      <c r="P2087" s="387">
        <v>0</v>
      </c>
      <c r="Q2087" s="387">
        <v>1</v>
      </c>
      <c r="R2087" s="385">
        <v>0</v>
      </c>
      <c r="S2087" s="387">
        <v>0</v>
      </c>
      <c r="T2087" s="387">
        <v>0</v>
      </c>
      <c r="U2087" s="385">
        <v>0</v>
      </c>
      <c r="V2087" s="387">
        <v>0</v>
      </c>
      <c r="W2087" s="387">
        <v>0</v>
      </c>
      <c r="X2087" s="385">
        <v>0</v>
      </c>
      <c r="Y2087" s="387">
        <v>0</v>
      </c>
      <c r="Z2087" s="387">
        <v>0</v>
      </c>
      <c r="AA2087" s="387">
        <v>1</v>
      </c>
      <c r="AB2087" s="387">
        <v>0</v>
      </c>
      <c r="AC2087" s="387">
        <v>0</v>
      </c>
      <c r="AD2087" s="387">
        <v>0</v>
      </c>
      <c r="AE2087" s="387">
        <v>0</v>
      </c>
      <c r="AF2087" s="387">
        <v>0</v>
      </c>
      <c r="AG2087" s="387">
        <v>0</v>
      </c>
      <c r="AH2087" s="387">
        <v>0</v>
      </c>
      <c r="AI2087" s="387">
        <v>0</v>
      </c>
      <c r="AJ2087" s="387">
        <v>0</v>
      </c>
      <c r="AK2087" s="431">
        <v>423700</v>
      </c>
      <c r="AL2087" s="449">
        <v>211850</v>
      </c>
      <c r="AM2087" s="56" t="s">
        <v>537</v>
      </c>
      <c r="AN2087" s="56"/>
      <c r="AO2087" s="56"/>
      <c r="AP2087" s="56"/>
      <c r="AQ2087" s="56"/>
      <c r="AR2087" s="306"/>
      <c r="XFA2087" s="306"/>
    </row>
    <row r="2088" spans="1:44 16381:16381" s="307" customFormat="1" ht="14.1" customHeight="1" x14ac:dyDescent="0.15">
      <c r="A2088" s="77" t="s">
        <v>5093</v>
      </c>
      <c r="B2088" s="78" t="s">
        <v>77</v>
      </c>
      <c r="C2088" s="385">
        <v>0</v>
      </c>
      <c r="D2088" s="409"/>
      <c r="E2088" s="407"/>
      <c r="F2088" s="407"/>
      <c r="G2088" s="407"/>
      <c r="H2088" s="385">
        <v>0</v>
      </c>
      <c r="I2088" s="387">
        <v>0</v>
      </c>
      <c r="J2088" s="387">
        <v>0</v>
      </c>
      <c r="K2088" s="387">
        <v>0</v>
      </c>
      <c r="L2088" s="387">
        <v>0</v>
      </c>
      <c r="M2088" s="387">
        <v>0</v>
      </c>
      <c r="N2088" s="387">
        <v>0</v>
      </c>
      <c r="O2088" s="385">
        <v>0</v>
      </c>
      <c r="P2088" s="387">
        <v>0</v>
      </c>
      <c r="Q2088" s="387">
        <v>0</v>
      </c>
      <c r="R2088" s="385">
        <v>0</v>
      </c>
      <c r="S2088" s="387">
        <v>0</v>
      </c>
      <c r="T2088" s="387">
        <v>0</v>
      </c>
      <c r="U2088" s="385">
        <v>0</v>
      </c>
      <c r="V2088" s="387">
        <v>0</v>
      </c>
      <c r="W2088" s="387">
        <v>0</v>
      </c>
      <c r="X2088" s="385">
        <v>0</v>
      </c>
      <c r="Y2088" s="387">
        <v>0</v>
      </c>
      <c r="Z2088" s="387">
        <v>0</v>
      </c>
      <c r="AA2088" s="387">
        <v>0</v>
      </c>
      <c r="AB2088" s="387">
        <v>0</v>
      </c>
      <c r="AC2088" s="387">
        <v>0</v>
      </c>
      <c r="AD2088" s="387">
        <v>0</v>
      </c>
      <c r="AE2088" s="387">
        <v>0</v>
      </c>
      <c r="AF2088" s="387">
        <v>0</v>
      </c>
      <c r="AG2088" s="387">
        <v>0</v>
      </c>
      <c r="AH2088" s="387">
        <v>0</v>
      </c>
      <c r="AI2088" s="387">
        <v>0</v>
      </c>
      <c r="AJ2088" s="387">
        <v>0</v>
      </c>
      <c r="AK2088" s="431">
        <v>421540</v>
      </c>
      <c r="AL2088" s="449">
        <v>0</v>
      </c>
      <c r="AM2088" s="56" t="s">
        <v>537</v>
      </c>
      <c r="AN2088" s="56"/>
      <c r="AO2088" s="56"/>
      <c r="AP2088" s="56"/>
      <c r="AQ2088" s="56"/>
      <c r="AR2088" s="306"/>
      <c r="XFA2088" s="306"/>
    </row>
    <row r="2089" spans="1:44 16381:16381" s="307" customFormat="1" ht="14.1" customHeight="1" x14ac:dyDescent="0.15">
      <c r="A2089" s="77" t="s">
        <v>3299</v>
      </c>
      <c r="B2089" s="78" t="s">
        <v>3301</v>
      </c>
      <c r="C2089" s="385">
        <v>0</v>
      </c>
      <c r="D2089" s="409"/>
      <c r="E2089" s="407"/>
      <c r="F2089" s="407"/>
      <c r="G2089" s="407"/>
      <c r="H2089" s="385">
        <v>0</v>
      </c>
      <c r="I2089" s="387">
        <v>0</v>
      </c>
      <c r="J2089" s="387">
        <v>0</v>
      </c>
      <c r="K2089" s="387">
        <v>0</v>
      </c>
      <c r="L2089" s="387">
        <v>0</v>
      </c>
      <c r="M2089" s="387">
        <v>0</v>
      </c>
      <c r="N2089" s="387">
        <v>0</v>
      </c>
      <c r="O2089" s="385">
        <v>0</v>
      </c>
      <c r="P2089" s="387">
        <v>0</v>
      </c>
      <c r="Q2089" s="387">
        <v>0</v>
      </c>
      <c r="R2089" s="385">
        <v>0</v>
      </c>
      <c r="S2089" s="387">
        <v>0</v>
      </c>
      <c r="T2089" s="387">
        <v>0</v>
      </c>
      <c r="U2089" s="385">
        <v>0</v>
      </c>
      <c r="V2089" s="387">
        <v>0</v>
      </c>
      <c r="W2089" s="387">
        <v>0</v>
      </c>
      <c r="X2089" s="385">
        <v>0</v>
      </c>
      <c r="Y2089" s="387">
        <v>0</v>
      </c>
      <c r="Z2089" s="387">
        <v>0</v>
      </c>
      <c r="AA2089" s="387">
        <v>0</v>
      </c>
      <c r="AB2089" s="387">
        <v>0</v>
      </c>
      <c r="AC2089" s="387">
        <v>0</v>
      </c>
      <c r="AD2089" s="387">
        <v>0</v>
      </c>
      <c r="AE2089" s="387">
        <v>0</v>
      </c>
      <c r="AF2089" s="387">
        <v>0</v>
      </c>
      <c r="AG2089" s="387">
        <v>0</v>
      </c>
      <c r="AH2089" s="387">
        <v>0</v>
      </c>
      <c r="AI2089" s="387">
        <v>0</v>
      </c>
      <c r="AJ2089" s="387">
        <v>0</v>
      </c>
      <c r="AK2089" s="431">
        <v>437250</v>
      </c>
      <c r="AL2089" s="449">
        <v>0</v>
      </c>
      <c r="AM2089" s="56" t="s">
        <v>537</v>
      </c>
      <c r="AN2089" s="56"/>
      <c r="AO2089" s="56"/>
      <c r="AP2089" s="56"/>
      <c r="AQ2089" s="56"/>
      <c r="AR2089" s="306"/>
      <c r="XFA2089" s="306"/>
    </row>
    <row r="2090" spans="1:44 16381:16381" s="307" customFormat="1" ht="14.1" customHeight="1" x14ac:dyDescent="0.15">
      <c r="A2090" s="77" t="s">
        <v>3300</v>
      </c>
      <c r="B2090" s="78" t="s">
        <v>3302</v>
      </c>
      <c r="C2090" s="385">
        <v>0</v>
      </c>
      <c r="D2090" s="409"/>
      <c r="E2090" s="407"/>
      <c r="F2090" s="407"/>
      <c r="G2090" s="407"/>
      <c r="H2090" s="385">
        <v>0</v>
      </c>
      <c r="I2090" s="387">
        <v>0</v>
      </c>
      <c r="J2090" s="387">
        <v>0</v>
      </c>
      <c r="K2090" s="387">
        <v>0</v>
      </c>
      <c r="L2090" s="387">
        <v>0</v>
      </c>
      <c r="M2090" s="387">
        <v>0</v>
      </c>
      <c r="N2090" s="387">
        <v>0</v>
      </c>
      <c r="O2090" s="385">
        <v>0</v>
      </c>
      <c r="P2090" s="387">
        <v>0</v>
      </c>
      <c r="Q2090" s="387">
        <v>0</v>
      </c>
      <c r="R2090" s="385">
        <v>0</v>
      </c>
      <c r="S2090" s="387">
        <v>0</v>
      </c>
      <c r="T2090" s="387">
        <v>0</v>
      </c>
      <c r="U2090" s="385">
        <v>0</v>
      </c>
      <c r="V2090" s="387">
        <v>0</v>
      </c>
      <c r="W2090" s="387">
        <v>0</v>
      </c>
      <c r="X2090" s="385">
        <v>0</v>
      </c>
      <c r="Y2090" s="387">
        <v>0</v>
      </c>
      <c r="Z2090" s="387">
        <v>0</v>
      </c>
      <c r="AA2090" s="387">
        <v>0</v>
      </c>
      <c r="AB2090" s="387">
        <v>0</v>
      </c>
      <c r="AC2090" s="387">
        <v>0</v>
      </c>
      <c r="AD2090" s="387">
        <v>0</v>
      </c>
      <c r="AE2090" s="387">
        <v>0</v>
      </c>
      <c r="AF2090" s="387">
        <v>0</v>
      </c>
      <c r="AG2090" s="387">
        <v>0</v>
      </c>
      <c r="AH2090" s="387">
        <v>0</v>
      </c>
      <c r="AI2090" s="387">
        <v>0</v>
      </c>
      <c r="AJ2090" s="387">
        <v>0</v>
      </c>
      <c r="AK2090" s="431">
        <v>577180</v>
      </c>
      <c r="AL2090" s="449">
        <v>0</v>
      </c>
      <c r="AM2090" s="56" t="s">
        <v>537</v>
      </c>
      <c r="AN2090" s="56"/>
      <c r="AO2090" s="56"/>
      <c r="AP2090" s="56"/>
      <c r="AQ2090" s="56"/>
      <c r="AR2090" s="306"/>
      <c r="XFA2090" s="306"/>
    </row>
    <row r="2091" spans="1:44 16381:16381" s="307" customFormat="1" ht="14.1" customHeight="1" x14ac:dyDescent="0.15">
      <c r="A2091" s="77" t="s">
        <v>5094</v>
      </c>
      <c r="B2091" s="78" t="s">
        <v>4225</v>
      </c>
      <c r="C2091" s="385">
        <v>0</v>
      </c>
      <c r="D2091" s="409"/>
      <c r="E2091" s="407"/>
      <c r="F2091" s="407"/>
      <c r="G2091" s="407"/>
      <c r="H2091" s="385">
        <v>0</v>
      </c>
      <c r="I2091" s="387">
        <v>0</v>
      </c>
      <c r="J2091" s="387">
        <v>0</v>
      </c>
      <c r="K2091" s="387">
        <v>0</v>
      </c>
      <c r="L2091" s="387">
        <v>0</v>
      </c>
      <c r="M2091" s="387">
        <v>0</v>
      </c>
      <c r="N2091" s="387">
        <v>0</v>
      </c>
      <c r="O2091" s="385">
        <v>0</v>
      </c>
      <c r="P2091" s="387">
        <v>0</v>
      </c>
      <c r="Q2091" s="387">
        <v>0</v>
      </c>
      <c r="R2091" s="385">
        <v>0</v>
      </c>
      <c r="S2091" s="387">
        <v>0</v>
      </c>
      <c r="T2091" s="387">
        <v>0</v>
      </c>
      <c r="U2091" s="385">
        <v>0</v>
      </c>
      <c r="V2091" s="387">
        <v>0</v>
      </c>
      <c r="W2091" s="387">
        <v>0</v>
      </c>
      <c r="X2091" s="385">
        <v>0</v>
      </c>
      <c r="Y2091" s="387">
        <v>0</v>
      </c>
      <c r="Z2091" s="387">
        <v>0</v>
      </c>
      <c r="AA2091" s="387">
        <v>0</v>
      </c>
      <c r="AB2091" s="387">
        <v>0</v>
      </c>
      <c r="AC2091" s="387">
        <v>0</v>
      </c>
      <c r="AD2091" s="387">
        <v>0</v>
      </c>
      <c r="AE2091" s="387">
        <v>0</v>
      </c>
      <c r="AF2091" s="387">
        <v>0</v>
      </c>
      <c r="AG2091" s="387">
        <v>0</v>
      </c>
      <c r="AH2091" s="387">
        <v>0</v>
      </c>
      <c r="AI2091" s="387">
        <v>0</v>
      </c>
      <c r="AJ2091" s="387">
        <v>0</v>
      </c>
      <c r="AK2091" s="431">
        <v>312170</v>
      </c>
      <c r="AL2091" s="449">
        <v>0</v>
      </c>
      <c r="AM2091" s="56" t="s">
        <v>537</v>
      </c>
      <c r="AN2091" s="56"/>
      <c r="AO2091" s="56"/>
      <c r="AP2091" s="56"/>
      <c r="AQ2091" s="56"/>
      <c r="AR2091" s="306"/>
      <c r="XFA2091" s="306"/>
    </row>
    <row r="2092" spans="1:44 16381:16381" s="307" customFormat="1" ht="14.1" customHeight="1" x14ac:dyDescent="0.15">
      <c r="A2092" s="77" t="s">
        <v>5095</v>
      </c>
      <c r="B2092" s="78" t="s">
        <v>132</v>
      </c>
      <c r="C2092" s="385">
        <v>1</v>
      </c>
      <c r="D2092" s="409"/>
      <c r="E2092" s="407"/>
      <c r="F2092" s="407"/>
      <c r="G2092" s="407"/>
      <c r="H2092" s="385">
        <v>1</v>
      </c>
      <c r="I2092" s="387">
        <v>1</v>
      </c>
      <c r="J2092" s="387">
        <v>0</v>
      </c>
      <c r="K2092" s="387">
        <v>0</v>
      </c>
      <c r="L2092" s="387">
        <v>0</v>
      </c>
      <c r="M2092" s="387">
        <v>0</v>
      </c>
      <c r="N2092" s="387">
        <v>0</v>
      </c>
      <c r="O2092" s="385">
        <v>1</v>
      </c>
      <c r="P2092" s="387">
        <v>0</v>
      </c>
      <c r="Q2092" s="387">
        <v>1</v>
      </c>
      <c r="R2092" s="385">
        <v>0</v>
      </c>
      <c r="S2092" s="387">
        <v>0</v>
      </c>
      <c r="T2092" s="387">
        <v>0</v>
      </c>
      <c r="U2092" s="385">
        <v>0</v>
      </c>
      <c r="V2092" s="387">
        <v>0</v>
      </c>
      <c r="W2092" s="387">
        <v>0</v>
      </c>
      <c r="X2092" s="385">
        <v>0</v>
      </c>
      <c r="Y2092" s="387">
        <v>0</v>
      </c>
      <c r="Z2092" s="387">
        <v>0</v>
      </c>
      <c r="AA2092" s="387">
        <v>1</v>
      </c>
      <c r="AB2092" s="387">
        <v>0</v>
      </c>
      <c r="AC2092" s="387">
        <v>0</v>
      </c>
      <c r="AD2092" s="387">
        <v>0</v>
      </c>
      <c r="AE2092" s="387">
        <v>0</v>
      </c>
      <c r="AF2092" s="387">
        <v>0</v>
      </c>
      <c r="AG2092" s="387">
        <v>0</v>
      </c>
      <c r="AH2092" s="387">
        <v>0</v>
      </c>
      <c r="AI2092" s="387">
        <v>0</v>
      </c>
      <c r="AJ2092" s="387">
        <v>0</v>
      </c>
      <c r="AK2092" s="431">
        <v>359750</v>
      </c>
      <c r="AL2092" s="449">
        <v>359750</v>
      </c>
      <c r="AM2092" s="56" t="s">
        <v>537</v>
      </c>
      <c r="AN2092" s="56"/>
      <c r="AO2092" s="56"/>
      <c r="AP2092" s="56"/>
      <c r="AQ2092" s="56"/>
      <c r="AR2092" s="306"/>
      <c r="XFA2092" s="306"/>
    </row>
    <row r="2093" spans="1:44 16381:16381" s="307" customFormat="1" ht="14.1" customHeight="1" x14ac:dyDescent="0.15">
      <c r="A2093" s="77" t="s">
        <v>5096</v>
      </c>
      <c r="B2093" s="78" t="s">
        <v>3303</v>
      </c>
      <c r="C2093" s="385">
        <v>0</v>
      </c>
      <c r="D2093" s="409"/>
      <c r="E2093" s="407"/>
      <c r="F2093" s="407"/>
      <c r="G2093" s="407"/>
      <c r="H2093" s="385">
        <v>0</v>
      </c>
      <c r="I2093" s="387">
        <v>0</v>
      </c>
      <c r="J2093" s="387">
        <v>0</v>
      </c>
      <c r="K2093" s="387">
        <v>0</v>
      </c>
      <c r="L2093" s="387">
        <v>0</v>
      </c>
      <c r="M2093" s="387">
        <v>0</v>
      </c>
      <c r="N2093" s="387">
        <v>0</v>
      </c>
      <c r="O2093" s="385">
        <v>0</v>
      </c>
      <c r="P2093" s="387">
        <v>0</v>
      </c>
      <c r="Q2093" s="387">
        <v>0</v>
      </c>
      <c r="R2093" s="385">
        <v>0</v>
      </c>
      <c r="S2093" s="387">
        <v>0</v>
      </c>
      <c r="T2093" s="387">
        <v>0</v>
      </c>
      <c r="U2093" s="385">
        <v>0</v>
      </c>
      <c r="V2093" s="387">
        <v>0</v>
      </c>
      <c r="W2093" s="387">
        <v>0</v>
      </c>
      <c r="X2093" s="385">
        <v>0</v>
      </c>
      <c r="Y2093" s="387">
        <v>0</v>
      </c>
      <c r="Z2093" s="387">
        <v>0</v>
      </c>
      <c r="AA2093" s="387">
        <v>0</v>
      </c>
      <c r="AB2093" s="387">
        <v>0</v>
      </c>
      <c r="AC2093" s="387">
        <v>0</v>
      </c>
      <c r="AD2093" s="387">
        <v>0</v>
      </c>
      <c r="AE2093" s="387">
        <v>0</v>
      </c>
      <c r="AF2093" s="387">
        <v>0</v>
      </c>
      <c r="AG2093" s="387">
        <v>0</v>
      </c>
      <c r="AH2093" s="387">
        <v>0</v>
      </c>
      <c r="AI2093" s="387">
        <v>0</v>
      </c>
      <c r="AJ2093" s="387">
        <v>0</v>
      </c>
      <c r="AK2093" s="431">
        <v>492580</v>
      </c>
      <c r="AL2093" s="449">
        <v>0</v>
      </c>
      <c r="AM2093" s="56" t="s">
        <v>537</v>
      </c>
      <c r="AN2093" s="56"/>
      <c r="AO2093" s="56"/>
      <c r="AP2093" s="56"/>
      <c r="AQ2093" s="56"/>
      <c r="AR2093" s="306"/>
      <c r="XFA2093" s="306"/>
    </row>
    <row r="2094" spans="1:44 16381:16381" s="307" customFormat="1" ht="14.1" customHeight="1" x14ac:dyDescent="0.15">
      <c r="A2094" s="77" t="s">
        <v>5097</v>
      </c>
      <c r="B2094" s="78" t="s">
        <v>564</v>
      </c>
      <c r="C2094" s="385">
        <v>0</v>
      </c>
      <c r="D2094" s="409"/>
      <c r="E2094" s="407"/>
      <c r="F2094" s="407"/>
      <c r="G2094" s="407"/>
      <c r="H2094" s="385">
        <v>0</v>
      </c>
      <c r="I2094" s="387">
        <v>0</v>
      </c>
      <c r="J2094" s="387">
        <v>0</v>
      </c>
      <c r="K2094" s="387">
        <v>0</v>
      </c>
      <c r="L2094" s="387">
        <v>0</v>
      </c>
      <c r="M2094" s="387">
        <v>0</v>
      </c>
      <c r="N2094" s="387">
        <v>0</v>
      </c>
      <c r="O2094" s="385">
        <v>0</v>
      </c>
      <c r="P2094" s="387">
        <v>0</v>
      </c>
      <c r="Q2094" s="387">
        <v>0</v>
      </c>
      <c r="R2094" s="385">
        <v>0</v>
      </c>
      <c r="S2094" s="387">
        <v>0</v>
      </c>
      <c r="T2094" s="387">
        <v>0</v>
      </c>
      <c r="U2094" s="385">
        <v>0</v>
      </c>
      <c r="V2094" s="387">
        <v>0</v>
      </c>
      <c r="W2094" s="387">
        <v>0</v>
      </c>
      <c r="X2094" s="385">
        <v>0</v>
      </c>
      <c r="Y2094" s="387">
        <v>0</v>
      </c>
      <c r="Z2094" s="387">
        <v>0</v>
      </c>
      <c r="AA2094" s="387">
        <v>0</v>
      </c>
      <c r="AB2094" s="387">
        <v>0</v>
      </c>
      <c r="AC2094" s="387">
        <v>0</v>
      </c>
      <c r="AD2094" s="387">
        <v>0</v>
      </c>
      <c r="AE2094" s="387">
        <v>0</v>
      </c>
      <c r="AF2094" s="387">
        <v>0</v>
      </c>
      <c r="AG2094" s="387">
        <v>0</v>
      </c>
      <c r="AH2094" s="387">
        <v>0</v>
      </c>
      <c r="AI2094" s="387">
        <v>0</v>
      </c>
      <c r="AJ2094" s="387">
        <v>0</v>
      </c>
      <c r="AK2094" s="431">
        <v>324980</v>
      </c>
      <c r="AL2094" s="449">
        <v>0</v>
      </c>
      <c r="AM2094" s="56" t="s">
        <v>537</v>
      </c>
      <c r="AN2094" s="56"/>
      <c r="AO2094" s="56"/>
      <c r="AP2094" s="56"/>
      <c r="AQ2094" s="56"/>
      <c r="AR2094" s="306"/>
      <c r="XFA2094" s="306"/>
    </row>
    <row r="2095" spans="1:44 16381:16381" s="307" customFormat="1" ht="14.1" customHeight="1" x14ac:dyDescent="0.15">
      <c r="A2095" s="77" t="s">
        <v>5098</v>
      </c>
      <c r="B2095" s="78" t="s">
        <v>133</v>
      </c>
      <c r="C2095" s="385">
        <v>0</v>
      </c>
      <c r="D2095" s="409"/>
      <c r="E2095" s="407"/>
      <c r="F2095" s="407"/>
      <c r="G2095" s="407"/>
      <c r="H2095" s="385">
        <v>0</v>
      </c>
      <c r="I2095" s="387">
        <v>0</v>
      </c>
      <c r="J2095" s="387">
        <v>0</v>
      </c>
      <c r="K2095" s="387">
        <v>0</v>
      </c>
      <c r="L2095" s="387">
        <v>0</v>
      </c>
      <c r="M2095" s="387">
        <v>0</v>
      </c>
      <c r="N2095" s="387">
        <v>0</v>
      </c>
      <c r="O2095" s="385">
        <v>0</v>
      </c>
      <c r="P2095" s="387">
        <v>0</v>
      </c>
      <c r="Q2095" s="387">
        <v>0</v>
      </c>
      <c r="R2095" s="385">
        <v>0</v>
      </c>
      <c r="S2095" s="387">
        <v>0</v>
      </c>
      <c r="T2095" s="387">
        <v>0</v>
      </c>
      <c r="U2095" s="385">
        <v>0</v>
      </c>
      <c r="V2095" s="387">
        <v>0</v>
      </c>
      <c r="W2095" s="387">
        <v>0</v>
      </c>
      <c r="X2095" s="385">
        <v>0</v>
      </c>
      <c r="Y2095" s="387">
        <v>0</v>
      </c>
      <c r="Z2095" s="387">
        <v>0</v>
      </c>
      <c r="AA2095" s="387">
        <v>0</v>
      </c>
      <c r="AB2095" s="387">
        <v>0</v>
      </c>
      <c r="AC2095" s="387">
        <v>0</v>
      </c>
      <c r="AD2095" s="387">
        <v>0</v>
      </c>
      <c r="AE2095" s="387">
        <v>0</v>
      </c>
      <c r="AF2095" s="387">
        <v>0</v>
      </c>
      <c r="AG2095" s="387">
        <v>0</v>
      </c>
      <c r="AH2095" s="387">
        <v>0</v>
      </c>
      <c r="AI2095" s="387">
        <v>0</v>
      </c>
      <c r="AJ2095" s="387">
        <v>0</v>
      </c>
      <c r="AK2095" s="431">
        <v>359750</v>
      </c>
      <c r="AL2095" s="449">
        <v>0</v>
      </c>
      <c r="AM2095" s="56" t="s">
        <v>537</v>
      </c>
      <c r="AN2095" s="56"/>
      <c r="AO2095" s="56"/>
      <c r="AP2095" s="56"/>
      <c r="AQ2095" s="56"/>
      <c r="AR2095" s="306"/>
      <c r="XFA2095" s="306"/>
    </row>
    <row r="2096" spans="1:44 16381:16381" s="311" customFormat="1" ht="14.1" customHeight="1" x14ac:dyDescent="0.15">
      <c r="A2096" s="77" t="s">
        <v>5099</v>
      </c>
      <c r="B2096" s="78" t="s">
        <v>2736</v>
      </c>
      <c r="C2096" s="385">
        <v>0</v>
      </c>
      <c r="D2096" s="409"/>
      <c r="E2096" s="407"/>
      <c r="F2096" s="407"/>
      <c r="G2096" s="407"/>
      <c r="H2096" s="385">
        <v>0</v>
      </c>
      <c r="I2096" s="387">
        <v>0</v>
      </c>
      <c r="J2096" s="387">
        <v>0</v>
      </c>
      <c r="K2096" s="387">
        <v>0</v>
      </c>
      <c r="L2096" s="387">
        <v>0</v>
      </c>
      <c r="M2096" s="387">
        <v>0</v>
      </c>
      <c r="N2096" s="387">
        <v>0</v>
      </c>
      <c r="O2096" s="385">
        <v>0</v>
      </c>
      <c r="P2096" s="387">
        <v>0</v>
      </c>
      <c r="Q2096" s="387">
        <v>0</v>
      </c>
      <c r="R2096" s="385">
        <v>0</v>
      </c>
      <c r="S2096" s="387">
        <v>0</v>
      </c>
      <c r="T2096" s="387">
        <v>0</v>
      </c>
      <c r="U2096" s="385">
        <v>0</v>
      </c>
      <c r="V2096" s="387">
        <v>0</v>
      </c>
      <c r="W2096" s="387">
        <v>0</v>
      </c>
      <c r="X2096" s="385">
        <v>0</v>
      </c>
      <c r="Y2096" s="387">
        <v>0</v>
      </c>
      <c r="Z2096" s="387">
        <v>0</v>
      </c>
      <c r="AA2096" s="387">
        <v>0</v>
      </c>
      <c r="AB2096" s="387">
        <v>0</v>
      </c>
      <c r="AC2096" s="387">
        <v>0</v>
      </c>
      <c r="AD2096" s="387">
        <v>0</v>
      </c>
      <c r="AE2096" s="387">
        <v>0</v>
      </c>
      <c r="AF2096" s="387">
        <v>0</v>
      </c>
      <c r="AG2096" s="387">
        <v>0</v>
      </c>
      <c r="AH2096" s="387">
        <v>0</v>
      </c>
      <c r="AI2096" s="387">
        <v>0</v>
      </c>
      <c r="AJ2096" s="387">
        <v>0</v>
      </c>
      <c r="AK2096" s="431">
        <v>319350</v>
      </c>
      <c r="AL2096" s="449">
        <v>0</v>
      </c>
      <c r="AM2096" s="56" t="s">
        <v>537</v>
      </c>
      <c r="AN2096" s="56"/>
      <c r="AO2096" s="56"/>
      <c r="AP2096" s="56"/>
      <c r="AQ2096" s="56"/>
      <c r="AR2096" s="310"/>
      <c r="XFA2096" s="310"/>
    </row>
    <row r="2097" spans="1:44 16381:16381" s="311" customFormat="1" ht="14.1" customHeight="1" x14ac:dyDescent="0.15">
      <c r="A2097" s="77" t="s">
        <v>5100</v>
      </c>
      <c r="B2097" s="78" t="s">
        <v>2737</v>
      </c>
      <c r="C2097" s="385">
        <v>0</v>
      </c>
      <c r="D2097" s="409"/>
      <c r="E2097" s="407"/>
      <c r="F2097" s="407"/>
      <c r="G2097" s="407"/>
      <c r="H2097" s="385">
        <v>0</v>
      </c>
      <c r="I2097" s="387">
        <v>0</v>
      </c>
      <c r="J2097" s="387">
        <v>0</v>
      </c>
      <c r="K2097" s="387">
        <v>0</v>
      </c>
      <c r="L2097" s="387">
        <v>0</v>
      </c>
      <c r="M2097" s="387">
        <v>0</v>
      </c>
      <c r="N2097" s="387">
        <v>0</v>
      </c>
      <c r="O2097" s="385">
        <v>0</v>
      </c>
      <c r="P2097" s="387">
        <v>0</v>
      </c>
      <c r="Q2097" s="387">
        <v>0</v>
      </c>
      <c r="R2097" s="385">
        <v>0</v>
      </c>
      <c r="S2097" s="387">
        <v>0</v>
      </c>
      <c r="T2097" s="387">
        <v>0</v>
      </c>
      <c r="U2097" s="385">
        <v>0</v>
      </c>
      <c r="V2097" s="387">
        <v>0</v>
      </c>
      <c r="W2097" s="387">
        <v>0</v>
      </c>
      <c r="X2097" s="385">
        <v>0</v>
      </c>
      <c r="Y2097" s="387">
        <v>0</v>
      </c>
      <c r="Z2097" s="387">
        <v>0</v>
      </c>
      <c r="AA2097" s="387">
        <v>0</v>
      </c>
      <c r="AB2097" s="387">
        <v>0</v>
      </c>
      <c r="AC2097" s="387">
        <v>0</v>
      </c>
      <c r="AD2097" s="387">
        <v>0</v>
      </c>
      <c r="AE2097" s="387">
        <v>0</v>
      </c>
      <c r="AF2097" s="387">
        <v>0</v>
      </c>
      <c r="AG2097" s="387">
        <v>0</v>
      </c>
      <c r="AH2097" s="387">
        <v>0</v>
      </c>
      <c r="AI2097" s="387">
        <v>0</v>
      </c>
      <c r="AJ2097" s="387">
        <v>0</v>
      </c>
      <c r="AK2097" s="431">
        <v>383450</v>
      </c>
      <c r="AL2097" s="449">
        <v>0</v>
      </c>
      <c r="AM2097" s="56" t="s">
        <v>537</v>
      </c>
      <c r="AN2097" s="56"/>
      <c r="AO2097" s="56"/>
      <c r="AP2097" s="56"/>
      <c r="AQ2097" s="56"/>
      <c r="AR2097" s="310"/>
      <c r="XFA2097" s="310"/>
    </row>
    <row r="2098" spans="1:44 16381:16381" s="311" customFormat="1" ht="14.1" customHeight="1" x14ac:dyDescent="0.15">
      <c r="A2098" s="77" t="s">
        <v>5101</v>
      </c>
      <c r="B2098" s="78" t="s">
        <v>2738</v>
      </c>
      <c r="C2098" s="385">
        <v>0</v>
      </c>
      <c r="D2098" s="409"/>
      <c r="E2098" s="407"/>
      <c r="F2098" s="407"/>
      <c r="G2098" s="407"/>
      <c r="H2098" s="385">
        <v>0</v>
      </c>
      <c r="I2098" s="387">
        <v>0</v>
      </c>
      <c r="J2098" s="387">
        <v>0</v>
      </c>
      <c r="K2098" s="387">
        <v>0</v>
      </c>
      <c r="L2098" s="387">
        <v>0</v>
      </c>
      <c r="M2098" s="387">
        <v>0</v>
      </c>
      <c r="N2098" s="387">
        <v>0</v>
      </c>
      <c r="O2098" s="385">
        <v>0</v>
      </c>
      <c r="P2098" s="387">
        <v>0</v>
      </c>
      <c r="Q2098" s="387">
        <v>0</v>
      </c>
      <c r="R2098" s="385">
        <v>0</v>
      </c>
      <c r="S2098" s="387">
        <v>0</v>
      </c>
      <c r="T2098" s="387">
        <v>0</v>
      </c>
      <c r="U2098" s="385">
        <v>0</v>
      </c>
      <c r="V2098" s="387">
        <v>0</v>
      </c>
      <c r="W2098" s="387">
        <v>0</v>
      </c>
      <c r="X2098" s="385">
        <v>0</v>
      </c>
      <c r="Y2098" s="387">
        <v>0</v>
      </c>
      <c r="Z2098" s="387">
        <v>0</v>
      </c>
      <c r="AA2098" s="387">
        <v>0</v>
      </c>
      <c r="AB2098" s="387">
        <v>0</v>
      </c>
      <c r="AC2098" s="387">
        <v>0</v>
      </c>
      <c r="AD2098" s="387">
        <v>0</v>
      </c>
      <c r="AE2098" s="387">
        <v>0</v>
      </c>
      <c r="AF2098" s="387">
        <v>0</v>
      </c>
      <c r="AG2098" s="387">
        <v>0</v>
      </c>
      <c r="AH2098" s="387">
        <v>0</v>
      </c>
      <c r="AI2098" s="387">
        <v>0</v>
      </c>
      <c r="AJ2098" s="387">
        <v>0</v>
      </c>
      <c r="AK2098" s="431">
        <v>388480</v>
      </c>
      <c r="AL2098" s="449">
        <v>0</v>
      </c>
      <c r="AM2098" s="56" t="s">
        <v>537</v>
      </c>
      <c r="AN2098" s="56"/>
      <c r="AO2098" s="56"/>
      <c r="AP2098" s="56"/>
      <c r="AQ2098" s="56"/>
      <c r="AR2098" s="310"/>
      <c r="XFA2098" s="310"/>
    </row>
    <row r="2099" spans="1:44 16381:16381" s="307" customFormat="1" ht="14.1" customHeight="1" x14ac:dyDescent="0.15">
      <c r="A2099" s="77" t="s">
        <v>5102</v>
      </c>
      <c r="B2099" s="78" t="s">
        <v>565</v>
      </c>
      <c r="C2099" s="385">
        <v>0</v>
      </c>
      <c r="D2099" s="409"/>
      <c r="E2099" s="407"/>
      <c r="F2099" s="407"/>
      <c r="G2099" s="407"/>
      <c r="H2099" s="385">
        <v>0</v>
      </c>
      <c r="I2099" s="387">
        <v>0</v>
      </c>
      <c r="J2099" s="387">
        <v>0</v>
      </c>
      <c r="K2099" s="387">
        <v>0</v>
      </c>
      <c r="L2099" s="387">
        <v>0</v>
      </c>
      <c r="M2099" s="387">
        <v>0</v>
      </c>
      <c r="N2099" s="387">
        <v>0</v>
      </c>
      <c r="O2099" s="385">
        <v>0</v>
      </c>
      <c r="P2099" s="387">
        <v>0</v>
      </c>
      <c r="Q2099" s="387">
        <v>0</v>
      </c>
      <c r="R2099" s="385">
        <v>0</v>
      </c>
      <c r="S2099" s="387">
        <v>0</v>
      </c>
      <c r="T2099" s="387">
        <v>0</v>
      </c>
      <c r="U2099" s="385">
        <v>0</v>
      </c>
      <c r="V2099" s="387">
        <v>0</v>
      </c>
      <c r="W2099" s="387">
        <v>0</v>
      </c>
      <c r="X2099" s="385">
        <v>0</v>
      </c>
      <c r="Y2099" s="387">
        <v>0</v>
      </c>
      <c r="Z2099" s="387">
        <v>0</v>
      </c>
      <c r="AA2099" s="387">
        <v>0</v>
      </c>
      <c r="AB2099" s="387">
        <v>0</v>
      </c>
      <c r="AC2099" s="387">
        <v>0</v>
      </c>
      <c r="AD2099" s="387">
        <v>0</v>
      </c>
      <c r="AE2099" s="387">
        <v>0</v>
      </c>
      <c r="AF2099" s="387">
        <v>0</v>
      </c>
      <c r="AG2099" s="387">
        <v>0</v>
      </c>
      <c r="AH2099" s="387">
        <v>0</v>
      </c>
      <c r="AI2099" s="387">
        <v>0</v>
      </c>
      <c r="AJ2099" s="387">
        <v>0</v>
      </c>
      <c r="AK2099" s="431">
        <v>299420</v>
      </c>
      <c r="AL2099" s="449">
        <v>0</v>
      </c>
      <c r="AM2099" s="56" t="s">
        <v>537</v>
      </c>
      <c r="AN2099" s="56"/>
      <c r="AO2099" s="56"/>
      <c r="AP2099" s="56"/>
      <c r="AQ2099" s="56"/>
      <c r="AR2099" s="306"/>
      <c r="XFA2099" s="306"/>
    </row>
    <row r="2100" spans="1:44 16381:16381" s="307" customFormat="1" ht="14.1" customHeight="1" x14ac:dyDescent="0.15">
      <c r="A2100" s="77" t="s">
        <v>5103</v>
      </c>
      <c r="B2100" s="78" t="s">
        <v>175</v>
      </c>
      <c r="C2100" s="385">
        <v>8</v>
      </c>
      <c r="D2100" s="409"/>
      <c r="E2100" s="407"/>
      <c r="F2100" s="407"/>
      <c r="G2100" s="407"/>
      <c r="H2100" s="385">
        <v>6</v>
      </c>
      <c r="I2100" s="387">
        <v>6</v>
      </c>
      <c r="J2100" s="387">
        <v>0</v>
      </c>
      <c r="K2100" s="387">
        <v>0</v>
      </c>
      <c r="L2100" s="387">
        <v>2</v>
      </c>
      <c r="M2100" s="387">
        <v>0</v>
      </c>
      <c r="N2100" s="387">
        <v>0</v>
      </c>
      <c r="O2100" s="385">
        <v>7</v>
      </c>
      <c r="P2100" s="387">
        <v>0</v>
      </c>
      <c r="Q2100" s="387">
        <v>7</v>
      </c>
      <c r="R2100" s="385">
        <v>0</v>
      </c>
      <c r="S2100" s="387">
        <v>0</v>
      </c>
      <c r="T2100" s="387">
        <v>0</v>
      </c>
      <c r="U2100" s="385">
        <v>0</v>
      </c>
      <c r="V2100" s="387">
        <v>0</v>
      </c>
      <c r="W2100" s="387">
        <v>0</v>
      </c>
      <c r="X2100" s="385">
        <v>1</v>
      </c>
      <c r="Y2100" s="387">
        <v>0</v>
      </c>
      <c r="Z2100" s="387">
        <v>1</v>
      </c>
      <c r="AA2100" s="387">
        <v>7</v>
      </c>
      <c r="AB2100" s="387">
        <v>0</v>
      </c>
      <c r="AC2100" s="387">
        <v>1</v>
      </c>
      <c r="AD2100" s="387">
        <v>0</v>
      </c>
      <c r="AE2100" s="387">
        <v>0</v>
      </c>
      <c r="AF2100" s="387">
        <v>0</v>
      </c>
      <c r="AG2100" s="387">
        <v>0</v>
      </c>
      <c r="AH2100" s="387">
        <v>0</v>
      </c>
      <c r="AI2100" s="387">
        <v>0</v>
      </c>
      <c r="AJ2100" s="387">
        <v>0</v>
      </c>
      <c r="AK2100" s="431">
        <v>354850</v>
      </c>
      <c r="AL2100" s="449">
        <v>2483950</v>
      </c>
      <c r="AM2100" s="56" t="s">
        <v>537</v>
      </c>
      <c r="AN2100" s="56"/>
      <c r="AO2100" s="56"/>
      <c r="AP2100" s="56"/>
      <c r="AQ2100" s="56"/>
      <c r="AR2100" s="306"/>
      <c r="XFA2100" s="306"/>
    </row>
    <row r="2101" spans="1:44 16381:16381" s="307" customFormat="1" ht="14.1" customHeight="1" x14ac:dyDescent="0.15">
      <c r="A2101" s="77" t="s">
        <v>5104</v>
      </c>
      <c r="B2101" s="78" t="s">
        <v>176</v>
      </c>
      <c r="C2101" s="385">
        <v>7</v>
      </c>
      <c r="D2101" s="409"/>
      <c r="E2101" s="407"/>
      <c r="F2101" s="407"/>
      <c r="G2101" s="407"/>
      <c r="H2101" s="385">
        <v>7</v>
      </c>
      <c r="I2101" s="387">
        <v>7</v>
      </c>
      <c r="J2101" s="387">
        <v>0</v>
      </c>
      <c r="K2101" s="387">
        <v>0</v>
      </c>
      <c r="L2101" s="387">
        <v>0</v>
      </c>
      <c r="M2101" s="387">
        <v>0</v>
      </c>
      <c r="N2101" s="387">
        <v>0</v>
      </c>
      <c r="O2101" s="385">
        <v>7</v>
      </c>
      <c r="P2101" s="387">
        <v>0</v>
      </c>
      <c r="Q2101" s="387">
        <v>7</v>
      </c>
      <c r="R2101" s="385">
        <v>0</v>
      </c>
      <c r="S2101" s="387">
        <v>0</v>
      </c>
      <c r="T2101" s="387">
        <v>0</v>
      </c>
      <c r="U2101" s="385">
        <v>0</v>
      </c>
      <c r="V2101" s="387">
        <v>0</v>
      </c>
      <c r="W2101" s="387">
        <v>0</v>
      </c>
      <c r="X2101" s="385">
        <v>0</v>
      </c>
      <c r="Y2101" s="387">
        <v>0</v>
      </c>
      <c r="Z2101" s="387">
        <v>0</v>
      </c>
      <c r="AA2101" s="387">
        <v>7</v>
      </c>
      <c r="AB2101" s="387">
        <v>0</v>
      </c>
      <c r="AC2101" s="387">
        <v>0</v>
      </c>
      <c r="AD2101" s="387">
        <v>0</v>
      </c>
      <c r="AE2101" s="387">
        <v>0</v>
      </c>
      <c r="AF2101" s="387">
        <v>0</v>
      </c>
      <c r="AG2101" s="387">
        <v>0</v>
      </c>
      <c r="AH2101" s="387">
        <v>0</v>
      </c>
      <c r="AI2101" s="387">
        <v>0</v>
      </c>
      <c r="AJ2101" s="387">
        <v>0</v>
      </c>
      <c r="AK2101" s="431">
        <v>101300</v>
      </c>
      <c r="AL2101" s="449">
        <v>709100</v>
      </c>
      <c r="AM2101" s="56" t="s">
        <v>537</v>
      </c>
      <c r="AN2101" s="56"/>
      <c r="AO2101" s="56"/>
      <c r="AP2101" s="56"/>
      <c r="AQ2101" s="56"/>
      <c r="AR2101" s="306"/>
      <c r="XFA2101" s="306"/>
    </row>
    <row r="2102" spans="1:44 16381:16381" s="307" customFormat="1" ht="14.1" customHeight="1" x14ac:dyDescent="0.15">
      <c r="A2102" s="77" t="s">
        <v>5105</v>
      </c>
      <c r="B2102" s="78" t="s">
        <v>177</v>
      </c>
      <c r="C2102" s="385">
        <v>3</v>
      </c>
      <c r="D2102" s="409"/>
      <c r="E2102" s="407"/>
      <c r="F2102" s="407"/>
      <c r="G2102" s="407"/>
      <c r="H2102" s="385">
        <v>3</v>
      </c>
      <c r="I2102" s="387">
        <v>3</v>
      </c>
      <c r="J2102" s="387">
        <v>0</v>
      </c>
      <c r="K2102" s="387">
        <v>0</v>
      </c>
      <c r="L2102" s="387">
        <v>0</v>
      </c>
      <c r="M2102" s="387">
        <v>0</v>
      </c>
      <c r="N2102" s="387">
        <v>0</v>
      </c>
      <c r="O2102" s="385">
        <v>3</v>
      </c>
      <c r="P2102" s="387">
        <v>0</v>
      </c>
      <c r="Q2102" s="387">
        <v>3</v>
      </c>
      <c r="R2102" s="385">
        <v>0</v>
      </c>
      <c r="S2102" s="387">
        <v>0</v>
      </c>
      <c r="T2102" s="387">
        <v>0</v>
      </c>
      <c r="U2102" s="385">
        <v>0</v>
      </c>
      <c r="V2102" s="387">
        <v>0</v>
      </c>
      <c r="W2102" s="387">
        <v>0</v>
      </c>
      <c r="X2102" s="385">
        <v>0</v>
      </c>
      <c r="Y2102" s="387">
        <v>0</v>
      </c>
      <c r="Z2102" s="387">
        <v>0</v>
      </c>
      <c r="AA2102" s="387">
        <v>3</v>
      </c>
      <c r="AB2102" s="387">
        <v>0</v>
      </c>
      <c r="AC2102" s="387">
        <v>0</v>
      </c>
      <c r="AD2102" s="387">
        <v>0</v>
      </c>
      <c r="AE2102" s="387">
        <v>0</v>
      </c>
      <c r="AF2102" s="387">
        <v>0</v>
      </c>
      <c r="AG2102" s="387">
        <v>0</v>
      </c>
      <c r="AH2102" s="387">
        <v>0</v>
      </c>
      <c r="AI2102" s="387">
        <v>0</v>
      </c>
      <c r="AJ2102" s="387">
        <v>0</v>
      </c>
      <c r="AK2102" s="431">
        <v>321380</v>
      </c>
      <c r="AL2102" s="449">
        <v>964140</v>
      </c>
      <c r="AM2102" s="56" t="s">
        <v>537</v>
      </c>
      <c r="AN2102" s="56"/>
      <c r="AO2102" s="56"/>
      <c r="AP2102" s="56"/>
      <c r="AQ2102" s="56"/>
      <c r="AR2102" s="306"/>
      <c r="XFA2102" s="306"/>
    </row>
    <row r="2103" spans="1:44 16381:16381" s="307" customFormat="1" ht="14.1" customHeight="1" x14ac:dyDescent="0.15">
      <c r="A2103" s="77" t="s">
        <v>5106</v>
      </c>
      <c r="B2103" s="78" t="s">
        <v>3304</v>
      </c>
      <c r="C2103" s="385">
        <v>0</v>
      </c>
      <c r="D2103" s="409"/>
      <c r="E2103" s="407"/>
      <c r="F2103" s="407"/>
      <c r="G2103" s="407"/>
      <c r="H2103" s="385">
        <v>0</v>
      </c>
      <c r="I2103" s="387">
        <v>0</v>
      </c>
      <c r="J2103" s="387">
        <v>0</v>
      </c>
      <c r="K2103" s="387">
        <v>0</v>
      </c>
      <c r="L2103" s="387">
        <v>0</v>
      </c>
      <c r="M2103" s="387">
        <v>0</v>
      </c>
      <c r="N2103" s="387">
        <v>0</v>
      </c>
      <c r="O2103" s="385">
        <v>0</v>
      </c>
      <c r="P2103" s="387">
        <v>0</v>
      </c>
      <c r="Q2103" s="387">
        <v>0</v>
      </c>
      <c r="R2103" s="385">
        <v>0</v>
      </c>
      <c r="S2103" s="387">
        <v>0</v>
      </c>
      <c r="T2103" s="387">
        <v>0</v>
      </c>
      <c r="U2103" s="385">
        <v>0</v>
      </c>
      <c r="V2103" s="387">
        <v>0</v>
      </c>
      <c r="W2103" s="387">
        <v>0</v>
      </c>
      <c r="X2103" s="385">
        <v>0</v>
      </c>
      <c r="Y2103" s="387">
        <v>0</v>
      </c>
      <c r="Z2103" s="387">
        <v>0</v>
      </c>
      <c r="AA2103" s="387">
        <v>0</v>
      </c>
      <c r="AB2103" s="387">
        <v>0</v>
      </c>
      <c r="AC2103" s="387">
        <v>0</v>
      </c>
      <c r="AD2103" s="387">
        <v>0</v>
      </c>
      <c r="AE2103" s="387">
        <v>0</v>
      </c>
      <c r="AF2103" s="387">
        <v>0</v>
      </c>
      <c r="AG2103" s="387">
        <v>0</v>
      </c>
      <c r="AH2103" s="387">
        <v>0</v>
      </c>
      <c r="AI2103" s="387">
        <v>0</v>
      </c>
      <c r="AJ2103" s="387">
        <v>0</v>
      </c>
      <c r="AK2103" s="431">
        <v>440040</v>
      </c>
      <c r="AL2103" s="449">
        <v>0</v>
      </c>
      <c r="AM2103" s="56" t="s">
        <v>537</v>
      </c>
      <c r="AN2103" s="56"/>
      <c r="AO2103" s="56"/>
      <c r="AP2103" s="56"/>
      <c r="AQ2103" s="56"/>
      <c r="AR2103" s="306"/>
      <c r="XFA2103" s="306"/>
    </row>
    <row r="2104" spans="1:44 16381:16381" s="307" customFormat="1" ht="14.1" customHeight="1" x14ac:dyDescent="0.15">
      <c r="A2104" s="77" t="s">
        <v>5107</v>
      </c>
      <c r="B2104" s="78" t="s">
        <v>2940</v>
      </c>
      <c r="C2104" s="385">
        <v>20</v>
      </c>
      <c r="D2104" s="409"/>
      <c r="E2104" s="407"/>
      <c r="F2104" s="407"/>
      <c r="G2104" s="407"/>
      <c r="H2104" s="385">
        <v>6</v>
      </c>
      <c r="I2104" s="387">
        <v>6</v>
      </c>
      <c r="J2104" s="387">
        <v>0</v>
      </c>
      <c r="K2104" s="387">
        <v>0</v>
      </c>
      <c r="L2104" s="387">
        <v>14</v>
      </c>
      <c r="M2104" s="387">
        <v>0</v>
      </c>
      <c r="N2104" s="387">
        <v>0</v>
      </c>
      <c r="O2104" s="407"/>
      <c r="P2104" s="407"/>
      <c r="Q2104" s="407"/>
      <c r="R2104" s="407"/>
      <c r="S2104" s="407"/>
      <c r="T2104" s="407"/>
      <c r="U2104" s="407"/>
      <c r="V2104" s="407"/>
      <c r="W2104" s="407"/>
      <c r="X2104" s="407"/>
      <c r="Y2104" s="407"/>
      <c r="Z2104" s="407"/>
      <c r="AA2104" s="387">
        <v>14</v>
      </c>
      <c r="AB2104" s="387">
        <v>2</v>
      </c>
      <c r="AC2104" s="387">
        <v>4</v>
      </c>
      <c r="AD2104" s="387">
        <v>0</v>
      </c>
      <c r="AE2104" s="387">
        <v>0</v>
      </c>
      <c r="AF2104" s="387">
        <v>0</v>
      </c>
      <c r="AG2104" s="387">
        <v>0</v>
      </c>
      <c r="AH2104" s="387">
        <v>0</v>
      </c>
      <c r="AI2104" s="387">
        <v>0</v>
      </c>
      <c r="AJ2104" s="387">
        <v>0</v>
      </c>
      <c r="AK2104" s="431">
        <v>71280</v>
      </c>
      <c r="AL2104" s="449">
        <v>926640</v>
      </c>
      <c r="AM2104" s="56" t="s">
        <v>537</v>
      </c>
      <c r="AN2104" s="56" t="s">
        <v>537</v>
      </c>
      <c r="AO2104" s="56"/>
      <c r="AP2104" s="56"/>
      <c r="AQ2104" s="56"/>
      <c r="AR2104" s="306"/>
      <c r="XFA2104" s="306"/>
    </row>
    <row r="2105" spans="1:44 16381:16381" s="307" customFormat="1" ht="14.1" customHeight="1" x14ac:dyDescent="0.15">
      <c r="A2105" s="77" t="s">
        <v>5108</v>
      </c>
      <c r="B2105" s="78" t="s">
        <v>2941</v>
      </c>
      <c r="C2105" s="385">
        <v>0</v>
      </c>
      <c r="D2105" s="409"/>
      <c r="E2105" s="407"/>
      <c r="F2105" s="407"/>
      <c r="G2105" s="407"/>
      <c r="H2105" s="385">
        <v>0</v>
      </c>
      <c r="I2105" s="387">
        <v>0</v>
      </c>
      <c r="J2105" s="387">
        <v>0</v>
      </c>
      <c r="K2105" s="387">
        <v>0</v>
      </c>
      <c r="L2105" s="387">
        <v>0</v>
      </c>
      <c r="M2105" s="387">
        <v>0</v>
      </c>
      <c r="N2105" s="387">
        <v>0</v>
      </c>
      <c r="O2105" s="385">
        <v>0</v>
      </c>
      <c r="P2105" s="387">
        <v>0</v>
      </c>
      <c r="Q2105" s="387">
        <v>0</v>
      </c>
      <c r="R2105" s="385">
        <v>0</v>
      </c>
      <c r="S2105" s="387">
        <v>0</v>
      </c>
      <c r="T2105" s="387">
        <v>0</v>
      </c>
      <c r="U2105" s="385">
        <v>0</v>
      </c>
      <c r="V2105" s="387">
        <v>0</v>
      </c>
      <c r="W2105" s="387">
        <v>0</v>
      </c>
      <c r="X2105" s="385">
        <v>0</v>
      </c>
      <c r="Y2105" s="387">
        <v>0</v>
      </c>
      <c r="Z2105" s="387">
        <v>0</v>
      </c>
      <c r="AA2105" s="387">
        <v>0</v>
      </c>
      <c r="AB2105" s="387">
        <v>0</v>
      </c>
      <c r="AC2105" s="387">
        <v>0</v>
      </c>
      <c r="AD2105" s="387">
        <v>0</v>
      </c>
      <c r="AE2105" s="387">
        <v>0</v>
      </c>
      <c r="AF2105" s="387">
        <v>0</v>
      </c>
      <c r="AG2105" s="387">
        <v>0</v>
      </c>
      <c r="AH2105" s="387">
        <v>0</v>
      </c>
      <c r="AI2105" s="387">
        <v>0</v>
      </c>
      <c r="AJ2105" s="387">
        <v>0</v>
      </c>
      <c r="AK2105" s="431">
        <v>327800</v>
      </c>
      <c r="AL2105" s="449">
        <v>0</v>
      </c>
      <c r="AM2105" s="56" t="s">
        <v>537</v>
      </c>
      <c r="AN2105" s="56"/>
      <c r="AO2105" s="56"/>
      <c r="AP2105" s="56"/>
      <c r="AQ2105" s="56"/>
      <c r="AR2105" s="306"/>
      <c r="XFA2105" s="306"/>
    </row>
    <row r="2106" spans="1:44 16381:16381" s="307" customFormat="1" ht="14.1" customHeight="1" x14ac:dyDescent="0.15">
      <c r="A2106" s="77" t="s">
        <v>3305</v>
      </c>
      <c r="B2106" s="78" t="s">
        <v>3308</v>
      </c>
      <c r="C2106" s="385">
        <v>0</v>
      </c>
      <c r="D2106" s="409"/>
      <c r="E2106" s="407"/>
      <c r="F2106" s="407"/>
      <c r="G2106" s="407"/>
      <c r="H2106" s="385">
        <v>0</v>
      </c>
      <c r="I2106" s="387">
        <v>0</v>
      </c>
      <c r="J2106" s="387">
        <v>0</v>
      </c>
      <c r="K2106" s="387">
        <v>0</v>
      </c>
      <c r="L2106" s="387">
        <v>0</v>
      </c>
      <c r="M2106" s="387">
        <v>0</v>
      </c>
      <c r="N2106" s="387">
        <v>0</v>
      </c>
      <c r="O2106" s="385">
        <v>0</v>
      </c>
      <c r="P2106" s="387">
        <v>0</v>
      </c>
      <c r="Q2106" s="387">
        <v>0</v>
      </c>
      <c r="R2106" s="385">
        <v>0</v>
      </c>
      <c r="S2106" s="387">
        <v>0</v>
      </c>
      <c r="T2106" s="387">
        <v>0</v>
      </c>
      <c r="U2106" s="385">
        <v>0</v>
      </c>
      <c r="V2106" s="387">
        <v>0</v>
      </c>
      <c r="W2106" s="387">
        <v>0</v>
      </c>
      <c r="X2106" s="385">
        <v>0</v>
      </c>
      <c r="Y2106" s="387">
        <v>0</v>
      </c>
      <c r="Z2106" s="387">
        <v>0</v>
      </c>
      <c r="AA2106" s="387">
        <v>0</v>
      </c>
      <c r="AB2106" s="387">
        <v>0</v>
      </c>
      <c r="AC2106" s="387">
        <v>0</v>
      </c>
      <c r="AD2106" s="387">
        <v>0</v>
      </c>
      <c r="AE2106" s="387">
        <v>0</v>
      </c>
      <c r="AF2106" s="387">
        <v>0</v>
      </c>
      <c r="AG2106" s="387">
        <v>0</v>
      </c>
      <c r="AH2106" s="387">
        <v>0</v>
      </c>
      <c r="AI2106" s="387">
        <v>0</v>
      </c>
      <c r="AJ2106" s="387">
        <v>0</v>
      </c>
      <c r="AK2106" s="431">
        <v>448810</v>
      </c>
      <c r="AL2106" s="449">
        <v>0</v>
      </c>
      <c r="AM2106" s="56" t="s">
        <v>537</v>
      </c>
      <c r="AN2106" s="56"/>
      <c r="AO2106" s="56"/>
      <c r="AP2106" s="56"/>
      <c r="AQ2106" s="56"/>
      <c r="AR2106" s="306"/>
      <c r="XFA2106" s="306"/>
    </row>
    <row r="2107" spans="1:44 16381:16381" s="307" customFormat="1" ht="14.1" customHeight="1" x14ac:dyDescent="0.15">
      <c r="A2107" s="77" t="s">
        <v>3306</v>
      </c>
      <c r="B2107" s="78" t="s">
        <v>3309</v>
      </c>
      <c r="C2107" s="385">
        <v>0</v>
      </c>
      <c r="D2107" s="409"/>
      <c r="E2107" s="407"/>
      <c r="F2107" s="407"/>
      <c r="G2107" s="407"/>
      <c r="H2107" s="385">
        <v>0</v>
      </c>
      <c r="I2107" s="387">
        <v>0</v>
      </c>
      <c r="J2107" s="387">
        <v>0</v>
      </c>
      <c r="K2107" s="387">
        <v>0</v>
      </c>
      <c r="L2107" s="387">
        <v>0</v>
      </c>
      <c r="M2107" s="387">
        <v>0</v>
      </c>
      <c r="N2107" s="387">
        <v>0</v>
      </c>
      <c r="O2107" s="385">
        <v>0</v>
      </c>
      <c r="P2107" s="387">
        <v>0</v>
      </c>
      <c r="Q2107" s="387">
        <v>0</v>
      </c>
      <c r="R2107" s="385">
        <v>0</v>
      </c>
      <c r="S2107" s="387">
        <v>0</v>
      </c>
      <c r="T2107" s="387">
        <v>0</v>
      </c>
      <c r="U2107" s="385">
        <v>0</v>
      </c>
      <c r="V2107" s="387">
        <v>0</v>
      </c>
      <c r="W2107" s="387">
        <v>0</v>
      </c>
      <c r="X2107" s="385">
        <v>0</v>
      </c>
      <c r="Y2107" s="387">
        <v>0</v>
      </c>
      <c r="Z2107" s="387">
        <v>0</v>
      </c>
      <c r="AA2107" s="387">
        <v>0</v>
      </c>
      <c r="AB2107" s="387">
        <v>0</v>
      </c>
      <c r="AC2107" s="387">
        <v>0</v>
      </c>
      <c r="AD2107" s="387">
        <v>0</v>
      </c>
      <c r="AE2107" s="387">
        <v>0</v>
      </c>
      <c r="AF2107" s="387">
        <v>0</v>
      </c>
      <c r="AG2107" s="387">
        <v>0</v>
      </c>
      <c r="AH2107" s="387">
        <v>0</v>
      </c>
      <c r="AI2107" s="387">
        <v>0</v>
      </c>
      <c r="AJ2107" s="387">
        <v>0</v>
      </c>
      <c r="AK2107" s="431">
        <v>2661440</v>
      </c>
      <c r="AL2107" s="449">
        <v>0</v>
      </c>
      <c r="AM2107" s="56" t="s">
        <v>537</v>
      </c>
      <c r="AN2107" s="56"/>
      <c r="AO2107" s="56"/>
      <c r="AP2107" s="56"/>
      <c r="AQ2107" s="56"/>
      <c r="AR2107" s="306"/>
      <c r="XFA2107" s="306"/>
    </row>
    <row r="2108" spans="1:44 16381:16381" s="307" customFormat="1" ht="14.1" customHeight="1" x14ac:dyDescent="0.15">
      <c r="A2108" s="77" t="s">
        <v>3307</v>
      </c>
      <c r="B2108" s="78" t="s">
        <v>3310</v>
      </c>
      <c r="C2108" s="385">
        <v>0</v>
      </c>
      <c r="D2108" s="409"/>
      <c r="E2108" s="407"/>
      <c r="F2108" s="407"/>
      <c r="G2108" s="407"/>
      <c r="H2108" s="385">
        <v>0</v>
      </c>
      <c r="I2108" s="387">
        <v>0</v>
      </c>
      <c r="J2108" s="387">
        <v>0</v>
      </c>
      <c r="K2108" s="387">
        <v>0</v>
      </c>
      <c r="L2108" s="387">
        <v>0</v>
      </c>
      <c r="M2108" s="387">
        <v>0</v>
      </c>
      <c r="N2108" s="387">
        <v>0</v>
      </c>
      <c r="O2108" s="385">
        <v>0</v>
      </c>
      <c r="P2108" s="387">
        <v>0</v>
      </c>
      <c r="Q2108" s="387">
        <v>0</v>
      </c>
      <c r="R2108" s="385">
        <v>0</v>
      </c>
      <c r="S2108" s="387">
        <v>0</v>
      </c>
      <c r="T2108" s="387">
        <v>0</v>
      </c>
      <c r="U2108" s="385">
        <v>0</v>
      </c>
      <c r="V2108" s="387">
        <v>0</v>
      </c>
      <c r="W2108" s="387">
        <v>0</v>
      </c>
      <c r="X2108" s="385">
        <v>0</v>
      </c>
      <c r="Y2108" s="387">
        <v>0</v>
      </c>
      <c r="Z2108" s="387">
        <v>0</v>
      </c>
      <c r="AA2108" s="387">
        <v>0</v>
      </c>
      <c r="AB2108" s="387">
        <v>0</v>
      </c>
      <c r="AC2108" s="387">
        <v>0</v>
      </c>
      <c r="AD2108" s="387">
        <v>0</v>
      </c>
      <c r="AE2108" s="387">
        <v>0</v>
      </c>
      <c r="AF2108" s="387">
        <v>0</v>
      </c>
      <c r="AG2108" s="387">
        <v>0</v>
      </c>
      <c r="AH2108" s="387">
        <v>0</v>
      </c>
      <c r="AI2108" s="387">
        <v>0</v>
      </c>
      <c r="AJ2108" s="387">
        <v>0</v>
      </c>
      <c r="AK2108" s="431">
        <v>616350</v>
      </c>
      <c r="AL2108" s="449">
        <v>0</v>
      </c>
      <c r="AM2108" s="56" t="s">
        <v>537</v>
      </c>
      <c r="AN2108" s="56"/>
      <c r="AO2108" s="56"/>
      <c r="AP2108" s="56"/>
      <c r="AQ2108" s="56"/>
      <c r="AR2108" s="306"/>
      <c r="XFA2108" s="306"/>
    </row>
    <row r="2109" spans="1:44 16381:16381" s="311" customFormat="1" ht="14.1" customHeight="1" x14ac:dyDescent="0.15">
      <c r="A2109" s="77" t="s">
        <v>5109</v>
      </c>
      <c r="B2109" s="78" t="s">
        <v>2739</v>
      </c>
      <c r="C2109" s="385">
        <v>3</v>
      </c>
      <c r="D2109" s="409"/>
      <c r="E2109" s="407"/>
      <c r="F2109" s="407"/>
      <c r="G2109" s="407"/>
      <c r="H2109" s="385">
        <v>2</v>
      </c>
      <c r="I2109" s="387">
        <v>2</v>
      </c>
      <c r="J2109" s="387">
        <v>0</v>
      </c>
      <c r="K2109" s="387">
        <v>0</v>
      </c>
      <c r="L2109" s="387">
        <v>1</v>
      </c>
      <c r="M2109" s="387">
        <v>0</v>
      </c>
      <c r="N2109" s="387">
        <v>0</v>
      </c>
      <c r="O2109" s="385">
        <v>3</v>
      </c>
      <c r="P2109" s="387">
        <v>0</v>
      </c>
      <c r="Q2109" s="387">
        <v>3</v>
      </c>
      <c r="R2109" s="385">
        <v>0</v>
      </c>
      <c r="S2109" s="387">
        <v>0</v>
      </c>
      <c r="T2109" s="387">
        <v>0</v>
      </c>
      <c r="U2109" s="385">
        <v>0</v>
      </c>
      <c r="V2109" s="387">
        <v>0</v>
      </c>
      <c r="W2109" s="387">
        <v>0</v>
      </c>
      <c r="X2109" s="385">
        <v>0</v>
      </c>
      <c r="Y2109" s="387">
        <v>0</v>
      </c>
      <c r="Z2109" s="387">
        <v>0</v>
      </c>
      <c r="AA2109" s="387">
        <v>3</v>
      </c>
      <c r="AB2109" s="387">
        <v>0</v>
      </c>
      <c r="AC2109" s="387">
        <v>0</v>
      </c>
      <c r="AD2109" s="387">
        <v>0</v>
      </c>
      <c r="AE2109" s="387">
        <v>0</v>
      </c>
      <c r="AF2109" s="387">
        <v>0</v>
      </c>
      <c r="AG2109" s="387">
        <v>0</v>
      </c>
      <c r="AH2109" s="387">
        <v>0</v>
      </c>
      <c r="AI2109" s="387">
        <v>0</v>
      </c>
      <c r="AJ2109" s="387">
        <v>0</v>
      </c>
      <c r="AK2109" s="431">
        <v>280220</v>
      </c>
      <c r="AL2109" s="449">
        <v>700550</v>
      </c>
      <c r="AM2109" s="56" t="s">
        <v>537</v>
      </c>
      <c r="AN2109" s="56"/>
      <c r="AO2109" s="56"/>
      <c r="AP2109" s="56"/>
      <c r="AQ2109" s="56"/>
      <c r="AR2109" s="310"/>
      <c r="XFA2109" s="310"/>
    </row>
    <row r="2110" spans="1:44 16381:16381" s="311" customFormat="1" ht="14.1" customHeight="1" x14ac:dyDescent="0.15">
      <c r="A2110" s="77" t="s">
        <v>5110</v>
      </c>
      <c r="B2110" s="78" t="s">
        <v>2740</v>
      </c>
      <c r="C2110" s="385">
        <v>0</v>
      </c>
      <c r="D2110" s="409"/>
      <c r="E2110" s="407"/>
      <c r="F2110" s="407"/>
      <c r="G2110" s="407"/>
      <c r="H2110" s="385">
        <v>0</v>
      </c>
      <c r="I2110" s="387">
        <v>0</v>
      </c>
      <c r="J2110" s="387">
        <v>0</v>
      </c>
      <c r="K2110" s="387">
        <v>0</v>
      </c>
      <c r="L2110" s="387">
        <v>0</v>
      </c>
      <c r="M2110" s="387">
        <v>0</v>
      </c>
      <c r="N2110" s="387">
        <v>0</v>
      </c>
      <c r="O2110" s="385">
        <v>0</v>
      </c>
      <c r="P2110" s="387">
        <v>0</v>
      </c>
      <c r="Q2110" s="387">
        <v>0</v>
      </c>
      <c r="R2110" s="385">
        <v>0</v>
      </c>
      <c r="S2110" s="387">
        <v>0</v>
      </c>
      <c r="T2110" s="387">
        <v>0</v>
      </c>
      <c r="U2110" s="385">
        <v>0</v>
      </c>
      <c r="V2110" s="387">
        <v>0</v>
      </c>
      <c r="W2110" s="387">
        <v>0</v>
      </c>
      <c r="X2110" s="385">
        <v>0</v>
      </c>
      <c r="Y2110" s="387">
        <v>0</v>
      </c>
      <c r="Z2110" s="387">
        <v>0</v>
      </c>
      <c r="AA2110" s="387">
        <v>0</v>
      </c>
      <c r="AB2110" s="387">
        <v>0</v>
      </c>
      <c r="AC2110" s="387">
        <v>0</v>
      </c>
      <c r="AD2110" s="387">
        <v>0</v>
      </c>
      <c r="AE2110" s="387">
        <v>0</v>
      </c>
      <c r="AF2110" s="387">
        <v>0</v>
      </c>
      <c r="AG2110" s="387">
        <v>0</v>
      </c>
      <c r="AH2110" s="387">
        <v>0</v>
      </c>
      <c r="AI2110" s="387">
        <v>0</v>
      </c>
      <c r="AJ2110" s="387">
        <v>0</v>
      </c>
      <c r="AK2110" s="431">
        <v>290960</v>
      </c>
      <c r="AL2110" s="449">
        <v>0</v>
      </c>
      <c r="AM2110" s="56" t="s">
        <v>537</v>
      </c>
      <c r="AN2110" s="56"/>
      <c r="AO2110" s="56"/>
      <c r="AP2110" s="56"/>
      <c r="AQ2110" s="56"/>
      <c r="AR2110" s="310"/>
      <c r="XFA2110" s="310"/>
    </row>
    <row r="2111" spans="1:44 16381:16381" s="311" customFormat="1" ht="14.1" customHeight="1" x14ac:dyDescent="0.15">
      <c r="A2111" s="77" t="s">
        <v>5111</v>
      </c>
      <c r="B2111" s="78" t="s">
        <v>2741</v>
      </c>
      <c r="C2111" s="385">
        <v>0</v>
      </c>
      <c r="D2111" s="409"/>
      <c r="E2111" s="407"/>
      <c r="F2111" s="407"/>
      <c r="G2111" s="407"/>
      <c r="H2111" s="385">
        <v>0</v>
      </c>
      <c r="I2111" s="387">
        <v>0</v>
      </c>
      <c r="J2111" s="387">
        <v>0</v>
      </c>
      <c r="K2111" s="387">
        <v>0</v>
      </c>
      <c r="L2111" s="387">
        <v>0</v>
      </c>
      <c r="M2111" s="387">
        <v>0</v>
      </c>
      <c r="N2111" s="387">
        <v>0</v>
      </c>
      <c r="O2111" s="385">
        <v>0</v>
      </c>
      <c r="P2111" s="387">
        <v>0</v>
      </c>
      <c r="Q2111" s="387">
        <v>0</v>
      </c>
      <c r="R2111" s="385">
        <v>0</v>
      </c>
      <c r="S2111" s="387">
        <v>0</v>
      </c>
      <c r="T2111" s="387">
        <v>0</v>
      </c>
      <c r="U2111" s="385">
        <v>0</v>
      </c>
      <c r="V2111" s="387">
        <v>0</v>
      </c>
      <c r="W2111" s="387">
        <v>0</v>
      </c>
      <c r="X2111" s="385">
        <v>0</v>
      </c>
      <c r="Y2111" s="387">
        <v>0</v>
      </c>
      <c r="Z2111" s="387">
        <v>0</v>
      </c>
      <c r="AA2111" s="387">
        <v>0</v>
      </c>
      <c r="AB2111" s="387">
        <v>0</v>
      </c>
      <c r="AC2111" s="387">
        <v>0</v>
      </c>
      <c r="AD2111" s="387">
        <v>0</v>
      </c>
      <c r="AE2111" s="387">
        <v>0</v>
      </c>
      <c r="AF2111" s="387">
        <v>0</v>
      </c>
      <c r="AG2111" s="387">
        <v>0</v>
      </c>
      <c r="AH2111" s="387">
        <v>0</v>
      </c>
      <c r="AI2111" s="387">
        <v>0</v>
      </c>
      <c r="AJ2111" s="387">
        <v>0</v>
      </c>
      <c r="AK2111" s="431">
        <v>391830</v>
      </c>
      <c r="AL2111" s="449">
        <v>0</v>
      </c>
      <c r="AM2111" s="56" t="s">
        <v>537</v>
      </c>
      <c r="AN2111" s="56"/>
      <c r="AO2111" s="56"/>
      <c r="AP2111" s="56"/>
      <c r="AQ2111" s="56"/>
      <c r="AR2111" s="310"/>
      <c r="XFA2111" s="310"/>
    </row>
    <row r="2112" spans="1:44 16381:16381" s="307" customFormat="1" ht="14.1" customHeight="1" x14ac:dyDescent="0.15">
      <c r="A2112" s="77" t="s">
        <v>5112</v>
      </c>
      <c r="B2112" s="78" t="s">
        <v>134</v>
      </c>
      <c r="C2112" s="385">
        <v>0</v>
      </c>
      <c r="D2112" s="409"/>
      <c r="E2112" s="407"/>
      <c r="F2112" s="407"/>
      <c r="G2112" s="407"/>
      <c r="H2112" s="385">
        <v>0</v>
      </c>
      <c r="I2112" s="387">
        <v>0</v>
      </c>
      <c r="J2112" s="387">
        <v>0</v>
      </c>
      <c r="K2112" s="387">
        <v>0</v>
      </c>
      <c r="L2112" s="387">
        <v>0</v>
      </c>
      <c r="M2112" s="387">
        <v>0</v>
      </c>
      <c r="N2112" s="387">
        <v>0</v>
      </c>
      <c r="O2112" s="385">
        <v>0</v>
      </c>
      <c r="P2112" s="387">
        <v>0</v>
      </c>
      <c r="Q2112" s="387">
        <v>0</v>
      </c>
      <c r="R2112" s="385">
        <v>0</v>
      </c>
      <c r="S2112" s="387">
        <v>0</v>
      </c>
      <c r="T2112" s="387">
        <v>0</v>
      </c>
      <c r="U2112" s="385">
        <v>0</v>
      </c>
      <c r="V2112" s="387">
        <v>0</v>
      </c>
      <c r="W2112" s="387">
        <v>0</v>
      </c>
      <c r="X2112" s="385">
        <v>0</v>
      </c>
      <c r="Y2112" s="387">
        <v>0</v>
      </c>
      <c r="Z2112" s="387">
        <v>0</v>
      </c>
      <c r="AA2112" s="387">
        <v>0</v>
      </c>
      <c r="AB2112" s="387">
        <v>0</v>
      </c>
      <c r="AC2112" s="387">
        <v>0</v>
      </c>
      <c r="AD2112" s="387">
        <v>0</v>
      </c>
      <c r="AE2112" s="387">
        <v>0</v>
      </c>
      <c r="AF2112" s="387">
        <v>0</v>
      </c>
      <c r="AG2112" s="387">
        <v>0</v>
      </c>
      <c r="AH2112" s="387">
        <v>0</v>
      </c>
      <c r="AI2112" s="387">
        <v>0</v>
      </c>
      <c r="AJ2112" s="387">
        <v>0</v>
      </c>
      <c r="AK2112" s="431">
        <v>359750</v>
      </c>
      <c r="AL2112" s="449">
        <v>0</v>
      </c>
      <c r="AM2112" s="56" t="s">
        <v>537</v>
      </c>
      <c r="AN2112" s="56"/>
      <c r="AO2112" s="56"/>
      <c r="AP2112" s="56"/>
      <c r="AQ2112" s="56"/>
      <c r="AR2112" s="306"/>
      <c r="XFA2112" s="306"/>
    </row>
    <row r="2113" spans="1:44 16381:16381" s="307" customFormat="1" ht="14.1" customHeight="1" x14ac:dyDescent="0.15">
      <c r="A2113" s="77" t="s">
        <v>5113</v>
      </c>
      <c r="B2113" s="78" t="s">
        <v>2340</v>
      </c>
      <c r="C2113" s="385">
        <v>0</v>
      </c>
      <c r="D2113" s="409"/>
      <c r="E2113" s="407"/>
      <c r="F2113" s="407"/>
      <c r="G2113" s="407"/>
      <c r="H2113" s="385">
        <v>0</v>
      </c>
      <c r="I2113" s="387">
        <v>0</v>
      </c>
      <c r="J2113" s="387">
        <v>0</v>
      </c>
      <c r="K2113" s="387">
        <v>0</v>
      </c>
      <c r="L2113" s="387">
        <v>0</v>
      </c>
      <c r="M2113" s="387">
        <v>0</v>
      </c>
      <c r="N2113" s="387">
        <v>0</v>
      </c>
      <c r="O2113" s="385">
        <v>0</v>
      </c>
      <c r="P2113" s="387">
        <v>0</v>
      </c>
      <c r="Q2113" s="387">
        <v>0</v>
      </c>
      <c r="R2113" s="385">
        <v>0</v>
      </c>
      <c r="S2113" s="387">
        <v>0</v>
      </c>
      <c r="T2113" s="387">
        <v>0</v>
      </c>
      <c r="U2113" s="385">
        <v>0</v>
      </c>
      <c r="V2113" s="387">
        <v>0</v>
      </c>
      <c r="W2113" s="387">
        <v>0</v>
      </c>
      <c r="X2113" s="385">
        <v>0</v>
      </c>
      <c r="Y2113" s="387">
        <v>0</v>
      </c>
      <c r="Z2113" s="387">
        <v>0</v>
      </c>
      <c r="AA2113" s="387">
        <v>0</v>
      </c>
      <c r="AB2113" s="387">
        <v>0</v>
      </c>
      <c r="AC2113" s="387">
        <v>0</v>
      </c>
      <c r="AD2113" s="387">
        <v>0</v>
      </c>
      <c r="AE2113" s="387">
        <v>0</v>
      </c>
      <c r="AF2113" s="387">
        <v>0</v>
      </c>
      <c r="AG2113" s="387">
        <v>0</v>
      </c>
      <c r="AH2113" s="387">
        <v>0</v>
      </c>
      <c r="AI2113" s="387">
        <v>0</v>
      </c>
      <c r="AJ2113" s="387">
        <v>0</v>
      </c>
      <c r="AK2113" s="431">
        <v>585040</v>
      </c>
      <c r="AL2113" s="449">
        <v>0</v>
      </c>
      <c r="AM2113" s="56" t="s">
        <v>537</v>
      </c>
      <c r="AN2113" s="56"/>
      <c r="AO2113" s="56"/>
      <c r="AP2113" s="56"/>
      <c r="AQ2113" s="56"/>
      <c r="AR2113" s="306"/>
      <c r="XFA2113" s="306"/>
    </row>
    <row r="2114" spans="1:44 16381:16381" s="307" customFormat="1" ht="14.1" customHeight="1" x14ac:dyDescent="0.15">
      <c r="A2114" s="77" t="s">
        <v>5114</v>
      </c>
      <c r="B2114" s="78" t="s">
        <v>135</v>
      </c>
      <c r="C2114" s="385">
        <v>0</v>
      </c>
      <c r="D2114" s="409"/>
      <c r="E2114" s="407"/>
      <c r="F2114" s="407"/>
      <c r="G2114" s="407"/>
      <c r="H2114" s="385">
        <v>0</v>
      </c>
      <c r="I2114" s="387">
        <v>0</v>
      </c>
      <c r="J2114" s="387">
        <v>0</v>
      </c>
      <c r="K2114" s="387">
        <v>0</v>
      </c>
      <c r="L2114" s="387">
        <v>0</v>
      </c>
      <c r="M2114" s="387">
        <v>0</v>
      </c>
      <c r="N2114" s="387">
        <v>0</v>
      </c>
      <c r="O2114" s="385">
        <v>0</v>
      </c>
      <c r="P2114" s="387">
        <v>0</v>
      </c>
      <c r="Q2114" s="387">
        <v>0</v>
      </c>
      <c r="R2114" s="385">
        <v>0</v>
      </c>
      <c r="S2114" s="387">
        <v>0</v>
      </c>
      <c r="T2114" s="387">
        <v>0</v>
      </c>
      <c r="U2114" s="385">
        <v>0</v>
      </c>
      <c r="V2114" s="387">
        <v>0</v>
      </c>
      <c r="W2114" s="387">
        <v>0</v>
      </c>
      <c r="X2114" s="385">
        <v>0</v>
      </c>
      <c r="Y2114" s="387">
        <v>0</v>
      </c>
      <c r="Z2114" s="387">
        <v>0</v>
      </c>
      <c r="AA2114" s="387">
        <v>0</v>
      </c>
      <c r="AB2114" s="387">
        <v>0</v>
      </c>
      <c r="AC2114" s="387">
        <v>0</v>
      </c>
      <c r="AD2114" s="387">
        <v>0</v>
      </c>
      <c r="AE2114" s="387">
        <v>0</v>
      </c>
      <c r="AF2114" s="387">
        <v>0</v>
      </c>
      <c r="AG2114" s="387">
        <v>0</v>
      </c>
      <c r="AH2114" s="387">
        <v>0</v>
      </c>
      <c r="AI2114" s="387">
        <v>0</v>
      </c>
      <c r="AJ2114" s="387">
        <v>0</v>
      </c>
      <c r="AK2114" s="431">
        <v>596310</v>
      </c>
      <c r="AL2114" s="449">
        <v>0</v>
      </c>
      <c r="AM2114" s="56" t="s">
        <v>537</v>
      </c>
      <c r="AN2114" s="56"/>
      <c r="AO2114" s="56"/>
      <c r="AP2114" s="56"/>
      <c r="AQ2114" s="56"/>
      <c r="AR2114" s="306"/>
      <c r="XFA2114" s="306"/>
    </row>
    <row r="2115" spans="1:44 16381:16381" s="307" customFormat="1" ht="14.1" customHeight="1" x14ac:dyDescent="0.15">
      <c r="A2115" s="77" t="s">
        <v>5115</v>
      </c>
      <c r="B2115" s="78" t="s">
        <v>588</v>
      </c>
      <c r="C2115" s="385">
        <v>1</v>
      </c>
      <c r="D2115" s="409"/>
      <c r="E2115" s="407"/>
      <c r="F2115" s="407"/>
      <c r="G2115" s="407"/>
      <c r="H2115" s="385">
        <v>1</v>
      </c>
      <c r="I2115" s="387">
        <v>1</v>
      </c>
      <c r="J2115" s="387">
        <v>0</v>
      </c>
      <c r="K2115" s="387">
        <v>0</v>
      </c>
      <c r="L2115" s="387">
        <v>0</v>
      </c>
      <c r="M2115" s="387">
        <v>0</v>
      </c>
      <c r="N2115" s="387">
        <v>0</v>
      </c>
      <c r="O2115" s="385">
        <v>1</v>
      </c>
      <c r="P2115" s="387">
        <v>0</v>
      </c>
      <c r="Q2115" s="387">
        <v>1</v>
      </c>
      <c r="R2115" s="385">
        <v>0</v>
      </c>
      <c r="S2115" s="387">
        <v>0</v>
      </c>
      <c r="T2115" s="387">
        <v>0</v>
      </c>
      <c r="U2115" s="385">
        <v>0</v>
      </c>
      <c r="V2115" s="387">
        <v>0</v>
      </c>
      <c r="W2115" s="387">
        <v>0</v>
      </c>
      <c r="X2115" s="385">
        <v>0</v>
      </c>
      <c r="Y2115" s="387">
        <v>0</v>
      </c>
      <c r="Z2115" s="387">
        <v>0</v>
      </c>
      <c r="AA2115" s="387">
        <v>1</v>
      </c>
      <c r="AB2115" s="387">
        <v>0</v>
      </c>
      <c r="AC2115" s="387">
        <v>0</v>
      </c>
      <c r="AD2115" s="387">
        <v>0</v>
      </c>
      <c r="AE2115" s="387">
        <v>0</v>
      </c>
      <c r="AF2115" s="387">
        <v>0</v>
      </c>
      <c r="AG2115" s="387">
        <v>0</v>
      </c>
      <c r="AH2115" s="387">
        <v>0</v>
      </c>
      <c r="AI2115" s="387">
        <v>0</v>
      </c>
      <c r="AJ2115" s="387">
        <v>0</v>
      </c>
      <c r="AK2115" s="431">
        <v>469930</v>
      </c>
      <c r="AL2115" s="449">
        <v>469930</v>
      </c>
      <c r="AM2115" s="56" t="s">
        <v>537</v>
      </c>
      <c r="AN2115" s="56"/>
      <c r="AO2115" s="56"/>
      <c r="AP2115" s="56"/>
      <c r="AQ2115" s="56"/>
      <c r="AR2115" s="306"/>
      <c r="XFA2115" s="306"/>
    </row>
    <row r="2116" spans="1:44 16381:16381" s="307" customFormat="1" ht="14.1" customHeight="1" x14ac:dyDescent="0.15">
      <c r="A2116" s="77" t="s">
        <v>5116</v>
      </c>
      <c r="B2116" s="78" t="s">
        <v>589</v>
      </c>
      <c r="C2116" s="385">
        <v>0</v>
      </c>
      <c r="D2116" s="409"/>
      <c r="E2116" s="407"/>
      <c r="F2116" s="407"/>
      <c r="G2116" s="407"/>
      <c r="H2116" s="385">
        <v>0</v>
      </c>
      <c r="I2116" s="387">
        <v>0</v>
      </c>
      <c r="J2116" s="387">
        <v>0</v>
      </c>
      <c r="K2116" s="387">
        <v>0</v>
      </c>
      <c r="L2116" s="387">
        <v>0</v>
      </c>
      <c r="M2116" s="387">
        <v>0</v>
      </c>
      <c r="N2116" s="387">
        <v>0</v>
      </c>
      <c r="O2116" s="385">
        <v>0</v>
      </c>
      <c r="P2116" s="387">
        <v>0</v>
      </c>
      <c r="Q2116" s="387">
        <v>0</v>
      </c>
      <c r="R2116" s="385">
        <v>0</v>
      </c>
      <c r="S2116" s="387">
        <v>0</v>
      </c>
      <c r="T2116" s="387">
        <v>0</v>
      </c>
      <c r="U2116" s="385">
        <v>0</v>
      </c>
      <c r="V2116" s="387">
        <v>0</v>
      </c>
      <c r="W2116" s="387">
        <v>0</v>
      </c>
      <c r="X2116" s="385">
        <v>0</v>
      </c>
      <c r="Y2116" s="387">
        <v>0</v>
      </c>
      <c r="Z2116" s="387">
        <v>0</v>
      </c>
      <c r="AA2116" s="387">
        <v>0</v>
      </c>
      <c r="AB2116" s="387">
        <v>0</v>
      </c>
      <c r="AC2116" s="387">
        <v>0</v>
      </c>
      <c r="AD2116" s="387">
        <v>0</v>
      </c>
      <c r="AE2116" s="387">
        <v>0</v>
      </c>
      <c r="AF2116" s="387">
        <v>0</v>
      </c>
      <c r="AG2116" s="387">
        <v>0</v>
      </c>
      <c r="AH2116" s="387">
        <v>0</v>
      </c>
      <c r="AI2116" s="387">
        <v>0</v>
      </c>
      <c r="AJ2116" s="387">
        <v>0</v>
      </c>
      <c r="AK2116" s="431">
        <v>574360</v>
      </c>
      <c r="AL2116" s="449">
        <v>0</v>
      </c>
      <c r="AM2116" s="56" t="s">
        <v>537</v>
      </c>
      <c r="AN2116" s="56"/>
      <c r="AO2116" s="56"/>
      <c r="AP2116" s="56"/>
      <c r="AQ2116" s="56"/>
      <c r="AR2116" s="306"/>
      <c r="XFA2116" s="306"/>
    </row>
    <row r="2117" spans="1:44 16381:16381" s="307" customFormat="1" ht="14.1" customHeight="1" x14ac:dyDescent="0.15">
      <c r="A2117" s="77" t="s">
        <v>5117</v>
      </c>
      <c r="B2117" s="78" t="s">
        <v>590</v>
      </c>
      <c r="C2117" s="385">
        <v>0</v>
      </c>
      <c r="D2117" s="409"/>
      <c r="E2117" s="407"/>
      <c r="F2117" s="407"/>
      <c r="G2117" s="407"/>
      <c r="H2117" s="385">
        <v>0</v>
      </c>
      <c r="I2117" s="387">
        <v>0</v>
      </c>
      <c r="J2117" s="387">
        <v>0</v>
      </c>
      <c r="K2117" s="387">
        <v>0</v>
      </c>
      <c r="L2117" s="387">
        <v>0</v>
      </c>
      <c r="M2117" s="387">
        <v>0</v>
      </c>
      <c r="N2117" s="387">
        <v>0</v>
      </c>
      <c r="O2117" s="385">
        <v>0</v>
      </c>
      <c r="P2117" s="387">
        <v>0</v>
      </c>
      <c r="Q2117" s="387">
        <v>0</v>
      </c>
      <c r="R2117" s="385">
        <v>0</v>
      </c>
      <c r="S2117" s="387">
        <v>0</v>
      </c>
      <c r="T2117" s="387">
        <v>0</v>
      </c>
      <c r="U2117" s="385">
        <v>0</v>
      </c>
      <c r="V2117" s="387">
        <v>0</v>
      </c>
      <c r="W2117" s="387">
        <v>0</v>
      </c>
      <c r="X2117" s="385">
        <v>0</v>
      </c>
      <c r="Y2117" s="387">
        <v>0</v>
      </c>
      <c r="Z2117" s="387">
        <v>0</v>
      </c>
      <c r="AA2117" s="387">
        <v>0</v>
      </c>
      <c r="AB2117" s="387">
        <v>0</v>
      </c>
      <c r="AC2117" s="387">
        <v>0</v>
      </c>
      <c r="AD2117" s="387">
        <v>0</v>
      </c>
      <c r="AE2117" s="387">
        <v>0</v>
      </c>
      <c r="AF2117" s="387">
        <v>0</v>
      </c>
      <c r="AG2117" s="387">
        <v>0</v>
      </c>
      <c r="AH2117" s="387">
        <v>0</v>
      </c>
      <c r="AI2117" s="387">
        <v>0</v>
      </c>
      <c r="AJ2117" s="387">
        <v>0</v>
      </c>
      <c r="AK2117" s="431">
        <v>321380</v>
      </c>
      <c r="AL2117" s="449">
        <v>0</v>
      </c>
      <c r="AM2117" s="56" t="s">
        <v>537</v>
      </c>
      <c r="AN2117" s="56"/>
      <c r="AO2117" s="56"/>
      <c r="AP2117" s="56"/>
      <c r="AQ2117" s="56"/>
      <c r="AR2117" s="306"/>
      <c r="XFA2117" s="306"/>
    </row>
    <row r="2118" spans="1:44 16381:16381" s="307" customFormat="1" ht="14.1" customHeight="1" x14ac:dyDescent="0.15">
      <c r="A2118" s="77" t="s">
        <v>5118</v>
      </c>
      <c r="B2118" s="78" t="s">
        <v>591</v>
      </c>
      <c r="C2118" s="385">
        <v>2</v>
      </c>
      <c r="D2118" s="409"/>
      <c r="E2118" s="407"/>
      <c r="F2118" s="407"/>
      <c r="G2118" s="407"/>
      <c r="H2118" s="385">
        <v>1</v>
      </c>
      <c r="I2118" s="387">
        <v>1</v>
      </c>
      <c r="J2118" s="387">
        <v>0</v>
      </c>
      <c r="K2118" s="387">
        <v>0</v>
      </c>
      <c r="L2118" s="387">
        <v>1</v>
      </c>
      <c r="M2118" s="387">
        <v>0</v>
      </c>
      <c r="N2118" s="387">
        <v>0</v>
      </c>
      <c r="O2118" s="385">
        <v>2</v>
      </c>
      <c r="P2118" s="387">
        <v>0</v>
      </c>
      <c r="Q2118" s="387">
        <v>2</v>
      </c>
      <c r="R2118" s="385">
        <v>0</v>
      </c>
      <c r="S2118" s="387">
        <v>0</v>
      </c>
      <c r="T2118" s="387">
        <v>0</v>
      </c>
      <c r="U2118" s="385">
        <v>0</v>
      </c>
      <c r="V2118" s="387">
        <v>0</v>
      </c>
      <c r="W2118" s="387">
        <v>0</v>
      </c>
      <c r="X2118" s="385">
        <v>0</v>
      </c>
      <c r="Y2118" s="387">
        <v>0</v>
      </c>
      <c r="Z2118" s="387">
        <v>0</v>
      </c>
      <c r="AA2118" s="387">
        <v>2</v>
      </c>
      <c r="AB2118" s="387">
        <v>0</v>
      </c>
      <c r="AC2118" s="387">
        <v>0</v>
      </c>
      <c r="AD2118" s="387">
        <v>0</v>
      </c>
      <c r="AE2118" s="387">
        <v>0</v>
      </c>
      <c r="AF2118" s="387">
        <v>0</v>
      </c>
      <c r="AG2118" s="387">
        <v>0</v>
      </c>
      <c r="AH2118" s="387">
        <v>0</v>
      </c>
      <c r="AI2118" s="387">
        <v>0</v>
      </c>
      <c r="AJ2118" s="387">
        <v>0</v>
      </c>
      <c r="AK2118" s="431">
        <v>299420</v>
      </c>
      <c r="AL2118" s="449">
        <v>449130</v>
      </c>
      <c r="AM2118" s="56" t="s">
        <v>537</v>
      </c>
      <c r="AN2118" s="56"/>
      <c r="AO2118" s="56"/>
      <c r="AP2118" s="56"/>
      <c r="AQ2118" s="56"/>
      <c r="AR2118" s="306"/>
      <c r="XFA2118" s="306"/>
    </row>
    <row r="2119" spans="1:44 16381:16381" s="307" customFormat="1" ht="14.1" customHeight="1" x14ac:dyDescent="0.15">
      <c r="A2119" s="77" t="s">
        <v>5119</v>
      </c>
      <c r="B2119" s="78" t="s">
        <v>592</v>
      </c>
      <c r="C2119" s="385">
        <v>1</v>
      </c>
      <c r="D2119" s="409"/>
      <c r="E2119" s="407"/>
      <c r="F2119" s="407"/>
      <c r="G2119" s="407"/>
      <c r="H2119" s="385">
        <v>1</v>
      </c>
      <c r="I2119" s="387">
        <v>1</v>
      </c>
      <c r="J2119" s="387">
        <v>0</v>
      </c>
      <c r="K2119" s="387">
        <v>0</v>
      </c>
      <c r="L2119" s="387">
        <v>0</v>
      </c>
      <c r="M2119" s="387">
        <v>0</v>
      </c>
      <c r="N2119" s="387">
        <v>0</v>
      </c>
      <c r="O2119" s="385">
        <v>1</v>
      </c>
      <c r="P2119" s="387">
        <v>0</v>
      </c>
      <c r="Q2119" s="387">
        <v>1</v>
      </c>
      <c r="R2119" s="385">
        <v>0</v>
      </c>
      <c r="S2119" s="387">
        <v>0</v>
      </c>
      <c r="T2119" s="387">
        <v>0</v>
      </c>
      <c r="U2119" s="385">
        <v>0</v>
      </c>
      <c r="V2119" s="387">
        <v>0</v>
      </c>
      <c r="W2119" s="387">
        <v>0</v>
      </c>
      <c r="X2119" s="385">
        <v>0</v>
      </c>
      <c r="Y2119" s="387">
        <v>0</v>
      </c>
      <c r="Z2119" s="387">
        <v>0</v>
      </c>
      <c r="AA2119" s="387">
        <v>1</v>
      </c>
      <c r="AB2119" s="387">
        <v>0</v>
      </c>
      <c r="AC2119" s="387">
        <v>0</v>
      </c>
      <c r="AD2119" s="387">
        <v>0</v>
      </c>
      <c r="AE2119" s="387">
        <v>0</v>
      </c>
      <c r="AF2119" s="387">
        <v>0</v>
      </c>
      <c r="AG2119" s="387">
        <v>0</v>
      </c>
      <c r="AH2119" s="387">
        <v>0</v>
      </c>
      <c r="AI2119" s="387">
        <v>0</v>
      </c>
      <c r="AJ2119" s="387">
        <v>0</v>
      </c>
      <c r="AK2119" s="431">
        <v>299420</v>
      </c>
      <c r="AL2119" s="449">
        <v>299420</v>
      </c>
      <c r="AM2119" s="56" t="s">
        <v>537</v>
      </c>
      <c r="AN2119" s="56" t="s">
        <v>537</v>
      </c>
      <c r="AO2119" s="56"/>
      <c r="AP2119" s="56"/>
      <c r="AQ2119" s="56"/>
      <c r="AR2119" s="306"/>
      <c r="XFA2119" s="306"/>
    </row>
    <row r="2120" spans="1:44 16381:16381" s="307" customFormat="1" ht="14.1" customHeight="1" x14ac:dyDescent="0.15">
      <c r="A2120" s="77" t="s">
        <v>5120</v>
      </c>
      <c r="B2120" s="78" t="s">
        <v>593</v>
      </c>
      <c r="C2120" s="385">
        <v>0</v>
      </c>
      <c r="D2120" s="409"/>
      <c r="E2120" s="407"/>
      <c r="F2120" s="407"/>
      <c r="G2120" s="407"/>
      <c r="H2120" s="385">
        <v>0</v>
      </c>
      <c r="I2120" s="387">
        <v>0</v>
      </c>
      <c r="J2120" s="387">
        <v>0</v>
      </c>
      <c r="K2120" s="387">
        <v>0</v>
      </c>
      <c r="L2120" s="387">
        <v>0</v>
      </c>
      <c r="M2120" s="387">
        <v>0</v>
      </c>
      <c r="N2120" s="387">
        <v>0</v>
      </c>
      <c r="O2120" s="385">
        <v>0</v>
      </c>
      <c r="P2120" s="387">
        <v>0</v>
      </c>
      <c r="Q2120" s="387">
        <v>0</v>
      </c>
      <c r="R2120" s="385">
        <v>0</v>
      </c>
      <c r="S2120" s="387">
        <v>0</v>
      </c>
      <c r="T2120" s="387">
        <v>0</v>
      </c>
      <c r="U2120" s="385">
        <v>0</v>
      </c>
      <c r="V2120" s="387">
        <v>0</v>
      </c>
      <c r="W2120" s="387">
        <v>0</v>
      </c>
      <c r="X2120" s="385">
        <v>0</v>
      </c>
      <c r="Y2120" s="387">
        <v>0</v>
      </c>
      <c r="Z2120" s="387">
        <v>0</v>
      </c>
      <c r="AA2120" s="387">
        <v>0</v>
      </c>
      <c r="AB2120" s="387">
        <v>0</v>
      </c>
      <c r="AC2120" s="387">
        <v>0</v>
      </c>
      <c r="AD2120" s="387">
        <v>0</v>
      </c>
      <c r="AE2120" s="387">
        <v>0</v>
      </c>
      <c r="AF2120" s="387">
        <v>0</v>
      </c>
      <c r="AG2120" s="387">
        <v>0</v>
      </c>
      <c r="AH2120" s="387">
        <v>0</v>
      </c>
      <c r="AI2120" s="387">
        <v>0</v>
      </c>
      <c r="AJ2120" s="387">
        <v>0</v>
      </c>
      <c r="AK2120" s="431">
        <v>533870</v>
      </c>
      <c r="AL2120" s="449">
        <v>0</v>
      </c>
      <c r="AM2120" s="56" t="s">
        <v>537</v>
      </c>
      <c r="AN2120" s="56"/>
      <c r="AO2120" s="56"/>
      <c r="AP2120" s="56"/>
      <c r="AQ2120" s="56"/>
      <c r="AR2120" s="306"/>
      <c r="XFA2120" s="306"/>
    </row>
    <row r="2121" spans="1:44 16381:16381" s="307" customFormat="1" ht="14.1" customHeight="1" x14ac:dyDescent="0.15">
      <c r="A2121" s="77" t="s">
        <v>5121</v>
      </c>
      <c r="B2121" s="78" t="s">
        <v>594</v>
      </c>
      <c r="C2121" s="385">
        <v>0</v>
      </c>
      <c r="D2121" s="409"/>
      <c r="E2121" s="407"/>
      <c r="F2121" s="407"/>
      <c r="G2121" s="407"/>
      <c r="H2121" s="385">
        <v>0</v>
      </c>
      <c r="I2121" s="387">
        <v>0</v>
      </c>
      <c r="J2121" s="387">
        <v>0</v>
      </c>
      <c r="K2121" s="387">
        <v>0</v>
      </c>
      <c r="L2121" s="387">
        <v>0</v>
      </c>
      <c r="M2121" s="387">
        <v>0</v>
      </c>
      <c r="N2121" s="387">
        <v>0</v>
      </c>
      <c r="O2121" s="385">
        <v>0</v>
      </c>
      <c r="P2121" s="387">
        <v>0</v>
      </c>
      <c r="Q2121" s="387">
        <v>0</v>
      </c>
      <c r="R2121" s="385">
        <v>0</v>
      </c>
      <c r="S2121" s="387">
        <v>0</v>
      </c>
      <c r="T2121" s="387">
        <v>0</v>
      </c>
      <c r="U2121" s="385">
        <v>0</v>
      </c>
      <c r="V2121" s="387">
        <v>0</v>
      </c>
      <c r="W2121" s="387">
        <v>0</v>
      </c>
      <c r="X2121" s="385">
        <v>0</v>
      </c>
      <c r="Y2121" s="387">
        <v>0</v>
      </c>
      <c r="Z2121" s="387">
        <v>0</v>
      </c>
      <c r="AA2121" s="387">
        <v>0</v>
      </c>
      <c r="AB2121" s="387">
        <v>0</v>
      </c>
      <c r="AC2121" s="387">
        <v>0</v>
      </c>
      <c r="AD2121" s="387">
        <v>0</v>
      </c>
      <c r="AE2121" s="387">
        <v>0</v>
      </c>
      <c r="AF2121" s="387">
        <v>0</v>
      </c>
      <c r="AG2121" s="387">
        <v>0</v>
      </c>
      <c r="AH2121" s="387">
        <v>0</v>
      </c>
      <c r="AI2121" s="387">
        <v>0</v>
      </c>
      <c r="AJ2121" s="387">
        <v>0</v>
      </c>
      <c r="AK2121" s="431">
        <v>331330</v>
      </c>
      <c r="AL2121" s="449">
        <v>0</v>
      </c>
      <c r="AM2121" s="56" t="s">
        <v>537</v>
      </c>
      <c r="AN2121" s="56"/>
      <c r="AO2121" s="56"/>
      <c r="AP2121" s="56"/>
      <c r="AQ2121" s="56"/>
      <c r="AR2121" s="306"/>
      <c r="XFA2121" s="306"/>
    </row>
    <row r="2122" spans="1:44 16381:16381" s="307" customFormat="1" ht="14.1" customHeight="1" x14ac:dyDescent="0.15">
      <c r="A2122" s="77" t="s">
        <v>5122</v>
      </c>
      <c r="B2122" s="78" t="s">
        <v>595</v>
      </c>
      <c r="C2122" s="385">
        <v>1</v>
      </c>
      <c r="D2122" s="409"/>
      <c r="E2122" s="407"/>
      <c r="F2122" s="407"/>
      <c r="G2122" s="407"/>
      <c r="H2122" s="385">
        <v>0</v>
      </c>
      <c r="I2122" s="387">
        <v>0</v>
      </c>
      <c r="J2122" s="387">
        <v>0</v>
      </c>
      <c r="K2122" s="387">
        <v>0</v>
      </c>
      <c r="L2122" s="387">
        <v>1</v>
      </c>
      <c r="M2122" s="387">
        <v>0</v>
      </c>
      <c r="N2122" s="387">
        <v>0</v>
      </c>
      <c r="O2122" s="385">
        <v>0</v>
      </c>
      <c r="P2122" s="387">
        <v>0</v>
      </c>
      <c r="Q2122" s="387">
        <v>0</v>
      </c>
      <c r="R2122" s="385">
        <v>0</v>
      </c>
      <c r="S2122" s="387">
        <v>0</v>
      </c>
      <c r="T2122" s="387">
        <v>0</v>
      </c>
      <c r="U2122" s="385">
        <v>0</v>
      </c>
      <c r="V2122" s="387">
        <v>0</v>
      </c>
      <c r="W2122" s="387">
        <v>0</v>
      </c>
      <c r="X2122" s="385">
        <v>1</v>
      </c>
      <c r="Y2122" s="387">
        <v>0</v>
      </c>
      <c r="Z2122" s="387">
        <v>1</v>
      </c>
      <c r="AA2122" s="387">
        <v>0</v>
      </c>
      <c r="AB2122" s="387">
        <v>0</v>
      </c>
      <c r="AC2122" s="387">
        <v>1</v>
      </c>
      <c r="AD2122" s="387">
        <v>0</v>
      </c>
      <c r="AE2122" s="387">
        <v>0</v>
      </c>
      <c r="AF2122" s="387">
        <v>0</v>
      </c>
      <c r="AG2122" s="387">
        <v>0</v>
      </c>
      <c r="AH2122" s="387">
        <v>0</v>
      </c>
      <c r="AI2122" s="387">
        <v>0</v>
      </c>
      <c r="AJ2122" s="387">
        <v>0</v>
      </c>
      <c r="AK2122" s="431">
        <v>279410</v>
      </c>
      <c r="AL2122" s="449">
        <v>139705</v>
      </c>
      <c r="AM2122" s="56" t="s">
        <v>537</v>
      </c>
      <c r="AN2122" s="56"/>
      <c r="AO2122" s="56"/>
      <c r="AP2122" s="56"/>
      <c r="AQ2122" s="56"/>
      <c r="AR2122" s="306"/>
      <c r="XFA2122" s="306"/>
    </row>
    <row r="2123" spans="1:44 16381:16381" s="307" customFormat="1" ht="14.1" customHeight="1" x14ac:dyDescent="0.15">
      <c r="A2123" s="77" t="s">
        <v>3312</v>
      </c>
      <c r="B2123" s="78" t="s">
        <v>3314</v>
      </c>
      <c r="C2123" s="385">
        <v>0</v>
      </c>
      <c r="D2123" s="409"/>
      <c r="E2123" s="407"/>
      <c r="F2123" s="407"/>
      <c r="G2123" s="407"/>
      <c r="H2123" s="385">
        <v>0</v>
      </c>
      <c r="I2123" s="387">
        <v>0</v>
      </c>
      <c r="J2123" s="387">
        <v>0</v>
      </c>
      <c r="K2123" s="387">
        <v>0</v>
      </c>
      <c r="L2123" s="387">
        <v>0</v>
      </c>
      <c r="M2123" s="387">
        <v>0</v>
      </c>
      <c r="N2123" s="387">
        <v>0</v>
      </c>
      <c r="O2123" s="385">
        <v>0</v>
      </c>
      <c r="P2123" s="387">
        <v>0</v>
      </c>
      <c r="Q2123" s="387">
        <v>0</v>
      </c>
      <c r="R2123" s="385">
        <v>0</v>
      </c>
      <c r="S2123" s="387">
        <v>0</v>
      </c>
      <c r="T2123" s="387">
        <v>0</v>
      </c>
      <c r="U2123" s="385">
        <v>0</v>
      </c>
      <c r="V2123" s="387">
        <v>0</v>
      </c>
      <c r="W2123" s="387">
        <v>0</v>
      </c>
      <c r="X2123" s="385">
        <v>0</v>
      </c>
      <c r="Y2123" s="387">
        <v>0</v>
      </c>
      <c r="Z2123" s="387">
        <v>0</v>
      </c>
      <c r="AA2123" s="387">
        <v>0</v>
      </c>
      <c r="AB2123" s="387">
        <v>0</v>
      </c>
      <c r="AC2123" s="387">
        <v>0</v>
      </c>
      <c r="AD2123" s="387">
        <v>0</v>
      </c>
      <c r="AE2123" s="387">
        <v>0</v>
      </c>
      <c r="AF2123" s="387">
        <v>0</v>
      </c>
      <c r="AG2123" s="387">
        <v>0</v>
      </c>
      <c r="AH2123" s="387">
        <v>0</v>
      </c>
      <c r="AI2123" s="387">
        <v>0</v>
      </c>
      <c r="AJ2123" s="387">
        <v>0</v>
      </c>
      <c r="AK2123" s="431">
        <v>674250</v>
      </c>
      <c r="AL2123" s="449">
        <v>0</v>
      </c>
      <c r="AM2123" s="56" t="s">
        <v>537</v>
      </c>
      <c r="AN2123" s="56"/>
      <c r="AO2123" s="56"/>
      <c r="AP2123" s="56"/>
      <c r="AQ2123" s="56"/>
      <c r="AR2123" s="306"/>
      <c r="XFA2123" s="306"/>
    </row>
    <row r="2124" spans="1:44 16381:16381" s="307" customFormat="1" ht="14.1" customHeight="1" x14ac:dyDescent="0.15">
      <c r="A2124" s="77" t="s">
        <v>5123</v>
      </c>
      <c r="B2124" s="78" t="s">
        <v>596</v>
      </c>
      <c r="C2124" s="385">
        <v>2</v>
      </c>
      <c r="D2124" s="409"/>
      <c r="E2124" s="407"/>
      <c r="F2124" s="407"/>
      <c r="G2124" s="407"/>
      <c r="H2124" s="385">
        <v>2</v>
      </c>
      <c r="I2124" s="387">
        <v>2</v>
      </c>
      <c r="J2124" s="387">
        <v>0</v>
      </c>
      <c r="K2124" s="387">
        <v>0</v>
      </c>
      <c r="L2124" s="387">
        <v>0</v>
      </c>
      <c r="M2124" s="387">
        <v>0</v>
      </c>
      <c r="N2124" s="387">
        <v>0</v>
      </c>
      <c r="O2124" s="385">
        <v>2</v>
      </c>
      <c r="P2124" s="387">
        <v>0</v>
      </c>
      <c r="Q2124" s="387">
        <v>2</v>
      </c>
      <c r="R2124" s="385">
        <v>0</v>
      </c>
      <c r="S2124" s="387">
        <v>0</v>
      </c>
      <c r="T2124" s="387">
        <v>0</v>
      </c>
      <c r="U2124" s="385">
        <v>0</v>
      </c>
      <c r="V2124" s="387">
        <v>0</v>
      </c>
      <c r="W2124" s="387">
        <v>0</v>
      </c>
      <c r="X2124" s="385">
        <v>0</v>
      </c>
      <c r="Y2124" s="387">
        <v>0</v>
      </c>
      <c r="Z2124" s="387">
        <v>0</v>
      </c>
      <c r="AA2124" s="387">
        <v>2</v>
      </c>
      <c r="AB2124" s="387">
        <v>0</v>
      </c>
      <c r="AC2124" s="387">
        <v>0</v>
      </c>
      <c r="AD2124" s="387">
        <v>0</v>
      </c>
      <c r="AE2124" s="387">
        <v>0</v>
      </c>
      <c r="AF2124" s="387">
        <v>0</v>
      </c>
      <c r="AG2124" s="387">
        <v>0</v>
      </c>
      <c r="AH2124" s="387">
        <v>0</v>
      </c>
      <c r="AI2124" s="387">
        <v>0</v>
      </c>
      <c r="AJ2124" s="387">
        <v>0</v>
      </c>
      <c r="AK2124" s="431">
        <v>533870</v>
      </c>
      <c r="AL2124" s="449">
        <v>1067740</v>
      </c>
      <c r="AM2124" s="56" t="s">
        <v>537</v>
      </c>
      <c r="AN2124" s="56"/>
      <c r="AO2124" s="56"/>
      <c r="AP2124" s="56"/>
      <c r="AQ2124" s="56"/>
      <c r="AR2124" s="306"/>
      <c r="XFA2124" s="306"/>
    </row>
    <row r="2125" spans="1:44 16381:16381" s="307" customFormat="1" ht="14.1" customHeight="1" x14ac:dyDescent="0.15">
      <c r="A2125" s="77" t="s">
        <v>3313</v>
      </c>
      <c r="B2125" s="78" t="s">
        <v>3315</v>
      </c>
      <c r="C2125" s="385">
        <v>0</v>
      </c>
      <c r="D2125" s="409"/>
      <c r="E2125" s="407"/>
      <c r="F2125" s="407"/>
      <c r="G2125" s="407"/>
      <c r="H2125" s="385">
        <v>0</v>
      </c>
      <c r="I2125" s="387">
        <v>0</v>
      </c>
      <c r="J2125" s="387">
        <v>0</v>
      </c>
      <c r="K2125" s="387">
        <v>0</v>
      </c>
      <c r="L2125" s="387">
        <v>0</v>
      </c>
      <c r="M2125" s="387">
        <v>0</v>
      </c>
      <c r="N2125" s="387">
        <v>0</v>
      </c>
      <c r="O2125" s="385">
        <v>0</v>
      </c>
      <c r="P2125" s="387">
        <v>0</v>
      </c>
      <c r="Q2125" s="387">
        <v>0</v>
      </c>
      <c r="R2125" s="385">
        <v>0</v>
      </c>
      <c r="S2125" s="387">
        <v>0</v>
      </c>
      <c r="T2125" s="387">
        <v>0</v>
      </c>
      <c r="U2125" s="385">
        <v>0</v>
      </c>
      <c r="V2125" s="387">
        <v>0</v>
      </c>
      <c r="W2125" s="387">
        <v>0</v>
      </c>
      <c r="X2125" s="385">
        <v>0</v>
      </c>
      <c r="Y2125" s="387">
        <v>0</v>
      </c>
      <c r="Z2125" s="387">
        <v>0</v>
      </c>
      <c r="AA2125" s="387">
        <v>0</v>
      </c>
      <c r="AB2125" s="387">
        <v>0</v>
      </c>
      <c r="AC2125" s="387">
        <v>0</v>
      </c>
      <c r="AD2125" s="387">
        <v>0</v>
      </c>
      <c r="AE2125" s="387">
        <v>0</v>
      </c>
      <c r="AF2125" s="387">
        <v>0</v>
      </c>
      <c r="AG2125" s="387">
        <v>0</v>
      </c>
      <c r="AH2125" s="387">
        <v>0</v>
      </c>
      <c r="AI2125" s="387">
        <v>0</v>
      </c>
      <c r="AJ2125" s="387">
        <v>0</v>
      </c>
      <c r="AK2125" s="431">
        <v>1027270</v>
      </c>
      <c r="AL2125" s="449">
        <v>0</v>
      </c>
      <c r="AM2125" s="56" t="s">
        <v>537</v>
      </c>
      <c r="AN2125" s="56"/>
      <c r="AO2125" s="56"/>
      <c r="AP2125" s="56"/>
      <c r="AQ2125" s="56"/>
      <c r="AR2125" s="306"/>
      <c r="XFA2125" s="306"/>
    </row>
    <row r="2126" spans="1:44 16381:16381" s="307" customFormat="1" ht="14.1" customHeight="1" x14ac:dyDescent="0.15">
      <c r="A2126" s="77" t="s">
        <v>5124</v>
      </c>
      <c r="B2126" s="78" t="s">
        <v>2507</v>
      </c>
      <c r="C2126" s="385">
        <v>0</v>
      </c>
      <c r="D2126" s="409"/>
      <c r="E2126" s="407"/>
      <c r="F2126" s="407"/>
      <c r="G2126" s="407"/>
      <c r="H2126" s="385">
        <v>0</v>
      </c>
      <c r="I2126" s="387">
        <v>0</v>
      </c>
      <c r="J2126" s="387">
        <v>0</v>
      </c>
      <c r="K2126" s="387">
        <v>0</v>
      </c>
      <c r="L2126" s="387">
        <v>0</v>
      </c>
      <c r="M2126" s="387">
        <v>0</v>
      </c>
      <c r="N2126" s="387">
        <v>0</v>
      </c>
      <c r="O2126" s="385">
        <v>0</v>
      </c>
      <c r="P2126" s="387">
        <v>0</v>
      </c>
      <c r="Q2126" s="387">
        <v>0</v>
      </c>
      <c r="R2126" s="385">
        <v>0</v>
      </c>
      <c r="S2126" s="387">
        <v>0</v>
      </c>
      <c r="T2126" s="387">
        <v>0</v>
      </c>
      <c r="U2126" s="385">
        <v>0</v>
      </c>
      <c r="V2126" s="387">
        <v>0</v>
      </c>
      <c r="W2126" s="387">
        <v>0</v>
      </c>
      <c r="X2126" s="385">
        <v>0</v>
      </c>
      <c r="Y2126" s="387">
        <v>0</v>
      </c>
      <c r="Z2126" s="387">
        <v>0</v>
      </c>
      <c r="AA2126" s="387">
        <v>0</v>
      </c>
      <c r="AB2126" s="387">
        <v>0</v>
      </c>
      <c r="AC2126" s="387">
        <v>0</v>
      </c>
      <c r="AD2126" s="387">
        <v>0</v>
      </c>
      <c r="AE2126" s="387">
        <v>0</v>
      </c>
      <c r="AF2126" s="387">
        <v>0</v>
      </c>
      <c r="AG2126" s="387">
        <v>0</v>
      </c>
      <c r="AH2126" s="387">
        <v>0</v>
      </c>
      <c r="AI2126" s="387">
        <v>0</v>
      </c>
      <c r="AJ2126" s="387">
        <v>0</v>
      </c>
      <c r="AK2126" s="431">
        <v>533870</v>
      </c>
      <c r="AL2126" s="449">
        <v>0</v>
      </c>
      <c r="AM2126" s="56" t="s">
        <v>537</v>
      </c>
      <c r="AN2126" s="56"/>
      <c r="AO2126" s="56"/>
      <c r="AP2126" s="56"/>
      <c r="AQ2126" s="56"/>
      <c r="AR2126" s="306"/>
      <c r="XFA2126" s="306"/>
    </row>
    <row r="2127" spans="1:44 16381:16381" s="307" customFormat="1" ht="14.1" customHeight="1" x14ac:dyDescent="0.15">
      <c r="A2127" s="77" t="s">
        <v>5125</v>
      </c>
      <c r="B2127" s="78" t="s">
        <v>2508</v>
      </c>
      <c r="C2127" s="385">
        <v>0</v>
      </c>
      <c r="D2127" s="409"/>
      <c r="E2127" s="407"/>
      <c r="F2127" s="407"/>
      <c r="G2127" s="407"/>
      <c r="H2127" s="385">
        <v>0</v>
      </c>
      <c r="I2127" s="387">
        <v>0</v>
      </c>
      <c r="J2127" s="387">
        <v>0</v>
      </c>
      <c r="K2127" s="387">
        <v>0</v>
      </c>
      <c r="L2127" s="387">
        <v>0</v>
      </c>
      <c r="M2127" s="387">
        <v>0</v>
      </c>
      <c r="N2127" s="387">
        <v>0</v>
      </c>
      <c r="O2127" s="385">
        <v>0</v>
      </c>
      <c r="P2127" s="387">
        <v>0</v>
      </c>
      <c r="Q2127" s="387">
        <v>0</v>
      </c>
      <c r="R2127" s="385">
        <v>0</v>
      </c>
      <c r="S2127" s="387">
        <v>0</v>
      </c>
      <c r="T2127" s="387">
        <v>0</v>
      </c>
      <c r="U2127" s="385">
        <v>0</v>
      </c>
      <c r="V2127" s="387">
        <v>0</v>
      </c>
      <c r="W2127" s="387">
        <v>0</v>
      </c>
      <c r="X2127" s="385">
        <v>0</v>
      </c>
      <c r="Y2127" s="387">
        <v>0</v>
      </c>
      <c r="Z2127" s="387">
        <v>0</v>
      </c>
      <c r="AA2127" s="387">
        <v>0</v>
      </c>
      <c r="AB2127" s="387">
        <v>0</v>
      </c>
      <c r="AC2127" s="387">
        <v>0</v>
      </c>
      <c r="AD2127" s="387">
        <v>0</v>
      </c>
      <c r="AE2127" s="387">
        <v>0</v>
      </c>
      <c r="AF2127" s="387">
        <v>0</v>
      </c>
      <c r="AG2127" s="387">
        <v>0</v>
      </c>
      <c r="AH2127" s="387">
        <v>0</v>
      </c>
      <c r="AI2127" s="387">
        <v>0</v>
      </c>
      <c r="AJ2127" s="387">
        <v>0</v>
      </c>
      <c r="AK2127" s="431">
        <v>378910</v>
      </c>
      <c r="AL2127" s="449">
        <v>0</v>
      </c>
      <c r="AM2127" s="56" t="s">
        <v>537</v>
      </c>
      <c r="AN2127" s="56"/>
      <c r="AO2127" s="56"/>
      <c r="AP2127" s="56"/>
      <c r="AQ2127" s="56"/>
      <c r="AR2127" s="306"/>
      <c r="XFA2127" s="306"/>
    </row>
    <row r="2128" spans="1:44 16381:16381" s="307" customFormat="1" ht="14.1" customHeight="1" x14ac:dyDescent="0.15">
      <c r="A2128" s="77" t="s">
        <v>5126</v>
      </c>
      <c r="B2128" s="78" t="s">
        <v>930</v>
      </c>
      <c r="C2128" s="385">
        <v>0</v>
      </c>
      <c r="D2128" s="409"/>
      <c r="E2128" s="407"/>
      <c r="F2128" s="407"/>
      <c r="G2128" s="407"/>
      <c r="H2128" s="385">
        <v>0</v>
      </c>
      <c r="I2128" s="387">
        <v>0</v>
      </c>
      <c r="J2128" s="387">
        <v>0</v>
      </c>
      <c r="K2128" s="387">
        <v>0</v>
      </c>
      <c r="L2128" s="387">
        <v>0</v>
      </c>
      <c r="M2128" s="387">
        <v>0</v>
      </c>
      <c r="N2128" s="387">
        <v>0</v>
      </c>
      <c r="O2128" s="385">
        <v>0</v>
      </c>
      <c r="P2128" s="387">
        <v>0</v>
      </c>
      <c r="Q2128" s="387">
        <v>0</v>
      </c>
      <c r="R2128" s="385">
        <v>0</v>
      </c>
      <c r="S2128" s="387">
        <v>0</v>
      </c>
      <c r="T2128" s="387">
        <v>0</v>
      </c>
      <c r="U2128" s="385">
        <v>0</v>
      </c>
      <c r="V2128" s="387">
        <v>0</v>
      </c>
      <c r="W2128" s="387">
        <v>0</v>
      </c>
      <c r="X2128" s="385">
        <v>0</v>
      </c>
      <c r="Y2128" s="387">
        <v>0</v>
      </c>
      <c r="Z2128" s="387">
        <v>0</v>
      </c>
      <c r="AA2128" s="387">
        <v>0</v>
      </c>
      <c r="AB2128" s="387">
        <v>0</v>
      </c>
      <c r="AC2128" s="387">
        <v>0</v>
      </c>
      <c r="AD2128" s="387">
        <v>0</v>
      </c>
      <c r="AE2128" s="387">
        <v>0</v>
      </c>
      <c r="AF2128" s="387">
        <v>0</v>
      </c>
      <c r="AG2128" s="387">
        <v>0</v>
      </c>
      <c r="AH2128" s="387">
        <v>0</v>
      </c>
      <c r="AI2128" s="387">
        <v>0</v>
      </c>
      <c r="AJ2128" s="387">
        <v>0</v>
      </c>
      <c r="AK2128" s="431">
        <v>623390</v>
      </c>
      <c r="AL2128" s="449">
        <v>0</v>
      </c>
      <c r="AM2128" s="56" t="s">
        <v>537</v>
      </c>
      <c r="AN2128" s="56"/>
      <c r="AO2128" s="56"/>
      <c r="AP2128" s="56"/>
      <c r="AQ2128" s="56"/>
      <c r="AR2128" s="306"/>
      <c r="XFA2128" s="306"/>
    </row>
    <row r="2129" spans="1:44 16381:16381" s="307" customFormat="1" ht="14.1" customHeight="1" x14ac:dyDescent="0.15">
      <c r="A2129" s="77" t="s">
        <v>3316</v>
      </c>
      <c r="B2129" s="78" t="s">
        <v>3317</v>
      </c>
      <c r="C2129" s="385">
        <v>0</v>
      </c>
      <c r="D2129" s="409"/>
      <c r="E2129" s="407"/>
      <c r="F2129" s="407"/>
      <c r="G2129" s="407"/>
      <c r="H2129" s="385">
        <v>0</v>
      </c>
      <c r="I2129" s="387">
        <v>0</v>
      </c>
      <c r="J2129" s="387">
        <v>0</v>
      </c>
      <c r="K2129" s="387">
        <v>0</v>
      </c>
      <c r="L2129" s="387">
        <v>0</v>
      </c>
      <c r="M2129" s="387">
        <v>0</v>
      </c>
      <c r="N2129" s="387">
        <v>0</v>
      </c>
      <c r="O2129" s="385">
        <v>0</v>
      </c>
      <c r="P2129" s="387">
        <v>0</v>
      </c>
      <c r="Q2129" s="387">
        <v>0</v>
      </c>
      <c r="R2129" s="385">
        <v>0</v>
      </c>
      <c r="S2129" s="387">
        <v>0</v>
      </c>
      <c r="T2129" s="387">
        <v>0</v>
      </c>
      <c r="U2129" s="385">
        <v>0</v>
      </c>
      <c r="V2129" s="387">
        <v>0</v>
      </c>
      <c r="W2129" s="387">
        <v>0</v>
      </c>
      <c r="X2129" s="385">
        <v>0</v>
      </c>
      <c r="Y2129" s="387">
        <v>0</v>
      </c>
      <c r="Z2129" s="387">
        <v>0</v>
      </c>
      <c r="AA2129" s="387">
        <v>0</v>
      </c>
      <c r="AB2129" s="387">
        <v>0</v>
      </c>
      <c r="AC2129" s="387">
        <v>0</v>
      </c>
      <c r="AD2129" s="387">
        <v>0</v>
      </c>
      <c r="AE2129" s="387">
        <v>0</v>
      </c>
      <c r="AF2129" s="387">
        <v>0</v>
      </c>
      <c r="AG2129" s="387">
        <v>0</v>
      </c>
      <c r="AH2129" s="387">
        <v>0</v>
      </c>
      <c r="AI2129" s="387">
        <v>0</v>
      </c>
      <c r="AJ2129" s="387">
        <v>0</v>
      </c>
      <c r="AK2129" s="431">
        <v>853530</v>
      </c>
      <c r="AL2129" s="449">
        <v>0</v>
      </c>
      <c r="AM2129" s="56" t="s">
        <v>537</v>
      </c>
      <c r="AN2129" s="56"/>
      <c r="AO2129" s="56"/>
      <c r="AP2129" s="56"/>
      <c r="AQ2129" s="56"/>
      <c r="AR2129" s="306"/>
      <c r="XFA2129" s="306"/>
    </row>
    <row r="2130" spans="1:44 16381:16381" s="307" customFormat="1" ht="14.1" customHeight="1" x14ac:dyDescent="0.15">
      <c r="A2130" s="77" t="s">
        <v>5127</v>
      </c>
      <c r="B2130" s="78" t="s">
        <v>2509</v>
      </c>
      <c r="C2130" s="385">
        <v>0</v>
      </c>
      <c r="D2130" s="409"/>
      <c r="E2130" s="407"/>
      <c r="F2130" s="407"/>
      <c r="G2130" s="407"/>
      <c r="H2130" s="385">
        <v>0</v>
      </c>
      <c r="I2130" s="387">
        <v>0</v>
      </c>
      <c r="J2130" s="387">
        <v>0</v>
      </c>
      <c r="K2130" s="387">
        <v>0</v>
      </c>
      <c r="L2130" s="387">
        <v>0</v>
      </c>
      <c r="M2130" s="387">
        <v>0</v>
      </c>
      <c r="N2130" s="387">
        <v>0</v>
      </c>
      <c r="O2130" s="385">
        <v>0</v>
      </c>
      <c r="P2130" s="387">
        <v>0</v>
      </c>
      <c r="Q2130" s="387">
        <v>0</v>
      </c>
      <c r="R2130" s="385">
        <v>0</v>
      </c>
      <c r="S2130" s="387">
        <v>0</v>
      </c>
      <c r="T2130" s="387">
        <v>0</v>
      </c>
      <c r="U2130" s="385">
        <v>0</v>
      </c>
      <c r="V2130" s="387">
        <v>0</v>
      </c>
      <c r="W2130" s="387">
        <v>0</v>
      </c>
      <c r="X2130" s="385">
        <v>0</v>
      </c>
      <c r="Y2130" s="387">
        <v>0</v>
      </c>
      <c r="Z2130" s="387">
        <v>0</v>
      </c>
      <c r="AA2130" s="387">
        <v>0</v>
      </c>
      <c r="AB2130" s="387">
        <v>0</v>
      </c>
      <c r="AC2130" s="387">
        <v>0</v>
      </c>
      <c r="AD2130" s="387">
        <v>0</v>
      </c>
      <c r="AE2130" s="387">
        <v>0</v>
      </c>
      <c r="AF2130" s="387">
        <v>0</v>
      </c>
      <c r="AG2130" s="387">
        <v>0</v>
      </c>
      <c r="AH2130" s="387">
        <v>0</v>
      </c>
      <c r="AI2130" s="387">
        <v>0</v>
      </c>
      <c r="AJ2130" s="387">
        <v>0</v>
      </c>
      <c r="AK2130" s="431">
        <v>378910</v>
      </c>
      <c r="AL2130" s="449">
        <v>0</v>
      </c>
      <c r="AM2130" s="56" t="s">
        <v>537</v>
      </c>
      <c r="AN2130" s="56"/>
      <c r="AO2130" s="56"/>
      <c r="AP2130" s="56"/>
      <c r="AQ2130" s="56"/>
      <c r="AR2130" s="306"/>
      <c r="XFA2130" s="306"/>
    </row>
    <row r="2131" spans="1:44 16381:16381" s="307" customFormat="1" ht="14.1" customHeight="1" x14ac:dyDescent="0.15">
      <c r="A2131" s="77" t="s">
        <v>5128</v>
      </c>
      <c r="B2131" s="78" t="s">
        <v>2942</v>
      </c>
      <c r="C2131" s="385">
        <v>1</v>
      </c>
      <c r="D2131" s="409"/>
      <c r="E2131" s="407"/>
      <c r="F2131" s="407"/>
      <c r="G2131" s="407"/>
      <c r="H2131" s="385">
        <v>1</v>
      </c>
      <c r="I2131" s="387">
        <v>1</v>
      </c>
      <c r="J2131" s="387">
        <v>0</v>
      </c>
      <c r="K2131" s="387">
        <v>0</v>
      </c>
      <c r="L2131" s="387">
        <v>0</v>
      </c>
      <c r="M2131" s="387">
        <v>0</v>
      </c>
      <c r="N2131" s="387">
        <v>0</v>
      </c>
      <c r="O2131" s="385">
        <v>1</v>
      </c>
      <c r="P2131" s="387">
        <v>0</v>
      </c>
      <c r="Q2131" s="387">
        <v>1</v>
      </c>
      <c r="R2131" s="385">
        <v>0</v>
      </c>
      <c r="S2131" s="387">
        <v>0</v>
      </c>
      <c r="T2131" s="387">
        <v>0</v>
      </c>
      <c r="U2131" s="385">
        <v>0</v>
      </c>
      <c r="V2131" s="387">
        <v>0</v>
      </c>
      <c r="W2131" s="387">
        <v>0</v>
      </c>
      <c r="X2131" s="385">
        <v>0</v>
      </c>
      <c r="Y2131" s="387">
        <v>0</v>
      </c>
      <c r="Z2131" s="387">
        <v>0</v>
      </c>
      <c r="AA2131" s="387">
        <v>1</v>
      </c>
      <c r="AB2131" s="387">
        <v>0</v>
      </c>
      <c r="AC2131" s="387">
        <v>0</v>
      </c>
      <c r="AD2131" s="387">
        <v>0</v>
      </c>
      <c r="AE2131" s="387">
        <v>0</v>
      </c>
      <c r="AF2131" s="387">
        <v>0</v>
      </c>
      <c r="AG2131" s="387">
        <v>0</v>
      </c>
      <c r="AH2131" s="387">
        <v>0</v>
      </c>
      <c r="AI2131" s="387">
        <v>0</v>
      </c>
      <c r="AJ2131" s="387">
        <v>0</v>
      </c>
      <c r="AK2131" s="431">
        <v>455700</v>
      </c>
      <c r="AL2131" s="449">
        <v>455700</v>
      </c>
      <c r="AM2131" s="56" t="s">
        <v>537</v>
      </c>
      <c r="AN2131" s="56"/>
      <c r="AO2131" s="56"/>
      <c r="AP2131" s="56"/>
      <c r="AQ2131" s="56"/>
      <c r="AR2131" s="306"/>
      <c r="XFA2131" s="306"/>
    </row>
    <row r="2132" spans="1:44 16381:16381" s="307" customFormat="1" ht="14.1" customHeight="1" x14ac:dyDescent="0.15">
      <c r="A2132" s="77" t="s">
        <v>3318</v>
      </c>
      <c r="B2132" s="78" t="s">
        <v>3319</v>
      </c>
      <c r="C2132" s="385">
        <v>0</v>
      </c>
      <c r="D2132" s="409"/>
      <c r="E2132" s="407"/>
      <c r="F2132" s="407"/>
      <c r="G2132" s="407"/>
      <c r="H2132" s="385">
        <v>0</v>
      </c>
      <c r="I2132" s="387">
        <v>0</v>
      </c>
      <c r="J2132" s="387">
        <v>0</v>
      </c>
      <c r="K2132" s="387">
        <v>0</v>
      </c>
      <c r="L2132" s="387">
        <v>0</v>
      </c>
      <c r="M2132" s="387">
        <v>0</v>
      </c>
      <c r="N2132" s="387">
        <v>0</v>
      </c>
      <c r="O2132" s="385">
        <v>0</v>
      </c>
      <c r="P2132" s="387">
        <v>0</v>
      </c>
      <c r="Q2132" s="387">
        <v>0</v>
      </c>
      <c r="R2132" s="385">
        <v>0</v>
      </c>
      <c r="S2132" s="387">
        <v>0</v>
      </c>
      <c r="T2132" s="387">
        <v>0</v>
      </c>
      <c r="U2132" s="385">
        <v>0</v>
      </c>
      <c r="V2132" s="387">
        <v>0</v>
      </c>
      <c r="W2132" s="387">
        <v>0</v>
      </c>
      <c r="X2132" s="385">
        <v>0</v>
      </c>
      <c r="Y2132" s="387">
        <v>0</v>
      </c>
      <c r="Z2132" s="387">
        <v>0</v>
      </c>
      <c r="AA2132" s="387">
        <v>0</v>
      </c>
      <c r="AB2132" s="387">
        <v>0</v>
      </c>
      <c r="AC2132" s="387">
        <v>0</v>
      </c>
      <c r="AD2132" s="387">
        <v>0</v>
      </c>
      <c r="AE2132" s="387">
        <v>0</v>
      </c>
      <c r="AF2132" s="387">
        <v>0</v>
      </c>
      <c r="AG2132" s="387">
        <v>0</v>
      </c>
      <c r="AH2132" s="387">
        <v>0</v>
      </c>
      <c r="AI2132" s="387">
        <v>0</v>
      </c>
      <c r="AJ2132" s="387">
        <v>0</v>
      </c>
      <c r="AK2132" s="431">
        <v>920240</v>
      </c>
      <c r="AL2132" s="449">
        <v>0</v>
      </c>
      <c r="AM2132" s="56" t="s">
        <v>537</v>
      </c>
      <c r="AN2132" s="56"/>
      <c r="AO2132" s="56"/>
      <c r="AP2132" s="56"/>
      <c r="AQ2132" s="56"/>
      <c r="AR2132" s="306"/>
      <c r="XFA2132" s="306"/>
    </row>
    <row r="2133" spans="1:44 16381:16381" s="311" customFormat="1" ht="14.1" customHeight="1" x14ac:dyDescent="0.15">
      <c r="A2133" s="77" t="s">
        <v>5129</v>
      </c>
      <c r="B2133" s="78" t="s">
        <v>2742</v>
      </c>
      <c r="C2133" s="385">
        <v>0</v>
      </c>
      <c r="D2133" s="409"/>
      <c r="E2133" s="407"/>
      <c r="F2133" s="407"/>
      <c r="G2133" s="407"/>
      <c r="H2133" s="385">
        <v>0</v>
      </c>
      <c r="I2133" s="387">
        <v>0</v>
      </c>
      <c r="J2133" s="387">
        <v>0</v>
      </c>
      <c r="K2133" s="387">
        <v>0</v>
      </c>
      <c r="L2133" s="387">
        <v>0</v>
      </c>
      <c r="M2133" s="387">
        <v>0</v>
      </c>
      <c r="N2133" s="387">
        <v>0</v>
      </c>
      <c r="O2133" s="385">
        <v>0</v>
      </c>
      <c r="P2133" s="387">
        <v>0</v>
      </c>
      <c r="Q2133" s="387">
        <v>0</v>
      </c>
      <c r="R2133" s="385">
        <v>0</v>
      </c>
      <c r="S2133" s="387">
        <v>0</v>
      </c>
      <c r="T2133" s="387">
        <v>0</v>
      </c>
      <c r="U2133" s="385">
        <v>0</v>
      </c>
      <c r="V2133" s="387">
        <v>0</v>
      </c>
      <c r="W2133" s="387">
        <v>0</v>
      </c>
      <c r="X2133" s="385">
        <v>0</v>
      </c>
      <c r="Y2133" s="387">
        <v>0</v>
      </c>
      <c r="Z2133" s="387">
        <v>0</v>
      </c>
      <c r="AA2133" s="387">
        <v>0</v>
      </c>
      <c r="AB2133" s="387">
        <v>0</v>
      </c>
      <c r="AC2133" s="387">
        <v>0</v>
      </c>
      <c r="AD2133" s="387">
        <v>0</v>
      </c>
      <c r="AE2133" s="387">
        <v>0</v>
      </c>
      <c r="AF2133" s="387">
        <v>0</v>
      </c>
      <c r="AG2133" s="387">
        <v>0</v>
      </c>
      <c r="AH2133" s="387">
        <v>0</v>
      </c>
      <c r="AI2133" s="387">
        <v>0</v>
      </c>
      <c r="AJ2133" s="387">
        <v>0</v>
      </c>
      <c r="AK2133" s="431">
        <v>802010</v>
      </c>
      <c r="AL2133" s="449">
        <v>0</v>
      </c>
      <c r="AM2133" s="56" t="s">
        <v>537</v>
      </c>
      <c r="AN2133" s="56"/>
      <c r="AO2133" s="56"/>
      <c r="AP2133" s="56"/>
      <c r="AQ2133" s="56"/>
      <c r="AR2133" s="310"/>
      <c r="XFA2133" s="310"/>
    </row>
    <row r="2134" spans="1:44 16381:16381" s="311" customFormat="1" ht="14.1" customHeight="1" x14ac:dyDescent="0.15">
      <c r="A2134" s="77" t="s">
        <v>5130</v>
      </c>
      <c r="B2134" s="78" t="s">
        <v>3311</v>
      </c>
      <c r="C2134" s="385">
        <v>0</v>
      </c>
      <c r="D2134" s="409"/>
      <c r="E2134" s="407"/>
      <c r="F2134" s="407"/>
      <c r="G2134" s="407"/>
      <c r="H2134" s="385">
        <v>0</v>
      </c>
      <c r="I2134" s="387">
        <v>0</v>
      </c>
      <c r="J2134" s="387">
        <v>0</v>
      </c>
      <c r="K2134" s="387">
        <v>0</v>
      </c>
      <c r="L2134" s="387">
        <v>0</v>
      </c>
      <c r="M2134" s="387">
        <v>0</v>
      </c>
      <c r="N2134" s="387">
        <v>0</v>
      </c>
      <c r="O2134" s="385">
        <v>0</v>
      </c>
      <c r="P2134" s="387">
        <v>0</v>
      </c>
      <c r="Q2134" s="387">
        <v>0</v>
      </c>
      <c r="R2134" s="385">
        <v>0</v>
      </c>
      <c r="S2134" s="387">
        <v>0</v>
      </c>
      <c r="T2134" s="387">
        <v>0</v>
      </c>
      <c r="U2134" s="385">
        <v>0</v>
      </c>
      <c r="V2134" s="387">
        <v>0</v>
      </c>
      <c r="W2134" s="387">
        <v>0</v>
      </c>
      <c r="X2134" s="385">
        <v>0</v>
      </c>
      <c r="Y2134" s="387">
        <v>0</v>
      </c>
      <c r="Z2134" s="387">
        <v>0</v>
      </c>
      <c r="AA2134" s="387">
        <v>0</v>
      </c>
      <c r="AB2134" s="387">
        <v>0</v>
      </c>
      <c r="AC2134" s="387">
        <v>0</v>
      </c>
      <c r="AD2134" s="387">
        <v>0</v>
      </c>
      <c r="AE2134" s="387">
        <v>0</v>
      </c>
      <c r="AF2134" s="387">
        <v>0</v>
      </c>
      <c r="AG2134" s="387">
        <v>0</v>
      </c>
      <c r="AH2134" s="387">
        <v>0</v>
      </c>
      <c r="AI2134" s="387">
        <v>0</v>
      </c>
      <c r="AJ2134" s="387">
        <v>0</v>
      </c>
      <c r="AK2134" s="431">
        <v>802010</v>
      </c>
      <c r="AL2134" s="449">
        <v>0</v>
      </c>
      <c r="AM2134" s="56" t="s">
        <v>537</v>
      </c>
      <c r="AN2134" s="56"/>
      <c r="AO2134" s="56"/>
      <c r="AP2134" s="56"/>
      <c r="AQ2134" s="56"/>
      <c r="AR2134" s="310"/>
      <c r="XFA2134" s="310"/>
    </row>
    <row r="2135" spans="1:44 16381:16381" s="311" customFormat="1" ht="14.1" customHeight="1" x14ac:dyDescent="0.15">
      <c r="A2135" s="77" t="s">
        <v>5131</v>
      </c>
      <c r="B2135" s="78" t="s">
        <v>2743</v>
      </c>
      <c r="C2135" s="385">
        <v>0</v>
      </c>
      <c r="D2135" s="409"/>
      <c r="E2135" s="407"/>
      <c r="F2135" s="407"/>
      <c r="G2135" s="407"/>
      <c r="H2135" s="385">
        <v>0</v>
      </c>
      <c r="I2135" s="387">
        <v>0</v>
      </c>
      <c r="J2135" s="387">
        <v>0</v>
      </c>
      <c r="K2135" s="387">
        <v>0</v>
      </c>
      <c r="L2135" s="387">
        <v>0</v>
      </c>
      <c r="M2135" s="387">
        <v>0</v>
      </c>
      <c r="N2135" s="387">
        <v>0</v>
      </c>
      <c r="O2135" s="385">
        <v>0</v>
      </c>
      <c r="P2135" s="387">
        <v>0</v>
      </c>
      <c r="Q2135" s="387">
        <v>0</v>
      </c>
      <c r="R2135" s="385">
        <v>0</v>
      </c>
      <c r="S2135" s="387">
        <v>0</v>
      </c>
      <c r="T2135" s="387">
        <v>0</v>
      </c>
      <c r="U2135" s="385">
        <v>0</v>
      </c>
      <c r="V2135" s="387">
        <v>0</v>
      </c>
      <c r="W2135" s="387">
        <v>0</v>
      </c>
      <c r="X2135" s="385">
        <v>0</v>
      </c>
      <c r="Y2135" s="387">
        <v>0</v>
      </c>
      <c r="Z2135" s="387">
        <v>0</v>
      </c>
      <c r="AA2135" s="387">
        <v>0</v>
      </c>
      <c r="AB2135" s="387">
        <v>0</v>
      </c>
      <c r="AC2135" s="387">
        <v>0</v>
      </c>
      <c r="AD2135" s="387">
        <v>0</v>
      </c>
      <c r="AE2135" s="387">
        <v>0</v>
      </c>
      <c r="AF2135" s="387">
        <v>0</v>
      </c>
      <c r="AG2135" s="387">
        <v>0</v>
      </c>
      <c r="AH2135" s="387">
        <v>0</v>
      </c>
      <c r="AI2135" s="387">
        <v>0</v>
      </c>
      <c r="AJ2135" s="387">
        <v>0</v>
      </c>
      <c r="AK2135" s="431">
        <v>355660</v>
      </c>
      <c r="AL2135" s="449">
        <v>0</v>
      </c>
      <c r="AM2135" s="56" t="s">
        <v>537</v>
      </c>
      <c r="AN2135" s="56"/>
      <c r="AO2135" s="56"/>
      <c r="AP2135" s="56"/>
      <c r="AQ2135" s="56"/>
      <c r="AR2135" s="310"/>
      <c r="XFA2135" s="310"/>
    </row>
    <row r="2136" spans="1:44 16381:16381" s="311" customFormat="1" ht="14.1" customHeight="1" x14ac:dyDescent="0.15">
      <c r="A2136" s="77" t="s">
        <v>5132</v>
      </c>
      <c r="B2136" s="78" t="s">
        <v>2744</v>
      </c>
      <c r="C2136" s="385">
        <v>0</v>
      </c>
      <c r="D2136" s="409"/>
      <c r="E2136" s="407"/>
      <c r="F2136" s="407"/>
      <c r="G2136" s="407"/>
      <c r="H2136" s="385">
        <v>0</v>
      </c>
      <c r="I2136" s="387">
        <v>0</v>
      </c>
      <c r="J2136" s="387">
        <v>0</v>
      </c>
      <c r="K2136" s="387">
        <v>0</v>
      </c>
      <c r="L2136" s="387">
        <v>0</v>
      </c>
      <c r="M2136" s="387">
        <v>0</v>
      </c>
      <c r="N2136" s="387">
        <v>0</v>
      </c>
      <c r="O2136" s="385">
        <v>0</v>
      </c>
      <c r="P2136" s="387">
        <v>0</v>
      </c>
      <c r="Q2136" s="387">
        <v>0</v>
      </c>
      <c r="R2136" s="385">
        <v>0</v>
      </c>
      <c r="S2136" s="387">
        <v>0</v>
      </c>
      <c r="T2136" s="387">
        <v>0</v>
      </c>
      <c r="U2136" s="385">
        <v>0</v>
      </c>
      <c r="V2136" s="387">
        <v>0</v>
      </c>
      <c r="W2136" s="387">
        <v>0</v>
      </c>
      <c r="X2136" s="385">
        <v>0</v>
      </c>
      <c r="Y2136" s="387">
        <v>0</v>
      </c>
      <c r="Z2136" s="387">
        <v>0</v>
      </c>
      <c r="AA2136" s="387">
        <v>0</v>
      </c>
      <c r="AB2136" s="387">
        <v>0</v>
      </c>
      <c r="AC2136" s="387">
        <v>0</v>
      </c>
      <c r="AD2136" s="387">
        <v>0</v>
      </c>
      <c r="AE2136" s="387">
        <v>0</v>
      </c>
      <c r="AF2136" s="387">
        <v>0</v>
      </c>
      <c r="AG2136" s="387">
        <v>0</v>
      </c>
      <c r="AH2136" s="387">
        <v>0</v>
      </c>
      <c r="AI2136" s="387">
        <v>0</v>
      </c>
      <c r="AJ2136" s="387">
        <v>0</v>
      </c>
      <c r="AK2136" s="431">
        <v>398440</v>
      </c>
      <c r="AL2136" s="449">
        <v>0</v>
      </c>
      <c r="AM2136" s="56" t="s">
        <v>537</v>
      </c>
      <c r="AN2136" s="56"/>
      <c r="AO2136" s="56"/>
      <c r="AP2136" s="56"/>
      <c r="AQ2136" s="56"/>
      <c r="AR2136" s="310"/>
      <c r="XFA2136" s="310"/>
    </row>
    <row r="2137" spans="1:44 16381:16381" s="307" customFormat="1" ht="14.1" customHeight="1" x14ac:dyDescent="0.15">
      <c r="A2137" s="77" t="s">
        <v>5133</v>
      </c>
      <c r="B2137" s="78" t="s">
        <v>2943</v>
      </c>
      <c r="C2137" s="385">
        <v>0</v>
      </c>
      <c r="D2137" s="409"/>
      <c r="E2137" s="407"/>
      <c r="F2137" s="407"/>
      <c r="G2137" s="407"/>
      <c r="H2137" s="385">
        <v>0</v>
      </c>
      <c r="I2137" s="387">
        <v>0</v>
      </c>
      <c r="J2137" s="387">
        <v>0</v>
      </c>
      <c r="K2137" s="387">
        <v>0</v>
      </c>
      <c r="L2137" s="387">
        <v>0</v>
      </c>
      <c r="M2137" s="387">
        <v>0</v>
      </c>
      <c r="N2137" s="387">
        <v>0</v>
      </c>
      <c r="O2137" s="385">
        <v>0</v>
      </c>
      <c r="P2137" s="387">
        <v>0</v>
      </c>
      <c r="Q2137" s="387">
        <v>0</v>
      </c>
      <c r="R2137" s="385">
        <v>0</v>
      </c>
      <c r="S2137" s="387">
        <v>0</v>
      </c>
      <c r="T2137" s="387">
        <v>0</v>
      </c>
      <c r="U2137" s="385">
        <v>0</v>
      </c>
      <c r="V2137" s="387">
        <v>0</v>
      </c>
      <c r="W2137" s="387">
        <v>0</v>
      </c>
      <c r="X2137" s="385">
        <v>0</v>
      </c>
      <c r="Y2137" s="387">
        <v>0</v>
      </c>
      <c r="Z2137" s="387">
        <v>0</v>
      </c>
      <c r="AA2137" s="387">
        <v>0</v>
      </c>
      <c r="AB2137" s="387">
        <v>0</v>
      </c>
      <c r="AC2137" s="387">
        <v>0</v>
      </c>
      <c r="AD2137" s="387">
        <v>0</v>
      </c>
      <c r="AE2137" s="387">
        <v>0</v>
      </c>
      <c r="AF2137" s="387">
        <v>0</v>
      </c>
      <c r="AG2137" s="387">
        <v>0</v>
      </c>
      <c r="AH2137" s="387">
        <v>0</v>
      </c>
      <c r="AI2137" s="387">
        <v>0</v>
      </c>
      <c r="AJ2137" s="387">
        <v>0</v>
      </c>
      <c r="AK2137" s="431">
        <v>190830</v>
      </c>
      <c r="AL2137" s="449">
        <v>0</v>
      </c>
      <c r="AM2137" s="56" t="s">
        <v>537</v>
      </c>
      <c r="AN2137" s="56"/>
      <c r="AO2137" s="56"/>
      <c r="AP2137" s="56"/>
      <c r="AQ2137" s="56"/>
      <c r="AR2137" s="306"/>
      <c r="XFA2137" s="306"/>
    </row>
    <row r="2138" spans="1:44 16381:16381" s="307" customFormat="1" ht="14.1" customHeight="1" x14ac:dyDescent="0.15">
      <c r="A2138" s="77" t="s">
        <v>5134</v>
      </c>
      <c r="B2138" s="78" t="s">
        <v>2510</v>
      </c>
      <c r="C2138" s="385">
        <v>0</v>
      </c>
      <c r="D2138" s="409"/>
      <c r="E2138" s="407"/>
      <c r="F2138" s="407"/>
      <c r="G2138" s="407"/>
      <c r="H2138" s="385">
        <v>0</v>
      </c>
      <c r="I2138" s="387">
        <v>0</v>
      </c>
      <c r="J2138" s="387">
        <v>0</v>
      </c>
      <c r="K2138" s="387">
        <v>0</v>
      </c>
      <c r="L2138" s="387">
        <v>0</v>
      </c>
      <c r="M2138" s="387">
        <v>0</v>
      </c>
      <c r="N2138" s="387">
        <v>0</v>
      </c>
      <c r="O2138" s="385">
        <v>0</v>
      </c>
      <c r="P2138" s="387">
        <v>0</v>
      </c>
      <c r="Q2138" s="387">
        <v>0</v>
      </c>
      <c r="R2138" s="385">
        <v>0</v>
      </c>
      <c r="S2138" s="387">
        <v>0</v>
      </c>
      <c r="T2138" s="387">
        <v>0</v>
      </c>
      <c r="U2138" s="385">
        <v>0</v>
      </c>
      <c r="V2138" s="387">
        <v>0</v>
      </c>
      <c r="W2138" s="387">
        <v>0</v>
      </c>
      <c r="X2138" s="385">
        <v>0</v>
      </c>
      <c r="Y2138" s="387">
        <v>0</v>
      </c>
      <c r="Z2138" s="387">
        <v>0</v>
      </c>
      <c r="AA2138" s="387">
        <v>0</v>
      </c>
      <c r="AB2138" s="387">
        <v>0</v>
      </c>
      <c r="AC2138" s="387">
        <v>0</v>
      </c>
      <c r="AD2138" s="387">
        <v>0</v>
      </c>
      <c r="AE2138" s="387">
        <v>0</v>
      </c>
      <c r="AF2138" s="387">
        <v>0</v>
      </c>
      <c r="AG2138" s="387">
        <v>0</v>
      </c>
      <c r="AH2138" s="387">
        <v>0</v>
      </c>
      <c r="AI2138" s="387">
        <v>0</v>
      </c>
      <c r="AJ2138" s="387">
        <v>0</v>
      </c>
      <c r="AK2138" s="431">
        <v>337770</v>
      </c>
      <c r="AL2138" s="449">
        <v>0</v>
      </c>
      <c r="AM2138" s="56" t="s">
        <v>537</v>
      </c>
      <c r="AN2138" s="56"/>
      <c r="AO2138" s="56"/>
      <c r="AP2138" s="56"/>
      <c r="AQ2138" s="56"/>
      <c r="AR2138" s="306"/>
      <c r="XFA2138" s="306"/>
    </row>
    <row r="2139" spans="1:44 16381:16381" s="307" customFormat="1" ht="14.1" customHeight="1" x14ac:dyDescent="0.15">
      <c r="A2139" s="77" t="s">
        <v>3320</v>
      </c>
      <c r="B2139" s="78" t="s">
        <v>3321</v>
      </c>
      <c r="C2139" s="385">
        <v>0</v>
      </c>
      <c r="D2139" s="409"/>
      <c r="E2139" s="407"/>
      <c r="F2139" s="407"/>
      <c r="G2139" s="407"/>
      <c r="H2139" s="385">
        <v>0</v>
      </c>
      <c r="I2139" s="387">
        <v>0</v>
      </c>
      <c r="J2139" s="387">
        <v>0</v>
      </c>
      <c r="K2139" s="387">
        <v>0</v>
      </c>
      <c r="L2139" s="387">
        <v>0</v>
      </c>
      <c r="M2139" s="387">
        <v>0</v>
      </c>
      <c r="N2139" s="387">
        <v>0</v>
      </c>
      <c r="O2139" s="385">
        <v>0</v>
      </c>
      <c r="P2139" s="387">
        <v>0</v>
      </c>
      <c r="Q2139" s="387">
        <v>0</v>
      </c>
      <c r="R2139" s="385">
        <v>0</v>
      </c>
      <c r="S2139" s="387">
        <v>0</v>
      </c>
      <c r="T2139" s="387">
        <v>0</v>
      </c>
      <c r="U2139" s="385">
        <v>0</v>
      </c>
      <c r="V2139" s="387">
        <v>0</v>
      </c>
      <c r="W2139" s="387">
        <v>0</v>
      </c>
      <c r="X2139" s="385">
        <v>0</v>
      </c>
      <c r="Y2139" s="387">
        <v>0</v>
      </c>
      <c r="Z2139" s="387">
        <v>0</v>
      </c>
      <c r="AA2139" s="387">
        <v>0</v>
      </c>
      <c r="AB2139" s="387">
        <v>0</v>
      </c>
      <c r="AC2139" s="387">
        <v>0</v>
      </c>
      <c r="AD2139" s="387">
        <v>0</v>
      </c>
      <c r="AE2139" s="387">
        <v>0</v>
      </c>
      <c r="AF2139" s="387">
        <v>0</v>
      </c>
      <c r="AG2139" s="387">
        <v>0</v>
      </c>
      <c r="AH2139" s="387">
        <v>0</v>
      </c>
      <c r="AI2139" s="387">
        <v>0</v>
      </c>
      <c r="AJ2139" s="387">
        <v>0</v>
      </c>
      <c r="AK2139" s="431">
        <v>462470</v>
      </c>
      <c r="AL2139" s="449">
        <v>0</v>
      </c>
      <c r="AM2139" s="56" t="s">
        <v>537</v>
      </c>
      <c r="AN2139" s="56"/>
      <c r="AO2139" s="56"/>
      <c r="AP2139" s="56"/>
      <c r="AQ2139" s="56"/>
      <c r="AR2139" s="306"/>
      <c r="XFA2139" s="306"/>
    </row>
    <row r="2140" spans="1:44 16381:16381" s="307" customFormat="1" ht="14.1" customHeight="1" x14ac:dyDescent="0.15">
      <c r="A2140" s="77" t="s">
        <v>5135</v>
      </c>
      <c r="B2140" s="78" t="s">
        <v>931</v>
      </c>
      <c r="C2140" s="385">
        <v>1</v>
      </c>
      <c r="D2140" s="409"/>
      <c r="E2140" s="407"/>
      <c r="F2140" s="407"/>
      <c r="G2140" s="407"/>
      <c r="H2140" s="385">
        <v>0</v>
      </c>
      <c r="I2140" s="387">
        <v>0</v>
      </c>
      <c r="J2140" s="387">
        <v>0</v>
      </c>
      <c r="K2140" s="387">
        <v>0</v>
      </c>
      <c r="L2140" s="387">
        <v>1</v>
      </c>
      <c r="M2140" s="387">
        <v>0</v>
      </c>
      <c r="N2140" s="387">
        <v>0</v>
      </c>
      <c r="O2140" s="385">
        <v>0</v>
      </c>
      <c r="P2140" s="387">
        <v>0</v>
      </c>
      <c r="Q2140" s="387">
        <v>0</v>
      </c>
      <c r="R2140" s="385">
        <v>0</v>
      </c>
      <c r="S2140" s="387">
        <v>0</v>
      </c>
      <c r="T2140" s="387">
        <v>0</v>
      </c>
      <c r="U2140" s="385">
        <v>0</v>
      </c>
      <c r="V2140" s="387">
        <v>0</v>
      </c>
      <c r="W2140" s="387">
        <v>0</v>
      </c>
      <c r="X2140" s="385">
        <v>1</v>
      </c>
      <c r="Y2140" s="387">
        <v>0</v>
      </c>
      <c r="Z2140" s="387">
        <v>1</v>
      </c>
      <c r="AA2140" s="387">
        <v>0</v>
      </c>
      <c r="AB2140" s="387">
        <v>0</v>
      </c>
      <c r="AC2140" s="387">
        <v>1</v>
      </c>
      <c r="AD2140" s="387">
        <v>0</v>
      </c>
      <c r="AE2140" s="387">
        <v>0</v>
      </c>
      <c r="AF2140" s="387">
        <v>0</v>
      </c>
      <c r="AG2140" s="387">
        <v>0</v>
      </c>
      <c r="AH2140" s="387">
        <v>0</v>
      </c>
      <c r="AI2140" s="387">
        <v>0</v>
      </c>
      <c r="AJ2140" s="387">
        <v>0</v>
      </c>
      <c r="AK2140" s="431">
        <v>190830</v>
      </c>
      <c r="AL2140" s="449">
        <v>95415</v>
      </c>
      <c r="AM2140" s="56" t="s">
        <v>537</v>
      </c>
      <c r="AN2140" s="56"/>
      <c r="AO2140" s="56"/>
      <c r="AP2140" s="56"/>
      <c r="AQ2140" s="56"/>
      <c r="AR2140" s="306"/>
      <c r="XFA2140" s="306"/>
    </row>
    <row r="2141" spans="1:44 16381:16381" s="307" customFormat="1" ht="14.1" customHeight="1" x14ac:dyDescent="0.15">
      <c r="A2141" s="77" t="s">
        <v>5136</v>
      </c>
      <c r="B2141" s="78" t="s">
        <v>2511</v>
      </c>
      <c r="C2141" s="385">
        <v>0</v>
      </c>
      <c r="D2141" s="409"/>
      <c r="E2141" s="407"/>
      <c r="F2141" s="407"/>
      <c r="G2141" s="407"/>
      <c r="H2141" s="385">
        <v>0</v>
      </c>
      <c r="I2141" s="387">
        <v>0</v>
      </c>
      <c r="J2141" s="387">
        <v>0</v>
      </c>
      <c r="K2141" s="387">
        <v>0</v>
      </c>
      <c r="L2141" s="387">
        <v>0</v>
      </c>
      <c r="M2141" s="387">
        <v>0</v>
      </c>
      <c r="N2141" s="387">
        <v>0</v>
      </c>
      <c r="O2141" s="385">
        <v>0</v>
      </c>
      <c r="P2141" s="387">
        <v>0</v>
      </c>
      <c r="Q2141" s="387">
        <v>0</v>
      </c>
      <c r="R2141" s="385">
        <v>0</v>
      </c>
      <c r="S2141" s="387">
        <v>0</v>
      </c>
      <c r="T2141" s="387">
        <v>0</v>
      </c>
      <c r="U2141" s="385">
        <v>0</v>
      </c>
      <c r="V2141" s="387">
        <v>0</v>
      </c>
      <c r="W2141" s="387">
        <v>0</v>
      </c>
      <c r="X2141" s="385">
        <v>0</v>
      </c>
      <c r="Y2141" s="387">
        <v>0</v>
      </c>
      <c r="Z2141" s="387">
        <v>0</v>
      </c>
      <c r="AA2141" s="387">
        <v>0</v>
      </c>
      <c r="AB2141" s="387">
        <v>0</v>
      </c>
      <c r="AC2141" s="387">
        <v>0</v>
      </c>
      <c r="AD2141" s="387">
        <v>0</v>
      </c>
      <c r="AE2141" s="387">
        <v>0</v>
      </c>
      <c r="AF2141" s="387">
        <v>0</v>
      </c>
      <c r="AG2141" s="387">
        <v>0</v>
      </c>
      <c r="AH2141" s="387">
        <v>0</v>
      </c>
      <c r="AI2141" s="387">
        <v>0</v>
      </c>
      <c r="AJ2141" s="387">
        <v>0</v>
      </c>
      <c r="AK2141" s="431">
        <v>250850</v>
      </c>
      <c r="AL2141" s="449">
        <v>0</v>
      </c>
      <c r="AM2141" s="56" t="s">
        <v>537</v>
      </c>
      <c r="AN2141" s="56"/>
      <c r="AO2141" s="56"/>
      <c r="AP2141" s="56"/>
      <c r="AQ2141" s="56"/>
      <c r="AR2141" s="306"/>
      <c r="XFA2141" s="306"/>
    </row>
    <row r="2142" spans="1:44 16381:16381" s="307" customFormat="1" ht="14.1" customHeight="1" x14ac:dyDescent="0.15">
      <c r="A2142" s="77" t="s">
        <v>5137</v>
      </c>
      <c r="B2142" s="78" t="s">
        <v>2944</v>
      </c>
      <c r="C2142" s="385">
        <v>0</v>
      </c>
      <c r="D2142" s="409"/>
      <c r="E2142" s="407"/>
      <c r="F2142" s="407"/>
      <c r="G2142" s="407"/>
      <c r="H2142" s="385">
        <v>0</v>
      </c>
      <c r="I2142" s="387">
        <v>0</v>
      </c>
      <c r="J2142" s="387">
        <v>0</v>
      </c>
      <c r="K2142" s="387">
        <v>0</v>
      </c>
      <c r="L2142" s="387">
        <v>0</v>
      </c>
      <c r="M2142" s="387">
        <v>0</v>
      </c>
      <c r="N2142" s="387">
        <v>0</v>
      </c>
      <c r="O2142" s="385">
        <v>0</v>
      </c>
      <c r="P2142" s="387">
        <v>0</v>
      </c>
      <c r="Q2142" s="387">
        <v>0</v>
      </c>
      <c r="R2142" s="385">
        <v>0</v>
      </c>
      <c r="S2142" s="387">
        <v>0</v>
      </c>
      <c r="T2142" s="387">
        <v>0</v>
      </c>
      <c r="U2142" s="385">
        <v>0</v>
      </c>
      <c r="V2142" s="387">
        <v>0</v>
      </c>
      <c r="W2142" s="387">
        <v>0</v>
      </c>
      <c r="X2142" s="385">
        <v>0</v>
      </c>
      <c r="Y2142" s="387">
        <v>0</v>
      </c>
      <c r="Z2142" s="387">
        <v>0</v>
      </c>
      <c r="AA2142" s="387">
        <v>0</v>
      </c>
      <c r="AB2142" s="387">
        <v>0</v>
      </c>
      <c r="AC2142" s="387">
        <v>0</v>
      </c>
      <c r="AD2142" s="387">
        <v>0</v>
      </c>
      <c r="AE2142" s="387">
        <v>0</v>
      </c>
      <c r="AF2142" s="387">
        <v>0</v>
      </c>
      <c r="AG2142" s="387">
        <v>0</v>
      </c>
      <c r="AH2142" s="387">
        <v>0</v>
      </c>
      <c r="AI2142" s="387">
        <v>0</v>
      </c>
      <c r="AJ2142" s="387">
        <v>0</v>
      </c>
      <c r="AK2142" s="431">
        <v>337770</v>
      </c>
      <c r="AL2142" s="449">
        <v>0</v>
      </c>
      <c r="AM2142" s="56" t="s">
        <v>537</v>
      </c>
      <c r="AN2142" s="56"/>
      <c r="AO2142" s="56"/>
      <c r="AP2142" s="56"/>
      <c r="AQ2142" s="56"/>
      <c r="AR2142" s="306"/>
      <c r="XFA2142" s="306"/>
    </row>
    <row r="2143" spans="1:44 16381:16381" s="307" customFormat="1" ht="14.1" customHeight="1" x14ac:dyDescent="0.15">
      <c r="A2143" s="77" t="s">
        <v>3322</v>
      </c>
      <c r="B2143" s="78" t="s">
        <v>3323</v>
      </c>
      <c r="C2143" s="385">
        <v>0</v>
      </c>
      <c r="D2143" s="409"/>
      <c r="E2143" s="407"/>
      <c r="F2143" s="407"/>
      <c r="G2143" s="407"/>
      <c r="H2143" s="385">
        <v>0</v>
      </c>
      <c r="I2143" s="387">
        <v>0</v>
      </c>
      <c r="J2143" s="387">
        <v>0</v>
      </c>
      <c r="K2143" s="387">
        <v>0</v>
      </c>
      <c r="L2143" s="387">
        <v>0</v>
      </c>
      <c r="M2143" s="387">
        <v>0</v>
      </c>
      <c r="N2143" s="387">
        <v>0</v>
      </c>
      <c r="O2143" s="385">
        <v>0</v>
      </c>
      <c r="P2143" s="387">
        <v>0</v>
      </c>
      <c r="Q2143" s="387">
        <v>0</v>
      </c>
      <c r="R2143" s="385">
        <v>0</v>
      </c>
      <c r="S2143" s="387">
        <v>0</v>
      </c>
      <c r="T2143" s="387">
        <v>0</v>
      </c>
      <c r="U2143" s="385">
        <v>0</v>
      </c>
      <c r="V2143" s="387">
        <v>0</v>
      </c>
      <c r="W2143" s="387">
        <v>0</v>
      </c>
      <c r="X2143" s="385">
        <v>0</v>
      </c>
      <c r="Y2143" s="387">
        <v>0</v>
      </c>
      <c r="Z2143" s="387">
        <v>0</v>
      </c>
      <c r="AA2143" s="387">
        <v>0</v>
      </c>
      <c r="AB2143" s="387">
        <v>0</v>
      </c>
      <c r="AC2143" s="387">
        <v>0</v>
      </c>
      <c r="AD2143" s="387">
        <v>0</v>
      </c>
      <c r="AE2143" s="387">
        <v>0</v>
      </c>
      <c r="AF2143" s="387">
        <v>0</v>
      </c>
      <c r="AG2143" s="387">
        <v>0</v>
      </c>
      <c r="AH2143" s="387">
        <v>0</v>
      </c>
      <c r="AI2143" s="387">
        <v>0</v>
      </c>
      <c r="AJ2143" s="387">
        <v>0</v>
      </c>
      <c r="AK2143" s="431">
        <v>462470</v>
      </c>
      <c r="AL2143" s="449">
        <v>0</v>
      </c>
      <c r="AM2143" s="56" t="s">
        <v>537</v>
      </c>
      <c r="AN2143" s="56" t="s">
        <v>537</v>
      </c>
      <c r="AO2143" s="56"/>
      <c r="AP2143" s="56"/>
      <c r="AQ2143" s="56"/>
      <c r="AR2143" s="306"/>
      <c r="XFA2143" s="306"/>
    </row>
    <row r="2144" spans="1:44 16381:16381" s="307" customFormat="1" ht="14.1" customHeight="1" x14ac:dyDescent="0.15">
      <c r="A2144" s="77" t="s">
        <v>5138</v>
      </c>
      <c r="B2144" s="78" t="s">
        <v>2512</v>
      </c>
      <c r="C2144" s="385">
        <v>0</v>
      </c>
      <c r="D2144" s="409"/>
      <c r="E2144" s="407"/>
      <c r="F2144" s="407"/>
      <c r="G2144" s="407"/>
      <c r="H2144" s="385">
        <v>0</v>
      </c>
      <c r="I2144" s="387">
        <v>0</v>
      </c>
      <c r="J2144" s="387">
        <v>0</v>
      </c>
      <c r="K2144" s="387">
        <v>0</v>
      </c>
      <c r="L2144" s="387">
        <v>0</v>
      </c>
      <c r="M2144" s="387">
        <v>0</v>
      </c>
      <c r="N2144" s="387">
        <v>0</v>
      </c>
      <c r="O2144" s="385">
        <v>0</v>
      </c>
      <c r="P2144" s="387">
        <v>0</v>
      </c>
      <c r="Q2144" s="387">
        <v>0</v>
      </c>
      <c r="R2144" s="385">
        <v>0</v>
      </c>
      <c r="S2144" s="387">
        <v>0</v>
      </c>
      <c r="T2144" s="387">
        <v>0</v>
      </c>
      <c r="U2144" s="385">
        <v>0</v>
      </c>
      <c r="V2144" s="387">
        <v>0</v>
      </c>
      <c r="W2144" s="387">
        <v>0</v>
      </c>
      <c r="X2144" s="385">
        <v>0</v>
      </c>
      <c r="Y2144" s="387">
        <v>0</v>
      </c>
      <c r="Z2144" s="387">
        <v>0</v>
      </c>
      <c r="AA2144" s="387">
        <v>0</v>
      </c>
      <c r="AB2144" s="387">
        <v>0</v>
      </c>
      <c r="AC2144" s="387">
        <v>0</v>
      </c>
      <c r="AD2144" s="387">
        <v>0</v>
      </c>
      <c r="AE2144" s="387">
        <v>0</v>
      </c>
      <c r="AF2144" s="387">
        <v>0</v>
      </c>
      <c r="AG2144" s="387">
        <v>0</v>
      </c>
      <c r="AH2144" s="387">
        <v>0</v>
      </c>
      <c r="AI2144" s="387">
        <v>0</v>
      </c>
      <c r="AJ2144" s="387">
        <v>0</v>
      </c>
      <c r="AK2144" s="431">
        <v>224450</v>
      </c>
      <c r="AL2144" s="449">
        <v>0</v>
      </c>
      <c r="AM2144" s="56" t="s">
        <v>537</v>
      </c>
      <c r="AN2144" s="56"/>
      <c r="AO2144" s="56"/>
      <c r="AP2144" s="56"/>
      <c r="AQ2144" s="56"/>
      <c r="AR2144" s="306"/>
      <c r="XFA2144" s="306"/>
    </row>
    <row r="2145" spans="1:44 16381:16381" s="307" customFormat="1" ht="14.1" customHeight="1" x14ac:dyDescent="0.15">
      <c r="A2145" s="77" t="s">
        <v>5139</v>
      </c>
      <c r="B2145" s="78" t="s">
        <v>2513</v>
      </c>
      <c r="C2145" s="385">
        <v>0</v>
      </c>
      <c r="D2145" s="409"/>
      <c r="E2145" s="407"/>
      <c r="F2145" s="407"/>
      <c r="G2145" s="407"/>
      <c r="H2145" s="385">
        <v>0</v>
      </c>
      <c r="I2145" s="387">
        <v>0</v>
      </c>
      <c r="J2145" s="387">
        <v>0</v>
      </c>
      <c r="K2145" s="387">
        <v>0</v>
      </c>
      <c r="L2145" s="387">
        <v>0</v>
      </c>
      <c r="M2145" s="387">
        <v>0</v>
      </c>
      <c r="N2145" s="387">
        <v>0</v>
      </c>
      <c r="O2145" s="385">
        <v>0</v>
      </c>
      <c r="P2145" s="387">
        <v>0</v>
      </c>
      <c r="Q2145" s="387">
        <v>0</v>
      </c>
      <c r="R2145" s="385">
        <v>0</v>
      </c>
      <c r="S2145" s="387">
        <v>0</v>
      </c>
      <c r="T2145" s="387">
        <v>0</v>
      </c>
      <c r="U2145" s="385">
        <v>0</v>
      </c>
      <c r="V2145" s="387">
        <v>0</v>
      </c>
      <c r="W2145" s="387">
        <v>0</v>
      </c>
      <c r="X2145" s="385">
        <v>0</v>
      </c>
      <c r="Y2145" s="387">
        <v>0</v>
      </c>
      <c r="Z2145" s="387">
        <v>0</v>
      </c>
      <c r="AA2145" s="387">
        <v>0</v>
      </c>
      <c r="AB2145" s="387">
        <v>0</v>
      </c>
      <c r="AC2145" s="387">
        <v>0</v>
      </c>
      <c r="AD2145" s="387">
        <v>0</v>
      </c>
      <c r="AE2145" s="387">
        <v>0</v>
      </c>
      <c r="AF2145" s="387">
        <v>0</v>
      </c>
      <c r="AG2145" s="387">
        <v>0</v>
      </c>
      <c r="AH2145" s="387">
        <v>0</v>
      </c>
      <c r="AI2145" s="387">
        <v>0</v>
      </c>
      <c r="AJ2145" s="387">
        <v>0</v>
      </c>
      <c r="AK2145" s="431">
        <v>311420</v>
      </c>
      <c r="AL2145" s="449">
        <v>0</v>
      </c>
      <c r="AM2145" s="56" t="s">
        <v>537</v>
      </c>
      <c r="AN2145" s="56"/>
      <c r="AO2145" s="56"/>
      <c r="AP2145" s="56"/>
      <c r="AQ2145" s="56"/>
      <c r="AR2145" s="306"/>
      <c r="XFA2145" s="306"/>
    </row>
    <row r="2146" spans="1:44 16381:16381" s="307" customFormat="1" ht="14.1" customHeight="1" x14ac:dyDescent="0.15">
      <c r="A2146" s="77" t="s">
        <v>5140</v>
      </c>
      <c r="B2146" s="78" t="s">
        <v>3324</v>
      </c>
      <c r="C2146" s="385">
        <v>0</v>
      </c>
      <c r="D2146" s="409"/>
      <c r="E2146" s="407"/>
      <c r="F2146" s="407"/>
      <c r="G2146" s="407"/>
      <c r="H2146" s="385">
        <v>0</v>
      </c>
      <c r="I2146" s="387">
        <v>0</v>
      </c>
      <c r="J2146" s="387">
        <v>0</v>
      </c>
      <c r="K2146" s="387">
        <v>0</v>
      </c>
      <c r="L2146" s="387">
        <v>0</v>
      </c>
      <c r="M2146" s="387">
        <v>0</v>
      </c>
      <c r="N2146" s="387">
        <v>0</v>
      </c>
      <c r="O2146" s="385">
        <v>0</v>
      </c>
      <c r="P2146" s="387">
        <v>0</v>
      </c>
      <c r="Q2146" s="387">
        <v>0</v>
      </c>
      <c r="R2146" s="385">
        <v>0</v>
      </c>
      <c r="S2146" s="387">
        <v>0</v>
      </c>
      <c r="T2146" s="387">
        <v>0</v>
      </c>
      <c r="U2146" s="385">
        <v>0</v>
      </c>
      <c r="V2146" s="387">
        <v>0</v>
      </c>
      <c r="W2146" s="387">
        <v>0</v>
      </c>
      <c r="X2146" s="385">
        <v>0</v>
      </c>
      <c r="Y2146" s="387">
        <v>0</v>
      </c>
      <c r="Z2146" s="387">
        <v>0</v>
      </c>
      <c r="AA2146" s="387">
        <v>0</v>
      </c>
      <c r="AB2146" s="387">
        <v>0</v>
      </c>
      <c r="AC2146" s="387">
        <v>0</v>
      </c>
      <c r="AD2146" s="387">
        <v>0</v>
      </c>
      <c r="AE2146" s="387">
        <v>0</v>
      </c>
      <c r="AF2146" s="387">
        <v>0</v>
      </c>
      <c r="AG2146" s="387">
        <v>0</v>
      </c>
      <c r="AH2146" s="387">
        <v>0</v>
      </c>
      <c r="AI2146" s="387">
        <v>0</v>
      </c>
      <c r="AJ2146" s="387">
        <v>0</v>
      </c>
      <c r="AK2146" s="431">
        <v>609130</v>
      </c>
      <c r="AL2146" s="449">
        <v>0</v>
      </c>
      <c r="AM2146" s="56" t="s">
        <v>537</v>
      </c>
      <c r="AN2146" s="56"/>
      <c r="AO2146" s="56"/>
      <c r="AP2146" s="56"/>
      <c r="AQ2146" s="56"/>
      <c r="AR2146" s="306"/>
      <c r="XFA2146" s="306"/>
    </row>
    <row r="2147" spans="1:44 16381:16381" s="307" customFormat="1" ht="14.1" customHeight="1" x14ac:dyDescent="0.15">
      <c r="A2147" s="77" t="s">
        <v>5141</v>
      </c>
      <c r="B2147" s="78" t="s">
        <v>68</v>
      </c>
      <c r="C2147" s="385">
        <v>0</v>
      </c>
      <c r="D2147" s="409"/>
      <c r="E2147" s="407"/>
      <c r="F2147" s="407"/>
      <c r="G2147" s="407"/>
      <c r="H2147" s="385">
        <v>0</v>
      </c>
      <c r="I2147" s="387">
        <v>0</v>
      </c>
      <c r="J2147" s="387">
        <v>0</v>
      </c>
      <c r="K2147" s="387">
        <v>0</v>
      </c>
      <c r="L2147" s="387">
        <v>0</v>
      </c>
      <c r="M2147" s="387">
        <v>0</v>
      </c>
      <c r="N2147" s="387">
        <v>0</v>
      </c>
      <c r="O2147" s="385">
        <v>0</v>
      </c>
      <c r="P2147" s="387">
        <v>0</v>
      </c>
      <c r="Q2147" s="387">
        <v>0</v>
      </c>
      <c r="R2147" s="385">
        <v>0</v>
      </c>
      <c r="S2147" s="387">
        <v>0</v>
      </c>
      <c r="T2147" s="387">
        <v>0</v>
      </c>
      <c r="U2147" s="385">
        <v>0</v>
      </c>
      <c r="V2147" s="387">
        <v>0</v>
      </c>
      <c r="W2147" s="387">
        <v>0</v>
      </c>
      <c r="X2147" s="385">
        <v>0</v>
      </c>
      <c r="Y2147" s="387">
        <v>0</v>
      </c>
      <c r="Z2147" s="387">
        <v>0</v>
      </c>
      <c r="AA2147" s="387">
        <v>0</v>
      </c>
      <c r="AB2147" s="387">
        <v>0</v>
      </c>
      <c r="AC2147" s="387">
        <v>0</v>
      </c>
      <c r="AD2147" s="387">
        <v>0</v>
      </c>
      <c r="AE2147" s="387">
        <v>0</v>
      </c>
      <c r="AF2147" s="387">
        <v>0</v>
      </c>
      <c r="AG2147" s="387">
        <v>0</v>
      </c>
      <c r="AH2147" s="387">
        <v>0</v>
      </c>
      <c r="AI2147" s="387">
        <v>0</v>
      </c>
      <c r="AJ2147" s="387">
        <v>0</v>
      </c>
      <c r="AK2147" s="431">
        <v>362500</v>
      </c>
      <c r="AL2147" s="449">
        <v>0</v>
      </c>
      <c r="AM2147" s="56" t="s">
        <v>537</v>
      </c>
      <c r="AN2147" s="56"/>
      <c r="AO2147" s="56"/>
      <c r="AP2147" s="56"/>
      <c r="AQ2147" s="56"/>
      <c r="AR2147" s="306"/>
      <c r="XFA2147" s="306"/>
    </row>
    <row r="2148" spans="1:44 16381:16381" s="307" customFormat="1" ht="14.1" customHeight="1" x14ac:dyDescent="0.15">
      <c r="A2148" s="77" t="s">
        <v>5142</v>
      </c>
      <c r="B2148" s="78" t="s">
        <v>69</v>
      </c>
      <c r="C2148" s="385">
        <v>0</v>
      </c>
      <c r="D2148" s="409"/>
      <c r="E2148" s="407"/>
      <c r="F2148" s="407"/>
      <c r="G2148" s="407"/>
      <c r="H2148" s="385">
        <v>0</v>
      </c>
      <c r="I2148" s="387">
        <v>0</v>
      </c>
      <c r="J2148" s="387">
        <v>0</v>
      </c>
      <c r="K2148" s="387">
        <v>0</v>
      </c>
      <c r="L2148" s="387">
        <v>0</v>
      </c>
      <c r="M2148" s="387">
        <v>0</v>
      </c>
      <c r="N2148" s="387">
        <v>0</v>
      </c>
      <c r="O2148" s="385">
        <v>0</v>
      </c>
      <c r="P2148" s="387">
        <v>0</v>
      </c>
      <c r="Q2148" s="387">
        <v>0</v>
      </c>
      <c r="R2148" s="385">
        <v>0</v>
      </c>
      <c r="S2148" s="387">
        <v>0</v>
      </c>
      <c r="T2148" s="387">
        <v>0</v>
      </c>
      <c r="U2148" s="385">
        <v>0</v>
      </c>
      <c r="V2148" s="387">
        <v>0</v>
      </c>
      <c r="W2148" s="387">
        <v>0</v>
      </c>
      <c r="X2148" s="385">
        <v>0</v>
      </c>
      <c r="Y2148" s="387">
        <v>0</v>
      </c>
      <c r="Z2148" s="387">
        <v>0</v>
      </c>
      <c r="AA2148" s="387">
        <v>0</v>
      </c>
      <c r="AB2148" s="387">
        <v>0</v>
      </c>
      <c r="AC2148" s="387">
        <v>0</v>
      </c>
      <c r="AD2148" s="387">
        <v>0</v>
      </c>
      <c r="AE2148" s="387">
        <v>0</v>
      </c>
      <c r="AF2148" s="387">
        <v>0</v>
      </c>
      <c r="AG2148" s="387">
        <v>0</v>
      </c>
      <c r="AH2148" s="387">
        <v>0</v>
      </c>
      <c r="AI2148" s="387">
        <v>0</v>
      </c>
      <c r="AJ2148" s="387">
        <v>0</v>
      </c>
      <c r="AK2148" s="431">
        <v>575270</v>
      </c>
      <c r="AL2148" s="449">
        <v>0</v>
      </c>
      <c r="AM2148" s="56" t="s">
        <v>537</v>
      </c>
      <c r="AN2148" s="56"/>
      <c r="AO2148" s="56"/>
      <c r="AP2148" s="56"/>
      <c r="AQ2148" s="56"/>
      <c r="AR2148" s="306"/>
      <c r="XFA2148" s="306"/>
    </row>
    <row r="2149" spans="1:44 16381:16381" s="307" customFormat="1" ht="14.1" customHeight="1" x14ac:dyDescent="0.15">
      <c r="A2149" s="77" t="s">
        <v>5143</v>
      </c>
      <c r="B2149" s="78" t="s">
        <v>136</v>
      </c>
      <c r="C2149" s="385">
        <v>1</v>
      </c>
      <c r="D2149" s="409"/>
      <c r="E2149" s="407"/>
      <c r="F2149" s="407"/>
      <c r="G2149" s="407"/>
      <c r="H2149" s="385">
        <v>1</v>
      </c>
      <c r="I2149" s="387">
        <v>1</v>
      </c>
      <c r="J2149" s="387">
        <v>0</v>
      </c>
      <c r="K2149" s="387">
        <v>0</v>
      </c>
      <c r="L2149" s="387">
        <v>0</v>
      </c>
      <c r="M2149" s="387">
        <v>0</v>
      </c>
      <c r="N2149" s="387">
        <v>0</v>
      </c>
      <c r="O2149" s="385">
        <v>1</v>
      </c>
      <c r="P2149" s="387">
        <v>0</v>
      </c>
      <c r="Q2149" s="387">
        <v>1</v>
      </c>
      <c r="R2149" s="385">
        <v>0</v>
      </c>
      <c r="S2149" s="387">
        <v>0</v>
      </c>
      <c r="T2149" s="387">
        <v>0</v>
      </c>
      <c r="U2149" s="385">
        <v>0</v>
      </c>
      <c r="V2149" s="387">
        <v>0</v>
      </c>
      <c r="W2149" s="387">
        <v>0</v>
      </c>
      <c r="X2149" s="385">
        <v>0</v>
      </c>
      <c r="Y2149" s="387">
        <v>0</v>
      </c>
      <c r="Z2149" s="387">
        <v>0</v>
      </c>
      <c r="AA2149" s="387">
        <v>1</v>
      </c>
      <c r="AB2149" s="387">
        <v>0</v>
      </c>
      <c r="AC2149" s="387">
        <v>0</v>
      </c>
      <c r="AD2149" s="387">
        <v>0</v>
      </c>
      <c r="AE2149" s="387">
        <v>0</v>
      </c>
      <c r="AF2149" s="387">
        <v>0</v>
      </c>
      <c r="AG2149" s="387">
        <v>0</v>
      </c>
      <c r="AH2149" s="387">
        <v>0</v>
      </c>
      <c r="AI2149" s="387">
        <v>0</v>
      </c>
      <c r="AJ2149" s="387">
        <v>0</v>
      </c>
      <c r="AK2149" s="431">
        <v>696750</v>
      </c>
      <c r="AL2149" s="449">
        <v>696750</v>
      </c>
      <c r="AM2149" s="56" t="s">
        <v>537</v>
      </c>
      <c r="AN2149" s="56"/>
      <c r="AO2149" s="56"/>
      <c r="AP2149" s="56"/>
      <c r="AQ2149" s="56"/>
      <c r="AR2149" s="306"/>
      <c r="XFA2149" s="306"/>
    </row>
    <row r="2150" spans="1:44 16381:16381" s="307" customFormat="1" ht="14.1" customHeight="1" x14ac:dyDescent="0.15">
      <c r="A2150" s="77" t="s">
        <v>5144</v>
      </c>
      <c r="B2150" s="78" t="s">
        <v>633</v>
      </c>
      <c r="C2150" s="385">
        <v>0</v>
      </c>
      <c r="D2150" s="409"/>
      <c r="E2150" s="407"/>
      <c r="F2150" s="407"/>
      <c r="G2150" s="407"/>
      <c r="H2150" s="385">
        <v>0</v>
      </c>
      <c r="I2150" s="387">
        <v>0</v>
      </c>
      <c r="J2150" s="387">
        <v>0</v>
      </c>
      <c r="K2150" s="387">
        <v>0</v>
      </c>
      <c r="L2150" s="387">
        <v>0</v>
      </c>
      <c r="M2150" s="387">
        <v>0</v>
      </c>
      <c r="N2150" s="387">
        <v>0</v>
      </c>
      <c r="O2150" s="385">
        <v>0</v>
      </c>
      <c r="P2150" s="387">
        <v>0</v>
      </c>
      <c r="Q2150" s="387">
        <v>0</v>
      </c>
      <c r="R2150" s="385">
        <v>0</v>
      </c>
      <c r="S2150" s="387">
        <v>0</v>
      </c>
      <c r="T2150" s="387">
        <v>0</v>
      </c>
      <c r="U2150" s="385">
        <v>0</v>
      </c>
      <c r="V2150" s="387">
        <v>0</v>
      </c>
      <c r="W2150" s="387">
        <v>0</v>
      </c>
      <c r="X2150" s="385">
        <v>0</v>
      </c>
      <c r="Y2150" s="387">
        <v>0</v>
      </c>
      <c r="Z2150" s="387">
        <v>0</v>
      </c>
      <c r="AA2150" s="387">
        <v>0</v>
      </c>
      <c r="AB2150" s="387">
        <v>0</v>
      </c>
      <c r="AC2150" s="387">
        <v>0</v>
      </c>
      <c r="AD2150" s="387">
        <v>0</v>
      </c>
      <c r="AE2150" s="387">
        <v>0</v>
      </c>
      <c r="AF2150" s="387">
        <v>0</v>
      </c>
      <c r="AG2150" s="387">
        <v>0</v>
      </c>
      <c r="AH2150" s="387">
        <v>0</v>
      </c>
      <c r="AI2150" s="387">
        <v>0</v>
      </c>
      <c r="AJ2150" s="387">
        <v>0</v>
      </c>
      <c r="AK2150" s="431">
        <v>581630</v>
      </c>
      <c r="AL2150" s="449">
        <v>0</v>
      </c>
      <c r="AM2150" s="56" t="s">
        <v>537</v>
      </c>
      <c r="AN2150" s="56"/>
      <c r="AO2150" s="56"/>
      <c r="AP2150" s="56"/>
      <c r="AQ2150" s="56"/>
      <c r="AR2150" s="306"/>
      <c r="XFA2150" s="306"/>
    </row>
    <row r="2151" spans="1:44 16381:16381" s="307" customFormat="1" ht="14.1" customHeight="1" x14ac:dyDescent="0.15">
      <c r="A2151" s="77" t="s">
        <v>5145</v>
      </c>
      <c r="B2151" s="78" t="s">
        <v>634</v>
      </c>
      <c r="C2151" s="385">
        <v>0</v>
      </c>
      <c r="D2151" s="409"/>
      <c r="E2151" s="407"/>
      <c r="F2151" s="407"/>
      <c r="G2151" s="407"/>
      <c r="H2151" s="385">
        <v>0</v>
      </c>
      <c r="I2151" s="387">
        <v>0</v>
      </c>
      <c r="J2151" s="387">
        <v>0</v>
      </c>
      <c r="K2151" s="387">
        <v>0</v>
      </c>
      <c r="L2151" s="387">
        <v>0</v>
      </c>
      <c r="M2151" s="387">
        <v>0</v>
      </c>
      <c r="N2151" s="387">
        <v>0</v>
      </c>
      <c r="O2151" s="385">
        <v>0</v>
      </c>
      <c r="P2151" s="387">
        <v>0</v>
      </c>
      <c r="Q2151" s="387">
        <v>0</v>
      </c>
      <c r="R2151" s="385">
        <v>0</v>
      </c>
      <c r="S2151" s="387">
        <v>0</v>
      </c>
      <c r="T2151" s="387">
        <v>0</v>
      </c>
      <c r="U2151" s="385">
        <v>0</v>
      </c>
      <c r="V2151" s="387">
        <v>0</v>
      </c>
      <c r="W2151" s="387">
        <v>0</v>
      </c>
      <c r="X2151" s="385">
        <v>0</v>
      </c>
      <c r="Y2151" s="387">
        <v>0</v>
      </c>
      <c r="Z2151" s="387">
        <v>0</v>
      </c>
      <c r="AA2151" s="387">
        <v>0</v>
      </c>
      <c r="AB2151" s="387">
        <v>0</v>
      </c>
      <c r="AC2151" s="387">
        <v>0</v>
      </c>
      <c r="AD2151" s="387">
        <v>0</v>
      </c>
      <c r="AE2151" s="387">
        <v>0</v>
      </c>
      <c r="AF2151" s="387">
        <v>0</v>
      </c>
      <c r="AG2151" s="387">
        <v>0</v>
      </c>
      <c r="AH2151" s="387">
        <v>0</v>
      </c>
      <c r="AI2151" s="387">
        <v>0</v>
      </c>
      <c r="AJ2151" s="387">
        <v>0</v>
      </c>
      <c r="AK2151" s="431">
        <v>632750</v>
      </c>
      <c r="AL2151" s="449">
        <v>0</v>
      </c>
      <c r="AM2151" s="56" t="s">
        <v>537</v>
      </c>
      <c r="AN2151" s="56"/>
      <c r="AO2151" s="56"/>
      <c r="AP2151" s="56"/>
      <c r="AQ2151" s="56"/>
      <c r="AR2151" s="306"/>
      <c r="XFA2151" s="306"/>
    </row>
    <row r="2152" spans="1:44 16381:16381" s="307" customFormat="1" ht="15" customHeight="1" x14ac:dyDescent="0.15">
      <c r="A2152" s="77" t="s">
        <v>5146</v>
      </c>
      <c r="B2152" s="78" t="s">
        <v>635</v>
      </c>
      <c r="C2152" s="385">
        <v>0</v>
      </c>
      <c r="D2152" s="409"/>
      <c r="E2152" s="407"/>
      <c r="F2152" s="407"/>
      <c r="G2152" s="407"/>
      <c r="H2152" s="385">
        <v>0</v>
      </c>
      <c r="I2152" s="387">
        <v>0</v>
      </c>
      <c r="J2152" s="387">
        <v>0</v>
      </c>
      <c r="K2152" s="387">
        <v>0</v>
      </c>
      <c r="L2152" s="387">
        <v>0</v>
      </c>
      <c r="M2152" s="387">
        <v>0</v>
      </c>
      <c r="N2152" s="387">
        <v>0</v>
      </c>
      <c r="O2152" s="385">
        <v>0</v>
      </c>
      <c r="P2152" s="387">
        <v>0</v>
      </c>
      <c r="Q2152" s="387">
        <v>0</v>
      </c>
      <c r="R2152" s="385">
        <v>0</v>
      </c>
      <c r="S2152" s="387">
        <v>0</v>
      </c>
      <c r="T2152" s="387">
        <v>0</v>
      </c>
      <c r="U2152" s="385">
        <v>0</v>
      </c>
      <c r="V2152" s="387">
        <v>0</v>
      </c>
      <c r="W2152" s="387">
        <v>0</v>
      </c>
      <c r="X2152" s="385">
        <v>0</v>
      </c>
      <c r="Y2152" s="387">
        <v>0</v>
      </c>
      <c r="Z2152" s="387">
        <v>0</v>
      </c>
      <c r="AA2152" s="387">
        <v>0</v>
      </c>
      <c r="AB2152" s="387">
        <v>0</v>
      </c>
      <c r="AC2152" s="387">
        <v>0</v>
      </c>
      <c r="AD2152" s="387">
        <v>0</v>
      </c>
      <c r="AE2152" s="387">
        <v>0</v>
      </c>
      <c r="AF2152" s="387">
        <v>0</v>
      </c>
      <c r="AG2152" s="387">
        <v>0</v>
      </c>
      <c r="AH2152" s="387">
        <v>0</v>
      </c>
      <c r="AI2152" s="387">
        <v>0</v>
      </c>
      <c r="AJ2152" s="387">
        <v>0</v>
      </c>
      <c r="AK2152" s="431">
        <v>276210</v>
      </c>
      <c r="AL2152" s="449">
        <v>0</v>
      </c>
      <c r="AM2152" s="56" t="s">
        <v>537</v>
      </c>
      <c r="AN2152" s="56"/>
      <c r="AO2152" s="56"/>
      <c r="AP2152" s="56"/>
      <c r="AQ2152" s="56"/>
      <c r="AR2152" s="306"/>
      <c r="XFA2152" s="306"/>
    </row>
    <row r="2153" spans="1:44 16381:16381" s="307" customFormat="1" ht="15" customHeight="1" x14ac:dyDescent="0.15">
      <c r="A2153" s="77" t="s">
        <v>5147</v>
      </c>
      <c r="B2153" s="78" t="s">
        <v>137</v>
      </c>
      <c r="C2153" s="385">
        <v>0</v>
      </c>
      <c r="D2153" s="409"/>
      <c r="E2153" s="407"/>
      <c r="F2153" s="407"/>
      <c r="G2153" s="407"/>
      <c r="H2153" s="385">
        <v>0</v>
      </c>
      <c r="I2153" s="387">
        <v>0</v>
      </c>
      <c r="J2153" s="387">
        <v>0</v>
      </c>
      <c r="K2153" s="387">
        <v>0</v>
      </c>
      <c r="L2153" s="387">
        <v>0</v>
      </c>
      <c r="M2153" s="387">
        <v>0</v>
      </c>
      <c r="N2153" s="387">
        <v>0</v>
      </c>
      <c r="O2153" s="385">
        <v>0</v>
      </c>
      <c r="P2153" s="387">
        <v>0</v>
      </c>
      <c r="Q2153" s="387">
        <v>0</v>
      </c>
      <c r="R2153" s="385">
        <v>0</v>
      </c>
      <c r="S2153" s="387">
        <v>0</v>
      </c>
      <c r="T2153" s="387">
        <v>0</v>
      </c>
      <c r="U2153" s="385">
        <v>0</v>
      </c>
      <c r="V2153" s="387">
        <v>0</v>
      </c>
      <c r="W2153" s="387">
        <v>0</v>
      </c>
      <c r="X2153" s="385">
        <v>0</v>
      </c>
      <c r="Y2153" s="387">
        <v>0</v>
      </c>
      <c r="Z2153" s="387">
        <v>0</v>
      </c>
      <c r="AA2153" s="387">
        <v>0</v>
      </c>
      <c r="AB2153" s="387">
        <v>0</v>
      </c>
      <c r="AC2153" s="387">
        <v>0</v>
      </c>
      <c r="AD2153" s="387">
        <v>0</v>
      </c>
      <c r="AE2153" s="387">
        <v>0</v>
      </c>
      <c r="AF2153" s="387">
        <v>0</v>
      </c>
      <c r="AG2153" s="387">
        <v>0</v>
      </c>
      <c r="AH2153" s="387">
        <v>0</v>
      </c>
      <c r="AI2153" s="387">
        <v>0</v>
      </c>
      <c r="AJ2153" s="387">
        <v>0</v>
      </c>
      <c r="AK2153" s="431">
        <v>469930</v>
      </c>
      <c r="AL2153" s="449">
        <v>0</v>
      </c>
      <c r="AM2153" s="56" t="s">
        <v>537</v>
      </c>
      <c r="AN2153" s="56"/>
      <c r="AO2153" s="56"/>
      <c r="AP2153" s="56"/>
      <c r="AQ2153" s="56"/>
      <c r="AR2153" s="306"/>
      <c r="XFA2153" s="306"/>
    </row>
    <row r="2154" spans="1:44 16381:16381" s="307" customFormat="1" ht="14.1" customHeight="1" x14ac:dyDescent="0.15">
      <c r="A2154" s="77" t="s">
        <v>5148</v>
      </c>
      <c r="B2154" s="78" t="s">
        <v>636</v>
      </c>
      <c r="C2154" s="385">
        <v>0</v>
      </c>
      <c r="D2154" s="409"/>
      <c r="E2154" s="407"/>
      <c r="F2154" s="407"/>
      <c r="G2154" s="407"/>
      <c r="H2154" s="385">
        <v>0</v>
      </c>
      <c r="I2154" s="387">
        <v>0</v>
      </c>
      <c r="J2154" s="387">
        <v>0</v>
      </c>
      <c r="K2154" s="387">
        <v>0</v>
      </c>
      <c r="L2154" s="387">
        <v>0</v>
      </c>
      <c r="M2154" s="387">
        <v>0</v>
      </c>
      <c r="N2154" s="387">
        <v>0</v>
      </c>
      <c r="O2154" s="385">
        <v>0</v>
      </c>
      <c r="P2154" s="387">
        <v>0</v>
      </c>
      <c r="Q2154" s="387">
        <v>0</v>
      </c>
      <c r="R2154" s="385">
        <v>0</v>
      </c>
      <c r="S2154" s="387">
        <v>0</v>
      </c>
      <c r="T2154" s="387">
        <v>0</v>
      </c>
      <c r="U2154" s="385">
        <v>0</v>
      </c>
      <c r="V2154" s="387">
        <v>0</v>
      </c>
      <c r="W2154" s="387">
        <v>0</v>
      </c>
      <c r="X2154" s="385">
        <v>0</v>
      </c>
      <c r="Y2154" s="387">
        <v>0</v>
      </c>
      <c r="Z2154" s="387">
        <v>0</v>
      </c>
      <c r="AA2154" s="387">
        <v>0</v>
      </c>
      <c r="AB2154" s="387">
        <v>0</v>
      </c>
      <c r="AC2154" s="387">
        <v>0</v>
      </c>
      <c r="AD2154" s="387">
        <v>0</v>
      </c>
      <c r="AE2154" s="387">
        <v>0</v>
      </c>
      <c r="AF2154" s="387">
        <v>0</v>
      </c>
      <c r="AG2154" s="387">
        <v>0</v>
      </c>
      <c r="AH2154" s="387">
        <v>0</v>
      </c>
      <c r="AI2154" s="387">
        <v>0</v>
      </c>
      <c r="AJ2154" s="387">
        <v>0</v>
      </c>
      <c r="AK2154" s="431">
        <v>420910</v>
      </c>
      <c r="AL2154" s="449">
        <v>0</v>
      </c>
      <c r="AM2154" s="56" t="s">
        <v>537</v>
      </c>
      <c r="AN2154" s="56"/>
      <c r="AO2154" s="56"/>
      <c r="AP2154" s="56"/>
      <c r="AQ2154" s="56"/>
      <c r="AR2154" s="306"/>
      <c r="XFA2154" s="306"/>
    </row>
    <row r="2155" spans="1:44 16381:16381" s="307" customFormat="1" ht="14.1" customHeight="1" x14ac:dyDescent="0.15">
      <c r="A2155" s="77" t="s">
        <v>5149</v>
      </c>
      <c r="B2155" s="78" t="s">
        <v>637</v>
      </c>
      <c r="C2155" s="385">
        <v>0</v>
      </c>
      <c r="D2155" s="409"/>
      <c r="E2155" s="407"/>
      <c r="F2155" s="407"/>
      <c r="G2155" s="407"/>
      <c r="H2155" s="385">
        <v>0</v>
      </c>
      <c r="I2155" s="387">
        <v>0</v>
      </c>
      <c r="J2155" s="387">
        <v>0</v>
      </c>
      <c r="K2155" s="387">
        <v>0</v>
      </c>
      <c r="L2155" s="387">
        <v>0</v>
      </c>
      <c r="M2155" s="387">
        <v>0</v>
      </c>
      <c r="N2155" s="387">
        <v>0</v>
      </c>
      <c r="O2155" s="385">
        <v>0</v>
      </c>
      <c r="P2155" s="387">
        <v>0</v>
      </c>
      <c r="Q2155" s="387">
        <v>0</v>
      </c>
      <c r="R2155" s="385">
        <v>0</v>
      </c>
      <c r="S2155" s="387">
        <v>0</v>
      </c>
      <c r="T2155" s="387">
        <v>0</v>
      </c>
      <c r="U2155" s="385">
        <v>0</v>
      </c>
      <c r="V2155" s="387">
        <v>0</v>
      </c>
      <c r="W2155" s="387">
        <v>0</v>
      </c>
      <c r="X2155" s="385">
        <v>0</v>
      </c>
      <c r="Y2155" s="387">
        <v>0</v>
      </c>
      <c r="Z2155" s="387">
        <v>0</v>
      </c>
      <c r="AA2155" s="387">
        <v>0</v>
      </c>
      <c r="AB2155" s="387">
        <v>0</v>
      </c>
      <c r="AC2155" s="387">
        <v>0</v>
      </c>
      <c r="AD2155" s="387">
        <v>0</v>
      </c>
      <c r="AE2155" s="387">
        <v>0</v>
      </c>
      <c r="AF2155" s="387">
        <v>0</v>
      </c>
      <c r="AG2155" s="387">
        <v>0</v>
      </c>
      <c r="AH2155" s="387">
        <v>0</v>
      </c>
      <c r="AI2155" s="387">
        <v>0</v>
      </c>
      <c r="AJ2155" s="387">
        <v>0</v>
      </c>
      <c r="AK2155" s="431">
        <v>533870</v>
      </c>
      <c r="AL2155" s="449">
        <v>0</v>
      </c>
      <c r="AM2155" s="56" t="s">
        <v>537</v>
      </c>
      <c r="AN2155" s="56"/>
      <c r="AO2155" s="56"/>
      <c r="AP2155" s="56"/>
      <c r="AQ2155" s="56"/>
      <c r="AR2155" s="306"/>
      <c r="XFA2155" s="306"/>
    </row>
    <row r="2156" spans="1:44 16381:16381" s="311" customFormat="1" ht="14.1" customHeight="1" x14ac:dyDescent="0.15">
      <c r="A2156" s="77" t="s">
        <v>3325</v>
      </c>
      <c r="B2156" s="78" t="s">
        <v>3326</v>
      </c>
      <c r="C2156" s="385">
        <v>0</v>
      </c>
      <c r="D2156" s="409"/>
      <c r="E2156" s="407"/>
      <c r="F2156" s="407"/>
      <c r="G2156" s="407"/>
      <c r="H2156" s="385">
        <v>0</v>
      </c>
      <c r="I2156" s="387">
        <v>0</v>
      </c>
      <c r="J2156" s="387">
        <v>0</v>
      </c>
      <c r="K2156" s="387">
        <v>0</v>
      </c>
      <c r="L2156" s="387">
        <v>0</v>
      </c>
      <c r="M2156" s="387">
        <v>0</v>
      </c>
      <c r="N2156" s="387">
        <v>0</v>
      </c>
      <c r="O2156" s="385">
        <v>0</v>
      </c>
      <c r="P2156" s="387">
        <v>0</v>
      </c>
      <c r="Q2156" s="387">
        <v>0</v>
      </c>
      <c r="R2156" s="385">
        <v>0</v>
      </c>
      <c r="S2156" s="387">
        <v>0</v>
      </c>
      <c r="T2156" s="387">
        <v>0</v>
      </c>
      <c r="U2156" s="385">
        <v>0</v>
      </c>
      <c r="V2156" s="387">
        <v>0</v>
      </c>
      <c r="W2156" s="387">
        <v>0</v>
      </c>
      <c r="X2156" s="385">
        <v>0</v>
      </c>
      <c r="Y2156" s="387">
        <v>0</v>
      </c>
      <c r="Z2156" s="387">
        <v>0</v>
      </c>
      <c r="AA2156" s="387">
        <v>0</v>
      </c>
      <c r="AB2156" s="387">
        <v>0</v>
      </c>
      <c r="AC2156" s="387">
        <v>0</v>
      </c>
      <c r="AD2156" s="387">
        <v>0</v>
      </c>
      <c r="AE2156" s="387">
        <v>0</v>
      </c>
      <c r="AF2156" s="387">
        <v>0</v>
      </c>
      <c r="AG2156" s="387">
        <v>0</v>
      </c>
      <c r="AH2156" s="387">
        <v>0</v>
      </c>
      <c r="AI2156" s="387">
        <v>0</v>
      </c>
      <c r="AJ2156" s="387">
        <v>0</v>
      </c>
      <c r="AK2156" s="431">
        <v>730960</v>
      </c>
      <c r="AL2156" s="449">
        <v>0</v>
      </c>
      <c r="AM2156" s="56" t="s">
        <v>537</v>
      </c>
      <c r="AN2156" s="56"/>
      <c r="AO2156" s="56"/>
      <c r="AP2156" s="56"/>
      <c r="AQ2156" s="56"/>
      <c r="AR2156" s="310"/>
      <c r="XFA2156" s="310"/>
    </row>
    <row r="2157" spans="1:44 16381:16381" s="311" customFormat="1" ht="14.1" customHeight="1" x14ac:dyDescent="0.15">
      <c r="A2157" s="77" t="s">
        <v>5150</v>
      </c>
      <c r="B2157" s="78" t="s">
        <v>2514</v>
      </c>
      <c r="C2157" s="385">
        <v>0</v>
      </c>
      <c r="D2157" s="409"/>
      <c r="E2157" s="407"/>
      <c r="F2157" s="407"/>
      <c r="G2157" s="407"/>
      <c r="H2157" s="385">
        <v>0</v>
      </c>
      <c r="I2157" s="387">
        <v>0</v>
      </c>
      <c r="J2157" s="387">
        <v>0</v>
      </c>
      <c r="K2157" s="387">
        <v>0</v>
      </c>
      <c r="L2157" s="387">
        <v>0</v>
      </c>
      <c r="M2157" s="387">
        <v>0</v>
      </c>
      <c r="N2157" s="387">
        <v>0</v>
      </c>
      <c r="O2157" s="385">
        <v>0</v>
      </c>
      <c r="P2157" s="387">
        <v>0</v>
      </c>
      <c r="Q2157" s="387">
        <v>0</v>
      </c>
      <c r="R2157" s="385">
        <v>0</v>
      </c>
      <c r="S2157" s="387">
        <v>0</v>
      </c>
      <c r="T2157" s="387">
        <v>0</v>
      </c>
      <c r="U2157" s="385">
        <v>0</v>
      </c>
      <c r="V2157" s="387">
        <v>0</v>
      </c>
      <c r="W2157" s="387">
        <v>0</v>
      </c>
      <c r="X2157" s="385">
        <v>0</v>
      </c>
      <c r="Y2157" s="387">
        <v>0</v>
      </c>
      <c r="Z2157" s="387">
        <v>0</v>
      </c>
      <c r="AA2157" s="387">
        <v>0</v>
      </c>
      <c r="AB2157" s="387">
        <v>0</v>
      </c>
      <c r="AC2157" s="387">
        <v>0</v>
      </c>
      <c r="AD2157" s="387">
        <v>0</v>
      </c>
      <c r="AE2157" s="387">
        <v>0</v>
      </c>
      <c r="AF2157" s="387">
        <v>0</v>
      </c>
      <c r="AG2157" s="387">
        <v>0</v>
      </c>
      <c r="AH2157" s="387">
        <v>0</v>
      </c>
      <c r="AI2157" s="387">
        <v>0</v>
      </c>
      <c r="AJ2157" s="387">
        <v>0</v>
      </c>
      <c r="AK2157" s="431">
        <v>344640</v>
      </c>
      <c r="AL2157" s="449">
        <v>0</v>
      </c>
      <c r="AM2157" s="56" t="s">
        <v>537</v>
      </c>
      <c r="AN2157" s="56"/>
      <c r="AO2157" s="56"/>
      <c r="AP2157" s="56"/>
      <c r="AQ2157" s="56"/>
      <c r="AR2157" s="310"/>
      <c r="XFA2157" s="310"/>
    </row>
    <row r="2158" spans="1:44 16381:16381" s="311" customFormat="1" ht="14.1" customHeight="1" x14ac:dyDescent="0.15">
      <c r="A2158" s="77" t="s">
        <v>5151</v>
      </c>
      <c r="B2158" s="78" t="s">
        <v>2745</v>
      </c>
      <c r="C2158" s="385">
        <v>0</v>
      </c>
      <c r="D2158" s="409"/>
      <c r="E2158" s="407"/>
      <c r="F2158" s="407"/>
      <c r="G2158" s="407"/>
      <c r="H2158" s="385">
        <v>0</v>
      </c>
      <c r="I2158" s="387">
        <v>0</v>
      </c>
      <c r="J2158" s="387">
        <v>0</v>
      </c>
      <c r="K2158" s="387">
        <v>0</v>
      </c>
      <c r="L2158" s="387">
        <v>0</v>
      </c>
      <c r="M2158" s="387">
        <v>0</v>
      </c>
      <c r="N2158" s="387">
        <v>0</v>
      </c>
      <c r="O2158" s="385">
        <v>0</v>
      </c>
      <c r="P2158" s="387">
        <v>0</v>
      </c>
      <c r="Q2158" s="387">
        <v>0</v>
      </c>
      <c r="R2158" s="385">
        <v>0</v>
      </c>
      <c r="S2158" s="387">
        <v>0</v>
      </c>
      <c r="T2158" s="387">
        <v>0</v>
      </c>
      <c r="U2158" s="385">
        <v>0</v>
      </c>
      <c r="V2158" s="387">
        <v>0</v>
      </c>
      <c r="W2158" s="387">
        <v>0</v>
      </c>
      <c r="X2158" s="385">
        <v>0</v>
      </c>
      <c r="Y2158" s="387">
        <v>0</v>
      </c>
      <c r="Z2158" s="387">
        <v>0</v>
      </c>
      <c r="AA2158" s="387">
        <v>0</v>
      </c>
      <c r="AB2158" s="387">
        <v>0</v>
      </c>
      <c r="AC2158" s="387">
        <v>0</v>
      </c>
      <c r="AD2158" s="387">
        <v>0</v>
      </c>
      <c r="AE2158" s="387">
        <v>0</v>
      </c>
      <c r="AF2158" s="387">
        <v>0</v>
      </c>
      <c r="AG2158" s="387">
        <v>0</v>
      </c>
      <c r="AH2158" s="387">
        <v>0</v>
      </c>
      <c r="AI2158" s="387">
        <v>0</v>
      </c>
      <c r="AJ2158" s="387">
        <v>0</v>
      </c>
      <c r="AK2158" s="431">
        <v>747850</v>
      </c>
      <c r="AL2158" s="449">
        <v>0</v>
      </c>
      <c r="AM2158" s="56" t="s">
        <v>537</v>
      </c>
      <c r="AN2158" s="56"/>
      <c r="AO2158" s="56"/>
      <c r="AP2158" s="56"/>
      <c r="AQ2158" s="56"/>
      <c r="AR2158" s="310"/>
      <c r="XFA2158" s="310"/>
    </row>
    <row r="2159" spans="1:44 16381:16381" s="311" customFormat="1" ht="14.1" customHeight="1" x14ac:dyDescent="0.15">
      <c r="A2159" s="77" t="s">
        <v>5152</v>
      </c>
      <c r="B2159" s="78" t="s">
        <v>2746</v>
      </c>
      <c r="C2159" s="385">
        <v>0</v>
      </c>
      <c r="D2159" s="409"/>
      <c r="E2159" s="407"/>
      <c r="F2159" s="407"/>
      <c r="G2159" s="407"/>
      <c r="H2159" s="385">
        <v>0</v>
      </c>
      <c r="I2159" s="387">
        <v>0</v>
      </c>
      <c r="J2159" s="387">
        <v>0</v>
      </c>
      <c r="K2159" s="387">
        <v>0</v>
      </c>
      <c r="L2159" s="387">
        <v>0</v>
      </c>
      <c r="M2159" s="387">
        <v>0</v>
      </c>
      <c r="N2159" s="387">
        <v>0</v>
      </c>
      <c r="O2159" s="385">
        <v>0</v>
      </c>
      <c r="P2159" s="387">
        <v>0</v>
      </c>
      <c r="Q2159" s="387">
        <v>0</v>
      </c>
      <c r="R2159" s="385">
        <v>0</v>
      </c>
      <c r="S2159" s="387">
        <v>0</v>
      </c>
      <c r="T2159" s="387">
        <v>0</v>
      </c>
      <c r="U2159" s="385">
        <v>0</v>
      </c>
      <c r="V2159" s="387">
        <v>0</v>
      </c>
      <c r="W2159" s="387">
        <v>0</v>
      </c>
      <c r="X2159" s="385">
        <v>0</v>
      </c>
      <c r="Y2159" s="387">
        <v>0</v>
      </c>
      <c r="Z2159" s="387">
        <v>0</v>
      </c>
      <c r="AA2159" s="387">
        <v>0</v>
      </c>
      <c r="AB2159" s="387">
        <v>0</v>
      </c>
      <c r="AC2159" s="387">
        <v>0</v>
      </c>
      <c r="AD2159" s="387">
        <v>0</v>
      </c>
      <c r="AE2159" s="387">
        <v>0</v>
      </c>
      <c r="AF2159" s="387">
        <v>0</v>
      </c>
      <c r="AG2159" s="387">
        <v>0</v>
      </c>
      <c r="AH2159" s="387">
        <v>0</v>
      </c>
      <c r="AI2159" s="387">
        <v>0</v>
      </c>
      <c r="AJ2159" s="387">
        <v>0</v>
      </c>
      <c r="AK2159" s="431">
        <v>747850</v>
      </c>
      <c r="AL2159" s="449">
        <v>0</v>
      </c>
      <c r="AM2159" s="56" t="s">
        <v>537</v>
      </c>
      <c r="AN2159" s="56"/>
      <c r="AO2159" s="56"/>
      <c r="AP2159" s="56"/>
      <c r="AQ2159" s="56"/>
      <c r="AR2159" s="310"/>
      <c r="XFA2159" s="310"/>
    </row>
    <row r="2160" spans="1:44 16381:16381" s="311" customFormat="1" ht="14.1" customHeight="1" x14ac:dyDescent="0.15">
      <c r="A2160" s="77" t="s">
        <v>5153</v>
      </c>
      <c r="B2160" s="78" t="s">
        <v>2747</v>
      </c>
      <c r="C2160" s="385">
        <v>0</v>
      </c>
      <c r="D2160" s="409"/>
      <c r="E2160" s="407"/>
      <c r="F2160" s="407"/>
      <c r="G2160" s="407"/>
      <c r="H2160" s="385">
        <v>0</v>
      </c>
      <c r="I2160" s="387">
        <v>0</v>
      </c>
      <c r="J2160" s="387">
        <v>0</v>
      </c>
      <c r="K2160" s="387">
        <v>0</v>
      </c>
      <c r="L2160" s="387">
        <v>0</v>
      </c>
      <c r="M2160" s="387">
        <v>0</v>
      </c>
      <c r="N2160" s="387">
        <v>0</v>
      </c>
      <c r="O2160" s="385">
        <v>0</v>
      </c>
      <c r="P2160" s="387">
        <v>0</v>
      </c>
      <c r="Q2160" s="387">
        <v>0</v>
      </c>
      <c r="R2160" s="385">
        <v>0</v>
      </c>
      <c r="S2160" s="387">
        <v>0</v>
      </c>
      <c r="T2160" s="387">
        <v>0</v>
      </c>
      <c r="U2160" s="385">
        <v>0</v>
      </c>
      <c r="V2160" s="387">
        <v>0</v>
      </c>
      <c r="W2160" s="387">
        <v>0</v>
      </c>
      <c r="X2160" s="385">
        <v>0</v>
      </c>
      <c r="Y2160" s="387">
        <v>0</v>
      </c>
      <c r="Z2160" s="387">
        <v>0</v>
      </c>
      <c r="AA2160" s="387">
        <v>0</v>
      </c>
      <c r="AB2160" s="387">
        <v>0</v>
      </c>
      <c r="AC2160" s="387">
        <v>0</v>
      </c>
      <c r="AD2160" s="387">
        <v>0</v>
      </c>
      <c r="AE2160" s="387">
        <v>0</v>
      </c>
      <c r="AF2160" s="387">
        <v>0</v>
      </c>
      <c r="AG2160" s="387">
        <v>0</v>
      </c>
      <c r="AH2160" s="387">
        <v>0</v>
      </c>
      <c r="AI2160" s="387">
        <v>0</v>
      </c>
      <c r="AJ2160" s="387">
        <v>0</v>
      </c>
      <c r="AK2160" s="431">
        <v>575270</v>
      </c>
      <c r="AL2160" s="449">
        <v>0</v>
      </c>
      <c r="AM2160" s="56" t="s">
        <v>537</v>
      </c>
      <c r="AN2160" s="56"/>
      <c r="AO2160" s="56"/>
      <c r="AP2160" s="56"/>
      <c r="AQ2160" s="56"/>
      <c r="AR2160" s="310"/>
      <c r="XFA2160" s="310"/>
    </row>
    <row r="2161" spans="1:44 16381:16381" s="311" customFormat="1" ht="14.1" customHeight="1" x14ac:dyDescent="0.15">
      <c r="A2161" s="77">
        <v>1703060</v>
      </c>
      <c r="B2161" s="78" t="s">
        <v>2051</v>
      </c>
      <c r="C2161" s="385">
        <v>0</v>
      </c>
      <c r="D2161" s="409"/>
      <c r="E2161" s="407"/>
      <c r="F2161" s="407"/>
      <c r="G2161" s="407"/>
      <c r="H2161" s="385">
        <v>0</v>
      </c>
      <c r="I2161" s="387">
        <v>0</v>
      </c>
      <c r="J2161" s="387">
        <v>0</v>
      </c>
      <c r="K2161" s="387">
        <v>0</v>
      </c>
      <c r="L2161" s="387">
        <v>0</v>
      </c>
      <c r="M2161" s="387">
        <v>0</v>
      </c>
      <c r="N2161" s="387">
        <v>0</v>
      </c>
      <c r="O2161" s="385">
        <v>0</v>
      </c>
      <c r="P2161" s="387">
        <v>0</v>
      </c>
      <c r="Q2161" s="387">
        <v>0</v>
      </c>
      <c r="R2161" s="385">
        <v>0</v>
      </c>
      <c r="S2161" s="387">
        <v>0</v>
      </c>
      <c r="T2161" s="387">
        <v>0</v>
      </c>
      <c r="U2161" s="385">
        <v>0</v>
      </c>
      <c r="V2161" s="387">
        <v>0</v>
      </c>
      <c r="W2161" s="387">
        <v>0</v>
      </c>
      <c r="X2161" s="385">
        <v>0</v>
      </c>
      <c r="Y2161" s="387">
        <v>0</v>
      </c>
      <c r="Z2161" s="387">
        <v>0</v>
      </c>
      <c r="AA2161" s="387">
        <v>0</v>
      </c>
      <c r="AB2161" s="387">
        <v>0</v>
      </c>
      <c r="AC2161" s="387">
        <v>0</v>
      </c>
      <c r="AD2161" s="387">
        <v>0</v>
      </c>
      <c r="AE2161" s="387">
        <v>0</v>
      </c>
      <c r="AF2161" s="387">
        <v>0</v>
      </c>
      <c r="AG2161" s="387">
        <v>0</v>
      </c>
      <c r="AH2161" s="387">
        <v>0</v>
      </c>
      <c r="AI2161" s="387">
        <v>0</v>
      </c>
      <c r="AJ2161" s="387">
        <v>0</v>
      </c>
      <c r="AK2161" s="407"/>
      <c r="AL2161" s="443"/>
      <c r="AM2161" s="56" t="s">
        <v>537</v>
      </c>
      <c r="AN2161" s="56" t="s">
        <v>537</v>
      </c>
      <c r="AO2161" s="56"/>
      <c r="AP2161" s="56"/>
      <c r="AQ2161" s="56"/>
      <c r="AR2161" s="310"/>
      <c r="XFA2161" s="310"/>
    </row>
    <row r="2162" spans="1:44 16381:16381" s="313" customFormat="1" ht="14.1" customHeight="1" x14ac:dyDescent="0.15">
      <c r="A2162" s="157"/>
      <c r="B2162" s="61" t="s">
        <v>2203</v>
      </c>
      <c r="C2162" s="404">
        <v>66</v>
      </c>
      <c r="D2162" s="847"/>
      <c r="E2162" s="848"/>
      <c r="F2162" s="848"/>
      <c r="G2162" s="849"/>
      <c r="H2162" s="404">
        <v>42</v>
      </c>
      <c r="I2162" s="404">
        <v>42</v>
      </c>
      <c r="J2162" s="404">
        <v>0</v>
      </c>
      <c r="K2162" s="404">
        <v>0</v>
      </c>
      <c r="L2162" s="404">
        <v>24</v>
      </c>
      <c r="M2162" s="404">
        <v>0</v>
      </c>
      <c r="N2162" s="404">
        <v>0</v>
      </c>
      <c r="O2162" s="404">
        <v>39</v>
      </c>
      <c r="P2162" s="404">
        <v>0</v>
      </c>
      <c r="Q2162" s="404">
        <v>39</v>
      </c>
      <c r="R2162" s="404">
        <v>1</v>
      </c>
      <c r="S2162" s="404">
        <v>0</v>
      </c>
      <c r="T2162" s="404">
        <v>1</v>
      </c>
      <c r="U2162" s="404">
        <v>0</v>
      </c>
      <c r="V2162" s="404">
        <v>0</v>
      </c>
      <c r="W2162" s="404">
        <v>0</v>
      </c>
      <c r="X2162" s="404">
        <v>6</v>
      </c>
      <c r="Y2162" s="404">
        <v>0</v>
      </c>
      <c r="Z2162" s="404">
        <v>6</v>
      </c>
      <c r="AA2162" s="404">
        <v>53</v>
      </c>
      <c r="AB2162" s="404">
        <v>3</v>
      </c>
      <c r="AC2162" s="404">
        <v>10</v>
      </c>
      <c r="AD2162" s="404">
        <v>0</v>
      </c>
      <c r="AE2162" s="404">
        <v>0</v>
      </c>
      <c r="AF2162" s="404">
        <v>0</v>
      </c>
      <c r="AG2162" s="404">
        <v>0</v>
      </c>
      <c r="AH2162" s="404">
        <v>0</v>
      </c>
      <c r="AI2162" s="404">
        <v>0</v>
      </c>
      <c r="AJ2162" s="404">
        <v>0</v>
      </c>
      <c r="AK2162" s="404"/>
      <c r="AL2162" s="404">
        <v>13933090</v>
      </c>
      <c r="AM2162" s="57" t="s">
        <v>537</v>
      </c>
      <c r="AN2162" s="57" t="s">
        <v>537</v>
      </c>
      <c r="AO2162" s="57"/>
      <c r="AP2162" s="57"/>
      <c r="AQ2162" s="57"/>
      <c r="AR2162" s="312"/>
      <c r="XFA2162" s="312"/>
    </row>
    <row r="2163" spans="1:44 16381:16381" s="311" customFormat="1" ht="14.1" customHeight="1" x14ac:dyDescent="0.15">
      <c r="A2163" s="77" t="s">
        <v>5911</v>
      </c>
      <c r="B2163" s="112" t="s">
        <v>2365</v>
      </c>
      <c r="C2163" s="385">
        <v>0</v>
      </c>
      <c r="D2163" s="409"/>
      <c r="E2163" s="407"/>
      <c r="F2163" s="407"/>
      <c r="G2163" s="407"/>
      <c r="H2163" s="385">
        <v>0</v>
      </c>
      <c r="I2163" s="387">
        <v>0</v>
      </c>
      <c r="J2163" s="387">
        <v>0</v>
      </c>
      <c r="K2163" s="387">
        <v>0</v>
      </c>
      <c r="L2163" s="387">
        <v>0</v>
      </c>
      <c r="M2163" s="387">
        <v>0</v>
      </c>
      <c r="N2163" s="387">
        <v>0</v>
      </c>
      <c r="O2163" s="385">
        <v>0</v>
      </c>
      <c r="P2163" s="387">
        <v>0</v>
      </c>
      <c r="Q2163" s="387">
        <v>0</v>
      </c>
      <c r="R2163" s="385">
        <v>0</v>
      </c>
      <c r="S2163" s="387">
        <v>0</v>
      </c>
      <c r="T2163" s="387">
        <v>0</v>
      </c>
      <c r="U2163" s="385">
        <v>0</v>
      </c>
      <c r="V2163" s="387">
        <v>0</v>
      </c>
      <c r="W2163" s="387">
        <v>0</v>
      </c>
      <c r="X2163" s="385">
        <v>0</v>
      </c>
      <c r="Y2163" s="387">
        <v>0</v>
      </c>
      <c r="Z2163" s="387">
        <v>0</v>
      </c>
      <c r="AA2163" s="387">
        <v>0</v>
      </c>
      <c r="AB2163" s="387">
        <v>0</v>
      </c>
      <c r="AC2163" s="387">
        <v>0</v>
      </c>
      <c r="AD2163" s="387">
        <v>0</v>
      </c>
      <c r="AE2163" s="387">
        <v>0</v>
      </c>
      <c r="AF2163" s="387">
        <v>0</v>
      </c>
      <c r="AG2163" s="387">
        <v>0</v>
      </c>
      <c r="AH2163" s="387">
        <v>0</v>
      </c>
      <c r="AI2163" s="387">
        <v>0</v>
      </c>
      <c r="AJ2163" s="387">
        <v>0</v>
      </c>
      <c r="AK2163" s="442"/>
      <c r="AL2163" s="443"/>
      <c r="AM2163" s="56" t="s">
        <v>537</v>
      </c>
      <c r="AN2163" s="56" t="s">
        <v>537</v>
      </c>
      <c r="AO2163" s="56"/>
      <c r="AP2163" s="56"/>
      <c r="AQ2163" s="56"/>
      <c r="AR2163" s="310"/>
      <c r="XFA2163" s="310"/>
    </row>
    <row r="2164" spans="1:44 16381:16381" s="313" customFormat="1" ht="14.1" customHeight="1" x14ac:dyDescent="0.15">
      <c r="A2164" s="157"/>
      <c r="B2164" s="61" t="s">
        <v>2204</v>
      </c>
      <c r="C2164" s="404">
        <v>0</v>
      </c>
      <c r="D2164" s="847"/>
      <c r="E2164" s="848"/>
      <c r="F2164" s="848"/>
      <c r="G2164" s="849"/>
      <c r="H2164" s="404">
        <v>0</v>
      </c>
      <c r="I2164" s="404">
        <v>0</v>
      </c>
      <c r="J2164" s="404">
        <v>0</v>
      </c>
      <c r="K2164" s="404">
        <v>0</v>
      </c>
      <c r="L2164" s="404">
        <v>0</v>
      </c>
      <c r="M2164" s="404">
        <v>0</v>
      </c>
      <c r="N2164" s="404">
        <v>0</v>
      </c>
      <c r="O2164" s="404">
        <v>0</v>
      </c>
      <c r="P2164" s="404">
        <v>0</v>
      </c>
      <c r="Q2164" s="404">
        <v>0</v>
      </c>
      <c r="R2164" s="404">
        <v>0</v>
      </c>
      <c r="S2164" s="404">
        <v>0</v>
      </c>
      <c r="T2164" s="404">
        <v>0</v>
      </c>
      <c r="U2164" s="404">
        <v>0</v>
      </c>
      <c r="V2164" s="404">
        <v>0</v>
      </c>
      <c r="W2164" s="404">
        <v>0</v>
      </c>
      <c r="X2164" s="404">
        <v>0</v>
      </c>
      <c r="Y2164" s="404">
        <v>0</v>
      </c>
      <c r="Z2164" s="404">
        <v>0</v>
      </c>
      <c r="AA2164" s="404">
        <v>0</v>
      </c>
      <c r="AB2164" s="404">
        <v>0</v>
      </c>
      <c r="AC2164" s="404">
        <v>0</v>
      </c>
      <c r="AD2164" s="404">
        <v>0</v>
      </c>
      <c r="AE2164" s="404">
        <v>0</v>
      </c>
      <c r="AF2164" s="404">
        <v>0</v>
      </c>
      <c r="AG2164" s="404">
        <v>0</v>
      </c>
      <c r="AH2164" s="404">
        <v>0</v>
      </c>
      <c r="AI2164" s="404">
        <v>0</v>
      </c>
      <c r="AJ2164" s="404">
        <v>0</v>
      </c>
      <c r="AK2164" s="439"/>
      <c r="AL2164" s="392"/>
      <c r="AM2164" s="57" t="s">
        <v>537</v>
      </c>
      <c r="AN2164" s="57"/>
      <c r="AO2164" s="57"/>
      <c r="AP2164" s="57"/>
      <c r="AQ2164" s="57"/>
      <c r="AR2164" s="312"/>
      <c r="XFA2164" s="312"/>
    </row>
    <row r="2165" spans="1:44 16381:16381" s="313" customFormat="1" ht="14.1" customHeight="1" x14ac:dyDescent="0.15">
      <c r="A2165" s="157"/>
      <c r="B2165" s="61" t="s">
        <v>2240</v>
      </c>
      <c r="C2165" s="392">
        <v>66</v>
      </c>
      <c r="D2165" s="850"/>
      <c r="E2165" s="851"/>
      <c r="F2165" s="851"/>
      <c r="G2165" s="852"/>
      <c r="H2165" s="397">
        <v>42</v>
      </c>
      <c r="I2165" s="397">
        <v>42</v>
      </c>
      <c r="J2165" s="397">
        <v>0</v>
      </c>
      <c r="K2165" s="397">
        <v>0</v>
      </c>
      <c r="L2165" s="397">
        <v>24</v>
      </c>
      <c r="M2165" s="397">
        <v>0</v>
      </c>
      <c r="N2165" s="397">
        <v>0</v>
      </c>
      <c r="O2165" s="397">
        <v>39</v>
      </c>
      <c r="P2165" s="397">
        <v>0</v>
      </c>
      <c r="Q2165" s="397">
        <v>39</v>
      </c>
      <c r="R2165" s="397">
        <v>1</v>
      </c>
      <c r="S2165" s="397">
        <v>0</v>
      </c>
      <c r="T2165" s="397">
        <v>1</v>
      </c>
      <c r="U2165" s="397">
        <v>0</v>
      </c>
      <c r="V2165" s="397">
        <v>0</v>
      </c>
      <c r="W2165" s="397">
        <v>0</v>
      </c>
      <c r="X2165" s="397">
        <v>6</v>
      </c>
      <c r="Y2165" s="397">
        <v>0</v>
      </c>
      <c r="Z2165" s="397">
        <v>6</v>
      </c>
      <c r="AA2165" s="397">
        <v>53</v>
      </c>
      <c r="AB2165" s="397">
        <v>3</v>
      </c>
      <c r="AC2165" s="397">
        <v>10</v>
      </c>
      <c r="AD2165" s="397">
        <v>0</v>
      </c>
      <c r="AE2165" s="397">
        <v>0</v>
      </c>
      <c r="AF2165" s="397">
        <v>0</v>
      </c>
      <c r="AG2165" s="397">
        <v>0</v>
      </c>
      <c r="AH2165" s="397">
        <v>0</v>
      </c>
      <c r="AI2165" s="397">
        <v>0</v>
      </c>
      <c r="AJ2165" s="397">
        <v>0</v>
      </c>
      <c r="AK2165" s="397"/>
      <c r="AL2165" s="397">
        <v>13933090</v>
      </c>
      <c r="AM2165" s="57" t="s">
        <v>537</v>
      </c>
      <c r="AN2165" s="57"/>
      <c r="AO2165" s="57"/>
      <c r="AP2165" s="57"/>
      <c r="AQ2165" s="57"/>
      <c r="AR2165" s="312"/>
      <c r="XFA2165" s="312"/>
    </row>
    <row r="2166" spans="1:44 16381:16381" s="337" customFormat="1" ht="14.1" customHeight="1" x14ac:dyDescent="0.15">
      <c r="A2166" s="157"/>
      <c r="B2166" s="166" t="s">
        <v>4300</v>
      </c>
      <c r="C2166" s="844"/>
      <c r="D2166" s="845"/>
      <c r="E2166" s="845"/>
      <c r="F2166" s="845"/>
      <c r="G2166" s="845"/>
      <c r="H2166" s="845"/>
      <c r="I2166" s="845"/>
      <c r="J2166" s="845"/>
      <c r="K2166" s="845"/>
      <c r="L2166" s="845"/>
      <c r="M2166" s="845"/>
      <c r="N2166" s="845"/>
      <c r="O2166" s="845"/>
      <c r="P2166" s="845"/>
      <c r="Q2166" s="845"/>
      <c r="R2166" s="845"/>
      <c r="S2166" s="845"/>
      <c r="T2166" s="845"/>
      <c r="U2166" s="845"/>
      <c r="V2166" s="845"/>
      <c r="W2166" s="845"/>
      <c r="X2166" s="845"/>
      <c r="Y2166" s="845"/>
      <c r="Z2166" s="845"/>
      <c r="AA2166" s="845"/>
      <c r="AB2166" s="845"/>
      <c r="AC2166" s="845"/>
      <c r="AD2166" s="845"/>
      <c r="AE2166" s="845"/>
      <c r="AF2166" s="845"/>
      <c r="AG2166" s="845"/>
      <c r="AH2166" s="845"/>
      <c r="AI2166" s="845"/>
      <c r="AJ2166" s="845"/>
      <c r="AK2166" s="845"/>
      <c r="AL2166" s="846"/>
      <c r="AM2166" s="57" t="s">
        <v>537</v>
      </c>
      <c r="AN2166" s="57"/>
      <c r="AO2166" s="57"/>
      <c r="AP2166" s="57"/>
      <c r="AQ2166" s="57"/>
      <c r="AR2166" s="346"/>
      <c r="XFA2166" s="346"/>
    </row>
    <row r="2167" spans="1:44 16381:16381" s="320" customFormat="1" ht="14.1" customHeight="1" x14ac:dyDescent="0.15">
      <c r="A2167" s="90" t="s">
        <v>4226</v>
      </c>
      <c r="B2167" s="91" t="s">
        <v>4227</v>
      </c>
      <c r="C2167" s="385">
        <v>0</v>
      </c>
      <c r="D2167" s="386">
        <v>0</v>
      </c>
      <c r="E2167" s="387">
        <v>0</v>
      </c>
      <c r="F2167" s="387">
        <v>0</v>
      </c>
      <c r="G2167" s="387">
        <v>0</v>
      </c>
      <c r="H2167" s="478"/>
      <c r="I2167" s="478"/>
      <c r="J2167" s="478"/>
      <c r="K2167" s="478"/>
      <c r="L2167" s="478"/>
      <c r="M2167" s="478"/>
      <c r="N2167" s="478"/>
      <c r="O2167" s="478"/>
      <c r="P2167" s="478"/>
      <c r="Q2167" s="478"/>
      <c r="R2167" s="478"/>
      <c r="S2167" s="478"/>
      <c r="T2167" s="478"/>
      <c r="U2167" s="478"/>
      <c r="V2167" s="478"/>
      <c r="W2167" s="478"/>
      <c r="X2167" s="478"/>
      <c r="Y2167" s="478"/>
      <c r="Z2167" s="478"/>
      <c r="AA2167" s="387">
        <v>0</v>
      </c>
      <c r="AB2167" s="387">
        <v>0</v>
      </c>
      <c r="AC2167" s="387">
        <v>0</v>
      </c>
      <c r="AD2167" s="387">
        <v>0</v>
      </c>
      <c r="AE2167" s="387">
        <v>0</v>
      </c>
      <c r="AF2167" s="387">
        <v>0</v>
      </c>
      <c r="AG2167" s="387">
        <v>0</v>
      </c>
      <c r="AH2167" s="387">
        <v>0</v>
      </c>
      <c r="AI2167" s="387">
        <v>0</v>
      </c>
      <c r="AJ2167" s="387">
        <v>0</v>
      </c>
      <c r="AK2167" s="431">
        <v>6460</v>
      </c>
      <c r="AL2167" s="449">
        <v>0</v>
      </c>
      <c r="AM2167" s="56" t="s">
        <v>537</v>
      </c>
      <c r="AN2167" s="56" t="s">
        <v>537</v>
      </c>
      <c r="AO2167" s="56"/>
      <c r="AP2167" s="56"/>
      <c r="AQ2167" s="56"/>
      <c r="AR2167" s="319"/>
      <c r="XFA2167" s="319"/>
    </row>
    <row r="2168" spans="1:44 16381:16381" s="320" customFormat="1" ht="14.1" customHeight="1" x14ac:dyDescent="0.15">
      <c r="A2168" s="90" t="s">
        <v>4228</v>
      </c>
      <c r="B2168" s="91" t="s">
        <v>4229</v>
      </c>
      <c r="C2168" s="385">
        <v>201</v>
      </c>
      <c r="D2168" s="386">
        <v>201</v>
      </c>
      <c r="E2168" s="387">
        <v>201</v>
      </c>
      <c r="F2168" s="387">
        <v>0</v>
      </c>
      <c r="G2168" s="387">
        <v>0</v>
      </c>
      <c r="H2168" s="478"/>
      <c r="I2168" s="478"/>
      <c r="J2168" s="478"/>
      <c r="K2168" s="478"/>
      <c r="L2168" s="478"/>
      <c r="M2168" s="478"/>
      <c r="N2168" s="478"/>
      <c r="O2168" s="478"/>
      <c r="P2168" s="478"/>
      <c r="Q2168" s="478"/>
      <c r="R2168" s="478"/>
      <c r="S2168" s="478"/>
      <c r="T2168" s="478"/>
      <c r="U2168" s="478"/>
      <c r="V2168" s="478"/>
      <c r="W2168" s="478"/>
      <c r="X2168" s="478"/>
      <c r="Y2168" s="478"/>
      <c r="Z2168" s="478"/>
      <c r="AA2168" s="387">
        <v>0</v>
      </c>
      <c r="AB2168" s="387">
        <v>201</v>
      </c>
      <c r="AC2168" s="387">
        <v>0</v>
      </c>
      <c r="AD2168" s="387">
        <v>0</v>
      </c>
      <c r="AE2168" s="387">
        <v>0</v>
      </c>
      <c r="AF2168" s="387">
        <v>0</v>
      </c>
      <c r="AG2168" s="387">
        <v>0</v>
      </c>
      <c r="AH2168" s="387">
        <v>0</v>
      </c>
      <c r="AI2168" s="387">
        <v>0</v>
      </c>
      <c r="AJ2168" s="387">
        <v>0</v>
      </c>
      <c r="AK2168" s="431">
        <v>10760</v>
      </c>
      <c r="AL2168" s="449">
        <v>2162760</v>
      </c>
      <c r="AM2168" s="56" t="s">
        <v>537</v>
      </c>
      <c r="AN2168" s="56"/>
      <c r="AO2168" s="56"/>
      <c r="AP2168" s="56"/>
      <c r="AQ2168" s="56"/>
      <c r="AR2168" s="319"/>
      <c r="XFA2168" s="319"/>
    </row>
    <row r="2169" spans="1:44 16381:16381" s="320" customFormat="1" ht="14.1" customHeight="1" x14ac:dyDescent="0.15">
      <c r="A2169" s="90" t="s">
        <v>4230</v>
      </c>
      <c r="B2169" s="91" t="s">
        <v>4231</v>
      </c>
      <c r="C2169" s="385">
        <v>0</v>
      </c>
      <c r="D2169" s="386">
        <v>0</v>
      </c>
      <c r="E2169" s="387">
        <v>0</v>
      </c>
      <c r="F2169" s="387">
        <v>0</v>
      </c>
      <c r="G2169" s="387">
        <v>0</v>
      </c>
      <c r="H2169" s="478"/>
      <c r="I2169" s="478"/>
      <c r="J2169" s="478"/>
      <c r="K2169" s="478"/>
      <c r="L2169" s="478"/>
      <c r="M2169" s="478"/>
      <c r="N2169" s="478"/>
      <c r="O2169" s="478"/>
      <c r="P2169" s="478"/>
      <c r="Q2169" s="478"/>
      <c r="R2169" s="478"/>
      <c r="S2169" s="478"/>
      <c r="T2169" s="478"/>
      <c r="U2169" s="478"/>
      <c r="V2169" s="478"/>
      <c r="W2169" s="478"/>
      <c r="X2169" s="478"/>
      <c r="Y2169" s="478"/>
      <c r="Z2169" s="478"/>
      <c r="AA2169" s="387">
        <v>0</v>
      </c>
      <c r="AB2169" s="387">
        <v>0</v>
      </c>
      <c r="AC2169" s="387">
        <v>0</v>
      </c>
      <c r="AD2169" s="387">
        <v>0</v>
      </c>
      <c r="AE2169" s="387">
        <v>0</v>
      </c>
      <c r="AF2169" s="387">
        <v>0</v>
      </c>
      <c r="AG2169" s="387">
        <v>0</v>
      </c>
      <c r="AH2169" s="387">
        <v>0</v>
      </c>
      <c r="AI2169" s="387">
        <v>0</v>
      </c>
      <c r="AJ2169" s="387">
        <v>0</v>
      </c>
      <c r="AK2169" s="431">
        <v>16320</v>
      </c>
      <c r="AL2169" s="449">
        <v>0</v>
      </c>
      <c r="AM2169" s="56" t="s">
        <v>537</v>
      </c>
      <c r="AN2169" s="56"/>
      <c r="AO2169" s="56"/>
      <c r="AP2169" s="56"/>
      <c r="AQ2169" s="56"/>
      <c r="AR2169" s="319"/>
      <c r="XFA2169" s="319"/>
    </row>
    <row r="2170" spans="1:44 16381:16381" s="320" customFormat="1" ht="14.1" customHeight="1" x14ac:dyDescent="0.15">
      <c r="A2170" s="90" t="s">
        <v>4232</v>
      </c>
      <c r="B2170" s="91" t="s">
        <v>4233</v>
      </c>
      <c r="C2170" s="385">
        <v>18</v>
      </c>
      <c r="D2170" s="386">
        <v>18</v>
      </c>
      <c r="E2170" s="387">
        <v>18</v>
      </c>
      <c r="F2170" s="387">
        <v>0</v>
      </c>
      <c r="G2170" s="387">
        <v>0</v>
      </c>
      <c r="H2170" s="478"/>
      <c r="I2170" s="478"/>
      <c r="J2170" s="478"/>
      <c r="K2170" s="478"/>
      <c r="L2170" s="478"/>
      <c r="M2170" s="478"/>
      <c r="N2170" s="478"/>
      <c r="O2170" s="478"/>
      <c r="P2170" s="478"/>
      <c r="Q2170" s="478"/>
      <c r="R2170" s="478"/>
      <c r="S2170" s="478"/>
      <c r="T2170" s="478"/>
      <c r="U2170" s="478"/>
      <c r="V2170" s="478"/>
      <c r="W2170" s="478"/>
      <c r="X2170" s="478"/>
      <c r="Y2170" s="478"/>
      <c r="Z2170" s="478"/>
      <c r="AA2170" s="387">
        <v>0</v>
      </c>
      <c r="AB2170" s="387">
        <v>18</v>
      </c>
      <c r="AC2170" s="387">
        <v>0</v>
      </c>
      <c r="AD2170" s="387">
        <v>0</v>
      </c>
      <c r="AE2170" s="387">
        <v>0</v>
      </c>
      <c r="AF2170" s="387">
        <v>0</v>
      </c>
      <c r="AG2170" s="387">
        <v>0</v>
      </c>
      <c r="AH2170" s="387">
        <v>0</v>
      </c>
      <c r="AI2170" s="387">
        <v>0</v>
      </c>
      <c r="AJ2170" s="387">
        <v>0</v>
      </c>
      <c r="AK2170" s="431">
        <v>15840</v>
      </c>
      <c r="AL2170" s="449">
        <v>285120</v>
      </c>
      <c r="AM2170" s="56" t="s">
        <v>537</v>
      </c>
      <c r="AN2170" s="56"/>
      <c r="AO2170" s="56"/>
      <c r="AP2170" s="56"/>
      <c r="AQ2170" s="56"/>
      <c r="AR2170" s="319"/>
      <c r="XFA2170" s="319"/>
    </row>
    <row r="2171" spans="1:44 16381:16381" s="320" customFormat="1" ht="21.75" customHeight="1" x14ac:dyDescent="0.15">
      <c r="A2171" s="90" t="s">
        <v>4234</v>
      </c>
      <c r="B2171" s="91" t="s">
        <v>4235</v>
      </c>
      <c r="C2171" s="385">
        <v>0</v>
      </c>
      <c r="D2171" s="386">
        <v>0</v>
      </c>
      <c r="E2171" s="387">
        <v>0</v>
      </c>
      <c r="F2171" s="387">
        <v>0</v>
      </c>
      <c r="G2171" s="387">
        <v>0</v>
      </c>
      <c r="H2171" s="478"/>
      <c r="I2171" s="478"/>
      <c r="J2171" s="478"/>
      <c r="K2171" s="478"/>
      <c r="L2171" s="478"/>
      <c r="M2171" s="478"/>
      <c r="N2171" s="478"/>
      <c r="O2171" s="478"/>
      <c r="P2171" s="478"/>
      <c r="Q2171" s="478"/>
      <c r="R2171" s="478"/>
      <c r="S2171" s="478"/>
      <c r="T2171" s="478"/>
      <c r="U2171" s="478"/>
      <c r="V2171" s="478"/>
      <c r="W2171" s="478"/>
      <c r="X2171" s="478"/>
      <c r="Y2171" s="478"/>
      <c r="Z2171" s="478"/>
      <c r="AA2171" s="387">
        <v>0</v>
      </c>
      <c r="AB2171" s="387">
        <v>0</v>
      </c>
      <c r="AC2171" s="387">
        <v>0</v>
      </c>
      <c r="AD2171" s="387">
        <v>0</v>
      </c>
      <c r="AE2171" s="387">
        <v>0</v>
      </c>
      <c r="AF2171" s="387">
        <v>0</v>
      </c>
      <c r="AG2171" s="387">
        <v>0</v>
      </c>
      <c r="AH2171" s="387">
        <v>0</v>
      </c>
      <c r="AI2171" s="387">
        <v>0</v>
      </c>
      <c r="AJ2171" s="387">
        <v>0</v>
      </c>
      <c r="AK2171" s="431">
        <v>17200</v>
      </c>
      <c r="AL2171" s="449">
        <v>0</v>
      </c>
      <c r="AM2171" s="56" t="s">
        <v>537</v>
      </c>
      <c r="AN2171" s="56"/>
      <c r="AO2171" s="56"/>
      <c r="AP2171" s="56"/>
      <c r="AQ2171" s="56"/>
      <c r="AR2171" s="319"/>
      <c r="XFA2171" s="319"/>
    </row>
    <row r="2172" spans="1:44 16381:16381" s="320" customFormat="1" ht="14.1" customHeight="1" x14ac:dyDescent="0.15">
      <c r="A2172" s="90" t="s">
        <v>4236</v>
      </c>
      <c r="B2172" s="91" t="s">
        <v>4237</v>
      </c>
      <c r="C2172" s="385">
        <v>0</v>
      </c>
      <c r="D2172" s="386">
        <v>0</v>
      </c>
      <c r="E2172" s="387">
        <v>0</v>
      </c>
      <c r="F2172" s="387">
        <v>0</v>
      </c>
      <c r="G2172" s="387">
        <v>0</v>
      </c>
      <c r="H2172" s="478"/>
      <c r="I2172" s="478"/>
      <c r="J2172" s="478"/>
      <c r="K2172" s="478"/>
      <c r="L2172" s="478"/>
      <c r="M2172" s="478"/>
      <c r="N2172" s="478"/>
      <c r="O2172" s="478"/>
      <c r="P2172" s="478"/>
      <c r="Q2172" s="478"/>
      <c r="R2172" s="478"/>
      <c r="S2172" s="478"/>
      <c r="T2172" s="478"/>
      <c r="U2172" s="478"/>
      <c r="V2172" s="478"/>
      <c r="W2172" s="478"/>
      <c r="X2172" s="478"/>
      <c r="Y2172" s="478"/>
      <c r="Z2172" s="478"/>
      <c r="AA2172" s="387">
        <v>0</v>
      </c>
      <c r="AB2172" s="387">
        <v>0</v>
      </c>
      <c r="AC2172" s="387">
        <v>0</v>
      </c>
      <c r="AD2172" s="387">
        <v>0</v>
      </c>
      <c r="AE2172" s="387">
        <v>0</v>
      </c>
      <c r="AF2172" s="387">
        <v>0</v>
      </c>
      <c r="AG2172" s="387">
        <v>0</v>
      </c>
      <c r="AH2172" s="387">
        <v>0</v>
      </c>
      <c r="AI2172" s="387">
        <v>0</v>
      </c>
      <c r="AJ2172" s="387">
        <v>0</v>
      </c>
      <c r="AK2172" s="431">
        <v>13710</v>
      </c>
      <c r="AL2172" s="449">
        <v>0</v>
      </c>
      <c r="AM2172" s="56" t="s">
        <v>537</v>
      </c>
      <c r="AN2172" s="56"/>
      <c r="AO2172" s="56"/>
      <c r="AP2172" s="56"/>
      <c r="AQ2172" s="56"/>
      <c r="AR2172" s="319"/>
      <c r="XFA2172" s="319"/>
    </row>
    <row r="2173" spans="1:44 16381:16381" s="320" customFormat="1" ht="14.1" customHeight="1" x14ac:dyDescent="0.15">
      <c r="A2173" s="90" t="s">
        <v>4238</v>
      </c>
      <c r="B2173" s="91" t="s">
        <v>4239</v>
      </c>
      <c r="C2173" s="385">
        <v>0</v>
      </c>
      <c r="D2173" s="386">
        <v>0</v>
      </c>
      <c r="E2173" s="387">
        <v>0</v>
      </c>
      <c r="F2173" s="387">
        <v>0</v>
      </c>
      <c r="G2173" s="387">
        <v>0</v>
      </c>
      <c r="H2173" s="478"/>
      <c r="I2173" s="478"/>
      <c r="J2173" s="478"/>
      <c r="K2173" s="478"/>
      <c r="L2173" s="478"/>
      <c r="M2173" s="478"/>
      <c r="N2173" s="478"/>
      <c r="O2173" s="478"/>
      <c r="P2173" s="478"/>
      <c r="Q2173" s="478"/>
      <c r="R2173" s="478"/>
      <c r="S2173" s="478"/>
      <c r="T2173" s="478"/>
      <c r="U2173" s="478"/>
      <c r="V2173" s="478"/>
      <c r="W2173" s="478"/>
      <c r="X2173" s="478"/>
      <c r="Y2173" s="478"/>
      <c r="Z2173" s="478"/>
      <c r="AA2173" s="387">
        <v>0</v>
      </c>
      <c r="AB2173" s="387">
        <v>0</v>
      </c>
      <c r="AC2173" s="387">
        <v>0</v>
      </c>
      <c r="AD2173" s="387">
        <v>0</v>
      </c>
      <c r="AE2173" s="387">
        <v>0</v>
      </c>
      <c r="AF2173" s="387">
        <v>0</v>
      </c>
      <c r="AG2173" s="387">
        <v>0</v>
      </c>
      <c r="AH2173" s="387">
        <v>0</v>
      </c>
      <c r="AI2173" s="387">
        <v>0</v>
      </c>
      <c r="AJ2173" s="387">
        <v>0</v>
      </c>
      <c r="AK2173" s="431">
        <v>26230</v>
      </c>
      <c r="AL2173" s="449">
        <v>0</v>
      </c>
      <c r="AM2173" s="56" t="s">
        <v>537</v>
      </c>
      <c r="AN2173" s="56"/>
      <c r="AO2173" s="56"/>
      <c r="AP2173" s="56"/>
      <c r="AQ2173" s="56"/>
      <c r="AR2173" s="319"/>
      <c r="XFA2173" s="319"/>
    </row>
    <row r="2174" spans="1:44 16381:16381" s="320" customFormat="1" ht="14.1" customHeight="1" x14ac:dyDescent="0.15">
      <c r="A2174" s="90" t="s">
        <v>4240</v>
      </c>
      <c r="B2174" s="91" t="s">
        <v>4241</v>
      </c>
      <c r="C2174" s="385">
        <v>0</v>
      </c>
      <c r="D2174" s="386">
        <v>0</v>
      </c>
      <c r="E2174" s="387">
        <v>0</v>
      </c>
      <c r="F2174" s="387">
        <v>0</v>
      </c>
      <c r="G2174" s="387">
        <v>0</v>
      </c>
      <c r="H2174" s="478"/>
      <c r="I2174" s="478"/>
      <c r="J2174" s="478"/>
      <c r="K2174" s="478"/>
      <c r="L2174" s="478"/>
      <c r="M2174" s="478"/>
      <c r="N2174" s="478"/>
      <c r="O2174" s="478"/>
      <c r="P2174" s="478"/>
      <c r="Q2174" s="478"/>
      <c r="R2174" s="478"/>
      <c r="S2174" s="478"/>
      <c r="T2174" s="478"/>
      <c r="U2174" s="478"/>
      <c r="V2174" s="478"/>
      <c r="W2174" s="478"/>
      <c r="X2174" s="478"/>
      <c r="Y2174" s="478"/>
      <c r="Z2174" s="478"/>
      <c r="AA2174" s="387">
        <v>0</v>
      </c>
      <c r="AB2174" s="387">
        <v>0</v>
      </c>
      <c r="AC2174" s="387">
        <v>0</v>
      </c>
      <c r="AD2174" s="387">
        <v>0</v>
      </c>
      <c r="AE2174" s="387">
        <v>0</v>
      </c>
      <c r="AF2174" s="387">
        <v>0</v>
      </c>
      <c r="AG2174" s="387">
        <v>0</v>
      </c>
      <c r="AH2174" s="387">
        <v>0</v>
      </c>
      <c r="AI2174" s="387">
        <v>0</v>
      </c>
      <c r="AJ2174" s="387">
        <v>0</v>
      </c>
      <c r="AK2174" s="431">
        <v>6080</v>
      </c>
      <c r="AL2174" s="449">
        <v>0</v>
      </c>
      <c r="AM2174" s="56" t="s">
        <v>537</v>
      </c>
      <c r="AN2174" s="56"/>
      <c r="AO2174" s="56"/>
      <c r="AP2174" s="56"/>
      <c r="AQ2174" s="56"/>
      <c r="AR2174" s="319"/>
      <c r="XFA2174" s="319"/>
    </row>
    <row r="2175" spans="1:44 16381:16381" s="320" customFormat="1" ht="14.1" customHeight="1" x14ac:dyDescent="0.15">
      <c r="A2175" s="90" t="s">
        <v>4242</v>
      </c>
      <c r="B2175" s="91" t="s">
        <v>4243</v>
      </c>
      <c r="C2175" s="385">
        <v>106</v>
      </c>
      <c r="D2175" s="386">
        <v>106</v>
      </c>
      <c r="E2175" s="387">
        <v>106</v>
      </c>
      <c r="F2175" s="387">
        <v>0</v>
      </c>
      <c r="G2175" s="387">
        <v>0</v>
      </c>
      <c r="H2175" s="478"/>
      <c r="I2175" s="478"/>
      <c r="J2175" s="478"/>
      <c r="K2175" s="478"/>
      <c r="L2175" s="478"/>
      <c r="M2175" s="478"/>
      <c r="N2175" s="478"/>
      <c r="O2175" s="478"/>
      <c r="P2175" s="478"/>
      <c r="Q2175" s="478"/>
      <c r="R2175" s="478"/>
      <c r="S2175" s="478"/>
      <c r="T2175" s="478"/>
      <c r="U2175" s="478"/>
      <c r="V2175" s="478"/>
      <c r="W2175" s="478"/>
      <c r="X2175" s="478"/>
      <c r="Y2175" s="478"/>
      <c r="Z2175" s="478"/>
      <c r="AA2175" s="387">
        <v>0</v>
      </c>
      <c r="AB2175" s="387">
        <v>106</v>
      </c>
      <c r="AC2175" s="387">
        <v>0</v>
      </c>
      <c r="AD2175" s="387">
        <v>0</v>
      </c>
      <c r="AE2175" s="387">
        <v>0</v>
      </c>
      <c r="AF2175" s="387">
        <v>0</v>
      </c>
      <c r="AG2175" s="387">
        <v>0</v>
      </c>
      <c r="AH2175" s="387">
        <v>0</v>
      </c>
      <c r="AI2175" s="387">
        <v>0</v>
      </c>
      <c r="AJ2175" s="387">
        <v>0</v>
      </c>
      <c r="AK2175" s="431">
        <v>10760</v>
      </c>
      <c r="AL2175" s="449">
        <v>1140560</v>
      </c>
      <c r="AM2175" s="56" t="s">
        <v>537</v>
      </c>
      <c r="AN2175" s="56"/>
      <c r="AO2175" s="56"/>
      <c r="AP2175" s="56"/>
      <c r="AQ2175" s="56"/>
      <c r="AR2175" s="319"/>
      <c r="XFA2175" s="319"/>
    </row>
    <row r="2176" spans="1:44 16381:16381" s="320" customFormat="1" ht="14.1" customHeight="1" x14ac:dyDescent="0.15">
      <c r="A2176" s="90" t="s">
        <v>4244</v>
      </c>
      <c r="B2176" s="91" t="s">
        <v>4245</v>
      </c>
      <c r="C2176" s="385">
        <v>0</v>
      </c>
      <c r="D2176" s="386">
        <v>0</v>
      </c>
      <c r="E2176" s="387">
        <v>0</v>
      </c>
      <c r="F2176" s="387">
        <v>0</v>
      </c>
      <c r="G2176" s="387">
        <v>0</v>
      </c>
      <c r="H2176" s="478"/>
      <c r="I2176" s="478"/>
      <c r="J2176" s="478"/>
      <c r="K2176" s="478"/>
      <c r="L2176" s="478"/>
      <c r="M2176" s="478"/>
      <c r="N2176" s="478"/>
      <c r="O2176" s="478"/>
      <c r="P2176" s="478"/>
      <c r="Q2176" s="478"/>
      <c r="R2176" s="478"/>
      <c r="S2176" s="478"/>
      <c r="T2176" s="478"/>
      <c r="U2176" s="478"/>
      <c r="V2176" s="478"/>
      <c r="W2176" s="478"/>
      <c r="X2176" s="478"/>
      <c r="Y2176" s="478"/>
      <c r="Z2176" s="478"/>
      <c r="AA2176" s="387">
        <v>0</v>
      </c>
      <c r="AB2176" s="387">
        <v>0</v>
      </c>
      <c r="AC2176" s="387">
        <v>0</v>
      </c>
      <c r="AD2176" s="387">
        <v>0</v>
      </c>
      <c r="AE2176" s="387">
        <v>0</v>
      </c>
      <c r="AF2176" s="387">
        <v>0</v>
      </c>
      <c r="AG2176" s="387">
        <v>0</v>
      </c>
      <c r="AH2176" s="387">
        <v>0</v>
      </c>
      <c r="AI2176" s="387">
        <v>0</v>
      </c>
      <c r="AJ2176" s="387">
        <v>0</v>
      </c>
      <c r="AK2176" s="431">
        <v>15540</v>
      </c>
      <c r="AL2176" s="449">
        <v>0</v>
      </c>
      <c r="AM2176" s="56" t="s">
        <v>537</v>
      </c>
      <c r="AN2176" s="56"/>
      <c r="AO2176" s="56"/>
      <c r="AP2176" s="56"/>
      <c r="AQ2176" s="56"/>
      <c r="AR2176" s="319"/>
      <c r="XFA2176" s="319"/>
    </row>
    <row r="2177" spans="1:44 16381:16381" s="320" customFormat="1" ht="14.1" customHeight="1" x14ac:dyDescent="0.15">
      <c r="A2177" s="90" t="s">
        <v>4246</v>
      </c>
      <c r="B2177" s="91" t="s">
        <v>4247</v>
      </c>
      <c r="C2177" s="385">
        <v>0</v>
      </c>
      <c r="D2177" s="386">
        <v>0</v>
      </c>
      <c r="E2177" s="387">
        <v>0</v>
      </c>
      <c r="F2177" s="387">
        <v>0</v>
      </c>
      <c r="G2177" s="387">
        <v>0</v>
      </c>
      <c r="H2177" s="478"/>
      <c r="I2177" s="478"/>
      <c r="J2177" s="478"/>
      <c r="K2177" s="478"/>
      <c r="L2177" s="478"/>
      <c r="M2177" s="478"/>
      <c r="N2177" s="478"/>
      <c r="O2177" s="478"/>
      <c r="P2177" s="478"/>
      <c r="Q2177" s="478"/>
      <c r="R2177" s="478"/>
      <c r="S2177" s="478"/>
      <c r="T2177" s="478"/>
      <c r="U2177" s="478"/>
      <c r="V2177" s="478"/>
      <c r="W2177" s="478"/>
      <c r="X2177" s="478"/>
      <c r="Y2177" s="478"/>
      <c r="Z2177" s="478"/>
      <c r="AA2177" s="387">
        <v>0</v>
      </c>
      <c r="AB2177" s="387">
        <v>0</v>
      </c>
      <c r="AC2177" s="387">
        <v>0</v>
      </c>
      <c r="AD2177" s="387">
        <v>0</v>
      </c>
      <c r="AE2177" s="387">
        <v>0</v>
      </c>
      <c r="AF2177" s="387">
        <v>0</v>
      </c>
      <c r="AG2177" s="387">
        <v>0</v>
      </c>
      <c r="AH2177" s="387">
        <v>0</v>
      </c>
      <c r="AI2177" s="387">
        <v>0</v>
      </c>
      <c r="AJ2177" s="387">
        <v>0</v>
      </c>
      <c r="AK2177" s="431">
        <v>15970</v>
      </c>
      <c r="AL2177" s="449">
        <v>0</v>
      </c>
      <c r="AM2177" s="56" t="s">
        <v>537</v>
      </c>
      <c r="AN2177" s="56"/>
      <c r="AO2177" s="56"/>
      <c r="AP2177" s="56"/>
      <c r="AQ2177" s="56"/>
      <c r="AR2177" s="319"/>
      <c r="XFA2177" s="319"/>
    </row>
    <row r="2178" spans="1:44 16381:16381" s="320" customFormat="1" ht="14.1" customHeight="1" x14ac:dyDescent="0.15">
      <c r="A2178" s="90" t="s">
        <v>4248</v>
      </c>
      <c r="B2178" s="91" t="s">
        <v>4249</v>
      </c>
      <c r="C2178" s="385">
        <v>0</v>
      </c>
      <c r="D2178" s="386">
        <v>0</v>
      </c>
      <c r="E2178" s="387">
        <v>0</v>
      </c>
      <c r="F2178" s="387">
        <v>0</v>
      </c>
      <c r="G2178" s="387">
        <v>0</v>
      </c>
      <c r="H2178" s="478"/>
      <c r="I2178" s="478"/>
      <c r="J2178" s="478"/>
      <c r="K2178" s="478"/>
      <c r="L2178" s="478"/>
      <c r="M2178" s="478"/>
      <c r="N2178" s="478"/>
      <c r="O2178" s="478"/>
      <c r="P2178" s="478"/>
      <c r="Q2178" s="478"/>
      <c r="R2178" s="478"/>
      <c r="S2178" s="478"/>
      <c r="T2178" s="478"/>
      <c r="U2178" s="478"/>
      <c r="V2178" s="478"/>
      <c r="W2178" s="478"/>
      <c r="X2178" s="478"/>
      <c r="Y2178" s="478"/>
      <c r="Z2178" s="478"/>
      <c r="AA2178" s="387">
        <v>0</v>
      </c>
      <c r="AB2178" s="387">
        <v>0</v>
      </c>
      <c r="AC2178" s="387">
        <v>0</v>
      </c>
      <c r="AD2178" s="387">
        <v>0</v>
      </c>
      <c r="AE2178" s="387">
        <v>0</v>
      </c>
      <c r="AF2178" s="387">
        <v>0</v>
      </c>
      <c r="AG2178" s="387">
        <v>0</v>
      </c>
      <c r="AH2178" s="387">
        <v>0</v>
      </c>
      <c r="AI2178" s="387">
        <v>0</v>
      </c>
      <c r="AJ2178" s="387">
        <v>0</v>
      </c>
      <c r="AK2178" s="431">
        <v>8620</v>
      </c>
      <c r="AL2178" s="449">
        <v>0</v>
      </c>
      <c r="AM2178" s="56" t="s">
        <v>537</v>
      </c>
      <c r="AN2178" s="56"/>
      <c r="AO2178" s="56"/>
      <c r="AP2178" s="56"/>
      <c r="AQ2178" s="56"/>
      <c r="AR2178" s="319"/>
      <c r="XFA2178" s="319"/>
    </row>
    <row r="2179" spans="1:44 16381:16381" s="320" customFormat="1" ht="14.1" customHeight="1" x14ac:dyDescent="0.15">
      <c r="A2179" s="90" t="s">
        <v>4250</v>
      </c>
      <c r="B2179" s="91" t="s">
        <v>4251</v>
      </c>
      <c r="C2179" s="385">
        <v>0</v>
      </c>
      <c r="D2179" s="386">
        <v>0</v>
      </c>
      <c r="E2179" s="387">
        <v>0</v>
      </c>
      <c r="F2179" s="387">
        <v>0</v>
      </c>
      <c r="G2179" s="387">
        <v>0</v>
      </c>
      <c r="H2179" s="478"/>
      <c r="I2179" s="478"/>
      <c r="J2179" s="478"/>
      <c r="K2179" s="478"/>
      <c r="L2179" s="478"/>
      <c r="M2179" s="478"/>
      <c r="N2179" s="478"/>
      <c r="O2179" s="478"/>
      <c r="P2179" s="478"/>
      <c r="Q2179" s="478"/>
      <c r="R2179" s="478"/>
      <c r="S2179" s="478"/>
      <c r="T2179" s="478"/>
      <c r="U2179" s="478"/>
      <c r="V2179" s="478"/>
      <c r="W2179" s="478"/>
      <c r="X2179" s="478"/>
      <c r="Y2179" s="478"/>
      <c r="Z2179" s="478"/>
      <c r="AA2179" s="387">
        <v>0</v>
      </c>
      <c r="AB2179" s="387">
        <v>0</v>
      </c>
      <c r="AC2179" s="387">
        <v>0</v>
      </c>
      <c r="AD2179" s="387">
        <v>0</v>
      </c>
      <c r="AE2179" s="387">
        <v>0</v>
      </c>
      <c r="AF2179" s="387">
        <v>0</v>
      </c>
      <c r="AG2179" s="387">
        <v>0</v>
      </c>
      <c r="AH2179" s="387">
        <v>0</v>
      </c>
      <c r="AI2179" s="387">
        <v>0</v>
      </c>
      <c r="AJ2179" s="387">
        <v>0</v>
      </c>
      <c r="AK2179" s="431">
        <v>13720</v>
      </c>
      <c r="AL2179" s="449">
        <v>0</v>
      </c>
      <c r="AM2179" s="56" t="s">
        <v>537</v>
      </c>
      <c r="AN2179" s="56"/>
      <c r="AO2179" s="56"/>
      <c r="AP2179" s="56"/>
      <c r="AQ2179" s="56"/>
      <c r="AR2179" s="319"/>
      <c r="XFA2179" s="319"/>
    </row>
    <row r="2180" spans="1:44 16381:16381" s="320" customFormat="1" ht="14.1" customHeight="1" x14ac:dyDescent="0.15">
      <c r="A2180" s="90" t="s">
        <v>4252</v>
      </c>
      <c r="B2180" s="91" t="s">
        <v>4253</v>
      </c>
      <c r="C2180" s="385">
        <v>0</v>
      </c>
      <c r="D2180" s="386">
        <v>0</v>
      </c>
      <c r="E2180" s="387">
        <v>0</v>
      </c>
      <c r="F2180" s="387">
        <v>0</v>
      </c>
      <c r="G2180" s="387">
        <v>0</v>
      </c>
      <c r="H2180" s="478"/>
      <c r="I2180" s="478"/>
      <c r="J2180" s="478"/>
      <c r="K2180" s="478"/>
      <c r="L2180" s="478"/>
      <c r="M2180" s="478"/>
      <c r="N2180" s="478"/>
      <c r="O2180" s="478"/>
      <c r="P2180" s="478"/>
      <c r="Q2180" s="478"/>
      <c r="R2180" s="478"/>
      <c r="S2180" s="478"/>
      <c r="T2180" s="478"/>
      <c r="U2180" s="478"/>
      <c r="V2180" s="478"/>
      <c r="W2180" s="478"/>
      <c r="X2180" s="478"/>
      <c r="Y2180" s="478"/>
      <c r="Z2180" s="478"/>
      <c r="AA2180" s="387">
        <v>0</v>
      </c>
      <c r="AB2180" s="387">
        <v>0</v>
      </c>
      <c r="AC2180" s="387">
        <v>0</v>
      </c>
      <c r="AD2180" s="387">
        <v>0</v>
      </c>
      <c r="AE2180" s="387">
        <v>0</v>
      </c>
      <c r="AF2180" s="387">
        <v>0</v>
      </c>
      <c r="AG2180" s="387">
        <v>0</v>
      </c>
      <c r="AH2180" s="387">
        <v>0</v>
      </c>
      <c r="AI2180" s="387">
        <v>0</v>
      </c>
      <c r="AJ2180" s="387">
        <v>0</v>
      </c>
      <c r="AK2180" s="431">
        <v>10760</v>
      </c>
      <c r="AL2180" s="449">
        <v>0</v>
      </c>
      <c r="AM2180" s="56" t="s">
        <v>537</v>
      </c>
      <c r="AN2180" s="56"/>
      <c r="AO2180" s="56"/>
      <c r="AP2180" s="56"/>
      <c r="AQ2180" s="56"/>
      <c r="AR2180" s="319"/>
      <c r="XFA2180" s="319"/>
    </row>
    <row r="2181" spans="1:44 16381:16381" s="320" customFormat="1" ht="14.1" customHeight="1" x14ac:dyDescent="0.15">
      <c r="A2181" s="90" t="s">
        <v>4254</v>
      </c>
      <c r="B2181" s="91" t="s">
        <v>4255</v>
      </c>
      <c r="C2181" s="385">
        <v>0</v>
      </c>
      <c r="D2181" s="386">
        <v>0</v>
      </c>
      <c r="E2181" s="387">
        <v>0</v>
      </c>
      <c r="F2181" s="387">
        <v>0</v>
      </c>
      <c r="G2181" s="387">
        <v>0</v>
      </c>
      <c r="H2181" s="478"/>
      <c r="I2181" s="478"/>
      <c r="J2181" s="478"/>
      <c r="K2181" s="478"/>
      <c r="L2181" s="478"/>
      <c r="M2181" s="478"/>
      <c r="N2181" s="478"/>
      <c r="O2181" s="478"/>
      <c r="P2181" s="478"/>
      <c r="Q2181" s="478"/>
      <c r="R2181" s="478"/>
      <c r="S2181" s="478"/>
      <c r="T2181" s="478"/>
      <c r="U2181" s="478"/>
      <c r="V2181" s="478"/>
      <c r="W2181" s="478"/>
      <c r="X2181" s="478"/>
      <c r="Y2181" s="478"/>
      <c r="Z2181" s="478"/>
      <c r="AA2181" s="387">
        <v>0</v>
      </c>
      <c r="AB2181" s="387">
        <v>0</v>
      </c>
      <c r="AC2181" s="387">
        <v>0</v>
      </c>
      <c r="AD2181" s="387">
        <v>0</v>
      </c>
      <c r="AE2181" s="387">
        <v>0</v>
      </c>
      <c r="AF2181" s="387">
        <v>0</v>
      </c>
      <c r="AG2181" s="387">
        <v>0</v>
      </c>
      <c r="AH2181" s="387">
        <v>0</v>
      </c>
      <c r="AI2181" s="387">
        <v>0</v>
      </c>
      <c r="AJ2181" s="387">
        <v>0</v>
      </c>
      <c r="AK2181" s="431">
        <v>4460</v>
      </c>
      <c r="AL2181" s="449">
        <v>0</v>
      </c>
      <c r="AM2181" s="56" t="s">
        <v>537</v>
      </c>
      <c r="AN2181" s="56"/>
      <c r="AO2181" s="56"/>
      <c r="AP2181" s="56"/>
      <c r="AQ2181" s="56"/>
      <c r="AR2181" s="319"/>
      <c r="XFA2181" s="319"/>
    </row>
    <row r="2182" spans="1:44 16381:16381" s="320" customFormat="1" ht="14.1" customHeight="1" x14ac:dyDescent="0.15">
      <c r="A2182" s="90" t="s">
        <v>4256</v>
      </c>
      <c r="B2182" s="91" t="s">
        <v>4257</v>
      </c>
      <c r="C2182" s="385">
        <v>0</v>
      </c>
      <c r="D2182" s="386">
        <v>0</v>
      </c>
      <c r="E2182" s="387">
        <v>0</v>
      </c>
      <c r="F2182" s="387">
        <v>0</v>
      </c>
      <c r="G2182" s="387">
        <v>0</v>
      </c>
      <c r="H2182" s="478"/>
      <c r="I2182" s="478"/>
      <c r="J2182" s="478"/>
      <c r="K2182" s="478"/>
      <c r="L2182" s="478"/>
      <c r="M2182" s="478"/>
      <c r="N2182" s="478"/>
      <c r="O2182" s="478"/>
      <c r="P2182" s="478"/>
      <c r="Q2182" s="478"/>
      <c r="R2182" s="478"/>
      <c r="S2182" s="478"/>
      <c r="T2182" s="478"/>
      <c r="U2182" s="478"/>
      <c r="V2182" s="478"/>
      <c r="W2182" s="478"/>
      <c r="X2182" s="478"/>
      <c r="Y2182" s="478"/>
      <c r="Z2182" s="478"/>
      <c r="AA2182" s="387">
        <v>0</v>
      </c>
      <c r="AB2182" s="387">
        <v>0</v>
      </c>
      <c r="AC2182" s="387">
        <v>0</v>
      </c>
      <c r="AD2182" s="387">
        <v>0</v>
      </c>
      <c r="AE2182" s="387">
        <v>0</v>
      </c>
      <c r="AF2182" s="387">
        <v>0</v>
      </c>
      <c r="AG2182" s="387">
        <v>0</v>
      </c>
      <c r="AH2182" s="387">
        <v>0</v>
      </c>
      <c r="AI2182" s="387">
        <v>0</v>
      </c>
      <c r="AJ2182" s="387">
        <v>0</v>
      </c>
      <c r="AK2182" s="431">
        <v>13760</v>
      </c>
      <c r="AL2182" s="449">
        <v>0</v>
      </c>
      <c r="AM2182" s="56" t="s">
        <v>537</v>
      </c>
      <c r="AN2182" s="56"/>
      <c r="AO2182" s="56"/>
      <c r="AP2182" s="56"/>
      <c r="AQ2182" s="56"/>
      <c r="AR2182" s="319"/>
      <c r="XFA2182" s="319"/>
    </row>
    <row r="2183" spans="1:44 16381:16381" s="320" customFormat="1" ht="14.1" customHeight="1" x14ac:dyDescent="0.15">
      <c r="A2183" s="90" t="s">
        <v>4258</v>
      </c>
      <c r="B2183" s="91" t="s">
        <v>4259</v>
      </c>
      <c r="C2183" s="385">
        <v>0</v>
      </c>
      <c r="D2183" s="386">
        <v>0</v>
      </c>
      <c r="E2183" s="387">
        <v>0</v>
      </c>
      <c r="F2183" s="387">
        <v>0</v>
      </c>
      <c r="G2183" s="387">
        <v>0</v>
      </c>
      <c r="H2183" s="478"/>
      <c r="I2183" s="478"/>
      <c r="J2183" s="478"/>
      <c r="K2183" s="478"/>
      <c r="L2183" s="478"/>
      <c r="M2183" s="478"/>
      <c r="N2183" s="478"/>
      <c r="O2183" s="478"/>
      <c r="P2183" s="478"/>
      <c r="Q2183" s="478"/>
      <c r="R2183" s="478"/>
      <c r="S2183" s="478"/>
      <c r="T2183" s="478"/>
      <c r="U2183" s="478"/>
      <c r="V2183" s="478"/>
      <c r="W2183" s="478"/>
      <c r="X2183" s="478"/>
      <c r="Y2183" s="478"/>
      <c r="Z2183" s="478"/>
      <c r="AA2183" s="387">
        <v>0</v>
      </c>
      <c r="AB2183" s="387">
        <v>0</v>
      </c>
      <c r="AC2183" s="387">
        <v>0</v>
      </c>
      <c r="AD2183" s="387">
        <v>0</v>
      </c>
      <c r="AE2183" s="387">
        <v>0</v>
      </c>
      <c r="AF2183" s="387">
        <v>0</v>
      </c>
      <c r="AG2183" s="387">
        <v>0</v>
      </c>
      <c r="AH2183" s="387">
        <v>0</v>
      </c>
      <c r="AI2183" s="387">
        <v>0</v>
      </c>
      <c r="AJ2183" s="387">
        <v>0</v>
      </c>
      <c r="AK2183" s="431">
        <v>5410</v>
      </c>
      <c r="AL2183" s="449">
        <v>0</v>
      </c>
      <c r="AM2183" s="56" t="s">
        <v>537</v>
      </c>
      <c r="AN2183" s="56"/>
      <c r="AO2183" s="56"/>
      <c r="AP2183" s="56"/>
      <c r="AQ2183" s="56"/>
      <c r="AR2183" s="319"/>
      <c r="XFA2183" s="319"/>
    </row>
    <row r="2184" spans="1:44 16381:16381" s="320" customFormat="1" ht="14.1" customHeight="1" x14ac:dyDescent="0.15">
      <c r="A2184" s="90" t="s">
        <v>4260</v>
      </c>
      <c r="B2184" s="91" t="s">
        <v>4261</v>
      </c>
      <c r="C2184" s="385">
        <v>0</v>
      </c>
      <c r="D2184" s="386">
        <v>0</v>
      </c>
      <c r="E2184" s="387">
        <v>0</v>
      </c>
      <c r="F2184" s="387">
        <v>0</v>
      </c>
      <c r="G2184" s="387">
        <v>0</v>
      </c>
      <c r="H2184" s="478"/>
      <c r="I2184" s="478"/>
      <c r="J2184" s="478"/>
      <c r="K2184" s="478"/>
      <c r="L2184" s="478"/>
      <c r="M2184" s="478"/>
      <c r="N2184" s="478"/>
      <c r="O2184" s="478"/>
      <c r="P2184" s="478"/>
      <c r="Q2184" s="478"/>
      <c r="R2184" s="478"/>
      <c r="S2184" s="478"/>
      <c r="T2184" s="478"/>
      <c r="U2184" s="478"/>
      <c r="V2184" s="478"/>
      <c r="W2184" s="478"/>
      <c r="X2184" s="478"/>
      <c r="Y2184" s="478"/>
      <c r="Z2184" s="478"/>
      <c r="AA2184" s="387">
        <v>0</v>
      </c>
      <c r="AB2184" s="387">
        <v>0</v>
      </c>
      <c r="AC2184" s="387">
        <v>0</v>
      </c>
      <c r="AD2184" s="387">
        <v>0</v>
      </c>
      <c r="AE2184" s="387">
        <v>0</v>
      </c>
      <c r="AF2184" s="387">
        <v>0</v>
      </c>
      <c r="AG2184" s="387">
        <v>0</v>
      </c>
      <c r="AH2184" s="387">
        <v>0</v>
      </c>
      <c r="AI2184" s="387">
        <v>0</v>
      </c>
      <c r="AJ2184" s="387">
        <v>0</v>
      </c>
      <c r="AK2184" s="431">
        <v>22800</v>
      </c>
      <c r="AL2184" s="449">
        <v>0</v>
      </c>
      <c r="AM2184" s="56" t="s">
        <v>537</v>
      </c>
      <c r="AN2184" s="56"/>
      <c r="AO2184" s="56"/>
      <c r="AP2184" s="56"/>
      <c r="AQ2184" s="56"/>
      <c r="AR2184" s="319"/>
      <c r="XFA2184" s="319"/>
    </row>
    <row r="2185" spans="1:44 16381:16381" s="320" customFormat="1" ht="14.1" customHeight="1" x14ac:dyDescent="0.15">
      <c r="A2185" s="90" t="s">
        <v>4262</v>
      </c>
      <c r="B2185" s="91" t="s">
        <v>4263</v>
      </c>
      <c r="C2185" s="385">
        <v>25</v>
      </c>
      <c r="D2185" s="386">
        <v>25</v>
      </c>
      <c r="E2185" s="387">
        <v>25</v>
      </c>
      <c r="F2185" s="387">
        <v>0</v>
      </c>
      <c r="G2185" s="387">
        <v>0</v>
      </c>
      <c r="H2185" s="478"/>
      <c r="I2185" s="478"/>
      <c r="J2185" s="478"/>
      <c r="K2185" s="478"/>
      <c r="L2185" s="478"/>
      <c r="M2185" s="478"/>
      <c r="N2185" s="478"/>
      <c r="O2185" s="478"/>
      <c r="P2185" s="478"/>
      <c r="Q2185" s="478"/>
      <c r="R2185" s="478"/>
      <c r="S2185" s="478"/>
      <c r="T2185" s="478"/>
      <c r="U2185" s="478"/>
      <c r="V2185" s="478"/>
      <c r="W2185" s="478"/>
      <c r="X2185" s="478"/>
      <c r="Y2185" s="478"/>
      <c r="Z2185" s="478"/>
      <c r="AA2185" s="387">
        <v>0</v>
      </c>
      <c r="AB2185" s="387">
        <v>25</v>
      </c>
      <c r="AC2185" s="387">
        <v>0</v>
      </c>
      <c r="AD2185" s="387">
        <v>0</v>
      </c>
      <c r="AE2185" s="387">
        <v>0</v>
      </c>
      <c r="AF2185" s="387">
        <v>0</v>
      </c>
      <c r="AG2185" s="387">
        <v>0</v>
      </c>
      <c r="AH2185" s="387">
        <v>0</v>
      </c>
      <c r="AI2185" s="387">
        <v>0</v>
      </c>
      <c r="AJ2185" s="387">
        <v>0</v>
      </c>
      <c r="AK2185" s="431">
        <v>6080</v>
      </c>
      <c r="AL2185" s="449">
        <v>152000</v>
      </c>
      <c r="AM2185" s="56" t="s">
        <v>537</v>
      </c>
      <c r="AN2185" s="56"/>
      <c r="AO2185" s="56"/>
      <c r="AP2185" s="56"/>
      <c r="AQ2185" s="56"/>
      <c r="AR2185" s="319"/>
      <c r="XFA2185" s="319"/>
    </row>
    <row r="2186" spans="1:44 16381:16381" s="320" customFormat="1" ht="22.5" customHeight="1" x14ac:dyDescent="0.15">
      <c r="A2186" s="90" t="s">
        <v>4264</v>
      </c>
      <c r="B2186" s="91" t="s">
        <v>4265</v>
      </c>
      <c r="C2186" s="385">
        <v>0</v>
      </c>
      <c r="D2186" s="386">
        <v>0</v>
      </c>
      <c r="E2186" s="387">
        <v>0</v>
      </c>
      <c r="F2186" s="387">
        <v>0</v>
      </c>
      <c r="G2186" s="387">
        <v>0</v>
      </c>
      <c r="H2186" s="478"/>
      <c r="I2186" s="478"/>
      <c r="J2186" s="478"/>
      <c r="K2186" s="478"/>
      <c r="L2186" s="478"/>
      <c r="M2186" s="478"/>
      <c r="N2186" s="478"/>
      <c r="O2186" s="478"/>
      <c r="P2186" s="478"/>
      <c r="Q2186" s="478"/>
      <c r="R2186" s="478"/>
      <c r="S2186" s="478"/>
      <c r="T2186" s="478"/>
      <c r="U2186" s="478"/>
      <c r="V2186" s="478"/>
      <c r="W2186" s="478"/>
      <c r="X2186" s="478"/>
      <c r="Y2186" s="478"/>
      <c r="Z2186" s="478"/>
      <c r="AA2186" s="387">
        <v>0</v>
      </c>
      <c r="AB2186" s="387">
        <v>0</v>
      </c>
      <c r="AC2186" s="387">
        <v>0</v>
      </c>
      <c r="AD2186" s="387">
        <v>0</v>
      </c>
      <c r="AE2186" s="387">
        <v>0</v>
      </c>
      <c r="AF2186" s="387">
        <v>0</v>
      </c>
      <c r="AG2186" s="387">
        <v>0</v>
      </c>
      <c r="AH2186" s="387">
        <v>0</v>
      </c>
      <c r="AI2186" s="387">
        <v>0</v>
      </c>
      <c r="AJ2186" s="387">
        <v>0</v>
      </c>
      <c r="AK2186" s="431">
        <v>38770</v>
      </c>
      <c r="AL2186" s="449">
        <v>0</v>
      </c>
      <c r="AM2186" s="56" t="s">
        <v>537</v>
      </c>
      <c r="AN2186" s="56"/>
      <c r="AO2186" s="56"/>
      <c r="AP2186" s="56"/>
      <c r="AQ2186" s="56"/>
      <c r="AR2186" s="319"/>
      <c r="XFA2186" s="319"/>
    </row>
    <row r="2187" spans="1:44 16381:16381" s="320" customFormat="1" ht="14.1" customHeight="1" x14ac:dyDescent="0.15">
      <c r="A2187" s="90" t="s">
        <v>4266</v>
      </c>
      <c r="B2187" s="91" t="s">
        <v>4267</v>
      </c>
      <c r="C2187" s="385">
        <v>0</v>
      </c>
      <c r="D2187" s="386">
        <v>0</v>
      </c>
      <c r="E2187" s="387">
        <v>0</v>
      </c>
      <c r="F2187" s="387">
        <v>0</v>
      </c>
      <c r="G2187" s="387">
        <v>0</v>
      </c>
      <c r="H2187" s="478"/>
      <c r="I2187" s="478"/>
      <c r="J2187" s="478"/>
      <c r="K2187" s="478"/>
      <c r="L2187" s="478"/>
      <c r="M2187" s="478"/>
      <c r="N2187" s="478"/>
      <c r="O2187" s="478"/>
      <c r="P2187" s="478"/>
      <c r="Q2187" s="478"/>
      <c r="R2187" s="478"/>
      <c r="S2187" s="478"/>
      <c r="T2187" s="478"/>
      <c r="U2187" s="478"/>
      <c r="V2187" s="478"/>
      <c r="W2187" s="478"/>
      <c r="X2187" s="478"/>
      <c r="Y2187" s="478"/>
      <c r="Z2187" s="478"/>
      <c r="AA2187" s="387">
        <v>0</v>
      </c>
      <c r="AB2187" s="387">
        <v>0</v>
      </c>
      <c r="AC2187" s="387">
        <v>0</v>
      </c>
      <c r="AD2187" s="387">
        <v>0</v>
      </c>
      <c r="AE2187" s="387">
        <v>0</v>
      </c>
      <c r="AF2187" s="387">
        <v>0</v>
      </c>
      <c r="AG2187" s="387">
        <v>0</v>
      </c>
      <c r="AH2187" s="387">
        <v>0</v>
      </c>
      <c r="AI2187" s="387">
        <v>0</v>
      </c>
      <c r="AJ2187" s="387">
        <v>0</v>
      </c>
      <c r="AK2187" s="431">
        <v>22750</v>
      </c>
      <c r="AL2187" s="449">
        <v>0</v>
      </c>
      <c r="AM2187" s="56" t="s">
        <v>537</v>
      </c>
      <c r="AN2187" s="56"/>
      <c r="AO2187" s="56"/>
      <c r="AP2187" s="56"/>
      <c r="AQ2187" s="56"/>
      <c r="AR2187" s="319"/>
      <c r="XFA2187" s="319"/>
    </row>
    <row r="2188" spans="1:44 16381:16381" s="320" customFormat="1" ht="14.1" customHeight="1" x14ac:dyDescent="0.15">
      <c r="A2188" s="90" t="s">
        <v>4268</v>
      </c>
      <c r="B2188" s="91" t="s">
        <v>4269</v>
      </c>
      <c r="C2188" s="385">
        <v>0</v>
      </c>
      <c r="D2188" s="386">
        <v>0</v>
      </c>
      <c r="E2188" s="387">
        <v>0</v>
      </c>
      <c r="F2188" s="387">
        <v>0</v>
      </c>
      <c r="G2188" s="387">
        <v>0</v>
      </c>
      <c r="H2188" s="478"/>
      <c r="I2188" s="478"/>
      <c r="J2188" s="478"/>
      <c r="K2188" s="478"/>
      <c r="L2188" s="478"/>
      <c r="M2188" s="478"/>
      <c r="N2188" s="478"/>
      <c r="O2188" s="478"/>
      <c r="P2188" s="478"/>
      <c r="Q2188" s="478"/>
      <c r="R2188" s="478"/>
      <c r="S2188" s="478"/>
      <c r="T2188" s="478"/>
      <c r="U2188" s="478"/>
      <c r="V2188" s="478"/>
      <c r="W2188" s="478"/>
      <c r="X2188" s="478"/>
      <c r="Y2188" s="478"/>
      <c r="Z2188" s="478"/>
      <c r="AA2188" s="387">
        <v>0</v>
      </c>
      <c r="AB2188" s="387">
        <v>0</v>
      </c>
      <c r="AC2188" s="387">
        <v>0</v>
      </c>
      <c r="AD2188" s="387">
        <v>0</v>
      </c>
      <c r="AE2188" s="387">
        <v>0</v>
      </c>
      <c r="AF2188" s="387">
        <v>0</v>
      </c>
      <c r="AG2188" s="387">
        <v>0</v>
      </c>
      <c r="AH2188" s="387">
        <v>0</v>
      </c>
      <c r="AI2188" s="387">
        <v>0</v>
      </c>
      <c r="AJ2188" s="387">
        <v>0</v>
      </c>
      <c r="AK2188" s="431">
        <v>41100</v>
      </c>
      <c r="AL2188" s="449">
        <v>0</v>
      </c>
      <c r="AM2188" s="56" t="s">
        <v>537</v>
      </c>
      <c r="AN2188" s="56"/>
      <c r="AO2188" s="56"/>
      <c r="AP2188" s="56"/>
      <c r="AQ2188" s="56"/>
      <c r="AR2188" s="319"/>
      <c r="XFA2188" s="319"/>
    </row>
    <row r="2189" spans="1:44 16381:16381" s="320" customFormat="1" ht="14.1" customHeight="1" x14ac:dyDescent="0.15">
      <c r="A2189" s="90" t="s">
        <v>4270</v>
      </c>
      <c r="B2189" s="91" t="s">
        <v>4271</v>
      </c>
      <c r="C2189" s="385">
        <v>0</v>
      </c>
      <c r="D2189" s="386">
        <v>0</v>
      </c>
      <c r="E2189" s="387">
        <v>0</v>
      </c>
      <c r="F2189" s="387">
        <v>0</v>
      </c>
      <c r="G2189" s="387">
        <v>0</v>
      </c>
      <c r="H2189" s="478"/>
      <c r="I2189" s="478"/>
      <c r="J2189" s="478"/>
      <c r="K2189" s="478"/>
      <c r="L2189" s="478"/>
      <c r="M2189" s="478"/>
      <c r="N2189" s="478"/>
      <c r="O2189" s="478"/>
      <c r="P2189" s="478"/>
      <c r="Q2189" s="478"/>
      <c r="R2189" s="478"/>
      <c r="S2189" s="478"/>
      <c r="T2189" s="478"/>
      <c r="U2189" s="478"/>
      <c r="V2189" s="478"/>
      <c r="W2189" s="478"/>
      <c r="X2189" s="478"/>
      <c r="Y2189" s="478"/>
      <c r="Z2189" s="478"/>
      <c r="AA2189" s="387">
        <v>0</v>
      </c>
      <c r="AB2189" s="387">
        <v>0</v>
      </c>
      <c r="AC2189" s="387">
        <v>0</v>
      </c>
      <c r="AD2189" s="387">
        <v>0</v>
      </c>
      <c r="AE2189" s="387">
        <v>0</v>
      </c>
      <c r="AF2189" s="387">
        <v>0</v>
      </c>
      <c r="AG2189" s="387">
        <v>0</v>
      </c>
      <c r="AH2189" s="387">
        <v>0</v>
      </c>
      <c r="AI2189" s="387">
        <v>0</v>
      </c>
      <c r="AJ2189" s="387">
        <v>0</v>
      </c>
      <c r="AK2189" s="431">
        <v>44190</v>
      </c>
      <c r="AL2189" s="449">
        <v>0</v>
      </c>
      <c r="AM2189" s="56" t="s">
        <v>537</v>
      </c>
      <c r="AN2189" s="56"/>
      <c r="AO2189" s="56"/>
      <c r="AP2189" s="56"/>
      <c r="AQ2189" s="56"/>
      <c r="AR2189" s="319"/>
      <c r="XFA2189" s="319"/>
    </row>
    <row r="2190" spans="1:44 16381:16381" s="320" customFormat="1" ht="14.1" customHeight="1" x14ac:dyDescent="0.15">
      <c r="A2190" s="90" t="s">
        <v>4272</v>
      </c>
      <c r="B2190" s="91" t="s">
        <v>4273</v>
      </c>
      <c r="C2190" s="385">
        <v>25</v>
      </c>
      <c r="D2190" s="386">
        <v>25</v>
      </c>
      <c r="E2190" s="387">
        <v>25</v>
      </c>
      <c r="F2190" s="387">
        <v>0</v>
      </c>
      <c r="G2190" s="387">
        <v>0</v>
      </c>
      <c r="H2190" s="478"/>
      <c r="I2190" s="478"/>
      <c r="J2190" s="478"/>
      <c r="K2190" s="478"/>
      <c r="L2190" s="478"/>
      <c r="M2190" s="478"/>
      <c r="N2190" s="478"/>
      <c r="O2190" s="478"/>
      <c r="P2190" s="478"/>
      <c r="Q2190" s="478"/>
      <c r="R2190" s="478"/>
      <c r="S2190" s="478"/>
      <c r="T2190" s="478"/>
      <c r="U2190" s="478"/>
      <c r="V2190" s="478"/>
      <c r="W2190" s="478"/>
      <c r="X2190" s="478"/>
      <c r="Y2190" s="478"/>
      <c r="Z2190" s="478"/>
      <c r="AA2190" s="387">
        <v>1</v>
      </c>
      <c r="AB2190" s="387">
        <v>22</v>
      </c>
      <c r="AC2190" s="387">
        <v>2</v>
      </c>
      <c r="AD2190" s="387">
        <v>0</v>
      </c>
      <c r="AE2190" s="387">
        <v>0</v>
      </c>
      <c r="AF2190" s="387">
        <v>0</v>
      </c>
      <c r="AG2190" s="387">
        <v>0</v>
      </c>
      <c r="AH2190" s="387">
        <v>0</v>
      </c>
      <c r="AI2190" s="387">
        <v>0</v>
      </c>
      <c r="AJ2190" s="387">
        <v>0</v>
      </c>
      <c r="AK2190" s="431">
        <v>41010</v>
      </c>
      <c r="AL2190" s="449">
        <v>1025250</v>
      </c>
      <c r="AM2190" s="56" t="s">
        <v>537</v>
      </c>
      <c r="AN2190" s="56" t="s">
        <v>537</v>
      </c>
      <c r="AO2190" s="56"/>
      <c r="AP2190" s="56"/>
      <c r="AQ2190" s="56"/>
      <c r="AR2190" s="319"/>
      <c r="XFA2190" s="319"/>
    </row>
    <row r="2191" spans="1:44 16381:16381" s="320" customFormat="1" ht="14.1" customHeight="1" x14ac:dyDescent="0.15">
      <c r="A2191" s="90" t="s">
        <v>4274</v>
      </c>
      <c r="B2191" s="91" t="s">
        <v>4275</v>
      </c>
      <c r="C2191" s="385">
        <v>0</v>
      </c>
      <c r="D2191" s="386">
        <v>0</v>
      </c>
      <c r="E2191" s="387">
        <v>0</v>
      </c>
      <c r="F2191" s="387">
        <v>0</v>
      </c>
      <c r="G2191" s="387">
        <v>0</v>
      </c>
      <c r="H2191" s="478"/>
      <c r="I2191" s="478"/>
      <c r="J2191" s="478"/>
      <c r="K2191" s="478"/>
      <c r="L2191" s="478"/>
      <c r="M2191" s="478"/>
      <c r="N2191" s="478"/>
      <c r="O2191" s="478"/>
      <c r="P2191" s="478"/>
      <c r="Q2191" s="478"/>
      <c r="R2191" s="478"/>
      <c r="S2191" s="478"/>
      <c r="T2191" s="478"/>
      <c r="U2191" s="478"/>
      <c r="V2191" s="478"/>
      <c r="W2191" s="478"/>
      <c r="X2191" s="478"/>
      <c r="Y2191" s="478"/>
      <c r="Z2191" s="478"/>
      <c r="AA2191" s="387">
        <v>0</v>
      </c>
      <c r="AB2191" s="387">
        <v>0</v>
      </c>
      <c r="AC2191" s="387">
        <v>0</v>
      </c>
      <c r="AD2191" s="387">
        <v>0</v>
      </c>
      <c r="AE2191" s="387">
        <v>0</v>
      </c>
      <c r="AF2191" s="387">
        <v>0</v>
      </c>
      <c r="AG2191" s="387">
        <v>0</v>
      </c>
      <c r="AH2191" s="387">
        <v>0</v>
      </c>
      <c r="AI2191" s="387">
        <v>0</v>
      </c>
      <c r="AJ2191" s="387">
        <v>0</v>
      </c>
      <c r="AK2191" s="431">
        <v>16440</v>
      </c>
      <c r="AL2191" s="449">
        <v>0</v>
      </c>
      <c r="AM2191" s="56" t="s">
        <v>537</v>
      </c>
      <c r="AN2191" s="56"/>
      <c r="AO2191" s="56"/>
      <c r="AP2191" s="56"/>
      <c r="AQ2191" s="56"/>
      <c r="AR2191" s="319"/>
      <c r="XFA2191" s="319"/>
    </row>
    <row r="2192" spans="1:44 16381:16381" s="320" customFormat="1" ht="14.1" customHeight="1" x14ac:dyDescent="0.15">
      <c r="A2192" s="90" t="s">
        <v>4276</v>
      </c>
      <c r="B2192" s="91" t="s">
        <v>4277</v>
      </c>
      <c r="C2192" s="385">
        <v>0</v>
      </c>
      <c r="D2192" s="386">
        <v>0</v>
      </c>
      <c r="E2192" s="387">
        <v>0</v>
      </c>
      <c r="F2192" s="387">
        <v>0</v>
      </c>
      <c r="G2192" s="387">
        <v>0</v>
      </c>
      <c r="H2192" s="478"/>
      <c r="I2192" s="478"/>
      <c r="J2192" s="478"/>
      <c r="K2192" s="478"/>
      <c r="L2192" s="478"/>
      <c r="M2192" s="478"/>
      <c r="N2192" s="478"/>
      <c r="O2192" s="478"/>
      <c r="P2192" s="478"/>
      <c r="Q2192" s="478"/>
      <c r="R2192" s="478"/>
      <c r="S2192" s="478"/>
      <c r="T2192" s="478"/>
      <c r="U2192" s="478"/>
      <c r="V2192" s="478"/>
      <c r="W2192" s="478"/>
      <c r="X2192" s="478"/>
      <c r="Y2192" s="478"/>
      <c r="Z2192" s="478"/>
      <c r="AA2192" s="387">
        <v>0</v>
      </c>
      <c r="AB2192" s="387">
        <v>0</v>
      </c>
      <c r="AC2192" s="387">
        <v>0</v>
      </c>
      <c r="AD2192" s="387">
        <v>0</v>
      </c>
      <c r="AE2192" s="387">
        <v>0</v>
      </c>
      <c r="AF2192" s="387">
        <v>0</v>
      </c>
      <c r="AG2192" s="387">
        <v>0</v>
      </c>
      <c r="AH2192" s="387">
        <v>0</v>
      </c>
      <c r="AI2192" s="387">
        <v>0</v>
      </c>
      <c r="AJ2192" s="387">
        <v>0</v>
      </c>
      <c r="AK2192" s="431">
        <v>22800</v>
      </c>
      <c r="AL2192" s="449">
        <v>0</v>
      </c>
      <c r="AM2192" s="56" t="s">
        <v>537</v>
      </c>
      <c r="AN2192" s="56"/>
      <c r="AO2192" s="56"/>
      <c r="AP2192" s="56"/>
      <c r="AQ2192" s="56"/>
      <c r="AR2192" s="319"/>
      <c r="XFA2192" s="319"/>
    </row>
    <row r="2193" spans="1:44 16381:16381" s="320" customFormat="1" ht="14.1" customHeight="1" x14ac:dyDescent="0.15">
      <c r="A2193" s="90" t="s">
        <v>4278</v>
      </c>
      <c r="B2193" s="91" t="s">
        <v>4279</v>
      </c>
      <c r="C2193" s="385">
        <v>12217</v>
      </c>
      <c r="D2193" s="386">
        <v>12217</v>
      </c>
      <c r="E2193" s="387">
        <v>12217</v>
      </c>
      <c r="F2193" s="387">
        <v>0</v>
      </c>
      <c r="G2193" s="387">
        <v>0</v>
      </c>
      <c r="H2193" s="478"/>
      <c r="I2193" s="478"/>
      <c r="J2193" s="478"/>
      <c r="K2193" s="478"/>
      <c r="L2193" s="478"/>
      <c r="M2193" s="478"/>
      <c r="N2193" s="478"/>
      <c r="O2193" s="478"/>
      <c r="P2193" s="478"/>
      <c r="Q2193" s="478"/>
      <c r="R2193" s="478"/>
      <c r="S2193" s="478"/>
      <c r="T2193" s="478"/>
      <c r="U2193" s="478"/>
      <c r="V2193" s="478"/>
      <c r="W2193" s="478"/>
      <c r="X2193" s="478"/>
      <c r="Y2193" s="478"/>
      <c r="Z2193" s="478"/>
      <c r="AA2193" s="387">
        <v>12217</v>
      </c>
      <c r="AB2193" s="387">
        <v>0</v>
      </c>
      <c r="AC2193" s="387">
        <v>0</v>
      </c>
      <c r="AD2193" s="387">
        <v>0</v>
      </c>
      <c r="AE2193" s="387">
        <v>0</v>
      </c>
      <c r="AF2193" s="387">
        <v>0</v>
      </c>
      <c r="AG2193" s="387">
        <v>0</v>
      </c>
      <c r="AH2193" s="387">
        <v>0</v>
      </c>
      <c r="AI2193" s="387">
        <v>0</v>
      </c>
      <c r="AJ2193" s="387">
        <v>0</v>
      </c>
      <c r="AK2193" s="431">
        <v>12600</v>
      </c>
      <c r="AL2193" s="449">
        <v>153934200</v>
      </c>
      <c r="AM2193" s="56" t="s">
        <v>537</v>
      </c>
      <c r="AN2193" s="56"/>
      <c r="AO2193" s="56"/>
      <c r="AP2193" s="56"/>
      <c r="AQ2193" s="56"/>
      <c r="AR2193" s="319"/>
      <c r="XFA2193" s="319"/>
    </row>
    <row r="2194" spans="1:44 16381:16381" s="320" customFormat="1" ht="14.1" customHeight="1" x14ac:dyDescent="0.15">
      <c r="A2194" s="90" t="s">
        <v>4280</v>
      </c>
      <c r="B2194" s="91" t="s">
        <v>4281</v>
      </c>
      <c r="C2194" s="385">
        <v>15</v>
      </c>
      <c r="D2194" s="386">
        <v>15</v>
      </c>
      <c r="E2194" s="387">
        <v>15</v>
      </c>
      <c r="F2194" s="387">
        <v>0</v>
      </c>
      <c r="G2194" s="387">
        <v>0</v>
      </c>
      <c r="H2194" s="478"/>
      <c r="I2194" s="478"/>
      <c r="J2194" s="478"/>
      <c r="K2194" s="478"/>
      <c r="L2194" s="478"/>
      <c r="M2194" s="478"/>
      <c r="N2194" s="478"/>
      <c r="O2194" s="478"/>
      <c r="P2194" s="478"/>
      <c r="Q2194" s="478"/>
      <c r="R2194" s="478"/>
      <c r="S2194" s="478"/>
      <c r="T2194" s="478"/>
      <c r="U2194" s="478"/>
      <c r="V2194" s="478"/>
      <c r="W2194" s="478"/>
      <c r="X2194" s="478"/>
      <c r="Y2194" s="478"/>
      <c r="Z2194" s="478"/>
      <c r="AA2194" s="387">
        <v>15</v>
      </c>
      <c r="AB2194" s="387">
        <v>0</v>
      </c>
      <c r="AC2194" s="387">
        <v>0</v>
      </c>
      <c r="AD2194" s="387">
        <v>0</v>
      </c>
      <c r="AE2194" s="387">
        <v>0</v>
      </c>
      <c r="AF2194" s="387">
        <v>0</v>
      </c>
      <c r="AG2194" s="387">
        <v>0</v>
      </c>
      <c r="AH2194" s="387">
        <v>0</v>
      </c>
      <c r="AI2194" s="387">
        <v>0</v>
      </c>
      <c r="AJ2194" s="387">
        <v>0</v>
      </c>
      <c r="AK2194" s="431">
        <v>13720</v>
      </c>
      <c r="AL2194" s="449">
        <v>205800</v>
      </c>
      <c r="AM2194" s="56" t="s">
        <v>537</v>
      </c>
      <c r="AN2194" s="56"/>
      <c r="AO2194" s="56"/>
      <c r="AP2194" s="56"/>
      <c r="AQ2194" s="56"/>
      <c r="AR2194" s="319"/>
      <c r="XFA2194" s="319"/>
    </row>
    <row r="2195" spans="1:44 16381:16381" s="320" customFormat="1" ht="14.1" customHeight="1" x14ac:dyDescent="0.15">
      <c r="A2195" s="90" t="s">
        <v>4282</v>
      </c>
      <c r="B2195" s="91" t="s">
        <v>4283</v>
      </c>
      <c r="C2195" s="385">
        <v>0</v>
      </c>
      <c r="D2195" s="386">
        <v>0</v>
      </c>
      <c r="E2195" s="387">
        <v>0</v>
      </c>
      <c r="F2195" s="387">
        <v>0</v>
      </c>
      <c r="G2195" s="387">
        <v>0</v>
      </c>
      <c r="H2195" s="478"/>
      <c r="I2195" s="478"/>
      <c r="J2195" s="478"/>
      <c r="K2195" s="478"/>
      <c r="L2195" s="478"/>
      <c r="M2195" s="478"/>
      <c r="N2195" s="478"/>
      <c r="O2195" s="478"/>
      <c r="P2195" s="478"/>
      <c r="Q2195" s="478"/>
      <c r="R2195" s="478"/>
      <c r="S2195" s="478"/>
      <c r="T2195" s="478"/>
      <c r="U2195" s="478"/>
      <c r="V2195" s="478"/>
      <c r="W2195" s="478"/>
      <c r="X2195" s="478"/>
      <c r="Y2195" s="478"/>
      <c r="Z2195" s="478"/>
      <c r="AA2195" s="387">
        <v>0</v>
      </c>
      <c r="AB2195" s="387">
        <v>0</v>
      </c>
      <c r="AC2195" s="387">
        <v>0</v>
      </c>
      <c r="AD2195" s="387">
        <v>0</v>
      </c>
      <c r="AE2195" s="387">
        <v>0</v>
      </c>
      <c r="AF2195" s="387">
        <v>0</v>
      </c>
      <c r="AG2195" s="387">
        <v>0</v>
      </c>
      <c r="AH2195" s="387">
        <v>0</v>
      </c>
      <c r="AI2195" s="387">
        <v>0</v>
      </c>
      <c r="AJ2195" s="387">
        <v>0</v>
      </c>
      <c r="AK2195" s="431">
        <v>1737200</v>
      </c>
      <c r="AL2195" s="449">
        <v>0</v>
      </c>
      <c r="AM2195" s="56" t="s">
        <v>537</v>
      </c>
      <c r="AN2195" s="56"/>
      <c r="AO2195" s="56"/>
      <c r="AP2195" s="56"/>
      <c r="AQ2195" s="56"/>
      <c r="AR2195" s="319"/>
      <c r="XFA2195" s="319"/>
    </row>
    <row r="2196" spans="1:44 16381:16381" s="320" customFormat="1" ht="14.1" customHeight="1" x14ac:dyDescent="0.15">
      <c r="A2196" s="90" t="s">
        <v>4284</v>
      </c>
      <c r="B2196" s="91" t="s">
        <v>4285</v>
      </c>
      <c r="C2196" s="385">
        <v>0</v>
      </c>
      <c r="D2196" s="386">
        <v>0</v>
      </c>
      <c r="E2196" s="387">
        <v>0</v>
      </c>
      <c r="F2196" s="387">
        <v>0</v>
      </c>
      <c r="G2196" s="387">
        <v>0</v>
      </c>
      <c r="H2196" s="478"/>
      <c r="I2196" s="478"/>
      <c r="J2196" s="478"/>
      <c r="K2196" s="478"/>
      <c r="L2196" s="478"/>
      <c r="M2196" s="478"/>
      <c r="N2196" s="478"/>
      <c r="O2196" s="478"/>
      <c r="P2196" s="478"/>
      <c r="Q2196" s="478"/>
      <c r="R2196" s="478"/>
      <c r="S2196" s="478"/>
      <c r="T2196" s="478"/>
      <c r="U2196" s="478"/>
      <c r="V2196" s="478"/>
      <c r="W2196" s="478"/>
      <c r="X2196" s="478"/>
      <c r="Y2196" s="478"/>
      <c r="Z2196" s="478"/>
      <c r="AA2196" s="387">
        <v>0</v>
      </c>
      <c r="AB2196" s="387">
        <v>0</v>
      </c>
      <c r="AC2196" s="387">
        <v>0</v>
      </c>
      <c r="AD2196" s="387">
        <v>0</v>
      </c>
      <c r="AE2196" s="387">
        <v>0</v>
      </c>
      <c r="AF2196" s="387">
        <v>0</v>
      </c>
      <c r="AG2196" s="387">
        <v>0</v>
      </c>
      <c r="AH2196" s="387">
        <v>0</v>
      </c>
      <c r="AI2196" s="387">
        <v>0</v>
      </c>
      <c r="AJ2196" s="387">
        <v>0</v>
      </c>
      <c r="AK2196" s="431">
        <v>162660</v>
      </c>
      <c r="AL2196" s="449">
        <v>0</v>
      </c>
      <c r="AM2196" s="56" t="s">
        <v>537</v>
      </c>
      <c r="AN2196" s="56"/>
      <c r="AO2196" s="56"/>
      <c r="AP2196" s="56"/>
      <c r="AQ2196" s="56"/>
      <c r="AR2196" s="319"/>
      <c r="XFA2196" s="319"/>
    </row>
    <row r="2197" spans="1:44 16381:16381" s="320" customFormat="1" ht="14.1" customHeight="1" x14ac:dyDescent="0.15">
      <c r="A2197" s="90" t="s">
        <v>4286</v>
      </c>
      <c r="B2197" s="91" t="s">
        <v>4287</v>
      </c>
      <c r="C2197" s="385">
        <v>0</v>
      </c>
      <c r="D2197" s="386">
        <v>0</v>
      </c>
      <c r="E2197" s="387">
        <v>0</v>
      </c>
      <c r="F2197" s="387">
        <v>0</v>
      </c>
      <c r="G2197" s="387">
        <v>0</v>
      </c>
      <c r="H2197" s="478"/>
      <c r="I2197" s="478"/>
      <c r="J2197" s="478"/>
      <c r="K2197" s="478"/>
      <c r="L2197" s="478"/>
      <c r="M2197" s="478"/>
      <c r="N2197" s="478"/>
      <c r="O2197" s="478"/>
      <c r="P2197" s="478"/>
      <c r="Q2197" s="478"/>
      <c r="R2197" s="478"/>
      <c r="S2197" s="478"/>
      <c r="T2197" s="478"/>
      <c r="U2197" s="478"/>
      <c r="V2197" s="478"/>
      <c r="W2197" s="478"/>
      <c r="X2197" s="478"/>
      <c r="Y2197" s="478"/>
      <c r="Z2197" s="478"/>
      <c r="AA2197" s="387">
        <v>0</v>
      </c>
      <c r="AB2197" s="387">
        <v>0</v>
      </c>
      <c r="AC2197" s="387">
        <v>0</v>
      </c>
      <c r="AD2197" s="387">
        <v>0</v>
      </c>
      <c r="AE2197" s="387">
        <v>0</v>
      </c>
      <c r="AF2197" s="387">
        <v>0</v>
      </c>
      <c r="AG2197" s="387">
        <v>0</v>
      </c>
      <c r="AH2197" s="387">
        <v>0</v>
      </c>
      <c r="AI2197" s="387">
        <v>0</v>
      </c>
      <c r="AJ2197" s="387">
        <v>0</v>
      </c>
      <c r="AK2197" s="431">
        <v>1737200</v>
      </c>
      <c r="AL2197" s="449">
        <v>0</v>
      </c>
      <c r="AM2197" s="56" t="s">
        <v>537</v>
      </c>
      <c r="AN2197" s="56"/>
      <c r="AO2197" s="56"/>
      <c r="AP2197" s="56"/>
      <c r="AQ2197" s="56"/>
      <c r="AR2197" s="319"/>
      <c r="XFA2197" s="319"/>
    </row>
    <row r="2198" spans="1:44 16381:16381" s="320" customFormat="1" ht="14.1" customHeight="1" x14ac:dyDescent="0.15">
      <c r="A2198" s="90" t="s">
        <v>4288</v>
      </c>
      <c r="B2198" s="91" t="s">
        <v>4289</v>
      </c>
      <c r="C2198" s="385">
        <v>375</v>
      </c>
      <c r="D2198" s="386">
        <v>375</v>
      </c>
      <c r="E2198" s="387">
        <v>375</v>
      </c>
      <c r="F2198" s="387">
        <v>0</v>
      </c>
      <c r="G2198" s="387">
        <v>0</v>
      </c>
      <c r="H2198" s="478"/>
      <c r="I2198" s="478"/>
      <c r="J2198" s="478"/>
      <c r="K2198" s="478"/>
      <c r="L2198" s="478"/>
      <c r="M2198" s="478"/>
      <c r="N2198" s="478"/>
      <c r="O2198" s="478"/>
      <c r="P2198" s="478"/>
      <c r="Q2198" s="478"/>
      <c r="R2198" s="478"/>
      <c r="S2198" s="478"/>
      <c r="T2198" s="478"/>
      <c r="U2198" s="478"/>
      <c r="V2198" s="478"/>
      <c r="W2198" s="478"/>
      <c r="X2198" s="478"/>
      <c r="Y2198" s="478"/>
      <c r="Z2198" s="478"/>
      <c r="AA2198" s="387">
        <v>375</v>
      </c>
      <c r="AB2198" s="387">
        <v>0</v>
      </c>
      <c r="AC2198" s="387">
        <v>0</v>
      </c>
      <c r="AD2198" s="387">
        <v>0</v>
      </c>
      <c r="AE2198" s="387">
        <v>0</v>
      </c>
      <c r="AF2198" s="387">
        <v>0</v>
      </c>
      <c r="AG2198" s="387">
        <v>0</v>
      </c>
      <c r="AH2198" s="387">
        <v>0</v>
      </c>
      <c r="AI2198" s="387">
        <v>0</v>
      </c>
      <c r="AJ2198" s="387">
        <v>0</v>
      </c>
      <c r="AK2198" s="431">
        <v>4580</v>
      </c>
      <c r="AL2198" s="449">
        <v>1717500</v>
      </c>
      <c r="AM2198" s="56" t="s">
        <v>537</v>
      </c>
      <c r="AN2198" s="56"/>
      <c r="AO2198" s="56"/>
      <c r="AP2198" s="56"/>
      <c r="AQ2198" s="56"/>
      <c r="AR2198" s="319"/>
      <c r="XFA2198" s="319"/>
    </row>
    <row r="2199" spans="1:44 16381:16381" s="320" customFormat="1" ht="14.1" customHeight="1" x14ac:dyDescent="0.15">
      <c r="A2199" s="90" t="s">
        <v>4290</v>
      </c>
      <c r="B2199" s="91" t="s">
        <v>4291</v>
      </c>
      <c r="C2199" s="385">
        <v>77</v>
      </c>
      <c r="D2199" s="386">
        <v>77</v>
      </c>
      <c r="E2199" s="387">
        <v>77</v>
      </c>
      <c r="F2199" s="387">
        <v>0</v>
      </c>
      <c r="G2199" s="387">
        <v>0</v>
      </c>
      <c r="H2199" s="478"/>
      <c r="I2199" s="478"/>
      <c r="J2199" s="478"/>
      <c r="K2199" s="478"/>
      <c r="L2199" s="478"/>
      <c r="M2199" s="478"/>
      <c r="N2199" s="478"/>
      <c r="O2199" s="478"/>
      <c r="P2199" s="478"/>
      <c r="Q2199" s="478"/>
      <c r="R2199" s="478"/>
      <c r="S2199" s="478"/>
      <c r="T2199" s="478"/>
      <c r="U2199" s="478"/>
      <c r="V2199" s="478"/>
      <c r="W2199" s="478"/>
      <c r="X2199" s="478"/>
      <c r="Y2199" s="478"/>
      <c r="Z2199" s="478"/>
      <c r="AA2199" s="387">
        <v>0</v>
      </c>
      <c r="AB2199" s="387">
        <v>77</v>
      </c>
      <c r="AC2199" s="387">
        <v>0</v>
      </c>
      <c r="AD2199" s="387">
        <v>0</v>
      </c>
      <c r="AE2199" s="387">
        <v>0</v>
      </c>
      <c r="AF2199" s="387">
        <v>0</v>
      </c>
      <c r="AG2199" s="387">
        <v>0</v>
      </c>
      <c r="AH2199" s="387">
        <v>0</v>
      </c>
      <c r="AI2199" s="387">
        <v>0</v>
      </c>
      <c r="AJ2199" s="387">
        <v>0</v>
      </c>
      <c r="AK2199" s="431">
        <v>3110</v>
      </c>
      <c r="AL2199" s="449">
        <v>239470</v>
      </c>
      <c r="AM2199" s="56" t="s">
        <v>537</v>
      </c>
      <c r="AN2199" s="56"/>
      <c r="AO2199" s="56"/>
      <c r="AP2199" s="56"/>
      <c r="AQ2199" s="56"/>
      <c r="AR2199" s="319"/>
      <c r="XFA2199" s="319"/>
    </row>
    <row r="2200" spans="1:44 16381:16381" s="320" customFormat="1" ht="14.1" customHeight="1" x14ac:dyDescent="0.15">
      <c r="A2200" s="90" t="s">
        <v>4292</v>
      </c>
      <c r="B2200" s="91" t="s">
        <v>4293</v>
      </c>
      <c r="C2200" s="385">
        <v>0</v>
      </c>
      <c r="D2200" s="386">
        <v>0</v>
      </c>
      <c r="E2200" s="387">
        <v>0</v>
      </c>
      <c r="F2200" s="387">
        <v>0</v>
      </c>
      <c r="G2200" s="387">
        <v>0</v>
      </c>
      <c r="H2200" s="478"/>
      <c r="I2200" s="478"/>
      <c r="J2200" s="478"/>
      <c r="K2200" s="478"/>
      <c r="L2200" s="478"/>
      <c r="M2200" s="478"/>
      <c r="N2200" s="478"/>
      <c r="O2200" s="478"/>
      <c r="P2200" s="478"/>
      <c r="Q2200" s="478"/>
      <c r="R2200" s="478"/>
      <c r="S2200" s="478"/>
      <c r="T2200" s="478"/>
      <c r="U2200" s="478"/>
      <c r="V2200" s="478"/>
      <c r="W2200" s="478"/>
      <c r="X2200" s="478"/>
      <c r="Y2200" s="478"/>
      <c r="Z2200" s="478"/>
      <c r="AA2200" s="387">
        <v>0</v>
      </c>
      <c r="AB2200" s="387">
        <v>0</v>
      </c>
      <c r="AC2200" s="387">
        <v>0</v>
      </c>
      <c r="AD2200" s="387">
        <v>0</v>
      </c>
      <c r="AE2200" s="387">
        <v>0</v>
      </c>
      <c r="AF2200" s="387">
        <v>0</v>
      </c>
      <c r="AG2200" s="387">
        <v>0</v>
      </c>
      <c r="AH2200" s="387">
        <v>0</v>
      </c>
      <c r="AI2200" s="387">
        <v>0</v>
      </c>
      <c r="AJ2200" s="387">
        <v>0</v>
      </c>
      <c r="AK2200" s="431">
        <v>3430</v>
      </c>
      <c r="AL2200" s="449">
        <v>0</v>
      </c>
      <c r="AM2200" s="56" t="s">
        <v>537</v>
      </c>
      <c r="AN2200" s="56"/>
      <c r="AO2200" s="56"/>
      <c r="AP2200" s="56"/>
      <c r="AQ2200" s="56"/>
      <c r="AR2200" s="319"/>
      <c r="XFA2200" s="319"/>
    </row>
    <row r="2201" spans="1:44 16381:16381" s="320" customFormat="1" ht="14.1" customHeight="1" x14ac:dyDescent="0.15">
      <c r="A2201" s="90" t="s">
        <v>4294</v>
      </c>
      <c r="B2201" s="91" t="s">
        <v>4295</v>
      </c>
      <c r="C2201" s="385">
        <v>0</v>
      </c>
      <c r="D2201" s="386">
        <v>0</v>
      </c>
      <c r="E2201" s="387">
        <v>0</v>
      </c>
      <c r="F2201" s="387">
        <v>0</v>
      </c>
      <c r="G2201" s="387">
        <v>0</v>
      </c>
      <c r="H2201" s="478"/>
      <c r="I2201" s="478"/>
      <c r="J2201" s="478"/>
      <c r="K2201" s="478"/>
      <c r="L2201" s="478"/>
      <c r="M2201" s="478"/>
      <c r="N2201" s="478"/>
      <c r="O2201" s="478"/>
      <c r="P2201" s="478"/>
      <c r="Q2201" s="478"/>
      <c r="R2201" s="478"/>
      <c r="S2201" s="478"/>
      <c r="T2201" s="478"/>
      <c r="U2201" s="478"/>
      <c r="V2201" s="478"/>
      <c r="W2201" s="478"/>
      <c r="X2201" s="478"/>
      <c r="Y2201" s="478"/>
      <c r="Z2201" s="478"/>
      <c r="AA2201" s="387">
        <v>0</v>
      </c>
      <c r="AB2201" s="387">
        <v>0</v>
      </c>
      <c r="AC2201" s="387">
        <v>0</v>
      </c>
      <c r="AD2201" s="387">
        <v>0</v>
      </c>
      <c r="AE2201" s="387">
        <v>0</v>
      </c>
      <c r="AF2201" s="387">
        <v>0</v>
      </c>
      <c r="AG2201" s="387">
        <v>0</v>
      </c>
      <c r="AH2201" s="387">
        <v>0</v>
      </c>
      <c r="AI2201" s="387">
        <v>0</v>
      </c>
      <c r="AJ2201" s="387">
        <v>0</v>
      </c>
      <c r="AK2201" s="431">
        <v>3430</v>
      </c>
      <c r="AL2201" s="449">
        <v>0</v>
      </c>
      <c r="AM2201" s="56" t="s">
        <v>537</v>
      </c>
      <c r="AN2201" s="56"/>
      <c r="AO2201" s="56"/>
      <c r="AP2201" s="56"/>
      <c r="AQ2201" s="56"/>
      <c r="AR2201" s="319"/>
      <c r="XFA2201" s="319"/>
    </row>
    <row r="2202" spans="1:44 16381:16381" s="320" customFormat="1" ht="14.1" customHeight="1" x14ac:dyDescent="0.15">
      <c r="A2202" s="90" t="s">
        <v>4296</v>
      </c>
      <c r="B2202" s="91" t="s">
        <v>4297</v>
      </c>
      <c r="C2202" s="385">
        <v>0</v>
      </c>
      <c r="D2202" s="386">
        <v>0</v>
      </c>
      <c r="E2202" s="387">
        <v>0</v>
      </c>
      <c r="F2202" s="387">
        <v>0</v>
      </c>
      <c r="G2202" s="387">
        <v>0</v>
      </c>
      <c r="H2202" s="478"/>
      <c r="I2202" s="478"/>
      <c r="J2202" s="478"/>
      <c r="K2202" s="478"/>
      <c r="L2202" s="478"/>
      <c r="M2202" s="478"/>
      <c r="N2202" s="478"/>
      <c r="O2202" s="478"/>
      <c r="P2202" s="478"/>
      <c r="Q2202" s="478"/>
      <c r="R2202" s="478"/>
      <c r="S2202" s="478"/>
      <c r="T2202" s="478"/>
      <c r="U2202" s="478"/>
      <c r="V2202" s="478"/>
      <c r="W2202" s="478"/>
      <c r="X2202" s="478"/>
      <c r="Y2202" s="478"/>
      <c r="Z2202" s="478"/>
      <c r="AA2202" s="387">
        <v>0</v>
      </c>
      <c r="AB2202" s="387">
        <v>0</v>
      </c>
      <c r="AC2202" s="387">
        <v>0</v>
      </c>
      <c r="AD2202" s="387">
        <v>0</v>
      </c>
      <c r="AE2202" s="387">
        <v>0</v>
      </c>
      <c r="AF2202" s="387">
        <v>0</v>
      </c>
      <c r="AG2202" s="387">
        <v>0</v>
      </c>
      <c r="AH2202" s="387">
        <v>0</v>
      </c>
      <c r="AI2202" s="387">
        <v>0</v>
      </c>
      <c r="AJ2202" s="387">
        <v>0</v>
      </c>
      <c r="AK2202" s="431">
        <v>1697220</v>
      </c>
      <c r="AL2202" s="449">
        <v>0</v>
      </c>
      <c r="AM2202" s="56" t="s">
        <v>537</v>
      </c>
      <c r="AN2202" s="56"/>
      <c r="AO2202" s="56"/>
      <c r="AP2202" s="56"/>
      <c r="AQ2202" s="56"/>
      <c r="AR2202" s="319"/>
      <c r="XFA2202" s="319"/>
    </row>
    <row r="2203" spans="1:44 16381:16381" s="320" customFormat="1" ht="14.1" customHeight="1" x14ac:dyDescent="0.15">
      <c r="A2203" s="90" t="s">
        <v>4298</v>
      </c>
      <c r="B2203" s="91" t="s">
        <v>4299</v>
      </c>
      <c r="C2203" s="385">
        <v>0</v>
      </c>
      <c r="D2203" s="386">
        <v>0</v>
      </c>
      <c r="E2203" s="387">
        <v>0</v>
      </c>
      <c r="F2203" s="387">
        <v>0</v>
      </c>
      <c r="G2203" s="387">
        <v>0</v>
      </c>
      <c r="H2203" s="478"/>
      <c r="I2203" s="478"/>
      <c r="J2203" s="478"/>
      <c r="K2203" s="478"/>
      <c r="L2203" s="478"/>
      <c r="M2203" s="478"/>
      <c r="N2203" s="478"/>
      <c r="O2203" s="478"/>
      <c r="P2203" s="478"/>
      <c r="Q2203" s="478"/>
      <c r="R2203" s="478"/>
      <c r="S2203" s="478"/>
      <c r="T2203" s="478"/>
      <c r="U2203" s="478"/>
      <c r="V2203" s="478"/>
      <c r="W2203" s="478"/>
      <c r="X2203" s="478"/>
      <c r="Y2203" s="478"/>
      <c r="Z2203" s="478"/>
      <c r="AA2203" s="387">
        <v>0</v>
      </c>
      <c r="AB2203" s="387">
        <v>0</v>
      </c>
      <c r="AC2203" s="387">
        <v>0</v>
      </c>
      <c r="AD2203" s="387">
        <v>0</v>
      </c>
      <c r="AE2203" s="387">
        <v>0</v>
      </c>
      <c r="AF2203" s="387">
        <v>0</v>
      </c>
      <c r="AG2203" s="387">
        <v>0</v>
      </c>
      <c r="AH2203" s="387">
        <v>0</v>
      </c>
      <c r="AI2203" s="387">
        <v>0</v>
      </c>
      <c r="AJ2203" s="387">
        <v>0</v>
      </c>
      <c r="AK2203" s="431">
        <v>83420</v>
      </c>
      <c r="AL2203" s="449">
        <v>0</v>
      </c>
      <c r="AM2203" s="56" t="s">
        <v>537</v>
      </c>
      <c r="AN2203" s="56" t="s">
        <v>537</v>
      </c>
      <c r="AO2203" s="56"/>
      <c r="AP2203" s="56"/>
      <c r="AQ2203" s="56"/>
      <c r="AR2203" s="319"/>
      <c r="XFA2203" s="319"/>
    </row>
    <row r="2204" spans="1:44 16381:16381" s="313" customFormat="1" ht="14.1" customHeight="1" x14ac:dyDescent="0.15">
      <c r="A2204" s="157"/>
      <c r="B2204" s="61" t="s">
        <v>2203</v>
      </c>
      <c r="C2204" s="392">
        <v>13059</v>
      </c>
      <c r="D2204" s="397">
        <v>13059</v>
      </c>
      <c r="E2204" s="397">
        <v>13059</v>
      </c>
      <c r="F2204" s="397">
        <v>0</v>
      </c>
      <c r="G2204" s="397">
        <v>0</v>
      </c>
      <c r="H2204" s="478"/>
      <c r="I2204" s="478"/>
      <c r="J2204" s="478"/>
      <c r="K2204" s="478"/>
      <c r="L2204" s="478"/>
      <c r="M2204" s="478"/>
      <c r="N2204" s="478"/>
      <c r="O2204" s="478"/>
      <c r="P2204" s="478"/>
      <c r="Q2204" s="478"/>
      <c r="R2204" s="478"/>
      <c r="S2204" s="478"/>
      <c r="T2204" s="478"/>
      <c r="U2204" s="478"/>
      <c r="V2204" s="478"/>
      <c r="W2204" s="478"/>
      <c r="X2204" s="478"/>
      <c r="Y2204" s="478"/>
      <c r="Z2204" s="478"/>
      <c r="AA2204" s="397">
        <v>12608</v>
      </c>
      <c r="AB2204" s="397">
        <v>449</v>
      </c>
      <c r="AC2204" s="397">
        <v>2</v>
      </c>
      <c r="AD2204" s="397">
        <v>0</v>
      </c>
      <c r="AE2204" s="397">
        <v>0</v>
      </c>
      <c r="AF2204" s="397">
        <v>0</v>
      </c>
      <c r="AG2204" s="397">
        <v>0</v>
      </c>
      <c r="AH2204" s="397">
        <v>0</v>
      </c>
      <c r="AI2204" s="397">
        <v>0</v>
      </c>
      <c r="AJ2204" s="397">
        <v>0</v>
      </c>
      <c r="AK2204" s="397"/>
      <c r="AL2204" s="397">
        <v>160862660</v>
      </c>
      <c r="AM2204" s="57" t="s">
        <v>537</v>
      </c>
      <c r="AN2204" s="57" t="s">
        <v>537</v>
      </c>
      <c r="AO2204" s="57"/>
      <c r="AP2204" s="57"/>
      <c r="AQ2204" s="57"/>
      <c r="AR2204" s="312"/>
      <c r="XFA2204" s="312"/>
    </row>
    <row r="2205" spans="1:44 16381:16381" s="307" customFormat="1" ht="14.1" customHeight="1" x14ac:dyDescent="0.15">
      <c r="A2205" s="90" t="s">
        <v>5912</v>
      </c>
      <c r="B2205" s="91" t="s">
        <v>2027</v>
      </c>
      <c r="C2205" s="385">
        <v>0</v>
      </c>
      <c r="D2205" s="386">
        <v>0</v>
      </c>
      <c r="E2205" s="387">
        <v>0</v>
      </c>
      <c r="F2205" s="387">
        <v>0</v>
      </c>
      <c r="G2205" s="387">
        <v>0</v>
      </c>
      <c r="H2205" s="407"/>
      <c r="I2205" s="407"/>
      <c r="J2205" s="407"/>
      <c r="K2205" s="407"/>
      <c r="L2205" s="407"/>
      <c r="M2205" s="407"/>
      <c r="N2205" s="407"/>
      <c r="O2205" s="407"/>
      <c r="P2205" s="407"/>
      <c r="Q2205" s="407"/>
      <c r="R2205" s="407"/>
      <c r="S2205" s="407"/>
      <c r="T2205" s="407"/>
      <c r="U2205" s="407"/>
      <c r="V2205" s="407"/>
      <c r="W2205" s="407"/>
      <c r="X2205" s="407"/>
      <c r="Y2205" s="407"/>
      <c r="Z2205" s="407"/>
      <c r="AA2205" s="387">
        <v>0</v>
      </c>
      <c r="AB2205" s="387">
        <v>0</v>
      </c>
      <c r="AC2205" s="387">
        <v>0</v>
      </c>
      <c r="AD2205" s="387">
        <v>0</v>
      </c>
      <c r="AE2205" s="387">
        <v>0</v>
      </c>
      <c r="AF2205" s="387">
        <v>0</v>
      </c>
      <c r="AG2205" s="387">
        <v>0</v>
      </c>
      <c r="AH2205" s="387">
        <v>0</v>
      </c>
      <c r="AI2205" s="387">
        <v>0</v>
      </c>
      <c r="AJ2205" s="387">
        <v>0</v>
      </c>
      <c r="AK2205" s="407"/>
      <c r="AL2205" s="407"/>
      <c r="AM2205" s="56" t="s">
        <v>537</v>
      </c>
      <c r="AN2205" s="56" t="s">
        <v>537</v>
      </c>
      <c r="AO2205" s="56"/>
      <c r="AP2205" s="56"/>
      <c r="AQ2205" s="56"/>
      <c r="AR2205" s="306"/>
      <c r="XFA2205" s="306"/>
    </row>
    <row r="2206" spans="1:44 16381:16381" s="313" customFormat="1" ht="14.1" customHeight="1" x14ac:dyDescent="0.15">
      <c r="A2206" s="157"/>
      <c r="B2206" s="61" t="s">
        <v>2202</v>
      </c>
      <c r="C2206" s="392">
        <v>0</v>
      </c>
      <c r="D2206" s="397">
        <v>0</v>
      </c>
      <c r="E2206" s="397">
        <v>0</v>
      </c>
      <c r="F2206" s="397">
        <v>0</v>
      </c>
      <c r="G2206" s="397">
        <v>0</v>
      </c>
      <c r="H2206" s="478"/>
      <c r="I2206" s="478"/>
      <c r="J2206" s="478"/>
      <c r="K2206" s="478"/>
      <c r="L2206" s="478"/>
      <c r="M2206" s="478"/>
      <c r="N2206" s="478"/>
      <c r="O2206" s="478"/>
      <c r="P2206" s="478"/>
      <c r="Q2206" s="478"/>
      <c r="R2206" s="478"/>
      <c r="S2206" s="478"/>
      <c r="T2206" s="478"/>
      <c r="U2206" s="478"/>
      <c r="V2206" s="478"/>
      <c r="W2206" s="478"/>
      <c r="X2206" s="478"/>
      <c r="Y2206" s="478"/>
      <c r="Z2206" s="478"/>
      <c r="AA2206" s="392">
        <v>0</v>
      </c>
      <c r="AB2206" s="392">
        <v>0</v>
      </c>
      <c r="AC2206" s="392">
        <v>0</v>
      </c>
      <c r="AD2206" s="392">
        <v>0</v>
      </c>
      <c r="AE2206" s="392">
        <v>0</v>
      </c>
      <c r="AF2206" s="392">
        <v>0</v>
      </c>
      <c r="AG2206" s="392">
        <v>0</v>
      </c>
      <c r="AH2206" s="392">
        <v>0</v>
      </c>
      <c r="AI2206" s="392">
        <v>0</v>
      </c>
      <c r="AJ2206" s="392">
        <v>0</v>
      </c>
      <c r="AK2206" s="407"/>
      <c r="AL2206" s="407"/>
      <c r="AM2206" s="57" t="s">
        <v>537</v>
      </c>
      <c r="AN2206" s="57" t="s">
        <v>537</v>
      </c>
      <c r="AO2206" s="57"/>
      <c r="AP2206" s="57"/>
      <c r="AQ2206" s="57"/>
      <c r="AR2206" s="312"/>
      <c r="XFA2206" s="312"/>
    </row>
    <row r="2207" spans="1:44 16381:16381" s="313" customFormat="1" ht="14.1" customHeight="1" x14ac:dyDescent="0.15">
      <c r="A2207" s="157"/>
      <c r="B2207" s="61" t="s">
        <v>2200</v>
      </c>
      <c r="C2207" s="392">
        <v>13059</v>
      </c>
      <c r="D2207" s="392">
        <v>13059</v>
      </c>
      <c r="E2207" s="392">
        <v>13059</v>
      </c>
      <c r="F2207" s="392">
        <v>0</v>
      </c>
      <c r="G2207" s="392">
        <v>0</v>
      </c>
      <c r="H2207" s="478"/>
      <c r="I2207" s="478"/>
      <c r="J2207" s="478"/>
      <c r="K2207" s="478"/>
      <c r="L2207" s="478"/>
      <c r="M2207" s="478"/>
      <c r="N2207" s="478"/>
      <c r="O2207" s="478"/>
      <c r="P2207" s="478"/>
      <c r="Q2207" s="478"/>
      <c r="R2207" s="478"/>
      <c r="S2207" s="478"/>
      <c r="T2207" s="478"/>
      <c r="U2207" s="478"/>
      <c r="V2207" s="478"/>
      <c r="W2207" s="478"/>
      <c r="X2207" s="478"/>
      <c r="Y2207" s="478"/>
      <c r="Z2207" s="478"/>
      <c r="AA2207" s="392">
        <v>12608</v>
      </c>
      <c r="AB2207" s="392">
        <v>449</v>
      </c>
      <c r="AC2207" s="392">
        <v>2</v>
      </c>
      <c r="AD2207" s="392">
        <v>0</v>
      </c>
      <c r="AE2207" s="392">
        <v>0</v>
      </c>
      <c r="AF2207" s="392">
        <v>0</v>
      </c>
      <c r="AG2207" s="392">
        <v>0</v>
      </c>
      <c r="AH2207" s="392">
        <v>0</v>
      </c>
      <c r="AI2207" s="392">
        <v>0</v>
      </c>
      <c r="AJ2207" s="392">
        <v>0</v>
      </c>
      <c r="AK2207" s="392"/>
      <c r="AL2207" s="404">
        <v>160862660</v>
      </c>
      <c r="AM2207" s="57" t="s">
        <v>537</v>
      </c>
      <c r="AN2207" s="57"/>
      <c r="AO2207" s="57"/>
      <c r="AP2207" s="57"/>
      <c r="AQ2207" s="57"/>
      <c r="AR2207" s="312"/>
      <c r="XFA2207" s="312"/>
    </row>
    <row r="2208" spans="1:44 16381:16381" s="313" customFormat="1" ht="14.1" customHeight="1" x14ac:dyDescent="0.15">
      <c r="A2208" s="157"/>
      <c r="B2208" s="58" t="s">
        <v>6015</v>
      </c>
      <c r="C2208" s="844"/>
      <c r="D2208" s="845"/>
      <c r="E2208" s="845"/>
      <c r="F2208" s="845"/>
      <c r="G2208" s="845"/>
      <c r="H2208" s="845"/>
      <c r="I2208" s="845"/>
      <c r="J2208" s="845"/>
      <c r="K2208" s="845"/>
      <c r="L2208" s="845"/>
      <c r="M2208" s="845"/>
      <c r="N2208" s="845"/>
      <c r="O2208" s="845"/>
      <c r="P2208" s="845"/>
      <c r="Q2208" s="845"/>
      <c r="R2208" s="845"/>
      <c r="S2208" s="845"/>
      <c r="T2208" s="845"/>
      <c r="U2208" s="845"/>
      <c r="V2208" s="845"/>
      <c r="W2208" s="845"/>
      <c r="X2208" s="845"/>
      <c r="Y2208" s="845"/>
      <c r="Z2208" s="845"/>
      <c r="AA2208" s="845"/>
      <c r="AB2208" s="845"/>
      <c r="AC2208" s="845"/>
      <c r="AD2208" s="845"/>
      <c r="AE2208" s="845"/>
      <c r="AF2208" s="845"/>
      <c r="AG2208" s="845"/>
      <c r="AH2208" s="845"/>
      <c r="AI2208" s="845"/>
      <c r="AJ2208" s="845"/>
      <c r="AK2208" s="845"/>
      <c r="AL2208" s="846"/>
      <c r="AM2208" s="57" t="s">
        <v>537</v>
      </c>
      <c r="AN2208" s="57"/>
      <c r="AO2208" s="57"/>
      <c r="AP2208" s="57"/>
      <c r="AQ2208" s="57"/>
      <c r="AR2208" s="312"/>
      <c r="XFA2208" s="312"/>
    </row>
    <row r="2209" spans="1:44 16381:16381" s="320" customFormat="1" ht="14.1" customHeight="1" x14ac:dyDescent="0.15">
      <c r="A2209" s="98" t="s">
        <v>5154</v>
      </c>
      <c r="B2209" s="99" t="s">
        <v>4301</v>
      </c>
      <c r="C2209" s="385">
        <v>333</v>
      </c>
      <c r="D2209" s="386">
        <v>333</v>
      </c>
      <c r="E2209" s="387">
        <v>330</v>
      </c>
      <c r="F2209" s="387">
        <v>3</v>
      </c>
      <c r="G2209" s="387">
        <v>0</v>
      </c>
      <c r="H2209" s="478"/>
      <c r="I2209" s="478"/>
      <c r="J2209" s="478"/>
      <c r="K2209" s="478"/>
      <c r="L2209" s="478"/>
      <c r="M2209" s="478"/>
      <c r="N2209" s="478"/>
      <c r="O2209" s="478"/>
      <c r="P2209" s="478"/>
      <c r="Q2209" s="478"/>
      <c r="R2209" s="478"/>
      <c r="S2209" s="478"/>
      <c r="T2209" s="478"/>
      <c r="U2209" s="478"/>
      <c r="V2209" s="478"/>
      <c r="W2209" s="478"/>
      <c r="X2209" s="478"/>
      <c r="Y2209" s="478"/>
      <c r="Z2209" s="478"/>
      <c r="AA2209" s="387">
        <v>100</v>
      </c>
      <c r="AB2209" s="387">
        <v>200</v>
      </c>
      <c r="AC2209" s="387">
        <v>33</v>
      </c>
      <c r="AD2209" s="387">
        <v>0</v>
      </c>
      <c r="AE2209" s="387">
        <v>0</v>
      </c>
      <c r="AF2209" s="387">
        <v>0</v>
      </c>
      <c r="AG2209" s="387">
        <v>0</v>
      </c>
      <c r="AH2209" s="387">
        <v>0</v>
      </c>
      <c r="AI2209" s="387">
        <v>0</v>
      </c>
      <c r="AJ2209" s="387">
        <v>0</v>
      </c>
      <c r="AK2209" s="431">
        <v>45690</v>
      </c>
      <c r="AL2209" s="439">
        <v>15077700</v>
      </c>
      <c r="AM2209" s="56" t="s">
        <v>537</v>
      </c>
      <c r="AN2209" s="56" t="s">
        <v>537</v>
      </c>
      <c r="AO2209" s="56"/>
      <c r="AP2209" s="56"/>
      <c r="AQ2209" s="56"/>
      <c r="AR2209" s="319"/>
      <c r="XFA2209" s="319"/>
    </row>
    <row r="2210" spans="1:44 16381:16381" s="320" customFormat="1" ht="14.1" customHeight="1" x14ac:dyDescent="0.15">
      <c r="A2210" s="98" t="s">
        <v>5155</v>
      </c>
      <c r="B2210" s="99" t="s">
        <v>2394</v>
      </c>
      <c r="C2210" s="385">
        <v>1</v>
      </c>
      <c r="D2210" s="386">
        <v>1</v>
      </c>
      <c r="E2210" s="387">
        <v>1</v>
      </c>
      <c r="F2210" s="387">
        <v>0</v>
      </c>
      <c r="G2210" s="387">
        <v>0</v>
      </c>
      <c r="H2210" s="478"/>
      <c r="I2210" s="478"/>
      <c r="J2210" s="478"/>
      <c r="K2210" s="478"/>
      <c r="L2210" s="478"/>
      <c r="M2210" s="478"/>
      <c r="N2210" s="478"/>
      <c r="O2210" s="478"/>
      <c r="P2210" s="478"/>
      <c r="Q2210" s="478"/>
      <c r="R2210" s="478"/>
      <c r="S2210" s="478"/>
      <c r="T2210" s="478"/>
      <c r="U2210" s="478"/>
      <c r="V2210" s="478"/>
      <c r="W2210" s="478"/>
      <c r="X2210" s="478"/>
      <c r="Y2210" s="478"/>
      <c r="Z2210" s="478"/>
      <c r="AA2210" s="387">
        <v>1</v>
      </c>
      <c r="AB2210" s="387">
        <v>0</v>
      </c>
      <c r="AC2210" s="387">
        <v>0</v>
      </c>
      <c r="AD2210" s="387">
        <v>0</v>
      </c>
      <c r="AE2210" s="387">
        <v>0</v>
      </c>
      <c r="AF2210" s="387">
        <v>0</v>
      </c>
      <c r="AG2210" s="387">
        <v>0</v>
      </c>
      <c r="AH2210" s="387">
        <v>0</v>
      </c>
      <c r="AI2210" s="387">
        <v>0</v>
      </c>
      <c r="AJ2210" s="387">
        <v>0</v>
      </c>
      <c r="AK2210" s="431">
        <v>55080</v>
      </c>
      <c r="AL2210" s="439">
        <v>55080</v>
      </c>
      <c r="AM2210" s="56" t="s">
        <v>537</v>
      </c>
      <c r="AN2210" s="56"/>
      <c r="AO2210" s="56"/>
      <c r="AP2210" s="56"/>
      <c r="AQ2210" s="56"/>
      <c r="AR2210" s="319"/>
      <c r="XFA2210" s="319"/>
    </row>
    <row r="2211" spans="1:44 16381:16381" s="320" customFormat="1" ht="14.1" customHeight="1" x14ac:dyDescent="0.15">
      <c r="A2211" s="98" t="s">
        <v>5156</v>
      </c>
      <c r="B2211" s="99" t="s">
        <v>884</v>
      </c>
      <c r="C2211" s="385">
        <v>148</v>
      </c>
      <c r="D2211" s="386">
        <v>146</v>
      </c>
      <c r="E2211" s="387">
        <v>146</v>
      </c>
      <c r="F2211" s="387">
        <v>0</v>
      </c>
      <c r="G2211" s="387">
        <v>2</v>
      </c>
      <c r="H2211" s="478"/>
      <c r="I2211" s="478"/>
      <c r="J2211" s="478"/>
      <c r="K2211" s="478"/>
      <c r="L2211" s="478"/>
      <c r="M2211" s="478"/>
      <c r="N2211" s="478"/>
      <c r="O2211" s="478"/>
      <c r="P2211" s="478"/>
      <c r="Q2211" s="478"/>
      <c r="R2211" s="478"/>
      <c r="S2211" s="478"/>
      <c r="T2211" s="478"/>
      <c r="U2211" s="478"/>
      <c r="V2211" s="478"/>
      <c r="W2211" s="478"/>
      <c r="X2211" s="478"/>
      <c r="Y2211" s="478"/>
      <c r="Z2211" s="478"/>
      <c r="AA2211" s="387">
        <v>21</v>
      </c>
      <c r="AB2211" s="387">
        <v>125</v>
      </c>
      <c r="AC2211" s="387">
        <v>2</v>
      </c>
      <c r="AD2211" s="387">
        <v>0</v>
      </c>
      <c r="AE2211" s="387">
        <v>0</v>
      </c>
      <c r="AF2211" s="387">
        <v>0</v>
      </c>
      <c r="AG2211" s="387">
        <v>0</v>
      </c>
      <c r="AH2211" s="387">
        <v>0</v>
      </c>
      <c r="AI2211" s="387">
        <v>0</v>
      </c>
      <c r="AJ2211" s="387">
        <v>0</v>
      </c>
      <c r="AK2211" s="431">
        <v>58700</v>
      </c>
      <c r="AL2211" s="439">
        <v>8570200</v>
      </c>
      <c r="AM2211" s="56" t="s">
        <v>537</v>
      </c>
      <c r="AN2211" s="56"/>
      <c r="AO2211" s="56"/>
      <c r="AP2211" s="56"/>
      <c r="AQ2211" s="56"/>
      <c r="AR2211" s="319"/>
      <c r="XFA2211" s="319"/>
    </row>
    <row r="2212" spans="1:44 16381:16381" s="320" customFormat="1" ht="14.1" customHeight="1" x14ac:dyDescent="0.15">
      <c r="A2212" s="98" t="s">
        <v>5157</v>
      </c>
      <c r="B2212" s="99" t="s">
        <v>4302</v>
      </c>
      <c r="C2212" s="385">
        <v>0</v>
      </c>
      <c r="D2212" s="386">
        <v>0</v>
      </c>
      <c r="E2212" s="387">
        <v>0</v>
      </c>
      <c r="F2212" s="387">
        <v>0</v>
      </c>
      <c r="G2212" s="387">
        <v>0</v>
      </c>
      <c r="H2212" s="478"/>
      <c r="I2212" s="478"/>
      <c r="J2212" s="478"/>
      <c r="K2212" s="478"/>
      <c r="L2212" s="478"/>
      <c r="M2212" s="478"/>
      <c r="N2212" s="478"/>
      <c r="O2212" s="478"/>
      <c r="P2212" s="478"/>
      <c r="Q2212" s="478"/>
      <c r="R2212" s="478"/>
      <c r="S2212" s="478"/>
      <c r="T2212" s="478"/>
      <c r="U2212" s="478"/>
      <c r="V2212" s="478"/>
      <c r="W2212" s="478"/>
      <c r="X2212" s="478"/>
      <c r="Y2212" s="478"/>
      <c r="Z2212" s="478"/>
      <c r="AA2212" s="387">
        <v>0</v>
      </c>
      <c r="AB2212" s="387">
        <v>0</v>
      </c>
      <c r="AC2212" s="387">
        <v>0</v>
      </c>
      <c r="AD2212" s="387">
        <v>0</v>
      </c>
      <c r="AE2212" s="387">
        <v>0</v>
      </c>
      <c r="AF2212" s="387">
        <v>0</v>
      </c>
      <c r="AG2212" s="387">
        <v>0</v>
      </c>
      <c r="AH2212" s="387">
        <v>0</v>
      </c>
      <c r="AI2212" s="387">
        <v>0</v>
      </c>
      <c r="AJ2212" s="387">
        <v>0</v>
      </c>
      <c r="AK2212" s="431">
        <v>5860</v>
      </c>
      <c r="AL2212" s="439">
        <v>0</v>
      </c>
      <c r="AM2212" s="56" t="s">
        <v>537</v>
      </c>
      <c r="AN2212" s="56"/>
      <c r="AO2212" s="56"/>
      <c r="AP2212" s="56"/>
      <c r="AQ2212" s="56"/>
      <c r="AR2212" s="319"/>
      <c r="XFA2212" s="319"/>
    </row>
    <row r="2213" spans="1:44 16381:16381" s="307" customFormat="1" ht="14.1" customHeight="1" x14ac:dyDescent="0.15">
      <c r="A2213" s="98" t="s">
        <v>5158</v>
      </c>
      <c r="B2213" s="99" t="s">
        <v>577</v>
      </c>
      <c r="C2213" s="385">
        <v>0</v>
      </c>
      <c r="D2213" s="386">
        <v>0</v>
      </c>
      <c r="E2213" s="387">
        <v>0</v>
      </c>
      <c r="F2213" s="387">
        <v>0</v>
      </c>
      <c r="G2213" s="387">
        <v>0</v>
      </c>
      <c r="H2213" s="478"/>
      <c r="I2213" s="478"/>
      <c r="J2213" s="478"/>
      <c r="K2213" s="478"/>
      <c r="L2213" s="478"/>
      <c r="M2213" s="478"/>
      <c r="N2213" s="478"/>
      <c r="O2213" s="478"/>
      <c r="P2213" s="478"/>
      <c r="Q2213" s="478"/>
      <c r="R2213" s="478"/>
      <c r="S2213" s="478"/>
      <c r="T2213" s="478"/>
      <c r="U2213" s="478"/>
      <c r="V2213" s="478"/>
      <c r="W2213" s="478"/>
      <c r="X2213" s="478"/>
      <c r="Y2213" s="478"/>
      <c r="Z2213" s="478"/>
      <c r="AA2213" s="387">
        <v>0</v>
      </c>
      <c r="AB2213" s="387">
        <v>0</v>
      </c>
      <c r="AC2213" s="387">
        <v>0</v>
      </c>
      <c r="AD2213" s="387">
        <v>0</v>
      </c>
      <c r="AE2213" s="387">
        <v>0</v>
      </c>
      <c r="AF2213" s="387">
        <v>0</v>
      </c>
      <c r="AG2213" s="387">
        <v>0</v>
      </c>
      <c r="AH2213" s="387">
        <v>0</v>
      </c>
      <c r="AI2213" s="387">
        <v>0</v>
      </c>
      <c r="AJ2213" s="387">
        <v>0</v>
      </c>
      <c r="AK2213" s="431">
        <v>14070</v>
      </c>
      <c r="AL2213" s="439">
        <v>0</v>
      </c>
      <c r="AM2213" s="56" t="s">
        <v>537</v>
      </c>
      <c r="AN2213" s="56"/>
      <c r="AO2213" s="56"/>
      <c r="AP2213" s="56"/>
      <c r="AQ2213" s="56"/>
      <c r="AR2213" s="306"/>
      <c r="XFA2213" s="306"/>
    </row>
    <row r="2214" spans="1:44 16381:16381" s="307" customFormat="1" ht="14.1" customHeight="1" x14ac:dyDescent="0.15">
      <c r="A2214" s="98" t="s">
        <v>5159</v>
      </c>
      <c r="B2214" s="99" t="s">
        <v>578</v>
      </c>
      <c r="C2214" s="385">
        <v>2</v>
      </c>
      <c r="D2214" s="386">
        <v>2</v>
      </c>
      <c r="E2214" s="387">
        <v>2</v>
      </c>
      <c r="F2214" s="387">
        <v>0</v>
      </c>
      <c r="G2214" s="387">
        <v>0</v>
      </c>
      <c r="H2214" s="478"/>
      <c r="I2214" s="478"/>
      <c r="J2214" s="478"/>
      <c r="K2214" s="478"/>
      <c r="L2214" s="478"/>
      <c r="M2214" s="478"/>
      <c r="N2214" s="478"/>
      <c r="O2214" s="478"/>
      <c r="P2214" s="478"/>
      <c r="Q2214" s="478"/>
      <c r="R2214" s="478"/>
      <c r="S2214" s="478"/>
      <c r="T2214" s="478"/>
      <c r="U2214" s="478"/>
      <c r="V2214" s="478"/>
      <c r="W2214" s="478"/>
      <c r="X2214" s="478"/>
      <c r="Y2214" s="478"/>
      <c r="Z2214" s="478"/>
      <c r="AA2214" s="387">
        <v>2</v>
      </c>
      <c r="AB2214" s="387">
        <v>0</v>
      </c>
      <c r="AC2214" s="387">
        <v>0</v>
      </c>
      <c r="AD2214" s="387">
        <v>0</v>
      </c>
      <c r="AE2214" s="387">
        <v>0</v>
      </c>
      <c r="AF2214" s="387">
        <v>0</v>
      </c>
      <c r="AG2214" s="387">
        <v>0</v>
      </c>
      <c r="AH2214" s="387">
        <v>0</v>
      </c>
      <c r="AI2214" s="387">
        <v>0</v>
      </c>
      <c r="AJ2214" s="387">
        <v>0</v>
      </c>
      <c r="AK2214" s="431">
        <v>13670</v>
      </c>
      <c r="AL2214" s="439">
        <v>27340</v>
      </c>
      <c r="AM2214" s="56" t="s">
        <v>537</v>
      </c>
      <c r="AN2214" s="56"/>
      <c r="AO2214" s="56"/>
      <c r="AP2214" s="56"/>
      <c r="AQ2214" s="56"/>
      <c r="AR2214" s="306"/>
      <c r="XFA2214" s="306"/>
    </row>
    <row r="2215" spans="1:44 16381:16381" s="307" customFormat="1" ht="14.1" customHeight="1" x14ac:dyDescent="0.15">
      <c r="A2215" s="98" t="s">
        <v>5160</v>
      </c>
      <c r="B2215" s="99" t="s">
        <v>4303</v>
      </c>
      <c r="C2215" s="385">
        <v>0</v>
      </c>
      <c r="D2215" s="386">
        <v>0</v>
      </c>
      <c r="E2215" s="387">
        <v>0</v>
      </c>
      <c r="F2215" s="387">
        <v>0</v>
      </c>
      <c r="G2215" s="387">
        <v>0</v>
      </c>
      <c r="H2215" s="478"/>
      <c r="I2215" s="478"/>
      <c r="J2215" s="478"/>
      <c r="K2215" s="478"/>
      <c r="L2215" s="478"/>
      <c r="M2215" s="478"/>
      <c r="N2215" s="478"/>
      <c r="O2215" s="478"/>
      <c r="P2215" s="478"/>
      <c r="Q2215" s="478"/>
      <c r="R2215" s="478"/>
      <c r="S2215" s="478"/>
      <c r="T2215" s="478"/>
      <c r="U2215" s="478"/>
      <c r="V2215" s="478"/>
      <c r="W2215" s="478"/>
      <c r="X2215" s="478"/>
      <c r="Y2215" s="478"/>
      <c r="Z2215" s="478"/>
      <c r="AA2215" s="387">
        <v>0</v>
      </c>
      <c r="AB2215" s="387">
        <v>0</v>
      </c>
      <c r="AC2215" s="387">
        <v>0</v>
      </c>
      <c r="AD2215" s="387">
        <v>0</v>
      </c>
      <c r="AE2215" s="387">
        <v>0</v>
      </c>
      <c r="AF2215" s="387">
        <v>0</v>
      </c>
      <c r="AG2215" s="387">
        <v>0</v>
      </c>
      <c r="AH2215" s="387">
        <v>0</v>
      </c>
      <c r="AI2215" s="387">
        <v>0</v>
      </c>
      <c r="AJ2215" s="387">
        <v>0</v>
      </c>
      <c r="AK2215" s="431">
        <v>20460</v>
      </c>
      <c r="AL2215" s="439">
        <v>0</v>
      </c>
      <c r="AM2215" s="56" t="s">
        <v>537</v>
      </c>
      <c r="AN2215" s="56"/>
      <c r="AO2215" s="56"/>
      <c r="AP2215" s="56"/>
      <c r="AQ2215" s="56"/>
      <c r="AR2215" s="306"/>
      <c r="XFA2215" s="306"/>
    </row>
    <row r="2216" spans="1:44 16381:16381" s="307" customFormat="1" ht="14.1" customHeight="1" x14ac:dyDescent="0.15">
      <c r="A2216" s="98" t="s">
        <v>5161</v>
      </c>
      <c r="B2216" s="99" t="s">
        <v>4304</v>
      </c>
      <c r="C2216" s="385">
        <v>0</v>
      </c>
      <c r="D2216" s="386">
        <v>0</v>
      </c>
      <c r="E2216" s="387">
        <v>0</v>
      </c>
      <c r="F2216" s="387">
        <v>0</v>
      </c>
      <c r="G2216" s="387">
        <v>0</v>
      </c>
      <c r="H2216" s="478"/>
      <c r="I2216" s="478"/>
      <c r="J2216" s="478"/>
      <c r="K2216" s="478"/>
      <c r="L2216" s="478"/>
      <c r="M2216" s="478"/>
      <c r="N2216" s="478"/>
      <c r="O2216" s="478"/>
      <c r="P2216" s="478"/>
      <c r="Q2216" s="478"/>
      <c r="R2216" s="478"/>
      <c r="S2216" s="478"/>
      <c r="T2216" s="478"/>
      <c r="U2216" s="478"/>
      <c r="V2216" s="478"/>
      <c r="W2216" s="478"/>
      <c r="X2216" s="478"/>
      <c r="Y2216" s="478"/>
      <c r="Z2216" s="478"/>
      <c r="AA2216" s="387">
        <v>0</v>
      </c>
      <c r="AB2216" s="387">
        <v>0</v>
      </c>
      <c r="AC2216" s="387">
        <v>0</v>
      </c>
      <c r="AD2216" s="387">
        <v>0</v>
      </c>
      <c r="AE2216" s="387">
        <v>0</v>
      </c>
      <c r="AF2216" s="387">
        <v>0</v>
      </c>
      <c r="AG2216" s="387">
        <v>0</v>
      </c>
      <c r="AH2216" s="387">
        <v>0</v>
      </c>
      <c r="AI2216" s="387">
        <v>0</v>
      </c>
      <c r="AJ2216" s="387">
        <v>0</v>
      </c>
      <c r="AK2216" s="431">
        <v>40900</v>
      </c>
      <c r="AL2216" s="439">
        <v>0</v>
      </c>
      <c r="AM2216" s="56" t="s">
        <v>537</v>
      </c>
      <c r="AN2216" s="56"/>
      <c r="AO2216" s="56"/>
      <c r="AP2216" s="56"/>
      <c r="AQ2216" s="56"/>
      <c r="AR2216" s="306"/>
      <c r="XFA2216" s="306"/>
    </row>
    <row r="2217" spans="1:44 16381:16381" s="307" customFormat="1" ht="14.1" customHeight="1" x14ac:dyDescent="0.15">
      <c r="A2217" s="98" t="s">
        <v>5162</v>
      </c>
      <c r="B2217" s="99" t="s">
        <v>5992</v>
      </c>
      <c r="C2217" s="385">
        <v>0</v>
      </c>
      <c r="D2217" s="386">
        <v>0</v>
      </c>
      <c r="E2217" s="387">
        <v>0</v>
      </c>
      <c r="F2217" s="387">
        <v>0</v>
      </c>
      <c r="G2217" s="387">
        <v>0</v>
      </c>
      <c r="H2217" s="478"/>
      <c r="I2217" s="478"/>
      <c r="J2217" s="478"/>
      <c r="K2217" s="478"/>
      <c r="L2217" s="478"/>
      <c r="M2217" s="478"/>
      <c r="N2217" s="478"/>
      <c r="O2217" s="478"/>
      <c r="P2217" s="478"/>
      <c r="Q2217" s="478"/>
      <c r="R2217" s="478"/>
      <c r="S2217" s="478"/>
      <c r="T2217" s="478"/>
      <c r="U2217" s="478"/>
      <c r="V2217" s="478"/>
      <c r="W2217" s="478"/>
      <c r="X2217" s="478"/>
      <c r="Y2217" s="478"/>
      <c r="Z2217" s="478"/>
      <c r="AA2217" s="387">
        <v>0</v>
      </c>
      <c r="AB2217" s="387">
        <v>0</v>
      </c>
      <c r="AC2217" s="387">
        <v>0</v>
      </c>
      <c r="AD2217" s="387">
        <v>0</v>
      </c>
      <c r="AE2217" s="387">
        <v>0</v>
      </c>
      <c r="AF2217" s="387">
        <v>0</v>
      </c>
      <c r="AG2217" s="387">
        <v>0</v>
      </c>
      <c r="AH2217" s="387">
        <v>0</v>
      </c>
      <c r="AI2217" s="387">
        <v>0</v>
      </c>
      <c r="AJ2217" s="387">
        <v>0</v>
      </c>
      <c r="AK2217" s="431">
        <v>7160</v>
      </c>
      <c r="AL2217" s="439">
        <v>0</v>
      </c>
      <c r="AM2217" s="56" t="s">
        <v>537</v>
      </c>
      <c r="AN2217" s="56"/>
      <c r="AO2217" s="56"/>
      <c r="AP2217" s="56"/>
      <c r="AQ2217" s="56"/>
      <c r="AR2217" s="306"/>
      <c r="XFA2217" s="306"/>
    </row>
    <row r="2218" spans="1:44 16381:16381" s="307" customFormat="1" ht="14.1" customHeight="1" x14ac:dyDescent="0.15">
      <c r="A2218" s="98" t="s">
        <v>5163</v>
      </c>
      <c r="B2218" s="99" t="s">
        <v>5993</v>
      </c>
      <c r="C2218" s="385">
        <v>0</v>
      </c>
      <c r="D2218" s="386">
        <v>0</v>
      </c>
      <c r="E2218" s="387">
        <v>0</v>
      </c>
      <c r="F2218" s="387">
        <v>0</v>
      </c>
      <c r="G2218" s="387">
        <v>0</v>
      </c>
      <c r="H2218" s="478"/>
      <c r="I2218" s="478"/>
      <c r="J2218" s="478"/>
      <c r="K2218" s="478"/>
      <c r="L2218" s="478"/>
      <c r="M2218" s="478"/>
      <c r="N2218" s="478"/>
      <c r="O2218" s="478"/>
      <c r="P2218" s="478"/>
      <c r="Q2218" s="478"/>
      <c r="R2218" s="478"/>
      <c r="S2218" s="478"/>
      <c r="T2218" s="478"/>
      <c r="U2218" s="478"/>
      <c r="V2218" s="478"/>
      <c r="W2218" s="478"/>
      <c r="X2218" s="478"/>
      <c r="Y2218" s="478"/>
      <c r="Z2218" s="478"/>
      <c r="AA2218" s="387">
        <v>0</v>
      </c>
      <c r="AB2218" s="387">
        <v>0</v>
      </c>
      <c r="AC2218" s="387">
        <v>0</v>
      </c>
      <c r="AD2218" s="387">
        <v>0</v>
      </c>
      <c r="AE2218" s="387">
        <v>0</v>
      </c>
      <c r="AF2218" s="387">
        <v>0</v>
      </c>
      <c r="AG2218" s="387">
        <v>0</v>
      </c>
      <c r="AH2218" s="387">
        <v>0</v>
      </c>
      <c r="AI2218" s="387">
        <v>0</v>
      </c>
      <c r="AJ2218" s="387">
        <v>0</v>
      </c>
      <c r="AK2218" s="431">
        <v>26510</v>
      </c>
      <c r="AL2218" s="439">
        <v>0</v>
      </c>
      <c r="AM2218" s="56" t="s">
        <v>537</v>
      </c>
      <c r="AN2218" s="56"/>
      <c r="AO2218" s="56"/>
      <c r="AP2218" s="56"/>
      <c r="AQ2218" s="56"/>
      <c r="AR2218" s="306"/>
      <c r="XFA2218" s="306"/>
    </row>
    <row r="2219" spans="1:44 16381:16381" s="307" customFormat="1" ht="14.1" customHeight="1" x14ac:dyDescent="0.15">
      <c r="A2219" s="98" t="s">
        <v>5164</v>
      </c>
      <c r="B2219" s="99" t="s">
        <v>6016</v>
      </c>
      <c r="C2219" s="385">
        <v>0</v>
      </c>
      <c r="D2219" s="386">
        <v>0</v>
      </c>
      <c r="E2219" s="387">
        <v>0</v>
      </c>
      <c r="F2219" s="387">
        <v>0</v>
      </c>
      <c r="G2219" s="387">
        <v>0</v>
      </c>
      <c r="H2219" s="478"/>
      <c r="I2219" s="478"/>
      <c r="J2219" s="478"/>
      <c r="K2219" s="478"/>
      <c r="L2219" s="478"/>
      <c r="M2219" s="478"/>
      <c r="N2219" s="478"/>
      <c r="O2219" s="478"/>
      <c r="P2219" s="478"/>
      <c r="Q2219" s="478"/>
      <c r="R2219" s="478"/>
      <c r="S2219" s="478"/>
      <c r="T2219" s="478"/>
      <c r="U2219" s="478"/>
      <c r="V2219" s="478"/>
      <c r="W2219" s="478"/>
      <c r="X2219" s="478"/>
      <c r="Y2219" s="478"/>
      <c r="Z2219" s="478"/>
      <c r="AA2219" s="387">
        <v>0</v>
      </c>
      <c r="AB2219" s="387">
        <v>0</v>
      </c>
      <c r="AC2219" s="387">
        <v>0</v>
      </c>
      <c r="AD2219" s="387">
        <v>0</v>
      </c>
      <c r="AE2219" s="387">
        <v>0</v>
      </c>
      <c r="AF2219" s="387">
        <v>0</v>
      </c>
      <c r="AG2219" s="387">
        <v>0</v>
      </c>
      <c r="AH2219" s="387">
        <v>0</v>
      </c>
      <c r="AI2219" s="387">
        <v>0</v>
      </c>
      <c r="AJ2219" s="387">
        <v>0</v>
      </c>
      <c r="AK2219" s="431">
        <v>5710</v>
      </c>
      <c r="AL2219" s="439">
        <v>0</v>
      </c>
      <c r="AM2219" s="56" t="s">
        <v>537</v>
      </c>
      <c r="AN2219" s="56"/>
      <c r="AO2219" s="56"/>
      <c r="AP2219" s="56"/>
      <c r="AQ2219" s="56"/>
      <c r="AR2219" s="306"/>
      <c r="XFA2219" s="306"/>
    </row>
    <row r="2220" spans="1:44 16381:16381" s="307" customFormat="1" ht="14.1" customHeight="1" x14ac:dyDescent="0.15">
      <c r="A2220" s="98" t="s">
        <v>5165</v>
      </c>
      <c r="B2220" s="99" t="s">
        <v>4305</v>
      </c>
      <c r="C2220" s="385">
        <v>0</v>
      </c>
      <c r="D2220" s="386">
        <v>0</v>
      </c>
      <c r="E2220" s="387">
        <v>0</v>
      </c>
      <c r="F2220" s="387">
        <v>0</v>
      </c>
      <c r="G2220" s="387">
        <v>0</v>
      </c>
      <c r="H2220" s="478"/>
      <c r="I2220" s="478"/>
      <c r="J2220" s="478"/>
      <c r="K2220" s="478"/>
      <c r="L2220" s="478"/>
      <c r="M2220" s="478"/>
      <c r="N2220" s="478"/>
      <c r="O2220" s="478"/>
      <c r="P2220" s="478"/>
      <c r="Q2220" s="478"/>
      <c r="R2220" s="478"/>
      <c r="S2220" s="478"/>
      <c r="T2220" s="478"/>
      <c r="U2220" s="478"/>
      <c r="V2220" s="478"/>
      <c r="W2220" s="478"/>
      <c r="X2220" s="478"/>
      <c r="Y2220" s="478"/>
      <c r="Z2220" s="478"/>
      <c r="AA2220" s="387">
        <v>0</v>
      </c>
      <c r="AB2220" s="387">
        <v>0</v>
      </c>
      <c r="AC2220" s="387">
        <v>0</v>
      </c>
      <c r="AD2220" s="387">
        <v>0</v>
      </c>
      <c r="AE2220" s="387">
        <v>0</v>
      </c>
      <c r="AF2220" s="387">
        <v>0</v>
      </c>
      <c r="AG2220" s="387">
        <v>0</v>
      </c>
      <c r="AH2220" s="387">
        <v>0</v>
      </c>
      <c r="AI2220" s="387">
        <v>0</v>
      </c>
      <c r="AJ2220" s="387">
        <v>0</v>
      </c>
      <c r="AK2220" s="431">
        <v>20460</v>
      </c>
      <c r="AL2220" s="439">
        <v>0</v>
      </c>
      <c r="AM2220" s="56" t="s">
        <v>537</v>
      </c>
      <c r="AN2220" s="56"/>
      <c r="AO2220" s="56"/>
      <c r="AP2220" s="56"/>
      <c r="AQ2220" s="56"/>
      <c r="AR2220" s="306"/>
      <c r="XFA2220" s="306"/>
    </row>
    <row r="2221" spans="1:44 16381:16381" s="307" customFormat="1" ht="14.1" customHeight="1" x14ac:dyDescent="0.15">
      <c r="A2221" s="98" t="s">
        <v>5166</v>
      </c>
      <c r="B2221" s="99" t="s">
        <v>5994</v>
      </c>
      <c r="C2221" s="385">
        <v>0</v>
      </c>
      <c r="D2221" s="386">
        <v>0</v>
      </c>
      <c r="E2221" s="387">
        <v>0</v>
      </c>
      <c r="F2221" s="387">
        <v>0</v>
      </c>
      <c r="G2221" s="387">
        <v>0</v>
      </c>
      <c r="H2221" s="478"/>
      <c r="I2221" s="478"/>
      <c r="J2221" s="478"/>
      <c r="K2221" s="478"/>
      <c r="L2221" s="478"/>
      <c r="M2221" s="478"/>
      <c r="N2221" s="478"/>
      <c r="O2221" s="478"/>
      <c r="P2221" s="478"/>
      <c r="Q2221" s="478"/>
      <c r="R2221" s="478"/>
      <c r="S2221" s="478"/>
      <c r="T2221" s="478"/>
      <c r="U2221" s="478"/>
      <c r="V2221" s="478"/>
      <c r="W2221" s="478"/>
      <c r="X2221" s="478"/>
      <c r="Y2221" s="478"/>
      <c r="Z2221" s="478"/>
      <c r="AA2221" s="387">
        <v>0</v>
      </c>
      <c r="AB2221" s="387">
        <v>0</v>
      </c>
      <c r="AC2221" s="387">
        <v>0</v>
      </c>
      <c r="AD2221" s="387">
        <v>0</v>
      </c>
      <c r="AE2221" s="387">
        <v>0</v>
      </c>
      <c r="AF2221" s="387">
        <v>0</v>
      </c>
      <c r="AG2221" s="387">
        <v>0</v>
      </c>
      <c r="AH2221" s="387">
        <v>0</v>
      </c>
      <c r="AI2221" s="387">
        <v>0</v>
      </c>
      <c r="AJ2221" s="387">
        <v>0</v>
      </c>
      <c r="AK2221" s="431">
        <v>14110</v>
      </c>
      <c r="AL2221" s="439">
        <v>0</v>
      </c>
      <c r="AM2221" s="56" t="s">
        <v>537</v>
      </c>
      <c r="AN2221" s="56"/>
      <c r="AO2221" s="56"/>
      <c r="AP2221" s="56"/>
      <c r="AQ2221" s="56"/>
      <c r="AR2221" s="306"/>
      <c r="XFA2221" s="306"/>
    </row>
    <row r="2222" spans="1:44 16381:16381" s="307" customFormat="1" ht="14.1" customHeight="1" x14ac:dyDescent="0.15">
      <c r="A2222" s="98" t="s">
        <v>5167</v>
      </c>
      <c r="B2222" s="99" t="s">
        <v>4306</v>
      </c>
      <c r="C2222" s="385">
        <v>0</v>
      </c>
      <c r="D2222" s="386">
        <v>0</v>
      </c>
      <c r="E2222" s="387">
        <v>0</v>
      </c>
      <c r="F2222" s="387">
        <v>0</v>
      </c>
      <c r="G2222" s="387">
        <v>0</v>
      </c>
      <c r="H2222" s="478"/>
      <c r="I2222" s="478"/>
      <c r="J2222" s="478"/>
      <c r="K2222" s="478"/>
      <c r="L2222" s="478"/>
      <c r="M2222" s="478"/>
      <c r="N2222" s="478"/>
      <c r="O2222" s="478"/>
      <c r="P2222" s="478"/>
      <c r="Q2222" s="478"/>
      <c r="R2222" s="478"/>
      <c r="S2222" s="478"/>
      <c r="T2222" s="478"/>
      <c r="U2222" s="478"/>
      <c r="V2222" s="478"/>
      <c r="W2222" s="478"/>
      <c r="X2222" s="478"/>
      <c r="Y2222" s="478"/>
      <c r="Z2222" s="478"/>
      <c r="AA2222" s="387">
        <v>0</v>
      </c>
      <c r="AB2222" s="387">
        <v>0</v>
      </c>
      <c r="AC2222" s="387">
        <v>0</v>
      </c>
      <c r="AD2222" s="387">
        <v>0</v>
      </c>
      <c r="AE2222" s="387">
        <v>0</v>
      </c>
      <c r="AF2222" s="387">
        <v>0</v>
      </c>
      <c r="AG2222" s="387">
        <v>0</v>
      </c>
      <c r="AH2222" s="387">
        <v>0</v>
      </c>
      <c r="AI2222" s="387">
        <v>0</v>
      </c>
      <c r="AJ2222" s="387">
        <v>0</v>
      </c>
      <c r="AK2222" s="431">
        <v>20460</v>
      </c>
      <c r="AL2222" s="439">
        <v>0</v>
      </c>
      <c r="AM2222" s="56" t="s">
        <v>537</v>
      </c>
      <c r="AN2222" s="56"/>
      <c r="AO2222" s="56"/>
      <c r="AP2222" s="56"/>
      <c r="AQ2222" s="56"/>
      <c r="AR2222" s="306"/>
      <c r="XFA2222" s="306"/>
    </row>
    <row r="2223" spans="1:44 16381:16381" s="307" customFormat="1" ht="14.1" customHeight="1" x14ac:dyDescent="0.15">
      <c r="A2223" s="98" t="s">
        <v>5168</v>
      </c>
      <c r="B2223" s="99" t="s">
        <v>5995</v>
      </c>
      <c r="C2223" s="385">
        <v>5</v>
      </c>
      <c r="D2223" s="386">
        <v>5</v>
      </c>
      <c r="E2223" s="387">
        <v>5</v>
      </c>
      <c r="F2223" s="387">
        <v>0</v>
      </c>
      <c r="G2223" s="387">
        <v>0</v>
      </c>
      <c r="H2223" s="478"/>
      <c r="I2223" s="478"/>
      <c r="J2223" s="478"/>
      <c r="K2223" s="478"/>
      <c r="L2223" s="478"/>
      <c r="M2223" s="478"/>
      <c r="N2223" s="478"/>
      <c r="O2223" s="478"/>
      <c r="P2223" s="478"/>
      <c r="Q2223" s="478"/>
      <c r="R2223" s="478"/>
      <c r="S2223" s="478"/>
      <c r="T2223" s="478"/>
      <c r="U2223" s="478"/>
      <c r="V2223" s="478"/>
      <c r="W2223" s="478"/>
      <c r="X2223" s="478"/>
      <c r="Y2223" s="478"/>
      <c r="Z2223" s="478"/>
      <c r="AA2223" s="387">
        <v>0</v>
      </c>
      <c r="AB2223" s="387">
        <v>5</v>
      </c>
      <c r="AC2223" s="387">
        <v>0</v>
      </c>
      <c r="AD2223" s="387">
        <v>0</v>
      </c>
      <c r="AE2223" s="387">
        <v>0</v>
      </c>
      <c r="AF2223" s="387">
        <v>0</v>
      </c>
      <c r="AG2223" s="387">
        <v>0</v>
      </c>
      <c r="AH2223" s="387">
        <v>0</v>
      </c>
      <c r="AI2223" s="387">
        <v>0</v>
      </c>
      <c r="AJ2223" s="387">
        <v>0</v>
      </c>
      <c r="AK2223" s="431">
        <v>20220</v>
      </c>
      <c r="AL2223" s="439">
        <v>101100</v>
      </c>
      <c r="AM2223" s="56" t="s">
        <v>537</v>
      </c>
      <c r="AN2223" s="56"/>
      <c r="AO2223" s="56"/>
      <c r="AP2223" s="56"/>
      <c r="AQ2223" s="56"/>
      <c r="AR2223" s="306"/>
      <c r="XFA2223" s="306"/>
    </row>
    <row r="2224" spans="1:44 16381:16381" s="307" customFormat="1" ht="14.1" customHeight="1" x14ac:dyDescent="0.15">
      <c r="A2224" s="98" t="s">
        <v>5169</v>
      </c>
      <c r="B2224" s="99" t="s">
        <v>4307</v>
      </c>
      <c r="C2224" s="385">
        <v>58</v>
      </c>
      <c r="D2224" s="386">
        <v>55</v>
      </c>
      <c r="E2224" s="387">
        <v>52</v>
      </c>
      <c r="F2224" s="387">
        <v>3</v>
      </c>
      <c r="G2224" s="387">
        <v>3</v>
      </c>
      <c r="H2224" s="478"/>
      <c r="I2224" s="478"/>
      <c r="J2224" s="478"/>
      <c r="K2224" s="478"/>
      <c r="L2224" s="478"/>
      <c r="M2224" s="478"/>
      <c r="N2224" s="478"/>
      <c r="O2224" s="478"/>
      <c r="P2224" s="478"/>
      <c r="Q2224" s="478"/>
      <c r="R2224" s="478"/>
      <c r="S2224" s="478"/>
      <c r="T2224" s="478"/>
      <c r="U2224" s="478"/>
      <c r="V2224" s="478"/>
      <c r="W2224" s="478"/>
      <c r="X2224" s="478"/>
      <c r="Y2224" s="478"/>
      <c r="Z2224" s="478"/>
      <c r="AA2224" s="387">
        <v>30</v>
      </c>
      <c r="AB2224" s="387">
        <v>14</v>
      </c>
      <c r="AC2224" s="387">
        <v>14</v>
      </c>
      <c r="AD2224" s="387">
        <v>0</v>
      </c>
      <c r="AE2224" s="387">
        <v>0</v>
      </c>
      <c r="AF2224" s="387">
        <v>0</v>
      </c>
      <c r="AG2224" s="387">
        <v>0</v>
      </c>
      <c r="AH2224" s="387">
        <v>0</v>
      </c>
      <c r="AI2224" s="387">
        <v>0</v>
      </c>
      <c r="AJ2224" s="387">
        <v>0</v>
      </c>
      <c r="AK2224" s="431">
        <v>59870</v>
      </c>
      <c r="AL2224" s="439">
        <v>3113240</v>
      </c>
      <c r="AM2224" s="56" t="s">
        <v>537</v>
      </c>
      <c r="AN2224" s="56"/>
      <c r="AO2224" s="56"/>
      <c r="AP2224" s="56"/>
      <c r="AQ2224" s="56"/>
      <c r="AR2224" s="306"/>
      <c r="XFA2224" s="306"/>
    </row>
    <row r="2225" spans="1:44 16381:16381" s="307" customFormat="1" ht="14.1" customHeight="1" x14ac:dyDescent="0.15">
      <c r="A2225" s="98" t="s">
        <v>5170</v>
      </c>
      <c r="B2225" s="99" t="s">
        <v>4308</v>
      </c>
      <c r="C2225" s="385">
        <v>0</v>
      </c>
      <c r="D2225" s="386">
        <v>0</v>
      </c>
      <c r="E2225" s="387">
        <v>0</v>
      </c>
      <c r="F2225" s="387">
        <v>0</v>
      </c>
      <c r="G2225" s="387">
        <v>0</v>
      </c>
      <c r="H2225" s="478"/>
      <c r="I2225" s="478"/>
      <c r="J2225" s="478"/>
      <c r="K2225" s="478"/>
      <c r="L2225" s="478"/>
      <c r="M2225" s="478"/>
      <c r="N2225" s="478"/>
      <c r="O2225" s="478"/>
      <c r="P2225" s="478"/>
      <c r="Q2225" s="478"/>
      <c r="R2225" s="478"/>
      <c r="S2225" s="478"/>
      <c r="T2225" s="478"/>
      <c r="U2225" s="478"/>
      <c r="V2225" s="478"/>
      <c r="W2225" s="478"/>
      <c r="X2225" s="478"/>
      <c r="Y2225" s="478"/>
      <c r="Z2225" s="478"/>
      <c r="AA2225" s="387">
        <v>0</v>
      </c>
      <c r="AB2225" s="387">
        <v>0</v>
      </c>
      <c r="AC2225" s="387">
        <v>0</v>
      </c>
      <c r="AD2225" s="387">
        <v>0</v>
      </c>
      <c r="AE2225" s="387">
        <v>0</v>
      </c>
      <c r="AF2225" s="387">
        <v>0</v>
      </c>
      <c r="AG2225" s="387">
        <v>0</v>
      </c>
      <c r="AH2225" s="387">
        <v>0</v>
      </c>
      <c r="AI2225" s="387">
        <v>0</v>
      </c>
      <c r="AJ2225" s="387">
        <v>0</v>
      </c>
      <c r="AK2225" s="431">
        <v>26510</v>
      </c>
      <c r="AL2225" s="439">
        <v>0</v>
      </c>
      <c r="AM2225" s="56" t="s">
        <v>537</v>
      </c>
      <c r="AN2225" s="56"/>
      <c r="AO2225" s="56"/>
      <c r="AP2225" s="56"/>
      <c r="AQ2225" s="56"/>
      <c r="AR2225" s="306"/>
      <c r="XFA2225" s="306"/>
    </row>
    <row r="2226" spans="1:44 16381:16381" s="307" customFormat="1" ht="14.1" customHeight="1" x14ac:dyDescent="0.15">
      <c r="A2226" s="98" t="s">
        <v>5171</v>
      </c>
      <c r="B2226" s="99" t="s">
        <v>4309</v>
      </c>
      <c r="C2226" s="385">
        <v>0</v>
      </c>
      <c r="D2226" s="386">
        <v>0</v>
      </c>
      <c r="E2226" s="387">
        <v>0</v>
      </c>
      <c r="F2226" s="387">
        <v>0</v>
      </c>
      <c r="G2226" s="387">
        <v>0</v>
      </c>
      <c r="H2226" s="478"/>
      <c r="I2226" s="478"/>
      <c r="J2226" s="478"/>
      <c r="K2226" s="478"/>
      <c r="L2226" s="478"/>
      <c r="M2226" s="478"/>
      <c r="N2226" s="478"/>
      <c r="O2226" s="478"/>
      <c r="P2226" s="478"/>
      <c r="Q2226" s="478"/>
      <c r="R2226" s="478"/>
      <c r="S2226" s="478"/>
      <c r="T2226" s="478"/>
      <c r="U2226" s="478"/>
      <c r="V2226" s="478"/>
      <c r="W2226" s="478"/>
      <c r="X2226" s="478"/>
      <c r="Y2226" s="478"/>
      <c r="Z2226" s="478"/>
      <c r="AA2226" s="387">
        <v>0</v>
      </c>
      <c r="AB2226" s="387">
        <v>0</v>
      </c>
      <c r="AC2226" s="387">
        <v>0</v>
      </c>
      <c r="AD2226" s="387">
        <v>0</v>
      </c>
      <c r="AE2226" s="387">
        <v>0</v>
      </c>
      <c r="AF2226" s="387">
        <v>0</v>
      </c>
      <c r="AG2226" s="387">
        <v>0</v>
      </c>
      <c r="AH2226" s="387">
        <v>0</v>
      </c>
      <c r="AI2226" s="387">
        <v>0</v>
      </c>
      <c r="AJ2226" s="387">
        <v>0</v>
      </c>
      <c r="AK2226" s="431">
        <v>8650</v>
      </c>
      <c r="AL2226" s="439">
        <v>0</v>
      </c>
      <c r="AM2226" s="56" t="s">
        <v>537</v>
      </c>
      <c r="AN2226" s="56"/>
      <c r="AO2226" s="56"/>
      <c r="AP2226" s="56"/>
      <c r="AQ2226" s="56"/>
      <c r="AR2226" s="306"/>
      <c r="XFA2226" s="306"/>
    </row>
    <row r="2227" spans="1:44 16381:16381" s="307" customFormat="1" ht="14.1" customHeight="1" x14ac:dyDescent="0.15">
      <c r="A2227" s="98" t="s">
        <v>5172</v>
      </c>
      <c r="B2227" s="99" t="s">
        <v>4310</v>
      </c>
      <c r="C2227" s="385">
        <v>0</v>
      </c>
      <c r="D2227" s="386">
        <v>0</v>
      </c>
      <c r="E2227" s="387">
        <v>0</v>
      </c>
      <c r="F2227" s="387">
        <v>0</v>
      </c>
      <c r="G2227" s="387">
        <v>0</v>
      </c>
      <c r="H2227" s="478"/>
      <c r="I2227" s="478"/>
      <c r="J2227" s="478"/>
      <c r="K2227" s="478"/>
      <c r="L2227" s="478"/>
      <c r="M2227" s="478"/>
      <c r="N2227" s="478"/>
      <c r="O2227" s="478"/>
      <c r="P2227" s="478"/>
      <c r="Q2227" s="478"/>
      <c r="R2227" s="478"/>
      <c r="S2227" s="478"/>
      <c r="T2227" s="478"/>
      <c r="U2227" s="478"/>
      <c r="V2227" s="478"/>
      <c r="W2227" s="478"/>
      <c r="X2227" s="478"/>
      <c r="Y2227" s="478"/>
      <c r="Z2227" s="478"/>
      <c r="AA2227" s="387">
        <v>0</v>
      </c>
      <c r="AB2227" s="387">
        <v>0</v>
      </c>
      <c r="AC2227" s="387">
        <v>0</v>
      </c>
      <c r="AD2227" s="387">
        <v>0</v>
      </c>
      <c r="AE2227" s="387">
        <v>0</v>
      </c>
      <c r="AF2227" s="387">
        <v>0</v>
      </c>
      <c r="AG2227" s="387">
        <v>0</v>
      </c>
      <c r="AH2227" s="387">
        <v>0</v>
      </c>
      <c r="AI2227" s="387">
        <v>0</v>
      </c>
      <c r="AJ2227" s="387">
        <v>0</v>
      </c>
      <c r="AK2227" s="431">
        <v>8840</v>
      </c>
      <c r="AL2227" s="439">
        <v>0</v>
      </c>
      <c r="AM2227" s="56" t="s">
        <v>537</v>
      </c>
      <c r="AN2227" s="56"/>
      <c r="AO2227" s="56"/>
      <c r="AP2227" s="56"/>
      <c r="AQ2227" s="56"/>
      <c r="AR2227" s="306"/>
      <c r="XFA2227" s="306"/>
    </row>
    <row r="2228" spans="1:44 16381:16381" s="307" customFormat="1" ht="14.1" customHeight="1" x14ac:dyDescent="0.15">
      <c r="A2228" s="98" t="s">
        <v>5173</v>
      </c>
      <c r="B2228" s="99" t="s">
        <v>3900</v>
      </c>
      <c r="C2228" s="385">
        <v>610</v>
      </c>
      <c r="D2228" s="386">
        <v>610</v>
      </c>
      <c r="E2228" s="387">
        <v>610</v>
      </c>
      <c r="F2228" s="387">
        <v>0</v>
      </c>
      <c r="G2228" s="387">
        <v>0</v>
      </c>
      <c r="H2228" s="478"/>
      <c r="I2228" s="478"/>
      <c r="J2228" s="478"/>
      <c r="K2228" s="478"/>
      <c r="L2228" s="478"/>
      <c r="M2228" s="478"/>
      <c r="N2228" s="478"/>
      <c r="O2228" s="478"/>
      <c r="P2228" s="478"/>
      <c r="Q2228" s="478"/>
      <c r="R2228" s="478"/>
      <c r="S2228" s="478"/>
      <c r="T2228" s="478"/>
      <c r="U2228" s="478"/>
      <c r="V2228" s="478"/>
      <c r="W2228" s="478"/>
      <c r="X2228" s="478"/>
      <c r="Y2228" s="478"/>
      <c r="Z2228" s="478"/>
      <c r="AA2228" s="387">
        <v>608</v>
      </c>
      <c r="AB2228" s="387">
        <v>2</v>
      </c>
      <c r="AC2228" s="387">
        <v>0</v>
      </c>
      <c r="AD2228" s="387">
        <v>0</v>
      </c>
      <c r="AE2228" s="387">
        <v>0</v>
      </c>
      <c r="AF2228" s="387">
        <v>0</v>
      </c>
      <c r="AG2228" s="387">
        <v>0</v>
      </c>
      <c r="AH2228" s="387">
        <v>0</v>
      </c>
      <c r="AI2228" s="387">
        <v>0</v>
      </c>
      <c r="AJ2228" s="387">
        <v>0</v>
      </c>
      <c r="AK2228" s="431">
        <v>2820</v>
      </c>
      <c r="AL2228" s="439">
        <v>1720200</v>
      </c>
      <c r="AM2228" s="56" t="s">
        <v>537</v>
      </c>
      <c r="AN2228" s="56"/>
      <c r="AO2228" s="56"/>
      <c r="AP2228" s="56"/>
      <c r="AQ2228" s="56"/>
      <c r="AR2228" s="306"/>
      <c r="XFA2228" s="306"/>
    </row>
    <row r="2229" spans="1:44 16381:16381" s="307" customFormat="1" ht="14.1" customHeight="1" x14ac:dyDescent="0.15">
      <c r="A2229" s="98" t="s">
        <v>5174</v>
      </c>
      <c r="B2229" s="99" t="s">
        <v>4311</v>
      </c>
      <c r="C2229" s="385">
        <v>1215</v>
      </c>
      <c r="D2229" s="386">
        <v>1215</v>
      </c>
      <c r="E2229" s="387">
        <v>1215</v>
      </c>
      <c r="F2229" s="387">
        <v>0</v>
      </c>
      <c r="G2229" s="387">
        <v>0</v>
      </c>
      <c r="H2229" s="478"/>
      <c r="I2229" s="478"/>
      <c r="J2229" s="478"/>
      <c r="K2229" s="478"/>
      <c r="L2229" s="478"/>
      <c r="M2229" s="478"/>
      <c r="N2229" s="478"/>
      <c r="O2229" s="478"/>
      <c r="P2229" s="478"/>
      <c r="Q2229" s="478"/>
      <c r="R2229" s="478"/>
      <c r="S2229" s="478"/>
      <c r="T2229" s="478"/>
      <c r="U2229" s="478"/>
      <c r="V2229" s="478"/>
      <c r="W2229" s="478"/>
      <c r="X2229" s="478"/>
      <c r="Y2229" s="478"/>
      <c r="Z2229" s="478"/>
      <c r="AA2229" s="387">
        <v>1215</v>
      </c>
      <c r="AB2229" s="387">
        <v>0</v>
      </c>
      <c r="AC2229" s="387">
        <v>0</v>
      </c>
      <c r="AD2229" s="387">
        <v>0</v>
      </c>
      <c r="AE2229" s="387">
        <v>0</v>
      </c>
      <c r="AF2229" s="387">
        <v>0</v>
      </c>
      <c r="AG2229" s="387">
        <v>0</v>
      </c>
      <c r="AH2229" s="387">
        <v>0</v>
      </c>
      <c r="AI2229" s="387">
        <v>0</v>
      </c>
      <c r="AJ2229" s="387">
        <v>0</v>
      </c>
      <c r="AK2229" s="431">
        <v>2890</v>
      </c>
      <c r="AL2229" s="439">
        <v>3511350</v>
      </c>
      <c r="AM2229" s="56" t="s">
        <v>537</v>
      </c>
      <c r="AN2229" s="56"/>
      <c r="AO2229" s="56"/>
      <c r="AP2229" s="56"/>
      <c r="AQ2229" s="56"/>
      <c r="AR2229" s="306"/>
      <c r="XFA2229" s="306"/>
    </row>
    <row r="2230" spans="1:44 16381:16381" s="307" customFormat="1" ht="14.1" customHeight="1" x14ac:dyDescent="0.15">
      <c r="A2230" s="98" t="s">
        <v>5175</v>
      </c>
      <c r="B2230" s="99" t="s">
        <v>4312</v>
      </c>
      <c r="C2230" s="385">
        <v>3</v>
      </c>
      <c r="D2230" s="386">
        <v>3</v>
      </c>
      <c r="E2230" s="387">
        <v>3</v>
      </c>
      <c r="F2230" s="387">
        <v>0</v>
      </c>
      <c r="G2230" s="387">
        <v>0</v>
      </c>
      <c r="H2230" s="478"/>
      <c r="I2230" s="478"/>
      <c r="J2230" s="478"/>
      <c r="K2230" s="478"/>
      <c r="L2230" s="478"/>
      <c r="M2230" s="478"/>
      <c r="N2230" s="478"/>
      <c r="O2230" s="478"/>
      <c r="P2230" s="478"/>
      <c r="Q2230" s="478"/>
      <c r="R2230" s="478"/>
      <c r="S2230" s="478"/>
      <c r="T2230" s="478"/>
      <c r="U2230" s="478"/>
      <c r="V2230" s="478"/>
      <c r="W2230" s="478"/>
      <c r="X2230" s="478"/>
      <c r="Y2230" s="478"/>
      <c r="Z2230" s="478"/>
      <c r="AA2230" s="387">
        <v>0</v>
      </c>
      <c r="AB2230" s="387">
        <v>3</v>
      </c>
      <c r="AC2230" s="387">
        <v>0</v>
      </c>
      <c r="AD2230" s="387">
        <v>0</v>
      </c>
      <c r="AE2230" s="387">
        <v>0</v>
      </c>
      <c r="AF2230" s="387">
        <v>0</v>
      </c>
      <c r="AG2230" s="387">
        <v>0</v>
      </c>
      <c r="AH2230" s="387">
        <v>0</v>
      </c>
      <c r="AI2230" s="387">
        <v>0</v>
      </c>
      <c r="AJ2230" s="387">
        <v>0</v>
      </c>
      <c r="AK2230" s="431">
        <v>16820</v>
      </c>
      <c r="AL2230" s="439">
        <v>50460</v>
      </c>
      <c r="AM2230" s="56" t="s">
        <v>537</v>
      </c>
      <c r="AN2230" s="56"/>
      <c r="AO2230" s="56"/>
      <c r="AP2230" s="56"/>
      <c r="AQ2230" s="56"/>
      <c r="AR2230" s="306"/>
      <c r="XFA2230" s="306"/>
    </row>
    <row r="2231" spans="1:44 16381:16381" s="307" customFormat="1" ht="14.1" customHeight="1" x14ac:dyDescent="0.15">
      <c r="A2231" s="98" t="s">
        <v>5176</v>
      </c>
      <c r="B2231" s="99" t="s">
        <v>4313</v>
      </c>
      <c r="C2231" s="385">
        <v>9</v>
      </c>
      <c r="D2231" s="386">
        <v>9</v>
      </c>
      <c r="E2231" s="387">
        <v>9</v>
      </c>
      <c r="F2231" s="387">
        <v>0</v>
      </c>
      <c r="G2231" s="387">
        <v>0</v>
      </c>
      <c r="H2231" s="478"/>
      <c r="I2231" s="478"/>
      <c r="J2231" s="478"/>
      <c r="K2231" s="478"/>
      <c r="L2231" s="478"/>
      <c r="M2231" s="478"/>
      <c r="N2231" s="478"/>
      <c r="O2231" s="478"/>
      <c r="P2231" s="478"/>
      <c r="Q2231" s="478"/>
      <c r="R2231" s="478"/>
      <c r="S2231" s="478"/>
      <c r="T2231" s="478"/>
      <c r="U2231" s="478"/>
      <c r="V2231" s="478"/>
      <c r="W2231" s="478"/>
      <c r="X2231" s="478"/>
      <c r="Y2231" s="478"/>
      <c r="Z2231" s="478"/>
      <c r="AA2231" s="387">
        <v>2</v>
      </c>
      <c r="AB2231" s="387">
        <v>6</v>
      </c>
      <c r="AC2231" s="387">
        <v>1</v>
      </c>
      <c r="AD2231" s="387">
        <v>0</v>
      </c>
      <c r="AE2231" s="387">
        <v>0</v>
      </c>
      <c r="AF2231" s="387">
        <v>0</v>
      </c>
      <c r="AG2231" s="387">
        <v>0</v>
      </c>
      <c r="AH2231" s="387">
        <v>0</v>
      </c>
      <c r="AI2231" s="387">
        <v>0</v>
      </c>
      <c r="AJ2231" s="387">
        <v>0</v>
      </c>
      <c r="AK2231" s="431">
        <v>6980</v>
      </c>
      <c r="AL2231" s="439">
        <v>62820</v>
      </c>
      <c r="AM2231" s="56" t="s">
        <v>537</v>
      </c>
      <c r="AN2231" s="56"/>
      <c r="AO2231" s="56"/>
      <c r="AP2231" s="56"/>
      <c r="AQ2231" s="56"/>
      <c r="AR2231" s="306"/>
      <c r="XFA2231" s="306"/>
    </row>
    <row r="2232" spans="1:44 16381:16381" s="307" customFormat="1" ht="14.1" customHeight="1" x14ac:dyDescent="0.15">
      <c r="A2232" s="98" t="s">
        <v>5177</v>
      </c>
      <c r="B2232" s="99" t="s">
        <v>4314</v>
      </c>
      <c r="C2232" s="385">
        <v>18</v>
      </c>
      <c r="D2232" s="386">
        <v>17</v>
      </c>
      <c r="E2232" s="387">
        <v>15</v>
      </c>
      <c r="F2232" s="387">
        <v>2</v>
      </c>
      <c r="G2232" s="387">
        <v>1</v>
      </c>
      <c r="H2232" s="478"/>
      <c r="I2232" s="478"/>
      <c r="J2232" s="478"/>
      <c r="K2232" s="478"/>
      <c r="L2232" s="478"/>
      <c r="M2232" s="478"/>
      <c r="N2232" s="478"/>
      <c r="O2232" s="478"/>
      <c r="P2232" s="478"/>
      <c r="Q2232" s="478"/>
      <c r="R2232" s="478"/>
      <c r="S2232" s="478"/>
      <c r="T2232" s="478"/>
      <c r="U2232" s="478"/>
      <c r="V2232" s="478"/>
      <c r="W2232" s="478"/>
      <c r="X2232" s="478"/>
      <c r="Y2232" s="478"/>
      <c r="Z2232" s="478"/>
      <c r="AA2232" s="387">
        <v>11</v>
      </c>
      <c r="AB2232" s="387">
        <v>5</v>
      </c>
      <c r="AC2232" s="387">
        <v>2</v>
      </c>
      <c r="AD2232" s="387">
        <v>0</v>
      </c>
      <c r="AE2232" s="387">
        <v>0</v>
      </c>
      <c r="AF2232" s="387">
        <v>0</v>
      </c>
      <c r="AG2232" s="387">
        <v>0</v>
      </c>
      <c r="AH2232" s="387">
        <v>0</v>
      </c>
      <c r="AI2232" s="387">
        <v>0</v>
      </c>
      <c r="AJ2232" s="387">
        <v>0</v>
      </c>
      <c r="AK2232" s="431">
        <v>57750</v>
      </c>
      <c r="AL2232" s="439">
        <v>866250</v>
      </c>
      <c r="AM2232" s="56" t="s">
        <v>537</v>
      </c>
      <c r="AN2232" s="56"/>
      <c r="AO2232" s="56"/>
      <c r="AP2232" s="56"/>
      <c r="AQ2232" s="56"/>
      <c r="AR2232" s="306"/>
      <c r="XFA2232" s="306"/>
    </row>
    <row r="2233" spans="1:44 16381:16381" s="307" customFormat="1" ht="14.1" customHeight="1" x14ac:dyDescent="0.15">
      <c r="A2233" s="98" t="s">
        <v>5178</v>
      </c>
      <c r="B2233" s="99" t="s">
        <v>4315</v>
      </c>
      <c r="C2233" s="385">
        <v>2</v>
      </c>
      <c r="D2233" s="386">
        <v>2</v>
      </c>
      <c r="E2233" s="387">
        <v>2</v>
      </c>
      <c r="F2233" s="387">
        <v>0</v>
      </c>
      <c r="G2233" s="387">
        <v>0</v>
      </c>
      <c r="H2233" s="478"/>
      <c r="I2233" s="478"/>
      <c r="J2233" s="478"/>
      <c r="K2233" s="478"/>
      <c r="L2233" s="478"/>
      <c r="M2233" s="478"/>
      <c r="N2233" s="478"/>
      <c r="O2233" s="478"/>
      <c r="P2233" s="478"/>
      <c r="Q2233" s="478"/>
      <c r="R2233" s="478"/>
      <c r="S2233" s="478"/>
      <c r="T2233" s="478"/>
      <c r="U2233" s="478"/>
      <c r="V2233" s="478"/>
      <c r="W2233" s="478"/>
      <c r="X2233" s="478"/>
      <c r="Y2233" s="478"/>
      <c r="Z2233" s="478"/>
      <c r="AA2233" s="387">
        <v>1</v>
      </c>
      <c r="AB2233" s="387">
        <v>1</v>
      </c>
      <c r="AC2233" s="387">
        <v>0</v>
      </c>
      <c r="AD2233" s="387">
        <v>0</v>
      </c>
      <c r="AE2233" s="387">
        <v>0</v>
      </c>
      <c r="AF2233" s="387">
        <v>0</v>
      </c>
      <c r="AG2233" s="387">
        <v>0</v>
      </c>
      <c r="AH2233" s="387">
        <v>0</v>
      </c>
      <c r="AI2233" s="387">
        <v>0</v>
      </c>
      <c r="AJ2233" s="387">
        <v>0</v>
      </c>
      <c r="AK2233" s="431">
        <v>42150</v>
      </c>
      <c r="AL2233" s="439">
        <v>84300</v>
      </c>
      <c r="AM2233" s="56" t="s">
        <v>537</v>
      </c>
      <c r="AN2233" s="56"/>
      <c r="AO2233" s="56"/>
      <c r="AP2233" s="56"/>
      <c r="AQ2233" s="56"/>
      <c r="AR2233" s="306"/>
      <c r="XFA2233" s="306"/>
    </row>
    <row r="2234" spans="1:44 16381:16381" s="307" customFormat="1" ht="14.1" customHeight="1" x14ac:dyDescent="0.15">
      <c r="A2234" s="98" t="s">
        <v>5179</v>
      </c>
      <c r="B2234" s="99" t="s">
        <v>4316</v>
      </c>
      <c r="C2234" s="385">
        <v>0</v>
      </c>
      <c r="D2234" s="386">
        <v>0</v>
      </c>
      <c r="E2234" s="387">
        <v>0</v>
      </c>
      <c r="F2234" s="387">
        <v>0</v>
      </c>
      <c r="G2234" s="387">
        <v>0</v>
      </c>
      <c r="H2234" s="478"/>
      <c r="I2234" s="478"/>
      <c r="J2234" s="478"/>
      <c r="K2234" s="478"/>
      <c r="L2234" s="478"/>
      <c r="M2234" s="478"/>
      <c r="N2234" s="478"/>
      <c r="O2234" s="478"/>
      <c r="P2234" s="478"/>
      <c r="Q2234" s="478"/>
      <c r="R2234" s="478"/>
      <c r="S2234" s="478"/>
      <c r="T2234" s="478"/>
      <c r="U2234" s="478"/>
      <c r="V2234" s="478"/>
      <c r="W2234" s="478"/>
      <c r="X2234" s="478"/>
      <c r="Y2234" s="478"/>
      <c r="Z2234" s="478"/>
      <c r="AA2234" s="387">
        <v>0</v>
      </c>
      <c r="AB2234" s="387">
        <v>0</v>
      </c>
      <c r="AC2234" s="387">
        <v>0</v>
      </c>
      <c r="AD2234" s="387">
        <v>0</v>
      </c>
      <c r="AE2234" s="387">
        <v>0</v>
      </c>
      <c r="AF2234" s="387">
        <v>0</v>
      </c>
      <c r="AG2234" s="387">
        <v>0</v>
      </c>
      <c r="AH2234" s="387">
        <v>0</v>
      </c>
      <c r="AI2234" s="387">
        <v>0</v>
      </c>
      <c r="AJ2234" s="387">
        <v>0</v>
      </c>
      <c r="AK2234" s="431">
        <v>24070</v>
      </c>
      <c r="AL2234" s="439">
        <v>0</v>
      </c>
      <c r="AM2234" s="56" t="s">
        <v>537</v>
      </c>
      <c r="AN2234" s="56"/>
      <c r="AO2234" s="56"/>
      <c r="AP2234" s="56"/>
      <c r="AQ2234" s="56"/>
      <c r="AR2234" s="306"/>
      <c r="XFA2234" s="306"/>
    </row>
    <row r="2235" spans="1:44 16381:16381" s="307" customFormat="1" ht="14.1" customHeight="1" x14ac:dyDescent="0.15">
      <c r="A2235" s="98" t="s">
        <v>5180</v>
      </c>
      <c r="B2235" s="99" t="s">
        <v>4317</v>
      </c>
      <c r="C2235" s="385">
        <v>2</v>
      </c>
      <c r="D2235" s="386">
        <v>2</v>
      </c>
      <c r="E2235" s="387">
        <v>2</v>
      </c>
      <c r="F2235" s="387">
        <v>0</v>
      </c>
      <c r="G2235" s="387">
        <v>0</v>
      </c>
      <c r="H2235" s="478"/>
      <c r="I2235" s="478"/>
      <c r="J2235" s="478"/>
      <c r="K2235" s="478"/>
      <c r="L2235" s="478"/>
      <c r="M2235" s="478"/>
      <c r="N2235" s="478"/>
      <c r="O2235" s="478"/>
      <c r="P2235" s="478"/>
      <c r="Q2235" s="478"/>
      <c r="R2235" s="478"/>
      <c r="S2235" s="478"/>
      <c r="T2235" s="478"/>
      <c r="U2235" s="478"/>
      <c r="V2235" s="478"/>
      <c r="W2235" s="478"/>
      <c r="X2235" s="478"/>
      <c r="Y2235" s="478"/>
      <c r="Z2235" s="478"/>
      <c r="AA2235" s="387">
        <v>0</v>
      </c>
      <c r="AB2235" s="387">
        <v>2</v>
      </c>
      <c r="AC2235" s="387">
        <v>0</v>
      </c>
      <c r="AD2235" s="387">
        <v>0</v>
      </c>
      <c r="AE2235" s="387">
        <v>0</v>
      </c>
      <c r="AF2235" s="387">
        <v>0</v>
      </c>
      <c r="AG2235" s="387">
        <v>0</v>
      </c>
      <c r="AH2235" s="387">
        <v>0</v>
      </c>
      <c r="AI2235" s="387">
        <v>0</v>
      </c>
      <c r="AJ2235" s="387">
        <v>0</v>
      </c>
      <c r="AK2235" s="431">
        <v>3590</v>
      </c>
      <c r="AL2235" s="439">
        <v>7180</v>
      </c>
      <c r="AM2235" s="56" t="s">
        <v>537</v>
      </c>
      <c r="AN2235" s="56"/>
      <c r="AO2235" s="56"/>
      <c r="AP2235" s="56"/>
      <c r="AQ2235" s="56"/>
      <c r="AR2235" s="306"/>
      <c r="XFA2235" s="306"/>
    </row>
    <row r="2236" spans="1:44 16381:16381" s="307" customFormat="1" ht="14.1" customHeight="1" x14ac:dyDescent="0.15">
      <c r="A2236" s="98" t="s">
        <v>5181</v>
      </c>
      <c r="B2236" s="99" t="s">
        <v>4318</v>
      </c>
      <c r="C2236" s="385">
        <v>1</v>
      </c>
      <c r="D2236" s="386">
        <v>1</v>
      </c>
      <c r="E2236" s="387">
        <v>1</v>
      </c>
      <c r="F2236" s="387">
        <v>0</v>
      </c>
      <c r="G2236" s="387">
        <v>0</v>
      </c>
      <c r="H2236" s="478"/>
      <c r="I2236" s="478"/>
      <c r="J2236" s="478"/>
      <c r="K2236" s="478"/>
      <c r="L2236" s="478"/>
      <c r="M2236" s="478"/>
      <c r="N2236" s="478"/>
      <c r="O2236" s="478"/>
      <c r="P2236" s="478"/>
      <c r="Q2236" s="478"/>
      <c r="R2236" s="478"/>
      <c r="S2236" s="478"/>
      <c r="T2236" s="478"/>
      <c r="U2236" s="478"/>
      <c r="V2236" s="478"/>
      <c r="W2236" s="478"/>
      <c r="X2236" s="478"/>
      <c r="Y2236" s="478"/>
      <c r="Z2236" s="478"/>
      <c r="AA2236" s="387">
        <v>0</v>
      </c>
      <c r="AB2236" s="387">
        <v>1</v>
      </c>
      <c r="AC2236" s="387">
        <v>0</v>
      </c>
      <c r="AD2236" s="387">
        <v>0</v>
      </c>
      <c r="AE2236" s="387">
        <v>0</v>
      </c>
      <c r="AF2236" s="387">
        <v>0</v>
      </c>
      <c r="AG2236" s="387">
        <v>0</v>
      </c>
      <c r="AH2236" s="387">
        <v>0</v>
      </c>
      <c r="AI2236" s="387">
        <v>0</v>
      </c>
      <c r="AJ2236" s="387">
        <v>0</v>
      </c>
      <c r="AK2236" s="431">
        <v>47060</v>
      </c>
      <c r="AL2236" s="439">
        <v>47060</v>
      </c>
      <c r="AM2236" s="56" t="s">
        <v>537</v>
      </c>
      <c r="AN2236" s="56"/>
      <c r="AO2236" s="56"/>
      <c r="AP2236" s="56"/>
      <c r="AQ2236" s="56"/>
      <c r="AR2236" s="306"/>
      <c r="XFA2236" s="306"/>
    </row>
    <row r="2237" spans="1:44 16381:16381" s="307" customFormat="1" ht="14.1" customHeight="1" x14ac:dyDescent="0.15">
      <c r="A2237" s="98" t="s">
        <v>5182</v>
      </c>
      <c r="B2237" s="99" t="s">
        <v>4319</v>
      </c>
      <c r="C2237" s="385">
        <v>10</v>
      </c>
      <c r="D2237" s="386">
        <v>9</v>
      </c>
      <c r="E2237" s="387">
        <v>9</v>
      </c>
      <c r="F2237" s="387">
        <v>0</v>
      </c>
      <c r="G2237" s="387">
        <v>1</v>
      </c>
      <c r="H2237" s="478"/>
      <c r="I2237" s="478"/>
      <c r="J2237" s="478"/>
      <c r="K2237" s="478"/>
      <c r="L2237" s="478"/>
      <c r="M2237" s="478"/>
      <c r="N2237" s="478"/>
      <c r="O2237" s="478"/>
      <c r="P2237" s="478"/>
      <c r="Q2237" s="478"/>
      <c r="R2237" s="478"/>
      <c r="S2237" s="478"/>
      <c r="T2237" s="478"/>
      <c r="U2237" s="478"/>
      <c r="V2237" s="478"/>
      <c r="W2237" s="478"/>
      <c r="X2237" s="478"/>
      <c r="Y2237" s="478"/>
      <c r="Z2237" s="478"/>
      <c r="AA2237" s="387">
        <v>1</v>
      </c>
      <c r="AB2237" s="387">
        <v>9</v>
      </c>
      <c r="AC2237" s="387">
        <v>0</v>
      </c>
      <c r="AD2237" s="387">
        <v>0</v>
      </c>
      <c r="AE2237" s="387">
        <v>0</v>
      </c>
      <c r="AF2237" s="387">
        <v>0</v>
      </c>
      <c r="AG2237" s="387">
        <v>0</v>
      </c>
      <c r="AH2237" s="387">
        <v>0</v>
      </c>
      <c r="AI2237" s="387">
        <v>0</v>
      </c>
      <c r="AJ2237" s="387">
        <v>0</v>
      </c>
      <c r="AK2237" s="431">
        <v>81610</v>
      </c>
      <c r="AL2237" s="439">
        <v>734490</v>
      </c>
      <c r="AM2237" s="56" t="s">
        <v>537</v>
      </c>
      <c r="AN2237" s="56"/>
      <c r="AO2237" s="56"/>
      <c r="AP2237" s="56"/>
      <c r="AQ2237" s="56"/>
      <c r="AR2237" s="306"/>
      <c r="XFA2237" s="306"/>
    </row>
    <row r="2238" spans="1:44 16381:16381" s="307" customFormat="1" ht="14.1" customHeight="1" x14ac:dyDescent="0.15">
      <c r="A2238" s="98" t="s">
        <v>5183</v>
      </c>
      <c r="B2238" s="99" t="s">
        <v>4320</v>
      </c>
      <c r="C2238" s="385">
        <v>1</v>
      </c>
      <c r="D2238" s="386">
        <v>1</v>
      </c>
      <c r="E2238" s="387">
        <v>1</v>
      </c>
      <c r="F2238" s="387">
        <v>0</v>
      </c>
      <c r="G2238" s="387">
        <v>0</v>
      </c>
      <c r="H2238" s="478"/>
      <c r="I2238" s="478"/>
      <c r="J2238" s="478"/>
      <c r="K2238" s="478"/>
      <c r="L2238" s="478"/>
      <c r="M2238" s="478"/>
      <c r="N2238" s="478"/>
      <c r="O2238" s="478"/>
      <c r="P2238" s="478"/>
      <c r="Q2238" s="478"/>
      <c r="R2238" s="478"/>
      <c r="S2238" s="478"/>
      <c r="T2238" s="478"/>
      <c r="U2238" s="478"/>
      <c r="V2238" s="478"/>
      <c r="W2238" s="478"/>
      <c r="X2238" s="478"/>
      <c r="Y2238" s="478"/>
      <c r="Z2238" s="478"/>
      <c r="AA2238" s="387">
        <v>0</v>
      </c>
      <c r="AB2238" s="387">
        <v>1</v>
      </c>
      <c r="AC2238" s="387">
        <v>0</v>
      </c>
      <c r="AD2238" s="387">
        <v>0</v>
      </c>
      <c r="AE2238" s="387">
        <v>0</v>
      </c>
      <c r="AF2238" s="387">
        <v>0</v>
      </c>
      <c r="AG2238" s="387">
        <v>0</v>
      </c>
      <c r="AH2238" s="387">
        <v>0</v>
      </c>
      <c r="AI2238" s="387">
        <v>0</v>
      </c>
      <c r="AJ2238" s="387">
        <v>0</v>
      </c>
      <c r="AK2238" s="431">
        <v>20990</v>
      </c>
      <c r="AL2238" s="439">
        <v>20990</v>
      </c>
      <c r="AM2238" s="56" t="s">
        <v>537</v>
      </c>
      <c r="AN2238" s="56"/>
      <c r="AO2238" s="56"/>
      <c r="AP2238" s="56"/>
      <c r="AQ2238" s="56"/>
      <c r="AR2238" s="306"/>
      <c r="XFA2238" s="306"/>
    </row>
    <row r="2239" spans="1:44 16381:16381" s="307" customFormat="1" ht="14.1" customHeight="1" x14ac:dyDescent="0.15">
      <c r="A2239" s="98" t="s">
        <v>5184</v>
      </c>
      <c r="B2239" s="99" t="s">
        <v>4321</v>
      </c>
      <c r="C2239" s="385">
        <v>20</v>
      </c>
      <c r="D2239" s="386">
        <v>20</v>
      </c>
      <c r="E2239" s="387">
        <v>20</v>
      </c>
      <c r="F2239" s="387">
        <v>0</v>
      </c>
      <c r="G2239" s="387">
        <v>0</v>
      </c>
      <c r="H2239" s="478"/>
      <c r="I2239" s="478"/>
      <c r="J2239" s="478"/>
      <c r="K2239" s="478"/>
      <c r="L2239" s="478"/>
      <c r="M2239" s="478"/>
      <c r="N2239" s="478"/>
      <c r="O2239" s="478"/>
      <c r="P2239" s="478"/>
      <c r="Q2239" s="478"/>
      <c r="R2239" s="478"/>
      <c r="S2239" s="478"/>
      <c r="T2239" s="478"/>
      <c r="U2239" s="478"/>
      <c r="V2239" s="478"/>
      <c r="W2239" s="478"/>
      <c r="X2239" s="478"/>
      <c r="Y2239" s="478"/>
      <c r="Z2239" s="478"/>
      <c r="AA2239" s="387">
        <v>6</v>
      </c>
      <c r="AB2239" s="387">
        <v>4</v>
      </c>
      <c r="AC2239" s="387">
        <v>10</v>
      </c>
      <c r="AD2239" s="387">
        <v>0</v>
      </c>
      <c r="AE2239" s="387">
        <v>0</v>
      </c>
      <c r="AF2239" s="387">
        <v>0</v>
      </c>
      <c r="AG2239" s="387">
        <v>0</v>
      </c>
      <c r="AH2239" s="387">
        <v>0</v>
      </c>
      <c r="AI2239" s="387">
        <v>0</v>
      </c>
      <c r="AJ2239" s="387">
        <v>0</v>
      </c>
      <c r="AK2239" s="431">
        <v>63160</v>
      </c>
      <c r="AL2239" s="439">
        <v>1263200</v>
      </c>
      <c r="AM2239" s="56" t="s">
        <v>537</v>
      </c>
      <c r="AN2239" s="56"/>
      <c r="AO2239" s="56"/>
      <c r="AP2239" s="56"/>
      <c r="AQ2239" s="56"/>
      <c r="AR2239" s="306"/>
      <c r="XFA2239" s="306"/>
    </row>
    <row r="2240" spans="1:44 16381:16381" s="307" customFormat="1" ht="14.1" customHeight="1" x14ac:dyDescent="0.15">
      <c r="A2240" s="98" t="s">
        <v>5185</v>
      </c>
      <c r="B2240" s="99" t="s">
        <v>4322</v>
      </c>
      <c r="C2240" s="385">
        <v>0</v>
      </c>
      <c r="D2240" s="386">
        <v>0</v>
      </c>
      <c r="E2240" s="387">
        <v>0</v>
      </c>
      <c r="F2240" s="387">
        <v>0</v>
      </c>
      <c r="G2240" s="387">
        <v>0</v>
      </c>
      <c r="H2240" s="478"/>
      <c r="I2240" s="478"/>
      <c r="J2240" s="478"/>
      <c r="K2240" s="478"/>
      <c r="L2240" s="478"/>
      <c r="M2240" s="478"/>
      <c r="N2240" s="478"/>
      <c r="O2240" s="478"/>
      <c r="P2240" s="478"/>
      <c r="Q2240" s="478"/>
      <c r="R2240" s="478"/>
      <c r="S2240" s="478"/>
      <c r="T2240" s="478"/>
      <c r="U2240" s="478"/>
      <c r="V2240" s="478"/>
      <c r="W2240" s="478"/>
      <c r="X2240" s="478"/>
      <c r="Y2240" s="478"/>
      <c r="Z2240" s="478"/>
      <c r="AA2240" s="387">
        <v>0</v>
      </c>
      <c r="AB2240" s="387">
        <v>0</v>
      </c>
      <c r="AC2240" s="387">
        <v>0</v>
      </c>
      <c r="AD2240" s="387">
        <v>0</v>
      </c>
      <c r="AE2240" s="387">
        <v>0</v>
      </c>
      <c r="AF2240" s="387">
        <v>0</v>
      </c>
      <c r="AG2240" s="387">
        <v>0</v>
      </c>
      <c r="AH2240" s="387">
        <v>0</v>
      </c>
      <c r="AI2240" s="387">
        <v>0</v>
      </c>
      <c r="AJ2240" s="387">
        <v>0</v>
      </c>
      <c r="AK2240" s="431">
        <v>17070</v>
      </c>
      <c r="AL2240" s="439">
        <v>0</v>
      </c>
      <c r="AM2240" s="56" t="s">
        <v>537</v>
      </c>
      <c r="AN2240" s="56"/>
      <c r="AO2240" s="56"/>
      <c r="AP2240" s="56"/>
      <c r="AQ2240" s="56"/>
      <c r="AR2240" s="306"/>
      <c r="XFA2240" s="306"/>
    </row>
    <row r="2241" spans="1:44 16381:16381" s="307" customFormat="1" ht="14.1" customHeight="1" x14ac:dyDescent="0.15">
      <c r="A2241" s="98" t="s">
        <v>5186</v>
      </c>
      <c r="B2241" s="99" t="s">
        <v>989</v>
      </c>
      <c r="C2241" s="385">
        <v>0</v>
      </c>
      <c r="D2241" s="386">
        <v>0</v>
      </c>
      <c r="E2241" s="387">
        <v>0</v>
      </c>
      <c r="F2241" s="387">
        <v>0</v>
      </c>
      <c r="G2241" s="387">
        <v>0</v>
      </c>
      <c r="H2241" s="478"/>
      <c r="I2241" s="478"/>
      <c r="J2241" s="478"/>
      <c r="K2241" s="478"/>
      <c r="L2241" s="478"/>
      <c r="M2241" s="478"/>
      <c r="N2241" s="478"/>
      <c r="O2241" s="478"/>
      <c r="P2241" s="478"/>
      <c r="Q2241" s="478"/>
      <c r="R2241" s="478"/>
      <c r="S2241" s="478"/>
      <c r="T2241" s="478"/>
      <c r="U2241" s="478"/>
      <c r="V2241" s="478"/>
      <c r="W2241" s="478"/>
      <c r="X2241" s="478"/>
      <c r="Y2241" s="478"/>
      <c r="Z2241" s="478"/>
      <c r="AA2241" s="387">
        <v>0</v>
      </c>
      <c r="AB2241" s="387">
        <v>0</v>
      </c>
      <c r="AC2241" s="387">
        <v>0</v>
      </c>
      <c r="AD2241" s="387">
        <v>0</v>
      </c>
      <c r="AE2241" s="387">
        <v>0</v>
      </c>
      <c r="AF2241" s="387">
        <v>0</v>
      </c>
      <c r="AG2241" s="387">
        <v>0</v>
      </c>
      <c r="AH2241" s="387">
        <v>0</v>
      </c>
      <c r="AI2241" s="387">
        <v>0</v>
      </c>
      <c r="AJ2241" s="387">
        <v>0</v>
      </c>
      <c r="AK2241" s="431">
        <v>27310</v>
      </c>
      <c r="AL2241" s="439">
        <v>0</v>
      </c>
      <c r="AM2241" s="56" t="s">
        <v>537</v>
      </c>
      <c r="AN2241" s="56"/>
      <c r="AO2241" s="56"/>
      <c r="AP2241" s="56"/>
      <c r="AQ2241" s="56"/>
      <c r="AR2241" s="306"/>
      <c r="XFA2241" s="306"/>
    </row>
    <row r="2242" spans="1:44 16381:16381" s="307" customFormat="1" ht="14.1" customHeight="1" x14ac:dyDescent="0.15">
      <c r="A2242" s="98" t="s">
        <v>5187</v>
      </c>
      <c r="B2242" s="99" t="s">
        <v>4323</v>
      </c>
      <c r="C2242" s="385">
        <v>34</v>
      </c>
      <c r="D2242" s="386">
        <v>31</v>
      </c>
      <c r="E2242" s="387">
        <v>28</v>
      </c>
      <c r="F2242" s="387">
        <v>3</v>
      </c>
      <c r="G2242" s="387">
        <v>3</v>
      </c>
      <c r="H2242" s="478"/>
      <c r="I2242" s="478"/>
      <c r="J2242" s="478"/>
      <c r="K2242" s="478"/>
      <c r="L2242" s="478"/>
      <c r="M2242" s="478"/>
      <c r="N2242" s="478"/>
      <c r="O2242" s="478"/>
      <c r="P2242" s="478"/>
      <c r="Q2242" s="478"/>
      <c r="R2242" s="478"/>
      <c r="S2242" s="478"/>
      <c r="T2242" s="478"/>
      <c r="U2242" s="478"/>
      <c r="V2242" s="478"/>
      <c r="W2242" s="478"/>
      <c r="X2242" s="478"/>
      <c r="Y2242" s="478"/>
      <c r="Z2242" s="478"/>
      <c r="AA2242" s="387">
        <v>16</v>
      </c>
      <c r="AB2242" s="387">
        <v>7</v>
      </c>
      <c r="AC2242" s="387">
        <v>11</v>
      </c>
      <c r="AD2242" s="387">
        <v>0</v>
      </c>
      <c r="AE2242" s="387">
        <v>0</v>
      </c>
      <c r="AF2242" s="387">
        <v>0</v>
      </c>
      <c r="AG2242" s="387">
        <v>0</v>
      </c>
      <c r="AH2242" s="387">
        <v>0</v>
      </c>
      <c r="AI2242" s="387">
        <v>0</v>
      </c>
      <c r="AJ2242" s="387">
        <v>0</v>
      </c>
      <c r="AK2242" s="431">
        <v>28110</v>
      </c>
      <c r="AL2242" s="439">
        <v>787080</v>
      </c>
      <c r="AM2242" s="56" t="s">
        <v>537</v>
      </c>
      <c r="AN2242" s="56"/>
      <c r="AO2242" s="56"/>
      <c r="AP2242" s="56"/>
      <c r="AQ2242" s="56"/>
      <c r="AR2242" s="306"/>
      <c r="XFA2242" s="306"/>
    </row>
    <row r="2243" spans="1:44 16381:16381" s="307" customFormat="1" ht="21" x14ac:dyDescent="0.15">
      <c r="A2243" s="98" t="s">
        <v>5188</v>
      </c>
      <c r="B2243" s="99" t="s">
        <v>4324</v>
      </c>
      <c r="C2243" s="385">
        <v>0</v>
      </c>
      <c r="D2243" s="386">
        <v>0</v>
      </c>
      <c r="E2243" s="387">
        <v>0</v>
      </c>
      <c r="F2243" s="387">
        <v>0</v>
      </c>
      <c r="G2243" s="387">
        <v>0</v>
      </c>
      <c r="H2243" s="478"/>
      <c r="I2243" s="478"/>
      <c r="J2243" s="478"/>
      <c r="K2243" s="478"/>
      <c r="L2243" s="478"/>
      <c r="M2243" s="478"/>
      <c r="N2243" s="478"/>
      <c r="O2243" s="478"/>
      <c r="P2243" s="478"/>
      <c r="Q2243" s="478"/>
      <c r="R2243" s="478"/>
      <c r="S2243" s="478"/>
      <c r="T2243" s="478"/>
      <c r="U2243" s="478"/>
      <c r="V2243" s="478"/>
      <c r="W2243" s="478"/>
      <c r="X2243" s="478"/>
      <c r="Y2243" s="478"/>
      <c r="Z2243" s="478"/>
      <c r="AA2243" s="387">
        <v>0</v>
      </c>
      <c r="AB2243" s="387">
        <v>0</v>
      </c>
      <c r="AC2243" s="387">
        <v>0</v>
      </c>
      <c r="AD2243" s="387">
        <v>0</v>
      </c>
      <c r="AE2243" s="387">
        <v>0</v>
      </c>
      <c r="AF2243" s="387">
        <v>0</v>
      </c>
      <c r="AG2243" s="387">
        <v>0</v>
      </c>
      <c r="AH2243" s="387">
        <v>0</v>
      </c>
      <c r="AI2243" s="387">
        <v>0</v>
      </c>
      <c r="AJ2243" s="387">
        <v>0</v>
      </c>
      <c r="AK2243" s="431">
        <v>21950</v>
      </c>
      <c r="AL2243" s="439">
        <v>0</v>
      </c>
      <c r="AM2243" s="56" t="s">
        <v>537</v>
      </c>
      <c r="AN2243" s="56"/>
      <c r="AO2243" s="56"/>
      <c r="AP2243" s="56"/>
      <c r="AQ2243" s="56"/>
      <c r="AR2243" s="306"/>
      <c r="XFA2243" s="306"/>
    </row>
    <row r="2244" spans="1:44 16381:16381" s="307" customFormat="1" ht="14.1" customHeight="1" x14ac:dyDescent="0.15">
      <c r="A2244" s="98" t="s">
        <v>5189</v>
      </c>
      <c r="B2244" s="99" t="s">
        <v>4325</v>
      </c>
      <c r="C2244" s="385">
        <v>0</v>
      </c>
      <c r="D2244" s="386">
        <v>0</v>
      </c>
      <c r="E2244" s="387">
        <v>0</v>
      </c>
      <c r="F2244" s="387">
        <v>0</v>
      </c>
      <c r="G2244" s="387">
        <v>0</v>
      </c>
      <c r="H2244" s="478"/>
      <c r="I2244" s="478"/>
      <c r="J2244" s="478"/>
      <c r="K2244" s="478"/>
      <c r="L2244" s="478"/>
      <c r="M2244" s="478"/>
      <c r="N2244" s="478"/>
      <c r="O2244" s="478"/>
      <c r="P2244" s="478"/>
      <c r="Q2244" s="478"/>
      <c r="R2244" s="478"/>
      <c r="S2244" s="478"/>
      <c r="T2244" s="478"/>
      <c r="U2244" s="478"/>
      <c r="V2244" s="478"/>
      <c r="W2244" s="478"/>
      <c r="X2244" s="478"/>
      <c r="Y2244" s="478"/>
      <c r="Z2244" s="478"/>
      <c r="AA2244" s="387">
        <v>0</v>
      </c>
      <c r="AB2244" s="387">
        <v>0</v>
      </c>
      <c r="AC2244" s="387">
        <v>0</v>
      </c>
      <c r="AD2244" s="387">
        <v>0</v>
      </c>
      <c r="AE2244" s="387">
        <v>0</v>
      </c>
      <c r="AF2244" s="387">
        <v>0</v>
      </c>
      <c r="AG2244" s="387">
        <v>0</v>
      </c>
      <c r="AH2244" s="387">
        <v>0</v>
      </c>
      <c r="AI2244" s="387">
        <v>0</v>
      </c>
      <c r="AJ2244" s="387">
        <v>0</v>
      </c>
      <c r="AK2244" s="431">
        <v>19240</v>
      </c>
      <c r="AL2244" s="439">
        <v>0</v>
      </c>
      <c r="AM2244" s="56" t="s">
        <v>537</v>
      </c>
      <c r="AN2244" s="56"/>
      <c r="AO2244" s="56"/>
      <c r="AP2244" s="56"/>
      <c r="AQ2244" s="56"/>
      <c r="AR2244" s="306"/>
      <c r="XFA2244" s="306"/>
    </row>
    <row r="2245" spans="1:44 16381:16381" s="311" customFormat="1" ht="14.1" customHeight="1" x14ac:dyDescent="0.15">
      <c r="A2245" s="98" t="s">
        <v>5190</v>
      </c>
      <c r="B2245" s="99" t="s">
        <v>4326</v>
      </c>
      <c r="C2245" s="385">
        <v>15</v>
      </c>
      <c r="D2245" s="386">
        <v>15</v>
      </c>
      <c r="E2245" s="387">
        <v>15</v>
      </c>
      <c r="F2245" s="387">
        <v>0</v>
      </c>
      <c r="G2245" s="387">
        <v>0</v>
      </c>
      <c r="H2245" s="478"/>
      <c r="I2245" s="478"/>
      <c r="J2245" s="478"/>
      <c r="K2245" s="478"/>
      <c r="L2245" s="478"/>
      <c r="M2245" s="478"/>
      <c r="N2245" s="478"/>
      <c r="O2245" s="478"/>
      <c r="P2245" s="478"/>
      <c r="Q2245" s="478"/>
      <c r="R2245" s="478"/>
      <c r="S2245" s="478"/>
      <c r="T2245" s="478"/>
      <c r="U2245" s="478"/>
      <c r="V2245" s="478"/>
      <c r="W2245" s="478"/>
      <c r="X2245" s="478"/>
      <c r="Y2245" s="478"/>
      <c r="Z2245" s="478"/>
      <c r="AA2245" s="387">
        <v>15</v>
      </c>
      <c r="AB2245" s="387">
        <v>0</v>
      </c>
      <c r="AC2245" s="387">
        <v>0</v>
      </c>
      <c r="AD2245" s="387">
        <v>0</v>
      </c>
      <c r="AE2245" s="387">
        <v>0</v>
      </c>
      <c r="AF2245" s="387">
        <v>0</v>
      </c>
      <c r="AG2245" s="387">
        <v>0</v>
      </c>
      <c r="AH2245" s="387">
        <v>0</v>
      </c>
      <c r="AI2245" s="387">
        <v>0</v>
      </c>
      <c r="AJ2245" s="387">
        <v>0</v>
      </c>
      <c r="AK2245" s="431">
        <v>31270</v>
      </c>
      <c r="AL2245" s="439">
        <v>469050</v>
      </c>
      <c r="AM2245" s="56" t="s">
        <v>537</v>
      </c>
      <c r="AN2245" s="56"/>
      <c r="AO2245" s="56"/>
      <c r="AP2245" s="56"/>
      <c r="AQ2245" s="56"/>
      <c r="AR2245" s="310"/>
      <c r="XFA2245" s="310"/>
    </row>
    <row r="2246" spans="1:44 16381:16381" s="320" customFormat="1" ht="14.1" customHeight="1" x14ac:dyDescent="0.15">
      <c r="A2246" s="98" t="s">
        <v>5191</v>
      </c>
      <c r="B2246" s="99" t="s">
        <v>4327</v>
      </c>
      <c r="C2246" s="385">
        <v>0</v>
      </c>
      <c r="D2246" s="386">
        <v>0</v>
      </c>
      <c r="E2246" s="387">
        <v>0</v>
      </c>
      <c r="F2246" s="387">
        <v>0</v>
      </c>
      <c r="G2246" s="387">
        <v>0</v>
      </c>
      <c r="H2246" s="478"/>
      <c r="I2246" s="478"/>
      <c r="J2246" s="478"/>
      <c r="K2246" s="478"/>
      <c r="L2246" s="478"/>
      <c r="M2246" s="478"/>
      <c r="N2246" s="478"/>
      <c r="O2246" s="478"/>
      <c r="P2246" s="478"/>
      <c r="Q2246" s="478"/>
      <c r="R2246" s="478"/>
      <c r="S2246" s="478"/>
      <c r="T2246" s="478"/>
      <c r="U2246" s="478"/>
      <c r="V2246" s="478"/>
      <c r="W2246" s="478"/>
      <c r="X2246" s="478"/>
      <c r="Y2246" s="478"/>
      <c r="Z2246" s="478"/>
      <c r="AA2246" s="387">
        <v>0</v>
      </c>
      <c r="AB2246" s="387">
        <v>0</v>
      </c>
      <c r="AC2246" s="387">
        <v>0</v>
      </c>
      <c r="AD2246" s="387">
        <v>0</v>
      </c>
      <c r="AE2246" s="387">
        <v>0</v>
      </c>
      <c r="AF2246" s="387">
        <v>0</v>
      </c>
      <c r="AG2246" s="387">
        <v>0</v>
      </c>
      <c r="AH2246" s="387">
        <v>0</v>
      </c>
      <c r="AI2246" s="387">
        <v>0</v>
      </c>
      <c r="AJ2246" s="387">
        <v>0</v>
      </c>
      <c r="AK2246" s="431">
        <v>20020</v>
      </c>
      <c r="AL2246" s="439">
        <v>0</v>
      </c>
      <c r="AM2246" s="56" t="s">
        <v>537</v>
      </c>
      <c r="AN2246" s="56"/>
      <c r="AO2246" s="56"/>
      <c r="AP2246" s="56"/>
      <c r="AQ2246" s="56"/>
      <c r="AR2246" s="319"/>
      <c r="XFA2246" s="319"/>
    </row>
    <row r="2247" spans="1:44 16381:16381" s="320" customFormat="1" ht="14.1" customHeight="1" x14ac:dyDescent="0.15">
      <c r="A2247" s="98" t="s">
        <v>5192</v>
      </c>
      <c r="B2247" s="99" t="s">
        <v>2748</v>
      </c>
      <c r="C2247" s="385">
        <v>0</v>
      </c>
      <c r="D2247" s="386">
        <v>0</v>
      </c>
      <c r="E2247" s="387">
        <v>0</v>
      </c>
      <c r="F2247" s="387">
        <v>0</v>
      </c>
      <c r="G2247" s="387">
        <v>0</v>
      </c>
      <c r="H2247" s="478"/>
      <c r="I2247" s="478"/>
      <c r="J2247" s="478"/>
      <c r="K2247" s="478"/>
      <c r="L2247" s="478"/>
      <c r="M2247" s="478"/>
      <c r="N2247" s="478"/>
      <c r="O2247" s="478"/>
      <c r="P2247" s="478"/>
      <c r="Q2247" s="478"/>
      <c r="R2247" s="478"/>
      <c r="S2247" s="478"/>
      <c r="T2247" s="478"/>
      <c r="U2247" s="478"/>
      <c r="V2247" s="478"/>
      <c r="W2247" s="478"/>
      <c r="X2247" s="478"/>
      <c r="Y2247" s="478"/>
      <c r="Z2247" s="478"/>
      <c r="AA2247" s="387">
        <v>0</v>
      </c>
      <c r="AB2247" s="387">
        <v>0</v>
      </c>
      <c r="AC2247" s="387">
        <v>0</v>
      </c>
      <c r="AD2247" s="387">
        <v>0</v>
      </c>
      <c r="AE2247" s="387">
        <v>0</v>
      </c>
      <c r="AF2247" s="387">
        <v>0</v>
      </c>
      <c r="AG2247" s="387">
        <v>0</v>
      </c>
      <c r="AH2247" s="387">
        <v>0</v>
      </c>
      <c r="AI2247" s="387">
        <v>0</v>
      </c>
      <c r="AJ2247" s="387">
        <v>0</v>
      </c>
      <c r="AK2247" s="431">
        <v>185410</v>
      </c>
      <c r="AL2247" s="439">
        <v>0</v>
      </c>
      <c r="AM2247" s="56" t="s">
        <v>537</v>
      </c>
      <c r="AN2247" s="56"/>
      <c r="AO2247" s="56"/>
      <c r="AP2247" s="56"/>
      <c r="AQ2247" s="56"/>
      <c r="AR2247" s="319"/>
      <c r="XFA2247" s="319"/>
    </row>
    <row r="2248" spans="1:44 16381:16381" s="320" customFormat="1" ht="14.1" customHeight="1" x14ac:dyDescent="0.15">
      <c r="A2248" s="98" t="s">
        <v>5193</v>
      </c>
      <c r="B2248" s="99" t="s">
        <v>2749</v>
      </c>
      <c r="C2248" s="385">
        <v>0</v>
      </c>
      <c r="D2248" s="386">
        <v>0</v>
      </c>
      <c r="E2248" s="387">
        <v>0</v>
      </c>
      <c r="F2248" s="387">
        <v>0</v>
      </c>
      <c r="G2248" s="387">
        <v>0</v>
      </c>
      <c r="H2248" s="478"/>
      <c r="I2248" s="478"/>
      <c r="J2248" s="478"/>
      <c r="K2248" s="478"/>
      <c r="L2248" s="478"/>
      <c r="M2248" s="478"/>
      <c r="N2248" s="478"/>
      <c r="O2248" s="478"/>
      <c r="P2248" s="478"/>
      <c r="Q2248" s="478"/>
      <c r="R2248" s="478"/>
      <c r="S2248" s="478"/>
      <c r="T2248" s="478"/>
      <c r="U2248" s="478"/>
      <c r="V2248" s="478"/>
      <c r="W2248" s="478"/>
      <c r="X2248" s="478"/>
      <c r="Y2248" s="478"/>
      <c r="Z2248" s="478"/>
      <c r="AA2248" s="387">
        <v>0</v>
      </c>
      <c r="AB2248" s="387">
        <v>0</v>
      </c>
      <c r="AC2248" s="387">
        <v>0</v>
      </c>
      <c r="AD2248" s="387">
        <v>0</v>
      </c>
      <c r="AE2248" s="387">
        <v>0</v>
      </c>
      <c r="AF2248" s="387">
        <v>0</v>
      </c>
      <c r="AG2248" s="387">
        <v>0</v>
      </c>
      <c r="AH2248" s="387">
        <v>0</v>
      </c>
      <c r="AI2248" s="387">
        <v>0</v>
      </c>
      <c r="AJ2248" s="387">
        <v>0</v>
      </c>
      <c r="AK2248" s="431">
        <v>171450</v>
      </c>
      <c r="AL2248" s="439">
        <v>0</v>
      </c>
      <c r="AM2248" s="56" t="s">
        <v>537</v>
      </c>
      <c r="AN2248" s="56"/>
      <c r="AO2248" s="56"/>
      <c r="AP2248" s="56"/>
      <c r="AQ2248" s="56"/>
      <c r="AR2248" s="319"/>
      <c r="XFA2248" s="319"/>
    </row>
    <row r="2249" spans="1:44 16381:16381" s="320" customFormat="1" ht="14.1" customHeight="1" x14ac:dyDescent="0.15">
      <c r="A2249" s="98" t="s">
        <v>5194</v>
      </c>
      <c r="B2249" s="99" t="s">
        <v>2750</v>
      </c>
      <c r="C2249" s="385">
        <v>0</v>
      </c>
      <c r="D2249" s="386">
        <v>0</v>
      </c>
      <c r="E2249" s="387">
        <v>0</v>
      </c>
      <c r="F2249" s="387">
        <v>0</v>
      </c>
      <c r="G2249" s="387">
        <v>0</v>
      </c>
      <c r="H2249" s="478"/>
      <c r="I2249" s="478"/>
      <c r="J2249" s="478"/>
      <c r="K2249" s="478"/>
      <c r="L2249" s="478"/>
      <c r="M2249" s="478"/>
      <c r="N2249" s="478"/>
      <c r="O2249" s="478"/>
      <c r="P2249" s="478"/>
      <c r="Q2249" s="478"/>
      <c r="R2249" s="478"/>
      <c r="S2249" s="478"/>
      <c r="T2249" s="478"/>
      <c r="U2249" s="478"/>
      <c r="V2249" s="478"/>
      <c r="W2249" s="478"/>
      <c r="X2249" s="478"/>
      <c r="Y2249" s="478"/>
      <c r="Z2249" s="478"/>
      <c r="AA2249" s="387">
        <v>0</v>
      </c>
      <c r="AB2249" s="387">
        <v>0</v>
      </c>
      <c r="AC2249" s="387">
        <v>0</v>
      </c>
      <c r="AD2249" s="387">
        <v>0</v>
      </c>
      <c r="AE2249" s="387">
        <v>0</v>
      </c>
      <c r="AF2249" s="387">
        <v>0</v>
      </c>
      <c r="AG2249" s="387">
        <v>0</v>
      </c>
      <c r="AH2249" s="387">
        <v>0</v>
      </c>
      <c r="AI2249" s="387">
        <v>0</v>
      </c>
      <c r="AJ2249" s="387">
        <v>0</v>
      </c>
      <c r="AK2249" s="431">
        <v>27560</v>
      </c>
      <c r="AL2249" s="439">
        <v>0</v>
      </c>
      <c r="AM2249" s="56" t="s">
        <v>537</v>
      </c>
      <c r="AN2249" s="56"/>
      <c r="AO2249" s="56"/>
      <c r="AP2249" s="56"/>
      <c r="AQ2249" s="56"/>
      <c r="AR2249" s="319"/>
      <c r="XFA2249" s="319"/>
    </row>
    <row r="2250" spans="1:44 16381:16381" s="320" customFormat="1" ht="14.1" customHeight="1" x14ac:dyDescent="0.15">
      <c r="A2250" s="98" t="s">
        <v>5195</v>
      </c>
      <c r="B2250" s="99" t="s">
        <v>2751</v>
      </c>
      <c r="C2250" s="385">
        <v>0</v>
      </c>
      <c r="D2250" s="386">
        <v>0</v>
      </c>
      <c r="E2250" s="387">
        <v>0</v>
      </c>
      <c r="F2250" s="387">
        <v>0</v>
      </c>
      <c r="G2250" s="387">
        <v>0</v>
      </c>
      <c r="H2250" s="478"/>
      <c r="I2250" s="478"/>
      <c r="J2250" s="478"/>
      <c r="K2250" s="478"/>
      <c r="L2250" s="478"/>
      <c r="M2250" s="478"/>
      <c r="N2250" s="478"/>
      <c r="O2250" s="478"/>
      <c r="P2250" s="478"/>
      <c r="Q2250" s="478"/>
      <c r="R2250" s="478"/>
      <c r="S2250" s="478"/>
      <c r="T2250" s="478"/>
      <c r="U2250" s="478"/>
      <c r="V2250" s="478"/>
      <c r="W2250" s="478"/>
      <c r="X2250" s="478"/>
      <c r="Y2250" s="478"/>
      <c r="Z2250" s="478"/>
      <c r="AA2250" s="387">
        <v>0</v>
      </c>
      <c r="AB2250" s="387">
        <v>0</v>
      </c>
      <c r="AC2250" s="387">
        <v>0</v>
      </c>
      <c r="AD2250" s="387">
        <v>0</v>
      </c>
      <c r="AE2250" s="387">
        <v>0</v>
      </c>
      <c r="AF2250" s="387">
        <v>0</v>
      </c>
      <c r="AG2250" s="387">
        <v>0</v>
      </c>
      <c r="AH2250" s="387">
        <v>0</v>
      </c>
      <c r="AI2250" s="387">
        <v>0</v>
      </c>
      <c r="AJ2250" s="387">
        <v>0</v>
      </c>
      <c r="AK2250" s="431">
        <v>43430</v>
      </c>
      <c r="AL2250" s="439">
        <v>0</v>
      </c>
      <c r="AM2250" s="56" t="s">
        <v>537</v>
      </c>
      <c r="AN2250" s="56"/>
      <c r="AO2250" s="56"/>
      <c r="AP2250" s="56"/>
      <c r="AQ2250" s="56"/>
      <c r="AR2250" s="319"/>
      <c r="XFA2250" s="319"/>
    </row>
    <row r="2251" spans="1:44 16381:16381" s="320" customFormat="1" ht="14.1" customHeight="1" x14ac:dyDescent="0.15">
      <c r="A2251" s="98" t="s">
        <v>5196</v>
      </c>
      <c r="B2251" s="99" t="s">
        <v>2752</v>
      </c>
      <c r="C2251" s="385">
        <v>0</v>
      </c>
      <c r="D2251" s="386">
        <v>0</v>
      </c>
      <c r="E2251" s="387">
        <v>0</v>
      </c>
      <c r="F2251" s="387">
        <v>0</v>
      </c>
      <c r="G2251" s="387">
        <v>0</v>
      </c>
      <c r="H2251" s="478"/>
      <c r="I2251" s="478"/>
      <c r="J2251" s="478"/>
      <c r="K2251" s="478"/>
      <c r="L2251" s="478"/>
      <c r="M2251" s="478"/>
      <c r="N2251" s="478"/>
      <c r="O2251" s="478"/>
      <c r="P2251" s="478"/>
      <c r="Q2251" s="478"/>
      <c r="R2251" s="478"/>
      <c r="S2251" s="478"/>
      <c r="T2251" s="478"/>
      <c r="U2251" s="478"/>
      <c r="V2251" s="478"/>
      <c r="W2251" s="478"/>
      <c r="X2251" s="478"/>
      <c r="Y2251" s="478"/>
      <c r="Z2251" s="478"/>
      <c r="AA2251" s="387">
        <v>0</v>
      </c>
      <c r="AB2251" s="387">
        <v>0</v>
      </c>
      <c r="AC2251" s="387">
        <v>0</v>
      </c>
      <c r="AD2251" s="387">
        <v>0</v>
      </c>
      <c r="AE2251" s="387">
        <v>0</v>
      </c>
      <c r="AF2251" s="387">
        <v>0</v>
      </c>
      <c r="AG2251" s="387">
        <v>0</v>
      </c>
      <c r="AH2251" s="387">
        <v>0</v>
      </c>
      <c r="AI2251" s="387">
        <v>0</v>
      </c>
      <c r="AJ2251" s="387">
        <v>0</v>
      </c>
      <c r="AK2251" s="431">
        <v>81860</v>
      </c>
      <c r="AL2251" s="439">
        <v>0</v>
      </c>
      <c r="AM2251" s="56" t="s">
        <v>537</v>
      </c>
      <c r="AN2251" s="56"/>
      <c r="AO2251" s="56"/>
      <c r="AP2251" s="56"/>
      <c r="AQ2251" s="56"/>
      <c r="AR2251" s="319"/>
      <c r="XFA2251" s="319"/>
    </row>
    <row r="2252" spans="1:44 16381:16381" s="320" customFormat="1" ht="14.1" customHeight="1" x14ac:dyDescent="0.15">
      <c r="A2252" s="98" t="s">
        <v>5197</v>
      </c>
      <c r="B2252" s="99" t="s">
        <v>2753</v>
      </c>
      <c r="C2252" s="385">
        <v>0</v>
      </c>
      <c r="D2252" s="386">
        <v>0</v>
      </c>
      <c r="E2252" s="387">
        <v>0</v>
      </c>
      <c r="F2252" s="387">
        <v>0</v>
      </c>
      <c r="G2252" s="387">
        <v>0</v>
      </c>
      <c r="H2252" s="478"/>
      <c r="I2252" s="478"/>
      <c r="J2252" s="478"/>
      <c r="K2252" s="478"/>
      <c r="L2252" s="478"/>
      <c r="M2252" s="478"/>
      <c r="N2252" s="478"/>
      <c r="O2252" s="478"/>
      <c r="P2252" s="478"/>
      <c r="Q2252" s="478"/>
      <c r="R2252" s="478"/>
      <c r="S2252" s="478"/>
      <c r="T2252" s="478"/>
      <c r="U2252" s="478"/>
      <c r="V2252" s="478"/>
      <c r="W2252" s="478"/>
      <c r="X2252" s="478"/>
      <c r="Y2252" s="478"/>
      <c r="Z2252" s="478"/>
      <c r="AA2252" s="387">
        <v>0</v>
      </c>
      <c r="AB2252" s="387">
        <v>0</v>
      </c>
      <c r="AC2252" s="387">
        <v>0</v>
      </c>
      <c r="AD2252" s="387">
        <v>0</v>
      </c>
      <c r="AE2252" s="387">
        <v>0</v>
      </c>
      <c r="AF2252" s="387">
        <v>0</v>
      </c>
      <c r="AG2252" s="387">
        <v>0</v>
      </c>
      <c r="AH2252" s="387">
        <v>0</v>
      </c>
      <c r="AI2252" s="387">
        <v>0</v>
      </c>
      <c r="AJ2252" s="387">
        <v>0</v>
      </c>
      <c r="AK2252" s="431">
        <v>102410</v>
      </c>
      <c r="AL2252" s="439">
        <v>0</v>
      </c>
      <c r="AM2252" s="56" t="s">
        <v>537</v>
      </c>
      <c r="AN2252" s="56"/>
      <c r="AO2252" s="56"/>
      <c r="AP2252" s="56"/>
      <c r="AQ2252" s="56"/>
      <c r="AR2252" s="319"/>
      <c r="XFA2252" s="319"/>
    </row>
    <row r="2253" spans="1:44 16381:16381" s="320" customFormat="1" ht="14.1" customHeight="1" x14ac:dyDescent="0.15">
      <c r="A2253" s="98" t="s">
        <v>5198</v>
      </c>
      <c r="B2253" s="99" t="s">
        <v>2754</v>
      </c>
      <c r="C2253" s="385">
        <v>0</v>
      </c>
      <c r="D2253" s="386">
        <v>0</v>
      </c>
      <c r="E2253" s="387">
        <v>0</v>
      </c>
      <c r="F2253" s="387">
        <v>0</v>
      </c>
      <c r="G2253" s="387">
        <v>0</v>
      </c>
      <c r="H2253" s="478"/>
      <c r="I2253" s="478"/>
      <c r="J2253" s="478"/>
      <c r="K2253" s="478"/>
      <c r="L2253" s="478"/>
      <c r="M2253" s="478"/>
      <c r="N2253" s="478"/>
      <c r="O2253" s="478"/>
      <c r="P2253" s="478"/>
      <c r="Q2253" s="478"/>
      <c r="R2253" s="478"/>
      <c r="S2253" s="478"/>
      <c r="T2253" s="478"/>
      <c r="U2253" s="478"/>
      <c r="V2253" s="478"/>
      <c r="W2253" s="478"/>
      <c r="X2253" s="478"/>
      <c r="Y2253" s="478"/>
      <c r="Z2253" s="478"/>
      <c r="AA2253" s="387">
        <v>0</v>
      </c>
      <c r="AB2253" s="387">
        <v>0</v>
      </c>
      <c r="AC2253" s="387">
        <v>0</v>
      </c>
      <c r="AD2253" s="387">
        <v>0</v>
      </c>
      <c r="AE2253" s="387">
        <v>0</v>
      </c>
      <c r="AF2253" s="387">
        <v>0</v>
      </c>
      <c r="AG2253" s="387">
        <v>0</v>
      </c>
      <c r="AH2253" s="387">
        <v>0</v>
      </c>
      <c r="AI2253" s="387">
        <v>0</v>
      </c>
      <c r="AJ2253" s="387">
        <v>0</v>
      </c>
      <c r="AK2253" s="431">
        <v>134760</v>
      </c>
      <c r="AL2253" s="439">
        <v>0</v>
      </c>
      <c r="AM2253" s="56" t="s">
        <v>537</v>
      </c>
      <c r="AN2253" s="56"/>
      <c r="AO2253" s="56"/>
      <c r="AP2253" s="56"/>
      <c r="AQ2253" s="56"/>
      <c r="AR2253" s="319"/>
      <c r="XFA2253" s="319"/>
    </row>
    <row r="2254" spans="1:44 16381:16381" s="320" customFormat="1" ht="14.1" customHeight="1" x14ac:dyDescent="0.15">
      <c r="A2254" s="98" t="s">
        <v>5199</v>
      </c>
      <c r="B2254" s="99" t="s">
        <v>2755</v>
      </c>
      <c r="C2254" s="385">
        <v>0</v>
      </c>
      <c r="D2254" s="386">
        <v>0</v>
      </c>
      <c r="E2254" s="387">
        <v>0</v>
      </c>
      <c r="F2254" s="387">
        <v>0</v>
      </c>
      <c r="G2254" s="387">
        <v>0</v>
      </c>
      <c r="H2254" s="478"/>
      <c r="I2254" s="478"/>
      <c r="J2254" s="478"/>
      <c r="K2254" s="478"/>
      <c r="L2254" s="478"/>
      <c r="M2254" s="478"/>
      <c r="N2254" s="478"/>
      <c r="O2254" s="478"/>
      <c r="P2254" s="478"/>
      <c r="Q2254" s="478"/>
      <c r="R2254" s="478"/>
      <c r="S2254" s="478"/>
      <c r="T2254" s="478"/>
      <c r="U2254" s="478"/>
      <c r="V2254" s="478"/>
      <c r="W2254" s="478"/>
      <c r="X2254" s="478"/>
      <c r="Y2254" s="478"/>
      <c r="Z2254" s="478"/>
      <c r="AA2254" s="387">
        <v>0</v>
      </c>
      <c r="AB2254" s="387">
        <v>0</v>
      </c>
      <c r="AC2254" s="387">
        <v>0</v>
      </c>
      <c r="AD2254" s="387">
        <v>0</v>
      </c>
      <c r="AE2254" s="387">
        <v>0</v>
      </c>
      <c r="AF2254" s="387">
        <v>0</v>
      </c>
      <c r="AG2254" s="387">
        <v>0</v>
      </c>
      <c r="AH2254" s="387">
        <v>0</v>
      </c>
      <c r="AI2254" s="387">
        <v>0</v>
      </c>
      <c r="AJ2254" s="387">
        <v>0</v>
      </c>
      <c r="AK2254" s="431">
        <v>153200</v>
      </c>
      <c r="AL2254" s="439">
        <v>0</v>
      </c>
      <c r="AM2254" s="56" t="s">
        <v>537</v>
      </c>
      <c r="AN2254" s="56"/>
      <c r="AO2254" s="56"/>
      <c r="AP2254" s="56"/>
      <c r="AQ2254" s="56"/>
      <c r="AR2254" s="319"/>
      <c r="XFA2254" s="319"/>
    </row>
    <row r="2255" spans="1:44 16381:16381" s="320" customFormat="1" ht="14.1" customHeight="1" x14ac:dyDescent="0.15">
      <c r="A2255" s="98" t="s">
        <v>5200</v>
      </c>
      <c r="B2255" s="99" t="s">
        <v>2756</v>
      </c>
      <c r="C2255" s="385">
        <v>0</v>
      </c>
      <c r="D2255" s="386">
        <v>0</v>
      </c>
      <c r="E2255" s="387">
        <v>0</v>
      </c>
      <c r="F2255" s="387">
        <v>0</v>
      </c>
      <c r="G2255" s="387">
        <v>0</v>
      </c>
      <c r="H2255" s="478"/>
      <c r="I2255" s="478"/>
      <c r="J2255" s="478"/>
      <c r="K2255" s="478"/>
      <c r="L2255" s="478"/>
      <c r="M2255" s="478"/>
      <c r="N2255" s="478"/>
      <c r="O2255" s="478"/>
      <c r="P2255" s="478"/>
      <c r="Q2255" s="478"/>
      <c r="R2255" s="478"/>
      <c r="S2255" s="478"/>
      <c r="T2255" s="478"/>
      <c r="U2255" s="478"/>
      <c r="V2255" s="478"/>
      <c r="W2255" s="478"/>
      <c r="X2255" s="478"/>
      <c r="Y2255" s="478"/>
      <c r="Z2255" s="478"/>
      <c r="AA2255" s="387">
        <v>0</v>
      </c>
      <c r="AB2255" s="387">
        <v>0</v>
      </c>
      <c r="AC2255" s="387">
        <v>0</v>
      </c>
      <c r="AD2255" s="387">
        <v>0</v>
      </c>
      <c r="AE2255" s="387">
        <v>0</v>
      </c>
      <c r="AF2255" s="387">
        <v>0</v>
      </c>
      <c r="AG2255" s="387">
        <v>0</v>
      </c>
      <c r="AH2255" s="387">
        <v>0</v>
      </c>
      <c r="AI2255" s="387">
        <v>0</v>
      </c>
      <c r="AJ2255" s="387">
        <v>0</v>
      </c>
      <c r="AK2255" s="431">
        <v>94660</v>
      </c>
      <c r="AL2255" s="439">
        <v>0</v>
      </c>
      <c r="AM2255" s="56" t="s">
        <v>537</v>
      </c>
      <c r="AN2255" s="56"/>
      <c r="AO2255" s="56"/>
      <c r="AP2255" s="56"/>
      <c r="AQ2255" s="56"/>
      <c r="AR2255" s="319"/>
      <c r="XFA2255" s="319"/>
    </row>
    <row r="2256" spans="1:44 16381:16381" s="320" customFormat="1" ht="14.1" customHeight="1" x14ac:dyDescent="0.15">
      <c r="A2256" s="98" t="s">
        <v>5201</v>
      </c>
      <c r="B2256" s="99" t="s">
        <v>2757</v>
      </c>
      <c r="C2256" s="385">
        <v>0</v>
      </c>
      <c r="D2256" s="386">
        <v>0</v>
      </c>
      <c r="E2256" s="387">
        <v>0</v>
      </c>
      <c r="F2256" s="387">
        <v>0</v>
      </c>
      <c r="G2256" s="387">
        <v>0</v>
      </c>
      <c r="H2256" s="478"/>
      <c r="I2256" s="478"/>
      <c r="J2256" s="478"/>
      <c r="K2256" s="478"/>
      <c r="L2256" s="478"/>
      <c r="M2256" s="478"/>
      <c r="N2256" s="478"/>
      <c r="O2256" s="478"/>
      <c r="P2256" s="478"/>
      <c r="Q2256" s="478"/>
      <c r="R2256" s="478"/>
      <c r="S2256" s="478"/>
      <c r="T2256" s="478"/>
      <c r="U2256" s="478"/>
      <c r="V2256" s="478"/>
      <c r="W2256" s="478"/>
      <c r="X2256" s="478"/>
      <c r="Y2256" s="478"/>
      <c r="Z2256" s="478"/>
      <c r="AA2256" s="387">
        <v>0</v>
      </c>
      <c r="AB2256" s="387">
        <v>0</v>
      </c>
      <c r="AC2256" s="387">
        <v>0</v>
      </c>
      <c r="AD2256" s="387">
        <v>0</v>
      </c>
      <c r="AE2256" s="387">
        <v>0</v>
      </c>
      <c r="AF2256" s="387">
        <v>0</v>
      </c>
      <c r="AG2256" s="387">
        <v>0</v>
      </c>
      <c r="AH2256" s="387">
        <v>0</v>
      </c>
      <c r="AI2256" s="387">
        <v>0</v>
      </c>
      <c r="AJ2256" s="387">
        <v>0</v>
      </c>
      <c r="AK2256" s="431">
        <v>91690</v>
      </c>
      <c r="AL2256" s="439">
        <v>0</v>
      </c>
      <c r="AM2256" s="56" t="s">
        <v>537</v>
      </c>
      <c r="AN2256" s="56"/>
      <c r="AO2256" s="56"/>
      <c r="AP2256" s="56"/>
      <c r="AQ2256" s="56"/>
      <c r="AR2256" s="319"/>
      <c r="XFA2256" s="319"/>
    </row>
    <row r="2257" spans="1:44 16381:16381" s="320" customFormat="1" ht="14.1" customHeight="1" x14ac:dyDescent="0.15">
      <c r="A2257" s="98" t="s">
        <v>5202</v>
      </c>
      <c r="B2257" s="99" t="s">
        <v>2758</v>
      </c>
      <c r="C2257" s="385">
        <v>0</v>
      </c>
      <c r="D2257" s="386">
        <v>0</v>
      </c>
      <c r="E2257" s="387">
        <v>0</v>
      </c>
      <c r="F2257" s="387">
        <v>0</v>
      </c>
      <c r="G2257" s="387">
        <v>0</v>
      </c>
      <c r="H2257" s="478"/>
      <c r="I2257" s="478"/>
      <c r="J2257" s="478"/>
      <c r="K2257" s="478"/>
      <c r="L2257" s="478"/>
      <c r="M2257" s="478"/>
      <c r="N2257" s="478"/>
      <c r="O2257" s="478"/>
      <c r="P2257" s="478"/>
      <c r="Q2257" s="478"/>
      <c r="R2257" s="478"/>
      <c r="S2257" s="478"/>
      <c r="T2257" s="478"/>
      <c r="U2257" s="478"/>
      <c r="V2257" s="478"/>
      <c r="W2257" s="478"/>
      <c r="X2257" s="478"/>
      <c r="Y2257" s="478"/>
      <c r="Z2257" s="478"/>
      <c r="AA2257" s="387">
        <v>0</v>
      </c>
      <c r="AB2257" s="387">
        <v>0</v>
      </c>
      <c r="AC2257" s="387">
        <v>0</v>
      </c>
      <c r="AD2257" s="387">
        <v>0</v>
      </c>
      <c r="AE2257" s="387">
        <v>0</v>
      </c>
      <c r="AF2257" s="387">
        <v>0</v>
      </c>
      <c r="AG2257" s="387">
        <v>0</v>
      </c>
      <c r="AH2257" s="387">
        <v>0</v>
      </c>
      <c r="AI2257" s="387">
        <v>0</v>
      </c>
      <c r="AJ2257" s="387">
        <v>0</v>
      </c>
      <c r="AK2257" s="431">
        <v>59700</v>
      </c>
      <c r="AL2257" s="439">
        <v>0</v>
      </c>
      <c r="AM2257" s="56" t="s">
        <v>537</v>
      </c>
      <c r="AN2257" s="56"/>
      <c r="AO2257" s="56"/>
      <c r="AP2257" s="56"/>
      <c r="AQ2257" s="56"/>
      <c r="AR2257" s="319"/>
      <c r="XFA2257" s="319"/>
    </row>
    <row r="2258" spans="1:44 16381:16381" s="320" customFormat="1" ht="14.1" customHeight="1" x14ac:dyDescent="0.15">
      <c r="A2258" s="98" t="s">
        <v>5203</v>
      </c>
      <c r="B2258" s="99" t="s">
        <v>2759</v>
      </c>
      <c r="C2258" s="385">
        <v>0</v>
      </c>
      <c r="D2258" s="386">
        <v>0</v>
      </c>
      <c r="E2258" s="387">
        <v>0</v>
      </c>
      <c r="F2258" s="387">
        <v>0</v>
      </c>
      <c r="G2258" s="387">
        <v>0</v>
      </c>
      <c r="H2258" s="478"/>
      <c r="I2258" s="478"/>
      <c r="J2258" s="478"/>
      <c r="K2258" s="478"/>
      <c r="L2258" s="478"/>
      <c r="M2258" s="478"/>
      <c r="N2258" s="478"/>
      <c r="O2258" s="478"/>
      <c r="P2258" s="478"/>
      <c r="Q2258" s="478"/>
      <c r="R2258" s="478"/>
      <c r="S2258" s="478"/>
      <c r="T2258" s="478"/>
      <c r="U2258" s="478"/>
      <c r="V2258" s="478"/>
      <c r="W2258" s="478"/>
      <c r="X2258" s="478"/>
      <c r="Y2258" s="478"/>
      <c r="Z2258" s="478"/>
      <c r="AA2258" s="387">
        <v>0</v>
      </c>
      <c r="AB2258" s="387">
        <v>0</v>
      </c>
      <c r="AC2258" s="387">
        <v>0</v>
      </c>
      <c r="AD2258" s="387">
        <v>0</v>
      </c>
      <c r="AE2258" s="387">
        <v>0</v>
      </c>
      <c r="AF2258" s="387">
        <v>0</v>
      </c>
      <c r="AG2258" s="387">
        <v>0</v>
      </c>
      <c r="AH2258" s="387">
        <v>0</v>
      </c>
      <c r="AI2258" s="387">
        <v>0</v>
      </c>
      <c r="AJ2258" s="387">
        <v>0</v>
      </c>
      <c r="AK2258" s="431">
        <v>64960</v>
      </c>
      <c r="AL2258" s="439">
        <v>0</v>
      </c>
      <c r="AM2258" s="56" t="s">
        <v>537</v>
      </c>
      <c r="AN2258" s="56"/>
      <c r="AO2258" s="56"/>
      <c r="AP2258" s="56"/>
      <c r="AQ2258" s="56"/>
      <c r="AR2258" s="319"/>
      <c r="XFA2258" s="319"/>
    </row>
    <row r="2259" spans="1:44 16381:16381" s="320" customFormat="1" ht="14.1" customHeight="1" x14ac:dyDescent="0.15">
      <c r="A2259" s="98" t="s">
        <v>5204</v>
      </c>
      <c r="B2259" s="99" t="s">
        <v>2760</v>
      </c>
      <c r="C2259" s="385">
        <v>1</v>
      </c>
      <c r="D2259" s="386">
        <v>1</v>
      </c>
      <c r="E2259" s="387">
        <v>1</v>
      </c>
      <c r="F2259" s="387">
        <v>0</v>
      </c>
      <c r="G2259" s="387">
        <v>0</v>
      </c>
      <c r="H2259" s="478"/>
      <c r="I2259" s="478"/>
      <c r="J2259" s="478"/>
      <c r="K2259" s="478"/>
      <c r="L2259" s="478"/>
      <c r="M2259" s="478"/>
      <c r="N2259" s="478"/>
      <c r="O2259" s="478"/>
      <c r="P2259" s="478"/>
      <c r="Q2259" s="478"/>
      <c r="R2259" s="478"/>
      <c r="S2259" s="478"/>
      <c r="T2259" s="478"/>
      <c r="U2259" s="478"/>
      <c r="V2259" s="478"/>
      <c r="W2259" s="478"/>
      <c r="X2259" s="478"/>
      <c r="Y2259" s="478"/>
      <c r="Z2259" s="478"/>
      <c r="AA2259" s="387">
        <v>1</v>
      </c>
      <c r="AB2259" s="387">
        <v>0</v>
      </c>
      <c r="AC2259" s="387">
        <v>0</v>
      </c>
      <c r="AD2259" s="387">
        <v>0</v>
      </c>
      <c r="AE2259" s="387">
        <v>0</v>
      </c>
      <c r="AF2259" s="387">
        <v>0</v>
      </c>
      <c r="AG2259" s="387">
        <v>0</v>
      </c>
      <c r="AH2259" s="387">
        <v>0</v>
      </c>
      <c r="AI2259" s="387">
        <v>0</v>
      </c>
      <c r="AJ2259" s="387">
        <v>0</v>
      </c>
      <c r="AK2259" s="431">
        <v>51310</v>
      </c>
      <c r="AL2259" s="439">
        <v>51310</v>
      </c>
      <c r="AM2259" s="56" t="s">
        <v>537</v>
      </c>
      <c r="AN2259" s="56"/>
      <c r="AO2259" s="56"/>
      <c r="AP2259" s="56"/>
      <c r="AQ2259" s="56"/>
      <c r="AR2259" s="319"/>
      <c r="XFA2259" s="319"/>
    </row>
    <row r="2260" spans="1:44 16381:16381" s="320" customFormat="1" ht="14.1" customHeight="1" x14ac:dyDescent="0.15">
      <c r="A2260" s="98" t="s">
        <v>3283</v>
      </c>
      <c r="B2260" s="99" t="s">
        <v>3284</v>
      </c>
      <c r="C2260" s="385">
        <v>0</v>
      </c>
      <c r="D2260" s="386">
        <v>0</v>
      </c>
      <c r="E2260" s="387">
        <v>0</v>
      </c>
      <c r="F2260" s="387">
        <v>0</v>
      </c>
      <c r="G2260" s="387">
        <v>0</v>
      </c>
      <c r="H2260" s="478"/>
      <c r="I2260" s="478"/>
      <c r="J2260" s="478"/>
      <c r="K2260" s="478"/>
      <c r="L2260" s="478"/>
      <c r="M2260" s="478"/>
      <c r="N2260" s="478"/>
      <c r="O2260" s="478"/>
      <c r="P2260" s="478"/>
      <c r="Q2260" s="478"/>
      <c r="R2260" s="478"/>
      <c r="S2260" s="478"/>
      <c r="T2260" s="478"/>
      <c r="U2260" s="478"/>
      <c r="V2260" s="478"/>
      <c r="W2260" s="478"/>
      <c r="X2260" s="478"/>
      <c r="Y2260" s="478"/>
      <c r="Z2260" s="478"/>
      <c r="AA2260" s="387">
        <v>0</v>
      </c>
      <c r="AB2260" s="387">
        <v>0</v>
      </c>
      <c r="AC2260" s="387">
        <v>0</v>
      </c>
      <c r="AD2260" s="387">
        <v>0</v>
      </c>
      <c r="AE2260" s="387">
        <v>0</v>
      </c>
      <c r="AF2260" s="387">
        <v>0</v>
      </c>
      <c r="AG2260" s="387">
        <v>0</v>
      </c>
      <c r="AH2260" s="387">
        <v>0</v>
      </c>
      <c r="AI2260" s="387">
        <v>0</v>
      </c>
      <c r="AJ2260" s="387">
        <v>0</v>
      </c>
      <c r="AK2260" s="431">
        <v>44000</v>
      </c>
      <c r="AL2260" s="439">
        <v>0</v>
      </c>
      <c r="AM2260" s="56" t="s">
        <v>537</v>
      </c>
      <c r="AN2260" s="56"/>
      <c r="AO2260" s="56"/>
      <c r="AP2260" s="56"/>
      <c r="AQ2260" s="56"/>
      <c r="AR2260" s="319"/>
      <c r="XFA2260" s="319"/>
    </row>
    <row r="2261" spans="1:44 16381:16381" s="320" customFormat="1" ht="14.1" customHeight="1" x14ac:dyDescent="0.15">
      <c r="A2261" s="98">
        <v>1801060</v>
      </c>
      <c r="B2261" s="99" t="s">
        <v>3285</v>
      </c>
      <c r="C2261" s="385">
        <v>0</v>
      </c>
      <c r="D2261" s="386">
        <v>0</v>
      </c>
      <c r="E2261" s="387">
        <v>0</v>
      </c>
      <c r="F2261" s="387">
        <v>0</v>
      </c>
      <c r="G2261" s="387">
        <v>0</v>
      </c>
      <c r="H2261" s="478"/>
      <c r="I2261" s="478"/>
      <c r="J2261" s="478"/>
      <c r="K2261" s="478"/>
      <c r="L2261" s="478"/>
      <c r="M2261" s="478"/>
      <c r="N2261" s="478"/>
      <c r="O2261" s="478"/>
      <c r="P2261" s="478"/>
      <c r="Q2261" s="478"/>
      <c r="R2261" s="478"/>
      <c r="S2261" s="478"/>
      <c r="T2261" s="478"/>
      <c r="U2261" s="478"/>
      <c r="V2261" s="478"/>
      <c r="W2261" s="478"/>
      <c r="X2261" s="478"/>
      <c r="Y2261" s="478"/>
      <c r="Z2261" s="478"/>
      <c r="AA2261" s="387">
        <v>0</v>
      </c>
      <c r="AB2261" s="387">
        <v>0</v>
      </c>
      <c r="AC2261" s="387">
        <v>0</v>
      </c>
      <c r="AD2261" s="387">
        <v>0</v>
      </c>
      <c r="AE2261" s="387">
        <v>0</v>
      </c>
      <c r="AF2261" s="387">
        <v>0</v>
      </c>
      <c r="AG2261" s="387">
        <v>0</v>
      </c>
      <c r="AH2261" s="387">
        <v>0</v>
      </c>
      <c r="AI2261" s="387">
        <v>0</v>
      </c>
      <c r="AJ2261" s="387">
        <v>0</v>
      </c>
      <c r="AK2261" s="431">
        <v>105010</v>
      </c>
      <c r="AL2261" s="439">
        <v>0</v>
      </c>
      <c r="AM2261" s="56" t="s">
        <v>537</v>
      </c>
      <c r="AN2261" s="56"/>
      <c r="AO2261" s="56"/>
      <c r="AP2261" s="56"/>
      <c r="AQ2261" s="56"/>
      <c r="AR2261" s="319"/>
      <c r="XFA2261" s="319"/>
    </row>
    <row r="2262" spans="1:44 16381:16381" s="307" customFormat="1" ht="14.1" customHeight="1" x14ac:dyDescent="0.15">
      <c r="A2262" s="98">
        <v>5099020</v>
      </c>
      <c r="B2262" s="99" t="s">
        <v>2032</v>
      </c>
      <c r="C2262" s="385">
        <v>0</v>
      </c>
      <c r="D2262" s="386">
        <v>0</v>
      </c>
      <c r="E2262" s="387">
        <v>0</v>
      </c>
      <c r="F2262" s="387">
        <v>0</v>
      </c>
      <c r="G2262" s="387">
        <v>0</v>
      </c>
      <c r="H2262" s="478"/>
      <c r="I2262" s="478"/>
      <c r="J2262" s="478"/>
      <c r="K2262" s="478"/>
      <c r="L2262" s="478"/>
      <c r="M2262" s="478"/>
      <c r="N2262" s="478"/>
      <c r="O2262" s="478"/>
      <c r="P2262" s="478"/>
      <c r="Q2262" s="478"/>
      <c r="R2262" s="478"/>
      <c r="S2262" s="478"/>
      <c r="T2262" s="478"/>
      <c r="U2262" s="478"/>
      <c r="V2262" s="478"/>
      <c r="W2262" s="478"/>
      <c r="X2262" s="478"/>
      <c r="Y2262" s="478"/>
      <c r="Z2262" s="478"/>
      <c r="AA2262" s="387">
        <v>0</v>
      </c>
      <c r="AB2262" s="387">
        <v>0</v>
      </c>
      <c r="AC2262" s="387">
        <v>0</v>
      </c>
      <c r="AD2262" s="387">
        <v>0</v>
      </c>
      <c r="AE2262" s="387">
        <v>0</v>
      </c>
      <c r="AF2262" s="387">
        <v>0</v>
      </c>
      <c r="AG2262" s="387">
        <v>0</v>
      </c>
      <c r="AH2262" s="387">
        <v>0</v>
      </c>
      <c r="AI2262" s="387">
        <v>0</v>
      </c>
      <c r="AJ2262" s="387">
        <v>0</v>
      </c>
      <c r="AK2262" s="442"/>
      <c r="AL2262" s="443"/>
      <c r="AM2262" s="56" t="s">
        <v>537</v>
      </c>
      <c r="AN2262" s="56"/>
      <c r="AO2262" s="56"/>
      <c r="AP2262" s="56"/>
      <c r="AQ2262" s="56"/>
      <c r="AR2262" s="306"/>
      <c r="XFA2262" s="306"/>
    </row>
    <row r="2263" spans="1:44 16381:16381" s="307" customFormat="1" ht="14.1" customHeight="1" x14ac:dyDescent="0.15">
      <c r="A2263" s="98">
        <v>5099101</v>
      </c>
      <c r="B2263" s="99" t="s">
        <v>1569</v>
      </c>
      <c r="C2263" s="385">
        <v>0</v>
      </c>
      <c r="D2263" s="386">
        <v>0</v>
      </c>
      <c r="E2263" s="387">
        <v>0</v>
      </c>
      <c r="F2263" s="387">
        <v>0</v>
      </c>
      <c r="G2263" s="387">
        <v>0</v>
      </c>
      <c r="H2263" s="478"/>
      <c r="I2263" s="478"/>
      <c r="J2263" s="478"/>
      <c r="K2263" s="478"/>
      <c r="L2263" s="478"/>
      <c r="M2263" s="478"/>
      <c r="N2263" s="478"/>
      <c r="O2263" s="478"/>
      <c r="P2263" s="478"/>
      <c r="Q2263" s="478"/>
      <c r="R2263" s="478"/>
      <c r="S2263" s="478"/>
      <c r="T2263" s="478"/>
      <c r="U2263" s="478"/>
      <c r="V2263" s="478"/>
      <c r="W2263" s="478"/>
      <c r="X2263" s="478"/>
      <c r="Y2263" s="478"/>
      <c r="Z2263" s="478"/>
      <c r="AA2263" s="387">
        <v>0</v>
      </c>
      <c r="AB2263" s="387">
        <v>0</v>
      </c>
      <c r="AC2263" s="387">
        <v>0</v>
      </c>
      <c r="AD2263" s="387">
        <v>0</v>
      </c>
      <c r="AE2263" s="387">
        <v>0</v>
      </c>
      <c r="AF2263" s="387">
        <v>0</v>
      </c>
      <c r="AG2263" s="387">
        <v>0</v>
      </c>
      <c r="AH2263" s="387">
        <v>0</v>
      </c>
      <c r="AI2263" s="387">
        <v>0</v>
      </c>
      <c r="AJ2263" s="387">
        <v>0</v>
      </c>
      <c r="AK2263" s="442"/>
      <c r="AL2263" s="443"/>
      <c r="AM2263" s="56" t="s">
        <v>537</v>
      </c>
      <c r="AN2263" s="56"/>
      <c r="AO2263" s="56"/>
      <c r="AP2263" s="56"/>
      <c r="AQ2263" s="56"/>
      <c r="AR2263" s="306"/>
      <c r="XFA2263" s="306"/>
    </row>
    <row r="2264" spans="1:44 16381:16381" s="307" customFormat="1" ht="14.1" customHeight="1" x14ac:dyDescent="0.15">
      <c r="A2264" s="98">
        <v>5099102</v>
      </c>
      <c r="B2264" s="99" t="s">
        <v>1570</v>
      </c>
      <c r="C2264" s="385">
        <v>0</v>
      </c>
      <c r="D2264" s="386">
        <v>0</v>
      </c>
      <c r="E2264" s="387">
        <v>0</v>
      </c>
      <c r="F2264" s="387">
        <v>0</v>
      </c>
      <c r="G2264" s="387">
        <v>0</v>
      </c>
      <c r="H2264" s="478"/>
      <c r="I2264" s="478"/>
      <c r="J2264" s="478"/>
      <c r="K2264" s="478"/>
      <c r="L2264" s="478"/>
      <c r="M2264" s="478"/>
      <c r="N2264" s="478"/>
      <c r="O2264" s="478"/>
      <c r="P2264" s="478"/>
      <c r="Q2264" s="478"/>
      <c r="R2264" s="478"/>
      <c r="S2264" s="478"/>
      <c r="T2264" s="478"/>
      <c r="U2264" s="478"/>
      <c r="V2264" s="478"/>
      <c r="W2264" s="478"/>
      <c r="X2264" s="478"/>
      <c r="Y2264" s="478"/>
      <c r="Z2264" s="478"/>
      <c r="AA2264" s="387">
        <v>0</v>
      </c>
      <c r="AB2264" s="387">
        <v>0</v>
      </c>
      <c r="AC2264" s="387">
        <v>0</v>
      </c>
      <c r="AD2264" s="387">
        <v>0</v>
      </c>
      <c r="AE2264" s="387">
        <v>0</v>
      </c>
      <c r="AF2264" s="387">
        <v>0</v>
      </c>
      <c r="AG2264" s="387">
        <v>0</v>
      </c>
      <c r="AH2264" s="387">
        <v>0</v>
      </c>
      <c r="AI2264" s="387">
        <v>0</v>
      </c>
      <c r="AJ2264" s="387">
        <v>0</v>
      </c>
      <c r="AK2264" s="442"/>
      <c r="AL2264" s="443"/>
      <c r="AM2264" s="56" t="s">
        <v>537</v>
      </c>
      <c r="AN2264" s="56"/>
      <c r="AO2264" s="56"/>
      <c r="AP2264" s="56"/>
      <c r="AQ2264" s="56"/>
      <c r="AR2264" s="306"/>
      <c r="XFA2264" s="306"/>
    </row>
    <row r="2265" spans="1:44 16381:16381" s="307" customFormat="1" ht="14.1" customHeight="1" x14ac:dyDescent="0.15">
      <c r="A2265" s="98">
        <v>5099103</v>
      </c>
      <c r="B2265" s="99" t="s">
        <v>1571</v>
      </c>
      <c r="C2265" s="385">
        <v>0</v>
      </c>
      <c r="D2265" s="386">
        <v>0</v>
      </c>
      <c r="E2265" s="387">
        <v>0</v>
      </c>
      <c r="F2265" s="387">
        <v>0</v>
      </c>
      <c r="G2265" s="387">
        <v>0</v>
      </c>
      <c r="H2265" s="478"/>
      <c r="I2265" s="478"/>
      <c r="J2265" s="478"/>
      <c r="K2265" s="478"/>
      <c r="L2265" s="478"/>
      <c r="M2265" s="478"/>
      <c r="N2265" s="478"/>
      <c r="O2265" s="478"/>
      <c r="P2265" s="478"/>
      <c r="Q2265" s="478"/>
      <c r="R2265" s="478"/>
      <c r="S2265" s="478"/>
      <c r="T2265" s="478"/>
      <c r="U2265" s="478"/>
      <c r="V2265" s="478"/>
      <c r="W2265" s="478"/>
      <c r="X2265" s="478"/>
      <c r="Y2265" s="478"/>
      <c r="Z2265" s="478"/>
      <c r="AA2265" s="387">
        <v>0</v>
      </c>
      <c r="AB2265" s="387">
        <v>0</v>
      </c>
      <c r="AC2265" s="387">
        <v>0</v>
      </c>
      <c r="AD2265" s="387">
        <v>0</v>
      </c>
      <c r="AE2265" s="387">
        <v>0</v>
      </c>
      <c r="AF2265" s="387">
        <v>0</v>
      </c>
      <c r="AG2265" s="387">
        <v>0</v>
      </c>
      <c r="AH2265" s="387">
        <v>0</v>
      </c>
      <c r="AI2265" s="387">
        <v>0</v>
      </c>
      <c r="AJ2265" s="387">
        <v>0</v>
      </c>
      <c r="AK2265" s="442"/>
      <c r="AL2265" s="443"/>
      <c r="AM2265" s="56" t="s">
        <v>537</v>
      </c>
      <c r="AN2265" s="56"/>
      <c r="AO2265" s="56"/>
      <c r="AP2265" s="56"/>
      <c r="AQ2265" s="56"/>
      <c r="AR2265" s="306"/>
      <c r="XFA2265" s="306"/>
    </row>
    <row r="2266" spans="1:44 16381:16381" s="307" customFormat="1" ht="14.1" customHeight="1" x14ac:dyDescent="0.15">
      <c r="A2266" s="98">
        <v>5099104</v>
      </c>
      <c r="B2266" s="99" t="s">
        <v>1572</v>
      </c>
      <c r="C2266" s="385">
        <v>0</v>
      </c>
      <c r="D2266" s="386">
        <v>0</v>
      </c>
      <c r="E2266" s="387">
        <v>0</v>
      </c>
      <c r="F2266" s="387">
        <v>0</v>
      </c>
      <c r="G2266" s="387">
        <v>0</v>
      </c>
      <c r="H2266" s="478"/>
      <c r="I2266" s="478"/>
      <c r="J2266" s="478"/>
      <c r="K2266" s="478"/>
      <c r="L2266" s="478"/>
      <c r="M2266" s="478"/>
      <c r="N2266" s="478"/>
      <c r="O2266" s="478"/>
      <c r="P2266" s="478"/>
      <c r="Q2266" s="478"/>
      <c r="R2266" s="478"/>
      <c r="S2266" s="478"/>
      <c r="T2266" s="478"/>
      <c r="U2266" s="478"/>
      <c r="V2266" s="478"/>
      <c r="W2266" s="478"/>
      <c r="X2266" s="478"/>
      <c r="Y2266" s="478"/>
      <c r="Z2266" s="478"/>
      <c r="AA2266" s="387">
        <v>0</v>
      </c>
      <c r="AB2266" s="387">
        <v>0</v>
      </c>
      <c r="AC2266" s="387">
        <v>0</v>
      </c>
      <c r="AD2266" s="387">
        <v>0</v>
      </c>
      <c r="AE2266" s="387">
        <v>0</v>
      </c>
      <c r="AF2266" s="387">
        <v>0</v>
      </c>
      <c r="AG2266" s="387">
        <v>0</v>
      </c>
      <c r="AH2266" s="387">
        <v>0</v>
      </c>
      <c r="AI2266" s="387">
        <v>0</v>
      </c>
      <c r="AJ2266" s="387">
        <v>0</v>
      </c>
      <c r="AK2266" s="442"/>
      <c r="AL2266" s="443"/>
      <c r="AM2266" s="56" t="s">
        <v>537</v>
      </c>
      <c r="AN2266" s="56"/>
      <c r="AO2266" s="56"/>
      <c r="AP2266" s="56"/>
      <c r="AQ2266" s="56"/>
      <c r="AR2266" s="306"/>
      <c r="XFA2266" s="306"/>
    </row>
    <row r="2267" spans="1:44 16381:16381" s="307" customFormat="1" ht="14.1" customHeight="1" x14ac:dyDescent="0.15">
      <c r="A2267" s="98">
        <v>5099105</v>
      </c>
      <c r="B2267" s="99" t="s">
        <v>1573</v>
      </c>
      <c r="C2267" s="385">
        <v>0</v>
      </c>
      <c r="D2267" s="386">
        <v>0</v>
      </c>
      <c r="E2267" s="387">
        <v>0</v>
      </c>
      <c r="F2267" s="387">
        <v>0</v>
      </c>
      <c r="G2267" s="387">
        <v>0</v>
      </c>
      <c r="H2267" s="478"/>
      <c r="I2267" s="478"/>
      <c r="J2267" s="478"/>
      <c r="K2267" s="478"/>
      <c r="L2267" s="478"/>
      <c r="M2267" s="478"/>
      <c r="N2267" s="478"/>
      <c r="O2267" s="478"/>
      <c r="P2267" s="478"/>
      <c r="Q2267" s="478"/>
      <c r="R2267" s="478"/>
      <c r="S2267" s="478"/>
      <c r="T2267" s="478"/>
      <c r="U2267" s="478"/>
      <c r="V2267" s="478"/>
      <c r="W2267" s="478"/>
      <c r="X2267" s="478"/>
      <c r="Y2267" s="478"/>
      <c r="Z2267" s="478"/>
      <c r="AA2267" s="387">
        <v>0</v>
      </c>
      <c r="AB2267" s="387">
        <v>0</v>
      </c>
      <c r="AC2267" s="387">
        <v>0</v>
      </c>
      <c r="AD2267" s="387">
        <v>0</v>
      </c>
      <c r="AE2267" s="387">
        <v>0</v>
      </c>
      <c r="AF2267" s="387">
        <v>0</v>
      </c>
      <c r="AG2267" s="387">
        <v>0</v>
      </c>
      <c r="AH2267" s="387">
        <v>0</v>
      </c>
      <c r="AI2267" s="387">
        <v>0</v>
      </c>
      <c r="AJ2267" s="387">
        <v>0</v>
      </c>
      <c r="AK2267" s="442"/>
      <c r="AL2267" s="443"/>
      <c r="AM2267" s="56" t="s">
        <v>537</v>
      </c>
      <c r="AN2267" s="56"/>
      <c r="AO2267" s="56"/>
      <c r="AP2267" s="56"/>
      <c r="AQ2267" s="56"/>
      <c r="AR2267" s="306"/>
      <c r="XFA2267" s="306"/>
    </row>
    <row r="2268" spans="1:44 16381:16381" s="307" customFormat="1" ht="14.1" customHeight="1" x14ac:dyDescent="0.15">
      <c r="A2268" s="98">
        <v>5099106</v>
      </c>
      <c r="B2268" s="99" t="s">
        <v>1351</v>
      </c>
      <c r="C2268" s="385">
        <v>0</v>
      </c>
      <c r="D2268" s="386">
        <v>0</v>
      </c>
      <c r="E2268" s="387">
        <v>0</v>
      </c>
      <c r="F2268" s="387">
        <v>0</v>
      </c>
      <c r="G2268" s="387">
        <v>0</v>
      </c>
      <c r="H2268" s="478"/>
      <c r="I2268" s="478"/>
      <c r="J2268" s="478"/>
      <c r="K2268" s="478"/>
      <c r="L2268" s="478"/>
      <c r="M2268" s="478"/>
      <c r="N2268" s="478"/>
      <c r="O2268" s="478"/>
      <c r="P2268" s="478"/>
      <c r="Q2268" s="478"/>
      <c r="R2268" s="478"/>
      <c r="S2268" s="478"/>
      <c r="T2268" s="478"/>
      <c r="U2268" s="478"/>
      <c r="V2268" s="478"/>
      <c r="W2268" s="478"/>
      <c r="X2268" s="478"/>
      <c r="Y2268" s="478"/>
      <c r="Z2268" s="478"/>
      <c r="AA2268" s="387">
        <v>0</v>
      </c>
      <c r="AB2268" s="387">
        <v>0</v>
      </c>
      <c r="AC2268" s="387">
        <v>0</v>
      </c>
      <c r="AD2268" s="387">
        <v>0</v>
      </c>
      <c r="AE2268" s="387">
        <v>0</v>
      </c>
      <c r="AF2268" s="387">
        <v>0</v>
      </c>
      <c r="AG2268" s="387">
        <v>0</v>
      </c>
      <c r="AH2268" s="387">
        <v>0</v>
      </c>
      <c r="AI2268" s="387">
        <v>0</v>
      </c>
      <c r="AJ2268" s="387">
        <v>0</v>
      </c>
      <c r="AK2268" s="442"/>
      <c r="AL2268" s="443"/>
      <c r="AM2268" s="56" t="s">
        <v>537</v>
      </c>
      <c r="AN2268" s="56"/>
      <c r="AO2268" s="56"/>
      <c r="AP2268" s="56"/>
      <c r="AQ2268" s="56"/>
      <c r="AR2268" s="306"/>
      <c r="XFA2268" s="306"/>
    </row>
    <row r="2269" spans="1:44 16381:16381" s="307" customFormat="1" ht="14.1" customHeight="1" x14ac:dyDescent="0.15">
      <c r="A2269" s="98">
        <v>5099107</v>
      </c>
      <c r="B2269" s="99" t="s">
        <v>2801</v>
      </c>
      <c r="C2269" s="385">
        <v>0</v>
      </c>
      <c r="D2269" s="386">
        <v>0</v>
      </c>
      <c r="E2269" s="387">
        <v>0</v>
      </c>
      <c r="F2269" s="387">
        <v>0</v>
      </c>
      <c r="G2269" s="387">
        <v>0</v>
      </c>
      <c r="H2269" s="478"/>
      <c r="I2269" s="478"/>
      <c r="J2269" s="478"/>
      <c r="K2269" s="478"/>
      <c r="L2269" s="478"/>
      <c r="M2269" s="478"/>
      <c r="N2269" s="478"/>
      <c r="O2269" s="478"/>
      <c r="P2269" s="478"/>
      <c r="Q2269" s="478"/>
      <c r="R2269" s="478"/>
      <c r="S2269" s="478"/>
      <c r="T2269" s="478"/>
      <c r="U2269" s="478"/>
      <c r="V2269" s="478"/>
      <c r="W2269" s="478"/>
      <c r="X2269" s="478"/>
      <c r="Y2269" s="478"/>
      <c r="Z2269" s="478"/>
      <c r="AA2269" s="387">
        <v>0</v>
      </c>
      <c r="AB2269" s="387">
        <v>0</v>
      </c>
      <c r="AC2269" s="387">
        <v>0</v>
      </c>
      <c r="AD2269" s="387">
        <v>0</v>
      </c>
      <c r="AE2269" s="387">
        <v>0</v>
      </c>
      <c r="AF2269" s="387">
        <v>0</v>
      </c>
      <c r="AG2269" s="387">
        <v>0</v>
      </c>
      <c r="AH2269" s="387">
        <v>0</v>
      </c>
      <c r="AI2269" s="387">
        <v>0</v>
      </c>
      <c r="AJ2269" s="387">
        <v>0</v>
      </c>
      <c r="AK2269" s="442"/>
      <c r="AL2269" s="443"/>
      <c r="AM2269" s="56" t="s">
        <v>537</v>
      </c>
      <c r="AN2269" s="56"/>
      <c r="AO2269" s="56"/>
      <c r="AP2269" s="56"/>
      <c r="AQ2269" s="56"/>
      <c r="AR2269" s="306"/>
      <c r="XFA2269" s="306"/>
    </row>
    <row r="2270" spans="1:44 16381:16381" s="307" customFormat="1" ht="14.1" customHeight="1" x14ac:dyDescent="0.15">
      <c r="A2270" s="98" t="s">
        <v>5913</v>
      </c>
      <c r="B2270" s="99" t="s">
        <v>1574</v>
      </c>
      <c r="C2270" s="385">
        <v>0</v>
      </c>
      <c r="D2270" s="386">
        <v>0</v>
      </c>
      <c r="E2270" s="387">
        <v>0</v>
      </c>
      <c r="F2270" s="387">
        <v>0</v>
      </c>
      <c r="G2270" s="387">
        <v>0</v>
      </c>
      <c r="H2270" s="478"/>
      <c r="I2270" s="478"/>
      <c r="J2270" s="478"/>
      <c r="K2270" s="478"/>
      <c r="L2270" s="478"/>
      <c r="M2270" s="478"/>
      <c r="N2270" s="478"/>
      <c r="O2270" s="478"/>
      <c r="P2270" s="478"/>
      <c r="Q2270" s="478"/>
      <c r="R2270" s="478"/>
      <c r="S2270" s="478"/>
      <c r="T2270" s="478"/>
      <c r="U2270" s="478"/>
      <c r="V2270" s="478"/>
      <c r="W2270" s="478"/>
      <c r="X2270" s="478"/>
      <c r="Y2270" s="478"/>
      <c r="Z2270" s="478"/>
      <c r="AA2270" s="387">
        <v>0</v>
      </c>
      <c r="AB2270" s="387">
        <v>0</v>
      </c>
      <c r="AC2270" s="387">
        <v>0</v>
      </c>
      <c r="AD2270" s="387">
        <v>0</v>
      </c>
      <c r="AE2270" s="387">
        <v>0</v>
      </c>
      <c r="AF2270" s="387">
        <v>0</v>
      </c>
      <c r="AG2270" s="387">
        <v>0</v>
      </c>
      <c r="AH2270" s="387">
        <v>0</v>
      </c>
      <c r="AI2270" s="387">
        <v>0</v>
      </c>
      <c r="AJ2270" s="387">
        <v>0</v>
      </c>
      <c r="AK2270" s="442"/>
      <c r="AL2270" s="443"/>
      <c r="AM2270" s="56" t="s">
        <v>537</v>
      </c>
      <c r="AN2270" s="56"/>
      <c r="AO2270" s="56"/>
      <c r="AP2270" s="56"/>
      <c r="AQ2270" s="56"/>
      <c r="AR2270" s="306"/>
      <c r="XFA2270" s="306"/>
    </row>
    <row r="2271" spans="1:44 16381:16381" s="307" customFormat="1" ht="14.1" customHeight="1" x14ac:dyDescent="0.15">
      <c r="A2271" s="98" t="s">
        <v>5914</v>
      </c>
      <c r="B2271" s="99" t="s">
        <v>1575</v>
      </c>
      <c r="C2271" s="385">
        <v>0</v>
      </c>
      <c r="D2271" s="386">
        <v>0</v>
      </c>
      <c r="E2271" s="387">
        <v>0</v>
      </c>
      <c r="F2271" s="387">
        <v>0</v>
      </c>
      <c r="G2271" s="387">
        <v>0</v>
      </c>
      <c r="H2271" s="478"/>
      <c r="I2271" s="478"/>
      <c r="J2271" s="478"/>
      <c r="K2271" s="478"/>
      <c r="L2271" s="478"/>
      <c r="M2271" s="478"/>
      <c r="N2271" s="478"/>
      <c r="O2271" s="478"/>
      <c r="P2271" s="478"/>
      <c r="Q2271" s="478"/>
      <c r="R2271" s="478"/>
      <c r="S2271" s="478"/>
      <c r="T2271" s="478"/>
      <c r="U2271" s="478"/>
      <c r="V2271" s="478"/>
      <c r="W2271" s="478"/>
      <c r="X2271" s="478"/>
      <c r="Y2271" s="478"/>
      <c r="Z2271" s="478"/>
      <c r="AA2271" s="387">
        <v>0</v>
      </c>
      <c r="AB2271" s="387">
        <v>0</v>
      </c>
      <c r="AC2271" s="387">
        <v>0</v>
      </c>
      <c r="AD2271" s="387">
        <v>0</v>
      </c>
      <c r="AE2271" s="387">
        <v>0</v>
      </c>
      <c r="AF2271" s="387">
        <v>0</v>
      </c>
      <c r="AG2271" s="387">
        <v>0</v>
      </c>
      <c r="AH2271" s="387">
        <v>0</v>
      </c>
      <c r="AI2271" s="387">
        <v>0</v>
      </c>
      <c r="AJ2271" s="387">
        <v>0</v>
      </c>
      <c r="AK2271" s="442"/>
      <c r="AL2271" s="443"/>
      <c r="AM2271" s="56" t="s">
        <v>537</v>
      </c>
      <c r="AN2271" s="56"/>
      <c r="AO2271" s="56"/>
      <c r="AP2271" s="56"/>
      <c r="AQ2271" s="56"/>
      <c r="AR2271" s="306"/>
      <c r="XFA2271" s="306"/>
    </row>
    <row r="2272" spans="1:44 16381:16381" s="307" customFormat="1" ht="14.1" customHeight="1" x14ac:dyDescent="0.15">
      <c r="A2272" s="98" t="s">
        <v>5915</v>
      </c>
      <c r="B2272" s="99" t="s">
        <v>1392</v>
      </c>
      <c r="C2272" s="385">
        <v>0</v>
      </c>
      <c r="D2272" s="386">
        <v>0</v>
      </c>
      <c r="E2272" s="387">
        <v>0</v>
      </c>
      <c r="F2272" s="387">
        <v>0</v>
      </c>
      <c r="G2272" s="387">
        <v>0</v>
      </c>
      <c r="H2272" s="478"/>
      <c r="I2272" s="478"/>
      <c r="J2272" s="478"/>
      <c r="K2272" s="478"/>
      <c r="L2272" s="478"/>
      <c r="M2272" s="478"/>
      <c r="N2272" s="478"/>
      <c r="O2272" s="478"/>
      <c r="P2272" s="478"/>
      <c r="Q2272" s="478"/>
      <c r="R2272" s="478"/>
      <c r="S2272" s="478"/>
      <c r="T2272" s="478"/>
      <c r="U2272" s="478"/>
      <c r="V2272" s="478"/>
      <c r="W2272" s="478"/>
      <c r="X2272" s="478"/>
      <c r="Y2272" s="478"/>
      <c r="Z2272" s="478"/>
      <c r="AA2272" s="387">
        <v>0</v>
      </c>
      <c r="AB2272" s="387">
        <v>0</v>
      </c>
      <c r="AC2272" s="387">
        <v>0</v>
      </c>
      <c r="AD2272" s="387">
        <v>0</v>
      </c>
      <c r="AE2272" s="387">
        <v>0</v>
      </c>
      <c r="AF2272" s="387">
        <v>0</v>
      </c>
      <c r="AG2272" s="387">
        <v>0</v>
      </c>
      <c r="AH2272" s="387">
        <v>0</v>
      </c>
      <c r="AI2272" s="387">
        <v>0</v>
      </c>
      <c r="AJ2272" s="387">
        <v>0</v>
      </c>
      <c r="AK2272" s="442"/>
      <c r="AL2272" s="443"/>
      <c r="AM2272" s="56" t="s">
        <v>537</v>
      </c>
      <c r="AN2272" s="56"/>
      <c r="AO2272" s="56"/>
      <c r="AP2272" s="56"/>
      <c r="AQ2272" s="56"/>
      <c r="AR2272" s="306"/>
      <c r="XFA2272" s="306"/>
    </row>
    <row r="2273" spans="1:44 16381:16381" s="307" customFormat="1" ht="14.1" customHeight="1" x14ac:dyDescent="0.15">
      <c r="A2273" s="98" t="s">
        <v>5916</v>
      </c>
      <c r="B2273" s="99" t="s">
        <v>2366</v>
      </c>
      <c r="C2273" s="385">
        <v>0</v>
      </c>
      <c r="D2273" s="386">
        <v>0</v>
      </c>
      <c r="E2273" s="387">
        <v>0</v>
      </c>
      <c r="F2273" s="387">
        <v>0</v>
      </c>
      <c r="G2273" s="387">
        <v>0</v>
      </c>
      <c r="H2273" s="478"/>
      <c r="I2273" s="478"/>
      <c r="J2273" s="478"/>
      <c r="K2273" s="478"/>
      <c r="L2273" s="478"/>
      <c r="M2273" s="478"/>
      <c r="N2273" s="478"/>
      <c r="O2273" s="478"/>
      <c r="P2273" s="478"/>
      <c r="Q2273" s="478"/>
      <c r="R2273" s="478"/>
      <c r="S2273" s="478"/>
      <c r="T2273" s="478"/>
      <c r="U2273" s="478"/>
      <c r="V2273" s="478"/>
      <c r="W2273" s="478"/>
      <c r="X2273" s="478"/>
      <c r="Y2273" s="478"/>
      <c r="Z2273" s="478"/>
      <c r="AA2273" s="387">
        <v>0</v>
      </c>
      <c r="AB2273" s="387">
        <v>0</v>
      </c>
      <c r="AC2273" s="387">
        <v>0</v>
      </c>
      <c r="AD2273" s="387">
        <v>0</v>
      </c>
      <c r="AE2273" s="387">
        <v>0</v>
      </c>
      <c r="AF2273" s="387">
        <v>0</v>
      </c>
      <c r="AG2273" s="387">
        <v>0</v>
      </c>
      <c r="AH2273" s="387">
        <v>0</v>
      </c>
      <c r="AI2273" s="387">
        <v>0</v>
      </c>
      <c r="AJ2273" s="387">
        <v>0</v>
      </c>
      <c r="AK2273" s="442"/>
      <c r="AL2273" s="443"/>
      <c r="AM2273" s="56" t="s">
        <v>537</v>
      </c>
      <c r="AN2273" s="56"/>
      <c r="AO2273" s="56"/>
      <c r="AP2273" s="56"/>
      <c r="AQ2273" s="56"/>
      <c r="AR2273" s="306"/>
      <c r="XFA2273" s="306"/>
    </row>
    <row r="2274" spans="1:44 16381:16381" s="307" customFormat="1" ht="14.1" customHeight="1" x14ac:dyDescent="0.15">
      <c r="A2274" s="98" t="s">
        <v>5917</v>
      </c>
      <c r="B2274" s="99" t="s">
        <v>1289</v>
      </c>
      <c r="C2274" s="385">
        <v>0</v>
      </c>
      <c r="D2274" s="386">
        <v>0</v>
      </c>
      <c r="E2274" s="387">
        <v>0</v>
      </c>
      <c r="F2274" s="387">
        <v>0</v>
      </c>
      <c r="G2274" s="387">
        <v>0</v>
      </c>
      <c r="H2274" s="478"/>
      <c r="I2274" s="478"/>
      <c r="J2274" s="478"/>
      <c r="K2274" s="478"/>
      <c r="L2274" s="478"/>
      <c r="M2274" s="478"/>
      <c r="N2274" s="478"/>
      <c r="O2274" s="478"/>
      <c r="P2274" s="478"/>
      <c r="Q2274" s="478"/>
      <c r="R2274" s="478"/>
      <c r="S2274" s="478"/>
      <c r="T2274" s="478"/>
      <c r="U2274" s="478"/>
      <c r="V2274" s="478"/>
      <c r="W2274" s="478"/>
      <c r="X2274" s="478"/>
      <c r="Y2274" s="478"/>
      <c r="Z2274" s="478"/>
      <c r="AA2274" s="387">
        <v>0</v>
      </c>
      <c r="AB2274" s="387">
        <v>0</v>
      </c>
      <c r="AC2274" s="387">
        <v>0</v>
      </c>
      <c r="AD2274" s="387">
        <v>0</v>
      </c>
      <c r="AE2274" s="387">
        <v>0</v>
      </c>
      <c r="AF2274" s="387">
        <v>0</v>
      </c>
      <c r="AG2274" s="387">
        <v>0</v>
      </c>
      <c r="AH2274" s="387">
        <v>0</v>
      </c>
      <c r="AI2274" s="387">
        <v>0</v>
      </c>
      <c r="AJ2274" s="387">
        <v>0</v>
      </c>
      <c r="AK2274" s="442"/>
      <c r="AL2274" s="443"/>
      <c r="AM2274" s="56" t="s">
        <v>537</v>
      </c>
      <c r="AN2274" s="56"/>
      <c r="AO2274" s="56"/>
      <c r="AP2274" s="56"/>
      <c r="AQ2274" s="56"/>
      <c r="AR2274" s="306"/>
      <c r="XFA2274" s="306"/>
    </row>
    <row r="2275" spans="1:44 16381:16381" s="307" customFormat="1" ht="14.1" customHeight="1" x14ac:dyDescent="0.15">
      <c r="A2275" s="98" t="s">
        <v>5918</v>
      </c>
      <c r="B2275" s="99" t="s">
        <v>1290</v>
      </c>
      <c r="C2275" s="385">
        <v>0</v>
      </c>
      <c r="D2275" s="386">
        <v>0</v>
      </c>
      <c r="E2275" s="387">
        <v>0</v>
      </c>
      <c r="F2275" s="387">
        <v>0</v>
      </c>
      <c r="G2275" s="387">
        <v>0</v>
      </c>
      <c r="H2275" s="478"/>
      <c r="I2275" s="478"/>
      <c r="J2275" s="478"/>
      <c r="K2275" s="478"/>
      <c r="L2275" s="478"/>
      <c r="M2275" s="478"/>
      <c r="N2275" s="478"/>
      <c r="O2275" s="478"/>
      <c r="P2275" s="478"/>
      <c r="Q2275" s="478"/>
      <c r="R2275" s="478"/>
      <c r="S2275" s="478"/>
      <c r="T2275" s="478"/>
      <c r="U2275" s="478"/>
      <c r="V2275" s="478"/>
      <c r="W2275" s="478"/>
      <c r="X2275" s="478"/>
      <c r="Y2275" s="478"/>
      <c r="Z2275" s="478"/>
      <c r="AA2275" s="387">
        <v>0</v>
      </c>
      <c r="AB2275" s="387">
        <v>0</v>
      </c>
      <c r="AC2275" s="387">
        <v>0</v>
      </c>
      <c r="AD2275" s="387">
        <v>0</v>
      </c>
      <c r="AE2275" s="387">
        <v>0</v>
      </c>
      <c r="AF2275" s="387">
        <v>0</v>
      </c>
      <c r="AG2275" s="387">
        <v>0</v>
      </c>
      <c r="AH2275" s="387">
        <v>0</v>
      </c>
      <c r="AI2275" s="387">
        <v>0</v>
      </c>
      <c r="AJ2275" s="387">
        <v>0</v>
      </c>
      <c r="AK2275" s="442"/>
      <c r="AL2275" s="443"/>
      <c r="AM2275" s="56" t="s">
        <v>537</v>
      </c>
      <c r="AN2275" s="56"/>
      <c r="AO2275" s="56"/>
      <c r="AP2275" s="56"/>
      <c r="AQ2275" s="56"/>
      <c r="AR2275" s="306"/>
      <c r="XFA2275" s="306"/>
    </row>
    <row r="2276" spans="1:44 16381:16381" s="307" customFormat="1" ht="14.1" customHeight="1" x14ac:dyDescent="0.15">
      <c r="A2276" s="98" t="s">
        <v>5961</v>
      </c>
      <c r="B2276" s="99" t="s">
        <v>2593</v>
      </c>
      <c r="C2276" s="385">
        <v>0</v>
      </c>
      <c r="D2276" s="386">
        <v>0</v>
      </c>
      <c r="E2276" s="387">
        <v>0</v>
      </c>
      <c r="F2276" s="387">
        <v>0</v>
      </c>
      <c r="G2276" s="387">
        <v>0</v>
      </c>
      <c r="H2276" s="478"/>
      <c r="I2276" s="478"/>
      <c r="J2276" s="478"/>
      <c r="K2276" s="478"/>
      <c r="L2276" s="478"/>
      <c r="M2276" s="478"/>
      <c r="N2276" s="478"/>
      <c r="O2276" s="478"/>
      <c r="P2276" s="478"/>
      <c r="Q2276" s="478"/>
      <c r="R2276" s="478"/>
      <c r="S2276" s="478"/>
      <c r="T2276" s="478"/>
      <c r="U2276" s="478"/>
      <c r="V2276" s="478"/>
      <c r="W2276" s="478"/>
      <c r="X2276" s="478"/>
      <c r="Y2276" s="478"/>
      <c r="Z2276" s="478"/>
      <c r="AA2276" s="387">
        <v>0</v>
      </c>
      <c r="AB2276" s="387">
        <v>0</v>
      </c>
      <c r="AC2276" s="387">
        <v>0</v>
      </c>
      <c r="AD2276" s="387">
        <v>0</v>
      </c>
      <c r="AE2276" s="387">
        <v>0</v>
      </c>
      <c r="AF2276" s="387">
        <v>0</v>
      </c>
      <c r="AG2276" s="387">
        <v>0</v>
      </c>
      <c r="AH2276" s="387">
        <v>0</v>
      </c>
      <c r="AI2276" s="387">
        <v>0</v>
      </c>
      <c r="AJ2276" s="387">
        <v>0</v>
      </c>
      <c r="AK2276" s="442"/>
      <c r="AL2276" s="443"/>
      <c r="AM2276" s="56" t="s">
        <v>537</v>
      </c>
      <c r="AN2276" s="56" t="s">
        <v>537</v>
      </c>
      <c r="AO2276" s="56"/>
      <c r="AP2276" s="56"/>
      <c r="AQ2276" s="56"/>
      <c r="AR2276" s="306"/>
      <c r="XFA2276" s="306"/>
    </row>
    <row r="2277" spans="1:44 16381:16381" s="313" customFormat="1" ht="14.1" customHeight="1" x14ac:dyDescent="0.15">
      <c r="A2277" s="157"/>
      <c r="B2277" s="61" t="s">
        <v>2205</v>
      </c>
      <c r="C2277" s="392">
        <v>2488</v>
      </c>
      <c r="D2277" s="392">
        <v>2478</v>
      </c>
      <c r="E2277" s="392">
        <v>2467</v>
      </c>
      <c r="F2277" s="392">
        <v>11</v>
      </c>
      <c r="G2277" s="392">
        <v>10</v>
      </c>
      <c r="H2277" s="814"/>
      <c r="I2277" s="815"/>
      <c r="J2277" s="815"/>
      <c r="K2277" s="815"/>
      <c r="L2277" s="815"/>
      <c r="M2277" s="815"/>
      <c r="N2277" s="815"/>
      <c r="O2277" s="815"/>
      <c r="P2277" s="815"/>
      <c r="Q2277" s="815"/>
      <c r="R2277" s="815"/>
      <c r="S2277" s="815"/>
      <c r="T2277" s="815"/>
      <c r="U2277" s="815"/>
      <c r="V2277" s="815"/>
      <c r="W2277" s="815"/>
      <c r="X2277" s="815"/>
      <c r="Y2277" s="815"/>
      <c r="Z2277" s="816"/>
      <c r="AA2277" s="392">
        <v>2030</v>
      </c>
      <c r="AB2277" s="392">
        <v>385</v>
      </c>
      <c r="AC2277" s="392">
        <v>73</v>
      </c>
      <c r="AD2277" s="392">
        <v>0</v>
      </c>
      <c r="AE2277" s="392">
        <v>0</v>
      </c>
      <c r="AF2277" s="392">
        <v>0</v>
      </c>
      <c r="AG2277" s="392">
        <v>0</v>
      </c>
      <c r="AH2277" s="392">
        <v>0</v>
      </c>
      <c r="AI2277" s="392">
        <v>0</v>
      </c>
      <c r="AJ2277" s="392">
        <v>0</v>
      </c>
      <c r="AK2277" s="392"/>
      <c r="AL2277" s="392">
        <v>36620400</v>
      </c>
      <c r="AM2277" s="57" t="s">
        <v>537</v>
      </c>
      <c r="AN2277" s="57"/>
      <c r="AO2277" s="57"/>
      <c r="AP2277" s="57"/>
      <c r="AQ2277" s="57"/>
      <c r="AR2277" s="312"/>
      <c r="XFA2277" s="312"/>
    </row>
    <row r="2278" spans="1:44 16381:16381" s="313" customFormat="1" ht="12.75" customHeight="1" x14ac:dyDescent="0.15">
      <c r="A2278" s="157"/>
      <c r="B2278" s="58" t="s">
        <v>885</v>
      </c>
      <c r="C2278" s="844"/>
      <c r="D2278" s="845"/>
      <c r="E2278" s="845"/>
      <c r="F2278" s="845"/>
      <c r="G2278" s="845"/>
      <c r="H2278" s="845"/>
      <c r="I2278" s="845"/>
      <c r="J2278" s="845"/>
      <c r="K2278" s="845"/>
      <c r="L2278" s="845"/>
      <c r="M2278" s="845"/>
      <c r="N2278" s="845"/>
      <c r="O2278" s="845"/>
      <c r="P2278" s="845"/>
      <c r="Q2278" s="845"/>
      <c r="R2278" s="845"/>
      <c r="S2278" s="845"/>
      <c r="T2278" s="845"/>
      <c r="U2278" s="845"/>
      <c r="V2278" s="845"/>
      <c r="W2278" s="845"/>
      <c r="X2278" s="845"/>
      <c r="Y2278" s="845"/>
      <c r="Z2278" s="845"/>
      <c r="AA2278" s="845"/>
      <c r="AB2278" s="845"/>
      <c r="AC2278" s="845"/>
      <c r="AD2278" s="845"/>
      <c r="AE2278" s="845"/>
      <c r="AF2278" s="845"/>
      <c r="AG2278" s="845"/>
      <c r="AH2278" s="845"/>
      <c r="AI2278" s="845"/>
      <c r="AJ2278" s="845"/>
      <c r="AK2278" s="845"/>
      <c r="AL2278" s="846"/>
      <c r="AM2278" s="57" t="s">
        <v>537</v>
      </c>
      <c r="AN2278" s="57"/>
      <c r="AO2278" s="57"/>
      <c r="AP2278" s="57"/>
      <c r="AQ2278" s="57"/>
      <c r="AR2278" s="312"/>
      <c r="XFA2278" s="312"/>
    </row>
    <row r="2279" spans="1:44 16381:16381" s="320" customFormat="1" ht="21" x14ac:dyDescent="0.15">
      <c r="A2279" s="77" t="s">
        <v>5205</v>
      </c>
      <c r="B2279" s="78" t="s">
        <v>4328</v>
      </c>
      <c r="C2279" s="385">
        <v>1</v>
      </c>
      <c r="D2279" s="409"/>
      <c r="E2279" s="407"/>
      <c r="F2279" s="407"/>
      <c r="G2279" s="407"/>
      <c r="H2279" s="385">
        <v>0</v>
      </c>
      <c r="I2279" s="387">
        <v>0</v>
      </c>
      <c r="J2279" s="387">
        <v>0</v>
      </c>
      <c r="K2279" s="387">
        <v>0</v>
      </c>
      <c r="L2279" s="387">
        <v>1</v>
      </c>
      <c r="M2279" s="387">
        <v>0</v>
      </c>
      <c r="N2279" s="387">
        <v>0</v>
      </c>
      <c r="O2279" s="385">
        <v>1</v>
      </c>
      <c r="P2279" s="387">
        <v>0</v>
      </c>
      <c r="Q2279" s="387">
        <v>1</v>
      </c>
      <c r="R2279" s="385">
        <v>0</v>
      </c>
      <c r="S2279" s="387">
        <v>0</v>
      </c>
      <c r="T2279" s="387">
        <v>0</v>
      </c>
      <c r="U2279" s="385">
        <v>0</v>
      </c>
      <c r="V2279" s="387">
        <v>0</v>
      </c>
      <c r="W2279" s="387">
        <v>0</v>
      </c>
      <c r="X2279" s="385">
        <v>0</v>
      </c>
      <c r="Y2279" s="387">
        <v>0</v>
      </c>
      <c r="Z2279" s="387">
        <v>0</v>
      </c>
      <c r="AA2279" s="387">
        <v>1</v>
      </c>
      <c r="AB2279" s="387">
        <v>0</v>
      </c>
      <c r="AC2279" s="387">
        <v>0</v>
      </c>
      <c r="AD2279" s="387">
        <v>0</v>
      </c>
      <c r="AE2279" s="387">
        <v>0</v>
      </c>
      <c r="AF2279" s="387">
        <v>0</v>
      </c>
      <c r="AG2279" s="387">
        <v>0</v>
      </c>
      <c r="AH2279" s="387">
        <v>0</v>
      </c>
      <c r="AI2279" s="387">
        <v>0</v>
      </c>
      <c r="AJ2279" s="387">
        <v>0</v>
      </c>
      <c r="AK2279" s="431">
        <v>324190</v>
      </c>
      <c r="AL2279" s="439">
        <v>162095</v>
      </c>
      <c r="AM2279" s="56" t="s">
        <v>537</v>
      </c>
      <c r="AN2279" s="56" t="s">
        <v>537</v>
      </c>
      <c r="AO2279" s="56"/>
      <c r="AP2279" s="56"/>
      <c r="AQ2279" s="56"/>
      <c r="AR2279" s="319"/>
      <c r="XFA2279" s="319"/>
    </row>
    <row r="2280" spans="1:44 16381:16381" s="307" customFormat="1" ht="21" x14ac:dyDescent="0.15">
      <c r="A2280" s="77" t="s">
        <v>5206</v>
      </c>
      <c r="B2280" s="78" t="s">
        <v>4329</v>
      </c>
      <c r="C2280" s="385">
        <v>15</v>
      </c>
      <c r="D2280" s="409"/>
      <c r="E2280" s="407"/>
      <c r="F2280" s="407"/>
      <c r="G2280" s="407"/>
      <c r="H2280" s="385">
        <v>15</v>
      </c>
      <c r="I2280" s="387">
        <v>15</v>
      </c>
      <c r="J2280" s="387">
        <v>0</v>
      </c>
      <c r="K2280" s="387">
        <v>0</v>
      </c>
      <c r="L2280" s="387">
        <v>0</v>
      </c>
      <c r="M2280" s="387">
        <v>0</v>
      </c>
      <c r="N2280" s="387">
        <v>0</v>
      </c>
      <c r="O2280" s="385">
        <v>12</v>
      </c>
      <c r="P2280" s="387">
        <v>0</v>
      </c>
      <c r="Q2280" s="387">
        <v>12</v>
      </c>
      <c r="R2280" s="385">
        <v>1</v>
      </c>
      <c r="S2280" s="387">
        <v>0</v>
      </c>
      <c r="T2280" s="387">
        <v>1</v>
      </c>
      <c r="U2280" s="385">
        <v>0</v>
      </c>
      <c r="V2280" s="387">
        <v>0</v>
      </c>
      <c r="W2280" s="387">
        <v>0</v>
      </c>
      <c r="X2280" s="385">
        <v>2</v>
      </c>
      <c r="Y2280" s="387">
        <v>0</v>
      </c>
      <c r="Z2280" s="387">
        <v>2</v>
      </c>
      <c r="AA2280" s="387">
        <v>12</v>
      </c>
      <c r="AB2280" s="387">
        <v>1</v>
      </c>
      <c r="AC2280" s="387">
        <v>2</v>
      </c>
      <c r="AD2280" s="387">
        <v>0</v>
      </c>
      <c r="AE2280" s="387">
        <v>0</v>
      </c>
      <c r="AF2280" s="387">
        <v>0</v>
      </c>
      <c r="AG2280" s="387">
        <v>0</v>
      </c>
      <c r="AH2280" s="387">
        <v>0</v>
      </c>
      <c r="AI2280" s="387">
        <v>0</v>
      </c>
      <c r="AJ2280" s="387">
        <v>0</v>
      </c>
      <c r="AK2280" s="431">
        <v>552060</v>
      </c>
      <c r="AL2280" s="439">
        <v>8280900</v>
      </c>
      <c r="AM2280" s="56" t="s">
        <v>537</v>
      </c>
      <c r="AN2280" s="56"/>
      <c r="AO2280" s="56"/>
      <c r="AP2280" s="56"/>
      <c r="AQ2280" s="56"/>
      <c r="AR2280" s="306"/>
      <c r="XFA2280" s="306"/>
    </row>
    <row r="2281" spans="1:44 16381:16381" s="307" customFormat="1" ht="12" customHeight="1" x14ac:dyDescent="0.15">
      <c r="A2281" s="77" t="s">
        <v>5207</v>
      </c>
      <c r="B2281" s="78" t="s">
        <v>4330</v>
      </c>
      <c r="C2281" s="385">
        <v>6</v>
      </c>
      <c r="D2281" s="409"/>
      <c r="E2281" s="407"/>
      <c r="F2281" s="407"/>
      <c r="G2281" s="407"/>
      <c r="H2281" s="385">
        <v>4</v>
      </c>
      <c r="I2281" s="387">
        <v>4</v>
      </c>
      <c r="J2281" s="387">
        <v>0</v>
      </c>
      <c r="K2281" s="387">
        <v>0</v>
      </c>
      <c r="L2281" s="387">
        <v>2</v>
      </c>
      <c r="M2281" s="387">
        <v>0</v>
      </c>
      <c r="N2281" s="387">
        <v>0</v>
      </c>
      <c r="O2281" s="385">
        <v>1</v>
      </c>
      <c r="P2281" s="387">
        <v>0</v>
      </c>
      <c r="Q2281" s="387">
        <v>1</v>
      </c>
      <c r="R2281" s="385">
        <v>1</v>
      </c>
      <c r="S2281" s="387">
        <v>0</v>
      </c>
      <c r="T2281" s="387">
        <v>1</v>
      </c>
      <c r="U2281" s="385">
        <v>0</v>
      </c>
      <c r="V2281" s="387">
        <v>0</v>
      </c>
      <c r="W2281" s="387">
        <v>0</v>
      </c>
      <c r="X2281" s="385">
        <v>4</v>
      </c>
      <c r="Y2281" s="387">
        <v>0</v>
      </c>
      <c r="Z2281" s="387">
        <v>4</v>
      </c>
      <c r="AA2281" s="387">
        <v>1</v>
      </c>
      <c r="AB2281" s="387">
        <v>1</v>
      </c>
      <c r="AC2281" s="387">
        <v>4</v>
      </c>
      <c r="AD2281" s="387">
        <v>0</v>
      </c>
      <c r="AE2281" s="387">
        <v>0</v>
      </c>
      <c r="AF2281" s="387">
        <v>0</v>
      </c>
      <c r="AG2281" s="387">
        <v>0</v>
      </c>
      <c r="AH2281" s="387">
        <v>0</v>
      </c>
      <c r="AI2281" s="387">
        <v>0</v>
      </c>
      <c r="AJ2281" s="387">
        <v>0</v>
      </c>
      <c r="AK2281" s="431">
        <v>229270</v>
      </c>
      <c r="AL2281" s="439">
        <v>1146350</v>
      </c>
      <c r="AM2281" s="56" t="s">
        <v>537</v>
      </c>
      <c r="AN2281" s="56"/>
      <c r="AO2281" s="56"/>
      <c r="AP2281" s="56"/>
      <c r="AQ2281" s="56"/>
      <c r="AR2281" s="306"/>
      <c r="XFA2281" s="306"/>
    </row>
    <row r="2282" spans="1:44 16381:16381" s="307" customFormat="1" ht="21" x14ac:dyDescent="0.15">
      <c r="A2282" s="77" t="s">
        <v>5208</v>
      </c>
      <c r="B2282" s="78" t="s">
        <v>4331</v>
      </c>
      <c r="C2282" s="385">
        <v>39</v>
      </c>
      <c r="D2282" s="409"/>
      <c r="E2282" s="407"/>
      <c r="F2282" s="407"/>
      <c r="G2282" s="407"/>
      <c r="H2282" s="385">
        <v>34</v>
      </c>
      <c r="I2282" s="387">
        <v>24</v>
      </c>
      <c r="J2282" s="387">
        <v>10</v>
      </c>
      <c r="K2282" s="387">
        <v>0</v>
      </c>
      <c r="L2282" s="387">
        <v>4</v>
      </c>
      <c r="M2282" s="387">
        <v>0</v>
      </c>
      <c r="N2282" s="387">
        <v>1</v>
      </c>
      <c r="O2282" s="385">
        <v>13</v>
      </c>
      <c r="P2282" s="387">
        <v>0</v>
      </c>
      <c r="Q2282" s="387">
        <v>13</v>
      </c>
      <c r="R2282" s="385">
        <v>12</v>
      </c>
      <c r="S2282" s="387">
        <v>0</v>
      </c>
      <c r="T2282" s="387">
        <v>12</v>
      </c>
      <c r="U2282" s="385">
        <v>0</v>
      </c>
      <c r="V2282" s="387">
        <v>0</v>
      </c>
      <c r="W2282" s="387">
        <v>0</v>
      </c>
      <c r="X2282" s="385">
        <v>14</v>
      </c>
      <c r="Y2282" s="387">
        <v>0</v>
      </c>
      <c r="Z2282" s="387">
        <v>14</v>
      </c>
      <c r="AA2282" s="387">
        <v>13</v>
      </c>
      <c r="AB2282" s="387">
        <v>12</v>
      </c>
      <c r="AC2282" s="387">
        <v>14</v>
      </c>
      <c r="AD2282" s="387">
        <v>0</v>
      </c>
      <c r="AE2282" s="387">
        <v>11</v>
      </c>
      <c r="AF2282" s="387">
        <v>0</v>
      </c>
      <c r="AG2282" s="387">
        <v>0</v>
      </c>
      <c r="AH2282" s="387">
        <v>0</v>
      </c>
      <c r="AI2282" s="387">
        <v>0</v>
      </c>
      <c r="AJ2282" s="387">
        <v>0</v>
      </c>
      <c r="AK2282" s="431">
        <v>210070</v>
      </c>
      <c r="AL2282" s="439">
        <v>5461820</v>
      </c>
      <c r="AM2282" s="56" t="s">
        <v>537</v>
      </c>
      <c r="AN2282" s="56"/>
      <c r="AO2282" s="56"/>
      <c r="AP2282" s="56"/>
      <c r="AQ2282" s="56"/>
      <c r="AR2282" s="306"/>
      <c r="XFA2282" s="306"/>
    </row>
    <row r="2283" spans="1:44 16381:16381" s="307" customFormat="1" ht="42" x14ac:dyDescent="0.15">
      <c r="A2283" s="77" t="s">
        <v>5209</v>
      </c>
      <c r="B2283" s="78" t="s">
        <v>4332</v>
      </c>
      <c r="C2283" s="385">
        <v>108</v>
      </c>
      <c r="D2283" s="409"/>
      <c r="E2283" s="407"/>
      <c r="F2283" s="407"/>
      <c r="G2283" s="407"/>
      <c r="H2283" s="385">
        <v>57</v>
      </c>
      <c r="I2283" s="387">
        <v>57</v>
      </c>
      <c r="J2283" s="387">
        <v>0</v>
      </c>
      <c r="K2283" s="387">
        <v>1</v>
      </c>
      <c r="L2283" s="387">
        <v>50</v>
      </c>
      <c r="M2283" s="387">
        <v>0</v>
      </c>
      <c r="N2283" s="387">
        <v>0</v>
      </c>
      <c r="O2283" s="385">
        <v>18</v>
      </c>
      <c r="P2283" s="387">
        <v>0</v>
      </c>
      <c r="Q2283" s="387">
        <v>18</v>
      </c>
      <c r="R2283" s="385">
        <v>4</v>
      </c>
      <c r="S2283" s="387">
        <v>0</v>
      </c>
      <c r="T2283" s="387">
        <v>4</v>
      </c>
      <c r="U2283" s="385">
        <v>0</v>
      </c>
      <c r="V2283" s="387">
        <v>0</v>
      </c>
      <c r="W2283" s="387">
        <v>0</v>
      </c>
      <c r="X2283" s="385">
        <v>86</v>
      </c>
      <c r="Y2283" s="387">
        <v>0</v>
      </c>
      <c r="Z2283" s="387">
        <v>86</v>
      </c>
      <c r="AA2283" s="387">
        <v>18</v>
      </c>
      <c r="AB2283" s="387">
        <v>4</v>
      </c>
      <c r="AC2283" s="387">
        <v>86</v>
      </c>
      <c r="AD2283" s="387">
        <v>0</v>
      </c>
      <c r="AE2283" s="387">
        <v>0</v>
      </c>
      <c r="AF2283" s="387">
        <v>0</v>
      </c>
      <c r="AG2283" s="387">
        <v>0</v>
      </c>
      <c r="AH2283" s="387">
        <v>0</v>
      </c>
      <c r="AI2283" s="387">
        <v>0</v>
      </c>
      <c r="AJ2283" s="387">
        <v>0</v>
      </c>
      <c r="AK2283" s="431">
        <v>195650</v>
      </c>
      <c r="AL2283" s="439">
        <v>16043300</v>
      </c>
      <c r="AM2283" s="56" t="s">
        <v>537</v>
      </c>
      <c r="AN2283" s="56"/>
      <c r="AO2283" s="56"/>
      <c r="AP2283" s="56"/>
      <c r="AQ2283" s="56"/>
      <c r="AR2283" s="306"/>
      <c r="XFA2283" s="306"/>
    </row>
    <row r="2284" spans="1:44 16381:16381" s="307" customFormat="1" ht="14.1" customHeight="1" x14ac:dyDescent="0.15">
      <c r="A2284" s="77" t="s">
        <v>5210</v>
      </c>
      <c r="B2284" s="78" t="s">
        <v>864</v>
      </c>
      <c r="C2284" s="385">
        <v>0</v>
      </c>
      <c r="D2284" s="409"/>
      <c r="E2284" s="407"/>
      <c r="F2284" s="407"/>
      <c r="G2284" s="407"/>
      <c r="H2284" s="385">
        <v>0</v>
      </c>
      <c r="I2284" s="387">
        <v>0</v>
      </c>
      <c r="J2284" s="387">
        <v>0</v>
      </c>
      <c r="K2284" s="387">
        <v>0</v>
      </c>
      <c r="L2284" s="387">
        <v>0</v>
      </c>
      <c r="M2284" s="387">
        <v>0</v>
      </c>
      <c r="N2284" s="387">
        <v>0</v>
      </c>
      <c r="O2284" s="385">
        <v>0</v>
      </c>
      <c r="P2284" s="387">
        <v>0</v>
      </c>
      <c r="Q2284" s="387">
        <v>0</v>
      </c>
      <c r="R2284" s="385">
        <v>0</v>
      </c>
      <c r="S2284" s="387">
        <v>0</v>
      </c>
      <c r="T2284" s="387">
        <v>0</v>
      </c>
      <c r="U2284" s="385">
        <v>0</v>
      </c>
      <c r="V2284" s="387">
        <v>0</v>
      </c>
      <c r="W2284" s="387">
        <v>0</v>
      </c>
      <c r="X2284" s="385">
        <v>0</v>
      </c>
      <c r="Y2284" s="387">
        <v>0</v>
      </c>
      <c r="Z2284" s="387">
        <v>0</v>
      </c>
      <c r="AA2284" s="387">
        <v>0</v>
      </c>
      <c r="AB2284" s="387">
        <v>0</v>
      </c>
      <c r="AC2284" s="387">
        <v>0</v>
      </c>
      <c r="AD2284" s="387">
        <v>0</v>
      </c>
      <c r="AE2284" s="387">
        <v>0</v>
      </c>
      <c r="AF2284" s="387">
        <v>0</v>
      </c>
      <c r="AG2284" s="387">
        <v>0</v>
      </c>
      <c r="AH2284" s="387">
        <v>0</v>
      </c>
      <c r="AI2284" s="387">
        <v>0</v>
      </c>
      <c r="AJ2284" s="387">
        <v>0</v>
      </c>
      <c r="AK2284" s="431">
        <v>212650</v>
      </c>
      <c r="AL2284" s="439">
        <v>0</v>
      </c>
      <c r="AM2284" s="56" t="s">
        <v>537</v>
      </c>
      <c r="AN2284" s="56"/>
      <c r="AO2284" s="56"/>
      <c r="AP2284" s="56"/>
      <c r="AQ2284" s="56"/>
      <c r="AR2284" s="306"/>
      <c r="XFA2284" s="306"/>
    </row>
    <row r="2285" spans="1:44 16381:16381" s="307" customFormat="1" ht="14.1" customHeight="1" x14ac:dyDescent="0.15">
      <c r="A2285" s="77" t="s">
        <v>5211</v>
      </c>
      <c r="B2285" s="78" t="s">
        <v>4333</v>
      </c>
      <c r="C2285" s="385">
        <v>0</v>
      </c>
      <c r="D2285" s="409"/>
      <c r="E2285" s="407"/>
      <c r="F2285" s="407"/>
      <c r="G2285" s="407"/>
      <c r="H2285" s="385">
        <v>0</v>
      </c>
      <c r="I2285" s="387">
        <v>0</v>
      </c>
      <c r="J2285" s="387">
        <v>0</v>
      </c>
      <c r="K2285" s="387">
        <v>0</v>
      </c>
      <c r="L2285" s="387">
        <v>0</v>
      </c>
      <c r="M2285" s="387">
        <v>0</v>
      </c>
      <c r="N2285" s="387">
        <v>0</v>
      </c>
      <c r="O2285" s="385">
        <v>0</v>
      </c>
      <c r="P2285" s="387">
        <v>0</v>
      </c>
      <c r="Q2285" s="387">
        <v>0</v>
      </c>
      <c r="R2285" s="385">
        <v>0</v>
      </c>
      <c r="S2285" s="387">
        <v>0</v>
      </c>
      <c r="T2285" s="387">
        <v>0</v>
      </c>
      <c r="U2285" s="385">
        <v>0</v>
      </c>
      <c r="V2285" s="387">
        <v>0</v>
      </c>
      <c r="W2285" s="387">
        <v>0</v>
      </c>
      <c r="X2285" s="385">
        <v>0</v>
      </c>
      <c r="Y2285" s="387">
        <v>0</v>
      </c>
      <c r="Z2285" s="387">
        <v>0</v>
      </c>
      <c r="AA2285" s="387">
        <v>0</v>
      </c>
      <c r="AB2285" s="387">
        <v>0</v>
      </c>
      <c r="AC2285" s="387">
        <v>0</v>
      </c>
      <c r="AD2285" s="387">
        <v>0</v>
      </c>
      <c r="AE2285" s="387">
        <v>0</v>
      </c>
      <c r="AF2285" s="387">
        <v>0</v>
      </c>
      <c r="AG2285" s="387">
        <v>0</v>
      </c>
      <c r="AH2285" s="387">
        <v>0</v>
      </c>
      <c r="AI2285" s="387">
        <v>0</v>
      </c>
      <c r="AJ2285" s="387">
        <v>0</v>
      </c>
      <c r="AK2285" s="431">
        <v>248420</v>
      </c>
      <c r="AL2285" s="439">
        <v>0</v>
      </c>
      <c r="AM2285" s="56" t="s">
        <v>537</v>
      </c>
      <c r="AN2285" s="56"/>
      <c r="AO2285" s="56"/>
      <c r="AP2285" s="56"/>
      <c r="AQ2285" s="56"/>
      <c r="AR2285" s="306"/>
      <c r="XFA2285" s="306"/>
    </row>
    <row r="2286" spans="1:44 16381:16381" s="307" customFormat="1" ht="14.1" customHeight="1" x14ac:dyDescent="0.15">
      <c r="A2286" s="77" t="s">
        <v>5212</v>
      </c>
      <c r="B2286" s="78" t="s">
        <v>865</v>
      </c>
      <c r="C2286" s="385">
        <v>0</v>
      </c>
      <c r="D2286" s="409"/>
      <c r="E2286" s="407"/>
      <c r="F2286" s="407"/>
      <c r="G2286" s="407"/>
      <c r="H2286" s="385">
        <v>0</v>
      </c>
      <c r="I2286" s="387">
        <v>0</v>
      </c>
      <c r="J2286" s="387">
        <v>0</v>
      </c>
      <c r="K2286" s="387">
        <v>0</v>
      </c>
      <c r="L2286" s="387">
        <v>0</v>
      </c>
      <c r="M2286" s="387">
        <v>0</v>
      </c>
      <c r="N2286" s="387">
        <v>0</v>
      </c>
      <c r="O2286" s="385">
        <v>0</v>
      </c>
      <c r="P2286" s="387">
        <v>0</v>
      </c>
      <c r="Q2286" s="387">
        <v>0</v>
      </c>
      <c r="R2286" s="385">
        <v>0</v>
      </c>
      <c r="S2286" s="387">
        <v>0</v>
      </c>
      <c r="T2286" s="387">
        <v>0</v>
      </c>
      <c r="U2286" s="385">
        <v>0</v>
      </c>
      <c r="V2286" s="387">
        <v>0</v>
      </c>
      <c r="W2286" s="387">
        <v>0</v>
      </c>
      <c r="X2286" s="385">
        <v>0</v>
      </c>
      <c r="Y2286" s="387">
        <v>0</v>
      </c>
      <c r="Z2286" s="387">
        <v>0</v>
      </c>
      <c r="AA2286" s="387">
        <v>0</v>
      </c>
      <c r="AB2286" s="387">
        <v>0</v>
      </c>
      <c r="AC2286" s="387">
        <v>0</v>
      </c>
      <c r="AD2286" s="387">
        <v>0</v>
      </c>
      <c r="AE2286" s="387">
        <v>0</v>
      </c>
      <c r="AF2286" s="387">
        <v>0</v>
      </c>
      <c r="AG2286" s="387">
        <v>0</v>
      </c>
      <c r="AH2286" s="387">
        <v>0</v>
      </c>
      <c r="AI2286" s="387">
        <v>0</v>
      </c>
      <c r="AJ2286" s="387">
        <v>0</v>
      </c>
      <c r="AK2286" s="431">
        <v>372920</v>
      </c>
      <c r="AL2286" s="439">
        <v>0</v>
      </c>
      <c r="AM2286" s="56" t="s">
        <v>537</v>
      </c>
      <c r="AN2286" s="56"/>
      <c r="AO2286" s="56"/>
      <c r="AP2286" s="56"/>
      <c r="AQ2286" s="56"/>
      <c r="AR2286" s="306"/>
      <c r="XFA2286" s="306"/>
    </row>
    <row r="2287" spans="1:44 16381:16381" s="307" customFormat="1" ht="14.1" customHeight="1" x14ac:dyDescent="0.15">
      <c r="A2287" s="77" t="s">
        <v>5213</v>
      </c>
      <c r="B2287" s="78" t="s">
        <v>866</v>
      </c>
      <c r="C2287" s="385">
        <v>0</v>
      </c>
      <c r="D2287" s="409"/>
      <c r="E2287" s="407"/>
      <c r="F2287" s="407"/>
      <c r="G2287" s="407"/>
      <c r="H2287" s="385">
        <v>0</v>
      </c>
      <c r="I2287" s="387">
        <v>0</v>
      </c>
      <c r="J2287" s="387">
        <v>0</v>
      </c>
      <c r="K2287" s="387">
        <v>0</v>
      </c>
      <c r="L2287" s="387">
        <v>0</v>
      </c>
      <c r="M2287" s="387">
        <v>0</v>
      </c>
      <c r="N2287" s="387">
        <v>0</v>
      </c>
      <c r="O2287" s="385">
        <v>0</v>
      </c>
      <c r="P2287" s="387">
        <v>0</v>
      </c>
      <c r="Q2287" s="387">
        <v>0</v>
      </c>
      <c r="R2287" s="385">
        <v>0</v>
      </c>
      <c r="S2287" s="387">
        <v>0</v>
      </c>
      <c r="T2287" s="387">
        <v>0</v>
      </c>
      <c r="U2287" s="385">
        <v>0</v>
      </c>
      <c r="V2287" s="387">
        <v>0</v>
      </c>
      <c r="W2287" s="387">
        <v>0</v>
      </c>
      <c r="X2287" s="385">
        <v>0</v>
      </c>
      <c r="Y2287" s="387">
        <v>0</v>
      </c>
      <c r="Z2287" s="387">
        <v>0</v>
      </c>
      <c r="AA2287" s="387">
        <v>0</v>
      </c>
      <c r="AB2287" s="387">
        <v>0</v>
      </c>
      <c r="AC2287" s="387">
        <v>0</v>
      </c>
      <c r="AD2287" s="387">
        <v>0</v>
      </c>
      <c r="AE2287" s="387">
        <v>0</v>
      </c>
      <c r="AF2287" s="387">
        <v>0</v>
      </c>
      <c r="AG2287" s="387">
        <v>0</v>
      </c>
      <c r="AH2287" s="387">
        <v>0</v>
      </c>
      <c r="AI2287" s="387">
        <v>0</v>
      </c>
      <c r="AJ2287" s="387">
        <v>0</v>
      </c>
      <c r="AK2287" s="431">
        <v>276210</v>
      </c>
      <c r="AL2287" s="439">
        <v>0</v>
      </c>
      <c r="AM2287" s="56" t="s">
        <v>537</v>
      </c>
      <c r="AN2287" s="56"/>
      <c r="AO2287" s="56"/>
      <c r="AP2287" s="56"/>
      <c r="AQ2287" s="56"/>
      <c r="AR2287" s="306"/>
      <c r="XFA2287" s="306"/>
    </row>
    <row r="2288" spans="1:44 16381:16381" s="307" customFormat="1" ht="14.1" customHeight="1" x14ac:dyDescent="0.15">
      <c r="A2288" s="77" t="s">
        <v>5214</v>
      </c>
      <c r="B2288" s="78" t="s">
        <v>4334</v>
      </c>
      <c r="C2288" s="385">
        <v>0</v>
      </c>
      <c r="D2288" s="409"/>
      <c r="E2288" s="407"/>
      <c r="F2288" s="407"/>
      <c r="G2288" s="407"/>
      <c r="H2288" s="385">
        <v>0</v>
      </c>
      <c r="I2288" s="387">
        <v>0</v>
      </c>
      <c r="J2288" s="387">
        <v>0</v>
      </c>
      <c r="K2288" s="387">
        <v>0</v>
      </c>
      <c r="L2288" s="387">
        <v>0</v>
      </c>
      <c r="M2288" s="387">
        <v>0</v>
      </c>
      <c r="N2288" s="387">
        <v>0</v>
      </c>
      <c r="O2288" s="385">
        <v>0</v>
      </c>
      <c r="P2288" s="387">
        <v>0</v>
      </c>
      <c r="Q2288" s="387">
        <v>0</v>
      </c>
      <c r="R2288" s="385">
        <v>0</v>
      </c>
      <c r="S2288" s="387">
        <v>0</v>
      </c>
      <c r="T2288" s="387">
        <v>0</v>
      </c>
      <c r="U2288" s="385">
        <v>0</v>
      </c>
      <c r="V2288" s="387">
        <v>0</v>
      </c>
      <c r="W2288" s="387">
        <v>0</v>
      </c>
      <c r="X2288" s="385">
        <v>0</v>
      </c>
      <c r="Y2288" s="387">
        <v>0</v>
      </c>
      <c r="Z2288" s="387">
        <v>0</v>
      </c>
      <c r="AA2288" s="387">
        <v>0</v>
      </c>
      <c r="AB2288" s="387">
        <v>0</v>
      </c>
      <c r="AC2288" s="387">
        <v>0</v>
      </c>
      <c r="AD2288" s="387">
        <v>0</v>
      </c>
      <c r="AE2288" s="387">
        <v>0</v>
      </c>
      <c r="AF2288" s="387">
        <v>0</v>
      </c>
      <c r="AG2288" s="387">
        <v>0</v>
      </c>
      <c r="AH2288" s="387">
        <v>0</v>
      </c>
      <c r="AI2288" s="387">
        <v>0</v>
      </c>
      <c r="AJ2288" s="387">
        <v>0</v>
      </c>
      <c r="AK2288" s="431">
        <v>212650</v>
      </c>
      <c r="AL2288" s="439">
        <v>0</v>
      </c>
      <c r="AM2288" s="56" t="s">
        <v>537</v>
      </c>
      <c r="AN2288" s="56"/>
      <c r="AO2288" s="56"/>
      <c r="AP2288" s="56"/>
      <c r="AQ2288" s="56"/>
      <c r="AR2288" s="306"/>
      <c r="XFA2288" s="306"/>
    </row>
    <row r="2289" spans="1:44 16381:16381" s="307" customFormat="1" ht="14.1" customHeight="1" x14ac:dyDescent="0.15">
      <c r="A2289" s="77" t="s">
        <v>5215</v>
      </c>
      <c r="B2289" s="78" t="s">
        <v>4335</v>
      </c>
      <c r="C2289" s="385">
        <v>0</v>
      </c>
      <c r="D2289" s="409"/>
      <c r="E2289" s="407"/>
      <c r="F2289" s="407"/>
      <c r="G2289" s="407"/>
      <c r="H2289" s="385">
        <v>0</v>
      </c>
      <c r="I2289" s="387">
        <v>0</v>
      </c>
      <c r="J2289" s="387">
        <v>0</v>
      </c>
      <c r="K2289" s="387">
        <v>0</v>
      </c>
      <c r="L2289" s="387">
        <v>0</v>
      </c>
      <c r="M2289" s="387">
        <v>0</v>
      </c>
      <c r="N2289" s="387">
        <v>0</v>
      </c>
      <c r="O2289" s="385">
        <v>0</v>
      </c>
      <c r="P2289" s="387">
        <v>0</v>
      </c>
      <c r="Q2289" s="387">
        <v>0</v>
      </c>
      <c r="R2289" s="385">
        <v>0</v>
      </c>
      <c r="S2289" s="387">
        <v>0</v>
      </c>
      <c r="T2289" s="387">
        <v>0</v>
      </c>
      <c r="U2289" s="385">
        <v>0</v>
      </c>
      <c r="V2289" s="387">
        <v>0</v>
      </c>
      <c r="W2289" s="387">
        <v>0</v>
      </c>
      <c r="X2289" s="385">
        <v>0</v>
      </c>
      <c r="Y2289" s="387">
        <v>0</v>
      </c>
      <c r="Z2289" s="387">
        <v>0</v>
      </c>
      <c r="AA2289" s="387">
        <v>0</v>
      </c>
      <c r="AB2289" s="387">
        <v>0</v>
      </c>
      <c r="AC2289" s="387">
        <v>0</v>
      </c>
      <c r="AD2289" s="387">
        <v>0</v>
      </c>
      <c r="AE2289" s="387">
        <v>0</v>
      </c>
      <c r="AF2289" s="387">
        <v>0</v>
      </c>
      <c r="AG2289" s="387">
        <v>0</v>
      </c>
      <c r="AH2289" s="387">
        <v>0</v>
      </c>
      <c r="AI2289" s="387">
        <v>0</v>
      </c>
      <c r="AJ2289" s="387">
        <v>0</v>
      </c>
      <c r="AK2289" s="431">
        <v>314540</v>
      </c>
      <c r="AL2289" s="439">
        <v>0</v>
      </c>
      <c r="AM2289" s="56" t="s">
        <v>537</v>
      </c>
      <c r="AN2289" s="56"/>
      <c r="AO2289" s="56"/>
      <c r="AP2289" s="56"/>
      <c r="AQ2289" s="56"/>
      <c r="AR2289" s="306"/>
      <c r="XFA2289" s="306"/>
    </row>
    <row r="2290" spans="1:44 16381:16381" s="307" customFormat="1" ht="14.1" customHeight="1" x14ac:dyDescent="0.15">
      <c r="A2290" s="77" t="s">
        <v>5216</v>
      </c>
      <c r="B2290" s="78" t="s">
        <v>453</v>
      </c>
      <c r="C2290" s="385">
        <v>1</v>
      </c>
      <c r="D2290" s="409"/>
      <c r="E2290" s="407"/>
      <c r="F2290" s="407"/>
      <c r="G2290" s="407"/>
      <c r="H2290" s="385">
        <v>1</v>
      </c>
      <c r="I2290" s="387">
        <v>1</v>
      </c>
      <c r="J2290" s="387">
        <v>0</v>
      </c>
      <c r="K2290" s="387">
        <v>0</v>
      </c>
      <c r="L2290" s="387">
        <v>0</v>
      </c>
      <c r="M2290" s="387">
        <v>0</v>
      </c>
      <c r="N2290" s="387">
        <v>0</v>
      </c>
      <c r="O2290" s="385">
        <v>0</v>
      </c>
      <c r="P2290" s="387">
        <v>0</v>
      </c>
      <c r="Q2290" s="387">
        <v>0</v>
      </c>
      <c r="R2290" s="385">
        <v>0</v>
      </c>
      <c r="S2290" s="387">
        <v>0</v>
      </c>
      <c r="T2290" s="387">
        <v>0</v>
      </c>
      <c r="U2290" s="385">
        <v>0</v>
      </c>
      <c r="V2290" s="387">
        <v>0</v>
      </c>
      <c r="W2290" s="387">
        <v>0</v>
      </c>
      <c r="X2290" s="385">
        <v>1</v>
      </c>
      <c r="Y2290" s="387">
        <v>0</v>
      </c>
      <c r="Z2290" s="387">
        <v>1</v>
      </c>
      <c r="AA2290" s="387">
        <v>0</v>
      </c>
      <c r="AB2290" s="387">
        <v>0</v>
      </c>
      <c r="AC2290" s="387">
        <v>1</v>
      </c>
      <c r="AD2290" s="387">
        <v>0</v>
      </c>
      <c r="AE2290" s="387">
        <v>0</v>
      </c>
      <c r="AF2290" s="387">
        <v>0</v>
      </c>
      <c r="AG2290" s="387">
        <v>0</v>
      </c>
      <c r="AH2290" s="387">
        <v>0</v>
      </c>
      <c r="AI2290" s="387">
        <v>0</v>
      </c>
      <c r="AJ2290" s="387">
        <v>0</v>
      </c>
      <c r="AK2290" s="431">
        <v>420910</v>
      </c>
      <c r="AL2290" s="439">
        <v>420910</v>
      </c>
      <c r="AM2290" s="56" t="s">
        <v>537</v>
      </c>
      <c r="AN2290" s="56"/>
      <c r="AO2290" s="56"/>
      <c r="AP2290" s="56"/>
      <c r="AQ2290" s="56"/>
      <c r="AR2290" s="306"/>
      <c r="XFA2290" s="306"/>
    </row>
    <row r="2291" spans="1:44 16381:16381" s="307" customFormat="1" ht="14.1" customHeight="1" x14ac:dyDescent="0.15">
      <c r="A2291" s="77" t="s">
        <v>5217</v>
      </c>
      <c r="B2291" s="78" t="s">
        <v>29</v>
      </c>
      <c r="C2291" s="385">
        <v>0</v>
      </c>
      <c r="D2291" s="409"/>
      <c r="E2291" s="407"/>
      <c r="F2291" s="407"/>
      <c r="G2291" s="407"/>
      <c r="H2291" s="385">
        <v>0</v>
      </c>
      <c r="I2291" s="387">
        <v>0</v>
      </c>
      <c r="J2291" s="387">
        <v>0</v>
      </c>
      <c r="K2291" s="387">
        <v>0</v>
      </c>
      <c r="L2291" s="387">
        <v>0</v>
      </c>
      <c r="M2291" s="387">
        <v>0</v>
      </c>
      <c r="N2291" s="387">
        <v>0</v>
      </c>
      <c r="O2291" s="385">
        <v>0</v>
      </c>
      <c r="P2291" s="387">
        <v>0</v>
      </c>
      <c r="Q2291" s="387">
        <v>0</v>
      </c>
      <c r="R2291" s="385">
        <v>0</v>
      </c>
      <c r="S2291" s="387">
        <v>0</v>
      </c>
      <c r="T2291" s="387">
        <v>0</v>
      </c>
      <c r="U2291" s="385">
        <v>0</v>
      </c>
      <c r="V2291" s="387">
        <v>0</v>
      </c>
      <c r="W2291" s="387">
        <v>0</v>
      </c>
      <c r="X2291" s="385">
        <v>0</v>
      </c>
      <c r="Y2291" s="387">
        <v>0</v>
      </c>
      <c r="Z2291" s="387">
        <v>0</v>
      </c>
      <c r="AA2291" s="387">
        <v>0</v>
      </c>
      <c r="AB2291" s="387">
        <v>0</v>
      </c>
      <c r="AC2291" s="387">
        <v>0</v>
      </c>
      <c r="AD2291" s="387">
        <v>0</v>
      </c>
      <c r="AE2291" s="387">
        <v>0</v>
      </c>
      <c r="AF2291" s="387">
        <v>0</v>
      </c>
      <c r="AG2291" s="387">
        <v>0</v>
      </c>
      <c r="AH2291" s="387">
        <v>0</v>
      </c>
      <c r="AI2291" s="387">
        <v>0</v>
      </c>
      <c r="AJ2291" s="387">
        <v>0</v>
      </c>
      <c r="AK2291" s="431">
        <v>474820</v>
      </c>
      <c r="AL2291" s="439">
        <v>0</v>
      </c>
      <c r="AM2291" s="56" t="s">
        <v>537</v>
      </c>
      <c r="AN2291" s="56"/>
      <c r="AO2291" s="56"/>
      <c r="AP2291" s="56"/>
      <c r="AQ2291" s="56"/>
      <c r="AR2291" s="306"/>
      <c r="XFA2291" s="306"/>
    </row>
    <row r="2292" spans="1:44 16381:16381" s="307" customFormat="1" ht="14.1" customHeight="1" x14ac:dyDescent="0.15">
      <c r="A2292" s="77" t="s">
        <v>5218</v>
      </c>
      <c r="B2292" s="78" t="s">
        <v>786</v>
      </c>
      <c r="C2292" s="385">
        <v>6</v>
      </c>
      <c r="D2292" s="409"/>
      <c r="E2292" s="407"/>
      <c r="F2292" s="407"/>
      <c r="G2292" s="407"/>
      <c r="H2292" s="385">
        <v>4</v>
      </c>
      <c r="I2292" s="387">
        <v>4</v>
      </c>
      <c r="J2292" s="387">
        <v>0</v>
      </c>
      <c r="K2292" s="387">
        <v>0</v>
      </c>
      <c r="L2292" s="387">
        <v>2</v>
      </c>
      <c r="M2292" s="387">
        <v>0</v>
      </c>
      <c r="N2292" s="387">
        <v>0</v>
      </c>
      <c r="O2292" s="385">
        <v>5</v>
      </c>
      <c r="P2292" s="387">
        <v>0</v>
      </c>
      <c r="Q2292" s="387">
        <v>5</v>
      </c>
      <c r="R2292" s="385">
        <v>0</v>
      </c>
      <c r="S2292" s="387">
        <v>0</v>
      </c>
      <c r="T2292" s="387">
        <v>0</v>
      </c>
      <c r="U2292" s="385">
        <v>0</v>
      </c>
      <c r="V2292" s="387">
        <v>0</v>
      </c>
      <c r="W2292" s="387">
        <v>0</v>
      </c>
      <c r="X2292" s="385">
        <v>1</v>
      </c>
      <c r="Y2292" s="387">
        <v>0</v>
      </c>
      <c r="Z2292" s="387">
        <v>1</v>
      </c>
      <c r="AA2292" s="387">
        <v>5</v>
      </c>
      <c r="AB2292" s="387">
        <v>0</v>
      </c>
      <c r="AC2292" s="387">
        <v>1</v>
      </c>
      <c r="AD2292" s="387">
        <v>0</v>
      </c>
      <c r="AE2292" s="387">
        <v>0</v>
      </c>
      <c r="AF2292" s="387">
        <v>0</v>
      </c>
      <c r="AG2292" s="387">
        <v>0</v>
      </c>
      <c r="AH2292" s="387">
        <v>0</v>
      </c>
      <c r="AI2292" s="387">
        <v>0</v>
      </c>
      <c r="AJ2292" s="387">
        <v>0</v>
      </c>
      <c r="AK2292" s="431">
        <v>289350</v>
      </c>
      <c r="AL2292" s="439">
        <v>1446750</v>
      </c>
      <c r="AM2292" s="56" t="s">
        <v>537</v>
      </c>
      <c r="AN2292" s="56"/>
      <c r="AO2292" s="56"/>
      <c r="AP2292" s="56"/>
      <c r="AQ2292" s="56"/>
      <c r="AR2292" s="306"/>
      <c r="XFA2292" s="306"/>
    </row>
    <row r="2293" spans="1:44 16381:16381" s="307" customFormat="1" ht="14.1" customHeight="1" x14ac:dyDescent="0.15">
      <c r="A2293" s="77" t="s">
        <v>3286</v>
      </c>
      <c r="B2293" s="78" t="s">
        <v>3288</v>
      </c>
      <c r="C2293" s="385">
        <v>0</v>
      </c>
      <c r="D2293" s="409"/>
      <c r="E2293" s="407"/>
      <c r="F2293" s="407"/>
      <c r="G2293" s="407"/>
      <c r="H2293" s="385">
        <v>0</v>
      </c>
      <c r="I2293" s="387">
        <v>0</v>
      </c>
      <c r="J2293" s="387">
        <v>0</v>
      </c>
      <c r="K2293" s="387">
        <v>0</v>
      </c>
      <c r="L2293" s="387">
        <v>0</v>
      </c>
      <c r="M2293" s="387">
        <v>0</v>
      </c>
      <c r="N2293" s="387">
        <v>0</v>
      </c>
      <c r="O2293" s="385">
        <v>0</v>
      </c>
      <c r="P2293" s="387">
        <v>0</v>
      </c>
      <c r="Q2293" s="387">
        <v>0</v>
      </c>
      <c r="R2293" s="385">
        <v>0</v>
      </c>
      <c r="S2293" s="387">
        <v>0</v>
      </c>
      <c r="T2293" s="387">
        <v>0</v>
      </c>
      <c r="U2293" s="385">
        <v>0</v>
      </c>
      <c r="V2293" s="387">
        <v>0</v>
      </c>
      <c r="W2293" s="387">
        <v>0</v>
      </c>
      <c r="X2293" s="385">
        <v>0</v>
      </c>
      <c r="Y2293" s="387">
        <v>0</v>
      </c>
      <c r="Z2293" s="387">
        <v>0</v>
      </c>
      <c r="AA2293" s="387">
        <v>0</v>
      </c>
      <c r="AB2293" s="387">
        <v>0</v>
      </c>
      <c r="AC2293" s="387">
        <v>0</v>
      </c>
      <c r="AD2293" s="387">
        <v>0</v>
      </c>
      <c r="AE2293" s="387">
        <v>0</v>
      </c>
      <c r="AF2293" s="387">
        <v>0</v>
      </c>
      <c r="AG2293" s="387">
        <v>0</v>
      </c>
      <c r="AH2293" s="387">
        <v>0</v>
      </c>
      <c r="AI2293" s="387">
        <v>0</v>
      </c>
      <c r="AJ2293" s="387">
        <v>0</v>
      </c>
      <c r="AK2293" s="431">
        <v>2370050</v>
      </c>
      <c r="AL2293" s="439">
        <v>0</v>
      </c>
      <c r="AM2293" s="56" t="s">
        <v>537</v>
      </c>
      <c r="AN2293" s="56"/>
      <c r="AO2293" s="56"/>
      <c r="AP2293" s="56"/>
      <c r="AQ2293" s="56"/>
      <c r="AR2293" s="306"/>
      <c r="XFA2293" s="306"/>
    </row>
    <row r="2294" spans="1:44 16381:16381" s="307" customFormat="1" ht="14.1" customHeight="1" x14ac:dyDescent="0.15">
      <c r="A2294" s="77" t="s">
        <v>3287</v>
      </c>
      <c r="B2294" s="78" t="s">
        <v>3289</v>
      </c>
      <c r="C2294" s="385">
        <v>0</v>
      </c>
      <c r="D2294" s="409"/>
      <c r="E2294" s="407"/>
      <c r="F2294" s="407"/>
      <c r="G2294" s="407"/>
      <c r="H2294" s="385">
        <v>0</v>
      </c>
      <c r="I2294" s="387">
        <v>0</v>
      </c>
      <c r="J2294" s="387">
        <v>0</v>
      </c>
      <c r="K2294" s="387">
        <v>0</v>
      </c>
      <c r="L2294" s="387">
        <v>0</v>
      </c>
      <c r="M2294" s="387">
        <v>0</v>
      </c>
      <c r="N2294" s="387">
        <v>0</v>
      </c>
      <c r="O2294" s="385">
        <v>0</v>
      </c>
      <c r="P2294" s="387">
        <v>0</v>
      </c>
      <c r="Q2294" s="387">
        <v>0</v>
      </c>
      <c r="R2294" s="385">
        <v>0</v>
      </c>
      <c r="S2294" s="387">
        <v>0</v>
      </c>
      <c r="T2294" s="387">
        <v>0</v>
      </c>
      <c r="U2294" s="385">
        <v>0</v>
      </c>
      <c r="V2294" s="387">
        <v>0</v>
      </c>
      <c r="W2294" s="387">
        <v>0</v>
      </c>
      <c r="X2294" s="385">
        <v>0</v>
      </c>
      <c r="Y2294" s="387">
        <v>0</v>
      </c>
      <c r="Z2294" s="387">
        <v>0</v>
      </c>
      <c r="AA2294" s="387">
        <v>0</v>
      </c>
      <c r="AB2294" s="387">
        <v>0</v>
      </c>
      <c r="AC2294" s="387">
        <v>0</v>
      </c>
      <c r="AD2294" s="387">
        <v>0</v>
      </c>
      <c r="AE2294" s="387">
        <v>0</v>
      </c>
      <c r="AF2294" s="387">
        <v>0</v>
      </c>
      <c r="AG2294" s="387">
        <v>0</v>
      </c>
      <c r="AH2294" s="387">
        <v>0</v>
      </c>
      <c r="AI2294" s="387">
        <v>0</v>
      </c>
      <c r="AJ2294" s="387">
        <v>0</v>
      </c>
      <c r="AK2294" s="431">
        <v>3081060</v>
      </c>
      <c r="AL2294" s="439">
        <v>0</v>
      </c>
      <c r="AM2294" s="56" t="s">
        <v>537</v>
      </c>
      <c r="AN2294" s="56"/>
      <c r="AO2294" s="56"/>
      <c r="AP2294" s="56"/>
      <c r="AQ2294" s="56"/>
      <c r="AR2294" s="306"/>
      <c r="XFA2294" s="306"/>
    </row>
    <row r="2295" spans="1:44 16381:16381" s="307" customFormat="1" ht="14.1" customHeight="1" x14ac:dyDescent="0.15">
      <c r="A2295" s="77" t="s">
        <v>5219</v>
      </c>
      <c r="B2295" s="78" t="s">
        <v>821</v>
      </c>
      <c r="C2295" s="385">
        <v>32</v>
      </c>
      <c r="D2295" s="409"/>
      <c r="E2295" s="407"/>
      <c r="F2295" s="407"/>
      <c r="G2295" s="407"/>
      <c r="H2295" s="385">
        <v>32</v>
      </c>
      <c r="I2295" s="387">
        <v>32</v>
      </c>
      <c r="J2295" s="387">
        <v>0</v>
      </c>
      <c r="K2295" s="387">
        <v>0</v>
      </c>
      <c r="L2295" s="387">
        <v>0</v>
      </c>
      <c r="M2295" s="387">
        <v>0</v>
      </c>
      <c r="N2295" s="387">
        <v>0</v>
      </c>
      <c r="O2295" s="385">
        <v>2</v>
      </c>
      <c r="P2295" s="387">
        <v>0</v>
      </c>
      <c r="Q2295" s="387">
        <v>2</v>
      </c>
      <c r="R2295" s="385">
        <v>30</v>
      </c>
      <c r="S2295" s="387">
        <v>0</v>
      </c>
      <c r="T2295" s="387">
        <v>30</v>
      </c>
      <c r="U2295" s="385">
        <v>0</v>
      </c>
      <c r="V2295" s="387">
        <v>0</v>
      </c>
      <c r="W2295" s="387">
        <v>0</v>
      </c>
      <c r="X2295" s="385">
        <v>0</v>
      </c>
      <c r="Y2295" s="387">
        <v>0</v>
      </c>
      <c r="Z2295" s="387">
        <v>0</v>
      </c>
      <c r="AA2295" s="387">
        <v>2</v>
      </c>
      <c r="AB2295" s="387">
        <v>30</v>
      </c>
      <c r="AC2295" s="387">
        <v>0</v>
      </c>
      <c r="AD2295" s="387">
        <v>0</v>
      </c>
      <c r="AE2295" s="387">
        <v>0</v>
      </c>
      <c r="AF2295" s="387">
        <v>0</v>
      </c>
      <c r="AG2295" s="387">
        <v>0</v>
      </c>
      <c r="AH2295" s="387">
        <v>0</v>
      </c>
      <c r="AI2295" s="387">
        <v>0</v>
      </c>
      <c r="AJ2295" s="387">
        <v>0</v>
      </c>
      <c r="AK2295" s="431">
        <v>187050</v>
      </c>
      <c r="AL2295" s="439">
        <v>5985600</v>
      </c>
      <c r="AM2295" s="56" t="s">
        <v>537</v>
      </c>
      <c r="AN2295" s="56"/>
      <c r="AO2295" s="56"/>
      <c r="AP2295" s="56"/>
      <c r="AQ2295" s="56"/>
      <c r="AR2295" s="306"/>
      <c r="XFA2295" s="306"/>
    </row>
    <row r="2296" spans="1:44 16381:16381" s="307" customFormat="1" ht="14.1" customHeight="1" x14ac:dyDescent="0.15">
      <c r="A2296" s="77" t="s">
        <v>5220</v>
      </c>
      <c r="B2296" s="78" t="s">
        <v>822</v>
      </c>
      <c r="C2296" s="385">
        <v>5</v>
      </c>
      <c r="D2296" s="409"/>
      <c r="E2296" s="407"/>
      <c r="F2296" s="407"/>
      <c r="G2296" s="407"/>
      <c r="H2296" s="385">
        <v>5</v>
      </c>
      <c r="I2296" s="387">
        <v>5</v>
      </c>
      <c r="J2296" s="387">
        <v>0</v>
      </c>
      <c r="K2296" s="387">
        <v>0</v>
      </c>
      <c r="L2296" s="387">
        <v>0</v>
      </c>
      <c r="M2296" s="387">
        <v>0</v>
      </c>
      <c r="N2296" s="387">
        <v>0</v>
      </c>
      <c r="O2296" s="385">
        <v>0</v>
      </c>
      <c r="P2296" s="387">
        <v>0</v>
      </c>
      <c r="Q2296" s="387">
        <v>0</v>
      </c>
      <c r="R2296" s="385">
        <v>0</v>
      </c>
      <c r="S2296" s="387">
        <v>0</v>
      </c>
      <c r="T2296" s="387">
        <v>0</v>
      </c>
      <c r="U2296" s="385">
        <v>0</v>
      </c>
      <c r="V2296" s="387">
        <v>0</v>
      </c>
      <c r="W2296" s="387">
        <v>0</v>
      </c>
      <c r="X2296" s="385">
        <v>5</v>
      </c>
      <c r="Y2296" s="387">
        <v>0</v>
      </c>
      <c r="Z2296" s="387">
        <v>5</v>
      </c>
      <c r="AA2296" s="387">
        <v>0</v>
      </c>
      <c r="AB2296" s="387">
        <v>0</v>
      </c>
      <c r="AC2296" s="387">
        <v>5</v>
      </c>
      <c r="AD2296" s="387">
        <v>0</v>
      </c>
      <c r="AE2296" s="387">
        <v>0</v>
      </c>
      <c r="AF2296" s="387">
        <v>0</v>
      </c>
      <c r="AG2296" s="387">
        <v>0</v>
      </c>
      <c r="AH2296" s="387">
        <v>0</v>
      </c>
      <c r="AI2296" s="387">
        <v>0</v>
      </c>
      <c r="AJ2296" s="387">
        <v>0</v>
      </c>
      <c r="AK2296" s="431">
        <v>254180</v>
      </c>
      <c r="AL2296" s="439">
        <v>1270900</v>
      </c>
      <c r="AM2296" s="56" t="s">
        <v>537</v>
      </c>
      <c r="AN2296" s="56"/>
      <c r="AO2296" s="56"/>
      <c r="AP2296" s="56"/>
      <c r="AQ2296" s="56"/>
      <c r="AR2296" s="306"/>
      <c r="XFA2296" s="306"/>
    </row>
    <row r="2297" spans="1:44 16381:16381" s="307" customFormat="1" ht="14.1" customHeight="1" x14ac:dyDescent="0.15">
      <c r="A2297" s="77" t="s">
        <v>5221</v>
      </c>
      <c r="B2297" s="78" t="s">
        <v>823</v>
      </c>
      <c r="C2297" s="385">
        <v>0</v>
      </c>
      <c r="D2297" s="409"/>
      <c r="E2297" s="407"/>
      <c r="F2297" s="407"/>
      <c r="G2297" s="407"/>
      <c r="H2297" s="385">
        <v>0</v>
      </c>
      <c r="I2297" s="387">
        <v>0</v>
      </c>
      <c r="J2297" s="387">
        <v>0</v>
      </c>
      <c r="K2297" s="387">
        <v>0</v>
      </c>
      <c r="L2297" s="387">
        <v>0</v>
      </c>
      <c r="M2297" s="387">
        <v>0</v>
      </c>
      <c r="N2297" s="387">
        <v>0</v>
      </c>
      <c r="O2297" s="385">
        <v>0</v>
      </c>
      <c r="P2297" s="387">
        <v>0</v>
      </c>
      <c r="Q2297" s="387">
        <v>0</v>
      </c>
      <c r="R2297" s="385">
        <v>0</v>
      </c>
      <c r="S2297" s="387">
        <v>0</v>
      </c>
      <c r="T2297" s="387">
        <v>0</v>
      </c>
      <c r="U2297" s="385">
        <v>0</v>
      </c>
      <c r="V2297" s="387">
        <v>0</v>
      </c>
      <c r="W2297" s="387">
        <v>0</v>
      </c>
      <c r="X2297" s="385">
        <v>0</v>
      </c>
      <c r="Y2297" s="387">
        <v>0</v>
      </c>
      <c r="Z2297" s="387">
        <v>0</v>
      </c>
      <c r="AA2297" s="387">
        <v>0</v>
      </c>
      <c r="AB2297" s="387">
        <v>0</v>
      </c>
      <c r="AC2297" s="387">
        <v>0</v>
      </c>
      <c r="AD2297" s="387">
        <v>0</v>
      </c>
      <c r="AE2297" s="387">
        <v>0</v>
      </c>
      <c r="AF2297" s="387">
        <v>0</v>
      </c>
      <c r="AG2297" s="387">
        <v>0</v>
      </c>
      <c r="AH2297" s="387">
        <v>0</v>
      </c>
      <c r="AI2297" s="387">
        <v>0</v>
      </c>
      <c r="AJ2297" s="387">
        <v>0</v>
      </c>
      <c r="AK2297" s="431">
        <v>225430</v>
      </c>
      <c r="AL2297" s="439">
        <v>0</v>
      </c>
      <c r="AM2297" s="56" t="s">
        <v>537</v>
      </c>
      <c r="AN2297" s="56"/>
      <c r="AO2297" s="56"/>
      <c r="AP2297" s="56"/>
      <c r="AQ2297" s="56"/>
      <c r="AR2297" s="306"/>
      <c r="XFA2297" s="306"/>
    </row>
    <row r="2298" spans="1:44 16381:16381" s="307" customFormat="1" ht="14.1" customHeight="1" x14ac:dyDescent="0.15">
      <c r="A2298" s="77" t="s">
        <v>5222</v>
      </c>
      <c r="B2298" s="78" t="s">
        <v>4336</v>
      </c>
      <c r="C2298" s="385">
        <v>1</v>
      </c>
      <c r="D2298" s="409"/>
      <c r="E2298" s="407"/>
      <c r="F2298" s="407"/>
      <c r="G2298" s="407"/>
      <c r="H2298" s="385">
        <v>1</v>
      </c>
      <c r="I2298" s="387">
        <v>1</v>
      </c>
      <c r="J2298" s="387">
        <v>0</v>
      </c>
      <c r="K2298" s="387">
        <v>0</v>
      </c>
      <c r="L2298" s="387">
        <v>0</v>
      </c>
      <c r="M2298" s="387">
        <v>0</v>
      </c>
      <c r="N2298" s="387">
        <v>0</v>
      </c>
      <c r="O2298" s="385">
        <v>1</v>
      </c>
      <c r="P2298" s="387">
        <v>0</v>
      </c>
      <c r="Q2298" s="387">
        <v>1</v>
      </c>
      <c r="R2298" s="385">
        <v>0</v>
      </c>
      <c r="S2298" s="387">
        <v>0</v>
      </c>
      <c r="T2298" s="387">
        <v>0</v>
      </c>
      <c r="U2298" s="385">
        <v>0</v>
      </c>
      <c r="V2298" s="387">
        <v>0</v>
      </c>
      <c r="W2298" s="387">
        <v>0</v>
      </c>
      <c r="X2298" s="385">
        <v>0</v>
      </c>
      <c r="Y2298" s="387">
        <v>0</v>
      </c>
      <c r="Z2298" s="387">
        <v>0</v>
      </c>
      <c r="AA2298" s="387">
        <v>1</v>
      </c>
      <c r="AB2298" s="387">
        <v>0</v>
      </c>
      <c r="AC2298" s="387">
        <v>0</v>
      </c>
      <c r="AD2298" s="387">
        <v>0</v>
      </c>
      <c r="AE2298" s="387">
        <v>0</v>
      </c>
      <c r="AF2298" s="387">
        <v>0</v>
      </c>
      <c r="AG2298" s="387">
        <v>0</v>
      </c>
      <c r="AH2298" s="387">
        <v>0</v>
      </c>
      <c r="AI2298" s="387">
        <v>0</v>
      </c>
      <c r="AJ2298" s="387">
        <v>0</v>
      </c>
      <c r="AK2298" s="431">
        <v>459250</v>
      </c>
      <c r="AL2298" s="439">
        <v>459250</v>
      </c>
      <c r="AM2298" s="56" t="s">
        <v>537</v>
      </c>
      <c r="AN2298" s="56"/>
      <c r="AO2298" s="56"/>
      <c r="AP2298" s="56"/>
      <c r="AQ2298" s="56"/>
      <c r="AR2298" s="306"/>
      <c r="XFA2298" s="306"/>
    </row>
    <row r="2299" spans="1:44 16381:16381" s="307" customFormat="1" ht="14.1" customHeight="1" x14ac:dyDescent="0.15">
      <c r="A2299" s="77" t="s">
        <v>5223</v>
      </c>
      <c r="B2299" s="78" t="s">
        <v>4337</v>
      </c>
      <c r="C2299" s="385">
        <v>5</v>
      </c>
      <c r="D2299" s="409"/>
      <c r="E2299" s="407"/>
      <c r="F2299" s="407"/>
      <c r="G2299" s="407"/>
      <c r="H2299" s="385">
        <v>5</v>
      </c>
      <c r="I2299" s="387">
        <v>5</v>
      </c>
      <c r="J2299" s="387">
        <v>0</v>
      </c>
      <c r="K2299" s="387">
        <v>0</v>
      </c>
      <c r="L2299" s="387">
        <v>0</v>
      </c>
      <c r="M2299" s="387">
        <v>0</v>
      </c>
      <c r="N2299" s="387">
        <v>0</v>
      </c>
      <c r="O2299" s="385">
        <v>3</v>
      </c>
      <c r="P2299" s="387">
        <v>0</v>
      </c>
      <c r="Q2299" s="387">
        <v>3</v>
      </c>
      <c r="R2299" s="385">
        <v>0</v>
      </c>
      <c r="S2299" s="387">
        <v>0</v>
      </c>
      <c r="T2299" s="387">
        <v>0</v>
      </c>
      <c r="U2299" s="385">
        <v>0</v>
      </c>
      <c r="V2299" s="387">
        <v>0</v>
      </c>
      <c r="W2299" s="387">
        <v>0</v>
      </c>
      <c r="X2299" s="385">
        <v>2</v>
      </c>
      <c r="Y2299" s="387">
        <v>0</v>
      </c>
      <c r="Z2299" s="387">
        <v>2</v>
      </c>
      <c r="AA2299" s="387">
        <v>3</v>
      </c>
      <c r="AB2299" s="387">
        <v>0</v>
      </c>
      <c r="AC2299" s="387">
        <v>2</v>
      </c>
      <c r="AD2299" s="387">
        <v>0</v>
      </c>
      <c r="AE2299" s="387">
        <v>0</v>
      </c>
      <c r="AF2299" s="387">
        <v>0</v>
      </c>
      <c r="AG2299" s="387">
        <v>0</v>
      </c>
      <c r="AH2299" s="387">
        <v>0</v>
      </c>
      <c r="AI2299" s="387">
        <v>0</v>
      </c>
      <c r="AJ2299" s="387">
        <v>0</v>
      </c>
      <c r="AK2299" s="431">
        <v>395960</v>
      </c>
      <c r="AL2299" s="439">
        <v>1979800</v>
      </c>
      <c r="AM2299" s="56" t="s">
        <v>537</v>
      </c>
      <c r="AN2299" s="56"/>
      <c r="AO2299" s="56"/>
      <c r="AP2299" s="56"/>
      <c r="AQ2299" s="56"/>
      <c r="AR2299" s="306"/>
      <c r="XFA2299" s="306"/>
    </row>
    <row r="2300" spans="1:44 16381:16381" s="307" customFormat="1" ht="14.1" customHeight="1" x14ac:dyDescent="0.15">
      <c r="A2300" s="77" t="s">
        <v>5224</v>
      </c>
      <c r="B2300" s="78" t="s">
        <v>1071</v>
      </c>
      <c r="C2300" s="385">
        <v>0</v>
      </c>
      <c r="D2300" s="409"/>
      <c r="E2300" s="407"/>
      <c r="F2300" s="407"/>
      <c r="G2300" s="407"/>
      <c r="H2300" s="385">
        <v>0</v>
      </c>
      <c r="I2300" s="387">
        <v>0</v>
      </c>
      <c r="J2300" s="387">
        <v>0</v>
      </c>
      <c r="K2300" s="387">
        <v>0</v>
      </c>
      <c r="L2300" s="387">
        <v>0</v>
      </c>
      <c r="M2300" s="387">
        <v>0</v>
      </c>
      <c r="N2300" s="387">
        <v>0</v>
      </c>
      <c r="O2300" s="385">
        <v>0</v>
      </c>
      <c r="P2300" s="387">
        <v>0</v>
      </c>
      <c r="Q2300" s="387">
        <v>0</v>
      </c>
      <c r="R2300" s="385">
        <v>0</v>
      </c>
      <c r="S2300" s="387">
        <v>0</v>
      </c>
      <c r="T2300" s="387">
        <v>0</v>
      </c>
      <c r="U2300" s="385">
        <v>0</v>
      </c>
      <c r="V2300" s="387">
        <v>0</v>
      </c>
      <c r="W2300" s="387">
        <v>0</v>
      </c>
      <c r="X2300" s="385">
        <v>0</v>
      </c>
      <c r="Y2300" s="387">
        <v>0</v>
      </c>
      <c r="Z2300" s="387">
        <v>0</v>
      </c>
      <c r="AA2300" s="387">
        <v>0</v>
      </c>
      <c r="AB2300" s="387">
        <v>0</v>
      </c>
      <c r="AC2300" s="387">
        <v>0</v>
      </c>
      <c r="AD2300" s="387">
        <v>0</v>
      </c>
      <c r="AE2300" s="387">
        <v>0</v>
      </c>
      <c r="AF2300" s="387">
        <v>0</v>
      </c>
      <c r="AG2300" s="387">
        <v>0</v>
      </c>
      <c r="AH2300" s="387">
        <v>0</v>
      </c>
      <c r="AI2300" s="387">
        <v>0</v>
      </c>
      <c r="AJ2300" s="387">
        <v>0</v>
      </c>
      <c r="AK2300" s="431">
        <v>452820</v>
      </c>
      <c r="AL2300" s="439">
        <v>0</v>
      </c>
      <c r="AM2300" s="56" t="s">
        <v>537</v>
      </c>
      <c r="AN2300" s="56"/>
      <c r="AO2300" s="56"/>
      <c r="AP2300" s="56"/>
      <c r="AQ2300" s="56"/>
      <c r="AR2300" s="306"/>
      <c r="XFA2300" s="306"/>
    </row>
    <row r="2301" spans="1:44 16381:16381" s="307" customFormat="1" ht="14.1" customHeight="1" x14ac:dyDescent="0.15">
      <c r="A2301" s="77" t="s">
        <v>5225</v>
      </c>
      <c r="B2301" s="78" t="s">
        <v>662</v>
      </c>
      <c r="C2301" s="385">
        <v>1</v>
      </c>
      <c r="D2301" s="409"/>
      <c r="E2301" s="407"/>
      <c r="F2301" s="407"/>
      <c r="G2301" s="407"/>
      <c r="H2301" s="385">
        <v>1</v>
      </c>
      <c r="I2301" s="387">
        <v>1</v>
      </c>
      <c r="J2301" s="387">
        <v>0</v>
      </c>
      <c r="K2301" s="387">
        <v>0</v>
      </c>
      <c r="L2301" s="387">
        <v>0</v>
      </c>
      <c r="M2301" s="387">
        <v>0</v>
      </c>
      <c r="N2301" s="387">
        <v>0</v>
      </c>
      <c r="O2301" s="385">
        <v>1</v>
      </c>
      <c r="P2301" s="387">
        <v>0</v>
      </c>
      <c r="Q2301" s="387">
        <v>1</v>
      </c>
      <c r="R2301" s="385">
        <v>0</v>
      </c>
      <c r="S2301" s="387">
        <v>0</v>
      </c>
      <c r="T2301" s="387">
        <v>0</v>
      </c>
      <c r="U2301" s="385">
        <v>0</v>
      </c>
      <c r="V2301" s="387">
        <v>0</v>
      </c>
      <c r="W2301" s="387">
        <v>0</v>
      </c>
      <c r="X2301" s="385">
        <v>0</v>
      </c>
      <c r="Y2301" s="387">
        <v>0</v>
      </c>
      <c r="Z2301" s="387">
        <v>0</v>
      </c>
      <c r="AA2301" s="387">
        <v>1</v>
      </c>
      <c r="AB2301" s="387">
        <v>0</v>
      </c>
      <c r="AC2301" s="387">
        <v>0</v>
      </c>
      <c r="AD2301" s="387">
        <v>0</v>
      </c>
      <c r="AE2301" s="387">
        <v>0</v>
      </c>
      <c r="AF2301" s="387">
        <v>0</v>
      </c>
      <c r="AG2301" s="387">
        <v>0</v>
      </c>
      <c r="AH2301" s="387">
        <v>0</v>
      </c>
      <c r="AI2301" s="387">
        <v>0</v>
      </c>
      <c r="AJ2301" s="387">
        <v>0</v>
      </c>
      <c r="AK2301" s="431">
        <v>585040</v>
      </c>
      <c r="AL2301" s="439">
        <v>585040</v>
      </c>
      <c r="AM2301" s="56" t="s">
        <v>537</v>
      </c>
      <c r="AN2301" s="56"/>
      <c r="AO2301" s="56"/>
      <c r="AP2301" s="56"/>
      <c r="AQ2301" s="56"/>
      <c r="AR2301" s="306"/>
      <c r="XFA2301" s="306"/>
    </row>
    <row r="2302" spans="1:44 16381:16381" s="307" customFormat="1" ht="14.1" customHeight="1" x14ac:dyDescent="0.15">
      <c r="A2302" s="77" t="s">
        <v>5226</v>
      </c>
      <c r="B2302" s="78" t="s">
        <v>249</v>
      </c>
      <c r="C2302" s="385">
        <v>3</v>
      </c>
      <c r="D2302" s="409"/>
      <c r="E2302" s="407"/>
      <c r="F2302" s="407"/>
      <c r="G2302" s="407"/>
      <c r="H2302" s="385">
        <v>3</v>
      </c>
      <c r="I2302" s="387">
        <v>3</v>
      </c>
      <c r="J2302" s="387">
        <v>0</v>
      </c>
      <c r="K2302" s="387">
        <v>0</v>
      </c>
      <c r="L2302" s="387">
        <v>0</v>
      </c>
      <c r="M2302" s="387">
        <v>0</v>
      </c>
      <c r="N2302" s="387">
        <v>0</v>
      </c>
      <c r="O2302" s="385">
        <v>2</v>
      </c>
      <c r="P2302" s="387">
        <v>0</v>
      </c>
      <c r="Q2302" s="387">
        <v>2</v>
      </c>
      <c r="R2302" s="385">
        <v>0</v>
      </c>
      <c r="S2302" s="387">
        <v>0</v>
      </c>
      <c r="T2302" s="387">
        <v>0</v>
      </c>
      <c r="U2302" s="385">
        <v>0</v>
      </c>
      <c r="V2302" s="387">
        <v>0</v>
      </c>
      <c r="W2302" s="387">
        <v>0</v>
      </c>
      <c r="X2302" s="385">
        <v>1</v>
      </c>
      <c r="Y2302" s="387">
        <v>0</v>
      </c>
      <c r="Z2302" s="387">
        <v>1</v>
      </c>
      <c r="AA2302" s="387">
        <v>2</v>
      </c>
      <c r="AB2302" s="387">
        <v>0</v>
      </c>
      <c r="AC2302" s="387">
        <v>1</v>
      </c>
      <c r="AD2302" s="387">
        <v>0</v>
      </c>
      <c r="AE2302" s="387">
        <v>0</v>
      </c>
      <c r="AF2302" s="387">
        <v>0</v>
      </c>
      <c r="AG2302" s="387">
        <v>0</v>
      </c>
      <c r="AH2302" s="387">
        <v>0</v>
      </c>
      <c r="AI2302" s="387">
        <v>0</v>
      </c>
      <c r="AJ2302" s="387">
        <v>0</v>
      </c>
      <c r="AK2302" s="431">
        <v>585040</v>
      </c>
      <c r="AL2302" s="439">
        <v>1755120</v>
      </c>
      <c r="AM2302" s="56" t="s">
        <v>537</v>
      </c>
      <c r="AN2302" s="56"/>
      <c r="AO2302" s="56"/>
      <c r="AP2302" s="56"/>
      <c r="AQ2302" s="56"/>
      <c r="AR2302" s="306"/>
      <c r="XFA2302" s="306"/>
    </row>
    <row r="2303" spans="1:44 16381:16381" s="307" customFormat="1" ht="21" x14ac:dyDescent="0.15">
      <c r="A2303" s="77" t="s">
        <v>5227</v>
      </c>
      <c r="B2303" s="78" t="s">
        <v>663</v>
      </c>
      <c r="C2303" s="385">
        <v>1</v>
      </c>
      <c r="D2303" s="409"/>
      <c r="E2303" s="407"/>
      <c r="F2303" s="407"/>
      <c r="G2303" s="407"/>
      <c r="H2303" s="385">
        <v>1</v>
      </c>
      <c r="I2303" s="387">
        <v>1</v>
      </c>
      <c r="J2303" s="387">
        <v>0</v>
      </c>
      <c r="K2303" s="387">
        <v>0</v>
      </c>
      <c r="L2303" s="387">
        <v>0</v>
      </c>
      <c r="M2303" s="387">
        <v>0</v>
      </c>
      <c r="N2303" s="387">
        <v>0</v>
      </c>
      <c r="O2303" s="385">
        <v>1</v>
      </c>
      <c r="P2303" s="387">
        <v>0</v>
      </c>
      <c r="Q2303" s="387">
        <v>1</v>
      </c>
      <c r="R2303" s="385">
        <v>0</v>
      </c>
      <c r="S2303" s="387">
        <v>0</v>
      </c>
      <c r="T2303" s="387">
        <v>0</v>
      </c>
      <c r="U2303" s="385">
        <v>0</v>
      </c>
      <c r="V2303" s="387">
        <v>0</v>
      </c>
      <c r="W2303" s="387">
        <v>0</v>
      </c>
      <c r="X2303" s="385">
        <v>0</v>
      </c>
      <c r="Y2303" s="387">
        <v>0</v>
      </c>
      <c r="Z2303" s="387">
        <v>0</v>
      </c>
      <c r="AA2303" s="387">
        <v>1</v>
      </c>
      <c r="AB2303" s="387">
        <v>0</v>
      </c>
      <c r="AC2303" s="387">
        <v>0</v>
      </c>
      <c r="AD2303" s="387">
        <v>0</v>
      </c>
      <c r="AE2303" s="387">
        <v>0</v>
      </c>
      <c r="AF2303" s="387">
        <v>0</v>
      </c>
      <c r="AG2303" s="387">
        <v>0</v>
      </c>
      <c r="AH2303" s="387">
        <v>0</v>
      </c>
      <c r="AI2303" s="387">
        <v>0</v>
      </c>
      <c r="AJ2303" s="387">
        <v>0</v>
      </c>
      <c r="AK2303" s="431">
        <v>1041180</v>
      </c>
      <c r="AL2303" s="439">
        <v>1041180</v>
      </c>
      <c r="AM2303" s="56" t="s">
        <v>537</v>
      </c>
      <c r="AN2303" s="56"/>
      <c r="AO2303" s="56"/>
      <c r="AP2303" s="56"/>
      <c r="AQ2303" s="56"/>
      <c r="AR2303" s="306"/>
      <c r="XFA2303" s="306"/>
    </row>
    <row r="2304" spans="1:44 16381:16381" s="307" customFormat="1" ht="14.1" customHeight="1" x14ac:dyDescent="0.15">
      <c r="A2304" s="77" t="s">
        <v>5228</v>
      </c>
      <c r="B2304" s="78" t="s">
        <v>456</v>
      </c>
      <c r="C2304" s="385">
        <v>0</v>
      </c>
      <c r="D2304" s="409"/>
      <c r="E2304" s="407"/>
      <c r="F2304" s="407"/>
      <c r="G2304" s="407"/>
      <c r="H2304" s="385">
        <v>0</v>
      </c>
      <c r="I2304" s="387">
        <v>0</v>
      </c>
      <c r="J2304" s="387">
        <v>0</v>
      </c>
      <c r="K2304" s="387">
        <v>0</v>
      </c>
      <c r="L2304" s="387">
        <v>0</v>
      </c>
      <c r="M2304" s="387">
        <v>0</v>
      </c>
      <c r="N2304" s="387">
        <v>0</v>
      </c>
      <c r="O2304" s="385">
        <v>0</v>
      </c>
      <c r="P2304" s="387">
        <v>0</v>
      </c>
      <c r="Q2304" s="387">
        <v>0</v>
      </c>
      <c r="R2304" s="385">
        <v>0</v>
      </c>
      <c r="S2304" s="387">
        <v>0</v>
      </c>
      <c r="T2304" s="387">
        <v>0</v>
      </c>
      <c r="U2304" s="385">
        <v>0</v>
      </c>
      <c r="V2304" s="387">
        <v>0</v>
      </c>
      <c r="W2304" s="387">
        <v>0</v>
      </c>
      <c r="X2304" s="385">
        <v>0</v>
      </c>
      <c r="Y2304" s="387">
        <v>0</v>
      </c>
      <c r="Z2304" s="387">
        <v>0</v>
      </c>
      <c r="AA2304" s="387">
        <v>0</v>
      </c>
      <c r="AB2304" s="387">
        <v>0</v>
      </c>
      <c r="AC2304" s="387">
        <v>0</v>
      </c>
      <c r="AD2304" s="387">
        <v>0</v>
      </c>
      <c r="AE2304" s="387">
        <v>0</v>
      </c>
      <c r="AF2304" s="387">
        <v>0</v>
      </c>
      <c r="AG2304" s="387">
        <v>0</v>
      </c>
      <c r="AH2304" s="387">
        <v>0</v>
      </c>
      <c r="AI2304" s="387">
        <v>0</v>
      </c>
      <c r="AJ2304" s="387">
        <v>0</v>
      </c>
      <c r="AK2304" s="431">
        <v>346510</v>
      </c>
      <c r="AL2304" s="439">
        <v>0</v>
      </c>
      <c r="AM2304" s="56" t="s">
        <v>537</v>
      </c>
      <c r="AN2304" s="56"/>
      <c r="AO2304" s="56"/>
      <c r="AP2304" s="56"/>
      <c r="AQ2304" s="56"/>
      <c r="AR2304" s="306"/>
      <c r="XFA2304" s="306"/>
    </row>
    <row r="2305" spans="1:44 16381:16381" s="307" customFormat="1" ht="14.1" customHeight="1" x14ac:dyDescent="0.15">
      <c r="A2305" s="77" t="s">
        <v>5229</v>
      </c>
      <c r="B2305" s="78" t="s">
        <v>664</v>
      </c>
      <c r="C2305" s="385">
        <v>0</v>
      </c>
      <c r="D2305" s="409"/>
      <c r="E2305" s="407"/>
      <c r="F2305" s="407"/>
      <c r="G2305" s="407"/>
      <c r="H2305" s="385">
        <v>0</v>
      </c>
      <c r="I2305" s="387">
        <v>0</v>
      </c>
      <c r="J2305" s="387">
        <v>0</v>
      </c>
      <c r="K2305" s="387">
        <v>0</v>
      </c>
      <c r="L2305" s="387">
        <v>0</v>
      </c>
      <c r="M2305" s="387">
        <v>0</v>
      </c>
      <c r="N2305" s="387">
        <v>0</v>
      </c>
      <c r="O2305" s="385">
        <v>0</v>
      </c>
      <c r="P2305" s="387">
        <v>0</v>
      </c>
      <c r="Q2305" s="387">
        <v>0</v>
      </c>
      <c r="R2305" s="385">
        <v>0</v>
      </c>
      <c r="S2305" s="387">
        <v>0</v>
      </c>
      <c r="T2305" s="387">
        <v>0</v>
      </c>
      <c r="U2305" s="385">
        <v>0</v>
      </c>
      <c r="V2305" s="387">
        <v>0</v>
      </c>
      <c r="W2305" s="387">
        <v>0</v>
      </c>
      <c r="X2305" s="385">
        <v>0</v>
      </c>
      <c r="Y2305" s="387">
        <v>0</v>
      </c>
      <c r="Z2305" s="387">
        <v>0</v>
      </c>
      <c r="AA2305" s="387">
        <v>0</v>
      </c>
      <c r="AB2305" s="387">
        <v>0</v>
      </c>
      <c r="AC2305" s="387">
        <v>0</v>
      </c>
      <c r="AD2305" s="387">
        <v>0</v>
      </c>
      <c r="AE2305" s="387">
        <v>0</v>
      </c>
      <c r="AF2305" s="387">
        <v>0</v>
      </c>
      <c r="AG2305" s="387">
        <v>0</v>
      </c>
      <c r="AH2305" s="387">
        <v>0</v>
      </c>
      <c r="AI2305" s="387">
        <v>0</v>
      </c>
      <c r="AJ2305" s="387">
        <v>0</v>
      </c>
      <c r="AK2305" s="431">
        <v>330560</v>
      </c>
      <c r="AL2305" s="439">
        <v>0</v>
      </c>
      <c r="AM2305" s="56" t="s">
        <v>537</v>
      </c>
      <c r="AN2305" s="56"/>
      <c r="AO2305" s="56"/>
      <c r="AP2305" s="56"/>
      <c r="AQ2305" s="56"/>
      <c r="AR2305" s="306"/>
      <c r="XFA2305" s="306"/>
    </row>
    <row r="2306" spans="1:44 16381:16381" s="307" customFormat="1" ht="14.1" customHeight="1" x14ac:dyDescent="0.15">
      <c r="A2306" s="77" t="s">
        <v>5230</v>
      </c>
      <c r="B2306" s="78" t="s">
        <v>457</v>
      </c>
      <c r="C2306" s="385">
        <v>0</v>
      </c>
      <c r="D2306" s="409"/>
      <c r="E2306" s="407"/>
      <c r="F2306" s="407"/>
      <c r="G2306" s="407"/>
      <c r="H2306" s="385">
        <v>0</v>
      </c>
      <c r="I2306" s="387">
        <v>0</v>
      </c>
      <c r="J2306" s="387">
        <v>0</v>
      </c>
      <c r="K2306" s="387">
        <v>0</v>
      </c>
      <c r="L2306" s="387">
        <v>0</v>
      </c>
      <c r="M2306" s="387">
        <v>0</v>
      </c>
      <c r="N2306" s="387">
        <v>0</v>
      </c>
      <c r="O2306" s="385">
        <v>0</v>
      </c>
      <c r="P2306" s="387">
        <v>0</v>
      </c>
      <c r="Q2306" s="387">
        <v>0</v>
      </c>
      <c r="R2306" s="385">
        <v>0</v>
      </c>
      <c r="S2306" s="387">
        <v>0</v>
      </c>
      <c r="T2306" s="387">
        <v>0</v>
      </c>
      <c r="U2306" s="385">
        <v>0</v>
      </c>
      <c r="V2306" s="387">
        <v>0</v>
      </c>
      <c r="W2306" s="387">
        <v>0</v>
      </c>
      <c r="X2306" s="385">
        <v>0</v>
      </c>
      <c r="Y2306" s="387">
        <v>0</v>
      </c>
      <c r="Z2306" s="387">
        <v>0</v>
      </c>
      <c r="AA2306" s="387">
        <v>0</v>
      </c>
      <c r="AB2306" s="387">
        <v>0</v>
      </c>
      <c r="AC2306" s="387">
        <v>0</v>
      </c>
      <c r="AD2306" s="387">
        <v>0</v>
      </c>
      <c r="AE2306" s="387">
        <v>0</v>
      </c>
      <c r="AF2306" s="387">
        <v>0</v>
      </c>
      <c r="AG2306" s="387">
        <v>0</v>
      </c>
      <c r="AH2306" s="387">
        <v>0</v>
      </c>
      <c r="AI2306" s="387">
        <v>0</v>
      </c>
      <c r="AJ2306" s="387">
        <v>0</v>
      </c>
      <c r="AK2306" s="431">
        <v>469960</v>
      </c>
      <c r="AL2306" s="439">
        <v>0</v>
      </c>
      <c r="AM2306" s="56" t="s">
        <v>537</v>
      </c>
      <c r="AN2306" s="56"/>
      <c r="AO2306" s="56"/>
      <c r="AP2306" s="56"/>
      <c r="AQ2306" s="56"/>
      <c r="AR2306" s="306"/>
      <c r="XFA2306" s="306"/>
    </row>
    <row r="2307" spans="1:44 16381:16381" s="307" customFormat="1" ht="14.1" customHeight="1" x14ac:dyDescent="0.15">
      <c r="A2307" s="77" t="s">
        <v>5231</v>
      </c>
      <c r="B2307" s="78" t="s">
        <v>4338</v>
      </c>
      <c r="C2307" s="385">
        <v>0</v>
      </c>
      <c r="D2307" s="409"/>
      <c r="E2307" s="407"/>
      <c r="F2307" s="407"/>
      <c r="G2307" s="407"/>
      <c r="H2307" s="385">
        <v>0</v>
      </c>
      <c r="I2307" s="387">
        <v>0</v>
      </c>
      <c r="J2307" s="387">
        <v>0</v>
      </c>
      <c r="K2307" s="387">
        <v>0</v>
      </c>
      <c r="L2307" s="387">
        <v>0</v>
      </c>
      <c r="M2307" s="387">
        <v>0</v>
      </c>
      <c r="N2307" s="387">
        <v>0</v>
      </c>
      <c r="O2307" s="385">
        <v>0</v>
      </c>
      <c r="P2307" s="387">
        <v>0</v>
      </c>
      <c r="Q2307" s="387">
        <v>0</v>
      </c>
      <c r="R2307" s="385">
        <v>0</v>
      </c>
      <c r="S2307" s="387">
        <v>0</v>
      </c>
      <c r="T2307" s="387">
        <v>0</v>
      </c>
      <c r="U2307" s="385">
        <v>0</v>
      </c>
      <c r="V2307" s="387">
        <v>0</v>
      </c>
      <c r="W2307" s="387">
        <v>0</v>
      </c>
      <c r="X2307" s="385">
        <v>0</v>
      </c>
      <c r="Y2307" s="387">
        <v>0</v>
      </c>
      <c r="Z2307" s="387">
        <v>0</v>
      </c>
      <c r="AA2307" s="387">
        <v>0</v>
      </c>
      <c r="AB2307" s="387">
        <v>0</v>
      </c>
      <c r="AC2307" s="387">
        <v>0</v>
      </c>
      <c r="AD2307" s="387">
        <v>0</v>
      </c>
      <c r="AE2307" s="387">
        <v>0</v>
      </c>
      <c r="AF2307" s="387">
        <v>0</v>
      </c>
      <c r="AG2307" s="387">
        <v>0</v>
      </c>
      <c r="AH2307" s="387">
        <v>0</v>
      </c>
      <c r="AI2307" s="387">
        <v>0</v>
      </c>
      <c r="AJ2307" s="387">
        <v>0</v>
      </c>
      <c r="AK2307" s="431">
        <v>406000</v>
      </c>
      <c r="AL2307" s="439">
        <v>0</v>
      </c>
      <c r="AM2307" s="56" t="s">
        <v>537</v>
      </c>
      <c r="AN2307" s="56"/>
      <c r="AO2307" s="56"/>
      <c r="AP2307" s="56"/>
      <c r="AQ2307" s="56"/>
      <c r="AR2307" s="306"/>
      <c r="XFA2307" s="306"/>
    </row>
    <row r="2308" spans="1:44 16381:16381" s="311" customFormat="1" ht="14.1" customHeight="1" x14ac:dyDescent="0.15">
      <c r="A2308" s="77" t="s">
        <v>5232</v>
      </c>
      <c r="B2308" s="78" t="s">
        <v>2761</v>
      </c>
      <c r="C2308" s="385">
        <v>0</v>
      </c>
      <c r="D2308" s="409"/>
      <c r="E2308" s="407"/>
      <c r="F2308" s="407"/>
      <c r="G2308" s="407"/>
      <c r="H2308" s="385">
        <v>0</v>
      </c>
      <c r="I2308" s="387">
        <v>0</v>
      </c>
      <c r="J2308" s="387">
        <v>0</v>
      </c>
      <c r="K2308" s="387">
        <v>0</v>
      </c>
      <c r="L2308" s="387">
        <v>0</v>
      </c>
      <c r="M2308" s="387">
        <v>0</v>
      </c>
      <c r="N2308" s="387">
        <v>0</v>
      </c>
      <c r="O2308" s="385">
        <v>0</v>
      </c>
      <c r="P2308" s="387">
        <v>0</v>
      </c>
      <c r="Q2308" s="387">
        <v>0</v>
      </c>
      <c r="R2308" s="385">
        <v>0</v>
      </c>
      <c r="S2308" s="387">
        <v>0</v>
      </c>
      <c r="T2308" s="387">
        <v>0</v>
      </c>
      <c r="U2308" s="385">
        <v>0</v>
      </c>
      <c r="V2308" s="387">
        <v>0</v>
      </c>
      <c r="W2308" s="387">
        <v>0</v>
      </c>
      <c r="X2308" s="385">
        <v>0</v>
      </c>
      <c r="Y2308" s="387">
        <v>0</v>
      </c>
      <c r="Z2308" s="387">
        <v>0</v>
      </c>
      <c r="AA2308" s="387">
        <v>0</v>
      </c>
      <c r="AB2308" s="387">
        <v>0</v>
      </c>
      <c r="AC2308" s="387">
        <v>0</v>
      </c>
      <c r="AD2308" s="387">
        <v>0</v>
      </c>
      <c r="AE2308" s="387">
        <v>0</v>
      </c>
      <c r="AF2308" s="387">
        <v>0</v>
      </c>
      <c r="AG2308" s="387">
        <v>0</v>
      </c>
      <c r="AH2308" s="387">
        <v>0</v>
      </c>
      <c r="AI2308" s="387">
        <v>0</v>
      </c>
      <c r="AJ2308" s="387">
        <v>0</v>
      </c>
      <c r="AK2308" s="431">
        <v>225430</v>
      </c>
      <c r="AL2308" s="439">
        <v>0</v>
      </c>
      <c r="AM2308" s="56" t="s">
        <v>537</v>
      </c>
      <c r="AN2308" s="56"/>
      <c r="AO2308" s="56"/>
      <c r="AP2308" s="56"/>
      <c r="AQ2308" s="56"/>
      <c r="AR2308" s="310"/>
      <c r="XFA2308" s="310"/>
    </row>
    <row r="2309" spans="1:44 16381:16381" s="311" customFormat="1" ht="14.1" customHeight="1" x14ac:dyDescent="0.15">
      <c r="A2309" s="77" t="s">
        <v>5233</v>
      </c>
      <c r="B2309" s="78" t="s">
        <v>2762</v>
      </c>
      <c r="C2309" s="385">
        <v>0</v>
      </c>
      <c r="D2309" s="409"/>
      <c r="E2309" s="407"/>
      <c r="F2309" s="407"/>
      <c r="G2309" s="407"/>
      <c r="H2309" s="385">
        <v>0</v>
      </c>
      <c r="I2309" s="387">
        <v>0</v>
      </c>
      <c r="J2309" s="387">
        <v>0</v>
      </c>
      <c r="K2309" s="387">
        <v>0</v>
      </c>
      <c r="L2309" s="387">
        <v>0</v>
      </c>
      <c r="M2309" s="387">
        <v>0</v>
      </c>
      <c r="N2309" s="387">
        <v>0</v>
      </c>
      <c r="O2309" s="385">
        <v>0</v>
      </c>
      <c r="P2309" s="387">
        <v>0</v>
      </c>
      <c r="Q2309" s="387">
        <v>0</v>
      </c>
      <c r="R2309" s="385">
        <v>0</v>
      </c>
      <c r="S2309" s="387">
        <v>0</v>
      </c>
      <c r="T2309" s="387">
        <v>0</v>
      </c>
      <c r="U2309" s="385">
        <v>0</v>
      </c>
      <c r="V2309" s="387">
        <v>0</v>
      </c>
      <c r="W2309" s="387">
        <v>0</v>
      </c>
      <c r="X2309" s="385">
        <v>0</v>
      </c>
      <c r="Y2309" s="387">
        <v>0</v>
      </c>
      <c r="Z2309" s="387">
        <v>0</v>
      </c>
      <c r="AA2309" s="387">
        <v>0</v>
      </c>
      <c r="AB2309" s="387">
        <v>0</v>
      </c>
      <c r="AC2309" s="387">
        <v>0</v>
      </c>
      <c r="AD2309" s="387">
        <v>0</v>
      </c>
      <c r="AE2309" s="387">
        <v>0</v>
      </c>
      <c r="AF2309" s="387">
        <v>0</v>
      </c>
      <c r="AG2309" s="387">
        <v>0</v>
      </c>
      <c r="AH2309" s="387">
        <v>0</v>
      </c>
      <c r="AI2309" s="387">
        <v>0</v>
      </c>
      <c r="AJ2309" s="387">
        <v>0</v>
      </c>
      <c r="AK2309" s="431">
        <v>293060</v>
      </c>
      <c r="AL2309" s="439">
        <v>0</v>
      </c>
      <c r="AM2309" s="56" t="s">
        <v>537</v>
      </c>
      <c r="AN2309" s="56"/>
      <c r="AO2309" s="56"/>
      <c r="AP2309" s="56"/>
      <c r="AQ2309" s="56"/>
      <c r="AR2309" s="310"/>
      <c r="XFA2309" s="310"/>
    </row>
    <row r="2310" spans="1:44 16381:16381" s="311" customFormat="1" ht="14.1" customHeight="1" x14ac:dyDescent="0.15">
      <c r="A2310" s="77" t="s">
        <v>5234</v>
      </c>
      <c r="B2310" s="78" t="s">
        <v>2763</v>
      </c>
      <c r="C2310" s="385">
        <v>0</v>
      </c>
      <c r="D2310" s="409"/>
      <c r="E2310" s="407"/>
      <c r="F2310" s="407"/>
      <c r="G2310" s="407"/>
      <c r="H2310" s="385">
        <v>0</v>
      </c>
      <c r="I2310" s="387">
        <v>0</v>
      </c>
      <c r="J2310" s="387">
        <v>0</v>
      </c>
      <c r="K2310" s="387">
        <v>0</v>
      </c>
      <c r="L2310" s="387">
        <v>0</v>
      </c>
      <c r="M2310" s="387">
        <v>0</v>
      </c>
      <c r="N2310" s="387">
        <v>0</v>
      </c>
      <c r="O2310" s="385">
        <v>0</v>
      </c>
      <c r="P2310" s="387">
        <v>0</v>
      </c>
      <c r="Q2310" s="387">
        <v>0</v>
      </c>
      <c r="R2310" s="385">
        <v>0</v>
      </c>
      <c r="S2310" s="387">
        <v>0</v>
      </c>
      <c r="T2310" s="387">
        <v>0</v>
      </c>
      <c r="U2310" s="385">
        <v>0</v>
      </c>
      <c r="V2310" s="387">
        <v>0</v>
      </c>
      <c r="W2310" s="387">
        <v>0</v>
      </c>
      <c r="X2310" s="385">
        <v>0</v>
      </c>
      <c r="Y2310" s="387">
        <v>0</v>
      </c>
      <c r="Z2310" s="387">
        <v>0</v>
      </c>
      <c r="AA2310" s="387">
        <v>0</v>
      </c>
      <c r="AB2310" s="387">
        <v>0</v>
      </c>
      <c r="AC2310" s="387">
        <v>0</v>
      </c>
      <c r="AD2310" s="387">
        <v>0</v>
      </c>
      <c r="AE2310" s="387">
        <v>0</v>
      </c>
      <c r="AF2310" s="387">
        <v>0</v>
      </c>
      <c r="AG2310" s="387">
        <v>0</v>
      </c>
      <c r="AH2310" s="387">
        <v>0</v>
      </c>
      <c r="AI2310" s="387">
        <v>0</v>
      </c>
      <c r="AJ2310" s="387">
        <v>0</v>
      </c>
      <c r="AK2310" s="431">
        <v>314790</v>
      </c>
      <c r="AL2310" s="439">
        <v>0</v>
      </c>
      <c r="AM2310" s="56" t="s">
        <v>537</v>
      </c>
      <c r="AN2310" s="56"/>
      <c r="AO2310" s="56"/>
      <c r="AP2310" s="56"/>
      <c r="AQ2310" s="56"/>
      <c r="AR2310" s="310"/>
      <c r="XFA2310" s="310"/>
    </row>
    <row r="2311" spans="1:44 16381:16381" s="311" customFormat="1" ht="14.1" customHeight="1" x14ac:dyDescent="0.15">
      <c r="A2311" s="77" t="s">
        <v>5235</v>
      </c>
      <c r="B2311" s="78" t="s">
        <v>2764</v>
      </c>
      <c r="C2311" s="385">
        <v>0</v>
      </c>
      <c r="D2311" s="409"/>
      <c r="E2311" s="407"/>
      <c r="F2311" s="407"/>
      <c r="G2311" s="407"/>
      <c r="H2311" s="385">
        <v>0</v>
      </c>
      <c r="I2311" s="387">
        <v>0</v>
      </c>
      <c r="J2311" s="387">
        <v>0</v>
      </c>
      <c r="K2311" s="387">
        <v>0</v>
      </c>
      <c r="L2311" s="387">
        <v>0</v>
      </c>
      <c r="M2311" s="387">
        <v>0</v>
      </c>
      <c r="N2311" s="387">
        <v>0</v>
      </c>
      <c r="O2311" s="385">
        <v>0</v>
      </c>
      <c r="P2311" s="387">
        <v>0</v>
      </c>
      <c r="Q2311" s="387">
        <v>0</v>
      </c>
      <c r="R2311" s="385">
        <v>0</v>
      </c>
      <c r="S2311" s="387">
        <v>0</v>
      </c>
      <c r="T2311" s="387">
        <v>0</v>
      </c>
      <c r="U2311" s="385">
        <v>0</v>
      </c>
      <c r="V2311" s="387">
        <v>0</v>
      </c>
      <c r="W2311" s="387">
        <v>0</v>
      </c>
      <c r="X2311" s="385">
        <v>0</v>
      </c>
      <c r="Y2311" s="387">
        <v>0</v>
      </c>
      <c r="Z2311" s="387">
        <v>0</v>
      </c>
      <c r="AA2311" s="387">
        <v>0</v>
      </c>
      <c r="AB2311" s="387">
        <v>0</v>
      </c>
      <c r="AC2311" s="387">
        <v>0</v>
      </c>
      <c r="AD2311" s="387">
        <v>0</v>
      </c>
      <c r="AE2311" s="387">
        <v>0</v>
      </c>
      <c r="AF2311" s="387">
        <v>0</v>
      </c>
      <c r="AG2311" s="387">
        <v>0</v>
      </c>
      <c r="AH2311" s="387">
        <v>0</v>
      </c>
      <c r="AI2311" s="387">
        <v>0</v>
      </c>
      <c r="AJ2311" s="387">
        <v>0</v>
      </c>
      <c r="AK2311" s="431">
        <v>533540</v>
      </c>
      <c r="AL2311" s="439">
        <v>0</v>
      </c>
      <c r="AM2311" s="56" t="s">
        <v>537</v>
      </c>
      <c r="AN2311" s="56"/>
      <c r="AO2311" s="56"/>
      <c r="AP2311" s="56"/>
      <c r="AQ2311" s="56"/>
      <c r="AR2311" s="310"/>
      <c r="XFA2311" s="310"/>
    </row>
    <row r="2312" spans="1:44 16381:16381" s="311" customFormat="1" ht="14.1" customHeight="1" x14ac:dyDescent="0.15">
      <c r="A2312" s="77" t="s">
        <v>5236</v>
      </c>
      <c r="B2312" s="78" t="s">
        <v>2765</v>
      </c>
      <c r="C2312" s="385">
        <v>0</v>
      </c>
      <c r="D2312" s="409"/>
      <c r="E2312" s="407"/>
      <c r="F2312" s="407"/>
      <c r="G2312" s="407"/>
      <c r="H2312" s="385">
        <v>0</v>
      </c>
      <c r="I2312" s="387">
        <v>0</v>
      </c>
      <c r="J2312" s="387">
        <v>0</v>
      </c>
      <c r="K2312" s="387">
        <v>0</v>
      </c>
      <c r="L2312" s="387">
        <v>0</v>
      </c>
      <c r="M2312" s="387">
        <v>0</v>
      </c>
      <c r="N2312" s="387">
        <v>0</v>
      </c>
      <c r="O2312" s="385">
        <v>0</v>
      </c>
      <c r="P2312" s="387">
        <v>0</v>
      </c>
      <c r="Q2312" s="387">
        <v>0</v>
      </c>
      <c r="R2312" s="385">
        <v>0</v>
      </c>
      <c r="S2312" s="387">
        <v>0</v>
      </c>
      <c r="T2312" s="387">
        <v>0</v>
      </c>
      <c r="U2312" s="385">
        <v>0</v>
      </c>
      <c r="V2312" s="387">
        <v>0</v>
      </c>
      <c r="W2312" s="387">
        <v>0</v>
      </c>
      <c r="X2312" s="385">
        <v>0</v>
      </c>
      <c r="Y2312" s="387">
        <v>0</v>
      </c>
      <c r="Z2312" s="387">
        <v>0</v>
      </c>
      <c r="AA2312" s="387">
        <v>0</v>
      </c>
      <c r="AB2312" s="387">
        <v>0</v>
      </c>
      <c r="AC2312" s="387">
        <v>0</v>
      </c>
      <c r="AD2312" s="387">
        <v>0</v>
      </c>
      <c r="AE2312" s="387">
        <v>0</v>
      </c>
      <c r="AF2312" s="387">
        <v>0</v>
      </c>
      <c r="AG2312" s="387">
        <v>0</v>
      </c>
      <c r="AH2312" s="387">
        <v>0</v>
      </c>
      <c r="AI2312" s="387">
        <v>0</v>
      </c>
      <c r="AJ2312" s="387">
        <v>0</v>
      </c>
      <c r="AK2312" s="431">
        <v>693610</v>
      </c>
      <c r="AL2312" s="439">
        <v>0</v>
      </c>
      <c r="AM2312" s="56" t="s">
        <v>537</v>
      </c>
      <c r="AN2312" s="56"/>
      <c r="AO2312" s="56"/>
      <c r="AP2312" s="56"/>
      <c r="AQ2312" s="56"/>
      <c r="AR2312" s="310"/>
      <c r="XFA2312" s="310"/>
    </row>
    <row r="2313" spans="1:44 16381:16381" s="311" customFormat="1" ht="14.1" customHeight="1" x14ac:dyDescent="0.15">
      <c r="A2313" s="77">
        <v>1802158</v>
      </c>
      <c r="B2313" s="78" t="s">
        <v>6080</v>
      </c>
      <c r="C2313" s="385">
        <v>0</v>
      </c>
      <c r="D2313" s="409"/>
      <c r="E2313" s="407"/>
      <c r="F2313" s="407"/>
      <c r="G2313" s="407"/>
      <c r="H2313" s="385">
        <v>0</v>
      </c>
      <c r="I2313" s="387">
        <v>0</v>
      </c>
      <c r="J2313" s="387">
        <v>0</v>
      </c>
      <c r="K2313" s="387">
        <v>0</v>
      </c>
      <c r="L2313" s="387">
        <v>0</v>
      </c>
      <c r="M2313" s="387">
        <v>0</v>
      </c>
      <c r="N2313" s="387">
        <v>0</v>
      </c>
      <c r="O2313" s="385">
        <v>0</v>
      </c>
      <c r="P2313" s="387">
        <v>0</v>
      </c>
      <c r="Q2313" s="387">
        <v>0</v>
      </c>
      <c r="R2313" s="385">
        <v>0</v>
      </c>
      <c r="S2313" s="387">
        <v>0</v>
      </c>
      <c r="T2313" s="387">
        <v>0</v>
      </c>
      <c r="U2313" s="385">
        <v>0</v>
      </c>
      <c r="V2313" s="387">
        <v>0</v>
      </c>
      <c r="W2313" s="387">
        <v>0</v>
      </c>
      <c r="X2313" s="385">
        <v>0</v>
      </c>
      <c r="Y2313" s="387">
        <v>0</v>
      </c>
      <c r="Z2313" s="387">
        <v>0</v>
      </c>
      <c r="AA2313" s="387">
        <v>0</v>
      </c>
      <c r="AB2313" s="387">
        <v>0</v>
      </c>
      <c r="AC2313" s="387">
        <v>0</v>
      </c>
      <c r="AD2313" s="387">
        <v>0</v>
      </c>
      <c r="AE2313" s="387">
        <v>0</v>
      </c>
      <c r="AF2313" s="387">
        <v>0</v>
      </c>
      <c r="AG2313" s="387">
        <v>0</v>
      </c>
      <c r="AH2313" s="387">
        <v>0</v>
      </c>
      <c r="AI2313" s="387">
        <v>0</v>
      </c>
      <c r="AJ2313" s="387">
        <v>0</v>
      </c>
      <c r="AK2313" s="431">
        <v>965490</v>
      </c>
      <c r="AL2313" s="439">
        <v>0</v>
      </c>
      <c r="AM2313" s="56" t="s">
        <v>537</v>
      </c>
      <c r="AN2313" s="56" t="s">
        <v>6116</v>
      </c>
      <c r="AO2313" s="56"/>
      <c r="AP2313" s="56"/>
      <c r="AQ2313" s="56"/>
      <c r="AR2313" s="310"/>
      <c r="XFA2313" s="310"/>
    </row>
    <row r="2314" spans="1:44 16381:16381" s="311" customFormat="1" ht="14.1" customHeight="1" x14ac:dyDescent="0.15">
      <c r="A2314" s="77">
        <v>1802159</v>
      </c>
      <c r="B2314" s="78" t="s">
        <v>6081</v>
      </c>
      <c r="C2314" s="385">
        <v>0</v>
      </c>
      <c r="D2314" s="409"/>
      <c r="E2314" s="407"/>
      <c r="F2314" s="407"/>
      <c r="G2314" s="407"/>
      <c r="H2314" s="385">
        <v>0</v>
      </c>
      <c r="I2314" s="387">
        <v>0</v>
      </c>
      <c r="J2314" s="387">
        <v>0</v>
      </c>
      <c r="K2314" s="387">
        <v>0</v>
      </c>
      <c r="L2314" s="387">
        <v>0</v>
      </c>
      <c r="M2314" s="387">
        <v>0</v>
      </c>
      <c r="N2314" s="387">
        <v>0</v>
      </c>
      <c r="O2314" s="385">
        <v>0</v>
      </c>
      <c r="P2314" s="387">
        <v>0</v>
      </c>
      <c r="Q2314" s="387">
        <v>0</v>
      </c>
      <c r="R2314" s="385">
        <v>0</v>
      </c>
      <c r="S2314" s="387">
        <v>0</v>
      </c>
      <c r="T2314" s="387">
        <v>0</v>
      </c>
      <c r="U2314" s="385">
        <v>0</v>
      </c>
      <c r="V2314" s="387">
        <v>0</v>
      </c>
      <c r="W2314" s="387">
        <v>0</v>
      </c>
      <c r="X2314" s="385">
        <v>0</v>
      </c>
      <c r="Y2314" s="387">
        <v>0</v>
      </c>
      <c r="Z2314" s="387">
        <v>0</v>
      </c>
      <c r="AA2314" s="387">
        <v>0</v>
      </c>
      <c r="AB2314" s="387">
        <v>0</v>
      </c>
      <c r="AC2314" s="387">
        <v>0</v>
      </c>
      <c r="AD2314" s="387">
        <v>0</v>
      </c>
      <c r="AE2314" s="387">
        <v>0</v>
      </c>
      <c r="AF2314" s="387">
        <v>0</v>
      </c>
      <c r="AG2314" s="387">
        <v>0</v>
      </c>
      <c r="AH2314" s="387">
        <v>0</v>
      </c>
      <c r="AI2314" s="387">
        <v>0</v>
      </c>
      <c r="AJ2314" s="387">
        <v>0</v>
      </c>
      <c r="AK2314" s="431">
        <v>834340</v>
      </c>
      <c r="AL2314" s="439">
        <v>0</v>
      </c>
      <c r="AM2314" s="56" t="s">
        <v>537</v>
      </c>
      <c r="AN2314" s="56" t="s">
        <v>6116</v>
      </c>
      <c r="AO2314" s="56"/>
      <c r="AP2314" s="56"/>
      <c r="AQ2314" s="56"/>
      <c r="AR2314" s="310"/>
      <c r="XFA2314" s="310"/>
    </row>
    <row r="2315" spans="1:44 16381:16381" s="307" customFormat="1" ht="14.1" customHeight="1" x14ac:dyDescent="0.15">
      <c r="A2315" s="77" t="s">
        <v>5237</v>
      </c>
      <c r="B2315" s="78" t="s">
        <v>2119</v>
      </c>
      <c r="C2315" s="385">
        <v>0</v>
      </c>
      <c r="D2315" s="409"/>
      <c r="E2315" s="407"/>
      <c r="F2315" s="407"/>
      <c r="G2315" s="407"/>
      <c r="H2315" s="385">
        <v>0</v>
      </c>
      <c r="I2315" s="387">
        <v>0</v>
      </c>
      <c r="J2315" s="387">
        <v>0</v>
      </c>
      <c r="K2315" s="387">
        <v>0</v>
      </c>
      <c r="L2315" s="387">
        <v>0</v>
      </c>
      <c r="M2315" s="387">
        <v>0</v>
      </c>
      <c r="N2315" s="387">
        <v>0</v>
      </c>
      <c r="O2315" s="385">
        <v>0</v>
      </c>
      <c r="P2315" s="387">
        <v>0</v>
      </c>
      <c r="Q2315" s="387">
        <v>0</v>
      </c>
      <c r="R2315" s="385">
        <v>0</v>
      </c>
      <c r="S2315" s="387">
        <v>0</v>
      </c>
      <c r="T2315" s="387">
        <v>0</v>
      </c>
      <c r="U2315" s="385">
        <v>0</v>
      </c>
      <c r="V2315" s="387">
        <v>0</v>
      </c>
      <c r="W2315" s="387">
        <v>0</v>
      </c>
      <c r="X2315" s="385">
        <v>0</v>
      </c>
      <c r="Y2315" s="387">
        <v>0</v>
      </c>
      <c r="Z2315" s="387">
        <v>0</v>
      </c>
      <c r="AA2315" s="387">
        <v>0</v>
      </c>
      <c r="AB2315" s="387">
        <v>0</v>
      </c>
      <c r="AC2315" s="387">
        <v>0</v>
      </c>
      <c r="AD2315" s="387">
        <v>0</v>
      </c>
      <c r="AE2315" s="387">
        <v>0</v>
      </c>
      <c r="AF2315" s="387">
        <v>0</v>
      </c>
      <c r="AG2315" s="387">
        <v>0</v>
      </c>
      <c r="AH2315" s="387">
        <v>0</v>
      </c>
      <c r="AI2315" s="387">
        <v>0</v>
      </c>
      <c r="AJ2315" s="387">
        <v>0</v>
      </c>
      <c r="AK2315" s="431">
        <v>311420</v>
      </c>
      <c r="AL2315" s="439">
        <v>0</v>
      </c>
      <c r="AM2315" s="56" t="s">
        <v>537</v>
      </c>
      <c r="AN2315" s="56"/>
      <c r="AO2315" s="56"/>
      <c r="AP2315" s="56"/>
      <c r="AQ2315" s="56"/>
      <c r="AR2315" s="306"/>
      <c r="XFA2315" s="306"/>
    </row>
    <row r="2316" spans="1:44 16381:16381" s="307" customFormat="1" ht="14.1" customHeight="1" x14ac:dyDescent="0.15">
      <c r="A2316" s="77" t="s">
        <v>5238</v>
      </c>
      <c r="B2316" s="78" t="s">
        <v>769</v>
      </c>
      <c r="C2316" s="385">
        <v>0</v>
      </c>
      <c r="D2316" s="409"/>
      <c r="E2316" s="407"/>
      <c r="F2316" s="407"/>
      <c r="G2316" s="407"/>
      <c r="H2316" s="385">
        <v>0</v>
      </c>
      <c r="I2316" s="387">
        <v>0</v>
      </c>
      <c r="J2316" s="387">
        <v>0</v>
      </c>
      <c r="K2316" s="387">
        <v>0</v>
      </c>
      <c r="L2316" s="387">
        <v>0</v>
      </c>
      <c r="M2316" s="387">
        <v>0</v>
      </c>
      <c r="N2316" s="387">
        <v>0</v>
      </c>
      <c r="O2316" s="385">
        <v>0</v>
      </c>
      <c r="P2316" s="387">
        <v>0</v>
      </c>
      <c r="Q2316" s="387">
        <v>0</v>
      </c>
      <c r="R2316" s="385">
        <v>0</v>
      </c>
      <c r="S2316" s="387">
        <v>0</v>
      </c>
      <c r="T2316" s="387">
        <v>0</v>
      </c>
      <c r="U2316" s="385">
        <v>0</v>
      </c>
      <c r="V2316" s="387">
        <v>0</v>
      </c>
      <c r="W2316" s="387">
        <v>0</v>
      </c>
      <c r="X2316" s="385">
        <v>0</v>
      </c>
      <c r="Y2316" s="387">
        <v>0</v>
      </c>
      <c r="Z2316" s="387">
        <v>0</v>
      </c>
      <c r="AA2316" s="387">
        <v>0</v>
      </c>
      <c r="AB2316" s="387">
        <v>0</v>
      </c>
      <c r="AC2316" s="387">
        <v>0</v>
      </c>
      <c r="AD2316" s="387">
        <v>0</v>
      </c>
      <c r="AE2316" s="387">
        <v>0</v>
      </c>
      <c r="AF2316" s="387">
        <v>0</v>
      </c>
      <c r="AG2316" s="387">
        <v>0</v>
      </c>
      <c r="AH2316" s="387">
        <v>0</v>
      </c>
      <c r="AI2316" s="387">
        <v>0</v>
      </c>
      <c r="AJ2316" s="387">
        <v>0</v>
      </c>
      <c r="AK2316" s="431">
        <v>621930</v>
      </c>
      <c r="AL2316" s="439">
        <v>0</v>
      </c>
      <c r="AM2316" s="56" t="s">
        <v>537</v>
      </c>
      <c r="AN2316" s="56"/>
      <c r="AO2316" s="56"/>
      <c r="AP2316" s="56"/>
      <c r="AQ2316" s="56"/>
      <c r="AR2316" s="306"/>
      <c r="XFA2316" s="306"/>
    </row>
    <row r="2317" spans="1:44 16381:16381" s="307" customFormat="1" ht="14.1" customHeight="1" x14ac:dyDescent="0.15">
      <c r="A2317" s="77" t="s">
        <v>5239</v>
      </c>
      <c r="B2317" s="78" t="s">
        <v>770</v>
      </c>
      <c r="C2317" s="385">
        <v>5</v>
      </c>
      <c r="D2317" s="409"/>
      <c r="E2317" s="407"/>
      <c r="F2317" s="407"/>
      <c r="G2317" s="407"/>
      <c r="H2317" s="385">
        <v>2</v>
      </c>
      <c r="I2317" s="387">
        <v>2</v>
      </c>
      <c r="J2317" s="387">
        <v>0</v>
      </c>
      <c r="K2317" s="387">
        <v>0</v>
      </c>
      <c r="L2317" s="387">
        <v>3</v>
      </c>
      <c r="M2317" s="387">
        <v>0</v>
      </c>
      <c r="N2317" s="387">
        <v>0</v>
      </c>
      <c r="O2317" s="385">
        <v>4</v>
      </c>
      <c r="P2317" s="387">
        <v>0</v>
      </c>
      <c r="Q2317" s="387">
        <v>4</v>
      </c>
      <c r="R2317" s="385">
        <v>0</v>
      </c>
      <c r="S2317" s="387">
        <v>0</v>
      </c>
      <c r="T2317" s="387">
        <v>0</v>
      </c>
      <c r="U2317" s="385">
        <v>0</v>
      </c>
      <c r="V2317" s="387">
        <v>0</v>
      </c>
      <c r="W2317" s="387">
        <v>0</v>
      </c>
      <c r="X2317" s="385">
        <v>1</v>
      </c>
      <c r="Y2317" s="387">
        <v>0</v>
      </c>
      <c r="Z2317" s="387">
        <v>1</v>
      </c>
      <c r="AA2317" s="387">
        <v>4</v>
      </c>
      <c r="AB2317" s="387">
        <v>0</v>
      </c>
      <c r="AC2317" s="387">
        <v>1</v>
      </c>
      <c r="AD2317" s="387">
        <v>0</v>
      </c>
      <c r="AE2317" s="387">
        <v>0</v>
      </c>
      <c r="AF2317" s="387">
        <v>0</v>
      </c>
      <c r="AG2317" s="387">
        <v>0</v>
      </c>
      <c r="AH2317" s="387">
        <v>0</v>
      </c>
      <c r="AI2317" s="387">
        <v>0</v>
      </c>
      <c r="AJ2317" s="387">
        <v>0</v>
      </c>
      <c r="AK2317" s="431">
        <v>343330</v>
      </c>
      <c r="AL2317" s="439">
        <v>1201655</v>
      </c>
      <c r="AM2317" s="56" t="s">
        <v>537</v>
      </c>
      <c r="AN2317" s="56"/>
      <c r="AO2317" s="56"/>
      <c r="AP2317" s="56"/>
      <c r="AQ2317" s="56"/>
      <c r="AR2317" s="306"/>
      <c r="XFA2317" s="306"/>
    </row>
    <row r="2318" spans="1:44 16381:16381" s="307" customFormat="1" ht="14.1" customHeight="1" x14ac:dyDescent="0.15">
      <c r="A2318" s="77" t="s">
        <v>5240</v>
      </c>
      <c r="B2318" s="78" t="s">
        <v>771</v>
      </c>
      <c r="C2318" s="385">
        <v>112</v>
      </c>
      <c r="D2318" s="409"/>
      <c r="E2318" s="407"/>
      <c r="F2318" s="407"/>
      <c r="G2318" s="407"/>
      <c r="H2318" s="385">
        <v>109</v>
      </c>
      <c r="I2318" s="387">
        <v>106</v>
      </c>
      <c r="J2318" s="387">
        <v>3</v>
      </c>
      <c r="K2318" s="387">
        <v>0</v>
      </c>
      <c r="L2318" s="387">
        <v>3</v>
      </c>
      <c r="M2318" s="387">
        <v>0</v>
      </c>
      <c r="N2318" s="387">
        <v>0</v>
      </c>
      <c r="O2318" s="385">
        <v>26</v>
      </c>
      <c r="P2318" s="387">
        <v>0</v>
      </c>
      <c r="Q2318" s="387">
        <v>26</v>
      </c>
      <c r="R2318" s="385">
        <v>30</v>
      </c>
      <c r="S2318" s="387">
        <v>0</v>
      </c>
      <c r="T2318" s="387">
        <v>30</v>
      </c>
      <c r="U2318" s="385">
        <v>0</v>
      </c>
      <c r="V2318" s="387">
        <v>0</v>
      </c>
      <c r="W2318" s="387">
        <v>0</v>
      </c>
      <c r="X2318" s="385">
        <v>56</v>
      </c>
      <c r="Y2318" s="387">
        <v>0</v>
      </c>
      <c r="Z2318" s="387">
        <v>56</v>
      </c>
      <c r="AA2318" s="387">
        <v>26</v>
      </c>
      <c r="AB2318" s="387">
        <v>30</v>
      </c>
      <c r="AC2318" s="387">
        <v>56</v>
      </c>
      <c r="AD2318" s="387">
        <v>0</v>
      </c>
      <c r="AE2318" s="387">
        <v>3</v>
      </c>
      <c r="AF2318" s="387">
        <v>0</v>
      </c>
      <c r="AG2318" s="387">
        <v>0</v>
      </c>
      <c r="AH2318" s="387">
        <v>0</v>
      </c>
      <c r="AI2318" s="387">
        <v>0</v>
      </c>
      <c r="AJ2318" s="387">
        <v>0</v>
      </c>
      <c r="AK2318" s="431">
        <v>455690</v>
      </c>
      <c r="AL2318" s="439">
        <v>48986675</v>
      </c>
      <c r="AM2318" s="56" t="s">
        <v>537</v>
      </c>
      <c r="AN2318" s="56"/>
      <c r="AO2318" s="56"/>
      <c r="AP2318" s="56"/>
      <c r="AQ2318" s="56"/>
      <c r="AR2318" s="306"/>
      <c r="XFA2318" s="306"/>
    </row>
    <row r="2319" spans="1:44 16381:16381" s="307" customFormat="1" ht="21" x14ac:dyDescent="0.15">
      <c r="A2319" s="77" t="s">
        <v>5241</v>
      </c>
      <c r="B2319" s="78" t="s">
        <v>665</v>
      </c>
      <c r="C2319" s="385">
        <v>1</v>
      </c>
      <c r="D2319" s="409"/>
      <c r="E2319" s="407"/>
      <c r="F2319" s="407"/>
      <c r="G2319" s="407"/>
      <c r="H2319" s="385">
        <v>1</v>
      </c>
      <c r="I2319" s="387">
        <v>1</v>
      </c>
      <c r="J2319" s="387">
        <v>0</v>
      </c>
      <c r="K2319" s="387">
        <v>0</v>
      </c>
      <c r="L2319" s="387">
        <v>0</v>
      </c>
      <c r="M2319" s="387">
        <v>0</v>
      </c>
      <c r="N2319" s="387">
        <v>0</v>
      </c>
      <c r="O2319" s="385">
        <v>0</v>
      </c>
      <c r="P2319" s="387">
        <v>0</v>
      </c>
      <c r="Q2319" s="387">
        <v>0</v>
      </c>
      <c r="R2319" s="385">
        <v>0</v>
      </c>
      <c r="S2319" s="387">
        <v>0</v>
      </c>
      <c r="T2319" s="387">
        <v>0</v>
      </c>
      <c r="U2319" s="385">
        <v>0</v>
      </c>
      <c r="V2319" s="387">
        <v>0</v>
      </c>
      <c r="W2319" s="387">
        <v>0</v>
      </c>
      <c r="X2319" s="385">
        <v>1</v>
      </c>
      <c r="Y2319" s="387">
        <v>0</v>
      </c>
      <c r="Z2319" s="387">
        <v>1</v>
      </c>
      <c r="AA2319" s="387">
        <v>0</v>
      </c>
      <c r="AB2319" s="387">
        <v>0</v>
      </c>
      <c r="AC2319" s="387">
        <v>1</v>
      </c>
      <c r="AD2319" s="387">
        <v>0</v>
      </c>
      <c r="AE2319" s="387">
        <v>0</v>
      </c>
      <c r="AF2319" s="387">
        <v>0</v>
      </c>
      <c r="AG2319" s="387">
        <v>0</v>
      </c>
      <c r="AH2319" s="387">
        <v>0</v>
      </c>
      <c r="AI2319" s="387">
        <v>0</v>
      </c>
      <c r="AJ2319" s="387">
        <v>0</v>
      </c>
      <c r="AK2319" s="431">
        <v>368890</v>
      </c>
      <c r="AL2319" s="439">
        <v>368890</v>
      </c>
      <c r="AM2319" s="56" t="s">
        <v>537</v>
      </c>
      <c r="AN2319" s="56"/>
      <c r="AO2319" s="56"/>
      <c r="AP2319" s="56"/>
      <c r="AQ2319" s="56"/>
      <c r="AR2319" s="306"/>
      <c r="XFA2319" s="306"/>
    </row>
    <row r="2320" spans="1:44 16381:16381" s="307" customFormat="1" ht="14.1" customHeight="1" x14ac:dyDescent="0.15">
      <c r="A2320" s="77" t="s">
        <v>5242</v>
      </c>
      <c r="B2320" s="78" t="s">
        <v>579</v>
      </c>
      <c r="C2320" s="385">
        <v>0</v>
      </c>
      <c r="D2320" s="409"/>
      <c r="E2320" s="407"/>
      <c r="F2320" s="407"/>
      <c r="G2320" s="407"/>
      <c r="H2320" s="385">
        <v>0</v>
      </c>
      <c r="I2320" s="387">
        <v>0</v>
      </c>
      <c r="J2320" s="387">
        <v>0</v>
      </c>
      <c r="K2320" s="387">
        <v>0</v>
      </c>
      <c r="L2320" s="387">
        <v>0</v>
      </c>
      <c r="M2320" s="387">
        <v>0</v>
      </c>
      <c r="N2320" s="387">
        <v>0</v>
      </c>
      <c r="O2320" s="385">
        <v>0</v>
      </c>
      <c r="P2320" s="387">
        <v>0</v>
      </c>
      <c r="Q2320" s="387">
        <v>0</v>
      </c>
      <c r="R2320" s="385">
        <v>0</v>
      </c>
      <c r="S2320" s="387">
        <v>0</v>
      </c>
      <c r="T2320" s="387">
        <v>0</v>
      </c>
      <c r="U2320" s="385">
        <v>0</v>
      </c>
      <c r="V2320" s="387">
        <v>0</v>
      </c>
      <c r="W2320" s="387">
        <v>0</v>
      </c>
      <c r="X2320" s="385">
        <v>0</v>
      </c>
      <c r="Y2320" s="387">
        <v>0</v>
      </c>
      <c r="Z2320" s="387">
        <v>0</v>
      </c>
      <c r="AA2320" s="387">
        <v>0</v>
      </c>
      <c r="AB2320" s="387">
        <v>0</v>
      </c>
      <c r="AC2320" s="387">
        <v>0</v>
      </c>
      <c r="AD2320" s="387">
        <v>0</v>
      </c>
      <c r="AE2320" s="387">
        <v>0</v>
      </c>
      <c r="AF2320" s="387">
        <v>0</v>
      </c>
      <c r="AG2320" s="387">
        <v>0</v>
      </c>
      <c r="AH2320" s="387">
        <v>0</v>
      </c>
      <c r="AI2320" s="387">
        <v>0</v>
      </c>
      <c r="AJ2320" s="387">
        <v>0</v>
      </c>
      <c r="AK2320" s="431">
        <v>426480</v>
      </c>
      <c r="AL2320" s="439">
        <v>0</v>
      </c>
      <c r="AM2320" s="56" t="s">
        <v>537</v>
      </c>
      <c r="AN2320" s="56"/>
      <c r="AO2320" s="56"/>
      <c r="AP2320" s="56"/>
      <c r="AQ2320" s="56"/>
      <c r="AR2320" s="306"/>
      <c r="XFA2320" s="306"/>
    </row>
    <row r="2321" spans="1:44 16381:16381" s="307" customFormat="1" ht="14.1" customHeight="1" x14ac:dyDescent="0.15">
      <c r="A2321" s="77" t="s">
        <v>5243</v>
      </c>
      <c r="B2321" s="78" t="s">
        <v>580</v>
      </c>
      <c r="C2321" s="385">
        <v>1</v>
      </c>
      <c r="D2321" s="409"/>
      <c r="E2321" s="407"/>
      <c r="F2321" s="407"/>
      <c r="G2321" s="407"/>
      <c r="H2321" s="385">
        <v>1</v>
      </c>
      <c r="I2321" s="387">
        <v>1</v>
      </c>
      <c r="J2321" s="387">
        <v>0</v>
      </c>
      <c r="K2321" s="387">
        <v>0</v>
      </c>
      <c r="L2321" s="387">
        <v>0</v>
      </c>
      <c r="M2321" s="387">
        <v>0</v>
      </c>
      <c r="N2321" s="387">
        <v>0</v>
      </c>
      <c r="O2321" s="385">
        <v>0</v>
      </c>
      <c r="P2321" s="387">
        <v>0</v>
      </c>
      <c r="Q2321" s="387">
        <v>0</v>
      </c>
      <c r="R2321" s="385">
        <v>0</v>
      </c>
      <c r="S2321" s="387">
        <v>0</v>
      </c>
      <c r="T2321" s="387">
        <v>0</v>
      </c>
      <c r="U2321" s="385">
        <v>0</v>
      </c>
      <c r="V2321" s="387">
        <v>0</v>
      </c>
      <c r="W2321" s="387">
        <v>0</v>
      </c>
      <c r="X2321" s="385">
        <v>1</v>
      </c>
      <c r="Y2321" s="387">
        <v>0</v>
      </c>
      <c r="Z2321" s="387">
        <v>1</v>
      </c>
      <c r="AA2321" s="387">
        <v>0</v>
      </c>
      <c r="AB2321" s="387">
        <v>0</v>
      </c>
      <c r="AC2321" s="387">
        <v>1</v>
      </c>
      <c r="AD2321" s="387">
        <v>0</v>
      </c>
      <c r="AE2321" s="387">
        <v>0</v>
      </c>
      <c r="AF2321" s="387">
        <v>0</v>
      </c>
      <c r="AG2321" s="387">
        <v>0</v>
      </c>
      <c r="AH2321" s="387">
        <v>0</v>
      </c>
      <c r="AI2321" s="387">
        <v>0</v>
      </c>
      <c r="AJ2321" s="387">
        <v>0</v>
      </c>
      <c r="AK2321" s="431">
        <v>212650</v>
      </c>
      <c r="AL2321" s="439">
        <v>212650</v>
      </c>
      <c r="AM2321" s="56" t="s">
        <v>537</v>
      </c>
      <c r="AN2321" s="56"/>
      <c r="AO2321" s="56"/>
      <c r="AP2321" s="56"/>
      <c r="AQ2321" s="56"/>
      <c r="AR2321" s="306"/>
      <c r="XFA2321" s="306"/>
    </row>
    <row r="2322" spans="1:44 16381:16381" s="307" customFormat="1" ht="14.1" customHeight="1" x14ac:dyDescent="0.15">
      <c r="A2322" s="77" t="s">
        <v>5244</v>
      </c>
      <c r="B2322" s="78" t="s">
        <v>581</v>
      </c>
      <c r="C2322" s="385">
        <v>3</v>
      </c>
      <c r="D2322" s="409"/>
      <c r="E2322" s="407"/>
      <c r="F2322" s="407"/>
      <c r="G2322" s="407"/>
      <c r="H2322" s="385">
        <v>3</v>
      </c>
      <c r="I2322" s="387">
        <v>3</v>
      </c>
      <c r="J2322" s="387">
        <v>0</v>
      </c>
      <c r="K2322" s="387">
        <v>0</v>
      </c>
      <c r="L2322" s="387">
        <v>0</v>
      </c>
      <c r="M2322" s="387">
        <v>0</v>
      </c>
      <c r="N2322" s="387">
        <v>0</v>
      </c>
      <c r="O2322" s="385">
        <v>3</v>
      </c>
      <c r="P2322" s="387">
        <v>0</v>
      </c>
      <c r="Q2322" s="387">
        <v>3</v>
      </c>
      <c r="R2322" s="385">
        <v>0</v>
      </c>
      <c r="S2322" s="387">
        <v>0</v>
      </c>
      <c r="T2322" s="387">
        <v>0</v>
      </c>
      <c r="U2322" s="385">
        <v>0</v>
      </c>
      <c r="V2322" s="387">
        <v>0</v>
      </c>
      <c r="W2322" s="387">
        <v>0</v>
      </c>
      <c r="X2322" s="385">
        <v>0</v>
      </c>
      <c r="Y2322" s="387">
        <v>0</v>
      </c>
      <c r="Z2322" s="387">
        <v>0</v>
      </c>
      <c r="AA2322" s="387">
        <v>3</v>
      </c>
      <c r="AB2322" s="387">
        <v>0</v>
      </c>
      <c r="AC2322" s="387">
        <v>0</v>
      </c>
      <c r="AD2322" s="387">
        <v>0</v>
      </c>
      <c r="AE2322" s="387">
        <v>0</v>
      </c>
      <c r="AF2322" s="387">
        <v>0</v>
      </c>
      <c r="AG2322" s="387">
        <v>0</v>
      </c>
      <c r="AH2322" s="387">
        <v>0</v>
      </c>
      <c r="AI2322" s="387">
        <v>0</v>
      </c>
      <c r="AJ2322" s="387">
        <v>0</v>
      </c>
      <c r="AK2322" s="431">
        <v>484820</v>
      </c>
      <c r="AL2322" s="439">
        <v>1454460</v>
      </c>
      <c r="AM2322" s="56" t="s">
        <v>537</v>
      </c>
      <c r="AN2322" s="56"/>
      <c r="AO2322" s="56"/>
      <c r="AP2322" s="56"/>
      <c r="AQ2322" s="56"/>
      <c r="AR2322" s="306"/>
      <c r="XFA2322" s="306"/>
    </row>
    <row r="2323" spans="1:44 16381:16381" s="307" customFormat="1" ht="14.1" customHeight="1" x14ac:dyDescent="0.15">
      <c r="A2323" s="77" t="s">
        <v>5245</v>
      </c>
      <c r="B2323" s="78" t="s">
        <v>353</v>
      </c>
      <c r="C2323" s="385">
        <v>0</v>
      </c>
      <c r="D2323" s="409"/>
      <c r="E2323" s="407"/>
      <c r="F2323" s="407"/>
      <c r="G2323" s="407"/>
      <c r="H2323" s="385">
        <v>0</v>
      </c>
      <c r="I2323" s="387">
        <v>0</v>
      </c>
      <c r="J2323" s="387">
        <v>0</v>
      </c>
      <c r="K2323" s="387">
        <v>0</v>
      </c>
      <c r="L2323" s="387">
        <v>0</v>
      </c>
      <c r="M2323" s="387">
        <v>0</v>
      </c>
      <c r="N2323" s="387">
        <v>0</v>
      </c>
      <c r="O2323" s="385">
        <v>0</v>
      </c>
      <c r="P2323" s="387">
        <v>0</v>
      </c>
      <c r="Q2323" s="387">
        <v>0</v>
      </c>
      <c r="R2323" s="385">
        <v>0</v>
      </c>
      <c r="S2323" s="387">
        <v>0</v>
      </c>
      <c r="T2323" s="387">
        <v>0</v>
      </c>
      <c r="U2323" s="385">
        <v>0</v>
      </c>
      <c r="V2323" s="387">
        <v>0</v>
      </c>
      <c r="W2323" s="387">
        <v>0</v>
      </c>
      <c r="X2323" s="385">
        <v>0</v>
      </c>
      <c r="Y2323" s="387">
        <v>0</v>
      </c>
      <c r="Z2323" s="387">
        <v>0</v>
      </c>
      <c r="AA2323" s="387">
        <v>0</v>
      </c>
      <c r="AB2323" s="387">
        <v>0</v>
      </c>
      <c r="AC2323" s="387">
        <v>0</v>
      </c>
      <c r="AD2323" s="387">
        <v>0</v>
      </c>
      <c r="AE2323" s="387">
        <v>0</v>
      </c>
      <c r="AF2323" s="387">
        <v>0</v>
      </c>
      <c r="AG2323" s="387">
        <v>0</v>
      </c>
      <c r="AH2323" s="387">
        <v>0</v>
      </c>
      <c r="AI2323" s="387">
        <v>0</v>
      </c>
      <c r="AJ2323" s="387">
        <v>0</v>
      </c>
      <c r="AK2323" s="431">
        <v>314540</v>
      </c>
      <c r="AL2323" s="439">
        <v>0</v>
      </c>
      <c r="AM2323" s="56" t="s">
        <v>537</v>
      </c>
      <c r="AN2323" s="56"/>
      <c r="AO2323" s="56"/>
      <c r="AP2323" s="56"/>
      <c r="AQ2323" s="56"/>
      <c r="AR2323" s="306"/>
      <c r="XFA2323" s="306"/>
    </row>
    <row r="2324" spans="1:44 16381:16381" s="307" customFormat="1" ht="14.1" customHeight="1" x14ac:dyDescent="0.15">
      <c r="A2324" s="77" t="s">
        <v>3290</v>
      </c>
      <c r="B2324" s="78" t="s">
        <v>3292</v>
      </c>
      <c r="C2324" s="385">
        <v>0</v>
      </c>
      <c r="D2324" s="409"/>
      <c r="E2324" s="407"/>
      <c r="F2324" s="407"/>
      <c r="G2324" s="407"/>
      <c r="H2324" s="385">
        <v>0</v>
      </c>
      <c r="I2324" s="387">
        <v>0</v>
      </c>
      <c r="J2324" s="387">
        <v>0</v>
      </c>
      <c r="K2324" s="387">
        <v>0</v>
      </c>
      <c r="L2324" s="387">
        <v>0</v>
      </c>
      <c r="M2324" s="387">
        <v>0</v>
      </c>
      <c r="N2324" s="387">
        <v>0</v>
      </c>
      <c r="O2324" s="385">
        <v>0</v>
      </c>
      <c r="P2324" s="387">
        <v>0</v>
      </c>
      <c r="Q2324" s="387">
        <v>0</v>
      </c>
      <c r="R2324" s="385">
        <v>0</v>
      </c>
      <c r="S2324" s="387">
        <v>0</v>
      </c>
      <c r="T2324" s="387">
        <v>0</v>
      </c>
      <c r="U2324" s="385">
        <v>0</v>
      </c>
      <c r="V2324" s="387">
        <v>0</v>
      </c>
      <c r="W2324" s="387">
        <v>0</v>
      </c>
      <c r="X2324" s="385">
        <v>0</v>
      </c>
      <c r="Y2324" s="387">
        <v>0</v>
      </c>
      <c r="Z2324" s="387">
        <v>0</v>
      </c>
      <c r="AA2324" s="387">
        <v>0</v>
      </c>
      <c r="AB2324" s="387">
        <v>0</v>
      </c>
      <c r="AC2324" s="387">
        <v>0</v>
      </c>
      <c r="AD2324" s="387">
        <v>0</v>
      </c>
      <c r="AE2324" s="387">
        <v>0</v>
      </c>
      <c r="AF2324" s="387">
        <v>0</v>
      </c>
      <c r="AG2324" s="387">
        <v>0</v>
      </c>
      <c r="AH2324" s="387">
        <v>0</v>
      </c>
      <c r="AI2324" s="387">
        <v>0</v>
      </c>
      <c r="AJ2324" s="387">
        <v>0</v>
      </c>
      <c r="AK2324" s="431">
        <v>585760</v>
      </c>
      <c r="AL2324" s="439">
        <v>0</v>
      </c>
      <c r="AM2324" s="56" t="s">
        <v>537</v>
      </c>
      <c r="AN2324" s="56"/>
      <c r="AO2324" s="56"/>
      <c r="AP2324" s="56"/>
      <c r="AQ2324" s="56"/>
      <c r="AR2324" s="306"/>
      <c r="XFA2324" s="306"/>
    </row>
    <row r="2325" spans="1:44 16381:16381" s="307" customFormat="1" ht="14.1" customHeight="1" x14ac:dyDescent="0.15">
      <c r="A2325" s="77" t="s">
        <v>3291</v>
      </c>
      <c r="B2325" s="78" t="s">
        <v>3293</v>
      </c>
      <c r="C2325" s="385">
        <v>0</v>
      </c>
      <c r="D2325" s="409"/>
      <c r="E2325" s="407"/>
      <c r="F2325" s="407"/>
      <c r="G2325" s="407"/>
      <c r="H2325" s="385">
        <v>0</v>
      </c>
      <c r="I2325" s="387">
        <v>0</v>
      </c>
      <c r="J2325" s="387">
        <v>0</v>
      </c>
      <c r="K2325" s="387">
        <v>0</v>
      </c>
      <c r="L2325" s="387">
        <v>0</v>
      </c>
      <c r="M2325" s="387">
        <v>0</v>
      </c>
      <c r="N2325" s="387">
        <v>0</v>
      </c>
      <c r="O2325" s="385">
        <v>0</v>
      </c>
      <c r="P2325" s="387">
        <v>0</v>
      </c>
      <c r="Q2325" s="387">
        <v>0</v>
      </c>
      <c r="R2325" s="385">
        <v>0</v>
      </c>
      <c r="S2325" s="387">
        <v>0</v>
      </c>
      <c r="T2325" s="387">
        <v>0</v>
      </c>
      <c r="U2325" s="385">
        <v>0</v>
      </c>
      <c r="V2325" s="387">
        <v>0</v>
      </c>
      <c r="W2325" s="387">
        <v>0</v>
      </c>
      <c r="X2325" s="385">
        <v>0</v>
      </c>
      <c r="Y2325" s="387">
        <v>0</v>
      </c>
      <c r="Z2325" s="387">
        <v>0</v>
      </c>
      <c r="AA2325" s="387">
        <v>0</v>
      </c>
      <c r="AB2325" s="387">
        <v>0</v>
      </c>
      <c r="AC2325" s="387">
        <v>0</v>
      </c>
      <c r="AD2325" s="387">
        <v>0</v>
      </c>
      <c r="AE2325" s="387">
        <v>0</v>
      </c>
      <c r="AF2325" s="387">
        <v>0</v>
      </c>
      <c r="AG2325" s="387">
        <v>0</v>
      </c>
      <c r="AH2325" s="387">
        <v>0</v>
      </c>
      <c r="AI2325" s="387">
        <v>0</v>
      </c>
      <c r="AJ2325" s="387">
        <v>0</v>
      </c>
      <c r="AK2325" s="431">
        <v>610680</v>
      </c>
      <c r="AL2325" s="439">
        <v>0</v>
      </c>
      <c r="AM2325" s="56" t="s">
        <v>537</v>
      </c>
      <c r="AN2325" s="56"/>
      <c r="AO2325" s="56"/>
      <c r="AP2325" s="56"/>
      <c r="AQ2325" s="56"/>
      <c r="AR2325" s="306"/>
      <c r="XFA2325" s="306"/>
    </row>
    <row r="2326" spans="1:44 16381:16381" s="307" customFormat="1" ht="14.1" customHeight="1" x14ac:dyDescent="0.15">
      <c r="A2326" s="77" t="s">
        <v>5246</v>
      </c>
      <c r="B2326" s="78" t="s">
        <v>354</v>
      </c>
      <c r="C2326" s="385">
        <v>0</v>
      </c>
      <c r="D2326" s="409"/>
      <c r="E2326" s="407"/>
      <c r="F2326" s="407"/>
      <c r="G2326" s="407"/>
      <c r="H2326" s="385">
        <v>0</v>
      </c>
      <c r="I2326" s="387">
        <v>0</v>
      </c>
      <c r="J2326" s="387">
        <v>0</v>
      </c>
      <c r="K2326" s="387">
        <v>0</v>
      </c>
      <c r="L2326" s="387">
        <v>0</v>
      </c>
      <c r="M2326" s="387">
        <v>0</v>
      </c>
      <c r="N2326" s="387">
        <v>0</v>
      </c>
      <c r="O2326" s="385">
        <v>0</v>
      </c>
      <c r="P2326" s="387">
        <v>0</v>
      </c>
      <c r="Q2326" s="387">
        <v>0</v>
      </c>
      <c r="R2326" s="385">
        <v>0</v>
      </c>
      <c r="S2326" s="387">
        <v>0</v>
      </c>
      <c r="T2326" s="387">
        <v>0</v>
      </c>
      <c r="U2326" s="385">
        <v>0</v>
      </c>
      <c r="V2326" s="387">
        <v>0</v>
      </c>
      <c r="W2326" s="387">
        <v>0</v>
      </c>
      <c r="X2326" s="385">
        <v>0</v>
      </c>
      <c r="Y2326" s="387">
        <v>0</v>
      </c>
      <c r="Z2326" s="387">
        <v>0</v>
      </c>
      <c r="AA2326" s="387">
        <v>0</v>
      </c>
      <c r="AB2326" s="387">
        <v>0</v>
      </c>
      <c r="AC2326" s="387">
        <v>0</v>
      </c>
      <c r="AD2326" s="387">
        <v>0</v>
      </c>
      <c r="AE2326" s="387">
        <v>0</v>
      </c>
      <c r="AF2326" s="387">
        <v>0</v>
      </c>
      <c r="AG2326" s="387">
        <v>0</v>
      </c>
      <c r="AH2326" s="387">
        <v>0</v>
      </c>
      <c r="AI2326" s="387">
        <v>0</v>
      </c>
      <c r="AJ2326" s="387">
        <v>0</v>
      </c>
      <c r="AK2326" s="431">
        <v>195650</v>
      </c>
      <c r="AL2326" s="439">
        <v>0</v>
      </c>
      <c r="AM2326" s="56" t="s">
        <v>537</v>
      </c>
      <c r="AN2326" s="56"/>
      <c r="AO2326" s="56"/>
      <c r="AP2326" s="56"/>
      <c r="AQ2326" s="56"/>
      <c r="AR2326" s="306"/>
      <c r="XFA2326" s="306"/>
    </row>
    <row r="2327" spans="1:44 16381:16381" s="307" customFormat="1" ht="14.1" customHeight="1" x14ac:dyDescent="0.15">
      <c r="A2327" s="77" t="s">
        <v>5247</v>
      </c>
      <c r="B2327" s="78" t="s">
        <v>4339</v>
      </c>
      <c r="C2327" s="385">
        <v>0</v>
      </c>
      <c r="D2327" s="409"/>
      <c r="E2327" s="407"/>
      <c r="F2327" s="407"/>
      <c r="G2327" s="407"/>
      <c r="H2327" s="385">
        <v>0</v>
      </c>
      <c r="I2327" s="387">
        <v>0</v>
      </c>
      <c r="J2327" s="387">
        <v>0</v>
      </c>
      <c r="K2327" s="387">
        <v>0</v>
      </c>
      <c r="L2327" s="387">
        <v>0</v>
      </c>
      <c r="M2327" s="387">
        <v>0</v>
      </c>
      <c r="N2327" s="387">
        <v>0</v>
      </c>
      <c r="O2327" s="385">
        <v>0</v>
      </c>
      <c r="P2327" s="387">
        <v>0</v>
      </c>
      <c r="Q2327" s="387">
        <v>0</v>
      </c>
      <c r="R2327" s="385">
        <v>0</v>
      </c>
      <c r="S2327" s="387">
        <v>0</v>
      </c>
      <c r="T2327" s="387">
        <v>0</v>
      </c>
      <c r="U2327" s="385">
        <v>0</v>
      </c>
      <c r="V2327" s="387">
        <v>0</v>
      </c>
      <c r="W2327" s="387">
        <v>0</v>
      </c>
      <c r="X2327" s="385">
        <v>0</v>
      </c>
      <c r="Y2327" s="387">
        <v>0</v>
      </c>
      <c r="Z2327" s="387">
        <v>0</v>
      </c>
      <c r="AA2327" s="387">
        <v>0</v>
      </c>
      <c r="AB2327" s="387">
        <v>0</v>
      </c>
      <c r="AC2327" s="387">
        <v>0</v>
      </c>
      <c r="AD2327" s="387">
        <v>0</v>
      </c>
      <c r="AE2327" s="387">
        <v>0</v>
      </c>
      <c r="AF2327" s="387">
        <v>0</v>
      </c>
      <c r="AG2327" s="387">
        <v>0</v>
      </c>
      <c r="AH2327" s="387">
        <v>0</v>
      </c>
      <c r="AI2327" s="387">
        <v>0</v>
      </c>
      <c r="AJ2327" s="387">
        <v>0</v>
      </c>
      <c r="AK2327" s="431">
        <v>658370</v>
      </c>
      <c r="AL2327" s="439">
        <v>0</v>
      </c>
      <c r="AM2327" s="56" t="s">
        <v>537</v>
      </c>
      <c r="AN2327" s="56"/>
      <c r="AO2327" s="56"/>
      <c r="AP2327" s="56"/>
      <c r="AQ2327" s="56"/>
      <c r="AR2327" s="306"/>
      <c r="XFA2327" s="306"/>
    </row>
    <row r="2328" spans="1:44 16381:16381" s="307" customFormat="1" ht="14.1" customHeight="1" x14ac:dyDescent="0.15">
      <c r="A2328" s="77" t="s">
        <v>5248</v>
      </c>
      <c r="B2328" s="78" t="s">
        <v>355</v>
      </c>
      <c r="C2328" s="385">
        <v>0</v>
      </c>
      <c r="D2328" s="409"/>
      <c r="E2328" s="407"/>
      <c r="F2328" s="407"/>
      <c r="G2328" s="407"/>
      <c r="H2328" s="385">
        <v>0</v>
      </c>
      <c r="I2328" s="387">
        <v>0</v>
      </c>
      <c r="J2328" s="387">
        <v>0</v>
      </c>
      <c r="K2328" s="387">
        <v>0</v>
      </c>
      <c r="L2328" s="387">
        <v>0</v>
      </c>
      <c r="M2328" s="387">
        <v>0</v>
      </c>
      <c r="N2328" s="387">
        <v>0</v>
      </c>
      <c r="O2328" s="385">
        <v>0</v>
      </c>
      <c r="P2328" s="387">
        <v>0</v>
      </c>
      <c r="Q2328" s="387">
        <v>0</v>
      </c>
      <c r="R2328" s="385">
        <v>0</v>
      </c>
      <c r="S2328" s="387">
        <v>0</v>
      </c>
      <c r="T2328" s="387">
        <v>0</v>
      </c>
      <c r="U2328" s="385">
        <v>0</v>
      </c>
      <c r="V2328" s="387">
        <v>0</v>
      </c>
      <c r="W2328" s="387">
        <v>0</v>
      </c>
      <c r="X2328" s="385">
        <v>0</v>
      </c>
      <c r="Y2328" s="387">
        <v>0</v>
      </c>
      <c r="Z2328" s="387">
        <v>0</v>
      </c>
      <c r="AA2328" s="387">
        <v>0</v>
      </c>
      <c r="AB2328" s="387">
        <v>0</v>
      </c>
      <c r="AC2328" s="387">
        <v>0</v>
      </c>
      <c r="AD2328" s="387">
        <v>0</v>
      </c>
      <c r="AE2328" s="387">
        <v>0</v>
      </c>
      <c r="AF2328" s="387">
        <v>0</v>
      </c>
      <c r="AG2328" s="387">
        <v>0</v>
      </c>
      <c r="AH2328" s="387">
        <v>0</v>
      </c>
      <c r="AI2328" s="387">
        <v>0</v>
      </c>
      <c r="AJ2328" s="387">
        <v>0</v>
      </c>
      <c r="AK2328" s="431">
        <v>568800</v>
      </c>
      <c r="AL2328" s="439">
        <v>0</v>
      </c>
      <c r="AM2328" s="56" t="s">
        <v>537</v>
      </c>
      <c r="AN2328" s="56"/>
      <c r="AO2328" s="56"/>
      <c r="AP2328" s="56"/>
      <c r="AQ2328" s="56"/>
      <c r="AR2328" s="306"/>
      <c r="XFA2328" s="306"/>
    </row>
    <row r="2329" spans="1:44 16381:16381" s="307" customFormat="1" ht="14.1" customHeight="1" x14ac:dyDescent="0.15">
      <c r="A2329" s="77" t="s">
        <v>5249</v>
      </c>
      <c r="B2329" s="78" t="s">
        <v>356</v>
      </c>
      <c r="C2329" s="385">
        <v>0</v>
      </c>
      <c r="D2329" s="409"/>
      <c r="E2329" s="407"/>
      <c r="F2329" s="407"/>
      <c r="G2329" s="407"/>
      <c r="H2329" s="385">
        <v>0</v>
      </c>
      <c r="I2329" s="387">
        <v>0</v>
      </c>
      <c r="J2329" s="387">
        <v>0</v>
      </c>
      <c r="K2329" s="387">
        <v>0</v>
      </c>
      <c r="L2329" s="387">
        <v>0</v>
      </c>
      <c r="M2329" s="387">
        <v>0</v>
      </c>
      <c r="N2329" s="387">
        <v>0</v>
      </c>
      <c r="O2329" s="385">
        <v>0</v>
      </c>
      <c r="P2329" s="387">
        <v>0</v>
      </c>
      <c r="Q2329" s="387">
        <v>0</v>
      </c>
      <c r="R2329" s="385">
        <v>0</v>
      </c>
      <c r="S2329" s="387">
        <v>0</v>
      </c>
      <c r="T2329" s="387">
        <v>0</v>
      </c>
      <c r="U2329" s="385">
        <v>0</v>
      </c>
      <c r="V2329" s="387">
        <v>0</v>
      </c>
      <c r="W2329" s="387">
        <v>0</v>
      </c>
      <c r="X2329" s="385">
        <v>0</v>
      </c>
      <c r="Y2329" s="387">
        <v>0</v>
      </c>
      <c r="Z2329" s="387">
        <v>0</v>
      </c>
      <c r="AA2329" s="387">
        <v>0</v>
      </c>
      <c r="AB2329" s="387">
        <v>0</v>
      </c>
      <c r="AC2329" s="387">
        <v>0</v>
      </c>
      <c r="AD2329" s="387">
        <v>0</v>
      </c>
      <c r="AE2329" s="387">
        <v>0</v>
      </c>
      <c r="AF2329" s="387">
        <v>0</v>
      </c>
      <c r="AG2329" s="387">
        <v>0</v>
      </c>
      <c r="AH2329" s="387">
        <v>0</v>
      </c>
      <c r="AI2329" s="387">
        <v>0</v>
      </c>
      <c r="AJ2329" s="387">
        <v>0</v>
      </c>
      <c r="AK2329" s="431">
        <v>311420</v>
      </c>
      <c r="AL2329" s="439">
        <v>0</v>
      </c>
      <c r="AM2329" s="56" t="s">
        <v>537</v>
      </c>
      <c r="AN2329" s="56"/>
      <c r="AO2329" s="56"/>
      <c r="AP2329" s="56"/>
      <c r="AQ2329" s="56"/>
      <c r="AR2329" s="306"/>
      <c r="XFA2329" s="306"/>
    </row>
    <row r="2330" spans="1:44 16381:16381" s="307" customFormat="1" ht="14.1" customHeight="1" x14ac:dyDescent="0.15">
      <c r="A2330" s="77" t="s">
        <v>5250</v>
      </c>
      <c r="B2330" s="78" t="s">
        <v>357</v>
      </c>
      <c r="C2330" s="385">
        <v>0</v>
      </c>
      <c r="D2330" s="409"/>
      <c r="E2330" s="407"/>
      <c r="F2330" s="407"/>
      <c r="G2330" s="407"/>
      <c r="H2330" s="385">
        <v>0</v>
      </c>
      <c r="I2330" s="387">
        <v>0</v>
      </c>
      <c r="J2330" s="387">
        <v>0</v>
      </c>
      <c r="K2330" s="387">
        <v>0</v>
      </c>
      <c r="L2330" s="387">
        <v>0</v>
      </c>
      <c r="M2330" s="387">
        <v>0</v>
      </c>
      <c r="N2330" s="387">
        <v>0</v>
      </c>
      <c r="O2330" s="385">
        <v>0</v>
      </c>
      <c r="P2330" s="387">
        <v>0</v>
      </c>
      <c r="Q2330" s="387">
        <v>0</v>
      </c>
      <c r="R2330" s="385">
        <v>0</v>
      </c>
      <c r="S2330" s="387">
        <v>0</v>
      </c>
      <c r="T2330" s="387">
        <v>0</v>
      </c>
      <c r="U2330" s="385">
        <v>0</v>
      </c>
      <c r="V2330" s="387">
        <v>0</v>
      </c>
      <c r="W2330" s="387">
        <v>0</v>
      </c>
      <c r="X2330" s="385">
        <v>0</v>
      </c>
      <c r="Y2330" s="387">
        <v>0</v>
      </c>
      <c r="Z2330" s="387">
        <v>0</v>
      </c>
      <c r="AA2330" s="387">
        <v>0</v>
      </c>
      <c r="AB2330" s="387">
        <v>0</v>
      </c>
      <c r="AC2330" s="387">
        <v>0</v>
      </c>
      <c r="AD2330" s="387">
        <v>0</v>
      </c>
      <c r="AE2330" s="387">
        <v>0</v>
      </c>
      <c r="AF2330" s="387">
        <v>0</v>
      </c>
      <c r="AG2330" s="387">
        <v>0</v>
      </c>
      <c r="AH2330" s="387">
        <v>0</v>
      </c>
      <c r="AI2330" s="387">
        <v>0</v>
      </c>
      <c r="AJ2330" s="387">
        <v>0</v>
      </c>
      <c r="AK2330" s="431">
        <v>420910</v>
      </c>
      <c r="AL2330" s="439">
        <v>0</v>
      </c>
      <c r="AM2330" s="56" t="s">
        <v>537</v>
      </c>
      <c r="AN2330" s="56"/>
      <c r="AO2330" s="56"/>
      <c r="AP2330" s="56"/>
      <c r="AQ2330" s="56"/>
      <c r="AR2330" s="306"/>
      <c r="XFA2330" s="306"/>
    </row>
    <row r="2331" spans="1:44 16381:16381" s="307" customFormat="1" ht="14.1" customHeight="1" x14ac:dyDescent="0.15">
      <c r="A2331" s="77" t="s">
        <v>5251</v>
      </c>
      <c r="B2331" s="78" t="s">
        <v>358</v>
      </c>
      <c r="C2331" s="385">
        <v>2</v>
      </c>
      <c r="D2331" s="409"/>
      <c r="E2331" s="407"/>
      <c r="F2331" s="407"/>
      <c r="G2331" s="407"/>
      <c r="H2331" s="385">
        <v>2</v>
      </c>
      <c r="I2331" s="387">
        <v>2</v>
      </c>
      <c r="J2331" s="387">
        <v>0</v>
      </c>
      <c r="K2331" s="387">
        <v>0</v>
      </c>
      <c r="L2331" s="387">
        <v>0</v>
      </c>
      <c r="M2331" s="387">
        <v>0</v>
      </c>
      <c r="N2331" s="387">
        <v>0</v>
      </c>
      <c r="O2331" s="385">
        <v>2</v>
      </c>
      <c r="P2331" s="387">
        <v>0</v>
      </c>
      <c r="Q2331" s="387">
        <v>2</v>
      </c>
      <c r="R2331" s="385">
        <v>0</v>
      </c>
      <c r="S2331" s="387">
        <v>0</v>
      </c>
      <c r="T2331" s="387">
        <v>0</v>
      </c>
      <c r="U2331" s="385">
        <v>0</v>
      </c>
      <c r="V2331" s="387">
        <v>0</v>
      </c>
      <c r="W2331" s="387">
        <v>0</v>
      </c>
      <c r="X2331" s="385">
        <v>0</v>
      </c>
      <c r="Y2331" s="387">
        <v>0</v>
      </c>
      <c r="Z2331" s="387">
        <v>0</v>
      </c>
      <c r="AA2331" s="387">
        <v>2</v>
      </c>
      <c r="AB2331" s="387">
        <v>0</v>
      </c>
      <c r="AC2331" s="387">
        <v>0</v>
      </c>
      <c r="AD2331" s="387">
        <v>0</v>
      </c>
      <c r="AE2331" s="387">
        <v>0</v>
      </c>
      <c r="AF2331" s="387">
        <v>0</v>
      </c>
      <c r="AG2331" s="387">
        <v>0</v>
      </c>
      <c r="AH2331" s="387">
        <v>0</v>
      </c>
      <c r="AI2331" s="387">
        <v>0</v>
      </c>
      <c r="AJ2331" s="387">
        <v>0</v>
      </c>
      <c r="AK2331" s="431">
        <v>506830</v>
      </c>
      <c r="AL2331" s="439">
        <v>1013660</v>
      </c>
      <c r="AM2331" s="56" t="s">
        <v>537</v>
      </c>
      <c r="AN2331" s="56"/>
      <c r="AO2331" s="56"/>
      <c r="AP2331" s="56"/>
      <c r="AQ2331" s="56"/>
      <c r="AR2331" s="306"/>
      <c r="XFA2331" s="306"/>
    </row>
    <row r="2332" spans="1:44 16381:16381" s="307" customFormat="1" ht="14.1" customHeight="1" x14ac:dyDescent="0.15">
      <c r="A2332" s="77" t="s">
        <v>5252</v>
      </c>
      <c r="B2332" s="78" t="s">
        <v>390</v>
      </c>
      <c r="C2332" s="385">
        <v>2</v>
      </c>
      <c r="D2332" s="409"/>
      <c r="E2332" s="407"/>
      <c r="F2332" s="407"/>
      <c r="G2332" s="407"/>
      <c r="H2332" s="385">
        <v>1</v>
      </c>
      <c r="I2332" s="387">
        <v>1</v>
      </c>
      <c r="J2332" s="387">
        <v>0</v>
      </c>
      <c r="K2332" s="387">
        <v>0</v>
      </c>
      <c r="L2332" s="387">
        <v>1</v>
      </c>
      <c r="M2332" s="387">
        <v>0</v>
      </c>
      <c r="N2332" s="387">
        <v>0</v>
      </c>
      <c r="O2332" s="385">
        <v>1</v>
      </c>
      <c r="P2332" s="387">
        <v>0</v>
      </c>
      <c r="Q2332" s="387">
        <v>1</v>
      </c>
      <c r="R2332" s="385">
        <v>0</v>
      </c>
      <c r="S2332" s="387">
        <v>0</v>
      </c>
      <c r="T2332" s="387">
        <v>0</v>
      </c>
      <c r="U2332" s="385">
        <v>0</v>
      </c>
      <c r="V2332" s="387">
        <v>0</v>
      </c>
      <c r="W2332" s="387">
        <v>0</v>
      </c>
      <c r="X2332" s="385">
        <v>1</v>
      </c>
      <c r="Y2332" s="387">
        <v>0</v>
      </c>
      <c r="Z2332" s="387">
        <v>1</v>
      </c>
      <c r="AA2332" s="387">
        <v>1</v>
      </c>
      <c r="AB2332" s="387">
        <v>0</v>
      </c>
      <c r="AC2332" s="387">
        <v>1</v>
      </c>
      <c r="AD2332" s="387">
        <v>0</v>
      </c>
      <c r="AE2332" s="387">
        <v>0</v>
      </c>
      <c r="AF2332" s="387">
        <v>0</v>
      </c>
      <c r="AG2332" s="387">
        <v>0</v>
      </c>
      <c r="AH2332" s="387">
        <v>0</v>
      </c>
      <c r="AI2332" s="387">
        <v>0</v>
      </c>
      <c r="AJ2332" s="387">
        <v>0</v>
      </c>
      <c r="AK2332" s="431">
        <v>362500</v>
      </c>
      <c r="AL2332" s="439">
        <v>543750</v>
      </c>
      <c r="AM2332" s="56" t="s">
        <v>537</v>
      </c>
      <c r="AN2332" s="56"/>
      <c r="AO2332" s="56"/>
      <c r="AP2332" s="56"/>
      <c r="AQ2332" s="56"/>
      <c r="AR2332" s="306"/>
      <c r="XFA2332" s="306"/>
    </row>
    <row r="2333" spans="1:44 16381:16381" s="307" customFormat="1" ht="14.1" customHeight="1" x14ac:dyDescent="0.15">
      <c r="A2333" s="77" t="s">
        <v>5253</v>
      </c>
      <c r="B2333" s="78" t="s">
        <v>391</v>
      </c>
      <c r="C2333" s="385">
        <v>0</v>
      </c>
      <c r="D2333" s="409"/>
      <c r="E2333" s="407"/>
      <c r="F2333" s="407"/>
      <c r="G2333" s="407"/>
      <c r="H2333" s="385">
        <v>0</v>
      </c>
      <c r="I2333" s="387">
        <v>0</v>
      </c>
      <c r="J2333" s="387">
        <v>0</v>
      </c>
      <c r="K2333" s="387">
        <v>0</v>
      </c>
      <c r="L2333" s="387">
        <v>0</v>
      </c>
      <c r="M2333" s="387">
        <v>0</v>
      </c>
      <c r="N2333" s="387">
        <v>0</v>
      </c>
      <c r="O2333" s="385">
        <v>0</v>
      </c>
      <c r="P2333" s="387">
        <v>0</v>
      </c>
      <c r="Q2333" s="387">
        <v>0</v>
      </c>
      <c r="R2333" s="385">
        <v>0</v>
      </c>
      <c r="S2333" s="387">
        <v>0</v>
      </c>
      <c r="T2333" s="387">
        <v>0</v>
      </c>
      <c r="U2333" s="385">
        <v>0</v>
      </c>
      <c r="V2333" s="387">
        <v>0</v>
      </c>
      <c r="W2333" s="387">
        <v>0</v>
      </c>
      <c r="X2333" s="385">
        <v>0</v>
      </c>
      <c r="Y2333" s="387">
        <v>0</v>
      </c>
      <c r="Z2333" s="387">
        <v>0</v>
      </c>
      <c r="AA2333" s="387">
        <v>0</v>
      </c>
      <c r="AB2333" s="387">
        <v>0</v>
      </c>
      <c r="AC2333" s="387">
        <v>0</v>
      </c>
      <c r="AD2333" s="387">
        <v>0</v>
      </c>
      <c r="AE2333" s="387">
        <v>0</v>
      </c>
      <c r="AF2333" s="387">
        <v>0</v>
      </c>
      <c r="AG2333" s="387">
        <v>0</v>
      </c>
      <c r="AH2333" s="387">
        <v>0</v>
      </c>
      <c r="AI2333" s="387">
        <v>0</v>
      </c>
      <c r="AJ2333" s="387">
        <v>0</v>
      </c>
      <c r="AK2333" s="431">
        <v>683900</v>
      </c>
      <c r="AL2333" s="439">
        <v>0</v>
      </c>
      <c r="AM2333" s="56" t="s">
        <v>537</v>
      </c>
      <c r="AN2333" s="56"/>
      <c r="AO2333" s="56"/>
      <c r="AP2333" s="56"/>
      <c r="AQ2333" s="56"/>
      <c r="AR2333" s="306"/>
      <c r="XFA2333" s="306"/>
    </row>
    <row r="2334" spans="1:44 16381:16381" s="307" customFormat="1" ht="14.1" customHeight="1" x14ac:dyDescent="0.15">
      <c r="A2334" s="77" t="s">
        <v>5254</v>
      </c>
      <c r="B2334" s="78" t="s">
        <v>666</v>
      </c>
      <c r="C2334" s="385">
        <v>0</v>
      </c>
      <c r="D2334" s="409"/>
      <c r="E2334" s="407"/>
      <c r="F2334" s="407"/>
      <c r="G2334" s="407"/>
      <c r="H2334" s="385">
        <v>0</v>
      </c>
      <c r="I2334" s="387">
        <v>0</v>
      </c>
      <c r="J2334" s="387">
        <v>0</v>
      </c>
      <c r="K2334" s="387">
        <v>0</v>
      </c>
      <c r="L2334" s="387">
        <v>0</v>
      </c>
      <c r="M2334" s="387">
        <v>0</v>
      </c>
      <c r="N2334" s="387">
        <v>0</v>
      </c>
      <c r="O2334" s="385">
        <v>0</v>
      </c>
      <c r="P2334" s="387">
        <v>0</v>
      </c>
      <c r="Q2334" s="387">
        <v>0</v>
      </c>
      <c r="R2334" s="385">
        <v>0</v>
      </c>
      <c r="S2334" s="387">
        <v>0</v>
      </c>
      <c r="T2334" s="387">
        <v>0</v>
      </c>
      <c r="U2334" s="385">
        <v>0</v>
      </c>
      <c r="V2334" s="387">
        <v>0</v>
      </c>
      <c r="W2334" s="387">
        <v>0</v>
      </c>
      <c r="X2334" s="385">
        <v>0</v>
      </c>
      <c r="Y2334" s="387">
        <v>0</v>
      </c>
      <c r="Z2334" s="387">
        <v>0</v>
      </c>
      <c r="AA2334" s="387">
        <v>0</v>
      </c>
      <c r="AB2334" s="387">
        <v>0</v>
      </c>
      <c r="AC2334" s="387">
        <v>0</v>
      </c>
      <c r="AD2334" s="387">
        <v>0</v>
      </c>
      <c r="AE2334" s="387">
        <v>0</v>
      </c>
      <c r="AF2334" s="387">
        <v>0</v>
      </c>
      <c r="AG2334" s="387">
        <v>0</v>
      </c>
      <c r="AH2334" s="387">
        <v>0</v>
      </c>
      <c r="AI2334" s="387">
        <v>0</v>
      </c>
      <c r="AJ2334" s="387">
        <v>0</v>
      </c>
      <c r="AK2334" s="431">
        <v>369800</v>
      </c>
      <c r="AL2334" s="439">
        <v>0</v>
      </c>
      <c r="AM2334" s="56" t="s">
        <v>537</v>
      </c>
      <c r="AN2334" s="56"/>
      <c r="AO2334" s="56"/>
      <c r="AP2334" s="56"/>
      <c r="AQ2334" s="56"/>
      <c r="AR2334" s="306"/>
      <c r="XFA2334" s="306"/>
    </row>
    <row r="2335" spans="1:44 16381:16381" s="307" customFormat="1" ht="14.1" customHeight="1" x14ac:dyDescent="0.15">
      <c r="A2335" s="77" t="s">
        <v>5255</v>
      </c>
      <c r="B2335" s="78" t="s">
        <v>392</v>
      </c>
      <c r="C2335" s="385">
        <v>1</v>
      </c>
      <c r="D2335" s="409"/>
      <c r="E2335" s="407"/>
      <c r="F2335" s="407"/>
      <c r="G2335" s="407"/>
      <c r="H2335" s="385">
        <v>1</v>
      </c>
      <c r="I2335" s="387">
        <v>1</v>
      </c>
      <c r="J2335" s="387">
        <v>0</v>
      </c>
      <c r="K2335" s="387">
        <v>0</v>
      </c>
      <c r="L2335" s="387">
        <v>0</v>
      </c>
      <c r="M2335" s="387">
        <v>0</v>
      </c>
      <c r="N2335" s="387">
        <v>0</v>
      </c>
      <c r="O2335" s="385">
        <v>0</v>
      </c>
      <c r="P2335" s="387">
        <v>0</v>
      </c>
      <c r="Q2335" s="387">
        <v>0</v>
      </c>
      <c r="R2335" s="385">
        <v>0</v>
      </c>
      <c r="S2335" s="387">
        <v>0</v>
      </c>
      <c r="T2335" s="387">
        <v>0</v>
      </c>
      <c r="U2335" s="385">
        <v>0</v>
      </c>
      <c r="V2335" s="387">
        <v>0</v>
      </c>
      <c r="W2335" s="387">
        <v>0</v>
      </c>
      <c r="X2335" s="385">
        <v>1</v>
      </c>
      <c r="Y2335" s="387">
        <v>0</v>
      </c>
      <c r="Z2335" s="387">
        <v>1</v>
      </c>
      <c r="AA2335" s="387">
        <v>0</v>
      </c>
      <c r="AB2335" s="387">
        <v>0</v>
      </c>
      <c r="AC2335" s="387">
        <v>1</v>
      </c>
      <c r="AD2335" s="387">
        <v>0</v>
      </c>
      <c r="AE2335" s="387">
        <v>0</v>
      </c>
      <c r="AF2335" s="387">
        <v>0</v>
      </c>
      <c r="AG2335" s="387">
        <v>0</v>
      </c>
      <c r="AH2335" s="387">
        <v>0</v>
      </c>
      <c r="AI2335" s="387">
        <v>0</v>
      </c>
      <c r="AJ2335" s="387">
        <v>0</v>
      </c>
      <c r="AK2335" s="431">
        <v>1094450</v>
      </c>
      <c r="AL2335" s="439">
        <v>1094450</v>
      </c>
      <c r="AM2335" s="56" t="s">
        <v>537</v>
      </c>
      <c r="AN2335" s="56"/>
      <c r="AO2335" s="56"/>
      <c r="AP2335" s="56"/>
      <c r="AQ2335" s="56"/>
      <c r="AR2335" s="306"/>
      <c r="XFA2335" s="306"/>
    </row>
    <row r="2336" spans="1:44 16381:16381" s="311" customFormat="1" ht="14.1" customHeight="1" x14ac:dyDescent="0.15">
      <c r="A2336" s="77" t="s">
        <v>5256</v>
      </c>
      <c r="B2336" s="78" t="s">
        <v>2766</v>
      </c>
      <c r="C2336" s="385">
        <v>0</v>
      </c>
      <c r="D2336" s="409"/>
      <c r="E2336" s="407"/>
      <c r="F2336" s="407"/>
      <c r="G2336" s="407"/>
      <c r="H2336" s="385">
        <v>0</v>
      </c>
      <c r="I2336" s="387">
        <v>0</v>
      </c>
      <c r="J2336" s="387">
        <v>0</v>
      </c>
      <c r="K2336" s="387">
        <v>0</v>
      </c>
      <c r="L2336" s="387">
        <v>0</v>
      </c>
      <c r="M2336" s="387">
        <v>0</v>
      </c>
      <c r="N2336" s="387">
        <v>0</v>
      </c>
      <c r="O2336" s="385">
        <v>0</v>
      </c>
      <c r="P2336" s="387">
        <v>0</v>
      </c>
      <c r="Q2336" s="387">
        <v>0</v>
      </c>
      <c r="R2336" s="385">
        <v>0</v>
      </c>
      <c r="S2336" s="387">
        <v>0</v>
      </c>
      <c r="T2336" s="387">
        <v>0</v>
      </c>
      <c r="U2336" s="385">
        <v>0</v>
      </c>
      <c r="V2336" s="387">
        <v>0</v>
      </c>
      <c r="W2336" s="387">
        <v>0</v>
      </c>
      <c r="X2336" s="385">
        <v>0</v>
      </c>
      <c r="Y2336" s="387">
        <v>0</v>
      </c>
      <c r="Z2336" s="387">
        <v>0</v>
      </c>
      <c r="AA2336" s="387">
        <v>0</v>
      </c>
      <c r="AB2336" s="387">
        <v>0</v>
      </c>
      <c r="AC2336" s="387">
        <v>0</v>
      </c>
      <c r="AD2336" s="387">
        <v>0</v>
      </c>
      <c r="AE2336" s="387">
        <v>0</v>
      </c>
      <c r="AF2336" s="387">
        <v>0</v>
      </c>
      <c r="AG2336" s="387">
        <v>0</v>
      </c>
      <c r="AH2336" s="387">
        <v>0</v>
      </c>
      <c r="AI2336" s="387">
        <v>0</v>
      </c>
      <c r="AJ2336" s="387">
        <v>0</v>
      </c>
      <c r="AK2336" s="431">
        <v>621930</v>
      </c>
      <c r="AL2336" s="439">
        <v>0</v>
      </c>
      <c r="AM2336" s="56" t="s">
        <v>537</v>
      </c>
      <c r="AN2336" s="56"/>
      <c r="AO2336" s="56"/>
      <c r="AP2336" s="56"/>
      <c r="AQ2336" s="56"/>
      <c r="AR2336" s="310"/>
      <c r="XFA2336" s="310"/>
    </row>
    <row r="2337" spans="1:44 16381:16381" s="311" customFormat="1" ht="14.1" customHeight="1" x14ac:dyDescent="0.15">
      <c r="A2337" s="77" t="s">
        <v>5257</v>
      </c>
      <c r="B2337" s="78" t="s">
        <v>2767</v>
      </c>
      <c r="C2337" s="385">
        <v>0</v>
      </c>
      <c r="D2337" s="409"/>
      <c r="E2337" s="407"/>
      <c r="F2337" s="407"/>
      <c r="G2337" s="407"/>
      <c r="H2337" s="385">
        <v>0</v>
      </c>
      <c r="I2337" s="387">
        <v>0</v>
      </c>
      <c r="J2337" s="387">
        <v>0</v>
      </c>
      <c r="K2337" s="387">
        <v>0</v>
      </c>
      <c r="L2337" s="387">
        <v>0</v>
      </c>
      <c r="M2337" s="387">
        <v>0</v>
      </c>
      <c r="N2337" s="387">
        <v>0</v>
      </c>
      <c r="O2337" s="385">
        <v>0</v>
      </c>
      <c r="P2337" s="387">
        <v>0</v>
      </c>
      <c r="Q2337" s="387">
        <v>0</v>
      </c>
      <c r="R2337" s="385">
        <v>0</v>
      </c>
      <c r="S2337" s="387">
        <v>0</v>
      </c>
      <c r="T2337" s="387">
        <v>0</v>
      </c>
      <c r="U2337" s="385">
        <v>0</v>
      </c>
      <c r="V2337" s="387">
        <v>0</v>
      </c>
      <c r="W2337" s="387">
        <v>0</v>
      </c>
      <c r="X2337" s="385">
        <v>0</v>
      </c>
      <c r="Y2337" s="387">
        <v>0</v>
      </c>
      <c r="Z2337" s="387">
        <v>0</v>
      </c>
      <c r="AA2337" s="387">
        <v>0</v>
      </c>
      <c r="AB2337" s="387">
        <v>0</v>
      </c>
      <c r="AC2337" s="387">
        <v>0</v>
      </c>
      <c r="AD2337" s="387">
        <v>0</v>
      </c>
      <c r="AE2337" s="387">
        <v>0</v>
      </c>
      <c r="AF2337" s="387">
        <v>0</v>
      </c>
      <c r="AG2337" s="387">
        <v>0</v>
      </c>
      <c r="AH2337" s="387">
        <v>0</v>
      </c>
      <c r="AI2337" s="387">
        <v>0</v>
      </c>
      <c r="AJ2337" s="387">
        <v>0</v>
      </c>
      <c r="AK2337" s="431">
        <v>808520</v>
      </c>
      <c r="AL2337" s="439">
        <v>0</v>
      </c>
      <c r="AM2337" s="56" t="s">
        <v>537</v>
      </c>
      <c r="AN2337" s="56"/>
      <c r="AO2337" s="56"/>
      <c r="AP2337" s="56"/>
      <c r="AQ2337" s="56"/>
      <c r="AR2337" s="310"/>
      <c r="XFA2337" s="310"/>
    </row>
    <row r="2338" spans="1:44 16381:16381" s="307" customFormat="1" ht="14.1" customHeight="1" x14ac:dyDescent="0.15">
      <c r="A2338" s="77" t="s">
        <v>5258</v>
      </c>
      <c r="B2338" s="78" t="s">
        <v>4340</v>
      </c>
      <c r="C2338" s="385">
        <v>1</v>
      </c>
      <c r="D2338" s="409"/>
      <c r="E2338" s="407"/>
      <c r="F2338" s="407"/>
      <c r="G2338" s="407"/>
      <c r="H2338" s="385">
        <v>0</v>
      </c>
      <c r="I2338" s="387">
        <v>0</v>
      </c>
      <c r="J2338" s="387">
        <v>0</v>
      </c>
      <c r="K2338" s="387">
        <v>0</v>
      </c>
      <c r="L2338" s="387">
        <v>1</v>
      </c>
      <c r="M2338" s="387">
        <v>0</v>
      </c>
      <c r="N2338" s="387">
        <v>0</v>
      </c>
      <c r="O2338" s="385">
        <v>1</v>
      </c>
      <c r="P2338" s="387">
        <v>0</v>
      </c>
      <c r="Q2338" s="387">
        <v>1</v>
      </c>
      <c r="R2338" s="385">
        <v>0</v>
      </c>
      <c r="S2338" s="387">
        <v>0</v>
      </c>
      <c r="T2338" s="387">
        <v>0</v>
      </c>
      <c r="U2338" s="385">
        <v>0</v>
      </c>
      <c r="V2338" s="387">
        <v>0</v>
      </c>
      <c r="W2338" s="387">
        <v>0</v>
      </c>
      <c r="X2338" s="385">
        <v>0</v>
      </c>
      <c r="Y2338" s="387">
        <v>0</v>
      </c>
      <c r="Z2338" s="387">
        <v>0</v>
      </c>
      <c r="AA2338" s="387">
        <v>1</v>
      </c>
      <c r="AB2338" s="387">
        <v>0</v>
      </c>
      <c r="AC2338" s="387">
        <v>0</v>
      </c>
      <c r="AD2338" s="387">
        <v>0</v>
      </c>
      <c r="AE2338" s="387">
        <v>0</v>
      </c>
      <c r="AF2338" s="387">
        <v>0</v>
      </c>
      <c r="AG2338" s="387">
        <v>0</v>
      </c>
      <c r="AH2338" s="387">
        <v>0</v>
      </c>
      <c r="AI2338" s="387">
        <v>0</v>
      </c>
      <c r="AJ2338" s="387">
        <v>0</v>
      </c>
      <c r="AK2338" s="431">
        <v>344640</v>
      </c>
      <c r="AL2338" s="439">
        <v>172320</v>
      </c>
      <c r="AM2338" s="56" t="s">
        <v>537</v>
      </c>
      <c r="AN2338" s="56"/>
      <c r="AO2338" s="56"/>
      <c r="AP2338" s="56"/>
      <c r="AQ2338" s="56"/>
      <c r="AR2338" s="306"/>
      <c r="XFA2338" s="306"/>
    </row>
    <row r="2339" spans="1:44 16381:16381" s="307" customFormat="1" ht="14.1" customHeight="1" x14ac:dyDescent="0.15">
      <c r="A2339" s="77" t="s">
        <v>5259</v>
      </c>
      <c r="B2339" s="78" t="s">
        <v>4341</v>
      </c>
      <c r="C2339" s="385">
        <v>0</v>
      </c>
      <c r="D2339" s="409"/>
      <c r="E2339" s="407"/>
      <c r="F2339" s="407"/>
      <c r="G2339" s="407"/>
      <c r="H2339" s="385">
        <v>0</v>
      </c>
      <c r="I2339" s="387">
        <v>0</v>
      </c>
      <c r="J2339" s="387">
        <v>0</v>
      </c>
      <c r="K2339" s="387">
        <v>0</v>
      </c>
      <c r="L2339" s="387">
        <v>0</v>
      </c>
      <c r="M2339" s="387">
        <v>0</v>
      </c>
      <c r="N2339" s="387">
        <v>0</v>
      </c>
      <c r="O2339" s="385">
        <v>0</v>
      </c>
      <c r="P2339" s="387">
        <v>0</v>
      </c>
      <c r="Q2339" s="387">
        <v>0</v>
      </c>
      <c r="R2339" s="385">
        <v>0</v>
      </c>
      <c r="S2339" s="387">
        <v>0</v>
      </c>
      <c r="T2339" s="387">
        <v>0</v>
      </c>
      <c r="U2339" s="385">
        <v>0</v>
      </c>
      <c r="V2339" s="387">
        <v>0</v>
      </c>
      <c r="W2339" s="387">
        <v>0</v>
      </c>
      <c r="X2339" s="385">
        <v>0</v>
      </c>
      <c r="Y2339" s="387">
        <v>0</v>
      </c>
      <c r="Z2339" s="387">
        <v>0</v>
      </c>
      <c r="AA2339" s="387">
        <v>0</v>
      </c>
      <c r="AB2339" s="387">
        <v>0</v>
      </c>
      <c r="AC2339" s="387">
        <v>0</v>
      </c>
      <c r="AD2339" s="387">
        <v>0</v>
      </c>
      <c r="AE2339" s="387">
        <v>0</v>
      </c>
      <c r="AF2339" s="387">
        <v>0</v>
      </c>
      <c r="AG2339" s="387">
        <v>0</v>
      </c>
      <c r="AH2339" s="387">
        <v>0</v>
      </c>
      <c r="AI2339" s="387">
        <v>0</v>
      </c>
      <c r="AJ2339" s="387">
        <v>0</v>
      </c>
      <c r="AK2339" s="431">
        <v>287680</v>
      </c>
      <c r="AL2339" s="439">
        <v>0</v>
      </c>
      <c r="AM2339" s="56" t="s">
        <v>537</v>
      </c>
      <c r="AN2339" s="56"/>
      <c r="AO2339" s="56"/>
      <c r="AP2339" s="56"/>
      <c r="AQ2339" s="56"/>
      <c r="AR2339" s="306"/>
      <c r="XFA2339" s="306"/>
    </row>
    <row r="2340" spans="1:44 16381:16381" s="307" customFormat="1" ht="14.1" customHeight="1" x14ac:dyDescent="0.15">
      <c r="A2340" s="77" t="s">
        <v>5260</v>
      </c>
      <c r="B2340" s="78" t="s">
        <v>286</v>
      </c>
      <c r="C2340" s="385">
        <v>1</v>
      </c>
      <c r="D2340" s="409"/>
      <c r="E2340" s="407"/>
      <c r="F2340" s="407"/>
      <c r="G2340" s="407"/>
      <c r="H2340" s="385">
        <v>1</v>
      </c>
      <c r="I2340" s="387">
        <v>1</v>
      </c>
      <c r="J2340" s="387">
        <v>0</v>
      </c>
      <c r="K2340" s="387">
        <v>0</v>
      </c>
      <c r="L2340" s="387">
        <v>0</v>
      </c>
      <c r="M2340" s="387">
        <v>0</v>
      </c>
      <c r="N2340" s="387">
        <v>0</v>
      </c>
      <c r="O2340" s="385">
        <v>1</v>
      </c>
      <c r="P2340" s="387">
        <v>0</v>
      </c>
      <c r="Q2340" s="387">
        <v>1</v>
      </c>
      <c r="R2340" s="385">
        <v>0</v>
      </c>
      <c r="S2340" s="387">
        <v>0</v>
      </c>
      <c r="T2340" s="387">
        <v>0</v>
      </c>
      <c r="U2340" s="385">
        <v>0</v>
      </c>
      <c r="V2340" s="387">
        <v>0</v>
      </c>
      <c r="W2340" s="387">
        <v>0</v>
      </c>
      <c r="X2340" s="385">
        <v>0</v>
      </c>
      <c r="Y2340" s="387">
        <v>0</v>
      </c>
      <c r="Z2340" s="387">
        <v>0</v>
      </c>
      <c r="AA2340" s="387">
        <v>1</v>
      </c>
      <c r="AB2340" s="387">
        <v>0</v>
      </c>
      <c r="AC2340" s="387">
        <v>0</v>
      </c>
      <c r="AD2340" s="387">
        <v>0</v>
      </c>
      <c r="AE2340" s="387">
        <v>0</v>
      </c>
      <c r="AF2340" s="387">
        <v>0</v>
      </c>
      <c r="AG2340" s="387">
        <v>0</v>
      </c>
      <c r="AH2340" s="387">
        <v>0</v>
      </c>
      <c r="AI2340" s="387">
        <v>0</v>
      </c>
      <c r="AJ2340" s="387">
        <v>0</v>
      </c>
      <c r="AK2340" s="431">
        <v>506830</v>
      </c>
      <c r="AL2340" s="439">
        <v>506830</v>
      </c>
      <c r="AM2340" s="56" t="s">
        <v>537</v>
      </c>
      <c r="AN2340" s="56"/>
      <c r="AO2340" s="56"/>
      <c r="AP2340" s="56"/>
      <c r="AQ2340" s="56"/>
      <c r="AR2340" s="306"/>
      <c r="XFA2340" s="306"/>
    </row>
    <row r="2341" spans="1:44 16381:16381" s="307" customFormat="1" ht="14.1" customHeight="1" x14ac:dyDescent="0.15">
      <c r="A2341" s="77" t="s">
        <v>5261</v>
      </c>
      <c r="B2341" s="78" t="s">
        <v>287</v>
      </c>
      <c r="C2341" s="385">
        <v>1</v>
      </c>
      <c r="D2341" s="409"/>
      <c r="E2341" s="407"/>
      <c r="F2341" s="407"/>
      <c r="G2341" s="407"/>
      <c r="H2341" s="385">
        <v>1</v>
      </c>
      <c r="I2341" s="387">
        <v>1</v>
      </c>
      <c r="J2341" s="387">
        <v>0</v>
      </c>
      <c r="K2341" s="387">
        <v>0</v>
      </c>
      <c r="L2341" s="387">
        <v>0</v>
      </c>
      <c r="M2341" s="387">
        <v>0</v>
      </c>
      <c r="N2341" s="387">
        <v>0</v>
      </c>
      <c r="O2341" s="385">
        <v>1</v>
      </c>
      <c r="P2341" s="387">
        <v>0</v>
      </c>
      <c r="Q2341" s="387">
        <v>1</v>
      </c>
      <c r="R2341" s="385">
        <v>0</v>
      </c>
      <c r="S2341" s="387">
        <v>0</v>
      </c>
      <c r="T2341" s="387">
        <v>0</v>
      </c>
      <c r="U2341" s="385">
        <v>0</v>
      </c>
      <c r="V2341" s="387">
        <v>0</v>
      </c>
      <c r="W2341" s="387">
        <v>0</v>
      </c>
      <c r="X2341" s="385">
        <v>0</v>
      </c>
      <c r="Y2341" s="387">
        <v>0</v>
      </c>
      <c r="Z2341" s="387">
        <v>0</v>
      </c>
      <c r="AA2341" s="387">
        <v>1</v>
      </c>
      <c r="AB2341" s="387">
        <v>0</v>
      </c>
      <c r="AC2341" s="387">
        <v>0</v>
      </c>
      <c r="AD2341" s="387">
        <v>0</v>
      </c>
      <c r="AE2341" s="387">
        <v>0</v>
      </c>
      <c r="AF2341" s="387">
        <v>0</v>
      </c>
      <c r="AG2341" s="387">
        <v>0</v>
      </c>
      <c r="AH2341" s="387">
        <v>0</v>
      </c>
      <c r="AI2341" s="387">
        <v>0</v>
      </c>
      <c r="AJ2341" s="387">
        <v>0</v>
      </c>
      <c r="AK2341" s="431">
        <v>747890</v>
      </c>
      <c r="AL2341" s="439">
        <v>747890</v>
      </c>
      <c r="AM2341" s="56" t="s">
        <v>537</v>
      </c>
      <c r="AN2341" s="56"/>
      <c r="AO2341" s="56"/>
      <c r="AP2341" s="56"/>
      <c r="AQ2341" s="56"/>
      <c r="AR2341" s="306"/>
      <c r="XFA2341" s="306"/>
    </row>
    <row r="2342" spans="1:44 16381:16381" s="307" customFormat="1" ht="14.1" customHeight="1" x14ac:dyDescent="0.15">
      <c r="A2342" s="77" t="s">
        <v>5262</v>
      </c>
      <c r="B2342" s="78" t="s">
        <v>288</v>
      </c>
      <c r="C2342" s="385">
        <v>3</v>
      </c>
      <c r="D2342" s="409"/>
      <c r="E2342" s="407"/>
      <c r="F2342" s="407"/>
      <c r="G2342" s="407"/>
      <c r="H2342" s="385">
        <v>3</v>
      </c>
      <c r="I2342" s="387">
        <v>3</v>
      </c>
      <c r="J2342" s="387">
        <v>0</v>
      </c>
      <c r="K2342" s="387">
        <v>0</v>
      </c>
      <c r="L2342" s="387">
        <v>0</v>
      </c>
      <c r="M2342" s="387">
        <v>0</v>
      </c>
      <c r="N2342" s="387">
        <v>0</v>
      </c>
      <c r="O2342" s="385">
        <v>3</v>
      </c>
      <c r="P2342" s="387">
        <v>0</v>
      </c>
      <c r="Q2342" s="387">
        <v>3</v>
      </c>
      <c r="R2342" s="385">
        <v>0</v>
      </c>
      <c r="S2342" s="387">
        <v>0</v>
      </c>
      <c r="T2342" s="387">
        <v>0</v>
      </c>
      <c r="U2342" s="385">
        <v>0</v>
      </c>
      <c r="V2342" s="387">
        <v>0</v>
      </c>
      <c r="W2342" s="387">
        <v>0</v>
      </c>
      <c r="X2342" s="385">
        <v>0</v>
      </c>
      <c r="Y2342" s="387">
        <v>0</v>
      </c>
      <c r="Z2342" s="387">
        <v>0</v>
      </c>
      <c r="AA2342" s="387">
        <v>3</v>
      </c>
      <c r="AB2342" s="387">
        <v>0</v>
      </c>
      <c r="AC2342" s="387">
        <v>0</v>
      </c>
      <c r="AD2342" s="387">
        <v>0</v>
      </c>
      <c r="AE2342" s="387">
        <v>0</v>
      </c>
      <c r="AF2342" s="387">
        <v>0</v>
      </c>
      <c r="AG2342" s="387">
        <v>0</v>
      </c>
      <c r="AH2342" s="387">
        <v>0</v>
      </c>
      <c r="AI2342" s="387">
        <v>0</v>
      </c>
      <c r="AJ2342" s="387">
        <v>0</v>
      </c>
      <c r="AK2342" s="431">
        <v>1050960</v>
      </c>
      <c r="AL2342" s="439">
        <v>3152880</v>
      </c>
      <c r="AM2342" s="56" t="s">
        <v>537</v>
      </c>
      <c r="AN2342" s="56"/>
      <c r="AO2342" s="56"/>
      <c r="AP2342" s="56"/>
      <c r="AQ2342" s="56"/>
      <c r="AR2342" s="306"/>
      <c r="XFA2342" s="306"/>
    </row>
    <row r="2343" spans="1:44 16381:16381" s="307" customFormat="1" ht="14.1" customHeight="1" x14ac:dyDescent="0.15">
      <c r="A2343" s="77" t="s">
        <v>5263</v>
      </c>
      <c r="B2343" s="78" t="s">
        <v>289</v>
      </c>
      <c r="C2343" s="385">
        <v>0</v>
      </c>
      <c r="D2343" s="409"/>
      <c r="E2343" s="407"/>
      <c r="F2343" s="407"/>
      <c r="G2343" s="407"/>
      <c r="H2343" s="385">
        <v>0</v>
      </c>
      <c r="I2343" s="387">
        <v>0</v>
      </c>
      <c r="J2343" s="387">
        <v>0</v>
      </c>
      <c r="K2343" s="387">
        <v>0</v>
      </c>
      <c r="L2343" s="387">
        <v>0</v>
      </c>
      <c r="M2343" s="387">
        <v>0</v>
      </c>
      <c r="N2343" s="387">
        <v>0</v>
      </c>
      <c r="O2343" s="385">
        <v>0</v>
      </c>
      <c r="P2343" s="387">
        <v>0</v>
      </c>
      <c r="Q2343" s="387">
        <v>0</v>
      </c>
      <c r="R2343" s="385">
        <v>0</v>
      </c>
      <c r="S2343" s="387">
        <v>0</v>
      </c>
      <c r="T2343" s="387">
        <v>0</v>
      </c>
      <c r="U2343" s="385">
        <v>0</v>
      </c>
      <c r="V2343" s="387">
        <v>0</v>
      </c>
      <c r="W2343" s="387">
        <v>0</v>
      </c>
      <c r="X2343" s="385">
        <v>0</v>
      </c>
      <c r="Y2343" s="387">
        <v>0</v>
      </c>
      <c r="Z2343" s="387">
        <v>0</v>
      </c>
      <c r="AA2343" s="387">
        <v>0</v>
      </c>
      <c r="AB2343" s="387">
        <v>0</v>
      </c>
      <c r="AC2343" s="387">
        <v>0</v>
      </c>
      <c r="AD2343" s="387">
        <v>0</v>
      </c>
      <c r="AE2343" s="387">
        <v>0</v>
      </c>
      <c r="AF2343" s="387">
        <v>0</v>
      </c>
      <c r="AG2343" s="387">
        <v>0</v>
      </c>
      <c r="AH2343" s="387">
        <v>0</v>
      </c>
      <c r="AI2343" s="387">
        <v>0</v>
      </c>
      <c r="AJ2343" s="387">
        <v>0</v>
      </c>
      <c r="AK2343" s="431">
        <v>422370</v>
      </c>
      <c r="AL2343" s="439">
        <v>0</v>
      </c>
      <c r="AM2343" s="56" t="s">
        <v>537</v>
      </c>
      <c r="AN2343" s="56"/>
      <c r="AO2343" s="56"/>
      <c r="AP2343" s="56"/>
      <c r="AQ2343" s="56"/>
      <c r="AR2343" s="306"/>
      <c r="XFA2343" s="306"/>
    </row>
    <row r="2344" spans="1:44 16381:16381" s="307" customFormat="1" ht="14.1" customHeight="1" x14ac:dyDescent="0.15">
      <c r="A2344" s="77" t="s">
        <v>5264</v>
      </c>
      <c r="B2344" s="78" t="s">
        <v>290</v>
      </c>
      <c r="C2344" s="385">
        <v>0</v>
      </c>
      <c r="D2344" s="409"/>
      <c r="E2344" s="407"/>
      <c r="F2344" s="407"/>
      <c r="G2344" s="407"/>
      <c r="H2344" s="385">
        <v>0</v>
      </c>
      <c r="I2344" s="387">
        <v>0</v>
      </c>
      <c r="J2344" s="387">
        <v>0</v>
      </c>
      <c r="K2344" s="387">
        <v>0</v>
      </c>
      <c r="L2344" s="387">
        <v>0</v>
      </c>
      <c r="M2344" s="387">
        <v>0</v>
      </c>
      <c r="N2344" s="387">
        <v>0</v>
      </c>
      <c r="O2344" s="385">
        <v>0</v>
      </c>
      <c r="P2344" s="387">
        <v>0</v>
      </c>
      <c r="Q2344" s="387">
        <v>0</v>
      </c>
      <c r="R2344" s="385">
        <v>0</v>
      </c>
      <c r="S2344" s="387">
        <v>0</v>
      </c>
      <c r="T2344" s="387">
        <v>0</v>
      </c>
      <c r="U2344" s="385">
        <v>0</v>
      </c>
      <c r="V2344" s="387">
        <v>0</v>
      </c>
      <c r="W2344" s="387">
        <v>0</v>
      </c>
      <c r="X2344" s="385">
        <v>0</v>
      </c>
      <c r="Y2344" s="387">
        <v>0</v>
      </c>
      <c r="Z2344" s="387">
        <v>0</v>
      </c>
      <c r="AA2344" s="387">
        <v>0</v>
      </c>
      <c r="AB2344" s="387">
        <v>0</v>
      </c>
      <c r="AC2344" s="387">
        <v>0</v>
      </c>
      <c r="AD2344" s="387">
        <v>0</v>
      </c>
      <c r="AE2344" s="387">
        <v>0</v>
      </c>
      <c r="AF2344" s="387">
        <v>0</v>
      </c>
      <c r="AG2344" s="387">
        <v>0</v>
      </c>
      <c r="AH2344" s="387">
        <v>0</v>
      </c>
      <c r="AI2344" s="387">
        <v>0</v>
      </c>
      <c r="AJ2344" s="387">
        <v>0</v>
      </c>
      <c r="AK2344" s="431">
        <v>535980</v>
      </c>
      <c r="AL2344" s="439">
        <v>0</v>
      </c>
      <c r="AM2344" s="56" t="s">
        <v>537</v>
      </c>
      <c r="AN2344" s="56"/>
      <c r="AO2344" s="56"/>
      <c r="AP2344" s="56"/>
      <c r="AQ2344" s="56"/>
      <c r="AR2344" s="306"/>
      <c r="XFA2344" s="306"/>
    </row>
    <row r="2345" spans="1:44 16381:16381" s="311" customFormat="1" ht="14.1" customHeight="1" x14ac:dyDescent="0.15">
      <c r="A2345" s="77" t="s">
        <v>5265</v>
      </c>
      <c r="B2345" s="78" t="s">
        <v>2768</v>
      </c>
      <c r="C2345" s="385">
        <v>0</v>
      </c>
      <c r="D2345" s="409"/>
      <c r="E2345" s="407"/>
      <c r="F2345" s="407"/>
      <c r="G2345" s="407"/>
      <c r="H2345" s="385">
        <v>0</v>
      </c>
      <c r="I2345" s="387">
        <v>0</v>
      </c>
      <c r="J2345" s="387">
        <v>0</v>
      </c>
      <c r="K2345" s="387">
        <v>0</v>
      </c>
      <c r="L2345" s="387">
        <v>0</v>
      </c>
      <c r="M2345" s="387">
        <v>0</v>
      </c>
      <c r="N2345" s="387">
        <v>0</v>
      </c>
      <c r="O2345" s="385">
        <v>0</v>
      </c>
      <c r="P2345" s="387">
        <v>0</v>
      </c>
      <c r="Q2345" s="387">
        <v>0</v>
      </c>
      <c r="R2345" s="385">
        <v>0</v>
      </c>
      <c r="S2345" s="387">
        <v>0</v>
      </c>
      <c r="T2345" s="387">
        <v>0</v>
      </c>
      <c r="U2345" s="385">
        <v>0</v>
      </c>
      <c r="V2345" s="387">
        <v>0</v>
      </c>
      <c r="W2345" s="387">
        <v>0</v>
      </c>
      <c r="X2345" s="385">
        <v>0</v>
      </c>
      <c r="Y2345" s="387">
        <v>0</v>
      </c>
      <c r="Z2345" s="387">
        <v>0</v>
      </c>
      <c r="AA2345" s="387">
        <v>0</v>
      </c>
      <c r="AB2345" s="387">
        <v>0</v>
      </c>
      <c r="AC2345" s="387">
        <v>0</v>
      </c>
      <c r="AD2345" s="387">
        <v>0</v>
      </c>
      <c r="AE2345" s="387">
        <v>0</v>
      </c>
      <c r="AF2345" s="387">
        <v>0</v>
      </c>
      <c r="AG2345" s="387">
        <v>0</v>
      </c>
      <c r="AH2345" s="387">
        <v>0</v>
      </c>
      <c r="AI2345" s="387">
        <v>0</v>
      </c>
      <c r="AJ2345" s="387">
        <v>0</v>
      </c>
      <c r="AK2345" s="431">
        <v>262070</v>
      </c>
      <c r="AL2345" s="439">
        <v>0</v>
      </c>
      <c r="AM2345" s="56" t="s">
        <v>537</v>
      </c>
      <c r="AN2345" s="56"/>
      <c r="AO2345" s="56"/>
      <c r="AP2345" s="56"/>
      <c r="AQ2345" s="56"/>
      <c r="AR2345" s="310"/>
      <c r="XFA2345" s="310"/>
    </row>
    <row r="2346" spans="1:44 16381:16381" s="311" customFormat="1" ht="14.1" customHeight="1" x14ac:dyDescent="0.15">
      <c r="A2346" s="77" t="s">
        <v>5266</v>
      </c>
      <c r="B2346" s="78" t="s">
        <v>2769</v>
      </c>
      <c r="C2346" s="385">
        <v>0</v>
      </c>
      <c r="D2346" s="409"/>
      <c r="E2346" s="407"/>
      <c r="F2346" s="407"/>
      <c r="G2346" s="407"/>
      <c r="H2346" s="385">
        <v>0</v>
      </c>
      <c r="I2346" s="387">
        <v>0</v>
      </c>
      <c r="J2346" s="387">
        <v>0</v>
      </c>
      <c r="K2346" s="387">
        <v>0</v>
      </c>
      <c r="L2346" s="387">
        <v>0</v>
      </c>
      <c r="M2346" s="387">
        <v>0</v>
      </c>
      <c r="N2346" s="387">
        <v>0</v>
      </c>
      <c r="O2346" s="385">
        <v>0</v>
      </c>
      <c r="P2346" s="387">
        <v>0</v>
      </c>
      <c r="Q2346" s="387">
        <v>0</v>
      </c>
      <c r="R2346" s="385">
        <v>0</v>
      </c>
      <c r="S2346" s="387">
        <v>0</v>
      </c>
      <c r="T2346" s="387">
        <v>0</v>
      </c>
      <c r="U2346" s="385">
        <v>0</v>
      </c>
      <c r="V2346" s="387">
        <v>0</v>
      </c>
      <c r="W2346" s="387">
        <v>0</v>
      </c>
      <c r="X2346" s="385">
        <v>0</v>
      </c>
      <c r="Y2346" s="387">
        <v>0</v>
      </c>
      <c r="Z2346" s="387">
        <v>0</v>
      </c>
      <c r="AA2346" s="387">
        <v>0</v>
      </c>
      <c r="AB2346" s="387">
        <v>0</v>
      </c>
      <c r="AC2346" s="387">
        <v>0</v>
      </c>
      <c r="AD2346" s="387">
        <v>0</v>
      </c>
      <c r="AE2346" s="387">
        <v>0</v>
      </c>
      <c r="AF2346" s="387">
        <v>0</v>
      </c>
      <c r="AG2346" s="387">
        <v>0</v>
      </c>
      <c r="AH2346" s="387">
        <v>0</v>
      </c>
      <c r="AI2346" s="387">
        <v>0</v>
      </c>
      <c r="AJ2346" s="387">
        <v>0</v>
      </c>
      <c r="AK2346" s="431">
        <v>340690</v>
      </c>
      <c r="AL2346" s="439">
        <v>0</v>
      </c>
      <c r="AM2346" s="56" t="s">
        <v>537</v>
      </c>
      <c r="AN2346" s="56"/>
      <c r="AO2346" s="56"/>
      <c r="AP2346" s="56"/>
      <c r="AQ2346" s="56"/>
      <c r="AR2346" s="310"/>
      <c r="XFA2346" s="310"/>
    </row>
    <row r="2347" spans="1:44 16381:16381" s="311" customFormat="1" ht="14.1" customHeight="1" x14ac:dyDescent="0.15">
      <c r="A2347" s="77" t="s">
        <v>5267</v>
      </c>
      <c r="B2347" s="78" t="s">
        <v>2770</v>
      </c>
      <c r="C2347" s="385">
        <v>0</v>
      </c>
      <c r="D2347" s="409"/>
      <c r="E2347" s="407"/>
      <c r="F2347" s="407"/>
      <c r="G2347" s="407"/>
      <c r="H2347" s="385">
        <v>0</v>
      </c>
      <c r="I2347" s="387">
        <v>0</v>
      </c>
      <c r="J2347" s="387">
        <v>0</v>
      </c>
      <c r="K2347" s="387">
        <v>0</v>
      </c>
      <c r="L2347" s="387">
        <v>0</v>
      </c>
      <c r="M2347" s="387">
        <v>0</v>
      </c>
      <c r="N2347" s="387">
        <v>0</v>
      </c>
      <c r="O2347" s="385">
        <v>0</v>
      </c>
      <c r="P2347" s="387">
        <v>0</v>
      </c>
      <c r="Q2347" s="387">
        <v>0</v>
      </c>
      <c r="R2347" s="385">
        <v>0</v>
      </c>
      <c r="S2347" s="387">
        <v>0</v>
      </c>
      <c r="T2347" s="387">
        <v>0</v>
      </c>
      <c r="U2347" s="385">
        <v>0</v>
      </c>
      <c r="V2347" s="387">
        <v>0</v>
      </c>
      <c r="W2347" s="387">
        <v>0</v>
      </c>
      <c r="X2347" s="385">
        <v>0</v>
      </c>
      <c r="Y2347" s="387">
        <v>0</v>
      </c>
      <c r="Z2347" s="387">
        <v>0</v>
      </c>
      <c r="AA2347" s="387">
        <v>0</v>
      </c>
      <c r="AB2347" s="387">
        <v>0</v>
      </c>
      <c r="AC2347" s="387">
        <v>0</v>
      </c>
      <c r="AD2347" s="387">
        <v>0</v>
      </c>
      <c r="AE2347" s="387">
        <v>0</v>
      </c>
      <c r="AF2347" s="387">
        <v>0</v>
      </c>
      <c r="AG2347" s="387">
        <v>0</v>
      </c>
      <c r="AH2347" s="387">
        <v>0</v>
      </c>
      <c r="AI2347" s="387">
        <v>0</v>
      </c>
      <c r="AJ2347" s="387">
        <v>0</v>
      </c>
      <c r="AK2347" s="431">
        <v>404840</v>
      </c>
      <c r="AL2347" s="439">
        <v>0</v>
      </c>
      <c r="AM2347" s="56" t="s">
        <v>537</v>
      </c>
      <c r="AN2347" s="56"/>
      <c r="AO2347" s="56"/>
      <c r="AP2347" s="56"/>
      <c r="AQ2347" s="56"/>
      <c r="AR2347" s="310"/>
      <c r="XFA2347" s="310"/>
    </row>
    <row r="2348" spans="1:44 16381:16381" s="307" customFormat="1" ht="14.1" customHeight="1" x14ac:dyDescent="0.15">
      <c r="A2348" s="77" t="s">
        <v>5268</v>
      </c>
      <c r="B2348" s="78" t="s">
        <v>291</v>
      </c>
      <c r="C2348" s="385">
        <v>0</v>
      </c>
      <c r="D2348" s="409"/>
      <c r="E2348" s="407"/>
      <c r="F2348" s="407"/>
      <c r="G2348" s="407"/>
      <c r="H2348" s="385">
        <v>0</v>
      </c>
      <c r="I2348" s="387">
        <v>0</v>
      </c>
      <c r="J2348" s="387">
        <v>0</v>
      </c>
      <c r="K2348" s="387">
        <v>0</v>
      </c>
      <c r="L2348" s="387">
        <v>0</v>
      </c>
      <c r="M2348" s="387">
        <v>0</v>
      </c>
      <c r="N2348" s="387">
        <v>0</v>
      </c>
      <c r="O2348" s="385">
        <v>0</v>
      </c>
      <c r="P2348" s="387">
        <v>0</v>
      </c>
      <c r="Q2348" s="387">
        <v>0</v>
      </c>
      <c r="R2348" s="385">
        <v>0</v>
      </c>
      <c r="S2348" s="387">
        <v>0</v>
      </c>
      <c r="T2348" s="387">
        <v>0</v>
      </c>
      <c r="U2348" s="385">
        <v>0</v>
      </c>
      <c r="V2348" s="387">
        <v>0</v>
      </c>
      <c r="W2348" s="387">
        <v>0</v>
      </c>
      <c r="X2348" s="385">
        <v>0</v>
      </c>
      <c r="Y2348" s="387">
        <v>0</v>
      </c>
      <c r="Z2348" s="387">
        <v>0</v>
      </c>
      <c r="AA2348" s="387">
        <v>0</v>
      </c>
      <c r="AB2348" s="387">
        <v>0</v>
      </c>
      <c r="AC2348" s="387">
        <v>0</v>
      </c>
      <c r="AD2348" s="387">
        <v>0</v>
      </c>
      <c r="AE2348" s="387">
        <v>0</v>
      </c>
      <c r="AF2348" s="387">
        <v>0</v>
      </c>
      <c r="AG2348" s="387">
        <v>0</v>
      </c>
      <c r="AH2348" s="387">
        <v>0</v>
      </c>
      <c r="AI2348" s="387">
        <v>0</v>
      </c>
      <c r="AJ2348" s="387">
        <v>0</v>
      </c>
      <c r="AK2348" s="431">
        <v>371060</v>
      </c>
      <c r="AL2348" s="439">
        <v>0</v>
      </c>
      <c r="AM2348" s="56" t="s">
        <v>537</v>
      </c>
      <c r="AN2348" s="56"/>
      <c r="AO2348" s="56"/>
      <c r="AP2348" s="56"/>
      <c r="AQ2348" s="56"/>
      <c r="AR2348" s="306"/>
      <c r="XFA2348" s="306"/>
    </row>
    <row r="2349" spans="1:44 16381:16381" s="307" customFormat="1" ht="14.1" customHeight="1" x14ac:dyDescent="0.15">
      <c r="A2349" s="77" t="s">
        <v>5269</v>
      </c>
      <c r="B2349" s="78" t="s">
        <v>178</v>
      </c>
      <c r="C2349" s="385">
        <v>3</v>
      </c>
      <c r="D2349" s="409"/>
      <c r="E2349" s="407"/>
      <c r="F2349" s="407"/>
      <c r="G2349" s="407"/>
      <c r="H2349" s="385">
        <v>1</v>
      </c>
      <c r="I2349" s="387">
        <v>1</v>
      </c>
      <c r="J2349" s="387">
        <v>0</v>
      </c>
      <c r="K2349" s="387">
        <v>0</v>
      </c>
      <c r="L2349" s="387">
        <v>2</v>
      </c>
      <c r="M2349" s="387">
        <v>0</v>
      </c>
      <c r="N2349" s="387">
        <v>0</v>
      </c>
      <c r="O2349" s="385">
        <v>2</v>
      </c>
      <c r="P2349" s="387">
        <v>0</v>
      </c>
      <c r="Q2349" s="387">
        <v>2</v>
      </c>
      <c r="R2349" s="385">
        <v>0</v>
      </c>
      <c r="S2349" s="387">
        <v>0</v>
      </c>
      <c r="T2349" s="387">
        <v>0</v>
      </c>
      <c r="U2349" s="385">
        <v>0</v>
      </c>
      <c r="V2349" s="387">
        <v>0</v>
      </c>
      <c r="W2349" s="387">
        <v>0</v>
      </c>
      <c r="X2349" s="385">
        <v>1</v>
      </c>
      <c r="Y2349" s="387">
        <v>0</v>
      </c>
      <c r="Z2349" s="387">
        <v>1</v>
      </c>
      <c r="AA2349" s="387">
        <v>2</v>
      </c>
      <c r="AB2349" s="387">
        <v>0</v>
      </c>
      <c r="AC2349" s="387">
        <v>1</v>
      </c>
      <c r="AD2349" s="387">
        <v>0</v>
      </c>
      <c r="AE2349" s="387">
        <v>0</v>
      </c>
      <c r="AF2349" s="387">
        <v>0</v>
      </c>
      <c r="AG2349" s="387">
        <v>0</v>
      </c>
      <c r="AH2349" s="387">
        <v>0</v>
      </c>
      <c r="AI2349" s="387">
        <v>0</v>
      </c>
      <c r="AJ2349" s="387">
        <v>0</v>
      </c>
      <c r="AK2349" s="431">
        <v>311420</v>
      </c>
      <c r="AL2349" s="439">
        <v>622840</v>
      </c>
      <c r="AM2349" s="56" t="s">
        <v>537</v>
      </c>
      <c r="AN2349" s="56"/>
      <c r="AO2349" s="56"/>
      <c r="AP2349" s="56"/>
      <c r="AQ2349" s="56"/>
      <c r="AR2349" s="306"/>
      <c r="XFA2349" s="306"/>
    </row>
    <row r="2350" spans="1:44 16381:16381" s="307" customFormat="1" ht="21" x14ac:dyDescent="0.15">
      <c r="A2350" s="77" t="s">
        <v>5270</v>
      </c>
      <c r="B2350" s="78" t="s">
        <v>667</v>
      </c>
      <c r="C2350" s="385">
        <v>0</v>
      </c>
      <c r="D2350" s="409"/>
      <c r="E2350" s="407"/>
      <c r="F2350" s="407"/>
      <c r="G2350" s="407"/>
      <c r="H2350" s="385">
        <v>0</v>
      </c>
      <c r="I2350" s="387">
        <v>0</v>
      </c>
      <c r="J2350" s="387">
        <v>0</v>
      </c>
      <c r="K2350" s="387">
        <v>0</v>
      </c>
      <c r="L2350" s="387">
        <v>0</v>
      </c>
      <c r="M2350" s="387">
        <v>0</v>
      </c>
      <c r="N2350" s="387">
        <v>0</v>
      </c>
      <c r="O2350" s="385">
        <v>0</v>
      </c>
      <c r="P2350" s="387">
        <v>0</v>
      </c>
      <c r="Q2350" s="387">
        <v>0</v>
      </c>
      <c r="R2350" s="385">
        <v>0</v>
      </c>
      <c r="S2350" s="387">
        <v>0</v>
      </c>
      <c r="T2350" s="387">
        <v>0</v>
      </c>
      <c r="U2350" s="385">
        <v>0</v>
      </c>
      <c r="V2350" s="387">
        <v>0</v>
      </c>
      <c r="W2350" s="387">
        <v>0</v>
      </c>
      <c r="X2350" s="385">
        <v>0</v>
      </c>
      <c r="Y2350" s="387">
        <v>0</v>
      </c>
      <c r="Z2350" s="387">
        <v>0</v>
      </c>
      <c r="AA2350" s="387">
        <v>0</v>
      </c>
      <c r="AB2350" s="387">
        <v>0</v>
      </c>
      <c r="AC2350" s="387">
        <v>0</v>
      </c>
      <c r="AD2350" s="387">
        <v>0</v>
      </c>
      <c r="AE2350" s="387">
        <v>0</v>
      </c>
      <c r="AF2350" s="387">
        <v>0</v>
      </c>
      <c r="AG2350" s="387">
        <v>0</v>
      </c>
      <c r="AH2350" s="387">
        <v>0</v>
      </c>
      <c r="AI2350" s="387">
        <v>0</v>
      </c>
      <c r="AJ2350" s="387">
        <v>0</v>
      </c>
      <c r="AK2350" s="431">
        <v>433660</v>
      </c>
      <c r="AL2350" s="439">
        <v>0</v>
      </c>
      <c r="AM2350" s="56" t="s">
        <v>537</v>
      </c>
      <c r="AN2350" s="56"/>
      <c r="AO2350" s="56"/>
      <c r="AP2350" s="56"/>
      <c r="AQ2350" s="56"/>
      <c r="AR2350" s="306"/>
      <c r="XFA2350" s="306"/>
    </row>
    <row r="2351" spans="1:44 16381:16381" s="307" customFormat="1" ht="14.1" customHeight="1" x14ac:dyDescent="0.15">
      <c r="A2351" s="77" t="s">
        <v>5271</v>
      </c>
      <c r="B2351" s="78" t="s">
        <v>179</v>
      </c>
      <c r="C2351" s="385">
        <v>0</v>
      </c>
      <c r="D2351" s="409"/>
      <c r="E2351" s="407"/>
      <c r="F2351" s="407"/>
      <c r="G2351" s="407"/>
      <c r="H2351" s="385">
        <v>0</v>
      </c>
      <c r="I2351" s="387">
        <v>0</v>
      </c>
      <c r="J2351" s="387">
        <v>0</v>
      </c>
      <c r="K2351" s="387">
        <v>0</v>
      </c>
      <c r="L2351" s="387">
        <v>0</v>
      </c>
      <c r="M2351" s="387">
        <v>0</v>
      </c>
      <c r="N2351" s="387">
        <v>0</v>
      </c>
      <c r="O2351" s="385">
        <v>0</v>
      </c>
      <c r="P2351" s="387">
        <v>0</v>
      </c>
      <c r="Q2351" s="387">
        <v>0</v>
      </c>
      <c r="R2351" s="385">
        <v>0</v>
      </c>
      <c r="S2351" s="387">
        <v>0</v>
      </c>
      <c r="T2351" s="387">
        <v>0</v>
      </c>
      <c r="U2351" s="385">
        <v>0</v>
      </c>
      <c r="V2351" s="387">
        <v>0</v>
      </c>
      <c r="W2351" s="387">
        <v>0</v>
      </c>
      <c r="X2351" s="385">
        <v>0</v>
      </c>
      <c r="Y2351" s="387">
        <v>0</v>
      </c>
      <c r="Z2351" s="387">
        <v>0</v>
      </c>
      <c r="AA2351" s="387">
        <v>0</v>
      </c>
      <c r="AB2351" s="387">
        <v>0</v>
      </c>
      <c r="AC2351" s="387">
        <v>0</v>
      </c>
      <c r="AD2351" s="387">
        <v>0</v>
      </c>
      <c r="AE2351" s="387">
        <v>0</v>
      </c>
      <c r="AF2351" s="387">
        <v>0</v>
      </c>
      <c r="AG2351" s="387">
        <v>0</v>
      </c>
      <c r="AH2351" s="387">
        <v>0</v>
      </c>
      <c r="AI2351" s="387">
        <v>0</v>
      </c>
      <c r="AJ2351" s="387">
        <v>0</v>
      </c>
      <c r="AK2351" s="431">
        <v>287680</v>
      </c>
      <c r="AL2351" s="439">
        <v>0</v>
      </c>
      <c r="AM2351" s="56" t="s">
        <v>537</v>
      </c>
      <c r="AN2351" s="56"/>
      <c r="AO2351" s="56"/>
      <c r="AP2351" s="56"/>
      <c r="AQ2351" s="56"/>
      <c r="AR2351" s="306"/>
      <c r="XFA2351" s="306"/>
    </row>
    <row r="2352" spans="1:44 16381:16381" s="307" customFormat="1" ht="14.1" customHeight="1" x14ac:dyDescent="0.15">
      <c r="A2352" s="77" t="s">
        <v>5272</v>
      </c>
      <c r="B2352" s="78" t="s">
        <v>180</v>
      </c>
      <c r="C2352" s="385">
        <v>90</v>
      </c>
      <c r="D2352" s="409"/>
      <c r="E2352" s="407"/>
      <c r="F2352" s="407"/>
      <c r="G2352" s="407"/>
      <c r="H2352" s="385">
        <v>84</v>
      </c>
      <c r="I2352" s="387">
        <v>84</v>
      </c>
      <c r="J2352" s="387">
        <v>0</v>
      </c>
      <c r="K2352" s="387">
        <v>4</v>
      </c>
      <c r="L2352" s="387">
        <v>2</v>
      </c>
      <c r="M2352" s="387">
        <v>0</v>
      </c>
      <c r="N2352" s="387">
        <v>0</v>
      </c>
      <c r="O2352" s="385">
        <v>1</v>
      </c>
      <c r="P2352" s="387">
        <v>0</v>
      </c>
      <c r="Q2352" s="387">
        <v>1</v>
      </c>
      <c r="R2352" s="385">
        <v>0</v>
      </c>
      <c r="S2352" s="387">
        <v>0</v>
      </c>
      <c r="T2352" s="387">
        <v>0</v>
      </c>
      <c r="U2352" s="385">
        <v>1</v>
      </c>
      <c r="V2352" s="387">
        <v>0</v>
      </c>
      <c r="W2352" s="387">
        <v>1</v>
      </c>
      <c r="X2352" s="385">
        <v>88</v>
      </c>
      <c r="Y2352" s="387">
        <v>0</v>
      </c>
      <c r="Z2352" s="387">
        <v>88</v>
      </c>
      <c r="AA2352" s="387">
        <v>1</v>
      </c>
      <c r="AB2352" s="387">
        <v>0</v>
      </c>
      <c r="AC2352" s="387">
        <v>89</v>
      </c>
      <c r="AD2352" s="387">
        <v>0</v>
      </c>
      <c r="AE2352" s="387">
        <v>0</v>
      </c>
      <c r="AF2352" s="387">
        <v>0</v>
      </c>
      <c r="AG2352" s="387">
        <v>0</v>
      </c>
      <c r="AH2352" s="387">
        <v>0</v>
      </c>
      <c r="AI2352" s="387">
        <v>0</v>
      </c>
      <c r="AJ2352" s="387">
        <v>0</v>
      </c>
      <c r="AK2352" s="431">
        <v>234990</v>
      </c>
      <c r="AL2352" s="439">
        <v>19974150</v>
      </c>
      <c r="AM2352" s="56" t="s">
        <v>537</v>
      </c>
      <c r="AN2352" s="56"/>
      <c r="AO2352" s="56"/>
      <c r="AP2352" s="56"/>
      <c r="AQ2352" s="56"/>
      <c r="AR2352" s="306"/>
      <c r="XFA2352" s="306"/>
    </row>
    <row r="2353" spans="1:44 16381:16381" s="307" customFormat="1" ht="14.1" customHeight="1" x14ac:dyDescent="0.15">
      <c r="A2353" s="77" t="s">
        <v>5273</v>
      </c>
      <c r="B2353" s="78" t="s">
        <v>181</v>
      </c>
      <c r="C2353" s="385">
        <v>0</v>
      </c>
      <c r="D2353" s="409"/>
      <c r="E2353" s="407"/>
      <c r="F2353" s="407"/>
      <c r="G2353" s="407"/>
      <c r="H2353" s="385">
        <v>0</v>
      </c>
      <c r="I2353" s="387">
        <v>0</v>
      </c>
      <c r="J2353" s="387">
        <v>0</v>
      </c>
      <c r="K2353" s="387">
        <v>0</v>
      </c>
      <c r="L2353" s="387">
        <v>0</v>
      </c>
      <c r="M2353" s="387">
        <v>0</v>
      </c>
      <c r="N2353" s="387">
        <v>0</v>
      </c>
      <c r="O2353" s="385">
        <v>0</v>
      </c>
      <c r="P2353" s="387">
        <v>0</v>
      </c>
      <c r="Q2353" s="387">
        <v>0</v>
      </c>
      <c r="R2353" s="385">
        <v>0</v>
      </c>
      <c r="S2353" s="387">
        <v>0</v>
      </c>
      <c r="T2353" s="387">
        <v>0</v>
      </c>
      <c r="U2353" s="385">
        <v>0</v>
      </c>
      <c r="V2353" s="387">
        <v>0</v>
      </c>
      <c r="W2353" s="387">
        <v>0</v>
      </c>
      <c r="X2353" s="385">
        <v>0</v>
      </c>
      <c r="Y2353" s="387">
        <v>0</v>
      </c>
      <c r="Z2353" s="387">
        <v>0</v>
      </c>
      <c r="AA2353" s="387">
        <v>0</v>
      </c>
      <c r="AB2353" s="387">
        <v>0</v>
      </c>
      <c r="AC2353" s="387">
        <v>0</v>
      </c>
      <c r="AD2353" s="387">
        <v>0</v>
      </c>
      <c r="AE2353" s="387">
        <v>0</v>
      </c>
      <c r="AF2353" s="387">
        <v>0</v>
      </c>
      <c r="AG2353" s="387">
        <v>0</v>
      </c>
      <c r="AH2353" s="387">
        <v>0</v>
      </c>
      <c r="AI2353" s="387">
        <v>0</v>
      </c>
      <c r="AJ2353" s="387">
        <v>0</v>
      </c>
      <c r="AK2353" s="431">
        <v>212650</v>
      </c>
      <c r="AL2353" s="439">
        <v>0</v>
      </c>
      <c r="AM2353" s="56" t="s">
        <v>537</v>
      </c>
      <c r="AN2353" s="56"/>
      <c r="AO2353" s="56"/>
      <c r="AP2353" s="56"/>
      <c r="AQ2353" s="56"/>
      <c r="AR2353" s="306"/>
      <c r="XFA2353" s="306"/>
    </row>
    <row r="2354" spans="1:44 16381:16381" s="307" customFormat="1" ht="14.1" customHeight="1" x14ac:dyDescent="0.15">
      <c r="A2354" s="77" t="s">
        <v>5274</v>
      </c>
      <c r="B2354" s="78" t="s">
        <v>182</v>
      </c>
      <c r="C2354" s="385">
        <v>6</v>
      </c>
      <c r="D2354" s="409"/>
      <c r="E2354" s="407"/>
      <c r="F2354" s="407"/>
      <c r="G2354" s="407"/>
      <c r="H2354" s="385">
        <v>5</v>
      </c>
      <c r="I2354" s="387">
        <v>5</v>
      </c>
      <c r="J2354" s="387">
        <v>0</v>
      </c>
      <c r="K2354" s="387">
        <v>0</v>
      </c>
      <c r="L2354" s="387">
        <v>1</v>
      </c>
      <c r="M2354" s="387">
        <v>0</v>
      </c>
      <c r="N2354" s="387">
        <v>0</v>
      </c>
      <c r="O2354" s="385">
        <v>3</v>
      </c>
      <c r="P2354" s="387">
        <v>0</v>
      </c>
      <c r="Q2354" s="387">
        <v>3</v>
      </c>
      <c r="R2354" s="385">
        <v>0</v>
      </c>
      <c r="S2354" s="387">
        <v>0</v>
      </c>
      <c r="T2354" s="387">
        <v>0</v>
      </c>
      <c r="U2354" s="385">
        <v>0</v>
      </c>
      <c r="V2354" s="387">
        <v>0</v>
      </c>
      <c r="W2354" s="387">
        <v>0</v>
      </c>
      <c r="X2354" s="385">
        <v>3</v>
      </c>
      <c r="Y2354" s="387">
        <v>0</v>
      </c>
      <c r="Z2354" s="387">
        <v>3</v>
      </c>
      <c r="AA2354" s="387">
        <v>3</v>
      </c>
      <c r="AB2354" s="387">
        <v>0</v>
      </c>
      <c r="AC2354" s="387">
        <v>3</v>
      </c>
      <c r="AD2354" s="387">
        <v>0</v>
      </c>
      <c r="AE2354" s="387">
        <v>0</v>
      </c>
      <c r="AF2354" s="387">
        <v>0</v>
      </c>
      <c r="AG2354" s="387">
        <v>0</v>
      </c>
      <c r="AH2354" s="387">
        <v>0</v>
      </c>
      <c r="AI2354" s="387">
        <v>0</v>
      </c>
      <c r="AJ2354" s="387">
        <v>0</v>
      </c>
      <c r="AK2354" s="431">
        <v>225430</v>
      </c>
      <c r="AL2354" s="439">
        <v>1239865</v>
      </c>
      <c r="AM2354" s="56" t="s">
        <v>537</v>
      </c>
      <c r="AN2354" s="56"/>
      <c r="AO2354" s="56"/>
      <c r="AP2354" s="56"/>
      <c r="AQ2354" s="56"/>
      <c r="AR2354" s="306"/>
      <c r="XFA2354" s="306"/>
    </row>
    <row r="2355" spans="1:44 16381:16381" s="307" customFormat="1" ht="14.1" customHeight="1" x14ac:dyDescent="0.15">
      <c r="A2355" s="77" t="s">
        <v>5275</v>
      </c>
      <c r="B2355" s="78" t="s">
        <v>183</v>
      </c>
      <c r="C2355" s="385">
        <v>0</v>
      </c>
      <c r="D2355" s="409"/>
      <c r="E2355" s="407"/>
      <c r="F2355" s="407"/>
      <c r="G2355" s="407"/>
      <c r="H2355" s="385">
        <v>0</v>
      </c>
      <c r="I2355" s="387">
        <v>0</v>
      </c>
      <c r="J2355" s="387">
        <v>0</v>
      </c>
      <c r="K2355" s="387">
        <v>0</v>
      </c>
      <c r="L2355" s="387">
        <v>0</v>
      </c>
      <c r="M2355" s="387">
        <v>0</v>
      </c>
      <c r="N2355" s="387">
        <v>0</v>
      </c>
      <c r="O2355" s="385">
        <v>0</v>
      </c>
      <c r="P2355" s="387">
        <v>0</v>
      </c>
      <c r="Q2355" s="387">
        <v>0</v>
      </c>
      <c r="R2355" s="385">
        <v>0</v>
      </c>
      <c r="S2355" s="387">
        <v>0</v>
      </c>
      <c r="T2355" s="387">
        <v>0</v>
      </c>
      <c r="U2355" s="385">
        <v>0</v>
      </c>
      <c r="V2355" s="387">
        <v>0</v>
      </c>
      <c r="W2355" s="387">
        <v>0</v>
      </c>
      <c r="X2355" s="385">
        <v>0</v>
      </c>
      <c r="Y2355" s="387">
        <v>0</v>
      </c>
      <c r="Z2355" s="387">
        <v>0</v>
      </c>
      <c r="AA2355" s="387">
        <v>0</v>
      </c>
      <c r="AB2355" s="387">
        <v>0</v>
      </c>
      <c r="AC2355" s="387">
        <v>0</v>
      </c>
      <c r="AD2355" s="387">
        <v>0</v>
      </c>
      <c r="AE2355" s="387">
        <v>0</v>
      </c>
      <c r="AF2355" s="387">
        <v>0</v>
      </c>
      <c r="AG2355" s="387">
        <v>0</v>
      </c>
      <c r="AH2355" s="387">
        <v>0</v>
      </c>
      <c r="AI2355" s="387">
        <v>0</v>
      </c>
      <c r="AJ2355" s="387">
        <v>0</v>
      </c>
      <c r="AK2355" s="431">
        <v>266610</v>
      </c>
      <c r="AL2355" s="439">
        <v>0</v>
      </c>
      <c r="AM2355" s="56" t="s">
        <v>537</v>
      </c>
      <c r="AN2355" s="56"/>
      <c r="AO2355" s="56"/>
      <c r="AP2355" s="56"/>
      <c r="AQ2355" s="56"/>
      <c r="AR2355" s="306"/>
      <c r="XFA2355" s="306"/>
    </row>
    <row r="2356" spans="1:44 16381:16381" s="307" customFormat="1" ht="14.1" customHeight="1" x14ac:dyDescent="0.15">
      <c r="A2356" s="77" t="s">
        <v>5276</v>
      </c>
      <c r="B2356" s="78" t="s">
        <v>184</v>
      </c>
      <c r="C2356" s="385">
        <v>0</v>
      </c>
      <c r="D2356" s="409"/>
      <c r="E2356" s="407"/>
      <c r="F2356" s="407"/>
      <c r="G2356" s="407"/>
      <c r="H2356" s="385">
        <v>0</v>
      </c>
      <c r="I2356" s="387">
        <v>0</v>
      </c>
      <c r="J2356" s="387">
        <v>0</v>
      </c>
      <c r="K2356" s="387">
        <v>0</v>
      </c>
      <c r="L2356" s="387">
        <v>0</v>
      </c>
      <c r="M2356" s="387">
        <v>0</v>
      </c>
      <c r="N2356" s="387">
        <v>0</v>
      </c>
      <c r="O2356" s="385">
        <v>0</v>
      </c>
      <c r="P2356" s="387">
        <v>0</v>
      </c>
      <c r="Q2356" s="387">
        <v>0</v>
      </c>
      <c r="R2356" s="385">
        <v>0</v>
      </c>
      <c r="S2356" s="387">
        <v>0</v>
      </c>
      <c r="T2356" s="387">
        <v>0</v>
      </c>
      <c r="U2356" s="385">
        <v>0</v>
      </c>
      <c r="V2356" s="387">
        <v>0</v>
      </c>
      <c r="W2356" s="387">
        <v>0</v>
      </c>
      <c r="X2356" s="385">
        <v>0</v>
      </c>
      <c r="Y2356" s="387">
        <v>0</v>
      </c>
      <c r="Z2356" s="387">
        <v>0</v>
      </c>
      <c r="AA2356" s="387">
        <v>0</v>
      </c>
      <c r="AB2356" s="387">
        <v>0</v>
      </c>
      <c r="AC2356" s="387">
        <v>0</v>
      </c>
      <c r="AD2356" s="387">
        <v>0</v>
      </c>
      <c r="AE2356" s="387">
        <v>0</v>
      </c>
      <c r="AF2356" s="387">
        <v>0</v>
      </c>
      <c r="AG2356" s="387">
        <v>0</v>
      </c>
      <c r="AH2356" s="387">
        <v>0</v>
      </c>
      <c r="AI2356" s="387">
        <v>0</v>
      </c>
      <c r="AJ2356" s="387">
        <v>0</v>
      </c>
      <c r="AK2356" s="431">
        <v>202440</v>
      </c>
      <c r="AL2356" s="439">
        <v>0</v>
      </c>
      <c r="AM2356" s="56" t="s">
        <v>537</v>
      </c>
      <c r="AN2356" s="56"/>
      <c r="AO2356" s="56"/>
      <c r="AP2356" s="56"/>
      <c r="AQ2356" s="56"/>
      <c r="AR2356" s="306"/>
      <c r="XFA2356" s="306"/>
    </row>
    <row r="2357" spans="1:44 16381:16381" s="307" customFormat="1" ht="14.1" customHeight="1" x14ac:dyDescent="0.15">
      <c r="A2357" s="77" t="s">
        <v>5277</v>
      </c>
      <c r="B2357" s="78" t="s">
        <v>185</v>
      </c>
      <c r="C2357" s="385">
        <v>4</v>
      </c>
      <c r="D2357" s="409"/>
      <c r="E2357" s="407"/>
      <c r="F2357" s="407"/>
      <c r="G2357" s="407"/>
      <c r="H2357" s="385">
        <v>1</v>
      </c>
      <c r="I2357" s="387">
        <v>1</v>
      </c>
      <c r="J2357" s="387">
        <v>0</v>
      </c>
      <c r="K2357" s="387">
        <v>0</v>
      </c>
      <c r="L2357" s="387">
        <v>3</v>
      </c>
      <c r="M2357" s="387">
        <v>0</v>
      </c>
      <c r="N2357" s="387">
        <v>0</v>
      </c>
      <c r="O2357" s="385">
        <v>1</v>
      </c>
      <c r="P2357" s="387">
        <v>0</v>
      </c>
      <c r="Q2357" s="387">
        <v>1</v>
      </c>
      <c r="R2357" s="385">
        <v>0</v>
      </c>
      <c r="S2357" s="387">
        <v>0</v>
      </c>
      <c r="T2357" s="387">
        <v>0</v>
      </c>
      <c r="U2357" s="385">
        <v>0</v>
      </c>
      <c r="V2357" s="387">
        <v>0</v>
      </c>
      <c r="W2357" s="387">
        <v>0</v>
      </c>
      <c r="X2357" s="385">
        <v>3</v>
      </c>
      <c r="Y2357" s="387">
        <v>0</v>
      </c>
      <c r="Z2357" s="387">
        <v>3</v>
      </c>
      <c r="AA2357" s="387">
        <v>1</v>
      </c>
      <c r="AB2357" s="387">
        <v>0</v>
      </c>
      <c r="AC2357" s="387">
        <v>3</v>
      </c>
      <c r="AD2357" s="387">
        <v>0</v>
      </c>
      <c r="AE2357" s="387">
        <v>0</v>
      </c>
      <c r="AF2357" s="387">
        <v>0</v>
      </c>
      <c r="AG2357" s="387">
        <v>0</v>
      </c>
      <c r="AH2357" s="387">
        <v>0</v>
      </c>
      <c r="AI2357" s="387">
        <v>0</v>
      </c>
      <c r="AJ2357" s="387">
        <v>0</v>
      </c>
      <c r="AK2357" s="431">
        <v>262070</v>
      </c>
      <c r="AL2357" s="439">
        <v>655175</v>
      </c>
      <c r="AM2357" s="56" t="s">
        <v>537</v>
      </c>
      <c r="AN2357" s="56"/>
      <c r="AO2357" s="56"/>
      <c r="AP2357" s="56"/>
      <c r="AQ2357" s="56"/>
      <c r="AR2357" s="306"/>
      <c r="XFA2357" s="306"/>
    </row>
    <row r="2358" spans="1:44 16381:16381" s="307" customFormat="1" ht="14.1" customHeight="1" x14ac:dyDescent="0.15">
      <c r="A2358" s="77" t="s">
        <v>5278</v>
      </c>
      <c r="B2358" s="78" t="s">
        <v>186</v>
      </c>
      <c r="C2358" s="385">
        <v>3</v>
      </c>
      <c r="D2358" s="409"/>
      <c r="E2358" s="407"/>
      <c r="F2358" s="407"/>
      <c r="G2358" s="407"/>
      <c r="H2358" s="385">
        <v>0</v>
      </c>
      <c r="I2358" s="387">
        <v>0</v>
      </c>
      <c r="J2358" s="387">
        <v>0</v>
      </c>
      <c r="K2358" s="387">
        <v>0</v>
      </c>
      <c r="L2358" s="387">
        <v>3</v>
      </c>
      <c r="M2358" s="387">
        <v>0</v>
      </c>
      <c r="N2358" s="387">
        <v>0</v>
      </c>
      <c r="O2358" s="385">
        <v>2</v>
      </c>
      <c r="P2358" s="387">
        <v>0</v>
      </c>
      <c r="Q2358" s="387">
        <v>2</v>
      </c>
      <c r="R2358" s="385">
        <v>0</v>
      </c>
      <c r="S2358" s="387">
        <v>0</v>
      </c>
      <c r="T2358" s="387">
        <v>0</v>
      </c>
      <c r="U2358" s="385">
        <v>0</v>
      </c>
      <c r="V2358" s="387">
        <v>0</v>
      </c>
      <c r="W2358" s="387">
        <v>0</v>
      </c>
      <c r="X2358" s="385">
        <v>1</v>
      </c>
      <c r="Y2358" s="387">
        <v>0</v>
      </c>
      <c r="Z2358" s="387">
        <v>1</v>
      </c>
      <c r="AA2358" s="387">
        <v>2</v>
      </c>
      <c r="AB2358" s="387">
        <v>0</v>
      </c>
      <c r="AC2358" s="387">
        <v>1</v>
      </c>
      <c r="AD2358" s="387">
        <v>0</v>
      </c>
      <c r="AE2358" s="387">
        <v>0</v>
      </c>
      <c r="AF2358" s="387">
        <v>0</v>
      </c>
      <c r="AG2358" s="387">
        <v>0</v>
      </c>
      <c r="AH2358" s="387">
        <v>0</v>
      </c>
      <c r="AI2358" s="387">
        <v>0</v>
      </c>
      <c r="AJ2358" s="387">
        <v>0</v>
      </c>
      <c r="AK2358" s="431">
        <v>187050</v>
      </c>
      <c r="AL2358" s="439">
        <v>280575</v>
      </c>
      <c r="AM2358" s="56" t="s">
        <v>537</v>
      </c>
      <c r="AN2358" s="56"/>
      <c r="AO2358" s="56"/>
      <c r="AP2358" s="56"/>
      <c r="AQ2358" s="56"/>
      <c r="AR2358" s="306"/>
      <c r="XFA2358" s="306"/>
    </row>
    <row r="2359" spans="1:44 16381:16381" s="307" customFormat="1" ht="14.1" customHeight="1" x14ac:dyDescent="0.15">
      <c r="A2359" s="77" t="s">
        <v>5279</v>
      </c>
      <c r="B2359" s="78" t="s">
        <v>187</v>
      </c>
      <c r="C2359" s="385">
        <v>1</v>
      </c>
      <c r="D2359" s="409"/>
      <c r="E2359" s="407"/>
      <c r="F2359" s="407"/>
      <c r="G2359" s="407"/>
      <c r="H2359" s="385">
        <v>1</v>
      </c>
      <c r="I2359" s="387">
        <v>1</v>
      </c>
      <c r="J2359" s="387">
        <v>0</v>
      </c>
      <c r="K2359" s="387">
        <v>0</v>
      </c>
      <c r="L2359" s="387">
        <v>0</v>
      </c>
      <c r="M2359" s="387">
        <v>0</v>
      </c>
      <c r="N2359" s="387">
        <v>0</v>
      </c>
      <c r="O2359" s="385">
        <v>0</v>
      </c>
      <c r="P2359" s="387">
        <v>0</v>
      </c>
      <c r="Q2359" s="387">
        <v>0</v>
      </c>
      <c r="R2359" s="385">
        <v>0</v>
      </c>
      <c r="S2359" s="387">
        <v>0</v>
      </c>
      <c r="T2359" s="387">
        <v>0</v>
      </c>
      <c r="U2359" s="385">
        <v>0</v>
      </c>
      <c r="V2359" s="387">
        <v>0</v>
      </c>
      <c r="W2359" s="387">
        <v>0</v>
      </c>
      <c r="X2359" s="385">
        <v>1</v>
      </c>
      <c r="Y2359" s="387">
        <v>0</v>
      </c>
      <c r="Z2359" s="387">
        <v>1</v>
      </c>
      <c r="AA2359" s="387">
        <v>0</v>
      </c>
      <c r="AB2359" s="387">
        <v>0</v>
      </c>
      <c r="AC2359" s="387">
        <v>1</v>
      </c>
      <c r="AD2359" s="387">
        <v>0</v>
      </c>
      <c r="AE2359" s="387">
        <v>0</v>
      </c>
      <c r="AF2359" s="387">
        <v>0</v>
      </c>
      <c r="AG2359" s="387">
        <v>0</v>
      </c>
      <c r="AH2359" s="387">
        <v>0</v>
      </c>
      <c r="AI2359" s="387">
        <v>0</v>
      </c>
      <c r="AJ2359" s="387">
        <v>0</v>
      </c>
      <c r="AK2359" s="431">
        <v>247480</v>
      </c>
      <c r="AL2359" s="439">
        <v>247480</v>
      </c>
      <c r="AM2359" s="56" t="s">
        <v>537</v>
      </c>
      <c r="AN2359" s="56"/>
      <c r="AO2359" s="56"/>
      <c r="AP2359" s="56"/>
      <c r="AQ2359" s="56"/>
      <c r="AR2359" s="306"/>
      <c r="XFA2359" s="306"/>
    </row>
    <row r="2360" spans="1:44 16381:16381" s="307" customFormat="1" ht="14.1" customHeight="1" x14ac:dyDescent="0.15">
      <c r="A2360" s="77" t="s">
        <v>5280</v>
      </c>
      <c r="B2360" s="78" t="s">
        <v>188</v>
      </c>
      <c r="C2360" s="385">
        <v>0</v>
      </c>
      <c r="D2360" s="409"/>
      <c r="E2360" s="407"/>
      <c r="F2360" s="407"/>
      <c r="G2360" s="407"/>
      <c r="H2360" s="385">
        <v>0</v>
      </c>
      <c r="I2360" s="387">
        <v>0</v>
      </c>
      <c r="J2360" s="387">
        <v>0</v>
      </c>
      <c r="K2360" s="387">
        <v>0</v>
      </c>
      <c r="L2360" s="387">
        <v>0</v>
      </c>
      <c r="M2360" s="387">
        <v>0</v>
      </c>
      <c r="N2360" s="387">
        <v>0</v>
      </c>
      <c r="O2360" s="385">
        <v>0</v>
      </c>
      <c r="P2360" s="387">
        <v>0</v>
      </c>
      <c r="Q2360" s="387">
        <v>0</v>
      </c>
      <c r="R2360" s="385">
        <v>0</v>
      </c>
      <c r="S2360" s="387">
        <v>0</v>
      </c>
      <c r="T2360" s="387">
        <v>0</v>
      </c>
      <c r="U2360" s="385">
        <v>0</v>
      </c>
      <c r="V2360" s="387">
        <v>0</v>
      </c>
      <c r="W2360" s="387">
        <v>0</v>
      </c>
      <c r="X2360" s="385">
        <v>0</v>
      </c>
      <c r="Y2360" s="387">
        <v>0</v>
      </c>
      <c r="Z2360" s="387">
        <v>0</v>
      </c>
      <c r="AA2360" s="387">
        <v>0</v>
      </c>
      <c r="AB2360" s="387">
        <v>0</v>
      </c>
      <c r="AC2360" s="387">
        <v>0</v>
      </c>
      <c r="AD2360" s="387">
        <v>0</v>
      </c>
      <c r="AE2360" s="387">
        <v>0</v>
      </c>
      <c r="AF2360" s="387">
        <v>0</v>
      </c>
      <c r="AG2360" s="387">
        <v>0</v>
      </c>
      <c r="AH2360" s="387">
        <v>0</v>
      </c>
      <c r="AI2360" s="387">
        <v>0</v>
      </c>
      <c r="AJ2360" s="387">
        <v>0</v>
      </c>
      <c r="AK2360" s="431">
        <v>202440</v>
      </c>
      <c r="AL2360" s="439">
        <v>0</v>
      </c>
      <c r="AM2360" s="56" t="s">
        <v>537</v>
      </c>
      <c r="AN2360" s="56"/>
      <c r="AO2360" s="56"/>
      <c r="AP2360" s="56"/>
      <c r="AQ2360" s="56"/>
      <c r="AR2360" s="306"/>
      <c r="XFA2360" s="306"/>
    </row>
    <row r="2361" spans="1:44 16381:16381" s="307" customFormat="1" ht="14.1" customHeight="1" x14ac:dyDescent="0.15">
      <c r="A2361" s="77" t="s">
        <v>5281</v>
      </c>
      <c r="B2361" s="78" t="s">
        <v>189</v>
      </c>
      <c r="C2361" s="385">
        <v>0</v>
      </c>
      <c r="D2361" s="409"/>
      <c r="E2361" s="407"/>
      <c r="F2361" s="407"/>
      <c r="G2361" s="407"/>
      <c r="H2361" s="385">
        <v>0</v>
      </c>
      <c r="I2361" s="387">
        <v>0</v>
      </c>
      <c r="J2361" s="387">
        <v>0</v>
      </c>
      <c r="K2361" s="387">
        <v>0</v>
      </c>
      <c r="L2361" s="387">
        <v>0</v>
      </c>
      <c r="M2361" s="387">
        <v>0</v>
      </c>
      <c r="N2361" s="387">
        <v>0</v>
      </c>
      <c r="O2361" s="385">
        <v>0</v>
      </c>
      <c r="P2361" s="387">
        <v>0</v>
      </c>
      <c r="Q2361" s="387">
        <v>0</v>
      </c>
      <c r="R2361" s="385">
        <v>0</v>
      </c>
      <c r="S2361" s="387">
        <v>0</v>
      </c>
      <c r="T2361" s="387">
        <v>0</v>
      </c>
      <c r="U2361" s="385">
        <v>0</v>
      </c>
      <c r="V2361" s="387">
        <v>0</v>
      </c>
      <c r="W2361" s="387">
        <v>0</v>
      </c>
      <c r="X2361" s="385">
        <v>0</v>
      </c>
      <c r="Y2361" s="387">
        <v>0</v>
      </c>
      <c r="Z2361" s="387">
        <v>0</v>
      </c>
      <c r="AA2361" s="387">
        <v>0</v>
      </c>
      <c r="AB2361" s="387">
        <v>0</v>
      </c>
      <c r="AC2361" s="387">
        <v>0</v>
      </c>
      <c r="AD2361" s="387">
        <v>0</v>
      </c>
      <c r="AE2361" s="387">
        <v>0</v>
      </c>
      <c r="AF2361" s="387">
        <v>0</v>
      </c>
      <c r="AG2361" s="387">
        <v>0</v>
      </c>
      <c r="AH2361" s="387">
        <v>0</v>
      </c>
      <c r="AI2361" s="387">
        <v>0</v>
      </c>
      <c r="AJ2361" s="387">
        <v>0</v>
      </c>
      <c r="AK2361" s="431">
        <v>202440</v>
      </c>
      <c r="AL2361" s="439">
        <v>0</v>
      </c>
      <c r="AM2361" s="56" t="s">
        <v>537</v>
      </c>
      <c r="AN2361" s="56"/>
      <c r="AO2361" s="56"/>
      <c r="AP2361" s="56"/>
      <c r="AQ2361" s="56"/>
      <c r="AR2361" s="306"/>
      <c r="XFA2361" s="306"/>
    </row>
    <row r="2362" spans="1:44 16381:16381" s="307" customFormat="1" ht="14.1" customHeight="1" x14ac:dyDescent="0.15">
      <c r="A2362" s="77" t="s">
        <v>5282</v>
      </c>
      <c r="B2362" s="78" t="s">
        <v>190</v>
      </c>
      <c r="C2362" s="385">
        <v>0</v>
      </c>
      <c r="D2362" s="409"/>
      <c r="E2362" s="407"/>
      <c r="F2362" s="407"/>
      <c r="G2362" s="407"/>
      <c r="H2362" s="385">
        <v>0</v>
      </c>
      <c r="I2362" s="387">
        <v>0</v>
      </c>
      <c r="J2362" s="387">
        <v>0</v>
      </c>
      <c r="K2362" s="387">
        <v>0</v>
      </c>
      <c r="L2362" s="387">
        <v>0</v>
      </c>
      <c r="M2362" s="387">
        <v>0</v>
      </c>
      <c r="N2362" s="387">
        <v>0</v>
      </c>
      <c r="O2362" s="385">
        <v>0</v>
      </c>
      <c r="P2362" s="387">
        <v>0</v>
      </c>
      <c r="Q2362" s="387">
        <v>0</v>
      </c>
      <c r="R2362" s="385">
        <v>0</v>
      </c>
      <c r="S2362" s="387">
        <v>0</v>
      </c>
      <c r="T2362" s="387">
        <v>0</v>
      </c>
      <c r="U2362" s="385">
        <v>0</v>
      </c>
      <c r="V2362" s="387">
        <v>0</v>
      </c>
      <c r="W2362" s="387">
        <v>0</v>
      </c>
      <c r="X2362" s="385">
        <v>0</v>
      </c>
      <c r="Y2362" s="387">
        <v>0</v>
      </c>
      <c r="Z2362" s="387">
        <v>0</v>
      </c>
      <c r="AA2362" s="387">
        <v>0</v>
      </c>
      <c r="AB2362" s="387">
        <v>0</v>
      </c>
      <c r="AC2362" s="387">
        <v>0</v>
      </c>
      <c r="AD2362" s="387">
        <v>0</v>
      </c>
      <c r="AE2362" s="387">
        <v>0</v>
      </c>
      <c r="AF2362" s="387">
        <v>0</v>
      </c>
      <c r="AG2362" s="387">
        <v>0</v>
      </c>
      <c r="AH2362" s="387">
        <v>0</v>
      </c>
      <c r="AI2362" s="387">
        <v>0</v>
      </c>
      <c r="AJ2362" s="387">
        <v>0</v>
      </c>
      <c r="AK2362" s="431">
        <v>202440</v>
      </c>
      <c r="AL2362" s="439">
        <v>0</v>
      </c>
      <c r="AM2362" s="56" t="s">
        <v>537</v>
      </c>
      <c r="AN2362" s="56"/>
      <c r="AO2362" s="56"/>
      <c r="AP2362" s="56"/>
      <c r="AQ2362" s="56"/>
      <c r="AR2362" s="306"/>
      <c r="XFA2362" s="306"/>
    </row>
    <row r="2363" spans="1:44 16381:16381" s="307" customFormat="1" ht="14.1" customHeight="1" x14ac:dyDescent="0.15">
      <c r="A2363" s="77" t="s">
        <v>5283</v>
      </c>
      <c r="B2363" s="78" t="s">
        <v>4342</v>
      </c>
      <c r="C2363" s="385">
        <v>3</v>
      </c>
      <c r="D2363" s="409"/>
      <c r="E2363" s="407"/>
      <c r="F2363" s="407"/>
      <c r="G2363" s="407"/>
      <c r="H2363" s="385">
        <v>2</v>
      </c>
      <c r="I2363" s="387">
        <v>2</v>
      </c>
      <c r="J2363" s="387">
        <v>0</v>
      </c>
      <c r="K2363" s="387">
        <v>0</v>
      </c>
      <c r="L2363" s="387">
        <v>1</v>
      </c>
      <c r="M2363" s="387">
        <v>0</v>
      </c>
      <c r="N2363" s="387">
        <v>0</v>
      </c>
      <c r="O2363" s="385">
        <v>2</v>
      </c>
      <c r="P2363" s="387">
        <v>0</v>
      </c>
      <c r="Q2363" s="387">
        <v>2</v>
      </c>
      <c r="R2363" s="385">
        <v>0</v>
      </c>
      <c r="S2363" s="387">
        <v>0</v>
      </c>
      <c r="T2363" s="387">
        <v>0</v>
      </c>
      <c r="U2363" s="385">
        <v>0</v>
      </c>
      <c r="V2363" s="387">
        <v>0</v>
      </c>
      <c r="W2363" s="387">
        <v>0</v>
      </c>
      <c r="X2363" s="385">
        <v>1</v>
      </c>
      <c r="Y2363" s="387">
        <v>0</v>
      </c>
      <c r="Z2363" s="387">
        <v>1</v>
      </c>
      <c r="AA2363" s="387">
        <v>2</v>
      </c>
      <c r="AB2363" s="387">
        <v>0</v>
      </c>
      <c r="AC2363" s="387">
        <v>1</v>
      </c>
      <c r="AD2363" s="387">
        <v>0</v>
      </c>
      <c r="AE2363" s="387">
        <v>0</v>
      </c>
      <c r="AF2363" s="387">
        <v>0</v>
      </c>
      <c r="AG2363" s="387">
        <v>0</v>
      </c>
      <c r="AH2363" s="387">
        <v>0</v>
      </c>
      <c r="AI2363" s="387">
        <v>0</v>
      </c>
      <c r="AJ2363" s="387">
        <v>0</v>
      </c>
      <c r="AK2363" s="431">
        <v>311350</v>
      </c>
      <c r="AL2363" s="439">
        <v>778375</v>
      </c>
      <c r="AM2363" s="56" t="s">
        <v>537</v>
      </c>
      <c r="AN2363" s="56"/>
      <c r="AO2363" s="56"/>
      <c r="AP2363" s="56"/>
      <c r="AQ2363" s="56"/>
      <c r="AR2363" s="306"/>
      <c r="XFA2363" s="306"/>
    </row>
    <row r="2364" spans="1:44 16381:16381" s="307" customFormat="1" ht="14.1" customHeight="1" x14ac:dyDescent="0.15">
      <c r="A2364" s="77" t="s">
        <v>5284</v>
      </c>
      <c r="B2364" s="78" t="s">
        <v>4343</v>
      </c>
      <c r="C2364" s="385">
        <v>0</v>
      </c>
      <c r="D2364" s="409"/>
      <c r="E2364" s="407"/>
      <c r="F2364" s="407"/>
      <c r="G2364" s="407"/>
      <c r="H2364" s="385">
        <v>0</v>
      </c>
      <c r="I2364" s="387">
        <v>0</v>
      </c>
      <c r="J2364" s="387">
        <v>0</v>
      </c>
      <c r="K2364" s="387">
        <v>0</v>
      </c>
      <c r="L2364" s="387">
        <v>0</v>
      </c>
      <c r="M2364" s="387">
        <v>0</v>
      </c>
      <c r="N2364" s="387">
        <v>0</v>
      </c>
      <c r="O2364" s="385">
        <v>0</v>
      </c>
      <c r="P2364" s="387">
        <v>0</v>
      </c>
      <c r="Q2364" s="387">
        <v>0</v>
      </c>
      <c r="R2364" s="385">
        <v>0</v>
      </c>
      <c r="S2364" s="387">
        <v>0</v>
      </c>
      <c r="T2364" s="387">
        <v>0</v>
      </c>
      <c r="U2364" s="385">
        <v>0</v>
      </c>
      <c r="V2364" s="387">
        <v>0</v>
      </c>
      <c r="W2364" s="387">
        <v>0</v>
      </c>
      <c r="X2364" s="385">
        <v>0</v>
      </c>
      <c r="Y2364" s="387">
        <v>0</v>
      </c>
      <c r="Z2364" s="387">
        <v>0</v>
      </c>
      <c r="AA2364" s="387">
        <v>0</v>
      </c>
      <c r="AB2364" s="387">
        <v>0</v>
      </c>
      <c r="AC2364" s="387">
        <v>0</v>
      </c>
      <c r="AD2364" s="387">
        <v>0</v>
      </c>
      <c r="AE2364" s="387">
        <v>0</v>
      </c>
      <c r="AF2364" s="387">
        <v>0</v>
      </c>
      <c r="AG2364" s="387">
        <v>0</v>
      </c>
      <c r="AH2364" s="387">
        <v>0</v>
      </c>
      <c r="AI2364" s="387">
        <v>0</v>
      </c>
      <c r="AJ2364" s="387">
        <v>0</v>
      </c>
      <c r="AK2364" s="431">
        <v>254180</v>
      </c>
      <c r="AL2364" s="439">
        <v>0</v>
      </c>
      <c r="AM2364" s="56" t="s">
        <v>537</v>
      </c>
      <c r="AN2364" s="56"/>
      <c r="AO2364" s="56"/>
      <c r="AP2364" s="56"/>
      <c r="AQ2364" s="56"/>
      <c r="AR2364" s="306"/>
      <c r="XFA2364" s="306"/>
    </row>
    <row r="2365" spans="1:44 16381:16381" s="307" customFormat="1" ht="14.1" customHeight="1" x14ac:dyDescent="0.15">
      <c r="A2365" s="77" t="s">
        <v>5285</v>
      </c>
      <c r="B2365" s="78" t="s">
        <v>373</v>
      </c>
      <c r="C2365" s="385">
        <v>20</v>
      </c>
      <c r="D2365" s="409"/>
      <c r="E2365" s="407"/>
      <c r="F2365" s="407"/>
      <c r="G2365" s="407"/>
      <c r="H2365" s="385">
        <v>20</v>
      </c>
      <c r="I2365" s="387">
        <v>20</v>
      </c>
      <c r="J2365" s="387">
        <v>0</v>
      </c>
      <c r="K2365" s="387">
        <v>0</v>
      </c>
      <c r="L2365" s="387">
        <v>0</v>
      </c>
      <c r="M2365" s="387">
        <v>0</v>
      </c>
      <c r="N2365" s="387">
        <v>0</v>
      </c>
      <c r="O2365" s="385">
        <v>11</v>
      </c>
      <c r="P2365" s="387">
        <v>0</v>
      </c>
      <c r="Q2365" s="387">
        <v>11</v>
      </c>
      <c r="R2365" s="385">
        <v>0</v>
      </c>
      <c r="S2365" s="387">
        <v>0</v>
      </c>
      <c r="T2365" s="387">
        <v>0</v>
      </c>
      <c r="U2365" s="385">
        <v>0</v>
      </c>
      <c r="V2365" s="387">
        <v>0</v>
      </c>
      <c r="W2365" s="387">
        <v>0</v>
      </c>
      <c r="X2365" s="385">
        <v>9</v>
      </c>
      <c r="Y2365" s="387">
        <v>0</v>
      </c>
      <c r="Z2365" s="387">
        <v>9</v>
      </c>
      <c r="AA2365" s="387">
        <v>11</v>
      </c>
      <c r="AB2365" s="387">
        <v>0</v>
      </c>
      <c r="AC2365" s="387">
        <v>9</v>
      </c>
      <c r="AD2365" s="387">
        <v>0</v>
      </c>
      <c r="AE2365" s="387">
        <v>0</v>
      </c>
      <c r="AF2365" s="387">
        <v>0</v>
      </c>
      <c r="AG2365" s="387">
        <v>0</v>
      </c>
      <c r="AH2365" s="387">
        <v>0</v>
      </c>
      <c r="AI2365" s="387">
        <v>0</v>
      </c>
      <c r="AJ2365" s="387">
        <v>0</v>
      </c>
      <c r="AK2365" s="431">
        <v>484820</v>
      </c>
      <c r="AL2365" s="439">
        <v>9696400</v>
      </c>
      <c r="AM2365" s="56" t="s">
        <v>537</v>
      </c>
      <c r="AN2365" s="56"/>
      <c r="AO2365" s="56"/>
      <c r="AP2365" s="56"/>
      <c r="AQ2365" s="56"/>
      <c r="AR2365" s="306"/>
      <c r="XFA2365" s="306"/>
    </row>
    <row r="2366" spans="1:44 16381:16381" s="307" customFormat="1" ht="14.1" customHeight="1" x14ac:dyDescent="0.15">
      <c r="A2366" s="77" t="s">
        <v>5286</v>
      </c>
      <c r="B2366" s="78" t="s">
        <v>374</v>
      </c>
      <c r="C2366" s="385">
        <v>3</v>
      </c>
      <c r="D2366" s="409"/>
      <c r="E2366" s="407"/>
      <c r="F2366" s="407"/>
      <c r="G2366" s="407"/>
      <c r="H2366" s="385">
        <v>3</v>
      </c>
      <c r="I2366" s="387">
        <v>3</v>
      </c>
      <c r="J2366" s="387">
        <v>0</v>
      </c>
      <c r="K2366" s="387">
        <v>0</v>
      </c>
      <c r="L2366" s="387">
        <v>0</v>
      </c>
      <c r="M2366" s="387">
        <v>0</v>
      </c>
      <c r="N2366" s="387">
        <v>0</v>
      </c>
      <c r="O2366" s="385">
        <v>3</v>
      </c>
      <c r="P2366" s="387">
        <v>0</v>
      </c>
      <c r="Q2366" s="387">
        <v>3</v>
      </c>
      <c r="R2366" s="385">
        <v>0</v>
      </c>
      <c r="S2366" s="387">
        <v>0</v>
      </c>
      <c r="T2366" s="387">
        <v>0</v>
      </c>
      <c r="U2366" s="385">
        <v>0</v>
      </c>
      <c r="V2366" s="387">
        <v>0</v>
      </c>
      <c r="W2366" s="387">
        <v>0</v>
      </c>
      <c r="X2366" s="385">
        <v>0</v>
      </c>
      <c r="Y2366" s="387">
        <v>0</v>
      </c>
      <c r="Z2366" s="387">
        <v>0</v>
      </c>
      <c r="AA2366" s="387">
        <v>3</v>
      </c>
      <c r="AB2366" s="387">
        <v>0</v>
      </c>
      <c r="AC2366" s="387">
        <v>0</v>
      </c>
      <c r="AD2366" s="387">
        <v>0</v>
      </c>
      <c r="AE2366" s="387">
        <v>0</v>
      </c>
      <c r="AF2366" s="387">
        <v>0</v>
      </c>
      <c r="AG2366" s="387">
        <v>0</v>
      </c>
      <c r="AH2366" s="387">
        <v>0</v>
      </c>
      <c r="AI2366" s="387">
        <v>0</v>
      </c>
      <c r="AJ2366" s="387">
        <v>0</v>
      </c>
      <c r="AK2366" s="431">
        <v>596310</v>
      </c>
      <c r="AL2366" s="439">
        <v>1788930</v>
      </c>
      <c r="AM2366" s="56" t="s">
        <v>537</v>
      </c>
      <c r="AN2366" s="56"/>
      <c r="AO2366" s="56"/>
      <c r="AP2366" s="56"/>
      <c r="AQ2366" s="56"/>
      <c r="AR2366" s="306"/>
      <c r="XFA2366" s="306"/>
    </row>
    <row r="2367" spans="1:44 16381:16381" s="307" customFormat="1" ht="14.1" customHeight="1" x14ac:dyDescent="0.15">
      <c r="A2367" s="77" t="s">
        <v>5287</v>
      </c>
      <c r="B2367" s="78" t="s">
        <v>668</v>
      </c>
      <c r="C2367" s="385">
        <v>0</v>
      </c>
      <c r="D2367" s="409"/>
      <c r="E2367" s="407"/>
      <c r="F2367" s="407"/>
      <c r="G2367" s="407"/>
      <c r="H2367" s="385">
        <v>0</v>
      </c>
      <c r="I2367" s="387">
        <v>0</v>
      </c>
      <c r="J2367" s="387">
        <v>0</v>
      </c>
      <c r="K2367" s="387">
        <v>0</v>
      </c>
      <c r="L2367" s="387">
        <v>0</v>
      </c>
      <c r="M2367" s="387">
        <v>0</v>
      </c>
      <c r="N2367" s="387">
        <v>0</v>
      </c>
      <c r="O2367" s="385">
        <v>0</v>
      </c>
      <c r="P2367" s="387">
        <v>0</v>
      </c>
      <c r="Q2367" s="387">
        <v>0</v>
      </c>
      <c r="R2367" s="385">
        <v>0</v>
      </c>
      <c r="S2367" s="387">
        <v>0</v>
      </c>
      <c r="T2367" s="387">
        <v>0</v>
      </c>
      <c r="U2367" s="385">
        <v>0</v>
      </c>
      <c r="V2367" s="387">
        <v>0</v>
      </c>
      <c r="W2367" s="387">
        <v>0</v>
      </c>
      <c r="X2367" s="385">
        <v>0</v>
      </c>
      <c r="Y2367" s="387">
        <v>0</v>
      </c>
      <c r="Z2367" s="387">
        <v>0</v>
      </c>
      <c r="AA2367" s="387">
        <v>0</v>
      </c>
      <c r="AB2367" s="387">
        <v>0</v>
      </c>
      <c r="AC2367" s="387">
        <v>0</v>
      </c>
      <c r="AD2367" s="387">
        <v>0</v>
      </c>
      <c r="AE2367" s="387">
        <v>0</v>
      </c>
      <c r="AF2367" s="387">
        <v>0</v>
      </c>
      <c r="AG2367" s="387">
        <v>0</v>
      </c>
      <c r="AH2367" s="387">
        <v>0</v>
      </c>
      <c r="AI2367" s="387">
        <v>0</v>
      </c>
      <c r="AJ2367" s="387">
        <v>0</v>
      </c>
      <c r="AK2367" s="431">
        <v>583600</v>
      </c>
      <c r="AL2367" s="439">
        <v>0</v>
      </c>
      <c r="AM2367" s="56" t="s">
        <v>537</v>
      </c>
      <c r="AN2367" s="56"/>
      <c r="AO2367" s="56"/>
      <c r="AP2367" s="56"/>
      <c r="AQ2367" s="56"/>
      <c r="AR2367" s="306"/>
      <c r="XFA2367" s="306"/>
    </row>
    <row r="2368" spans="1:44 16381:16381" s="307" customFormat="1" ht="14.1" customHeight="1" x14ac:dyDescent="0.15">
      <c r="A2368" s="77" t="s">
        <v>5288</v>
      </c>
      <c r="B2368" s="78" t="s">
        <v>985</v>
      </c>
      <c r="C2368" s="385">
        <v>4</v>
      </c>
      <c r="D2368" s="409"/>
      <c r="E2368" s="407"/>
      <c r="F2368" s="407"/>
      <c r="G2368" s="407"/>
      <c r="H2368" s="385">
        <v>4</v>
      </c>
      <c r="I2368" s="387">
        <v>4</v>
      </c>
      <c r="J2368" s="387">
        <v>0</v>
      </c>
      <c r="K2368" s="387">
        <v>0</v>
      </c>
      <c r="L2368" s="387">
        <v>0</v>
      </c>
      <c r="M2368" s="387">
        <v>0</v>
      </c>
      <c r="N2368" s="387">
        <v>0</v>
      </c>
      <c r="O2368" s="385">
        <v>0</v>
      </c>
      <c r="P2368" s="387">
        <v>0</v>
      </c>
      <c r="Q2368" s="387">
        <v>0</v>
      </c>
      <c r="R2368" s="385">
        <v>0</v>
      </c>
      <c r="S2368" s="387">
        <v>0</v>
      </c>
      <c r="T2368" s="387">
        <v>0</v>
      </c>
      <c r="U2368" s="385">
        <v>0</v>
      </c>
      <c r="V2368" s="387">
        <v>0</v>
      </c>
      <c r="W2368" s="387">
        <v>0</v>
      </c>
      <c r="X2368" s="385">
        <v>4</v>
      </c>
      <c r="Y2368" s="387">
        <v>0</v>
      </c>
      <c r="Z2368" s="387">
        <v>4</v>
      </c>
      <c r="AA2368" s="387">
        <v>0</v>
      </c>
      <c r="AB2368" s="387">
        <v>0</v>
      </c>
      <c r="AC2368" s="387">
        <v>4</v>
      </c>
      <c r="AD2368" s="387">
        <v>0</v>
      </c>
      <c r="AE2368" s="387">
        <v>0</v>
      </c>
      <c r="AF2368" s="387">
        <v>0</v>
      </c>
      <c r="AG2368" s="387">
        <v>0</v>
      </c>
      <c r="AH2368" s="387">
        <v>0</v>
      </c>
      <c r="AI2368" s="387">
        <v>0</v>
      </c>
      <c r="AJ2368" s="387">
        <v>0</v>
      </c>
      <c r="AK2368" s="431">
        <v>484820</v>
      </c>
      <c r="AL2368" s="439">
        <v>1939280</v>
      </c>
      <c r="AM2368" s="56" t="s">
        <v>537</v>
      </c>
      <c r="AN2368" s="56"/>
      <c r="AO2368" s="56"/>
      <c r="AP2368" s="56"/>
      <c r="AQ2368" s="56"/>
      <c r="AR2368" s="306"/>
      <c r="XFA2368" s="306"/>
    </row>
    <row r="2369" spans="1:44 16381:16381" s="307" customFormat="1" ht="14.1" customHeight="1" x14ac:dyDescent="0.15">
      <c r="A2369" s="77" t="s">
        <v>5289</v>
      </c>
      <c r="B2369" s="78" t="s">
        <v>669</v>
      </c>
      <c r="C2369" s="385">
        <v>1</v>
      </c>
      <c r="D2369" s="409"/>
      <c r="E2369" s="407"/>
      <c r="F2369" s="407"/>
      <c r="G2369" s="407"/>
      <c r="H2369" s="385">
        <v>1</v>
      </c>
      <c r="I2369" s="387">
        <v>1</v>
      </c>
      <c r="J2369" s="387">
        <v>0</v>
      </c>
      <c r="K2369" s="387">
        <v>0</v>
      </c>
      <c r="L2369" s="387">
        <v>0</v>
      </c>
      <c r="M2369" s="387">
        <v>0</v>
      </c>
      <c r="N2369" s="387">
        <v>0</v>
      </c>
      <c r="O2369" s="385">
        <v>0</v>
      </c>
      <c r="P2369" s="387">
        <v>0</v>
      </c>
      <c r="Q2369" s="387">
        <v>0</v>
      </c>
      <c r="R2369" s="385">
        <v>0</v>
      </c>
      <c r="S2369" s="387">
        <v>0</v>
      </c>
      <c r="T2369" s="387">
        <v>0</v>
      </c>
      <c r="U2369" s="385">
        <v>0</v>
      </c>
      <c r="V2369" s="387">
        <v>0</v>
      </c>
      <c r="W2369" s="387">
        <v>0</v>
      </c>
      <c r="X2369" s="385">
        <v>1</v>
      </c>
      <c r="Y2369" s="387">
        <v>0</v>
      </c>
      <c r="Z2369" s="387">
        <v>1</v>
      </c>
      <c r="AA2369" s="387">
        <v>0</v>
      </c>
      <c r="AB2369" s="387">
        <v>0</v>
      </c>
      <c r="AC2369" s="387">
        <v>1</v>
      </c>
      <c r="AD2369" s="387">
        <v>0</v>
      </c>
      <c r="AE2369" s="387">
        <v>0</v>
      </c>
      <c r="AF2369" s="387">
        <v>0</v>
      </c>
      <c r="AG2369" s="387">
        <v>0</v>
      </c>
      <c r="AH2369" s="387">
        <v>0</v>
      </c>
      <c r="AI2369" s="387">
        <v>0</v>
      </c>
      <c r="AJ2369" s="387">
        <v>0</v>
      </c>
      <c r="AK2369" s="431">
        <v>244650</v>
      </c>
      <c r="AL2369" s="439">
        <v>244650</v>
      </c>
      <c r="AM2369" s="56" t="s">
        <v>537</v>
      </c>
      <c r="AN2369" s="56"/>
      <c r="AO2369" s="56"/>
      <c r="AP2369" s="56"/>
      <c r="AQ2369" s="56"/>
      <c r="AR2369" s="306"/>
      <c r="XFA2369" s="306"/>
    </row>
    <row r="2370" spans="1:44 16381:16381" s="307" customFormat="1" ht="14.1" customHeight="1" x14ac:dyDescent="0.15">
      <c r="A2370" s="77" t="s">
        <v>5290</v>
      </c>
      <c r="B2370" s="78" t="s">
        <v>670</v>
      </c>
      <c r="C2370" s="385">
        <v>14</v>
      </c>
      <c r="D2370" s="409"/>
      <c r="E2370" s="407"/>
      <c r="F2370" s="407"/>
      <c r="G2370" s="407"/>
      <c r="H2370" s="385">
        <v>1</v>
      </c>
      <c r="I2370" s="387">
        <v>1</v>
      </c>
      <c r="J2370" s="387">
        <v>0</v>
      </c>
      <c r="K2370" s="387">
        <v>0</v>
      </c>
      <c r="L2370" s="387">
        <v>13</v>
      </c>
      <c r="M2370" s="387">
        <v>0</v>
      </c>
      <c r="N2370" s="387">
        <v>0</v>
      </c>
      <c r="O2370" s="385">
        <v>13</v>
      </c>
      <c r="P2370" s="387">
        <v>0</v>
      </c>
      <c r="Q2370" s="387">
        <v>13</v>
      </c>
      <c r="R2370" s="385">
        <v>0</v>
      </c>
      <c r="S2370" s="387">
        <v>0</v>
      </c>
      <c r="T2370" s="387">
        <v>0</v>
      </c>
      <c r="U2370" s="385">
        <v>0</v>
      </c>
      <c r="V2370" s="387">
        <v>0</v>
      </c>
      <c r="W2370" s="387">
        <v>0</v>
      </c>
      <c r="X2370" s="385">
        <v>1</v>
      </c>
      <c r="Y2370" s="387">
        <v>0</v>
      </c>
      <c r="Z2370" s="387">
        <v>1</v>
      </c>
      <c r="AA2370" s="387">
        <v>13</v>
      </c>
      <c r="AB2370" s="387">
        <v>0</v>
      </c>
      <c r="AC2370" s="387">
        <v>1</v>
      </c>
      <c r="AD2370" s="387">
        <v>0</v>
      </c>
      <c r="AE2370" s="387">
        <v>0</v>
      </c>
      <c r="AF2370" s="387">
        <v>0</v>
      </c>
      <c r="AG2370" s="387">
        <v>0</v>
      </c>
      <c r="AH2370" s="387">
        <v>0</v>
      </c>
      <c r="AI2370" s="387">
        <v>0</v>
      </c>
      <c r="AJ2370" s="387">
        <v>0</v>
      </c>
      <c r="AK2370" s="431">
        <v>244650</v>
      </c>
      <c r="AL2370" s="439">
        <v>1834875</v>
      </c>
      <c r="AM2370" s="56" t="s">
        <v>537</v>
      </c>
      <c r="AN2370" s="56"/>
      <c r="AO2370" s="56"/>
      <c r="AP2370" s="56"/>
      <c r="AQ2370" s="56"/>
      <c r="AR2370" s="306"/>
      <c r="XFA2370" s="306"/>
    </row>
    <row r="2371" spans="1:44 16381:16381" s="307" customFormat="1" ht="14.1" customHeight="1" x14ac:dyDescent="0.15">
      <c r="A2371" s="77" t="s">
        <v>5291</v>
      </c>
      <c r="B2371" s="78" t="s">
        <v>364</v>
      </c>
      <c r="C2371" s="385">
        <v>3</v>
      </c>
      <c r="D2371" s="409"/>
      <c r="E2371" s="407"/>
      <c r="F2371" s="407"/>
      <c r="G2371" s="407"/>
      <c r="H2371" s="385">
        <v>3</v>
      </c>
      <c r="I2371" s="387">
        <v>3</v>
      </c>
      <c r="J2371" s="387">
        <v>0</v>
      </c>
      <c r="K2371" s="387">
        <v>0</v>
      </c>
      <c r="L2371" s="387">
        <v>0</v>
      </c>
      <c r="M2371" s="387">
        <v>0</v>
      </c>
      <c r="N2371" s="387">
        <v>0</v>
      </c>
      <c r="O2371" s="385">
        <v>3</v>
      </c>
      <c r="P2371" s="387">
        <v>0</v>
      </c>
      <c r="Q2371" s="387">
        <v>3</v>
      </c>
      <c r="R2371" s="385">
        <v>0</v>
      </c>
      <c r="S2371" s="387">
        <v>0</v>
      </c>
      <c r="T2371" s="387">
        <v>0</v>
      </c>
      <c r="U2371" s="385">
        <v>0</v>
      </c>
      <c r="V2371" s="387">
        <v>0</v>
      </c>
      <c r="W2371" s="387">
        <v>0</v>
      </c>
      <c r="X2371" s="385">
        <v>0</v>
      </c>
      <c r="Y2371" s="387">
        <v>0</v>
      </c>
      <c r="Z2371" s="387">
        <v>0</v>
      </c>
      <c r="AA2371" s="387">
        <v>3</v>
      </c>
      <c r="AB2371" s="387">
        <v>0</v>
      </c>
      <c r="AC2371" s="387">
        <v>0</v>
      </c>
      <c r="AD2371" s="387">
        <v>0</v>
      </c>
      <c r="AE2371" s="387">
        <v>0</v>
      </c>
      <c r="AF2371" s="387">
        <v>0</v>
      </c>
      <c r="AG2371" s="387">
        <v>0</v>
      </c>
      <c r="AH2371" s="387">
        <v>0</v>
      </c>
      <c r="AI2371" s="387">
        <v>0</v>
      </c>
      <c r="AJ2371" s="387">
        <v>0</v>
      </c>
      <c r="AK2371" s="431">
        <v>484820</v>
      </c>
      <c r="AL2371" s="439">
        <v>1454460</v>
      </c>
      <c r="AM2371" s="56" t="s">
        <v>537</v>
      </c>
      <c r="AN2371" s="56"/>
      <c r="AO2371" s="56"/>
      <c r="AP2371" s="56"/>
      <c r="AQ2371" s="56"/>
      <c r="AR2371" s="306"/>
      <c r="XFA2371" s="306"/>
    </row>
    <row r="2372" spans="1:44 16381:16381" s="307" customFormat="1" ht="14.1" customHeight="1" x14ac:dyDescent="0.15">
      <c r="A2372" s="77" t="s">
        <v>5292</v>
      </c>
      <c r="B2372" s="78" t="s">
        <v>365</v>
      </c>
      <c r="C2372" s="385">
        <v>1</v>
      </c>
      <c r="D2372" s="409"/>
      <c r="E2372" s="407"/>
      <c r="F2372" s="407"/>
      <c r="G2372" s="407"/>
      <c r="H2372" s="385">
        <v>0</v>
      </c>
      <c r="I2372" s="387">
        <v>0</v>
      </c>
      <c r="J2372" s="387">
        <v>0</v>
      </c>
      <c r="K2372" s="387">
        <v>0</v>
      </c>
      <c r="L2372" s="387">
        <v>1</v>
      </c>
      <c r="M2372" s="387">
        <v>0</v>
      </c>
      <c r="N2372" s="387">
        <v>0</v>
      </c>
      <c r="O2372" s="385">
        <v>1</v>
      </c>
      <c r="P2372" s="387">
        <v>0</v>
      </c>
      <c r="Q2372" s="387">
        <v>1</v>
      </c>
      <c r="R2372" s="385">
        <v>0</v>
      </c>
      <c r="S2372" s="387">
        <v>0</v>
      </c>
      <c r="T2372" s="387">
        <v>0</v>
      </c>
      <c r="U2372" s="385">
        <v>0</v>
      </c>
      <c r="V2372" s="387">
        <v>0</v>
      </c>
      <c r="W2372" s="387">
        <v>0</v>
      </c>
      <c r="X2372" s="385">
        <v>0</v>
      </c>
      <c r="Y2372" s="387">
        <v>0</v>
      </c>
      <c r="Z2372" s="387">
        <v>0</v>
      </c>
      <c r="AA2372" s="387">
        <v>1</v>
      </c>
      <c r="AB2372" s="387">
        <v>0</v>
      </c>
      <c r="AC2372" s="387">
        <v>0</v>
      </c>
      <c r="AD2372" s="387">
        <v>0</v>
      </c>
      <c r="AE2372" s="387">
        <v>0</v>
      </c>
      <c r="AF2372" s="387">
        <v>0</v>
      </c>
      <c r="AG2372" s="387">
        <v>0</v>
      </c>
      <c r="AH2372" s="387">
        <v>0</v>
      </c>
      <c r="AI2372" s="387">
        <v>0</v>
      </c>
      <c r="AJ2372" s="387">
        <v>0</v>
      </c>
      <c r="AK2372" s="431">
        <v>311520</v>
      </c>
      <c r="AL2372" s="439">
        <v>155760</v>
      </c>
      <c r="AM2372" s="56" t="s">
        <v>537</v>
      </c>
      <c r="AN2372" s="56"/>
      <c r="AO2372" s="56"/>
      <c r="AP2372" s="56"/>
      <c r="AQ2372" s="56"/>
      <c r="AR2372" s="306"/>
      <c r="XFA2372" s="306"/>
    </row>
    <row r="2373" spans="1:44 16381:16381" s="307" customFormat="1" ht="14.1" customHeight="1" x14ac:dyDescent="0.15">
      <c r="A2373" s="77" t="s">
        <v>5293</v>
      </c>
      <c r="B2373" s="78" t="s">
        <v>366</v>
      </c>
      <c r="C2373" s="385">
        <v>1</v>
      </c>
      <c r="D2373" s="409"/>
      <c r="E2373" s="407"/>
      <c r="F2373" s="407"/>
      <c r="G2373" s="407"/>
      <c r="H2373" s="385">
        <v>1</v>
      </c>
      <c r="I2373" s="387">
        <v>1</v>
      </c>
      <c r="J2373" s="387">
        <v>0</v>
      </c>
      <c r="K2373" s="387">
        <v>0</v>
      </c>
      <c r="L2373" s="387">
        <v>0</v>
      </c>
      <c r="M2373" s="387">
        <v>0</v>
      </c>
      <c r="N2373" s="387">
        <v>0</v>
      </c>
      <c r="O2373" s="385">
        <v>0</v>
      </c>
      <c r="P2373" s="387">
        <v>0</v>
      </c>
      <c r="Q2373" s="387">
        <v>0</v>
      </c>
      <c r="R2373" s="385">
        <v>0</v>
      </c>
      <c r="S2373" s="387">
        <v>0</v>
      </c>
      <c r="T2373" s="387">
        <v>0</v>
      </c>
      <c r="U2373" s="385">
        <v>0</v>
      </c>
      <c r="V2373" s="387">
        <v>0</v>
      </c>
      <c r="W2373" s="387">
        <v>0</v>
      </c>
      <c r="X2373" s="385">
        <v>1</v>
      </c>
      <c r="Y2373" s="387">
        <v>0</v>
      </c>
      <c r="Z2373" s="387">
        <v>1</v>
      </c>
      <c r="AA2373" s="387">
        <v>0</v>
      </c>
      <c r="AB2373" s="387">
        <v>0</v>
      </c>
      <c r="AC2373" s="387">
        <v>1</v>
      </c>
      <c r="AD2373" s="387">
        <v>0</v>
      </c>
      <c r="AE2373" s="387">
        <v>0</v>
      </c>
      <c r="AF2373" s="387">
        <v>0</v>
      </c>
      <c r="AG2373" s="387">
        <v>0</v>
      </c>
      <c r="AH2373" s="387">
        <v>0</v>
      </c>
      <c r="AI2373" s="387">
        <v>0</v>
      </c>
      <c r="AJ2373" s="387">
        <v>0</v>
      </c>
      <c r="AK2373" s="431">
        <v>298590</v>
      </c>
      <c r="AL2373" s="439">
        <v>298590</v>
      </c>
      <c r="AM2373" s="56" t="s">
        <v>537</v>
      </c>
      <c r="AN2373" s="56"/>
      <c r="AO2373" s="56"/>
      <c r="AP2373" s="56"/>
      <c r="AQ2373" s="56"/>
      <c r="AR2373" s="306"/>
      <c r="XFA2373" s="306"/>
    </row>
    <row r="2374" spans="1:44 16381:16381" s="307" customFormat="1" ht="14.1" customHeight="1" x14ac:dyDescent="0.15">
      <c r="A2374" s="77" t="s">
        <v>5294</v>
      </c>
      <c r="B2374" s="78" t="s">
        <v>671</v>
      </c>
      <c r="C2374" s="385">
        <v>0</v>
      </c>
      <c r="D2374" s="409"/>
      <c r="E2374" s="407"/>
      <c r="F2374" s="407"/>
      <c r="G2374" s="407"/>
      <c r="H2374" s="385">
        <v>0</v>
      </c>
      <c r="I2374" s="387">
        <v>0</v>
      </c>
      <c r="J2374" s="387">
        <v>0</v>
      </c>
      <c r="K2374" s="387">
        <v>0</v>
      </c>
      <c r="L2374" s="387">
        <v>0</v>
      </c>
      <c r="M2374" s="387">
        <v>0</v>
      </c>
      <c r="N2374" s="387">
        <v>0</v>
      </c>
      <c r="O2374" s="385">
        <v>0</v>
      </c>
      <c r="P2374" s="387">
        <v>0</v>
      </c>
      <c r="Q2374" s="387">
        <v>0</v>
      </c>
      <c r="R2374" s="385">
        <v>0</v>
      </c>
      <c r="S2374" s="387">
        <v>0</v>
      </c>
      <c r="T2374" s="387">
        <v>0</v>
      </c>
      <c r="U2374" s="385">
        <v>0</v>
      </c>
      <c r="V2374" s="387">
        <v>0</v>
      </c>
      <c r="W2374" s="387">
        <v>0</v>
      </c>
      <c r="X2374" s="385">
        <v>0</v>
      </c>
      <c r="Y2374" s="387">
        <v>0</v>
      </c>
      <c r="Z2374" s="387">
        <v>0</v>
      </c>
      <c r="AA2374" s="387">
        <v>0</v>
      </c>
      <c r="AB2374" s="387">
        <v>0</v>
      </c>
      <c r="AC2374" s="387">
        <v>0</v>
      </c>
      <c r="AD2374" s="387">
        <v>0</v>
      </c>
      <c r="AE2374" s="387">
        <v>0</v>
      </c>
      <c r="AF2374" s="387">
        <v>0</v>
      </c>
      <c r="AG2374" s="387">
        <v>0</v>
      </c>
      <c r="AH2374" s="387">
        <v>0</v>
      </c>
      <c r="AI2374" s="387">
        <v>0</v>
      </c>
      <c r="AJ2374" s="387">
        <v>0</v>
      </c>
      <c r="AK2374" s="431">
        <v>552820</v>
      </c>
      <c r="AL2374" s="439">
        <v>0</v>
      </c>
      <c r="AM2374" s="56" t="s">
        <v>537</v>
      </c>
      <c r="AN2374" s="56"/>
      <c r="AO2374" s="56"/>
      <c r="AP2374" s="56"/>
      <c r="AQ2374" s="56"/>
      <c r="AR2374" s="306"/>
      <c r="XFA2374" s="306"/>
    </row>
    <row r="2375" spans="1:44 16381:16381" s="307" customFormat="1" ht="14.1" customHeight="1" x14ac:dyDescent="0.15">
      <c r="A2375" s="77" t="s">
        <v>5295</v>
      </c>
      <c r="B2375" s="78" t="s">
        <v>367</v>
      </c>
      <c r="C2375" s="385">
        <v>0</v>
      </c>
      <c r="D2375" s="409"/>
      <c r="E2375" s="407"/>
      <c r="F2375" s="407"/>
      <c r="G2375" s="407"/>
      <c r="H2375" s="385">
        <v>0</v>
      </c>
      <c r="I2375" s="387">
        <v>0</v>
      </c>
      <c r="J2375" s="387">
        <v>0</v>
      </c>
      <c r="K2375" s="387">
        <v>0</v>
      </c>
      <c r="L2375" s="387">
        <v>0</v>
      </c>
      <c r="M2375" s="387">
        <v>0</v>
      </c>
      <c r="N2375" s="387">
        <v>0</v>
      </c>
      <c r="O2375" s="385">
        <v>0</v>
      </c>
      <c r="P2375" s="387">
        <v>0</v>
      </c>
      <c r="Q2375" s="387">
        <v>0</v>
      </c>
      <c r="R2375" s="385">
        <v>0</v>
      </c>
      <c r="S2375" s="387">
        <v>0</v>
      </c>
      <c r="T2375" s="387">
        <v>0</v>
      </c>
      <c r="U2375" s="385">
        <v>0</v>
      </c>
      <c r="V2375" s="387">
        <v>0</v>
      </c>
      <c r="W2375" s="387">
        <v>0</v>
      </c>
      <c r="X2375" s="385">
        <v>0</v>
      </c>
      <c r="Y2375" s="387">
        <v>0</v>
      </c>
      <c r="Z2375" s="387">
        <v>0</v>
      </c>
      <c r="AA2375" s="387">
        <v>0</v>
      </c>
      <c r="AB2375" s="387">
        <v>0</v>
      </c>
      <c r="AC2375" s="387">
        <v>0</v>
      </c>
      <c r="AD2375" s="387">
        <v>0</v>
      </c>
      <c r="AE2375" s="387">
        <v>0</v>
      </c>
      <c r="AF2375" s="387">
        <v>0</v>
      </c>
      <c r="AG2375" s="387">
        <v>0</v>
      </c>
      <c r="AH2375" s="387">
        <v>0</v>
      </c>
      <c r="AI2375" s="387">
        <v>0</v>
      </c>
      <c r="AJ2375" s="387">
        <v>0</v>
      </c>
      <c r="AK2375" s="431">
        <v>311420</v>
      </c>
      <c r="AL2375" s="439">
        <v>0</v>
      </c>
      <c r="AM2375" s="56" t="s">
        <v>537</v>
      </c>
      <c r="AN2375" s="56"/>
      <c r="AO2375" s="56"/>
      <c r="AP2375" s="56"/>
      <c r="AQ2375" s="56"/>
      <c r="AR2375" s="306"/>
      <c r="XFA2375" s="306"/>
    </row>
    <row r="2376" spans="1:44 16381:16381" s="311" customFormat="1" ht="14.1" customHeight="1" x14ac:dyDescent="0.15">
      <c r="A2376" s="77" t="s">
        <v>5296</v>
      </c>
      <c r="B2376" s="78" t="s">
        <v>368</v>
      </c>
      <c r="C2376" s="385">
        <v>0</v>
      </c>
      <c r="D2376" s="409"/>
      <c r="E2376" s="407"/>
      <c r="F2376" s="407"/>
      <c r="G2376" s="407"/>
      <c r="H2376" s="385">
        <v>0</v>
      </c>
      <c r="I2376" s="387">
        <v>0</v>
      </c>
      <c r="J2376" s="387">
        <v>0</v>
      </c>
      <c r="K2376" s="387">
        <v>0</v>
      </c>
      <c r="L2376" s="387">
        <v>0</v>
      </c>
      <c r="M2376" s="387">
        <v>0</v>
      </c>
      <c r="N2376" s="387">
        <v>0</v>
      </c>
      <c r="O2376" s="385">
        <v>0</v>
      </c>
      <c r="P2376" s="387">
        <v>0</v>
      </c>
      <c r="Q2376" s="387">
        <v>0</v>
      </c>
      <c r="R2376" s="385">
        <v>0</v>
      </c>
      <c r="S2376" s="387">
        <v>0</v>
      </c>
      <c r="T2376" s="387">
        <v>0</v>
      </c>
      <c r="U2376" s="385">
        <v>0</v>
      </c>
      <c r="V2376" s="387">
        <v>0</v>
      </c>
      <c r="W2376" s="387">
        <v>0</v>
      </c>
      <c r="X2376" s="385">
        <v>0</v>
      </c>
      <c r="Y2376" s="387">
        <v>0</v>
      </c>
      <c r="Z2376" s="387">
        <v>0</v>
      </c>
      <c r="AA2376" s="387">
        <v>0</v>
      </c>
      <c r="AB2376" s="387">
        <v>0</v>
      </c>
      <c r="AC2376" s="387">
        <v>0</v>
      </c>
      <c r="AD2376" s="387">
        <v>0</v>
      </c>
      <c r="AE2376" s="387">
        <v>0</v>
      </c>
      <c r="AF2376" s="387">
        <v>0</v>
      </c>
      <c r="AG2376" s="387">
        <v>0</v>
      </c>
      <c r="AH2376" s="387">
        <v>0</v>
      </c>
      <c r="AI2376" s="387">
        <v>0</v>
      </c>
      <c r="AJ2376" s="387">
        <v>0</v>
      </c>
      <c r="AK2376" s="431">
        <v>311420</v>
      </c>
      <c r="AL2376" s="439">
        <v>0</v>
      </c>
      <c r="AM2376" s="56" t="s">
        <v>537</v>
      </c>
      <c r="AN2376" s="56"/>
      <c r="AO2376" s="56"/>
      <c r="AP2376" s="56"/>
      <c r="AQ2376" s="56"/>
      <c r="AR2376" s="310"/>
      <c r="XFA2376" s="310"/>
    </row>
    <row r="2377" spans="1:44 16381:16381" s="311" customFormat="1" ht="14.1" customHeight="1" x14ac:dyDescent="0.15">
      <c r="A2377" s="77" t="s">
        <v>5297</v>
      </c>
      <c r="B2377" s="78" t="s">
        <v>2771</v>
      </c>
      <c r="C2377" s="385">
        <v>0</v>
      </c>
      <c r="D2377" s="409"/>
      <c r="E2377" s="407"/>
      <c r="F2377" s="407"/>
      <c r="G2377" s="407"/>
      <c r="H2377" s="385">
        <v>0</v>
      </c>
      <c r="I2377" s="387">
        <v>0</v>
      </c>
      <c r="J2377" s="387">
        <v>0</v>
      </c>
      <c r="K2377" s="387">
        <v>0</v>
      </c>
      <c r="L2377" s="387">
        <v>0</v>
      </c>
      <c r="M2377" s="387">
        <v>0</v>
      </c>
      <c r="N2377" s="387">
        <v>0</v>
      </c>
      <c r="O2377" s="385">
        <v>0</v>
      </c>
      <c r="P2377" s="387">
        <v>0</v>
      </c>
      <c r="Q2377" s="387">
        <v>0</v>
      </c>
      <c r="R2377" s="385">
        <v>0</v>
      </c>
      <c r="S2377" s="387">
        <v>0</v>
      </c>
      <c r="T2377" s="387">
        <v>0</v>
      </c>
      <c r="U2377" s="385">
        <v>0</v>
      </c>
      <c r="V2377" s="387">
        <v>0</v>
      </c>
      <c r="W2377" s="387">
        <v>0</v>
      </c>
      <c r="X2377" s="385">
        <v>0</v>
      </c>
      <c r="Y2377" s="387">
        <v>0</v>
      </c>
      <c r="Z2377" s="387">
        <v>0</v>
      </c>
      <c r="AA2377" s="387">
        <v>0</v>
      </c>
      <c r="AB2377" s="387">
        <v>0</v>
      </c>
      <c r="AC2377" s="387">
        <v>0</v>
      </c>
      <c r="AD2377" s="387">
        <v>0</v>
      </c>
      <c r="AE2377" s="387">
        <v>0</v>
      </c>
      <c r="AF2377" s="387">
        <v>0</v>
      </c>
      <c r="AG2377" s="387">
        <v>0</v>
      </c>
      <c r="AH2377" s="387">
        <v>0</v>
      </c>
      <c r="AI2377" s="387">
        <v>0</v>
      </c>
      <c r="AJ2377" s="387">
        <v>0</v>
      </c>
      <c r="AK2377" s="431">
        <v>331440</v>
      </c>
      <c r="AL2377" s="439">
        <v>0</v>
      </c>
      <c r="AM2377" s="56" t="s">
        <v>537</v>
      </c>
      <c r="AN2377" s="56"/>
      <c r="AO2377" s="56"/>
      <c r="AP2377" s="56"/>
      <c r="AQ2377" s="56"/>
      <c r="AR2377" s="310"/>
      <c r="XFA2377" s="310"/>
    </row>
    <row r="2378" spans="1:44 16381:16381" s="311" customFormat="1" ht="14.1" customHeight="1" x14ac:dyDescent="0.15">
      <c r="A2378" s="77" t="s">
        <v>5298</v>
      </c>
      <c r="B2378" s="78" t="s">
        <v>2772</v>
      </c>
      <c r="C2378" s="385">
        <v>0</v>
      </c>
      <c r="D2378" s="409"/>
      <c r="E2378" s="407"/>
      <c r="F2378" s="407"/>
      <c r="G2378" s="407"/>
      <c r="H2378" s="385">
        <v>0</v>
      </c>
      <c r="I2378" s="387">
        <v>0</v>
      </c>
      <c r="J2378" s="387">
        <v>0</v>
      </c>
      <c r="K2378" s="387">
        <v>0</v>
      </c>
      <c r="L2378" s="387">
        <v>0</v>
      </c>
      <c r="M2378" s="387">
        <v>0</v>
      </c>
      <c r="N2378" s="387">
        <v>0</v>
      </c>
      <c r="O2378" s="385">
        <v>0</v>
      </c>
      <c r="P2378" s="387">
        <v>0</v>
      </c>
      <c r="Q2378" s="387">
        <v>0</v>
      </c>
      <c r="R2378" s="385">
        <v>0</v>
      </c>
      <c r="S2378" s="387">
        <v>0</v>
      </c>
      <c r="T2378" s="387">
        <v>0</v>
      </c>
      <c r="U2378" s="385">
        <v>0</v>
      </c>
      <c r="V2378" s="387">
        <v>0</v>
      </c>
      <c r="W2378" s="387">
        <v>0</v>
      </c>
      <c r="X2378" s="385">
        <v>0</v>
      </c>
      <c r="Y2378" s="387">
        <v>0</v>
      </c>
      <c r="Z2378" s="387">
        <v>0</v>
      </c>
      <c r="AA2378" s="387">
        <v>0</v>
      </c>
      <c r="AB2378" s="387">
        <v>0</v>
      </c>
      <c r="AC2378" s="387">
        <v>0</v>
      </c>
      <c r="AD2378" s="387">
        <v>0</v>
      </c>
      <c r="AE2378" s="387">
        <v>0</v>
      </c>
      <c r="AF2378" s="387">
        <v>0</v>
      </c>
      <c r="AG2378" s="387">
        <v>0</v>
      </c>
      <c r="AH2378" s="387">
        <v>0</v>
      </c>
      <c r="AI2378" s="387">
        <v>0</v>
      </c>
      <c r="AJ2378" s="387">
        <v>0</v>
      </c>
      <c r="AK2378" s="431">
        <v>430880</v>
      </c>
      <c r="AL2378" s="439">
        <v>0</v>
      </c>
      <c r="AM2378" s="56" t="s">
        <v>537</v>
      </c>
      <c r="AN2378" s="56"/>
      <c r="AO2378" s="56"/>
      <c r="AP2378" s="56"/>
      <c r="AQ2378" s="56"/>
      <c r="AR2378" s="310"/>
      <c r="XFA2378" s="310"/>
    </row>
    <row r="2379" spans="1:44 16381:16381" s="311" customFormat="1" ht="14.1" customHeight="1" x14ac:dyDescent="0.15">
      <c r="A2379" s="77" t="s">
        <v>5299</v>
      </c>
      <c r="B2379" s="78" t="s">
        <v>2773</v>
      </c>
      <c r="C2379" s="385">
        <v>0</v>
      </c>
      <c r="D2379" s="409"/>
      <c r="E2379" s="407"/>
      <c r="F2379" s="407"/>
      <c r="G2379" s="407"/>
      <c r="H2379" s="385">
        <v>0</v>
      </c>
      <c r="I2379" s="387">
        <v>0</v>
      </c>
      <c r="J2379" s="387">
        <v>0</v>
      </c>
      <c r="K2379" s="387">
        <v>0</v>
      </c>
      <c r="L2379" s="387">
        <v>0</v>
      </c>
      <c r="M2379" s="387">
        <v>0</v>
      </c>
      <c r="N2379" s="387">
        <v>0</v>
      </c>
      <c r="O2379" s="385">
        <v>0</v>
      </c>
      <c r="P2379" s="387">
        <v>0</v>
      </c>
      <c r="Q2379" s="387">
        <v>0</v>
      </c>
      <c r="R2379" s="385">
        <v>0</v>
      </c>
      <c r="S2379" s="387">
        <v>0</v>
      </c>
      <c r="T2379" s="387">
        <v>0</v>
      </c>
      <c r="U2379" s="385">
        <v>0</v>
      </c>
      <c r="V2379" s="387">
        <v>0</v>
      </c>
      <c r="W2379" s="387">
        <v>0</v>
      </c>
      <c r="X2379" s="385">
        <v>0</v>
      </c>
      <c r="Y2379" s="387">
        <v>0</v>
      </c>
      <c r="Z2379" s="387">
        <v>0</v>
      </c>
      <c r="AA2379" s="387">
        <v>0</v>
      </c>
      <c r="AB2379" s="387">
        <v>0</v>
      </c>
      <c r="AC2379" s="387">
        <v>0</v>
      </c>
      <c r="AD2379" s="387">
        <v>0</v>
      </c>
      <c r="AE2379" s="387">
        <v>0</v>
      </c>
      <c r="AF2379" s="387">
        <v>0</v>
      </c>
      <c r="AG2379" s="387">
        <v>0</v>
      </c>
      <c r="AH2379" s="387">
        <v>0</v>
      </c>
      <c r="AI2379" s="387">
        <v>0</v>
      </c>
      <c r="AJ2379" s="387">
        <v>0</v>
      </c>
      <c r="AK2379" s="431">
        <v>414310</v>
      </c>
      <c r="AL2379" s="439">
        <v>0</v>
      </c>
      <c r="AM2379" s="56" t="s">
        <v>537</v>
      </c>
      <c r="AN2379" s="56"/>
      <c r="AO2379" s="56"/>
      <c r="AP2379" s="56"/>
      <c r="AQ2379" s="56"/>
      <c r="AR2379" s="310"/>
      <c r="XFA2379" s="310"/>
    </row>
    <row r="2380" spans="1:44 16381:16381" s="311" customFormat="1" ht="14.1" customHeight="1" x14ac:dyDescent="0.15">
      <c r="A2380" s="77" t="s">
        <v>5300</v>
      </c>
      <c r="B2380" s="78" t="s">
        <v>2774</v>
      </c>
      <c r="C2380" s="385">
        <v>0</v>
      </c>
      <c r="D2380" s="409"/>
      <c r="E2380" s="407"/>
      <c r="F2380" s="407"/>
      <c r="G2380" s="407"/>
      <c r="H2380" s="385">
        <v>0</v>
      </c>
      <c r="I2380" s="387">
        <v>0</v>
      </c>
      <c r="J2380" s="387">
        <v>0</v>
      </c>
      <c r="K2380" s="387">
        <v>0</v>
      </c>
      <c r="L2380" s="387">
        <v>0</v>
      </c>
      <c r="M2380" s="387">
        <v>0</v>
      </c>
      <c r="N2380" s="387">
        <v>0</v>
      </c>
      <c r="O2380" s="385">
        <v>0</v>
      </c>
      <c r="P2380" s="387">
        <v>0</v>
      </c>
      <c r="Q2380" s="387">
        <v>0</v>
      </c>
      <c r="R2380" s="385">
        <v>0</v>
      </c>
      <c r="S2380" s="387">
        <v>0</v>
      </c>
      <c r="T2380" s="387">
        <v>0</v>
      </c>
      <c r="U2380" s="385">
        <v>0</v>
      </c>
      <c r="V2380" s="387">
        <v>0</v>
      </c>
      <c r="W2380" s="387">
        <v>0</v>
      </c>
      <c r="X2380" s="385">
        <v>0</v>
      </c>
      <c r="Y2380" s="387">
        <v>0</v>
      </c>
      <c r="Z2380" s="387">
        <v>0</v>
      </c>
      <c r="AA2380" s="387">
        <v>0</v>
      </c>
      <c r="AB2380" s="387">
        <v>0</v>
      </c>
      <c r="AC2380" s="387">
        <v>0</v>
      </c>
      <c r="AD2380" s="387">
        <v>0</v>
      </c>
      <c r="AE2380" s="387">
        <v>0</v>
      </c>
      <c r="AF2380" s="387">
        <v>0</v>
      </c>
      <c r="AG2380" s="387">
        <v>0</v>
      </c>
      <c r="AH2380" s="387">
        <v>0</v>
      </c>
      <c r="AI2380" s="387">
        <v>0</v>
      </c>
      <c r="AJ2380" s="387">
        <v>0</v>
      </c>
      <c r="AK2380" s="431">
        <v>538600</v>
      </c>
      <c r="AL2380" s="439">
        <v>0</v>
      </c>
      <c r="AM2380" s="56" t="s">
        <v>537</v>
      </c>
      <c r="AN2380" s="56"/>
      <c r="AO2380" s="56"/>
      <c r="AP2380" s="56"/>
      <c r="AQ2380" s="56"/>
      <c r="AR2380" s="310"/>
      <c r="XFA2380" s="310"/>
    </row>
    <row r="2381" spans="1:44 16381:16381" s="311" customFormat="1" ht="14.1" customHeight="1" x14ac:dyDescent="0.15">
      <c r="A2381" s="77" t="s">
        <v>5301</v>
      </c>
      <c r="B2381" s="78" t="s">
        <v>2775</v>
      </c>
      <c r="C2381" s="385">
        <v>0</v>
      </c>
      <c r="D2381" s="409"/>
      <c r="E2381" s="407"/>
      <c r="F2381" s="407"/>
      <c r="G2381" s="407"/>
      <c r="H2381" s="385">
        <v>0</v>
      </c>
      <c r="I2381" s="387">
        <v>0</v>
      </c>
      <c r="J2381" s="387">
        <v>0</v>
      </c>
      <c r="K2381" s="387">
        <v>0</v>
      </c>
      <c r="L2381" s="387">
        <v>0</v>
      </c>
      <c r="M2381" s="387">
        <v>0</v>
      </c>
      <c r="N2381" s="387">
        <v>0</v>
      </c>
      <c r="O2381" s="385">
        <v>0</v>
      </c>
      <c r="P2381" s="387">
        <v>0</v>
      </c>
      <c r="Q2381" s="387">
        <v>0</v>
      </c>
      <c r="R2381" s="385">
        <v>0</v>
      </c>
      <c r="S2381" s="387">
        <v>0</v>
      </c>
      <c r="T2381" s="387">
        <v>0</v>
      </c>
      <c r="U2381" s="385">
        <v>0</v>
      </c>
      <c r="V2381" s="387">
        <v>0</v>
      </c>
      <c r="W2381" s="387">
        <v>0</v>
      </c>
      <c r="X2381" s="385">
        <v>0</v>
      </c>
      <c r="Y2381" s="387">
        <v>0</v>
      </c>
      <c r="Z2381" s="387">
        <v>0</v>
      </c>
      <c r="AA2381" s="387">
        <v>0</v>
      </c>
      <c r="AB2381" s="387">
        <v>0</v>
      </c>
      <c r="AC2381" s="387">
        <v>0</v>
      </c>
      <c r="AD2381" s="387">
        <v>0</v>
      </c>
      <c r="AE2381" s="387">
        <v>0</v>
      </c>
      <c r="AF2381" s="387">
        <v>0</v>
      </c>
      <c r="AG2381" s="387">
        <v>0</v>
      </c>
      <c r="AH2381" s="387">
        <v>0</v>
      </c>
      <c r="AI2381" s="387">
        <v>0</v>
      </c>
      <c r="AJ2381" s="387">
        <v>0</v>
      </c>
      <c r="AK2381" s="431">
        <v>276210</v>
      </c>
      <c r="AL2381" s="439">
        <v>0</v>
      </c>
      <c r="AM2381" s="56" t="s">
        <v>537</v>
      </c>
      <c r="AN2381" s="56"/>
      <c r="AO2381" s="56"/>
      <c r="AP2381" s="56"/>
      <c r="AQ2381" s="56"/>
      <c r="AR2381" s="310"/>
      <c r="XFA2381" s="310"/>
    </row>
    <row r="2382" spans="1:44 16381:16381" s="311" customFormat="1" ht="14.1" customHeight="1" x14ac:dyDescent="0.15">
      <c r="A2382" s="77" t="s">
        <v>5302</v>
      </c>
      <c r="B2382" s="78" t="s">
        <v>2776</v>
      </c>
      <c r="C2382" s="385">
        <v>0</v>
      </c>
      <c r="D2382" s="409"/>
      <c r="E2382" s="407"/>
      <c r="F2382" s="407"/>
      <c r="G2382" s="407"/>
      <c r="H2382" s="385">
        <v>0</v>
      </c>
      <c r="I2382" s="387">
        <v>0</v>
      </c>
      <c r="J2382" s="387">
        <v>0</v>
      </c>
      <c r="K2382" s="387">
        <v>0</v>
      </c>
      <c r="L2382" s="387">
        <v>0</v>
      </c>
      <c r="M2382" s="387">
        <v>0</v>
      </c>
      <c r="N2382" s="387">
        <v>0</v>
      </c>
      <c r="O2382" s="385">
        <v>0</v>
      </c>
      <c r="P2382" s="387">
        <v>0</v>
      </c>
      <c r="Q2382" s="387">
        <v>0</v>
      </c>
      <c r="R2382" s="385">
        <v>0</v>
      </c>
      <c r="S2382" s="387">
        <v>0</v>
      </c>
      <c r="T2382" s="387">
        <v>0</v>
      </c>
      <c r="U2382" s="385">
        <v>0</v>
      </c>
      <c r="V2382" s="387">
        <v>0</v>
      </c>
      <c r="W2382" s="387">
        <v>0</v>
      </c>
      <c r="X2382" s="385">
        <v>0</v>
      </c>
      <c r="Y2382" s="387">
        <v>0</v>
      </c>
      <c r="Z2382" s="387">
        <v>0</v>
      </c>
      <c r="AA2382" s="387">
        <v>0</v>
      </c>
      <c r="AB2382" s="387">
        <v>0</v>
      </c>
      <c r="AC2382" s="387">
        <v>0</v>
      </c>
      <c r="AD2382" s="387">
        <v>0</v>
      </c>
      <c r="AE2382" s="387">
        <v>0</v>
      </c>
      <c r="AF2382" s="387">
        <v>0</v>
      </c>
      <c r="AG2382" s="387">
        <v>0</v>
      </c>
      <c r="AH2382" s="387">
        <v>0</v>
      </c>
      <c r="AI2382" s="387">
        <v>0</v>
      </c>
      <c r="AJ2382" s="387">
        <v>0</v>
      </c>
      <c r="AK2382" s="431">
        <v>359070</v>
      </c>
      <c r="AL2382" s="439">
        <v>0</v>
      </c>
      <c r="AM2382" s="56" t="s">
        <v>537</v>
      </c>
      <c r="AN2382" s="56"/>
      <c r="AO2382" s="56"/>
      <c r="AP2382" s="56"/>
      <c r="AQ2382" s="56"/>
      <c r="AR2382" s="310"/>
      <c r="XFA2382" s="310"/>
    </row>
    <row r="2383" spans="1:44 16381:16381" s="311" customFormat="1" ht="14.1" customHeight="1" x14ac:dyDescent="0.15">
      <c r="A2383" s="77" t="s">
        <v>5303</v>
      </c>
      <c r="B2383" s="78" t="s">
        <v>2777</v>
      </c>
      <c r="C2383" s="385">
        <v>0</v>
      </c>
      <c r="D2383" s="409"/>
      <c r="E2383" s="407"/>
      <c r="F2383" s="407"/>
      <c r="G2383" s="407"/>
      <c r="H2383" s="385">
        <v>0</v>
      </c>
      <c r="I2383" s="387">
        <v>0</v>
      </c>
      <c r="J2383" s="387">
        <v>0</v>
      </c>
      <c r="K2383" s="387">
        <v>0</v>
      </c>
      <c r="L2383" s="387">
        <v>0</v>
      </c>
      <c r="M2383" s="387">
        <v>0</v>
      </c>
      <c r="N2383" s="387">
        <v>0</v>
      </c>
      <c r="O2383" s="385">
        <v>0</v>
      </c>
      <c r="P2383" s="387">
        <v>0</v>
      </c>
      <c r="Q2383" s="387">
        <v>0</v>
      </c>
      <c r="R2383" s="385">
        <v>0</v>
      </c>
      <c r="S2383" s="387">
        <v>0</v>
      </c>
      <c r="T2383" s="387">
        <v>0</v>
      </c>
      <c r="U2383" s="385">
        <v>0</v>
      </c>
      <c r="V2383" s="387">
        <v>0</v>
      </c>
      <c r="W2383" s="387">
        <v>0</v>
      </c>
      <c r="X2383" s="385">
        <v>0</v>
      </c>
      <c r="Y2383" s="387">
        <v>0</v>
      </c>
      <c r="Z2383" s="387">
        <v>0</v>
      </c>
      <c r="AA2383" s="387">
        <v>0</v>
      </c>
      <c r="AB2383" s="387">
        <v>0</v>
      </c>
      <c r="AC2383" s="387">
        <v>0</v>
      </c>
      <c r="AD2383" s="387">
        <v>0</v>
      </c>
      <c r="AE2383" s="387">
        <v>0</v>
      </c>
      <c r="AF2383" s="387">
        <v>0</v>
      </c>
      <c r="AG2383" s="387">
        <v>0</v>
      </c>
      <c r="AH2383" s="387">
        <v>0</v>
      </c>
      <c r="AI2383" s="387">
        <v>0</v>
      </c>
      <c r="AJ2383" s="387">
        <v>0</v>
      </c>
      <c r="AK2383" s="431">
        <v>484820</v>
      </c>
      <c r="AL2383" s="439">
        <v>0</v>
      </c>
      <c r="AM2383" s="56" t="s">
        <v>537</v>
      </c>
      <c r="AN2383" s="56"/>
      <c r="AO2383" s="56"/>
      <c r="AP2383" s="56"/>
      <c r="AQ2383" s="56"/>
      <c r="AR2383" s="310"/>
      <c r="XFA2383" s="310"/>
    </row>
    <row r="2384" spans="1:44 16381:16381" s="311" customFormat="1" ht="14.1" customHeight="1" x14ac:dyDescent="0.15">
      <c r="A2384" s="77" t="s">
        <v>5304</v>
      </c>
      <c r="B2384" s="78" t="s">
        <v>2778</v>
      </c>
      <c r="C2384" s="385">
        <v>0</v>
      </c>
      <c r="D2384" s="409"/>
      <c r="E2384" s="407"/>
      <c r="F2384" s="407"/>
      <c r="G2384" s="407"/>
      <c r="H2384" s="385">
        <v>0</v>
      </c>
      <c r="I2384" s="387">
        <v>0</v>
      </c>
      <c r="J2384" s="387">
        <v>0</v>
      </c>
      <c r="K2384" s="387">
        <v>0</v>
      </c>
      <c r="L2384" s="387">
        <v>0</v>
      </c>
      <c r="M2384" s="387">
        <v>0</v>
      </c>
      <c r="N2384" s="387">
        <v>0</v>
      </c>
      <c r="O2384" s="385">
        <v>0</v>
      </c>
      <c r="P2384" s="387">
        <v>0</v>
      </c>
      <c r="Q2384" s="387">
        <v>0</v>
      </c>
      <c r="R2384" s="385">
        <v>0</v>
      </c>
      <c r="S2384" s="387">
        <v>0</v>
      </c>
      <c r="T2384" s="387">
        <v>0</v>
      </c>
      <c r="U2384" s="385">
        <v>0</v>
      </c>
      <c r="V2384" s="387">
        <v>0</v>
      </c>
      <c r="W2384" s="387">
        <v>0</v>
      </c>
      <c r="X2384" s="385">
        <v>0</v>
      </c>
      <c r="Y2384" s="387">
        <v>0</v>
      </c>
      <c r="Z2384" s="387">
        <v>0</v>
      </c>
      <c r="AA2384" s="387">
        <v>0</v>
      </c>
      <c r="AB2384" s="387">
        <v>0</v>
      </c>
      <c r="AC2384" s="387">
        <v>0</v>
      </c>
      <c r="AD2384" s="387">
        <v>0</v>
      </c>
      <c r="AE2384" s="387">
        <v>0</v>
      </c>
      <c r="AF2384" s="387">
        <v>0</v>
      </c>
      <c r="AG2384" s="387">
        <v>0</v>
      </c>
      <c r="AH2384" s="387">
        <v>0</v>
      </c>
      <c r="AI2384" s="387">
        <v>0</v>
      </c>
      <c r="AJ2384" s="387">
        <v>0</v>
      </c>
      <c r="AK2384" s="431">
        <v>581800</v>
      </c>
      <c r="AL2384" s="439">
        <v>0</v>
      </c>
      <c r="AM2384" s="56" t="s">
        <v>537</v>
      </c>
      <c r="AN2384" s="56"/>
      <c r="AO2384" s="56"/>
      <c r="AP2384" s="56"/>
      <c r="AQ2384" s="56"/>
      <c r="AR2384" s="310"/>
      <c r="XFA2384" s="310"/>
    </row>
    <row r="2385" spans="1:44 16381:16381" s="311" customFormat="1" ht="14.1" customHeight="1" x14ac:dyDescent="0.15">
      <c r="A2385" s="77" t="s">
        <v>5305</v>
      </c>
      <c r="B2385" s="78" t="s">
        <v>2779</v>
      </c>
      <c r="C2385" s="385">
        <v>0</v>
      </c>
      <c r="D2385" s="409"/>
      <c r="E2385" s="407"/>
      <c r="F2385" s="407"/>
      <c r="G2385" s="407"/>
      <c r="H2385" s="385">
        <v>0</v>
      </c>
      <c r="I2385" s="387">
        <v>0</v>
      </c>
      <c r="J2385" s="387">
        <v>0</v>
      </c>
      <c r="K2385" s="387">
        <v>0</v>
      </c>
      <c r="L2385" s="387">
        <v>0</v>
      </c>
      <c r="M2385" s="387">
        <v>0</v>
      </c>
      <c r="N2385" s="387">
        <v>0</v>
      </c>
      <c r="O2385" s="385">
        <v>0</v>
      </c>
      <c r="P2385" s="387">
        <v>0</v>
      </c>
      <c r="Q2385" s="387">
        <v>0</v>
      </c>
      <c r="R2385" s="385">
        <v>0</v>
      </c>
      <c r="S2385" s="387">
        <v>0</v>
      </c>
      <c r="T2385" s="387">
        <v>0</v>
      </c>
      <c r="U2385" s="385">
        <v>0</v>
      </c>
      <c r="V2385" s="387">
        <v>0</v>
      </c>
      <c r="W2385" s="387">
        <v>0</v>
      </c>
      <c r="X2385" s="385">
        <v>0</v>
      </c>
      <c r="Y2385" s="387">
        <v>0</v>
      </c>
      <c r="Z2385" s="387">
        <v>0</v>
      </c>
      <c r="AA2385" s="387">
        <v>0</v>
      </c>
      <c r="AB2385" s="387">
        <v>0</v>
      </c>
      <c r="AC2385" s="387">
        <v>0</v>
      </c>
      <c r="AD2385" s="387">
        <v>0</v>
      </c>
      <c r="AE2385" s="387">
        <v>0</v>
      </c>
      <c r="AF2385" s="387">
        <v>0</v>
      </c>
      <c r="AG2385" s="387">
        <v>0</v>
      </c>
      <c r="AH2385" s="387">
        <v>0</v>
      </c>
      <c r="AI2385" s="387">
        <v>0</v>
      </c>
      <c r="AJ2385" s="387">
        <v>0</v>
      </c>
      <c r="AK2385" s="431">
        <v>314490</v>
      </c>
      <c r="AL2385" s="439">
        <v>0</v>
      </c>
      <c r="AM2385" s="56" t="s">
        <v>537</v>
      </c>
      <c r="AN2385" s="56"/>
      <c r="AO2385" s="56"/>
      <c r="AP2385" s="56"/>
      <c r="AQ2385" s="56"/>
      <c r="AR2385" s="310"/>
      <c r="XFA2385" s="310"/>
    </row>
    <row r="2386" spans="1:44 16381:16381" s="311" customFormat="1" ht="14.1" customHeight="1" x14ac:dyDescent="0.15">
      <c r="A2386" s="77" t="s">
        <v>5306</v>
      </c>
      <c r="B2386" s="78" t="s">
        <v>2780</v>
      </c>
      <c r="C2386" s="385">
        <v>0</v>
      </c>
      <c r="D2386" s="409"/>
      <c r="E2386" s="407"/>
      <c r="F2386" s="407"/>
      <c r="G2386" s="407"/>
      <c r="H2386" s="385">
        <v>0</v>
      </c>
      <c r="I2386" s="387">
        <v>0</v>
      </c>
      <c r="J2386" s="387">
        <v>0</v>
      </c>
      <c r="K2386" s="387">
        <v>0</v>
      </c>
      <c r="L2386" s="387">
        <v>0</v>
      </c>
      <c r="M2386" s="387">
        <v>0</v>
      </c>
      <c r="N2386" s="387">
        <v>0</v>
      </c>
      <c r="O2386" s="385">
        <v>0</v>
      </c>
      <c r="P2386" s="387">
        <v>0</v>
      </c>
      <c r="Q2386" s="387">
        <v>0</v>
      </c>
      <c r="R2386" s="385">
        <v>0</v>
      </c>
      <c r="S2386" s="387">
        <v>0</v>
      </c>
      <c r="T2386" s="387">
        <v>0</v>
      </c>
      <c r="U2386" s="385">
        <v>0</v>
      </c>
      <c r="V2386" s="387">
        <v>0</v>
      </c>
      <c r="W2386" s="387">
        <v>0</v>
      </c>
      <c r="X2386" s="385">
        <v>0</v>
      </c>
      <c r="Y2386" s="387">
        <v>0</v>
      </c>
      <c r="Z2386" s="387">
        <v>0</v>
      </c>
      <c r="AA2386" s="387">
        <v>0</v>
      </c>
      <c r="AB2386" s="387">
        <v>0</v>
      </c>
      <c r="AC2386" s="387">
        <v>0</v>
      </c>
      <c r="AD2386" s="387">
        <v>0</v>
      </c>
      <c r="AE2386" s="387">
        <v>0</v>
      </c>
      <c r="AF2386" s="387">
        <v>0</v>
      </c>
      <c r="AG2386" s="387">
        <v>0</v>
      </c>
      <c r="AH2386" s="387">
        <v>0</v>
      </c>
      <c r="AI2386" s="387">
        <v>0</v>
      </c>
      <c r="AJ2386" s="387">
        <v>0</v>
      </c>
      <c r="AK2386" s="431">
        <v>408830</v>
      </c>
      <c r="AL2386" s="439">
        <v>0</v>
      </c>
      <c r="AM2386" s="56" t="s">
        <v>537</v>
      </c>
      <c r="AN2386" s="56"/>
      <c r="AO2386" s="56"/>
      <c r="AP2386" s="56"/>
      <c r="AQ2386" s="56"/>
      <c r="AR2386" s="310"/>
      <c r="XFA2386" s="310"/>
    </row>
    <row r="2387" spans="1:44 16381:16381" s="311" customFormat="1" ht="14.1" customHeight="1" x14ac:dyDescent="0.15">
      <c r="A2387" s="77" t="s">
        <v>5307</v>
      </c>
      <c r="B2387" s="78" t="s">
        <v>2781</v>
      </c>
      <c r="C2387" s="385">
        <v>0</v>
      </c>
      <c r="D2387" s="409"/>
      <c r="E2387" s="407"/>
      <c r="F2387" s="407"/>
      <c r="G2387" s="407"/>
      <c r="H2387" s="385">
        <v>0</v>
      </c>
      <c r="I2387" s="387">
        <v>0</v>
      </c>
      <c r="J2387" s="387">
        <v>0</v>
      </c>
      <c r="K2387" s="387">
        <v>0</v>
      </c>
      <c r="L2387" s="387">
        <v>0</v>
      </c>
      <c r="M2387" s="387">
        <v>0</v>
      </c>
      <c r="N2387" s="387">
        <v>0</v>
      </c>
      <c r="O2387" s="385">
        <v>0</v>
      </c>
      <c r="P2387" s="387">
        <v>0</v>
      </c>
      <c r="Q2387" s="387">
        <v>0</v>
      </c>
      <c r="R2387" s="385">
        <v>0</v>
      </c>
      <c r="S2387" s="387">
        <v>0</v>
      </c>
      <c r="T2387" s="387">
        <v>0</v>
      </c>
      <c r="U2387" s="385">
        <v>0</v>
      </c>
      <c r="V2387" s="387">
        <v>0</v>
      </c>
      <c r="W2387" s="387">
        <v>0</v>
      </c>
      <c r="X2387" s="385">
        <v>0</v>
      </c>
      <c r="Y2387" s="387">
        <v>0</v>
      </c>
      <c r="Z2387" s="387">
        <v>0</v>
      </c>
      <c r="AA2387" s="387">
        <v>0</v>
      </c>
      <c r="AB2387" s="387">
        <v>0</v>
      </c>
      <c r="AC2387" s="387">
        <v>0</v>
      </c>
      <c r="AD2387" s="387">
        <v>0</v>
      </c>
      <c r="AE2387" s="387">
        <v>0</v>
      </c>
      <c r="AF2387" s="387">
        <v>0</v>
      </c>
      <c r="AG2387" s="387">
        <v>0</v>
      </c>
      <c r="AH2387" s="387">
        <v>0</v>
      </c>
      <c r="AI2387" s="387">
        <v>0</v>
      </c>
      <c r="AJ2387" s="387">
        <v>0</v>
      </c>
      <c r="AK2387" s="431">
        <v>314490</v>
      </c>
      <c r="AL2387" s="439">
        <v>0</v>
      </c>
      <c r="AM2387" s="56" t="s">
        <v>537</v>
      </c>
      <c r="AN2387" s="56"/>
      <c r="AO2387" s="56"/>
      <c r="AP2387" s="56"/>
      <c r="AQ2387" s="56"/>
      <c r="AR2387" s="310"/>
      <c r="XFA2387" s="310"/>
    </row>
    <row r="2388" spans="1:44 16381:16381" s="311" customFormat="1" ht="14.1" customHeight="1" x14ac:dyDescent="0.15">
      <c r="A2388" s="77" t="s">
        <v>5308</v>
      </c>
      <c r="B2388" s="78" t="s">
        <v>2782</v>
      </c>
      <c r="C2388" s="385">
        <v>0</v>
      </c>
      <c r="D2388" s="409"/>
      <c r="E2388" s="407"/>
      <c r="F2388" s="407"/>
      <c r="G2388" s="407"/>
      <c r="H2388" s="385">
        <v>0</v>
      </c>
      <c r="I2388" s="387">
        <v>0</v>
      </c>
      <c r="J2388" s="387">
        <v>0</v>
      </c>
      <c r="K2388" s="387">
        <v>0</v>
      </c>
      <c r="L2388" s="387">
        <v>0</v>
      </c>
      <c r="M2388" s="387">
        <v>0</v>
      </c>
      <c r="N2388" s="387">
        <v>0</v>
      </c>
      <c r="O2388" s="385">
        <v>0</v>
      </c>
      <c r="P2388" s="387">
        <v>0</v>
      </c>
      <c r="Q2388" s="387">
        <v>0</v>
      </c>
      <c r="R2388" s="385">
        <v>0</v>
      </c>
      <c r="S2388" s="387">
        <v>0</v>
      </c>
      <c r="T2388" s="387">
        <v>0</v>
      </c>
      <c r="U2388" s="385">
        <v>0</v>
      </c>
      <c r="V2388" s="387">
        <v>0</v>
      </c>
      <c r="W2388" s="387">
        <v>0</v>
      </c>
      <c r="X2388" s="385">
        <v>0</v>
      </c>
      <c r="Y2388" s="387">
        <v>0</v>
      </c>
      <c r="Z2388" s="387">
        <v>0</v>
      </c>
      <c r="AA2388" s="387">
        <v>0</v>
      </c>
      <c r="AB2388" s="387">
        <v>0</v>
      </c>
      <c r="AC2388" s="387">
        <v>0</v>
      </c>
      <c r="AD2388" s="387">
        <v>0</v>
      </c>
      <c r="AE2388" s="387">
        <v>0</v>
      </c>
      <c r="AF2388" s="387">
        <v>0</v>
      </c>
      <c r="AG2388" s="387">
        <v>0</v>
      </c>
      <c r="AH2388" s="387">
        <v>0</v>
      </c>
      <c r="AI2388" s="387">
        <v>0</v>
      </c>
      <c r="AJ2388" s="387">
        <v>0</v>
      </c>
      <c r="AK2388" s="431">
        <v>408830</v>
      </c>
      <c r="AL2388" s="439">
        <v>0</v>
      </c>
      <c r="AM2388" s="56" t="s">
        <v>537</v>
      </c>
      <c r="AN2388" s="56" t="s">
        <v>537</v>
      </c>
      <c r="AO2388" s="56"/>
      <c r="AP2388" s="56"/>
      <c r="AQ2388" s="56"/>
      <c r="AR2388" s="310"/>
      <c r="XFA2388" s="310"/>
    </row>
    <row r="2389" spans="1:44 16381:16381" s="313" customFormat="1" ht="14.1" customHeight="1" x14ac:dyDescent="0.15">
      <c r="A2389" s="157"/>
      <c r="B2389" s="61" t="s">
        <v>2201</v>
      </c>
      <c r="C2389" s="392">
        <v>514</v>
      </c>
      <c r="D2389" s="850"/>
      <c r="E2389" s="851"/>
      <c r="F2389" s="851"/>
      <c r="G2389" s="852"/>
      <c r="H2389" s="392">
        <v>415</v>
      </c>
      <c r="I2389" s="392">
        <v>402</v>
      </c>
      <c r="J2389" s="392">
        <v>13</v>
      </c>
      <c r="K2389" s="392">
        <v>5</v>
      </c>
      <c r="L2389" s="392">
        <v>93</v>
      </c>
      <c r="M2389" s="392">
        <v>0</v>
      </c>
      <c r="N2389" s="392">
        <v>1</v>
      </c>
      <c r="O2389" s="392">
        <v>144</v>
      </c>
      <c r="P2389" s="392">
        <v>0</v>
      </c>
      <c r="Q2389" s="392">
        <v>144</v>
      </c>
      <c r="R2389" s="392">
        <v>78</v>
      </c>
      <c r="S2389" s="392">
        <v>0</v>
      </c>
      <c r="T2389" s="392">
        <v>78</v>
      </c>
      <c r="U2389" s="392">
        <v>1</v>
      </c>
      <c r="V2389" s="392">
        <v>0</v>
      </c>
      <c r="W2389" s="392">
        <v>1</v>
      </c>
      <c r="X2389" s="392">
        <v>291</v>
      </c>
      <c r="Y2389" s="392">
        <v>0</v>
      </c>
      <c r="Z2389" s="392">
        <v>291</v>
      </c>
      <c r="AA2389" s="392">
        <v>144</v>
      </c>
      <c r="AB2389" s="392">
        <v>78</v>
      </c>
      <c r="AC2389" s="392">
        <v>292</v>
      </c>
      <c r="AD2389" s="392">
        <v>0</v>
      </c>
      <c r="AE2389" s="392">
        <v>14</v>
      </c>
      <c r="AF2389" s="392">
        <v>0</v>
      </c>
      <c r="AG2389" s="392">
        <v>0</v>
      </c>
      <c r="AH2389" s="392">
        <v>0</v>
      </c>
      <c r="AI2389" s="392">
        <v>0</v>
      </c>
      <c r="AJ2389" s="392">
        <v>0</v>
      </c>
      <c r="AK2389" s="392"/>
      <c r="AL2389" s="392">
        <v>146706530</v>
      </c>
      <c r="AM2389" s="57" t="s">
        <v>537</v>
      </c>
      <c r="AN2389" s="57"/>
      <c r="AO2389" s="57"/>
      <c r="AP2389" s="57"/>
      <c r="AQ2389" s="57"/>
      <c r="AR2389" s="312"/>
      <c r="XFA2389" s="312"/>
    </row>
    <row r="2390" spans="1:44 16381:16381" s="307" customFormat="1" ht="14.1" customHeight="1" x14ac:dyDescent="0.15">
      <c r="A2390" s="77">
        <v>5099006</v>
      </c>
      <c r="B2390" s="78" t="s">
        <v>1577</v>
      </c>
      <c r="C2390" s="385">
        <v>0</v>
      </c>
      <c r="D2390" s="409"/>
      <c r="E2390" s="407"/>
      <c r="F2390" s="407"/>
      <c r="G2390" s="407"/>
      <c r="H2390" s="385">
        <v>0</v>
      </c>
      <c r="I2390" s="387">
        <v>0</v>
      </c>
      <c r="J2390" s="387">
        <v>0</v>
      </c>
      <c r="K2390" s="387">
        <v>0</v>
      </c>
      <c r="L2390" s="387">
        <v>0</v>
      </c>
      <c r="M2390" s="387">
        <v>0</v>
      </c>
      <c r="N2390" s="387">
        <v>0</v>
      </c>
      <c r="O2390" s="385">
        <v>0</v>
      </c>
      <c r="P2390" s="387">
        <v>0</v>
      </c>
      <c r="Q2390" s="387">
        <v>0</v>
      </c>
      <c r="R2390" s="385">
        <v>0</v>
      </c>
      <c r="S2390" s="387">
        <v>0</v>
      </c>
      <c r="T2390" s="387">
        <v>0</v>
      </c>
      <c r="U2390" s="385">
        <v>0</v>
      </c>
      <c r="V2390" s="387">
        <v>0</v>
      </c>
      <c r="W2390" s="387">
        <v>0</v>
      </c>
      <c r="X2390" s="385">
        <v>0</v>
      </c>
      <c r="Y2390" s="387">
        <v>0</v>
      </c>
      <c r="Z2390" s="387">
        <v>0</v>
      </c>
      <c r="AA2390" s="387">
        <v>0</v>
      </c>
      <c r="AB2390" s="387">
        <v>0</v>
      </c>
      <c r="AC2390" s="387">
        <v>0</v>
      </c>
      <c r="AD2390" s="387">
        <v>0</v>
      </c>
      <c r="AE2390" s="387">
        <v>0</v>
      </c>
      <c r="AF2390" s="387">
        <v>0</v>
      </c>
      <c r="AG2390" s="387">
        <v>0</v>
      </c>
      <c r="AH2390" s="387">
        <v>0</v>
      </c>
      <c r="AI2390" s="387">
        <v>0</v>
      </c>
      <c r="AJ2390" s="387">
        <v>0</v>
      </c>
      <c r="AK2390" s="442"/>
      <c r="AL2390" s="443"/>
      <c r="AM2390" s="56" t="s">
        <v>537</v>
      </c>
      <c r="AN2390" s="56"/>
      <c r="AO2390" s="56"/>
      <c r="AP2390" s="56"/>
      <c r="AQ2390" s="56"/>
      <c r="AR2390" s="306"/>
      <c r="XFA2390" s="306"/>
    </row>
    <row r="2391" spans="1:44 16381:16381" s="307" customFormat="1" ht="14.1" customHeight="1" x14ac:dyDescent="0.15">
      <c r="A2391" s="77">
        <v>5099007</v>
      </c>
      <c r="B2391" s="78" t="s">
        <v>1578</v>
      </c>
      <c r="C2391" s="385">
        <v>0</v>
      </c>
      <c r="D2391" s="409"/>
      <c r="E2391" s="407"/>
      <c r="F2391" s="407"/>
      <c r="G2391" s="407"/>
      <c r="H2391" s="385">
        <v>0</v>
      </c>
      <c r="I2391" s="387">
        <v>0</v>
      </c>
      <c r="J2391" s="387">
        <v>0</v>
      </c>
      <c r="K2391" s="387">
        <v>0</v>
      </c>
      <c r="L2391" s="387">
        <v>0</v>
      </c>
      <c r="M2391" s="387">
        <v>0</v>
      </c>
      <c r="N2391" s="387">
        <v>0</v>
      </c>
      <c r="O2391" s="385">
        <v>0</v>
      </c>
      <c r="P2391" s="387">
        <v>0</v>
      </c>
      <c r="Q2391" s="387">
        <v>0</v>
      </c>
      <c r="R2391" s="385">
        <v>0</v>
      </c>
      <c r="S2391" s="387">
        <v>0</v>
      </c>
      <c r="T2391" s="387">
        <v>0</v>
      </c>
      <c r="U2391" s="385">
        <v>0</v>
      </c>
      <c r="V2391" s="387">
        <v>0</v>
      </c>
      <c r="W2391" s="387">
        <v>0</v>
      </c>
      <c r="X2391" s="385">
        <v>0</v>
      </c>
      <c r="Y2391" s="387">
        <v>0</v>
      </c>
      <c r="Z2391" s="387">
        <v>0</v>
      </c>
      <c r="AA2391" s="387">
        <v>0</v>
      </c>
      <c r="AB2391" s="387">
        <v>0</v>
      </c>
      <c r="AC2391" s="387">
        <v>0</v>
      </c>
      <c r="AD2391" s="387">
        <v>0</v>
      </c>
      <c r="AE2391" s="387">
        <v>0</v>
      </c>
      <c r="AF2391" s="387">
        <v>0</v>
      </c>
      <c r="AG2391" s="387">
        <v>0</v>
      </c>
      <c r="AH2391" s="387">
        <v>0</v>
      </c>
      <c r="AI2391" s="387">
        <v>0</v>
      </c>
      <c r="AJ2391" s="387">
        <v>0</v>
      </c>
      <c r="AK2391" s="442"/>
      <c r="AL2391" s="443"/>
      <c r="AM2391" s="56" t="s">
        <v>537</v>
      </c>
      <c r="AN2391" s="56"/>
      <c r="AO2391" s="56"/>
      <c r="AP2391" s="56"/>
      <c r="AQ2391" s="56"/>
      <c r="AR2391" s="306"/>
      <c r="XFA2391" s="306"/>
    </row>
    <row r="2392" spans="1:44 16381:16381" s="311" customFormat="1" ht="14.1" customHeight="1" x14ac:dyDescent="0.15">
      <c r="A2392" s="77"/>
      <c r="B2392" s="78" t="s">
        <v>6117</v>
      </c>
      <c r="C2392" s="385">
        <v>0</v>
      </c>
      <c r="D2392" s="409"/>
      <c r="E2392" s="407"/>
      <c r="F2392" s="407"/>
      <c r="G2392" s="407"/>
      <c r="H2392" s="385">
        <v>0</v>
      </c>
      <c r="I2392" s="387">
        <v>0</v>
      </c>
      <c r="J2392" s="387">
        <v>0</v>
      </c>
      <c r="K2392" s="387">
        <v>0</v>
      </c>
      <c r="L2392" s="387">
        <v>0</v>
      </c>
      <c r="M2392" s="387">
        <v>0</v>
      </c>
      <c r="N2392" s="387">
        <v>0</v>
      </c>
      <c r="O2392" s="385">
        <v>0</v>
      </c>
      <c r="P2392" s="387">
        <v>0</v>
      </c>
      <c r="Q2392" s="387">
        <v>0</v>
      </c>
      <c r="R2392" s="385">
        <v>0</v>
      </c>
      <c r="S2392" s="387">
        <v>0</v>
      </c>
      <c r="T2392" s="387">
        <v>0</v>
      </c>
      <c r="U2392" s="385">
        <v>0</v>
      </c>
      <c r="V2392" s="387">
        <v>0</v>
      </c>
      <c r="W2392" s="387">
        <v>0</v>
      </c>
      <c r="X2392" s="385">
        <v>0</v>
      </c>
      <c r="Y2392" s="387">
        <v>0</v>
      </c>
      <c r="Z2392" s="387">
        <v>0</v>
      </c>
      <c r="AA2392" s="387">
        <v>0</v>
      </c>
      <c r="AB2392" s="387">
        <v>0</v>
      </c>
      <c r="AC2392" s="387">
        <v>0</v>
      </c>
      <c r="AD2392" s="387">
        <v>0</v>
      </c>
      <c r="AE2392" s="387">
        <v>0</v>
      </c>
      <c r="AF2392" s="387">
        <v>0</v>
      </c>
      <c r="AG2392" s="387">
        <v>0</v>
      </c>
      <c r="AH2392" s="387">
        <v>0</v>
      </c>
      <c r="AI2392" s="387">
        <v>0</v>
      </c>
      <c r="AJ2392" s="387">
        <v>0</v>
      </c>
      <c r="AK2392" s="442"/>
      <c r="AL2392" s="443"/>
      <c r="AM2392" s="56" t="s">
        <v>537</v>
      </c>
      <c r="AN2392" s="56" t="s">
        <v>537</v>
      </c>
      <c r="AO2392" s="56"/>
      <c r="AP2392" s="56"/>
      <c r="AQ2392" s="56"/>
      <c r="AR2392" s="310"/>
      <c r="XFA2392" s="310"/>
    </row>
    <row r="2393" spans="1:44 16381:16381" s="311" customFormat="1" ht="14.1" customHeight="1" x14ac:dyDescent="0.15">
      <c r="A2393" s="77"/>
      <c r="B2393" s="78" t="s">
        <v>6119</v>
      </c>
      <c r="C2393" s="385">
        <v>0</v>
      </c>
      <c r="D2393" s="409"/>
      <c r="E2393" s="407"/>
      <c r="F2393" s="407"/>
      <c r="G2393" s="407"/>
      <c r="H2393" s="385">
        <v>0</v>
      </c>
      <c r="I2393" s="387">
        <v>0</v>
      </c>
      <c r="J2393" s="387">
        <v>0</v>
      </c>
      <c r="K2393" s="387">
        <v>0</v>
      </c>
      <c r="L2393" s="387">
        <v>0</v>
      </c>
      <c r="M2393" s="387">
        <v>0</v>
      </c>
      <c r="N2393" s="387">
        <v>0</v>
      </c>
      <c r="O2393" s="385">
        <v>0</v>
      </c>
      <c r="P2393" s="387">
        <v>0</v>
      </c>
      <c r="Q2393" s="387">
        <v>0</v>
      </c>
      <c r="R2393" s="385">
        <v>0</v>
      </c>
      <c r="S2393" s="387">
        <v>0</v>
      </c>
      <c r="T2393" s="387">
        <v>0</v>
      </c>
      <c r="U2393" s="385">
        <v>0</v>
      </c>
      <c r="V2393" s="387">
        <v>0</v>
      </c>
      <c r="W2393" s="387">
        <v>0</v>
      </c>
      <c r="X2393" s="385">
        <v>0</v>
      </c>
      <c r="Y2393" s="387">
        <v>0</v>
      </c>
      <c r="Z2393" s="387">
        <v>0</v>
      </c>
      <c r="AA2393" s="387">
        <v>0</v>
      </c>
      <c r="AB2393" s="387">
        <v>0</v>
      </c>
      <c r="AC2393" s="387">
        <v>0</v>
      </c>
      <c r="AD2393" s="387">
        <v>0</v>
      </c>
      <c r="AE2393" s="387">
        <v>0</v>
      </c>
      <c r="AF2393" s="387">
        <v>0</v>
      </c>
      <c r="AG2393" s="387">
        <v>0</v>
      </c>
      <c r="AH2393" s="387">
        <v>0</v>
      </c>
      <c r="AI2393" s="387">
        <v>0</v>
      </c>
      <c r="AJ2393" s="387">
        <v>0</v>
      </c>
      <c r="AK2393" s="442"/>
      <c r="AL2393" s="443"/>
      <c r="AM2393" s="56" t="s">
        <v>537</v>
      </c>
      <c r="AN2393" s="56" t="s">
        <v>537</v>
      </c>
      <c r="AO2393" s="56"/>
      <c r="AP2393" s="56"/>
      <c r="AQ2393" s="56"/>
      <c r="AR2393" s="310"/>
      <c r="XFA2393" s="310"/>
    </row>
    <row r="2394" spans="1:44 16381:16381" s="311" customFormat="1" ht="14.1" customHeight="1" x14ac:dyDescent="0.15">
      <c r="A2394" s="77" t="s">
        <v>5919</v>
      </c>
      <c r="B2394" s="78" t="s">
        <v>2199</v>
      </c>
      <c r="C2394" s="385">
        <v>0</v>
      </c>
      <c r="D2394" s="409"/>
      <c r="E2394" s="407"/>
      <c r="F2394" s="407"/>
      <c r="G2394" s="407"/>
      <c r="H2394" s="385">
        <v>0</v>
      </c>
      <c r="I2394" s="387">
        <v>0</v>
      </c>
      <c r="J2394" s="387">
        <v>0</v>
      </c>
      <c r="K2394" s="387">
        <v>0</v>
      </c>
      <c r="L2394" s="387">
        <v>0</v>
      </c>
      <c r="M2394" s="387">
        <v>0</v>
      </c>
      <c r="N2394" s="387">
        <v>0</v>
      </c>
      <c r="O2394" s="385">
        <v>0</v>
      </c>
      <c r="P2394" s="387">
        <v>0</v>
      </c>
      <c r="Q2394" s="387">
        <v>0</v>
      </c>
      <c r="R2394" s="385">
        <v>0</v>
      </c>
      <c r="S2394" s="387">
        <v>0</v>
      </c>
      <c r="T2394" s="387">
        <v>0</v>
      </c>
      <c r="U2394" s="385">
        <v>0</v>
      </c>
      <c r="V2394" s="387">
        <v>0</v>
      </c>
      <c r="W2394" s="387">
        <v>0</v>
      </c>
      <c r="X2394" s="385">
        <v>0</v>
      </c>
      <c r="Y2394" s="387">
        <v>0</v>
      </c>
      <c r="Z2394" s="387">
        <v>0</v>
      </c>
      <c r="AA2394" s="387">
        <v>0</v>
      </c>
      <c r="AB2394" s="387">
        <v>0</v>
      </c>
      <c r="AC2394" s="387">
        <v>0</v>
      </c>
      <c r="AD2394" s="387">
        <v>0</v>
      </c>
      <c r="AE2394" s="387">
        <v>0</v>
      </c>
      <c r="AF2394" s="387">
        <v>0</v>
      </c>
      <c r="AG2394" s="387">
        <v>0</v>
      </c>
      <c r="AH2394" s="387">
        <v>0</v>
      </c>
      <c r="AI2394" s="387">
        <v>0</v>
      </c>
      <c r="AJ2394" s="387">
        <v>0</v>
      </c>
      <c r="AK2394" s="442"/>
      <c r="AL2394" s="443"/>
      <c r="AM2394" s="56" t="s">
        <v>537</v>
      </c>
      <c r="AN2394" s="56" t="s">
        <v>537</v>
      </c>
      <c r="AO2394" s="56"/>
      <c r="AP2394" s="56"/>
      <c r="AQ2394" s="56"/>
      <c r="AR2394" s="310"/>
      <c r="XFA2394" s="310"/>
    </row>
    <row r="2395" spans="1:44 16381:16381" s="313" customFormat="1" ht="14.1" customHeight="1" x14ac:dyDescent="0.15">
      <c r="A2395" s="157"/>
      <c r="B2395" s="61" t="s">
        <v>2202</v>
      </c>
      <c r="C2395" s="392">
        <v>0</v>
      </c>
      <c r="D2395" s="850"/>
      <c r="E2395" s="851"/>
      <c r="F2395" s="851"/>
      <c r="G2395" s="852"/>
      <c r="H2395" s="392">
        <v>0</v>
      </c>
      <c r="I2395" s="392">
        <v>0</v>
      </c>
      <c r="J2395" s="392">
        <v>0</v>
      </c>
      <c r="K2395" s="392">
        <v>0</v>
      </c>
      <c r="L2395" s="392">
        <v>0</v>
      </c>
      <c r="M2395" s="392">
        <v>0</v>
      </c>
      <c r="N2395" s="392">
        <v>0</v>
      </c>
      <c r="O2395" s="392">
        <v>0</v>
      </c>
      <c r="P2395" s="392">
        <v>0</v>
      </c>
      <c r="Q2395" s="392">
        <v>0</v>
      </c>
      <c r="R2395" s="392">
        <v>0</v>
      </c>
      <c r="S2395" s="392">
        <v>0</v>
      </c>
      <c r="T2395" s="392">
        <v>0</v>
      </c>
      <c r="U2395" s="392">
        <v>0</v>
      </c>
      <c r="V2395" s="392">
        <v>0</v>
      </c>
      <c r="W2395" s="392">
        <v>0</v>
      </c>
      <c r="X2395" s="392">
        <v>0</v>
      </c>
      <c r="Y2395" s="392">
        <v>0</v>
      </c>
      <c r="Z2395" s="392">
        <v>0</v>
      </c>
      <c r="AA2395" s="392">
        <v>0</v>
      </c>
      <c r="AB2395" s="392">
        <v>0</v>
      </c>
      <c r="AC2395" s="392">
        <v>0</v>
      </c>
      <c r="AD2395" s="392">
        <v>0</v>
      </c>
      <c r="AE2395" s="392">
        <v>0</v>
      </c>
      <c r="AF2395" s="392">
        <v>0</v>
      </c>
      <c r="AG2395" s="392">
        <v>0</v>
      </c>
      <c r="AH2395" s="392">
        <v>0</v>
      </c>
      <c r="AI2395" s="392">
        <v>0</v>
      </c>
      <c r="AJ2395" s="392">
        <v>0</v>
      </c>
      <c r="AK2395" s="439"/>
      <c r="AL2395" s="392"/>
      <c r="AM2395" s="57" t="s">
        <v>537</v>
      </c>
      <c r="AN2395" s="57"/>
      <c r="AO2395" s="57"/>
      <c r="AP2395" s="57"/>
      <c r="AQ2395" s="57"/>
      <c r="AR2395" s="312"/>
      <c r="XFA2395" s="312"/>
    </row>
    <row r="2396" spans="1:44 16381:16381" s="313" customFormat="1" ht="14.1" customHeight="1" x14ac:dyDescent="0.15">
      <c r="A2396" s="157"/>
      <c r="B2396" s="61" t="s">
        <v>2200</v>
      </c>
      <c r="C2396" s="392">
        <v>514</v>
      </c>
      <c r="D2396" s="850"/>
      <c r="E2396" s="851"/>
      <c r="F2396" s="851"/>
      <c r="G2396" s="852"/>
      <c r="H2396" s="392">
        <v>415</v>
      </c>
      <c r="I2396" s="392">
        <v>402</v>
      </c>
      <c r="J2396" s="392">
        <v>13</v>
      </c>
      <c r="K2396" s="392">
        <v>5</v>
      </c>
      <c r="L2396" s="392">
        <v>93</v>
      </c>
      <c r="M2396" s="392">
        <v>0</v>
      </c>
      <c r="N2396" s="392">
        <v>1</v>
      </c>
      <c r="O2396" s="392">
        <v>144</v>
      </c>
      <c r="P2396" s="392">
        <v>0</v>
      </c>
      <c r="Q2396" s="392">
        <v>144</v>
      </c>
      <c r="R2396" s="392">
        <v>78</v>
      </c>
      <c r="S2396" s="392">
        <v>0</v>
      </c>
      <c r="T2396" s="392">
        <v>78</v>
      </c>
      <c r="U2396" s="392">
        <v>1</v>
      </c>
      <c r="V2396" s="392">
        <v>0</v>
      </c>
      <c r="W2396" s="392">
        <v>1</v>
      </c>
      <c r="X2396" s="392">
        <v>291</v>
      </c>
      <c r="Y2396" s="392">
        <v>0</v>
      </c>
      <c r="Z2396" s="392">
        <v>291</v>
      </c>
      <c r="AA2396" s="392">
        <v>144</v>
      </c>
      <c r="AB2396" s="392">
        <v>78</v>
      </c>
      <c r="AC2396" s="392">
        <v>292</v>
      </c>
      <c r="AD2396" s="392">
        <v>0</v>
      </c>
      <c r="AE2396" s="392">
        <v>14</v>
      </c>
      <c r="AF2396" s="392">
        <v>0</v>
      </c>
      <c r="AG2396" s="392">
        <v>0</v>
      </c>
      <c r="AH2396" s="392">
        <v>0</v>
      </c>
      <c r="AI2396" s="392">
        <v>0</v>
      </c>
      <c r="AJ2396" s="392">
        <v>0</v>
      </c>
      <c r="AK2396" s="404"/>
      <c r="AL2396" s="404">
        <v>146706530</v>
      </c>
      <c r="AM2396" s="57" t="s">
        <v>537</v>
      </c>
      <c r="AN2396" s="57"/>
      <c r="AO2396" s="57"/>
      <c r="AP2396" s="57"/>
      <c r="AQ2396" s="57"/>
      <c r="AR2396" s="312"/>
      <c r="XFA2396" s="312"/>
    </row>
    <row r="2397" spans="1:44 16381:16381" s="313" customFormat="1" ht="14.1" customHeight="1" x14ac:dyDescent="0.15">
      <c r="A2397" s="157"/>
      <c r="B2397" s="62" t="s">
        <v>1542</v>
      </c>
      <c r="C2397" s="844"/>
      <c r="D2397" s="845"/>
      <c r="E2397" s="845"/>
      <c r="F2397" s="845"/>
      <c r="G2397" s="845"/>
      <c r="H2397" s="845"/>
      <c r="I2397" s="845"/>
      <c r="J2397" s="845"/>
      <c r="K2397" s="845"/>
      <c r="L2397" s="845"/>
      <c r="M2397" s="845"/>
      <c r="N2397" s="845"/>
      <c r="O2397" s="845"/>
      <c r="P2397" s="845"/>
      <c r="Q2397" s="845"/>
      <c r="R2397" s="845"/>
      <c r="S2397" s="845"/>
      <c r="T2397" s="845"/>
      <c r="U2397" s="845"/>
      <c r="V2397" s="845"/>
      <c r="W2397" s="845"/>
      <c r="X2397" s="845"/>
      <c r="Y2397" s="845"/>
      <c r="Z2397" s="845"/>
      <c r="AA2397" s="845"/>
      <c r="AB2397" s="845"/>
      <c r="AC2397" s="845"/>
      <c r="AD2397" s="845"/>
      <c r="AE2397" s="845"/>
      <c r="AF2397" s="845"/>
      <c r="AG2397" s="845"/>
      <c r="AH2397" s="845"/>
      <c r="AI2397" s="845"/>
      <c r="AJ2397" s="845"/>
      <c r="AK2397" s="845"/>
      <c r="AL2397" s="846"/>
      <c r="AM2397" s="57" t="s">
        <v>537</v>
      </c>
      <c r="AN2397" s="57"/>
      <c r="AO2397" s="57"/>
      <c r="AP2397" s="57"/>
      <c r="AQ2397" s="57"/>
      <c r="AR2397" s="312"/>
      <c r="XFA2397" s="312"/>
    </row>
    <row r="2398" spans="1:44 16381:16381" s="320" customFormat="1" ht="14.1" customHeight="1" x14ac:dyDescent="0.15">
      <c r="A2398" s="90" t="s">
        <v>5309</v>
      </c>
      <c r="B2398" s="91" t="s">
        <v>2946</v>
      </c>
      <c r="C2398" s="385">
        <v>3</v>
      </c>
      <c r="D2398" s="409"/>
      <c r="E2398" s="407"/>
      <c r="F2398" s="407"/>
      <c r="G2398" s="407"/>
      <c r="H2398" s="385">
        <v>3</v>
      </c>
      <c r="I2398" s="387">
        <v>3</v>
      </c>
      <c r="J2398" s="387">
        <v>0</v>
      </c>
      <c r="K2398" s="387">
        <v>0</v>
      </c>
      <c r="L2398" s="387">
        <v>0</v>
      </c>
      <c r="M2398" s="387">
        <v>0</v>
      </c>
      <c r="N2398" s="387">
        <v>0</v>
      </c>
      <c r="O2398" s="385">
        <v>0</v>
      </c>
      <c r="P2398" s="387">
        <v>0</v>
      </c>
      <c r="Q2398" s="387">
        <v>0</v>
      </c>
      <c r="R2398" s="385">
        <v>0</v>
      </c>
      <c r="S2398" s="387">
        <v>0</v>
      </c>
      <c r="T2398" s="387">
        <v>0</v>
      </c>
      <c r="U2398" s="385">
        <v>0</v>
      </c>
      <c r="V2398" s="387">
        <v>0</v>
      </c>
      <c r="W2398" s="387">
        <v>0</v>
      </c>
      <c r="X2398" s="385">
        <v>3</v>
      </c>
      <c r="Y2398" s="387">
        <v>0</v>
      </c>
      <c r="Z2398" s="387">
        <v>3</v>
      </c>
      <c r="AA2398" s="387">
        <v>0</v>
      </c>
      <c r="AB2398" s="387">
        <v>0</v>
      </c>
      <c r="AC2398" s="387">
        <v>3</v>
      </c>
      <c r="AD2398" s="387">
        <v>0</v>
      </c>
      <c r="AE2398" s="387">
        <v>0</v>
      </c>
      <c r="AF2398" s="387">
        <v>0</v>
      </c>
      <c r="AG2398" s="387">
        <v>0</v>
      </c>
      <c r="AH2398" s="387">
        <v>0</v>
      </c>
      <c r="AI2398" s="387">
        <v>0</v>
      </c>
      <c r="AJ2398" s="387">
        <v>0</v>
      </c>
      <c r="AK2398" s="431">
        <v>169270</v>
      </c>
      <c r="AL2398" s="439">
        <v>507810</v>
      </c>
      <c r="AM2398" s="56" t="s">
        <v>537</v>
      </c>
      <c r="AN2398" s="56" t="s">
        <v>537</v>
      </c>
      <c r="AO2398" s="56"/>
      <c r="AP2398" s="56"/>
      <c r="AQ2398" s="56"/>
      <c r="AR2398" s="319"/>
      <c r="XFA2398" s="319"/>
    </row>
    <row r="2399" spans="1:44 16381:16381" s="307" customFormat="1" ht="14.1" customHeight="1" x14ac:dyDescent="0.15">
      <c r="A2399" s="90" t="s">
        <v>5310</v>
      </c>
      <c r="B2399" s="91" t="s">
        <v>369</v>
      </c>
      <c r="C2399" s="385">
        <v>16</v>
      </c>
      <c r="D2399" s="409"/>
      <c r="E2399" s="407"/>
      <c r="F2399" s="407"/>
      <c r="G2399" s="407"/>
      <c r="H2399" s="385">
        <v>14</v>
      </c>
      <c r="I2399" s="387">
        <v>14</v>
      </c>
      <c r="J2399" s="387">
        <v>0</v>
      </c>
      <c r="K2399" s="387">
        <v>1</v>
      </c>
      <c r="L2399" s="387">
        <v>1</v>
      </c>
      <c r="M2399" s="387">
        <v>0</v>
      </c>
      <c r="N2399" s="387">
        <v>0</v>
      </c>
      <c r="O2399" s="407"/>
      <c r="P2399" s="407"/>
      <c r="Q2399" s="407"/>
      <c r="R2399" s="407"/>
      <c r="S2399" s="407"/>
      <c r="T2399" s="407"/>
      <c r="U2399" s="407"/>
      <c r="V2399" s="407"/>
      <c r="W2399" s="407"/>
      <c r="X2399" s="407"/>
      <c r="Y2399" s="407"/>
      <c r="Z2399" s="407"/>
      <c r="AA2399" s="387">
        <v>0</v>
      </c>
      <c r="AB2399" s="387">
        <v>0</v>
      </c>
      <c r="AC2399" s="387">
        <v>16</v>
      </c>
      <c r="AD2399" s="387">
        <v>0</v>
      </c>
      <c r="AE2399" s="387">
        <v>0</v>
      </c>
      <c r="AF2399" s="387">
        <v>0</v>
      </c>
      <c r="AG2399" s="387">
        <v>0</v>
      </c>
      <c r="AH2399" s="387">
        <v>0</v>
      </c>
      <c r="AI2399" s="387">
        <v>0</v>
      </c>
      <c r="AJ2399" s="387">
        <v>0</v>
      </c>
      <c r="AK2399" s="431">
        <v>71280</v>
      </c>
      <c r="AL2399" s="439">
        <v>1033560</v>
      </c>
      <c r="AM2399" s="56" t="s">
        <v>537</v>
      </c>
      <c r="AN2399" s="56" t="s">
        <v>537</v>
      </c>
      <c r="AO2399" s="56"/>
      <c r="AP2399" s="56"/>
      <c r="AQ2399" s="56"/>
      <c r="AR2399" s="306"/>
      <c r="XFA2399" s="306"/>
    </row>
    <row r="2400" spans="1:44 16381:16381" s="307" customFormat="1" ht="14.1" customHeight="1" x14ac:dyDescent="0.15">
      <c r="A2400" s="90" t="s">
        <v>5311</v>
      </c>
      <c r="B2400" s="91" t="s">
        <v>370</v>
      </c>
      <c r="C2400" s="385">
        <v>0</v>
      </c>
      <c r="D2400" s="409"/>
      <c r="E2400" s="407"/>
      <c r="F2400" s="407"/>
      <c r="G2400" s="407"/>
      <c r="H2400" s="385">
        <v>0</v>
      </c>
      <c r="I2400" s="387">
        <v>0</v>
      </c>
      <c r="J2400" s="387">
        <v>0</v>
      </c>
      <c r="K2400" s="387">
        <v>0</v>
      </c>
      <c r="L2400" s="387">
        <v>0</v>
      </c>
      <c r="M2400" s="387">
        <v>0</v>
      </c>
      <c r="N2400" s="387">
        <v>0</v>
      </c>
      <c r="O2400" s="407"/>
      <c r="P2400" s="407"/>
      <c r="Q2400" s="407"/>
      <c r="R2400" s="407"/>
      <c r="S2400" s="407"/>
      <c r="T2400" s="407"/>
      <c r="U2400" s="407"/>
      <c r="V2400" s="407"/>
      <c r="W2400" s="407"/>
      <c r="X2400" s="407"/>
      <c r="Y2400" s="407"/>
      <c r="Z2400" s="407"/>
      <c r="AA2400" s="387">
        <v>0</v>
      </c>
      <c r="AB2400" s="387">
        <v>0</v>
      </c>
      <c r="AC2400" s="387">
        <v>0</v>
      </c>
      <c r="AD2400" s="387">
        <v>0</v>
      </c>
      <c r="AE2400" s="387">
        <v>0</v>
      </c>
      <c r="AF2400" s="387">
        <v>0</v>
      </c>
      <c r="AG2400" s="387">
        <v>0</v>
      </c>
      <c r="AH2400" s="387">
        <v>0</v>
      </c>
      <c r="AI2400" s="387">
        <v>0</v>
      </c>
      <c r="AJ2400" s="387">
        <v>0</v>
      </c>
      <c r="AK2400" s="431">
        <v>43190</v>
      </c>
      <c r="AL2400" s="439">
        <v>0</v>
      </c>
      <c r="AM2400" s="56" t="s">
        <v>537</v>
      </c>
      <c r="AN2400" s="56" t="s">
        <v>537</v>
      </c>
      <c r="AO2400" s="56"/>
      <c r="AP2400" s="56"/>
      <c r="AQ2400" s="56"/>
      <c r="AR2400" s="306"/>
      <c r="XFA2400" s="306"/>
    </row>
    <row r="2401" spans="1:44 16381:16381" s="307" customFormat="1" ht="14.1" customHeight="1" x14ac:dyDescent="0.15">
      <c r="A2401" s="90" t="s">
        <v>5312</v>
      </c>
      <c r="B2401" s="91" t="s">
        <v>371</v>
      </c>
      <c r="C2401" s="385">
        <v>3</v>
      </c>
      <c r="D2401" s="409"/>
      <c r="E2401" s="407"/>
      <c r="F2401" s="407"/>
      <c r="G2401" s="407"/>
      <c r="H2401" s="385">
        <v>3</v>
      </c>
      <c r="I2401" s="387">
        <v>3</v>
      </c>
      <c r="J2401" s="387">
        <v>0</v>
      </c>
      <c r="K2401" s="387">
        <v>0</v>
      </c>
      <c r="L2401" s="387">
        <v>0</v>
      </c>
      <c r="M2401" s="387">
        <v>0</v>
      </c>
      <c r="N2401" s="387">
        <v>0</v>
      </c>
      <c r="O2401" s="385">
        <v>0</v>
      </c>
      <c r="P2401" s="387">
        <v>0</v>
      </c>
      <c r="Q2401" s="387">
        <v>0</v>
      </c>
      <c r="R2401" s="385">
        <v>2</v>
      </c>
      <c r="S2401" s="387">
        <v>0</v>
      </c>
      <c r="T2401" s="387">
        <v>2</v>
      </c>
      <c r="U2401" s="385">
        <v>0</v>
      </c>
      <c r="V2401" s="387">
        <v>0</v>
      </c>
      <c r="W2401" s="387">
        <v>0</v>
      </c>
      <c r="X2401" s="385">
        <v>1</v>
      </c>
      <c r="Y2401" s="387">
        <v>0</v>
      </c>
      <c r="Z2401" s="387">
        <v>1</v>
      </c>
      <c r="AA2401" s="387">
        <v>0</v>
      </c>
      <c r="AB2401" s="387">
        <v>2</v>
      </c>
      <c r="AC2401" s="387">
        <v>1</v>
      </c>
      <c r="AD2401" s="387">
        <v>0</v>
      </c>
      <c r="AE2401" s="387">
        <v>0</v>
      </c>
      <c r="AF2401" s="387">
        <v>0</v>
      </c>
      <c r="AG2401" s="387">
        <v>0</v>
      </c>
      <c r="AH2401" s="387">
        <v>0</v>
      </c>
      <c r="AI2401" s="387">
        <v>0</v>
      </c>
      <c r="AJ2401" s="387">
        <v>0</v>
      </c>
      <c r="AK2401" s="431">
        <v>51970</v>
      </c>
      <c r="AL2401" s="439">
        <v>155910</v>
      </c>
      <c r="AM2401" s="56" t="s">
        <v>537</v>
      </c>
      <c r="AN2401" s="56" t="s">
        <v>537</v>
      </c>
      <c r="AO2401" s="56"/>
      <c r="AP2401" s="56"/>
      <c r="AQ2401" s="56"/>
      <c r="AR2401" s="306"/>
      <c r="XFA2401" s="306"/>
    </row>
    <row r="2402" spans="1:44 16381:16381" s="307" customFormat="1" ht="14.1" customHeight="1" x14ac:dyDescent="0.15">
      <c r="A2402" s="90" t="s">
        <v>5313</v>
      </c>
      <c r="B2402" s="91" t="s">
        <v>4344</v>
      </c>
      <c r="C2402" s="385">
        <v>0</v>
      </c>
      <c r="D2402" s="409"/>
      <c r="E2402" s="407"/>
      <c r="F2402" s="407"/>
      <c r="G2402" s="407"/>
      <c r="H2402" s="385">
        <v>0</v>
      </c>
      <c r="I2402" s="387">
        <v>0</v>
      </c>
      <c r="J2402" s="387">
        <v>0</v>
      </c>
      <c r="K2402" s="387">
        <v>0</v>
      </c>
      <c r="L2402" s="387">
        <v>0</v>
      </c>
      <c r="M2402" s="387">
        <v>0</v>
      </c>
      <c r="N2402" s="387">
        <v>0</v>
      </c>
      <c r="O2402" s="385">
        <v>0</v>
      </c>
      <c r="P2402" s="387">
        <v>0</v>
      </c>
      <c r="Q2402" s="387">
        <v>0</v>
      </c>
      <c r="R2402" s="385">
        <v>0</v>
      </c>
      <c r="S2402" s="387">
        <v>0</v>
      </c>
      <c r="T2402" s="387">
        <v>0</v>
      </c>
      <c r="U2402" s="385">
        <v>0</v>
      </c>
      <c r="V2402" s="387">
        <v>0</v>
      </c>
      <c r="W2402" s="387">
        <v>0</v>
      </c>
      <c r="X2402" s="385">
        <v>0</v>
      </c>
      <c r="Y2402" s="387">
        <v>0</v>
      </c>
      <c r="Z2402" s="387">
        <v>0</v>
      </c>
      <c r="AA2402" s="387">
        <v>0</v>
      </c>
      <c r="AB2402" s="387">
        <v>0</v>
      </c>
      <c r="AC2402" s="387">
        <v>0</v>
      </c>
      <c r="AD2402" s="387">
        <v>0</v>
      </c>
      <c r="AE2402" s="387">
        <v>0</v>
      </c>
      <c r="AF2402" s="387">
        <v>0</v>
      </c>
      <c r="AG2402" s="387">
        <v>0</v>
      </c>
      <c r="AH2402" s="387">
        <v>0</v>
      </c>
      <c r="AI2402" s="387">
        <v>0</v>
      </c>
      <c r="AJ2402" s="387">
        <v>0</v>
      </c>
      <c r="AK2402" s="431">
        <v>273010</v>
      </c>
      <c r="AL2402" s="439">
        <v>0</v>
      </c>
      <c r="AM2402" s="56" t="s">
        <v>537</v>
      </c>
      <c r="AN2402" s="56" t="s">
        <v>537</v>
      </c>
      <c r="AO2402" s="56"/>
      <c r="AP2402" s="56"/>
      <c r="AQ2402" s="56"/>
      <c r="AR2402" s="306"/>
      <c r="XFA2402" s="306"/>
    </row>
    <row r="2403" spans="1:44 16381:16381" s="307" customFormat="1" ht="14.1" customHeight="1" x14ac:dyDescent="0.15">
      <c r="A2403" s="90" t="s">
        <v>5314</v>
      </c>
      <c r="B2403" s="91" t="s">
        <v>4345</v>
      </c>
      <c r="C2403" s="385">
        <v>1</v>
      </c>
      <c r="D2403" s="409"/>
      <c r="E2403" s="407"/>
      <c r="F2403" s="407"/>
      <c r="G2403" s="407"/>
      <c r="H2403" s="385">
        <v>1</v>
      </c>
      <c r="I2403" s="387">
        <v>1</v>
      </c>
      <c r="J2403" s="387">
        <v>0</v>
      </c>
      <c r="K2403" s="387">
        <v>0</v>
      </c>
      <c r="L2403" s="387">
        <v>0</v>
      </c>
      <c r="M2403" s="387">
        <v>0</v>
      </c>
      <c r="N2403" s="387">
        <v>0</v>
      </c>
      <c r="O2403" s="407"/>
      <c r="P2403" s="407"/>
      <c r="Q2403" s="407"/>
      <c r="R2403" s="407"/>
      <c r="S2403" s="407"/>
      <c r="T2403" s="407"/>
      <c r="U2403" s="407"/>
      <c r="V2403" s="407"/>
      <c r="W2403" s="407"/>
      <c r="X2403" s="407"/>
      <c r="Y2403" s="407"/>
      <c r="Z2403" s="407"/>
      <c r="AA2403" s="387">
        <v>0</v>
      </c>
      <c r="AB2403" s="387">
        <v>0</v>
      </c>
      <c r="AC2403" s="387">
        <v>1</v>
      </c>
      <c r="AD2403" s="387">
        <v>0</v>
      </c>
      <c r="AE2403" s="387">
        <v>0</v>
      </c>
      <c r="AF2403" s="387">
        <v>0</v>
      </c>
      <c r="AG2403" s="387">
        <v>0</v>
      </c>
      <c r="AH2403" s="387">
        <v>0</v>
      </c>
      <c r="AI2403" s="387">
        <v>0</v>
      </c>
      <c r="AJ2403" s="387">
        <v>0</v>
      </c>
      <c r="AK2403" s="431">
        <v>62360</v>
      </c>
      <c r="AL2403" s="439">
        <v>62360</v>
      </c>
      <c r="AM2403" s="56" t="s">
        <v>537</v>
      </c>
      <c r="AN2403" s="56" t="s">
        <v>537</v>
      </c>
      <c r="AO2403" s="56"/>
      <c r="AP2403" s="56"/>
      <c r="AQ2403" s="56"/>
      <c r="AR2403" s="306"/>
      <c r="XFA2403" s="306"/>
    </row>
    <row r="2404" spans="1:44 16381:16381" s="307" customFormat="1" ht="14.1" customHeight="1" x14ac:dyDescent="0.15">
      <c r="A2404" s="90" t="s">
        <v>5315</v>
      </c>
      <c r="B2404" s="91" t="s">
        <v>4346</v>
      </c>
      <c r="C2404" s="385">
        <v>0</v>
      </c>
      <c r="D2404" s="409"/>
      <c r="E2404" s="407"/>
      <c r="F2404" s="407"/>
      <c r="G2404" s="407"/>
      <c r="H2404" s="385">
        <v>0</v>
      </c>
      <c r="I2404" s="387">
        <v>0</v>
      </c>
      <c r="J2404" s="387">
        <v>0</v>
      </c>
      <c r="K2404" s="387">
        <v>0</v>
      </c>
      <c r="L2404" s="387">
        <v>0</v>
      </c>
      <c r="M2404" s="387">
        <v>0</v>
      </c>
      <c r="N2404" s="387">
        <v>0</v>
      </c>
      <c r="O2404" s="385">
        <v>0</v>
      </c>
      <c r="P2404" s="387">
        <v>0</v>
      </c>
      <c r="Q2404" s="387">
        <v>0</v>
      </c>
      <c r="R2404" s="385">
        <v>0</v>
      </c>
      <c r="S2404" s="387">
        <v>0</v>
      </c>
      <c r="T2404" s="387">
        <v>0</v>
      </c>
      <c r="U2404" s="385">
        <v>0</v>
      </c>
      <c r="V2404" s="387">
        <v>0</v>
      </c>
      <c r="W2404" s="387">
        <v>0</v>
      </c>
      <c r="X2404" s="385">
        <v>0</v>
      </c>
      <c r="Y2404" s="387">
        <v>0</v>
      </c>
      <c r="Z2404" s="387">
        <v>0</v>
      </c>
      <c r="AA2404" s="387">
        <v>0</v>
      </c>
      <c r="AB2404" s="387">
        <v>0</v>
      </c>
      <c r="AC2404" s="387">
        <v>0</v>
      </c>
      <c r="AD2404" s="387">
        <v>0</v>
      </c>
      <c r="AE2404" s="387">
        <v>0</v>
      </c>
      <c r="AF2404" s="387">
        <v>0</v>
      </c>
      <c r="AG2404" s="387">
        <v>0</v>
      </c>
      <c r="AH2404" s="387">
        <v>0</v>
      </c>
      <c r="AI2404" s="387">
        <v>0</v>
      </c>
      <c r="AJ2404" s="387">
        <v>0</v>
      </c>
      <c r="AK2404" s="431">
        <v>202010</v>
      </c>
      <c r="AL2404" s="439">
        <v>0</v>
      </c>
      <c r="AM2404" s="56" t="s">
        <v>537</v>
      </c>
      <c r="AN2404" s="56" t="s">
        <v>537</v>
      </c>
      <c r="AO2404" s="56"/>
      <c r="AP2404" s="56"/>
      <c r="AQ2404" s="56"/>
      <c r="AR2404" s="306"/>
      <c r="XFA2404" s="306"/>
    </row>
    <row r="2405" spans="1:44 16381:16381" s="307" customFormat="1" ht="14.1" customHeight="1" x14ac:dyDescent="0.15">
      <c r="A2405" s="90" t="s">
        <v>5316</v>
      </c>
      <c r="B2405" s="91" t="s">
        <v>4347</v>
      </c>
      <c r="C2405" s="385">
        <v>0</v>
      </c>
      <c r="D2405" s="409"/>
      <c r="E2405" s="407"/>
      <c r="F2405" s="407"/>
      <c r="G2405" s="407"/>
      <c r="H2405" s="385">
        <v>0</v>
      </c>
      <c r="I2405" s="387">
        <v>0</v>
      </c>
      <c r="J2405" s="387">
        <v>0</v>
      </c>
      <c r="K2405" s="387">
        <v>0</v>
      </c>
      <c r="L2405" s="387">
        <v>0</v>
      </c>
      <c r="M2405" s="387">
        <v>0</v>
      </c>
      <c r="N2405" s="387">
        <v>0</v>
      </c>
      <c r="O2405" s="385">
        <v>0</v>
      </c>
      <c r="P2405" s="387">
        <v>0</v>
      </c>
      <c r="Q2405" s="387">
        <v>0</v>
      </c>
      <c r="R2405" s="385">
        <v>0</v>
      </c>
      <c r="S2405" s="387">
        <v>0</v>
      </c>
      <c r="T2405" s="387">
        <v>0</v>
      </c>
      <c r="U2405" s="385">
        <v>0</v>
      </c>
      <c r="V2405" s="387">
        <v>0</v>
      </c>
      <c r="W2405" s="387">
        <v>0</v>
      </c>
      <c r="X2405" s="385">
        <v>0</v>
      </c>
      <c r="Y2405" s="387">
        <v>0</v>
      </c>
      <c r="Z2405" s="387">
        <v>0</v>
      </c>
      <c r="AA2405" s="387">
        <v>0</v>
      </c>
      <c r="AB2405" s="387">
        <v>0</v>
      </c>
      <c r="AC2405" s="387">
        <v>0</v>
      </c>
      <c r="AD2405" s="387">
        <v>0</v>
      </c>
      <c r="AE2405" s="387">
        <v>0</v>
      </c>
      <c r="AF2405" s="387">
        <v>0</v>
      </c>
      <c r="AG2405" s="387">
        <v>0</v>
      </c>
      <c r="AH2405" s="387">
        <v>0</v>
      </c>
      <c r="AI2405" s="387">
        <v>0</v>
      </c>
      <c r="AJ2405" s="387">
        <v>0</v>
      </c>
      <c r="AK2405" s="431">
        <v>131050</v>
      </c>
      <c r="AL2405" s="439">
        <v>0</v>
      </c>
      <c r="AM2405" s="56" t="s">
        <v>537</v>
      </c>
      <c r="AN2405" s="56"/>
      <c r="AO2405" s="56"/>
      <c r="AP2405" s="56"/>
      <c r="AQ2405" s="56"/>
      <c r="AR2405" s="306"/>
      <c r="XFA2405" s="306"/>
    </row>
    <row r="2406" spans="1:44 16381:16381" s="307" customFormat="1" ht="14.1" customHeight="1" x14ac:dyDescent="0.15">
      <c r="A2406" s="90" t="s">
        <v>5317</v>
      </c>
      <c r="B2406" s="91" t="s">
        <v>372</v>
      </c>
      <c r="C2406" s="385">
        <v>0</v>
      </c>
      <c r="D2406" s="409"/>
      <c r="E2406" s="407"/>
      <c r="F2406" s="407"/>
      <c r="G2406" s="407"/>
      <c r="H2406" s="385">
        <v>0</v>
      </c>
      <c r="I2406" s="387">
        <v>0</v>
      </c>
      <c r="J2406" s="387">
        <v>0</v>
      </c>
      <c r="K2406" s="387">
        <v>0</v>
      </c>
      <c r="L2406" s="387">
        <v>0</v>
      </c>
      <c r="M2406" s="387">
        <v>0</v>
      </c>
      <c r="N2406" s="387">
        <v>0</v>
      </c>
      <c r="O2406" s="385">
        <v>0</v>
      </c>
      <c r="P2406" s="387">
        <v>0</v>
      </c>
      <c r="Q2406" s="387">
        <v>0</v>
      </c>
      <c r="R2406" s="385">
        <v>0</v>
      </c>
      <c r="S2406" s="387">
        <v>0</v>
      </c>
      <c r="T2406" s="387">
        <v>0</v>
      </c>
      <c r="U2406" s="385">
        <v>0</v>
      </c>
      <c r="V2406" s="387">
        <v>0</v>
      </c>
      <c r="W2406" s="387">
        <v>0</v>
      </c>
      <c r="X2406" s="385">
        <v>0</v>
      </c>
      <c r="Y2406" s="387">
        <v>0</v>
      </c>
      <c r="Z2406" s="387">
        <v>0</v>
      </c>
      <c r="AA2406" s="387">
        <v>0</v>
      </c>
      <c r="AB2406" s="387">
        <v>0</v>
      </c>
      <c r="AC2406" s="387">
        <v>0</v>
      </c>
      <c r="AD2406" s="387">
        <v>0</v>
      </c>
      <c r="AE2406" s="387">
        <v>0</v>
      </c>
      <c r="AF2406" s="387">
        <v>0</v>
      </c>
      <c r="AG2406" s="387">
        <v>0</v>
      </c>
      <c r="AH2406" s="387">
        <v>0</v>
      </c>
      <c r="AI2406" s="387">
        <v>0</v>
      </c>
      <c r="AJ2406" s="387">
        <v>0</v>
      </c>
      <c r="AK2406" s="431">
        <v>80700</v>
      </c>
      <c r="AL2406" s="439">
        <v>0</v>
      </c>
      <c r="AM2406" s="56" t="s">
        <v>537</v>
      </c>
      <c r="AN2406" s="56"/>
      <c r="AO2406" s="56"/>
      <c r="AP2406" s="56"/>
      <c r="AQ2406" s="56"/>
      <c r="AR2406" s="306"/>
      <c r="XFA2406" s="306"/>
    </row>
    <row r="2407" spans="1:44 16381:16381" s="307" customFormat="1" ht="14.1" customHeight="1" x14ac:dyDescent="0.15">
      <c r="A2407" s="90" t="s">
        <v>5318</v>
      </c>
      <c r="B2407" s="91" t="s">
        <v>779</v>
      </c>
      <c r="C2407" s="385">
        <v>0</v>
      </c>
      <c r="D2407" s="409"/>
      <c r="E2407" s="407"/>
      <c r="F2407" s="407"/>
      <c r="G2407" s="407"/>
      <c r="H2407" s="385">
        <v>0</v>
      </c>
      <c r="I2407" s="387">
        <v>0</v>
      </c>
      <c r="J2407" s="387">
        <v>0</v>
      </c>
      <c r="K2407" s="387">
        <v>0</v>
      </c>
      <c r="L2407" s="387">
        <v>0</v>
      </c>
      <c r="M2407" s="387">
        <v>0</v>
      </c>
      <c r="N2407" s="387">
        <v>0</v>
      </c>
      <c r="O2407" s="385">
        <v>0</v>
      </c>
      <c r="P2407" s="387">
        <v>0</v>
      </c>
      <c r="Q2407" s="387">
        <v>0</v>
      </c>
      <c r="R2407" s="385">
        <v>0</v>
      </c>
      <c r="S2407" s="387">
        <v>0</v>
      </c>
      <c r="T2407" s="387">
        <v>0</v>
      </c>
      <c r="U2407" s="385">
        <v>0</v>
      </c>
      <c r="V2407" s="387">
        <v>0</v>
      </c>
      <c r="W2407" s="387">
        <v>0</v>
      </c>
      <c r="X2407" s="385">
        <v>0</v>
      </c>
      <c r="Y2407" s="387">
        <v>0</v>
      </c>
      <c r="Z2407" s="387">
        <v>0</v>
      </c>
      <c r="AA2407" s="387">
        <v>0</v>
      </c>
      <c r="AB2407" s="387">
        <v>0</v>
      </c>
      <c r="AC2407" s="387">
        <v>0</v>
      </c>
      <c r="AD2407" s="387">
        <v>0</v>
      </c>
      <c r="AE2407" s="387">
        <v>0</v>
      </c>
      <c r="AF2407" s="387">
        <v>0</v>
      </c>
      <c r="AG2407" s="387">
        <v>0</v>
      </c>
      <c r="AH2407" s="387">
        <v>0</v>
      </c>
      <c r="AI2407" s="387">
        <v>0</v>
      </c>
      <c r="AJ2407" s="387">
        <v>0</v>
      </c>
      <c r="AK2407" s="431">
        <v>152510</v>
      </c>
      <c r="AL2407" s="439">
        <v>0</v>
      </c>
      <c r="AM2407" s="56" t="s">
        <v>537</v>
      </c>
      <c r="AN2407" s="56"/>
      <c r="AO2407" s="56"/>
      <c r="AP2407" s="56"/>
      <c r="AQ2407" s="56"/>
      <c r="AR2407" s="306"/>
      <c r="XFA2407" s="306"/>
    </row>
    <row r="2408" spans="1:44 16381:16381" s="307" customFormat="1" ht="14.1" customHeight="1" x14ac:dyDescent="0.15">
      <c r="A2408" s="90" t="s">
        <v>5319</v>
      </c>
      <c r="B2408" s="91" t="s">
        <v>780</v>
      </c>
      <c r="C2408" s="385">
        <v>0</v>
      </c>
      <c r="D2408" s="409"/>
      <c r="E2408" s="407"/>
      <c r="F2408" s="407"/>
      <c r="G2408" s="407"/>
      <c r="H2408" s="385">
        <v>0</v>
      </c>
      <c r="I2408" s="387">
        <v>0</v>
      </c>
      <c r="J2408" s="387">
        <v>0</v>
      </c>
      <c r="K2408" s="387">
        <v>0</v>
      </c>
      <c r="L2408" s="387">
        <v>0</v>
      </c>
      <c r="M2408" s="387">
        <v>0</v>
      </c>
      <c r="N2408" s="387">
        <v>0</v>
      </c>
      <c r="O2408" s="385">
        <v>0</v>
      </c>
      <c r="P2408" s="387">
        <v>0</v>
      </c>
      <c r="Q2408" s="387">
        <v>0</v>
      </c>
      <c r="R2408" s="385">
        <v>0</v>
      </c>
      <c r="S2408" s="387">
        <v>0</v>
      </c>
      <c r="T2408" s="387">
        <v>0</v>
      </c>
      <c r="U2408" s="385">
        <v>0</v>
      </c>
      <c r="V2408" s="387">
        <v>0</v>
      </c>
      <c r="W2408" s="387">
        <v>0</v>
      </c>
      <c r="X2408" s="385">
        <v>0</v>
      </c>
      <c r="Y2408" s="387">
        <v>0</v>
      </c>
      <c r="Z2408" s="387">
        <v>0</v>
      </c>
      <c r="AA2408" s="387">
        <v>0</v>
      </c>
      <c r="AB2408" s="387">
        <v>0</v>
      </c>
      <c r="AC2408" s="387">
        <v>0</v>
      </c>
      <c r="AD2408" s="387">
        <v>0</v>
      </c>
      <c r="AE2408" s="387">
        <v>0</v>
      </c>
      <c r="AF2408" s="387">
        <v>0</v>
      </c>
      <c r="AG2408" s="387">
        <v>0</v>
      </c>
      <c r="AH2408" s="387">
        <v>0</v>
      </c>
      <c r="AI2408" s="387">
        <v>0</v>
      </c>
      <c r="AJ2408" s="387">
        <v>0</v>
      </c>
      <c r="AK2408" s="431">
        <v>167890</v>
      </c>
      <c r="AL2408" s="439">
        <v>0</v>
      </c>
      <c r="AM2408" s="56" t="s">
        <v>537</v>
      </c>
      <c r="AN2408" s="56"/>
      <c r="AO2408" s="56"/>
      <c r="AP2408" s="56"/>
      <c r="AQ2408" s="56"/>
      <c r="AR2408" s="306"/>
      <c r="XFA2408" s="306"/>
    </row>
    <row r="2409" spans="1:44 16381:16381" s="307" customFormat="1" ht="14.1" customHeight="1" x14ac:dyDescent="0.15">
      <c r="A2409" s="90" t="s">
        <v>5320</v>
      </c>
      <c r="B2409" s="91" t="s">
        <v>781</v>
      </c>
      <c r="C2409" s="385">
        <v>0</v>
      </c>
      <c r="D2409" s="409"/>
      <c r="E2409" s="407"/>
      <c r="F2409" s="407"/>
      <c r="G2409" s="407"/>
      <c r="H2409" s="385">
        <v>0</v>
      </c>
      <c r="I2409" s="387">
        <v>0</v>
      </c>
      <c r="J2409" s="387">
        <v>0</v>
      </c>
      <c r="K2409" s="387">
        <v>0</v>
      </c>
      <c r="L2409" s="387">
        <v>0</v>
      </c>
      <c r="M2409" s="387">
        <v>0</v>
      </c>
      <c r="N2409" s="387">
        <v>0</v>
      </c>
      <c r="O2409" s="385">
        <v>0</v>
      </c>
      <c r="P2409" s="387">
        <v>0</v>
      </c>
      <c r="Q2409" s="387">
        <v>0</v>
      </c>
      <c r="R2409" s="385">
        <v>0</v>
      </c>
      <c r="S2409" s="387">
        <v>0</v>
      </c>
      <c r="T2409" s="387">
        <v>0</v>
      </c>
      <c r="U2409" s="385">
        <v>0</v>
      </c>
      <c r="V2409" s="387">
        <v>0</v>
      </c>
      <c r="W2409" s="387">
        <v>0</v>
      </c>
      <c r="X2409" s="385">
        <v>0</v>
      </c>
      <c r="Y2409" s="387">
        <v>0</v>
      </c>
      <c r="Z2409" s="387">
        <v>0</v>
      </c>
      <c r="AA2409" s="387">
        <v>0</v>
      </c>
      <c r="AB2409" s="387">
        <v>0</v>
      </c>
      <c r="AC2409" s="387">
        <v>0</v>
      </c>
      <c r="AD2409" s="387">
        <v>0</v>
      </c>
      <c r="AE2409" s="387">
        <v>0</v>
      </c>
      <c r="AF2409" s="387">
        <v>0</v>
      </c>
      <c r="AG2409" s="387">
        <v>0</v>
      </c>
      <c r="AH2409" s="387">
        <v>0</v>
      </c>
      <c r="AI2409" s="387">
        <v>0</v>
      </c>
      <c r="AJ2409" s="387">
        <v>0</v>
      </c>
      <c r="AK2409" s="431">
        <v>276600</v>
      </c>
      <c r="AL2409" s="439">
        <v>0</v>
      </c>
      <c r="AM2409" s="56" t="s">
        <v>537</v>
      </c>
      <c r="AN2409" s="56"/>
      <c r="AO2409" s="56"/>
      <c r="AP2409" s="56"/>
      <c r="AQ2409" s="56"/>
      <c r="AR2409" s="306"/>
      <c r="XFA2409" s="306"/>
    </row>
    <row r="2410" spans="1:44 16381:16381" s="307" customFormat="1" ht="14.1" customHeight="1" x14ac:dyDescent="0.15">
      <c r="A2410" s="90" t="s">
        <v>5321</v>
      </c>
      <c r="B2410" s="91" t="s">
        <v>4348</v>
      </c>
      <c r="C2410" s="385">
        <v>0</v>
      </c>
      <c r="D2410" s="409"/>
      <c r="E2410" s="407"/>
      <c r="F2410" s="407"/>
      <c r="G2410" s="407"/>
      <c r="H2410" s="385">
        <v>0</v>
      </c>
      <c r="I2410" s="387">
        <v>0</v>
      </c>
      <c r="J2410" s="387">
        <v>0</v>
      </c>
      <c r="K2410" s="387">
        <v>0</v>
      </c>
      <c r="L2410" s="387">
        <v>0</v>
      </c>
      <c r="M2410" s="387">
        <v>0</v>
      </c>
      <c r="N2410" s="387">
        <v>0</v>
      </c>
      <c r="O2410" s="385">
        <v>0</v>
      </c>
      <c r="P2410" s="387">
        <v>0</v>
      </c>
      <c r="Q2410" s="387">
        <v>0</v>
      </c>
      <c r="R2410" s="385">
        <v>0</v>
      </c>
      <c r="S2410" s="387">
        <v>0</v>
      </c>
      <c r="T2410" s="387">
        <v>0</v>
      </c>
      <c r="U2410" s="385">
        <v>0</v>
      </c>
      <c r="V2410" s="387">
        <v>0</v>
      </c>
      <c r="W2410" s="387">
        <v>0</v>
      </c>
      <c r="X2410" s="385">
        <v>0</v>
      </c>
      <c r="Y2410" s="387">
        <v>0</v>
      </c>
      <c r="Z2410" s="387">
        <v>0</v>
      </c>
      <c r="AA2410" s="387">
        <v>0</v>
      </c>
      <c r="AB2410" s="387">
        <v>0</v>
      </c>
      <c r="AC2410" s="387">
        <v>0</v>
      </c>
      <c r="AD2410" s="387">
        <v>0</v>
      </c>
      <c r="AE2410" s="387">
        <v>0</v>
      </c>
      <c r="AF2410" s="387">
        <v>0</v>
      </c>
      <c r="AG2410" s="387">
        <v>0</v>
      </c>
      <c r="AH2410" s="387">
        <v>0</v>
      </c>
      <c r="AI2410" s="387">
        <v>0</v>
      </c>
      <c r="AJ2410" s="387">
        <v>0</v>
      </c>
      <c r="AK2410" s="431">
        <v>311420</v>
      </c>
      <c r="AL2410" s="439">
        <v>0</v>
      </c>
      <c r="AM2410" s="56" t="s">
        <v>537</v>
      </c>
      <c r="AN2410" s="56"/>
      <c r="AO2410" s="56"/>
      <c r="AP2410" s="56"/>
      <c r="AQ2410" s="56"/>
      <c r="AR2410" s="306"/>
      <c r="XFA2410" s="306"/>
    </row>
    <row r="2411" spans="1:44 16381:16381" s="307" customFormat="1" ht="14.1" customHeight="1" x14ac:dyDescent="0.15">
      <c r="A2411" s="90" t="s">
        <v>5322</v>
      </c>
      <c r="B2411" s="91" t="s">
        <v>4349</v>
      </c>
      <c r="C2411" s="385">
        <v>0</v>
      </c>
      <c r="D2411" s="409"/>
      <c r="E2411" s="407"/>
      <c r="F2411" s="407"/>
      <c r="G2411" s="407"/>
      <c r="H2411" s="385">
        <v>0</v>
      </c>
      <c r="I2411" s="387">
        <v>0</v>
      </c>
      <c r="J2411" s="387">
        <v>0</v>
      </c>
      <c r="K2411" s="387">
        <v>0</v>
      </c>
      <c r="L2411" s="387">
        <v>0</v>
      </c>
      <c r="M2411" s="387">
        <v>0</v>
      </c>
      <c r="N2411" s="387">
        <v>0</v>
      </c>
      <c r="O2411" s="385">
        <v>0</v>
      </c>
      <c r="P2411" s="387">
        <v>0</v>
      </c>
      <c r="Q2411" s="387">
        <v>0</v>
      </c>
      <c r="R2411" s="385">
        <v>0</v>
      </c>
      <c r="S2411" s="387">
        <v>0</v>
      </c>
      <c r="T2411" s="387">
        <v>0</v>
      </c>
      <c r="U2411" s="385">
        <v>0</v>
      </c>
      <c r="V2411" s="387">
        <v>0</v>
      </c>
      <c r="W2411" s="387">
        <v>0</v>
      </c>
      <c r="X2411" s="385">
        <v>0</v>
      </c>
      <c r="Y2411" s="387">
        <v>0</v>
      </c>
      <c r="Z2411" s="387">
        <v>0</v>
      </c>
      <c r="AA2411" s="387">
        <v>0</v>
      </c>
      <c r="AB2411" s="387">
        <v>0</v>
      </c>
      <c r="AC2411" s="387">
        <v>0</v>
      </c>
      <c r="AD2411" s="387">
        <v>0</v>
      </c>
      <c r="AE2411" s="387">
        <v>0</v>
      </c>
      <c r="AF2411" s="387">
        <v>0</v>
      </c>
      <c r="AG2411" s="387">
        <v>0</v>
      </c>
      <c r="AH2411" s="387">
        <v>0</v>
      </c>
      <c r="AI2411" s="387">
        <v>0</v>
      </c>
      <c r="AJ2411" s="387">
        <v>0</v>
      </c>
      <c r="AK2411" s="431">
        <v>273010</v>
      </c>
      <c r="AL2411" s="439">
        <v>0</v>
      </c>
      <c r="AM2411" s="56" t="s">
        <v>537</v>
      </c>
      <c r="AN2411" s="56"/>
      <c r="AO2411" s="56"/>
      <c r="AP2411" s="56"/>
      <c r="AQ2411" s="56"/>
      <c r="AR2411" s="306"/>
      <c r="XFA2411" s="306"/>
    </row>
    <row r="2412" spans="1:44 16381:16381" s="307" customFormat="1" ht="14.1" customHeight="1" x14ac:dyDescent="0.15">
      <c r="A2412" s="90" t="s">
        <v>5323</v>
      </c>
      <c r="B2412" s="91" t="s">
        <v>4350</v>
      </c>
      <c r="C2412" s="385">
        <v>4</v>
      </c>
      <c r="D2412" s="409"/>
      <c r="E2412" s="407"/>
      <c r="F2412" s="407"/>
      <c r="G2412" s="407"/>
      <c r="H2412" s="385">
        <v>4</v>
      </c>
      <c r="I2412" s="387">
        <v>4</v>
      </c>
      <c r="J2412" s="387">
        <v>0</v>
      </c>
      <c r="K2412" s="387">
        <v>0</v>
      </c>
      <c r="L2412" s="387">
        <v>0</v>
      </c>
      <c r="M2412" s="387">
        <v>0</v>
      </c>
      <c r="N2412" s="387">
        <v>0</v>
      </c>
      <c r="O2412" s="385">
        <v>0</v>
      </c>
      <c r="P2412" s="387">
        <v>0</v>
      </c>
      <c r="Q2412" s="387">
        <v>0</v>
      </c>
      <c r="R2412" s="385">
        <v>3</v>
      </c>
      <c r="S2412" s="387">
        <v>0</v>
      </c>
      <c r="T2412" s="387">
        <v>3</v>
      </c>
      <c r="U2412" s="385">
        <v>0</v>
      </c>
      <c r="V2412" s="387">
        <v>0</v>
      </c>
      <c r="W2412" s="387">
        <v>0</v>
      </c>
      <c r="X2412" s="385">
        <v>1</v>
      </c>
      <c r="Y2412" s="387">
        <v>0</v>
      </c>
      <c r="Z2412" s="387">
        <v>1</v>
      </c>
      <c r="AA2412" s="387">
        <v>0</v>
      </c>
      <c r="AB2412" s="387">
        <v>3</v>
      </c>
      <c r="AC2412" s="387">
        <v>1</v>
      </c>
      <c r="AD2412" s="387">
        <v>0</v>
      </c>
      <c r="AE2412" s="387">
        <v>0</v>
      </c>
      <c r="AF2412" s="387">
        <v>0</v>
      </c>
      <c r="AG2412" s="387">
        <v>0</v>
      </c>
      <c r="AH2412" s="387">
        <v>0</v>
      </c>
      <c r="AI2412" s="387">
        <v>0</v>
      </c>
      <c r="AJ2412" s="387">
        <v>0</v>
      </c>
      <c r="AK2412" s="431">
        <v>180310</v>
      </c>
      <c r="AL2412" s="439">
        <v>721240</v>
      </c>
      <c r="AM2412" s="56" t="s">
        <v>537</v>
      </c>
      <c r="AN2412" s="56"/>
      <c r="AO2412" s="56"/>
      <c r="AP2412" s="56"/>
      <c r="AQ2412" s="56"/>
      <c r="AR2412" s="306"/>
      <c r="XFA2412" s="306"/>
    </row>
    <row r="2413" spans="1:44 16381:16381" s="307" customFormat="1" ht="14.1" customHeight="1" x14ac:dyDescent="0.15">
      <c r="A2413" s="90" t="s">
        <v>5324</v>
      </c>
      <c r="B2413" s="91" t="s">
        <v>782</v>
      </c>
      <c r="C2413" s="385">
        <v>0</v>
      </c>
      <c r="D2413" s="409"/>
      <c r="E2413" s="407"/>
      <c r="F2413" s="407"/>
      <c r="G2413" s="407"/>
      <c r="H2413" s="385">
        <v>0</v>
      </c>
      <c r="I2413" s="387">
        <v>0</v>
      </c>
      <c r="J2413" s="387">
        <v>0</v>
      </c>
      <c r="K2413" s="387">
        <v>0</v>
      </c>
      <c r="L2413" s="387">
        <v>0</v>
      </c>
      <c r="M2413" s="387">
        <v>0</v>
      </c>
      <c r="N2413" s="387">
        <v>0</v>
      </c>
      <c r="O2413" s="385">
        <v>0</v>
      </c>
      <c r="P2413" s="387">
        <v>0</v>
      </c>
      <c r="Q2413" s="387">
        <v>0</v>
      </c>
      <c r="R2413" s="385">
        <v>0</v>
      </c>
      <c r="S2413" s="387">
        <v>0</v>
      </c>
      <c r="T2413" s="387">
        <v>0</v>
      </c>
      <c r="U2413" s="385">
        <v>0</v>
      </c>
      <c r="V2413" s="387">
        <v>0</v>
      </c>
      <c r="W2413" s="387">
        <v>0</v>
      </c>
      <c r="X2413" s="385">
        <v>0</v>
      </c>
      <c r="Y2413" s="387">
        <v>0</v>
      </c>
      <c r="Z2413" s="387">
        <v>0</v>
      </c>
      <c r="AA2413" s="387">
        <v>0</v>
      </c>
      <c r="AB2413" s="387">
        <v>0</v>
      </c>
      <c r="AC2413" s="387">
        <v>0</v>
      </c>
      <c r="AD2413" s="387">
        <v>0</v>
      </c>
      <c r="AE2413" s="387">
        <v>0</v>
      </c>
      <c r="AF2413" s="387">
        <v>0</v>
      </c>
      <c r="AG2413" s="387">
        <v>0</v>
      </c>
      <c r="AH2413" s="387">
        <v>0</v>
      </c>
      <c r="AI2413" s="387">
        <v>0</v>
      </c>
      <c r="AJ2413" s="387">
        <v>0</v>
      </c>
      <c r="AK2413" s="431">
        <v>90280</v>
      </c>
      <c r="AL2413" s="439">
        <v>0</v>
      </c>
      <c r="AM2413" s="56" t="s">
        <v>537</v>
      </c>
      <c r="AN2413" s="56"/>
      <c r="AO2413" s="56"/>
      <c r="AP2413" s="56"/>
      <c r="AQ2413" s="56"/>
      <c r="AR2413" s="306"/>
      <c r="XFA2413" s="306"/>
    </row>
    <row r="2414" spans="1:44 16381:16381" s="307" customFormat="1" ht="14.1" customHeight="1" x14ac:dyDescent="0.15">
      <c r="A2414" s="90" t="s">
        <v>5325</v>
      </c>
      <c r="B2414" s="91" t="s">
        <v>672</v>
      </c>
      <c r="C2414" s="385">
        <v>9</v>
      </c>
      <c r="D2414" s="409"/>
      <c r="E2414" s="407"/>
      <c r="F2414" s="407"/>
      <c r="G2414" s="407"/>
      <c r="H2414" s="385">
        <v>9</v>
      </c>
      <c r="I2414" s="387">
        <v>9</v>
      </c>
      <c r="J2414" s="387">
        <v>0</v>
      </c>
      <c r="K2414" s="387">
        <v>0</v>
      </c>
      <c r="L2414" s="387">
        <v>0</v>
      </c>
      <c r="M2414" s="387">
        <v>0</v>
      </c>
      <c r="N2414" s="387">
        <v>0</v>
      </c>
      <c r="O2414" s="385">
        <v>3</v>
      </c>
      <c r="P2414" s="387">
        <v>0</v>
      </c>
      <c r="Q2414" s="387">
        <v>3</v>
      </c>
      <c r="R2414" s="385">
        <v>4</v>
      </c>
      <c r="S2414" s="387">
        <v>0</v>
      </c>
      <c r="T2414" s="387">
        <v>4</v>
      </c>
      <c r="U2414" s="385">
        <v>0</v>
      </c>
      <c r="V2414" s="387">
        <v>0</v>
      </c>
      <c r="W2414" s="387">
        <v>0</v>
      </c>
      <c r="X2414" s="385">
        <v>2</v>
      </c>
      <c r="Y2414" s="387">
        <v>0</v>
      </c>
      <c r="Z2414" s="387">
        <v>2</v>
      </c>
      <c r="AA2414" s="387">
        <v>3</v>
      </c>
      <c r="AB2414" s="387">
        <v>4</v>
      </c>
      <c r="AC2414" s="387">
        <v>2</v>
      </c>
      <c r="AD2414" s="387">
        <v>0</v>
      </c>
      <c r="AE2414" s="387">
        <v>0</v>
      </c>
      <c r="AF2414" s="387">
        <v>0</v>
      </c>
      <c r="AG2414" s="387">
        <v>0</v>
      </c>
      <c r="AH2414" s="387">
        <v>0</v>
      </c>
      <c r="AI2414" s="387">
        <v>0</v>
      </c>
      <c r="AJ2414" s="387">
        <v>0</v>
      </c>
      <c r="AK2414" s="431">
        <v>203600</v>
      </c>
      <c r="AL2414" s="439">
        <v>1832400</v>
      </c>
      <c r="AM2414" s="56" t="s">
        <v>537</v>
      </c>
      <c r="AN2414" s="56"/>
      <c r="AO2414" s="56"/>
      <c r="AP2414" s="56"/>
      <c r="AQ2414" s="56"/>
      <c r="AR2414" s="306"/>
      <c r="XFA2414" s="306"/>
    </row>
    <row r="2415" spans="1:44 16381:16381" s="307" customFormat="1" ht="14.1" customHeight="1" x14ac:dyDescent="0.15">
      <c r="A2415" s="90" t="s">
        <v>5326</v>
      </c>
      <c r="B2415" s="91" t="s">
        <v>783</v>
      </c>
      <c r="C2415" s="385">
        <v>0</v>
      </c>
      <c r="D2415" s="409"/>
      <c r="E2415" s="407"/>
      <c r="F2415" s="407"/>
      <c r="G2415" s="407"/>
      <c r="H2415" s="385">
        <v>0</v>
      </c>
      <c r="I2415" s="387">
        <v>0</v>
      </c>
      <c r="J2415" s="387">
        <v>0</v>
      </c>
      <c r="K2415" s="387">
        <v>0</v>
      </c>
      <c r="L2415" s="387">
        <v>0</v>
      </c>
      <c r="M2415" s="387">
        <v>0</v>
      </c>
      <c r="N2415" s="387">
        <v>0</v>
      </c>
      <c r="O2415" s="407"/>
      <c r="P2415" s="407"/>
      <c r="Q2415" s="407"/>
      <c r="R2415" s="407"/>
      <c r="S2415" s="407"/>
      <c r="T2415" s="407"/>
      <c r="U2415" s="407"/>
      <c r="V2415" s="407"/>
      <c r="W2415" s="407"/>
      <c r="X2415" s="407"/>
      <c r="Y2415" s="407"/>
      <c r="Z2415" s="407"/>
      <c r="AA2415" s="387">
        <v>0</v>
      </c>
      <c r="AB2415" s="387">
        <v>0</v>
      </c>
      <c r="AC2415" s="387">
        <v>0</v>
      </c>
      <c r="AD2415" s="387">
        <v>0</v>
      </c>
      <c r="AE2415" s="387">
        <v>0</v>
      </c>
      <c r="AF2415" s="387">
        <v>0</v>
      </c>
      <c r="AG2415" s="387">
        <v>0</v>
      </c>
      <c r="AH2415" s="387">
        <v>0</v>
      </c>
      <c r="AI2415" s="387">
        <v>0</v>
      </c>
      <c r="AJ2415" s="387">
        <v>0</v>
      </c>
      <c r="AK2415" s="431">
        <v>28890</v>
      </c>
      <c r="AL2415" s="439">
        <v>0</v>
      </c>
      <c r="AM2415" s="56" t="s">
        <v>537</v>
      </c>
      <c r="AN2415" s="56" t="s">
        <v>537</v>
      </c>
      <c r="AO2415" s="56"/>
      <c r="AP2415" s="56"/>
      <c r="AQ2415" s="56"/>
      <c r="AR2415" s="306"/>
      <c r="XFA2415" s="306"/>
    </row>
    <row r="2416" spans="1:44 16381:16381" s="307" customFormat="1" ht="14.1" customHeight="1" x14ac:dyDescent="0.15">
      <c r="A2416" s="90" t="s">
        <v>5327</v>
      </c>
      <c r="B2416" s="91" t="s">
        <v>4351</v>
      </c>
      <c r="C2416" s="385">
        <v>0</v>
      </c>
      <c r="D2416" s="409"/>
      <c r="E2416" s="407"/>
      <c r="F2416" s="407"/>
      <c r="G2416" s="407"/>
      <c r="H2416" s="385">
        <v>0</v>
      </c>
      <c r="I2416" s="387">
        <v>0</v>
      </c>
      <c r="J2416" s="387">
        <v>0</v>
      </c>
      <c r="K2416" s="387">
        <v>0</v>
      </c>
      <c r="L2416" s="387">
        <v>0</v>
      </c>
      <c r="M2416" s="387">
        <v>0</v>
      </c>
      <c r="N2416" s="387">
        <v>0</v>
      </c>
      <c r="O2416" s="385">
        <v>0</v>
      </c>
      <c r="P2416" s="387">
        <v>0</v>
      </c>
      <c r="Q2416" s="387">
        <v>0</v>
      </c>
      <c r="R2416" s="385">
        <v>0</v>
      </c>
      <c r="S2416" s="387">
        <v>0</v>
      </c>
      <c r="T2416" s="387">
        <v>0</v>
      </c>
      <c r="U2416" s="385">
        <v>0</v>
      </c>
      <c r="V2416" s="387">
        <v>0</v>
      </c>
      <c r="W2416" s="387">
        <v>0</v>
      </c>
      <c r="X2416" s="385">
        <v>0</v>
      </c>
      <c r="Y2416" s="387">
        <v>0</v>
      </c>
      <c r="Z2416" s="387">
        <v>0</v>
      </c>
      <c r="AA2416" s="387">
        <v>0</v>
      </c>
      <c r="AB2416" s="387">
        <v>0</v>
      </c>
      <c r="AC2416" s="387">
        <v>0</v>
      </c>
      <c r="AD2416" s="387">
        <v>0</v>
      </c>
      <c r="AE2416" s="387">
        <v>0</v>
      </c>
      <c r="AF2416" s="387">
        <v>0</v>
      </c>
      <c r="AG2416" s="387">
        <v>0</v>
      </c>
      <c r="AH2416" s="387">
        <v>0</v>
      </c>
      <c r="AI2416" s="387">
        <v>0</v>
      </c>
      <c r="AJ2416" s="387">
        <v>0</v>
      </c>
      <c r="AK2416" s="431">
        <v>337770</v>
      </c>
      <c r="AL2416" s="439">
        <v>0</v>
      </c>
      <c r="AM2416" s="56" t="s">
        <v>537</v>
      </c>
      <c r="AN2416" s="56"/>
      <c r="AO2416" s="56"/>
      <c r="AP2416" s="56"/>
      <c r="AQ2416" s="56"/>
      <c r="AR2416" s="306"/>
      <c r="XFA2416" s="306"/>
    </row>
    <row r="2417" spans="1:44 16381:16381" s="307" customFormat="1" ht="14.1" customHeight="1" x14ac:dyDescent="0.15">
      <c r="A2417" s="90" t="s">
        <v>5328</v>
      </c>
      <c r="B2417" s="91" t="s">
        <v>4352</v>
      </c>
      <c r="C2417" s="385">
        <v>0</v>
      </c>
      <c r="D2417" s="409"/>
      <c r="E2417" s="407"/>
      <c r="F2417" s="407"/>
      <c r="G2417" s="407"/>
      <c r="H2417" s="385">
        <v>0</v>
      </c>
      <c r="I2417" s="387">
        <v>0</v>
      </c>
      <c r="J2417" s="387">
        <v>0</v>
      </c>
      <c r="K2417" s="387">
        <v>0</v>
      </c>
      <c r="L2417" s="387">
        <v>0</v>
      </c>
      <c r="M2417" s="387">
        <v>0</v>
      </c>
      <c r="N2417" s="387">
        <v>0</v>
      </c>
      <c r="O2417" s="385">
        <v>0</v>
      </c>
      <c r="P2417" s="387">
        <v>0</v>
      </c>
      <c r="Q2417" s="387">
        <v>0</v>
      </c>
      <c r="R2417" s="385">
        <v>0</v>
      </c>
      <c r="S2417" s="387">
        <v>0</v>
      </c>
      <c r="T2417" s="387">
        <v>0</v>
      </c>
      <c r="U2417" s="385">
        <v>0</v>
      </c>
      <c r="V2417" s="387">
        <v>0</v>
      </c>
      <c r="W2417" s="387">
        <v>0</v>
      </c>
      <c r="X2417" s="385">
        <v>0</v>
      </c>
      <c r="Y2417" s="387">
        <v>0</v>
      </c>
      <c r="Z2417" s="387">
        <v>0</v>
      </c>
      <c r="AA2417" s="387">
        <v>0</v>
      </c>
      <c r="AB2417" s="387">
        <v>0</v>
      </c>
      <c r="AC2417" s="387">
        <v>0</v>
      </c>
      <c r="AD2417" s="387">
        <v>0</v>
      </c>
      <c r="AE2417" s="387">
        <v>0</v>
      </c>
      <c r="AF2417" s="387">
        <v>0</v>
      </c>
      <c r="AG2417" s="387">
        <v>0</v>
      </c>
      <c r="AH2417" s="387">
        <v>0</v>
      </c>
      <c r="AI2417" s="387">
        <v>0</v>
      </c>
      <c r="AJ2417" s="387">
        <v>0</v>
      </c>
      <c r="AK2417" s="431">
        <v>202440</v>
      </c>
      <c r="AL2417" s="439">
        <v>0</v>
      </c>
      <c r="AM2417" s="56" t="s">
        <v>537</v>
      </c>
      <c r="AN2417" s="56"/>
      <c r="AO2417" s="56"/>
      <c r="AP2417" s="56"/>
      <c r="AQ2417" s="56"/>
      <c r="AR2417" s="306"/>
      <c r="XFA2417" s="306"/>
    </row>
    <row r="2418" spans="1:44 16381:16381" s="307" customFormat="1" ht="14.1" customHeight="1" x14ac:dyDescent="0.15">
      <c r="A2418" s="90" t="s">
        <v>5329</v>
      </c>
      <c r="B2418" s="91" t="s">
        <v>4353</v>
      </c>
      <c r="C2418" s="385">
        <v>0</v>
      </c>
      <c r="D2418" s="409"/>
      <c r="E2418" s="407"/>
      <c r="F2418" s="407"/>
      <c r="G2418" s="407"/>
      <c r="H2418" s="385">
        <v>0</v>
      </c>
      <c r="I2418" s="387">
        <v>0</v>
      </c>
      <c r="J2418" s="387">
        <v>0</v>
      </c>
      <c r="K2418" s="387">
        <v>0</v>
      </c>
      <c r="L2418" s="387">
        <v>0</v>
      </c>
      <c r="M2418" s="387">
        <v>0</v>
      </c>
      <c r="N2418" s="387">
        <v>0</v>
      </c>
      <c r="O2418" s="385">
        <v>0</v>
      </c>
      <c r="P2418" s="387">
        <v>0</v>
      </c>
      <c r="Q2418" s="387">
        <v>0</v>
      </c>
      <c r="R2418" s="385">
        <v>0</v>
      </c>
      <c r="S2418" s="387">
        <v>0</v>
      </c>
      <c r="T2418" s="387">
        <v>0</v>
      </c>
      <c r="U2418" s="385">
        <v>0</v>
      </c>
      <c r="V2418" s="387">
        <v>0</v>
      </c>
      <c r="W2418" s="387">
        <v>0</v>
      </c>
      <c r="X2418" s="385">
        <v>0</v>
      </c>
      <c r="Y2418" s="387">
        <v>0</v>
      </c>
      <c r="Z2418" s="387">
        <v>0</v>
      </c>
      <c r="AA2418" s="387">
        <v>0</v>
      </c>
      <c r="AB2418" s="387">
        <v>0</v>
      </c>
      <c r="AC2418" s="387">
        <v>0</v>
      </c>
      <c r="AD2418" s="387">
        <v>0</v>
      </c>
      <c r="AE2418" s="387">
        <v>0</v>
      </c>
      <c r="AF2418" s="387">
        <v>0</v>
      </c>
      <c r="AG2418" s="387">
        <v>0</v>
      </c>
      <c r="AH2418" s="387">
        <v>0</v>
      </c>
      <c r="AI2418" s="387">
        <v>0</v>
      </c>
      <c r="AJ2418" s="387">
        <v>0</v>
      </c>
      <c r="AK2418" s="431">
        <v>180310</v>
      </c>
      <c r="AL2418" s="439">
        <v>0</v>
      </c>
      <c r="AM2418" s="56" t="s">
        <v>537</v>
      </c>
      <c r="AN2418" s="56"/>
      <c r="AO2418" s="56"/>
      <c r="AP2418" s="56"/>
      <c r="AQ2418" s="56"/>
      <c r="AR2418" s="306"/>
      <c r="XFA2418" s="306"/>
    </row>
    <row r="2419" spans="1:44 16381:16381" s="307" customFormat="1" ht="14.1" customHeight="1" x14ac:dyDescent="0.15">
      <c r="A2419" s="90" t="s">
        <v>5330</v>
      </c>
      <c r="B2419" s="91" t="s">
        <v>4354</v>
      </c>
      <c r="C2419" s="385">
        <v>0</v>
      </c>
      <c r="D2419" s="409"/>
      <c r="E2419" s="407"/>
      <c r="F2419" s="407"/>
      <c r="G2419" s="407"/>
      <c r="H2419" s="385">
        <v>0</v>
      </c>
      <c r="I2419" s="387">
        <v>0</v>
      </c>
      <c r="J2419" s="387">
        <v>0</v>
      </c>
      <c r="K2419" s="387">
        <v>0</v>
      </c>
      <c r="L2419" s="387">
        <v>0</v>
      </c>
      <c r="M2419" s="387">
        <v>0</v>
      </c>
      <c r="N2419" s="387">
        <v>0</v>
      </c>
      <c r="O2419" s="385">
        <v>0</v>
      </c>
      <c r="P2419" s="387">
        <v>0</v>
      </c>
      <c r="Q2419" s="387">
        <v>0</v>
      </c>
      <c r="R2419" s="385">
        <v>0</v>
      </c>
      <c r="S2419" s="387">
        <v>0</v>
      </c>
      <c r="T2419" s="387">
        <v>0</v>
      </c>
      <c r="U2419" s="385">
        <v>0</v>
      </c>
      <c r="V2419" s="387">
        <v>0</v>
      </c>
      <c r="W2419" s="387">
        <v>0</v>
      </c>
      <c r="X2419" s="385">
        <v>0</v>
      </c>
      <c r="Y2419" s="387">
        <v>0</v>
      </c>
      <c r="Z2419" s="387">
        <v>0</v>
      </c>
      <c r="AA2419" s="387">
        <v>0</v>
      </c>
      <c r="AB2419" s="387">
        <v>0</v>
      </c>
      <c r="AC2419" s="387">
        <v>0</v>
      </c>
      <c r="AD2419" s="387">
        <v>0</v>
      </c>
      <c r="AE2419" s="387">
        <v>0</v>
      </c>
      <c r="AF2419" s="387">
        <v>0</v>
      </c>
      <c r="AG2419" s="387">
        <v>0</v>
      </c>
      <c r="AH2419" s="387">
        <v>0</v>
      </c>
      <c r="AI2419" s="387">
        <v>0</v>
      </c>
      <c r="AJ2419" s="387">
        <v>0</v>
      </c>
      <c r="AK2419" s="431">
        <v>251000</v>
      </c>
      <c r="AL2419" s="439">
        <v>0</v>
      </c>
      <c r="AM2419" s="56" t="s">
        <v>537</v>
      </c>
      <c r="AN2419" s="56"/>
      <c r="AO2419" s="56"/>
      <c r="AP2419" s="56"/>
      <c r="AQ2419" s="56"/>
      <c r="AR2419" s="306"/>
      <c r="XFA2419" s="306"/>
    </row>
    <row r="2420" spans="1:44 16381:16381" s="307" customFormat="1" ht="14.1" customHeight="1" x14ac:dyDescent="0.15">
      <c r="A2420" s="90" t="s">
        <v>5331</v>
      </c>
      <c r="B2420" s="91" t="s">
        <v>4355</v>
      </c>
      <c r="C2420" s="385">
        <v>0</v>
      </c>
      <c r="D2420" s="409"/>
      <c r="E2420" s="407"/>
      <c r="F2420" s="407"/>
      <c r="G2420" s="407"/>
      <c r="H2420" s="385">
        <v>0</v>
      </c>
      <c r="I2420" s="387">
        <v>0</v>
      </c>
      <c r="J2420" s="387">
        <v>0</v>
      </c>
      <c r="K2420" s="387">
        <v>0</v>
      </c>
      <c r="L2420" s="387">
        <v>0</v>
      </c>
      <c r="M2420" s="387">
        <v>0</v>
      </c>
      <c r="N2420" s="387">
        <v>0</v>
      </c>
      <c r="O2420" s="385">
        <v>0</v>
      </c>
      <c r="P2420" s="387">
        <v>0</v>
      </c>
      <c r="Q2420" s="387">
        <v>0</v>
      </c>
      <c r="R2420" s="385">
        <v>0</v>
      </c>
      <c r="S2420" s="387">
        <v>0</v>
      </c>
      <c r="T2420" s="387">
        <v>0</v>
      </c>
      <c r="U2420" s="385">
        <v>0</v>
      </c>
      <c r="V2420" s="387">
        <v>0</v>
      </c>
      <c r="W2420" s="387">
        <v>0</v>
      </c>
      <c r="X2420" s="385">
        <v>0</v>
      </c>
      <c r="Y2420" s="387">
        <v>0</v>
      </c>
      <c r="Z2420" s="387">
        <v>0</v>
      </c>
      <c r="AA2420" s="387">
        <v>0</v>
      </c>
      <c r="AB2420" s="387">
        <v>0</v>
      </c>
      <c r="AC2420" s="387">
        <v>0</v>
      </c>
      <c r="AD2420" s="387">
        <v>0</v>
      </c>
      <c r="AE2420" s="387">
        <v>0</v>
      </c>
      <c r="AF2420" s="387">
        <v>0</v>
      </c>
      <c r="AG2420" s="387">
        <v>0</v>
      </c>
      <c r="AH2420" s="387">
        <v>0</v>
      </c>
      <c r="AI2420" s="387">
        <v>0</v>
      </c>
      <c r="AJ2420" s="387">
        <v>0</v>
      </c>
      <c r="AK2420" s="431">
        <v>273010</v>
      </c>
      <c r="AL2420" s="439">
        <v>0</v>
      </c>
      <c r="AM2420" s="56" t="s">
        <v>537</v>
      </c>
      <c r="AN2420" s="56"/>
      <c r="AO2420" s="56"/>
      <c r="AP2420" s="56"/>
      <c r="AQ2420" s="56"/>
      <c r="AR2420" s="306"/>
      <c r="XFA2420" s="306"/>
    </row>
    <row r="2421" spans="1:44 16381:16381" s="307" customFormat="1" ht="14.1" customHeight="1" x14ac:dyDescent="0.15">
      <c r="A2421" s="90" t="s">
        <v>5332</v>
      </c>
      <c r="B2421" s="91" t="s">
        <v>4356</v>
      </c>
      <c r="C2421" s="385">
        <v>1</v>
      </c>
      <c r="D2421" s="409"/>
      <c r="E2421" s="407"/>
      <c r="F2421" s="407"/>
      <c r="G2421" s="407"/>
      <c r="H2421" s="385">
        <v>1</v>
      </c>
      <c r="I2421" s="387">
        <v>1</v>
      </c>
      <c r="J2421" s="387">
        <v>0</v>
      </c>
      <c r="K2421" s="387">
        <v>0</v>
      </c>
      <c r="L2421" s="387">
        <v>0</v>
      </c>
      <c r="M2421" s="387">
        <v>0</v>
      </c>
      <c r="N2421" s="387">
        <v>0</v>
      </c>
      <c r="O2421" s="385">
        <v>1</v>
      </c>
      <c r="P2421" s="387">
        <v>0</v>
      </c>
      <c r="Q2421" s="387">
        <v>1</v>
      </c>
      <c r="R2421" s="385">
        <v>0</v>
      </c>
      <c r="S2421" s="387">
        <v>0</v>
      </c>
      <c r="T2421" s="387">
        <v>0</v>
      </c>
      <c r="U2421" s="385">
        <v>0</v>
      </c>
      <c r="V2421" s="387">
        <v>0</v>
      </c>
      <c r="W2421" s="387">
        <v>0</v>
      </c>
      <c r="X2421" s="385">
        <v>0</v>
      </c>
      <c r="Y2421" s="387">
        <v>0</v>
      </c>
      <c r="Z2421" s="387">
        <v>0</v>
      </c>
      <c r="AA2421" s="387">
        <v>1</v>
      </c>
      <c r="AB2421" s="387">
        <v>0</v>
      </c>
      <c r="AC2421" s="387">
        <v>0</v>
      </c>
      <c r="AD2421" s="387">
        <v>0</v>
      </c>
      <c r="AE2421" s="387">
        <v>0</v>
      </c>
      <c r="AF2421" s="387">
        <v>0</v>
      </c>
      <c r="AG2421" s="387">
        <v>0</v>
      </c>
      <c r="AH2421" s="387">
        <v>0</v>
      </c>
      <c r="AI2421" s="387">
        <v>0</v>
      </c>
      <c r="AJ2421" s="387">
        <v>0</v>
      </c>
      <c r="AK2421" s="431">
        <v>169270</v>
      </c>
      <c r="AL2421" s="439">
        <v>169270</v>
      </c>
      <c r="AM2421" s="56" t="s">
        <v>537</v>
      </c>
      <c r="AN2421" s="56"/>
      <c r="AO2421" s="56"/>
      <c r="AP2421" s="56"/>
      <c r="AQ2421" s="56"/>
      <c r="AR2421" s="306"/>
      <c r="XFA2421" s="306"/>
    </row>
    <row r="2422" spans="1:44 16381:16381" s="307" customFormat="1" ht="14.1" customHeight="1" x14ac:dyDescent="0.15">
      <c r="A2422" s="90" t="s">
        <v>5333</v>
      </c>
      <c r="B2422" s="91" t="s">
        <v>4357</v>
      </c>
      <c r="C2422" s="385">
        <v>1</v>
      </c>
      <c r="D2422" s="409"/>
      <c r="E2422" s="407"/>
      <c r="F2422" s="407"/>
      <c r="G2422" s="407"/>
      <c r="H2422" s="385">
        <v>0</v>
      </c>
      <c r="I2422" s="387">
        <v>0</v>
      </c>
      <c r="J2422" s="387">
        <v>0</v>
      </c>
      <c r="K2422" s="387">
        <v>0</v>
      </c>
      <c r="L2422" s="387">
        <v>1</v>
      </c>
      <c r="M2422" s="387">
        <v>0</v>
      </c>
      <c r="N2422" s="387">
        <v>0</v>
      </c>
      <c r="O2422" s="385">
        <v>1</v>
      </c>
      <c r="P2422" s="387">
        <v>0</v>
      </c>
      <c r="Q2422" s="387">
        <v>1</v>
      </c>
      <c r="R2422" s="385">
        <v>0</v>
      </c>
      <c r="S2422" s="387">
        <v>0</v>
      </c>
      <c r="T2422" s="387">
        <v>0</v>
      </c>
      <c r="U2422" s="385">
        <v>0</v>
      </c>
      <c r="V2422" s="387">
        <v>0</v>
      </c>
      <c r="W2422" s="387">
        <v>0</v>
      </c>
      <c r="X2422" s="385">
        <v>0</v>
      </c>
      <c r="Y2422" s="387">
        <v>0</v>
      </c>
      <c r="Z2422" s="387">
        <v>0</v>
      </c>
      <c r="AA2422" s="387">
        <v>1</v>
      </c>
      <c r="AB2422" s="387">
        <v>0</v>
      </c>
      <c r="AC2422" s="387">
        <v>0</v>
      </c>
      <c r="AD2422" s="387">
        <v>0</v>
      </c>
      <c r="AE2422" s="387">
        <v>0</v>
      </c>
      <c r="AF2422" s="387">
        <v>0</v>
      </c>
      <c r="AG2422" s="387">
        <v>0</v>
      </c>
      <c r="AH2422" s="387">
        <v>0</v>
      </c>
      <c r="AI2422" s="387">
        <v>0</v>
      </c>
      <c r="AJ2422" s="387">
        <v>0</v>
      </c>
      <c r="AK2422" s="431">
        <v>304960</v>
      </c>
      <c r="AL2422" s="439">
        <v>152480</v>
      </c>
      <c r="AM2422" s="56" t="s">
        <v>537</v>
      </c>
      <c r="AN2422" s="56"/>
      <c r="AO2422" s="56"/>
      <c r="AP2422" s="56"/>
      <c r="AQ2422" s="56"/>
      <c r="AR2422" s="306"/>
      <c r="XFA2422" s="306"/>
    </row>
    <row r="2423" spans="1:44 16381:16381" s="307" customFormat="1" ht="14.1" customHeight="1" x14ac:dyDescent="0.15">
      <c r="A2423" s="90" t="s">
        <v>5334</v>
      </c>
      <c r="B2423" s="91" t="s">
        <v>4358</v>
      </c>
      <c r="C2423" s="385">
        <v>1</v>
      </c>
      <c r="D2423" s="409"/>
      <c r="E2423" s="407"/>
      <c r="F2423" s="407"/>
      <c r="G2423" s="407"/>
      <c r="H2423" s="385">
        <v>1</v>
      </c>
      <c r="I2423" s="387">
        <v>1</v>
      </c>
      <c r="J2423" s="387">
        <v>0</v>
      </c>
      <c r="K2423" s="387">
        <v>0</v>
      </c>
      <c r="L2423" s="387">
        <v>0</v>
      </c>
      <c r="M2423" s="387">
        <v>0</v>
      </c>
      <c r="N2423" s="387">
        <v>0</v>
      </c>
      <c r="O2423" s="385">
        <v>0</v>
      </c>
      <c r="P2423" s="387">
        <v>0</v>
      </c>
      <c r="Q2423" s="387">
        <v>0</v>
      </c>
      <c r="R2423" s="385">
        <v>0</v>
      </c>
      <c r="S2423" s="387">
        <v>0</v>
      </c>
      <c r="T2423" s="387">
        <v>0</v>
      </c>
      <c r="U2423" s="385">
        <v>0</v>
      </c>
      <c r="V2423" s="387">
        <v>0</v>
      </c>
      <c r="W2423" s="387">
        <v>0</v>
      </c>
      <c r="X2423" s="385">
        <v>1</v>
      </c>
      <c r="Y2423" s="387">
        <v>0</v>
      </c>
      <c r="Z2423" s="387">
        <v>1</v>
      </c>
      <c r="AA2423" s="387">
        <v>0</v>
      </c>
      <c r="AB2423" s="387">
        <v>0</v>
      </c>
      <c r="AC2423" s="387">
        <v>1</v>
      </c>
      <c r="AD2423" s="387">
        <v>0</v>
      </c>
      <c r="AE2423" s="387">
        <v>0</v>
      </c>
      <c r="AF2423" s="387">
        <v>0</v>
      </c>
      <c r="AG2423" s="387">
        <v>0</v>
      </c>
      <c r="AH2423" s="387">
        <v>0</v>
      </c>
      <c r="AI2423" s="387">
        <v>0</v>
      </c>
      <c r="AJ2423" s="387">
        <v>0</v>
      </c>
      <c r="AK2423" s="431">
        <v>187050</v>
      </c>
      <c r="AL2423" s="439">
        <v>187050</v>
      </c>
      <c r="AM2423" s="56" t="s">
        <v>537</v>
      </c>
      <c r="AN2423" s="56"/>
      <c r="AO2423" s="56"/>
      <c r="AP2423" s="56"/>
      <c r="AQ2423" s="56"/>
      <c r="AR2423" s="306"/>
      <c r="XFA2423" s="306"/>
    </row>
    <row r="2424" spans="1:44 16381:16381" s="307" customFormat="1" ht="14.1" customHeight="1" x14ac:dyDescent="0.15">
      <c r="A2424" s="90" t="s">
        <v>5335</v>
      </c>
      <c r="B2424" s="91" t="s">
        <v>784</v>
      </c>
      <c r="C2424" s="385">
        <v>0</v>
      </c>
      <c r="D2424" s="409"/>
      <c r="E2424" s="407"/>
      <c r="F2424" s="407"/>
      <c r="G2424" s="407"/>
      <c r="H2424" s="385">
        <v>0</v>
      </c>
      <c r="I2424" s="387">
        <v>0</v>
      </c>
      <c r="J2424" s="387">
        <v>0</v>
      </c>
      <c r="K2424" s="387">
        <v>0</v>
      </c>
      <c r="L2424" s="387">
        <v>0</v>
      </c>
      <c r="M2424" s="387">
        <v>0</v>
      </c>
      <c r="N2424" s="387">
        <v>0</v>
      </c>
      <c r="O2424" s="385">
        <v>0</v>
      </c>
      <c r="P2424" s="387">
        <v>0</v>
      </c>
      <c r="Q2424" s="387">
        <v>0</v>
      </c>
      <c r="R2424" s="385">
        <v>0</v>
      </c>
      <c r="S2424" s="387">
        <v>0</v>
      </c>
      <c r="T2424" s="387">
        <v>0</v>
      </c>
      <c r="U2424" s="385">
        <v>0</v>
      </c>
      <c r="V2424" s="387">
        <v>0</v>
      </c>
      <c r="W2424" s="387">
        <v>0</v>
      </c>
      <c r="X2424" s="385">
        <v>0</v>
      </c>
      <c r="Y2424" s="387">
        <v>0</v>
      </c>
      <c r="Z2424" s="387">
        <v>0</v>
      </c>
      <c r="AA2424" s="387">
        <v>0</v>
      </c>
      <c r="AB2424" s="387">
        <v>0</v>
      </c>
      <c r="AC2424" s="387">
        <v>0</v>
      </c>
      <c r="AD2424" s="387">
        <v>0</v>
      </c>
      <c r="AE2424" s="387">
        <v>0</v>
      </c>
      <c r="AF2424" s="387">
        <v>0</v>
      </c>
      <c r="AG2424" s="387">
        <v>0</v>
      </c>
      <c r="AH2424" s="387">
        <v>0</v>
      </c>
      <c r="AI2424" s="387">
        <v>0</v>
      </c>
      <c r="AJ2424" s="387">
        <v>0</v>
      </c>
      <c r="AK2424" s="431">
        <v>747890</v>
      </c>
      <c r="AL2424" s="439">
        <v>0</v>
      </c>
      <c r="AM2424" s="56" t="s">
        <v>537</v>
      </c>
      <c r="AN2424" s="56"/>
      <c r="AO2424" s="56"/>
      <c r="AP2424" s="56"/>
      <c r="AQ2424" s="56"/>
      <c r="AR2424" s="306"/>
      <c r="XFA2424" s="306"/>
    </row>
    <row r="2425" spans="1:44 16381:16381" s="307" customFormat="1" ht="14.1" customHeight="1" x14ac:dyDescent="0.15">
      <c r="A2425" s="90" t="s">
        <v>5336</v>
      </c>
      <c r="B2425" s="91" t="s">
        <v>785</v>
      </c>
      <c r="C2425" s="385">
        <v>0</v>
      </c>
      <c r="D2425" s="409"/>
      <c r="E2425" s="407"/>
      <c r="F2425" s="407"/>
      <c r="G2425" s="407"/>
      <c r="H2425" s="385">
        <v>0</v>
      </c>
      <c r="I2425" s="387">
        <v>0</v>
      </c>
      <c r="J2425" s="387">
        <v>0</v>
      </c>
      <c r="K2425" s="387">
        <v>0</v>
      </c>
      <c r="L2425" s="387">
        <v>0</v>
      </c>
      <c r="M2425" s="387">
        <v>0</v>
      </c>
      <c r="N2425" s="387">
        <v>0</v>
      </c>
      <c r="O2425" s="385">
        <v>0</v>
      </c>
      <c r="P2425" s="387">
        <v>0</v>
      </c>
      <c r="Q2425" s="387">
        <v>0</v>
      </c>
      <c r="R2425" s="385">
        <v>0</v>
      </c>
      <c r="S2425" s="387">
        <v>0</v>
      </c>
      <c r="T2425" s="387">
        <v>0</v>
      </c>
      <c r="U2425" s="385">
        <v>0</v>
      </c>
      <c r="V2425" s="387">
        <v>0</v>
      </c>
      <c r="W2425" s="387">
        <v>0</v>
      </c>
      <c r="X2425" s="385">
        <v>0</v>
      </c>
      <c r="Y2425" s="387">
        <v>0</v>
      </c>
      <c r="Z2425" s="387">
        <v>0</v>
      </c>
      <c r="AA2425" s="387">
        <v>0</v>
      </c>
      <c r="AB2425" s="387">
        <v>0</v>
      </c>
      <c r="AC2425" s="387">
        <v>0</v>
      </c>
      <c r="AD2425" s="387">
        <v>0</v>
      </c>
      <c r="AE2425" s="387">
        <v>0</v>
      </c>
      <c r="AF2425" s="387">
        <v>0</v>
      </c>
      <c r="AG2425" s="387">
        <v>0</v>
      </c>
      <c r="AH2425" s="387">
        <v>0</v>
      </c>
      <c r="AI2425" s="387">
        <v>0</v>
      </c>
      <c r="AJ2425" s="387">
        <v>0</v>
      </c>
      <c r="AK2425" s="431">
        <v>94940</v>
      </c>
      <c r="AL2425" s="439">
        <v>0</v>
      </c>
      <c r="AM2425" s="56" t="s">
        <v>537</v>
      </c>
      <c r="AN2425" s="56"/>
      <c r="AO2425" s="56"/>
      <c r="AP2425" s="56"/>
      <c r="AQ2425" s="56"/>
      <c r="AR2425" s="306"/>
      <c r="XFA2425" s="306"/>
    </row>
    <row r="2426" spans="1:44 16381:16381" s="307" customFormat="1" ht="14.1" customHeight="1" x14ac:dyDescent="0.15">
      <c r="A2426" s="90" t="s">
        <v>5337</v>
      </c>
      <c r="B2426" s="91" t="s">
        <v>34</v>
      </c>
      <c r="C2426" s="385">
        <v>0</v>
      </c>
      <c r="D2426" s="409"/>
      <c r="E2426" s="407"/>
      <c r="F2426" s="407"/>
      <c r="G2426" s="407"/>
      <c r="H2426" s="385">
        <v>0</v>
      </c>
      <c r="I2426" s="387">
        <v>0</v>
      </c>
      <c r="J2426" s="387">
        <v>0</v>
      </c>
      <c r="K2426" s="387">
        <v>0</v>
      </c>
      <c r="L2426" s="387">
        <v>0</v>
      </c>
      <c r="M2426" s="387">
        <v>0</v>
      </c>
      <c r="N2426" s="387">
        <v>0</v>
      </c>
      <c r="O2426" s="385">
        <v>0</v>
      </c>
      <c r="P2426" s="387">
        <v>0</v>
      </c>
      <c r="Q2426" s="387">
        <v>0</v>
      </c>
      <c r="R2426" s="385">
        <v>0</v>
      </c>
      <c r="S2426" s="387">
        <v>0</v>
      </c>
      <c r="T2426" s="387">
        <v>0</v>
      </c>
      <c r="U2426" s="385">
        <v>0</v>
      </c>
      <c r="V2426" s="387">
        <v>0</v>
      </c>
      <c r="W2426" s="387">
        <v>0</v>
      </c>
      <c r="X2426" s="385">
        <v>0</v>
      </c>
      <c r="Y2426" s="387">
        <v>0</v>
      </c>
      <c r="Z2426" s="387">
        <v>0</v>
      </c>
      <c r="AA2426" s="387">
        <v>0</v>
      </c>
      <c r="AB2426" s="387">
        <v>0</v>
      </c>
      <c r="AC2426" s="387">
        <v>0</v>
      </c>
      <c r="AD2426" s="387">
        <v>0</v>
      </c>
      <c r="AE2426" s="387">
        <v>0</v>
      </c>
      <c r="AF2426" s="387">
        <v>0</v>
      </c>
      <c r="AG2426" s="387">
        <v>0</v>
      </c>
      <c r="AH2426" s="387">
        <v>0</v>
      </c>
      <c r="AI2426" s="387">
        <v>0</v>
      </c>
      <c r="AJ2426" s="387">
        <v>0</v>
      </c>
      <c r="AK2426" s="431">
        <v>187050</v>
      </c>
      <c r="AL2426" s="439">
        <v>0</v>
      </c>
      <c r="AM2426" s="56" t="s">
        <v>537</v>
      </c>
      <c r="AN2426" s="56"/>
      <c r="AO2426" s="56"/>
      <c r="AP2426" s="56"/>
      <c r="AQ2426" s="56"/>
      <c r="AR2426" s="306"/>
      <c r="XFA2426" s="306"/>
    </row>
    <row r="2427" spans="1:44 16381:16381" s="307" customFormat="1" ht="14.1" customHeight="1" x14ac:dyDescent="0.15">
      <c r="A2427" s="90" t="s">
        <v>5338</v>
      </c>
      <c r="B2427" s="91" t="s">
        <v>35</v>
      </c>
      <c r="C2427" s="385">
        <v>0</v>
      </c>
      <c r="D2427" s="409"/>
      <c r="E2427" s="407"/>
      <c r="F2427" s="407"/>
      <c r="G2427" s="407"/>
      <c r="H2427" s="385">
        <v>0</v>
      </c>
      <c r="I2427" s="387">
        <v>0</v>
      </c>
      <c r="J2427" s="387">
        <v>0</v>
      </c>
      <c r="K2427" s="387">
        <v>0</v>
      </c>
      <c r="L2427" s="387">
        <v>0</v>
      </c>
      <c r="M2427" s="387">
        <v>0</v>
      </c>
      <c r="N2427" s="387">
        <v>0</v>
      </c>
      <c r="O2427" s="385">
        <v>0</v>
      </c>
      <c r="P2427" s="387">
        <v>0</v>
      </c>
      <c r="Q2427" s="387">
        <v>0</v>
      </c>
      <c r="R2427" s="385">
        <v>0</v>
      </c>
      <c r="S2427" s="387">
        <v>0</v>
      </c>
      <c r="T2427" s="387">
        <v>0</v>
      </c>
      <c r="U2427" s="385">
        <v>0</v>
      </c>
      <c r="V2427" s="387">
        <v>0</v>
      </c>
      <c r="W2427" s="387">
        <v>0</v>
      </c>
      <c r="X2427" s="385">
        <v>0</v>
      </c>
      <c r="Y2427" s="387">
        <v>0</v>
      </c>
      <c r="Z2427" s="387">
        <v>0</v>
      </c>
      <c r="AA2427" s="387">
        <v>0</v>
      </c>
      <c r="AB2427" s="387">
        <v>0</v>
      </c>
      <c r="AC2427" s="387">
        <v>0</v>
      </c>
      <c r="AD2427" s="387">
        <v>0</v>
      </c>
      <c r="AE2427" s="387">
        <v>0</v>
      </c>
      <c r="AF2427" s="387">
        <v>0</v>
      </c>
      <c r="AG2427" s="387">
        <v>0</v>
      </c>
      <c r="AH2427" s="387">
        <v>0</v>
      </c>
      <c r="AI2427" s="387">
        <v>0</v>
      </c>
      <c r="AJ2427" s="387">
        <v>0</v>
      </c>
      <c r="AK2427" s="431">
        <v>533870</v>
      </c>
      <c r="AL2427" s="439">
        <v>0</v>
      </c>
      <c r="AM2427" s="56" t="s">
        <v>537</v>
      </c>
      <c r="AN2427" s="56"/>
      <c r="AO2427" s="56"/>
      <c r="AP2427" s="56"/>
      <c r="AQ2427" s="56"/>
      <c r="AR2427" s="306"/>
      <c r="XFA2427" s="306"/>
    </row>
    <row r="2428" spans="1:44 16381:16381" s="307" customFormat="1" ht="14.1" customHeight="1" x14ac:dyDescent="0.15">
      <c r="A2428" s="90" t="s">
        <v>5339</v>
      </c>
      <c r="B2428" s="91" t="s">
        <v>673</v>
      </c>
      <c r="C2428" s="385">
        <v>0</v>
      </c>
      <c r="D2428" s="409"/>
      <c r="E2428" s="407"/>
      <c r="F2428" s="407"/>
      <c r="G2428" s="407"/>
      <c r="H2428" s="385">
        <v>0</v>
      </c>
      <c r="I2428" s="387">
        <v>0</v>
      </c>
      <c r="J2428" s="387">
        <v>0</v>
      </c>
      <c r="K2428" s="387">
        <v>0</v>
      </c>
      <c r="L2428" s="387">
        <v>0</v>
      </c>
      <c r="M2428" s="387">
        <v>0</v>
      </c>
      <c r="N2428" s="387">
        <v>0</v>
      </c>
      <c r="O2428" s="385">
        <v>0</v>
      </c>
      <c r="P2428" s="387">
        <v>0</v>
      </c>
      <c r="Q2428" s="387">
        <v>0</v>
      </c>
      <c r="R2428" s="385">
        <v>0</v>
      </c>
      <c r="S2428" s="387">
        <v>0</v>
      </c>
      <c r="T2428" s="387">
        <v>0</v>
      </c>
      <c r="U2428" s="385">
        <v>0</v>
      </c>
      <c r="V2428" s="387">
        <v>0</v>
      </c>
      <c r="W2428" s="387">
        <v>0</v>
      </c>
      <c r="X2428" s="385">
        <v>0</v>
      </c>
      <c r="Y2428" s="387">
        <v>0</v>
      </c>
      <c r="Z2428" s="387">
        <v>0</v>
      </c>
      <c r="AA2428" s="387">
        <v>0</v>
      </c>
      <c r="AB2428" s="387">
        <v>0</v>
      </c>
      <c r="AC2428" s="387">
        <v>0</v>
      </c>
      <c r="AD2428" s="387">
        <v>0</v>
      </c>
      <c r="AE2428" s="387">
        <v>0</v>
      </c>
      <c r="AF2428" s="387">
        <v>0</v>
      </c>
      <c r="AG2428" s="387">
        <v>0</v>
      </c>
      <c r="AH2428" s="387">
        <v>0</v>
      </c>
      <c r="AI2428" s="387">
        <v>0</v>
      </c>
      <c r="AJ2428" s="387">
        <v>0</v>
      </c>
      <c r="AK2428" s="431">
        <v>619980</v>
      </c>
      <c r="AL2428" s="439">
        <v>0</v>
      </c>
      <c r="AM2428" s="56" t="s">
        <v>537</v>
      </c>
      <c r="AN2428" s="56"/>
      <c r="AO2428" s="56"/>
      <c r="AP2428" s="56"/>
      <c r="AQ2428" s="56"/>
      <c r="AR2428" s="306"/>
      <c r="XFA2428" s="306"/>
    </row>
    <row r="2429" spans="1:44 16381:16381" s="307" customFormat="1" ht="14.1" customHeight="1" x14ac:dyDescent="0.15">
      <c r="A2429" s="90" t="s">
        <v>5340</v>
      </c>
      <c r="B2429" s="91" t="s">
        <v>36</v>
      </c>
      <c r="C2429" s="385">
        <v>1</v>
      </c>
      <c r="D2429" s="409"/>
      <c r="E2429" s="407"/>
      <c r="F2429" s="407"/>
      <c r="G2429" s="407"/>
      <c r="H2429" s="385">
        <v>1</v>
      </c>
      <c r="I2429" s="387">
        <v>1</v>
      </c>
      <c r="J2429" s="387">
        <v>0</v>
      </c>
      <c r="K2429" s="387">
        <v>0</v>
      </c>
      <c r="L2429" s="387">
        <v>0</v>
      </c>
      <c r="M2429" s="387">
        <v>0</v>
      </c>
      <c r="N2429" s="387">
        <v>0</v>
      </c>
      <c r="O2429" s="385">
        <v>1</v>
      </c>
      <c r="P2429" s="387">
        <v>0</v>
      </c>
      <c r="Q2429" s="387">
        <v>1</v>
      </c>
      <c r="R2429" s="385">
        <v>0</v>
      </c>
      <c r="S2429" s="387">
        <v>0</v>
      </c>
      <c r="T2429" s="387">
        <v>0</v>
      </c>
      <c r="U2429" s="385">
        <v>0</v>
      </c>
      <c r="V2429" s="387">
        <v>0</v>
      </c>
      <c r="W2429" s="387">
        <v>0</v>
      </c>
      <c r="X2429" s="385">
        <v>0</v>
      </c>
      <c r="Y2429" s="387">
        <v>0</v>
      </c>
      <c r="Z2429" s="387">
        <v>0</v>
      </c>
      <c r="AA2429" s="387">
        <v>1</v>
      </c>
      <c r="AB2429" s="387">
        <v>0</v>
      </c>
      <c r="AC2429" s="387">
        <v>0</v>
      </c>
      <c r="AD2429" s="387">
        <v>0</v>
      </c>
      <c r="AE2429" s="387">
        <v>0</v>
      </c>
      <c r="AF2429" s="387">
        <v>0</v>
      </c>
      <c r="AG2429" s="387">
        <v>0</v>
      </c>
      <c r="AH2429" s="387">
        <v>0</v>
      </c>
      <c r="AI2429" s="387">
        <v>0</v>
      </c>
      <c r="AJ2429" s="387">
        <v>0</v>
      </c>
      <c r="AK2429" s="431">
        <v>433660</v>
      </c>
      <c r="AL2429" s="439">
        <v>433660</v>
      </c>
      <c r="AM2429" s="56" t="s">
        <v>537</v>
      </c>
      <c r="AN2429" s="56"/>
      <c r="AO2429" s="56"/>
      <c r="AP2429" s="56"/>
      <c r="AQ2429" s="56"/>
      <c r="AR2429" s="306"/>
      <c r="XFA2429" s="306"/>
    </row>
    <row r="2430" spans="1:44 16381:16381" s="307" customFormat="1" ht="14.1" customHeight="1" x14ac:dyDescent="0.15">
      <c r="A2430" s="90" t="s">
        <v>5341</v>
      </c>
      <c r="B2430" s="91" t="s">
        <v>37</v>
      </c>
      <c r="C2430" s="385">
        <v>0</v>
      </c>
      <c r="D2430" s="409"/>
      <c r="E2430" s="407"/>
      <c r="F2430" s="407"/>
      <c r="G2430" s="407"/>
      <c r="H2430" s="385">
        <v>0</v>
      </c>
      <c r="I2430" s="387">
        <v>0</v>
      </c>
      <c r="J2430" s="387">
        <v>0</v>
      </c>
      <c r="K2430" s="387">
        <v>0</v>
      </c>
      <c r="L2430" s="387">
        <v>0</v>
      </c>
      <c r="M2430" s="387">
        <v>0</v>
      </c>
      <c r="N2430" s="387">
        <v>0</v>
      </c>
      <c r="O2430" s="385">
        <v>0</v>
      </c>
      <c r="P2430" s="387">
        <v>0</v>
      </c>
      <c r="Q2430" s="387">
        <v>0</v>
      </c>
      <c r="R2430" s="385">
        <v>0</v>
      </c>
      <c r="S2430" s="387">
        <v>0</v>
      </c>
      <c r="T2430" s="387">
        <v>0</v>
      </c>
      <c r="U2430" s="385">
        <v>0</v>
      </c>
      <c r="V2430" s="387">
        <v>0</v>
      </c>
      <c r="W2430" s="387">
        <v>0</v>
      </c>
      <c r="X2430" s="385">
        <v>0</v>
      </c>
      <c r="Y2430" s="387">
        <v>0</v>
      </c>
      <c r="Z2430" s="387">
        <v>0</v>
      </c>
      <c r="AA2430" s="387">
        <v>0</v>
      </c>
      <c r="AB2430" s="387">
        <v>0</v>
      </c>
      <c r="AC2430" s="387">
        <v>0</v>
      </c>
      <c r="AD2430" s="387">
        <v>0</v>
      </c>
      <c r="AE2430" s="387">
        <v>0</v>
      </c>
      <c r="AF2430" s="387">
        <v>0</v>
      </c>
      <c r="AG2430" s="387">
        <v>0</v>
      </c>
      <c r="AH2430" s="387">
        <v>0</v>
      </c>
      <c r="AI2430" s="387">
        <v>0</v>
      </c>
      <c r="AJ2430" s="387">
        <v>0</v>
      </c>
      <c r="AK2430" s="431">
        <v>353380</v>
      </c>
      <c r="AL2430" s="439">
        <v>0</v>
      </c>
      <c r="AM2430" s="56" t="s">
        <v>537</v>
      </c>
      <c r="AN2430" s="56"/>
      <c r="AO2430" s="56"/>
      <c r="AP2430" s="56"/>
      <c r="AQ2430" s="56"/>
      <c r="AR2430" s="306"/>
      <c r="XFA2430" s="306"/>
    </row>
    <row r="2431" spans="1:44 16381:16381" s="311" customFormat="1" ht="14.1" customHeight="1" x14ac:dyDescent="0.15">
      <c r="A2431" s="90" t="s">
        <v>5342</v>
      </c>
      <c r="B2431" s="91" t="s">
        <v>4359</v>
      </c>
      <c r="C2431" s="385">
        <v>5</v>
      </c>
      <c r="D2431" s="409"/>
      <c r="E2431" s="407"/>
      <c r="F2431" s="407"/>
      <c r="G2431" s="407"/>
      <c r="H2431" s="385">
        <v>4</v>
      </c>
      <c r="I2431" s="387">
        <v>4</v>
      </c>
      <c r="J2431" s="387">
        <v>0</v>
      </c>
      <c r="K2431" s="387">
        <v>0</v>
      </c>
      <c r="L2431" s="387">
        <v>1</v>
      </c>
      <c r="M2431" s="387">
        <v>0</v>
      </c>
      <c r="N2431" s="387">
        <v>0</v>
      </c>
      <c r="O2431" s="385">
        <v>1</v>
      </c>
      <c r="P2431" s="387">
        <v>0</v>
      </c>
      <c r="Q2431" s="387">
        <v>1</v>
      </c>
      <c r="R2431" s="385">
        <v>4</v>
      </c>
      <c r="S2431" s="387">
        <v>0</v>
      </c>
      <c r="T2431" s="387">
        <v>4</v>
      </c>
      <c r="U2431" s="385">
        <v>0</v>
      </c>
      <c r="V2431" s="387">
        <v>0</v>
      </c>
      <c r="W2431" s="387">
        <v>0</v>
      </c>
      <c r="X2431" s="385">
        <v>0</v>
      </c>
      <c r="Y2431" s="387">
        <v>0</v>
      </c>
      <c r="Z2431" s="387">
        <v>0</v>
      </c>
      <c r="AA2431" s="387">
        <v>1</v>
      </c>
      <c r="AB2431" s="387">
        <v>4</v>
      </c>
      <c r="AC2431" s="387">
        <v>0</v>
      </c>
      <c r="AD2431" s="387">
        <v>0</v>
      </c>
      <c r="AE2431" s="387">
        <v>0</v>
      </c>
      <c r="AF2431" s="387">
        <v>0</v>
      </c>
      <c r="AG2431" s="387">
        <v>0</v>
      </c>
      <c r="AH2431" s="387">
        <v>0</v>
      </c>
      <c r="AI2431" s="387">
        <v>0</v>
      </c>
      <c r="AJ2431" s="387">
        <v>0</v>
      </c>
      <c r="AK2431" s="431">
        <v>140320</v>
      </c>
      <c r="AL2431" s="439">
        <v>631440</v>
      </c>
      <c r="AM2431" s="56" t="s">
        <v>537</v>
      </c>
      <c r="AN2431" s="56"/>
      <c r="AO2431" s="56"/>
      <c r="AP2431" s="56"/>
      <c r="AQ2431" s="56"/>
      <c r="AR2431" s="310"/>
      <c r="XFA2431" s="310"/>
    </row>
    <row r="2432" spans="1:44 16381:16381" s="311" customFormat="1" ht="14.1" customHeight="1" x14ac:dyDescent="0.15">
      <c r="A2432" s="90" t="s">
        <v>5343</v>
      </c>
      <c r="B2432" s="91" t="s">
        <v>2783</v>
      </c>
      <c r="C2432" s="385">
        <v>0</v>
      </c>
      <c r="D2432" s="409"/>
      <c r="E2432" s="407"/>
      <c r="F2432" s="407"/>
      <c r="G2432" s="407"/>
      <c r="H2432" s="385">
        <v>0</v>
      </c>
      <c r="I2432" s="387">
        <v>0</v>
      </c>
      <c r="J2432" s="387">
        <v>0</v>
      </c>
      <c r="K2432" s="387">
        <v>0</v>
      </c>
      <c r="L2432" s="387">
        <v>0</v>
      </c>
      <c r="M2432" s="387">
        <v>0</v>
      </c>
      <c r="N2432" s="387">
        <v>0</v>
      </c>
      <c r="O2432" s="385">
        <v>0</v>
      </c>
      <c r="P2432" s="387">
        <v>0</v>
      </c>
      <c r="Q2432" s="387">
        <v>0</v>
      </c>
      <c r="R2432" s="385">
        <v>0</v>
      </c>
      <c r="S2432" s="387">
        <v>0</v>
      </c>
      <c r="T2432" s="387">
        <v>0</v>
      </c>
      <c r="U2432" s="385">
        <v>0</v>
      </c>
      <c r="V2432" s="387">
        <v>0</v>
      </c>
      <c r="W2432" s="387">
        <v>0</v>
      </c>
      <c r="X2432" s="385">
        <v>0</v>
      </c>
      <c r="Y2432" s="387">
        <v>0</v>
      </c>
      <c r="Z2432" s="387">
        <v>0</v>
      </c>
      <c r="AA2432" s="387">
        <v>0</v>
      </c>
      <c r="AB2432" s="387">
        <v>0</v>
      </c>
      <c r="AC2432" s="387">
        <v>0</v>
      </c>
      <c r="AD2432" s="387">
        <v>0</v>
      </c>
      <c r="AE2432" s="387">
        <v>0</v>
      </c>
      <c r="AF2432" s="387">
        <v>0</v>
      </c>
      <c r="AG2432" s="387">
        <v>0</v>
      </c>
      <c r="AH2432" s="387">
        <v>0</v>
      </c>
      <c r="AI2432" s="387">
        <v>0</v>
      </c>
      <c r="AJ2432" s="387">
        <v>0</v>
      </c>
      <c r="AK2432" s="431">
        <v>145430</v>
      </c>
      <c r="AL2432" s="439">
        <v>0</v>
      </c>
      <c r="AM2432" s="56" t="s">
        <v>537</v>
      </c>
      <c r="AN2432" s="56"/>
      <c r="AO2432" s="56"/>
      <c r="AP2432" s="56"/>
      <c r="AQ2432" s="56"/>
      <c r="AR2432" s="310"/>
      <c r="XFA2432" s="310"/>
    </row>
    <row r="2433" spans="1:44 16381:16381" s="311" customFormat="1" ht="14.1" customHeight="1" x14ac:dyDescent="0.15">
      <c r="A2433" s="90" t="s">
        <v>5344</v>
      </c>
      <c r="B2433" s="91" t="s">
        <v>2784</v>
      </c>
      <c r="C2433" s="385">
        <v>0</v>
      </c>
      <c r="D2433" s="409"/>
      <c r="E2433" s="407"/>
      <c r="F2433" s="407"/>
      <c r="G2433" s="407"/>
      <c r="H2433" s="385">
        <v>0</v>
      </c>
      <c r="I2433" s="387">
        <v>0</v>
      </c>
      <c r="J2433" s="387">
        <v>0</v>
      </c>
      <c r="K2433" s="387">
        <v>0</v>
      </c>
      <c r="L2433" s="387">
        <v>0</v>
      </c>
      <c r="M2433" s="387">
        <v>0</v>
      </c>
      <c r="N2433" s="387">
        <v>0</v>
      </c>
      <c r="O2433" s="385">
        <v>0</v>
      </c>
      <c r="P2433" s="387">
        <v>0</v>
      </c>
      <c r="Q2433" s="387">
        <v>0</v>
      </c>
      <c r="R2433" s="385">
        <v>0</v>
      </c>
      <c r="S2433" s="387">
        <v>0</v>
      </c>
      <c r="T2433" s="387">
        <v>0</v>
      </c>
      <c r="U2433" s="385">
        <v>0</v>
      </c>
      <c r="V2433" s="387">
        <v>0</v>
      </c>
      <c r="W2433" s="387">
        <v>0</v>
      </c>
      <c r="X2433" s="385">
        <v>0</v>
      </c>
      <c r="Y2433" s="387">
        <v>0</v>
      </c>
      <c r="Z2433" s="387">
        <v>0</v>
      </c>
      <c r="AA2433" s="387">
        <v>0</v>
      </c>
      <c r="AB2433" s="387">
        <v>0</v>
      </c>
      <c r="AC2433" s="387">
        <v>0</v>
      </c>
      <c r="AD2433" s="387">
        <v>0</v>
      </c>
      <c r="AE2433" s="387">
        <v>0</v>
      </c>
      <c r="AF2433" s="387">
        <v>0</v>
      </c>
      <c r="AG2433" s="387">
        <v>0</v>
      </c>
      <c r="AH2433" s="387">
        <v>0</v>
      </c>
      <c r="AI2433" s="387">
        <v>0</v>
      </c>
      <c r="AJ2433" s="387">
        <v>0</v>
      </c>
      <c r="AK2433" s="431">
        <v>717470</v>
      </c>
      <c r="AL2433" s="439">
        <v>0</v>
      </c>
      <c r="AM2433" s="56" t="s">
        <v>537</v>
      </c>
      <c r="AN2433" s="56"/>
      <c r="AO2433" s="56"/>
      <c r="AP2433" s="56"/>
      <c r="AQ2433" s="56"/>
      <c r="AR2433" s="310"/>
      <c r="XFA2433" s="310"/>
    </row>
    <row r="2434" spans="1:44 16381:16381" s="311" customFormat="1" ht="14.1" customHeight="1" x14ac:dyDescent="0.15">
      <c r="A2434" s="90" t="s">
        <v>5345</v>
      </c>
      <c r="B2434" s="91" t="s">
        <v>2948</v>
      </c>
      <c r="C2434" s="385">
        <v>0</v>
      </c>
      <c r="D2434" s="409"/>
      <c r="E2434" s="407"/>
      <c r="F2434" s="407"/>
      <c r="G2434" s="407"/>
      <c r="H2434" s="385">
        <v>0</v>
      </c>
      <c r="I2434" s="387">
        <v>0</v>
      </c>
      <c r="J2434" s="387">
        <v>0</v>
      </c>
      <c r="K2434" s="387">
        <v>0</v>
      </c>
      <c r="L2434" s="387">
        <v>0</v>
      </c>
      <c r="M2434" s="387">
        <v>0</v>
      </c>
      <c r="N2434" s="387">
        <v>0</v>
      </c>
      <c r="O2434" s="385">
        <v>0</v>
      </c>
      <c r="P2434" s="387">
        <v>0</v>
      </c>
      <c r="Q2434" s="387">
        <v>0</v>
      </c>
      <c r="R2434" s="385">
        <v>0</v>
      </c>
      <c r="S2434" s="387">
        <v>0</v>
      </c>
      <c r="T2434" s="387">
        <v>0</v>
      </c>
      <c r="U2434" s="385">
        <v>0</v>
      </c>
      <c r="V2434" s="387">
        <v>0</v>
      </c>
      <c r="W2434" s="387">
        <v>0</v>
      </c>
      <c r="X2434" s="385">
        <v>0</v>
      </c>
      <c r="Y2434" s="387">
        <v>0</v>
      </c>
      <c r="Z2434" s="387">
        <v>0</v>
      </c>
      <c r="AA2434" s="387">
        <v>0</v>
      </c>
      <c r="AB2434" s="387">
        <v>0</v>
      </c>
      <c r="AC2434" s="387">
        <v>0</v>
      </c>
      <c r="AD2434" s="387">
        <v>0</v>
      </c>
      <c r="AE2434" s="387">
        <v>0</v>
      </c>
      <c r="AF2434" s="387">
        <v>0</v>
      </c>
      <c r="AG2434" s="387">
        <v>0</v>
      </c>
      <c r="AH2434" s="387">
        <v>0</v>
      </c>
      <c r="AI2434" s="387">
        <v>0</v>
      </c>
      <c r="AJ2434" s="387">
        <v>0</v>
      </c>
      <c r="AK2434" s="431">
        <v>583600</v>
      </c>
      <c r="AL2434" s="439">
        <v>0</v>
      </c>
      <c r="AM2434" s="56" t="s">
        <v>537</v>
      </c>
      <c r="AN2434" s="56"/>
      <c r="AO2434" s="56"/>
      <c r="AP2434" s="56"/>
      <c r="AQ2434" s="56"/>
      <c r="AR2434" s="310"/>
      <c r="XFA2434" s="310"/>
    </row>
    <row r="2435" spans="1:44 16381:16381" s="311" customFormat="1" ht="14.1" customHeight="1" x14ac:dyDescent="0.15">
      <c r="A2435" s="90" t="s">
        <v>5346</v>
      </c>
      <c r="B2435" s="91" t="s">
        <v>2785</v>
      </c>
      <c r="C2435" s="385">
        <v>0</v>
      </c>
      <c r="D2435" s="409"/>
      <c r="E2435" s="407"/>
      <c r="F2435" s="407"/>
      <c r="G2435" s="407"/>
      <c r="H2435" s="385">
        <v>0</v>
      </c>
      <c r="I2435" s="387">
        <v>0</v>
      </c>
      <c r="J2435" s="387">
        <v>0</v>
      </c>
      <c r="K2435" s="387">
        <v>0</v>
      </c>
      <c r="L2435" s="387">
        <v>0</v>
      </c>
      <c r="M2435" s="387">
        <v>0</v>
      </c>
      <c r="N2435" s="387">
        <v>0</v>
      </c>
      <c r="O2435" s="385">
        <v>0</v>
      </c>
      <c r="P2435" s="387">
        <v>0</v>
      </c>
      <c r="Q2435" s="387">
        <v>0</v>
      </c>
      <c r="R2435" s="385">
        <v>0</v>
      </c>
      <c r="S2435" s="387">
        <v>0</v>
      </c>
      <c r="T2435" s="387">
        <v>0</v>
      </c>
      <c r="U2435" s="385">
        <v>0</v>
      </c>
      <c r="V2435" s="387">
        <v>0</v>
      </c>
      <c r="W2435" s="387">
        <v>0</v>
      </c>
      <c r="X2435" s="385">
        <v>0</v>
      </c>
      <c r="Y2435" s="387">
        <v>0</v>
      </c>
      <c r="Z2435" s="387">
        <v>0</v>
      </c>
      <c r="AA2435" s="387">
        <v>0</v>
      </c>
      <c r="AB2435" s="387">
        <v>0</v>
      </c>
      <c r="AC2435" s="387">
        <v>0</v>
      </c>
      <c r="AD2435" s="387">
        <v>0</v>
      </c>
      <c r="AE2435" s="387">
        <v>0</v>
      </c>
      <c r="AF2435" s="387">
        <v>0</v>
      </c>
      <c r="AG2435" s="387">
        <v>0</v>
      </c>
      <c r="AH2435" s="387">
        <v>0</v>
      </c>
      <c r="AI2435" s="387">
        <v>0</v>
      </c>
      <c r="AJ2435" s="387">
        <v>0</v>
      </c>
      <c r="AK2435" s="431">
        <v>408520</v>
      </c>
      <c r="AL2435" s="439">
        <v>0</v>
      </c>
      <c r="AM2435" s="56" t="s">
        <v>537</v>
      </c>
      <c r="AN2435" s="56" t="s">
        <v>537</v>
      </c>
      <c r="AO2435" s="56"/>
      <c r="AP2435" s="56"/>
      <c r="AQ2435" s="56"/>
      <c r="AR2435" s="310"/>
      <c r="XFA2435" s="310"/>
    </row>
    <row r="2436" spans="1:44 16381:16381" s="313" customFormat="1" ht="14.1" customHeight="1" x14ac:dyDescent="0.15">
      <c r="A2436" s="157"/>
      <c r="B2436" s="61" t="s">
        <v>377</v>
      </c>
      <c r="C2436" s="392">
        <v>45</v>
      </c>
      <c r="D2436" s="850"/>
      <c r="E2436" s="851"/>
      <c r="F2436" s="851"/>
      <c r="G2436" s="852"/>
      <c r="H2436" s="392">
        <v>41</v>
      </c>
      <c r="I2436" s="392">
        <v>41</v>
      </c>
      <c r="J2436" s="392">
        <v>0</v>
      </c>
      <c r="K2436" s="392">
        <v>1</v>
      </c>
      <c r="L2436" s="392">
        <v>3</v>
      </c>
      <c r="M2436" s="392">
        <v>0</v>
      </c>
      <c r="N2436" s="392">
        <v>0</v>
      </c>
      <c r="O2436" s="392">
        <v>7</v>
      </c>
      <c r="P2436" s="392">
        <v>0</v>
      </c>
      <c r="Q2436" s="392">
        <v>7</v>
      </c>
      <c r="R2436" s="392">
        <v>13</v>
      </c>
      <c r="S2436" s="392">
        <v>0</v>
      </c>
      <c r="T2436" s="392">
        <v>13</v>
      </c>
      <c r="U2436" s="392">
        <v>0</v>
      </c>
      <c r="V2436" s="392">
        <v>0</v>
      </c>
      <c r="W2436" s="392">
        <v>0</v>
      </c>
      <c r="X2436" s="392">
        <v>8</v>
      </c>
      <c r="Y2436" s="392">
        <v>0</v>
      </c>
      <c r="Z2436" s="392">
        <v>8</v>
      </c>
      <c r="AA2436" s="392">
        <v>7</v>
      </c>
      <c r="AB2436" s="392">
        <v>13</v>
      </c>
      <c r="AC2436" s="392">
        <v>25</v>
      </c>
      <c r="AD2436" s="392">
        <v>0</v>
      </c>
      <c r="AE2436" s="392">
        <v>0</v>
      </c>
      <c r="AF2436" s="392">
        <v>0</v>
      </c>
      <c r="AG2436" s="392">
        <v>0</v>
      </c>
      <c r="AH2436" s="392">
        <v>0</v>
      </c>
      <c r="AI2436" s="392">
        <v>0</v>
      </c>
      <c r="AJ2436" s="392">
        <v>0</v>
      </c>
      <c r="AK2436" s="404"/>
      <c r="AL2436" s="404">
        <v>5887180</v>
      </c>
      <c r="AM2436" s="57" t="s">
        <v>537</v>
      </c>
      <c r="AN2436" s="57"/>
      <c r="AO2436" s="57"/>
      <c r="AP2436" s="57"/>
      <c r="AQ2436" s="57"/>
      <c r="AR2436" s="312"/>
      <c r="XFA2436" s="312"/>
    </row>
    <row r="2437" spans="1:44 16381:16381" s="326" customFormat="1" ht="14.1" customHeight="1" x14ac:dyDescent="0.15">
      <c r="A2437" s="884" t="s">
        <v>990</v>
      </c>
      <c r="B2437" s="884"/>
      <c r="C2437" s="844"/>
      <c r="D2437" s="845"/>
      <c r="E2437" s="845"/>
      <c r="F2437" s="845"/>
      <c r="G2437" s="845"/>
      <c r="H2437" s="845"/>
      <c r="I2437" s="845"/>
      <c r="J2437" s="845"/>
      <c r="K2437" s="845"/>
      <c r="L2437" s="845"/>
      <c r="M2437" s="845"/>
      <c r="N2437" s="845"/>
      <c r="O2437" s="845"/>
      <c r="P2437" s="845"/>
      <c r="Q2437" s="845"/>
      <c r="R2437" s="845"/>
      <c r="S2437" s="845"/>
      <c r="T2437" s="845"/>
      <c r="U2437" s="845"/>
      <c r="V2437" s="845"/>
      <c r="W2437" s="845"/>
      <c r="X2437" s="845"/>
      <c r="Y2437" s="845"/>
      <c r="Z2437" s="845"/>
      <c r="AA2437" s="845"/>
      <c r="AB2437" s="845"/>
      <c r="AC2437" s="845"/>
      <c r="AD2437" s="845"/>
      <c r="AE2437" s="845"/>
      <c r="AF2437" s="845"/>
      <c r="AG2437" s="845"/>
      <c r="AH2437" s="845"/>
      <c r="AI2437" s="845"/>
      <c r="AJ2437" s="845"/>
      <c r="AK2437" s="845"/>
      <c r="AL2437" s="846"/>
      <c r="AM2437" s="362" t="s">
        <v>537</v>
      </c>
      <c r="AN2437" s="362"/>
      <c r="AO2437" s="362"/>
      <c r="AP2437" s="362"/>
      <c r="AQ2437" s="362"/>
      <c r="AR2437" s="325"/>
      <c r="XFA2437" s="325"/>
    </row>
    <row r="2438" spans="1:44 16381:16381" s="320" customFormat="1" ht="21" x14ac:dyDescent="0.15">
      <c r="A2438" s="98" t="s">
        <v>5347</v>
      </c>
      <c r="B2438" s="99" t="s">
        <v>4360</v>
      </c>
      <c r="C2438" s="385">
        <v>307</v>
      </c>
      <c r="D2438" s="386">
        <v>307</v>
      </c>
      <c r="E2438" s="387">
        <v>307</v>
      </c>
      <c r="F2438" s="387">
        <v>0</v>
      </c>
      <c r="G2438" s="387">
        <v>0</v>
      </c>
      <c r="H2438" s="407"/>
      <c r="I2438" s="407"/>
      <c r="J2438" s="407"/>
      <c r="K2438" s="407"/>
      <c r="L2438" s="407"/>
      <c r="M2438" s="407"/>
      <c r="N2438" s="407"/>
      <c r="O2438" s="407"/>
      <c r="P2438" s="407"/>
      <c r="Q2438" s="407"/>
      <c r="R2438" s="407"/>
      <c r="S2438" s="407"/>
      <c r="T2438" s="407"/>
      <c r="U2438" s="407"/>
      <c r="V2438" s="407"/>
      <c r="W2438" s="407"/>
      <c r="X2438" s="407"/>
      <c r="Y2438" s="407"/>
      <c r="Z2438" s="407"/>
      <c r="AA2438" s="387">
        <v>307</v>
      </c>
      <c r="AB2438" s="387">
        <v>0</v>
      </c>
      <c r="AC2438" s="387">
        <v>0</v>
      </c>
      <c r="AD2438" s="387">
        <v>0</v>
      </c>
      <c r="AE2438" s="387">
        <v>0</v>
      </c>
      <c r="AF2438" s="387">
        <v>0</v>
      </c>
      <c r="AG2438" s="387">
        <v>0</v>
      </c>
      <c r="AH2438" s="387">
        <v>0</v>
      </c>
      <c r="AI2438" s="387">
        <v>0</v>
      </c>
      <c r="AJ2438" s="387">
        <v>0</v>
      </c>
      <c r="AK2438" s="431">
        <v>5510</v>
      </c>
      <c r="AL2438" s="439">
        <v>1691570</v>
      </c>
      <c r="AM2438" s="56" t="s">
        <v>537</v>
      </c>
      <c r="AN2438" s="56" t="s">
        <v>537</v>
      </c>
      <c r="AO2438" s="56"/>
      <c r="AP2438" s="56"/>
      <c r="AQ2438" s="56"/>
      <c r="AR2438" s="319"/>
      <c r="XFA2438" s="319"/>
    </row>
    <row r="2439" spans="1:44 16381:16381" s="307" customFormat="1" ht="14.1" customHeight="1" x14ac:dyDescent="0.15">
      <c r="A2439" s="98" t="s">
        <v>5348</v>
      </c>
      <c r="B2439" s="99" t="s">
        <v>4361</v>
      </c>
      <c r="C2439" s="385">
        <v>129</v>
      </c>
      <c r="D2439" s="386">
        <v>129</v>
      </c>
      <c r="E2439" s="387">
        <v>128</v>
      </c>
      <c r="F2439" s="387">
        <v>1</v>
      </c>
      <c r="G2439" s="387">
        <v>0</v>
      </c>
      <c r="H2439" s="407"/>
      <c r="I2439" s="407"/>
      <c r="J2439" s="407"/>
      <c r="K2439" s="407"/>
      <c r="L2439" s="407"/>
      <c r="M2439" s="407"/>
      <c r="N2439" s="407"/>
      <c r="O2439" s="407"/>
      <c r="P2439" s="407"/>
      <c r="Q2439" s="407"/>
      <c r="R2439" s="407"/>
      <c r="S2439" s="407"/>
      <c r="T2439" s="407"/>
      <c r="U2439" s="407"/>
      <c r="V2439" s="407"/>
      <c r="W2439" s="407"/>
      <c r="X2439" s="407"/>
      <c r="Y2439" s="407"/>
      <c r="Z2439" s="407"/>
      <c r="AA2439" s="387">
        <v>10</v>
      </c>
      <c r="AB2439" s="387">
        <v>119</v>
      </c>
      <c r="AC2439" s="387">
        <v>0</v>
      </c>
      <c r="AD2439" s="387">
        <v>0</v>
      </c>
      <c r="AE2439" s="387">
        <v>0</v>
      </c>
      <c r="AF2439" s="387">
        <v>0</v>
      </c>
      <c r="AG2439" s="387">
        <v>0</v>
      </c>
      <c r="AH2439" s="387">
        <v>0</v>
      </c>
      <c r="AI2439" s="387">
        <v>0</v>
      </c>
      <c r="AJ2439" s="387">
        <v>0</v>
      </c>
      <c r="AK2439" s="431">
        <v>38760</v>
      </c>
      <c r="AL2439" s="439">
        <v>4961280</v>
      </c>
      <c r="AM2439" s="56" t="s">
        <v>537</v>
      </c>
      <c r="AN2439" s="56"/>
      <c r="AO2439" s="56"/>
      <c r="AP2439" s="56"/>
      <c r="AQ2439" s="56"/>
      <c r="AR2439" s="306"/>
      <c r="XFA2439" s="306"/>
    </row>
    <row r="2440" spans="1:44 16381:16381" s="307" customFormat="1" ht="14.1" customHeight="1" x14ac:dyDescent="0.15">
      <c r="A2440" s="98" t="s">
        <v>5349</v>
      </c>
      <c r="B2440" s="99" t="s">
        <v>4362</v>
      </c>
      <c r="C2440" s="385">
        <v>34</v>
      </c>
      <c r="D2440" s="386">
        <v>34</v>
      </c>
      <c r="E2440" s="387">
        <v>34</v>
      </c>
      <c r="F2440" s="387">
        <v>0</v>
      </c>
      <c r="G2440" s="387">
        <v>0</v>
      </c>
      <c r="H2440" s="407"/>
      <c r="I2440" s="407"/>
      <c r="J2440" s="407"/>
      <c r="K2440" s="407"/>
      <c r="L2440" s="407"/>
      <c r="M2440" s="407"/>
      <c r="N2440" s="407"/>
      <c r="O2440" s="407"/>
      <c r="P2440" s="407"/>
      <c r="Q2440" s="407"/>
      <c r="R2440" s="407"/>
      <c r="S2440" s="407"/>
      <c r="T2440" s="407"/>
      <c r="U2440" s="407"/>
      <c r="V2440" s="407"/>
      <c r="W2440" s="407"/>
      <c r="X2440" s="407"/>
      <c r="Y2440" s="407"/>
      <c r="Z2440" s="407"/>
      <c r="AA2440" s="387">
        <v>26</v>
      </c>
      <c r="AB2440" s="387">
        <v>8</v>
      </c>
      <c r="AC2440" s="387">
        <v>0</v>
      </c>
      <c r="AD2440" s="387">
        <v>0</v>
      </c>
      <c r="AE2440" s="387">
        <v>0</v>
      </c>
      <c r="AF2440" s="387">
        <v>0</v>
      </c>
      <c r="AG2440" s="387">
        <v>0</v>
      </c>
      <c r="AH2440" s="387">
        <v>0</v>
      </c>
      <c r="AI2440" s="387">
        <v>0</v>
      </c>
      <c r="AJ2440" s="387">
        <v>0</v>
      </c>
      <c r="AK2440" s="431">
        <v>35330</v>
      </c>
      <c r="AL2440" s="439">
        <v>1201220</v>
      </c>
      <c r="AM2440" s="56" t="s">
        <v>537</v>
      </c>
      <c r="AN2440" s="56"/>
      <c r="AO2440" s="56"/>
      <c r="AP2440" s="56"/>
      <c r="AQ2440" s="56"/>
      <c r="AR2440" s="306"/>
      <c r="XFA2440" s="306"/>
    </row>
    <row r="2441" spans="1:44 16381:16381" s="307" customFormat="1" ht="14.1" customHeight="1" x14ac:dyDescent="0.15">
      <c r="A2441" s="98" t="s">
        <v>5350</v>
      </c>
      <c r="B2441" s="99" t="s">
        <v>991</v>
      </c>
      <c r="C2441" s="385">
        <v>0</v>
      </c>
      <c r="D2441" s="386">
        <v>0</v>
      </c>
      <c r="E2441" s="387">
        <v>0</v>
      </c>
      <c r="F2441" s="387">
        <v>0</v>
      </c>
      <c r="G2441" s="387">
        <v>0</v>
      </c>
      <c r="H2441" s="407"/>
      <c r="I2441" s="407"/>
      <c r="J2441" s="407"/>
      <c r="K2441" s="407"/>
      <c r="L2441" s="407"/>
      <c r="M2441" s="407"/>
      <c r="N2441" s="407"/>
      <c r="O2441" s="407"/>
      <c r="P2441" s="407"/>
      <c r="Q2441" s="407"/>
      <c r="R2441" s="407"/>
      <c r="S2441" s="407"/>
      <c r="T2441" s="407"/>
      <c r="U2441" s="407"/>
      <c r="V2441" s="407"/>
      <c r="W2441" s="407"/>
      <c r="X2441" s="407"/>
      <c r="Y2441" s="407"/>
      <c r="Z2441" s="407"/>
      <c r="AA2441" s="387">
        <v>0</v>
      </c>
      <c r="AB2441" s="387">
        <v>0</v>
      </c>
      <c r="AC2441" s="387">
        <v>0</v>
      </c>
      <c r="AD2441" s="387">
        <v>0</v>
      </c>
      <c r="AE2441" s="387">
        <v>0</v>
      </c>
      <c r="AF2441" s="387">
        <v>0</v>
      </c>
      <c r="AG2441" s="387">
        <v>0</v>
      </c>
      <c r="AH2441" s="387">
        <v>0</v>
      </c>
      <c r="AI2441" s="387">
        <v>0</v>
      </c>
      <c r="AJ2441" s="387">
        <v>0</v>
      </c>
      <c r="AK2441" s="431">
        <v>60260</v>
      </c>
      <c r="AL2441" s="439">
        <v>0</v>
      </c>
      <c r="AM2441" s="56" t="s">
        <v>537</v>
      </c>
      <c r="AN2441" s="56"/>
      <c r="AO2441" s="56"/>
      <c r="AP2441" s="56"/>
      <c r="AQ2441" s="56"/>
      <c r="AR2441" s="306"/>
      <c r="XFA2441" s="306"/>
    </row>
    <row r="2442" spans="1:44 16381:16381" s="307" customFormat="1" ht="14.1" customHeight="1" x14ac:dyDescent="0.15">
      <c r="A2442" s="98" t="s">
        <v>5351</v>
      </c>
      <c r="B2442" s="99" t="s">
        <v>2789</v>
      </c>
      <c r="C2442" s="385">
        <v>27</v>
      </c>
      <c r="D2442" s="386">
        <v>27</v>
      </c>
      <c r="E2442" s="387">
        <v>27</v>
      </c>
      <c r="F2442" s="387">
        <v>0</v>
      </c>
      <c r="G2442" s="387">
        <v>0</v>
      </c>
      <c r="H2442" s="407"/>
      <c r="I2442" s="407"/>
      <c r="J2442" s="407"/>
      <c r="K2442" s="407"/>
      <c r="L2442" s="407"/>
      <c r="M2442" s="407"/>
      <c r="N2442" s="407"/>
      <c r="O2442" s="407"/>
      <c r="P2442" s="407"/>
      <c r="Q2442" s="407"/>
      <c r="R2442" s="407"/>
      <c r="S2442" s="407"/>
      <c r="T2442" s="407"/>
      <c r="U2442" s="407"/>
      <c r="V2442" s="407"/>
      <c r="W2442" s="407"/>
      <c r="X2442" s="407"/>
      <c r="Y2442" s="407"/>
      <c r="Z2442" s="407"/>
      <c r="AA2442" s="387">
        <v>1</v>
      </c>
      <c r="AB2442" s="387">
        <v>26</v>
      </c>
      <c r="AC2442" s="387">
        <v>0</v>
      </c>
      <c r="AD2442" s="387">
        <v>0</v>
      </c>
      <c r="AE2442" s="387">
        <v>0</v>
      </c>
      <c r="AF2442" s="387">
        <v>0</v>
      </c>
      <c r="AG2442" s="387">
        <v>0</v>
      </c>
      <c r="AH2442" s="387">
        <v>0</v>
      </c>
      <c r="AI2442" s="387">
        <v>0</v>
      </c>
      <c r="AJ2442" s="387">
        <v>0</v>
      </c>
      <c r="AK2442" s="431">
        <v>38760</v>
      </c>
      <c r="AL2442" s="439">
        <v>1046520</v>
      </c>
      <c r="AM2442" s="56" t="s">
        <v>537</v>
      </c>
      <c r="AN2442" s="56"/>
      <c r="AO2442" s="56"/>
      <c r="AP2442" s="56"/>
      <c r="AQ2442" s="56"/>
      <c r="AR2442" s="306"/>
      <c r="XFA2442" s="306"/>
    </row>
    <row r="2443" spans="1:44 16381:16381" s="307" customFormat="1" ht="14.1" customHeight="1" x14ac:dyDescent="0.15">
      <c r="A2443" s="98" t="s">
        <v>5352</v>
      </c>
      <c r="B2443" s="99" t="s">
        <v>2515</v>
      </c>
      <c r="C2443" s="385">
        <v>28</v>
      </c>
      <c r="D2443" s="386">
        <v>27</v>
      </c>
      <c r="E2443" s="387">
        <v>17</v>
      </c>
      <c r="F2443" s="387">
        <v>10</v>
      </c>
      <c r="G2443" s="387">
        <v>1</v>
      </c>
      <c r="H2443" s="407"/>
      <c r="I2443" s="407"/>
      <c r="J2443" s="407"/>
      <c r="K2443" s="407"/>
      <c r="L2443" s="407"/>
      <c r="M2443" s="407"/>
      <c r="N2443" s="407"/>
      <c r="O2443" s="407"/>
      <c r="P2443" s="407"/>
      <c r="Q2443" s="407"/>
      <c r="R2443" s="407"/>
      <c r="S2443" s="407"/>
      <c r="T2443" s="407"/>
      <c r="U2443" s="407"/>
      <c r="V2443" s="407"/>
      <c r="W2443" s="407"/>
      <c r="X2443" s="407"/>
      <c r="Y2443" s="407"/>
      <c r="Z2443" s="407"/>
      <c r="AA2443" s="387">
        <v>24</v>
      </c>
      <c r="AB2443" s="387">
        <v>4</v>
      </c>
      <c r="AC2443" s="387">
        <v>0</v>
      </c>
      <c r="AD2443" s="387">
        <v>0</v>
      </c>
      <c r="AE2443" s="387">
        <v>0</v>
      </c>
      <c r="AF2443" s="387">
        <v>0</v>
      </c>
      <c r="AG2443" s="387">
        <v>0</v>
      </c>
      <c r="AH2443" s="387">
        <v>0</v>
      </c>
      <c r="AI2443" s="387">
        <v>0</v>
      </c>
      <c r="AJ2443" s="387">
        <v>0</v>
      </c>
      <c r="AK2443" s="431">
        <v>13720</v>
      </c>
      <c r="AL2443" s="439">
        <v>233240</v>
      </c>
      <c r="AM2443" s="56" t="s">
        <v>537</v>
      </c>
      <c r="AN2443" s="56"/>
      <c r="AO2443" s="56"/>
      <c r="AP2443" s="56"/>
      <c r="AQ2443" s="56"/>
      <c r="AR2443" s="306"/>
      <c r="XFA2443" s="306"/>
    </row>
    <row r="2444" spans="1:44 16381:16381" s="324" customFormat="1" ht="14.1" customHeight="1" x14ac:dyDescent="0.15">
      <c r="A2444" s="98" t="s">
        <v>5353</v>
      </c>
      <c r="B2444" s="99" t="s">
        <v>2790</v>
      </c>
      <c r="C2444" s="385">
        <v>0</v>
      </c>
      <c r="D2444" s="386">
        <v>0</v>
      </c>
      <c r="E2444" s="387">
        <v>0</v>
      </c>
      <c r="F2444" s="387">
        <v>0</v>
      </c>
      <c r="G2444" s="387">
        <v>0</v>
      </c>
      <c r="H2444" s="407"/>
      <c r="I2444" s="407"/>
      <c r="J2444" s="407"/>
      <c r="K2444" s="407"/>
      <c r="L2444" s="407"/>
      <c r="M2444" s="407"/>
      <c r="N2444" s="407"/>
      <c r="O2444" s="407"/>
      <c r="P2444" s="407"/>
      <c r="Q2444" s="407"/>
      <c r="R2444" s="407"/>
      <c r="S2444" s="407"/>
      <c r="T2444" s="407"/>
      <c r="U2444" s="407"/>
      <c r="V2444" s="407"/>
      <c r="W2444" s="407"/>
      <c r="X2444" s="407"/>
      <c r="Y2444" s="407"/>
      <c r="Z2444" s="407"/>
      <c r="AA2444" s="387">
        <v>0</v>
      </c>
      <c r="AB2444" s="387">
        <v>0</v>
      </c>
      <c r="AC2444" s="387">
        <v>0</v>
      </c>
      <c r="AD2444" s="387">
        <v>0</v>
      </c>
      <c r="AE2444" s="387">
        <v>0</v>
      </c>
      <c r="AF2444" s="387">
        <v>0</v>
      </c>
      <c r="AG2444" s="387">
        <v>0</v>
      </c>
      <c r="AH2444" s="387">
        <v>0</v>
      </c>
      <c r="AI2444" s="387">
        <v>0</v>
      </c>
      <c r="AJ2444" s="387">
        <v>0</v>
      </c>
      <c r="AK2444" s="431">
        <v>466440</v>
      </c>
      <c r="AL2444" s="439">
        <v>0</v>
      </c>
      <c r="AM2444" s="56" t="s">
        <v>537</v>
      </c>
      <c r="AN2444" s="56"/>
      <c r="AO2444" s="56"/>
      <c r="AP2444" s="56"/>
      <c r="AQ2444" s="56"/>
      <c r="AR2444" s="323"/>
      <c r="XFA2444" s="323"/>
    </row>
    <row r="2445" spans="1:44 16381:16381" s="307" customFormat="1" ht="14.1" customHeight="1" x14ac:dyDescent="0.15">
      <c r="A2445" s="98" t="s">
        <v>5354</v>
      </c>
      <c r="B2445" s="99" t="s">
        <v>4363</v>
      </c>
      <c r="C2445" s="385">
        <v>39</v>
      </c>
      <c r="D2445" s="386">
        <v>39</v>
      </c>
      <c r="E2445" s="387">
        <v>39</v>
      </c>
      <c r="F2445" s="387">
        <v>0</v>
      </c>
      <c r="G2445" s="387">
        <v>0</v>
      </c>
      <c r="H2445" s="407"/>
      <c r="I2445" s="407"/>
      <c r="J2445" s="407"/>
      <c r="K2445" s="407"/>
      <c r="L2445" s="407"/>
      <c r="M2445" s="407"/>
      <c r="N2445" s="407"/>
      <c r="O2445" s="407"/>
      <c r="P2445" s="407"/>
      <c r="Q2445" s="407"/>
      <c r="R2445" s="407"/>
      <c r="S2445" s="407"/>
      <c r="T2445" s="407"/>
      <c r="U2445" s="407"/>
      <c r="V2445" s="407"/>
      <c r="W2445" s="407"/>
      <c r="X2445" s="407"/>
      <c r="Y2445" s="407"/>
      <c r="Z2445" s="407"/>
      <c r="AA2445" s="387">
        <v>0</v>
      </c>
      <c r="AB2445" s="387">
        <v>39</v>
      </c>
      <c r="AC2445" s="387">
        <v>0</v>
      </c>
      <c r="AD2445" s="387">
        <v>0</v>
      </c>
      <c r="AE2445" s="387">
        <v>0</v>
      </c>
      <c r="AF2445" s="387">
        <v>0</v>
      </c>
      <c r="AG2445" s="387">
        <v>0</v>
      </c>
      <c r="AH2445" s="387">
        <v>0</v>
      </c>
      <c r="AI2445" s="387">
        <v>0</v>
      </c>
      <c r="AJ2445" s="387">
        <v>0</v>
      </c>
      <c r="AK2445" s="431">
        <v>18090</v>
      </c>
      <c r="AL2445" s="439">
        <v>705510</v>
      </c>
      <c r="AM2445" s="56" t="s">
        <v>537</v>
      </c>
      <c r="AN2445" s="56"/>
      <c r="AO2445" s="56"/>
      <c r="AP2445" s="56"/>
      <c r="AQ2445" s="56"/>
      <c r="AR2445" s="306"/>
      <c r="XFA2445" s="306"/>
    </row>
    <row r="2446" spans="1:44 16381:16381" s="307" customFormat="1" ht="14.1" customHeight="1" x14ac:dyDescent="0.15">
      <c r="A2446" s="98" t="s">
        <v>5355</v>
      </c>
      <c r="B2446" s="99" t="s">
        <v>4364</v>
      </c>
      <c r="C2446" s="385">
        <v>0</v>
      </c>
      <c r="D2446" s="386">
        <v>0</v>
      </c>
      <c r="E2446" s="387">
        <v>0</v>
      </c>
      <c r="F2446" s="387">
        <v>0</v>
      </c>
      <c r="G2446" s="387">
        <v>0</v>
      </c>
      <c r="H2446" s="407"/>
      <c r="I2446" s="407"/>
      <c r="J2446" s="407"/>
      <c r="K2446" s="407"/>
      <c r="L2446" s="407"/>
      <c r="M2446" s="407"/>
      <c r="N2446" s="407"/>
      <c r="O2446" s="407"/>
      <c r="P2446" s="407"/>
      <c r="Q2446" s="407"/>
      <c r="R2446" s="407"/>
      <c r="S2446" s="407"/>
      <c r="T2446" s="407"/>
      <c r="U2446" s="407"/>
      <c r="V2446" s="407"/>
      <c r="W2446" s="407"/>
      <c r="X2446" s="407"/>
      <c r="Y2446" s="407"/>
      <c r="Z2446" s="407"/>
      <c r="AA2446" s="387">
        <v>0</v>
      </c>
      <c r="AB2446" s="387">
        <v>0</v>
      </c>
      <c r="AC2446" s="387">
        <v>0</v>
      </c>
      <c r="AD2446" s="387">
        <v>0</v>
      </c>
      <c r="AE2446" s="387">
        <v>0</v>
      </c>
      <c r="AF2446" s="387">
        <v>0</v>
      </c>
      <c r="AG2446" s="387">
        <v>0</v>
      </c>
      <c r="AH2446" s="387">
        <v>0</v>
      </c>
      <c r="AI2446" s="387">
        <v>0</v>
      </c>
      <c r="AJ2446" s="387">
        <v>0</v>
      </c>
      <c r="AK2446" s="431">
        <v>13760</v>
      </c>
      <c r="AL2446" s="439">
        <v>0</v>
      </c>
      <c r="AM2446" s="56" t="s">
        <v>537</v>
      </c>
      <c r="AN2446" s="56"/>
      <c r="AO2446" s="56"/>
      <c r="AP2446" s="56"/>
      <c r="AQ2446" s="56"/>
      <c r="AR2446" s="306"/>
      <c r="XFA2446" s="306"/>
    </row>
    <row r="2447" spans="1:44 16381:16381" s="307" customFormat="1" ht="14.1" customHeight="1" x14ac:dyDescent="0.15">
      <c r="A2447" s="98" t="s">
        <v>5356</v>
      </c>
      <c r="B2447" s="99" t="s">
        <v>1065</v>
      </c>
      <c r="C2447" s="385">
        <v>0</v>
      </c>
      <c r="D2447" s="386">
        <v>0</v>
      </c>
      <c r="E2447" s="387">
        <v>0</v>
      </c>
      <c r="F2447" s="387">
        <v>0</v>
      </c>
      <c r="G2447" s="387">
        <v>0</v>
      </c>
      <c r="H2447" s="407"/>
      <c r="I2447" s="407"/>
      <c r="J2447" s="407"/>
      <c r="K2447" s="407"/>
      <c r="L2447" s="407"/>
      <c r="M2447" s="407"/>
      <c r="N2447" s="407"/>
      <c r="O2447" s="407"/>
      <c r="P2447" s="407"/>
      <c r="Q2447" s="407"/>
      <c r="R2447" s="407"/>
      <c r="S2447" s="407"/>
      <c r="T2447" s="407"/>
      <c r="U2447" s="407"/>
      <c r="V2447" s="407"/>
      <c r="W2447" s="407"/>
      <c r="X2447" s="407"/>
      <c r="Y2447" s="407"/>
      <c r="Z2447" s="407"/>
      <c r="AA2447" s="387">
        <v>0</v>
      </c>
      <c r="AB2447" s="387">
        <v>0</v>
      </c>
      <c r="AC2447" s="387">
        <v>0</v>
      </c>
      <c r="AD2447" s="387">
        <v>0</v>
      </c>
      <c r="AE2447" s="387">
        <v>0</v>
      </c>
      <c r="AF2447" s="387">
        <v>0</v>
      </c>
      <c r="AG2447" s="387">
        <v>0</v>
      </c>
      <c r="AH2447" s="387">
        <v>0</v>
      </c>
      <c r="AI2447" s="387">
        <v>0</v>
      </c>
      <c r="AJ2447" s="387">
        <v>0</v>
      </c>
      <c r="AK2447" s="431">
        <v>18090</v>
      </c>
      <c r="AL2447" s="439">
        <v>0</v>
      </c>
      <c r="AM2447" s="56" t="s">
        <v>537</v>
      </c>
      <c r="AN2447" s="56"/>
      <c r="AO2447" s="56"/>
      <c r="AP2447" s="56"/>
      <c r="AQ2447" s="56"/>
      <c r="AR2447" s="306"/>
      <c r="XFA2447" s="306"/>
    </row>
    <row r="2448" spans="1:44 16381:16381" s="307" customFormat="1" ht="14.1" customHeight="1" x14ac:dyDescent="0.15">
      <c r="A2448" s="98" t="s">
        <v>5357</v>
      </c>
      <c r="B2448" s="99" t="s">
        <v>4365</v>
      </c>
      <c r="C2448" s="385">
        <v>67</v>
      </c>
      <c r="D2448" s="386">
        <v>67</v>
      </c>
      <c r="E2448" s="387">
        <v>67</v>
      </c>
      <c r="F2448" s="387">
        <v>0</v>
      </c>
      <c r="G2448" s="387">
        <v>0</v>
      </c>
      <c r="H2448" s="407"/>
      <c r="I2448" s="407"/>
      <c r="J2448" s="407"/>
      <c r="K2448" s="407"/>
      <c r="L2448" s="407"/>
      <c r="M2448" s="407"/>
      <c r="N2448" s="407"/>
      <c r="O2448" s="407"/>
      <c r="P2448" s="407"/>
      <c r="Q2448" s="407"/>
      <c r="R2448" s="407"/>
      <c r="S2448" s="407"/>
      <c r="T2448" s="407"/>
      <c r="U2448" s="407"/>
      <c r="V2448" s="407"/>
      <c r="W2448" s="407"/>
      <c r="X2448" s="407"/>
      <c r="Y2448" s="407"/>
      <c r="Z2448" s="407"/>
      <c r="AA2448" s="387">
        <v>0</v>
      </c>
      <c r="AB2448" s="387">
        <v>67</v>
      </c>
      <c r="AC2448" s="387">
        <v>0</v>
      </c>
      <c r="AD2448" s="387">
        <v>0</v>
      </c>
      <c r="AE2448" s="387">
        <v>0</v>
      </c>
      <c r="AF2448" s="387">
        <v>0</v>
      </c>
      <c r="AG2448" s="387">
        <v>0</v>
      </c>
      <c r="AH2448" s="387">
        <v>0</v>
      </c>
      <c r="AI2448" s="387">
        <v>0</v>
      </c>
      <c r="AJ2448" s="387">
        <v>0</v>
      </c>
      <c r="AK2448" s="431">
        <v>11680</v>
      </c>
      <c r="AL2448" s="439">
        <v>782560</v>
      </c>
      <c r="AM2448" s="56" t="s">
        <v>537</v>
      </c>
      <c r="AN2448" s="56"/>
      <c r="AO2448" s="56"/>
      <c r="AP2448" s="56"/>
      <c r="AQ2448" s="56"/>
      <c r="AR2448" s="306"/>
      <c r="XFA2448" s="306"/>
    </row>
    <row r="2449" spans="1:44 16381:16381" s="307" customFormat="1" ht="21" x14ac:dyDescent="0.15">
      <c r="A2449" s="98" t="s">
        <v>5358</v>
      </c>
      <c r="B2449" s="99" t="s">
        <v>2791</v>
      </c>
      <c r="C2449" s="385">
        <v>11</v>
      </c>
      <c r="D2449" s="386">
        <v>11</v>
      </c>
      <c r="E2449" s="387">
        <v>11</v>
      </c>
      <c r="F2449" s="387">
        <v>0</v>
      </c>
      <c r="G2449" s="387">
        <v>0</v>
      </c>
      <c r="H2449" s="407"/>
      <c r="I2449" s="407"/>
      <c r="J2449" s="407"/>
      <c r="K2449" s="407"/>
      <c r="L2449" s="407"/>
      <c r="M2449" s="407"/>
      <c r="N2449" s="407"/>
      <c r="O2449" s="407"/>
      <c r="P2449" s="407"/>
      <c r="Q2449" s="407"/>
      <c r="R2449" s="407"/>
      <c r="S2449" s="407"/>
      <c r="T2449" s="407"/>
      <c r="U2449" s="407"/>
      <c r="V2449" s="407"/>
      <c r="W2449" s="407"/>
      <c r="X2449" s="407"/>
      <c r="Y2449" s="407"/>
      <c r="Z2449" s="407"/>
      <c r="AA2449" s="387">
        <v>0</v>
      </c>
      <c r="AB2449" s="387">
        <v>11</v>
      </c>
      <c r="AC2449" s="387">
        <v>0</v>
      </c>
      <c r="AD2449" s="387">
        <v>0</v>
      </c>
      <c r="AE2449" s="387">
        <v>0</v>
      </c>
      <c r="AF2449" s="387">
        <v>0</v>
      </c>
      <c r="AG2449" s="387">
        <v>0</v>
      </c>
      <c r="AH2449" s="387">
        <v>0</v>
      </c>
      <c r="AI2449" s="387">
        <v>0</v>
      </c>
      <c r="AJ2449" s="387">
        <v>0</v>
      </c>
      <c r="AK2449" s="431">
        <v>62660</v>
      </c>
      <c r="AL2449" s="439">
        <v>689260</v>
      </c>
      <c r="AM2449" s="56" t="s">
        <v>537</v>
      </c>
      <c r="AN2449" s="56"/>
      <c r="AO2449" s="56"/>
      <c r="AP2449" s="56"/>
      <c r="AQ2449" s="56"/>
      <c r="AR2449" s="306"/>
      <c r="XFA2449" s="306"/>
    </row>
    <row r="2450" spans="1:44 16381:16381" s="307" customFormat="1" ht="14.1" customHeight="1" x14ac:dyDescent="0.15">
      <c r="A2450" s="98" t="s">
        <v>5359</v>
      </c>
      <c r="B2450" s="99" t="s">
        <v>2792</v>
      </c>
      <c r="C2450" s="385">
        <v>0</v>
      </c>
      <c r="D2450" s="386">
        <v>0</v>
      </c>
      <c r="E2450" s="387">
        <v>0</v>
      </c>
      <c r="F2450" s="387">
        <v>0</v>
      </c>
      <c r="G2450" s="387">
        <v>0</v>
      </c>
      <c r="H2450" s="407"/>
      <c r="I2450" s="407"/>
      <c r="J2450" s="407"/>
      <c r="K2450" s="407"/>
      <c r="L2450" s="407"/>
      <c r="M2450" s="407"/>
      <c r="N2450" s="407"/>
      <c r="O2450" s="407"/>
      <c r="P2450" s="407"/>
      <c r="Q2450" s="407"/>
      <c r="R2450" s="407"/>
      <c r="S2450" s="407"/>
      <c r="T2450" s="407"/>
      <c r="U2450" s="407"/>
      <c r="V2450" s="407"/>
      <c r="W2450" s="407"/>
      <c r="X2450" s="407"/>
      <c r="Y2450" s="407"/>
      <c r="Z2450" s="407"/>
      <c r="AA2450" s="387">
        <v>0</v>
      </c>
      <c r="AB2450" s="387">
        <v>0</v>
      </c>
      <c r="AC2450" s="387">
        <v>0</v>
      </c>
      <c r="AD2450" s="387">
        <v>0</v>
      </c>
      <c r="AE2450" s="387">
        <v>0</v>
      </c>
      <c r="AF2450" s="387">
        <v>0</v>
      </c>
      <c r="AG2450" s="387">
        <v>0</v>
      </c>
      <c r="AH2450" s="387">
        <v>0</v>
      </c>
      <c r="AI2450" s="387">
        <v>0</v>
      </c>
      <c r="AJ2450" s="387">
        <v>0</v>
      </c>
      <c r="AK2450" s="431">
        <v>12080</v>
      </c>
      <c r="AL2450" s="439">
        <v>0</v>
      </c>
      <c r="AM2450" s="56" t="s">
        <v>537</v>
      </c>
      <c r="AN2450" s="56"/>
      <c r="AO2450" s="56"/>
      <c r="AP2450" s="56"/>
      <c r="AQ2450" s="56"/>
      <c r="AR2450" s="306"/>
      <c r="XFA2450" s="306"/>
    </row>
    <row r="2451" spans="1:44 16381:16381" s="307" customFormat="1" ht="14.1" customHeight="1" x14ac:dyDescent="0.15">
      <c r="A2451" s="98" t="s">
        <v>5360</v>
      </c>
      <c r="B2451" s="99" t="s">
        <v>4366</v>
      </c>
      <c r="C2451" s="385">
        <v>0</v>
      </c>
      <c r="D2451" s="386">
        <v>0</v>
      </c>
      <c r="E2451" s="387">
        <v>0</v>
      </c>
      <c r="F2451" s="387">
        <v>0</v>
      </c>
      <c r="G2451" s="387">
        <v>0</v>
      </c>
      <c r="H2451" s="407"/>
      <c r="I2451" s="407"/>
      <c r="J2451" s="407"/>
      <c r="K2451" s="407"/>
      <c r="L2451" s="407"/>
      <c r="M2451" s="407"/>
      <c r="N2451" s="407"/>
      <c r="O2451" s="407"/>
      <c r="P2451" s="407"/>
      <c r="Q2451" s="407"/>
      <c r="R2451" s="407"/>
      <c r="S2451" s="407"/>
      <c r="T2451" s="407"/>
      <c r="U2451" s="407"/>
      <c r="V2451" s="407"/>
      <c r="W2451" s="407"/>
      <c r="X2451" s="407"/>
      <c r="Y2451" s="407"/>
      <c r="Z2451" s="407"/>
      <c r="AA2451" s="387">
        <v>0</v>
      </c>
      <c r="AB2451" s="387">
        <v>0</v>
      </c>
      <c r="AC2451" s="387">
        <v>0</v>
      </c>
      <c r="AD2451" s="387">
        <v>0</v>
      </c>
      <c r="AE2451" s="387">
        <v>0</v>
      </c>
      <c r="AF2451" s="387">
        <v>0</v>
      </c>
      <c r="AG2451" s="387">
        <v>0</v>
      </c>
      <c r="AH2451" s="387">
        <v>0</v>
      </c>
      <c r="AI2451" s="387">
        <v>0</v>
      </c>
      <c r="AJ2451" s="387">
        <v>0</v>
      </c>
      <c r="AK2451" s="431">
        <v>11410</v>
      </c>
      <c r="AL2451" s="439">
        <v>0</v>
      </c>
      <c r="AM2451" s="56" t="s">
        <v>537</v>
      </c>
      <c r="AN2451" s="56"/>
      <c r="AO2451" s="56"/>
      <c r="AP2451" s="56"/>
      <c r="AQ2451" s="56"/>
      <c r="AR2451" s="306"/>
      <c r="XFA2451" s="306"/>
    </row>
    <row r="2452" spans="1:44 16381:16381" s="307" customFormat="1" ht="14.1" customHeight="1" x14ac:dyDescent="0.15">
      <c r="A2452" s="98" t="s">
        <v>5361</v>
      </c>
      <c r="B2452" s="99" t="s">
        <v>4367</v>
      </c>
      <c r="C2452" s="385">
        <v>1</v>
      </c>
      <c r="D2452" s="386">
        <v>1</v>
      </c>
      <c r="E2452" s="387">
        <v>1</v>
      </c>
      <c r="F2452" s="387">
        <v>0</v>
      </c>
      <c r="G2452" s="387">
        <v>0</v>
      </c>
      <c r="H2452" s="407"/>
      <c r="I2452" s="407"/>
      <c r="J2452" s="407"/>
      <c r="K2452" s="407"/>
      <c r="L2452" s="407"/>
      <c r="M2452" s="407"/>
      <c r="N2452" s="407"/>
      <c r="O2452" s="407"/>
      <c r="P2452" s="407"/>
      <c r="Q2452" s="407"/>
      <c r="R2452" s="407"/>
      <c r="S2452" s="407"/>
      <c r="T2452" s="407"/>
      <c r="U2452" s="407"/>
      <c r="V2452" s="407"/>
      <c r="W2452" s="407"/>
      <c r="X2452" s="407"/>
      <c r="Y2452" s="407"/>
      <c r="Z2452" s="407"/>
      <c r="AA2452" s="387">
        <v>1</v>
      </c>
      <c r="AB2452" s="387">
        <v>0</v>
      </c>
      <c r="AC2452" s="387">
        <v>0</v>
      </c>
      <c r="AD2452" s="387">
        <v>0</v>
      </c>
      <c r="AE2452" s="387">
        <v>0</v>
      </c>
      <c r="AF2452" s="387">
        <v>0</v>
      </c>
      <c r="AG2452" s="387">
        <v>0</v>
      </c>
      <c r="AH2452" s="387">
        <v>0</v>
      </c>
      <c r="AI2452" s="387">
        <v>0</v>
      </c>
      <c r="AJ2452" s="387">
        <v>0</v>
      </c>
      <c r="AK2452" s="431">
        <v>43300</v>
      </c>
      <c r="AL2452" s="439">
        <v>43300</v>
      </c>
      <c r="AM2452" s="56" t="s">
        <v>537</v>
      </c>
      <c r="AN2452" s="56"/>
      <c r="AO2452" s="56"/>
      <c r="AP2452" s="56"/>
      <c r="AQ2452" s="56"/>
      <c r="AR2452" s="306"/>
      <c r="XFA2452" s="306"/>
    </row>
    <row r="2453" spans="1:44 16381:16381" s="307" customFormat="1" ht="14.1" customHeight="1" x14ac:dyDescent="0.15">
      <c r="A2453" s="98" t="s">
        <v>5362</v>
      </c>
      <c r="B2453" s="99" t="s">
        <v>4368</v>
      </c>
      <c r="C2453" s="385">
        <v>0</v>
      </c>
      <c r="D2453" s="386">
        <v>0</v>
      </c>
      <c r="E2453" s="387">
        <v>0</v>
      </c>
      <c r="F2453" s="387">
        <v>0</v>
      </c>
      <c r="G2453" s="387">
        <v>0</v>
      </c>
      <c r="H2453" s="407"/>
      <c r="I2453" s="407"/>
      <c r="J2453" s="407"/>
      <c r="K2453" s="407"/>
      <c r="L2453" s="407"/>
      <c r="M2453" s="407"/>
      <c r="N2453" s="407"/>
      <c r="O2453" s="407"/>
      <c r="P2453" s="407"/>
      <c r="Q2453" s="407"/>
      <c r="R2453" s="407"/>
      <c r="S2453" s="407"/>
      <c r="T2453" s="407"/>
      <c r="U2453" s="407"/>
      <c r="V2453" s="407"/>
      <c r="W2453" s="407"/>
      <c r="X2453" s="407"/>
      <c r="Y2453" s="407"/>
      <c r="Z2453" s="407"/>
      <c r="AA2453" s="387">
        <v>0</v>
      </c>
      <c r="AB2453" s="387">
        <v>0</v>
      </c>
      <c r="AC2453" s="387">
        <v>0</v>
      </c>
      <c r="AD2453" s="387">
        <v>0</v>
      </c>
      <c r="AE2453" s="387">
        <v>0</v>
      </c>
      <c r="AF2453" s="387">
        <v>0</v>
      </c>
      <c r="AG2453" s="387">
        <v>0</v>
      </c>
      <c r="AH2453" s="387">
        <v>0</v>
      </c>
      <c r="AI2453" s="387">
        <v>0</v>
      </c>
      <c r="AJ2453" s="387">
        <v>0</v>
      </c>
      <c r="AK2453" s="431">
        <v>8160</v>
      </c>
      <c r="AL2453" s="439">
        <v>0</v>
      </c>
      <c r="AM2453" s="56" t="s">
        <v>537</v>
      </c>
      <c r="AN2453" s="56"/>
      <c r="AO2453" s="56"/>
      <c r="AP2453" s="56"/>
      <c r="AQ2453" s="56"/>
      <c r="AR2453" s="306"/>
      <c r="XFA2453" s="306"/>
    </row>
    <row r="2454" spans="1:44 16381:16381" s="307" customFormat="1" ht="14.1" customHeight="1" x14ac:dyDescent="0.15">
      <c r="A2454" s="98" t="s">
        <v>5363</v>
      </c>
      <c r="B2454" s="99" t="s">
        <v>4369</v>
      </c>
      <c r="C2454" s="385">
        <v>31</v>
      </c>
      <c r="D2454" s="386">
        <v>31</v>
      </c>
      <c r="E2454" s="387">
        <v>31</v>
      </c>
      <c r="F2454" s="387">
        <v>0</v>
      </c>
      <c r="G2454" s="387">
        <v>0</v>
      </c>
      <c r="H2454" s="407"/>
      <c r="I2454" s="407"/>
      <c r="J2454" s="407"/>
      <c r="K2454" s="407"/>
      <c r="L2454" s="407"/>
      <c r="M2454" s="407"/>
      <c r="N2454" s="407"/>
      <c r="O2454" s="407"/>
      <c r="P2454" s="407"/>
      <c r="Q2454" s="407"/>
      <c r="R2454" s="407"/>
      <c r="S2454" s="407"/>
      <c r="T2454" s="407"/>
      <c r="U2454" s="407"/>
      <c r="V2454" s="407"/>
      <c r="W2454" s="407"/>
      <c r="X2454" s="407"/>
      <c r="Y2454" s="407"/>
      <c r="Z2454" s="407"/>
      <c r="AA2454" s="387">
        <v>1</v>
      </c>
      <c r="AB2454" s="387">
        <v>30</v>
      </c>
      <c r="AC2454" s="387">
        <v>0</v>
      </c>
      <c r="AD2454" s="387">
        <v>0</v>
      </c>
      <c r="AE2454" s="387">
        <v>0</v>
      </c>
      <c r="AF2454" s="387">
        <v>0</v>
      </c>
      <c r="AG2454" s="387">
        <v>0</v>
      </c>
      <c r="AH2454" s="387">
        <v>0</v>
      </c>
      <c r="AI2454" s="387">
        <v>0</v>
      </c>
      <c r="AJ2454" s="387">
        <v>0</v>
      </c>
      <c r="AK2454" s="431">
        <v>9500</v>
      </c>
      <c r="AL2454" s="439">
        <v>294500</v>
      </c>
      <c r="AM2454" s="56" t="s">
        <v>537</v>
      </c>
      <c r="AN2454" s="56"/>
      <c r="AO2454" s="56"/>
      <c r="AP2454" s="56"/>
      <c r="AQ2454" s="56"/>
      <c r="AR2454" s="306"/>
      <c r="XFA2454" s="306"/>
    </row>
    <row r="2455" spans="1:44 16381:16381" s="307" customFormat="1" ht="14.1" customHeight="1" x14ac:dyDescent="0.15">
      <c r="A2455" s="98" t="s">
        <v>5364</v>
      </c>
      <c r="B2455" s="99" t="s">
        <v>4370</v>
      </c>
      <c r="C2455" s="385">
        <v>388</v>
      </c>
      <c r="D2455" s="386">
        <v>388</v>
      </c>
      <c r="E2455" s="387">
        <v>388</v>
      </c>
      <c r="F2455" s="387">
        <v>0</v>
      </c>
      <c r="G2455" s="387">
        <v>0</v>
      </c>
      <c r="H2455" s="407"/>
      <c r="I2455" s="407"/>
      <c r="J2455" s="407"/>
      <c r="K2455" s="407"/>
      <c r="L2455" s="407"/>
      <c r="M2455" s="407"/>
      <c r="N2455" s="407"/>
      <c r="O2455" s="407"/>
      <c r="P2455" s="407"/>
      <c r="Q2455" s="407"/>
      <c r="R2455" s="407"/>
      <c r="S2455" s="407"/>
      <c r="T2455" s="407"/>
      <c r="U2455" s="407"/>
      <c r="V2455" s="407"/>
      <c r="W2455" s="407"/>
      <c r="X2455" s="407"/>
      <c r="Y2455" s="407"/>
      <c r="Z2455" s="407"/>
      <c r="AA2455" s="387">
        <v>360</v>
      </c>
      <c r="AB2455" s="387">
        <v>23</v>
      </c>
      <c r="AC2455" s="387">
        <v>5</v>
      </c>
      <c r="AD2455" s="387">
        <v>0</v>
      </c>
      <c r="AE2455" s="387">
        <v>0</v>
      </c>
      <c r="AF2455" s="387">
        <v>0</v>
      </c>
      <c r="AG2455" s="387">
        <v>0</v>
      </c>
      <c r="AH2455" s="387">
        <v>0</v>
      </c>
      <c r="AI2455" s="387">
        <v>0</v>
      </c>
      <c r="AJ2455" s="387">
        <v>0</v>
      </c>
      <c r="AK2455" s="431">
        <v>7740</v>
      </c>
      <c r="AL2455" s="439">
        <v>3003120</v>
      </c>
      <c r="AM2455" s="56" t="s">
        <v>537</v>
      </c>
      <c r="AN2455" s="56"/>
      <c r="AO2455" s="56"/>
      <c r="AP2455" s="56"/>
      <c r="AQ2455" s="56"/>
      <c r="AR2455" s="306"/>
      <c r="XFA2455" s="306"/>
    </row>
    <row r="2456" spans="1:44 16381:16381" s="307" customFormat="1" ht="22.5" customHeight="1" x14ac:dyDescent="0.15">
      <c r="A2456" s="98">
        <v>1901036</v>
      </c>
      <c r="B2456" s="99" t="s">
        <v>4371</v>
      </c>
      <c r="C2456" s="385">
        <v>0</v>
      </c>
      <c r="D2456" s="386">
        <v>0</v>
      </c>
      <c r="E2456" s="387">
        <v>0</v>
      </c>
      <c r="F2456" s="387">
        <v>0</v>
      </c>
      <c r="G2456" s="387">
        <v>0</v>
      </c>
      <c r="H2456" s="407"/>
      <c r="I2456" s="407"/>
      <c r="J2456" s="407"/>
      <c r="K2456" s="407"/>
      <c r="L2456" s="407"/>
      <c r="M2456" s="407"/>
      <c r="N2456" s="407"/>
      <c r="O2456" s="407"/>
      <c r="P2456" s="407"/>
      <c r="Q2456" s="407"/>
      <c r="R2456" s="407"/>
      <c r="S2456" s="407"/>
      <c r="T2456" s="407"/>
      <c r="U2456" s="407"/>
      <c r="V2456" s="407"/>
      <c r="W2456" s="407"/>
      <c r="X2456" s="407"/>
      <c r="Y2456" s="407"/>
      <c r="Z2456" s="407"/>
      <c r="AA2456" s="387">
        <v>0</v>
      </c>
      <c r="AB2456" s="387">
        <v>0</v>
      </c>
      <c r="AC2456" s="387">
        <v>0</v>
      </c>
      <c r="AD2456" s="387">
        <v>0</v>
      </c>
      <c r="AE2456" s="387">
        <v>0</v>
      </c>
      <c r="AF2456" s="387">
        <v>0</v>
      </c>
      <c r="AG2456" s="387">
        <v>0</v>
      </c>
      <c r="AH2456" s="387">
        <v>0</v>
      </c>
      <c r="AI2456" s="387">
        <v>0</v>
      </c>
      <c r="AJ2456" s="387">
        <v>0</v>
      </c>
      <c r="AK2456" s="431">
        <v>368090</v>
      </c>
      <c r="AL2456" s="439">
        <v>0</v>
      </c>
      <c r="AM2456" s="56" t="s">
        <v>537</v>
      </c>
      <c r="AN2456" s="56"/>
      <c r="AO2456" s="56"/>
      <c r="AP2456" s="56"/>
      <c r="AQ2456" s="56"/>
      <c r="AR2456" s="306"/>
      <c r="XFA2456" s="306"/>
    </row>
    <row r="2457" spans="1:44 16381:16381" s="307" customFormat="1" ht="14.1" customHeight="1" x14ac:dyDescent="0.15">
      <c r="A2457" s="98" t="s">
        <v>5365</v>
      </c>
      <c r="B2457" s="99" t="s">
        <v>4372</v>
      </c>
      <c r="C2457" s="385">
        <v>0</v>
      </c>
      <c r="D2457" s="386">
        <v>0</v>
      </c>
      <c r="E2457" s="387">
        <v>0</v>
      </c>
      <c r="F2457" s="387">
        <v>0</v>
      </c>
      <c r="G2457" s="387">
        <v>0</v>
      </c>
      <c r="H2457" s="407"/>
      <c r="I2457" s="407"/>
      <c r="J2457" s="407"/>
      <c r="K2457" s="407"/>
      <c r="L2457" s="407"/>
      <c r="M2457" s="407"/>
      <c r="N2457" s="407"/>
      <c r="O2457" s="407"/>
      <c r="P2457" s="407"/>
      <c r="Q2457" s="407"/>
      <c r="R2457" s="407"/>
      <c r="S2457" s="407"/>
      <c r="T2457" s="407"/>
      <c r="U2457" s="407"/>
      <c r="V2457" s="407"/>
      <c r="W2457" s="407"/>
      <c r="X2457" s="407"/>
      <c r="Y2457" s="407"/>
      <c r="Z2457" s="407"/>
      <c r="AA2457" s="387">
        <v>0</v>
      </c>
      <c r="AB2457" s="387">
        <v>0</v>
      </c>
      <c r="AC2457" s="387">
        <v>0</v>
      </c>
      <c r="AD2457" s="387">
        <v>0</v>
      </c>
      <c r="AE2457" s="387">
        <v>0</v>
      </c>
      <c r="AF2457" s="387">
        <v>0</v>
      </c>
      <c r="AG2457" s="387">
        <v>0</v>
      </c>
      <c r="AH2457" s="387">
        <v>0</v>
      </c>
      <c r="AI2457" s="387">
        <v>0</v>
      </c>
      <c r="AJ2457" s="387">
        <v>0</v>
      </c>
      <c r="AK2457" s="431">
        <v>7970</v>
      </c>
      <c r="AL2457" s="439">
        <v>0</v>
      </c>
      <c r="AM2457" s="56" t="s">
        <v>537</v>
      </c>
      <c r="AN2457" s="56"/>
      <c r="AO2457" s="56"/>
      <c r="AP2457" s="56"/>
      <c r="AQ2457" s="56"/>
      <c r="AR2457" s="306"/>
      <c r="XFA2457" s="306"/>
    </row>
    <row r="2458" spans="1:44 16381:16381" s="307" customFormat="1" ht="14.1" customHeight="1" x14ac:dyDescent="0.15">
      <c r="A2458" s="98" t="s">
        <v>5366</v>
      </c>
      <c r="B2458" s="99" t="s">
        <v>4373</v>
      </c>
      <c r="C2458" s="385">
        <v>0</v>
      </c>
      <c r="D2458" s="386">
        <v>0</v>
      </c>
      <c r="E2458" s="387">
        <v>0</v>
      </c>
      <c r="F2458" s="387">
        <v>0</v>
      </c>
      <c r="G2458" s="387">
        <v>0</v>
      </c>
      <c r="H2458" s="407"/>
      <c r="I2458" s="407"/>
      <c r="J2458" s="407"/>
      <c r="K2458" s="407"/>
      <c r="L2458" s="407"/>
      <c r="M2458" s="407"/>
      <c r="N2458" s="407"/>
      <c r="O2458" s="407"/>
      <c r="P2458" s="407"/>
      <c r="Q2458" s="407"/>
      <c r="R2458" s="407"/>
      <c r="S2458" s="407"/>
      <c r="T2458" s="407"/>
      <c r="U2458" s="407"/>
      <c r="V2458" s="407"/>
      <c r="W2458" s="407"/>
      <c r="X2458" s="407"/>
      <c r="Y2458" s="407"/>
      <c r="Z2458" s="407"/>
      <c r="AA2458" s="387">
        <v>0</v>
      </c>
      <c r="AB2458" s="387">
        <v>0</v>
      </c>
      <c r="AC2458" s="387">
        <v>0</v>
      </c>
      <c r="AD2458" s="387">
        <v>0</v>
      </c>
      <c r="AE2458" s="387">
        <v>0</v>
      </c>
      <c r="AF2458" s="387">
        <v>0</v>
      </c>
      <c r="AG2458" s="387">
        <v>0</v>
      </c>
      <c r="AH2458" s="387">
        <v>0</v>
      </c>
      <c r="AI2458" s="387">
        <v>0</v>
      </c>
      <c r="AJ2458" s="387">
        <v>0</v>
      </c>
      <c r="AK2458" s="431">
        <v>15090</v>
      </c>
      <c r="AL2458" s="439">
        <v>0</v>
      </c>
      <c r="AM2458" s="56" t="s">
        <v>537</v>
      </c>
      <c r="AN2458" s="56"/>
      <c r="AO2458" s="56"/>
      <c r="AP2458" s="56"/>
      <c r="AQ2458" s="56"/>
      <c r="AR2458" s="306"/>
      <c r="XFA2458" s="306"/>
    </row>
    <row r="2459" spans="1:44 16381:16381" s="311" customFormat="1" ht="14.1" customHeight="1" x14ac:dyDescent="0.15">
      <c r="A2459" s="98" t="s">
        <v>5367</v>
      </c>
      <c r="B2459" s="99" t="s">
        <v>4374</v>
      </c>
      <c r="C2459" s="385">
        <v>504</v>
      </c>
      <c r="D2459" s="386">
        <v>504</v>
      </c>
      <c r="E2459" s="387">
        <v>504</v>
      </c>
      <c r="F2459" s="387">
        <v>0</v>
      </c>
      <c r="G2459" s="387">
        <v>0</v>
      </c>
      <c r="H2459" s="407"/>
      <c r="I2459" s="407"/>
      <c r="J2459" s="407"/>
      <c r="K2459" s="407"/>
      <c r="L2459" s="407"/>
      <c r="M2459" s="407"/>
      <c r="N2459" s="407"/>
      <c r="O2459" s="407"/>
      <c r="P2459" s="407"/>
      <c r="Q2459" s="407"/>
      <c r="R2459" s="407"/>
      <c r="S2459" s="407"/>
      <c r="T2459" s="407"/>
      <c r="U2459" s="407"/>
      <c r="V2459" s="407"/>
      <c r="W2459" s="407"/>
      <c r="X2459" s="407"/>
      <c r="Y2459" s="407"/>
      <c r="Z2459" s="407"/>
      <c r="AA2459" s="387">
        <v>161</v>
      </c>
      <c r="AB2459" s="387">
        <v>339</v>
      </c>
      <c r="AC2459" s="387">
        <v>4</v>
      </c>
      <c r="AD2459" s="387">
        <v>0</v>
      </c>
      <c r="AE2459" s="387">
        <v>0</v>
      </c>
      <c r="AF2459" s="387">
        <v>0</v>
      </c>
      <c r="AG2459" s="387">
        <v>0</v>
      </c>
      <c r="AH2459" s="387">
        <v>0</v>
      </c>
      <c r="AI2459" s="387">
        <v>0</v>
      </c>
      <c r="AJ2459" s="387">
        <v>0</v>
      </c>
      <c r="AK2459" s="431">
        <v>8190</v>
      </c>
      <c r="AL2459" s="439">
        <v>4127760</v>
      </c>
      <c r="AM2459" s="56" t="s">
        <v>537</v>
      </c>
      <c r="AN2459" s="56"/>
      <c r="AO2459" s="56"/>
      <c r="AP2459" s="56"/>
      <c r="AQ2459" s="56"/>
      <c r="AR2459" s="310"/>
      <c r="XFA2459" s="310"/>
    </row>
    <row r="2460" spans="1:44 16381:16381" s="320" customFormat="1" ht="14.1" customHeight="1" x14ac:dyDescent="0.15">
      <c r="A2460" s="98">
        <v>5099110</v>
      </c>
      <c r="B2460" s="99" t="s">
        <v>971</v>
      </c>
      <c r="C2460" s="385">
        <v>0</v>
      </c>
      <c r="D2460" s="386">
        <v>0</v>
      </c>
      <c r="E2460" s="387">
        <v>0</v>
      </c>
      <c r="F2460" s="387">
        <v>0</v>
      </c>
      <c r="G2460" s="387">
        <v>0</v>
      </c>
      <c r="H2460" s="407"/>
      <c r="I2460" s="407"/>
      <c r="J2460" s="407"/>
      <c r="K2460" s="407"/>
      <c r="L2460" s="407"/>
      <c r="M2460" s="407"/>
      <c r="N2460" s="407"/>
      <c r="O2460" s="407"/>
      <c r="P2460" s="407"/>
      <c r="Q2460" s="407"/>
      <c r="R2460" s="407"/>
      <c r="S2460" s="407"/>
      <c r="T2460" s="407"/>
      <c r="U2460" s="407"/>
      <c r="V2460" s="407"/>
      <c r="W2460" s="407"/>
      <c r="X2460" s="407"/>
      <c r="Y2460" s="407"/>
      <c r="Z2460" s="407"/>
      <c r="AA2460" s="387">
        <v>0</v>
      </c>
      <c r="AB2460" s="387">
        <v>0</v>
      </c>
      <c r="AC2460" s="387">
        <v>0</v>
      </c>
      <c r="AD2460" s="387">
        <v>0</v>
      </c>
      <c r="AE2460" s="387">
        <v>0</v>
      </c>
      <c r="AF2460" s="387">
        <v>0</v>
      </c>
      <c r="AG2460" s="387">
        <v>0</v>
      </c>
      <c r="AH2460" s="387">
        <v>0</v>
      </c>
      <c r="AI2460" s="387">
        <v>0</v>
      </c>
      <c r="AJ2460" s="387">
        <v>0</v>
      </c>
      <c r="AK2460" s="442"/>
      <c r="AL2460" s="443"/>
      <c r="AM2460" s="56" t="s">
        <v>537</v>
      </c>
      <c r="AN2460" s="56"/>
      <c r="AO2460" s="56"/>
      <c r="AP2460" s="56"/>
      <c r="AQ2460" s="56"/>
      <c r="AR2460" s="319"/>
      <c r="XFA2460" s="319"/>
    </row>
    <row r="2461" spans="1:44 16381:16381" s="320" customFormat="1" ht="14.1" customHeight="1" x14ac:dyDescent="0.15">
      <c r="A2461" s="98" t="s">
        <v>2233</v>
      </c>
      <c r="B2461" s="99" t="s">
        <v>2367</v>
      </c>
      <c r="C2461" s="385">
        <v>0</v>
      </c>
      <c r="D2461" s="386">
        <v>0</v>
      </c>
      <c r="E2461" s="387">
        <v>0</v>
      </c>
      <c r="F2461" s="387">
        <v>0</v>
      </c>
      <c r="G2461" s="387">
        <v>0</v>
      </c>
      <c r="H2461" s="407"/>
      <c r="I2461" s="407"/>
      <c r="J2461" s="407"/>
      <c r="K2461" s="407"/>
      <c r="L2461" s="407"/>
      <c r="M2461" s="407"/>
      <c r="N2461" s="407"/>
      <c r="O2461" s="407"/>
      <c r="P2461" s="407"/>
      <c r="Q2461" s="407"/>
      <c r="R2461" s="407"/>
      <c r="S2461" s="407"/>
      <c r="T2461" s="407"/>
      <c r="U2461" s="407"/>
      <c r="V2461" s="407"/>
      <c r="W2461" s="407"/>
      <c r="X2461" s="407"/>
      <c r="Y2461" s="407"/>
      <c r="Z2461" s="407"/>
      <c r="AA2461" s="387">
        <v>0</v>
      </c>
      <c r="AB2461" s="387">
        <v>0</v>
      </c>
      <c r="AC2461" s="387">
        <v>0</v>
      </c>
      <c r="AD2461" s="387">
        <v>0</v>
      </c>
      <c r="AE2461" s="387">
        <v>0</v>
      </c>
      <c r="AF2461" s="387">
        <v>0</v>
      </c>
      <c r="AG2461" s="387">
        <v>0</v>
      </c>
      <c r="AH2461" s="387">
        <v>0</v>
      </c>
      <c r="AI2461" s="387">
        <v>0</v>
      </c>
      <c r="AJ2461" s="387">
        <v>0</v>
      </c>
      <c r="AK2461" s="442"/>
      <c r="AL2461" s="443"/>
      <c r="AM2461" s="56" t="s">
        <v>537</v>
      </c>
      <c r="AN2461" s="56"/>
      <c r="AO2461" s="56"/>
      <c r="AP2461" s="56"/>
      <c r="AQ2461" s="56"/>
      <c r="AR2461" s="319"/>
      <c r="XFA2461" s="319"/>
    </row>
    <row r="2462" spans="1:44 16381:16381" s="307" customFormat="1" ht="14.1" customHeight="1" x14ac:dyDescent="0.15">
      <c r="A2462" s="98" t="s">
        <v>5962</v>
      </c>
      <c r="B2462" s="113" t="s">
        <v>2368</v>
      </c>
      <c r="C2462" s="385">
        <v>0</v>
      </c>
      <c r="D2462" s="386">
        <v>0</v>
      </c>
      <c r="E2462" s="387">
        <v>0</v>
      </c>
      <c r="F2462" s="387">
        <v>0</v>
      </c>
      <c r="G2462" s="387">
        <v>0</v>
      </c>
      <c r="H2462" s="407"/>
      <c r="I2462" s="407"/>
      <c r="J2462" s="407"/>
      <c r="K2462" s="407"/>
      <c r="L2462" s="407"/>
      <c r="M2462" s="407"/>
      <c r="N2462" s="407"/>
      <c r="O2462" s="407"/>
      <c r="P2462" s="407"/>
      <c r="Q2462" s="407"/>
      <c r="R2462" s="407"/>
      <c r="S2462" s="407"/>
      <c r="T2462" s="407"/>
      <c r="U2462" s="407"/>
      <c r="V2462" s="407"/>
      <c r="W2462" s="407"/>
      <c r="X2462" s="407"/>
      <c r="Y2462" s="407"/>
      <c r="Z2462" s="407"/>
      <c r="AA2462" s="387">
        <v>0</v>
      </c>
      <c r="AB2462" s="387">
        <v>0</v>
      </c>
      <c r="AC2462" s="387">
        <v>0</v>
      </c>
      <c r="AD2462" s="387">
        <v>0</v>
      </c>
      <c r="AE2462" s="387">
        <v>0</v>
      </c>
      <c r="AF2462" s="387">
        <v>0</v>
      </c>
      <c r="AG2462" s="387">
        <v>0</v>
      </c>
      <c r="AH2462" s="387">
        <v>0</v>
      </c>
      <c r="AI2462" s="387">
        <v>0</v>
      </c>
      <c r="AJ2462" s="387">
        <v>0</v>
      </c>
      <c r="AK2462" s="442"/>
      <c r="AL2462" s="443"/>
      <c r="AM2462" s="56" t="s">
        <v>537</v>
      </c>
      <c r="AN2462" s="56"/>
      <c r="AO2462" s="56"/>
      <c r="AP2462" s="56"/>
      <c r="AQ2462" s="56"/>
      <c r="AR2462" s="306"/>
      <c r="XFA2462" s="306"/>
    </row>
    <row r="2463" spans="1:44 16381:16381" s="311" customFormat="1" ht="14.1" customHeight="1" x14ac:dyDescent="0.15">
      <c r="A2463" s="98" t="s">
        <v>5920</v>
      </c>
      <c r="B2463" s="113" t="s">
        <v>2369</v>
      </c>
      <c r="C2463" s="385">
        <v>0</v>
      </c>
      <c r="D2463" s="386">
        <v>0</v>
      </c>
      <c r="E2463" s="387">
        <v>0</v>
      </c>
      <c r="F2463" s="387">
        <v>0</v>
      </c>
      <c r="G2463" s="387">
        <v>0</v>
      </c>
      <c r="H2463" s="407"/>
      <c r="I2463" s="407"/>
      <c r="J2463" s="407"/>
      <c r="K2463" s="407"/>
      <c r="L2463" s="407"/>
      <c r="M2463" s="407"/>
      <c r="N2463" s="407"/>
      <c r="O2463" s="407"/>
      <c r="P2463" s="407"/>
      <c r="Q2463" s="407"/>
      <c r="R2463" s="407"/>
      <c r="S2463" s="407"/>
      <c r="T2463" s="407"/>
      <c r="U2463" s="407"/>
      <c r="V2463" s="407"/>
      <c r="W2463" s="407"/>
      <c r="X2463" s="407"/>
      <c r="Y2463" s="407"/>
      <c r="Z2463" s="407"/>
      <c r="AA2463" s="387">
        <v>0</v>
      </c>
      <c r="AB2463" s="387">
        <v>0</v>
      </c>
      <c r="AC2463" s="387">
        <v>0</v>
      </c>
      <c r="AD2463" s="387">
        <v>0</v>
      </c>
      <c r="AE2463" s="387">
        <v>0</v>
      </c>
      <c r="AF2463" s="387">
        <v>0</v>
      </c>
      <c r="AG2463" s="387">
        <v>0</v>
      </c>
      <c r="AH2463" s="387">
        <v>0</v>
      </c>
      <c r="AI2463" s="387">
        <v>0</v>
      </c>
      <c r="AJ2463" s="387">
        <v>0</v>
      </c>
      <c r="AK2463" s="442"/>
      <c r="AL2463" s="443"/>
      <c r="AM2463" s="56" t="s">
        <v>537</v>
      </c>
      <c r="AN2463" s="56" t="s">
        <v>537</v>
      </c>
      <c r="AO2463" s="56"/>
      <c r="AP2463" s="56"/>
      <c r="AQ2463" s="56"/>
      <c r="AR2463" s="310"/>
      <c r="XFA2463" s="310"/>
    </row>
    <row r="2464" spans="1:44 16381:16381" s="313" customFormat="1" ht="14.1" customHeight="1" x14ac:dyDescent="0.15">
      <c r="A2464" s="157"/>
      <c r="B2464" s="61" t="s">
        <v>2200</v>
      </c>
      <c r="C2464" s="392">
        <v>1566</v>
      </c>
      <c r="D2464" s="392">
        <v>1565</v>
      </c>
      <c r="E2464" s="392">
        <v>1554</v>
      </c>
      <c r="F2464" s="392">
        <v>11</v>
      </c>
      <c r="G2464" s="392">
        <v>1</v>
      </c>
      <c r="H2464" s="814"/>
      <c r="I2464" s="815"/>
      <c r="J2464" s="815"/>
      <c r="K2464" s="815"/>
      <c r="L2464" s="815"/>
      <c r="M2464" s="815"/>
      <c r="N2464" s="815"/>
      <c r="O2464" s="815"/>
      <c r="P2464" s="815"/>
      <c r="Q2464" s="815"/>
      <c r="R2464" s="815"/>
      <c r="S2464" s="815"/>
      <c r="T2464" s="815"/>
      <c r="U2464" s="815"/>
      <c r="V2464" s="815"/>
      <c r="W2464" s="815"/>
      <c r="X2464" s="815"/>
      <c r="Y2464" s="815"/>
      <c r="Z2464" s="816"/>
      <c r="AA2464" s="392">
        <v>891</v>
      </c>
      <c r="AB2464" s="392">
        <v>666</v>
      </c>
      <c r="AC2464" s="392">
        <v>9</v>
      </c>
      <c r="AD2464" s="392">
        <v>0</v>
      </c>
      <c r="AE2464" s="392">
        <v>0</v>
      </c>
      <c r="AF2464" s="392">
        <v>0</v>
      </c>
      <c r="AG2464" s="392">
        <v>0</v>
      </c>
      <c r="AH2464" s="392">
        <v>0</v>
      </c>
      <c r="AI2464" s="392">
        <v>0</v>
      </c>
      <c r="AJ2464" s="392">
        <v>0</v>
      </c>
      <c r="AK2464" s="404"/>
      <c r="AL2464" s="404">
        <v>18779840</v>
      </c>
      <c r="AM2464" s="57" t="s">
        <v>537</v>
      </c>
      <c r="AN2464" s="57"/>
      <c r="AO2464" s="57"/>
      <c r="AP2464" s="57"/>
      <c r="AQ2464" s="57"/>
      <c r="AR2464" s="312"/>
      <c r="XFA2464" s="312"/>
    </row>
    <row r="2465" spans="1:44 16381:16381" s="313" customFormat="1" ht="14.1" customHeight="1" x14ac:dyDescent="0.15">
      <c r="A2465" s="157"/>
      <c r="B2465" s="58" t="s">
        <v>3756</v>
      </c>
      <c r="C2465" s="892"/>
      <c r="D2465" s="893"/>
      <c r="E2465" s="893"/>
      <c r="F2465" s="893"/>
      <c r="G2465" s="893"/>
      <c r="H2465" s="893"/>
      <c r="I2465" s="893"/>
      <c r="J2465" s="893"/>
      <c r="K2465" s="893"/>
      <c r="L2465" s="893"/>
      <c r="M2465" s="893"/>
      <c r="N2465" s="893"/>
      <c r="O2465" s="893"/>
      <c r="P2465" s="893"/>
      <c r="Q2465" s="893"/>
      <c r="R2465" s="893"/>
      <c r="S2465" s="893"/>
      <c r="T2465" s="893"/>
      <c r="U2465" s="893"/>
      <c r="V2465" s="893"/>
      <c r="W2465" s="893"/>
      <c r="X2465" s="893"/>
      <c r="Y2465" s="893"/>
      <c r="Z2465" s="893"/>
      <c r="AA2465" s="893"/>
      <c r="AB2465" s="893"/>
      <c r="AC2465" s="893"/>
      <c r="AD2465" s="893"/>
      <c r="AE2465" s="893"/>
      <c r="AF2465" s="893"/>
      <c r="AG2465" s="893"/>
      <c r="AH2465" s="893"/>
      <c r="AI2465" s="893"/>
      <c r="AJ2465" s="893"/>
      <c r="AK2465" s="893"/>
      <c r="AL2465" s="894"/>
      <c r="AM2465" s="57" t="s">
        <v>537</v>
      </c>
      <c r="AN2465" s="57"/>
      <c r="AO2465" s="57"/>
      <c r="AP2465" s="57"/>
      <c r="AQ2465" s="57"/>
      <c r="AR2465" s="312"/>
      <c r="XFA2465" s="312"/>
    </row>
    <row r="2466" spans="1:44 16381:16381" s="313" customFormat="1" ht="14.1" customHeight="1" x14ac:dyDescent="0.15">
      <c r="A2466" s="157"/>
      <c r="B2466" s="58" t="s">
        <v>461</v>
      </c>
      <c r="C2466" s="895"/>
      <c r="D2466" s="896"/>
      <c r="E2466" s="896"/>
      <c r="F2466" s="896"/>
      <c r="G2466" s="896"/>
      <c r="H2466" s="896"/>
      <c r="I2466" s="896"/>
      <c r="J2466" s="896"/>
      <c r="K2466" s="896"/>
      <c r="L2466" s="896"/>
      <c r="M2466" s="896"/>
      <c r="N2466" s="896"/>
      <c r="O2466" s="896"/>
      <c r="P2466" s="896"/>
      <c r="Q2466" s="896"/>
      <c r="R2466" s="896"/>
      <c r="S2466" s="896"/>
      <c r="T2466" s="896"/>
      <c r="U2466" s="896"/>
      <c r="V2466" s="896"/>
      <c r="W2466" s="896"/>
      <c r="X2466" s="896"/>
      <c r="Y2466" s="896"/>
      <c r="Z2466" s="896"/>
      <c r="AA2466" s="896"/>
      <c r="AB2466" s="896"/>
      <c r="AC2466" s="896"/>
      <c r="AD2466" s="896"/>
      <c r="AE2466" s="896"/>
      <c r="AF2466" s="896"/>
      <c r="AG2466" s="896"/>
      <c r="AH2466" s="896"/>
      <c r="AI2466" s="896"/>
      <c r="AJ2466" s="896"/>
      <c r="AK2466" s="896"/>
      <c r="AL2466" s="897"/>
      <c r="AM2466" s="57" t="s">
        <v>537</v>
      </c>
      <c r="AN2466" s="57"/>
      <c r="AO2466" s="57"/>
      <c r="AP2466" s="57"/>
      <c r="AQ2466" s="57"/>
      <c r="AR2466" s="312"/>
      <c r="XFA2466" s="312"/>
    </row>
    <row r="2467" spans="1:44 16381:16381" s="320" customFormat="1" ht="14.1" customHeight="1" x14ac:dyDescent="0.15">
      <c r="A2467" s="77" t="s">
        <v>5368</v>
      </c>
      <c r="B2467" s="78" t="s">
        <v>162</v>
      </c>
      <c r="C2467" s="385">
        <v>0</v>
      </c>
      <c r="D2467" s="386">
        <v>0</v>
      </c>
      <c r="E2467" s="387">
        <v>0</v>
      </c>
      <c r="F2467" s="387">
        <v>0</v>
      </c>
      <c r="G2467" s="387">
        <v>0</v>
      </c>
      <c r="H2467" s="407"/>
      <c r="I2467" s="407"/>
      <c r="J2467" s="407"/>
      <c r="K2467" s="407"/>
      <c r="L2467" s="407"/>
      <c r="M2467" s="407"/>
      <c r="N2467" s="407"/>
      <c r="O2467" s="407"/>
      <c r="P2467" s="407"/>
      <c r="Q2467" s="407"/>
      <c r="R2467" s="407"/>
      <c r="S2467" s="407"/>
      <c r="T2467" s="407"/>
      <c r="U2467" s="407"/>
      <c r="V2467" s="407"/>
      <c r="W2467" s="407"/>
      <c r="X2467" s="407"/>
      <c r="Y2467" s="407"/>
      <c r="Z2467" s="407"/>
      <c r="AA2467" s="387">
        <v>0</v>
      </c>
      <c r="AB2467" s="387">
        <v>0</v>
      </c>
      <c r="AC2467" s="387">
        <v>0</v>
      </c>
      <c r="AD2467" s="387">
        <v>0</v>
      </c>
      <c r="AE2467" s="387">
        <v>0</v>
      </c>
      <c r="AF2467" s="387">
        <v>0</v>
      </c>
      <c r="AG2467" s="387">
        <v>0</v>
      </c>
      <c r="AH2467" s="387">
        <v>0</v>
      </c>
      <c r="AI2467" s="387">
        <v>0</v>
      </c>
      <c r="AJ2467" s="387">
        <v>0</v>
      </c>
      <c r="AK2467" s="431">
        <v>56340</v>
      </c>
      <c r="AL2467" s="439">
        <v>0</v>
      </c>
      <c r="AM2467" s="56" t="s">
        <v>537</v>
      </c>
      <c r="AN2467" s="56" t="s">
        <v>537</v>
      </c>
      <c r="AO2467" s="56"/>
      <c r="AP2467" s="56"/>
      <c r="AQ2467" s="56"/>
      <c r="AR2467" s="319"/>
      <c r="XFA2467" s="319"/>
    </row>
    <row r="2468" spans="1:44 16381:16381" s="307" customFormat="1" ht="14.1" customHeight="1" x14ac:dyDescent="0.15">
      <c r="A2468" s="77" t="s">
        <v>5369</v>
      </c>
      <c r="B2468" s="78" t="s">
        <v>163</v>
      </c>
      <c r="C2468" s="385">
        <v>0</v>
      </c>
      <c r="D2468" s="386">
        <v>0</v>
      </c>
      <c r="E2468" s="387">
        <v>0</v>
      </c>
      <c r="F2468" s="387">
        <v>0</v>
      </c>
      <c r="G2468" s="387">
        <v>0</v>
      </c>
      <c r="H2468" s="407"/>
      <c r="I2468" s="407"/>
      <c r="J2468" s="407"/>
      <c r="K2468" s="407"/>
      <c r="L2468" s="407"/>
      <c r="M2468" s="407"/>
      <c r="N2468" s="407"/>
      <c r="O2468" s="407"/>
      <c r="P2468" s="407"/>
      <c r="Q2468" s="407"/>
      <c r="R2468" s="407"/>
      <c r="S2468" s="407"/>
      <c r="T2468" s="407"/>
      <c r="U2468" s="407"/>
      <c r="V2468" s="407"/>
      <c r="W2468" s="407"/>
      <c r="X2468" s="407"/>
      <c r="Y2468" s="407"/>
      <c r="Z2468" s="407"/>
      <c r="AA2468" s="387">
        <v>0</v>
      </c>
      <c r="AB2468" s="387">
        <v>0</v>
      </c>
      <c r="AC2468" s="387">
        <v>0</v>
      </c>
      <c r="AD2468" s="387">
        <v>0</v>
      </c>
      <c r="AE2468" s="387">
        <v>0</v>
      </c>
      <c r="AF2468" s="387">
        <v>0</v>
      </c>
      <c r="AG2468" s="387">
        <v>0</v>
      </c>
      <c r="AH2468" s="387">
        <v>0</v>
      </c>
      <c r="AI2468" s="387">
        <v>0</v>
      </c>
      <c r="AJ2468" s="387">
        <v>0</v>
      </c>
      <c r="AK2468" s="431">
        <v>35420</v>
      </c>
      <c r="AL2468" s="439">
        <v>0</v>
      </c>
      <c r="AM2468" s="56" t="s">
        <v>537</v>
      </c>
      <c r="AN2468" s="56" t="s">
        <v>537</v>
      </c>
      <c r="AO2468" s="56"/>
      <c r="AP2468" s="56"/>
      <c r="AQ2468" s="56"/>
      <c r="AR2468" s="306"/>
      <c r="XFA2468" s="306"/>
    </row>
    <row r="2469" spans="1:44 16381:16381" s="307" customFormat="1" ht="14.1" customHeight="1" x14ac:dyDescent="0.15">
      <c r="A2469" s="83" t="s">
        <v>5370</v>
      </c>
      <c r="B2469" s="84" t="s">
        <v>4375</v>
      </c>
      <c r="C2469" s="385">
        <v>173</v>
      </c>
      <c r="D2469" s="386">
        <v>173</v>
      </c>
      <c r="E2469" s="387">
        <v>173</v>
      </c>
      <c r="F2469" s="387">
        <v>0</v>
      </c>
      <c r="G2469" s="387">
        <v>0</v>
      </c>
      <c r="H2469" s="407"/>
      <c r="I2469" s="407"/>
      <c r="J2469" s="407"/>
      <c r="K2469" s="407"/>
      <c r="L2469" s="407"/>
      <c r="M2469" s="407"/>
      <c r="N2469" s="407"/>
      <c r="O2469" s="407"/>
      <c r="P2469" s="407"/>
      <c r="Q2469" s="407"/>
      <c r="R2469" s="407"/>
      <c r="S2469" s="407"/>
      <c r="T2469" s="407"/>
      <c r="U2469" s="407"/>
      <c r="V2469" s="407"/>
      <c r="W2469" s="407"/>
      <c r="X2469" s="407"/>
      <c r="Y2469" s="407"/>
      <c r="Z2469" s="407"/>
      <c r="AA2469" s="387">
        <v>103</v>
      </c>
      <c r="AB2469" s="387">
        <v>70</v>
      </c>
      <c r="AC2469" s="387">
        <v>0</v>
      </c>
      <c r="AD2469" s="387">
        <v>0</v>
      </c>
      <c r="AE2469" s="387">
        <v>0</v>
      </c>
      <c r="AF2469" s="387">
        <v>0</v>
      </c>
      <c r="AG2469" s="387">
        <v>0</v>
      </c>
      <c r="AH2469" s="387">
        <v>0</v>
      </c>
      <c r="AI2469" s="387">
        <v>0</v>
      </c>
      <c r="AJ2469" s="387">
        <v>0</v>
      </c>
      <c r="AK2469" s="431">
        <v>36470</v>
      </c>
      <c r="AL2469" s="439">
        <v>6309310</v>
      </c>
      <c r="AM2469" s="56" t="s">
        <v>537</v>
      </c>
      <c r="AN2469" s="56" t="s">
        <v>537</v>
      </c>
      <c r="AO2469" s="56"/>
      <c r="AP2469" s="56"/>
      <c r="AQ2469" s="56"/>
      <c r="AR2469" s="306"/>
      <c r="XFA2469" s="306"/>
    </row>
    <row r="2470" spans="1:44 16381:16381" s="307" customFormat="1" ht="14.1" customHeight="1" x14ac:dyDescent="0.15">
      <c r="A2470" s="83" t="s">
        <v>5371</v>
      </c>
      <c r="B2470" s="84" t="s">
        <v>164</v>
      </c>
      <c r="C2470" s="385">
        <v>207</v>
      </c>
      <c r="D2470" s="386">
        <v>207</v>
      </c>
      <c r="E2470" s="387">
        <v>207</v>
      </c>
      <c r="F2470" s="387">
        <v>0</v>
      </c>
      <c r="G2470" s="387">
        <v>0</v>
      </c>
      <c r="H2470" s="407"/>
      <c r="I2470" s="407"/>
      <c r="J2470" s="407"/>
      <c r="K2470" s="407"/>
      <c r="L2470" s="407"/>
      <c r="M2470" s="407"/>
      <c r="N2470" s="407"/>
      <c r="O2470" s="407"/>
      <c r="P2470" s="407"/>
      <c r="Q2470" s="407"/>
      <c r="R2470" s="407"/>
      <c r="S2470" s="407"/>
      <c r="T2470" s="407"/>
      <c r="U2470" s="407"/>
      <c r="V2470" s="407"/>
      <c r="W2470" s="407"/>
      <c r="X2470" s="407"/>
      <c r="Y2470" s="407"/>
      <c r="Z2470" s="407"/>
      <c r="AA2470" s="387">
        <v>0</v>
      </c>
      <c r="AB2470" s="387">
        <v>207</v>
      </c>
      <c r="AC2470" s="387">
        <v>0</v>
      </c>
      <c r="AD2470" s="387">
        <v>0</v>
      </c>
      <c r="AE2470" s="387">
        <v>0</v>
      </c>
      <c r="AF2470" s="387">
        <v>0</v>
      </c>
      <c r="AG2470" s="387">
        <v>0</v>
      </c>
      <c r="AH2470" s="387">
        <v>0</v>
      </c>
      <c r="AI2470" s="387">
        <v>0</v>
      </c>
      <c r="AJ2470" s="387">
        <v>0</v>
      </c>
      <c r="AK2470" s="431">
        <v>1094820</v>
      </c>
      <c r="AL2470" s="439">
        <v>226627740</v>
      </c>
      <c r="AM2470" s="56" t="s">
        <v>537</v>
      </c>
      <c r="AN2470" s="56" t="s">
        <v>537</v>
      </c>
      <c r="AO2470" s="56"/>
      <c r="AP2470" s="56"/>
      <c r="AQ2470" s="56"/>
      <c r="AR2470" s="306"/>
      <c r="XFA2470" s="306"/>
    </row>
    <row r="2471" spans="1:44 16381:16381" s="307" customFormat="1" ht="14.1" customHeight="1" x14ac:dyDescent="0.15">
      <c r="A2471" s="65" t="s">
        <v>5372</v>
      </c>
      <c r="B2471" s="66" t="s">
        <v>4376</v>
      </c>
      <c r="C2471" s="385">
        <v>8</v>
      </c>
      <c r="D2471" s="386">
        <v>8</v>
      </c>
      <c r="E2471" s="387">
        <v>8</v>
      </c>
      <c r="F2471" s="387">
        <v>0</v>
      </c>
      <c r="G2471" s="387">
        <v>0</v>
      </c>
      <c r="H2471" s="407"/>
      <c r="I2471" s="407"/>
      <c r="J2471" s="407"/>
      <c r="K2471" s="407"/>
      <c r="L2471" s="407"/>
      <c r="M2471" s="407"/>
      <c r="N2471" s="407"/>
      <c r="O2471" s="407"/>
      <c r="P2471" s="407"/>
      <c r="Q2471" s="407"/>
      <c r="R2471" s="407"/>
      <c r="S2471" s="407"/>
      <c r="T2471" s="407"/>
      <c r="U2471" s="407"/>
      <c r="V2471" s="407"/>
      <c r="W2471" s="407"/>
      <c r="X2471" s="407"/>
      <c r="Y2471" s="407"/>
      <c r="Z2471" s="407"/>
      <c r="AA2471" s="387">
        <v>8</v>
      </c>
      <c r="AB2471" s="387">
        <v>0</v>
      </c>
      <c r="AC2471" s="387">
        <v>0</v>
      </c>
      <c r="AD2471" s="387">
        <v>0</v>
      </c>
      <c r="AE2471" s="387">
        <v>0</v>
      </c>
      <c r="AF2471" s="387">
        <v>0</v>
      </c>
      <c r="AG2471" s="387">
        <v>0</v>
      </c>
      <c r="AH2471" s="387">
        <v>0</v>
      </c>
      <c r="AI2471" s="387">
        <v>0</v>
      </c>
      <c r="AJ2471" s="387">
        <v>0</v>
      </c>
      <c r="AK2471" s="431">
        <v>497280</v>
      </c>
      <c r="AL2471" s="439">
        <v>3978240</v>
      </c>
      <c r="AM2471" s="56" t="s">
        <v>537</v>
      </c>
      <c r="AN2471" s="56" t="s">
        <v>537</v>
      </c>
      <c r="AO2471" s="56"/>
      <c r="AP2471" s="56"/>
      <c r="AQ2471" s="56"/>
      <c r="AR2471" s="306"/>
      <c r="XFA2471" s="306"/>
    </row>
    <row r="2472" spans="1:44 16381:16381" s="307" customFormat="1" ht="14.1" customHeight="1" x14ac:dyDescent="0.15">
      <c r="A2472" s="76" t="s">
        <v>5373</v>
      </c>
      <c r="B2472" s="85" t="s">
        <v>462</v>
      </c>
      <c r="C2472" s="385">
        <v>1</v>
      </c>
      <c r="D2472" s="386">
        <v>1</v>
      </c>
      <c r="E2472" s="387">
        <v>1</v>
      </c>
      <c r="F2472" s="387">
        <v>0</v>
      </c>
      <c r="G2472" s="387">
        <v>0</v>
      </c>
      <c r="H2472" s="407"/>
      <c r="I2472" s="407"/>
      <c r="J2472" s="407"/>
      <c r="K2472" s="407"/>
      <c r="L2472" s="407"/>
      <c r="M2472" s="407"/>
      <c r="N2472" s="407"/>
      <c r="O2472" s="407"/>
      <c r="P2472" s="407"/>
      <c r="Q2472" s="407"/>
      <c r="R2472" s="407"/>
      <c r="S2472" s="407"/>
      <c r="T2472" s="407"/>
      <c r="U2472" s="407"/>
      <c r="V2472" s="407"/>
      <c r="W2472" s="407"/>
      <c r="X2472" s="407"/>
      <c r="Y2472" s="407"/>
      <c r="Z2472" s="407"/>
      <c r="AA2472" s="387">
        <v>1</v>
      </c>
      <c r="AB2472" s="387">
        <v>0</v>
      </c>
      <c r="AC2472" s="387">
        <v>0</v>
      </c>
      <c r="AD2472" s="387">
        <v>0</v>
      </c>
      <c r="AE2472" s="387">
        <v>0</v>
      </c>
      <c r="AF2472" s="387">
        <v>0</v>
      </c>
      <c r="AG2472" s="387">
        <v>0</v>
      </c>
      <c r="AH2472" s="387">
        <v>0</v>
      </c>
      <c r="AI2472" s="387">
        <v>0</v>
      </c>
      <c r="AJ2472" s="387">
        <v>0</v>
      </c>
      <c r="AK2472" s="431">
        <v>760390</v>
      </c>
      <c r="AL2472" s="439">
        <v>760390</v>
      </c>
      <c r="AM2472" s="56" t="s">
        <v>537</v>
      </c>
      <c r="AN2472" s="56" t="s">
        <v>537</v>
      </c>
      <c r="AO2472" s="56"/>
      <c r="AP2472" s="56"/>
      <c r="AQ2472" s="56"/>
      <c r="AR2472" s="306"/>
      <c r="XFA2472" s="306"/>
    </row>
    <row r="2473" spans="1:44 16381:16381" s="307" customFormat="1" ht="14.1" customHeight="1" x14ac:dyDescent="0.15">
      <c r="A2473" s="76" t="s">
        <v>5374</v>
      </c>
      <c r="B2473" s="85" t="s">
        <v>4377</v>
      </c>
      <c r="C2473" s="385">
        <v>27</v>
      </c>
      <c r="D2473" s="386">
        <v>27</v>
      </c>
      <c r="E2473" s="387">
        <v>27</v>
      </c>
      <c r="F2473" s="387">
        <v>0</v>
      </c>
      <c r="G2473" s="387">
        <v>0</v>
      </c>
      <c r="H2473" s="407"/>
      <c r="I2473" s="407"/>
      <c r="J2473" s="407"/>
      <c r="K2473" s="407"/>
      <c r="L2473" s="407"/>
      <c r="M2473" s="407"/>
      <c r="N2473" s="407"/>
      <c r="O2473" s="407"/>
      <c r="P2473" s="407"/>
      <c r="Q2473" s="407"/>
      <c r="R2473" s="407"/>
      <c r="S2473" s="407"/>
      <c r="T2473" s="407"/>
      <c r="U2473" s="407"/>
      <c r="V2473" s="407"/>
      <c r="W2473" s="407"/>
      <c r="X2473" s="407"/>
      <c r="Y2473" s="407"/>
      <c r="Z2473" s="407"/>
      <c r="AA2473" s="387">
        <v>27</v>
      </c>
      <c r="AB2473" s="387">
        <v>0</v>
      </c>
      <c r="AC2473" s="387">
        <v>0</v>
      </c>
      <c r="AD2473" s="387">
        <v>0</v>
      </c>
      <c r="AE2473" s="387">
        <v>0</v>
      </c>
      <c r="AF2473" s="387">
        <v>0</v>
      </c>
      <c r="AG2473" s="387">
        <v>0</v>
      </c>
      <c r="AH2473" s="387">
        <v>0</v>
      </c>
      <c r="AI2473" s="387">
        <v>0</v>
      </c>
      <c r="AJ2473" s="387">
        <v>0</v>
      </c>
      <c r="AK2473" s="431">
        <v>68560</v>
      </c>
      <c r="AL2473" s="439">
        <v>1851120</v>
      </c>
      <c r="AM2473" s="56" t="s">
        <v>537</v>
      </c>
      <c r="AN2473" s="56" t="s">
        <v>537</v>
      </c>
      <c r="AO2473" s="56"/>
      <c r="AP2473" s="56"/>
      <c r="AQ2473" s="56"/>
      <c r="AR2473" s="306"/>
      <c r="XFA2473" s="306"/>
    </row>
    <row r="2474" spans="1:44 16381:16381" s="311" customFormat="1" ht="14.1" customHeight="1" x14ac:dyDescent="0.15">
      <c r="A2474" s="76" t="s">
        <v>5375</v>
      </c>
      <c r="B2474" s="85" t="s">
        <v>876</v>
      </c>
      <c r="C2474" s="385">
        <v>142</v>
      </c>
      <c r="D2474" s="386">
        <v>142</v>
      </c>
      <c r="E2474" s="387">
        <v>142</v>
      </c>
      <c r="F2474" s="387">
        <v>0</v>
      </c>
      <c r="G2474" s="387">
        <v>0</v>
      </c>
      <c r="H2474" s="407"/>
      <c r="I2474" s="407"/>
      <c r="J2474" s="407"/>
      <c r="K2474" s="407"/>
      <c r="L2474" s="407"/>
      <c r="M2474" s="407"/>
      <c r="N2474" s="407"/>
      <c r="O2474" s="407"/>
      <c r="P2474" s="407"/>
      <c r="Q2474" s="407"/>
      <c r="R2474" s="407"/>
      <c r="S2474" s="407"/>
      <c r="T2474" s="407"/>
      <c r="U2474" s="407"/>
      <c r="V2474" s="407"/>
      <c r="W2474" s="407"/>
      <c r="X2474" s="407"/>
      <c r="Y2474" s="407"/>
      <c r="Z2474" s="407"/>
      <c r="AA2474" s="387">
        <v>0</v>
      </c>
      <c r="AB2474" s="387">
        <v>142</v>
      </c>
      <c r="AC2474" s="387">
        <v>0</v>
      </c>
      <c r="AD2474" s="387">
        <v>0</v>
      </c>
      <c r="AE2474" s="387">
        <v>0</v>
      </c>
      <c r="AF2474" s="387">
        <v>0</v>
      </c>
      <c r="AG2474" s="387">
        <v>0</v>
      </c>
      <c r="AH2474" s="387">
        <v>0</v>
      </c>
      <c r="AI2474" s="387">
        <v>0</v>
      </c>
      <c r="AJ2474" s="387">
        <v>0</v>
      </c>
      <c r="AK2474" s="431">
        <v>838450</v>
      </c>
      <c r="AL2474" s="439">
        <v>119059900</v>
      </c>
      <c r="AM2474" s="56" t="s">
        <v>537</v>
      </c>
      <c r="AN2474" s="56" t="s">
        <v>537</v>
      </c>
      <c r="AO2474" s="56"/>
      <c r="AP2474" s="56"/>
      <c r="AQ2474" s="56"/>
      <c r="AR2474" s="310"/>
      <c r="XFA2474" s="310"/>
    </row>
    <row r="2475" spans="1:44 16381:16381" s="324" customFormat="1" ht="14.1" customHeight="1" x14ac:dyDescent="0.15">
      <c r="A2475" s="150">
        <v>1901031</v>
      </c>
      <c r="B2475" s="151" t="s">
        <v>2786</v>
      </c>
      <c r="C2475" s="385">
        <v>2</v>
      </c>
      <c r="D2475" s="386">
        <v>2</v>
      </c>
      <c r="E2475" s="387">
        <v>2</v>
      </c>
      <c r="F2475" s="387">
        <v>0</v>
      </c>
      <c r="G2475" s="387">
        <v>0</v>
      </c>
      <c r="H2475" s="407"/>
      <c r="I2475" s="407"/>
      <c r="J2475" s="407"/>
      <c r="K2475" s="407"/>
      <c r="L2475" s="407"/>
      <c r="M2475" s="407"/>
      <c r="N2475" s="407"/>
      <c r="O2475" s="407"/>
      <c r="P2475" s="407"/>
      <c r="Q2475" s="407"/>
      <c r="R2475" s="407"/>
      <c r="S2475" s="407"/>
      <c r="T2475" s="407"/>
      <c r="U2475" s="407"/>
      <c r="V2475" s="407"/>
      <c r="W2475" s="407"/>
      <c r="X2475" s="407"/>
      <c r="Y2475" s="407"/>
      <c r="Z2475" s="407"/>
      <c r="AA2475" s="387">
        <v>2</v>
      </c>
      <c r="AB2475" s="387">
        <v>0</v>
      </c>
      <c r="AC2475" s="387">
        <v>0</v>
      </c>
      <c r="AD2475" s="387">
        <v>0</v>
      </c>
      <c r="AE2475" s="387">
        <v>0</v>
      </c>
      <c r="AF2475" s="387">
        <v>0</v>
      </c>
      <c r="AG2475" s="387">
        <v>0</v>
      </c>
      <c r="AH2475" s="387">
        <v>0</v>
      </c>
      <c r="AI2475" s="387">
        <v>0</v>
      </c>
      <c r="AJ2475" s="387">
        <v>0</v>
      </c>
      <c r="AK2475" s="431">
        <v>620610</v>
      </c>
      <c r="AL2475" s="439">
        <v>1241220</v>
      </c>
      <c r="AM2475" s="56" t="s">
        <v>537</v>
      </c>
      <c r="AN2475" s="56" t="s">
        <v>537</v>
      </c>
      <c r="AO2475" s="56"/>
      <c r="AP2475" s="56"/>
      <c r="AQ2475" s="56"/>
      <c r="AR2475" s="323"/>
      <c r="XFA2475" s="323"/>
    </row>
    <row r="2476" spans="1:44 16381:16381" s="324" customFormat="1" ht="14.1" customHeight="1" x14ac:dyDescent="0.15">
      <c r="A2476" s="150" t="s">
        <v>5376</v>
      </c>
      <c r="B2476" s="151" t="s">
        <v>2787</v>
      </c>
      <c r="C2476" s="385">
        <v>9</v>
      </c>
      <c r="D2476" s="386">
        <v>9</v>
      </c>
      <c r="E2476" s="387">
        <v>9</v>
      </c>
      <c r="F2476" s="387">
        <v>0</v>
      </c>
      <c r="G2476" s="387">
        <v>0</v>
      </c>
      <c r="H2476" s="407"/>
      <c r="I2476" s="407"/>
      <c r="J2476" s="407"/>
      <c r="K2476" s="407"/>
      <c r="L2476" s="407"/>
      <c r="M2476" s="407"/>
      <c r="N2476" s="407"/>
      <c r="O2476" s="407"/>
      <c r="P2476" s="407"/>
      <c r="Q2476" s="407"/>
      <c r="R2476" s="407"/>
      <c r="S2476" s="407"/>
      <c r="T2476" s="407"/>
      <c r="U2476" s="407"/>
      <c r="V2476" s="407"/>
      <c r="W2476" s="407"/>
      <c r="X2476" s="407"/>
      <c r="Y2476" s="407"/>
      <c r="Z2476" s="407"/>
      <c r="AA2476" s="387">
        <v>1</v>
      </c>
      <c r="AB2476" s="387">
        <v>8</v>
      </c>
      <c r="AC2476" s="387">
        <v>0</v>
      </c>
      <c r="AD2476" s="387">
        <v>0</v>
      </c>
      <c r="AE2476" s="387">
        <v>0</v>
      </c>
      <c r="AF2476" s="387">
        <v>0</v>
      </c>
      <c r="AG2476" s="387">
        <v>0</v>
      </c>
      <c r="AH2476" s="387">
        <v>0</v>
      </c>
      <c r="AI2476" s="387">
        <v>0</v>
      </c>
      <c r="AJ2476" s="387">
        <v>0</v>
      </c>
      <c r="AK2476" s="431">
        <v>165880</v>
      </c>
      <c r="AL2476" s="439">
        <v>1492920</v>
      </c>
      <c r="AM2476" s="56" t="s">
        <v>537</v>
      </c>
      <c r="AN2476" s="56" t="s">
        <v>537</v>
      </c>
      <c r="AO2476" s="56"/>
      <c r="AP2476" s="56"/>
      <c r="AQ2476" s="56"/>
      <c r="AR2476" s="323"/>
      <c r="XFA2476" s="323"/>
    </row>
    <row r="2477" spans="1:44 16381:16381" s="324" customFormat="1" ht="14.1" customHeight="1" x14ac:dyDescent="0.15">
      <c r="A2477" s="150">
        <v>1901033</v>
      </c>
      <c r="B2477" s="151" t="s">
        <v>2788</v>
      </c>
      <c r="C2477" s="385">
        <v>1</v>
      </c>
      <c r="D2477" s="386">
        <v>1</v>
      </c>
      <c r="E2477" s="387">
        <v>1</v>
      </c>
      <c r="F2477" s="387">
        <v>0</v>
      </c>
      <c r="G2477" s="387">
        <v>0</v>
      </c>
      <c r="H2477" s="407"/>
      <c r="I2477" s="407"/>
      <c r="J2477" s="407"/>
      <c r="K2477" s="407"/>
      <c r="L2477" s="407"/>
      <c r="M2477" s="407"/>
      <c r="N2477" s="407"/>
      <c r="O2477" s="407"/>
      <c r="P2477" s="407"/>
      <c r="Q2477" s="407"/>
      <c r="R2477" s="407"/>
      <c r="S2477" s="407"/>
      <c r="T2477" s="407"/>
      <c r="U2477" s="407"/>
      <c r="V2477" s="407"/>
      <c r="W2477" s="407"/>
      <c r="X2477" s="407"/>
      <c r="Y2477" s="407"/>
      <c r="Z2477" s="407"/>
      <c r="AA2477" s="387">
        <v>0</v>
      </c>
      <c r="AB2477" s="387">
        <v>1</v>
      </c>
      <c r="AC2477" s="387">
        <v>0</v>
      </c>
      <c r="AD2477" s="387">
        <v>0</v>
      </c>
      <c r="AE2477" s="387">
        <v>0</v>
      </c>
      <c r="AF2477" s="387">
        <v>0</v>
      </c>
      <c r="AG2477" s="387">
        <v>0</v>
      </c>
      <c r="AH2477" s="387">
        <v>0</v>
      </c>
      <c r="AI2477" s="387">
        <v>0</v>
      </c>
      <c r="AJ2477" s="387">
        <v>0</v>
      </c>
      <c r="AK2477" s="431">
        <v>338040</v>
      </c>
      <c r="AL2477" s="439">
        <v>338040</v>
      </c>
      <c r="AM2477" s="56" t="s">
        <v>537</v>
      </c>
      <c r="AN2477" s="56" t="s">
        <v>537</v>
      </c>
      <c r="AO2477" s="56"/>
      <c r="AP2477" s="56"/>
      <c r="AQ2477" s="56"/>
      <c r="AR2477" s="323"/>
      <c r="XFA2477" s="323"/>
    </row>
    <row r="2478" spans="1:44 16381:16381" s="313" customFormat="1" ht="14.1" customHeight="1" x14ac:dyDescent="0.15">
      <c r="A2478" s="157"/>
      <c r="B2478" s="61" t="s">
        <v>377</v>
      </c>
      <c r="C2478" s="392">
        <v>570</v>
      </c>
      <c r="D2478" s="392">
        <v>570</v>
      </c>
      <c r="E2478" s="392">
        <v>570</v>
      </c>
      <c r="F2478" s="392">
        <v>0</v>
      </c>
      <c r="G2478" s="392">
        <v>0</v>
      </c>
      <c r="H2478" s="814"/>
      <c r="I2478" s="815"/>
      <c r="J2478" s="815"/>
      <c r="K2478" s="815"/>
      <c r="L2478" s="815"/>
      <c r="M2478" s="815"/>
      <c r="N2478" s="815"/>
      <c r="O2478" s="815"/>
      <c r="P2478" s="815"/>
      <c r="Q2478" s="815"/>
      <c r="R2478" s="815"/>
      <c r="S2478" s="815"/>
      <c r="T2478" s="815"/>
      <c r="U2478" s="815"/>
      <c r="V2478" s="815"/>
      <c r="W2478" s="815"/>
      <c r="X2478" s="815"/>
      <c r="Y2478" s="815"/>
      <c r="Z2478" s="816"/>
      <c r="AA2478" s="392">
        <v>142</v>
      </c>
      <c r="AB2478" s="392">
        <v>428</v>
      </c>
      <c r="AC2478" s="392">
        <v>0</v>
      </c>
      <c r="AD2478" s="392">
        <v>0</v>
      </c>
      <c r="AE2478" s="392">
        <v>0</v>
      </c>
      <c r="AF2478" s="392">
        <v>0</v>
      </c>
      <c r="AG2478" s="392">
        <v>0</v>
      </c>
      <c r="AH2478" s="392">
        <v>0</v>
      </c>
      <c r="AI2478" s="392">
        <v>0</v>
      </c>
      <c r="AJ2478" s="392">
        <v>0</v>
      </c>
      <c r="AK2478" s="404"/>
      <c r="AL2478" s="404">
        <v>361658880</v>
      </c>
      <c r="AM2478" s="57" t="s">
        <v>537</v>
      </c>
      <c r="AN2478" s="57"/>
      <c r="AO2478" s="57"/>
      <c r="AP2478" s="57"/>
      <c r="AQ2478" s="57"/>
      <c r="AR2478" s="312"/>
      <c r="XFA2478" s="312"/>
    </row>
    <row r="2479" spans="1:44 16381:16381" s="326" customFormat="1" ht="14.1" customHeight="1" x14ac:dyDescent="0.15">
      <c r="A2479" s="157"/>
      <c r="B2479" s="58" t="s">
        <v>1543</v>
      </c>
      <c r="C2479" s="844"/>
      <c r="D2479" s="845"/>
      <c r="E2479" s="845"/>
      <c r="F2479" s="845"/>
      <c r="G2479" s="845"/>
      <c r="H2479" s="845"/>
      <c r="I2479" s="845"/>
      <c r="J2479" s="845"/>
      <c r="K2479" s="845"/>
      <c r="L2479" s="845"/>
      <c r="M2479" s="845"/>
      <c r="N2479" s="845"/>
      <c r="O2479" s="845"/>
      <c r="P2479" s="845"/>
      <c r="Q2479" s="845"/>
      <c r="R2479" s="845"/>
      <c r="S2479" s="845"/>
      <c r="T2479" s="845"/>
      <c r="U2479" s="845"/>
      <c r="V2479" s="845"/>
      <c r="W2479" s="845"/>
      <c r="X2479" s="845"/>
      <c r="Y2479" s="845"/>
      <c r="Z2479" s="845"/>
      <c r="AA2479" s="845"/>
      <c r="AB2479" s="845"/>
      <c r="AC2479" s="845"/>
      <c r="AD2479" s="845"/>
      <c r="AE2479" s="845"/>
      <c r="AF2479" s="845"/>
      <c r="AG2479" s="845"/>
      <c r="AH2479" s="845"/>
      <c r="AI2479" s="845"/>
      <c r="AJ2479" s="845"/>
      <c r="AK2479" s="845"/>
      <c r="AL2479" s="846"/>
      <c r="AM2479" s="362" t="s">
        <v>537</v>
      </c>
      <c r="AN2479" s="362"/>
      <c r="AO2479" s="362"/>
      <c r="AP2479" s="362"/>
      <c r="AQ2479" s="362"/>
      <c r="AR2479" s="325"/>
      <c r="XFA2479" s="325"/>
    </row>
    <row r="2480" spans="1:44 16381:16381" s="307" customFormat="1" ht="14.1" customHeight="1" x14ac:dyDescent="0.15">
      <c r="A2480" s="77" t="s">
        <v>5377</v>
      </c>
      <c r="B2480" s="78" t="s">
        <v>463</v>
      </c>
      <c r="C2480" s="385">
        <v>0</v>
      </c>
      <c r="D2480" s="409"/>
      <c r="E2480" s="407"/>
      <c r="F2480" s="407"/>
      <c r="G2480" s="407"/>
      <c r="H2480" s="385">
        <v>0</v>
      </c>
      <c r="I2480" s="387">
        <v>0</v>
      </c>
      <c r="J2480" s="387">
        <v>0</v>
      </c>
      <c r="K2480" s="387">
        <v>0</v>
      </c>
      <c r="L2480" s="387">
        <v>0</v>
      </c>
      <c r="M2480" s="387">
        <v>0</v>
      </c>
      <c r="N2480" s="387">
        <v>0</v>
      </c>
      <c r="O2480" s="385">
        <v>0</v>
      </c>
      <c r="P2480" s="387">
        <v>0</v>
      </c>
      <c r="Q2480" s="387">
        <v>0</v>
      </c>
      <c r="R2480" s="385">
        <v>0</v>
      </c>
      <c r="S2480" s="387">
        <v>0</v>
      </c>
      <c r="T2480" s="387">
        <v>0</v>
      </c>
      <c r="U2480" s="385">
        <v>0</v>
      </c>
      <c r="V2480" s="387">
        <v>0</v>
      </c>
      <c r="W2480" s="387">
        <v>0</v>
      </c>
      <c r="X2480" s="385">
        <v>0</v>
      </c>
      <c r="Y2480" s="387">
        <v>0</v>
      </c>
      <c r="Z2480" s="387">
        <v>0</v>
      </c>
      <c r="AA2480" s="387">
        <v>0</v>
      </c>
      <c r="AB2480" s="387">
        <v>0</v>
      </c>
      <c r="AC2480" s="387">
        <v>0</v>
      </c>
      <c r="AD2480" s="387">
        <v>0</v>
      </c>
      <c r="AE2480" s="387">
        <v>0</v>
      </c>
      <c r="AF2480" s="387">
        <v>0</v>
      </c>
      <c r="AG2480" s="387">
        <v>0</v>
      </c>
      <c r="AH2480" s="387">
        <v>0</v>
      </c>
      <c r="AI2480" s="387">
        <v>0</v>
      </c>
      <c r="AJ2480" s="387">
        <v>0</v>
      </c>
      <c r="AK2480" s="431">
        <v>620190</v>
      </c>
      <c r="AL2480" s="439">
        <v>0</v>
      </c>
      <c r="AM2480" s="56" t="s">
        <v>537</v>
      </c>
      <c r="AN2480" s="56" t="s">
        <v>537</v>
      </c>
      <c r="AO2480" s="56"/>
      <c r="AP2480" s="56"/>
      <c r="AQ2480" s="56"/>
      <c r="AR2480" s="306"/>
      <c r="XFA2480" s="306"/>
    </row>
    <row r="2481" spans="1:44 16381:16381" s="307" customFormat="1" ht="14.1" customHeight="1" x14ac:dyDescent="0.15">
      <c r="A2481" s="77" t="s">
        <v>5378</v>
      </c>
      <c r="B2481" s="78" t="s">
        <v>4378</v>
      </c>
      <c r="C2481" s="385">
        <v>7</v>
      </c>
      <c r="D2481" s="409"/>
      <c r="E2481" s="407"/>
      <c r="F2481" s="407"/>
      <c r="G2481" s="407"/>
      <c r="H2481" s="385">
        <v>7</v>
      </c>
      <c r="I2481" s="387">
        <v>7</v>
      </c>
      <c r="J2481" s="387">
        <v>0</v>
      </c>
      <c r="K2481" s="387">
        <v>0</v>
      </c>
      <c r="L2481" s="387">
        <v>0</v>
      </c>
      <c r="M2481" s="387">
        <v>0</v>
      </c>
      <c r="N2481" s="387">
        <v>0</v>
      </c>
      <c r="O2481" s="385">
        <v>6</v>
      </c>
      <c r="P2481" s="387">
        <v>0</v>
      </c>
      <c r="Q2481" s="387">
        <v>6</v>
      </c>
      <c r="R2481" s="385">
        <v>0</v>
      </c>
      <c r="S2481" s="387">
        <v>0</v>
      </c>
      <c r="T2481" s="387">
        <v>0</v>
      </c>
      <c r="U2481" s="385">
        <v>0</v>
      </c>
      <c r="V2481" s="387">
        <v>0</v>
      </c>
      <c r="W2481" s="387">
        <v>0</v>
      </c>
      <c r="X2481" s="385">
        <v>1</v>
      </c>
      <c r="Y2481" s="387">
        <v>0</v>
      </c>
      <c r="Z2481" s="387">
        <v>1</v>
      </c>
      <c r="AA2481" s="387">
        <v>6</v>
      </c>
      <c r="AB2481" s="387">
        <v>0</v>
      </c>
      <c r="AC2481" s="387">
        <v>1</v>
      </c>
      <c r="AD2481" s="387">
        <v>7</v>
      </c>
      <c r="AE2481" s="387">
        <v>0</v>
      </c>
      <c r="AF2481" s="387">
        <v>0</v>
      </c>
      <c r="AG2481" s="387">
        <v>0</v>
      </c>
      <c r="AH2481" s="387">
        <v>0</v>
      </c>
      <c r="AI2481" s="387">
        <v>0</v>
      </c>
      <c r="AJ2481" s="387">
        <v>0</v>
      </c>
      <c r="AK2481" s="431">
        <v>856640</v>
      </c>
      <c r="AL2481" s="439">
        <v>5996480</v>
      </c>
      <c r="AM2481" s="56" t="s">
        <v>537</v>
      </c>
      <c r="AN2481" s="56"/>
      <c r="AO2481" s="56"/>
      <c r="AP2481" s="56"/>
      <c r="AQ2481" s="56"/>
      <c r="AR2481" s="306"/>
      <c r="XFA2481" s="306"/>
    </row>
    <row r="2482" spans="1:44 16381:16381" s="307" customFormat="1" ht="14.1" customHeight="1" x14ac:dyDescent="0.15">
      <c r="A2482" s="77" t="s">
        <v>5379</v>
      </c>
      <c r="B2482" s="78" t="s">
        <v>674</v>
      </c>
      <c r="C2482" s="385">
        <v>5</v>
      </c>
      <c r="D2482" s="409"/>
      <c r="E2482" s="407"/>
      <c r="F2482" s="407"/>
      <c r="G2482" s="407"/>
      <c r="H2482" s="385">
        <v>0</v>
      </c>
      <c r="I2482" s="387">
        <v>0</v>
      </c>
      <c r="J2482" s="387">
        <v>0</v>
      </c>
      <c r="K2482" s="387">
        <v>0</v>
      </c>
      <c r="L2482" s="387">
        <v>5</v>
      </c>
      <c r="M2482" s="387">
        <v>0</v>
      </c>
      <c r="N2482" s="387">
        <v>0</v>
      </c>
      <c r="O2482" s="385">
        <v>4</v>
      </c>
      <c r="P2482" s="387">
        <v>0</v>
      </c>
      <c r="Q2482" s="387">
        <v>4</v>
      </c>
      <c r="R2482" s="385">
        <v>0</v>
      </c>
      <c r="S2482" s="387">
        <v>0</v>
      </c>
      <c r="T2482" s="387">
        <v>0</v>
      </c>
      <c r="U2482" s="385">
        <v>0</v>
      </c>
      <c r="V2482" s="387">
        <v>0</v>
      </c>
      <c r="W2482" s="387">
        <v>0</v>
      </c>
      <c r="X2482" s="385">
        <v>1</v>
      </c>
      <c r="Y2482" s="387">
        <v>0</v>
      </c>
      <c r="Z2482" s="387">
        <v>1</v>
      </c>
      <c r="AA2482" s="387">
        <v>4</v>
      </c>
      <c r="AB2482" s="387">
        <v>0</v>
      </c>
      <c r="AC2482" s="387">
        <v>1</v>
      </c>
      <c r="AD2482" s="387">
        <v>5</v>
      </c>
      <c r="AE2482" s="387">
        <v>0</v>
      </c>
      <c r="AF2482" s="387">
        <v>0</v>
      </c>
      <c r="AG2482" s="387">
        <v>0</v>
      </c>
      <c r="AH2482" s="387">
        <v>0</v>
      </c>
      <c r="AI2482" s="387">
        <v>0</v>
      </c>
      <c r="AJ2482" s="387">
        <v>0</v>
      </c>
      <c r="AK2482" s="431">
        <v>833430</v>
      </c>
      <c r="AL2482" s="439">
        <v>2083575</v>
      </c>
      <c r="AM2482" s="56" t="s">
        <v>537</v>
      </c>
      <c r="AN2482" s="56"/>
      <c r="AO2482" s="56"/>
      <c r="AP2482" s="56"/>
      <c r="AQ2482" s="56"/>
      <c r="AR2482" s="306"/>
      <c r="XFA2482" s="306"/>
    </row>
    <row r="2483" spans="1:44 16381:16381" s="307" customFormat="1" ht="14.1" customHeight="1" x14ac:dyDescent="0.15">
      <c r="A2483" s="77" t="s">
        <v>5380</v>
      </c>
      <c r="B2483" s="78" t="s">
        <v>675</v>
      </c>
      <c r="C2483" s="385">
        <v>2</v>
      </c>
      <c r="D2483" s="409"/>
      <c r="E2483" s="407"/>
      <c r="F2483" s="407"/>
      <c r="G2483" s="407"/>
      <c r="H2483" s="385">
        <v>2</v>
      </c>
      <c r="I2483" s="387">
        <v>2</v>
      </c>
      <c r="J2483" s="387">
        <v>0</v>
      </c>
      <c r="K2483" s="387">
        <v>0</v>
      </c>
      <c r="L2483" s="387">
        <v>0</v>
      </c>
      <c r="M2483" s="387">
        <v>0</v>
      </c>
      <c r="N2483" s="387">
        <v>0</v>
      </c>
      <c r="O2483" s="385">
        <v>2</v>
      </c>
      <c r="P2483" s="387">
        <v>0</v>
      </c>
      <c r="Q2483" s="387">
        <v>2</v>
      </c>
      <c r="R2483" s="385">
        <v>0</v>
      </c>
      <c r="S2483" s="387">
        <v>0</v>
      </c>
      <c r="T2483" s="387">
        <v>0</v>
      </c>
      <c r="U2483" s="385">
        <v>0</v>
      </c>
      <c r="V2483" s="387">
        <v>0</v>
      </c>
      <c r="W2483" s="387">
        <v>0</v>
      </c>
      <c r="X2483" s="385">
        <v>0</v>
      </c>
      <c r="Y2483" s="387">
        <v>0</v>
      </c>
      <c r="Z2483" s="387">
        <v>0</v>
      </c>
      <c r="AA2483" s="387">
        <v>2</v>
      </c>
      <c r="AB2483" s="387">
        <v>0</v>
      </c>
      <c r="AC2483" s="387">
        <v>0</v>
      </c>
      <c r="AD2483" s="387">
        <v>0</v>
      </c>
      <c r="AE2483" s="387">
        <v>0</v>
      </c>
      <c r="AF2483" s="387">
        <v>0</v>
      </c>
      <c r="AG2483" s="387">
        <v>0</v>
      </c>
      <c r="AH2483" s="387">
        <v>0</v>
      </c>
      <c r="AI2483" s="387">
        <v>0</v>
      </c>
      <c r="AJ2483" s="387">
        <v>0</v>
      </c>
      <c r="AK2483" s="431">
        <v>461720</v>
      </c>
      <c r="AL2483" s="439">
        <v>923440</v>
      </c>
      <c r="AM2483" s="56" t="s">
        <v>537</v>
      </c>
      <c r="AN2483" s="56"/>
      <c r="AO2483" s="56"/>
      <c r="AP2483" s="56"/>
      <c r="AQ2483" s="56"/>
      <c r="AR2483" s="306"/>
      <c r="XFA2483" s="306"/>
    </row>
    <row r="2484" spans="1:44 16381:16381" s="307" customFormat="1" ht="14.1" customHeight="1" x14ac:dyDescent="0.15">
      <c r="A2484" s="77" t="s">
        <v>5381</v>
      </c>
      <c r="B2484" s="78" t="s">
        <v>2343</v>
      </c>
      <c r="C2484" s="385">
        <v>0</v>
      </c>
      <c r="D2484" s="409"/>
      <c r="E2484" s="407"/>
      <c r="F2484" s="407"/>
      <c r="G2484" s="407"/>
      <c r="H2484" s="385">
        <v>0</v>
      </c>
      <c r="I2484" s="387">
        <v>0</v>
      </c>
      <c r="J2484" s="387">
        <v>0</v>
      </c>
      <c r="K2484" s="387">
        <v>0</v>
      </c>
      <c r="L2484" s="387">
        <v>0</v>
      </c>
      <c r="M2484" s="387">
        <v>0</v>
      </c>
      <c r="N2484" s="387">
        <v>0</v>
      </c>
      <c r="O2484" s="385">
        <v>0</v>
      </c>
      <c r="P2484" s="387">
        <v>0</v>
      </c>
      <c r="Q2484" s="387">
        <v>0</v>
      </c>
      <c r="R2484" s="385">
        <v>0</v>
      </c>
      <c r="S2484" s="387">
        <v>0</v>
      </c>
      <c r="T2484" s="387">
        <v>0</v>
      </c>
      <c r="U2484" s="385">
        <v>0</v>
      </c>
      <c r="V2484" s="387">
        <v>0</v>
      </c>
      <c r="W2484" s="387">
        <v>0</v>
      </c>
      <c r="X2484" s="385">
        <v>0</v>
      </c>
      <c r="Y2484" s="387">
        <v>0</v>
      </c>
      <c r="Z2484" s="387">
        <v>0</v>
      </c>
      <c r="AA2484" s="387">
        <v>0</v>
      </c>
      <c r="AB2484" s="387">
        <v>0</v>
      </c>
      <c r="AC2484" s="387">
        <v>0</v>
      </c>
      <c r="AD2484" s="387">
        <v>0</v>
      </c>
      <c r="AE2484" s="387">
        <v>0</v>
      </c>
      <c r="AF2484" s="387">
        <v>0</v>
      </c>
      <c r="AG2484" s="387">
        <v>0</v>
      </c>
      <c r="AH2484" s="387">
        <v>0</v>
      </c>
      <c r="AI2484" s="387">
        <v>0</v>
      </c>
      <c r="AJ2484" s="387">
        <v>0</v>
      </c>
      <c r="AK2484" s="431">
        <v>572100</v>
      </c>
      <c r="AL2484" s="439">
        <v>0</v>
      </c>
      <c r="AM2484" s="56" t="s">
        <v>537</v>
      </c>
      <c r="AN2484" s="56"/>
      <c r="AO2484" s="56"/>
      <c r="AP2484" s="56"/>
      <c r="AQ2484" s="56"/>
      <c r="AR2484" s="306"/>
      <c r="XFA2484" s="306"/>
    </row>
    <row r="2485" spans="1:44 16381:16381" s="307" customFormat="1" ht="21" x14ac:dyDescent="0.15">
      <c r="A2485" s="77" t="s">
        <v>5382</v>
      </c>
      <c r="B2485" s="78" t="s">
        <v>2395</v>
      </c>
      <c r="C2485" s="385">
        <v>1</v>
      </c>
      <c r="D2485" s="409"/>
      <c r="E2485" s="407"/>
      <c r="F2485" s="407"/>
      <c r="G2485" s="407"/>
      <c r="H2485" s="385">
        <v>0</v>
      </c>
      <c r="I2485" s="387">
        <v>0</v>
      </c>
      <c r="J2485" s="387">
        <v>0</v>
      </c>
      <c r="K2485" s="387">
        <v>0</v>
      </c>
      <c r="L2485" s="387">
        <v>1</v>
      </c>
      <c r="M2485" s="387">
        <v>0</v>
      </c>
      <c r="N2485" s="387">
        <v>0</v>
      </c>
      <c r="O2485" s="385">
        <v>1</v>
      </c>
      <c r="P2485" s="387">
        <v>0</v>
      </c>
      <c r="Q2485" s="387">
        <v>1</v>
      </c>
      <c r="R2485" s="385">
        <v>0</v>
      </c>
      <c r="S2485" s="387">
        <v>0</v>
      </c>
      <c r="T2485" s="387">
        <v>0</v>
      </c>
      <c r="U2485" s="385">
        <v>0</v>
      </c>
      <c r="V2485" s="387">
        <v>0</v>
      </c>
      <c r="W2485" s="387">
        <v>0</v>
      </c>
      <c r="X2485" s="385">
        <v>0</v>
      </c>
      <c r="Y2485" s="387">
        <v>0</v>
      </c>
      <c r="Z2485" s="387">
        <v>0</v>
      </c>
      <c r="AA2485" s="387">
        <v>1</v>
      </c>
      <c r="AB2485" s="387">
        <v>0</v>
      </c>
      <c r="AC2485" s="387">
        <v>0</v>
      </c>
      <c r="AD2485" s="387">
        <v>0</v>
      </c>
      <c r="AE2485" s="387">
        <v>0</v>
      </c>
      <c r="AF2485" s="387">
        <v>0</v>
      </c>
      <c r="AG2485" s="387">
        <v>0</v>
      </c>
      <c r="AH2485" s="387">
        <v>0</v>
      </c>
      <c r="AI2485" s="387">
        <v>0</v>
      </c>
      <c r="AJ2485" s="387">
        <v>0</v>
      </c>
      <c r="AK2485" s="431">
        <v>394520</v>
      </c>
      <c r="AL2485" s="439">
        <v>197260</v>
      </c>
      <c r="AM2485" s="56" t="s">
        <v>537</v>
      </c>
      <c r="AN2485" s="56"/>
      <c r="AO2485" s="56"/>
      <c r="AP2485" s="56"/>
      <c r="AQ2485" s="56"/>
      <c r="AR2485" s="306"/>
      <c r="XFA2485" s="306"/>
    </row>
    <row r="2486" spans="1:44 16381:16381" s="307" customFormat="1" ht="14.1" customHeight="1" x14ac:dyDescent="0.15">
      <c r="A2486" s="77" t="s">
        <v>5383</v>
      </c>
      <c r="B2486" s="78" t="s">
        <v>508</v>
      </c>
      <c r="C2486" s="385">
        <v>2</v>
      </c>
      <c r="D2486" s="409"/>
      <c r="E2486" s="407"/>
      <c r="F2486" s="407"/>
      <c r="G2486" s="407"/>
      <c r="H2486" s="385">
        <v>1</v>
      </c>
      <c r="I2486" s="387">
        <v>1</v>
      </c>
      <c r="J2486" s="387">
        <v>0</v>
      </c>
      <c r="K2486" s="387">
        <v>0</v>
      </c>
      <c r="L2486" s="387">
        <v>1</v>
      </c>
      <c r="M2486" s="387">
        <v>0</v>
      </c>
      <c r="N2486" s="387">
        <v>0</v>
      </c>
      <c r="O2486" s="385">
        <v>1</v>
      </c>
      <c r="P2486" s="387">
        <v>0</v>
      </c>
      <c r="Q2486" s="387">
        <v>1</v>
      </c>
      <c r="R2486" s="385">
        <v>0</v>
      </c>
      <c r="S2486" s="387">
        <v>0</v>
      </c>
      <c r="T2486" s="387">
        <v>0</v>
      </c>
      <c r="U2486" s="385">
        <v>0</v>
      </c>
      <c r="V2486" s="387">
        <v>0</v>
      </c>
      <c r="W2486" s="387">
        <v>0</v>
      </c>
      <c r="X2486" s="385">
        <v>1</v>
      </c>
      <c r="Y2486" s="387">
        <v>0</v>
      </c>
      <c r="Z2486" s="387">
        <v>1</v>
      </c>
      <c r="AA2486" s="387">
        <v>1</v>
      </c>
      <c r="AB2486" s="387">
        <v>0</v>
      </c>
      <c r="AC2486" s="387">
        <v>1</v>
      </c>
      <c r="AD2486" s="387">
        <v>0</v>
      </c>
      <c r="AE2486" s="387">
        <v>0</v>
      </c>
      <c r="AF2486" s="387">
        <v>0</v>
      </c>
      <c r="AG2486" s="387">
        <v>0</v>
      </c>
      <c r="AH2486" s="387">
        <v>0</v>
      </c>
      <c r="AI2486" s="387">
        <v>0</v>
      </c>
      <c r="AJ2486" s="387">
        <v>0</v>
      </c>
      <c r="AK2486" s="431">
        <v>254180</v>
      </c>
      <c r="AL2486" s="439">
        <v>381270</v>
      </c>
      <c r="AM2486" s="56" t="s">
        <v>537</v>
      </c>
      <c r="AN2486" s="56"/>
      <c r="AO2486" s="56"/>
      <c r="AP2486" s="56"/>
      <c r="AQ2486" s="56"/>
      <c r="AR2486" s="306"/>
      <c r="XFA2486" s="306"/>
    </row>
    <row r="2487" spans="1:44 16381:16381" s="307" customFormat="1" ht="14.1" customHeight="1" x14ac:dyDescent="0.15">
      <c r="A2487" s="77" t="s">
        <v>5384</v>
      </c>
      <c r="B2487" s="78" t="s">
        <v>2089</v>
      </c>
      <c r="C2487" s="385">
        <v>3</v>
      </c>
      <c r="D2487" s="409"/>
      <c r="E2487" s="407"/>
      <c r="F2487" s="407"/>
      <c r="G2487" s="407"/>
      <c r="H2487" s="385">
        <v>3</v>
      </c>
      <c r="I2487" s="387">
        <v>3</v>
      </c>
      <c r="J2487" s="387">
        <v>0</v>
      </c>
      <c r="K2487" s="387">
        <v>0</v>
      </c>
      <c r="L2487" s="387">
        <v>0</v>
      </c>
      <c r="M2487" s="387">
        <v>0</v>
      </c>
      <c r="N2487" s="387">
        <v>0</v>
      </c>
      <c r="O2487" s="385">
        <v>3</v>
      </c>
      <c r="P2487" s="387">
        <v>0</v>
      </c>
      <c r="Q2487" s="387">
        <v>3</v>
      </c>
      <c r="R2487" s="385">
        <v>0</v>
      </c>
      <c r="S2487" s="387">
        <v>0</v>
      </c>
      <c r="T2487" s="387">
        <v>0</v>
      </c>
      <c r="U2487" s="385">
        <v>0</v>
      </c>
      <c r="V2487" s="387">
        <v>0</v>
      </c>
      <c r="W2487" s="387">
        <v>0</v>
      </c>
      <c r="X2487" s="385">
        <v>0</v>
      </c>
      <c r="Y2487" s="387">
        <v>0</v>
      </c>
      <c r="Z2487" s="387">
        <v>0</v>
      </c>
      <c r="AA2487" s="387">
        <v>3</v>
      </c>
      <c r="AB2487" s="387">
        <v>0</v>
      </c>
      <c r="AC2487" s="387">
        <v>0</v>
      </c>
      <c r="AD2487" s="387">
        <v>0</v>
      </c>
      <c r="AE2487" s="387">
        <v>0</v>
      </c>
      <c r="AF2487" s="387">
        <v>0</v>
      </c>
      <c r="AG2487" s="387">
        <v>0</v>
      </c>
      <c r="AH2487" s="387">
        <v>0</v>
      </c>
      <c r="AI2487" s="387">
        <v>0</v>
      </c>
      <c r="AJ2487" s="387">
        <v>0</v>
      </c>
      <c r="AK2487" s="431">
        <v>623220</v>
      </c>
      <c r="AL2487" s="439">
        <v>1869660</v>
      </c>
      <c r="AM2487" s="56" t="s">
        <v>537</v>
      </c>
      <c r="AN2487" s="56"/>
      <c r="AO2487" s="56"/>
      <c r="AP2487" s="56"/>
      <c r="AQ2487" s="56"/>
      <c r="AR2487" s="306"/>
      <c r="XFA2487" s="306"/>
    </row>
    <row r="2488" spans="1:44 16381:16381" s="307" customFormat="1" ht="21" x14ac:dyDescent="0.15">
      <c r="A2488" s="77" t="s">
        <v>5385</v>
      </c>
      <c r="B2488" s="78" t="s">
        <v>4379</v>
      </c>
      <c r="C2488" s="385">
        <v>12</v>
      </c>
      <c r="D2488" s="409"/>
      <c r="E2488" s="407"/>
      <c r="F2488" s="407"/>
      <c r="G2488" s="407"/>
      <c r="H2488" s="385">
        <v>12</v>
      </c>
      <c r="I2488" s="387">
        <v>10</v>
      </c>
      <c r="J2488" s="387">
        <v>2</v>
      </c>
      <c r="K2488" s="387">
        <v>0</v>
      </c>
      <c r="L2488" s="387">
        <v>0</v>
      </c>
      <c r="M2488" s="387">
        <v>0</v>
      </c>
      <c r="N2488" s="387">
        <v>0</v>
      </c>
      <c r="O2488" s="385">
        <v>11</v>
      </c>
      <c r="P2488" s="387">
        <v>0</v>
      </c>
      <c r="Q2488" s="387">
        <v>11</v>
      </c>
      <c r="R2488" s="385">
        <v>0</v>
      </c>
      <c r="S2488" s="387">
        <v>0</v>
      </c>
      <c r="T2488" s="387">
        <v>0</v>
      </c>
      <c r="U2488" s="385">
        <v>0</v>
      </c>
      <c r="V2488" s="387">
        <v>0</v>
      </c>
      <c r="W2488" s="387">
        <v>0</v>
      </c>
      <c r="X2488" s="385">
        <v>1</v>
      </c>
      <c r="Y2488" s="387">
        <v>0</v>
      </c>
      <c r="Z2488" s="387">
        <v>1</v>
      </c>
      <c r="AA2488" s="387">
        <v>11</v>
      </c>
      <c r="AB2488" s="387">
        <v>0</v>
      </c>
      <c r="AC2488" s="387">
        <v>1</v>
      </c>
      <c r="AD2488" s="387">
        <v>0</v>
      </c>
      <c r="AE2488" s="387">
        <v>2</v>
      </c>
      <c r="AF2488" s="387">
        <v>0</v>
      </c>
      <c r="AG2488" s="387">
        <v>0</v>
      </c>
      <c r="AH2488" s="387">
        <v>0</v>
      </c>
      <c r="AI2488" s="387">
        <v>0</v>
      </c>
      <c r="AJ2488" s="387">
        <v>0</v>
      </c>
      <c r="AK2488" s="431">
        <v>623220</v>
      </c>
      <c r="AL2488" s="439">
        <v>6232200</v>
      </c>
      <c r="AM2488" s="56" t="s">
        <v>537</v>
      </c>
      <c r="AN2488" s="56"/>
      <c r="AO2488" s="56"/>
      <c r="AP2488" s="56"/>
      <c r="AQ2488" s="56"/>
      <c r="AR2488" s="306"/>
      <c r="XFA2488" s="306"/>
    </row>
    <row r="2489" spans="1:44 16381:16381" s="307" customFormat="1" ht="14.1" customHeight="1" x14ac:dyDescent="0.15">
      <c r="A2489" s="77" t="s">
        <v>5386</v>
      </c>
      <c r="B2489" s="106" t="s">
        <v>2396</v>
      </c>
      <c r="C2489" s="385">
        <v>18</v>
      </c>
      <c r="D2489" s="409"/>
      <c r="E2489" s="407"/>
      <c r="F2489" s="407"/>
      <c r="G2489" s="407"/>
      <c r="H2489" s="385">
        <v>15</v>
      </c>
      <c r="I2489" s="387">
        <v>14</v>
      </c>
      <c r="J2489" s="387">
        <v>1</v>
      </c>
      <c r="K2489" s="387">
        <v>1</v>
      </c>
      <c r="L2489" s="387">
        <v>2</v>
      </c>
      <c r="M2489" s="387">
        <v>0</v>
      </c>
      <c r="N2489" s="387">
        <v>0</v>
      </c>
      <c r="O2489" s="385">
        <v>9</v>
      </c>
      <c r="P2489" s="387">
        <v>0</v>
      </c>
      <c r="Q2489" s="387">
        <v>9</v>
      </c>
      <c r="R2489" s="385">
        <v>0</v>
      </c>
      <c r="S2489" s="387">
        <v>0</v>
      </c>
      <c r="T2489" s="387">
        <v>0</v>
      </c>
      <c r="U2489" s="385">
        <v>0</v>
      </c>
      <c r="V2489" s="387">
        <v>0</v>
      </c>
      <c r="W2489" s="387">
        <v>0</v>
      </c>
      <c r="X2489" s="385">
        <v>9</v>
      </c>
      <c r="Y2489" s="387">
        <v>0</v>
      </c>
      <c r="Z2489" s="387">
        <v>9</v>
      </c>
      <c r="AA2489" s="387">
        <v>9</v>
      </c>
      <c r="AB2489" s="387">
        <v>0</v>
      </c>
      <c r="AC2489" s="387">
        <v>9</v>
      </c>
      <c r="AD2489" s="387">
        <v>0</v>
      </c>
      <c r="AE2489" s="387">
        <v>1</v>
      </c>
      <c r="AF2489" s="387">
        <v>0</v>
      </c>
      <c r="AG2489" s="387">
        <v>0</v>
      </c>
      <c r="AH2489" s="387">
        <v>0</v>
      </c>
      <c r="AI2489" s="387">
        <v>0</v>
      </c>
      <c r="AJ2489" s="387">
        <v>0</v>
      </c>
      <c r="AK2489" s="431">
        <v>324190</v>
      </c>
      <c r="AL2489" s="439">
        <v>4862850</v>
      </c>
      <c r="AM2489" s="56" t="s">
        <v>537</v>
      </c>
      <c r="AN2489" s="56"/>
      <c r="AO2489" s="56"/>
      <c r="AP2489" s="56"/>
      <c r="AQ2489" s="56"/>
      <c r="AR2489" s="306"/>
      <c r="XFA2489" s="306"/>
    </row>
    <row r="2490" spans="1:44 16381:16381" s="307" customFormat="1" ht="14.1" customHeight="1" x14ac:dyDescent="0.15">
      <c r="A2490" s="77" t="s">
        <v>5387</v>
      </c>
      <c r="B2490" s="106" t="s">
        <v>2397</v>
      </c>
      <c r="C2490" s="385">
        <v>41</v>
      </c>
      <c r="D2490" s="409"/>
      <c r="E2490" s="407"/>
      <c r="F2490" s="407"/>
      <c r="G2490" s="407"/>
      <c r="H2490" s="385">
        <v>30</v>
      </c>
      <c r="I2490" s="387">
        <v>30</v>
      </c>
      <c r="J2490" s="387">
        <v>0</v>
      </c>
      <c r="K2490" s="387">
        <v>0</v>
      </c>
      <c r="L2490" s="387">
        <v>11</v>
      </c>
      <c r="M2490" s="387">
        <v>0</v>
      </c>
      <c r="N2490" s="387">
        <v>0</v>
      </c>
      <c r="O2490" s="385">
        <v>11</v>
      </c>
      <c r="P2490" s="387">
        <v>0</v>
      </c>
      <c r="Q2490" s="387">
        <v>11</v>
      </c>
      <c r="R2490" s="385">
        <v>8</v>
      </c>
      <c r="S2490" s="387">
        <v>0</v>
      </c>
      <c r="T2490" s="387">
        <v>8</v>
      </c>
      <c r="U2490" s="385">
        <v>0</v>
      </c>
      <c r="V2490" s="387">
        <v>0</v>
      </c>
      <c r="W2490" s="387">
        <v>0</v>
      </c>
      <c r="X2490" s="385">
        <v>22</v>
      </c>
      <c r="Y2490" s="387">
        <v>0</v>
      </c>
      <c r="Z2490" s="387">
        <v>22</v>
      </c>
      <c r="AA2490" s="387">
        <v>11</v>
      </c>
      <c r="AB2490" s="387">
        <v>8</v>
      </c>
      <c r="AC2490" s="387">
        <v>22</v>
      </c>
      <c r="AD2490" s="387">
        <v>0</v>
      </c>
      <c r="AE2490" s="387">
        <v>0</v>
      </c>
      <c r="AF2490" s="387">
        <v>0</v>
      </c>
      <c r="AG2490" s="387">
        <v>0</v>
      </c>
      <c r="AH2490" s="387">
        <v>0</v>
      </c>
      <c r="AI2490" s="387">
        <v>0</v>
      </c>
      <c r="AJ2490" s="387">
        <v>0</v>
      </c>
      <c r="AK2490" s="431">
        <v>292150</v>
      </c>
      <c r="AL2490" s="439">
        <v>10371325</v>
      </c>
      <c r="AM2490" s="56" t="s">
        <v>537</v>
      </c>
      <c r="AN2490" s="56"/>
      <c r="AO2490" s="56"/>
      <c r="AP2490" s="56"/>
      <c r="AQ2490" s="56"/>
      <c r="AR2490" s="306"/>
      <c r="XFA2490" s="306"/>
    </row>
    <row r="2491" spans="1:44 16381:16381" s="307" customFormat="1" ht="14.1" customHeight="1" x14ac:dyDescent="0.15">
      <c r="A2491" s="77" t="s">
        <v>5388</v>
      </c>
      <c r="B2491" s="78" t="s">
        <v>676</v>
      </c>
      <c r="C2491" s="385">
        <v>3</v>
      </c>
      <c r="D2491" s="409"/>
      <c r="E2491" s="407"/>
      <c r="F2491" s="407"/>
      <c r="G2491" s="407"/>
      <c r="H2491" s="385">
        <v>3</v>
      </c>
      <c r="I2491" s="387">
        <v>3</v>
      </c>
      <c r="J2491" s="387">
        <v>0</v>
      </c>
      <c r="K2491" s="387">
        <v>0</v>
      </c>
      <c r="L2491" s="387">
        <v>0</v>
      </c>
      <c r="M2491" s="387">
        <v>0</v>
      </c>
      <c r="N2491" s="387">
        <v>0</v>
      </c>
      <c r="O2491" s="385">
        <v>3</v>
      </c>
      <c r="P2491" s="387">
        <v>0</v>
      </c>
      <c r="Q2491" s="387">
        <v>3</v>
      </c>
      <c r="R2491" s="385">
        <v>0</v>
      </c>
      <c r="S2491" s="387">
        <v>0</v>
      </c>
      <c r="T2491" s="387">
        <v>0</v>
      </c>
      <c r="U2491" s="385">
        <v>0</v>
      </c>
      <c r="V2491" s="387">
        <v>0</v>
      </c>
      <c r="W2491" s="387">
        <v>0</v>
      </c>
      <c r="X2491" s="385">
        <v>0</v>
      </c>
      <c r="Y2491" s="387">
        <v>0</v>
      </c>
      <c r="Z2491" s="387">
        <v>0</v>
      </c>
      <c r="AA2491" s="387">
        <v>3</v>
      </c>
      <c r="AB2491" s="387">
        <v>0</v>
      </c>
      <c r="AC2491" s="387">
        <v>0</v>
      </c>
      <c r="AD2491" s="387">
        <v>0</v>
      </c>
      <c r="AE2491" s="387">
        <v>0</v>
      </c>
      <c r="AF2491" s="387">
        <v>0</v>
      </c>
      <c r="AG2491" s="387">
        <v>0</v>
      </c>
      <c r="AH2491" s="387">
        <v>0</v>
      </c>
      <c r="AI2491" s="387">
        <v>0</v>
      </c>
      <c r="AJ2491" s="387">
        <v>0</v>
      </c>
      <c r="AK2491" s="431">
        <v>407220</v>
      </c>
      <c r="AL2491" s="439">
        <v>1221660</v>
      </c>
      <c r="AM2491" s="56" t="s">
        <v>537</v>
      </c>
      <c r="AN2491" s="56"/>
      <c r="AO2491" s="56"/>
      <c r="AP2491" s="56"/>
      <c r="AQ2491" s="56"/>
      <c r="AR2491" s="306"/>
      <c r="XFA2491" s="306"/>
    </row>
    <row r="2492" spans="1:44 16381:16381" s="307" customFormat="1" ht="14.1" customHeight="1" x14ac:dyDescent="0.15">
      <c r="A2492" s="77" t="s">
        <v>5389</v>
      </c>
      <c r="B2492" s="78" t="s">
        <v>299</v>
      </c>
      <c r="C2492" s="385">
        <v>2</v>
      </c>
      <c r="D2492" s="409"/>
      <c r="E2492" s="407"/>
      <c r="F2492" s="407"/>
      <c r="G2492" s="407"/>
      <c r="H2492" s="385">
        <v>1</v>
      </c>
      <c r="I2492" s="387">
        <v>1</v>
      </c>
      <c r="J2492" s="387">
        <v>0</v>
      </c>
      <c r="K2492" s="387">
        <v>0</v>
      </c>
      <c r="L2492" s="387">
        <v>1</v>
      </c>
      <c r="M2492" s="387">
        <v>0</v>
      </c>
      <c r="N2492" s="387">
        <v>0</v>
      </c>
      <c r="O2492" s="385">
        <v>2</v>
      </c>
      <c r="P2492" s="387">
        <v>0</v>
      </c>
      <c r="Q2492" s="387">
        <v>2</v>
      </c>
      <c r="R2492" s="385">
        <v>0</v>
      </c>
      <c r="S2492" s="387">
        <v>0</v>
      </c>
      <c r="T2492" s="387">
        <v>0</v>
      </c>
      <c r="U2492" s="385">
        <v>0</v>
      </c>
      <c r="V2492" s="387">
        <v>0</v>
      </c>
      <c r="W2492" s="387">
        <v>0</v>
      </c>
      <c r="X2492" s="385">
        <v>0</v>
      </c>
      <c r="Y2492" s="387">
        <v>0</v>
      </c>
      <c r="Z2492" s="387">
        <v>0</v>
      </c>
      <c r="AA2492" s="387">
        <v>2</v>
      </c>
      <c r="AB2492" s="387">
        <v>0</v>
      </c>
      <c r="AC2492" s="387">
        <v>0</v>
      </c>
      <c r="AD2492" s="387">
        <v>0</v>
      </c>
      <c r="AE2492" s="387">
        <v>0</v>
      </c>
      <c r="AF2492" s="387">
        <v>0</v>
      </c>
      <c r="AG2492" s="387">
        <v>0</v>
      </c>
      <c r="AH2492" s="387">
        <v>0</v>
      </c>
      <c r="AI2492" s="387">
        <v>0</v>
      </c>
      <c r="AJ2492" s="387">
        <v>0</v>
      </c>
      <c r="AK2492" s="431">
        <v>394520</v>
      </c>
      <c r="AL2492" s="439">
        <v>591780</v>
      </c>
      <c r="AM2492" s="56" t="s">
        <v>537</v>
      </c>
      <c r="AN2492" s="56"/>
      <c r="AO2492" s="56"/>
      <c r="AP2492" s="56"/>
      <c r="AQ2492" s="56"/>
      <c r="AR2492" s="306"/>
      <c r="XFA2492" s="306"/>
    </row>
    <row r="2493" spans="1:44 16381:16381" s="307" customFormat="1" ht="14.1" customHeight="1" x14ac:dyDescent="0.15">
      <c r="A2493" s="77" t="s">
        <v>5390</v>
      </c>
      <c r="B2493" s="78" t="s">
        <v>300</v>
      </c>
      <c r="C2493" s="385">
        <v>0</v>
      </c>
      <c r="D2493" s="409"/>
      <c r="E2493" s="407"/>
      <c r="F2493" s="407"/>
      <c r="G2493" s="407"/>
      <c r="H2493" s="385">
        <v>0</v>
      </c>
      <c r="I2493" s="387">
        <v>0</v>
      </c>
      <c r="J2493" s="387">
        <v>0</v>
      </c>
      <c r="K2493" s="387">
        <v>0</v>
      </c>
      <c r="L2493" s="387">
        <v>0</v>
      </c>
      <c r="M2493" s="387">
        <v>0</v>
      </c>
      <c r="N2493" s="387">
        <v>0</v>
      </c>
      <c r="O2493" s="385">
        <v>0</v>
      </c>
      <c r="P2493" s="387">
        <v>0</v>
      </c>
      <c r="Q2493" s="387">
        <v>0</v>
      </c>
      <c r="R2493" s="385">
        <v>0</v>
      </c>
      <c r="S2493" s="387">
        <v>0</v>
      </c>
      <c r="T2493" s="387">
        <v>0</v>
      </c>
      <c r="U2493" s="385">
        <v>0</v>
      </c>
      <c r="V2493" s="387">
        <v>0</v>
      </c>
      <c r="W2493" s="387">
        <v>0</v>
      </c>
      <c r="X2493" s="385">
        <v>0</v>
      </c>
      <c r="Y2493" s="387">
        <v>0</v>
      </c>
      <c r="Z2493" s="387">
        <v>0</v>
      </c>
      <c r="AA2493" s="387">
        <v>0</v>
      </c>
      <c r="AB2493" s="387">
        <v>0</v>
      </c>
      <c r="AC2493" s="387">
        <v>0</v>
      </c>
      <c r="AD2493" s="387">
        <v>0</v>
      </c>
      <c r="AE2493" s="387">
        <v>0</v>
      </c>
      <c r="AF2493" s="387">
        <v>0</v>
      </c>
      <c r="AG2493" s="387">
        <v>0</v>
      </c>
      <c r="AH2493" s="387">
        <v>0</v>
      </c>
      <c r="AI2493" s="387">
        <v>0</v>
      </c>
      <c r="AJ2493" s="387">
        <v>0</v>
      </c>
      <c r="AK2493" s="431">
        <v>433660</v>
      </c>
      <c r="AL2493" s="439">
        <v>0</v>
      </c>
      <c r="AM2493" s="56" t="s">
        <v>537</v>
      </c>
      <c r="AN2493" s="56"/>
      <c r="AO2493" s="56"/>
      <c r="AP2493" s="56"/>
      <c r="AQ2493" s="56"/>
      <c r="AR2493" s="306"/>
      <c r="XFA2493" s="306"/>
    </row>
    <row r="2494" spans="1:44 16381:16381" s="307" customFormat="1" ht="14.1" customHeight="1" x14ac:dyDescent="0.15">
      <c r="A2494" s="77" t="s">
        <v>5391</v>
      </c>
      <c r="B2494" s="78" t="s">
        <v>301</v>
      </c>
      <c r="C2494" s="385">
        <v>0</v>
      </c>
      <c r="D2494" s="409"/>
      <c r="E2494" s="407"/>
      <c r="F2494" s="407"/>
      <c r="G2494" s="407"/>
      <c r="H2494" s="385">
        <v>0</v>
      </c>
      <c r="I2494" s="387">
        <v>0</v>
      </c>
      <c r="J2494" s="387">
        <v>0</v>
      </c>
      <c r="K2494" s="387">
        <v>0</v>
      </c>
      <c r="L2494" s="387">
        <v>0</v>
      </c>
      <c r="M2494" s="387">
        <v>0</v>
      </c>
      <c r="N2494" s="387">
        <v>0</v>
      </c>
      <c r="O2494" s="385">
        <v>0</v>
      </c>
      <c r="P2494" s="387">
        <v>0</v>
      </c>
      <c r="Q2494" s="387">
        <v>0</v>
      </c>
      <c r="R2494" s="385">
        <v>0</v>
      </c>
      <c r="S2494" s="387">
        <v>0</v>
      </c>
      <c r="T2494" s="387">
        <v>0</v>
      </c>
      <c r="U2494" s="385">
        <v>0</v>
      </c>
      <c r="V2494" s="387">
        <v>0</v>
      </c>
      <c r="W2494" s="387">
        <v>0</v>
      </c>
      <c r="X2494" s="385">
        <v>0</v>
      </c>
      <c r="Y2494" s="387">
        <v>0</v>
      </c>
      <c r="Z2494" s="387">
        <v>0</v>
      </c>
      <c r="AA2494" s="387">
        <v>0</v>
      </c>
      <c r="AB2494" s="387">
        <v>0</v>
      </c>
      <c r="AC2494" s="387">
        <v>0</v>
      </c>
      <c r="AD2494" s="387">
        <v>0</v>
      </c>
      <c r="AE2494" s="387">
        <v>0</v>
      </c>
      <c r="AF2494" s="387">
        <v>0</v>
      </c>
      <c r="AG2494" s="387">
        <v>0</v>
      </c>
      <c r="AH2494" s="387">
        <v>0</v>
      </c>
      <c r="AI2494" s="387">
        <v>0</v>
      </c>
      <c r="AJ2494" s="387">
        <v>0</v>
      </c>
      <c r="AK2494" s="431">
        <v>362500</v>
      </c>
      <c r="AL2494" s="439">
        <v>0</v>
      </c>
      <c r="AM2494" s="56" t="s">
        <v>537</v>
      </c>
      <c r="AN2494" s="56"/>
      <c r="AO2494" s="56"/>
      <c r="AP2494" s="56"/>
      <c r="AQ2494" s="56"/>
      <c r="AR2494" s="306"/>
      <c r="XFA2494" s="306"/>
    </row>
    <row r="2495" spans="1:44 16381:16381" s="307" customFormat="1" ht="14.1" customHeight="1" x14ac:dyDescent="0.15">
      <c r="A2495" s="77" t="s">
        <v>5392</v>
      </c>
      <c r="B2495" s="78" t="s">
        <v>2398</v>
      </c>
      <c r="C2495" s="385">
        <v>1</v>
      </c>
      <c r="D2495" s="409"/>
      <c r="E2495" s="407"/>
      <c r="F2495" s="407"/>
      <c r="G2495" s="407"/>
      <c r="H2495" s="385">
        <v>1</v>
      </c>
      <c r="I2495" s="387">
        <v>1</v>
      </c>
      <c r="J2495" s="387">
        <v>0</v>
      </c>
      <c r="K2495" s="387">
        <v>0</v>
      </c>
      <c r="L2495" s="387">
        <v>0</v>
      </c>
      <c r="M2495" s="387">
        <v>0</v>
      </c>
      <c r="N2495" s="387">
        <v>0</v>
      </c>
      <c r="O2495" s="385">
        <v>1</v>
      </c>
      <c r="P2495" s="387">
        <v>0</v>
      </c>
      <c r="Q2495" s="387">
        <v>1</v>
      </c>
      <c r="R2495" s="385">
        <v>0</v>
      </c>
      <c r="S2495" s="387">
        <v>0</v>
      </c>
      <c r="T2495" s="387">
        <v>0</v>
      </c>
      <c r="U2495" s="385">
        <v>0</v>
      </c>
      <c r="V2495" s="387">
        <v>0</v>
      </c>
      <c r="W2495" s="387">
        <v>0</v>
      </c>
      <c r="X2495" s="385">
        <v>0</v>
      </c>
      <c r="Y2495" s="387">
        <v>0</v>
      </c>
      <c r="Z2495" s="387">
        <v>0</v>
      </c>
      <c r="AA2495" s="387">
        <v>1</v>
      </c>
      <c r="AB2495" s="387">
        <v>0</v>
      </c>
      <c r="AC2495" s="387">
        <v>0</v>
      </c>
      <c r="AD2495" s="387">
        <v>0</v>
      </c>
      <c r="AE2495" s="387">
        <v>0</v>
      </c>
      <c r="AF2495" s="387">
        <v>0</v>
      </c>
      <c r="AG2495" s="387">
        <v>0</v>
      </c>
      <c r="AH2495" s="387">
        <v>0</v>
      </c>
      <c r="AI2495" s="387">
        <v>0</v>
      </c>
      <c r="AJ2495" s="387">
        <v>0</v>
      </c>
      <c r="AK2495" s="431">
        <v>522370</v>
      </c>
      <c r="AL2495" s="439">
        <v>522370</v>
      </c>
      <c r="AM2495" s="56" t="s">
        <v>537</v>
      </c>
      <c r="AN2495" s="56"/>
      <c r="AO2495" s="56"/>
      <c r="AP2495" s="56"/>
      <c r="AQ2495" s="56"/>
      <c r="AR2495" s="306"/>
      <c r="XFA2495" s="306"/>
    </row>
    <row r="2496" spans="1:44 16381:16381" s="307" customFormat="1" ht="14.1" customHeight="1" x14ac:dyDescent="0.15">
      <c r="A2496" s="77" t="s">
        <v>5393</v>
      </c>
      <c r="B2496" s="78" t="s">
        <v>302</v>
      </c>
      <c r="C2496" s="385">
        <v>1</v>
      </c>
      <c r="D2496" s="409"/>
      <c r="E2496" s="407"/>
      <c r="F2496" s="407"/>
      <c r="G2496" s="407"/>
      <c r="H2496" s="385">
        <v>1</v>
      </c>
      <c r="I2496" s="387">
        <v>1</v>
      </c>
      <c r="J2496" s="387">
        <v>0</v>
      </c>
      <c r="K2496" s="387">
        <v>0</v>
      </c>
      <c r="L2496" s="387">
        <v>0</v>
      </c>
      <c r="M2496" s="387">
        <v>0</v>
      </c>
      <c r="N2496" s="387">
        <v>0</v>
      </c>
      <c r="O2496" s="385">
        <v>1</v>
      </c>
      <c r="P2496" s="387">
        <v>0</v>
      </c>
      <c r="Q2496" s="387">
        <v>1</v>
      </c>
      <c r="R2496" s="385">
        <v>0</v>
      </c>
      <c r="S2496" s="387">
        <v>0</v>
      </c>
      <c r="T2496" s="387">
        <v>0</v>
      </c>
      <c r="U2496" s="385">
        <v>0</v>
      </c>
      <c r="V2496" s="387">
        <v>0</v>
      </c>
      <c r="W2496" s="387">
        <v>0</v>
      </c>
      <c r="X2496" s="385">
        <v>0</v>
      </c>
      <c r="Y2496" s="387">
        <v>0</v>
      </c>
      <c r="Z2496" s="387">
        <v>0</v>
      </c>
      <c r="AA2496" s="387">
        <v>1</v>
      </c>
      <c r="AB2496" s="387">
        <v>0</v>
      </c>
      <c r="AC2496" s="387">
        <v>0</v>
      </c>
      <c r="AD2496" s="387">
        <v>0</v>
      </c>
      <c r="AE2496" s="387">
        <v>0</v>
      </c>
      <c r="AF2496" s="387">
        <v>0</v>
      </c>
      <c r="AG2496" s="387">
        <v>0</v>
      </c>
      <c r="AH2496" s="387">
        <v>0</v>
      </c>
      <c r="AI2496" s="387">
        <v>0</v>
      </c>
      <c r="AJ2496" s="387">
        <v>0</v>
      </c>
      <c r="AK2496" s="431">
        <v>375320</v>
      </c>
      <c r="AL2496" s="439">
        <v>375320</v>
      </c>
      <c r="AM2496" s="56" t="s">
        <v>537</v>
      </c>
      <c r="AN2496" s="56"/>
      <c r="AO2496" s="56"/>
      <c r="AP2496" s="56"/>
      <c r="AQ2496" s="56"/>
      <c r="AR2496" s="306"/>
      <c r="XFA2496" s="306"/>
    </row>
    <row r="2497" spans="1:44 16381:16381" s="307" customFormat="1" ht="14.1" customHeight="1" x14ac:dyDescent="0.15">
      <c r="A2497" s="77" t="s">
        <v>5394</v>
      </c>
      <c r="B2497" s="78" t="s">
        <v>303</v>
      </c>
      <c r="C2497" s="385">
        <v>0</v>
      </c>
      <c r="D2497" s="409"/>
      <c r="E2497" s="407"/>
      <c r="F2497" s="407"/>
      <c r="G2497" s="407"/>
      <c r="H2497" s="385">
        <v>0</v>
      </c>
      <c r="I2497" s="387">
        <v>0</v>
      </c>
      <c r="J2497" s="387">
        <v>0</v>
      </c>
      <c r="K2497" s="387">
        <v>0</v>
      </c>
      <c r="L2497" s="387">
        <v>0</v>
      </c>
      <c r="M2497" s="387">
        <v>0</v>
      </c>
      <c r="N2497" s="387">
        <v>0</v>
      </c>
      <c r="O2497" s="385">
        <v>0</v>
      </c>
      <c r="P2497" s="387">
        <v>0</v>
      </c>
      <c r="Q2497" s="387">
        <v>0</v>
      </c>
      <c r="R2497" s="385">
        <v>0</v>
      </c>
      <c r="S2497" s="387">
        <v>0</v>
      </c>
      <c r="T2497" s="387">
        <v>0</v>
      </c>
      <c r="U2497" s="385">
        <v>0</v>
      </c>
      <c r="V2497" s="387">
        <v>0</v>
      </c>
      <c r="W2497" s="387">
        <v>0</v>
      </c>
      <c r="X2497" s="385">
        <v>0</v>
      </c>
      <c r="Y2497" s="387">
        <v>0</v>
      </c>
      <c r="Z2497" s="387">
        <v>0</v>
      </c>
      <c r="AA2497" s="387">
        <v>0</v>
      </c>
      <c r="AB2497" s="387">
        <v>0</v>
      </c>
      <c r="AC2497" s="387">
        <v>0</v>
      </c>
      <c r="AD2497" s="387">
        <v>0</v>
      </c>
      <c r="AE2497" s="387">
        <v>0</v>
      </c>
      <c r="AF2497" s="387">
        <v>0</v>
      </c>
      <c r="AG2497" s="387">
        <v>0</v>
      </c>
      <c r="AH2497" s="387">
        <v>0</v>
      </c>
      <c r="AI2497" s="387">
        <v>0</v>
      </c>
      <c r="AJ2497" s="387">
        <v>0</v>
      </c>
      <c r="AK2497" s="431">
        <v>282970</v>
      </c>
      <c r="AL2497" s="439">
        <v>0</v>
      </c>
      <c r="AM2497" s="56" t="s">
        <v>537</v>
      </c>
      <c r="AN2497" s="56"/>
      <c r="AO2497" s="56"/>
      <c r="AP2497" s="56"/>
      <c r="AQ2497" s="56"/>
      <c r="AR2497" s="306"/>
      <c r="XFA2497" s="306"/>
    </row>
    <row r="2498" spans="1:44 16381:16381" s="307" customFormat="1" ht="15" customHeight="1" x14ac:dyDescent="0.15">
      <c r="A2498" s="77" t="s">
        <v>5395</v>
      </c>
      <c r="B2498" s="78" t="s">
        <v>4380</v>
      </c>
      <c r="C2498" s="385">
        <v>46</v>
      </c>
      <c r="D2498" s="409"/>
      <c r="E2498" s="407"/>
      <c r="F2498" s="407"/>
      <c r="G2498" s="407"/>
      <c r="H2498" s="385">
        <v>46</v>
      </c>
      <c r="I2498" s="387">
        <v>43</v>
      </c>
      <c r="J2498" s="387">
        <v>3</v>
      </c>
      <c r="K2498" s="387">
        <v>0</v>
      </c>
      <c r="L2498" s="387">
        <v>0</v>
      </c>
      <c r="M2498" s="387">
        <v>0</v>
      </c>
      <c r="N2498" s="387">
        <v>0</v>
      </c>
      <c r="O2498" s="385">
        <v>12</v>
      </c>
      <c r="P2498" s="387">
        <v>0</v>
      </c>
      <c r="Q2498" s="387">
        <v>12</v>
      </c>
      <c r="R2498" s="385">
        <v>32</v>
      </c>
      <c r="S2498" s="387">
        <v>1</v>
      </c>
      <c r="T2498" s="387">
        <v>31</v>
      </c>
      <c r="U2498" s="385">
        <v>0</v>
      </c>
      <c r="V2498" s="387">
        <v>0</v>
      </c>
      <c r="W2498" s="387">
        <v>0</v>
      </c>
      <c r="X2498" s="385">
        <v>2</v>
      </c>
      <c r="Y2498" s="387">
        <v>0</v>
      </c>
      <c r="Z2498" s="387">
        <v>2</v>
      </c>
      <c r="AA2498" s="387">
        <v>12</v>
      </c>
      <c r="AB2498" s="387">
        <v>32</v>
      </c>
      <c r="AC2498" s="387">
        <v>2</v>
      </c>
      <c r="AD2498" s="387">
        <v>0</v>
      </c>
      <c r="AE2498" s="387">
        <v>3</v>
      </c>
      <c r="AF2498" s="387">
        <v>0</v>
      </c>
      <c r="AG2498" s="387">
        <v>0</v>
      </c>
      <c r="AH2498" s="387">
        <v>0</v>
      </c>
      <c r="AI2498" s="387">
        <v>0</v>
      </c>
      <c r="AJ2498" s="387">
        <v>0</v>
      </c>
      <c r="AK2498" s="431">
        <v>572100</v>
      </c>
      <c r="AL2498" s="439">
        <v>24600300</v>
      </c>
      <c r="AM2498" s="56" t="s">
        <v>537</v>
      </c>
      <c r="AN2498" s="56"/>
      <c r="AO2498" s="56"/>
      <c r="AP2498" s="56"/>
      <c r="AQ2498" s="56"/>
      <c r="AR2498" s="306"/>
      <c r="XFA2498" s="306"/>
    </row>
    <row r="2499" spans="1:44 16381:16381" s="307" customFormat="1" ht="21" x14ac:dyDescent="0.15">
      <c r="A2499" s="77" t="s">
        <v>5396</v>
      </c>
      <c r="B2499" s="78" t="s">
        <v>4381</v>
      </c>
      <c r="C2499" s="385">
        <v>1</v>
      </c>
      <c r="D2499" s="409"/>
      <c r="E2499" s="407"/>
      <c r="F2499" s="407"/>
      <c r="G2499" s="407"/>
      <c r="H2499" s="385">
        <v>0</v>
      </c>
      <c r="I2499" s="387">
        <v>0</v>
      </c>
      <c r="J2499" s="387">
        <v>0</v>
      </c>
      <c r="K2499" s="387">
        <v>0</v>
      </c>
      <c r="L2499" s="387">
        <v>1</v>
      </c>
      <c r="M2499" s="387">
        <v>0</v>
      </c>
      <c r="N2499" s="387">
        <v>0</v>
      </c>
      <c r="O2499" s="385">
        <v>1</v>
      </c>
      <c r="P2499" s="387">
        <v>0</v>
      </c>
      <c r="Q2499" s="387">
        <v>1</v>
      </c>
      <c r="R2499" s="385">
        <v>0</v>
      </c>
      <c r="S2499" s="387">
        <v>0</v>
      </c>
      <c r="T2499" s="387">
        <v>0</v>
      </c>
      <c r="U2499" s="385">
        <v>0</v>
      </c>
      <c r="V2499" s="387">
        <v>0</v>
      </c>
      <c r="W2499" s="387">
        <v>0</v>
      </c>
      <c r="X2499" s="385">
        <v>0</v>
      </c>
      <c r="Y2499" s="387">
        <v>0</v>
      </c>
      <c r="Z2499" s="387">
        <v>0</v>
      </c>
      <c r="AA2499" s="387">
        <v>1</v>
      </c>
      <c r="AB2499" s="387">
        <v>0</v>
      </c>
      <c r="AC2499" s="387">
        <v>0</v>
      </c>
      <c r="AD2499" s="387">
        <v>0</v>
      </c>
      <c r="AE2499" s="387">
        <v>0</v>
      </c>
      <c r="AF2499" s="387">
        <v>0</v>
      </c>
      <c r="AG2499" s="387">
        <v>0</v>
      </c>
      <c r="AH2499" s="387">
        <v>0</v>
      </c>
      <c r="AI2499" s="387">
        <v>0</v>
      </c>
      <c r="AJ2499" s="387">
        <v>0</v>
      </c>
      <c r="AK2499" s="431">
        <v>433660</v>
      </c>
      <c r="AL2499" s="439">
        <v>216830</v>
      </c>
      <c r="AM2499" s="56" t="s">
        <v>537</v>
      </c>
      <c r="AN2499" s="56"/>
      <c r="AO2499" s="56"/>
      <c r="AP2499" s="56"/>
      <c r="AQ2499" s="56"/>
      <c r="AR2499" s="306"/>
      <c r="XFA2499" s="306"/>
    </row>
    <row r="2500" spans="1:44 16381:16381" s="307" customFormat="1" ht="14.1" customHeight="1" x14ac:dyDescent="0.15">
      <c r="A2500" s="77" t="s">
        <v>5397</v>
      </c>
      <c r="B2500" s="78" t="s">
        <v>4382</v>
      </c>
      <c r="C2500" s="385">
        <v>0</v>
      </c>
      <c r="D2500" s="409"/>
      <c r="E2500" s="407"/>
      <c r="F2500" s="407"/>
      <c r="G2500" s="407"/>
      <c r="H2500" s="385">
        <v>0</v>
      </c>
      <c r="I2500" s="387">
        <v>0</v>
      </c>
      <c r="J2500" s="387">
        <v>0</v>
      </c>
      <c r="K2500" s="387">
        <v>0</v>
      </c>
      <c r="L2500" s="387">
        <v>0</v>
      </c>
      <c r="M2500" s="387">
        <v>0</v>
      </c>
      <c r="N2500" s="387">
        <v>0</v>
      </c>
      <c r="O2500" s="385">
        <v>0</v>
      </c>
      <c r="P2500" s="387">
        <v>0</v>
      </c>
      <c r="Q2500" s="387">
        <v>0</v>
      </c>
      <c r="R2500" s="385">
        <v>0</v>
      </c>
      <c r="S2500" s="387">
        <v>0</v>
      </c>
      <c r="T2500" s="387">
        <v>0</v>
      </c>
      <c r="U2500" s="385">
        <v>0</v>
      </c>
      <c r="V2500" s="387">
        <v>0</v>
      </c>
      <c r="W2500" s="387">
        <v>0</v>
      </c>
      <c r="X2500" s="385">
        <v>0</v>
      </c>
      <c r="Y2500" s="387">
        <v>0</v>
      </c>
      <c r="Z2500" s="387">
        <v>0</v>
      </c>
      <c r="AA2500" s="387">
        <v>0</v>
      </c>
      <c r="AB2500" s="387">
        <v>0</v>
      </c>
      <c r="AC2500" s="387">
        <v>0</v>
      </c>
      <c r="AD2500" s="387">
        <v>0</v>
      </c>
      <c r="AE2500" s="387">
        <v>0</v>
      </c>
      <c r="AF2500" s="387">
        <v>0</v>
      </c>
      <c r="AG2500" s="387">
        <v>0</v>
      </c>
      <c r="AH2500" s="387">
        <v>0</v>
      </c>
      <c r="AI2500" s="387">
        <v>0</v>
      </c>
      <c r="AJ2500" s="387">
        <v>0</v>
      </c>
      <c r="AK2500" s="431">
        <v>311420</v>
      </c>
      <c r="AL2500" s="439">
        <v>0</v>
      </c>
      <c r="AM2500" s="56" t="s">
        <v>537</v>
      </c>
      <c r="AN2500" s="56"/>
      <c r="AO2500" s="56"/>
      <c r="AP2500" s="56"/>
      <c r="AQ2500" s="56"/>
      <c r="AR2500" s="306"/>
      <c r="XFA2500" s="306"/>
    </row>
    <row r="2501" spans="1:44 16381:16381" s="307" customFormat="1" ht="14.1" customHeight="1" x14ac:dyDescent="0.15">
      <c r="A2501" s="77" t="s">
        <v>5398</v>
      </c>
      <c r="B2501" s="78" t="s">
        <v>338</v>
      </c>
      <c r="C2501" s="385">
        <v>0</v>
      </c>
      <c r="D2501" s="409"/>
      <c r="E2501" s="407"/>
      <c r="F2501" s="407"/>
      <c r="G2501" s="407"/>
      <c r="H2501" s="385">
        <v>0</v>
      </c>
      <c r="I2501" s="387">
        <v>0</v>
      </c>
      <c r="J2501" s="387">
        <v>0</v>
      </c>
      <c r="K2501" s="387">
        <v>0</v>
      </c>
      <c r="L2501" s="387">
        <v>0</v>
      </c>
      <c r="M2501" s="387">
        <v>0</v>
      </c>
      <c r="N2501" s="387">
        <v>0</v>
      </c>
      <c r="O2501" s="385">
        <v>0</v>
      </c>
      <c r="P2501" s="387">
        <v>0</v>
      </c>
      <c r="Q2501" s="387">
        <v>0</v>
      </c>
      <c r="R2501" s="385">
        <v>0</v>
      </c>
      <c r="S2501" s="387">
        <v>0</v>
      </c>
      <c r="T2501" s="387">
        <v>0</v>
      </c>
      <c r="U2501" s="385">
        <v>0</v>
      </c>
      <c r="V2501" s="387">
        <v>0</v>
      </c>
      <c r="W2501" s="387">
        <v>0</v>
      </c>
      <c r="X2501" s="385">
        <v>0</v>
      </c>
      <c r="Y2501" s="387">
        <v>0</v>
      </c>
      <c r="Z2501" s="387">
        <v>0</v>
      </c>
      <c r="AA2501" s="387">
        <v>0</v>
      </c>
      <c r="AB2501" s="387">
        <v>0</v>
      </c>
      <c r="AC2501" s="387">
        <v>0</v>
      </c>
      <c r="AD2501" s="387">
        <v>0</v>
      </c>
      <c r="AE2501" s="387">
        <v>0</v>
      </c>
      <c r="AF2501" s="387">
        <v>0</v>
      </c>
      <c r="AG2501" s="387">
        <v>0</v>
      </c>
      <c r="AH2501" s="387">
        <v>0</v>
      </c>
      <c r="AI2501" s="387">
        <v>0</v>
      </c>
      <c r="AJ2501" s="387">
        <v>0</v>
      </c>
      <c r="AK2501" s="431">
        <v>542390</v>
      </c>
      <c r="AL2501" s="439">
        <v>0</v>
      </c>
      <c r="AM2501" s="56" t="s">
        <v>537</v>
      </c>
      <c r="AN2501" s="56"/>
      <c r="AO2501" s="56"/>
      <c r="AP2501" s="56"/>
      <c r="AQ2501" s="56"/>
      <c r="AR2501" s="306"/>
      <c r="XFA2501" s="306"/>
    </row>
    <row r="2502" spans="1:44 16381:16381" s="307" customFormat="1" ht="14.1" customHeight="1" x14ac:dyDescent="0.15">
      <c r="A2502" s="77" t="s">
        <v>5399</v>
      </c>
      <c r="B2502" s="78" t="s">
        <v>339</v>
      </c>
      <c r="C2502" s="385">
        <v>0</v>
      </c>
      <c r="D2502" s="409"/>
      <c r="E2502" s="407"/>
      <c r="F2502" s="407"/>
      <c r="G2502" s="407"/>
      <c r="H2502" s="385">
        <v>0</v>
      </c>
      <c r="I2502" s="387">
        <v>0</v>
      </c>
      <c r="J2502" s="387">
        <v>0</v>
      </c>
      <c r="K2502" s="387">
        <v>0</v>
      </c>
      <c r="L2502" s="387">
        <v>0</v>
      </c>
      <c r="M2502" s="387">
        <v>0</v>
      </c>
      <c r="N2502" s="387">
        <v>0</v>
      </c>
      <c r="O2502" s="385">
        <v>0</v>
      </c>
      <c r="P2502" s="387">
        <v>0</v>
      </c>
      <c r="Q2502" s="387">
        <v>0</v>
      </c>
      <c r="R2502" s="385">
        <v>0</v>
      </c>
      <c r="S2502" s="387">
        <v>0</v>
      </c>
      <c r="T2502" s="387">
        <v>0</v>
      </c>
      <c r="U2502" s="385">
        <v>0</v>
      </c>
      <c r="V2502" s="387">
        <v>0</v>
      </c>
      <c r="W2502" s="387">
        <v>0</v>
      </c>
      <c r="X2502" s="385">
        <v>0</v>
      </c>
      <c r="Y2502" s="387">
        <v>0</v>
      </c>
      <c r="Z2502" s="387">
        <v>0</v>
      </c>
      <c r="AA2502" s="387">
        <v>0</v>
      </c>
      <c r="AB2502" s="387">
        <v>0</v>
      </c>
      <c r="AC2502" s="387">
        <v>0</v>
      </c>
      <c r="AD2502" s="387">
        <v>0</v>
      </c>
      <c r="AE2502" s="387">
        <v>0</v>
      </c>
      <c r="AF2502" s="387">
        <v>0</v>
      </c>
      <c r="AG2502" s="387">
        <v>0</v>
      </c>
      <c r="AH2502" s="387">
        <v>0</v>
      </c>
      <c r="AI2502" s="387">
        <v>0</v>
      </c>
      <c r="AJ2502" s="387">
        <v>0</v>
      </c>
      <c r="AK2502" s="431">
        <v>407220</v>
      </c>
      <c r="AL2502" s="439">
        <v>0</v>
      </c>
      <c r="AM2502" s="56" t="s">
        <v>537</v>
      </c>
      <c r="AN2502" s="56"/>
      <c r="AO2502" s="56"/>
      <c r="AP2502" s="56"/>
      <c r="AQ2502" s="56"/>
      <c r="AR2502" s="306"/>
      <c r="XFA2502" s="306"/>
    </row>
    <row r="2503" spans="1:44 16381:16381" s="307" customFormat="1" ht="14.1" customHeight="1" x14ac:dyDescent="0.15">
      <c r="A2503" s="77">
        <v>1902093</v>
      </c>
      <c r="B2503" s="78" t="s">
        <v>6082</v>
      </c>
      <c r="C2503" s="385">
        <v>0</v>
      </c>
      <c r="D2503" s="409"/>
      <c r="E2503" s="407"/>
      <c r="F2503" s="407"/>
      <c r="G2503" s="407"/>
      <c r="H2503" s="385">
        <v>0</v>
      </c>
      <c r="I2503" s="387">
        <v>0</v>
      </c>
      <c r="J2503" s="387">
        <v>0</v>
      </c>
      <c r="K2503" s="387">
        <v>0</v>
      </c>
      <c r="L2503" s="387">
        <v>0</v>
      </c>
      <c r="M2503" s="387">
        <v>0</v>
      </c>
      <c r="N2503" s="387">
        <v>0</v>
      </c>
      <c r="O2503" s="385">
        <v>0</v>
      </c>
      <c r="P2503" s="387">
        <v>0</v>
      </c>
      <c r="Q2503" s="387">
        <v>0</v>
      </c>
      <c r="R2503" s="385">
        <v>0</v>
      </c>
      <c r="S2503" s="387">
        <v>0</v>
      </c>
      <c r="T2503" s="387">
        <v>0</v>
      </c>
      <c r="U2503" s="385">
        <v>0</v>
      </c>
      <c r="V2503" s="387">
        <v>0</v>
      </c>
      <c r="W2503" s="387">
        <v>0</v>
      </c>
      <c r="X2503" s="385">
        <v>0</v>
      </c>
      <c r="Y2503" s="387">
        <v>0</v>
      </c>
      <c r="Z2503" s="387">
        <v>0</v>
      </c>
      <c r="AA2503" s="387">
        <v>0</v>
      </c>
      <c r="AB2503" s="387">
        <v>0</v>
      </c>
      <c r="AC2503" s="387">
        <v>0</v>
      </c>
      <c r="AD2503" s="387">
        <v>0</v>
      </c>
      <c r="AE2503" s="387">
        <v>0</v>
      </c>
      <c r="AF2503" s="387">
        <v>0</v>
      </c>
      <c r="AG2503" s="387">
        <v>0</v>
      </c>
      <c r="AH2503" s="387">
        <v>0</v>
      </c>
      <c r="AI2503" s="387">
        <v>0</v>
      </c>
      <c r="AJ2503" s="387">
        <v>0</v>
      </c>
      <c r="AK2503" s="431">
        <v>510550</v>
      </c>
      <c r="AL2503" s="439">
        <v>0</v>
      </c>
      <c r="AM2503" s="56" t="s">
        <v>537</v>
      </c>
      <c r="AN2503" s="56"/>
      <c r="AO2503" s="56"/>
      <c r="AP2503" s="56"/>
      <c r="AQ2503" s="56"/>
      <c r="AR2503" s="306"/>
      <c r="XFA2503" s="306"/>
    </row>
    <row r="2504" spans="1:44 16381:16381" s="307" customFormat="1" ht="14.1" customHeight="1" x14ac:dyDescent="0.15">
      <c r="A2504" s="77" t="s">
        <v>5400</v>
      </c>
      <c r="B2504" s="78" t="s">
        <v>340</v>
      </c>
      <c r="C2504" s="385">
        <v>0</v>
      </c>
      <c r="D2504" s="409"/>
      <c r="E2504" s="407"/>
      <c r="F2504" s="407"/>
      <c r="G2504" s="407"/>
      <c r="H2504" s="385">
        <v>0</v>
      </c>
      <c r="I2504" s="387">
        <v>0</v>
      </c>
      <c r="J2504" s="387">
        <v>0</v>
      </c>
      <c r="K2504" s="387">
        <v>0</v>
      </c>
      <c r="L2504" s="387">
        <v>0</v>
      </c>
      <c r="M2504" s="387">
        <v>0</v>
      </c>
      <c r="N2504" s="387">
        <v>0</v>
      </c>
      <c r="O2504" s="385">
        <v>0</v>
      </c>
      <c r="P2504" s="387">
        <v>0</v>
      </c>
      <c r="Q2504" s="387">
        <v>0</v>
      </c>
      <c r="R2504" s="385">
        <v>0</v>
      </c>
      <c r="S2504" s="387">
        <v>0</v>
      </c>
      <c r="T2504" s="387">
        <v>0</v>
      </c>
      <c r="U2504" s="385">
        <v>0</v>
      </c>
      <c r="V2504" s="387">
        <v>0</v>
      </c>
      <c r="W2504" s="387">
        <v>0</v>
      </c>
      <c r="X2504" s="385">
        <v>0</v>
      </c>
      <c r="Y2504" s="387">
        <v>0</v>
      </c>
      <c r="Z2504" s="387">
        <v>0</v>
      </c>
      <c r="AA2504" s="387">
        <v>0</v>
      </c>
      <c r="AB2504" s="387">
        <v>0</v>
      </c>
      <c r="AC2504" s="387">
        <v>0</v>
      </c>
      <c r="AD2504" s="387">
        <v>0</v>
      </c>
      <c r="AE2504" s="387">
        <v>0</v>
      </c>
      <c r="AF2504" s="387">
        <v>0</v>
      </c>
      <c r="AG2504" s="387">
        <v>0</v>
      </c>
      <c r="AH2504" s="387">
        <v>0</v>
      </c>
      <c r="AI2504" s="387">
        <v>0</v>
      </c>
      <c r="AJ2504" s="387">
        <v>0</v>
      </c>
      <c r="AK2504" s="431">
        <v>298590</v>
      </c>
      <c r="AL2504" s="439">
        <v>0</v>
      </c>
      <c r="AM2504" s="56" t="s">
        <v>537</v>
      </c>
      <c r="AN2504" s="56"/>
      <c r="AO2504" s="56"/>
      <c r="AP2504" s="56"/>
      <c r="AQ2504" s="56"/>
      <c r="AR2504" s="306"/>
      <c r="XFA2504" s="306"/>
    </row>
    <row r="2505" spans="1:44 16381:16381" s="307" customFormat="1" ht="14.1" customHeight="1" x14ac:dyDescent="0.15">
      <c r="A2505" s="77" t="s">
        <v>5401</v>
      </c>
      <c r="B2505" s="78" t="s">
        <v>2399</v>
      </c>
      <c r="C2505" s="385">
        <v>2</v>
      </c>
      <c r="D2505" s="409"/>
      <c r="E2505" s="407"/>
      <c r="F2505" s="407"/>
      <c r="G2505" s="407"/>
      <c r="H2505" s="385">
        <v>2</v>
      </c>
      <c r="I2505" s="387">
        <v>2</v>
      </c>
      <c r="J2505" s="387">
        <v>0</v>
      </c>
      <c r="K2505" s="387">
        <v>0</v>
      </c>
      <c r="L2505" s="387">
        <v>0</v>
      </c>
      <c r="M2505" s="387">
        <v>0</v>
      </c>
      <c r="N2505" s="387">
        <v>0</v>
      </c>
      <c r="O2505" s="385">
        <v>2</v>
      </c>
      <c r="P2505" s="387">
        <v>0</v>
      </c>
      <c r="Q2505" s="387">
        <v>2</v>
      </c>
      <c r="R2505" s="385">
        <v>0</v>
      </c>
      <c r="S2505" s="387">
        <v>0</v>
      </c>
      <c r="T2505" s="387">
        <v>0</v>
      </c>
      <c r="U2505" s="385">
        <v>0</v>
      </c>
      <c r="V2505" s="387">
        <v>0</v>
      </c>
      <c r="W2505" s="387">
        <v>0</v>
      </c>
      <c r="X2505" s="385">
        <v>0</v>
      </c>
      <c r="Y2505" s="387">
        <v>0</v>
      </c>
      <c r="Z2505" s="387">
        <v>0</v>
      </c>
      <c r="AA2505" s="387">
        <v>2</v>
      </c>
      <c r="AB2505" s="387">
        <v>0</v>
      </c>
      <c r="AC2505" s="387">
        <v>0</v>
      </c>
      <c r="AD2505" s="387">
        <v>0</v>
      </c>
      <c r="AE2505" s="387">
        <v>0</v>
      </c>
      <c r="AF2505" s="387">
        <v>0</v>
      </c>
      <c r="AG2505" s="387">
        <v>0</v>
      </c>
      <c r="AH2505" s="387">
        <v>0</v>
      </c>
      <c r="AI2505" s="387">
        <v>0</v>
      </c>
      <c r="AJ2505" s="387">
        <v>0</v>
      </c>
      <c r="AK2505" s="431">
        <v>815500</v>
      </c>
      <c r="AL2505" s="439">
        <v>1631000</v>
      </c>
      <c r="AM2505" s="56" t="s">
        <v>537</v>
      </c>
      <c r="AN2505" s="56"/>
      <c r="AO2505" s="56"/>
      <c r="AP2505" s="56"/>
      <c r="AQ2505" s="56"/>
      <c r="AR2505" s="306"/>
      <c r="XFA2505" s="306"/>
    </row>
    <row r="2506" spans="1:44 16381:16381" s="307" customFormat="1" ht="14.1" customHeight="1" x14ac:dyDescent="0.15">
      <c r="A2506" s="77" t="s">
        <v>5402</v>
      </c>
      <c r="B2506" s="78" t="s">
        <v>341</v>
      </c>
      <c r="C2506" s="385">
        <v>0</v>
      </c>
      <c r="D2506" s="409"/>
      <c r="E2506" s="407"/>
      <c r="F2506" s="407"/>
      <c r="G2506" s="407"/>
      <c r="H2506" s="385">
        <v>0</v>
      </c>
      <c r="I2506" s="387">
        <v>0</v>
      </c>
      <c r="J2506" s="387">
        <v>0</v>
      </c>
      <c r="K2506" s="387">
        <v>0</v>
      </c>
      <c r="L2506" s="387">
        <v>0</v>
      </c>
      <c r="M2506" s="387">
        <v>0</v>
      </c>
      <c r="N2506" s="387">
        <v>0</v>
      </c>
      <c r="O2506" s="385">
        <v>0</v>
      </c>
      <c r="P2506" s="387">
        <v>0</v>
      </c>
      <c r="Q2506" s="387">
        <v>0</v>
      </c>
      <c r="R2506" s="385">
        <v>0</v>
      </c>
      <c r="S2506" s="387">
        <v>0</v>
      </c>
      <c r="T2506" s="387">
        <v>0</v>
      </c>
      <c r="U2506" s="385">
        <v>0</v>
      </c>
      <c r="V2506" s="387">
        <v>0</v>
      </c>
      <c r="W2506" s="387">
        <v>0</v>
      </c>
      <c r="X2506" s="385">
        <v>0</v>
      </c>
      <c r="Y2506" s="387">
        <v>0</v>
      </c>
      <c r="Z2506" s="387">
        <v>0</v>
      </c>
      <c r="AA2506" s="387">
        <v>0</v>
      </c>
      <c r="AB2506" s="387">
        <v>0</v>
      </c>
      <c r="AC2506" s="387">
        <v>0</v>
      </c>
      <c r="AD2506" s="387">
        <v>0</v>
      </c>
      <c r="AE2506" s="387">
        <v>0</v>
      </c>
      <c r="AF2506" s="387">
        <v>0</v>
      </c>
      <c r="AG2506" s="387">
        <v>0</v>
      </c>
      <c r="AH2506" s="387">
        <v>0</v>
      </c>
      <c r="AI2506" s="387">
        <v>0</v>
      </c>
      <c r="AJ2506" s="387">
        <v>0</v>
      </c>
      <c r="AK2506" s="431">
        <v>542390</v>
      </c>
      <c r="AL2506" s="439">
        <v>0</v>
      </c>
      <c r="AM2506" s="56" t="s">
        <v>537</v>
      </c>
      <c r="AN2506" s="56"/>
      <c r="AO2506" s="56"/>
      <c r="AP2506" s="56"/>
      <c r="AQ2506" s="56"/>
      <c r="AR2506" s="306"/>
      <c r="XFA2506" s="306"/>
    </row>
    <row r="2507" spans="1:44 16381:16381" s="307" customFormat="1" ht="14.1" customHeight="1" x14ac:dyDescent="0.15">
      <c r="A2507" s="77" t="s">
        <v>5403</v>
      </c>
      <c r="B2507" s="78" t="s">
        <v>2400</v>
      </c>
      <c r="C2507" s="385">
        <v>1</v>
      </c>
      <c r="D2507" s="409"/>
      <c r="E2507" s="407"/>
      <c r="F2507" s="407"/>
      <c r="G2507" s="407"/>
      <c r="H2507" s="385">
        <v>1</v>
      </c>
      <c r="I2507" s="387">
        <v>1</v>
      </c>
      <c r="J2507" s="387">
        <v>0</v>
      </c>
      <c r="K2507" s="387">
        <v>0</v>
      </c>
      <c r="L2507" s="387">
        <v>0</v>
      </c>
      <c r="M2507" s="387">
        <v>0</v>
      </c>
      <c r="N2507" s="387">
        <v>0</v>
      </c>
      <c r="O2507" s="385">
        <v>0</v>
      </c>
      <c r="P2507" s="387">
        <v>0</v>
      </c>
      <c r="Q2507" s="387">
        <v>0</v>
      </c>
      <c r="R2507" s="385">
        <v>0</v>
      </c>
      <c r="S2507" s="387">
        <v>0</v>
      </c>
      <c r="T2507" s="387">
        <v>0</v>
      </c>
      <c r="U2507" s="385">
        <v>0</v>
      </c>
      <c r="V2507" s="387">
        <v>0</v>
      </c>
      <c r="W2507" s="387">
        <v>0</v>
      </c>
      <c r="X2507" s="385">
        <v>1</v>
      </c>
      <c r="Y2507" s="387">
        <v>0</v>
      </c>
      <c r="Z2507" s="387">
        <v>1</v>
      </c>
      <c r="AA2507" s="387">
        <v>0</v>
      </c>
      <c r="AB2507" s="387">
        <v>0</v>
      </c>
      <c r="AC2507" s="387">
        <v>1</v>
      </c>
      <c r="AD2507" s="387">
        <v>0</v>
      </c>
      <c r="AE2507" s="387">
        <v>0</v>
      </c>
      <c r="AF2507" s="387">
        <v>0</v>
      </c>
      <c r="AG2507" s="387">
        <v>0</v>
      </c>
      <c r="AH2507" s="387">
        <v>0</v>
      </c>
      <c r="AI2507" s="387">
        <v>0</v>
      </c>
      <c r="AJ2507" s="387">
        <v>0</v>
      </c>
      <c r="AK2507" s="431">
        <v>202440</v>
      </c>
      <c r="AL2507" s="439">
        <v>202440</v>
      </c>
      <c r="AM2507" s="56" t="s">
        <v>537</v>
      </c>
      <c r="AN2507" s="56"/>
      <c r="AO2507" s="56"/>
      <c r="AP2507" s="56"/>
      <c r="AQ2507" s="56"/>
      <c r="AR2507" s="306"/>
      <c r="XFA2507" s="306"/>
    </row>
    <row r="2508" spans="1:44 16381:16381" s="307" customFormat="1" ht="14.1" customHeight="1" x14ac:dyDescent="0.15">
      <c r="A2508" s="77" t="s">
        <v>3131</v>
      </c>
      <c r="B2508" s="78" t="s">
        <v>3132</v>
      </c>
      <c r="C2508" s="385">
        <v>0</v>
      </c>
      <c r="D2508" s="409"/>
      <c r="E2508" s="407"/>
      <c r="F2508" s="407"/>
      <c r="G2508" s="407"/>
      <c r="H2508" s="385">
        <v>0</v>
      </c>
      <c r="I2508" s="387">
        <v>0</v>
      </c>
      <c r="J2508" s="387">
        <v>0</v>
      </c>
      <c r="K2508" s="387">
        <v>0</v>
      </c>
      <c r="L2508" s="387">
        <v>0</v>
      </c>
      <c r="M2508" s="387">
        <v>0</v>
      </c>
      <c r="N2508" s="387">
        <v>0</v>
      </c>
      <c r="O2508" s="385">
        <v>0</v>
      </c>
      <c r="P2508" s="387">
        <v>0</v>
      </c>
      <c r="Q2508" s="387">
        <v>0</v>
      </c>
      <c r="R2508" s="385">
        <v>0</v>
      </c>
      <c r="S2508" s="387">
        <v>0</v>
      </c>
      <c r="T2508" s="387">
        <v>0</v>
      </c>
      <c r="U2508" s="385">
        <v>0</v>
      </c>
      <c r="V2508" s="387">
        <v>0</v>
      </c>
      <c r="W2508" s="387">
        <v>0</v>
      </c>
      <c r="X2508" s="385">
        <v>0</v>
      </c>
      <c r="Y2508" s="387">
        <v>0</v>
      </c>
      <c r="Z2508" s="387">
        <v>0</v>
      </c>
      <c r="AA2508" s="387">
        <v>0</v>
      </c>
      <c r="AB2508" s="387">
        <v>0</v>
      </c>
      <c r="AC2508" s="387">
        <v>0</v>
      </c>
      <c r="AD2508" s="387">
        <v>0</v>
      </c>
      <c r="AE2508" s="387">
        <v>0</v>
      </c>
      <c r="AF2508" s="387">
        <v>0</v>
      </c>
      <c r="AG2508" s="387">
        <v>0</v>
      </c>
      <c r="AH2508" s="387">
        <v>0</v>
      </c>
      <c r="AI2508" s="387">
        <v>0</v>
      </c>
      <c r="AJ2508" s="387">
        <v>0</v>
      </c>
      <c r="AK2508" s="431">
        <v>277180</v>
      </c>
      <c r="AL2508" s="439">
        <v>0</v>
      </c>
      <c r="AM2508" s="56" t="s">
        <v>537</v>
      </c>
      <c r="AN2508" s="56"/>
      <c r="AO2508" s="56"/>
      <c r="AP2508" s="56"/>
      <c r="AQ2508" s="56"/>
      <c r="AR2508" s="306"/>
      <c r="XFA2508" s="306"/>
    </row>
    <row r="2509" spans="1:44 16381:16381" s="307" customFormat="1" ht="21.75" customHeight="1" x14ac:dyDescent="0.15">
      <c r="A2509" s="77" t="s">
        <v>5404</v>
      </c>
      <c r="B2509" s="78" t="s">
        <v>3917</v>
      </c>
      <c r="C2509" s="385">
        <v>2</v>
      </c>
      <c r="D2509" s="409"/>
      <c r="E2509" s="407"/>
      <c r="F2509" s="407"/>
      <c r="G2509" s="407"/>
      <c r="H2509" s="385">
        <v>2</v>
      </c>
      <c r="I2509" s="387">
        <v>2</v>
      </c>
      <c r="J2509" s="387">
        <v>0</v>
      </c>
      <c r="K2509" s="387">
        <v>0</v>
      </c>
      <c r="L2509" s="387">
        <v>0</v>
      </c>
      <c r="M2509" s="387">
        <v>0</v>
      </c>
      <c r="N2509" s="387">
        <v>0</v>
      </c>
      <c r="O2509" s="385">
        <v>2</v>
      </c>
      <c r="P2509" s="387">
        <v>0</v>
      </c>
      <c r="Q2509" s="387">
        <v>2</v>
      </c>
      <c r="R2509" s="385">
        <v>0</v>
      </c>
      <c r="S2509" s="387">
        <v>0</v>
      </c>
      <c r="T2509" s="387">
        <v>0</v>
      </c>
      <c r="U2509" s="385">
        <v>0</v>
      </c>
      <c r="V2509" s="387">
        <v>0</v>
      </c>
      <c r="W2509" s="387">
        <v>0</v>
      </c>
      <c r="X2509" s="385">
        <v>0</v>
      </c>
      <c r="Y2509" s="387">
        <v>0</v>
      </c>
      <c r="Z2509" s="387">
        <v>0</v>
      </c>
      <c r="AA2509" s="387">
        <v>2</v>
      </c>
      <c r="AB2509" s="387">
        <v>0</v>
      </c>
      <c r="AC2509" s="387">
        <v>0</v>
      </c>
      <c r="AD2509" s="387">
        <v>0</v>
      </c>
      <c r="AE2509" s="387">
        <v>0</v>
      </c>
      <c r="AF2509" s="387">
        <v>0</v>
      </c>
      <c r="AG2509" s="387">
        <v>0</v>
      </c>
      <c r="AH2509" s="387">
        <v>0</v>
      </c>
      <c r="AI2509" s="387">
        <v>0</v>
      </c>
      <c r="AJ2509" s="387">
        <v>0</v>
      </c>
      <c r="AK2509" s="431">
        <v>202440</v>
      </c>
      <c r="AL2509" s="439">
        <v>404880</v>
      </c>
      <c r="AM2509" s="56" t="s">
        <v>537</v>
      </c>
      <c r="AN2509" s="56"/>
      <c r="AO2509" s="56"/>
      <c r="AP2509" s="56"/>
      <c r="AQ2509" s="56"/>
      <c r="AR2509" s="306"/>
      <c r="XFA2509" s="306"/>
    </row>
    <row r="2510" spans="1:44 16381:16381" s="307" customFormat="1" ht="14.1" customHeight="1" x14ac:dyDescent="0.15">
      <c r="A2510" s="77" t="s">
        <v>5405</v>
      </c>
      <c r="B2510" s="78" t="s">
        <v>572</v>
      </c>
      <c r="C2510" s="385">
        <v>0</v>
      </c>
      <c r="D2510" s="409"/>
      <c r="E2510" s="407"/>
      <c r="F2510" s="407"/>
      <c r="G2510" s="407"/>
      <c r="H2510" s="385">
        <v>0</v>
      </c>
      <c r="I2510" s="387">
        <v>0</v>
      </c>
      <c r="J2510" s="387">
        <v>0</v>
      </c>
      <c r="K2510" s="387">
        <v>0</v>
      </c>
      <c r="L2510" s="387">
        <v>0</v>
      </c>
      <c r="M2510" s="387">
        <v>0</v>
      </c>
      <c r="N2510" s="387">
        <v>0</v>
      </c>
      <c r="O2510" s="385">
        <v>0</v>
      </c>
      <c r="P2510" s="387">
        <v>0</v>
      </c>
      <c r="Q2510" s="387">
        <v>0</v>
      </c>
      <c r="R2510" s="385">
        <v>0</v>
      </c>
      <c r="S2510" s="387">
        <v>0</v>
      </c>
      <c r="T2510" s="387">
        <v>0</v>
      </c>
      <c r="U2510" s="385">
        <v>0</v>
      </c>
      <c r="V2510" s="387">
        <v>0</v>
      </c>
      <c r="W2510" s="387">
        <v>0</v>
      </c>
      <c r="X2510" s="385">
        <v>0</v>
      </c>
      <c r="Y2510" s="387">
        <v>0</v>
      </c>
      <c r="Z2510" s="387">
        <v>0</v>
      </c>
      <c r="AA2510" s="387">
        <v>0</v>
      </c>
      <c r="AB2510" s="387">
        <v>0</v>
      </c>
      <c r="AC2510" s="387">
        <v>0</v>
      </c>
      <c r="AD2510" s="387">
        <v>0</v>
      </c>
      <c r="AE2510" s="387">
        <v>0</v>
      </c>
      <c r="AF2510" s="387">
        <v>0</v>
      </c>
      <c r="AG2510" s="387">
        <v>0</v>
      </c>
      <c r="AH2510" s="387">
        <v>0</v>
      </c>
      <c r="AI2510" s="387">
        <v>0</v>
      </c>
      <c r="AJ2510" s="387">
        <v>0</v>
      </c>
      <c r="AK2510" s="431">
        <v>394490</v>
      </c>
      <c r="AL2510" s="439">
        <v>0</v>
      </c>
      <c r="AM2510" s="56" t="s">
        <v>537</v>
      </c>
      <c r="AN2510" s="56"/>
      <c r="AO2510" s="56"/>
      <c r="AP2510" s="56"/>
      <c r="AQ2510" s="56"/>
      <c r="AR2510" s="306"/>
      <c r="XFA2510" s="306"/>
    </row>
    <row r="2511" spans="1:44 16381:16381" s="307" customFormat="1" ht="14.1" customHeight="1" x14ac:dyDescent="0.15">
      <c r="A2511" s="77" t="s">
        <v>5406</v>
      </c>
      <c r="B2511" s="78" t="s">
        <v>573</v>
      </c>
      <c r="C2511" s="385">
        <v>2</v>
      </c>
      <c r="D2511" s="409"/>
      <c r="E2511" s="407"/>
      <c r="F2511" s="407"/>
      <c r="G2511" s="407"/>
      <c r="H2511" s="385">
        <v>2</v>
      </c>
      <c r="I2511" s="387">
        <v>2</v>
      </c>
      <c r="J2511" s="387">
        <v>0</v>
      </c>
      <c r="K2511" s="387">
        <v>0</v>
      </c>
      <c r="L2511" s="387">
        <v>0</v>
      </c>
      <c r="M2511" s="387">
        <v>0</v>
      </c>
      <c r="N2511" s="387">
        <v>0</v>
      </c>
      <c r="O2511" s="385">
        <v>2</v>
      </c>
      <c r="P2511" s="387">
        <v>0</v>
      </c>
      <c r="Q2511" s="387">
        <v>2</v>
      </c>
      <c r="R2511" s="385">
        <v>0</v>
      </c>
      <c r="S2511" s="387">
        <v>0</v>
      </c>
      <c r="T2511" s="387">
        <v>0</v>
      </c>
      <c r="U2511" s="385">
        <v>0</v>
      </c>
      <c r="V2511" s="387">
        <v>0</v>
      </c>
      <c r="W2511" s="387">
        <v>0</v>
      </c>
      <c r="X2511" s="385">
        <v>0</v>
      </c>
      <c r="Y2511" s="387">
        <v>0</v>
      </c>
      <c r="Z2511" s="387">
        <v>0</v>
      </c>
      <c r="AA2511" s="387">
        <v>2</v>
      </c>
      <c r="AB2511" s="387">
        <v>0</v>
      </c>
      <c r="AC2511" s="387">
        <v>0</v>
      </c>
      <c r="AD2511" s="387">
        <v>0</v>
      </c>
      <c r="AE2511" s="387">
        <v>0</v>
      </c>
      <c r="AF2511" s="387">
        <v>0</v>
      </c>
      <c r="AG2511" s="387">
        <v>0</v>
      </c>
      <c r="AH2511" s="387">
        <v>0</v>
      </c>
      <c r="AI2511" s="387">
        <v>0</v>
      </c>
      <c r="AJ2511" s="387">
        <v>0</v>
      </c>
      <c r="AK2511" s="431">
        <v>304960</v>
      </c>
      <c r="AL2511" s="439">
        <v>609920</v>
      </c>
      <c r="AM2511" s="56" t="s">
        <v>537</v>
      </c>
      <c r="AN2511" s="56"/>
      <c r="AO2511" s="56"/>
      <c r="AP2511" s="56"/>
      <c r="AQ2511" s="56"/>
      <c r="AR2511" s="306"/>
      <c r="XFA2511" s="306"/>
    </row>
    <row r="2512" spans="1:44 16381:16381" s="307" customFormat="1" ht="21" x14ac:dyDescent="0.15">
      <c r="A2512" s="77" t="s">
        <v>5407</v>
      </c>
      <c r="B2512" s="78" t="s">
        <v>2401</v>
      </c>
      <c r="C2512" s="385">
        <v>0</v>
      </c>
      <c r="D2512" s="409"/>
      <c r="E2512" s="407"/>
      <c r="F2512" s="407"/>
      <c r="G2512" s="407"/>
      <c r="H2512" s="385">
        <v>0</v>
      </c>
      <c r="I2512" s="387">
        <v>0</v>
      </c>
      <c r="J2512" s="387">
        <v>0</v>
      </c>
      <c r="K2512" s="387">
        <v>0</v>
      </c>
      <c r="L2512" s="387">
        <v>0</v>
      </c>
      <c r="M2512" s="387">
        <v>0</v>
      </c>
      <c r="N2512" s="387">
        <v>0</v>
      </c>
      <c r="O2512" s="385">
        <v>0</v>
      </c>
      <c r="P2512" s="387">
        <v>0</v>
      </c>
      <c r="Q2512" s="387">
        <v>0</v>
      </c>
      <c r="R2512" s="385">
        <v>0</v>
      </c>
      <c r="S2512" s="387">
        <v>0</v>
      </c>
      <c r="T2512" s="387">
        <v>0</v>
      </c>
      <c r="U2512" s="385">
        <v>0</v>
      </c>
      <c r="V2512" s="387">
        <v>0</v>
      </c>
      <c r="W2512" s="387">
        <v>0</v>
      </c>
      <c r="X2512" s="385">
        <v>0</v>
      </c>
      <c r="Y2512" s="387">
        <v>0</v>
      </c>
      <c r="Z2512" s="387">
        <v>0</v>
      </c>
      <c r="AA2512" s="387">
        <v>0</v>
      </c>
      <c r="AB2512" s="387">
        <v>0</v>
      </c>
      <c r="AC2512" s="387">
        <v>0</v>
      </c>
      <c r="AD2512" s="387">
        <v>0</v>
      </c>
      <c r="AE2512" s="387">
        <v>0</v>
      </c>
      <c r="AF2512" s="387">
        <v>0</v>
      </c>
      <c r="AG2512" s="387">
        <v>0</v>
      </c>
      <c r="AH2512" s="387">
        <v>0</v>
      </c>
      <c r="AI2512" s="387">
        <v>0</v>
      </c>
      <c r="AJ2512" s="387">
        <v>0</v>
      </c>
      <c r="AK2512" s="431">
        <v>247480</v>
      </c>
      <c r="AL2512" s="439">
        <v>0</v>
      </c>
      <c r="AM2512" s="56" t="s">
        <v>537</v>
      </c>
      <c r="AN2512" s="56"/>
      <c r="AO2512" s="56"/>
      <c r="AP2512" s="56"/>
      <c r="AQ2512" s="56"/>
      <c r="AR2512" s="306"/>
      <c r="XFA2512" s="306"/>
    </row>
    <row r="2513" spans="1:44 16381:16381" s="307" customFormat="1" ht="14.1" customHeight="1" x14ac:dyDescent="0.15">
      <c r="A2513" s="77" t="s">
        <v>5408</v>
      </c>
      <c r="B2513" s="78" t="s">
        <v>574</v>
      </c>
      <c r="C2513" s="385">
        <v>0</v>
      </c>
      <c r="D2513" s="409"/>
      <c r="E2513" s="407"/>
      <c r="F2513" s="407"/>
      <c r="G2513" s="407"/>
      <c r="H2513" s="385">
        <v>0</v>
      </c>
      <c r="I2513" s="387">
        <v>0</v>
      </c>
      <c r="J2513" s="387">
        <v>0</v>
      </c>
      <c r="K2513" s="387">
        <v>0</v>
      </c>
      <c r="L2513" s="387">
        <v>0</v>
      </c>
      <c r="M2513" s="387">
        <v>0</v>
      </c>
      <c r="N2513" s="387">
        <v>0</v>
      </c>
      <c r="O2513" s="385">
        <v>0</v>
      </c>
      <c r="P2513" s="387">
        <v>0</v>
      </c>
      <c r="Q2513" s="387">
        <v>0</v>
      </c>
      <c r="R2513" s="385">
        <v>0</v>
      </c>
      <c r="S2513" s="387">
        <v>0</v>
      </c>
      <c r="T2513" s="387">
        <v>0</v>
      </c>
      <c r="U2513" s="385">
        <v>0</v>
      </c>
      <c r="V2513" s="387">
        <v>0</v>
      </c>
      <c r="W2513" s="387">
        <v>0</v>
      </c>
      <c r="X2513" s="385">
        <v>0</v>
      </c>
      <c r="Y2513" s="387">
        <v>0</v>
      </c>
      <c r="Z2513" s="387">
        <v>0</v>
      </c>
      <c r="AA2513" s="387">
        <v>0</v>
      </c>
      <c r="AB2513" s="387">
        <v>0</v>
      </c>
      <c r="AC2513" s="387">
        <v>0</v>
      </c>
      <c r="AD2513" s="387">
        <v>0</v>
      </c>
      <c r="AE2513" s="387">
        <v>0</v>
      </c>
      <c r="AF2513" s="387">
        <v>0</v>
      </c>
      <c r="AG2513" s="387">
        <v>0</v>
      </c>
      <c r="AH2513" s="387">
        <v>0</v>
      </c>
      <c r="AI2513" s="387">
        <v>0</v>
      </c>
      <c r="AJ2513" s="387">
        <v>0</v>
      </c>
      <c r="AK2513" s="431">
        <v>244650</v>
      </c>
      <c r="AL2513" s="439">
        <v>0</v>
      </c>
      <c r="AM2513" s="56" t="s">
        <v>537</v>
      </c>
      <c r="AN2513" s="56"/>
      <c r="AO2513" s="56"/>
      <c r="AP2513" s="56"/>
      <c r="AQ2513" s="56"/>
      <c r="AR2513" s="306"/>
      <c r="XFA2513" s="306"/>
    </row>
    <row r="2514" spans="1:44 16381:16381" s="307" customFormat="1" ht="14.1" customHeight="1" x14ac:dyDescent="0.15">
      <c r="A2514" s="77" t="s">
        <v>5409</v>
      </c>
      <c r="B2514" s="78" t="s">
        <v>575</v>
      </c>
      <c r="C2514" s="385">
        <v>0</v>
      </c>
      <c r="D2514" s="409"/>
      <c r="E2514" s="407"/>
      <c r="F2514" s="407"/>
      <c r="G2514" s="407"/>
      <c r="H2514" s="385">
        <v>0</v>
      </c>
      <c r="I2514" s="387">
        <v>0</v>
      </c>
      <c r="J2514" s="387">
        <v>0</v>
      </c>
      <c r="K2514" s="387">
        <v>0</v>
      </c>
      <c r="L2514" s="387">
        <v>0</v>
      </c>
      <c r="M2514" s="387">
        <v>0</v>
      </c>
      <c r="N2514" s="387">
        <v>0</v>
      </c>
      <c r="O2514" s="385">
        <v>0</v>
      </c>
      <c r="P2514" s="387">
        <v>0</v>
      </c>
      <c r="Q2514" s="387">
        <v>0</v>
      </c>
      <c r="R2514" s="385">
        <v>0</v>
      </c>
      <c r="S2514" s="387">
        <v>0</v>
      </c>
      <c r="T2514" s="387">
        <v>0</v>
      </c>
      <c r="U2514" s="385">
        <v>0</v>
      </c>
      <c r="V2514" s="387">
        <v>0</v>
      </c>
      <c r="W2514" s="387">
        <v>0</v>
      </c>
      <c r="X2514" s="385">
        <v>0</v>
      </c>
      <c r="Y2514" s="387">
        <v>0</v>
      </c>
      <c r="Z2514" s="387">
        <v>0</v>
      </c>
      <c r="AA2514" s="387">
        <v>0</v>
      </c>
      <c r="AB2514" s="387">
        <v>0</v>
      </c>
      <c r="AC2514" s="387">
        <v>0</v>
      </c>
      <c r="AD2514" s="387">
        <v>0</v>
      </c>
      <c r="AE2514" s="387">
        <v>0</v>
      </c>
      <c r="AF2514" s="387">
        <v>0</v>
      </c>
      <c r="AG2514" s="387">
        <v>0</v>
      </c>
      <c r="AH2514" s="387">
        <v>0</v>
      </c>
      <c r="AI2514" s="387">
        <v>0</v>
      </c>
      <c r="AJ2514" s="387">
        <v>0</v>
      </c>
      <c r="AK2514" s="431">
        <v>595080</v>
      </c>
      <c r="AL2514" s="439">
        <v>0</v>
      </c>
      <c r="AM2514" s="56" t="s">
        <v>537</v>
      </c>
      <c r="AN2514" s="56"/>
      <c r="AO2514" s="56"/>
      <c r="AP2514" s="56"/>
      <c r="AQ2514" s="56"/>
      <c r="AR2514" s="306"/>
      <c r="XFA2514" s="306"/>
    </row>
    <row r="2515" spans="1:44 16381:16381" s="307" customFormat="1" ht="14.1" customHeight="1" x14ac:dyDescent="0.15">
      <c r="A2515" s="77" t="s">
        <v>5410</v>
      </c>
      <c r="B2515" s="78" t="s">
        <v>576</v>
      </c>
      <c r="C2515" s="385">
        <v>21</v>
      </c>
      <c r="D2515" s="409"/>
      <c r="E2515" s="407"/>
      <c r="F2515" s="407"/>
      <c r="G2515" s="407"/>
      <c r="H2515" s="385">
        <v>20</v>
      </c>
      <c r="I2515" s="387">
        <v>20</v>
      </c>
      <c r="J2515" s="387">
        <v>0</v>
      </c>
      <c r="K2515" s="387">
        <v>0</v>
      </c>
      <c r="L2515" s="387">
        <v>1</v>
      </c>
      <c r="M2515" s="387">
        <v>0</v>
      </c>
      <c r="N2515" s="387">
        <v>0</v>
      </c>
      <c r="O2515" s="385">
        <v>21</v>
      </c>
      <c r="P2515" s="387">
        <v>0</v>
      </c>
      <c r="Q2515" s="387">
        <v>21</v>
      </c>
      <c r="R2515" s="385">
        <v>0</v>
      </c>
      <c r="S2515" s="387">
        <v>0</v>
      </c>
      <c r="T2515" s="387">
        <v>0</v>
      </c>
      <c r="U2515" s="385">
        <v>0</v>
      </c>
      <c r="V2515" s="387">
        <v>0</v>
      </c>
      <c r="W2515" s="387">
        <v>0</v>
      </c>
      <c r="X2515" s="385">
        <v>0</v>
      </c>
      <c r="Y2515" s="387">
        <v>0</v>
      </c>
      <c r="Z2515" s="387">
        <v>0</v>
      </c>
      <c r="AA2515" s="387">
        <v>21</v>
      </c>
      <c r="AB2515" s="387">
        <v>0</v>
      </c>
      <c r="AC2515" s="387">
        <v>0</v>
      </c>
      <c r="AD2515" s="387">
        <v>0</v>
      </c>
      <c r="AE2515" s="387">
        <v>0</v>
      </c>
      <c r="AF2515" s="387">
        <v>0</v>
      </c>
      <c r="AG2515" s="387">
        <v>0</v>
      </c>
      <c r="AH2515" s="387">
        <v>0</v>
      </c>
      <c r="AI2515" s="387">
        <v>0</v>
      </c>
      <c r="AJ2515" s="387">
        <v>0</v>
      </c>
      <c r="AK2515" s="431">
        <v>324980</v>
      </c>
      <c r="AL2515" s="439">
        <v>6662090</v>
      </c>
      <c r="AM2515" s="56" t="s">
        <v>537</v>
      </c>
      <c r="AN2515" s="56"/>
      <c r="AO2515" s="56"/>
      <c r="AP2515" s="56"/>
      <c r="AQ2515" s="56"/>
      <c r="AR2515" s="306"/>
      <c r="XFA2515" s="306"/>
    </row>
    <row r="2516" spans="1:44 16381:16381" s="307" customFormat="1" ht="14.1" customHeight="1" x14ac:dyDescent="0.15">
      <c r="A2516" s="77" t="s">
        <v>5411</v>
      </c>
      <c r="B2516" s="78" t="s">
        <v>847</v>
      </c>
      <c r="C2516" s="385">
        <v>0</v>
      </c>
      <c r="D2516" s="409"/>
      <c r="E2516" s="407"/>
      <c r="F2516" s="407"/>
      <c r="G2516" s="407"/>
      <c r="H2516" s="385">
        <v>0</v>
      </c>
      <c r="I2516" s="387">
        <v>0</v>
      </c>
      <c r="J2516" s="387">
        <v>0</v>
      </c>
      <c r="K2516" s="387">
        <v>0</v>
      </c>
      <c r="L2516" s="387">
        <v>0</v>
      </c>
      <c r="M2516" s="387">
        <v>0</v>
      </c>
      <c r="N2516" s="387">
        <v>0</v>
      </c>
      <c r="O2516" s="385">
        <v>0</v>
      </c>
      <c r="P2516" s="387">
        <v>0</v>
      </c>
      <c r="Q2516" s="387">
        <v>0</v>
      </c>
      <c r="R2516" s="385">
        <v>0</v>
      </c>
      <c r="S2516" s="387">
        <v>0</v>
      </c>
      <c r="T2516" s="387">
        <v>0</v>
      </c>
      <c r="U2516" s="385">
        <v>0</v>
      </c>
      <c r="V2516" s="387">
        <v>0</v>
      </c>
      <c r="W2516" s="387">
        <v>0</v>
      </c>
      <c r="X2516" s="385">
        <v>0</v>
      </c>
      <c r="Y2516" s="387">
        <v>0</v>
      </c>
      <c r="Z2516" s="387">
        <v>0</v>
      </c>
      <c r="AA2516" s="387">
        <v>0</v>
      </c>
      <c r="AB2516" s="387">
        <v>0</v>
      </c>
      <c r="AC2516" s="387">
        <v>0</v>
      </c>
      <c r="AD2516" s="387">
        <v>0</v>
      </c>
      <c r="AE2516" s="387">
        <v>0</v>
      </c>
      <c r="AF2516" s="387">
        <v>0</v>
      </c>
      <c r="AG2516" s="387">
        <v>0</v>
      </c>
      <c r="AH2516" s="387">
        <v>0</v>
      </c>
      <c r="AI2516" s="387">
        <v>0</v>
      </c>
      <c r="AJ2516" s="387">
        <v>0</v>
      </c>
      <c r="AK2516" s="431">
        <v>542390</v>
      </c>
      <c r="AL2516" s="439">
        <v>0</v>
      </c>
      <c r="AM2516" s="56" t="s">
        <v>537</v>
      </c>
      <c r="AN2516" s="56"/>
      <c r="AO2516" s="56"/>
      <c r="AP2516" s="56"/>
      <c r="AQ2516" s="56"/>
      <c r="AR2516" s="306"/>
      <c r="XFA2516" s="306"/>
    </row>
    <row r="2517" spans="1:44 16381:16381" s="307" customFormat="1" ht="14.1" customHeight="1" x14ac:dyDescent="0.15">
      <c r="A2517" s="77" t="s">
        <v>3129</v>
      </c>
      <c r="B2517" s="78" t="s">
        <v>3130</v>
      </c>
      <c r="C2517" s="385">
        <v>0</v>
      </c>
      <c r="D2517" s="409"/>
      <c r="E2517" s="407"/>
      <c r="F2517" s="407"/>
      <c r="G2517" s="407"/>
      <c r="H2517" s="385">
        <v>0</v>
      </c>
      <c r="I2517" s="387">
        <v>0</v>
      </c>
      <c r="J2517" s="387">
        <v>0</v>
      </c>
      <c r="K2517" s="387">
        <v>0</v>
      </c>
      <c r="L2517" s="387">
        <v>0</v>
      </c>
      <c r="M2517" s="387">
        <v>0</v>
      </c>
      <c r="N2517" s="387">
        <v>0</v>
      </c>
      <c r="O2517" s="385">
        <v>0</v>
      </c>
      <c r="P2517" s="387">
        <v>0</v>
      </c>
      <c r="Q2517" s="387">
        <v>0</v>
      </c>
      <c r="R2517" s="385">
        <v>0</v>
      </c>
      <c r="S2517" s="387">
        <v>0</v>
      </c>
      <c r="T2517" s="387">
        <v>0</v>
      </c>
      <c r="U2517" s="385">
        <v>0</v>
      </c>
      <c r="V2517" s="387">
        <v>0</v>
      </c>
      <c r="W2517" s="387">
        <v>0</v>
      </c>
      <c r="X2517" s="385">
        <v>0</v>
      </c>
      <c r="Y2517" s="387">
        <v>0</v>
      </c>
      <c r="Z2517" s="387">
        <v>0</v>
      </c>
      <c r="AA2517" s="387">
        <v>0</v>
      </c>
      <c r="AB2517" s="387">
        <v>0</v>
      </c>
      <c r="AC2517" s="387">
        <v>0</v>
      </c>
      <c r="AD2517" s="387">
        <v>0</v>
      </c>
      <c r="AE2517" s="387">
        <v>0</v>
      </c>
      <c r="AF2517" s="387">
        <v>0</v>
      </c>
      <c r="AG2517" s="387">
        <v>0</v>
      </c>
      <c r="AH2517" s="387">
        <v>0</v>
      </c>
      <c r="AI2517" s="387">
        <v>0</v>
      </c>
      <c r="AJ2517" s="387">
        <v>0</v>
      </c>
      <c r="AK2517" s="431">
        <v>257370</v>
      </c>
      <c r="AL2517" s="439">
        <v>0</v>
      </c>
      <c r="AM2517" s="56" t="s">
        <v>537</v>
      </c>
      <c r="AN2517" s="56"/>
      <c r="AO2517" s="56"/>
      <c r="AP2517" s="56"/>
      <c r="AQ2517" s="56"/>
      <c r="AR2517" s="306"/>
      <c r="XFA2517" s="306"/>
    </row>
    <row r="2518" spans="1:44 16381:16381" s="307" customFormat="1" ht="14.1" customHeight="1" x14ac:dyDescent="0.15">
      <c r="A2518" s="77" t="s">
        <v>5412</v>
      </c>
      <c r="B2518" s="78" t="s">
        <v>2402</v>
      </c>
      <c r="C2518" s="385">
        <v>0</v>
      </c>
      <c r="D2518" s="409"/>
      <c r="E2518" s="407"/>
      <c r="F2518" s="407"/>
      <c r="G2518" s="407"/>
      <c r="H2518" s="385">
        <v>0</v>
      </c>
      <c r="I2518" s="387">
        <v>0</v>
      </c>
      <c r="J2518" s="387">
        <v>0</v>
      </c>
      <c r="K2518" s="387">
        <v>0</v>
      </c>
      <c r="L2518" s="387">
        <v>0</v>
      </c>
      <c r="M2518" s="387">
        <v>0</v>
      </c>
      <c r="N2518" s="387">
        <v>0</v>
      </c>
      <c r="O2518" s="385">
        <v>0</v>
      </c>
      <c r="P2518" s="387">
        <v>0</v>
      </c>
      <c r="Q2518" s="387">
        <v>0</v>
      </c>
      <c r="R2518" s="385">
        <v>0</v>
      </c>
      <c r="S2518" s="387">
        <v>0</v>
      </c>
      <c r="T2518" s="387">
        <v>0</v>
      </c>
      <c r="U2518" s="385">
        <v>0</v>
      </c>
      <c r="V2518" s="387">
        <v>0</v>
      </c>
      <c r="W2518" s="387">
        <v>0</v>
      </c>
      <c r="X2518" s="385">
        <v>0</v>
      </c>
      <c r="Y2518" s="387">
        <v>0</v>
      </c>
      <c r="Z2518" s="387">
        <v>0</v>
      </c>
      <c r="AA2518" s="387">
        <v>0</v>
      </c>
      <c r="AB2518" s="387">
        <v>0</v>
      </c>
      <c r="AC2518" s="387">
        <v>0</v>
      </c>
      <c r="AD2518" s="387">
        <v>0</v>
      </c>
      <c r="AE2518" s="387">
        <v>0</v>
      </c>
      <c r="AF2518" s="387">
        <v>0</v>
      </c>
      <c r="AG2518" s="387">
        <v>0</v>
      </c>
      <c r="AH2518" s="387">
        <v>0</v>
      </c>
      <c r="AI2518" s="387">
        <v>0</v>
      </c>
      <c r="AJ2518" s="387">
        <v>0</v>
      </c>
      <c r="AK2518" s="431">
        <v>311420</v>
      </c>
      <c r="AL2518" s="439">
        <v>0</v>
      </c>
      <c r="AM2518" s="56" t="s">
        <v>537</v>
      </c>
      <c r="AN2518" s="56"/>
      <c r="AO2518" s="56"/>
      <c r="AP2518" s="56"/>
      <c r="AQ2518" s="56"/>
      <c r="AR2518" s="306"/>
      <c r="XFA2518" s="306"/>
    </row>
    <row r="2519" spans="1:44 16381:16381" s="307" customFormat="1" ht="14.1" customHeight="1" x14ac:dyDescent="0.15">
      <c r="A2519" s="77" t="s">
        <v>5413</v>
      </c>
      <c r="B2519" s="78" t="s">
        <v>514</v>
      </c>
      <c r="C2519" s="385">
        <v>0</v>
      </c>
      <c r="D2519" s="409"/>
      <c r="E2519" s="407"/>
      <c r="F2519" s="407"/>
      <c r="G2519" s="407"/>
      <c r="H2519" s="385">
        <v>0</v>
      </c>
      <c r="I2519" s="387">
        <v>0</v>
      </c>
      <c r="J2519" s="387">
        <v>0</v>
      </c>
      <c r="K2519" s="387">
        <v>0</v>
      </c>
      <c r="L2519" s="387">
        <v>0</v>
      </c>
      <c r="M2519" s="387">
        <v>0</v>
      </c>
      <c r="N2519" s="387">
        <v>0</v>
      </c>
      <c r="O2519" s="385">
        <v>0</v>
      </c>
      <c r="P2519" s="387">
        <v>0</v>
      </c>
      <c r="Q2519" s="387">
        <v>0</v>
      </c>
      <c r="R2519" s="385">
        <v>0</v>
      </c>
      <c r="S2519" s="387">
        <v>0</v>
      </c>
      <c r="T2519" s="387">
        <v>0</v>
      </c>
      <c r="U2519" s="385">
        <v>0</v>
      </c>
      <c r="V2519" s="387">
        <v>0</v>
      </c>
      <c r="W2519" s="387">
        <v>0</v>
      </c>
      <c r="X2519" s="385">
        <v>0</v>
      </c>
      <c r="Y2519" s="387">
        <v>0</v>
      </c>
      <c r="Z2519" s="387">
        <v>0</v>
      </c>
      <c r="AA2519" s="387">
        <v>0</v>
      </c>
      <c r="AB2519" s="387">
        <v>0</v>
      </c>
      <c r="AC2519" s="387">
        <v>0</v>
      </c>
      <c r="AD2519" s="387">
        <v>0</v>
      </c>
      <c r="AE2519" s="387">
        <v>0</v>
      </c>
      <c r="AF2519" s="387">
        <v>0</v>
      </c>
      <c r="AG2519" s="387">
        <v>0</v>
      </c>
      <c r="AH2519" s="387">
        <v>0</v>
      </c>
      <c r="AI2519" s="387">
        <v>0</v>
      </c>
      <c r="AJ2519" s="387">
        <v>0</v>
      </c>
      <c r="AK2519" s="431">
        <v>225430</v>
      </c>
      <c r="AL2519" s="439">
        <v>0</v>
      </c>
      <c r="AM2519" s="56" t="s">
        <v>537</v>
      </c>
      <c r="AN2519" s="56"/>
      <c r="AO2519" s="56"/>
      <c r="AP2519" s="56"/>
      <c r="AQ2519" s="56"/>
      <c r="AR2519" s="306"/>
      <c r="XFA2519" s="306"/>
    </row>
    <row r="2520" spans="1:44 16381:16381" s="307" customFormat="1" ht="14.1" customHeight="1" x14ac:dyDescent="0.15">
      <c r="A2520" s="77" t="s">
        <v>5414</v>
      </c>
      <c r="B2520" s="106" t="s">
        <v>2403</v>
      </c>
      <c r="C2520" s="385">
        <v>0</v>
      </c>
      <c r="D2520" s="409"/>
      <c r="E2520" s="407"/>
      <c r="F2520" s="407"/>
      <c r="G2520" s="407"/>
      <c r="H2520" s="385">
        <v>0</v>
      </c>
      <c r="I2520" s="387">
        <v>0</v>
      </c>
      <c r="J2520" s="387">
        <v>0</v>
      </c>
      <c r="K2520" s="387">
        <v>0</v>
      </c>
      <c r="L2520" s="387">
        <v>0</v>
      </c>
      <c r="M2520" s="387">
        <v>0</v>
      </c>
      <c r="N2520" s="387">
        <v>0</v>
      </c>
      <c r="O2520" s="385">
        <v>0</v>
      </c>
      <c r="P2520" s="387">
        <v>0</v>
      </c>
      <c r="Q2520" s="387">
        <v>0</v>
      </c>
      <c r="R2520" s="385">
        <v>0</v>
      </c>
      <c r="S2520" s="387">
        <v>0</v>
      </c>
      <c r="T2520" s="387">
        <v>0</v>
      </c>
      <c r="U2520" s="385">
        <v>0</v>
      </c>
      <c r="V2520" s="387">
        <v>0</v>
      </c>
      <c r="W2520" s="387">
        <v>0</v>
      </c>
      <c r="X2520" s="385">
        <v>0</v>
      </c>
      <c r="Y2520" s="387">
        <v>0</v>
      </c>
      <c r="Z2520" s="387">
        <v>0</v>
      </c>
      <c r="AA2520" s="387">
        <v>0</v>
      </c>
      <c r="AB2520" s="387">
        <v>0</v>
      </c>
      <c r="AC2520" s="387">
        <v>0</v>
      </c>
      <c r="AD2520" s="387">
        <v>0</v>
      </c>
      <c r="AE2520" s="387">
        <v>0</v>
      </c>
      <c r="AF2520" s="387">
        <v>0</v>
      </c>
      <c r="AG2520" s="387">
        <v>0</v>
      </c>
      <c r="AH2520" s="387">
        <v>0</v>
      </c>
      <c r="AI2520" s="387">
        <v>0</v>
      </c>
      <c r="AJ2520" s="387">
        <v>0</v>
      </c>
      <c r="AK2520" s="431">
        <v>244650</v>
      </c>
      <c r="AL2520" s="439">
        <v>0</v>
      </c>
      <c r="AM2520" s="56" t="s">
        <v>537</v>
      </c>
      <c r="AN2520" s="56"/>
      <c r="AO2520" s="56"/>
      <c r="AP2520" s="56"/>
      <c r="AQ2520" s="56"/>
      <c r="AR2520" s="306"/>
      <c r="XFA2520" s="306"/>
    </row>
    <row r="2521" spans="1:44 16381:16381" s="307" customFormat="1" ht="14.1" customHeight="1" x14ac:dyDescent="0.15">
      <c r="A2521" s="77" t="s">
        <v>5415</v>
      </c>
      <c r="B2521" s="106" t="s">
        <v>2404</v>
      </c>
      <c r="C2521" s="385">
        <v>0</v>
      </c>
      <c r="D2521" s="409"/>
      <c r="E2521" s="407"/>
      <c r="F2521" s="407"/>
      <c r="G2521" s="407"/>
      <c r="H2521" s="385">
        <v>0</v>
      </c>
      <c r="I2521" s="387">
        <v>0</v>
      </c>
      <c r="J2521" s="387">
        <v>0</v>
      </c>
      <c r="K2521" s="387">
        <v>0</v>
      </c>
      <c r="L2521" s="387">
        <v>0</v>
      </c>
      <c r="M2521" s="387">
        <v>0</v>
      </c>
      <c r="N2521" s="387">
        <v>0</v>
      </c>
      <c r="O2521" s="385">
        <v>0</v>
      </c>
      <c r="P2521" s="387">
        <v>0</v>
      </c>
      <c r="Q2521" s="387">
        <v>0</v>
      </c>
      <c r="R2521" s="385">
        <v>0</v>
      </c>
      <c r="S2521" s="387">
        <v>0</v>
      </c>
      <c r="T2521" s="387">
        <v>0</v>
      </c>
      <c r="U2521" s="385">
        <v>0</v>
      </c>
      <c r="V2521" s="387">
        <v>0</v>
      </c>
      <c r="W2521" s="387">
        <v>0</v>
      </c>
      <c r="X2521" s="385">
        <v>0</v>
      </c>
      <c r="Y2521" s="387">
        <v>0</v>
      </c>
      <c r="Z2521" s="387">
        <v>0</v>
      </c>
      <c r="AA2521" s="387">
        <v>0</v>
      </c>
      <c r="AB2521" s="387">
        <v>0</v>
      </c>
      <c r="AC2521" s="387">
        <v>0</v>
      </c>
      <c r="AD2521" s="387">
        <v>0</v>
      </c>
      <c r="AE2521" s="387">
        <v>0</v>
      </c>
      <c r="AF2521" s="387">
        <v>0</v>
      </c>
      <c r="AG2521" s="387">
        <v>0</v>
      </c>
      <c r="AH2521" s="387">
        <v>0</v>
      </c>
      <c r="AI2521" s="387">
        <v>0</v>
      </c>
      <c r="AJ2521" s="387">
        <v>0</v>
      </c>
      <c r="AK2521" s="431">
        <v>304960</v>
      </c>
      <c r="AL2521" s="439">
        <v>0</v>
      </c>
      <c r="AM2521" s="56" t="s">
        <v>537</v>
      </c>
      <c r="AN2521" s="56"/>
      <c r="AO2521" s="56"/>
      <c r="AP2521" s="56"/>
      <c r="AQ2521" s="56"/>
      <c r="AR2521" s="306"/>
      <c r="XFA2521" s="306"/>
    </row>
    <row r="2522" spans="1:44 16381:16381" s="307" customFormat="1" ht="21.75" customHeight="1" x14ac:dyDescent="0.15">
      <c r="A2522" s="77" t="s">
        <v>5416</v>
      </c>
      <c r="B2522" s="106" t="s">
        <v>4383</v>
      </c>
      <c r="C2522" s="385">
        <v>0</v>
      </c>
      <c r="D2522" s="409"/>
      <c r="E2522" s="407"/>
      <c r="F2522" s="407"/>
      <c r="G2522" s="407"/>
      <c r="H2522" s="385">
        <v>0</v>
      </c>
      <c r="I2522" s="387">
        <v>0</v>
      </c>
      <c r="J2522" s="387">
        <v>0</v>
      </c>
      <c r="K2522" s="387">
        <v>0</v>
      </c>
      <c r="L2522" s="387">
        <v>0</v>
      </c>
      <c r="M2522" s="387">
        <v>0</v>
      </c>
      <c r="N2522" s="387">
        <v>0</v>
      </c>
      <c r="O2522" s="385">
        <v>0</v>
      </c>
      <c r="P2522" s="387">
        <v>0</v>
      </c>
      <c r="Q2522" s="387">
        <v>0</v>
      </c>
      <c r="R2522" s="385">
        <v>0</v>
      </c>
      <c r="S2522" s="387">
        <v>0</v>
      </c>
      <c r="T2522" s="387">
        <v>0</v>
      </c>
      <c r="U2522" s="385">
        <v>0</v>
      </c>
      <c r="V2522" s="387">
        <v>0</v>
      </c>
      <c r="W2522" s="387">
        <v>0</v>
      </c>
      <c r="X2522" s="385">
        <v>0</v>
      </c>
      <c r="Y2522" s="387">
        <v>0</v>
      </c>
      <c r="Z2522" s="387">
        <v>0</v>
      </c>
      <c r="AA2522" s="387">
        <v>0</v>
      </c>
      <c r="AB2522" s="387">
        <v>0</v>
      </c>
      <c r="AC2522" s="387">
        <v>0</v>
      </c>
      <c r="AD2522" s="387">
        <v>0</v>
      </c>
      <c r="AE2522" s="387">
        <v>0</v>
      </c>
      <c r="AF2522" s="387">
        <v>0</v>
      </c>
      <c r="AG2522" s="387">
        <v>0</v>
      </c>
      <c r="AH2522" s="387">
        <v>0</v>
      </c>
      <c r="AI2522" s="387">
        <v>0</v>
      </c>
      <c r="AJ2522" s="387">
        <v>0</v>
      </c>
      <c r="AK2522" s="431">
        <v>289850</v>
      </c>
      <c r="AL2522" s="439">
        <v>0</v>
      </c>
      <c r="AM2522" s="56" t="s">
        <v>537</v>
      </c>
      <c r="AN2522" s="56"/>
      <c r="AO2522" s="56"/>
      <c r="AP2522" s="56"/>
      <c r="AQ2522" s="56"/>
      <c r="AR2522" s="306"/>
      <c r="XFA2522" s="306"/>
    </row>
    <row r="2523" spans="1:44 16381:16381" s="307" customFormat="1" ht="14.1" customHeight="1" x14ac:dyDescent="0.15">
      <c r="A2523" s="77" t="s">
        <v>5417</v>
      </c>
      <c r="B2523" s="78" t="s">
        <v>515</v>
      </c>
      <c r="C2523" s="385">
        <v>0</v>
      </c>
      <c r="D2523" s="409"/>
      <c r="E2523" s="407"/>
      <c r="F2523" s="407"/>
      <c r="G2523" s="407"/>
      <c r="H2523" s="385">
        <v>0</v>
      </c>
      <c r="I2523" s="387">
        <v>0</v>
      </c>
      <c r="J2523" s="387">
        <v>0</v>
      </c>
      <c r="K2523" s="387">
        <v>0</v>
      </c>
      <c r="L2523" s="387">
        <v>0</v>
      </c>
      <c r="M2523" s="387">
        <v>0</v>
      </c>
      <c r="N2523" s="387">
        <v>0</v>
      </c>
      <c r="O2523" s="385">
        <v>0</v>
      </c>
      <c r="P2523" s="387">
        <v>0</v>
      </c>
      <c r="Q2523" s="387">
        <v>0</v>
      </c>
      <c r="R2523" s="385">
        <v>0</v>
      </c>
      <c r="S2523" s="387">
        <v>0</v>
      </c>
      <c r="T2523" s="387">
        <v>0</v>
      </c>
      <c r="U2523" s="385">
        <v>0</v>
      </c>
      <c r="V2523" s="387">
        <v>0</v>
      </c>
      <c r="W2523" s="387">
        <v>0</v>
      </c>
      <c r="X2523" s="385">
        <v>0</v>
      </c>
      <c r="Y2523" s="387">
        <v>0</v>
      </c>
      <c r="Z2523" s="387">
        <v>0</v>
      </c>
      <c r="AA2523" s="387">
        <v>0</v>
      </c>
      <c r="AB2523" s="387">
        <v>0</v>
      </c>
      <c r="AC2523" s="387">
        <v>0</v>
      </c>
      <c r="AD2523" s="387">
        <v>0</v>
      </c>
      <c r="AE2523" s="387">
        <v>0</v>
      </c>
      <c r="AF2523" s="387">
        <v>0</v>
      </c>
      <c r="AG2523" s="387">
        <v>0</v>
      </c>
      <c r="AH2523" s="387">
        <v>0</v>
      </c>
      <c r="AI2523" s="387">
        <v>0</v>
      </c>
      <c r="AJ2523" s="387">
        <v>0</v>
      </c>
      <c r="AK2523" s="431">
        <v>146310</v>
      </c>
      <c r="AL2523" s="439">
        <v>0</v>
      </c>
      <c r="AM2523" s="56" t="s">
        <v>537</v>
      </c>
      <c r="AN2523" s="56"/>
      <c r="AO2523" s="56"/>
      <c r="AP2523" s="56"/>
      <c r="AQ2523" s="56"/>
      <c r="AR2523" s="306"/>
      <c r="XFA2523" s="306"/>
    </row>
    <row r="2524" spans="1:44 16381:16381" s="307" customFormat="1" ht="14.1" customHeight="1" x14ac:dyDescent="0.15">
      <c r="A2524" s="77" t="s">
        <v>5418</v>
      </c>
      <c r="B2524" s="106" t="s">
        <v>2405</v>
      </c>
      <c r="C2524" s="385">
        <v>0</v>
      </c>
      <c r="D2524" s="409"/>
      <c r="E2524" s="407"/>
      <c r="F2524" s="407"/>
      <c r="G2524" s="407"/>
      <c r="H2524" s="385">
        <v>0</v>
      </c>
      <c r="I2524" s="387">
        <v>0</v>
      </c>
      <c r="J2524" s="387">
        <v>0</v>
      </c>
      <c r="K2524" s="387">
        <v>0</v>
      </c>
      <c r="L2524" s="387">
        <v>0</v>
      </c>
      <c r="M2524" s="387">
        <v>0</v>
      </c>
      <c r="N2524" s="387">
        <v>0</v>
      </c>
      <c r="O2524" s="385">
        <v>0</v>
      </c>
      <c r="P2524" s="387">
        <v>0</v>
      </c>
      <c r="Q2524" s="387">
        <v>0</v>
      </c>
      <c r="R2524" s="385">
        <v>0</v>
      </c>
      <c r="S2524" s="387">
        <v>0</v>
      </c>
      <c r="T2524" s="387">
        <v>0</v>
      </c>
      <c r="U2524" s="385">
        <v>0</v>
      </c>
      <c r="V2524" s="387">
        <v>0</v>
      </c>
      <c r="W2524" s="387">
        <v>0</v>
      </c>
      <c r="X2524" s="385">
        <v>0</v>
      </c>
      <c r="Y2524" s="387">
        <v>0</v>
      </c>
      <c r="Z2524" s="387">
        <v>0</v>
      </c>
      <c r="AA2524" s="387">
        <v>0</v>
      </c>
      <c r="AB2524" s="387">
        <v>0</v>
      </c>
      <c r="AC2524" s="387">
        <v>0</v>
      </c>
      <c r="AD2524" s="387">
        <v>0</v>
      </c>
      <c r="AE2524" s="387">
        <v>0</v>
      </c>
      <c r="AF2524" s="387">
        <v>0</v>
      </c>
      <c r="AG2524" s="387">
        <v>0</v>
      </c>
      <c r="AH2524" s="387">
        <v>0</v>
      </c>
      <c r="AI2524" s="387">
        <v>0</v>
      </c>
      <c r="AJ2524" s="387">
        <v>0</v>
      </c>
      <c r="AK2524" s="431">
        <v>295380</v>
      </c>
      <c r="AL2524" s="439">
        <v>0</v>
      </c>
      <c r="AM2524" s="56" t="s">
        <v>537</v>
      </c>
      <c r="AN2524" s="56"/>
      <c r="AO2524" s="56"/>
      <c r="AP2524" s="56"/>
      <c r="AQ2524" s="56"/>
      <c r="AR2524" s="306"/>
      <c r="XFA2524" s="306"/>
    </row>
    <row r="2525" spans="1:44 16381:16381" s="307" customFormat="1" ht="14.1" customHeight="1" x14ac:dyDescent="0.15">
      <c r="A2525" s="77" t="s">
        <v>5419</v>
      </c>
      <c r="B2525" s="106" t="s">
        <v>4384</v>
      </c>
      <c r="C2525" s="385">
        <v>0</v>
      </c>
      <c r="D2525" s="409"/>
      <c r="E2525" s="407"/>
      <c r="F2525" s="407"/>
      <c r="G2525" s="407"/>
      <c r="H2525" s="385">
        <v>0</v>
      </c>
      <c r="I2525" s="387">
        <v>0</v>
      </c>
      <c r="J2525" s="387">
        <v>0</v>
      </c>
      <c r="K2525" s="387">
        <v>0</v>
      </c>
      <c r="L2525" s="387">
        <v>0</v>
      </c>
      <c r="M2525" s="387">
        <v>0</v>
      </c>
      <c r="N2525" s="387">
        <v>0</v>
      </c>
      <c r="O2525" s="385">
        <v>0</v>
      </c>
      <c r="P2525" s="387">
        <v>0</v>
      </c>
      <c r="Q2525" s="387">
        <v>0</v>
      </c>
      <c r="R2525" s="385">
        <v>0</v>
      </c>
      <c r="S2525" s="387">
        <v>0</v>
      </c>
      <c r="T2525" s="387">
        <v>0</v>
      </c>
      <c r="U2525" s="385">
        <v>0</v>
      </c>
      <c r="V2525" s="387">
        <v>0</v>
      </c>
      <c r="W2525" s="387">
        <v>0</v>
      </c>
      <c r="X2525" s="385">
        <v>0</v>
      </c>
      <c r="Y2525" s="387">
        <v>0</v>
      </c>
      <c r="Z2525" s="387">
        <v>0</v>
      </c>
      <c r="AA2525" s="387">
        <v>0</v>
      </c>
      <c r="AB2525" s="387">
        <v>0</v>
      </c>
      <c r="AC2525" s="387">
        <v>0</v>
      </c>
      <c r="AD2525" s="387">
        <v>0</v>
      </c>
      <c r="AE2525" s="387">
        <v>0</v>
      </c>
      <c r="AF2525" s="387">
        <v>0</v>
      </c>
      <c r="AG2525" s="387">
        <v>0</v>
      </c>
      <c r="AH2525" s="387">
        <v>0</v>
      </c>
      <c r="AI2525" s="387">
        <v>0</v>
      </c>
      <c r="AJ2525" s="387">
        <v>0</v>
      </c>
      <c r="AK2525" s="431">
        <v>176050</v>
      </c>
      <c r="AL2525" s="439">
        <v>0</v>
      </c>
      <c r="AM2525" s="56" t="s">
        <v>537</v>
      </c>
      <c r="AN2525" s="56"/>
      <c r="AO2525" s="56"/>
      <c r="AP2525" s="56"/>
      <c r="AQ2525" s="56"/>
      <c r="AR2525" s="306"/>
      <c r="XFA2525" s="306"/>
    </row>
    <row r="2526" spans="1:44 16381:16381" s="307" customFormat="1" ht="14.1" customHeight="1" x14ac:dyDescent="0.15">
      <c r="A2526" s="77" t="s">
        <v>5420</v>
      </c>
      <c r="B2526" s="78" t="s">
        <v>362</v>
      </c>
      <c r="C2526" s="385">
        <v>0</v>
      </c>
      <c r="D2526" s="409"/>
      <c r="E2526" s="407"/>
      <c r="F2526" s="407"/>
      <c r="G2526" s="407"/>
      <c r="H2526" s="385">
        <v>0</v>
      </c>
      <c r="I2526" s="387">
        <v>0</v>
      </c>
      <c r="J2526" s="387">
        <v>0</v>
      </c>
      <c r="K2526" s="387">
        <v>0</v>
      </c>
      <c r="L2526" s="387">
        <v>0</v>
      </c>
      <c r="M2526" s="387">
        <v>0</v>
      </c>
      <c r="N2526" s="387">
        <v>0</v>
      </c>
      <c r="O2526" s="385">
        <v>0</v>
      </c>
      <c r="P2526" s="387">
        <v>0</v>
      </c>
      <c r="Q2526" s="387">
        <v>0</v>
      </c>
      <c r="R2526" s="385">
        <v>0</v>
      </c>
      <c r="S2526" s="387">
        <v>0</v>
      </c>
      <c r="T2526" s="387">
        <v>0</v>
      </c>
      <c r="U2526" s="385">
        <v>0</v>
      </c>
      <c r="V2526" s="387">
        <v>0</v>
      </c>
      <c r="W2526" s="387">
        <v>0</v>
      </c>
      <c r="X2526" s="385">
        <v>0</v>
      </c>
      <c r="Y2526" s="387">
        <v>0</v>
      </c>
      <c r="Z2526" s="387">
        <v>0</v>
      </c>
      <c r="AA2526" s="387">
        <v>0</v>
      </c>
      <c r="AB2526" s="387">
        <v>0</v>
      </c>
      <c r="AC2526" s="387">
        <v>0</v>
      </c>
      <c r="AD2526" s="387">
        <v>0</v>
      </c>
      <c r="AE2526" s="387">
        <v>0</v>
      </c>
      <c r="AF2526" s="387">
        <v>0</v>
      </c>
      <c r="AG2526" s="387">
        <v>0</v>
      </c>
      <c r="AH2526" s="387">
        <v>0</v>
      </c>
      <c r="AI2526" s="387">
        <v>0</v>
      </c>
      <c r="AJ2526" s="387">
        <v>0</v>
      </c>
      <c r="AK2526" s="431">
        <v>152990</v>
      </c>
      <c r="AL2526" s="439">
        <v>0</v>
      </c>
      <c r="AM2526" s="56" t="s">
        <v>537</v>
      </c>
      <c r="AN2526" s="56"/>
      <c r="AO2526" s="56"/>
      <c r="AP2526" s="56"/>
      <c r="AQ2526" s="56"/>
      <c r="AR2526" s="306"/>
      <c r="XFA2526" s="306"/>
    </row>
    <row r="2527" spans="1:44 16381:16381" s="307" customFormat="1" ht="14.1" customHeight="1" x14ac:dyDescent="0.15">
      <c r="A2527" s="77" t="s">
        <v>5421</v>
      </c>
      <c r="B2527" s="78" t="s">
        <v>139</v>
      </c>
      <c r="C2527" s="385">
        <v>1</v>
      </c>
      <c r="D2527" s="409"/>
      <c r="E2527" s="407"/>
      <c r="F2527" s="407"/>
      <c r="G2527" s="407"/>
      <c r="H2527" s="385">
        <v>0</v>
      </c>
      <c r="I2527" s="387">
        <v>0</v>
      </c>
      <c r="J2527" s="387">
        <v>0</v>
      </c>
      <c r="K2527" s="387">
        <v>0</v>
      </c>
      <c r="L2527" s="387">
        <v>1</v>
      </c>
      <c r="M2527" s="387">
        <v>0</v>
      </c>
      <c r="N2527" s="387">
        <v>0</v>
      </c>
      <c r="O2527" s="385">
        <v>1</v>
      </c>
      <c r="P2527" s="387">
        <v>0</v>
      </c>
      <c r="Q2527" s="387">
        <v>1</v>
      </c>
      <c r="R2527" s="385">
        <v>0</v>
      </c>
      <c r="S2527" s="387">
        <v>0</v>
      </c>
      <c r="T2527" s="387">
        <v>0</v>
      </c>
      <c r="U2527" s="385">
        <v>0</v>
      </c>
      <c r="V2527" s="387">
        <v>0</v>
      </c>
      <c r="W2527" s="387">
        <v>0</v>
      </c>
      <c r="X2527" s="385">
        <v>0</v>
      </c>
      <c r="Y2527" s="387">
        <v>0</v>
      </c>
      <c r="Z2527" s="387">
        <v>0</v>
      </c>
      <c r="AA2527" s="387">
        <v>1</v>
      </c>
      <c r="AB2527" s="387">
        <v>0</v>
      </c>
      <c r="AC2527" s="387">
        <v>0</v>
      </c>
      <c r="AD2527" s="387">
        <v>0</v>
      </c>
      <c r="AE2527" s="387">
        <v>0</v>
      </c>
      <c r="AF2527" s="387">
        <v>0</v>
      </c>
      <c r="AG2527" s="387">
        <v>0</v>
      </c>
      <c r="AH2527" s="387">
        <v>0</v>
      </c>
      <c r="AI2527" s="387">
        <v>0</v>
      </c>
      <c r="AJ2527" s="387">
        <v>0</v>
      </c>
      <c r="AK2527" s="431">
        <v>176050</v>
      </c>
      <c r="AL2527" s="439">
        <v>88025</v>
      </c>
      <c r="AM2527" s="56" t="s">
        <v>537</v>
      </c>
      <c r="AN2527" s="56"/>
      <c r="AO2527" s="56"/>
      <c r="AP2527" s="56"/>
      <c r="AQ2527" s="56"/>
      <c r="AR2527" s="306"/>
      <c r="XFA2527" s="306"/>
    </row>
    <row r="2528" spans="1:44 16381:16381" s="307" customFormat="1" ht="14.1" customHeight="1" x14ac:dyDescent="0.15">
      <c r="A2528" s="77" t="s">
        <v>5422</v>
      </c>
      <c r="B2528" s="78" t="s">
        <v>348</v>
      </c>
      <c r="C2528" s="385">
        <v>8</v>
      </c>
      <c r="D2528" s="409"/>
      <c r="E2528" s="407"/>
      <c r="F2528" s="407"/>
      <c r="G2528" s="407"/>
      <c r="H2528" s="385">
        <v>7</v>
      </c>
      <c r="I2528" s="387">
        <v>7</v>
      </c>
      <c r="J2528" s="387">
        <v>0</v>
      </c>
      <c r="K2528" s="387">
        <v>0</v>
      </c>
      <c r="L2528" s="387">
        <v>1</v>
      </c>
      <c r="M2528" s="387">
        <v>0</v>
      </c>
      <c r="N2528" s="387">
        <v>0</v>
      </c>
      <c r="O2528" s="385">
        <v>1</v>
      </c>
      <c r="P2528" s="387">
        <v>0</v>
      </c>
      <c r="Q2528" s="387">
        <v>1</v>
      </c>
      <c r="R2528" s="385">
        <v>6</v>
      </c>
      <c r="S2528" s="387">
        <v>0</v>
      </c>
      <c r="T2528" s="387">
        <v>6</v>
      </c>
      <c r="U2528" s="385">
        <v>0</v>
      </c>
      <c r="V2528" s="387">
        <v>0</v>
      </c>
      <c r="W2528" s="387">
        <v>0</v>
      </c>
      <c r="X2528" s="385">
        <v>1</v>
      </c>
      <c r="Y2528" s="387">
        <v>0</v>
      </c>
      <c r="Z2528" s="387">
        <v>1</v>
      </c>
      <c r="AA2528" s="387">
        <v>1</v>
      </c>
      <c r="AB2528" s="387">
        <v>6</v>
      </c>
      <c r="AC2528" s="387">
        <v>1</v>
      </c>
      <c r="AD2528" s="387">
        <v>0</v>
      </c>
      <c r="AE2528" s="387">
        <v>0</v>
      </c>
      <c r="AF2528" s="387">
        <v>0</v>
      </c>
      <c r="AG2528" s="387">
        <v>0</v>
      </c>
      <c r="AH2528" s="387">
        <v>0</v>
      </c>
      <c r="AI2528" s="387">
        <v>0</v>
      </c>
      <c r="AJ2528" s="387">
        <v>0</v>
      </c>
      <c r="AK2528" s="431">
        <v>192650</v>
      </c>
      <c r="AL2528" s="439">
        <v>1444875</v>
      </c>
      <c r="AM2528" s="56" t="s">
        <v>537</v>
      </c>
      <c r="AN2528" s="56"/>
      <c r="AO2528" s="56"/>
      <c r="AP2528" s="56"/>
      <c r="AQ2528" s="56"/>
      <c r="AR2528" s="306"/>
      <c r="XFA2528" s="306"/>
    </row>
    <row r="2529" spans="1:44 16381:16381" s="307" customFormat="1" ht="14.1" customHeight="1" x14ac:dyDescent="0.15">
      <c r="A2529" s="77" t="s">
        <v>5423</v>
      </c>
      <c r="B2529" s="78" t="s">
        <v>2341</v>
      </c>
      <c r="C2529" s="385">
        <v>0</v>
      </c>
      <c r="D2529" s="409"/>
      <c r="E2529" s="407"/>
      <c r="F2529" s="407"/>
      <c r="G2529" s="407"/>
      <c r="H2529" s="385">
        <v>0</v>
      </c>
      <c r="I2529" s="387">
        <v>0</v>
      </c>
      <c r="J2529" s="387">
        <v>0</v>
      </c>
      <c r="K2529" s="387">
        <v>0</v>
      </c>
      <c r="L2529" s="387">
        <v>0</v>
      </c>
      <c r="M2529" s="387">
        <v>0</v>
      </c>
      <c r="N2529" s="387">
        <v>0</v>
      </c>
      <c r="O2529" s="385">
        <v>0</v>
      </c>
      <c r="P2529" s="387">
        <v>0</v>
      </c>
      <c r="Q2529" s="387">
        <v>0</v>
      </c>
      <c r="R2529" s="385">
        <v>0</v>
      </c>
      <c r="S2529" s="387">
        <v>0</v>
      </c>
      <c r="T2529" s="387">
        <v>0</v>
      </c>
      <c r="U2529" s="385">
        <v>0</v>
      </c>
      <c r="V2529" s="387">
        <v>0</v>
      </c>
      <c r="W2529" s="387">
        <v>0</v>
      </c>
      <c r="X2529" s="385">
        <v>0</v>
      </c>
      <c r="Y2529" s="387">
        <v>0</v>
      </c>
      <c r="Z2529" s="387">
        <v>0</v>
      </c>
      <c r="AA2529" s="387">
        <v>0</v>
      </c>
      <c r="AB2529" s="387">
        <v>0</v>
      </c>
      <c r="AC2529" s="387">
        <v>0</v>
      </c>
      <c r="AD2529" s="387">
        <v>0</v>
      </c>
      <c r="AE2529" s="387">
        <v>0</v>
      </c>
      <c r="AF2529" s="387">
        <v>0</v>
      </c>
      <c r="AG2529" s="387">
        <v>0</v>
      </c>
      <c r="AH2529" s="387">
        <v>0</v>
      </c>
      <c r="AI2529" s="387">
        <v>0</v>
      </c>
      <c r="AJ2529" s="387">
        <v>0</v>
      </c>
      <c r="AK2529" s="431">
        <v>169270</v>
      </c>
      <c r="AL2529" s="439">
        <v>0</v>
      </c>
      <c r="AM2529" s="56" t="s">
        <v>537</v>
      </c>
      <c r="AN2529" s="56"/>
      <c r="AO2529" s="56"/>
      <c r="AP2529" s="56"/>
      <c r="AQ2529" s="56"/>
      <c r="AR2529" s="306"/>
      <c r="XFA2529" s="306"/>
    </row>
    <row r="2530" spans="1:44 16381:16381" s="307" customFormat="1" ht="21" x14ac:dyDescent="0.15">
      <c r="A2530" s="77" t="s">
        <v>5424</v>
      </c>
      <c r="B2530" s="78" t="s">
        <v>2406</v>
      </c>
      <c r="C2530" s="385">
        <v>21</v>
      </c>
      <c r="D2530" s="409"/>
      <c r="E2530" s="407"/>
      <c r="F2530" s="407"/>
      <c r="G2530" s="407"/>
      <c r="H2530" s="385">
        <v>18</v>
      </c>
      <c r="I2530" s="387">
        <v>18</v>
      </c>
      <c r="J2530" s="387">
        <v>0</v>
      </c>
      <c r="K2530" s="387">
        <v>0</v>
      </c>
      <c r="L2530" s="387">
        <v>3</v>
      </c>
      <c r="M2530" s="387">
        <v>0</v>
      </c>
      <c r="N2530" s="387">
        <v>0</v>
      </c>
      <c r="O2530" s="385">
        <v>18</v>
      </c>
      <c r="P2530" s="387">
        <v>0</v>
      </c>
      <c r="Q2530" s="387">
        <v>18</v>
      </c>
      <c r="R2530" s="385">
        <v>3</v>
      </c>
      <c r="S2530" s="387">
        <v>0</v>
      </c>
      <c r="T2530" s="387">
        <v>3</v>
      </c>
      <c r="U2530" s="385">
        <v>0</v>
      </c>
      <c r="V2530" s="387">
        <v>0</v>
      </c>
      <c r="W2530" s="387">
        <v>0</v>
      </c>
      <c r="X2530" s="385">
        <v>0</v>
      </c>
      <c r="Y2530" s="387">
        <v>0</v>
      </c>
      <c r="Z2530" s="387">
        <v>0</v>
      </c>
      <c r="AA2530" s="387">
        <v>18</v>
      </c>
      <c r="AB2530" s="387">
        <v>3</v>
      </c>
      <c r="AC2530" s="387">
        <v>0</v>
      </c>
      <c r="AD2530" s="387">
        <v>0</v>
      </c>
      <c r="AE2530" s="387">
        <v>0</v>
      </c>
      <c r="AF2530" s="387">
        <v>0</v>
      </c>
      <c r="AG2530" s="387">
        <v>0</v>
      </c>
      <c r="AH2530" s="387">
        <v>0</v>
      </c>
      <c r="AI2530" s="387">
        <v>0</v>
      </c>
      <c r="AJ2530" s="387">
        <v>0</v>
      </c>
      <c r="AK2530" s="431">
        <v>317730</v>
      </c>
      <c r="AL2530" s="439">
        <v>6195735</v>
      </c>
      <c r="AM2530" s="56" t="s">
        <v>537</v>
      </c>
      <c r="AN2530" s="56"/>
      <c r="AO2530" s="56"/>
      <c r="AP2530" s="56"/>
      <c r="AQ2530" s="56"/>
      <c r="AR2530" s="306"/>
      <c r="XFA2530" s="306"/>
    </row>
    <row r="2531" spans="1:44 16381:16381" s="307" customFormat="1" ht="14.1" customHeight="1" x14ac:dyDescent="0.15">
      <c r="A2531" s="77" t="s">
        <v>5425</v>
      </c>
      <c r="B2531" s="78" t="s">
        <v>751</v>
      </c>
      <c r="C2531" s="385">
        <v>21</v>
      </c>
      <c r="D2531" s="409"/>
      <c r="E2531" s="407"/>
      <c r="F2531" s="407"/>
      <c r="G2531" s="407"/>
      <c r="H2531" s="385">
        <v>20</v>
      </c>
      <c r="I2531" s="387">
        <v>20</v>
      </c>
      <c r="J2531" s="387">
        <v>0</v>
      </c>
      <c r="K2531" s="387">
        <v>0</v>
      </c>
      <c r="L2531" s="387">
        <v>1</v>
      </c>
      <c r="M2531" s="387">
        <v>0</v>
      </c>
      <c r="N2531" s="387">
        <v>0</v>
      </c>
      <c r="O2531" s="385">
        <v>21</v>
      </c>
      <c r="P2531" s="387">
        <v>0</v>
      </c>
      <c r="Q2531" s="387">
        <v>21</v>
      </c>
      <c r="R2531" s="385">
        <v>0</v>
      </c>
      <c r="S2531" s="387">
        <v>0</v>
      </c>
      <c r="T2531" s="387">
        <v>0</v>
      </c>
      <c r="U2531" s="385">
        <v>0</v>
      </c>
      <c r="V2531" s="387">
        <v>0</v>
      </c>
      <c r="W2531" s="387">
        <v>0</v>
      </c>
      <c r="X2531" s="385">
        <v>0</v>
      </c>
      <c r="Y2531" s="387">
        <v>0</v>
      </c>
      <c r="Z2531" s="387">
        <v>0</v>
      </c>
      <c r="AA2531" s="387">
        <v>21</v>
      </c>
      <c r="AB2531" s="387">
        <v>0</v>
      </c>
      <c r="AC2531" s="387">
        <v>0</v>
      </c>
      <c r="AD2531" s="387">
        <v>0</v>
      </c>
      <c r="AE2531" s="387">
        <v>0</v>
      </c>
      <c r="AF2531" s="387">
        <v>0</v>
      </c>
      <c r="AG2531" s="387">
        <v>0</v>
      </c>
      <c r="AH2531" s="387">
        <v>0</v>
      </c>
      <c r="AI2531" s="387">
        <v>0</v>
      </c>
      <c r="AJ2531" s="387">
        <v>0</v>
      </c>
      <c r="AK2531" s="431">
        <v>349720</v>
      </c>
      <c r="AL2531" s="439">
        <v>7169260</v>
      </c>
      <c r="AM2531" s="56" t="s">
        <v>537</v>
      </c>
      <c r="AN2531" s="56"/>
      <c r="AO2531" s="56"/>
      <c r="AP2531" s="56"/>
      <c r="AQ2531" s="56"/>
      <c r="AR2531" s="306"/>
      <c r="XFA2531" s="306"/>
    </row>
    <row r="2532" spans="1:44 16381:16381" s="307" customFormat="1" ht="21" x14ac:dyDescent="0.15">
      <c r="A2532" s="77" t="s">
        <v>5426</v>
      </c>
      <c r="B2532" s="78" t="s">
        <v>3916</v>
      </c>
      <c r="C2532" s="385">
        <v>7</v>
      </c>
      <c r="D2532" s="409"/>
      <c r="E2532" s="407"/>
      <c r="F2532" s="407"/>
      <c r="G2532" s="407"/>
      <c r="H2532" s="385">
        <v>7</v>
      </c>
      <c r="I2532" s="387">
        <v>7</v>
      </c>
      <c r="J2532" s="387">
        <v>0</v>
      </c>
      <c r="K2532" s="387">
        <v>0</v>
      </c>
      <c r="L2532" s="387">
        <v>0</v>
      </c>
      <c r="M2532" s="387">
        <v>0</v>
      </c>
      <c r="N2532" s="387">
        <v>0</v>
      </c>
      <c r="O2532" s="385">
        <v>7</v>
      </c>
      <c r="P2532" s="387">
        <v>0</v>
      </c>
      <c r="Q2532" s="387">
        <v>7</v>
      </c>
      <c r="R2532" s="385">
        <v>0</v>
      </c>
      <c r="S2532" s="387">
        <v>0</v>
      </c>
      <c r="T2532" s="387">
        <v>0</v>
      </c>
      <c r="U2532" s="385">
        <v>0</v>
      </c>
      <c r="V2532" s="387">
        <v>0</v>
      </c>
      <c r="W2532" s="387">
        <v>0</v>
      </c>
      <c r="X2532" s="385">
        <v>0</v>
      </c>
      <c r="Y2532" s="387">
        <v>0</v>
      </c>
      <c r="Z2532" s="387">
        <v>0</v>
      </c>
      <c r="AA2532" s="387">
        <v>7</v>
      </c>
      <c r="AB2532" s="387">
        <v>0</v>
      </c>
      <c r="AC2532" s="387">
        <v>0</v>
      </c>
      <c r="AD2532" s="387">
        <v>0</v>
      </c>
      <c r="AE2532" s="387">
        <v>0</v>
      </c>
      <c r="AF2532" s="387">
        <v>0</v>
      </c>
      <c r="AG2532" s="387">
        <v>0</v>
      </c>
      <c r="AH2532" s="387">
        <v>0</v>
      </c>
      <c r="AI2532" s="387">
        <v>0</v>
      </c>
      <c r="AJ2532" s="387">
        <v>0</v>
      </c>
      <c r="AK2532" s="431">
        <v>623220</v>
      </c>
      <c r="AL2532" s="439">
        <v>4362540</v>
      </c>
      <c r="AM2532" s="56" t="s">
        <v>537</v>
      </c>
      <c r="AN2532" s="56"/>
      <c r="AO2532" s="56"/>
      <c r="AP2532" s="56"/>
      <c r="AQ2532" s="56"/>
      <c r="AR2532" s="306"/>
      <c r="XFA2532" s="306"/>
    </row>
    <row r="2533" spans="1:44 16381:16381" s="307" customFormat="1" ht="14.1" customHeight="1" x14ac:dyDescent="0.15">
      <c r="A2533" s="77" t="s">
        <v>5427</v>
      </c>
      <c r="B2533" s="106" t="s">
        <v>2407</v>
      </c>
      <c r="C2533" s="385">
        <v>0</v>
      </c>
      <c r="D2533" s="409"/>
      <c r="E2533" s="407"/>
      <c r="F2533" s="407"/>
      <c r="G2533" s="407"/>
      <c r="H2533" s="385">
        <v>0</v>
      </c>
      <c r="I2533" s="387">
        <v>0</v>
      </c>
      <c r="J2533" s="387">
        <v>0</v>
      </c>
      <c r="K2533" s="387">
        <v>0</v>
      </c>
      <c r="L2533" s="387">
        <v>0</v>
      </c>
      <c r="M2533" s="387">
        <v>0</v>
      </c>
      <c r="N2533" s="387">
        <v>0</v>
      </c>
      <c r="O2533" s="385">
        <v>0</v>
      </c>
      <c r="P2533" s="387">
        <v>0</v>
      </c>
      <c r="Q2533" s="387">
        <v>0</v>
      </c>
      <c r="R2533" s="385">
        <v>0</v>
      </c>
      <c r="S2533" s="387">
        <v>0</v>
      </c>
      <c r="T2533" s="387">
        <v>0</v>
      </c>
      <c r="U2533" s="385">
        <v>0</v>
      </c>
      <c r="V2533" s="387">
        <v>0</v>
      </c>
      <c r="W2533" s="387">
        <v>0</v>
      </c>
      <c r="X2533" s="385">
        <v>0</v>
      </c>
      <c r="Y2533" s="387">
        <v>0</v>
      </c>
      <c r="Z2533" s="387">
        <v>0</v>
      </c>
      <c r="AA2533" s="387">
        <v>0</v>
      </c>
      <c r="AB2533" s="387">
        <v>0</v>
      </c>
      <c r="AC2533" s="387">
        <v>0</v>
      </c>
      <c r="AD2533" s="387">
        <v>0</v>
      </c>
      <c r="AE2533" s="387">
        <v>0</v>
      </c>
      <c r="AF2533" s="387">
        <v>0</v>
      </c>
      <c r="AG2533" s="387">
        <v>0</v>
      </c>
      <c r="AH2533" s="387">
        <v>0</v>
      </c>
      <c r="AI2533" s="387">
        <v>0</v>
      </c>
      <c r="AJ2533" s="387">
        <v>0</v>
      </c>
      <c r="AK2533" s="431">
        <v>169270</v>
      </c>
      <c r="AL2533" s="439">
        <v>0</v>
      </c>
      <c r="AM2533" s="56" t="s">
        <v>537</v>
      </c>
      <c r="AN2533" s="56"/>
      <c r="AO2533" s="56"/>
      <c r="AP2533" s="56"/>
      <c r="AQ2533" s="56"/>
      <c r="AR2533" s="306"/>
      <c r="XFA2533" s="306"/>
    </row>
    <row r="2534" spans="1:44 16381:16381" s="307" customFormat="1" ht="14.1" customHeight="1" x14ac:dyDescent="0.15">
      <c r="A2534" s="77" t="s">
        <v>5428</v>
      </c>
      <c r="B2534" s="106" t="s">
        <v>2408</v>
      </c>
      <c r="C2534" s="385">
        <v>0</v>
      </c>
      <c r="D2534" s="409"/>
      <c r="E2534" s="407"/>
      <c r="F2534" s="407"/>
      <c r="G2534" s="407"/>
      <c r="H2534" s="385">
        <v>0</v>
      </c>
      <c r="I2534" s="387">
        <v>0</v>
      </c>
      <c r="J2534" s="387">
        <v>0</v>
      </c>
      <c r="K2534" s="387">
        <v>0</v>
      </c>
      <c r="L2534" s="387">
        <v>0</v>
      </c>
      <c r="M2534" s="387">
        <v>0</v>
      </c>
      <c r="N2534" s="387">
        <v>0</v>
      </c>
      <c r="O2534" s="385">
        <v>0</v>
      </c>
      <c r="P2534" s="387">
        <v>0</v>
      </c>
      <c r="Q2534" s="387">
        <v>0</v>
      </c>
      <c r="R2534" s="385">
        <v>0</v>
      </c>
      <c r="S2534" s="387">
        <v>0</v>
      </c>
      <c r="T2534" s="387">
        <v>0</v>
      </c>
      <c r="U2534" s="385">
        <v>0</v>
      </c>
      <c r="V2534" s="387">
        <v>0</v>
      </c>
      <c r="W2534" s="387">
        <v>0</v>
      </c>
      <c r="X2534" s="385">
        <v>0</v>
      </c>
      <c r="Y2534" s="387">
        <v>0</v>
      </c>
      <c r="Z2534" s="387">
        <v>0</v>
      </c>
      <c r="AA2534" s="387">
        <v>0</v>
      </c>
      <c r="AB2534" s="387">
        <v>0</v>
      </c>
      <c r="AC2534" s="387">
        <v>0</v>
      </c>
      <c r="AD2534" s="387">
        <v>0</v>
      </c>
      <c r="AE2534" s="387">
        <v>0</v>
      </c>
      <c r="AF2534" s="387">
        <v>0</v>
      </c>
      <c r="AG2534" s="387">
        <v>0</v>
      </c>
      <c r="AH2534" s="387">
        <v>0</v>
      </c>
      <c r="AI2534" s="387">
        <v>0</v>
      </c>
      <c r="AJ2534" s="387">
        <v>0</v>
      </c>
      <c r="AK2534" s="431">
        <v>233020</v>
      </c>
      <c r="AL2534" s="439">
        <v>0</v>
      </c>
      <c r="AM2534" s="56" t="s">
        <v>537</v>
      </c>
      <c r="AN2534" s="56"/>
      <c r="AO2534" s="56"/>
      <c r="AP2534" s="56"/>
      <c r="AQ2534" s="56"/>
      <c r="AR2534" s="306"/>
      <c r="XFA2534" s="306"/>
    </row>
    <row r="2535" spans="1:44 16381:16381" s="307" customFormat="1" ht="14.1" customHeight="1" x14ac:dyDescent="0.15">
      <c r="A2535" s="77" t="s">
        <v>5429</v>
      </c>
      <c r="B2535" s="78" t="s">
        <v>383</v>
      </c>
      <c r="C2535" s="385">
        <v>0</v>
      </c>
      <c r="D2535" s="409"/>
      <c r="E2535" s="407"/>
      <c r="F2535" s="407"/>
      <c r="G2535" s="407"/>
      <c r="H2535" s="385">
        <v>0</v>
      </c>
      <c r="I2535" s="387">
        <v>0</v>
      </c>
      <c r="J2535" s="387">
        <v>0</v>
      </c>
      <c r="K2535" s="387">
        <v>0</v>
      </c>
      <c r="L2535" s="387">
        <v>0</v>
      </c>
      <c r="M2535" s="387">
        <v>0</v>
      </c>
      <c r="N2535" s="387">
        <v>0</v>
      </c>
      <c r="O2535" s="385">
        <v>0</v>
      </c>
      <c r="P2535" s="387">
        <v>0</v>
      </c>
      <c r="Q2535" s="387">
        <v>0</v>
      </c>
      <c r="R2535" s="385">
        <v>0</v>
      </c>
      <c r="S2535" s="387">
        <v>0</v>
      </c>
      <c r="T2535" s="387">
        <v>0</v>
      </c>
      <c r="U2535" s="385">
        <v>0</v>
      </c>
      <c r="V2535" s="387">
        <v>0</v>
      </c>
      <c r="W2535" s="387">
        <v>0</v>
      </c>
      <c r="X2535" s="385">
        <v>0</v>
      </c>
      <c r="Y2535" s="387">
        <v>0</v>
      </c>
      <c r="Z2535" s="387">
        <v>0</v>
      </c>
      <c r="AA2535" s="387">
        <v>0</v>
      </c>
      <c r="AB2535" s="387">
        <v>0</v>
      </c>
      <c r="AC2535" s="387">
        <v>0</v>
      </c>
      <c r="AD2535" s="387">
        <v>0</v>
      </c>
      <c r="AE2535" s="387">
        <v>0</v>
      </c>
      <c r="AF2535" s="387">
        <v>0</v>
      </c>
      <c r="AG2535" s="387">
        <v>0</v>
      </c>
      <c r="AH2535" s="387">
        <v>0</v>
      </c>
      <c r="AI2535" s="387">
        <v>0</v>
      </c>
      <c r="AJ2535" s="387">
        <v>0</v>
      </c>
      <c r="AK2535" s="431">
        <v>199080</v>
      </c>
      <c r="AL2535" s="439">
        <v>0</v>
      </c>
      <c r="AM2535" s="56" t="s">
        <v>537</v>
      </c>
      <c r="AN2535" s="56"/>
      <c r="AO2535" s="56"/>
      <c r="AP2535" s="56"/>
      <c r="AQ2535" s="56"/>
      <c r="AR2535" s="306"/>
      <c r="XFA2535" s="306"/>
    </row>
    <row r="2536" spans="1:44 16381:16381" s="307" customFormat="1" ht="14.1" customHeight="1" x14ac:dyDescent="0.15">
      <c r="A2536" s="77" t="s">
        <v>5430</v>
      </c>
      <c r="B2536" s="78" t="s">
        <v>384</v>
      </c>
      <c r="C2536" s="385">
        <v>0</v>
      </c>
      <c r="D2536" s="409"/>
      <c r="E2536" s="407"/>
      <c r="F2536" s="407"/>
      <c r="G2536" s="407"/>
      <c r="H2536" s="385">
        <v>0</v>
      </c>
      <c r="I2536" s="387">
        <v>0</v>
      </c>
      <c r="J2536" s="387">
        <v>0</v>
      </c>
      <c r="K2536" s="387">
        <v>0</v>
      </c>
      <c r="L2536" s="387">
        <v>0</v>
      </c>
      <c r="M2536" s="387">
        <v>0</v>
      </c>
      <c r="N2536" s="387">
        <v>0</v>
      </c>
      <c r="O2536" s="385">
        <v>0</v>
      </c>
      <c r="P2536" s="387">
        <v>0</v>
      </c>
      <c r="Q2536" s="387">
        <v>0</v>
      </c>
      <c r="R2536" s="385">
        <v>0</v>
      </c>
      <c r="S2536" s="387">
        <v>0</v>
      </c>
      <c r="T2536" s="387">
        <v>0</v>
      </c>
      <c r="U2536" s="385">
        <v>0</v>
      </c>
      <c r="V2536" s="387">
        <v>0</v>
      </c>
      <c r="W2536" s="387">
        <v>0</v>
      </c>
      <c r="X2536" s="385">
        <v>0</v>
      </c>
      <c r="Y2536" s="387">
        <v>0</v>
      </c>
      <c r="Z2536" s="387">
        <v>0</v>
      </c>
      <c r="AA2536" s="387">
        <v>0</v>
      </c>
      <c r="AB2536" s="387">
        <v>0</v>
      </c>
      <c r="AC2536" s="387">
        <v>0</v>
      </c>
      <c r="AD2536" s="387">
        <v>0</v>
      </c>
      <c r="AE2536" s="387">
        <v>0</v>
      </c>
      <c r="AF2536" s="387">
        <v>0</v>
      </c>
      <c r="AG2536" s="387">
        <v>0</v>
      </c>
      <c r="AH2536" s="387">
        <v>0</v>
      </c>
      <c r="AI2536" s="387">
        <v>0</v>
      </c>
      <c r="AJ2536" s="387">
        <v>0</v>
      </c>
      <c r="AK2536" s="431">
        <v>180310</v>
      </c>
      <c r="AL2536" s="439">
        <v>0</v>
      </c>
      <c r="AM2536" s="56" t="s">
        <v>537</v>
      </c>
      <c r="AN2536" s="56"/>
      <c r="AO2536" s="56"/>
      <c r="AP2536" s="56"/>
      <c r="AQ2536" s="56"/>
      <c r="AR2536" s="306"/>
      <c r="XFA2536" s="306"/>
    </row>
    <row r="2537" spans="1:44 16381:16381" s="307" customFormat="1" ht="14.1" customHeight="1" x14ac:dyDescent="0.15">
      <c r="A2537" s="77" t="s">
        <v>5431</v>
      </c>
      <c r="B2537" s="78" t="s">
        <v>385</v>
      </c>
      <c r="C2537" s="385">
        <v>0</v>
      </c>
      <c r="D2537" s="409"/>
      <c r="E2537" s="407"/>
      <c r="F2537" s="407"/>
      <c r="G2537" s="407"/>
      <c r="H2537" s="385">
        <v>0</v>
      </c>
      <c r="I2537" s="387">
        <v>0</v>
      </c>
      <c r="J2537" s="387">
        <v>0</v>
      </c>
      <c r="K2537" s="387">
        <v>0</v>
      </c>
      <c r="L2537" s="387">
        <v>0</v>
      </c>
      <c r="M2537" s="387">
        <v>0</v>
      </c>
      <c r="N2537" s="387">
        <v>0</v>
      </c>
      <c r="O2537" s="385">
        <v>0</v>
      </c>
      <c r="P2537" s="387">
        <v>0</v>
      </c>
      <c r="Q2537" s="387">
        <v>0</v>
      </c>
      <c r="R2537" s="385">
        <v>0</v>
      </c>
      <c r="S2537" s="387">
        <v>0</v>
      </c>
      <c r="T2537" s="387">
        <v>0</v>
      </c>
      <c r="U2537" s="385">
        <v>0</v>
      </c>
      <c r="V2537" s="387">
        <v>0</v>
      </c>
      <c r="W2537" s="387">
        <v>0</v>
      </c>
      <c r="X2537" s="385">
        <v>0</v>
      </c>
      <c r="Y2537" s="387">
        <v>0</v>
      </c>
      <c r="Z2537" s="387">
        <v>0</v>
      </c>
      <c r="AA2537" s="387">
        <v>0</v>
      </c>
      <c r="AB2537" s="387">
        <v>0</v>
      </c>
      <c r="AC2537" s="387">
        <v>0</v>
      </c>
      <c r="AD2537" s="387">
        <v>0</v>
      </c>
      <c r="AE2537" s="387">
        <v>0</v>
      </c>
      <c r="AF2537" s="387">
        <v>0</v>
      </c>
      <c r="AG2537" s="387">
        <v>0</v>
      </c>
      <c r="AH2537" s="387">
        <v>0</v>
      </c>
      <c r="AI2537" s="387">
        <v>0</v>
      </c>
      <c r="AJ2537" s="387">
        <v>0</v>
      </c>
      <c r="AK2537" s="431">
        <v>169270</v>
      </c>
      <c r="AL2537" s="439">
        <v>0</v>
      </c>
      <c r="AM2537" s="56" t="s">
        <v>537</v>
      </c>
      <c r="AN2537" s="56"/>
      <c r="AO2537" s="56"/>
      <c r="AP2537" s="56"/>
      <c r="AQ2537" s="56"/>
      <c r="AR2537" s="306"/>
      <c r="XFA2537" s="306"/>
    </row>
    <row r="2538" spans="1:44 16381:16381" s="307" customFormat="1" ht="24" customHeight="1" x14ac:dyDescent="0.15">
      <c r="A2538" s="77" t="s">
        <v>5432</v>
      </c>
      <c r="B2538" s="78" t="s">
        <v>4385</v>
      </c>
      <c r="C2538" s="385">
        <v>2</v>
      </c>
      <c r="D2538" s="409"/>
      <c r="E2538" s="407"/>
      <c r="F2538" s="407"/>
      <c r="G2538" s="407"/>
      <c r="H2538" s="385">
        <v>1</v>
      </c>
      <c r="I2538" s="387">
        <v>1</v>
      </c>
      <c r="J2538" s="387">
        <v>0</v>
      </c>
      <c r="K2538" s="387">
        <v>0</v>
      </c>
      <c r="L2538" s="387">
        <v>1</v>
      </c>
      <c r="M2538" s="387">
        <v>0</v>
      </c>
      <c r="N2538" s="387">
        <v>0</v>
      </c>
      <c r="O2538" s="385">
        <v>2</v>
      </c>
      <c r="P2538" s="387">
        <v>0</v>
      </c>
      <c r="Q2538" s="387">
        <v>2</v>
      </c>
      <c r="R2538" s="385">
        <v>0</v>
      </c>
      <c r="S2538" s="387">
        <v>0</v>
      </c>
      <c r="T2538" s="387">
        <v>0</v>
      </c>
      <c r="U2538" s="385">
        <v>0</v>
      </c>
      <c r="V2538" s="387">
        <v>0</v>
      </c>
      <c r="W2538" s="387">
        <v>0</v>
      </c>
      <c r="X2538" s="385">
        <v>0</v>
      </c>
      <c r="Y2538" s="387">
        <v>0</v>
      </c>
      <c r="Z2538" s="387">
        <v>0</v>
      </c>
      <c r="AA2538" s="387">
        <v>2</v>
      </c>
      <c r="AB2538" s="387">
        <v>0</v>
      </c>
      <c r="AC2538" s="387">
        <v>0</v>
      </c>
      <c r="AD2538" s="387">
        <v>0</v>
      </c>
      <c r="AE2538" s="387">
        <v>0</v>
      </c>
      <c r="AF2538" s="387">
        <v>0</v>
      </c>
      <c r="AG2538" s="387">
        <v>0</v>
      </c>
      <c r="AH2538" s="387">
        <v>0</v>
      </c>
      <c r="AI2538" s="387">
        <v>0</v>
      </c>
      <c r="AJ2538" s="387">
        <v>0</v>
      </c>
      <c r="AK2538" s="431">
        <v>169270</v>
      </c>
      <c r="AL2538" s="439">
        <v>253905</v>
      </c>
      <c r="AM2538" s="56" t="s">
        <v>537</v>
      </c>
      <c r="AN2538" s="56"/>
      <c r="AO2538" s="56"/>
      <c r="AP2538" s="56"/>
      <c r="AQ2538" s="56"/>
      <c r="AR2538" s="306"/>
      <c r="XFA2538" s="306"/>
    </row>
    <row r="2539" spans="1:44 16381:16381" s="307" customFormat="1" ht="14.1" customHeight="1" x14ac:dyDescent="0.15">
      <c r="A2539" s="77" t="s">
        <v>5433</v>
      </c>
      <c r="B2539" s="78" t="s">
        <v>3910</v>
      </c>
      <c r="C2539" s="385">
        <v>2</v>
      </c>
      <c r="D2539" s="409"/>
      <c r="E2539" s="407"/>
      <c r="F2539" s="407"/>
      <c r="G2539" s="407"/>
      <c r="H2539" s="385">
        <v>1</v>
      </c>
      <c r="I2539" s="387">
        <v>1</v>
      </c>
      <c r="J2539" s="387">
        <v>0</v>
      </c>
      <c r="K2539" s="387">
        <v>0</v>
      </c>
      <c r="L2539" s="387">
        <v>1</v>
      </c>
      <c r="M2539" s="387">
        <v>0</v>
      </c>
      <c r="N2539" s="387">
        <v>0</v>
      </c>
      <c r="O2539" s="385">
        <v>1</v>
      </c>
      <c r="P2539" s="387">
        <v>0</v>
      </c>
      <c r="Q2539" s="387">
        <v>1</v>
      </c>
      <c r="R2539" s="385">
        <v>0</v>
      </c>
      <c r="S2539" s="387">
        <v>0</v>
      </c>
      <c r="T2539" s="387">
        <v>0</v>
      </c>
      <c r="U2539" s="385">
        <v>0</v>
      </c>
      <c r="V2539" s="387">
        <v>0</v>
      </c>
      <c r="W2539" s="387">
        <v>0</v>
      </c>
      <c r="X2539" s="385">
        <v>1</v>
      </c>
      <c r="Y2539" s="387">
        <v>0</v>
      </c>
      <c r="Z2539" s="387">
        <v>1</v>
      </c>
      <c r="AA2539" s="387">
        <v>1</v>
      </c>
      <c r="AB2539" s="387">
        <v>0</v>
      </c>
      <c r="AC2539" s="387">
        <v>1</v>
      </c>
      <c r="AD2539" s="387">
        <v>0</v>
      </c>
      <c r="AE2539" s="387">
        <v>0</v>
      </c>
      <c r="AF2539" s="387">
        <v>0</v>
      </c>
      <c r="AG2539" s="387">
        <v>0</v>
      </c>
      <c r="AH2539" s="387">
        <v>0</v>
      </c>
      <c r="AI2539" s="387">
        <v>0</v>
      </c>
      <c r="AJ2539" s="387">
        <v>0</v>
      </c>
      <c r="AK2539" s="431">
        <v>169270</v>
      </c>
      <c r="AL2539" s="439">
        <v>253905</v>
      </c>
      <c r="AM2539" s="56" t="s">
        <v>537</v>
      </c>
      <c r="AN2539" s="56"/>
      <c r="AO2539" s="56"/>
      <c r="AP2539" s="56"/>
      <c r="AQ2539" s="56"/>
      <c r="AR2539" s="306"/>
      <c r="XFA2539" s="306"/>
    </row>
    <row r="2540" spans="1:44 16381:16381" s="307" customFormat="1" ht="14.1" customHeight="1" x14ac:dyDescent="0.15">
      <c r="A2540" s="77" t="s">
        <v>5434</v>
      </c>
      <c r="B2540" s="78" t="s">
        <v>4386</v>
      </c>
      <c r="C2540" s="385">
        <v>3</v>
      </c>
      <c r="D2540" s="409"/>
      <c r="E2540" s="407"/>
      <c r="F2540" s="407"/>
      <c r="G2540" s="407"/>
      <c r="H2540" s="385">
        <v>3</v>
      </c>
      <c r="I2540" s="387">
        <v>3</v>
      </c>
      <c r="J2540" s="387">
        <v>0</v>
      </c>
      <c r="K2540" s="387">
        <v>0</v>
      </c>
      <c r="L2540" s="387">
        <v>0</v>
      </c>
      <c r="M2540" s="387">
        <v>0</v>
      </c>
      <c r="N2540" s="387">
        <v>0</v>
      </c>
      <c r="O2540" s="385">
        <v>0</v>
      </c>
      <c r="P2540" s="387">
        <v>0</v>
      </c>
      <c r="Q2540" s="387">
        <v>0</v>
      </c>
      <c r="R2540" s="385">
        <v>0</v>
      </c>
      <c r="S2540" s="387">
        <v>0</v>
      </c>
      <c r="T2540" s="387">
        <v>0</v>
      </c>
      <c r="U2540" s="385">
        <v>0</v>
      </c>
      <c r="V2540" s="387">
        <v>0</v>
      </c>
      <c r="W2540" s="387">
        <v>0</v>
      </c>
      <c r="X2540" s="385">
        <v>3</v>
      </c>
      <c r="Y2540" s="387">
        <v>0</v>
      </c>
      <c r="Z2540" s="387">
        <v>3</v>
      </c>
      <c r="AA2540" s="387">
        <v>0</v>
      </c>
      <c r="AB2540" s="387">
        <v>0</v>
      </c>
      <c r="AC2540" s="387">
        <v>3</v>
      </c>
      <c r="AD2540" s="387">
        <v>0</v>
      </c>
      <c r="AE2540" s="387">
        <v>0</v>
      </c>
      <c r="AF2540" s="387">
        <v>0</v>
      </c>
      <c r="AG2540" s="387">
        <v>0</v>
      </c>
      <c r="AH2540" s="387">
        <v>0</v>
      </c>
      <c r="AI2540" s="387">
        <v>0</v>
      </c>
      <c r="AJ2540" s="387">
        <v>0</v>
      </c>
      <c r="AK2540" s="431">
        <v>169270</v>
      </c>
      <c r="AL2540" s="439">
        <v>507810</v>
      </c>
      <c r="AM2540" s="56" t="s">
        <v>537</v>
      </c>
      <c r="AN2540" s="56"/>
      <c r="AO2540" s="56"/>
      <c r="AP2540" s="56"/>
      <c r="AQ2540" s="56"/>
      <c r="AR2540" s="306"/>
      <c r="XFA2540" s="306"/>
    </row>
    <row r="2541" spans="1:44 16381:16381" s="307" customFormat="1" ht="14.1" customHeight="1" x14ac:dyDescent="0.15">
      <c r="A2541" s="77" t="s">
        <v>5435</v>
      </c>
      <c r="B2541" s="78" t="s">
        <v>252</v>
      </c>
      <c r="C2541" s="385">
        <v>0</v>
      </c>
      <c r="D2541" s="409"/>
      <c r="E2541" s="407"/>
      <c r="F2541" s="407"/>
      <c r="G2541" s="407"/>
      <c r="H2541" s="385">
        <v>0</v>
      </c>
      <c r="I2541" s="387">
        <v>0</v>
      </c>
      <c r="J2541" s="387">
        <v>0</v>
      </c>
      <c r="K2541" s="387">
        <v>0</v>
      </c>
      <c r="L2541" s="387">
        <v>0</v>
      </c>
      <c r="M2541" s="387">
        <v>0</v>
      </c>
      <c r="N2541" s="387">
        <v>0</v>
      </c>
      <c r="O2541" s="385">
        <v>0</v>
      </c>
      <c r="P2541" s="387">
        <v>0</v>
      </c>
      <c r="Q2541" s="387">
        <v>0</v>
      </c>
      <c r="R2541" s="385">
        <v>0</v>
      </c>
      <c r="S2541" s="387">
        <v>0</v>
      </c>
      <c r="T2541" s="387">
        <v>0</v>
      </c>
      <c r="U2541" s="385">
        <v>0</v>
      </c>
      <c r="V2541" s="387">
        <v>0</v>
      </c>
      <c r="W2541" s="387">
        <v>0</v>
      </c>
      <c r="X2541" s="385">
        <v>0</v>
      </c>
      <c r="Y2541" s="387">
        <v>0</v>
      </c>
      <c r="Z2541" s="387">
        <v>0</v>
      </c>
      <c r="AA2541" s="387">
        <v>0</v>
      </c>
      <c r="AB2541" s="387">
        <v>0</v>
      </c>
      <c r="AC2541" s="387">
        <v>0</v>
      </c>
      <c r="AD2541" s="387">
        <v>0</v>
      </c>
      <c r="AE2541" s="387">
        <v>0</v>
      </c>
      <c r="AF2541" s="387">
        <v>0</v>
      </c>
      <c r="AG2541" s="387">
        <v>0</v>
      </c>
      <c r="AH2541" s="387">
        <v>0</v>
      </c>
      <c r="AI2541" s="387">
        <v>0</v>
      </c>
      <c r="AJ2541" s="387">
        <v>0</v>
      </c>
      <c r="AK2541" s="431">
        <v>169270</v>
      </c>
      <c r="AL2541" s="439">
        <v>0</v>
      </c>
      <c r="AM2541" s="56" t="s">
        <v>537</v>
      </c>
      <c r="AN2541" s="56"/>
      <c r="AO2541" s="56"/>
      <c r="AP2541" s="56"/>
      <c r="AQ2541" s="56"/>
      <c r="AR2541" s="306"/>
      <c r="XFA2541" s="306"/>
    </row>
    <row r="2542" spans="1:44 16381:16381" s="307" customFormat="1" ht="14.1" customHeight="1" x14ac:dyDescent="0.15">
      <c r="A2542" s="77" t="s">
        <v>5436</v>
      </c>
      <c r="B2542" s="78" t="s">
        <v>2082</v>
      </c>
      <c r="C2542" s="385">
        <v>3</v>
      </c>
      <c r="D2542" s="409"/>
      <c r="E2542" s="407"/>
      <c r="F2542" s="407"/>
      <c r="G2542" s="407"/>
      <c r="H2542" s="385">
        <v>2</v>
      </c>
      <c r="I2542" s="387">
        <v>2</v>
      </c>
      <c r="J2542" s="387">
        <v>0</v>
      </c>
      <c r="K2542" s="387">
        <v>0</v>
      </c>
      <c r="L2542" s="387">
        <v>1</v>
      </c>
      <c r="M2542" s="387">
        <v>0</v>
      </c>
      <c r="N2542" s="387">
        <v>0</v>
      </c>
      <c r="O2542" s="385">
        <v>1</v>
      </c>
      <c r="P2542" s="387">
        <v>0</v>
      </c>
      <c r="Q2542" s="387">
        <v>1</v>
      </c>
      <c r="R2542" s="385">
        <v>2</v>
      </c>
      <c r="S2542" s="387">
        <v>0</v>
      </c>
      <c r="T2542" s="387">
        <v>2</v>
      </c>
      <c r="U2542" s="385">
        <v>0</v>
      </c>
      <c r="V2542" s="387">
        <v>0</v>
      </c>
      <c r="W2542" s="387">
        <v>0</v>
      </c>
      <c r="X2542" s="385">
        <v>0</v>
      </c>
      <c r="Y2542" s="387">
        <v>0</v>
      </c>
      <c r="Z2542" s="387">
        <v>0</v>
      </c>
      <c r="AA2542" s="387">
        <v>1</v>
      </c>
      <c r="AB2542" s="387">
        <v>2</v>
      </c>
      <c r="AC2542" s="387">
        <v>0</v>
      </c>
      <c r="AD2542" s="387">
        <v>0</v>
      </c>
      <c r="AE2542" s="387">
        <v>0</v>
      </c>
      <c r="AF2542" s="387">
        <v>0</v>
      </c>
      <c r="AG2542" s="387">
        <v>0</v>
      </c>
      <c r="AH2542" s="387">
        <v>0</v>
      </c>
      <c r="AI2542" s="387">
        <v>0</v>
      </c>
      <c r="AJ2542" s="387">
        <v>0</v>
      </c>
      <c r="AK2542" s="431">
        <v>210070</v>
      </c>
      <c r="AL2542" s="439">
        <v>525175</v>
      </c>
      <c r="AM2542" s="56" t="s">
        <v>537</v>
      </c>
      <c r="AN2542" s="56"/>
      <c r="AO2542" s="56"/>
      <c r="AP2542" s="56"/>
      <c r="AQ2542" s="56"/>
      <c r="AR2542" s="306"/>
      <c r="XFA2542" s="306"/>
    </row>
    <row r="2543" spans="1:44 16381:16381" s="307" customFormat="1" ht="21" x14ac:dyDescent="0.15">
      <c r="A2543" s="77" t="s">
        <v>5437</v>
      </c>
      <c r="B2543" s="78" t="s">
        <v>4387</v>
      </c>
      <c r="C2543" s="385">
        <v>1</v>
      </c>
      <c r="D2543" s="409"/>
      <c r="E2543" s="407"/>
      <c r="F2543" s="407"/>
      <c r="G2543" s="407"/>
      <c r="H2543" s="385">
        <v>1</v>
      </c>
      <c r="I2543" s="387">
        <v>1</v>
      </c>
      <c r="J2543" s="387">
        <v>0</v>
      </c>
      <c r="K2543" s="387">
        <v>0</v>
      </c>
      <c r="L2543" s="387">
        <v>0</v>
      </c>
      <c r="M2543" s="387">
        <v>0</v>
      </c>
      <c r="N2543" s="387">
        <v>0</v>
      </c>
      <c r="O2543" s="385">
        <v>1</v>
      </c>
      <c r="P2543" s="387">
        <v>0</v>
      </c>
      <c r="Q2543" s="387">
        <v>1</v>
      </c>
      <c r="R2543" s="385">
        <v>0</v>
      </c>
      <c r="S2543" s="387">
        <v>0</v>
      </c>
      <c r="T2543" s="387">
        <v>0</v>
      </c>
      <c r="U2543" s="385">
        <v>0</v>
      </c>
      <c r="V2543" s="387">
        <v>0</v>
      </c>
      <c r="W2543" s="387">
        <v>0</v>
      </c>
      <c r="X2543" s="385">
        <v>0</v>
      </c>
      <c r="Y2543" s="387">
        <v>0</v>
      </c>
      <c r="Z2543" s="387">
        <v>0</v>
      </c>
      <c r="AA2543" s="387">
        <v>1</v>
      </c>
      <c r="AB2543" s="387">
        <v>0</v>
      </c>
      <c r="AC2543" s="387">
        <v>0</v>
      </c>
      <c r="AD2543" s="387">
        <v>0</v>
      </c>
      <c r="AE2543" s="387">
        <v>0</v>
      </c>
      <c r="AF2543" s="387">
        <v>0</v>
      </c>
      <c r="AG2543" s="387">
        <v>0</v>
      </c>
      <c r="AH2543" s="387">
        <v>0</v>
      </c>
      <c r="AI2543" s="387">
        <v>0</v>
      </c>
      <c r="AJ2543" s="387">
        <v>0</v>
      </c>
      <c r="AK2543" s="431">
        <v>585040</v>
      </c>
      <c r="AL2543" s="439">
        <v>585040</v>
      </c>
      <c r="AM2543" s="56" t="s">
        <v>537</v>
      </c>
      <c r="AN2543" s="56"/>
      <c r="AO2543" s="56"/>
      <c r="AP2543" s="56"/>
      <c r="AQ2543" s="56"/>
      <c r="AR2543" s="306"/>
      <c r="XFA2543" s="306"/>
    </row>
    <row r="2544" spans="1:44 16381:16381" s="307" customFormat="1" ht="14.1" customHeight="1" x14ac:dyDescent="0.15">
      <c r="A2544" s="77" t="s">
        <v>5438</v>
      </c>
      <c r="B2544" s="78" t="s">
        <v>4388</v>
      </c>
      <c r="C2544" s="385">
        <v>0</v>
      </c>
      <c r="D2544" s="409"/>
      <c r="E2544" s="407"/>
      <c r="F2544" s="407"/>
      <c r="G2544" s="407"/>
      <c r="H2544" s="385">
        <v>0</v>
      </c>
      <c r="I2544" s="387">
        <v>0</v>
      </c>
      <c r="J2544" s="387">
        <v>0</v>
      </c>
      <c r="K2544" s="387">
        <v>0</v>
      </c>
      <c r="L2544" s="387">
        <v>0</v>
      </c>
      <c r="M2544" s="387">
        <v>0</v>
      </c>
      <c r="N2544" s="387">
        <v>0</v>
      </c>
      <c r="O2544" s="385">
        <v>0</v>
      </c>
      <c r="P2544" s="387">
        <v>0</v>
      </c>
      <c r="Q2544" s="387">
        <v>0</v>
      </c>
      <c r="R2544" s="385">
        <v>0</v>
      </c>
      <c r="S2544" s="387">
        <v>0</v>
      </c>
      <c r="T2544" s="387">
        <v>0</v>
      </c>
      <c r="U2544" s="385">
        <v>0</v>
      </c>
      <c r="V2544" s="387">
        <v>0</v>
      </c>
      <c r="W2544" s="387">
        <v>0</v>
      </c>
      <c r="X2544" s="385">
        <v>0</v>
      </c>
      <c r="Y2544" s="387">
        <v>0</v>
      </c>
      <c r="Z2544" s="387">
        <v>0</v>
      </c>
      <c r="AA2544" s="387">
        <v>0</v>
      </c>
      <c r="AB2544" s="387">
        <v>0</v>
      </c>
      <c r="AC2544" s="387">
        <v>0</v>
      </c>
      <c r="AD2544" s="387">
        <v>0</v>
      </c>
      <c r="AE2544" s="387">
        <v>0</v>
      </c>
      <c r="AF2544" s="387">
        <v>0</v>
      </c>
      <c r="AG2544" s="387">
        <v>0</v>
      </c>
      <c r="AH2544" s="387">
        <v>0</v>
      </c>
      <c r="AI2544" s="387">
        <v>0</v>
      </c>
      <c r="AJ2544" s="387">
        <v>0</v>
      </c>
      <c r="AK2544" s="431">
        <v>270210</v>
      </c>
      <c r="AL2544" s="439">
        <v>0</v>
      </c>
      <c r="AM2544" s="56" t="s">
        <v>537</v>
      </c>
      <c r="AN2544" s="56"/>
      <c r="AO2544" s="56"/>
      <c r="AP2544" s="56"/>
      <c r="AQ2544" s="56"/>
      <c r="AR2544" s="306"/>
      <c r="XFA2544" s="306"/>
    </row>
    <row r="2545" spans="1:44 16381:16381" s="307" customFormat="1" ht="14.1" customHeight="1" x14ac:dyDescent="0.15">
      <c r="A2545" s="77" t="s">
        <v>5439</v>
      </c>
      <c r="B2545" s="78" t="s">
        <v>2409</v>
      </c>
      <c r="C2545" s="385">
        <v>0</v>
      </c>
      <c r="D2545" s="409"/>
      <c r="E2545" s="407"/>
      <c r="F2545" s="407"/>
      <c r="G2545" s="407"/>
      <c r="H2545" s="385">
        <v>0</v>
      </c>
      <c r="I2545" s="387">
        <v>0</v>
      </c>
      <c r="J2545" s="387">
        <v>0</v>
      </c>
      <c r="K2545" s="387">
        <v>0</v>
      </c>
      <c r="L2545" s="387">
        <v>0</v>
      </c>
      <c r="M2545" s="387">
        <v>0</v>
      </c>
      <c r="N2545" s="387">
        <v>0</v>
      </c>
      <c r="O2545" s="385">
        <v>0</v>
      </c>
      <c r="P2545" s="387">
        <v>0</v>
      </c>
      <c r="Q2545" s="387">
        <v>0</v>
      </c>
      <c r="R2545" s="385">
        <v>0</v>
      </c>
      <c r="S2545" s="387">
        <v>0</v>
      </c>
      <c r="T2545" s="387">
        <v>0</v>
      </c>
      <c r="U2545" s="385">
        <v>0</v>
      </c>
      <c r="V2545" s="387">
        <v>0</v>
      </c>
      <c r="W2545" s="387">
        <v>0</v>
      </c>
      <c r="X2545" s="385">
        <v>0</v>
      </c>
      <c r="Y2545" s="387">
        <v>0</v>
      </c>
      <c r="Z2545" s="387">
        <v>0</v>
      </c>
      <c r="AA2545" s="387">
        <v>0</v>
      </c>
      <c r="AB2545" s="387">
        <v>0</v>
      </c>
      <c r="AC2545" s="387">
        <v>0</v>
      </c>
      <c r="AD2545" s="387">
        <v>0</v>
      </c>
      <c r="AE2545" s="387">
        <v>0</v>
      </c>
      <c r="AF2545" s="387">
        <v>0</v>
      </c>
      <c r="AG2545" s="387">
        <v>0</v>
      </c>
      <c r="AH2545" s="387">
        <v>0</v>
      </c>
      <c r="AI2545" s="387">
        <v>0</v>
      </c>
      <c r="AJ2545" s="387">
        <v>0</v>
      </c>
      <c r="AK2545" s="431">
        <v>186260</v>
      </c>
      <c r="AL2545" s="439">
        <v>0</v>
      </c>
      <c r="AM2545" s="56" t="s">
        <v>537</v>
      </c>
      <c r="AN2545" s="56"/>
      <c r="AO2545" s="56"/>
      <c r="AP2545" s="56"/>
      <c r="AQ2545" s="56"/>
      <c r="AR2545" s="306"/>
      <c r="XFA2545" s="306"/>
    </row>
    <row r="2546" spans="1:44 16381:16381" s="307" customFormat="1" ht="14.1" customHeight="1" x14ac:dyDescent="0.15">
      <c r="A2546" s="77" t="s">
        <v>5440</v>
      </c>
      <c r="B2546" s="78" t="s">
        <v>86</v>
      </c>
      <c r="C2546" s="385">
        <v>0</v>
      </c>
      <c r="D2546" s="409"/>
      <c r="E2546" s="407"/>
      <c r="F2546" s="407"/>
      <c r="G2546" s="407"/>
      <c r="H2546" s="385">
        <v>0</v>
      </c>
      <c r="I2546" s="387">
        <v>0</v>
      </c>
      <c r="J2546" s="387">
        <v>0</v>
      </c>
      <c r="K2546" s="387">
        <v>0</v>
      </c>
      <c r="L2546" s="387">
        <v>0</v>
      </c>
      <c r="M2546" s="387">
        <v>0</v>
      </c>
      <c r="N2546" s="387">
        <v>0</v>
      </c>
      <c r="O2546" s="385">
        <v>0</v>
      </c>
      <c r="P2546" s="387">
        <v>0</v>
      </c>
      <c r="Q2546" s="387">
        <v>0</v>
      </c>
      <c r="R2546" s="385">
        <v>0</v>
      </c>
      <c r="S2546" s="387">
        <v>0</v>
      </c>
      <c r="T2546" s="387">
        <v>0</v>
      </c>
      <c r="U2546" s="385">
        <v>0</v>
      </c>
      <c r="V2546" s="387">
        <v>0</v>
      </c>
      <c r="W2546" s="387">
        <v>0</v>
      </c>
      <c r="X2546" s="385">
        <v>0</v>
      </c>
      <c r="Y2546" s="387">
        <v>0</v>
      </c>
      <c r="Z2546" s="387">
        <v>0</v>
      </c>
      <c r="AA2546" s="387">
        <v>0</v>
      </c>
      <c r="AB2546" s="387">
        <v>0</v>
      </c>
      <c r="AC2546" s="387">
        <v>0</v>
      </c>
      <c r="AD2546" s="387">
        <v>0</v>
      </c>
      <c r="AE2546" s="387">
        <v>0</v>
      </c>
      <c r="AF2546" s="387">
        <v>0</v>
      </c>
      <c r="AG2546" s="387">
        <v>0</v>
      </c>
      <c r="AH2546" s="387">
        <v>0</v>
      </c>
      <c r="AI2546" s="387">
        <v>0</v>
      </c>
      <c r="AJ2546" s="387">
        <v>0</v>
      </c>
      <c r="AK2546" s="431">
        <v>270210</v>
      </c>
      <c r="AL2546" s="439">
        <v>0</v>
      </c>
      <c r="AM2546" s="56" t="s">
        <v>537</v>
      </c>
      <c r="AN2546" s="56"/>
      <c r="AO2546" s="56"/>
      <c r="AP2546" s="56"/>
      <c r="AQ2546" s="56"/>
      <c r="AR2546" s="306"/>
      <c r="XFA2546" s="306"/>
    </row>
    <row r="2547" spans="1:44 16381:16381" s="307" customFormat="1" ht="14.1" customHeight="1" x14ac:dyDescent="0.15">
      <c r="A2547" s="77" t="s">
        <v>5441</v>
      </c>
      <c r="B2547" s="78" t="s">
        <v>677</v>
      </c>
      <c r="C2547" s="385">
        <v>0</v>
      </c>
      <c r="D2547" s="409"/>
      <c r="E2547" s="407"/>
      <c r="F2547" s="407"/>
      <c r="G2547" s="407"/>
      <c r="H2547" s="385">
        <v>0</v>
      </c>
      <c r="I2547" s="387">
        <v>0</v>
      </c>
      <c r="J2547" s="387">
        <v>0</v>
      </c>
      <c r="K2547" s="387">
        <v>0</v>
      </c>
      <c r="L2547" s="387">
        <v>0</v>
      </c>
      <c r="M2547" s="387">
        <v>0</v>
      </c>
      <c r="N2547" s="387">
        <v>0</v>
      </c>
      <c r="O2547" s="385">
        <v>0</v>
      </c>
      <c r="P2547" s="387">
        <v>0</v>
      </c>
      <c r="Q2547" s="387">
        <v>0</v>
      </c>
      <c r="R2547" s="385">
        <v>0</v>
      </c>
      <c r="S2547" s="387">
        <v>0</v>
      </c>
      <c r="T2547" s="387">
        <v>0</v>
      </c>
      <c r="U2547" s="385">
        <v>0</v>
      </c>
      <c r="V2547" s="387">
        <v>0</v>
      </c>
      <c r="W2547" s="387">
        <v>0</v>
      </c>
      <c r="X2547" s="385">
        <v>0</v>
      </c>
      <c r="Y2547" s="387">
        <v>0</v>
      </c>
      <c r="Z2547" s="387">
        <v>0</v>
      </c>
      <c r="AA2547" s="387">
        <v>0</v>
      </c>
      <c r="AB2547" s="387">
        <v>0</v>
      </c>
      <c r="AC2547" s="387">
        <v>0</v>
      </c>
      <c r="AD2547" s="387">
        <v>0</v>
      </c>
      <c r="AE2547" s="387">
        <v>0</v>
      </c>
      <c r="AF2547" s="387">
        <v>0</v>
      </c>
      <c r="AG2547" s="387">
        <v>0</v>
      </c>
      <c r="AH2547" s="387">
        <v>0</v>
      </c>
      <c r="AI2547" s="387">
        <v>0</v>
      </c>
      <c r="AJ2547" s="387">
        <v>0</v>
      </c>
      <c r="AK2547" s="431">
        <v>169270</v>
      </c>
      <c r="AL2547" s="439">
        <v>0</v>
      </c>
      <c r="AM2547" s="56" t="s">
        <v>537</v>
      </c>
      <c r="AN2547" s="56"/>
      <c r="AO2547" s="56"/>
      <c r="AP2547" s="56"/>
      <c r="AQ2547" s="56"/>
      <c r="AR2547" s="306"/>
      <c r="XFA2547" s="306"/>
    </row>
    <row r="2548" spans="1:44 16381:16381" s="307" customFormat="1" ht="24" customHeight="1" x14ac:dyDescent="0.15">
      <c r="A2548" s="77" t="s">
        <v>5442</v>
      </c>
      <c r="B2548" s="106" t="s">
        <v>4389</v>
      </c>
      <c r="C2548" s="385">
        <v>1</v>
      </c>
      <c r="D2548" s="409"/>
      <c r="E2548" s="407"/>
      <c r="F2548" s="407"/>
      <c r="G2548" s="407"/>
      <c r="H2548" s="385">
        <v>1</v>
      </c>
      <c r="I2548" s="387">
        <v>1</v>
      </c>
      <c r="J2548" s="387">
        <v>0</v>
      </c>
      <c r="K2548" s="387">
        <v>0</v>
      </c>
      <c r="L2548" s="387">
        <v>0</v>
      </c>
      <c r="M2548" s="387">
        <v>0</v>
      </c>
      <c r="N2548" s="387">
        <v>0</v>
      </c>
      <c r="O2548" s="385">
        <v>0</v>
      </c>
      <c r="P2548" s="387">
        <v>0</v>
      </c>
      <c r="Q2548" s="387">
        <v>0</v>
      </c>
      <c r="R2548" s="385">
        <v>0</v>
      </c>
      <c r="S2548" s="387">
        <v>0</v>
      </c>
      <c r="T2548" s="387">
        <v>0</v>
      </c>
      <c r="U2548" s="385">
        <v>0</v>
      </c>
      <c r="V2548" s="387">
        <v>0</v>
      </c>
      <c r="W2548" s="387">
        <v>0</v>
      </c>
      <c r="X2548" s="385">
        <v>1</v>
      </c>
      <c r="Y2548" s="387">
        <v>0</v>
      </c>
      <c r="Z2548" s="387">
        <v>1</v>
      </c>
      <c r="AA2548" s="387">
        <v>0</v>
      </c>
      <c r="AB2548" s="387">
        <v>0</v>
      </c>
      <c r="AC2548" s="387">
        <v>1</v>
      </c>
      <c r="AD2548" s="387">
        <v>0</v>
      </c>
      <c r="AE2548" s="387">
        <v>0</v>
      </c>
      <c r="AF2548" s="387">
        <v>0</v>
      </c>
      <c r="AG2548" s="387">
        <v>0</v>
      </c>
      <c r="AH2548" s="387">
        <v>0</v>
      </c>
      <c r="AI2548" s="387">
        <v>0</v>
      </c>
      <c r="AJ2548" s="387">
        <v>0</v>
      </c>
      <c r="AK2548" s="431">
        <v>176050</v>
      </c>
      <c r="AL2548" s="439">
        <v>176050</v>
      </c>
      <c r="AM2548" s="56" t="s">
        <v>537</v>
      </c>
      <c r="AN2548" s="56"/>
      <c r="AO2548" s="56"/>
      <c r="AP2548" s="56"/>
      <c r="AQ2548" s="56"/>
      <c r="AR2548" s="306"/>
      <c r="XFA2548" s="306"/>
    </row>
    <row r="2549" spans="1:44 16381:16381" s="307" customFormat="1" ht="21" x14ac:dyDescent="0.15">
      <c r="A2549" s="77" t="s">
        <v>5443</v>
      </c>
      <c r="B2549" s="106" t="s">
        <v>2410</v>
      </c>
      <c r="C2549" s="385">
        <v>0</v>
      </c>
      <c r="D2549" s="409"/>
      <c r="E2549" s="407"/>
      <c r="F2549" s="407"/>
      <c r="G2549" s="407"/>
      <c r="H2549" s="385">
        <v>0</v>
      </c>
      <c r="I2549" s="387">
        <v>0</v>
      </c>
      <c r="J2549" s="387">
        <v>0</v>
      </c>
      <c r="K2549" s="387">
        <v>0</v>
      </c>
      <c r="L2549" s="387">
        <v>0</v>
      </c>
      <c r="M2549" s="387">
        <v>0</v>
      </c>
      <c r="N2549" s="387">
        <v>0</v>
      </c>
      <c r="O2549" s="385">
        <v>0</v>
      </c>
      <c r="P2549" s="387">
        <v>0</v>
      </c>
      <c r="Q2549" s="387">
        <v>0</v>
      </c>
      <c r="R2549" s="385">
        <v>0</v>
      </c>
      <c r="S2549" s="387">
        <v>0</v>
      </c>
      <c r="T2549" s="387">
        <v>0</v>
      </c>
      <c r="U2549" s="385">
        <v>0</v>
      </c>
      <c r="V2549" s="387">
        <v>0</v>
      </c>
      <c r="W2549" s="387">
        <v>0</v>
      </c>
      <c r="X2549" s="385">
        <v>0</v>
      </c>
      <c r="Y2549" s="387">
        <v>0</v>
      </c>
      <c r="Z2549" s="387">
        <v>0</v>
      </c>
      <c r="AA2549" s="387">
        <v>0</v>
      </c>
      <c r="AB2549" s="387">
        <v>0</v>
      </c>
      <c r="AC2549" s="387">
        <v>0</v>
      </c>
      <c r="AD2549" s="387">
        <v>0</v>
      </c>
      <c r="AE2549" s="387">
        <v>0</v>
      </c>
      <c r="AF2549" s="387">
        <v>0</v>
      </c>
      <c r="AG2549" s="387">
        <v>0</v>
      </c>
      <c r="AH2549" s="387">
        <v>0</v>
      </c>
      <c r="AI2549" s="387">
        <v>0</v>
      </c>
      <c r="AJ2549" s="387">
        <v>0</v>
      </c>
      <c r="AK2549" s="431">
        <v>169270</v>
      </c>
      <c r="AL2549" s="439">
        <v>0</v>
      </c>
      <c r="AM2549" s="56" t="s">
        <v>537</v>
      </c>
      <c r="AN2549" s="56"/>
      <c r="AO2549" s="56"/>
      <c r="AP2549" s="56"/>
      <c r="AQ2549" s="56"/>
      <c r="AR2549" s="306"/>
      <c r="XFA2549" s="306"/>
    </row>
    <row r="2550" spans="1:44 16381:16381" s="307" customFormat="1" ht="24" customHeight="1" x14ac:dyDescent="0.15">
      <c r="A2550" s="77" t="s">
        <v>5444</v>
      </c>
      <c r="B2550" s="78" t="s">
        <v>678</v>
      </c>
      <c r="C2550" s="385">
        <v>3</v>
      </c>
      <c r="D2550" s="409"/>
      <c r="E2550" s="407"/>
      <c r="F2550" s="407"/>
      <c r="G2550" s="407"/>
      <c r="H2550" s="385">
        <v>3</v>
      </c>
      <c r="I2550" s="387">
        <v>3</v>
      </c>
      <c r="J2550" s="387">
        <v>0</v>
      </c>
      <c r="K2550" s="387">
        <v>0</v>
      </c>
      <c r="L2550" s="387">
        <v>0</v>
      </c>
      <c r="M2550" s="387">
        <v>0</v>
      </c>
      <c r="N2550" s="387">
        <v>0</v>
      </c>
      <c r="O2550" s="385">
        <v>0</v>
      </c>
      <c r="P2550" s="387">
        <v>0</v>
      </c>
      <c r="Q2550" s="387">
        <v>0</v>
      </c>
      <c r="R2550" s="385">
        <v>3</v>
      </c>
      <c r="S2550" s="387">
        <v>0</v>
      </c>
      <c r="T2550" s="387">
        <v>3</v>
      </c>
      <c r="U2550" s="385">
        <v>0</v>
      </c>
      <c r="V2550" s="387">
        <v>0</v>
      </c>
      <c r="W2550" s="387">
        <v>0</v>
      </c>
      <c r="X2550" s="385">
        <v>0</v>
      </c>
      <c r="Y2550" s="387">
        <v>0</v>
      </c>
      <c r="Z2550" s="387">
        <v>0</v>
      </c>
      <c r="AA2550" s="387">
        <v>0</v>
      </c>
      <c r="AB2550" s="387">
        <v>3</v>
      </c>
      <c r="AC2550" s="387">
        <v>0</v>
      </c>
      <c r="AD2550" s="387">
        <v>0</v>
      </c>
      <c r="AE2550" s="387">
        <v>0</v>
      </c>
      <c r="AF2550" s="387">
        <v>0</v>
      </c>
      <c r="AG2550" s="387">
        <v>0</v>
      </c>
      <c r="AH2550" s="387">
        <v>0</v>
      </c>
      <c r="AI2550" s="387">
        <v>0</v>
      </c>
      <c r="AJ2550" s="387">
        <v>0</v>
      </c>
      <c r="AK2550" s="431">
        <v>169270</v>
      </c>
      <c r="AL2550" s="439">
        <v>507810</v>
      </c>
      <c r="AM2550" s="56" t="s">
        <v>537</v>
      </c>
      <c r="AN2550" s="56"/>
      <c r="AO2550" s="56"/>
      <c r="AP2550" s="56"/>
      <c r="AQ2550" s="56"/>
      <c r="AR2550" s="306"/>
      <c r="XFA2550" s="306"/>
    </row>
    <row r="2551" spans="1:44 16381:16381" s="307" customFormat="1" ht="14.1" customHeight="1" x14ac:dyDescent="0.15">
      <c r="A2551" s="77" t="s">
        <v>5445</v>
      </c>
      <c r="B2551" s="78" t="s">
        <v>542</v>
      </c>
      <c r="C2551" s="385">
        <v>0</v>
      </c>
      <c r="D2551" s="409"/>
      <c r="E2551" s="407"/>
      <c r="F2551" s="407"/>
      <c r="G2551" s="407"/>
      <c r="H2551" s="385">
        <v>0</v>
      </c>
      <c r="I2551" s="387">
        <v>0</v>
      </c>
      <c r="J2551" s="387">
        <v>0</v>
      </c>
      <c r="K2551" s="387">
        <v>0</v>
      </c>
      <c r="L2551" s="387">
        <v>0</v>
      </c>
      <c r="M2551" s="387">
        <v>0</v>
      </c>
      <c r="N2551" s="387">
        <v>0</v>
      </c>
      <c r="O2551" s="385">
        <v>0</v>
      </c>
      <c r="P2551" s="387">
        <v>0</v>
      </c>
      <c r="Q2551" s="387">
        <v>0</v>
      </c>
      <c r="R2551" s="385">
        <v>0</v>
      </c>
      <c r="S2551" s="387">
        <v>0</v>
      </c>
      <c r="T2551" s="387">
        <v>0</v>
      </c>
      <c r="U2551" s="385">
        <v>0</v>
      </c>
      <c r="V2551" s="387">
        <v>0</v>
      </c>
      <c r="W2551" s="387">
        <v>0</v>
      </c>
      <c r="X2551" s="385">
        <v>0</v>
      </c>
      <c r="Y2551" s="387">
        <v>0</v>
      </c>
      <c r="Z2551" s="387">
        <v>0</v>
      </c>
      <c r="AA2551" s="387">
        <v>0</v>
      </c>
      <c r="AB2551" s="387">
        <v>0</v>
      </c>
      <c r="AC2551" s="387">
        <v>0</v>
      </c>
      <c r="AD2551" s="387">
        <v>0</v>
      </c>
      <c r="AE2551" s="387">
        <v>0</v>
      </c>
      <c r="AF2551" s="387">
        <v>0</v>
      </c>
      <c r="AG2551" s="387">
        <v>0</v>
      </c>
      <c r="AH2551" s="387">
        <v>0</v>
      </c>
      <c r="AI2551" s="387">
        <v>0</v>
      </c>
      <c r="AJ2551" s="387">
        <v>0</v>
      </c>
      <c r="AK2551" s="431">
        <v>210070</v>
      </c>
      <c r="AL2551" s="439">
        <v>0</v>
      </c>
      <c r="AM2551" s="56" t="s">
        <v>537</v>
      </c>
      <c r="AN2551" s="56"/>
      <c r="AO2551" s="56"/>
      <c r="AP2551" s="56"/>
      <c r="AQ2551" s="56"/>
      <c r="AR2551" s="306"/>
      <c r="XFA2551" s="306"/>
    </row>
    <row r="2552" spans="1:44 16381:16381" s="307" customFormat="1" ht="14.1" customHeight="1" x14ac:dyDescent="0.15">
      <c r="A2552" s="77" t="s">
        <v>5446</v>
      </c>
      <c r="B2552" s="78" t="s">
        <v>543</v>
      </c>
      <c r="C2552" s="385">
        <v>0</v>
      </c>
      <c r="D2552" s="409"/>
      <c r="E2552" s="407"/>
      <c r="F2552" s="407"/>
      <c r="G2552" s="407"/>
      <c r="H2552" s="385">
        <v>0</v>
      </c>
      <c r="I2552" s="387">
        <v>0</v>
      </c>
      <c r="J2552" s="387">
        <v>0</v>
      </c>
      <c r="K2552" s="387">
        <v>0</v>
      </c>
      <c r="L2552" s="387">
        <v>0</v>
      </c>
      <c r="M2552" s="387">
        <v>0</v>
      </c>
      <c r="N2552" s="387">
        <v>0</v>
      </c>
      <c r="O2552" s="385">
        <v>0</v>
      </c>
      <c r="P2552" s="387">
        <v>0</v>
      </c>
      <c r="Q2552" s="387">
        <v>0</v>
      </c>
      <c r="R2552" s="385">
        <v>0</v>
      </c>
      <c r="S2552" s="387">
        <v>0</v>
      </c>
      <c r="T2552" s="387">
        <v>0</v>
      </c>
      <c r="U2552" s="385">
        <v>0</v>
      </c>
      <c r="V2552" s="387">
        <v>0</v>
      </c>
      <c r="W2552" s="387">
        <v>0</v>
      </c>
      <c r="X2552" s="385">
        <v>0</v>
      </c>
      <c r="Y2552" s="387">
        <v>0</v>
      </c>
      <c r="Z2552" s="387">
        <v>0</v>
      </c>
      <c r="AA2552" s="387">
        <v>0</v>
      </c>
      <c r="AB2552" s="387">
        <v>0</v>
      </c>
      <c r="AC2552" s="387">
        <v>0</v>
      </c>
      <c r="AD2552" s="387">
        <v>0</v>
      </c>
      <c r="AE2552" s="387">
        <v>0</v>
      </c>
      <c r="AF2552" s="387">
        <v>0</v>
      </c>
      <c r="AG2552" s="387">
        <v>0</v>
      </c>
      <c r="AH2552" s="387">
        <v>0</v>
      </c>
      <c r="AI2552" s="387">
        <v>0</v>
      </c>
      <c r="AJ2552" s="387">
        <v>0</v>
      </c>
      <c r="AK2552" s="431">
        <v>343330</v>
      </c>
      <c r="AL2552" s="439">
        <v>0</v>
      </c>
      <c r="AM2552" s="56" t="s">
        <v>537</v>
      </c>
      <c r="AN2552" s="56"/>
      <c r="AO2552" s="56"/>
      <c r="AP2552" s="56"/>
      <c r="AQ2552" s="56"/>
      <c r="AR2552" s="306"/>
      <c r="XFA2552" s="306"/>
    </row>
    <row r="2553" spans="1:44 16381:16381" s="307" customFormat="1" ht="14.1" customHeight="1" x14ac:dyDescent="0.15">
      <c r="A2553" s="77" t="s">
        <v>5447</v>
      </c>
      <c r="B2553" s="78" t="s">
        <v>544</v>
      </c>
      <c r="C2553" s="385">
        <v>0</v>
      </c>
      <c r="D2553" s="409"/>
      <c r="E2553" s="407"/>
      <c r="F2553" s="407"/>
      <c r="G2553" s="407"/>
      <c r="H2553" s="385">
        <v>0</v>
      </c>
      <c r="I2553" s="387">
        <v>0</v>
      </c>
      <c r="J2553" s="387">
        <v>0</v>
      </c>
      <c r="K2553" s="387">
        <v>0</v>
      </c>
      <c r="L2553" s="387">
        <v>0</v>
      </c>
      <c r="M2553" s="387">
        <v>0</v>
      </c>
      <c r="N2553" s="387">
        <v>0</v>
      </c>
      <c r="O2553" s="407"/>
      <c r="P2553" s="407"/>
      <c r="Q2553" s="407"/>
      <c r="R2553" s="407"/>
      <c r="S2553" s="407"/>
      <c r="T2553" s="407"/>
      <c r="U2553" s="407"/>
      <c r="V2553" s="407"/>
      <c r="W2553" s="407"/>
      <c r="X2553" s="407"/>
      <c r="Y2553" s="407"/>
      <c r="Z2553" s="407"/>
      <c r="AA2553" s="387">
        <v>0</v>
      </c>
      <c r="AB2553" s="387">
        <v>0</v>
      </c>
      <c r="AC2553" s="387">
        <v>0</v>
      </c>
      <c r="AD2553" s="387">
        <v>0</v>
      </c>
      <c r="AE2553" s="387">
        <v>0</v>
      </c>
      <c r="AF2553" s="387">
        <v>0</v>
      </c>
      <c r="AG2553" s="387">
        <v>0</v>
      </c>
      <c r="AH2553" s="387">
        <v>0</v>
      </c>
      <c r="AI2553" s="387">
        <v>0</v>
      </c>
      <c r="AJ2553" s="387">
        <v>0</v>
      </c>
      <c r="AK2553" s="431">
        <v>46420</v>
      </c>
      <c r="AL2553" s="439">
        <v>0</v>
      </c>
      <c r="AM2553" s="56" t="s">
        <v>537</v>
      </c>
      <c r="AN2553" s="56" t="s">
        <v>537</v>
      </c>
      <c r="AO2553" s="56"/>
      <c r="AP2553" s="56"/>
      <c r="AQ2553" s="56"/>
      <c r="AR2553" s="306"/>
      <c r="XFA2553" s="306"/>
    </row>
    <row r="2554" spans="1:44 16381:16381" s="307" customFormat="1" ht="14.1" customHeight="1" x14ac:dyDescent="0.15">
      <c r="A2554" s="77" t="s">
        <v>5448</v>
      </c>
      <c r="B2554" s="78" t="s">
        <v>2411</v>
      </c>
      <c r="C2554" s="385">
        <v>0</v>
      </c>
      <c r="D2554" s="409"/>
      <c r="E2554" s="407"/>
      <c r="F2554" s="407"/>
      <c r="G2554" s="407"/>
      <c r="H2554" s="385">
        <v>0</v>
      </c>
      <c r="I2554" s="387">
        <v>0</v>
      </c>
      <c r="J2554" s="387">
        <v>0</v>
      </c>
      <c r="K2554" s="387">
        <v>0</v>
      </c>
      <c r="L2554" s="387">
        <v>0</v>
      </c>
      <c r="M2554" s="387">
        <v>0</v>
      </c>
      <c r="N2554" s="387">
        <v>0</v>
      </c>
      <c r="O2554" s="385">
        <v>0</v>
      </c>
      <c r="P2554" s="387">
        <v>0</v>
      </c>
      <c r="Q2554" s="387">
        <v>0</v>
      </c>
      <c r="R2554" s="385">
        <v>0</v>
      </c>
      <c r="S2554" s="387">
        <v>0</v>
      </c>
      <c r="T2554" s="387">
        <v>0</v>
      </c>
      <c r="U2554" s="385">
        <v>0</v>
      </c>
      <c r="V2554" s="387">
        <v>0</v>
      </c>
      <c r="W2554" s="387">
        <v>0</v>
      </c>
      <c r="X2554" s="385">
        <v>0</v>
      </c>
      <c r="Y2554" s="387">
        <v>0</v>
      </c>
      <c r="Z2554" s="387">
        <v>0</v>
      </c>
      <c r="AA2554" s="387">
        <v>0</v>
      </c>
      <c r="AB2554" s="387">
        <v>0</v>
      </c>
      <c r="AC2554" s="387">
        <v>0</v>
      </c>
      <c r="AD2554" s="387">
        <v>0</v>
      </c>
      <c r="AE2554" s="387">
        <v>0</v>
      </c>
      <c r="AF2554" s="387">
        <v>0</v>
      </c>
      <c r="AG2554" s="387">
        <v>0</v>
      </c>
      <c r="AH2554" s="387">
        <v>0</v>
      </c>
      <c r="AI2554" s="387">
        <v>0</v>
      </c>
      <c r="AJ2554" s="387">
        <v>0</v>
      </c>
      <c r="AK2554" s="431">
        <v>210070</v>
      </c>
      <c r="AL2554" s="439">
        <v>0</v>
      </c>
      <c r="AM2554" s="56" t="s">
        <v>537</v>
      </c>
      <c r="AN2554" s="56" t="s">
        <v>537</v>
      </c>
      <c r="AO2554" s="56"/>
      <c r="AP2554" s="56"/>
      <c r="AQ2554" s="56"/>
      <c r="AR2554" s="306"/>
      <c r="XFA2554" s="306"/>
    </row>
    <row r="2555" spans="1:44 16381:16381" s="307" customFormat="1" ht="21" x14ac:dyDescent="0.15">
      <c r="A2555" s="77" t="s">
        <v>5449</v>
      </c>
      <c r="B2555" s="78" t="s">
        <v>679</v>
      </c>
      <c r="C2555" s="385">
        <v>8</v>
      </c>
      <c r="D2555" s="409"/>
      <c r="E2555" s="407"/>
      <c r="F2555" s="407"/>
      <c r="G2555" s="407"/>
      <c r="H2555" s="385">
        <v>5</v>
      </c>
      <c r="I2555" s="387">
        <v>5</v>
      </c>
      <c r="J2555" s="387">
        <v>0</v>
      </c>
      <c r="K2555" s="387">
        <v>1</v>
      </c>
      <c r="L2555" s="387">
        <v>2</v>
      </c>
      <c r="M2555" s="387">
        <v>0</v>
      </c>
      <c r="N2555" s="387">
        <v>0</v>
      </c>
      <c r="O2555" s="385">
        <v>1</v>
      </c>
      <c r="P2555" s="387">
        <v>0</v>
      </c>
      <c r="Q2555" s="387">
        <v>1</v>
      </c>
      <c r="R2555" s="385">
        <v>5</v>
      </c>
      <c r="S2555" s="387">
        <v>0</v>
      </c>
      <c r="T2555" s="387">
        <v>5</v>
      </c>
      <c r="U2555" s="385">
        <v>0</v>
      </c>
      <c r="V2555" s="387">
        <v>0</v>
      </c>
      <c r="W2555" s="387">
        <v>0</v>
      </c>
      <c r="X2555" s="385">
        <v>2</v>
      </c>
      <c r="Y2555" s="387">
        <v>0</v>
      </c>
      <c r="Z2555" s="387">
        <v>2</v>
      </c>
      <c r="AA2555" s="387">
        <v>1</v>
      </c>
      <c r="AB2555" s="387">
        <v>5</v>
      </c>
      <c r="AC2555" s="387">
        <v>2</v>
      </c>
      <c r="AD2555" s="387">
        <v>0</v>
      </c>
      <c r="AE2555" s="387">
        <v>1</v>
      </c>
      <c r="AF2555" s="387">
        <v>0</v>
      </c>
      <c r="AG2555" s="387">
        <v>0</v>
      </c>
      <c r="AH2555" s="387">
        <v>0</v>
      </c>
      <c r="AI2555" s="387">
        <v>0</v>
      </c>
      <c r="AJ2555" s="387">
        <v>0</v>
      </c>
      <c r="AK2555" s="431">
        <v>176050</v>
      </c>
      <c r="AL2555" s="439">
        <v>1056300</v>
      </c>
      <c r="AM2555" s="56" t="s">
        <v>537</v>
      </c>
      <c r="AN2555" s="56" t="s">
        <v>537</v>
      </c>
      <c r="AO2555" s="56"/>
      <c r="AP2555" s="56"/>
      <c r="AQ2555" s="56"/>
      <c r="AR2555" s="306"/>
      <c r="XFA2555" s="306"/>
    </row>
    <row r="2556" spans="1:44 16381:16381" s="307" customFormat="1" ht="14.1" customHeight="1" x14ac:dyDescent="0.15">
      <c r="A2556" s="77" t="s">
        <v>5450</v>
      </c>
      <c r="B2556" s="78" t="s">
        <v>2412</v>
      </c>
      <c r="C2556" s="385">
        <v>3</v>
      </c>
      <c r="D2556" s="409"/>
      <c r="E2556" s="407"/>
      <c r="F2556" s="407"/>
      <c r="G2556" s="407"/>
      <c r="H2556" s="385">
        <v>3</v>
      </c>
      <c r="I2556" s="387">
        <v>3</v>
      </c>
      <c r="J2556" s="387">
        <v>0</v>
      </c>
      <c r="K2556" s="387">
        <v>0</v>
      </c>
      <c r="L2556" s="387">
        <v>0</v>
      </c>
      <c r="M2556" s="387">
        <v>0</v>
      </c>
      <c r="N2556" s="387">
        <v>0</v>
      </c>
      <c r="O2556" s="385">
        <v>1</v>
      </c>
      <c r="P2556" s="387">
        <v>0</v>
      </c>
      <c r="Q2556" s="387">
        <v>1</v>
      </c>
      <c r="R2556" s="385">
        <v>1</v>
      </c>
      <c r="S2556" s="387">
        <v>0</v>
      </c>
      <c r="T2556" s="387">
        <v>1</v>
      </c>
      <c r="U2556" s="385">
        <v>0</v>
      </c>
      <c r="V2556" s="387">
        <v>0</v>
      </c>
      <c r="W2556" s="387">
        <v>0</v>
      </c>
      <c r="X2556" s="385">
        <v>1</v>
      </c>
      <c r="Y2556" s="387">
        <v>0</v>
      </c>
      <c r="Z2556" s="387">
        <v>1</v>
      </c>
      <c r="AA2556" s="387">
        <v>1</v>
      </c>
      <c r="AB2556" s="387">
        <v>1</v>
      </c>
      <c r="AC2556" s="387">
        <v>1</v>
      </c>
      <c r="AD2556" s="387">
        <v>0</v>
      </c>
      <c r="AE2556" s="387">
        <v>0</v>
      </c>
      <c r="AF2556" s="387">
        <v>0</v>
      </c>
      <c r="AG2556" s="387">
        <v>0</v>
      </c>
      <c r="AH2556" s="387">
        <v>0</v>
      </c>
      <c r="AI2556" s="387">
        <v>0</v>
      </c>
      <c r="AJ2556" s="387">
        <v>0</v>
      </c>
      <c r="AK2556" s="431">
        <v>186260</v>
      </c>
      <c r="AL2556" s="439">
        <v>558780</v>
      </c>
      <c r="AM2556" s="56" t="s">
        <v>537</v>
      </c>
      <c r="AN2556" s="56" t="s">
        <v>537</v>
      </c>
      <c r="AO2556" s="56"/>
      <c r="AP2556" s="56"/>
      <c r="AQ2556" s="56"/>
      <c r="AR2556" s="306"/>
      <c r="XFA2556" s="306"/>
    </row>
    <row r="2557" spans="1:44 16381:16381" s="307" customFormat="1" ht="14.1" customHeight="1" x14ac:dyDescent="0.15">
      <c r="A2557" s="77" t="s">
        <v>5451</v>
      </c>
      <c r="B2557" s="78" t="s">
        <v>545</v>
      </c>
      <c r="C2557" s="385">
        <v>0</v>
      </c>
      <c r="D2557" s="409"/>
      <c r="E2557" s="407"/>
      <c r="F2557" s="407"/>
      <c r="G2557" s="407"/>
      <c r="H2557" s="385">
        <v>0</v>
      </c>
      <c r="I2557" s="387">
        <v>0</v>
      </c>
      <c r="J2557" s="387">
        <v>0</v>
      </c>
      <c r="K2557" s="387">
        <v>0</v>
      </c>
      <c r="L2557" s="387">
        <v>0</v>
      </c>
      <c r="M2557" s="387">
        <v>0</v>
      </c>
      <c r="N2557" s="387">
        <v>0</v>
      </c>
      <c r="O2557" s="407"/>
      <c r="P2557" s="407"/>
      <c r="Q2557" s="407"/>
      <c r="R2557" s="407"/>
      <c r="S2557" s="407"/>
      <c r="T2557" s="407"/>
      <c r="U2557" s="407"/>
      <c r="V2557" s="407"/>
      <c r="W2557" s="407"/>
      <c r="X2557" s="407"/>
      <c r="Y2557" s="407"/>
      <c r="Z2557" s="407"/>
      <c r="AA2557" s="387">
        <v>0</v>
      </c>
      <c r="AB2557" s="387">
        <v>0</v>
      </c>
      <c r="AC2557" s="387">
        <v>0</v>
      </c>
      <c r="AD2557" s="387">
        <v>0</v>
      </c>
      <c r="AE2557" s="387">
        <v>0</v>
      </c>
      <c r="AF2557" s="387">
        <v>0</v>
      </c>
      <c r="AG2557" s="387">
        <v>0</v>
      </c>
      <c r="AH2557" s="387">
        <v>0</v>
      </c>
      <c r="AI2557" s="387">
        <v>0</v>
      </c>
      <c r="AJ2557" s="387">
        <v>0</v>
      </c>
      <c r="AK2557" s="431">
        <v>34820</v>
      </c>
      <c r="AL2557" s="439">
        <v>0</v>
      </c>
      <c r="AM2557" s="56" t="s">
        <v>537</v>
      </c>
      <c r="AN2557" s="56" t="s">
        <v>537</v>
      </c>
      <c r="AO2557" s="56"/>
      <c r="AP2557" s="56"/>
      <c r="AQ2557" s="56"/>
      <c r="AR2557" s="306"/>
      <c r="XFA2557" s="306"/>
    </row>
    <row r="2558" spans="1:44 16381:16381" s="311" customFormat="1" ht="14.1" customHeight="1" x14ac:dyDescent="0.15">
      <c r="A2558" s="77" t="s">
        <v>5452</v>
      </c>
      <c r="B2558" s="78" t="s">
        <v>2342</v>
      </c>
      <c r="C2558" s="385">
        <v>0</v>
      </c>
      <c r="D2558" s="409"/>
      <c r="E2558" s="407"/>
      <c r="F2558" s="407"/>
      <c r="G2558" s="407"/>
      <c r="H2558" s="385">
        <v>0</v>
      </c>
      <c r="I2558" s="387">
        <v>0</v>
      </c>
      <c r="J2558" s="387">
        <v>0</v>
      </c>
      <c r="K2558" s="387">
        <v>0</v>
      </c>
      <c r="L2558" s="387">
        <v>0</v>
      </c>
      <c r="M2558" s="387">
        <v>0</v>
      </c>
      <c r="N2558" s="387">
        <v>0</v>
      </c>
      <c r="O2558" s="385">
        <v>0</v>
      </c>
      <c r="P2558" s="387">
        <v>0</v>
      </c>
      <c r="Q2558" s="387">
        <v>0</v>
      </c>
      <c r="R2558" s="385">
        <v>0</v>
      </c>
      <c r="S2558" s="387">
        <v>0</v>
      </c>
      <c r="T2558" s="387">
        <v>0</v>
      </c>
      <c r="U2558" s="385">
        <v>0</v>
      </c>
      <c r="V2558" s="387">
        <v>0</v>
      </c>
      <c r="W2558" s="387">
        <v>0</v>
      </c>
      <c r="X2558" s="385">
        <v>0</v>
      </c>
      <c r="Y2558" s="387">
        <v>0</v>
      </c>
      <c r="Z2558" s="387">
        <v>0</v>
      </c>
      <c r="AA2558" s="387">
        <v>0</v>
      </c>
      <c r="AB2558" s="387">
        <v>0</v>
      </c>
      <c r="AC2558" s="387">
        <v>0</v>
      </c>
      <c r="AD2558" s="387">
        <v>0</v>
      </c>
      <c r="AE2558" s="387">
        <v>0</v>
      </c>
      <c r="AF2558" s="387">
        <v>0</v>
      </c>
      <c r="AG2558" s="387">
        <v>0</v>
      </c>
      <c r="AH2558" s="387">
        <v>0</v>
      </c>
      <c r="AI2558" s="387">
        <v>0</v>
      </c>
      <c r="AJ2558" s="387">
        <v>0</v>
      </c>
      <c r="AK2558" s="431">
        <v>346920</v>
      </c>
      <c r="AL2558" s="439">
        <v>0</v>
      </c>
      <c r="AM2558" s="56" t="s">
        <v>537</v>
      </c>
      <c r="AN2558" s="56" t="s">
        <v>537</v>
      </c>
      <c r="AO2558" s="56"/>
      <c r="AP2558" s="56"/>
      <c r="AQ2558" s="56"/>
      <c r="AR2558" s="310"/>
      <c r="XFA2558" s="310"/>
    </row>
    <row r="2559" spans="1:44 16381:16381" s="313" customFormat="1" ht="14.1" customHeight="1" x14ac:dyDescent="0.15">
      <c r="A2559" s="157"/>
      <c r="B2559" s="61" t="s">
        <v>377</v>
      </c>
      <c r="C2559" s="392">
        <v>257</v>
      </c>
      <c r="D2559" s="814"/>
      <c r="E2559" s="815"/>
      <c r="F2559" s="815"/>
      <c r="G2559" s="816"/>
      <c r="H2559" s="392">
        <v>221</v>
      </c>
      <c r="I2559" s="392">
        <v>215</v>
      </c>
      <c r="J2559" s="392">
        <v>6</v>
      </c>
      <c r="K2559" s="392">
        <v>2</v>
      </c>
      <c r="L2559" s="392">
        <v>34</v>
      </c>
      <c r="M2559" s="392">
        <v>0</v>
      </c>
      <c r="N2559" s="392">
        <v>0</v>
      </c>
      <c r="O2559" s="392">
        <v>150</v>
      </c>
      <c r="P2559" s="392">
        <v>0</v>
      </c>
      <c r="Q2559" s="392">
        <v>150</v>
      </c>
      <c r="R2559" s="392">
        <v>60</v>
      </c>
      <c r="S2559" s="392">
        <v>1</v>
      </c>
      <c r="T2559" s="392">
        <v>59</v>
      </c>
      <c r="U2559" s="392">
        <v>0</v>
      </c>
      <c r="V2559" s="392">
        <v>0</v>
      </c>
      <c r="W2559" s="392">
        <v>0</v>
      </c>
      <c r="X2559" s="392">
        <v>47</v>
      </c>
      <c r="Y2559" s="392">
        <v>0</v>
      </c>
      <c r="Z2559" s="392">
        <v>47</v>
      </c>
      <c r="AA2559" s="392">
        <v>150</v>
      </c>
      <c r="AB2559" s="392">
        <v>60</v>
      </c>
      <c r="AC2559" s="392">
        <v>47</v>
      </c>
      <c r="AD2559" s="392">
        <v>12</v>
      </c>
      <c r="AE2559" s="392">
        <v>7</v>
      </c>
      <c r="AF2559" s="392">
        <v>0</v>
      </c>
      <c r="AG2559" s="392">
        <v>0</v>
      </c>
      <c r="AH2559" s="392">
        <v>0</v>
      </c>
      <c r="AI2559" s="392">
        <v>0</v>
      </c>
      <c r="AJ2559" s="392">
        <v>0</v>
      </c>
      <c r="AK2559" s="392"/>
      <c r="AL2559" s="392">
        <v>93641860</v>
      </c>
      <c r="AM2559" s="57" t="s">
        <v>537</v>
      </c>
      <c r="AN2559" s="57"/>
      <c r="AO2559" s="57"/>
      <c r="AP2559" s="57"/>
      <c r="AQ2559" s="57"/>
      <c r="AR2559" s="312"/>
      <c r="XFA2559" s="312"/>
    </row>
    <row r="2560" spans="1:44 16381:16381" s="313" customFormat="1" ht="14.1" customHeight="1" x14ac:dyDescent="0.15">
      <c r="A2560" s="157"/>
      <c r="B2560" s="61" t="s">
        <v>3133</v>
      </c>
      <c r="C2560" s="844"/>
      <c r="D2560" s="845"/>
      <c r="E2560" s="845"/>
      <c r="F2560" s="845"/>
      <c r="G2560" s="845"/>
      <c r="H2560" s="845"/>
      <c r="I2560" s="845"/>
      <c r="J2560" s="845"/>
      <c r="K2560" s="845"/>
      <c r="L2560" s="845"/>
      <c r="M2560" s="845"/>
      <c r="N2560" s="845"/>
      <c r="O2560" s="845"/>
      <c r="P2560" s="845"/>
      <c r="Q2560" s="845"/>
      <c r="R2560" s="845"/>
      <c r="S2560" s="845"/>
      <c r="T2560" s="845"/>
      <c r="U2560" s="845"/>
      <c r="V2560" s="845"/>
      <c r="W2560" s="845"/>
      <c r="X2560" s="845"/>
      <c r="Y2560" s="845"/>
      <c r="Z2560" s="845"/>
      <c r="AA2560" s="845"/>
      <c r="AB2560" s="845"/>
      <c r="AC2560" s="845"/>
      <c r="AD2560" s="845"/>
      <c r="AE2560" s="845"/>
      <c r="AF2560" s="845"/>
      <c r="AG2560" s="845"/>
      <c r="AH2560" s="845"/>
      <c r="AI2560" s="845"/>
      <c r="AJ2560" s="845"/>
      <c r="AK2560" s="845"/>
      <c r="AL2560" s="846"/>
      <c r="AM2560" s="57" t="s">
        <v>537</v>
      </c>
      <c r="AN2560" s="57"/>
      <c r="AO2560" s="57"/>
      <c r="AP2560" s="57"/>
      <c r="AQ2560" s="57"/>
      <c r="AR2560" s="312"/>
      <c r="XFA2560" s="312"/>
    </row>
    <row r="2561" spans="1:44 16381:16381" s="307" customFormat="1" ht="18" customHeight="1" x14ac:dyDescent="0.15">
      <c r="A2561" s="98" t="s">
        <v>5453</v>
      </c>
      <c r="B2561" s="99" t="s">
        <v>894</v>
      </c>
      <c r="C2561" s="385">
        <v>364</v>
      </c>
      <c r="D2561" s="386">
        <v>364</v>
      </c>
      <c r="E2561" s="387">
        <v>364</v>
      </c>
      <c r="F2561" s="387">
        <v>0</v>
      </c>
      <c r="G2561" s="387">
        <v>0</v>
      </c>
      <c r="H2561" s="407"/>
      <c r="I2561" s="407"/>
      <c r="J2561" s="407"/>
      <c r="K2561" s="407"/>
      <c r="L2561" s="407"/>
      <c r="M2561" s="407"/>
      <c r="N2561" s="407"/>
      <c r="O2561" s="407"/>
      <c r="P2561" s="407"/>
      <c r="Q2561" s="407"/>
      <c r="R2561" s="407"/>
      <c r="S2561" s="407"/>
      <c r="T2561" s="407"/>
      <c r="U2561" s="407"/>
      <c r="V2561" s="407"/>
      <c r="W2561" s="407"/>
      <c r="X2561" s="407"/>
      <c r="Y2561" s="407"/>
      <c r="Z2561" s="407"/>
      <c r="AA2561" s="387">
        <v>0</v>
      </c>
      <c r="AB2561" s="387">
        <v>364</v>
      </c>
      <c r="AC2561" s="387">
        <v>0</v>
      </c>
      <c r="AD2561" s="387">
        <v>0</v>
      </c>
      <c r="AE2561" s="387">
        <v>0</v>
      </c>
      <c r="AF2561" s="387">
        <v>0</v>
      </c>
      <c r="AG2561" s="387">
        <v>0</v>
      </c>
      <c r="AH2561" s="387">
        <v>0</v>
      </c>
      <c r="AI2561" s="387">
        <v>0</v>
      </c>
      <c r="AJ2561" s="387">
        <v>0</v>
      </c>
      <c r="AK2561" s="431">
        <v>8530</v>
      </c>
      <c r="AL2561" s="439">
        <v>3104920</v>
      </c>
      <c r="AM2561" s="56" t="s">
        <v>537</v>
      </c>
      <c r="AN2561" s="56" t="s">
        <v>537</v>
      </c>
      <c r="AO2561" s="56"/>
      <c r="AP2561" s="56"/>
      <c r="AQ2561" s="56"/>
      <c r="AR2561" s="306"/>
      <c r="XFA2561" s="306"/>
    </row>
    <row r="2562" spans="1:44 16381:16381" s="307" customFormat="1" ht="18" customHeight="1" x14ac:dyDescent="0.15">
      <c r="A2562" s="98" t="s">
        <v>5454</v>
      </c>
      <c r="B2562" s="99" t="s">
        <v>2413</v>
      </c>
      <c r="C2562" s="385">
        <v>33</v>
      </c>
      <c r="D2562" s="386">
        <v>33</v>
      </c>
      <c r="E2562" s="387">
        <v>33</v>
      </c>
      <c r="F2562" s="387">
        <v>0</v>
      </c>
      <c r="G2562" s="387">
        <v>0</v>
      </c>
      <c r="H2562" s="407"/>
      <c r="I2562" s="407"/>
      <c r="J2562" s="407"/>
      <c r="K2562" s="407"/>
      <c r="L2562" s="407"/>
      <c r="M2562" s="407"/>
      <c r="N2562" s="407"/>
      <c r="O2562" s="407"/>
      <c r="P2562" s="407"/>
      <c r="Q2562" s="407"/>
      <c r="R2562" s="407"/>
      <c r="S2562" s="407"/>
      <c r="T2562" s="407"/>
      <c r="U2562" s="407"/>
      <c r="V2562" s="407"/>
      <c r="W2562" s="407"/>
      <c r="X2562" s="407"/>
      <c r="Y2562" s="407"/>
      <c r="Z2562" s="407"/>
      <c r="AA2562" s="387">
        <v>30</v>
      </c>
      <c r="AB2562" s="387">
        <v>3</v>
      </c>
      <c r="AC2562" s="387">
        <v>0</v>
      </c>
      <c r="AD2562" s="387">
        <v>0</v>
      </c>
      <c r="AE2562" s="387">
        <v>0</v>
      </c>
      <c r="AF2562" s="387">
        <v>0</v>
      </c>
      <c r="AG2562" s="387">
        <v>0</v>
      </c>
      <c r="AH2562" s="387">
        <v>0</v>
      </c>
      <c r="AI2562" s="387">
        <v>0</v>
      </c>
      <c r="AJ2562" s="387">
        <v>0</v>
      </c>
      <c r="AK2562" s="431">
        <v>36310</v>
      </c>
      <c r="AL2562" s="439">
        <v>1198230</v>
      </c>
      <c r="AM2562" s="56" t="s">
        <v>537</v>
      </c>
      <c r="AN2562" s="56" t="s">
        <v>537</v>
      </c>
      <c r="AO2562" s="56"/>
      <c r="AP2562" s="56"/>
      <c r="AQ2562" s="56"/>
      <c r="AR2562" s="306"/>
      <c r="XFA2562" s="306"/>
    </row>
    <row r="2563" spans="1:44 16381:16381" s="307" customFormat="1" ht="18" customHeight="1" x14ac:dyDescent="0.15">
      <c r="A2563" s="98" t="s">
        <v>5455</v>
      </c>
      <c r="B2563" s="99" t="s">
        <v>895</v>
      </c>
      <c r="C2563" s="385">
        <v>9</v>
      </c>
      <c r="D2563" s="386">
        <v>9</v>
      </c>
      <c r="E2563" s="387">
        <v>9</v>
      </c>
      <c r="F2563" s="387">
        <v>0</v>
      </c>
      <c r="G2563" s="387">
        <v>0</v>
      </c>
      <c r="H2563" s="407"/>
      <c r="I2563" s="407"/>
      <c r="J2563" s="407"/>
      <c r="K2563" s="407"/>
      <c r="L2563" s="407"/>
      <c r="M2563" s="407"/>
      <c r="N2563" s="407"/>
      <c r="O2563" s="407"/>
      <c r="P2563" s="407"/>
      <c r="Q2563" s="407"/>
      <c r="R2563" s="407"/>
      <c r="S2563" s="407"/>
      <c r="T2563" s="407"/>
      <c r="U2563" s="407"/>
      <c r="V2563" s="407"/>
      <c r="W2563" s="407"/>
      <c r="X2563" s="407"/>
      <c r="Y2563" s="407"/>
      <c r="Z2563" s="407"/>
      <c r="AA2563" s="387">
        <v>9</v>
      </c>
      <c r="AB2563" s="387">
        <v>0</v>
      </c>
      <c r="AC2563" s="387">
        <v>0</v>
      </c>
      <c r="AD2563" s="387">
        <v>0</v>
      </c>
      <c r="AE2563" s="387">
        <v>0</v>
      </c>
      <c r="AF2563" s="387">
        <v>0</v>
      </c>
      <c r="AG2563" s="387">
        <v>0</v>
      </c>
      <c r="AH2563" s="387">
        <v>0</v>
      </c>
      <c r="AI2563" s="387">
        <v>0</v>
      </c>
      <c r="AJ2563" s="387">
        <v>0</v>
      </c>
      <c r="AK2563" s="431">
        <v>11700</v>
      </c>
      <c r="AL2563" s="439">
        <v>105300</v>
      </c>
      <c r="AM2563" s="56" t="s">
        <v>537</v>
      </c>
      <c r="AN2563" s="56" t="s">
        <v>537</v>
      </c>
      <c r="AO2563" s="56"/>
      <c r="AP2563" s="56"/>
      <c r="AQ2563" s="56"/>
      <c r="AR2563" s="306"/>
      <c r="XFA2563" s="306"/>
    </row>
    <row r="2564" spans="1:44 16381:16381" s="307" customFormat="1" ht="18" customHeight="1" x14ac:dyDescent="0.15">
      <c r="A2564" s="98" t="s">
        <v>5456</v>
      </c>
      <c r="B2564" s="99" t="s">
        <v>896</v>
      </c>
      <c r="C2564" s="385">
        <v>0</v>
      </c>
      <c r="D2564" s="386">
        <v>0</v>
      </c>
      <c r="E2564" s="387">
        <v>0</v>
      </c>
      <c r="F2564" s="387">
        <v>0</v>
      </c>
      <c r="G2564" s="387">
        <v>0</v>
      </c>
      <c r="H2564" s="407"/>
      <c r="I2564" s="407"/>
      <c r="J2564" s="407"/>
      <c r="K2564" s="407"/>
      <c r="L2564" s="407"/>
      <c r="M2564" s="407"/>
      <c r="N2564" s="407"/>
      <c r="O2564" s="407"/>
      <c r="P2564" s="407"/>
      <c r="Q2564" s="407"/>
      <c r="R2564" s="407"/>
      <c r="S2564" s="407"/>
      <c r="T2564" s="407"/>
      <c r="U2564" s="407"/>
      <c r="V2564" s="407"/>
      <c r="W2564" s="407"/>
      <c r="X2564" s="407"/>
      <c r="Y2564" s="407"/>
      <c r="Z2564" s="407"/>
      <c r="AA2564" s="387">
        <v>0</v>
      </c>
      <c r="AB2564" s="387">
        <v>0</v>
      </c>
      <c r="AC2564" s="387">
        <v>0</v>
      </c>
      <c r="AD2564" s="387">
        <v>0</v>
      </c>
      <c r="AE2564" s="387">
        <v>0</v>
      </c>
      <c r="AF2564" s="387">
        <v>0</v>
      </c>
      <c r="AG2564" s="387">
        <v>0</v>
      </c>
      <c r="AH2564" s="387">
        <v>0</v>
      </c>
      <c r="AI2564" s="387">
        <v>0</v>
      </c>
      <c r="AJ2564" s="387">
        <v>0</v>
      </c>
      <c r="AK2564" s="431">
        <v>24440</v>
      </c>
      <c r="AL2564" s="439">
        <v>0</v>
      </c>
      <c r="AM2564" s="56" t="s">
        <v>537</v>
      </c>
      <c r="AN2564" s="56" t="s">
        <v>537</v>
      </c>
      <c r="AO2564" s="56"/>
      <c r="AP2564" s="56"/>
      <c r="AQ2564" s="56"/>
      <c r="AR2564" s="306"/>
      <c r="XFA2564" s="306"/>
    </row>
    <row r="2565" spans="1:44 16381:16381" s="307" customFormat="1" ht="18" customHeight="1" x14ac:dyDescent="0.15">
      <c r="A2565" s="98" t="s">
        <v>5457</v>
      </c>
      <c r="B2565" s="99" t="s">
        <v>897</v>
      </c>
      <c r="C2565" s="385">
        <v>1014</v>
      </c>
      <c r="D2565" s="386">
        <v>1014</v>
      </c>
      <c r="E2565" s="387">
        <v>1014</v>
      </c>
      <c r="F2565" s="387">
        <v>0</v>
      </c>
      <c r="G2565" s="387">
        <v>0</v>
      </c>
      <c r="H2565" s="407"/>
      <c r="I2565" s="407"/>
      <c r="J2565" s="407"/>
      <c r="K2565" s="407"/>
      <c r="L2565" s="407"/>
      <c r="M2565" s="407"/>
      <c r="N2565" s="407"/>
      <c r="O2565" s="407"/>
      <c r="P2565" s="407"/>
      <c r="Q2565" s="407"/>
      <c r="R2565" s="407"/>
      <c r="S2565" s="407"/>
      <c r="T2565" s="407"/>
      <c r="U2565" s="407"/>
      <c r="V2565" s="407"/>
      <c r="W2565" s="407"/>
      <c r="X2565" s="407"/>
      <c r="Y2565" s="407"/>
      <c r="Z2565" s="407"/>
      <c r="AA2565" s="387">
        <v>207</v>
      </c>
      <c r="AB2565" s="387">
        <v>807</v>
      </c>
      <c r="AC2565" s="387">
        <v>0</v>
      </c>
      <c r="AD2565" s="387">
        <v>0</v>
      </c>
      <c r="AE2565" s="387">
        <v>0</v>
      </c>
      <c r="AF2565" s="387">
        <v>0</v>
      </c>
      <c r="AG2565" s="387">
        <v>0</v>
      </c>
      <c r="AH2565" s="387">
        <v>0</v>
      </c>
      <c r="AI2565" s="387">
        <v>0</v>
      </c>
      <c r="AJ2565" s="387">
        <v>0</v>
      </c>
      <c r="AK2565" s="431">
        <v>4770</v>
      </c>
      <c r="AL2565" s="439">
        <v>4836780</v>
      </c>
      <c r="AM2565" s="56" t="s">
        <v>537</v>
      </c>
      <c r="AN2565" s="56"/>
      <c r="AO2565" s="56"/>
      <c r="AP2565" s="56"/>
      <c r="AQ2565" s="56"/>
      <c r="AR2565" s="306"/>
      <c r="XFA2565" s="306"/>
    </row>
    <row r="2566" spans="1:44 16381:16381" s="307" customFormat="1" ht="18" customHeight="1" x14ac:dyDescent="0.15">
      <c r="A2566" s="98" t="s">
        <v>5458</v>
      </c>
      <c r="B2566" s="99" t="s">
        <v>680</v>
      </c>
      <c r="C2566" s="385">
        <v>247</v>
      </c>
      <c r="D2566" s="386">
        <v>247</v>
      </c>
      <c r="E2566" s="387">
        <v>247</v>
      </c>
      <c r="F2566" s="387">
        <v>0</v>
      </c>
      <c r="G2566" s="387">
        <v>0</v>
      </c>
      <c r="H2566" s="407"/>
      <c r="I2566" s="407"/>
      <c r="J2566" s="407"/>
      <c r="K2566" s="407"/>
      <c r="L2566" s="407"/>
      <c r="M2566" s="407"/>
      <c r="N2566" s="407"/>
      <c r="O2566" s="407"/>
      <c r="P2566" s="407"/>
      <c r="Q2566" s="407"/>
      <c r="R2566" s="407"/>
      <c r="S2566" s="407"/>
      <c r="T2566" s="407"/>
      <c r="U2566" s="407"/>
      <c r="V2566" s="407"/>
      <c r="W2566" s="407"/>
      <c r="X2566" s="407"/>
      <c r="Y2566" s="407"/>
      <c r="Z2566" s="407"/>
      <c r="AA2566" s="387">
        <v>11</v>
      </c>
      <c r="AB2566" s="387">
        <v>236</v>
      </c>
      <c r="AC2566" s="387">
        <v>0</v>
      </c>
      <c r="AD2566" s="387">
        <v>0</v>
      </c>
      <c r="AE2566" s="387">
        <v>0</v>
      </c>
      <c r="AF2566" s="387">
        <v>0</v>
      </c>
      <c r="AG2566" s="387">
        <v>0</v>
      </c>
      <c r="AH2566" s="387">
        <v>0</v>
      </c>
      <c r="AI2566" s="387">
        <v>0</v>
      </c>
      <c r="AJ2566" s="387">
        <v>0</v>
      </c>
      <c r="AK2566" s="431">
        <v>15200</v>
      </c>
      <c r="AL2566" s="439">
        <v>3754400</v>
      </c>
      <c r="AM2566" s="56" t="s">
        <v>537</v>
      </c>
      <c r="AN2566" s="56"/>
      <c r="AO2566" s="56"/>
      <c r="AP2566" s="56"/>
      <c r="AQ2566" s="56"/>
      <c r="AR2566" s="306"/>
      <c r="XFA2566" s="306"/>
    </row>
    <row r="2567" spans="1:44 16381:16381" s="307" customFormat="1" ht="18" customHeight="1" x14ac:dyDescent="0.15">
      <c r="A2567" s="98" t="s">
        <v>5459</v>
      </c>
      <c r="B2567" s="99" t="s">
        <v>840</v>
      </c>
      <c r="C2567" s="385">
        <v>0</v>
      </c>
      <c r="D2567" s="386">
        <v>0</v>
      </c>
      <c r="E2567" s="387">
        <v>0</v>
      </c>
      <c r="F2567" s="387">
        <v>0</v>
      </c>
      <c r="G2567" s="387">
        <v>0</v>
      </c>
      <c r="H2567" s="407"/>
      <c r="I2567" s="407"/>
      <c r="J2567" s="407"/>
      <c r="K2567" s="407"/>
      <c r="L2567" s="407"/>
      <c r="M2567" s="407"/>
      <c r="N2567" s="407"/>
      <c r="O2567" s="407"/>
      <c r="P2567" s="407"/>
      <c r="Q2567" s="407"/>
      <c r="R2567" s="407"/>
      <c r="S2567" s="407"/>
      <c r="T2567" s="407"/>
      <c r="U2567" s="407"/>
      <c r="V2567" s="407"/>
      <c r="W2567" s="407"/>
      <c r="X2567" s="407"/>
      <c r="Y2567" s="407"/>
      <c r="Z2567" s="407"/>
      <c r="AA2567" s="387">
        <v>0</v>
      </c>
      <c r="AB2567" s="387">
        <v>0</v>
      </c>
      <c r="AC2567" s="387">
        <v>0</v>
      </c>
      <c r="AD2567" s="387">
        <v>0</v>
      </c>
      <c r="AE2567" s="387">
        <v>0</v>
      </c>
      <c r="AF2567" s="387">
        <v>0</v>
      </c>
      <c r="AG2567" s="387">
        <v>0</v>
      </c>
      <c r="AH2567" s="387">
        <v>0</v>
      </c>
      <c r="AI2567" s="387">
        <v>0</v>
      </c>
      <c r="AJ2567" s="387">
        <v>0</v>
      </c>
      <c r="AK2567" s="431">
        <v>27350</v>
      </c>
      <c r="AL2567" s="439">
        <v>0</v>
      </c>
      <c r="AM2567" s="56" t="s">
        <v>537</v>
      </c>
      <c r="AN2567" s="56"/>
      <c r="AO2567" s="56"/>
      <c r="AP2567" s="56"/>
      <c r="AQ2567" s="56"/>
      <c r="AR2567" s="306"/>
      <c r="XFA2567" s="306"/>
    </row>
    <row r="2568" spans="1:44 16381:16381" s="307" customFormat="1" ht="18" customHeight="1" x14ac:dyDescent="0.15">
      <c r="A2568" s="98" t="s">
        <v>5460</v>
      </c>
      <c r="B2568" s="99" t="s">
        <v>4390</v>
      </c>
      <c r="C2568" s="385">
        <v>0</v>
      </c>
      <c r="D2568" s="386">
        <v>0</v>
      </c>
      <c r="E2568" s="387">
        <v>0</v>
      </c>
      <c r="F2568" s="387">
        <v>0</v>
      </c>
      <c r="G2568" s="387">
        <v>0</v>
      </c>
      <c r="H2568" s="407"/>
      <c r="I2568" s="407"/>
      <c r="J2568" s="407"/>
      <c r="K2568" s="407"/>
      <c r="L2568" s="407"/>
      <c r="M2568" s="407"/>
      <c r="N2568" s="407"/>
      <c r="O2568" s="407"/>
      <c r="P2568" s="407"/>
      <c r="Q2568" s="407"/>
      <c r="R2568" s="407"/>
      <c r="S2568" s="407"/>
      <c r="T2568" s="407"/>
      <c r="U2568" s="407"/>
      <c r="V2568" s="407"/>
      <c r="W2568" s="407"/>
      <c r="X2568" s="407"/>
      <c r="Y2568" s="407"/>
      <c r="Z2568" s="407"/>
      <c r="AA2568" s="387">
        <v>0</v>
      </c>
      <c r="AB2568" s="387">
        <v>0</v>
      </c>
      <c r="AC2568" s="387">
        <v>0</v>
      </c>
      <c r="AD2568" s="387">
        <v>0</v>
      </c>
      <c r="AE2568" s="387">
        <v>0</v>
      </c>
      <c r="AF2568" s="387">
        <v>0</v>
      </c>
      <c r="AG2568" s="387">
        <v>0</v>
      </c>
      <c r="AH2568" s="387">
        <v>0</v>
      </c>
      <c r="AI2568" s="387">
        <v>0</v>
      </c>
      <c r="AJ2568" s="387">
        <v>0</v>
      </c>
      <c r="AK2568" s="431">
        <v>12360</v>
      </c>
      <c r="AL2568" s="439">
        <v>0</v>
      </c>
      <c r="AM2568" s="56" t="s">
        <v>537</v>
      </c>
      <c r="AN2568" s="56"/>
      <c r="AO2568" s="56"/>
      <c r="AP2568" s="56"/>
      <c r="AQ2568" s="56"/>
      <c r="AR2568" s="306"/>
      <c r="XFA2568" s="306"/>
    </row>
    <row r="2569" spans="1:44 16381:16381" s="307" customFormat="1" ht="18" customHeight="1" x14ac:dyDescent="0.15">
      <c r="A2569" s="98" t="s">
        <v>5461</v>
      </c>
      <c r="B2569" s="99" t="s">
        <v>841</v>
      </c>
      <c r="C2569" s="385">
        <v>0</v>
      </c>
      <c r="D2569" s="386">
        <v>0</v>
      </c>
      <c r="E2569" s="387">
        <v>0</v>
      </c>
      <c r="F2569" s="387">
        <v>0</v>
      </c>
      <c r="G2569" s="387">
        <v>0</v>
      </c>
      <c r="H2569" s="407"/>
      <c r="I2569" s="407"/>
      <c r="J2569" s="407"/>
      <c r="K2569" s="407"/>
      <c r="L2569" s="407"/>
      <c r="M2569" s="407"/>
      <c r="N2569" s="407"/>
      <c r="O2569" s="407"/>
      <c r="P2569" s="407"/>
      <c r="Q2569" s="407"/>
      <c r="R2569" s="407"/>
      <c r="S2569" s="407"/>
      <c r="T2569" s="407"/>
      <c r="U2569" s="407"/>
      <c r="V2569" s="407"/>
      <c r="W2569" s="407"/>
      <c r="X2569" s="407"/>
      <c r="Y2569" s="407"/>
      <c r="Z2569" s="407"/>
      <c r="AA2569" s="387">
        <v>0</v>
      </c>
      <c r="AB2569" s="387">
        <v>0</v>
      </c>
      <c r="AC2569" s="387">
        <v>0</v>
      </c>
      <c r="AD2569" s="387">
        <v>0</v>
      </c>
      <c r="AE2569" s="387">
        <v>0</v>
      </c>
      <c r="AF2569" s="387">
        <v>0</v>
      </c>
      <c r="AG2569" s="387">
        <v>0</v>
      </c>
      <c r="AH2569" s="387">
        <v>0</v>
      </c>
      <c r="AI2569" s="387">
        <v>0</v>
      </c>
      <c r="AJ2569" s="387">
        <v>0</v>
      </c>
      <c r="AK2569" s="431">
        <v>16000</v>
      </c>
      <c r="AL2569" s="439">
        <v>0</v>
      </c>
      <c r="AM2569" s="56" t="s">
        <v>537</v>
      </c>
      <c r="AN2569" s="56"/>
      <c r="AO2569" s="56"/>
      <c r="AP2569" s="56"/>
      <c r="AQ2569" s="56"/>
      <c r="AR2569" s="306"/>
      <c r="XFA2569" s="306"/>
    </row>
    <row r="2570" spans="1:44 16381:16381" s="307" customFormat="1" ht="18" customHeight="1" x14ac:dyDescent="0.15">
      <c r="A2570" s="98" t="s">
        <v>5462</v>
      </c>
      <c r="B2570" s="99" t="s">
        <v>842</v>
      </c>
      <c r="C2570" s="385">
        <v>278</v>
      </c>
      <c r="D2570" s="386">
        <v>276</v>
      </c>
      <c r="E2570" s="387">
        <v>276</v>
      </c>
      <c r="F2570" s="387">
        <v>0</v>
      </c>
      <c r="G2570" s="387">
        <v>2</v>
      </c>
      <c r="H2570" s="407"/>
      <c r="I2570" s="407"/>
      <c r="J2570" s="407"/>
      <c r="K2570" s="407"/>
      <c r="L2570" s="407"/>
      <c r="M2570" s="407"/>
      <c r="N2570" s="407"/>
      <c r="O2570" s="407"/>
      <c r="P2570" s="407"/>
      <c r="Q2570" s="407"/>
      <c r="R2570" s="407"/>
      <c r="S2570" s="407"/>
      <c r="T2570" s="407"/>
      <c r="U2570" s="407"/>
      <c r="V2570" s="407"/>
      <c r="W2570" s="407"/>
      <c r="X2570" s="407"/>
      <c r="Y2570" s="407"/>
      <c r="Z2570" s="407"/>
      <c r="AA2570" s="387">
        <v>8</v>
      </c>
      <c r="AB2570" s="387">
        <v>270</v>
      </c>
      <c r="AC2570" s="387">
        <v>0</v>
      </c>
      <c r="AD2570" s="387">
        <v>0</v>
      </c>
      <c r="AE2570" s="387">
        <v>0</v>
      </c>
      <c r="AF2570" s="387">
        <v>0</v>
      </c>
      <c r="AG2570" s="387">
        <v>0</v>
      </c>
      <c r="AH2570" s="387">
        <v>0</v>
      </c>
      <c r="AI2570" s="387">
        <v>0</v>
      </c>
      <c r="AJ2570" s="387">
        <v>0</v>
      </c>
      <c r="AK2570" s="431">
        <v>24220</v>
      </c>
      <c r="AL2570" s="439">
        <v>6684720</v>
      </c>
      <c r="AM2570" s="56" t="s">
        <v>537</v>
      </c>
      <c r="AN2570" s="56"/>
      <c r="AO2570" s="56"/>
      <c r="AP2570" s="56"/>
      <c r="AQ2570" s="56"/>
      <c r="AR2570" s="306"/>
      <c r="XFA2570" s="306"/>
    </row>
    <row r="2571" spans="1:44 16381:16381" s="307" customFormat="1" ht="18" customHeight="1" x14ac:dyDescent="0.15">
      <c r="A2571" s="98" t="s">
        <v>5463</v>
      </c>
      <c r="B2571" s="99" t="s">
        <v>4391</v>
      </c>
      <c r="C2571" s="385">
        <v>27</v>
      </c>
      <c r="D2571" s="386">
        <v>27</v>
      </c>
      <c r="E2571" s="387">
        <v>27</v>
      </c>
      <c r="F2571" s="387">
        <v>0</v>
      </c>
      <c r="G2571" s="387">
        <v>0</v>
      </c>
      <c r="H2571" s="407"/>
      <c r="I2571" s="407"/>
      <c r="J2571" s="407"/>
      <c r="K2571" s="407"/>
      <c r="L2571" s="407"/>
      <c r="M2571" s="407"/>
      <c r="N2571" s="407"/>
      <c r="O2571" s="407"/>
      <c r="P2571" s="407"/>
      <c r="Q2571" s="407"/>
      <c r="R2571" s="407"/>
      <c r="S2571" s="407"/>
      <c r="T2571" s="407"/>
      <c r="U2571" s="407"/>
      <c r="V2571" s="407"/>
      <c r="W2571" s="407"/>
      <c r="X2571" s="407"/>
      <c r="Y2571" s="407"/>
      <c r="Z2571" s="407"/>
      <c r="AA2571" s="387">
        <v>7</v>
      </c>
      <c r="AB2571" s="387">
        <v>20</v>
      </c>
      <c r="AC2571" s="387">
        <v>0</v>
      </c>
      <c r="AD2571" s="387">
        <v>0</v>
      </c>
      <c r="AE2571" s="387">
        <v>0</v>
      </c>
      <c r="AF2571" s="387">
        <v>0</v>
      </c>
      <c r="AG2571" s="387">
        <v>0</v>
      </c>
      <c r="AH2571" s="387">
        <v>0</v>
      </c>
      <c r="AI2571" s="387">
        <v>0</v>
      </c>
      <c r="AJ2571" s="387">
        <v>0</v>
      </c>
      <c r="AK2571" s="431">
        <v>10060</v>
      </c>
      <c r="AL2571" s="439">
        <v>271620</v>
      </c>
      <c r="AM2571" s="56" t="s">
        <v>537</v>
      </c>
      <c r="AN2571" s="56"/>
      <c r="AO2571" s="56"/>
      <c r="AP2571" s="56"/>
      <c r="AQ2571" s="56"/>
      <c r="AR2571" s="306"/>
      <c r="XFA2571" s="306"/>
    </row>
    <row r="2572" spans="1:44 16381:16381" s="307" customFormat="1" ht="18" customHeight="1" x14ac:dyDescent="0.15">
      <c r="A2572" s="98" t="s">
        <v>5464</v>
      </c>
      <c r="B2572" s="99" t="s">
        <v>995</v>
      </c>
      <c r="C2572" s="385">
        <v>1</v>
      </c>
      <c r="D2572" s="386">
        <v>1</v>
      </c>
      <c r="E2572" s="387">
        <v>1</v>
      </c>
      <c r="F2572" s="387">
        <v>0</v>
      </c>
      <c r="G2572" s="387">
        <v>0</v>
      </c>
      <c r="H2572" s="407"/>
      <c r="I2572" s="407"/>
      <c r="J2572" s="407"/>
      <c r="K2572" s="407"/>
      <c r="L2572" s="407"/>
      <c r="M2572" s="407"/>
      <c r="N2572" s="407"/>
      <c r="O2572" s="407"/>
      <c r="P2572" s="407"/>
      <c r="Q2572" s="407"/>
      <c r="R2572" s="407"/>
      <c r="S2572" s="407"/>
      <c r="T2572" s="407"/>
      <c r="U2572" s="407"/>
      <c r="V2572" s="407"/>
      <c r="W2572" s="407"/>
      <c r="X2572" s="407"/>
      <c r="Y2572" s="407"/>
      <c r="Z2572" s="407"/>
      <c r="AA2572" s="387">
        <v>0</v>
      </c>
      <c r="AB2572" s="387">
        <v>1</v>
      </c>
      <c r="AC2572" s="387">
        <v>0</v>
      </c>
      <c r="AD2572" s="387">
        <v>0</v>
      </c>
      <c r="AE2572" s="387">
        <v>0</v>
      </c>
      <c r="AF2572" s="387">
        <v>0</v>
      </c>
      <c r="AG2572" s="387">
        <v>0</v>
      </c>
      <c r="AH2572" s="387">
        <v>0</v>
      </c>
      <c r="AI2572" s="387">
        <v>0</v>
      </c>
      <c r="AJ2572" s="387">
        <v>0</v>
      </c>
      <c r="AK2572" s="431">
        <v>24680</v>
      </c>
      <c r="AL2572" s="439">
        <v>24680</v>
      </c>
      <c r="AM2572" s="56" t="s">
        <v>537</v>
      </c>
      <c r="AN2572" s="56"/>
      <c r="AO2572" s="56"/>
      <c r="AP2572" s="56"/>
      <c r="AQ2572" s="56"/>
      <c r="AR2572" s="306"/>
      <c r="XFA2572" s="306"/>
    </row>
    <row r="2573" spans="1:44 16381:16381" s="307" customFormat="1" ht="18" customHeight="1" x14ac:dyDescent="0.15">
      <c r="A2573" s="98" t="s">
        <v>5465</v>
      </c>
      <c r="B2573" s="99" t="s">
        <v>996</v>
      </c>
      <c r="C2573" s="385">
        <v>0</v>
      </c>
      <c r="D2573" s="386">
        <v>0</v>
      </c>
      <c r="E2573" s="387">
        <v>0</v>
      </c>
      <c r="F2573" s="387">
        <v>0</v>
      </c>
      <c r="G2573" s="387">
        <v>0</v>
      </c>
      <c r="H2573" s="407"/>
      <c r="I2573" s="407"/>
      <c r="J2573" s="407"/>
      <c r="K2573" s="407"/>
      <c r="L2573" s="407"/>
      <c r="M2573" s="407"/>
      <c r="N2573" s="407"/>
      <c r="O2573" s="407"/>
      <c r="P2573" s="407"/>
      <c r="Q2573" s="407"/>
      <c r="R2573" s="407"/>
      <c r="S2573" s="407"/>
      <c r="T2573" s="407"/>
      <c r="U2573" s="407"/>
      <c r="V2573" s="407"/>
      <c r="W2573" s="407"/>
      <c r="X2573" s="407"/>
      <c r="Y2573" s="407"/>
      <c r="Z2573" s="407"/>
      <c r="AA2573" s="387">
        <v>0</v>
      </c>
      <c r="AB2573" s="387">
        <v>0</v>
      </c>
      <c r="AC2573" s="387">
        <v>0</v>
      </c>
      <c r="AD2573" s="387">
        <v>0</v>
      </c>
      <c r="AE2573" s="387">
        <v>0</v>
      </c>
      <c r="AF2573" s="387">
        <v>0</v>
      </c>
      <c r="AG2573" s="387">
        <v>0</v>
      </c>
      <c r="AH2573" s="387">
        <v>0</v>
      </c>
      <c r="AI2573" s="387">
        <v>0</v>
      </c>
      <c r="AJ2573" s="387">
        <v>0</v>
      </c>
      <c r="AK2573" s="431">
        <v>12360</v>
      </c>
      <c r="AL2573" s="439">
        <v>0</v>
      </c>
      <c r="AM2573" s="56" t="s">
        <v>537</v>
      </c>
      <c r="AN2573" s="56"/>
      <c r="AO2573" s="56"/>
      <c r="AP2573" s="56"/>
      <c r="AQ2573" s="56"/>
      <c r="AR2573" s="306"/>
      <c r="XFA2573" s="306"/>
    </row>
    <row r="2574" spans="1:44 16381:16381" s="307" customFormat="1" ht="18" customHeight="1" x14ac:dyDescent="0.15">
      <c r="A2574" s="98" t="s">
        <v>5466</v>
      </c>
      <c r="B2574" s="99" t="s">
        <v>681</v>
      </c>
      <c r="C2574" s="385">
        <v>0</v>
      </c>
      <c r="D2574" s="386">
        <v>0</v>
      </c>
      <c r="E2574" s="387">
        <v>0</v>
      </c>
      <c r="F2574" s="387">
        <v>0</v>
      </c>
      <c r="G2574" s="387">
        <v>0</v>
      </c>
      <c r="H2574" s="407"/>
      <c r="I2574" s="407"/>
      <c r="J2574" s="407"/>
      <c r="K2574" s="407"/>
      <c r="L2574" s="407"/>
      <c r="M2574" s="407"/>
      <c r="N2574" s="407"/>
      <c r="O2574" s="407"/>
      <c r="P2574" s="407"/>
      <c r="Q2574" s="407"/>
      <c r="R2574" s="407"/>
      <c r="S2574" s="407"/>
      <c r="T2574" s="407"/>
      <c r="U2574" s="407"/>
      <c r="V2574" s="407"/>
      <c r="W2574" s="407"/>
      <c r="X2574" s="407"/>
      <c r="Y2574" s="407"/>
      <c r="Z2574" s="407"/>
      <c r="AA2574" s="387">
        <v>0</v>
      </c>
      <c r="AB2574" s="387">
        <v>0</v>
      </c>
      <c r="AC2574" s="387">
        <v>0</v>
      </c>
      <c r="AD2574" s="387">
        <v>0</v>
      </c>
      <c r="AE2574" s="387">
        <v>0</v>
      </c>
      <c r="AF2574" s="387">
        <v>0</v>
      </c>
      <c r="AG2574" s="387">
        <v>0</v>
      </c>
      <c r="AH2574" s="387">
        <v>0</v>
      </c>
      <c r="AI2574" s="387">
        <v>0</v>
      </c>
      <c r="AJ2574" s="387">
        <v>0</v>
      </c>
      <c r="AK2574" s="431">
        <v>11330</v>
      </c>
      <c r="AL2574" s="439">
        <v>0</v>
      </c>
      <c r="AM2574" s="56" t="s">
        <v>537</v>
      </c>
      <c r="AN2574" s="56"/>
      <c r="AO2574" s="56"/>
      <c r="AP2574" s="56"/>
      <c r="AQ2574" s="56"/>
      <c r="AR2574" s="306"/>
      <c r="XFA2574" s="306"/>
    </row>
    <row r="2575" spans="1:44 16381:16381" s="311" customFormat="1" ht="18" customHeight="1" x14ac:dyDescent="0.15">
      <c r="A2575" s="98" t="s">
        <v>5467</v>
      </c>
      <c r="B2575" s="99" t="s">
        <v>4392</v>
      </c>
      <c r="C2575" s="385">
        <v>0</v>
      </c>
      <c r="D2575" s="386">
        <v>0</v>
      </c>
      <c r="E2575" s="387">
        <v>0</v>
      </c>
      <c r="F2575" s="387">
        <v>0</v>
      </c>
      <c r="G2575" s="387">
        <v>0</v>
      </c>
      <c r="H2575" s="407"/>
      <c r="I2575" s="407"/>
      <c r="J2575" s="407"/>
      <c r="K2575" s="407"/>
      <c r="L2575" s="407"/>
      <c r="M2575" s="407"/>
      <c r="N2575" s="407"/>
      <c r="O2575" s="407"/>
      <c r="P2575" s="407"/>
      <c r="Q2575" s="407"/>
      <c r="R2575" s="407"/>
      <c r="S2575" s="407"/>
      <c r="T2575" s="407"/>
      <c r="U2575" s="407"/>
      <c r="V2575" s="407"/>
      <c r="W2575" s="407"/>
      <c r="X2575" s="407"/>
      <c r="Y2575" s="407"/>
      <c r="Z2575" s="407"/>
      <c r="AA2575" s="387">
        <v>0</v>
      </c>
      <c r="AB2575" s="387">
        <v>0</v>
      </c>
      <c r="AC2575" s="387">
        <v>0</v>
      </c>
      <c r="AD2575" s="387">
        <v>0</v>
      </c>
      <c r="AE2575" s="387">
        <v>0</v>
      </c>
      <c r="AF2575" s="387">
        <v>0</v>
      </c>
      <c r="AG2575" s="387">
        <v>0</v>
      </c>
      <c r="AH2575" s="387">
        <v>0</v>
      </c>
      <c r="AI2575" s="387">
        <v>0</v>
      </c>
      <c r="AJ2575" s="387">
        <v>0</v>
      </c>
      <c r="AK2575" s="431">
        <v>575330</v>
      </c>
      <c r="AL2575" s="439">
        <v>0</v>
      </c>
      <c r="AM2575" s="56" t="s">
        <v>537</v>
      </c>
      <c r="AN2575" s="56"/>
      <c r="AO2575" s="56"/>
      <c r="AP2575" s="56"/>
      <c r="AQ2575" s="56"/>
      <c r="AR2575" s="310"/>
      <c r="XFA2575" s="310"/>
    </row>
    <row r="2576" spans="1:44 16381:16381" s="311" customFormat="1" ht="18" customHeight="1" x14ac:dyDescent="0.15">
      <c r="A2576" s="98" t="s">
        <v>5468</v>
      </c>
      <c r="B2576" s="99" t="s">
        <v>2451</v>
      </c>
      <c r="C2576" s="385">
        <v>0</v>
      </c>
      <c r="D2576" s="386">
        <v>0</v>
      </c>
      <c r="E2576" s="387">
        <v>0</v>
      </c>
      <c r="F2576" s="387">
        <v>0</v>
      </c>
      <c r="G2576" s="387">
        <v>0</v>
      </c>
      <c r="H2576" s="407"/>
      <c r="I2576" s="407"/>
      <c r="J2576" s="407"/>
      <c r="K2576" s="407"/>
      <c r="L2576" s="407"/>
      <c r="M2576" s="407"/>
      <c r="N2576" s="407"/>
      <c r="O2576" s="407"/>
      <c r="P2576" s="407"/>
      <c r="Q2576" s="407"/>
      <c r="R2576" s="407"/>
      <c r="S2576" s="407"/>
      <c r="T2576" s="407"/>
      <c r="U2576" s="407"/>
      <c r="V2576" s="407"/>
      <c r="W2576" s="407"/>
      <c r="X2576" s="407"/>
      <c r="Y2576" s="407"/>
      <c r="Z2576" s="407"/>
      <c r="AA2576" s="387">
        <v>0</v>
      </c>
      <c r="AB2576" s="387">
        <v>0</v>
      </c>
      <c r="AC2576" s="387">
        <v>0</v>
      </c>
      <c r="AD2576" s="387">
        <v>0</v>
      </c>
      <c r="AE2576" s="387">
        <v>0</v>
      </c>
      <c r="AF2576" s="387">
        <v>0</v>
      </c>
      <c r="AG2576" s="387">
        <v>0</v>
      </c>
      <c r="AH2576" s="387">
        <v>0</v>
      </c>
      <c r="AI2576" s="387">
        <v>0</v>
      </c>
      <c r="AJ2576" s="387">
        <v>0</v>
      </c>
      <c r="AK2576" s="431">
        <v>20910</v>
      </c>
      <c r="AL2576" s="439">
        <v>0</v>
      </c>
      <c r="AM2576" s="56" t="s">
        <v>537</v>
      </c>
      <c r="AN2576" s="56"/>
      <c r="AO2576" s="56"/>
      <c r="AP2576" s="56"/>
      <c r="AQ2576" s="56"/>
      <c r="AR2576" s="310"/>
      <c r="XFA2576" s="310"/>
    </row>
    <row r="2577" spans="1:44 16381:16381" s="311" customFormat="1" ht="18" customHeight="1" x14ac:dyDescent="0.15">
      <c r="A2577" s="98">
        <v>2001025</v>
      </c>
      <c r="B2577" s="99" t="s">
        <v>3911</v>
      </c>
      <c r="C2577" s="385">
        <v>182</v>
      </c>
      <c r="D2577" s="386">
        <v>182</v>
      </c>
      <c r="E2577" s="387">
        <v>182</v>
      </c>
      <c r="F2577" s="387">
        <v>0</v>
      </c>
      <c r="G2577" s="387">
        <v>0</v>
      </c>
      <c r="H2577" s="407"/>
      <c r="I2577" s="407"/>
      <c r="J2577" s="407"/>
      <c r="K2577" s="407"/>
      <c r="L2577" s="407"/>
      <c r="M2577" s="407"/>
      <c r="N2577" s="407"/>
      <c r="O2577" s="407"/>
      <c r="P2577" s="407"/>
      <c r="Q2577" s="407"/>
      <c r="R2577" s="407"/>
      <c r="S2577" s="407"/>
      <c r="T2577" s="407"/>
      <c r="U2577" s="407"/>
      <c r="V2577" s="407"/>
      <c r="W2577" s="407"/>
      <c r="X2577" s="407"/>
      <c r="Y2577" s="407"/>
      <c r="Z2577" s="407"/>
      <c r="AA2577" s="387">
        <v>0</v>
      </c>
      <c r="AB2577" s="387">
        <v>182</v>
      </c>
      <c r="AC2577" s="387">
        <v>0</v>
      </c>
      <c r="AD2577" s="387">
        <v>0</v>
      </c>
      <c r="AE2577" s="387">
        <v>0</v>
      </c>
      <c r="AF2577" s="387">
        <v>0</v>
      </c>
      <c r="AG2577" s="387">
        <v>0</v>
      </c>
      <c r="AH2577" s="387">
        <v>0</v>
      </c>
      <c r="AI2577" s="387">
        <v>0</v>
      </c>
      <c r="AJ2577" s="387">
        <v>0</v>
      </c>
      <c r="AK2577" s="431">
        <v>74210</v>
      </c>
      <c r="AL2577" s="439">
        <v>13506220</v>
      </c>
      <c r="AM2577" s="56" t="s">
        <v>537</v>
      </c>
      <c r="AN2577" s="56"/>
      <c r="AO2577" s="56"/>
      <c r="AP2577" s="56"/>
      <c r="AQ2577" s="56"/>
      <c r="AR2577" s="310"/>
      <c r="XFA2577" s="310"/>
    </row>
    <row r="2578" spans="1:44 16381:16381" s="311" customFormat="1" ht="18" customHeight="1" x14ac:dyDescent="0.15">
      <c r="A2578" s="98">
        <v>2003047</v>
      </c>
      <c r="B2578" s="99" t="s">
        <v>4402</v>
      </c>
      <c r="C2578" s="385">
        <v>0</v>
      </c>
      <c r="D2578" s="386">
        <v>0</v>
      </c>
      <c r="E2578" s="387">
        <v>0</v>
      </c>
      <c r="F2578" s="387">
        <v>0</v>
      </c>
      <c r="G2578" s="387">
        <v>0</v>
      </c>
      <c r="H2578" s="407"/>
      <c r="I2578" s="407"/>
      <c r="J2578" s="407"/>
      <c r="K2578" s="407"/>
      <c r="L2578" s="407"/>
      <c r="M2578" s="407"/>
      <c r="N2578" s="407"/>
      <c r="O2578" s="407"/>
      <c r="P2578" s="407"/>
      <c r="Q2578" s="407"/>
      <c r="R2578" s="407"/>
      <c r="S2578" s="407"/>
      <c r="T2578" s="407"/>
      <c r="U2578" s="407"/>
      <c r="V2578" s="407"/>
      <c r="W2578" s="407"/>
      <c r="X2578" s="407"/>
      <c r="Y2578" s="407"/>
      <c r="Z2578" s="407"/>
      <c r="AA2578" s="387">
        <v>0</v>
      </c>
      <c r="AB2578" s="387">
        <v>0</v>
      </c>
      <c r="AC2578" s="387">
        <v>0</v>
      </c>
      <c r="AD2578" s="387">
        <v>0</v>
      </c>
      <c r="AE2578" s="387">
        <v>0</v>
      </c>
      <c r="AF2578" s="387">
        <v>0</v>
      </c>
      <c r="AG2578" s="387">
        <v>0</v>
      </c>
      <c r="AH2578" s="387">
        <v>0</v>
      </c>
      <c r="AI2578" s="387">
        <v>0</v>
      </c>
      <c r="AJ2578" s="387">
        <v>0</v>
      </c>
      <c r="AK2578" s="431">
        <v>496570</v>
      </c>
      <c r="AL2578" s="439">
        <v>0</v>
      </c>
      <c r="AM2578" s="56" t="s">
        <v>537</v>
      </c>
      <c r="AN2578" s="56"/>
      <c r="AO2578" s="56"/>
      <c r="AP2578" s="56"/>
      <c r="AQ2578" s="56"/>
      <c r="AR2578" s="310"/>
      <c r="XFA2578" s="310"/>
    </row>
    <row r="2579" spans="1:44 16381:16381" s="311" customFormat="1" ht="18" customHeight="1" x14ac:dyDescent="0.15">
      <c r="A2579" s="98" t="s">
        <v>4403</v>
      </c>
      <c r="B2579" s="99" t="s">
        <v>4404</v>
      </c>
      <c r="C2579" s="385">
        <v>0</v>
      </c>
      <c r="D2579" s="386">
        <v>0</v>
      </c>
      <c r="E2579" s="387">
        <v>0</v>
      </c>
      <c r="F2579" s="387">
        <v>0</v>
      </c>
      <c r="G2579" s="387">
        <v>0</v>
      </c>
      <c r="H2579" s="407"/>
      <c r="I2579" s="407"/>
      <c r="J2579" s="407"/>
      <c r="K2579" s="407"/>
      <c r="L2579" s="407"/>
      <c r="M2579" s="407"/>
      <c r="N2579" s="407"/>
      <c r="O2579" s="407"/>
      <c r="P2579" s="407"/>
      <c r="Q2579" s="407"/>
      <c r="R2579" s="407"/>
      <c r="S2579" s="407"/>
      <c r="T2579" s="407"/>
      <c r="U2579" s="407"/>
      <c r="V2579" s="407"/>
      <c r="W2579" s="407"/>
      <c r="X2579" s="407"/>
      <c r="Y2579" s="407"/>
      <c r="Z2579" s="407"/>
      <c r="AA2579" s="387">
        <v>0</v>
      </c>
      <c r="AB2579" s="387">
        <v>0</v>
      </c>
      <c r="AC2579" s="387">
        <v>0</v>
      </c>
      <c r="AD2579" s="387">
        <v>0</v>
      </c>
      <c r="AE2579" s="387">
        <v>0</v>
      </c>
      <c r="AF2579" s="387">
        <v>0</v>
      </c>
      <c r="AG2579" s="387">
        <v>0</v>
      </c>
      <c r="AH2579" s="387">
        <v>0</v>
      </c>
      <c r="AI2579" s="387">
        <v>0</v>
      </c>
      <c r="AJ2579" s="387">
        <v>0</v>
      </c>
      <c r="AK2579" s="431">
        <v>799400</v>
      </c>
      <c r="AL2579" s="439">
        <v>0</v>
      </c>
      <c r="AM2579" s="56" t="s">
        <v>537</v>
      </c>
      <c r="AN2579" s="56"/>
      <c r="AO2579" s="56"/>
      <c r="AP2579" s="56"/>
      <c r="AQ2579" s="56"/>
      <c r="AR2579" s="310"/>
      <c r="XFA2579" s="310"/>
    </row>
    <row r="2580" spans="1:44 16381:16381" s="311" customFormat="1" ht="18" customHeight="1" x14ac:dyDescent="0.15">
      <c r="A2580" s="98" t="s">
        <v>4405</v>
      </c>
      <c r="B2580" s="99" t="s">
        <v>4406</v>
      </c>
      <c r="C2580" s="385">
        <v>0</v>
      </c>
      <c r="D2580" s="386">
        <v>0</v>
      </c>
      <c r="E2580" s="387">
        <v>0</v>
      </c>
      <c r="F2580" s="387">
        <v>0</v>
      </c>
      <c r="G2580" s="387">
        <v>0</v>
      </c>
      <c r="H2580" s="407"/>
      <c r="I2580" s="407"/>
      <c r="J2580" s="407"/>
      <c r="K2580" s="407"/>
      <c r="L2580" s="407"/>
      <c r="M2580" s="407"/>
      <c r="N2580" s="407"/>
      <c r="O2580" s="407"/>
      <c r="P2580" s="407"/>
      <c r="Q2580" s="407"/>
      <c r="R2580" s="407"/>
      <c r="S2580" s="407"/>
      <c r="T2580" s="407"/>
      <c r="U2580" s="407"/>
      <c r="V2580" s="407"/>
      <c r="W2580" s="407"/>
      <c r="X2580" s="407"/>
      <c r="Y2580" s="407"/>
      <c r="Z2580" s="407"/>
      <c r="AA2580" s="387">
        <v>0</v>
      </c>
      <c r="AB2580" s="387">
        <v>0</v>
      </c>
      <c r="AC2580" s="387">
        <v>0</v>
      </c>
      <c r="AD2580" s="387">
        <v>0</v>
      </c>
      <c r="AE2580" s="387">
        <v>0</v>
      </c>
      <c r="AF2580" s="387">
        <v>0</v>
      </c>
      <c r="AG2580" s="387">
        <v>0</v>
      </c>
      <c r="AH2580" s="387">
        <v>0</v>
      </c>
      <c r="AI2580" s="387">
        <v>0</v>
      </c>
      <c r="AJ2580" s="387">
        <v>0</v>
      </c>
      <c r="AK2580" s="431">
        <v>799400</v>
      </c>
      <c r="AL2580" s="439">
        <v>0</v>
      </c>
      <c r="AM2580" s="56" t="s">
        <v>537</v>
      </c>
      <c r="AN2580" s="56"/>
      <c r="AO2580" s="56"/>
      <c r="AP2580" s="56"/>
      <c r="AQ2580" s="56"/>
      <c r="AR2580" s="310"/>
      <c r="XFA2580" s="310"/>
    </row>
    <row r="2581" spans="1:44 16381:16381" s="311" customFormat="1" ht="18" customHeight="1" x14ac:dyDescent="0.15">
      <c r="A2581" s="98" t="s">
        <v>4407</v>
      </c>
      <c r="B2581" s="99" t="s">
        <v>4408</v>
      </c>
      <c r="C2581" s="385">
        <v>0</v>
      </c>
      <c r="D2581" s="386">
        <v>0</v>
      </c>
      <c r="E2581" s="387">
        <v>0</v>
      </c>
      <c r="F2581" s="387">
        <v>0</v>
      </c>
      <c r="G2581" s="387">
        <v>0</v>
      </c>
      <c r="H2581" s="407"/>
      <c r="I2581" s="407"/>
      <c r="J2581" s="407"/>
      <c r="K2581" s="407"/>
      <c r="L2581" s="407"/>
      <c r="M2581" s="407"/>
      <c r="N2581" s="407"/>
      <c r="O2581" s="407"/>
      <c r="P2581" s="407"/>
      <c r="Q2581" s="407"/>
      <c r="R2581" s="407"/>
      <c r="S2581" s="407"/>
      <c r="T2581" s="407"/>
      <c r="U2581" s="407"/>
      <c r="V2581" s="407"/>
      <c r="W2581" s="407"/>
      <c r="X2581" s="407"/>
      <c r="Y2581" s="407"/>
      <c r="Z2581" s="407"/>
      <c r="AA2581" s="387">
        <v>0</v>
      </c>
      <c r="AB2581" s="387">
        <v>0</v>
      </c>
      <c r="AC2581" s="387">
        <v>0</v>
      </c>
      <c r="AD2581" s="387">
        <v>0</v>
      </c>
      <c r="AE2581" s="387">
        <v>0</v>
      </c>
      <c r="AF2581" s="387">
        <v>0</v>
      </c>
      <c r="AG2581" s="387">
        <v>0</v>
      </c>
      <c r="AH2581" s="387">
        <v>0</v>
      </c>
      <c r="AI2581" s="387">
        <v>0</v>
      </c>
      <c r="AJ2581" s="387">
        <v>0</v>
      </c>
      <c r="AK2581" s="431">
        <v>691430</v>
      </c>
      <c r="AL2581" s="439">
        <v>0</v>
      </c>
      <c r="AM2581" s="56" t="s">
        <v>537</v>
      </c>
      <c r="AN2581" s="56" t="s">
        <v>537</v>
      </c>
      <c r="AO2581" s="56"/>
      <c r="AP2581" s="56"/>
      <c r="AQ2581" s="56"/>
      <c r="AR2581" s="310"/>
      <c r="XFA2581" s="310"/>
    </row>
    <row r="2582" spans="1:44 16381:16381" s="311" customFormat="1" ht="18" customHeight="1" x14ac:dyDescent="0.15">
      <c r="A2582" s="98" t="s">
        <v>4409</v>
      </c>
      <c r="B2582" s="99" t="s">
        <v>4410</v>
      </c>
      <c r="C2582" s="385">
        <v>0</v>
      </c>
      <c r="D2582" s="386">
        <v>0</v>
      </c>
      <c r="E2582" s="387">
        <v>0</v>
      </c>
      <c r="F2582" s="387">
        <v>0</v>
      </c>
      <c r="G2582" s="387">
        <v>0</v>
      </c>
      <c r="H2582" s="407"/>
      <c r="I2582" s="407"/>
      <c r="J2582" s="407"/>
      <c r="K2582" s="407"/>
      <c r="L2582" s="407"/>
      <c r="M2582" s="407"/>
      <c r="N2582" s="407"/>
      <c r="O2582" s="407"/>
      <c r="P2582" s="407"/>
      <c r="Q2582" s="407"/>
      <c r="R2582" s="407"/>
      <c r="S2582" s="407"/>
      <c r="T2582" s="407"/>
      <c r="U2582" s="407"/>
      <c r="V2582" s="407"/>
      <c r="W2582" s="407"/>
      <c r="X2582" s="407"/>
      <c r="Y2582" s="407"/>
      <c r="Z2582" s="407"/>
      <c r="AA2582" s="387">
        <v>0</v>
      </c>
      <c r="AB2582" s="387">
        <v>0</v>
      </c>
      <c r="AC2582" s="387">
        <v>0</v>
      </c>
      <c r="AD2582" s="387">
        <v>0</v>
      </c>
      <c r="AE2582" s="387">
        <v>0</v>
      </c>
      <c r="AF2582" s="387">
        <v>0</v>
      </c>
      <c r="AG2582" s="387">
        <v>0</v>
      </c>
      <c r="AH2582" s="387">
        <v>0</v>
      </c>
      <c r="AI2582" s="387">
        <v>0</v>
      </c>
      <c r="AJ2582" s="387">
        <v>0</v>
      </c>
      <c r="AK2582" s="431">
        <v>799400</v>
      </c>
      <c r="AL2582" s="439">
        <v>0</v>
      </c>
      <c r="AM2582" s="56" t="s">
        <v>537</v>
      </c>
      <c r="AN2582" s="56"/>
      <c r="AO2582" s="56"/>
      <c r="AP2582" s="56"/>
      <c r="AQ2582" s="56"/>
      <c r="AR2582" s="310"/>
      <c r="XFA2582" s="310"/>
    </row>
    <row r="2583" spans="1:44 16381:16381" s="311" customFormat="1" ht="18" customHeight="1" x14ac:dyDescent="0.15">
      <c r="A2583" s="98">
        <v>2004009</v>
      </c>
      <c r="B2583" s="99" t="s">
        <v>2345</v>
      </c>
      <c r="C2583" s="385">
        <v>95</v>
      </c>
      <c r="D2583" s="386">
        <v>95</v>
      </c>
      <c r="E2583" s="387">
        <v>95</v>
      </c>
      <c r="F2583" s="387">
        <v>0</v>
      </c>
      <c r="G2583" s="387">
        <v>0</v>
      </c>
      <c r="H2583" s="407"/>
      <c r="I2583" s="407"/>
      <c r="J2583" s="407"/>
      <c r="K2583" s="407"/>
      <c r="L2583" s="407"/>
      <c r="M2583" s="407"/>
      <c r="N2583" s="407"/>
      <c r="O2583" s="407"/>
      <c r="P2583" s="407"/>
      <c r="Q2583" s="407"/>
      <c r="R2583" s="407"/>
      <c r="S2583" s="407"/>
      <c r="T2583" s="407"/>
      <c r="U2583" s="407"/>
      <c r="V2583" s="407"/>
      <c r="W2583" s="407"/>
      <c r="X2583" s="407"/>
      <c r="Y2583" s="407"/>
      <c r="Z2583" s="407"/>
      <c r="AA2583" s="387">
        <v>95</v>
      </c>
      <c r="AB2583" s="387">
        <v>0</v>
      </c>
      <c r="AC2583" s="387">
        <v>0</v>
      </c>
      <c r="AD2583" s="387">
        <v>0</v>
      </c>
      <c r="AE2583" s="387">
        <v>0</v>
      </c>
      <c r="AF2583" s="387">
        <v>0</v>
      </c>
      <c r="AG2583" s="387">
        <v>0</v>
      </c>
      <c r="AH2583" s="387">
        <v>0</v>
      </c>
      <c r="AI2583" s="387">
        <v>0</v>
      </c>
      <c r="AJ2583" s="387">
        <v>0</v>
      </c>
      <c r="AK2583" s="431">
        <v>1200</v>
      </c>
      <c r="AL2583" s="439">
        <v>114000</v>
      </c>
      <c r="AM2583" s="56" t="s">
        <v>537</v>
      </c>
      <c r="AN2583" s="56"/>
      <c r="AO2583" s="56"/>
      <c r="AP2583" s="56"/>
      <c r="AQ2583" s="56"/>
      <c r="AR2583" s="310"/>
      <c r="XFA2583" s="310"/>
    </row>
    <row r="2584" spans="1:44 16381:16381" s="313" customFormat="1" ht="12.75" customHeight="1" x14ac:dyDescent="0.15">
      <c r="A2584" s="157"/>
      <c r="B2584" s="61" t="s">
        <v>2201</v>
      </c>
      <c r="C2584" s="392">
        <v>2250</v>
      </c>
      <c r="D2584" s="392">
        <v>2248</v>
      </c>
      <c r="E2584" s="392">
        <v>2248</v>
      </c>
      <c r="F2584" s="392">
        <v>0</v>
      </c>
      <c r="G2584" s="392">
        <v>2</v>
      </c>
      <c r="H2584" s="814"/>
      <c r="I2584" s="815"/>
      <c r="J2584" s="815"/>
      <c r="K2584" s="815"/>
      <c r="L2584" s="815"/>
      <c r="M2584" s="815"/>
      <c r="N2584" s="815"/>
      <c r="O2584" s="815"/>
      <c r="P2584" s="815"/>
      <c r="Q2584" s="815"/>
      <c r="R2584" s="815"/>
      <c r="S2584" s="815"/>
      <c r="T2584" s="815"/>
      <c r="U2584" s="815"/>
      <c r="V2584" s="815"/>
      <c r="W2584" s="815"/>
      <c r="X2584" s="815"/>
      <c r="Y2584" s="815"/>
      <c r="Z2584" s="816"/>
      <c r="AA2584" s="392">
        <v>367</v>
      </c>
      <c r="AB2584" s="392">
        <v>1883</v>
      </c>
      <c r="AC2584" s="392">
        <v>0</v>
      </c>
      <c r="AD2584" s="392">
        <v>0</v>
      </c>
      <c r="AE2584" s="392">
        <v>0</v>
      </c>
      <c r="AF2584" s="392">
        <v>0</v>
      </c>
      <c r="AG2584" s="392">
        <v>0</v>
      </c>
      <c r="AH2584" s="392">
        <v>0</v>
      </c>
      <c r="AI2584" s="392">
        <v>0</v>
      </c>
      <c r="AJ2584" s="392">
        <v>0</v>
      </c>
      <c r="AK2584" s="404"/>
      <c r="AL2584" s="404">
        <v>33600870</v>
      </c>
      <c r="AM2584" s="57" t="s">
        <v>537</v>
      </c>
      <c r="AN2584" s="57"/>
      <c r="AO2584" s="57"/>
      <c r="AP2584" s="57"/>
      <c r="AQ2584" s="57"/>
      <c r="AR2584" s="312"/>
      <c r="XFA2584" s="312"/>
    </row>
    <row r="2585" spans="1:44 16381:16381" s="307" customFormat="1" ht="18" customHeight="1" x14ac:dyDescent="0.15">
      <c r="A2585" s="98">
        <v>5099004</v>
      </c>
      <c r="B2585" s="99" t="s">
        <v>232</v>
      </c>
      <c r="C2585" s="385">
        <v>0</v>
      </c>
      <c r="D2585" s="386">
        <v>0</v>
      </c>
      <c r="E2585" s="387">
        <v>0</v>
      </c>
      <c r="F2585" s="387">
        <v>0</v>
      </c>
      <c r="G2585" s="387">
        <v>0</v>
      </c>
      <c r="H2585" s="407"/>
      <c r="I2585" s="407"/>
      <c r="J2585" s="407"/>
      <c r="K2585" s="407"/>
      <c r="L2585" s="407"/>
      <c r="M2585" s="407"/>
      <c r="N2585" s="407"/>
      <c r="O2585" s="407"/>
      <c r="P2585" s="407"/>
      <c r="Q2585" s="407"/>
      <c r="R2585" s="407"/>
      <c r="S2585" s="407"/>
      <c r="T2585" s="407"/>
      <c r="U2585" s="407"/>
      <c r="V2585" s="407"/>
      <c r="W2585" s="407"/>
      <c r="X2585" s="407"/>
      <c r="Y2585" s="407"/>
      <c r="Z2585" s="407"/>
      <c r="AA2585" s="387">
        <v>0</v>
      </c>
      <c r="AB2585" s="387">
        <v>0</v>
      </c>
      <c r="AC2585" s="387">
        <v>0</v>
      </c>
      <c r="AD2585" s="387">
        <v>0</v>
      </c>
      <c r="AE2585" s="387">
        <v>0</v>
      </c>
      <c r="AF2585" s="387">
        <v>0</v>
      </c>
      <c r="AG2585" s="387">
        <v>0</v>
      </c>
      <c r="AH2585" s="387">
        <v>0</v>
      </c>
      <c r="AI2585" s="387">
        <v>0</v>
      </c>
      <c r="AJ2585" s="387">
        <v>0</v>
      </c>
      <c r="AK2585" s="442"/>
      <c r="AL2585" s="443"/>
      <c r="AM2585" s="56" t="s">
        <v>537</v>
      </c>
      <c r="AN2585" s="56"/>
      <c r="AO2585" s="56"/>
      <c r="AP2585" s="56"/>
      <c r="AQ2585" s="56"/>
      <c r="AR2585" s="306"/>
      <c r="XFA2585" s="306"/>
    </row>
    <row r="2586" spans="1:44 16381:16381" s="307" customFormat="1" ht="18" customHeight="1" x14ac:dyDescent="0.15">
      <c r="A2586" s="98">
        <v>5099045</v>
      </c>
      <c r="B2586" s="99" t="s">
        <v>880</v>
      </c>
      <c r="C2586" s="385">
        <v>19</v>
      </c>
      <c r="D2586" s="386">
        <v>19</v>
      </c>
      <c r="E2586" s="387">
        <v>19</v>
      </c>
      <c r="F2586" s="387">
        <v>0</v>
      </c>
      <c r="G2586" s="387">
        <v>0</v>
      </c>
      <c r="H2586" s="407"/>
      <c r="I2586" s="407"/>
      <c r="J2586" s="407"/>
      <c r="K2586" s="407"/>
      <c r="L2586" s="407"/>
      <c r="M2586" s="407"/>
      <c r="N2586" s="407"/>
      <c r="O2586" s="407"/>
      <c r="P2586" s="407"/>
      <c r="Q2586" s="407"/>
      <c r="R2586" s="407"/>
      <c r="S2586" s="407"/>
      <c r="T2586" s="407"/>
      <c r="U2586" s="407"/>
      <c r="V2586" s="407"/>
      <c r="W2586" s="407"/>
      <c r="X2586" s="407"/>
      <c r="Y2586" s="407"/>
      <c r="Z2586" s="407"/>
      <c r="AA2586" s="387">
        <v>12</v>
      </c>
      <c r="AB2586" s="387">
        <v>7</v>
      </c>
      <c r="AC2586" s="387">
        <v>0</v>
      </c>
      <c r="AD2586" s="387">
        <v>0</v>
      </c>
      <c r="AE2586" s="387">
        <v>0</v>
      </c>
      <c r="AF2586" s="387">
        <v>0</v>
      </c>
      <c r="AG2586" s="387">
        <v>0</v>
      </c>
      <c r="AH2586" s="387">
        <v>0</v>
      </c>
      <c r="AI2586" s="387">
        <v>0</v>
      </c>
      <c r="AJ2586" s="387">
        <v>0</v>
      </c>
      <c r="AK2586" s="442"/>
      <c r="AL2586" s="443"/>
      <c r="AM2586" s="56" t="s">
        <v>537</v>
      </c>
      <c r="AN2586" s="56"/>
      <c r="AO2586" s="56"/>
      <c r="AP2586" s="56"/>
      <c r="AQ2586" s="56"/>
      <c r="AR2586" s="306"/>
      <c r="XFA2586" s="306"/>
    </row>
    <row r="2587" spans="1:44 16381:16381" s="307" customFormat="1" ht="18" customHeight="1" x14ac:dyDescent="0.15">
      <c r="A2587" s="98">
        <v>5099046</v>
      </c>
      <c r="B2587" s="99" t="s">
        <v>558</v>
      </c>
      <c r="C2587" s="385">
        <v>0</v>
      </c>
      <c r="D2587" s="386">
        <v>0</v>
      </c>
      <c r="E2587" s="387">
        <v>0</v>
      </c>
      <c r="F2587" s="387">
        <v>0</v>
      </c>
      <c r="G2587" s="387">
        <v>0</v>
      </c>
      <c r="H2587" s="407"/>
      <c r="I2587" s="407"/>
      <c r="J2587" s="407"/>
      <c r="K2587" s="407"/>
      <c r="L2587" s="407"/>
      <c r="M2587" s="407"/>
      <c r="N2587" s="407"/>
      <c r="O2587" s="407"/>
      <c r="P2587" s="407"/>
      <c r="Q2587" s="407"/>
      <c r="R2587" s="407"/>
      <c r="S2587" s="407"/>
      <c r="T2587" s="407"/>
      <c r="U2587" s="407"/>
      <c r="V2587" s="407"/>
      <c r="W2587" s="407"/>
      <c r="X2587" s="407"/>
      <c r="Y2587" s="407"/>
      <c r="Z2587" s="407"/>
      <c r="AA2587" s="387">
        <v>0</v>
      </c>
      <c r="AB2587" s="387">
        <v>0</v>
      </c>
      <c r="AC2587" s="387">
        <v>0</v>
      </c>
      <c r="AD2587" s="387">
        <v>0</v>
      </c>
      <c r="AE2587" s="387">
        <v>0</v>
      </c>
      <c r="AF2587" s="387">
        <v>0</v>
      </c>
      <c r="AG2587" s="387">
        <v>0</v>
      </c>
      <c r="AH2587" s="387">
        <v>0</v>
      </c>
      <c r="AI2587" s="387">
        <v>0</v>
      </c>
      <c r="AJ2587" s="387">
        <v>0</v>
      </c>
      <c r="AK2587" s="442"/>
      <c r="AL2587" s="443"/>
      <c r="AM2587" s="56" t="s">
        <v>537</v>
      </c>
      <c r="AN2587" s="56"/>
      <c r="AO2587" s="56"/>
      <c r="AP2587" s="56"/>
      <c r="AQ2587" s="56"/>
      <c r="AR2587" s="306"/>
      <c r="XFA2587" s="306"/>
    </row>
    <row r="2588" spans="1:44 16381:16381" s="307" customFormat="1" ht="18" customHeight="1" x14ac:dyDescent="0.15">
      <c r="A2588" s="98">
        <v>5099047</v>
      </c>
      <c r="B2588" s="99" t="s">
        <v>556</v>
      </c>
      <c r="C2588" s="385">
        <v>0</v>
      </c>
      <c r="D2588" s="386">
        <v>0</v>
      </c>
      <c r="E2588" s="387">
        <v>0</v>
      </c>
      <c r="F2588" s="387">
        <v>0</v>
      </c>
      <c r="G2588" s="387">
        <v>0</v>
      </c>
      <c r="H2588" s="407"/>
      <c r="I2588" s="407"/>
      <c r="J2588" s="407"/>
      <c r="K2588" s="407"/>
      <c r="L2588" s="407"/>
      <c r="M2588" s="407"/>
      <c r="N2588" s="407"/>
      <c r="O2588" s="407"/>
      <c r="P2588" s="407"/>
      <c r="Q2588" s="407"/>
      <c r="R2588" s="407"/>
      <c r="S2588" s="407"/>
      <c r="T2588" s="407"/>
      <c r="U2588" s="407"/>
      <c r="V2588" s="407"/>
      <c r="W2588" s="407"/>
      <c r="X2588" s="407"/>
      <c r="Y2588" s="407"/>
      <c r="Z2588" s="407"/>
      <c r="AA2588" s="387">
        <v>0</v>
      </c>
      <c r="AB2588" s="387">
        <v>0</v>
      </c>
      <c r="AC2588" s="387">
        <v>0</v>
      </c>
      <c r="AD2588" s="387">
        <v>0</v>
      </c>
      <c r="AE2588" s="387">
        <v>0</v>
      </c>
      <c r="AF2588" s="387">
        <v>0</v>
      </c>
      <c r="AG2588" s="387">
        <v>0</v>
      </c>
      <c r="AH2588" s="387">
        <v>0</v>
      </c>
      <c r="AI2588" s="387">
        <v>0</v>
      </c>
      <c r="AJ2588" s="387">
        <v>0</v>
      </c>
      <c r="AK2588" s="442"/>
      <c r="AL2588" s="443"/>
      <c r="AM2588" s="56" t="s">
        <v>537</v>
      </c>
      <c r="AN2588" s="56"/>
      <c r="AO2588" s="56"/>
      <c r="AP2588" s="56"/>
      <c r="AQ2588" s="56"/>
      <c r="AR2588" s="306"/>
      <c r="XFA2588" s="306"/>
    </row>
    <row r="2589" spans="1:44 16381:16381" s="311" customFormat="1" ht="18" customHeight="1" x14ac:dyDescent="0.15">
      <c r="A2589" s="98" t="s">
        <v>5921</v>
      </c>
      <c r="B2589" s="99" t="s">
        <v>1252</v>
      </c>
      <c r="C2589" s="385">
        <v>0</v>
      </c>
      <c r="D2589" s="386">
        <v>0</v>
      </c>
      <c r="E2589" s="387">
        <v>0</v>
      </c>
      <c r="F2589" s="387">
        <v>0</v>
      </c>
      <c r="G2589" s="387">
        <v>0</v>
      </c>
      <c r="H2589" s="407"/>
      <c r="I2589" s="407"/>
      <c r="J2589" s="407"/>
      <c r="K2589" s="407"/>
      <c r="L2589" s="407"/>
      <c r="M2589" s="407"/>
      <c r="N2589" s="407"/>
      <c r="O2589" s="407"/>
      <c r="P2589" s="407"/>
      <c r="Q2589" s="407"/>
      <c r="R2589" s="407"/>
      <c r="S2589" s="407"/>
      <c r="T2589" s="407"/>
      <c r="U2589" s="407"/>
      <c r="V2589" s="407"/>
      <c r="W2589" s="407"/>
      <c r="X2589" s="407"/>
      <c r="Y2589" s="407"/>
      <c r="Z2589" s="407"/>
      <c r="AA2589" s="387">
        <v>0</v>
      </c>
      <c r="AB2589" s="387">
        <v>0</v>
      </c>
      <c r="AC2589" s="387">
        <v>0</v>
      </c>
      <c r="AD2589" s="387">
        <v>0</v>
      </c>
      <c r="AE2589" s="387">
        <v>0</v>
      </c>
      <c r="AF2589" s="387">
        <v>0</v>
      </c>
      <c r="AG2589" s="387">
        <v>0</v>
      </c>
      <c r="AH2589" s="387">
        <v>0</v>
      </c>
      <c r="AI2589" s="387">
        <v>0</v>
      </c>
      <c r="AJ2589" s="387">
        <v>0</v>
      </c>
      <c r="AK2589" s="442"/>
      <c r="AL2589" s="443"/>
      <c r="AM2589" s="56" t="s">
        <v>537</v>
      </c>
      <c r="AN2589" s="56"/>
      <c r="AO2589" s="56"/>
      <c r="AP2589" s="56"/>
      <c r="AQ2589" s="56"/>
      <c r="AR2589" s="310"/>
      <c r="XFA2589" s="310"/>
    </row>
    <row r="2590" spans="1:44 16381:16381" s="313" customFormat="1" ht="14.1" customHeight="1" x14ac:dyDescent="0.15">
      <c r="A2590" s="157"/>
      <c r="B2590" s="61" t="s">
        <v>2202</v>
      </c>
      <c r="C2590" s="392">
        <v>19</v>
      </c>
      <c r="D2590" s="392">
        <v>19</v>
      </c>
      <c r="E2590" s="392">
        <v>19</v>
      </c>
      <c r="F2590" s="392">
        <v>0</v>
      </c>
      <c r="G2590" s="392">
        <v>0</v>
      </c>
      <c r="H2590" s="814"/>
      <c r="I2590" s="815"/>
      <c r="J2590" s="815"/>
      <c r="K2590" s="815"/>
      <c r="L2590" s="815"/>
      <c r="M2590" s="815"/>
      <c r="N2590" s="815"/>
      <c r="O2590" s="815"/>
      <c r="P2590" s="815"/>
      <c r="Q2590" s="815"/>
      <c r="R2590" s="815"/>
      <c r="S2590" s="815"/>
      <c r="T2590" s="815"/>
      <c r="U2590" s="815"/>
      <c r="V2590" s="815"/>
      <c r="W2590" s="815"/>
      <c r="X2590" s="815"/>
      <c r="Y2590" s="815"/>
      <c r="Z2590" s="816"/>
      <c r="AA2590" s="392">
        <v>12</v>
      </c>
      <c r="AB2590" s="392">
        <v>7</v>
      </c>
      <c r="AC2590" s="392">
        <v>0</v>
      </c>
      <c r="AD2590" s="392">
        <v>0</v>
      </c>
      <c r="AE2590" s="392">
        <v>0</v>
      </c>
      <c r="AF2590" s="392">
        <v>0</v>
      </c>
      <c r="AG2590" s="392">
        <v>0</v>
      </c>
      <c r="AH2590" s="392">
        <v>0</v>
      </c>
      <c r="AI2590" s="392">
        <v>0</v>
      </c>
      <c r="AJ2590" s="392">
        <v>0</v>
      </c>
      <c r="AK2590" s="439"/>
      <c r="AL2590" s="392"/>
      <c r="AM2590" s="57" t="s">
        <v>537</v>
      </c>
      <c r="AN2590" s="57"/>
      <c r="AO2590" s="57"/>
      <c r="AP2590" s="57"/>
      <c r="AQ2590" s="57"/>
      <c r="AR2590" s="312"/>
      <c r="XFA2590" s="312"/>
    </row>
    <row r="2591" spans="1:44 16381:16381" s="313" customFormat="1" ht="14.1" customHeight="1" x14ac:dyDescent="0.15">
      <c r="A2591" s="157"/>
      <c r="B2591" s="61" t="s">
        <v>2200</v>
      </c>
      <c r="C2591" s="392">
        <v>2269</v>
      </c>
      <c r="D2591" s="392">
        <v>2267</v>
      </c>
      <c r="E2591" s="392">
        <v>2267</v>
      </c>
      <c r="F2591" s="392">
        <v>0</v>
      </c>
      <c r="G2591" s="392">
        <v>2</v>
      </c>
      <c r="H2591" s="814"/>
      <c r="I2591" s="815"/>
      <c r="J2591" s="815"/>
      <c r="K2591" s="815"/>
      <c r="L2591" s="815"/>
      <c r="M2591" s="815"/>
      <c r="N2591" s="815"/>
      <c r="O2591" s="815"/>
      <c r="P2591" s="815"/>
      <c r="Q2591" s="815"/>
      <c r="R2591" s="815"/>
      <c r="S2591" s="815"/>
      <c r="T2591" s="815"/>
      <c r="U2591" s="815"/>
      <c r="V2591" s="815"/>
      <c r="W2591" s="815"/>
      <c r="X2591" s="815"/>
      <c r="Y2591" s="815"/>
      <c r="Z2591" s="816"/>
      <c r="AA2591" s="392">
        <v>379</v>
      </c>
      <c r="AB2591" s="392">
        <v>1890</v>
      </c>
      <c r="AC2591" s="392">
        <v>0</v>
      </c>
      <c r="AD2591" s="392">
        <v>0</v>
      </c>
      <c r="AE2591" s="392">
        <v>0</v>
      </c>
      <c r="AF2591" s="392">
        <v>0</v>
      </c>
      <c r="AG2591" s="392">
        <v>0</v>
      </c>
      <c r="AH2591" s="392">
        <v>0</v>
      </c>
      <c r="AI2591" s="392">
        <v>0</v>
      </c>
      <c r="AJ2591" s="392">
        <v>0</v>
      </c>
      <c r="AK2591" s="392"/>
      <c r="AL2591" s="404">
        <v>33600870</v>
      </c>
      <c r="AM2591" s="57" t="s">
        <v>537</v>
      </c>
      <c r="AN2591" s="57"/>
      <c r="AO2591" s="57"/>
      <c r="AP2591" s="57"/>
      <c r="AQ2591" s="57"/>
      <c r="AR2591" s="312"/>
      <c r="XFA2591" s="312"/>
    </row>
    <row r="2592" spans="1:44 16381:16381" s="313" customFormat="1" ht="14.1" customHeight="1" x14ac:dyDescent="0.15">
      <c r="A2592" s="157"/>
      <c r="B2592" s="62" t="s">
        <v>1544</v>
      </c>
      <c r="C2592" s="844"/>
      <c r="D2592" s="845"/>
      <c r="E2592" s="845"/>
      <c r="F2592" s="845"/>
      <c r="G2592" s="845"/>
      <c r="H2592" s="845"/>
      <c r="I2592" s="845"/>
      <c r="J2592" s="845"/>
      <c r="K2592" s="845"/>
      <c r="L2592" s="845"/>
      <c r="M2592" s="845"/>
      <c r="N2592" s="845"/>
      <c r="O2592" s="845"/>
      <c r="P2592" s="845"/>
      <c r="Q2592" s="845"/>
      <c r="R2592" s="845"/>
      <c r="S2592" s="845"/>
      <c r="T2592" s="845"/>
      <c r="U2592" s="845"/>
      <c r="V2592" s="845"/>
      <c r="W2592" s="845"/>
      <c r="X2592" s="845"/>
      <c r="Y2592" s="845"/>
      <c r="Z2592" s="845"/>
      <c r="AA2592" s="845"/>
      <c r="AB2592" s="845"/>
      <c r="AC2592" s="845"/>
      <c r="AD2592" s="845"/>
      <c r="AE2592" s="845"/>
      <c r="AF2592" s="845"/>
      <c r="AG2592" s="845"/>
      <c r="AH2592" s="845"/>
      <c r="AI2592" s="845"/>
      <c r="AJ2592" s="845"/>
      <c r="AK2592" s="845"/>
      <c r="AL2592" s="846"/>
      <c r="AM2592" s="57" t="s">
        <v>537</v>
      </c>
      <c r="AN2592" s="57"/>
      <c r="AO2592" s="57"/>
      <c r="AP2592" s="57"/>
      <c r="AQ2592" s="57"/>
      <c r="AR2592" s="312"/>
      <c r="XFA2592" s="312"/>
    </row>
    <row r="2593" spans="1:44 16381:16381" s="320" customFormat="1" ht="18" customHeight="1" x14ac:dyDescent="0.15">
      <c r="A2593" s="90" t="s">
        <v>5469</v>
      </c>
      <c r="B2593" s="91" t="s">
        <v>4393</v>
      </c>
      <c r="C2593" s="385">
        <v>21</v>
      </c>
      <c r="D2593" s="409"/>
      <c r="E2593" s="407"/>
      <c r="F2593" s="407"/>
      <c r="G2593" s="407"/>
      <c r="H2593" s="385">
        <v>17</v>
      </c>
      <c r="I2593" s="387">
        <v>17</v>
      </c>
      <c r="J2593" s="387">
        <v>0</v>
      </c>
      <c r="K2593" s="387">
        <v>0</v>
      </c>
      <c r="L2593" s="387">
        <v>2</v>
      </c>
      <c r="M2593" s="387">
        <v>0</v>
      </c>
      <c r="N2593" s="387">
        <v>2</v>
      </c>
      <c r="O2593" s="407"/>
      <c r="P2593" s="407"/>
      <c r="Q2593" s="407"/>
      <c r="R2593" s="407"/>
      <c r="S2593" s="407"/>
      <c r="T2593" s="407"/>
      <c r="U2593" s="407"/>
      <c r="V2593" s="407"/>
      <c r="W2593" s="407"/>
      <c r="X2593" s="407"/>
      <c r="Y2593" s="407"/>
      <c r="Z2593" s="407"/>
      <c r="AA2593" s="387">
        <v>4</v>
      </c>
      <c r="AB2593" s="387">
        <v>1</v>
      </c>
      <c r="AC2593" s="387">
        <v>16</v>
      </c>
      <c r="AD2593" s="387">
        <v>0</v>
      </c>
      <c r="AE2593" s="387">
        <v>2</v>
      </c>
      <c r="AF2593" s="387">
        <v>0</v>
      </c>
      <c r="AG2593" s="387">
        <v>0</v>
      </c>
      <c r="AH2593" s="387">
        <v>0</v>
      </c>
      <c r="AI2593" s="387">
        <v>0</v>
      </c>
      <c r="AJ2593" s="387">
        <v>0</v>
      </c>
      <c r="AK2593" s="431">
        <v>41660</v>
      </c>
      <c r="AL2593" s="439">
        <v>749880</v>
      </c>
      <c r="AM2593" s="56" t="s">
        <v>537</v>
      </c>
      <c r="AN2593" s="56" t="s">
        <v>537</v>
      </c>
      <c r="AO2593" s="56"/>
      <c r="AP2593" s="56"/>
      <c r="AQ2593" s="56"/>
      <c r="AR2593" s="319"/>
      <c r="XFA2593" s="319"/>
    </row>
    <row r="2594" spans="1:44 16381:16381" s="307" customFormat="1" ht="18" customHeight="1" x14ac:dyDescent="0.15">
      <c r="A2594" s="90" t="s">
        <v>5470</v>
      </c>
      <c r="B2594" s="91" t="s">
        <v>682</v>
      </c>
      <c r="C2594" s="385">
        <v>34</v>
      </c>
      <c r="D2594" s="409"/>
      <c r="E2594" s="407"/>
      <c r="F2594" s="407"/>
      <c r="G2594" s="407"/>
      <c r="H2594" s="385">
        <v>25</v>
      </c>
      <c r="I2594" s="387">
        <v>25</v>
      </c>
      <c r="J2594" s="387">
        <v>0</v>
      </c>
      <c r="K2594" s="387">
        <v>0</v>
      </c>
      <c r="L2594" s="387">
        <v>9</v>
      </c>
      <c r="M2594" s="387">
        <v>0</v>
      </c>
      <c r="N2594" s="387">
        <v>0</v>
      </c>
      <c r="O2594" s="385">
        <v>8</v>
      </c>
      <c r="P2594" s="387">
        <v>0</v>
      </c>
      <c r="Q2594" s="387">
        <v>8</v>
      </c>
      <c r="R2594" s="385">
        <v>24</v>
      </c>
      <c r="S2594" s="387">
        <v>0</v>
      </c>
      <c r="T2594" s="387">
        <v>24</v>
      </c>
      <c r="U2594" s="385">
        <v>0</v>
      </c>
      <c r="V2594" s="387">
        <v>0</v>
      </c>
      <c r="W2594" s="387">
        <v>0</v>
      </c>
      <c r="X2594" s="385">
        <v>2</v>
      </c>
      <c r="Y2594" s="387">
        <v>0</v>
      </c>
      <c r="Z2594" s="387">
        <v>2</v>
      </c>
      <c r="AA2594" s="387">
        <v>8</v>
      </c>
      <c r="AB2594" s="387">
        <v>24</v>
      </c>
      <c r="AC2594" s="387">
        <v>2</v>
      </c>
      <c r="AD2594" s="387">
        <v>0</v>
      </c>
      <c r="AE2594" s="387">
        <v>0</v>
      </c>
      <c r="AF2594" s="387">
        <v>0</v>
      </c>
      <c r="AG2594" s="387">
        <v>0</v>
      </c>
      <c r="AH2594" s="387">
        <v>0</v>
      </c>
      <c r="AI2594" s="387">
        <v>0</v>
      </c>
      <c r="AJ2594" s="387">
        <v>0</v>
      </c>
      <c r="AK2594" s="431">
        <v>241480</v>
      </c>
      <c r="AL2594" s="439">
        <v>7123660</v>
      </c>
      <c r="AM2594" s="56" t="s">
        <v>537</v>
      </c>
      <c r="AN2594" s="56" t="s">
        <v>537</v>
      </c>
      <c r="AO2594" s="56"/>
      <c r="AP2594" s="56"/>
      <c r="AQ2594" s="56"/>
      <c r="AR2594" s="306"/>
      <c r="XFA2594" s="306"/>
    </row>
    <row r="2595" spans="1:44 16381:16381" s="307" customFormat="1" ht="18" customHeight="1" x14ac:dyDescent="0.15">
      <c r="A2595" s="90" t="s">
        <v>5471</v>
      </c>
      <c r="B2595" s="91" t="s">
        <v>683</v>
      </c>
      <c r="C2595" s="385">
        <v>14</v>
      </c>
      <c r="D2595" s="409"/>
      <c r="E2595" s="407"/>
      <c r="F2595" s="407"/>
      <c r="G2595" s="407"/>
      <c r="H2595" s="385">
        <v>14</v>
      </c>
      <c r="I2595" s="387">
        <v>14</v>
      </c>
      <c r="J2595" s="387">
        <v>0</v>
      </c>
      <c r="K2595" s="387">
        <v>0</v>
      </c>
      <c r="L2595" s="387">
        <v>0</v>
      </c>
      <c r="M2595" s="387">
        <v>0</v>
      </c>
      <c r="N2595" s="387">
        <v>0</v>
      </c>
      <c r="O2595" s="385">
        <v>7</v>
      </c>
      <c r="P2595" s="387">
        <v>0</v>
      </c>
      <c r="Q2595" s="387">
        <v>7</v>
      </c>
      <c r="R2595" s="385">
        <v>6</v>
      </c>
      <c r="S2595" s="387">
        <v>0</v>
      </c>
      <c r="T2595" s="387">
        <v>6</v>
      </c>
      <c r="U2595" s="385">
        <v>0</v>
      </c>
      <c r="V2595" s="387">
        <v>0</v>
      </c>
      <c r="W2595" s="387">
        <v>0</v>
      </c>
      <c r="X2595" s="385">
        <v>1</v>
      </c>
      <c r="Y2595" s="387">
        <v>0</v>
      </c>
      <c r="Z2595" s="387">
        <v>1</v>
      </c>
      <c r="AA2595" s="387">
        <v>7</v>
      </c>
      <c r="AB2595" s="387">
        <v>6</v>
      </c>
      <c r="AC2595" s="387">
        <v>1</v>
      </c>
      <c r="AD2595" s="387">
        <v>0</v>
      </c>
      <c r="AE2595" s="387">
        <v>0</v>
      </c>
      <c r="AF2595" s="387">
        <v>0</v>
      </c>
      <c r="AG2595" s="387">
        <v>0</v>
      </c>
      <c r="AH2595" s="387">
        <v>0</v>
      </c>
      <c r="AI2595" s="387">
        <v>0</v>
      </c>
      <c r="AJ2595" s="387">
        <v>0</v>
      </c>
      <c r="AK2595" s="431">
        <v>436400</v>
      </c>
      <c r="AL2595" s="439">
        <v>6109600</v>
      </c>
      <c r="AM2595" s="56" t="s">
        <v>537</v>
      </c>
      <c r="AN2595" s="56"/>
      <c r="AO2595" s="56"/>
      <c r="AP2595" s="56"/>
      <c r="AQ2595" s="56"/>
      <c r="AR2595" s="306"/>
      <c r="XFA2595" s="306"/>
    </row>
    <row r="2596" spans="1:44 16381:16381" s="311" customFormat="1" ht="18" customHeight="1" x14ac:dyDescent="0.15">
      <c r="A2596" s="90" t="s">
        <v>5472</v>
      </c>
      <c r="B2596" s="91" t="s">
        <v>684</v>
      </c>
      <c r="C2596" s="385">
        <v>7</v>
      </c>
      <c r="D2596" s="409"/>
      <c r="E2596" s="407"/>
      <c r="F2596" s="407"/>
      <c r="G2596" s="407"/>
      <c r="H2596" s="385">
        <v>7</v>
      </c>
      <c r="I2596" s="387">
        <v>7</v>
      </c>
      <c r="J2596" s="387">
        <v>0</v>
      </c>
      <c r="K2596" s="387">
        <v>0</v>
      </c>
      <c r="L2596" s="387">
        <v>0</v>
      </c>
      <c r="M2596" s="387">
        <v>0</v>
      </c>
      <c r="N2596" s="387">
        <v>0</v>
      </c>
      <c r="O2596" s="385">
        <v>1</v>
      </c>
      <c r="P2596" s="387">
        <v>0</v>
      </c>
      <c r="Q2596" s="387">
        <v>1</v>
      </c>
      <c r="R2596" s="385">
        <v>6</v>
      </c>
      <c r="S2596" s="387">
        <v>0</v>
      </c>
      <c r="T2596" s="387">
        <v>6</v>
      </c>
      <c r="U2596" s="385">
        <v>0</v>
      </c>
      <c r="V2596" s="387">
        <v>0</v>
      </c>
      <c r="W2596" s="387">
        <v>0</v>
      </c>
      <c r="X2596" s="385">
        <v>0</v>
      </c>
      <c r="Y2596" s="387">
        <v>0</v>
      </c>
      <c r="Z2596" s="387">
        <v>0</v>
      </c>
      <c r="AA2596" s="387">
        <v>1</v>
      </c>
      <c r="AB2596" s="387">
        <v>6</v>
      </c>
      <c r="AC2596" s="387">
        <v>0</v>
      </c>
      <c r="AD2596" s="387">
        <v>0</v>
      </c>
      <c r="AE2596" s="387">
        <v>0</v>
      </c>
      <c r="AF2596" s="387">
        <v>0</v>
      </c>
      <c r="AG2596" s="387">
        <v>0</v>
      </c>
      <c r="AH2596" s="387">
        <v>0</v>
      </c>
      <c r="AI2596" s="387">
        <v>0</v>
      </c>
      <c r="AJ2596" s="387">
        <v>0</v>
      </c>
      <c r="AK2596" s="431">
        <v>169270</v>
      </c>
      <c r="AL2596" s="439">
        <v>1184890</v>
      </c>
      <c r="AM2596" s="56" t="s">
        <v>537</v>
      </c>
      <c r="AN2596" s="56"/>
      <c r="AO2596" s="56"/>
      <c r="AP2596" s="56"/>
      <c r="AQ2596" s="56"/>
      <c r="AR2596" s="310"/>
      <c r="XFA2596" s="310"/>
    </row>
    <row r="2597" spans="1:44 16381:16381" s="311" customFormat="1" ht="18" customHeight="1" x14ac:dyDescent="0.15">
      <c r="A2597" s="90" t="s">
        <v>5473</v>
      </c>
      <c r="B2597" s="91" t="s">
        <v>2793</v>
      </c>
      <c r="C2597" s="385">
        <v>8</v>
      </c>
      <c r="D2597" s="409"/>
      <c r="E2597" s="407"/>
      <c r="F2597" s="407"/>
      <c r="G2597" s="407"/>
      <c r="H2597" s="385">
        <v>8</v>
      </c>
      <c r="I2597" s="387">
        <v>8</v>
      </c>
      <c r="J2597" s="387">
        <v>0</v>
      </c>
      <c r="K2597" s="387">
        <v>0</v>
      </c>
      <c r="L2597" s="387">
        <v>0</v>
      </c>
      <c r="M2597" s="387">
        <v>0</v>
      </c>
      <c r="N2597" s="387">
        <v>0</v>
      </c>
      <c r="O2597" s="385">
        <v>3</v>
      </c>
      <c r="P2597" s="387">
        <v>0</v>
      </c>
      <c r="Q2597" s="387">
        <v>3</v>
      </c>
      <c r="R2597" s="385">
        <v>5</v>
      </c>
      <c r="S2597" s="387">
        <v>0</v>
      </c>
      <c r="T2597" s="387">
        <v>5</v>
      </c>
      <c r="U2597" s="385">
        <v>0</v>
      </c>
      <c r="V2597" s="387">
        <v>0</v>
      </c>
      <c r="W2597" s="387">
        <v>0</v>
      </c>
      <c r="X2597" s="385">
        <v>0</v>
      </c>
      <c r="Y2597" s="387">
        <v>0</v>
      </c>
      <c r="Z2597" s="387">
        <v>0</v>
      </c>
      <c r="AA2597" s="387">
        <v>3</v>
      </c>
      <c r="AB2597" s="387">
        <v>5</v>
      </c>
      <c r="AC2597" s="387">
        <v>0</v>
      </c>
      <c r="AD2597" s="387">
        <v>0</v>
      </c>
      <c r="AE2597" s="387">
        <v>0</v>
      </c>
      <c r="AF2597" s="387">
        <v>0</v>
      </c>
      <c r="AG2597" s="387">
        <v>0</v>
      </c>
      <c r="AH2597" s="387">
        <v>0</v>
      </c>
      <c r="AI2597" s="387">
        <v>0</v>
      </c>
      <c r="AJ2597" s="387">
        <v>0</v>
      </c>
      <c r="AK2597" s="431">
        <v>351600</v>
      </c>
      <c r="AL2597" s="479">
        <v>2812800</v>
      </c>
      <c r="AM2597" s="56" t="s">
        <v>537</v>
      </c>
      <c r="AN2597" s="56"/>
      <c r="AO2597" s="56"/>
      <c r="AP2597" s="56"/>
      <c r="AQ2597" s="56"/>
      <c r="AR2597" s="310"/>
      <c r="XFA2597" s="310"/>
    </row>
    <row r="2598" spans="1:44 16381:16381" s="313" customFormat="1" ht="14.1" customHeight="1" x14ac:dyDescent="0.15">
      <c r="A2598" s="157"/>
      <c r="B2598" s="61" t="s">
        <v>377</v>
      </c>
      <c r="C2598" s="392">
        <v>84</v>
      </c>
      <c r="D2598" s="814"/>
      <c r="E2598" s="815"/>
      <c r="F2598" s="815"/>
      <c r="G2598" s="816"/>
      <c r="H2598" s="392">
        <v>71</v>
      </c>
      <c r="I2598" s="392">
        <v>71</v>
      </c>
      <c r="J2598" s="392">
        <v>0</v>
      </c>
      <c r="K2598" s="392">
        <v>0</v>
      </c>
      <c r="L2598" s="392">
        <v>11</v>
      </c>
      <c r="M2598" s="392">
        <v>0</v>
      </c>
      <c r="N2598" s="392">
        <v>2</v>
      </c>
      <c r="O2598" s="392">
        <v>19</v>
      </c>
      <c r="P2598" s="392">
        <v>0</v>
      </c>
      <c r="Q2598" s="392">
        <v>19</v>
      </c>
      <c r="R2598" s="392">
        <v>41</v>
      </c>
      <c r="S2598" s="392">
        <v>0</v>
      </c>
      <c r="T2598" s="392">
        <v>41</v>
      </c>
      <c r="U2598" s="392">
        <v>0</v>
      </c>
      <c r="V2598" s="392">
        <v>0</v>
      </c>
      <c r="W2598" s="392">
        <v>0</v>
      </c>
      <c r="X2598" s="392">
        <v>3</v>
      </c>
      <c r="Y2598" s="392">
        <v>0</v>
      </c>
      <c r="Z2598" s="392">
        <v>3</v>
      </c>
      <c r="AA2598" s="392">
        <v>23</v>
      </c>
      <c r="AB2598" s="392">
        <v>42</v>
      </c>
      <c r="AC2598" s="392">
        <v>19</v>
      </c>
      <c r="AD2598" s="392">
        <v>0</v>
      </c>
      <c r="AE2598" s="392">
        <v>2</v>
      </c>
      <c r="AF2598" s="392">
        <v>0</v>
      </c>
      <c r="AG2598" s="392">
        <v>0</v>
      </c>
      <c r="AH2598" s="392">
        <v>0</v>
      </c>
      <c r="AI2598" s="392">
        <v>0</v>
      </c>
      <c r="AJ2598" s="392">
        <v>0</v>
      </c>
      <c r="AK2598" s="404"/>
      <c r="AL2598" s="404">
        <v>17980830</v>
      </c>
      <c r="AM2598" s="57" t="s">
        <v>537</v>
      </c>
      <c r="AN2598" s="57"/>
      <c r="AO2598" s="57"/>
      <c r="AP2598" s="57"/>
      <c r="AQ2598" s="57"/>
      <c r="AR2598" s="312"/>
      <c r="XFA2598" s="312"/>
    </row>
    <row r="2599" spans="1:44 16381:16381" s="313" customFormat="1" ht="14.1" customHeight="1" x14ac:dyDescent="0.15">
      <c r="A2599" s="157"/>
      <c r="B2599" s="58" t="s">
        <v>1545</v>
      </c>
      <c r="C2599" s="844"/>
      <c r="D2599" s="845"/>
      <c r="E2599" s="845"/>
      <c r="F2599" s="845"/>
      <c r="G2599" s="845"/>
      <c r="H2599" s="845"/>
      <c r="I2599" s="845"/>
      <c r="J2599" s="845"/>
      <c r="K2599" s="845"/>
      <c r="L2599" s="845"/>
      <c r="M2599" s="845"/>
      <c r="N2599" s="845"/>
      <c r="O2599" s="845"/>
      <c r="P2599" s="845"/>
      <c r="Q2599" s="845"/>
      <c r="R2599" s="845"/>
      <c r="S2599" s="845"/>
      <c r="T2599" s="845"/>
      <c r="U2599" s="845"/>
      <c r="V2599" s="845"/>
      <c r="W2599" s="845"/>
      <c r="X2599" s="845"/>
      <c r="Y2599" s="845"/>
      <c r="Z2599" s="845"/>
      <c r="AA2599" s="845"/>
      <c r="AB2599" s="845"/>
      <c r="AC2599" s="845"/>
      <c r="AD2599" s="845"/>
      <c r="AE2599" s="845"/>
      <c r="AF2599" s="845"/>
      <c r="AG2599" s="845"/>
      <c r="AH2599" s="845"/>
      <c r="AI2599" s="845"/>
      <c r="AJ2599" s="845"/>
      <c r="AK2599" s="845"/>
      <c r="AL2599" s="846"/>
      <c r="AM2599" s="57" t="s">
        <v>537</v>
      </c>
      <c r="AN2599" s="57"/>
      <c r="AO2599" s="57"/>
      <c r="AP2599" s="57"/>
      <c r="AQ2599" s="57"/>
      <c r="AR2599" s="312"/>
      <c r="XFA2599" s="312"/>
    </row>
    <row r="2600" spans="1:44 16381:16381" s="320" customFormat="1" ht="21" customHeight="1" x14ac:dyDescent="0.15">
      <c r="A2600" s="103" t="s">
        <v>5474</v>
      </c>
      <c r="B2600" s="104" t="s">
        <v>685</v>
      </c>
      <c r="C2600" s="385">
        <v>49</v>
      </c>
      <c r="D2600" s="409"/>
      <c r="E2600" s="407"/>
      <c r="F2600" s="407"/>
      <c r="G2600" s="407"/>
      <c r="H2600" s="385">
        <v>0</v>
      </c>
      <c r="I2600" s="387">
        <v>0</v>
      </c>
      <c r="J2600" s="387">
        <v>0</v>
      </c>
      <c r="K2600" s="387">
        <v>0</v>
      </c>
      <c r="L2600" s="387">
        <v>49</v>
      </c>
      <c r="M2600" s="387">
        <v>0</v>
      </c>
      <c r="N2600" s="387">
        <v>0</v>
      </c>
      <c r="O2600" s="385">
        <v>22</v>
      </c>
      <c r="P2600" s="387">
        <v>0</v>
      </c>
      <c r="Q2600" s="387">
        <v>22</v>
      </c>
      <c r="R2600" s="385">
        <v>27</v>
      </c>
      <c r="S2600" s="387">
        <v>0</v>
      </c>
      <c r="T2600" s="387">
        <v>27</v>
      </c>
      <c r="U2600" s="385">
        <v>0</v>
      </c>
      <c r="V2600" s="387">
        <v>0</v>
      </c>
      <c r="W2600" s="387">
        <v>0</v>
      </c>
      <c r="X2600" s="385">
        <v>0</v>
      </c>
      <c r="Y2600" s="387">
        <v>0</v>
      </c>
      <c r="Z2600" s="387">
        <v>0</v>
      </c>
      <c r="AA2600" s="387">
        <v>22</v>
      </c>
      <c r="AB2600" s="387">
        <v>27</v>
      </c>
      <c r="AC2600" s="387">
        <v>0</v>
      </c>
      <c r="AD2600" s="387">
        <v>0</v>
      </c>
      <c r="AE2600" s="387">
        <v>0</v>
      </c>
      <c r="AF2600" s="387">
        <v>0</v>
      </c>
      <c r="AG2600" s="387">
        <v>0</v>
      </c>
      <c r="AH2600" s="387">
        <v>0</v>
      </c>
      <c r="AI2600" s="387">
        <v>0</v>
      </c>
      <c r="AJ2600" s="387">
        <v>0</v>
      </c>
      <c r="AK2600" s="431">
        <v>179820</v>
      </c>
      <c r="AL2600" s="439">
        <v>4405590</v>
      </c>
      <c r="AM2600" s="56" t="s">
        <v>537</v>
      </c>
      <c r="AN2600" s="56" t="s">
        <v>537</v>
      </c>
      <c r="AO2600" s="56"/>
      <c r="AP2600" s="56"/>
      <c r="AQ2600" s="56"/>
      <c r="AR2600" s="319"/>
      <c r="XFA2600" s="319"/>
    </row>
    <row r="2601" spans="1:44 16381:16381" s="311" customFormat="1" ht="14.1" customHeight="1" x14ac:dyDescent="0.15">
      <c r="A2601" s="103" t="s">
        <v>5475</v>
      </c>
      <c r="B2601" s="104" t="s">
        <v>2794</v>
      </c>
      <c r="C2601" s="385">
        <v>0</v>
      </c>
      <c r="D2601" s="409"/>
      <c r="E2601" s="407"/>
      <c r="F2601" s="407"/>
      <c r="G2601" s="407"/>
      <c r="H2601" s="385">
        <v>0</v>
      </c>
      <c r="I2601" s="387">
        <v>0</v>
      </c>
      <c r="J2601" s="387">
        <v>0</v>
      </c>
      <c r="K2601" s="387">
        <v>0</v>
      </c>
      <c r="L2601" s="387">
        <v>0</v>
      </c>
      <c r="M2601" s="387">
        <v>0</v>
      </c>
      <c r="N2601" s="387">
        <v>0</v>
      </c>
      <c r="O2601" s="385">
        <v>0</v>
      </c>
      <c r="P2601" s="387">
        <v>0</v>
      </c>
      <c r="Q2601" s="387">
        <v>0</v>
      </c>
      <c r="R2601" s="385">
        <v>0</v>
      </c>
      <c r="S2601" s="387">
        <v>0</v>
      </c>
      <c r="T2601" s="387">
        <v>0</v>
      </c>
      <c r="U2601" s="385">
        <v>0</v>
      </c>
      <c r="V2601" s="387">
        <v>0</v>
      </c>
      <c r="W2601" s="387">
        <v>0</v>
      </c>
      <c r="X2601" s="385">
        <v>0</v>
      </c>
      <c r="Y2601" s="387">
        <v>0</v>
      </c>
      <c r="Z2601" s="387">
        <v>0</v>
      </c>
      <c r="AA2601" s="387">
        <v>0</v>
      </c>
      <c r="AB2601" s="387">
        <v>0</v>
      </c>
      <c r="AC2601" s="387">
        <v>0</v>
      </c>
      <c r="AD2601" s="387">
        <v>0</v>
      </c>
      <c r="AE2601" s="387">
        <v>0</v>
      </c>
      <c r="AF2601" s="387">
        <v>0</v>
      </c>
      <c r="AG2601" s="387">
        <v>0</v>
      </c>
      <c r="AH2601" s="387">
        <v>0</v>
      </c>
      <c r="AI2601" s="387">
        <v>0</v>
      </c>
      <c r="AJ2601" s="387">
        <v>0</v>
      </c>
      <c r="AK2601" s="431">
        <v>716860</v>
      </c>
      <c r="AL2601" s="439">
        <v>0</v>
      </c>
      <c r="AM2601" s="56" t="s">
        <v>537</v>
      </c>
      <c r="AN2601" s="56" t="s">
        <v>537</v>
      </c>
      <c r="AO2601" s="56"/>
      <c r="AP2601" s="56"/>
      <c r="AQ2601" s="56"/>
      <c r="AR2601" s="310"/>
      <c r="XFA2601" s="310"/>
    </row>
    <row r="2602" spans="1:44 16381:16381" s="311" customFormat="1" ht="14.1" customHeight="1" x14ac:dyDescent="0.15">
      <c r="A2602" s="103" t="s">
        <v>3134</v>
      </c>
      <c r="B2602" s="104" t="s">
        <v>4394</v>
      </c>
      <c r="C2602" s="385">
        <v>0</v>
      </c>
      <c r="D2602" s="409"/>
      <c r="E2602" s="407"/>
      <c r="F2602" s="407"/>
      <c r="G2602" s="407"/>
      <c r="H2602" s="385">
        <v>0</v>
      </c>
      <c r="I2602" s="387">
        <v>0</v>
      </c>
      <c r="J2602" s="387">
        <v>0</v>
      </c>
      <c r="K2602" s="387">
        <v>0</v>
      </c>
      <c r="L2602" s="387">
        <v>0</v>
      </c>
      <c r="M2602" s="387">
        <v>0</v>
      </c>
      <c r="N2602" s="387">
        <v>0</v>
      </c>
      <c r="O2602" s="385">
        <v>0</v>
      </c>
      <c r="P2602" s="387">
        <v>0</v>
      </c>
      <c r="Q2602" s="387">
        <v>0</v>
      </c>
      <c r="R2602" s="385">
        <v>0</v>
      </c>
      <c r="S2602" s="387">
        <v>0</v>
      </c>
      <c r="T2602" s="387">
        <v>0</v>
      </c>
      <c r="U2602" s="385">
        <v>0</v>
      </c>
      <c r="V2602" s="387">
        <v>0</v>
      </c>
      <c r="W2602" s="387">
        <v>0</v>
      </c>
      <c r="X2602" s="385">
        <v>0</v>
      </c>
      <c r="Y2602" s="387">
        <v>0</v>
      </c>
      <c r="Z2602" s="387">
        <v>0</v>
      </c>
      <c r="AA2602" s="387">
        <v>0</v>
      </c>
      <c r="AB2602" s="387">
        <v>0</v>
      </c>
      <c r="AC2602" s="387">
        <v>0</v>
      </c>
      <c r="AD2602" s="387">
        <v>0</v>
      </c>
      <c r="AE2602" s="387">
        <v>0</v>
      </c>
      <c r="AF2602" s="387">
        <v>0</v>
      </c>
      <c r="AG2602" s="387">
        <v>0</v>
      </c>
      <c r="AH2602" s="387">
        <v>0</v>
      </c>
      <c r="AI2602" s="387">
        <v>0</v>
      </c>
      <c r="AJ2602" s="387">
        <v>0</v>
      </c>
      <c r="AK2602" s="431">
        <v>688900</v>
      </c>
      <c r="AL2602" s="439">
        <v>0</v>
      </c>
      <c r="AM2602" s="56" t="s">
        <v>537</v>
      </c>
      <c r="AN2602" s="56"/>
      <c r="AO2602" s="56"/>
      <c r="AP2602" s="56"/>
      <c r="AQ2602" s="56"/>
      <c r="AR2602" s="310"/>
      <c r="XFA2602" s="310"/>
    </row>
    <row r="2603" spans="1:44 16381:16381" s="311" customFormat="1" ht="14.1" customHeight="1" x14ac:dyDescent="0.15">
      <c r="A2603" s="103" t="s">
        <v>5476</v>
      </c>
      <c r="B2603" s="104" t="s">
        <v>2795</v>
      </c>
      <c r="C2603" s="385">
        <v>0</v>
      </c>
      <c r="D2603" s="409"/>
      <c r="E2603" s="407"/>
      <c r="F2603" s="407"/>
      <c r="G2603" s="407"/>
      <c r="H2603" s="385">
        <v>0</v>
      </c>
      <c r="I2603" s="387">
        <v>0</v>
      </c>
      <c r="J2603" s="387">
        <v>0</v>
      </c>
      <c r="K2603" s="387">
        <v>0</v>
      </c>
      <c r="L2603" s="387">
        <v>0</v>
      </c>
      <c r="M2603" s="387">
        <v>0</v>
      </c>
      <c r="N2603" s="387">
        <v>0</v>
      </c>
      <c r="O2603" s="385">
        <v>0</v>
      </c>
      <c r="P2603" s="387">
        <v>0</v>
      </c>
      <c r="Q2603" s="387">
        <v>0</v>
      </c>
      <c r="R2603" s="385">
        <v>0</v>
      </c>
      <c r="S2603" s="387">
        <v>0</v>
      </c>
      <c r="T2603" s="387">
        <v>0</v>
      </c>
      <c r="U2603" s="385">
        <v>0</v>
      </c>
      <c r="V2603" s="387">
        <v>0</v>
      </c>
      <c r="W2603" s="387">
        <v>0</v>
      </c>
      <c r="X2603" s="385">
        <v>0</v>
      </c>
      <c r="Y2603" s="387">
        <v>0</v>
      </c>
      <c r="Z2603" s="387">
        <v>0</v>
      </c>
      <c r="AA2603" s="387">
        <v>0</v>
      </c>
      <c r="AB2603" s="387">
        <v>0</v>
      </c>
      <c r="AC2603" s="387">
        <v>0</v>
      </c>
      <c r="AD2603" s="387">
        <v>0</v>
      </c>
      <c r="AE2603" s="387">
        <v>0</v>
      </c>
      <c r="AF2603" s="387">
        <v>0</v>
      </c>
      <c r="AG2603" s="387">
        <v>0</v>
      </c>
      <c r="AH2603" s="387">
        <v>0</v>
      </c>
      <c r="AI2603" s="387">
        <v>0</v>
      </c>
      <c r="AJ2603" s="387">
        <v>0</v>
      </c>
      <c r="AK2603" s="431">
        <v>911680</v>
      </c>
      <c r="AL2603" s="439">
        <v>0</v>
      </c>
      <c r="AM2603" s="56" t="s">
        <v>537</v>
      </c>
      <c r="AN2603" s="56"/>
      <c r="AO2603" s="56"/>
      <c r="AP2603" s="56"/>
      <c r="AQ2603" s="56"/>
      <c r="AR2603" s="310"/>
      <c r="XFA2603" s="310"/>
    </row>
    <row r="2604" spans="1:44 16381:16381" s="311" customFormat="1" ht="14.1" customHeight="1" x14ac:dyDescent="0.15">
      <c r="A2604" s="103" t="s">
        <v>3135</v>
      </c>
      <c r="B2604" s="104" t="s">
        <v>3137</v>
      </c>
      <c r="C2604" s="385">
        <v>0</v>
      </c>
      <c r="D2604" s="409"/>
      <c r="E2604" s="407"/>
      <c r="F2604" s="407"/>
      <c r="G2604" s="407"/>
      <c r="H2604" s="385">
        <v>0</v>
      </c>
      <c r="I2604" s="387">
        <v>0</v>
      </c>
      <c r="J2604" s="387">
        <v>0</v>
      </c>
      <c r="K2604" s="387">
        <v>0</v>
      </c>
      <c r="L2604" s="387">
        <v>0</v>
      </c>
      <c r="M2604" s="387">
        <v>0</v>
      </c>
      <c r="N2604" s="387">
        <v>0</v>
      </c>
      <c r="O2604" s="385">
        <v>0</v>
      </c>
      <c r="P2604" s="387">
        <v>0</v>
      </c>
      <c r="Q2604" s="387">
        <v>0</v>
      </c>
      <c r="R2604" s="385">
        <v>0</v>
      </c>
      <c r="S2604" s="387">
        <v>0</v>
      </c>
      <c r="T2604" s="387">
        <v>0</v>
      </c>
      <c r="U2604" s="385">
        <v>0</v>
      </c>
      <c r="V2604" s="387">
        <v>0</v>
      </c>
      <c r="W2604" s="387">
        <v>0</v>
      </c>
      <c r="X2604" s="385">
        <v>0</v>
      </c>
      <c r="Y2604" s="387">
        <v>0</v>
      </c>
      <c r="Z2604" s="387">
        <v>0</v>
      </c>
      <c r="AA2604" s="387">
        <v>0</v>
      </c>
      <c r="AB2604" s="387">
        <v>0</v>
      </c>
      <c r="AC2604" s="387">
        <v>0</v>
      </c>
      <c r="AD2604" s="387">
        <v>0</v>
      </c>
      <c r="AE2604" s="387">
        <v>0</v>
      </c>
      <c r="AF2604" s="387">
        <v>0</v>
      </c>
      <c r="AG2604" s="387">
        <v>0</v>
      </c>
      <c r="AH2604" s="387">
        <v>0</v>
      </c>
      <c r="AI2604" s="387">
        <v>0</v>
      </c>
      <c r="AJ2604" s="387">
        <v>0</v>
      </c>
      <c r="AK2604" s="431">
        <v>1248260</v>
      </c>
      <c r="AL2604" s="439">
        <v>0</v>
      </c>
      <c r="AM2604" s="56" t="s">
        <v>537</v>
      </c>
      <c r="AN2604" s="56"/>
      <c r="AO2604" s="56"/>
      <c r="AP2604" s="56"/>
      <c r="AQ2604" s="56"/>
      <c r="AR2604" s="310"/>
      <c r="XFA2604" s="310"/>
    </row>
    <row r="2605" spans="1:44 16381:16381" s="311" customFormat="1" ht="14.1" customHeight="1" x14ac:dyDescent="0.15">
      <c r="A2605" s="103" t="s">
        <v>3136</v>
      </c>
      <c r="B2605" s="104" t="s">
        <v>3138</v>
      </c>
      <c r="C2605" s="385">
        <v>0</v>
      </c>
      <c r="D2605" s="409"/>
      <c r="E2605" s="407"/>
      <c r="F2605" s="407"/>
      <c r="G2605" s="407"/>
      <c r="H2605" s="385">
        <v>0</v>
      </c>
      <c r="I2605" s="387">
        <v>0</v>
      </c>
      <c r="J2605" s="387">
        <v>0</v>
      </c>
      <c r="K2605" s="387">
        <v>0</v>
      </c>
      <c r="L2605" s="387">
        <v>0</v>
      </c>
      <c r="M2605" s="387">
        <v>0</v>
      </c>
      <c r="N2605" s="387">
        <v>0</v>
      </c>
      <c r="O2605" s="385">
        <v>0</v>
      </c>
      <c r="P2605" s="387">
        <v>0</v>
      </c>
      <c r="Q2605" s="387">
        <v>0</v>
      </c>
      <c r="R2605" s="385">
        <v>0</v>
      </c>
      <c r="S2605" s="387">
        <v>0</v>
      </c>
      <c r="T2605" s="387">
        <v>0</v>
      </c>
      <c r="U2605" s="385">
        <v>0</v>
      </c>
      <c r="V2605" s="387">
        <v>0</v>
      </c>
      <c r="W2605" s="387">
        <v>0</v>
      </c>
      <c r="X2605" s="385">
        <v>0</v>
      </c>
      <c r="Y2605" s="387">
        <v>0</v>
      </c>
      <c r="Z2605" s="387">
        <v>0</v>
      </c>
      <c r="AA2605" s="387">
        <v>0</v>
      </c>
      <c r="AB2605" s="387">
        <v>0</v>
      </c>
      <c r="AC2605" s="387">
        <v>0</v>
      </c>
      <c r="AD2605" s="387">
        <v>0</v>
      </c>
      <c r="AE2605" s="387">
        <v>0</v>
      </c>
      <c r="AF2605" s="387">
        <v>0</v>
      </c>
      <c r="AG2605" s="387">
        <v>0</v>
      </c>
      <c r="AH2605" s="387">
        <v>0</v>
      </c>
      <c r="AI2605" s="387">
        <v>0</v>
      </c>
      <c r="AJ2605" s="387">
        <v>0</v>
      </c>
      <c r="AK2605" s="431">
        <v>688900</v>
      </c>
      <c r="AL2605" s="439">
        <v>0</v>
      </c>
      <c r="AM2605" s="56" t="s">
        <v>537</v>
      </c>
      <c r="AN2605" s="56"/>
      <c r="AO2605" s="56"/>
      <c r="AP2605" s="56"/>
      <c r="AQ2605" s="56"/>
      <c r="AR2605" s="310"/>
      <c r="XFA2605" s="310"/>
    </row>
    <row r="2606" spans="1:44 16381:16381" s="307" customFormat="1" ht="14.1" customHeight="1" x14ac:dyDescent="0.15">
      <c r="A2606" s="103" t="s">
        <v>5477</v>
      </c>
      <c r="B2606" s="104" t="s">
        <v>834</v>
      </c>
      <c r="C2606" s="385">
        <v>19</v>
      </c>
      <c r="D2606" s="409"/>
      <c r="E2606" s="407"/>
      <c r="F2606" s="407"/>
      <c r="G2606" s="407"/>
      <c r="H2606" s="385">
        <v>13</v>
      </c>
      <c r="I2606" s="387">
        <v>13</v>
      </c>
      <c r="J2606" s="387">
        <v>0</v>
      </c>
      <c r="K2606" s="387">
        <v>0</v>
      </c>
      <c r="L2606" s="387">
        <v>6</v>
      </c>
      <c r="M2606" s="387">
        <v>0</v>
      </c>
      <c r="N2606" s="387">
        <v>0</v>
      </c>
      <c r="O2606" s="385">
        <v>10</v>
      </c>
      <c r="P2606" s="387">
        <v>0</v>
      </c>
      <c r="Q2606" s="387">
        <v>10</v>
      </c>
      <c r="R2606" s="385">
        <v>4</v>
      </c>
      <c r="S2606" s="387">
        <v>0</v>
      </c>
      <c r="T2606" s="387">
        <v>4</v>
      </c>
      <c r="U2606" s="385">
        <v>0</v>
      </c>
      <c r="V2606" s="387">
        <v>0</v>
      </c>
      <c r="W2606" s="387">
        <v>0</v>
      </c>
      <c r="X2606" s="385">
        <v>5</v>
      </c>
      <c r="Y2606" s="387">
        <v>0</v>
      </c>
      <c r="Z2606" s="387">
        <v>5</v>
      </c>
      <c r="AA2606" s="387">
        <v>10</v>
      </c>
      <c r="AB2606" s="387">
        <v>4</v>
      </c>
      <c r="AC2606" s="387">
        <v>5</v>
      </c>
      <c r="AD2606" s="387">
        <v>0</v>
      </c>
      <c r="AE2606" s="387">
        <v>0</v>
      </c>
      <c r="AF2606" s="387">
        <v>0</v>
      </c>
      <c r="AG2606" s="387">
        <v>0</v>
      </c>
      <c r="AH2606" s="387">
        <v>0</v>
      </c>
      <c r="AI2606" s="387">
        <v>0</v>
      </c>
      <c r="AJ2606" s="387">
        <v>0</v>
      </c>
      <c r="AK2606" s="431">
        <v>203850</v>
      </c>
      <c r="AL2606" s="439">
        <v>3261600</v>
      </c>
      <c r="AM2606" s="56" t="s">
        <v>537</v>
      </c>
      <c r="AN2606" s="56"/>
      <c r="AO2606" s="56"/>
      <c r="AP2606" s="56"/>
      <c r="AQ2606" s="56"/>
      <c r="AR2606" s="306"/>
      <c r="XFA2606" s="306"/>
    </row>
    <row r="2607" spans="1:44 16381:16381" s="307" customFormat="1" ht="14.1" customHeight="1" x14ac:dyDescent="0.15">
      <c r="A2607" s="103" t="s">
        <v>5478</v>
      </c>
      <c r="B2607" s="104" t="s">
        <v>835</v>
      </c>
      <c r="C2607" s="385">
        <v>58</v>
      </c>
      <c r="D2607" s="409"/>
      <c r="E2607" s="407"/>
      <c r="F2607" s="407"/>
      <c r="G2607" s="407"/>
      <c r="H2607" s="385">
        <v>8</v>
      </c>
      <c r="I2607" s="387">
        <v>8</v>
      </c>
      <c r="J2607" s="387">
        <v>0</v>
      </c>
      <c r="K2607" s="387">
        <v>0</v>
      </c>
      <c r="L2607" s="387">
        <v>50</v>
      </c>
      <c r="M2607" s="387">
        <v>0</v>
      </c>
      <c r="N2607" s="387">
        <v>0</v>
      </c>
      <c r="O2607" s="385">
        <v>54</v>
      </c>
      <c r="P2607" s="387">
        <v>0</v>
      </c>
      <c r="Q2607" s="387">
        <v>54</v>
      </c>
      <c r="R2607" s="385">
        <v>0</v>
      </c>
      <c r="S2607" s="387">
        <v>0</v>
      </c>
      <c r="T2607" s="387">
        <v>0</v>
      </c>
      <c r="U2607" s="385">
        <v>0</v>
      </c>
      <c r="V2607" s="387">
        <v>0</v>
      </c>
      <c r="W2607" s="387">
        <v>0</v>
      </c>
      <c r="X2607" s="385">
        <v>4</v>
      </c>
      <c r="Y2607" s="387">
        <v>0</v>
      </c>
      <c r="Z2607" s="387">
        <v>4</v>
      </c>
      <c r="AA2607" s="387">
        <v>54</v>
      </c>
      <c r="AB2607" s="387">
        <v>0</v>
      </c>
      <c r="AC2607" s="387">
        <v>4</v>
      </c>
      <c r="AD2607" s="387">
        <v>0</v>
      </c>
      <c r="AE2607" s="387">
        <v>0</v>
      </c>
      <c r="AF2607" s="387">
        <v>0</v>
      </c>
      <c r="AG2607" s="387">
        <v>0</v>
      </c>
      <c r="AH2607" s="387">
        <v>0</v>
      </c>
      <c r="AI2607" s="387">
        <v>0</v>
      </c>
      <c r="AJ2607" s="387">
        <v>0</v>
      </c>
      <c r="AK2607" s="431">
        <v>244650</v>
      </c>
      <c r="AL2607" s="439">
        <v>8073450</v>
      </c>
      <c r="AM2607" s="56" t="s">
        <v>537</v>
      </c>
      <c r="AN2607" s="56"/>
      <c r="AO2607" s="56"/>
      <c r="AP2607" s="56"/>
      <c r="AQ2607" s="56"/>
      <c r="AR2607" s="306"/>
      <c r="XFA2607" s="306"/>
    </row>
    <row r="2608" spans="1:44 16381:16381" s="307" customFormat="1" ht="14.1" customHeight="1" x14ac:dyDescent="0.15">
      <c r="A2608" s="103" t="s">
        <v>5479</v>
      </c>
      <c r="B2608" s="104" t="s">
        <v>836</v>
      </c>
      <c r="C2608" s="385">
        <v>4</v>
      </c>
      <c r="D2608" s="409"/>
      <c r="E2608" s="407"/>
      <c r="F2608" s="407"/>
      <c r="G2608" s="407"/>
      <c r="H2608" s="385">
        <v>4</v>
      </c>
      <c r="I2608" s="387">
        <v>4</v>
      </c>
      <c r="J2608" s="387">
        <v>0</v>
      </c>
      <c r="K2608" s="387">
        <v>0</v>
      </c>
      <c r="L2608" s="387">
        <v>0</v>
      </c>
      <c r="M2608" s="387">
        <v>0</v>
      </c>
      <c r="N2608" s="387">
        <v>0</v>
      </c>
      <c r="O2608" s="385">
        <v>0</v>
      </c>
      <c r="P2608" s="387">
        <v>0</v>
      </c>
      <c r="Q2608" s="387">
        <v>0</v>
      </c>
      <c r="R2608" s="385">
        <v>0</v>
      </c>
      <c r="S2608" s="387">
        <v>0</v>
      </c>
      <c r="T2608" s="387">
        <v>0</v>
      </c>
      <c r="U2608" s="385">
        <v>0</v>
      </c>
      <c r="V2608" s="387">
        <v>0</v>
      </c>
      <c r="W2608" s="387">
        <v>0</v>
      </c>
      <c r="X2608" s="385">
        <v>4</v>
      </c>
      <c r="Y2608" s="387">
        <v>0</v>
      </c>
      <c r="Z2608" s="387">
        <v>4</v>
      </c>
      <c r="AA2608" s="387">
        <v>0</v>
      </c>
      <c r="AB2608" s="387">
        <v>0</v>
      </c>
      <c r="AC2608" s="387">
        <v>4</v>
      </c>
      <c r="AD2608" s="387">
        <v>0</v>
      </c>
      <c r="AE2608" s="387">
        <v>0</v>
      </c>
      <c r="AF2608" s="387">
        <v>0</v>
      </c>
      <c r="AG2608" s="387">
        <v>0</v>
      </c>
      <c r="AH2608" s="387">
        <v>0</v>
      </c>
      <c r="AI2608" s="387">
        <v>0</v>
      </c>
      <c r="AJ2608" s="387">
        <v>0</v>
      </c>
      <c r="AK2608" s="431">
        <v>248420</v>
      </c>
      <c r="AL2608" s="439">
        <v>993680</v>
      </c>
      <c r="AM2608" s="56" t="s">
        <v>537</v>
      </c>
      <c r="AN2608" s="56"/>
      <c r="AO2608" s="56"/>
      <c r="AP2608" s="56"/>
      <c r="AQ2608" s="56"/>
      <c r="AR2608" s="306"/>
      <c r="XFA2608" s="306"/>
    </row>
    <row r="2609" spans="1:44 16381:16381" s="307" customFormat="1" ht="14.1" customHeight="1" x14ac:dyDescent="0.15">
      <c r="A2609" s="103" t="s">
        <v>5480</v>
      </c>
      <c r="B2609" s="104" t="s">
        <v>686</v>
      </c>
      <c r="C2609" s="385">
        <v>20</v>
      </c>
      <c r="D2609" s="409"/>
      <c r="E2609" s="407"/>
      <c r="F2609" s="407"/>
      <c r="G2609" s="407"/>
      <c r="H2609" s="385">
        <v>19</v>
      </c>
      <c r="I2609" s="387">
        <v>19</v>
      </c>
      <c r="J2609" s="387">
        <v>0</v>
      </c>
      <c r="K2609" s="387">
        <v>0</v>
      </c>
      <c r="L2609" s="387">
        <v>1</v>
      </c>
      <c r="M2609" s="387">
        <v>0</v>
      </c>
      <c r="N2609" s="387">
        <v>0</v>
      </c>
      <c r="O2609" s="385">
        <v>11</v>
      </c>
      <c r="P2609" s="387">
        <v>0</v>
      </c>
      <c r="Q2609" s="387">
        <v>11</v>
      </c>
      <c r="R2609" s="385">
        <v>8</v>
      </c>
      <c r="S2609" s="387">
        <v>0</v>
      </c>
      <c r="T2609" s="387">
        <v>8</v>
      </c>
      <c r="U2609" s="385">
        <v>0</v>
      </c>
      <c r="V2609" s="387">
        <v>0</v>
      </c>
      <c r="W2609" s="387">
        <v>0</v>
      </c>
      <c r="X2609" s="385">
        <v>1</v>
      </c>
      <c r="Y2609" s="387">
        <v>0</v>
      </c>
      <c r="Z2609" s="387">
        <v>1</v>
      </c>
      <c r="AA2609" s="387">
        <v>11</v>
      </c>
      <c r="AB2609" s="387">
        <v>8</v>
      </c>
      <c r="AC2609" s="387">
        <v>1</v>
      </c>
      <c r="AD2609" s="387">
        <v>0</v>
      </c>
      <c r="AE2609" s="387">
        <v>0</v>
      </c>
      <c r="AF2609" s="387">
        <v>0</v>
      </c>
      <c r="AG2609" s="387">
        <v>0</v>
      </c>
      <c r="AH2609" s="387">
        <v>0</v>
      </c>
      <c r="AI2609" s="387">
        <v>0</v>
      </c>
      <c r="AJ2609" s="387">
        <v>0</v>
      </c>
      <c r="AK2609" s="431">
        <v>195650</v>
      </c>
      <c r="AL2609" s="439">
        <v>3815175</v>
      </c>
      <c r="AM2609" s="56" t="s">
        <v>537</v>
      </c>
      <c r="AN2609" s="56"/>
      <c r="AO2609" s="56"/>
      <c r="AP2609" s="56"/>
      <c r="AQ2609" s="56"/>
      <c r="AR2609" s="306"/>
      <c r="XFA2609" s="306"/>
    </row>
    <row r="2610" spans="1:44 16381:16381" s="307" customFormat="1" ht="14.1" customHeight="1" x14ac:dyDescent="0.15">
      <c r="A2610" s="103" t="s">
        <v>5481</v>
      </c>
      <c r="B2610" s="104" t="s">
        <v>837</v>
      </c>
      <c r="C2610" s="385">
        <v>63</v>
      </c>
      <c r="D2610" s="409"/>
      <c r="E2610" s="407"/>
      <c r="F2610" s="407"/>
      <c r="G2610" s="407"/>
      <c r="H2610" s="385">
        <v>23</v>
      </c>
      <c r="I2610" s="387">
        <v>23</v>
      </c>
      <c r="J2610" s="387">
        <v>0</v>
      </c>
      <c r="K2610" s="387">
        <v>0</v>
      </c>
      <c r="L2610" s="387">
        <v>40</v>
      </c>
      <c r="M2610" s="387">
        <v>0</v>
      </c>
      <c r="N2610" s="387">
        <v>0</v>
      </c>
      <c r="O2610" s="385">
        <v>38</v>
      </c>
      <c r="P2610" s="387">
        <v>0</v>
      </c>
      <c r="Q2610" s="387">
        <v>38</v>
      </c>
      <c r="R2610" s="385">
        <v>12</v>
      </c>
      <c r="S2610" s="387">
        <v>0</v>
      </c>
      <c r="T2610" s="387">
        <v>12</v>
      </c>
      <c r="U2610" s="385">
        <v>0</v>
      </c>
      <c r="V2610" s="387">
        <v>0</v>
      </c>
      <c r="W2610" s="387">
        <v>0</v>
      </c>
      <c r="X2610" s="385">
        <v>13</v>
      </c>
      <c r="Y2610" s="387">
        <v>0</v>
      </c>
      <c r="Z2610" s="387">
        <v>13</v>
      </c>
      <c r="AA2610" s="387">
        <v>38</v>
      </c>
      <c r="AB2610" s="387">
        <v>12</v>
      </c>
      <c r="AC2610" s="387">
        <v>13</v>
      </c>
      <c r="AD2610" s="387">
        <v>0</v>
      </c>
      <c r="AE2610" s="387">
        <v>0</v>
      </c>
      <c r="AF2610" s="387">
        <v>0</v>
      </c>
      <c r="AG2610" s="387">
        <v>0</v>
      </c>
      <c r="AH2610" s="387">
        <v>0</v>
      </c>
      <c r="AI2610" s="387">
        <v>0</v>
      </c>
      <c r="AJ2610" s="387">
        <v>0</v>
      </c>
      <c r="AK2610" s="431">
        <v>195650</v>
      </c>
      <c r="AL2610" s="439">
        <v>8412950</v>
      </c>
      <c r="AM2610" s="56" t="s">
        <v>537</v>
      </c>
      <c r="AN2610" s="56"/>
      <c r="AO2610" s="56"/>
      <c r="AP2610" s="56"/>
      <c r="AQ2610" s="56"/>
      <c r="AR2610" s="306"/>
      <c r="XFA2610" s="306"/>
    </row>
    <row r="2611" spans="1:44 16381:16381" s="307" customFormat="1" ht="14.1" customHeight="1" x14ac:dyDescent="0.15">
      <c r="A2611" s="103" t="s">
        <v>5482</v>
      </c>
      <c r="B2611" s="104" t="s">
        <v>4395</v>
      </c>
      <c r="C2611" s="385">
        <v>1</v>
      </c>
      <c r="D2611" s="409"/>
      <c r="E2611" s="407"/>
      <c r="F2611" s="407"/>
      <c r="G2611" s="407"/>
      <c r="H2611" s="385">
        <v>1</v>
      </c>
      <c r="I2611" s="387">
        <v>1</v>
      </c>
      <c r="J2611" s="387">
        <v>0</v>
      </c>
      <c r="K2611" s="387">
        <v>0</v>
      </c>
      <c r="L2611" s="387">
        <v>0</v>
      </c>
      <c r="M2611" s="387">
        <v>0</v>
      </c>
      <c r="N2611" s="387">
        <v>0</v>
      </c>
      <c r="O2611" s="385">
        <v>0</v>
      </c>
      <c r="P2611" s="387">
        <v>0</v>
      </c>
      <c r="Q2611" s="387">
        <v>0</v>
      </c>
      <c r="R2611" s="385">
        <v>0</v>
      </c>
      <c r="S2611" s="387">
        <v>0</v>
      </c>
      <c r="T2611" s="387">
        <v>0</v>
      </c>
      <c r="U2611" s="385">
        <v>0</v>
      </c>
      <c r="V2611" s="387">
        <v>0</v>
      </c>
      <c r="W2611" s="387">
        <v>0</v>
      </c>
      <c r="X2611" s="385">
        <v>1</v>
      </c>
      <c r="Y2611" s="387">
        <v>0</v>
      </c>
      <c r="Z2611" s="387">
        <v>1</v>
      </c>
      <c r="AA2611" s="387">
        <v>0</v>
      </c>
      <c r="AB2611" s="387">
        <v>0</v>
      </c>
      <c r="AC2611" s="387">
        <v>1</v>
      </c>
      <c r="AD2611" s="387">
        <v>0</v>
      </c>
      <c r="AE2611" s="387">
        <v>0</v>
      </c>
      <c r="AF2611" s="387">
        <v>0</v>
      </c>
      <c r="AG2611" s="387">
        <v>0</v>
      </c>
      <c r="AH2611" s="387">
        <v>0</v>
      </c>
      <c r="AI2611" s="387">
        <v>0</v>
      </c>
      <c r="AJ2611" s="387">
        <v>0</v>
      </c>
      <c r="AK2611" s="431">
        <v>420910</v>
      </c>
      <c r="AL2611" s="439">
        <v>420910</v>
      </c>
      <c r="AM2611" s="56" t="s">
        <v>537</v>
      </c>
      <c r="AN2611" s="56"/>
      <c r="AO2611" s="56"/>
      <c r="AP2611" s="56"/>
      <c r="AQ2611" s="56"/>
      <c r="AR2611" s="306"/>
      <c r="XFA2611" s="306"/>
    </row>
    <row r="2612" spans="1:44 16381:16381" s="307" customFormat="1" ht="14.1" customHeight="1" x14ac:dyDescent="0.15">
      <c r="A2612" s="103" t="s">
        <v>5483</v>
      </c>
      <c r="B2612" s="104" t="s">
        <v>4396</v>
      </c>
      <c r="C2612" s="385">
        <v>0</v>
      </c>
      <c r="D2612" s="409"/>
      <c r="E2612" s="407"/>
      <c r="F2612" s="407"/>
      <c r="G2612" s="407"/>
      <c r="H2612" s="385">
        <v>0</v>
      </c>
      <c r="I2612" s="387">
        <v>0</v>
      </c>
      <c r="J2612" s="387">
        <v>0</v>
      </c>
      <c r="K2612" s="387">
        <v>0</v>
      </c>
      <c r="L2612" s="387">
        <v>0</v>
      </c>
      <c r="M2612" s="387">
        <v>0</v>
      </c>
      <c r="N2612" s="387">
        <v>0</v>
      </c>
      <c r="O2612" s="385">
        <v>0</v>
      </c>
      <c r="P2612" s="387">
        <v>0</v>
      </c>
      <c r="Q2612" s="387">
        <v>0</v>
      </c>
      <c r="R2612" s="385">
        <v>0</v>
      </c>
      <c r="S2612" s="387">
        <v>0</v>
      </c>
      <c r="T2612" s="387">
        <v>0</v>
      </c>
      <c r="U2612" s="385">
        <v>0</v>
      </c>
      <c r="V2612" s="387">
        <v>0</v>
      </c>
      <c r="W2612" s="387">
        <v>0</v>
      </c>
      <c r="X2612" s="385">
        <v>0</v>
      </c>
      <c r="Y2612" s="387">
        <v>0</v>
      </c>
      <c r="Z2612" s="387">
        <v>0</v>
      </c>
      <c r="AA2612" s="387">
        <v>0</v>
      </c>
      <c r="AB2612" s="387">
        <v>0</v>
      </c>
      <c r="AC2612" s="387">
        <v>0</v>
      </c>
      <c r="AD2612" s="387">
        <v>0</v>
      </c>
      <c r="AE2612" s="387">
        <v>0</v>
      </c>
      <c r="AF2612" s="387">
        <v>0</v>
      </c>
      <c r="AG2612" s="387">
        <v>0</v>
      </c>
      <c r="AH2612" s="387">
        <v>0</v>
      </c>
      <c r="AI2612" s="387">
        <v>0</v>
      </c>
      <c r="AJ2612" s="387">
        <v>0</v>
      </c>
      <c r="AK2612" s="431">
        <v>285790</v>
      </c>
      <c r="AL2612" s="439">
        <v>0</v>
      </c>
      <c r="AM2612" s="56" t="s">
        <v>537</v>
      </c>
      <c r="AN2612" s="56"/>
      <c r="AO2612" s="56"/>
      <c r="AP2612" s="56"/>
      <c r="AQ2612" s="56"/>
      <c r="AR2612" s="306"/>
      <c r="XFA2612" s="306"/>
    </row>
    <row r="2613" spans="1:44 16381:16381" s="307" customFormat="1" ht="14.1" customHeight="1" x14ac:dyDescent="0.15">
      <c r="A2613" s="103" t="s">
        <v>5484</v>
      </c>
      <c r="B2613" s="104" t="s">
        <v>838</v>
      </c>
      <c r="C2613" s="385">
        <v>4</v>
      </c>
      <c r="D2613" s="409"/>
      <c r="E2613" s="407"/>
      <c r="F2613" s="407"/>
      <c r="G2613" s="407"/>
      <c r="H2613" s="385">
        <v>4</v>
      </c>
      <c r="I2613" s="387">
        <v>4</v>
      </c>
      <c r="J2613" s="387">
        <v>0</v>
      </c>
      <c r="K2613" s="387">
        <v>0</v>
      </c>
      <c r="L2613" s="387">
        <v>0</v>
      </c>
      <c r="M2613" s="387">
        <v>0</v>
      </c>
      <c r="N2613" s="387">
        <v>0</v>
      </c>
      <c r="O2613" s="385">
        <v>4</v>
      </c>
      <c r="P2613" s="387">
        <v>0</v>
      </c>
      <c r="Q2613" s="387">
        <v>4</v>
      </c>
      <c r="R2613" s="385">
        <v>0</v>
      </c>
      <c r="S2613" s="387">
        <v>0</v>
      </c>
      <c r="T2613" s="387">
        <v>0</v>
      </c>
      <c r="U2613" s="385">
        <v>0</v>
      </c>
      <c r="V2613" s="387">
        <v>0</v>
      </c>
      <c r="W2613" s="387">
        <v>0</v>
      </c>
      <c r="X2613" s="385">
        <v>0</v>
      </c>
      <c r="Y2613" s="387">
        <v>0</v>
      </c>
      <c r="Z2613" s="387">
        <v>0</v>
      </c>
      <c r="AA2613" s="387">
        <v>4</v>
      </c>
      <c r="AB2613" s="387">
        <v>0</v>
      </c>
      <c r="AC2613" s="387">
        <v>0</v>
      </c>
      <c r="AD2613" s="387">
        <v>0</v>
      </c>
      <c r="AE2613" s="387">
        <v>0</v>
      </c>
      <c r="AF2613" s="387">
        <v>0</v>
      </c>
      <c r="AG2613" s="387">
        <v>0</v>
      </c>
      <c r="AH2613" s="387">
        <v>0</v>
      </c>
      <c r="AI2613" s="387">
        <v>0</v>
      </c>
      <c r="AJ2613" s="387">
        <v>0</v>
      </c>
      <c r="AK2613" s="431">
        <v>242270</v>
      </c>
      <c r="AL2613" s="439">
        <v>969080</v>
      </c>
      <c r="AM2613" s="56" t="s">
        <v>537</v>
      </c>
      <c r="AN2613" s="56"/>
      <c r="AO2613" s="56"/>
      <c r="AP2613" s="56"/>
      <c r="AQ2613" s="56"/>
      <c r="AR2613" s="306"/>
      <c r="XFA2613" s="306"/>
    </row>
    <row r="2614" spans="1:44 16381:16381" s="307" customFormat="1" ht="14.1" customHeight="1" x14ac:dyDescent="0.15">
      <c r="A2614" s="103" t="s">
        <v>5485</v>
      </c>
      <c r="B2614" s="104" t="s">
        <v>839</v>
      </c>
      <c r="C2614" s="385">
        <v>0</v>
      </c>
      <c r="D2614" s="409"/>
      <c r="E2614" s="407"/>
      <c r="F2614" s="407"/>
      <c r="G2614" s="407"/>
      <c r="H2614" s="385">
        <v>0</v>
      </c>
      <c r="I2614" s="387">
        <v>0</v>
      </c>
      <c r="J2614" s="387">
        <v>0</v>
      </c>
      <c r="K2614" s="387">
        <v>0</v>
      </c>
      <c r="L2614" s="387">
        <v>0</v>
      </c>
      <c r="M2614" s="387">
        <v>0</v>
      </c>
      <c r="N2614" s="387">
        <v>0</v>
      </c>
      <c r="O2614" s="385">
        <v>0</v>
      </c>
      <c r="P2614" s="387">
        <v>0</v>
      </c>
      <c r="Q2614" s="387">
        <v>0</v>
      </c>
      <c r="R2614" s="385">
        <v>0</v>
      </c>
      <c r="S2614" s="387">
        <v>0</v>
      </c>
      <c r="T2614" s="387">
        <v>0</v>
      </c>
      <c r="U2614" s="385">
        <v>0</v>
      </c>
      <c r="V2614" s="387">
        <v>0</v>
      </c>
      <c r="W2614" s="387">
        <v>0</v>
      </c>
      <c r="X2614" s="385">
        <v>0</v>
      </c>
      <c r="Y2614" s="387">
        <v>0</v>
      </c>
      <c r="Z2614" s="387">
        <v>0</v>
      </c>
      <c r="AA2614" s="387">
        <v>0</v>
      </c>
      <c r="AB2614" s="387">
        <v>0</v>
      </c>
      <c r="AC2614" s="387">
        <v>0</v>
      </c>
      <c r="AD2614" s="387">
        <v>0</v>
      </c>
      <c r="AE2614" s="387">
        <v>0</v>
      </c>
      <c r="AF2614" s="387">
        <v>0</v>
      </c>
      <c r="AG2614" s="387">
        <v>0</v>
      </c>
      <c r="AH2614" s="387">
        <v>0</v>
      </c>
      <c r="AI2614" s="387">
        <v>0</v>
      </c>
      <c r="AJ2614" s="387">
        <v>0</v>
      </c>
      <c r="AK2614" s="431">
        <v>242270</v>
      </c>
      <c r="AL2614" s="439">
        <v>0</v>
      </c>
      <c r="AM2614" s="56" t="s">
        <v>537</v>
      </c>
      <c r="AN2614" s="56"/>
      <c r="AO2614" s="56"/>
      <c r="AP2614" s="56"/>
      <c r="AQ2614" s="56"/>
      <c r="AR2614" s="306"/>
      <c r="XFA2614" s="306"/>
    </row>
    <row r="2615" spans="1:44 16381:16381" s="307" customFormat="1" ht="14.1" customHeight="1" x14ac:dyDescent="0.15">
      <c r="A2615" s="103" t="s">
        <v>5486</v>
      </c>
      <c r="B2615" s="104" t="s">
        <v>4397</v>
      </c>
      <c r="C2615" s="385">
        <v>5</v>
      </c>
      <c r="D2615" s="409"/>
      <c r="E2615" s="407"/>
      <c r="F2615" s="407"/>
      <c r="G2615" s="407"/>
      <c r="H2615" s="385">
        <v>4</v>
      </c>
      <c r="I2615" s="387">
        <v>4</v>
      </c>
      <c r="J2615" s="387">
        <v>0</v>
      </c>
      <c r="K2615" s="387">
        <v>0</v>
      </c>
      <c r="L2615" s="387">
        <v>1</v>
      </c>
      <c r="M2615" s="387">
        <v>0</v>
      </c>
      <c r="N2615" s="387">
        <v>0</v>
      </c>
      <c r="O2615" s="385">
        <v>4</v>
      </c>
      <c r="P2615" s="387">
        <v>0</v>
      </c>
      <c r="Q2615" s="387">
        <v>4</v>
      </c>
      <c r="R2615" s="385">
        <v>0</v>
      </c>
      <c r="S2615" s="387">
        <v>0</v>
      </c>
      <c r="T2615" s="387">
        <v>0</v>
      </c>
      <c r="U2615" s="385">
        <v>0</v>
      </c>
      <c r="V2615" s="387">
        <v>0</v>
      </c>
      <c r="W2615" s="387">
        <v>0</v>
      </c>
      <c r="X2615" s="385">
        <v>1</v>
      </c>
      <c r="Y2615" s="387">
        <v>0</v>
      </c>
      <c r="Z2615" s="387">
        <v>1</v>
      </c>
      <c r="AA2615" s="387">
        <v>4</v>
      </c>
      <c r="AB2615" s="387">
        <v>0</v>
      </c>
      <c r="AC2615" s="387">
        <v>1</v>
      </c>
      <c r="AD2615" s="387">
        <v>0</v>
      </c>
      <c r="AE2615" s="387">
        <v>0</v>
      </c>
      <c r="AF2615" s="387">
        <v>0</v>
      </c>
      <c r="AG2615" s="387">
        <v>0</v>
      </c>
      <c r="AH2615" s="387">
        <v>0</v>
      </c>
      <c r="AI2615" s="387">
        <v>0</v>
      </c>
      <c r="AJ2615" s="387">
        <v>0</v>
      </c>
      <c r="AK2615" s="431">
        <v>287680</v>
      </c>
      <c r="AL2615" s="439">
        <v>1294560</v>
      </c>
      <c r="AM2615" s="56" t="s">
        <v>537</v>
      </c>
      <c r="AN2615" s="56"/>
      <c r="AO2615" s="56"/>
      <c r="AP2615" s="56"/>
      <c r="AQ2615" s="56"/>
      <c r="AR2615" s="306"/>
      <c r="XFA2615" s="306"/>
    </row>
    <row r="2616" spans="1:44 16381:16381" s="307" customFormat="1" ht="14.1" customHeight="1" x14ac:dyDescent="0.15">
      <c r="A2616" s="103" t="s">
        <v>5487</v>
      </c>
      <c r="B2616" s="104" t="s">
        <v>4398</v>
      </c>
      <c r="C2616" s="385">
        <v>68</v>
      </c>
      <c r="D2616" s="409"/>
      <c r="E2616" s="407"/>
      <c r="F2616" s="407"/>
      <c r="G2616" s="407"/>
      <c r="H2616" s="385">
        <v>66</v>
      </c>
      <c r="I2616" s="387">
        <v>66</v>
      </c>
      <c r="J2616" s="387">
        <v>0</v>
      </c>
      <c r="K2616" s="387">
        <v>0</v>
      </c>
      <c r="L2616" s="387">
        <v>2</v>
      </c>
      <c r="M2616" s="387">
        <v>0</v>
      </c>
      <c r="N2616" s="387">
        <v>0</v>
      </c>
      <c r="O2616" s="385">
        <v>67</v>
      </c>
      <c r="P2616" s="387">
        <v>0</v>
      </c>
      <c r="Q2616" s="387">
        <v>67</v>
      </c>
      <c r="R2616" s="385">
        <v>0</v>
      </c>
      <c r="S2616" s="387">
        <v>0</v>
      </c>
      <c r="T2616" s="387">
        <v>0</v>
      </c>
      <c r="U2616" s="385">
        <v>0</v>
      </c>
      <c r="V2616" s="387">
        <v>0</v>
      </c>
      <c r="W2616" s="387">
        <v>0</v>
      </c>
      <c r="X2616" s="385">
        <v>1</v>
      </c>
      <c r="Y2616" s="387">
        <v>0</v>
      </c>
      <c r="Z2616" s="387">
        <v>1</v>
      </c>
      <c r="AA2616" s="387">
        <v>67</v>
      </c>
      <c r="AB2616" s="387">
        <v>0</v>
      </c>
      <c r="AC2616" s="387">
        <v>1</v>
      </c>
      <c r="AD2616" s="387">
        <v>0</v>
      </c>
      <c r="AE2616" s="387">
        <v>0</v>
      </c>
      <c r="AF2616" s="387">
        <v>0</v>
      </c>
      <c r="AG2616" s="387">
        <v>0</v>
      </c>
      <c r="AH2616" s="387">
        <v>0</v>
      </c>
      <c r="AI2616" s="387">
        <v>0</v>
      </c>
      <c r="AJ2616" s="387">
        <v>0</v>
      </c>
      <c r="AK2616" s="431">
        <v>515960</v>
      </c>
      <c r="AL2616" s="439">
        <v>34569320</v>
      </c>
      <c r="AM2616" s="56" t="s">
        <v>537</v>
      </c>
      <c r="AN2616" s="56"/>
      <c r="AO2616" s="56"/>
      <c r="AP2616" s="56"/>
      <c r="AQ2616" s="56"/>
      <c r="AR2616" s="306"/>
      <c r="XFA2616" s="306"/>
    </row>
    <row r="2617" spans="1:44 16381:16381" s="307" customFormat="1" ht="21" x14ac:dyDescent="0.15">
      <c r="A2617" s="103" t="s">
        <v>5488</v>
      </c>
      <c r="B2617" s="104" t="s">
        <v>687</v>
      </c>
      <c r="C2617" s="385">
        <v>6</v>
      </c>
      <c r="D2617" s="409"/>
      <c r="E2617" s="407"/>
      <c r="F2617" s="407"/>
      <c r="G2617" s="407"/>
      <c r="H2617" s="385">
        <v>4</v>
      </c>
      <c r="I2617" s="387">
        <v>4</v>
      </c>
      <c r="J2617" s="387">
        <v>0</v>
      </c>
      <c r="K2617" s="387">
        <v>0</v>
      </c>
      <c r="L2617" s="387">
        <v>2</v>
      </c>
      <c r="M2617" s="387">
        <v>0</v>
      </c>
      <c r="N2617" s="387">
        <v>0</v>
      </c>
      <c r="O2617" s="385">
        <v>3</v>
      </c>
      <c r="P2617" s="387">
        <v>0</v>
      </c>
      <c r="Q2617" s="387">
        <v>3</v>
      </c>
      <c r="R2617" s="385">
        <v>0</v>
      </c>
      <c r="S2617" s="387">
        <v>0</v>
      </c>
      <c r="T2617" s="387">
        <v>0</v>
      </c>
      <c r="U2617" s="385">
        <v>0</v>
      </c>
      <c r="V2617" s="387">
        <v>0</v>
      </c>
      <c r="W2617" s="387">
        <v>0</v>
      </c>
      <c r="X2617" s="385">
        <v>3</v>
      </c>
      <c r="Y2617" s="387">
        <v>0</v>
      </c>
      <c r="Z2617" s="387">
        <v>3</v>
      </c>
      <c r="AA2617" s="387">
        <v>3</v>
      </c>
      <c r="AB2617" s="387">
        <v>0</v>
      </c>
      <c r="AC2617" s="387">
        <v>3</v>
      </c>
      <c r="AD2617" s="387">
        <v>0</v>
      </c>
      <c r="AE2617" s="387">
        <v>0</v>
      </c>
      <c r="AF2617" s="387">
        <v>0</v>
      </c>
      <c r="AG2617" s="387">
        <v>0</v>
      </c>
      <c r="AH2617" s="387">
        <v>0</v>
      </c>
      <c r="AI2617" s="387">
        <v>0</v>
      </c>
      <c r="AJ2617" s="387">
        <v>0</v>
      </c>
      <c r="AK2617" s="431">
        <v>279410</v>
      </c>
      <c r="AL2617" s="439">
        <v>1397050</v>
      </c>
      <c r="AM2617" s="56" t="s">
        <v>537</v>
      </c>
      <c r="AN2617" s="56"/>
      <c r="AO2617" s="56"/>
      <c r="AP2617" s="56"/>
      <c r="AQ2617" s="56"/>
      <c r="AR2617" s="306"/>
      <c r="XFA2617" s="306"/>
    </row>
    <row r="2618" spans="1:44 16381:16381" s="307" customFormat="1" ht="14.1" customHeight="1" x14ac:dyDescent="0.15">
      <c r="A2618" s="103" t="s">
        <v>5489</v>
      </c>
      <c r="B2618" s="104" t="s">
        <v>4399</v>
      </c>
      <c r="C2618" s="385">
        <v>85</v>
      </c>
      <c r="D2618" s="409"/>
      <c r="E2618" s="407"/>
      <c r="F2618" s="407"/>
      <c r="G2618" s="407"/>
      <c r="H2618" s="385">
        <v>84</v>
      </c>
      <c r="I2618" s="387">
        <v>84</v>
      </c>
      <c r="J2618" s="387">
        <v>0</v>
      </c>
      <c r="K2618" s="387">
        <v>0</v>
      </c>
      <c r="L2618" s="387">
        <v>1</v>
      </c>
      <c r="M2618" s="387">
        <v>0</v>
      </c>
      <c r="N2618" s="387">
        <v>0</v>
      </c>
      <c r="O2618" s="385">
        <v>1</v>
      </c>
      <c r="P2618" s="387">
        <v>0</v>
      </c>
      <c r="Q2618" s="387">
        <v>1</v>
      </c>
      <c r="R2618" s="385">
        <v>83</v>
      </c>
      <c r="S2618" s="387">
        <v>0</v>
      </c>
      <c r="T2618" s="387">
        <v>83</v>
      </c>
      <c r="U2618" s="385">
        <v>0</v>
      </c>
      <c r="V2618" s="387">
        <v>0</v>
      </c>
      <c r="W2618" s="387">
        <v>0</v>
      </c>
      <c r="X2618" s="385">
        <v>1</v>
      </c>
      <c r="Y2618" s="387">
        <v>0</v>
      </c>
      <c r="Z2618" s="387">
        <v>1</v>
      </c>
      <c r="AA2618" s="387">
        <v>1</v>
      </c>
      <c r="AB2618" s="387">
        <v>83</v>
      </c>
      <c r="AC2618" s="387">
        <v>1</v>
      </c>
      <c r="AD2618" s="387">
        <v>0</v>
      </c>
      <c r="AE2618" s="387">
        <v>0</v>
      </c>
      <c r="AF2618" s="387">
        <v>0</v>
      </c>
      <c r="AG2618" s="387">
        <v>0</v>
      </c>
      <c r="AH2618" s="387">
        <v>0</v>
      </c>
      <c r="AI2618" s="387">
        <v>0</v>
      </c>
      <c r="AJ2618" s="387">
        <v>0</v>
      </c>
      <c r="AK2618" s="431">
        <v>169270</v>
      </c>
      <c r="AL2618" s="439">
        <v>14303315</v>
      </c>
      <c r="AM2618" s="56" t="s">
        <v>537</v>
      </c>
      <c r="AN2618" s="56"/>
      <c r="AO2618" s="56"/>
      <c r="AP2618" s="56"/>
      <c r="AQ2618" s="56"/>
      <c r="AR2618" s="306"/>
      <c r="XFA2618" s="306"/>
    </row>
    <row r="2619" spans="1:44 16381:16381" s="307" customFormat="1" ht="14.1" customHeight="1" x14ac:dyDescent="0.15">
      <c r="A2619" s="103" t="s">
        <v>5490</v>
      </c>
      <c r="B2619" s="104" t="s">
        <v>495</v>
      </c>
      <c r="C2619" s="385">
        <v>0</v>
      </c>
      <c r="D2619" s="409"/>
      <c r="E2619" s="407"/>
      <c r="F2619" s="407"/>
      <c r="G2619" s="407"/>
      <c r="H2619" s="385">
        <v>0</v>
      </c>
      <c r="I2619" s="387">
        <v>0</v>
      </c>
      <c r="J2619" s="387">
        <v>0</v>
      </c>
      <c r="K2619" s="387">
        <v>0</v>
      </c>
      <c r="L2619" s="387">
        <v>0</v>
      </c>
      <c r="M2619" s="387">
        <v>0</v>
      </c>
      <c r="N2619" s="387">
        <v>0</v>
      </c>
      <c r="O2619" s="385">
        <v>0</v>
      </c>
      <c r="P2619" s="387">
        <v>0</v>
      </c>
      <c r="Q2619" s="387">
        <v>0</v>
      </c>
      <c r="R2619" s="385">
        <v>0</v>
      </c>
      <c r="S2619" s="387">
        <v>0</v>
      </c>
      <c r="T2619" s="387">
        <v>0</v>
      </c>
      <c r="U2619" s="385">
        <v>0</v>
      </c>
      <c r="V2619" s="387">
        <v>0</v>
      </c>
      <c r="W2619" s="387">
        <v>0</v>
      </c>
      <c r="X2619" s="385">
        <v>0</v>
      </c>
      <c r="Y2619" s="387">
        <v>0</v>
      </c>
      <c r="Z2619" s="387">
        <v>0</v>
      </c>
      <c r="AA2619" s="387">
        <v>0</v>
      </c>
      <c r="AB2619" s="387">
        <v>0</v>
      </c>
      <c r="AC2619" s="387">
        <v>0</v>
      </c>
      <c r="AD2619" s="387">
        <v>0</v>
      </c>
      <c r="AE2619" s="387">
        <v>0</v>
      </c>
      <c r="AF2619" s="387">
        <v>0</v>
      </c>
      <c r="AG2619" s="387">
        <v>0</v>
      </c>
      <c r="AH2619" s="387">
        <v>0</v>
      </c>
      <c r="AI2619" s="387">
        <v>0</v>
      </c>
      <c r="AJ2619" s="387">
        <v>0</v>
      </c>
      <c r="AK2619" s="431">
        <v>906240</v>
      </c>
      <c r="AL2619" s="439">
        <v>0</v>
      </c>
      <c r="AM2619" s="56" t="s">
        <v>537</v>
      </c>
      <c r="AN2619" s="56"/>
      <c r="AO2619" s="56"/>
      <c r="AP2619" s="56"/>
      <c r="AQ2619" s="56"/>
      <c r="AR2619" s="306"/>
      <c r="XFA2619" s="306"/>
    </row>
    <row r="2620" spans="1:44 16381:16381" s="307" customFormat="1" ht="14.1" customHeight="1" x14ac:dyDescent="0.15">
      <c r="A2620" s="103" t="s">
        <v>5491</v>
      </c>
      <c r="B2620" s="104" t="s">
        <v>496</v>
      </c>
      <c r="C2620" s="385">
        <v>4</v>
      </c>
      <c r="D2620" s="409"/>
      <c r="E2620" s="407"/>
      <c r="F2620" s="407"/>
      <c r="G2620" s="407"/>
      <c r="H2620" s="385">
        <v>4</v>
      </c>
      <c r="I2620" s="387">
        <v>4</v>
      </c>
      <c r="J2620" s="387">
        <v>0</v>
      </c>
      <c r="K2620" s="387">
        <v>0</v>
      </c>
      <c r="L2620" s="387">
        <v>0</v>
      </c>
      <c r="M2620" s="387">
        <v>0</v>
      </c>
      <c r="N2620" s="387">
        <v>0</v>
      </c>
      <c r="O2620" s="385">
        <v>4</v>
      </c>
      <c r="P2620" s="387">
        <v>0</v>
      </c>
      <c r="Q2620" s="387">
        <v>4</v>
      </c>
      <c r="R2620" s="385">
        <v>0</v>
      </c>
      <c r="S2620" s="387">
        <v>0</v>
      </c>
      <c r="T2620" s="387">
        <v>0</v>
      </c>
      <c r="U2620" s="385">
        <v>0</v>
      </c>
      <c r="V2620" s="387">
        <v>0</v>
      </c>
      <c r="W2620" s="387">
        <v>0</v>
      </c>
      <c r="X2620" s="385">
        <v>0</v>
      </c>
      <c r="Y2620" s="387">
        <v>0</v>
      </c>
      <c r="Z2620" s="387">
        <v>0</v>
      </c>
      <c r="AA2620" s="387">
        <v>4</v>
      </c>
      <c r="AB2620" s="387">
        <v>0</v>
      </c>
      <c r="AC2620" s="387">
        <v>0</v>
      </c>
      <c r="AD2620" s="387">
        <v>0</v>
      </c>
      <c r="AE2620" s="387">
        <v>0</v>
      </c>
      <c r="AF2620" s="387">
        <v>0</v>
      </c>
      <c r="AG2620" s="387">
        <v>0</v>
      </c>
      <c r="AH2620" s="387">
        <v>0</v>
      </c>
      <c r="AI2620" s="387">
        <v>0</v>
      </c>
      <c r="AJ2620" s="387">
        <v>0</v>
      </c>
      <c r="AK2620" s="431">
        <v>432820</v>
      </c>
      <c r="AL2620" s="439">
        <v>1731280</v>
      </c>
      <c r="AM2620" s="56" t="s">
        <v>537</v>
      </c>
      <c r="AN2620" s="56"/>
      <c r="AO2620" s="56"/>
      <c r="AP2620" s="56"/>
      <c r="AQ2620" s="56"/>
      <c r="AR2620" s="306"/>
      <c r="XFA2620" s="306"/>
    </row>
    <row r="2621" spans="1:44 16381:16381" s="307" customFormat="1" ht="21" x14ac:dyDescent="0.15">
      <c r="A2621" s="103" t="s">
        <v>5492</v>
      </c>
      <c r="B2621" s="104" t="s">
        <v>688</v>
      </c>
      <c r="C2621" s="385">
        <v>3</v>
      </c>
      <c r="D2621" s="409"/>
      <c r="E2621" s="407"/>
      <c r="F2621" s="407"/>
      <c r="G2621" s="407"/>
      <c r="H2621" s="385">
        <v>3</v>
      </c>
      <c r="I2621" s="387">
        <v>3</v>
      </c>
      <c r="J2621" s="387">
        <v>0</v>
      </c>
      <c r="K2621" s="387">
        <v>0</v>
      </c>
      <c r="L2621" s="387">
        <v>0</v>
      </c>
      <c r="M2621" s="387">
        <v>0</v>
      </c>
      <c r="N2621" s="387">
        <v>0</v>
      </c>
      <c r="O2621" s="385">
        <v>3</v>
      </c>
      <c r="P2621" s="387">
        <v>0</v>
      </c>
      <c r="Q2621" s="387">
        <v>3</v>
      </c>
      <c r="R2621" s="385">
        <v>0</v>
      </c>
      <c r="S2621" s="387">
        <v>0</v>
      </c>
      <c r="T2621" s="387">
        <v>0</v>
      </c>
      <c r="U2621" s="385">
        <v>0</v>
      </c>
      <c r="V2621" s="387">
        <v>0</v>
      </c>
      <c r="W2621" s="387">
        <v>0</v>
      </c>
      <c r="X2621" s="385">
        <v>0</v>
      </c>
      <c r="Y2621" s="387">
        <v>0</v>
      </c>
      <c r="Z2621" s="387">
        <v>0</v>
      </c>
      <c r="AA2621" s="387">
        <v>3</v>
      </c>
      <c r="AB2621" s="387">
        <v>0</v>
      </c>
      <c r="AC2621" s="387">
        <v>0</v>
      </c>
      <c r="AD2621" s="387">
        <v>0</v>
      </c>
      <c r="AE2621" s="387">
        <v>0</v>
      </c>
      <c r="AF2621" s="387">
        <v>0</v>
      </c>
      <c r="AG2621" s="387">
        <v>0</v>
      </c>
      <c r="AH2621" s="387">
        <v>0</v>
      </c>
      <c r="AI2621" s="387">
        <v>0</v>
      </c>
      <c r="AJ2621" s="387">
        <v>0</v>
      </c>
      <c r="AK2621" s="431">
        <v>704410</v>
      </c>
      <c r="AL2621" s="439">
        <v>2113230</v>
      </c>
      <c r="AM2621" s="56" t="s">
        <v>537</v>
      </c>
      <c r="AN2621" s="56"/>
      <c r="AO2621" s="56"/>
      <c r="AP2621" s="56"/>
      <c r="AQ2621" s="56"/>
      <c r="AR2621" s="306"/>
      <c r="XFA2621" s="306"/>
    </row>
    <row r="2622" spans="1:44 16381:16381" s="307" customFormat="1" ht="14.1" customHeight="1" x14ac:dyDescent="0.15">
      <c r="A2622" s="103" t="s">
        <v>5493</v>
      </c>
      <c r="B2622" s="104" t="s">
        <v>689</v>
      </c>
      <c r="C2622" s="385">
        <v>0</v>
      </c>
      <c r="D2622" s="409"/>
      <c r="E2622" s="407"/>
      <c r="F2622" s="407"/>
      <c r="G2622" s="407"/>
      <c r="H2622" s="385">
        <v>0</v>
      </c>
      <c r="I2622" s="387">
        <v>0</v>
      </c>
      <c r="J2622" s="387">
        <v>0</v>
      </c>
      <c r="K2622" s="387">
        <v>0</v>
      </c>
      <c r="L2622" s="387">
        <v>0</v>
      </c>
      <c r="M2622" s="387">
        <v>0</v>
      </c>
      <c r="N2622" s="387">
        <v>0</v>
      </c>
      <c r="O2622" s="385">
        <v>0</v>
      </c>
      <c r="P2622" s="387">
        <v>0</v>
      </c>
      <c r="Q2622" s="387">
        <v>0</v>
      </c>
      <c r="R2622" s="385">
        <v>0</v>
      </c>
      <c r="S2622" s="387">
        <v>0</v>
      </c>
      <c r="T2622" s="387">
        <v>0</v>
      </c>
      <c r="U2622" s="385">
        <v>0</v>
      </c>
      <c r="V2622" s="387">
        <v>0</v>
      </c>
      <c r="W2622" s="387">
        <v>0</v>
      </c>
      <c r="X2622" s="385">
        <v>0</v>
      </c>
      <c r="Y2622" s="387">
        <v>0</v>
      </c>
      <c r="Z2622" s="387">
        <v>0</v>
      </c>
      <c r="AA2622" s="387">
        <v>0</v>
      </c>
      <c r="AB2622" s="387">
        <v>0</v>
      </c>
      <c r="AC2622" s="387">
        <v>0</v>
      </c>
      <c r="AD2622" s="387">
        <v>0</v>
      </c>
      <c r="AE2622" s="387">
        <v>0</v>
      </c>
      <c r="AF2622" s="387">
        <v>0</v>
      </c>
      <c r="AG2622" s="387">
        <v>0</v>
      </c>
      <c r="AH2622" s="387">
        <v>0</v>
      </c>
      <c r="AI2622" s="387">
        <v>0</v>
      </c>
      <c r="AJ2622" s="387">
        <v>0</v>
      </c>
      <c r="AK2622" s="431">
        <v>554300</v>
      </c>
      <c r="AL2622" s="439">
        <v>0</v>
      </c>
      <c r="AM2622" s="56" t="s">
        <v>537</v>
      </c>
      <c r="AN2622" s="56"/>
      <c r="AO2622" s="56"/>
      <c r="AP2622" s="56"/>
      <c r="AQ2622" s="56"/>
      <c r="AR2622" s="306"/>
      <c r="XFA2622" s="306"/>
    </row>
    <row r="2623" spans="1:44 16381:16381" s="307" customFormat="1" ht="14.1" customHeight="1" x14ac:dyDescent="0.15">
      <c r="A2623" s="103" t="s">
        <v>5494</v>
      </c>
      <c r="B2623" s="104" t="s">
        <v>969</v>
      </c>
      <c r="C2623" s="385">
        <v>9</v>
      </c>
      <c r="D2623" s="409"/>
      <c r="E2623" s="407"/>
      <c r="F2623" s="407"/>
      <c r="G2623" s="407"/>
      <c r="H2623" s="385">
        <v>1</v>
      </c>
      <c r="I2623" s="387">
        <v>1</v>
      </c>
      <c r="J2623" s="387">
        <v>0</v>
      </c>
      <c r="K2623" s="387">
        <v>0</v>
      </c>
      <c r="L2623" s="387">
        <v>8</v>
      </c>
      <c r="M2623" s="387">
        <v>0</v>
      </c>
      <c r="N2623" s="387">
        <v>0</v>
      </c>
      <c r="O2623" s="385">
        <v>9</v>
      </c>
      <c r="P2623" s="387">
        <v>0</v>
      </c>
      <c r="Q2623" s="387">
        <v>9</v>
      </c>
      <c r="R2623" s="385">
        <v>0</v>
      </c>
      <c r="S2623" s="387">
        <v>0</v>
      </c>
      <c r="T2623" s="387">
        <v>0</v>
      </c>
      <c r="U2623" s="385">
        <v>0</v>
      </c>
      <c r="V2623" s="387">
        <v>0</v>
      </c>
      <c r="W2623" s="387">
        <v>0</v>
      </c>
      <c r="X2623" s="385">
        <v>0</v>
      </c>
      <c r="Y2623" s="387">
        <v>0</v>
      </c>
      <c r="Z2623" s="387">
        <v>0</v>
      </c>
      <c r="AA2623" s="387">
        <v>9</v>
      </c>
      <c r="AB2623" s="387">
        <v>0</v>
      </c>
      <c r="AC2623" s="387">
        <v>0</v>
      </c>
      <c r="AD2623" s="387">
        <v>0</v>
      </c>
      <c r="AE2623" s="387">
        <v>0</v>
      </c>
      <c r="AF2623" s="387">
        <v>0</v>
      </c>
      <c r="AG2623" s="387">
        <v>0</v>
      </c>
      <c r="AH2623" s="387">
        <v>0</v>
      </c>
      <c r="AI2623" s="387">
        <v>0</v>
      </c>
      <c r="AJ2623" s="387">
        <v>0</v>
      </c>
      <c r="AK2623" s="431">
        <v>224450</v>
      </c>
      <c r="AL2623" s="439">
        <v>1122250</v>
      </c>
      <c r="AM2623" s="56" t="s">
        <v>537</v>
      </c>
      <c r="AN2623" s="56"/>
      <c r="AO2623" s="56"/>
      <c r="AP2623" s="56"/>
      <c r="AQ2623" s="56"/>
      <c r="AR2623" s="306"/>
      <c r="XFA2623" s="306"/>
    </row>
    <row r="2624" spans="1:44 16381:16381" s="307" customFormat="1" ht="14.1" customHeight="1" x14ac:dyDescent="0.15">
      <c r="A2624" s="103" t="s">
        <v>5495</v>
      </c>
      <c r="B2624" s="104" t="s">
        <v>2803</v>
      </c>
      <c r="C2624" s="385">
        <v>0</v>
      </c>
      <c r="D2624" s="409"/>
      <c r="E2624" s="407"/>
      <c r="F2624" s="407"/>
      <c r="G2624" s="407"/>
      <c r="H2624" s="385">
        <v>0</v>
      </c>
      <c r="I2624" s="387">
        <v>0</v>
      </c>
      <c r="J2624" s="387">
        <v>0</v>
      </c>
      <c r="K2624" s="387">
        <v>0</v>
      </c>
      <c r="L2624" s="387">
        <v>0</v>
      </c>
      <c r="M2624" s="387">
        <v>0</v>
      </c>
      <c r="N2624" s="387">
        <v>0</v>
      </c>
      <c r="O2624" s="385">
        <v>0</v>
      </c>
      <c r="P2624" s="387">
        <v>0</v>
      </c>
      <c r="Q2624" s="387">
        <v>0</v>
      </c>
      <c r="R2624" s="385">
        <v>0</v>
      </c>
      <c r="S2624" s="387">
        <v>0</v>
      </c>
      <c r="T2624" s="387">
        <v>0</v>
      </c>
      <c r="U2624" s="385">
        <v>0</v>
      </c>
      <c r="V2624" s="387">
        <v>0</v>
      </c>
      <c r="W2624" s="387">
        <v>0</v>
      </c>
      <c r="X2624" s="385">
        <v>0</v>
      </c>
      <c r="Y2624" s="387">
        <v>0</v>
      </c>
      <c r="Z2624" s="387">
        <v>0</v>
      </c>
      <c r="AA2624" s="387">
        <v>0</v>
      </c>
      <c r="AB2624" s="387">
        <v>0</v>
      </c>
      <c r="AC2624" s="387">
        <v>0</v>
      </c>
      <c r="AD2624" s="387">
        <v>0</v>
      </c>
      <c r="AE2624" s="387">
        <v>0</v>
      </c>
      <c r="AF2624" s="387">
        <v>0</v>
      </c>
      <c r="AG2624" s="387">
        <v>0</v>
      </c>
      <c r="AH2624" s="387">
        <v>0</v>
      </c>
      <c r="AI2624" s="387">
        <v>0</v>
      </c>
      <c r="AJ2624" s="387">
        <v>0</v>
      </c>
      <c r="AK2624" s="431">
        <v>273010</v>
      </c>
      <c r="AL2624" s="439">
        <v>0</v>
      </c>
      <c r="AM2624" s="56" t="s">
        <v>537</v>
      </c>
      <c r="AN2624" s="56"/>
      <c r="AO2624" s="56"/>
      <c r="AP2624" s="56"/>
      <c r="AQ2624" s="56"/>
      <c r="AR2624" s="306"/>
      <c r="XFA2624" s="306"/>
    </row>
    <row r="2625" spans="1:44 16381:16381" s="307" customFormat="1" ht="14.1" customHeight="1" x14ac:dyDescent="0.15">
      <c r="A2625" s="103" t="s">
        <v>5496</v>
      </c>
      <c r="B2625" s="104" t="s">
        <v>961</v>
      </c>
      <c r="C2625" s="385">
        <v>19</v>
      </c>
      <c r="D2625" s="409"/>
      <c r="E2625" s="407"/>
      <c r="F2625" s="407"/>
      <c r="G2625" s="407"/>
      <c r="H2625" s="385">
        <v>15</v>
      </c>
      <c r="I2625" s="387">
        <v>15</v>
      </c>
      <c r="J2625" s="387">
        <v>0</v>
      </c>
      <c r="K2625" s="387">
        <v>0</v>
      </c>
      <c r="L2625" s="387">
        <v>4</v>
      </c>
      <c r="M2625" s="387">
        <v>0</v>
      </c>
      <c r="N2625" s="387">
        <v>0</v>
      </c>
      <c r="O2625" s="407"/>
      <c r="P2625" s="407"/>
      <c r="Q2625" s="407"/>
      <c r="R2625" s="407"/>
      <c r="S2625" s="407"/>
      <c r="T2625" s="407"/>
      <c r="U2625" s="407"/>
      <c r="V2625" s="407"/>
      <c r="W2625" s="407"/>
      <c r="X2625" s="407"/>
      <c r="Y2625" s="407"/>
      <c r="Z2625" s="407"/>
      <c r="AA2625" s="387">
        <v>17</v>
      </c>
      <c r="AB2625" s="387">
        <v>2</v>
      </c>
      <c r="AC2625" s="387">
        <v>0</v>
      </c>
      <c r="AD2625" s="387">
        <v>0</v>
      </c>
      <c r="AE2625" s="387">
        <v>0</v>
      </c>
      <c r="AF2625" s="387">
        <v>0</v>
      </c>
      <c r="AG2625" s="387">
        <v>0</v>
      </c>
      <c r="AH2625" s="387">
        <v>0</v>
      </c>
      <c r="AI2625" s="387">
        <v>0</v>
      </c>
      <c r="AJ2625" s="387">
        <v>0</v>
      </c>
      <c r="AK2625" s="431">
        <v>52760</v>
      </c>
      <c r="AL2625" s="439">
        <v>896920</v>
      </c>
      <c r="AM2625" s="56" t="s">
        <v>537</v>
      </c>
      <c r="AN2625" s="56" t="s">
        <v>537</v>
      </c>
      <c r="AO2625" s="56"/>
      <c r="AP2625" s="56"/>
      <c r="AQ2625" s="56"/>
      <c r="AR2625" s="306"/>
      <c r="XFA2625" s="306"/>
    </row>
    <row r="2626" spans="1:44 16381:16381" s="307" customFormat="1" ht="14.1" customHeight="1" x14ac:dyDescent="0.15">
      <c r="A2626" s="103" t="s">
        <v>5497</v>
      </c>
      <c r="B2626" s="104" t="s">
        <v>472</v>
      </c>
      <c r="C2626" s="385">
        <v>0</v>
      </c>
      <c r="D2626" s="409"/>
      <c r="E2626" s="407"/>
      <c r="F2626" s="407"/>
      <c r="G2626" s="407"/>
      <c r="H2626" s="385">
        <v>0</v>
      </c>
      <c r="I2626" s="387">
        <v>0</v>
      </c>
      <c r="J2626" s="387">
        <v>0</v>
      </c>
      <c r="K2626" s="387">
        <v>0</v>
      </c>
      <c r="L2626" s="387">
        <v>0</v>
      </c>
      <c r="M2626" s="387">
        <v>0</v>
      </c>
      <c r="N2626" s="387">
        <v>0</v>
      </c>
      <c r="O2626" s="385">
        <v>0</v>
      </c>
      <c r="P2626" s="387">
        <v>0</v>
      </c>
      <c r="Q2626" s="387">
        <v>0</v>
      </c>
      <c r="R2626" s="385">
        <v>0</v>
      </c>
      <c r="S2626" s="387">
        <v>0</v>
      </c>
      <c r="T2626" s="387">
        <v>0</v>
      </c>
      <c r="U2626" s="385">
        <v>0</v>
      </c>
      <c r="V2626" s="387">
        <v>0</v>
      </c>
      <c r="W2626" s="387">
        <v>0</v>
      </c>
      <c r="X2626" s="385">
        <v>0</v>
      </c>
      <c r="Y2626" s="387">
        <v>0</v>
      </c>
      <c r="Z2626" s="387">
        <v>0</v>
      </c>
      <c r="AA2626" s="387">
        <v>0</v>
      </c>
      <c r="AB2626" s="387">
        <v>0</v>
      </c>
      <c r="AC2626" s="387">
        <v>0</v>
      </c>
      <c r="AD2626" s="387">
        <v>0</v>
      </c>
      <c r="AE2626" s="387">
        <v>0</v>
      </c>
      <c r="AF2626" s="387">
        <v>0</v>
      </c>
      <c r="AG2626" s="387">
        <v>0</v>
      </c>
      <c r="AH2626" s="387">
        <v>0</v>
      </c>
      <c r="AI2626" s="387">
        <v>0</v>
      </c>
      <c r="AJ2626" s="387">
        <v>0</v>
      </c>
      <c r="AK2626" s="431">
        <v>90280</v>
      </c>
      <c r="AL2626" s="439">
        <v>0</v>
      </c>
      <c r="AM2626" s="56" t="s">
        <v>537</v>
      </c>
      <c r="AN2626" s="56" t="s">
        <v>537</v>
      </c>
      <c r="AO2626" s="56"/>
      <c r="AP2626" s="56"/>
      <c r="AQ2626" s="56"/>
      <c r="AR2626" s="306"/>
      <c r="XFA2626" s="306"/>
    </row>
    <row r="2627" spans="1:44 16381:16381" s="307" customFormat="1" ht="14.1" customHeight="1" x14ac:dyDescent="0.15">
      <c r="A2627" s="103" t="s">
        <v>5498</v>
      </c>
      <c r="B2627" s="104" t="s">
        <v>473</v>
      </c>
      <c r="C2627" s="385">
        <v>0</v>
      </c>
      <c r="D2627" s="409"/>
      <c r="E2627" s="407"/>
      <c r="F2627" s="407"/>
      <c r="G2627" s="407"/>
      <c r="H2627" s="385">
        <v>0</v>
      </c>
      <c r="I2627" s="387">
        <v>0</v>
      </c>
      <c r="J2627" s="387">
        <v>0</v>
      </c>
      <c r="K2627" s="387">
        <v>0</v>
      </c>
      <c r="L2627" s="387">
        <v>0</v>
      </c>
      <c r="M2627" s="387">
        <v>0</v>
      </c>
      <c r="N2627" s="387">
        <v>0</v>
      </c>
      <c r="O2627" s="385">
        <v>0</v>
      </c>
      <c r="P2627" s="387">
        <v>0</v>
      </c>
      <c r="Q2627" s="387">
        <v>0</v>
      </c>
      <c r="R2627" s="385">
        <v>0</v>
      </c>
      <c r="S2627" s="387">
        <v>0</v>
      </c>
      <c r="T2627" s="387">
        <v>0</v>
      </c>
      <c r="U2627" s="385">
        <v>0</v>
      </c>
      <c r="V2627" s="387">
        <v>0</v>
      </c>
      <c r="W2627" s="387">
        <v>0</v>
      </c>
      <c r="X2627" s="385">
        <v>0</v>
      </c>
      <c r="Y2627" s="387">
        <v>0</v>
      </c>
      <c r="Z2627" s="387">
        <v>0</v>
      </c>
      <c r="AA2627" s="387">
        <v>0</v>
      </c>
      <c r="AB2627" s="387">
        <v>0</v>
      </c>
      <c r="AC2627" s="387">
        <v>0</v>
      </c>
      <c r="AD2627" s="387">
        <v>0</v>
      </c>
      <c r="AE2627" s="387">
        <v>0</v>
      </c>
      <c r="AF2627" s="387">
        <v>0</v>
      </c>
      <c r="AG2627" s="387">
        <v>0</v>
      </c>
      <c r="AH2627" s="387">
        <v>0</v>
      </c>
      <c r="AI2627" s="387">
        <v>0</v>
      </c>
      <c r="AJ2627" s="387">
        <v>0</v>
      </c>
      <c r="AK2627" s="431">
        <v>169270</v>
      </c>
      <c r="AL2627" s="439">
        <v>0</v>
      </c>
      <c r="AM2627" s="56" t="s">
        <v>537</v>
      </c>
      <c r="AN2627" s="56" t="s">
        <v>537</v>
      </c>
      <c r="AO2627" s="56"/>
      <c r="AP2627" s="56"/>
      <c r="AQ2627" s="56"/>
      <c r="AR2627" s="306"/>
      <c r="XFA2627" s="306"/>
    </row>
    <row r="2628" spans="1:44 16381:16381" s="307" customFormat="1" ht="14.1" customHeight="1" x14ac:dyDescent="0.15">
      <c r="A2628" s="103" t="s">
        <v>5499</v>
      </c>
      <c r="B2628" s="104" t="s">
        <v>96</v>
      </c>
      <c r="C2628" s="385">
        <v>5</v>
      </c>
      <c r="D2628" s="409"/>
      <c r="E2628" s="407"/>
      <c r="F2628" s="407"/>
      <c r="G2628" s="407"/>
      <c r="H2628" s="385">
        <v>5</v>
      </c>
      <c r="I2628" s="387">
        <v>5</v>
      </c>
      <c r="J2628" s="387">
        <v>0</v>
      </c>
      <c r="K2628" s="387">
        <v>0</v>
      </c>
      <c r="L2628" s="387">
        <v>0</v>
      </c>
      <c r="M2628" s="387">
        <v>0</v>
      </c>
      <c r="N2628" s="387">
        <v>0</v>
      </c>
      <c r="O2628" s="385">
        <v>3</v>
      </c>
      <c r="P2628" s="387">
        <v>0</v>
      </c>
      <c r="Q2628" s="387">
        <v>3</v>
      </c>
      <c r="R2628" s="385">
        <v>0</v>
      </c>
      <c r="S2628" s="387">
        <v>0</v>
      </c>
      <c r="T2628" s="387">
        <v>0</v>
      </c>
      <c r="U2628" s="385">
        <v>0</v>
      </c>
      <c r="V2628" s="387">
        <v>0</v>
      </c>
      <c r="W2628" s="387">
        <v>0</v>
      </c>
      <c r="X2628" s="385">
        <v>2</v>
      </c>
      <c r="Y2628" s="387">
        <v>0</v>
      </c>
      <c r="Z2628" s="387">
        <v>2</v>
      </c>
      <c r="AA2628" s="387">
        <v>3</v>
      </c>
      <c r="AB2628" s="387">
        <v>0</v>
      </c>
      <c r="AC2628" s="387">
        <v>2</v>
      </c>
      <c r="AD2628" s="387">
        <v>0</v>
      </c>
      <c r="AE2628" s="387">
        <v>0</v>
      </c>
      <c r="AF2628" s="387">
        <v>0</v>
      </c>
      <c r="AG2628" s="387">
        <v>0</v>
      </c>
      <c r="AH2628" s="387">
        <v>0</v>
      </c>
      <c r="AI2628" s="387">
        <v>0</v>
      </c>
      <c r="AJ2628" s="387">
        <v>0</v>
      </c>
      <c r="AK2628" s="431">
        <v>146280</v>
      </c>
      <c r="AL2628" s="439">
        <v>731400</v>
      </c>
      <c r="AM2628" s="56" t="s">
        <v>537</v>
      </c>
      <c r="AN2628" s="56" t="s">
        <v>537</v>
      </c>
      <c r="AO2628" s="56"/>
      <c r="AP2628" s="56"/>
      <c r="AQ2628" s="56"/>
      <c r="AR2628" s="306"/>
      <c r="XFA2628" s="306"/>
    </row>
    <row r="2629" spans="1:44 16381:16381" s="307" customFormat="1" ht="14.1" customHeight="1" x14ac:dyDescent="0.15">
      <c r="A2629" s="103" t="s">
        <v>5500</v>
      </c>
      <c r="B2629" s="104" t="s">
        <v>97</v>
      </c>
      <c r="C2629" s="385">
        <v>0</v>
      </c>
      <c r="D2629" s="409"/>
      <c r="E2629" s="407"/>
      <c r="F2629" s="407"/>
      <c r="G2629" s="407"/>
      <c r="H2629" s="385">
        <v>0</v>
      </c>
      <c r="I2629" s="387">
        <v>0</v>
      </c>
      <c r="J2629" s="387">
        <v>0</v>
      </c>
      <c r="K2629" s="387">
        <v>0</v>
      </c>
      <c r="L2629" s="387">
        <v>0</v>
      </c>
      <c r="M2629" s="387">
        <v>0</v>
      </c>
      <c r="N2629" s="387">
        <v>0</v>
      </c>
      <c r="O2629" s="385">
        <v>0</v>
      </c>
      <c r="P2629" s="387">
        <v>0</v>
      </c>
      <c r="Q2629" s="387">
        <v>0</v>
      </c>
      <c r="R2629" s="385">
        <v>0</v>
      </c>
      <c r="S2629" s="387">
        <v>0</v>
      </c>
      <c r="T2629" s="387">
        <v>0</v>
      </c>
      <c r="U2629" s="385">
        <v>0</v>
      </c>
      <c r="V2629" s="387">
        <v>0</v>
      </c>
      <c r="W2629" s="387">
        <v>0</v>
      </c>
      <c r="X2629" s="385">
        <v>0</v>
      </c>
      <c r="Y2629" s="387">
        <v>0</v>
      </c>
      <c r="Z2629" s="387">
        <v>0</v>
      </c>
      <c r="AA2629" s="387">
        <v>0</v>
      </c>
      <c r="AB2629" s="387">
        <v>0</v>
      </c>
      <c r="AC2629" s="387">
        <v>0</v>
      </c>
      <c r="AD2629" s="387">
        <v>0</v>
      </c>
      <c r="AE2629" s="387">
        <v>0</v>
      </c>
      <c r="AF2629" s="387">
        <v>0</v>
      </c>
      <c r="AG2629" s="387">
        <v>0</v>
      </c>
      <c r="AH2629" s="387">
        <v>0</v>
      </c>
      <c r="AI2629" s="387">
        <v>0</v>
      </c>
      <c r="AJ2629" s="387">
        <v>0</v>
      </c>
      <c r="AK2629" s="431">
        <v>90280</v>
      </c>
      <c r="AL2629" s="439">
        <v>0</v>
      </c>
      <c r="AM2629" s="56" t="s">
        <v>537</v>
      </c>
      <c r="AN2629" s="56" t="s">
        <v>537</v>
      </c>
      <c r="AO2629" s="56"/>
      <c r="AP2629" s="56"/>
      <c r="AQ2629" s="56"/>
      <c r="AR2629" s="306"/>
      <c r="XFA2629" s="306"/>
    </row>
    <row r="2630" spans="1:44 16381:16381" s="307" customFormat="1" ht="14.1" customHeight="1" x14ac:dyDescent="0.15">
      <c r="A2630" s="103" t="s">
        <v>5501</v>
      </c>
      <c r="B2630" s="104" t="s">
        <v>690</v>
      </c>
      <c r="C2630" s="385">
        <v>20</v>
      </c>
      <c r="D2630" s="409"/>
      <c r="E2630" s="407"/>
      <c r="F2630" s="407"/>
      <c r="G2630" s="407"/>
      <c r="H2630" s="385">
        <v>11</v>
      </c>
      <c r="I2630" s="387">
        <v>11</v>
      </c>
      <c r="J2630" s="387">
        <v>0</v>
      </c>
      <c r="K2630" s="387">
        <v>0</v>
      </c>
      <c r="L2630" s="387">
        <v>9</v>
      </c>
      <c r="M2630" s="387">
        <v>0</v>
      </c>
      <c r="N2630" s="387">
        <v>0</v>
      </c>
      <c r="O2630" s="385">
        <v>19</v>
      </c>
      <c r="P2630" s="387">
        <v>0</v>
      </c>
      <c r="Q2630" s="387">
        <v>19</v>
      </c>
      <c r="R2630" s="385">
        <v>0</v>
      </c>
      <c r="S2630" s="387">
        <v>0</v>
      </c>
      <c r="T2630" s="387">
        <v>0</v>
      </c>
      <c r="U2630" s="385">
        <v>0</v>
      </c>
      <c r="V2630" s="387">
        <v>0</v>
      </c>
      <c r="W2630" s="387">
        <v>0</v>
      </c>
      <c r="X2630" s="385">
        <v>1</v>
      </c>
      <c r="Y2630" s="387">
        <v>0</v>
      </c>
      <c r="Z2630" s="387">
        <v>1</v>
      </c>
      <c r="AA2630" s="387">
        <v>19</v>
      </c>
      <c r="AB2630" s="387">
        <v>0</v>
      </c>
      <c r="AC2630" s="387">
        <v>1</v>
      </c>
      <c r="AD2630" s="387">
        <v>0</v>
      </c>
      <c r="AE2630" s="387">
        <v>0</v>
      </c>
      <c r="AF2630" s="387">
        <v>0</v>
      </c>
      <c r="AG2630" s="387">
        <v>0</v>
      </c>
      <c r="AH2630" s="387">
        <v>0</v>
      </c>
      <c r="AI2630" s="387">
        <v>0</v>
      </c>
      <c r="AJ2630" s="387">
        <v>0</v>
      </c>
      <c r="AK2630" s="431">
        <v>210070</v>
      </c>
      <c r="AL2630" s="439">
        <v>3256085</v>
      </c>
      <c r="AM2630" s="56" t="s">
        <v>537</v>
      </c>
      <c r="AN2630" s="56" t="s">
        <v>537</v>
      </c>
      <c r="AO2630" s="56"/>
      <c r="AP2630" s="56"/>
      <c r="AQ2630" s="56"/>
      <c r="AR2630" s="306"/>
      <c r="XFA2630" s="306"/>
    </row>
    <row r="2631" spans="1:44 16381:16381" s="307" customFormat="1" ht="14.1" customHeight="1" x14ac:dyDescent="0.15">
      <c r="A2631" s="103" t="s">
        <v>5502</v>
      </c>
      <c r="B2631" s="104" t="s">
        <v>691</v>
      </c>
      <c r="C2631" s="385">
        <v>6</v>
      </c>
      <c r="D2631" s="409"/>
      <c r="E2631" s="407"/>
      <c r="F2631" s="407"/>
      <c r="G2631" s="407"/>
      <c r="H2631" s="385">
        <v>4</v>
      </c>
      <c r="I2631" s="387">
        <v>4</v>
      </c>
      <c r="J2631" s="387">
        <v>0</v>
      </c>
      <c r="K2631" s="387">
        <v>0</v>
      </c>
      <c r="L2631" s="387">
        <v>2</v>
      </c>
      <c r="M2631" s="387">
        <v>0</v>
      </c>
      <c r="N2631" s="387">
        <v>0</v>
      </c>
      <c r="O2631" s="385">
        <v>6</v>
      </c>
      <c r="P2631" s="387">
        <v>0</v>
      </c>
      <c r="Q2631" s="387">
        <v>6</v>
      </c>
      <c r="R2631" s="385">
        <v>0</v>
      </c>
      <c r="S2631" s="387">
        <v>0</v>
      </c>
      <c r="T2631" s="387">
        <v>0</v>
      </c>
      <c r="U2631" s="385">
        <v>0</v>
      </c>
      <c r="V2631" s="387">
        <v>0</v>
      </c>
      <c r="W2631" s="387">
        <v>0</v>
      </c>
      <c r="X2631" s="385">
        <v>0</v>
      </c>
      <c r="Y2631" s="387">
        <v>0</v>
      </c>
      <c r="Z2631" s="387">
        <v>0</v>
      </c>
      <c r="AA2631" s="387">
        <v>6</v>
      </c>
      <c r="AB2631" s="387">
        <v>0</v>
      </c>
      <c r="AC2631" s="387">
        <v>0</v>
      </c>
      <c r="AD2631" s="387">
        <v>0</v>
      </c>
      <c r="AE2631" s="387">
        <v>0</v>
      </c>
      <c r="AF2631" s="387">
        <v>0</v>
      </c>
      <c r="AG2631" s="387">
        <v>0</v>
      </c>
      <c r="AH2631" s="387">
        <v>0</v>
      </c>
      <c r="AI2631" s="387">
        <v>0</v>
      </c>
      <c r="AJ2631" s="387">
        <v>0</v>
      </c>
      <c r="AK2631" s="431">
        <v>343330</v>
      </c>
      <c r="AL2631" s="439">
        <v>1716650</v>
      </c>
      <c r="AM2631" s="56" t="s">
        <v>537</v>
      </c>
      <c r="AN2631" s="56" t="s">
        <v>537</v>
      </c>
      <c r="AO2631" s="56"/>
      <c r="AP2631" s="56"/>
      <c r="AQ2631" s="56"/>
      <c r="AR2631" s="306"/>
      <c r="XFA2631" s="306"/>
    </row>
    <row r="2632" spans="1:44 16381:16381" s="307" customFormat="1" ht="14.1" customHeight="1" x14ac:dyDescent="0.15">
      <c r="A2632" s="103" t="s">
        <v>5503</v>
      </c>
      <c r="B2632" s="104" t="s">
        <v>1040</v>
      </c>
      <c r="C2632" s="385">
        <v>1</v>
      </c>
      <c r="D2632" s="409"/>
      <c r="E2632" s="407"/>
      <c r="F2632" s="407"/>
      <c r="G2632" s="407"/>
      <c r="H2632" s="385">
        <v>1</v>
      </c>
      <c r="I2632" s="387">
        <v>1</v>
      </c>
      <c r="J2632" s="387">
        <v>0</v>
      </c>
      <c r="K2632" s="387">
        <v>0</v>
      </c>
      <c r="L2632" s="387">
        <v>0</v>
      </c>
      <c r="M2632" s="387">
        <v>0</v>
      </c>
      <c r="N2632" s="387">
        <v>0</v>
      </c>
      <c r="O2632" s="385">
        <v>0</v>
      </c>
      <c r="P2632" s="387">
        <v>0</v>
      </c>
      <c r="Q2632" s="387">
        <v>0</v>
      </c>
      <c r="R2632" s="385">
        <v>0</v>
      </c>
      <c r="S2632" s="387">
        <v>0</v>
      </c>
      <c r="T2632" s="387">
        <v>0</v>
      </c>
      <c r="U2632" s="385">
        <v>0</v>
      </c>
      <c r="V2632" s="387">
        <v>0</v>
      </c>
      <c r="W2632" s="387">
        <v>0</v>
      </c>
      <c r="X2632" s="385">
        <v>1</v>
      </c>
      <c r="Y2632" s="387">
        <v>0</v>
      </c>
      <c r="Z2632" s="387">
        <v>1</v>
      </c>
      <c r="AA2632" s="387">
        <v>0</v>
      </c>
      <c r="AB2632" s="387">
        <v>0</v>
      </c>
      <c r="AC2632" s="387">
        <v>1</v>
      </c>
      <c r="AD2632" s="387">
        <v>0</v>
      </c>
      <c r="AE2632" s="387">
        <v>0</v>
      </c>
      <c r="AF2632" s="387">
        <v>0</v>
      </c>
      <c r="AG2632" s="387">
        <v>0</v>
      </c>
      <c r="AH2632" s="387">
        <v>0</v>
      </c>
      <c r="AI2632" s="387">
        <v>0</v>
      </c>
      <c r="AJ2632" s="387">
        <v>0</v>
      </c>
      <c r="AK2632" s="431">
        <v>225430</v>
      </c>
      <c r="AL2632" s="439">
        <v>225430</v>
      </c>
      <c r="AM2632" s="56" t="s">
        <v>537</v>
      </c>
      <c r="AN2632" s="56" t="s">
        <v>537</v>
      </c>
      <c r="AO2632" s="56"/>
      <c r="AP2632" s="56"/>
      <c r="AQ2632" s="56"/>
      <c r="AR2632" s="306"/>
      <c r="XFA2632" s="306"/>
    </row>
    <row r="2633" spans="1:44 16381:16381" s="307" customFormat="1" ht="14.1" customHeight="1" x14ac:dyDescent="0.15">
      <c r="A2633" s="103" t="s">
        <v>5504</v>
      </c>
      <c r="B2633" s="104" t="s">
        <v>393</v>
      </c>
      <c r="C2633" s="385">
        <v>7</v>
      </c>
      <c r="D2633" s="409"/>
      <c r="E2633" s="407"/>
      <c r="F2633" s="407"/>
      <c r="G2633" s="407"/>
      <c r="H2633" s="385">
        <v>5</v>
      </c>
      <c r="I2633" s="387">
        <v>5</v>
      </c>
      <c r="J2633" s="387">
        <v>0</v>
      </c>
      <c r="K2633" s="387">
        <v>0</v>
      </c>
      <c r="L2633" s="387">
        <v>2</v>
      </c>
      <c r="M2633" s="387">
        <v>0</v>
      </c>
      <c r="N2633" s="387">
        <v>0</v>
      </c>
      <c r="O2633" s="385">
        <v>1</v>
      </c>
      <c r="P2633" s="387">
        <v>0</v>
      </c>
      <c r="Q2633" s="387">
        <v>1</v>
      </c>
      <c r="R2633" s="385">
        <v>1</v>
      </c>
      <c r="S2633" s="387">
        <v>0</v>
      </c>
      <c r="T2633" s="387">
        <v>1</v>
      </c>
      <c r="U2633" s="385">
        <v>0</v>
      </c>
      <c r="V2633" s="387">
        <v>0</v>
      </c>
      <c r="W2633" s="387">
        <v>0</v>
      </c>
      <c r="X2633" s="385">
        <v>5</v>
      </c>
      <c r="Y2633" s="387">
        <v>0</v>
      </c>
      <c r="Z2633" s="387">
        <v>5</v>
      </c>
      <c r="AA2633" s="387">
        <v>1</v>
      </c>
      <c r="AB2633" s="387">
        <v>1</v>
      </c>
      <c r="AC2633" s="387">
        <v>5</v>
      </c>
      <c r="AD2633" s="387">
        <v>0</v>
      </c>
      <c r="AE2633" s="387">
        <v>0</v>
      </c>
      <c r="AF2633" s="387">
        <v>0</v>
      </c>
      <c r="AG2633" s="387">
        <v>0</v>
      </c>
      <c r="AH2633" s="387">
        <v>0</v>
      </c>
      <c r="AI2633" s="387">
        <v>0</v>
      </c>
      <c r="AJ2633" s="387">
        <v>0</v>
      </c>
      <c r="AK2633" s="431">
        <v>90280</v>
      </c>
      <c r="AL2633" s="439">
        <v>541680</v>
      </c>
      <c r="AM2633" s="56" t="s">
        <v>537</v>
      </c>
      <c r="AN2633" s="56" t="s">
        <v>537</v>
      </c>
      <c r="AO2633" s="56"/>
      <c r="AP2633" s="56"/>
      <c r="AQ2633" s="56"/>
      <c r="AR2633" s="306"/>
      <c r="XFA2633" s="306"/>
    </row>
    <row r="2634" spans="1:44 16381:16381" s="307" customFormat="1" ht="14.1" customHeight="1" x14ac:dyDescent="0.15">
      <c r="A2634" s="103" t="s">
        <v>5505</v>
      </c>
      <c r="B2634" s="104" t="s">
        <v>490</v>
      </c>
      <c r="C2634" s="385">
        <v>22</v>
      </c>
      <c r="D2634" s="409"/>
      <c r="E2634" s="407"/>
      <c r="F2634" s="407"/>
      <c r="G2634" s="407"/>
      <c r="H2634" s="385">
        <v>13</v>
      </c>
      <c r="I2634" s="387">
        <v>13</v>
      </c>
      <c r="J2634" s="387">
        <v>0</v>
      </c>
      <c r="K2634" s="387">
        <v>0</v>
      </c>
      <c r="L2634" s="387">
        <v>9</v>
      </c>
      <c r="M2634" s="387">
        <v>0</v>
      </c>
      <c r="N2634" s="387">
        <v>0</v>
      </c>
      <c r="O2634" s="407"/>
      <c r="P2634" s="407"/>
      <c r="Q2634" s="407"/>
      <c r="R2634" s="407"/>
      <c r="S2634" s="407"/>
      <c r="T2634" s="407"/>
      <c r="U2634" s="407"/>
      <c r="V2634" s="407"/>
      <c r="W2634" s="407"/>
      <c r="X2634" s="407"/>
      <c r="Y2634" s="407"/>
      <c r="Z2634" s="407"/>
      <c r="AA2634" s="387">
        <v>2</v>
      </c>
      <c r="AB2634" s="387">
        <v>1</v>
      </c>
      <c r="AC2634" s="387">
        <v>19</v>
      </c>
      <c r="AD2634" s="387">
        <v>0</v>
      </c>
      <c r="AE2634" s="387">
        <v>0</v>
      </c>
      <c r="AF2634" s="387">
        <v>0</v>
      </c>
      <c r="AG2634" s="387">
        <v>0</v>
      </c>
      <c r="AH2634" s="387">
        <v>0</v>
      </c>
      <c r="AI2634" s="387">
        <v>0</v>
      </c>
      <c r="AJ2634" s="387">
        <v>0</v>
      </c>
      <c r="AK2634" s="431">
        <v>43190</v>
      </c>
      <c r="AL2634" s="439">
        <v>755825</v>
      </c>
      <c r="AM2634" s="56" t="s">
        <v>537</v>
      </c>
      <c r="AN2634" s="56" t="s">
        <v>537</v>
      </c>
      <c r="AO2634" s="56"/>
      <c r="AP2634" s="56"/>
      <c r="AQ2634" s="56"/>
      <c r="AR2634" s="306"/>
      <c r="XFA2634" s="306"/>
    </row>
    <row r="2635" spans="1:44 16381:16381" s="307" customFormat="1" ht="14.1" customHeight="1" x14ac:dyDescent="0.15">
      <c r="A2635" s="103" t="s">
        <v>5506</v>
      </c>
      <c r="B2635" s="104" t="s">
        <v>491</v>
      </c>
      <c r="C2635" s="385">
        <v>10</v>
      </c>
      <c r="D2635" s="409"/>
      <c r="E2635" s="407"/>
      <c r="F2635" s="407"/>
      <c r="G2635" s="407"/>
      <c r="H2635" s="385">
        <v>10</v>
      </c>
      <c r="I2635" s="387">
        <v>10</v>
      </c>
      <c r="J2635" s="387">
        <v>0</v>
      </c>
      <c r="K2635" s="387">
        <v>0</v>
      </c>
      <c r="L2635" s="387">
        <v>0</v>
      </c>
      <c r="M2635" s="387">
        <v>0</v>
      </c>
      <c r="N2635" s="387">
        <v>0</v>
      </c>
      <c r="O2635" s="385">
        <v>2</v>
      </c>
      <c r="P2635" s="387">
        <v>0</v>
      </c>
      <c r="Q2635" s="387">
        <v>2</v>
      </c>
      <c r="R2635" s="385">
        <v>1</v>
      </c>
      <c r="S2635" s="387">
        <v>0</v>
      </c>
      <c r="T2635" s="387">
        <v>1</v>
      </c>
      <c r="U2635" s="385">
        <v>0</v>
      </c>
      <c r="V2635" s="387">
        <v>0</v>
      </c>
      <c r="W2635" s="387">
        <v>0</v>
      </c>
      <c r="X2635" s="385">
        <v>7</v>
      </c>
      <c r="Y2635" s="387">
        <v>0</v>
      </c>
      <c r="Z2635" s="387">
        <v>7</v>
      </c>
      <c r="AA2635" s="387">
        <v>2</v>
      </c>
      <c r="AB2635" s="387">
        <v>1</v>
      </c>
      <c r="AC2635" s="387">
        <v>7</v>
      </c>
      <c r="AD2635" s="387">
        <v>0</v>
      </c>
      <c r="AE2635" s="387">
        <v>0</v>
      </c>
      <c r="AF2635" s="387">
        <v>0</v>
      </c>
      <c r="AG2635" s="387">
        <v>0</v>
      </c>
      <c r="AH2635" s="387">
        <v>0</v>
      </c>
      <c r="AI2635" s="387">
        <v>0</v>
      </c>
      <c r="AJ2635" s="387">
        <v>0</v>
      </c>
      <c r="AK2635" s="431">
        <v>169270</v>
      </c>
      <c r="AL2635" s="439">
        <v>1692700</v>
      </c>
      <c r="AM2635" s="56" t="s">
        <v>537</v>
      </c>
      <c r="AN2635" s="56"/>
      <c r="AO2635" s="56"/>
      <c r="AP2635" s="56"/>
      <c r="AQ2635" s="56"/>
      <c r="AR2635" s="306"/>
      <c r="XFA2635" s="306"/>
    </row>
    <row r="2636" spans="1:44 16381:16381" s="307" customFormat="1" ht="14.1" customHeight="1" x14ac:dyDescent="0.15">
      <c r="A2636" s="103" t="s">
        <v>5507</v>
      </c>
      <c r="B2636" s="104" t="s">
        <v>4400</v>
      </c>
      <c r="C2636" s="385">
        <v>1</v>
      </c>
      <c r="D2636" s="409"/>
      <c r="E2636" s="407"/>
      <c r="F2636" s="407"/>
      <c r="G2636" s="407"/>
      <c r="H2636" s="385">
        <v>1</v>
      </c>
      <c r="I2636" s="387">
        <v>1</v>
      </c>
      <c r="J2636" s="387">
        <v>0</v>
      </c>
      <c r="K2636" s="387">
        <v>0</v>
      </c>
      <c r="L2636" s="387">
        <v>0</v>
      </c>
      <c r="M2636" s="387">
        <v>0</v>
      </c>
      <c r="N2636" s="387">
        <v>0</v>
      </c>
      <c r="O2636" s="385">
        <v>1</v>
      </c>
      <c r="P2636" s="387">
        <v>0</v>
      </c>
      <c r="Q2636" s="387">
        <v>1</v>
      </c>
      <c r="R2636" s="385">
        <v>0</v>
      </c>
      <c r="S2636" s="387">
        <v>0</v>
      </c>
      <c r="T2636" s="387">
        <v>0</v>
      </c>
      <c r="U2636" s="385">
        <v>0</v>
      </c>
      <c r="V2636" s="387">
        <v>0</v>
      </c>
      <c r="W2636" s="387">
        <v>0</v>
      </c>
      <c r="X2636" s="385">
        <v>0</v>
      </c>
      <c r="Y2636" s="387">
        <v>0</v>
      </c>
      <c r="Z2636" s="387">
        <v>0</v>
      </c>
      <c r="AA2636" s="387">
        <v>1</v>
      </c>
      <c r="AB2636" s="387">
        <v>0</v>
      </c>
      <c r="AC2636" s="387">
        <v>0</v>
      </c>
      <c r="AD2636" s="387">
        <v>0</v>
      </c>
      <c r="AE2636" s="387">
        <v>0</v>
      </c>
      <c r="AF2636" s="387">
        <v>0</v>
      </c>
      <c r="AG2636" s="387">
        <v>0</v>
      </c>
      <c r="AH2636" s="387">
        <v>0</v>
      </c>
      <c r="AI2636" s="387">
        <v>0</v>
      </c>
      <c r="AJ2636" s="387">
        <v>0</v>
      </c>
      <c r="AK2636" s="431">
        <v>516000</v>
      </c>
      <c r="AL2636" s="439">
        <v>516000</v>
      </c>
      <c r="AM2636" s="56" t="s">
        <v>537</v>
      </c>
      <c r="AN2636" s="56"/>
      <c r="AO2636" s="56"/>
      <c r="AP2636" s="56"/>
      <c r="AQ2636" s="56"/>
      <c r="AR2636" s="306"/>
      <c r="XFA2636" s="306"/>
    </row>
    <row r="2637" spans="1:44 16381:16381" s="311" customFormat="1" ht="14.1" customHeight="1" x14ac:dyDescent="0.15">
      <c r="A2637" s="103" t="s">
        <v>5508</v>
      </c>
      <c r="B2637" s="104" t="s">
        <v>4401</v>
      </c>
      <c r="C2637" s="385">
        <v>8</v>
      </c>
      <c r="D2637" s="409"/>
      <c r="E2637" s="407"/>
      <c r="F2637" s="407"/>
      <c r="G2637" s="407"/>
      <c r="H2637" s="385">
        <v>6</v>
      </c>
      <c r="I2637" s="387">
        <v>6</v>
      </c>
      <c r="J2637" s="387">
        <v>0</v>
      </c>
      <c r="K2637" s="387">
        <v>0</v>
      </c>
      <c r="L2637" s="387">
        <v>2</v>
      </c>
      <c r="M2637" s="387">
        <v>0</v>
      </c>
      <c r="N2637" s="387">
        <v>0</v>
      </c>
      <c r="O2637" s="385">
        <v>4</v>
      </c>
      <c r="P2637" s="387">
        <v>0</v>
      </c>
      <c r="Q2637" s="387">
        <v>4</v>
      </c>
      <c r="R2637" s="385">
        <v>3</v>
      </c>
      <c r="S2637" s="387">
        <v>1</v>
      </c>
      <c r="T2637" s="387">
        <v>2</v>
      </c>
      <c r="U2637" s="385">
        <v>0</v>
      </c>
      <c r="V2637" s="387">
        <v>0</v>
      </c>
      <c r="W2637" s="387">
        <v>0</v>
      </c>
      <c r="X2637" s="385">
        <v>1</v>
      </c>
      <c r="Y2637" s="387">
        <v>0</v>
      </c>
      <c r="Z2637" s="387">
        <v>1</v>
      </c>
      <c r="AA2637" s="387">
        <v>4</v>
      </c>
      <c r="AB2637" s="387">
        <v>3</v>
      </c>
      <c r="AC2637" s="387">
        <v>1</v>
      </c>
      <c r="AD2637" s="387">
        <v>0</v>
      </c>
      <c r="AE2637" s="387">
        <v>0</v>
      </c>
      <c r="AF2637" s="387">
        <v>0</v>
      </c>
      <c r="AG2637" s="387">
        <v>0</v>
      </c>
      <c r="AH2637" s="387">
        <v>0</v>
      </c>
      <c r="AI2637" s="387">
        <v>0</v>
      </c>
      <c r="AJ2637" s="387">
        <v>0</v>
      </c>
      <c r="AK2637" s="431">
        <v>293150</v>
      </c>
      <c r="AL2637" s="439">
        <v>2052050</v>
      </c>
      <c r="AM2637" s="56" t="s">
        <v>537</v>
      </c>
      <c r="AN2637" s="56"/>
      <c r="AO2637" s="56"/>
      <c r="AP2637" s="56"/>
      <c r="AQ2637" s="56"/>
      <c r="AR2637" s="310"/>
      <c r="XFA2637" s="310"/>
    </row>
    <row r="2638" spans="1:44 16381:16381" s="311" customFormat="1" ht="14.1" customHeight="1" x14ac:dyDescent="0.15">
      <c r="A2638" s="103"/>
      <c r="B2638" s="104" t="s">
        <v>6118</v>
      </c>
      <c r="C2638" s="385">
        <v>0</v>
      </c>
      <c r="D2638" s="414"/>
      <c r="E2638" s="415"/>
      <c r="F2638" s="415"/>
      <c r="G2638" s="416"/>
      <c r="H2638" s="385">
        <v>0</v>
      </c>
      <c r="I2638" s="387">
        <v>0</v>
      </c>
      <c r="J2638" s="387">
        <v>0</v>
      </c>
      <c r="K2638" s="387">
        <v>0</v>
      </c>
      <c r="L2638" s="387">
        <v>0</v>
      </c>
      <c r="M2638" s="387">
        <v>0</v>
      </c>
      <c r="N2638" s="387">
        <v>0</v>
      </c>
      <c r="O2638" s="385">
        <v>0</v>
      </c>
      <c r="P2638" s="387">
        <v>0</v>
      </c>
      <c r="Q2638" s="387">
        <v>0</v>
      </c>
      <c r="R2638" s="385">
        <v>0</v>
      </c>
      <c r="S2638" s="387">
        <v>0</v>
      </c>
      <c r="T2638" s="387">
        <v>0</v>
      </c>
      <c r="U2638" s="385">
        <v>0</v>
      </c>
      <c r="V2638" s="387">
        <v>0</v>
      </c>
      <c r="W2638" s="387">
        <v>0</v>
      </c>
      <c r="X2638" s="385">
        <v>0</v>
      </c>
      <c r="Y2638" s="387">
        <v>0</v>
      </c>
      <c r="Z2638" s="387">
        <v>0</v>
      </c>
      <c r="AA2638" s="387">
        <v>0</v>
      </c>
      <c r="AB2638" s="387">
        <v>0</v>
      </c>
      <c r="AC2638" s="387">
        <v>0</v>
      </c>
      <c r="AD2638" s="387">
        <v>0</v>
      </c>
      <c r="AE2638" s="387">
        <v>0</v>
      </c>
      <c r="AF2638" s="387">
        <v>0</v>
      </c>
      <c r="AG2638" s="387">
        <v>0</v>
      </c>
      <c r="AH2638" s="387">
        <v>0</v>
      </c>
      <c r="AI2638" s="387">
        <v>0</v>
      </c>
      <c r="AJ2638" s="387">
        <v>0</v>
      </c>
      <c r="AK2638" s="442"/>
      <c r="AL2638" s="442"/>
      <c r="AM2638" s="56" t="s">
        <v>537</v>
      </c>
      <c r="AN2638" s="56" t="s">
        <v>537</v>
      </c>
      <c r="AO2638" s="56"/>
      <c r="AP2638" s="56"/>
      <c r="AQ2638" s="56"/>
      <c r="AR2638" s="310"/>
      <c r="XFA2638" s="310"/>
    </row>
    <row r="2639" spans="1:44 16381:16381" s="313" customFormat="1" ht="14.1" customHeight="1" x14ac:dyDescent="0.15">
      <c r="A2639" s="157"/>
      <c r="B2639" s="61" t="s">
        <v>377</v>
      </c>
      <c r="C2639" s="392">
        <v>497</v>
      </c>
      <c r="D2639" s="814"/>
      <c r="E2639" s="815"/>
      <c r="F2639" s="815"/>
      <c r="G2639" s="816"/>
      <c r="H2639" s="392">
        <v>309</v>
      </c>
      <c r="I2639" s="392">
        <v>309</v>
      </c>
      <c r="J2639" s="392">
        <v>0</v>
      </c>
      <c r="K2639" s="392">
        <v>0</v>
      </c>
      <c r="L2639" s="392">
        <v>188</v>
      </c>
      <c r="M2639" s="392">
        <v>0</v>
      </c>
      <c r="N2639" s="392">
        <v>0</v>
      </c>
      <c r="O2639" s="392">
        <v>266</v>
      </c>
      <c r="P2639" s="392">
        <v>0</v>
      </c>
      <c r="Q2639" s="392">
        <v>266</v>
      </c>
      <c r="R2639" s="392">
        <v>139</v>
      </c>
      <c r="S2639" s="392">
        <v>1</v>
      </c>
      <c r="T2639" s="392">
        <v>138</v>
      </c>
      <c r="U2639" s="392">
        <v>0</v>
      </c>
      <c r="V2639" s="392">
        <v>0</v>
      </c>
      <c r="W2639" s="392">
        <v>0</v>
      </c>
      <c r="X2639" s="392">
        <v>51</v>
      </c>
      <c r="Y2639" s="392">
        <v>0</v>
      </c>
      <c r="Z2639" s="392">
        <v>51</v>
      </c>
      <c r="AA2639" s="392">
        <v>285</v>
      </c>
      <c r="AB2639" s="392">
        <v>142</v>
      </c>
      <c r="AC2639" s="392">
        <v>70</v>
      </c>
      <c r="AD2639" s="392">
        <v>0</v>
      </c>
      <c r="AE2639" s="392">
        <v>0</v>
      </c>
      <c r="AF2639" s="392">
        <v>0</v>
      </c>
      <c r="AG2639" s="392">
        <v>0</v>
      </c>
      <c r="AH2639" s="392">
        <v>0</v>
      </c>
      <c r="AI2639" s="392">
        <v>0</v>
      </c>
      <c r="AJ2639" s="392">
        <v>0</v>
      </c>
      <c r="AK2639" s="392"/>
      <c r="AL2639" s="392">
        <v>99268180</v>
      </c>
      <c r="AM2639" s="57" t="s">
        <v>537</v>
      </c>
      <c r="AN2639" s="57"/>
      <c r="AO2639" s="57"/>
      <c r="AP2639" s="57"/>
      <c r="AQ2639" s="57"/>
      <c r="AR2639" s="312"/>
      <c r="XFA2639" s="312"/>
    </row>
    <row r="2640" spans="1:44 16381:16381" s="326" customFormat="1" ht="14.1" customHeight="1" x14ac:dyDescent="0.15">
      <c r="A2640" s="157"/>
      <c r="B2640" s="58" t="s">
        <v>1546</v>
      </c>
      <c r="C2640" s="844"/>
      <c r="D2640" s="845"/>
      <c r="E2640" s="845"/>
      <c r="F2640" s="845"/>
      <c r="G2640" s="845"/>
      <c r="H2640" s="845"/>
      <c r="I2640" s="845"/>
      <c r="J2640" s="845"/>
      <c r="K2640" s="845"/>
      <c r="L2640" s="845"/>
      <c r="M2640" s="845"/>
      <c r="N2640" s="845"/>
      <c r="O2640" s="845"/>
      <c r="P2640" s="845"/>
      <c r="Q2640" s="845"/>
      <c r="R2640" s="845"/>
      <c r="S2640" s="845"/>
      <c r="T2640" s="845"/>
      <c r="U2640" s="845"/>
      <c r="V2640" s="845"/>
      <c r="W2640" s="845"/>
      <c r="X2640" s="845"/>
      <c r="Y2640" s="845"/>
      <c r="Z2640" s="845"/>
      <c r="AA2640" s="845"/>
      <c r="AB2640" s="845"/>
      <c r="AC2640" s="845"/>
      <c r="AD2640" s="845"/>
      <c r="AE2640" s="845"/>
      <c r="AF2640" s="845"/>
      <c r="AG2640" s="845"/>
      <c r="AH2640" s="845"/>
      <c r="AI2640" s="845"/>
      <c r="AJ2640" s="845"/>
      <c r="AK2640" s="845"/>
      <c r="AL2640" s="846"/>
      <c r="AM2640" s="362" t="s">
        <v>537</v>
      </c>
      <c r="AN2640" s="362"/>
      <c r="AO2640" s="362"/>
      <c r="AP2640" s="362"/>
      <c r="AQ2640" s="362"/>
      <c r="AR2640" s="325"/>
      <c r="XFA2640" s="325"/>
    </row>
    <row r="2641" spans="1:44 16381:16381" s="320" customFormat="1" ht="18" customHeight="1" x14ac:dyDescent="0.15">
      <c r="A2641" s="87" t="s">
        <v>5509</v>
      </c>
      <c r="B2641" s="88" t="s">
        <v>5996</v>
      </c>
      <c r="C2641" s="385">
        <v>0</v>
      </c>
      <c r="D2641" s="386">
        <v>0</v>
      </c>
      <c r="E2641" s="387">
        <v>0</v>
      </c>
      <c r="F2641" s="387">
        <v>0</v>
      </c>
      <c r="G2641" s="387">
        <v>0</v>
      </c>
      <c r="H2641" s="407"/>
      <c r="I2641" s="407"/>
      <c r="J2641" s="407"/>
      <c r="K2641" s="407"/>
      <c r="L2641" s="407"/>
      <c r="M2641" s="407"/>
      <c r="N2641" s="407"/>
      <c r="O2641" s="407"/>
      <c r="P2641" s="407"/>
      <c r="Q2641" s="407"/>
      <c r="R2641" s="407"/>
      <c r="S2641" s="407"/>
      <c r="T2641" s="407"/>
      <c r="U2641" s="407"/>
      <c r="V2641" s="407"/>
      <c r="W2641" s="407"/>
      <c r="X2641" s="407"/>
      <c r="Y2641" s="407"/>
      <c r="Z2641" s="407"/>
      <c r="AA2641" s="387">
        <v>0</v>
      </c>
      <c r="AB2641" s="387">
        <v>0</v>
      </c>
      <c r="AC2641" s="387">
        <v>0</v>
      </c>
      <c r="AD2641" s="387">
        <v>0</v>
      </c>
      <c r="AE2641" s="387">
        <v>0</v>
      </c>
      <c r="AF2641" s="387">
        <v>0</v>
      </c>
      <c r="AG2641" s="387">
        <v>0</v>
      </c>
      <c r="AH2641" s="387">
        <v>0</v>
      </c>
      <c r="AI2641" s="387">
        <v>0</v>
      </c>
      <c r="AJ2641" s="387">
        <v>0</v>
      </c>
      <c r="AK2641" s="431">
        <v>137530</v>
      </c>
      <c r="AL2641" s="439">
        <v>0</v>
      </c>
      <c r="AM2641" s="56" t="s">
        <v>537</v>
      </c>
      <c r="AN2641" s="56" t="s">
        <v>537</v>
      </c>
      <c r="AO2641" s="56"/>
      <c r="AP2641" s="56"/>
      <c r="AQ2641" s="56"/>
      <c r="AR2641" s="319"/>
      <c r="XFA2641" s="319"/>
    </row>
    <row r="2642" spans="1:44 16381:16381" s="307" customFormat="1" ht="18" customHeight="1" x14ac:dyDescent="0.15">
      <c r="A2642" s="87" t="s">
        <v>5510</v>
      </c>
      <c r="B2642" s="88" t="s">
        <v>2021</v>
      </c>
      <c r="C2642" s="385">
        <v>25</v>
      </c>
      <c r="D2642" s="386">
        <v>25</v>
      </c>
      <c r="E2642" s="387">
        <v>25</v>
      </c>
      <c r="F2642" s="387">
        <v>0</v>
      </c>
      <c r="G2642" s="387">
        <v>0</v>
      </c>
      <c r="H2642" s="407"/>
      <c r="I2642" s="407"/>
      <c r="J2642" s="407"/>
      <c r="K2642" s="407"/>
      <c r="L2642" s="407"/>
      <c r="M2642" s="407"/>
      <c r="N2642" s="407"/>
      <c r="O2642" s="407"/>
      <c r="P2642" s="407"/>
      <c r="Q2642" s="407"/>
      <c r="R2642" s="407"/>
      <c r="S2642" s="407"/>
      <c r="T2642" s="407"/>
      <c r="U2642" s="407"/>
      <c r="V2642" s="407"/>
      <c r="W2642" s="407"/>
      <c r="X2642" s="407"/>
      <c r="Y2642" s="407"/>
      <c r="Z2642" s="407"/>
      <c r="AA2642" s="387">
        <v>24</v>
      </c>
      <c r="AB2642" s="387">
        <v>0</v>
      </c>
      <c r="AC2642" s="387">
        <v>1</v>
      </c>
      <c r="AD2642" s="387">
        <v>0</v>
      </c>
      <c r="AE2642" s="387">
        <v>0</v>
      </c>
      <c r="AF2642" s="387">
        <v>0</v>
      </c>
      <c r="AG2642" s="387">
        <v>0</v>
      </c>
      <c r="AH2642" s="387">
        <v>0</v>
      </c>
      <c r="AI2642" s="387">
        <v>0</v>
      </c>
      <c r="AJ2642" s="387">
        <v>0</v>
      </c>
      <c r="AK2642" s="431">
        <v>132060</v>
      </c>
      <c r="AL2642" s="439">
        <v>3301500</v>
      </c>
      <c r="AM2642" s="56" t="s">
        <v>537</v>
      </c>
      <c r="AN2642" s="56" t="s">
        <v>537</v>
      </c>
      <c r="AO2642" s="56"/>
      <c r="AP2642" s="56"/>
      <c r="AQ2642" s="56"/>
      <c r="AR2642" s="306"/>
      <c r="XFA2642" s="306"/>
    </row>
    <row r="2643" spans="1:44 16381:16381" s="307" customFormat="1" ht="18" customHeight="1" x14ac:dyDescent="0.15">
      <c r="A2643" s="87" t="s">
        <v>5511</v>
      </c>
      <c r="B2643" s="88" t="s">
        <v>4411</v>
      </c>
      <c r="C2643" s="385">
        <v>3</v>
      </c>
      <c r="D2643" s="386">
        <v>3</v>
      </c>
      <c r="E2643" s="387">
        <v>3</v>
      </c>
      <c r="F2643" s="387">
        <v>0</v>
      </c>
      <c r="G2643" s="387">
        <v>0</v>
      </c>
      <c r="H2643" s="407"/>
      <c r="I2643" s="407"/>
      <c r="J2643" s="407"/>
      <c r="K2643" s="407"/>
      <c r="L2643" s="407"/>
      <c r="M2643" s="407"/>
      <c r="N2643" s="407"/>
      <c r="O2643" s="407"/>
      <c r="P2643" s="407"/>
      <c r="Q2643" s="407"/>
      <c r="R2643" s="407"/>
      <c r="S2643" s="407"/>
      <c r="T2643" s="407"/>
      <c r="U2643" s="407"/>
      <c r="V2643" s="407"/>
      <c r="W2643" s="407"/>
      <c r="X2643" s="407"/>
      <c r="Y2643" s="407"/>
      <c r="Z2643" s="407"/>
      <c r="AA2643" s="387">
        <v>3</v>
      </c>
      <c r="AB2643" s="387">
        <v>0</v>
      </c>
      <c r="AC2643" s="387">
        <v>0</v>
      </c>
      <c r="AD2643" s="387">
        <v>0</v>
      </c>
      <c r="AE2643" s="387">
        <v>0</v>
      </c>
      <c r="AF2643" s="387">
        <v>0</v>
      </c>
      <c r="AG2643" s="387">
        <v>0</v>
      </c>
      <c r="AH2643" s="387">
        <v>0</v>
      </c>
      <c r="AI2643" s="387">
        <v>0</v>
      </c>
      <c r="AJ2643" s="387">
        <v>0</v>
      </c>
      <c r="AK2643" s="431">
        <v>57090</v>
      </c>
      <c r="AL2643" s="439">
        <v>171270</v>
      </c>
      <c r="AM2643" s="56" t="s">
        <v>537</v>
      </c>
      <c r="AN2643" s="56" t="s">
        <v>537</v>
      </c>
      <c r="AO2643" s="56"/>
      <c r="AP2643" s="56"/>
      <c r="AQ2643" s="56"/>
      <c r="AR2643" s="306"/>
      <c r="XFA2643" s="306"/>
    </row>
    <row r="2644" spans="1:44 16381:16381" s="307" customFormat="1" ht="18" customHeight="1" x14ac:dyDescent="0.15">
      <c r="A2644" s="87" t="s">
        <v>5512</v>
      </c>
      <c r="B2644" s="88" t="s">
        <v>4412</v>
      </c>
      <c r="C2644" s="385">
        <v>0</v>
      </c>
      <c r="D2644" s="386">
        <v>0</v>
      </c>
      <c r="E2644" s="387">
        <v>0</v>
      </c>
      <c r="F2644" s="387">
        <v>0</v>
      </c>
      <c r="G2644" s="387">
        <v>0</v>
      </c>
      <c r="H2644" s="407"/>
      <c r="I2644" s="407"/>
      <c r="J2644" s="407"/>
      <c r="K2644" s="407"/>
      <c r="L2644" s="407"/>
      <c r="M2644" s="407"/>
      <c r="N2644" s="407"/>
      <c r="O2644" s="407"/>
      <c r="P2644" s="407"/>
      <c r="Q2644" s="407"/>
      <c r="R2644" s="407"/>
      <c r="S2644" s="407"/>
      <c r="T2644" s="407"/>
      <c r="U2644" s="407"/>
      <c r="V2644" s="407"/>
      <c r="W2644" s="407"/>
      <c r="X2644" s="407"/>
      <c r="Y2644" s="407"/>
      <c r="Z2644" s="407"/>
      <c r="AA2644" s="387">
        <v>0</v>
      </c>
      <c r="AB2644" s="387">
        <v>0</v>
      </c>
      <c r="AC2644" s="387">
        <v>0</v>
      </c>
      <c r="AD2644" s="387">
        <v>0</v>
      </c>
      <c r="AE2644" s="387">
        <v>0</v>
      </c>
      <c r="AF2644" s="387">
        <v>0</v>
      </c>
      <c r="AG2644" s="387">
        <v>0</v>
      </c>
      <c r="AH2644" s="387">
        <v>0</v>
      </c>
      <c r="AI2644" s="387">
        <v>0</v>
      </c>
      <c r="AJ2644" s="387">
        <v>0</v>
      </c>
      <c r="AK2644" s="431">
        <v>15090</v>
      </c>
      <c r="AL2644" s="439">
        <v>0</v>
      </c>
      <c r="AM2644" s="56" t="s">
        <v>537</v>
      </c>
      <c r="AN2644" s="56"/>
      <c r="AO2644" s="56"/>
      <c r="AP2644" s="56"/>
      <c r="AQ2644" s="56"/>
      <c r="AR2644" s="306"/>
      <c r="XFA2644" s="306"/>
    </row>
    <row r="2645" spans="1:44 16381:16381" s="307" customFormat="1" ht="18" customHeight="1" x14ac:dyDescent="0.15">
      <c r="A2645" s="87" t="s">
        <v>5513</v>
      </c>
      <c r="B2645" s="88" t="s">
        <v>2464</v>
      </c>
      <c r="C2645" s="385">
        <v>159</v>
      </c>
      <c r="D2645" s="407"/>
      <c r="E2645" s="407"/>
      <c r="F2645" s="407"/>
      <c r="G2645" s="407"/>
      <c r="H2645" s="385">
        <v>149</v>
      </c>
      <c r="I2645" s="387">
        <v>149</v>
      </c>
      <c r="J2645" s="387">
        <v>0</v>
      </c>
      <c r="K2645" s="387">
        <v>0</v>
      </c>
      <c r="L2645" s="387">
        <v>10</v>
      </c>
      <c r="M2645" s="387">
        <v>0</v>
      </c>
      <c r="N2645" s="387">
        <v>0</v>
      </c>
      <c r="O2645" s="385">
        <v>38</v>
      </c>
      <c r="P2645" s="387">
        <v>0</v>
      </c>
      <c r="Q2645" s="387">
        <v>38</v>
      </c>
      <c r="R2645" s="385">
        <v>0</v>
      </c>
      <c r="S2645" s="387">
        <v>0</v>
      </c>
      <c r="T2645" s="387">
        <v>0</v>
      </c>
      <c r="U2645" s="385">
        <v>0</v>
      </c>
      <c r="V2645" s="387">
        <v>0</v>
      </c>
      <c r="W2645" s="387">
        <v>0</v>
      </c>
      <c r="X2645" s="385">
        <v>121</v>
      </c>
      <c r="Y2645" s="387">
        <v>0</v>
      </c>
      <c r="Z2645" s="387">
        <v>121</v>
      </c>
      <c r="AA2645" s="387">
        <v>38</v>
      </c>
      <c r="AB2645" s="387">
        <v>0</v>
      </c>
      <c r="AC2645" s="387">
        <v>121</v>
      </c>
      <c r="AD2645" s="387">
        <v>0</v>
      </c>
      <c r="AE2645" s="387">
        <v>0</v>
      </c>
      <c r="AF2645" s="387">
        <v>0</v>
      </c>
      <c r="AG2645" s="387">
        <v>0</v>
      </c>
      <c r="AH2645" s="387">
        <v>0</v>
      </c>
      <c r="AI2645" s="387">
        <v>0</v>
      </c>
      <c r="AJ2645" s="387">
        <v>0</v>
      </c>
      <c r="AK2645" s="431">
        <v>174710</v>
      </c>
      <c r="AL2645" s="439">
        <v>26905340</v>
      </c>
      <c r="AM2645" s="56" t="s">
        <v>537</v>
      </c>
      <c r="AN2645" s="56" t="s">
        <v>537</v>
      </c>
      <c r="AO2645" s="56"/>
      <c r="AP2645" s="56"/>
      <c r="AQ2645" s="56"/>
      <c r="AR2645" s="306"/>
      <c r="XFA2645" s="306"/>
    </row>
    <row r="2646" spans="1:44 16381:16381" s="307" customFormat="1" ht="18" customHeight="1" x14ac:dyDescent="0.15">
      <c r="A2646" s="87" t="s">
        <v>5514</v>
      </c>
      <c r="B2646" s="88" t="s">
        <v>2465</v>
      </c>
      <c r="C2646" s="385">
        <v>1</v>
      </c>
      <c r="D2646" s="407"/>
      <c r="E2646" s="407"/>
      <c r="F2646" s="407"/>
      <c r="G2646" s="407"/>
      <c r="H2646" s="385">
        <v>1</v>
      </c>
      <c r="I2646" s="387">
        <v>1</v>
      </c>
      <c r="J2646" s="387">
        <v>0</v>
      </c>
      <c r="K2646" s="387">
        <v>0</v>
      </c>
      <c r="L2646" s="387">
        <v>0</v>
      </c>
      <c r="M2646" s="387">
        <v>0</v>
      </c>
      <c r="N2646" s="387">
        <v>0</v>
      </c>
      <c r="O2646" s="385">
        <v>0</v>
      </c>
      <c r="P2646" s="387">
        <v>0</v>
      </c>
      <c r="Q2646" s="387">
        <v>0</v>
      </c>
      <c r="R2646" s="385">
        <v>0</v>
      </c>
      <c r="S2646" s="387">
        <v>0</v>
      </c>
      <c r="T2646" s="387">
        <v>0</v>
      </c>
      <c r="U2646" s="385">
        <v>0</v>
      </c>
      <c r="V2646" s="387">
        <v>0</v>
      </c>
      <c r="W2646" s="387">
        <v>0</v>
      </c>
      <c r="X2646" s="385">
        <v>1</v>
      </c>
      <c r="Y2646" s="387">
        <v>0</v>
      </c>
      <c r="Z2646" s="387">
        <v>1</v>
      </c>
      <c r="AA2646" s="387">
        <v>0</v>
      </c>
      <c r="AB2646" s="387">
        <v>0</v>
      </c>
      <c r="AC2646" s="387">
        <v>1</v>
      </c>
      <c r="AD2646" s="387">
        <v>0</v>
      </c>
      <c r="AE2646" s="387">
        <v>0</v>
      </c>
      <c r="AF2646" s="387">
        <v>0</v>
      </c>
      <c r="AG2646" s="387">
        <v>0</v>
      </c>
      <c r="AH2646" s="387">
        <v>0</v>
      </c>
      <c r="AI2646" s="387">
        <v>0</v>
      </c>
      <c r="AJ2646" s="387">
        <v>0</v>
      </c>
      <c r="AK2646" s="431">
        <v>343330</v>
      </c>
      <c r="AL2646" s="439">
        <v>343330</v>
      </c>
      <c r="AM2646" s="56" t="s">
        <v>537</v>
      </c>
      <c r="AN2646" s="56" t="s">
        <v>537</v>
      </c>
      <c r="AO2646" s="56"/>
      <c r="AP2646" s="56"/>
      <c r="AQ2646" s="56"/>
      <c r="AR2646" s="306"/>
      <c r="XFA2646" s="306"/>
    </row>
    <row r="2647" spans="1:44 16381:16381" s="307" customFormat="1" ht="18" customHeight="1" x14ac:dyDescent="0.15">
      <c r="A2647" s="87" t="s">
        <v>5515</v>
      </c>
      <c r="B2647" s="88" t="s">
        <v>2796</v>
      </c>
      <c r="C2647" s="385">
        <v>0</v>
      </c>
      <c r="D2647" s="407"/>
      <c r="E2647" s="407"/>
      <c r="F2647" s="407"/>
      <c r="G2647" s="407"/>
      <c r="H2647" s="385">
        <v>0</v>
      </c>
      <c r="I2647" s="387">
        <v>0</v>
      </c>
      <c r="J2647" s="387">
        <v>0</v>
      </c>
      <c r="K2647" s="387">
        <v>0</v>
      </c>
      <c r="L2647" s="387">
        <v>0</v>
      </c>
      <c r="M2647" s="387">
        <v>0</v>
      </c>
      <c r="N2647" s="387">
        <v>0</v>
      </c>
      <c r="O2647" s="385">
        <v>0</v>
      </c>
      <c r="P2647" s="387">
        <v>0</v>
      </c>
      <c r="Q2647" s="387">
        <v>0</v>
      </c>
      <c r="R2647" s="385">
        <v>0</v>
      </c>
      <c r="S2647" s="387">
        <v>0</v>
      </c>
      <c r="T2647" s="387">
        <v>0</v>
      </c>
      <c r="U2647" s="385">
        <v>0</v>
      </c>
      <c r="V2647" s="387">
        <v>0</v>
      </c>
      <c r="W2647" s="387">
        <v>0</v>
      </c>
      <c r="X2647" s="385">
        <v>0</v>
      </c>
      <c r="Y2647" s="387">
        <v>0</v>
      </c>
      <c r="Z2647" s="387">
        <v>0</v>
      </c>
      <c r="AA2647" s="387">
        <v>0</v>
      </c>
      <c r="AB2647" s="387">
        <v>0</v>
      </c>
      <c r="AC2647" s="387">
        <v>0</v>
      </c>
      <c r="AD2647" s="387">
        <v>0</v>
      </c>
      <c r="AE2647" s="387">
        <v>0</v>
      </c>
      <c r="AF2647" s="387">
        <v>0</v>
      </c>
      <c r="AG2647" s="387">
        <v>0</v>
      </c>
      <c r="AH2647" s="387">
        <v>0</v>
      </c>
      <c r="AI2647" s="387">
        <v>0</v>
      </c>
      <c r="AJ2647" s="387">
        <v>0</v>
      </c>
      <c r="AK2647" s="431">
        <v>314540</v>
      </c>
      <c r="AL2647" s="439">
        <v>0</v>
      </c>
      <c r="AM2647" s="56" t="s">
        <v>537</v>
      </c>
      <c r="AN2647" s="56" t="s">
        <v>537</v>
      </c>
      <c r="AO2647" s="56"/>
      <c r="AP2647" s="56"/>
      <c r="AQ2647" s="56"/>
      <c r="AR2647" s="306"/>
      <c r="XFA2647" s="306"/>
    </row>
    <row r="2648" spans="1:44 16381:16381" s="307" customFormat="1" ht="18" customHeight="1" x14ac:dyDescent="0.15">
      <c r="A2648" s="87" t="s">
        <v>5516</v>
      </c>
      <c r="B2648" s="88" t="s">
        <v>2797</v>
      </c>
      <c r="C2648" s="385">
        <v>0</v>
      </c>
      <c r="D2648" s="407"/>
      <c r="E2648" s="407"/>
      <c r="F2648" s="407"/>
      <c r="G2648" s="407"/>
      <c r="H2648" s="385">
        <v>0</v>
      </c>
      <c r="I2648" s="387">
        <v>0</v>
      </c>
      <c r="J2648" s="387">
        <v>0</v>
      </c>
      <c r="K2648" s="387">
        <v>0</v>
      </c>
      <c r="L2648" s="387">
        <v>0</v>
      </c>
      <c r="M2648" s="387">
        <v>0</v>
      </c>
      <c r="N2648" s="387">
        <v>0</v>
      </c>
      <c r="O2648" s="385">
        <v>0</v>
      </c>
      <c r="P2648" s="387">
        <v>0</v>
      </c>
      <c r="Q2648" s="387">
        <v>0</v>
      </c>
      <c r="R2648" s="385">
        <v>0</v>
      </c>
      <c r="S2648" s="387">
        <v>0</v>
      </c>
      <c r="T2648" s="387">
        <v>0</v>
      </c>
      <c r="U2648" s="385">
        <v>0</v>
      </c>
      <c r="V2648" s="387">
        <v>0</v>
      </c>
      <c r="W2648" s="387">
        <v>0</v>
      </c>
      <c r="X2648" s="385">
        <v>0</v>
      </c>
      <c r="Y2648" s="387">
        <v>0</v>
      </c>
      <c r="Z2648" s="387">
        <v>0</v>
      </c>
      <c r="AA2648" s="387">
        <v>0</v>
      </c>
      <c r="AB2648" s="387">
        <v>0</v>
      </c>
      <c r="AC2648" s="387">
        <v>0</v>
      </c>
      <c r="AD2648" s="387">
        <v>0</v>
      </c>
      <c r="AE2648" s="387">
        <v>0</v>
      </c>
      <c r="AF2648" s="387">
        <v>0</v>
      </c>
      <c r="AG2648" s="387">
        <v>0</v>
      </c>
      <c r="AH2648" s="387">
        <v>0</v>
      </c>
      <c r="AI2648" s="387">
        <v>0</v>
      </c>
      <c r="AJ2648" s="387">
        <v>0</v>
      </c>
      <c r="AK2648" s="431">
        <v>408890</v>
      </c>
      <c r="AL2648" s="439">
        <v>0</v>
      </c>
      <c r="AM2648" s="56" t="s">
        <v>537</v>
      </c>
      <c r="AN2648" s="56" t="s">
        <v>537</v>
      </c>
      <c r="AO2648" s="56"/>
      <c r="AP2648" s="56"/>
      <c r="AQ2648" s="56"/>
      <c r="AR2648" s="306"/>
      <c r="XFA2648" s="306"/>
    </row>
    <row r="2649" spans="1:44 16381:16381" s="307" customFormat="1" ht="18" customHeight="1" x14ac:dyDescent="0.15">
      <c r="A2649" s="87" t="s">
        <v>5517</v>
      </c>
      <c r="B2649" s="88" t="s">
        <v>2798</v>
      </c>
      <c r="C2649" s="385">
        <v>0</v>
      </c>
      <c r="D2649" s="407"/>
      <c r="E2649" s="407"/>
      <c r="F2649" s="407"/>
      <c r="G2649" s="407"/>
      <c r="H2649" s="385">
        <v>0</v>
      </c>
      <c r="I2649" s="387">
        <v>0</v>
      </c>
      <c r="J2649" s="387">
        <v>0</v>
      </c>
      <c r="K2649" s="387">
        <v>0</v>
      </c>
      <c r="L2649" s="387">
        <v>0</v>
      </c>
      <c r="M2649" s="387">
        <v>0</v>
      </c>
      <c r="N2649" s="387">
        <v>0</v>
      </c>
      <c r="O2649" s="385">
        <v>0</v>
      </c>
      <c r="P2649" s="387">
        <v>0</v>
      </c>
      <c r="Q2649" s="387">
        <v>0</v>
      </c>
      <c r="R2649" s="385">
        <v>0</v>
      </c>
      <c r="S2649" s="387">
        <v>0</v>
      </c>
      <c r="T2649" s="387">
        <v>0</v>
      </c>
      <c r="U2649" s="385">
        <v>0</v>
      </c>
      <c r="V2649" s="387">
        <v>0</v>
      </c>
      <c r="W2649" s="387">
        <v>0</v>
      </c>
      <c r="X2649" s="385">
        <v>0</v>
      </c>
      <c r="Y2649" s="387">
        <v>0</v>
      </c>
      <c r="Z2649" s="387">
        <v>0</v>
      </c>
      <c r="AA2649" s="387">
        <v>0</v>
      </c>
      <c r="AB2649" s="387">
        <v>0</v>
      </c>
      <c r="AC2649" s="387">
        <v>0</v>
      </c>
      <c r="AD2649" s="387">
        <v>0</v>
      </c>
      <c r="AE2649" s="387">
        <v>0</v>
      </c>
      <c r="AF2649" s="387">
        <v>0</v>
      </c>
      <c r="AG2649" s="387">
        <v>0</v>
      </c>
      <c r="AH2649" s="387">
        <v>0</v>
      </c>
      <c r="AI2649" s="387">
        <v>0</v>
      </c>
      <c r="AJ2649" s="387">
        <v>0</v>
      </c>
      <c r="AK2649" s="431">
        <v>314540</v>
      </c>
      <c r="AL2649" s="439">
        <v>0</v>
      </c>
      <c r="AM2649" s="56" t="s">
        <v>537</v>
      </c>
      <c r="AN2649" s="56" t="s">
        <v>537</v>
      </c>
      <c r="AO2649" s="56"/>
      <c r="AP2649" s="56"/>
      <c r="AQ2649" s="56"/>
      <c r="AR2649" s="306"/>
      <c r="XFA2649" s="306"/>
    </row>
    <row r="2650" spans="1:44 16381:16381" s="307" customFormat="1" ht="18" customHeight="1" x14ac:dyDescent="0.15">
      <c r="A2650" s="87" t="s">
        <v>5518</v>
      </c>
      <c r="B2650" s="88" t="s">
        <v>2799</v>
      </c>
      <c r="C2650" s="385">
        <v>0</v>
      </c>
      <c r="D2650" s="407"/>
      <c r="E2650" s="407"/>
      <c r="F2650" s="407"/>
      <c r="G2650" s="407"/>
      <c r="H2650" s="385">
        <v>0</v>
      </c>
      <c r="I2650" s="387">
        <v>0</v>
      </c>
      <c r="J2650" s="387">
        <v>0</v>
      </c>
      <c r="K2650" s="387">
        <v>0</v>
      </c>
      <c r="L2650" s="387">
        <v>0</v>
      </c>
      <c r="M2650" s="387">
        <v>0</v>
      </c>
      <c r="N2650" s="387">
        <v>0</v>
      </c>
      <c r="O2650" s="385">
        <v>0</v>
      </c>
      <c r="P2650" s="387">
        <v>0</v>
      </c>
      <c r="Q2650" s="387">
        <v>0</v>
      </c>
      <c r="R2650" s="385">
        <v>0</v>
      </c>
      <c r="S2650" s="387">
        <v>0</v>
      </c>
      <c r="T2650" s="387">
        <v>0</v>
      </c>
      <c r="U2650" s="385">
        <v>0</v>
      </c>
      <c r="V2650" s="387">
        <v>0</v>
      </c>
      <c r="W2650" s="387">
        <v>0</v>
      </c>
      <c r="X2650" s="385">
        <v>0</v>
      </c>
      <c r="Y2650" s="387">
        <v>0</v>
      </c>
      <c r="Z2650" s="387">
        <v>0</v>
      </c>
      <c r="AA2650" s="387">
        <v>0</v>
      </c>
      <c r="AB2650" s="387">
        <v>0</v>
      </c>
      <c r="AC2650" s="387">
        <v>0</v>
      </c>
      <c r="AD2650" s="387">
        <v>0</v>
      </c>
      <c r="AE2650" s="387">
        <v>0</v>
      </c>
      <c r="AF2650" s="387">
        <v>0</v>
      </c>
      <c r="AG2650" s="387">
        <v>0</v>
      </c>
      <c r="AH2650" s="387">
        <v>0</v>
      </c>
      <c r="AI2650" s="387">
        <v>0</v>
      </c>
      <c r="AJ2650" s="387">
        <v>0</v>
      </c>
      <c r="AK2650" s="431">
        <v>408890</v>
      </c>
      <c r="AL2650" s="439">
        <v>0</v>
      </c>
      <c r="AM2650" s="56" t="s">
        <v>537</v>
      </c>
      <c r="AN2650" s="56" t="s">
        <v>537</v>
      </c>
      <c r="AO2650" s="56"/>
      <c r="AP2650" s="56"/>
      <c r="AQ2650" s="56"/>
      <c r="AR2650" s="306"/>
      <c r="XFA2650" s="306"/>
    </row>
    <row r="2651" spans="1:44 16381:16381" s="307" customFormat="1" ht="18" customHeight="1" x14ac:dyDescent="0.15">
      <c r="A2651" s="87" t="s">
        <v>5519</v>
      </c>
      <c r="B2651" s="88" t="s">
        <v>2800</v>
      </c>
      <c r="C2651" s="385">
        <v>0</v>
      </c>
      <c r="D2651" s="407"/>
      <c r="E2651" s="407"/>
      <c r="F2651" s="407"/>
      <c r="G2651" s="407"/>
      <c r="H2651" s="385">
        <v>0</v>
      </c>
      <c r="I2651" s="387">
        <v>0</v>
      </c>
      <c r="J2651" s="387">
        <v>0</v>
      </c>
      <c r="K2651" s="387">
        <v>0</v>
      </c>
      <c r="L2651" s="387">
        <v>0</v>
      </c>
      <c r="M2651" s="387">
        <v>0</v>
      </c>
      <c r="N2651" s="387">
        <v>0</v>
      </c>
      <c r="O2651" s="385">
        <v>0</v>
      </c>
      <c r="P2651" s="387">
        <v>0</v>
      </c>
      <c r="Q2651" s="387">
        <v>0</v>
      </c>
      <c r="R2651" s="385">
        <v>0</v>
      </c>
      <c r="S2651" s="387">
        <v>0</v>
      </c>
      <c r="T2651" s="387">
        <v>0</v>
      </c>
      <c r="U2651" s="385">
        <v>0</v>
      </c>
      <c r="V2651" s="387">
        <v>0</v>
      </c>
      <c r="W2651" s="387">
        <v>0</v>
      </c>
      <c r="X2651" s="385">
        <v>0</v>
      </c>
      <c r="Y2651" s="387">
        <v>0</v>
      </c>
      <c r="Z2651" s="387">
        <v>0</v>
      </c>
      <c r="AA2651" s="387">
        <v>0</v>
      </c>
      <c r="AB2651" s="387">
        <v>0</v>
      </c>
      <c r="AC2651" s="387">
        <v>0</v>
      </c>
      <c r="AD2651" s="387">
        <v>0</v>
      </c>
      <c r="AE2651" s="387">
        <v>0</v>
      </c>
      <c r="AF2651" s="387">
        <v>0</v>
      </c>
      <c r="AG2651" s="387">
        <v>0</v>
      </c>
      <c r="AH2651" s="387">
        <v>0</v>
      </c>
      <c r="AI2651" s="387">
        <v>0</v>
      </c>
      <c r="AJ2651" s="387">
        <v>0</v>
      </c>
      <c r="AK2651" s="431">
        <v>93160</v>
      </c>
      <c r="AL2651" s="439">
        <v>0</v>
      </c>
      <c r="AM2651" s="56" t="s">
        <v>537</v>
      </c>
      <c r="AN2651" s="56" t="s">
        <v>537</v>
      </c>
      <c r="AO2651" s="56"/>
      <c r="AP2651" s="56"/>
      <c r="AQ2651" s="56"/>
      <c r="AR2651" s="306"/>
      <c r="XFA2651" s="306"/>
    </row>
    <row r="2652" spans="1:44 16381:16381" s="307" customFormat="1" ht="18" customHeight="1" x14ac:dyDescent="0.15">
      <c r="A2652" s="87">
        <v>2004103</v>
      </c>
      <c r="B2652" s="88" t="s">
        <v>503</v>
      </c>
      <c r="C2652" s="385">
        <v>272</v>
      </c>
      <c r="D2652" s="386">
        <v>272</v>
      </c>
      <c r="E2652" s="387">
        <v>272</v>
      </c>
      <c r="F2652" s="387">
        <v>0</v>
      </c>
      <c r="G2652" s="387">
        <v>0</v>
      </c>
      <c r="H2652" s="407"/>
      <c r="I2652" s="407"/>
      <c r="J2652" s="407"/>
      <c r="K2652" s="407"/>
      <c r="L2652" s="407"/>
      <c r="M2652" s="407"/>
      <c r="N2652" s="407"/>
      <c r="O2652" s="407"/>
      <c r="P2652" s="407"/>
      <c r="Q2652" s="407"/>
      <c r="R2652" s="407"/>
      <c r="S2652" s="407"/>
      <c r="T2652" s="407"/>
      <c r="U2652" s="407"/>
      <c r="V2652" s="407"/>
      <c r="W2652" s="407"/>
      <c r="X2652" s="407"/>
      <c r="Y2652" s="407"/>
      <c r="Z2652" s="407"/>
      <c r="AA2652" s="387">
        <v>272</v>
      </c>
      <c r="AB2652" s="387">
        <v>0</v>
      </c>
      <c r="AC2652" s="387">
        <v>0</v>
      </c>
      <c r="AD2652" s="387">
        <v>0</v>
      </c>
      <c r="AE2652" s="387">
        <v>0</v>
      </c>
      <c r="AF2652" s="387">
        <v>0</v>
      </c>
      <c r="AG2652" s="387">
        <v>0</v>
      </c>
      <c r="AH2652" s="387">
        <v>0</v>
      </c>
      <c r="AI2652" s="387">
        <v>0</v>
      </c>
      <c r="AJ2652" s="387">
        <v>0</v>
      </c>
      <c r="AK2652" s="431">
        <v>174700</v>
      </c>
      <c r="AL2652" s="439">
        <v>47518400</v>
      </c>
      <c r="AM2652" s="56" t="s">
        <v>537</v>
      </c>
      <c r="AN2652" s="56" t="s">
        <v>537</v>
      </c>
      <c r="AO2652" s="56"/>
      <c r="AP2652" s="56"/>
      <c r="AQ2652" s="56"/>
      <c r="AR2652" s="306"/>
      <c r="XFA2652" s="306"/>
    </row>
    <row r="2653" spans="1:44 16381:16381" s="311" customFormat="1" ht="18" customHeight="1" x14ac:dyDescent="0.15">
      <c r="A2653" s="87">
        <v>2004113</v>
      </c>
      <c r="B2653" s="88" t="s">
        <v>505</v>
      </c>
      <c r="C2653" s="385">
        <v>8</v>
      </c>
      <c r="D2653" s="386">
        <v>8</v>
      </c>
      <c r="E2653" s="387">
        <v>8</v>
      </c>
      <c r="F2653" s="387">
        <v>0</v>
      </c>
      <c r="G2653" s="387">
        <v>0</v>
      </c>
      <c r="H2653" s="407"/>
      <c r="I2653" s="407"/>
      <c r="J2653" s="407"/>
      <c r="K2653" s="407"/>
      <c r="L2653" s="407"/>
      <c r="M2653" s="407"/>
      <c r="N2653" s="407"/>
      <c r="O2653" s="407"/>
      <c r="P2653" s="407"/>
      <c r="Q2653" s="407"/>
      <c r="R2653" s="407"/>
      <c r="S2653" s="407"/>
      <c r="T2653" s="407"/>
      <c r="U2653" s="407"/>
      <c r="V2653" s="407"/>
      <c r="W2653" s="407"/>
      <c r="X2653" s="407"/>
      <c r="Y2653" s="407"/>
      <c r="Z2653" s="407"/>
      <c r="AA2653" s="387">
        <v>8</v>
      </c>
      <c r="AB2653" s="387">
        <v>0</v>
      </c>
      <c r="AC2653" s="387">
        <v>0</v>
      </c>
      <c r="AD2653" s="387">
        <v>0</v>
      </c>
      <c r="AE2653" s="387">
        <v>0</v>
      </c>
      <c r="AF2653" s="387">
        <v>0</v>
      </c>
      <c r="AG2653" s="387">
        <v>0</v>
      </c>
      <c r="AH2653" s="387">
        <v>0</v>
      </c>
      <c r="AI2653" s="387">
        <v>0</v>
      </c>
      <c r="AJ2653" s="387">
        <v>0</v>
      </c>
      <c r="AK2653" s="431">
        <v>183800</v>
      </c>
      <c r="AL2653" s="439">
        <v>1470400</v>
      </c>
      <c r="AM2653" s="56" t="s">
        <v>537</v>
      </c>
      <c r="AN2653" s="56" t="s">
        <v>537</v>
      </c>
      <c r="AO2653" s="56"/>
      <c r="AP2653" s="56"/>
      <c r="AQ2653" s="56"/>
      <c r="AR2653" s="310"/>
      <c r="XFA2653" s="310"/>
    </row>
    <row r="2654" spans="1:44 16381:16381" s="313" customFormat="1" ht="14.1" customHeight="1" x14ac:dyDescent="0.15">
      <c r="A2654" s="157"/>
      <c r="B2654" s="61" t="s">
        <v>2200</v>
      </c>
      <c r="C2654" s="392">
        <v>468</v>
      </c>
      <c r="D2654" s="392">
        <v>308</v>
      </c>
      <c r="E2654" s="392">
        <v>308</v>
      </c>
      <c r="F2654" s="392">
        <v>0</v>
      </c>
      <c r="G2654" s="392">
        <v>0</v>
      </c>
      <c r="H2654" s="392">
        <v>150</v>
      </c>
      <c r="I2654" s="392">
        <v>150</v>
      </c>
      <c r="J2654" s="392">
        <v>0</v>
      </c>
      <c r="K2654" s="392">
        <v>0</v>
      </c>
      <c r="L2654" s="392">
        <v>10</v>
      </c>
      <c r="M2654" s="392">
        <v>0</v>
      </c>
      <c r="N2654" s="392">
        <v>0</v>
      </c>
      <c r="O2654" s="392">
        <v>38</v>
      </c>
      <c r="P2654" s="392">
        <v>0</v>
      </c>
      <c r="Q2654" s="392">
        <v>38</v>
      </c>
      <c r="R2654" s="392">
        <v>0</v>
      </c>
      <c r="S2654" s="392">
        <v>0</v>
      </c>
      <c r="T2654" s="392">
        <v>0</v>
      </c>
      <c r="U2654" s="392">
        <v>0</v>
      </c>
      <c r="V2654" s="392">
        <v>0</v>
      </c>
      <c r="W2654" s="392">
        <v>0</v>
      </c>
      <c r="X2654" s="392">
        <v>122</v>
      </c>
      <c r="Y2654" s="392">
        <v>0</v>
      </c>
      <c r="Z2654" s="392">
        <v>122</v>
      </c>
      <c r="AA2654" s="392">
        <v>345</v>
      </c>
      <c r="AB2654" s="392">
        <v>0</v>
      </c>
      <c r="AC2654" s="392">
        <v>123</v>
      </c>
      <c r="AD2654" s="392">
        <v>0</v>
      </c>
      <c r="AE2654" s="392">
        <v>0</v>
      </c>
      <c r="AF2654" s="392">
        <v>0</v>
      </c>
      <c r="AG2654" s="392">
        <v>0</v>
      </c>
      <c r="AH2654" s="392">
        <v>0</v>
      </c>
      <c r="AI2654" s="392">
        <v>0</v>
      </c>
      <c r="AJ2654" s="392">
        <v>0</v>
      </c>
      <c r="AK2654" s="404"/>
      <c r="AL2654" s="404">
        <v>79710240</v>
      </c>
      <c r="AM2654" s="57" t="s">
        <v>537</v>
      </c>
      <c r="AN2654" s="57"/>
      <c r="AO2654" s="57"/>
      <c r="AP2654" s="57"/>
      <c r="AQ2654" s="57"/>
      <c r="AR2654" s="312"/>
      <c r="XFA2654" s="312"/>
    </row>
    <row r="2655" spans="1:44 16381:16381" s="313" customFormat="1" ht="14.1" customHeight="1" x14ac:dyDescent="0.15">
      <c r="A2655" s="884" t="s">
        <v>3757</v>
      </c>
      <c r="B2655" s="884"/>
      <c r="C2655" s="844"/>
      <c r="D2655" s="845"/>
      <c r="E2655" s="845"/>
      <c r="F2655" s="845"/>
      <c r="G2655" s="845"/>
      <c r="H2655" s="845"/>
      <c r="I2655" s="845"/>
      <c r="J2655" s="845"/>
      <c r="K2655" s="845"/>
      <c r="L2655" s="845"/>
      <c r="M2655" s="845"/>
      <c r="N2655" s="845"/>
      <c r="O2655" s="845"/>
      <c r="P2655" s="845"/>
      <c r="Q2655" s="845"/>
      <c r="R2655" s="845"/>
      <c r="S2655" s="845"/>
      <c r="T2655" s="845"/>
      <c r="U2655" s="845"/>
      <c r="V2655" s="845"/>
      <c r="W2655" s="845"/>
      <c r="X2655" s="845"/>
      <c r="Y2655" s="845"/>
      <c r="Z2655" s="845"/>
      <c r="AA2655" s="845"/>
      <c r="AB2655" s="845"/>
      <c r="AC2655" s="845"/>
      <c r="AD2655" s="845"/>
      <c r="AE2655" s="845"/>
      <c r="AF2655" s="845"/>
      <c r="AG2655" s="845"/>
      <c r="AH2655" s="845"/>
      <c r="AI2655" s="845"/>
      <c r="AJ2655" s="845"/>
      <c r="AK2655" s="845"/>
      <c r="AL2655" s="846"/>
      <c r="AM2655" s="57" t="s">
        <v>537</v>
      </c>
      <c r="AN2655" s="57"/>
      <c r="AO2655" s="57"/>
      <c r="AP2655" s="57"/>
      <c r="AQ2655" s="57"/>
      <c r="AR2655" s="312"/>
      <c r="XFA2655" s="312"/>
    </row>
    <row r="2656" spans="1:44 16381:16381" s="320" customFormat="1" ht="18" customHeight="1" x14ac:dyDescent="0.15">
      <c r="A2656" s="115">
        <v>2101001</v>
      </c>
      <c r="B2656" s="116" t="s">
        <v>5</v>
      </c>
      <c r="C2656" s="385">
        <v>38</v>
      </c>
      <c r="D2656" s="386">
        <v>38</v>
      </c>
      <c r="E2656" s="387">
        <v>38</v>
      </c>
      <c r="F2656" s="387">
        <v>0</v>
      </c>
      <c r="G2656" s="387">
        <v>0</v>
      </c>
      <c r="H2656" s="407"/>
      <c r="I2656" s="407"/>
      <c r="J2656" s="407"/>
      <c r="K2656" s="407"/>
      <c r="L2656" s="407"/>
      <c r="M2656" s="407"/>
      <c r="N2656" s="407"/>
      <c r="O2656" s="407"/>
      <c r="P2656" s="407"/>
      <c r="Q2656" s="407"/>
      <c r="R2656" s="407"/>
      <c r="S2656" s="407"/>
      <c r="T2656" s="407"/>
      <c r="U2656" s="407"/>
      <c r="V2656" s="407"/>
      <c r="W2656" s="407"/>
      <c r="X2656" s="407"/>
      <c r="Y2656" s="407"/>
      <c r="Z2656" s="407"/>
      <c r="AA2656" s="387">
        <v>0</v>
      </c>
      <c r="AB2656" s="387">
        <v>38</v>
      </c>
      <c r="AC2656" s="387">
        <v>0</v>
      </c>
      <c r="AD2656" s="387">
        <v>0</v>
      </c>
      <c r="AE2656" s="387">
        <v>0</v>
      </c>
      <c r="AF2656" s="387">
        <v>0</v>
      </c>
      <c r="AG2656" s="387">
        <v>0</v>
      </c>
      <c r="AH2656" s="387">
        <v>0</v>
      </c>
      <c r="AI2656" s="387">
        <v>0</v>
      </c>
      <c r="AJ2656" s="387">
        <v>0</v>
      </c>
      <c r="AK2656" s="434"/>
      <c r="AL2656" s="442"/>
      <c r="AM2656" s="56" t="s">
        <v>537</v>
      </c>
      <c r="AN2656" s="56" t="s">
        <v>537</v>
      </c>
      <c r="AO2656" s="56"/>
      <c r="AP2656" s="56"/>
      <c r="AQ2656" s="56"/>
      <c r="AR2656" s="319"/>
      <c r="XFA2656" s="319"/>
    </row>
    <row r="2657" spans="1:44 16381:16381" s="307" customFormat="1" ht="18" customHeight="1" x14ac:dyDescent="0.15">
      <c r="A2657" s="115">
        <v>2101002</v>
      </c>
      <c r="B2657" s="116" t="s">
        <v>1523</v>
      </c>
      <c r="C2657" s="385">
        <v>0</v>
      </c>
      <c r="D2657" s="386">
        <v>0</v>
      </c>
      <c r="E2657" s="387">
        <v>0</v>
      </c>
      <c r="F2657" s="387">
        <v>0</v>
      </c>
      <c r="G2657" s="387">
        <v>0</v>
      </c>
      <c r="H2657" s="407"/>
      <c r="I2657" s="407"/>
      <c r="J2657" s="407"/>
      <c r="K2657" s="407"/>
      <c r="L2657" s="407"/>
      <c r="M2657" s="407"/>
      <c r="N2657" s="407"/>
      <c r="O2657" s="407"/>
      <c r="P2657" s="407"/>
      <c r="Q2657" s="407"/>
      <c r="R2657" s="407"/>
      <c r="S2657" s="407"/>
      <c r="T2657" s="407"/>
      <c r="U2657" s="407"/>
      <c r="V2657" s="407"/>
      <c r="W2657" s="407"/>
      <c r="X2657" s="407"/>
      <c r="Y2657" s="407"/>
      <c r="Z2657" s="407"/>
      <c r="AA2657" s="387">
        <v>0</v>
      </c>
      <c r="AB2657" s="387">
        <v>0</v>
      </c>
      <c r="AC2657" s="387">
        <v>0</v>
      </c>
      <c r="AD2657" s="387">
        <v>0</v>
      </c>
      <c r="AE2657" s="387">
        <v>0</v>
      </c>
      <c r="AF2657" s="387">
        <v>0</v>
      </c>
      <c r="AG2657" s="387">
        <v>0</v>
      </c>
      <c r="AH2657" s="387">
        <v>0</v>
      </c>
      <c r="AI2657" s="387">
        <v>0</v>
      </c>
      <c r="AJ2657" s="387">
        <v>0</v>
      </c>
      <c r="AK2657" s="434"/>
      <c r="AL2657" s="442"/>
      <c r="AM2657" s="56" t="s">
        <v>537</v>
      </c>
      <c r="AN2657" s="56"/>
      <c r="AO2657" s="56"/>
      <c r="AP2657" s="56"/>
      <c r="AQ2657" s="56"/>
      <c r="AR2657" s="306"/>
      <c r="XFA2657" s="306"/>
    </row>
    <row r="2658" spans="1:44 16381:16381" s="307" customFormat="1" ht="18" customHeight="1" x14ac:dyDescent="0.15">
      <c r="A2658" s="115">
        <v>2101003</v>
      </c>
      <c r="B2658" s="116" t="s">
        <v>140</v>
      </c>
      <c r="C2658" s="385">
        <v>0</v>
      </c>
      <c r="D2658" s="386">
        <v>0</v>
      </c>
      <c r="E2658" s="387">
        <v>0</v>
      </c>
      <c r="F2658" s="387">
        <v>0</v>
      </c>
      <c r="G2658" s="387">
        <v>0</v>
      </c>
      <c r="H2658" s="407"/>
      <c r="I2658" s="407"/>
      <c r="J2658" s="407"/>
      <c r="K2658" s="407"/>
      <c r="L2658" s="407"/>
      <c r="M2658" s="407"/>
      <c r="N2658" s="407"/>
      <c r="O2658" s="407"/>
      <c r="P2658" s="407"/>
      <c r="Q2658" s="407"/>
      <c r="R2658" s="407"/>
      <c r="S2658" s="407"/>
      <c r="T2658" s="407"/>
      <c r="U2658" s="407"/>
      <c r="V2658" s="407"/>
      <c r="W2658" s="407"/>
      <c r="X2658" s="407"/>
      <c r="Y2658" s="407"/>
      <c r="Z2658" s="407"/>
      <c r="AA2658" s="387">
        <v>0</v>
      </c>
      <c r="AB2658" s="387">
        <v>0</v>
      </c>
      <c r="AC2658" s="387">
        <v>0</v>
      </c>
      <c r="AD2658" s="387">
        <v>0</v>
      </c>
      <c r="AE2658" s="387">
        <v>0</v>
      </c>
      <c r="AF2658" s="387">
        <v>0</v>
      </c>
      <c r="AG2658" s="387">
        <v>0</v>
      </c>
      <c r="AH2658" s="387">
        <v>0</v>
      </c>
      <c r="AI2658" s="387">
        <v>0</v>
      </c>
      <c r="AJ2658" s="387">
        <v>0</v>
      </c>
      <c r="AK2658" s="434"/>
      <c r="AL2658" s="442"/>
      <c r="AM2658" s="56" t="s">
        <v>537</v>
      </c>
      <c r="AN2658" s="56"/>
      <c r="AO2658" s="56"/>
      <c r="AP2658" s="56"/>
      <c r="AQ2658" s="56"/>
      <c r="AR2658" s="306"/>
      <c r="XFA2658" s="306"/>
    </row>
    <row r="2659" spans="1:44 16381:16381" s="307" customFormat="1" ht="18" customHeight="1" x14ac:dyDescent="0.15">
      <c r="A2659" s="115" t="s">
        <v>5520</v>
      </c>
      <c r="B2659" s="116" t="s">
        <v>4448</v>
      </c>
      <c r="C2659" s="385">
        <v>0</v>
      </c>
      <c r="D2659" s="386">
        <v>0</v>
      </c>
      <c r="E2659" s="387">
        <v>0</v>
      </c>
      <c r="F2659" s="387">
        <v>0</v>
      </c>
      <c r="G2659" s="387">
        <v>0</v>
      </c>
      <c r="H2659" s="407"/>
      <c r="I2659" s="407"/>
      <c r="J2659" s="407"/>
      <c r="K2659" s="407"/>
      <c r="L2659" s="407"/>
      <c r="M2659" s="407"/>
      <c r="N2659" s="407"/>
      <c r="O2659" s="407"/>
      <c r="P2659" s="407"/>
      <c r="Q2659" s="407"/>
      <c r="R2659" s="407"/>
      <c r="S2659" s="407"/>
      <c r="T2659" s="407"/>
      <c r="U2659" s="407"/>
      <c r="V2659" s="407"/>
      <c r="W2659" s="407"/>
      <c r="X2659" s="407"/>
      <c r="Y2659" s="407"/>
      <c r="Z2659" s="407"/>
      <c r="AA2659" s="387">
        <v>0</v>
      </c>
      <c r="AB2659" s="387">
        <v>0</v>
      </c>
      <c r="AC2659" s="387">
        <v>0</v>
      </c>
      <c r="AD2659" s="387">
        <v>0</v>
      </c>
      <c r="AE2659" s="387">
        <v>0</v>
      </c>
      <c r="AF2659" s="387">
        <v>0</v>
      </c>
      <c r="AG2659" s="387">
        <v>0</v>
      </c>
      <c r="AH2659" s="387">
        <v>0</v>
      </c>
      <c r="AI2659" s="387">
        <v>0</v>
      </c>
      <c r="AJ2659" s="387">
        <v>0</v>
      </c>
      <c r="AK2659" s="431">
        <v>20210</v>
      </c>
      <c r="AL2659" s="449">
        <v>0</v>
      </c>
      <c r="AM2659" s="56" t="s">
        <v>537</v>
      </c>
      <c r="AN2659" s="56"/>
      <c r="AO2659" s="56"/>
      <c r="AP2659" s="56"/>
      <c r="AQ2659" s="56"/>
      <c r="AR2659" s="306"/>
      <c r="XFA2659" s="306"/>
    </row>
    <row r="2660" spans="1:44 16381:16381" s="307" customFormat="1" ht="18" customHeight="1" x14ac:dyDescent="0.15">
      <c r="A2660" s="115" t="s">
        <v>5521</v>
      </c>
      <c r="B2660" s="116" t="s">
        <v>4449</v>
      </c>
      <c r="C2660" s="385">
        <v>0</v>
      </c>
      <c r="D2660" s="386">
        <v>0</v>
      </c>
      <c r="E2660" s="387">
        <v>0</v>
      </c>
      <c r="F2660" s="387">
        <v>0</v>
      </c>
      <c r="G2660" s="387">
        <v>0</v>
      </c>
      <c r="H2660" s="407"/>
      <c r="I2660" s="407"/>
      <c r="J2660" s="407"/>
      <c r="K2660" s="407"/>
      <c r="L2660" s="407"/>
      <c r="M2660" s="407"/>
      <c r="N2660" s="407"/>
      <c r="O2660" s="407"/>
      <c r="P2660" s="407"/>
      <c r="Q2660" s="407"/>
      <c r="R2660" s="407"/>
      <c r="S2660" s="407"/>
      <c r="T2660" s="407"/>
      <c r="U2660" s="407"/>
      <c r="V2660" s="407"/>
      <c r="W2660" s="407"/>
      <c r="X2660" s="407"/>
      <c r="Y2660" s="407"/>
      <c r="Z2660" s="407"/>
      <c r="AA2660" s="387">
        <v>0</v>
      </c>
      <c r="AB2660" s="387">
        <v>0</v>
      </c>
      <c r="AC2660" s="387">
        <v>0</v>
      </c>
      <c r="AD2660" s="387">
        <v>0</v>
      </c>
      <c r="AE2660" s="387">
        <v>0</v>
      </c>
      <c r="AF2660" s="387">
        <v>0</v>
      </c>
      <c r="AG2660" s="387">
        <v>0</v>
      </c>
      <c r="AH2660" s="387">
        <v>0</v>
      </c>
      <c r="AI2660" s="387">
        <v>0</v>
      </c>
      <c r="AJ2660" s="387">
        <v>0</v>
      </c>
      <c r="AK2660" s="431">
        <v>12110</v>
      </c>
      <c r="AL2660" s="449">
        <v>0</v>
      </c>
      <c r="AM2660" s="56" t="s">
        <v>537</v>
      </c>
      <c r="AN2660" s="56"/>
      <c r="AO2660" s="56"/>
      <c r="AP2660" s="56"/>
      <c r="AQ2660" s="56"/>
      <c r="AR2660" s="306"/>
      <c r="XFA2660" s="306"/>
    </row>
    <row r="2661" spans="1:44 16381:16381" s="307" customFormat="1" ht="18" customHeight="1" x14ac:dyDescent="0.15">
      <c r="A2661" s="115" t="s">
        <v>5522</v>
      </c>
      <c r="B2661" s="116" t="s">
        <v>435</v>
      </c>
      <c r="C2661" s="385">
        <v>0</v>
      </c>
      <c r="D2661" s="386">
        <v>0</v>
      </c>
      <c r="E2661" s="387">
        <v>0</v>
      </c>
      <c r="F2661" s="387">
        <v>0</v>
      </c>
      <c r="G2661" s="387">
        <v>0</v>
      </c>
      <c r="H2661" s="407"/>
      <c r="I2661" s="407"/>
      <c r="J2661" s="407"/>
      <c r="K2661" s="407"/>
      <c r="L2661" s="407"/>
      <c r="M2661" s="407"/>
      <c r="N2661" s="407"/>
      <c r="O2661" s="407"/>
      <c r="P2661" s="407"/>
      <c r="Q2661" s="407"/>
      <c r="R2661" s="407"/>
      <c r="S2661" s="407"/>
      <c r="T2661" s="407"/>
      <c r="U2661" s="407"/>
      <c r="V2661" s="407"/>
      <c r="W2661" s="407"/>
      <c r="X2661" s="407"/>
      <c r="Y2661" s="407"/>
      <c r="Z2661" s="407"/>
      <c r="AA2661" s="387">
        <v>0</v>
      </c>
      <c r="AB2661" s="387">
        <v>0</v>
      </c>
      <c r="AC2661" s="387">
        <v>0</v>
      </c>
      <c r="AD2661" s="387">
        <v>0</v>
      </c>
      <c r="AE2661" s="387">
        <v>0</v>
      </c>
      <c r="AF2661" s="387">
        <v>0</v>
      </c>
      <c r="AG2661" s="387">
        <v>0</v>
      </c>
      <c r="AH2661" s="387">
        <v>0</v>
      </c>
      <c r="AI2661" s="387">
        <v>0</v>
      </c>
      <c r="AJ2661" s="387">
        <v>0</v>
      </c>
      <c r="AK2661" s="431">
        <v>28270</v>
      </c>
      <c r="AL2661" s="449">
        <v>0</v>
      </c>
      <c r="AM2661" s="56" t="s">
        <v>537</v>
      </c>
      <c r="AN2661" s="56"/>
      <c r="AO2661" s="56"/>
      <c r="AP2661" s="56"/>
      <c r="AQ2661" s="56"/>
      <c r="AR2661" s="306"/>
      <c r="XFA2661" s="306"/>
    </row>
    <row r="2662" spans="1:44 16381:16381" s="307" customFormat="1" ht="18" customHeight="1" x14ac:dyDescent="0.15">
      <c r="A2662" s="115" t="s">
        <v>5523</v>
      </c>
      <c r="B2662" s="116" t="s">
        <v>436</v>
      </c>
      <c r="C2662" s="385">
        <v>0</v>
      </c>
      <c r="D2662" s="386">
        <v>0</v>
      </c>
      <c r="E2662" s="387">
        <v>0</v>
      </c>
      <c r="F2662" s="387">
        <v>0</v>
      </c>
      <c r="G2662" s="387">
        <v>0</v>
      </c>
      <c r="H2662" s="407"/>
      <c r="I2662" s="407"/>
      <c r="J2662" s="407"/>
      <c r="K2662" s="407"/>
      <c r="L2662" s="407"/>
      <c r="M2662" s="407"/>
      <c r="N2662" s="407"/>
      <c r="O2662" s="407"/>
      <c r="P2662" s="407"/>
      <c r="Q2662" s="407"/>
      <c r="R2662" s="407"/>
      <c r="S2662" s="407"/>
      <c r="T2662" s="407"/>
      <c r="U2662" s="407"/>
      <c r="V2662" s="407"/>
      <c r="W2662" s="407"/>
      <c r="X2662" s="407"/>
      <c r="Y2662" s="407"/>
      <c r="Z2662" s="407"/>
      <c r="AA2662" s="387">
        <v>0</v>
      </c>
      <c r="AB2662" s="387">
        <v>0</v>
      </c>
      <c r="AC2662" s="387">
        <v>0</v>
      </c>
      <c r="AD2662" s="387">
        <v>0</v>
      </c>
      <c r="AE2662" s="387">
        <v>0</v>
      </c>
      <c r="AF2662" s="387">
        <v>0</v>
      </c>
      <c r="AG2662" s="387">
        <v>0</v>
      </c>
      <c r="AH2662" s="387">
        <v>0</v>
      </c>
      <c r="AI2662" s="387">
        <v>0</v>
      </c>
      <c r="AJ2662" s="387">
        <v>0</v>
      </c>
      <c r="AK2662" s="431">
        <v>16140</v>
      </c>
      <c r="AL2662" s="449">
        <v>0</v>
      </c>
      <c r="AM2662" s="56" t="s">
        <v>537</v>
      </c>
      <c r="AN2662" s="56"/>
      <c r="AO2662" s="56"/>
      <c r="AP2662" s="56"/>
      <c r="AQ2662" s="56"/>
      <c r="AR2662" s="306"/>
      <c r="XFA2662" s="306"/>
    </row>
    <row r="2663" spans="1:44 16381:16381" s="307" customFormat="1" ht="18" customHeight="1" x14ac:dyDescent="0.15">
      <c r="A2663" s="115" t="s">
        <v>5524</v>
      </c>
      <c r="B2663" s="116" t="s">
        <v>437</v>
      </c>
      <c r="C2663" s="385">
        <v>0</v>
      </c>
      <c r="D2663" s="386">
        <v>0</v>
      </c>
      <c r="E2663" s="387">
        <v>0</v>
      </c>
      <c r="F2663" s="387">
        <v>0</v>
      </c>
      <c r="G2663" s="387">
        <v>0</v>
      </c>
      <c r="H2663" s="407"/>
      <c r="I2663" s="407"/>
      <c r="J2663" s="407"/>
      <c r="K2663" s="407"/>
      <c r="L2663" s="407"/>
      <c r="M2663" s="407"/>
      <c r="N2663" s="407"/>
      <c r="O2663" s="407"/>
      <c r="P2663" s="407"/>
      <c r="Q2663" s="407"/>
      <c r="R2663" s="407"/>
      <c r="S2663" s="407"/>
      <c r="T2663" s="407"/>
      <c r="U2663" s="407"/>
      <c r="V2663" s="407"/>
      <c r="W2663" s="407"/>
      <c r="X2663" s="407"/>
      <c r="Y2663" s="407"/>
      <c r="Z2663" s="407"/>
      <c r="AA2663" s="387">
        <v>0</v>
      </c>
      <c r="AB2663" s="387">
        <v>0</v>
      </c>
      <c r="AC2663" s="387">
        <v>0</v>
      </c>
      <c r="AD2663" s="387">
        <v>0</v>
      </c>
      <c r="AE2663" s="387">
        <v>0</v>
      </c>
      <c r="AF2663" s="387">
        <v>0</v>
      </c>
      <c r="AG2663" s="387">
        <v>0</v>
      </c>
      <c r="AH2663" s="387">
        <v>0</v>
      </c>
      <c r="AI2663" s="387">
        <v>0</v>
      </c>
      <c r="AJ2663" s="387">
        <v>0</v>
      </c>
      <c r="AK2663" s="431">
        <v>16140</v>
      </c>
      <c r="AL2663" s="449">
        <v>0</v>
      </c>
      <c r="AM2663" s="56" t="s">
        <v>537</v>
      </c>
      <c r="AN2663" s="56"/>
      <c r="AO2663" s="56"/>
      <c r="AP2663" s="56"/>
      <c r="AQ2663" s="56"/>
      <c r="AR2663" s="306"/>
      <c r="XFA2663" s="306"/>
    </row>
    <row r="2664" spans="1:44 16381:16381" s="307" customFormat="1" ht="18" customHeight="1" x14ac:dyDescent="0.15">
      <c r="A2664" s="115" t="s">
        <v>5525</v>
      </c>
      <c r="B2664" s="116" t="s">
        <v>4450</v>
      </c>
      <c r="C2664" s="385">
        <v>132</v>
      </c>
      <c r="D2664" s="386">
        <v>132</v>
      </c>
      <c r="E2664" s="387">
        <v>132</v>
      </c>
      <c r="F2664" s="387">
        <v>0</v>
      </c>
      <c r="G2664" s="387">
        <v>0</v>
      </c>
      <c r="H2664" s="407"/>
      <c r="I2664" s="407"/>
      <c r="J2664" s="407"/>
      <c r="K2664" s="407"/>
      <c r="L2664" s="407"/>
      <c r="M2664" s="407"/>
      <c r="N2664" s="407"/>
      <c r="O2664" s="407"/>
      <c r="P2664" s="407"/>
      <c r="Q2664" s="407"/>
      <c r="R2664" s="407"/>
      <c r="S2664" s="407"/>
      <c r="T2664" s="407"/>
      <c r="U2664" s="407"/>
      <c r="V2664" s="407"/>
      <c r="W2664" s="407"/>
      <c r="X2664" s="407"/>
      <c r="Y2664" s="407"/>
      <c r="Z2664" s="407"/>
      <c r="AA2664" s="387">
        <v>0</v>
      </c>
      <c r="AB2664" s="387">
        <v>132</v>
      </c>
      <c r="AC2664" s="387">
        <v>0</v>
      </c>
      <c r="AD2664" s="387">
        <v>0</v>
      </c>
      <c r="AE2664" s="387">
        <v>0</v>
      </c>
      <c r="AF2664" s="387">
        <v>0</v>
      </c>
      <c r="AG2664" s="387">
        <v>0</v>
      </c>
      <c r="AH2664" s="387">
        <v>0</v>
      </c>
      <c r="AI2664" s="387">
        <v>0</v>
      </c>
      <c r="AJ2664" s="387">
        <v>0</v>
      </c>
      <c r="AK2664" s="431">
        <v>16140</v>
      </c>
      <c r="AL2664" s="449">
        <v>2130480</v>
      </c>
      <c r="AM2664" s="56" t="s">
        <v>537</v>
      </c>
      <c r="AN2664" s="56"/>
      <c r="AO2664" s="56"/>
      <c r="AP2664" s="56"/>
      <c r="AQ2664" s="56"/>
      <c r="AR2664" s="306"/>
      <c r="XFA2664" s="306"/>
    </row>
    <row r="2665" spans="1:44 16381:16381" s="307" customFormat="1" ht="18" customHeight="1" x14ac:dyDescent="0.15">
      <c r="A2665" s="115" t="s">
        <v>5526</v>
      </c>
      <c r="B2665" s="116" t="s">
        <v>438</v>
      </c>
      <c r="C2665" s="385">
        <v>0</v>
      </c>
      <c r="D2665" s="386">
        <v>0</v>
      </c>
      <c r="E2665" s="387">
        <v>0</v>
      </c>
      <c r="F2665" s="387">
        <v>0</v>
      </c>
      <c r="G2665" s="387">
        <v>0</v>
      </c>
      <c r="H2665" s="407"/>
      <c r="I2665" s="407"/>
      <c r="J2665" s="407"/>
      <c r="K2665" s="407"/>
      <c r="L2665" s="407"/>
      <c r="M2665" s="407"/>
      <c r="N2665" s="407"/>
      <c r="O2665" s="407"/>
      <c r="P2665" s="407"/>
      <c r="Q2665" s="407"/>
      <c r="R2665" s="407"/>
      <c r="S2665" s="407"/>
      <c r="T2665" s="407"/>
      <c r="U2665" s="407"/>
      <c r="V2665" s="407"/>
      <c r="W2665" s="407"/>
      <c r="X2665" s="407"/>
      <c r="Y2665" s="407"/>
      <c r="Z2665" s="407"/>
      <c r="AA2665" s="387">
        <v>0</v>
      </c>
      <c r="AB2665" s="387">
        <v>0</v>
      </c>
      <c r="AC2665" s="387">
        <v>0</v>
      </c>
      <c r="AD2665" s="387">
        <v>0</v>
      </c>
      <c r="AE2665" s="387">
        <v>0</v>
      </c>
      <c r="AF2665" s="387">
        <v>0</v>
      </c>
      <c r="AG2665" s="387">
        <v>0</v>
      </c>
      <c r="AH2665" s="387">
        <v>0</v>
      </c>
      <c r="AI2665" s="387">
        <v>0</v>
      </c>
      <c r="AJ2665" s="387">
        <v>0</v>
      </c>
      <c r="AK2665" s="431">
        <v>16140</v>
      </c>
      <c r="AL2665" s="449">
        <v>0</v>
      </c>
      <c r="AM2665" s="56" t="s">
        <v>537</v>
      </c>
      <c r="AN2665" s="56"/>
      <c r="AO2665" s="56"/>
      <c r="AP2665" s="56"/>
      <c r="AQ2665" s="56"/>
      <c r="AR2665" s="306"/>
      <c r="XFA2665" s="306"/>
    </row>
    <row r="2666" spans="1:44 16381:16381" s="307" customFormat="1" ht="18" customHeight="1" x14ac:dyDescent="0.15">
      <c r="A2666" s="115" t="s">
        <v>5527</v>
      </c>
      <c r="B2666" s="116" t="s">
        <v>439</v>
      </c>
      <c r="C2666" s="385">
        <v>0</v>
      </c>
      <c r="D2666" s="386">
        <v>0</v>
      </c>
      <c r="E2666" s="387">
        <v>0</v>
      </c>
      <c r="F2666" s="387">
        <v>0</v>
      </c>
      <c r="G2666" s="387">
        <v>0</v>
      </c>
      <c r="H2666" s="407"/>
      <c r="I2666" s="407"/>
      <c r="J2666" s="407"/>
      <c r="K2666" s="407"/>
      <c r="L2666" s="407"/>
      <c r="M2666" s="407"/>
      <c r="N2666" s="407"/>
      <c r="O2666" s="407"/>
      <c r="P2666" s="407"/>
      <c r="Q2666" s="407"/>
      <c r="R2666" s="407"/>
      <c r="S2666" s="407"/>
      <c r="T2666" s="407"/>
      <c r="U2666" s="407"/>
      <c r="V2666" s="407"/>
      <c r="W2666" s="407"/>
      <c r="X2666" s="407"/>
      <c r="Y2666" s="407"/>
      <c r="Z2666" s="407"/>
      <c r="AA2666" s="387">
        <v>0</v>
      </c>
      <c r="AB2666" s="387">
        <v>0</v>
      </c>
      <c r="AC2666" s="387">
        <v>0</v>
      </c>
      <c r="AD2666" s="387">
        <v>0</v>
      </c>
      <c r="AE2666" s="387">
        <v>0</v>
      </c>
      <c r="AF2666" s="387">
        <v>0</v>
      </c>
      <c r="AG2666" s="387">
        <v>0</v>
      </c>
      <c r="AH2666" s="387">
        <v>0</v>
      </c>
      <c r="AI2666" s="387">
        <v>0</v>
      </c>
      <c r="AJ2666" s="387">
        <v>0</v>
      </c>
      <c r="AK2666" s="431">
        <v>37980</v>
      </c>
      <c r="AL2666" s="449">
        <v>0</v>
      </c>
      <c r="AM2666" s="56" t="s">
        <v>537</v>
      </c>
      <c r="AN2666" s="56"/>
      <c r="AO2666" s="56"/>
      <c r="AP2666" s="56"/>
      <c r="AQ2666" s="56"/>
      <c r="AR2666" s="306"/>
      <c r="XFA2666" s="306"/>
    </row>
    <row r="2667" spans="1:44 16381:16381" s="307" customFormat="1" ht="18" customHeight="1" x14ac:dyDescent="0.15">
      <c r="A2667" s="115" t="s">
        <v>5528</v>
      </c>
      <c r="B2667" s="116" t="s">
        <v>440</v>
      </c>
      <c r="C2667" s="385">
        <v>0</v>
      </c>
      <c r="D2667" s="386">
        <v>0</v>
      </c>
      <c r="E2667" s="387">
        <v>0</v>
      </c>
      <c r="F2667" s="387">
        <v>0</v>
      </c>
      <c r="G2667" s="387">
        <v>0</v>
      </c>
      <c r="H2667" s="407"/>
      <c r="I2667" s="407"/>
      <c r="J2667" s="407"/>
      <c r="K2667" s="407"/>
      <c r="L2667" s="407"/>
      <c r="M2667" s="407"/>
      <c r="N2667" s="407"/>
      <c r="O2667" s="407"/>
      <c r="P2667" s="407"/>
      <c r="Q2667" s="407"/>
      <c r="R2667" s="407"/>
      <c r="S2667" s="407"/>
      <c r="T2667" s="407"/>
      <c r="U2667" s="407"/>
      <c r="V2667" s="407"/>
      <c r="W2667" s="407"/>
      <c r="X2667" s="407"/>
      <c r="Y2667" s="407"/>
      <c r="Z2667" s="407"/>
      <c r="AA2667" s="387">
        <v>0</v>
      </c>
      <c r="AB2667" s="387">
        <v>0</v>
      </c>
      <c r="AC2667" s="387">
        <v>0</v>
      </c>
      <c r="AD2667" s="387">
        <v>0</v>
      </c>
      <c r="AE2667" s="387">
        <v>0</v>
      </c>
      <c r="AF2667" s="387">
        <v>0</v>
      </c>
      <c r="AG2667" s="387">
        <v>0</v>
      </c>
      <c r="AH2667" s="387">
        <v>0</v>
      </c>
      <c r="AI2667" s="387">
        <v>0</v>
      </c>
      <c r="AJ2667" s="387">
        <v>0</v>
      </c>
      <c r="AK2667" s="431">
        <v>29910</v>
      </c>
      <c r="AL2667" s="449">
        <v>0</v>
      </c>
      <c r="AM2667" s="56" t="s">
        <v>537</v>
      </c>
      <c r="AN2667" s="56"/>
      <c r="AO2667" s="56"/>
      <c r="AP2667" s="56"/>
      <c r="AQ2667" s="56"/>
      <c r="AR2667" s="306"/>
      <c r="XFA2667" s="306"/>
    </row>
    <row r="2668" spans="1:44 16381:16381" s="307" customFormat="1" ht="18" customHeight="1" x14ac:dyDescent="0.15">
      <c r="A2668" s="115" t="s">
        <v>5529</v>
      </c>
      <c r="B2668" s="116" t="s">
        <v>441</v>
      </c>
      <c r="C2668" s="385">
        <v>0</v>
      </c>
      <c r="D2668" s="386">
        <v>0</v>
      </c>
      <c r="E2668" s="387">
        <v>0</v>
      </c>
      <c r="F2668" s="387">
        <v>0</v>
      </c>
      <c r="G2668" s="387">
        <v>0</v>
      </c>
      <c r="H2668" s="407"/>
      <c r="I2668" s="407"/>
      <c r="J2668" s="407"/>
      <c r="K2668" s="407"/>
      <c r="L2668" s="407"/>
      <c r="M2668" s="407"/>
      <c r="N2668" s="407"/>
      <c r="O2668" s="407"/>
      <c r="P2668" s="407"/>
      <c r="Q2668" s="407"/>
      <c r="R2668" s="407"/>
      <c r="S2668" s="407"/>
      <c r="T2668" s="407"/>
      <c r="U2668" s="407"/>
      <c r="V2668" s="407"/>
      <c r="W2668" s="407"/>
      <c r="X2668" s="407"/>
      <c r="Y2668" s="407"/>
      <c r="Z2668" s="407"/>
      <c r="AA2668" s="387">
        <v>0</v>
      </c>
      <c r="AB2668" s="387">
        <v>0</v>
      </c>
      <c r="AC2668" s="387">
        <v>0</v>
      </c>
      <c r="AD2668" s="387">
        <v>0</v>
      </c>
      <c r="AE2668" s="387">
        <v>0</v>
      </c>
      <c r="AF2668" s="387">
        <v>0</v>
      </c>
      <c r="AG2668" s="387">
        <v>0</v>
      </c>
      <c r="AH2668" s="387">
        <v>0</v>
      </c>
      <c r="AI2668" s="387">
        <v>0</v>
      </c>
      <c r="AJ2668" s="387">
        <v>0</v>
      </c>
      <c r="AK2668" s="431">
        <v>28270</v>
      </c>
      <c r="AL2668" s="449">
        <v>0</v>
      </c>
      <c r="AM2668" s="56" t="s">
        <v>537</v>
      </c>
      <c r="AN2668" s="56"/>
      <c r="AO2668" s="56"/>
      <c r="AP2668" s="56"/>
      <c r="AQ2668" s="56"/>
      <c r="AR2668" s="306"/>
      <c r="XFA2668" s="306"/>
    </row>
    <row r="2669" spans="1:44 16381:16381" s="307" customFormat="1" ht="18" customHeight="1" x14ac:dyDescent="0.15">
      <c r="A2669" s="115" t="s">
        <v>5530</v>
      </c>
      <c r="B2669" s="116" t="s">
        <v>4451</v>
      </c>
      <c r="C2669" s="385">
        <v>0</v>
      </c>
      <c r="D2669" s="386">
        <v>0</v>
      </c>
      <c r="E2669" s="387">
        <v>0</v>
      </c>
      <c r="F2669" s="387">
        <v>0</v>
      </c>
      <c r="G2669" s="387">
        <v>0</v>
      </c>
      <c r="H2669" s="407"/>
      <c r="I2669" s="407"/>
      <c r="J2669" s="407"/>
      <c r="K2669" s="407"/>
      <c r="L2669" s="407"/>
      <c r="M2669" s="407"/>
      <c r="N2669" s="407"/>
      <c r="O2669" s="407"/>
      <c r="P2669" s="407"/>
      <c r="Q2669" s="407"/>
      <c r="R2669" s="407"/>
      <c r="S2669" s="407"/>
      <c r="T2669" s="407"/>
      <c r="U2669" s="407"/>
      <c r="V2669" s="407"/>
      <c r="W2669" s="407"/>
      <c r="X2669" s="407"/>
      <c r="Y2669" s="407"/>
      <c r="Z2669" s="407"/>
      <c r="AA2669" s="387">
        <v>0</v>
      </c>
      <c r="AB2669" s="387">
        <v>0</v>
      </c>
      <c r="AC2669" s="387">
        <v>0</v>
      </c>
      <c r="AD2669" s="387">
        <v>0</v>
      </c>
      <c r="AE2669" s="387">
        <v>0</v>
      </c>
      <c r="AF2669" s="387">
        <v>0</v>
      </c>
      <c r="AG2669" s="387">
        <v>0</v>
      </c>
      <c r="AH2669" s="387">
        <v>0</v>
      </c>
      <c r="AI2669" s="387">
        <v>0</v>
      </c>
      <c r="AJ2669" s="387">
        <v>0</v>
      </c>
      <c r="AK2669" s="431">
        <v>33240</v>
      </c>
      <c r="AL2669" s="449">
        <v>0</v>
      </c>
      <c r="AM2669" s="56" t="s">
        <v>537</v>
      </c>
      <c r="AN2669" s="56"/>
      <c r="AO2669" s="56"/>
      <c r="AP2669" s="56"/>
      <c r="AQ2669" s="56"/>
      <c r="AR2669" s="306"/>
      <c r="XFA2669" s="306"/>
    </row>
    <row r="2670" spans="1:44 16381:16381" s="307" customFormat="1" ht="18" customHeight="1" x14ac:dyDescent="0.15">
      <c r="A2670" s="115" t="s">
        <v>5531</v>
      </c>
      <c r="B2670" s="116" t="s">
        <v>4452</v>
      </c>
      <c r="C2670" s="385">
        <v>0</v>
      </c>
      <c r="D2670" s="386">
        <v>0</v>
      </c>
      <c r="E2670" s="387">
        <v>0</v>
      </c>
      <c r="F2670" s="387">
        <v>0</v>
      </c>
      <c r="G2670" s="387">
        <v>0</v>
      </c>
      <c r="H2670" s="407"/>
      <c r="I2670" s="407"/>
      <c r="J2670" s="407"/>
      <c r="K2670" s="407"/>
      <c r="L2670" s="407"/>
      <c r="M2670" s="407"/>
      <c r="N2670" s="407"/>
      <c r="O2670" s="407"/>
      <c r="P2670" s="407"/>
      <c r="Q2670" s="407"/>
      <c r="R2670" s="407"/>
      <c r="S2670" s="407"/>
      <c r="T2670" s="407"/>
      <c r="U2670" s="407"/>
      <c r="V2670" s="407"/>
      <c r="W2670" s="407"/>
      <c r="X2670" s="407"/>
      <c r="Y2670" s="407"/>
      <c r="Z2670" s="407"/>
      <c r="AA2670" s="387">
        <v>0</v>
      </c>
      <c r="AB2670" s="387">
        <v>0</v>
      </c>
      <c r="AC2670" s="387">
        <v>0</v>
      </c>
      <c r="AD2670" s="387">
        <v>0</v>
      </c>
      <c r="AE2670" s="387">
        <v>0</v>
      </c>
      <c r="AF2670" s="387">
        <v>0</v>
      </c>
      <c r="AG2670" s="387">
        <v>0</v>
      </c>
      <c r="AH2670" s="387">
        <v>0</v>
      </c>
      <c r="AI2670" s="387">
        <v>0</v>
      </c>
      <c r="AJ2670" s="387">
        <v>0</v>
      </c>
      <c r="AK2670" s="431">
        <v>40430</v>
      </c>
      <c r="AL2670" s="449">
        <v>0</v>
      </c>
      <c r="AM2670" s="56" t="s">
        <v>537</v>
      </c>
      <c r="AN2670" s="56"/>
      <c r="AO2670" s="56"/>
      <c r="AP2670" s="56"/>
      <c r="AQ2670" s="56"/>
      <c r="AR2670" s="306"/>
      <c r="XFA2670" s="306"/>
    </row>
    <row r="2671" spans="1:44 16381:16381" s="307" customFormat="1" ht="18" customHeight="1" x14ac:dyDescent="0.15">
      <c r="A2671" s="115" t="s">
        <v>5532</v>
      </c>
      <c r="B2671" s="116" t="s">
        <v>4453</v>
      </c>
      <c r="C2671" s="385">
        <v>0</v>
      </c>
      <c r="D2671" s="386">
        <v>0</v>
      </c>
      <c r="E2671" s="387">
        <v>0</v>
      </c>
      <c r="F2671" s="387">
        <v>0</v>
      </c>
      <c r="G2671" s="387">
        <v>0</v>
      </c>
      <c r="H2671" s="407"/>
      <c r="I2671" s="407"/>
      <c r="J2671" s="407"/>
      <c r="K2671" s="407"/>
      <c r="L2671" s="407"/>
      <c r="M2671" s="407"/>
      <c r="N2671" s="407"/>
      <c r="O2671" s="407"/>
      <c r="P2671" s="407"/>
      <c r="Q2671" s="407"/>
      <c r="R2671" s="407"/>
      <c r="S2671" s="407"/>
      <c r="T2671" s="407"/>
      <c r="U2671" s="407"/>
      <c r="V2671" s="407"/>
      <c r="W2671" s="407"/>
      <c r="X2671" s="407"/>
      <c r="Y2671" s="407"/>
      <c r="Z2671" s="407"/>
      <c r="AA2671" s="387">
        <v>0</v>
      </c>
      <c r="AB2671" s="387">
        <v>0</v>
      </c>
      <c r="AC2671" s="387">
        <v>0</v>
      </c>
      <c r="AD2671" s="387">
        <v>0</v>
      </c>
      <c r="AE2671" s="387">
        <v>0</v>
      </c>
      <c r="AF2671" s="387">
        <v>0</v>
      </c>
      <c r="AG2671" s="387">
        <v>0</v>
      </c>
      <c r="AH2671" s="387">
        <v>0</v>
      </c>
      <c r="AI2671" s="387">
        <v>0</v>
      </c>
      <c r="AJ2671" s="387">
        <v>0</v>
      </c>
      <c r="AK2671" s="431">
        <v>32300</v>
      </c>
      <c r="AL2671" s="449">
        <v>0</v>
      </c>
      <c r="AM2671" s="56" t="s">
        <v>537</v>
      </c>
      <c r="AN2671" s="56"/>
      <c r="AO2671" s="56"/>
      <c r="AP2671" s="56"/>
      <c r="AQ2671" s="56"/>
      <c r="AR2671" s="306"/>
      <c r="XFA2671" s="306"/>
    </row>
    <row r="2672" spans="1:44 16381:16381" s="311" customFormat="1" ht="18" customHeight="1" x14ac:dyDescent="0.15">
      <c r="A2672" s="115" t="s">
        <v>5922</v>
      </c>
      <c r="B2672" s="116" t="s">
        <v>1414</v>
      </c>
      <c r="C2672" s="385">
        <v>0</v>
      </c>
      <c r="D2672" s="386">
        <v>0</v>
      </c>
      <c r="E2672" s="387">
        <v>0</v>
      </c>
      <c r="F2672" s="387">
        <v>0</v>
      </c>
      <c r="G2672" s="387">
        <v>0</v>
      </c>
      <c r="H2672" s="407"/>
      <c r="I2672" s="407"/>
      <c r="J2672" s="407"/>
      <c r="K2672" s="407"/>
      <c r="L2672" s="407"/>
      <c r="M2672" s="407"/>
      <c r="N2672" s="407"/>
      <c r="O2672" s="407"/>
      <c r="P2672" s="407"/>
      <c r="Q2672" s="407"/>
      <c r="R2672" s="407"/>
      <c r="S2672" s="407"/>
      <c r="T2672" s="407"/>
      <c r="U2672" s="407"/>
      <c r="V2672" s="407"/>
      <c r="W2672" s="407"/>
      <c r="X2672" s="407"/>
      <c r="Y2672" s="407"/>
      <c r="Z2672" s="407"/>
      <c r="AA2672" s="387">
        <v>0</v>
      </c>
      <c r="AB2672" s="387">
        <v>0</v>
      </c>
      <c r="AC2672" s="387">
        <v>0</v>
      </c>
      <c r="AD2672" s="387">
        <v>0</v>
      </c>
      <c r="AE2672" s="387">
        <v>0</v>
      </c>
      <c r="AF2672" s="387">
        <v>0</v>
      </c>
      <c r="AG2672" s="387">
        <v>0</v>
      </c>
      <c r="AH2672" s="387">
        <v>0</v>
      </c>
      <c r="AI2672" s="387">
        <v>0</v>
      </c>
      <c r="AJ2672" s="387">
        <v>0</v>
      </c>
      <c r="AK2672" s="434"/>
      <c r="AL2672" s="442"/>
      <c r="AM2672" s="56" t="s">
        <v>537</v>
      </c>
      <c r="AN2672" s="56" t="s">
        <v>537</v>
      </c>
      <c r="AO2672" s="56"/>
      <c r="AP2672" s="56"/>
      <c r="AQ2672" s="56"/>
      <c r="AR2672" s="310"/>
      <c r="XFA2672" s="310"/>
    </row>
    <row r="2673" spans="1:44 16381:16381" s="313" customFormat="1" ht="12.75" customHeight="1" x14ac:dyDescent="0.15">
      <c r="A2673" s="157"/>
      <c r="B2673" s="61" t="s">
        <v>377</v>
      </c>
      <c r="C2673" s="392">
        <v>170</v>
      </c>
      <c r="D2673" s="392">
        <v>170</v>
      </c>
      <c r="E2673" s="392">
        <v>170</v>
      </c>
      <c r="F2673" s="392">
        <v>0</v>
      </c>
      <c r="G2673" s="392">
        <v>0</v>
      </c>
      <c r="H2673" s="390"/>
      <c r="I2673" s="480"/>
      <c r="J2673" s="480"/>
      <c r="K2673" s="480"/>
      <c r="L2673" s="480"/>
      <c r="M2673" s="480"/>
      <c r="N2673" s="480"/>
      <c r="O2673" s="480"/>
      <c r="P2673" s="480"/>
      <c r="Q2673" s="480"/>
      <c r="R2673" s="480"/>
      <c r="S2673" s="480"/>
      <c r="T2673" s="480"/>
      <c r="U2673" s="480"/>
      <c r="V2673" s="480"/>
      <c r="W2673" s="480"/>
      <c r="X2673" s="480"/>
      <c r="Y2673" s="480"/>
      <c r="Z2673" s="481"/>
      <c r="AA2673" s="392">
        <v>0</v>
      </c>
      <c r="AB2673" s="392">
        <v>170</v>
      </c>
      <c r="AC2673" s="392">
        <v>0</v>
      </c>
      <c r="AD2673" s="392">
        <v>0</v>
      </c>
      <c r="AE2673" s="392">
        <v>0</v>
      </c>
      <c r="AF2673" s="392">
        <v>0</v>
      </c>
      <c r="AG2673" s="392">
        <v>0</v>
      </c>
      <c r="AH2673" s="392">
        <v>0</v>
      </c>
      <c r="AI2673" s="392">
        <v>0</v>
      </c>
      <c r="AJ2673" s="392">
        <v>0</v>
      </c>
      <c r="AK2673" s="392"/>
      <c r="AL2673" s="392">
        <v>2130480</v>
      </c>
      <c r="AM2673" s="57" t="s">
        <v>537</v>
      </c>
      <c r="AN2673" s="57"/>
      <c r="AO2673" s="57"/>
      <c r="AP2673" s="57"/>
      <c r="AQ2673" s="57"/>
      <c r="AR2673" s="312"/>
      <c r="XFA2673" s="312"/>
    </row>
    <row r="2674" spans="1:44 16381:16381" s="313" customFormat="1" ht="14.1" customHeight="1" x14ac:dyDescent="0.15">
      <c r="A2674" s="157"/>
      <c r="B2674" s="61" t="s">
        <v>2237</v>
      </c>
      <c r="C2674" s="844"/>
      <c r="D2674" s="845"/>
      <c r="E2674" s="845"/>
      <c r="F2674" s="845"/>
      <c r="G2674" s="845"/>
      <c r="H2674" s="845"/>
      <c r="I2674" s="845"/>
      <c r="J2674" s="845"/>
      <c r="K2674" s="845"/>
      <c r="L2674" s="845"/>
      <c r="M2674" s="845"/>
      <c r="N2674" s="845"/>
      <c r="O2674" s="845"/>
      <c r="P2674" s="845"/>
      <c r="Q2674" s="845"/>
      <c r="R2674" s="845"/>
      <c r="S2674" s="845"/>
      <c r="T2674" s="845"/>
      <c r="U2674" s="845"/>
      <c r="V2674" s="845"/>
      <c r="W2674" s="845"/>
      <c r="X2674" s="845"/>
      <c r="Y2674" s="845"/>
      <c r="Z2674" s="845"/>
      <c r="AA2674" s="845"/>
      <c r="AB2674" s="845"/>
      <c r="AC2674" s="845"/>
      <c r="AD2674" s="845"/>
      <c r="AE2674" s="845"/>
      <c r="AF2674" s="845"/>
      <c r="AG2674" s="845"/>
      <c r="AH2674" s="845"/>
      <c r="AI2674" s="845"/>
      <c r="AJ2674" s="845"/>
      <c r="AK2674" s="845"/>
      <c r="AL2674" s="846"/>
      <c r="AM2674" s="57" t="s">
        <v>537</v>
      </c>
      <c r="AN2674" s="57"/>
      <c r="AO2674" s="57"/>
      <c r="AP2674" s="57"/>
      <c r="AQ2674" s="57"/>
      <c r="AR2674" s="312"/>
      <c r="XFA2674" s="312"/>
    </row>
    <row r="2675" spans="1:44 16381:16381" s="320" customFormat="1" ht="14.1" customHeight="1" x14ac:dyDescent="0.15">
      <c r="A2675" s="59" t="s">
        <v>5533</v>
      </c>
      <c r="B2675" s="60" t="s">
        <v>1041</v>
      </c>
      <c r="C2675" s="385">
        <v>3</v>
      </c>
      <c r="D2675" s="409"/>
      <c r="E2675" s="407"/>
      <c r="F2675" s="407"/>
      <c r="G2675" s="407"/>
      <c r="H2675" s="385">
        <v>3</v>
      </c>
      <c r="I2675" s="387">
        <v>2</v>
      </c>
      <c r="J2675" s="387">
        <v>1</v>
      </c>
      <c r="K2675" s="387">
        <v>0</v>
      </c>
      <c r="L2675" s="387">
        <v>0</v>
      </c>
      <c r="M2675" s="387">
        <v>0</v>
      </c>
      <c r="N2675" s="387">
        <v>0</v>
      </c>
      <c r="O2675" s="407"/>
      <c r="P2675" s="407"/>
      <c r="Q2675" s="407"/>
      <c r="R2675" s="407"/>
      <c r="S2675" s="407"/>
      <c r="T2675" s="407"/>
      <c r="U2675" s="407"/>
      <c r="V2675" s="407"/>
      <c r="W2675" s="407"/>
      <c r="X2675" s="407"/>
      <c r="Y2675" s="407"/>
      <c r="Z2675" s="407"/>
      <c r="AA2675" s="387">
        <v>1</v>
      </c>
      <c r="AB2675" s="387">
        <v>0</v>
      </c>
      <c r="AC2675" s="387">
        <v>2</v>
      </c>
      <c r="AD2675" s="387">
        <v>0</v>
      </c>
      <c r="AE2675" s="387">
        <v>1</v>
      </c>
      <c r="AF2675" s="387">
        <v>0</v>
      </c>
      <c r="AG2675" s="387">
        <v>0</v>
      </c>
      <c r="AH2675" s="387">
        <v>0</v>
      </c>
      <c r="AI2675" s="387">
        <v>0</v>
      </c>
      <c r="AJ2675" s="387">
        <v>0</v>
      </c>
      <c r="AK2675" s="431">
        <v>177190</v>
      </c>
      <c r="AL2675" s="439">
        <v>354380</v>
      </c>
      <c r="AM2675" s="56" t="s">
        <v>537</v>
      </c>
      <c r="AN2675" s="56" t="s">
        <v>537</v>
      </c>
      <c r="AO2675" s="56"/>
      <c r="AP2675" s="56"/>
      <c r="AQ2675" s="56"/>
      <c r="AR2675" s="319"/>
      <c r="XFA2675" s="319"/>
    </row>
    <row r="2676" spans="1:44 16381:16381" s="307" customFormat="1" ht="14.1" customHeight="1" x14ac:dyDescent="0.15">
      <c r="A2676" s="59" t="s">
        <v>5534</v>
      </c>
      <c r="B2676" s="60" t="s">
        <v>492</v>
      </c>
      <c r="C2676" s="385">
        <v>1</v>
      </c>
      <c r="D2676" s="409"/>
      <c r="E2676" s="407"/>
      <c r="F2676" s="407"/>
      <c r="G2676" s="407"/>
      <c r="H2676" s="385">
        <v>1</v>
      </c>
      <c r="I2676" s="387">
        <v>1</v>
      </c>
      <c r="J2676" s="387">
        <v>0</v>
      </c>
      <c r="K2676" s="387">
        <v>0</v>
      </c>
      <c r="L2676" s="387">
        <v>0</v>
      </c>
      <c r="M2676" s="387">
        <v>0</v>
      </c>
      <c r="N2676" s="387">
        <v>0</v>
      </c>
      <c r="O2676" s="407"/>
      <c r="P2676" s="407"/>
      <c r="Q2676" s="407"/>
      <c r="R2676" s="407"/>
      <c r="S2676" s="407"/>
      <c r="T2676" s="407"/>
      <c r="U2676" s="407"/>
      <c r="V2676" s="407"/>
      <c r="W2676" s="407"/>
      <c r="X2676" s="407"/>
      <c r="Y2676" s="407"/>
      <c r="Z2676" s="407"/>
      <c r="AA2676" s="387">
        <v>0</v>
      </c>
      <c r="AB2676" s="387">
        <v>1</v>
      </c>
      <c r="AC2676" s="387">
        <v>0</v>
      </c>
      <c r="AD2676" s="387">
        <v>0</v>
      </c>
      <c r="AE2676" s="387">
        <v>0</v>
      </c>
      <c r="AF2676" s="387">
        <v>0</v>
      </c>
      <c r="AG2676" s="387">
        <v>0</v>
      </c>
      <c r="AH2676" s="387">
        <v>0</v>
      </c>
      <c r="AI2676" s="387">
        <v>0</v>
      </c>
      <c r="AJ2676" s="387">
        <v>0</v>
      </c>
      <c r="AK2676" s="431">
        <v>176130</v>
      </c>
      <c r="AL2676" s="439">
        <v>176130</v>
      </c>
      <c r="AM2676" s="56" t="s">
        <v>537</v>
      </c>
      <c r="AN2676" s="56" t="s">
        <v>537</v>
      </c>
      <c r="AO2676" s="56"/>
      <c r="AP2676" s="56"/>
      <c r="AQ2676" s="56"/>
      <c r="AR2676" s="306"/>
      <c r="XFA2676" s="306"/>
    </row>
    <row r="2677" spans="1:44 16381:16381" s="307" customFormat="1" ht="14.1" customHeight="1" x14ac:dyDescent="0.15">
      <c r="A2677" s="59" t="s">
        <v>5535</v>
      </c>
      <c r="B2677" s="60" t="s">
        <v>493</v>
      </c>
      <c r="C2677" s="385">
        <v>0</v>
      </c>
      <c r="D2677" s="409"/>
      <c r="E2677" s="407"/>
      <c r="F2677" s="407"/>
      <c r="G2677" s="407"/>
      <c r="H2677" s="385">
        <v>0</v>
      </c>
      <c r="I2677" s="387">
        <v>0</v>
      </c>
      <c r="J2677" s="387">
        <v>0</v>
      </c>
      <c r="K2677" s="387">
        <v>0</v>
      </c>
      <c r="L2677" s="387">
        <v>0</v>
      </c>
      <c r="M2677" s="387">
        <v>0</v>
      </c>
      <c r="N2677" s="387">
        <v>0</v>
      </c>
      <c r="O2677" s="407"/>
      <c r="P2677" s="407"/>
      <c r="Q2677" s="407"/>
      <c r="R2677" s="407"/>
      <c r="S2677" s="407"/>
      <c r="T2677" s="407"/>
      <c r="U2677" s="407"/>
      <c r="V2677" s="407"/>
      <c r="W2677" s="407"/>
      <c r="X2677" s="407"/>
      <c r="Y2677" s="407"/>
      <c r="Z2677" s="407"/>
      <c r="AA2677" s="387">
        <v>0</v>
      </c>
      <c r="AB2677" s="387">
        <v>0</v>
      </c>
      <c r="AC2677" s="387">
        <v>0</v>
      </c>
      <c r="AD2677" s="387">
        <v>0</v>
      </c>
      <c r="AE2677" s="387">
        <v>0</v>
      </c>
      <c r="AF2677" s="387">
        <v>0</v>
      </c>
      <c r="AG2677" s="387">
        <v>0</v>
      </c>
      <c r="AH2677" s="387">
        <v>0</v>
      </c>
      <c r="AI2677" s="387">
        <v>0</v>
      </c>
      <c r="AJ2677" s="387">
        <v>0</v>
      </c>
      <c r="AK2677" s="431">
        <v>144320</v>
      </c>
      <c r="AL2677" s="439">
        <v>0</v>
      </c>
      <c r="AM2677" s="56" t="s">
        <v>537</v>
      </c>
      <c r="AN2677" s="56" t="s">
        <v>537</v>
      </c>
      <c r="AO2677" s="56"/>
      <c r="AP2677" s="56"/>
      <c r="AQ2677" s="56"/>
      <c r="AR2677" s="306"/>
      <c r="XFA2677" s="306"/>
    </row>
    <row r="2678" spans="1:44 16381:16381" s="307" customFormat="1" ht="14.1" customHeight="1" x14ac:dyDescent="0.15">
      <c r="A2678" s="59" t="s">
        <v>5536</v>
      </c>
      <c r="B2678" s="60" t="s">
        <v>494</v>
      </c>
      <c r="C2678" s="385">
        <v>0</v>
      </c>
      <c r="D2678" s="409"/>
      <c r="E2678" s="407"/>
      <c r="F2678" s="407"/>
      <c r="G2678" s="407"/>
      <c r="H2678" s="385">
        <v>0</v>
      </c>
      <c r="I2678" s="387">
        <v>0</v>
      </c>
      <c r="J2678" s="387">
        <v>0</v>
      </c>
      <c r="K2678" s="387">
        <v>0</v>
      </c>
      <c r="L2678" s="387">
        <v>0</v>
      </c>
      <c r="M2678" s="387">
        <v>0</v>
      </c>
      <c r="N2678" s="387">
        <v>0</v>
      </c>
      <c r="O2678" s="407"/>
      <c r="P2678" s="407"/>
      <c r="Q2678" s="407"/>
      <c r="R2678" s="407"/>
      <c r="S2678" s="407"/>
      <c r="T2678" s="407"/>
      <c r="U2678" s="407"/>
      <c r="V2678" s="407"/>
      <c r="W2678" s="407"/>
      <c r="X2678" s="407"/>
      <c r="Y2678" s="407"/>
      <c r="Z2678" s="407"/>
      <c r="AA2678" s="387">
        <v>0</v>
      </c>
      <c r="AB2678" s="387">
        <v>0</v>
      </c>
      <c r="AC2678" s="387">
        <v>0</v>
      </c>
      <c r="AD2678" s="387">
        <v>0</v>
      </c>
      <c r="AE2678" s="387">
        <v>0</v>
      </c>
      <c r="AF2678" s="387">
        <v>0</v>
      </c>
      <c r="AG2678" s="387">
        <v>0</v>
      </c>
      <c r="AH2678" s="387">
        <v>0</v>
      </c>
      <c r="AI2678" s="387">
        <v>0</v>
      </c>
      <c r="AJ2678" s="387">
        <v>0</v>
      </c>
      <c r="AK2678" s="431">
        <v>45740</v>
      </c>
      <c r="AL2678" s="439">
        <v>0</v>
      </c>
      <c r="AM2678" s="56" t="s">
        <v>537</v>
      </c>
      <c r="AN2678" s="56" t="s">
        <v>537</v>
      </c>
      <c r="AO2678" s="56"/>
      <c r="AP2678" s="56"/>
      <c r="AQ2678" s="56"/>
      <c r="AR2678" s="306"/>
      <c r="XFA2678" s="306"/>
    </row>
    <row r="2679" spans="1:44 16381:16381" s="307" customFormat="1" ht="14.1" customHeight="1" x14ac:dyDescent="0.15">
      <c r="A2679" s="59" t="s">
        <v>5537</v>
      </c>
      <c r="B2679" s="60" t="s">
        <v>549</v>
      </c>
      <c r="C2679" s="385">
        <v>0</v>
      </c>
      <c r="D2679" s="409"/>
      <c r="E2679" s="407"/>
      <c r="F2679" s="407"/>
      <c r="G2679" s="407"/>
      <c r="H2679" s="385">
        <v>0</v>
      </c>
      <c r="I2679" s="387">
        <v>0</v>
      </c>
      <c r="J2679" s="387">
        <v>0</v>
      </c>
      <c r="K2679" s="387">
        <v>0</v>
      </c>
      <c r="L2679" s="387">
        <v>0</v>
      </c>
      <c r="M2679" s="387">
        <v>0</v>
      </c>
      <c r="N2679" s="387">
        <v>0</v>
      </c>
      <c r="O2679" s="407"/>
      <c r="P2679" s="407"/>
      <c r="Q2679" s="407"/>
      <c r="R2679" s="407"/>
      <c r="S2679" s="407"/>
      <c r="T2679" s="407"/>
      <c r="U2679" s="407"/>
      <c r="V2679" s="407"/>
      <c r="W2679" s="407"/>
      <c r="X2679" s="407"/>
      <c r="Y2679" s="407"/>
      <c r="Z2679" s="407"/>
      <c r="AA2679" s="387">
        <v>0</v>
      </c>
      <c r="AB2679" s="387">
        <v>0</v>
      </c>
      <c r="AC2679" s="387">
        <v>0</v>
      </c>
      <c r="AD2679" s="387">
        <v>0</v>
      </c>
      <c r="AE2679" s="387">
        <v>0</v>
      </c>
      <c r="AF2679" s="387">
        <v>0</v>
      </c>
      <c r="AG2679" s="387">
        <v>0</v>
      </c>
      <c r="AH2679" s="387">
        <v>0</v>
      </c>
      <c r="AI2679" s="387">
        <v>0</v>
      </c>
      <c r="AJ2679" s="387">
        <v>0</v>
      </c>
      <c r="AK2679" s="431">
        <v>144320</v>
      </c>
      <c r="AL2679" s="439">
        <v>0</v>
      </c>
      <c r="AM2679" s="56" t="s">
        <v>537</v>
      </c>
      <c r="AN2679" s="56" t="s">
        <v>537</v>
      </c>
      <c r="AO2679" s="56"/>
      <c r="AP2679" s="56"/>
      <c r="AQ2679" s="56"/>
      <c r="AR2679" s="306"/>
      <c r="XFA2679" s="306"/>
    </row>
    <row r="2680" spans="1:44 16381:16381" s="307" customFormat="1" ht="14.1" customHeight="1" x14ac:dyDescent="0.15">
      <c r="A2680" s="59" t="s">
        <v>5538</v>
      </c>
      <c r="B2680" s="60" t="s">
        <v>1042</v>
      </c>
      <c r="C2680" s="385">
        <v>1</v>
      </c>
      <c r="D2680" s="409"/>
      <c r="E2680" s="407"/>
      <c r="F2680" s="407"/>
      <c r="G2680" s="407"/>
      <c r="H2680" s="385">
        <v>1</v>
      </c>
      <c r="I2680" s="387">
        <v>1</v>
      </c>
      <c r="J2680" s="387">
        <v>0</v>
      </c>
      <c r="K2680" s="387">
        <v>0</v>
      </c>
      <c r="L2680" s="387">
        <v>0</v>
      </c>
      <c r="M2680" s="387">
        <v>0</v>
      </c>
      <c r="N2680" s="387">
        <v>0</v>
      </c>
      <c r="O2680" s="407"/>
      <c r="P2680" s="407"/>
      <c r="Q2680" s="407"/>
      <c r="R2680" s="407"/>
      <c r="S2680" s="407"/>
      <c r="T2680" s="407"/>
      <c r="U2680" s="407"/>
      <c r="V2680" s="407"/>
      <c r="W2680" s="407"/>
      <c r="X2680" s="407"/>
      <c r="Y2680" s="407"/>
      <c r="Z2680" s="407"/>
      <c r="AA2680" s="387">
        <v>1</v>
      </c>
      <c r="AB2680" s="387">
        <v>0</v>
      </c>
      <c r="AC2680" s="387">
        <v>0</v>
      </c>
      <c r="AD2680" s="387">
        <v>0</v>
      </c>
      <c r="AE2680" s="387">
        <v>0</v>
      </c>
      <c r="AF2680" s="387">
        <v>0</v>
      </c>
      <c r="AG2680" s="387">
        <v>0</v>
      </c>
      <c r="AH2680" s="387">
        <v>0</v>
      </c>
      <c r="AI2680" s="387">
        <v>0</v>
      </c>
      <c r="AJ2680" s="387">
        <v>0</v>
      </c>
      <c r="AK2680" s="431">
        <v>30540</v>
      </c>
      <c r="AL2680" s="439">
        <v>30540</v>
      </c>
      <c r="AM2680" s="56" t="s">
        <v>537</v>
      </c>
      <c r="AN2680" s="56" t="s">
        <v>537</v>
      </c>
      <c r="AO2680" s="56"/>
      <c r="AP2680" s="56"/>
      <c r="AQ2680" s="56"/>
      <c r="AR2680" s="306"/>
      <c r="XFA2680" s="306"/>
    </row>
    <row r="2681" spans="1:44 16381:16381" s="307" customFormat="1" ht="14.1" customHeight="1" x14ac:dyDescent="0.15">
      <c r="A2681" s="59" t="s">
        <v>5539</v>
      </c>
      <c r="B2681" s="60" t="s">
        <v>4413</v>
      </c>
      <c r="C2681" s="385">
        <v>0</v>
      </c>
      <c r="D2681" s="409"/>
      <c r="E2681" s="407"/>
      <c r="F2681" s="407"/>
      <c r="G2681" s="407"/>
      <c r="H2681" s="385">
        <v>0</v>
      </c>
      <c r="I2681" s="387">
        <v>0</v>
      </c>
      <c r="J2681" s="387">
        <v>0</v>
      </c>
      <c r="K2681" s="387">
        <v>0</v>
      </c>
      <c r="L2681" s="387">
        <v>0</v>
      </c>
      <c r="M2681" s="387">
        <v>0</v>
      </c>
      <c r="N2681" s="387">
        <v>0</v>
      </c>
      <c r="O2681" s="407"/>
      <c r="P2681" s="407"/>
      <c r="Q2681" s="407"/>
      <c r="R2681" s="407"/>
      <c r="S2681" s="407"/>
      <c r="T2681" s="407"/>
      <c r="U2681" s="407"/>
      <c r="V2681" s="407"/>
      <c r="W2681" s="407"/>
      <c r="X2681" s="407"/>
      <c r="Y2681" s="407"/>
      <c r="Z2681" s="407"/>
      <c r="AA2681" s="387">
        <v>0</v>
      </c>
      <c r="AB2681" s="387">
        <v>0</v>
      </c>
      <c r="AC2681" s="387">
        <v>0</v>
      </c>
      <c r="AD2681" s="387">
        <v>0</v>
      </c>
      <c r="AE2681" s="387">
        <v>0</v>
      </c>
      <c r="AF2681" s="387">
        <v>0</v>
      </c>
      <c r="AG2681" s="387">
        <v>0</v>
      </c>
      <c r="AH2681" s="387">
        <v>0</v>
      </c>
      <c r="AI2681" s="387">
        <v>0</v>
      </c>
      <c r="AJ2681" s="387">
        <v>0</v>
      </c>
      <c r="AK2681" s="431">
        <v>186480</v>
      </c>
      <c r="AL2681" s="439">
        <v>0</v>
      </c>
      <c r="AM2681" s="56" t="s">
        <v>537</v>
      </c>
      <c r="AN2681" s="56" t="s">
        <v>537</v>
      </c>
      <c r="AO2681" s="56"/>
      <c r="AP2681" s="56"/>
      <c r="AQ2681" s="56"/>
      <c r="AR2681" s="306"/>
      <c r="XFA2681" s="306"/>
    </row>
    <row r="2682" spans="1:44 16381:16381" s="307" customFormat="1" ht="14.1" customHeight="1" x14ac:dyDescent="0.15">
      <c r="A2682" s="59" t="s">
        <v>5540</v>
      </c>
      <c r="B2682" s="60" t="s">
        <v>4414</v>
      </c>
      <c r="C2682" s="385">
        <v>1</v>
      </c>
      <c r="D2682" s="409"/>
      <c r="E2682" s="407"/>
      <c r="F2682" s="407"/>
      <c r="G2682" s="407"/>
      <c r="H2682" s="385">
        <v>1</v>
      </c>
      <c r="I2682" s="387">
        <v>1</v>
      </c>
      <c r="J2682" s="387">
        <v>0</v>
      </c>
      <c r="K2682" s="387">
        <v>0</v>
      </c>
      <c r="L2682" s="387">
        <v>0</v>
      </c>
      <c r="M2682" s="387">
        <v>0</v>
      </c>
      <c r="N2682" s="387">
        <v>0</v>
      </c>
      <c r="O2682" s="385">
        <v>1</v>
      </c>
      <c r="P2682" s="387">
        <v>0</v>
      </c>
      <c r="Q2682" s="387">
        <v>1</v>
      </c>
      <c r="R2682" s="385">
        <v>0</v>
      </c>
      <c r="S2682" s="387">
        <v>0</v>
      </c>
      <c r="T2682" s="387">
        <v>0</v>
      </c>
      <c r="U2682" s="385">
        <v>0</v>
      </c>
      <c r="V2682" s="387">
        <v>0</v>
      </c>
      <c r="W2682" s="387">
        <v>0</v>
      </c>
      <c r="X2682" s="385">
        <v>0</v>
      </c>
      <c r="Y2682" s="387">
        <v>0</v>
      </c>
      <c r="Z2682" s="387">
        <v>0</v>
      </c>
      <c r="AA2682" s="387">
        <v>1</v>
      </c>
      <c r="AB2682" s="387">
        <v>0</v>
      </c>
      <c r="AC2682" s="387">
        <v>0</v>
      </c>
      <c r="AD2682" s="387">
        <v>0</v>
      </c>
      <c r="AE2682" s="387">
        <v>0</v>
      </c>
      <c r="AF2682" s="387">
        <v>0</v>
      </c>
      <c r="AG2682" s="387">
        <v>0</v>
      </c>
      <c r="AH2682" s="387">
        <v>0</v>
      </c>
      <c r="AI2682" s="387">
        <v>0</v>
      </c>
      <c r="AJ2682" s="387">
        <v>0</v>
      </c>
      <c r="AK2682" s="431">
        <v>264940</v>
      </c>
      <c r="AL2682" s="439">
        <v>264940</v>
      </c>
      <c r="AM2682" s="56" t="s">
        <v>537</v>
      </c>
      <c r="AN2682" s="56" t="s">
        <v>537</v>
      </c>
      <c r="AO2682" s="56"/>
      <c r="AP2682" s="56"/>
      <c r="AQ2682" s="56"/>
      <c r="AR2682" s="306"/>
      <c r="XFA2682" s="306"/>
    </row>
    <row r="2683" spans="1:44 16381:16381" s="307" customFormat="1" ht="14.1" customHeight="1" x14ac:dyDescent="0.15">
      <c r="A2683" s="59" t="s">
        <v>5541</v>
      </c>
      <c r="B2683" s="60" t="s">
        <v>4415</v>
      </c>
      <c r="C2683" s="385">
        <v>0</v>
      </c>
      <c r="D2683" s="409"/>
      <c r="E2683" s="407"/>
      <c r="F2683" s="407"/>
      <c r="G2683" s="407"/>
      <c r="H2683" s="385">
        <v>0</v>
      </c>
      <c r="I2683" s="387">
        <v>0</v>
      </c>
      <c r="J2683" s="387">
        <v>0</v>
      </c>
      <c r="K2683" s="387">
        <v>0</v>
      </c>
      <c r="L2683" s="387">
        <v>0</v>
      </c>
      <c r="M2683" s="387">
        <v>0</v>
      </c>
      <c r="N2683" s="387">
        <v>0</v>
      </c>
      <c r="O2683" s="407"/>
      <c r="P2683" s="407"/>
      <c r="Q2683" s="407"/>
      <c r="R2683" s="407"/>
      <c r="S2683" s="407"/>
      <c r="T2683" s="407"/>
      <c r="U2683" s="407"/>
      <c r="V2683" s="407"/>
      <c r="W2683" s="407"/>
      <c r="X2683" s="407"/>
      <c r="Y2683" s="407"/>
      <c r="Z2683" s="407"/>
      <c r="AA2683" s="387">
        <v>0</v>
      </c>
      <c r="AB2683" s="387">
        <v>0</v>
      </c>
      <c r="AC2683" s="387">
        <v>0</v>
      </c>
      <c r="AD2683" s="387">
        <v>0</v>
      </c>
      <c r="AE2683" s="387">
        <v>0</v>
      </c>
      <c r="AF2683" s="387">
        <v>0</v>
      </c>
      <c r="AG2683" s="387">
        <v>0</v>
      </c>
      <c r="AH2683" s="387">
        <v>0</v>
      </c>
      <c r="AI2683" s="387">
        <v>0</v>
      </c>
      <c r="AJ2683" s="387">
        <v>0</v>
      </c>
      <c r="AK2683" s="431">
        <v>186480</v>
      </c>
      <c r="AL2683" s="439">
        <v>0</v>
      </c>
      <c r="AM2683" s="56" t="s">
        <v>537</v>
      </c>
      <c r="AN2683" s="56" t="s">
        <v>537</v>
      </c>
      <c r="AO2683" s="56"/>
      <c r="AP2683" s="56"/>
      <c r="AQ2683" s="56"/>
      <c r="AR2683" s="306"/>
      <c r="XFA2683" s="306"/>
    </row>
    <row r="2684" spans="1:44 16381:16381" s="307" customFormat="1" ht="14.1" customHeight="1" x14ac:dyDescent="0.15">
      <c r="A2684" s="59" t="s">
        <v>5542</v>
      </c>
      <c r="B2684" s="60" t="s">
        <v>2472</v>
      </c>
      <c r="C2684" s="385">
        <v>59</v>
      </c>
      <c r="D2684" s="409"/>
      <c r="E2684" s="407"/>
      <c r="F2684" s="407"/>
      <c r="G2684" s="407"/>
      <c r="H2684" s="385">
        <v>56</v>
      </c>
      <c r="I2684" s="387">
        <v>56</v>
      </c>
      <c r="J2684" s="387">
        <v>0</v>
      </c>
      <c r="K2684" s="387">
        <v>1</v>
      </c>
      <c r="L2684" s="387">
        <v>2</v>
      </c>
      <c r="M2684" s="387">
        <v>0</v>
      </c>
      <c r="N2684" s="387">
        <v>0</v>
      </c>
      <c r="O2684" s="385">
        <v>27</v>
      </c>
      <c r="P2684" s="387">
        <v>0</v>
      </c>
      <c r="Q2684" s="387">
        <v>27</v>
      </c>
      <c r="R2684" s="385">
        <v>0</v>
      </c>
      <c r="S2684" s="387">
        <v>0</v>
      </c>
      <c r="T2684" s="387">
        <v>0</v>
      </c>
      <c r="U2684" s="385">
        <v>1</v>
      </c>
      <c r="V2684" s="387">
        <v>0</v>
      </c>
      <c r="W2684" s="387">
        <v>1</v>
      </c>
      <c r="X2684" s="385">
        <v>31</v>
      </c>
      <c r="Y2684" s="387">
        <v>0</v>
      </c>
      <c r="Z2684" s="387">
        <v>31</v>
      </c>
      <c r="AA2684" s="387">
        <v>27</v>
      </c>
      <c r="AB2684" s="387">
        <v>0</v>
      </c>
      <c r="AC2684" s="387">
        <v>32</v>
      </c>
      <c r="AD2684" s="387">
        <v>0</v>
      </c>
      <c r="AE2684" s="387">
        <v>0</v>
      </c>
      <c r="AF2684" s="387">
        <v>0</v>
      </c>
      <c r="AG2684" s="387">
        <v>0</v>
      </c>
      <c r="AH2684" s="387">
        <v>0</v>
      </c>
      <c r="AI2684" s="387">
        <v>0</v>
      </c>
      <c r="AJ2684" s="387">
        <v>0</v>
      </c>
      <c r="AK2684" s="431">
        <v>290410</v>
      </c>
      <c r="AL2684" s="439">
        <v>16262960</v>
      </c>
      <c r="AM2684" s="56" t="s">
        <v>537</v>
      </c>
      <c r="AN2684" s="56"/>
      <c r="AO2684" s="56"/>
      <c r="AP2684" s="56"/>
      <c r="AQ2684" s="56"/>
      <c r="AR2684" s="306"/>
      <c r="XFA2684" s="306"/>
    </row>
    <row r="2685" spans="1:44 16381:16381" s="307" customFormat="1" ht="14.1" customHeight="1" x14ac:dyDescent="0.15">
      <c r="A2685" s="59" t="s">
        <v>5543</v>
      </c>
      <c r="B2685" s="60" t="s">
        <v>4416</v>
      </c>
      <c r="C2685" s="385">
        <v>4</v>
      </c>
      <c r="D2685" s="409"/>
      <c r="E2685" s="407"/>
      <c r="F2685" s="407"/>
      <c r="G2685" s="407"/>
      <c r="H2685" s="385">
        <v>4</v>
      </c>
      <c r="I2685" s="387">
        <v>4</v>
      </c>
      <c r="J2685" s="387">
        <v>0</v>
      </c>
      <c r="K2685" s="387">
        <v>0</v>
      </c>
      <c r="L2685" s="387">
        <v>0</v>
      </c>
      <c r="M2685" s="387">
        <v>0</v>
      </c>
      <c r="N2685" s="387">
        <v>0</v>
      </c>
      <c r="O2685" s="385">
        <v>3</v>
      </c>
      <c r="P2685" s="387">
        <v>0</v>
      </c>
      <c r="Q2685" s="387">
        <v>3</v>
      </c>
      <c r="R2685" s="385">
        <v>0</v>
      </c>
      <c r="S2685" s="387">
        <v>0</v>
      </c>
      <c r="T2685" s="387">
        <v>0</v>
      </c>
      <c r="U2685" s="385">
        <v>0</v>
      </c>
      <c r="V2685" s="387">
        <v>0</v>
      </c>
      <c r="W2685" s="387">
        <v>0</v>
      </c>
      <c r="X2685" s="385">
        <v>1</v>
      </c>
      <c r="Y2685" s="387">
        <v>0</v>
      </c>
      <c r="Z2685" s="387">
        <v>1</v>
      </c>
      <c r="AA2685" s="387">
        <v>3</v>
      </c>
      <c r="AB2685" s="387">
        <v>0</v>
      </c>
      <c r="AC2685" s="387">
        <v>1</v>
      </c>
      <c r="AD2685" s="387">
        <v>0</v>
      </c>
      <c r="AE2685" s="387">
        <v>0</v>
      </c>
      <c r="AF2685" s="387">
        <v>0</v>
      </c>
      <c r="AG2685" s="387">
        <v>0</v>
      </c>
      <c r="AH2685" s="387">
        <v>0</v>
      </c>
      <c r="AI2685" s="387">
        <v>0</v>
      </c>
      <c r="AJ2685" s="387">
        <v>0</v>
      </c>
      <c r="AK2685" s="431">
        <v>198210</v>
      </c>
      <c r="AL2685" s="439">
        <v>792840</v>
      </c>
      <c r="AM2685" s="56" t="s">
        <v>537</v>
      </c>
      <c r="AN2685" s="56"/>
      <c r="AO2685" s="56"/>
      <c r="AP2685" s="56"/>
      <c r="AQ2685" s="56"/>
      <c r="AR2685" s="306"/>
      <c r="XFA2685" s="306"/>
    </row>
    <row r="2686" spans="1:44 16381:16381" s="307" customFormat="1" ht="14.1" customHeight="1" x14ac:dyDescent="0.15">
      <c r="A2686" s="59" t="s">
        <v>5544</v>
      </c>
      <c r="B2686" s="60" t="s">
        <v>977</v>
      </c>
      <c r="C2686" s="385">
        <v>10</v>
      </c>
      <c r="D2686" s="409"/>
      <c r="E2686" s="407"/>
      <c r="F2686" s="407"/>
      <c r="G2686" s="407"/>
      <c r="H2686" s="385">
        <v>9</v>
      </c>
      <c r="I2686" s="387">
        <v>9</v>
      </c>
      <c r="J2686" s="387">
        <v>0</v>
      </c>
      <c r="K2686" s="387">
        <v>0</v>
      </c>
      <c r="L2686" s="387">
        <v>1</v>
      </c>
      <c r="M2686" s="387">
        <v>0</v>
      </c>
      <c r="N2686" s="387">
        <v>0</v>
      </c>
      <c r="O2686" s="385">
        <v>9</v>
      </c>
      <c r="P2686" s="387">
        <v>0</v>
      </c>
      <c r="Q2686" s="387">
        <v>9</v>
      </c>
      <c r="R2686" s="385">
        <v>0</v>
      </c>
      <c r="S2686" s="387">
        <v>0</v>
      </c>
      <c r="T2686" s="387">
        <v>0</v>
      </c>
      <c r="U2686" s="385">
        <v>0</v>
      </c>
      <c r="V2686" s="387">
        <v>0</v>
      </c>
      <c r="W2686" s="387">
        <v>0</v>
      </c>
      <c r="X2686" s="385">
        <v>1</v>
      </c>
      <c r="Y2686" s="387">
        <v>0</v>
      </c>
      <c r="Z2686" s="387">
        <v>1</v>
      </c>
      <c r="AA2686" s="387">
        <v>9</v>
      </c>
      <c r="AB2686" s="387">
        <v>0</v>
      </c>
      <c r="AC2686" s="387">
        <v>1</v>
      </c>
      <c r="AD2686" s="387">
        <v>0</v>
      </c>
      <c r="AE2686" s="387">
        <v>0</v>
      </c>
      <c r="AF2686" s="387">
        <v>0</v>
      </c>
      <c r="AG2686" s="387">
        <v>0</v>
      </c>
      <c r="AH2686" s="387">
        <v>0</v>
      </c>
      <c r="AI2686" s="387">
        <v>0</v>
      </c>
      <c r="AJ2686" s="387">
        <v>0</v>
      </c>
      <c r="AK2686" s="431">
        <v>198180</v>
      </c>
      <c r="AL2686" s="439">
        <v>1783620</v>
      </c>
      <c r="AM2686" s="56" t="s">
        <v>537</v>
      </c>
      <c r="AN2686" s="56"/>
      <c r="AO2686" s="56"/>
      <c r="AP2686" s="56"/>
      <c r="AQ2686" s="56"/>
      <c r="AR2686" s="306"/>
      <c r="XFA2686" s="306"/>
    </row>
    <row r="2687" spans="1:44 16381:16381" s="307" customFormat="1" ht="14.1" customHeight="1" x14ac:dyDescent="0.15">
      <c r="A2687" s="59" t="s">
        <v>5545</v>
      </c>
      <c r="B2687" s="60" t="s">
        <v>1043</v>
      </c>
      <c r="C2687" s="385">
        <v>2</v>
      </c>
      <c r="D2687" s="409"/>
      <c r="E2687" s="407"/>
      <c r="F2687" s="407"/>
      <c r="G2687" s="407"/>
      <c r="H2687" s="385">
        <v>1</v>
      </c>
      <c r="I2687" s="387">
        <v>1</v>
      </c>
      <c r="J2687" s="387">
        <v>0</v>
      </c>
      <c r="K2687" s="387">
        <v>0</v>
      </c>
      <c r="L2687" s="387">
        <v>1</v>
      </c>
      <c r="M2687" s="387">
        <v>0</v>
      </c>
      <c r="N2687" s="387">
        <v>0</v>
      </c>
      <c r="O2687" s="385">
        <v>2</v>
      </c>
      <c r="P2687" s="387">
        <v>0</v>
      </c>
      <c r="Q2687" s="387">
        <v>2</v>
      </c>
      <c r="R2687" s="385">
        <v>0</v>
      </c>
      <c r="S2687" s="387">
        <v>0</v>
      </c>
      <c r="T2687" s="387">
        <v>0</v>
      </c>
      <c r="U2687" s="385">
        <v>0</v>
      </c>
      <c r="V2687" s="387">
        <v>0</v>
      </c>
      <c r="W2687" s="387">
        <v>0</v>
      </c>
      <c r="X2687" s="385">
        <v>0</v>
      </c>
      <c r="Y2687" s="387">
        <v>0</v>
      </c>
      <c r="Z2687" s="387">
        <v>0</v>
      </c>
      <c r="AA2687" s="387">
        <v>2</v>
      </c>
      <c r="AB2687" s="387">
        <v>0</v>
      </c>
      <c r="AC2687" s="387">
        <v>0</v>
      </c>
      <c r="AD2687" s="387">
        <v>0</v>
      </c>
      <c r="AE2687" s="387">
        <v>0</v>
      </c>
      <c r="AF2687" s="387">
        <v>0</v>
      </c>
      <c r="AG2687" s="387">
        <v>0</v>
      </c>
      <c r="AH2687" s="387">
        <v>0</v>
      </c>
      <c r="AI2687" s="387">
        <v>0</v>
      </c>
      <c r="AJ2687" s="387">
        <v>0</v>
      </c>
      <c r="AK2687" s="431">
        <v>212790</v>
      </c>
      <c r="AL2687" s="439">
        <v>212790</v>
      </c>
      <c r="AM2687" s="56" t="s">
        <v>537</v>
      </c>
      <c r="AN2687" s="56"/>
      <c r="AO2687" s="56"/>
      <c r="AP2687" s="56"/>
      <c r="AQ2687" s="56"/>
      <c r="AR2687" s="306"/>
      <c r="XFA2687" s="306"/>
    </row>
    <row r="2688" spans="1:44 16381:16381" s="307" customFormat="1" ht="14.1" customHeight="1" x14ac:dyDescent="0.15">
      <c r="A2688" s="59" t="s">
        <v>5546</v>
      </c>
      <c r="B2688" s="60" t="s">
        <v>1044</v>
      </c>
      <c r="C2688" s="385">
        <v>4</v>
      </c>
      <c r="D2688" s="409"/>
      <c r="E2688" s="407"/>
      <c r="F2688" s="407"/>
      <c r="G2688" s="407"/>
      <c r="H2688" s="385">
        <v>3</v>
      </c>
      <c r="I2688" s="387">
        <v>3</v>
      </c>
      <c r="J2688" s="387">
        <v>0</v>
      </c>
      <c r="K2688" s="387">
        <v>0</v>
      </c>
      <c r="L2688" s="387">
        <v>1</v>
      </c>
      <c r="M2688" s="387">
        <v>0</v>
      </c>
      <c r="N2688" s="387">
        <v>0</v>
      </c>
      <c r="O2688" s="385">
        <v>4</v>
      </c>
      <c r="P2688" s="387">
        <v>0</v>
      </c>
      <c r="Q2688" s="387">
        <v>4</v>
      </c>
      <c r="R2688" s="385">
        <v>0</v>
      </c>
      <c r="S2688" s="387">
        <v>0</v>
      </c>
      <c r="T2688" s="387">
        <v>0</v>
      </c>
      <c r="U2688" s="385">
        <v>0</v>
      </c>
      <c r="V2688" s="387">
        <v>0</v>
      </c>
      <c r="W2688" s="387">
        <v>0</v>
      </c>
      <c r="X2688" s="385">
        <v>0</v>
      </c>
      <c r="Y2688" s="387">
        <v>0</v>
      </c>
      <c r="Z2688" s="387">
        <v>0</v>
      </c>
      <c r="AA2688" s="387">
        <v>4</v>
      </c>
      <c r="AB2688" s="387">
        <v>0</v>
      </c>
      <c r="AC2688" s="387">
        <v>0</v>
      </c>
      <c r="AD2688" s="387">
        <v>0</v>
      </c>
      <c r="AE2688" s="387">
        <v>0</v>
      </c>
      <c r="AF2688" s="387">
        <v>0</v>
      </c>
      <c r="AG2688" s="387">
        <v>0</v>
      </c>
      <c r="AH2688" s="387">
        <v>0</v>
      </c>
      <c r="AI2688" s="387">
        <v>0</v>
      </c>
      <c r="AJ2688" s="387">
        <v>0</v>
      </c>
      <c r="AK2688" s="431">
        <v>212790</v>
      </c>
      <c r="AL2688" s="439">
        <v>638370</v>
      </c>
      <c r="AM2688" s="56" t="s">
        <v>537</v>
      </c>
      <c r="AN2688" s="56"/>
      <c r="AO2688" s="56"/>
      <c r="AP2688" s="56"/>
      <c r="AQ2688" s="56"/>
      <c r="AR2688" s="306"/>
      <c r="XFA2688" s="306"/>
    </row>
    <row r="2689" spans="1:44 16381:16381" s="307" customFormat="1" ht="14.1" customHeight="1" x14ac:dyDescent="0.15">
      <c r="A2689" s="59" t="s">
        <v>5547</v>
      </c>
      <c r="B2689" s="60" t="s">
        <v>979</v>
      </c>
      <c r="C2689" s="385">
        <v>0</v>
      </c>
      <c r="D2689" s="409"/>
      <c r="E2689" s="407"/>
      <c r="F2689" s="407"/>
      <c r="G2689" s="407"/>
      <c r="H2689" s="385">
        <v>0</v>
      </c>
      <c r="I2689" s="387">
        <v>0</v>
      </c>
      <c r="J2689" s="387">
        <v>0</v>
      </c>
      <c r="K2689" s="387">
        <v>0</v>
      </c>
      <c r="L2689" s="387">
        <v>0</v>
      </c>
      <c r="M2689" s="387">
        <v>0</v>
      </c>
      <c r="N2689" s="387">
        <v>0</v>
      </c>
      <c r="O2689" s="385">
        <v>0</v>
      </c>
      <c r="P2689" s="387">
        <v>0</v>
      </c>
      <c r="Q2689" s="387">
        <v>0</v>
      </c>
      <c r="R2689" s="385">
        <v>0</v>
      </c>
      <c r="S2689" s="387">
        <v>0</v>
      </c>
      <c r="T2689" s="387">
        <v>0</v>
      </c>
      <c r="U2689" s="385">
        <v>0</v>
      </c>
      <c r="V2689" s="387">
        <v>0</v>
      </c>
      <c r="W2689" s="387">
        <v>0</v>
      </c>
      <c r="X2689" s="385">
        <v>0</v>
      </c>
      <c r="Y2689" s="387">
        <v>0</v>
      </c>
      <c r="Z2689" s="387">
        <v>0</v>
      </c>
      <c r="AA2689" s="387">
        <v>0</v>
      </c>
      <c r="AB2689" s="387">
        <v>0</v>
      </c>
      <c r="AC2689" s="387">
        <v>0</v>
      </c>
      <c r="AD2689" s="387">
        <v>0</v>
      </c>
      <c r="AE2689" s="387">
        <v>0</v>
      </c>
      <c r="AF2689" s="387">
        <v>0</v>
      </c>
      <c r="AG2689" s="387">
        <v>0</v>
      </c>
      <c r="AH2689" s="387">
        <v>0</v>
      </c>
      <c r="AI2689" s="387">
        <v>0</v>
      </c>
      <c r="AJ2689" s="387">
        <v>0</v>
      </c>
      <c r="AK2689" s="431">
        <v>212790</v>
      </c>
      <c r="AL2689" s="439">
        <v>0</v>
      </c>
      <c r="AM2689" s="56" t="s">
        <v>537</v>
      </c>
      <c r="AN2689" s="56"/>
      <c r="AO2689" s="56"/>
      <c r="AP2689" s="56"/>
      <c r="AQ2689" s="56"/>
      <c r="AR2689" s="306"/>
      <c r="XFA2689" s="306"/>
    </row>
    <row r="2690" spans="1:44 16381:16381" s="307" customFormat="1" ht="14.1" customHeight="1" x14ac:dyDescent="0.15">
      <c r="A2690" s="59" t="s">
        <v>5548</v>
      </c>
      <c r="B2690" s="60" t="s">
        <v>4417</v>
      </c>
      <c r="C2690" s="385">
        <v>2</v>
      </c>
      <c r="D2690" s="409"/>
      <c r="E2690" s="407"/>
      <c r="F2690" s="407"/>
      <c r="G2690" s="407"/>
      <c r="H2690" s="385">
        <v>2</v>
      </c>
      <c r="I2690" s="387">
        <v>2</v>
      </c>
      <c r="J2690" s="387">
        <v>0</v>
      </c>
      <c r="K2690" s="387">
        <v>0</v>
      </c>
      <c r="L2690" s="387">
        <v>0</v>
      </c>
      <c r="M2690" s="387">
        <v>0</v>
      </c>
      <c r="N2690" s="387">
        <v>0</v>
      </c>
      <c r="O2690" s="385">
        <v>0</v>
      </c>
      <c r="P2690" s="387">
        <v>0</v>
      </c>
      <c r="Q2690" s="387">
        <v>0</v>
      </c>
      <c r="R2690" s="385">
        <v>0</v>
      </c>
      <c r="S2690" s="387">
        <v>0</v>
      </c>
      <c r="T2690" s="387">
        <v>0</v>
      </c>
      <c r="U2690" s="385">
        <v>0</v>
      </c>
      <c r="V2690" s="387">
        <v>0</v>
      </c>
      <c r="W2690" s="387">
        <v>0</v>
      </c>
      <c r="X2690" s="385">
        <v>2</v>
      </c>
      <c r="Y2690" s="387">
        <v>0</v>
      </c>
      <c r="Z2690" s="387">
        <v>2</v>
      </c>
      <c r="AA2690" s="387">
        <v>0</v>
      </c>
      <c r="AB2690" s="387">
        <v>0</v>
      </c>
      <c r="AC2690" s="387">
        <v>2</v>
      </c>
      <c r="AD2690" s="387">
        <v>0</v>
      </c>
      <c r="AE2690" s="387">
        <v>0</v>
      </c>
      <c r="AF2690" s="387">
        <v>0</v>
      </c>
      <c r="AG2690" s="387">
        <v>0</v>
      </c>
      <c r="AH2690" s="387">
        <v>0</v>
      </c>
      <c r="AI2690" s="387">
        <v>0</v>
      </c>
      <c r="AJ2690" s="387">
        <v>0</v>
      </c>
      <c r="AK2690" s="431">
        <v>198180</v>
      </c>
      <c r="AL2690" s="439">
        <v>396360</v>
      </c>
      <c r="AM2690" s="56" t="s">
        <v>537</v>
      </c>
      <c r="AN2690" s="56"/>
      <c r="AO2690" s="56"/>
      <c r="AP2690" s="56"/>
      <c r="AQ2690" s="56"/>
      <c r="AR2690" s="306"/>
      <c r="XFA2690" s="306"/>
    </row>
    <row r="2691" spans="1:44 16381:16381" s="307" customFormat="1" ht="24" customHeight="1" x14ac:dyDescent="0.15">
      <c r="A2691" s="59" t="s">
        <v>5549</v>
      </c>
      <c r="B2691" s="60" t="s">
        <v>1045</v>
      </c>
      <c r="C2691" s="385">
        <v>0</v>
      </c>
      <c r="D2691" s="409"/>
      <c r="E2691" s="407"/>
      <c r="F2691" s="407"/>
      <c r="G2691" s="407"/>
      <c r="H2691" s="385">
        <v>0</v>
      </c>
      <c r="I2691" s="387">
        <v>0</v>
      </c>
      <c r="J2691" s="387">
        <v>0</v>
      </c>
      <c r="K2691" s="387">
        <v>0</v>
      </c>
      <c r="L2691" s="387">
        <v>0</v>
      </c>
      <c r="M2691" s="387">
        <v>0</v>
      </c>
      <c r="N2691" s="387">
        <v>0</v>
      </c>
      <c r="O2691" s="385">
        <v>0</v>
      </c>
      <c r="P2691" s="387">
        <v>0</v>
      </c>
      <c r="Q2691" s="387">
        <v>0</v>
      </c>
      <c r="R2691" s="385">
        <v>0</v>
      </c>
      <c r="S2691" s="387">
        <v>0</v>
      </c>
      <c r="T2691" s="387">
        <v>0</v>
      </c>
      <c r="U2691" s="385">
        <v>0</v>
      </c>
      <c r="V2691" s="387">
        <v>0</v>
      </c>
      <c r="W2691" s="387">
        <v>0</v>
      </c>
      <c r="X2691" s="385">
        <v>0</v>
      </c>
      <c r="Y2691" s="387">
        <v>0</v>
      </c>
      <c r="Z2691" s="387">
        <v>0</v>
      </c>
      <c r="AA2691" s="387">
        <v>0</v>
      </c>
      <c r="AB2691" s="387">
        <v>0</v>
      </c>
      <c r="AC2691" s="387">
        <v>0</v>
      </c>
      <c r="AD2691" s="387">
        <v>0</v>
      </c>
      <c r="AE2691" s="387">
        <v>0</v>
      </c>
      <c r="AF2691" s="387">
        <v>0</v>
      </c>
      <c r="AG2691" s="387">
        <v>0</v>
      </c>
      <c r="AH2691" s="387">
        <v>0</v>
      </c>
      <c r="AI2691" s="387">
        <v>0</v>
      </c>
      <c r="AJ2691" s="387">
        <v>0</v>
      </c>
      <c r="AK2691" s="431">
        <v>279490</v>
      </c>
      <c r="AL2691" s="439">
        <v>0</v>
      </c>
      <c r="AM2691" s="56" t="s">
        <v>537</v>
      </c>
      <c r="AN2691" s="56"/>
      <c r="AO2691" s="56"/>
      <c r="AP2691" s="56"/>
      <c r="AQ2691" s="56"/>
      <c r="AR2691" s="306"/>
      <c r="XFA2691" s="306"/>
    </row>
    <row r="2692" spans="1:44 16381:16381" s="307" customFormat="1" ht="14.1" customHeight="1" x14ac:dyDescent="0.15">
      <c r="A2692" s="59" t="s">
        <v>5550</v>
      </c>
      <c r="B2692" s="60" t="s">
        <v>923</v>
      </c>
      <c r="C2692" s="385">
        <v>0</v>
      </c>
      <c r="D2692" s="409"/>
      <c r="E2692" s="407"/>
      <c r="F2692" s="407"/>
      <c r="G2692" s="407"/>
      <c r="H2692" s="385">
        <v>0</v>
      </c>
      <c r="I2692" s="387">
        <v>0</v>
      </c>
      <c r="J2692" s="387">
        <v>0</v>
      </c>
      <c r="K2692" s="387">
        <v>0</v>
      </c>
      <c r="L2692" s="387">
        <v>0</v>
      </c>
      <c r="M2692" s="387">
        <v>0</v>
      </c>
      <c r="N2692" s="387">
        <v>0</v>
      </c>
      <c r="O2692" s="385">
        <v>0</v>
      </c>
      <c r="P2692" s="387">
        <v>0</v>
      </c>
      <c r="Q2692" s="387">
        <v>0</v>
      </c>
      <c r="R2692" s="385">
        <v>0</v>
      </c>
      <c r="S2692" s="387">
        <v>0</v>
      </c>
      <c r="T2692" s="387">
        <v>0</v>
      </c>
      <c r="U2692" s="385">
        <v>0</v>
      </c>
      <c r="V2692" s="387">
        <v>0</v>
      </c>
      <c r="W2692" s="387">
        <v>0</v>
      </c>
      <c r="X2692" s="385">
        <v>0</v>
      </c>
      <c r="Y2692" s="387">
        <v>0</v>
      </c>
      <c r="Z2692" s="387">
        <v>0</v>
      </c>
      <c r="AA2692" s="387">
        <v>0</v>
      </c>
      <c r="AB2692" s="387">
        <v>0</v>
      </c>
      <c r="AC2692" s="387">
        <v>0</v>
      </c>
      <c r="AD2692" s="387">
        <v>0</v>
      </c>
      <c r="AE2692" s="387">
        <v>0</v>
      </c>
      <c r="AF2692" s="387">
        <v>0</v>
      </c>
      <c r="AG2692" s="387">
        <v>0</v>
      </c>
      <c r="AH2692" s="387">
        <v>0</v>
      </c>
      <c r="AI2692" s="387">
        <v>0</v>
      </c>
      <c r="AJ2692" s="387">
        <v>0</v>
      </c>
      <c r="AK2692" s="431">
        <v>709530</v>
      </c>
      <c r="AL2692" s="439">
        <v>0</v>
      </c>
      <c r="AM2692" s="56" t="s">
        <v>537</v>
      </c>
      <c r="AN2692" s="56"/>
      <c r="AO2692" s="56"/>
      <c r="AP2692" s="56"/>
      <c r="AQ2692" s="56"/>
      <c r="AR2692" s="306"/>
      <c r="XFA2692" s="306"/>
    </row>
    <row r="2693" spans="1:44 16381:16381" s="307" customFormat="1" ht="14.1" customHeight="1" x14ac:dyDescent="0.15">
      <c r="A2693" s="59" t="s">
        <v>5551</v>
      </c>
      <c r="B2693" s="60" t="s">
        <v>560</v>
      </c>
      <c r="C2693" s="385">
        <v>1</v>
      </c>
      <c r="D2693" s="409"/>
      <c r="E2693" s="407"/>
      <c r="F2693" s="407"/>
      <c r="G2693" s="407"/>
      <c r="H2693" s="385">
        <v>0</v>
      </c>
      <c r="I2693" s="387">
        <v>0</v>
      </c>
      <c r="J2693" s="387">
        <v>0</v>
      </c>
      <c r="K2693" s="387">
        <v>0</v>
      </c>
      <c r="L2693" s="387">
        <v>1</v>
      </c>
      <c r="M2693" s="387">
        <v>0</v>
      </c>
      <c r="N2693" s="387">
        <v>0</v>
      </c>
      <c r="O2693" s="407"/>
      <c r="P2693" s="407"/>
      <c r="Q2693" s="407"/>
      <c r="R2693" s="407"/>
      <c r="S2693" s="407"/>
      <c r="T2693" s="407"/>
      <c r="U2693" s="407"/>
      <c r="V2693" s="407"/>
      <c r="W2693" s="407"/>
      <c r="X2693" s="407"/>
      <c r="Y2693" s="407"/>
      <c r="Z2693" s="407"/>
      <c r="AA2693" s="387">
        <v>1</v>
      </c>
      <c r="AB2693" s="387">
        <v>0</v>
      </c>
      <c r="AC2693" s="387">
        <v>0</v>
      </c>
      <c r="AD2693" s="387">
        <v>0</v>
      </c>
      <c r="AE2693" s="387">
        <v>0</v>
      </c>
      <c r="AF2693" s="387">
        <v>0</v>
      </c>
      <c r="AG2693" s="387">
        <v>0</v>
      </c>
      <c r="AH2693" s="387">
        <v>0</v>
      </c>
      <c r="AI2693" s="387">
        <v>0</v>
      </c>
      <c r="AJ2693" s="387">
        <v>0</v>
      </c>
      <c r="AK2693" s="431">
        <v>186480</v>
      </c>
      <c r="AL2693" s="439">
        <v>0</v>
      </c>
      <c r="AM2693" s="56" t="s">
        <v>537</v>
      </c>
      <c r="AN2693" s="56" t="s">
        <v>537</v>
      </c>
      <c r="AO2693" s="56"/>
      <c r="AP2693" s="56"/>
      <c r="AQ2693" s="56"/>
      <c r="AR2693" s="306"/>
      <c r="XFA2693" s="306"/>
    </row>
    <row r="2694" spans="1:44 16381:16381" s="307" customFormat="1" ht="14.1" customHeight="1" x14ac:dyDescent="0.15">
      <c r="A2694" s="59" t="s">
        <v>5552</v>
      </c>
      <c r="B2694" s="60" t="s">
        <v>708</v>
      </c>
      <c r="C2694" s="385">
        <v>0</v>
      </c>
      <c r="D2694" s="409"/>
      <c r="E2694" s="407"/>
      <c r="F2694" s="407"/>
      <c r="G2694" s="407"/>
      <c r="H2694" s="385">
        <v>0</v>
      </c>
      <c r="I2694" s="387">
        <v>0</v>
      </c>
      <c r="J2694" s="387">
        <v>0</v>
      </c>
      <c r="K2694" s="387">
        <v>0</v>
      </c>
      <c r="L2694" s="387">
        <v>0</v>
      </c>
      <c r="M2694" s="387">
        <v>0</v>
      </c>
      <c r="N2694" s="387">
        <v>0</v>
      </c>
      <c r="O2694" s="407"/>
      <c r="P2694" s="407"/>
      <c r="Q2694" s="407"/>
      <c r="R2694" s="407"/>
      <c r="S2694" s="407"/>
      <c r="T2694" s="407"/>
      <c r="U2694" s="407"/>
      <c r="V2694" s="407"/>
      <c r="W2694" s="407"/>
      <c r="X2694" s="407"/>
      <c r="Y2694" s="407"/>
      <c r="Z2694" s="407"/>
      <c r="AA2694" s="387">
        <v>0</v>
      </c>
      <c r="AB2694" s="387">
        <v>0</v>
      </c>
      <c r="AC2694" s="387">
        <v>0</v>
      </c>
      <c r="AD2694" s="387">
        <v>0</v>
      </c>
      <c r="AE2694" s="387">
        <v>0</v>
      </c>
      <c r="AF2694" s="387">
        <v>0</v>
      </c>
      <c r="AG2694" s="387">
        <v>0</v>
      </c>
      <c r="AH2694" s="387">
        <v>0</v>
      </c>
      <c r="AI2694" s="387">
        <v>0</v>
      </c>
      <c r="AJ2694" s="387">
        <v>0</v>
      </c>
      <c r="AK2694" s="431">
        <v>186480</v>
      </c>
      <c r="AL2694" s="439">
        <v>0</v>
      </c>
      <c r="AM2694" s="56" t="s">
        <v>537</v>
      </c>
      <c r="AN2694" s="56" t="s">
        <v>537</v>
      </c>
      <c r="AO2694" s="56"/>
      <c r="AP2694" s="56"/>
      <c r="AQ2694" s="56"/>
      <c r="AR2694" s="306"/>
      <c r="XFA2694" s="306"/>
    </row>
    <row r="2695" spans="1:44 16381:16381" s="307" customFormat="1" ht="14.1" customHeight="1" x14ac:dyDescent="0.15">
      <c r="A2695" s="59" t="s">
        <v>5553</v>
      </c>
      <c r="B2695" s="60" t="s">
        <v>4418</v>
      </c>
      <c r="C2695" s="385">
        <v>0</v>
      </c>
      <c r="D2695" s="409"/>
      <c r="E2695" s="407"/>
      <c r="F2695" s="407"/>
      <c r="G2695" s="407"/>
      <c r="H2695" s="385">
        <v>0</v>
      </c>
      <c r="I2695" s="387">
        <v>0</v>
      </c>
      <c r="J2695" s="387">
        <v>0</v>
      </c>
      <c r="K2695" s="387">
        <v>0</v>
      </c>
      <c r="L2695" s="387">
        <v>0</v>
      </c>
      <c r="M2695" s="387">
        <v>0</v>
      </c>
      <c r="N2695" s="387">
        <v>0</v>
      </c>
      <c r="O2695" s="385">
        <v>0</v>
      </c>
      <c r="P2695" s="387">
        <v>0</v>
      </c>
      <c r="Q2695" s="387">
        <v>0</v>
      </c>
      <c r="R2695" s="385">
        <v>0</v>
      </c>
      <c r="S2695" s="387">
        <v>0</v>
      </c>
      <c r="T2695" s="387">
        <v>0</v>
      </c>
      <c r="U2695" s="385">
        <v>0</v>
      </c>
      <c r="V2695" s="387">
        <v>0</v>
      </c>
      <c r="W2695" s="387">
        <v>0</v>
      </c>
      <c r="X2695" s="385">
        <v>0</v>
      </c>
      <c r="Y2695" s="387">
        <v>0</v>
      </c>
      <c r="Z2695" s="387">
        <v>0</v>
      </c>
      <c r="AA2695" s="387">
        <v>0</v>
      </c>
      <c r="AB2695" s="387">
        <v>0</v>
      </c>
      <c r="AC2695" s="387">
        <v>0</v>
      </c>
      <c r="AD2695" s="387">
        <v>0</v>
      </c>
      <c r="AE2695" s="387">
        <v>0</v>
      </c>
      <c r="AF2695" s="387">
        <v>0</v>
      </c>
      <c r="AG2695" s="387">
        <v>0</v>
      </c>
      <c r="AH2695" s="387">
        <v>0</v>
      </c>
      <c r="AI2695" s="387">
        <v>0</v>
      </c>
      <c r="AJ2695" s="387">
        <v>0</v>
      </c>
      <c r="AK2695" s="431">
        <v>420330</v>
      </c>
      <c r="AL2695" s="439">
        <v>0</v>
      </c>
      <c r="AM2695" s="56" t="s">
        <v>537</v>
      </c>
      <c r="AN2695" s="56"/>
      <c r="AO2695" s="56"/>
      <c r="AP2695" s="56"/>
      <c r="AQ2695" s="56"/>
      <c r="AR2695" s="306"/>
      <c r="XFA2695" s="306"/>
    </row>
    <row r="2696" spans="1:44 16381:16381" s="307" customFormat="1" ht="24" customHeight="1" x14ac:dyDescent="0.15">
      <c r="A2696" s="59" t="s">
        <v>5554</v>
      </c>
      <c r="B2696" s="60" t="s">
        <v>1046</v>
      </c>
      <c r="C2696" s="385">
        <v>0</v>
      </c>
      <c r="D2696" s="409"/>
      <c r="E2696" s="407"/>
      <c r="F2696" s="407"/>
      <c r="G2696" s="407"/>
      <c r="H2696" s="385">
        <v>0</v>
      </c>
      <c r="I2696" s="387">
        <v>0</v>
      </c>
      <c r="J2696" s="387">
        <v>0</v>
      </c>
      <c r="K2696" s="387">
        <v>0</v>
      </c>
      <c r="L2696" s="387">
        <v>0</v>
      </c>
      <c r="M2696" s="387">
        <v>0</v>
      </c>
      <c r="N2696" s="387">
        <v>0</v>
      </c>
      <c r="O2696" s="385">
        <v>0</v>
      </c>
      <c r="P2696" s="387">
        <v>0</v>
      </c>
      <c r="Q2696" s="387">
        <v>0</v>
      </c>
      <c r="R2696" s="385">
        <v>0</v>
      </c>
      <c r="S2696" s="387">
        <v>0</v>
      </c>
      <c r="T2696" s="387">
        <v>0</v>
      </c>
      <c r="U2696" s="385">
        <v>0</v>
      </c>
      <c r="V2696" s="387">
        <v>0</v>
      </c>
      <c r="W2696" s="387">
        <v>0</v>
      </c>
      <c r="X2696" s="385">
        <v>0</v>
      </c>
      <c r="Y2696" s="387">
        <v>0</v>
      </c>
      <c r="Z2696" s="387">
        <v>0</v>
      </c>
      <c r="AA2696" s="387">
        <v>0</v>
      </c>
      <c r="AB2696" s="387">
        <v>0</v>
      </c>
      <c r="AC2696" s="387">
        <v>0</v>
      </c>
      <c r="AD2696" s="387">
        <v>0</v>
      </c>
      <c r="AE2696" s="387">
        <v>0</v>
      </c>
      <c r="AF2696" s="387">
        <v>0</v>
      </c>
      <c r="AG2696" s="387">
        <v>0</v>
      </c>
      <c r="AH2696" s="387">
        <v>0</v>
      </c>
      <c r="AI2696" s="387">
        <v>0</v>
      </c>
      <c r="AJ2696" s="387">
        <v>0</v>
      </c>
      <c r="AK2696" s="431">
        <v>299900</v>
      </c>
      <c r="AL2696" s="439">
        <v>0</v>
      </c>
      <c r="AM2696" s="56" t="s">
        <v>537</v>
      </c>
      <c r="AN2696" s="56"/>
      <c r="AO2696" s="56"/>
      <c r="AP2696" s="56"/>
      <c r="AQ2696" s="56"/>
      <c r="AR2696" s="306"/>
      <c r="XFA2696" s="306"/>
    </row>
    <row r="2697" spans="1:44 16381:16381" s="307" customFormat="1" ht="14.1" customHeight="1" x14ac:dyDescent="0.15">
      <c r="A2697" s="59" t="s">
        <v>5555</v>
      </c>
      <c r="B2697" s="60" t="s">
        <v>2344</v>
      </c>
      <c r="C2697" s="385">
        <v>2</v>
      </c>
      <c r="D2697" s="409"/>
      <c r="E2697" s="407"/>
      <c r="F2697" s="407"/>
      <c r="G2697" s="407"/>
      <c r="H2697" s="385">
        <v>2</v>
      </c>
      <c r="I2697" s="387">
        <v>2</v>
      </c>
      <c r="J2697" s="387">
        <v>0</v>
      </c>
      <c r="K2697" s="387">
        <v>0</v>
      </c>
      <c r="L2697" s="387">
        <v>0</v>
      </c>
      <c r="M2697" s="387">
        <v>0</v>
      </c>
      <c r="N2697" s="387">
        <v>0</v>
      </c>
      <c r="O2697" s="385">
        <v>2</v>
      </c>
      <c r="P2697" s="387">
        <v>0</v>
      </c>
      <c r="Q2697" s="387">
        <v>2</v>
      </c>
      <c r="R2697" s="385">
        <v>0</v>
      </c>
      <c r="S2697" s="387">
        <v>0</v>
      </c>
      <c r="T2697" s="387">
        <v>0</v>
      </c>
      <c r="U2697" s="385">
        <v>0</v>
      </c>
      <c r="V2697" s="387">
        <v>0</v>
      </c>
      <c r="W2697" s="387">
        <v>0</v>
      </c>
      <c r="X2697" s="385">
        <v>0</v>
      </c>
      <c r="Y2697" s="387">
        <v>0</v>
      </c>
      <c r="Z2697" s="387">
        <v>0</v>
      </c>
      <c r="AA2697" s="387">
        <v>2</v>
      </c>
      <c r="AB2697" s="387">
        <v>0</v>
      </c>
      <c r="AC2697" s="387">
        <v>0</v>
      </c>
      <c r="AD2697" s="387">
        <v>0</v>
      </c>
      <c r="AE2697" s="387">
        <v>0</v>
      </c>
      <c r="AF2697" s="387">
        <v>0</v>
      </c>
      <c r="AG2697" s="387">
        <v>0</v>
      </c>
      <c r="AH2697" s="387">
        <v>0</v>
      </c>
      <c r="AI2697" s="387">
        <v>0</v>
      </c>
      <c r="AJ2697" s="387">
        <v>0</v>
      </c>
      <c r="AK2697" s="431">
        <v>233080</v>
      </c>
      <c r="AL2697" s="439">
        <v>466160</v>
      </c>
      <c r="AM2697" s="56" t="s">
        <v>537</v>
      </c>
      <c r="AN2697" s="56"/>
      <c r="AO2697" s="56"/>
      <c r="AP2697" s="56"/>
      <c r="AQ2697" s="56"/>
      <c r="AR2697" s="306"/>
      <c r="XFA2697" s="306"/>
    </row>
    <row r="2698" spans="1:44 16381:16381" s="307" customFormat="1" ht="14.1" customHeight="1" x14ac:dyDescent="0.15">
      <c r="A2698" s="59" t="s">
        <v>5556</v>
      </c>
      <c r="B2698" s="60" t="s">
        <v>1047</v>
      </c>
      <c r="C2698" s="385">
        <v>0</v>
      </c>
      <c r="D2698" s="409"/>
      <c r="E2698" s="407"/>
      <c r="F2698" s="407"/>
      <c r="G2698" s="407"/>
      <c r="H2698" s="385">
        <v>0</v>
      </c>
      <c r="I2698" s="387">
        <v>0</v>
      </c>
      <c r="J2698" s="387">
        <v>0</v>
      </c>
      <c r="K2698" s="387">
        <v>0</v>
      </c>
      <c r="L2698" s="387">
        <v>0</v>
      </c>
      <c r="M2698" s="387">
        <v>0</v>
      </c>
      <c r="N2698" s="387">
        <v>0</v>
      </c>
      <c r="O2698" s="385">
        <v>0</v>
      </c>
      <c r="P2698" s="387">
        <v>0</v>
      </c>
      <c r="Q2698" s="387">
        <v>0</v>
      </c>
      <c r="R2698" s="385">
        <v>0</v>
      </c>
      <c r="S2698" s="387">
        <v>0</v>
      </c>
      <c r="T2698" s="387">
        <v>0</v>
      </c>
      <c r="U2698" s="385">
        <v>0</v>
      </c>
      <c r="V2698" s="387">
        <v>0</v>
      </c>
      <c r="W2698" s="387">
        <v>0</v>
      </c>
      <c r="X2698" s="385">
        <v>0</v>
      </c>
      <c r="Y2698" s="387">
        <v>0</v>
      </c>
      <c r="Z2698" s="387">
        <v>0</v>
      </c>
      <c r="AA2698" s="387">
        <v>0</v>
      </c>
      <c r="AB2698" s="387">
        <v>0</v>
      </c>
      <c r="AC2698" s="387">
        <v>0</v>
      </c>
      <c r="AD2698" s="387">
        <v>0</v>
      </c>
      <c r="AE2698" s="387">
        <v>0</v>
      </c>
      <c r="AF2698" s="387">
        <v>0</v>
      </c>
      <c r="AG2698" s="387">
        <v>0</v>
      </c>
      <c r="AH2698" s="387">
        <v>0</v>
      </c>
      <c r="AI2698" s="387">
        <v>0</v>
      </c>
      <c r="AJ2698" s="387">
        <v>0</v>
      </c>
      <c r="AK2698" s="431">
        <v>299900</v>
      </c>
      <c r="AL2698" s="439">
        <v>0</v>
      </c>
      <c r="AM2698" s="56" t="s">
        <v>537</v>
      </c>
      <c r="AN2698" s="56"/>
      <c r="AO2698" s="56"/>
      <c r="AP2698" s="56"/>
      <c r="AQ2698" s="56"/>
      <c r="AR2698" s="306"/>
      <c r="XFA2698" s="306"/>
    </row>
    <row r="2699" spans="1:44 16381:16381" s="307" customFormat="1" ht="14.1" customHeight="1" x14ac:dyDescent="0.15">
      <c r="A2699" s="59" t="s">
        <v>5557</v>
      </c>
      <c r="B2699" s="60" t="s">
        <v>1048</v>
      </c>
      <c r="C2699" s="385">
        <v>0</v>
      </c>
      <c r="D2699" s="409"/>
      <c r="E2699" s="407"/>
      <c r="F2699" s="407"/>
      <c r="G2699" s="407"/>
      <c r="H2699" s="385">
        <v>0</v>
      </c>
      <c r="I2699" s="387">
        <v>0</v>
      </c>
      <c r="J2699" s="387">
        <v>0</v>
      </c>
      <c r="K2699" s="387">
        <v>0</v>
      </c>
      <c r="L2699" s="387">
        <v>0</v>
      </c>
      <c r="M2699" s="387">
        <v>0</v>
      </c>
      <c r="N2699" s="387">
        <v>0</v>
      </c>
      <c r="O2699" s="385">
        <v>0</v>
      </c>
      <c r="P2699" s="387">
        <v>0</v>
      </c>
      <c r="Q2699" s="387">
        <v>0</v>
      </c>
      <c r="R2699" s="385">
        <v>0</v>
      </c>
      <c r="S2699" s="387">
        <v>0</v>
      </c>
      <c r="T2699" s="387">
        <v>0</v>
      </c>
      <c r="U2699" s="385">
        <v>0</v>
      </c>
      <c r="V2699" s="387">
        <v>0</v>
      </c>
      <c r="W2699" s="387">
        <v>0</v>
      </c>
      <c r="X2699" s="385">
        <v>0</v>
      </c>
      <c r="Y2699" s="387">
        <v>0</v>
      </c>
      <c r="Z2699" s="387">
        <v>0</v>
      </c>
      <c r="AA2699" s="387">
        <v>0</v>
      </c>
      <c r="AB2699" s="387">
        <v>0</v>
      </c>
      <c r="AC2699" s="387">
        <v>0</v>
      </c>
      <c r="AD2699" s="387">
        <v>0</v>
      </c>
      <c r="AE2699" s="387">
        <v>0</v>
      </c>
      <c r="AF2699" s="387">
        <v>0</v>
      </c>
      <c r="AG2699" s="387">
        <v>0</v>
      </c>
      <c r="AH2699" s="387">
        <v>0</v>
      </c>
      <c r="AI2699" s="387">
        <v>0</v>
      </c>
      <c r="AJ2699" s="387">
        <v>0</v>
      </c>
      <c r="AK2699" s="431">
        <v>299900</v>
      </c>
      <c r="AL2699" s="439">
        <v>0</v>
      </c>
      <c r="AM2699" s="56" t="s">
        <v>537</v>
      </c>
      <c r="AN2699" s="56"/>
      <c r="AO2699" s="56"/>
      <c r="AP2699" s="56"/>
      <c r="AQ2699" s="56"/>
      <c r="AR2699" s="306"/>
      <c r="XFA2699" s="306"/>
    </row>
    <row r="2700" spans="1:44 16381:16381" s="307" customFormat="1" ht="14.1" customHeight="1" x14ac:dyDescent="0.15">
      <c r="A2700" s="59" t="s">
        <v>5558</v>
      </c>
      <c r="B2700" s="60" t="s">
        <v>4419</v>
      </c>
      <c r="C2700" s="385">
        <v>2</v>
      </c>
      <c r="D2700" s="409"/>
      <c r="E2700" s="407"/>
      <c r="F2700" s="407"/>
      <c r="G2700" s="407"/>
      <c r="H2700" s="385">
        <v>2</v>
      </c>
      <c r="I2700" s="387">
        <v>2</v>
      </c>
      <c r="J2700" s="387">
        <v>0</v>
      </c>
      <c r="K2700" s="387">
        <v>0</v>
      </c>
      <c r="L2700" s="387">
        <v>0</v>
      </c>
      <c r="M2700" s="387">
        <v>0</v>
      </c>
      <c r="N2700" s="387">
        <v>0</v>
      </c>
      <c r="O2700" s="385">
        <v>1</v>
      </c>
      <c r="P2700" s="387">
        <v>0</v>
      </c>
      <c r="Q2700" s="387">
        <v>1</v>
      </c>
      <c r="R2700" s="385">
        <v>1</v>
      </c>
      <c r="S2700" s="387">
        <v>0</v>
      </c>
      <c r="T2700" s="387">
        <v>1</v>
      </c>
      <c r="U2700" s="385">
        <v>0</v>
      </c>
      <c r="V2700" s="387">
        <v>0</v>
      </c>
      <c r="W2700" s="387">
        <v>0</v>
      </c>
      <c r="X2700" s="385">
        <v>0</v>
      </c>
      <c r="Y2700" s="387">
        <v>0</v>
      </c>
      <c r="Z2700" s="387">
        <v>0</v>
      </c>
      <c r="AA2700" s="387">
        <v>1</v>
      </c>
      <c r="AB2700" s="387">
        <v>1</v>
      </c>
      <c r="AC2700" s="387">
        <v>0</v>
      </c>
      <c r="AD2700" s="387">
        <v>0</v>
      </c>
      <c r="AE2700" s="387">
        <v>0</v>
      </c>
      <c r="AF2700" s="387">
        <v>0</v>
      </c>
      <c r="AG2700" s="387">
        <v>0</v>
      </c>
      <c r="AH2700" s="387">
        <v>0</v>
      </c>
      <c r="AI2700" s="387">
        <v>0</v>
      </c>
      <c r="AJ2700" s="387">
        <v>0</v>
      </c>
      <c r="AK2700" s="431">
        <v>240790</v>
      </c>
      <c r="AL2700" s="439">
        <v>481580</v>
      </c>
      <c r="AM2700" s="56" t="s">
        <v>537</v>
      </c>
      <c r="AN2700" s="56"/>
      <c r="AO2700" s="56"/>
      <c r="AP2700" s="56"/>
      <c r="AQ2700" s="56"/>
      <c r="AR2700" s="306"/>
      <c r="XFA2700" s="306"/>
    </row>
    <row r="2701" spans="1:44 16381:16381" s="307" customFormat="1" ht="14.1" customHeight="1" x14ac:dyDescent="0.15">
      <c r="A2701" s="59" t="s">
        <v>5559</v>
      </c>
      <c r="B2701" s="60" t="s">
        <v>4420</v>
      </c>
      <c r="C2701" s="385">
        <v>0</v>
      </c>
      <c r="D2701" s="409"/>
      <c r="E2701" s="407"/>
      <c r="F2701" s="407"/>
      <c r="G2701" s="407"/>
      <c r="H2701" s="385">
        <v>0</v>
      </c>
      <c r="I2701" s="387">
        <v>0</v>
      </c>
      <c r="J2701" s="387">
        <v>0</v>
      </c>
      <c r="K2701" s="387">
        <v>0</v>
      </c>
      <c r="L2701" s="387">
        <v>0</v>
      </c>
      <c r="M2701" s="387">
        <v>0</v>
      </c>
      <c r="N2701" s="387">
        <v>0</v>
      </c>
      <c r="O2701" s="385">
        <v>0</v>
      </c>
      <c r="P2701" s="387">
        <v>0</v>
      </c>
      <c r="Q2701" s="387">
        <v>0</v>
      </c>
      <c r="R2701" s="385">
        <v>0</v>
      </c>
      <c r="S2701" s="387">
        <v>0</v>
      </c>
      <c r="T2701" s="387">
        <v>0</v>
      </c>
      <c r="U2701" s="385">
        <v>0</v>
      </c>
      <c r="V2701" s="387">
        <v>0</v>
      </c>
      <c r="W2701" s="387">
        <v>0</v>
      </c>
      <c r="X2701" s="385">
        <v>0</v>
      </c>
      <c r="Y2701" s="387">
        <v>0</v>
      </c>
      <c r="Z2701" s="387">
        <v>0</v>
      </c>
      <c r="AA2701" s="387">
        <v>0</v>
      </c>
      <c r="AB2701" s="387">
        <v>0</v>
      </c>
      <c r="AC2701" s="387">
        <v>0</v>
      </c>
      <c r="AD2701" s="387">
        <v>0</v>
      </c>
      <c r="AE2701" s="387">
        <v>0</v>
      </c>
      <c r="AF2701" s="387">
        <v>0</v>
      </c>
      <c r="AG2701" s="387">
        <v>0</v>
      </c>
      <c r="AH2701" s="387">
        <v>0</v>
      </c>
      <c r="AI2701" s="387">
        <v>0</v>
      </c>
      <c r="AJ2701" s="387">
        <v>0</v>
      </c>
      <c r="AK2701" s="431">
        <v>325450</v>
      </c>
      <c r="AL2701" s="439">
        <v>0</v>
      </c>
      <c r="AM2701" s="56" t="s">
        <v>537</v>
      </c>
      <c r="AN2701" s="56"/>
      <c r="AO2701" s="56"/>
      <c r="AP2701" s="56"/>
      <c r="AQ2701" s="56"/>
      <c r="AR2701" s="306"/>
      <c r="XFA2701" s="306"/>
    </row>
    <row r="2702" spans="1:44 16381:16381" s="307" customFormat="1" ht="21" x14ac:dyDescent="0.15">
      <c r="A2702" s="59" t="s">
        <v>5560</v>
      </c>
      <c r="B2702" s="60" t="s">
        <v>4421</v>
      </c>
      <c r="C2702" s="385">
        <v>0</v>
      </c>
      <c r="D2702" s="409"/>
      <c r="E2702" s="407"/>
      <c r="F2702" s="407"/>
      <c r="G2702" s="407"/>
      <c r="H2702" s="385">
        <v>0</v>
      </c>
      <c r="I2702" s="387">
        <v>0</v>
      </c>
      <c r="J2702" s="387">
        <v>0</v>
      </c>
      <c r="K2702" s="387">
        <v>0</v>
      </c>
      <c r="L2702" s="387">
        <v>0</v>
      </c>
      <c r="M2702" s="387">
        <v>0</v>
      </c>
      <c r="N2702" s="387">
        <v>0</v>
      </c>
      <c r="O2702" s="385">
        <v>0</v>
      </c>
      <c r="P2702" s="387">
        <v>0</v>
      </c>
      <c r="Q2702" s="387">
        <v>0</v>
      </c>
      <c r="R2702" s="385">
        <v>0</v>
      </c>
      <c r="S2702" s="387">
        <v>0</v>
      </c>
      <c r="T2702" s="387">
        <v>0</v>
      </c>
      <c r="U2702" s="385">
        <v>0</v>
      </c>
      <c r="V2702" s="387">
        <v>0</v>
      </c>
      <c r="W2702" s="387">
        <v>0</v>
      </c>
      <c r="X2702" s="385">
        <v>0</v>
      </c>
      <c r="Y2702" s="387">
        <v>0</v>
      </c>
      <c r="Z2702" s="387">
        <v>0</v>
      </c>
      <c r="AA2702" s="387">
        <v>0</v>
      </c>
      <c r="AB2702" s="387">
        <v>0</v>
      </c>
      <c r="AC2702" s="387">
        <v>0</v>
      </c>
      <c r="AD2702" s="387">
        <v>0</v>
      </c>
      <c r="AE2702" s="387">
        <v>0</v>
      </c>
      <c r="AF2702" s="387">
        <v>0</v>
      </c>
      <c r="AG2702" s="387">
        <v>0</v>
      </c>
      <c r="AH2702" s="387">
        <v>0</v>
      </c>
      <c r="AI2702" s="387">
        <v>0</v>
      </c>
      <c r="AJ2702" s="387">
        <v>0</v>
      </c>
      <c r="AK2702" s="431">
        <v>782590</v>
      </c>
      <c r="AL2702" s="439">
        <v>0</v>
      </c>
      <c r="AM2702" s="56" t="s">
        <v>537</v>
      </c>
      <c r="AN2702" s="56"/>
      <c r="AO2702" s="56"/>
      <c r="AP2702" s="56"/>
      <c r="AQ2702" s="56"/>
      <c r="AR2702" s="306"/>
      <c r="XFA2702" s="306"/>
    </row>
    <row r="2703" spans="1:44 16381:16381" s="307" customFormat="1" ht="14.1" customHeight="1" x14ac:dyDescent="0.15">
      <c r="A2703" s="59" t="s">
        <v>5561</v>
      </c>
      <c r="B2703" s="60" t="s">
        <v>4422</v>
      </c>
      <c r="C2703" s="385">
        <v>1</v>
      </c>
      <c r="D2703" s="409"/>
      <c r="E2703" s="407"/>
      <c r="F2703" s="407"/>
      <c r="G2703" s="407"/>
      <c r="H2703" s="385">
        <v>0</v>
      </c>
      <c r="I2703" s="387">
        <v>0</v>
      </c>
      <c r="J2703" s="387">
        <v>0</v>
      </c>
      <c r="K2703" s="387">
        <v>0</v>
      </c>
      <c r="L2703" s="387">
        <v>0</v>
      </c>
      <c r="M2703" s="387">
        <v>1</v>
      </c>
      <c r="N2703" s="387">
        <v>0</v>
      </c>
      <c r="O2703" s="385">
        <v>1</v>
      </c>
      <c r="P2703" s="387">
        <v>0</v>
      </c>
      <c r="Q2703" s="387">
        <v>1</v>
      </c>
      <c r="R2703" s="385">
        <v>0</v>
      </c>
      <c r="S2703" s="387">
        <v>0</v>
      </c>
      <c r="T2703" s="387">
        <v>0</v>
      </c>
      <c r="U2703" s="385">
        <v>0</v>
      </c>
      <c r="V2703" s="387">
        <v>0</v>
      </c>
      <c r="W2703" s="387">
        <v>0</v>
      </c>
      <c r="X2703" s="385">
        <v>0</v>
      </c>
      <c r="Y2703" s="387">
        <v>0</v>
      </c>
      <c r="Z2703" s="387">
        <v>0</v>
      </c>
      <c r="AA2703" s="387">
        <v>1</v>
      </c>
      <c r="AB2703" s="387">
        <v>0</v>
      </c>
      <c r="AC2703" s="387">
        <v>0</v>
      </c>
      <c r="AD2703" s="387">
        <v>0</v>
      </c>
      <c r="AE2703" s="387">
        <v>1</v>
      </c>
      <c r="AF2703" s="387">
        <v>0</v>
      </c>
      <c r="AG2703" s="387">
        <v>0</v>
      </c>
      <c r="AH2703" s="387">
        <v>0</v>
      </c>
      <c r="AI2703" s="387">
        <v>0</v>
      </c>
      <c r="AJ2703" s="387">
        <v>0</v>
      </c>
      <c r="AK2703" s="431">
        <v>166310</v>
      </c>
      <c r="AL2703" s="439">
        <v>0</v>
      </c>
      <c r="AM2703" s="56" t="s">
        <v>537</v>
      </c>
      <c r="AN2703" s="56"/>
      <c r="AO2703" s="56"/>
      <c r="AP2703" s="56"/>
      <c r="AQ2703" s="56"/>
      <c r="AR2703" s="306"/>
      <c r="XFA2703" s="306"/>
    </row>
    <row r="2704" spans="1:44 16381:16381" s="307" customFormat="1" ht="12" customHeight="1" x14ac:dyDescent="0.15">
      <c r="A2704" s="59" t="s">
        <v>5562</v>
      </c>
      <c r="B2704" s="60" t="s">
        <v>4423</v>
      </c>
      <c r="C2704" s="385">
        <v>0</v>
      </c>
      <c r="D2704" s="409"/>
      <c r="E2704" s="407"/>
      <c r="F2704" s="407"/>
      <c r="G2704" s="407"/>
      <c r="H2704" s="385">
        <v>0</v>
      </c>
      <c r="I2704" s="387">
        <v>0</v>
      </c>
      <c r="J2704" s="387">
        <v>0</v>
      </c>
      <c r="K2704" s="387">
        <v>0</v>
      </c>
      <c r="L2704" s="387">
        <v>0</v>
      </c>
      <c r="M2704" s="387">
        <v>0</v>
      </c>
      <c r="N2704" s="387">
        <v>0</v>
      </c>
      <c r="O2704" s="385">
        <v>0</v>
      </c>
      <c r="P2704" s="387">
        <v>0</v>
      </c>
      <c r="Q2704" s="387">
        <v>0</v>
      </c>
      <c r="R2704" s="385">
        <v>0</v>
      </c>
      <c r="S2704" s="387">
        <v>0</v>
      </c>
      <c r="T2704" s="387">
        <v>0</v>
      </c>
      <c r="U2704" s="385">
        <v>0</v>
      </c>
      <c r="V2704" s="387">
        <v>0</v>
      </c>
      <c r="W2704" s="387">
        <v>0</v>
      </c>
      <c r="X2704" s="385">
        <v>0</v>
      </c>
      <c r="Y2704" s="387">
        <v>0</v>
      </c>
      <c r="Z2704" s="387">
        <v>0</v>
      </c>
      <c r="AA2704" s="387">
        <v>0</v>
      </c>
      <c r="AB2704" s="387">
        <v>0</v>
      </c>
      <c r="AC2704" s="387">
        <v>0</v>
      </c>
      <c r="AD2704" s="387">
        <v>0</v>
      </c>
      <c r="AE2704" s="387">
        <v>0</v>
      </c>
      <c r="AF2704" s="387">
        <v>0</v>
      </c>
      <c r="AG2704" s="387">
        <v>0</v>
      </c>
      <c r="AH2704" s="387">
        <v>0</v>
      </c>
      <c r="AI2704" s="387">
        <v>0</v>
      </c>
      <c r="AJ2704" s="387">
        <v>0</v>
      </c>
      <c r="AK2704" s="431">
        <v>212780</v>
      </c>
      <c r="AL2704" s="439">
        <v>0</v>
      </c>
      <c r="AM2704" s="56" t="s">
        <v>537</v>
      </c>
      <c r="AN2704" s="56"/>
      <c r="AO2704" s="56"/>
      <c r="AP2704" s="56"/>
      <c r="AQ2704" s="56"/>
      <c r="AR2704" s="306"/>
      <c r="XFA2704" s="306"/>
    </row>
    <row r="2705" spans="1:44 16381:16381" s="307" customFormat="1" ht="21" x14ac:dyDescent="0.15">
      <c r="A2705" s="59" t="s">
        <v>5563</v>
      </c>
      <c r="B2705" s="60" t="s">
        <v>1049</v>
      </c>
      <c r="C2705" s="385">
        <v>0</v>
      </c>
      <c r="D2705" s="409"/>
      <c r="E2705" s="407"/>
      <c r="F2705" s="407"/>
      <c r="G2705" s="407"/>
      <c r="H2705" s="385">
        <v>0</v>
      </c>
      <c r="I2705" s="387">
        <v>0</v>
      </c>
      <c r="J2705" s="387">
        <v>0</v>
      </c>
      <c r="K2705" s="387">
        <v>0</v>
      </c>
      <c r="L2705" s="387">
        <v>0</v>
      </c>
      <c r="M2705" s="387">
        <v>0</v>
      </c>
      <c r="N2705" s="387">
        <v>0</v>
      </c>
      <c r="O2705" s="385">
        <v>0</v>
      </c>
      <c r="P2705" s="387">
        <v>0</v>
      </c>
      <c r="Q2705" s="387">
        <v>0</v>
      </c>
      <c r="R2705" s="385">
        <v>0</v>
      </c>
      <c r="S2705" s="387">
        <v>0</v>
      </c>
      <c r="T2705" s="387">
        <v>0</v>
      </c>
      <c r="U2705" s="385">
        <v>0</v>
      </c>
      <c r="V2705" s="387">
        <v>0</v>
      </c>
      <c r="W2705" s="387">
        <v>0</v>
      </c>
      <c r="X2705" s="385">
        <v>0</v>
      </c>
      <c r="Y2705" s="387">
        <v>0</v>
      </c>
      <c r="Z2705" s="387">
        <v>0</v>
      </c>
      <c r="AA2705" s="387">
        <v>0</v>
      </c>
      <c r="AB2705" s="387">
        <v>0</v>
      </c>
      <c r="AC2705" s="387">
        <v>0</v>
      </c>
      <c r="AD2705" s="387">
        <v>0</v>
      </c>
      <c r="AE2705" s="387">
        <v>0</v>
      </c>
      <c r="AF2705" s="387">
        <v>0</v>
      </c>
      <c r="AG2705" s="387">
        <v>0</v>
      </c>
      <c r="AH2705" s="387">
        <v>0</v>
      </c>
      <c r="AI2705" s="387">
        <v>0</v>
      </c>
      <c r="AJ2705" s="387">
        <v>0</v>
      </c>
      <c r="AK2705" s="431">
        <v>367590</v>
      </c>
      <c r="AL2705" s="439">
        <v>0</v>
      </c>
      <c r="AM2705" s="56" t="s">
        <v>537</v>
      </c>
      <c r="AN2705" s="56"/>
      <c r="AO2705" s="56"/>
      <c r="AP2705" s="56"/>
      <c r="AQ2705" s="56"/>
      <c r="AR2705" s="306"/>
      <c r="XFA2705" s="306"/>
    </row>
    <row r="2706" spans="1:44 16381:16381" s="307" customFormat="1" ht="14.1" customHeight="1" x14ac:dyDescent="0.15">
      <c r="A2706" s="59" t="s">
        <v>5564</v>
      </c>
      <c r="B2706" s="60" t="s">
        <v>1072</v>
      </c>
      <c r="C2706" s="385">
        <v>2</v>
      </c>
      <c r="D2706" s="409"/>
      <c r="E2706" s="407"/>
      <c r="F2706" s="407"/>
      <c r="G2706" s="407"/>
      <c r="H2706" s="385">
        <v>2</v>
      </c>
      <c r="I2706" s="387">
        <v>2</v>
      </c>
      <c r="J2706" s="387">
        <v>0</v>
      </c>
      <c r="K2706" s="387">
        <v>0</v>
      </c>
      <c r="L2706" s="387">
        <v>0</v>
      </c>
      <c r="M2706" s="387">
        <v>0</v>
      </c>
      <c r="N2706" s="387">
        <v>0</v>
      </c>
      <c r="O2706" s="407"/>
      <c r="P2706" s="407"/>
      <c r="Q2706" s="407"/>
      <c r="R2706" s="407"/>
      <c r="S2706" s="407"/>
      <c r="T2706" s="407"/>
      <c r="U2706" s="407"/>
      <c r="V2706" s="407"/>
      <c r="W2706" s="407"/>
      <c r="X2706" s="407"/>
      <c r="Y2706" s="407"/>
      <c r="Z2706" s="407"/>
      <c r="AA2706" s="387">
        <v>1</v>
      </c>
      <c r="AB2706" s="387">
        <v>1</v>
      </c>
      <c r="AC2706" s="387">
        <v>0</v>
      </c>
      <c r="AD2706" s="387">
        <v>0</v>
      </c>
      <c r="AE2706" s="387">
        <v>0</v>
      </c>
      <c r="AF2706" s="387">
        <v>0</v>
      </c>
      <c r="AG2706" s="387">
        <v>0</v>
      </c>
      <c r="AH2706" s="387">
        <v>0</v>
      </c>
      <c r="AI2706" s="387">
        <v>0</v>
      </c>
      <c r="AJ2706" s="387">
        <v>0</v>
      </c>
      <c r="AK2706" s="431">
        <v>39200</v>
      </c>
      <c r="AL2706" s="439">
        <v>78400</v>
      </c>
      <c r="AM2706" s="56" t="s">
        <v>537</v>
      </c>
      <c r="AN2706" s="56" t="s">
        <v>537</v>
      </c>
      <c r="AO2706" s="56"/>
      <c r="AP2706" s="56"/>
      <c r="AQ2706" s="56"/>
      <c r="AR2706" s="306"/>
      <c r="XFA2706" s="306"/>
    </row>
    <row r="2707" spans="1:44 16381:16381" s="307" customFormat="1" ht="14.1" customHeight="1" x14ac:dyDescent="0.15">
      <c r="A2707" s="59" t="s">
        <v>5565</v>
      </c>
      <c r="B2707" s="60" t="s">
        <v>1073</v>
      </c>
      <c r="C2707" s="385">
        <v>4</v>
      </c>
      <c r="D2707" s="409"/>
      <c r="E2707" s="407"/>
      <c r="F2707" s="407"/>
      <c r="G2707" s="407"/>
      <c r="H2707" s="385">
        <v>1</v>
      </c>
      <c r="I2707" s="387">
        <v>1</v>
      </c>
      <c r="J2707" s="387">
        <v>0</v>
      </c>
      <c r="K2707" s="387">
        <v>0</v>
      </c>
      <c r="L2707" s="387">
        <v>3</v>
      </c>
      <c r="M2707" s="387">
        <v>0</v>
      </c>
      <c r="N2707" s="387">
        <v>0</v>
      </c>
      <c r="O2707" s="385">
        <v>2</v>
      </c>
      <c r="P2707" s="387">
        <v>0</v>
      </c>
      <c r="Q2707" s="387">
        <v>2</v>
      </c>
      <c r="R2707" s="385">
        <v>2</v>
      </c>
      <c r="S2707" s="387">
        <v>0</v>
      </c>
      <c r="T2707" s="387">
        <v>2</v>
      </c>
      <c r="U2707" s="385">
        <v>0</v>
      </c>
      <c r="V2707" s="387">
        <v>0</v>
      </c>
      <c r="W2707" s="387">
        <v>0</v>
      </c>
      <c r="X2707" s="385">
        <v>0</v>
      </c>
      <c r="Y2707" s="387">
        <v>0</v>
      </c>
      <c r="Z2707" s="387">
        <v>0</v>
      </c>
      <c r="AA2707" s="387">
        <v>2</v>
      </c>
      <c r="AB2707" s="387">
        <v>2</v>
      </c>
      <c r="AC2707" s="387">
        <v>0</v>
      </c>
      <c r="AD2707" s="387">
        <v>0</v>
      </c>
      <c r="AE2707" s="387">
        <v>0</v>
      </c>
      <c r="AF2707" s="387">
        <v>0</v>
      </c>
      <c r="AG2707" s="387">
        <v>0</v>
      </c>
      <c r="AH2707" s="387">
        <v>0</v>
      </c>
      <c r="AI2707" s="387">
        <v>0</v>
      </c>
      <c r="AJ2707" s="387">
        <v>0</v>
      </c>
      <c r="AK2707" s="431">
        <v>166310</v>
      </c>
      <c r="AL2707" s="439">
        <v>166310</v>
      </c>
      <c r="AM2707" s="56" t="s">
        <v>537</v>
      </c>
      <c r="AN2707" s="56" t="s">
        <v>537</v>
      </c>
      <c r="AO2707" s="56"/>
      <c r="AP2707" s="56"/>
      <c r="AQ2707" s="56"/>
      <c r="AR2707" s="306"/>
      <c r="XFA2707" s="306"/>
    </row>
    <row r="2708" spans="1:44 16381:16381" s="307" customFormat="1" ht="14.1" customHeight="1" x14ac:dyDescent="0.15">
      <c r="A2708" s="59" t="s">
        <v>5566</v>
      </c>
      <c r="B2708" s="60" t="s">
        <v>464</v>
      </c>
      <c r="C2708" s="385">
        <v>0</v>
      </c>
      <c r="D2708" s="409"/>
      <c r="E2708" s="407"/>
      <c r="F2708" s="407"/>
      <c r="G2708" s="407"/>
      <c r="H2708" s="385">
        <v>0</v>
      </c>
      <c r="I2708" s="387">
        <v>0</v>
      </c>
      <c r="J2708" s="387">
        <v>0</v>
      </c>
      <c r="K2708" s="387">
        <v>0</v>
      </c>
      <c r="L2708" s="387">
        <v>0</v>
      </c>
      <c r="M2708" s="387">
        <v>0</v>
      </c>
      <c r="N2708" s="387">
        <v>0</v>
      </c>
      <c r="O2708" s="407"/>
      <c r="P2708" s="407"/>
      <c r="Q2708" s="407"/>
      <c r="R2708" s="407"/>
      <c r="S2708" s="407"/>
      <c r="T2708" s="407"/>
      <c r="U2708" s="407"/>
      <c r="V2708" s="407"/>
      <c r="W2708" s="407"/>
      <c r="X2708" s="407"/>
      <c r="Y2708" s="407"/>
      <c r="Z2708" s="407"/>
      <c r="AA2708" s="387">
        <v>0</v>
      </c>
      <c r="AB2708" s="387">
        <v>0</v>
      </c>
      <c r="AC2708" s="387">
        <v>0</v>
      </c>
      <c r="AD2708" s="387">
        <v>0</v>
      </c>
      <c r="AE2708" s="387">
        <v>0</v>
      </c>
      <c r="AF2708" s="387">
        <v>0</v>
      </c>
      <c r="AG2708" s="387">
        <v>0</v>
      </c>
      <c r="AH2708" s="387">
        <v>0</v>
      </c>
      <c r="AI2708" s="387">
        <v>0</v>
      </c>
      <c r="AJ2708" s="387">
        <v>0</v>
      </c>
      <c r="AK2708" s="431">
        <v>37100</v>
      </c>
      <c r="AL2708" s="439">
        <v>0</v>
      </c>
      <c r="AM2708" s="56" t="s">
        <v>537</v>
      </c>
      <c r="AN2708" s="56" t="s">
        <v>537</v>
      </c>
      <c r="AO2708" s="56"/>
      <c r="AP2708" s="56"/>
      <c r="AQ2708" s="56"/>
      <c r="AR2708" s="306"/>
      <c r="XFA2708" s="306"/>
    </row>
    <row r="2709" spans="1:44 16381:16381" s="307" customFormat="1" ht="14.1" customHeight="1" x14ac:dyDescent="0.15">
      <c r="A2709" s="59" t="s">
        <v>5567</v>
      </c>
      <c r="B2709" s="60" t="s">
        <v>242</v>
      </c>
      <c r="C2709" s="385">
        <v>0</v>
      </c>
      <c r="D2709" s="409"/>
      <c r="E2709" s="407"/>
      <c r="F2709" s="407"/>
      <c r="G2709" s="407"/>
      <c r="H2709" s="385">
        <v>0</v>
      </c>
      <c r="I2709" s="387">
        <v>0</v>
      </c>
      <c r="J2709" s="387">
        <v>0</v>
      </c>
      <c r="K2709" s="387">
        <v>0</v>
      </c>
      <c r="L2709" s="387">
        <v>0</v>
      </c>
      <c r="M2709" s="387">
        <v>0</v>
      </c>
      <c r="N2709" s="387">
        <v>0</v>
      </c>
      <c r="O2709" s="407"/>
      <c r="P2709" s="407"/>
      <c r="Q2709" s="407"/>
      <c r="R2709" s="407"/>
      <c r="S2709" s="407"/>
      <c r="T2709" s="407"/>
      <c r="U2709" s="407"/>
      <c r="V2709" s="407"/>
      <c r="W2709" s="407"/>
      <c r="X2709" s="407"/>
      <c r="Y2709" s="407"/>
      <c r="Z2709" s="407"/>
      <c r="AA2709" s="387">
        <v>0</v>
      </c>
      <c r="AB2709" s="387">
        <v>0</v>
      </c>
      <c r="AC2709" s="387">
        <v>0</v>
      </c>
      <c r="AD2709" s="387">
        <v>0</v>
      </c>
      <c r="AE2709" s="387">
        <v>0</v>
      </c>
      <c r="AF2709" s="387">
        <v>0</v>
      </c>
      <c r="AG2709" s="387">
        <v>0</v>
      </c>
      <c r="AH2709" s="387">
        <v>0</v>
      </c>
      <c r="AI2709" s="387">
        <v>0</v>
      </c>
      <c r="AJ2709" s="387">
        <v>0</v>
      </c>
      <c r="AK2709" s="431">
        <v>56210</v>
      </c>
      <c r="AL2709" s="439">
        <v>0</v>
      </c>
      <c r="AM2709" s="56" t="s">
        <v>537</v>
      </c>
      <c r="AN2709" s="56" t="s">
        <v>537</v>
      </c>
      <c r="AO2709" s="56"/>
      <c r="AP2709" s="56"/>
      <c r="AQ2709" s="56"/>
      <c r="AR2709" s="306"/>
      <c r="XFA2709" s="306"/>
    </row>
    <row r="2710" spans="1:44 16381:16381" s="307" customFormat="1" ht="14.1" customHeight="1" x14ac:dyDescent="0.15">
      <c r="A2710" s="59" t="s">
        <v>5568</v>
      </c>
      <c r="B2710" s="60" t="s">
        <v>243</v>
      </c>
      <c r="C2710" s="385">
        <v>0</v>
      </c>
      <c r="D2710" s="409"/>
      <c r="E2710" s="407"/>
      <c r="F2710" s="407"/>
      <c r="G2710" s="407"/>
      <c r="H2710" s="385">
        <v>0</v>
      </c>
      <c r="I2710" s="387">
        <v>0</v>
      </c>
      <c r="J2710" s="387">
        <v>0</v>
      </c>
      <c r="K2710" s="387">
        <v>0</v>
      </c>
      <c r="L2710" s="387">
        <v>0</v>
      </c>
      <c r="M2710" s="387">
        <v>0</v>
      </c>
      <c r="N2710" s="387">
        <v>0</v>
      </c>
      <c r="O2710" s="407"/>
      <c r="P2710" s="407"/>
      <c r="Q2710" s="407"/>
      <c r="R2710" s="407"/>
      <c r="S2710" s="407"/>
      <c r="T2710" s="407"/>
      <c r="U2710" s="407"/>
      <c r="V2710" s="407"/>
      <c r="W2710" s="407"/>
      <c r="X2710" s="407"/>
      <c r="Y2710" s="407"/>
      <c r="Z2710" s="407"/>
      <c r="AA2710" s="387">
        <v>0</v>
      </c>
      <c r="AB2710" s="387">
        <v>0</v>
      </c>
      <c r="AC2710" s="387">
        <v>0</v>
      </c>
      <c r="AD2710" s="387">
        <v>0</v>
      </c>
      <c r="AE2710" s="387">
        <v>0</v>
      </c>
      <c r="AF2710" s="387">
        <v>0</v>
      </c>
      <c r="AG2710" s="387">
        <v>0</v>
      </c>
      <c r="AH2710" s="387">
        <v>0</v>
      </c>
      <c r="AI2710" s="387">
        <v>0</v>
      </c>
      <c r="AJ2710" s="387">
        <v>0</v>
      </c>
      <c r="AK2710" s="431">
        <v>75850</v>
      </c>
      <c r="AL2710" s="439">
        <v>0</v>
      </c>
      <c r="AM2710" s="56" t="s">
        <v>537</v>
      </c>
      <c r="AN2710" s="56" t="s">
        <v>537</v>
      </c>
      <c r="AO2710" s="56"/>
      <c r="AP2710" s="56"/>
      <c r="AQ2710" s="56"/>
      <c r="AR2710" s="306"/>
      <c r="XFA2710" s="306"/>
    </row>
    <row r="2711" spans="1:44 16381:16381" s="307" customFormat="1" ht="14.1" customHeight="1" x14ac:dyDescent="0.15">
      <c r="A2711" s="59" t="s">
        <v>5569</v>
      </c>
      <c r="B2711" s="60" t="s">
        <v>3273</v>
      </c>
      <c r="C2711" s="385">
        <v>0</v>
      </c>
      <c r="D2711" s="409"/>
      <c r="E2711" s="407"/>
      <c r="F2711" s="407"/>
      <c r="G2711" s="407"/>
      <c r="H2711" s="385">
        <v>0</v>
      </c>
      <c r="I2711" s="387">
        <v>0</v>
      </c>
      <c r="J2711" s="387">
        <v>0</v>
      </c>
      <c r="K2711" s="387">
        <v>0</v>
      </c>
      <c r="L2711" s="387">
        <v>0</v>
      </c>
      <c r="M2711" s="387">
        <v>0</v>
      </c>
      <c r="N2711" s="387">
        <v>0</v>
      </c>
      <c r="O2711" s="385">
        <v>0</v>
      </c>
      <c r="P2711" s="387">
        <v>0</v>
      </c>
      <c r="Q2711" s="387">
        <v>0</v>
      </c>
      <c r="R2711" s="385">
        <v>0</v>
      </c>
      <c r="S2711" s="387">
        <v>0</v>
      </c>
      <c r="T2711" s="387">
        <v>0</v>
      </c>
      <c r="U2711" s="385">
        <v>0</v>
      </c>
      <c r="V2711" s="387">
        <v>0</v>
      </c>
      <c r="W2711" s="387">
        <v>0</v>
      </c>
      <c r="X2711" s="385">
        <v>0</v>
      </c>
      <c r="Y2711" s="387">
        <v>0</v>
      </c>
      <c r="Z2711" s="387">
        <v>0</v>
      </c>
      <c r="AA2711" s="387">
        <v>0</v>
      </c>
      <c r="AB2711" s="387">
        <v>0</v>
      </c>
      <c r="AC2711" s="387">
        <v>0</v>
      </c>
      <c r="AD2711" s="387">
        <v>0</v>
      </c>
      <c r="AE2711" s="387">
        <v>0</v>
      </c>
      <c r="AF2711" s="387">
        <v>0</v>
      </c>
      <c r="AG2711" s="387">
        <v>0</v>
      </c>
      <c r="AH2711" s="387">
        <v>0</v>
      </c>
      <c r="AI2711" s="387">
        <v>0</v>
      </c>
      <c r="AJ2711" s="387">
        <v>0</v>
      </c>
      <c r="AK2711" s="431">
        <v>162650</v>
      </c>
      <c r="AL2711" s="439">
        <v>0</v>
      </c>
      <c r="AM2711" s="56" t="s">
        <v>537</v>
      </c>
      <c r="AN2711" s="56" t="s">
        <v>537</v>
      </c>
      <c r="AO2711" s="56"/>
      <c r="AP2711" s="56"/>
      <c r="AQ2711" s="56"/>
      <c r="AR2711" s="306"/>
      <c r="XFA2711" s="306"/>
    </row>
    <row r="2712" spans="1:44 16381:16381" s="307" customFormat="1" ht="14.1" customHeight="1" x14ac:dyDescent="0.15">
      <c r="A2712" s="59" t="s">
        <v>3272</v>
      </c>
      <c r="B2712" s="60" t="s">
        <v>3274</v>
      </c>
      <c r="C2712" s="385">
        <v>0</v>
      </c>
      <c r="D2712" s="409"/>
      <c r="E2712" s="407"/>
      <c r="F2712" s="407"/>
      <c r="G2712" s="407"/>
      <c r="H2712" s="385">
        <v>0</v>
      </c>
      <c r="I2712" s="387">
        <v>0</v>
      </c>
      <c r="J2712" s="387">
        <v>0</v>
      </c>
      <c r="K2712" s="387">
        <v>0</v>
      </c>
      <c r="L2712" s="387">
        <v>0</v>
      </c>
      <c r="M2712" s="387">
        <v>0</v>
      </c>
      <c r="N2712" s="387">
        <v>0</v>
      </c>
      <c r="O2712" s="385">
        <v>0</v>
      </c>
      <c r="P2712" s="387">
        <v>0</v>
      </c>
      <c r="Q2712" s="387">
        <v>0</v>
      </c>
      <c r="R2712" s="385">
        <v>0</v>
      </c>
      <c r="S2712" s="387">
        <v>0</v>
      </c>
      <c r="T2712" s="387">
        <v>0</v>
      </c>
      <c r="U2712" s="385">
        <v>0</v>
      </c>
      <c r="V2712" s="387">
        <v>0</v>
      </c>
      <c r="W2712" s="387">
        <v>0</v>
      </c>
      <c r="X2712" s="385">
        <v>0</v>
      </c>
      <c r="Y2712" s="387">
        <v>0</v>
      </c>
      <c r="Z2712" s="387">
        <v>0</v>
      </c>
      <c r="AA2712" s="387">
        <v>0</v>
      </c>
      <c r="AB2712" s="387">
        <v>0</v>
      </c>
      <c r="AC2712" s="387">
        <v>0</v>
      </c>
      <c r="AD2712" s="387">
        <v>0</v>
      </c>
      <c r="AE2712" s="387">
        <v>0</v>
      </c>
      <c r="AF2712" s="387">
        <v>0</v>
      </c>
      <c r="AG2712" s="387">
        <v>0</v>
      </c>
      <c r="AH2712" s="387">
        <v>0</v>
      </c>
      <c r="AI2712" s="387">
        <v>0</v>
      </c>
      <c r="AJ2712" s="387">
        <v>0</v>
      </c>
      <c r="AK2712" s="431">
        <v>227710</v>
      </c>
      <c r="AL2712" s="439">
        <v>0</v>
      </c>
      <c r="AM2712" s="56" t="s">
        <v>537</v>
      </c>
      <c r="AN2712" s="56" t="s">
        <v>537</v>
      </c>
      <c r="AO2712" s="56"/>
      <c r="AP2712" s="56"/>
      <c r="AQ2712" s="56"/>
      <c r="AR2712" s="306"/>
      <c r="XFA2712" s="306"/>
    </row>
    <row r="2713" spans="1:44 16381:16381" s="307" customFormat="1" ht="14.1" customHeight="1" x14ac:dyDescent="0.15">
      <c r="A2713" s="59" t="s">
        <v>5570</v>
      </c>
      <c r="B2713" s="60" t="s">
        <v>2947</v>
      </c>
      <c r="C2713" s="385">
        <v>0</v>
      </c>
      <c r="D2713" s="409"/>
      <c r="E2713" s="407"/>
      <c r="F2713" s="407"/>
      <c r="G2713" s="407"/>
      <c r="H2713" s="385">
        <v>0</v>
      </c>
      <c r="I2713" s="387">
        <v>0</v>
      </c>
      <c r="J2713" s="387">
        <v>0</v>
      </c>
      <c r="K2713" s="387">
        <v>0</v>
      </c>
      <c r="L2713" s="387">
        <v>0</v>
      </c>
      <c r="M2713" s="387">
        <v>0</v>
      </c>
      <c r="N2713" s="387">
        <v>0</v>
      </c>
      <c r="O2713" s="407"/>
      <c r="P2713" s="407"/>
      <c r="Q2713" s="407"/>
      <c r="R2713" s="407"/>
      <c r="S2713" s="407"/>
      <c r="T2713" s="407"/>
      <c r="U2713" s="407"/>
      <c r="V2713" s="407"/>
      <c r="W2713" s="407"/>
      <c r="X2713" s="407"/>
      <c r="Y2713" s="407"/>
      <c r="Z2713" s="407"/>
      <c r="AA2713" s="387">
        <v>0</v>
      </c>
      <c r="AB2713" s="387">
        <v>0</v>
      </c>
      <c r="AC2713" s="387">
        <v>0</v>
      </c>
      <c r="AD2713" s="387">
        <v>0</v>
      </c>
      <c r="AE2713" s="387">
        <v>0</v>
      </c>
      <c r="AF2713" s="387">
        <v>0</v>
      </c>
      <c r="AG2713" s="387">
        <v>0</v>
      </c>
      <c r="AH2713" s="387">
        <v>0</v>
      </c>
      <c r="AI2713" s="387">
        <v>0</v>
      </c>
      <c r="AJ2713" s="387">
        <v>0</v>
      </c>
      <c r="AK2713" s="431">
        <v>186480</v>
      </c>
      <c r="AL2713" s="439">
        <v>0</v>
      </c>
      <c r="AM2713" s="56" t="s">
        <v>537</v>
      </c>
      <c r="AN2713" s="56" t="s">
        <v>537</v>
      </c>
      <c r="AO2713" s="56"/>
      <c r="AP2713" s="56"/>
      <c r="AQ2713" s="56"/>
      <c r="AR2713" s="306"/>
      <c r="XFA2713" s="306"/>
    </row>
    <row r="2714" spans="1:44 16381:16381" s="307" customFormat="1" ht="14.1" customHeight="1" x14ac:dyDescent="0.15">
      <c r="A2714" s="59" t="s">
        <v>5571</v>
      </c>
      <c r="B2714" s="60" t="s">
        <v>244</v>
      </c>
      <c r="C2714" s="385">
        <v>0</v>
      </c>
      <c r="D2714" s="409"/>
      <c r="E2714" s="407"/>
      <c r="F2714" s="407"/>
      <c r="G2714" s="407"/>
      <c r="H2714" s="385">
        <v>0</v>
      </c>
      <c r="I2714" s="387">
        <v>0</v>
      </c>
      <c r="J2714" s="387">
        <v>0</v>
      </c>
      <c r="K2714" s="387">
        <v>0</v>
      </c>
      <c r="L2714" s="387">
        <v>0</v>
      </c>
      <c r="M2714" s="387">
        <v>0</v>
      </c>
      <c r="N2714" s="387">
        <v>0</v>
      </c>
      <c r="O2714" s="385">
        <v>0</v>
      </c>
      <c r="P2714" s="387">
        <v>0</v>
      </c>
      <c r="Q2714" s="387">
        <v>0</v>
      </c>
      <c r="R2714" s="385">
        <v>0</v>
      </c>
      <c r="S2714" s="387">
        <v>0</v>
      </c>
      <c r="T2714" s="387">
        <v>0</v>
      </c>
      <c r="U2714" s="385">
        <v>0</v>
      </c>
      <c r="V2714" s="387">
        <v>0</v>
      </c>
      <c r="W2714" s="387">
        <v>0</v>
      </c>
      <c r="X2714" s="385">
        <v>0</v>
      </c>
      <c r="Y2714" s="387">
        <v>0</v>
      </c>
      <c r="Z2714" s="387">
        <v>0</v>
      </c>
      <c r="AA2714" s="387">
        <v>0</v>
      </c>
      <c r="AB2714" s="387">
        <v>0</v>
      </c>
      <c r="AC2714" s="387">
        <v>0</v>
      </c>
      <c r="AD2714" s="387">
        <v>0</v>
      </c>
      <c r="AE2714" s="387">
        <v>0</v>
      </c>
      <c r="AF2714" s="387">
        <v>0</v>
      </c>
      <c r="AG2714" s="387">
        <v>0</v>
      </c>
      <c r="AH2714" s="387">
        <v>0</v>
      </c>
      <c r="AI2714" s="387">
        <v>0</v>
      </c>
      <c r="AJ2714" s="387">
        <v>0</v>
      </c>
      <c r="AK2714" s="431">
        <v>198180</v>
      </c>
      <c r="AL2714" s="439">
        <v>0</v>
      </c>
      <c r="AM2714" s="56" t="s">
        <v>537</v>
      </c>
      <c r="AN2714" s="56" t="s">
        <v>537</v>
      </c>
      <c r="AO2714" s="56"/>
      <c r="AP2714" s="56"/>
      <c r="AQ2714" s="56"/>
      <c r="AR2714" s="306"/>
      <c r="XFA2714" s="306"/>
    </row>
    <row r="2715" spans="1:44 16381:16381" s="307" customFormat="1" ht="14.1" customHeight="1" x14ac:dyDescent="0.15">
      <c r="A2715" s="59" t="s">
        <v>5572</v>
      </c>
      <c r="B2715" s="60" t="s">
        <v>245</v>
      </c>
      <c r="C2715" s="385">
        <v>0</v>
      </c>
      <c r="D2715" s="409"/>
      <c r="E2715" s="407"/>
      <c r="F2715" s="407"/>
      <c r="G2715" s="407"/>
      <c r="H2715" s="385">
        <v>0</v>
      </c>
      <c r="I2715" s="387">
        <v>0</v>
      </c>
      <c r="J2715" s="387">
        <v>0</v>
      </c>
      <c r="K2715" s="387">
        <v>0</v>
      </c>
      <c r="L2715" s="387">
        <v>0</v>
      </c>
      <c r="M2715" s="387">
        <v>0</v>
      </c>
      <c r="N2715" s="387">
        <v>0</v>
      </c>
      <c r="O2715" s="385">
        <v>0</v>
      </c>
      <c r="P2715" s="387">
        <v>0</v>
      </c>
      <c r="Q2715" s="387">
        <v>0</v>
      </c>
      <c r="R2715" s="385">
        <v>0</v>
      </c>
      <c r="S2715" s="387">
        <v>0</v>
      </c>
      <c r="T2715" s="387">
        <v>0</v>
      </c>
      <c r="U2715" s="385">
        <v>0</v>
      </c>
      <c r="V2715" s="387">
        <v>0</v>
      </c>
      <c r="W2715" s="387">
        <v>0</v>
      </c>
      <c r="X2715" s="385">
        <v>0</v>
      </c>
      <c r="Y2715" s="387">
        <v>0</v>
      </c>
      <c r="Z2715" s="387">
        <v>0</v>
      </c>
      <c r="AA2715" s="387">
        <v>0</v>
      </c>
      <c r="AB2715" s="387">
        <v>0</v>
      </c>
      <c r="AC2715" s="387">
        <v>0</v>
      </c>
      <c r="AD2715" s="387">
        <v>0</v>
      </c>
      <c r="AE2715" s="387">
        <v>0</v>
      </c>
      <c r="AF2715" s="387">
        <v>0</v>
      </c>
      <c r="AG2715" s="387">
        <v>0</v>
      </c>
      <c r="AH2715" s="387">
        <v>0</v>
      </c>
      <c r="AI2715" s="387">
        <v>0</v>
      </c>
      <c r="AJ2715" s="387">
        <v>0</v>
      </c>
      <c r="AK2715" s="431">
        <v>563500</v>
      </c>
      <c r="AL2715" s="439">
        <v>0</v>
      </c>
      <c r="AM2715" s="56" t="s">
        <v>537</v>
      </c>
      <c r="AN2715" s="56"/>
      <c r="AO2715" s="56"/>
      <c r="AP2715" s="56"/>
      <c r="AQ2715" s="56"/>
      <c r="AR2715" s="306"/>
      <c r="XFA2715" s="306"/>
    </row>
    <row r="2716" spans="1:44 16381:16381" s="307" customFormat="1" ht="14.1" customHeight="1" x14ac:dyDescent="0.15">
      <c r="A2716" s="59" t="s">
        <v>5573</v>
      </c>
      <c r="B2716" s="60" t="s">
        <v>246</v>
      </c>
      <c r="C2716" s="385">
        <v>0</v>
      </c>
      <c r="D2716" s="409"/>
      <c r="E2716" s="407"/>
      <c r="F2716" s="407"/>
      <c r="G2716" s="407"/>
      <c r="H2716" s="385">
        <v>0</v>
      </c>
      <c r="I2716" s="387">
        <v>0</v>
      </c>
      <c r="J2716" s="387">
        <v>0</v>
      </c>
      <c r="K2716" s="387">
        <v>0</v>
      </c>
      <c r="L2716" s="387">
        <v>0</v>
      </c>
      <c r="M2716" s="387">
        <v>0</v>
      </c>
      <c r="N2716" s="387">
        <v>0</v>
      </c>
      <c r="O2716" s="385">
        <v>0</v>
      </c>
      <c r="P2716" s="387">
        <v>0</v>
      </c>
      <c r="Q2716" s="387">
        <v>0</v>
      </c>
      <c r="R2716" s="385">
        <v>0</v>
      </c>
      <c r="S2716" s="387">
        <v>0</v>
      </c>
      <c r="T2716" s="387">
        <v>0</v>
      </c>
      <c r="U2716" s="385">
        <v>0</v>
      </c>
      <c r="V2716" s="387">
        <v>0</v>
      </c>
      <c r="W2716" s="387">
        <v>0</v>
      </c>
      <c r="X2716" s="385">
        <v>0</v>
      </c>
      <c r="Y2716" s="387">
        <v>0</v>
      </c>
      <c r="Z2716" s="387">
        <v>0</v>
      </c>
      <c r="AA2716" s="387">
        <v>0</v>
      </c>
      <c r="AB2716" s="387">
        <v>0</v>
      </c>
      <c r="AC2716" s="387">
        <v>0</v>
      </c>
      <c r="AD2716" s="387">
        <v>0</v>
      </c>
      <c r="AE2716" s="387">
        <v>0</v>
      </c>
      <c r="AF2716" s="387">
        <v>0</v>
      </c>
      <c r="AG2716" s="387">
        <v>0</v>
      </c>
      <c r="AH2716" s="387">
        <v>0</v>
      </c>
      <c r="AI2716" s="387">
        <v>0</v>
      </c>
      <c r="AJ2716" s="387">
        <v>0</v>
      </c>
      <c r="AK2716" s="431">
        <v>392710</v>
      </c>
      <c r="AL2716" s="439">
        <v>0</v>
      </c>
      <c r="AM2716" s="56" t="s">
        <v>537</v>
      </c>
      <c r="AN2716" s="56"/>
      <c r="AO2716" s="56"/>
      <c r="AP2716" s="56"/>
      <c r="AQ2716" s="56"/>
      <c r="AR2716" s="306"/>
      <c r="XFA2716" s="306"/>
    </row>
    <row r="2717" spans="1:44 16381:16381" s="307" customFormat="1" ht="14.1" customHeight="1" x14ac:dyDescent="0.15">
      <c r="A2717" s="59" t="s">
        <v>5574</v>
      </c>
      <c r="B2717" s="60" t="s">
        <v>4424</v>
      </c>
      <c r="C2717" s="385">
        <v>0</v>
      </c>
      <c r="D2717" s="409"/>
      <c r="E2717" s="407"/>
      <c r="F2717" s="407"/>
      <c r="G2717" s="407"/>
      <c r="H2717" s="385">
        <v>0</v>
      </c>
      <c r="I2717" s="387">
        <v>0</v>
      </c>
      <c r="J2717" s="387">
        <v>0</v>
      </c>
      <c r="K2717" s="387">
        <v>0</v>
      </c>
      <c r="L2717" s="387">
        <v>0</v>
      </c>
      <c r="M2717" s="387">
        <v>0</v>
      </c>
      <c r="N2717" s="387">
        <v>0</v>
      </c>
      <c r="O2717" s="385">
        <v>0</v>
      </c>
      <c r="P2717" s="387">
        <v>0</v>
      </c>
      <c r="Q2717" s="387">
        <v>0</v>
      </c>
      <c r="R2717" s="385">
        <v>0</v>
      </c>
      <c r="S2717" s="387">
        <v>0</v>
      </c>
      <c r="T2717" s="387">
        <v>0</v>
      </c>
      <c r="U2717" s="385">
        <v>0</v>
      </c>
      <c r="V2717" s="387">
        <v>0</v>
      </c>
      <c r="W2717" s="387">
        <v>0</v>
      </c>
      <c r="X2717" s="385">
        <v>0</v>
      </c>
      <c r="Y2717" s="387">
        <v>0</v>
      </c>
      <c r="Z2717" s="387">
        <v>0</v>
      </c>
      <c r="AA2717" s="387">
        <v>0</v>
      </c>
      <c r="AB2717" s="387">
        <v>0</v>
      </c>
      <c r="AC2717" s="387">
        <v>0</v>
      </c>
      <c r="AD2717" s="387">
        <v>0</v>
      </c>
      <c r="AE2717" s="387">
        <v>0</v>
      </c>
      <c r="AF2717" s="387">
        <v>0</v>
      </c>
      <c r="AG2717" s="387">
        <v>0</v>
      </c>
      <c r="AH2717" s="387">
        <v>0</v>
      </c>
      <c r="AI2717" s="387">
        <v>0</v>
      </c>
      <c r="AJ2717" s="387">
        <v>0</v>
      </c>
      <c r="AK2717" s="431">
        <v>403660</v>
      </c>
      <c r="AL2717" s="439">
        <v>0</v>
      </c>
      <c r="AM2717" s="56" t="s">
        <v>537</v>
      </c>
      <c r="AN2717" s="56"/>
      <c r="AO2717" s="56"/>
      <c r="AP2717" s="56"/>
      <c r="AQ2717" s="56"/>
      <c r="AR2717" s="306"/>
      <c r="XFA2717" s="306"/>
    </row>
    <row r="2718" spans="1:44 16381:16381" s="307" customFormat="1" ht="14.1" customHeight="1" x14ac:dyDescent="0.15">
      <c r="A2718" s="59" t="s">
        <v>5575</v>
      </c>
      <c r="B2718" s="60" t="s">
        <v>247</v>
      </c>
      <c r="C2718" s="385">
        <v>7</v>
      </c>
      <c r="D2718" s="409"/>
      <c r="E2718" s="407"/>
      <c r="F2718" s="407"/>
      <c r="G2718" s="407"/>
      <c r="H2718" s="385">
        <v>7</v>
      </c>
      <c r="I2718" s="387">
        <v>7</v>
      </c>
      <c r="J2718" s="387">
        <v>0</v>
      </c>
      <c r="K2718" s="387">
        <v>0</v>
      </c>
      <c r="L2718" s="387">
        <v>0</v>
      </c>
      <c r="M2718" s="387">
        <v>0</v>
      </c>
      <c r="N2718" s="387">
        <v>0</v>
      </c>
      <c r="O2718" s="385">
        <v>6</v>
      </c>
      <c r="P2718" s="387">
        <v>0</v>
      </c>
      <c r="Q2718" s="387">
        <v>6</v>
      </c>
      <c r="R2718" s="385">
        <v>0</v>
      </c>
      <c r="S2718" s="387">
        <v>0</v>
      </c>
      <c r="T2718" s="387">
        <v>0</v>
      </c>
      <c r="U2718" s="385">
        <v>0</v>
      </c>
      <c r="V2718" s="387">
        <v>0</v>
      </c>
      <c r="W2718" s="387">
        <v>0</v>
      </c>
      <c r="X2718" s="385">
        <v>1</v>
      </c>
      <c r="Y2718" s="387">
        <v>0</v>
      </c>
      <c r="Z2718" s="387">
        <v>1</v>
      </c>
      <c r="AA2718" s="387">
        <v>6</v>
      </c>
      <c r="AB2718" s="387">
        <v>0</v>
      </c>
      <c r="AC2718" s="387">
        <v>1</v>
      </c>
      <c r="AD2718" s="387">
        <v>0</v>
      </c>
      <c r="AE2718" s="387">
        <v>0</v>
      </c>
      <c r="AF2718" s="387">
        <v>0</v>
      </c>
      <c r="AG2718" s="387">
        <v>0</v>
      </c>
      <c r="AH2718" s="387">
        <v>0</v>
      </c>
      <c r="AI2718" s="387">
        <v>0</v>
      </c>
      <c r="AJ2718" s="387">
        <v>0</v>
      </c>
      <c r="AK2718" s="431">
        <v>299900</v>
      </c>
      <c r="AL2718" s="439">
        <v>2099300</v>
      </c>
      <c r="AM2718" s="56" t="s">
        <v>537</v>
      </c>
      <c r="AN2718" s="56"/>
      <c r="AO2718" s="56"/>
      <c r="AP2718" s="56"/>
      <c r="AQ2718" s="56"/>
      <c r="AR2718" s="306"/>
      <c r="XFA2718" s="306"/>
    </row>
    <row r="2719" spans="1:44 16381:16381" s="307" customFormat="1" ht="14.1" customHeight="1" x14ac:dyDescent="0.15">
      <c r="A2719" s="59" t="s">
        <v>5576</v>
      </c>
      <c r="B2719" s="60" t="s">
        <v>248</v>
      </c>
      <c r="C2719" s="385">
        <v>17</v>
      </c>
      <c r="D2719" s="409"/>
      <c r="E2719" s="407"/>
      <c r="F2719" s="407"/>
      <c r="G2719" s="407"/>
      <c r="H2719" s="385">
        <v>17</v>
      </c>
      <c r="I2719" s="387">
        <v>17</v>
      </c>
      <c r="J2719" s="387">
        <v>0</v>
      </c>
      <c r="K2719" s="387">
        <v>0</v>
      </c>
      <c r="L2719" s="387">
        <v>0</v>
      </c>
      <c r="M2719" s="387">
        <v>0</v>
      </c>
      <c r="N2719" s="387">
        <v>0</v>
      </c>
      <c r="O2719" s="385">
        <v>15</v>
      </c>
      <c r="P2719" s="387">
        <v>0</v>
      </c>
      <c r="Q2719" s="387">
        <v>15</v>
      </c>
      <c r="R2719" s="385">
        <v>1</v>
      </c>
      <c r="S2719" s="387">
        <v>0</v>
      </c>
      <c r="T2719" s="387">
        <v>1</v>
      </c>
      <c r="U2719" s="385">
        <v>0</v>
      </c>
      <c r="V2719" s="387">
        <v>0</v>
      </c>
      <c r="W2719" s="387">
        <v>0</v>
      </c>
      <c r="X2719" s="385">
        <v>1</v>
      </c>
      <c r="Y2719" s="387">
        <v>0</v>
      </c>
      <c r="Z2719" s="387">
        <v>1</v>
      </c>
      <c r="AA2719" s="387">
        <v>15</v>
      </c>
      <c r="AB2719" s="387">
        <v>1</v>
      </c>
      <c r="AC2719" s="387">
        <v>1</v>
      </c>
      <c r="AD2719" s="387">
        <v>0</v>
      </c>
      <c r="AE2719" s="387">
        <v>0</v>
      </c>
      <c r="AF2719" s="387">
        <v>0</v>
      </c>
      <c r="AG2719" s="387">
        <v>0</v>
      </c>
      <c r="AH2719" s="387">
        <v>0</v>
      </c>
      <c r="AI2719" s="387">
        <v>0</v>
      </c>
      <c r="AJ2719" s="387">
        <v>0</v>
      </c>
      <c r="AK2719" s="431">
        <v>166390</v>
      </c>
      <c r="AL2719" s="439">
        <v>2828630</v>
      </c>
      <c r="AM2719" s="56" t="s">
        <v>537</v>
      </c>
      <c r="AN2719" s="56"/>
      <c r="AO2719" s="56"/>
      <c r="AP2719" s="56"/>
      <c r="AQ2719" s="56"/>
      <c r="AR2719" s="306"/>
      <c r="XFA2719" s="306"/>
    </row>
    <row r="2720" spans="1:44 16381:16381" s="307" customFormat="1" ht="14.1" customHeight="1" x14ac:dyDescent="0.15">
      <c r="A2720" s="59" t="s">
        <v>5577</v>
      </c>
      <c r="B2720" s="60" t="s">
        <v>709</v>
      </c>
      <c r="C2720" s="385">
        <v>1</v>
      </c>
      <c r="D2720" s="409"/>
      <c r="E2720" s="407"/>
      <c r="F2720" s="407"/>
      <c r="G2720" s="407"/>
      <c r="H2720" s="385">
        <v>1</v>
      </c>
      <c r="I2720" s="387">
        <v>1</v>
      </c>
      <c r="J2720" s="387">
        <v>0</v>
      </c>
      <c r="K2720" s="387">
        <v>0</v>
      </c>
      <c r="L2720" s="387">
        <v>0</v>
      </c>
      <c r="M2720" s="387">
        <v>0</v>
      </c>
      <c r="N2720" s="387">
        <v>0</v>
      </c>
      <c r="O2720" s="385">
        <v>1</v>
      </c>
      <c r="P2720" s="387">
        <v>0</v>
      </c>
      <c r="Q2720" s="387">
        <v>1</v>
      </c>
      <c r="R2720" s="385">
        <v>0</v>
      </c>
      <c r="S2720" s="387">
        <v>0</v>
      </c>
      <c r="T2720" s="387">
        <v>0</v>
      </c>
      <c r="U2720" s="385">
        <v>0</v>
      </c>
      <c r="V2720" s="387">
        <v>0</v>
      </c>
      <c r="W2720" s="387">
        <v>0</v>
      </c>
      <c r="X2720" s="385">
        <v>0</v>
      </c>
      <c r="Y2720" s="387">
        <v>0</v>
      </c>
      <c r="Z2720" s="387">
        <v>0</v>
      </c>
      <c r="AA2720" s="387">
        <v>1</v>
      </c>
      <c r="AB2720" s="387">
        <v>0</v>
      </c>
      <c r="AC2720" s="387">
        <v>0</v>
      </c>
      <c r="AD2720" s="387">
        <v>0</v>
      </c>
      <c r="AE2720" s="387">
        <v>0</v>
      </c>
      <c r="AF2720" s="387">
        <v>0</v>
      </c>
      <c r="AG2720" s="387">
        <v>0</v>
      </c>
      <c r="AH2720" s="387">
        <v>0</v>
      </c>
      <c r="AI2720" s="387">
        <v>0</v>
      </c>
      <c r="AJ2720" s="387">
        <v>0</v>
      </c>
      <c r="AK2720" s="431">
        <v>212780</v>
      </c>
      <c r="AL2720" s="439">
        <v>212780</v>
      </c>
      <c r="AM2720" s="56" t="s">
        <v>537</v>
      </c>
      <c r="AN2720" s="56"/>
      <c r="AO2720" s="56"/>
      <c r="AP2720" s="56"/>
      <c r="AQ2720" s="56"/>
      <c r="AR2720" s="306"/>
      <c r="XFA2720" s="306"/>
    </row>
    <row r="2721" spans="1:44 16381:16381" s="307" customFormat="1" ht="14.1" customHeight="1" x14ac:dyDescent="0.15">
      <c r="A2721" s="59" t="s">
        <v>5578</v>
      </c>
      <c r="B2721" s="60" t="s">
        <v>191</v>
      </c>
      <c r="C2721" s="385">
        <v>8</v>
      </c>
      <c r="D2721" s="409"/>
      <c r="E2721" s="407"/>
      <c r="F2721" s="407"/>
      <c r="G2721" s="407"/>
      <c r="H2721" s="385">
        <v>8</v>
      </c>
      <c r="I2721" s="387">
        <v>8</v>
      </c>
      <c r="J2721" s="387">
        <v>0</v>
      </c>
      <c r="K2721" s="387">
        <v>0</v>
      </c>
      <c r="L2721" s="387">
        <v>0</v>
      </c>
      <c r="M2721" s="387">
        <v>0</v>
      </c>
      <c r="N2721" s="387">
        <v>0</v>
      </c>
      <c r="O2721" s="385">
        <v>8</v>
      </c>
      <c r="P2721" s="387">
        <v>0</v>
      </c>
      <c r="Q2721" s="387">
        <v>8</v>
      </c>
      <c r="R2721" s="385">
        <v>0</v>
      </c>
      <c r="S2721" s="387">
        <v>0</v>
      </c>
      <c r="T2721" s="387">
        <v>0</v>
      </c>
      <c r="U2721" s="385">
        <v>0</v>
      </c>
      <c r="V2721" s="387">
        <v>0</v>
      </c>
      <c r="W2721" s="387">
        <v>0</v>
      </c>
      <c r="X2721" s="385">
        <v>0</v>
      </c>
      <c r="Y2721" s="387">
        <v>0</v>
      </c>
      <c r="Z2721" s="387">
        <v>0</v>
      </c>
      <c r="AA2721" s="387">
        <v>8</v>
      </c>
      <c r="AB2721" s="387">
        <v>0</v>
      </c>
      <c r="AC2721" s="387">
        <v>0</v>
      </c>
      <c r="AD2721" s="387">
        <v>0</v>
      </c>
      <c r="AE2721" s="387">
        <v>0</v>
      </c>
      <c r="AF2721" s="387">
        <v>0</v>
      </c>
      <c r="AG2721" s="387">
        <v>0</v>
      </c>
      <c r="AH2721" s="387">
        <v>0</v>
      </c>
      <c r="AI2721" s="387">
        <v>0</v>
      </c>
      <c r="AJ2721" s="387">
        <v>0</v>
      </c>
      <c r="AK2721" s="431">
        <v>233080</v>
      </c>
      <c r="AL2721" s="439">
        <v>1864640</v>
      </c>
      <c r="AM2721" s="56" t="s">
        <v>537</v>
      </c>
      <c r="AN2721" s="56"/>
      <c r="AO2721" s="56"/>
      <c r="AP2721" s="56"/>
      <c r="AQ2721" s="56"/>
      <c r="AR2721" s="306"/>
      <c r="XFA2721" s="306"/>
    </row>
    <row r="2722" spans="1:44 16381:16381" s="307" customFormat="1" ht="14.1" customHeight="1" x14ac:dyDescent="0.15">
      <c r="A2722" s="59" t="s">
        <v>5579</v>
      </c>
      <c r="B2722" s="60" t="s">
        <v>4425</v>
      </c>
      <c r="C2722" s="385">
        <v>0</v>
      </c>
      <c r="D2722" s="409"/>
      <c r="E2722" s="407"/>
      <c r="F2722" s="407"/>
      <c r="G2722" s="407"/>
      <c r="H2722" s="385">
        <v>0</v>
      </c>
      <c r="I2722" s="387">
        <v>0</v>
      </c>
      <c r="J2722" s="387">
        <v>0</v>
      </c>
      <c r="K2722" s="387">
        <v>0</v>
      </c>
      <c r="L2722" s="387">
        <v>0</v>
      </c>
      <c r="M2722" s="387">
        <v>0</v>
      </c>
      <c r="N2722" s="387">
        <v>0</v>
      </c>
      <c r="O2722" s="385">
        <v>0</v>
      </c>
      <c r="P2722" s="387">
        <v>0</v>
      </c>
      <c r="Q2722" s="387">
        <v>0</v>
      </c>
      <c r="R2722" s="385">
        <v>0</v>
      </c>
      <c r="S2722" s="387">
        <v>0</v>
      </c>
      <c r="T2722" s="387">
        <v>0</v>
      </c>
      <c r="U2722" s="385">
        <v>0</v>
      </c>
      <c r="V2722" s="387">
        <v>0</v>
      </c>
      <c r="W2722" s="387">
        <v>0</v>
      </c>
      <c r="X2722" s="385">
        <v>0</v>
      </c>
      <c r="Y2722" s="387">
        <v>0</v>
      </c>
      <c r="Z2722" s="387">
        <v>0</v>
      </c>
      <c r="AA2722" s="387">
        <v>0</v>
      </c>
      <c r="AB2722" s="387">
        <v>0</v>
      </c>
      <c r="AC2722" s="387">
        <v>0</v>
      </c>
      <c r="AD2722" s="387">
        <v>0</v>
      </c>
      <c r="AE2722" s="387">
        <v>0</v>
      </c>
      <c r="AF2722" s="387">
        <v>0</v>
      </c>
      <c r="AG2722" s="387">
        <v>0</v>
      </c>
      <c r="AH2722" s="387">
        <v>0</v>
      </c>
      <c r="AI2722" s="387">
        <v>0</v>
      </c>
      <c r="AJ2722" s="387">
        <v>0</v>
      </c>
      <c r="AK2722" s="431">
        <v>279490</v>
      </c>
      <c r="AL2722" s="439">
        <v>0</v>
      </c>
      <c r="AM2722" s="56" t="s">
        <v>537</v>
      </c>
      <c r="AN2722" s="56"/>
      <c r="AO2722" s="56"/>
      <c r="AP2722" s="56"/>
      <c r="AQ2722" s="56"/>
      <c r="AR2722" s="306"/>
      <c r="XFA2722" s="306"/>
    </row>
    <row r="2723" spans="1:44 16381:16381" s="307" customFormat="1" ht="14.1" customHeight="1" x14ac:dyDescent="0.15">
      <c r="A2723" s="59" t="s">
        <v>5580</v>
      </c>
      <c r="B2723" s="60" t="s">
        <v>2516</v>
      </c>
      <c r="C2723" s="385">
        <v>0</v>
      </c>
      <c r="D2723" s="409"/>
      <c r="E2723" s="407"/>
      <c r="F2723" s="407"/>
      <c r="G2723" s="407"/>
      <c r="H2723" s="385">
        <v>0</v>
      </c>
      <c r="I2723" s="387">
        <v>0</v>
      </c>
      <c r="J2723" s="387">
        <v>0</v>
      </c>
      <c r="K2723" s="387">
        <v>0</v>
      </c>
      <c r="L2723" s="387">
        <v>0</v>
      </c>
      <c r="M2723" s="387">
        <v>0</v>
      </c>
      <c r="N2723" s="387">
        <v>0</v>
      </c>
      <c r="O2723" s="385">
        <v>0</v>
      </c>
      <c r="P2723" s="387">
        <v>0</v>
      </c>
      <c r="Q2723" s="387">
        <v>0</v>
      </c>
      <c r="R2723" s="385">
        <v>0</v>
      </c>
      <c r="S2723" s="387">
        <v>0</v>
      </c>
      <c r="T2723" s="387">
        <v>0</v>
      </c>
      <c r="U2723" s="385">
        <v>0</v>
      </c>
      <c r="V2723" s="387">
        <v>0</v>
      </c>
      <c r="W2723" s="387">
        <v>0</v>
      </c>
      <c r="X2723" s="385">
        <v>0</v>
      </c>
      <c r="Y2723" s="387">
        <v>0</v>
      </c>
      <c r="Z2723" s="387">
        <v>0</v>
      </c>
      <c r="AA2723" s="387">
        <v>0</v>
      </c>
      <c r="AB2723" s="387">
        <v>0</v>
      </c>
      <c r="AC2723" s="387">
        <v>0</v>
      </c>
      <c r="AD2723" s="387">
        <v>0</v>
      </c>
      <c r="AE2723" s="387">
        <v>0</v>
      </c>
      <c r="AF2723" s="387">
        <v>0</v>
      </c>
      <c r="AG2723" s="387">
        <v>0</v>
      </c>
      <c r="AH2723" s="387">
        <v>0</v>
      </c>
      <c r="AI2723" s="387">
        <v>0</v>
      </c>
      <c r="AJ2723" s="387">
        <v>0</v>
      </c>
      <c r="AK2723" s="431">
        <v>198180</v>
      </c>
      <c r="AL2723" s="439">
        <v>0</v>
      </c>
      <c r="AM2723" s="56" t="s">
        <v>537</v>
      </c>
      <c r="AN2723" s="56"/>
      <c r="AO2723" s="56"/>
      <c r="AP2723" s="56"/>
      <c r="AQ2723" s="56"/>
      <c r="AR2723" s="306"/>
      <c r="XFA2723" s="306"/>
    </row>
    <row r="2724" spans="1:44 16381:16381" s="307" customFormat="1" ht="14.1" customHeight="1" x14ac:dyDescent="0.15">
      <c r="A2724" s="59" t="s">
        <v>5581</v>
      </c>
      <c r="B2724" s="60" t="s">
        <v>2517</v>
      </c>
      <c r="C2724" s="385">
        <v>0</v>
      </c>
      <c r="D2724" s="409"/>
      <c r="E2724" s="407"/>
      <c r="F2724" s="407"/>
      <c r="G2724" s="407"/>
      <c r="H2724" s="385">
        <v>0</v>
      </c>
      <c r="I2724" s="387">
        <v>0</v>
      </c>
      <c r="J2724" s="387">
        <v>0</v>
      </c>
      <c r="K2724" s="387">
        <v>0</v>
      </c>
      <c r="L2724" s="387">
        <v>0</v>
      </c>
      <c r="M2724" s="387">
        <v>0</v>
      </c>
      <c r="N2724" s="387">
        <v>0</v>
      </c>
      <c r="O2724" s="385">
        <v>0</v>
      </c>
      <c r="P2724" s="387">
        <v>0</v>
      </c>
      <c r="Q2724" s="387">
        <v>0</v>
      </c>
      <c r="R2724" s="385">
        <v>0</v>
      </c>
      <c r="S2724" s="387">
        <v>0</v>
      </c>
      <c r="T2724" s="387">
        <v>0</v>
      </c>
      <c r="U2724" s="385">
        <v>0</v>
      </c>
      <c r="V2724" s="387">
        <v>0</v>
      </c>
      <c r="W2724" s="387">
        <v>0</v>
      </c>
      <c r="X2724" s="385">
        <v>0</v>
      </c>
      <c r="Y2724" s="387">
        <v>0</v>
      </c>
      <c r="Z2724" s="387">
        <v>0</v>
      </c>
      <c r="AA2724" s="387">
        <v>0</v>
      </c>
      <c r="AB2724" s="387">
        <v>0</v>
      </c>
      <c r="AC2724" s="387">
        <v>0</v>
      </c>
      <c r="AD2724" s="387">
        <v>0</v>
      </c>
      <c r="AE2724" s="387">
        <v>0</v>
      </c>
      <c r="AF2724" s="387">
        <v>0</v>
      </c>
      <c r="AG2724" s="387">
        <v>0</v>
      </c>
      <c r="AH2724" s="387">
        <v>0</v>
      </c>
      <c r="AI2724" s="387">
        <v>0</v>
      </c>
      <c r="AJ2724" s="387">
        <v>0</v>
      </c>
      <c r="AK2724" s="431">
        <v>299900</v>
      </c>
      <c r="AL2724" s="439">
        <v>0</v>
      </c>
      <c r="AM2724" s="56" t="s">
        <v>537</v>
      </c>
      <c r="AN2724" s="56"/>
      <c r="AO2724" s="56"/>
      <c r="AP2724" s="56"/>
      <c r="AQ2724" s="56"/>
      <c r="AR2724" s="306"/>
      <c r="XFA2724" s="306"/>
    </row>
    <row r="2725" spans="1:44 16381:16381" s="307" customFormat="1" ht="14.1" customHeight="1" x14ac:dyDescent="0.15">
      <c r="A2725" s="59" t="s">
        <v>5582</v>
      </c>
      <c r="B2725" s="60" t="s">
        <v>953</v>
      </c>
      <c r="C2725" s="385">
        <v>0</v>
      </c>
      <c r="D2725" s="409"/>
      <c r="E2725" s="407"/>
      <c r="F2725" s="407"/>
      <c r="G2725" s="407"/>
      <c r="H2725" s="385">
        <v>0</v>
      </c>
      <c r="I2725" s="387">
        <v>0</v>
      </c>
      <c r="J2725" s="387">
        <v>0</v>
      </c>
      <c r="K2725" s="387">
        <v>0</v>
      </c>
      <c r="L2725" s="387">
        <v>0</v>
      </c>
      <c r="M2725" s="387">
        <v>0</v>
      </c>
      <c r="N2725" s="387">
        <v>0</v>
      </c>
      <c r="O2725" s="385">
        <v>0</v>
      </c>
      <c r="P2725" s="387">
        <v>0</v>
      </c>
      <c r="Q2725" s="387">
        <v>0</v>
      </c>
      <c r="R2725" s="385">
        <v>0</v>
      </c>
      <c r="S2725" s="387">
        <v>0</v>
      </c>
      <c r="T2725" s="387">
        <v>0</v>
      </c>
      <c r="U2725" s="385">
        <v>0</v>
      </c>
      <c r="V2725" s="387">
        <v>0</v>
      </c>
      <c r="W2725" s="387">
        <v>0</v>
      </c>
      <c r="X2725" s="385">
        <v>0</v>
      </c>
      <c r="Y2725" s="387">
        <v>0</v>
      </c>
      <c r="Z2725" s="387">
        <v>0</v>
      </c>
      <c r="AA2725" s="387">
        <v>0</v>
      </c>
      <c r="AB2725" s="387">
        <v>0</v>
      </c>
      <c r="AC2725" s="387">
        <v>0</v>
      </c>
      <c r="AD2725" s="387">
        <v>0</v>
      </c>
      <c r="AE2725" s="387">
        <v>0</v>
      </c>
      <c r="AF2725" s="387">
        <v>0</v>
      </c>
      <c r="AG2725" s="387">
        <v>0</v>
      </c>
      <c r="AH2725" s="387">
        <v>0</v>
      </c>
      <c r="AI2725" s="387">
        <v>0</v>
      </c>
      <c r="AJ2725" s="387">
        <v>0</v>
      </c>
      <c r="AK2725" s="431">
        <v>299900</v>
      </c>
      <c r="AL2725" s="439">
        <v>0</v>
      </c>
      <c r="AM2725" s="56" t="s">
        <v>537</v>
      </c>
      <c r="AN2725" s="56"/>
      <c r="AO2725" s="56"/>
      <c r="AP2725" s="56"/>
      <c r="AQ2725" s="56"/>
      <c r="AR2725" s="306"/>
      <c r="XFA2725" s="306"/>
    </row>
    <row r="2726" spans="1:44 16381:16381" s="307" customFormat="1" ht="14.1" customHeight="1" x14ac:dyDescent="0.15">
      <c r="A2726" s="59" t="s">
        <v>5583</v>
      </c>
      <c r="B2726" s="60" t="s">
        <v>954</v>
      </c>
      <c r="C2726" s="385">
        <v>0</v>
      </c>
      <c r="D2726" s="409"/>
      <c r="E2726" s="407"/>
      <c r="F2726" s="407"/>
      <c r="G2726" s="407"/>
      <c r="H2726" s="385">
        <v>0</v>
      </c>
      <c r="I2726" s="387">
        <v>0</v>
      </c>
      <c r="J2726" s="387">
        <v>0</v>
      </c>
      <c r="K2726" s="387">
        <v>0</v>
      </c>
      <c r="L2726" s="387">
        <v>0</v>
      </c>
      <c r="M2726" s="387">
        <v>0</v>
      </c>
      <c r="N2726" s="387">
        <v>0</v>
      </c>
      <c r="O2726" s="385">
        <v>0</v>
      </c>
      <c r="P2726" s="387">
        <v>0</v>
      </c>
      <c r="Q2726" s="387">
        <v>0</v>
      </c>
      <c r="R2726" s="385">
        <v>0</v>
      </c>
      <c r="S2726" s="387">
        <v>0</v>
      </c>
      <c r="T2726" s="387">
        <v>0</v>
      </c>
      <c r="U2726" s="385">
        <v>0</v>
      </c>
      <c r="V2726" s="387">
        <v>0</v>
      </c>
      <c r="W2726" s="387">
        <v>0</v>
      </c>
      <c r="X2726" s="385">
        <v>0</v>
      </c>
      <c r="Y2726" s="387">
        <v>0</v>
      </c>
      <c r="Z2726" s="387">
        <v>0</v>
      </c>
      <c r="AA2726" s="387">
        <v>0</v>
      </c>
      <c r="AB2726" s="387">
        <v>0</v>
      </c>
      <c r="AC2726" s="387">
        <v>0</v>
      </c>
      <c r="AD2726" s="387">
        <v>0</v>
      </c>
      <c r="AE2726" s="387">
        <v>0</v>
      </c>
      <c r="AF2726" s="387">
        <v>0</v>
      </c>
      <c r="AG2726" s="387">
        <v>0</v>
      </c>
      <c r="AH2726" s="387">
        <v>0</v>
      </c>
      <c r="AI2726" s="387">
        <v>0</v>
      </c>
      <c r="AJ2726" s="387">
        <v>0</v>
      </c>
      <c r="AK2726" s="431">
        <v>212780</v>
      </c>
      <c r="AL2726" s="439">
        <v>0</v>
      </c>
      <c r="AM2726" s="56" t="s">
        <v>537</v>
      </c>
      <c r="AN2726" s="56"/>
      <c r="AO2726" s="56"/>
      <c r="AP2726" s="56"/>
      <c r="AQ2726" s="56"/>
      <c r="AR2726" s="306"/>
      <c r="XFA2726" s="306"/>
    </row>
    <row r="2727" spans="1:44 16381:16381" s="307" customFormat="1" ht="14.1" customHeight="1" x14ac:dyDescent="0.15">
      <c r="A2727" s="59" t="s">
        <v>5584</v>
      </c>
      <c r="B2727" s="60" t="s">
        <v>955</v>
      </c>
      <c r="C2727" s="385">
        <v>1</v>
      </c>
      <c r="D2727" s="409"/>
      <c r="E2727" s="407"/>
      <c r="F2727" s="407"/>
      <c r="G2727" s="407"/>
      <c r="H2727" s="385">
        <v>1</v>
      </c>
      <c r="I2727" s="387">
        <v>1</v>
      </c>
      <c r="J2727" s="387">
        <v>0</v>
      </c>
      <c r="K2727" s="387">
        <v>0</v>
      </c>
      <c r="L2727" s="387">
        <v>0</v>
      </c>
      <c r="M2727" s="387">
        <v>0</v>
      </c>
      <c r="N2727" s="387">
        <v>0</v>
      </c>
      <c r="O2727" s="385">
        <v>0</v>
      </c>
      <c r="P2727" s="387">
        <v>0</v>
      </c>
      <c r="Q2727" s="387">
        <v>0</v>
      </c>
      <c r="R2727" s="385">
        <v>0</v>
      </c>
      <c r="S2727" s="387">
        <v>0</v>
      </c>
      <c r="T2727" s="387">
        <v>0</v>
      </c>
      <c r="U2727" s="385">
        <v>0</v>
      </c>
      <c r="V2727" s="387">
        <v>0</v>
      </c>
      <c r="W2727" s="387">
        <v>0</v>
      </c>
      <c r="X2727" s="385">
        <v>1</v>
      </c>
      <c r="Y2727" s="387">
        <v>0</v>
      </c>
      <c r="Z2727" s="387">
        <v>1</v>
      </c>
      <c r="AA2727" s="387">
        <v>0</v>
      </c>
      <c r="AB2727" s="387">
        <v>0</v>
      </c>
      <c r="AC2727" s="387">
        <v>1</v>
      </c>
      <c r="AD2727" s="387">
        <v>0</v>
      </c>
      <c r="AE2727" s="387">
        <v>0</v>
      </c>
      <c r="AF2727" s="387">
        <v>0</v>
      </c>
      <c r="AG2727" s="387">
        <v>0</v>
      </c>
      <c r="AH2727" s="387">
        <v>0</v>
      </c>
      <c r="AI2727" s="387">
        <v>0</v>
      </c>
      <c r="AJ2727" s="387">
        <v>0</v>
      </c>
      <c r="AK2727" s="431">
        <v>240790</v>
      </c>
      <c r="AL2727" s="439">
        <v>240790</v>
      </c>
      <c r="AM2727" s="56" t="s">
        <v>537</v>
      </c>
      <c r="AN2727" s="56"/>
      <c r="AO2727" s="56"/>
      <c r="AP2727" s="56"/>
      <c r="AQ2727" s="56"/>
      <c r="AR2727" s="306"/>
      <c r="XFA2727" s="306"/>
    </row>
    <row r="2728" spans="1:44 16381:16381" s="307" customFormat="1" ht="14.1" customHeight="1" x14ac:dyDescent="0.15">
      <c r="A2728" s="59" t="s">
        <v>5585</v>
      </c>
      <c r="B2728" s="60" t="s">
        <v>192</v>
      </c>
      <c r="C2728" s="385">
        <v>0</v>
      </c>
      <c r="D2728" s="409"/>
      <c r="E2728" s="407"/>
      <c r="F2728" s="407"/>
      <c r="G2728" s="407"/>
      <c r="H2728" s="385">
        <v>0</v>
      </c>
      <c r="I2728" s="387">
        <v>0</v>
      </c>
      <c r="J2728" s="387">
        <v>0</v>
      </c>
      <c r="K2728" s="387">
        <v>0</v>
      </c>
      <c r="L2728" s="387">
        <v>0</v>
      </c>
      <c r="M2728" s="387">
        <v>0</v>
      </c>
      <c r="N2728" s="387">
        <v>0</v>
      </c>
      <c r="O2728" s="385">
        <v>0</v>
      </c>
      <c r="P2728" s="387">
        <v>0</v>
      </c>
      <c r="Q2728" s="387">
        <v>0</v>
      </c>
      <c r="R2728" s="385">
        <v>0</v>
      </c>
      <c r="S2728" s="387">
        <v>0</v>
      </c>
      <c r="T2728" s="387">
        <v>0</v>
      </c>
      <c r="U2728" s="385">
        <v>0</v>
      </c>
      <c r="V2728" s="387">
        <v>0</v>
      </c>
      <c r="W2728" s="387">
        <v>0</v>
      </c>
      <c r="X2728" s="385">
        <v>0</v>
      </c>
      <c r="Y2728" s="387">
        <v>0</v>
      </c>
      <c r="Z2728" s="387">
        <v>0</v>
      </c>
      <c r="AA2728" s="387">
        <v>0</v>
      </c>
      <c r="AB2728" s="387">
        <v>0</v>
      </c>
      <c r="AC2728" s="387">
        <v>0</v>
      </c>
      <c r="AD2728" s="387">
        <v>0</v>
      </c>
      <c r="AE2728" s="387">
        <v>0</v>
      </c>
      <c r="AF2728" s="387">
        <v>0</v>
      </c>
      <c r="AG2728" s="387">
        <v>0</v>
      </c>
      <c r="AH2728" s="387">
        <v>0</v>
      </c>
      <c r="AI2728" s="387">
        <v>0</v>
      </c>
      <c r="AJ2728" s="387">
        <v>0</v>
      </c>
      <c r="AK2728" s="431">
        <v>220380</v>
      </c>
      <c r="AL2728" s="439">
        <v>0</v>
      </c>
      <c r="AM2728" s="56" t="s">
        <v>537</v>
      </c>
      <c r="AN2728" s="56"/>
      <c r="AO2728" s="56"/>
      <c r="AP2728" s="56"/>
      <c r="AQ2728" s="56"/>
      <c r="AR2728" s="306"/>
      <c r="XFA2728" s="306"/>
    </row>
    <row r="2729" spans="1:44 16381:16381" s="307" customFormat="1" ht="14.1" customHeight="1" x14ac:dyDescent="0.15">
      <c r="A2729" s="59" t="s">
        <v>5586</v>
      </c>
      <c r="B2729" s="60" t="s">
        <v>4426</v>
      </c>
      <c r="C2729" s="385">
        <v>6</v>
      </c>
      <c r="D2729" s="409"/>
      <c r="E2729" s="407"/>
      <c r="F2729" s="407"/>
      <c r="G2729" s="407"/>
      <c r="H2729" s="385">
        <v>5</v>
      </c>
      <c r="I2729" s="387">
        <v>5</v>
      </c>
      <c r="J2729" s="387">
        <v>0</v>
      </c>
      <c r="K2729" s="387">
        <v>0</v>
      </c>
      <c r="L2729" s="387">
        <v>1</v>
      </c>
      <c r="M2729" s="387">
        <v>0</v>
      </c>
      <c r="N2729" s="387">
        <v>0</v>
      </c>
      <c r="O2729" s="385">
        <v>5</v>
      </c>
      <c r="P2729" s="387">
        <v>0</v>
      </c>
      <c r="Q2729" s="387">
        <v>5</v>
      </c>
      <c r="R2729" s="385">
        <v>0</v>
      </c>
      <c r="S2729" s="387">
        <v>0</v>
      </c>
      <c r="T2729" s="387">
        <v>0</v>
      </c>
      <c r="U2729" s="385">
        <v>0</v>
      </c>
      <c r="V2729" s="387">
        <v>0</v>
      </c>
      <c r="W2729" s="387">
        <v>0</v>
      </c>
      <c r="X2729" s="385">
        <v>1</v>
      </c>
      <c r="Y2729" s="387">
        <v>0</v>
      </c>
      <c r="Z2729" s="387">
        <v>1</v>
      </c>
      <c r="AA2729" s="387">
        <v>5</v>
      </c>
      <c r="AB2729" s="387">
        <v>0</v>
      </c>
      <c r="AC2729" s="387">
        <v>1</v>
      </c>
      <c r="AD2729" s="387">
        <v>0</v>
      </c>
      <c r="AE2729" s="387">
        <v>0</v>
      </c>
      <c r="AF2729" s="387">
        <v>0</v>
      </c>
      <c r="AG2729" s="387">
        <v>0</v>
      </c>
      <c r="AH2729" s="387">
        <v>0</v>
      </c>
      <c r="AI2729" s="387">
        <v>0</v>
      </c>
      <c r="AJ2729" s="387">
        <v>0</v>
      </c>
      <c r="AK2729" s="431">
        <v>212780</v>
      </c>
      <c r="AL2729" s="439">
        <v>1063900</v>
      </c>
      <c r="AM2729" s="56" t="s">
        <v>537</v>
      </c>
      <c r="AN2729" s="56"/>
      <c r="AO2729" s="56"/>
      <c r="AP2729" s="56"/>
      <c r="AQ2729" s="56"/>
      <c r="AR2729" s="306"/>
      <c r="XFA2729" s="306"/>
    </row>
    <row r="2730" spans="1:44 16381:16381" s="307" customFormat="1" ht="14.1" customHeight="1" x14ac:dyDescent="0.15">
      <c r="A2730" s="59" t="s">
        <v>5587</v>
      </c>
      <c r="B2730" s="60" t="s">
        <v>1066</v>
      </c>
      <c r="C2730" s="385">
        <v>3</v>
      </c>
      <c r="D2730" s="409"/>
      <c r="E2730" s="407"/>
      <c r="F2730" s="407"/>
      <c r="G2730" s="407"/>
      <c r="H2730" s="385">
        <v>3</v>
      </c>
      <c r="I2730" s="387">
        <v>3</v>
      </c>
      <c r="J2730" s="387">
        <v>0</v>
      </c>
      <c r="K2730" s="387">
        <v>0</v>
      </c>
      <c r="L2730" s="387">
        <v>0</v>
      </c>
      <c r="M2730" s="387">
        <v>0</v>
      </c>
      <c r="N2730" s="387">
        <v>0</v>
      </c>
      <c r="O2730" s="385">
        <v>3</v>
      </c>
      <c r="P2730" s="387">
        <v>0</v>
      </c>
      <c r="Q2730" s="387">
        <v>3</v>
      </c>
      <c r="R2730" s="385">
        <v>0</v>
      </c>
      <c r="S2730" s="387">
        <v>0</v>
      </c>
      <c r="T2730" s="387">
        <v>0</v>
      </c>
      <c r="U2730" s="385">
        <v>0</v>
      </c>
      <c r="V2730" s="387">
        <v>0</v>
      </c>
      <c r="W2730" s="387">
        <v>0</v>
      </c>
      <c r="X2730" s="385">
        <v>0</v>
      </c>
      <c r="Y2730" s="387">
        <v>0</v>
      </c>
      <c r="Z2730" s="387">
        <v>0</v>
      </c>
      <c r="AA2730" s="387">
        <v>3</v>
      </c>
      <c r="AB2730" s="387">
        <v>0</v>
      </c>
      <c r="AC2730" s="387">
        <v>0</v>
      </c>
      <c r="AD2730" s="387">
        <v>0</v>
      </c>
      <c r="AE2730" s="387">
        <v>0</v>
      </c>
      <c r="AF2730" s="387">
        <v>0</v>
      </c>
      <c r="AG2730" s="387">
        <v>0</v>
      </c>
      <c r="AH2730" s="387">
        <v>0</v>
      </c>
      <c r="AI2730" s="387">
        <v>0</v>
      </c>
      <c r="AJ2730" s="387">
        <v>0</v>
      </c>
      <c r="AK2730" s="431">
        <v>220380</v>
      </c>
      <c r="AL2730" s="439">
        <v>661140</v>
      </c>
      <c r="AM2730" s="56" t="s">
        <v>537</v>
      </c>
      <c r="AN2730" s="56"/>
      <c r="AO2730" s="56"/>
      <c r="AP2730" s="56"/>
      <c r="AQ2730" s="56"/>
      <c r="AR2730" s="306"/>
      <c r="XFA2730" s="306"/>
    </row>
    <row r="2731" spans="1:44 16381:16381" s="307" customFormat="1" ht="14.1" customHeight="1" x14ac:dyDescent="0.15">
      <c r="A2731" s="59" t="s">
        <v>5588</v>
      </c>
      <c r="B2731" s="60" t="s">
        <v>4427</v>
      </c>
      <c r="C2731" s="385">
        <v>0</v>
      </c>
      <c r="D2731" s="409"/>
      <c r="E2731" s="407"/>
      <c r="F2731" s="407"/>
      <c r="G2731" s="407"/>
      <c r="H2731" s="385">
        <v>0</v>
      </c>
      <c r="I2731" s="387">
        <v>0</v>
      </c>
      <c r="J2731" s="387">
        <v>0</v>
      </c>
      <c r="K2731" s="387">
        <v>0</v>
      </c>
      <c r="L2731" s="387">
        <v>0</v>
      </c>
      <c r="M2731" s="387">
        <v>0</v>
      </c>
      <c r="N2731" s="387">
        <v>0</v>
      </c>
      <c r="O2731" s="385">
        <v>0</v>
      </c>
      <c r="P2731" s="387">
        <v>0</v>
      </c>
      <c r="Q2731" s="387">
        <v>0</v>
      </c>
      <c r="R2731" s="385">
        <v>0</v>
      </c>
      <c r="S2731" s="387">
        <v>0</v>
      </c>
      <c r="T2731" s="387">
        <v>0</v>
      </c>
      <c r="U2731" s="385">
        <v>0</v>
      </c>
      <c r="V2731" s="387">
        <v>0</v>
      </c>
      <c r="W2731" s="387">
        <v>0</v>
      </c>
      <c r="X2731" s="385">
        <v>0</v>
      </c>
      <c r="Y2731" s="387">
        <v>0</v>
      </c>
      <c r="Z2731" s="387">
        <v>0</v>
      </c>
      <c r="AA2731" s="387">
        <v>0</v>
      </c>
      <c r="AB2731" s="387">
        <v>0</v>
      </c>
      <c r="AC2731" s="387">
        <v>0</v>
      </c>
      <c r="AD2731" s="387">
        <v>0</v>
      </c>
      <c r="AE2731" s="387">
        <v>0</v>
      </c>
      <c r="AF2731" s="387">
        <v>0</v>
      </c>
      <c r="AG2731" s="387">
        <v>0</v>
      </c>
      <c r="AH2731" s="387">
        <v>0</v>
      </c>
      <c r="AI2731" s="387">
        <v>0</v>
      </c>
      <c r="AJ2731" s="387">
        <v>0</v>
      </c>
      <c r="AK2731" s="431">
        <v>212780</v>
      </c>
      <c r="AL2731" s="439">
        <v>0</v>
      </c>
      <c r="AM2731" s="56" t="s">
        <v>537</v>
      </c>
      <c r="AN2731" s="56"/>
      <c r="AO2731" s="56"/>
      <c r="AP2731" s="56"/>
      <c r="AQ2731" s="56"/>
      <c r="AR2731" s="306"/>
      <c r="XFA2731" s="306"/>
    </row>
    <row r="2732" spans="1:44 16381:16381" s="307" customFormat="1" ht="14.1" customHeight="1" x14ac:dyDescent="0.15">
      <c r="A2732" s="59" t="s">
        <v>5589</v>
      </c>
      <c r="B2732" s="60" t="s">
        <v>4428</v>
      </c>
      <c r="C2732" s="385">
        <v>0</v>
      </c>
      <c r="D2732" s="409"/>
      <c r="E2732" s="407"/>
      <c r="F2732" s="407"/>
      <c r="G2732" s="407"/>
      <c r="H2732" s="385">
        <v>0</v>
      </c>
      <c r="I2732" s="387">
        <v>0</v>
      </c>
      <c r="J2732" s="387">
        <v>0</v>
      </c>
      <c r="K2732" s="387">
        <v>0</v>
      </c>
      <c r="L2732" s="387">
        <v>0</v>
      </c>
      <c r="M2732" s="387">
        <v>0</v>
      </c>
      <c r="N2732" s="387">
        <v>0</v>
      </c>
      <c r="O2732" s="385">
        <v>0</v>
      </c>
      <c r="P2732" s="387">
        <v>0</v>
      </c>
      <c r="Q2732" s="387">
        <v>0</v>
      </c>
      <c r="R2732" s="385">
        <v>0</v>
      </c>
      <c r="S2732" s="387">
        <v>0</v>
      </c>
      <c r="T2732" s="387">
        <v>0</v>
      </c>
      <c r="U2732" s="385">
        <v>0</v>
      </c>
      <c r="V2732" s="387">
        <v>0</v>
      </c>
      <c r="W2732" s="387">
        <v>0</v>
      </c>
      <c r="X2732" s="385">
        <v>0</v>
      </c>
      <c r="Y2732" s="387">
        <v>0</v>
      </c>
      <c r="Z2732" s="387">
        <v>0</v>
      </c>
      <c r="AA2732" s="387">
        <v>0</v>
      </c>
      <c r="AB2732" s="387">
        <v>0</v>
      </c>
      <c r="AC2732" s="387">
        <v>0</v>
      </c>
      <c r="AD2732" s="387">
        <v>0</v>
      </c>
      <c r="AE2732" s="387">
        <v>0</v>
      </c>
      <c r="AF2732" s="387">
        <v>0</v>
      </c>
      <c r="AG2732" s="387">
        <v>0</v>
      </c>
      <c r="AH2732" s="387">
        <v>0</v>
      </c>
      <c r="AI2732" s="387">
        <v>0</v>
      </c>
      <c r="AJ2732" s="387">
        <v>0</v>
      </c>
      <c r="AK2732" s="431">
        <v>212780</v>
      </c>
      <c r="AL2732" s="439">
        <v>0</v>
      </c>
      <c r="AM2732" s="56" t="s">
        <v>537</v>
      </c>
      <c r="AN2732" s="56"/>
      <c r="AO2732" s="56"/>
      <c r="AP2732" s="56"/>
      <c r="AQ2732" s="56"/>
      <c r="AR2732" s="306"/>
      <c r="XFA2732" s="306"/>
    </row>
    <row r="2733" spans="1:44 16381:16381" s="307" customFormat="1" ht="14.1" customHeight="1" x14ac:dyDescent="0.15">
      <c r="A2733" s="59" t="s">
        <v>5590</v>
      </c>
      <c r="B2733" s="60" t="s">
        <v>2518</v>
      </c>
      <c r="C2733" s="385">
        <v>0</v>
      </c>
      <c r="D2733" s="409"/>
      <c r="E2733" s="407"/>
      <c r="F2733" s="407"/>
      <c r="G2733" s="407"/>
      <c r="H2733" s="385">
        <v>0</v>
      </c>
      <c r="I2733" s="387">
        <v>0</v>
      </c>
      <c r="J2733" s="387">
        <v>0</v>
      </c>
      <c r="K2733" s="387">
        <v>0</v>
      </c>
      <c r="L2733" s="387">
        <v>0</v>
      </c>
      <c r="M2733" s="387">
        <v>0</v>
      </c>
      <c r="N2733" s="387">
        <v>0</v>
      </c>
      <c r="O2733" s="385">
        <v>0</v>
      </c>
      <c r="P2733" s="387">
        <v>0</v>
      </c>
      <c r="Q2733" s="387">
        <v>0</v>
      </c>
      <c r="R2733" s="385">
        <v>0</v>
      </c>
      <c r="S2733" s="387">
        <v>0</v>
      </c>
      <c r="T2733" s="387">
        <v>0</v>
      </c>
      <c r="U2733" s="385">
        <v>0</v>
      </c>
      <c r="V2733" s="387">
        <v>0</v>
      </c>
      <c r="W2733" s="387">
        <v>0</v>
      </c>
      <c r="X2733" s="385">
        <v>0</v>
      </c>
      <c r="Y2733" s="387">
        <v>0</v>
      </c>
      <c r="Z2733" s="387">
        <v>0</v>
      </c>
      <c r="AA2733" s="387">
        <v>0</v>
      </c>
      <c r="AB2733" s="387">
        <v>0</v>
      </c>
      <c r="AC2733" s="387">
        <v>0</v>
      </c>
      <c r="AD2733" s="387">
        <v>0</v>
      </c>
      <c r="AE2733" s="387">
        <v>0</v>
      </c>
      <c r="AF2733" s="387">
        <v>0</v>
      </c>
      <c r="AG2733" s="387">
        <v>0</v>
      </c>
      <c r="AH2733" s="387">
        <v>0</v>
      </c>
      <c r="AI2733" s="387">
        <v>0</v>
      </c>
      <c r="AJ2733" s="387">
        <v>0</v>
      </c>
      <c r="AK2733" s="431">
        <v>240780</v>
      </c>
      <c r="AL2733" s="439">
        <v>0</v>
      </c>
      <c r="AM2733" s="56" t="s">
        <v>537</v>
      </c>
      <c r="AN2733" s="56"/>
      <c r="AO2733" s="56"/>
      <c r="AP2733" s="56"/>
      <c r="AQ2733" s="56"/>
      <c r="AR2733" s="306"/>
      <c r="XFA2733" s="306"/>
    </row>
    <row r="2734" spans="1:44 16381:16381" s="307" customFormat="1" ht="14.1" customHeight="1" x14ac:dyDescent="0.15">
      <c r="A2734" s="59" t="s">
        <v>5591</v>
      </c>
      <c r="B2734" s="60" t="s">
        <v>820</v>
      </c>
      <c r="C2734" s="385">
        <v>0</v>
      </c>
      <c r="D2734" s="409"/>
      <c r="E2734" s="407"/>
      <c r="F2734" s="407"/>
      <c r="G2734" s="407"/>
      <c r="H2734" s="385">
        <v>0</v>
      </c>
      <c r="I2734" s="387">
        <v>0</v>
      </c>
      <c r="J2734" s="387">
        <v>0</v>
      </c>
      <c r="K2734" s="387">
        <v>0</v>
      </c>
      <c r="L2734" s="387">
        <v>0</v>
      </c>
      <c r="M2734" s="387">
        <v>0</v>
      </c>
      <c r="N2734" s="387">
        <v>0</v>
      </c>
      <c r="O2734" s="385">
        <v>0</v>
      </c>
      <c r="P2734" s="387">
        <v>0</v>
      </c>
      <c r="Q2734" s="387">
        <v>0</v>
      </c>
      <c r="R2734" s="385">
        <v>0</v>
      </c>
      <c r="S2734" s="387">
        <v>0</v>
      </c>
      <c r="T2734" s="387">
        <v>0</v>
      </c>
      <c r="U2734" s="385">
        <v>0</v>
      </c>
      <c r="V2734" s="387">
        <v>0</v>
      </c>
      <c r="W2734" s="387">
        <v>0</v>
      </c>
      <c r="X2734" s="385">
        <v>0</v>
      </c>
      <c r="Y2734" s="387">
        <v>0</v>
      </c>
      <c r="Z2734" s="387">
        <v>0</v>
      </c>
      <c r="AA2734" s="387">
        <v>0</v>
      </c>
      <c r="AB2734" s="387">
        <v>0</v>
      </c>
      <c r="AC2734" s="387">
        <v>0</v>
      </c>
      <c r="AD2734" s="387">
        <v>0</v>
      </c>
      <c r="AE2734" s="387">
        <v>0</v>
      </c>
      <c r="AF2734" s="387">
        <v>0</v>
      </c>
      <c r="AG2734" s="387">
        <v>0</v>
      </c>
      <c r="AH2734" s="387">
        <v>0</v>
      </c>
      <c r="AI2734" s="387">
        <v>0</v>
      </c>
      <c r="AJ2734" s="387">
        <v>0</v>
      </c>
      <c r="AK2734" s="431">
        <v>212720</v>
      </c>
      <c r="AL2734" s="439">
        <v>0</v>
      </c>
      <c r="AM2734" s="56" t="s">
        <v>537</v>
      </c>
      <c r="AN2734" s="56"/>
      <c r="AO2734" s="56"/>
      <c r="AP2734" s="56"/>
      <c r="AQ2734" s="56"/>
      <c r="AR2734" s="306"/>
      <c r="XFA2734" s="306"/>
    </row>
    <row r="2735" spans="1:44 16381:16381" s="307" customFormat="1" ht="14.1" customHeight="1" x14ac:dyDescent="0.15">
      <c r="A2735" s="59" t="s">
        <v>5592</v>
      </c>
      <c r="B2735" s="60" t="s">
        <v>4429</v>
      </c>
      <c r="C2735" s="385">
        <v>1</v>
      </c>
      <c r="D2735" s="409"/>
      <c r="E2735" s="407"/>
      <c r="F2735" s="407"/>
      <c r="G2735" s="407"/>
      <c r="H2735" s="385">
        <v>1</v>
      </c>
      <c r="I2735" s="387">
        <v>1</v>
      </c>
      <c r="J2735" s="387">
        <v>0</v>
      </c>
      <c r="K2735" s="387">
        <v>0</v>
      </c>
      <c r="L2735" s="387">
        <v>0</v>
      </c>
      <c r="M2735" s="387">
        <v>0</v>
      </c>
      <c r="N2735" s="387">
        <v>0</v>
      </c>
      <c r="O2735" s="385">
        <v>1</v>
      </c>
      <c r="P2735" s="387">
        <v>0</v>
      </c>
      <c r="Q2735" s="387">
        <v>1</v>
      </c>
      <c r="R2735" s="385">
        <v>0</v>
      </c>
      <c r="S2735" s="387">
        <v>0</v>
      </c>
      <c r="T2735" s="387">
        <v>0</v>
      </c>
      <c r="U2735" s="385">
        <v>0</v>
      </c>
      <c r="V2735" s="387">
        <v>0</v>
      </c>
      <c r="W2735" s="387">
        <v>0</v>
      </c>
      <c r="X2735" s="385">
        <v>0</v>
      </c>
      <c r="Y2735" s="387">
        <v>0</v>
      </c>
      <c r="Z2735" s="387">
        <v>0</v>
      </c>
      <c r="AA2735" s="387">
        <v>1</v>
      </c>
      <c r="AB2735" s="387">
        <v>0</v>
      </c>
      <c r="AC2735" s="387">
        <v>0</v>
      </c>
      <c r="AD2735" s="387">
        <v>0</v>
      </c>
      <c r="AE2735" s="387">
        <v>0</v>
      </c>
      <c r="AF2735" s="387">
        <v>0</v>
      </c>
      <c r="AG2735" s="387">
        <v>0</v>
      </c>
      <c r="AH2735" s="387">
        <v>0</v>
      </c>
      <c r="AI2735" s="387">
        <v>0</v>
      </c>
      <c r="AJ2735" s="387">
        <v>0</v>
      </c>
      <c r="AK2735" s="431">
        <v>233080</v>
      </c>
      <c r="AL2735" s="439">
        <v>233080</v>
      </c>
      <c r="AM2735" s="56" t="s">
        <v>537</v>
      </c>
      <c r="AN2735" s="56"/>
      <c r="AO2735" s="56"/>
      <c r="AP2735" s="56"/>
      <c r="AQ2735" s="56"/>
      <c r="AR2735" s="306"/>
      <c r="XFA2735" s="306"/>
    </row>
    <row r="2736" spans="1:44 16381:16381" s="307" customFormat="1" ht="14.1" customHeight="1" x14ac:dyDescent="0.15">
      <c r="A2736" s="59" t="s">
        <v>5593</v>
      </c>
      <c r="B2736" s="60" t="s">
        <v>4430</v>
      </c>
      <c r="C2736" s="385">
        <v>0</v>
      </c>
      <c r="D2736" s="409"/>
      <c r="E2736" s="407"/>
      <c r="F2736" s="407"/>
      <c r="G2736" s="407"/>
      <c r="H2736" s="385">
        <v>0</v>
      </c>
      <c r="I2736" s="387">
        <v>0</v>
      </c>
      <c r="J2736" s="387">
        <v>0</v>
      </c>
      <c r="K2736" s="387">
        <v>0</v>
      </c>
      <c r="L2736" s="387">
        <v>0</v>
      </c>
      <c r="M2736" s="387">
        <v>0</v>
      </c>
      <c r="N2736" s="387">
        <v>0</v>
      </c>
      <c r="O2736" s="385">
        <v>0</v>
      </c>
      <c r="P2736" s="387">
        <v>0</v>
      </c>
      <c r="Q2736" s="387">
        <v>0</v>
      </c>
      <c r="R2736" s="385">
        <v>0</v>
      </c>
      <c r="S2736" s="387">
        <v>0</v>
      </c>
      <c r="T2736" s="387">
        <v>0</v>
      </c>
      <c r="U2736" s="385">
        <v>0</v>
      </c>
      <c r="V2736" s="387">
        <v>0</v>
      </c>
      <c r="W2736" s="387">
        <v>0</v>
      </c>
      <c r="X2736" s="385">
        <v>0</v>
      </c>
      <c r="Y2736" s="387">
        <v>0</v>
      </c>
      <c r="Z2736" s="387">
        <v>0</v>
      </c>
      <c r="AA2736" s="387">
        <v>0</v>
      </c>
      <c r="AB2736" s="387">
        <v>0</v>
      </c>
      <c r="AC2736" s="387">
        <v>0</v>
      </c>
      <c r="AD2736" s="387">
        <v>0</v>
      </c>
      <c r="AE2736" s="387">
        <v>0</v>
      </c>
      <c r="AF2736" s="387">
        <v>0</v>
      </c>
      <c r="AG2736" s="387">
        <v>0</v>
      </c>
      <c r="AH2736" s="387">
        <v>0</v>
      </c>
      <c r="AI2736" s="387">
        <v>0</v>
      </c>
      <c r="AJ2736" s="387">
        <v>0</v>
      </c>
      <c r="AK2736" s="431">
        <v>403660</v>
      </c>
      <c r="AL2736" s="439">
        <v>0</v>
      </c>
      <c r="AM2736" s="56" t="s">
        <v>537</v>
      </c>
      <c r="AN2736" s="56"/>
      <c r="AO2736" s="56"/>
      <c r="AP2736" s="56"/>
      <c r="AQ2736" s="56"/>
      <c r="AR2736" s="306"/>
      <c r="XFA2736" s="306"/>
    </row>
    <row r="2737" spans="1:44 16381:16381" s="307" customFormat="1" ht="14.1" customHeight="1" x14ac:dyDescent="0.15">
      <c r="A2737" s="59" t="s">
        <v>5594</v>
      </c>
      <c r="B2737" s="60" t="s">
        <v>879</v>
      </c>
      <c r="C2737" s="385">
        <v>0</v>
      </c>
      <c r="D2737" s="409"/>
      <c r="E2737" s="407"/>
      <c r="F2737" s="407"/>
      <c r="G2737" s="407"/>
      <c r="H2737" s="385">
        <v>0</v>
      </c>
      <c r="I2737" s="387">
        <v>0</v>
      </c>
      <c r="J2737" s="387">
        <v>0</v>
      </c>
      <c r="K2737" s="387">
        <v>0</v>
      </c>
      <c r="L2737" s="387">
        <v>0</v>
      </c>
      <c r="M2737" s="387">
        <v>0</v>
      </c>
      <c r="N2737" s="387">
        <v>0</v>
      </c>
      <c r="O2737" s="385">
        <v>0</v>
      </c>
      <c r="P2737" s="387">
        <v>0</v>
      </c>
      <c r="Q2737" s="387">
        <v>0</v>
      </c>
      <c r="R2737" s="385">
        <v>0</v>
      </c>
      <c r="S2737" s="387">
        <v>0</v>
      </c>
      <c r="T2737" s="387">
        <v>0</v>
      </c>
      <c r="U2737" s="385">
        <v>0</v>
      </c>
      <c r="V2737" s="387">
        <v>0</v>
      </c>
      <c r="W2737" s="387">
        <v>0</v>
      </c>
      <c r="X2737" s="385">
        <v>0</v>
      </c>
      <c r="Y2737" s="387">
        <v>0</v>
      </c>
      <c r="Z2737" s="387">
        <v>0</v>
      </c>
      <c r="AA2737" s="387">
        <v>0</v>
      </c>
      <c r="AB2737" s="387">
        <v>0</v>
      </c>
      <c r="AC2737" s="387">
        <v>0</v>
      </c>
      <c r="AD2737" s="387">
        <v>0</v>
      </c>
      <c r="AE2737" s="387">
        <v>0</v>
      </c>
      <c r="AF2737" s="387">
        <v>0</v>
      </c>
      <c r="AG2737" s="387">
        <v>0</v>
      </c>
      <c r="AH2737" s="387">
        <v>0</v>
      </c>
      <c r="AI2737" s="387">
        <v>0</v>
      </c>
      <c r="AJ2737" s="387">
        <v>0</v>
      </c>
      <c r="AK2737" s="431">
        <v>220370</v>
      </c>
      <c r="AL2737" s="439">
        <v>0</v>
      </c>
      <c r="AM2737" s="56" t="s">
        <v>537</v>
      </c>
      <c r="AN2737" s="56"/>
      <c r="AO2737" s="56"/>
      <c r="AP2737" s="56"/>
      <c r="AQ2737" s="56"/>
      <c r="AR2737" s="306"/>
      <c r="XFA2737" s="306"/>
    </row>
    <row r="2738" spans="1:44 16381:16381" s="307" customFormat="1" ht="14.1" customHeight="1" x14ac:dyDescent="0.15">
      <c r="A2738" s="59" t="s">
        <v>5595</v>
      </c>
      <c r="B2738" s="60" t="s">
        <v>4431</v>
      </c>
      <c r="C2738" s="385">
        <v>0</v>
      </c>
      <c r="D2738" s="409"/>
      <c r="E2738" s="407"/>
      <c r="F2738" s="407"/>
      <c r="G2738" s="407"/>
      <c r="H2738" s="385">
        <v>0</v>
      </c>
      <c r="I2738" s="387">
        <v>0</v>
      </c>
      <c r="J2738" s="387">
        <v>0</v>
      </c>
      <c r="K2738" s="387">
        <v>0</v>
      </c>
      <c r="L2738" s="387">
        <v>0</v>
      </c>
      <c r="M2738" s="387">
        <v>0</v>
      </c>
      <c r="N2738" s="387">
        <v>0</v>
      </c>
      <c r="O2738" s="385">
        <v>0</v>
      </c>
      <c r="P2738" s="387">
        <v>0</v>
      </c>
      <c r="Q2738" s="387">
        <v>0</v>
      </c>
      <c r="R2738" s="385">
        <v>0</v>
      </c>
      <c r="S2738" s="387">
        <v>0</v>
      </c>
      <c r="T2738" s="387">
        <v>0</v>
      </c>
      <c r="U2738" s="385">
        <v>0</v>
      </c>
      <c r="V2738" s="387">
        <v>0</v>
      </c>
      <c r="W2738" s="387">
        <v>0</v>
      </c>
      <c r="X2738" s="385">
        <v>0</v>
      </c>
      <c r="Y2738" s="387">
        <v>0</v>
      </c>
      <c r="Z2738" s="387">
        <v>0</v>
      </c>
      <c r="AA2738" s="387">
        <v>0</v>
      </c>
      <c r="AB2738" s="387">
        <v>0</v>
      </c>
      <c r="AC2738" s="387">
        <v>0</v>
      </c>
      <c r="AD2738" s="387">
        <v>0</v>
      </c>
      <c r="AE2738" s="387">
        <v>0</v>
      </c>
      <c r="AF2738" s="387">
        <v>0</v>
      </c>
      <c r="AG2738" s="387">
        <v>0</v>
      </c>
      <c r="AH2738" s="387">
        <v>0</v>
      </c>
      <c r="AI2738" s="387">
        <v>0</v>
      </c>
      <c r="AJ2738" s="387">
        <v>0</v>
      </c>
      <c r="AK2738" s="431">
        <v>198210</v>
      </c>
      <c r="AL2738" s="439">
        <v>0</v>
      </c>
      <c r="AM2738" s="56" t="s">
        <v>537</v>
      </c>
      <c r="AN2738" s="56"/>
      <c r="AO2738" s="56"/>
      <c r="AP2738" s="56"/>
      <c r="AQ2738" s="56"/>
      <c r="AR2738" s="306"/>
      <c r="XFA2738" s="306"/>
    </row>
    <row r="2739" spans="1:44 16381:16381" s="307" customFormat="1" ht="14.1" customHeight="1" x14ac:dyDescent="0.15">
      <c r="A2739" s="59" t="s">
        <v>5596</v>
      </c>
      <c r="B2739" s="60" t="s">
        <v>2519</v>
      </c>
      <c r="C2739" s="385">
        <v>1</v>
      </c>
      <c r="D2739" s="409"/>
      <c r="E2739" s="407"/>
      <c r="F2739" s="407"/>
      <c r="G2739" s="407"/>
      <c r="H2739" s="385">
        <v>1</v>
      </c>
      <c r="I2739" s="387">
        <v>1</v>
      </c>
      <c r="J2739" s="387">
        <v>0</v>
      </c>
      <c r="K2739" s="387">
        <v>0</v>
      </c>
      <c r="L2739" s="387">
        <v>0</v>
      </c>
      <c r="M2739" s="387">
        <v>0</v>
      </c>
      <c r="N2739" s="387">
        <v>0</v>
      </c>
      <c r="O2739" s="385">
        <v>1</v>
      </c>
      <c r="P2739" s="387">
        <v>0</v>
      </c>
      <c r="Q2739" s="387">
        <v>1</v>
      </c>
      <c r="R2739" s="385">
        <v>0</v>
      </c>
      <c r="S2739" s="387">
        <v>0</v>
      </c>
      <c r="T2739" s="387">
        <v>0</v>
      </c>
      <c r="U2739" s="385">
        <v>0</v>
      </c>
      <c r="V2739" s="387">
        <v>0</v>
      </c>
      <c r="W2739" s="387">
        <v>0</v>
      </c>
      <c r="X2739" s="385">
        <v>0</v>
      </c>
      <c r="Y2739" s="387">
        <v>0</v>
      </c>
      <c r="Z2739" s="387">
        <v>0</v>
      </c>
      <c r="AA2739" s="387">
        <v>1</v>
      </c>
      <c r="AB2739" s="387">
        <v>0</v>
      </c>
      <c r="AC2739" s="387">
        <v>0</v>
      </c>
      <c r="AD2739" s="387">
        <v>0</v>
      </c>
      <c r="AE2739" s="387">
        <v>0</v>
      </c>
      <c r="AF2739" s="387">
        <v>0</v>
      </c>
      <c r="AG2739" s="387">
        <v>0</v>
      </c>
      <c r="AH2739" s="387">
        <v>0</v>
      </c>
      <c r="AI2739" s="387">
        <v>0</v>
      </c>
      <c r="AJ2739" s="387">
        <v>0</v>
      </c>
      <c r="AK2739" s="431">
        <v>212790</v>
      </c>
      <c r="AL2739" s="439">
        <v>212790</v>
      </c>
      <c r="AM2739" s="56" t="s">
        <v>537</v>
      </c>
      <c r="AN2739" s="56"/>
      <c r="AO2739" s="56"/>
      <c r="AP2739" s="56"/>
      <c r="AQ2739" s="56"/>
      <c r="AR2739" s="306"/>
      <c r="XFA2739" s="306"/>
    </row>
    <row r="2740" spans="1:44 16381:16381" s="307" customFormat="1" ht="14.1" customHeight="1" x14ac:dyDescent="0.15">
      <c r="A2740" s="59" t="s">
        <v>5597</v>
      </c>
      <c r="B2740" s="60" t="s">
        <v>403</v>
      </c>
      <c r="C2740" s="385">
        <v>0</v>
      </c>
      <c r="D2740" s="409"/>
      <c r="E2740" s="407"/>
      <c r="F2740" s="407"/>
      <c r="G2740" s="407"/>
      <c r="H2740" s="385">
        <v>0</v>
      </c>
      <c r="I2740" s="387">
        <v>0</v>
      </c>
      <c r="J2740" s="387">
        <v>0</v>
      </c>
      <c r="K2740" s="387">
        <v>0</v>
      </c>
      <c r="L2740" s="387">
        <v>0</v>
      </c>
      <c r="M2740" s="387">
        <v>0</v>
      </c>
      <c r="N2740" s="387">
        <v>0</v>
      </c>
      <c r="O2740" s="385">
        <v>0</v>
      </c>
      <c r="P2740" s="387">
        <v>0</v>
      </c>
      <c r="Q2740" s="387">
        <v>0</v>
      </c>
      <c r="R2740" s="385">
        <v>0</v>
      </c>
      <c r="S2740" s="387">
        <v>0</v>
      </c>
      <c r="T2740" s="387">
        <v>0</v>
      </c>
      <c r="U2740" s="385">
        <v>0</v>
      </c>
      <c r="V2740" s="387">
        <v>0</v>
      </c>
      <c r="W2740" s="387">
        <v>0</v>
      </c>
      <c r="X2740" s="385">
        <v>0</v>
      </c>
      <c r="Y2740" s="387">
        <v>0</v>
      </c>
      <c r="Z2740" s="387">
        <v>0</v>
      </c>
      <c r="AA2740" s="387">
        <v>0</v>
      </c>
      <c r="AB2740" s="387">
        <v>0</v>
      </c>
      <c r="AC2740" s="387">
        <v>0</v>
      </c>
      <c r="AD2740" s="387">
        <v>0</v>
      </c>
      <c r="AE2740" s="387">
        <v>0</v>
      </c>
      <c r="AF2740" s="387">
        <v>0</v>
      </c>
      <c r="AG2740" s="387">
        <v>0</v>
      </c>
      <c r="AH2740" s="387">
        <v>0</v>
      </c>
      <c r="AI2740" s="387">
        <v>0</v>
      </c>
      <c r="AJ2740" s="387">
        <v>0</v>
      </c>
      <c r="AK2740" s="431">
        <v>212780</v>
      </c>
      <c r="AL2740" s="439">
        <v>0</v>
      </c>
      <c r="AM2740" s="56" t="s">
        <v>537</v>
      </c>
      <c r="AN2740" s="56"/>
      <c r="AO2740" s="56"/>
      <c r="AP2740" s="56"/>
      <c r="AQ2740" s="56"/>
      <c r="AR2740" s="306"/>
      <c r="XFA2740" s="306"/>
    </row>
    <row r="2741" spans="1:44 16381:16381" s="307" customFormat="1" ht="14.1" customHeight="1" x14ac:dyDescent="0.15">
      <c r="A2741" s="59" t="s">
        <v>5598</v>
      </c>
      <c r="B2741" s="60" t="s">
        <v>193</v>
      </c>
      <c r="C2741" s="385">
        <v>4</v>
      </c>
      <c r="D2741" s="409"/>
      <c r="E2741" s="407"/>
      <c r="F2741" s="407"/>
      <c r="G2741" s="407"/>
      <c r="H2741" s="385">
        <v>4</v>
      </c>
      <c r="I2741" s="387">
        <v>4</v>
      </c>
      <c r="J2741" s="387">
        <v>0</v>
      </c>
      <c r="K2741" s="387">
        <v>0</v>
      </c>
      <c r="L2741" s="387">
        <v>0</v>
      </c>
      <c r="M2741" s="387">
        <v>0</v>
      </c>
      <c r="N2741" s="387">
        <v>0</v>
      </c>
      <c r="O2741" s="385">
        <v>4</v>
      </c>
      <c r="P2741" s="387">
        <v>0</v>
      </c>
      <c r="Q2741" s="387">
        <v>4</v>
      </c>
      <c r="R2741" s="385">
        <v>0</v>
      </c>
      <c r="S2741" s="387">
        <v>0</v>
      </c>
      <c r="T2741" s="387">
        <v>0</v>
      </c>
      <c r="U2741" s="385">
        <v>0</v>
      </c>
      <c r="V2741" s="387">
        <v>0</v>
      </c>
      <c r="W2741" s="387">
        <v>0</v>
      </c>
      <c r="X2741" s="385">
        <v>0</v>
      </c>
      <c r="Y2741" s="387">
        <v>0</v>
      </c>
      <c r="Z2741" s="387">
        <v>0</v>
      </c>
      <c r="AA2741" s="387">
        <v>4</v>
      </c>
      <c r="AB2741" s="387">
        <v>0</v>
      </c>
      <c r="AC2741" s="387">
        <v>0</v>
      </c>
      <c r="AD2741" s="387">
        <v>0</v>
      </c>
      <c r="AE2741" s="387">
        <v>0</v>
      </c>
      <c r="AF2741" s="387">
        <v>0</v>
      </c>
      <c r="AG2741" s="387">
        <v>0</v>
      </c>
      <c r="AH2741" s="387">
        <v>0</v>
      </c>
      <c r="AI2741" s="387">
        <v>0</v>
      </c>
      <c r="AJ2741" s="387">
        <v>0</v>
      </c>
      <c r="AK2741" s="431">
        <v>212780</v>
      </c>
      <c r="AL2741" s="439">
        <v>851120</v>
      </c>
      <c r="AM2741" s="56" t="s">
        <v>537</v>
      </c>
      <c r="AN2741" s="56"/>
      <c r="AO2741" s="56"/>
      <c r="AP2741" s="56"/>
      <c r="AQ2741" s="56"/>
      <c r="AR2741" s="306"/>
      <c r="XFA2741" s="306"/>
    </row>
    <row r="2742" spans="1:44 16381:16381" s="307" customFormat="1" ht="14.1" customHeight="1" x14ac:dyDescent="0.15">
      <c r="A2742" s="59" t="s">
        <v>5599</v>
      </c>
      <c r="B2742" s="60" t="s">
        <v>404</v>
      </c>
      <c r="C2742" s="385">
        <v>0</v>
      </c>
      <c r="D2742" s="409"/>
      <c r="E2742" s="407"/>
      <c r="F2742" s="407"/>
      <c r="G2742" s="407"/>
      <c r="H2742" s="385">
        <v>0</v>
      </c>
      <c r="I2742" s="387">
        <v>0</v>
      </c>
      <c r="J2742" s="387">
        <v>0</v>
      </c>
      <c r="K2742" s="387">
        <v>0</v>
      </c>
      <c r="L2742" s="387">
        <v>0</v>
      </c>
      <c r="M2742" s="387">
        <v>0</v>
      </c>
      <c r="N2742" s="387">
        <v>0</v>
      </c>
      <c r="O2742" s="385">
        <v>0</v>
      </c>
      <c r="P2742" s="387">
        <v>0</v>
      </c>
      <c r="Q2742" s="387">
        <v>0</v>
      </c>
      <c r="R2742" s="385">
        <v>0</v>
      </c>
      <c r="S2742" s="387">
        <v>0</v>
      </c>
      <c r="T2742" s="387">
        <v>0</v>
      </c>
      <c r="U2742" s="385">
        <v>0</v>
      </c>
      <c r="V2742" s="387">
        <v>0</v>
      </c>
      <c r="W2742" s="387">
        <v>0</v>
      </c>
      <c r="X2742" s="385">
        <v>0</v>
      </c>
      <c r="Y2742" s="387">
        <v>0</v>
      </c>
      <c r="Z2742" s="387">
        <v>0</v>
      </c>
      <c r="AA2742" s="387">
        <v>0</v>
      </c>
      <c r="AB2742" s="387">
        <v>0</v>
      </c>
      <c r="AC2742" s="387">
        <v>0</v>
      </c>
      <c r="AD2742" s="387">
        <v>0</v>
      </c>
      <c r="AE2742" s="387">
        <v>0</v>
      </c>
      <c r="AF2742" s="387">
        <v>0</v>
      </c>
      <c r="AG2742" s="387">
        <v>0</v>
      </c>
      <c r="AH2742" s="387">
        <v>0</v>
      </c>
      <c r="AI2742" s="387">
        <v>0</v>
      </c>
      <c r="AJ2742" s="387">
        <v>0</v>
      </c>
      <c r="AK2742" s="431">
        <v>267100</v>
      </c>
      <c r="AL2742" s="439">
        <v>0</v>
      </c>
      <c r="AM2742" s="56" t="s">
        <v>537</v>
      </c>
      <c r="AN2742" s="56"/>
      <c r="AO2742" s="56"/>
      <c r="AP2742" s="56"/>
      <c r="AQ2742" s="56"/>
      <c r="AR2742" s="306"/>
      <c r="XFA2742" s="306"/>
    </row>
    <row r="2743" spans="1:44 16381:16381" s="307" customFormat="1" ht="14.1" customHeight="1" x14ac:dyDescent="0.15">
      <c r="A2743" s="59" t="s">
        <v>5600</v>
      </c>
      <c r="B2743" s="60" t="s">
        <v>405</v>
      </c>
      <c r="C2743" s="385">
        <v>0</v>
      </c>
      <c r="D2743" s="409"/>
      <c r="E2743" s="407"/>
      <c r="F2743" s="407"/>
      <c r="G2743" s="407"/>
      <c r="H2743" s="385">
        <v>0</v>
      </c>
      <c r="I2743" s="387">
        <v>0</v>
      </c>
      <c r="J2743" s="387">
        <v>0</v>
      </c>
      <c r="K2743" s="387">
        <v>0</v>
      </c>
      <c r="L2743" s="387">
        <v>0</v>
      </c>
      <c r="M2743" s="387">
        <v>0</v>
      </c>
      <c r="N2743" s="387">
        <v>0</v>
      </c>
      <c r="O2743" s="385">
        <v>0</v>
      </c>
      <c r="P2743" s="387">
        <v>0</v>
      </c>
      <c r="Q2743" s="387">
        <v>0</v>
      </c>
      <c r="R2743" s="385">
        <v>0</v>
      </c>
      <c r="S2743" s="387">
        <v>0</v>
      </c>
      <c r="T2743" s="387">
        <v>0</v>
      </c>
      <c r="U2743" s="385">
        <v>0</v>
      </c>
      <c r="V2743" s="387">
        <v>0</v>
      </c>
      <c r="W2743" s="387">
        <v>0</v>
      </c>
      <c r="X2743" s="385">
        <v>0</v>
      </c>
      <c r="Y2743" s="387">
        <v>0</v>
      </c>
      <c r="Z2743" s="387">
        <v>0</v>
      </c>
      <c r="AA2743" s="387">
        <v>0</v>
      </c>
      <c r="AB2743" s="387">
        <v>0</v>
      </c>
      <c r="AC2743" s="387">
        <v>0</v>
      </c>
      <c r="AD2743" s="387">
        <v>0</v>
      </c>
      <c r="AE2743" s="387">
        <v>0</v>
      </c>
      <c r="AF2743" s="387">
        <v>0</v>
      </c>
      <c r="AG2743" s="387">
        <v>0</v>
      </c>
      <c r="AH2743" s="387">
        <v>0</v>
      </c>
      <c r="AI2743" s="387">
        <v>0</v>
      </c>
      <c r="AJ2743" s="387">
        <v>0</v>
      </c>
      <c r="AK2743" s="431">
        <v>240790</v>
      </c>
      <c r="AL2743" s="439">
        <v>0</v>
      </c>
      <c r="AM2743" s="56" t="s">
        <v>537</v>
      </c>
      <c r="AN2743" s="56"/>
      <c r="AO2743" s="56"/>
      <c r="AP2743" s="56"/>
      <c r="AQ2743" s="56"/>
      <c r="AR2743" s="306"/>
      <c r="XFA2743" s="306"/>
    </row>
    <row r="2744" spans="1:44 16381:16381" s="307" customFormat="1" ht="14.1" customHeight="1" x14ac:dyDescent="0.15">
      <c r="A2744" s="59" t="s">
        <v>5601</v>
      </c>
      <c r="B2744" s="60" t="s">
        <v>2029</v>
      </c>
      <c r="C2744" s="385">
        <v>0</v>
      </c>
      <c r="D2744" s="409"/>
      <c r="E2744" s="407"/>
      <c r="F2744" s="407"/>
      <c r="G2744" s="407"/>
      <c r="H2744" s="385">
        <v>0</v>
      </c>
      <c r="I2744" s="387">
        <v>0</v>
      </c>
      <c r="J2744" s="387">
        <v>0</v>
      </c>
      <c r="K2744" s="387">
        <v>0</v>
      </c>
      <c r="L2744" s="387">
        <v>0</v>
      </c>
      <c r="M2744" s="387">
        <v>0</v>
      </c>
      <c r="N2744" s="387">
        <v>0</v>
      </c>
      <c r="O2744" s="385">
        <v>0</v>
      </c>
      <c r="P2744" s="387">
        <v>0</v>
      </c>
      <c r="Q2744" s="387">
        <v>0</v>
      </c>
      <c r="R2744" s="385">
        <v>0</v>
      </c>
      <c r="S2744" s="387">
        <v>0</v>
      </c>
      <c r="T2744" s="387">
        <v>0</v>
      </c>
      <c r="U2744" s="385">
        <v>0</v>
      </c>
      <c r="V2744" s="387">
        <v>0</v>
      </c>
      <c r="W2744" s="387">
        <v>0</v>
      </c>
      <c r="X2744" s="385">
        <v>0</v>
      </c>
      <c r="Y2744" s="387">
        <v>0</v>
      </c>
      <c r="Z2744" s="387">
        <v>0</v>
      </c>
      <c r="AA2744" s="387">
        <v>0</v>
      </c>
      <c r="AB2744" s="387">
        <v>0</v>
      </c>
      <c r="AC2744" s="387">
        <v>0</v>
      </c>
      <c r="AD2744" s="387">
        <v>0</v>
      </c>
      <c r="AE2744" s="387">
        <v>0</v>
      </c>
      <c r="AF2744" s="387">
        <v>0</v>
      </c>
      <c r="AG2744" s="387">
        <v>0</v>
      </c>
      <c r="AH2744" s="387">
        <v>0</v>
      </c>
      <c r="AI2744" s="387">
        <v>0</v>
      </c>
      <c r="AJ2744" s="387">
        <v>0</v>
      </c>
      <c r="AK2744" s="431">
        <v>240790</v>
      </c>
      <c r="AL2744" s="439">
        <v>0</v>
      </c>
      <c r="AM2744" s="56" t="s">
        <v>537</v>
      </c>
      <c r="AN2744" s="56"/>
      <c r="AO2744" s="56"/>
      <c r="AP2744" s="56"/>
      <c r="AQ2744" s="56"/>
      <c r="AR2744" s="306"/>
      <c r="XFA2744" s="306"/>
    </row>
    <row r="2745" spans="1:44 16381:16381" s="307" customFormat="1" ht="14.1" customHeight="1" x14ac:dyDescent="0.15">
      <c r="A2745" s="59" t="s">
        <v>5602</v>
      </c>
      <c r="B2745" s="60" t="s">
        <v>482</v>
      </c>
      <c r="C2745" s="385">
        <v>0</v>
      </c>
      <c r="D2745" s="409"/>
      <c r="E2745" s="407"/>
      <c r="F2745" s="407"/>
      <c r="G2745" s="407"/>
      <c r="H2745" s="385">
        <v>0</v>
      </c>
      <c r="I2745" s="387">
        <v>0</v>
      </c>
      <c r="J2745" s="387">
        <v>0</v>
      </c>
      <c r="K2745" s="387">
        <v>0</v>
      </c>
      <c r="L2745" s="387">
        <v>0</v>
      </c>
      <c r="M2745" s="387">
        <v>0</v>
      </c>
      <c r="N2745" s="387">
        <v>0</v>
      </c>
      <c r="O2745" s="385">
        <v>0</v>
      </c>
      <c r="P2745" s="387">
        <v>0</v>
      </c>
      <c r="Q2745" s="387">
        <v>0</v>
      </c>
      <c r="R2745" s="385">
        <v>0</v>
      </c>
      <c r="S2745" s="387">
        <v>0</v>
      </c>
      <c r="T2745" s="387">
        <v>0</v>
      </c>
      <c r="U2745" s="385">
        <v>0</v>
      </c>
      <c r="V2745" s="387">
        <v>0</v>
      </c>
      <c r="W2745" s="387">
        <v>0</v>
      </c>
      <c r="X2745" s="385">
        <v>0</v>
      </c>
      <c r="Y2745" s="387">
        <v>0</v>
      </c>
      <c r="Z2745" s="387">
        <v>0</v>
      </c>
      <c r="AA2745" s="387">
        <v>0</v>
      </c>
      <c r="AB2745" s="387">
        <v>0</v>
      </c>
      <c r="AC2745" s="387">
        <v>0</v>
      </c>
      <c r="AD2745" s="387">
        <v>0</v>
      </c>
      <c r="AE2745" s="387">
        <v>0</v>
      </c>
      <c r="AF2745" s="387">
        <v>0</v>
      </c>
      <c r="AG2745" s="387">
        <v>0</v>
      </c>
      <c r="AH2745" s="387">
        <v>0</v>
      </c>
      <c r="AI2745" s="387">
        <v>0</v>
      </c>
      <c r="AJ2745" s="387">
        <v>0</v>
      </c>
      <c r="AK2745" s="431">
        <v>212780</v>
      </c>
      <c r="AL2745" s="439">
        <v>0</v>
      </c>
      <c r="AM2745" s="56" t="s">
        <v>537</v>
      </c>
      <c r="AN2745" s="56"/>
      <c r="AO2745" s="56"/>
      <c r="AP2745" s="56"/>
      <c r="AQ2745" s="56"/>
      <c r="AR2745" s="306"/>
      <c r="XFA2745" s="306"/>
    </row>
    <row r="2746" spans="1:44 16381:16381" s="307" customFormat="1" ht="14.1" customHeight="1" x14ac:dyDescent="0.15">
      <c r="A2746" s="59" t="s">
        <v>5603</v>
      </c>
      <c r="B2746" s="60" t="s">
        <v>483</v>
      </c>
      <c r="C2746" s="385">
        <v>0</v>
      </c>
      <c r="D2746" s="409"/>
      <c r="E2746" s="407"/>
      <c r="F2746" s="407"/>
      <c r="G2746" s="407"/>
      <c r="H2746" s="385">
        <v>0</v>
      </c>
      <c r="I2746" s="387">
        <v>0</v>
      </c>
      <c r="J2746" s="387">
        <v>0</v>
      </c>
      <c r="K2746" s="387">
        <v>0</v>
      </c>
      <c r="L2746" s="387">
        <v>0</v>
      </c>
      <c r="M2746" s="387">
        <v>0</v>
      </c>
      <c r="N2746" s="387">
        <v>0</v>
      </c>
      <c r="O2746" s="385">
        <v>0</v>
      </c>
      <c r="P2746" s="387">
        <v>0</v>
      </c>
      <c r="Q2746" s="387">
        <v>0</v>
      </c>
      <c r="R2746" s="385">
        <v>0</v>
      </c>
      <c r="S2746" s="387">
        <v>0</v>
      </c>
      <c r="T2746" s="387">
        <v>0</v>
      </c>
      <c r="U2746" s="385">
        <v>0</v>
      </c>
      <c r="V2746" s="387">
        <v>0</v>
      </c>
      <c r="W2746" s="387">
        <v>0</v>
      </c>
      <c r="X2746" s="385">
        <v>0</v>
      </c>
      <c r="Y2746" s="387">
        <v>0</v>
      </c>
      <c r="Z2746" s="387">
        <v>0</v>
      </c>
      <c r="AA2746" s="387">
        <v>0</v>
      </c>
      <c r="AB2746" s="387">
        <v>0</v>
      </c>
      <c r="AC2746" s="387">
        <v>0</v>
      </c>
      <c r="AD2746" s="387">
        <v>0</v>
      </c>
      <c r="AE2746" s="387">
        <v>0</v>
      </c>
      <c r="AF2746" s="387">
        <v>0</v>
      </c>
      <c r="AG2746" s="387">
        <v>0</v>
      </c>
      <c r="AH2746" s="387">
        <v>0</v>
      </c>
      <c r="AI2746" s="387">
        <v>0</v>
      </c>
      <c r="AJ2746" s="387">
        <v>0</v>
      </c>
      <c r="AK2746" s="431">
        <v>212780</v>
      </c>
      <c r="AL2746" s="439">
        <v>0</v>
      </c>
      <c r="AM2746" s="56" t="s">
        <v>537</v>
      </c>
      <c r="AN2746" s="56"/>
      <c r="AO2746" s="56"/>
      <c r="AP2746" s="56"/>
      <c r="AQ2746" s="56"/>
      <c r="AR2746" s="306"/>
      <c r="XFA2746" s="306"/>
    </row>
    <row r="2747" spans="1:44 16381:16381" s="307" customFormat="1" ht="14.1" customHeight="1" x14ac:dyDescent="0.15">
      <c r="A2747" s="59" t="s">
        <v>5604</v>
      </c>
      <c r="B2747" s="60" t="s">
        <v>4432</v>
      </c>
      <c r="C2747" s="385">
        <v>15</v>
      </c>
      <c r="D2747" s="409"/>
      <c r="E2747" s="407"/>
      <c r="F2747" s="407"/>
      <c r="G2747" s="407"/>
      <c r="H2747" s="385">
        <v>14</v>
      </c>
      <c r="I2747" s="387">
        <v>14</v>
      </c>
      <c r="J2747" s="387">
        <v>0</v>
      </c>
      <c r="K2747" s="387">
        <v>0</v>
      </c>
      <c r="L2747" s="387">
        <v>1</v>
      </c>
      <c r="M2747" s="387">
        <v>0</v>
      </c>
      <c r="N2747" s="387">
        <v>0</v>
      </c>
      <c r="O2747" s="385">
        <v>11</v>
      </c>
      <c r="P2747" s="387">
        <v>0</v>
      </c>
      <c r="Q2747" s="387">
        <v>11</v>
      </c>
      <c r="R2747" s="385">
        <v>1</v>
      </c>
      <c r="S2747" s="387">
        <v>0</v>
      </c>
      <c r="T2747" s="387">
        <v>1</v>
      </c>
      <c r="U2747" s="385">
        <v>0</v>
      </c>
      <c r="V2747" s="387">
        <v>0</v>
      </c>
      <c r="W2747" s="387">
        <v>0</v>
      </c>
      <c r="X2747" s="385">
        <v>3</v>
      </c>
      <c r="Y2747" s="387">
        <v>0</v>
      </c>
      <c r="Z2747" s="387">
        <v>3</v>
      </c>
      <c r="AA2747" s="387">
        <v>11</v>
      </c>
      <c r="AB2747" s="387">
        <v>1</v>
      </c>
      <c r="AC2747" s="387">
        <v>3</v>
      </c>
      <c r="AD2747" s="387">
        <v>0</v>
      </c>
      <c r="AE2747" s="387">
        <v>0</v>
      </c>
      <c r="AF2747" s="387">
        <v>0</v>
      </c>
      <c r="AG2747" s="387">
        <v>0</v>
      </c>
      <c r="AH2747" s="387">
        <v>0</v>
      </c>
      <c r="AI2747" s="387">
        <v>0</v>
      </c>
      <c r="AJ2747" s="387">
        <v>0</v>
      </c>
      <c r="AK2747" s="431">
        <v>212780</v>
      </c>
      <c r="AL2747" s="439">
        <v>2978920</v>
      </c>
      <c r="AM2747" s="56" t="s">
        <v>537</v>
      </c>
      <c r="AN2747" s="56"/>
      <c r="AO2747" s="56"/>
      <c r="AP2747" s="56"/>
      <c r="AQ2747" s="56"/>
      <c r="AR2747" s="306"/>
      <c r="XFA2747" s="306"/>
    </row>
    <row r="2748" spans="1:44 16381:16381" s="307" customFormat="1" ht="14.1" customHeight="1" x14ac:dyDescent="0.15">
      <c r="A2748" s="59" t="s">
        <v>5605</v>
      </c>
      <c r="B2748" s="60" t="s">
        <v>4433</v>
      </c>
      <c r="C2748" s="385">
        <v>0</v>
      </c>
      <c r="D2748" s="409"/>
      <c r="E2748" s="407"/>
      <c r="F2748" s="407"/>
      <c r="G2748" s="407"/>
      <c r="H2748" s="385">
        <v>0</v>
      </c>
      <c r="I2748" s="387">
        <v>0</v>
      </c>
      <c r="J2748" s="387">
        <v>0</v>
      </c>
      <c r="K2748" s="387">
        <v>0</v>
      </c>
      <c r="L2748" s="387">
        <v>0</v>
      </c>
      <c r="M2748" s="387">
        <v>0</v>
      </c>
      <c r="N2748" s="387">
        <v>0</v>
      </c>
      <c r="O2748" s="385">
        <v>0</v>
      </c>
      <c r="P2748" s="387">
        <v>0</v>
      </c>
      <c r="Q2748" s="387">
        <v>0</v>
      </c>
      <c r="R2748" s="385">
        <v>0</v>
      </c>
      <c r="S2748" s="387">
        <v>0</v>
      </c>
      <c r="T2748" s="387">
        <v>0</v>
      </c>
      <c r="U2748" s="385">
        <v>0</v>
      </c>
      <c r="V2748" s="387">
        <v>0</v>
      </c>
      <c r="W2748" s="387">
        <v>0</v>
      </c>
      <c r="X2748" s="385">
        <v>0</v>
      </c>
      <c r="Y2748" s="387">
        <v>0</v>
      </c>
      <c r="Z2748" s="387">
        <v>0</v>
      </c>
      <c r="AA2748" s="387">
        <v>0</v>
      </c>
      <c r="AB2748" s="387">
        <v>0</v>
      </c>
      <c r="AC2748" s="387">
        <v>0</v>
      </c>
      <c r="AD2748" s="387">
        <v>0</v>
      </c>
      <c r="AE2748" s="387">
        <v>0</v>
      </c>
      <c r="AF2748" s="387">
        <v>0</v>
      </c>
      <c r="AG2748" s="387">
        <v>0</v>
      </c>
      <c r="AH2748" s="387">
        <v>0</v>
      </c>
      <c r="AI2748" s="387">
        <v>0</v>
      </c>
      <c r="AJ2748" s="387">
        <v>0</v>
      </c>
      <c r="AK2748" s="431">
        <v>212780</v>
      </c>
      <c r="AL2748" s="439">
        <v>0</v>
      </c>
      <c r="AM2748" s="56" t="s">
        <v>537</v>
      </c>
      <c r="AN2748" s="56"/>
      <c r="AO2748" s="56"/>
      <c r="AP2748" s="56"/>
      <c r="AQ2748" s="56"/>
      <c r="AR2748" s="306"/>
      <c r="XFA2748" s="306"/>
    </row>
    <row r="2749" spans="1:44 16381:16381" s="307" customFormat="1" ht="14.1" customHeight="1" x14ac:dyDescent="0.15">
      <c r="A2749" s="59" t="s">
        <v>5606</v>
      </c>
      <c r="B2749" s="60" t="s">
        <v>484</v>
      </c>
      <c r="C2749" s="385">
        <v>0</v>
      </c>
      <c r="D2749" s="409"/>
      <c r="E2749" s="407"/>
      <c r="F2749" s="407"/>
      <c r="G2749" s="407"/>
      <c r="H2749" s="385">
        <v>0</v>
      </c>
      <c r="I2749" s="387">
        <v>0</v>
      </c>
      <c r="J2749" s="387">
        <v>0</v>
      </c>
      <c r="K2749" s="387">
        <v>0</v>
      </c>
      <c r="L2749" s="387">
        <v>0</v>
      </c>
      <c r="M2749" s="387">
        <v>0</v>
      </c>
      <c r="N2749" s="387">
        <v>0</v>
      </c>
      <c r="O2749" s="385">
        <v>0</v>
      </c>
      <c r="P2749" s="387">
        <v>0</v>
      </c>
      <c r="Q2749" s="387">
        <v>0</v>
      </c>
      <c r="R2749" s="385">
        <v>0</v>
      </c>
      <c r="S2749" s="387">
        <v>0</v>
      </c>
      <c r="T2749" s="387">
        <v>0</v>
      </c>
      <c r="U2749" s="385">
        <v>0</v>
      </c>
      <c r="V2749" s="387">
        <v>0</v>
      </c>
      <c r="W2749" s="387">
        <v>0</v>
      </c>
      <c r="X2749" s="385">
        <v>0</v>
      </c>
      <c r="Y2749" s="387">
        <v>0</v>
      </c>
      <c r="Z2749" s="387">
        <v>0</v>
      </c>
      <c r="AA2749" s="387">
        <v>0</v>
      </c>
      <c r="AB2749" s="387">
        <v>0</v>
      </c>
      <c r="AC2749" s="387">
        <v>0</v>
      </c>
      <c r="AD2749" s="387">
        <v>0</v>
      </c>
      <c r="AE2749" s="387">
        <v>0</v>
      </c>
      <c r="AF2749" s="387">
        <v>0</v>
      </c>
      <c r="AG2749" s="387">
        <v>0</v>
      </c>
      <c r="AH2749" s="387">
        <v>0</v>
      </c>
      <c r="AI2749" s="387">
        <v>0</v>
      </c>
      <c r="AJ2749" s="387">
        <v>0</v>
      </c>
      <c r="AK2749" s="431">
        <v>212780</v>
      </c>
      <c r="AL2749" s="439">
        <v>0</v>
      </c>
      <c r="AM2749" s="56" t="s">
        <v>537</v>
      </c>
      <c r="AN2749" s="56"/>
      <c r="AO2749" s="56"/>
      <c r="AP2749" s="56"/>
      <c r="AQ2749" s="56"/>
      <c r="AR2749" s="306"/>
      <c r="XFA2749" s="306"/>
    </row>
    <row r="2750" spans="1:44 16381:16381" s="307" customFormat="1" ht="14.1" customHeight="1" x14ac:dyDescent="0.15">
      <c r="A2750" s="59" t="s">
        <v>5607</v>
      </c>
      <c r="B2750" s="60" t="s">
        <v>485</v>
      </c>
      <c r="C2750" s="385">
        <v>0</v>
      </c>
      <c r="D2750" s="409"/>
      <c r="E2750" s="407"/>
      <c r="F2750" s="407"/>
      <c r="G2750" s="407"/>
      <c r="H2750" s="385">
        <v>0</v>
      </c>
      <c r="I2750" s="387">
        <v>0</v>
      </c>
      <c r="J2750" s="387">
        <v>0</v>
      </c>
      <c r="K2750" s="387">
        <v>0</v>
      </c>
      <c r="L2750" s="387">
        <v>0</v>
      </c>
      <c r="M2750" s="387">
        <v>0</v>
      </c>
      <c r="N2750" s="387">
        <v>0</v>
      </c>
      <c r="O2750" s="385">
        <v>0</v>
      </c>
      <c r="P2750" s="387">
        <v>0</v>
      </c>
      <c r="Q2750" s="387">
        <v>0</v>
      </c>
      <c r="R2750" s="385">
        <v>0</v>
      </c>
      <c r="S2750" s="387">
        <v>0</v>
      </c>
      <c r="T2750" s="387">
        <v>0</v>
      </c>
      <c r="U2750" s="385">
        <v>0</v>
      </c>
      <c r="V2750" s="387">
        <v>0</v>
      </c>
      <c r="W2750" s="387">
        <v>0</v>
      </c>
      <c r="X2750" s="385">
        <v>0</v>
      </c>
      <c r="Y2750" s="387">
        <v>0</v>
      </c>
      <c r="Z2750" s="387">
        <v>0</v>
      </c>
      <c r="AA2750" s="387">
        <v>0</v>
      </c>
      <c r="AB2750" s="387">
        <v>0</v>
      </c>
      <c r="AC2750" s="387">
        <v>0</v>
      </c>
      <c r="AD2750" s="387">
        <v>0</v>
      </c>
      <c r="AE2750" s="387">
        <v>0</v>
      </c>
      <c r="AF2750" s="387">
        <v>0</v>
      </c>
      <c r="AG2750" s="387">
        <v>0</v>
      </c>
      <c r="AH2750" s="387">
        <v>0</v>
      </c>
      <c r="AI2750" s="387">
        <v>0</v>
      </c>
      <c r="AJ2750" s="387">
        <v>0</v>
      </c>
      <c r="AK2750" s="431">
        <v>220380</v>
      </c>
      <c r="AL2750" s="439">
        <v>0</v>
      </c>
      <c r="AM2750" s="56" t="s">
        <v>537</v>
      </c>
      <c r="AN2750" s="56"/>
      <c r="AO2750" s="56"/>
      <c r="AP2750" s="56"/>
      <c r="AQ2750" s="56"/>
      <c r="AR2750" s="306"/>
      <c r="XFA2750" s="306"/>
    </row>
    <row r="2751" spans="1:44 16381:16381" s="307" customFormat="1" ht="14.1" customHeight="1" x14ac:dyDescent="0.15">
      <c r="A2751" s="59" t="s">
        <v>5608</v>
      </c>
      <c r="B2751" s="60" t="s">
        <v>2520</v>
      </c>
      <c r="C2751" s="385">
        <v>0</v>
      </c>
      <c r="D2751" s="409"/>
      <c r="E2751" s="407"/>
      <c r="F2751" s="407"/>
      <c r="G2751" s="407"/>
      <c r="H2751" s="385">
        <v>0</v>
      </c>
      <c r="I2751" s="387">
        <v>0</v>
      </c>
      <c r="J2751" s="387">
        <v>0</v>
      </c>
      <c r="K2751" s="387">
        <v>0</v>
      </c>
      <c r="L2751" s="387">
        <v>0</v>
      </c>
      <c r="M2751" s="387">
        <v>0</v>
      </c>
      <c r="N2751" s="387">
        <v>0</v>
      </c>
      <c r="O2751" s="385">
        <v>0</v>
      </c>
      <c r="P2751" s="387">
        <v>0</v>
      </c>
      <c r="Q2751" s="387">
        <v>0</v>
      </c>
      <c r="R2751" s="385">
        <v>0</v>
      </c>
      <c r="S2751" s="387">
        <v>0</v>
      </c>
      <c r="T2751" s="387">
        <v>0</v>
      </c>
      <c r="U2751" s="385">
        <v>0</v>
      </c>
      <c r="V2751" s="387">
        <v>0</v>
      </c>
      <c r="W2751" s="387">
        <v>0</v>
      </c>
      <c r="X2751" s="385">
        <v>0</v>
      </c>
      <c r="Y2751" s="387">
        <v>0</v>
      </c>
      <c r="Z2751" s="387">
        <v>0</v>
      </c>
      <c r="AA2751" s="387">
        <v>0</v>
      </c>
      <c r="AB2751" s="387">
        <v>0</v>
      </c>
      <c r="AC2751" s="387">
        <v>0</v>
      </c>
      <c r="AD2751" s="387">
        <v>0</v>
      </c>
      <c r="AE2751" s="387">
        <v>0</v>
      </c>
      <c r="AF2751" s="387">
        <v>0</v>
      </c>
      <c r="AG2751" s="387">
        <v>0</v>
      </c>
      <c r="AH2751" s="387">
        <v>0</v>
      </c>
      <c r="AI2751" s="387">
        <v>0</v>
      </c>
      <c r="AJ2751" s="387">
        <v>0</v>
      </c>
      <c r="AK2751" s="431">
        <v>279490</v>
      </c>
      <c r="AL2751" s="439">
        <v>0</v>
      </c>
      <c r="AM2751" s="56" t="s">
        <v>537</v>
      </c>
      <c r="AN2751" s="56"/>
      <c r="AO2751" s="56"/>
      <c r="AP2751" s="56"/>
      <c r="AQ2751" s="56"/>
      <c r="AR2751" s="306"/>
      <c r="XFA2751" s="306"/>
    </row>
    <row r="2752" spans="1:44 16381:16381" s="307" customFormat="1" ht="14.1" customHeight="1" x14ac:dyDescent="0.15">
      <c r="A2752" s="59" t="s">
        <v>5609</v>
      </c>
      <c r="B2752" s="60" t="s">
        <v>486</v>
      </c>
      <c r="C2752" s="385">
        <v>0</v>
      </c>
      <c r="D2752" s="409"/>
      <c r="E2752" s="407"/>
      <c r="F2752" s="407"/>
      <c r="G2752" s="407"/>
      <c r="H2752" s="385">
        <v>0</v>
      </c>
      <c r="I2752" s="387">
        <v>0</v>
      </c>
      <c r="J2752" s="387">
        <v>0</v>
      </c>
      <c r="K2752" s="387">
        <v>0</v>
      </c>
      <c r="L2752" s="387">
        <v>0</v>
      </c>
      <c r="M2752" s="387">
        <v>0</v>
      </c>
      <c r="N2752" s="387">
        <v>0</v>
      </c>
      <c r="O2752" s="385">
        <v>0</v>
      </c>
      <c r="P2752" s="387">
        <v>0</v>
      </c>
      <c r="Q2752" s="387">
        <v>0</v>
      </c>
      <c r="R2752" s="385">
        <v>0</v>
      </c>
      <c r="S2752" s="387">
        <v>0</v>
      </c>
      <c r="T2752" s="387">
        <v>0</v>
      </c>
      <c r="U2752" s="385">
        <v>0</v>
      </c>
      <c r="V2752" s="387">
        <v>0</v>
      </c>
      <c r="W2752" s="387">
        <v>0</v>
      </c>
      <c r="X2752" s="385">
        <v>0</v>
      </c>
      <c r="Y2752" s="387">
        <v>0</v>
      </c>
      <c r="Z2752" s="387">
        <v>0</v>
      </c>
      <c r="AA2752" s="387">
        <v>0</v>
      </c>
      <c r="AB2752" s="387">
        <v>0</v>
      </c>
      <c r="AC2752" s="387">
        <v>0</v>
      </c>
      <c r="AD2752" s="387">
        <v>0</v>
      </c>
      <c r="AE2752" s="387">
        <v>0</v>
      </c>
      <c r="AF2752" s="387">
        <v>0</v>
      </c>
      <c r="AG2752" s="387">
        <v>0</v>
      </c>
      <c r="AH2752" s="387">
        <v>0</v>
      </c>
      <c r="AI2752" s="387">
        <v>0</v>
      </c>
      <c r="AJ2752" s="387">
        <v>0</v>
      </c>
      <c r="AK2752" s="431">
        <v>279490</v>
      </c>
      <c r="AL2752" s="439">
        <v>0</v>
      </c>
      <c r="AM2752" s="56" t="s">
        <v>537</v>
      </c>
      <c r="AN2752" s="56"/>
      <c r="AO2752" s="56"/>
      <c r="AP2752" s="56"/>
      <c r="AQ2752" s="56"/>
      <c r="AR2752" s="306"/>
      <c r="XFA2752" s="306"/>
    </row>
    <row r="2753" spans="1:44 16381:16381" s="307" customFormat="1" ht="14.1" customHeight="1" x14ac:dyDescent="0.15">
      <c r="A2753" s="59" t="s">
        <v>5610</v>
      </c>
      <c r="B2753" s="60" t="s">
        <v>4434</v>
      </c>
      <c r="C2753" s="385">
        <v>0</v>
      </c>
      <c r="D2753" s="409"/>
      <c r="E2753" s="407"/>
      <c r="F2753" s="407"/>
      <c r="G2753" s="407"/>
      <c r="H2753" s="385">
        <v>0</v>
      </c>
      <c r="I2753" s="387">
        <v>0</v>
      </c>
      <c r="J2753" s="387">
        <v>0</v>
      </c>
      <c r="K2753" s="387">
        <v>0</v>
      </c>
      <c r="L2753" s="387">
        <v>0</v>
      </c>
      <c r="M2753" s="387">
        <v>0</v>
      </c>
      <c r="N2753" s="387">
        <v>0</v>
      </c>
      <c r="O2753" s="385">
        <v>0</v>
      </c>
      <c r="P2753" s="387">
        <v>0</v>
      </c>
      <c r="Q2753" s="387">
        <v>0</v>
      </c>
      <c r="R2753" s="385">
        <v>0</v>
      </c>
      <c r="S2753" s="387">
        <v>0</v>
      </c>
      <c r="T2753" s="387">
        <v>0</v>
      </c>
      <c r="U2753" s="385">
        <v>0</v>
      </c>
      <c r="V2753" s="387">
        <v>0</v>
      </c>
      <c r="W2753" s="387">
        <v>0</v>
      </c>
      <c r="X2753" s="385">
        <v>0</v>
      </c>
      <c r="Y2753" s="387">
        <v>0</v>
      </c>
      <c r="Z2753" s="387">
        <v>0</v>
      </c>
      <c r="AA2753" s="387">
        <v>0</v>
      </c>
      <c r="AB2753" s="387">
        <v>0</v>
      </c>
      <c r="AC2753" s="387">
        <v>0</v>
      </c>
      <c r="AD2753" s="387">
        <v>0</v>
      </c>
      <c r="AE2753" s="387">
        <v>0</v>
      </c>
      <c r="AF2753" s="387">
        <v>0</v>
      </c>
      <c r="AG2753" s="387">
        <v>0</v>
      </c>
      <c r="AH2753" s="387">
        <v>0</v>
      </c>
      <c r="AI2753" s="387">
        <v>0</v>
      </c>
      <c r="AJ2753" s="387">
        <v>0</v>
      </c>
      <c r="AK2753" s="431">
        <v>403660</v>
      </c>
      <c r="AL2753" s="439">
        <v>0</v>
      </c>
      <c r="AM2753" s="56" t="s">
        <v>537</v>
      </c>
      <c r="AN2753" s="56"/>
      <c r="AO2753" s="56"/>
      <c r="AP2753" s="56"/>
      <c r="AQ2753" s="56"/>
      <c r="AR2753" s="306"/>
      <c r="XFA2753" s="306"/>
    </row>
    <row r="2754" spans="1:44 16381:16381" s="307" customFormat="1" ht="14.1" customHeight="1" x14ac:dyDescent="0.15">
      <c r="A2754" s="59" t="s">
        <v>5611</v>
      </c>
      <c r="B2754" s="60" t="s">
        <v>487</v>
      </c>
      <c r="C2754" s="385">
        <v>0</v>
      </c>
      <c r="D2754" s="409"/>
      <c r="E2754" s="407"/>
      <c r="F2754" s="407"/>
      <c r="G2754" s="407"/>
      <c r="H2754" s="385">
        <v>0</v>
      </c>
      <c r="I2754" s="387">
        <v>0</v>
      </c>
      <c r="J2754" s="387">
        <v>0</v>
      </c>
      <c r="K2754" s="387">
        <v>0</v>
      </c>
      <c r="L2754" s="387">
        <v>0</v>
      </c>
      <c r="M2754" s="387">
        <v>0</v>
      </c>
      <c r="N2754" s="387">
        <v>0</v>
      </c>
      <c r="O2754" s="385">
        <v>0</v>
      </c>
      <c r="P2754" s="387">
        <v>0</v>
      </c>
      <c r="Q2754" s="387">
        <v>0</v>
      </c>
      <c r="R2754" s="385">
        <v>0</v>
      </c>
      <c r="S2754" s="387">
        <v>0</v>
      </c>
      <c r="T2754" s="387">
        <v>0</v>
      </c>
      <c r="U2754" s="385">
        <v>0</v>
      </c>
      <c r="V2754" s="387">
        <v>0</v>
      </c>
      <c r="W2754" s="387">
        <v>0</v>
      </c>
      <c r="X2754" s="385">
        <v>0</v>
      </c>
      <c r="Y2754" s="387">
        <v>0</v>
      </c>
      <c r="Z2754" s="387">
        <v>0</v>
      </c>
      <c r="AA2754" s="387">
        <v>0</v>
      </c>
      <c r="AB2754" s="387">
        <v>0</v>
      </c>
      <c r="AC2754" s="387">
        <v>0</v>
      </c>
      <c r="AD2754" s="387">
        <v>0</v>
      </c>
      <c r="AE2754" s="387">
        <v>0</v>
      </c>
      <c r="AF2754" s="387">
        <v>0</v>
      </c>
      <c r="AG2754" s="387">
        <v>0</v>
      </c>
      <c r="AH2754" s="387">
        <v>0</v>
      </c>
      <c r="AI2754" s="387">
        <v>0</v>
      </c>
      <c r="AJ2754" s="387">
        <v>0</v>
      </c>
      <c r="AK2754" s="431">
        <v>198180</v>
      </c>
      <c r="AL2754" s="439">
        <v>0</v>
      </c>
      <c r="AM2754" s="56" t="s">
        <v>537</v>
      </c>
      <c r="AN2754" s="56"/>
      <c r="AO2754" s="56"/>
      <c r="AP2754" s="56"/>
      <c r="AQ2754" s="56"/>
      <c r="AR2754" s="306"/>
      <c r="XFA2754" s="306"/>
    </row>
    <row r="2755" spans="1:44 16381:16381" s="307" customFormat="1" ht="14.1" customHeight="1" x14ac:dyDescent="0.15">
      <c r="A2755" s="59" t="s">
        <v>5612</v>
      </c>
      <c r="B2755" s="60" t="s">
        <v>488</v>
      </c>
      <c r="C2755" s="385">
        <v>1</v>
      </c>
      <c r="D2755" s="409"/>
      <c r="E2755" s="407"/>
      <c r="F2755" s="407"/>
      <c r="G2755" s="407"/>
      <c r="H2755" s="385">
        <v>1</v>
      </c>
      <c r="I2755" s="387">
        <v>1</v>
      </c>
      <c r="J2755" s="387">
        <v>0</v>
      </c>
      <c r="K2755" s="387">
        <v>0</v>
      </c>
      <c r="L2755" s="387">
        <v>0</v>
      </c>
      <c r="M2755" s="387">
        <v>0</v>
      </c>
      <c r="N2755" s="387">
        <v>0</v>
      </c>
      <c r="O2755" s="385">
        <v>1</v>
      </c>
      <c r="P2755" s="387">
        <v>0</v>
      </c>
      <c r="Q2755" s="387">
        <v>1</v>
      </c>
      <c r="R2755" s="385">
        <v>0</v>
      </c>
      <c r="S2755" s="387">
        <v>0</v>
      </c>
      <c r="T2755" s="387">
        <v>0</v>
      </c>
      <c r="U2755" s="385">
        <v>0</v>
      </c>
      <c r="V2755" s="387">
        <v>0</v>
      </c>
      <c r="W2755" s="387">
        <v>0</v>
      </c>
      <c r="X2755" s="385">
        <v>0</v>
      </c>
      <c r="Y2755" s="387">
        <v>0</v>
      </c>
      <c r="Z2755" s="387">
        <v>0</v>
      </c>
      <c r="AA2755" s="387">
        <v>1</v>
      </c>
      <c r="AB2755" s="387">
        <v>0</v>
      </c>
      <c r="AC2755" s="387">
        <v>0</v>
      </c>
      <c r="AD2755" s="387">
        <v>0</v>
      </c>
      <c r="AE2755" s="387">
        <v>0</v>
      </c>
      <c r="AF2755" s="387">
        <v>0</v>
      </c>
      <c r="AG2755" s="387">
        <v>0</v>
      </c>
      <c r="AH2755" s="387">
        <v>0</v>
      </c>
      <c r="AI2755" s="387">
        <v>0</v>
      </c>
      <c r="AJ2755" s="387">
        <v>0</v>
      </c>
      <c r="AK2755" s="431">
        <v>198210</v>
      </c>
      <c r="AL2755" s="439">
        <v>198210</v>
      </c>
      <c r="AM2755" s="56" t="s">
        <v>537</v>
      </c>
      <c r="AN2755" s="56"/>
      <c r="AO2755" s="56"/>
      <c r="AP2755" s="56"/>
      <c r="AQ2755" s="56"/>
      <c r="AR2755" s="306"/>
      <c r="XFA2755" s="306"/>
    </row>
    <row r="2756" spans="1:44 16381:16381" s="307" customFormat="1" ht="14.1" customHeight="1" x14ac:dyDescent="0.15">
      <c r="A2756" s="59" t="s">
        <v>5613</v>
      </c>
      <c r="B2756" s="60" t="s">
        <v>489</v>
      </c>
      <c r="C2756" s="385">
        <v>0</v>
      </c>
      <c r="D2756" s="409"/>
      <c r="E2756" s="407"/>
      <c r="F2756" s="407"/>
      <c r="G2756" s="407"/>
      <c r="H2756" s="385">
        <v>0</v>
      </c>
      <c r="I2756" s="387">
        <v>0</v>
      </c>
      <c r="J2756" s="387">
        <v>0</v>
      </c>
      <c r="K2756" s="387">
        <v>0</v>
      </c>
      <c r="L2756" s="387">
        <v>0</v>
      </c>
      <c r="M2756" s="387">
        <v>0</v>
      </c>
      <c r="N2756" s="387">
        <v>0</v>
      </c>
      <c r="O2756" s="385">
        <v>0</v>
      </c>
      <c r="P2756" s="387">
        <v>0</v>
      </c>
      <c r="Q2756" s="387">
        <v>0</v>
      </c>
      <c r="R2756" s="385">
        <v>0</v>
      </c>
      <c r="S2756" s="387">
        <v>0</v>
      </c>
      <c r="T2756" s="387">
        <v>0</v>
      </c>
      <c r="U2756" s="385">
        <v>0</v>
      </c>
      <c r="V2756" s="387">
        <v>0</v>
      </c>
      <c r="W2756" s="387">
        <v>0</v>
      </c>
      <c r="X2756" s="385">
        <v>0</v>
      </c>
      <c r="Y2756" s="387">
        <v>0</v>
      </c>
      <c r="Z2756" s="387">
        <v>0</v>
      </c>
      <c r="AA2756" s="387">
        <v>0</v>
      </c>
      <c r="AB2756" s="387">
        <v>0</v>
      </c>
      <c r="AC2756" s="387">
        <v>0</v>
      </c>
      <c r="AD2756" s="387">
        <v>0</v>
      </c>
      <c r="AE2756" s="387">
        <v>0</v>
      </c>
      <c r="AF2756" s="387">
        <v>0</v>
      </c>
      <c r="AG2756" s="387">
        <v>0</v>
      </c>
      <c r="AH2756" s="387">
        <v>0</v>
      </c>
      <c r="AI2756" s="387">
        <v>0</v>
      </c>
      <c r="AJ2756" s="387">
        <v>0</v>
      </c>
      <c r="AK2756" s="431">
        <v>198180</v>
      </c>
      <c r="AL2756" s="439">
        <v>0</v>
      </c>
      <c r="AM2756" s="56" t="s">
        <v>537</v>
      </c>
      <c r="AN2756" s="56"/>
      <c r="AO2756" s="56"/>
      <c r="AP2756" s="56"/>
      <c r="AQ2756" s="56"/>
      <c r="AR2756" s="306"/>
      <c r="XFA2756" s="306"/>
    </row>
    <row r="2757" spans="1:44 16381:16381" s="307" customFormat="1" ht="14.1" customHeight="1" x14ac:dyDescent="0.15">
      <c r="A2757" s="59" t="s">
        <v>5614</v>
      </c>
      <c r="B2757" s="60" t="s">
        <v>194</v>
      </c>
      <c r="C2757" s="385">
        <v>0</v>
      </c>
      <c r="D2757" s="409"/>
      <c r="E2757" s="407"/>
      <c r="F2757" s="407"/>
      <c r="G2757" s="407"/>
      <c r="H2757" s="385">
        <v>0</v>
      </c>
      <c r="I2757" s="387">
        <v>0</v>
      </c>
      <c r="J2757" s="387">
        <v>0</v>
      </c>
      <c r="K2757" s="387">
        <v>0</v>
      </c>
      <c r="L2757" s="387">
        <v>0</v>
      </c>
      <c r="M2757" s="387">
        <v>0</v>
      </c>
      <c r="N2757" s="387">
        <v>0</v>
      </c>
      <c r="O2757" s="385">
        <v>0</v>
      </c>
      <c r="P2757" s="387">
        <v>0</v>
      </c>
      <c r="Q2757" s="387">
        <v>0</v>
      </c>
      <c r="R2757" s="385">
        <v>0</v>
      </c>
      <c r="S2757" s="387">
        <v>0</v>
      </c>
      <c r="T2757" s="387">
        <v>0</v>
      </c>
      <c r="U2757" s="385">
        <v>0</v>
      </c>
      <c r="V2757" s="387">
        <v>0</v>
      </c>
      <c r="W2757" s="387">
        <v>0</v>
      </c>
      <c r="X2757" s="385">
        <v>0</v>
      </c>
      <c r="Y2757" s="387">
        <v>0</v>
      </c>
      <c r="Z2757" s="387">
        <v>0</v>
      </c>
      <c r="AA2757" s="387">
        <v>0</v>
      </c>
      <c r="AB2757" s="387">
        <v>0</v>
      </c>
      <c r="AC2757" s="387">
        <v>0</v>
      </c>
      <c r="AD2757" s="387">
        <v>0</v>
      </c>
      <c r="AE2757" s="387">
        <v>0</v>
      </c>
      <c r="AF2757" s="387">
        <v>0</v>
      </c>
      <c r="AG2757" s="387">
        <v>0</v>
      </c>
      <c r="AH2757" s="387">
        <v>0</v>
      </c>
      <c r="AI2757" s="387">
        <v>0</v>
      </c>
      <c r="AJ2757" s="387">
        <v>0</v>
      </c>
      <c r="AK2757" s="431">
        <v>198210</v>
      </c>
      <c r="AL2757" s="439">
        <v>0</v>
      </c>
      <c r="AM2757" s="56" t="s">
        <v>537</v>
      </c>
      <c r="AN2757" s="56"/>
      <c r="AO2757" s="56"/>
      <c r="AP2757" s="56"/>
      <c r="AQ2757" s="56"/>
      <c r="AR2757" s="306"/>
      <c r="XFA2757" s="306"/>
    </row>
    <row r="2758" spans="1:44 16381:16381" s="307" customFormat="1" ht="14.1" customHeight="1" x14ac:dyDescent="0.15">
      <c r="A2758" s="59" t="s">
        <v>5615</v>
      </c>
      <c r="B2758" s="60" t="s">
        <v>962</v>
      </c>
      <c r="C2758" s="385">
        <v>32</v>
      </c>
      <c r="D2758" s="409"/>
      <c r="E2758" s="407"/>
      <c r="F2758" s="407"/>
      <c r="G2758" s="407"/>
      <c r="H2758" s="385">
        <v>27</v>
      </c>
      <c r="I2758" s="387">
        <v>27</v>
      </c>
      <c r="J2758" s="387">
        <v>0</v>
      </c>
      <c r="K2758" s="387">
        <v>1</v>
      </c>
      <c r="L2758" s="387">
        <v>4</v>
      </c>
      <c r="M2758" s="387">
        <v>0</v>
      </c>
      <c r="N2758" s="387">
        <v>0</v>
      </c>
      <c r="O2758" s="385">
        <v>19</v>
      </c>
      <c r="P2758" s="387">
        <v>0</v>
      </c>
      <c r="Q2758" s="387">
        <v>19</v>
      </c>
      <c r="R2758" s="385">
        <v>9</v>
      </c>
      <c r="S2758" s="387">
        <v>0</v>
      </c>
      <c r="T2758" s="387">
        <v>9</v>
      </c>
      <c r="U2758" s="385">
        <v>0</v>
      </c>
      <c r="V2758" s="387">
        <v>0</v>
      </c>
      <c r="W2758" s="387">
        <v>0</v>
      </c>
      <c r="X2758" s="385">
        <v>4</v>
      </c>
      <c r="Y2758" s="387">
        <v>0</v>
      </c>
      <c r="Z2758" s="387">
        <v>4</v>
      </c>
      <c r="AA2758" s="387">
        <v>19</v>
      </c>
      <c r="AB2758" s="387">
        <v>9</v>
      </c>
      <c r="AC2758" s="387">
        <v>4</v>
      </c>
      <c r="AD2758" s="387">
        <v>0</v>
      </c>
      <c r="AE2758" s="387">
        <v>0</v>
      </c>
      <c r="AF2758" s="387">
        <v>0</v>
      </c>
      <c r="AG2758" s="387">
        <v>0</v>
      </c>
      <c r="AH2758" s="387">
        <v>0</v>
      </c>
      <c r="AI2758" s="387">
        <v>0</v>
      </c>
      <c r="AJ2758" s="387">
        <v>0</v>
      </c>
      <c r="AK2758" s="431">
        <v>212780</v>
      </c>
      <c r="AL2758" s="439">
        <v>5745060</v>
      </c>
      <c r="AM2758" s="56" t="s">
        <v>537</v>
      </c>
      <c r="AN2758" s="56"/>
      <c r="AO2758" s="56"/>
      <c r="AP2758" s="56"/>
      <c r="AQ2758" s="56"/>
      <c r="AR2758" s="306"/>
      <c r="XFA2758" s="306"/>
    </row>
    <row r="2759" spans="1:44 16381:16381" s="307" customFormat="1" ht="14.1" customHeight="1" x14ac:dyDescent="0.15">
      <c r="A2759" s="59" t="s">
        <v>5616</v>
      </c>
      <c r="B2759" s="60" t="s">
        <v>963</v>
      </c>
      <c r="C2759" s="385">
        <v>0</v>
      </c>
      <c r="D2759" s="409"/>
      <c r="E2759" s="407"/>
      <c r="F2759" s="407"/>
      <c r="G2759" s="407"/>
      <c r="H2759" s="385">
        <v>0</v>
      </c>
      <c r="I2759" s="387">
        <v>0</v>
      </c>
      <c r="J2759" s="387">
        <v>0</v>
      </c>
      <c r="K2759" s="387">
        <v>0</v>
      </c>
      <c r="L2759" s="387">
        <v>0</v>
      </c>
      <c r="M2759" s="387">
        <v>0</v>
      </c>
      <c r="N2759" s="387">
        <v>0</v>
      </c>
      <c r="O2759" s="385">
        <v>0</v>
      </c>
      <c r="P2759" s="387">
        <v>0</v>
      </c>
      <c r="Q2759" s="387">
        <v>0</v>
      </c>
      <c r="R2759" s="385">
        <v>0</v>
      </c>
      <c r="S2759" s="387">
        <v>0</v>
      </c>
      <c r="T2759" s="387">
        <v>0</v>
      </c>
      <c r="U2759" s="385">
        <v>0</v>
      </c>
      <c r="V2759" s="387">
        <v>0</v>
      </c>
      <c r="W2759" s="387">
        <v>0</v>
      </c>
      <c r="X2759" s="385">
        <v>0</v>
      </c>
      <c r="Y2759" s="387">
        <v>0</v>
      </c>
      <c r="Z2759" s="387">
        <v>0</v>
      </c>
      <c r="AA2759" s="387">
        <v>0</v>
      </c>
      <c r="AB2759" s="387">
        <v>0</v>
      </c>
      <c r="AC2759" s="387">
        <v>0</v>
      </c>
      <c r="AD2759" s="387">
        <v>0</v>
      </c>
      <c r="AE2759" s="387">
        <v>0</v>
      </c>
      <c r="AF2759" s="387">
        <v>0</v>
      </c>
      <c r="AG2759" s="387">
        <v>0</v>
      </c>
      <c r="AH2759" s="387">
        <v>0</v>
      </c>
      <c r="AI2759" s="387">
        <v>0</v>
      </c>
      <c r="AJ2759" s="387">
        <v>0</v>
      </c>
      <c r="AK2759" s="431">
        <v>212780</v>
      </c>
      <c r="AL2759" s="439">
        <v>0</v>
      </c>
      <c r="AM2759" s="56" t="s">
        <v>537</v>
      </c>
      <c r="AN2759" s="56"/>
      <c r="AO2759" s="56"/>
      <c r="AP2759" s="56"/>
      <c r="AQ2759" s="56"/>
      <c r="AR2759" s="306"/>
      <c r="XFA2759" s="306"/>
    </row>
    <row r="2760" spans="1:44 16381:16381" s="307" customFormat="1" ht="14.1" customHeight="1" x14ac:dyDescent="0.15">
      <c r="A2760" s="59" t="s">
        <v>5617</v>
      </c>
      <c r="B2760" s="60" t="s">
        <v>964</v>
      </c>
      <c r="C2760" s="385">
        <v>3</v>
      </c>
      <c r="D2760" s="409"/>
      <c r="E2760" s="407"/>
      <c r="F2760" s="407"/>
      <c r="G2760" s="407"/>
      <c r="H2760" s="385">
        <v>2</v>
      </c>
      <c r="I2760" s="387">
        <v>2</v>
      </c>
      <c r="J2760" s="387">
        <v>0</v>
      </c>
      <c r="K2760" s="387">
        <v>0</v>
      </c>
      <c r="L2760" s="387">
        <v>1</v>
      </c>
      <c r="M2760" s="387">
        <v>0</v>
      </c>
      <c r="N2760" s="387">
        <v>0</v>
      </c>
      <c r="O2760" s="385">
        <v>3</v>
      </c>
      <c r="P2760" s="387">
        <v>0</v>
      </c>
      <c r="Q2760" s="387">
        <v>3</v>
      </c>
      <c r="R2760" s="385">
        <v>0</v>
      </c>
      <c r="S2760" s="387">
        <v>0</v>
      </c>
      <c r="T2760" s="387">
        <v>0</v>
      </c>
      <c r="U2760" s="385">
        <v>0</v>
      </c>
      <c r="V2760" s="387">
        <v>0</v>
      </c>
      <c r="W2760" s="387">
        <v>0</v>
      </c>
      <c r="X2760" s="385">
        <v>0</v>
      </c>
      <c r="Y2760" s="387">
        <v>0</v>
      </c>
      <c r="Z2760" s="387">
        <v>0</v>
      </c>
      <c r="AA2760" s="387">
        <v>3</v>
      </c>
      <c r="AB2760" s="387">
        <v>0</v>
      </c>
      <c r="AC2760" s="387">
        <v>0</v>
      </c>
      <c r="AD2760" s="387">
        <v>0</v>
      </c>
      <c r="AE2760" s="387">
        <v>0</v>
      </c>
      <c r="AF2760" s="387">
        <v>0</v>
      </c>
      <c r="AG2760" s="387">
        <v>0</v>
      </c>
      <c r="AH2760" s="387">
        <v>0</v>
      </c>
      <c r="AI2760" s="387">
        <v>0</v>
      </c>
      <c r="AJ2760" s="387">
        <v>0</v>
      </c>
      <c r="AK2760" s="431">
        <v>214480</v>
      </c>
      <c r="AL2760" s="439">
        <v>428960</v>
      </c>
      <c r="AM2760" s="56" t="s">
        <v>537</v>
      </c>
      <c r="AN2760" s="56"/>
      <c r="AO2760" s="56"/>
      <c r="AP2760" s="56"/>
      <c r="AQ2760" s="56"/>
      <c r="AR2760" s="306"/>
      <c r="XFA2760" s="306"/>
    </row>
    <row r="2761" spans="1:44 16381:16381" s="307" customFormat="1" ht="14.1" customHeight="1" x14ac:dyDescent="0.15">
      <c r="A2761" s="59" t="s">
        <v>5618</v>
      </c>
      <c r="B2761" s="60" t="s">
        <v>965</v>
      </c>
      <c r="C2761" s="385">
        <v>0</v>
      </c>
      <c r="D2761" s="409"/>
      <c r="E2761" s="407"/>
      <c r="F2761" s="407"/>
      <c r="G2761" s="407"/>
      <c r="H2761" s="385">
        <v>0</v>
      </c>
      <c r="I2761" s="387">
        <v>0</v>
      </c>
      <c r="J2761" s="387">
        <v>0</v>
      </c>
      <c r="K2761" s="387">
        <v>0</v>
      </c>
      <c r="L2761" s="387">
        <v>0</v>
      </c>
      <c r="M2761" s="387">
        <v>0</v>
      </c>
      <c r="N2761" s="387">
        <v>0</v>
      </c>
      <c r="O2761" s="407"/>
      <c r="P2761" s="407"/>
      <c r="Q2761" s="407"/>
      <c r="R2761" s="407"/>
      <c r="S2761" s="407"/>
      <c r="T2761" s="407"/>
      <c r="U2761" s="407"/>
      <c r="V2761" s="407"/>
      <c r="W2761" s="407"/>
      <c r="X2761" s="407"/>
      <c r="Y2761" s="407"/>
      <c r="Z2761" s="407"/>
      <c r="AA2761" s="387">
        <v>0</v>
      </c>
      <c r="AB2761" s="387">
        <v>0</v>
      </c>
      <c r="AC2761" s="387">
        <v>0</v>
      </c>
      <c r="AD2761" s="387">
        <v>0</v>
      </c>
      <c r="AE2761" s="387">
        <v>0</v>
      </c>
      <c r="AF2761" s="387">
        <v>0</v>
      </c>
      <c r="AG2761" s="387">
        <v>0</v>
      </c>
      <c r="AH2761" s="387">
        <v>0</v>
      </c>
      <c r="AI2761" s="387">
        <v>0</v>
      </c>
      <c r="AJ2761" s="387">
        <v>0</v>
      </c>
      <c r="AK2761" s="431">
        <v>157180</v>
      </c>
      <c r="AL2761" s="439">
        <v>0</v>
      </c>
      <c r="AM2761" s="56" t="s">
        <v>537</v>
      </c>
      <c r="AN2761" s="56" t="s">
        <v>537</v>
      </c>
      <c r="AO2761" s="56"/>
      <c r="AP2761" s="56"/>
      <c r="AQ2761" s="56"/>
      <c r="AR2761" s="306"/>
      <c r="XFA2761" s="306"/>
    </row>
    <row r="2762" spans="1:44 16381:16381" s="307" customFormat="1" ht="14.1" customHeight="1" x14ac:dyDescent="0.15">
      <c r="A2762" s="59" t="s">
        <v>5619</v>
      </c>
      <c r="B2762" s="60" t="s">
        <v>966</v>
      </c>
      <c r="C2762" s="385">
        <v>1</v>
      </c>
      <c r="D2762" s="409"/>
      <c r="E2762" s="407"/>
      <c r="F2762" s="407"/>
      <c r="G2762" s="407"/>
      <c r="H2762" s="385">
        <v>1</v>
      </c>
      <c r="I2762" s="387">
        <v>1</v>
      </c>
      <c r="J2762" s="387">
        <v>0</v>
      </c>
      <c r="K2762" s="387">
        <v>0</v>
      </c>
      <c r="L2762" s="387">
        <v>0</v>
      </c>
      <c r="M2762" s="387">
        <v>0</v>
      </c>
      <c r="N2762" s="387">
        <v>0</v>
      </c>
      <c r="O2762" s="385">
        <v>0</v>
      </c>
      <c r="P2762" s="387">
        <v>0</v>
      </c>
      <c r="Q2762" s="387">
        <v>0</v>
      </c>
      <c r="R2762" s="385">
        <v>1</v>
      </c>
      <c r="S2762" s="387">
        <v>0</v>
      </c>
      <c r="T2762" s="387">
        <v>1</v>
      </c>
      <c r="U2762" s="385">
        <v>0</v>
      </c>
      <c r="V2762" s="387">
        <v>0</v>
      </c>
      <c r="W2762" s="387">
        <v>0</v>
      </c>
      <c r="X2762" s="385">
        <v>0</v>
      </c>
      <c r="Y2762" s="387">
        <v>0</v>
      </c>
      <c r="Z2762" s="387">
        <v>0</v>
      </c>
      <c r="AA2762" s="387">
        <v>0</v>
      </c>
      <c r="AB2762" s="387">
        <v>1</v>
      </c>
      <c r="AC2762" s="387">
        <v>0</v>
      </c>
      <c r="AD2762" s="387">
        <v>0</v>
      </c>
      <c r="AE2762" s="387">
        <v>0</v>
      </c>
      <c r="AF2762" s="387">
        <v>0</v>
      </c>
      <c r="AG2762" s="387">
        <v>0</v>
      </c>
      <c r="AH2762" s="387">
        <v>0</v>
      </c>
      <c r="AI2762" s="387">
        <v>0</v>
      </c>
      <c r="AJ2762" s="387">
        <v>0</v>
      </c>
      <c r="AK2762" s="431">
        <v>246700</v>
      </c>
      <c r="AL2762" s="439">
        <v>246700</v>
      </c>
      <c r="AM2762" s="56" t="s">
        <v>537</v>
      </c>
      <c r="AN2762" s="56" t="s">
        <v>537</v>
      </c>
      <c r="AO2762" s="56"/>
      <c r="AP2762" s="56"/>
      <c r="AQ2762" s="56"/>
      <c r="AR2762" s="306"/>
      <c r="XFA2762" s="306"/>
    </row>
    <row r="2763" spans="1:44 16381:16381" s="307" customFormat="1" ht="14.1" customHeight="1" x14ac:dyDescent="0.15">
      <c r="A2763" s="59" t="s">
        <v>5620</v>
      </c>
      <c r="B2763" s="60" t="s">
        <v>967</v>
      </c>
      <c r="C2763" s="385">
        <v>1</v>
      </c>
      <c r="D2763" s="409"/>
      <c r="E2763" s="407"/>
      <c r="F2763" s="407"/>
      <c r="G2763" s="407"/>
      <c r="H2763" s="385">
        <v>1</v>
      </c>
      <c r="I2763" s="387">
        <v>1</v>
      </c>
      <c r="J2763" s="387">
        <v>0</v>
      </c>
      <c r="K2763" s="387">
        <v>0</v>
      </c>
      <c r="L2763" s="387">
        <v>0</v>
      </c>
      <c r="M2763" s="387">
        <v>0</v>
      </c>
      <c r="N2763" s="387">
        <v>0</v>
      </c>
      <c r="O2763" s="407"/>
      <c r="P2763" s="407"/>
      <c r="Q2763" s="407"/>
      <c r="R2763" s="407"/>
      <c r="S2763" s="407"/>
      <c r="T2763" s="407"/>
      <c r="U2763" s="407"/>
      <c r="V2763" s="407"/>
      <c r="W2763" s="407"/>
      <c r="X2763" s="407"/>
      <c r="Y2763" s="407"/>
      <c r="Z2763" s="407"/>
      <c r="AA2763" s="387">
        <v>0</v>
      </c>
      <c r="AB2763" s="387">
        <v>0</v>
      </c>
      <c r="AC2763" s="387">
        <v>1</v>
      </c>
      <c r="AD2763" s="387">
        <v>0</v>
      </c>
      <c r="AE2763" s="387">
        <v>0</v>
      </c>
      <c r="AF2763" s="387">
        <v>0</v>
      </c>
      <c r="AG2763" s="387">
        <v>0</v>
      </c>
      <c r="AH2763" s="387">
        <v>0</v>
      </c>
      <c r="AI2763" s="387">
        <v>0</v>
      </c>
      <c r="AJ2763" s="387">
        <v>0</v>
      </c>
      <c r="AK2763" s="431">
        <v>186480</v>
      </c>
      <c r="AL2763" s="439">
        <v>186480</v>
      </c>
      <c r="AM2763" s="56" t="s">
        <v>537</v>
      </c>
      <c r="AN2763" s="56" t="s">
        <v>537</v>
      </c>
      <c r="AO2763" s="56"/>
      <c r="AP2763" s="56"/>
      <c r="AQ2763" s="56"/>
      <c r="AR2763" s="306"/>
      <c r="XFA2763" s="306"/>
    </row>
    <row r="2764" spans="1:44 16381:16381" s="307" customFormat="1" ht="14.1" customHeight="1" x14ac:dyDescent="0.15">
      <c r="A2764" s="59" t="s">
        <v>5621</v>
      </c>
      <c r="B2764" s="60" t="s">
        <v>968</v>
      </c>
      <c r="C2764" s="385">
        <v>0</v>
      </c>
      <c r="D2764" s="409"/>
      <c r="E2764" s="407"/>
      <c r="F2764" s="407"/>
      <c r="G2764" s="407"/>
      <c r="H2764" s="385">
        <v>0</v>
      </c>
      <c r="I2764" s="387">
        <v>0</v>
      </c>
      <c r="J2764" s="387">
        <v>0</v>
      </c>
      <c r="K2764" s="387">
        <v>0</v>
      </c>
      <c r="L2764" s="387">
        <v>0</v>
      </c>
      <c r="M2764" s="387">
        <v>0</v>
      </c>
      <c r="N2764" s="387">
        <v>0</v>
      </c>
      <c r="O2764" s="385">
        <v>0</v>
      </c>
      <c r="P2764" s="387">
        <v>0</v>
      </c>
      <c r="Q2764" s="387">
        <v>0</v>
      </c>
      <c r="R2764" s="385">
        <v>0</v>
      </c>
      <c r="S2764" s="387">
        <v>0</v>
      </c>
      <c r="T2764" s="387">
        <v>0</v>
      </c>
      <c r="U2764" s="385">
        <v>0</v>
      </c>
      <c r="V2764" s="387">
        <v>0</v>
      </c>
      <c r="W2764" s="387">
        <v>0</v>
      </c>
      <c r="X2764" s="385">
        <v>0</v>
      </c>
      <c r="Y2764" s="387">
        <v>0</v>
      </c>
      <c r="Z2764" s="387">
        <v>0</v>
      </c>
      <c r="AA2764" s="387">
        <v>0</v>
      </c>
      <c r="AB2764" s="387">
        <v>0</v>
      </c>
      <c r="AC2764" s="387">
        <v>0</v>
      </c>
      <c r="AD2764" s="387">
        <v>0</v>
      </c>
      <c r="AE2764" s="387">
        <v>0</v>
      </c>
      <c r="AF2764" s="387">
        <v>0</v>
      </c>
      <c r="AG2764" s="387">
        <v>0</v>
      </c>
      <c r="AH2764" s="387">
        <v>0</v>
      </c>
      <c r="AI2764" s="387">
        <v>0</v>
      </c>
      <c r="AJ2764" s="387">
        <v>0</v>
      </c>
      <c r="AK2764" s="431">
        <v>198180</v>
      </c>
      <c r="AL2764" s="439">
        <v>0</v>
      </c>
      <c r="AM2764" s="56" t="s">
        <v>537</v>
      </c>
      <c r="AN2764" s="56" t="s">
        <v>537</v>
      </c>
      <c r="AO2764" s="56"/>
      <c r="AP2764" s="56"/>
      <c r="AQ2764" s="56"/>
      <c r="AR2764" s="306"/>
      <c r="XFA2764" s="306"/>
    </row>
    <row r="2765" spans="1:44 16381:16381" s="307" customFormat="1" ht="20.25" customHeight="1" x14ac:dyDescent="0.15">
      <c r="A2765" s="59" t="s">
        <v>5622</v>
      </c>
      <c r="B2765" s="60" t="s">
        <v>4435</v>
      </c>
      <c r="C2765" s="385">
        <v>0</v>
      </c>
      <c r="D2765" s="409"/>
      <c r="E2765" s="407"/>
      <c r="F2765" s="407"/>
      <c r="G2765" s="407"/>
      <c r="H2765" s="385">
        <v>0</v>
      </c>
      <c r="I2765" s="387">
        <v>0</v>
      </c>
      <c r="J2765" s="387">
        <v>0</v>
      </c>
      <c r="K2765" s="387">
        <v>0</v>
      </c>
      <c r="L2765" s="387">
        <v>0</v>
      </c>
      <c r="M2765" s="387">
        <v>0</v>
      </c>
      <c r="N2765" s="387">
        <v>0</v>
      </c>
      <c r="O2765" s="385">
        <v>0</v>
      </c>
      <c r="P2765" s="387">
        <v>0</v>
      </c>
      <c r="Q2765" s="387">
        <v>0</v>
      </c>
      <c r="R2765" s="385">
        <v>0</v>
      </c>
      <c r="S2765" s="387">
        <v>0</v>
      </c>
      <c r="T2765" s="387">
        <v>0</v>
      </c>
      <c r="U2765" s="385">
        <v>0</v>
      </c>
      <c r="V2765" s="387">
        <v>0</v>
      </c>
      <c r="W2765" s="387">
        <v>0</v>
      </c>
      <c r="X2765" s="385">
        <v>0</v>
      </c>
      <c r="Y2765" s="387">
        <v>0</v>
      </c>
      <c r="Z2765" s="387">
        <v>0</v>
      </c>
      <c r="AA2765" s="387">
        <v>0</v>
      </c>
      <c r="AB2765" s="387">
        <v>0</v>
      </c>
      <c r="AC2765" s="387">
        <v>0</v>
      </c>
      <c r="AD2765" s="387">
        <v>0</v>
      </c>
      <c r="AE2765" s="387">
        <v>0</v>
      </c>
      <c r="AF2765" s="387">
        <v>0</v>
      </c>
      <c r="AG2765" s="387">
        <v>0</v>
      </c>
      <c r="AH2765" s="387">
        <v>0</v>
      </c>
      <c r="AI2765" s="387">
        <v>0</v>
      </c>
      <c r="AJ2765" s="387">
        <v>0</v>
      </c>
      <c r="AK2765" s="431">
        <v>198210</v>
      </c>
      <c r="AL2765" s="439">
        <v>0</v>
      </c>
      <c r="AM2765" s="56" t="s">
        <v>537</v>
      </c>
      <c r="AN2765" s="56" t="s">
        <v>537</v>
      </c>
      <c r="AO2765" s="56"/>
      <c r="AP2765" s="56"/>
      <c r="AQ2765" s="56"/>
      <c r="AR2765" s="306"/>
      <c r="XFA2765" s="306"/>
    </row>
    <row r="2766" spans="1:44 16381:16381" s="307" customFormat="1" ht="14.1" customHeight="1" x14ac:dyDescent="0.15">
      <c r="A2766" s="59" t="s">
        <v>5623</v>
      </c>
      <c r="B2766" s="60" t="s">
        <v>623</v>
      </c>
      <c r="C2766" s="385">
        <v>0</v>
      </c>
      <c r="D2766" s="409"/>
      <c r="E2766" s="407"/>
      <c r="F2766" s="407"/>
      <c r="G2766" s="407"/>
      <c r="H2766" s="385">
        <v>0</v>
      </c>
      <c r="I2766" s="387">
        <v>0</v>
      </c>
      <c r="J2766" s="387">
        <v>0</v>
      </c>
      <c r="K2766" s="387">
        <v>0</v>
      </c>
      <c r="L2766" s="387">
        <v>0</v>
      </c>
      <c r="M2766" s="387">
        <v>0</v>
      </c>
      <c r="N2766" s="387">
        <v>0</v>
      </c>
      <c r="O2766" s="407"/>
      <c r="P2766" s="407"/>
      <c r="Q2766" s="407"/>
      <c r="R2766" s="407"/>
      <c r="S2766" s="407"/>
      <c r="T2766" s="407"/>
      <c r="U2766" s="407"/>
      <c r="V2766" s="407"/>
      <c r="W2766" s="407"/>
      <c r="X2766" s="407"/>
      <c r="Y2766" s="407"/>
      <c r="Z2766" s="407"/>
      <c r="AA2766" s="387">
        <v>0</v>
      </c>
      <c r="AB2766" s="387">
        <v>0</v>
      </c>
      <c r="AC2766" s="387">
        <v>0</v>
      </c>
      <c r="AD2766" s="387">
        <v>0</v>
      </c>
      <c r="AE2766" s="387">
        <v>0</v>
      </c>
      <c r="AF2766" s="387">
        <v>0</v>
      </c>
      <c r="AG2766" s="387">
        <v>0</v>
      </c>
      <c r="AH2766" s="387">
        <v>0</v>
      </c>
      <c r="AI2766" s="387">
        <v>0</v>
      </c>
      <c r="AJ2766" s="387">
        <v>0</v>
      </c>
      <c r="AK2766" s="431">
        <v>186480</v>
      </c>
      <c r="AL2766" s="439">
        <v>0</v>
      </c>
      <c r="AM2766" s="56" t="s">
        <v>537</v>
      </c>
      <c r="AN2766" s="56" t="s">
        <v>537</v>
      </c>
      <c r="AO2766" s="56"/>
      <c r="AP2766" s="56"/>
      <c r="AQ2766" s="56"/>
      <c r="AR2766" s="306"/>
      <c r="XFA2766" s="306"/>
    </row>
    <row r="2767" spans="1:44 16381:16381" s="307" customFormat="1" ht="14.1" customHeight="1" x14ac:dyDescent="0.15">
      <c r="A2767" s="59" t="s">
        <v>5624</v>
      </c>
      <c r="B2767" s="60" t="s">
        <v>454</v>
      </c>
      <c r="C2767" s="385">
        <v>1</v>
      </c>
      <c r="D2767" s="409"/>
      <c r="E2767" s="407"/>
      <c r="F2767" s="407"/>
      <c r="G2767" s="407"/>
      <c r="H2767" s="385">
        <v>1</v>
      </c>
      <c r="I2767" s="387">
        <v>1</v>
      </c>
      <c r="J2767" s="387">
        <v>0</v>
      </c>
      <c r="K2767" s="387">
        <v>0</v>
      </c>
      <c r="L2767" s="387">
        <v>0</v>
      </c>
      <c r="M2767" s="387">
        <v>0</v>
      </c>
      <c r="N2767" s="387">
        <v>0</v>
      </c>
      <c r="O2767" s="407"/>
      <c r="P2767" s="407"/>
      <c r="Q2767" s="407"/>
      <c r="R2767" s="407"/>
      <c r="S2767" s="407"/>
      <c r="T2767" s="407"/>
      <c r="U2767" s="407"/>
      <c r="V2767" s="407"/>
      <c r="W2767" s="407"/>
      <c r="X2767" s="407"/>
      <c r="Y2767" s="407"/>
      <c r="Z2767" s="407"/>
      <c r="AA2767" s="387">
        <v>0</v>
      </c>
      <c r="AB2767" s="387">
        <v>0</v>
      </c>
      <c r="AC2767" s="387">
        <v>1</v>
      </c>
      <c r="AD2767" s="387">
        <v>0</v>
      </c>
      <c r="AE2767" s="387">
        <v>0</v>
      </c>
      <c r="AF2767" s="387">
        <v>0</v>
      </c>
      <c r="AG2767" s="387">
        <v>0</v>
      </c>
      <c r="AH2767" s="387">
        <v>0</v>
      </c>
      <c r="AI2767" s="387">
        <v>0</v>
      </c>
      <c r="AJ2767" s="387">
        <v>0</v>
      </c>
      <c r="AK2767" s="431">
        <v>176130</v>
      </c>
      <c r="AL2767" s="439">
        <v>176130</v>
      </c>
      <c r="AM2767" s="56" t="s">
        <v>537</v>
      </c>
      <c r="AN2767" s="56" t="s">
        <v>537</v>
      </c>
      <c r="AO2767" s="56"/>
      <c r="AP2767" s="56"/>
      <c r="AQ2767" s="56"/>
      <c r="AR2767" s="306"/>
      <c r="XFA2767" s="306"/>
    </row>
    <row r="2768" spans="1:44 16381:16381" s="307" customFormat="1" ht="12" customHeight="1" x14ac:dyDescent="0.15">
      <c r="A2768" s="59" t="s">
        <v>5625</v>
      </c>
      <c r="B2768" s="60" t="s">
        <v>455</v>
      </c>
      <c r="C2768" s="385">
        <v>1</v>
      </c>
      <c r="D2768" s="409"/>
      <c r="E2768" s="407"/>
      <c r="F2768" s="407"/>
      <c r="G2768" s="407"/>
      <c r="H2768" s="385">
        <v>1</v>
      </c>
      <c r="I2768" s="387">
        <v>1</v>
      </c>
      <c r="J2768" s="387">
        <v>0</v>
      </c>
      <c r="K2768" s="387">
        <v>0</v>
      </c>
      <c r="L2768" s="387">
        <v>0</v>
      </c>
      <c r="M2768" s="387">
        <v>0</v>
      </c>
      <c r="N2768" s="387">
        <v>0</v>
      </c>
      <c r="O2768" s="407"/>
      <c r="P2768" s="407"/>
      <c r="Q2768" s="407"/>
      <c r="R2768" s="407"/>
      <c r="S2768" s="407"/>
      <c r="T2768" s="407"/>
      <c r="U2768" s="407"/>
      <c r="V2768" s="407"/>
      <c r="W2768" s="407"/>
      <c r="X2768" s="407"/>
      <c r="Y2768" s="407"/>
      <c r="Z2768" s="407"/>
      <c r="AA2768" s="387">
        <v>1</v>
      </c>
      <c r="AB2768" s="387">
        <v>0</v>
      </c>
      <c r="AC2768" s="387">
        <v>0</v>
      </c>
      <c r="AD2768" s="387">
        <v>0</v>
      </c>
      <c r="AE2768" s="387">
        <v>0</v>
      </c>
      <c r="AF2768" s="387">
        <v>0</v>
      </c>
      <c r="AG2768" s="387">
        <v>0</v>
      </c>
      <c r="AH2768" s="387">
        <v>0</v>
      </c>
      <c r="AI2768" s="387">
        <v>0</v>
      </c>
      <c r="AJ2768" s="387">
        <v>0</v>
      </c>
      <c r="AK2768" s="431">
        <v>186480</v>
      </c>
      <c r="AL2768" s="439">
        <v>186480</v>
      </c>
      <c r="AM2768" s="56" t="s">
        <v>537</v>
      </c>
      <c r="AN2768" s="56" t="s">
        <v>537</v>
      </c>
      <c r="AO2768" s="56"/>
      <c r="AP2768" s="56"/>
      <c r="AQ2768" s="56"/>
      <c r="AR2768" s="306"/>
      <c r="XFA2768" s="306"/>
    </row>
    <row r="2769" spans="1:44 16381:16381" s="307" customFormat="1" ht="21" x14ac:dyDescent="0.15">
      <c r="A2769" s="59" t="s">
        <v>5626</v>
      </c>
      <c r="B2769" s="60" t="s">
        <v>195</v>
      </c>
      <c r="C2769" s="385">
        <v>0</v>
      </c>
      <c r="D2769" s="409"/>
      <c r="E2769" s="407"/>
      <c r="F2769" s="407"/>
      <c r="G2769" s="407"/>
      <c r="H2769" s="385">
        <v>0</v>
      </c>
      <c r="I2769" s="387">
        <v>0</v>
      </c>
      <c r="J2769" s="387">
        <v>0</v>
      </c>
      <c r="K2769" s="387">
        <v>0</v>
      </c>
      <c r="L2769" s="387">
        <v>0</v>
      </c>
      <c r="M2769" s="387">
        <v>0</v>
      </c>
      <c r="N2769" s="387">
        <v>0</v>
      </c>
      <c r="O2769" s="385">
        <v>0</v>
      </c>
      <c r="P2769" s="387">
        <v>0</v>
      </c>
      <c r="Q2769" s="387">
        <v>0</v>
      </c>
      <c r="R2769" s="385">
        <v>0</v>
      </c>
      <c r="S2769" s="387">
        <v>0</v>
      </c>
      <c r="T2769" s="387">
        <v>0</v>
      </c>
      <c r="U2769" s="385">
        <v>0</v>
      </c>
      <c r="V2769" s="387">
        <v>0</v>
      </c>
      <c r="W2769" s="387">
        <v>0</v>
      </c>
      <c r="X2769" s="385">
        <v>0</v>
      </c>
      <c r="Y2769" s="387">
        <v>0</v>
      </c>
      <c r="Z2769" s="387">
        <v>0</v>
      </c>
      <c r="AA2769" s="387">
        <v>0</v>
      </c>
      <c r="AB2769" s="387">
        <v>0</v>
      </c>
      <c r="AC2769" s="387">
        <v>0</v>
      </c>
      <c r="AD2769" s="387">
        <v>0</v>
      </c>
      <c r="AE2769" s="387">
        <v>0</v>
      </c>
      <c r="AF2769" s="387">
        <v>0</v>
      </c>
      <c r="AG2769" s="387">
        <v>0</v>
      </c>
      <c r="AH2769" s="387">
        <v>0</v>
      </c>
      <c r="AI2769" s="387">
        <v>0</v>
      </c>
      <c r="AJ2769" s="387">
        <v>0</v>
      </c>
      <c r="AK2769" s="431">
        <v>224730</v>
      </c>
      <c r="AL2769" s="439">
        <v>0</v>
      </c>
      <c r="AM2769" s="56" t="s">
        <v>537</v>
      </c>
      <c r="AN2769" s="56" t="s">
        <v>537</v>
      </c>
      <c r="AO2769" s="56"/>
      <c r="AP2769" s="56"/>
      <c r="AQ2769" s="56"/>
      <c r="AR2769" s="306"/>
      <c r="XFA2769" s="306"/>
    </row>
    <row r="2770" spans="1:44 16381:16381" s="307" customFormat="1" ht="14.1" customHeight="1" x14ac:dyDescent="0.15">
      <c r="A2770" s="59" t="s">
        <v>5627</v>
      </c>
      <c r="B2770" s="60" t="s">
        <v>458</v>
      </c>
      <c r="C2770" s="385">
        <v>0</v>
      </c>
      <c r="D2770" s="409"/>
      <c r="E2770" s="407"/>
      <c r="F2770" s="407"/>
      <c r="G2770" s="407"/>
      <c r="H2770" s="385">
        <v>0</v>
      </c>
      <c r="I2770" s="387">
        <v>0</v>
      </c>
      <c r="J2770" s="387">
        <v>0</v>
      </c>
      <c r="K2770" s="387">
        <v>0</v>
      </c>
      <c r="L2770" s="387">
        <v>0</v>
      </c>
      <c r="M2770" s="387">
        <v>0</v>
      </c>
      <c r="N2770" s="387">
        <v>0</v>
      </c>
      <c r="O2770" s="385">
        <v>0</v>
      </c>
      <c r="P2770" s="387">
        <v>0</v>
      </c>
      <c r="Q2770" s="387">
        <v>0</v>
      </c>
      <c r="R2770" s="385">
        <v>0</v>
      </c>
      <c r="S2770" s="387">
        <v>0</v>
      </c>
      <c r="T2770" s="387">
        <v>0</v>
      </c>
      <c r="U2770" s="385">
        <v>0</v>
      </c>
      <c r="V2770" s="387">
        <v>0</v>
      </c>
      <c r="W2770" s="387">
        <v>0</v>
      </c>
      <c r="X2770" s="385">
        <v>0</v>
      </c>
      <c r="Y2770" s="387">
        <v>0</v>
      </c>
      <c r="Z2770" s="387">
        <v>0</v>
      </c>
      <c r="AA2770" s="387">
        <v>0</v>
      </c>
      <c r="AB2770" s="387">
        <v>0</v>
      </c>
      <c r="AC2770" s="387">
        <v>0</v>
      </c>
      <c r="AD2770" s="387">
        <v>0</v>
      </c>
      <c r="AE2770" s="387">
        <v>0</v>
      </c>
      <c r="AF2770" s="387">
        <v>0</v>
      </c>
      <c r="AG2770" s="387">
        <v>0</v>
      </c>
      <c r="AH2770" s="387">
        <v>0</v>
      </c>
      <c r="AI2770" s="387">
        <v>0</v>
      </c>
      <c r="AJ2770" s="387">
        <v>0</v>
      </c>
      <c r="AK2770" s="431">
        <v>245170</v>
      </c>
      <c r="AL2770" s="439">
        <v>0</v>
      </c>
      <c r="AM2770" s="56" t="s">
        <v>537</v>
      </c>
      <c r="AN2770" s="56" t="s">
        <v>537</v>
      </c>
      <c r="AO2770" s="56"/>
      <c r="AP2770" s="56"/>
      <c r="AQ2770" s="56"/>
      <c r="AR2770" s="306"/>
      <c r="XFA2770" s="306"/>
    </row>
    <row r="2771" spans="1:44 16381:16381" s="307" customFormat="1" ht="14.1" customHeight="1" x14ac:dyDescent="0.15">
      <c r="A2771" s="59" t="s">
        <v>5628</v>
      </c>
      <c r="B2771" s="60" t="s">
        <v>4436</v>
      </c>
      <c r="C2771" s="385">
        <v>0</v>
      </c>
      <c r="D2771" s="409"/>
      <c r="E2771" s="407"/>
      <c r="F2771" s="407"/>
      <c r="G2771" s="407"/>
      <c r="H2771" s="385">
        <v>0</v>
      </c>
      <c r="I2771" s="387">
        <v>0</v>
      </c>
      <c r="J2771" s="387">
        <v>0</v>
      </c>
      <c r="K2771" s="387">
        <v>0</v>
      </c>
      <c r="L2771" s="387">
        <v>0</v>
      </c>
      <c r="M2771" s="387">
        <v>0</v>
      </c>
      <c r="N2771" s="387">
        <v>0</v>
      </c>
      <c r="O2771" s="385">
        <v>0</v>
      </c>
      <c r="P2771" s="387">
        <v>0</v>
      </c>
      <c r="Q2771" s="387">
        <v>0</v>
      </c>
      <c r="R2771" s="385">
        <v>0</v>
      </c>
      <c r="S2771" s="387">
        <v>0</v>
      </c>
      <c r="T2771" s="387">
        <v>0</v>
      </c>
      <c r="U2771" s="385">
        <v>0</v>
      </c>
      <c r="V2771" s="387">
        <v>0</v>
      </c>
      <c r="W2771" s="387">
        <v>0</v>
      </c>
      <c r="X2771" s="385">
        <v>0</v>
      </c>
      <c r="Y2771" s="387">
        <v>0</v>
      </c>
      <c r="Z2771" s="387">
        <v>0</v>
      </c>
      <c r="AA2771" s="387">
        <v>0</v>
      </c>
      <c r="AB2771" s="387">
        <v>0</v>
      </c>
      <c r="AC2771" s="387">
        <v>0</v>
      </c>
      <c r="AD2771" s="387">
        <v>0</v>
      </c>
      <c r="AE2771" s="387">
        <v>0</v>
      </c>
      <c r="AF2771" s="387">
        <v>0</v>
      </c>
      <c r="AG2771" s="387">
        <v>0</v>
      </c>
      <c r="AH2771" s="387">
        <v>0</v>
      </c>
      <c r="AI2771" s="387">
        <v>0</v>
      </c>
      <c r="AJ2771" s="387">
        <v>0</v>
      </c>
      <c r="AK2771" s="431">
        <v>209740</v>
      </c>
      <c r="AL2771" s="439">
        <v>0</v>
      </c>
      <c r="AM2771" s="56" t="s">
        <v>537</v>
      </c>
      <c r="AN2771" s="56" t="s">
        <v>537</v>
      </c>
      <c r="AO2771" s="56"/>
      <c r="AP2771" s="56"/>
      <c r="AQ2771" s="56"/>
      <c r="AR2771" s="306"/>
      <c r="XFA2771" s="306"/>
    </row>
    <row r="2772" spans="1:44 16381:16381" s="307" customFormat="1" ht="14.1" customHeight="1" x14ac:dyDescent="0.15">
      <c r="A2772" s="59" t="s">
        <v>5629</v>
      </c>
      <c r="B2772" s="60" t="s">
        <v>459</v>
      </c>
      <c r="C2772" s="385">
        <v>21</v>
      </c>
      <c r="D2772" s="409"/>
      <c r="E2772" s="407"/>
      <c r="F2772" s="407"/>
      <c r="G2772" s="407"/>
      <c r="H2772" s="385">
        <v>16</v>
      </c>
      <c r="I2772" s="387">
        <v>16</v>
      </c>
      <c r="J2772" s="387">
        <v>0</v>
      </c>
      <c r="K2772" s="387">
        <v>0</v>
      </c>
      <c r="L2772" s="387">
        <v>5</v>
      </c>
      <c r="M2772" s="387">
        <v>0</v>
      </c>
      <c r="N2772" s="387">
        <v>0</v>
      </c>
      <c r="O2772" s="407"/>
      <c r="P2772" s="407"/>
      <c r="Q2772" s="407"/>
      <c r="R2772" s="407"/>
      <c r="S2772" s="407"/>
      <c r="T2772" s="407"/>
      <c r="U2772" s="407"/>
      <c r="V2772" s="407"/>
      <c r="W2772" s="407"/>
      <c r="X2772" s="407"/>
      <c r="Y2772" s="407"/>
      <c r="Z2772" s="407"/>
      <c r="AA2772" s="387">
        <v>16</v>
      </c>
      <c r="AB2772" s="387">
        <v>2</v>
      </c>
      <c r="AC2772" s="387">
        <v>3</v>
      </c>
      <c r="AD2772" s="387">
        <v>0</v>
      </c>
      <c r="AE2772" s="387">
        <v>0</v>
      </c>
      <c r="AF2772" s="387">
        <v>0</v>
      </c>
      <c r="AG2772" s="387">
        <v>0</v>
      </c>
      <c r="AH2772" s="387">
        <v>0</v>
      </c>
      <c r="AI2772" s="387">
        <v>0</v>
      </c>
      <c r="AJ2772" s="387">
        <v>0</v>
      </c>
      <c r="AK2772" s="431">
        <v>186480</v>
      </c>
      <c r="AL2772" s="439">
        <v>2983680</v>
      </c>
      <c r="AM2772" s="56" t="s">
        <v>537</v>
      </c>
      <c r="AN2772" s="56" t="s">
        <v>537</v>
      </c>
      <c r="AO2772" s="56"/>
      <c r="AP2772" s="56"/>
      <c r="AQ2772" s="56"/>
      <c r="AR2772" s="306"/>
      <c r="XFA2772" s="306"/>
    </row>
    <row r="2773" spans="1:44 16381:16381" s="307" customFormat="1" ht="14.1" customHeight="1" x14ac:dyDescent="0.15">
      <c r="A2773" s="59" t="s">
        <v>5630</v>
      </c>
      <c r="B2773" s="60" t="s">
        <v>460</v>
      </c>
      <c r="C2773" s="385">
        <v>0</v>
      </c>
      <c r="D2773" s="409"/>
      <c r="E2773" s="407"/>
      <c r="F2773" s="407"/>
      <c r="G2773" s="407"/>
      <c r="H2773" s="385">
        <v>0</v>
      </c>
      <c r="I2773" s="387">
        <v>0</v>
      </c>
      <c r="J2773" s="387">
        <v>0</v>
      </c>
      <c r="K2773" s="387">
        <v>0</v>
      </c>
      <c r="L2773" s="387">
        <v>0</v>
      </c>
      <c r="M2773" s="387">
        <v>0</v>
      </c>
      <c r="N2773" s="387">
        <v>0</v>
      </c>
      <c r="O2773" s="407"/>
      <c r="P2773" s="407"/>
      <c r="Q2773" s="407"/>
      <c r="R2773" s="407"/>
      <c r="S2773" s="407"/>
      <c r="T2773" s="407"/>
      <c r="U2773" s="407"/>
      <c r="V2773" s="407"/>
      <c r="W2773" s="407"/>
      <c r="X2773" s="407"/>
      <c r="Y2773" s="407"/>
      <c r="Z2773" s="407"/>
      <c r="AA2773" s="387">
        <v>0</v>
      </c>
      <c r="AB2773" s="387">
        <v>0</v>
      </c>
      <c r="AC2773" s="387">
        <v>0</v>
      </c>
      <c r="AD2773" s="387">
        <v>0</v>
      </c>
      <c r="AE2773" s="387">
        <v>0</v>
      </c>
      <c r="AF2773" s="387">
        <v>0</v>
      </c>
      <c r="AG2773" s="387">
        <v>0</v>
      </c>
      <c r="AH2773" s="387">
        <v>0</v>
      </c>
      <c r="AI2773" s="387">
        <v>0</v>
      </c>
      <c r="AJ2773" s="387">
        <v>0</v>
      </c>
      <c r="AK2773" s="431">
        <v>28810</v>
      </c>
      <c r="AL2773" s="439">
        <v>0</v>
      </c>
      <c r="AM2773" s="56" t="s">
        <v>537</v>
      </c>
      <c r="AN2773" s="56" t="s">
        <v>537</v>
      </c>
      <c r="AO2773" s="56"/>
      <c r="AP2773" s="56"/>
      <c r="AQ2773" s="56"/>
      <c r="AR2773" s="306"/>
      <c r="XFA2773" s="306"/>
    </row>
    <row r="2774" spans="1:44 16381:16381" s="307" customFormat="1" ht="14.1" customHeight="1" x14ac:dyDescent="0.15">
      <c r="A2774" s="59" t="s">
        <v>5631</v>
      </c>
      <c r="B2774" s="60" t="s">
        <v>378</v>
      </c>
      <c r="C2774" s="385">
        <v>0</v>
      </c>
      <c r="D2774" s="409"/>
      <c r="E2774" s="407"/>
      <c r="F2774" s="407"/>
      <c r="G2774" s="407"/>
      <c r="H2774" s="385">
        <v>0</v>
      </c>
      <c r="I2774" s="387">
        <v>0</v>
      </c>
      <c r="J2774" s="387">
        <v>0</v>
      </c>
      <c r="K2774" s="387">
        <v>0</v>
      </c>
      <c r="L2774" s="387">
        <v>0</v>
      </c>
      <c r="M2774" s="387">
        <v>0</v>
      </c>
      <c r="N2774" s="387">
        <v>0</v>
      </c>
      <c r="O2774" s="385">
        <v>0</v>
      </c>
      <c r="P2774" s="387">
        <v>0</v>
      </c>
      <c r="Q2774" s="387">
        <v>0</v>
      </c>
      <c r="R2774" s="385">
        <v>0</v>
      </c>
      <c r="S2774" s="387">
        <v>0</v>
      </c>
      <c r="T2774" s="387">
        <v>0</v>
      </c>
      <c r="U2774" s="385">
        <v>0</v>
      </c>
      <c r="V2774" s="387">
        <v>0</v>
      </c>
      <c r="W2774" s="387">
        <v>0</v>
      </c>
      <c r="X2774" s="385">
        <v>0</v>
      </c>
      <c r="Y2774" s="387">
        <v>0</v>
      </c>
      <c r="Z2774" s="387">
        <v>0</v>
      </c>
      <c r="AA2774" s="387">
        <v>0</v>
      </c>
      <c r="AB2774" s="387">
        <v>0</v>
      </c>
      <c r="AC2774" s="387">
        <v>0</v>
      </c>
      <c r="AD2774" s="387">
        <v>0</v>
      </c>
      <c r="AE2774" s="387">
        <v>0</v>
      </c>
      <c r="AF2774" s="387">
        <v>0</v>
      </c>
      <c r="AG2774" s="387">
        <v>0</v>
      </c>
      <c r="AH2774" s="387">
        <v>0</v>
      </c>
      <c r="AI2774" s="387">
        <v>0</v>
      </c>
      <c r="AJ2774" s="387">
        <v>0</v>
      </c>
      <c r="AK2774" s="431">
        <v>310830</v>
      </c>
      <c r="AL2774" s="439">
        <v>0</v>
      </c>
      <c r="AM2774" s="56" t="s">
        <v>537</v>
      </c>
      <c r="AN2774" s="56"/>
      <c r="AO2774" s="56"/>
      <c r="AP2774" s="56"/>
      <c r="AQ2774" s="56"/>
      <c r="AR2774" s="306"/>
      <c r="XFA2774" s="306"/>
    </row>
    <row r="2775" spans="1:44 16381:16381" s="307" customFormat="1" ht="14.1" customHeight="1" x14ac:dyDescent="0.15">
      <c r="A2775" s="59" t="s">
        <v>5632</v>
      </c>
      <c r="B2775" s="60" t="s">
        <v>379</v>
      </c>
      <c r="C2775" s="385">
        <v>0</v>
      </c>
      <c r="D2775" s="409"/>
      <c r="E2775" s="407"/>
      <c r="F2775" s="407"/>
      <c r="G2775" s="407"/>
      <c r="H2775" s="385">
        <v>0</v>
      </c>
      <c r="I2775" s="387">
        <v>0</v>
      </c>
      <c r="J2775" s="387">
        <v>0</v>
      </c>
      <c r="K2775" s="387">
        <v>0</v>
      </c>
      <c r="L2775" s="387">
        <v>0</v>
      </c>
      <c r="M2775" s="387">
        <v>0</v>
      </c>
      <c r="N2775" s="387">
        <v>0</v>
      </c>
      <c r="O2775" s="385">
        <v>0</v>
      </c>
      <c r="P2775" s="387">
        <v>0</v>
      </c>
      <c r="Q2775" s="387">
        <v>0</v>
      </c>
      <c r="R2775" s="385">
        <v>0</v>
      </c>
      <c r="S2775" s="387">
        <v>0</v>
      </c>
      <c r="T2775" s="387">
        <v>0</v>
      </c>
      <c r="U2775" s="385">
        <v>0</v>
      </c>
      <c r="V2775" s="387">
        <v>0</v>
      </c>
      <c r="W2775" s="387">
        <v>0</v>
      </c>
      <c r="X2775" s="385">
        <v>0</v>
      </c>
      <c r="Y2775" s="387">
        <v>0</v>
      </c>
      <c r="Z2775" s="387">
        <v>0</v>
      </c>
      <c r="AA2775" s="387">
        <v>0</v>
      </c>
      <c r="AB2775" s="387">
        <v>0</v>
      </c>
      <c r="AC2775" s="387">
        <v>0</v>
      </c>
      <c r="AD2775" s="387">
        <v>0</v>
      </c>
      <c r="AE2775" s="387">
        <v>0</v>
      </c>
      <c r="AF2775" s="387">
        <v>0</v>
      </c>
      <c r="AG2775" s="387">
        <v>0</v>
      </c>
      <c r="AH2775" s="387">
        <v>0</v>
      </c>
      <c r="AI2775" s="387">
        <v>0</v>
      </c>
      <c r="AJ2775" s="387">
        <v>0</v>
      </c>
      <c r="AK2775" s="431">
        <v>760730</v>
      </c>
      <c r="AL2775" s="439">
        <v>0</v>
      </c>
      <c r="AM2775" s="56" t="s">
        <v>537</v>
      </c>
      <c r="AN2775" s="56"/>
      <c r="AO2775" s="56"/>
      <c r="AP2775" s="56"/>
      <c r="AQ2775" s="56"/>
      <c r="AR2775" s="306"/>
      <c r="XFA2775" s="306"/>
    </row>
    <row r="2776" spans="1:44 16381:16381" s="307" customFormat="1" ht="14.1" customHeight="1" x14ac:dyDescent="0.15">
      <c r="A2776" s="59" t="s">
        <v>5633</v>
      </c>
      <c r="B2776" s="60" t="s">
        <v>380</v>
      </c>
      <c r="C2776" s="385">
        <v>1</v>
      </c>
      <c r="D2776" s="409"/>
      <c r="E2776" s="407"/>
      <c r="F2776" s="407"/>
      <c r="G2776" s="407"/>
      <c r="H2776" s="385">
        <v>1</v>
      </c>
      <c r="I2776" s="387">
        <v>1</v>
      </c>
      <c r="J2776" s="387">
        <v>0</v>
      </c>
      <c r="K2776" s="387">
        <v>0</v>
      </c>
      <c r="L2776" s="387">
        <v>0</v>
      </c>
      <c r="M2776" s="387">
        <v>0</v>
      </c>
      <c r="N2776" s="387">
        <v>0</v>
      </c>
      <c r="O2776" s="385">
        <v>0</v>
      </c>
      <c r="P2776" s="387">
        <v>0</v>
      </c>
      <c r="Q2776" s="387">
        <v>0</v>
      </c>
      <c r="R2776" s="385">
        <v>1</v>
      </c>
      <c r="S2776" s="387">
        <v>0</v>
      </c>
      <c r="T2776" s="387">
        <v>1</v>
      </c>
      <c r="U2776" s="385">
        <v>0</v>
      </c>
      <c r="V2776" s="387">
        <v>0</v>
      </c>
      <c r="W2776" s="387">
        <v>0</v>
      </c>
      <c r="X2776" s="385">
        <v>0</v>
      </c>
      <c r="Y2776" s="387">
        <v>0</v>
      </c>
      <c r="Z2776" s="387">
        <v>0</v>
      </c>
      <c r="AA2776" s="387">
        <v>0</v>
      </c>
      <c r="AB2776" s="387">
        <v>1</v>
      </c>
      <c r="AC2776" s="387">
        <v>0</v>
      </c>
      <c r="AD2776" s="387">
        <v>0</v>
      </c>
      <c r="AE2776" s="387">
        <v>0</v>
      </c>
      <c r="AF2776" s="387">
        <v>0</v>
      </c>
      <c r="AG2776" s="387">
        <v>0</v>
      </c>
      <c r="AH2776" s="387">
        <v>0</v>
      </c>
      <c r="AI2776" s="387">
        <v>0</v>
      </c>
      <c r="AJ2776" s="387">
        <v>0</v>
      </c>
      <c r="AK2776" s="431">
        <v>212720</v>
      </c>
      <c r="AL2776" s="439">
        <v>212720</v>
      </c>
      <c r="AM2776" s="56" t="s">
        <v>537</v>
      </c>
      <c r="AN2776" s="56"/>
      <c r="AO2776" s="56"/>
      <c r="AP2776" s="56"/>
      <c r="AQ2776" s="56"/>
      <c r="AR2776" s="306"/>
      <c r="XFA2776" s="306"/>
    </row>
    <row r="2777" spans="1:44 16381:16381" s="307" customFormat="1" ht="14.1" customHeight="1" x14ac:dyDescent="0.15">
      <c r="A2777" s="59" t="s">
        <v>5634</v>
      </c>
      <c r="B2777" s="60" t="s">
        <v>381</v>
      </c>
      <c r="C2777" s="385">
        <v>2</v>
      </c>
      <c r="D2777" s="409"/>
      <c r="E2777" s="407"/>
      <c r="F2777" s="407"/>
      <c r="G2777" s="407"/>
      <c r="H2777" s="385">
        <v>2</v>
      </c>
      <c r="I2777" s="387">
        <v>2</v>
      </c>
      <c r="J2777" s="387">
        <v>0</v>
      </c>
      <c r="K2777" s="387">
        <v>0</v>
      </c>
      <c r="L2777" s="387">
        <v>0</v>
      </c>
      <c r="M2777" s="387">
        <v>0</v>
      </c>
      <c r="N2777" s="387">
        <v>0</v>
      </c>
      <c r="O2777" s="385">
        <v>2</v>
      </c>
      <c r="P2777" s="387">
        <v>0</v>
      </c>
      <c r="Q2777" s="387">
        <v>2</v>
      </c>
      <c r="R2777" s="385">
        <v>0</v>
      </c>
      <c r="S2777" s="387">
        <v>0</v>
      </c>
      <c r="T2777" s="387">
        <v>0</v>
      </c>
      <c r="U2777" s="385">
        <v>0</v>
      </c>
      <c r="V2777" s="387">
        <v>0</v>
      </c>
      <c r="W2777" s="387">
        <v>0</v>
      </c>
      <c r="X2777" s="385">
        <v>0</v>
      </c>
      <c r="Y2777" s="387">
        <v>0</v>
      </c>
      <c r="Z2777" s="387">
        <v>0</v>
      </c>
      <c r="AA2777" s="387">
        <v>2</v>
      </c>
      <c r="AB2777" s="387">
        <v>0</v>
      </c>
      <c r="AC2777" s="387">
        <v>0</v>
      </c>
      <c r="AD2777" s="387">
        <v>0</v>
      </c>
      <c r="AE2777" s="387">
        <v>0</v>
      </c>
      <c r="AF2777" s="387">
        <v>0</v>
      </c>
      <c r="AG2777" s="387">
        <v>0</v>
      </c>
      <c r="AH2777" s="387">
        <v>0</v>
      </c>
      <c r="AI2777" s="387">
        <v>0</v>
      </c>
      <c r="AJ2777" s="387">
        <v>0</v>
      </c>
      <c r="AK2777" s="431">
        <v>339530</v>
      </c>
      <c r="AL2777" s="439">
        <v>679060</v>
      </c>
      <c r="AM2777" s="56" t="s">
        <v>537</v>
      </c>
      <c r="AN2777" s="56"/>
      <c r="AO2777" s="56"/>
      <c r="AP2777" s="56"/>
      <c r="AQ2777" s="56"/>
      <c r="AR2777" s="306"/>
      <c r="XFA2777" s="306"/>
    </row>
    <row r="2778" spans="1:44 16381:16381" s="307" customFormat="1" ht="14.1" customHeight="1" x14ac:dyDescent="0.15">
      <c r="A2778" s="59" t="s">
        <v>5635</v>
      </c>
      <c r="B2778" s="60" t="s">
        <v>4437</v>
      </c>
      <c r="C2778" s="385">
        <v>0</v>
      </c>
      <c r="D2778" s="409"/>
      <c r="E2778" s="407"/>
      <c r="F2778" s="407"/>
      <c r="G2778" s="407"/>
      <c r="H2778" s="385">
        <v>0</v>
      </c>
      <c r="I2778" s="387">
        <v>0</v>
      </c>
      <c r="J2778" s="387">
        <v>0</v>
      </c>
      <c r="K2778" s="387">
        <v>0</v>
      </c>
      <c r="L2778" s="387">
        <v>0</v>
      </c>
      <c r="M2778" s="387">
        <v>0</v>
      </c>
      <c r="N2778" s="387">
        <v>0</v>
      </c>
      <c r="O2778" s="385">
        <v>0</v>
      </c>
      <c r="P2778" s="387">
        <v>0</v>
      </c>
      <c r="Q2778" s="387">
        <v>0</v>
      </c>
      <c r="R2778" s="385">
        <v>0</v>
      </c>
      <c r="S2778" s="387">
        <v>0</v>
      </c>
      <c r="T2778" s="387">
        <v>0</v>
      </c>
      <c r="U2778" s="385">
        <v>0</v>
      </c>
      <c r="V2778" s="387">
        <v>0</v>
      </c>
      <c r="W2778" s="387">
        <v>0</v>
      </c>
      <c r="X2778" s="385">
        <v>0</v>
      </c>
      <c r="Y2778" s="387">
        <v>0</v>
      </c>
      <c r="Z2778" s="387">
        <v>0</v>
      </c>
      <c r="AA2778" s="387">
        <v>0</v>
      </c>
      <c r="AB2778" s="387">
        <v>0</v>
      </c>
      <c r="AC2778" s="387">
        <v>0</v>
      </c>
      <c r="AD2778" s="387">
        <v>0</v>
      </c>
      <c r="AE2778" s="387">
        <v>0</v>
      </c>
      <c r="AF2778" s="387">
        <v>0</v>
      </c>
      <c r="AG2778" s="387">
        <v>0</v>
      </c>
      <c r="AH2778" s="387">
        <v>0</v>
      </c>
      <c r="AI2778" s="387">
        <v>0</v>
      </c>
      <c r="AJ2778" s="387">
        <v>0</v>
      </c>
      <c r="AK2778" s="431">
        <v>198180</v>
      </c>
      <c r="AL2778" s="439">
        <v>0</v>
      </c>
      <c r="AM2778" s="56" t="s">
        <v>537</v>
      </c>
      <c r="AN2778" s="56"/>
      <c r="AO2778" s="56"/>
      <c r="AP2778" s="56"/>
      <c r="AQ2778" s="56"/>
      <c r="AR2778" s="306"/>
      <c r="XFA2778" s="306"/>
    </row>
    <row r="2779" spans="1:44 16381:16381" s="307" customFormat="1" ht="14.1" customHeight="1" x14ac:dyDescent="0.15">
      <c r="A2779" s="59" t="s">
        <v>5636</v>
      </c>
      <c r="B2779" s="60" t="s">
        <v>382</v>
      </c>
      <c r="C2779" s="385">
        <v>1</v>
      </c>
      <c r="D2779" s="409"/>
      <c r="E2779" s="407"/>
      <c r="F2779" s="407"/>
      <c r="G2779" s="407"/>
      <c r="H2779" s="385">
        <v>1</v>
      </c>
      <c r="I2779" s="387">
        <v>1</v>
      </c>
      <c r="J2779" s="387">
        <v>0</v>
      </c>
      <c r="K2779" s="387">
        <v>0</v>
      </c>
      <c r="L2779" s="387">
        <v>0</v>
      </c>
      <c r="M2779" s="387">
        <v>0</v>
      </c>
      <c r="N2779" s="387">
        <v>0</v>
      </c>
      <c r="O2779" s="385">
        <v>1</v>
      </c>
      <c r="P2779" s="387">
        <v>0</v>
      </c>
      <c r="Q2779" s="387">
        <v>1</v>
      </c>
      <c r="R2779" s="385">
        <v>0</v>
      </c>
      <c r="S2779" s="387">
        <v>0</v>
      </c>
      <c r="T2779" s="387">
        <v>0</v>
      </c>
      <c r="U2779" s="385">
        <v>0</v>
      </c>
      <c r="V2779" s="387">
        <v>0</v>
      </c>
      <c r="W2779" s="387">
        <v>0</v>
      </c>
      <c r="X2779" s="385">
        <v>0</v>
      </c>
      <c r="Y2779" s="387">
        <v>0</v>
      </c>
      <c r="Z2779" s="387">
        <v>0</v>
      </c>
      <c r="AA2779" s="387">
        <v>1</v>
      </c>
      <c r="AB2779" s="387">
        <v>0</v>
      </c>
      <c r="AC2779" s="387">
        <v>0</v>
      </c>
      <c r="AD2779" s="387">
        <v>0</v>
      </c>
      <c r="AE2779" s="387">
        <v>0</v>
      </c>
      <c r="AF2779" s="387">
        <v>0</v>
      </c>
      <c r="AG2779" s="387">
        <v>0</v>
      </c>
      <c r="AH2779" s="387">
        <v>0</v>
      </c>
      <c r="AI2779" s="387">
        <v>0</v>
      </c>
      <c r="AJ2779" s="387">
        <v>0</v>
      </c>
      <c r="AK2779" s="431">
        <v>269520</v>
      </c>
      <c r="AL2779" s="439">
        <v>269520</v>
      </c>
      <c r="AM2779" s="56" t="s">
        <v>537</v>
      </c>
      <c r="AN2779" s="56"/>
      <c r="AO2779" s="56"/>
      <c r="AP2779" s="56"/>
      <c r="AQ2779" s="56"/>
      <c r="AR2779" s="306"/>
      <c r="XFA2779" s="306"/>
    </row>
    <row r="2780" spans="1:44 16381:16381" s="307" customFormat="1" ht="14.1" customHeight="1" x14ac:dyDescent="0.15">
      <c r="A2780" s="59" t="s">
        <v>5637</v>
      </c>
      <c r="B2780" s="60" t="s">
        <v>2521</v>
      </c>
      <c r="C2780" s="385">
        <v>7</v>
      </c>
      <c r="D2780" s="409"/>
      <c r="E2780" s="407"/>
      <c r="F2780" s="407"/>
      <c r="G2780" s="407"/>
      <c r="H2780" s="385">
        <v>7</v>
      </c>
      <c r="I2780" s="387">
        <v>7</v>
      </c>
      <c r="J2780" s="387">
        <v>0</v>
      </c>
      <c r="K2780" s="387">
        <v>0</v>
      </c>
      <c r="L2780" s="387">
        <v>0</v>
      </c>
      <c r="M2780" s="387">
        <v>0</v>
      </c>
      <c r="N2780" s="387">
        <v>0</v>
      </c>
      <c r="O2780" s="385">
        <v>5</v>
      </c>
      <c r="P2780" s="387">
        <v>0</v>
      </c>
      <c r="Q2780" s="387">
        <v>5</v>
      </c>
      <c r="R2780" s="385">
        <v>2</v>
      </c>
      <c r="S2780" s="387">
        <v>0</v>
      </c>
      <c r="T2780" s="387">
        <v>2</v>
      </c>
      <c r="U2780" s="385">
        <v>0</v>
      </c>
      <c r="V2780" s="387">
        <v>0</v>
      </c>
      <c r="W2780" s="387">
        <v>0</v>
      </c>
      <c r="X2780" s="385">
        <v>0</v>
      </c>
      <c r="Y2780" s="387">
        <v>0</v>
      </c>
      <c r="Z2780" s="387">
        <v>0</v>
      </c>
      <c r="AA2780" s="387">
        <v>5</v>
      </c>
      <c r="AB2780" s="387">
        <v>2</v>
      </c>
      <c r="AC2780" s="387">
        <v>0</v>
      </c>
      <c r="AD2780" s="387">
        <v>0</v>
      </c>
      <c r="AE2780" s="387">
        <v>0</v>
      </c>
      <c r="AF2780" s="387">
        <v>0</v>
      </c>
      <c r="AG2780" s="387">
        <v>0</v>
      </c>
      <c r="AH2780" s="387">
        <v>0</v>
      </c>
      <c r="AI2780" s="387">
        <v>0</v>
      </c>
      <c r="AJ2780" s="387">
        <v>0</v>
      </c>
      <c r="AK2780" s="431">
        <v>198180</v>
      </c>
      <c r="AL2780" s="439">
        <v>1387260</v>
      </c>
      <c r="AM2780" s="56" t="s">
        <v>537</v>
      </c>
      <c r="AN2780" s="56"/>
      <c r="AO2780" s="56"/>
      <c r="AP2780" s="56"/>
      <c r="AQ2780" s="56"/>
      <c r="AR2780" s="306"/>
      <c r="XFA2780" s="306"/>
    </row>
    <row r="2781" spans="1:44 16381:16381" s="307" customFormat="1" ht="14.1" customHeight="1" x14ac:dyDescent="0.15">
      <c r="A2781" s="59" t="s">
        <v>5638</v>
      </c>
      <c r="B2781" s="60" t="s">
        <v>2522</v>
      </c>
      <c r="C2781" s="385">
        <v>7</v>
      </c>
      <c r="D2781" s="409"/>
      <c r="E2781" s="407"/>
      <c r="F2781" s="407"/>
      <c r="G2781" s="407"/>
      <c r="H2781" s="385">
        <v>6</v>
      </c>
      <c r="I2781" s="387">
        <v>6</v>
      </c>
      <c r="J2781" s="387">
        <v>0</v>
      </c>
      <c r="K2781" s="387">
        <v>0</v>
      </c>
      <c r="L2781" s="387">
        <v>1</v>
      </c>
      <c r="M2781" s="387">
        <v>0</v>
      </c>
      <c r="N2781" s="387">
        <v>0</v>
      </c>
      <c r="O2781" s="385">
        <v>5</v>
      </c>
      <c r="P2781" s="387">
        <v>0</v>
      </c>
      <c r="Q2781" s="387">
        <v>5</v>
      </c>
      <c r="R2781" s="385">
        <v>2</v>
      </c>
      <c r="S2781" s="387">
        <v>0</v>
      </c>
      <c r="T2781" s="387">
        <v>2</v>
      </c>
      <c r="U2781" s="385">
        <v>0</v>
      </c>
      <c r="V2781" s="387">
        <v>0</v>
      </c>
      <c r="W2781" s="387">
        <v>0</v>
      </c>
      <c r="X2781" s="385">
        <v>0</v>
      </c>
      <c r="Y2781" s="387">
        <v>0</v>
      </c>
      <c r="Z2781" s="387">
        <v>0</v>
      </c>
      <c r="AA2781" s="387">
        <v>5</v>
      </c>
      <c r="AB2781" s="387">
        <v>2</v>
      </c>
      <c r="AC2781" s="387">
        <v>0</v>
      </c>
      <c r="AD2781" s="387">
        <v>0</v>
      </c>
      <c r="AE2781" s="387">
        <v>0</v>
      </c>
      <c r="AF2781" s="387">
        <v>0</v>
      </c>
      <c r="AG2781" s="387">
        <v>0</v>
      </c>
      <c r="AH2781" s="387">
        <v>0</v>
      </c>
      <c r="AI2781" s="387">
        <v>0</v>
      </c>
      <c r="AJ2781" s="387">
        <v>0</v>
      </c>
      <c r="AK2781" s="431">
        <v>198180</v>
      </c>
      <c r="AL2781" s="439">
        <v>1189080</v>
      </c>
      <c r="AM2781" s="56" t="s">
        <v>537</v>
      </c>
      <c r="AN2781" s="56"/>
      <c r="AO2781" s="56"/>
      <c r="AP2781" s="56"/>
      <c r="AQ2781" s="56"/>
      <c r="AR2781" s="306"/>
      <c r="XFA2781" s="306"/>
    </row>
    <row r="2782" spans="1:44 16381:16381" s="307" customFormat="1" ht="14.1" customHeight="1" x14ac:dyDescent="0.15">
      <c r="A2782" s="59" t="s">
        <v>5639</v>
      </c>
      <c r="B2782" s="60" t="s">
        <v>4438</v>
      </c>
      <c r="C2782" s="385">
        <v>0</v>
      </c>
      <c r="D2782" s="409"/>
      <c r="E2782" s="407"/>
      <c r="F2782" s="407"/>
      <c r="G2782" s="407"/>
      <c r="H2782" s="385">
        <v>0</v>
      </c>
      <c r="I2782" s="387">
        <v>0</v>
      </c>
      <c r="J2782" s="387">
        <v>0</v>
      </c>
      <c r="K2782" s="387">
        <v>0</v>
      </c>
      <c r="L2782" s="387">
        <v>0</v>
      </c>
      <c r="M2782" s="387">
        <v>0</v>
      </c>
      <c r="N2782" s="387">
        <v>0</v>
      </c>
      <c r="O2782" s="407"/>
      <c r="P2782" s="407"/>
      <c r="Q2782" s="407"/>
      <c r="R2782" s="407"/>
      <c r="S2782" s="407"/>
      <c r="T2782" s="407"/>
      <c r="U2782" s="407"/>
      <c r="V2782" s="407"/>
      <c r="W2782" s="407"/>
      <c r="X2782" s="407"/>
      <c r="Y2782" s="407"/>
      <c r="Z2782" s="407"/>
      <c r="AA2782" s="387">
        <v>0</v>
      </c>
      <c r="AB2782" s="387">
        <v>0</v>
      </c>
      <c r="AC2782" s="387">
        <v>0</v>
      </c>
      <c r="AD2782" s="387">
        <v>0</v>
      </c>
      <c r="AE2782" s="387">
        <v>0</v>
      </c>
      <c r="AF2782" s="387">
        <v>0</v>
      </c>
      <c r="AG2782" s="387">
        <v>0</v>
      </c>
      <c r="AH2782" s="387">
        <v>0</v>
      </c>
      <c r="AI2782" s="387">
        <v>0</v>
      </c>
      <c r="AJ2782" s="387">
        <v>0</v>
      </c>
      <c r="AK2782" s="431">
        <v>61970</v>
      </c>
      <c r="AL2782" s="439">
        <v>0</v>
      </c>
      <c r="AM2782" s="56" t="s">
        <v>537</v>
      </c>
      <c r="AN2782" s="56" t="s">
        <v>537</v>
      </c>
      <c r="AO2782" s="56"/>
      <c r="AP2782" s="56"/>
      <c r="AQ2782" s="56"/>
      <c r="AR2782" s="306"/>
      <c r="XFA2782" s="306"/>
    </row>
    <row r="2783" spans="1:44 16381:16381" s="307" customFormat="1" ht="14.1" customHeight="1" x14ac:dyDescent="0.15">
      <c r="A2783" s="59" t="s">
        <v>5640</v>
      </c>
      <c r="B2783" s="60" t="s">
        <v>661</v>
      </c>
      <c r="C2783" s="385">
        <v>0</v>
      </c>
      <c r="D2783" s="409"/>
      <c r="E2783" s="407"/>
      <c r="F2783" s="407"/>
      <c r="G2783" s="407"/>
      <c r="H2783" s="385">
        <v>0</v>
      </c>
      <c r="I2783" s="387">
        <v>0</v>
      </c>
      <c r="J2783" s="387">
        <v>0</v>
      </c>
      <c r="K2783" s="387">
        <v>0</v>
      </c>
      <c r="L2783" s="387">
        <v>0</v>
      </c>
      <c r="M2783" s="387">
        <v>0</v>
      </c>
      <c r="N2783" s="387">
        <v>0</v>
      </c>
      <c r="O2783" s="385">
        <v>0</v>
      </c>
      <c r="P2783" s="387">
        <v>0</v>
      </c>
      <c r="Q2783" s="387">
        <v>0</v>
      </c>
      <c r="R2783" s="385">
        <v>0</v>
      </c>
      <c r="S2783" s="387">
        <v>0</v>
      </c>
      <c r="T2783" s="387">
        <v>0</v>
      </c>
      <c r="U2783" s="385">
        <v>0</v>
      </c>
      <c r="V2783" s="387">
        <v>0</v>
      </c>
      <c r="W2783" s="387">
        <v>0</v>
      </c>
      <c r="X2783" s="385">
        <v>0</v>
      </c>
      <c r="Y2783" s="387">
        <v>0</v>
      </c>
      <c r="Z2783" s="387">
        <v>0</v>
      </c>
      <c r="AA2783" s="387">
        <v>0</v>
      </c>
      <c r="AB2783" s="387">
        <v>0</v>
      </c>
      <c r="AC2783" s="387">
        <v>0</v>
      </c>
      <c r="AD2783" s="387">
        <v>0</v>
      </c>
      <c r="AE2783" s="387">
        <v>0</v>
      </c>
      <c r="AF2783" s="387">
        <v>0</v>
      </c>
      <c r="AG2783" s="387">
        <v>0</v>
      </c>
      <c r="AH2783" s="387">
        <v>0</v>
      </c>
      <c r="AI2783" s="387">
        <v>0</v>
      </c>
      <c r="AJ2783" s="387">
        <v>0</v>
      </c>
      <c r="AK2783" s="431">
        <v>585370</v>
      </c>
      <c r="AL2783" s="439">
        <v>0</v>
      </c>
      <c r="AM2783" s="56" t="s">
        <v>537</v>
      </c>
      <c r="AN2783" s="56"/>
      <c r="AO2783" s="56"/>
      <c r="AP2783" s="56"/>
      <c r="AQ2783" s="56"/>
      <c r="AR2783" s="306"/>
      <c r="XFA2783" s="306"/>
    </row>
    <row r="2784" spans="1:44 16381:16381" s="307" customFormat="1" ht="14.1" customHeight="1" x14ac:dyDescent="0.15">
      <c r="A2784" s="59" t="s">
        <v>5641</v>
      </c>
      <c r="B2784" s="60" t="s">
        <v>2523</v>
      </c>
      <c r="C2784" s="385">
        <v>1</v>
      </c>
      <c r="D2784" s="409"/>
      <c r="E2784" s="407"/>
      <c r="F2784" s="407"/>
      <c r="G2784" s="407"/>
      <c r="H2784" s="385">
        <v>1</v>
      </c>
      <c r="I2784" s="387">
        <v>1</v>
      </c>
      <c r="J2784" s="387">
        <v>0</v>
      </c>
      <c r="K2784" s="387">
        <v>0</v>
      </c>
      <c r="L2784" s="387">
        <v>0</v>
      </c>
      <c r="M2784" s="387">
        <v>0</v>
      </c>
      <c r="N2784" s="387">
        <v>0</v>
      </c>
      <c r="O2784" s="385">
        <v>0</v>
      </c>
      <c r="P2784" s="387">
        <v>0</v>
      </c>
      <c r="Q2784" s="387">
        <v>0</v>
      </c>
      <c r="R2784" s="385">
        <v>0</v>
      </c>
      <c r="S2784" s="387">
        <v>0</v>
      </c>
      <c r="T2784" s="387">
        <v>0</v>
      </c>
      <c r="U2784" s="385">
        <v>0</v>
      </c>
      <c r="V2784" s="387">
        <v>0</v>
      </c>
      <c r="W2784" s="387">
        <v>0</v>
      </c>
      <c r="X2784" s="385">
        <v>1</v>
      </c>
      <c r="Y2784" s="387">
        <v>0</v>
      </c>
      <c r="Z2784" s="387">
        <v>1</v>
      </c>
      <c r="AA2784" s="387">
        <v>0</v>
      </c>
      <c r="AB2784" s="387">
        <v>0</v>
      </c>
      <c r="AC2784" s="387">
        <v>1</v>
      </c>
      <c r="AD2784" s="387">
        <v>0</v>
      </c>
      <c r="AE2784" s="387">
        <v>0</v>
      </c>
      <c r="AF2784" s="387">
        <v>0</v>
      </c>
      <c r="AG2784" s="387">
        <v>0</v>
      </c>
      <c r="AH2784" s="387">
        <v>0</v>
      </c>
      <c r="AI2784" s="387">
        <v>0</v>
      </c>
      <c r="AJ2784" s="387">
        <v>0</v>
      </c>
      <c r="AK2784" s="431">
        <v>198180</v>
      </c>
      <c r="AL2784" s="439">
        <v>198180</v>
      </c>
      <c r="AM2784" s="56" t="s">
        <v>537</v>
      </c>
      <c r="AN2784" s="56"/>
      <c r="AO2784" s="56"/>
      <c r="AP2784" s="56"/>
      <c r="AQ2784" s="56"/>
      <c r="AR2784" s="306"/>
      <c r="XFA2784" s="306"/>
    </row>
    <row r="2785" spans="1:44 16381:16381" s="356" customFormat="1" ht="14.1" customHeight="1" x14ac:dyDescent="0.15">
      <c r="A2785" s="59">
        <v>2104203</v>
      </c>
      <c r="B2785" s="60" t="s">
        <v>6079</v>
      </c>
      <c r="C2785" s="385">
        <v>0</v>
      </c>
      <c r="D2785" s="409"/>
      <c r="E2785" s="407"/>
      <c r="F2785" s="407"/>
      <c r="G2785" s="407"/>
      <c r="H2785" s="385">
        <v>0</v>
      </c>
      <c r="I2785" s="387">
        <v>0</v>
      </c>
      <c r="J2785" s="387">
        <v>0</v>
      </c>
      <c r="K2785" s="387">
        <v>0</v>
      </c>
      <c r="L2785" s="387">
        <v>0</v>
      </c>
      <c r="M2785" s="387">
        <v>0</v>
      </c>
      <c r="N2785" s="387">
        <v>0</v>
      </c>
      <c r="O2785" s="407"/>
      <c r="P2785" s="407"/>
      <c r="Q2785" s="407"/>
      <c r="R2785" s="407"/>
      <c r="S2785" s="407"/>
      <c r="T2785" s="407"/>
      <c r="U2785" s="407"/>
      <c r="V2785" s="407"/>
      <c r="W2785" s="407"/>
      <c r="X2785" s="407"/>
      <c r="Y2785" s="407"/>
      <c r="Z2785" s="407"/>
      <c r="AA2785" s="387">
        <v>0</v>
      </c>
      <c r="AB2785" s="387">
        <v>0</v>
      </c>
      <c r="AC2785" s="387">
        <v>0</v>
      </c>
      <c r="AD2785" s="387">
        <v>0</v>
      </c>
      <c r="AE2785" s="387">
        <v>0</v>
      </c>
      <c r="AF2785" s="387">
        <v>0</v>
      </c>
      <c r="AG2785" s="387">
        <v>0</v>
      </c>
      <c r="AH2785" s="387">
        <v>0</v>
      </c>
      <c r="AI2785" s="387">
        <v>0</v>
      </c>
      <c r="AJ2785" s="387">
        <v>0</v>
      </c>
      <c r="AK2785" s="431">
        <v>186480</v>
      </c>
      <c r="AL2785" s="439">
        <v>0</v>
      </c>
      <c r="AM2785" s="56" t="s">
        <v>537</v>
      </c>
      <c r="AN2785" s="56" t="s">
        <v>537</v>
      </c>
      <c r="AO2785" s="56"/>
      <c r="AP2785" s="56"/>
      <c r="AQ2785" s="56"/>
      <c r="AR2785" s="355"/>
      <c r="XFA2785" s="355"/>
    </row>
    <row r="2786" spans="1:44 16381:16381" s="307" customFormat="1" ht="14.1" customHeight="1" x14ac:dyDescent="0.15">
      <c r="A2786" s="59" t="s">
        <v>5642</v>
      </c>
      <c r="B2786" s="60" t="s">
        <v>904</v>
      </c>
      <c r="C2786" s="385">
        <v>0</v>
      </c>
      <c r="D2786" s="409"/>
      <c r="E2786" s="407"/>
      <c r="F2786" s="407"/>
      <c r="G2786" s="407"/>
      <c r="H2786" s="385">
        <v>0</v>
      </c>
      <c r="I2786" s="387">
        <v>0</v>
      </c>
      <c r="J2786" s="387">
        <v>0</v>
      </c>
      <c r="K2786" s="387">
        <v>0</v>
      </c>
      <c r="L2786" s="387">
        <v>0</v>
      </c>
      <c r="M2786" s="387">
        <v>0</v>
      </c>
      <c r="N2786" s="387">
        <v>0</v>
      </c>
      <c r="O2786" s="385">
        <v>0</v>
      </c>
      <c r="P2786" s="387">
        <v>0</v>
      </c>
      <c r="Q2786" s="387">
        <v>0</v>
      </c>
      <c r="R2786" s="385">
        <v>0</v>
      </c>
      <c r="S2786" s="387">
        <v>0</v>
      </c>
      <c r="T2786" s="387">
        <v>0</v>
      </c>
      <c r="U2786" s="385">
        <v>0</v>
      </c>
      <c r="V2786" s="387">
        <v>0</v>
      </c>
      <c r="W2786" s="387">
        <v>0</v>
      </c>
      <c r="X2786" s="385">
        <v>0</v>
      </c>
      <c r="Y2786" s="387">
        <v>0</v>
      </c>
      <c r="Z2786" s="387">
        <v>0</v>
      </c>
      <c r="AA2786" s="387">
        <v>0</v>
      </c>
      <c r="AB2786" s="387">
        <v>0</v>
      </c>
      <c r="AC2786" s="387">
        <v>0</v>
      </c>
      <c r="AD2786" s="387">
        <v>0</v>
      </c>
      <c r="AE2786" s="387">
        <v>0</v>
      </c>
      <c r="AF2786" s="387">
        <v>0</v>
      </c>
      <c r="AG2786" s="387">
        <v>0</v>
      </c>
      <c r="AH2786" s="387">
        <v>0</v>
      </c>
      <c r="AI2786" s="387">
        <v>0</v>
      </c>
      <c r="AJ2786" s="387">
        <v>0</v>
      </c>
      <c r="AK2786" s="431">
        <v>600700</v>
      </c>
      <c r="AL2786" s="439">
        <v>0</v>
      </c>
      <c r="AM2786" s="56" t="s">
        <v>537</v>
      </c>
      <c r="AN2786" s="56"/>
      <c r="AO2786" s="56"/>
      <c r="AP2786" s="56"/>
      <c r="AQ2786" s="56"/>
      <c r="AR2786" s="306"/>
      <c r="XFA2786" s="306"/>
    </row>
    <row r="2787" spans="1:44 16381:16381" s="307" customFormat="1" ht="21" x14ac:dyDescent="0.15">
      <c r="A2787" s="59" t="s">
        <v>5643</v>
      </c>
      <c r="B2787" s="60" t="s">
        <v>4439</v>
      </c>
      <c r="C2787" s="385">
        <v>1</v>
      </c>
      <c r="D2787" s="409"/>
      <c r="E2787" s="407"/>
      <c r="F2787" s="407"/>
      <c r="G2787" s="407"/>
      <c r="H2787" s="385">
        <v>1</v>
      </c>
      <c r="I2787" s="387">
        <v>1</v>
      </c>
      <c r="J2787" s="387">
        <v>0</v>
      </c>
      <c r="K2787" s="387">
        <v>0</v>
      </c>
      <c r="L2787" s="387">
        <v>0</v>
      </c>
      <c r="M2787" s="387">
        <v>0</v>
      </c>
      <c r="N2787" s="387">
        <v>0</v>
      </c>
      <c r="O2787" s="385">
        <v>1</v>
      </c>
      <c r="P2787" s="387">
        <v>0</v>
      </c>
      <c r="Q2787" s="387">
        <v>1</v>
      </c>
      <c r="R2787" s="385">
        <v>0</v>
      </c>
      <c r="S2787" s="387">
        <v>0</v>
      </c>
      <c r="T2787" s="387">
        <v>0</v>
      </c>
      <c r="U2787" s="385">
        <v>0</v>
      </c>
      <c r="V2787" s="387">
        <v>0</v>
      </c>
      <c r="W2787" s="387">
        <v>0</v>
      </c>
      <c r="X2787" s="385">
        <v>0</v>
      </c>
      <c r="Y2787" s="387">
        <v>0</v>
      </c>
      <c r="Z2787" s="387">
        <v>0</v>
      </c>
      <c r="AA2787" s="387">
        <v>1</v>
      </c>
      <c r="AB2787" s="387">
        <v>0</v>
      </c>
      <c r="AC2787" s="387">
        <v>0</v>
      </c>
      <c r="AD2787" s="387">
        <v>0</v>
      </c>
      <c r="AE2787" s="387">
        <v>0</v>
      </c>
      <c r="AF2787" s="387">
        <v>0</v>
      </c>
      <c r="AG2787" s="387">
        <v>0</v>
      </c>
      <c r="AH2787" s="387">
        <v>0</v>
      </c>
      <c r="AI2787" s="387">
        <v>0</v>
      </c>
      <c r="AJ2787" s="387">
        <v>0</v>
      </c>
      <c r="AK2787" s="431">
        <v>854560</v>
      </c>
      <c r="AL2787" s="439">
        <v>854560</v>
      </c>
      <c r="AM2787" s="56" t="s">
        <v>537</v>
      </c>
      <c r="AN2787" s="56"/>
      <c r="AO2787" s="56"/>
      <c r="AP2787" s="56"/>
      <c r="AQ2787" s="56"/>
      <c r="AR2787" s="306"/>
      <c r="XFA2787" s="306"/>
    </row>
    <row r="2788" spans="1:44 16381:16381" s="307" customFormat="1" ht="21" x14ac:dyDescent="0.15">
      <c r="A2788" s="59" t="s">
        <v>5644</v>
      </c>
      <c r="B2788" s="60" t="s">
        <v>196</v>
      </c>
      <c r="C2788" s="385">
        <v>0</v>
      </c>
      <c r="D2788" s="409"/>
      <c r="E2788" s="407"/>
      <c r="F2788" s="407"/>
      <c r="G2788" s="407"/>
      <c r="H2788" s="385">
        <v>0</v>
      </c>
      <c r="I2788" s="387">
        <v>0</v>
      </c>
      <c r="J2788" s="387">
        <v>0</v>
      </c>
      <c r="K2788" s="387">
        <v>0</v>
      </c>
      <c r="L2788" s="387">
        <v>0</v>
      </c>
      <c r="M2788" s="387">
        <v>0</v>
      </c>
      <c r="N2788" s="387">
        <v>0</v>
      </c>
      <c r="O2788" s="385">
        <v>0</v>
      </c>
      <c r="P2788" s="387">
        <v>0</v>
      </c>
      <c r="Q2788" s="387">
        <v>0</v>
      </c>
      <c r="R2788" s="385">
        <v>0</v>
      </c>
      <c r="S2788" s="387">
        <v>0</v>
      </c>
      <c r="T2788" s="387">
        <v>0</v>
      </c>
      <c r="U2788" s="385">
        <v>0</v>
      </c>
      <c r="V2788" s="387">
        <v>0</v>
      </c>
      <c r="W2788" s="387">
        <v>0</v>
      </c>
      <c r="X2788" s="385">
        <v>0</v>
      </c>
      <c r="Y2788" s="387">
        <v>0</v>
      </c>
      <c r="Z2788" s="387">
        <v>0</v>
      </c>
      <c r="AA2788" s="387">
        <v>0</v>
      </c>
      <c r="AB2788" s="387">
        <v>0</v>
      </c>
      <c r="AC2788" s="387">
        <v>0</v>
      </c>
      <c r="AD2788" s="387">
        <v>0</v>
      </c>
      <c r="AE2788" s="387">
        <v>0</v>
      </c>
      <c r="AF2788" s="387">
        <v>0</v>
      </c>
      <c r="AG2788" s="387">
        <v>0</v>
      </c>
      <c r="AH2788" s="387">
        <v>0</v>
      </c>
      <c r="AI2788" s="387">
        <v>0</v>
      </c>
      <c r="AJ2788" s="387">
        <v>0</v>
      </c>
      <c r="AK2788" s="431">
        <v>4143890</v>
      </c>
      <c r="AL2788" s="439">
        <v>0</v>
      </c>
      <c r="AM2788" s="56" t="s">
        <v>537</v>
      </c>
      <c r="AN2788" s="56"/>
      <c r="AO2788" s="56"/>
      <c r="AP2788" s="56"/>
      <c r="AQ2788" s="56"/>
      <c r="AR2788" s="306"/>
      <c r="XFA2788" s="306"/>
    </row>
    <row r="2789" spans="1:44 16381:16381" s="307" customFormat="1" ht="24" customHeight="1" x14ac:dyDescent="0.15">
      <c r="A2789" s="59" t="s">
        <v>5645</v>
      </c>
      <c r="B2789" s="60" t="s">
        <v>197</v>
      </c>
      <c r="C2789" s="385">
        <v>0</v>
      </c>
      <c r="D2789" s="409"/>
      <c r="E2789" s="407"/>
      <c r="F2789" s="407"/>
      <c r="G2789" s="407"/>
      <c r="H2789" s="385">
        <v>0</v>
      </c>
      <c r="I2789" s="387">
        <v>0</v>
      </c>
      <c r="J2789" s="387">
        <v>0</v>
      </c>
      <c r="K2789" s="387">
        <v>0</v>
      </c>
      <c r="L2789" s="387">
        <v>0</v>
      </c>
      <c r="M2789" s="387">
        <v>0</v>
      </c>
      <c r="N2789" s="387">
        <v>0</v>
      </c>
      <c r="O2789" s="385">
        <v>0</v>
      </c>
      <c r="P2789" s="387">
        <v>0</v>
      </c>
      <c r="Q2789" s="387">
        <v>0</v>
      </c>
      <c r="R2789" s="385">
        <v>0</v>
      </c>
      <c r="S2789" s="387">
        <v>0</v>
      </c>
      <c r="T2789" s="387">
        <v>0</v>
      </c>
      <c r="U2789" s="385">
        <v>0</v>
      </c>
      <c r="V2789" s="387">
        <v>0</v>
      </c>
      <c r="W2789" s="387">
        <v>0</v>
      </c>
      <c r="X2789" s="385">
        <v>0</v>
      </c>
      <c r="Y2789" s="387">
        <v>0</v>
      </c>
      <c r="Z2789" s="387">
        <v>0</v>
      </c>
      <c r="AA2789" s="387">
        <v>0</v>
      </c>
      <c r="AB2789" s="387">
        <v>0</v>
      </c>
      <c r="AC2789" s="387">
        <v>0</v>
      </c>
      <c r="AD2789" s="387">
        <v>0</v>
      </c>
      <c r="AE2789" s="387">
        <v>0</v>
      </c>
      <c r="AF2789" s="387">
        <v>0</v>
      </c>
      <c r="AG2789" s="387">
        <v>0</v>
      </c>
      <c r="AH2789" s="387">
        <v>0</v>
      </c>
      <c r="AI2789" s="387">
        <v>0</v>
      </c>
      <c r="AJ2789" s="387">
        <v>0</v>
      </c>
      <c r="AK2789" s="431">
        <v>462060</v>
      </c>
      <c r="AL2789" s="439">
        <v>0</v>
      </c>
      <c r="AM2789" s="56" t="s">
        <v>537</v>
      </c>
      <c r="AN2789" s="56"/>
      <c r="AO2789" s="56"/>
      <c r="AP2789" s="56"/>
      <c r="AQ2789" s="56"/>
      <c r="AR2789" s="306"/>
      <c r="XFA2789" s="306"/>
    </row>
    <row r="2790" spans="1:44 16381:16381" s="307" customFormat="1" ht="14.1" customHeight="1" x14ac:dyDescent="0.15">
      <c r="A2790" s="59" t="s">
        <v>5646</v>
      </c>
      <c r="B2790" s="60" t="s">
        <v>198</v>
      </c>
      <c r="C2790" s="385">
        <v>0</v>
      </c>
      <c r="D2790" s="409"/>
      <c r="E2790" s="407"/>
      <c r="F2790" s="407"/>
      <c r="G2790" s="407"/>
      <c r="H2790" s="385">
        <v>0</v>
      </c>
      <c r="I2790" s="387">
        <v>0</v>
      </c>
      <c r="J2790" s="387">
        <v>0</v>
      </c>
      <c r="K2790" s="387">
        <v>0</v>
      </c>
      <c r="L2790" s="387">
        <v>0</v>
      </c>
      <c r="M2790" s="387">
        <v>0</v>
      </c>
      <c r="N2790" s="387">
        <v>0</v>
      </c>
      <c r="O2790" s="385">
        <v>0</v>
      </c>
      <c r="P2790" s="387">
        <v>0</v>
      </c>
      <c r="Q2790" s="387">
        <v>0</v>
      </c>
      <c r="R2790" s="385">
        <v>0</v>
      </c>
      <c r="S2790" s="387">
        <v>0</v>
      </c>
      <c r="T2790" s="387">
        <v>0</v>
      </c>
      <c r="U2790" s="385">
        <v>0</v>
      </c>
      <c r="V2790" s="387">
        <v>0</v>
      </c>
      <c r="W2790" s="387">
        <v>0</v>
      </c>
      <c r="X2790" s="385">
        <v>0</v>
      </c>
      <c r="Y2790" s="387">
        <v>0</v>
      </c>
      <c r="Z2790" s="387">
        <v>0</v>
      </c>
      <c r="AA2790" s="387">
        <v>0</v>
      </c>
      <c r="AB2790" s="387">
        <v>0</v>
      </c>
      <c r="AC2790" s="387">
        <v>0</v>
      </c>
      <c r="AD2790" s="387">
        <v>0</v>
      </c>
      <c r="AE2790" s="387">
        <v>0</v>
      </c>
      <c r="AF2790" s="387">
        <v>0</v>
      </c>
      <c r="AG2790" s="387">
        <v>0</v>
      </c>
      <c r="AH2790" s="387">
        <v>0</v>
      </c>
      <c r="AI2790" s="387">
        <v>0</v>
      </c>
      <c r="AJ2790" s="387">
        <v>0</v>
      </c>
      <c r="AK2790" s="431">
        <v>700370</v>
      </c>
      <c r="AL2790" s="439">
        <v>0</v>
      </c>
      <c r="AM2790" s="56" t="s">
        <v>537</v>
      </c>
      <c r="AN2790" s="56"/>
      <c r="AO2790" s="56"/>
      <c r="AP2790" s="56"/>
      <c r="AQ2790" s="56"/>
      <c r="AR2790" s="306"/>
      <c r="XFA2790" s="306"/>
    </row>
    <row r="2791" spans="1:44 16381:16381" s="307" customFormat="1" ht="14.1" customHeight="1" x14ac:dyDescent="0.15">
      <c r="A2791" s="59" t="s">
        <v>5647</v>
      </c>
      <c r="B2791" s="60" t="s">
        <v>583</v>
      </c>
      <c r="C2791" s="385">
        <v>0</v>
      </c>
      <c r="D2791" s="409"/>
      <c r="E2791" s="407"/>
      <c r="F2791" s="407"/>
      <c r="G2791" s="407"/>
      <c r="H2791" s="385">
        <v>0</v>
      </c>
      <c r="I2791" s="387">
        <v>0</v>
      </c>
      <c r="J2791" s="387">
        <v>0</v>
      </c>
      <c r="K2791" s="387">
        <v>0</v>
      </c>
      <c r="L2791" s="387">
        <v>0</v>
      </c>
      <c r="M2791" s="387">
        <v>0</v>
      </c>
      <c r="N2791" s="387">
        <v>0</v>
      </c>
      <c r="O2791" s="385">
        <v>0</v>
      </c>
      <c r="P2791" s="387">
        <v>0</v>
      </c>
      <c r="Q2791" s="387">
        <v>0</v>
      </c>
      <c r="R2791" s="385">
        <v>0</v>
      </c>
      <c r="S2791" s="387">
        <v>0</v>
      </c>
      <c r="T2791" s="387">
        <v>0</v>
      </c>
      <c r="U2791" s="385">
        <v>0</v>
      </c>
      <c r="V2791" s="387">
        <v>0</v>
      </c>
      <c r="W2791" s="387">
        <v>0</v>
      </c>
      <c r="X2791" s="385">
        <v>0</v>
      </c>
      <c r="Y2791" s="387">
        <v>0</v>
      </c>
      <c r="Z2791" s="387">
        <v>0</v>
      </c>
      <c r="AA2791" s="387">
        <v>0</v>
      </c>
      <c r="AB2791" s="387">
        <v>0</v>
      </c>
      <c r="AC2791" s="387">
        <v>0</v>
      </c>
      <c r="AD2791" s="387">
        <v>0</v>
      </c>
      <c r="AE2791" s="387">
        <v>0</v>
      </c>
      <c r="AF2791" s="387">
        <v>0</v>
      </c>
      <c r="AG2791" s="387">
        <v>0</v>
      </c>
      <c r="AH2791" s="387">
        <v>0</v>
      </c>
      <c r="AI2791" s="387">
        <v>0</v>
      </c>
      <c r="AJ2791" s="387">
        <v>0</v>
      </c>
      <c r="AK2791" s="431">
        <v>198180</v>
      </c>
      <c r="AL2791" s="439">
        <v>0</v>
      </c>
      <c r="AM2791" s="56" t="s">
        <v>537</v>
      </c>
      <c r="AN2791" s="56"/>
      <c r="AO2791" s="56"/>
      <c r="AP2791" s="56"/>
      <c r="AQ2791" s="56"/>
      <c r="AR2791" s="306"/>
      <c r="XFA2791" s="306"/>
    </row>
    <row r="2792" spans="1:44 16381:16381" s="307" customFormat="1" ht="14.1" customHeight="1" x14ac:dyDescent="0.15">
      <c r="A2792" s="59" t="s">
        <v>5648</v>
      </c>
      <c r="B2792" s="60" t="s">
        <v>199</v>
      </c>
      <c r="C2792" s="385">
        <v>2</v>
      </c>
      <c r="D2792" s="409"/>
      <c r="E2792" s="407"/>
      <c r="F2792" s="407"/>
      <c r="G2792" s="407"/>
      <c r="H2792" s="385">
        <v>2</v>
      </c>
      <c r="I2792" s="387">
        <v>2</v>
      </c>
      <c r="J2792" s="387">
        <v>0</v>
      </c>
      <c r="K2792" s="387">
        <v>0</v>
      </c>
      <c r="L2792" s="387">
        <v>0</v>
      </c>
      <c r="M2792" s="387">
        <v>0</v>
      </c>
      <c r="N2792" s="387">
        <v>0</v>
      </c>
      <c r="O2792" s="385">
        <v>2</v>
      </c>
      <c r="P2792" s="387">
        <v>0</v>
      </c>
      <c r="Q2792" s="387">
        <v>2</v>
      </c>
      <c r="R2792" s="385">
        <v>0</v>
      </c>
      <c r="S2792" s="387">
        <v>0</v>
      </c>
      <c r="T2792" s="387">
        <v>0</v>
      </c>
      <c r="U2792" s="385">
        <v>0</v>
      </c>
      <c r="V2792" s="387">
        <v>0</v>
      </c>
      <c r="W2792" s="387">
        <v>0</v>
      </c>
      <c r="X2792" s="385">
        <v>0</v>
      </c>
      <c r="Y2792" s="387">
        <v>0</v>
      </c>
      <c r="Z2792" s="387">
        <v>0</v>
      </c>
      <c r="AA2792" s="387">
        <v>2</v>
      </c>
      <c r="AB2792" s="387">
        <v>0</v>
      </c>
      <c r="AC2792" s="387">
        <v>0</v>
      </c>
      <c r="AD2792" s="387">
        <v>0</v>
      </c>
      <c r="AE2792" s="387">
        <v>0</v>
      </c>
      <c r="AF2792" s="387">
        <v>0</v>
      </c>
      <c r="AG2792" s="387">
        <v>0</v>
      </c>
      <c r="AH2792" s="387">
        <v>0</v>
      </c>
      <c r="AI2792" s="387">
        <v>0</v>
      </c>
      <c r="AJ2792" s="387">
        <v>0</v>
      </c>
      <c r="AK2792" s="431">
        <v>876020</v>
      </c>
      <c r="AL2792" s="439">
        <v>1752040</v>
      </c>
      <c r="AM2792" s="56" t="s">
        <v>537</v>
      </c>
      <c r="AN2792" s="56"/>
      <c r="AO2792" s="56"/>
      <c r="AP2792" s="56"/>
      <c r="AQ2792" s="56"/>
      <c r="AR2792" s="306"/>
      <c r="XFA2792" s="306"/>
    </row>
    <row r="2793" spans="1:44 16381:16381" s="307" customFormat="1" ht="14.1" customHeight="1" x14ac:dyDescent="0.15">
      <c r="A2793" s="59" t="s">
        <v>5649</v>
      </c>
      <c r="B2793" s="60" t="s">
        <v>883</v>
      </c>
      <c r="C2793" s="385">
        <v>0</v>
      </c>
      <c r="D2793" s="409"/>
      <c r="E2793" s="407"/>
      <c r="F2793" s="407"/>
      <c r="G2793" s="407"/>
      <c r="H2793" s="385">
        <v>0</v>
      </c>
      <c r="I2793" s="387">
        <v>0</v>
      </c>
      <c r="J2793" s="387">
        <v>0</v>
      </c>
      <c r="K2793" s="387">
        <v>0</v>
      </c>
      <c r="L2793" s="387">
        <v>0</v>
      </c>
      <c r="M2793" s="387">
        <v>0</v>
      </c>
      <c r="N2793" s="387">
        <v>0</v>
      </c>
      <c r="O2793" s="385">
        <v>0</v>
      </c>
      <c r="P2793" s="387">
        <v>0</v>
      </c>
      <c r="Q2793" s="387">
        <v>0</v>
      </c>
      <c r="R2793" s="385">
        <v>0</v>
      </c>
      <c r="S2793" s="387">
        <v>0</v>
      </c>
      <c r="T2793" s="387">
        <v>0</v>
      </c>
      <c r="U2793" s="385">
        <v>0</v>
      </c>
      <c r="V2793" s="387">
        <v>0</v>
      </c>
      <c r="W2793" s="387">
        <v>0</v>
      </c>
      <c r="X2793" s="385">
        <v>0</v>
      </c>
      <c r="Y2793" s="387">
        <v>0</v>
      </c>
      <c r="Z2793" s="387">
        <v>0</v>
      </c>
      <c r="AA2793" s="387">
        <v>0</v>
      </c>
      <c r="AB2793" s="387">
        <v>0</v>
      </c>
      <c r="AC2793" s="387">
        <v>0</v>
      </c>
      <c r="AD2793" s="387">
        <v>0</v>
      </c>
      <c r="AE2793" s="387">
        <v>0</v>
      </c>
      <c r="AF2793" s="387">
        <v>0</v>
      </c>
      <c r="AG2793" s="387">
        <v>0</v>
      </c>
      <c r="AH2793" s="387">
        <v>0</v>
      </c>
      <c r="AI2793" s="387">
        <v>0</v>
      </c>
      <c r="AJ2793" s="387">
        <v>0</v>
      </c>
      <c r="AK2793" s="431">
        <v>198180</v>
      </c>
      <c r="AL2793" s="439">
        <v>0</v>
      </c>
      <c r="AM2793" s="56" t="s">
        <v>537</v>
      </c>
      <c r="AN2793" s="56"/>
      <c r="AO2793" s="56"/>
      <c r="AP2793" s="56"/>
      <c r="AQ2793" s="56"/>
      <c r="AR2793" s="306"/>
      <c r="XFA2793" s="306"/>
    </row>
    <row r="2794" spans="1:44 16381:16381" s="307" customFormat="1" ht="14.1" customHeight="1" x14ac:dyDescent="0.15">
      <c r="A2794" s="59" t="s">
        <v>3275</v>
      </c>
      <c r="B2794" s="60" t="s">
        <v>3279</v>
      </c>
      <c r="C2794" s="385">
        <v>0</v>
      </c>
      <c r="D2794" s="409"/>
      <c r="E2794" s="407"/>
      <c r="F2794" s="407"/>
      <c r="G2794" s="407"/>
      <c r="H2794" s="385">
        <v>0</v>
      </c>
      <c r="I2794" s="387">
        <v>0</v>
      </c>
      <c r="J2794" s="387">
        <v>0</v>
      </c>
      <c r="K2794" s="387">
        <v>0</v>
      </c>
      <c r="L2794" s="387">
        <v>0</v>
      </c>
      <c r="M2794" s="387">
        <v>0</v>
      </c>
      <c r="N2794" s="387">
        <v>0</v>
      </c>
      <c r="O2794" s="385">
        <v>0</v>
      </c>
      <c r="P2794" s="387">
        <v>0</v>
      </c>
      <c r="Q2794" s="387">
        <v>0</v>
      </c>
      <c r="R2794" s="385">
        <v>0</v>
      </c>
      <c r="S2794" s="387">
        <v>0</v>
      </c>
      <c r="T2794" s="387">
        <v>0</v>
      </c>
      <c r="U2794" s="385">
        <v>0</v>
      </c>
      <c r="V2794" s="387">
        <v>0</v>
      </c>
      <c r="W2794" s="387">
        <v>0</v>
      </c>
      <c r="X2794" s="385">
        <v>0</v>
      </c>
      <c r="Y2794" s="387">
        <v>0</v>
      </c>
      <c r="Z2794" s="387">
        <v>0</v>
      </c>
      <c r="AA2794" s="387">
        <v>0</v>
      </c>
      <c r="AB2794" s="387">
        <v>0</v>
      </c>
      <c r="AC2794" s="387">
        <v>0</v>
      </c>
      <c r="AD2794" s="387">
        <v>0</v>
      </c>
      <c r="AE2794" s="387">
        <v>0</v>
      </c>
      <c r="AF2794" s="387">
        <v>0</v>
      </c>
      <c r="AG2794" s="387">
        <v>0</v>
      </c>
      <c r="AH2794" s="387">
        <v>0</v>
      </c>
      <c r="AI2794" s="387">
        <v>0</v>
      </c>
      <c r="AJ2794" s="387">
        <v>0</v>
      </c>
      <c r="AK2794" s="431">
        <v>455800</v>
      </c>
      <c r="AL2794" s="439">
        <v>0</v>
      </c>
      <c r="AM2794" s="56" t="s">
        <v>537</v>
      </c>
      <c r="AN2794" s="56"/>
      <c r="AO2794" s="56"/>
      <c r="AP2794" s="56"/>
      <c r="AQ2794" s="56"/>
      <c r="AR2794" s="306"/>
      <c r="XFA2794" s="306"/>
    </row>
    <row r="2795" spans="1:44 16381:16381" s="307" customFormat="1" ht="14.1" customHeight="1" x14ac:dyDescent="0.15">
      <c r="A2795" s="59" t="s">
        <v>3276</v>
      </c>
      <c r="B2795" s="60" t="s">
        <v>3280</v>
      </c>
      <c r="C2795" s="385">
        <v>0</v>
      </c>
      <c r="D2795" s="409"/>
      <c r="E2795" s="407"/>
      <c r="F2795" s="407"/>
      <c r="G2795" s="407"/>
      <c r="H2795" s="385">
        <v>0</v>
      </c>
      <c r="I2795" s="387">
        <v>0</v>
      </c>
      <c r="J2795" s="387">
        <v>0</v>
      </c>
      <c r="K2795" s="387">
        <v>0</v>
      </c>
      <c r="L2795" s="387">
        <v>0</v>
      </c>
      <c r="M2795" s="387">
        <v>0</v>
      </c>
      <c r="N2795" s="387">
        <v>0</v>
      </c>
      <c r="O2795" s="385">
        <v>0</v>
      </c>
      <c r="P2795" s="387">
        <v>0</v>
      </c>
      <c r="Q2795" s="387">
        <v>0</v>
      </c>
      <c r="R2795" s="385">
        <v>0</v>
      </c>
      <c r="S2795" s="387">
        <v>0</v>
      </c>
      <c r="T2795" s="387">
        <v>0</v>
      </c>
      <c r="U2795" s="385">
        <v>0</v>
      </c>
      <c r="V2795" s="387">
        <v>0</v>
      </c>
      <c r="W2795" s="387">
        <v>0</v>
      </c>
      <c r="X2795" s="385">
        <v>0</v>
      </c>
      <c r="Y2795" s="387">
        <v>0</v>
      </c>
      <c r="Z2795" s="387">
        <v>0</v>
      </c>
      <c r="AA2795" s="387">
        <v>0</v>
      </c>
      <c r="AB2795" s="387">
        <v>0</v>
      </c>
      <c r="AC2795" s="387">
        <v>0</v>
      </c>
      <c r="AD2795" s="387">
        <v>0</v>
      </c>
      <c r="AE2795" s="387">
        <v>0</v>
      </c>
      <c r="AF2795" s="387">
        <v>0</v>
      </c>
      <c r="AG2795" s="387">
        <v>0</v>
      </c>
      <c r="AH2795" s="387">
        <v>0</v>
      </c>
      <c r="AI2795" s="387">
        <v>0</v>
      </c>
      <c r="AJ2795" s="387">
        <v>0</v>
      </c>
      <c r="AK2795" s="431">
        <v>388690</v>
      </c>
      <c r="AL2795" s="439">
        <v>0</v>
      </c>
      <c r="AM2795" s="56" t="s">
        <v>537</v>
      </c>
      <c r="AN2795" s="56"/>
      <c r="AO2795" s="56"/>
      <c r="AP2795" s="56"/>
      <c r="AQ2795" s="56"/>
      <c r="AR2795" s="306"/>
      <c r="XFA2795" s="306"/>
    </row>
    <row r="2796" spans="1:44 16381:16381" s="307" customFormat="1" ht="14.1" customHeight="1" x14ac:dyDescent="0.15">
      <c r="A2796" s="59" t="s">
        <v>3277</v>
      </c>
      <c r="B2796" s="60" t="s">
        <v>3281</v>
      </c>
      <c r="C2796" s="385">
        <v>0</v>
      </c>
      <c r="D2796" s="409"/>
      <c r="E2796" s="407"/>
      <c r="F2796" s="407"/>
      <c r="G2796" s="407"/>
      <c r="H2796" s="385">
        <v>0</v>
      </c>
      <c r="I2796" s="387">
        <v>0</v>
      </c>
      <c r="J2796" s="387">
        <v>0</v>
      </c>
      <c r="K2796" s="387">
        <v>0</v>
      </c>
      <c r="L2796" s="387">
        <v>0</v>
      </c>
      <c r="M2796" s="387">
        <v>0</v>
      </c>
      <c r="N2796" s="387">
        <v>0</v>
      </c>
      <c r="O2796" s="385">
        <v>0</v>
      </c>
      <c r="P2796" s="387">
        <v>0</v>
      </c>
      <c r="Q2796" s="387">
        <v>0</v>
      </c>
      <c r="R2796" s="385">
        <v>0</v>
      </c>
      <c r="S2796" s="387">
        <v>0</v>
      </c>
      <c r="T2796" s="387">
        <v>0</v>
      </c>
      <c r="U2796" s="385">
        <v>0</v>
      </c>
      <c r="V2796" s="387">
        <v>0</v>
      </c>
      <c r="W2796" s="387">
        <v>0</v>
      </c>
      <c r="X2796" s="385">
        <v>0</v>
      </c>
      <c r="Y2796" s="387">
        <v>0</v>
      </c>
      <c r="Z2796" s="387">
        <v>0</v>
      </c>
      <c r="AA2796" s="387">
        <v>0</v>
      </c>
      <c r="AB2796" s="387">
        <v>0</v>
      </c>
      <c r="AC2796" s="387">
        <v>0</v>
      </c>
      <c r="AD2796" s="387">
        <v>0</v>
      </c>
      <c r="AE2796" s="387">
        <v>0</v>
      </c>
      <c r="AF2796" s="387">
        <v>0</v>
      </c>
      <c r="AG2796" s="387">
        <v>0</v>
      </c>
      <c r="AH2796" s="387">
        <v>0</v>
      </c>
      <c r="AI2796" s="387">
        <v>0</v>
      </c>
      <c r="AJ2796" s="387">
        <v>0</v>
      </c>
      <c r="AK2796" s="431">
        <v>570760</v>
      </c>
      <c r="AL2796" s="439">
        <v>0</v>
      </c>
      <c r="AM2796" s="56" t="s">
        <v>537</v>
      </c>
      <c r="AN2796" s="56"/>
      <c r="AO2796" s="56"/>
      <c r="AP2796" s="56"/>
      <c r="AQ2796" s="56"/>
      <c r="AR2796" s="306"/>
      <c r="XFA2796" s="306"/>
    </row>
    <row r="2797" spans="1:44 16381:16381" s="307" customFormat="1" ht="14.1" customHeight="1" x14ac:dyDescent="0.15">
      <c r="A2797" s="59" t="s">
        <v>3278</v>
      </c>
      <c r="B2797" s="60" t="s">
        <v>3282</v>
      </c>
      <c r="C2797" s="385">
        <v>0</v>
      </c>
      <c r="D2797" s="409"/>
      <c r="E2797" s="407"/>
      <c r="F2797" s="407"/>
      <c r="G2797" s="407"/>
      <c r="H2797" s="385">
        <v>0</v>
      </c>
      <c r="I2797" s="387">
        <v>0</v>
      </c>
      <c r="J2797" s="387">
        <v>0</v>
      </c>
      <c r="K2797" s="387">
        <v>0</v>
      </c>
      <c r="L2797" s="387">
        <v>0</v>
      </c>
      <c r="M2797" s="387">
        <v>0</v>
      </c>
      <c r="N2797" s="387">
        <v>0</v>
      </c>
      <c r="O2797" s="385">
        <v>0</v>
      </c>
      <c r="P2797" s="387">
        <v>0</v>
      </c>
      <c r="Q2797" s="387">
        <v>0</v>
      </c>
      <c r="R2797" s="385">
        <v>0</v>
      </c>
      <c r="S2797" s="387">
        <v>0</v>
      </c>
      <c r="T2797" s="387">
        <v>0</v>
      </c>
      <c r="U2797" s="385">
        <v>0</v>
      </c>
      <c r="V2797" s="387">
        <v>0</v>
      </c>
      <c r="W2797" s="387">
        <v>0</v>
      </c>
      <c r="X2797" s="385">
        <v>0</v>
      </c>
      <c r="Y2797" s="387">
        <v>0</v>
      </c>
      <c r="Z2797" s="387">
        <v>0</v>
      </c>
      <c r="AA2797" s="387">
        <v>0</v>
      </c>
      <c r="AB2797" s="387">
        <v>0</v>
      </c>
      <c r="AC2797" s="387">
        <v>0</v>
      </c>
      <c r="AD2797" s="387">
        <v>0</v>
      </c>
      <c r="AE2797" s="387">
        <v>0</v>
      </c>
      <c r="AF2797" s="387">
        <v>0</v>
      </c>
      <c r="AG2797" s="387">
        <v>0</v>
      </c>
      <c r="AH2797" s="387">
        <v>0</v>
      </c>
      <c r="AI2797" s="387">
        <v>0</v>
      </c>
      <c r="AJ2797" s="387">
        <v>0</v>
      </c>
      <c r="AK2797" s="431">
        <v>856130</v>
      </c>
      <c r="AL2797" s="439">
        <v>0</v>
      </c>
      <c r="AM2797" s="56" t="s">
        <v>537</v>
      </c>
      <c r="AN2797" s="56"/>
      <c r="AO2797" s="56"/>
      <c r="AP2797" s="56"/>
      <c r="AQ2797" s="56"/>
      <c r="AR2797" s="306"/>
      <c r="XFA2797" s="306"/>
    </row>
    <row r="2798" spans="1:44 16381:16381" s="307" customFormat="1" ht="14.1" customHeight="1" x14ac:dyDescent="0.15">
      <c r="A2798" s="59" t="s">
        <v>5650</v>
      </c>
      <c r="B2798" s="60" t="s">
        <v>4440</v>
      </c>
      <c r="C2798" s="385">
        <v>5</v>
      </c>
      <c r="D2798" s="409"/>
      <c r="E2798" s="407"/>
      <c r="F2798" s="407"/>
      <c r="G2798" s="407"/>
      <c r="H2798" s="385">
        <v>5</v>
      </c>
      <c r="I2798" s="387">
        <v>5</v>
      </c>
      <c r="J2798" s="387">
        <v>0</v>
      </c>
      <c r="K2798" s="387">
        <v>0</v>
      </c>
      <c r="L2798" s="387">
        <v>0</v>
      </c>
      <c r="M2798" s="387">
        <v>0</v>
      </c>
      <c r="N2798" s="387">
        <v>0</v>
      </c>
      <c r="O2798" s="385">
        <v>1</v>
      </c>
      <c r="P2798" s="387">
        <v>0</v>
      </c>
      <c r="Q2798" s="387">
        <v>1</v>
      </c>
      <c r="R2798" s="385">
        <v>0</v>
      </c>
      <c r="S2798" s="387">
        <v>0</v>
      </c>
      <c r="T2798" s="387">
        <v>0</v>
      </c>
      <c r="U2798" s="385">
        <v>0</v>
      </c>
      <c r="V2798" s="387">
        <v>0</v>
      </c>
      <c r="W2798" s="387">
        <v>0</v>
      </c>
      <c r="X2798" s="385">
        <v>4</v>
      </c>
      <c r="Y2798" s="387">
        <v>0</v>
      </c>
      <c r="Z2798" s="387">
        <v>4</v>
      </c>
      <c r="AA2798" s="387">
        <v>1</v>
      </c>
      <c r="AB2798" s="387">
        <v>0</v>
      </c>
      <c r="AC2798" s="387">
        <v>4</v>
      </c>
      <c r="AD2798" s="387">
        <v>0</v>
      </c>
      <c r="AE2798" s="387">
        <v>0</v>
      </c>
      <c r="AF2798" s="387">
        <v>0</v>
      </c>
      <c r="AG2798" s="387">
        <v>0</v>
      </c>
      <c r="AH2798" s="387">
        <v>0</v>
      </c>
      <c r="AI2798" s="387">
        <v>0</v>
      </c>
      <c r="AJ2798" s="387">
        <v>0</v>
      </c>
      <c r="AK2798" s="431">
        <v>313730</v>
      </c>
      <c r="AL2798" s="439">
        <v>1568650</v>
      </c>
      <c r="AM2798" s="56" t="s">
        <v>537</v>
      </c>
      <c r="AN2798" s="56"/>
      <c r="AO2798" s="56"/>
      <c r="AP2798" s="56"/>
      <c r="AQ2798" s="56"/>
      <c r="AR2798" s="306"/>
      <c r="XFA2798" s="306"/>
    </row>
    <row r="2799" spans="1:44 16381:16381" s="307" customFormat="1" ht="14.1" customHeight="1" x14ac:dyDescent="0.15">
      <c r="A2799" s="59" t="s">
        <v>5651</v>
      </c>
      <c r="B2799" s="60" t="s">
        <v>2524</v>
      </c>
      <c r="C2799" s="385">
        <v>12</v>
      </c>
      <c r="D2799" s="409"/>
      <c r="E2799" s="407"/>
      <c r="F2799" s="407"/>
      <c r="G2799" s="407"/>
      <c r="H2799" s="385">
        <v>9</v>
      </c>
      <c r="I2799" s="387">
        <v>9</v>
      </c>
      <c r="J2799" s="387">
        <v>0</v>
      </c>
      <c r="K2799" s="387">
        <v>2</v>
      </c>
      <c r="L2799" s="387">
        <v>1</v>
      </c>
      <c r="M2799" s="387">
        <v>0</v>
      </c>
      <c r="N2799" s="387">
        <v>0</v>
      </c>
      <c r="O2799" s="385">
        <v>10</v>
      </c>
      <c r="P2799" s="387">
        <v>0</v>
      </c>
      <c r="Q2799" s="387">
        <v>10</v>
      </c>
      <c r="R2799" s="385">
        <v>0</v>
      </c>
      <c r="S2799" s="387">
        <v>0</v>
      </c>
      <c r="T2799" s="387">
        <v>0</v>
      </c>
      <c r="U2799" s="385">
        <v>0</v>
      </c>
      <c r="V2799" s="387">
        <v>0</v>
      </c>
      <c r="W2799" s="387">
        <v>0</v>
      </c>
      <c r="X2799" s="385">
        <v>2</v>
      </c>
      <c r="Y2799" s="387">
        <v>0</v>
      </c>
      <c r="Z2799" s="387">
        <v>2</v>
      </c>
      <c r="AA2799" s="387">
        <v>10</v>
      </c>
      <c r="AB2799" s="387">
        <v>0</v>
      </c>
      <c r="AC2799" s="387">
        <v>2</v>
      </c>
      <c r="AD2799" s="387">
        <v>0</v>
      </c>
      <c r="AE2799" s="387">
        <v>0</v>
      </c>
      <c r="AF2799" s="387">
        <v>0</v>
      </c>
      <c r="AG2799" s="387">
        <v>0</v>
      </c>
      <c r="AH2799" s="387">
        <v>0</v>
      </c>
      <c r="AI2799" s="387">
        <v>0</v>
      </c>
      <c r="AJ2799" s="387">
        <v>0</v>
      </c>
      <c r="AK2799" s="431">
        <v>339530</v>
      </c>
      <c r="AL2799" s="439">
        <v>3055770</v>
      </c>
      <c r="AM2799" s="56" t="s">
        <v>537</v>
      </c>
      <c r="AN2799" s="56"/>
      <c r="AO2799" s="56"/>
      <c r="AP2799" s="56"/>
      <c r="AQ2799" s="56"/>
      <c r="AR2799" s="306"/>
      <c r="XFA2799" s="306"/>
    </row>
    <row r="2800" spans="1:44 16381:16381" s="307" customFormat="1" ht="14.1" customHeight="1" x14ac:dyDescent="0.15">
      <c r="A2800" s="59" t="s">
        <v>5652</v>
      </c>
      <c r="B2800" s="60" t="s">
        <v>102</v>
      </c>
      <c r="C2800" s="385">
        <v>0</v>
      </c>
      <c r="D2800" s="409"/>
      <c r="E2800" s="407"/>
      <c r="F2800" s="407"/>
      <c r="G2800" s="407"/>
      <c r="H2800" s="385">
        <v>0</v>
      </c>
      <c r="I2800" s="387">
        <v>0</v>
      </c>
      <c r="J2800" s="387">
        <v>0</v>
      </c>
      <c r="K2800" s="387">
        <v>0</v>
      </c>
      <c r="L2800" s="387">
        <v>0</v>
      </c>
      <c r="M2800" s="387">
        <v>0</v>
      </c>
      <c r="N2800" s="387">
        <v>0</v>
      </c>
      <c r="O2800" s="385">
        <v>0</v>
      </c>
      <c r="P2800" s="387">
        <v>0</v>
      </c>
      <c r="Q2800" s="387">
        <v>0</v>
      </c>
      <c r="R2800" s="385">
        <v>0</v>
      </c>
      <c r="S2800" s="387">
        <v>0</v>
      </c>
      <c r="T2800" s="387">
        <v>0</v>
      </c>
      <c r="U2800" s="385">
        <v>0</v>
      </c>
      <c r="V2800" s="387">
        <v>0</v>
      </c>
      <c r="W2800" s="387">
        <v>0</v>
      </c>
      <c r="X2800" s="385">
        <v>0</v>
      </c>
      <c r="Y2800" s="387">
        <v>0</v>
      </c>
      <c r="Z2800" s="387">
        <v>0</v>
      </c>
      <c r="AA2800" s="387">
        <v>0</v>
      </c>
      <c r="AB2800" s="387">
        <v>0</v>
      </c>
      <c r="AC2800" s="387">
        <v>0</v>
      </c>
      <c r="AD2800" s="387">
        <v>0</v>
      </c>
      <c r="AE2800" s="387">
        <v>0</v>
      </c>
      <c r="AF2800" s="387">
        <v>0</v>
      </c>
      <c r="AG2800" s="387">
        <v>0</v>
      </c>
      <c r="AH2800" s="387">
        <v>0</v>
      </c>
      <c r="AI2800" s="387">
        <v>0</v>
      </c>
      <c r="AJ2800" s="387">
        <v>0</v>
      </c>
      <c r="AK2800" s="431">
        <v>346920</v>
      </c>
      <c r="AL2800" s="439">
        <v>0</v>
      </c>
      <c r="AM2800" s="56" t="s">
        <v>537</v>
      </c>
      <c r="AN2800" s="56"/>
      <c r="AO2800" s="56"/>
      <c r="AP2800" s="56"/>
      <c r="AQ2800" s="56"/>
      <c r="AR2800" s="306"/>
      <c r="XFA2800" s="306"/>
    </row>
    <row r="2801" spans="1:44 16381:16381" s="307" customFormat="1" ht="14.1" customHeight="1" x14ac:dyDescent="0.15">
      <c r="A2801" s="59" t="s">
        <v>5653</v>
      </c>
      <c r="B2801" s="60" t="s">
        <v>48</v>
      </c>
      <c r="C2801" s="385">
        <v>1</v>
      </c>
      <c r="D2801" s="409"/>
      <c r="E2801" s="407"/>
      <c r="F2801" s="407"/>
      <c r="G2801" s="407"/>
      <c r="H2801" s="385">
        <v>1</v>
      </c>
      <c r="I2801" s="387">
        <v>1</v>
      </c>
      <c r="J2801" s="387">
        <v>0</v>
      </c>
      <c r="K2801" s="387">
        <v>0</v>
      </c>
      <c r="L2801" s="387">
        <v>0</v>
      </c>
      <c r="M2801" s="387">
        <v>0</v>
      </c>
      <c r="N2801" s="387">
        <v>0</v>
      </c>
      <c r="O2801" s="385">
        <v>1</v>
      </c>
      <c r="P2801" s="387">
        <v>0</v>
      </c>
      <c r="Q2801" s="387">
        <v>1</v>
      </c>
      <c r="R2801" s="385">
        <v>0</v>
      </c>
      <c r="S2801" s="387">
        <v>0</v>
      </c>
      <c r="T2801" s="387">
        <v>0</v>
      </c>
      <c r="U2801" s="385">
        <v>0</v>
      </c>
      <c r="V2801" s="387">
        <v>0</v>
      </c>
      <c r="W2801" s="387">
        <v>0</v>
      </c>
      <c r="X2801" s="385">
        <v>0</v>
      </c>
      <c r="Y2801" s="387">
        <v>0</v>
      </c>
      <c r="Z2801" s="387">
        <v>0</v>
      </c>
      <c r="AA2801" s="387">
        <v>1</v>
      </c>
      <c r="AB2801" s="387">
        <v>0</v>
      </c>
      <c r="AC2801" s="387">
        <v>0</v>
      </c>
      <c r="AD2801" s="387">
        <v>0</v>
      </c>
      <c r="AE2801" s="387">
        <v>0</v>
      </c>
      <c r="AF2801" s="387">
        <v>0</v>
      </c>
      <c r="AG2801" s="387">
        <v>0</v>
      </c>
      <c r="AH2801" s="387">
        <v>0</v>
      </c>
      <c r="AI2801" s="387">
        <v>0</v>
      </c>
      <c r="AJ2801" s="387">
        <v>0</v>
      </c>
      <c r="AK2801" s="431">
        <v>368790</v>
      </c>
      <c r="AL2801" s="439">
        <v>368790</v>
      </c>
      <c r="AM2801" s="56" t="s">
        <v>537</v>
      </c>
      <c r="AN2801" s="56"/>
      <c r="AO2801" s="56"/>
      <c r="AP2801" s="56"/>
      <c r="AQ2801" s="56"/>
      <c r="AR2801" s="306"/>
      <c r="XFA2801" s="306"/>
    </row>
    <row r="2802" spans="1:44 16381:16381" s="307" customFormat="1" ht="14.1" customHeight="1" x14ac:dyDescent="0.15">
      <c r="A2802" s="59" t="s">
        <v>5654</v>
      </c>
      <c r="B2802" s="60" t="s">
        <v>49</v>
      </c>
      <c r="C2802" s="385">
        <v>0</v>
      </c>
      <c r="D2802" s="409"/>
      <c r="E2802" s="407"/>
      <c r="F2802" s="407"/>
      <c r="G2802" s="407"/>
      <c r="H2802" s="385">
        <v>0</v>
      </c>
      <c r="I2802" s="387">
        <v>0</v>
      </c>
      <c r="J2802" s="387">
        <v>0</v>
      </c>
      <c r="K2802" s="387">
        <v>0</v>
      </c>
      <c r="L2802" s="387">
        <v>0</v>
      </c>
      <c r="M2802" s="387">
        <v>0</v>
      </c>
      <c r="N2802" s="387">
        <v>0</v>
      </c>
      <c r="O2802" s="385">
        <v>0</v>
      </c>
      <c r="P2802" s="387">
        <v>0</v>
      </c>
      <c r="Q2802" s="387">
        <v>0</v>
      </c>
      <c r="R2802" s="385">
        <v>0</v>
      </c>
      <c r="S2802" s="387">
        <v>0</v>
      </c>
      <c r="T2802" s="387">
        <v>0</v>
      </c>
      <c r="U2802" s="385">
        <v>0</v>
      </c>
      <c r="V2802" s="387">
        <v>0</v>
      </c>
      <c r="W2802" s="387">
        <v>0</v>
      </c>
      <c r="X2802" s="385">
        <v>0</v>
      </c>
      <c r="Y2802" s="387">
        <v>0</v>
      </c>
      <c r="Z2802" s="387">
        <v>0</v>
      </c>
      <c r="AA2802" s="387">
        <v>0</v>
      </c>
      <c r="AB2802" s="387">
        <v>0</v>
      </c>
      <c r="AC2802" s="387">
        <v>0</v>
      </c>
      <c r="AD2802" s="387">
        <v>0</v>
      </c>
      <c r="AE2802" s="387">
        <v>0</v>
      </c>
      <c r="AF2802" s="387">
        <v>0</v>
      </c>
      <c r="AG2802" s="387">
        <v>0</v>
      </c>
      <c r="AH2802" s="387">
        <v>0</v>
      </c>
      <c r="AI2802" s="387">
        <v>0</v>
      </c>
      <c r="AJ2802" s="387">
        <v>0</v>
      </c>
      <c r="AK2802" s="431">
        <v>635840</v>
      </c>
      <c r="AL2802" s="439">
        <v>0</v>
      </c>
      <c r="AM2802" s="56" t="s">
        <v>537</v>
      </c>
      <c r="AN2802" s="56"/>
      <c r="AO2802" s="56"/>
      <c r="AP2802" s="56"/>
      <c r="AQ2802" s="56"/>
      <c r="AR2802" s="306"/>
      <c r="XFA2802" s="306"/>
    </row>
    <row r="2803" spans="1:44 16381:16381" s="307" customFormat="1" ht="14.1" customHeight="1" x14ac:dyDescent="0.15">
      <c r="A2803" s="59" t="s">
        <v>5655</v>
      </c>
      <c r="B2803" s="60" t="s">
        <v>2023</v>
      </c>
      <c r="C2803" s="385">
        <v>0</v>
      </c>
      <c r="D2803" s="409"/>
      <c r="E2803" s="407"/>
      <c r="F2803" s="407"/>
      <c r="G2803" s="407"/>
      <c r="H2803" s="385">
        <v>0</v>
      </c>
      <c r="I2803" s="387">
        <v>0</v>
      </c>
      <c r="J2803" s="387">
        <v>0</v>
      </c>
      <c r="K2803" s="387">
        <v>0</v>
      </c>
      <c r="L2803" s="387">
        <v>0</v>
      </c>
      <c r="M2803" s="387">
        <v>0</v>
      </c>
      <c r="N2803" s="387">
        <v>0</v>
      </c>
      <c r="O2803" s="385">
        <v>0</v>
      </c>
      <c r="P2803" s="387">
        <v>0</v>
      </c>
      <c r="Q2803" s="387">
        <v>0</v>
      </c>
      <c r="R2803" s="385">
        <v>0</v>
      </c>
      <c r="S2803" s="387">
        <v>0</v>
      </c>
      <c r="T2803" s="387">
        <v>0</v>
      </c>
      <c r="U2803" s="385">
        <v>0</v>
      </c>
      <c r="V2803" s="387">
        <v>0</v>
      </c>
      <c r="W2803" s="387">
        <v>0</v>
      </c>
      <c r="X2803" s="385">
        <v>0</v>
      </c>
      <c r="Y2803" s="387">
        <v>0</v>
      </c>
      <c r="Z2803" s="387">
        <v>0</v>
      </c>
      <c r="AA2803" s="387">
        <v>0</v>
      </c>
      <c r="AB2803" s="387">
        <v>0</v>
      </c>
      <c r="AC2803" s="387">
        <v>0</v>
      </c>
      <c r="AD2803" s="387">
        <v>0</v>
      </c>
      <c r="AE2803" s="387">
        <v>0</v>
      </c>
      <c r="AF2803" s="387">
        <v>0</v>
      </c>
      <c r="AG2803" s="387">
        <v>0</v>
      </c>
      <c r="AH2803" s="387">
        <v>0</v>
      </c>
      <c r="AI2803" s="387">
        <v>0</v>
      </c>
      <c r="AJ2803" s="387">
        <v>0</v>
      </c>
      <c r="AK2803" s="431">
        <v>514840</v>
      </c>
      <c r="AL2803" s="439">
        <v>0</v>
      </c>
      <c r="AM2803" s="56" t="s">
        <v>537</v>
      </c>
      <c r="AN2803" s="56"/>
      <c r="AO2803" s="56"/>
      <c r="AP2803" s="56"/>
      <c r="AQ2803" s="56"/>
      <c r="AR2803" s="306"/>
      <c r="XFA2803" s="306"/>
    </row>
    <row r="2804" spans="1:44 16381:16381" s="307" customFormat="1" ht="14.1" customHeight="1" x14ac:dyDescent="0.15">
      <c r="A2804" s="59" t="s">
        <v>5656</v>
      </c>
      <c r="B2804" s="60" t="s">
        <v>2473</v>
      </c>
      <c r="C2804" s="385">
        <v>0</v>
      </c>
      <c r="D2804" s="409"/>
      <c r="E2804" s="407"/>
      <c r="F2804" s="407"/>
      <c r="G2804" s="407"/>
      <c r="H2804" s="385">
        <v>0</v>
      </c>
      <c r="I2804" s="387">
        <v>0</v>
      </c>
      <c r="J2804" s="387">
        <v>0</v>
      </c>
      <c r="K2804" s="387">
        <v>0</v>
      </c>
      <c r="L2804" s="387">
        <v>0</v>
      </c>
      <c r="M2804" s="387">
        <v>0</v>
      </c>
      <c r="N2804" s="387">
        <v>0</v>
      </c>
      <c r="O2804" s="385">
        <v>0</v>
      </c>
      <c r="P2804" s="387">
        <v>0</v>
      </c>
      <c r="Q2804" s="387">
        <v>0</v>
      </c>
      <c r="R2804" s="385">
        <v>0</v>
      </c>
      <c r="S2804" s="387">
        <v>0</v>
      </c>
      <c r="T2804" s="387">
        <v>0</v>
      </c>
      <c r="U2804" s="385">
        <v>0</v>
      </c>
      <c r="V2804" s="387">
        <v>0</v>
      </c>
      <c r="W2804" s="387">
        <v>0</v>
      </c>
      <c r="X2804" s="385">
        <v>0</v>
      </c>
      <c r="Y2804" s="387">
        <v>0</v>
      </c>
      <c r="Z2804" s="387">
        <v>0</v>
      </c>
      <c r="AA2804" s="387">
        <v>0</v>
      </c>
      <c r="AB2804" s="387">
        <v>0</v>
      </c>
      <c r="AC2804" s="387">
        <v>0</v>
      </c>
      <c r="AD2804" s="387">
        <v>0</v>
      </c>
      <c r="AE2804" s="387">
        <v>0</v>
      </c>
      <c r="AF2804" s="387">
        <v>0</v>
      </c>
      <c r="AG2804" s="387">
        <v>0</v>
      </c>
      <c r="AH2804" s="387">
        <v>0</v>
      </c>
      <c r="AI2804" s="387">
        <v>0</v>
      </c>
      <c r="AJ2804" s="387">
        <v>0</v>
      </c>
      <c r="AK2804" s="431">
        <v>370310</v>
      </c>
      <c r="AL2804" s="439">
        <v>0</v>
      </c>
      <c r="AM2804" s="56" t="s">
        <v>537</v>
      </c>
      <c r="AN2804" s="56"/>
      <c r="AO2804" s="56"/>
      <c r="AP2804" s="56"/>
      <c r="AQ2804" s="56"/>
      <c r="AR2804" s="306"/>
      <c r="XFA2804" s="306"/>
    </row>
    <row r="2805" spans="1:44 16381:16381" s="307" customFormat="1" ht="14.1" customHeight="1" x14ac:dyDescent="0.15">
      <c r="A2805" s="59" t="s">
        <v>5657</v>
      </c>
      <c r="B2805" s="114" t="s">
        <v>2474</v>
      </c>
      <c r="C2805" s="385">
        <v>19</v>
      </c>
      <c r="D2805" s="409"/>
      <c r="E2805" s="407"/>
      <c r="F2805" s="407"/>
      <c r="G2805" s="407"/>
      <c r="H2805" s="385">
        <v>19</v>
      </c>
      <c r="I2805" s="387">
        <v>19</v>
      </c>
      <c r="J2805" s="387">
        <v>0</v>
      </c>
      <c r="K2805" s="387">
        <v>0</v>
      </c>
      <c r="L2805" s="387">
        <v>0</v>
      </c>
      <c r="M2805" s="387">
        <v>0</v>
      </c>
      <c r="N2805" s="387">
        <v>0</v>
      </c>
      <c r="O2805" s="385">
        <v>19</v>
      </c>
      <c r="P2805" s="387">
        <v>0</v>
      </c>
      <c r="Q2805" s="387">
        <v>19</v>
      </c>
      <c r="R2805" s="385">
        <v>0</v>
      </c>
      <c r="S2805" s="387">
        <v>0</v>
      </c>
      <c r="T2805" s="387">
        <v>0</v>
      </c>
      <c r="U2805" s="385">
        <v>0</v>
      </c>
      <c r="V2805" s="387">
        <v>0</v>
      </c>
      <c r="W2805" s="387">
        <v>0</v>
      </c>
      <c r="X2805" s="385">
        <v>0</v>
      </c>
      <c r="Y2805" s="387">
        <v>0</v>
      </c>
      <c r="Z2805" s="387">
        <v>0</v>
      </c>
      <c r="AA2805" s="387">
        <v>19</v>
      </c>
      <c r="AB2805" s="387">
        <v>0</v>
      </c>
      <c r="AC2805" s="387">
        <v>0</v>
      </c>
      <c r="AD2805" s="387">
        <v>0</v>
      </c>
      <c r="AE2805" s="387">
        <v>0</v>
      </c>
      <c r="AF2805" s="387">
        <v>6</v>
      </c>
      <c r="AG2805" s="387">
        <v>0</v>
      </c>
      <c r="AH2805" s="387">
        <v>0</v>
      </c>
      <c r="AI2805" s="387">
        <v>2</v>
      </c>
      <c r="AJ2805" s="387">
        <v>0</v>
      </c>
      <c r="AK2805" s="431">
        <v>861920</v>
      </c>
      <c r="AL2805" s="439">
        <v>16376480</v>
      </c>
      <c r="AM2805" s="56" t="s">
        <v>537</v>
      </c>
      <c r="AN2805" s="56"/>
      <c r="AO2805" s="56"/>
      <c r="AP2805" s="56"/>
      <c r="AQ2805" s="56"/>
      <c r="AR2805" s="306"/>
      <c r="XFA2805" s="306"/>
    </row>
    <row r="2806" spans="1:44 16381:16381" s="307" customFormat="1" ht="14.1" customHeight="1" x14ac:dyDescent="0.15">
      <c r="A2806" s="59" t="s">
        <v>5658</v>
      </c>
      <c r="B2806" s="60" t="s">
        <v>67</v>
      </c>
      <c r="C2806" s="385">
        <v>3</v>
      </c>
      <c r="D2806" s="409"/>
      <c r="E2806" s="407"/>
      <c r="F2806" s="407"/>
      <c r="G2806" s="407"/>
      <c r="H2806" s="385">
        <v>3</v>
      </c>
      <c r="I2806" s="387">
        <v>1</v>
      </c>
      <c r="J2806" s="387">
        <v>2</v>
      </c>
      <c r="K2806" s="387">
        <v>0</v>
      </c>
      <c r="L2806" s="387">
        <v>0</v>
      </c>
      <c r="M2806" s="387">
        <v>0</v>
      </c>
      <c r="N2806" s="387">
        <v>0</v>
      </c>
      <c r="O2806" s="385">
        <v>3</v>
      </c>
      <c r="P2806" s="387">
        <v>0</v>
      </c>
      <c r="Q2806" s="387">
        <v>3</v>
      </c>
      <c r="R2806" s="385">
        <v>0</v>
      </c>
      <c r="S2806" s="387">
        <v>0</v>
      </c>
      <c r="T2806" s="387">
        <v>0</v>
      </c>
      <c r="U2806" s="385">
        <v>0</v>
      </c>
      <c r="V2806" s="387">
        <v>0</v>
      </c>
      <c r="W2806" s="387">
        <v>0</v>
      </c>
      <c r="X2806" s="385">
        <v>0</v>
      </c>
      <c r="Y2806" s="387">
        <v>0</v>
      </c>
      <c r="Z2806" s="387">
        <v>0</v>
      </c>
      <c r="AA2806" s="387">
        <v>3</v>
      </c>
      <c r="AB2806" s="387">
        <v>0</v>
      </c>
      <c r="AC2806" s="387">
        <v>0</v>
      </c>
      <c r="AD2806" s="387">
        <v>0</v>
      </c>
      <c r="AE2806" s="387">
        <v>2</v>
      </c>
      <c r="AF2806" s="387">
        <v>0</v>
      </c>
      <c r="AG2806" s="387">
        <v>0</v>
      </c>
      <c r="AH2806" s="387">
        <v>0</v>
      </c>
      <c r="AI2806" s="387">
        <v>0</v>
      </c>
      <c r="AJ2806" s="387">
        <v>0</v>
      </c>
      <c r="AK2806" s="431">
        <v>573130</v>
      </c>
      <c r="AL2806" s="439">
        <v>573130</v>
      </c>
      <c r="AM2806" s="56" t="s">
        <v>537</v>
      </c>
      <c r="AN2806" s="56"/>
      <c r="AO2806" s="56"/>
      <c r="AP2806" s="56"/>
      <c r="AQ2806" s="56"/>
      <c r="AR2806" s="306"/>
      <c r="XFA2806" s="306"/>
    </row>
    <row r="2807" spans="1:44 16381:16381" s="307" customFormat="1" ht="14.1" customHeight="1" x14ac:dyDescent="0.15">
      <c r="A2807" s="59" t="s">
        <v>5659</v>
      </c>
      <c r="B2807" s="60" t="s">
        <v>978</v>
      </c>
      <c r="C2807" s="385">
        <v>22</v>
      </c>
      <c r="D2807" s="409"/>
      <c r="E2807" s="407"/>
      <c r="F2807" s="407"/>
      <c r="G2807" s="407"/>
      <c r="H2807" s="385">
        <v>21</v>
      </c>
      <c r="I2807" s="387">
        <v>21</v>
      </c>
      <c r="J2807" s="387">
        <v>0</v>
      </c>
      <c r="K2807" s="387">
        <v>1</v>
      </c>
      <c r="L2807" s="387">
        <v>0</v>
      </c>
      <c r="M2807" s="387">
        <v>0</v>
      </c>
      <c r="N2807" s="387">
        <v>0</v>
      </c>
      <c r="O2807" s="385">
        <v>22</v>
      </c>
      <c r="P2807" s="387">
        <v>0</v>
      </c>
      <c r="Q2807" s="387">
        <v>22</v>
      </c>
      <c r="R2807" s="385">
        <v>0</v>
      </c>
      <c r="S2807" s="387">
        <v>0</v>
      </c>
      <c r="T2807" s="387">
        <v>0</v>
      </c>
      <c r="U2807" s="385">
        <v>0</v>
      </c>
      <c r="V2807" s="387">
        <v>0</v>
      </c>
      <c r="W2807" s="387">
        <v>0</v>
      </c>
      <c r="X2807" s="385">
        <v>0</v>
      </c>
      <c r="Y2807" s="387">
        <v>0</v>
      </c>
      <c r="Z2807" s="387">
        <v>0</v>
      </c>
      <c r="AA2807" s="387">
        <v>22</v>
      </c>
      <c r="AB2807" s="387">
        <v>0</v>
      </c>
      <c r="AC2807" s="387">
        <v>0</v>
      </c>
      <c r="AD2807" s="387">
        <v>0</v>
      </c>
      <c r="AE2807" s="387">
        <v>1</v>
      </c>
      <c r="AF2807" s="387">
        <v>7</v>
      </c>
      <c r="AG2807" s="387">
        <v>0</v>
      </c>
      <c r="AH2807" s="387">
        <v>0</v>
      </c>
      <c r="AI2807" s="387">
        <v>0</v>
      </c>
      <c r="AJ2807" s="387">
        <v>0</v>
      </c>
      <c r="AK2807" s="431">
        <v>1691710</v>
      </c>
      <c r="AL2807" s="439">
        <v>35525910</v>
      </c>
      <c r="AM2807" s="56" t="s">
        <v>537</v>
      </c>
      <c r="AN2807" s="56"/>
      <c r="AO2807" s="56"/>
      <c r="AP2807" s="56"/>
      <c r="AQ2807" s="56"/>
      <c r="AR2807" s="306"/>
      <c r="XFA2807" s="306"/>
    </row>
    <row r="2808" spans="1:44 16381:16381" s="307" customFormat="1" ht="14.1" customHeight="1" x14ac:dyDescent="0.15">
      <c r="A2808" s="59" t="s">
        <v>5660</v>
      </c>
      <c r="B2808" s="60" t="s">
        <v>1024</v>
      </c>
      <c r="C2808" s="385">
        <v>0</v>
      </c>
      <c r="D2808" s="409"/>
      <c r="E2808" s="407"/>
      <c r="F2808" s="407"/>
      <c r="G2808" s="407"/>
      <c r="H2808" s="385">
        <v>0</v>
      </c>
      <c r="I2808" s="387">
        <v>0</v>
      </c>
      <c r="J2808" s="387">
        <v>0</v>
      </c>
      <c r="K2808" s="387">
        <v>0</v>
      </c>
      <c r="L2808" s="387">
        <v>0</v>
      </c>
      <c r="M2808" s="387">
        <v>0</v>
      </c>
      <c r="N2808" s="387">
        <v>0</v>
      </c>
      <c r="O2808" s="385">
        <v>0</v>
      </c>
      <c r="P2808" s="387">
        <v>0</v>
      </c>
      <c r="Q2808" s="387">
        <v>0</v>
      </c>
      <c r="R2808" s="385">
        <v>0</v>
      </c>
      <c r="S2808" s="387">
        <v>0</v>
      </c>
      <c r="T2808" s="387">
        <v>0</v>
      </c>
      <c r="U2808" s="385">
        <v>0</v>
      </c>
      <c r="V2808" s="387">
        <v>0</v>
      </c>
      <c r="W2808" s="387">
        <v>0</v>
      </c>
      <c r="X2808" s="385">
        <v>0</v>
      </c>
      <c r="Y2808" s="387">
        <v>0</v>
      </c>
      <c r="Z2808" s="387">
        <v>0</v>
      </c>
      <c r="AA2808" s="387">
        <v>0</v>
      </c>
      <c r="AB2808" s="387">
        <v>0</v>
      </c>
      <c r="AC2808" s="387">
        <v>0</v>
      </c>
      <c r="AD2808" s="387">
        <v>0</v>
      </c>
      <c r="AE2808" s="387">
        <v>0</v>
      </c>
      <c r="AF2808" s="387">
        <v>0</v>
      </c>
      <c r="AG2808" s="387">
        <v>0</v>
      </c>
      <c r="AH2808" s="387">
        <v>0</v>
      </c>
      <c r="AI2808" s="387">
        <v>0</v>
      </c>
      <c r="AJ2808" s="387">
        <v>0</v>
      </c>
      <c r="AK2808" s="431">
        <v>328590</v>
      </c>
      <c r="AL2808" s="439">
        <v>0</v>
      </c>
      <c r="AM2808" s="56" t="s">
        <v>537</v>
      </c>
      <c r="AN2808" s="56"/>
      <c r="AO2808" s="56"/>
      <c r="AP2808" s="56"/>
      <c r="AQ2808" s="56"/>
      <c r="AR2808" s="306"/>
      <c r="XFA2808" s="306"/>
    </row>
    <row r="2809" spans="1:44 16381:16381" s="307" customFormat="1" ht="14.1" customHeight="1" x14ac:dyDescent="0.15">
      <c r="A2809" s="59" t="s">
        <v>5661</v>
      </c>
      <c r="B2809" s="60" t="s">
        <v>4441</v>
      </c>
      <c r="C2809" s="385">
        <v>1</v>
      </c>
      <c r="D2809" s="409"/>
      <c r="E2809" s="407"/>
      <c r="F2809" s="407"/>
      <c r="G2809" s="407"/>
      <c r="H2809" s="385">
        <v>1</v>
      </c>
      <c r="I2809" s="387">
        <v>1</v>
      </c>
      <c r="J2809" s="387">
        <v>0</v>
      </c>
      <c r="K2809" s="387">
        <v>0</v>
      </c>
      <c r="L2809" s="387">
        <v>0</v>
      </c>
      <c r="M2809" s="387">
        <v>0</v>
      </c>
      <c r="N2809" s="387">
        <v>0</v>
      </c>
      <c r="O2809" s="385">
        <v>0</v>
      </c>
      <c r="P2809" s="387">
        <v>0</v>
      </c>
      <c r="Q2809" s="387">
        <v>0</v>
      </c>
      <c r="R2809" s="385">
        <v>0</v>
      </c>
      <c r="S2809" s="387">
        <v>0</v>
      </c>
      <c r="T2809" s="387">
        <v>0</v>
      </c>
      <c r="U2809" s="385">
        <v>0</v>
      </c>
      <c r="V2809" s="387">
        <v>0</v>
      </c>
      <c r="W2809" s="387">
        <v>0</v>
      </c>
      <c r="X2809" s="385">
        <v>1</v>
      </c>
      <c r="Y2809" s="387">
        <v>0</v>
      </c>
      <c r="Z2809" s="387">
        <v>1</v>
      </c>
      <c r="AA2809" s="387">
        <v>0</v>
      </c>
      <c r="AB2809" s="387">
        <v>0</v>
      </c>
      <c r="AC2809" s="387">
        <v>1</v>
      </c>
      <c r="AD2809" s="387">
        <v>0</v>
      </c>
      <c r="AE2809" s="387">
        <v>0</v>
      </c>
      <c r="AF2809" s="387">
        <v>0</v>
      </c>
      <c r="AG2809" s="387">
        <v>0</v>
      </c>
      <c r="AH2809" s="387">
        <v>0</v>
      </c>
      <c r="AI2809" s="387">
        <v>0</v>
      </c>
      <c r="AJ2809" s="387">
        <v>0</v>
      </c>
      <c r="AK2809" s="431">
        <v>389030</v>
      </c>
      <c r="AL2809" s="439">
        <v>389030</v>
      </c>
      <c r="AM2809" s="56" t="s">
        <v>537</v>
      </c>
      <c r="AN2809" s="56"/>
      <c r="AO2809" s="56"/>
      <c r="AP2809" s="56"/>
      <c r="AQ2809" s="56"/>
      <c r="AR2809" s="306"/>
      <c r="XFA2809" s="306"/>
    </row>
    <row r="2810" spans="1:44 16381:16381" s="307" customFormat="1" ht="14.1" customHeight="1" x14ac:dyDescent="0.15">
      <c r="A2810" s="59" t="s">
        <v>5662</v>
      </c>
      <c r="B2810" s="60" t="s">
        <v>200</v>
      </c>
      <c r="C2810" s="385">
        <v>86</v>
      </c>
      <c r="D2810" s="409"/>
      <c r="E2810" s="407"/>
      <c r="F2810" s="407"/>
      <c r="G2810" s="407"/>
      <c r="H2810" s="385">
        <v>86</v>
      </c>
      <c r="I2810" s="387">
        <v>86</v>
      </c>
      <c r="J2810" s="387">
        <v>0</v>
      </c>
      <c r="K2810" s="387">
        <v>0</v>
      </c>
      <c r="L2810" s="387">
        <v>0</v>
      </c>
      <c r="M2810" s="387">
        <v>0</v>
      </c>
      <c r="N2810" s="387">
        <v>0</v>
      </c>
      <c r="O2810" s="385">
        <v>85</v>
      </c>
      <c r="P2810" s="387">
        <v>0</v>
      </c>
      <c r="Q2810" s="387">
        <v>85</v>
      </c>
      <c r="R2810" s="385">
        <v>0</v>
      </c>
      <c r="S2810" s="387">
        <v>0</v>
      </c>
      <c r="T2810" s="387">
        <v>0</v>
      </c>
      <c r="U2810" s="385">
        <v>0</v>
      </c>
      <c r="V2810" s="387">
        <v>0</v>
      </c>
      <c r="W2810" s="387">
        <v>0</v>
      </c>
      <c r="X2810" s="385">
        <v>1</v>
      </c>
      <c r="Y2810" s="387">
        <v>0</v>
      </c>
      <c r="Z2810" s="387">
        <v>1</v>
      </c>
      <c r="AA2810" s="387">
        <v>85</v>
      </c>
      <c r="AB2810" s="387">
        <v>0</v>
      </c>
      <c r="AC2810" s="387">
        <v>1</v>
      </c>
      <c r="AD2810" s="387">
        <v>0</v>
      </c>
      <c r="AE2810" s="387">
        <v>0</v>
      </c>
      <c r="AF2810" s="387">
        <v>22</v>
      </c>
      <c r="AG2810" s="387">
        <v>0</v>
      </c>
      <c r="AH2810" s="387">
        <v>0</v>
      </c>
      <c r="AI2810" s="387">
        <v>12</v>
      </c>
      <c r="AJ2810" s="387">
        <v>0</v>
      </c>
      <c r="AK2810" s="431">
        <v>623490</v>
      </c>
      <c r="AL2810" s="439">
        <v>53620140</v>
      </c>
      <c r="AM2810" s="56" t="s">
        <v>537</v>
      </c>
      <c r="AN2810" s="56"/>
      <c r="AO2810" s="56"/>
      <c r="AP2810" s="56"/>
      <c r="AQ2810" s="56"/>
      <c r="AR2810" s="306"/>
      <c r="XFA2810" s="306"/>
    </row>
    <row r="2811" spans="1:44 16381:16381" s="307" customFormat="1" ht="14.1" customHeight="1" x14ac:dyDescent="0.15">
      <c r="A2811" s="59" t="s">
        <v>5663</v>
      </c>
      <c r="B2811" s="60" t="s">
        <v>645</v>
      </c>
      <c r="C2811" s="385">
        <v>0</v>
      </c>
      <c r="D2811" s="409"/>
      <c r="E2811" s="407"/>
      <c r="F2811" s="407"/>
      <c r="G2811" s="407"/>
      <c r="H2811" s="385">
        <v>0</v>
      </c>
      <c r="I2811" s="387">
        <v>0</v>
      </c>
      <c r="J2811" s="387">
        <v>0</v>
      </c>
      <c r="K2811" s="387">
        <v>0</v>
      </c>
      <c r="L2811" s="387">
        <v>0</v>
      </c>
      <c r="M2811" s="387">
        <v>0</v>
      </c>
      <c r="N2811" s="387">
        <v>0</v>
      </c>
      <c r="O2811" s="385">
        <v>0</v>
      </c>
      <c r="P2811" s="387">
        <v>0</v>
      </c>
      <c r="Q2811" s="387">
        <v>0</v>
      </c>
      <c r="R2811" s="385">
        <v>0</v>
      </c>
      <c r="S2811" s="387">
        <v>0</v>
      </c>
      <c r="T2811" s="387">
        <v>0</v>
      </c>
      <c r="U2811" s="385">
        <v>0</v>
      </c>
      <c r="V2811" s="387">
        <v>0</v>
      </c>
      <c r="W2811" s="387">
        <v>0</v>
      </c>
      <c r="X2811" s="385">
        <v>0</v>
      </c>
      <c r="Y2811" s="387">
        <v>0</v>
      </c>
      <c r="Z2811" s="387">
        <v>0</v>
      </c>
      <c r="AA2811" s="387">
        <v>0</v>
      </c>
      <c r="AB2811" s="387">
        <v>0</v>
      </c>
      <c r="AC2811" s="387">
        <v>0</v>
      </c>
      <c r="AD2811" s="387">
        <v>0</v>
      </c>
      <c r="AE2811" s="387">
        <v>0</v>
      </c>
      <c r="AF2811" s="387">
        <v>0</v>
      </c>
      <c r="AG2811" s="387">
        <v>0</v>
      </c>
      <c r="AH2811" s="387">
        <v>0</v>
      </c>
      <c r="AI2811" s="387">
        <v>0</v>
      </c>
      <c r="AJ2811" s="387">
        <v>0</v>
      </c>
      <c r="AK2811" s="431">
        <v>328590</v>
      </c>
      <c r="AL2811" s="439">
        <v>0</v>
      </c>
      <c r="AM2811" s="56" t="s">
        <v>537</v>
      </c>
      <c r="AN2811" s="56"/>
      <c r="AO2811" s="56"/>
      <c r="AP2811" s="56"/>
      <c r="AQ2811" s="56"/>
      <c r="AR2811" s="306"/>
      <c r="XFA2811" s="306"/>
    </row>
    <row r="2812" spans="1:44 16381:16381" s="307" customFormat="1" ht="14.1" customHeight="1" x14ac:dyDescent="0.15">
      <c r="A2812" s="59" t="s">
        <v>5664</v>
      </c>
      <c r="B2812" s="60" t="s">
        <v>2525</v>
      </c>
      <c r="C2812" s="385">
        <v>0</v>
      </c>
      <c r="D2812" s="409"/>
      <c r="E2812" s="407"/>
      <c r="F2812" s="407"/>
      <c r="G2812" s="407"/>
      <c r="H2812" s="385">
        <v>0</v>
      </c>
      <c r="I2812" s="387">
        <v>0</v>
      </c>
      <c r="J2812" s="387">
        <v>0</v>
      </c>
      <c r="K2812" s="387">
        <v>0</v>
      </c>
      <c r="L2812" s="387">
        <v>0</v>
      </c>
      <c r="M2812" s="387">
        <v>0</v>
      </c>
      <c r="N2812" s="387">
        <v>0</v>
      </c>
      <c r="O2812" s="385">
        <v>0</v>
      </c>
      <c r="P2812" s="387">
        <v>0</v>
      </c>
      <c r="Q2812" s="387">
        <v>0</v>
      </c>
      <c r="R2812" s="385">
        <v>0</v>
      </c>
      <c r="S2812" s="387">
        <v>0</v>
      </c>
      <c r="T2812" s="387">
        <v>0</v>
      </c>
      <c r="U2812" s="385">
        <v>0</v>
      </c>
      <c r="V2812" s="387">
        <v>0</v>
      </c>
      <c r="W2812" s="387">
        <v>0</v>
      </c>
      <c r="X2812" s="385">
        <v>0</v>
      </c>
      <c r="Y2812" s="387">
        <v>0</v>
      </c>
      <c r="Z2812" s="387">
        <v>0</v>
      </c>
      <c r="AA2812" s="387">
        <v>0</v>
      </c>
      <c r="AB2812" s="387">
        <v>0</v>
      </c>
      <c r="AC2812" s="387">
        <v>0</v>
      </c>
      <c r="AD2812" s="387">
        <v>0</v>
      </c>
      <c r="AE2812" s="387">
        <v>0</v>
      </c>
      <c r="AF2812" s="387">
        <v>0</v>
      </c>
      <c r="AG2812" s="387">
        <v>0</v>
      </c>
      <c r="AH2812" s="387">
        <v>0</v>
      </c>
      <c r="AI2812" s="387">
        <v>0</v>
      </c>
      <c r="AJ2812" s="387">
        <v>0</v>
      </c>
      <c r="AK2812" s="431">
        <v>299900</v>
      </c>
      <c r="AL2812" s="439">
        <v>0</v>
      </c>
      <c r="AM2812" s="56" t="s">
        <v>537</v>
      </c>
      <c r="AN2812" s="56"/>
      <c r="AO2812" s="56"/>
      <c r="AP2812" s="56"/>
      <c r="AQ2812" s="56"/>
      <c r="AR2812" s="306"/>
      <c r="XFA2812" s="306"/>
    </row>
    <row r="2813" spans="1:44 16381:16381" s="307" customFormat="1" ht="14.1" customHeight="1" x14ac:dyDescent="0.15">
      <c r="A2813" s="59" t="s">
        <v>5665</v>
      </c>
      <c r="B2813" s="60" t="s">
        <v>646</v>
      </c>
      <c r="C2813" s="385">
        <v>0</v>
      </c>
      <c r="D2813" s="409"/>
      <c r="E2813" s="407"/>
      <c r="F2813" s="407"/>
      <c r="G2813" s="407"/>
      <c r="H2813" s="385">
        <v>0</v>
      </c>
      <c r="I2813" s="387">
        <v>0</v>
      </c>
      <c r="J2813" s="387">
        <v>0</v>
      </c>
      <c r="K2813" s="387">
        <v>0</v>
      </c>
      <c r="L2813" s="387">
        <v>0</v>
      </c>
      <c r="M2813" s="387">
        <v>0</v>
      </c>
      <c r="N2813" s="387">
        <v>0</v>
      </c>
      <c r="O2813" s="385">
        <v>0</v>
      </c>
      <c r="P2813" s="387">
        <v>0</v>
      </c>
      <c r="Q2813" s="387">
        <v>0</v>
      </c>
      <c r="R2813" s="385">
        <v>0</v>
      </c>
      <c r="S2813" s="387">
        <v>0</v>
      </c>
      <c r="T2813" s="387">
        <v>0</v>
      </c>
      <c r="U2813" s="385">
        <v>0</v>
      </c>
      <c r="V2813" s="387">
        <v>0</v>
      </c>
      <c r="W2813" s="387">
        <v>0</v>
      </c>
      <c r="X2813" s="385">
        <v>0</v>
      </c>
      <c r="Y2813" s="387">
        <v>0</v>
      </c>
      <c r="Z2813" s="387">
        <v>0</v>
      </c>
      <c r="AA2813" s="387">
        <v>0</v>
      </c>
      <c r="AB2813" s="387">
        <v>0</v>
      </c>
      <c r="AC2813" s="387">
        <v>0</v>
      </c>
      <c r="AD2813" s="387">
        <v>0</v>
      </c>
      <c r="AE2813" s="387">
        <v>0</v>
      </c>
      <c r="AF2813" s="387">
        <v>0</v>
      </c>
      <c r="AG2813" s="387">
        <v>0</v>
      </c>
      <c r="AH2813" s="387">
        <v>0</v>
      </c>
      <c r="AI2813" s="387">
        <v>0</v>
      </c>
      <c r="AJ2813" s="387">
        <v>0</v>
      </c>
      <c r="AK2813" s="431">
        <v>346920</v>
      </c>
      <c r="AL2813" s="439">
        <v>0</v>
      </c>
      <c r="AM2813" s="56" t="s">
        <v>537</v>
      </c>
      <c r="AN2813" s="56"/>
      <c r="AO2813" s="56"/>
      <c r="AP2813" s="56"/>
      <c r="AQ2813" s="56"/>
      <c r="AR2813" s="306"/>
      <c r="XFA2813" s="306"/>
    </row>
    <row r="2814" spans="1:44 16381:16381" s="307" customFormat="1" ht="14.1" customHeight="1" x14ac:dyDescent="0.15">
      <c r="A2814" s="59" t="s">
        <v>5666</v>
      </c>
      <c r="B2814" s="60" t="s">
        <v>647</v>
      </c>
      <c r="C2814" s="385">
        <v>0</v>
      </c>
      <c r="D2814" s="409"/>
      <c r="E2814" s="407"/>
      <c r="F2814" s="407"/>
      <c r="G2814" s="407"/>
      <c r="H2814" s="385">
        <v>0</v>
      </c>
      <c r="I2814" s="387">
        <v>0</v>
      </c>
      <c r="J2814" s="387">
        <v>0</v>
      </c>
      <c r="K2814" s="387">
        <v>0</v>
      </c>
      <c r="L2814" s="387">
        <v>0</v>
      </c>
      <c r="M2814" s="387">
        <v>0</v>
      </c>
      <c r="N2814" s="387">
        <v>0</v>
      </c>
      <c r="O2814" s="385">
        <v>0</v>
      </c>
      <c r="P2814" s="387">
        <v>0</v>
      </c>
      <c r="Q2814" s="387">
        <v>0</v>
      </c>
      <c r="R2814" s="385">
        <v>0</v>
      </c>
      <c r="S2814" s="387">
        <v>0</v>
      </c>
      <c r="T2814" s="387">
        <v>0</v>
      </c>
      <c r="U2814" s="385">
        <v>0</v>
      </c>
      <c r="V2814" s="387">
        <v>0</v>
      </c>
      <c r="W2814" s="387">
        <v>0</v>
      </c>
      <c r="X2814" s="385">
        <v>0</v>
      </c>
      <c r="Y2814" s="387">
        <v>0</v>
      </c>
      <c r="Z2814" s="387">
        <v>0</v>
      </c>
      <c r="AA2814" s="387">
        <v>0</v>
      </c>
      <c r="AB2814" s="387">
        <v>0</v>
      </c>
      <c r="AC2814" s="387">
        <v>0</v>
      </c>
      <c r="AD2814" s="387">
        <v>0</v>
      </c>
      <c r="AE2814" s="387">
        <v>0</v>
      </c>
      <c r="AF2814" s="387">
        <v>0</v>
      </c>
      <c r="AG2814" s="387">
        <v>0</v>
      </c>
      <c r="AH2814" s="387">
        <v>0</v>
      </c>
      <c r="AI2814" s="387">
        <v>0</v>
      </c>
      <c r="AJ2814" s="387">
        <v>0</v>
      </c>
      <c r="AK2814" s="431">
        <v>505820</v>
      </c>
      <c r="AL2814" s="439">
        <v>0</v>
      </c>
      <c r="AM2814" s="56" t="s">
        <v>537</v>
      </c>
      <c r="AN2814" s="56"/>
      <c r="AO2814" s="56"/>
      <c r="AP2814" s="56"/>
      <c r="AQ2814" s="56"/>
      <c r="AR2814" s="306"/>
      <c r="XFA2814" s="306"/>
    </row>
    <row r="2815" spans="1:44 16381:16381" s="307" customFormat="1" ht="14.1" customHeight="1" x14ac:dyDescent="0.15">
      <c r="A2815" s="59" t="s">
        <v>5667</v>
      </c>
      <c r="B2815" s="60" t="s">
        <v>648</v>
      </c>
      <c r="C2815" s="385">
        <v>1</v>
      </c>
      <c r="D2815" s="409"/>
      <c r="E2815" s="407"/>
      <c r="F2815" s="407"/>
      <c r="G2815" s="407"/>
      <c r="H2815" s="385">
        <v>1</v>
      </c>
      <c r="I2815" s="387">
        <v>1</v>
      </c>
      <c r="J2815" s="387">
        <v>0</v>
      </c>
      <c r="K2815" s="387">
        <v>0</v>
      </c>
      <c r="L2815" s="387">
        <v>0</v>
      </c>
      <c r="M2815" s="387">
        <v>0</v>
      </c>
      <c r="N2815" s="387">
        <v>0</v>
      </c>
      <c r="O2815" s="385">
        <v>0</v>
      </c>
      <c r="P2815" s="387">
        <v>0</v>
      </c>
      <c r="Q2815" s="387">
        <v>0</v>
      </c>
      <c r="R2815" s="385">
        <v>0</v>
      </c>
      <c r="S2815" s="387">
        <v>0</v>
      </c>
      <c r="T2815" s="387">
        <v>0</v>
      </c>
      <c r="U2815" s="385">
        <v>0</v>
      </c>
      <c r="V2815" s="387">
        <v>0</v>
      </c>
      <c r="W2815" s="387">
        <v>0</v>
      </c>
      <c r="X2815" s="385">
        <v>1</v>
      </c>
      <c r="Y2815" s="387">
        <v>0</v>
      </c>
      <c r="Z2815" s="387">
        <v>1</v>
      </c>
      <c r="AA2815" s="387">
        <v>0</v>
      </c>
      <c r="AB2815" s="387">
        <v>0</v>
      </c>
      <c r="AC2815" s="387">
        <v>1</v>
      </c>
      <c r="AD2815" s="387">
        <v>0</v>
      </c>
      <c r="AE2815" s="387">
        <v>0</v>
      </c>
      <c r="AF2815" s="387">
        <v>0</v>
      </c>
      <c r="AG2815" s="387">
        <v>0</v>
      </c>
      <c r="AH2815" s="387">
        <v>0</v>
      </c>
      <c r="AI2815" s="387">
        <v>0</v>
      </c>
      <c r="AJ2815" s="387">
        <v>0</v>
      </c>
      <c r="AK2815" s="431">
        <v>328590</v>
      </c>
      <c r="AL2815" s="439">
        <v>328590</v>
      </c>
      <c r="AM2815" s="56" t="s">
        <v>537</v>
      </c>
      <c r="AN2815" s="56"/>
      <c r="AO2815" s="56"/>
      <c r="AP2815" s="56"/>
      <c r="AQ2815" s="56"/>
      <c r="AR2815" s="306"/>
      <c r="XFA2815" s="306"/>
    </row>
    <row r="2816" spans="1:44 16381:16381" s="307" customFormat="1" ht="14.1" customHeight="1" x14ac:dyDescent="0.15">
      <c r="A2816" s="59" t="s">
        <v>5668</v>
      </c>
      <c r="B2816" s="60" t="s">
        <v>2526</v>
      </c>
      <c r="C2816" s="385">
        <v>0</v>
      </c>
      <c r="D2816" s="409"/>
      <c r="E2816" s="407"/>
      <c r="F2816" s="407"/>
      <c r="G2816" s="407"/>
      <c r="H2816" s="385">
        <v>0</v>
      </c>
      <c r="I2816" s="387">
        <v>0</v>
      </c>
      <c r="J2816" s="387">
        <v>0</v>
      </c>
      <c r="K2816" s="387">
        <v>0</v>
      </c>
      <c r="L2816" s="387">
        <v>0</v>
      </c>
      <c r="M2816" s="387">
        <v>0</v>
      </c>
      <c r="N2816" s="387">
        <v>0</v>
      </c>
      <c r="O2816" s="385">
        <v>0</v>
      </c>
      <c r="P2816" s="387">
        <v>0</v>
      </c>
      <c r="Q2816" s="387">
        <v>0</v>
      </c>
      <c r="R2816" s="385">
        <v>0</v>
      </c>
      <c r="S2816" s="387">
        <v>0</v>
      </c>
      <c r="T2816" s="387">
        <v>0</v>
      </c>
      <c r="U2816" s="385">
        <v>0</v>
      </c>
      <c r="V2816" s="387">
        <v>0</v>
      </c>
      <c r="W2816" s="387">
        <v>0</v>
      </c>
      <c r="X2816" s="385">
        <v>0</v>
      </c>
      <c r="Y2816" s="387">
        <v>0</v>
      </c>
      <c r="Z2816" s="387">
        <v>0</v>
      </c>
      <c r="AA2816" s="387">
        <v>0</v>
      </c>
      <c r="AB2816" s="387">
        <v>0</v>
      </c>
      <c r="AC2816" s="387">
        <v>0</v>
      </c>
      <c r="AD2816" s="387">
        <v>0</v>
      </c>
      <c r="AE2816" s="387">
        <v>0</v>
      </c>
      <c r="AF2816" s="387">
        <v>0</v>
      </c>
      <c r="AG2816" s="387">
        <v>0</v>
      </c>
      <c r="AH2816" s="387">
        <v>0</v>
      </c>
      <c r="AI2816" s="387">
        <v>0</v>
      </c>
      <c r="AJ2816" s="387">
        <v>0</v>
      </c>
      <c r="AK2816" s="431">
        <v>299900</v>
      </c>
      <c r="AL2816" s="439">
        <v>0</v>
      </c>
      <c r="AM2816" s="56" t="s">
        <v>537</v>
      </c>
      <c r="AN2816" s="56"/>
      <c r="AO2816" s="56"/>
      <c r="AP2816" s="56"/>
      <c r="AQ2816" s="56"/>
      <c r="AR2816" s="306"/>
      <c r="XFA2816" s="306"/>
    </row>
    <row r="2817" spans="1:44 16381:16381" s="307" customFormat="1" ht="14.1" customHeight="1" x14ac:dyDescent="0.15">
      <c r="A2817" s="59" t="s">
        <v>5669</v>
      </c>
      <c r="B2817" s="60" t="s">
        <v>201</v>
      </c>
      <c r="C2817" s="385">
        <v>0</v>
      </c>
      <c r="D2817" s="409"/>
      <c r="E2817" s="407"/>
      <c r="F2817" s="407"/>
      <c r="G2817" s="407"/>
      <c r="H2817" s="385">
        <v>0</v>
      </c>
      <c r="I2817" s="387">
        <v>0</v>
      </c>
      <c r="J2817" s="387">
        <v>0</v>
      </c>
      <c r="K2817" s="387">
        <v>0</v>
      </c>
      <c r="L2817" s="387">
        <v>0</v>
      </c>
      <c r="M2817" s="387">
        <v>0</v>
      </c>
      <c r="N2817" s="387">
        <v>0</v>
      </c>
      <c r="O2817" s="385">
        <v>0</v>
      </c>
      <c r="P2817" s="387">
        <v>0</v>
      </c>
      <c r="Q2817" s="387">
        <v>0</v>
      </c>
      <c r="R2817" s="385">
        <v>0</v>
      </c>
      <c r="S2817" s="387">
        <v>0</v>
      </c>
      <c r="T2817" s="387">
        <v>0</v>
      </c>
      <c r="U2817" s="385">
        <v>0</v>
      </c>
      <c r="V2817" s="387">
        <v>0</v>
      </c>
      <c r="W2817" s="387">
        <v>0</v>
      </c>
      <c r="X2817" s="385">
        <v>0</v>
      </c>
      <c r="Y2817" s="387">
        <v>0</v>
      </c>
      <c r="Z2817" s="387">
        <v>0</v>
      </c>
      <c r="AA2817" s="387">
        <v>0</v>
      </c>
      <c r="AB2817" s="387">
        <v>0</v>
      </c>
      <c r="AC2817" s="387">
        <v>0</v>
      </c>
      <c r="AD2817" s="387">
        <v>0</v>
      </c>
      <c r="AE2817" s="387">
        <v>0</v>
      </c>
      <c r="AF2817" s="387">
        <v>0</v>
      </c>
      <c r="AG2817" s="387">
        <v>0</v>
      </c>
      <c r="AH2817" s="387">
        <v>0</v>
      </c>
      <c r="AI2817" s="387">
        <v>0</v>
      </c>
      <c r="AJ2817" s="387">
        <v>0</v>
      </c>
      <c r="AK2817" s="431">
        <v>404150</v>
      </c>
      <c r="AL2817" s="439">
        <v>0</v>
      </c>
      <c r="AM2817" s="56" t="s">
        <v>537</v>
      </c>
      <c r="AN2817" s="56"/>
      <c r="AO2817" s="56"/>
      <c r="AP2817" s="56"/>
      <c r="AQ2817" s="56"/>
      <c r="AR2817" s="306"/>
      <c r="XFA2817" s="306"/>
    </row>
    <row r="2818" spans="1:44 16381:16381" s="307" customFormat="1" ht="14.1" customHeight="1" x14ac:dyDescent="0.15">
      <c r="A2818" s="59" t="s">
        <v>5670</v>
      </c>
      <c r="B2818" s="60" t="s">
        <v>334</v>
      </c>
      <c r="C2818" s="385">
        <v>0</v>
      </c>
      <c r="D2818" s="409"/>
      <c r="E2818" s="407"/>
      <c r="F2818" s="407"/>
      <c r="G2818" s="407"/>
      <c r="H2818" s="385">
        <v>0</v>
      </c>
      <c r="I2818" s="387">
        <v>0</v>
      </c>
      <c r="J2818" s="387">
        <v>0</v>
      </c>
      <c r="K2818" s="387">
        <v>0</v>
      </c>
      <c r="L2818" s="387">
        <v>0</v>
      </c>
      <c r="M2818" s="387">
        <v>0</v>
      </c>
      <c r="N2818" s="387">
        <v>0</v>
      </c>
      <c r="O2818" s="385">
        <v>0</v>
      </c>
      <c r="P2818" s="387">
        <v>0</v>
      </c>
      <c r="Q2818" s="387">
        <v>0</v>
      </c>
      <c r="R2818" s="385">
        <v>0</v>
      </c>
      <c r="S2818" s="387">
        <v>0</v>
      </c>
      <c r="T2818" s="387">
        <v>0</v>
      </c>
      <c r="U2818" s="385">
        <v>0</v>
      </c>
      <c r="V2818" s="387">
        <v>0</v>
      </c>
      <c r="W2818" s="387">
        <v>0</v>
      </c>
      <c r="X2818" s="385">
        <v>0</v>
      </c>
      <c r="Y2818" s="387">
        <v>0</v>
      </c>
      <c r="Z2818" s="387">
        <v>0</v>
      </c>
      <c r="AA2818" s="387">
        <v>0</v>
      </c>
      <c r="AB2818" s="387">
        <v>0</v>
      </c>
      <c r="AC2818" s="387">
        <v>0</v>
      </c>
      <c r="AD2818" s="387">
        <v>0</v>
      </c>
      <c r="AE2818" s="387">
        <v>0</v>
      </c>
      <c r="AF2818" s="387">
        <v>0</v>
      </c>
      <c r="AG2818" s="387">
        <v>0</v>
      </c>
      <c r="AH2818" s="387">
        <v>0</v>
      </c>
      <c r="AI2818" s="387">
        <v>0</v>
      </c>
      <c r="AJ2818" s="387">
        <v>0</v>
      </c>
      <c r="AK2818" s="431">
        <v>328590</v>
      </c>
      <c r="AL2818" s="439">
        <v>0</v>
      </c>
      <c r="AM2818" s="56" t="s">
        <v>537</v>
      </c>
      <c r="AN2818" s="56"/>
      <c r="AO2818" s="56"/>
      <c r="AP2818" s="56"/>
      <c r="AQ2818" s="56"/>
      <c r="AR2818" s="306"/>
      <c r="XFA2818" s="306"/>
    </row>
    <row r="2819" spans="1:44 16381:16381" s="307" customFormat="1" ht="14.1" customHeight="1" x14ac:dyDescent="0.15">
      <c r="A2819" s="59" t="s">
        <v>5671</v>
      </c>
      <c r="B2819" s="60" t="s">
        <v>335</v>
      </c>
      <c r="C2819" s="385">
        <v>0</v>
      </c>
      <c r="D2819" s="409"/>
      <c r="E2819" s="407"/>
      <c r="F2819" s="407"/>
      <c r="G2819" s="407"/>
      <c r="H2819" s="385">
        <v>0</v>
      </c>
      <c r="I2819" s="387">
        <v>0</v>
      </c>
      <c r="J2819" s="387">
        <v>0</v>
      </c>
      <c r="K2819" s="387">
        <v>0</v>
      </c>
      <c r="L2819" s="387">
        <v>0</v>
      </c>
      <c r="M2819" s="387">
        <v>0</v>
      </c>
      <c r="N2819" s="387">
        <v>0</v>
      </c>
      <c r="O2819" s="385">
        <v>0</v>
      </c>
      <c r="P2819" s="387">
        <v>0</v>
      </c>
      <c r="Q2819" s="387">
        <v>0</v>
      </c>
      <c r="R2819" s="385">
        <v>0</v>
      </c>
      <c r="S2819" s="387">
        <v>0</v>
      </c>
      <c r="T2819" s="387">
        <v>0</v>
      </c>
      <c r="U2819" s="385">
        <v>0</v>
      </c>
      <c r="V2819" s="387">
        <v>0</v>
      </c>
      <c r="W2819" s="387">
        <v>0</v>
      </c>
      <c r="X2819" s="385">
        <v>0</v>
      </c>
      <c r="Y2819" s="387">
        <v>0</v>
      </c>
      <c r="Z2819" s="387">
        <v>0</v>
      </c>
      <c r="AA2819" s="387">
        <v>0</v>
      </c>
      <c r="AB2819" s="387">
        <v>0</v>
      </c>
      <c r="AC2819" s="387">
        <v>0</v>
      </c>
      <c r="AD2819" s="387">
        <v>0</v>
      </c>
      <c r="AE2819" s="387">
        <v>0</v>
      </c>
      <c r="AF2819" s="387">
        <v>0</v>
      </c>
      <c r="AG2819" s="387">
        <v>0</v>
      </c>
      <c r="AH2819" s="387">
        <v>0</v>
      </c>
      <c r="AI2819" s="387">
        <v>0</v>
      </c>
      <c r="AJ2819" s="387">
        <v>0</v>
      </c>
      <c r="AK2819" s="431">
        <v>233080</v>
      </c>
      <c r="AL2819" s="439">
        <v>0</v>
      </c>
      <c r="AM2819" s="56" t="s">
        <v>537</v>
      </c>
      <c r="AN2819" s="56"/>
      <c r="AO2819" s="56"/>
      <c r="AP2819" s="56"/>
      <c r="AQ2819" s="56"/>
      <c r="AR2819" s="306"/>
      <c r="XFA2819" s="306"/>
    </row>
    <row r="2820" spans="1:44 16381:16381" s="307" customFormat="1" ht="14.1" customHeight="1" x14ac:dyDescent="0.15">
      <c r="A2820" s="59" t="s">
        <v>5672</v>
      </c>
      <c r="B2820" s="60" t="s">
        <v>336</v>
      </c>
      <c r="C2820" s="385">
        <v>0</v>
      </c>
      <c r="D2820" s="409"/>
      <c r="E2820" s="407"/>
      <c r="F2820" s="407"/>
      <c r="G2820" s="407"/>
      <c r="H2820" s="385">
        <v>0</v>
      </c>
      <c r="I2820" s="387">
        <v>0</v>
      </c>
      <c r="J2820" s="387">
        <v>0</v>
      </c>
      <c r="K2820" s="387">
        <v>0</v>
      </c>
      <c r="L2820" s="387">
        <v>0</v>
      </c>
      <c r="M2820" s="387">
        <v>0</v>
      </c>
      <c r="N2820" s="387">
        <v>0</v>
      </c>
      <c r="O2820" s="385">
        <v>0</v>
      </c>
      <c r="P2820" s="387">
        <v>0</v>
      </c>
      <c r="Q2820" s="387">
        <v>0</v>
      </c>
      <c r="R2820" s="385">
        <v>0</v>
      </c>
      <c r="S2820" s="387">
        <v>0</v>
      </c>
      <c r="T2820" s="387">
        <v>0</v>
      </c>
      <c r="U2820" s="385">
        <v>0</v>
      </c>
      <c r="V2820" s="387">
        <v>0</v>
      </c>
      <c r="W2820" s="387">
        <v>0</v>
      </c>
      <c r="X2820" s="385">
        <v>0</v>
      </c>
      <c r="Y2820" s="387">
        <v>0</v>
      </c>
      <c r="Z2820" s="387">
        <v>0</v>
      </c>
      <c r="AA2820" s="387">
        <v>0</v>
      </c>
      <c r="AB2820" s="387">
        <v>0</v>
      </c>
      <c r="AC2820" s="387">
        <v>0</v>
      </c>
      <c r="AD2820" s="387">
        <v>0</v>
      </c>
      <c r="AE2820" s="387">
        <v>0</v>
      </c>
      <c r="AF2820" s="387">
        <v>0</v>
      </c>
      <c r="AG2820" s="387">
        <v>0</v>
      </c>
      <c r="AH2820" s="387">
        <v>0</v>
      </c>
      <c r="AI2820" s="387">
        <v>0</v>
      </c>
      <c r="AJ2820" s="387">
        <v>0</v>
      </c>
      <c r="AK2820" s="431">
        <v>328590</v>
      </c>
      <c r="AL2820" s="439">
        <v>0</v>
      </c>
      <c r="AM2820" s="56" t="s">
        <v>537</v>
      </c>
      <c r="AN2820" s="56"/>
      <c r="AO2820" s="56"/>
      <c r="AP2820" s="56"/>
      <c r="AQ2820" s="56"/>
      <c r="AR2820" s="306"/>
      <c r="XFA2820" s="306"/>
    </row>
    <row r="2821" spans="1:44 16381:16381" s="307" customFormat="1" ht="14.1" customHeight="1" x14ac:dyDescent="0.15">
      <c r="A2821" s="59" t="s">
        <v>5673</v>
      </c>
      <c r="B2821" s="60" t="s">
        <v>2022</v>
      </c>
      <c r="C2821" s="385">
        <v>16</v>
      </c>
      <c r="D2821" s="409"/>
      <c r="E2821" s="407"/>
      <c r="F2821" s="407"/>
      <c r="G2821" s="407"/>
      <c r="H2821" s="385">
        <v>15</v>
      </c>
      <c r="I2821" s="387">
        <v>15</v>
      </c>
      <c r="J2821" s="387">
        <v>0</v>
      </c>
      <c r="K2821" s="387">
        <v>0</v>
      </c>
      <c r="L2821" s="387">
        <v>1</v>
      </c>
      <c r="M2821" s="387">
        <v>0</v>
      </c>
      <c r="N2821" s="387">
        <v>0</v>
      </c>
      <c r="O2821" s="385">
        <v>8</v>
      </c>
      <c r="P2821" s="387">
        <v>0</v>
      </c>
      <c r="Q2821" s="387">
        <v>8</v>
      </c>
      <c r="R2821" s="385">
        <v>0</v>
      </c>
      <c r="S2821" s="387">
        <v>0</v>
      </c>
      <c r="T2821" s="387">
        <v>0</v>
      </c>
      <c r="U2821" s="385">
        <v>0</v>
      </c>
      <c r="V2821" s="387">
        <v>0</v>
      </c>
      <c r="W2821" s="387">
        <v>0</v>
      </c>
      <c r="X2821" s="385">
        <v>8</v>
      </c>
      <c r="Y2821" s="387">
        <v>0</v>
      </c>
      <c r="Z2821" s="387">
        <v>8</v>
      </c>
      <c r="AA2821" s="387">
        <v>8</v>
      </c>
      <c r="AB2821" s="387">
        <v>0</v>
      </c>
      <c r="AC2821" s="387">
        <v>8</v>
      </c>
      <c r="AD2821" s="387">
        <v>0</v>
      </c>
      <c r="AE2821" s="387">
        <v>0</v>
      </c>
      <c r="AF2821" s="387">
        <v>0</v>
      </c>
      <c r="AG2821" s="387">
        <v>0</v>
      </c>
      <c r="AH2821" s="387">
        <v>0</v>
      </c>
      <c r="AI2821" s="387">
        <v>0</v>
      </c>
      <c r="AJ2821" s="387">
        <v>0</v>
      </c>
      <c r="AK2821" s="431">
        <v>245190</v>
      </c>
      <c r="AL2821" s="439">
        <v>3677850</v>
      </c>
      <c r="AM2821" s="56" t="s">
        <v>537</v>
      </c>
      <c r="AN2821" s="56"/>
      <c r="AO2821" s="56"/>
      <c r="AP2821" s="56"/>
      <c r="AQ2821" s="56"/>
      <c r="AR2821" s="306"/>
      <c r="XFA2821" s="306"/>
    </row>
    <row r="2822" spans="1:44 16381:16381" s="307" customFormat="1" ht="14.1" customHeight="1" x14ac:dyDescent="0.15">
      <c r="A2822" s="59" t="s">
        <v>5674</v>
      </c>
      <c r="B2822" s="60" t="s">
        <v>337</v>
      </c>
      <c r="C2822" s="385">
        <v>0</v>
      </c>
      <c r="D2822" s="409"/>
      <c r="E2822" s="407"/>
      <c r="F2822" s="407"/>
      <c r="G2822" s="407"/>
      <c r="H2822" s="385">
        <v>0</v>
      </c>
      <c r="I2822" s="387">
        <v>0</v>
      </c>
      <c r="J2822" s="387">
        <v>0</v>
      </c>
      <c r="K2822" s="387">
        <v>0</v>
      </c>
      <c r="L2822" s="387">
        <v>0</v>
      </c>
      <c r="M2822" s="387">
        <v>0</v>
      </c>
      <c r="N2822" s="387">
        <v>0</v>
      </c>
      <c r="O2822" s="385">
        <v>0</v>
      </c>
      <c r="P2822" s="387">
        <v>0</v>
      </c>
      <c r="Q2822" s="387">
        <v>0</v>
      </c>
      <c r="R2822" s="385">
        <v>0</v>
      </c>
      <c r="S2822" s="387">
        <v>0</v>
      </c>
      <c r="T2822" s="387">
        <v>0</v>
      </c>
      <c r="U2822" s="385">
        <v>0</v>
      </c>
      <c r="V2822" s="387">
        <v>0</v>
      </c>
      <c r="W2822" s="387">
        <v>0</v>
      </c>
      <c r="X2822" s="385">
        <v>0</v>
      </c>
      <c r="Y2822" s="387">
        <v>0</v>
      </c>
      <c r="Z2822" s="387">
        <v>0</v>
      </c>
      <c r="AA2822" s="387">
        <v>0</v>
      </c>
      <c r="AB2822" s="387">
        <v>0</v>
      </c>
      <c r="AC2822" s="387">
        <v>0</v>
      </c>
      <c r="AD2822" s="387">
        <v>0</v>
      </c>
      <c r="AE2822" s="387">
        <v>0</v>
      </c>
      <c r="AF2822" s="387">
        <v>0</v>
      </c>
      <c r="AG2822" s="387">
        <v>0</v>
      </c>
      <c r="AH2822" s="387">
        <v>0</v>
      </c>
      <c r="AI2822" s="387">
        <v>0</v>
      </c>
      <c r="AJ2822" s="387">
        <v>0</v>
      </c>
      <c r="AK2822" s="431">
        <v>269520</v>
      </c>
      <c r="AL2822" s="439">
        <v>0</v>
      </c>
      <c r="AM2822" s="56" t="s">
        <v>537</v>
      </c>
      <c r="AN2822" s="56"/>
      <c r="AO2822" s="56"/>
      <c r="AP2822" s="56"/>
      <c r="AQ2822" s="56"/>
      <c r="AR2822" s="306"/>
      <c r="XFA2822" s="306"/>
    </row>
    <row r="2823" spans="1:44 16381:16381" s="307" customFormat="1" ht="14.1" customHeight="1" x14ac:dyDescent="0.15">
      <c r="A2823" s="59" t="s">
        <v>5675</v>
      </c>
      <c r="B2823" s="60" t="s">
        <v>2527</v>
      </c>
      <c r="C2823" s="385">
        <v>9</v>
      </c>
      <c r="D2823" s="409"/>
      <c r="E2823" s="407"/>
      <c r="F2823" s="407"/>
      <c r="G2823" s="407"/>
      <c r="H2823" s="385">
        <v>8</v>
      </c>
      <c r="I2823" s="387">
        <v>8</v>
      </c>
      <c r="J2823" s="387">
        <v>0</v>
      </c>
      <c r="K2823" s="387">
        <v>0</v>
      </c>
      <c r="L2823" s="387">
        <v>1</v>
      </c>
      <c r="M2823" s="387">
        <v>0</v>
      </c>
      <c r="N2823" s="387">
        <v>0</v>
      </c>
      <c r="O2823" s="385">
        <v>7</v>
      </c>
      <c r="P2823" s="387">
        <v>0</v>
      </c>
      <c r="Q2823" s="387">
        <v>7</v>
      </c>
      <c r="R2823" s="385">
        <v>0</v>
      </c>
      <c r="S2823" s="387">
        <v>0</v>
      </c>
      <c r="T2823" s="387">
        <v>0</v>
      </c>
      <c r="U2823" s="385">
        <v>0</v>
      </c>
      <c r="V2823" s="387">
        <v>0</v>
      </c>
      <c r="W2823" s="387">
        <v>0</v>
      </c>
      <c r="X2823" s="385">
        <v>2</v>
      </c>
      <c r="Y2823" s="387">
        <v>0</v>
      </c>
      <c r="Z2823" s="387">
        <v>2</v>
      </c>
      <c r="AA2823" s="387">
        <v>7</v>
      </c>
      <c r="AB2823" s="387">
        <v>0</v>
      </c>
      <c r="AC2823" s="387">
        <v>2</v>
      </c>
      <c r="AD2823" s="387">
        <v>0</v>
      </c>
      <c r="AE2823" s="387">
        <v>0</v>
      </c>
      <c r="AF2823" s="387">
        <v>0</v>
      </c>
      <c r="AG2823" s="387">
        <v>0</v>
      </c>
      <c r="AH2823" s="387">
        <v>0</v>
      </c>
      <c r="AI2823" s="387">
        <v>0</v>
      </c>
      <c r="AJ2823" s="387">
        <v>0</v>
      </c>
      <c r="AK2823" s="431">
        <v>270160</v>
      </c>
      <c r="AL2823" s="439">
        <v>2161280</v>
      </c>
      <c r="AM2823" s="56" t="s">
        <v>537</v>
      </c>
      <c r="AN2823" s="56"/>
      <c r="AO2823" s="56"/>
      <c r="AP2823" s="56"/>
      <c r="AQ2823" s="56"/>
      <c r="AR2823" s="306"/>
      <c r="XFA2823" s="306"/>
    </row>
    <row r="2824" spans="1:44 16381:16381" s="307" customFormat="1" ht="14.1" customHeight="1" x14ac:dyDescent="0.15">
      <c r="A2824" s="59" t="s">
        <v>5676</v>
      </c>
      <c r="B2824" s="60" t="s">
        <v>2528</v>
      </c>
      <c r="C2824" s="385">
        <v>0</v>
      </c>
      <c r="D2824" s="409"/>
      <c r="E2824" s="407"/>
      <c r="F2824" s="407"/>
      <c r="G2824" s="407"/>
      <c r="H2824" s="385">
        <v>0</v>
      </c>
      <c r="I2824" s="387">
        <v>0</v>
      </c>
      <c r="J2824" s="387">
        <v>0</v>
      </c>
      <c r="K2824" s="387">
        <v>0</v>
      </c>
      <c r="L2824" s="387">
        <v>0</v>
      </c>
      <c r="M2824" s="387">
        <v>0</v>
      </c>
      <c r="N2824" s="387">
        <v>0</v>
      </c>
      <c r="O2824" s="385">
        <v>0</v>
      </c>
      <c r="P2824" s="387">
        <v>0</v>
      </c>
      <c r="Q2824" s="387">
        <v>0</v>
      </c>
      <c r="R2824" s="385">
        <v>0</v>
      </c>
      <c r="S2824" s="387">
        <v>0</v>
      </c>
      <c r="T2824" s="387">
        <v>0</v>
      </c>
      <c r="U2824" s="385">
        <v>0</v>
      </c>
      <c r="V2824" s="387">
        <v>0</v>
      </c>
      <c r="W2824" s="387">
        <v>0</v>
      </c>
      <c r="X2824" s="385">
        <v>0</v>
      </c>
      <c r="Y2824" s="387">
        <v>0</v>
      </c>
      <c r="Z2824" s="387">
        <v>0</v>
      </c>
      <c r="AA2824" s="387">
        <v>0</v>
      </c>
      <c r="AB2824" s="387">
        <v>0</v>
      </c>
      <c r="AC2824" s="387">
        <v>0</v>
      </c>
      <c r="AD2824" s="387">
        <v>0</v>
      </c>
      <c r="AE2824" s="387">
        <v>0</v>
      </c>
      <c r="AF2824" s="387">
        <v>0</v>
      </c>
      <c r="AG2824" s="387">
        <v>0</v>
      </c>
      <c r="AH2824" s="387">
        <v>0</v>
      </c>
      <c r="AI2824" s="387">
        <v>0</v>
      </c>
      <c r="AJ2824" s="387">
        <v>0</v>
      </c>
      <c r="AK2824" s="431">
        <v>269520</v>
      </c>
      <c r="AL2824" s="439">
        <v>0</v>
      </c>
      <c r="AM2824" s="56" t="s">
        <v>537</v>
      </c>
      <c r="AN2824" s="56"/>
      <c r="AO2824" s="56"/>
      <c r="AP2824" s="56"/>
      <c r="AQ2824" s="56"/>
      <c r="AR2824" s="306"/>
      <c r="XFA2824" s="306"/>
    </row>
    <row r="2825" spans="1:44 16381:16381" s="307" customFormat="1" ht="21" x14ac:dyDescent="0.15">
      <c r="A2825" s="59" t="s">
        <v>5677</v>
      </c>
      <c r="B2825" s="60" t="s">
        <v>2529</v>
      </c>
      <c r="C2825" s="385">
        <v>1</v>
      </c>
      <c r="D2825" s="409"/>
      <c r="E2825" s="407"/>
      <c r="F2825" s="407"/>
      <c r="G2825" s="407"/>
      <c r="H2825" s="385">
        <v>0</v>
      </c>
      <c r="I2825" s="387">
        <v>0</v>
      </c>
      <c r="J2825" s="387">
        <v>0</v>
      </c>
      <c r="K2825" s="387">
        <v>0</v>
      </c>
      <c r="L2825" s="387">
        <v>1</v>
      </c>
      <c r="M2825" s="387">
        <v>0</v>
      </c>
      <c r="N2825" s="387">
        <v>0</v>
      </c>
      <c r="O2825" s="385">
        <v>1</v>
      </c>
      <c r="P2825" s="387">
        <v>0</v>
      </c>
      <c r="Q2825" s="387">
        <v>1</v>
      </c>
      <c r="R2825" s="385">
        <v>0</v>
      </c>
      <c r="S2825" s="387">
        <v>0</v>
      </c>
      <c r="T2825" s="387">
        <v>0</v>
      </c>
      <c r="U2825" s="385">
        <v>0</v>
      </c>
      <c r="V2825" s="387">
        <v>0</v>
      </c>
      <c r="W2825" s="387">
        <v>0</v>
      </c>
      <c r="X2825" s="385">
        <v>0</v>
      </c>
      <c r="Y2825" s="387">
        <v>0</v>
      </c>
      <c r="Z2825" s="387">
        <v>0</v>
      </c>
      <c r="AA2825" s="387">
        <v>1</v>
      </c>
      <c r="AB2825" s="387">
        <v>0</v>
      </c>
      <c r="AC2825" s="387">
        <v>0</v>
      </c>
      <c r="AD2825" s="387">
        <v>0</v>
      </c>
      <c r="AE2825" s="387">
        <v>0</v>
      </c>
      <c r="AF2825" s="387">
        <v>0</v>
      </c>
      <c r="AG2825" s="387">
        <v>0</v>
      </c>
      <c r="AH2825" s="387">
        <v>0</v>
      </c>
      <c r="AI2825" s="387">
        <v>0</v>
      </c>
      <c r="AJ2825" s="387">
        <v>0</v>
      </c>
      <c r="AK2825" s="431">
        <v>360310</v>
      </c>
      <c r="AL2825" s="439">
        <v>0</v>
      </c>
      <c r="AM2825" s="56" t="s">
        <v>537</v>
      </c>
      <c r="AN2825" s="56"/>
      <c r="AO2825" s="56"/>
      <c r="AP2825" s="56"/>
      <c r="AQ2825" s="56"/>
      <c r="AR2825" s="306"/>
      <c r="XFA2825" s="306"/>
    </row>
    <row r="2826" spans="1:44 16381:16381" s="307" customFormat="1" ht="14.1" customHeight="1" x14ac:dyDescent="0.15">
      <c r="A2826" s="59" t="s">
        <v>5678</v>
      </c>
      <c r="B2826" s="60" t="s">
        <v>692</v>
      </c>
      <c r="C2826" s="385">
        <v>0</v>
      </c>
      <c r="D2826" s="409"/>
      <c r="E2826" s="407"/>
      <c r="F2826" s="407"/>
      <c r="G2826" s="407"/>
      <c r="H2826" s="385">
        <v>0</v>
      </c>
      <c r="I2826" s="387">
        <v>0</v>
      </c>
      <c r="J2826" s="387">
        <v>0</v>
      </c>
      <c r="K2826" s="387">
        <v>0</v>
      </c>
      <c r="L2826" s="387">
        <v>0</v>
      </c>
      <c r="M2826" s="387">
        <v>0</v>
      </c>
      <c r="N2826" s="387">
        <v>0</v>
      </c>
      <c r="O2826" s="385">
        <v>0</v>
      </c>
      <c r="P2826" s="387">
        <v>0</v>
      </c>
      <c r="Q2826" s="387">
        <v>0</v>
      </c>
      <c r="R2826" s="385">
        <v>0</v>
      </c>
      <c r="S2826" s="387">
        <v>0</v>
      </c>
      <c r="T2826" s="387">
        <v>0</v>
      </c>
      <c r="U2826" s="385">
        <v>0</v>
      </c>
      <c r="V2826" s="387">
        <v>0</v>
      </c>
      <c r="W2826" s="387">
        <v>0</v>
      </c>
      <c r="X2826" s="385">
        <v>0</v>
      </c>
      <c r="Y2826" s="387">
        <v>0</v>
      </c>
      <c r="Z2826" s="387">
        <v>0</v>
      </c>
      <c r="AA2826" s="387">
        <v>0</v>
      </c>
      <c r="AB2826" s="387">
        <v>0</v>
      </c>
      <c r="AC2826" s="387">
        <v>0</v>
      </c>
      <c r="AD2826" s="387">
        <v>0</v>
      </c>
      <c r="AE2826" s="387">
        <v>0</v>
      </c>
      <c r="AF2826" s="387">
        <v>0</v>
      </c>
      <c r="AG2826" s="387">
        <v>0</v>
      </c>
      <c r="AH2826" s="387">
        <v>0</v>
      </c>
      <c r="AI2826" s="387">
        <v>0</v>
      </c>
      <c r="AJ2826" s="387">
        <v>0</v>
      </c>
      <c r="AK2826" s="431">
        <v>392710</v>
      </c>
      <c r="AL2826" s="439">
        <v>0</v>
      </c>
      <c r="AM2826" s="56" t="s">
        <v>537</v>
      </c>
      <c r="AN2826" s="56"/>
      <c r="AO2826" s="56"/>
      <c r="AP2826" s="56"/>
      <c r="AQ2826" s="56"/>
      <c r="AR2826" s="306"/>
      <c r="XFA2826" s="306"/>
    </row>
    <row r="2827" spans="1:44 16381:16381" s="307" customFormat="1" ht="14.1" customHeight="1" x14ac:dyDescent="0.15">
      <c r="A2827" s="59" t="s">
        <v>5679</v>
      </c>
      <c r="B2827" s="60" t="s">
        <v>2530</v>
      </c>
      <c r="C2827" s="385">
        <v>0</v>
      </c>
      <c r="D2827" s="409"/>
      <c r="E2827" s="407"/>
      <c r="F2827" s="407"/>
      <c r="G2827" s="407"/>
      <c r="H2827" s="385">
        <v>0</v>
      </c>
      <c r="I2827" s="387">
        <v>0</v>
      </c>
      <c r="J2827" s="387">
        <v>0</v>
      </c>
      <c r="K2827" s="387">
        <v>0</v>
      </c>
      <c r="L2827" s="387">
        <v>0</v>
      </c>
      <c r="M2827" s="387">
        <v>0</v>
      </c>
      <c r="N2827" s="387">
        <v>0</v>
      </c>
      <c r="O2827" s="385">
        <v>0</v>
      </c>
      <c r="P2827" s="387">
        <v>0</v>
      </c>
      <c r="Q2827" s="387">
        <v>0</v>
      </c>
      <c r="R2827" s="385">
        <v>0</v>
      </c>
      <c r="S2827" s="387">
        <v>0</v>
      </c>
      <c r="T2827" s="387">
        <v>0</v>
      </c>
      <c r="U2827" s="385">
        <v>0</v>
      </c>
      <c r="V2827" s="387">
        <v>0</v>
      </c>
      <c r="W2827" s="387">
        <v>0</v>
      </c>
      <c r="X2827" s="385">
        <v>0</v>
      </c>
      <c r="Y2827" s="387">
        <v>0</v>
      </c>
      <c r="Z2827" s="387">
        <v>0</v>
      </c>
      <c r="AA2827" s="387">
        <v>0</v>
      </c>
      <c r="AB2827" s="387">
        <v>0</v>
      </c>
      <c r="AC2827" s="387">
        <v>0</v>
      </c>
      <c r="AD2827" s="387">
        <v>0</v>
      </c>
      <c r="AE2827" s="387">
        <v>0</v>
      </c>
      <c r="AF2827" s="387">
        <v>0</v>
      </c>
      <c r="AG2827" s="387">
        <v>0</v>
      </c>
      <c r="AH2827" s="387">
        <v>0</v>
      </c>
      <c r="AI2827" s="387">
        <v>0</v>
      </c>
      <c r="AJ2827" s="387">
        <v>0</v>
      </c>
      <c r="AK2827" s="431">
        <v>342480</v>
      </c>
      <c r="AL2827" s="439">
        <v>0</v>
      </c>
      <c r="AM2827" s="56" t="s">
        <v>537</v>
      </c>
      <c r="AN2827" s="56"/>
      <c r="AO2827" s="56"/>
      <c r="AP2827" s="56"/>
      <c r="AQ2827" s="56"/>
      <c r="AR2827" s="306"/>
      <c r="XFA2827" s="306"/>
    </row>
    <row r="2828" spans="1:44 16381:16381" s="307" customFormat="1" ht="14.1" customHeight="1" x14ac:dyDescent="0.15">
      <c r="A2828" s="59" t="s">
        <v>5680</v>
      </c>
      <c r="B2828" s="60" t="s">
        <v>4442</v>
      </c>
      <c r="C2828" s="385">
        <v>0</v>
      </c>
      <c r="D2828" s="409"/>
      <c r="E2828" s="407"/>
      <c r="F2828" s="407"/>
      <c r="G2828" s="407"/>
      <c r="H2828" s="385">
        <v>0</v>
      </c>
      <c r="I2828" s="387">
        <v>0</v>
      </c>
      <c r="J2828" s="387">
        <v>0</v>
      </c>
      <c r="K2828" s="387">
        <v>0</v>
      </c>
      <c r="L2828" s="387">
        <v>0</v>
      </c>
      <c r="M2828" s="387">
        <v>0</v>
      </c>
      <c r="N2828" s="387">
        <v>0</v>
      </c>
      <c r="O2828" s="385">
        <v>0</v>
      </c>
      <c r="P2828" s="387">
        <v>0</v>
      </c>
      <c r="Q2828" s="387">
        <v>0</v>
      </c>
      <c r="R2828" s="385">
        <v>0</v>
      </c>
      <c r="S2828" s="387">
        <v>0</v>
      </c>
      <c r="T2828" s="387">
        <v>0</v>
      </c>
      <c r="U2828" s="385">
        <v>0</v>
      </c>
      <c r="V2828" s="387">
        <v>0</v>
      </c>
      <c r="W2828" s="387">
        <v>0</v>
      </c>
      <c r="X2828" s="385">
        <v>0</v>
      </c>
      <c r="Y2828" s="387">
        <v>0</v>
      </c>
      <c r="Z2828" s="387">
        <v>0</v>
      </c>
      <c r="AA2828" s="387">
        <v>0</v>
      </c>
      <c r="AB2828" s="387">
        <v>0</v>
      </c>
      <c r="AC2828" s="387">
        <v>0</v>
      </c>
      <c r="AD2828" s="387">
        <v>0</v>
      </c>
      <c r="AE2828" s="387">
        <v>0</v>
      </c>
      <c r="AF2828" s="387">
        <v>0</v>
      </c>
      <c r="AG2828" s="387">
        <v>0</v>
      </c>
      <c r="AH2828" s="387">
        <v>0</v>
      </c>
      <c r="AI2828" s="387">
        <v>0</v>
      </c>
      <c r="AJ2828" s="387">
        <v>0</v>
      </c>
      <c r="AK2828" s="431">
        <v>198180</v>
      </c>
      <c r="AL2828" s="439">
        <v>0</v>
      </c>
      <c r="AM2828" s="56" t="s">
        <v>537</v>
      </c>
      <c r="AN2828" s="56"/>
      <c r="AO2828" s="56"/>
      <c r="AP2828" s="56"/>
      <c r="AQ2828" s="56"/>
      <c r="AR2828" s="306"/>
      <c r="XFA2828" s="306"/>
    </row>
    <row r="2829" spans="1:44 16381:16381" s="307" customFormat="1" ht="14.1" customHeight="1" x14ac:dyDescent="0.15">
      <c r="A2829" s="59" t="s">
        <v>5681</v>
      </c>
      <c r="B2829" s="60" t="s">
        <v>2531</v>
      </c>
      <c r="C2829" s="385">
        <v>0</v>
      </c>
      <c r="D2829" s="409"/>
      <c r="E2829" s="407"/>
      <c r="F2829" s="407"/>
      <c r="G2829" s="407"/>
      <c r="H2829" s="385">
        <v>0</v>
      </c>
      <c r="I2829" s="387">
        <v>0</v>
      </c>
      <c r="J2829" s="387">
        <v>0</v>
      </c>
      <c r="K2829" s="387">
        <v>0</v>
      </c>
      <c r="L2829" s="387">
        <v>0</v>
      </c>
      <c r="M2829" s="387">
        <v>0</v>
      </c>
      <c r="N2829" s="387">
        <v>0</v>
      </c>
      <c r="O2829" s="385">
        <v>0</v>
      </c>
      <c r="P2829" s="387">
        <v>0</v>
      </c>
      <c r="Q2829" s="387">
        <v>0</v>
      </c>
      <c r="R2829" s="385">
        <v>0</v>
      </c>
      <c r="S2829" s="387">
        <v>0</v>
      </c>
      <c r="T2829" s="387">
        <v>0</v>
      </c>
      <c r="U2829" s="385">
        <v>0</v>
      </c>
      <c r="V2829" s="387">
        <v>0</v>
      </c>
      <c r="W2829" s="387">
        <v>0</v>
      </c>
      <c r="X2829" s="385">
        <v>0</v>
      </c>
      <c r="Y2829" s="387">
        <v>0</v>
      </c>
      <c r="Z2829" s="387">
        <v>0</v>
      </c>
      <c r="AA2829" s="387">
        <v>0</v>
      </c>
      <c r="AB2829" s="387">
        <v>0</v>
      </c>
      <c r="AC2829" s="387">
        <v>0</v>
      </c>
      <c r="AD2829" s="387">
        <v>0</v>
      </c>
      <c r="AE2829" s="387">
        <v>0</v>
      </c>
      <c r="AF2829" s="387">
        <v>0</v>
      </c>
      <c r="AG2829" s="387">
        <v>0</v>
      </c>
      <c r="AH2829" s="387">
        <v>0</v>
      </c>
      <c r="AI2829" s="387">
        <v>0</v>
      </c>
      <c r="AJ2829" s="387">
        <v>0</v>
      </c>
      <c r="AK2829" s="431">
        <v>212780</v>
      </c>
      <c r="AL2829" s="439">
        <v>0</v>
      </c>
      <c r="AM2829" s="56" t="s">
        <v>537</v>
      </c>
      <c r="AN2829" s="56"/>
      <c r="AO2829" s="56"/>
      <c r="AP2829" s="56"/>
      <c r="AQ2829" s="56"/>
      <c r="AR2829" s="306"/>
      <c r="XFA2829" s="306"/>
    </row>
    <row r="2830" spans="1:44 16381:16381" s="307" customFormat="1" ht="14.1" customHeight="1" x14ac:dyDescent="0.15">
      <c r="A2830" s="59" t="s">
        <v>5682</v>
      </c>
      <c r="B2830" s="60" t="s">
        <v>2024</v>
      </c>
      <c r="C2830" s="385">
        <v>0</v>
      </c>
      <c r="D2830" s="409"/>
      <c r="E2830" s="407"/>
      <c r="F2830" s="407"/>
      <c r="G2830" s="407"/>
      <c r="H2830" s="385">
        <v>0</v>
      </c>
      <c r="I2830" s="387">
        <v>0</v>
      </c>
      <c r="J2830" s="387">
        <v>0</v>
      </c>
      <c r="K2830" s="387">
        <v>0</v>
      </c>
      <c r="L2830" s="387">
        <v>0</v>
      </c>
      <c r="M2830" s="387">
        <v>0</v>
      </c>
      <c r="N2830" s="387">
        <v>0</v>
      </c>
      <c r="O2830" s="385">
        <v>0</v>
      </c>
      <c r="P2830" s="387">
        <v>0</v>
      </c>
      <c r="Q2830" s="387">
        <v>0</v>
      </c>
      <c r="R2830" s="385">
        <v>0</v>
      </c>
      <c r="S2830" s="387">
        <v>0</v>
      </c>
      <c r="T2830" s="387">
        <v>0</v>
      </c>
      <c r="U2830" s="385">
        <v>0</v>
      </c>
      <c r="V2830" s="387">
        <v>0</v>
      </c>
      <c r="W2830" s="387">
        <v>0</v>
      </c>
      <c r="X2830" s="385">
        <v>0</v>
      </c>
      <c r="Y2830" s="387">
        <v>0</v>
      </c>
      <c r="Z2830" s="387">
        <v>0</v>
      </c>
      <c r="AA2830" s="387">
        <v>0</v>
      </c>
      <c r="AB2830" s="387">
        <v>0</v>
      </c>
      <c r="AC2830" s="387">
        <v>0</v>
      </c>
      <c r="AD2830" s="387">
        <v>0</v>
      </c>
      <c r="AE2830" s="387">
        <v>0</v>
      </c>
      <c r="AF2830" s="387">
        <v>0</v>
      </c>
      <c r="AG2830" s="387">
        <v>0</v>
      </c>
      <c r="AH2830" s="387">
        <v>0</v>
      </c>
      <c r="AI2830" s="387">
        <v>0</v>
      </c>
      <c r="AJ2830" s="387">
        <v>0</v>
      </c>
      <c r="AK2830" s="431">
        <v>333580</v>
      </c>
      <c r="AL2830" s="439">
        <v>0</v>
      </c>
      <c r="AM2830" s="56" t="s">
        <v>537</v>
      </c>
      <c r="AN2830" s="56"/>
      <c r="AO2830" s="56"/>
      <c r="AP2830" s="56"/>
      <c r="AQ2830" s="56"/>
      <c r="AR2830" s="306"/>
      <c r="XFA2830" s="306"/>
    </row>
    <row r="2831" spans="1:44 16381:16381" s="307" customFormat="1" ht="14.1" customHeight="1" x14ac:dyDescent="0.15">
      <c r="A2831" s="59" t="s">
        <v>5683</v>
      </c>
      <c r="B2831" s="60" t="s">
        <v>816</v>
      </c>
      <c r="C2831" s="385">
        <v>1</v>
      </c>
      <c r="D2831" s="409"/>
      <c r="E2831" s="407"/>
      <c r="F2831" s="407"/>
      <c r="G2831" s="407"/>
      <c r="H2831" s="385">
        <v>0</v>
      </c>
      <c r="I2831" s="387">
        <v>0</v>
      </c>
      <c r="J2831" s="387">
        <v>0</v>
      </c>
      <c r="K2831" s="387">
        <v>0</v>
      </c>
      <c r="L2831" s="387">
        <v>1</v>
      </c>
      <c r="M2831" s="387">
        <v>0</v>
      </c>
      <c r="N2831" s="387">
        <v>0</v>
      </c>
      <c r="O2831" s="385">
        <v>1</v>
      </c>
      <c r="P2831" s="387">
        <v>0</v>
      </c>
      <c r="Q2831" s="387">
        <v>1</v>
      </c>
      <c r="R2831" s="385">
        <v>0</v>
      </c>
      <c r="S2831" s="387">
        <v>0</v>
      </c>
      <c r="T2831" s="387">
        <v>0</v>
      </c>
      <c r="U2831" s="385">
        <v>0</v>
      </c>
      <c r="V2831" s="387">
        <v>0</v>
      </c>
      <c r="W2831" s="387">
        <v>0</v>
      </c>
      <c r="X2831" s="385">
        <v>0</v>
      </c>
      <c r="Y2831" s="387">
        <v>0</v>
      </c>
      <c r="Z2831" s="387">
        <v>0</v>
      </c>
      <c r="AA2831" s="387">
        <v>1</v>
      </c>
      <c r="AB2831" s="387">
        <v>0</v>
      </c>
      <c r="AC2831" s="387">
        <v>0</v>
      </c>
      <c r="AD2831" s="387">
        <v>0</v>
      </c>
      <c r="AE2831" s="387">
        <v>0</v>
      </c>
      <c r="AF2831" s="387">
        <v>0</v>
      </c>
      <c r="AG2831" s="387">
        <v>0</v>
      </c>
      <c r="AH2831" s="387">
        <v>0</v>
      </c>
      <c r="AI2831" s="387">
        <v>0</v>
      </c>
      <c r="AJ2831" s="387">
        <v>0</v>
      </c>
      <c r="AK2831" s="431">
        <v>246700</v>
      </c>
      <c r="AL2831" s="439">
        <v>0</v>
      </c>
      <c r="AM2831" s="56" t="s">
        <v>537</v>
      </c>
      <c r="AN2831" s="56"/>
      <c r="AO2831" s="56"/>
      <c r="AP2831" s="56"/>
      <c r="AQ2831" s="56"/>
      <c r="AR2831" s="306"/>
      <c r="XFA2831" s="306"/>
    </row>
    <row r="2832" spans="1:44 16381:16381" s="307" customFormat="1" ht="14.1" customHeight="1" x14ac:dyDescent="0.15">
      <c r="A2832" s="59" t="s">
        <v>5684</v>
      </c>
      <c r="B2832" s="60" t="s">
        <v>4443</v>
      </c>
      <c r="C2832" s="385">
        <v>46</v>
      </c>
      <c r="D2832" s="409"/>
      <c r="E2832" s="407"/>
      <c r="F2832" s="407"/>
      <c r="G2832" s="407"/>
      <c r="H2832" s="385">
        <v>45</v>
      </c>
      <c r="I2832" s="387">
        <v>45</v>
      </c>
      <c r="J2832" s="387">
        <v>0</v>
      </c>
      <c r="K2832" s="387">
        <v>1</v>
      </c>
      <c r="L2832" s="387">
        <v>0</v>
      </c>
      <c r="M2832" s="387">
        <v>0</v>
      </c>
      <c r="N2832" s="387">
        <v>0</v>
      </c>
      <c r="O2832" s="385">
        <v>46</v>
      </c>
      <c r="P2832" s="387">
        <v>0</v>
      </c>
      <c r="Q2832" s="387">
        <v>46</v>
      </c>
      <c r="R2832" s="385">
        <v>0</v>
      </c>
      <c r="S2832" s="387">
        <v>0</v>
      </c>
      <c r="T2832" s="387">
        <v>0</v>
      </c>
      <c r="U2832" s="385">
        <v>0</v>
      </c>
      <c r="V2832" s="387">
        <v>0</v>
      </c>
      <c r="W2832" s="387">
        <v>0</v>
      </c>
      <c r="X2832" s="385">
        <v>0</v>
      </c>
      <c r="Y2832" s="387">
        <v>0</v>
      </c>
      <c r="Z2832" s="387">
        <v>0</v>
      </c>
      <c r="AA2832" s="387">
        <v>46</v>
      </c>
      <c r="AB2832" s="387">
        <v>0</v>
      </c>
      <c r="AC2832" s="387">
        <v>0</v>
      </c>
      <c r="AD2832" s="387">
        <v>0</v>
      </c>
      <c r="AE2832" s="387">
        <v>0</v>
      </c>
      <c r="AF2832" s="387">
        <v>0</v>
      </c>
      <c r="AG2832" s="387">
        <v>0</v>
      </c>
      <c r="AH2832" s="387">
        <v>0</v>
      </c>
      <c r="AI2832" s="387">
        <v>0</v>
      </c>
      <c r="AJ2832" s="387">
        <v>0</v>
      </c>
      <c r="AK2832" s="431">
        <v>600700</v>
      </c>
      <c r="AL2832" s="439">
        <v>27031500</v>
      </c>
      <c r="AM2832" s="56" t="s">
        <v>537</v>
      </c>
      <c r="AN2832" s="56"/>
      <c r="AO2832" s="56"/>
      <c r="AP2832" s="56"/>
      <c r="AQ2832" s="56"/>
      <c r="AR2832" s="306"/>
      <c r="XFA2832" s="306"/>
    </row>
    <row r="2833" spans="1:44 16381:16381" s="307" customFormat="1" ht="14.1" customHeight="1" x14ac:dyDescent="0.15">
      <c r="A2833" s="59" t="s">
        <v>5685</v>
      </c>
      <c r="B2833" s="60" t="s">
        <v>817</v>
      </c>
      <c r="C2833" s="385">
        <v>5</v>
      </c>
      <c r="D2833" s="409"/>
      <c r="E2833" s="407"/>
      <c r="F2833" s="407"/>
      <c r="G2833" s="407"/>
      <c r="H2833" s="385">
        <v>5</v>
      </c>
      <c r="I2833" s="387">
        <v>5</v>
      </c>
      <c r="J2833" s="387">
        <v>0</v>
      </c>
      <c r="K2833" s="387">
        <v>0</v>
      </c>
      <c r="L2833" s="387">
        <v>0</v>
      </c>
      <c r="M2833" s="387">
        <v>0</v>
      </c>
      <c r="N2833" s="387">
        <v>0</v>
      </c>
      <c r="O2833" s="385">
        <v>5</v>
      </c>
      <c r="P2833" s="387">
        <v>0</v>
      </c>
      <c r="Q2833" s="387">
        <v>5</v>
      </c>
      <c r="R2833" s="385">
        <v>0</v>
      </c>
      <c r="S2833" s="387">
        <v>0</v>
      </c>
      <c r="T2833" s="387">
        <v>0</v>
      </c>
      <c r="U2833" s="385">
        <v>0</v>
      </c>
      <c r="V2833" s="387">
        <v>0</v>
      </c>
      <c r="W2833" s="387">
        <v>0</v>
      </c>
      <c r="X2833" s="385">
        <v>0</v>
      </c>
      <c r="Y2833" s="387">
        <v>0</v>
      </c>
      <c r="Z2833" s="387">
        <v>0</v>
      </c>
      <c r="AA2833" s="387">
        <v>5</v>
      </c>
      <c r="AB2833" s="387">
        <v>0</v>
      </c>
      <c r="AC2833" s="387">
        <v>0</v>
      </c>
      <c r="AD2833" s="387">
        <v>0</v>
      </c>
      <c r="AE2833" s="387">
        <v>0</v>
      </c>
      <c r="AF2833" s="387">
        <v>0</v>
      </c>
      <c r="AG2833" s="387">
        <v>0</v>
      </c>
      <c r="AH2833" s="387">
        <v>0</v>
      </c>
      <c r="AI2833" s="387">
        <v>0</v>
      </c>
      <c r="AJ2833" s="387">
        <v>0</v>
      </c>
      <c r="AK2833" s="431">
        <v>212780</v>
      </c>
      <c r="AL2833" s="439">
        <v>1063900</v>
      </c>
      <c r="AM2833" s="56" t="s">
        <v>537</v>
      </c>
      <c r="AN2833" s="56"/>
      <c r="AO2833" s="56"/>
      <c r="AP2833" s="56"/>
      <c r="AQ2833" s="56"/>
      <c r="AR2833" s="306"/>
      <c r="XFA2833" s="306"/>
    </row>
    <row r="2834" spans="1:44 16381:16381" s="307" customFormat="1" ht="14.1" customHeight="1" x14ac:dyDescent="0.15">
      <c r="A2834" s="59" t="s">
        <v>5686</v>
      </c>
      <c r="B2834" s="60" t="s">
        <v>26</v>
      </c>
      <c r="C2834" s="385">
        <v>25</v>
      </c>
      <c r="D2834" s="409"/>
      <c r="E2834" s="407"/>
      <c r="F2834" s="407"/>
      <c r="G2834" s="407"/>
      <c r="H2834" s="385">
        <v>24</v>
      </c>
      <c r="I2834" s="387">
        <v>24</v>
      </c>
      <c r="J2834" s="387">
        <v>0</v>
      </c>
      <c r="K2834" s="387">
        <v>0</v>
      </c>
      <c r="L2834" s="387">
        <v>1</v>
      </c>
      <c r="M2834" s="387">
        <v>0</v>
      </c>
      <c r="N2834" s="387">
        <v>0</v>
      </c>
      <c r="O2834" s="385">
        <v>21</v>
      </c>
      <c r="P2834" s="387">
        <v>0</v>
      </c>
      <c r="Q2834" s="387">
        <v>21</v>
      </c>
      <c r="R2834" s="385">
        <v>0</v>
      </c>
      <c r="S2834" s="387">
        <v>0</v>
      </c>
      <c r="T2834" s="387">
        <v>0</v>
      </c>
      <c r="U2834" s="385">
        <v>0</v>
      </c>
      <c r="V2834" s="387">
        <v>0</v>
      </c>
      <c r="W2834" s="387">
        <v>0</v>
      </c>
      <c r="X2834" s="385">
        <v>4</v>
      </c>
      <c r="Y2834" s="387">
        <v>0</v>
      </c>
      <c r="Z2834" s="387">
        <v>4</v>
      </c>
      <c r="AA2834" s="387">
        <v>21</v>
      </c>
      <c r="AB2834" s="387">
        <v>0</v>
      </c>
      <c r="AC2834" s="387">
        <v>4</v>
      </c>
      <c r="AD2834" s="387">
        <v>0</v>
      </c>
      <c r="AE2834" s="387">
        <v>0</v>
      </c>
      <c r="AF2834" s="387">
        <v>0</v>
      </c>
      <c r="AG2834" s="387">
        <v>0</v>
      </c>
      <c r="AH2834" s="387">
        <v>0</v>
      </c>
      <c r="AI2834" s="387">
        <v>0</v>
      </c>
      <c r="AJ2834" s="387">
        <v>0</v>
      </c>
      <c r="AK2834" s="431">
        <v>252510</v>
      </c>
      <c r="AL2834" s="439">
        <v>6060240</v>
      </c>
      <c r="AM2834" s="56" t="s">
        <v>537</v>
      </c>
      <c r="AN2834" s="56"/>
      <c r="AO2834" s="56"/>
      <c r="AP2834" s="56"/>
      <c r="AQ2834" s="56"/>
      <c r="AR2834" s="306"/>
      <c r="XFA2834" s="306"/>
    </row>
    <row r="2835" spans="1:44 16381:16381" s="307" customFormat="1" ht="14.1" customHeight="1" x14ac:dyDescent="0.15">
      <c r="A2835" s="59" t="s">
        <v>5687</v>
      </c>
      <c r="B2835" s="60" t="s">
        <v>27</v>
      </c>
      <c r="C2835" s="385">
        <v>0</v>
      </c>
      <c r="D2835" s="409"/>
      <c r="E2835" s="407"/>
      <c r="F2835" s="407"/>
      <c r="G2835" s="407"/>
      <c r="H2835" s="385">
        <v>0</v>
      </c>
      <c r="I2835" s="387">
        <v>0</v>
      </c>
      <c r="J2835" s="387">
        <v>0</v>
      </c>
      <c r="K2835" s="387">
        <v>0</v>
      </c>
      <c r="L2835" s="387">
        <v>0</v>
      </c>
      <c r="M2835" s="387">
        <v>0</v>
      </c>
      <c r="N2835" s="387">
        <v>0</v>
      </c>
      <c r="O2835" s="385">
        <v>0</v>
      </c>
      <c r="P2835" s="387">
        <v>0</v>
      </c>
      <c r="Q2835" s="387">
        <v>0</v>
      </c>
      <c r="R2835" s="385">
        <v>0</v>
      </c>
      <c r="S2835" s="387">
        <v>0</v>
      </c>
      <c r="T2835" s="387">
        <v>0</v>
      </c>
      <c r="U2835" s="385">
        <v>0</v>
      </c>
      <c r="V2835" s="387">
        <v>0</v>
      </c>
      <c r="W2835" s="387">
        <v>0</v>
      </c>
      <c r="X2835" s="385">
        <v>0</v>
      </c>
      <c r="Y2835" s="387">
        <v>0</v>
      </c>
      <c r="Z2835" s="387">
        <v>0</v>
      </c>
      <c r="AA2835" s="387">
        <v>0</v>
      </c>
      <c r="AB2835" s="387">
        <v>0</v>
      </c>
      <c r="AC2835" s="387">
        <v>0</v>
      </c>
      <c r="AD2835" s="387">
        <v>0</v>
      </c>
      <c r="AE2835" s="387">
        <v>0</v>
      </c>
      <c r="AF2835" s="387">
        <v>0</v>
      </c>
      <c r="AG2835" s="387">
        <v>0</v>
      </c>
      <c r="AH2835" s="387">
        <v>0</v>
      </c>
      <c r="AI2835" s="387">
        <v>0</v>
      </c>
      <c r="AJ2835" s="387">
        <v>0</v>
      </c>
      <c r="AK2835" s="431">
        <v>325450</v>
      </c>
      <c r="AL2835" s="439">
        <v>0</v>
      </c>
      <c r="AM2835" s="56" t="s">
        <v>537</v>
      </c>
      <c r="AN2835" s="56"/>
      <c r="AO2835" s="56"/>
      <c r="AP2835" s="56"/>
      <c r="AQ2835" s="56"/>
      <c r="AR2835" s="306"/>
      <c r="XFA2835" s="306"/>
    </row>
    <row r="2836" spans="1:44 16381:16381" s="307" customFormat="1" ht="14.1" customHeight="1" x14ac:dyDescent="0.15">
      <c r="A2836" s="59" t="s">
        <v>5688</v>
      </c>
      <c r="B2836" s="60" t="s">
        <v>105</v>
      </c>
      <c r="C2836" s="385">
        <v>3</v>
      </c>
      <c r="D2836" s="409"/>
      <c r="E2836" s="407"/>
      <c r="F2836" s="407"/>
      <c r="G2836" s="407"/>
      <c r="H2836" s="385">
        <v>3</v>
      </c>
      <c r="I2836" s="387">
        <v>3</v>
      </c>
      <c r="J2836" s="387">
        <v>0</v>
      </c>
      <c r="K2836" s="387">
        <v>0</v>
      </c>
      <c r="L2836" s="387">
        <v>0</v>
      </c>
      <c r="M2836" s="387">
        <v>0</v>
      </c>
      <c r="N2836" s="387">
        <v>0</v>
      </c>
      <c r="O2836" s="385">
        <v>3</v>
      </c>
      <c r="P2836" s="387">
        <v>0</v>
      </c>
      <c r="Q2836" s="387">
        <v>3</v>
      </c>
      <c r="R2836" s="385">
        <v>0</v>
      </c>
      <c r="S2836" s="387">
        <v>0</v>
      </c>
      <c r="T2836" s="387">
        <v>0</v>
      </c>
      <c r="U2836" s="385">
        <v>0</v>
      </c>
      <c r="V2836" s="387">
        <v>0</v>
      </c>
      <c r="W2836" s="387">
        <v>0</v>
      </c>
      <c r="X2836" s="385">
        <v>0</v>
      </c>
      <c r="Y2836" s="387">
        <v>0</v>
      </c>
      <c r="Z2836" s="387">
        <v>0</v>
      </c>
      <c r="AA2836" s="387">
        <v>3</v>
      </c>
      <c r="AB2836" s="387">
        <v>0</v>
      </c>
      <c r="AC2836" s="387">
        <v>0</v>
      </c>
      <c r="AD2836" s="387">
        <v>0</v>
      </c>
      <c r="AE2836" s="387">
        <v>0</v>
      </c>
      <c r="AF2836" s="387">
        <v>0</v>
      </c>
      <c r="AG2836" s="387">
        <v>0</v>
      </c>
      <c r="AH2836" s="387">
        <v>0</v>
      </c>
      <c r="AI2836" s="387">
        <v>0</v>
      </c>
      <c r="AJ2836" s="387">
        <v>0</v>
      </c>
      <c r="AK2836" s="431">
        <v>212790</v>
      </c>
      <c r="AL2836" s="439">
        <v>638370</v>
      </c>
      <c r="AM2836" s="56" t="s">
        <v>537</v>
      </c>
      <c r="AN2836" s="56"/>
      <c r="AO2836" s="56"/>
      <c r="AP2836" s="56"/>
      <c r="AQ2836" s="56"/>
      <c r="AR2836" s="306"/>
      <c r="XFA2836" s="306"/>
    </row>
    <row r="2837" spans="1:44 16381:16381" s="307" customFormat="1" ht="14.1" customHeight="1" x14ac:dyDescent="0.15">
      <c r="A2837" s="59" t="s">
        <v>5689</v>
      </c>
      <c r="B2837" s="60" t="s">
        <v>106</v>
      </c>
      <c r="C2837" s="385">
        <v>1</v>
      </c>
      <c r="D2837" s="409"/>
      <c r="E2837" s="407"/>
      <c r="F2837" s="407"/>
      <c r="G2837" s="407"/>
      <c r="H2837" s="385">
        <v>0</v>
      </c>
      <c r="I2837" s="387">
        <v>0</v>
      </c>
      <c r="J2837" s="387">
        <v>0</v>
      </c>
      <c r="K2837" s="387">
        <v>0</v>
      </c>
      <c r="L2837" s="387">
        <v>1</v>
      </c>
      <c r="M2837" s="387">
        <v>0</v>
      </c>
      <c r="N2837" s="387">
        <v>0</v>
      </c>
      <c r="O2837" s="385">
        <v>1</v>
      </c>
      <c r="P2837" s="387">
        <v>0</v>
      </c>
      <c r="Q2837" s="387">
        <v>1</v>
      </c>
      <c r="R2837" s="385">
        <v>0</v>
      </c>
      <c r="S2837" s="387">
        <v>0</v>
      </c>
      <c r="T2837" s="387">
        <v>0</v>
      </c>
      <c r="U2837" s="385">
        <v>0</v>
      </c>
      <c r="V2837" s="387">
        <v>0</v>
      </c>
      <c r="W2837" s="387">
        <v>0</v>
      </c>
      <c r="X2837" s="385">
        <v>0</v>
      </c>
      <c r="Y2837" s="387">
        <v>0</v>
      </c>
      <c r="Z2837" s="387">
        <v>0</v>
      </c>
      <c r="AA2837" s="387">
        <v>1</v>
      </c>
      <c r="AB2837" s="387">
        <v>0</v>
      </c>
      <c r="AC2837" s="387">
        <v>0</v>
      </c>
      <c r="AD2837" s="387">
        <v>0</v>
      </c>
      <c r="AE2837" s="387">
        <v>0</v>
      </c>
      <c r="AF2837" s="387">
        <v>0</v>
      </c>
      <c r="AG2837" s="387">
        <v>0</v>
      </c>
      <c r="AH2837" s="387">
        <v>0</v>
      </c>
      <c r="AI2837" s="387">
        <v>0</v>
      </c>
      <c r="AJ2837" s="387">
        <v>0</v>
      </c>
      <c r="AK2837" s="431">
        <v>212790</v>
      </c>
      <c r="AL2837" s="439">
        <v>0</v>
      </c>
      <c r="AM2837" s="56" t="s">
        <v>537</v>
      </c>
      <c r="AN2837" s="56"/>
      <c r="AO2837" s="56"/>
      <c r="AP2837" s="56"/>
      <c r="AQ2837" s="56"/>
      <c r="AR2837" s="306"/>
      <c r="XFA2837" s="306"/>
    </row>
    <row r="2838" spans="1:44 16381:16381" s="307" customFormat="1" ht="14.1" customHeight="1" x14ac:dyDescent="0.15">
      <c r="A2838" s="59" t="s">
        <v>5690</v>
      </c>
      <c r="B2838" s="60" t="s">
        <v>624</v>
      </c>
      <c r="C2838" s="385">
        <v>2</v>
      </c>
      <c r="D2838" s="409"/>
      <c r="E2838" s="407"/>
      <c r="F2838" s="407"/>
      <c r="G2838" s="407"/>
      <c r="H2838" s="385">
        <v>2</v>
      </c>
      <c r="I2838" s="387">
        <v>1</v>
      </c>
      <c r="J2838" s="387">
        <v>1</v>
      </c>
      <c r="K2838" s="387">
        <v>0</v>
      </c>
      <c r="L2838" s="387">
        <v>0</v>
      </c>
      <c r="M2838" s="387">
        <v>0</v>
      </c>
      <c r="N2838" s="387">
        <v>0</v>
      </c>
      <c r="O2838" s="385">
        <v>2</v>
      </c>
      <c r="P2838" s="387">
        <v>0</v>
      </c>
      <c r="Q2838" s="387">
        <v>2</v>
      </c>
      <c r="R2838" s="385">
        <v>0</v>
      </c>
      <c r="S2838" s="387">
        <v>0</v>
      </c>
      <c r="T2838" s="387">
        <v>0</v>
      </c>
      <c r="U2838" s="385">
        <v>0</v>
      </c>
      <c r="V2838" s="387">
        <v>0</v>
      </c>
      <c r="W2838" s="387">
        <v>0</v>
      </c>
      <c r="X2838" s="385">
        <v>0</v>
      </c>
      <c r="Y2838" s="387">
        <v>0</v>
      </c>
      <c r="Z2838" s="387">
        <v>0</v>
      </c>
      <c r="AA2838" s="387">
        <v>2</v>
      </c>
      <c r="AB2838" s="387">
        <v>0</v>
      </c>
      <c r="AC2838" s="387">
        <v>0</v>
      </c>
      <c r="AD2838" s="387">
        <v>0</v>
      </c>
      <c r="AE2838" s="387">
        <v>1</v>
      </c>
      <c r="AF2838" s="387">
        <v>0</v>
      </c>
      <c r="AG2838" s="387">
        <v>0</v>
      </c>
      <c r="AH2838" s="387">
        <v>0</v>
      </c>
      <c r="AI2838" s="387">
        <v>0</v>
      </c>
      <c r="AJ2838" s="387">
        <v>0</v>
      </c>
      <c r="AK2838" s="431">
        <v>305050</v>
      </c>
      <c r="AL2838" s="439">
        <v>305050</v>
      </c>
      <c r="AM2838" s="56" t="s">
        <v>537</v>
      </c>
      <c r="AN2838" s="56"/>
      <c r="AO2838" s="56"/>
      <c r="AP2838" s="56"/>
      <c r="AQ2838" s="56"/>
      <c r="AR2838" s="306"/>
      <c r="XFA2838" s="306"/>
    </row>
    <row r="2839" spans="1:44 16381:16381" s="307" customFormat="1" ht="14.1" customHeight="1" x14ac:dyDescent="0.15">
      <c r="A2839" s="59" t="s">
        <v>5691</v>
      </c>
      <c r="B2839" s="60" t="s">
        <v>107</v>
      </c>
      <c r="C2839" s="385">
        <v>0</v>
      </c>
      <c r="D2839" s="409"/>
      <c r="E2839" s="407"/>
      <c r="F2839" s="407"/>
      <c r="G2839" s="407"/>
      <c r="H2839" s="385">
        <v>0</v>
      </c>
      <c r="I2839" s="387">
        <v>0</v>
      </c>
      <c r="J2839" s="387">
        <v>0</v>
      </c>
      <c r="K2839" s="387">
        <v>0</v>
      </c>
      <c r="L2839" s="387">
        <v>0</v>
      </c>
      <c r="M2839" s="387">
        <v>0</v>
      </c>
      <c r="N2839" s="387">
        <v>0</v>
      </c>
      <c r="O2839" s="407"/>
      <c r="P2839" s="407"/>
      <c r="Q2839" s="407"/>
      <c r="R2839" s="407"/>
      <c r="S2839" s="407"/>
      <c r="T2839" s="407"/>
      <c r="U2839" s="407"/>
      <c r="V2839" s="407"/>
      <c r="W2839" s="407"/>
      <c r="X2839" s="407"/>
      <c r="Y2839" s="407"/>
      <c r="Z2839" s="407"/>
      <c r="AA2839" s="387">
        <v>0</v>
      </c>
      <c r="AB2839" s="387">
        <v>0</v>
      </c>
      <c r="AC2839" s="387">
        <v>0</v>
      </c>
      <c r="AD2839" s="387">
        <v>0</v>
      </c>
      <c r="AE2839" s="387">
        <v>0</v>
      </c>
      <c r="AF2839" s="387">
        <v>0</v>
      </c>
      <c r="AG2839" s="387">
        <v>0</v>
      </c>
      <c r="AH2839" s="387">
        <v>0</v>
      </c>
      <c r="AI2839" s="387">
        <v>0</v>
      </c>
      <c r="AJ2839" s="387">
        <v>0</v>
      </c>
      <c r="AK2839" s="431">
        <v>186480</v>
      </c>
      <c r="AL2839" s="439">
        <v>0</v>
      </c>
      <c r="AM2839" s="56" t="s">
        <v>537</v>
      </c>
      <c r="AN2839" s="56" t="s">
        <v>537</v>
      </c>
      <c r="AO2839" s="56"/>
      <c r="AP2839" s="56"/>
      <c r="AQ2839" s="56"/>
      <c r="AR2839" s="306"/>
      <c r="XFA2839" s="306"/>
    </row>
    <row r="2840" spans="1:44 16381:16381" s="307" customFormat="1" ht="14.1" customHeight="1" x14ac:dyDescent="0.15">
      <c r="A2840" s="59" t="s">
        <v>5692</v>
      </c>
      <c r="B2840" s="60" t="s">
        <v>2532</v>
      </c>
      <c r="C2840" s="385">
        <v>1</v>
      </c>
      <c r="D2840" s="409"/>
      <c r="E2840" s="407"/>
      <c r="F2840" s="407"/>
      <c r="G2840" s="407"/>
      <c r="H2840" s="385">
        <v>1</v>
      </c>
      <c r="I2840" s="387">
        <v>1</v>
      </c>
      <c r="J2840" s="387">
        <v>0</v>
      </c>
      <c r="K2840" s="387">
        <v>0</v>
      </c>
      <c r="L2840" s="387">
        <v>0</v>
      </c>
      <c r="M2840" s="387">
        <v>0</v>
      </c>
      <c r="N2840" s="387">
        <v>0</v>
      </c>
      <c r="O2840" s="385">
        <v>1</v>
      </c>
      <c r="P2840" s="387">
        <v>0</v>
      </c>
      <c r="Q2840" s="387">
        <v>1</v>
      </c>
      <c r="R2840" s="385">
        <v>0</v>
      </c>
      <c r="S2840" s="387">
        <v>0</v>
      </c>
      <c r="T2840" s="387">
        <v>0</v>
      </c>
      <c r="U2840" s="385">
        <v>0</v>
      </c>
      <c r="V2840" s="387">
        <v>0</v>
      </c>
      <c r="W2840" s="387">
        <v>0</v>
      </c>
      <c r="X2840" s="385">
        <v>0</v>
      </c>
      <c r="Y2840" s="387">
        <v>0</v>
      </c>
      <c r="Z2840" s="387">
        <v>0</v>
      </c>
      <c r="AA2840" s="387">
        <v>1</v>
      </c>
      <c r="AB2840" s="387">
        <v>0</v>
      </c>
      <c r="AC2840" s="387">
        <v>0</v>
      </c>
      <c r="AD2840" s="387">
        <v>0</v>
      </c>
      <c r="AE2840" s="387">
        <v>0</v>
      </c>
      <c r="AF2840" s="387">
        <v>0</v>
      </c>
      <c r="AG2840" s="387">
        <v>0</v>
      </c>
      <c r="AH2840" s="387">
        <v>0</v>
      </c>
      <c r="AI2840" s="387">
        <v>0</v>
      </c>
      <c r="AJ2840" s="387">
        <v>0</v>
      </c>
      <c r="AK2840" s="431">
        <v>212790</v>
      </c>
      <c r="AL2840" s="439">
        <v>212790</v>
      </c>
      <c r="AM2840" s="56" t="s">
        <v>537</v>
      </c>
      <c r="AN2840" s="56"/>
      <c r="AO2840" s="56"/>
      <c r="AP2840" s="56"/>
      <c r="AQ2840" s="56"/>
      <c r="AR2840" s="306"/>
      <c r="XFA2840" s="306"/>
    </row>
    <row r="2841" spans="1:44 16381:16381" s="307" customFormat="1" ht="14.1" customHeight="1" x14ac:dyDescent="0.15">
      <c r="A2841" s="59" t="s">
        <v>5693</v>
      </c>
      <c r="B2841" s="60" t="s">
        <v>2533</v>
      </c>
      <c r="C2841" s="385">
        <v>0</v>
      </c>
      <c r="D2841" s="409"/>
      <c r="E2841" s="407"/>
      <c r="F2841" s="407"/>
      <c r="G2841" s="407"/>
      <c r="H2841" s="385">
        <v>0</v>
      </c>
      <c r="I2841" s="387">
        <v>0</v>
      </c>
      <c r="J2841" s="387">
        <v>0</v>
      </c>
      <c r="K2841" s="387">
        <v>0</v>
      </c>
      <c r="L2841" s="387">
        <v>0</v>
      </c>
      <c r="M2841" s="387">
        <v>0</v>
      </c>
      <c r="N2841" s="387">
        <v>0</v>
      </c>
      <c r="O2841" s="385">
        <v>0</v>
      </c>
      <c r="P2841" s="387">
        <v>0</v>
      </c>
      <c r="Q2841" s="387">
        <v>0</v>
      </c>
      <c r="R2841" s="385">
        <v>0</v>
      </c>
      <c r="S2841" s="387">
        <v>0</v>
      </c>
      <c r="T2841" s="387">
        <v>0</v>
      </c>
      <c r="U2841" s="385">
        <v>0</v>
      </c>
      <c r="V2841" s="387">
        <v>0</v>
      </c>
      <c r="W2841" s="387">
        <v>0</v>
      </c>
      <c r="X2841" s="385">
        <v>0</v>
      </c>
      <c r="Y2841" s="387">
        <v>0</v>
      </c>
      <c r="Z2841" s="387">
        <v>0</v>
      </c>
      <c r="AA2841" s="387">
        <v>0</v>
      </c>
      <c r="AB2841" s="387">
        <v>0</v>
      </c>
      <c r="AC2841" s="387">
        <v>0</v>
      </c>
      <c r="AD2841" s="387">
        <v>0</v>
      </c>
      <c r="AE2841" s="387">
        <v>0</v>
      </c>
      <c r="AF2841" s="387">
        <v>0</v>
      </c>
      <c r="AG2841" s="387">
        <v>0</v>
      </c>
      <c r="AH2841" s="387">
        <v>0</v>
      </c>
      <c r="AI2841" s="387">
        <v>0</v>
      </c>
      <c r="AJ2841" s="387">
        <v>0</v>
      </c>
      <c r="AK2841" s="431">
        <v>279490</v>
      </c>
      <c r="AL2841" s="439">
        <v>0</v>
      </c>
      <c r="AM2841" s="56" t="s">
        <v>537</v>
      </c>
      <c r="AN2841" s="56"/>
      <c r="AO2841" s="56"/>
      <c r="AP2841" s="56"/>
      <c r="AQ2841" s="56"/>
      <c r="AR2841" s="306"/>
      <c r="XFA2841" s="306"/>
    </row>
    <row r="2842" spans="1:44 16381:16381" s="307" customFormat="1" ht="14.1" customHeight="1" x14ac:dyDescent="0.15">
      <c r="A2842" s="59" t="s">
        <v>5694</v>
      </c>
      <c r="B2842" s="60" t="s">
        <v>108</v>
      </c>
      <c r="C2842" s="385">
        <v>0</v>
      </c>
      <c r="D2842" s="409"/>
      <c r="E2842" s="407"/>
      <c r="F2842" s="407"/>
      <c r="G2842" s="407"/>
      <c r="H2842" s="385">
        <v>0</v>
      </c>
      <c r="I2842" s="387">
        <v>0</v>
      </c>
      <c r="J2842" s="387">
        <v>0</v>
      </c>
      <c r="K2842" s="387">
        <v>0</v>
      </c>
      <c r="L2842" s="387">
        <v>0</v>
      </c>
      <c r="M2842" s="387">
        <v>0</v>
      </c>
      <c r="N2842" s="387">
        <v>0</v>
      </c>
      <c r="O2842" s="385">
        <v>0</v>
      </c>
      <c r="P2842" s="387">
        <v>0</v>
      </c>
      <c r="Q2842" s="387">
        <v>0</v>
      </c>
      <c r="R2842" s="385">
        <v>0</v>
      </c>
      <c r="S2842" s="387">
        <v>0</v>
      </c>
      <c r="T2842" s="387">
        <v>0</v>
      </c>
      <c r="U2842" s="385">
        <v>0</v>
      </c>
      <c r="V2842" s="387">
        <v>0</v>
      </c>
      <c r="W2842" s="387">
        <v>0</v>
      </c>
      <c r="X2842" s="385">
        <v>0</v>
      </c>
      <c r="Y2842" s="387">
        <v>0</v>
      </c>
      <c r="Z2842" s="387">
        <v>0</v>
      </c>
      <c r="AA2842" s="387">
        <v>0</v>
      </c>
      <c r="AB2842" s="387">
        <v>0</v>
      </c>
      <c r="AC2842" s="387">
        <v>0</v>
      </c>
      <c r="AD2842" s="387">
        <v>0</v>
      </c>
      <c r="AE2842" s="387">
        <v>0</v>
      </c>
      <c r="AF2842" s="387">
        <v>0</v>
      </c>
      <c r="AG2842" s="387">
        <v>0</v>
      </c>
      <c r="AH2842" s="387">
        <v>0</v>
      </c>
      <c r="AI2842" s="387">
        <v>0</v>
      </c>
      <c r="AJ2842" s="387">
        <v>0</v>
      </c>
      <c r="AK2842" s="431">
        <v>279490</v>
      </c>
      <c r="AL2842" s="439">
        <v>0</v>
      </c>
      <c r="AM2842" s="56" t="s">
        <v>537</v>
      </c>
      <c r="AN2842" s="56"/>
      <c r="AO2842" s="56"/>
      <c r="AP2842" s="56"/>
      <c r="AQ2842" s="56"/>
      <c r="AR2842" s="306"/>
      <c r="XFA2842" s="306"/>
    </row>
    <row r="2843" spans="1:44 16381:16381" s="307" customFormat="1" ht="14.1" customHeight="1" x14ac:dyDescent="0.15">
      <c r="A2843" s="59" t="s">
        <v>5695</v>
      </c>
      <c r="B2843" s="60" t="s">
        <v>2025</v>
      </c>
      <c r="C2843" s="385">
        <v>32</v>
      </c>
      <c r="D2843" s="409"/>
      <c r="E2843" s="407"/>
      <c r="F2843" s="407"/>
      <c r="G2843" s="407"/>
      <c r="H2843" s="385">
        <v>32</v>
      </c>
      <c r="I2843" s="387">
        <v>32</v>
      </c>
      <c r="J2843" s="387">
        <v>0</v>
      </c>
      <c r="K2843" s="387">
        <v>0</v>
      </c>
      <c r="L2843" s="387">
        <v>0</v>
      </c>
      <c r="M2843" s="387">
        <v>0</v>
      </c>
      <c r="N2843" s="387">
        <v>0</v>
      </c>
      <c r="O2843" s="385">
        <v>17</v>
      </c>
      <c r="P2843" s="387">
        <v>0</v>
      </c>
      <c r="Q2843" s="387">
        <v>17</v>
      </c>
      <c r="R2843" s="385">
        <v>0</v>
      </c>
      <c r="S2843" s="387">
        <v>0</v>
      </c>
      <c r="T2843" s="387">
        <v>0</v>
      </c>
      <c r="U2843" s="385">
        <v>0</v>
      </c>
      <c r="V2843" s="387">
        <v>0</v>
      </c>
      <c r="W2843" s="387">
        <v>0</v>
      </c>
      <c r="X2843" s="385">
        <v>15</v>
      </c>
      <c r="Y2843" s="387">
        <v>0</v>
      </c>
      <c r="Z2843" s="387">
        <v>15</v>
      </c>
      <c r="AA2843" s="387">
        <v>17</v>
      </c>
      <c r="AB2843" s="387">
        <v>0</v>
      </c>
      <c r="AC2843" s="387">
        <v>15</v>
      </c>
      <c r="AD2843" s="387">
        <v>0</v>
      </c>
      <c r="AE2843" s="387">
        <v>0</v>
      </c>
      <c r="AF2843" s="387">
        <v>0</v>
      </c>
      <c r="AG2843" s="387">
        <v>0</v>
      </c>
      <c r="AH2843" s="387">
        <v>0</v>
      </c>
      <c r="AI2843" s="387">
        <v>0</v>
      </c>
      <c r="AJ2843" s="387">
        <v>0</v>
      </c>
      <c r="AK2843" s="431">
        <v>273860</v>
      </c>
      <c r="AL2843" s="439">
        <v>8763520</v>
      </c>
      <c r="AM2843" s="56" t="s">
        <v>537</v>
      </c>
      <c r="AN2843" s="56"/>
      <c r="AO2843" s="56"/>
      <c r="AP2843" s="56"/>
      <c r="AQ2843" s="56"/>
      <c r="AR2843" s="306"/>
      <c r="XFA2843" s="306"/>
    </row>
    <row r="2844" spans="1:44 16381:16381" s="307" customFormat="1" ht="14.1" customHeight="1" x14ac:dyDescent="0.15">
      <c r="A2844" s="59" t="s">
        <v>5696</v>
      </c>
      <c r="B2844" s="60" t="s">
        <v>109</v>
      </c>
      <c r="C2844" s="385">
        <v>0</v>
      </c>
      <c r="D2844" s="409"/>
      <c r="E2844" s="407"/>
      <c r="F2844" s="407"/>
      <c r="G2844" s="407"/>
      <c r="H2844" s="385">
        <v>0</v>
      </c>
      <c r="I2844" s="387">
        <v>0</v>
      </c>
      <c r="J2844" s="387">
        <v>0</v>
      </c>
      <c r="K2844" s="387">
        <v>0</v>
      </c>
      <c r="L2844" s="387">
        <v>0</v>
      </c>
      <c r="M2844" s="387">
        <v>0</v>
      </c>
      <c r="N2844" s="387">
        <v>0</v>
      </c>
      <c r="O2844" s="385">
        <v>0</v>
      </c>
      <c r="P2844" s="387">
        <v>0</v>
      </c>
      <c r="Q2844" s="387">
        <v>0</v>
      </c>
      <c r="R2844" s="385">
        <v>0</v>
      </c>
      <c r="S2844" s="387">
        <v>0</v>
      </c>
      <c r="T2844" s="387">
        <v>0</v>
      </c>
      <c r="U2844" s="385">
        <v>0</v>
      </c>
      <c r="V2844" s="387">
        <v>0</v>
      </c>
      <c r="W2844" s="387">
        <v>0</v>
      </c>
      <c r="X2844" s="385">
        <v>0</v>
      </c>
      <c r="Y2844" s="387">
        <v>0</v>
      </c>
      <c r="Z2844" s="387">
        <v>0</v>
      </c>
      <c r="AA2844" s="387">
        <v>0</v>
      </c>
      <c r="AB2844" s="387">
        <v>0</v>
      </c>
      <c r="AC2844" s="387">
        <v>0</v>
      </c>
      <c r="AD2844" s="387">
        <v>0</v>
      </c>
      <c r="AE2844" s="387">
        <v>0</v>
      </c>
      <c r="AF2844" s="387">
        <v>0</v>
      </c>
      <c r="AG2844" s="387">
        <v>0</v>
      </c>
      <c r="AH2844" s="387">
        <v>0</v>
      </c>
      <c r="AI2844" s="387">
        <v>0</v>
      </c>
      <c r="AJ2844" s="387">
        <v>0</v>
      </c>
      <c r="AK2844" s="431">
        <v>325000</v>
      </c>
      <c r="AL2844" s="439">
        <v>0</v>
      </c>
      <c r="AM2844" s="56" t="s">
        <v>537</v>
      </c>
      <c r="AN2844" s="56"/>
      <c r="AO2844" s="56"/>
      <c r="AP2844" s="56"/>
      <c r="AQ2844" s="56"/>
      <c r="AR2844" s="306"/>
      <c r="XFA2844" s="306"/>
    </row>
    <row r="2845" spans="1:44 16381:16381" s="307" customFormat="1" ht="14.1" customHeight="1" x14ac:dyDescent="0.15">
      <c r="A2845" s="59" t="s">
        <v>5697</v>
      </c>
      <c r="B2845" s="60" t="s">
        <v>110</v>
      </c>
      <c r="C2845" s="385">
        <v>1</v>
      </c>
      <c r="D2845" s="409"/>
      <c r="E2845" s="407"/>
      <c r="F2845" s="407"/>
      <c r="G2845" s="407"/>
      <c r="H2845" s="385">
        <v>0</v>
      </c>
      <c r="I2845" s="387">
        <v>0</v>
      </c>
      <c r="J2845" s="387">
        <v>0</v>
      </c>
      <c r="K2845" s="387">
        <v>0</v>
      </c>
      <c r="L2845" s="387">
        <v>1</v>
      </c>
      <c r="M2845" s="387">
        <v>0</v>
      </c>
      <c r="N2845" s="387">
        <v>0</v>
      </c>
      <c r="O2845" s="385">
        <v>0</v>
      </c>
      <c r="P2845" s="387">
        <v>0</v>
      </c>
      <c r="Q2845" s="387">
        <v>0</v>
      </c>
      <c r="R2845" s="385">
        <v>0</v>
      </c>
      <c r="S2845" s="387">
        <v>0</v>
      </c>
      <c r="T2845" s="387">
        <v>0</v>
      </c>
      <c r="U2845" s="385">
        <v>0</v>
      </c>
      <c r="V2845" s="387">
        <v>0</v>
      </c>
      <c r="W2845" s="387">
        <v>0</v>
      </c>
      <c r="X2845" s="385">
        <v>1</v>
      </c>
      <c r="Y2845" s="387">
        <v>0</v>
      </c>
      <c r="Z2845" s="387">
        <v>1</v>
      </c>
      <c r="AA2845" s="387">
        <v>0</v>
      </c>
      <c r="AB2845" s="387">
        <v>0</v>
      </c>
      <c r="AC2845" s="387">
        <v>1</v>
      </c>
      <c r="AD2845" s="387">
        <v>0</v>
      </c>
      <c r="AE2845" s="387">
        <v>0</v>
      </c>
      <c r="AF2845" s="387">
        <v>0</v>
      </c>
      <c r="AG2845" s="387">
        <v>0</v>
      </c>
      <c r="AH2845" s="387">
        <v>0</v>
      </c>
      <c r="AI2845" s="387">
        <v>0</v>
      </c>
      <c r="AJ2845" s="387">
        <v>0</v>
      </c>
      <c r="AK2845" s="431">
        <v>198180</v>
      </c>
      <c r="AL2845" s="439">
        <v>0</v>
      </c>
      <c r="AM2845" s="56" t="s">
        <v>537</v>
      </c>
      <c r="AN2845" s="56"/>
      <c r="AO2845" s="56"/>
      <c r="AP2845" s="56"/>
      <c r="AQ2845" s="56"/>
      <c r="AR2845" s="306"/>
      <c r="XFA2845" s="306"/>
    </row>
    <row r="2846" spans="1:44 16381:16381" s="307" customFormat="1" ht="14.1" customHeight="1" x14ac:dyDescent="0.15">
      <c r="A2846" s="59" t="s">
        <v>5698</v>
      </c>
      <c r="B2846" s="60" t="s">
        <v>111</v>
      </c>
      <c r="C2846" s="385">
        <v>35</v>
      </c>
      <c r="D2846" s="409"/>
      <c r="E2846" s="407"/>
      <c r="F2846" s="407"/>
      <c r="G2846" s="407"/>
      <c r="H2846" s="385">
        <v>31</v>
      </c>
      <c r="I2846" s="387">
        <v>31</v>
      </c>
      <c r="J2846" s="387">
        <v>0</v>
      </c>
      <c r="K2846" s="387">
        <v>0</v>
      </c>
      <c r="L2846" s="387">
        <v>4</v>
      </c>
      <c r="M2846" s="387">
        <v>0</v>
      </c>
      <c r="N2846" s="387">
        <v>0</v>
      </c>
      <c r="O2846" s="385">
        <v>31</v>
      </c>
      <c r="P2846" s="387">
        <v>0</v>
      </c>
      <c r="Q2846" s="387">
        <v>31</v>
      </c>
      <c r="R2846" s="385">
        <v>0</v>
      </c>
      <c r="S2846" s="387">
        <v>0</v>
      </c>
      <c r="T2846" s="387">
        <v>0</v>
      </c>
      <c r="U2846" s="385">
        <v>0</v>
      </c>
      <c r="V2846" s="387">
        <v>0</v>
      </c>
      <c r="W2846" s="387">
        <v>0</v>
      </c>
      <c r="X2846" s="385">
        <v>4</v>
      </c>
      <c r="Y2846" s="387">
        <v>0</v>
      </c>
      <c r="Z2846" s="387">
        <v>4</v>
      </c>
      <c r="AA2846" s="387">
        <v>31</v>
      </c>
      <c r="AB2846" s="387">
        <v>0</v>
      </c>
      <c r="AC2846" s="387">
        <v>4</v>
      </c>
      <c r="AD2846" s="387">
        <v>0</v>
      </c>
      <c r="AE2846" s="387">
        <v>0</v>
      </c>
      <c r="AF2846" s="387">
        <v>0</v>
      </c>
      <c r="AG2846" s="387">
        <v>0</v>
      </c>
      <c r="AH2846" s="387">
        <v>0</v>
      </c>
      <c r="AI2846" s="387">
        <v>0</v>
      </c>
      <c r="AJ2846" s="387">
        <v>0</v>
      </c>
      <c r="AK2846" s="431">
        <v>212780</v>
      </c>
      <c r="AL2846" s="439">
        <v>6596180</v>
      </c>
      <c r="AM2846" s="56" t="s">
        <v>537</v>
      </c>
      <c r="AN2846" s="56"/>
      <c r="AO2846" s="56"/>
      <c r="AP2846" s="56"/>
      <c r="AQ2846" s="56"/>
      <c r="AR2846" s="306"/>
      <c r="XFA2846" s="306"/>
    </row>
    <row r="2847" spans="1:44 16381:16381" s="307" customFormat="1" ht="14.1" customHeight="1" x14ac:dyDescent="0.15">
      <c r="A2847" s="59" t="s">
        <v>5699</v>
      </c>
      <c r="B2847" s="60" t="s">
        <v>2534</v>
      </c>
      <c r="C2847" s="385">
        <v>0</v>
      </c>
      <c r="D2847" s="409"/>
      <c r="E2847" s="407"/>
      <c r="F2847" s="407"/>
      <c r="G2847" s="407"/>
      <c r="H2847" s="385">
        <v>0</v>
      </c>
      <c r="I2847" s="387">
        <v>0</v>
      </c>
      <c r="J2847" s="387">
        <v>0</v>
      </c>
      <c r="K2847" s="387">
        <v>0</v>
      </c>
      <c r="L2847" s="387">
        <v>0</v>
      </c>
      <c r="M2847" s="387">
        <v>0</v>
      </c>
      <c r="N2847" s="387">
        <v>0</v>
      </c>
      <c r="O2847" s="385">
        <v>0</v>
      </c>
      <c r="P2847" s="387">
        <v>0</v>
      </c>
      <c r="Q2847" s="387">
        <v>0</v>
      </c>
      <c r="R2847" s="385">
        <v>0</v>
      </c>
      <c r="S2847" s="387">
        <v>0</v>
      </c>
      <c r="T2847" s="387">
        <v>0</v>
      </c>
      <c r="U2847" s="385">
        <v>0</v>
      </c>
      <c r="V2847" s="387">
        <v>0</v>
      </c>
      <c r="W2847" s="387">
        <v>0</v>
      </c>
      <c r="X2847" s="385">
        <v>0</v>
      </c>
      <c r="Y2847" s="387">
        <v>0</v>
      </c>
      <c r="Z2847" s="387">
        <v>0</v>
      </c>
      <c r="AA2847" s="387">
        <v>0</v>
      </c>
      <c r="AB2847" s="387">
        <v>0</v>
      </c>
      <c r="AC2847" s="387">
        <v>0</v>
      </c>
      <c r="AD2847" s="387">
        <v>0</v>
      </c>
      <c r="AE2847" s="387">
        <v>0</v>
      </c>
      <c r="AF2847" s="387">
        <v>0</v>
      </c>
      <c r="AG2847" s="387">
        <v>0</v>
      </c>
      <c r="AH2847" s="387">
        <v>0</v>
      </c>
      <c r="AI2847" s="387">
        <v>0</v>
      </c>
      <c r="AJ2847" s="387">
        <v>0</v>
      </c>
      <c r="AK2847" s="431">
        <v>220380</v>
      </c>
      <c r="AL2847" s="439">
        <v>0</v>
      </c>
      <c r="AM2847" s="56" t="s">
        <v>537</v>
      </c>
      <c r="AN2847" s="56"/>
      <c r="AO2847" s="56"/>
      <c r="AP2847" s="56"/>
      <c r="AQ2847" s="56"/>
      <c r="AR2847" s="306"/>
      <c r="XFA2847" s="306"/>
    </row>
    <row r="2848" spans="1:44 16381:16381" s="307" customFormat="1" ht="21" x14ac:dyDescent="0.15">
      <c r="A2848" s="59" t="s">
        <v>5700</v>
      </c>
      <c r="B2848" s="60" t="s">
        <v>2535</v>
      </c>
      <c r="C2848" s="385">
        <v>1</v>
      </c>
      <c r="D2848" s="409"/>
      <c r="E2848" s="407"/>
      <c r="F2848" s="407"/>
      <c r="G2848" s="407"/>
      <c r="H2848" s="385">
        <v>1</v>
      </c>
      <c r="I2848" s="387">
        <v>1</v>
      </c>
      <c r="J2848" s="387">
        <v>0</v>
      </c>
      <c r="K2848" s="387">
        <v>0</v>
      </c>
      <c r="L2848" s="387">
        <v>0</v>
      </c>
      <c r="M2848" s="387">
        <v>0</v>
      </c>
      <c r="N2848" s="387">
        <v>0</v>
      </c>
      <c r="O2848" s="385">
        <v>1</v>
      </c>
      <c r="P2848" s="387">
        <v>0</v>
      </c>
      <c r="Q2848" s="387">
        <v>1</v>
      </c>
      <c r="R2848" s="385">
        <v>0</v>
      </c>
      <c r="S2848" s="387">
        <v>0</v>
      </c>
      <c r="T2848" s="387">
        <v>0</v>
      </c>
      <c r="U2848" s="385">
        <v>0</v>
      </c>
      <c r="V2848" s="387">
        <v>0</v>
      </c>
      <c r="W2848" s="387">
        <v>0</v>
      </c>
      <c r="X2848" s="385">
        <v>0</v>
      </c>
      <c r="Y2848" s="387">
        <v>0</v>
      </c>
      <c r="Z2848" s="387">
        <v>0</v>
      </c>
      <c r="AA2848" s="387">
        <v>1</v>
      </c>
      <c r="AB2848" s="387">
        <v>0</v>
      </c>
      <c r="AC2848" s="387">
        <v>0</v>
      </c>
      <c r="AD2848" s="387">
        <v>0</v>
      </c>
      <c r="AE2848" s="387">
        <v>0</v>
      </c>
      <c r="AF2848" s="387">
        <v>0</v>
      </c>
      <c r="AG2848" s="387">
        <v>0</v>
      </c>
      <c r="AH2848" s="387">
        <v>0</v>
      </c>
      <c r="AI2848" s="387">
        <v>0</v>
      </c>
      <c r="AJ2848" s="387">
        <v>0</v>
      </c>
      <c r="AK2848" s="431">
        <v>360310</v>
      </c>
      <c r="AL2848" s="439">
        <v>360310</v>
      </c>
      <c r="AM2848" s="56" t="s">
        <v>537</v>
      </c>
      <c r="AN2848" s="56"/>
      <c r="AO2848" s="56"/>
      <c r="AP2848" s="56"/>
      <c r="AQ2848" s="56"/>
      <c r="AR2848" s="306"/>
      <c r="XFA2848" s="306"/>
    </row>
    <row r="2849" spans="1:44 16381:16381" s="307" customFormat="1" ht="14.1" customHeight="1" x14ac:dyDescent="0.15">
      <c r="A2849" s="59" t="s">
        <v>5701</v>
      </c>
      <c r="B2849" s="60" t="s">
        <v>599</v>
      </c>
      <c r="C2849" s="385">
        <v>0</v>
      </c>
      <c r="D2849" s="409"/>
      <c r="E2849" s="407"/>
      <c r="F2849" s="407"/>
      <c r="G2849" s="407"/>
      <c r="H2849" s="385">
        <v>0</v>
      </c>
      <c r="I2849" s="387">
        <v>0</v>
      </c>
      <c r="J2849" s="387">
        <v>0</v>
      </c>
      <c r="K2849" s="387">
        <v>0</v>
      </c>
      <c r="L2849" s="387">
        <v>0</v>
      </c>
      <c r="M2849" s="387">
        <v>0</v>
      </c>
      <c r="N2849" s="387">
        <v>0</v>
      </c>
      <c r="O2849" s="385">
        <v>0</v>
      </c>
      <c r="P2849" s="387">
        <v>0</v>
      </c>
      <c r="Q2849" s="387">
        <v>0</v>
      </c>
      <c r="R2849" s="385">
        <v>0</v>
      </c>
      <c r="S2849" s="387">
        <v>0</v>
      </c>
      <c r="T2849" s="387">
        <v>0</v>
      </c>
      <c r="U2849" s="385">
        <v>0</v>
      </c>
      <c r="V2849" s="387">
        <v>0</v>
      </c>
      <c r="W2849" s="387">
        <v>0</v>
      </c>
      <c r="X2849" s="385">
        <v>0</v>
      </c>
      <c r="Y2849" s="387">
        <v>0</v>
      </c>
      <c r="Z2849" s="387">
        <v>0</v>
      </c>
      <c r="AA2849" s="387">
        <v>0</v>
      </c>
      <c r="AB2849" s="387">
        <v>0</v>
      </c>
      <c r="AC2849" s="387">
        <v>0</v>
      </c>
      <c r="AD2849" s="387">
        <v>0</v>
      </c>
      <c r="AE2849" s="387">
        <v>0</v>
      </c>
      <c r="AF2849" s="387">
        <v>0</v>
      </c>
      <c r="AG2849" s="387">
        <v>0</v>
      </c>
      <c r="AH2849" s="387">
        <v>0</v>
      </c>
      <c r="AI2849" s="387">
        <v>0</v>
      </c>
      <c r="AJ2849" s="387">
        <v>0</v>
      </c>
      <c r="AK2849" s="431">
        <v>198180</v>
      </c>
      <c r="AL2849" s="439">
        <v>0</v>
      </c>
      <c r="AM2849" s="56" t="s">
        <v>537</v>
      </c>
      <c r="AN2849" s="56"/>
      <c r="AO2849" s="56"/>
      <c r="AP2849" s="56"/>
      <c r="AQ2849" s="56"/>
      <c r="AR2849" s="306"/>
      <c r="XFA2849" s="306"/>
    </row>
    <row r="2850" spans="1:44 16381:16381" s="307" customFormat="1" ht="14.1" customHeight="1" x14ac:dyDescent="0.15">
      <c r="A2850" s="59" t="s">
        <v>5702</v>
      </c>
      <c r="B2850" s="60" t="s">
        <v>600</v>
      </c>
      <c r="C2850" s="385">
        <v>0</v>
      </c>
      <c r="D2850" s="409"/>
      <c r="E2850" s="407"/>
      <c r="F2850" s="407"/>
      <c r="G2850" s="407"/>
      <c r="H2850" s="385">
        <v>0</v>
      </c>
      <c r="I2850" s="387">
        <v>0</v>
      </c>
      <c r="J2850" s="387">
        <v>0</v>
      </c>
      <c r="K2850" s="387">
        <v>0</v>
      </c>
      <c r="L2850" s="387">
        <v>0</v>
      </c>
      <c r="M2850" s="387">
        <v>0</v>
      </c>
      <c r="N2850" s="387">
        <v>0</v>
      </c>
      <c r="O2850" s="385">
        <v>0</v>
      </c>
      <c r="P2850" s="387">
        <v>0</v>
      </c>
      <c r="Q2850" s="387">
        <v>0</v>
      </c>
      <c r="R2850" s="385">
        <v>0</v>
      </c>
      <c r="S2850" s="387">
        <v>0</v>
      </c>
      <c r="T2850" s="387">
        <v>0</v>
      </c>
      <c r="U2850" s="385">
        <v>0</v>
      </c>
      <c r="V2850" s="387">
        <v>0</v>
      </c>
      <c r="W2850" s="387">
        <v>0</v>
      </c>
      <c r="X2850" s="385">
        <v>0</v>
      </c>
      <c r="Y2850" s="387">
        <v>0</v>
      </c>
      <c r="Z2850" s="387">
        <v>0</v>
      </c>
      <c r="AA2850" s="387">
        <v>0</v>
      </c>
      <c r="AB2850" s="387">
        <v>0</v>
      </c>
      <c r="AC2850" s="387">
        <v>0</v>
      </c>
      <c r="AD2850" s="387">
        <v>0</v>
      </c>
      <c r="AE2850" s="387">
        <v>0</v>
      </c>
      <c r="AF2850" s="387">
        <v>0</v>
      </c>
      <c r="AG2850" s="387">
        <v>0</v>
      </c>
      <c r="AH2850" s="387">
        <v>0</v>
      </c>
      <c r="AI2850" s="387">
        <v>0</v>
      </c>
      <c r="AJ2850" s="387">
        <v>0</v>
      </c>
      <c r="AK2850" s="431">
        <v>245170</v>
      </c>
      <c r="AL2850" s="439">
        <v>0</v>
      </c>
      <c r="AM2850" s="56" t="s">
        <v>537</v>
      </c>
      <c r="AN2850" s="56"/>
      <c r="AO2850" s="56"/>
      <c r="AP2850" s="56"/>
      <c r="AQ2850" s="56"/>
      <c r="AR2850" s="306"/>
      <c r="XFA2850" s="306"/>
    </row>
    <row r="2851" spans="1:44 16381:16381" s="307" customFormat="1" ht="14.1" customHeight="1" x14ac:dyDescent="0.15">
      <c r="A2851" s="59" t="s">
        <v>5703</v>
      </c>
      <c r="B2851" s="60" t="s">
        <v>2536</v>
      </c>
      <c r="C2851" s="385">
        <v>0</v>
      </c>
      <c r="D2851" s="409"/>
      <c r="E2851" s="407"/>
      <c r="F2851" s="407"/>
      <c r="G2851" s="407"/>
      <c r="H2851" s="385">
        <v>0</v>
      </c>
      <c r="I2851" s="387">
        <v>0</v>
      </c>
      <c r="J2851" s="387">
        <v>0</v>
      </c>
      <c r="K2851" s="387">
        <v>0</v>
      </c>
      <c r="L2851" s="387">
        <v>0</v>
      </c>
      <c r="M2851" s="387">
        <v>0</v>
      </c>
      <c r="N2851" s="387">
        <v>0</v>
      </c>
      <c r="O2851" s="385">
        <v>0</v>
      </c>
      <c r="P2851" s="387">
        <v>0</v>
      </c>
      <c r="Q2851" s="387">
        <v>0</v>
      </c>
      <c r="R2851" s="385">
        <v>0</v>
      </c>
      <c r="S2851" s="387">
        <v>0</v>
      </c>
      <c r="T2851" s="387">
        <v>0</v>
      </c>
      <c r="U2851" s="385">
        <v>0</v>
      </c>
      <c r="V2851" s="387">
        <v>0</v>
      </c>
      <c r="W2851" s="387">
        <v>0</v>
      </c>
      <c r="X2851" s="385">
        <v>0</v>
      </c>
      <c r="Y2851" s="387">
        <v>0</v>
      </c>
      <c r="Z2851" s="387">
        <v>0</v>
      </c>
      <c r="AA2851" s="387">
        <v>0</v>
      </c>
      <c r="AB2851" s="387">
        <v>0</v>
      </c>
      <c r="AC2851" s="387">
        <v>0</v>
      </c>
      <c r="AD2851" s="387">
        <v>0</v>
      </c>
      <c r="AE2851" s="387">
        <v>0</v>
      </c>
      <c r="AF2851" s="387">
        <v>0</v>
      </c>
      <c r="AG2851" s="387">
        <v>0</v>
      </c>
      <c r="AH2851" s="387">
        <v>0</v>
      </c>
      <c r="AI2851" s="387">
        <v>0</v>
      </c>
      <c r="AJ2851" s="387">
        <v>0</v>
      </c>
      <c r="AK2851" s="431">
        <v>220380</v>
      </c>
      <c r="AL2851" s="439">
        <v>0</v>
      </c>
      <c r="AM2851" s="56" t="s">
        <v>537</v>
      </c>
      <c r="AN2851" s="56"/>
      <c r="AO2851" s="56"/>
      <c r="AP2851" s="56"/>
      <c r="AQ2851" s="56"/>
      <c r="AR2851" s="306"/>
      <c r="XFA2851" s="306"/>
    </row>
    <row r="2852" spans="1:44 16381:16381" s="307" customFormat="1" ht="14.1" customHeight="1" x14ac:dyDescent="0.15">
      <c r="A2852" s="59" t="s">
        <v>5704</v>
      </c>
      <c r="B2852" s="60" t="s">
        <v>2026</v>
      </c>
      <c r="C2852" s="385">
        <v>0</v>
      </c>
      <c r="D2852" s="409"/>
      <c r="E2852" s="407"/>
      <c r="F2852" s="407"/>
      <c r="G2852" s="407"/>
      <c r="H2852" s="385">
        <v>0</v>
      </c>
      <c r="I2852" s="387">
        <v>0</v>
      </c>
      <c r="J2852" s="387">
        <v>0</v>
      </c>
      <c r="K2852" s="387">
        <v>0</v>
      </c>
      <c r="L2852" s="387">
        <v>0</v>
      </c>
      <c r="M2852" s="387">
        <v>0</v>
      </c>
      <c r="N2852" s="387">
        <v>0</v>
      </c>
      <c r="O2852" s="385">
        <v>0</v>
      </c>
      <c r="P2852" s="387">
        <v>0</v>
      </c>
      <c r="Q2852" s="387">
        <v>0</v>
      </c>
      <c r="R2852" s="385">
        <v>0</v>
      </c>
      <c r="S2852" s="387">
        <v>0</v>
      </c>
      <c r="T2852" s="387">
        <v>0</v>
      </c>
      <c r="U2852" s="385">
        <v>0</v>
      </c>
      <c r="V2852" s="387">
        <v>0</v>
      </c>
      <c r="W2852" s="387">
        <v>0</v>
      </c>
      <c r="X2852" s="385">
        <v>0</v>
      </c>
      <c r="Y2852" s="387">
        <v>0</v>
      </c>
      <c r="Z2852" s="387">
        <v>0</v>
      </c>
      <c r="AA2852" s="387">
        <v>0</v>
      </c>
      <c r="AB2852" s="387">
        <v>0</v>
      </c>
      <c r="AC2852" s="387">
        <v>0</v>
      </c>
      <c r="AD2852" s="387">
        <v>0</v>
      </c>
      <c r="AE2852" s="387">
        <v>0</v>
      </c>
      <c r="AF2852" s="387">
        <v>0</v>
      </c>
      <c r="AG2852" s="387">
        <v>0</v>
      </c>
      <c r="AH2852" s="387">
        <v>0</v>
      </c>
      <c r="AI2852" s="387">
        <v>0</v>
      </c>
      <c r="AJ2852" s="387">
        <v>0</v>
      </c>
      <c r="AK2852" s="431">
        <v>304900</v>
      </c>
      <c r="AL2852" s="439">
        <v>0</v>
      </c>
      <c r="AM2852" s="56" t="s">
        <v>537</v>
      </c>
      <c r="AN2852" s="56"/>
      <c r="AO2852" s="56"/>
      <c r="AP2852" s="56"/>
      <c r="AQ2852" s="56"/>
      <c r="AR2852" s="306"/>
      <c r="XFA2852" s="306"/>
    </row>
    <row r="2853" spans="1:44 16381:16381" s="307" customFormat="1" ht="14.1" customHeight="1" x14ac:dyDescent="0.15">
      <c r="A2853" s="59" t="s">
        <v>5705</v>
      </c>
      <c r="B2853" s="60" t="s">
        <v>4444</v>
      </c>
      <c r="C2853" s="385">
        <v>1</v>
      </c>
      <c r="D2853" s="409"/>
      <c r="E2853" s="407"/>
      <c r="F2853" s="407"/>
      <c r="G2853" s="407"/>
      <c r="H2853" s="385">
        <v>1</v>
      </c>
      <c r="I2853" s="387">
        <v>1</v>
      </c>
      <c r="J2853" s="387">
        <v>0</v>
      </c>
      <c r="K2853" s="387">
        <v>0</v>
      </c>
      <c r="L2853" s="387">
        <v>0</v>
      </c>
      <c r="M2853" s="387">
        <v>0</v>
      </c>
      <c r="N2853" s="387">
        <v>0</v>
      </c>
      <c r="O2853" s="385">
        <v>1</v>
      </c>
      <c r="P2853" s="387">
        <v>0</v>
      </c>
      <c r="Q2853" s="387">
        <v>1</v>
      </c>
      <c r="R2853" s="385">
        <v>0</v>
      </c>
      <c r="S2853" s="387">
        <v>0</v>
      </c>
      <c r="T2853" s="387">
        <v>0</v>
      </c>
      <c r="U2853" s="385">
        <v>0</v>
      </c>
      <c r="V2853" s="387">
        <v>0</v>
      </c>
      <c r="W2853" s="387">
        <v>0</v>
      </c>
      <c r="X2853" s="385">
        <v>0</v>
      </c>
      <c r="Y2853" s="387">
        <v>0</v>
      </c>
      <c r="Z2853" s="387">
        <v>0</v>
      </c>
      <c r="AA2853" s="387">
        <v>1</v>
      </c>
      <c r="AB2853" s="387">
        <v>0</v>
      </c>
      <c r="AC2853" s="387">
        <v>0</v>
      </c>
      <c r="AD2853" s="387">
        <v>0</v>
      </c>
      <c r="AE2853" s="387">
        <v>0</v>
      </c>
      <c r="AF2853" s="387">
        <v>0</v>
      </c>
      <c r="AG2853" s="387">
        <v>0</v>
      </c>
      <c r="AH2853" s="387">
        <v>0</v>
      </c>
      <c r="AI2853" s="387">
        <v>0</v>
      </c>
      <c r="AJ2853" s="387">
        <v>0</v>
      </c>
      <c r="AK2853" s="431">
        <v>425470</v>
      </c>
      <c r="AL2853" s="439">
        <v>425470</v>
      </c>
      <c r="AM2853" s="56" t="s">
        <v>537</v>
      </c>
      <c r="AN2853" s="56"/>
      <c r="AO2853" s="56"/>
      <c r="AP2853" s="56"/>
      <c r="AQ2853" s="56"/>
      <c r="AR2853" s="306"/>
      <c r="XFA2853" s="306"/>
    </row>
    <row r="2854" spans="1:44 16381:16381" s="307" customFormat="1" ht="14.1" customHeight="1" x14ac:dyDescent="0.15">
      <c r="A2854" s="59" t="s">
        <v>5706</v>
      </c>
      <c r="B2854" s="60" t="s">
        <v>4445</v>
      </c>
      <c r="C2854" s="385">
        <v>3</v>
      </c>
      <c r="D2854" s="409"/>
      <c r="E2854" s="407"/>
      <c r="F2854" s="407"/>
      <c r="G2854" s="407"/>
      <c r="H2854" s="385">
        <v>0</v>
      </c>
      <c r="I2854" s="387">
        <v>0</v>
      </c>
      <c r="J2854" s="387">
        <v>0</v>
      </c>
      <c r="K2854" s="387">
        <v>0</v>
      </c>
      <c r="L2854" s="387">
        <v>2</v>
      </c>
      <c r="M2854" s="387">
        <v>1</v>
      </c>
      <c r="N2854" s="387">
        <v>0</v>
      </c>
      <c r="O2854" s="385">
        <v>3</v>
      </c>
      <c r="P2854" s="387">
        <v>0</v>
      </c>
      <c r="Q2854" s="387">
        <v>3</v>
      </c>
      <c r="R2854" s="385">
        <v>0</v>
      </c>
      <c r="S2854" s="387">
        <v>0</v>
      </c>
      <c r="T2854" s="387">
        <v>0</v>
      </c>
      <c r="U2854" s="385">
        <v>0</v>
      </c>
      <c r="V2854" s="387">
        <v>0</v>
      </c>
      <c r="W2854" s="387">
        <v>0</v>
      </c>
      <c r="X2854" s="385">
        <v>0</v>
      </c>
      <c r="Y2854" s="387">
        <v>0</v>
      </c>
      <c r="Z2854" s="387">
        <v>0</v>
      </c>
      <c r="AA2854" s="387">
        <v>3</v>
      </c>
      <c r="AB2854" s="387">
        <v>0</v>
      </c>
      <c r="AC2854" s="387">
        <v>0</v>
      </c>
      <c r="AD2854" s="387">
        <v>0</v>
      </c>
      <c r="AE2854" s="387">
        <v>1</v>
      </c>
      <c r="AF2854" s="387">
        <v>0</v>
      </c>
      <c r="AG2854" s="387">
        <v>0</v>
      </c>
      <c r="AH2854" s="387">
        <v>0</v>
      </c>
      <c r="AI2854" s="387">
        <v>0</v>
      </c>
      <c r="AJ2854" s="387">
        <v>0</v>
      </c>
      <c r="AK2854" s="431">
        <v>212780</v>
      </c>
      <c r="AL2854" s="439">
        <v>0</v>
      </c>
      <c r="AM2854" s="56" t="s">
        <v>537</v>
      </c>
      <c r="AN2854" s="56"/>
      <c r="AO2854" s="56"/>
      <c r="AP2854" s="56"/>
      <c r="AQ2854" s="56"/>
      <c r="AR2854" s="306"/>
      <c r="XFA2854" s="306"/>
    </row>
    <row r="2855" spans="1:44 16381:16381" s="307" customFormat="1" ht="14.1" customHeight="1" x14ac:dyDescent="0.15">
      <c r="A2855" s="59" t="s">
        <v>5707</v>
      </c>
      <c r="B2855" s="60" t="s">
        <v>154</v>
      </c>
      <c r="C2855" s="385">
        <v>5</v>
      </c>
      <c r="D2855" s="409"/>
      <c r="E2855" s="407"/>
      <c r="F2855" s="407"/>
      <c r="G2855" s="407"/>
      <c r="H2855" s="385">
        <v>5</v>
      </c>
      <c r="I2855" s="387">
        <v>5</v>
      </c>
      <c r="J2855" s="387">
        <v>0</v>
      </c>
      <c r="K2855" s="387">
        <v>0</v>
      </c>
      <c r="L2855" s="387">
        <v>0</v>
      </c>
      <c r="M2855" s="387">
        <v>0</v>
      </c>
      <c r="N2855" s="387">
        <v>0</v>
      </c>
      <c r="O2855" s="385">
        <v>5</v>
      </c>
      <c r="P2855" s="387">
        <v>0</v>
      </c>
      <c r="Q2855" s="387">
        <v>5</v>
      </c>
      <c r="R2855" s="385">
        <v>0</v>
      </c>
      <c r="S2855" s="387">
        <v>0</v>
      </c>
      <c r="T2855" s="387">
        <v>0</v>
      </c>
      <c r="U2855" s="385">
        <v>0</v>
      </c>
      <c r="V2855" s="387">
        <v>0</v>
      </c>
      <c r="W2855" s="387">
        <v>0</v>
      </c>
      <c r="X2855" s="385">
        <v>0</v>
      </c>
      <c r="Y2855" s="387">
        <v>0</v>
      </c>
      <c r="Z2855" s="387">
        <v>0</v>
      </c>
      <c r="AA2855" s="387">
        <v>5</v>
      </c>
      <c r="AB2855" s="387">
        <v>0</v>
      </c>
      <c r="AC2855" s="387">
        <v>0</v>
      </c>
      <c r="AD2855" s="387">
        <v>0</v>
      </c>
      <c r="AE2855" s="387">
        <v>0</v>
      </c>
      <c r="AF2855" s="387">
        <v>0</v>
      </c>
      <c r="AG2855" s="387">
        <v>0</v>
      </c>
      <c r="AH2855" s="387">
        <v>0</v>
      </c>
      <c r="AI2855" s="387">
        <v>0</v>
      </c>
      <c r="AJ2855" s="387">
        <v>0</v>
      </c>
      <c r="AK2855" s="431">
        <v>240790</v>
      </c>
      <c r="AL2855" s="439">
        <v>1203950</v>
      </c>
      <c r="AM2855" s="56" t="s">
        <v>537</v>
      </c>
      <c r="AN2855" s="56"/>
      <c r="AO2855" s="56"/>
      <c r="AP2855" s="56"/>
      <c r="AQ2855" s="56"/>
      <c r="AR2855" s="306"/>
      <c r="XFA2855" s="306"/>
    </row>
    <row r="2856" spans="1:44 16381:16381" s="307" customFormat="1" ht="14.1" customHeight="1" x14ac:dyDescent="0.15">
      <c r="A2856" s="59" t="s">
        <v>5708</v>
      </c>
      <c r="B2856" s="60" t="s">
        <v>3912</v>
      </c>
      <c r="C2856" s="385">
        <v>0</v>
      </c>
      <c r="D2856" s="409"/>
      <c r="E2856" s="407"/>
      <c r="F2856" s="407"/>
      <c r="G2856" s="407"/>
      <c r="H2856" s="385">
        <v>0</v>
      </c>
      <c r="I2856" s="387">
        <v>0</v>
      </c>
      <c r="J2856" s="387">
        <v>0</v>
      </c>
      <c r="K2856" s="387">
        <v>0</v>
      </c>
      <c r="L2856" s="387">
        <v>0</v>
      </c>
      <c r="M2856" s="387">
        <v>0</v>
      </c>
      <c r="N2856" s="387">
        <v>0</v>
      </c>
      <c r="O2856" s="385">
        <v>0</v>
      </c>
      <c r="P2856" s="387">
        <v>0</v>
      </c>
      <c r="Q2856" s="387">
        <v>0</v>
      </c>
      <c r="R2856" s="385">
        <v>0</v>
      </c>
      <c r="S2856" s="387">
        <v>0</v>
      </c>
      <c r="T2856" s="387">
        <v>0</v>
      </c>
      <c r="U2856" s="385">
        <v>0</v>
      </c>
      <c r="V2856" s="387">
        <v>0</v>
      </c>
      <c r="W2856" s="387">
        <v>0</v>
      </c>
      <c r="X2856" s="385">
        <v>0</v>
      </c>
      <c r="Y2856" s="387">
        <v>0</v>
      </c>
      <c r="Z2856" s="387">
        <v>0</v>
      </c>
      <c r="AA2856" s="387">
        <v>0</v>
      </c>
      <c r="AB2856" s="387">
        <v>0</v>
      </c>
      <c r="AC2856" s="387">
        <v>0</v>
      </c>
      <c r="AD2856" s="387">
        <v>0</v>
      </c>
      <c r="AE2856" s="387">
        <v>0</v>
      </c>
      <c r="AF2856" s="387">
        <v>0</v>
      </c>
      <c r="AG2856" s="387">
        <v>0</v>
      </c>
      <c r="AH2856" s="387">
        <v>0</v>
      </c>
      <c r="AI2856" s="387">
        <v>0</v>
      </c>
      <c r="AJ2856" s="387">
        <v>0</v>
      </c>
      <c r="AK2856" s="431">
        <v>198180</v>
      </c>
      <c r="AL2856" s="439">
        <v>0</v>
      </c>
      <c r="AM2856" s="56" t="s">
        <v>537</v>
      </c>
      <c r="AN2856" s="56"/>
      <c r="AO2856" s="56"/>
      <c r="AP2856" s="56"/>
      <c r="AQ2856" s="56"/>
      <c r="AR2856" s="306"/>
      <c r="XFA2856" s="306"/>
    </row>
    <row r="2857" spans="1:44 16381:16381" s="307" customFormat="1" ht="14.1" customHeight="1" x14ac:dyDescent="0.15">
      <c r="A2857" s="59" t="s">
        <v>5709</v>
      </c>
      <c r="B2857" s="60" t="s">
        <v>113</v>
      </c>
      <c r="C2857" s="385">
        <v>1</v>
      </c>
      <c r="D2857" s="409"/>
      <c r="E2857" s="407"/>
      <c r="F2857" s="407"/>
      <c r="G2857" s="407"/>
      <c r="H2857" s="385">
        <v>1</v>
      </c>
      <c r="I2857" s="387">
        <v>1</v>
      </c>
      <c r="J2857" s="387">
        <v>0</v>
      </c>
      <c r="K2857" s="387">
        <v>0</v>
      </c>
      <c r="L2857" s="387">
        <v>0</v>
      </c>
      <c r="M2857" s="387">
        <v>0</v>
      </c>
      <c r="N2857" s="387">
        <v>0</v>
      </c>
      <c r="O2857" s="385">
        <v>0</v>
      </c>
      <c r="P2857" s="387">
        <v>0</v>
      </c>
      <c r="Q2857" s="387">
        <v>0</v>
      </c>
      <c r="R2857" s="385">
        <v>0</v>
      </c>
      <c r="S2857" s="387">
        <v>0</v>
      </c>
      <c r="T2857" s="387">
        <v>0</v>
      </c>
      <c r="U2857" s="385">
        <v>0</v>
      </c>
      <c r="V2857" s="387">
        <v>0</v>
      </c>
      <c r="W2857" s="387">
        <v>0</v>
      </c>
      <c r="X2857" s="385">
        <v>1</v>
      </c>
      <c r="Y2857" s="387">
        <v>0</v>
      </c>
      <c r="Z2857" s="387">
        <v>1</v>
      </c>
      <c r="AA2857" s="387">
        <v>0</v>
      </c>
      <c r="AB2857" s="387">
        <v>0</v>
      </c>
      <c r="AC2857" s="387">
        <v>1</v>
      </c>
      <c r="AD2857" s="387">
        <v>0</v>
      </c>
      <c r="AE2857" s="387">
        <v>0</v>
      </c>
      <c r="AF2857" s="387">
        <v>0</v>
      </c>
      <c r="AG2857" s="387">
        <v>0</v>
      </c>
      <c r="AH2857" s="387">
        <v>0</v>
      </c>
      <c r="AI2857" s="387">
        <v>0</v>
      </c>
      <c r="AJ2857" s="387">
        <v>0</v>
      </c>
      <c r="AK2857" s="431">
        <v>212790</v>
      </c>
      <c r="AL2857" s="439">
        <v>212790</v>
      </c>
      <c r="AM2857" s="56" t="s">
        <v>537</v>
      </c>
      <c r="AN2857" s="56"/>
      <c r="AO2857" s="56"/>
      <c r="AP2857" s="56"/>
      <c r="AQ2857" s="56"/>
      <c r="AR2857" s="306"/>
      <c r="XFA2857" s="306"/>
    </row>
    <row r="2858" spans="1:44 16381:16381" s="307" customFormat="1" ht="14.1" customHeight="1" x14ac:dyDescent="0.15">
      <c r="A2858" s="59" t="s">
        <v>5710</v>
      </c>
      <c r="B2858" s="60" t="s">
        <v>625</v>
      </c>
      <c r="C2858" s="385">
        <v>62</v>
      </c>
      <c r="D2858" s="409"/>
      <c r="E2858" s="407"/>
      <c r="F2858" s="407"/>
      <c r="G2858" s="407"/>
      <c r="H2858" s="385">
        <v>61</v>
      </c>
      <c r="I2858" s="387">
        <v>61</v>
      </c>
      <c r="J2858" s="387">
        <v>0</v>
      </c>
      <c r="K2858" s="387">
        <v>1</v>
      </c>
      <c r="L2858" s="387">
        <v>0</v>
      </c>
      <c r="M2858" s="387">
        <v>0</v>
      </c>
      <c r="N2858" s="387">
        <v>0</v>
      </c>
      <c r="O2858" s="385">
        <v>50</v>
      </c>
      <c r="P2858" s="387">
        <v>0</v>
      </c>
      <c r="Q2858" s="387">
        <v>50</v>
      </c>
      <c r="R2858" s="385">
        <v>2</v>
      </c>
      <c r="S2858" s="387">
        <v>0</v>
      </c>
      <c r="T2858" s="387">
        <v>2</v>
      </c>
      <c r="U2858" s="385">
        <v>0</v>
      </c>
      <c r="V2858" s="387">
        <v>0</v>
      </c>
      <c r="W2858" s="387">
        <v>0</v>
      </c>
      <c r="X2858" s="385">
        <v>10</v>
      </c>
      <c r="Y2858" s="387">
        <v>0</v>
      </c>
      <c r="Z2858" s="387">
        <v>10</v>
      </c>
      <c r="AA2858" s="387">
        <v>50</v>
      </c>
      <c r="AB2858" s="387">
        <v>2</v>
      </c>
      <c r="AC2858" s="387">
        <v>10</v>
      </c>
      <c r="AD2858" s="387">
        <v>0</v>
      </c>
      <c r="AE2858" s="387">
        <v>0</v>
      </c>
      <c r="AF2858" s="387">
        <v>0</v>
      </c>
      <c r="AG2858" s="387">
        <v>0</v>
      </c>
      <c r="AH2858" s="387">
        <v>0</v>
      </c>
      <c r="AI2858" s="387">
        <v>0</v>
      </c>
      <c r="AJ2858" s="387">
        <v>0</v>
      </c>
      <c r="AK2858" s="431">
        <v>267100</v>
      </c>
      <c r="AL2858" s="439">
        <v>16293100</v>
      </c>
      <c r="AM2858" s="56" t="s">
        <v>537</v>
      </c>
      <c r="AN2858" s="56"/>
      <c r="AO2858" s="56"/>
      <c r="AP2858" s="56"/>
      <c r="AQ2858" s="56"/>
      <c r="AR2858" s="306"/>
      <c r="XFA2858" s="306"/>
    </row>
    <row r="2859" spans="1:44 16381:16381" s="307" customFormat="1" ht="14.1" customHeight="1" x14ac:dyDescent="0.15">
      <c r="A2859" s="59" t="s">
        <v>5711</v>
      </c>
      <c r="B2859" s="60" t="s">
        <v>114</v>
      </c>
      <c r="C2859" s="385">
        <v>1</v>
      </c>
      <c r="D2859" s="409"/>
      <c r="E2859" s="407"/>
      <c r="F2859" s="407"/>
      <c r="G2859" s="407"/>
      <c r="H2859" s="385">
        <v>1</v>
      </c>
      <c r="I2859" s="387">
        <v>1</v>
      </c>
      <c r="J2859" s="387">
        <v>0</v>
      </c>
      <c r="K2859" s="387">
        <v>0</v>
      </c>
      <c r="L2859" s="387">
        <v>0</v>
      </c>
      <c r="M2859" s="387">
        <v>0</v>
      </c>
      <c r="N2859" s="387">
        <v>0</v>
      </c>
      <c r="O2859" s="385">
        <v>0</v>
      </c>
      <c r="P2859" s="387">
        <v>0</v>
      </c>
      <c r="Q2859" s="387">
        <v>0</v>
      </c>
      <c r="R2859" s="385">
        <v>0</v>
      </c>
      <c r="S2859" s="387">
        <v>0</v>
      </c>
      <c r="T2859" s="387">
        <v>0</v>
      </c>
      <c r="U2859" s="385">
        <v>0</v>
      </c>
      <c r="V2859" s="387">
        <v>0</v>
      </c>
      <c r="W2859" s="387">
        <v>0</v>
      </c>
      <c r="X2859" s="385">
        <v>1</v>
      </c>
      <c r="Y2859" s="387">
        <v>0</v>
      </c>
      <c r="Z2859" s="387">
        <v>1</v>
      </c>
      <c r="AA2859" s="387">
        <v>0</v>
      </c>
      <c r="AB2859" s="387">
        <v>0</v>
      </c>
      <c r="AC2859" s="387">
        <v>1</v>
      </c>
      <c r="AD2859" s="387">
        <v>0</v>
      </c>
      <c r="AE2859" s="387">
        <v>0</v>
      </c>
      <c r="AF2859" s="387">
        <v>0</v>
      </c>
      <c r="AG2859" s="387">
        <v>0</v>
      </c>
      <c r="AH2859" s="387">
        <v>0</v>
      </c>
      <c r="AI2859" s="387">
        <v>0</v>
      </c>
      <c r="AJ2859" s="387">
        <v>0</v>
      </c>
      <c r="AK2859" s="431">
        <v>240790</v>
      </c>
      <c r="AL2859" s="439">
        <v>240790</v>
      </c>
      <c r="AM2859" s="56" t="s">
        <v>537</v>
      </c>
      <c r="AN2859" s="56"/>
      <c r="AO2859" s="56"/>
      <c r="AP2859" s="56"/>
      <c r="AQ2859" s="56"/>
      <c r="AR2859" s="306"/>
      <c r="XFA2859" s="306"/>
    </row>
    <row r="2860" spans="1:44 16381:16381" s="307" customFormat="1" ht="14.1" customHeight="1" x14ac:dyDescent="0.15">
      <c r="A2860" s="59" t="s">
        <v>5712</v>
      </c>
      <c r="B2860" s="60" t="s">
        <v>626</v>
      </c>
      <c r="C2860" s="385">
        <v>3</v>
      </c>
      <c r="D2860" s="409"/>
      <c r="E2860" s="407"/>
      <c r="F2860" s="407"/>
      <c r="G2860" s="407"/>
      <c r="H2860" s="385">
        <v>3</v>
      </c>
      <c r="I2860" s="387">
        <v>3</v>
      </c>
      <c r="J2860" s="387">
        <v>0</v>
      </c>
      <c r="K2860" s="387">
        <v>0</v>
      </c>
      <c r="L2860" s="387">
        <v>0</v>
      </c>
      <c r="M2860" s="387">
        <v>0</v>
      </c>
      <c r="N2860" s="387">
        <v>0</v>
      </c>
      <c r="O2860" s="385">
        <v>2</v>
      </c>
      <c r="P2860" s="387">
        <v>0</v>
      </c>
      <c r="Q2860" s="387">
        <v>2</v>
      </c>
      <c r="R2860" s="385">
        <v>0</v>
      </c>
      <c r="S2860" s="387">
        <v>0</v>
      </c>
      <c r="T2860" s="387">
        <v>0</v>
      </c>
      <c r="U2860" s="385">
        <v>0</v>
      </c>
      <c r="V2860" s="387">
        <v>0</v>
      </c>
      <c r="W2860" s="387">
        <v>0</v>
      </c>
      <c r="X2860" s="385">
        <v>1</v>
      </c>
      <c r="Y2860" s="387">
        <v>0</v>
      </c>
      <c r="Z2860" s="387">
        <v>1</v>
      </c>
      <c r="AA2860" s="387">
        <v>2</v>
      </c>
      <c r="AB2860" s="387">
        <v>0</v>
      </c>
      <c r="AC2860" s="387">
        <v>1</v>
      </c>
      <c r="AD2860" s="387">
        <v>0</v>
      </c>
      <c r="AE2860" s="387">
        <v>0</v>
      </c>
      <c r="AF2860" s="387">
        <v>0</v>
      </c>
      <c r="AG2860" s="387">
        <v>0</v>
      </c>
      <c r="AH2860" s="387">
        <v>0</v>
      </c>
      <c r="AI2860" s="387">
        <v>0</v>
      </c>
      <c r="AJ2860" s="387">
        <v>0</v>
      </c>
      <c r="AK2860" s="431">
        <v>220380</v>
      </c>
      <c r="AL2860" s="439">
        <v>661140</v>
      </c>
      <c r="AM2860" s="56" t="s">
        <v>537</v>
      </c>
      <c r="AN2860" s="56"/>
      <c r="AO2860" s="56"/>
      <c r="AP2860" s="56"/>
      <c r="AQ2860" s="56"/>
      <c r="AR2860" s="306"/>
      <c r="XFA2860" s="306"/>
    </row>
    <row r="2861" spans="1:44 16381:16381" s="307" customFormat="1" ht="14.1" customHeight="1" x14ac:dyDescent="0.15">
      <c r="A2861" s="59" t="s">
        <v>5713</v>
      </c>
      <c r="B2861" s="60" t="s">
        <v>818</v>
      </c>
      <c r="C2861" s="385">
        <v>0</v>
      </c>
      <c r="D2861" s="409"/>
      <c r="E2861" s="407"/>
      <c r="F2861" s="407"/>
      <c r="G2861" s="407"/>
      <c r="H2861" s="385">
        <v>0</v>
      </c>
      <c r="I2861" s="387">
        <v>0</v>
      </c>
      <c r="J2861" s="387">
        <v>0</v>
      </c>
      <c r="K2861" s="387">
        <v>0</v>
      </c>
      <c r="L2861" s="387">
        <v>0</v>
      </c>
      <c r="M2861" s="387">
        <v>0</v>
      </c>
      <c r="N2861" s="387">
        <v>0</v>
      </c>
      <c r="O2861" s="385">
        <v>0</v>
      </c>
      <c r="P2861" s="387">
        <v>0</v>
      </c>
      <c r="Q2861" s="387">
        <v>0</v>
      </c>
      <c r="R2861" s="385">
        <v>0</v>
      </c>
      <c r="S2861" s="387">
        <v>0</v>
      </c>
      <c r="T2861" s="387">
        <v>0</v>
      </c>
      <c r="U2861" s="385">
        <v>0</v>
      </c>
      <c r="V2861" s="387">
        <v>0</v>
      </c>
      <c r="W2861" s="387">
        <v>0</v>
      </c>
      <c r="X2861" s="385">
        <v>0</v>
      </c>
      <c r="Y2861" s="387">
        <v>0</v>
      </c>
      <c r="Z2861" s="387">
        <v>0</v>
      </c>
      <c r="AA2861" s="387">
        <v>0</v>
      </c>
      <c r="AB2861" s="387">
        <v>0</v>
      </c>
      <c r="AC2861" s="387">
        <v>0</v>
      </c>
      <c r="AD2861" s="387">
        <v>0</v>
      </c>
      <c r="AE2861" s="387">
        <v>0</v>
      </c>
      <c r="AF2861" s="387">
        <v>0</v>
      </c>
      <c r="AG2861" s="387">
        <v>0</v>
      </c>
      <c r="AH2861" s="387">
        <v>0</v>
      </c>
      <c r="AI2861" s="387">
        <v>0</v>
      </c>
      <c r="AJ2861" s="387">
        <v>0</v>
      </c>
      <c r="AK2861" s="431">
        <v>212780</v>
      </c>
      <c r="AL2861" s="439">
        <v>0</v>
      </c>
      <c r="AM2861" s="56" t="s">
        <v>537</v>
      </c>
      <c r="AN2861" s="56"/>
      <c r="AO2861" s="56"/>
      <c r="AP2861" s="56"/>
      <c r="AQ2861" s="56"/>
      <c r="AR2861" s="306"/>
      <c r="XFA2861" s="306"/>
    </row>
    <row r="2862" spans="1:44 16381:16381" s="307" customFormat="1" ht="14.1" customHeight="1" x14ac:dyDescent="0.15">
      <c r="A2862" s="59" t="s">
        <v>5714</v>
      </c>
      <c r="B2862" s="60" t="s">
        <v>627</v>
      </c>
      <c r="C2862" s="385">
        <v>2</v>
      </c>
      <c r="D2862" s="409"/>
      <c r="E2862" s="407"/>
      <c r="F2862" s="407"/>
      <c r="G2862" s="407"/>
      <c r="H2862" s="385">
        <v>2</v>
      </c>
      <c r="I2862" s="387">
        <v>2</v>
      </c>
      <c r="J2862" s="387">
        <v>0</v>
      </c>
      <c r="K2862" s="387">
        <v>0</v>
      </c>
      <c r="L2862" s="387">
        <v>0</v>
      </c>
      <c r="M2862" s="387">
        <v>0</v>
      </c>
      <c r="N2862" s="387">
        <v>0</v>
      </c>
      <c r="O2862" s="385">
        <v>2</v>
      </c>
      <c r="P2862" s="387">
        <v>0</v>
      </c>
      <c r="Q2862" s="387">
        <v>2</v>
      </c>
      <c r="R2862" s="385">
        <v>0</v>
      </c>
      <c r="S2862" s="387">
        <v>0</v>
      </c>
      <c r="T2862" s="387">
        <v>0</v>
      </c>
      <c r="U2862" s="385">
        <v>0</v>
      </c>
      <c r="V2862" s="387">
        <v>0</v>
      </c>
      <c r="W2862" s="387">
        <v>0</v>
      </c>
      <c r="X2862" s="385">
        <v>0</v>
      </c>
      <c r="Y2862" s="387">
        <v>0</v>
      </c>
      <c r="Z2862" s="387">
        <v>0</v>
      </c>
      <c r="AA2862" s="387">
        <v>2</v>
      </c>
      <c r="AB2862" s="387">
        <v>0</v>
      </c>
      <c r="AC2862" s="387">
        <v>0</v>
      </c>
      <c r="AD2862" s="387">
        <v>0</v>
      </c>
      <c r="AE2862" s="387">
        <v>0</v>
      </c>
      <c r="AF2862" s="387">
        <v>0</v>
      </c>
      <c r="AG2862" s="387">
        <v>0</v>
      </c>
      <c r="AH2862" s="387">
        <v>0</v>
      </c>
      <c r="AI2862" s="387">
        <v>0</v>
      </c>
      <c r="AJ2862" s="387">
        <v>0</v>
      </c>
      <c r="AK2862" s="431">
        <v>198210</v>
      </c>
      <c r="AL2862" s="439">
        <v>396420</v>
      </c>
      <c r="AM2862" s="56" t="s">
        <v>537</v>
      </c>
      <c r="AN2862" s="56"/>
      <c r="AO2862" s="56"/>
      <c r="AP2862" s="56"/>
      <c r="AQ2862" s="56"/>
      <c r="AR2862" s="306"/>
      <c r="XFA2862" s="306"/>
    </row>
    <row r="2863" spans="1:44 16381:16381" s="307" customFormat="1" ht="14.1" customHeight="1" x14ac:dyDescent="0.15">
      <c r="A2863" s="59" t="s">
        <v>5715</v>
      </c>
      <c r="B2863" s="60" t="s">
        <v>2537</v>
      </c>
      <c r="C2863" s="385">
        <v>0</v>
      </c>
      <c r="D2863" s="409"/>
      <c r="E2863" s="407"/>
      <c r="F2863" s="407"/>
      <c r="G2863" s="407"/>
      <c r="H2863" s="385">
        <v>0</v>
      </c>
      <c r="I2863" s="387">
        <v>0</v>
      </c>
      <c r="J2863" s="387">
        <v>0</v>
      </c>
      <c r="K2863" s="387">
        <v>0</v>
      </c>
      <c r="L2863" s="387">
        <v>0</v>
      </c>
      <c r="M2863" s="387">
        <v>0</v>
      </c>
      <c r="N2863" s="387">
        <v>0</v>
      </c>
      <c r="O2863" s="385">
        <v>0</v>
      </c>
      <c r="P2863" s="387">
        <v>0</v>
      </c>
      <c r="Q2863" s="387">
        <v>0</v>
      </c>
      <c r="R2863" s="385">
        <v>0</v>
      </c>
      <c r="S2863" s="387">
        <v>0</v>
      </c>
      <c r="T2863" s="387">
        <v>0</v>
      </c>
      <c r="U2863" s="385">
        <v>0</v>
      </c>
      <c r="V2863" s="387">
        <v>0</v>
      </c>
      <c r="W2863" s="387">
        <v>0</v>
      </c>
      <c r="X2863" s="385">
        <v>0</v>
      </c>
      <c r="Y2863" s="387">
        <v>0</v>
      </c>
      <c r="Z2863" s="387">
        <v>0</v>
      </c>
      <c r="AA2863" s="387">
        <v>0</v>
      </c>
      <c r="AB2863" s="387">
        <v>0</v>
      </c>
      <c r="AC2863" s="387">
        <v>0</v>
      </c>
      <c r="AD2863" s="387">
        <v>0</v>
      </c>
      <c r="AE2863" s="387">
        <v>0</v>
      </c>
      <c r="AF2863" s="387">
        <v>0</v>
      </c>
      <c r="AG2863" s="387">
        <v>0</v>
      </c>
      <c r="AH2863" s="387">
        <v>0</v>
      </c>
      <c r="AI2863" s="387">
        <v>0</v>
      </c>
      <c r="AJ2863" s="387">
        <v>0</v>
      </c>
      <c r="AK2863" s="431">
        <v>212790</v>
      </c>
      <c r="AL2863" s="439">
        <v>0</v>
      </c>
      <c r="AM2863" s="56" t="s">
        <v>537</v>
      </c>
      <c r="AN2863" s="56"/>
      <c r="AO2863" s="56"/>
      <c r="AP2863" s="56"/>
      <c r="AQ2863" s="56"/>
      <c r="AR2863" s="306"/>
      <c r="XFA2863" s="306"/>
    </row>
    <row r="2864" spans="1:44 16381:16381" s="307" customFormat="1" ht="14.1" customHeight="1" x14ac:dyDescent="0.15">
      <c r="A2864" s="59" t="s">
        <v>5716</v>
      </c>
      <c r="B2864" s="60" t="s">
        <v>819</v>
      </c>
      <c r="C2864" s="385">
        <v>11</v>
      </c>
      <c r="D2864" s="409"/>
      <c r="E2864" s="407"/>
      <c r="F2864" s="407"/>
      <c r="G2864" s="407"/>
      <c r="H2864" s="385">
        <v>11</v>
      </c>
      <c r="I2864" s="387">
        <v>11</v>
      </c>
      <c r="J2864" s="387">
        <v>0</v>
      </c>
      <c r="K2864" s="387">
        <v>0</v>
      </c>
      <c r="L2864" s="387">
        <v>0</v>
      </c>
      <c r="M2864" s="387">
        <v>0</v>
      </c>
      <c r="N2864" s="387">
        <v>0</v>
      </c>
      <c r="O2864" s="385">
        <v>8</v>
      </c>
      <c r="P2864" s="387">
        <v>0</v>
      </c>
      <c r="Q2864" s="387">
        <v>8</v>
      </c>
      <c r="R2864" s="385">
        <v>0</v>
      </c>
      <c r="S2864" s="387">
        <v>0</v>
      </c>
      <c r="T2864" s="387">
        <v>0</v>
      </c>
      <c r="U2864" s="385">
        <v>0</v>
      </c>
      <c r="V2864" s="387">
        <v>0</v>
      </c>
      <c r="W2864" s="387">
        <v>0</v>
      </c>
      <c r="X2864" s="385">
        <v>3</v>
      </c>
      <c r="Y2864" s="387">
        <v>0</v>
      </c>
      <c r="Z2864" s="387">
        <v>3</v>
      </c>
      <c r="AA2864" s="387">
        <v>8</v>
      </c>
      <c r="AB2864" s="387">
        <v>0</v>
      </c>
      <c r="AC2864" s="387">
        <v>3</v>
      </c>
      <c r="AD2864" s="387">
        <v>0</v>
      </c>
      <c r="AE2864" s="387">
        <v>0</v>
      </c>
      <c r="AF2864" s="387">
        <v>0</v>
      </c>
      <c r="AG2864" s="387">
        <v>0</v>
      </c>
      <c r="AH2864" s="387">
        <v>0</v>
      </c>
      <c r="AI2864" s="387">
        <v>0</v>
      </c>
      <c r="AJ2864" s="387">
        <v>0</v>
      </c>
      <c r="AK2864" s="431">
        <v>240790</v>
      </c>
      <c r="AL2864" s="439">
        <v>2648690</v>
      </c>
      <c r="AM2864" s="56" t="s">
        <v>537</v>
      </c>
      <c r="AN2864" s="56"/>
      <c r="AO2864" s="56"/>
      <c r="AP2864" s="56"/>
      <c r="AQ2864" s="56"/>
      <c r="AR2864" s="306"/>
      <c r="XFA2864" s="306"/>
    </row>
    <row r="2865" spans="1:44 16381:16381" s="307" customFormat="1" ht="14.1" customHeight="1" x14ac:dyDescent="0.15">
      <c r="A2865" s="59" t="s">
        <v>5717</v>
      </c>
      <c r="B2865" s="60" t="s">
        <v>30</v>
      </c>
      <c r="C2865" s="385">
        <v>0</v>
      </c>
      <c r="D2865" s="409"/>
      <c r="E2865" s="407"/>
      <c r="F2865" s="407"/>
      <c r="G2865" s="407"/>
      <c r="H2865" s="385">
        <v>0</v>
      </c>
      <c r="I2865" s="387">
        <v>0</v>
      </c>
      <c r="J2865" s="387">
        <v>0</v>
      </c>
      <c r="K2865" s="387">
        <v>0</v>
      </c>
      <c r="L2865" s="387">
        <v>0</v>
      </c>
      <c r="M2865" s="387">
        <v>0</v>
      </c>
      <c r="N2865" s="387">
        <v>0</v>
      </c>
      <c r="O2865" s="385">
        <v>0</v>
      </c>
      <c r="P2865" s="387">
        <v>0</v>
      </c>
      <c r="Q2865" s="387">
        <v>0</v>
      </c>
      <c r="R2865" s="385">
        <v>0</v>
      </c>
      <c r="S2865" s="387">
        <v>0</v>
      </c>
      <c r="T2865" s="387">
        <v>0</v>
      </c>
      <c r="U2865" s="385">
        <v>0</v>
      </c>
      <c r="V2865" s="387">
        <v>0</v>
      </c>
      <c r="W2865" s="387">
        <v>0</v>
      </c>
      <c r="X2865" s="385">
        <v>0</v>
      </c>
      <c r="Y2865" s="387">
        <v>0</v>
      </c>
      <c r="Z2865" s="387">
        <v>0</v>
      </c>
      <c r="AA2865" s="387">
        <v>0</v>
      </c>
      <c r="AB2865" s="387">
        <v>0</v>
      </c>
      <c r="AC2865" s="387">
        <v>0</v>
      </c>
      <c r="AD2865" s="387">
        <v>0</v>
      </c>
      <c r="AE2865" s="387">
        <v>0</v>
      </c>
      <c r="AF2865" s="387">
        <v>0</v>
      </c>
      <c r="AG2865" s="387">
        <v>0</v>
      </c>
      <c r="AH2865" s="387">
        <v>0</v>
      </c>
      <c r="AI2865" s="387">
        <v>0</v>
      </c>
      <c r="AJ2865" s="387">
        <v>0</v>
      </c>
      <c r="AK2865" s="431">
        <v>220370</v>
      </c>
      <c r="AL2865" s="439">
        <v>0</v>
      </c>
      <c r="AM2865" s="56" t="s">
        <v>537</v>
      </c>
      <c r="AN2865" s="56"/>
      <c r="AO2865" s="56"/>
      <c r="AP2865" s="56"/>
      <c r="AQ2865" s="56"/>
      <c r="AR2865" s="306"/>
      <c r="XFA2865" s="306"/>
    </row>
    <row r="2866" spans="1:44 16381:16381" s="307" customFormat="1" ht="14.1" customHeight="1" x14ac:dyDescent="0.15">
      <c r="A2866" s="59" t="s">
        <v>5718</v>
      </c>
      <c r="B2866" s="60" t="s">
        <v>31</v>
      </c>
      <c r="C2866" s="385">
        <v>0</v>
      </c>
      <c r="D2866" s="409"/>
      <c r="E2866" s="407"/>
      <c r="F2866" s="407"/>
      <c r="G2866" s="407"/>
      <c r="H2866" s="385">
        <v>0</v>
      </c>
      <c r="I2866" s="387">
        <v>0</v>
      </c>
      <c r="J2866" s="387">
        <v>0</v>
      </c>
      <c r="K2866" s="387">
        <v>0</v>
      </c>
      <c r="L2866" s="387">
        <v>0</v>
      </c>
      <c r="M2866" s="387">
        <v>0</v>
      </c>
      <c r="N2866" s="387">
        <v>0</v>
      </c>
      <c r="O2866" s="385">
        <v>0</v>
      </c>
      <c r="P2866" s="387">
        <v>0</v>
      </c>
      <c r="Q2866" s="387">
        <v>0</v>
      </c>
      <c r="R2866" s="385">
        <v>0</v>
      </c>
      <c r="S2866" s="387">
        <v>0</v>
      </c>
      <c r="T2866" s="387">
        <v>0</v>
      </c>
      <c r="U2866" s="385">
        <v>0</v>
      </c>
      <c r="V2866" s="387">
        <v>0</v>
      </c>
      <c r="W2866" s="387">
        <v>0</v>
      </c>
      <c r="X2866" s="385">
        <v>0</v>
      </c>
      <c r="Y2866" s="387">
        <v>0</v>
      </c>
      <c r="Z2866" s="387">
        <v>0</v>
      </c>
      <c r="AA2866" s="387">
        <v>0</v>
      </c>
      <c r="AB2866" s="387">
        <v>0</v>
      </c>
      <c r="AC2866" s="387">
        <v>0</v>
      </c>
      <c r="AD2866" s="387">
        <v>0</v>
      </c>
      <c r="AE2866" s="387">
        <v>0</v>
      </c>
      <c r="AF2866" s="387">
        <v>0</v>
      </c>
      <c r="AG2866" s="387">
        <v>0</v>
      </c>
      <c r="AH2866" s="387">
        <v>0</v>
      </c>
      <c r="AI2866" s="387">
        <v>0</v>
      </c>
      <c r="AJ2866" s="387">
        <v>0</v>
      </c>
      <c r="AK2866" s="431">
        <v>198180</v>
      </c>
      <c r="AL2866" s="439">
        <v>0</v>
      </c>
      <c r="AM2866" s="56" t="s">
        <v>537</v>
      </c>
      <c r="AN2866" s="56"/>
      <c r="AO2866" s="56"/>
      <c r="AP2866" s="56"/>
      <c r="AQ2866" s="56"/>
      <c r="AR2866" s="306"/>
      <c r="XFA2866" s="306"/>
    </row>
    <row r="2867" spans="1:44 16381:16381" s="307" customFormat="1" ht="14.1" customHeight="1" x14ac:dyDescent="0.15">
      <c r="A2867" s="59" t="s">
        <v>5719</v>
      </c>
      <c r="B2867" s="60" t="s">
        <v>32</v>
      </c>
      <c r="C2867" s="385">
        <v>0</v>
      </c>
      <c r="D2867" s="409"/>
      <c r="E2867" s="407"/>
      <c r="F2867" s="407"/>
      <c r="G2867" s="407"/>
      <c r="H2867" s="385">
        <v>0</v>
      </c>
      <c r="I2867" s="387">
        <v>0</v>
      </c>
      <c r="J2867" s="387">
        <v>0</v>
      </c>
      <c r="K2867" s="387">
        <v>0</v>
      </c>
      <c r="L2867" s="387">
        <v>0</v>
      </c>
      <c r="M2867" s="387">
        <v>0</v>
      </c>
      <c r="N2867" s="387">
        <v>0</v>
      </c>
      <c r="O2867" s="385">
        <v>0</v>
      </c>
      <c r="P2867" s="387">
        <v>0</v>
      </c>
      <c r="Q2867" s="387">
        <v>0</v>
      </c>
      <c r="R2867" s="385">
        <v>0</v>
      </c>
      <c r="S2867" s="387">
        <v>0</v>
      </c>
      <c r="T2867" s="387">
        <v>0</v>
      </c>
      <c r="U2867" s="385">
        <v>0</v>
      </c>
      <c r="V2867" s="387">
        <v>0</v>
      </c>
      <c r="W2867" s="387">
        <v>0</v>
      </c>
      <c r="X2867" s="385">
        <v>0</v>
      </c>
      <c r="Y2867" s="387">
        <v>0</v>
      </c>
      <c r="Z2867" s="387">
        <v>0</v>
      </c>
      <c r="AA2867" s="387">
        <v>0</v>
      </c>
      <c r="AB2867" s="387">
        <v>0</v>
      </c>
      <c r="AC2867" s="387">
        <v>0</v>
      </c>
      <c r="AD2867" s="387">
        <v>0</v>
      </c>
      <c r="AE2867" s="387">
        <v>0</v>
      </c>
      <c r="AF2867" s="387">
        <v>0</v>
      </c>
      <c r="AG2867" s="387">
        <v>0</v>
      </c>
      <c r="AH2867" s="387">
        <v>0</v>
      </c>
      <c r="AI2867" s="387">
        <v>0</v>
      </c>
      <c r="AJ2867" s="387">
        <v>0</v>
      </c>
      <c r="AK2867" s="431">
        <v>198180</v>
      </c>
      <c r="AL2867" s="439">
        <v>0</v>
      </c>
      <c r="AM2867" s="56" t="s">
        <v>537</v>
      </c>
      <c r="AN2867" s="56"/>
      <c r="AO2867" s="56"/>
      <c r="AP2867" s="56"/>
      <c r="AQ2867" s="56"/>
      <c r="AR2867" s="306"/>
      <c r="XFA2867" s="306"/>
    </row>
    <row r="2868" spans="1:44 16381:16381" s="307" customFormat="1" ht="14.1" customHeight="1" x14ac:dyDescent="0.15">
      <c r="A2868" s="59" t="s">
        <v>5720</v>
      </c>
      <c r="B2868" s="60" t="s">
        <v>33</v>
      </c>
      <c r="C2868" s="385">
        <v>1</v>
      </c>
      <c r="D2868" s="409"/>
      <c r="E2868" s="407"/>
      <c r="F2868" s="407"/>
      <c r="G2868" s="407"/>
      <c r="H2868" s="385">
        <v>1</v>
      </c>
      <c r="I2868" s="387">
        <v>1</v>
      </c>
      <c r="J2868" s="387">
        <v>0</v>
      </c>
      <c r="K2868" s="387">
        <v>0</v>
      </c>
      <c r="L2868" s="387">
        <v>0</v>
      </c>
      <c r="M2868" s="387">
        <v>0</v>
      </c>
      <c r="N2868" s="387">
        <v>0</v>
      </c>
      <c r="O2868" s="385">
        <v>1</v>
      </c>
      <c r="P2868" s="387">
        <v>0</v>
      </c>
      <c r="Q2868" s="387">
        <v>1</v>
      </c>
      <c r="R2868" s="385">
        <v>0</v>
      </c>
      <c r="S2868" s="387">
        <v>0</v>
      </c>
      <c r="T2868" s="387">
        <v>0</v>
      </c>
      <c r="U2868" s="385">
        <v>0</v>
      </c>
      <c r="V2868" s="387">
        <v>0</v>
      </c>
      <c r="W2868" s="387">
        <v>0</v>
      </c>
      <c r="X2868" s="385">
        <v>0</v>
      </c>
      <c r="Y2868" s="387">
        <v>0</v>
      </c>
      <c r="Z2868" s="387">
        <v>0</v>
      </c>
      <c r="AA2868" s="387">
        <v>1</v>
      </c>
      <c r="AB2868" s="387">
        <v>0</v>
      </c>
      <c r="AC2868" s="387">
        <v>0</v>
      </c>
      <c r="AD2868" s="387">
        <v>0</v>
      </c>
      <c r="AE2868" s="387">
        <v>0</v>
      </c>
      <c r="AF2868" s="387">
        <v>0</v>
      </c>
      <c r="AG2868" s="387">
        <v>0</v>
      </c>
      <c r="AH2868" s="387">
        <v>0</v>
      </c>
      <c r="AI2868" s="387">
        <v>0</v>
      </c>
      <c r="AJ2868" s="387">
        <v>0</v>
      </c>
      <c r="AK2868" s="431">
        <v>198180</v>
      </c>
      <c r="AL2868" s="439">
        <v>198180</v>
      </c>
      <c r="AM2868" s="56" t="s">
        <v>537</v>
      </c>
      <c r="AN2868" s="56"/>
      <c r="AO2868" s="56"/>
      <c r="AP2868" s="56"/>
      <c r="AQ2868" s="56"/>
      <c r="AR2868" s="306"/>
      <c r="XFA2868" s="306"/>
    </row>
    <row r="2869" spans="1:44 16381:16381" s="307" customFormat="1" ht="14.1" customHeight="1" x14ac:dyDescent="0.15">
      <c r="A2869" s="59" t="s">
        <v>5721</v>
      </c>
      <c r="B2869" s="60" t="s">
        <v>410</v>
      </c>
      <c r="C2869" s="385">
        <v>0</v>
      </c>
      <c r="D2869" s="409"/>
      <c r="E2869" s="407"/>
      <c r="F2869" s="407"/>
      <c r="G2869" s="407"/>
      <c r="H2869" s="385">
        <v>0</v>
      </c>
      <c r="I2869" s="387">
        <v>0</v>
      </c>
      <c r="J2869" s="387">
        <v>0</v>
      </c>
      <c r="K2869" s="387">
        <v>0</v>
      </c>
      <c r="L2869" s="387">
        <v>0</v>
      </c>
      <c r="M2869" s="387">
        <v>0</v>
      </c>
      <c r="N2869" s="387">
        <v>0</v>
      </c>
      <c r="O2869" s="385">
        <v>0</v>
      </c>
      <c r="P2869" s="387">
        <v>0</v>
      </c>
      <c r="Q2869" s="387">
        <v>0</v>
      </c>
      <c r="R2869" s="385">
        <v>0</v>
      </c>
      <c r="S2869" s="387">
        <v>0</v>
      </c>
      <c r="T2869" s="387">
        <v>0</v>
      </c>
      <c r="U2869" s="385">
        <v>0</v>
      </c>
      <c r="V2869" s="387">
        <v>0</v>
      </c>
      <c r="W2869" s="387">
        <v>0</v>
      </c>
      <c r="X2869" s="385">
        <v>0</v>
      </c>
      <c r="Y2869" s="387">
        <v>0</v>
      </c>
      <c r="Z2869" s="387">
        <v>0</v>
      </c>
      <c r="AA2869" s="387">
        <v>0</v>
      </c>
      <c r="AB2869" s="387">
        <v>0</v>
      </c>
      <c r="AC2869" s="387">
        <v>0</v>
      </c>
      <c r="AD2869" s="387">
        <v>0</v>
      </c>
      <c r="AE2869" s="387">
        <v>0</v>
      </c>
      <c r="AF2869" s="387">
        <v>0</v>
      </c>
      <c r="AG2869" s="387">
        <v>0</v>
      </c>
      <c r="AH2869" s="387">
        <v>0</v>
      </c>
      <c r="AI2869" s="387">
        <v>0</v>
      </c>
      <c r="AJ2869" s="387">
        <v>0</v>
      </c>
      <c r="AK2869" s="431">
        <v>198210</v>
      </c>
      <c r="AL2869" s="439">
        <v>0</v>
      </c>
      <c r="AM2869" s="56" t="s">
        <v>537</v>
      </c>
      <c r="AN2869" s="56"/>
      <c r="AO2869" s="56"/>
      <c r="AP2869" s="56"/>
      <c r="AQ2869" s="56"/>
      <c r="AR2869" s="306"/>
      <c r="XFA2869" s="306"/>
    </row>
    <row r="2870" spans="1:44 16381:16381" s="307" customFormat="1" ht="14.1" customHeight="1" x14ac:dyDescent="0.15">
      <c r="A2870" s="59" t="s">
        <v>5722</v>
      </c>
      <c r="B2870" s="60" t="s">
        <v>2538</v>
      </c>
      <c r="C2870" s="385">
        <v>8</v>
      </c>
      <c r="D2870" s="409"/>
      <c r="E2870" s="407"/>
      <c r="F2870" s="407"/>
      <c r="G2870" s="407"/>
      <c r="H2870" s="385">
        <v>6</v>
      </c>
      <c r="I2870" s="387">
        <v>6</v>
      </c>
      <c r="J2870" s="387">
        <v>0</v>
      </c>
      <c r="K2870" s="387">
        <v>0</v>
      </c>
      <c r="L2870" s="387">
        <v>2</v>
      </c>
      <c r="M2870" s="387">
        <v>0</v>
      </c>
      <c r="N2870" s="387">
        <v>0</v>
      </c>
      <c r="O2870" s="385">
        <v>8</v>
      </c>
      <c r="P2870" s="387">
        <v>0</v>
      </c>
      <c r="Q2870" s="387">
        <v>8</v>
      </c>
      <c r="R2870" s="385">
        <v>0</v>
      </c>
      <c r="S2870" s="387">
        <v>0</v>
      </c>
      <c r="T2870" s="387">
        <v>0</v>
      </c>
      <c r="U2870" s="385">
        <v>0</v>
      </c>
      <c r="V2870" s="387">
        <v>0</v>
      </c>
      <c r="W2870" s="387">
        <v>0</v>
      </c>
      <c r="X2870" s="385">
        <v>0</v>
      </c>
      <c r="Y2870" s="387">
        <v>0</v>
      </c>
      <c r="Z2870" s="387">
        <v>0</v>
      </c>
      <c r="AA2870" s="387">
        <v>8</v>
      </c>
      <c r="AB2870" s="387">
        <v>0</v>
      </c>
      <c r="AC2870" s="387">
        <v>0</v>
      </c>
      <c r="AD2870" s="387">
        <v>0</v>
      </c>
      <c r="AE2870" s="387">
        <v>0</v>
      </c>
      <c r="AF2870" s="387">
        <v>0</v>
      </c>
      <c r="AG2870" s="387">
        <v>0</v>
      </c>
      <c r="AH2870" s="387">
        <v>0</v>
      </c>
      <c r="AI2870" s="387">
        <v>0</v>
      </c>
      <c r="AJ2870" s="387">
        <v>0</v>
      </c>
      <c r="AK2870" s="431">
        <v>212790</v>
      </c>
      <c r="AL2870" s="439">
        <v>1276740</v>
      </c>
      <c r="AM2870" s="56" t="s">
        <v>537</v>
      </c>
      <c r="AN2870" s="56" t="s">
        <v>537</v>
      </c>
      <c r="AO2870" s="56"/>
      <c r="AP2870" s="56"/>
      <c r="AQ2870" s="56"/>
      <c r="AR2870" s="306"/>
      <c r="XFA2870" s="306"/>
    </row>
    <row r="2871" spans="1:44 16381:16381" s="307" customFormat="1" ht="14.1" customHeight="1" x14ac:dyDescent="0.15">
      <c r="A2871" s="59" t="s">
        <v>5723</v>
      </c>
      <c r="B2871" s="60" t="s">
        <v>411</v>
      </c>
      <c r="C2871" s="385">
        <v>1</v>
      </c>
      <c r="D2871" s="409"/>
      <c r="E2871" s="407"/>
      <c r="F2871" s="407"/>
      <c r="G2871" s="407"/>
      <c r="H2871" s="385">
        <v>1</v>
      </c>
      <c r="I2871" s="387">
        <v>1</v>
      </c>
      <c r="J2871" s="387">
        <v>0</v>
      </c>
      <c r="K2871" s="387">
        <v>0</v>
      </c>
      <c r="L2871" s="387">
        <v>0</v>
      </c>
      <c r="M2871" s="387">
        <v>0</v>
      </c>
      <c r="N2871" s="387">
        <v>0</v>
      </c>
      <c r="O2871" s="385">
        <v>1</v>
      </c>
      <c r="P2871" s="387">
        <v>0</v>
      </c>
      <c r="Q2871" s="387">
        <v>1</v>
      </c>
      <c r="R2871" s="385">
        <v>0</v>
      </c>
      <c r="S2871" s="387">
        <v>0</v>
      </c>
      <c r="T2871" s="387">
        <v>0</v>
      </c>
      <c r="U2871" s="385">
        <v>0</v>
      </c>
      <c r="V2871" s="387">
        <v>0</v>
      </c>
      <c r="W2871" s="387">
        <v>0</v>
      </c>
      <c r="X2871" s="385">
        <v>0</v>
      </c>
      <c r="Y2871" s="387">
        <v>0</v>
      </c>
      <c r="Z2871" s="387">
        <v>0</v>
      </c>
      <c r="AA2871" s="387">
        <v>1</v>
      </c>
      <c r="AB2871" s="387">
        <v>0</v>
      </c>
      <c r="AC2871" s="387">
        <v>0</v>
      </c>
      <c r="AD2871" s="387">
        <v>0</v>
      </c>
      <c r="AE2871" s="387">
        <v>0</v>
      </c>
      <c r="AF2871" s="387">
        <v>0</v>
      </c>
      <c r="AG2871" s="387">
        <v>0</v>
      </c>
      <c r="AH2871" s="387">
        <v>0</v>
      </c>
      <c r="AI2871" s="387">
        <v>0</v>
      </c>
      <c r="AJ2871" s="387">
        <v>0</v>
      </c>
      <c r="AK2871" s="431">
        <v>212790</v>
      </c>
      <c r="AL2871" s="439">
        <v>212790</v>
      </c>
      <c r="AM2871" s="56" t="s">
        <v>537</v>
      </c>
      <c r="AN2871" s="56"/>
      <c r="AO2871" s="56"/>
      <c r="AP2871" s="56"/>
      <c r="AQ2871" s="56"/>
      <c r="AR2871" s="306"/>
      <c r="XFA2871" s="306"/>
    </row>
    <row r="2872" spans="1:44 16381:16381" s="307" customFormat="1" ht="14.1" customHeight="1" x14ac:dyDescent="0.15">
      <c r="A2872" s="59" t="s">
        <v>5724</v>
      </c>
      <c r="B2872" s="60" t="s">
        <v>412</v>
      </c>
      <c r="C2872" s="385">
        <v>0</v>
      </c>
      <c r="D2872" s="409"/>
      <c r="E2872" s="407"/>
      <c r="F2872" s="407"/>
      <c r="G2872" s="407"/>
      <c r="H2872" s="385">
        <v>0</v>
      </c>
      <c r="I2872" s="387">
        <v>0</v>
      </c>
      <c r="J2872" s="387">
        <v>0</v>
      </c>
      <c r="K2872" s="387">
        <v>0</v>
      </c>
      <c r="L2872" s="387">
        <v>0</v>
      </c>
      <c r="M2872" s="387">
        <v>0</v>
      </c>
      <c r="N2872" s="387">
        <v>0</v>
      </c>
      <c r="O2872" s="385">
        <v>0</v>
      </c>
      <c r="P2872" s="387">
        <v>0</v>
      </c>
      <c r="Q2872" s="387">
        <v>0</v>
      </c>
      <c r="R2872" s="385">
        <v>0</v>
      </c>
      <c r="S2872" s="387">
        <v>0</v>
      </c>
      <c r="T2872" s="387">
        <v>0</v>
      </c>
      <c r="U2872" s="385">
        <v>0</v>
      </c>
      <c r="V2872" s="387">
        <v>0</v>
      </c>
      <c r="W2872" s="387">
        <v>0</v>
      </c>
      <c r="X2872" s="385">
        <v>0</v>
      </c>
      <c r="Y2872" s="387">
        <v>0</v>
      </c>
      <c r="Z2872" s="387">
        <v>0</v>
      </c>
      <c r="AA2872" s="387">
        <v>0</v>
      </c>
      <c r="AB2872" s="387">
        <v>0</v>
      </c>
      <c r="AC2872" s="387">
        <v>0</v>
      </c>
      <c r="AD2872" s="387">
        <v>0</v>
      </c>
      <c r="AE2872" s="387">
        <v>0</v>
      </c>
      <c r="AF2872" s="387">
        <v>0</v>
      </c>
      <c r="AG2872" s="387">
        <v>0</v>
      </c>
      <c r="AH2872" s="387">
        <v>0</v>
      </c>
      <c r="AI2872" s="387">
        <v>0</v>
      </c>
      <c r="AJ2872" s="387">
        <v>0</v>
      </c>
      <c r="AK2872" s="431">
        <v>198180</v>
      </c>
      <c r="AL2872" s="439">
        <v>0</v>
      </c>
      <c r="AM2872" s="56" t="s">
        <v>537</v>
      </c>
      <c r="AN2872" s="56"/>
      <c r="AO2872" s="56"/>
      <c r="AP2872" s="56"/>
      <c r="AQ2872" s="56"/>
      <c r="AR2872" s="306"/>
      <c r="XFA2872" s="306"/>
    </row>
    <row r="2873" spans="1:44 16381:16381" s="307" customFormat="1" ht="14.1" customHeight="1" x14ac:dyDescent="0.15">
      <c r="A2873" s="59" t="s">
        <v>5725</v>
      </c>
      <c r="B2873" s="60" t="s">
        <v>413</v>
      </c>
      <c r="C2873" s="385">
        <v>3</v>
      </c>
      <c r="D2873" s="409"/>
      <c r="E2873" s="407"/>
      <c r="F2873" s="407"/>
      <c r="G2873" s="407"/>
      <c r="H2873" s="385">
        <v>3</v>
      </c>
      <c r="I2873" s="387">
        <v>3</v>
      </c>
      <c r="J2873" s="387">
        <v>0</v>
      </c>
      <c r="K2873" s="387">
        <v>0</v>
      </c>
      <c r="L2873" s="387">
        <v>0</v>
      </c>
      <c r="M2873" s="387">
        <v>0</v>
      </c>
      <c r="N2873" s="387">
        <v>0</v>
      </c>
      <c r="O2873" s="385">
        <v>2</v>
      </c>
      <c r="P2873" s="387">
        <v>0</v>
      </c>
      <c r="Q2873" s="387">
        <v>2</v>
      </c>
      <c r="R2873" s="385">
        <v>1</v>
      </c>
      <c r="S2873" s="387">
        <v>0</v>
      </c>
      <c r="T2873" s="387">
        <v>1</v>
      </c>
      <c r="U2873" s="385">
        <v>0</v>
      </c>
      <c r="V2873" s="387">
        <v>0</v>
      </c>
      <c r="W2873" s="387">
        <v>0</v>
      </c>
      <c r="X2873" s="385">
        <v>0</v>
      </c>
      <c r="Y2873" s="387">
        <v>0</v>
      </c>
      <c r="Z2873" s="387">
        <v>0</v>
      </c>
      <c r="AA2873" s="387">
        <v>2</v>
      </c>
      <c r="AB2873" s="387">
        <v>1</v>
      </c>
      <c r="AC2873" s="387">
        <v>0</v>
      </c>
      <c r="AD2873" s="387">
        <v>0</v>
      </c>
      <c r="AE2873" s="387">
        <v>0</v>
      </c>
      <c r="AF2873" s="387">
        <v>0</v>
      </c>
      <c r="AG2873" s="387">
        <v>0</v>
      </c>
      <c r="AH2873" s="387">
        <v>0</v>
      </c>
      <c r="AI2873" s="387">
        <v>0</v>
      </c>
      <c r="AJ2873" s="387">
        <v>0</v>
      </c>
      <c r="AK2873" s="431">
        <v>198180</v>
      </c>
      <c r="AL2873" s="439">
        <v>594540</v>
      </c>
      <c r="AM2873" s="56" t="s">
        <v>537</v>
      </c>
      <c r="AN2873" s="56"/>
      <c r="AO2873" s="56"/>
      <c r="AP2873" s="56"/>
      <c r="AQ2873" s="56"/>
      <c r="AR2873" s="306"/>
      <c r="XFA2873" s="306"/>
    </row>
    <row r="2874" spans="1:44 16381:16381" s="307" customFormat="1" ht="14.1" customHeight="1" x14ac:dyDescent="0.15">
      <c r="A2874" s="59" t="s">
        <v>5726</v>
      </c>
      <c r="B2874" s="60" t="s">
        <v>3913</v>
      </c>
      <c r="C2874" s="385">
        <v>29</v>
      </c>
      <c r="D2874" s="409"/>
      <c r="E2874" s="407"/>
      <c r="F2874" s="407"/>
      <c r="G2874" s="407"/>
      <c r="H2874" s="385">
        <v>29</v>
      </c>
      <c r="I2874" s="387">
        <v>29</v>
      </c>
      <c r="J2874" s="387">
        <v>0</v>
      </c>
      <c r="K2874" s="387">
        <v>0</v>
      </c>
      <c r="L2874" s="387">
        <v>0</v>
      </c>
      <c r="M2874" s="387">
        <v>0</v>
      </c>
      <c r="N2874" s="387">
        <v>0</v>
      </c>
      <c r="O2874" s="385">
        <v>10</v>
      </c>
      <c r="P2874" s="387">
        <v>0</v>
      </c>
      <c r="Q2874" s="387">
        <v>10</v>
      </c>
      <c r="R2874" s="385">
        <v>0</v>
      </c>
      <c r="S2874" s="387">
        <v>0</v>
      </c>
      <c r="T2874" s="387">
        <v>0</v>
      </c>
      <c r="U2874" s="385">
        <v>0</v>
      </c>
      <c r="V2874" s="387">
        <v>0</v>
      </c>
      <c r="W2874" s="387">
        <v>0</v>
      </c>
      <c r="X2874" s="385">
        <v>19</v>
      </c>
      <c r="Y2874" s="387">
        <v>0</v>
      </c>
      <c r="Z2874" s="387">
        <v>19</v>
      </c>
      <c r="AA2874" s="387">
        <v>10</v>
      </c>
      <c r="AB2874" s="387">
        <v>0</v>
      </c>
      <c r="AC2874" s="387">
        <v>19</v>
      </c>
      <c r="AD2874" s="387">
        <v>0</v>
      </c>
      <c r="AE2874" s="387">
        <v>0</v>
      </c>
      <c r="AF2874" s="387">
        <v>0</v>
      </c>
      <c r="AG2874" s="387">
        <v>0</v>
      </c>
      <c r="AH2874" s="387">
        <v>0</v>
      </c>
      <c r="AI2874" s="387">
        <v>0</v>
      </c>
      <c r="AJ2874" s="387">
        <v>0</v>
      </c>
      <c r="AK2874" s="431">
        <v>198180</v>
      </c>
      <c r="AL2874" s="439">
        <v>5747220</v>
      </c>
      <c r="AM2874" s="56" t="s">
        <v>537</v>
      </c>
      <c r="AN2874" s="56"/>
      <c r="AO2874" s="56"/>
      <c r="AP2874" s="56"/>
      <c r="AQ2874" s="56"/>
      <c r="AR2874" s="306"/>
      <c r="XFA2874" s="306"/>
    </row>
    <row r="2875" spans="1:44 16381:16381" s="307" customFormat="1" ht="14.1" customHeight="1" x14ac:dyDescent="0.15">
      <c r="A2875" s="59" t="s">
        <v>5727</v>
      </c>
      <c r="B2875" s="60" t="s">
        <v>6</v>
      </c>
      <c r="C2875" s="385">
        <v>0</v>
      </c>
      <c r="D2875" s="409"/>
      <c r="E2875" s="407"/>
      <c r="F2875" s="407"/>
      <c r="G2875" s="407"/>
      <c r="H2875" s="385">
        <v>0</v>
      </c>
      <c r="I2875" s="387">
        <v>0</v>
      </c>
      <c r="J2875" s="387">
        <v>0</v>
      </c>
      <c r="K2875" s="387">
        <v>0</v>
      </c>
      <c r="L2875" s="387">
        <v>0</v>
      </c>
      <c r="M2875" s="387">
        <v>0</v>
      </c>
      <c r="N2875" s="387">
        <v>0</v>
      </c>
      <c r="O2875" s="385">
        <v>0</v>
      </c>
      <c r="P2875" s="387">
        <v>0</v>
      </c>
      <c r="Q2875" s="387">
        <v>0</v>
      </c>
      <c r="R2875" s="385">
        <v>0</v>
      </c>
      <c r="S2875" s="387">
        <v>0</v>
      </c>
      <c r="T2875" s="387">
        <v>0</v>
      </c>
      <c r="U2875" s="385">
        <v>0</v>
      </c>
      <c r="V2875" s="387">
        <v>0</v>
      </c>
      <c r="W2875" s="387">
        <v>0</v>
      </c>
      <c r="X2875" s="385">
        <v>0</v>
      </c>
      <c r="Y2875" s="387">
        <v>0</v>
      </c>
      <c r="Z2875" s="387">
        <v>0</v>
      </c>
      <c r="AA2875" s="387">
        <v>0</v>
      </c>
      <c r="AB2875" s="387">
        <v>0</v>
      </c>
      <c r="AC2875" s="387">
        <v>0</v>
      </c>
      <c r="AD2875" s="387">
        <v>0</v>
      </c>
      <c r="AE2875" s="387">
        <v>0</v>
      </c>
      <c r="AF2875" s="387">
        <v>0</v>
      </c>
      <c r="AG2875" s="387">
        <v>0</v>
      </c>
      <c r="AH2875" s="387">
        <v>0</v>
      </c>
      <c r="AI2875" s="387">
        <v>0</v>
      </c>
      <c r="AJ2875" s="387">
        <v>0</v>
      </c>
      <c r="AK2875" s="431">
        <v>220370</v>
      </c>
      <c r="AL2875" s="439">
        <v>0</v>
      </c>
      <c r="AM2875" s="56" t="s">
        <v>537</v>
      </c>
      <c r="AN2875" s="56"/>
      <c r="AO2875" s="56"/>
      <c r="AP2875" s="56"/>
      <c r="AQ2875" s="56"/>
      <c r="AR2875" s="306"/>
      <c r="XFA2875" s="306"/>
    </row>
    <row r="2876" spans="1:44 16381:16381" s="307" customFormat="1" ht="14.1" customHeight="1" x14ac:dyDescent="0.15">
      <c r="A2876" s="59" t="s">
        <v>5728</v>
      </c>
      <c r="B2876" s="60" t="s">
        <v>4446</v>
      </c>
      <c r="C2876" s="385">
        <v>0</v>
      </c>
      <c r="D2876" s="409"/>
      <c r="E2876" s="407"/>
      <c r="F2876" s="407"/>
      <c r="G2876" s="407"/>
      <c r="H2876" s="385">
        <v>0</v>
      </c>
      <c r="I2876" s="387">
        <v>0</v>
      </c>
      <c r="J2876" s="387">
        <v>0</v>
      </c>
      <c r="K2876" s="387">
        <v>0</v>
      </c>
      <c r="L2876" s="387">
        <v>0</v>
      </c>
      <c r="M2876" s="387">
        <v>0</v>
      </c>
      <c r="N2876" s="387">
        <v>0</v>
      </c>
      <c r="O2876" s="385">
        <v>0</v>
      </c>
      <c r="P2876" s="387">
        <v>0</v>
      </c>
      <c r="Q2876" s="387">
        <v>0</v>
      </c>
      <c r="R2876" s="385">
        <v>0</v>
      </c>
      <c r="S2876" s="387">
        <v>0</v>
      </c>
      <c r="T2876" s="387">
        <v>0</v>
      </c>
      <c r="U2876" s="385">
        <v>0</v>
      </c>
      <c r="V2876" s="387">
        <v>0</v>
      </c>
      <c r="W2876" s="387">
        <v>0</v>
      </c>
      <c r="X2876" s="385">
        <v>0</v>
      </c>
      <c r="Y2876" s="387">
        <v>0</v>
      </c>
      <c r="Z2876" s="387">
        <v>0</v>
      </c>
      <c r="AA2876" s="387">
        <v>0</v>
      </c>
      <c r="AB2876" s="387">
        <v>0</v>
      </c>
      <c r="AC2876" s="387">
        <v>0</v>
      </c>
      <c r="AD2876" s="387">
        <v>0</v>
      </c>
      <c r="AE2876" s="387">
        <v>0</v>
      </c>
      <c r="AF2876" s="387">
        <v>0</v>
      </c>
      <c r="AG2876" s="387">
        <v>0</v>
      </c>
      <c r="AH2876" s="387">
        <v>0</v>
      </c>
      <c r="AI2876" s="387">
        <v>0</v>
      </c>
      <c r="AJ2876" s="387">
        <v>0</v>
      </c>
      <c r="AK2876" s="431">
        <v>198210</v>
      </c>
      <c r="AL2876" s="439">
        <v>0</v>
      </c>
      <c r="AM2876" s="56" t="s">
        <v>537</v>
      </c>
      <c r="AN2876" s="56"/>
      <c r="AO2876" s="56"/>
      <c r="AP2876" s="56"/>
      <c r="AQ2876" s="56"/>
      <c r="AR2876" s="306"/>
      <c r="XFA2876" s="306"/>
    </row>
    <row r="2877" spans="1:44 16381:16381" s="307" customFormat="1" ht="14.1" customHeight="1" x14ac:dyDescent="0.15">
      <c r="A2877" s="59" t="s">
        <v>5729</v>
      </c>
      <c r="B2877" s="60" t="s">
        <v>7</v>
      </c>
      <c r="C2877" s="385">
        <v>0</v>
      </c>
      <c r="D2877" s="409"/>
      <c r="E2877" s="407"/>
      <c r="F2877" s="407"/>
      <c r="G2877" s="407"/>
      <c r="H2877" s="385">
        <v>0</v>
      </c>
      <c r="I2877" s="387">
        <v>0</v>
      </c>
      <c r="J2877" s="387">
        <v>0</v>
      </c>
      <c r="K2877" s="387">
        <v>0</v>
      </c>
      <c r="L2877" s="387">
        <v>0</v>
      </c>
      <c r="M2877" s="387">
        <v>0</v>
      </c>
      <c r="N2877" s="387">
        <v>0</v>
      </c>
      <c r="O2877" s="385">
        <v>0</v>
      </c>
      <c r="P2877" s="387">
        <v>0</v>
      </c>
      <c r="Q2877" s="387">
        <v>0</v>
      </c>
      <c r="R2877" s="385">
        <v>0</v>
      </c>
      <c r="S2877" s="387">
        <v>0</v>
      </c>
      <c r="T2877" s="387">
        <v>0</v>
      </c>
      <c r="U2877" s="385">
        <v>0</v>
      </c>
      <c r="V2877" s="387">
        <v>0</v>
      </c>
      <c r="W2877" s="387">
        <v>0</v>
      </c>
      <c r="X2877" s="385">
        <v>0</v>
      </c>
      <c r="Y2877" s="387">
        <v>0</v>
      </c>
      <c r="Z2877" s="387">
        <v>0</v>
      </c>
      <c r="AA2877" s="387">
        <v>0</v>
      </c>
      <c r="AB2877" s="387">
        <v>0</v>
      </c>
      <c r="AC2877" s="387">
        <v>0</v>
      </c>
      <c r="AD2877" s="387">
        <v>0</v>
      </c>
      <c r="AE2877" s="387">
        <v>0</v>
      </c>
      <c r="AF2877" s="387">
        <v>0</v>
      </c>
      <c r="AG2877" s="387">
        <v>0</v>
      </c>
      <c r="AH2877" s="387">
        <v>0</v>
      </c>
      <c r="AI2877" s="387">
        <v>0</v>
      </c>
      <c r="AJ2877" s="387">
        <v>0</v>
      </c>
      <c r="AK2877" s="431">
        <v>198210</v>
      </c>
      <c r="AL2877" s="439">
        <v>0</v>
      </c>
      <c r="AM2877" s="56" t="s">
        <v>537</v>
      </c>
      <c r="AN2877" s="56"/>
      <c r="AO2877" s="56"/>
      <c r="AP2877" s="56"/>
      <c r="AQ2877" s="56"/>
      <c r="AR2877" s="306"/>
      <c r="XFA2877" s="306"/>
    </row>
    <row r="2878" spans="1:44 16381:16381" s="307" customFormat="1" ht="14.1" customHeight="1" x14ac:dyDescent="0.15">
      <c r="A2878" s="59" t="s">
        <v>5730</v>
      </c>
      <c r="B2878" s="60" t="s">
        <v>4447</v>
      </c>
      <c r="C2878" s="385">
        <v>1</v>
      </c>
      <c r="D2878" s="409"/>
      <c r="E2878" s="407"/>
      <c r="F2878" s="407"/>
      <c r="G2878" s="407"/>
      <c r="H2878" s="385">
        <v>1</v>
      </c>
      <c r="I2878" s="387">
        <v>1</v>
      </c>
      <c r="J2878" s="387">
        <v>0</v>
      </c>
      <c r="K2878" s="387">
        <v>0</v>
      </c>
      <c r="L2878" s="387">
        <v>0</v>
      </c>
      <c r="M2878" s="387">
        <v>0</v>
      </c>
      <c r="N2878" s="387">
        <v>0</v>
      </c>
      <c r="O2878" s="385">
        <v>0</v>
      </c>
      <c r="P2878" s="387">
        <v>0</v>
      </c>
      <c r="Q2878" s="387">
        <v>0</v>
      </c>
      <c r="R2878" s="385">
        <v>0</v>
      </c>
      <c r="S2878" s="387">
        <v>0</v>
      </c>
      <c r="T2878" s="387">
        <v>0</v>
      </c>
      <c r="U2878" s="385">
        <v>0</v>
      </c>
      <c r="V2878" s="387">
        <v>0</v>
      </c>
      <c r="W2878" s="387">
        <v>0</v>
      </c>
      <c r="X2878" s="385">
        <v>1</v>
      </c>
      <c r="Y2878" s="387">
        <v>0</v>
      </c>
      <c r="Z2878" s="387">
        <v>1</v>
      </c>
      <c r="AA2878" s="387">
        <v>0</v>
      </c>
      <c r="AB2878" s="387">
        <v>0</v>
      </c>
      <c r="AC2878" s="387">
        <v>1</v>
      </c>
      <c r="AD2878" s="387">
        <v>0</v>
      </c>
      <c r="AE2878" s="387">
        <v>0</v>
      </c>
      <c r="AF2878" s="387">
        <v>0</v>
      </c>
      <c r="AG2878" s="387">
        <v>0</v>
      </c>
      <c r="AH2878" s="387">
        <v>0</v>
      </c>
      <c r="AI2878" s="387">
        <v>0</v>
      </c>
      <c r="AJ2878" s="387">
        <v>0</v>
      </c>
      <c r="AK2878" s="431">
        <v>224730</v>
      </c>
      <c r="AL2878" s="439">
        <v>224730</v>
      </c>
      <c r="AM2878" s="56" t="s">
        <v>537</v>
      </c>
      <c r="AN2878" s="56"/>
      <c r="AO2878" s="56"/>
      <c r="AP2878" s="56"/>
      <c r="AQ2878" s="56"/>
      <c r="AR2878" s="306"/>
      <c r="XFA2878" s="306"/>
    </row>
    <row r="2879" spans="1:44 16381:16381" s="307" customFormat="1" ht="14.1" customHeight="1" x14ac:dyDescent="0.15">
      <c r="A2879" s="59" t="s">
        <v>5731</v>
      </c>
      <c r="B2879" s="60" t="s">
        <v>3914</v>
      </c>
      <c r="C2879" s="385">
        <v>0</v>
      </c>
      <c r="D2879" s="409"/>
      <c r="E2879" s="407"/>
      <c r="F2879" s="407"/>
      <c r="G2879" s="407"/>
      <c r="H2879" s="385">
        <v>0</v>
      </c>
      <c r="I2879" s="387">
        <v>0</v>
      </c>
      <c r="J2879" s="387">
        <v>0</v>
      </c>
      <c r="K2879" s="387">
        <v>0</v>
      </c>
      <c r="L2879" s="387">
        <v>0</v>
      </c>
      <c r="M2879" s="387">
        <v>0</v>
      </c>
      <c r="N2879" s="387">
        <v>0</v>
      </c>
      <c r="O2879" s="385">
        <v>0</v>
      </c>
      <c r="P2879" s="387">
        <v>0</v>
      </c>
      <c r="Q2879" s="387">
        <v>0</v>
      </c>
      <c r="R2879" s="385">
        <v>0</v>
      </c>
      <c r="S2879" s="387">
        <v>0</v>
      </c>
      <c r="T2879" s="387">
        <v>0</v>
      </c>
      <c r="U2879" s="385">
        <v>0</v>
      </c>
      <c r="V2879" s="387">
        <v>0</v>
      </c>
      <c r="W2879" s="387">
        <v>0</v>
      </c>
      <c r="X2879" s="385">
        <v>0</v>
      </c>
      <c r="Y2879" s="387">
        <v>0</v>
      </c>
      <c r="Z2879" s="387">
        <v>0</v>
      </c>
      <c r="AA2879" s="387">
        <v>0</v>
      </c>
      <c r="AB2879" s="387">
        <v>0</v>
      </c>
      <c r="AC2879" s="387">
        <v>0</v>
      </c>
      <c r="AD2879" s="387">
        <v>0</v>
      </c>
      <c r="AE2879" s="387">
        <v>0</v>
      </c>
      <c r="AF2879" s="387">
        <v>0</v>
      </c>
      <c r="AG2879" s="387">
        <v>0</v>
      </c>
      <c r="AH2879" s="387">
        <v>0</v>
      </c>
      <c r="AI2879" s="387">
        <v>0</v>
      </c>
      <c r="AJ2879" s="387">
        <v>0</v>
      </c>
      <c r="AK2879" s="431">
        <v>198210</v>
      </c>
      <c r="AL2879" s="439">
        <v>0</v>
      </c>
      <c r="AM2879" s="56" t="s">
        <v>537</v>
      </c>
      <c r="AN2879" s="56"/>
      <c r="AO2879" s="56"/>
      <c r="AP2879" s="56"/>
      <c r="AQ2879" s="56"/>
      <c r="AR2879" s="306"/>
      <c r="XFA2879" s="306"/>
    </row>
    <row r="2880" spans="1:44 16381:16381" s="307" customFormat="1" ht="14.1" customHeight="1" x14ac:dyDescent="0.15">
      <c r="A2880" s="59" t="s">
        <v>5732</v>
      </c>
      <c r="B2880" s="60" t="s">
        <v>2539</v>
      </c>
      <c r="C2880" s="385">
        <v>2</v>
      </c>
      <c r="D2880" s="409"/>
      <c r="E2880" s="407"/>
      <c r="F2880" s="407"/>
      <c r="G2880" s="407"/>
      <c r="H2880" s="385">
        <v>2</v>
      </c>
      <c r="I2880" s="387">
        <v>2</v>
      </c>
      <c r="J2880" s="387">
        <v>0</v>
      </c>
      <c r="K2880" s="387">
        <v>0</v>
      </c>
      <c r="L2880" s="387">
        <v>0</v>
      </c>
      <c r="M2880" s="387">
        <v>0</v>
      </c>
      <c r="N2880" s="387">
        <v>0</v>
      </c>
      <c r="O2880" s="385">
        <v>2</v>
      </c>
      <c r="P2880" s="387">
        <v>0</v>
      </c>
      <c r="Q2880" s="387">
        <v>2</v>
      </c>
      <c r="R2880" s="385">
        <v>0</v>
      </c>
      <c r="S2880" s="387">
        <v>0</v>
      </c>
      <c r="T2880" s="387">
        <v>0</v>
      </c>
      <c r="U2880" s="385">
        <v>0</v>
      </c>
      <c r="V2880" s="387">
        <v>0</v>
      </c>
      <c r="W2880" s="387">
        <v>0</v>
      </c>
      <c r="X2880" s="385">
        <v>0</v>
      </c>
      <c r="Y2880" s="387">
        <v>0</v>
      </c>
      <c r="Z2880" s="387">
        <v>0</v>
      </c>
      <c r="AA2880" s="387">
        <v>2</v>
      </c>
      <c r="AB2880" s="387">
        <v>0</v>
      </c>
      <c r="AC2880" s="387">
        <v>0</v>
      </c>
      <c r="AD2880" s="387">
        <v>0</v>
      </c>
      <c r="AE2880" s="387">
        <v>0</v>
      </c>
      <c r="AF2880" s="387">
        <v>0</v>
      </c>
      <c r="AG2880" s="387">
        <v>0</v>
      </c>
      <c r="AH2880" s="387">
        <v>0</v>
      </c>
      <c r="AI2880" s="387">
        <v>0</v>
      </c>
      <c r="AJ2880" s="387">
        <v>0</v>
      </c>
      <c r="AK2880" s="431">
        <v>198180</v>
      </c>
      <c r="AL2880" s="439">
        <v>396360</v>
      </c>
      <c r="AM2880" s="56" t="s">
        <v>537</v>
      </c>
      <c r="AN2880" s="56"/>
      <c r="AO2880" s="56"/>
      <c r="AP2880" s="56"/>
      <c r="AQ2880" s="56"/>
      <c r="AR2880" s="306"/>
      <c r="XFA2880" s="306"/>
    </row>
    <row r="2881" spans="1:44 16381:16381" s="311" customFormat="1" ht="14.1" customHeight="1" x14ac:dyDescent="0.15">
      <c r="A2881" s="59" t="s">
        <v>5733</v>
      </c>
      <c r="B2881" s="60" t="s">
        <v>2804</v>
      </c>
      <c r="C2881" s="385">
        <v>0</v>
      </c>
      <c r="D2881" s="409"/>
      <c r="E2881" s="407"/>
      <c r="F2881" s="407"/>
      <c r="G2881" s="407"/>
      <c r="H2881" s="385">
        <v>0</v>
      </c>
      <c r="I2881" s="387">
        <v>0</v>
      </c>
      <c r="J2881" s="387">
        <v>0</v>
      </c>
      <c r="K2881" s="387">
        <v>0</v>
      </c>
      <c r="L2881" s="387">
        <v>0</v>
      </c>
      <c r="M2881" s="387">
        <v>0</v>
      </c>
      <c r="N2881" s="387">
        <v>0</v>
      </c>
      <c r="O2881" s="385">
        <v>0</v>
      </c>
      <c r="P2881" s="387">
        <v>0</v>
      </c>
      <c r="Q2881" s="387">
        <v>0</v>
      </c>
      <c r="R2881" s="385">
        <v>0</v>
      </c>
      <c r="S2881" s="387">
        <v>0</v>
      </c>
      <c r="T2881" s="387">
        <v>0</v>
      </c>
      <c r="U2881" s="385">
        <v>0</v>
      </c>
      <c r="V2881" s="387">
        <v>0</v>
      </c>
      <c r="W2881" s="387">
        <v>0</v>
      </c>
      <c r="X2881" s="385">
        <v>0</v>
      </c>
      <c r="Y2881" s="387">
        <v>0</v>
      </c>
      <c r="Z2881" s="387">
        <v>0</v>
      </c>
      <c r="AA2881" s="387">
        <v>0</v>
      </c>
      <c r="AB2881" s="387">
        <v>0</v>
      </c>
      <c r="AC2881" s="387">
        <v>0</v>
      </c>
      <c r="AD2881" s="387">
        <v>0</v>
      </c>
      <c r="AE2881" s="387">
        <v>0</v>
      </c>
      <c r="AF2881" s="387">
        <v>0</v>
      </c>
      <c r="AG2881" s="387">
        <v>0</v>
      </c>
      <c r="AH2881" s="387">
        <v>0</v>
      </c>
      <c r="AI2881" s="387">
        <v>0</v>
      </c>
      <c r="AJ2881" s="387">
        <v>0</v>
      </c>
      <c r="AK2881" s="431">
        <v>212790</v>
      </c>
      <c r="AL2881" s="439">
        <v>0</v>
      </c>
      <c r="AM2881" s="56" t="s">
        <v>537</v>
      </c>
      <c r="AN2881" s="56" t="s">
        <v>537</v>
      </c>
      <c r="AO2881" s="56"/>
      <c r="AP2881" s="56"/>
      <c r="AQ2881" s="56"/>
      <c r="AR2881" s="310"/>
      <c r="XFA2881" s="310"/>
    </row>
    <row r="2882" spans="1:44 16381:16381" s="313" customFormat="1" ht="14.1" customHeight="1" x14ac:dyDescent="0.15">
      <c r="A2882" s="157"/>
      <c r="B2882" s="61" t="s">
        <v>2201</v>
      </c>
      <c r="C2882" s="392">
        <v>709</v>
      </c>
      <c r="D2882" s="814"/>
      <c r="E2882" s="815"/>
      <c r="F2882" s="815"/>
      <c r="G2882" s="816"/>
      <c r="H2882" s="392">
        <v>662</v>
      </c>
      <c r="I2882" s="392">
        <v>658</v>
      </c>
      <c r="J2882" s="392">
        <v>4</v>
      </c>
      <c r="K2882" s="392">
        <v>7</v>
      </c>
      <c r="L2882" s="392">
        <v>38</v>
      </c>
      <c r="M2882" s="392">
        <v>2</v>
      </c>
      <c r="N2882" s="392">
        <v>0</v>
      </c>
      <c r="O2882" s="392">
        <v>527</v>
      </c>
      <c r="P2882" s="392">
        <v>0</v>
      </c>
      <c r="Q2882" s="392">
        <v>527</v>
      </c>
      <c r="R2882" s="392">
        <v>23</v>
      </c>
      <c r="S2882" s="392">
        <v>0</v>
      </c>
      <c r="T2882" s="392">
        <v>23</v>
      </c>
      <c r="U2882" s="392">
        <v>1</v>
      </c>
      <c r="V2882" s="392">
        <v>0</v>
      </c>
      <c r="W2882" s="392">
        <v>1</v>
      </c>
      <c r="X2882" s="392">
        <v>126</v>
      </c>
      <c r="Y2882" s="392">
        <v>0</v>
      </c>
      <c r="Z2882" s="392">
        <v>126</v>
      </c>
      <c r="AA2882" s="392">
        <v>548</v>
      </c>
      <c r="AB2882" s="392">
        <v>27</v>
      </c>
      <c r="AC2882" s="392">
        <v>134</v>
      </c>
      <c r="AD2882" s="392">
        <v>0</v>
      </c>
      <c r="AE2882" s="392">
        <v>7</v>
      </c>
      <c r="AF2882" s="392">
        <v>35</v>
      </c>
      <c r="AG2882" s="392">
        <v>0</v>
      </c>
      <c r="AH2882" s="392">
        <v>0</v>
      </c>
      <c r="AI2882" s="392">
        <v>14</v>
      </c>
      <c r="AJ2882" s="392">
        <v>0</v>
      </c>
      <c r="AK2882" s="392"/>
      <c r="AL2882" s="438">
        <v>251456980</v>
      </c>
      <c r="AM2882" s="57" t="s">
        <v>537</v>
      </c>
      <c r="AN2882" s="57"/>
      <c r="AO2882" s="57"/>
      <c r="AP2882" s="57"/>
      <c r="AQ2882" s="57"/>
      <c r="AR2882" s="312"/>
      <c r="XFA2882" s="312"/>
    </row>
    <row r="2883" spans="1:44 16381:16381" s="320" customFormat="1" ht="14.1" customHeight="1" x14ac:dyDescent="0.15">
      <c r="A2883" s="59" t="s">
        <v>5963</v>
      </c>
      <c r="B2883" s="60" t="s">
        <v>2195</v>
      </c>
      <c r="C2883" s="385">
        <v>0</v>
      </c>
      <c r="D2883" s="409"/>
      <c r="E2883" s="407"/>
      <c r="F2883" s="407"/>
      <c r="G2883" s="407"/>
      <c r="H2883" s="385">
        <v>0</v>
      </c>
      <c r="I2883" s="387">
        <v>0</v>
      </c>
      <c r="J2883" s="387">
        <v>0</v>
      </c>
      <c r="K2883" s="387">
        <v>0</v>
      </c>
      <c r="L2883" s="387">
        <v>0</v>
      </c>
      <c r="M2883" s="387">
        <v>0</v>
      </c>
      <c r="N2883" s="387">
        <v>0</v>
      </c>
      <c r="O2883" s="385">
        <v>0</v>
      </c>
      <c r="P2883" s="387">
        <v>0</v>
      </c>
      <c r="Q2883" s="387">
        <v>0</v>
      </c>
      <c r="R2883" s="385">
        <v>0</v>
      </c>
      <c r="S2883" s="387">
        <v>0</v>
      </c>
      <c r="T2883" s="387">
        <v>0</v>
      </c>
      <c r="U2883" s="385">
        <v>0</v>
      </c>
      <c r="V2883" s="387">
        <v>0</v>
      </c>
      <c r="W2883" s="387">
        <v>0</v>
      </c>
      <c r="X2883" s="385">
        <v>0</v>
      </c>
      <c r="Y2883" s="387">
        <v>0</v>
      </c>
      <c r="Z2883" s="387">
        <v>0</v>
      </c>
      <c r="AA2883" s="387">
        <v>0</v>
      </c>
      <c r="AB2883" s="387">
        <v>0</v>
      </c>
      <c r="AC2883" s="387">
        <v>0</v>
      </c>
      <c r="AD2883" s="387">
        <v>0</v>
      </c>
      <c r="AE2883" s="387">
        <v>0</v>
      </c>
      <c r="AF2883" s="387">
        <v>0</v>
      </c>
      <c r="AG2883" s="387">
        <v>0</v>
      </c>
      <c r="AH2883" s="387">
        <v>0</v>
      </c>
      <c r="AI2883" s="387">
        <v>0</v>
      </c>
      <c r="AJ2883" s="387">
        <v>0</v>
      </c>
      <c r="AK2883" s="442"/>
      <c r="AL2883" s="443"/>
      <c r="AM2883" s="56" t="s">
        <v>537</v>
      </c>
      <c r="AN2883" s="56" t="s">
        <v>537</v>
      </c>
      <c r="AO2883" s="56"/>
      <c r="AP2883" s="56"/>
      <c r="AQ2883" s="56"/>
      <c r="AR2883" s="319"/>
      <c r="XFA2883" s="319"/>
    </row>
    <row r="2884" spans="1:44 16381:16381" s="307" customFormat="1" ht="14.1" customHeight="1" x14ac:dyDescent="0.15">
      <c r="A2884" s="59" t="s">
        <v>5964</v>
      </c>
      <c r="B2884" s="60" t="s">
        <v>2196</v>
      </c>
      <c r="C2884" s="385">
        <v>0</v>
      </c>
      <c r="D2884" s="409"/>
      <c r="E2884" s="407"/>
      <c r="F2884" s="407"/>
      <c r="G2884" s="407"/>
      <c r="H2884" s="385">
        <v>0</v>
      </c>
      <c r="I2884" s="387">
        <v>0</v>
      </c>
      <c r="J2884" s="387">
        <v>0</v>
      </c>
      <c r="K2884" s="387">
        <v>0</v>
      </c>
      <c r="L2884" s="387">
        <v>0</v>
      </c>
      <c r="M2884" s="387">
        <v>0</v>
      </c>
      <c r="N2884" s="387">
        <v>0</v>
      </c>
      <c r="O2884" s="385">
        <v>0</v>
      </c>
      <c r="P2884" s="387">
        <v>0</v>
      </c>
      <c r="Q2884" s="387">
        <v>0</v>
      </c>
      <c r="R2884" s="385">
        <v>0</v>
      </c>
      <c r="S2884" s="387">
        <v>0</v>
      </c>
      <c r="T2884" s="387">
        <v>0</v>
      </c>
      <c r="U2884" s="385">
        <v>0</v>
      </c>
      <c r="V2884" s="387">
        <v>0</v>
      </c>
      <c r="W2884" s="387">
        <v>0</v>
      </c>
      <c r="X2884" s="385">
        <v>0</v>
      </c>
      <c r="Y2884" s="387">
        <v>0</v>
      </c>
      <c r="Z2884" s="387">
        <v>0</v>
      </c>
      <c r="AA2884" s="387">
        <v>0</v>
      </c>
      <c r="AB2884" s="387">
        <v>0</v>
      </c>
      <c r="AC2884" s="387">
        <v>0</v>
      </c>
      <c r="AD2884" s="387">
        <v>0</v>
      </c>
      <c r="AE2884" s="387">
        <v>0</v>
      </c>
      <c r="AF2884" s="387">
        <v>0</v>
      </c>
      <c r="AG2884" s="387">
        <v>0</v>
      </c>
      <c r="AH2884" s="387">
        <v>0</v>
      </c>
      <c r="AI2884" s="387">
        <v>0</v>
      </c>
      <c r="AJ2884" s="387">
        <v>0</v>
      </c>
      <c r="AK2884" s="442"/>
      <c r="AL2884" s="443"/>
      <c r="AM2884" s="56" t="s">
        <v>537</v>
      </c>
      <c r="AN2884" s="56" t="s">
        <v>537</v>
      </c>
      <c r="AO2884" s="56"/>
      <c r="AP2884" s="56"/>
      <c r="AQ2884" s="56"/>
      <c r="AR2884" s="306"/>
      <c r="XFA2884" s="306"/>
    </row>
    <row r="2885" spans="1:44 16381:16381" s="307" customFormat="1" ht="14.1" customHeight="1" x14ac:dyDescent="0.15">
      <c r="A2885" s="59" t="s">
        <v>5923</v>
      </c>
      <c r="B2885" s="60" t="s">
        <v>2053</v>
      </c>
      <c r="C2885" s="385">
        <v>5</v>
      </c>
      <c r="D2885" s="409"/>
      <c r="E2885" s="407"/>
      <c r="F2885" s="407"/>
      <c r="G2885" s="407"/>
      <c r="H2885" s="385">
        <v>5</v>
      </c>
      <c r="I2885" s="387">
        <v>5</v>
      </c>
      <c r="J2885" s="387">
        <v>0</v>
      </c>
      <c r="K2885" s="387">
        <v>0</v>
      </c>
      <c r="L2885" s="387">
        <v>0</v>
      </c>
      <c r="M2885" s="387">
        <v>0</v>
      </c>
      <c r="N2885" s="387">
        <v>0</v>
      </c>
      <c r="O2885" s="385">
        <v>3</v>
      </c>
      <c r="P2885" s="387">
        <v>0</v>
      </c>
      <c r="Q2885" s="387">
        <v>3</v>
      </c>
      <c r="R2885" s="385">
        <v>0</v>
      </c>
      <c r="S2885" s="387">
        <v>0</v>
      </c>
      <c r="T2885" s="387">
        <v>0</v>
      </c>
      <c r="U2885" s="385">
        <v>1</v>
      </c>
      <c r="V2885" s="387">
        <v>0</v>
      </c>
      <c r="W2885" s="387">
        <v>1</v>
      </c>
      <c r="X2885" s="385">
        <v>1</v>
      </c>
      <c r="Y2885" s="387">
        <v>0</v>
      </c>
      <c r="Z2885" s="387">
        <v>1</v>
      </c>
      <c r="AA2885" s="387">
        <v>3</v>
      </c>
      <c r="AB2885" s="387">
        <v>0</v>
      </c>
      <c r="AC2885" s="387">
        <v>2</v>
      </c>
      <c r="AD2885" s="387">
        <v>0</v>
      </c>
      <c r="AE2885" s="387">
        <v>0</v>
      </c>
      <c r="AF2885" s="387">
        <v>0</v>
      </c>
      <c r="AG2885" s="387">
        <v>0</v>
      </c>
      <c r="AH2885" s="387">
        <v>0</v>
      </c>
      <c r="AI2885" s="387">
        <v>0</v>
      </c>
      <c r="AJ2885" s="387">
        <v>0</v>
      </c>
      <c r="AK2885" s="442"/>
      <c r="AL2885" s="443"/>
      <c r="AM2885" s="56" t="s">
        <v>537</v>
      </c>
      <c r="AN2885" s="56" t="s">
        <v>537</v>
      </c>
      <c r="AO2885" s="56"/>
      <c r="AP2885" s="56"/>
      <c r="AQ2885" s="56"/>
      <c r="AR2885" s="306"/>
      <c r="XFA2885" s="306"/>
    </row>
    <row r="2886" spans="1:44 16381:16381" s="307" customFormat="1" ht="14.1" customHeight="1" x14ac:dyDescent="0.15">
      <c r="A2886" s="59" t="s">
        <v>5965</v>
      </c>
      <c r="B2886" s="60" t="s">
        <v>1394</v>
      </c>
      <c r="C2886" s="385">
        <v>16</v>
      </c>
      <c r="D2886" s="409"/>
      <c r="E2886" s="407"/>
      <c r="F2886" s="407"/>
      <c r="G2886" s="407"/>
      <c r="H2886" s="385">
        <v>16</v>
      </c>
      <c r="I2886" s="387">
        <v>16</v>
      </c>
      <c r="J2886" s="387">
        <v>0</v>
      </c>
      <c r="K2886" s="387">
        <v>0</v>
      </c>
      <c r="L2886" s="387">
        <v>0</v>
      </c>
      <c r="M2886" s="387">
        <v>0</v>
      </c>
      <c r="N2886" s="387">
        <v>0</v>
      </c>
      <c r="O2886" s="385">
        <v>3</v>
      </c>
      <c r="P2886" s="387">
        <v>0</v>
      </c>
      <c r="Q2886" s="387">
        <v>3</v>
      </c>
      <c r="R2886" s="385">
        <v>0</v>
      </c>
      <c r="S2886" s="387">
        <v>0</v>
      </c>
      <c r="T2886" s="387">
        <v>0</v>
      </c>
      <c r="U2886" s="385">
        <v>0</v>
      </c>
      <c r="V2886" s="387">
        <v>0</v>
      </c>
      <c r="W2886" s="387">
        <v>0</v>
      </c>
      <c r="X2886" s="385">
        <v>13</v>
      </c>
      <c r="Y2886" s="387">
        <v>0</v>
      </c>
      <c r="Z2886" s="387">
        <v>13</v>
      </c>
      <c r="AA2886" s="387">
        <v>3</v>
      </c>
      <c r="AB2886" s="387">
        <v>0</v>
      </c>
      <c r="AC2886" s="387">
        <v>13</v>
      </c>
      <c r="AD2886" s="387">
        <v>0</v>
      </c>
      <c r="AE2886" s="387">
        <v>0</v>
      </c>
      <c r="AF2886" s="387">
        <v>0</v>
      </c>
      <c r="AG2886" s="387">
        <v>0</v>
      </c>
      <c r="AH2886" s="387">
        <v>0</v>
      </c>
      <c r="AI2886" s="387">
        <v>0</v>
      </c>
      <c r="AJ2886" s="387">
        <v>0</v>
      </c>
      <c r="AK2886" s="442"/>
      <c r="AL2886" s="443"/>
      <c r="AM2886" s="56" t="s">
        <v>537</v>
      </c>
      <c r="AN2886" s="56" t="s">
        <v>537</v>
      </c>
      <c r="AO2886" s="56"/>
      <c r="AP2886" s="56"/>
      <c r="AQ2886" s="56"/>
      <c r="AR2886" s="306"/>
      <c r="XFA2886" s="306"/>
    </row>
    <row r="2887" spans="1:44 16381:16381" s="311" customFormat="1" ht="14.1" customHeight="1" x14ac:dyDescent="0.15">
      <c r="A2887" s="59" t="s">
        <v>5966</v>
      </c>
      <c r="B2887" s="60" t="s">
        <v>1395</v>
      </c>
      <c r="C2887" s="385">
        <v>0</v>
      </c>
      <c r="D2887" s="409"/>
      <c r="E2887" s="407"/>
      <c r="F2887" s="407"/>
      <c r="G2887" s="407"/>
      <c r="H2887" s="385">
        <v>0</v>
      </c>
      <c r="I2887" s="387">
        <v>0</v>
      </c>
      <c r="J2887" s="387">
        <v>0</v>
      </c>
      <c r="K2887" s="387">
        <v>0</v>
      </c>
      <c r="L2887" s="387">
        <v>0</v>
      </c>
      <c r="M2887" s="387">
        <v>0</v>
      </c>
      <c r="N2887" s="387">
        <v>0</v>
      </c>
      <c r="O2887" s="385">
        <v>0</v>
      </c>
      <c r="P2887" s="387">
        <v>0</v>
      </c>
      <c r="Q2887" s="387">
        <v>0</v>
      </c>
      <c r="R2887" s="385">
        <v>0</v>
      </c>
      <c r="S2887" s="387">
        <v>0</v>
      </c>
      <c r="T2887" s="387">
        <v>0</v>
      </c>
      <c r="U2887" s="385">
        <v>0</v>
      </c>
      <c r="V2887" s="387">
        <v>0</v>
      </c>
      <c r="W2887" s="387">
        <v>0</v>
      </c>
      <c r="X2887" s="385">
        <v>0</v>
      </c>
      <c r="Y2887" s="387">
        <v>0</v>
      </c>
      <c r="Z2887" s="387">
        <v>0</v>
      </c>
      <c r="AA2887" s="387">
        <v>0</v>
      </c>
      <c r="AB2887" s="387">
        <v>0</v>
      </c>
      <c r="AC2887" s="387">
        <v>0</v>
      </c>
      <c r="AD2887" s="387">
        <v>0</v>
      </c>
      <c r="AE2887" s="387">
        <v>0</v>
      </c>
      <c r="AF2887" s="387">
        <v>0</v>
      </c>
      <c r="AG2887" s="387">
        <v>0</v>
      </c>
      <c r="AH2887" s="387">
        <v>0</v>
      </c>
      <c r="AI2887" s="387">
        <v>0</v>
      </c>
      <c r="AJ2887" s="387">
        <v>0</v>
      </c>
      <c r="AK2887" s="442"/>
      <c r="AL2887" s="443"/>
      <c r="AM2887" s="56" t="s">
        <v>537</v>
      </c>
      <c r="AN2887" s="56" t="s">
        <v>537</v>
      </c>
      <c r="AO2887" s="56"/>
      <c r="AP2887" s="56"/>
      <c r="AQ2887" s="56"/>
      <c r="AR2887" s="310"/>
      <c r="XFA2887" s="310"/>
    </row>
    <row r="2888" spans="1:44 16381:16381" s="313" customFormat="1" ht="14.1" customHeight="1" x14ac:dyDescent="0.15">
      <c r="A2888" s="157"/>
      <c r="B2888" s="61" t="s">
        <v>2202</v>
      </c>
      <c r="C2888" s="392">
        <v>21</v>
      </c>
      <c r="D2888" s="814"/>
      <c r="E2888" s="815"/>
      <c r="F2888" s="815"/>
      <c r="G2888" s="816"/>
      <c r="H2888" s="392">
        <v>21</v>
      </c>
      <c r="I2888" s="392">
        <v>21</v>
      </c>
      <c r="J2888" s="392">
        <v>0</v>
      </c>
      <c r="K2888" s="392">
        <v>0</v>
      </c>
      <c r="L2888" s="392">
        <v>0</v>
      </c>
      <c r="M2888" s="392">
        <v>0</v>
      </c>
      <c r="N2888" s="392">
        <v>0</v>
      </c>
      <c r="O2888" s="392">
        <v>6</v>
      </c>
      <c r="P2888" s="392">
        <v>0</v>
      </c>
      <c r="Q2888" s="392">
        <v>6</v>
      </c>
      <c r="R2888" s="392">
        <v>0</v>
      </c>
      <c r="S2888" s="392">
        <v>0</v>
      </c>
      <c r="T2888" s="392">
        <v>0</v>
      </c>
      <c r="U2888" s="392">
        <v>1</v>
      </c>
      <c r="V2888" s="392">
        <v>0</v>
      </c>
      <c r="W2888" s="392">
        <v>1</v>
      </c>
      <c r="X2888" s="392">
        <v>14</v>
      </c>
      <c r="Y2888" s="392">
        <v>0</v>
      </c>
      <c r="Z2888" s="392">
        <v>14</v>
      </c>
      <c r="AA2888" s="392">
        <v>6</v>
      </c>
      <c r="AB2888" s="392">
        <v>0</v>
      </c>
      <c r="AC2888" s="392">
        <v>15</v>
      </c>
      <c r="AD2888" s="392">
        <v>0</v>
      </c>
      <c r="AE2888" s="392">
        <v>0</v>
      </c>
      <c r="AF2888" s="392">
        <v>0</v>
      </c>
      <c r="AG2888" s="392">
        <v>0</v>
      </c>
      <c r="AH2888" s="392">
        <v>0</v>
      </c>
      <c r="AI2888" s="392">
        <v>0</v>
      </c>
      <c r="AJ2888" s="392">
        <v>0</v>
      </c>
      <c r="AK2888" s="442"/>
      <c r="AL2888" s="443"/>
      <c r="AM2888" s="57" t="s">
        <v>537</v>
      </c>
      <c r="AN2888" s="57" t="s">
        <v>537</v>
      </c>
      <c r="AO2888" s="57"/>
      <c r="AP2888" s="57"/>
      <c r="AQ2888" s="57"/>
      <c r="AR2888" s="312"/>
      <c r="XFA2888" s="312"/>
    </row>
    <row r="2889" spans="1:44 16381:16381" s="313" customFormat="1" ht="14.1" customHeight="1" x14ac:dyDescent="0.15">
      <c r="A2889" s="157"/>
      <c r="B2889" s="61" t="s">
        <v>2200</v>
      </c>
      <c r="C2889" s="392">
        <v>709</v>
      </c>
      <c r="D2889" s="814"/>
      <c r="E2889" s="815"/>
      <c r="F2889" s="815"/>
      <c r="G2889" s="816"/>
      <c r="H2889" s="392">
        <v>662</v>
      </c>
      <c r="I2889" s="392">
        <v>658</v>
      </c>
      <c r="J2889" s="392">
        <v>4</v>
      </c>
      <c r="K2889" s="392">
        <v>7</v>
      </c>
      <c r="L2889" s="392">
        <v>38</v>
      </c>
      <c r="M2889" s="392">
        <v>2</v>
      </c>
      <c r="N2889" s="392">
        <v>0</v>
      </c>
      <c r="O2889" s="392">
        <v>527</v>
      </c>
      <c r="P2889" s="392">
        <v>0</v>
      </c>
      <c r="Q2889" s="392">
        <v>527</v>
      </c>
      <c r="R2889" s="392">
        <v>23</v>
      </c>
      <c r="S2889" s="392">
        <v>0</v>
      </c>
      <c r="T2889" s="392">
        <v>23</v>
      </c>
      <c r="U2889" s="392">
        <v>1</v>
      </c>
      <c r="V2889" s="392">
        <v>0</v>
      </c>
      <c r="W2889" s="392">
        <v>1</v>
      </c>
      <c r="X2889" s="392">
        <v>126</v>
      </c>
      <c r="Y2889" s="392">
        <v>0</v>
      </c>
      <c r="Z2889" s="392">
        <v>126</v>
      </c>
      <c r="AA2889" s="392">
        <v>548</v>
      </c>
      <c r="AB2889" s="392">
        <v>27</v>
      </c>
      <c r="AC2889" s="392">
        <v>134</v>
      </c>
      <c r="AD2889" s="392">
        <v>0</v>
      </c>
      <c r="AE2889" s="392">
        <v>7</v>
      </c>
      <c r="AF2889" s="392">
        <v>35</v>
      </c>
      <c r="AG2889" s="392">
        <v>0</v>
      </c>
      <c r="AH2889" s="392">
        <v>0</v>
      </c>
      <c r="AI2889" s="392">
        <v>14</v>
      </c>
      <c r="AJ2889" s="392">
        <v>0</v>
      </c>
      <c r="AK2889" s="392">
        <v>0</v>
      </c>
      <c r="AL2889" s="438">
        <v>251456980</v>
      </c>
      <c r="AM2889" s="57" t="s">
        <v>537</v>
      </c>
      <c r="AN2889" s="57"/>
      <c r="AO2889" s="57"/>
      <c r="AP2889" s="57"/>
      <c r="AQ2889" s="57"/>
      <c r="AR2889" s="312"/>
      <c r="XFA2889" s="312"/>
    </row>
    <row r="2890" spans="1:44 16381:16381" s="337" customFormat="1" ht="14.1" customHeight="1" x14ac:dyDescent="0.15">
      <c r="A2890" s="157"/>
      <c r="B2890" s="285" t="s">
        <v>5979</v>
      </c>
      <c r="C2890" s="844"/>
      <c r="D2890" s="845"/>
      <c r="E2890" s="845"/>
      <c r="F2890" s="845"/>
      <c r="G2890" s="845"/>
      <c r="H2890" s="845"/>
      <c r="I2890" s="845"/>
      <c r="J2890" s="845"/>
      <c r="K2890" s="845"/>
      <c r="L2890" s="845"/>
      <c r="M2890" s="845"/>
      <c r="N2890" s="845"/>
      <c r="O2890" s="845"/>
      <c r="P2890" s="845"/>
      <c r="Q2890" s="845"/>
      <c r="R2890" s="845"/>
      <c r="S2890" s="845"/>
      <c r="T2890" s="845"/>
      <c r="U2890" s="845"/>
      <c r="V2890" s="845"/>
      <c r="W2890" s="845"/>
      <c r="X2890" s="845"/>
      <c r="Y2890" s="845"/>
      <c r="Z2890" s="845"/>
      <c r="AA2890" s="845"/>
      <c r="AB2890" s="845"/>
      <c r="AC2890" s="845"/>
      <c r="AD2890" s="845"/>
      <c r="AE2890" s="845"/>
      <c r="AF2890" s="845"/>
      <c r="AG2890" s="845"/>
      <c r="AH2890" s="845"/>
      <c r="AI2890" s="845"/>
      <c r="AJ2890" s="845"/>
      <c r="AK2890" s="845"/>
      <c r="AL2890" s="846"/>
      <c r="AM2890" s="57" t="s">
        <v>537</v>
      </c>
      <c r="AN2890" s="57"/>
      <c r="AO2890" s="57"/>
      <c r="AP2890" s="57"/>
      <c r="AQ2890" s="57"/>
      <c r="AR2890" s="346"/>
      <c r="XFA2890" s="346"/>
    </row>
    <row r="2891" spans="1:44 16381:16381" s="320" customFormat="1" ht="14.1" customHeight="1" x14ac:dyDescent="0.15">
      <c r="A2891" s="59" t="s">
        <v>5734</v>
      </c>
      <c r="B2891" s="60" t="s">
        <v>628</v>
      </c>
      <c r="C2891" s="385">
        <v>1</v>
      </c>
      <c r="D2891" s="409"/>
      <c r="E2891" s="407"/>
      <c r="F2891" s="407"/>
      <c r="G2891" s="407"/>
      <c r="H2891" s="385">
        <v>0</v>
      </c>
      <c r="I2891" s="387">
        <v>0</v>
      </c>
      <c r="J2891" s="387">
        <v>0</v>
      </c>
      <c r="K2891" s="387">
        <v>0</v>
      </c>
      <c r="L2891" s="387">
        <v>1</v>
      </c>
      <c r="M2891" s="387">
        <v>0</v>
      </c>
      <c r="N2891" s="387">
        <v>0</v>
      </c>
      <c r="O2891" s="385">
        <v>1</v>
      </c>
      <c r="P2891" s="387">
        <v>0</v>
      </c>
      <c r="Q2891" s="387">
        <v>1</v>
      </c>
      <c r="R2891" s="385">
        <v>0</v>
      </c>
      <c r="S2891" s="387">
        <v>0</v>
      </c>
      <c r="T2891" s="387">
        <v>0</v>
      </c>
      <c r="U2891" s="385">
        <v>0</v>
      </c>
      <c r="V2891" s="387">
        <v>0</v>
      </c>
      <c r="W2891" s="387">
        <v>0</v>
      </c>
      <c r="X2891" s="385">
        <v>0</v>
      </c>
      <c r="Y2891" s="387">
        <v>0</v>
      </c>
      <c r="Z2891" s="387">
        <v>0</v>
      </c>
      <c r="AA2891" s="387">
        <v>1</v>
      </c>
      <c r="AB2891" s="387">
        <v>0</v>
      </c>
      <c r="AC2891" s="387">
        <v>0</v>
      </c>
      <c r="AD2891" s="387">
        <v>0</v>
      </c>
      <c r="AE2891" s="387">
        <v>0</v>
      </c>
      <c r="AF2891" s="387">
        <v>0</v>
      </c>
      <c r="AG2891" s="387">
        <v>0</v>
      </c>
      <c r="AH2891" s="387">
        <v>0</v>
      </c>
      <c r="AI2891" s="387">
        <v>0</v>
      </c>
      <c r="AJ2891" s="387">
        <v>0</v>
      </c>
      <c r="AK2891" s="431">
        <v>261810</v>
      </c>
      <c r="AL2891" s="439">
        <v>0</v>
      </c>
      <c r="AM2891" s="56" t="s">
        <v>537</v>
      </c>
      <c r="AN2891" s="56" t="s">
        <v>537</v>
      </c>
      <c r="AO2891" s="56"/>
      <c r="AP2891" s="56"/>
      <c r="AQ2891" s="56"/>
      <c r="AR2891" s="319"/>
      <c r="XFA2891" s="319"/>
    </row>
    <row r="2892" spans="1:44 16381:16381" s="307" customFormat="1" ht="14.1" customHeight="1" x14ac:dyDescent="0.15">
      <c r="A2892" s="59" t="s">
        <v>5735</v>
      </c>
      <c r="B2892" s="60" t="s">
        <v>997</v>
      </c>
      <c r="C2892" s="385">
        <v>7</v>
      </c>
      <c r="D2892" s="409"/>
      <c r="E2892" s="407"/>
      <c r="F2892" s="407"/>
      <c r="G2892" s="407"/>
      <c r="H2892" s="385">
        <v>7</v>
      </c>
      <c r="I2892" s="387">
        <v>7</v>
      </c>
      <c r="J2892" s="387">
        <v>0</v>
      </c>
      <c r="K2892" s="387">
        <v>0</v>
      </c>
      <c r="L2892" s="387">
        <v>0</v>
      </c>
      <c r="M2892" s="387">
        <v>0</v>
      </c>
      <c r="N2892" s="387">
        <v>0</v>
      </c>
      <c r="O2892" s="385">
        <v>5</v>
      </c>
      <c r="P2892" s="387">
        <v>0</v>
      </c>
      <c r="Q2892" s="387">
        <v>5</v>
      </c>
      <c r="R2892" s="385">
        <v>2</v>
      </c>
      <c r="S2892" s="387">
        <v>0</v>
      </c>
      <c r="T2892" s="387">
        <v>2</v>
      </c>
      <c r="U2892" s="385">
        <v>0</v>
      </c>
      <c r="V2892" s="387">
        <v>0</v>
      </c>
      <c r="W2892" s="387">
        <v>0</v>
      </c>
      <c r="X2892" s="385">
        <v>0</v>
      </c>
      <c r="Y2892" s="387">
        <v>0</v>
      </c>
      <c r="Z2892" s="387">
        <v>0</v>
      </c>
      <c r="AA2892" s="387">
        <v>5</v>
      </c>
      <c r="AB2892" s="387">
        <v>2</v>
      </c>
      <c r="AC2892" s="387">
        <v>0</v>
      </c>
      <c r="AD2892" s="387">
        <v>0</v>
      </c>
      <c r="AE2892" s="387">
        <v>0</v>
      </c>
      <c r="AF2892" s="387">
        <v>0</v>
      </c>
      <c r="AG2892" s="387">
        <v>0</v>
      </c>
      <c r="AH2892" s="387">
        <v>0</v>
      </c>
      <c r="AI2892" s="387">
        <v>0</v>
      </c>
      <c r="AJ2892" s="387">
        <v>0</v>
      </c>
      <c r="AK2892" s="431">
        <v>145880</v>
      </c>
      <c r="AL2892" s="439">
        <v>1021160</v>
      </c>
      <c r="AM2892" s="56" t="s">
        <v>537</v>
      </c>
      <c r="AN2892" s="56" t="s">
        <v>537</v>
      </c>
      <c r="AO2892" s="56"/>
      <c r="AP2892" s="56"/>
      <c r="AQ2892" s="56"/>
      <c r="AR2892" s="306"/>
      <c r="XFA2892" s="306"/>
    </row>
    <row r="2893" spans="1:44 16381:16381" s="311" customFormat="1" ht="14.1" customHeight="1" x14ac:dyDescent="0.15">
      <c r="A2893" s="59" t="s">
        <v>5736</v>
      </c>
      <c r="B2893" s="60" t="s">
        <v>613</v>
      </c>
      <c r="C2893" s="385">
        <v>7</v>
      </c>
      <c r="D2893" s="409"/>
      <c r="E2893" s="407"/>
      <c r="F2893" s="407"/>
      <c r="G2893" s="407"/>
      <c r="H2893" s="385">
        <v>5</v>
      </c>
      <c r="I2893" s="387">
        <v>5</v>
      </c>
      <c r="J2893" s="387">
        <v>0</v>
      </c>
      <c r="K2893" s="387">
        <v>0</v>
      </c>
      <c r="L2893" s="387">
        <v>2</v>
      </c>
      <c r="M2893" s="387">
        <v>0</v>
      </c>
      <c r="N2893" s="387">
        <v>0</v>
      </c>
      <c r="O2893" s="385">
        <v>5</v>
      </c>
      <c r="P2893" s="387">
        <v>0</v>
      </c>
      <c r="Q2893" s="387">
        <v>5</v>
      </c>
      <c r="R2893" s="385">
        <v>1</v>
      </c>
      <c r="S2893" s="387">
        <v>0</v>
      </c>
      <c r="T2893" s="387">
        <v>1</v>
      </c>
      <c r="U2893" s="385">
        <v>0</v>
      </c>
      <c r="V2893" s="387">
        <v>0</v>
      </c>
      <c r="W2893" s="387">
        <v>0</v>
      </c>
      <c r="X2893" s="385">
        <v>1</v>
      </c>
      <c r="Y2893" s="387">
        <v>0</v>
      </c>
      <c r="Z2893" s="387">
        <v>1</v>
      </c>
      <c r="AA2893" s="387">
        <v>5</v>
      </c>
      <c r="AB2893" s="387">
        <v>1</v>
      </c>
      <c r="AC2893" s="387">
        <v>1</v>
      </c>
      <c r="AD2893" s="387">
        <v>0</v>
      </c>
      <c r="AE2893" s="387">
        <v>0</v>
      </c>
      <c r="AF2893" s="387">
        <v>0</v>
      </c>
      <c r="AG2893" s="387">
        <v>0</v>
      </c>
      <c r="AH2893" s="387">
        <v>0</v>
      </c>
      <c r="AI2893" s="387">
        <v>0</v>
      </c>
      <c r="AJ2893" s="387">
        <v>0</v>
      </c>
      <c r="AK2893" s="431">
        <v>73070</v>
      </c>
      <c r="AL2893" s="439">
        <v>365350</v>
      </c>
      <c r="AM2893" s="56" t="s">
        <v>537</v>
      </c>
      <c r="AN2893" s="56" t="s">
        <v>537</v>
      </c>
      <c r="AO2893" s="56"/>
      <c r="AP2893" s="56"/>
      <c r="AQ2893" s="56"/>
      <c r="AR2893" s="310"/>
      <c r="XFA2893" s="310"/>
    </row>
    <row r="2894" spans="1:44 16381:16381" s="313" customFormat="1" ht="14.1" customHeight="1" x14ac:dyDescent="0.15">
      <c r="A2894" s="157"/>
      <c r="B2894" s="61" t="s">
        <v>377</v>
      </c>
      <c r="C2894" s="392">
        <v>15</v>
      </c>
      <c r="D2894" s="814"/>
      <c r="E2894" s="815"/>
      <c r="F2894" s="815"/>
      <c r="G2894" s="816"/>
      <c r="H2894" s="392">
        <v>12</v>
      </c>
      <c r="I2894" s="392">
        <v>12</v>
      </c>
      <c r="J2894" s="392">
        <v>0</v>
      </c>
      <c r="K2894" s="392">
        <v>0</v>
      </c>
      <c r="L2894" s="392">
        <v>3</v>
      </c>
      <c r="M2894" s="392">
        <v>0</v>
      </c>
      <c r="N2894" s="392">
        <v>0</v>
      </c>
      <c r="O2894" s="392">
        <v>11</v>
      </c>
      <c r="P2894" s="392">
        <v>0</v>
      </c>
      <c r="Q2894" s="392">
        <v>11</v>
      </c>
      <c r="R2894" s="392">
        <v>3</v>
      </c>
      <c r="S2894" s="392">
        <v>0</v>
      </c>
      <c r="T2894" s="392">
        <v>3</v>
      </c>
      <c r="U2894" s="392">
        <v>0</v>
      </c>
      <c r="V2894" s="392">
        <v>0</v>
      </c>
      <c r="W2894" s="392">
        <v>0</v>
      </c>
      <c r="X2894" s="392">
        <v>1</v>
      </c>
      <c r="Y2894" s="392">
        <v>0</v>
      </c>
      <c r="Z2894" s="392">
        <v>1</v>
      </c>
      <c r="AA2894" s="392">
        <v>11</v>
      </c>
      <c r="AB2894" s="392">
        <v>3</v>
      </c>
      <c r="AC2894" s="392">
        <v>1</v>
      </c>
      <c r="AD2894" s="392">
        <v>0</v>
      </c>
      <c r="AE2894" s="392">
        <v>0</v>
      </c>
      <c r="AF2894" s="392">
        <v>0</v>
      </c>
      <c r="AG2894" s="392">
        <v>0</v>
      </c>
      <c r="AH2894" s="392">
        <v>0</v>
      </c>
      <c r="AI2894" s="392">
        <v>0</v>
      </c>
      <c r="AJ2894" s="392">
        <v>0</v>
      </c>
      <c r="AK2894" s="439"/>
      <c r="AL2894" s="392">
        <v>1386510</v>
      </c>
      <c r="AM2894" s="57" t="s">
        <v>537</v>
      </c>
      <c r="AN2894" s="57"/>
      <c r="AO2894" s="57"/>
      <c r="AP2894" s="57"/>
      <c r="AQ2894" s="57"/>
      <c r="AR2894" s="312"/>
      <c r="XFA2894" s="312"/>
    </row>
    <row r="2895" spans="1:44 16381:16381" s="313" customFormat="1" ht="14.1" customHeight="1" x14ac:dyDescent="0.15">
      <c r="A2895" s="157"/>
      <c r="B2895" s="61" t="s">
        <v>6017</v>
      </c>
      <c r="C2895" s="844"/>
      <c r="D2895" s="845"/>
      <c r="E2895" s="845"/>
      <c r="F2895" s="845"/>
      <c r="G2895" s="845"/>
      <c r="H2895" s="845"/>
      <c r="I2895" s="845"/>
      <c r="J2895" s="845"/>
      <c r="K2895" s="845"/>
      <c r="L2895" s="845"/>
      <c r="M2895" s="845"/>
      <c r="N2895" s="845"/>
      <c r="O2895" s="845"/>
      <c r="P2895" s="845"/>
      <c r="Q2895" s="845"/>
      <c r="R2895" s="845"/>
      <c r="S2895" s="845"/>
      <c r="T2895" s="845"/>
      <c r="U2895" s="845"/>
      <c r="V2895" s="845"/>
      <c r="W2895" s="845"/>
      <c r="X2895" s="845"/>
      <c r="Y2895" s="845"/>
      <c r="Z2895" s="845"/>
      <c r="AA2895" s="845"/>
      <c r="AB2895" s="845"/>
      <c r="AC2895" s="845"/>
      <c r="AD2895" s="845"/>
      <c r="AE2895" s="845"/>
      <c r="AF2895" s="845"/>
      <c r="AG2895" s="845"/>
      <c r="AH2895" s="845"/>
      <c r="AI2895" s="845"/>
      <c r="AJ2895" s="845"/>
      <c r="AK2895" s="845"/>
      <c r="AL2895" s="846"/>
      <c r="AM2895" s="57" t="s">
        <v>537</v>
      </c>
      <c r="AN2895" s="57"/>
      <c r="AO2895" s="57"/>
      <c r="AP2895" s="57"/>
      <c r="AQ2895" s="57"/>
      <c r="AR2895" s="312"/>
      <c r="XFA2895" s="312"/>
    </row>
    <row r="2896" spans="1:44 16381:16381" s="320" customFormat="1" ht="21" x14ac:dyDescent="0.15">
      <c r="A2896" s="65" t="s">
        <v>5737</v>
      </c>
      <c r="B2896" s="66" t="s">
        <v>629</v>
      </c>
      <c r="C2896" s="385">
        <v>0</v>
      </c>
      <c r="D2896" s="386">
        <v>0</v>
      </c>
      <c r="E2896" s="387">
        <v>0</v>
      </c>
      <c r="F2896" s="387">
        <v>0</v>
      </c>
      <c r="G2896" s="387">
        <v>0</v>
      </c>
      <c r="H2896" s="407"/>
      <c r="I2896" s="407"/>
      <c r="J2896" s="407"/>
      <c r="K2896" s="407"/>
      <c r="L2896" s="407"/>
      <c r="M2896" s="407"/>
      <c r="N2896" s="407"/>
      <c r="O2896" s="407"/>
      <c r="P2896" s="407"/>
      <c r="Q2896" s="407"/>
      <c r="R2896" s="407"/>
      <c r="S2896" s="407"/>
      <c r="T2896" s="407"/>
      <c r="U2896" s="407"/>
      <c r="V2896" s="407"/>
      <c r="W2896" s="407"/>
      <c r="X2896" s="407"/>
      <c r="Y2896" s="407"/>
      <c r="Z2896" s="407"/>
      <c r="AA2896" s="387">
        <v>0</v>
      </c>
      <c r="AB2896" s="387">
        <v>0</v>
      </c>
      <c r="AC2896" s="387">
        <v>0</v>
      </c>
      <c r="AD2896" s="387">
        <v>0</v>
      </c>
      <c r="AE2896" s="387">
        <v>0</v>
      </c>
      <c r="AF2896" s="387">
        <v>0</v>
      </c>
      <c r="AG2896" s="387">
        <v>0</v>
      </c>
      <c r="AH2896" s="387">
        <v>0</v>
      </c>
      <c r="AI2896" s="387">
        <v>0</v>
      </c>
      <c r="AJ2896" s="387">
        <v>0</v>
      </c>
      <c r="AK2896" s="431">
        <v>82340</v>
      </c>
      <c r="AL2896" s="439">
        <v>0</v>
      </c>
      <c r="AM2896" s="56" t="s">
        <v>537</v>
      </c>
      <c r="AN2896" s="56" t="s">
        <v>537</v>
      </c>
      <c r="AO2896" s="56"/>
      <c r="AP2896" s="56"/>
      <c r="AQ2896" s="56"/>
      <c r="AR2896" s="319"/>
      <c r="XFA2896" s="319"/>
    </row>
    <row r="2897" spans="1:44 16381:16381" s="307" customFormat="1" ht="14.1" customHeight="1" x14ac:dyDescent="0.15">
      <c r="A2897" s="65" t="s">
        <v>5738</v>
      </c>
      <c r="B2897" s="66" t="s">
        <v>420</v>
      </c>
      <c r="C2897" s="385">
        <v>0</v>
      </c>
      <c r="D2897" s="386">
        <v>0</v>
      </c>
      <c r="E2897" s="387">
        <v>0</v>
      </c>
      <c r="F2897" s="387">
        <v>0</v>
      </c>
      <c r="G2897" s="387">
        <v>0</v>
      </c>
      <c r="H2897" s="407"/>
      <c r="I2897" s="407"/>
      <c r="J2897" s="407"/>
      <c r="K2897" s="407"/>
      <c r="L2897" s="407"/>
      <c r="M2897" s="407"/>
      <c r="N2897" s="407"/>
      <c r="O2897" s="407"/>
      <c r="P2897" s="407"/>
      <c r="Q2897" s="407"/>
      <c r="R2897" s="407"/>
      <c r="S2897" s="407"/>
      <c r="T2897" s="407"/>
      <c r="U2897" s="407"/>
      <c r="V2897" s="407"/>
      <c r="W2897" s="407"/>
      <c r="X2897" s="407"/>
      <c r="Y2897" s="407"/>
      <c r="Z2897" s="407"/>
      <c r="AA2897" s="387">
        <v>0</v>
      </c>
      <c r="AB2897" s="387">
        <v>0</v>
      </c>
      <c r="AC2897" s="387">
        <v>0</v>
      </c>
      <c r="AD2897" s="387">
        <v>0</v>
      </c>
      <c r="AE2897" s="387">
        <v>0</v>
      </c>
      <c r="AF2897" s="387">
        <v>0</v>
      </c>
      <c r="AG2897" s="387">
        <v>0</v>
      </c>
      <c r="AH2897" s="387">
        <v>0</v>
      </c>
      <c r="AI2897" s="387">
        <v>0</v>
      </c>
      <c r="AJ2897" s="387">
        <v>0</v>
      </c>
      <c r="AK2897" s="431">
        <v>101360</v>
      </c>
      <c r="AL2897" s="439">
        <v>0</v>
      </c>
      <c r="AM2897" s="56" t="s">
        <v>537</v>
      </c>
      <c r="AN2897" s="56" t="s">
        <v>537</v>
      </c>
      <c r="AO2897" s="56"/>
      <c r="AP2897" s="56"/>
      <c r="AQ2897" s="56"/>
      <c r="AR2897" s="306"/>
      <c r="XFA2897" s="306"/>
    </row>
    <row r="2898" spans="1:44 16381:16381" s="307" customFormat="1" ht="14.1" customHeight="1" x14ac:dyDescent="0.15">
      <c r="A2898" s="65" t="s">
        <v>5739</v>
      </c>
      <c r="B2898" s="66" t="s">
        <v>4454</v>
      </c>
      <c r="C2898" s="385">
        <v>0</v>
      </c>
      <c r="D2898" s="386">
        <v>0</v>
      </c>
      <c r="E2898" s="387">
        <v>0</v>
      </c>
      <c r="F2898" s="387">
        <v>0</v>
      </c>
      <c r="G2898" s="387">
        <v>0</v>
      </c>
      <c r="H2898" s="407"/>
      <c r="I2898" s="407"/>
      <c r="J2898" s="407"/>
      <c r="K2898" s="407"/>
      <c r="L2898" s="407"/>
      <c r="M2898" s="407"/>
      <c r="N2898" s="407"/>
      <c r="O2898" s="407"/>
      <c r="P2898" s="407"/>
      <c r="Q2898" s="407"/>
      <c r="R2898" s="407"/>
      <c r="S2898" s="407"/>
      <c r="T2898" s="407"/>
      <c r="U2898" s="407"/>
      <c r="V2898" s="407"/>
      <c r="W2898" s="407"/>
      <c r="X2898" s="407"/>
      <c r="Y2898" s="407"/>
      <c r="Z2898" s="407"/>
      <c r="AA2898" s="387">
        <v>0</v>
      </c>
      <c r="AB2898" s="387">
        <v>0</v>
      </c>
      <c r="AC2898" s="387">
        <v>0</v>
      </c>
      <c r="AD2898" s="387">
        <v>0</v>
      </c>
      <c r="AE2898" s="387">
        <v>0</v>
      </c>
      <c r="AF2898" s="387">
        <v>0</v>
      </c>
      <c r="AG2898" s="387">
        <v>0</v>
      </c>
      <c r="AH2898" s="387">
        <v>0</v>
      </c>
      <c r="AI2898" s="387">
        <v>0</v>
      </c>
      <c r="AJ2898" s="387">
        <v>0</v>
      </c>
      <c r="AK2898" s="431">
        <v>36290</v>
      </c>
      <c r="AL2898" s="439">
        <v>0</v>
      </c>
      <c r="AM2898" s="56" t="s">
        <v>537</v>
      </c>
      <c r="AN2898" s="56" t="s">
        <v>537</v>
      </c>
      <c r="AO2898" s="56"/>
      <c r="AP2898" s="56"/>
      <c r="AQ2898" s="56"/>
      <c r="AR2898" s="306"/>
      <c r="XFA2898" s="306"/>
    </row>
    <row r="2899" spans="1:44 16381:16381" s="307" customFormat="1" ht="14.1" customHeight="1" x14ac:dyDescent="0.15">
      <c r="A2899" s="65" t="s">
        <v>5740</v>
      </c>
      <c r="B2899" s="66" t="s">
        <v>630</v>
      </c>
      <c r="C2899" s="385">
        <v>0</v>
      </c>
      <c r="D2899" s="386">
        <v>0</v>
      </c>
      <c r="E2899" s="387">
        <v>0</v>
      </c>
      <c r="F2899" s="387">
        <v>0</v>
      </c>
      <c r="G2899" s="387">
        <v>0</v>
      </c>
      <c r="H2899" s="407"/>
      <c r="I2899" s="407"/>
      <c r="J2899" s="407"/>
      <c r="K2899" s="407"/>
      <c r="L2899" s="407"/>
      <c r="M2899" s="407"/>
      <c r="N2899" s="407"/>
      <c r="O2899" s="407"/>
      <c r="P2899" s="407"/>
      <c r="Q2899" s="407"/>
      <c r="R2899" s="407"/>
      <c r="S2899" s="407"/>
      <c r="T2899" s="407"/>
      <c r="U2899" s="407"/>
      <c r="V2899" s="407"/>
      <c r="W2899" s="407"/>
      <c r="X2899" s="407"/>
      <c r="Y2899" s="407"/>
      <c r="Z2899" s="407"/>
      <c r="AA2899" s="387">
        <v>0</v>
      </c>
      <c r="AB2899" s="387">
        <v>0</v>
      </c>
      <c r="AC2899" s="387">
        <v>0</v>
      </c>
      <c r="AD2899" s="387">
        <v>0</v>
      </c>
      <c r="AE2899" s="387">
        <v>0</v>
      </c>
      <c r="AF2899" s="387">
        <v>0</v>
      </c>
      <c r="AG2899" s="387">
        <v>0</v>
      </c>
      <c r="AH2899" s="387">
        <v>0</v>
      </c>
      <c r="AI2899" s="387">
        <v>0</v>
      </c>
      <c r="AJ2899" s="387">
        <v>0</v>
      </c>
      <c r="AK2899" s="431">
        <v>141830</v>
      </c>
      <c r="AL2899" s="439">
        <v>0</v>
      </c>
      <c r="AM2899" s="56" t="s">
        <v>537</v>
      </c>
      <c r="AN2899" s="56" t="s">
        <v>537</v>
      </c>
      <c r="AO2899" s="56"/>
      <c r="AP2899" s="56"/>
      <c r="AQ2899" s="56"/>
      <c r="AR2899" s="306"/>
      <c r="XFA2899" s="306"/>
    </row>
    <row r="2900" spans="1:44 16381:16381" s="307" customFormat="1" ht="21" x14ac:dyDescent="0.15">
      <c r="A2900" s="65" t="s">
        <v>5741</v>
      </c>
      <c r="B2900" s="66" t="s">
        <v>631</v>
      </c>
      <c r="C2900" s="385">
        <v>6</v>
      </c>
      <c r="D2900" s="386">
        <v>6</v>
      </c>
      <c r="E2900" s="387">
        <v>6</v>
      </c>
      <c r="F2900" s="387">
        <v>0</v>
      </c>
      <c r="G2900" s="387">
        <v>0</v>
      </c>
      <c r="H2900" s="407"/>
      <c r="I2900" s="407"/>
      <c r="J2900" s="407"/>
      <c r="K2900" s="407"/>
      <c r="L2900" s="407"/>
      <c r="M2900" s="407"/>
      <c r="N2900" s="407"/>
      <c r="O2900" s="407"/>
      <c r="P2900" s="407"/>
      <c r="Q2900" s="407"/>
      <c r="R2900" s="407"/>
      <c r="S2900" s="407"/>
      <c r="T2900" s="407"/>
      <c r="U2900" s="407"/>
      <c r="V2900" s="407"/>
      <c r="W2900" s="407"/>
      <c r="X2900" s="407"/>
      <c r="Y2900" s="407"/>
      <c r="Z2900" s="407"/>
      <c r="AA2900" s="387">
        <v>6</v>
      </c>
      <c r="AB2900" s="387">
        <v>0</v>
      </c>
      <c r="AC2900" s="387">
        <v>0</v>
      </c>
      <c r="AD2900" s="387">
        <v>0</v>
      </c>
      <c r="AE2900" s="387">
        <v>0</v>
      </c>
      <c r="AF2900" s="387">
        <v>0</v>
      </c>
      <c r="AG2900" s="387">
        <v>0</v>
      </c>
      <c r="AH2900" s="387">
        <v>0</v>
      </c>
      <c r="AI2900" s="387">
        <v>0</v>
      </c>
      <c r="AJ2900" s="387">
        <v>0</v>
      </c>
      <c r="AK2900" s="431">
        <v>113990</v>
      </c>
      <c r="AL2900" s="439">
        <v>683940</v>
      </c>
      <c r="AM2900" s="56" t="s">
        <v>537</v>
      </c>
      <c r="AN2900" s="56" t="s">
        <v>537</v>
      </c>
      <c r="AO2900" s="56"/>
      <c r="AP2900" s="56"/>
      <c r="AQ2900" s="56"/>
      <c r="AR2900" s="306"/>
      <c r="XFA2900" s="306"/>
    </row>
    <row r="2901" spans="1:44 16381:16381" s="307" customFormat="1" ht="14.1" customHeight="1" x14ac:dyDescent="0.15">
      <c r="A2901" s="65" t="s">
        <v>5742</v>
      </c>
      <c r="B2901" s="66" t="s">
        <v>915</v>
      </c>
      <c r="C2901" s="385">
        <v>0</v>
      </c>
      <c r="D2901" s="386">
        <v>0</v>
      </c>
      <c r="E2901" s="387">
        <v>0</v>
      </c>
      <c r="F2901" s="387">
        <v>0</v>
      </c>
      <c r="G2901" s="387">
        <v>0</v>
      </c>
      <c r="H2901" s="407"/>
      <c r="I2901" s="407"/>
      <c r="J2901" s="407"/>
      <c r="K2901" s="407"/>
      <c r="L2901" s="407"/>
      <c r="M2901" s="407"/>
      <c r="N2901" s="407"/>
      <c r="O2901" s="407"/>
      <c r="P2901" s="407"/>
      <c r="Q2901" s="407"/>
      <c r="R2901" s="407"/>
      <c r="S2901" s="407"/>
      <c r="T2901" s="407"/>
      <c r="U2901" s="407"/>
      <c r="V2901" s="407"/>
      <c r="W2901" s="407"/>
      <c r="X2901" s="407"/>
      <c r="Y2901" s="407"/>
      <c r="Z2901" s="407"/>
      <c r="AA2901" s="387">
        <v>0</v>
      </c>
      <c r="AB2901" s="387">
        <v>0</v>
      </c>
      <c r="AC2901" s="387">
        <v>0</v>
      </c>
      <c r="AD2901" s="387">
        <v>0</v>
      </c>
      <c r="AE2901" s="387">
        <v>0</v>
      </c>
      <c r="AF2901" s="387">
        <v>0</v>
      </c>
      <c r="AG2901" s="387">
        <v>0</v>
      </c>
      <c r="AH2901" s="387">
        <v>0</v>
      </c>
      <c r="AI2901" s="387">
        <v>0</v>
      </c>
      <c r="AJ2901" s="387">
        <v>0</v>
      </c>
      <c r="AK2901" s="431">
        <v>57000</v>
      </c>
      <c r="AL2901" s="439">
        <v>0</v>
      </c>
      <c r="AM2901" s="56" t="s">
        <v>537</v>
      </c>
      <c r="AN2901" s="56" t="s">
        <v>537</v>
      </c>
      <c r="AO2901" s="56"/>
      <c r="AP2901" s="56"/>
      <c r="AQ2901" s="56"/>
      <c r="AR2901" s="306"/>
      <c r="XFA2901" s="306"/>
    </row>
    <row r="2902" spans="1:44 16381:16381" s="307" customFormat="1" ht="14.1" customHeight="1" x14ac:dyDescent="0.15">
      <c r="A2902" s="65" t="s">
        <v>5743</v>
      </c>
      <c r="B2902" s="66" t="s">
        <v>4455</v>
      </c>
      <c r="C2902" s="385">
        <v>0</v>
      </c>
      <c r="D2902" s="386">
        <v>0</v>
      </c>
      <c r="E2902" s="387">
        <v>0</v>
      </c>
      <c r="F2902" s="387">
        <v>0</v>
      </c>
      <c r="G2902" s="387">
        <v>0</v>
      </c>
      <c r="H2902" s="407"/>
      <c r="I2902" s="407"/>
      <c r="J2902" s="407"/>
      <c r="K2902" s="407"/>
      <c r="L2902" s="407"/>
      <c r="M2902" s="407"/>
      <c r="N2902" s="407"/>
      <c r="O2902" s="407"/>
      <c r="P2902" s="407"/>
      <c r="Q2902" s="407"/>
      <c r="R2902" s="407"/>
      <c r="S2902" s="407"/>
      <c r="T2902" s="407"/>
      <c r="U2902" s="407"/>
      <c r="V2902" s="407"/>
      <c r="W2902" s="407"/>
      <c r="X2902" s="407"/>
      <c r="Y2902" s="407"/>
      <c r="Z2902" s="407"/>
      <c r="AA2902" s="387">
        <v>0</v>
      </c>
      <c r="AB2902" s="387">
        <v>0</v>
      </c>
      <c r="AC2902" s="387">
        <v>0</v>
      </c>
      <c r="AD2902" s="387">
        <v>0</v>
      </c>
      <c r="AE2902" s="387">
        <v>0</v>
      </c>
      <c r="AF2902" s="387">
        <v>0</v>
      </c>
      <c r="AG2902" s="387">
        <v>0</v>
      </c>
      <c r="AH2902" s="387">
        <v>0</v>
      </c>
      <c r="AI2902" s="387">
        <v>0</v>
      </c>
      <c r="AJ2902" s="387">
        <v>0</v>
      </c>
      <c r="AK2902" s="431">
        <v>115090</v>
      </c>
      <c r="AL2902" s="439">
        <v>0</v>
      </c>
      <c r="AM2902" s="56" t="s">
        <v>537</v>
      </c>
      <c r="AN2902" s="56" t="s">
        <v>537</v>
      </c>
      <c r="AO2902" s="56"/>
      <c r="AP2902" s="56"/>
      <c r="AQ2902" s="56"/>
      <c r="AR2902" s="306"/>
      <c r="XFA2902" s="306"/>
    </row>
    <row r="2903" spans="1:44 16381:16381" s="307" customFormat="1" ht="14.1" customHeight="1" x14ac:dyDescent="0.15">
      <c r="A2903" s="65" t="s">
        <v>5744</v>
      </c>
      <c r="B2903" s="66" t="s">
        <v>4456</v>
      </c>
      <c r="C2903" s="385">
        <v>0</v>
      </c>
      <c r="D2903" s="386">
        <v>0</v>
      </c>
      <c r="E2903" s="387">
        <v>0</v>
      </c>
      <c r="F2903" s="387">
        <v>0</v>
      </c>
      <c r="G2903" s="387">
        <v>0</v>
      </c>
      <c r="H2903" s="407"/>
      <c r="I2903" s="407"/>
      <c r="J2903" s="407"/>
      <c r="K2903" s="407"/>
      <c r="L2903" s="407"/>
      <c r="M2903" s="407"/>
      <c r="N2903" s="407"/>
      <c r="O2903" s="407"/>
      <c r="P2903" s="407"/>
      <c r="Q2903" s="407"/>
      <c r="R2903" s="407"/>
      <c r="S2903" s="407"/>
      <c r="T2903" s="407"/>
      <c r="U2903" s="407"/>
      <c r="V2903" s="407"/>
      <c r="W2903" s="407"/>
      <c r="X2903" s="407"/>
      <c r="Y2903" s="407"/>
      <c r="Z2903" s="407"/>
      <c r="AA2903" s="387">
        <v>0</v>
      </c>
      <c r="AB2903" s="387">
        <v>0</v>
      </c>
      <c r="AC2903" s="387">
        <v>0</v>
      </c>
      <c r="AD2903" s="387">
        <v>0</v>
      </c>
      <c r="AE2903" s="387">
        <v>0</v>
      </c>
      <c r="AF2903" s="387">
        <v>0</v>
      </c>
      <c r="AG2903" s="387">
        <v>0</v>
      </c>
      <c r="AH2903" s="387">
        <v>0</v>
      </c>
      <c r="AI2903" s="387">
        <v>0</v>
      </c>
      <c r="AJ2903" s="387">
        <v>0</v>
      </c>
      <c r="AK2903" s="431">
        <v>102620</v>
      </c>
      <c r="AL2903" s="439">
        <v>0</v>
      </c>
      <c r="AM2903" s="56" t="s">
        <v>537</v>
      </c>
      <c r="AN2903" s="56" t="s">
        <v>537</v>
      </c>
      <c r="AO2903" s="56"/>
      <c r="AP2903" s="56"/>
      <c r="AQ2903" s="56"/>
      <c r="AR2903" s="306"/>
      <c r="XFA2903" s="306"/>
    </row>
    <row r="2904" spans="1:44 16381:16381" s="307" customFormat="1" ht="14.1" customHeight="1" x14ac:dyDescent="0.15">
      <c r="A2904" s="65" t="s">
        <v>5745</v>
      </c>
      <c r="B2904" s="66" t="s">
        <v>632</v>
      </c>
      <c r="C2904" s="385">
        <v>0</v>
      </c>
      <c r="D2904" s="386">
        <v>0</v>
      </c>
      <c r="E2904" s="387">
        <v>0</v>
      </c>
      <c r="F2904" s="387">
        <v>0</v>
      </c>
      <c r="G2904" s="387">
        <v>0</v>
      </c>
      <c r="H2904" s="407"/>
      <c r="I2904" s="407"/>
      <c r="J2904" s="407"/>
      <c r="K2904" s="407"/>
      <c r="L2904" s="407"/>
      <c r="M2904" s="407"/>
      <c r="N2904" s="407"/>
      <c r="O2904" s="407"/>
      <c r="P2904" s="407"/>
      <c r="Q2904" s="407"/>
      <c r="R2904" s="407"/>
      <c r="S2904" s="407"/>
      <c r="T2904" s="407"/>
      <c r="U2904" s="407"/>
      <c r="V2904" s="407"/>
      <c r="W2904" s="407"/>
      <c r="X2904" s="407"/>
      <c r="Y2904" s="407"/>
      <c r="Z2904" s="407"/>
      <c r="AA2904" s="387">
        <v>0</v>
      </c>
      <c r="AB2904" s="387">
        <v>0</v>
      </c>
      <c r="AC2904" s="387">
        <v>0</v>
      </c>
      <c r="AD2904" s="387">
        <v>0</v>
      </c>
      <c r="AE2904" s="387">
        <v>0</v>
      </c>
      <c r="AF2904" s="387">
        <v>0</v>
      </c>
      <c r="AG2904" s="387">
        <v>0</v>
      </c>
      <c r="AH2904" s="387">
        <v>0</v>
      </c>
      <c r="AI2904" s="387">
        <v>0</v>
      </c>
      <c r="AJ2904" s="387">
        <v>0</v>
      </c>
      <c r="AK2904" s="431">
        <v>105800</v>
      </c>
      <c r="AL2904" s="439">
        <v>0</v>
      </c>
      <c r="AM2904" s="56" t="s">
        <v>537</v>
      </c>
      <c r="AN2904" s="56" t="s">
        <v>537</v>
      </c>
      <c r="AO2904" s="56"/>
      <c r="AP2904" s="56"/>
      <c r="AQ2904" s="56"/>
      <c r="AR2904" s="306"/>
      <c r="XFA2904" s="306"/>
    </row>
    <row r="2905" spans="1:44 16381:16381" s="311" customFormat="1" ht="14.1" customHeight="1" x14ac:dyDescent="0.15">
      <c r="A2905" s="65" t="s">
        <v>5746</v>
      </c>
      <c r="B2905" s="66" t="s">
        <v>3915</v>
      </c>
      <c r="C2905" s="385">
        <v>0</v>
      </c>
      <c r="D2905" s="386">
        <v>0</v>
      </c>
      <c r="E2905" s="387">
        <v>0</v>
      </c>
      <c r="F2905" s="387">
        <v>0</v>
      </c>
      <c r="G2905" s="387">
        <v>0</v>
      </c>
      <c r="H2905" s="407"/>
      <c r="I2905" s="407"/>
      <c r="J2905" s="407"/>
      <c r="K2905" s="407"/>
      <c r="L2905" s="407"/>
      <c r="M2905" s="407"/>
      <c r="N2905" s="407"/>
      <c r="O2905" s="407"/>
      <c r="P2905" s="407"/>
      <c r="Q2905" s="407"/>
      <c r="R2905" s="407"/>
      <c r="S2905" s="407"/>
      <c r="T2905" s="407"/>
      <c r="U2905" s="407"/>
      <c r="V2905" s="407"/>
      <c r="W2905" s="407"/>
      <c r="X2905" s="407"/>
      <c r="Y2905" s="407"/>
      <c r="Z2905" s="407"/>
      <c r="AA2905" s="387">
        <v>0</v>
      </c>
      <c r="AB2905" s="387">
        <v>0</v>
      </c>
      <c r="AC2905" s="387">
        <v>0</v>
      </c>
      <c r="AD2905" s="387">
        <v>0</v>
      </c>
      <c r="AE2905" s="387">
        <v>0</v>
      </c>
      <c r="AF2905" s="387">
        <v>0</v>
      </c>
      <c r="AG2905" s="387">
        <v>0</v>
      </c>
      <c r="AH2905" s="387">
        <v>0</v>
      </c>
      <c r="AI2905" s="387">
        <v>0</v>
      </c>
      <c r="AJ2905" s="387">
        <v>0</v>
      </c>
      <c r="AK2905" s="431">
        <v>105800</v>
      </c>
      <c r="AL2905" s="439">
        <v>0</v>
      </c>
      <c r="AM2905" s="56" t="s">
        <v>537</v>
      </c>
      <c r="AN2905" s="56" t="s">
        <v>537</v>
      </c>
      <c r="AO2905" s="56"/>
      <c r="AP2905" s="56"/>
      <c r="AQ2905" s="56"/>
      <c r="AR2905" s="310"/>
      <c r="XFA2905" s="310"/>
    </row>
    <row r="2906" spans="1:44 16381:16381" s="313" customFormat="1" ht="14.1" customHeight="1" x14ac:dyDescent="0.15">
      <c r="A2906" s="157"/>
      <c r="B2906" s="61" t="s">
        <v>377</v>
      </c>
      <c r="C2906" s="392">
        <v>6</v>
      </c>
      <c r="D2906" s="392">
        <v>6</v>
      </c>
      <c r="E2906" s="392">
        <v>6</v>
      </c>
      <c r="F2906" s="392">
        <v>0</v>
      </c>
      <c r="G2906" s="392">
        <v>0</v>
      </c>
      <c r="H2906" s="814"/>
      <c r="I2906" s="815"/>
      <c r="J2906" s="815"/>
      <c r="K2906" s="815"/>
      <c r="L2906" s="815"/>
      <c r="M2906" s="815"/>
      <c r="N2906" s="815"/>
      <c r="O2906" s="815"/>
      <c r="P2906" s="815"/>
      <c r="Q2906" s="815"/>
      <c r="R2906" s="815"/>
      <c r="S2906" s="815"/>
      <c r="T2906" s="815"/>
      <c r="U2906" s="815"/>
      <c r="V2906" s="815"/>
      <c r="W2906" s="815"/>
      <c r="X2906" s="815"/>
      <c r="Y2906" s="815"/>
      <c r="Z2906" s="816"/>
      <c r="AA2906" s="392">
        <v>6</v>
      </c>
      <c r="AB2906" s="392">
        <v>0</v>
      </c>
      <c r="AC2906" s="392">
        <v>0</v>
      </c>
      <c r="AD2906" s="392">
        <v>0</v>
      </c>
      <c r="AE2906" s="392">
        <v>0</v>
      </c>
      <c r="AF2906" s="392">
        <v>0</v>
      </c>
      <c r="AG2906" s="392">
        <v>0</v>
      </c>
      <c r="AH2906" s="392">
        <v>0</v>
      </c>
      <c r="AI2906" s="392">
        <v>0</v>
      </c>
      <c r="AJ2906" s="392">
        <v>0</v>
      </c>
      <c r="AK2906" s="392"/>
      <c r="AL2906" s="404">
        <v>683940</v>
      </c>
      <c r="AM2906" s="57" t="s">
        <v>537</v>
      </c>
      <c r="AN2906" s="57" t="s">
        <v>537</v>
      </c>
      <c r="AO2906" s="57"/>
      <c r="AP2906" s="57"/>
      <c r="AQ2906" s="57"/>
      <c r="AR2906" s="312"/>
      <c r="XFA2906" s="312"/>
    </row>
    <row r="2907" spans="1:44 16381:16381" s="313" customFormat="1" ht="11.25" customHeight="1" x14ac:dyDescent="0.15">
      <c r="A2907" s="285"/>
      <c r="B2907" s="285" t="s">
        <v>2074</v>
      </c>
      <c r="C2907" s="844"/>
      <c r="D2907" s="845"/>
      <c r="E2907" s="845"/>
      <c r="F2907" s="845"/>
      <c r="G2907" s="845"/>
      <c r="H2907" s="845"/>
      <c r="I2907" s="845"/>
      <c r="J2907" s="845"/>
      <c r="K2907" s="845"/>
      <c r="L2907" s="845"/>
      <c r="M2907" s="845"/>
      <c r="N2907" s="845"/>
      <c r="O2907" s="845"/>
      <c r="P2907" s="845"/>
      <c r="Q2907" s="845"/>
      <c r="R2907" s="845"/>
      <c r="S2907" s="845"/>
      <c r="T2907" s="845"/>
      <c r="U2907" s="845"/>
      <c r="V2907" s="845"/>
      <c r="W2907" s="845"/>
      <c r="X2907" s="845"/>
      <c r="Y2907" s="845"/>
      <c r="Z2907" s="845"/>
      <c r="AA2907" s="845"/>
      <c r="AB2907" s="845"/>
      <c r="AC2907" s="845"/>
      <c r="AD2907" s="845"/>
      <c r="AE2907" s="845"/>
      <c r="AF2907" s="845"/>
      <c r="AG2907" s="845"/>
      <c r="AH2907" s="845"/>
      <c r="AI2907" s="845"/>
      <c r="AJ2907" s="845"/>
      <c r="AK2907" s="845"/>
      <c r="AL2907" s="846"/>
      <c r="AM2907" s="57" t="s">
        <v>537</v>
      </c>
      <c r="AN2907" s="57"/>
      <c r="AO2907" s="57"/>
      <c r="AP2907" s="57"/>
      <c r="AQ2907" s="57"/>
      <c r="AR2907" s="312"/>
      <c r="XFA2907" s="312"/>
    </row>
    <row r="2908" spans="1:44 16381:16381" s="307" customFormat="1" ht="14.1" customHeight="1" x14ac:dyDescent="0.15">
      <c r="A2908" s="98">
        <v>2301002</v>
      </c>
      <c r="B2908" s="117" t="s">
        <v>970</v>
      </c>
      <c r="C2908" s="385">
        <v>0</v>
      </c>
      <c r="D2908" s="386">
        <v>0</v>
      </c>
      <c r="E2908" s="387">
        <v>0</v>
      </c>
      <c r="F2908" s="387">
        <v>0</v>
      </c>
      <c r="G2908" s="387">
        <v>0</v>
      </c>
      <c r="H2908" s="407"/>
      <c r="I2908" s="407"/>
      <c r="J2908" s="407"/>
      <c r="K2908" s="407"/>
      <c r="L2908" s="407"/>
      <c r="M2908" s="407"/>
      <c r="N2908" s="407"/>
      <c r="O2908" s="407"/>
      <c r="P2908" s="407"/>
      <c r="Q2908" s="407"/>
      <c r="R2908" s="407"/>
      <c r="S2908" s="407"/>
      <c r="T2908" s="407"/>
      <c r="U2908" s="407"/>
      <c r="V2908" s="407"/>
      <c r="W2908" s="407"/>
      <c r="X2908" s="407"/>
      <c r="Y2908" s="407"/>
      <c r="Z2908" s="407"/>
      <c r="AA2908" s="387">
        <v>0</v>
      </c>
      <c r="AB2908" s="387">
        <v>0</v>
      </c>
      <c r="AC2908" s="387">
        <v>0</v>
      </c>
      <c r="AD2908" s="387">
        <v>0</v>
      </c>
      <c r="AE2908" s="387">
        <v>0</v>
      </c>
      <c r="AF2908" s="387">
        <v>0</v>
      </c>
      <c r="AG2908" s="387">
        <v>0</v>
      </c>
      <c r="AH2908" s="387">
        <v>0</v>
      </c>
      <c r="AI2908" s="387">
        <v>0</v>
      </c>
      <c r="AJ2908" s="387">
        <v>0</v>
      </c>
      <c r="AK2908" s="442"/>
      <c r="AL2908" s="443"/>
      <c r="AM2908" s="56" t="s">
        <v>537</v>
      </c>
      <c r="AN2908" s="56" t="s">
        <v>537</v>
      </c>
      <c r="AO2908" s="56"/>
      <c r="AP2908" s="56"/>
      <c r="AQ2908" s="56"/>
      <c r="AR2908" s="306"/>
      <c r="XFA2908" s="306"/>
    </row>
    <row r="2909" spans="1:44 16381:16381" s="307" customFormat="1" ht="14.1" customHeight="1" x14ac:dyDescent="0.15">
      <c r="A2909" s="98">
        <v>2301008</v>
      </c>
      <c r="B2909" s="117" t="s">
        <v>1547</v>
      </c>
      <c r="C2909" s="385">
        <v>0</v>
      </c>
      <c r="D2909" s="386">
        <v>0</v>
      </c>
      <c r="E2909" s="387">
        <v>0</v>
      </c>
      <c r="F2909" s="387">
        <v>0</v>
      </c>
      <c r="G2909" s="387">
        <v>0</v>
      </c>
      <c r="H2909" s="407"/>
      <c r="I2909" s="407"/>
      <c r="J2909" s="407"/>
      <c r="K2909" s="407"/>
      <c r="L2909" s="407"/>
      <c r="M2909" s="407"/>
      <c r="N2909" s="407"/>
      <c r="O2909" s="407"/>
      <c r="P2909" s="407"/>
      <c r="Q2909" s="407"/>
      <c r="R2909" s="407"/>
      <c r="S2909" s="407"/>
      <c r="T2909" s="407"/>
      <c r="U2909" s="407"/>
      <c r="V2909" s="407"/>
      <c r="W2909" s="407"/>
      <c r="X2909" s="407"/>
      <c r="Y2909" s="407"/>
      <c r="Z2909" s="407"/>
      <c r="AA2909" s="387">
        <v>0</v>
      </c>
      <c r="AB2909" s="387">
        <v>0</v>
      </c>
      <c r="AC2909" s="387">
        <v>0</v>
      </c>
      <c r="AD2909" s="387">
        <v>0</v>
      </c>
      <c r="AE2909" s="387">
        <v>0</v>
      </c>
      <c r="AF2909" s="387">
        <v>0</v>
      </c>
      <c r="AG2909" s="387">
        <v>0</v>
      </c>
      <c r="AH2909" s="387">
        <v>0</v>
      </c>
      <c r="AI2909" s="387">
        <v>0</v>
      </c>
      <c r="AJ2909" s="387">
        <v>0</v>
      </c>
      <c r="AK2909" s="442"/>
      <c r="AL2909" s="443"/>
      <c r="AM2909" s="56" t="s">
        <v>537</v>
      </c>
      <c r="AN2909" s="56"/>
      <c r="AO2909" s="56"/>
      <c r="AP2909" s="56"/>
      <c r="AQ2909" s="56"/>
      <c r="AR2909" s="306"/>
      <c r="XFA2909" s="306"/>
    </row>
    <row r="2910" spans="1:44 16381:16381" s="307" customFormat="1" ht="14.1" customHeight="1" x14ac:dyDescent="0.15">
      <c r="A2910" s="98">
        <v>2301011</v>
      </c>
      <c r="B2910" s="117" t="s">
        <v>1548</v>
      </c>
      <c r="C2910" s="385">
        <v>0</v>
      </c>
      <c r="D2910" s="386">
        <v>0</v>
      </c>
      <c r="E2910" s="387">
        <v>0</v>
      </c>
      <c r="F2910" s="387">
        <v>0</v>
      </c>
      <c r="G2910" s="387">
        <v>0</v>
      </c>
      <c r="H2910" s="407"/>
      <c r="I2910" s="407"/>
      <c r="J2910" s="407"/>
      <c r="K2910" s="407"/>
      <c r="L2910" s="407"/>
      <c r="M2910" s="407"/>
      <c r="N2910" s="407"/>
      <c r="O2910" s="407"/>
      <c r="P2910" s="407"/>
      <c r="Q2910" s="407"/>
      <c r="R2910" s="407"/>
      <c r="S2910" s="407"/>
      <c r="T2910" s="407"/>
      <c r="U2910" s="407"/>
      <c r="V2910" s="407"/>
      <c r="W2910" s="407"/>
      <c r="X2910" s="407"/>
      <c r="Y2910" s="407"/>
      <c r="Z2910" s="407"/>
      <c r="AA2910" s="387">
        <v>0</v>
      </c>
      <c r="AB2910" s="387">
        <v>0</v>
      </c>
      <c r="AC2910" s="387">
        <v>0</v>
      </c>
      <c r="AD2910" s="387">
        <v>0</v>
      </c>
      <c r="AE2910" s="387">
        <v>0</v>
      </c>
      <c r="AF2910" s="387">
        <v>0</v>
      </c>
      <c r="AG2910" s="387">
        <v>0</v>
      </c>
      <c r="AH2910" s="387">
        <v>0</v>
      </c>
      <c r="AI2910" s="387">
        <v>0</v>
      </c>
      <c r="AJ2910" s="387">
        <v>0</v>
      </c>
      <c r="AK2910" s="442"/>
      <c r="AL2910" s="443"/>
      <c r="AM2910" s="56" t="s">
        <v>537</v>
      </c>
      <c r="AN2910" s="56"/>
      <c r="AO2910" s="56"/>
      <c r="AP2910" s="56"/>
      <c r="AQ2910" s="56"/>
      <c r="AR2910" s="306"/>
      <c r="XFA2910" s="306"/>
    </row>
    <row r="2911" spans="1:44 16381:16381" s="307" customFormat="1" ht="14.1" customHeight="1" x14ac:dyDescent="0.15">
      <c r="A2911" s="98">
        <v>2301020</v>
      </c>
      <c r="B2911" s="117" t="s">
        <v>1549</v>
      </c>
      <c r="C2911" s="385">
        <v>0</v>
      </c>
      <c r="D2911" s="386">
        <v>0</v>
      </c>
      <c r="E2911" s="387">
        <v>0</v>
      </c>
      <c r="F2911" s="387">
        <v>0</v>
      </c>
      <c r="G2911" s="387">
        <v>0</v>
      </c>
      <c r="H2911" s="407"/>
      <c r="I2911" s="407"/>
      <c r="J2911" s="407"/>
      <c r="K2911" s="407"/>
      <c r="L2911" s="407"/>
      <c r="M2911" s="407"/>
      <c r="N2911" s="407"/>
      <c r="O2911" s="407"/>
      <c r="P2911" s="407"/>
      <c r="Q2911" s="407"/>
      <c r="R2911" s="407"/>
      <c r="S2911" s="407"/>
      <c r="T2911" s="407"/>
      <c r="U2911" s="407"/>
      <c r="V2911" s="407"/>
      <c r="W2911" s="407"/>
      <c r="X2911" s="407"/>
      <c r="Y2911" s="407"/>
      <c r="Z2911" s="407"/>
      <c r="AA2911" s="387">
        <v>0</v>
      </c>
      <c r="AB2911" s="387">
        <v>0</v>
      </c>
      <c r="AC2911" s="387">
        <v>0</v>
      </c>
      <c r="AD2911" s="387">
        <v>0</v>
      </c>
      <c r="AE2911" s="387">
        <v>0</v>
      </c>
      <c r="AF2911" s="387">
        <v>0</v>
      </c>
      <c r="AG2911" s="387">
        <v>0</v>
      </c>
      <c r="AH2911" s="387">
        <v>0</v>
      </c>
      <c r="AI2911" s="387">
        <v>0</v>
      </c>
      <c r="AJ2911" s="387">
        <v>0</v>
      </c>
      <c r="AK2911" s="442"/>
      <c r="AL2911" s="443"/>
      <c r="AM2911" s="56" t="s">
        <v>537</v>
      </c>
      <c r="AN2911" s="56"/>
      <c r="AO2911" s="56"/>
      <c r="AP2911" s="56"/>
      <c r="AQ2911" s="56"/>
      <c r="AR2911" s="306"/>
      <c r="XFA2911" s="306"/>
    </row>
    <row r="2912" spans="1:44 16381:16381" s="307" customFormat="1" ht="14.1" customHeight="1" x14ac:dyDescent="0.15">
      <c r="A2912" s="98">
        <v>2301021</v>
      </c>
      <c r="B2912" s="117" t="s">
        <v>1550</v>
      </c>
      <c r="C2912" s="385">
        <v>0</v>
      </c>
      <c r="D2912" s="386">
        <v>0</v>
      </c>
      <c r="E2912" s="387">
        <v>0</v>
      </c>
      <c r="F2912" s="387">
        <v>0</v>
      </c>
      <c r="G2912" s="387">
        <v>0</v>
      </c>
      <c r="H2912" s="407"/>
      <c r="I2912" s="407"/>
      <c r="J2912" s="407"/>
      <c r="K2912" s="407"/>
      <c r="L2912" s="407"/>
      <c r="M2912" s="407"/>
      <c r="N2912" s="407"/>
      <c r="O2912" s="407"/>
      <c r="P2912" s="407"/>
      <c r="Q2912" s="407"/>
      <c r="R2912" s="407"/>
      <c r="S2912" s="407"/>
      <c r="T2912" s="407"/>
      <c r="U2912" s="407"/>
      <c r="V2912" s="407"/>
      <c r="W2912" s="407"/>
      <c r="X2912" s="407"/>
      <c r="Y2912" s="407"/>
      <c r="Z2912" s="407"/>
      <c r="AA2912" s="387">
        <v>0</v>
      </c>
      <c r="AB2912" s="387">
        <v>0</v>
      </c>
      <c r="AC2912" s="387">
        <v>0</v>
      </c>
      <c r="AD2912" s="387">
        <v>0</v>
      </c>
      <c r="AE2912" s="387">
        <v>0</v>
      </c>
      <c r="AF2912" s="387">
        <v>0</v>
      </c>
      <c r="AG2912" s="387">
        <v>0</v>
      </c>
      <c r="AH2912" s="387">
        <v>0</v>
      </c>
      <c r="AI2912" s="387">
        <v>0</v>
      </c>
      <c r="AJ2912" s="387">
        <v>0</v>
      </c>
      <c r="AK2912" s="442"/>
      <c r="AL2912" s="443"/>
      <c r="AM2912" s="56" t="s">
        <v>537</v>
      </c>
      <c r="AN2912" s="56"/>
      <c r="AO2912" s="56"/>
      <c r="AP2912" s="56"/>
      <c r="AQ2912" s="56"/>
      <c r="AR2912" s="306"/>
      <c r="XFA2912" s="306"/>
    </row>
    <row r="2913" spans="1:44 16381:16381" s="307" customFormat="1" ht="14.1" customHeight="1" x14ac:dyDescent="0.15">
      <c r="A2913" s="98">
        <v>2301022</v>
      </c>
      <c r="B2913" s="117" t="s">
        <v>1551</v>
      </c>
      <c r="C2913" s="385">
        <v>0</v>
      </c>
      <c r="D2913" s="386">
        <v>0</v>
      </c>
      <c r="E2913" s="387">
        <v>0</v>
      </c>
      <c r="F2913" s="387">
        <v>0</v>
      </c>
      <c r="G2913" s="387">
        <v>0</v>
      </c>
      <c r="H2913" s="407"/>
      <c r="I2913" s="407"/>
      <c r="J2913" s="407"/>
      <c r="K2913" s="407"/>
      <c r="L2913" s="407"/>
      <c r="M2913" s="407"/>
      <c r="N2913" s="407"/>
      <c r="O2913" s="407"/>
      <c r="P2913" s="407"/>
      <c r="Q2913" s="407"/>
      <c r="R2913" s="407"/>
      <c r="S2913" s="407"/>
      <c r="T2913" s="407"/>
      <c r="U2913" s="407"/>
      <c r="V2913" s="407"/>
      <c r="W2913" s="407"/>
      <c r="X2913" s="407"/>
      <c r="Y2913" s="407"/>
      <c r="Z2913" s="407"/>
      <c r="AA2913" s="387">
        <v>0</v>
      </c>
      <c r="AB2913" s="387">
        <v>0</v>
      </c>
      <c r="AC2913" s="387">
        <v>0</v>
      </c>
      <c r="AD2913" s="387">
        <v>0</v>
      </c>
      <c r="AE2913" s="387">
        <v>0</v>
      </c>
      <c r="AF2913" s="387">
        <v>0</v>
      </c>
      <c r="AG2913" s="387">
        <v>0</v>
      </c>
      <c r="AH2913" s="387">
        <v>0</v>
      </c>
      <c r="AI2913" s="387">
        <v>0</v>
      </c>
      <c r="AJ2913" s="387">
        <v>0</v>
      </c>
      <c r="AK2913" s="442"/>
      <c r="AL2913" s="443"/>
      <c r="AM2913" s="56" t="s">
        <v>537</v>
      </c>
      <c r="AN2913" s="56"/>
      <c r="AO2913" s="56"/>
      <c r="AP2913" s="56"/>
      <c r="AQ2913" s="56"/>
      <c r="AR2913" s="306"/>
      <c r="XFA2913" s="306"/>
    </row>
    <row r="2914" spans="1:44 16381:16381" s="307" customFormat="1" ht="14.1" customHeight="1" x14ac:dyDescent="0.15">
      <c r="A2914" s="98">
        <v>2301024</v>
      </c>
      <c r="B2914" s="117" t="s">
        <v>1552</v>
      </c>
      <c r="C2914" s="385">
        <v>0</v>
      </c>
      <c r="D2914" s="386">
        <v>0</v>
      </c>
      <c r="E2914" s="387">
        <v>0</v>
      </c>
      <c r="F2914" s="387">
        <v>0</v>
      </c>
      <c r="G2914" s="387">
        <v>0</v>
      </c>
      <c r="H2914" s="407"/>
      <c r="I2914" s="407"/>
      <c r="J2914" s="407"/>
      <c r="K2914" s="407"/>
      <c r="L2914" s="407"/>
      <c r="M2914" s="407"/>
      <c r="N2914" s="407"/>
      <c r="O2914" s="407"/>
      <c r="P2914" s="407"/>
      <c r="Q2914" s="407"/>
      <c r="R2914" s="407"/>
      <c r="S2914" s="407"/>
      <c r="T2914" s="407"/>
      <c r="U2914" s="407"/>
      <c r="V2914" s="407"/>
      <c r="W2914" s="407"/>
      <c r="X2914" s="407"/>
      <c r="Y2914" s="407"/>
      <c r="Z2914" s="407"/>
      <c r="AA2914" s="387">
        <v>0</v>
      </c>
      <c r="AB2914" s="387">
        <v>0</v>
      </c>
      <c r="AC2914" s="387">
        <v>0</v>
      </c>
      <c r="AD2914" s="387">
        <v>0</v>
      </c>
      <c r="AE2914" s="387">
        <v>0</v>
      </c>
      <c r="AF2914" s="387">
        <v>0</v>
      </c>
      <c r="AG2914" s="387">
        <v>0</v>
      </c>
      <c r="AH2914" s="387">
        <v>0</v>
      </c>
      <c r="AI2914" s="387">
        <v>0</v>
      </c>
      <c r="AJ2914" s="387">
        <v>0</v>
      </c>
      <c r="AK2914" s="442"/>
      <c r="AL2914" s="443"/>
      <c r="AM2914" s="56" t="s">
        <v>537</v>
      </c>
      <c r="AN2914" s="56"/>
      <c r="AO2914" s="56"/>
      <c r="AP2914" s="56"/>
      <c r="AQ2914" s="56"/>
      <c r="AR2914" s="306"/>
      <c r="XFA2914" s="306"/>
    </row>
    <row r="2915" spans="1:44 16381:16381" s="307" customFormat="1" ht="14.1" customHeight="1" x14ac:dyDescent="0.15">
      <c r="A2915" s="98">
        <v>2301029</v>
      </c>
      <c r="B2915" s="117" t="s">
        <v>1553</v>
      </c>
      <c r="C2915" s="385">
        <v>0</v>
      </c>
      <c r="D2915" s="386">
        <v>0</v>
      </c>
      <c r="E2915" s="387">
        <v>0</v>
      </c>
      <c r="F2915" s="387">
        <v>0</v>
      </c>
      <c r="G2915" s="387">
        <v>0</v>
      </c>
      <c r="H2915" s="407"/>
      <c r="I2915" s="407"/>
      <c r="J2915" s="407"/>
      <c r="K2915" s="407"/>
      <c r="L2915" s="407"/>
      <c r="M2915" s="407"/>
      <c r="N2915" s="407"/>
      <c r="O2915" s="407"/>
      <c r="P2915" s="407"/>
      <c r="Q2915" s="407"/>
      <c r="R2915" s="407"/>
      <c r="S2915" s="407"/>
      <c r="T2915" s="407"/>
      <c r="U2915" s="407"/>
      <c r="V2915" s="407"/>
      <c r="W2915" s="407"/>
      <c r="X2915" s="407"/>
      <c r="Y2915" s="407"/>
      <c r="Z2915" s="407"/>
      <c r="AA2915" s="387">
        <v>0</v>
      </c>
      <c r="AB2915" s="387">
        <v>0</v>
      </c>
      <c r="AC2915" s="387">
        <v>0</v>
      </c>
      <c r="AD2915" s="387">
        <v>0</v>
      </c>
      <c r="AE2915" s="387">
        <v>0</v>
      </c>
      <c r="AF2915" s="387">
        <v>0</v>
      </c>
      <c r="AG2915" s="387">
        <v>0</v>
      </c>
      <c r="AH2915" s="387">
        <v>0</v>
      </c>
      <c r="AI2915" s="387">
        <v>0</v>
      </c>
      <c r="AJ2915" s="387">
        <v>0</v>
      </c>
      <c r="AK2915" s="442"/>
      <c r="AL2915" s="443"/>
      <c r="AM2915" s="56" t="s">
        <v>537</v>
      </c>
      <c r="AN2915" s="56"/>
      <c r="AO2915" s="56"/>
      <c r="AP2915" s="56"/>
      <c r="AQ2915" s="56"/>
      <c r="AR2915" s="306"/>
      <c r="XFA2915" s="306"/>
    </row>
    <row r="2916" spans="1:44 16381:16381" s="307" customFormat="1" ht="14.1" customHeight="1" x14ac:dyDescent="0.15">
      <c r="A2916" s="98">
        <v>2301030</v>
      </c>
      <c r="B2916" s="117" t="s">
        <v>1554</v>
      </c>
      <c r="C2916" s="385">
        <v>0</v>
      </c>
      <c r="D2916" s="386">
        <v>0</v>
      </c>
      <c r="E2916" s="387">
        <v>0</v>
      </c>
      <c r="F2916" s="387">
        <v>0</v>
      </c>
      <c r="G2916" s="387">
        <v>0</v>
      </c>
      <c r="H2916" s="407"/>
      <c r="I2916" s="407"/>
      <c r="J2916" s="407"/>
      <c r="K2916" s="407"/>
      <c r="L2916" s="407"/>
      <c r="M2916" s="407"/>
      <c r="N2916" s="407"/>
      <c r="O2916" s="407"/>
      <c r="P2916" s="407"/>
      <c r="Q2916" s="407"/>
      <c r="R2916" s="407"/>
      <c r="S2916" s="407"/>
      <c r="T2916" s="407"/>
      <c r="U2916" s="407"/>
      <c r="V2916" s="407"/>
      <c r="W2916" s="407"/>
      <c r="X2916" s="407"/>
      <c r="Y2916" s="407"/>
      <c r="Z2916" s="407"/>
      <c r="AA2916" s="387">
        <v>0</v>
      </c>
      <c r="AB2916" s="387">
        <v>0</v>
      </c>
      <c r="AC2916" s="387">
        <v>0</v>
      </c>
      <c r="AD2916" s="387">
        <v>0</v>
      </c>
      <c r="AE2916" s="387">
        <v>0</v>
      </c>
      <c r="AF2916" s="387">
        <v>0</v>
      </c>
      <c r="AG2916" s="387">
        <v>0</v>
      </c>
      <c r="AH2916" s="387">
        <v>0</v>
      </c>
      <c r="AI2916" s="387">
        <v>0</v>
      </c>
      <c r="AJ2916" s="387">
        <v>0</v>
      </c>
      <c r="AK2916" s="442"/>
      <c r="AL2916" s="443"/>
      <c r="AM2916" s="56" t="s">
        <v>537</v>
      </c>
      <c r="AN2916" s="56"/>
      <c r="AO2916" s="56"/>
      <c r="AP2916" s="56"/>
      <c r="AQ2916" s="56"/>
      <c r="AR2916" s="306"/>
      <c r="XFA2916" s="306"/>
    </row>
    <row r="2917" spans="1:44 16381:16381" s="307" customFormat="1" ht="14.1" customHeight="1" x14ac:dyDescent="0.15">
      <c r="A2917" s="98">
        <v>2301031</v>
      </c>
      <c r="B2917" s="117" t="s">
        <v>1555</v>
      </c>
      <c r="C2917" s="385">
        <v>0</v>
      </c>
      <c r="D2917" s="386">
        <v>0</v>
      </c>
      <c r="E2917" s="387">
        <v>0</v>
      </c>
      <c r="F2917" s="387">
        <v>0</v>
      </c>
      <c r="G2917" s="387">
        <v>0</v>
      </c>
      <c r="H2917" s="407"/>
      <c r="I2917" s="407"/>
      <c r="J2917" s="407"/>
      <c r="K2917" s="407"/>
      <c r="L2917" s="407"/>
      <c r="M2917" s="407"/>
      <c r="N2917" s="407"/>
      <c r="O2917" s="407"/>
      <c r="P2917" s="407"/>
      <c r="Q2917" s="407"/>
      <c r="R2917" s="407"/>
      <c r="S2917" s="407"/>
      <c r="T2917" s="407"/>
      <c r="U2917" s="407"/>
      <c r="V2917" s="407"/>
      <c r="W2917" s="407"/>
      <c r="X2917" s="407"/>
      <c r="Y2917" s="407"/>
      <c r="Z2917" s="407"/>
      <c r="AA2917" s="387">
        <v>0</v>
      </c>
      <c r="AB2917" s="387">
        <v>0</v>
      </c>
      <c r="AC2917" s="387">
        <v>0</v>
      </c>
      <c r="AD2917" s="387">
        <v>0</v>
      </c>
      <c r="AE2917" s="387">
        <v>0</v>
      </c>
      <c r="AF2917" s="387">
        <v>0</v>
      </c>
      <c r="AG2917" s="387">
        <v>0</v>
      </c>
      <c r="AH2917" s="387">
        <v>0</v>
      </c>
      <c r="AI2917" s="387">
        <v>0</v>
      </c>
      <c r="AJ2917" s="387">
        <v>0</v>
      </c>
      <c r="AK2917" s="442"/>
      <c r="AL2917" s="443"/>
      <c r="AM2917" s="56" t="s">
        <v>537</v>
      </c>
      <c r="AN2917" s="56"/>
      <c r="AO2917" s="56"/>
      <c r="AP2917" s="56"/>
      <c r="AQ2917" s="56"/>
      <c r="AR2917" s="306"/>
      <c r="XFA2917" s="306"/>
    </row>
    <row r="2918" spans="1:44 16381:16381" s="307" customFormat="1" ht="14.1" customHeight="1" x14ac:dyDescent="0.15">
      <c r="A2918" s="98">
        <v>2301032</v>
      </c>
      <c r="B2918" s="117" t="s">
        <v>1556</v>
      </c>
      <c r="C2918" s="385">
        <v>0</v>
      </c>
      <c r="D2918" s="386">
        <v>0</v>
      </c>
      <c r="E2918" s="387">
        <v>0</v>
      </c>
      <c r="F2918" s="387">
        <v>0</v>
      </c>
      <c r="G2918" s="387">
        <v>0</v>
      </c>
      <c r="H2918" s="407"/>
      <c r="I2918" s="407"/>
      <c r="J2918" s="407"/>
      <c r="K2918" s="407"/>
      <c r="L2918" s="407"/>
      <c r="M2918" s="407"/>
      <c r="N2918" s="407"/>
      <c r="O2918" s="407"/>
      <c r="P2918" s="407"/>
      <c r="Q2918" s="407"/>
      <c r="R2918" s="407"/>
      <c r="S2918" s="407"/>
      <c r="T2918" s="407"/>
      <c r="U2918" s="407"/>
      <c r="V2918" s="407"/>
      <c r="W2918" s="407"/>
      <c r="X2918" s="407"/>
      <c r="Y2918" s="407"/>
      <c r="Z2918" s="407"/>
      <c r="AA2918" s="387">
        <v>0</v>
      </c>
      <c r="AB2918" s="387">
        <v>0</v>
      </c>
      <c r="AC2918" s="387">
        <v>0</v>
      </c>
      <c r="AD2918" s="387">
        <v>0</v>
      </c>
      <c r="AE2918" s="387">
        <v>0</v>
      </c>
      <c r="AF2918" s="387">
        <v>0</v>
      </c>
      <c r="AG2918" s="387">
        <v>0</v>
      </c>
      <c r="AH2918" s="387">
        <v>0</v>
      </c>
      <c r="AI2918" s="387">
        <v>0</v>
      </c>
      <c r="AJ2918" s="387">
        <v>0</v>
      </c>
      <c r="AK2918" s="442"/>
      <c r="AL2918" s="443"/>
      <c r="AM2918" s="56" t="s">
        <v>537</v>
      </c>
      <c r="AN2918" s="56"/>
      <c r="AO2918" s="56"/>
      <c r="AP2918" s="56"/>
      <c r="AQ2918" s="56"/>
      <c r="AR2918" s="306"/>
      <c r="XFA2918" s="306"/>
    </row>
    <row r="2919" spans="1:44 16381:16381" s="307" customFormat="1" ht="14.1" customHeight="1" x14ac:dyDescent="0.15">
      <c r="A2919" s="98">
        <v>2301033</v>
      </c>
      <c r="B2919" s="117" t="s">
        <v>1557</v>
      </c>
      <c r="C2919" s="385">
        <v>0</v>
      </c>
      <c r="D2919" s="386">
        <v>0</v>
      </c>
      <c r="E2919" s="387">
        <v>0</v>
      </c>
      <c r="F2919" s="387">
        <v>0</v>
      </c>
      <c r="G2919" s="387">
        <v>0</v>
      </c>
      <c r="H2919" s="407"/>
      <c r="I2919" s="407"/>
      <c r="J2919" s="407"/>
      <c r="K2919" s="407"/>
      <c r="L2919" s="407"/>
      <c r="M2919" s="407"/>
      <c r="N2919" s="407"/>
      <c r="O2919" s="407"/>
      <c r="P2919" s="407"/>
      <c r="Q2919" s="407"/>
      <c r="R2919" s="407"/>
      <c r="S2919" s="407"/>
      <c r="T2919" s="407"/>
      <c r="U2919" s="407"/>
      <c r="V2919" s="407"/>
      <c r="W2919" s="407"/>
      <c r="X2919" s="407"/>
      <c r="Y2919" s="407"/>
      <c r="Z2919" s="407"/>
      <c r="AA2919" s="387">
        <v>0</v>
      </c>
      <c r="AB2919" s="387">
        <v>0</v>
      </c>
      <c r="AC2919" s="387">
        <v>0</v>
      </c>
      <c r="AD2919" s="387">
        <v>0</v>
      </c>
      <c r="AE2919" s="387">
        <v>0</v>
      </c>
      <c r="AF2919" s="387">
        <v>0</v>
      </c>
      <c r="AG2919" s="387">
        <v>0</v>
      </c>
      <c r="AH2919" s="387">
        <v>0</v>
      </c>
      <c r="AI2919" s="387">
        <v>0</v>
      </c>
      <c r="AJ2919" s="387">
        <v>0</v>
      </c>
      <c r="AK2919" s="442"/>
      <c r="AL2919" s="443"/>
      <c r="AM2919" s="56" t="s">
        <v>537</v>
      </c>
      <c r="AN2919" s="56"/>
      <c r="AO2919" s="56"/>
      <c r="AP2919" s="56"/>
      <c r="AQ2919" s="56"/>
      <c r="AR2919" s="306"/>
      <c r="XFA2919" s="306"/>
    </row>
    <row r="2920" spans="1:44 16381:16381" s="307" customFormat="1" ht="14.1" customHeight="1" x14ac:dyDescent="0.15">
      <c r="A2920" s="98">
        <v>2301034</v>
      </c>
      <c r="B2920" s="117" t="s">
        <v>1558</v>
      </c>
      <c r="C2920" s="385">
        <v>0</v>
      </c>
      <c r="D2920" s="386">
        <v>0</v>
      </c>
      <c r="E2920" s="387">
        <v>0</v>
      </c>
      <c r="F2920" s="387">
        <v>0</v>
      </c>
      <c r="G2920" s="387">
        <v>0</v>
      </c>
      <c r="H2920" s="407"/>
      <c r="I2920" s="407"/>
      <c r="J2920" s="407"/>
      <c r="K2920" s="407"/>
      <c r="L2920" s="407"/>
      <c r="M2920" s="407"/>
      <c r="N2920" s="407"/>
      <c r="O2920" s="407"/>
      <c r="P2920" s="407"/>
      <c r="Q2920" s="407"/>
      <c r="R2920" s="407"/>
      <c r="S2920" s="407"/>
      <c r="T2920" s="407"/>
      <c r="U2920" s="407"/>
      <c r="V2920" s="407"/>
      <c r="W2920" s="407"/>
      <c r="X2920" s="407"/>
      <c r="Y2920" s="407"/>
      <c r="Z2920" s="407"/>
      <c r="AA2920" s="387">
        <v>0</v>
      </c>
      <c r="AB2920" s="387">
        <v>0</v>
      </c>
      <c r="AC2920" s="387">
        <v>0</v>
      </c>
      <c r="AD2920" s="387">
        <v>0</v>
      </c>
      <c r="AE2920" s="387">
        <v>0</v>
      </c>
      <c r="AF2920" s="387">
        <v>0</v>
      </c>
      <c r="AG2920" s="387">
        <v>0</v>
      </c>
      <c r="AH2920" s="387">
        <v>0</v>
      </c>
      <c r="AI2920" s="387">
        <v>0</v>
      </c>
      <c r="AJ2920" s="387">
        <v>0</v>
      </c>
      <c r="AK2920" s="442"/>
      <c r="AL2920" s="443"/>
      <c r="AM2920" s="56" t="s">
        <v>537</v>
      </c>
      <c r="AN2920" s="56"/>
      <c r="AO2920" s="56"/>
      <c r="AP2920" s="56"/>
      <c r="AQ2920" s="56"/>
      <c r="AR2920" s="306"/>
      <c r="XFA2920" s="306"/>
    </row>
    <row r="2921" spans="1:44 16381:16381" s="307" customFormat="1" ht="14.1" customHeight="1" x14ac:dyDescent="0.15">
      <c r="A2921" s="98">
        <v>2301035</v>
      </c>
      <c r="B2921" s="117" t="s">
        <v>1460</v>
      </c>
      <c r="C2921" s="385">
        <v>0</v>
      </c>
      <c r="D2921" s="386">
        <v>0</v>
      </c>
      <c r="E2921" s="387">
        <v>0</v>
      </c>
      <c r="F2921" s="387">
        <v>0</v>
      </c>
      <c r="G2921" s="387">
        <v>0</v>
      </c>
      <c r="H2921" s="407"/>
      <c r="I2921" s="407"/>
      <c r="J2921" s="407"/>
      <c r="K2921" s="407"/>
      <c r="L2921" s="407"/>
      <c r="M2921" s="407"/>
      <c r="N2921" s="407"/>
      <c r="O2921" s="407"/>
      <c r="P2921" s="407"/>
      <c r="Q2921" s="407"/>
      <c r="R2921" s="407"/>
      <c r="S2921" s="407"/>
      <c r="T2921" s="407"/>
      <c r="U2921" s="407"/>
      <c r="V2921" s="407"/>
      <c r="W2921" s="407"/>
      <c r="X2921" s="407"/>
      <c r="Y2921" s="407"/>
      <c r="Z2921" s="407"/>
      <c r="AA2921" s="387">
        <v>0</v>
      </c>
      <c r="AB2921" s="387">
        <v>0</v>
      </c>
      <c r="AC2921" s="387">
        <v>0</v>
      </c>
      <c r="AD2921" s="387">
        <v>0</v>
      </c>
      <c r="AE2921" s="387">
        <v>0</v>
      </c>
      <c r="AF2921" s="387">
        <v>0</v>
      </c>
      <c r="AG2921" s="387">
        <v>0</v>
      </c>
      <c r="AH2921" s="387">
        <v>0</v>
      </c>
      <c r="AI2921" s="387">
        <v>0</v>
      </c>
      <c r="AJ2921" s="387">
        <v>0</v>
      </c>
      <c r="AK2921" s="442"/>
      <c r="AL2921" s="443"/>
      <c r="AM2921" s="56" t="s">
        <v>537</v>
      </c>
      <c r="AN2921" s="56"/>
      <c r="AO2921" s="56"/>
      <c r="AP2921" s="56"/>
      <c r="AQ2921" s="56"/>
      <c r="AR2921" s="306"/>
      <c r="XFA2921" s="306"/>
    </row>
    <row r="2922" spans="1:44 16381:16381" s="307" customFormat="1" ht="14.1" customHeight="1" x14ac:dyDescent="0.15">
      <c r="A2922" s="98">
        <v>2301036</v>
      </c>
      <c r="B2922" s="117" t="s">
        <v>1559</v>
      </c>
      <c r="C2922" s="385">
        <v>0</v>
      </c>
      <c r="D2922" s="386">
        <v>0</v>
      </c>
      <c r="E2922" s="387">
        <v>0</v>
      </c>
      <c r="F2922" s="387">
        <v>0</v>
      </c>
      <c r="G2922" s="387">
        <v>0</v>
      </c>
      <c r="H2922" s="407"/>
      <c r="I2922" s="407"/>
      <c r="J2922" s="407"/>
      <c r="K2922" s="407"/>
      <c r="L2922" s="407"/>
      <c r="M2922" s="407"/>
      <c r="N2922" s="407"/>
      <c r="O2922" s="407"/>
      <c r="P2922" s="407"/>
      <c r="Q2922" s="407"/>
      <c r="R2922" s="407"/>
      <c r="S2922" s="407"/>
      <c r="T2922" s="407"/>
      <c r="U2922" s="407"/>
      <c r="V2922" s="407"/>
      <c r="W2922" s="407"/>
      <c r="X2922" s="407"/>
      <c r="Y2922" s="407"/>
      <c r="Z2922" s="407"/>
      <c r="AA2922" s="387">
        <v>0</v>
      </c>
      <c r="AB2922" s="387">
        <v>0</v>
      </c>
      <c r="AC2922" s="387">
        <v>0</v>
      </c>
      <c r="AD2922" s="387">
        <v>0</v>
      </c>
      <c r="AE2922" s="387">
        <v>0</v>
      </c>
      <c r="AF2922" s="387">
        <v>0</v>
      </c>
      <c r="AG2922" s="387">
        <v>0</v>
      </c>
      <c r="AH2922" s="387">
        <v>0</v>
      </c>
      <c r="AI2922" s="387">
        <v>0</v>
      </c>
      <c r="AJ2922" s="387">
        <v>0</v>
      </c>
      <c r="AK2922" s="442"/>
      <c r="AL2922" s="443"/>
      <c r="AM2922" s="56" t="s">
        <v>537</v>
      </c>
      <c r="AN2922" s="56"/>
      <c r="AO2922" s="56"/>
      <c r="AP2922" s="56"/>
      <c r="AQ2922" s="56"/>
      <c r="AR2922" s="306"/>
      <c r="XFA2922" s="306"/>
    </row>
    <row r="2923" spans="1:44 16381:16381" s="307" customFormat="1" ht="14.1" customHeight="1" x14ac:dyDescent="0.15">
      <c r="A2923" s="98">
        <v>2301037</v>
      </c>
      <c r="B2923" s="117" t="s">
        <v>1461</v>
      </c>
      <c r="C2923" s="385">
        <v>0</v>
      </c>
      <c r="D2923" s="386">
        <v>0</v>
      </c>
      <c r="E2923" s="387">
        <v>0</v>
      </c>
      <c r="F2923" s="387">
        <v>0</v>
      </c>
      <c r="G2923" s="387">
        <v>0</v>
      </c>
      <c r="H2923" s="407"/>
      <c r="I2923" s="407"/>
      <c r="J2923" s="407"/>
      <c r="K2923" s="407"/>
      <c r="L2923" s="407"/>
      <c r="M2923" s="407"/>
      <c r="N2923" s="407"/>
      <c r="O2923" s="407"/>
      <c r="P2923" s="407"/>
      <c r="Q2923" s="407"/>
      <c r="R2923" s="407"/>
      <c r="S2923" s="407"/>
      <c r="T2923" s="407"/>
      <c r="U2923" s="407"/>
      <c r="V2923" s="407"/>
      <c r="W2923" s="407"/>
      <c r="X2923" s="407"/>
      <c r="Y2923" s="407"/>
      <c r="Z2923" s="407"/>
      <c r="AA2923" s="387">
        <v>0</v>
      </c>
      <c r="AB2923" s="387">
        <v>0</v>
      </c>
      <c r="AC2923" s="387">
        <v>0</v>
      </c>
      <c r="AD2923" s="387">
        <v>0</v>
      </c>
      <c r="AE2923" s="387">
        <v>0</v>
      </c>
      <c r="AF2923" s="387">
        <v>0</v>
      </c>
      <c r="AG2923" s="387">
        <v>0</v>
      </c>
      <c r="AH2923" s="387">
        <v>0</v>
      </c>
      <c r="AI2923" s="387">
        <v>0</v>
      </c>
      <c r="AJ2923" s="387">
        <v>0</v>
      </c>
      <c r="AK2923" s="442"/>
      <c r="AL2923" s="443"/>
      <c r="AM2923" s="56" t="s">
        <v>537</v>
      </c>
      <c r="AN2923" s="56"/>
      <c r="AO2923" s="56"/>
      <c r="AP2923" s="56"/>
      <c r="AQ2923" s="56"/>
      <c r="AR2923" s="306"/>
      <c r="XFA2923" s="306"/>
    </row>
    <row r="2924" spans="1:44 16381:16381" s="307" customFormat="1" ht="14.1" customHeight="1" x14ac:dyDescent="0.15">
      <c r="A2924" s="98">
        <v>2301038</v>
      </c>
      <c r="B2924" s="117" t="s">
        <v>1560</v>
      </c>
      <c r="C2924" s="385">
        <v>0</v>
      </c>
      <c r="D2924" s="386">
        <v>0</v>
      </c>
      <c r="E2924" s="387">
        <v>0</v>
      </c>
      <c r="F2924" s="387">
        <v>0</v>
      </c>
      <c r="G2924" s="387">
        <v>0</v>
      </c>
      <c r="H2924" s="407"/>
      <c r="I2924" s="407"/>
      <c r="J2924" s="407"/>
      <c r="K2924" s="407"/>
      <c r="L2924" s="407"/>
      <c r="M2924" s="407"/>
      <c r="N2924" s="407"/>
      <c r="O2924" s="407"/>
      <c r="P2924" s="407"/>
      <c r="Q2924" s="407"/>
      <c r="R2924" s="407"/>
      <c r="S2924" s="407"/>
      <c r="T2924" s="407"/>
      <c r="U2924" s="407"/>
      <c r="V2924" s="407"/>
      <c r="W2924" s="407"/>
      <c r="X2924" s="407"/>
      <c r="Y2924" s="407"/>
      <c r="Z2924" s="407"/>
      <c r="AA2924" s="387">
        <v>0</v>
      </c>
      <c r="AB2924" s="387">
        <v>0</v>
      </c>
      <c r="AC2924" s="387">
        <v>0</v>
      </c>
      <c r="AD2924" s="387">
        <v>0</v>
      </c>
      <c r="AE2924" s="387">
        <v>0</v>
      </c>
      <c r="AF2924" s="387">
        <v>0</v>
      </c>
      <c r="AG2924" s="387">
        <v>0</v>
      </c>
      <c r="AH2924" s="387">
        <v>0</v>
      </c>
      <c r="AI2924" s="387">
        <v>0</v>
      </c>
      <c r="AJ2924" s="387">
        <v>0</v>
      </c>
      <c r="AK2924" s="442"/>
      <c r="AL2924" s="443"/>
      <c r="AM2924" s="56" t="s">
        <v>537</v>
      </c>
      <c r="AN2924" s="56"/>
      <c r="AO2924" s="56"/>
      <c r="AP2924" s="56"/>
      <c r="AQ2924" s="56"/>
      <c r="AR2924" s="306"/>
      <c r="XFA2924" s="306"/>
    </row>
    <row r="2925" spans="1:44 16381:16381" s="307" customFormat="1" ht="14.1" customHeight="1" x14ac:dyDescent="0.15">
      <c r="A2925" s="98">
        <v>2301040</v>
      </c>
      <c r="B2925" s="117" t="s">
        <v>1561</v>
      </c>
      <c r="C2925" s="385">
        <v>0</v>
      </c>
      <c r="D2925" s="386">
        <v>0</v>
      </c>
      <c r="E2925" s="387">
        <v>0</v>
      </c>
      <c r="F2925" s="387">
        <v>0</v>
      </c>
      <c r="G2925" s="387">
        <v>0</v>
      </c>
      <c r="H2925" s="407"/>
      <c r="I2925" s="407"/>
      <c r="J2925" s="407"/>
      <c r="K2925" s="407"/>
      <c r="L2925" s="407"/>
      <c r="M2925" s="407"/>
      <c r="N2925" s="407"/>
      <c r="O2925" s="407"/>
      <c r="P2925" s="407"/>
      <c r="Q2925" s="407"/>
      <c r="R2925" s="407"/>
      <c r="S2925" s="407"/>
      <c r="T2925" s="407"/>
      <c r="U2925" s="407"/>
      <c r="V2925" s="407"/>
      <c r="W2925" s="407"/>
      <c r="X2925" s="407"/>
      <c r="Y2925" s="407"/>
      <c r="Z2925" s="407"/>
      <c r="AA2925" s="387">
        <v>0</v>
      </c>
      <c r="AB2925" s="387">
        <v>0</v>
      </c>
      <c r="AC2925" s="387">
        <v>0</v>
      </c>
      <c r="AD2925" s="387">
        <v>0</v>
      </c>
      <c r="AE2925" s="387">
        <v>0</v>
      </c>
      <c r="AF2925" s="387">
        <v>0</v>
      </c>
      <c r="AG2925" s="387">
        <v>0</v>
      </c>
      <c r="AH2925" s="387">
        <v>0</v>
      </c>
      <c r="AI2925" s="387">
        <v>0</v>
      </c>
      <c r="AJ2925" s="387">
        <v>0</v>
      </c>
      <c r="AK2925" s="442"/>
      <c r="AL2925" s="443"/>
      <c r="AM2925" s="56" t="s">
        <v>537</v>
      </c>
      <c r="AN2925" s="56"/>
      <c r="AO2925" s="56"/>
      <c r="AP2925" s="56"/>
      <c r="AQ2925" s="56"/>
      <c r="AR2925" s="306"/>
      <c r="XFA2925" s="306"/>
    </row>
    <row r="2926" spans="1:44 16381:16381" s="307" customFormat="1" ht="14.1" customHeight="1" x14ac:dyDescent="0.15">
      <c r="A2926" s="98">
        <v>2301041</v>
      </c>
      <c r="B2926" s="117" t="s">
        <v>1562</v>
      </c>
      <c r="C2926" s="385">
        <v>0</v>
      </c>
      <c r="D2926" s="386">
        <v>0</v>
      </c>
      <c r="E2926" s="387">
        <v>0</v>
      </c>
      <c r="F2926" s="387">
        <v>0</v>
      </c>
      <c r="G2926" s="387">
        <v>0</v>
      </c>
      <c r="H2926" s="407"/>
      <c r="I2926" s="407"/>
      <c r="J2926" s="407"/>
      <c r="K2926" s="407"/>
      <c r="L2926" s="407"/>
      <c r="M2926" s="407"/>
      <c r="N2926" s="407"/>
      <c r="O2926" s="407"/>
      <c r="P2926" s="407"/>
      <c r="Q2926" s="407"/>
      <c r="R2926" s="407"/>
      <c r="S2926" s="407"/>
      <c r="T2926" s="407"/>
      <c r="U2926" s="407"/>
      <c r="V2926" s="407"/>
      <c r="W2926" s="407"/>
      <c r="X2926" s="407"/>
      <c r="Y2926" s="407"/>
      <c r="Z2926" s="407"/>
      <c r="AA2926" s="387">
        <v>0</v>
      </c>
      <c r="AB2926" s="387">
        <v>0</v>
      </c>
      <c r="AC2926" s="387">
        <v>0</v>
      </c>
      <c r="AD2926" s="387">
        <v>0</v>
      </c>
      <c r="AE2926" s="387">
        <v>0</v>
      </c>
      <c r="AF2926" s="387">
        <v>0</v>
      </c>
      <c r="AG2926" s="387">
        <v>0</v>
      </c>
      <c r="AH2926" s="387">
        <v>0</v>
      </c>
      <c r="AI2926" s="387">
        <v>0</v>
      </c>
      <c r="AJ2926" s="387">
        <v>0</v>
      </c>
      <c r="AK2926" s="442"/>
      <c r="AL2926" s="443"/>
      <c r="AM2926" s="56" t="s">
        <v>537</v>
      </c>
      <c r="AN2926" s="56"/>
      <c r="AO2926" s="56"/>
      <c r="AP2926" s="56"/>
      <c r="AQ2926" s="56"/>
      <c r="AR2926" s="306"/>
      <c r="XFA2926" s="306"/>
    </row>
    <row r="2927" spans="1:44 16381:16381" s="307" customFormat="1" ht="14.1" customHeight="1" x14ac:dyDescent="0.15">
      <c r="A2927" s="98">
        <v>2301042</v>
      </c>
      <c r="B2927" s="117" t="s">
        <v>1563</v>
      </c>
      <c r="C2927" s="385">
        <v>0</v>
      </c>
      <c r="D2927" s="386">
        <v>0</v>
      </c>
      <c r="E2927" s="387">
        <v>0</v>
      </c>
      <c r="F2927" s="387">
        <v>0</v>
      </c>
      <c r="G2927" s="387">
        <v>0</v>
      </c>
      <c r="H2927" s="407"/>
      <c r="I2927" s="407"/>
      <c r="J2927" s="407"/>
      <c r="K2927" s="407"/>
      <c r="L2927" s="407"/>
      <c r="M2927" s="407"/>
      <c r="N2927" s="407"/>
      <c r="O2927" s="407"/>
      <c r="P2927" s="407"/>
      <c r="Q2927" s="407"/>
      <c r="R2927" s="407"/>
      <c r="S2927" s="407"/>
      <c r="T2927" s="407"/>
      <c r="U2927" s="407"/>
      <c r="V2927" s="407"/>
      <c r="W2927" s="407"/>
      <c r="X2927" s="407"/>
      <c r="Y2927" s="407"/>
      <c r="Z2927" s="407"/>
      <c r="AA2927" s="387">
        <v>0</v>
      </c>
      <c r="AB2927" s="387">
        <v>0</v>
      </c>
      <c r="AC2927" s="387">
        <v>0</v>
      </c>
      <c r="AD2927" s="387">
        <v>0</v>
      </c>
      <c r="AE2927" s="387">
        <v>0</v>
      </c>
      <c r="AF2927" s="387">
        <v>0</v>
      </c>
      <c r="AG2927" s="387">
        <v>0</v>
      </c>
      <c r="AH2927" s="387">
        <v>0</v>
      </c>
      <c r="AI2927" s="387">
        <v>0</v>
      </c>
      <c r="AJ2927" s="387">
        <v>0</v>
      </c>
      <c r="AK2927" s="442"/>
      <c r="AL2927" s="443"/>
      <c r="AM2927" s="56" t="s">
        <v>537</v>
      </c>
      <c r="AN2927" s="56"/>
      <c r="AO2927" s="56"/>
      <c r="AP2927" s="56"/>
      <c r="AQ2927" s="56"/>
      <c r="AR2927" s="306"/>
      <c r="XFA2927" s="306"/>
    </row>
    <row r="2928" spans="1:44 16381:16381" s="307" customFormat="1" ht="14.1" customHeight="1" x14ac:dyDescent="0.15">
      <c r="A2928" s="98">
        <v>2301043</v>
      </c>
      <c r="B2928" s="117" t="s">
        <v>1462</v>
      </c>
      <c r="C2928" s="385">
        <v>0</v>
      </c>
      <c r="D2928" s="386">
        <v>0</v>
      </c>
      <c r="E2928" s="387">
        <v>0</v>
      </c>
      <c r="F2928" s="387">
        <v>0</v>
      </c>
      <c r="G2928" s="387">
        <v>0</v>
      </c>
      <c r="H2928" s="407"/>
      <c r="I2928" s="407"/>
      <c r="J2928" s="407"/>
      <c r="K2928" s="407"/>
      <c r="L2928" s="407"/>
      <c r="M2928" s="407"/>
      <c r="N2928" s="407"/>
      <c r="O2928" s="407"/>
      <c r="P2928" s="407"/>
      <c r="Q2928" s="407"/>
      <c r="R2928" s="407"/>
      <c r="S2928" s="407"/>
      <c r="T2928" s="407"/>
      <c r="U2928" s="407"/>
      <c r="V2928" s="407"/>
      <c r="W2928" s="407"/>
      <c r="X2928" s="407"/>
      <c r="Y2928" s="407"/>
      <c r="Z2928" s="407"/>
      <c r="AA2928" s="387">
        <v>0</v>
      </c>
      <c r="AB2928" s="387">
        <v>0</v>
      </c>
      <c r="AC2928" s="387">
        <v>0</v>
      </c>
      <c r="AD2928" s="387">
        <v>0</v>
      </c>
      <c r="AE2928" s="387">
        <v>0</v>
      </c>
      <c r="AF2928" s="387">
        <v>0</v>
      </c>
      <c r="AG2928" s="387">
        <v>0</v>
      </c>
      <c r="AH2928" s="387">
        <v>0</v>
      </c>
      <c r="AI2928" s="387">
        <v>0</v>
      </c>
      <c r="AJ2928" s="387">
        <v>0</v>
      </c>
      <c r="AK2928" s="442"/>
      <c r="AL2928" s="443"/>
      <c r="AM2928" s="56" t="s">
        <v>537</v>
      </c>
      <c r="AN2928" s="56"/>
      <c r="AO2928" s="56"/>
      <c r="AP2928" s="56"/>
      <c r="AQ2928" s="56"/>
      <c r="AR2928" s="306"/>
      <c r="XFA2928" s="306"/>
    </row>
    <row r="2929" spans="1:44 16381:16381" s="307" customFormat="1" ht="14.1" customHeight="1" x14ac:dyDescent="0.15">
      <c r="A2929" s="98">
        <v>2301044</v>
      </c>
      <c r="B2929" s="117" t="s">
        <v>1564</v>
      </c>
      <c r="C2929" s="385">
        <v>0</v>
      </c>
      <c r="D2929" s="386">
        <v>0</v>
      </c>
      <c r="E2929" s="387">
        <v>0</v>
      </c>
      <c r="F2929" s="387">
        <v>0</v>
      </c>
      <c r="G2929" s="387">
        <v>0</v>
      </c>
      <c r="H2929" s="407"/>
      <c r="I2929" s="407"/>
      <c r="J2929" s="407"/>
      <c r="K2929" s="407"/>
      <c r="L2929" s="407"/>
      <c r="M2929" s="407"/>
      <c r="N2929" s="407"/>
      <c r="O2929" s="407"/>
      <c r="P2929" s="407"/>
      <c r="Q2929" s="407"/>
      <c r="R2929" s="407"/>
      <c r="S2929" s="407"/>
      <c r="T2929" s="407"/>
      <c r="U2929" s="407"/>
      <c r="V2929" s="407"/>
      <c r="W2929" s="407"/>
      <c r="X2929" s="407"/>
      <c r="Y2929" s="407"/>
      <c r="Z2929" s="407"/>
      <c r="AA2929" s="387">
        <v>0</v>
      </c>
      <c r="AB2929" s="387">
        <v>0</v>
      </c>
      <c r="AC2929" s="387">
        <v>0</v>
      </c>
      <c r="AD2929" s="387">
        <v>0</v>
      </c>
      <c r="AE2929" s="387">
        <v>0</v>
      </c>
      <c r="AF2929" s="387">
        <v>0</v>
      </c>
      <c r="AG2929" s="387">
        <v>0</v>
      </c>
      <c r="AH2929" s="387">
        <v>0</v>
      </c>
      <c r="AI2929" s="387">
        <v>0</v>
      </c>
      <c r="AJ2929" s="387">
        <v>0</v>
      </c>
      <c r="AK2929" s="442"/>
      <c r="AL2929" s="443"/>
      <c r="AM2929" s="56" t="s">
        <v>537</v>
      </c>
      <c r="AN2929" s="56"/>
      <c r="AO2929" s="56"/>
      <c r="AP2929" s="56"/>
      <c r="AQ2929" s="56"/>
      <c r="AR2929" s="306"/>
      <c r="XFA2929" s="306"/>
    </row>
    <row r="2930" spans="1:44 16381:16381" s="307" customFormat="1" ht="14.1" customHeight="1" x14ac:dyDescent="0.15">
      <c r="A2930" s="98">
        <v>2301045</v>
      </c>
      <c r="B2930" s="117" t="s">
        <v>1565</v>
      </c>
      <c r="C2930" s="385">
        <v>0</v>
      </c>
      <c r="D2930" s="386">
        <v>0</v>
      </c>
      <c r="E2930" s="387">
        <v>0</v>
      </c>
      <c r="F2930" s="387">
        <v>0</v>
      </c>
      <c r="G2930" s="387">
        <v>0</v>
      </c>
      <c r="H2930" s="407"/>
      <c r="I2930" s="407"/>
      <c r="J2930" s="407"/>
      <c r="K2930" s="407"/>
      <c r="L2930" s="407"/>
      <c r="M2930" s="407"/>
      <c r="N2930" s="407"/>
      <c r="O2930" s="407"/>
      <c r="P2930" s="407"/>
      <c r="Q2930" s="407"/>
      <c r="R2930" s="407"/>
      <c r="S2930" s="407"/>
      <c r="T2930" s="407"/>
      <c r="U2930" s="407"/>
      <c r="V2930" s="407"/>
      <c r="W2930" s="407"/>
      <c r="X2930" s="407"/>
      <c r="Y2930" s="407"/>
      <c r="Z2930" s="407"/>
      <c r="AA2930" s="387">
        <v>0</v>
      </c>
      <c r="AB2930" s="387">
        <v>0</v>
      </c>
      <c r="AC2930" s="387">
        <v>0</v>
      </c>
      <c r="AD2930" s="387">
        <v>0</v>
      </c>
      <c r="AE2930" s="387">
        <v>0</v>
      </c>
      <c r="AF2930" s="387">
        <v>0</v>
      </c>
      <c r="AG2930" s="387">
        <v>0</v>
      </c>
      <c r="AH2930" s="387">
        <v>0</v>
      </c>
      <c r="AI2930" s="387">
        <v>0</v>
      </c>
      <c r="AJ2930" s="387">
        <v>0</v>
      </c>
      <c r="AK2930" s="442"/>
      <c r="AL2930" s="443"/>
      <c r="AM2930" s="56" t="s">
        <v>537</v>
      </c>
      <c r="AN2930" s="56"/>
      <c r="AO2930" s="56"/>
      <c r="AP2930" s="56"/>
      <c r="AQ2930" s="56"/>
      <c r="AR2930" s="306"/>
      <c r="XFA2930" s="306"/>
    </row>
    <row r="2931" spans="1:44 16381:16381" s="307" customFormat="1" ht="14.1" customHeight="1" x14ac:dyDescent="0.15">
      <c r="A2931" s="98">
        <v>2301067</v>
      </c>
      <c r="B2931" s="117" t="s">
        <v>1566</v>
      </c>
      <c r="C2931" s="385">
        <v>0</v>
      </c>
      <c r="D2931" s="386">
        <v>0</v>
      </c>
      <c r="E2931" s="387">
        <v>0</v>
      </c>
      <c r="F2931" s="387">
        <v>0</v>
      </c>
      <c r="G2931" s="387">
        <v>0</v>
      </c>
      <c r="H2931" s="407"/>
      <c r="I2931" s="407"/>
      <c r="J2931" s="407"/>
      <c r="K2931" s="407"/>
      <c r="L2931" s="407"/>
      <c r="M2931" s="407"/>
      <c r="N2931" s="407"/>
      <c r="O2931" s="407"/>
      <c r="P2931" s="407"/>
      <c r="Q2931" s="407"/>
      <c r="R2931" s="407"/>
      <c r="S2931" s="407"/>
      <c r="T2931" s="407"/>
      <c r="U2931" s="407"/>
      <c r="V2931" s="407"/>
      <c r="W2931" s="407"/>
      <c r="X2931" s="407"/>
      <c r="Y2931" s="407"/>
      <c r="Z2931" s="407"/>
      <c r="AA2931" s="387">
        <v>0</v>
      </c>
      <c r="AB2931" s="387">
        <v>0</v>
      </c>
      <c r="AC2931" s="387">
        <v>0</v>
      </c>
      <c r="AD2931" s="387">
        <v>0</v>
      </c>
      <c r="AE2931" s="387">
        <v>0</v>
      </c>
      <c r="AF2931" s="387">
        <v>0</v>
      </c>
      <c r="AG2931" s="387">
        <v>0</v>
      </c>
      <c r="AH2931" s="387">
        <v>0</v>
      </c>
      <c r="AI2931" s="387">
        <v>0</v>
      </c>
      <c r="AJ2931" s="387">
        <v>0</v>
      </c>
      <c r="AK2931" s="442"/>
      <c r="AL2931" s="443"/>
      <c r="AM2931" s="56" t="s">
        <v>537</v>
      </c>
      <c r="AN2931" s="56"/>
      <c r="AO2931" s="56"/>
      <c r="AP2931" s="56"/>
      <c r="AQ2931" s="56"/>
      <c r="AR2931" s="306"/>
      <c r="XFA2931" s="306"/>
    </row>
    <row r="2932" spans="1:44 16381:16381" s="307" customFormat="1" ht="14.1" customHeight="1" x14ac:dyDescent="0.15">
      <c r="A2932" s="98">
        <v>5099074</v>
      </c>
      <c r="B2932" s="117" t="s">
        <v>1483</v>
      </c>
      <c r="C2932" s="385">
        <v>0</v>
      </c>
      <c r="D2932" s="386">
        <v>0</v>
      </c>
      <c r="E2932" s="387">
        <v>0</v>
      </c>
      <c r="F2932" s="387">
        <v>0</v>
      </c>
      <c r="G2932" s="387">
        <v>0</v>
      </c>
      <c r="H2932" s="407"/>
      <c r="I2932" s="407"/>
      <c r="J2932" s="407"/>
      <c r="K2932" s="407"/>
      <c r="L2932" s="407"/>
      <c r="M2932" s="407"/>
      <c r="N2932" s="407"/>
      <c r="O2932" s="407"/>
      <c r="P2932" s="407"/>
      <c r="Q2932" s="407"/>
      <c r="R2932" s="407"/>
      <c r="S2932" s="407"/>
      <c r="T2932" s="407"/>
      <c r="U2932" s="407"/>
      <c r="V2932" s="407"/>
      <c r="W2932" s="407"/>
      <c r="X2932" s="407"/>
      <c r="Y2932" s="407"/>
      <c r="Z2932" s="407"/>
      <c r="AA2932" s="387">
        <v>0</v>
      </c>
      <c r="AB2932" s="387">
        <v>0</v>
      </c>
      <c r="AC2932" s="387">
        <v>0</v>
      </c>
      <c r="AD2932" s="387">
        <v>0</v>
      </c>
      <c r="AE2932" s="387">
        <v>0</v>
      </c>
      <c r="AF2932" s="387">
        <v>0</v>
      </c>
      <c r="AG2932" s="387">
        <v>0</v>
      </c>
      <c r="AH2932" s="387">
        <v>0</v>
      </c>
      <c r="AI2932" s="387">
        <v>0</v>
      </c>
      <c r="AJ2932" s="387">
        <v>0</v>
      </c>
      <c r="AK2932" s="442"/>
      <c r="AL2932" s="443"/>
      <c r="AM2932" s="56" t="s">
        <v>537</v>
      </c>
      <c r="AN2932" s="56"/>
      <c r="AO2932" s="56"/>
      <c r="AP2932" s="56"/>
      <c r="AQ2932" s="56"/>
      <c r="AR2932" s="306"/>
      <c r="XFA2932" s="306"/>
    </row>
    <row r="2933" spans="1:44 16381:16381" s="307" customFormat="1" ht="14.1" customHeight="1" x14ac:dyDescent="0.15">
      <c r="A2933" s="98">
        <v>5099075</v>
      </c>
      <c r="B2933" s="117" t="s">
        <v>1484</v>
      </c>
      <c r="C2933" s="385">
        <v>0</v>
      </c>
      <c r="D2933" s="386">
        <v>0</v>
      </c>
      <c r="E2933" s="387">
        <v>0</v>
      </c>
      <c r="F2933" s="387">
        <v>0</v>
      </c>
      <c r="G2933" s="387">
        <v>0</v>
      </c>
      <c r="H2933" s="407"/>
      <c r="I2933" s="407"/>
      <c r="J2933" s="407"/>
      <c r="K2933" s="407"/>
      <c r="L2933" s="407"/>
      <c r="M2933" s="407"/>
      <c r="N2933" s="407"/>
      <c r="O2933" s="407"/>
      <c r="P2933" s="407"/>
      <c r="Q2933" s="407"/>
      <c r="R2933" s="407"/>
      <c r="S2933" s="407"/>
      <c r="T2933" s="407"/>
      <c r="U2933" s="407"/>
      <c r="V2933" s="407"/>
      <c r="W2933" s="407"/>
      <c r="X2933" s="407"/>
      <c r="Y2933" s="407"/>
      <c r="Z2933" s="407"/>
      <c r="AA2933" s="387">
        <v>0</v>
      </c>
      <c r="AB2933" s="387">
        <v>0</v>
      </c>
      <c r="AC2933" s="387">
        <v>0</v>
      </c>
      <c r="AD2933" s="387">
        <v>0</v>
      </c>
      <c r="AE2933" s="387">
        <v>0</v>
      </c>
      <c r="AF2933" s="387">
        <v>0</v>
      </c>
      <c r="AG2933" s="387">
        <v>0</v>
      </c>
      <c r="AH2933" s="387">
        <v>0</v>
      </c>
      <c r="AI2933" s="387">
        <v>0</v>
      </c>
      <c r="AJ2933" s="387">
        <v>0</v>
      </c>
      <c r="AK2933" s="442"/>
      <c r="AL2933" s="443"/>
      <c r="AM2933" s="56" t="s">
        <v>537</v>
      </c>
      <c r="AN2933" s="56"/>
      <c r="AO2933" s="56"/>
      <c r="AP2933" s="56"/>
      <c r="AQ2933" s="56"/>
      <c r="AR2933" s="306"/>
      <c r="XFA2933" s="306"/>
    </row>
    <row r="2934" spans="1:44 16381:16381" s="307" customFormat="1" ht="14.1" customHeight="1" x14ac:dyDescent="0.15">
      <c r="A2934" s="98">
        <v>5099076</v>
      </c>
      <c r="B2934" s="117" t="s">
        <v>1485</v>
      </c>
      <c r="C2934" s="385">
        <v>0</v>
      </c>
      <c r="D2934" s="386">
        <v>0</v>
      </c>
      <c r="E2934" s="387">
        <v>0</v>
      </c>
      <c r="F2934" s="387">
        <v>0</v>
      </c>
      <c r="G2934" s="387">
        <v>0</v>
      </c>
      <c r="H2934" s="407"/>
      <c r="I2934" s="407"/>
      <c r="J2934" s="407"/>
      <c r="K2934" s="407"/>
      <c r="L2934" s="407"/>
      <c r="M2934" s="407"/>
      <c r="N2934" s="407"/>
      <c r="O2934" s="407"/>
      <c r="P2934" s="407"/>
      <c r="Q2934" s="407"/>
      <c r="R2934" s="407"/>
      <c r="S2934" s="407"/>
      <c r="T2934" s="407"/>
      <c r="U2934" s="407"/>
      <c r="V2934" s="407"/>
      <c r="W2934" s="407"/>
      <c r="X2934" s="407"/>
      <c r="Y2934" s="407"/>
      <c r="Z2934" s="407"/>
      <c r="AA2934" s="387">
        <v>0</v>
      </c>
      <c r="AB2934" s="387">
        <v>0</v>
      </c>
      <c r="AC2934" s="387">
        <v>0</v>
      </c>
      <c r="AD2934" s="387">
        <v>0</v>
      </c>
      <c r="AE2934" s="387">
        <v>0</v>
      </c>
      <c r="AF2934" s="387">
        <v>0</v>
      </c>
      <c r="AG2934" s="387">
        <v>0</v>
      </c>
      <c r="AH2934" s="387">
        <v>0</v>
      </c>
      <c r="AI2934" s="387">
        <v>0</v>
      </c>
      <c r="AJ2934" s="387">
        <v>0</v>
      </c>
      <c r="AK2934" s="442"/>
      <c r="AL2934" s="443"/>
      <c r="AM2934" s="56" t="s">
        <v>537</v>
      </c>
      <c r="AN2934" s="56"/>
      <c r="AO2934" s="56"/>
      <c r="AP2934" s="56"/>
      <c r="AQ2934" s="56"/>
      <c r="AR2934" s="306"/>
      <c r="XFA2934" s="306"/>
    </row>
    <row r="2935" spans="1:44 16381:16381" s="307" customFormat="1" ht="14.1" customHeight="1" x14ac:dyDescent="0.15">
      <c r="A2935" s="98">
        <v>5099066</v>
      </c>
      <c r="B2935" s="117" t="s">
        <v>1494</v>
      </c>
      <c r="C2935" s="385">
        <v>0</v>
      </c>
      <c r="D2935" s="386">
        <v>0</v>
      </c>
      <c r="E2935" s="387">
        <v>0</v>
      </c>
      <c r="F2935" s="387">
        <v>0</v>
      </c>
      <c r="G2935" s="387">
        <v>0</v>
      </c>
      <c r="H2935" s="407"/>
      <c r="I2935" s="407"/>
      <c r="J2935" s="407"/>
      <c r="K2935" s="407"/>
      <c r="L2935" s="407"/>
      <c r="M2935" s="407"/>
      <c r="N2935" s="407"/>
      <c r="O2935" s="407"/>
      <c r="P2935" s="407"/>
      <c r="Q2935" s="407"/>
      <c r="R2935" s="407"/>
      <c r="S2935" s="407"/>
      <c r="T2935" s="407"/>
      <c r="U2935" s="407"/>
      <c r="V2935" s="407"/>
      <c r="W2935" s="407"/>
      <c r="X2935" s="407"/>
      <c r="Y2935" s="407"/>
      <c r="Z2935" s="407"/>
      <c r="AA2935" s="387">
        <v>0</v>
      </c>
      <c r="AB2935" s="387">
        <v>0</v>
      </c>
      <c r="AC2935" s="387">
        <v>0</v>
      </c>
      <c r="AD2935" s="387">
        <v>0</v>
      </c>
      <c r="AE2935" s="387">
        <v>0</v>
      </c>
      <c r="AF2935" s="387">
        <v>0</v>
      </c>
      <c r="AG2935" s="387">
        <v>0</v>
      </c>
      <c r="AH2935" s="387">
        <v>0</v>
      </c>
      <c r="AI2935" s="387">
        <v>0</v>
      </c>
      <c r="AJ2935" s="387">
        <v>0</v>
      </c>
      <c r="AK2935" s="442"/>
      <c r="AL2935" s="443"/>
      <c r="AM2935" s="56" t="s">
        <v>537</v>
      </c>
      <c r="AN2935" s="56"/>
      <c r="AO2935" s="56"/>
      <c r="AP2935" s="56"/>
      <c r="AQ2935" s="56"/>
      <c r="AR2935" s="306"/>
      <c r="XFA2935" s="306"/>
    </row>
    <row r="2936" spans="1:44 16381:16381" s="307" customFormat="1" ht="14.1" customHeight="1" x14ac:dyDescent="0.15">
      <c r="A2936" s="98">
        <v>5099067</v>
      </c>
      <c r="B2936" s="117" t="s">
        <v>1495</v>
      </c>
      <c r="C2936" s="385">
        <v>0</v>
      </c>
      <c r="D2936" s="386">
        <v>0</v>
      </c>
      <c r="E2936" s="387">
        <v>0</v>
      </c>
      <c r="F2936" s="387">
        <v>0</v>
      </c>
      <c r="G2936" s="387">
        <v>0</v>
      </c>
      <c r="H2936" s="407"/>
      <c r="I2936" s="407"/>
      <c r="J2936" s="407"/>
      <c r="K2936" s="407"/>
      <c r="L2936" s="407"/>
      <c r="M2936" s="407"/>
      <c r="N2936" s="407"/>
      <c r="O2936" s="407"/>
      <c r="P2936" s="407"/>
      <c r="Q2936" s="407"/>
      <c r="R2936" s="407"/>
      <c r="S2936" s="407"/>
      <c r="T2936" s="407"/>
      <c r="U2936" s="407"/>
      <c r="V2936" s="407"/>
      <c r="W2936" s="407"/>
      <c r="X2936" s="407"/>
      <c r="Y2936" s="407"/>
      <c r="Z2936" s="407"/>
      <c r="AA2936" s="387">
        <v>0</v>
      </c>
      <c r="AB2936" s="387">
        <v>0</v>
      </c>
      <c r="AC2936" s="387">
        <v>0</v>
      </c>
      <c r="AD2936" s="387">
        <v>0</v>
      </c>
      <c r="AE2936" s="387">
        <v>0</v>
      </c>
      <c r="AF2936" s="387">
        <v>0</v>
      </c>
      <c r="AG2936" s="387">
        <v>0</v>
      </c>
      <c r="AH2936" s="387">
        <v>0</v>
      </c>
      <c r="AI2936" s="387">
        <v>0</v>
      </c>
      <c r="AJ2936" s="387">
        <v>0</v>
      </c>
      <c r="AK2936" s="442"/>
      <c r="AL2936" s="443"/>
      <c r="AM2936" s="56" t="s">
        <v>537</v>
      </c>
      <c r="AN2936" s="56"/>
      <c r="AO2936" s="56"/>
      <c r="AP2936" s="56"/>
      <c r="AQ2936" s="56"/>
      <c r="AR2936" s="306"/>
      <c r="XFA2936" s="306"/>
    </row>
    <row r="2937" spans="1:44 16381:16381" s="307" customFormat="1" ht="14.1" customHeight="1" x14ac:dyDescent="0.15">
      <c r="A2937" s="98">
        <v>5099068</v>
      </c>
      <c r="B2937" s="117" t="s">
        <v>1486</v>
      </c>
      <c r="C2937" s="385">
        <v>0</v>
      </c>
      <c r="D2937" s="386">
        <v>0</v>
      </c>
      <c r="E2937" s="387">
        <v>0</v>
      </c>
      <c r="F2937" s="387">
        <v>0</v>
      </c>
      <c r="G2937" s="387">
        <v>0</v>
      </c>
      <c r="H2937" s="407"/>
      <c r="I2937" s="407"/>
      <c r="J2937" s="407"/>
      <c r="K2937" s="407"/>
      <c r="L2937" s="407"/>
      <c r="M2937" s="407"/>
      <c r="N2937" s="407"/>
      <c r="O2937" s="407"/>
      <c r="P2937" s="407"/>
      <c r="Q2937" s="407"/>
      <c r="R2937" s="407"/>
      <c r="S2937" s="407"/>
      <c r="T2937" s="407"/>
      <c r="U2937" s="407"/>
      <c r="V2937" s="407"/>
      <c r="W2937" s="407"/>
      <c r="X2937" s="407"/>
      <c r="Y2937" s="407"/>
      <c r="Z2937" s="407"/>
      <c r="AA2937" s="387">
        <v>0</v>
      </c>
      <c r="AB2937" s="387">
        <v>0</v>
      </c>
      <c r="AC2937" s="387">
        <v>0</v>
      </c>
      <c r="AD2937" s="387">
        <v>0</v>
      </c>
      <c r="AE2937" s="387">
        <v>0</v>
      </c>
      <c r="AF2937" s="387">
        <v>0</v>
      </c>
      <c r="AG2937" s="387">
        <v>0</v>
      </c>
      <c r="AH2937" s="387">
        <v>0</v>
      </c>
      <c r="AI2937" s="387">
        <v>0</v>
      </c>
      <c r="AJ2937" s="387">
        <v>0</v>
      </c>
      <c r="AK2937" s="442"/>
      <c r="AL2937" s="443"/>
      <c r="AM2937" s="56" t="s">
        <v>537</v>
      </c>
      <c r="AN2937" s="56"/>
      <c r="AO2937" s="56"/>
      <c r="AP2937" s="56"/>
      <c r="AQ2937" s="56"/>
      <c r="AR2937" s="306"/>
      <c r="XFA2937" s="306"/>
    </row>
    <row r="2938" spans="1:44 16381:16381" s="307" customFormat="1" ht="14.1" customHeight="1" x14ac:dyDescent="0.15">
      <c r="A2938" s="98">
        <v>5099069</v>
      </c>
      <c r="B2938" s="117" t="s">
        <v>1487</v>
      </c>
      <c r="C2938" s="385">
        <v>0</v>
      </c>
      <c r="D2938" s="386">
        <v>0</v>
      </c>
      <c r="E2938" s="387">
        <v>0</v>
      </c>
      <c r="F2938" s="387">
        <v>0</v>
      </c>
      <c r="G2938" s="387">
        <v>0</v>
      </c>
      <c r="H2938" s="407"/>
      <c r="I2938" s="407"/>
      <c r="J2938" s="407"/>
      <c r="K2938" s="407"/>
      <c r="L2938" s="407"/>
      <c r="M2938" s="407"/>
      <c r="N2938" s="407"/>
      <c r="O2938" s="407"/>
      <c r="P2938" s="407"/>
      <c r="Q2938" s="407"/>
      <c r="R2938" s="407"/>
      <c r="S2938" s="407"/>
      <c r="T2938" s="407"/>
      <c r="U2938" s="407"/>
      <c r="V2938" s="407"/>
      <c r="W2938" s="407"/>
      <c r="X2938" s="407"/>
      <c r="Y2938" s="407"/>
      <c r="Z2938" s="407"/>
      <c r="AA2938" s="387">
        <v>0</v>
      </c>
      <c r="AB2938" s="387">
        <v>0</v>
      </c>
      <c r="AC2938" s="387">
        <v>0</v>
      </c>
      <c r="AD2938" s="387">
        <v>0</v>
      </c>
      <c r="AE2938" s="387">
        <v>0</v>
      </c>
      <c r="AF2938" s="387">
        <v>0</v>
      </c>
      <c r="AG2938" s="387">
        <v>0</v>
      </c>
      <c r="AH2938" s="387">
        <v>0</v>
      </c>
      <c r="AI2938" s="387">
        <v>0</v>
      </c>
      <c r="AJ2938" s="387">
        <v>0</v>
      </c>
      <c r="AK2938" s="442"/>
      <c r="AL2938" s="443"/>
      <c r="AM2938" s="56" t="s">
        <v>537</v>
      </c>
      <c r="AN2938" s="56"/>
      <c r="AO2938" s="56"/>
      <c r="AP2938" s="56"/>
      <c r="AQ2938" s="56"/>
      <c r="AR2938" s="306"/>
      <c r="XFA2938" s="306"/>
    </row>
    <row r="2939" spans="1:44 16381:16381" s="307" customFormat="1" ht="14.1" customHeight="1" x14ac:dyDescent="0.15">
      <c r="A2939" s="98">
        <v>5099070</v>
      </c>
      <c r="B2939" s="117" t="s">
        <v>1488</v>
      </c>
      <c r="C2939" s="385">
        <v>0</v>
      </c>
      <c r="D2939" s="386">
        <v>0</v>
      </c>
      <c r="E2939" s="387">
        <v>0</v>
      </c>
      <c r="F2939" s="387">
        <v>0</v>
      </c>
      <c r="G2939" s="387">
        <v>0</v>
      </c>
      <c r="H2939" s="407"/>
      <c r="I2939" s="407"/>
      <c r="J2939" s="407"/>
      <c r="K2939" s="407"/>
      <c r="L2939" s="407"/>
      <c r="M2939" s="407"/>
      <c r="N2939" s="407"/>
      <c r="O2939" s="407"/>
      <c r="P2939" s="407"/>
      <c r="Q2939" s="407"/>
      <c r="R2939" s="407"/>
      <c r="S2939" s="407"/>
      <c r="T2939" s="407"/>
      <c r="U2939" s="407"/>
      <c r="V2939" s="407"/>
      <c r="W2939" s="407"/>
      <c r="X2939" s="407"/>
      <c r="Y2939" s="407"/>
      <c r="Z2939" s="407"/>
      <c r="AA2939" s="387">
        <v>0</v>
      </c>
      <c r="AB2939" s="387">
        <v>0</v>
      </c>
      <c r="AC2939" s="387">
        <v>0</v>
      </c>
      <c r="AD2939" s="387">
        <v>0</v>
      </c>
      <c r="AE2939" s="387">
        <v>0</v>
      </c>
      <c r="AF2939" s="387">
        <v>0</v>
      </c>
      <c r="AG2939" s="387">
        <v>0</v>
      </c>
      <c r="AH2939" s="387">
        <v>0</v>
      </c>
      <c r="AI2939" s="387">
        <v>0</v>
      </c>
      <c r="AJ2939" s="387">
        <v>0</v>
      </c>
      <c r="AK2939" s="442"/>
      <c r="AL2939" s="443"/>
      <c r="AM2939" s="56" t="s">
        <v>537</v>
      </c>
      <c r="AN2939" s="56"/>
      <c r="AO2939" s="56"/>
      <c r="AP2939" s="56"/>
      <c r="AQ2939" s="56"/>
      <c r="AR2939" s="306"/>
      <c r="XFA2939" s="306"/>
    </row>
    <row r="2940" spans="1:44 16381:16381" s="307" customFormat="1" ht="14.1" customHeight="1" x14ac:dyDescent="0.15">
      <c r="A2940" s="98">
        <v>5099071</v>
      </c>
      <c r="B2940" s="117" t="s">
        <v>1489</v>
      </c>
      <c r="C2940" s="385">
        <v>0</v>
      </c>
      <c r="D2940" s="386">
        <v>0</v>
      </c>
      <c r="E2940" s="387">
        <v>0</v>
      </c>
      <c r="F2940" s="387">
        <v>0</v>
      </c>
      <c r="G2940" s="387">
        <v>0</v>
      </c>
      <c r="H2940" s="407"/>
      <c r="I2940" s="407"/>
      <c r="J2940" s="407"/>
      <c r="K2940" s="407"/>
      <c r="L2940" s="407"/>
      <c r="M2940" s="407"/>
      <c r="N2940" s="407"/>
      <c r="O2940" s="407"/>
      <c r="P2940" s="407"/>
      <c r="Q2940" s="407"/>
      <c r="R2940" s="407"/>
      <c r="S2940" s="407"/>
      <c r="T2940" s="407"/>
      <c r="U2940" s="407"/>
      <c r="V2940" s="407"/>
      <c r="W2940" s="407"/>
      <c r="X2940" s="407"/>
      <c r="Y2940" s="407"/>
      <c r="Z2940" s="407"/>
      <c r="AA2940" s="387">
        <v>0</v>
      </c>
      <c r="AB2940" s="387">
        <v>0</v>
      </c>
      <c r="AC2940" s="387">
        <v>0</v>
      </c>
      <c r="AD2940" s="387">
        <v>0</v>
      </c>
      <c r="AE2940" s="387">
        <v>0</v>
      </c>
      <c r="AF2940" s="387">
        <v>0</v>
      </c>
      <c r="AG2940" s="387">
        <v>0</v>
      </c>
      <c r="AH2940" s="387">
        <v>0</v>
      </c>
      <c r="AI2940" s="387">
        <v>0</v>
      </c>
      <c r="AJ2940" s="387">
        <v>0</v>
      </c>
      <c r="AK2940" s="442"/>
      <c r="AL2940" s="443"/>
      <c r="AM2940" s="56" t="s">
        <v>537</v>
      </c>
      <c r="AN2940" s="56"/>
      <c r="AO2940" s="56"/>
      <c r="AP2940" s="56"/>
      <c r="AQ2940" s="56"/>
      <c r="AR2940" s="306"/>
      <c r="XFA2940" s="306"/>
    </row>
    <row r="2941" spans="1:44 16381:16381" s="307" customFormat="1" ht="14.1" customHeight="1" x14ac:dyDescent="0.15">
      <c r="A2941" s="98">
        <v>5099072</v>
      </c>
      <c r="B2941" s="117" t="s">
        <v>1496</v>
      </c>
      <c r="C2941" s="385">
        <v>0</v>
      </c>
      <c r="D2941" s="386">
        <v>0</v>
      </c>
      <c r="E2941" s="387">
        <v>0</v>
      </c>
      <c r="F2941" s="387">
        <v>0</v>
      </c>
      <c r="G2941" s="387">
        <v>0</v>
      </c>
      <c r="H2941" s="407"/>
      <c r="I2941" s="407"/>
      <c r="J2941" s="407"/>
      <c r="K2941" s="407"/>
      <c r="L2941" s="407"/>
      <c r="M2941" s="407"/>
      <c r="N2941" s="407"/>
      <c r="O2941" s="407"/>
      <c r="P2941" s="407"/>
      <c r="Q2941" s="407"/>
      <c r="R2941" s="407"/>
      <c r="S2941" s="407"/>
      <c r="T2941" s="407"/>
      <c r="U2941" s="407"/>
      <c r="V2941" s="407"/>
      <c r="W2941" s="407"/>
      <c r="X2941" s="407"/>
      <c r="Y2941" s="407"/>
      <c r="Z2941" s="407"/>
      <c r="AA2941" s="387">
        <v>0</v>
      </c>
      <c r="AB2941" s="387">
        <v>0</v>
      </c>
      <c r="AC2941" s="387">
        <v>0</v>
      </c>
      <c r="AD2941" s="387">
        <v>0</v>
      </c>
      <c r="AE2941" s="387">
        <v>0</v>
      </c>
      <c r="AF2941" s="387">
        <v>0</v>
      </c>
      <c r="AG2941" s="387">
        <v>0</v>
      </c>
      <c r="AH2941" s="387">
        <v>0</v>
      </c>
      <c r="AI2941" s="387">
        <v>0</v>
      </c>
      <c r="AJ2941" s="387">
        <v>0</v>
      </c>
      <c r="AK2941" s="442"/>
      <c r="AL2941" s="443"/>
      <c r="AM2941" s="56" t="s">
        <v>537</v>
      </c>
      <c r="AN2941" s="56"/>
      <c r="AO2941" s="56"/>
      <c r="AP2941" s="56"/>
      <c r="AQ2941" s="56"/>
      <c r="AR2941" s="306"/>
      <c r="XFA2941" s="306"/>
    </row>
    <row r="2942" spans="1:44 16381:16381" s="307" customFormat="1" ht="14.1" customHeight="1" x14ac:dyDescent="0.15">
      <c r="A2942" s="98">
        <v>5099073</v>
      </c>
      <c r="B2942" s="117" t="s">
        <v>1497</v>
      </c>
      <c r="C2942" s="385">
        <v>0</v>
      </c>
      <c r="D2942" s="386">
        <v>0</v>
      </c>
      <c r="E2942" s="387">
        <v>0</v>
      </c>
      <c r="F2942" s="387">
        <v>0</v>
      </c>
      <c r="G2942" s="387">
        <v>0</v>
      </c>
      <c r="H2942" s="407"/>
      <c r="I2942" s="407"/>
      <c r="J2942" s="407"/>
      <c r="K2942" s="407"/>
      <c r="L2942" s="407"/>
      <c r="M2942" s="407"/>
      <c r="N2942" s="407"/>
      <c r="O2942" s="407"/>
      <c r="P2942" s="407"/>
      <c r="Q2942" s="407"/>
      <c r="R2942" s="407"/>
      <c r="S2942" s="407"/>
      <c r="T2942" s="407"/>
      <c r="U2942" s="407"/>
      <c r="V2942" s="407"/>
      <c r="W2942" s="407"/>
      <c r="X2942" s="407"/>
      <c r="Y2942" s="407"/>
      <c r="Z2942" s="407"/>
      <c r="AA2942" s="387">
        <v>0</v>
      </c>
      <c r="AB2942" s="387">
        <v>0</v>
      </c>
      <c r="AC2942" s="387">
        <v>0</v>
      </c>
      <c r="AD2942" s="387">
        <v>0</v>
      </c>
      <c r="AE2942" s="387">
        <v>0</v>
      </c>
      <c r="AF2942" s="387">
        <v>0</v>
      </c>
      <c r="AG2942" s="387">
        <v>0</v>
      </c>
      <c r="AH2942" s="387">
        <v>0</v>
      </c>
      <c r="AI2942" s="387">
        <v>0</v>
      </c>
      <c r="AJ2942" s="387">
        <v>0</v>
      </c>
      <c r="AK2942" s="442"/>
      <c r="AL2942" s="443"/>
      <c r="AM2942" s="56" t="s">
        <v>537</v>
      </c>
      <c r="AN2942" s="56"/>
      <c r="AO2942" s="56"/>
      <c r="AP2942" s="56"/>
      <c r="AQ2942" s="56"/>
      <c r="AR2942" s="306"/>
      <c r="XFA2942" s="306"/>
    </row>
    <row r="2943" spans="1:44 16381:16381" s="307" customFormat="1" ht="14.1" customHeight="1" x14ac:dyDescent="0.15">
      <c r="A2943" s="98">
        <v>5099077</v>
      </c>
      <c r="B2943" s="117" t="s">
        <v>1498</v>
      </c>
      <c r="C2943" s="385">
        <v>0</v>
      </c>
      <c r="D2943" s="386">
        <v>0</v>
      </c>
      <c r="E2943" s="387">
        <v>0</v>
      </c>
      <c r="F2943" s="387">
        <v>0</v>
      </c>
      <c r="G2943" s="387">
        <v>0</v>
      </c>
      <c r="H2943" s="407"/>
      <c r="I2943" s="407"/>
      <c r="J2943" s="407"/>
      <c r="K2943" s="407"/>
      <c r="L2943" s="407"/>
      <c r="M2943" s="407"/>
      <c r="N2943" s="407"/>
      <c r="O2943" s="407"/>
      <c r="P2943" s="407"/>
      <c r="Q2943" s="407"/>
      <c r="R2943" s="407"/>
      <c r="S2943" s="407"/>
      <c r="T2943" s="407"/>
      <c r="U2943" s="407"/>
      <c r="V2943" s="407"/>
      <c r="W2943" s="407"/>
      <c r="X2943" s="407"/>
      <c r="Y2943" s="407"/>
      <c r="Z2943" s="407"/>
      <c r="AA2943" s="387">
        <v>0</v>
      </c>
      <c r="AB2943" s="387">
        <v>0</v>
      </c>
      <c r="AC2943" s="387">
        <v>0</v>
      </c>
      <c r="AD2943" s="387">
        <v>0</v>
      </c>
      <c r="AE2943" s="387">
        <v>0</v>
      </c>
      <c r="AF2943" s="387">
        <v>0</v>
      </c>
      <c r="AG2943" s="387">
        <v>0</v>
      </c>
      <c r="AH2943" s="387">
        <v>0</v>
      </c>
      <c r="AI2943" s="387">
        <v>0</v>
      </c>
      <c r="AJ2943" s="387">
        <v>0</v>
      </c>
      <c r="AK2943" s="442"/>
      <c r="AL2943" s="443"/>
      <c r="AM2943" s="56" t="s">
        <v>537</v>
      </c>
      <c r="AN2943" s="56"/>
      <c r="AO2943" s="56"/>
      <c r="AP2943" s="56"/>
      <c r="AQ2943" s="56"/>
      <c r="AR2943" s="306"/>
      <c r="XFA2943" s="306"/>
    </row>
    <row r="2944" spans="1:44 16381:16381" s="307" customFormat="1" ht="14.1" customHeight="1" x14ac:dyDescent="0.15">
      <c r="A2944" s="98">
        <v>5099078</v>
      </c>
      <c r="B2944" s="117" t="s">
        <v>1499</v>
      </c>
      <c r="C2944" s="385">
        <v>0</v>
      </c>
      <c r="D2944" s="386">
        <v>0</v>
      </c>
      <c r="E2944" s="387">
        <v>0</v>
      </c>
      <c r="F2944" s="387">
        <v>0</v>
      </c>
      <c r="G2944" s="387">
        <v>0</v>
      </c>
      <c r="H2944" s="407"/>
      <c r="I2944" s="407"/>
      <c r="J2944" s="407"/>
      <c r="K2944" s="407"/>
      <c r="L2944" s="407"/>
      <c r="M2944" s="407"/>
      <c r="N2944" s="407"/>
      <c r="O2944" s="407"/>
      <c r="P2944" s="407"/>
      <c r="Q2944" s="407"/>
      <c r="R2944" s="407"/>
      <c r="S2944" s="407"/>
      <c r="T2944" s="407"/>
      <c r="U2944" s="407"/>
      <c r="V2944" s="407"/>
      <c r="W2944" s="407"/>
      <c r="X2944" s="407"/>
      <c r="Y2944" s="407"/>
      <c r="Z2944" s="407"/>
      <c r="AA2944" s="387">
        <v>0</v>
      </c>
      <c r="AB2944" s="387">
        <v>0</v>
      </c>
      <c r="AC2944" s="387">
        <v>0</v>
      </c>
      <c r="AD2944" s="387">
        <v>0</v>
      </c>
      <c r="AE2944" s="387">
        <v>0</v>
      </c>
      <c r="AF2944" s="387">
        <v>0</v>
      </c>
      <c r="AG2944" s="387">
        <v>0</v>
      </c>
      <c r="AH2944" s="387">
        <v>0</v>
      </c>
      <c r="AI2944" s="387">
        <v>0</v>
      </c>
      <c r="AJ2944" s="387">
        <v>0</v>
      </c>
      <c r="AK2944" s="442"/>
      <c r="AL2944" s="443"/>
      <c r="AM2944" s="56" t="s">
        <v>537</v>
      </c>
      <c r="AN2944" s="56"/>
      <c r="AO2944" s="56"/>
      <c r="AP2944" s="56"/>
      <c r="AQ2944" s="56"/>
      <c r="AR2944" s="306"/>
      <c r="XFA2944" s="306"/>
    </row>
    <row r="2945" spans="1:44 16381:16381" s="307" customFormat="1" ht="14.1" customHeight="1" x14ac:dyDescent="0.15">
      <c r="A2945" s="98">
        <v>5099079</v>
      </c>
      <c r="B2945" s="117" t="s">
        <v>1500</v>
      </c>
      <c r="C2945" s="385">
        <v>0</v>
      </c>
      <c r="D2945" s="386">
        <v>0</v>
      </c>
      <c r="E2945" s="387">
        <v>0</v>
      </c>
      <c r="F2945" s="387">
        <v>0</v>
      </c>
      <c r="G2945" s="387">
        <v>0</v>
      </c>
      <c r="H2945" s="407"/>
      <c r="I2945" s="407"/>
      <c r="J2945" s="407"/>
      <c r="K2945" s="407"/>
      <c r="L2945" s="407"/>
      <c r="M2945" s="407"/>
      <c r="N2945" s="407"/>
      <c r="O2945" s="407"/>
      <c r="P2945" s="407"/>
      <c r="Q2945" s="407"/>
      <c r="R2945" s="407"/>
      <c r="S2945" s="407"/>
      <c r="T2945" s="407"/>
      <c r="U2945" s="407"/>
      <c r="V2945" s="407"/>
      <c r="W2945" s="407"/>
      <c r="X2945" s="407"/>
      <c r="Y2945" s="407"/>
      <c r="Z2945" s="407"/>
      <c r="AA2945" s="387">
        <v>0</v>
      </c>
      <c r="AB2945" s="387">
        <v>0</v>
      </c>
      <c r="AC2945" s="387">
        <v>0</v>
      </c>
      <c r="AD2945" s="387">
        <v>0</v>
      </c>
      <c r="AE2945" s="387">
        <v>0</v>
      </c>
      <c r="AF2945" s="387">
        <v>0</v>
      </c>
      <c r="AG2945" s="387">
        <v>0</v>
      </c>
      <c r="AH2945" s="387">
        <v>0</v>
      </c>
      <c r="AI2945" s="387">
        <v>0</v>
      </c>
      <c r="AJ2945" s="387">
        <v>0</v>
      </c>
      <c r="AK2945" s="442"/>
      <c r="AL2945" s="443"/>
      <c r="AM2945" s="56" t="s">
        <v>537</v>
      </c>
      <c r="AN2945" s="56"/>
      <c r="AO2945" s="56"/>
      <c r="AP2945" s="56"/>
      <c r="AQ2945" s="56"/>
      <c r="AR2945" s="306"/>
      <c r="XFA2945" s="306"/>
    </row>
    <row r="2946" spans="1:44 16381:16381" s="307" customFormat="1" ht="14.1" customHeight="1" x14ac:dyDescent="0.15">
      <c r="A2946" s="98">
        <v>5099080</v>
      </c>
      <c r="B2946" s="117" t="s">
        <v>1501</v>
      </c>
      <c r="C2946" s="385">
        <v>0</v>
      </c>
      <c r="D2946" s="386">
        <v>0</v>
      </c>
      <c r="E2946" s="387">
        <v>0</v>
      </c>
      <c r="F2946" s="387">
        <v>0</v>
      </c>
      <c r="G2946" s="387">
        <v>0</v>
      </c>
      <c r="H2946" s="407"/>
      <c r="I2946" s="407"/>
      <c r="J2946" s="407"/>
      <c r="K2946" s="407"/>
      <c r="L2946" s="407"/>
      <c r="M2946" s="407"/>
      <c r="N2946" s="407"/>
      <c r="O2946" s="407"/>
      <c r="P2946" s="407"/>
      <c r="Q2946" s="407"/>
      <c r="R2946" s="407"/>
      <c r="S2946" s="407"/>
      <c r="T2946" s="407"/>
      <c r="U2946" s="407"/>
      <c r="V2946" s="407"/>
      <c r="W2946" s="407"/>
      <c r="X2946" s="407"/>
      <c r="Y2946" s="407"/>
      <c r="Z2946" s="407"/>
      <c r="AA2946" s="387">
        <v>0</v>
      </c>
      <c r="AB2946" s="387">
        <v>0</v>
      </c>
      <c r="AC2946" s="387">
        <v>0</v>
      </c>
      <c r="AD2946" s="387">
        <v>0</v>
      </c>
      <c r="AE2946" s="387">
        <v>0</v>
      </c>
      <c r="AF2946" s="387">
        <v>0</v>
      </c>
      <c r="AG2946" s="387">
        <v>0</v>
      </c>
      <c r="AH2946" s="387">
        <v>0</v>
      </c>
      <c r="AI2946" s="387">
        <v>0</v>
      </c>
      <c r="AJ2946" s="387">
        <v>0</v>
      </c>
      <c r="AK2946" s="442"/>
      <c r="AL2946" s="443"/>
      <c r="AM2946" s="56" t="s">
        <v>537</v>
      </c>
      <c r="AN2946" s="56"/>
      <c r="AO2946" s="56"/>
      <c r="AP2946" s="56"/>
      <c r="AQ2946" s="56"/>
      <c r="AR2946" s="306"/>
      <c r="XFA2946" s="306"/>
    </row>
    <row r="2947" spans="1:44 16381:16381" s="307" customFormat="1" ht="14.1" customHeight="1" x14ac:dyDescent="0.15">
      <c r="A2947" s="98">
        <v>5099081</v>
      </c>
      <c r="B2947" s="117" t="s">
        <v>1502</v>
      </c>
      <c r="C2947" s="385">
        <v>0</v>
      </c>
      <c r="D2947" s="386">
        <v>0</v>
      </c>
      <c r="E2947" s="387">
        <v>0</v>
      </c>
      <c r="F2947" s="387">
        <v>0</v>
      </c>
      <c r="G2947" s="387">
        <v>0</v>
      </c>
      <c r="H2947" s="407"/>
      <c r="I2947" s="407"/>
      <c r="J2947" s="407"/>
      <c r="K2947" s="407"/>
      <c r="L2947" s="407"/>
      <c r="M2947" s="407"/>
      <c r="N2947" s="407"/>
      <c r="O2947" s="407"/>
      <c r="P2947" s="407"/>
      <c r="Q2947" s="407"/>
      <c r="R2947" s="407"/>
      <c r="S2947" s="407"/>
      <c r="T2947" s="407"/>
      <c r="U2947" s="407"/>
      <c r="V2947" s="407"/>
      <c r="W2947" s="407"/>
      <c r="X2947" s="407"/>
      <c r="Y2947" s="407"/>
      <c r="Z2947" s="407"/>
      <c r="AA2947" s="387">
        <v>0</v>
      </c>
      <c r="AB2947" s="387">
        <v>0</v>
      </c>
      <c r="AC2947" s="387">
        <v>0</v>
      </c>
      <c r="AD2947" s="387">
        <v>0</v>
      </c>
      <c r="AE2947" s="387">
        <v>0</v>
      </c>
      <c r="AF2947" s="387">
        <v>0</v>
      </c>
      <c r="AG2947" s="387">
        <v>0</v>
      </c>
      <c r="AH2947" s="387">
        <v>0</v>
      </c>
      <c r="AI2947" s="387">
        <v>0</v>
      </c>
      <c r="AJ2947" s="387">
        <v>0</v>
      </c>
      <c r="AK2947" s="442"/>
      <c r="AL2947" s="443"/>
      <c r="AM2947" s="56" t="s">
        <v>537</v>
      </c>
      <c r="AN2947" s="56"/>
      <c r="AO2947" s="56"/>
      <c r="AP2947" s="56"/>
      <c r="AQ2947" s="56"/>
      <c r="AR2947" s="306"/>
      <c r="XFA2947" s="306"/>
    </row>
    <row r="2948" spans="1:44 16381:16381" s="307" customFormat="1" ht="14.1" customHeight="1" x14ac:dyDescent="0.15">
      <c r="A2948" s="98">
        <v>5099082</v>
      </c>
      <c r="B2948" s="117" t="s">
        <v>1503</v>
      </c>
      <c r="C2948" s="385">
        <v>0</v>
      </c>
      <c r="D2948" s="386">
        <v>0</v>
      </c>
      <c r="E2948" s="387">
        <v>0</v>
      </c>
      <c r="F2948" s="387">
        <v>0</v>
      </c>
      <c r="G2948" s="387">
        <v>0</v>
      </c>
      <c r="H2948" s="407"/>
      <c r="I2948" s="407"/>
      <c r="J2948" s="407"/>
      <c r="K2948" s="407"/>
      <c r="L2948" s="407"/>
      <c r="M2948" s="407"/>
      <c r="N2948" s="407"/>
      <c r="O2948" s="407"/>
      <c r="P2948" s="407"/>
      <c r="Q2948" s="407"/>
      <c r="R2948" s="407"/>
      <c r="S2948" s="407"/>
      <c r="T2948" s="407"/>
      <c r="U2948" s="407"/>
      <c r="V2948" s="407"/>
      <c r="W2948" s="407"/>
      <c r="X2948" s="407"/>
      <c r="Y2948" s="407"/>
      <c r="Z2948" s="407"/>
      <c r="AA2948" s="387">
        <v>0</v>
      </c>
      <c r="AB2948" s="387">
        <v>0</v>
      </c>
      <c r="AC2948" s="387">
        <v>0</v>
      </c>
      <c r="AD2948" s="387">
        <v>0</v>
      </c>
      <c r="AE2948" s="387">
        <v>0</v>
      </c>
      <c r="AF2948" s="387">
        <v>0</v>
      </c>
      <c r="AG2948" s="387">
        <v>0</v>
      </c>
      <c r="AH2948" s="387">
        <v>0</v>
      </c>
      <c r="AI2948" s="387">
        <v>0</v>
      </c>
      <c r="AJ2948" s="387">
        <v>0</v>
      </c>
      <c r="AK2948" s="442"/>
      <c r="AL2948" s="443"/>
      <c r="AM2948" s="56" t="s">
        <v>537</v>
      </c>
      <c r="AN2948" s="56"/>
      <c r="AO2948" s="56"/>
      <c r="AP2948" s="56"/>
      <c r="AQ2948" s="56"/>
      <c r="AR2948" s="306"/>
      <c r="XFA2948" s="306"/>
    </row>
    <row r="2949" spans="1:44 16381:16381" s="307" customFormat="1" ht="14.1" customHeight="1" x14ac:dyDescent="0.15">
      <c r="A2949" s="98">
        <v>5099083</v>
      </c>
      <c r="B2949" s="117" t="s">
        <v>1504</v>
      </c>
      <c r="C2949" s="385">
        <v>0</v>
      </c>
      <c r="D2949" s="386">
        <v>0</v>
      </c>
      <c r="E2949" s="387">
        <v>0</v>
      </c>
      <c r="F2949" s="387">
        <v>0</v>
      </c>
      <c r="G2949" s="387">
        <v>0</v>
      </c>
      <c r="H2949" s="407"/>
      <c r="I2949" s="407"/>
      <c r="J2949" s="407"/>
      <c r="K2949" s="407"/>
      <c r="L2949" s="407"/>
      <c r="M2949" s="407"/>
      <c r="N2949" s="407"/>
      <c r="O2949" s="407"/>
      <c r="P2949" s="407"/>
      <c r="Q2949" s="407"/>
      <c r="R2949" s="407"/>
      <c r="S2949" s="407"/>
      <c r="T2949" s="407"/>
      <c r="U2949" s="407"/>
      <c r="V2949" s="407"/>
      <c r="W2949" s="407"/>
      <c r="X2949" s="407"/>
      <c r="Y2949" s="407"/>
      <c r="Z2949" s="407"/>
      <c r="AA2949" s="387">
        <v>0</v>
      </c>
      <c r="AB2949" s="387">
        <v>0</v>
      </c>
      <c r="AC2949" s="387">
        <v>0</v>
      </c>
      <c r="AD2949" s="387">
        <v>0</v>
      </c>
      <c r="AE2949" s="387">
        <v>0</v>
      </c>
      <c r="AF2949" s="387">
        <v>0</v>
      </c>
      <c r="AG2949" s="387">
        <v>0</v>
      </c>
      <c r="AH2949" s="387">
        <v>0</v>
      </c>
      <c r="AI2949" s="387">
        <v>0</v>
      </c>
      <c r="AJ2949" s="387">
        <v>0</v>
      </c>
      <c r="AK2949" s="442"/>
      <c r="AL2949" s="443"/>
      <c r="AM2949" s="56" t="s">
        <v>537</v>
      </c>
      <c r="AN2949" s="56"/>
      <c r="AO2949" s="56"/>
      <c r="AP2949" s="56"/>
      <c r="AQ2949" s="56"/>
      <c r="AR2949" s="306"/>
      <c r="XFA2949" s="306"/>
    </row>
    <row r="2950" spans="1:44 16381:16381" s="307" customFormat="1" ht="14.1" customHeight="1" x14ac:dyDescent="0.15">
      <c r="A2950" s="98">
        <v>5099084</v>
      </c>
      <c r="B2950" s="117" t="s">
        <v>1505</v>
      </c>
      <c r="C2950" s="385">
        <v>0</v>
      </c>
      <c r="D2950" s="386">
        <v>0</v>
      </c>
      <c r="E2950" s="387">
        <v>0</v>
      </c>
      <c r="F2950" s="387">
        <v>0</v>
      </c>
      <c r="G2950" s="387">
        <v>0</v>
      </c>
      <c r="H2950" s="407"/>
      <c r="I2950" s="407"/>
      <c r="J2950" s="407"/>
      <c r="K2950" s="407"/>
      <c r="L2950" s="407"/>
      <c r="M2950" s="407"/>
      <c r="N2950" s="407"/>
      <c r="O2950" s="407"/>
      <c r="P2950" s="407"/>
      <c r="Q2950" s="407"/>
      <c r="R2950" s="407"/>
      <c r="S2950" s="407"/>
      <c r="T2950" s="407"/>
      <c r="U2950" s="407"/>
      <c r="V2950" s="407"/>
      <c r="W2950" s="407"/>
      <c r="X2950" s="407"/>
      <c r="Y2950" s="407"/>
      <c r="Z2950" s="407"/>
      <c r="AA2950" s="387">
        <v>0</v>
      </c>
      <c r="AB2950" s="387">
        <v>0</v>
      </c>
      <c r="AC2950" s="387">
        <v>0</v>
      </c>
      <c r="AD2950" s="387">
        <v>0</v>
      </c>
      <c r="AE2950" s="387">
        <v>0</v>
      </c>
      <c r="AF2950" s="387">
        <v>0</v>
      </c>
      <c r="AG2950" s="387">
        <v>0</v>
      </c>
      <c r="AH2950" s="387">
        <v>0</v>
      </c>
      <c r="AI2950" s="387">
        <v>0</v>
      </c>
      <c r="AJ2950" s="387">
        <v>0</v>
      </c>
      <c r="AK2950" s="442"/>
      <c r="AL2950" s="443"/>
      <c r="AM2950" s="56" t="s">
        <v>537</v>
      </c>
      <c r="AN2950" s="56"/>
      <c r="AO2950" s="56"/>
      <c r="AP2950" s="56"/>
      <c r="AQ2950" s="56"/>
      <c r="AR2950" s="306"/>
      <c r="XFA2950" s="306"/>
    </row>
    <row r="2951" spans="1:44 16381:16381" s="307" customFormat="1" ht="14.1" customHeight="1" x14ac:dyDescent="0.15">
      <c r="A2951" s="98">
        <v>5099085</v>
      </c>
      <c r="B2951" s="117" t="s">
        <v>1506</v>
      </c>
      <c r="C2951" s="385">
        <v>0</v>
      </c>
      <c r="D2951" s="386">
        <v>0</v>
      </c>
      <c r="E2951" s="387">
        <v>0</v>
      </c>
      <c r="F2951" s="387">
        <v>0</v>
      </c>
      <c r="G2951" s="387">
        <v>0</v>
      </c>
      <c r="H2951" s="407"/>
      <c r="I2951" s="407"/>
      <c r="J2951" s="407"/>
      <c r="K2951" s="407"/>
      <c r="L2951" s="407"/>
      <c r="M2951" s="407"/>
      <c r="N2951" s="407"/>
      <c r="O2951" s="407"/>
      <c r="P2951" s="407"/>
      <c r="Q2951" s="407"/>
      <c r="R2951" s="407"/>
      <c r="S2951" s="407"/>
      <c r="T2951" s="407"/>
      <c r="U2951" s="407"/>
      <c r="V2951" s="407"/>
      <c r="W2951" s="407"/>
      <c r="X2951" s="407"/>
      <c r="Y2951" s="407"/>
      <c r="Z2951" s="407"/>
      <c r="AA2951" s="387">
        <v>0</v>
      </c>
      <c r="AB2951" s="387">
        <v>0</v>
      </c>
      <c r="AC2951" s="387">
        <v>0</v>
      </c>
      <c r="AD2951" s="387">
        <v>0</v>
      </c>
      <c r="AE2951" s="387">
        <v>0</v>
      </c>
      <c r="AF2951" s="387">
        <v>0</v>
      </c>
      <c r="AG2951" s="387">
        <v>0</v>
      </c>
      <c r="AH2951" s="387">
        <v>0</v>
      </c>
      <c r="AI2951" s="387">
        <v>0</v>
      </c>
      <c r="AJ2951" s="387">
        <v>0</v>
      </c>
      <c r="AK2951" s="442"/>
      <c r="AL2951" s="443"/>
      <c r="AM2951" s="56" t="s">
        <v>537</v>
      </c>
      <c r="AN2951" s="56"/>
      <c r="AO2951" s="56"/>
      <c r="AP2951" s="56"/>
      <c r="AQ2951" s="56"/>
      <c r="AR2951" s="306"/>
      <c r="XFA2951" s="306"/>
    </row>
    <row r="2952" spans="1:44 16381:16381" s="307" customFormat="1" ht="14.1" customHeight="1" x14ac:dyDescent="0.15">
      <c r="A2952" s="98">
        <v>5099086</v>
      </c>
      <c r="B2952" s="117" t="s">
        <v>1507</v>
      </c>
      <c r="C2952" s="385">
        <v>0</v>
      </c>
      <c r="D2952" s="386">
        <v>0</v>
      </c>
      <c r="E2952" s="387">
        <v>0</v>
      </c>
      <c r="F2952" s="387">
        <v>0</v>
      </c>
      <c r="G2952" s="387">
        <v>0</v>
      </c>
      <c r="H2952" s="407"/>
      <c r="I2952" s="407"/>
      <c r="J2952" s="407"/>
      <c r="K2952" s="407"/>
      <c r="L2952" s="407"/>
      <c r="M2952" s="407"/>
      <c r="N2952" s="407"/>
      <c r="O2952" s="407"/>
      <c r="P2952" s="407"/>
      <c r="Q2952" s="407"/>
      <c r="R2952" s="407"/>
      <c r="S2952" s="407"/>
      <c r="T2952" s="407"/>
      <c r="U2952" s="407"/>
      <c r="V2952" s="407"/>
      <c r="W2952" s="407"/>
      <c r="X2952" s="407"/>
      <c r="Y2952" s="407"/>
      <c r="Z2952" s="407"/>
      <c r="AA2952" s="387">
        <v>0</v>
      </c>
      <c r="AB2952" s="387">
        <v>0</v>
      </c>
      <c r="AC2952" s="387">
        <v>0</v>
      </c>
      <c r="AD2952" s="387">
        <v>0</v>
      </c>
      <c r="AE2952" s="387">
        <v>0</v>
      </c>
      <c r="AF2952" s="387">
        <v>0</v>
      </c>
      <c r="AG2952" s="387">
        <v>0</v>
      </c>
      <c r="AH2952" s="387">
        <v>0</v>
      </c>
      <c r="AI2952" s="387">
        <v>0</v>
      </c>
      <c r="AJ2952" s="387">
        <v>0</v>
      </c>
      <c r="AK2952" s="442"/>
      <c r="AL2952" s="443"/>
      <c r="AM2952" s="56" t="s">
        <v>537</v>
      </c>
      <c r="AN2952" s="56"/>
      <c r="AO2952" s="56"/>
      <c r="AP2952" s="56"/>
      <c r="AQ2952" s="56"/>
      <c r="AR2952" s="306"/>
      <c r="XFA2952" s="306"/>
    </row>
    <row r="2953" spans="1:44 16381:16381" s="307" customFormat="1" ht="14.1" customHeight="1" x14ac:dyDescent="0.15">
      <c r="A2953" s="98">
        <v>5099087</v>
      </c>
      <c r="B2953" s="117" t="s">
        <v>1508</v>
      </c>
      <c r="C2953" s="385">
        <v>0</v>
      </c>
      <c r="D2953" s="386">
        <v>0</v>
      </c>
      <c r="E2953" s="387">
        <v>0</v>
      </c>
      <c r="F2953" s="387">
        <v>0</v>
      </c>
      <c r="G2953" s="387">
        <v>0</v>
      </c>
      <c r="H2953" s="407"/>
      <c r="I2953" s="407"/>
      <c r="J2953" s="407"/>
      <c r="K2953" s="407"/>
      <c r="L2953" s="407"/>
      <c r="M2953" s="407"/>
      <c r="N2953" s="407"/>
      <c r="O2953" s="407"/>
      <c r="P2953" s="407"/>
      <c r="Q2953" s="407"/>
      <c r="R2953" s="407"/>
      <c r="S2953" s="407"/>
      <c r="T2953" s="407"/>
      <c r="U2953" s="407"/>
      <c r="V2953" s="407"/>
      <c r="W2953" s="407"/>
      <c r="X2953" s="407"/>
      <c r="Y2953" s="407"/>
      <c r="Z2953" s="407"/>
      <c r="AA2953" s="387">
        <v>0</v>
      </c>
      <c r="AB2953" s="387">
        <v>0</v>
      </c>
      <c r="AC2953" s="387">
        <v>0</v>
      </c>
      <c r="AD2953" s="387">
        <v>0</v>
      </c>
      <c r="AE2953" s="387">
        <v>0</v>
      </c>
      <c r="AF2953" s="387">
        <v>0</v>
      </c>
      <c r="AG2953" s="387">
        <v>0</v>
      </c>
      <c r="AH2953" s="387">
        <v>0</v>
      </c>
      <c r="AI2953" s="387">
        <v>0</v>
      </c>
      <c r="AJ2953" s="387">
        <v>0</v>
      </c>
      <c r="AK2953" s="442"/>
      <c r="AL2953" s="443"/>
      <c r="AM2953" s="56" t="s">
        <v>537</v>
      </c>
      <c r="AN2953" s="56"/>
      <c r="AO2953" s="56"/>
      <c r="AP2953" s="56"/>
      <c r="AQ2953" s="56"/>
      <c r="AR2953" s="306"/>
      <c r="XFA2953" s="306"/>
    </row>
    <row r="2954" spans="1:44 16381:16381" s="307" customFormat="1" ht="14.1" customHeight="1" x14ac:dyDescent="0.15">
      <c r="A2954" s="98">
        <v>5099088</v>
      </c>
      <c r="B2954" s="117" t="s">
        <v>1509</v>
      </c>
      <c r="C2954" s="385">
        <v>0</v>
      </c>
      <c r="D2954" s="386">
        <v>0</v>
      </c>
      <c r="E2954" s="387">
        <v>0</v>
      </c>
      <c r="F2954" s="387">
        <v>0</v>
      </c>
      <c r="G2954" s="387">
        <v>0</v>
      </c>
      <c r="H2954" s="407"/>
      <c r="I2954" s="407"/>
      <c r="J2954" s="407"/>
      <c r="K2954" s="407"/>
      <c r="L2954" s="407"/>
      <c r="M2954" s="407"/>
      <c r="N2954" s="407"/>
      <c r="O2954" s="407"/>
      <c r="P2954" s="407"/>
      <c r="Q2954" s="407"/>
      <c r="R2954" s="407"/>
      <c r="S2954" s="407"/>
      <c r="T2954" s="407"/>
      <c r="U2954" s="407"/>
      <c r="V2954" s="407"/>
      <c r="W2954" s="407"/>
      <c r="X2954" s="407"/>
      <c r="Y2954" s="407"/>
      <c r="Z2954" s="407"/>
      <c r="AA2954" s="387">
        <v>0</v>
      </c>
      <c r="AB2954" s="387">
        <v>0</v>
      </c>
      <c r="AC2954" s="387">
        <v>0</v>
      </c>
      <c r="AD2954" s="387">
        <v>0</v>
      </c>
      <c r="AE2954" s="387">
        <v>0</v>
      </c>
      <c r="AF2954" s="387">
        <v>0</v>
      </c>
      <c r="AG2954" s="387">
        <v>0</v>
      </c>
      <c r="AH2954" s="387">
        <v>0</v>
      </c>
      <c r="AI2954" s="387">
        <v>0</v>
      </c>
      <c r="AJ2954" s="387">
        <v>0</v>
      </c>
      <c r="AK2954" s="442"/>
      <c r="AL2954" s="443"/>
      <c r="AM2954" s="56" t="s">
        <v>537</v>
      </c>
      <c r="AN2954" s="56"/>
      <c r="AO2954" s="56"/>
      <c r="AP2954" s="56"/>
      <c r="AQ2954" s="56"/>
      <c r="AR2954" s="306"/>
      <c r="XFA2954" s="306"/>
    </row>
    <row r="2955" spans="1:44 16381:16381" s="307" customFormat="1" ht="14.1" customHeight="1" x14ac:dyDescent="0.15">
      <c r="A2955" s="98">
        <v>5099089</v>
      </c>
      <c r="B2955" s="117" t="s">
        <v>1510</v>
      </c>
      <c r="C2955" s="385">
        <v>0</v>
      </c>
      <c r="D2955" s="386">
        <v>0</v>
      </c>
      <c r="E2955" s="387">
        <v>0</v>
      </c>
      <c r="F2955" s="387">
        <v>0</v>
      </c>
      <c r="G2955" s="387">
        <v>0</v>
      </c>
      <c r="H2955" s="407"/>
      <c r="I2955" s="407"/>
      <c r="J2955" s="407"/>
      <c r="K2955" s="407"/>
      <c r="L2955" s="407"/>
      <c r="M2955" s="407"/>
      <c r="N2955" s="407"/>
      <c r="O2955" s="407"/>
      <c r="P2955" s="407"/>
      <c r="Q2955" s="407"/>
      <c r="R2955" s="407"/>
      <c r="S2955" s="407"/>
      <c r="T2955" s="407"/>
      <c r="U2955" s="407"/>
      <c r="V2955" s="407"/>
      <c r="W2955" s="407"/>
      <c r="X2955" s="407"/>
      <c r="Y2955" s="407"/>
      <c r="Z2955" s="407"/>
      <c r="AA2955" s="387">
        <v>0</v>
      </c>
      <c r="AB2955" s="387">
        <v>0</v>
      </c>
      <c r="AC2955" s="387">
        <v>0</v>
      </c>
      <c r="AD2955" s="387">
        <v>0</v>
      </c>
      <c r="AE2955" s="387">
        <v>0</v>
      </c>
      <c r="AF2955" s="387">
        <v>0</v>
      </c>
      <c r="AG2955" s="387">
        <v>0</v>
      </c>
      <c r="AH2955" s="387">
        <v>0</v>
      </c>
      <c r="AI2955" s="387">
        <v>0</v>
      </c>
      <c r="AJ2955" s="387">
        <v>0</v>
      </c>
      <c r="AK2955" s="442"/>
      <c r="AL2955" s="443"/>
      <c r="AM2955" s="56" t="s">
        <v>537</v>
      </c>
      <c r="AN2955" s="56"/>
      <c r="AO2955" s="56"/>
      <c r="AP2955" s="56"/>
      <c r="AQ2955" s="56"/>
      <c r="AR2955" s="306"/>
      <c r="XFA2955" s="306"/>
    </row>
    <row r="2956" spans="1:44 16381:16381" s="307" customFormat="1" ht="14.1" customHeight="1" x14ac:dyDescent="0.15">
      <c r="A2956" s="98">
        <v>5099090</v>
      </c>
      <c r="B2956" s="117" t="s">
        <v>1511</v>
      </c>
      <c r="C2956" s="385">
        <v>0</v>
      </c>
      <c r="D2956" s="386">
        <v>0</v>
      </c>
      <c r="E2956" s="387">
        <v>0</v>
      </c>
      <c r="F2956" s="387">
        <v>0</v>
      </c>
      <c r="G2956" s="387">
        <v>0</v>
      </c>
      <c r="H2956" s="407"/>
      <c r="I2956" s="407"/>
      <c r="J2956" s="407"/>
      <c r="K2956" s="407"/>
      <c r="L2956" s="407"/>
      <c r="M2956" s="407"/>
      <c r="N2956" s="407"/>
      <c r="O2956" s="407"/>
      <c r="P2956" s="407"/>
      <c r="Q2956" s="407"/>
      <c r="R2956" s="407"/>
      <c r="S2956" s="407"/>
      <c r="T2956" s="407"/>
      <c r="U2956" s="407"/>
      <c r="V2956" s="407"/>
      <c r="W2956" s="407"/>
      <c r="X2956" s="407"/>
      <c r="Y2956" s="407"/>
      <c r="Z2956" s="407"/>
      <c r="AA2956" s="387">
        <v>0</v>
      </c>
      <c r="AB2956" s="387">
        <v>0</v>
      </c>
      <c r="AC2956" s="387">
        <v>0</v>
      </c>
      <c r="AD2956" s="387">
        <v>0</v>
      </c>
      <c r="AE2956" s="387">
        <v>0</v>
      </c>
      <c r="AF2956" s="387">
        <v>0</v>
      </c>
      <c r="AG2956" s="387">
        <v>0</v>
      </c>
      <c r="AH2956" s="387">
        <v>0</v>
      </c>
      <c r="AI2956" s="387">
        <v>0</v>
      </c>
      <c r="AJ2956" s="387">
        <v>0</v>
      </c>
      <c r="AK2956" s="442"/>
      <c r="AL2956" s="443"/>
      <c r="AM2956" s="56" t="s">
        <v>537</v>
      </c>
      <c r="AN2956" s="56"/>
      <c r="AO2956" s="56"/>
      <c r="AP2956" s="56"/>
      <c r="AQ2956" s="56"/>
      <c r="AR2956" s="306"/>
      <c r="XFA2956" s="306"/>
    </row>
    <row r="2957" spans="1:44 16381:16381" s="307" customFormat="1" ht="14.1" customHeight="1" x14ac:dyDescent="0.15">
      <c r="A2957" s="98">
        <v>5099061</v>
      </c>
      <c r="B2957" s="117" t="s">
        <v>1490</v>
      </c>
      <c r="C2957" s="385">
        <v>0</v>
      </c>
      <c r="D2957" s="386">
        <v>0</v>
      </c>
      <c r="E2957" s="387">
        <v>0</v>
      </c>
      <c r="F2957" s="387">
        <v>0</v>
      </c>
      <c r="G2957" s="387">
        <v>0</v>
      </c>
      <c r="H2957" s="407"/>
      <c r="I2957" s="407"/>
      <c r="J2957" s="407"/>
      <c r="K2957" s="407"/>
      <c r="L2957" s="407"/>
      <c r="M2957" s="407"/>
      <c r="N2957" s="407"/>
      <c r="O2957" s="407"/>
      <c r="P2957" s="407"/>
      <c r="Q2957" s="407"/>
      <c r="R2957" s="407"/>
      <c r="S2957" s="407"/>
      <c r="T2957" s="407"/>
      <c r="U2957" s="407"/>
      <c r="V2957" s="407"/>
      <c r="W2957" s="407"/>
      <c r="X2957" s="407"/>
      <c r="Y2957" s="407"/>
      <c r="Z2957" s="407"/>
      <c r="AA2957" s="387">
        <v>0</v>
      </c>
      <c r="AB2957" s="387">
        <v>0</v>
      </c>
      <c r="AC2957" s="387">
        <v>0</v>
      </c>
      <c r="AD2957" s="387">
        <v>0</v>
      </c>
      <c r="AE2957" s="387">
        <v>0</v>
      </c>
      <c r="AF2957" s="387">
        <v>0</v>
      </c>
      <c r="AG2957" s="387">
        <v>0</v>
      </c>
      <c r="AH2957" s="387">
        <v>0</v>
      </c>
      <c r="AI2957" s="387">
        <v>0</v>
      </c>
      <c r="AJ2957" s="387">
        <v>0</v>
      </c>
      <c r="AK2957" s="442"/>
      <c r="AL2957" s="443"/>
      <c r="AM2957" s="56" t="s">
        <v>537</v>
      </c>
      <c r="AN2957" s="56"/>
      <c r="AO2957" s="56"/>
      <c r="AP2957" s="56"/>
      <c r="AQ2957" s="56"/>
      <c r="AR2957" s="306"/>
      <c r="XFA2957" s="306"/>
    </row>
    <row r="2958" spans="1:44 16381:16381" s="307" customFormat="1" ht="14.1" customHeight="1" x14ac:dyDescent="0.15">
      <c r="A2958" s="98">
        <v>5099062</v>
      </c>
      <c r="B2958" s="117" t="s">
        <v>1491</v>
      </c>
      <c r="C2958" s="385">
        <v>0</v>
      </c>
      <c r="D2958" s="386">
        <v>0</v>
      </c>
      <c r="E2958" s="387">
        <v>0</v>
      </c>
      <c r="F2958" s="387">
        <v>0</v>
      </c>
      <c r="G2958" s="387">
        <v>0</v>
      </c>
      <c r="H2958" s="407"/>
      <c r="I2958" s="407"/>
      <c r="J2958" s="407"/>
      <c r="K2958" s="407"/>
      <c r="L2958" s="407"/>
      <c r="M2958" s="407"/>
      <c r="N2958" s="407"/>
      <c r="O2958" s="407"/>
      <c r="P2958" s="407"/>
      <c r="Q2958" s="407"/>
      <c r="R2958" s="407"/>
      <c r="S2958" s="407"/>
      <c r="T2958" s="407"/>
      <c r="U2958" s="407"/>
      <c r="V2958" s="407"/>
      <c r="W2958" s="407"/>
      <c r="X2958" s="407"/>
      <c r="Y2958" s="407"/>
      <c r="Z2958" s="407"/>
      <c r="AA2958" s="387">
        <v>0</v>
      </c>
      <c r="AB2958" s="387">
        <v>0</v>
      </c>
      <c r="AC2958" s="387">
        <v>0</v>
      </c>
      <c r="AD2958" s="387">
        <v>0</v>
      </c>
      <c r="AE2958" s="387">
        <v>0</v>
      </c>
      <c r="AF2958" s="387">
        <v>0</v>
      </c>
      <c r="AG2958" s="387">
        <v>0</v>
      </c>
      <c r="AH2958" s="387">
        <v>0</v>
      </c>
      <c r="AI2958" s="387">
        <v>0</v>
      </c>
      <c r="AJ2958" s="387">
        <v>0</v>
      </c>
      <c r="AK2958" s="442"/>
      <c r="AL2958" s="443"/>
      <c r="AM2958" s="56" t="s">
        <v>537</v>
      </c>
      <c r="AN2958" s="56"/>
      <c r="AO2958" s="56"/>
      <c r="AP2958" s="56"/>
      <c r="AQ2958" s="56"/>
      <c r="AR2958" s="306"/>
      <c r="XFA2958" s="306"/>
    </row>
    <row r="2959" spans="1:44 16381:16381" s="311" customFormat="1" ht="14.1" customHeight="1" x14ac:dyDescent="0.15">
      <c r="A2959" s="98">
        <v>5099065</v>
      </c>
      <c r="B2959" s="117" t="s">
        <v>1480</v>
      </c>
      <c r="C2959" s="385">
        <v>0</v>
      </c>
      <c r="D2959" s="386">
        <v>0</v>
      </c>
      <c r="E2959" s="387">
        <v>0</v>
      </c>
      <c r="F2959" s="387">
        <v>0</v>
      </c>
      <c r="G2959" s="387">
        <v>0</v>
      </c>
      <c r="H2959" s="407"/>
      <c r="I2959" s="407"/>
      <c r="J2959" s="407"/>
      <c r="K2959" s="407"/>
      <c r="L2959" s="407"/>
      <c r="M2959" s="407"/>
      <c r="N2959" s="407"/>
      <c r="O2959" s="407"/>
      <c r="P2959" s="407"/>
      <c r="Q2959" s="407"/>
      <c r="R2959" s="407"/>
      <c r="S2959" s="407"/>
      <c r="T2959" s="407"/>
      <c r="U2959" s="407"/>
      <c r="V2959" s="407"/>
      <c r="W2959" s="407"/>
      <c r="X2959" s="407"/>
      <c r="Y2959" s="407"/>
      <c r="Z2959" s="407"/>
      <c r="AA2959" s="387">
        <v>0</v>
      </c>
      <c r="AB2959" s="387">
        <v>0</v>
      </c>
      <c r="AC2959" s="387">
        <v>0</v>
      </c>
      <c r="AD2959" s="387">
        <v>0</v>
      </c>
      <c r="AE2959" s="387">
        <v>0</v>
      </c>
      <c r="AF2959" s="387">
        <v>0</v>
      </c>
      <c r="AG2959" s="387">
        <v>0</v>
      </c>
      <c r="AH2959" s="387">
        <v>0</v>
      </c>
      <c r="AI2959" s="387">
        <v>0</v>
      </c>
      <c r="AJ2959" s="387">
        <v>0</v>
      </c>
      <c r="AK2959" s="442"/>
      <c r="AL2959" s="443"/>
      <c r="AM2959" s="56" t="s">
        <v>537</v>
      </c>
      <c r="AN2959" s="56" t="s">
        <v>537</v>
      </c>
      <c r="AO2959" s="56"/>
      <c r="AP2959" s="56"/>
      <c r="AQ2959" s="56"/>
      <c r="AR2959" s="310"/>
      <c r="XFA2959" s="310"/>
    </row>
    <row r="2960" spans="1:44 16381:16381" s="313" customFormat="1" ht="11.25" customHeight="1" x14ac:dyDescent="0.15">
      <c r="A2960" s="157"/>
      <c r="B2960" s="61" t="s">
        <v>377</v>
      </c>
      <c r="C2960" s="392">
        <v>0</v>
      </c>
      <c r="D2960" s="392">
        <v>0</v>
      </c>
      <c r="E2960" s="392">
        <v>0</v>
      </c>
      <c r="F2960" s="392">
        <v>0</v>
      </c>
      <c r="G2960" s="392">
        <v>0</v>
      </c>
      <c r="H2960" s="814"/>
      <c r="I2960" s="815"/>
      <c r="J2960" s="815"/>
      <c r="K2960" s="815"/>
      <c r="L2960" s="815"/>
      <c r="M2960" s="815"/>
      <c r="N2960" s="815"/>
      <c r="O2960" s="815"/>
      <c r="P2960" s="815"/>
      <c r="Q2960" s="815"/>
      <c r="R2960" s="815"/>
      <c r="S2960" s="815"/>
      <c r="T2960" s="815"/>
      <c r="U2960" s="815"/>
      <c r="V2960" s="815"/>
      <c r="W2960" s="815"/>
      <c r="X2960" s="815"/>
      <c r="Y2960" s="815"/>
      <c r="Z2960" s="816"/>
      <c r="AA2960" s="392">
        <v>0</v>
      </c>
      <c r="AB2960" s="392">
        <v>0</v>
      </c>
      <c r="AC2960" s="392">
        <v>0</v>
      </c>
      <c r="AD2960" s="392">
        <v>0</v>
      </c>
      <c r="AE2960" s="392">
        <v>0</v>
      </c>
      <c r="AF2960" s="392">
        <v>0</v>
      </c>
      <c r="AG2960" s="392">
        <v>0</v>
      </c>
      <c r="AH2960" s="392">
        <v>0</v>
      </c>
      <c r="AI2960" s="392">
        <v>0</v>
      </c>
      <c r="AJ2960" s="392">
        <v>0</v>
      </c>
      <c r="AK2960" s="439"/>
      <c r="AL2960" s="392"/>
      <c r="AM2960" s="57" t="s">
        <v>537</v>
      </c>
      <c r="AN2960" s="57"/>
      <c r="AO2960" s="57"/>
      <c r="AP2960" s="57"/>
      <c r="AQ2960" s="57"/>
      <c r="AR2960" s="312"/>
      <c r="XFA2960" s="312"/>
    </row>
    <row r="2961" spans="1:44 16381:16381" s="313" customFormat="1" ht="11.25" customHeight="1" x14ac:dyDescent="0.15">
      <c r="A2961" s="133"/>
      <c r="B2961" s="61" t="s">
        <v>6018</v>
      </c>
      <c r="C2961" s="844"/>
      <c r="D2961" s="845"/>
      <c r="E2961" s="845"/>
      <c r="F2961" s="845"/>
      <c r="G2961" s="845"/>
      <c r="H2961" s="845"/>
      <c r="I2961" s="845"/>
      <c r="J2961" s="845"/>
      <c r="K2961" s="845"/>
      <c r="L2961" s="845"/>
      <c r="M2961" s="845"/>
      <c r="N2961" s="845"/>
      <c r="O2961" s="845"/>
      <c r="P2961" s="845"/>
      <c r="Q2961" s="845"/>
      <c r="R2961" s="845"/>
      <c r="S2961" s="845"/>
      <c r="T2961" s="845"/>
      <c r="U2961" s="845"/>
      <c r="V2961" s="845"/>
      <c r="W2961" s="845"/>
      <c r="X2961" s="845"/>
      <c r="Y2961" s="845"/>
      <c r="Z2961" s="845"/>
      <c r="AA2961" s="845"/>
      <c r="AB2961" s="845"/>
      <c r="AC2961" s="845"/>
      <c r="AD2961" s="845"/>
      <c r="AE2961" s="845"/>
      <c r="AF2961" s="845"/>
      <c r="AG2961" s="845"/>
      <c r="AH2961" s="845"/>
      <c r="AI2961" s="845"/>
      <c r="AJ2961" s="845"/>
      <c r="AK2961" s="845"/>
      <c r="AL2961" s="846"/>
      <c r="AM2961" s="57" t="s">
        <v>537</v>
      </c>
      <c r="AN2961" s="57"/>
      <c r="AO2961" s="57"/>
      <c r="AP2961" s="57"/>
      <c r="AQ2961" s="57"/>
      <c r="AR2961" s="312"/>
      <c r="XFA2961" s="312"/>
    </row>
    <row r="2962" spans="1:44 16381:16381" s="307" customFormat="1" ht="24" customHeight="1" x14ac:dyDescent="0.15">
      <c r="A2962" s="118">
        <v>2201001</v>
      </c>
      <c r="B2962" s="119" t="s">
        <v>1170</v>
      </c>
      <c r="C2962" s="385">
        <v>11</v>
      </c>
      <c r="D2962" s="386">
        <v>11</v>
      </c>
      <c r="E2962" s="387">
        <v>11</v>
      </c>
      <c r="F2962" s="387">
        <v>0</v>
      </c>
      <c r="G2962" s="387">
        <v>0</v>
      </c>
      <c r="H2962" s="407"/>
      <c r="I2962" s="407"/>
      <c r="J2962" s="407"/>
      <c r="K2962" s="407"/>
      <c r="L2962" s="407"/>
      <c r="M2962" s="407"/>
      <c r="N2962" s="407"/>
      <c r="O2962" s="407"/>
      <c r="P2962" s="407"/>
      <c r="Q2962" s="407"/>
      <c r="R2962" s="407"/>
      <c r="S2962" s="407"/>
      <c r="T2962" s="407"/>
      <c r="U2962" s="407"/>
      <c r="V2962" s="407"/>
      <c r="W2962" s="407"/>
      <c r="X2962" s="407"/>
      <c r="Y2962" s="407"/>
      <c r="Z2962" s="407"/>
      <c r="AA2962" s="387">
        <v>0</v>
      </c>
      <c r="AB2962" s="387">
        <v>11</v>
      </c>
      <c r="AC2962" s="387">
        <v>0</v>
      </c>
      <c r="AD2962" s="387">
        <v>0</v>
      </c>
      <c r="AE2962" s="387">
        <v>0</v>
      </c>
      <c r="AF2962" s="387">
        <v>0</v>
      </c>
      <c r="AG2962" s="387">
        <v>0</v>
      </c>
      <c r="AH2962" s="387">
        <v>0</v>
      </c>
      <c r="AI2962" s="387">
        <v>0</v>
      </c>
      <c r="AJ2962" s="387">
        <v>0</v>
      </c>
      <c r="AK2962" s="442"/>
      <c r="AL2962" s="443"/>
      <c r="AM2962" s="56" t="s">
        <v>537</v>
      </c>
      <c r="AN2962" s="56"/>
      <c r="AO2962" s="56"/>
      <c r="AP2962" s="56"/>
      <c r="AQ2962" s="56"/>
      <c r="AR2962" s="306"/>
      <c r="XFA2962" s="306"/>
    </row>
    <row r="2963" spans="1:44 16381:16381" s="307" customFormat="1" ht="14.1" customHeight="1" x14ac:dyDescent="0.15">
      <c r="A2963" s="118">
        <v>2201002</v>
      </c>
      <c r="B2963" s="119" t="s">
        <v>1171</v>
      </c>
      <c r="C2963" s="385">
        <v>0</v>
      </c>
      <c r="D2963" s="386">
        <v>0</v>
      </c>
      <c r="E2963" s="387">
        <v>0</v>
      </c>
      <c r="F2963" s="387">
        <v>0</v>
      </c>
      <c r="G2963" s="387">
        <v>0</v>
      </c>
      <c r="H2963" s="407"/>
      <c r="I2963" s="407"/>
      <c r="J2963" s="407"/>
      <c r="K2963" s="407"/>
      <c r="L2963" s="407"/>
      <c r="M2963" s="407"/>
      <c r="N2963" s="407"/>
      <c r="O2963" s="407"/>
      <c r="P2963" s="407"/>
      <c r="Q2963" s="407"/>
      <c r="R2963" s="407"/>
      <c r="S2963" s="407"/>
      <c r="T2963" s="407"/>
      <c r="U2963" s="407"/>
      <c r="V2963" s="407"/>
      <c r="W2963" s="407"/>
      <c r="X2963" s="407"/>
      <c r="Y2963" s="407"/>
      <c r="Z2963" s="407"/>
      <c r="AA2963" s="387">
        <v>0</v>
      </c>
      <c r="AB2963" s="387">
        <v>0</v>
      </c>
      <c r="AC2963" s="387">
        <v>0</v>
      </c>
      <c r="AD2963" s="387">
        <v>0</v>
      </c>
      <c r="AE2963" s="387">
        <v>0</v>
      </c>
      <c r="AF2963" s="387">
        <v>0</v>
      </c>
      <c r="AG2963" s="387">
        <v>0</v>
      </c>
      <c r="AH2963" s="387">
        <v>0</v>
      </c>
      <c r="AI2963" s="387">
        <v>0</v>
      </c>
      <c r="AJ2963" s="387">
        <v>0</v>
      </c>
      <c r="AK2963" s="442"/>
      <c r="AL2963" s="443"/>
      <c r="AM2963" s="56" t="s">
        <v>537</v>
      </c>
      <c r="AN2963" s="56"/>
      <c r="AO2963" s="56"/>
      <c r="AP2963" s="56"/>
      <c r="AQ2963" s="56"/>
      <c r="AR2963" s="306"/>
      <c r="XFA2963" s="306"/>
    </row>
    <row r="2964" spans="1:44 16381:16381" s="311" customFormat="1" ht="14.1" customHeight="1" x14ac:dyDescent="0.15">
      <c r="A2964" s="118" t="s">
        <v>5747</v>
      </c>
      <c r="B2964" s="119" t="s">
        <v>644</v>
      </c>
      <c r="C2964" s="385">
        <v>248</v>
      </c>
      <c r="D2964" s="386">
        <v>248</v>
      </c>
      <c r="E2964" s="387">
        <v>248</v>
      </c>
      <c r="F2964" s="387">
        <v>0</v>
      </c>
      <c r="G2964" s="387">
        <v>0</v>
      </c>
      <c r="H2964" s="407"/>
      <c r="I2964" s="407"/>
      <c r="J2964" s="407"/>
      <c r="K2964" s="407"/>
      <c r="L2964" s="407"/>
      <c r="M2964" s="407"/>
      <c r="N2964" s="407"/>
      <c r="O2964" s="407"/>
      <c r="P2964" s="407"/>
      <c r="Q2964" s="407"/>
      <c r="R2964" s="407"/>
      <c r="S2964" s="407"/>
      <c r="T2964" s="407"/>
      <c r="U2964" s="407"/>
      <c r="V2964" s="407"/>
      <c r="W2964" s="407"/>
      <c r="X2964" s="407"/>
      <c r="Y2964" s="407"/>
      <c r="Z2964" s="407"/>
      <c r="AA2964" s="387">
        <v>248</v>
      </c>
      <c r="AB2964" s="387">
        <v>0</v>
      </c>
      <c r="AC2964" s="387">
        <v>0</v>
      </c>
      <c r="AD2964" s="387">
        <v>0</v>
      </c>
      <c r="AE2964" s="387">
        <v>0</v>
      </c>
      <c r="AF2964" s="387">
        <v>0</v>
      </c>
      <c r="AG2964" s="387">
        <v>0</v>
      </c>
      <c r="AH2964" s="387">
        <v>0</v>
      </c>
      <c r="AI2964" s="387">
        <v>0</v>
      </c>
      <c r="AJ2964" s="387">
        <v>0</v>
      </c>
      <c r="AK2964" s="431">
        <v>37900</v>
      </c>
      <c r="AL2964" s="439">
        <v>9399200</v>
      </c>
      <c r="AM2964" s="56" t="s">
        <v>537</v>
      </c>
      <c r="AN2964" s="56" t="s">
        <v>537</v>
      </c>
      <c r="AO2964" s="56"/>
      <c r="AP2964" s="56"/>
      <c r="AQ2964" s="56"/>
      <c r="AR2964" s="310"/>
      <c r="XFA2964" s="310"/>
    </row>
    <row r="2965" spans="1:44 16381:16381" s="307" customFormat="1" ht="14.1" customHeight="1" x14ac:dyDescent="0.15">
      <c r="A2965" s="118" t="s">
        <v>5924</v>
      </c>
      <c r="B2965" s="149" t="s">
        <v>1568</v>
      </c>
      <c r="C2965" s="385">
        <v>0</v>
      </c>
      <c r="D2965" s="386">
        <v>0</v>
      </c>
      <c r="E2965" s="387">
        <v>0</v>
      </c>
      <c r="F2965" s="387">
        <v>0</v>
      </c>
      <c r="G2965" s="387">
        <v>0</v>
      </c>
      <c r="H2965" s="407"/>
      <c r="I2965" s="407"/>
      <c r="J2965" s="407"/>
      <c r="K2965" s="407"/>
      <c r="L2965" s="407"/>
      <c r="M2965" s="407"/>
      <c r="N2965" s="407"/>
      <c r="O2965" s="407"/>
      <c r="P2965" s="407"/>
      <c r="Q2965" s="407"/>
      <c r="R2965" s="407"/>
      <c r="S2965" s="407"/>
      <c r="T2965" s="407"/>
      <c r="U2965" s="407"/>
      <c r="V2965" s="407"/>
      <c r="W2965" s="407"/>
      <c r="X2965" s="407"/>
      <c r="Y2965" s="407"/>
      <c r="Z2965" s="407"/>
      <c r="AA2965" s="387">
        <v>0</v>
      </c>
      <c r="AB2965" s="387">
        <v>0</v>
      </c>
      <c r="AC2965" s="387">
        <v>0</v>
      </c>
      <c r="AD2965" s="387">
        <v>0</v>
      </c>
      <c r="AE2965" s="387">
        <v>0</v>
      </c>
      <c r="AF2965" s="387">
        <v>0</v>
      </c>
      <c r="AG2965" s="387">
        <v>0</v>
      </c>
      <c r="AH2965" s="387">
        <v>0</v>
      </c>
      <c r="AI2965" s="387">
        <v>0</v>
      </c>
      <c r="AJ2965" s="387">
        <v>0</v>
      </c>
      <c r="AK2965" s="442"/>
      <c r="AL2965" s="443"/>
      <c r="AM2965" s="56" t="s">
        <v>537</v>
      </c>
      <c r="AN2965" s="56"/>
      <c r="AO2965" s="56"/>
      <c r="AP2965" s="56"/>
      <c r="AQ2965" s="56"/>
      <c r="AR2965" s="306"/>
      <c r="XFA2965" s="306"/>
    </row>
    <row r="2966" spans="1:44 16381:16381" s="307" customFormat="1" ht="14.1" customHeight="1" x14ac:dyDescent="0.15">
      <c r="A2966" s="118" t="s">
        <v>5925</v>
      </c>
      <c r="B2966" s="120" t="s">
        <v>1267</v>
      </c>
      <c r="C2966" s="385">
        <v>0</v>
      </c>
      <c r="D2966" s="386">
        <v>0</v>
      </c>
      <c r="E2966" s="387">
        <v>0</v>
      </c>
      <c r="F2966" s="387">
        <v>0</v>
      </c>
      <c r="G2966" s="387">
        <v>0</v>
      </c>
      <c r="H2966" s="407"/>
      <c r="I2966" s="407"/>
      <c r="J2966" s="407"/>
      <c r="K2966" s="407"/>
      <c r="L2966" s="407"/>
      <c r="M2966" s="407"/>
      <c r="N2966" s="407"/>
      <c r="O2966" s="407"/>
      <c r="P2966" s="407"/>
      <c r="Q2966" s="407"/>
      <c r="R2966" s="407"/>
      <c r="S2966" s="407"/>
      <c r="T2966" s="407"/>
      <c r="U2966" s="407"/>
      <c r="V2966" s="407"/>
      <c r="W2966" s="407"/>
      <c r="X2966" s="407"/>
      <c r="Y2966" s="407"/>
      <c r="Z2966" s="407"/>
      <c r="AA2966" s="387">
        <v>0</v>
      </c>
      <c r="AB2966" s="387">
        <v>0</v>
      </c>
      <c r="AC2966" s="387">
        <v>0</v>
      </c>
      <c r="AD2966" s="387">
        <v>0</v>
      </c>
      <c r="AE2966" s="387">
        <v>0</v>
      </c>
      <c r="AF2966" s="387">
        <v>0</v>
      </c>
      <c r="AG2966" s="387">
        <v>0</v>
      </c>
      <c r="AH2966" s="387">
        <v>0</v>
      </c>
      <c r="AI2966" s="387">
        <v>0</v>
      </c>
      <c r="AJ2966" s="387">
        <v>0</v>
      </c>
      <c r="AK2966" s="442"/>
      <c r="AL2966" s="443"/>
      <c r="AM2966" s="56" t="s">
        <v>537</v>
      </c>
      <c r="AN2966" s="56"/>
      <c r="AO2966" s="56"/>
      <c r="AP2966" s="56"/>
      <c r="AQ2966" s="56"/>
      <c r="AR2966" s="306"/>
      <c r="XFA2966" s="306"/>
    </row>
    <row r="2967" spans="1:44 16381:16381" s="307" customFormat="1" ht="14.1" customHeight="1" x14ac:dyDescent="0.15">
      <c r="A2967" s="118" t="s">
        <v>5926</v>
      </c>
      <c r="B2967" s="120" t="s">
        <v>1268</v>
      </c>
      <c r="C2967" s="385">
        <v>0</v>
      </c>
      <c r="D2967" s="386">
        <v>0</v>
      </c>
      <c r="E2967" s="387">
        <v>0</v>
      </c>
      <c r="F2967" s="387">
        <v>0</v>
      </c>
      <c r="G2967" s="387">
        <v>0</v>
      </c>
      <c r="H2967" s="407"/>
      <c r="I2967" s="407"/>
      <c r="J2967" s="407"/>
      <c r="K2967" s="407"/>
      <c r="L2967" s="407"/>
      <c r="M2967" s="407"/>
      <c r="N2967" s="407"/>
      <c r="O2967" s="407"/>
      <c r="P2967" s="407"/>
      <c r="Q2967" s="407"/>
      <c r="R2967" s="407"/>
      <c r="S2967" s="407"/>
      <c r="T2967" s="407"/>
      <c r="U2967" s="407"/>
      <c r="V2967" s="407"/>
      <c r="W2967" s="407"/>
      <c r="X2967" s="407"/>
      <c r="Y2967" s="407"/>
      <c r="Z2967" s="407"/>
      <c r="AA2967" s="387">
        <v>0</v>
      </c>
      <c r="AB2967" s="387">
        <v>0</v>
      </c>
      <c r="AC2967" s="387">
        <v>0</v>
      </c>
      <c r="AD2967" s="387">
        <v>0</v>
      </c>
      <c r="AE2967" s="387">
        <v>0</v>
      </c>
      <c r="AF2967" s="387">
        <v>0</v>
      </c>
      <c r="AG2967" s="387">
        <v>0</v>
      </c>
      <c r="AH2967" s="387">
        <v>0</v>
      </c>
      <c r="AI2967" s="387">
        <v>0</v>
      </c>
      <c r="AJ2967" s="387">
        <v>0</v>
      </c>
      <c r="AK2967" s="442"/>
      <c r="AL2967" s="443"/>
      <c r="AM2967" s="56" t="s">
        <v>537</v>
      </c>
      <c r="AN2967" s="56"/>
      <c r="AO2967" s="56"/>
      <c r="AP2967" s="56"/>
      <c r="AQ2967" s="56"/>
      <c r="AR2967" s="306"/>
      <c r="XFA2967" s="306"/>
    </row>
    <row r="2968" spans="1:44 16381:16381" s="307" customFormat="1" ht="14.1" customHeight="1" x14ac:dyDescent="0.15">
      <c r="A2968" s="118" t="s">
        <v>5927</v>
      </c>
      <c r="B2968" s="120" t="s">
        <v>1269</v>
      </c>
      <c r="C2968" s="385">
        <v>0</v>
      </c>
      <c r="D2968" s="386">
        <v>0</v>
      </c>
      <c r="E2968" s="387">
        <v>0</v>
      </c>
      <c r="F2968" s="387">
        <v>0</v>
      </c>
      <c r="G2968" s="387">
        <v>0</v>
      </c>
      <c r="H2968" s="407"/>
      <c r="I2968" s="407"/>
      <c r="J2968" s="407"/>
      <c r="K2968" s="407"/>
      <c r="L2968" s="407"/>
      <c r="M2968" s="407"/>
      <c r="N2968" s="407"/>
      <c r="O2968" s="407"/>
      <c r="P2968" s="407"/>
      <c r="Q2968" s="407"/>
      <c r="R2968" s="407"/>
      <c r="S2968" s="407"/>
      <c r="T2968" s="407"/>
      <c r="U2968" s="407"/>
      <c r="V2968" s="407"/>
      <c r="W2968" s="407"/>
      <c r="X2968" s="407"/>
      <c r="Y2968" s="407"/>
      <c r="Z2968" s="407"/>
      <c r="AA2968" s="387">
        <v>0</v>
      </c>
      <c r="AB2968" s="387">
        <v>0</v>
      </c>
      <c r="AC2968" s="387">
        <v>0</v>
      </c>
      <c r="AD2968" s="387">
        <v>0</v>
      </c>
      <c r="AE2968" s="387">
        <v>0</v>
      </c>
      <c r="AF2968" s="387">
        <v>0</v>
      </c>
      <c r="AG2968" s="387">
        <v>0</v>
      </c>
      <c r="AH2968" s="387">
        <v>0</v>
      </c>
      <c r="AI2968" s="387">
        <v>0</v>
      </c>
      <c r="AJ2968" s="387">
        <v>0</v>
      </c>
      <c r="AK2968" s="442"/>
      <c r="AL2968" s="443"/>
      <c r="AM2968" s="56" t="s">
        <v>537</v>
      </c>
      <c r="AN2968" s="56"/>
      <c r="AO2968" s="56"/>
      <c r="AP2968" s="56"/>
      <c r="AQ2968" s="56"/>
      <c r="AR2968" s="306"/>
      <c r="XFA2968" s="306"/>
    </row>
    <row r="2969" spans="1:44 16381:16381" s="311" customFormat="1" ht="14.1" customHeight="1" x14ac:dyDescent="0.15">
      <c r="A2969" s="118" t="s">
        <v>5928</v>
      </c>
      <c r="B2969" s="120" t="s">
        <v>1433</v>
      </c>
      <c r="C2969" s="385">
        <v>0</v>
      </c>
      <c r="D2969" s="386">
        <v>0</v>
      </c>
      <c r="E2969" s="387">
        <v>0</v>
      </c>
      <c r="F2969" s="387">
        <v>0</v>
      </c>
      <c r="G2969" s="387">
        <v>0</v>
      </c>
      <c r="H2969" s="407"/>
      <c r="I2969" s="407"/>
      <c r="J2969" s="407"/>
      <c r="K2969" s="407"/>
      <c r="L2969" s="407"/>
      <c r="M2969" s="407"/>
      <c r="N2969" s="407"/>
      <c r="O2969" s="407"/>
      <c r="P2969" s="407"/>
      <c r="Q2969" s="407"/>
      <c r="R2969" s="407"/>
      <c r="S2969" s="407"/>
      <c r="T2969" s="407"/>
      <c r="U2969" s="407"/>
      <c r="V2969" s="407"/>
      <c r="W2969" s="407"/>
      <c r="X2969" s="407"/>
      <c r="Y2969" s="407"/>
      <c r="Z2969" s="407"/>
      <c r="AA2969" s="387">
        <v>0</v>
      </c>
      <c r="AB2969" s="387">
        <v>0</v>
      </c>
      <c r="AC2969" s="387">
        <v>0</v>
      </c>
      <c r="AD2969" s="387">
        <v>0</v>
      </c>
      <c r="AE2969" s="387">
        <v>0</v>
      </c>
      <c r="AF2969" s="387">
        <v>0</v>
      </c>
      <c r="AG2969" s="387">
        <v>0</v>
      </c>
      <c r="AH2969" s="387">
        <v>0</v>
      </c>
      <c r="AI2969" s="387">
        <v>0</v>
      </c>
      <c r="AJ2969" s="387">
        <v>0</v>
      </c>
      <c r="AK2969" s="442"/>
      <c r="AL2969" s="443"/>
      <c r="AM2969" s="56" t="s">
        <v>537</v>
      </c>
      <c r="AN2969" s="56"/>
      <c r="AO2969" s="56"/>
      <c r="AP2969" s="56"/>
      <c r="AQ2969" s="56"/>
      <c r="AR2969" s="310"/>
      <c r="XFA2969" s="310"/>
    </row>
    <row r="2970" spans="1:44 16381:16381" s="313" customFormat="1" ht="14.1" customHeight="1" x14ac:dyDescent="0.15">
      <c r="A2970" s="157"/>
      <c r="B2970" s="61" t="s">
        <v>377</v>
      </c>
      <c r="C2970" s="392">
        <v>259</v>
      </c>
      <c r="D2970" s="392">
        <v>259</v>
      </c>
      <c r="E2970" s="392">
        <v>259</v>
      </c>
      <c r="F2970" s="392">
        <v>0</v>
      </c>
      <c r="G2970" s="392">
        <v>0</v>
      </c>
      <c r="H2970" s="814"/>
      <c r="I2970" s="815"/>
      <c r="J2970" s="815"/>
      <c r="K2970" s="815"/>
      <c r="L2970" s="815"/>
      <c r="M2970" s="815"/>
      <c r="N2970" s="815"/>
      <c r="O2970" s="815"/>
      <c r="P2970" s="815"/>
      <c r="Q2970" s="815"/>
      <c r="R2970" s="815"/>
      <c r="S2970" s="815"/>
      <c r="T2970" s="815"/>
      <c r="U2970" s="815"/>
      <c r="V2970" s="815"/>
      <c r="W2970" s="815"/>
      <c r="X2970" s="815"/>
      <c r="Y2970" s="815"/>
      <c r="Z2970" s="816"/>
      <c r="AA2970" s="392">
        <v>248</v>
      </c>
      <c r="AB2970" s="392">
        <v>11</v>
      </c>
      <c r="AC2970" s="392">
        <v>0</v>
      </c>
      <c r="AD2970" s="392">
        <v>0</v>
      </c>
      <c r="AE2970" s="392">
        <v>0</v>
      </c>
      <c r="AF2970" s="392">
        <v>0</v>
      </c>
      <c r="AG2970" s="392">
        <v>0</v>
      </c>
      <c r="AH2970" s="392">
        <v>0</v>
      </c>
      <c r="AI2970" s="392">
        <v>0</v>
      </c>
      <c r="AJ2970" s="392">
        <v>0</v>
      </c>
      <c r="AK2970" s="392"/>
      <c r="AL2970" s="392">
        <v>9399200</v>
      </c>
      <c r="AM2970" s="57" t="s">
        <v>537</v>
      </c>
      <c r="AN2970" s="57"/>
      <c r="AO2970" s="57"/>
      <c r="AP2970" s="57"/>
      <c r="AQ2970" s="57"/>
      <c r="AR2970" s="312"/>
      <c r="XFA2970" s="312"/>
    </row>
    <row r="2971" spans="1:44 16381:16381" s="313" customFormat="1" ht="14.1" customHeight="1" x14ac:dyDescent="0.15">
      <c r="A2971" s="157"/>
      <c r="B2971" s="61" t="s">
        <v>3758</v>
      </c>
      <c r="C2971" s="844"/>
      <c r="D2971" s="845"/>
      <c r="E2971" s="845"/>
      <c r="F2971" s="845"/>
      <c r="G2971" s="845"/>
      <c r="H2971" s="845"/>
      <c r="I2971" s="845"/>
      <c r="J2971" s="845"/>
      <c r="K2971" s="845"/>
      <c r="L2971" s="845"/>
      <c r="M2971" s="845"/>
      <c r="N2971" s="845"/>
      <c r="O2971" s="845"/>
      <c r="P2971" s="845"/>
      <c r="Q2971" s="845"/>
      <c r="R2971" s="845"/>
      <c r="S2971" s="845"/>
      <c r="T2971" s="845"/>
      <c r="U2971" s="845"/>
      <c r="V2971" s="845"/>
      <c r="W2971" s="845"/>
      <c r="X2971" s="845"/>
      <c r="Y2971" s="845"/>
      <c r="Z2971" s="845"/>
      <c r="AA2971" s="845"/>
      <c r="AB2971" s="845"/>
      <c r="AC2971" s="845"/>
      <c r="AD2971" s="845"/>
      <c r="AE2971" s="845"/>
      <c r="AF2971" s="845"/>
      <c r="AG2971" s="845"/>
      <c r="AH2971" s="845"/>
      <c r="AI2971" s="845"/>
      <c r="AJ2971" s="845"/>
      <c r="AK2971" s="845"/>
      <c r="AL2971" s="846"/>
      <c r="AM2971" s="57" t="s">
        <v>537</v>
      </c>
      <c r="AN2971" s="57"/>
      <c r="AO2971" s="57"/>
      <c r="AP2971" s="57"/>
      <c r="AQ2971" s="57"/>
      <c r="AR2971" s="312"/>
      <c r="XFA2971" s="312"/>
    </row>
    <row r="2972" spans="1:44 16381:16381" s="307" customFormat="1" ht="14.1" customHeight="1" x14ac:dyDescent="0.15">
      <c r="A2972" s="59" t="s">
        <v>5748</v>
      </c>
      <c r="B2972" s="60" t="s">
        <v>601</v>
      </c>
      <c r="C2972" s="385">
        <v>0</v>
      </c>
      <c r="D2972" s="386">
        <v>0</v>
      </c>
      <c r="E2972" s="387">
        <v>0</v>
      </c>
      <c r="F2972" s="387">
        <v>0</v>
      </c>
      <c r="G2972" s="387">
        <v>0</v>
      </c>
      <c r="H2972" s="407"/>
      <c r="I2972" s="407"/>
      <c r="J2972" s="407"/>
      <c r="K2972" s="407"/>
      <c r="L2972" s="407"/>
      <c r="M2972" s="407"/>
      <c r="N2972" s="407"/>
      <c r="O2972" s="407"/>
      <c r="P2972" s="407"/>
      <c r="Q2972" s="407"/>
      <c r="R2972" s="407"/>
      <c r="S2972" s="407"/>
      <c r="T2972" s="407"/>
      <c r="U2972" s="407"/>
      <c r="V2972" s="407"/>
      <c r="W2972" s="407"/>
      <c r="X2972" s="407"/>
      <c r="Y2972" s="407"/>
      <c r="Z2972" s="407"/>
      <c r="AA2972" s="387">
        <v>0</v>
      </c>
      <c r="AB2972" s="387">
        <v>0</v>
      </c>
      <c r="AC2972" s="387">
        <v>0</v>
      </c>
      <c r="AD2972" s="387">
        <v>0</v>
      </c>
      <c r="AE2972" s="387">
        <v>0</v>
      </c>
      <c r="AF2972" s="387">
        <v>0</v>
      </c>
      <c r="AG2972" s="387">
        <v>0</v>
      </c>
      <c r="AH2972" s="387">
        <v>0</v>
      </c>
      <c r="AI2972" s="387">
        <v>0</v>
      </c>
      <c r="AJ2972" s="387">
        <v>0</v>
      </c>
      <c r="AK2972" s="431">
        <v>24970</v>
      </c>
      <c r="AL2972" s="439">
        <v>0</v>
      </c>
      <c r="AM2972" s="56" t="s">
        <v>537</v>
      </c>
      <c r="AN2972" s="56" t="s">
        <v>537</v>
      </c>
      <c r="AO2972" s="56"/>
      <c r="AP2972" s="56"/>
      <c r="AQ2972" s="56"/>
      <c r="AR2972" s="306"/>
      <c r="XFA2972" s="306"/>
    </row>
    <row r="2973" spans="1:44 16381:16381" s="307" customFormat="1" ht="14.1" customHeight="1" x14ac:dyDescent="0.15">
      <c r="A2973" s="59" t="s">
        <v>602</v>
      </c>
      <c r="B2973" s="60" t="s">
        <v>603</v>
      </c>
      <c r="C2973" s="385">
        <v>0</v>
      </c>
      <c r="D2973" s="386">
        <v>0</v>
      </c>
      <c r="E2973" s="387">
        <v>0</v>
      </c>
      <c r="F2973" s="387">
        <v>0</v>
      </c>
      <c r="G2973" s="387">
        <v>0</v>
      </c>
      <c r="H2973" s="407"/>
      <c r="I2973" s="407"/>
      <c r="J2973" s="407"/>
      <c r="K2973" s="407"/>
      <c r="L2973" s="407"/>
      <c r="M2973" s="407"/>
      <c r="N2973" s="407"/>
      <c r="O2973" s="407"/>
      <c r="P2973" s="407"/>
      <c r="Q2973" s="407"/>
      <c r="R2973" s="407"/>
      <c r="S2973" s="407"/>
      <c r="T2973" s="407"/>
      <c r="U2973" s="407"/>
      <c r="V2973" s="407"/>
      <c r="W2973" s="407"/>
      <c r="X2973" s="407"/>
      <c r="Y2973" s="407"/>
      <c r="Z2973" s="407"/>
      <c r="AA2973" s="387">
        <v>0</v>
      </c>
      <c r="AB2973" s="387">
        <v>0</v>
      </c>
      <c r="AC2973" s="387">
        <v>0</v>
      </c>
      <c r="AD2973" s="387">
        <v>0</v>
      </c>
      <c r="AE2973" s="387">
        <v>0</v>
      </c>
      <c r="AF2973" s="387">
        <v>0</v>
      </c>
      <c r="AG2973" s="387">
        <v>0</v>
      </c>
      <c r="AH2973" s="387">
        <v>0</v>
      </c>
      <c r="AI2973" s="387">
        <v>0</v>
      </c>
      <c r="AJ2973" s="387">
        <v>0</v>
      </c>
      <c r="AK2973" s="431">
        <v>78550</v>
      </c>
      <c r="AL2973" s="439">
        <v>0</v>
      </c>
      <c r="AM2973" s="56" t="s">
        <v>537</v>
      </c>
      <c r="AN2973" s="56" t="s">
        <v>537</v>
      </c>
      <c r="AO2973" s="56"/>
      <c r="AP2973" s="56"/>
      <c r="AQ2973" s="56"/>
      <c r="AR2973" s="306"/>
      <c r="XFA2973" s="306"/>
    </row>
    <row r="2974" spans="1:44 16381:16381" s="307" customFormat="1" ht="14.1" customHeight="1" x14ac:dyDescent="0.15">
      <c r="A2974" s="59" t="s">
        <v>604</v>
      </c>
      <c r="B2974" s="60" t="s">
        <v>752</v>
      </c>
      <c r="C2974" s="385">
        <v>0</v>
      </c>
      <c r="D2974" s="386">
        <v>0</v>
      </c>
      <c r="E2974" s="387">
        <v>0</v>
      </c>
      <c r="F2974" s="387">
        <v>0</v>
      </c>
      <c r="G2974" s="387">
        <v>0</v>
      </c>
      <c r="H2974" s="407"/>
      <c r="I2974" s="407"/>
      <c r="J2974" s="407"/>
      <c r="K2974" s="407"/>
      <c r="L2974" s="407"/>
      <c r="M2974" s="407"/>
      <c r="N2974" s="407"/>
      <c r="O2974" s="407"/>
      <c r="P2974" s="407"/>
      <c r="Q2974" s="407"/>
      <c r="R2974" s="407"/>
      <c r="S2974" s="407"/>
      <c r="T2974" s="407"/>
      <c r="U2974" s="407"/>
      <c r="V2974" s="407"/>
      <c r="W2974" s="407"/>
      <c r="X2974" s="407"/>
      <c r="Y2974" s="407"/>
      <c r="Z2974" s="407"/>
      <c r="AA2974" s="387">
        <v>0</v>
      </c>
      <c r="AB2974" s="387">
        <v>0</v>
      </c>
      <c r="AC2974" s="387">
        <v>0</v>
      </c>
      <c r="AD2974" s="387">
        <v>0</v>
      </c>
      <c r="AE2974" s="387">
        <v>0</v>
      </c>
      <c r="AF2974" s="387">
        <v>0</v>
      </c>
      <c r="AG2974" s="387">
        <v>0</v>
      </c>
      <c r="AH2974" s="387">
        <v>0</v>
      </c>
      <c r="AI2974" s="387">
        <v>0</v>
      </c>
      <c r="AJ2974" s="387">
        <v>0</v>
      </c>
      <c r="AK2974" s="431">
        <v>97360</v>
      </c>
      <c r="AL2974" s="439">
        <v>0</v>
      </c>
      <c r="AM2974" s="56" t="s">
        <v>537</v>
      </c>
      <c r="AN2974" s="56" t="s">
        <v>537</v>
      </c>
      <c r="AO2974" s="56"/>
      <c r="AP2974" s="56"/>
      <c r="AQ2974" s="56"/>
      <c r="AR2974" s="306"/>
      <c r="XFA2974" s="306"/>
    </row>
    <row r="2975" spans="1:44 16381:16381" s="307" customFormat="1" ht="14.1" customHeight="1" x14ac:dyDescent="0.15">
      <c r="A2975" s="59" t="s">
        <v>753</v>
      </c>
      <c r="B2975" s="60" t="s">
        <v>754</v>
      </c>
      <c r="C2975" s="385">
        <v>4694</v>
      </c>
      <c r="D2975" s="386">
        <v>4694</v>
      </c>
      <c r="E2975" s="387">
        <v>4694</v>
      </c>
      <c r="F2975" s="387">
        <v>0</v>
      </c>
      <c r="G2975" s="387">
        <v>0</v>
      </c>
      <c r="H2975" s="407"/>
      <c r="I2975" s="407"/>
      <c r="J2975" s="407"/>
      <c r="K2975" s="407"/>
      <c r="L2975" s="407"/>
      <c r="M2975" s="407"/>
      <c r="N2975" s="407"/>
      <c r="O2975" s="407"/>
      <c r="P2975" s="407"/>
      <c r="Q2975" s="407"/>
      <c r="R2975" s="407"/>
      <c r="S2975" s="407"/>
      <c r="T2975" s="407"/>
      <c r="U2975" s="407"/>
      <c r="V2975" s="407"/>
      <c r="W2975" s="407"/>
      <c r="X2975" s="407"/>
      <c r="Y2975" s="407"/>
      <c r="Z2975" s="407"/>
      <c r="AA2975" s="387">
        <v>1909</v>
      </c>
      <c r="AB2975" s="387">
        <v>2184</v>
      </c>
      <c r="AC2975" s="387">
        <v>601</v>
      </c>
      <c r="AD2975" s="387">
        <v>0</v>
      </c>
      <c r="AE2975" s="387">
        <v>0</v>
      </c>
      <c r="AF2975" s="387">
        <v>0</v>
      </c>
      <c r="AG2975" s="387">
        <v>0</v>
      </c>
      <c r="AH2975" s="387">
        <v>0</v>
      </c>
      <c r="AI2975" s="387">
        <v>0</v>
      </c>
      <c r="AJ2975" s="387">
        <v>0</v>
      </c>
      <c r="AK2975" s="431">
        <v>3430</v>
      </c>
      <c r="AL2975" s="439">
        <v>16100420</v>
      </c>
      <c r="AM2975" s="56" t="s">
        <v>537</v>
      </c>
      <c r="AN2975" s="56" t="s">
        <v>537</v>
      </c>
      <c r="AO2975" s="56"/>
      <c r="AP2975" s="56"/>
      <c r="AQ2975" s="56"/>
      <c r="AR2975" s="306"/>
      <c r="XFA2975" s="306"/>
    </row>
    <row r="2976" spans="1:44 16381:16381" s="307" customFormat="1" ht="14.1" customHeight="1" x14ac:dyDescent="0.15">
      <c r="A2976" s="59" t="s">
        <v>755</v>
      </c>
      <c r="B2976" s="60" t="s">
        <v>274</v>
      </c>
      <c r="C2976" s="385">
        <v>0</v>
      </c>
      <c r="D2976" s="386">
        <v>0</v>
      </c>
      <c r="E2976" s="387">
        <v>0</v>
      </c>
      <c r="F2976" s="387">
        <v>0</v>
      </c>
      <c r="G2976" s="387">
        <v>0</v>
      </c>
      <c r="H2976" s="407"/>
      <c r="I2976" s="407"/>
      <c r="J2976" s="407"/>
      <c r="K2976" s="407"/>
      <c r="L2976" s="407"/>
      <c r="M2976" s="407"/>
      <c r="N2976" s="407"/>
      <c r="O2976" s="407"/>
      <c r="P2976" s="407"/>
      <c r="Q2976" s="407"/>
      <c r="R2976" s="407"/>
      <c r="S2976" s="407"/>
      <c r="T2976" s="407"/>
      <c r="U2976" s="407"/>
      <c r="V2976" s="407"/>
      <c r="W2976" s="407"/>
      <c r="X2976" s="407"/>
      <c r="Y2976" s="407"/>
      <c r="Z2976" s="407"/>
      <c r="AA2976" s="387">
        <v>0</v>
      </c>
      <c r="AB2976" s="387">
        <v>0</v>
      </c>
      <c r="AC2976" s="387">
        <v>0</v>
      </c>
      <c r="AD2976" s="387">
        <v>0</v>
      </c>
      <c r="AE2976" s="387">
        <v>0</v>
      </c>
      <c r="AF2976" s="387">
        <v>0</v>
      </c>
      <c r="AG2976" s="387">
        <v>0</v>
      </c>
      <c r="AH2976" s="387">
        <v>0</v>
      </c>
      <c r="AI2976" s="387">
        <v>0</v>
      </c>
      <c r="AJ2976" s="387">
        <v>0</v>
      </c>
      <c r="AK2976" s="431">
        <v>70</v>
      </c>
      <c r="AL2976" s="439">
        <v>0</v>
      </c>
      <c r="AM2976" s="56" t="s">
        <v>537</v>
      </c>
      <c r="AN2976" s="56" t="s">
        <v>537</v>
      </c>
      <c r="AO2976" s="56"/>
      <c r="AP2976" s="56"/>
      <c r="AQ2976" s="56"/>
      <c r="AR2976" s="306"/>
      <c r="XFA2976" s="306"/>
    </row>
    <row r="2977" spans="1:44 16381:16381" s="307" customFormat="1" ht="14.1" customHeight="1" x14ac:dyDescent="0.15">
      <c r="A2977" s="59" t="s">
        <v>275</v>
      </c>
      <c r="B2977" s="60" t="s">
        <v>276</v>
      </c>
      <c r="C2977" s="385">
        <v>0</v>
      </c>
      <c r="D2977" s="386">
        <v>0</v>
      </c>
      <c r="E2977" s="387">
        <v>0</v>
      </c>
      <c r="F2977" s="387">
        <v>0</v>
      </c>
      <c r="G2977" s="387">
        <v>0</v>
      </c>
      <c r="H2977" s="407"/>
      <c r="I2977" s="407"/>
      <c r="J2977" s="407"/>
      <c r="K2977" s="407"/>
      <c r="L2977" s="407"/>
      <c r="M2977" s="407"/>
      <c r="N2977" s="407"/>
      <c r="O2977" s="407"/>
      <c r="P2977" s="407"/>
      <c r="Q2977" s="407"/>
      <c r="R2977" s="407"/>
      <c r="S2977" s="407"/>
      <c r="T2977" s="407"/>
      <c r="U2977" s="407"/>
      <c r="V2977" s="407"/>
      <c r="W2977" s="407"/>
      <c r="X2977" s="407"/>
      <c r="Y2977" s="407"/>
      <c r="Z2977" s="407"/>
      <c r="AA2977" s="387">
        <v>0</v>
      </c>
      <c r="AB2977" s="387">
        <v>0</v>
      </c>
      <c r="AC2977" s="387">
        <v>0</v>
      </c>
      <c r="AD2977" s="387">
        <v>0</v>
      </c>
      <c r="AE2977" s="387">
        <v>0</v>
      </c>
      <c r="AF2977" s="387">
        <v>0</v>
      </c>
      <c r="AG2977" s="387">
        <v>0</v>
      </c>
      <c r="AH2977" s="387">
        <v>0</v>
      </c>
      <c r="AI2977" s="387">
        <v>0</v>
      </c>
      <c r="AJ2977" s="387">
        <v>0</v>
      </c>
      <c r="AK2977" s="431">
        <v>206710</v>
      </c>
      <c r="AL2977" s="439">
        <v>0</v>
      </c>
      <c r="AM2977" s="56" t="s">
        <v>537</v>
      </c>
      <c r="AN2977" s="56" t="s">
        <v>537</v>
      </c>
      <c r="AO2977" s="56"/>
      <c r="AP2977" s="56"/>
      <c r="AQ2977" s="56"/>
      <c r="AR2977" s="306"/>
      <c r="XFA2977" s="306"/>
    </row>
    <row r="2978" spans="1:44 16381:16381" s="311" customFormat="1" ht="14.1" customHeight="1" x14ac:dyDescent="0.15">
      <c r="A2978" s="59" t="s">
        <v>277</v>
      </c>
      <c r="B2978" s="60" t="s">
        <v>278</v>
      </c>
      <c r="C2978" s="385">
        <v>0</v>
      </c>
      <c r="D2978" s="386">
        <v>0</v>
      </c>
      <c r="E2978" s="387">
        <v>0</v>
      </c>
      <c r="F2978" s="387">
        <v>0</v>
      </c>
      <c r="G2978" s="387">
        <v>0</v>
      </c>
      <c r="H2978" s="407"/>
      <c r="I2978" s="407"/>
      <c r="J2978" s="407"/>
      <c r="K2978" s="407"/>
      <c r="L2978" s="407"/>
      <c r="M2978" s="407"/>
      <c r="N2978" s="407"/>
      <c r="O2978" s="407"/>
      <c r="P2978" s="407"/>
      <c r="Q2978" s="407"/>
      <c r="R2978" s="407"/>
      <c r="S2978" s="407"/>
      <c r="T2978" s="407"/>
      <c r="U2978" s="407"/>
      <c r="V2978" s="407"/>
      <c r="W2978" s="407"/>
      <c r="X2978" s="407"/>
      <c r="Y2978" s="407"/>
      <c r="Z2978" s="407"/>
      <c r="AA2978" s="387">
        <v>0</v>
      </c>
      <c r="AB2978" s="387">
        <v>0</v>
      </c>
      <c r="AC2978" s="387">
        <v>0</v>
      </c>
      <c r="AD2978" s="387">
        <v>0</v>
      </c>
      <c r="AE2978" s="387">
        <v>0</v>
      </c>
      <c r="AF2978" s="387">
        <v>0</v>
      </c>
      <c r="AG2978" s="387">
        <v>0</v>
      </c>
      <c r="AH2978" s="387">
        <v>0</v>
      </c>
      <c r="AI2978" s="387">
        <v>0</v>
      </c>
      <c r="AJ2978" s="387">
        <v>0</v>
      </c>
      <c r="AK2978" s="431">
        <v>14050</v>
      </c>
      <c r="AL2978" s="439">
        <v>0</v>
      </c>
      <c r="AM2978" s="56" t="s">
        <v>537</v>
      </c>
      <c r="AN2978" s="56" t="s">
        <v>537</v>
      </c>
      <c r="AO2978" s="56"/>
      <c r="AP2978" s="56"/>
      <c r="AQ2978" s="56"/>
      <c r="AR2978" s="310"/>
      <c r="XFA2978" s="310"/>
    </row>
    <row r="2979" spans="1:44 16381:16381" s="313" customFormat="1" ht="14.1" customHeight="1" x14ac:dyDescent="0.15">
      <c r="A2979" s="157"/>
      <c r="B2979" s="61" t="s">
        <v>377</v>
      </c>
      <c r="C2979" s="392">
        <v>4694</v>
      </c>
      <c r="D2979" s="392">
        <v>4694</v>
      </c>
      <c r="E2979" s="392">
        <v>4694</v>
      </c>
      <c r="F2979" s="392">
        <v>0</v>
      </c>
      <c r="G2979" s="392">
        <v>0</v>
      </c>
      <c r="H2979" s="814"/>
      <c r="I2979" s="815"/>
      <c r="J2979" s="815"/>
      <c r="K2979" s="815"/>
      <c r="L2979" s="815"/>
      <c r="M2979" s="815"/>
      <c r="N2979" s="815"/>
      <c r="O2979" s="815"/>
      <c r="P2979" s="815"/>
      <c r="Q2979" s="815"/>
      <c r="R2979" s="815"/>
      <c r="S2979" s="815"/>
      <c r="T2979" s="815"/>
      <c r="U2979" s="815"/>
      <c r="V2979" s="815"/>
      <c r="W2979" s="815"/>
      <c r="X2979" s="815"/>
      <c r="Y2979" s="815"/>
      <c r="Z2979" s="816"/>
      <c r="AA2979" s="392">
        <v>1909</v>
      </c>
      <c r="AB2979" s="392">
        <v>2184</v>
      </c>
      <c r="AC2979" s="392">
        <v>601</v>
      </c>
      <c r="AD2979" s="392">
        <v>0</v>
      </c>
      <c r="AE2979" s="392">
        <v>0</v>
      </c>
      <c r="AF2979" s="392">
        <v>0</v>
      </c>
      <c r="AG2979" s="392">
        <v>0</v>
      </c>
      <c r="AH2979" s="392">
        <v>0</v>
      </c>
      <c r="AI2979" s="392">
        <v>0</v>
      </c>
      <c r="AJ2979" s="392">
        <v>0</v>
      </c>
      <c r="AK2979" s="392"/>
      <c r="AL2979" s="392">
        <v>16100420</v>
      </c>
      <c r="AM2979" s="57" t="s">
        <v>537</v>
      </c>
      <c r="AN2979" s="57"/>
      <c r="AO2979" s="57"/>
      <c r="AP2979" s="57"/>
      <c r="AQ2979" s="57"/>
      <c r="AR2979" s="312"/>
      <c r="XFA2979" s="312"/>
    </row>
    <row r="2980" spans="1:44 16381:16381" s="313" customFormat="1" ht="14.1" customHeight="1" x14ac:dyDescent="0.15">
      <c r="A2980" s="157"/>
      <c r="B2980" s="61" t="s">
        <v>3759</v>
      </c>
      <c r="C2980" s="412"/>
      <c r="D2980" s="413"/>
      <c r="E2980" s="413"/>
      <c r="F2980" s="413"/>
      <c r="G2980" s="413"/>
      <c r="H2980" s="413"/>
      <c r="I2980" s="413"/>
      <c r="J2980" s="413"/>
      <c r="K2980" s="413"/>
      <c r="L2980" s="413"/>
      <c r="M2980" s="413"/>
      <c r="N2980" s="413"/>
      <c r="O2980" s="413"/>
      <c r="P2980" s="413"/>
      <c r="Q2980" s="413"/>
      <c r="R2980" s="413"/>
      <c r="S2980" s="413"/>
      <c r="T2980" s="413"/>
      <c r="U2980" s="413"/>
      <c r="V2980" s="413"/>
      <c r="W2980" s="413"/>
      <c r="X2980" s="413"/>
      <c r="Y2980" s="413"/>
      <c r="Z2980" s="413"/>
      <c r="AA2980" s="413"/>
      <c r="AB2980" s="413"/>
      <c r="AC2980" s="413"/>
      <c r="AD2980" s="413"/>
      <c r="AE2980" s="413"/>
      <c r="AF2980" s="413"/>
      <c r="AG2980" s="413"/>
      <c r="AH2980" s="413"/>
      <c r="AI2980" s="413"/>
      <c r="AJ2980" s="413"/>
      <c r="AK2980" s="413"/>
      <c r="AL2980" s="475"/>
      <c r="AM2980" s="57" t="s">
        <v>537</v>
      </c>
      <c r="AN2980" s="57"/>
      <c r="AO2980" s="57"/>
      <c r="AP2980" s="57"/>
      <c r="AQ2980" s="57"/>
      <c r="AR2980" s="312"/>
      <c r="XFA2980" s="312"/>
    </row>
    <row r="2981" spans="1:44 16381:16381" s="313" customFormat="1" ht="14.1" customHeight="1" x14ac:dyDescent="0.15">
      <c r="A2981" s="157"/>
      <c r="B2981" s="58" t="s">
        <v>3588</v>
      </c>
      <c r="C2981" s="844"/>
      <c r="D2981" s="845"/>
      <c r="E2981" s="845"/>
      <c r="F2981" s="845"/>
      <c r="G2981" s="845"/>
      <c r="H2981" s="845"/>
      <c r="I2981" s="845"/>
      <c r="J2981" s="845"/>
      <c r="K2981" s="845"/>
      <c r="L2981" s="845"/>
      <c r="M2981" s="845"/>
      <c r="N2981" s="845"/>
      <c r="O2981" s="845"/>
      <c r="P2981" s="845"/>
      <c r="Q2981" s="845"/>
      <c r="R2981" s="845"/>
      <c r="S2981" s="845"/>
      <c r="T2981" s="845"/>
      <c r="U2981" s="845"/>
      <c r="V2981" s="845"/>
      <c r="W2981" s="845"/>
      <c r="X2981" s="845"/>
      <c r="Y2981" s="845"/>
      <c r="Z2981" s="845"/>
      <c r="AA2981" s="845"/>
      <c r="AB2981" s="845"/>
      <c r="AC2981" s="845"/>
      <c r="AD2981" s="845"/>
      <c r="AE2981" s="845"/>
      <c r="AF2981" s="845"/>
      <c r="AG2981" s="845"/>
      <c r="AH2981" s="845"/>
      <c r="AI2981" s="845"/>
      <c r="AJ2981" s="845"/>
      <c r="AK2981" s="845"/>
      <c r="AL2981" s="846"/>
      <c r="AM2981" s="57" t="s">
        <v>537</v>
      </c>
      <c r="AN2981" s="57"/>
      <c r="AO2981" s="57"/>
      <c r="AP2981" s="57"/>
      <c r="AQ2981" s="57"/>
      <c r="AR2981" s="312"/>
      <c r="XFA2981" s="312"/>
    </row>
    <row r="2982" spans="1:44 16381:16381" s="307" customFormat="1" ht="14.1" customHeight="1" x14ac:dyDescent="0.15">
      <c r="A2982" s="269" t="s">
        <v>3589</v>
      </c>
      <c r="B2982" s="135" t="s">
        <v>2085</v>
      </c>
      <c r="C2982" s="385">
        <v>830</v>
      </c>
      <c r="D2982" s="394">
        <v>830</v>
      </c>
      <c r="E2982" s="387">
        <v>830</v>
      </c>
      <c r="F2982" s="387">
        <v>0</v>
      </c>
      <c r="G2982" s="387">
        <v>0</v>
      </c>
      <c r="H2982" s="407"/>
      <c r="I2982" s="407"/>
      <c r="J2982" s="407"/>
      <c r="K2982" s="407"/>
      <c r="L2982" s="407"/>
      <c r="M2982" s="407"/>
      <c r="N2982" s="407"/>
      <c r="O2982" s="407"/>
      <c r="P2982" s="407"/>
      <c r="Q2982" s="407"/>
      <c r="R2982" s="407"/>
      <c r="S2982" s="407"/>
      <c r="T2982" s="407"/>
      <c r="U2982" s="407"/>
      <c r="V2982" s="407"/>
      <c r="W2982" s="407"/>
      <c r="X2982" s="407"/>
      <c r="Y2982" s="407"/>
      <c r="Z2982" s="407"/>
      <c r="AA2982" s="387">
        <v>0</v>
      </c>
      <c r="AB2982" s="387">
        <v>830</v>
      </c>
      <c r="AC2982" s="387">
        <v>0</v>
      </c>
      <c r="AD2982" s="387">
        <v>0</v>
      </c>
      <c r="AE2982" s="387">
        <v>0</v>
      </c>
      <c r="AF2982" s="387">
        <v>0</v>
      </c>
      <c r="AG2982" s="387">
        <v>0</v>
      </c>
      <c r="AH2982" s="387">
        <v>0</v>
      </c>
      <c r="AI2982" s="387">
        <v>0</v>
      </c>
      <c r="AJ2982" s="387">
        <v>0</v>
      </c>
      <c r="AK2982" s="431">
        <v>4440</v>
      </c>
      <c r="AL2982" s="439">
        <v>3685200</v>
      </c>
      <c r="AM2982" s="56" t="s">
        <v>537</v>
      </c>
      <c r="AN2982" s="56" t="s">
        <v>537</v>
      </c>
      <c r="AO2982" s="56"/>
      <c r="AP2982" s="56"/>
      <c r="AQ2982" s="56"/>
      <c r="AR2982" s="306"/>
      <c r="XFA2982" s="306"/>
    </row>
    <row r="2983" spans="1:44 16381:16381" s="307" customFormat="1" ht="14.1" customHeight="1" x14ac:dyDescent="0.15">
      <c r="A2983" s="269" t="s">
        <v>5749</v>
      </c>
      <c r="B2983" s="135" t="s">
        <v>3592</v>
      </c>
      <c r="C2983" s="385">
        <v>797</v>
      </c>
      <c r="D2983" s="394">
        <v>797</v>
      </c>
      <c r="E2983" s="387">
        <v>797</v>
      </c>
      <c r="F2983" s="387">
        <v>0</v>
      </c>
      <c r="G2983" s="387">
        <v>0</v>
      </c>
      <c r="H2983" s="407"/>
      <c r="I2983" s="407"/>
      <c r="J2983" s="407"/>
      <c r="K2983" s="407"/>
      <c r="L2983" s="407"/>
      <c r="M2983" s="407"/>
      <c r="N2983" s="407"/>
      <c r="O2983" s="407"/>
      <c r="P2983" s="407"/>
      <c r="Q2983" s="407"/>
      <c r="R2983" s="407"/>
      <c r="S2983" s="407"/>
      <c r="T2983" s="407"/>
      <c r="U2983" s="407"/>
      <c r="V2983" s="407"/>
      <c r="W2983" s="407"/>
      <c r="X2983" s="407"/>
      <c r="Y2983" s="407"/>
      <c r="Z2983" s="407"/>
      <c r="AA2983" s="387">
        <v>0</v>
      </c>
      <c r="AB2983" s="387">
        <v>797</v>
      </c>
      <c r="AC2983" s="387">
        <v>0</v>
      </c>
      <c r="AD2983" s="387">
        <v>0</v>
      </c>
      <c r="AE2983" s="387">
        <v>0</v>
      </c>
      <c r="AF2983" s="387">
        <v>0</v>
      </c>
      <c r="AG2983" s="387">
        <v>0</v>
      </c>
      <c r="AH2983" s="387">
        <v>0</v>
      </c>
      <c r="AI2983" s="387">
        <v>0</v>
      </c>
      <c r="AJ2983" s="387">
        <v>0</v>
      </c>
      <c r="AK2983" s="431">
        <v>4440</v>
      </c>
      <c r="AL2983" s="439">
        <v>3538680</v>
      </c>
      <c r="AM2983" s="56" t="s">
        <v>537</v>
      </c>
      <c r="AN2983" s="56"/>
      <c r="AO2983" s="56"/>
      <c r="AP2983" s="56"/>
      <c r="AQ2983" s="56"/>
      <c r="AR2983" s="306"/>
      <c r="XFA2983" s="306"/>
    </row>
    <row r="2984" spans="1:44 16381:16381" s="307" customFormat="1" ht="14.1" customHeight="1" x14ac:dyDescent="0.15">
      <c r="A2984" s="269" t="s">
        <v>5750</v>
      </c>
      <c r="B2984" s="135" t="s">
        <v>3593</v>
      </c>
      <c r="C2984" s="385">
        <v>497</v>
      </c>
      <c r="D2984" s="394">
        <v>497</v>
      </c>
      <c r="E2984" s="387">
        <v>497</v>
      </c>
      <c r="F2984" s="387">
        <v>0</v>
      </c>
      <c r="G2984" s="387">
        <v>0</v>
      </c>
      <c r="H2984" s="407"/>
      <c r="I2984" s="407"/>
      <c r="J2984" s="407"/>
      <c r="K2984" s="407"/>
      <c r="L2984" s="407"/>
      <c r="M2984" s="407"/>
      <c r="N2984" s="407"/>
      <c r="O2984" s="407"/>
      <c r="P2984" s="407"/>
      <c r="Q2984" s="407"/>
      <c r="R2984" s="407"/>
      <c r="S2984" s="407"/>
      <c r="T2984" s="407"/>
      <c r="U2984" s="407"/>
      <c r="V2984" s="407"/>
      <c r="W2984" s="407"/>
      <c r="X2984" s="407"/>
      <c r="Y2984" s="407"/>
      <c r="Z2984" s="407"/>
      <c r="AA2984" s="387">
        <v>0</v>
      </c>
      <c r="AB2984" s="387">
        <v>497</v>
      </c>
      <c r="AC2984" s="387">
        <v>0</v>
      </c>
      <c r="AD2984" s="387">
        <v>0</v>
      </c>
      <c r="AE2984" s="387">
        <v>0</v>
      </c>
      <c r="AF2984" s="387">
        <v>0</v>
      </c>
      <c r="AG2984" s="387">
        <v>0</v>
      </c>
      <c r="AH2984" s="387">
        <v>0</v>
      </c>
      <c r="AI2984" s="387">
        <v>0</v>
      </c>
      <c r="AJ2984" s="387">
        <v>0</v>
      </c>
      <c r="AK2984" s="431">
        <v>4440</v>
      </c>
      <c r="AL2984" s="439">
        <v>2206680</v>
      </c>
      <c r="AM2984" s="56" t="s">
        <v>537</v>
      </c>
      <c r="AN2984" s="56"/>
      <c r="AO2984" s="56"/>
      <c r="AP2984" s="56"/>
      <c r="AQ2984" s="56"/>
      <c r="AR2984" s="306"/>
      <c r="XFA2984" s="306"/>
    </row>
    <row r="2985" spans="1:44 16381:16381" s="307" customFormat="1" ht="14.1" customHeight="1" x14ac:dyDescent="0.15">
      <c r="A2985" s="269" t="s">
        <v>5751</v>
      </c>
      <c r="B2985" s="135" t="s">
        <v>3594</v>
      </c>
      <c r="C2985" s="385">
        <v>3266</v>
      </c>
      <c r="D2985" s="394">
        <v>3266</v>
      </c>
      <c r="E2985" s="387">
        <v>3266</v>
      </c>
      <c r="F2985" s="387">
        <v>0</v>
      </c>
      <c r="G2985" s="387">
        <v>0</v>
      </c>
      <c r="H2985" s="407"/>
      <c r="I2985" s="407"/>
      <c r="J2985" s="407"/>
      <c r="K2985" s="407"/>
      <c r="L2985" s="407"/>
      <c r="M2985" s="407"/>
      <c r="N2985" s="407"/>
      <c r="O2985" s="407"/>
      <c r="P2985" s="407"/>
      <c r="Q2985" s="407"/>
      <c r="R2985" s="407"/>
      <c r="S2985" s="407"/>
      <c r="T2985" s="407"/>
      <c r="U2985" s="407"/>
      <c r="V2985" s="407"/>
      <c r="W2985" s="407"/>
      <c r="X2985" s="407"/>
      <c r="Y2985" s="407"/>
      <c r="Z2985" s="407"/>
      <c r="AA2985" s="387">
        <v>0</v>
      </c>
      <c r="AB2985" s="387">
        <v>3266</v>
      </c>
      <c r="AC2985" s="387">
        <v>0</v>
      </c>
      <c r="AD2985" s="387">
        <v>0</v>
      </c>
      <c r="AE2985" s="387">
        <v>0</v>
      </c>
      <c r="AF2985" s="387">
        <v>0</v>
      </c>
      <c r="AG2985" s="387">
        <v>0</v>
      </c>
      <c r="AH2985" s="387">
        <v>0</v>
      </c>
      <c r="AI2985" s="387">
        <v>0</v>
      </c>
      <c r="AJ2985" s="387">
        <v>0</v>
      </c>
      <c r="AK2985" s="431">
        <v>4440</v>
      </c>
      <c r="AL2985" s="439">
        <v>14501040</v>
      </c>
      <c r="AM2985" s="56" t="s">
        <v>537</v>
      </c>
      <c r="AN2985" s="56"/>
      <c r="AO2985" s="56"/>
      <c r="AP2985" s="56"/>
      <c r="AQ2985" s="56"/>
      <c r="AR2985" s="306"/>
      <c r="XFA2985" s="306"/>
    </row>
    <row r="2986" spans="1:44 16381:16381" s="307" customFormat="1" ht="14.1" customHeight="1" x14ac:dyDescent="0.15">
      <c r="A2986" s="269" t="s">
        <v>5752</v>
      </c>
      <c r="B2986" s="135" t="s">
        <v>3595</v>
      </c>
      <c r="C2986" s="385">
        <v>471</v>
      </c>
      <c r="D2986" s="394">
        <v>471</v>
      </c>
      <c r="E2986" s="387">
        <v>471</v>
      </c>
      <c r="F2986" s="387">
        <v>0</v>
      </c>
      <c r="G2986" s="387">
        <v>0</v>
      </c>
      <c r="H2986" s="407"/>
      <c r="I2986" s="407"/>
      <c r="J2986" s="407"/>
      <c r="K2986" s="407"/>
      <c r="L2986" s="407"/>
      <c r="M2986" s="407"/>
      <c r="N2986" s="407"/>
      <c r="O2986" s="407"/>
      <c r="P2986" s="407"/>
      <c r="Q2986" s="407"/>
      <c r="R2986" s="407"/>
      <c r="S2986" s="407"/>
      <c r="T2986" s="407"/>
      <c r="U2986" s="407"/>
      <c r="V2986" s="407"/>
      <c r="W2986" s="407"/>
      <c r="X2986" s="407"/>
      <c r="Y2986" s="407"/>
      <c r="Z2986" s="407"/>
      <c r="AA2986" s="387">
        <v>0</v>
      </c>
      <c r="AB2986" s="387">
        <v>471</v>
      </c>
      <c r="AC2986" s="387">
        <v>0</v>
      </c>
      <c r="AD2986" s="387">
        <v>0</v>
      </c>
      <c r="AE2986" s="387">
        <v>0</v>
      </c>
      <c r="AF2986" s="387">
        <v>0</v>
      </c>
      <c r="AG2986" s="387">
        <v>0</v>
      </c>
      <c r="AH2986" s="387">
        <v>0</v>
      </c>
      <c r="AI2986" s="387">
        <v>0</v>
      </c>
      <c r="AJ2986" s="387">
        <v>0</v>
      </c>
      <c r="AK2986" s="431">
        <v>4440</v>
      </c>
      <c r="AL2986" s="439">
        <v>2091240</v>
      </c>
      <c r="AM2986" s="56" t="s">
        <v>537</v>
      </c>
      <c r="AN2986" s="56"/>
      <c r="AO2986" s="56"/>
      <c r="AP2986" s="56"/>
      <c r="AQ2986" s="56"/>
      <c r="AR2986" s="306"/>
      <c r="XFA2986" s="306"/>
    </row>
    <row r="2987" spans="1:44 16381:16381" s="307" customFormat="1" ht="14.1" customHeight="1" x14ac:dyDescent="0.15">
      <c r="A2987" s="269" t="s">
        <v>5753</v>
      </c>
      <c r="B2987" s="135" t="s">
        <v>3596</v>
      </c>
      <c r="C2987" s="385">
        <v>62</v>
      </c>
      <c r="D2987" s="394">
        <v>62</v>
      </c>
      <c r="E2987" s="387">
        <v>62</v>
      </c>
      <c r="F2987" s="387">
        <v>0</v>
      </c>
      <c r="G2987" s="387">
        <v>0</v>
      </c>
      <c r="H2987" s="407"/>
      <c r="I2987" s="407"/>
      <c r="J2987" s="407"/>
      <c r="K2987" s="407"/>
      <c r="L2987" s="407"/>
      <c r="M2987" s="407"/>
      <c r="N2987" s="407"/>
      <c r="O2987" s="407"/>
      <c r="P2987" s="407"/>
      <c r="Q2987" s="407"/>
      <c r="R2987" s="407"/>
      <c r="S2987" s="407"/>
      <c r="T2987" s="407"/>
      <c r="U2987" s="407"/>
      <c r="V2987" s="407"/>
      <c r="W2987" s="407"/>
      <c r="X2987" s="407"/>
      <c r="Y2987" s="407"/>
      <c r="Z2987" s="407"/>
      <c r="AA2987" s="387">
        <v>0</v>
      </c>
      <c r="AB2987" s="387">
        <v>62</v>
      </c>
      <c r="AC2987" s="387">
        <v>0</v>
      </c>
      <c r="AD2987" s="387">
        <v>0</v>
      </c>
      <c r="AE2987" s="387">
        <v>0</v>
      </c>
      <c r="AF2987" s="387">
        <v>0</v>
      </c>
      <c r="AG2987" s="387">
        <v>0</v>
      </c>
      <c r="AH2987" s="387">
        <v>0</v>
      </c>
      <c r="AI2987" s="387">
        <v>0</v>
      </c>
      <c r="AJ2987" s="387">
        <v>0</v>
      </c>
      <c r="AK2987" s="431">
        <v>4440</v>
      </c>
      <c r="AL2987" s="439">
        <v>275280</v>
      </c>
      <c r="AM2987" s="56" t="s">
        <v>537</v>
      </c>
      <c r="AN2987" s="56"/>
      <c r="AO2987" s="56"/>
      <c r="AP2987" s="56"/>
      <c r="AQ2987" s="56"/>
      <c r="AR2987" s="306"/>
      <c r="XFA2987" s="306"/>
    </row>
    <row r="2988" spans="1:44 16381:16381" s="307" customFormat="1" ht="14.1" customHeight="1" x14ac:dyDescent="0.15">
      <c r="A2988" s="269" t="s">
        <v>5754</v>
      </c>
      <c r="B2988" s="135" t="s">
        <v>3597</v>
      </c>
      <c r="C2988" s="385">
        <v>851</v>
      </c>
      <c r="D2988" s="394">
        <v>851</v>
      </c>
      <c r="E2988" s="387">
        <v>851</v>
      </c>
      <c r="F2988" s="387">
        <v>0</v>
      </c>
      <c r="G2988" s="387">
        <v>0</v>
      </c>
      <c r="H2988" s="407"/>
      <c r="I2988" s="407"/>
      <c r="J2988" s="407"/>
      <c r="K2988" s="407"/>
      <c r="L2988" s="407"/>
      <c r="M2988" s="407"/>
      <c r="N2988" s="407"/>
      <c r="O2988" s="407"/>
      <c r="P2988" s="407"/>
      <c r="Q2988" s="407"/>
      <c r="R2988" s="407"/>
      <c r="S2988" s="407"/>
      <c r="T2988" s="407"/>
      <c r="U2988" s="407"/>
      <c r="V2988" s="407"/>
      <c r="W2988" s="407"/>
      <c r="X2988" s="407"/>
      <c r="Y2988" s="407"/>
      <c r="Z2988" s="407"/>
      <c r="AA2988" s="387">
        <v>0</v>
      </c>
      <c r="AB2988" s="387">
        <v>851</v>
      </c>
      <c r="AC2988" s="387">
        <v>0</v>
      </c>
      <c r="AD2988" s="387">
        <v>0</v>
      </c>
      <c r="AE2988" s="387">
        <v>0</v>
      </c>
      <c r="AF2988" s="387">
        <v>0</v>
      </c>
      <c r="AG2988" s="387">
        <v>0</v>
      </c>
      <c r="AH2988" s="387">
        <v>0</v>
      </c>
      <c r="AI2988" s="387">
        <v>0</v>
      </c>
      <c r="AJ2988" s="387">
        <v>0</v>
      </c>
      <c r="AK2988" s="431">
        <v>4440</v>
      </c>
      <c r="AL2988" s="439">
        <v>3778440</v>
      </c>
      <c r="AM2988" s="56" t="s">
        <v>537</v>
      </c>
      <c r="AN2988" s="56"/>
      <c r="AO2988" s="56"/>
      <c r="AP2988" s="56"/>
      <c r="AQ2988" s="56"/>
      <c r="AR2988" s="306"/>
      <c r="XFA2988" s="306"/>
    </row>
    <row r="2989" spans="1:44 16381:16381" s="307" customFormat="1" ht="14.1" customHeight="1" x14ac:dyDescent="0.15">
      <c r="A2989" s="269" t="s">
        <v>5755</v>
      </c>
      <c r="B2989" s="135" t="s">
        <v>3598</v>
      </c>
      <c r="C2989" s="385">
        <v>64</v>
      </c>
      <c r="D2989" s="394">
        <v>64</v>
      </c>
      <c r="E2989" s="387">
        <v>64</v>
      </c>
      <c r="F2989" s="387">
        <v>0</v>
      </c>
      <c r="G2989" s="387">
        <v>0</v>
      </c>
      <c r="H2989" s="407"/>
      <c r="I2989" s="407"/>
      <c r="J2989" s="407"/>
      <c r="K2989" s="407"/>
      <c r="L2989" s="407"/>
      <c r="M2989" s="407"/>
      <c r="N2989" s="407"/>
      <c r="O2989" s="407"/>
      <c r="P2989" s="407"/>
      <c r="Q2989" s="407"/>
      <c r="R2989" s="407"/>
      <c r="S2989" s="407"/>
      <c r="T2989" s="407"/>
      <c r="U2989" s="407"/>
      <c r="V2989" s="407"/>
      <c r="W2989" s="407"/>
      <c r="X2989" s="407"/>
      <c r="Y2989" s="407"/>
      <c r="Z2989" s="407"/>
      <c r="AA2989" s="387">
        <v>0</v>
      </c>
      <c r="AB2989" s="387">
        <v>64</v>
      </c>
      <c r="AC2989" s="387">
        <v>0</v>
      </c>
      <c r="AD2989" s="387">
        <v>0</v>
      </c>
      <c r="AE2989" s="387">
        <v>0</v>
      </c>
      <c r="AF2989" s="387">
        <v>0</v>
      </c>
      <c r="AG2989" s="387">
        <v>0</v>
      </c>
      <c r="AH2989" s="387">
        <v>0</v>
      </c>
      <c r="AI2989" s="387">
        <v>0</v>
      </c>
      <c r="AJ2989" s="387">
        <v>0</v>
      </c>
      <c r="AK2989" s="431">
        <v>4440</v>
      </c>
      <c r="AL2989" s="439">
        <v>284160</v>
      </c>
      <c r="AM2989" s="56" t="s">
        <v>537</v>
      </c>
      <c r="AN2989" s="56"/>
      <c r="AO2989" s="56"/>
      <c r="AP2989" s="56"/>
      <c r="AQ2989" s="56"/>
      <c r="AR2989" s="306"/>
      <c r="XFA2989" s="306"/>
    </row>
    <row r="2990" spans="1:44 16381:16381" s="307" customFormat="1" ht="14.1" customHeight="1" x14ac:dyDescent="0.15">
      <c r="A2990" s="269" t="s">
        <v>5756</v>
      </c>
      <c r="B2990" s="135" t="s">
        <v>3599</v>
      </c>
      <c r="C2990" s="385">
        <v>674</v>
      </c>
      <c r="D2990" s="394">
        <v>674</v>
      </c>
      <c r="E2990" s="387">
        <v>674</v>
      </c>
      <c r="F2990" s="387">
        <v>0</v>
      </c>
      <c r="G2990" s="387">
        <v>0</v>
      </c>
      <c r="H2990" s="407"/>
      <c r="I2990" s="407"/>
      <c r="J2990" s="407"/>
      <c r="K2990" s="407"/>
      <c r="L2990" s="407"/>
      <c r="M2990" s="407"/>
      <c r="N2990" s="407"/>
      <c r="O2990" s="407"/>
      <c r="P2990" s="407"/>
      <c r="Q2990" s="407"/>
      <c r="R2990" s="407"/>
      <c r="S2990" s="407"/>
      <c r="T2990" s="407"/>
      <c r="U2990" s="407"/>
      <c r="V2990" s="407"/>
      <c r="W2990" s="407"/>
      <c r="X2990" s="407"/>
      <c r="Y2990" s="407"/>
      <c r="Z2990" s="407"/>
      <c r="AA2990" s="387">
        <v>0</v>
      </c>
      <c r="AB2990" s="387">
        <v>674</v>
      </c>
      <c r="AC2990" s="387">
        <v>0</v>
      </c>
      <c r="AD2990" s="387">
        <v>0</v>
      </c>
      <c r="AE2990" s="387">
        <v>0</v>
      </c>
      <c r="AF2990" s="387">
        <v>0</v>
      </c>
      <c r="AG2990" s="387">
        <v>0</v>
      </c>
      <c r="AH2990" s="387">
        <v>0</v>
      </c>
      <c r="AI2990" s="387">
        <v>0</v>
      </c>
      <c r="AJ2990" s="387">
        <v>0</v>
      </c>
      <c r="AK2990" s="431">
        <v>4440</v>
      </c>
      <c r="AL2990" s="439">
        <v>2992560</v>
      </c>
      <c r="AM2990" s="56" t="s">
        <v>537</v>
      </c>
      <c r="AN2990" s="56"/>
      <c r="AO2990" s="56"/>
      <c r="AP2990" s="56"/>
      <c r="AQ2990" s="56"/>
      <c r="AR2990" s="306"/>
      <c r="XFA2990" s="306"/>
    </row>
    <row r="2991" spans="1:44 16381:16381" s="307" customFormat="1" ht="14.1" customHeight="1" x14ac:dyDescent="0.15">
      <c r="A2991" s="269" t="s">
        <v>5757</v>
      </c>
      <c r="B2991" s="135" t="s">
        <v>3600</v>
      </c>
      <c r="C2991" s="385">
        <v>283</v>
      </c>
      <c r="D2991" s="394">
        <v>283</v>
      </c>
      <c r="E2991" s="387">
        <v>283</v>
      </c>
      <c r="F2991" s="387">
        <v>0</v>
      </c>
      <c r="G2991" s="387">
        <v>0</v>
      </c>
      <c r="H2991" s="407"/>
      <c r="I2991" s="407"/>
      <c r="J2991" s="407"/>
      <c r="K2991" s="407"/>
      <c r="L2991" s="407"/>
      <c r="M2991" s="407"/>
      <c r="N2991" s="407"/>
      <c r="O2991" s="407"/>
      <c r="P2991" s="407"/>
      <c r="Q2991" s="407"/>
      <c r="R2991" s="407"/>
      <c r="S2991" s="407"/>
      <c r="T2991" s="407"/>
      <c r="U2991" s="407"/>
      <c r="V2991" s="407"/>
      <c r="W2991" s="407"/>
      <c r="X2991" s="407"/>
      <c r="Y2991" s="407"/>
      <c r="Z2991" s="407"/>
      <c r="AA2991" s="387">
        <v>0</v>
      </c>
      <c r="AB2991" s="387">
        <v>283</v>
      </c>
      <c r="AC2991" s="387">
        <v>0</v>
      </c>
      <c r="AD2991" s="387">
        <v>0</v>
      </c>
      <c r="AE2991" s="387">
        <v>0</v>
      </c>
      <c r="AF2991" s="387">
        <v>0</v>
      </c>
      <c r="AG2991" s="387">
        <v>0</v>
      </c>
      <c r="AH2991" s="387">
        <v>0</v>
      </c>
      <c r="AI2991" s="387">
        <v>0</v>
      </c>
      <c r="AJ2991" s="387">
        <v>0</v>
      </c>
      <c r="AK2991" s="431">
        <v>4440</v>
      </c>
      <c r="AL2991" s="439">
        <v>1256520</v>
      </c>
      <c r="AM2991" s="56" t="s">
        <v>537</v>
      </c>
      <c r="AN2991" s="56"/>
      <c r="AO2991" s="56"/>
      <c r="AP2991" s="56"/>
      <c r="AQ2991" s="56"/>
      <c r="AR2991" s="306"/>
      <c r="XFA2991" s="306"/>
    </row>
    <row r="2992" spans="1:44 16381:16381" s="307" customFormat="1" ht="14.1" customHeight="1" x14ac:dyDescent="0.15">
      <c r="A2992" s="269" t="s">
        <v>5758</v>
      </c>
      <c r="B2992" s="135" t="s">
        <v>3601</v>
      </c>
      <c r="C2992" s="385">
        <v>0</v>
      </c>
      <c r="D2992" s="394">
        <v>0</v>
      </c>
      <c r="E2992" s="387">
        <v>0</v>
      </c>
      <c r="F2992" s="387">
        <v>0</v>
      </c>
      <c r="G2992" s="387">
        <v>0</v>
      </c>
      <c r="H2992" s="407"/>
      <c r="I2992" s="407"/>
      <c r="J2992" s="407"/>
      <c r="K2992" s="407"/>
      <c r="L2992" s="407"/>
      <c r="M2992" s="407"/>
      <c r="N2992" s="407"/>
      <c r="O2992" s="407"/>
      <c r="P2992" s="407"/>
      <c r="Q2992" s="407"/>
      <c r="R2992" s="407"/>
      <c r="S2992" s="407"/>
      <c r="T2992" s="407"/>
      <c r="U2992" s="407"/>
      <c r="V2992" s="407"/>
      <c r="W2992" s="407"/>
      <c r="X2992" s="407"/>
      <c r="Y2992" s="407"/>
      <c r="Z2992" s="407"/>
      <c r="AA2992" s="387">
        <v>0</v>
      </c>
      <c r="AB2992" s="387">
        <v>0</v>
      </c>
      <c r="AC2992" s="387">
        <v>0</v>
      </c>
      <c r="AD2992" s="387">
        <v>0</v>
      </c>
      <c r="AE2992" s="387">
        <v>0</v>
      </c>
      <c r="AF2992" s="387">
        <v>0</v>
      </c>
      <c r="AG2992" s="387">
        <v>0</v>
      </c>
      <c r="AH2992" s="387">
        <v>0</v>
      </c>
      <c r="AI2992" s="387">
        <v>0</v>
      </c>
      <c r="AJ2992" s="387">
        <v>0</v>
      </c>
      <c r="AK2992" s="431">
        <v>4440</v>
      </c>
      <c r="AL2992" s="439">
        <v>0</v>
      </c>
      <c r="AM2992" s="56" t="s">
        <v>537</v>
      </c>
      <c r="AN2992" s="56"/>
      <c r="AO2992" s="56"/>
      <c r="AP2992" s="56"/>
      <c r="AQ2992" s="56"/>
      <c r="AR2992" s="306"/>
      <c r="XFA2992" s="306"/>
    </row>
    <row r="2993" spans="1:44 16381:16381" s="307" customFormat="1" ht="14.1" customHeight="1" x14ac:dyDescent="0.15">
      <c r="A2993" s="269" t="s">
        <v>5759</v>
      </c>
      <c r="B2993" s="135" t="s">
        <v>921</v>
      </c>
      <c r="C2993" s="385">
        <v>0</v>
      </c>
      <c r="D2993" s="394">
        <v>0</v>
      </c>
      <c r="E2993" s="387">
        <v>0</v>
      </c>
      <c r="F2993" s="387">
        <v>0</v>
      </c>
      <c r="G2993" s="387">
        <v>0</v>
      </c>
      <c r="H2993" s="407"/>
      <c r="I2993" s="407"/>
      <c r="J2993" s="407"/>
      <c r="K2993" s="407"/>
      <c r="L2993" s="407"/>
      <c r="M2993" s="407"/>
      <c r="N2993" s="407"/>
      <c r="O2993" s="407"/>
      <c r="P2993" s="407"/>
      <c r="Q2993" s="407"/>
      <c r="R2993" s="407"/>
      <c r="S2993" s="407"/>
      <c r="T2993" s="407"/>
      <c r="U2993" s="407"/>
      <c r="V2993" s="407"/>
      <c r="W2993" s="407"/>
      <c r="X2993" s="407"/>
      <c r="Y2993" s="407"/>
      <c r="Z2993" s="407"/>
      <c r="AA2993" s="387">
        <v>0</v>
      </c>
      <c r="AB2993" s="387">
        <v>0</v>
      </c>
      <c r="AC2993" s="387">
        <v>0</v>
      </c>
      <c r="AD2993" s="387">
        <v>0</v>
      </c>
      <c r="AE2993" s="387">
        <v>0</v>
      </c>
      <c r="AF2993" s="387">
        <v>0</v>
      </c>
      <c r="AG2993" s="387">
        <v>0</v>
      </c>
      <c r="AH2993" s="387">
        <v>0</v>
      </c>
      <c r="AI2993" s="387">
        <v>0</v>
      </c>
      <c r="AJ2993" s="387">
        <v>0</v>
      </c>
      <c r="AK2993" s="431">
        <v>12450</v>
      </c>
      <c r="AL2993" s="439">
        <v>0</v>
      </c>
      <c r="AM2993" s="56" t="s">
        <v>537</v>
      </c>
      <c r="AN2993" s="56"/>
      <c r="AO2993" s="56"/>
      <c r="AP2993" s="56"/>
      <c r="AQ2993" s="56"/>
      <c r="AR2993" s="306"/>
      <c r="XFA2993" s="306"/>
    </row>
    <row r="2994" spans="1:44 16381:16381" s="307" customFormat="1" ht="14.1" customHeight="1" x14ac:dyDescent="0.15">
      <c r="A2994" s="269" t="s">
        <v>5760</v>
      </c>
      <c r="B2994" s="135" t="s">
        <v>3602</v>
      </c>
      <c r="C2994" s="385">
        <v>55</v>
      </c>
      <c r="D2994" s="394">
        <v>51</v>
      </c>
      <c r="E2994" s="387">
        <v>51</v>
      </c>
      <c r="F2994" s="387">
        <v>0</v>
      </c>
      <c r="G2994" s="387">
        <v>4</v>
      </c>
      <c r="H2994" s="407"/>
      <c r="I2994" s="407"/>
      <c r="J2994" s="407"/>
      <c r="K2994" s="407"/>
      <c r="L2994" s="407"/>
      <c r="M2994" s="407"/>
      <c r="N2994" s="407"/>
      <c r="O2994" s="407"/>
      <c r="P2994" s="407"/>
      <c r="Q2994" s="407"/>
      <c r="R2994" s="407"/>
      <c r="S2994" s="407"/>
      <c r="T2994" s="407"/>
      <c r="U2994" s="407"/>
      <c r="V2994" s="407"/>
      <c r="W2994" s="407"/>
      <c r="X2994" s="407"/>
      <c r="Y2994" s="407"/>
      <c r="Z2994" s="407"/>
      <c r="AA2994" s="387">
        <v>0</v>
      </c>
      <c r="AB2994" s="387">
        <v>22</v>
      </c>
      <c r="AC2994" s="387">
        <v>32</v>
      </c>
      <c r="AD2994" s="387">
        <v>0</v>
      </c>
      <c r="AE2994" s="387">
        <v>0</v>
      </c>
      <c r="AF2994" s="387">
        <v>0</v>
      </c>
      <c r="AG2994" s="387">
        <v>0</v>
      </c>
      <c r="AH2994" s="387">
        <v>0</v>
      </c>
      <c r="AI2994" s="387">
        <v>0</v>
      </c>
      <c r="AJ2994" s="387">
        <v>0</v>
      </c>
      <c r="AK2994" s="431">
        <v>4080</v>
      </c>
      <c r="AL2994" s="439">
        <v>208080</v>
      </c>
      <c r="AM2994" s="56" t="s">
        <v>537</v>
      </c>
      <c r="AN2994" s="56"/>
      <c r="AO2994" s="56"/>
      <c r="AP2994" s="56"/>
      <c r="AQ2994" s="56"/>
      <c r="AR2994" s="306"/>
      <c r="XFA2994" s="306"/>
    </row>
    <row r="2995" spans="1:44 16381:16381" s="307" customFormat="1" ht="14.1" customHeight="1" x14ac:dyDescent="0.15">
      <c r="A2995" s="269" t="s">
        <v>3590</v>
      </c>
      <c r="B2995" s="135" t="s">
        <v>922</v>
      </c>
      <c r="C2995" s="385">
        <v>0</v>
      </c>
      <c r="D2995" s="394">
        <v>0</v>
      </c>
      <c r="E2995" s="387">
        <v>0</v>
      </c>
      <c r="F2995" s="387">
        <v>0</v>
      </c>
      <c r="G2995" s="387">
        <v>0</v>
      </c>
      <c r="H2995" s="407"/>
      <c r="I2995" s="407"/>
      <c r="J2995" s="407"/>
      <c r="K2995" s="407"/>
      <c r="L2995" s="407"/>
      <c r="M2995" s="407"/>
      <c r="N2995" s="407"/>
      <c r="O2995" s="407"/>
      <c r="P2995" s="407"/>
      <c r="Q2995" s="407"/>
      <c r="R2995" s="407"/>
      <c r="S2995" s="407"/>
      <c r="T2995" s="407"/>
      <c r="U2995" s="407"/>
      <c r="V2995" s="407"/>
      <c r="W2995" s="407"/>
      <c r="X2995" s="407"/>
      <c r="Y2995" s="407"/>
      <c r="Z2995" s="407"/>
      <c r="AA2995" s="387">
        <v>0</v>
      </c>
      <c r="AB2995" s="387">
        <v>0</v>
      </c>
      <c r="AC2995" s="387">
        <v>0</v>
      </c>
      <c r="AD2995" s="387">
        <v>0</v>
      </c>
      <c r="AE2995" s="387">
        <v>0</v>
      </c>
      <c r="AF2995" s="387">
        <v>0</v>
      </c>
      <c r="AG2995" s="387">
        <v>0</v>
      </c>
      <c r="AH2995" s="387">
        <v>0</v>
      </c>
      <c r="AI2995" s="387">
        <v>0</v>
      </c>
      <c r="AJ2995" s="387">
        <v>0</v>
      </c>
      <c r="AK2995" s="431">
        <v>7040</v>
      </c>
      <c r="AL2995" s="439">
        <v>0</v>
      </c>
      <c r="AM2995" s="56" t="s">
        <v>537</v>
      </c>
      <c r="AN2995" s="56"/>
      <c r="AO2995" s="56"/>
      <c r="AP2995" s="56"/>
      <c r="AQ2995" s="56"/>
      <c r="AR2995" s="306"/>
      <c r="XFA2995" s="306"/>
    </row>
    <row r="2996" spans="1:44 16381:16381" s="307" customFormat="1" ht="14.1" customHeight="1" x14ac:dyDescent="0.15">
      <c r="A2996" s="269" t="s">
        <v>3591</v>
      </c>
      <c r="B2996" s="135" t="s">
        <v>3603</v>
      </c>
      <c r="C2996" s="385">
        <v>3474</v>
      </c>
      <c r="D2996" s="394">
        <v>3368</v>
      </c>
      <c r="E2996" s="387">
        <v>3368</v>
      </c>
      <c r="F2996" s="387">
        <v>0</v>
      </c>
      <c r="G2996" s="387">
        <v>106</v>
      </c>
      <c r="H2996" s="407"/>
      <c r="I2996" s="407"/>
      <c r="J2996" s="407"/>
      <c r="K2996" s="407"/>
      <c r="L2996" s="407"/>
      <c r="M2996" s="407"/>
      <c r="N2996" s="407"/>
      <c r="O2996" s="407"/>
      <c r="P2996" s="407"/>
      <c r="Q2996" s="407"/>
      <c r="R2996" s="407"/>
      <c r="S2996" s="407"/>
      <c r="T2996" s="407"/>
      <c r="U2996" s="407"/>
      <c r="V2996" s="407"/>
      <c r="W2996" s="407"/>
      <c r="X2996" s="407"/>
      <c r="Y2996" s="407"/>
      <c r="Z2996" s="407"/>
      <c r="AA2996" s="387">
        <v>0</v>
      </c>
      <c r="AB2996" s="387">
        <v>0</v>
      </c>
      <c r="AC2996" s="387">
        <v>3474</v>
      </c>
      <c r="AD2996" s="387">
        <v>0</v>
      </c>
      <c r="AE2996" s="387">
        <v>0</v>
      </c>
      <c r="AF2996" s="387">
        <v>0</v>
      </c>
      <c r="AG2996" s="387">
        <v>0</v>
      </c>
      <c r="AH2996" s="387">
        <v>0</v>
      </c>
      <c r="AI2996" s="387">
        <v>0</v>
      </c>
      <c r="AJ2996" s="387">
        <v>0</v>
      </c>
      <c r="AK2996" s="431">
        <v>5850</v>
      </c>
      <c r="AL2996" s="439">
        <v>19702800</v>
      </c>
      <c r="AM2996" s="56" t="s">
        <v>537</v>
      </c>
      <c r="AN2996" s="56" t="s">
        <v>537</v>
      </c>
      <c r="AO2996" s="56"/>
      <c r="AP2996" s="56"/>
      <c r="AQ2996" s="56"/>
      <c r="AR2996" s="306"/>
      <c r="XFA2996" s="306"/>
    </row>
    <row r="2997" spans="1:44 16381:16381" s="313" customFormat="1" ht="12.75" customHeight="1" x14ac:dyDescent="0.15">
      <c r="A2997" s="157"/>
      <c r="B2997" s="61" t="s">
        <v>377</v>
      </c>
      <c r="C2997" s="392">
        <v>11324</v>
      </c>
      <c r="D2997" s="392">
        <v>11214</v>
      </c>
      <c r="E2997" s="392">
        <v>11214</v>
      </c>
      <c r="F2997" s="392">
        <v>0</v>
      </c>
      <c r="G2997" s="392">
        <v>110</v>
      </c>
      <c r="H2997" s="814"/>
      <c r="I2997" s="815"/>
      <c r="J2997" s="815"/>
      <c r="K2997" s="815"/>
      <c r="L2997" s="815"/>
      <c r="M2997" s="815"/>
      <c r="N2997" s="815"/>
      <c r="O2997" s="815"/>
      <c r="P2997" s="815"/>
      <c r="Q2997" s="815"/>
      <c r="R2997" s="815"/>
      <c r="S2997" s="815"/>
      <c r="T2997" s="815"/>
      <c r="U2997" s="815"/>
      <c r="V2997" s="815"/>
      <c r="W2997" s="815"/>
      <c r="X2997" s="815"/>
      <c r="Y2997" s="815"/>
      <c r="Z2997" s="816"/>
      <c r="AA2997" s="392">
        <v>0</v>
      </c>
      <c r="AB2997" s="392">
        <v>7817</v>
      </c>
      <c r="AC2997" s="392">
        <v>3506</v>
      </c>
      <c r="AD2997" s="392">
        <v>0</v>
      </c>
      <c r="AE2997" s="392">
        <v>0</v>
      </c>
      <c r="AF2997" s="392">
        <v>0</v>
      </c>
      <c r="AG2997" s="392">
        <v>0</v>
      </c>
      <c r="AH2997" s="392">
        <v>0</v>
      </c>
      <c r="AI2997" s="392">
        <v>0</v>
      </c>
      <c r="AJ2997" s="392">
        <v>0</v>
      </c>
      <c r="AK2997" s="392"/>
      <c r="AL2997" s="392">
        <v>54520680</v>
      </c>
      <c r="AM2997" s="57" t="s">
        <v>537</v>
      </c>
      <c r="AN2997" s="57"/>
      <c r="AO2997" s="57"/>
      <c r="AP2997" s="57"/>
      <c r="AQ2997" s="57"/>
      <c r="AR2997" s="312"/>
      <c r="XFA2997" s="312"/>
    </row>
    <row r="2998" spans="1:44 16381:16381" s="313" customFormat="1" ht="12.75" customHeight="1" x14ac:dyDescent="0.15">
      <c r="A2998" s="157"/>
      <c r="B2998" s="61" t="s">
        <v>3604</v>
      </c>
      <c r="C2998" s="844"/>
      <c r="D2998" s="845"/>
      <c r="E2998" s="845"/>
      <c r="F2998" s="845"/>
      <c r="G2998" s="845"/>
      <c r="H2998" s="845"/>
      <c r="I2998" s="845"/>
      <c r="J2998" s="845"/>
      <c r="K2998" s="845"/>
      <c r="L2998" s="845"/>
      <c r="M2998" s="845"/>
      <c r="N2998" s="845"/>
      <c r="O2998" s="845"/>
      <c r="P2998" s="845"/>
      <c r="Q2998" s="845"/>
      <c r="R2998" s="845"/>
      <c r="S2998" s="845"/>
      <c r="T2998" s="845"/>
      <c r="U2998" s="845"/>
      <c r="V2998" s="845"/>
      <c r="W2998" s="845"/>
      <c r="X2998" s="845"/>
      <c r="Y2998" s="845"/>
      <c r="Z2998" s="846"/>
      <c r="AA2998" s="392"/>
      <c r="AB2998" s="392"/>
      <c r="AC2998" s="392"/>
      <c r="AD2998" s="392"/>
      <c r="AE2998" s="392"/>
      <c r="AF2998" s="392"/>
      <c r="AG2998" s="392"/>
      <c r="AH2998" s="392"/>
      <c r="AI2998" s="392"/>
      <c r="AJ2998" s="392"/>
      <c r="AK2998" s="392"/>
      <c r="AL2998" s="392"/>
      <c r="AM2998" s="57" t="s">
        <v>537</v>
      </c>
      <c r="AN2998" s="57"/>
      <c r="AO2998" s="57"/>
      <c r="AP2998" s="57"/>
      <c r="AQ2998" s="57"/>
      <c r="AR2998" s="312"/>
      <c r="XFA2998" s="312"/>
    </row>
    <row r="2999" spans="1:44 16381:16381" s="313" customFormat="1" ht="14.1" customHeight="1" x14ac:dyDescent="0.15">
      <c r="A2999" s="269" t="s">
        <v>5763</v>
      </c>
      <c r="B2999" s="136" t="s">
        <v>3611</v>
      </c>
      <c r="C2999" s="385">
        <v>17</v>
      </c>
      <c r="D2999" s="394">
        <v>17</v>
      </c>
      <c r="E2999" s="387">
        <v>17</v>
      </c>
      <c r="F2999" s="387">
        <v>0</v>
      </c>
      <c r="G2999" s="387">
        <v>0</v>
      </c>
      <c r="H2999" s="407"/>
      <c r="I2999" s="407"/>
      <c r="J2999" s="407"/>
      <c r="K2999" s="407"/>
      <c r="L2999" s="407"/>
      <c r="M2999" s="407"/>
      <c r="N2999" s="407"/>
      <c r="O2999" s="407"/>
      <c r="P2999" s="407"/>
      <c r="Q2999" s="407"/>
      <c r="R2999" s="407"/>
      <c r="S2999" s="407"/>
      <c r="T2999" s="407"/>
      <c r="U2999" s="407"/>
      <c r="V2999" s="407"/>
      <c r="W2999" s="407"/>
      <c r="X2999" s="407"/>
      <c r="Y2999" s="407"/>
      <c r="Z2999" s="407"/>
      <c r="AA2999" s="387">
        <v>0</v>
      </c>
      <c r="AB2999" s="387">
        <v>17</v>
      </c>
      <c r="AC2999" s="387">
        <v>0</v>
      </c>
      <c r="AD2999" s="387">
        <v>0</v>
      </c>
      <c r="AE2999" s="387">
        <v>0</v>
      </c>
      <c r="AF2999" s="387">
        <v>0</v>
      </c>
      <c r="AG2999" s="387">
        <v>0</v>
      </c>
      <c r="AH2999" s="387">
        <v>0</v>
      </c>
      <c r="AI2999" s="387">
        <v>0</v>
      </c>
      <c r="AJ2999" s="387">
        <v>0</v>
      </c>
      <c r="AK2999" s="431">
        <v>3740</v>
      </c>
      <c r="AL2999" s="385">
        <v>63580</v>
      </c>
      <c r="AM2999" s="57" t="s">
        <v>537</v>
      </c>
      <c r="AN2999" s="57" t="s">
        <v>537</v>
      </c>
      <c r="AO2999" s="57"/>
      <c r="AP2999" s="57"/>
      <c r="AQ2999" s="57"/>
      <c r="AR2999" s="312"/>
      <c r="XFA2999" s="312"/>
    </row>
    <row r="3000" spans="1:44 16381:16381" s="313" customFormat="1" ht="14.1" customHeight="1" x14ac:dyDescent="0.15">
      <c r="A3000" s="269" t="s">
        <v>5764</v>
      </c>
      <c r="B3000" s="136" t="s">
        <v>3612</v>
      </c>
      <c r="C3000" s="385">
        <v>0</v>
      </c>
      <c r="D3000" s="394">
        <v>0</v>
      </c>
      <c r="E3000" s="387">
        <v>0</v>
      </c>
      <c r="F3000" s="387">
        <v>0</v>
      </c>
      <c r="G3000" s="387">
        <v>0</v>
      </c>
      <c r="H3000" s="407"/>
      <c r="I3000" s="407"/>
      <c r="J3000" s="407"/>
      <c r="K3000" s="407"/>
      <c r="L3000" s="407"/>
      <c r="M3000" s="407"/>
      <c r="N3000" s="407"/>
      <c r="O3000" s="407"/>
      <c r="P3000" s="407"/>
      <c r="Q3000" s="407"/>
      <c r="R3000" s="407"/>
      <c r="S3000" s="407"/>
      <c r="T3000" s="407"/>
      <c r="U3000" s="407"/>
      <c r="V3000" s="407"/>
      <c r="W3000" s="407"/>
      <c r="X3000" s="407"/>
      <c r="Y3000" s="407"/>
      <c r="Z3000" s="407"/>
      <c r="AA3000" s="387">
        <v>0</v>
      </c>
      <c r="AB3000" s="387">
        <v>0</v>
      </c>
      <c r="AC3000" s="387">
        <v>0</v>
      </c>
      <c r="AD3000" s="387">
        <v>0</v>
      </c>
      <c r="AE3000" s="387">
        <v>0</v>
      </c>
      <c r="AF3000" s="387">
        <v>0</v>
      </c>
      <c r="AG3000" s="387">
        <v>0</v>
      </c>
      <c r="AH3000" s="387">
        <v>0</v>
      </c>
      <c r="AI3000" s="387">
        <v>0</v>
      </c>
      <c r="AJ3000" s="387">
        <v>0</v>
      </c>
      <c r="AK3000" s="431">
        <v>3740</v>
      </c>
      <c r="AL3000" s="385">
        <v>0</v>
      </c>
      <c r="AM3000" s="57" t="s">
        <v>537</v>
      </c>
      <c r="AN3000" s="57"/>
      <c r="AO3000" s="57"/>
      <c r="AP3000" s="57"/>
      <c r="AQ3000" s="57"/>
      <c r="AR3000" s="312"/>
      <c r="XFA3000" s="312"/>
    </row>
    <row r="3001" spans="1:44 16381:16381" s="313" customFormat="1" ht="14.1" customHeight="1" x14ac:dyDescent="0.15">
      <c r="A3001" s="269" t="s">
        <v>5765</v>
      </c>
      <c r="B3001" s="136" t="s">
        <v>3613</v>
      </c>
      <c r="C3001" s="385">
        <v>2487</v>
      </c>
      <c r="D3001" s="394">
        <v>2487</v>
      </c>
      <c r="E3001" s="387">
        <v>2487</v>
      </c>
      <c r="F3001" s="387">
        <v>0</v>
      </c>
      <c r="G3001" s="387">
        <v>0</v>
      </c>
      <c r="H3001" s="407"/>
      <c r="I3001" s="407"/>
      <c r="J3001" s="407"/>
      <c r="K3001" s="407"/>
      <c r="L3001" s="407"/>
      <c r="M3001" s="407"/>
      <c r="N3001" s="407"/>
      <c r="O3001" s="407"/>
      <c r="P3001" s="407"/>
      <c r="Q3001" s="407"/>
      <c r="R3001" s="407"/>
      <c r="S3001" s="407"/>
      <c r="T3001" s="407"/>
      <c r="U3001" s="407"/>
      <c r="V3001" s="407"/>
      <c r="W3001" s="407"/>
      <c r="X3001" s="407"/>
      <c r="Y3001" s="407"/>
      <c r="Z3001" s="407"/>
      <c r="AA3001" s="387">
        <v>0</v>
      </c>
      <c r="AB3001" s="387">
        <v>2487</v>
      </c>
      <c r="AC3001" s="387">
        <v>0</v>
      </c>
      <c r="AD3001" s="387">
        <v>0</v>
      </c>
      <c r="AE3001" s="387">
        <v>0</v>
      </c>
      <c r="AF3001" s="387">
        <v>0</v>
      </c>
      <c r="AG3001" s="387">
        <v>0</v>
      </c>
      <c r="AH3001" s="387">
        <v>0</v>
      </c>
      <c r="AI3001" s="387">
        <v>0</v>
      </c>
      <c r="AJ3001" s="387">
        <v>0</v>
      </c>
      <c r="AK3001" s="431">
        <v>3740</v>
      </c>
      <c r="AL3001" s="385">
        <v>9301380</v>
      </c>
      <c r="AM3001" s="57" t="s">
        <v>537</v>
      </c>
      <c r="AN3001" s="57"/>
      <c r="AO3001" s="57"/>
      <c r="AP3001" s="57"/>
      <c r="AQ3001" s="57"/>
      <c r="AR3001" s="312"/>
      <c r="XFA3001" s="312"/>
    </row>
    <row r="3002" spans="1:44 16381:16381" s="313" customFormat="1" ht="14.1" customHeight="1" x14ac:dyDescent="0.15">
      <c r="A3002" s="269" t="s">
        <v>5766</v>
      </c>
      <c r="B3002" s="136" t="s">
        <v>3614</v>
      </c>
      <c r="C3002" s="385">
        <v>264</v>
      </c>
      <c r="D3002" s="394">
        <v>264</v>
      </c>
      <c r="E3002" s="387">
        <v>264</v>
      </c>
      <c r="F3002" s="387">
        <v>0</v>
      </c>
      <c r="G3002" s="387">
        <v>0</v>
      </c>
      <c r="H3002" s="407"/>
      <c r="I3002" s="407"/>
      <c r="J3002" s="407"/>
      <c r="K3002" s="407"/>
      <c r="L3002" s="407"/>
      <c r="M3002" s="407"/>
      <c r="N3002" s="407"/>
      <c r="O3002" s="407"/>
      <c r="P3002" s="407"/>
      <c r="Q3002" s="407"/>
      <c r="R3002" s="407"/>
      <c r="S3002" s="407"/>
      <c r="T3002" s="407"/>
      <c r="U3002" s="407"/>
      <c r="V3002" s="407"/>
      <c r="W3002" s="407"/>
      <c r="X3002" s="407"/>
      <c r="Y3002" s="407"/>
      <c r="Z3002" s="407"/>
      <c r="AA3002" s="387">
        <v>0</v>
      </c>
      <c r="AB3002" s="387">
        <v>264</v>
      </c>
      <c r="AC3002" s="387">
        <v>0</v>
      </c>
      <c r="AD3002" s="387">
        <v>0</v>
      </c>
      <c r="AE3002" s="387">
        <v>0</v>
      </c>
      <c r="AF3002" s="387">
        <v>0</v>
      </c>
      <c r="AG3002" s="387">
        <v>0</v>
      </c>
      <c r="AH3002" s="387">
        <v>0</v>
      </c>
      <c r="AI3002" s="387">
        <v>0</v>
      </c>
      <c r="AJ3002" s="387">
        <v>0</v>
      </c>
      <c r="AK3002" s="431">
        <v>3740</v>
      </c>
      <c r="AL3002" s="385">
        <v>987360</v>
      </c>
      <c r="AM3002" s="57" t="s">
        <v>537</v>
      </c>
      <c r="AN3002" s="57"/>
      <c r="AO3002" s="57"/>
      <c r="AP3002" s="57"/>
      <c r="AQ3002" s="57"/>
      <c r="AR3002" s="312"/>
      <c r="XFA3002" s="312"/>
    </row>
    <row r="3003" spans="1:44 16381:16381" s="313" customFormat="1" ht="14.1" customHeight="1" x14ac:dyDescent="0.15">
      <c r="A3003" s="269" t="s">
        <v>3605</v>
      </c>
      <c r="B3003" s="136" t="s">
        <v>351</v>
      </c>
      <c r="C3003" s="385">
        <v>4</v>
      </c>
      <c r="D3003" s="394">
        <v>4</v>
      </c>
      <c r="E3003" s="387">
        <v>4</v>
      </c>
      <c r="F3003" s="387">
        <v>0</v>
      </c>
      <c r="G3003" s="387">
        <v>0</v>
      </c>
      <c r="H3003" s="407"/>
      <c r="I3003" s="407"/>
      <c r="J3003" s="407"/>
      <c r="K3003" s="407"/>
      <c r="L3003" s="407"/>
      <c r="M3003" s="407"/>
      <c r="N3003" s="407"/>
      <c r="O3003" s="407"/>
      <c r="P3003" s="407"/>
      <c r="Q3003" s="407"/>
      <c r="R3003" s="407"/>
      <c r="S3003" s="407"/>
      <c r="T3003" s="407"/>
      <c r="U3003" s="407"/>
      <c r="V3003" s="407"/>
      <c r="W3003" s="407"/>
      <c r="X3003" s="407"/>
      <c r="Y3003" s="407"/>
      <c r="Z3003" s="407"/>
      <c r="AA3003" s="387">
        <v>0</v>
      </c>
      <c r="AB3003" s="387">
        <v>4</v>
      </c>
      <c r="AC3003" s="387">
        <v>0</v>
      </c>
      <c r="AD3003" s="387">
        <v>0</v>
      </c>
      <c r="AE3003" s="387">
        <v>0</v>
      </c>
      <c r="AF3003" s="387">
        <v>0</v>
      </c>
      <c r="AG3003" s="387">
        <v>0</v>
      </c>
      <c r="AH3003" s="387">
        <v>0</v>
      </c>
      <c r="AI3003" s="387">
        <v>0</v>
      </c>
      <c r="AJ3003" s="387">
        <v>0</v>
      </c>
      <c r="AK3003" s="431">
        <v>5290</v>
      </c>
      <c r="AL3003" s="385">
        <v>21160</v>
      </c>
      <c r="AM3003" s="57" t="s">
        <v>537</v>
      </c>
      <c r="AN3003" s="57"/>
      <c r="AO3003" s="57"/>
      <c r="AP3003" s="57"/>
      <c r="AQ3003" s="57"/>
      <c r="AR3003" s="312"/>
      <c r="XFA3003" s="312"/>
    </row>
    <row r="3004" spans="1:44 16381:16381" s="313" customFormat="1" ht="14.1" customHeight="1" x14ac:dyDescent="0.15">
      <c r="A3004" s="269" t="s">
        <v>3606</v>
      </c>
      <c r="B3004" s="136" t="s">
        <v>352</v>
      </c>
      <c r="C3004" s="385">
        <v>13</v>
      </c>
      <c r="D3004" s="394">
        <v>13</v>
      </c>
      <c r="E3004" s="387">
        <v>13</v>
      </c>
      <c r="F3004" s="387">
        <v>0</v>
      </c>
      <c r="G3004" s="387">
        <v>0</v>
      </c>
      <c r="H3004" s="407"/>
      <c r="I3004" s="407"/>
      <c r="J3004" s="407"/>
      <c r="K3004" s="407"/>
      <c r="L3004" s="407"/>
      <c r="M3004" s="407"/>
      <c r="N3004" s="407"/>
      <c r="O3004" s="407"/>
      <c r="P3004" s="407"/>
      <c r="Q3004" s="407"/>
      <c r="R3004" s="407"/>
      <c r="S3004" s="407"/>
      <c r="T3004" s="407"/>
      <c r="U3004" s="407"/>
      <c r="V3004" s="407"/>
      <c r="W3004" s="407"/>
      <c r="X3004" s="407"/>
      <c r="Y3004" s="407"/>
      <c r="Z3004" s="407"/>
      <c r="AA3004" s="387">
        <v>0</v>
      </c>
      <c r="AB3004" s="387">
        <v>13</v>
      </c>
      <c r="AC3004" s="387">
        <v>0</v>
      </c>
      <c r="AD3004" s="387">
        <v>0</v>
      </c>
      <c r="AE3004" s="387">
        <v>0</v>
      </c>
      <c r="AF3004" s="387">
        <v>0</v>
      </c>
      <c r="AG3004" s="387">
        <v>0</v>
      </c>
      <c r="AH3004" s="387">
        <v>0</v>
      </c>
      <c r="AI3004" s="387">
        <v>0</v>
      </c>
      <c r="AJ3004" s="387">
        <v>0</v>
      </c>
      <c r="AK3004" s="431">
        <v>3030</v>
      </c>
      <c r="AL3004" s="385">
        <v>39390</v>
      </c>
      <c r="AM3004" s="57" t="s">
        <v>537</v>
      </c>
      <c r="AN3004" s="57"/>
      <c r="AO3004" s="57"/>
      <c r="AP3004" s="57"/>
      <c r="AQ3004" s="57"/>
      <c r="AR3004" s="312"/>
      <c r="XFA3004" s="312"/>
    </row>
    <row r="3005" spans="1:44 16381:16381" s="313" customFormat="1" ht="14.1" customHeight="1" x14ac:dyDescent="0.15">
      <c r="A3005" s="269" t="s">
        <v>3607</v>
      </c>
      <c r="B3005" s="136" t="s">
        <v>311</v>
      </c>
      <c r="C3005" s="385">
        <v>0</v>
      </c>
      <c r="D3005" s="394">
        <v>0</v>
      </c>
      <c r="E3005" s="387">
        <v>0</v>
      </c>
      <c r="F3005" s="387">
        <v>0</v>
      </c>
      <c r="G3005" s="387">
        <v>0</v>
      </c>
      <c r="H3005" s="407"/>
      <c r="I3005" s="407"/>
      <c r="J3005" s="407"/>
      <c r="K3005" s="407"/>
      <c r="L3005" s="407"/>
      <c r="M3005" s="407"/>
      <c r="N3005" s="407"/>
      <c r="O3005" s="407"/>
      <c r="P3005" s="407"/>
      <c r="Q3005" s="407"/>
      <c r="R3005" s="407"/>
      <c r="S3005" s="407"/>
      <c r="T3005" s="407"/>
      <c r="U3005" s="407"/>
      <c r="V3005" s="407"/>
      <c r="W3005" s="407"/>
      <c r="X3005" s="407"/>
      <c r="Y3005" s="407"/>
      <c r="Z3005" s="407"/>
      <c r="AA3005" s="387">
        <v>0</v>
      </c>
      <c r="AB3005" s="387">
        <v>0</v>
      </c>
      <c r="AC3005" s="387">
        <v>0</v>
      </c>
      <c r="AD3005" s="387">
        <v>0</v>
      </c>
      <c r="AE3005" s="387">
        <v>0</v>
      </c>
      <c r="AF3005" s="387">
        <v>0</v>
      </c>
      <c r="AG3005" s="387">
        <v>0</v>
      </c>
      <c r="AH3005" s="387">
        <v>0</v>
      </c>
      <c r="AI3005" s="387">
        <v>0</v>
      </c>
      <c r="AJ3005" s="387">
        <v>0</v>
      </c>
      <c r="AK3005" s="431">
        <v>34830</v>
      </c>
      <c r="AL3005" s="385">
        <v>0</v>
      </c>
      <c r="AM3005" s="57" t="s">
        <v>537</v>
      </c>
      <c r="AN3005" s="57"/>
      <c r="AO3005" s="57"/>
      <c r="AP3005" s="57"/>
      <c r="AQ3005" s="57"/>
      <c r="AR3005" s="312"/>
      <c r="XFA3005" s="312"/>
    </row>
    <row r="3006" spans="1:44 16381:16381" s="313" customFormat="1" ht="14.1" customHeight="1" x14ac:dyDescent="0.15">
      <c r="A3006" s="269" t="s">
        <v>3608</v>
      </c>
      <c r="B3006" s="136" t="s">
        <v>3615</v>
      </c>
      <c r="C3006" s="385">
        <v>13</v>
      </c>
      <c r="D3006" s="394">
        <v>13</v>
      </c>
      <c r="E3006" s="387">
        <v>13</v>
      </c>
      <c r="F3006" s="387">
        <v>0</v>
      </c>
      <c r="G3006" s="387">
        <v>0</v>
      </c>
      <c r="H3006" s="407"/>
      <c r="I3006" s="407"/>
      <c r="J3006" s="407"/>
      <c r="K3006" s="407"/>
      <c r="L3006" s="407"/>
      <c r="M3006" s="407"/>
      <c r="N3006" s="407"/>
      <c r="O3006" s="407"/>
      <c r="P3006" s="407"/>
      <c r="Q3006" s="407"/>
      <c r="R3006" s="407"/>
      <c r="S3006" s="407"/>
      <c r="T3006" s="407"/>
      <c r="U3006" s="407"/>
      <c r="V3006" s="407"/>
      <c r="W3006" s="407"/>
      <c r="X3006" s="407"/>
      <c r="Y3006" s="407"/>
      <c r="Z3006" s="407"/>
      <c r="AA3006" s="387">
        <v>0</v>
      </c>
      <c r="AB3006" s="387">
        <v>13</v>
      </c>
      <c r="AC3006" s="387">
        <v>0</v>
      </c>
      <c r="AD3006" s="387">
        <v>0</v>
      </c>
      <c r="AE3006" s="387">
        <v>0</v>
      </c>
      <c r="AF3006" s="387">
        <v>0</v>
      </c>
      <c r="AG3006" s="387">
        <v>0</v>
      </c>
      <c r="AH3006" s="387">
        <v>0</v>
      </c>
      <c r="AI3006" s="387">
        <v>0</v>
      </c>
      <c r="AJ3006" s="387">
        <v>0</v>
      </c>
      <c r="AK3006" s="431">
        <v>9280</v>
      </c>
      <c r="AL3006" s="385">
        <v>120640</v>
      </c>
      <c r="AM3006" s="57" t="s">
        <v>537</v>
      </c>
      <c r="AN3006" s="57"/>
      <c r="AO3006" s="57"/>
      <c r="AP3006" s="57"/>
      <c r="AQ3006" s="57"/>
      <c r="AR3006" s="312"/>
      <c r="XFA3006" s="312"/>
    </row>
    <row r="3007" spans="1:44 16381:16381" s="313" customFormat="1" ht="14.1" customHeight="1" x14ac:dyDescent="0.15">
      <c r="A3007" s="269" t="s">
        <v>3609</v>
      </c>
      <c r="B3007" s="136" t="s">
        <v>2414</v>
      </c>
      <c r="C3007" s="385">
        <v>406</v>
      </c>
      <c r="D3007" s="394">
        <v>406</v>
      </c>
      <c r="E3007" s="387">
        <v>406</v>
      </c>
      <c r="F3007" s="387">
        <v>0</v>
      </c>
      <c r="G3007" s="387">
        <v>0</v>
      </c>
      <c r="H3007" s="407"/>
      <c r="I3007" s="407"/>
      <c r="J3007" s="407"/>
      <c r="K3007" s="407"/>
      <c r="L3007" s="407"/>
      <c r="M3007" s="407"/>
      <c r="N3007" s="407"/>
      <c r="O3007" s="407"/>
      <c r="P3007" s="407"/>
      <c r="Q3007" s="407"/>
      <c r="R3007" s="407"/>
      <c r="S3007" s="407"/>
      <c r="T3007" s="407"/>
      <c r="U3007" s="407"/>
      <c r="V3007" s="407"/>
      <c r="W3007" s="407"/>
      <c r="X3007" s="407"/>
      <c r="Y3007" s="407"/>
      <c r="Z3007" s="407"/>
      <c r="AA3007" s="387">
        <v>0</v>
      </c>
      <c r="AB3007" s="387">
        <v>406</v>
      </c>
      <c r="AC3007" s="387">
        <v>0</v>
      </c>
      <c r="AD3007" s="387">
        <v>0</v>
      </c>
      <c r="AE3007" s="387">
        <v>0</v>
      </c>
      <c r="AF3007" s="387">
        <v>0</v>
      </c>
      <c r="AG3007" s="387">
        <v>0</v>
      </c>
      <c r="AH3007" s="387">
        <v>0</v>
      </c>
      <c r="AI3007" s="387">
        <v>0</v>
      </c>
      <c r="AJ3007" s="387">
        <v>0</v>
      </c>
      <c r="AK3007" s="431">
        <v>19680</v>
      </c>
      <c r="AL3007" s="385">
        <v>7990080</v>
      </c>
      <c r="AM3007" s="57" t="s">
        <v>537</v>
      </c>
      <c r="AN3007" s="57"/>
      <c r="AO3007" s="57"/>
      <c r="AP3007" s="57"/>
      <c r="AQ3007" s="57"/>
      <c r="AR3007" s="312"/>
      <c r="XFA3007" s="312"/>
    </row>
    <row r="3008" spans="1:44 16381:16381" s="313" customFormat="1" ht="14.1" customHeight="1" x14ac:dyDescent="0.15">
      <c r="A3008" s="269" t="s">
        <v>5767</v>
      </c>
      <c r="B3008" s="136" t="s">
        <v>3616</v>
      </c>
      <c r="C3008" s="385">
        <v>0</v>
      </c>
      <c r="D3008" s="394">
        <v>0</v>
      </c>
      <c r="E3008" s="387">
        <v>0</v>
      </c>
      <c r="F3008" s="387">
        <v>0</v>
      </c>
      <c r="G3008" s="387">
        <v>0</v>
      </c>
      <c r="H3008" s="407"/>
      <c r="I3008" s="407"/>
      <c r="J3008" s="407"/>
      <c r="K3008" s="407"/>
      <c r="L3008" s="407"/>
      <c r="M3008" s="407"/>
      <c r="N3008" s="407"/>
      <c r="O3008" s="407"/>
      <c r="P3008" s="407"/>
      <c r="Q3008" s="407"/>
      <c r="R3008" s="407"/>
      <c r="S3008" s="407"/>
      <c r="T3008" s="407"/>
      <c r="U3008" s="407"/>
      <c r="V3008" s="407"/>
      <c r="W3008" s="407"/>
      <c r="X3008" s="407"/>
      <c r="Y3008" s="407"/>
      <c r="Z3008" s="407"/>
      <c r="AA3008" s="387">
        <v>0</v>
      </c>
      <c r="AB3008" s="387">
        <v>0</v>
      </c>
      <c r="AC3008" s="387">
        <v>0</v>
      </c>
      <c r="AD3008" s="387">
        <v>0</v>
      </c>
      <c r="AE3008" s="387">
        <v>0</v>
      </c>
      <c r="AF3008" s="387">
        <v>0</v>
      </c>
      <c r="AG3008" s="387">
        <v>0</v>
      </c>
      <c r="AH3008" s="387">
        <v>0</v>
      </c>
      <c r="AI3008" s="387">
        <v>0</v>
      </c>
      <c r="AJ3008" s="387">
        <v>0</v>
      </c>
      <c r="AK3008" s="431">
        <v>19680</v>
      </c>
      <c r="AL3008" s="385">
        <v>0</v>
      </c>
      <c r="AM3008" s="57" t="s">
        <v>537</v>
      </c>
      <c r="AN3008" s="57"/>
      <c r="AO3008" s="57"/>
      <c r="AP3008" s="57"/>
      <c r="AQ3008" s="57"/>
      <c r="AR3008" s="312"/>
      <c r="XFA3008" s="312"/>
    </row>
    <row r="3009" spans="1:44 16381:16381" s="313" customFormat="1" ht="14.1" customHeight="1" x14ac:dyDescent="0.15">
      <c r="A3009" s="269" t="s">
        <v>5768</v>
      </c>
      <c r="B3009" s="136" t="s">
        <v>3617</v>
      </c>
      <c r="C3009" s="385">
        <v>55</v>
      </c>
      <c r="D3009" s="394">
        <v>55</v>
      </c>
      <c r="E3009" s="387">
        <v>55</v>
      </c>
      <c r="F3009" s="387">
        <v>0</v>
      </c>
      <c r="G3009" s="387">
        <v>0</v>
      </c>
      <c r="H3009" s="407"/>
      <c r="I3009" s="407"/>
      <c r="J3009" s="407"/>
      <c r="K3009" s="407"/>
      <c r="L3009" s="407"/>
      <c r="M3009" s="407"/>
      <c r="N3009" s="407"/>
      <c r="O3009" s="407"/>
      <c r="P3009" s="407"/>
      <c r="Q3009" s="407"/>
      <c r="R3009" s="407"/>
      <c r="S3009" s="407"/>
      <c r="T3009" s="407"/>
      <c r="U3009" s="407"/>
      <c r="V3009" s="407"/>
      <c r="W3009" s="407"/>
      <c r="X3009" s="407"/>
      <c r="Y3009" s="407"/>
      <c r="Z3009" s="407"/>
      <c r="AA3009" s="387">
        <v>0</v>
      </c>
      <c r="AB3009" s="387">
        <v>55</v>
      </c>
      <c r="AC3009" s="387">
        <v>0</v>
      </c>
      <c r="AD3009" s="387">
        <v>0</v>
      </c>
      <c r="AE3009" s="387">
        <v>0</v>
      </c>
      <c r="AF3009" s="387">
        <v>0</v>
      </c>
      <c r="AG3009" s="387">
        <v>0</v>
      </c>
      <c r="AH3009" s="387">
        <v>0</v>
      </c>
      <c r="AI3009" s="387">
        <v>0</v>
      </c>
      <c r="AJ3009" s="387">
        <v>0</v>
      </c>
      <c r="AK3009" s="431">
        <v>35620</v>
      </c>
      <c r="AL3009" s="385">
        <v>1959100</v>
      </c>
      <c r="AM3009" s="57" t="s">
        <v>537</v>
      </c>
      <c r="AN3009" s="57"/>
      <c r="AO3009" s="57"/>
      <c r="AP3009" s="57"/>
      <c r="AQ3009" s="57"/>
      <c r="AR3009" s="312"/>
      <c r="XFA3009" s="312"/>
    </row>
    <row r="3010" spans="1:44 16381:16381" s="313" customFormat="1" ht="14.1" customHeight="1" x14ac:dyDescent="0.15">
      <c r="A3010" s="269" t="s">
        <v>5769</v>
      </c>
      <c r="B3010" s="136" t="s">
        <v>3618</v>
      </c>
      <c r="C3010" s="385">
        <v>0</v>
      </c>
      <c r="D3010" s="394">
        <v>0</v>
      </c>
      <c r="E3010" s="387">
        <v>0</v>
      </c>
      <c r="F3010" s="387">
        <v>0</v>
      </c>
      <c r="G3010" s="387">
        <v>0</v>
      </c>
      <c r="H3010" s="407"/>
      <c r="I3010" s="407"/>
      <c r="J3010" s="407"/>
      <c r="K3010" s="407"/>
      <c r="L3010" s="407"/>
      <c r="M3010" s="407"/>
      <c r="N3010" s="407"/>
      <c r="O3010" s="407"/>
      <c r="P3010" s="407"/>
      <c r="Q3010" s="407"/>
      <c r="R3010" s="407"/>
      <c r="S3010" s="407"/>
      <c r="T3010" s="407"/>
      <c r="U3010" s="407"/>
      <c r="V3010" s="407"/>
      <c r="W3010" s="407"/>
      <c r="X3010" s="407"/>
      <c r="Y3010" s="407"/>
      <c r="Z3010" s="407"/>
      <c r="AA3010" s="387">
        <v>0</v>
      </c>
      <c r="AB3010" s="387">
        <v>0</v>
      </c>
      <c r="AC3010" s="387">
        <v>0</v>
      </c>
      <c r="AD3010" s="387">
        <v>0</v>
      </c>
      <c r="AE3010" s="387">
        <v>0</v>
      </c>
      <c r="AF3010" s="387">
        <v>0</v>
      </c>
      <c r="AG3010" s="387">
        <v>0</v>
      </c>
      <c r="AH3010" s="387">
        <v>0</v>
      </c>
      <c r="AI3010" s="387">
        <v>0</v>
      </c>
      <c r="AJ3010" s="387">
        <v>0</v>
      </c>
      <c r="AK3010" s="431">
        <v>53440</v>
      </c>
      <c r="AL3010" s="385">
        <v>0</v>
      </c>
      <c r="AM3010" s="57" t="s">
        <v>537</v>
      </c>
      <c r="AN3010" s="57"/>
      <c r="AO3010" s="57"/>
      <c r="AP3010" s="57"/>
      <c r="AQ3010" s="57"/>
      <c r="AR3010" s="312"/>
      <c r="XFA3010" s="312"/>
    </row>
    <row r="3011" spans="1:44 16381:16381" s="313" customFormat="1" ht="14.1" customHeight="1" x14ac:dyDescent="0.15">
      <c r="A3011" s="269" t="s">
        <v>3610</v>
      </c>
      <c r="B3011" s="136" t="s">
        <v>3619</v>
      </c>
      <c r="C3011" s="385">
        <v>0</v>
      </c>
      <c r="D3011" s="394">
        <v>0</v>
      </c>
      <c r="E3011" s="387">
        <v>0</v>
      </c>
      <c r="F3011" s="387">
        <v>0</v>
      </c>
      <c r="G3011" s="387">
        <v>0</v>
      </c>
      <c r="H3011" s="407"/>
      <c r="I3011" s="407"/>
      <c r="J3011" s="407"/>
      <c r="K3011" s="407"/>
      <c r="L3011" s="407"/>
      <c r="M3011" s="407"/>
      <c r="N3011" s="407"/>
      <c r="O3011" s="407"/>
      <c r="P3011" s="407"/>
      <c r="Q3011" s="407"/>
      <c r="R3011" s="407"/>
      <c r="S3011" s="407"/>
      <c r="T3011" s="407"/>
      <c r="U3011" s="407"/>
      <c r="V3011" s="407"/>
      <c r="W3011" s="407"/>
      <c r="X3011" s="407"/>
      <c r="Y3011" s="407"/>
      <c r="Z3011" s="407"/>
      <c r="AA3011" s="387">
        <v>0</v>
      </c>
      <c r="AB3011" s="387">
        <v>0</v>
      </c>
      <c r="AC3011" s="387">
        <v>0</v>
      </c>
      <c r="AD3011" s="387">
        <v>0</v>
      </c>
      <c r="AE3011" s="387">
        <v>0</v>
      </c>
      <c r="AF3011" s="387">
        <v>0</v>
      </c>
      <c r="AG3011" s="387">
        <v>0</v>
      </c>
      <c r="AH3011" s="387">
        <v>0</v>
      </c>
      <c r="AI3011" s="387">
        <v>0</v>
      </c>
      <c r="AJ3011" s="387">
        <v>0</v>
      </c>
      <c r="AK3011" s="431">
        <v>64120</v>
      </c>
      <c r="AL3011" s="385">
        <v>0</v>
      </c>
      <c r="AM3011" s="57" t="s">
        <v>537</v>
      </c>
      <c r="AN3011" s="57"/>
      <c r="AO3011" s="57"/>
      <c r="AP3011" s="57"/>
      <c r="AQ3011" s="57"/>
      <c r="AR3011" s="312"/>
      <c r="XFA3011" s="312"/>
    </row>
    <row r="3012" spans="1:44 16381:16381" s="313" customFormat="1" ht="14.1" customHeight="1" x14ac:dyDescent="0.15">
      <c r="A3012" s="269" t="s">
        <v>5770</v>
      </c>
      <c r="B3012" s="136" t="s">
        <v>3620</v>
      </c>
      <c r="C3012" s="385">
        <v>0</v>
      </c>
      <c r="D3012" s="394">
        <v>0</v>
      </c>
      <c r="E3012" s="387">
        <v>0</v>
      </c>
      <c r="F3012" s="387">
        <v>0</v>
      </c>
      <c r="G3012" s="387">
        <v>0</v>
      </c>
      <c r="H3012" s="407"/>
      <c r="I3012" s="407"/>
      <c r="J3012" s="407"/>
      <c r="K3012" s="407"/>
      <c r="L3012" s="407"/>
      <c r="M3012" s="407"/>
      <c r="N3012" s="407"/>
      <c r="O3012" s="407"/>
      <c r="P3012" s="407"/>
      <c r="Q3012" s="407"/>
      <c r="R3012" s="407"/>
      <c r="S3012" s="407"/>
      <c r="T3012" s="407"/>
      <c r="U3012" s="407"/>
      <c r="V3012" s="407"/>
      <c r="W3012" s="407"/>
      <c r="X3012" s="407"/>
      <c r="Y3012" s="407"/>
      <c r="Z3012" s="407"/>
      <c r="AA3012" s="387">
        <v>0</v>
      </c>
      <c r="AB3012" s="387">
        <v>0</v>
      </c>
      <c r="AC3012" s="387">
        <v>0</v>
      </c>
      <c r="AD3012" s="387">
        <v>0</v>
      </c>
      <c r="AE3012" s="387">
        <v>0</v>
      </c>
      <c r="AF3012" s="387">
        <v>0</v>
      </c>
      <c r="AG3012" s="387">
        <v>0</v>
      </c>
      <c r="AH3012" s="387">
        <v>0</v>
      </c>
      <c r="AI3012" s="387">
        <v>0</v>
      </c>
      <c r="AJ3012" s="387">
        <v>0</v>
      </c>
      <c r="AK3012" s="431">
        <v>57240</v>
      </c>
      <c r="AL3012" s="385">
        <v>0</v>
      </c>
      <c r="AM3012" s="57" t="s">
        <v>537</v>
      </c>
      <c r="AN3012" s="57"/>
      <c r="AO3012" s="57"/>
      <c r="AP3012" s="57"/>
      <c r="AQ3012" s="57"/>
      <c r="AR3012" s="312"/>
      <c r="XFA3012" s="312"/>
    </row>
    <row r="3013" spans="1:44 16381:16381" s="313" customFormat="1" ht="14.1" customHeight="1" x14ac:dyDescent="0.15">
      <c r="A3013" s="269" t="s">
        <v>5771</v>
      </c>
      <c r="B3013" s="136" t="s">
        <v>3621</v>
      </c>
      <c r="C3013" s="385">
        <v>0</v>
      </c>
      <c r="D3013" s="394">
        <v>0</v>
      </c>
      <c r="E3013" s="387">
        <v>0</v>
      </c>
      <c r="F3013" s="387">
        <v>0</v>
      </c>
      <c r="G3013" s="387">
        <v>0</v>
      </c>
      <c r="H3013" s="407"/>
      <c r="I3013" s="407"/>
      <c r="J3013" s="407"/>
      <c r="K3013" s="407"/>
      <c r="L3013" s="407"/>
      <c r="M3013" s="407"/>
      <c r="N3013" s="407"/>
      <c r="O3013" s="407"/>
      <c r="P3013" s="407"/>
      <c r="Q3013" s="407"/>
      <c r="R3013" s="407"/>
      <c r="S3013" s="407"/>
      <c r="T3013" s="407"/>
      <c r="U3013" s="407"/>
      <c r="V3013" s="407"/>
      <c r="W3013" s="407"/>
      <c r="X3013" s="407"/>
      <c r="Y3013" s="407"/>
      <c r="Z3013" s="407"/>
      <c r="AA3013" s="387">
        <v>0</v>
      </c>
      <c r="AB3013" s="387">
        <v>0</v>
      </c>
      <c r="AC3013" s="387">
        <v>0</v>
      </c>
      <c r="AD3013" s="387">
        <v>0</v>
      </c>
      <c r="AE3013" s="387">
        <v>0</v>
      </c>
      <c r="AF3013" s="387">
        <v>0</v>
      </c>
      <c r="AG3013" s="387">
        <v>0</v>
      </c>
      <c r="AH3013" s="387">
        <v>0</v>
      </c>
      <c r="AI3013" s="387">
        <v>0</v>
      </c>
      <c r="AJ3013" s="387">
        <v>0</v>
      </c>
      <c r="AK3013" s="431">
        <v>57240</v>
      </c>
      <c r="AL3013" s="385">
        <v>0</v>
      </c>
      <c r="AM3013" s="57" t="s">
        <v>537</v>
      </c>
      <c r="AN3013" s="57"/>
      <c r="AO3013" s="57"/>
      <c r="AP3013" s="57"/>
      <c r="AQ3013" s="57"/>
      <c r="AR3013" s="312"/>
      <c r="XFA3013" s="312"/>
    </row>
    <row r="3014" spans="1:44 16381:16381" s="313" customFormat="1" ht="14.1" customHeight="1" x14ac:dyDescent="0.15">
      <c r="A3014" s="269" t="s">
        <v>5761</v>
      </c>
      <c r="B3014" s="136" t="s">
        <v>3622</v>
      </c>
      <c r="C3014" s="385">
        <v>0</v>
      </c>
      <c r="D3014" s="394">
        <v>0</v>
      </c>
      <c r="E3014" s="387">
        <v>0</v>
      </c>
      <c r="F3014" s="387">
        <v>0</v>
      </c>
      <c r="G3014" s="387">
        <v>0</v>
      </c>
      <c r="H3014" s="407"/>
      <c r="I3014" s="407"/>
      <c r="J3014" s="407"/>
      <c r="K3014" s="407"/>
      <c r="L3014" s="407"/>
      <c r="M3014" s="407"/>
      <c r="N3014" s="407"/>
      <c r="O3014" s="407"/>
      <c r="P3014" s="407"/>
      <c r="Q3014" s="407"/>
      <c r="R3014" s="407"/>
      <c r="S3014" s="407"/>
      <c r="T3014" s="407"/>
      <c r="U3014" s="407"/>
      <c r="V3014" s="407"/>
      <c r="W3014" s="407"/>
      <c r="X3014" s="407"/>
      <c r="Y3014" s="407"/>
      <c r="Z3014" s="407"/>
      <c r="AA3014" s="387">
        <v>0</v>
      </c>
      <c r="AB3014" s="387">
        <v>0</v>
      </c>
      <c r="AC3014" s="387">
        <v>0</v>
      </c>
      <c r="AD3014" s="387">
        <v>0</v>
      </c>
      <c r="AE3014" s="387">
        <v>0</v>
      </c>
      <c r="AF3014" s="387">
        <v>0</v>
      </c>
      <c r="AG3014" s="387">
        <v>0</v>
      </c>
      <c r="AH3014" s="387">
        <v>0</v>
      </c>
      <c r="AI3014" s="387">
        <v>0</v>
      </c>
      <c r="AJ3014" s="387">
        <v>0</v>
      </c>
      <c r="AK3014" s="431">
        <v>79360</v>
      </c>
      <c r="AL3014" s="385">
        <v>0</v>
      </c>
      <c r="AM3014" s="57" t="s">
        <v>537</v>
      </c>
      <c r="AN3014" s="57"/>
      <c r="AO3014" s="57"/>
      <c r="AP3014" s="57"/>
      <c r="AQ3014" s="57"/>
      <c r="AR3014" s="312"/>
      <c r="XFA3014" s="312"/>
    </row>
    <row r="3015" spans="1:44 16381:16381" s="313" customFormat="1" ht="14.1" customHeight="1" x14ac:dyDescent="0.15">
      <c r="A3015" s="269" t="s">
        <v>5762</v>
      </c>
      <c r="B3015" s="136" t="s">
        <v>3623</v>
      </c>
      <c r="C3015" s="385">
        <v>0</v>
      </c>
      <c r="D3015" s="394">
        <v>0</v>
      </c>
      <c r="E3015" s="387">
        <v>0</v>
      </c>
      <c r="F3015" s="387">
        <v>0</v>
      </c>
      <c r="G3015" s="387">
        <v>0</v>
      </c>
      <c r="H3015" s="407"/>
      <c r="I3015" s="407"/>
      <c r="J3015" s="407"/>
      <c r="K3015" s="407"/>
      <c r="L3015" s="407"/>
      <c r="M3015" s="407"/>
      <c r="N3015" s="407"/>
      <c r="O3015" s="407"/>
      <c r="P3015" s="407"/>
      <c r="Q3015" s="407"/>
      <c r="R3015" s="407"/>
      <c r="S3015" s="407"/>
      <c r="T3015" s="407"/>
      <c r="U3015" s="407"/>
      <c r="V3015" s="407"/>
      <c r="W3015" s="407"/>
      <c r="X3015" s="407"/>
      <c r="Y3015" s="407"/>
      <c r="Z3015" s="407"/>
      <c r="AA3015" s="387">
        <v>0</v>
      </c>
      <c r="AB3015" s="387">
        <v>0</v>
      </c>
      <c r="AC3015" s="387">
        <v>0</v>
      </c>
      <c r="AD3015" s="387">
        <v>0</v>
      </c>
      <c r="AE3015" s="387">
        <v>0</v>
      </c>
      <c r="AF3015" s="387">
        <v>0</v>
      </c>
      <c r="AG3015" s="387">
        <v>0</v>
      </c>
      <c r="AH3015" s="387">
        <v>0</v>
      </c>
      <c r="AI3015" s="387">
        <v>0</v>
      </c>
      <c r="AJ3015" s="387">
        <v>0</v>
      </c>
      <c r="AK3015" s="431">
        <v>11830</v>
      </c>
      <c r="AL3015" s="385">
        <v>0</v>
      </c>
      <c r="AM3015" s="57" t="s">
        <v>537</v>
      </c>
      <c r="AN3015" s="57" t="s">
        <v>537</v>
      </c>
      <c r="AO3015" s="57"/>
      <c r="AP3015" s="57"/>
      <c r="AQ3015" s="57"/>
      <c r="AR3015" s="312"/>
      <c r="XFA3015" s="312"/>
    </row>
    <row r="3016" spans="1:44 16381:16381" s="313" customFormat="1" ht="14.1" customHeight="1" x14ac:dyDescent="0.15">
      <c r="A3016" s="163"/>
      <c r="B3016" s="61" t="s">
        <v>377</v>
      </c>
      <c r="C3016" s="392">
        <v>3259</v>
      </c>
      <c r="D3016" s="392">
        <v>3259</v>
      </c>
      <c r="E3016" s="392">
        <v>3259</v>
      </c>
      <c r="F3016" s="392">
        <v>0</v>
      </c>
      <c r="G3016" s="392">
        <v>0</v>
      </c>
      <c r="H3016" s="814"/>
      <c r="I3016" s="815"/>
      <c r="J3016" s="815"/>
      <c r="K3016" s="815"/>
      <c r="L3016" s="815"/>
      <c r="M3016" s="815"/>
      <c r="N3016" s="815"/>
      <c r="O3016" s="815"/>
      <c r="P3016" s="815"/>
      <c r="Q3016" s="815"/>
      <c r="R3016" s="815"/>
      <c r="S3016" s="815"/>
      <c r="T3016" s="815"/>
      <c r="U3016" s="815"/>
      <c r="V3016" s="815"/>
      <c r="W3016" s="815"/>
      <c r="X3016" s="815"/>
      <c r="Y3016" s="815"/>
      <c r="Z3016" s="816"/>
      <c r="AA3016" s="392">
        <v>0</v>
      </c>
      <c r="AB3016" s="392">
        <v>3259</v>
      </c>
      <c r="AC3016" s="392">
        <v>0</v>
      </c>
      <c r="AD3016" s="392">
        <v>0</v>
      </c>
      <c r="AE3016" s="392">
        <v>0</v>
      </c>
      <c r="AF3016" s="392">
        <v>0</v>
      </c>
      <c r="AG3016" s="392">
        <v>0</v>
      </c>
      <c r="AH3016" s="392">
        <v>0</v>
      </c>
      <c r="AI3016" s="392">
        <v>0</v>
      </c>
      <c r="AJ3016" s="392">
        <v>0</v>
      </c>
      <c r="AK3016" s="392"/>
      <c r="AL3016" s="392">
        <v>20482690</v>
      </c>
      <c r="AM3016" s="57" t="s">
        <v>537</v>
      </c>
      <c r="AN3016" s="57"/>
      <c r="AO3016" s="57"/>
      <c r="AP3016" s="57"/>
      <c r="AQ3016" s="57"/>
      <c r="AR3016" s="312"/>
      <c r="XFA3016" s="312"/>
    </row>
    <row r="3017" spans="1:44 16381:16381" s="313" customFormat="1" ht="14.1" customHeight="1" x14ac:dyDescent="0.15">
      <c r="A3017" s="157"/>
      <c r="B3017" s="58" t="s">
        <v>3624</v>
      </c>
      <c r="C3017" s="844"/>
      <c r="D3017" s="845"/>
      <c r="E3017" s="845"/>
      <c r="F3017" s="845"/>
      <c r="G3017" s="845"/>
      <c r="H3017" s="845"/>
      <c r="I3017" s="845"/>
      <c r="J3017" s="845"/>
      <c r="K3017" s="845"/>
      <c r="L3017" s="845"/>
      <c r="M3017" s="845"/>
      <c r="N3017" s="845"/>
      <c r="O3017" s="845"/>
      <c r="P3017" s="845"/>
      <c r="Q3017" s="845"/>
      <c r="R3017" s="845"/>
      <c r="S3017" s="845"/>
      <c r="T3017" s="845"/>
      <c r="U3017" s="845"/>
      <c r="V3017" s="845"/>
      <c r="W3017" s="845"/>
      <c r="X3017" s="845"/>
      <c r="Y3017" s="845"/>
      <c r="Z3017" s="845"/>
      <c r="AA3017" s="845"/>
      <c r="AB3017" s="845"/>
      <c r="AC3017" s="845"/>
      <c r="AD3017" s="845"/>
      <c r="AE3017" s="845"/>
      <c r="AF3017" s="845"/>
      <c r="AG3017" s="845"/>
      <c r="AH3017" s="845"/>
      <c r="AI3017" s="845"/>
      <c r="AJ3017" s="845"/>
      <c r="AK3017" s="845"/>
      <c r="AL3017" s="846"/>
      <c r="AM3017" s="57" t="s">
        <v>537</v>
      </c>
      <c r="AN3017" s="57"/>
      <c r="AO3017" s="57"/>
      <c r="AP3017" s="57"/>
      <c r="AQ3017" s="57"/>
      <c r="AR3017" s="312"/>
      <c r="XFA3017" s="312"/>
    </row>
    <row r="3018" spans="1:44 16381:16381" s="307" customFormat="1" ht="14.1" customHeight="1" x14ac:dyDescent="0.15">
      <c r="A3018" s="269" t="s">
        <v>3625</v>
      </c>
      <c r="B3018" s="135" t="s">
        <v>516</v>
      </c>
      <c r="C3018" s="386">
        <v>4</v>
      </c>
      <c r="D3018" s="386">
        <v>4</v>
      </c>
      <c r="E3018" s="387">
        <v>4</v>
      </c>
      <c r="F3018" s="387">
        <v>0</v>
      </c>
      <c r="G3018" s="387">
        <v>0</v>
      </c>
      <c r="H3018" s="407"/>
      <c r="I3018" s="407"/>
      <c r="J3018" s="407"/>
      <c r="K3018" s="407"/>
      <c r="L3018" s="407"/>
      <c r="M3018" s="407"/>
      <c r="N3018" s="407"/>
      <c r="O3018" s="407"/>
      <c r="P3018" s="407"/>
      <c r="Q3018" s="407"/>
      <c r="R3018" s="407"/>
      <c r="S3018" s="407"/>
      <c r="T3018" s="407"/>
      <c r="U3018" s="407"/>
      <c r="V3018" s="407"/>
      <c r="W3018" s="407"/>
      <c r="X3018" s="407"/>
      <c r="Y3018" s="407"/>
      <c r="Z3018" s="407"/>
      <c r="AA3018" s="387">
        <v>0</v>
      </c>
      <c r="AB3018" s="387">
        <v>4</v>
      </c>
      <c r="AC3018" s="387">
        <v>0</v>
      </c>
      <c r="AD3018" s="387">
        <v>0</v>
      </c>
      <c r="AE3018" s="387">
        <v>0</v>
      </c>
      <c r="AF3018" s="387">
        <v>0</v>
      </c>
      <c r="AG3018" s="387">
        <v>0</v>
      </c>
      <c r="AH3018" s="387">
        <v>0</v>
      </c>
      <c r="AI3018" s="387">
        <v>0</v>
      </c>
      <c r="AJ3018" s="387">
        <v>0</v>
      </c>
      <c r="AK3018" s="431">
        <v>5840</v>
      </c>
      <c r="AL3018" s="439">
        <v>23360</v>
      </c>
      <c r="AM3018" s="56" t="s">
        <v>537</v>
      </c>
      <c r="AN3018" s="56" t="s">
        <v>537</v>
      </c>
      <c r="AO3018" s="56"/>
      <c r="AP3018" s="56"/>
      <c r="AQ3018" s="56"/>
      <c r="AR3018" s="306"/>
      <c r="XFA3018" s="306"/>
    </row>
    <row r="3019" spans="1:44 16381:16381" s="307" customFormat="1" ht="14.1" customHeight="1" x14ac:dyDescent="0.15">
      <c r="A3019" s="269" t="s">
        <v>3626</v>
      </c>
      <c r="B3019" s="135" t="s">
        <v>550</v>
      </c>
      <c r="C3019" s="386">
        <v>3</v>
      </c>
      <c r="D3019" s="386">
        <v>3</v>
      </c>
      <c r="E3019" s="387">
        <v>3</v>
      </c>
      <c r="F3019" s="387">
        <v>0</v>
      </c>
      <c r="G3019" s="387">
        <v>0</v>
      </c>
      <c r="H3019" s="407"/>
      <c r="I3019" s="407"/>
      <c r="J3019" s="407"/>
      <c r="K3019" s="407"/>
      <c r="L3019" s="407"/>
      <c r="M3019" s="407"/>
      <c r="N3019" s="407"/>
      <c r="O3019" s="407"/>
      <c r="P3019" s="407"/>
      <c r="Q3019" s="407"/>
      <c r="R3019" s="407"/>
      <c r="S3019" s="407"/>
      <c r="T3019" s="407"/>
      <c r="U3019" s="407"/>
      <c r="V3019" s="407"/>
      <c r="W3019" s="407"/>
      <c r="X3019" s="407"/>
      <c r="Y3019" s="407"/>
      <c r="Z3019" s="407"/>
      <c r="AA3019" s="387">
        <v>0</v>
      </c>
      <c r="AB3019" s="387">
        <v>3</v>
      </c>
      <c r="AC3019" s="387">
        <v>0</v>
      </c>
      <c r="AD3019" s="387">
        <v>0</v>
      </c>
      <c r="AE3019" s="387">
        <v>0</v>
      </c>
      <c r="AF3019" s="387">
        <v>0</v>
      </c>
      <c r="AG3019" s="387">
        <v>0</v>
      </c>
      <c r="AH3019" s="387">
        <v>0</v>
      </c>
      <c r="AI3019" s="387">
        <v>0</v>
      </c>
      <c r="AJ3019" s="387">
        <v>0</v>
      </c>
      <c r="AK3019" s="431">
        <v>4780</v>
      </c>
      <c r="AL3019" s="439">
        <v>14340</v>
      </c>
      <c r="AM3019" s="56" t="s">
        <v>537</v>
      </c>
      <c r="AN3019" s="56"/>
      <c r="AO3019" s="56"/>
      <c r="AP3019" s="56"/>
      <c r="AQ3019" s="56"/>
      <c r="AR3019" s="306"/>
      <c r="XFA3019" s="306"/>
    </row>
    <row r="3020" spans="1:44 16381:16381" s="307" customFormat="1" ht="14.1" customHeight="1" x14ac:dyDescent="0.15">
      <c r="A3020" s="269" t="s">
        <v>3627</v>
      </c>
      <c r="B3020" s="135" t="s">
        <v>10</v>
      </c>
      <c r="C3020" s="386">
        <v>1508</v>
      </c>
      <c r="D3020" s="386">
        <v>1508</v>
      </c>
      <c r="E3020" s="387">
        <v>1508</v>
      </c>
      <c r="F3020" s="387">
        <v>0</v>
      </c>
      <c r="G3020" s="387">
        <v>0</v>
      </c>
      <c r="H3020" s="407"/>
      <c r="I3020" s="407"/>
      <c r="J3020" s="407"/>
      <c r="K3020" s="407"/>
      <c r="L3020" s="407"/>
      <c r="M3020" s="407"/>
      <c r="N3020" s="407"/>
      <c r="O3020" s="407"/>
      <c r="P3020" s="407"/>
      <c r="Q3020" s="407"/>
      <c r="R3020" s="407"/>
      <c r="S3020" s="407"/>
      <c r="T3020" s="407"/>
      <c r="U3020" s="407"/>
      <c r="V3020" s="407"/>
      <c r="W3020" s="407"/>
      <c r="X3020" s="407"/>
      <c r="Y3020" s="407"/>
      <c r="Z3020" s="407"/>
      <c r="AA3020" s="387">
        <v>0</v>
      </c>
      <c r="AB3020" s="387">
        <v>1508</v>
      </c>
      <c r="AC3020" s="387">
        <v>0</v>
      </c>
      <c r="AD3020" s="387">
        <v>0</v>
      </c>
      <c r="AE3020" s="387">
        <v>0</v>
      </c>
      <c r="AF3020" s="387">
        <v>0</v>
      </c>
      <c r="AG3020" s="387">
        <v>0</v>
      </c>
      <c r="AH3020" s="387">
        <v>0</v>
      </c>
      <c r="AI3020" s="387">
        <v>0</v>
      </c>
      <c r="AJ3020" s="387">
        <v>0</v>
      </c>
      <c r="AK3020" s="431">
        <v>9100</v>
      </c>
      <c r="AL3020" s="439">
        <v>13722800</v>
      </c>
      <c r="AM3020" s="56" t="s">
        <v>537</v>
      </c>
      <c r="AN3020" s="56"/>
      <c r="AO3020" s="56"/>
      <c r="AP3020" s="56"/>
      <c r="AQ3020" s="56"/>
      <c r="AR3020" s="306"/>
      <c r="XFA3020" s="306"/>
    </row>
    <row r="3021" spans="1:44 16381:16381" s="307" customFormat="1" ht="14.1" customHeight="1" x14ac:dyDescent="0.15">
      <c r="A3021" s="269" t="s">
        <v>3628</v>
      </c>
      <c r="B3021" s="135" t="s">
        <v>919</v>
      </c>
      <c r="C3021" s="386">
        <v>0</v>
      </c>
      <c r="D3021" s="386">
        <v>0</v>
      </c>
      <c r="E3021" s="387">
        <v>0</v>
      </c>
      <c r="F3021" s="387">
        <v>0</v>
      </c>
      <c r="G3021" s="387">
        <v>0</v>
      </c>
      <c r="H3021" s="407"/>
      <c r="I3021" s="407"/>
      <c r="J3021" s="407"/>
      <c r="K3021" s="407"/>
      <c r="L3021" s="407"/>
      <c r="M3021" s="407"/>
      <c r="N3021" s="407"/>
      <c r="O3021" s="407"/>
      <c r="P3021" s="407"/>
      <c r="Q3021" s="407"/>
      <c r="R3021" s="407"/>
      <c r="S3021" s="407"/>
      <c r="T3021" s="407"/>
      <c r="U3021" s="407"/>
      <c r="V3021" s="407"/>
      <c r="W3021" s="407"/>
      <c r="X3021" s="407"/>
      <c r="Y3021" s="407"/>
      <c r="Z3021" s="407"/>
      <c r="AA3021" s="387">
        <v>0</v>
      </c>
      <c r="AB3021" s="387">
        <v>0</v>
      </c>
      <c r="AC3021" s="387">
        <v>0</v>
      </c>
      <c r="AD3021" s="387">
        <v>0</v>
      </c>
      <c r="AE3021" s="387">
        <v>0</v>
      </c>
      <c r="AF3021" s="387">
        <v>0</v>
      </c>
      <c r="AG3021" s="387">
        <v>0</v>
      </c>
      <c r="AH3021" s="387">
        <v>0</v>
      </c>
      <c r="AI3021" s="387">
        <v>0</v>
      </c>
      <c r="AJ3021" s="387">
        <v>0</v>
      </c>
      <c r="AK3021" s="431">
        <v>19000</v>
      </c>
      <c r="AL3021" s="439">
        <v>0</v>
      </c>
      <c r="AM3021" s="56" t="s">
        <v>537</v>
      </c>
      <c r="AN3021" s="56"/>
      <c r="AO3021" s="56"/>
      <c r="AP3021" s="56"/>
      <c r="AQ3021" s="56"/>
      <c r="AR3021" s="306"/>
      <c r="XFA3021" s="306"/>
    </row>
    <row r="3022" spans="1:44 16381:16381" s="307" customFormat="1" ht="14.1" customHeight="1" x14ac:dyDescent="0.15">
      <c r="A3022" s="269" t="s">
        <v>3629</v>
      </c>
      <c r="B3022" s="135" t="s">
        <v>920</v>
      </c>
      <c r="C3022" s="386">
        <v>0</v>
      </c>
      <c r="D3022" s="386">
        <v>0</v>
      </c>
      <c r="E3022" s="387">
        <v>0</v>
      </c>
      <c r="F3022" s="387">
        <v>0</v>
      </c>
      <c r="G3022" s="387">
        <v>0</v>
      </c>
      <c r="H3022" s="407"/>
      <c r="I3022" s="407"/>
      <c r="J3022" s="407"/>
      <c r="K3022" s="407"/>
      <c r="L3022" s="407"/>
      <c r="M3022" s="407"/>
      <c r="N3022" s="407"/>
      <c r="O3022" s="407"/>
      <c r="P3022" s="407"/>
      <c r="Q3022" s="407"/>
      <c r="R3022" s="407"/>
      <c r="S3022" s="407"/>
      <c r="T3022" s="407"/>
      <c r="U3022" s="407"/>
      <c r="V3022" s="407"/>
      <c r="W3022" s="407"/>
      <c r="X3022" s="407"/>
      <c r="Y3022" s="407"/>
      <c r="Z3022" s="407"/>
      <c r="AA3022" s="387">
        <v>0</v>
      </c>
      <c r="AB3022" s="387">
        <v>0</v>
      </c>
      <c r="AC3022" s="387">
        <v>0</v>
      </c>
      <c r="AD3022" s="387">
        <v>0</v>
      </c>
      <c r="AE3022" s="387">
        <v>0</v>
      </c>
      <c r="AF3022" s="387">
        <v>0</v>
      </c>
      <c r="AG3022" s="387">
        <v>0</v>
      </c>
      <c r="AH3022" s="387">
        <v>0</v>
      </c>
      <c r="AI3022" s="387">
        <v>0</v>
      </c>
      <c r="AJ3022" s="387">
        <v>0</v>
      </c>
      <c r="AK3022" s="431">
        <v>3340</v>
      </c>
      <c r="AL3022" s="439">
        <v>0</v>
      </c>
      <c r="AM3022" s="56" t="s">
        <v>537</v>
      </c>
      <c r="AN3022" s="56"/>
      <c r="AO3022" s="56"/>
      <c r="AP3022" s="56"/>
      <c r="AQ3022" s="56"/>
      <c r="AR3022" s="306"/>
      <c r="XFA3022" s="306"/>
    </row>
    <row r="3023" spans="1:44 16381:16381" s="307" customFormat="1" ht="14.1" customHeight="1" x14ac:dyDescent="0.15">
      <c r="A3023" s="269" t="s">
        <v>3630</v>
      </c>
      <c r="B3023" s="135" t="s">
        <v>3636</v>
      </c>
      <c r="C3023" s="386">
        <v>271</v>
      </c>
      <c r="D3023" s="386">
        <v>271</v>
      </c>
      <c r="E3023" s="387">
        <v>271</v>
      </c>
      <c r="F3023" s="387">
        <v>0</v>
      </c>
      <c r="G3023" s="387">
        <v>0</v>
      </c>
      <c r="H3023" s="407"/>
      <c r="I3023" s="407"/>
      <c r="J3023" s="407"/>
      <c r="K3023" s="407"/>
      <c r="L3023" s="407"/>
      <c r="M3023" s="407"/>
      <c r="N3023" s="407"/>
      <c r="O3023" s="407"/>
      <c r="P3023" s="407"/>
      <c r="Q3023" s="407"/>
      <c r="R3023" s="407"/>
      <c r="S3023" s="407"/>
      <c r="T3023" s="407"/>
      <c r="U3023" s="407"/>
      <c r="V3023" s="407"/>
      <c r="W3023" s="407"/>
      <c r="X3023" s="407"/>
      <c r="Y3023" s="407"/>
      <c r="Z3023" s="407"/>
      <c r="AA3023" s="387">
        <v>0</v>
      </c>
      <c r="AB3023" s="387">
        <v>271</v>
      </c>
      <c r="AC3023" s="387">
        <v>0</v>
      </c>
      <c r="AD3023" s="387">
        <v>0</v>
      </c>
      <c r="AE3023" s="387">
        <v>0</v>
      </c>
      <c r="AF3023" s="387">
        <v>0</v>
      </c>
      <c r="AG3023" s="387">
        <v>0</v>
      </c>
      <c r="AH3023" s="387">
        <v>0</v>
      </c>
      <c r="AI3023" s="387">
        <v>0</v>
      </c>
      <c r="AJ3023" s="387">
        <v>0</v>
      </c>
      <c r="AK3023" s="431">
        <v>11940</v>
      </c>
      <c r="AL3023" s="439">
        <v>3235740</v>
      </c>
      <c r="AM3023" s="56" t="s">
        <v>537</v>
      </c>
      <c r="AN3023" s="56"/>
      <c r="AO3023" s="56"/>
      <c r="AP3023" s="56"/>
      <c r="AQ3023" s="56"/>
      <c r="AR3023" s="306"/>
      <c r="XFA3023" s="306"/>
    </row>
    <row r="3024" spans="1:44 16381:16381" s="307" customFormat="1" ht="14.1" customHeight="1" x14ac:dyDescent="0.15">
      <c r="A3024" s="269" t="s">
        <v>3631</v>
      </c>
      <c r="B3024" s="135" t="s">
        <v>2083</v>
      </c>
      <c r="C3024" s="386">
        <v>2973</v>
      </c>
      <c r="D3024" s="386">
        <v>2881</v>
      </c>
      <c r="E3024" s="387">
        <v>2881</v>
      </c>
      <c r="F3024" s="387">
        <v>0</v>
      </c>
      <c r="G3024" s="387">
        <v>92</v>
      </c>
      <c r="H3024" s="407"/>
      <c r="I3024" s="407"/>
      <c r="J3024" s="407"/>
      <c r="K3024" s="407"/>
      <c r="L3024" s="407"/>
      <c r="M3024" s="407"/>
      <c r="N3024" s="407"/>
      <c r="O3024" s="407"/>
      <c r="P3024" s="407"/>
      <c r="Q3024" s="407"/>
      <c r="R3024" s="407"/>
      <c r="S3024" s="407"/>
      <c r="T3024" s="407"/>
      <c r="U3024" s="407"/>
      <c r="V3024" s="407"/>
      <c r="W3024" s="407"/>
      <c r="X3024" s="407"/>
      <c r="Y3024" s="407"/>
      <c r="Z3024" s="407"/>
      <c r="AA3024" s="387">
        <v>0</v>
      </c>
      <c r="AB3024" s="387">
        <v>1239</v>
      </c>
      <c r="AC3024" s="387">
        <v>1734</v>
      </c>
      <c r="AD3024" s="387">
        <v>0</v>
      </c>
      <c r="AE3024" s="387">
        <v>0</v>
      </c>
      <c r="AF3024" s="387">
        <v>0</v>
      </c>
      <c r="AG3024" s="387">
        <v>0</v>
      </c>
      <c r="AH3024" s="387">
        <v>0</v>
      </c>
      <c r="AI3024" s="387">
        <v>0</v>
      </c>
      <c r="AJ3024" s="387">
        <v>0</v>
      </c>
      <c r="AK3024" s="431">
        <v>5300</v>
      </c>
      <c r="AL3024" s="439">
        <v>15269300</v>
      </c>
      <c r="AM3024" s="56" t="s">
        <v>537</v>
      </c>
      <c r="AN3024" s="56"/>
      <c r="AO3024" s="56"/>
      <c r="AP3024" s="56"/>
      <c r="AQ3024" s="56"/>
      <c r="AR3024" s="306"/>
      <c r="XFA3024" s="306"/>
    </row>
    <row r="3025" spans="1:44 16381:16381" s="307" customFormat="1" ht="14.1" customHeight="1" x14ac:dyDescent="0.15">
      <c r="A3025" s="269" t="s">
        <v>3632</v>
      </c>
      <c r="B3025" s="135" t="s">
        <v>2084</v>
      </c>
      <c r="C3025" s="386">
        <v>13</v>
      </c>
      <c r="D3025" s="386">
        <v>12</v>
      </c>
      <c r="E3025" s="387">
        <v>12</v>
      </c>
      <c r="F3025" s="387">
        <v>0</v>
      </c>
      <c r="G3025" s="387">
        <v>1</v>
      </c>
      <c r="H3025" s="407"/>
      <c r="I3025" s="407"/>
      <c r="J3025" s="407"/>
      <c r="K3025" s="407"/>
      <c r="L3025" s="407"/>
      <c r="M3025" s="407"/>
      <c r="N3025" s="407"/>
      <c r="O3025" s="407"/>
      <c r="P3025" s="407"/>
      <c r="Q3025" s="407"/>
      <c r="R3025" s="407"/>
      <c r="S3025" s="407"/>
      <c r="T3025" s="407"/>
      <c r="U3025" s="407"/>
      <c r="V3025" s="407"/>
      <c r="W3025" s="407"/>
      <c r="X3025" s="407"/>
      <c r="Y3025" s="407"/>
      <c r="Z3025" s="407"/>
      <c r="AA3025" s="387">
        <v>0</v>
      </c>
      <c r="AB3025" s="387">
        <v>6</v>
      </c>
      <c r="AC3025" s="387">
        <v>7</v>
      </c>
      <c r="AD3025" s="387">
        <v>0</v>
      </c>
      <c r="AE3025" s="387">
        <v>0</v>
      </c>
      <c r="AF3025" s="387">
        <v>0</v>
      </c>
      <c r="AG3025" s="387">
        <v>0</v>
      </c>
      <c r="AH3025" s="387">
        <v>0</v>
      </c>
      <c r="AI3025" s="387">
        <v>0</v>
      </c>
      <c r="AJ3025" s="387">
        <v>0</v>
      </c>
      <c r="AK3025" s="431">
        <v>3340</v>
      </c>
      <c r="AL3025" s="439">
        <v>40080</v>
      </c>
      <c r="AM3025" s="56" t="s">
        <v>537</v>
      </c>
      <c r="AN3025" s="56"/>
      <c r="AO3025" s="56"/>
      <c r="AP3025" s="56"/>
      <c r="AQ3025" s="56"/>
      <c r="AR3025" s="306"/>
      <c r="XFA3025" s="306"/>
    </row>
    <row r="3026" spans="1:44 16381:16381" s="307" customFormat="1" ht="14.1" customHeight="1" x14ac:dyDescent="0.15">
      <c r="A3026" s="269" t="s">
        <v>3633</v>
      </c>
      <c r="B3026" s="135" t="s">
        <v>3637</v>
      </c>
      <c r="C3026" s="386">
        <v>0</v>
      </c>
      <c r="D3026" s="386">
        <v>0</v>
      </c>
      <c r="E3026" s="387">
        <v>0</v>
      </c>
      <c r="F3026" s="387">
        <v>0</v>
      </c>
      <c r="G3026" s="387">
        <v>0</v>
      </c>
      <c r="H3026" s="407"/>
      <c r="I3026" s="407"/>
      <c r="J3026" s="407"/>
      <c r="K3026" s="407"/>
      <c r="L3026" s="407"/>
      <c r="M3026" s="407"/>
      <c r="N3026" s="407"/>
      <c r="O3026" s="407"/>
      <c r="P3026" s="407"/>
      <c r="Q3026" s="407"/>
      <c r="R3026" s="407"/>
      <c r="S3026" s="407"/>
      <c r="T3026" s="407"/>
      <c r="U3026" s="407"/>
      <c r="V3026" s="407"/>
      <c r="W3026" s="407"/>
      <c r="X3026" s="407"/>
      <c r="Y3026" s="407"/>
      <c r="Z3026" s="407"/>
      <c r="AA3026" s="387">
        <v>0</v>
      </c>
      <c r="AB3026" s="387">
        <v>0</v>
      </c>
      <c r="AC3026" s="387">
        <v>0</v>
      </c>
      <c r="AD3026" s="387">
        <v>0</v>
      </c>
      <c r="AE3026" s="387">
        <v>0</v>
      </c>
      <c r="AF3026" s="387">
        <v>0</v>
      </c>
      <c r="AG3026" s="387">
        <v>0</v>
      </c>
      <c r="AH3026" s="387">
        <v>0</v>
      </c>
      <c r="AI3026" s="387">
        <v>0</v>
      </c>
      <c r="AJ3026" s="387">
        <v>0</v>
      </c>
      <c r="AK3026" s="431">
        <v>12890</v>
      </c>
      <c r="AL3026" s="439">
        <v>0</v>
      </c>
      <c r="AM3026" s="56" t="s">
        <v>537</v>
      </c>
      <c r="AN3026" s="56"/>
      <c r="AO3026" s="56"/>
      <c r="AP3026" s="56"/>
      <c r="AQ3026" s="56"/>
      <c r="AR3026" s="306"/>
      <c r="XFA3026" s="306"/>
    </row>
    <row r="3027" spans="1:44 16381:16381" s="307" customFormat="1" ht="14.1" customHeight="1" x14ac:dyDescent="0.15">
      <c r="A3027" s="269" t="s">
        <v>3634</v>
      </c>
      <c r="B3027" s="135" t="s">
        <v>617</v>
      </c>
      <c r="C3027" s="386">
        <v>14</v>
      </c>
      <c r="D3027" s="386">
        <v>14</v>
      </c>
      <c r="E3027" s="387">
        <v>14</v>
      </c>
      <c r="F3027" s="387">
        <v>0</v>
      </c>
      <c r="G3027" s="387">
        <v>0</v>
      </c>
      <c r="H3027" s="407"/>
      <c r="I3027" s="407"/>
      <c r="J3027" s="407"/>
      <c r="K3027" s="407"/>
      <c r="L3027" s="407"/>
      <c r="M3027" s="407"/>
      <c r="N3027" s="407"/>
      <c r="O3027" s="407"/>
      <c r="P3027" s="407"/>
      <c r="Q3027" s="407"/>
      <c r="R3027" s="407"/>
      <c r="S3027" s="407"/>
      <c r="T3027" s="407"/>
      <c r="U3027" s="407"/>
      <c r="V3027" s="407"/>
      <c r="W3027" s="407"/>
      <c r="X3027" s="407"/>
      <c r="Y3027" s="407"/>
      <c r="Z3027" s="407"/>
      <c r="AA3027" s="387">
        <v>0</v>
      </c>
      <c r="AB3027" s="387">
        <v>14</v>
      </c>
      <c r="AC3027" s="387">
        <v>0</v>
      </c>
      <c r="AD3027" s="387">
        <v>0</v>
      </c>
      <c r="AE3027" s="387">
        <v>0</v>
      </c>
      <c r="AF3027" s="387">
        <v>0</v>
      </c>
      <c r="AG3027" s="387">
        <v>0</v>
      </c>
      <c r="AH3027" s="387">
        <v>0</v>
      </c>
      <c r="AI3027" s="387">
        <v>0</v>
      </c>
      <c r="AJ3027" s="387">
        <v>0</v>
      </c>
      <c r="AK3027" s="431">
        <v>12280</v>
      </c>
      <c r="AL3027" s="439">
        <v>171920</v>
      </c>
      <c r="AM3027" s="56" t="s">
        <v>537</v>
      </c>
      <c r="AN3027" s="56"/>
      <c r="AO3027" s="56"/>
      <c r="AP3027" s="56"/>
      <c r="AQ3027" s="56"/>
      <c r="AR3027" s="306"/>
      <c r="XFA3027" s="306"/>
    </row>
    <row r="3028" spans="1:44 16381:16381" s="307" customFormat="1" ht="14.1" customHeight="1" x14ac:dyDescent="0.15">
      <c r="A3028" s="269" t="s">
        <v>3635</v>
      </c>
      <c r="B3028" s="135" t="s">
        <v>618</v>
      </c>
      <c r="C3028" s="386">
        <v>121</v>
      </c>
      <c r="D3028" s="386">
        <v>121</v>
      </c>
      <c r="E3028" s="387">
        <v>121</v>
      </c>
      <c r="F3028" s="387">
        <v>0</v>
      </c>
      <c r="G3028" s="387">
        <v>0</v>
      </c>
      <c r="H3028" s="407"/>
      <c r="I3028" s="407"/>
      <c r="J3028" s="407"/>
      <c r="K3028" s="407"/>
      <c r="L3028" s="407"/>
      <c r="M3028" s="407"/>
      <c r="N3028" s="407"/>
      <c r="O3028" s="407"/>
      <c r="P3028" s="407"/>
      <c r="Q3028" s="407"/>
      <c r="R3028" s="407"/>
      <c r="S3028" s="407"/>
      <c r="T3028" s="407"/>
      <c r="U3028" s="407"/>
      <c r="V3028" s="407"/>
      <c r="W3028" s="407"/>
      <c r="X3028" s="407"/>
      <c r="Y3028" s="407"/>
      <c r="Z3028" s="407"/>
      <c r="AA3028" s="387">
        <v>0</v>
      </c>
      <c r="AB3028" s="387">
        <v>121</v>
      </c>
      <c r="AC3028" s="387">
        <v>0</v>
      </c>
      <c r="AD3028" s="387">
        <v>0</v>
      </c>
      <c r="AE3028" s="387">
        <v>0</v>
      </c>
      <c r="AF3028" s="387">
        <v>0</v>
      </c>
      <c r="AG3028" s="387">
        <v>0</v>
      </c>
      <c r="AH3028" s="387">
        <v>0</v>
      </c>
      <c r="AI3028" s="387">
        <v>0</v>
      </c>
      <c r="AJ3028" s="387">
        <v>0</v>
      </c>
      <c r="AK3028" s="431">
        <v>7590</v>
      </c>
      <c r="AL3028" s="439">
        <v>918390</v>
      </c>
      <c r="AM3028" s="56" t="s">
        <v>537</v>
      </c>
      <c r="AN3028" s="56"/>
      <c r="AO3028" s="56"/>
      <c r="AP3028" s="56"/>
      <c r="AQ3028" s="56"/>
      <c r="AR3028" s="306"/>
      <c r="XFA3028" s="306"/>
    </row>
    <row r="3029" spans="1:44 16381:16381" s="307" customFormat="1" ht="14.1" customHeight="1" x14ac:dyDescent="0.15">
      <c r="A3029" s="269" t="s">
        <v>5772</v>
      </c>
      <c r="B3029" s="135" t="s">
        <v>3638</v>
      </c>
      <c r="C3029" s="386">
        <v>0</v>
      </c>
      <c r="D3029" s="386">
        <v>0</v>
      </c>
      <c r="E3029" s="387">
        <v>0</v>
      </c>
      <c r="F3029" s="387">
        <v>0</v>
      </c>
      <c r="G3029" s="387">
        <v>0</v>
      </c>
      <c r="H3029" s="407"/>
      <c r="I3029" s="407"/>
      <c r="J3029" s="407"/>
      <c r="K3029" s="407"/>
      <c r="L3029" s="407"/>
      <c r="M3029" s="407"/>
      <c r="N3029" s="407"/>
      <c r="O3029" s="407"/>
      <c r="P3029" s="407"/>
      <c r="Q3029" s="407"/>
      <c r="R3029" s="407"/>
      <c r="S3029" s="407"/>
      <c r="T3029" s="407"/>
      <c r="U3029" s="407"/>
      <c r="V3029" s="407"/>
      <c r="W3029" s="407"/>
      <c r="X3029" s="407"/>
      <c r="Y3029" s="407"/>
      <c r="Z3029" s="407"/>
      <c r="AA3029" s="387">
        <v>0</v>
      </c>
      <c r="AB3029" s="387">
        <v>0</v>
      </c>
      <c r="AC3029" s="387">
        <v>0</v>
      </c>
      <c r="AD3029" s="387">
        <v>0</v>
      </c>
      <c r="AE3029" s="387">
        <v>0</v>
      </c>
      <c r="AF3029" s="387">
        <v>0</v>
      </c>
      <c r="AG3029" s="387">
        <v>0</v>
      </c>
      <c r="AH3029" s="387">
        <v>0</v>
      </c>
      <c r="AI3029" s="387">
        <v>0</v>
      </c>
      <c r="AJ3029" s="387">
        <v>0</v>
      </c>
      <c r="AK3029" s="431">
        <v>25520</v>
      </c>
      <c r="AL3029" s="439">
        <v>0</v>
      </c>
      <c r="AM3029" s="56" t="s">
        <v>537</v>
      </c>
      <c r="AN3029" s="56"/>
      <c r="AO3029" s="56"/>
      <c r="AP3029" s="56"/>
      <c r="AQ3029" s="56"/>
      <c r="AR3029" s="306"/>
      <c r="XFA3029" s="306"/>
    </row>
    <row r="3030" spans="1:44 16381:16381" s="307" customFormat="1" ht="14.1" customHeight="1" x14ac:dyDescent="0.15">
      <c r="A3030" s="269" t="s">
        <v>5773</v>
      </c>
      <c r="B3030" s="135" t="s">
        <v>3639</v>
      </c>
      <c r="C3030" s="386">
        <v>0</v>
      </c>
      <c r="D3030" s="386">
        <v>0</v>
      </c>
      <c r="E3030" s="387">
        <v>0</v>
      </c>
      <c r="F3030" s="387">
        <v>0</v>
      </c>
      <c r="G3030" s="387">
        <v>0</v>
      </c>
      <c r="H3030" s="407"/>
      <c r="I3030" s="407"/>
      <c r="J3030" s="407"/>
      <c r="K3030" s="407"/>
      <c r="L3030" s="407"/>
      <c r="M3030" s="407"/>
      <c r="N3030" s="407"/>
      <c r="O3030" s="407"/>
      <c r="P3030" s="407"/>
      <c r="Q3030" s="407"/>
      <c r="R3030" s="407"/>
      <c r="S3030" s="407"/>
      <c r="T3030" s="407"/>
      <c r="U3030" s="407"/>
      <c r="V3030" s="407"/>
      <c r="W3030" s="407"/>
      <c r="X3030" s="407"/>
      <c r="Y3030" s="407"/>
      <c r="Z3030" s="407"/>
      <c r="AA3030" s="387">
        <v>0</v>
      </c>
      <c r="AB3030" s="387">
        <v>0</v>
      </c>
      <c r="AC3030" s="387">
        <v>0</v>
      </c>
      <c r="AD3030" s="387">
        <v>0</v>
      </c>
      <c r="AE3030" s="387">
        <v>0</v>
      </c>
      <c r="AF3030" s="387">
        <v>0</v>
      </c>
      <c r="AG3030" s="387">
        <v>0</v>
      </c>
      <c r="AH3030" s="387">
        <v>0</v>
      </c>
      <c r="AI3030" s="387">
        <v>0</v>
      </c>
      <c r="AJ3030" s="387">
        <v>0</v>
      </c>
      <c r="AK3030" s="431">
        <v>4610</v>
      </c>
      <c r="AL3030" s="439">
        <v>0</v>
      </c>
      <c r="AM3030" s="56" t="s">
        <v>537</v>
      </c>
      <c r="AN3030" s="56"/>
      <c r="AO3030" s="56"/>
      <c r="AP3030" s="56"/>
      <c r="AQ3030" s="56"/>
      <c r="AR3030" s="306"/>
      <c r="XFA3030" s="306"/>
    </row>
    <row r="3031" spans="1:44 16381:16381" s="307" customFormat="1" ht="14.1" customHeight="1" x14ac:dyDescent="0.15">
      <c r="A3031" s="269" t="s">
        <v>5774</v>
      </c>
      <c r="B3031" s="135" t="s">
        <v>3640</v>
      </c>
      <c r="C3031" s="386">
        <v>1</v>
      </c>
      <c r="D3031" s="386">
        <v>1</v>
      </c>
      <c r="E3031" s="387">
        <v>1</v>
      </c>
      <c r="F3031" s="387">
        <v>0</v>
      </c>
      <c r="G3031" s="387">
        <v>0</v>
      </c>
      <c r="H3031" s="407"/>
      <c r="I3031" s="407"/>
      <c r="J3031" s="407"/>
      <c r="K3031" s="407"/>
      <c r="L3031" s="407"/>
      <c r="M3031" s="407"/>
      <c r="N3031" s="407"/>
      <c r="O3031" s="407"/>
      <c r="P3031" s="407"/>
      <c r="Q3031" s="407"/>
      <c r="R3031" s="407"/>
      <c r="S3031" s="407"/>
      <c r="T3031" s="407"/>
      <c r="U3031" s="407"/>
      <c r="V3031" s="407"/>
      <c r="W3031" s="407"/>
      <c r="X3031" s="407"/>
      <c r="Y3031" s="407"/>
      <c r="Z3031" s="407"/>
      <c r="AA3031" s="387">
        <v>0</v>
      </c>
      <c r="AB3031" s="387">
        <v>1</v>
      </c>
      <c r="AC3031" s="387">
        <v>0</v>
      </c>
      <c r="AD3031" s="387">
        <v>0</v>
      </c>
      <c r="AE3031" s="387">
        <v>0</v>
      </c>
      <c r="AF3031" s="387">
        <v>0</v>
      </c>
      <c r="AG3031" s="387">
        <v>0</v>
      </c>
      <c r="AH3031" s="387">
        <v>0</v>
      </c>
      <c r="AI3031" s="387">
        <v>0</v>
      </c>
      <c r="AJ3031" s="387">
        <v>0</v>
      </c>
      <c r="AK3031" s="431">
        <v>9760</v>
      </c>
      <c r="AL3031" s="439">
        <v>9760</v>
      </c>
      <c r="AM3031" s="56" t="s">
        <v>537</v>
      </c>
      <c r="AN3031" s="56"/>
      <c r="AO3031" s="56"/>
      <c r="AP3031" s="56"/>
      <c r="AQ3031" s="56"/>
      <c r="AR3031" s="306"/>
      <c r="XFA3031" s="306"/>
    </row>
    <row r="3032" spans="1:44 16381:16381" s="307" customFormat="1" ht="14.1" customHeight="1" x14ac:dyDescent="0.15">
      <c r="A3032" s="269" t="s">
        <v>5775</v>
      </c>
      <c r="B3032" s="135" t="s">
        <v>3641</v>
      </c>
      <c r="C3032" s="386">
        <v>0</v>
      </c>
      <c r="D3032" s="386">
        <v>0</v>
      </c>
      <c r="E3032" s="387">
        <v>0</v>
      </c>
      <c r="F3032" s="387">
        <v>0</v>
      </c>
      <c r="G3032" s="387">
        <v>0</v>
      </c>
      <c r="H3032" s="407"/>
      <c r="I3032" s="407"/>
      <c r="J3032" s="407"/>
      <c r="K3032" s="407"/>
      <c r="L3032" s="407"/>
      <c r="M3032" s="407"/>
      <c r="N3032" s="407"/>
      <c r="O3032" s="407"/>
      <c r="P3032" s="407"/>
      <c r="Q3032" s="407"/>
      <c r="R3032" s="407"/>
      <c r="S3032" s="407"/>
      <c r="T3032" s="407"/>
      <c r="U3032" s="407"/>
      <c r="V3032" s="407"/>
      <c r="W3032" s="407"/>
      <c r="X3032" s="407"/>
      <c r="Y3032" s="407"/>
      <c r="Z3032" s="407"/>
      <c r="AA3032" s="387">
        <v>0</v>
      </c>
      <c r="AB3032" s="387">
        <v>0</v>
      </c>
      <c r="AC3032" s="387">
        <v>0</v>
      </c>
      <c r="AD3032" s="387">
        <v>0</v>
      </c>
      <c r="AE3032" s="387">
        <v>0</v>
      </c>
      <c r="AF3032" s="387">
        <v>0</v>
      </c>
      <c r="AG3032" s="387">
        <v>0</v>
      </c>
      <c r="AH3032" s="387">
        <v>0</v>
      </c>
      <c r="AI3032" s="387">
        <v>0</v>
      </c>
      <c r="AJ3032" s="387">
        <v>0</v>
      </c>
      <c r="AK3032" s="431">
        <v>3330</v>
      </c>
      <c r="AL3032" s="439">
        <v>0</v>
      </c>
      <c r="AM3032" s="56" t="s">
        <v>537</v>
      </c>
      <c r="AN3032" s="56"/>
      <c r="AO3032" s="56"/>
      <c r="AP3032" s="56"/>
      <c r="AQ3032" s="56"/>
      <c r="AR3032" s="306"/>
      <c r="XFA3032" s="306"/>
    </row>
    <row r="3033" spans="1:44 16381:16381" s="307" customFormat="1" ht="14.1" customHeight="1" x14ac:dyDescent="0.15">
      <c r="A3033" s="269" t="s">
        <v>5776</v>
      </c>
      <c r="B3033" s="135" t="s">
        <v>3642</v>
      </c>
      <c r="C3033" s="386">
        <v>0</v>
      </c>
      <c r="D3033" s="386">
        <v>0</v>
      </c>
      <c r="E3033" s="387">
        <v>0</v>
      </c>
      <c r="F3033" s="387">
        <v>0</v>
      </c>
      <c r="G3033" s="387">
        <v>0</v>
      </c>
      <c r="H3033" s="407"/>
      <c r="I3033" s="407"/>
      <c r="J3033" s="407"/>
      <c r="K3033" s="407"/>
      <c r="L3033" s="407"/>
      <c r="M3033" s="407"/>
      <c r="N3033" s="407"/>
      <c r="O3033" s="407"/>
      <c r="P3033" s="407"/>
      <c r="Q3033" s="407"/>
      <c r="R3033" s="407"/>
      <c r="S3033" s="407"/>
      <c r="T3033" s="407"/>
      <c r="U3033" s="407"/>
      <c r="V3033" s="407"/>
      <c r="W3033" s="407"/>
      <c r="X3033" s="407"/>
      <c r="Y3033" s="407"/>
      <c r="Z3033" s="407"/>
      <c r="AA3033" s="387">
        <v>0</v>
      </c>
      <c r="AB3033" s="387">
        <v>0</v>
      </c>
      <c r="AC3033" s="387">
        <v>0</v>
      </c>
      <c r="AD3033" s="387">
        <v>0</v>
      </c>
      <c r="AE3033" s="387">
        <v>0</v>
      </c>
      <c r="AF3033" s="387">
        <v>0</v>
      </c>
      <c r="AG3033" s="387">
        <v>0</v>
      </c>
      <c r="AH3033" s="387">
        <v>0</v>
      </c>
      <c r="AI3033" s="387">
        <v>0</v>
      </c>
      <c r="AJ3033" s="387">
        <v>0</v>
      </c>
      <c r="AK3033" s="431">
        <v>7770</v>
      </c>
      <c r="AL3033" s="439">
        <v>0</v>
      </c>
      <c r="AM3033" s="56" t="s">
        <v>537</v>
      </c>
      <c r="AN3033" s="56" t="s">
        <v>537</v>
      </c>
      <c r="AO3033" s="56"/>
      <c r="AP3033" s="56"/>
      <c r="AQ3033" s="56"/>
      <c r="AR3033" s="306"/>
      <c r="XFA3033" s="306"/>
    </row>
    <row r="3034" spans="1:44 16381:16381" s="313" customFormat="1" ht="12.75" customHeight="1" x14ac:dyDescent="0.15">
      <c r="A3034" s="157"/>
      <c r="B3034" s="61" t="s">
        <v>2201</v>
      </c>
      <c r="C3034" s="392">
        <v>4908</v>
      </c>
      <c r="D3034" s="392">
        <v>4815</v>
      </c>
      <c r="E3034" s="392">
        <v>4815</v>
      </c>
      <c r="F3034" s="392">
        <v>0</v>
      </c>
      <c r="G3034" s="392">
        <v>93</v>
      </c>
      <c r="H3034" s="814"/>
      <c r="I3034" s="815"/>
      <c r="J3034" s="815"/>
      <c r="K3034" s="815"/>
      <c r="L3034" s="815"/>
      <c r="M3034" s="815"/>
      <c r="N3034" s="815"/>
      <c r="O3034" s="815"/>
      <c r="P3034" s="815"/>
      <c r="Q3034" s="815"/>
      <c r="R3034" s="815"/>
      <c r="S3034" s="815"/>
      <c r="T3034" s="815"/>
      <c r="U3034" s="815"/>
      <c r="V3034" s="815"/>
      <c r="W3034" s="815"/>
      <c r="X3034" s="815"/>
      <c r="Y3034" s="815"/>
      <c r="Z3034" s="816"/>
      <c r="AA3034" s="392">
        <v>0</v>
      </c>
      <c r="AB3034" s="392">
        <v>3167</v>
      </c>
      <c r="AC3034" s="392">
        <v>1741</v>
      </c>
      <c r="AD3034" s="392">
        <v>0</v>
      </c>
      <c r="AE3034" s="392">
        <v>0</v>
      </c>
      <c r="AF3034" s="392">
        <v>0</v>
      </c>
      <c r="AG3034" s="392">
        <v>0</v>
      </c>
      <c r="AH3034" s="392">
        <v>0</v>
      </c>
      <c r="AI3034" s="392">
        <v>0</v>
      </c>
      <c r="AJ3034" s="392">
        <v>0</v>
      </c>
      <c r="AK3034" s="392"/>
      <c r="AL3034" s="392">
        <v>33405690</v>
      </c>
      <c r="AM3034" s="57" t="s">
        <v>537</v>
      </c>
      <c r="AN3034" s="57"/>
      <c r="AO3034" s="57"/>
      <c r="AP3034" s="57"/>
      <c r="AQ3034" s="57"/>
      <c r="AR3034" s="312"/>
      <c r="XFA3034" s="312"/>
    </row>
    <row r="3035" spans="1:44 16381:16381" s="313" customFormat="1" ht="12.75" customHeight="1" x14ac:dyDescent="0.15">
      <c r="A3035" s="157"/>
      <c r="B3035" s="61" t="s">
        <v>3643</v>
      </c>
      <c r="C3035" s="844"/>
      <c r="D3035" s="845"/>
      <c r="E3035" s="845"/>
      <c r="F3035" s="845"/>
      <c r="G3035" s="845"/>
      <c r="H3035" s="845"/>
      <c r="I3035" s="845"/>
      <c r="J3035" s="845"/>
      <c r="K3035" s="845"/>
      <c r="L3035" s="845"/>
      <c r="M3035" s="845"/>
      <c r="N3035" s="845"/>
      <c r="O3035" s="845"/>
      <c r="P3035" s="845"/>
      <c r="Q3035" s="845"/>
      <c r="R3035" s="845"/>
      <c r="S3035" s="845"/>
      <c r="T3035" s="845"/>
      <c r="U3035" s="845"/>
      <c r="V3035" s="845"/>
      <c r="W3035" s="845"/>
      <c r="X3035" s="845"/>
      <c r="Y3035" s="845"/>
      <c r="Z3035" s="845"/>
      <c r="AA3035" s="845"/>
      <c r="AB3035" s="845"/>
      <c r="AC3035" s="845"/>
      <c r="AD3035" s="845"/>
      <c r="AE3035" s="845"/>
      <c r="AF3035" s="845"/>
      <c r="AG3035" s="845"/>
      <c r="AH3035" s="845"/>
      <c r="AI3035" s="845"/>
      <c r="AJ3035" s="845"/>
      <c r="AK3035" s="845"/>
      <c r="AL3035" s="846"/>
      <c r="AM3035" s="57" t="s">
        <v>537</v>
      </c>
      <c r="AN3035" s="57"/>
      <c r="AO3035" s="57"/>
      <c r="AP3035" s="57"/>
      <c r="AQ3035" s="57"/>
      <c r="AR3035" s="312"/>
      <c r="XFA3035" s="312"/>
    </row>
    <row r="3036" spans="1:44 16381:16381" s="307" customFormat="1" ht="14.1" customHeight="1" x14ac:dyDescent="0.15">
      <c r="A3036" s="269" t="s">
        <v>3644</v>
      </c>
      <c r="B3036" s="135" t="s">
        <v>993</v>
      </c>
      <c r="C3036" s="386">
        <v>0</v>
      </c>
      <c r="D3036" s="386">
        <v>0</v>
      </c>
      <c r="E3036" s="387">
        <v>0</v>
      </c>
      <c r="F3036" s="387">
        <v>0</v>
      </c>
      <c r="G3036" s="387">
        <v>0</v>
      </c>
      <c r="H3036" s="407"/>
      <c r="I3036" s="407"/>
      <c r="J3036" s="407"/>
      <c r="K3036" s="407"/>
      <c r="L3036" s="407"/>
      <c r="M3036" s="407"/>
      <c r="N3036" s="407"/>
      <c r="O3036" s="407"/>
      <c r="P3036" s="407"/>
      <c r="Q3036" s="407"/>
      <c r="R3036" s="407"/>
      <c r="S3036" s="407"/>
      <c r="T3036" s="407"/>
      <c r="U3036" s="407"/>
      <c r="V3036" s="407"/>
      <c r="W3036" s="407"/>
      <c r="X3036" s="407"/>
      <c r="Y3036" s="407"/>
      <c r="Z3036" s="407"/>
      <c r="AA3036" s="387">
        <v>0</v>
      </c>
      <c r="AB3036" s="387">
        <v>0</v>
      </c>
      <c r="AC3036" s="387">
        <v>0</v>
      </c>
      <c r="AD3036" s="387">
        <v>0</v>
      </c>
      <c r="AE3036" s="387">
        <v>0</v>
      </c>
      <c r="AF3036" s="387">
        <v>0</v>
      </c>
      <c r="AG3036" s="387">
        <v>0</v>
      </c>
      <c r="AH3036" s="387">
        <v>0</v>
      </c>
      <c r="AI3036" s="387">
        <v>0</v>
      </c>
      <c r="AJ3036" s="387">
        <v>0</v>
      </c>
      <c r="AK3036" s="431">
        <v>12660</v>
      </c>
      <c r="AL3036" s="439">
        <v>0</v>
      </c>
      <c r="AM3036" s="56" t="s">
        <v>537</v>
      </c>
      <c r="AN3036" s="56" t="s">
        <v>537</v>
      </c>
      <c r="AO3036" s="56"/>
      <c r="AP3036" s="56"/>
      <c r="AQ3036" s="56"/>
      <c r="AR3036" s="306"/>
      <c r="XFA3036" s="306"/>
    </row>
    <row r="3037" spans="1:44 16381:16381" s="307" customFormat="1" ht="14.1" customHeight="1" x14ac:dyDescent="0.15">
      <c r="A3037" s="269" t="s">
        <v>3645</v>
      </c>
      <c r="B3037" s="135" t="s">
        <v>3673</v>
      </c>
      <c r="C3037" s="386">
        <v>0</v>
      </c>
      <c r="D3037" s="386">
        <v>0</v>
      </c>
      <c r="E3037" s="387">
        <v>0</v>
      </c>
      <c r="F3037" s="387">
        <v>0</v>
      </c>
      <c r="G3037" s="387">
        <v>0</v>
      </c>
      <c r="H3037" s="407"/>
      <c r="I3037" s="407"/>
      <c r="J3037" s="407"/>
      <c r="K3037" s="407"/>
      <c r="L3037" s="407"/>
      <c r="M3037" s="407"/>
      <c r="N3037" s="407"/>
      <c r="O3037" s="407"/>
      <c r="P3037" s="407"/>
      <c r="Q3037" s="407"/>
      <c r="R3037" s="407"/>
      <c r="S3037" s="407"/>
      <c r="T3037" s="407"/>
      <c r="U3037" s="407"/>
      <c r="V3037" s="407"/>
      <c r="W3037" s="407"/>
      <c r="X3037" s="407"/>
      <c r="Y3037" s="407"/>
      <c r="Z3037" s="407"/>
      <c r="AA3037" s="387">
        <v>0</v>
      </c>
      <c r="AB3037" s="387">
        <v>0</v>
      </c>
      <c r="AC3037" s="387">
        <v>0</v>
      </c>
      <c r="AD3037" s="387">
        <v>0</v>
      </c>
      <c r="AE3037" s="387">
        <v>0</v>
      </c>
      <c r="AF3037" s="387">
        <v>0</v>
      </c>
      <c r="AG3037" s="387">
        <v>0</v>
      </c>
      <c r="AH3037" s="387">
        <v>0</v>
      </c>
      <c r="AI3037" s="387">
        <v>0</v>
      </c>
      <c r="AJ3037" s="387">
        <v>0</v>
      </c>
      <c r="AK3037" s="431">
        <v>24230</v>
      </c>
      <c r="AL3037" s="439">
        <v>0</v>
      </c>
      <c r="AM3037" s="56" t="s">
        <v>537</v>
      </c>
      <c r="AN3037" s="56"/>
      <c r="AO3037" s="56"/>
      <c r="AP3037" s="56"/>
      <c r="AQ3037" s="56"/>
      <c r="AR3037" s="306"/>
      <c r="XFA3037" s="306"/>
    </row>
    <row r="3038" spans="1:44 16381:16381" s="307" customFormat="1" ht="14.1" customHeight="1" x14ac:dyDescent="0.15">
      <c r="A3038" s="269" t="s">
        <v>3646</v>
      </c>
      <c r="B3038" s="135" t="s">
        <v>349</v>
      </c>
      <c r="C3038" s="386">
        <v>150</v>
      </c>
      <c r="D3038" s="386">
        <v>150</v>
      </c>
      <c r="E3038" s="387">
        <v>150</v>
      </c>
      <c r="F3038" s="387">
        <v>0</v>
      </c>
      <c r="G3038" s="387">
        <v>0</v>
      </c>
      <c r="H3038" s="407"/>
      <c r="I3038" s="407"/>
      <c r="J3038" s="407"/>
      <c r="K3038" s="407"/>
      <c r="L3038" s="407"/>
      <c r="M3038" s="407"/>
      <c r="N3038" s="407"/>
      <c r="O3038" s="407"/>
      <c r="P3038" s="407"/>
      <c r="Q3038" s="407"/>
      <c r="R3038" s="407"/>
      <c r="S3038" s="407"/>
      <c r="T3038" s="407"/>
      <c r="U3038" s="407"/>
      <c r="V3038" s="407"/>
      <c r="W3038" s="407"/>
      <c r="X3038" s="407"/>
      <c r="Y3038" s="407"/>
      <c r="Z3038" s="407"/>
      <c r="AA3038" s="387">
        <v>0</v>
      </c>
      <c r="AB3038" s="387">
        <v>150</v>
      </c>
      <c r="AC3038" s="387">
        <v>0</v>
      </c>
      <c r="AD3038" s="387">
        <v>0</v>
      </c>
      <c r="AE3038" s="387">
        <v>0</v>
      </c>
      <c r="AF3038" s="387">
        <v>0</v>
      </c>
      <c r="AG3038" s="387">
        <v>0</v>
      </c>
      <c r="AH3038" s="387">
        <v>0</v>
      </c>
      <c r="AI3038" s="387">
        <v>0</v>
      </c>
      <c r="AJ3038" s="387">
        <v>0</v>
      </c>
      <c r="AK3038" s="431">
        <v>52570</v>
      </c>
      <c r="AL3038" s="439">
        <v>7885500</v>
      </c>
      <c r="AM3038" s="56" t="s">
        <v>537</v>
      </c>
      <c r="AN3038" s="56"/>
      <c r="AO3038" s="56"/>
      <c r="AP3038" s="56"/>
      <c r="AQ3038" s="56"/>
      <c r="AR3038" s="306"/>
      <c r="XFA3038" s="306"/>
    </row>
    <row r="3039" spans="1:44 16381:16381" s="307" customFormat="1" ht="14.1" customHeight="1" x14ac:dyDescent="0.15">
      <c r="A3039" s="269" t="s">
        <v>3647</v>
      </c>
      <c r="B3039" s="135" t="s">
        <v>350</v>
      </c>
      <c r="C3039" s="386">
        <v>43</v>
      </c>
      <c r="D3039" s="386">
        <v>43</v>
      </c>
      <c r="E3039" s="387">
        <v>43</v>
      </c>
      <c r="F3039" s="387">
        <v>0</v>
      </c>
      <c r="G3039" s="387">
        <v>0</v>
      </c>
      <c r="H3039" s="407"/>
      <c r="I3039" s="407"/>
      <c r="J3039" s="407"/>
      <c r="K3039" s="407"/>
      <c r="L3039" s="407"/>
      <c r="M3039" s="407"/>
      <c r="N3039" s="407"/>
      <c r="O3039" s="407"/>
      <c r="P3039" s="407"/>
      <c r="Q3039" s="407"/>
      <c r="R3039" s="407"/>
      <c r="S3039" s="407"/>
      <c r="T3039" s="407"/>
      <c r="U3039" s="407"/>
      <c r="V3039" s="407"/>
      <c r="W3039" s="407"/>
      <c r="X3039" s="407"/>
      <c r="Y3039" s="407"/>
      <c r="Z3039" s="407"/>
      <c r="AA3039" s="387">
        <v>0</v>
      </c>
      <c r="AB3039" s="387">
        <v>43</v>
      </c>
      <c r="AC3039" s="387">
        <v>0</v>
      </c>
      <c r="AD3039" s="387">
        <v>0</v>
      </c>
      <c r="AE3039" s="387">
        <v>0</v>
      </c>
      <c r="AF3039" s="387">
        <v>0</v>
      </c>
      <c r="AG3039" s="387">
        <v>0</v>
      </c>
      <c r="AH3039" s="387">
        <v>0</v>
      </c>
      <c r="AI3039" s="387">
        <v>0</v>
      </c>
      <c r="AJ3039" s="387">
        <v>0</v>
      </c>
      <c r="AK3039" s="431">
        <v>78990</v>
      </c>
      <c r="AL3039" s="439">
        <v>3396570</v>
      </c>
      <c r="AM3039" s="56" t="s">
        <v>537</v>
      </c>
      <c r="AN3039" s="56"/>
      <c r="AO3039" s="56"/>
      <c r="AP3039" s="56"/>
      <c r="AQ3039" s="56"/>
      <c r="AR3039" s="306"/>
      <c r="XFA3039" s="306"/>
    </row>
    <row r="3040" spans="1:44 16381:16381" s="307" customFormat="1" ht="14.1" customHeight="1" x14ac:dyDescent="0.15">
      <c r="A3040" s="269" t="s">
        <v>3648</v>
      </c>
      <c r="B3040" s="135" t="s">
        <v>260</v>
      </c>
      <c r="C3040" s="386">
        <v>0</v>
      </c>
      <c r="D3040" s="386">
        <v>0</v>
      </c>
      <c r="E3040" s="387">
        <v>0</v>
      </c>
      <c r="F3040" s="387">
        <v>0</v>
      </c>
      <c r="G3040" s="387">
        <v>0</v>
      </c>
      <c r="H3040" s="407"/>
      <c r="I3040" s="407"/>
      <c r="J3040" s="407"/>
      <c r="K3040" s="407"/>
      <c r="L3040" s="407"/>
      <c r="M3040" s="407"/>
      <c r="N3040" s="407"/>
      <c r="O3040" s="407"/>
      <c r="P3040" s="407"/>
      <c r="Q3040" s="407"/>
      <c r="R3040" s="407"/>
      <c r="S3040" s="407"/>
      <c r="T3040" s="407"/>
      <c r="U3040" s="407"/>
      <c r="V3040" s="407"/>
      <c r="W3040" s="407"/>
      <c r="X3040" s="407"/>
      <c r="Y3040" s="407"/>
      <c r="Z3040" s="407"/>
      <c r="AA3040" s="387">
        <v>0</v>
      </c>
      <c r="AB3040" s="387">
        <v>0</v>
      </c>
      <c r="AC3040" s="387">
        <v>0</v>
      </c>
      <c r="AD3040" s="387">
        <v>0</v>
      </c>
      <c r="AE3040" s="387">
        <v>0</v>
      </c>
      <c r="AF3040" s="387">
        <v>0</v>
      </c>
      <c r="AG3040" s="387">
        <v>0</v>
      </c>
      <c r="AH3040" s="387">
        <v>0</v>
      </c>
      <c r="AI3040" s="387">
        <v>0</v>
      </c>
      <c r="AJ3040" s="387">
        <v>0</v>
      </c>
      <c r="AK3040" s="431">
        <v>26180</v>
      </c>
      <c r="AL3040" s="439">
        <v>0</v>
      </c>
      <c r="AM3040" s="56" t="s">
        <v>537</v>
      </c>
      <c r="AN3040" s="56"/>
      <c r="AO3040" s="56"/>
      <c r="AP3040" s="56"/>
      <c r="AQ3040" s="56"/>
      <c r="AR3040" s="306"/>
      <c r="XFA3040" s="306"/>
    </row>
    <row r="3041" spans="1:44 16381:16381" s="307" customFormat="1" ht="14.1" customHeight="1" x14ac:dyDescent="0.15">
      <c r="A3041" s="269" t="s">
        <v>3649</v>
      </c>
      <c r="B3041" s="135" t="s">
        <v>261</v>
      </c>
      <c r="C3041" s="386">
        <v>0</v>
      </c>
      <c r="D3041" s="386">
        <v>0</v>
      </c>
      <c r="E3041" s="387">
        <v>0</v>
      </c>
      <c r="F3041" s="387">
        <v>0</v>
      </c>
      <c r="G3041" s="387">
        <v>0</v>
      </c>
      <c r="H3041" s="407"/>
      <c r="I3041" s="407"/>
      <c r="J3041" s="407"/>
      <c r="K3041" s="407"/>
      <c r="L3041" s="407"/>
      <c r="M3041" s="407"/>
      <c r="N3041" s="407"/>
      <c r="O3041" s="407"/>
      <c r="P3041" s="407"/>
      <c r="Q3041" s="407"/>
      <c r="R3041" s="407"/>
      <c r="S3041" s="407"/>
      <c r="T3041" s="407"/>
      <c r="U3041" s="407"/>
      <c r="V3041" s="407"/>
      <c r="W3041" s="407"/>
      <c r="X3041" s="407"/>
      <c r="Y3041" s="407"/>
      <c r="Z3041" s="407"/>
      <c r="AA3041" s="387">
        <v>0</v>
      </c>
      <c r="AB3041" s="387">
        <v>0</v>
      </c>
      <c r="AC3041" s="387">
        <v>0</v>
      </c>
      <c r="AD3041" s="387">
        <v>0</v>
      </c>
      <c r="AE3041" s="387">
        <v>0</v>
      </c>
      <c r="AF3041" s="387">
        <v>0</v>
      </c>
      <c r="AG3041" s="387">
        <v>0</v>
      </c>
      <c r="AH3041" s="387">
        <v>0</v>
      </c>
      <c r="AI3041" s="387">
        <v>0</v>
      </c>
      <c r="AJ3041" s="387">
        <v>0</v>
      </c>
      <c r="AK3041" s="431">
        <v>10510</v>
      </c>
      <c r="AL3041" s="439">
        <v>0</v>
      </c>
      <c r="AM3041" s="56" t="s">
        <v>537</v>
      </c>
      <c r="AN3041" s="56"/>
      <c r="AO3041" s="56"/>
      <c r="AP3041" s="56"/>
      <c r="AQ3041" s="56"/>
      <c r="AR3041" s="306"/>
      <c r="XFA3041" s="306"/>
    </row>
    <row r="3042" spans="1:44 16381:16381" s="307" customFormat="1" ht="14.1" customHeight="1" x14ac:dyDescent="0.15">
      <c r="A3042" s="269" t="s">
        <v>3650</v>
      </c>
      <c r="B3042" s="135" t="s">
        <v>262</v>
      </c>
      <c r="C3042" s="386">
        <v>1</v>
      </c>
      <c r="D3042" s="386">
        <v>1</v>
      </c>
      <c r="E3042" s="387">
        <v>1</v>
      </c>
      <c r="F3042" s="387">
        <v>0</v>
      </c>
      <c r="G3042" s="387">
        <v>0</v>
      </c>
      <c r="H3042" s="407"/>
      <c r="I3042" s="407"/>
      <c r="J3042" s="407"/>
      <c r="K3042" s="407"/>
      <c r="L3042" s="407"/>
      <c r="M3042" s="407"/>
      <c r="N3042" s="407"/>
      <c r="O3042" s="407"/>
      <c r="P3042" s="407"/>
      <c r="Q3042" s="407"/>
      <c r="R3042" s="407"/>
      <c r="S3042" s="407"/>
      <c r="T3042" s="407"/>
      <c r="U3042" s="407"/>
      <c r="V3042" s="407"/>
      <c r="W3042" s="407"/>
      <c r="X3042" s="407"/>
      <c r="Y3042" s="407"/>
      <c r="Z3042" s="407"/>
      <c r="AA3042" s="387">
        <v>0</v>
      </c>
      <c r="AB3042" s="387">
        <v>1</v>
      </c>
      <c r="AC3042" s="387">
        <v>0</v>
      </c>
      <c r="AD3042" s="387">
        <v>0</v>
      </c>
      <c r="AE3042" s="387">
        <v>0</v>
      </c>
      <c r="AF3042" s="387">
        <v>0</v>
      </c>
      <c r="AG3042" s="387">
        <v>0</v>
      </c>
      <c r="AH3042" s="387">
        <v>0</v>
      </c>
      <c r="AI3042" s="387">
        <v>0</v>
      </c>
      <c r="AJ3042" s="387">
        <v>0</v>
      </c>
      <c r="AK3042" s="431">
        <v>8080</v>
      </c>
      <c r="AL3042" s="439">
        <v>8080</v>
      </c>
      <c r="AM3042" s="56" t="s">
        <v>537</v>
      </c>
      <c r="AN3042" s="56"/>
      <c r="AO3042" s="56"/>
      <c r="AP3042" s="56"/>
      <c r="AQ3042" s="56"/>
      <c r="AR3042" s="306"/>
      <c r="XFA3042" s="306"/>
    </row>
    <row r="3043" spans="1:44 16381:16381" s="307" customFormat="1" ht="14.1" customHeight="1" x14ac:dyDescent="0.15">
      <c r="A3043" s="269" t="s">
        <v>3651</v>
      </c>
      <c r="B3043" s="135" t="s">
        <v>1027</v>
      </c>
      <c r="C3043" s="386">
        <v>13</v>
      </c>
      <c r="D3043" s="386">
        <v>13</v>
      </c>
      <c r="E3043" s="387">
        <v>13</v>
      </c>
      <c r="F3043" s="387">
        <v>0</v>
      </c>
      <c r="G3043" s="387">
        <v>0</v>
      </c>
      <c r="H3043" s="407"/>
      <c r="I3043" s="407"/>
      <c r="J3043" s="407"/>
      <c r="K3043" s="407"/>
      <c r="L3043" s="407"/>
      <c r="M3043" s="407"/>
      <c r="N3043" s="407"/>
      <c r="O3043" s="407"/>
      <c r="P3043" s="407"/>
      <c r="Q3043" s="407"/>
      <c r="R3043" s="407"/>
      <c r="S3043" s="407"/>
      <c r="T3043" s="407"/>
      <c r="U3043" s="407"/>
      <c r="V3043" s="407"/>
      <c r="W3043" s="407"/>
      <c r="X3043" s="407"/>
      <c r="Y3043" s="407"/>
      <c r="Z3043" s="407"/>
      <c r="AA3043" s="387">
        <v>0</v>
      </c>
      <c r="AB3043" s="387">
        <v>13</v>
      </c>
      <c r="AC3043" s="387">
        <v>0</v>
      </c>
      <c r="AD3043" s="387">
        <v>0</v>
      </c>
      <c r="AE3043" s="387">
        <v>0</v>
      </c>
      <c r="AF3043" s="387">
        <v>0</v>
      </c>
      <c r="AG3043" s="387">
        <v>0</v>
      </c>
      <c r="AH3043" s="387">
        <v>0</v>
      </c>
      <c r="AI3043" s="387">
        <v>0</v>
      </c>
      <c r="AJ3043" s="387">
        <v>0</v>
      </c>
      <c r="AK3043" s="431">
        <v>6320</v>
      </c>
      <c r="AL3043" s="439">
        <v>82160</v>
      </c>
      <c r="AM3043" s="56" t="s">
        <v>537</v>
      </c>
      <c r="AN3043" s="56"/>
      <c r="AO3043" s="56"/>
      <c r="AP3043" s="56"/>
      <c r="AQ3043" s="56"/>
      <c r="AR3043" s="306"/>
      <c r="XFA3043" s="306"/>
    </row>
    <row r="3044" spans="1:44 16381:16381" s="307" customFormat="1" ht="14.1" customHeight="1" x14ac:dyDescent="0.15">
      <c r="A3044" s="269" t="s">
        <v>3652</v>
      </c>
      <c r="B3044" s="135" t="s">
        <v>1028</v>
      </c>
      <c r="C3044" s="386">
        <v>29</v>
      </c>
      <c r="D3044" s="386">
        <v>29</v>
      </c>
      <c r="E3044" s="387">
        <v>29</v>
      </c>
      <c r="F3044" s="387">
        <v>0</v>
      </c>
      <c r="G3044" s="387">
        <v>0</v>
      </c>
      <c r="H3044" s="407"/>
      <c r="I3044" s="407"/>
      <c r="J3044" s="407"/>
      <c r="K3044" s="407"/>
      <c r="L3044" s="407"/>
      <c r="M3044" s="407"/>
      <c r="N3044" s="407"/>
      <c r="O3044" s="407"/>
      <c r="P3044" s="407"/>
      <c r="Q3044" s="407"/>
      <c r="R3044" s="407"/>
      <c r="S3044" s="407"/>
      <c r="T3044" s="407"/>
      <c r="U3044" s="407"/>
      <c r="V3044" s="407"/>
      <c r="W3044" s="407"/>
      <c r="X3044" s="407"/>
      <c r="Y3044" s="407"/>
      <c r="Z3044" s="407"/>
      <c r="AA3044" s="387">
        <v>0</v>
      </c>
      <c r="AB3044" s="387">
        <v>29</v>
      </c>
      <c r="AC3044" s="387">
        <v>0</v>
      </c>
      <c r="AD3044" s="387">
        <v>0</v>
      </c>
      <c r="AE3044" s="387">
        <v>0</v>
      </c>
      <c r="AF3044" s="387">
        <v>0</v>
      </c>
      <c r="AG3044" s="387">
        <v>0</v>
      </c>
      <c r="AH3044" s="387">
        <v>0</v>
      </c>
      <c r="AI3044" s="387">
        <v>0</v>
      </c>
      <c r="AJ3044" s="387">
        <v>0</v>
      </c>
      <c r="AK3044" s="431">
        <v>47450</v>
      </c>
      <c r="AL3044" s="439">
        <v>1376050</v>
      </c>
      <c r="AM3044" s="56" t="s">
        <v>537</v>
      </c>
      <c r="AN3044" s="56"/>
      <c r="AO3044" s="56"/>
      <c r="AP3044" s="56"/>
      <c r="AQ3044" s="56"/>
      <c r="AR3044" s="306"/>
      <c r="XFA3044" s="306"/>
    </row>
    <row r="3045" spans="1:44 16381:16381" s="307" customFormat="1" ht="14.1" customHeight="1" x14ac:dyDescent="0.15">
      <c r="A3045" s="269" t="s">
        <v>3653</v>
      </c>
      <c r="B3045" s="135" t="s">
        <v>310</v>
      </c>
      <c r="C3045" s="386">
        <v>77</v>
      </c>
      <c r="D3045" s="386">
        <v>77</v>
      </c>
      <c r="E3045" s="387">
        <v>77</v>
      </c>
      <c r="F3045" s="387">
        <v>0</v>
      </c>
      <c r="G3045" s="387">
        <v>0</v>
      </c>
      <c r="H3045" s="407"/>
      <c r="I3045" s="407"/>
      <c r="J3045" s="407"/>
      <c r="K3045" s="407"/>
      <c r="L3045" s="407"/>
      <c r="M3045" s="407"/>
      <c r="N3045" s="407"/>
      <c r="O3045" s="407"/>
      <c r="P3045" s="407"/>
      <c r="Q3045" s="407"/>
      <c r="R3045" s="407"/>
      <c r="S3045" s="407"/>
      <c r="T3045" s="407"/>
      <c r="U3045" s="407"/>
      <c r="V3045" s="407"/>
      <c r="W3045" s="407"/>
      <c r="X3045" s="407"/>
      <c r="Y3045" s="407"/>
      <c r="Z3045" s="407"/>
      <c r="AA3045" s="387">
        <v>0</v>
      </c>
      <c r="AB3045" s="387">
        <v>77</v>
      </c>
      <c r="AC3045" s="387">
        <v>0</v>
      </c>
      <c r="AD3045" s="387">
        <v>0</v>
      </c>
      <c r="AE3045" s="387">
        <v>0</v>
      </c>
      <c r="AF3045" s="387">
        <v>0</v>
      </c>
      <c r="AG3045" s="387">
        <v>0</v>
      </c>
      <c r="AH3045" s="387">
        <v>0</v>
      </c>
      <c r="AI3045" s="387">
        <v>0</v>
      </c>
      <c r="AJ3045" s="387">
        <v>0</v>
      </c>
      <c r="AK3045" s="431">
        <v>24230</v>
      </c>
      <c r="AL3045" s="439">
        <v>1865710</v>
      </c>
      <c r="AM3045" s="56" t="s">
        <v>537</v>
      </c>
      <c r="AN3045" s="56"/>
      <c r="AO3045" s="56"/>
      <c r="AP3045" s="56"/>
      <c r="AQ3045" s="56"/>
      <c r="AR3045" s="306"/>
      <c r="XFA3045" s="306"/>
    </row>
    <row r="3046" spans="1:44 16381:16381" s="307" customFormat="1" ht="14.1" customHeight="1" x14ac:dyDescent="0.15">
      <c r="A3046" s="269" t="s">
        <v>3654</v>
      </c>
      <c r="B3046" s="135" t="s">
        <v>3674</v>
      </c>
      <c r="C3046" s="386">
        <v>0</v>
      </c>
      <c r="D3046" s="386">
        <v>0</v>
      </c>
      <c r="E3046" s="387">
        <v>0</v>
      </c>
      <c r="F3046" s="387">
        <v>0</v>
      </c>
      <c r="G3046" s="387">
        <v>0</v>
      </c>
      <c r="H3046" s="407"/>
      <c r="I3046" s="407"/>
      <c r="J3046" s="407"/>
      <c r="K3046" s="407"/>
      <c r="L3046" s="407"/>
      <c r="M3046" s="407"/>
      <c r="N3046" s="407"/>
      <c r="O3046" s="407"/>
      <c r="P3046" s="407"/>
      <c r="Q3046" s="407"/>
      <c r="R3046" s="407"/>
      <c r="S3046" s="407"/>
      <c r="T3046" s="407"/>
      <c r="U3046" s="407"/>
      <c r="V3046" s="407"/>
      <c r="W3046" s="407"/>
      <c r="X3046" s="407"/>
      <c r="Y3046" s="407"/>
      <c r="Z3046" s="407"/>
      <c r="AA3046" s="387">
        <v>0</v>
      </c>
      <c r="AB3046" s="387">
        <v>0</v>
      </c>
      <c r="AC3046" s="387">
        <v>0</v>
      </c>
      <c r="AD3046" s="387">
        <v>0</v>
      </c>
      <c r="AE3046" s="387">
        <v>0</v>
      </c>
      <c r="AF3046" s="387">
        <v>0</v>
      </c>
      <c r="AG3046" s="387">
        <v>0</v>
      </c>
      <c r="AH3046" s="387">
        <v>0</v>
      </c>
      <c r="AI3046" s="387">
        <v>0</v>
      </c>
      <c r="AJ3046" s="387">
        <v>0</v>
      </c>
      <c r="AK3046" s="431">
        <v>133140</v>
      </c>
      <c r="AL3046" s="439">
        <v>0</v>
      </c>
      <c r="AM3046" s="56" t="s">
        <v>537</v>
      </c>
      <c r="AN3046" s="56"/>
      <c r="AO3046" s="56"/>
      <c r="AP3046" s="56"/>
      <c r="AQ3046" s="56"/>
      <c r="AR3046" s="306"/>
      <c r="XFA3046" s="306"/>
    </row>
    <row r="3047" spans="1:44 16381:16381" s="307" customFormat="1" ht="14.1" customHeight="1" x14ac:dyDescent="0.15">
      <c r="A3047" s="269" t="s">
        <v>3655</v>
      </c>
      <c r="B3047" s="135" t="s">
        <v>3675</v>
      </c>
      <c r="C3047" s="386">
        <v>34</v>
      </c>
      <c r="D3047" s="386">
        <v>34</v>
      </c>
      <c r="E3047" s="387">
        <v>34</v>
      </c>
      <c r="F3047" s="387">
        <v>0</v>
      </c>
      <c r="G3047" s="387">
        <v>0</v>
      </c>
      <c r="H3047" s="407"/>
      <c r="I3047" s="407"/>
      <c r="J3047" s="407"/>
      <c r="K3047" s="407"/>
      <c r="L3047" s="407"/>
      <c r="M3047" s="407"/>
      <c r="N3047" s="407"/>
      <c r="O3047" s="407"/>
      <c r="P3047" s="407"/>
      <c r="Q3047" s="407"/>
      <c r="R3047" s="407"/>
      <c r="S3047" s="407"/>
      <c r="T3047" s="407"/>
      <c r="U3047" s="407"/>
      <c r="V3047" s="407"/>
      <c r="W3047" s="407"/>
      <c r="X3047" s="407"/>
      <c r="Y3047" s="407"/>
      <c r="Z3047" s="407"/>
      <c r="AA3047" s="387">
        <v>0</v>
      </c>
      <c r="AB3047" s="387">
        <v>34</v>
      </c>
      <c r="AC3047" s="387">
        <v>0</v>
      </c>
      <c r="AD3047" s="387">
        <v>0</v>
      </c>
      <c r="AE3047" s="387">
        <v>0</v>
      </c>
      <c r="AF3047" s="387">
        <v>0</v>
      </c>
      <c r="AG3047" s="387">
        <v>0</v>
      </c>
      <c r="AH3047" s="387">
        <v>0</v>
      </c>
      <c r="AI3047" s="387">
        <v>0</v>
      </c>
      <c r="AJ3047" s="387">
        <v>0</v>
      </c>
      <c r="AK3047" s="431">
        <v>161420</v>
      </c>
      <c r="AL3047" s="439">
        <v>5488280</v>
      </c>
      <c r="AM3047" s="56" t="s">
        <v>537</v>
      </c>
      <c r="AN3047" s="56"/>
      <c r="AO3047" s="56"/>
      <c r="AP3047" s="56"/>
      <c r="AQ3047" s="56"/>
      <c r="AR3047" s="306"/>
      <c r="XFA3047" s="306"/>
    </row>
    <row r="3048" spans="1:44 16381:16381" s="307" customFormat="1" ht="14.1" customHeight="1" x14ac:dyDescent="0.15">
      <c r="A3048" s="269" t="s">
        <v>3656</v>
      </c>
      <c r="B3048" s="135" t="s">
        <v>3676</v>
      </c>
      <c r="C3048" s="386">
        <v>10</v>
      </c>
      <c r="D3048" s="386">
        <v>10</v>
      </c>
      <c r="E3048" s="387">
        <v>10</v>
      </c>
      <c r="F3048" s="387">
        <v>0</v>
      </c>
      <c r="G3048" s="387">
        <v>0</v>
      </c>
      <c r="H3048" s="407"/>
      <c r="I3048" s="407"/>
      <c r="J3048" s="407"/>
      <c r="K3048" s="407"/>
      <c r="L3048" s="407"/>
      <c r="M3048" s="407"/>
      <c r="N3048" s="407"/>
      <c r="O3048" s="407"/>
      <c r="P3048" s="407"/>
      <c r="Q3048" s="407"/>
      <c r="R3048" s="407"/>
      <c r="S3048" s="407"/>
      <c r="T3048" s="407"/>
      <c r="U3048" s="407"/>
      <c r="V3048" s="407"/>
      <c r="W3048" s="407"/>
      <c r="X3048" s="407"/>
      <c r="Y3048" s="407"/>
      <c r="Z3048" s="407"/>
      <c r="AA3048" s="387">
        <v>0</v>
      </c>
      <c r="AB3048" s="387">
        <v>10</v>
      </c>
      <c r="AC3048" s="387">
        <v>0</v>
      </c>
      <c r="AD3048" s="387">
        <v>0</v>
      </c>
      <c r="AE3048" s="387">
        <v>0</v>
      </c>
      <c r="AF3048" s="387">
        <v>0</v>
      </c>
      <c r="AG3048" s="387">
        <v>0</v>
      </c>
      <c r="AH3048" s="387">
        <v>0</v>
      </c>
      <c r="AI3048" s="387">
        <v>0</v>
      </c>
      <c r="AJ3048" s="387">
        <v>0</v>
      </c>
      <c r="AK3048" s="431">
        <v>96390</v>
      </c>
      <c r="AL3048" s="439">
        <v>963900</v>
      </c>
      <c r="AM3048" s="56" t="s">
        <v>537</v>
      </c>
      <c r="AN3048" s="56"/>
      <c r="AO3048" s="56"/>
      <c r="AP3048" s="56"/>
      <c r="AQ3048" s="56"/>
      <c r="AR3048" s="306"/>
      <c r="XFA3048" s="306"/>
    </row>
    <row r="3049" spans="1:44 16381:16381" s="307" customFormat="1" ht="14.1" customHeight="1" x14ac:dyDescent="0.15">
      <c r="A3049" s="269" t="s">
        <v>3657</v>
      </c>
      <c r="B3049" s="135" t="s">
        <v>11</v>
      </c>
      <c r="C3049" s="386">
        <v>98</v>
      </c>
      <c r="D3049" s="386">
        <v>98</v>
      </c>
      <c r="E3049" s="387">
        <v>98</v>
      </c>
      <c r="F3049" s="387">
        <v>0</v>
      </c>
      <c r="G3049" s="387">
        <v>0</v>
      </c>
      <c r="H3049" s="407"/>
      <c r="I3049" s="407"/>
      <c r="J3049" s="407"/>
      <c r="K3049" s="407"/>
      <c r="L3049" s="407"/>
      <c r="M3049" s="407"/>
      <c r="N3049" s="407"/>
      <c r="O3049" s="407"/>
      <c r="P3049" s="407"/>
      <c r="Q3049" s="407"/>
      <c r="R3049" s="407"/>
      <c r="S3049" s="407"/>
      <c r="T3049" s="407"/>
      <c r="U3049" s="407"/>
      <c r="V3049" s="407"/>
      <c r="W3049" s="407"/>
      <c r="X3049" s="407"/>
      <c r="Y3049" s="407"/>
      <c r="Z3049" s="407"/>
      <c r="AA3049" s="387">
        <v>0</v>
      </c>
      <c r="AB3049" s="387">
        <v>98</v>
      </c>
      <c r="AC3049" s="387">
        <v>0</v>
      </c>
      <c r="AD3049" s="387">
        <v>0</v>
      </c>
      <c r="AE3049" s="387">
        <v>0</v>
      </c>
      <c r="AF3049" s="387">
        <v>0</v>
      </c>
      <c r="AG3049" s="387">
        <v>0</v>
      </c>
      <c r="AH3049" s="387">
        <v>0</v>
      </c>
      <c r="AI3049" s="387">
        <v>0</v>
      </c>
      <c r="AJ3049" s="387">
        <v>0</v>
      </c>
      <c r="AK3049" s="431">
        <v>83380</v>
      </c>
      <c r="AL3049" s="439">
        <v>8171240</v>
      </c>
      <c r="AM3049" s="56" t="s">
        <v>537</v>
      </c>
      <c r="AN3049" s="56"/>
      <c r="AO3049" s="56"/>
      <c r="AP3049" s="56"/>
      <c r="AQ3049" s="56"/>
      <c r="AR3049" s="306"/>
      <c r="XFA3049" s="306"/>
    </row>
    <row r="3050" spans="1:44 16381:16381" s="307" customFormat="1" ht="14.1" customHeight="1" x14ac:dyDescent="0.15">
      <c r="A3050" s="269" t="s">
        <v>3658</v>
      </c>
      <c r="B3050" s="135" t="s">
        <v>12</v>
      </c>
      <c r="C3050" s="386">
        <v>58</v>
      </c>
      <c r="D3050" s="386">
        <v>58</v>
      </c>
      <c r="E3050" s="387">
        <v>58</v>
      </c>
      <c r="F3050" s="387">
        <v>0</v>
      </c>
      <c r="G3050" s="387">
        <v>0</v>
      </c>
      <c r="H3050" s="407"/>
      <c r="I3050" s="407"/>
      <c r="J3050" s="407"/>
      <c r="K3050" s="407"/>
      <c r="L3050" s="407"/>
      <c r="M3050" s="407"/>
      <c r="N3050" s="407"/>
      <c r="O3050" s="407"/>
      <c r="P3050" s="407"/>
      <c r="Q3050" s="407"/>
      <c r="R3050" s="407"/>
      <c r="S3050" s="407"/>
      <c r="T3050" s="407"/>
      <c r="U3050" s="407"/>
      <c r="V3050" s="407"/>
      <c r="W3050" s="407"/>
      <c r="X3050" s="407"/>
      <c r="Y3050" s="407"/>
      <c r="Z3050" s="407"/>
      <c r="AA3050" s="387">
        <v>0</v>
      </c>
      <c r="AB3050" s="387">
        <v>58</v>
      </c>
      <c r="AC3050" s="387">
        <v>0</v>
      </c>
      <c r="AD3050" s="387">
        <v>0</v>
      </c>
      <c r="AE3050" s="387">
        <v>0</v>
      </c>
      <c r="AF3050" s="387">
        <v>0</v>
      </c>
      <c r="AG3050" s="387">
        <v>0</v>
      </c>
      <c r="AH3050" s="387">
        <v>0</v>
      </c>
      <c r="AI3050" s="387">
        <v>0</v>
      </c>
      <c r="AJ3050" s="387">
        <v>0</v>
      </c>
      <c r="AK3050" s="431">
        <v>60950</v>
      </c>
      <c r="AL3050" s="439">
        <v>3535100</v>
      </c>
      <c r="AM3050" s="56" t="s">
        <v>537</v>
      </c>
      <c r="AN3050" s="56"/>
      <c r="AO3050" s="56"/>
      <c r="AP3050" s="56"/>
      <c r="AQ3050" s="56"/>
      <c r="AR3050" s="306"/>
      <c r="XFA3050" s="306"/>
    </row>
    <row r="3051" spans="1:44 16381:16381" s="307" customFormat="1" ht="14.1" customHeight="1" x14ac:dyDescent="0.15">
      <c r="A3051" s="269" t="s">
        <v>3659</v>
      </c>
      <c r="B3051" s="135" t="s">
        <v>620</v>
      </c>
      <c r="C3051" s="386">
        <v>59</v>
      </c>
      <c r="D3051" s="386">
        <v>59</v>
      </c>
      <c r="E3051" s="387">
        <v>59</v>
      </c>
      <c r="F3051" s="387">
        <v>0</v>
      </c>
      <c r="G3051" s="387">
        <v>0</v>
      </c>
      <c r="H3051" s="407"/>
      <c r="I3051" s="407"/>
      <c r="J3051" s="407"/>
      <c r="K3051" s="407"/>
      <c r="L3051" s="407"/>
      <c r="M3051" s="407"/>
      <c r="N3051" s="407"/>
      <c r="O3051" s="407"/>
      <c r="P3051" s="407"/>
      <c r="Q3051" s="407"/>
      <c r="R3051" s="407"/>
      <c r="S3051" s="407"/>
      <c r="T3051" s="407"/>
      <c r="U3051" s="407"/>
      <c r="V3051" s="407"/>
      <c r="W3051" s="407"/>
      <c r="X3051" s="407"/>
      <c r="Y3051" s="407"/>
      <c r="Z3051" s="407"/>
      <c r="AA3051" s="387">
        <v>0</v>
      </c>
      <c r="AB3051" s="387">
        <v>59</v>
      </c>
      <c r="AC3051" s="387">
        <v>0</v>
      </c>
      <c r="AD3051" s="387">
        <v>0</v>
      </c>
      <c r="AE3051" s="387">
        <v>0</v>
      </c>
      <c r="AF3051" s="387">
        <v>0</v>
      </c>
      <c r="AG3051" s="387">
        <v>0</v>
      </c>
      <c r="AH3051" s="387">
        <v>0</v>
      </c>
      <c r="AI3051" s="387">
        <v>0</v>
      </c>
      <c r="AJ3051" s="387">
        <v>0</v>
      </c>
      <c r="AK3051" s="431">
        <v>54510</v>
      </c>
      <c r="AL3051" s="439">
        <v>3216090</v>
      </c>
      <c r="AM3051" s="56" t="s">
        <v>537</v>
      </c>
      <c r="AN3051" s="56"/>
      <c r="AO3051" s="56"/>
      <c r="AP3051" s="56"/>
      <c r="AQ3051" s="56"/>
      <c r="AR3051" s="306"/>
      <c r="XFA3051" s="306"/>
    </row>
    <row r="3052" spans="1:44 16381:16381" s="307" customFormat="1" ht="14.1" customHeight="1" x14ac:dyDescent="0.15">
      <c r="A3052" s="269" t="s">
        <v>3660</v>
      </c>
      <c r="B3052" s="135" t="s">
        <v>3677</v>
      </c>
      <c r="C3052" s="386">
        <v>1265</v>
      </c>
      <c r="D3052" s="386">
        <v>1265</v>
      </c>
      <c r="E3052" s="387">
        <v>1265</v>
      </c>
      <c r="F3052" s="387">
        <v>0</v>
      </c>
      <c r="G3052" s="387">
        <v>0</v>
      </c>
      <c r="H3052" s="407"/>
      <c r="I3052" s="407"/>
      <c r="J3052" s="407"/>
      <c r="K3052" s="407"/>
      <c r="L3052" s="407"/>
      <c r="M3052" s="407"/>
      <c r="N3052" s="407"/>
      <c r="O3052" s="407"/>
      <c r="P3052" s="407"/>
      <c r="Q3052" s="407"/>
      <c r="R3052" s="407"/>
      <c r="S3052" s="407"/>
      <c r="T3052" s="407"/>
      <c r="U3052" s="407"/>
      <c r="V3052" s="407"/>
      <c r="W3052" s="407"/>
      <c r="X3052" s="407"/>
      <c r="Y3052" s="407"/>
      <c r="Z3052" s="407"/>
      <c r="AA3052" s="387">
        <v>0</v>
      </c>
      <c r="AB3052" s="387">
        <v>1265</v>
      </c>
      <c r="AC3052" s="387">
        <v>0</v>
      </c>
      <c r="AD3052" s="387">
        <v>0</v>
      </c>
      <c r="AE3052" s="387">
        <v>0</v>
      </c>
      <c r="AF3052" s="387">
        <v>0</v>
      </c>
      <c r="AG3052" s="387">
        <v>0</v>
      </c>
      <c r="AH3052" s="387">
        <v>0</v>
      </c>
      <c r="AI3052" s="387">
        <v>0</v>
      </c>
      <c r="AJ3052" s="387">
        <v>0</v>
      </c>
      <c r="AK3052" s="431">
        <v>13650</v>
      </c>
      <c r="AL3052" s="439">
        <v>17267250</v>
      </c>
      <c r="AM3052" s="56" t="s">
        <v>537</v>
      </c>
      <c r="AN3052" s="56" t="s">
        <v>537</v>
      </c>
      <c r="AO3052" s="56"/>
      <c r="AP3052" s="56"/>
      <c r="AQ3052" s="56"/>
      <c r="AR3052" s="306"/>
      <c r="XFA3052" s="306"/>
    </row>
    <row r="3053" spans="1:44 16381:16381" s="307" customFormat="1" ht="14.1" customHeight="1" x14ac:dyDescent="0.15">
      <c r="A3053" s="269" t="s">
        <v>3661</v>
      </c>
      <c r="B3053" s="135" t="s">
        <v>3678</v>
      </c>
      <c r="C3053" s="386">
        <v>0</v>
      </c>
      <c r="D3053" s="386">
        <v>0</v>
      </c>
      <c r="E3053" s="387">
        <v>0</v>
      </c>
      <c r="F3053" s="387">
        <v>0</v>
      </c>
      <c r="G3053" s="387">
        <v>0</v>
      </c>
      <c r="H3053" s="407"/>
      <c r="I3053" s="407"/>
      <c r="J3053" s="407"/>
      <c r="K3053" s="407"/>
      <c r="L3053" s="407"/>
      <c r="M3053" s="407"/>
      <c r="N3053" s="407"/>
      <c r="O3053" s="407"/>
      <c r="P3053" s="407"/>
      <c r="Q3053" s="407"/>
      <c r="R3053" s="407"/>
      <c r="S3053" s="407"/>
      <c r="T3053" s="407"/>
      <c r="U3053" s="407"/>
      <c r="V3053" s="407"/>
      <c r="W3053" s="407"/>
      <c r="X3053" s="407"/>
      <c r="Y3053" s="407"/>
      <c r="Z3053" s="407"/>
      <c r="AA3053" s="387">
        <v>0</v>
      </c>
      <c r="AB3053" s="387">
        <v>0</v>
      </c>
      <c r="AC3053" s="387">
        <v>0</v>
      </c>
      <c r="AD3053" s="387">
        <v>0</v>
      </c>
      <c r="AE3053" s="387">
        <v>0</v>
      </c>
      <c r="AF3053" s="387">
        <v>0</v>
      </c>
      <c r="AG3053" s="387">
        <v>0</v>
      </c>
      <c r="AH3053" s="387">
        <v>0</v>
      </c>
      <c r="AI3053" s="387">
        <v>0</v>
      </c>
      <c r="AJ3053" s="387">
        <v>0</v>
      </c>
      <c r="AK3053" s="431">
        <v>14270</v>
      </c>
      <c r="AL3053" s="439">
        <v>0</v>
      </c>
      <c r="AM3053" s="56" t="s">
        <v>537</v>
      </c>
      <c r="AN3053" s="56"/>
      <c r="AO3053" s="56"/>
      <c r="AP3053" s="56"/>
      <c r="AQ3053" s="56"/>
      <c r="AR3053" s="306"/>
      <c r="XFA3053" s="306"/>
    </row>
    <row r="3054" spans="1:44 16381:16381" s="307" customFormat="1" ht="14.1" customHeight="1" x14ac:dyDescent="0.15">
      <c r="A3054" s="269" t="s">
        <v>3662</v>
      </c>
      <c r="B3054" s="135" t="s">
        <v>3679</v>
      </c>
      <c r="C3054" s="386">
        <v>0</v>
      </c>
      <c r="D3054" s="386">
        <v>0</v>
      </c>
      <c r="E3054" s="387">
        <v>0</v>
      </c>
      <c r="F3054" s="387">
        <v>0</v>
      </c>
      <c r="G3054" s="387">
        <v>0</v>
      </c>
      <c r="H3054" s="407"/>
      <c r="I3054" s="407"/>
      <c r="J3054" s="407"/>
      <c r="K3054" s="407"/>
      <c r="L3054" s="407"/>
      <c r="M3054" s="407"/>
      <c r="N3054" s="407"/>
      <c r="O3054" s="407"/>
      <c r="P3054" s="407"/>
      <c r="Q3054" s="407"/>
      <c r="R3054" s="407"/>
      <c r="S3054" s="407"/>
      <c r="T3054" s="407"/>
      <c r="U3054" s="407"/>
      <c r="V3054" s="407"/>
      <c r="W3054" s="407"/>
      <c r="X3054" s="407"/>
      <c r="Y3054" s="407"/>
      <c r="Z3054" s="407"/>
      <c r="AA3054" s="387">
        <v>0</v>
      </c>
      <c r="AB3054" s="387">
        <v>0</v>
      </c>
      <c r="AC3054" s="387">
        <v>0</v>
      </c>
      <c r="AD3054" s="387">
        <v>0</v>
      </c>
      <c r="AE3054" s="387">
        <v>0</v>
      </c>
      <c r="AF3054" s="387">
        <v>0</v>
      </c>
      <c r="AG3054" s="387">
        <v>0</v>
      </c>
      <c r="AH3054" s="387">
        <v>0</v>
      </c>
      <c r="AI3054" s="387">
        <v>0</v>
      </c>
      <c r="AJ3054" s="387">
        <v>0</v>
      </c>
      <c r="AK3054" s="431">
        <v>19000</v>
      </c>
      <c r="AL3054" s="439">
        <v>0</v>
      </c>
      <c r="AM3054" s="56" t="s">
        <v>537</v>
      </c>
      <c r="AN3054" s="56"/>
      <c r="AO3054" s="56"/>
      <c r="AP3054" s="56"/>
      <c r="AQ3054" s="56"/>
      <c r="AR3054" s="306"/>
      <c r="XFA3054" s="306"/>
    </row>
    <row r="3055" spans="1:44 16381:16381" s="307" customFormat="1" ht="14.1" customHeight="1" x14ac:dyDescent="0.15">
      <c r="A3055" s="269" t="s">
        <v>3663</v>
      </c>
      <c r="B3055" s="135" t="s">
        <v>3680</v>
      </c>
      <c r="C3055" s="386">
        <v>0</v>
      </c>
      <c r="D3055" s="386">
        <v>0</v>
      </c>
      <c r="E3055" s="387">
        <v>0</v>
      </c>
      <c r="F3055" s="387">
        <v>0</v>
      </c>
      <c r="G3055" s="387">
        <v>0</v>
      </c>
      <c r="H3055" s="407"/>
      <c r="I3055" s="407"/>
      <c r="J3055" s="407"/>
      <c r="K3055" s="407"/>
      <c r="L3055" s="407"/>
      <c r="M3055" s="407"/>
      <c r="N3055" s="407"/>
      <c r="O3055" s="407"/>
      <c r="P3055" s="407"/>
      <c r="Q3055" s="407"/>
      <c r="R3055" s="407"/>
      <c r="S3055" s="407"/>
      <c r="T3055" s="407"/>
      <c r="U3055" s="407"/>
      <c r="V3055" s="407"/>
      <c r="W3055" s="407"/>
      <c r="X3055" s="407"/>
      <c r="Y3055" s="407"/>
      <c r="Z3055" s="407"/>
      <c r="AA3055" s="387">
        <v>0</v>
      </c>
      <c r="AB3055" s="387">
        <v>0</v>
      </c>
      <c r="AC3055" s="387">
        <v>0</v>
      </c>
      <c r="AD3055" s="387">
        <v>0</v>
      </c>
      <c r="AE3055" s="387">
        <v>0</v>
      </c>
      <c r="AF3055" s="387">
        <v>0</v>
      </c>
      <c r="AG3055" s="387">
        <v>0</v>
      </c>
      <c r="AH3055" s="387">
        <v>0</v>
      </c>
      <c r="AI3055" s="387">
        <v>0</v>
      </c>
      <c r="AJ3055" s="387">
        <v>0</v>
      </c>
      <c r="AK3055" s="431">
        <v>4440</v>
      </c>
      <c r="AL3055" s="439">
        <v>0</v>
      </c>
      <c r="AM3055" s="56" t="s">
        <v>537</v>
      </c>
      <c r="AN3055" s="56"/>
      <c r="AO3055" s="56"/>
      <c r="AP3055" s="56"/>
      <c r="AQ3055" s="56"/>
      <c r="AR3055" s="306"/>
      <c r="XFA3055" s="306"/>
    </row>
    <row r="3056" spans="1:44 16381:16381" s="307" customFormat="1" ht="14.1" customHeight="1" x14ac:dyDescent="0.15">
      <c r="A3056" s="269" t="s">
        <v>3664</v>
      </c>
      <c r="B3056" s="135" t="s">
        <v>3681</v>
      </c>
      <c r="C3056" s="386">
        <v>0</v>
      </c>
      <c r="D3056" s="386">
        <v>0</v>
      </c>
      <c r="E3056" s="387">
        <v>0</v>
      </c>
      <c r="F3056" s="387">
        <v>0</v>
      </c>
      <c r="G3056" s="387">
        <v>0</v>
      </c>
      <c r="H3056" s="407"/>
      <c r="I3056" s="407"/>
      <c r="J3056" s="407"/>
      <c r="K3056" s="407"/>
      <c r="L3056" s="407"/>
      <c r="M3056" s="407"/>
      <c r="N3056" s="407"/>
      <c r="O3056" s="407"/>
      <c r="P3056" s="407"/>
      <c r="Q3056" s="407"/>
      <c r="R3056" s="407"/>
      <c r="S3056" s="407"/>
      <c r="T3056" s="407"/>
      <c r="U3056" s="407"/>
      <c r="V3056" s="407"/>
      <c r="W3056" s="407"/>
      <c r="X3056" s="407"/>
      <c r="Y3056" s="407"/>
      <c r="Z3056" s="407"/>
      <c r="AA3056" s="387">
        <v>0</v>
      </c>
      <c r="AB3056" s="387">
        <v>0</v>
      </c>
      <c r="AC3056" s="387">
        <v>0</v>
      </c>
      <c r="AD3056" s="387">
        <v>0</v>
      </c>
      <c r="AE3056" s="387">
        <v>0</v>
      </c>
      <c r="AF3056" s="387">
        <v>0</v>
      </c>
      <c r="AG3056" s="387">
        <v>0</v>
      </c>
      <c r="AH3056" s="387">
        <v>0</v>
      </c>
      <c r="AI3056" s="387">
        <v>0</v>
      </c>
      <c r="AJ3056" s="387">
        <v>0</v>
      </c>
      <c r="AK3056" s="431">
        <v>6970</v>
      </c>
      <c r="AL3056" s="439">
        <v>0</v>
      </c>
      <c r="AM3056" s="56" t="s">
        <v>537</v>
      </c>
      <c r="AN3056" s="56"/>
      <c r="AO3056" s="56"/>
      <c r="AP3056" s="56"/>
      <c r="AQ3056" s="56"/>
      <c r="AR3056" s="306"/>
      <c r="XFA3056" s="306"/>
    </row>
    <row r="3057" spans="1:44 16381:16381" s="307" customFormat="1" ht="14.1" customHeight="1" x14ac:dyDescent="0.15">
      <c r="A3057" s="269" t="s">
        <v>5777</v>
      </c>
      <c r="B3057" s="135" t="s">
        <v>3682</v>
      </c>
      <c r="C3057" s="386">
        <v>0</v>
      </c>
      <c r="D3057" s="386">
        <v>0</v>
      </c>
      <c r="E3057" s="387">
        <v>0</v>
      </c>
      <c r="F3057" s="387">
        <v>0</v>
      </c>
      <c r="G3057" s="387">
        <v>0</v>
      </c>
      <c r="H3057" s="407"/>
      <c r="I3057" s="407"/>
      <c r="J3057" s="407"/>
      <c r="K3057" s="407"/>
      <c r="L3057" s="407"/>
      <c r="M3057" s="407"/>
      <c r="N3057" s="407"/>
      <c r="O3057" s="407"/>
      <c r="P3057" s="407"/>
      <c r="Q3057" s="407"/>
      <c r="R3057" s="407"/>
      <c r="S3057" s="407"/>
      <c r="T3057" s="407"/>
      <c r="U3057" s="407"/>
      <c r="V3057" s="407"/>
      <c r="W3057" s="407"/>
      <c r="X3057" s="407"/>
      <c r="Y3057" s="407"/>
      <c r="Z3057" s="407"/>
      <c r="AA3057" s="387">
        <v>0</v>
      </c>
      <c r="AB3057" s="387">
        <v>0</v>
      </c>
      <c r="AC3057" s="387">
        <v>0</v>
      </c>
      <c r="AD3057" s="387">
        <v>0</v>
      </c>
      <c r="AE3057" s="387">
        <v>0</v>
      </c>
      <c r="AF3057" s="387">
        <v>0</v>
      </c>
      <c r="AG3057" s="387">
        <v>0</v>
      </c>
      <c r="AH3057" s="387">
        <v>0</v>
      </c>
      <c r="AI3057" s="387">
        <v>0</v>
      </c>
      <c r="AJ3057" s="387">
        <v>0</v>
      </c>
      <c r="AK3057" s="431">
        <v>4440</v>
      </c>
      <c r="AL3057" s="439">
        <v>0</v>
      </c>
      <c r="AM3057" s="56" t="s">
        <v>537</v>
      </c>
      <c r="AN3057" s="56"/>
      <c r="AO3057" s="56"/>
      <c r="AP3057" s="56"/>
      <c r="AQ3057" s="56"/>
      <c r="AR3057" s="306"/>
      <c r="XFA3057" s="306"/>
    </row>
    <row r="3058" spans="1:44 16381:16381" s="307" customFormat="1" ht="14.1" customHeight="1" x14ac:dyDescent="0.15">
      <c r="A3058" s="269" t="s">
        <v>3665</v>
      </c>
      <c r="B3058" s="135" t="s">
        <v>3683</v>
      </c>
      <c r="C3058" s="386">
        <v>0</v>
      </c>
      <c r="D3058" s="386">
        <v>0</v>
      </c>
      <c r="E3058" s="387">
        <v>0</v>
      </c>
      <c r="F3058" s="387">
        <v>0</v>
      </c>
      <c r="G3058" s="387">
        <v>0</v>
      </c>
      <c r="H3058" s="407"/>
      <c r="I3058" s="407"/>
      <c r="J3058" s="407"/>
      <c r="K3058" s="407"/>
      <c r="L3058" s="407"/>
      <c r="M3058" s="407"/>
      <c r="N3058" s="407"/>
      <c r="O3058" s="407"/>
      <c r="P3058" s="407"/>
      <c r="Q3058" s="407"/>
      <c r="R3058" s="407"/>
      <c r="S3058" s="407"/>
      <c r="T3058" s="407"/>
      <c r="U3058" s="407"/>
      <c r="V3058" s="407"/>
      <c r="W3058" s="407"/>
      <c r="X3058" s="407"/>
      <c r="Y3058" s="407"/>
      <c r="Z3058" s="407"/>
      <c r="AA3058" s="387">
        <v>0</v>
      </c>
      <c r="AB3058" s="387">
        <v>0</v>
      </c>
      <c r="AC3058" s="387">
        <v>0</v>
      </c>
      <c r="AD3058" s="387">
        <v>0</v>
      </c>
      <c r="AE3058" s="387">
        <v>0</v>
      </c>
      <c r="AF3058" s="387">
        <v>0</v>
      </c>
      <c r="AG3058" s="387">
        <v>0</v>
      </c>
      <c r="AH3058" s="387">
        <v>0</v>
      </c>
      <c r="AI3058" s="387">
        <v>0</v>
      </c>
      <c r="AJ3058" s="387">
        <v>0</v>
      </c>
      <c r="AK3058" s="431">
        <v>12040</v>
      </c>
      <c r="AL3058" s="439">
        <v>0</v>
      </c>
      <c r="AM3058" s="56" t="s">
        <v>537</v>
      </c>
      <c r="AN3058" s="56"/>
      <c r="AO3058" s="56"/>
      <c r="AP3058" s="56"/>
      <c r="AQ3058" s="56"/>
      <c r="AR3058" s="306"/>
      <c r="XFA3058" s="306"/>
    </row>
    <row r="3059" spans="1:44 16381:16381" s="307" customFormat="1" ht="14.1" customHeight="1" x14ac:dyDescent="0.15">
      <c r="A3059" s="269" t="s">
        <v>3666</v>
      </c>
      <c r="B3059" s="135" t="s">
        <v>3684</v>
      </c>
      <c r="C3059" s="386">
        <v>0</v>
      </c>
      <c r="D3059" s="386">
        <v>0</v>
      </c>
      <c r="E3059" s="387">
        <v>0</v>
      </c>
      <c r="F3059" s="387">
        <v>0</v>
      </c>
      <c r="G3059" s="387">
        <v>0</v>
      </c>
      <c r="H3059" s="407"/>
      <c r="I3059" s="407"/>
      <c r="J3059" s="407"/>
      <c r="K3059" s="407"/>
      <c r="L3059" s="407"/>
      <c r="M3059" s="407"/>
      <c r="N3059" s="407"/>
      <c r="O3059" s="407"/>
      <c r="P3059" s="407"/>
      <c r="Q3059" s="407"/>
      <c r="R3059" s="407"/>
      <c r="S3059" s="407"/>
      <c r="T3059" s="407"/>
      <c r="U3059" s="407"/>
      <c r="V3059" s="407"/>
      <c r="W3059" s="407"/>
      <c r="X3059" s="407"/>
      <c r="Y3059" s="407"/>
      <c r="Z3059" s="407"/>
      <c r="AA3059" s="387">
        <v>0</v>
      </c>
      <c r="AB3059" s="387">
        <v>0</v>
      </c>
      <c r="AC3059" s="387">
        <v>0</v>
      </c>
      <c r="AD3059" s="387">
        <v>0</v>
      </c>
      <c r="AE3059" s="387">
        <v>0</v>
      </c>
      <c r="AF3059" s="387">
        <v>0</v>
      </c>
      <c r="AG3059" s="387">
        <v>0</v>
      </c>
      <c r="AH3059" s="387">
        <v>0</v>
      </c>
      <c r="AI3059" s="387">
        <v>0</v>
      </c>
      <c r="AJ3059" s="387">
        <v>0</v>
      </c>
      <c r="AK3059" s="431">
        <v>15950</v>
      </c>
      <c r="AL3059" s="439">
        <v>0</v>
      </c>
      <c r="AM3059" s="56" t="s">
        <v>537</v>
      </c>
      <c r="AN3059" s="56"/>
      <c r="AO3059" s="56"/>
      <c r="AP3059" s="56"/>
      <c r="AQ3059" s="56"/>
      <c r="AR3059" s="306"/>
      <c r="XFA3059" s="306"/>
    </row>
    <row r="3060" spans="1:44 16381:16381" s="307" customFormat="1" ht="14.1" customHeight="1" x14ac:dyDescent="0.15">
      <c r="A3060" s="269" t="s">
        <v>3667</v>
      </c>
      <c r="B3060" s="135" t="s">
        <v>3685</v>
      </c>
      <c r="C3060" s="386">
        <v>0</v>
      </c>
      <c r="D3060" s="386">
        <v>0</v>
      </c>
      <c r="E3060" s="387">
        <v>0</v>
      </c>
      <c r="F3060" s="387">
        <v>0</v>
      </c>
      <c r="G3060" s="387">
        <v>0</v>
      </c>
      <c r="H3060" s="407"/>
      <c r="I3060" s="407"/>
      <c r="J3060" s="407"/>
      <c r="K3060" s="407"/>
      <c r="L3060" s="407"/>
      <c r="M3060" s="407"/>
      <c r="N3060" s="407"/>
      <c r="O3060" s="407"/>
      <c r="P3060" s="407"/>
      <c r="Q3060" s="407"/>
      <c r="R3060" s="407"/>
      <c r="S3060" s="407"/>
      <c r="T3060" s="407"/>
      <c r="U3060" s="407"/>
      <c r="V3060" s="407"/>
      <c r="W3060" s="407"/>
      <c r="X3060" s="407"/>
      <c r="Y3060" s="407"/>
      <c r="Z3060" s="407"/>
      <c r="AA3060" s="387">
        <v>0</v>
      </c>
      <c r="AB3060" s="387">
        <v>0</v>
      </c>
      <c r="AC3060" s="387">
        <v>0</v>
      </c>
      <c r="AD3060" s="387">
        <v>0</v>
      </c>
      <c r="AE3060" s="387">
        <v>0</v>
      </c>
      <c r="AF3060" s="387">
        <v>0</v>
      </c>
      <c r="AG3060" s="387">
        <v>0</v>
      </c>
      <c r="AH3060" s="387">
        <v>0</v>
      </c>
      <c r="AI3060" s="387">
        <v>0</v>
      </c>
      <c r="AJ3060" s="387">
        <v>0</v>
      </c>
      <c r="AK3060" s="431">
        <v>9290</v>
      </c>
      <c r="AL3060" s="439">
        <v>0</v>
      </c>
      <c r="AM3060" s="56" t="s">
        <v>537</v>
      </c>
      <c r="AN3060" s="56"/>
      <c r="AO3060" s="56"/>
      <c r="AP3060" s="56"/>
      <c r="AQ3060" s="56"/>
      <c r="AR3060" s="306"/>
      <c r="XFA3060" s="306"/>
    </row>
    <row r="3061" spans="1:44 16381:16381" s="307" customFormat="1" ht="14.1" customHeight="1" x14ac:dyDescent="0.15">
      <c r="A3061" s="269" t="s">
        <v>3668</v>
      </c>
      <c r="B3061" s="135" t="s">
        <v>3686</v>
      </c>
      <c r="C3061" s="386">
        <v>0</v>
      </c>
      <c r="D3061" s="386">
        <v>0</v>
      </c>
      <c r="E3061" s="387">
        <v>0</v>
      </c>
      <c r="F3061" s="387">
        <v>0</v>
      </c>
      <c r="G3061" s="387">
        <v>0</v>
      </c>
      <c r="H3061" s="407"/>
      <c r="I3061" s="407"/>
      <c r="J3061" s="407"/>
      <c r="K3061" s="407"/>
      <c r="L3061" s="407"/>
      <c r="M3061" s="407"/>
      <c r="N3061" s="407"/>
      <c r="O3061" s="407"/>
      <c r="P3061" s="407"/>
      <c r="Q3061" s="407"/>
      <c r="R3061" s="407"/>
      <c r="S3061" s="407"/>
      <c r="T3061" s="407"/>
      <c r="U3061" s="407"/>
      <c r="V3061" s="407"/>
      <c r="W3061" s="407"/>
      <c r="X3061" s="407"/>
      <c r="Y3061" s="407"/>
      <c r="Z3061" s="407"/>
      <c r="AA3061" s="387">
        <v>0</v>
      </c>
      <c r="AB3061" s="387">
        <v>0</v>
      </c>
      <c r="AC3061" s="387">
        <v>0</v>
      </c>
      <c r="AD3061" s="387">
        <v>0</v>
      </c>
      <c r="AE3061" s="387">
        <v>0</v>
      </c>
      <c r="AF3061" s="387">
        <v>0</v>
      </c>
      <c r="AG3061" s="387">
        <v>0</v>
      </c>
      <c r="AH3061" s="387">
        <v>0</v>
      </c>
      <c r="AI3061" s="387">
        <v>0</v>
      </c>
      <c r="AJ3061" s="387">
        <v>0</v>
      </c>
      <c r="AK3061" s="431">
        <v>6970</v>
      </c>
      <c r="AL3061" s="439">
        <v>0</v>
      </c>
      <c r="AM3061" s="56" t="s">
        <v>537</v>
      </c>
      <c r="AN3061" s="56"/>
      <c r="AO3061" s="56"/>
      <c r="AP3061" s="56"/>
      <c r="AQ3061" s="56"/>
      <c r="AR3061" s="306"/>
      <c r="XFA3061" s="306"/>
    </row>
    <row r="3062" spans="1:44 16381:16381" s="307" customFormat="1" ht="14.1" customHeight="1" x14ac:dyDescent="0.15">
      <c r="A3062" s="269" t="s">
        <v>3669</v>
      </c>
      <c r="B3062" s="135" t="s">
        <v>3687</v>
      </c>
      <c r="C3062" s="386">
        <v>0</v>
      </c>
      <c r="D3062" s="386">
        <v>0</v>
      </c>
      <c r="E3062" s="387">
        <v>0</v>
      </c>
      <c r="F3062" s="387">
        <v>0</v>
      </c>
      <c r="G3062" s="387">
        <v>0</v>
      </c>
      <c r="H3062" s="407"/>
      <c r="I3062" s="407"/>
      <c r="J3062" s="407"/>
      <c r="K3062" s="407"/>
      <c r="L3062" s="407"/>
      <c r="M3062" s="407"/>
      <c r="N3062" s="407"/>
      <c r="O3062" s="407"/>
      <c r="P3062" s="407"/>
      <c r="Q3062" s="407"/>
      <c r="R3062" s="407"/>
      <c r="S3062" s="407"/>
      <c r="T3062" s="407"/>
      <c r="U3062" s="407"/>
      <c r="V3062" s="407"/>
      <c r="W3062" s="407"/>
      <c r="X3062" s="407"/>
      <c r="Y3062" s="407"/>
      <c r="Z3062" s="407"/>
      <c r="AA3062" s="387">
        <v>0</v>
      </c>
      <c r="AB3062" s="387">
        <v>0</v>
      </c>
      <c r="AC3062" s="387">
        <v>0</v>
      </c>
      <c r="AD3062" s="387">
        <v>0</v>
      </c>
      <c r="AE3062" s="387">
        <v>0</v>
      </c>
      <c r="AF3062" s="387">
        <v>0</v>
      </c>
      <c r="AG3062" s="387">
        <v>0</v>
      </c>
      <c r="AH3062" s="387">
        <v>0</v>
      </c>
      <c r="AI3062" s="387">
        <v>0</v>
      </c>
      <c r="AJ3062" s="387">
        <v>0</v>
      </c>
      <c r="AK3062" s="431">
        <v>4440</v>
      </c>
      <c r="AL3062" s="439">
        <v>0</v>
      </c>
      <c r="AM3062" s="56" t="s">
        <v>537</v>
      </c>
      <c r="AN3062" s="56"/>
      <c r="AO3062" s="56"/>
      <c r="AP3062" s="56"/>
      <c r="AQ3062" s="56"/>
      <c r="AR3062" s="306"/>
      <c r="XFA3062" s="306"/>
    </row>
    <row r="3063" spans="1:44 16381:16381" s="307" customFormat="1" ht="14.1" customHeight="1" x14ac:dyDescent="0.15">
      <c r="A3063" s="269" t="s">
        <v>3670</v>
      </c>
      <c r="B3063" s="135" t="s">
        <v>3688</v>
      </c>
      <c r="C3063" s="386">
        <v>0</v>
      </c>
      <c r="D3063" s="386">
        <v>0</v>
      </c>
      <c r="E3063" s="387">
        <v>0</v>
      </c>
      <c r="F3063" s="387">
        <v>0</v>
      </c>
      <c r="G3063" s="387">
        <v>0</v>
      </c>
      <c r="H3063" s="407"/>
      <c r="I3063" s="407"/>
      <c r="J3063" s="407"/>
      <c r="K3063" s="407"/>
      <c r="L3063" s="407"/>
      <c r="M3063" s="407"/>
      <c r="N3063" s="407"/>
      <c r="O3063" s="407"/>
      <c r="P3063" s="407"/>
      <c r="Q3063" s="407"/>
      <c r="R3063" s="407"/>
      <c r="S3063" s="407"/>
      <c r="T3063" s="407"/>
      <c r="U3063" s="407"/>
      <c r="V3063" s="407"/>
      <c r="W3063" s="407"/>
      <c r="X3063" s="407"/>
      <c r="Y3063" s="407"/>
      <c r="Z3063" s="407"/>
      <c r="AA3063" s="387">
        <v>0</v>
      </c>
      <c r="AB3063" s="387">
        <v>0</v>
      </c>
      <c r="AC3063" s="387">
        <v>0</v>
      </c>
      <c r="AD3063" s="387">
        <v>0</v>
      </c>
      <c r="AE3063" s="387">
        <v>0</v>
      </c>
      <c r="AF3063" s="387">
        <v>0</v>
      </c>
      <c r="AG3063" s="387">
        <v>0</v>
      </c>
      <c r="AH3063" s="387">
        <v>0</v>
      </c>
      <c r="AI3063" s="387">
        <v>0</v>
      </c>
      <c r="AJ3063" s="387">
        <v>0</v>
      </c>
      <c r="AK3063" s="431">
        <v>48450</v>
      </c>
      <c r="AL3063" s="439">
        <v>0</v>
      </c>
      <c r="AM3063" s="56" t="s">
        <v>537</v>
      </c>
      <c r="AN3063" s="56"/>
      <c r="AO3063" s="56"/>
      <c r="AP3063" s="56"/>
      <c r="AQ3063" s="56"/>
      <c r="AR3063" s="306"/>
      <c r="XFA3063" s="306"/>
    </row>
    <row r="3064" spans="1:44 16381:16381" s="307" customFormat="1" ht="14.1" customHeight="1" x14ac:dyDescent="0.15">
      <c r="A3064" s="269" t="s">
        <v>3671</v>
      </c>
      <c r="B3064" s="135" t="s">
        <v>3689</v>
      </c>
      <c r="C3064" s="386">
        <v>0</v>
      </c>
      <c r="D3064" s="386">
        <v>0</v>
      </c>
      <c r="E3064" s="387">
        <v>0</v>
      </c>
      <c r="F3064" s="387">
        <v>0</v>
      </c>
      <c r="G3064" s="387">
        <v>0</v>
      </c>
      <c r="H3064" s="407"/>
      <c r="I3064" s="407"/>
      <c r="J3064" s="407"/>
      <c r="K3064" s="407"/>
      <c r="L3064" s="407"/>
      <c r="M3064" s="407"/>
      <c r="N3064" s="407"/>
      <c r="O3064" s="407"/>
      <c r="P3064" s="407"/>
      <c r="Q3064" s="407"/>
      <c r="R3064" s="407"/>
      <c r="S3064" s="407"/>
      <c r="T3064" s="407"/>
      <c r="U3064" s="407"/>
      <c r="V3064" s="407"/>
      <c r="W3064" s="407"/>
      <c r="X3064" s="407"/>
      <c r="Y3064" s="407"/>
      <c r="Z3064" s="407"/>
      <c r="AA3064" s="387">
        <v>0</v>
      </c>
      <c r="AB3064" s="387">
        <v>0</v>
      </c>
      <c r="AC3064" s="387">
        <v>0</v>
      </c>
      <c r="AD3064" s="387">
        <v>0</v>
      </c>
      <c r="AE3064" s="387">
        <v>0</v>
      </c>
      <c r="AF3064" s="387">
        <v>0</v>
      </c>
      <c r="AG3064" s="387">
        <v>0</v>
      </c>
      <c r="AH3064" s="387">
        <v>0</v>
      </c>
      <c r="AI3064" s="387">
        <v>0</v>
      </c>
      <c r="AJ3064" s="387">
        <v>0</v>
      </c>
      <c r="AK3064" s="431">
        <v>6320</v>
      </c>
      <c r="AL3064" s="439">
        <v>0</v>
      </c>
      <c r="AM3064" s="56" t="s">
        <v>537</v>
      </c>
      <c r="AN3064" s="56"/>
      <c r="AO3064" s="56"/>
      <c r="AP3064" s="56"/>
      <c r="AQ3064" s="56"/>
      <c r="AR3064" s="306"/>
      <c r="XFA3064" s="306"/>
    </row>
    <row r="3065" spans="1:44 16381:16381" s="307" customFormat="1" ht="14.1" customHeight="1" x14ac:dyDescent="0.15">
      <c r="A3065" s="269" t="s">
        <v>3672</v>
      </c>
      <c r="B3065" s="135" t="s">
        <v>3690</v>
      </c>
      <c r="C3065" s="386">
        <v>0</v>
      </c>
      <c r="D3065" s="386">
        <v>0</v>
      </c>
      <c r="E3065" s="387">
        <v>0</v>
      </c>
      <c r="F3065" s="387">
        <v>0</v>
      </c>
      <c r="G3065" s="387">
        <v>0</v>
      </c>
      <c r="H3065" s="407"/>
      <c r="I3065" s="407"/>
      <c r="J3065" s="407"/>
      <c r="K3065" s="407"/>
      <c r="L3065" s="407"/>
      <c r="M3065" s="407"/>
      <c r="N3065" s="407"/>
      <c r="O3065" s="407"/>
      <c r="P3065" s="407"/>
      <c r="Q3065" s="407"/>
      <c r="R3065" s="407"/>
      <c r="S3065" s="407"/>
      <c r="T3065" s="407"/>
      <c r="U3065" s="407"/>
      <c r="V3065" s="407"/>
      <c r="W3065" s="407"/>
      <c r="X3065" s="407"/>
      <c r="Y3065" s="407"/>
      <c r="Z3065" s="407"/>
      <c r="AA3065" s="387">
        <v>0</v>
      </c>
      <c r="AB3065" s="387">
        <v>0</v>
      </c>
      <c r="AC3065" s="387">
        <v>0</v>
      </c>
      <c r="AD3065" s="387">
        <v>0</v>
      </c>
      <c r="AE3065" s="387">
        <v>0</v>
      </c>
      <c r="AF3065" s="387">
        <v>0</v>
      </c>
      <c r="AG3065" s="387">
        <v>0</v>
      </c>
      <c r="AH3065" s="387">
        <v>0</v>
      </c>
      <c r="AI3065" s="387">
        <v>0</v>
      </c>
      <c r="AJ3065" s="387">
        <v>0</v>
      </c>
      <c r="AK3065" s="431">
        <v>100060</v>
      </c>
      <c r="AL3065" s="439">
        <v>0</v>
      </c>
      <c r="AM3065" s="56" t="s">
        <v>537</v>
      </c>
      <c r="AN3065" s="56" t="s">
        <v>537</v>
      </c>
      <c r="AO3065" s="56"/>
      <c r="AP3065" s="56"/>
      <c r="AQ3065" s="56"/>
      <c r="AR3065" s="306"/>
      <c r="XFA3065" s="306"/>
    </row>
    <row r="3066" spans="1:44 16381:16381" s="313" customFormat="1" ht="12.75" customHeight="1" x14ac:dyDescent="0.15">
      <c r="A3066" s="157"/>
      <c r="B3066" s="61" t="s">
        <v>654</v>
      </c>
      <c r="C3066" s="392">
        <v>1837</v>
      </c>
      <c r="D3066" s="392">
        <v>1837</v>
      </c>
      <c r="E3066" s="392">
        <v>1837</v>
      </c>
      <c r="F3066" s="392">
        <v>0</v>
      </c>
      <c r="G3066" s="392">
        <v>0</v>
      </c>
      <c r="H3066" s="814"/>
      <c r="I3066" s="815"/>
      <c r="J3066" s="815"/>
      <c r="K3066" s="815"/>
      <c r="L3066" s="815"/>
      <c r="M3066" s="815"/>
      <c r="N3066" s="815"/>
      <c r="O3066" s="815"/>
      <c r="P3066" s="815"/>
      <c r="Q3066" s="815"/>
      <c r="R3066" s="815"/>
      <c r="S3066" s="815"/>
      <c r="T3066" s="815"/>
      <c r="U3066" s="815"/>
      <c r="V3066" s="815"/>
      <c r="W3066" s="815"/>
      <c r="X3066" s="815"/>
      <c r="Y3066" s="815"/>
      <c r="Z3066" s="816"/>
      <c r="AA3066" s="392">
        <v>0</v>
      </c>
      <c r="AB3066" s="392">
        <v>1837</v>
      </c>
      <c r="AC3066" s="392">
        <v>0</v>
      </c>
      <c r="AD3066" s="392">
        <v>0</v>
      </c>
      <c r="AE3066" s="392">
        <v>0</v>
      </c>
      <c r="AF3066" s="392">
        <v>0</v>
      </c>
      <c r="AG3066" s="392">
        <v>0</v>
      </c>
      <c r="AH3066" s="392">
        <v>0</v>
      </c>
      <c r="AI3066" s="392">
        <v>0</v>
      </c>
      <c r="AJ3066" s="392">
        <v>0</v>
      </c>
      <c r="AK3066" s="392"/>
      <c r="AL3066" s="392">
        <v>53255930</v>
      </c>
      <c r="AM3066" s="57" t="s">
        <v>537</v>
      </c>
      <c r="AN3066" s="57"/>
      <c r="AO3066" s="57"/>
      <c r="AP3066" s="57"/>
      <c r="AQ3066" s="57"/>
      <c r="AR3066" s="312"/>
      <c r="XFA3066" s="312"/>
    </row>
    <row r="3067" spans="1:44 16381:16381" s="313" customFormat="1" ht="12.75" customHeight="1" x14ac:dyDescent="0.15">
      <c r="A3067" s="157"/>
      <c r="B3067" s="61" t="s">
        <v>3760</v>
      </c>
      <c r="C3067" s="844"/>
      <c r="D3067" s="845"/>
      <c r="E3067" s="845"/>
      <c r="F3067" s="845"/>
      <c r="G3067" s="845"/>
      <c r="H3067" s="845"/>
      <c r="I3067" s="845"/>
      <c r="J3067" s="845"/>
      <c r="K3067" s="845"/>
      <c r="L3067" s="845"/>
      <c r="M3067" s="845"/>
      <c r="N3067" s="845"/>
      <c r="O3067" s="845"/>
      <c r="P3067" s="845"/>
      <c r="Q3067" s="845"/>
      <c r="R3067" s="845"/>
      <c r="S3067" s="845"/>
      <c r="T3067" s="845"/>
      <c r="U3067" s="845"/>
      <c r="V3067" s="845"/>
      <c r="W3067" s="845"/>
      <c r="X3067" s="845"/>
      <c r="Y3067" s="845"/>
      <c r="Z3067" s="845"/>
      <c r="AA3067" s="845"/>
      <c r="AB3067" s="845"/>
      <c r="AC3067" s="845"/>
      <c r="AD3067" s="845"/>
      <c r="AE3067" s="845"/>
      <c r="AF3067" s="845"/>
      <c r="AG3067" s="845"/>
      <c r="AH3067" s="845"/>
      <c r="AI3067" s="845"/>
      <c r="AJ3067" s="845"/>
      <c r="AK3067" s="845"/>
      <c r="AL3067" s="846"/>
      <c r="AM3067" s="57" t="s">
        <v>537</v>
      </c>
      <c r="AN3067" s="57"/>
      <c r="AO3067" s="57"/>
      <c r="AP3067" s="57"/>
      <c r="AQ3067" s="57"/>
      <c r="AR3067" s="312"/>
      <c r="XFA3067" s="312"/>
    </row>
    <row r="3068" spans="1:44 16381:16381" s="307" customFormat="1" ht="14.1" customHeight="1" x14ac:dyDescent="0.15">
      <c r="A3068" s="269" t="s">
        <v>5778</v>
      </c>
      <c r="B3068" s="135" t="s">
        <v>619</v>
      </c>
      <c r="C3068" s="385">
        <v>28</v>
      </c>
      <c r="D3068" s="409"/>
      <c r="E3068" s="409"/>
      <c r="F3068" s="409"/>
      <c r="G3068" s="409"/>
      <c r="H3068" s="385">
        <v>19</v>
      </c>
      <c r="I3068" s="387">
        <v>19</v>
      </c>
      <c r="J3068" s="387">
        <v>0</v>
      </c>
      <c r="K3068" s="387">
        <v>0</v>
      </c>
      <c r="L3068" s="387">
        <v>9</v>
      </c>
      <c r="M3068" s="387">
        <v>0</v>
      </c>
      <c r="N3068" s="387">
        <v>0</v>
      </c>
      <c r="O3068" s="407"/>
      <c r="P3068" s="407"/>
      <c r="Q3068" s="407"/>
      <c r="R3068" s="407"/>
      <c r="S3068" s="407"/>
      <c r="T3068" s="407"/>
      <c r="U3068" s="407"/>
      <c r="V3068" s="407"/>
      <c r="W3068" s="407"/>
      <c r="X3068" s="407"/>
      <c r="Y3068" s="407"/>
      <c r="Z3068" s="407"/>
      <c r="AA3068" s="387">
        <v>1</v>
      </c>
      <c r="AB3068" s="387">
        <v>27</v>
      </c>
      <c r="AC3068" s="387">
        <v>0</v>
      </c>
      <c r="AD3068" s="387">
        <v>0</v>
      </c>
      <c r="AE3068" s="387">
        <v>0</v>
      </c>
      <c r="AF3068" s="387">
        <v>0</v>
      </c>
      <c r="AG3068" s="387">
        <v>0</v>
      </c>
      <c r="AH3068" s="387">
        <v>0</v>
      </c>
      <c r="AI3068" s="387">
        <v>0</v>
      </c>
      <c r="AJ3068" s="387">
        <v>0</v>
      </c>
      <c r="AK3068" s="431">
        <v>14830</v>
      </c>
      <c r="AL3068" s="439">
        <v>281770</v>
      </c>
      <c r="AM3068" s="56" t="s">
        <v>537</v>
      </c>
      <c r="AN3068" s="56"/>
      <c r="AO3068" s="56"/>
      <c r="AP3068" s="56"/>
      <c r="AQ3068" s="56"/>
      <c r="AR3068" s="306"/>
      <c r="XFA3068" s="306"/>
    </row>
    <row r="3069" spans="1:44 16381:16381" s="307" customFormat="1" ht="14.1" customHeight="1" x14ac:dyDescent="0.15">
      <c r="A3069" s="269" t="s">
        <v>3693</v>
      </c>
      <c r="B3069" s="135" t="s">
        <v>50</v>
      </c>
      <c r="C3069" s="385">
        <v>0</v>
      </c>
      <c r="D3069" s="409"/>
      <c r="E3069" s="409"/>
      <c r="F3069" s="409"/>
      <c r="G3069" s="409"/>
      <c r="H3069" s="385">
        <v>0</v>
      </c>
      <c r="I3069" s="387">
        <v>0</v>
      </c>
      <c r="J3069" s="387">
        <v>0</v>
      </c>
      <c r="K3069" s="387">
        <v>0</v>
      </c>
      <c r="L3069" s="387">
        <v>0</v>
      </c>
      <c r="M3069" s="387">
        <v>0</v>
      </c>
      <c r="N3069" s="387">
        <v>0</v>
      </c>
      <c r="O3069" s="407"/>
      <c r="P3069" s="407"/>
      <c r="Q3069" s="407"/>
      <c r="R3069" s="407"/>
      <c r="S3069" s="407"/>
      <c r="T3069" s="407"/>
      <c r="U3069" s="407"/>
      <c r="V3069" s="407"/>
      <c r="W3069" s="407"/>
      <c r="X3069" s="407"/>
      <c r="Y3069" s="407"/>
      <c r="Z3069" s="407"/>
      <c r="AA3069" s="387">
        <v>0</v>
      </c>
      <c r="AB3069" s="387">
        <v>0</v>
      </c>
      <c r="AC3069" s="387">
        <v>0</v>
      </c>
      <c r="AD3069" s="387">
        <v>0</v>
      </c>
      <c r="AE3069" s="387">
        <v>0</v>
      </c>
      <c r="AF3069" s="387">
        <v>0</v>
      </c>
      <c r="AG3069" s="387">
        <v>0</v>
      </c>
      <c r="AH3069" s="387">
        <v>0</v>
      </c>
      <c r="AI3069" s="387">
        <v>0</v>
      </c>
      <c r="AJ3069" s="387">
        <v>0</v>
      </c>
      <c r="AK3069" s="431">
        <v>15850</v>
      </c>
      <c r="AL3069" s="439">
        <v>0</v>
      </c>
      <c r="AM3069" s="56" t="s">
        <v>537</v>
      </c>
      <c r="AN3069" s="56"/>
      <c r="AO3069" s="56"/>
      <c r="AP3069" s="56"/>
      <c r="AQ3069" s="56"/>
      <c r="AR3069" s="306"/>
      <c r="XFA3069" s="306"/>
    </row>
    <row r="3070" spans="1:44 16381:16381" s="307" customFormat="1" ht="14.1" customHeight="1" x14ac:dyDescent="0.15">
      <c r="A3070" s="269" t="s">
        <v>3694</v>
      </c>
      <c r="B3070" s="135" t="s">
        <v>272</v>
      </c>
      <c r="C3070" s="385">
        <v>0</v>
      </c>
      <c r="D3070" s="409"/>
      <c r="E3070" s="409"/>
      <c r="F3070" s="409"/>
      <c r="G3070" s="409"/>
      <c r="H3070" s="385">
        <v>0</v>
      </c>
      <c r="I3070" s="387">
        <v>0</v>
      </c>
      <c r="J3070" s="387">
        <v>0</v>
      </c>
      <c r="K3070" s="387">
        <v>0</v>
      </c>
      <c r="L3070" s="387">
        <v>0</v>
      </c>
      <c r="M3070" s="387">
        <v>0</v>
      </c>
      <c r="N3070" s="387">
        <v>0</v>
      </c>
      <c r="O3070" s="385">
        <v>0</v>
      </c>
      <c r="P3070" s="387">
        <v>0</v>
      </c>
      <c r="Q3070" s="387">
        <v>0</v>
      </c>
      <c r="R3070" s="385">
        <v>0</v>
      </c>
      <c r="S3070" s="387">
        <v>0</v>
      </c>
      <c r="T3070" s="387">
        <v>0</v>
      </c>
      <c r="U3070" s="385">
        <v>0</v>
      </c>
      <c r="V3070" s="387">
        <v>0</v>
      </c>
      <c r="W3070" s="387">
        <v>0</v>
      </c>
      <c r="X3070" s="385">
        <v>0</v>
      </c>
      <c r="Y3070" s="387">
        <v>0</v>
      </c>
      <c r="Z3070" s="387">
        <v>0</v>
      </c>
      <c r="AA3070" s="387">
        <v>0</v>
      </c>
      <c r="AB3070" s="387">
        <v>0</v>
      </c>
      <c r="AC3070" s="387">
        <v>0</v>
      </c>
      <c r="AD3070" s="387">
        <v>0</v>
      </c>
      <c r="AE3070" s="387">
        <v>0</v>
      </c>
      <c r="AF3070" s="387">
        <v>0</v>
      </c>
      <c r="AG3070" s="387">
        <v>0</v>
      </c>
      <c r="AH3070" s="387">
        <v>0</v>
      </c>
      <c r="AI3070" s="387">
        <v>0</v>
      </c>
      <c r="AJ3070" s="387">
        <v>0</v>
      </c>
      <c r="AK3070" s="431">
        <v>87870</v>
      </c>
      <c r="AL3070" s="439">
        <v>0</v>
      </c>
      <c r="AM3070" s="56" t="s">
        <v>537</v>
      </c>
      <c r="AN3070" s="56"/>
      <c r="AO3070" s="56"/>
      <c r="AP3070" s="56"/>
      <c r="AQ3070" s="56"/>
      <c r="AR3070" s="306"/>
      <c r="XFA3070" s="306"/>
    </row>
    <row r="3071" spans="1:44 16381:16381" s="307" customFormat="1" ht="14.1" customHeight="1" x14ac:dyDescent="0.15">
      <c r="A3071" s="269" t="s">
        <v>3695</v>
      </c>
      <c r="B3071" s="135" t="s">
        <v>273</v>
      </c>
      <c r="C3071" s="385">
        <v>0</v>
      </c>
      <c r="D3071" s="409"/>
      <c r="E3071" s="409"/>
      <c r="F3071" s="409"/>
      <c r="G3071" s="409"/>
      <c r="H3071" s="385">
        <v>0</v>
      </c>
      <c r="I3071" s="387">
        <v>0</v>
      </c>
      <c r="J3071" s="387">
        <v>0</v>
      </c>
      <c r="K3071" s="387">
        <v>0</v>
      </c>
      <c r="L3071" s="387">
        <v>0</v>
      </c>
      <c r="M3071" s="387">
        <v>0</v>
      </c>
      <c r="N3071" s="387">
        <v>0</v>
      </c>
      <c r="O3071" s="385">
        <v>0</v>
      </c>
      <c r="P3071" s="387">
        <v>0</v>
      </c>
      <c r="Q3071" s="387">
        <v>0</v>
      </c>
      <c r="R3071" s="385">
        <v>0</v>
      </c>
      <c r="S3071" s="387">
        <v>0</v>
      </c>
      <c r="T3071" s="387">
        <v>0</v>
      </c>
      <c r="U3071" s="385">
        <v>0</v>
      </c>
      <c r="V3071" s="387">
        <v>0</v>
      </c>
      <c r="W3071" s="387">
        <v>0</v>
      </c>
      <c r="X3071" s="385">
        <v>0</v>
      </c>
      <c r="Y3071" s="387">
        <v>0</v>
      </c>
      <c r="Z3071" s="387">
        <v>0</v>
      </c>
      <c r="AA3071" s="387">
        <v>0</v>
      </c>
      <c r="AB3071" s="387">
        <v>0</v>
      </c>
      <c r="AC3071" s="387">
        <v>0</v>
      </c>
      <c r="AD3071" s="387">
        <v>0</v>
      </c>
      <c r="AE3071" s="387">
        <v>0</v>
      </c>
      <c r="AF3071" s="387">
        <v>0</v>
      </c>
      <c r="AG3071" s="387">
        <v>0</v>
      </c>
      <c r="AH3071" s="387">
        <v>0</v>
      </c>
      <c r="AI3071" s="387">
        <v>0</v>
      </c>
      <c r="AJ3071" s="387">
        <v>0</v>
      </c>
      <c r="AK3071" s="431">
        <v>163840</v>
      </c>
      <c r="AL3071" s="439">
        <v>0</v>
      </c>
      <c r="AM3071" s="56" t="s">
        <v>537</v>
      </c>
      <c r="AN3071" s="56"/>
      <c r="AO3071" s="56"/>
      <c r="AP3071" s="56"/>
      <c r="AQ3071" s="56"/>
      <c r="AR3071" s="306"/>
      <c r="XFA3071" s="306"/>
    </row>
    <row r="3072" spans="1:44 16381:16381" s="307" customFormat="1" ht="14.1" customHeight="1" x14ac:dyDescent="0.15">
      <c r="A3072" s="269" t="s">
        <v>3696</v>
      </c>
      <c r="B3072" s="135" t="s">
        <v>887</v>
      </c>
      <c r="C3072" s="385">
        <v>12</v>
      </c>
      <c r="D3072" s="409"/>
      <c r="E3072" s="409"/>
      <c r="F3072" s="409"/>
      <c r="G3072" s="409"/>
      <c r="H3072" s="385">
        <v>12</v>
      </c>
      <c r="I3072" s="387">
        <v>12</v>
      </c>
      <c r="J3072" s="387">
        <v>0</v>
      </c>
      <c r="K3072" s="387">
        <v>0</v>
      </c>
      <c r="L3072" s="387">
        <v>0</v>
      </c>
      <c r="M3072" s="387">
        <v>0</v>
      </c>
      <c r="N3072" s="387">
        <v>0</v>
      </c>
      <c r="O3072" s="385">
        <v>0</v>
      </c>
      <c r="P3072" s="387">
        <v>0</v>
      </c>
      <c r="Q3072" s="387">
        <v>0</v>
      </c>
      <c r="R3072" s="385">
        <v>12</v>
      </c>
      <c r="S3072" s="387">
        <v>1</v>
      </c>
      <c r="T3072" s="387">
        <v>11</v>
      </c>
      <c r="U3072" s="385">
        <v>0</v>
      </c>
      <c r="V3072" s="387">
        <v>0</v>
      </c>
      <c r="W3072" s="387">
        <v>0</v>
      </c>
      <c r="X3072" s="385">
        <v>0</v>
      </c>
      <c r="Y3072" s="387">
        <v>0</v>
      </c>
      <c r="Z3072" s="387">
        <v>0</v>
      </c>
      <c r="AA3072" s="387">
        <v>0</v>
      </c>
      <c r="AB3072" s="387">
        <v>12</v>
      </c>
      <c r="AC3072" s="387">
        <v>0</v>
      </c>
      <c r="AD3072" s="387">
        <v>0</v>
      </c>
      <c r="AE3072" s="387">
        <v>0</v>
      </c>
      <c r="AF3072" s="387">
        <v>0</v>
      </c>
      <c r="AG3072" s="387">
        <v>0</v>
      </c>
      <c r="AH3072" s="387">
        <v>0</v>
      </c>
      <c r="AI3072" s="387">
        <v>0</v>
      </c>
      <c r="AJ3072" s="387">
        <v>0</v>
      </c>
      <c r="AK3072" s="431">
        <v>123100</v>
      </c>
      <c r="AL3072" s="439">
        <v>1477200</v>
      </c>
      <c r="AM3072" s="56" t="s">
        <v>537</v>
      </c>
      <c r="AN3072" s="56"/>
      <c r="AO3072" s="56"/>
      <c r="AP3072" s="56"/>
      <c r="AQ3072" s="56"/>
      <c r="AR3072" s="306"/>
      <c r="XFA3072" s="306"/>
    </row>
    <row r="3073" spans="1:44 16381:16381" s="307" customFormat="1" ht="14.1" customHeight="1" x14ac:dyDescent="0.15">
      <c r="A3073" s="269" t="s">
        <v>3697</v>
      </c>
      <c r="B3073" s="135" t="s">
        <v>888</v>
      </c>
      <c r="C3073" s="385">
        <v>0</v>
      </c>
      <c r="D3073" s="409"/>
      <c r="E3073" s="409"/>
      <c r="F3073" s="409"/>
      <c r="G3073" s="409"/>
      <c r="H3073" s="385">
        <v>0</v>
      </c>
      <c r="I3073" s="387">
        <v>0</v>
      </c>
      <c r="J3073" s="387">
        <v>0</v>
      </c>
      <c r="K3073" s="387">
        <v>0</v>
      </c>
      <c r="L3073" s="387">
        <v>0</v>
      </c>
      <c r="M3073" s="387">
        <v>0</v>
      </c>
      <c r="N3073" s="387">
        <v>0</v>
      </c>
      <c r="O3073" s="385">
        <v>0</v>
      </c>
      <c r="P3073" s="387">
        <v>0</v>
      </c>
      <c r="Q3073" s="387">
        <v>0</v>
      </c>
      <c r="R3073" s="385">
        <v>0</v>
      </c>
      <c r="S3073" s="387">
        <v>0</v>
      </c>
      <c r="T3073" s="387">
        <v>0</v>
      </c>
      <c r="U3073" s="385">
        <v>0</v>
      </c>
      <c r="V3073" s="387">
        <v>0</v>
      </c>
      <c r="W3073" s="387">
        <v>0</v>
      </c>
      <c r="X3073" s="385">
        <v>0</v>
      </c>
      <c r="Y3073" s="387">
        <v>0</v>
      </c>
      <c r="Z3073" s="387">
        <v>0</v>
      </c>
      <c r="AA3073" s="387">
        <v>0</v>
      </c>
      <c r="AB3073" s="387">
        <v>0</v>
      </c>
      <c r="AC3073" s="387">
        <v>0</v>
      </c>
      <c r="AD3073" s="387">
        <v>0</v>
      </c>
      <c r="AE3073" s="387">
        <v>0</v>
      </c>
      <c r="AF3073" s="387">
        <v>0</v>
      </c>
      <c r="AG3073" s="387">
        <v>0</v>
      </c>
      <c r="AH3073" s="387">
        <v>0</v>
      </c>
      <c r="AI3073" s="387">
        <v>0</v>
      </c>
      <c r="AJ3073" s="387">
        <v>0</v>
      </c>
      <c r="AK3073" s="431">
        <v>188410</v>
      </c>
      <c r="AL3073" s="439">
        <v>0</v>
      </c>
      <c r="AM3073" s="56" t="s">
        <v>537</v>
      </c>
      <c r="AN3073" s="56"/>
      <c r="AO3073" s="56"/>
      <c r="AP3073" s="56"/>
      <c r="AQ3073" s="56"/>
      <c r="AR3073" s="306"/>
      <c r="XFA3073" s="306"/>
    </row>
    <row r="3074" spans="1:44 16381:16381" s="307" customFormat="1" ht="14.1" customHeight="1" x14ac:dyDescent="0.15">
      <c r="A3074" s="269" t="s">
        <v>5779</v>
      </c>
      <c r="B3074" s="135" t="s">
        <v>889</v>
      </c>
      <c r="C3074" s="385">
        <v>0</v>
      </c>
      <c r="D3074" s="409"/>
      <c r="E3074" s="409"/>
      <c r="F3074" s="409"/>
      <c r="G3074" s="409"/>
      <c r="H3074" s="385">
        <v>0</v>
      </c>
      <c r="I3074" s="387">
        <v>0</v>
      </c>
      <c r="J3074" s="387">
        <v>0</v>
      </c>
      <c r="K3074" s="387">
        <v>0</v>
      </c>
      <c r="L3074" s="387">
        <v>0</v>
      </c>
      <c r="M3074" s="387">
        <v>0</v>
      </c>
      <c r="N3074" s="387">
        <v>0</v>
      </c>
      <c r="O3074" s="407"/>
      <c r="P3074" s="407"/>
      <c r="Q3074" s="407"/>
      <c r="R3074" s="407"/>
      <c r="S3074" s="407"/>
      <c r="T3074" s="407"/>
      <c r="U3074" s="407"/>
      <c r="V3074" s="407"/>
      <c r="W3074" s="407"/>
      <c r="X3074" s="407"/>
      <c r="Y3074" s="407"/>
      <c r="Z3074" s="407"/>
      <c r="AA3074" s="387">
        <v>0</v>
      </c>
      <c r="AB3074" s="387">
        <v>0</v>
      </c>
      <c r="AC3074" s="387">
        <v>0</v>
      </c>
      <c r="AD3074" s="387">
        <v>0</v>
      </c>
      <c r="AE3074" s="387">
        <v>0</v>
      </c>
      <c r="AF3074" s="387">
        <v>0</v>
      </c>
      <c r="AG3074" s="387">
        <v>0</v>
      </c>
      <c r="AH3074" s="387">
        <v>0</v>
      </c>
      <c r="AI3074" s="387">
        <v>0</v>
      </c>
      <c r="AJ3074" s="387">
        <v>0</v>
      </c>
      <c r="AK3074" s="431">
        <v>49970</v>
      </c>
      <c r="AL3074" s="439">
        <v>0</v>
      </c>
      <c r="AM3074" s="56" t="s">
        <v>537</v>
      </c>
      <c r="AN3074" s="56"/>
      <c r="AO3074" s="56"/>
      <c r="AP3074" s="56"/>
      <c r="AQ3074" s="56"/>
      <c r="AR3074" s="306"/>
      <c r="XFA3074" s="306"/>
    </row>
    <row r="3075" spans="1:44 16381:16381" s="307" customFormat="1" ht="14.1" customHeight="1" x14ac:dyDescent="0.15">
      <c r="A3075" s="269" t="s">
        <v>3698</v>
      </c>
      <c r="B3075" s="135" t="s">
        <v>890</v>
      </c>
      <c r="C3075" s="385">
        <v>0</v>
      </c>
      <c r="D3075" s="409"/>
      <c r="E3075" s="409"/>
      <c r="F3075" s="409"/>
      <c r="G3075" s="409"/>
      <c r="H3075" s="385">
        <v>0</v>
      </c>
      <c r="I3075" s="387">
        <v>0</v>
      </c>
      <c r="J3075" s="387">
        <v>0</v>
      </c>
      <c r="K3075" s="387">
        <v>0</v>
      </c>
      <c r="L3075" s="387">
        <v>0</v>
      </c>
      <c r="M3075" s="387">
        <v>0</v>
      </c>
      <c r="N3075" s="387">
        <v>0</v>
      </c>
      <c r="O3075" s="385">
        <v>0</v>
      </c>
      <c r="P3075" s="387">
        <v>0</v>
      </c>
      <c r="Q3075" s="387">
        <v>0</v>
      </c>
      <c r="R3075" s="385">
        <v>0</v>
      </c>
      <c r="S3075" s="387">
        <v>0</v>
      </c>
      <c r="T3075" s="387">
        <v>0</v>
      </c>
      <c r="U3075" s="385">
        <v>0</v>
      </c>
      <c r="V3075" s="387">
        <v>0</v>
      </c>
      <c r="W3075" s="387">
        <v>0</v>
      </c>
      <c r="X3075" s="385">
        <v>0</v>
      </c>
      <c r="Y3075" s="387">
        <v>0</v>
      </c>
      <c r="Z3075" s="387">
        <v>0</v>
      </c>
      <c r="AA3075" s="387">
        <v>0</v>
      </c>
      <c r="AB3075" s="387">
        <v>0</v>
      </c>
      <c r="AC3075" s="387">
        <v>0</v>
      </c>
      <c r="AD3075" s="387">
        <v>0</v>
      </c>
      <c r="AE3075" s="387">
        <v>0</v>
      </c>
      <c r="AF3075" s="387">
        <v>0</v>
      </c>
      <c r="AG3075" s="387">
        <v>0</v>
      </c>
      <c r="AH3075" s="387">
        <v>0</v>
      </c>
      <c r="AI3075" s="387">
        <v>0</v>
      </c>
      <c r="AJ3075" s="387">
        <v>0</v>
      </c>
      <c r="AK3075" s="431">
        <v>189440</v>
      </c>
      <c r="AL3075" s="439">
        <v>0</v>
      </c>
      <c r="AM3075" s="56" t="s">
        <v>537</v>
      </c>
      <c r="AN3075" s="56"/>
      <c r="AO3075" s="56"/>
      <c r="AP3075" s="56"/>
      <c r="AQ3075" s="56"/>
      <c r="AR3075" s="306"/>
      <c r="XFA3075" s="306"/>
    </row>
    <row r="3076" spans="1:44 16381:16381" s="307" customFormat="1" ht="14.1" customHeight="1" x14ac:dyDescent="0.15">
      <c r="A3076" s="269" t="s">
        <v>3699</v>
      </c>
      <c r="B3076" s="135" t="s">
        <v>2086</v>
      </c>
      <c r="C3076" s="385">
        <v>7</v>
      </c>
      <c r="D3076" s="409"/>
      <c r="E3076" s="409"/>
      <c r="F3076" s="409"/>
      <c r="G3076" s="409"/>
      <c r="H3076" s="385">
        <v>7</v>
      </c>
      <c r="I3076" s="387">
        <v>7</v>
      </c>
      <c r="J3076" s="387">
        <v>0</v>
      </c>
      <c r="K3076" s="387">
        <v>0</v>
      </c>
      <c r="L3076" s="387">
        <v>0</v>
      </c>
      <c r="M3076" s="387">
        <v>0</v>
      </c>
      <c r="N3076" s="387">
        <v>0</v>
      </c>
      <c r="O3076" s="407"/>
      <c r="P3076" s="407"/>
      <c r="Q3076" s="407"/>
      <c r="R3076" s="407"/>
      <c r="S3076" s="407"/>
      <c r="T3076" s="407"/>
      <c r="U3076" s="407"/>
      <c r="V3076" s="407"/>
      <c r="W3076" s="407"/>
      <c r="X3076" s="407"/>
      <c r="Y3076" s="407"/>
      <c r="Z3076" s="407"/>
      <c r="AA3076" s="387">
        <v>1</v>
      </c>
      <c r="AB3076" s="387">
        <v>6</v>
      </c>
      <c r="AC3076" s="387">
        <v>0</v>
      </c>
      <c r="AD3076" s="387">
        <v>0</v>
      </c>
      <c r="AE3076" s="387">
        <v>0</v>
      </c>
      <c r="AF3076" s="387">
        <v>0</v>
      </c>
      <c r="AG3076" s="387">
        <v>0</v>
      </c>
      <c r="AH3076" s="387">
        <v>0</v>
      </c>
      <c r="AI3076" s="387">
        <v>0</v>
      </c>
      <c r="AJ3076" s="387">
        <v>0</v>
      </c>
      <c r="AK3076" s="431">
        <v>40560</v>
      </c>
      <c r="AL3076" s="439">
        <v>283920</v>
      </c>
      <c r="AM3076" s="56" t="s">
        <v>537</v>
      </c>
      <c r="AN3076" s="56" t="s">
        <v>537</v>
      </c>
      <c r="AO3076" s="56"/>
      <c r="AP3076" s="56"/>
      <c r="AQ3076" s="56"/>
      <c r="AR3076" s="306"/>
      <c r="XFA3076" s="306"/>
    </row>
    <row r="3077" spans="1:44 16381:16381" s="307" customFormat="1" ht="14.1" customHeight="1" x14ac:dyDescent="0.15">
      <c r="A3077" s="269" t="s">
        <v>5780</v>
      </c>
      <c r="B3077" s="135" t="s">
        <v>3713</v>
      </c>
      <c r="C3077" s="385">
        <v>88</v>
      </c>
      <c r="D3077" s="409"/>
      <c r="E3077" s="409"/>
      <c r="F3077" s="409"/>
      <c r="G3077" s="409"/>
      <c r="H3077" s="385">
        <v>88</v>
      </c>
      <c r="I3077" s="387">
        <v>88</v>
      </c>
      <c r="J3077" s="387">
        <v>0</v>
      </c>
      <c r="K3077" s="387">
        <v>0</v>
      </c>
      <c r="L3077" s="387">
        <v>0</v>
      </c>
      <c r="M3077" s="387">
        <v>0</v>
      </c>
      <c r="N3077" s="387">
        <v>0</v>
      </c>
      <c r="O3077" s="407"/>
      <c r="P3077" s="407"/>
      <c r="Q3077" s="407"/>
      <c r="R3077" s="407"/>
      <c r="S3077" s="407"/>
      <c r="T3077" s="407"/>
      <c r="U3077" s="407"/>
      <c r="V3077" s="407"/>
      <c r="W3077" s="407"/>
      <c r="X3077" s="407"/>
      <c r="Y3077" s="407"/>
      <c r="Z3077" s="407"/>
      <c r="AA3077" s="387">
        <v>0</v>
      </c>
      <c r="AB3077" s="387">
        <v>88</v>
      </c>
      <c r="AC3077" s="387">
        <v>0</v>
      </c>
      <c r="AD3077" s="387">
        <v>0</v>
      </c>
      <c r="AE3077" s="387">
        <v>0</v>
      </c>
      <c r="AF3077" s="387">
        <v>0</v>
      </c>
      <c r="AG3077" s="387">
        <v>0</v>
      </c>
      <c r="AH3077" s="387">
        <v>0</v>
      </c>
      <c r="AI3077" s="387">
        <v>0</v>
      </c>
      <c r="AJ3077" s="387">
        <v>0</v>
      </c>
      <c r="AK3077" s="431">
        <v>40560</v>
      </c>
      <c r="AL3077" s="439">
        <v>3569280</v>
      </c>
      <c r="AM3077" s="56" t="s">
        <v>537</v>
      </c>
      <c r="AN3077" s="56"/>
      <c r="AO3077" s="56"/>
      <c r="AP3077" s="56"/>
      <c r="AQ3077" s="56"/>
      <c r="AR3077" s="306"/>
      <c r="XFA3077" s="306"/>
    </row>
    <row r="3078" spans="1:44 16381:16381" s="307" customFormat="1" ht="14.1" customHeight="1" x14ac:dyDescent="0.15">
      <c r="A3078" s="269" t="s">
        <v>3700</v>
      </c>
      <c r="B3078" s="135" t="s">
        <v>891</v>
      </c>
      <c r="C3078" s="385">
        <v>10</v>
      </c>
      <c r="D3078" s="409"/>
      <c r="E3078" s="409"/>
      <c r="F3078" s="409"/>
      <c r="G3078" s="409"/>
      <c r="H3078" s="385">
        <v>10</v>
      </c>
      <c r="I3078" s="387">
        <v>10</v>
      </c>
      <c r="J3078" s="387">
        <v>0</v>
      </c>
      <c r="K3078" s="387">
        <v>0</v>
      </c>
      <c r="L3078" s="387">
        <v>0</v>
      </c>
      <c r="M3078" s="387">
        <v>0</v>
      </c>
      <c r="N3078" s="387">
        <v>0</v>
      </c>
      <c r="O3078" s="385">
        <v>0</v>
      </c>
      <c r="P3078" s="387">
        <v>0</v>
      </c>
      <c r="Q3078" s="387">
        <v>0</v>
      </c>
      <c r="R3078" s="385">
        <v>10</v>
      </c>
      <c r="S3078" s="387">
        <v>0</v>
      </c>
      <c r="T3078" s="387">
        <v>10</v>
      </c>
      <c r="U3078" s="385">
        <v>0</v>
      </c>
      <c r="V3078" s="387">
        <v>0</v>
      </c>
      <c r="W3078" s="387">
        <v>0</v>
      </c>
      <c r="X3078" s="385">
        <v>0</v>
      </c>
      <c r="Y3078" s="387">
        <v>0</v>
      </c>
      <c r="Z3078" s="387">
        <v>0</v>
      </c>
      <c r="AA3078" s="387">
        <v>0</v>
      </c>
      <c r="AB3078" s="387">
        <v>10</v>
      </c>
      <c r="AC3078" s="387">
        <v>0</v>
      </c>
      <c r="AD3078" s="387">
        <v>0</v>
      </c>
      <c r="AE3078" s="387">
        <v>0</v>
      </c>
      <c r="AF3078" s="387">
        <v>0</v>
      </c>
      <c r="AG3078" s="387">
        <v>0</v>
      </c>
      <c r="AH3078" s="387">
        <v>0</v>
      </c>
      <c r="AI3078" s="387">
        <v>0</v>
      </c>
      <c r="AJ3078" s="387">
        <v>0</v>
      </c>
      <c r="AK3078" s="431">
        <v>163840</v>
      </c>
      <c r="AL3078" s="439">
        <v>1638400</v>
      </c>
      <c r="AM3078" s="56" t="s">
        <v>537</v>
      </c>
      <c r="AN3078" s="56"/>
      <c r="AO3078" s="56"/>
      <c r="AP3078" s="56"/>
      <c r="AQ3078" s="56"/>
      <c r="AR3078" s="306"/>
      <c r="XFA3078" s="306"/>
    </row>
    <row r="3079" spans="1:44 16381:16381" s="307" customFormat="1" ht="14.1" customHeight="1" x14ac:dyDescent="0.15">
      <c r="A3079" s="269" t="s">
        <v>3701</v>
      </c>
      <c r="B3079" s="135" t="s">
        <v>2087</v>
      </c>
      <c r="C3079" s="385">
        <v>0</v>
      </c>
      <c r="D3079" s="409"/>
      <c r="E3079" s="409"/>
      <c r="F3079" s="409"/>
      <c r="G3079" s="409"/>
      <c r="H3079" s="385">
        <v>0</v>
      </c>
      <c r="I3079" s="387">
        <v>0</v>
      </c>
      <c r="J3079" s="387">
        <v>0</v>
      </c>
      <c r="K3079" s="387">
        <v>0</v>
      </c>
      <c r="L3079" s="387">
        <v>0</v>
      </c>
      <c r="M3079" s="387">
        <v>0</v>
      </c>
      <c r="N3079" s="387">
        <v>0</v>
      </c>
      <c r="O3079" s="385">
        <v>0</v>
      </c>
      <c r="P3079" s="387">
        <v>0</v>
      </c>
      <c r="Q3079" s="387">
        <v>0</v>
      </c>
      <c r="R3079" s="385">
        <v>0</v>
      </c>
      <c r="S3079" s="387">
        <v>0</v>
      </c>
      <c r="T3079" s="387">
        <v>0</v>
      </c>
      <c r="U3079" s="385">
        <v>0</v>
      </c>
      <c r="V3079" s="387">
        <v>0</v>
      </c>
      <c r="W3079" s="387">
        <v>0</v>
      </c>
      <c r="X3079" s="385">
        <v>0</v>
      </c>
      <c r="Y3079" s="387">
        <v>0</v>
      </c>
      <c r="Z3079" s="387">
        <v>0</v>
      </c>
      <c r="AA3079" s="387">
        <v>0</v>
      </c>
      <c r="AB3079" s="387">
        <v>0</v>
      </c>
      <c r="AC3079" s="387">
        <v>0</v>
      </c>
      <c r="AD3079" s="387">
        <v>0</v>
      </c>
      <c r="AE3079" s="387">
        <v>0</v>
      </c>
      <c r="AF3079" s="387">
        <v>0</v>
      </c>
      <c r="AG3079" s="387">
        <v>0</v>
      </c>
      <c r="AH3079" s="387">
        <v>0</v>
      </c>
      <c r="AI3079" s="387">
        <v>0</v>
      </c>
      <c r="AJ3079" s="387">
        <v>0</v>
      </c>
      <c r="AK3079" s="431">
        <v>142670</v>
      </c>
      <c r="AL3079" s="439">
        <v>0</v>
      </c>
      <c r="AM3079" s="56" t="s">
        <v>537</v>
      </c>
      <c r="AN3079" s="56"/>
      <c r="AO3079" s="56"/>
      <c r="AP3079" s="56"/>
      <c r="AQ3079" s="56"/>
      <c r="AR3079" s="306"/>
      <c r="XFA3079" s="306"/>
    </row>
    <row r="3080" spans="1:44 16381:16381" s="307" customFormat="1" ht="14.1" customHeight="1" x14ac:dyDescent="0.15">
      <c r="A3080" s="269" t="s">
        <v>3702</v>
      </c>
      <c r="B3080" s="135" t="s">
        <v>730</v>
      </c>
      <c r="C3080" s="385">
        <v>0</v>
      </c>
      <c r="D3080" s="409"/>
      <c r="E3080" s="409"/>
      <c r="F3080" s="409"/>
      <c r="G3080" s="409"/>
      <c r="H3080" s="385">
        <v>0</v>
      </c>
      <c r="I3080" s="387">
        <v>0</v>
      </c>
      <c r="J3080" s="387">
        <v>0</v>
      </c>
      <c r="K3080" s="387">
        <v>0</v>
      </c>
      <c r="L3080" s="387">
        <v>0</v>
      </c>
      <c r="M3080" s="387">
        <v>0</v>
      </c>
      <c r="N3080" s="387">
        <v>0</v>
      </c>
      <c r="O3080" s="407"/>
      <c r="P3080" s="407"/>
      <c r="Q3080" s="407"/>
      <c r="R3080" s="407"/>
      <c r="S3080" s="407"/>
      <c r="T3080" s="407"/>
      <c r="U3080" s="407"/>
      <c r="V3080" s="407"/>
      <c r="W3080" s="407"/>
      <c r="X3080" s="407"/>
      <c r="Y3080" s="407"/>
      <c r="Z3080" s="407"/>
      <c r="AA3080" s="387">
        <v>0</v>
      </c>
      <c r="AB3080" s="387">
        <v>0</v>
      </c>
      <c r="AC3080" s="387">
        <v>0</v>
      </c>
      <c r="AD3080" s="387">
        <v>0</v>
      </c>
      <c r="AE3080" s="387">
        <v>0</v>
      </c>
      <c r="AF3080" s="387">
        <v>0</v>
      </c>
      <c r="AG3080" s="387">
        <v>0</v>
      </c>
      <c r="AH3080" s="387">
        <v>0</v>
      </c>
      <c r="AI3080" s="387">
        <v>0</v>
      </c>
      <c r="AJ3080" s="387">
        <v>0</v>
      </c>
      <c r="AK3080" s="431">
        <v>56560</v>
      </c>
      <c r="AL3080" s="439">
        <v>0</v>
      </c>
      <c r="AM3080" s="56" t="s">
        <v>537</v>
      </c>
      <c r="AN3080" s="56"/>
      <c r="AO3080" s="56"/>
      <c r="AP3080" s="56"/>
      <c r="AQ3080" s="56"/>
      <c r="AR3080" s="306"/>
      <c r="XFA3080" s="306"/>
    </row>
    <row r="3081" spans="1:44 16381:16381" s="307" customFormat="1" ht="14.1" customHeight="1" x14ac:dyDescent="0.15">
      <c r="A3081" s="269" t="s">
        <v>3703</v>
      </c>
      <c r="B3081" s="135" t="s">
        <v>731</v>
      </c>
      <c r="C3081" s="385">
        <v>24</v>
      </c>
      <c r="D3081" s="409"/>
      <c r="E3081" s="409"/>
      <c r="F3081" s="409"/>
      <c r="G3081" s="409"/>
      <c r="H3081" s="385">
        <v>21</v>
      </c>
      <c r="I3081" s="387">
        <v>21</v>
      </c>
      <c r="J3081" s="387">
        <v>0</v>
      </c>
      <c r="K3081" s="387">
        <v>0</v>
      </c>
      <c r="L3081" s="387">
        <v>3</v>
      </c>
      <c r="M3081" s="387">
        <v>0</v>
      </c>
      <c r="N3081" s="387">
        <v>0</v>
      </c>
      <c r="O3081" s="407"/>
      <c r="P3081" s="407"/>
      <c r="Q3081" s="407"/>
      <c r="R3081" s="407"/>
      <c r="S3081" s="407"/>
      <c r="T3081" s="407"/>
      <c r="U3081" s="407"/>
      <c r="V3081" s="407"/>
      <c r="W3081" s="407"/>
      <c r="X3081" s="407"/>
      <c r="Y3081" s="407"/>
      <c r="Z3081" s="407"/>
      <c r="AA3081" s="387">
        <v>0</v>
      </c>
      <c r="AB3081" s="387">
        <v>24</v>
      </c>
      <c r="AC3081" s="387">
        <v>0</v>
      </c>
      <c r="AD3081" s="387">
        <v>0</v>
      </c>
      <c r="AE3081" s="387">
        <v>0</v>
      </c>
      <c r="AF3081" s="387">
        <v>0</v>
      </c>
      <c r="AG3081" s="387">
        <v>0</v>
      </c>
      <c r="AH3081" s="387">
        <v>0</v>
      </c>
      <c r="AI3081" s="387">
        <v>0</v>
      </c>
      <c r="AJ3081" s="387">
        <v>0</v>
      </c>
      <c r="AK3081" s="431">
        <v>37500</v>
      </c>
      <c r="AL3081" s="439">
        <v>787500</v>
      </c>
      <c r="AM3081" s="56" t="s">
        <v>537</v>
      </c>
      <c r="AN3081" s="56"/>
      <c r="AO3081" s="56"/>
      <c r="AP3081" s="56"/>
      <c r="AQ3081" s="56"/>
      <c r="AR3081" s="306"/>
      <c r="XFA3081" s="306"/>
    </row>
    <row r="3082" spans="1:44 16381:16381" s="307" customFormat="1" ht="14.1" customHeight="1" x14ac:dyDescent="0.15">
      <c r="A3082" s="269" t="s">
        <v>3704</v>
      </c>
      <c r="B3082" s="135" t="s">
        <v>994</v>
      </c>
      <c r="C3082" s="385">
        <v>0</v>
      </c>
      <c r="D3082" s="409"/>
      <c r="E3082" s="409"/>
      <c r="F3082" s="409"/>
      <c r="G3082" s="409"/>
      <c r="H3082" s="385">
        <v>0</v>
      </c>
      <c r="I3082" s="387">
        <v>0</v>
      </c>
      <c r="J3082" s="387">
        <v>0</v>
      </c>
      <c r="K3082" s="387">
        <v>0</v>
      </c>
      <c r="L3082" s="387">
        <v>0</v>
      </c>
      <c r="M3082" s="387">
        <v>0</v>
      </c>
      <c r="N3082" s="387">
        <v>0</v>
      </c>
      <c r="O3082" s="385">
        <v>0</v>
      </c>
      <c r="P3082" s="387">
        <v>0</v>
      </c>
      <c r="Q3082" s="387">
        <v>0</v>
      </c>
      <c r="R3082" s="385">
        <v>0</v>
      </c>
      <c r="S3082" s="387">
        <v>0</v>
      </c>
      <c r="T3082" s="387">
        <v>0</v>
      </c>
      <c r="U3082" s="385">
        <v>0</v>
      </c>
      <c r="V3082" s="387">
        <v>0</v>
      </c>
      <c r="W3082" s="387">
        <v>0</v>
      </c>
      <c r="X3082" s="385">
        <v>0</v>
      </c>
      <c r="Y3082" s="387">
        <v>0</v>
      </c>
      <c r="Z3082" s="387">
        <v>0</v>
      </c>
      <c r="AA3082" s="387">
        <v>0</v>
      </c>
      <c r="AB3082" s="387">
        <v>0</v>
      </c>
      <c r="AC3082" s="387">
        <v>0</v>
      </c>
      <c r="AD3082" s="387">
        <v>0</v>
      </c>
      <c r="AE3082" s="387">
        <v>0</v>
      </c>
      <c r="AF3082" s="387">
        <v>0</v>
      </c>
      <c r="AG3082" s="387">
        <v>0</v>
      </c>
      <c r="AH3082" s="387">
        <v>0</v>
      </c>
      <c r="AI3082" s="387">
        <v>0</v>
      </c>
      <c r="AJ3082" s="387">
        <v>0</v>
      </c>
      <c r="AK3082" s="431">
        <v>180420</v>
      </c>
      <c r="AL3082" s="439">
        <v>0</v>
      </c>
      <c r="AM3082" s="56" t="s">
        <v>537</v>
      </c>
      <c r="AN3082" s="56"/>
      <c r="AO3082" s="56"/>
      <c r="AP3082" s="56"/>
      <c r="AQ3082" s="56"/>
      <c r="AR3082" s="306"/>
      <c r="XFA3082" s="306"/>
    </row>
    <row r="3083" spans="1:44 16381:16381" s="307" customFormat="1" ht="14.1" customHeight="1" x14ac:dyDescent="0.15">
      <c r="A3083" s="269" t="s">
        <v>3705</v>
      </c>
      <c r="B3083" s="135" t="s">
        <v>732</v>
      </c>
      <c r="C3083" s="385">
        <v>0</v>
      </c>
      <c r="D3083" s="409"/>
      <c r="E3083" s="409"/>
      <c r="F3083" s="409"/>
      <c r="G3083" s="409"/>
      <c r="H3083" s="385">
        <v>0</v>
      </c>
      <c r="I3083" s="387">
        <v>0</v>
      </c>
      <c r="J3083" s="387">
        <v>0</v>
      </c>
      <c r="K3083" s="387">
        <v>0</v>
      </c>
      <c r="L3083" s="387">
        <v>0</v>
      </c>
      <c r="M3083" s="387">
        <v>0</v>
      </c>
      <c r="N3083" s="387">
        <v>0</v>
      </c>
      <c r="O3083" s="407"/>
      <c r="P3083" s="407"/>
      <c r="Q3083" s="407"/>
      <c r="R3083" s="407"/>
      <c r="S3083" s="407"/>
      <c r="T3083" s="407"/>
      <c r="U3083" s="407"/>
      <c r="V3083" s="407"/>
      <c r="W3083" s="407"/>
      <c r="X3083" s="407"/>
      <c r="Y3083" s="407"/>
      <c r="Z3083" s="407"/>
      <c r="AA3083" s="387">
        <v>0</v>
      </c>
      <c r="AB3083" s="387">
        <v>0</v>
      </c>
      <c r="AC3083" s="387">
        <v>0</v>
      </c>
      <c r="AD3083" s="387">
        <v>0</v>
      </c>
      <c r="AE3083" s="387">
        <v>0</v>
      </c>
      <c r="AF3083" s="387">
        <v>0</v>
      </c>
      <c r="AG3083" s="387">
        <v>0</v>
      </c>
      <c r="AH3083" s="387">
        <v>0</v>
      </c>
      <c r="AI3083" s="387">
        <v>0</v>
      </c>
      <c r="AJ3083" s="387">
        <v>0</v>
      </c>
      <c r="AK3083" s="431">
        <v>40560</v>
      </c>
      <c r="AL3083" s="439">
        <v>0</v>
      </c>
      <c r="AM3083" s="56" t="s">
        <v>537</v>
      </c>
      <c r="AN3083" s="56"/>
      <c r="AO3083" s="56"/>
      <c r="AP3083" s="56"/>
      <c r="AQ3083" s="56"/>
      <c r="AR3083" s="306"/>
      <c r="XFA3083" s="306"/>
    </row>
    <row r="3084" spans="1:44 16381:16381" s="307" customFormat="1" ht="14.1" customHeight="1" x14ac:dyDescent="0.15">
      <c r="A3084" s="269" t="s">
        <v>3706</v>
      </c>
      <c r="B3084" s="135" t="s">
        <v>733</v>
      </c>
      <c r="C3084" s="385">
        <v>0</v>
      </c>
      <c r="D3084" s="409"/>
      <c r="E3084" s="409"/>
      <c r="F3084" s="409"/>
      <c r="G3084" s="409"/>
      <c r="H3084" s="385">
        <v>0</v>
      </c>
      <c r="I3084" s="387">
        <v>0</v>
      </c>
      <c r="J3084" s="387">
        <v>0</v>
      </c>
      <c r="K3084" s="387">
        <v>0</v>
      </c>
      <c r="L3084" s="387">
        <v>0</v>
      </c>
      <c r="M3084" s="387">
        <v>0</v>
      </c>
      <c r="N3084" s="387">
        <v>0</v>
      </c>
      <c r="O3084" s="407"/>
      <c r="P3084" s="407"/>
      <c r="Q3084" s="407"/>
      <c r="R3084" s="407"/>
      <c r="S3084" s="407"/>
      <c r="T3084" s="407"/>
      <c r="U3084" s="407"/>
      <c r="V3084" s="407"/>
      <c r="W3084" s="407"/>
      <c r="X3084" s="407"/>
      <c r="Y3084" s="407"/>
      <c r="Z3084" s="407"/>
      <c r="AA3084" s="387">
        <v>0</v>
      </c>
      <c r="AB3084" s="387">
        <v>0</v>
      </c>
      <c r="AC3084" s="387">
        <v>0</v>
      </c>
      <c r="AD3084" s="387">
        <v>0</v>
      </c>
      <c r="AE3084" s="387">
        <v>0</v>
      </c>
      <c r="AF3084" s="387">
        <v>0</v>
      </c>
      <c r="AG3084" s="387">
        <v>0</v>
      </c>
      <c r="AH3084" s="387">
        <v>0</v>
      </c>
      <c r="AI3084" s="387">
        <v>0</v>
      </c>
      <c r="AJ3084" s="387">
        <v>0</v>
      </c>
      <c r="AK3084" s="431">
        <v>40560</v>
      </c>
      <c r="AL3084" s="439">
        <v>0</v>
      </c>
      <c r="AM3084" s="56" t="s">
        <v>537</v>
      </c>
      <c r="AN3084" s="56"/>
      <c r="AO3084" s="56"/>
      <c r="AP3084" s="56"/>
      <c r="AQ3084" s="56"/>
      <c r="AR3084" s="306"/>
      <c r="XFA3084" s="306"/>
    </row>
    <row r="3085" spans="1:44 16381:16381" s="307" customFormat="1" ht="14.1" customHeight="1" x14ac:dyDescent="0.15">
      <c r="A3085" s="269" t="s">
        <v>3707</v>
      </c>
      <c r="B3085" s="135" t="s">
        <v>868</v>
      </c>
      <c r="C3085" s="385">
        <v>0</v>
      </c>
      <c r="D3085" s="409"/>
      <c r="E3085" s="409"/>
      <c r="F3085" s="409"/>
      <c r="G3085" s="409"/>
      <c r="H3085" s="385">
        <v>0</v>
      </c>
      <c r="I3085" s="387">
        <v>0</v>
      </c>
      <c r="J3085" s="387">
        <v>0</v>
      </c>
      <c r="K3085" s="387">
        <v>0</v>
      </c>
      <c r="L3085" s="387">
        <v>0</v>
      </c>
      <c r="M3085" s="387">
        <v>0</v>
      </c>
      <c r="N3085" s="387">
        <v>0</v>
      </c>
      <c r="O3085" s="407"/>
      <c r="P3085" s="407"/>
      <c r="Q3085" s="407"/>
      <c r="R3085" s="407"/>
      <c r="S3085" s="407"/>
      <c r="T3085" s="407"/>
      <c r="U3085" s="407"/>
      <c r="V3085" s="407"/>
      <c r="W3085" s="407"/>
      <c r="X3085" s="407"/>
      <c r="Y3085" s="407"/>
      <c r="Z3085" s="407"/>
      <c r="AA3085" s="387">
        <v>0</v>
      </c>
      <c r="AB3085" s="387">
        <v>0</v>
      </c>
      <c r="AC3085" s="387">
        <v>0</v>
      </c>
      <c r="AD3085" s="387">
        <v>0</v>
      </c>
      <c r="AE3085" s="387">
        <v>0</v>
      </c>
      <c r="AF3085" s="387">
        <v>0</v>
      </c>
      <c r="AG3085" s="387">
        <v>0</v>
      </c>
      <c r="AH3085" s="387">
        <v>0</v>
      </c>
      <c r="AI3085" s="387">
        <v>0</v>
      </c>
      <c r="AJ3085" s="387">
        <v>0</v>
      </c>
      <c r="AK3085" s="431">
        <v>77440</v>
      </c>
      <c r="AL3085" s="439">
        <v>0</v>
      </c>
      <c r="AM3085" s="56" t="s">
        <v>537</v>
      </c>
      <c r="AN3085" s="56"/>
      <c r="AO3085" s="56"/>
      <c r="AP3085" s="56"/>
      <c r="AQ3085" s="56"/>
      <c r="AR3085" s="306"/>
      <c r="XFA3085" s="306"/>
    </row>
    <row r="3086" spans="1:44 16381:16381" s="307" customFormat="1" ht="14.1" customHeight="1" x14ac:dyDescent="0.15">
      <c r="A3086" s="269" t="s">
        <v>3708</v>
      </c>
      <c r="B3086" s="135" t="s">
        <v>78</v>
      </c>
      <c r="C3086" s="385">
        <v>1</v>
      </c>
      <c r="D3086" s="409"/>
      <c r="E3086" s="409"/>
      <c r="F3086" s="409"/>
      <c r="G3086" s="409"/>
      <c r="H3086" s="385">
        <v>1</v>
      </c>
      <c r="I3086" s="387">
        <v>1</v>
      </c>
      <c r="J3086" s="387">
        <v>0</v>
      </c>
      <c r="K3086" s="387">
        <v>0</v>
      </c>
      <c r="L3086" s="387">
        <v>0</v>
      </c>
      <c r="M3086" s="387">
        <v>0</v>
      </c>
      <c r="N3086" s="387">
        <v>0</v>
      </c>
      <c r="O3086" s="407"/>
      <c r="P3086" s="407"/>
      <c r="Q3086" s="407"/>
      <c r="R3086" s="407"/>
      <c r="S3086" s="407"/>
      <c r="T3086" s="407"/>
      <c r="U3086" s="407"/>
      <c r="V3086" s="407"/>
      <c r="W3086" s="407"/>
      <c r="X3086" s="407"/>
      <c r="Y3086" s="407"/>
      <c r="Z3086" s="407"/>
      <c r="AA3086" s="387">
        <v>0</v>
      </c>
      <c r="AB3086" s="387">
        <v>1</v>
      </c>
      <c r="AC3086" s="387">
        <v>0</v>
      </c>
      <c r="AD3086" s="387">
        <v>0</v>
      </c>
      <c r="AE3086" s="387">
        <v>0</v>
      </c>
      <c r="AF3086" s="387">
        <v>0</v>
      </c>
      <c r="AG3086" s="387">
        <v>0</v>
      </c>
      <c r="AH3086" s="387">
        <v>0</v>
      </c>
      <c r="AI3086" s="387">
        <v>0</v>
      </c>
      <c r="AJ3086" s="387">
        <v>0</v>
      </c>
      <c r="AK3086" s="431">
        <v>67320</v>
      </c>
      <c r="AL3086" s="439">
        <v>67320</v>
      </c>
      <c r="AM3086" s="56" t="s">
        <v>537</v>
      </c>
      <c r="AN3086" s="56" t="s">
        <v>537</v>
      </c>
      <c r="AO3086" s="56"/>
      <c r="AP3086" s="56"/>
      <c r="AQ3086" s="56"/>
      <c r="AR3086" s="306"/>
      <c r="XFA3086" s="306"/>
    </row>
    <row r="3087" spans="1:44 16381:16381" s="307" customFormat="1" ht="14.1" customHeight="1" x14ac:dyDescent="0.15">
      <c r="A3087" s="269" t="s">
        <v>3709</v>
      </c>
      <c r="B3087" s="135" t="s">
        <v>79</v>
      </c>
      <c r="C3087" s="385">
        <v>18</v>
      </c>
      <c r="D3087" s="409"/>
      <c r="E3087" s="409"/>
      <c r="F3087" s="409"/>
      <c r="G3087" s="409"/>
      <c r="H3087" s="385">
        <v>18</v>
      </c>
      <c r="I3087" s="387">
        <v>17</v>
      </c>
      <c r="J3087" s="387">
        <v>1</v>
      </c>
      <c r="K3087" s="387">
        <v>0</v>
      </c>
      <c r="L3087" s="387">
        <v>0</v>
      </c>
      <c r="M3087" s="387">
        <v>0</v>
      </c>
      <c r="N3087" s="387">
        <v>0</v>
      </c>
      <c r="O3087" s="407"/>
      <c r="P3087" s="407"/>
      <c r="Q3087" s="407"/>
      <c r="R3087" s="407"/>
      <c r="S3087" s="407"/>
      <c r="T3087" s="407"/>
      <c r="U3087" s="407"/>
      <c r="V3087" s="407"/>
      <c r="W3087" s="407"/>
      <c r="X3087" s="407"/>
      <c r="Y3087" s="407"/>
      <c r="Z3087" s="407"/>
      <c r="AA3087" s="387">
        <v>0</v>
      </c>
      <c r="AB3087" s="387">
        <v>18</v>
      </c>
      <c r="AC3087" s="387">
        <v>0</v>
      </c>
      <c r="AD3087" s="387">
        <v>0</v>
      </c>
      <c r="AE3087" s="387">
        <v>0</v>
      </c>
      <c r="AF3087" s="387">
        <v>0</v>
      </c>
      <c r="AG3087" s="387">
        <v>0</v>
      </c>
      <c r="AH3087" s="387">
        <v>0</v>
      </c>
      <c r="AI3087" s="387">
        <v>0</v>
      </c>
      <c r="AJ3087" s="387">
        <v>0</v>
      </c>
      <c r="AK3087" s="431">
        <v>40560</v>
      </c>
      <c r="AL3087" s="439">
        <v>689520</v>
      </c>
      <c r="AM3087" s="56" t="s">
        <v>537</v>
      </c>
      <c r="AN3087" s="56"/>
      <c r="AO3087" s="56"/>
      <c r="AP3087" s="56"/>
      <c r="AQ3087" s="56"/>
      <c r="AR3087" s="306"/>
      <c r="XFA3087" s="306"/>
    </row>
    <row r="3088" spans="1:44 16381:16381" s="307" customFormat="1" ht="14.1" customHeight="1" x14ac:dyDescent="0.15">
      <c r="A3088" s="269" t="s">
        <v>3710</v>
      </c>
      <c r="B3088" s="135" t="s">
        <v>980</v>
      </c>
      <c r="C3088" s="385">
        <v>0</v>
      </c>
      <c r="D3088" s="409"/>
      <c r="E3088" s="409"/>
      <c r="F3088" s="409"/>
      <c r="G3088" s="409"/>
      <c r="H3088" s="385">
        <v>0</v>
      </c>
      <c r="I3088" s="387">
        <v>0</v>
      </c>
      <c r="J3088" s="387">
        <v>0</v>
      </c>
      <c r="K3088" s="387">
        <v>0</v>
      </c>
      <c r="L3088" s="387">
        <v>0</v>
      </c>
      <c r="M3088" s="387">
        <v>0</v>
      </c>
      <c r="N3088" s="387">
        <v>0</v>
      </c>
      <c r="O3088" s="385">
        <v>0</v>
      </c>
      <c r="P3088" s="387">
        <v>0</v>
      </c>
      <c r="Q3088" s="387">
        <v>0</v>
      </c>
      <c r="R3088" s="385">
        <v>0</v>
      </c>
      <c r="S3088" s="387">
        <v>0</v>
      </c>
      <c r="T3088" s="387">
        <v>0</v>
      </c>
      <c r="U3088" s="385">
        <v>0</v>
      </c>
      <c r="V3088" s="387">
        <v>0</v>
      </c>
      <c r="W3088" s="387">
        <v>0</v>
      </c>
      <c r="X3088" s="385">
        <v>0</v>
      </c>
      <c r="Y3088" s="387">
        <v>0</v>
      </c>
      <c r="Z3088" s="387">
        <v>0</v>
      </c>
      <c r="AA3088" s="387">
        <v>0</v>
      </c>
      <c r="AB3088" s="387">
        <v>0</v>
      </c>
      <c r="AC3088" s="387">
        <v>0</v>
      </c>
      <c r="AD3088" s="387">
        <v>0</v>
      </c>
      <c r="AE3088" s="387">
        <v>0</v>
      </c>
      <c r="AF3088" s="387">
        <v>0</v>
      </c>
      <c r="AG3088" s="387">
        <v>0</v>
      </c>
      <c r="AH3088" s="387">
        <v>0</v>
      </c>
      <c r="AI3088" s="387">
        <v>0</v>
      </c>
      <c r="AJ3088" s="387">
        <v>0</v>
      </c>
      <c r="AK3088" s="431">
        <v>215810</v>
      </c>
      <c r="AL3088" s="439">
        <v>0</v>
      </c>
      <c r="AM3088" s="56" t="s">
        <v>537</v>
      </c>
      <c r="AN3088" s="56"/>
      <c r="AO3088" s="56"/>
      <c r="AP3088" s="56"/>
      <c r="AQ3088" s="56"/>
      <c r="AR3088" s="306"/>
      <c r="XFA3088" s="306"/>
    </row>
    <row r="3089" spans="1:44 16381:16381" s="307" customFormat="1" ht="14.1" customHeight="1" x14ac:dyDescent="0.15">
      <c r="A3089" s="269" t="s">
        <v>3714</v>
      </c>
      <c r="B3089" s="135" t="s">
        <v>981</v>
      </c>
      <c r="C3089" s="385">
        <v>0</v>
      </c>
      <c r="D3089" s="409"/>
      <c r="E3089" s="409"/>
      <c r="F3089" s="409"/>
      <c r="G3089" s="409"/>
      <c r="H3089" s="385">
        <v>0</v>
      </c>
      <c r="I3089" s="387">
        <v>0</v>
      </c>
      <c r="J3089" s="387">
        <v>0</v>
      </c>
      <c r="K3089" s="387">
        <v>0</v>
      </c>
      <c r="L3089" s="387">
        <v>0</v>
      </c>
      <c r="M3089" s="387">
        <v>0</v>
      </c>
      <c r="N3089" s="387">
        <v>0</v>
      </c>
      <c r="O3089" s="385">
        <v>0</v>
      </c>
      <c r="P3089" s="387">
        <v>0</v>
      </c>
      <c r="Q3089" s="387">
        <v>0</v>
      </c>
      <c r="R3089" s="385">
        <v>0</v>
      </c>
      <c r="S3089" s="387">
        <v>0</v>
      </c>
      <c r="T3089" s="387">
        <v>0</v>
      </c>
      <c r="U3089" s="385">
        <v>0</v>
      </c>
      <c r="V3089" s="387">
        <v>0</v>
      </c>
      <c r="W3089" s="387">
        <v>0</v>
      </c>
      <c r="X3089" s="385">
        <v>0</v>
      </c>
      <c r="Y3089" s="387">
        <v>0</v>
      </c>
      <c r="Z3089" s="387">
        <v>0</v>
      </c>
      <c r="AA3089" s="387">
        <v>0</v>
      </c>
      <c r="AB3089" s="387">
        <v>0</v>
      </c>
      <c r="AC3089" s="387">
        <v>0</v>
      </c>
      <c r="AD3089" s="387">
        <v>0</v>
      </c>
      <c r="AE3089" s="387">
        <v>0</v>
      </c>
      <c r="AF3089" s="387">
        <v>0</v>
      </c>
      <c r="AG3089" s="387">
        <v>0</v>
      </c>
      <c r="AH3089" s="387">
        <v>0</v>
      </c>
      <c r="AI3089" s="387">
        <v>0</v>
      </c>
      <c r="AJ3089" s="387">
        <v>0</v>
      </c>
      <c r="AK3089" s="431">
        <v>215810</v>
      </c>
      <c r="AL3089" s="439">
        <v>0</v>
      </c>
      <c r="AM3089" s="56" t="s">
        <v>537</v>
      </c>
      <c r="AN3089" s="56"/>
      <c r="AO3089" s="56"/>
      <c r="AP3089" s="56"/>
      <c r="AQ3089" s="56"/>
      <c r="AR3089" s="306"/>
      <c r="XFA3089" s="306"/>
    </row>
    <row r="3090" spans="1:44 16381:16381" s="307" customFormat="1" ht="14.1" customHeight="1" x14ac:dyDescent="0.15">
      <c r="A3090" s="269" t="s">
        <v>3691</v>
      </c>
      <c r="B3090" s="135" t="s">
        <v>982</v>
      </c>
      <c r="C3090" s="385">
        <v>0</v>
      </c>
      <c r="D3090" s="386">
        <v>0</v>
      </c>
      <c r="E3090" s="387">
        <v>0</v>
      </c>
      <c r="F3090" s="387">
        <v>0</v>
      </c>
      <c r="G3090" s="387">
        <v>0</v>
      </c>
      <c r="H3090" s="409"/>
      <c r="I3090" s="409"/>
      <c r="J3090" s="409"/>
      <c r="K3090" s="409"/>
      <c r="L3090" s="409"/>
      <c r="M3090" s="409"/>
      <c r="N3090" s="409"/>
      <c r="O3090" s="409"/>
      <c r="P3090" s="409"/>
      <c r="Q3090" s="409"/>
      <c r="R3090" s="409"/>
      <c r="S3090" s="409"/>
      <c r="T3090" s="409"/>
      <c r="U3090" s="409"/>
      <c r="V3090" s="409"/>
      <c r="W3090" s="409"/>
      <c r="X3090" s="409"/>
      <c r="Y3090" s="409"/>
      <c r="Z3090" s="409"/>
      <c r="AA3090" s="387">
        <v>0</v>
      </c>
      <c r="AB3090" s="387">
        <v>0</v>
      </c>
      <c r="AC3090" s="387">
        <v>0</v>
      </c>
      <c r="AD3090" s="387">
        <v>0</v>
      </c>
      <c r="AE3090" s="387">
        <v>0</v>
      </c>
      <c r="AF3090" s="387">
        <v>0</v>
      </c>
      <c r="AG3090" s="387">
        <v>0</v>
      </c>
      <c r="AH3090" s="387">
        <v>0</v>
      </c>
      <c r="AI3090" s="387">
        <v>0</v>
      </c>
      <c r="AJ3090" s="387">
        <v>0</v>
      </c>
      <c r="AK3090" s="431">
        <v>40560</v>
      </c>
      <c r="AL3090" s="439">
        <v>0</v>
      </c>
      <c r="AM3090" s="56" t="s">
        <v>537</v>
      </c>
      <c r="AN3090" s="56" t="s">
        <v>537</v>
      </c>
      <c r="AO3090" s="56"/>
      <c r="AP3090" s="56"/>
      <c r="AQ3090" s="56"/>
      <c r="AR3090" s="306"/>
      <c r="XFA3090" s="306"/>
    </row>
    <row r="3091" spans="1:44 16381:16381" s="307" customFormat="1" ht="14.1" customHeight="1" x14ac:dyDescent="0.15">
      <c r="A3091" s="269" t="s">
        <v>3692</v>
      </c>
      <c r="B3091" s="135" t="s">
        <v>983</v>
      </c>
      <c r="C3091" s="385">
        <v>0</v>
      </c>
      <c r="D3091" s="386">
        <v>0</v>
      </c>
      <c r="E3091" s="387">
        <v>0</v>
      </c>
      <c r="F3091" s="387">
        <v>0</v>
      </c>
      <c r="G3091" s="387">
        <v>0</v>
      </c>
      <c r="H3091" s="409"/>
      <c r="I3091" s="409"/>
      <c r="J3091" s="409"/>
      <c r="K3091" s="409"/>
      <c r="L3091" s="409"/>
      <c r="M3091" s="409"/>
      <c r="N3091" s="409"/>
      <c r="O3091" s="409"/>
      <c r="P3091" s="409"/>
      <c r="Q3091" s="409"/>
      <c r="R3091" s="409"/>
      <c r="S3091" s="409"/>
      <c r="T3091" s="409"/>
      <c r="U3091" s="409"/>
      <c r="V3091" s="409"/>
      <c r="W3091" s="409"/>
      <c r="X3091" s="409"/>
      <c r="Y3091" s="409"/>
      <c r="Z3091" s="409"/>
      <c r="AA3091" s="387">
        <v>0</v>
      </c>
      <c r="AB3091" s="387">
        <v>0</v>
      </c>
      <c r="AC3091" s="387">
        <v>0</v>
      </c>
      <c r="AD3091" s="387">
        <v>0</v>
      </c>
      <c r="AE3091" s="387">
        <v>0</v>
      </c>
      <c r="AF3091" s="387">
        <v>0</v>
      </c>
      <c r="AG3091" s="387">
        <v>0</v>
      </c>
      <c r="AH3091" s="387">
        <v>0</v>
      </c>
      <c r="AI3091" s="387">
        <v>0</v>
      </c>
      <c r="AJ3091" s="387">
        <v>0</v>
      </c>
      <c r="AK3091" s="431">
        <v>74590</v>
      </c>
      <c r="AL3091" s="439">
        <v>0</v>
      </c>
      <c r="AM3091" s="56" t="s">
        <v>537</v>
      </c>
      <c r="AN3091" s="56" t="s">
        <v>537</v>
      </c>
      <c r="AO3091" s="56"/>
      <c r="AP3091" s="56"/>
      <c r="AQ3091" s="56"/>
      <c r="AR3091" s="306"/>
      <c r="XFA3091" s="306"/>
    </row>
    <row r="3092" spans="1:44 16381:16381" s="307" customFormat="1" ht="14.1" customHeight="1" x14ac:dyDescent="0.15">
      <c r="A3092" s="269" t="s">
        <v>3711</v>
      </c>
      <c r="B3092" s="135" t="s">
        <v>2088</v>
      </c>
      <c r="C3092" s="385">
        <v>0</v>
      </c>
      <c r="D3092" s="409"/>
      <c r="E3092" s="409"/>
      <c r="F3092" s="409"/>
      <c r="G3092" s="409"/>
      <c r="H3092" s="385">
        <v>0</v>
      </c>
      <c r="I3092" s="387">
        <v>0</v>
      </c>
      <c r="J3092" s="387">
        <v>0</v>
      </c>
      <c r="K3092" s="387">
        <v>0</v>
      </c>
      <c r="L3092" s="387">
        <v>0</v>
      </c>
      <c r="M3092" s="387">
        <v>0</v>
      </c>
      <c r="N3092" s="387">
        <v>0</v>
      </c>
      <c r="O3092" s="385">
        <v>0</v>
      </c>
      <c r="P3092" s="387">
        <v>0</v>
      </c>
      <c r="Q3092" s="387">
        <v>0</v>
      </c>
      <c r="R3092" s="385">
        <v>0</v>
      </c>
      <c r="S3092" s="387">
        <v>0</v>
      </c>
      <c r="T3092" s="387">
        <v>0</v>
      </c>
      <c r="U3092" s="385">
        <v>0</v>
      </c>
      <c r="V3092" s="387">
        <v>0</v>
      </c>
      <c r="W3092" s="387">
        <v>0</v>
      </c>
      <c r="X3092" s="385">
        <v>0</v>
      </c>
      <c r="Y3092" s="387">
        <v>0</v>
      </c>
      <c r="Z3092" s="387">
        <v>0</v>
      </c>
      <c r="AA3092" s="387">
        <v>0</v>
      </c>
      <c r="AB3092" s="387">
        <v>0</v>
      </c>
      <c r="AC3092" s="387">
        <v>0</v>
      </c>
      <c r="AD3092" s="387">
        <v>0</v>
      </c>
      <c r="AE3092" s="387">
        <v>0</v>
      </c>
      <c r="AF3092" s="387">
        <v>0</v>
      </c>
      <c r="AG3092" s="387">
        <v>0</v>
      </c>
      <c r="AH3092" s="387">
        <v>0</v>
      </c>
      <c r="AI3092" s="387">
        <v>0</v>
      </c>
      <c r="AJ3092" s="387">
        <v>0</v>
      </c>
      <c r="AK3092" s="431">
        <v>84380</v>
      </c>
      <c r="AL3092" s="439">
        <v>0</v>
      </c>
      <c r="AM3092" s="56" t="s">
        <v>537</v>
      </c>
      <c r="AN3092" s="56" t="s">
        <v>537</v>
      </c>
      <c r="AO3092" s="56"/>
      <c r="AP3092" s="56"/>
      <c r="AQ3092" s="56"/>
      <c r="AR3092" s="306"/>
      <c r="XFA3092" s="306"/>
    </row>
    <row r="3093" spans="1:44 16381:16381" s="311" customFormat="1" ht="14.1" customHeight="1" x14ac:dyDescent="0.15">
      <c r="A3093" s="269" t="s">
        <v>3712</v>
      </c>
      <c r="B3093" s="135" t="s">
        <v>13</v>
      </c>
      <c r="C3093" s="385">
        <v>0</v>
      </c>
      <c r="D3093" s="409"/>
      <c r="E3093" s="409"/>
      <c r="F3093" s="409"/>
      <c r="G3093" s="409"/>
      <c r="H3093" s="385">
        <v>0</v>
      </c>
      <c r="I3093" s="387">
        <v>0</v>
      </c>
      <c r="J3093" s="387">
        <v>0</v>
      </c>
      <c r="K3093" s="387">
        <v>0</v>
      </c>
      <c r="L3093" s="387">
        <v>0</v>
      </c>
      <c r="M3093" s="387">
        <v>0</v>
      </c>
      <c r="N3093" s="387">
        <v>0</v>
      </c>
      <c r="O3093" s="385">
        <v>0</v>
      </c>
      <c r="P3093" s="387">
        <v>0</v>
      </c>
      <c r="Q3093" s="387">
        <v>0</v>
      </c>
      <c r="R3093" s="385">
        <v>0</v>
      </c>
      <c r="S3093" s="387">
        <v>0</v>
      </c>
      <c r="T3093" s="387">
        <v>0</v>
      </c>
      <c r="U3093" s="385">
        <v>0</v>
      </c>
      <c r="V3093" s="387">
        <v>0</v>
      </c>
      <c r="W3093" s="387">
        <v>0</v>
      </c>
      <c r="X3093" s="385">
        <v>0</v>
      </c>
      <c r="Y3093" s="387">
        <v>0</v>
      </c>
      <c r="Z3093" s="387">
        <v>0</v>
      </c>
      <c r="AA3093" s="387">
        <v>0</v>
      </c>
      <c r="AB3093" s="387">
        <v>0</v>
      </c>
      <c r="AC3093" s="387">
        <v>0</v>
      </c>
      <c r="AD3093" s="387">
        <v>0</v>
      </c>
      <c r="AE3093" s="387">
        <v>0</v>
      </c>
      <c r="AF3093" s="387">
        <v>0</v>
      </c>
      <c r="AG3093" s="387">
        <v>0</v>
      </c>
      <c r="AH3093" s="387">
        <v>0</v>
      </c>
      <c r="AI3093" s="387">
        <v>0</v>
      </c>
      <c r="AJ3093" s="387">
        <v>0</v>
      </c>
      <c r="AK3093" s="431">
        <v>38490</v>
      </c>
      <c r="AL3093" s="439">
        <v>0</v>
      </c>
      <c r="AM3093" s="56" t="s">
        <v>537</v>
      </c>
      <c r="AN3093" s="56"/>
      <c r="AO3093" s="56"/>
      <c r="AP3093" s="56"/>
      <c r="AQ3093" s="56"/>
      <c r="AR3093" s="310"/>
      <c r="XFA3093" s="310"/>
    </row>
    <row r="3094" spans="1:44 16381:16381" s="313" customFormat="1" x14ac:dyDescent="0.15">
      <c r="A3094" s="157"/>
      <c r="B3094" s="61" t="s">
        <v>2203</v>
      </c>
      <c r="C3094" s="392">
        <v>188</v>
      </c>
      <c r="D3094" s="392">
        <v>0</v>
      </c>
      <c r="E3094" s="392">
        <v>0</v>
      </c>
      <c r="F3094" s="392">
        <v>0</v>
      </c>
      <c r="G3094" s="392">
        <v>0</v>
      </c>
      <c r="H3094" s="392">
        <v>176</v>
      </c>
      <c r="I3094" s="392">
        <v>175</v>
      </c>
      <c r="J3094" s="392">
        <v>1</v>
      </c>
      <c r="K3094" s="392">
        <v>0</v>
      </c>
      <c r="L3094" s="392">
        <v>12</v>
      </c>
      <c r="M3094" s="392">
        <v>0</v>
      </c>
      <c r="N3094" s="392">
        <v>0</v>
      </c>
      <c r="O3094" s="392">
        <v>0</v>
      </c>
      <c r="P3094" s="392">
        <v>0</v>
      </c>
      <c r="Q3094" s="392">
        <v>0</v>
      </c>
      <c r="R3094" s="392">
        <v>22</v>
      </c>
      <c r="S3094" s="392">
        <v>1</v>
      </c>
      <c r="T3094" s="392">
        <v>21</v>
      </c>
      <c r="U3094" s="392">
        <v>0</v>
      </c>
      <c r="V3094" s="392">
        <v>0</v>
      </c>
      <c r="W3094" s="392">
        <v>0</v>
      </c>
      <c r="X3094" s="392">
        <v>0</v>
      </c>
      <c r="Y3094" s="392">
        <v>0</v>
      </c>
      <c r="Z3094" s="392">
        <v>0</v>
      </c>
      <c r="AA3094" s="392">
        <v>2</v>
      </c>
      <c r="AB3094" s="392">
        <v>186</v>
      </c>
      <c r="AC3094" s="392">
        <v>0</v>
      </c>
      <c r="AD3094" s="392">
        <v>0</v>
      </c>
      <c r="AE3094" s="392">
        <v>0</v>
      </c>
      <c r="AF3094" s="392">
        <v>0</v>
      </c>
      <c r="AG3094" s="392">
        <v>0</v>
      </c>
      <c r="AH3094" s="392">
        <v>0</v>
      </c>
      <c r="AI3094" s="392">
        <v>0</v>
      </c>
      <c r="AJ3094" s="392">
        <v>0</v>
      </c>
      <c r="AK3094" s="392"/>
      <c r="AL3094" s="392">
        <v>8794910</v>
      </c>
      <c r="AM3094" s="57" t="s">
        <v>537</v>
      </c>
      <c r="AN3094" s="57" t="s">
        <v>537</v>
      </c>
      <c r="AO3094" s="57"/>
      <c r="AP3094" s="57"/>
      <c r="AQ3094" s="57"/>
      <c r="AR3094" s="312"/>
      <c r="XFA3094" s="312"/>
    </row>
    <row r="3095" spans="1:44 16381:16381" s="307" customFormat="1" ht="14.1" customHeight="1" x14ac:dyDescent="0.15">
      <c r="A3095" s="63" t="s">
        <v>5967</v>
      </c>
      <c r="B3095" s="64" t="s">
        <v>1390</v>
      </c>
      <c r="C3095" s="385">
        <v>0</v>
      </c>
      <c r="D3095" s="409"/>
      <c r="E3095" s="407"/>
      <c r="F3095" s="407"/>
      <c r="G3095" s="407"/>
      <c r="H3095" s="385">
        <v>0</v>
      </c>
      <c r="I3095" s="387">
        <v>0</v>
      </c>
      <c r="J3095" s="387">
        <v>0</v>
      </c>
      <c r="K3095" s="387">
        <v>0</v>
      </c>
      <c r="L3095" s="387">
        <v>0</v>
      </c>
      <c r="M3095" s="387">
        <v>0</v>
      </c>
      <c r="N3095" s="387">
        <v>0</v>
      </c>
      <c r="O3095" s="407"/>
      <c r="P3095" s="407"/>
      <c r="Q3095" s="407"/>
      <c r="R3095" s="407"/>
      <c r="S3095" s="407"/>
      <c r="T3095" s="407"/>
      <c r="U3095" s="407"/>
      <c r="V3095" s="407"/>
      <c r="W3095" s="407"/>
      <c r="X3095" s="407"/>
      <c r="Y3095" s="407"/>
      <c r="Z3095" s="407"/>
      <c r="AA3095" s="387">
        <v>0</v>
      </c>
      <c r="AB3095" s="387">
        <v>0</v>
      </c>
      <c r="AC3095" s="387">
        <v>0</v>
      </c>
      <c r="AD3095" s="387">
        <v>0</v>
      </c>
      <c r="AE3095" s="387">
        <v>0</v>
      </c>
      <c r="AF3095" s="387">
        <v>0</v>
      </c>
      <c r="AG3095" s="387">
        <v>0</v>
      </c>
      <c r="AH3095" s="387">
        <v>0</v>
      </c>
      <c r="AI3095" s="387">
        <v>0</v>
      </c>
      <c r="AJ3095" s="387">
        <v>0</v>
      </c>
      <c r="AK3095" s="442"/>
      <c r="AL3095" s="443"/>
      <c r="AM3095" s="56" t="s">
        <v>537</v>
      </c>
      <c r="AN3095" s="56" t="s">
        <v>537</v>
      </c>
      <c r="AO3095" s="56"/>
      <c r="AP3095" s="56"/>
      <c r="AQ3095" s="56"/>
      <c r="AR3095" s="306"/>
      <c r="XFA3095" s="306"/>
    </row>
    <row r="3096" spans="1:44 16381:16381" s="307" customFormat="1" ht="14.1" customHeight="1" x14ac:dyDescent="0.15">
      <c r="A3096" s="63" t="s">
        <v>5968</v>
      </c>
      <c r="B3096" s="64" t="s">
        <v>1408</v>
      </c>
      <c r="C3096" s="385">
        <v>0</v>
      </c>
      <c r="D3096" s="409"/>
      <c r="E3096" s="407"/>
      <c r="F3096" s="407"/>
      <c r="G3096" s="407"/>
      <c r="H3096" s="385">
        <v>0</v>
      </c>
      <c r="I3096" s="387">
        <v>0</v>
      </c>
      <c r="J3096" s="387">
        <v>0</v>
      </c>
      <c r="K3096" s="387">
        <v>0</v>
      </c>
      <c r="L3096" s="387">
        <v>0</v>
      </c>
      <c r="M3096" s="387">
        <v>0</v>
      </c>
      <c r="N3096" s="387">
        <v>0</v>
      </c>
      <c r="O3096" s="407"/>
      <c r="P3096" s="407"/>
      <c r="Q3096" s="407"/>
      <c r="R3096" s="407"/>
      <c r="S3096" s="407"/>
      <c r="T3096" s="407"/>
      <c r="U3096" s="407"/>
      <c r="V3096" s="407"/>
      <c r="W3096" s="407"/>
      <c r="X3096" s="407"/>
      <c r="Y3096" s="407"/>
      <c r="Z3096" s="407"/>
      <c r="AA3096" s="387">
        <v>0</v>
      </c>
      <c r="AB3096" s="387">
        <v>0</v>
      </c>
      <c r="AC3096" s="387">
        <v>0</v>
      </c>
      <c r="AD3096" s="387">
        <v>0</v>
      </c>
      <c r="AE3096" s="387">
        <v>0</v>
      </c>
      <c r="AF3096" s="387">
        <v>0</v>
      </c>
      <c r="AG3096" s="387">
        <v>0</v>
      </c>
      <c r="AH3096" s="387">
        <v>0</v>
      </c>
      <c r="AI3096" s="387">
        <v>0</v>
      </c>
      <c r="AJ3096" s="387">
        <v>0</v>
      </c>
      <c r="AK3096" s="442"/>
      <c r="AL3096" s="443"/>
      <c r="AM3096" s="56" t="s">
        <v>537</v>
      </c>
      <c r="AN3096" s="56"/>
      <c r="AO3096" s="56"/>
      <c r="AP3096" s="56"/>
      <c r="AQ3096" s="56"/>
      <c r="AR3096" s="306"/>
      <c r="XFA3096" s="306"/>
    </row>
    <row r="3097" spans="1:44 16381:16381" s="307" customFormat="1" ht="14.1" customHeight="1" x14ac:dyDescent="0.15">
      <c r="A3097" s="63" t="s">
        <v>5969</v>
      </c>
      <c r="B3097" s="64" t="s">
        <v>1409</v>
      </c>
      <c r="C3097" s="385">
        <v>0</v>
      </c>
      <c r="D3097" s="409"/>
      <c r="E3097" s="407"/>
      <c r="F3097" s="407"/>
      <c r="G3097" s="407"/>
      <c r="H3097" s="385">
        <v>0</v>
      </c>
      <c r="I3097" s="387">
        <v>0</v>
      </c>
      <c r="J3097" s="387">
        <v>0</v>
      </c>
      <c r="K3097" s="387">
        <v>0</v>
      </c>
      <c r="L3097" s="387">
        <v>0</v>
      </c>
      <c r="M3097" s="387">
        <v>0</v>
      </c>
      <c r="N3097" s="387">
        <v>0</v>
      </c>
      <c r="O3097" s="407"/>
      <c r="P3097" s="407"/>
      <c r="Q3097" s="407"/>
      <c r="R3097" s="407"/>
      <c r="S3097" s="407"/>
      <c r="T3097" s="407"/>
      <c r="U3097" s="407"/>
      <c r="V3097" s="407"/>
      <c r="W3097" s="407"/>
      <c r="X3097" s="407"/>
      <c r="Y3097" s="407"/>
      <c r="Z3097" s="407"/>
      <c r="AA3097" s="387">
        <v>0</v>
      </c>
      <c r="AB3097" s="387">
        <v>0</v>
      </c>
      <c r="AC3097" s="387">
        <v>0</v>
      </c>
      <c r="AD3097" s="387">
        <v>0</v>
      </c>
      <c r="AE3097" s="387">
        <v>0</v>
      </c>
      <c r="AF3097" s="387">
        <v>0</v>
      </c>
      <c r="AG3097" s="387">
        <v>0</v>
      </c>
      <c r="AH3097" s="387">
        <v>0</v>
      </c>
      <c r="AI3097" s="387">
        <v>0</v>
      </c>
      <c r="AJ3097" s="387">
        <v>0</v>
      </c>
      <c r="AK3097" s="442"/>
      <c r="AL3097" s="443"/>
      <c r="AM3097" s="56" t="s">
        <v>537</v>
      </c>
      <c r="AN3097" s="56"/>
      <c r="AO3097" s="56"/>
      <c r="AP3097" s="56"/>
      <c r="AQ3097" s="56"/>
      <c r="AR3097" s="306"/>
      <c r="XFA3097" s="306"/>
    </row>
    <row r="3098" spans="1:44 16381:16381" s="307" customFormat="1" ht="14.1" customHeight="1" x14ac:dyDescent="0.15">
      <c r="A3098" s="63">
        <v>5099022</v>
      </c>
      <c r="B3098" s="64" t="s">
        <v>1357</v>
      </c>
      <c r="C3098" s="385">
        <v>0</v>
      </c>
      <c r="D3098" s="409"/>
      <c r="E3098" s="407"/>
      <c r="F3098" s="407"/>
      <c r="G3098" s="407"/>
      <c r="H3098" s="385">
        <v>0</v>
      </c>
      <c r="I3098" s="387">
        <v>0</v>
      </c>
      <c r="J3098" s="387">
        <v>0</v>
      </c>
      <c r="K3098" s="387">
        <v>0</v>
      </c>
      <c r="L3098" s="387">
        <v>0</v>
      </c>
      <c r="M3098" s="387">
        <v>0</v>
      </c>
      <c r="N3098" s="387">
        <v>0</v>
      </c>
      <c r="O3098" s="407"/>
      <c r="P3098" s="407"/>
      <c r="Q3098" s="407"/>
      <c r="R3098" s="407"/>
      <c r="S3098" s="407"/>
      <c r="T3098" s="407"/>
      <c r="U3098" s="407"/>
      <c r="V3098" s="407"/>
      <c r="W3098" s="407"/>
      <c r="X3098" s="407"/>
      <c r="Y3098" s="407"/>
      <c r="Z3098" s="407"/>
      <c r="AA3098" s="387">
        <v>0</v>
      </c>
      <c r="AB3098" s="387">
        <v>0</v>
      </c>
      <c r="AC3098" s="387">
        <v>0</v>
      </c>
      <c r="AD3098" s="387">
        <v>0</v>
      </c>
      <c r="AE3098" s="387">
        <v>0</v>
      </c>
      <c r="AF3098" s="387">
        <v>0</v>
      </c>
      <c r="AG3098" s="387">
        <v>0</v>
      </c>
      <c r="AH3098" s="387">
        <v>0</v>
      </c>
      <c r="AI3098" s="387">
        <v>0</v>
      </c>
      <c r="AJ3098" s="387">
        <v>0</v>
      </c>
      <c r="AK3098" s="442"/>
      <c r="AL3098" s="443"/>
      <c r="AM3098" s="56" t="s">
        <v>537</v>
      </c>
      <c r="AN3098" s="56"/>
      <c r="AO3098" s="56"/>
      <c r="AP3098" s="56"/>
      <c r="AQ3098" s="56"/>
      <c r="AR3098" s="306"/>
      <c r="XFA3098" s="306"/>
    </row>
    <row r="3099" spans="1:44 16381:16381" s="307" customFormat="1" ht="14.1" customHeight="1" x14ac:dyDescent="0.15">
      <c r="A3099" s="63">
        <v>5099023</v>
      </c>
      <c r="B3099" s="64" t="s">
        <v>1404</v>
      </c>
      <c r="C3099" s="385">
        <v>0</v>
      </c>
      <c r="D3099" s="409"/>
      <c r="E3099" s="407"/>
      <c r="F3099" s="407"/>
      <c r="G3099" s="407"/>
      <c r="H3099" s="385">
        <v>0</v>
      </c>
      <c r="I3099" s="387">
        <v>0</v>
      </c>
      <c r="J3099" s="387">
        <v>0</v>
      </c>
      <c r="K3099" s="387">
        <v>0</v>
      </c>
      <c r="L3099" s="387">
        <v>0</v>
      </c>
      <c r="M3099" s="387">
        <v>0</v>
      </c>
      <c r="N3099" s="387">
        <v>0</v>
      </c>
      <c r="O3099" s="407"/>
      <c r="P3099" s="407"/>
      <c r="Q3099" s="407"/>
      <c r="R3099" s="407"/>
      <c r="S3099" s="407"/>
      <c r="T3099" s="407"/>
      <c r="U3099" s="407"/>
      <c r="V3099" s="407"/>
      <c r="W3099" s="407"/>
      <c r="X3099" s="407"/>
      <c r="Y3099" s="407"/>
      <c r="Z3099" s="407"/>
      <c r="AA3099" s="387">
        <v>0</v>
      </c>
      <c r="AB3099" s="387">
        <v>0</v>
      </c>
      <c r="AC3099" s="387">
        <v>0</v>
      </c>
      <c r="AD3099" s="387">
        <v>0</v>
      </c>
      <c r="AE3099" s="387">
        <v>0</v>
      </c>
      <c r="AF3099" s="387">
        <v>0</v>
      </c>
      <c r="AG3099" s="387">
        <v>0</v>
      </c>
      <c r="AH3099" s="387">
        <v>0</v>
      </c>
      <c r="AI3099" s="387">
        <v>0</v>
      </c>
      <c r="AJ3099" s="387">
        <v>0</v>
      </c>
      <c r="AK3099" s="442"/>
      <c r="AL3099" s="443"/>
      <c r="AM3099" s="56" t="s">
        <v>537</v>
      </c>
      <c r="AN3099" s="56"/>
      <c r="AO3099" s="56"/>
      <c r="AP3099" s="56"/>
      <c r="AQ3099" s="56"/>
      <c r="AR3099" s="306"/>
      <c r="XFA3099" s="306"/>
    </row>
    <row r="3100" spans="1:44 16381:16381" s="307" customFormat="1" ht="14.1" customHeight="1" x14ac:dyDescent="0.15">
      <c r="A3100" s="63">
        <v>5099024</v>
      </c>
      <c r="B3100" s="64" t="s">
        <v>1405</v>
      </c>
      <c r="C3100" s="385">
        <v>0</v>
      </c>
      <c r="D3100" s="409"/>
      <c r="E3100" s="407"/>
      <c r="F3100" s="407"/>
      <c r="G3100" s="407"/>
      <c r="H3100" s="385">
        <v>0</v>
      </c>
      <c r="I3100" s="387">
        <v>0</v>
      </c>
      <c r="J3100" s="387">
        <v>0</v>
      </c>
      <c r="K3100" s="387">
        <v>0</v>
      </c>
      <c r="L3100" s="387">
        <v>0</v>
      </c>
      <c r="M3100" s="387">
        <v>0</v>
      </c>
      <c r="N3100" s="387">
        <v>0</v>
      </c>
      <c r="O3100" s="407"/>
      <c r="P3100" s="407"/>
      <c r="Q3100" s="407"/>
      <c r="R3100" s="407"/>
      <c r="S3100" s="407"/>
      <c r="T3100" s="407"/>
      <c r="U3100" s="407"/>
      <c r="V3100" s="407"/>
      <c r="W3100" s="407"/>
      <c r="X3100" s="407"/>
      <c r="Y3100" s="407"/>
      <c r="Z3100" s="407"/>
      <c r="AA3100" s="387">
        <v>0</v>
      </c>
      <c r="AB3100" s="387">
        <v>0</v>
      </c>
      <c r="AC3100" s="387">
        <v>0</v>
      </c>
      <c r="AD3100" s="387">
        <v>0</v>
      </c>
      <c r="AE3100" s="387">
        <v>0</v>
      </c>
      <c r="AF3100" s="387">
        <v>0</v>
      </c>
      <c r="AG3100" s="387">
        <v>0</v>
      </c>
      <c r="AH3100" s="387">
        <v>0</v>
      </c>
      <c r="AI3100" s="387">
        <v>0</v>
      </c>
      <c r="AJ3100" s="387">
        <v>0</v>
      </c>
      <c r="AK3100" s="442"/>
      <c r="AL3100" s="443"/>
      <c r="AM3100" s="56" t="s">
        <v>537</v>
      </c>
      <c r="AN3100" s="56"/>
      <c r="AO3100" s="56"/>
      <c r="AP3100" s="56"/>
      <c r="AQ3100" s="56"/>
      <c r="AR3100" s="306"/>
      <c r="XFA3100" s="306"/>
    </row>
    <row r="3101" spans="1:44 16381:16381" s="307" customFormat="1" ht="14.1" customHeight="1" x14ac:dyDescent="0.15">
      <c r="A3101" s="63">
        <v>5099025</v>
      </c>
      <c r="B3101" s="64" t="s">
        <v>1406</v>
      </c>
      <c r="C3101" s="385">
        <v>0</v>
      </c>
      <c r="D3101" s="409"/>
      <c r="E3101" s="407"/>
      <c r="F3101" s="407"/>
      <c r="G3101" s="407"/>
      <c r="H3101" s="385">
        <v>0</v>
      </c>
      <c r="I3101" s="387">
        <v>0</v>
      </c>
      <c r="J3101" s="387">
        <v>0</v>
      </c>
      <c r="K3101" s="387">
        <v>0</v>
      </c>
      <c r="L3101" s="387">
        <v>0</v>
      </c>
      <c r="M3101" s="387">
        <v>0</v>
      </c>
      <c r="N3101" s="387">
        <v>0</v>
      </c>
      <c r="O3101" s="407"/>
      <c r="P3101" s="407"/>
      <c r="Q3101" s="407"/>
      <c r="R3101" s="407"/>
      <c r="S3101" s="407"/>
      <c r="T3101" s="407"/>
      <c r="U3101" s="407"/>
      <c r="V3101" s="407"/>
      <c r="W3101" s="407"/>
      <c r="X3101" s="407"/>
      <c r="Y3101" s="407"/>
      <c r="Z3101" s="407"/>
      <c r="AA3101" s="387">
        <v>0</v>
      </c>
      <c r="AB3101" s="387">
        <v>0</v>
      </c>
      <c r="AC3101" s="387">
        <v>0</v>
      </c>
      <c r="AD3101" s="387">
        <v>0</v>
      </c>
      <c r="AE3101" s="387">
        <v>0</v>
      </c>
      <c r="AF3101" s="387">
        <v>0</v>
      </c>
      <c r="AG3101" s="387">
        <v>0</v>
      </c>
      <c r="AH3101" s="387">
        <v>0</v>
      </c>
      <c r="AI3101" s="387">
        <v>0</v>
      </c>
      <c r="AJ3101" s="387">
        <v>0</v>
      </c>
      <c r="AK3101" s="442"/>
      <c r="AL3101" s="443"/>
      <c r="AM3101" s="56" t="s">
        <v>537</v>
      </c>
      <c r="AN3101" s="56"/>
      <c r="AO3101" s="56"/>
      <c r="AP3101" s="56"/>
      <c r="AQ3101" s="56"/>
      <c r="AR3101" s="306"/>
      <c r="XFA3101" s="306"/>
    </row>
    <row r="3102" spans="1:44 16381:16381" s="311" customFormat="1" ht="14.1" customHeight="1" x14ac:dyDescent="0.15">
      <c r="A3102" s="63" t="s">
        <v>2234</v>
      </c>
      <c r="B3102" s="64" t="s">
        <v>2238</v>
      </c>
      <c r="C3102" s="385">
        <v>0</v>
      </c>
      <c r="D3102" s="409"/>
      <c r="E3102" s="407"/>
      <c r="F3102" s="407"/>
      <c r="G3102" s="407"/>
      <c r="H3102" s="385">
        <v>0</v>
      </c>
      <c r="I3102" s="387">
        <v>0</v>
      </c>
      <c r="J3102" s="387">
        <v>0</v>
      </c>
      <c r="K3102" s="387">
        <v>0</v>
      </c>
      <c r="L3102" s="387">
        <v>0</v>
      </c>
      <c r="M3102" s="387">
        <v>0</v>
      </c>
      <c r="N3102" s="387">
        <v>0</v>
      </c>
      <c r="O3102" s="407"/>
      <c r="P3102" s="407"/>
      <c r="Q3102" s="407"/>
      <c r="R3102" s="407"/>
      <c r="S3102" s="407"/>
      <c r="T3102" s="407"/>
      <c r="U3102" s="407"/>
      <c r="V3102" s="407"/>
      <c r="W3102" s="407"/>
      <c r="X3102" s="407"/>
      <c r="Y3102" s="407"/>
      <c r="Z3102" s="407"/>
      <c r="AA3102" s="387">
        <v>0</v>
      </c>
      <c r="AB3102" s="387">
        <v>0</v>
      </c>
      <c r="AC3102" s="387">
        <v>0</v>
      </c>
      <c r="AD3102" s="387">
        <v>0</v>
      </c>
      <c r="AE3102" s="387">
        <v>0</v>
      </c>
      <c r="AF3102" s="387">
        <v>0</v>
      </c>
      <c r="AG3102" s="387">
        <v>0</v>
      </c>
      <c r="AH3102" s="387">
        <v>0</v>
      </c>
      <c r="AI3102" s="387">
        <v>0</v>
      </c>
      <c r="AJ3102" s="387">
        <v>0</v>
      </c>
      <c r="AK3102" s="442"/>
      <c r="AL3102" s="443"/>
      <c r="AM3102" s="56" t="s">
        <v>537</v>
      </c>
      <c r="AN3102" s="56" t="s">
        <v>537</v>
      </c>
      <c r="AO3102" s="56"/>
      <c r="AP3102" s="56"/>
      <c r="AQ3102" s="56"/>
      <c r="AR3102" s="310"/>
      <c r="XFA3102" s="310"/>
    </row>
    <row r="3103" spans="1:44 16381:16381" s="311" customFormat="1" ht="14.1" customHeight="1" x14ac:dyDescent="0.15">
      <c r="A3103" s="63" t="s">
        <v>5929</v>
      </c>
      <c r="B3103" s="64" t="s">
        <v>1253</v>
      </c>
      <c r="C3103" s="385">
        <v>0</v>
      </c>
      <c r="D3103" s="409"/>
      <c r="E3103" s="407"/>
      <c r="F3103" s="407"/>
      <c r="G3103" s="407"/>
      <c r="H3103" s="385">
        <v>0</v>
      </c>
      <c r="I3103" s="387">
        <v>0</v>
      </c>
      <c r="J3103" s="387">
        <v>0</v>
      </c>
      <c r="K3103" s="387">
        <v>0</v>
      </c>
      <c r="L3103" s="387">
        <v>0</v>
      </c>
      <c r="M3103" s="387">
        <v>0</v>
      </c>
      <c r="N3103" s="387">
        <v>0</v>
      </c>
      <c r="O3103" s="407"/>
      <c r="P3103" s="407"/>
      <c r="Q3103" s="407"/>
      <c r="R3103" s="407"/>
      <c r="S3103" s="407"/>
      <c r="T3103" s="407"/>
      <c r="U3103" s="407"/>
      <c r="V3103" s="407"/>
      <c r="W3103" s="407"/>
      <c r="X3103" s="407"/>
      <c r="Y3103" s="407"/>
      <c r="Z3103" s="407"/>
      <c r="AA3103" s="387">
        <v>0</v>
      </c>
      <c r="AB3103" s="387">
        <v>0</v>
      </c>
      <c r="AC3103" s="387">
        <v>0</v>
      </c>
      <c r="AD3103" s="387">
        <v>0</v>
      </c>
      <c r="AE3103" s="387">
        <v>0</v>
      </c>
      <c r="AF3103" s="387">
        <v>0</v>
      </c>
      <c r="AG3103" s="387">
        <v>0</v>
      </c>
      <c r="AH3103" s="387">
        <v>0</v>
      </c>
      <c r="AI3103" s="387">
        <v>0</v>
      </c>
      <c r="AJ3103" s="387">
        <v>0</v>
      </c>
      <c r="AK3103" s="442"/>
      <c r="AL3103" s="443"/>
      <c r="AM3103" s="56" t="s">
        <v>537</v>
      </c>
      <c r="AN3103" s="56"/>
      <c r="AO3103" s="56"/>
      <c r="AP3103" s="56"/>
      <c r="AQ3103" s="56"/>
      <c r="AR3103" s="310"/>
      <c r="XFA3103" s="310"/>
    </row>
    <row r="3104" spans="1:44 16381:16381" s="313" customFormat="1" ht="14.1" customHeight="1" x14ac:dyDescent="0.15">
      <c r="A3104" s="157"/>
      <c r="B3104" s="61" t="s">
        <v>2202</v>
      </c>
      <c r="C3104" s="392">
        <v>0</v>
      </c>
      <c r="D3104" s="814"/>
      <c r="E3104" s="815"/>
      <c r="F3104" s="815"/>
      <c r="G3104" s="816"/>
      <c r="H3104" s="392">
        <v>0</v>
      </c>
      <c r="I3104" s="392">
        <v>0</v>
      </c>
      <c r="J3104" s="392">
        <v>0</v>
      </c>
      <c r="K3104" s="392">
        <v>0</v>
      </c>
      <c r="L3104" s="392">
        <v>0</v>
      </c>
      <c r="M3104" s="392">
        <v>0</v>
      </c>
      <c r="N3104" s="392">
        <v>0</v>
      </c>
      <c r="O3104" s="392">
        <v>0</v>
      </c>
      <c r="P3104" s="392">
        <v>0</v>
      </c>
      <c r="Q3104" s="392">
        <v>0</v>
      </c>
      <c r="R3104" s="392">
        <v>0</v>
      </c>
      <c r="S3104" s="392">
        <v>0</v>
      </c>
      <c r="T3104" s="392">
        <v>0</v>
      </c>
      <c r="U3104" s="392">
        <v>0</v>
      </c>
      <c r="V3104" s="392">
        <v>0</v>
      </c>
      <c r="W3104" s="392">
        <v>0</v>
      </c>
      <c r="X3104" s="392">
        <v>0</v>
      </c>
      <c r="Y3104" s="392">
        <v>0</v>
      </c>
      <c r="Z3104" s="392">
        <v>0</v>
      </c>
      <c r="AA3104" s="392">
        <v>0</v>
      </c>
      <c r="AB3104" s="392">
        <v>0</v>
      </c>
      <c r="AC3104" s="392">
        <v>0</v>
      </c>
      <c r="AD3104" s="392">
        <v>0</v>
      </c>
      <c r="AE3104" s="392">
        <v>0</v>
      </c>
      <c r="AF3104" s="392">
        <v>0</v>
      </c>
      <c r="AG3104" s="392">
        <v>0</v>
      </c>
      <c r="AH3104" s="392">
        <v>0</v>
      </c>
      <c r="AI3104" s="392">
        <v>0</v>
      </c>
      <c r="AJ3104" s="392">
        <v>0</v>
      </c>
      <c r="AK3104" s="439"/>
      <c r="AL3104" s="392"/>
      <c r="AM3104" s="57" t="s">
        <v>537</v>
      </c>
      <c r="AN3104" s="57"/>
      <c r="AO3104" s="57"/>
      <c r="AP3104" s="57"/>
      <c r="AQ3104" s="57"/>
      <c r="AR3104" s="312"/>
      <c r="XFA3104" s="312"/>
    </row>
    <row r="3105" spans="1:44 16381:16381" s="313" customFormat="1" ht="14.1" customHeight="1" x14ac:dyDescent="0.15">
      <c r="A3105" s="157"/>
      <c r="B3105" s="61" t="s">
        <v>2200</v>
      </c>
      <c r="C3105" s="392">
        <v>188</v>
      </c>
      <c r="D3105" s="392">
        <v>0</v>
      </c>
      <c r="E3105" s="392">
        <v>0</v>
      </c>
      <c r="F3105" s="392">
        <v>0</v>
      </c>
      <c r="G3105" s="392">
        <v>0</v>
      </c>
      <c r="H3105" s="392">
        <v>176</v>
      </c>
      <c r="I3105" s="392">
        <v>175</v>
      </c>
      <c r="J3105" s="392">
        <v>1</v>
      </c>
      <c r="K3105" s="392">
        <v>0</v>
      </c>
      <c r="L3105" s="392">
        <v>12</v>
      </c>
      <c r="M3105" s="392">
        <v>0</v>
      </c>
      <c r="N3105" s="392">
        <v>0</v>
      </c>
      <c r="O3105" s="392">
        <v>0</v>
      </c>
      <c r="P3105" s="392">
        <v>0</v>
      </c>
      <c r="Q3105" s="392">
        <v>0</v>
      </c>
      <c r="R3105" s="392">
        <v>22</v>
      </c>
      <c r="S3105" s="392">
        <v>1</v>
      </c>
      <c r="T3105" s="392">
        <v>21</v>
      </c>
      <c r="U3105" s="392">
        <v>0</v>
      </c>
      <c r="V3105" s="392">
        <v>0</v>
      </c>
      <c r="W3105" s="392">
        <v>0</v>
      </c>
      <c r="X3105" s="392">
        <v>0</v>
      </c>
      <c r="Y3105" s="392">
        <v>0</v>
      </c>
      <c r="Z3105" s="392">
        <v>0</v>
      </c>
      <c r="AA3105" s="392">
        <v>2</v>
      </c>
      <c r="AB3105" s="392">
        <v>186</v>
      </c>
      <c r="AC3105" s="392">
        <v>0</v>
      </c>
      <c r="AD3105" s="392">
        <v>0</v>
      </c>
      <c r="AE3105" s="392">
        <v>0</v>
      </c>
      <c r="AF3105" s="392">
        <v>0</v>
      </c>
      <c r="AG3105" s="392">
        <v>0</v>
      </c>
      <c r="AH3105" s="392">
        <v>0</v>
      </c>
      <c r="AI3105" s="392">
        <v>0</v>
      </c>
      <c r="AJ3105" s="392">
        <v>0</v>
      </c>
      <c r="AK3105" s="392"/>
      <c r="AL3105" s="404">
        <v>8794910</v>
      </c>
      <c r="AM3105" s="57" t="s">
        <v>537</v>
      </c>
      <c r="AN3105" s="57"/>
      <c r="AO3105" s="57"/>
      <c r="AP3105" s="57"/>
      <c r="AQ3105" s="57"/>
      <c r="AR3105" s="312"/>
      <c r="XFA3105" s="312"/>
    </row>
    <row r="3106" spans="1:44 16381:16381" s="313" customFormat="1" ht="14.1" customHeight="1" x14ac:dyDescent="0.15">
      <c r="A3106" s="157"/>
      <c r="B3106" s="62" t="s">
        <v>3761</v>
      </c>
      <c r="C3106" s="844"/>
      <c r="D3106" s="845"/>
      <c r="E3106" s="845"/>
      <c r="F3106" s="845"/>
      <c r="G3106" s="845"/>
      <c r="H3106" s="845"/>
      <c r="I3106" s="845"/>
      <c r="J3106" s="845"/>
      <c r="K3106" s="845"/>
      <c r="L3106" s="845"/>
      <c r="M3106" s="845"/>
      <c r="N3106" s="845"/>
      <c r="O3106" s="845"/>
      <c r="P3106" s="845"/>
      <c r="Q3106" s="845"/>
      <c r="R3106" s="845"/>
      <c r="S3106" s="845"/>
      <c r="T3106" s="845"/>
      <c r="U3106" s="845"/>
      <c r="V3106" s="845"/>
      <c r="W3106" s="845"/>
      <c r="X3106" s="845"/>
      <c r="Y3106" s="845"/>
      <c r="Z3106" s="845"/>
      <c r="AA3106" s="845"/>
      <c r="AB3106" s="845"/>
      <c r="AC3106" s="845"/>
      <c r="AD3106" s="845"/>
      <c r="AE3106" s="845"/>
      <c r="AF3106" s="845"/>
      <c r="AG3106" s="845"/>
      <c r="AH3106" s="845"/>
      <c r="AI3106" s="845"/>
      <c r="AJ3106" s="845"/>
      <c r="AK3106" s="845"/>
      <c r="AL3106" s="846"/>
      <c r="AM3106" s="57" t="s">
        <v>537</v>
      </c>
      <c r="AN3106" s="57"/>
      <c r="AO3106" s="57"/>
      <c r="AP3106" s="57"/>
      <c r="AQ3106" s="57"/>
      <c r="AR3106" s="312"/>
      <c r="XFA3106" s="312"/>
    </row>
    <row r="3107" spans="1:44 16381:16381" s="307" customFormat="1" ht="14.1" customHeight="1" x14ac:dyDescent="0.15">
      <c r="A3107" s="80">
        <v>5099026</v>
      </c>
      <c r="B3107" s="81" t="s">
        <v>1407</v>
      </c>
      <c r="C3107" s="385">
        <v>0</v>
      </c>
      <c r="D3107" s="386">
        <v>0</v>
      </c>
      <c r="E3107" s="387">
        <v>0</v>
      </c>
      <c r="F3107" s="387">
        <v>0</v>
      </c>
      <c r="G3107" s="387">
        <v>0</v>
      </c>
      <c r="H3107" s="407"/>
      <c r="I3107" s="407"/>
      <c r="J3107" s="407"/>
      <c r="K3107" s="407"/>
      <c r="L3107" s="407"/>
      <c r="M3107" s="407"/>
      <c r="N3107" s="407"/>
      <c r="O3107" s="407"/>
      <c r="P3107" s="407"/>
      <c r="Q3107" s="407"/>
      <c r="R3107" s="407"/>
      <c r="S3107" s="407"/>
      <c r="T3107" s="407"/>
      <c r="U3107" s="407"/>
      <c r="V3107" s="407"/>
      <c r="W3107" s="407"/>
      <c r="X3107" s="407"/>
      <c r="Y3107" s="407"/>
      <c r="Z3107" s="407"/>
      <c r="AA3107" s="387">
        <v>0</v>
      </c>
      <c r="AB3107" s="387">
        <v>0</v>
      </c>
      <c r="AC3107" s="387">
        <v>0</v>
      </c>
      <c r="AD3107" s="387">
        <v>0</v>
      </c>
      <c r="AE3107" s="387">
        <v>0</v>
      </c>
      <c r="AF3107" s="387">
        <v>0</v>
      </c>
      <c r="AG3107" s="387">
        <v>0</v>
      </c>
      <c r="AH3107" s="387">
        <v>0</v>
      </c>
      <c r="AI3107" s="387">
        <v>0</v>
      </c>
      <c r="AJ3107" s="387">
        <v>0</v>
      </c>
      <c r="AK3107" s="442"/>
      <c r="AL3107" s="443"/>
      <c r="AM3107" s="56" t="s">
        <v>537</v>
      </c>
      <c r="AN3107" s="56"/>
      <c r="AO3107" s="56"/>
      <c r="AP3107" s="56"/>
      <c r="AQ3107" s="56"/>
      <c r="AR3107" s="306"/>
      <c r="XFA3107" s="306"/>
    </row>
    <row r="3108" spans="1:44 16381:16381" s="307" customFormat="1" ht="14.1" customHeight="1" x14ac:dyDescent="0.15">
      <c r="A3108" s="80"/>
      <c r="B3108" s="121" t="s">
        <v>1990</v>
      </c>
      <c r="C3108" s="392">
        <v>0</v>
      </c>
      <c r="D3108" s="417">
        <v>0</v>
      </c>
      <c r="E3108" s="418">
        <v>0</v>
      </c>
      <c r="F3108" s="418">
        <v>0</v>
      </c>
      <c r="G3108" s="418">
        <v>0</v>
      </c>
      <c r="H3108" s="407"/>
      <c r="I3108" s="407"/>
      <c r="J3108" s="407"/>
      <c r="K3108" s="407"/>
      <c r="L3108" s="407"/>
      <c r="M3108" s="407"/>
      <c r="N3108" s="407"/>
      <c r="O3108" s="407"/>
      <c r="P3108" s="407"/>
      <c r="Q3108" s="407"/>
      <c r="R3108" s="407"/>
      <c r="S3108" s="407"/>
      <c r="T3108" s="407"/>
      <c r="U3108" s="407"/>
      <c r="V3108" s="407"/>
      <c r="W3108" s="407"/>
      <c r="X3108" s="407"/>
      <c r="Y3108" s="407"/>
      <c r="Z3108" s="407"/>
      <c r="AA3108" s="418">
        <v>0</v>
      </c>
      <c r="AB3108" s="418">
        <v>0</v>
      </c>
      <c r="AC3108" s="418">
        <v>0</v>
      </c>
      <c r="AD3108" s="418">
        <v>0</v>
      </c>
      <c r="AE3108" s="418">
        <v>0</v>
      </c>
      <c r="AF3108" s="418">
        <v>0</v>
      </c>
      <c r="AG3108" s="418">
        <v>0</v>
      </c>
      <c r="AH3108" s="418">
        <v>0</v>
      </c>
      <c r="AI3108" s="418">
        <v>0</v>
      </c>
      <c r="AJ3108" s="418">
        <v>0</v>
      </c>
      <c r="AK3108" s="442"/>
      <c r="AL3108" s="443"/>
      <c r="AM3108" s="56" t="s">
        <v>537</v>
      </c>
      <c r="AN3108" s="56"/>
      <c r="AO3108" s="56"/>
      <c r="AP3108" s="56"/>
      <c r="AQ3108" s="56"/>
      <c r="AR3108" s="306"/>
      <c r="XFA3108" s="306"/>
    </row>
    <row r="3109" spans="1:44 16381:16381" s="307" customFormat="1" ht="14.1" customHeight="1" x14ac:dyDescent="0.15">
      <c r="A3109" s="80">
        <v>5099028</v>
      </c>
      <c r="B3109" s="81" t="s">
        <v>1368</v>
      </c>
      <c r="C3109" s="385">
        <v>0</v>
      </c>
      <c r="D3109" s="386">
        <v>0</v>
      </c>
      <c r="E3109" s="387">
        <v>0</v>
      </c>
      <c r="F3109" s="387">
        <v>0</v>
      </c>
      <c r="G3109" s="387">
        <v>0</v>
      </c>
      <c r="H3109" s="407"/>
      <c r="I3109" s="407"/>
      <c r="J3109" s="407"/>
      <c r="K3109" s="407"/>
      <c r="L3109" s="407"/>
      <c r="M3109" s="407"/>
      <c r="N3109" s="407"/>
      <c r="O3109" s="407"/>
      <c r="P3109" s="407"/>
      <c r="Q3109" s="407"/>
      <c r="R3109" s="407"/>
      <c r="S3109" s="407"/>
      <c r="T3109" s="407"/>
      <c r="U3109" s="407"/>
      <c r="V3109" s="407"/>
      <c r="W3109" s="407"/>
      <c r="X3109" s="407"/>
      <c r="Y3109" s="407"/>
      <c r="Z3109" s="407"/>
      <c r="AA3109" s="387">
        <v>0</v>
      </c>
      <c r="AB3109" s="387">
        <v>0</v>
      </c>
      <c r="AC3109" s="387">
        <v>0</v>
      </c>
      <c r="AD3109" s="387">
        <v>0</v>
      </c>
      <c r="AE3109" s="387">
        <v>0</v>
      </c>
      <c r="AF3109" s="387">
        <v>0</v>
      </c>
      <c r="AG3109" s="387">
        <v>0</v>
      </c>
      <c r="AH3109" s="387">
        <v>0</v>
      </c>
      <c r="AI3109" s="387">
        <v>0</v>
      </c>
      <c r="AJ3109" s="387">
        <v>0</v>
      </c>
      <c r="AK3109" s="442"/>
      <c r="AL3109" s="443"/>
      <c r="AM3109" s="56" t="s">
        <v>537</v>
      </c>
      <c r="AN3109" s="56"/>
      <c r="AO3109" s="56"/>
      <c r="AP3109" s="56"/>
      <c r="AQ3109" s="56"/>
      <c r="AR3109" s="306"/>
      <c r="XFA3109" s="306"/>
    </row>
    <row r="3110" spans="1:44 16381:16381" s="307" customFormat="1" ht="14.1" customHeight="1" x14ac:dyDescent="0.15">
      <c r="A3110" s="80">
        <v>5099029</v>
      </c>
      <c r="B3110" s="81" t="s">
        <v>1369</v>
      </c>
      <c r="C3110" s="385">
        <v>0</v>
      </c>
      <c r="D3110" s="386">
        <v>0</v>
      </c>
      <c r="E3110" s="387">
        <v>0</v>
      </c>
      <c r="F3110" s="387">
        <v>0</v>
      </c>
      <c r="G3110" s="387">
        <v>0</v>
      </c>
      <c r="H3110" s="407"/>
      <c r="I3110" s="407"/>
      <c r="J3110" s="407"/>
      <c r="K3110" s="407"/>
      <c r="L3110" s="407"/>
      <c r="M3110" s="407"/>
      <c r="N3110" s="407"/>
      <c r="O3110" s="407"/>
      <c r="P3110" s="407"/>
      <c r="Q3110" s="407"/>
      <c r="R3110" s="407"/>
      <c r="S3110" s="407"/>
      <c r="T3110" s="407"/>
      <c r="U3110" s="407"/>
      <c r="V3110" s="407"/>
      <c r="W3110" s="407"/>
      <c r="X3110" s="407"/>
      <c r="Y3110" s="407"/>
      <c r="Z3110" s="407"/>
      <c r="AA3110" s="387">
        <v>0</v>
      </c>
      <c r="AB3110" s="387">
        <v>0</v>
      </c>
      <c r="AC3110" s="387">
        <v>0</v>
      </c>
      <c r="AD3110" s="387">
        <v>0</v>
      </c>
      <c r="AE3110" s="387">
        <v>0</v>
      </c>
      <c r="AF3110" s="387">
        <v>0</v>
      </c>
      <c r="AG3110" s="387">
        <v>0</v>
      </c>
      <c r="AH3110" s="387">
        <v>0</v>
      </c>
      <c r="AI3110" s="387">
        <v>0</v>
      </c>
      <c r="AJ3110" s="387">
        <v>0</v>
      </c>
      <c r="AK3110" s="442"/>
      <c r="AL3110" s="443"/>
      <c r="AM3110" s="56" t="s">
        <v>537</v>
      </c>
      <c r="AN3110" s="56"/>
      <c r="AO3110" s="56"/>
      <c r="AP3110" s="56"/>
      <c r="AQ3110" s="56"/>
      <c r="AR3110" s="306"/>
      <c r="XFA3110" s="306"/>
    </row>
    <row r="3111" spans="1:44 16381:16381" s="307" customFormat="1" ht="14.1" customHeight="1" x14ac:dyDescent="0.15">
      <c r="A3111" s="80">
        <v>5099030</v>
      </c>
      <c r="B3111" s="81" t="s">
        <v>1370</v>
      </c>
      <c r="C3111" s="385">
        <v>0</v>
      </c>
      <c r="D3111" s="386">
        <v>0</v>
      </c>
      <c r="E3111" s="387">
        <v>0</v>
      </c>
      <c r="F3111" s="387">
        <v>0</v>
      </c>
      <c r="G3111" s="387">
        <v>0</v>
      </c>
      <c r="H3111" s="407"/>
      <c r="I3111" s="407"/>
      <c r="J3111" s="407"/>
      <c r="K3111" s="407"/>
      <c r="L3111" s="407"/>
      <c r="M3111" s="407"/>
      <c r="N3111" s="407"/>
      <c r="O3111" s="407"/>
      <c r="P3111" s="407"/>
      <c r="Q3111" s="407"/>
      <c r="R3111" s="407"/>
      <c r="S3111" s="407"/>
      <c r="T3111" s="407"/>
      <c r="U3111" s="407"/>
      <c r="V3111" s="407"/>
      <c r="W3111" s="407"/>
      <c r="X3111" s="407"/>
      <c r="Y3111" s="407"/>
      <c r="Z3111" s="407"/>
      <c r="AA3111" s="387">
        <v>0</v>
      </c>
      <c r="AB3111" s="387">
        <v>0</v>
      </c>
      <c r="AC3111" s="387">
        <v>0</v>
      </c>
      <c r="AD3111" s="387">
        <v>0</v>
      </c>
      <c r="AE3111" s="387">
        <v>0</v>
      </c>
      <c r="AF3111" s="387">
        <v>0</v>
      </c>
      <c r="AG3111" s="387">
        <v>0</v>
      </c>
      <c r="AH3111" s="387">
        <v>0</v>
      </c>
      <c r="AI3111" s="387">
        <v>0</v>
      </c>
      <c r="AJ3111" s="387">
        <v>0</v>
      </c>
      <c r="AK3111" s="442"/>
      <c r="AL3111" s="443"/>
      <c r="AM3111" s="56" t="s">
        <v>537</v>
      </c>
      <c r="AN3111" s="56"/>
      <c r="AO3111" s="56"/>
      <c r="AP3111" s="56"/>
      <c r="AQ3111" s="56"/>
      <c r="AR3111" s="306"/>
      <c r="XFA3111" s="306"/>
    </row>
    <row r="3112" spans="1:44 16381:16381" s="307" customFormat="1" ht="14.1" customHeight="1" x14ac:dyDescent="0.15">
      <c r="A3112" s="80">
        <v>5099031</v>
      </c>
      <c r="B3112" s="81" t="s">
        <v>1371</v>
      </c>
      <c r="C3112" s="385">
        <v>0</v>
      </c>
      <c r="D3112" s="386">
        <v>0</v>
      </c>
      <c r="E3112" s="387">
        <v>0</v>
      </c>
      <c r="F3112" s="387">
        <v>0</v>
      </c>
      <c r="G3112" s="387">
        <v>0</v>
      </c>
      <c r="H3112" s="407"/>
      <c r="I3112" s="407"/>
      <c r="J3112" s="407"/>
      <c r="K3112" s="407"/>
      <c r="L3112" s="407"/>
      <c r="M3112" s="407"/>
      <c r="N3112" s="407"/>
      <c r="O3112" s="407"/>
      <c r="P3112" s="407"/>
      <c r="Q3112" s="407"/>
      <c r="R3112" s="407"/>
      <c r="S3112" s="407"/>
      <c r="T3112" s="407"/>
      <c r="U3112" s="407"/>
      <c r="V3112" s="407"/>
      <c r="W3112" s="407"/>
      <c r="X3112" s="407"/>
      <c r="Y3112" s="407"/>
      <c r="Z3112" s="407"/>
      <c r="AA3112" s="387">
        <v>0</v>
      </c>
      <c r="AB3112" s="387">
        <v>0</v>
      </c>
      <c r="AC3112" s="387">
        <v>0</v>
      </c>
      <c r="AD3112" s="387">
        <v>0</v>
      </c>
      <c r="AE3112" s="387">
        <v>0</v>
      </c>
      <c r="AF3112" s="387">
        <v>0</v>
      </c>
      <c r="AG3112" s="387">
        <v>0</v>
      </c>
      <c r="AH3112" s="387">
        <v>0</v>
      </c>
      <c r="AI3112" s="387">
        <v>0</v>
      </c>
      <c r="AJ3112" s="387">
        <v>0</v>
      </c>
      <c r="AK3112" s="442"/>
      <c r="AL3112" s="443"/>
      <c r="AM3112" s="56" t="s">
        <v>537</v>
      </c>
      <c r="AN3112" s="56"/>
      <c r="AO3112" s="56"/>
      <c r="AP3112" s="56"/>
      <c r="AQ3112" s="56"/>
      <c r="AR3112" s="306"/>
      <c r="XFA3112" s="306"/>
    </row>
    <row r="3113" spans="1:44 16381:16381" s="307" customFormat="1" ht="14.1" customHeight="1" x14ac:dyDescent="0.15">
      <c r="A3113" s="80"/>
      <c r="B3113" s="121" t="s">
        <v>1991</v>
      </c>
      <c r="C3113" s="392">
        <v>0</v>
      </c>
      <c r="D3113" s="417">
        <v>0</v>
      </c>
      <c r="E3113" s="418">
        <v>0</v>
      </c>
      <c r="F3113" s="418">
        <v>0</v>
      </c>
      <c r="G3113" s="418">
        <v>0</v>
      </c>
      <c r="H3113" s="407"/>
      <c r="I3113" s="407"/>
      <c r="J3113" s="407"/>
      <c r="K3113" s="407"/>
      <c r="L3113" s="407"/>
      <c r="M3113" s="407"/>
      <c r="N3113" s="407"/>
      <c r="O3113" s="407"/>
      <c r="P3113" s="407"/>
      <c r="Q3113" s="407"/>
      <c r="R3113" s="407"/>
      <c r="S3113" s="407"/>
      <c r="T3113" s="407"/>
      <c r="U3113" s="407"/>
      <c r="V3113" s="407"/>
      <c r="W3113" s="407"/>
      <c r="X3113" s="407"/>
      <c r="Y3113" s="407"/>
      <c r="Z3113" s="407"/>
      <c r="AA3113" s="418">
        <v>0</v>
      </c>
      <c r="AB3113" s="418">
        <v>0</v>
      </c>
      <c r="AC3113" s="418">
        <v>0</v>
      </c>
      <c r="AD3113" s="418">
        <v>0</v>
      </c>
      <c r="AE3113" s="418">
        <v>0</v>
      </c>
      <c r="AF3113" s="418">
        <v>0</v>
      </c>
      <c r="AG3113" s="418">
        <v>0</v>
      </c>
      <c r="AH3113" s="418">
        <v>0</v>
      </c>
      <c r="AI3113" s="418">
        <v>0</v>
      </c>
      <c r="AJ3113" s="418">
        <v>0</v>
      </c>
      <c r="AK3113" s="442"/>
      <c r="AL3113" s="443"/>
      <c r="AM3113" s="56" t="s">
        <v>537</v>
      </c>
      <c r="AN3113" s="56"/>
      <c r="AO3113" s="56"/>
      <c r="AP3113" s="56"/>
      <c r="AQ3113" s="56"/>
      <c r="AR3113" s="306"/>
      <c r="XFA3113" s="306"/>
    </row>
    <row r="3114" spans="1:44 16381:16381" s="307" customFormat="1" ht="14.1" customHeight="1" x14ac:dyDescent="0.15">
      <c r="A3114" s="80">
        <v>5099032</v>
      </c>
      <c r="B3114" s="81" t="s">
        <v>1372</v>
      </c>
      <c r="C3114" s="385">
        <v>0</v>
      </c>
      <c r="D3114" s="386">
        <v>0</v>
      </c>
      <c r="E3114" s="387">
        <v>0</v>
      </c>
      <c r="F3114" s="387">
        <v>0</v>
      </c>
      <c r="G3114" s="387">
        <v>0</v>
      </c>
      <c r="H3114" s="407"/>
      <c r="I3114" s="407"/>
      <c r="J3114" s="407"/>
      <c r="K3114" s="407"/>
      <c r="L3114" s="407"/>
      <c r="M3114" s="407"/>
      <c r="N3114" s="407"/>
      <c r="O3114" s="407"/>
      <c r="P3114" s="407"/>
      <c r="Q3114" s="407"/>
      <c r="R3114" s="407"/>
      <c r="S3114" s="407"/>
      <c r="T3114" s="407"/>
      <c r="U3114" s="407"/>
      <c r="V3114" s="407"/>
      <c r="W3114" s="407"/>
      <c r="X3114" s="407"/>
      <c r="Y3114" s="407"/>
      <c r="Z3114" s="407"/>
      <c r="AA3114" s="387">
        <v>0</v>
      </c>
      <c r="AB3114" s="387">
        <v>0</v>
      </c>
      <c r="AC3114" s="387">
        <v>0</v>
      </c>
      <c r="AD3114" s="387">
        <v>0</v>
      </c>
      <c r="AE3114" s="387">
        <v>0</v>
      </c>
      <c r="AF3114" s="387">
        <v>0</v>
      </c>
      <c r="AG3114" s="387">
        <v>0</v>
      </c>
      <c r="AH3114" s="387">
        <v>0</v>
      </c>
      <c r="AI3114" s="387">
        <v>0</v>
      </c>
      <c r="AJ3114" s="387">
        <v>0</v>
      </c>
      <c r="AK3114" s="442"/>
      <c r="AL3114" s="443"/>
      <c r="AM3114" s="56" t="s">
        <v>537</v>
      </c>
      <c r="AN3114" s="56"/>
      <c r="AO3114" s="56"/>
      <c r="AP3114" s="56"/>
      <c r="AQ3114" s="56"/>
      <c r="AR3114" s="306"/>
      <c r="XFA3114" s="306"/>
    </row>
    <row r="3115" spans="1:44 16381:16381" s="307" customFormat="1" ht="14.1" customHeight="1" x14ac:dyDescent="0.15">
      <c r="A3115" s="80" t="s">
        <v>5930</v>
      </c>
      <c r="B3115" s="122" t="s">
        <v>1276</v>
      </c>
      <c r="C3115" s="385">
        <v>0</v>
      </c>
      <c r="D3115" s="386">
        <v>0</v>
      </c>
      <c r="E3115" s="387">
        <v>0</v>
      </c>
      <c r="F3115" s="387">
        <v>0</v>
      </c>
      <c r="G3115" s="387">
        <v>0</v>
      </c>
      <c r="H3115" s="407"/>
      <c r="I3115" s="407"/>
      <c r="J3115" s="407"/>
      <c r="K3115" s="407"/>
      <c r="L3115" s="407"/>
      <c r="M3115" s="407"/>
      <c r="N3115" s="407"/>
      <c r="O3115" s="407"/>
      <c r="P3115" s="407"/>
      <c r="Q3115" s="407"/>
      <c r="R3115" s="407"/>
      <c r="S3115" s="407"/>
      <c r="T3115" s="407"/>
      <c r="U3115" s="407"/>
      <c r="V3115" s="407"/>
      <c r="W3115" s="407"/>
      <c r="X3115" s="407"/>
      <c r="Y3115" s="407"/>
      <c r="Z3115" s="407"/>
      <c r="AA3115" s="387">
        <v>0</v>
      </c>
      <c r="AB3115" s="387">
        <v>0</v>
      </c>
      <c r="AC3115" s="387">
        <v>0</v>
      </c>
      <c r="AD3115" s="387">
        <v>0</v>
      </c>
      <c r="AE3115" s="387">
        <v>0</v>
      </c>
      <c r="AF3115" s="387">
        <v>0</v>
      </c>
      <c r="AG3115" s="387">
        <v>0</v>
      </c>
      <c r="AH3115" s="387">
        <v>0</v>
      </c>
      <c r="AI3115" s="387">
        <v>0</v>
      </c>
      <c r="AJ3115" s="387">
        <v>0</v>
      </c>
      <c r="AK3115" s="442"/>
      <c r="AL3115" s="443"/>
      <c r="AM3115" s="56" t="s">
        <v>537</v>
      </c>
      <c r="AN3115" s="56"/>
      <c r="AO3115" s="56"/>
      <c r="AP3115" s="56"/>
      <c r="AQ3115" s="56"/>
      <c r="AR3115" s="306"/>
      <c r="XFA3115" s="306"/>
    </row>
    <row r="3116" spans="1:44 16381:16381" s="307" customFormat="1" ht="14.1" customHeight="1" x14ac:dyDescent="0.15">
      <c r="A3116" s="80" t="s">
        <v>5931</v>
      </c>
      <c r="B3116" s="122" t="s">
        <v>1277</v>
      </c>
      <c r="C3116" s="385">
        <v>0</v>
      </c>
      <c r="D3116" s="386">
        <v>0</v>
      </c>
      <c r="E3116" s="387">
        <v>0</v>
      </c>
      <c r="F3116" s="387">
        <v>0</v>
      </c>
      <c r="G3116" s="387">
        <v>0</v>
      </c>
      <c r="H3116" s="407"/>
      <c r="I3116" s="407"/>
      <c r="J3116" s="407"/>
      <c r="K3116" s="407"/>
      <c r="L3116" s="407"/>
      <c r="M3116" s="407"/>
      <c r="N3116" s="407"/>
      <c r="O3116" s="407"/>
      <c r="P3116" s="407"/>
      <c r="Q3116" s="407"/>
      <c r="R3116" s="407"/>
      <c r="S3116" s="407"/>
      <c r="T3116" s="407"/>
      <c r="U3116" s="407"/>
      <c r="V3116" s="407"/>
      <c r="W3116" s="407"/>
      <c r="X3116" s="407"/>
      <c r="Y3116" s="407"/>
      <c r="Z3116" s="407"/>
      <c r="AA3116" s="387">
        <v>0</v>
      </c>
      <c r="AB3116" s="387">
        <v>0</v>
      </c>
      <c r="AC3116" s="387">
        <v>0</v>
      </c>
      <c r="AD3116" s="387">
        <v>0</v>
      </c>
      <c r="AE3116" s="387">
        <v>0</v>
      </c>
      <c r="AF3116" s="387">
        <v>0</v>
      </c>
      <c r="AG3116" s="387">
        <v>0</v>
      </c>
      <c r="AH3116" s="387">
        <v>0</v>
      </c>
      <c r="AI3116" s="387">
        <v>0</v>
      </c>
      <c r="AJ3116" s="387">
        <v>0</v>
      </c>
      <c r="AK3116" s="442"/>
      <c r="AL3116" s="443"/>
      <c r="AM3116" s="56" t="s">
        <v>537</v>
      </c>
      <c r="AN3116" s="56"/>
      <c r="AO3116" s="56"/>
      <c r="AP3116" s="56"/>
      <c r="AQ3116" s="56"/>
      <c r="AR3116" s="306"/>
      <c r="XFA3116" s="306"/>
    </row>
    <row r="3117" spans="1:44 16381:16381" s="307" customFormat="1" ht="14.1" customHeight="1" x14ac:dyDescent="0.15">
      <c r="A3117" s="80"/>
      <c r="B3117" s="121" t="s">
        <v>1992</v>
      </c>
      <c r="C3117" s="392">
        <v>0</v>
      </c>
      <c r="D3117" s="417">
        <v>0</v>
      </c>
      <c r="E3117" s="418">
        <v>0</v>
      </c>
      <c r="F3117" s="418">
        <v>0</v>
      </c>
      <c r="G3117" s="418">
        <v>0</v>
      </c>
      <c r="H3117" s="407"/>
      <c r="I3117" s="407"/>
      <c r="J3117" s="407"/>
      <c r="K3117" s="407"/>
      <c r="L3117" s="407"/>
      <c r="M3117" s="407"/>
      <c r="N3117" s="407"/>
      <c r="O3117" s="407"/>
      <c r="P3117" s="407"/>
      <c r="Q3117" s="407"/>
      <c r="R3117" s="407"/>
      <c r="S3117" s="407"/>
      <c r="T3117" s="407"/>
      <c r="U3117" s="407"/>
      <c r="V3117" s="407"/>
      <c r="W3117" s="407"/>
      <c r="X3117" s="407"/>
      <c r="Y3117" s="407"/>
      <c r="Z3117" s="407"/>
      <c r="AA3117" s="418">
        <v>0</v>
      </c>
      <c r="AB3117" s="418">
        <v>0</v>
      </c>
      <c r="AC3117" s="418">
        <v>0</v>
      </c>
      <c r="AD3117" s="418">
        <v>0</v>
      </c>
      <c r="AE3117" s="418">
        <v>0</v>
      </c>
      <c r="AF3117" s="418">
        <v>0</v>
      </c>
      <c r="AG3117" s="418">
        <v>0</v>
      </c>
      <c r="AH3117" s="418">
        <v>0</v>
      </c>
      <c r="AI3117" s="418">
        <v>0</v>
      </c>
      <c r="AJ3117" s="418">
        <v>0</v>
      </c>
      <c r="AK3117" s="442"/>
      <c r="AL3117" s="443"/>
      <c r="AM3117" s="56" t="s">
        <v>537</v>
      </c>
      <c r="AN3117" s="56"/>
      <c r="AO3117" s="56"/>
      <c r="AP3117" s="56"/>
      <c r="AQ3117" s="56"/>
      <c r="AR3117" s="306"/>
      <c r="XFA3117" s="306"/>
    </row>
    <row r="3118" spans="1:44 16381:16381" s="307" customFormat="1" ht="14.1" customHeight="1" x14ac:dyDescent="0.15">
      <c r="A3118" s="80">
        <v>5099033</v>
      </c>
      <c r="B3118" s="81" t="s">
        <v>1388</v>
      </c>
      <c r="C3118" s="385">
        <v>0</v>
      </c>
      <c r="D3118" s="386">
        <v>0</v>
      </c>
      <c r="E3118" s="387">
        <v>0</v>
      </c>
      <c r="F3118" s="387">
        <v>0</v>
      </c>
      <c r="G3118" s="387">
        <v>0</v>
      </c>
      <c r="H3118" s="407"/>
      <c r="I3118" s="407"/>
      <c r="J3118" s="407"/>
      <c r="K3118" s="407"/>
      <c r="L3118" s="407"/>
      <c r="M3118" s="407"/>
      <c r="N3118" s="407"/>
      <c r="O3118" s="407"/>
      <c r="P3118" s="407"/>
      <c r="Q3118" s="407"/>
      <c r="R3118" s="407"/>
      <c r="S3118" s="407"/>
      <c r="T3118" s="407"/>
      <c r="U3118" s="407"/>
      <c r="V3118" s="407"/>
      <c r="W3118" s="407"/>
      <c r="X3118" s="407"/>
      <c r="Y3118" s="407"/>
      <c r="Z3118" s="407"/>
      <c r="AA3118" s="387">
        <v>0</v>
      </c>
      <c r="AB3118" s="387">
        <v>0</v>
      </c>
      <c r="AC3118" s="387">
        <v>0</v>
      </c>
      <c r="AD3118" s="387">
        <v>0</v>
      </c>
      <c r="AE3118" s="387">
        <v>0</v>
      </c>
      <c r="AF3118" s="387">
        <v>0</v>
      </c>
      <c r="AG3118" s="387">
        <v>0</v>
      </c>
      <c r="AH3118" s="387">
        <v>0</v>
      </c>
      <c r="AI3118" s="387">
        <v>0</v>
      </c>
      <c r="AJ3118" s="387">
        <v>0</v>
      </c>
      <c r="AK3118" s="442"/>
      <c r="AL3118" s="443"/>
      <c r="AM3118" s="56" t="s">
        <v>537</v>
      </c>
      <c r="AN3118" s="56"/>
      <c r="AO3118" s="56"/>
      <c r="AP3118" s="56"/>
      <c r="AQ3118" s="56"/>
      <c r="AR3118" s="306"/>
      <c r="XFA3118" s="306"/>
    </row>
    <row r="3119" spans="1:44 16381:16381" s="307" customFormat="1" ht="14.1" customHeight="1" x14ac:dyDescent="0.15">
      <c r="A3119" s="80">
        <v>5099034</v>
      </c>
      <c r="B3119" s="81" t="s">
        <v>1373</v>
      </c>
      <c r="C3119" s="385">
        <v>0</v>
      </c>
      <c r="D3119" s="386">
        <v>0</v>
      </c>
      <c r="E3119" s="387">
        <v>0</v>
      </c>
      <c r="F3119" s="387">
        <v>0</v>
      </c>
      <c r="G3119" s="387">
        <v>0</v>
      </c>
      <c r="H3119" s="407"/>
      <c r="I3119" s="407"/>
      <c r="J3119" s="407"/>
      <c r="K3119" s="407"/>
      <c r="L3119" s="407"/>
      <c r="M3119" s="407"/>
      <c r="N3119" s="407"/>
      <c r="O3119" s="407"/>
      <c r="P3119" s="407"/>
      <c r="Q3119" s="407"/>
      <c r="R3119" s="407"/>
      <c r="S3119" s="407"/>
      <c r="T3119" s="407"/>
      <c r="U3119" s="407"/>
      <c r="V3119" s="407"/>
      <c r="W3119" s="407"/>
      <c r="X3119" s="407"/>
      <c r="Y3119" s="407"/>
      <c r="Z3119" s="407"/>
      <c r="AA3119" s="387">
        <v>0</v>
      </c>
      <c r="AB3119" s="387">
        <v>0</v>
      </c>
      <c r="AC3119" s="387">
        <v>0</v>
      </c>
      <c r="AD3119" s="387">
        <v>0</v>
      </c>
      <c r="AE3119" s="387">
        <v>0</v>
      </c>
      <c r="AF3119" s="387">
        <v>0</v>
      </c>
      <c r="AG3119" s="387">
        <v>0</v>
      </c>
      <c r="AH3119" s="387">
        <v>0</v>
      </c>
      <c r="AI3119" s="387">
        <v>0</v>
      </c>
      <c r="AJ3119" s="387">
        <v>0</v>
      </c>
      <c r="AK3119" s="442"/>
      <c r="AL3119" s="443"/>
      <c r="AM3119" s="56" t="s">
        <v>537</v>
      </c>
      <c r="AN3119" s="56"/>
      <c r="AO3119" s="56"/>
      <c r="AP3119" s="56"/>
      <c r="AQ3119" s="56"/>
      <c r="AR3119" s="306"/>
      <c r="XFA3119" s="306"/>
    </row>
    <row r="3120" spans="1:44 16381:16381" s="307" customFormat="1" ht="14.1" customHeight="1" x14ac:dyDescent="0.15">
      <c r="A3120" s="80">
        <v>5099035</v>
      </c>
      <c r="B3120" s="81" t="s">
        <v>1374</v>
      </c>
      <c r="C3120" s="385">
        <v>0</v>
      </c>
      <c r="D3120" s="386">
        <v>0</v>
      </c>
      <c r="E3120" s="387">
        <v>0</v>
      </c>
      <c r="F3120" s="387">
        <v>0</v>
      </c>
      <c r="G3120" s="387">
        <v>0</v>
      </c>
      <c r="H3120" s="407"/>
      <c r="I3120" s="407"/>
      <c r="J3120" s="407"/>
      <c r="K3120" s="407"/>
      <c r="L3120" s="407"/>
      <c r="M3120" s="407"/>
      <c r="N3120" s="407"/>
      <c r="O3120" s="407"/>
      <c r="P3120" s="407"/>
      <c r="Q3120" s="407"/>
      <c r="R3120" s="407"/>
      <c r="S3120" s="407"/>
      <c r="T3120" s="407"/>
      <c r="U3120" s="407"/>
      <c r="V3120" s="407"/>
      <c r="W3120" s="407"/>
      <c r="X3120" s="407"/>
      <c r="Y3120" s="407"/>
      <c r="Z3120" s="407"/>
      <c r="AA3120" s="387">
        <v>0</v>
      </c>
      <c r="AB3120" s="387">
        <v>0</v>
      </c>
      <c r="AC3120" s="387">
        <v>0</v>
      </c>
      <c r="AD3120" s="387">
        <v>0</v>
      </c>
      <c r="AE3120" s="387">
        <v>0</v>
      </c>
      <c r="AF3120" s="387">
        <v>0</v>
      </c>
      <c r="AG3120" s="387">
        <v>0</v>
      </c>
      <c r="AH3120" s="387">
        <v>0</v>
      </c>
      <c r="AI3120" s="387">
        <v>0</v>
      </c>
      <c r="AJ3120" s="387">
        <v>0</v>
      </c>
      <c r="AK3120" s="442"/>
      <c r="AL3120" s="443"/>
      <c r="AM3120" s="56" t="s">
        <v>537</v>
      </c>
      <c r="AN3120" s="56"/>
      <c r="AO3120" s="56"/>
      <c r="AP3120" s="56"/>
      <c r="AQ3120" s="56"/>
      <c r="AR3120" s="306"/>
      <c r="XFA3120" s="306"/>
    </row>
    <row r="3121" spans="1:44 16381:16381" s="307" customFormat="1" ht="14.1" customHeight="1" x14ac:dyDescent="0.15">
      <c r="A3121" s="80" t="s">
        <v>5932</v>
      </c>
      <c r="B3121" s="81" t="s">
        <v>1362</v>
      </c>
      <c r="C3121" s="385">
        <v>0</v>
      </c>
      <c r="D3121" s="386">
        <v>0</v>
      </c>
      <c r="E3121" s="387">
        <v>0</v>
      </c>
      <c r="F3121" s="387">
        <v>0</v>
      </c>
      <c r="G3121" s="387">
        <v>0</v>
      </c>
      <c r="H3121" s="407"/>
      <c r="I3121" s="407"/>
      <c r="J3121" s="407"/>
      <c r="K3121" s="407"/>
      <c r="L3121" s="407"/>
      <c r="M3121" s="407"/>
      <c r="N3121" s="407"/>
      <c r="O3121" s="407"/>
      <c r="P3121" s="407"/>
      <c r="Q3121" s="407"/>
      <c r="R3121" s="407"/>
      <c r="S3121" s="407"/>
      <c r="T3121" s="407"/>
      <c r="U3121" s="407"/>
      <c r="V3121" s="407"/>
      <c r="W3121" s="407"/>
      <c r="X3121" s="407"/>
      <c r="Y3121" s="407"/>
      <c r="Z3121" s="407"/>
      <c r="AA3121" s="387">
        <v>0</v>
      </c>
      <c r="AB3121" s="387">
        <v>0</v>
      </c>
      <c r="AC3121" s="387">
        <v>0</v>
      </c>
      <c r="AD3121" s="387">
        <v>0</v>
      </c>
      <c r="AE3121" s="387">
        <v>0</v>
      </c>
      <c r="AF3121" s="387">
        <v>0</v>
      </c>
      <c r="AG3121" s="387">
        <v>0</v>
      </c>
      <c r="AH3121" s="387">
        <v>0</v>
      </c>
      <c r="AI3121" s="387">
        <v>0</v>
      </c>
      <c r="AJ3121" s="387">
        <v>0</v>
      </c>
      <c r="AK3121" s="442"/>
      <c r="AL3121" s="443"/>
      <c r="AM3121" s="56" t="s">
        <v>537</v>
      </c>
      <c r="AN3121" s="56"/>
      <c r="AO3121" s="56"/>
      <c r="AP3121" s="56"/>
      <c r="AQ3121" s="56"/>
      <c r="AR3121" s="306"/>
      <c r="XFA3121" s="306"/>
    </row>
    <row r="3122" spans="1:44 16381:16381" s="307" customFormat="1" ht="14.1" customHeight="1" x14ac:dyDescent="0.15">
      <c r="A3122" s="80"/>
      <c r="B3122" s="121" t="s">
        <v>1993</v>
      </c>
      <c r="C3122" s="392">
        <v>0</v>
      </c>
      <c r="D3122" s="417">
        <v>0</v>
      </c>
      <c r="E3122" s="418">
        <v>0</v>
      </c>
      <c r="F3122" s="418">
        <v>0</v>
      </c>
      <c r="G3122" s="418">
        <v>0</v>
      </c>
      <c r="H3122" s="407"/>
      <c r="I3122" s="407"/>
      <c r="J3122" s="407"/>
      <c r="K3122" s="407"/>
      <c r="L3122" s="407"/>
      <c r="M3122" s="407"/>
      <c r="N3122" s="407"/>
      <c r="O3122" s="407"/>
      <c r="P3122" s="407"/>
      <c r="Q3122" s="407"/>
      <c r="R3122" s="407"/>
      <c r="S3122" s="407"/>
      <c r="T3122" s="407"/>
      <c r="U3122" s="407"/>
      <c r="V3122" s="407"/>
      <c r="W3122" s="407"/>
      <c r="X3122" s="407"/>
      <c r="Y3122" s="407"/>
      <c r="Z3122" s="407"/>
      <c r="AA3122" s="418">
        <v>0</v>
      </c>
      <c r="AB3122" s="418">
        <v>0</v>
      </c>
      <c r="AC3122" s="418">
        <v>0</v>
      </c>
      <c r="AD3122" s="418">
        <v>0</v>
      </c>
      <c r="AE3122" s="418">
        <v>0</v>
      </c>
      <c r="AF3122" s="418">
        <v>0</v>
      </c>
      <c r="AG3122" s="418">
        <v>0</v>
      </c>
      <c r="AH3122" s="418">
        <v>0</v>
      </c>
      <c r="AI3122" s="418">
        <v>0</v>
      </c>
      <c r="AJ3122" s="418">
        <v>0</v>
      </c>
      <c r="AK3122" s="442"/>
      <c r="AL3122" s="443"/>
      <c r="AM3122" s="56" t="s">
        <v>537</v>
      </c>
      <c r="AN3122" s="56"/>
      <c r="AO3122" s="56"/>
      <c r="AP3122" s="56"/>
      <c r="AQ3122" s="56"/>
      <c r="AR3122" s="306"/>
      <c r="XFA3122" s="306"/>
    </row>
    <row r="3123" spans="1:44 16381:16381" s="307" customFormat="1" ht="14.1" customHeight="1" x14ac:dyDescent="0.15">
      <c r="A3123" s="80">
        <v>5099036</v>
      </c>
      <c r="B3123" s="81" t="s">
        <v>1375</v>
      </c>
      <c r="C3123" s="385">
        <v>0</v>
      </c>
      <c r="D3123" s="386">
        <v>0</v>
      </c>
      <c r="E3123" s="387">
        <v>0</v>
      </c>
      <c r="F3123" s="387">
        <v>0</v>
      </c>
      <c r="G3123" s="387">
        <v>0</v>
      </c>
      <c r="H3123" s="407"/>
      <c r="I3123" s="407"/>
      <c r="J3123" s="407"/>
      <c r="K3123" s="407"/>
      <c r="L3123" s="407"/>
      <c r="M3123" s="407"/>
      <c r="N3123" s="407"/>
      <c r="O3123" s="407"/>
      <c r="P3123" s="407"/>
      <c r="Q3123" s="407"/>
      <c r="R3123" s="407"/>
      <c r="S3123" s="407"/>
      <c r="T3123" s="407"/>
      <c r="U3123" s="407"/>
      <c r="V3123" s="407"/>
      <c r="W3123" s="407"/>
      <c r="X3123" s="407"/>
      <c r="Y3123" s="407"/>
      <c r="Z3123" s="407"/>
      <c r="AA3123" s="387">
        <v>0</v>
      </c>
      <c r="AB3123" s="387">
        <v>0</v>
      </c>
      <c r="AC3123" s="387">
        <v>0</v>
      </c>
      <c r="AD3123" s="387">
        <v>0</v>
      </c>
      <c r="AE3123" s="387">
        <v>0</v>
      </c>
      <c r="AF3123" s="387">
        <v>0</v>
      </c>
      <c r="AG3123" s="387">
        <v>0</v>
      </c>
      <c r="AH3123" s="387">
        <v>0</v>
      </c>
      <c r="AI3123" s="387">
        <v>0</v>
      </c>
      <c r="AJ3123" s="387">
        <v>0</v>
      </c>
      <c r="AK3123" s="442"/>
      <c r="AL3123" s="443"/>
      <c r="AM3123" s="56" t="s">
        <v>537</v>
      </c>
      <c r="AN3123" s="56"/>
      <c r="AO3123" s="56"/>
      <c r="AP3123" s="56"/>
      <c r="AQ3123" s="56"/>
      <c r="AR3123" s="306"/>
      <c r="XFA3123" s="306"/>
    </row>
    <row r="3124" spans="1:44 16381:16381" s="307" customFormat="1" ht="14.1" customHeight="1" x14ac:dyDescent="0.15">
      <c r="A3124" s="80">
        <v>5099037</v>
      </c>
      <c r="B3124" s="81" t="s">
        <v>1376</v>
      </c>
      <c r="C3124" s="385">
        <v>0</v>
      </c>
      <c r="D3124" s="386">
        <v>0</v>
      </c>
      <c r="E3124" s="387">
        <v>0</v>
      </c>
      <c r="F3124" s="387">
        <v>0</v>
      </c>
      <c r="G3124" s="387">
        <v>0</v>
      </c>
      <c r="H3124" s="407"/>
      <c r="I3124" s="407"/>
      <c r="J3124" s="407"/>
      <c r="K3124" s="407"/>
      <c r="L3124" s="407"/>
      <c r="M3124" s="407"/>
      <c r="N3124" s="407"/>
      <c r="O3124" s="407"/>
      <c r="P3124" s="407"/>
      <c r="Q3124" s="407"/>
      <c r="R3124" s="407"/>
      <c r="S3124" s="407"/>
      <c r="T3124" s="407"/>
      <c r="U3124" s="407"/>
      <c r="V3124" s="407"/>
      <c r="W3124" s="407"/>
      <c r="X3124" s="407"/>
      <c r="Y3124" s="407"/>
      <c r="Z3124" s="407"/>
      <c r="AA3124" s="387">
        <v>0</v>
      </c>
      <c r="AB3124" s="387">
        <v>0</v>
      </c>
      <c r="AC3124" s="387">
        <v>0</v>
      </c>
      <c r="AD3124" s="387">
        <v>0</v>
      </c>
      <c r="AE3124" s="387">
        <v>0</v>
      </c>
      <c r="AF3124" s="387">
        <v>0</v>
      </c>
      <c r="AG3124" s="387">
        <v>0</v>
      </c>
      <c r="AH3124" s="387">
        <v>0</v>
      </c>
      <c r="AI3124" s="387">
        <v>0</v>
      </c>
      <c r="AJ3124" s="387">
        <v>0</v>
      </c>
      <c r="AK3124" s="442"/>
      <c r="AL3124" s="443"/>
      <c r="AM3124" s="56" t="s">
        <v>537</v>
      </c>
      <c r="AN3124" s="56"/>
      <c r="AO3124" s="56"/>
      <c r="AP3124" s="56"/>
      <c r="AQ3124" s="56"/>
      <c r="AR3124" s="306"/>
      <c r="XFA3124" s="306"/>
    </row>
    <row r="3125" spans="1:44 16381:16381" s="307" customFormat="1" ht="14.1" customHeight="1" x14ac:dyDescent="0.15">
      <c r="A3125" s="80" t="s">
        <v>5933</v>
      </c>
      <c r="B3125" s="122" t="s">
        <v>1275</v>
      </c>
      <c r="C3125" s="385">
        <v>0</v>
      </c>
      <c r="D3125" s="386">
        <v>0</v>
      </c>
      <c r="E3125" s="387">
        <v>0</v>
      </c>
      <c r="F3125" s="387">
        <v>0</v>
      </c>
      <c r="G3125" s="387">
        <v>0</v>
      </c>
      <c r="H3125" s="407"/>
      <c r="I3125" s="407"/>
      <c r="J3125" s="407"/>
      <c r="K3125" s="407"/>
      <c r="L3125" s="407"/>
      <c r="M3125" s="407"/>
      <c r="N3125" s="407"/>
      <c r="O3125" s="407"/>
      <c r="P3125" s="407"/>
      <c r="Q3125" s="407"/>
      <c r="R3125" s="407"/>
      <c r="S3125" s="407"/>
      <c r="T3125" s="407"/>
      <c r="U3125" s="407"/>
      <c r="V3125" s="407"/>
      <c r="W3125" s="407"/>
      <c r="X3125" s="407"/>
      <c r="Y3125" s="407"/>
      <c r="Z3125" s="407"/>
      <c r="AA3125" s="387">
        <v>0</v>
      </c>
      <c r="AB3125" s="387">
        <v>0</v>
      </c>
      <c r="AC3125" s="387">
        <v>0</v>
      </c>
      <c r="AD3125" s="387">
        <v>0</v>
      </c>
      <c r="AE3125" s="387">
        <v>0</v>
      </c>
      <c r="AF3125" s="387">
        <v>0</v>
      </c>
      <c r="AG3125" s="387">
        <v>0</v>
      </c>
      <c r="AH3125" s="387">
        <v>0</v>
      </c>
      <c r="AI3125" s="387">
        <v>0</v>
      </c>
      <c r="AJ3125" s="387">
        <v>0</v>
      </c>
      <c r="AK3125" s="442"/>
      <c r="AL3125" s="443"/>
      <c r="AM3125" s="56" t="s">
        <v>537</v>
      </c>
      <c r="AN3125" s="56"/>
      <c r="AO3125" s="56"/>
      <c r="AP3125" s="56"/>
      <c r="AQ3125" s="56"/>
      <c r="AR3125" s="306"/>
      <c r="XFA3125" s="306"/>
    </row>
    <row r="3126" spans="1:44 16381:16381" s="307" customFormat="1" ht="14.1" customHeight="1" x14ac:dyDescent="0.15">
      <c r="A3126" s="80"/>
      <c r="B3126" s="121" t="s">
        <v>1994</v>
      </c>
      <c r="C3126" s="392">
        <v>0</v>
      </c>
      <c r="D3126" s="417">
        <v>0</v>
      </c>
      <c r="E3126" s="418">
        <v>0</v>
      </c>
      <c r="F3126" s="418">
        <v>0</v>
      </c>
      <c r="G3126" s="418">
        <v>0</v>
      </c>
      <c r="H3126" s="407"/>
      <c r="I3126" s="407"/>
      <c r="J3126" s="407"/>
      <c r="K3126" s="407"/>
      <c r="L3126" s="407"/>
      <c r="M3126" s="407"/>
      <c r="N3126" s="407"/>
      <c r="O3126" s="407"/>
      <c r="P3126" s="407"/>
      <c r="Q3126" s="407"/>
      <c r="R3126" s="407"/>
      <c r="S3126" s="407"/>
      <c r="T3126" s="407"/>
      <c r="U3126" s="407"/>
      <c r="V3126" s="407"/>
      <c r="W3126" s="407"/>
      <c r="X3126" s="407"/>
      <c r="Y3126" s="407"/>
      <c r="Z3126" s="407"/>
      <c r="AA3126" s="418">
        <v>0</v>
      </c>
      <c r="AB3126" s="418">
        <v>0</v>
      </c>
      <c r="AC3126" s="418">
        <v>0</v>
      </c>
      <c r="AD3126" s="418">
        <v>0</v>
      </c>
      <c r="AE3126" s="418">
        <v>0</v>
      </c>
      <c r="AF3126" s="418">
        <v>0</v>
      </c>
      <c r="AG3126" s="418">
        <v>0</v>
      </c>
      <c r="AH3126" s="418">
        <v>0</v>
      </c>
      <c r="AI3126" s="418">
        <v>0</v>
      </c>
      <c r="AJ3126" s="418">
        <v>0</v>
      </c>
      <c r="AK3126" s="442"/>
      <c r="AL3126" s="443"/>
      <c r="AM3126" s="56" t="s">
        <v>537</v>
      </c>
      <c r="AN3126" s="56"/>
      <c r="AO3126" s="56"/>
      <c r="AP3126" s="56"/>
      <c r="AQ3126" s="56"/>
      <c r="AR3126" s="306"/>
      <c r="XFA3126" s="306"/>
    </row>
    <row r="3127" spans="1:44 16381:16381" s="307" customFormat="1" ht="14.1" customHeight="1" x14ac:dyDescent="0.15">
      <c r="A3127" s="80">
        <v>5099038</v>
      </c>
      <c r="B3127" s="81" t="s">
        <v>1377</v>
      </c>
      <c r="C3127" s="385">
        <v>0</v>
      </c>
      <c r="D3127" s="386">
        <v>0</v>
      </c>
      <c r="E3127" s="387">
        <v>0</v>
      </c>
      <c r="F3127" s="387">
        <v>0</v>
      </c>
      <c r="G3127" s="387">
        <v>0</v>
      </c>
      <c r="H3127" s="407"/>
      <c r="I3127" s="407"/>
      <c r="J3127" s="407"/>
      <c r="K3127" s="407"/>
      <c r="L3127" s="407"/>
      <c r="M3127" s="407"/>
      <c r="N3127" s="407"/>
      <c r="O3127" s="407"/>
      <c r="P3127" s="407"/>
      <c r="Q3127" s="407"/>
      <c r="R3127" s="407"/>
      <c r="S3127" s="407"/>
      <c r="T3127" s="407"/>
      <c r="U3127" s="407"/>
      <c r="V3127" s="407"/>
      <c r="W3127" s="407"/>
      <c r="X3127" s="407"/>
      <c r="Y3127" s="407"/>
      <c r="Z3127" s="407"/>
      <c r="AA3127" s="387">
        <v>0</v>
      </c>
      <c r="AB3127" s="387">
        <v>0</v>
      </c>
      <c r="AC3127" s="387">
        <v>0</v>
      </c>
      <c r="AD3127" s="387">
        <v>0</v>
      </c>
      <c r="AE3127" s="387">
        <v>0</v>
      </c>
      <c r="AF3127" s="387">
        <v>0</v>
      </c>
      <c r="AG3127" s="387">
        <v>0</v>
      </c>
      <c r="AH3127" s="387">
        <v>0</v>
      </c>
      <c r="AI3127" s="387">
        <v>0</v>
      </c>
      <c r="AJ3127" s="387">
        <v>0</v>
      </c>
      <c r="AK3127" s="442"/>
      <c r="AL3127" s="443"/>
      <c r="AM3127" s="56" t="s">
        <v>537</v>
      </c>
      <c r="AN3127" s="56"/>
      <c r="AO3127" s="56"/>
      <c r="AP3127" s="56"/>
      <c r="AQ3127" s="56"/>
      <c r="AR3127" s="306"/>
      <c r="XFA3127" s="306"/>
    </row>
    <row r="3128" spans="1:44 16381:16381" s="307" customFormat="1" ht="14.1" customHeight="1" x14ac:dyDescent="0.15">
      <c r="A3128" s="305" t="s">
        <v>5934</v>
      </c>
      <c r="B3128" s="124" t="s">
        <v>1361</v>
      </c>
      <c r="C3128" s="385">
        <v>0</v>
      </c>
      <c r="D3128" s="386">
        <v>0</v>
      </c>
      <c r="E3128" s="387">
        <v>0</v>
      </c>
      <c r="F3128" s="387">
        <v>0</v>
      </c>
      <c r="G3128" s="387">
        <v>0</v>
      </c>
      <c r="H3128" s="407"/>
      <c r="I3128" s="407"/>
      <c r="J3128" s="407"/>
      <c r="K3128" s="407"/>
      <c r="L3128" s="407"/>
      <c r="M3128" s="407"/>
      <c r="N3128" s="407"/>
      <c r="O3128" s="407"/>
      <c r="P3128" s="407"/>
      <c r="Q3128" s="407"/>
      <c r="R3128" s="407"/>
      <c r="S3128" s="407"/>
      <c r="T3128" s="407"/>
      <c r="U3128" s="407"/>
      <c r="V3128" s="407"/>
      <c r="W3128" s="407"/>
      <c r="X3128" s="407"/>
      <c r="Y3128" s="407"/>
      <c r="Z3128" s="407"/>
      <c r="AA3128" s="387">
        <v>0</v>
      </c>
      <c r="AB3128" s="387">
        <v>0</v>
      </c>
      <c r="AC3128" s="387">
        <v>0</v>
      </c>
      <c r="AD3128" s="387">
        <v>0</v>
      </c>
      <c r="AE3128" s="387">
        <v>0</v>
      </c>
      <c r="AF3128" s="387">
        <v>0</v>
      </c>
      <c r="AG3128" s="387">
        <v>0</v>
      </c>
      <c r="AH3128" s="387">
        <v>0</v>
      </c>
      <c r="AI3128" s="387">
        <v>0</v>
      </c>
      <c r="AJ3128" s="387">
        <v>0</v>
      </c>
      <c r="AK3128" s="442"/>
      <c r="AL3128" s="443"/>
      <c r="AM3128" s="56" t="s">
        <v>537</v>
      </c>
      <c r="AN3128" s="56"/>
      <c r="AO3128" s="56"/>
      <c r="AP3128" s="56"/>
      <c r="AQ3128" s="56"/>
      <c r="AR3128" s="306"/>
      <c r="XFA3128" s="306"/>
    </row>
    <row r="3129" spans="1:44 16381:16381" s="307" customFormat="1" ht="14.1" customHeight="1" x14ac:dyDescent="0.15">
      <c r="A3129" s="80"/>
      <c r="B3129" s="121" t="s">
        <v>1995</v>
      </c>
      <c r="C3129" s="392">
        <v>0</v>
      </c>
      <c r="D3129" s="417">
        <v>0</v>
      </c>
      <c r="E3129" s="418">
        <v>0</v>
      </c>
      <c r="F3129" s="418">
        <v>0</v>
      </c>
      <c r="G3129" s="418">
        <v>0</v>
      </c>
      <c r="H3129" s="407"/>
      <c r="I3129" s="407"/>
      <c r="J3129" s="407"/>
      <c r="K3129" s="407"/>
      <c r="L3129" s="407"/>
      <c r="M3129" s="407"/>
      <c r="N3129" s="407"/>
      <c r="O3129" s="407"/>
      <c r="P3129" s="407"/>
      <c r="Q3129" s="407"/>
      <c r="R3129" s="407"/>
      <c r="S3129" s="407"/>
      <c r="T3129" s="407"/>
      <c r="U3129" s="407"/>
      <c r="V3129" s="407"/>
      <c r="W3129" s="407"/>
      <c r="X3129" s="407"/>
      <c r="Y3129" s="407"/>
      <c r="Z3129" s="407"/>
      <c r="AA3129" s="418">
        <v>0</v>
      </c>
      <c r="AB3129" s="418">
        <v>0</v>
      </c>
      <c r="AC3129" s="418">
        <v>0</v>
      </c>
      <c r="AD3129" s="418">
        <v>0</v>
      </c>
      <c r="AE3129" s="418">
        <v>0</v>
      </c>
      <c r="AF3129" s="418">
        <v>0</v>
      </c>
      <c r="AG3129" s="418">
        <v>0</v>
      </c>
      <c r="AH3129" s="418">
        <v>0</v>
      </c>
      <c r="AI3129" s="418">
        <v>0</v>
      </c>
      <c r="AJ3129" s="418">
        <v>0</v>
      </c>
      <c r="AK3129" s="442"/>
      <c r="AL3129" s="443"/>
      <c r="AM3129" s="56" t="s">
        <v>537</v>
      </c>
      <c r="AN3129" s="56"/>
      <c r="AO3129" s="56"/>
      <c r="AP3129" s="56"/>
      <c r="AQ3129" s="56"/>
      <c r="AR3129" s="306"/>
      <c r="XFA3129" s="306"/>
    </row>
    <row r="3130" spans="1:44 16381:16381" s="307" customFormat="1" ht="14.1" customHeight="1" x14ac:dyDescent="0.15">
      <c r="A3130" s="80">
        <v>5099041</v>
      </c>
      <c r="B3130" s="81" t="s">
        <v>1379</v>
      </c>
      <c r="C3130" s="385">
        <v>0</v>
      </c>
      <c r="D3130" s="386">
        <v>0</v>
      </c>
      <c r="E3130" s="387">
        <v>0</v>
      </c>
      <c r="F3130" s="387">
        <v>0</v>
      </c>
      <c r="G3130" s="387">
        <v>0</v>
      </c>
      <c r="H3130" s="407"/>
      <c r="I3130" s="407"/>
      <c r="J3130" s="407"/>
      <c r="K3130" s="407"/>
      <c r="L3130" s="407"/>
      <c r="M3130" s="407"/>
      <c r="N3130" s="407"/>
      <c r="O3130" s="407"/>
      <c r="P3130" s="407"/>
      <c r="Q3130" s="407"/>
      <c r="R3130" s="407"/>
      <c r="S3130" s="407"/>
      <c r="T3130" s="407"/>
      <c r="U3130" s="407"/>
      <c r="V3130" s="407"/>
      <c r="W3130" s="407"/>
      <c r="X3130" s="407"/>
      <c r="Y3130" s="407"/>
      <c r="Z3130" s="407"/>
      <c r="AA3130" s="387">
        <v>0</v>
      </c>
      <c r="AB3130" s="387">
        <v>0</v>
      </c>
      <c r="AC3130" s="387">
        <v>0</v>
      </c>
      <c r="AD3130" s="387">
        <v>0</v>
      </c>
      <c r="AE3130" s="387">
        <v>0</v>
      </c>
      <c r="AF3130" s="387">
        <v>0</v>
      </c>
      <c r="AG3130" s="387">
        <v>0</v>
      </c>
      <c r="AH3130" s="387">
        <v>0</v>
      </c>
      <c r="AI3130" s="387">
        <v>0</v>
      </c>
      <c r="AJ3130" s="387">
        <v>0</v>
      </c>
      <c r="AK3130" s="442"/>
      <c r="AL3130" s="443"/>
      <c r="AM3130" s="56" t="s">
        <v>537</v>
      </c>
      <c r="AN3130" s="56"/>
      <c r="AO3130" s="56"/>
      <c r="AP3130" s="56"/>
      <c r="AQ3130" s="56"/>
      <c r="AR3130" s="306"/>
      <c r="XFA3130" s="306"/>
    </row>
    <row r="3131" spans="1:44 16381:16381" s="307" customFormat="1" ht="14.1" customHeight="1" x14ac:dyDescent="0.15">
      <c r="A3131" s="80">
        <v>5099042</v>
      </c>
      <c r="B3131" s="81" t="s">
        <v>1380</v>
      </c>
      <c r="C3131" s="385">
        <v>0</v>
      </c>
      <c r="D3131" s="386">
        <v>0</v>
      </c>
      <c r="E3131" s="387">
        <v>0</v>
      </c>
      <c r="F3131" s="387">
        <v>0</v>
      </c>
      <c r="G3131" s="387">
        <v>0</v>
      </c>
      <c r="H3131" s="407"/>
      <c r="I3131" s="407"/>
      <c r="J3131" s="407"/>
      <c r="K3131" s="407"/>
      <c r="L3131" s="407"/>
      <c r="M3131" s="407"/>
      <c r="N3131" s="407"/>
      <c r="O3131" s="407"/>
      <c r="P3131" s="407"/>
      <c r="Q3131" s="407"/>
      <c r="R3131" s="407"/>
      <c r="S3131" s="407"/>
      <c r="T3131" s="407"/>
      <c r="U3131" s="407"/>
      <c r="V3131" s="407"/>
      <c r="W3131" s="407"/>
      <c r="X3131" s="407"/>
      <c r="Y3131" s="407"/>
      <c r="Z3131" s="407"/>
      <c r="AA3131" s="387">
        <v>0</v>
      </c>
      <c r="AB3131" s="387">
        <v>0</v>
      </c>
      <c r="AC3131" s="387">
        <v>0</v>
      </c>
      <c r="AD3131" s="387">
        <v>0</v>
      </c>
      <c r="AE3131" s="387">
        <v>0</v>
      </c>
      <c r="AF3131" s="387">
        <v>0</v>
      </c>
      <c r="AG3131" s="387">
        <v>0</v>
      </c>
      <c r="AH3131" s="387">
        <v>0</v>
      </c>
      <c r="AI3131" s="387">
        <v>0</v>
      </c>
      <c r="AJ3131" s="387">
        <v>0</v>
      </c>
      <c r="AK3131" s="442"/>
      <c r="AL3131" s="443"/>
      <c r="AM3131" s="56" t="s">
        <v>537</v>
      </c>
      <c r="AN3131" s="56"/>
      <c r="AO3131" s="56"/>
      <c r="AP3131" s="56"/>
      <c r="AQ3131" s="56"/>
      <c r="AR3131" s="306"/>
      <c r="XFA3131" s="306"/>
    </row>
    <row r="3132" spans="1:44 16381:16381" s="307" customFormat="1" ht="14.1" customHeight="1" x14ac:dyDescent="0.15">
      <c r="A3132" s="80">
        <v>5099043</v>
      </c>
      <c r="B3132" s="81" t="s">
        <v>1381</v>
      </c>
      <c r="C3132" s="385">
        <v>0</v>
      </c>
      <c r="D3132" s="386">
        <v>0</v>
      </c>
      <c r="E3132" s="387">
        <v>0</v>
      </c>
      <c r="F3132" s="387">
        <v>0</v>
      </c>
      <c r="G3132" s="387">
        <v>0</v>
      </c>
      <c r="H3132" s="407"/>
      <c r="I3132" s="407"/>
      <c r="J3132" s="407"/>
      <c r="K3132" s="407"/>
      <c r="L3132" s="407"/>
      <c r="M3132" s="407"/>
      <c r="N3132" s="407"/>
      <c r="O3132" s="407"/>
      <c r="P3132" s="407"/>
      <c r="Q3132" s="407"/>
      <c r="R3132" s="407"/>
      <c r="S3132" s="407"/>
      <c r="T3132" s="407"/>
      <c r="U3132" s="407"/>
      <c r="V3132" s="407"/>
      <c r="W3132" s="407"/>
      <c r="X3132" s="407"/>
      <c r="Y3132" s="407"/>
      <c r="Z3132" s="407"/>
      <c r="AA3132" s="387">
        <v>0</v>
      </c>
      <c r="AB3132" s="387">
        <v>0</v>
      </c>
      <c r="AC3132" s="387">
        <v>0</v>
      </c>
      <c r="AD3132" s="387">
        <v>0</v>
      </c>
      <c r="AE3132" s="387">
        <v>0</v>
      </c>
      <c r="AF3132" s="387">
        <v>0</v>
      </c>
      <c r="AG3132" s="387">
        <v>0</v>
      </c>
      <c r="AH3132" s="387">
        <v>0</v>
      </c>
      <c r="AI3132" s="387">
        <v>0</v>
      </c>
      <c r="AJ3132" s="387">
        <v>0</v>
      </c>
      <c r="AK3132" s="442"/>
      <c r="AL3132" s="443"/>
      <c r="AM3132" s="56" t="s">
        <v>537</v>
      </c>
      <c r="AN3132" s="56"/>
      <c r="AO3132" s="56"/>
      <c r="AP3132" s="56"/>
      <c r="AQ3132" s="56"/>
      <c r="AR3132" s="306"/>
      <c r="XFA3132" s="306"/>
    </row>
    <row r="3133" spans="1:44 16381:16381" s="307" customFormat="1" ht="14.1" customHeight="1" x14ac:dyDescent="0.15">
      <c r="A3133" s="123"/>
      <c r="B3133" s="121" t="s">
        <v>1996</v>
      </c>
      <c r="C3133" s="392">
        <v>0</v>
      </c>
      <c r="D3133" s="417">
        <v>0</v>
      </c>
      <c r="E3133" s="418">
        <v>0</v>
      </c>
      <c r="F3133" s="418">
        <v>0</v>
      </c>
      <c r="G3133" s="418">
        <v>0</v>
      </c>
      <c r="H3133" s="407"/>
      <c r="I3133" s="407"/>
      <c r="J3133" s="407"/>
      <c r="K3133" s="407"/>
      <c r="L3133" s="407"/>
      <c r="M3133" s="407"/>
      <c r="N3133" s="407"/>
      <c r="O3133" s="407"/>
      <c r="P3133" s="407"/>
      <c r="Q3133" s="407"/>
      <c r="R3133" s="407"/>
      <c r="S3133" s="407"/>
      <c r="T3133" s="407"/>
      <c r="U3133" s="407"/>
      <c r="V3133" s="407"/>
      <c r="W3133" s="407"/>
      <c r="X3133" s="407"/>
      <c r="Y3133" s="407"/>
      <c r="Z3133" s="407"/>
      <c r="AA3133" s="418">
        <v>0</v>
      </c>
      <c r="AB3133" s="418">
        <v>0</v>
      </c>
      <c r="AC3133" s="418">
        <v>0</v>
      </c>
      <c r="AD3133" s="418">
        <v>0</v>
      </c>
      <c r="AE3133" s="418">
        <v>0</v>
      </c>
      <c r="AF3133" s="418">
        <v>0</v>
      </c>
      <c r="AG3133" s="418">
        <v>0</v>
      </c>
      <c r="AH3133" s="418">
        <v>0</v>
      </c>
      <c r="AI3133" s="418">
        <v>0</v>
      </c>
      <c r="AJ3133" s="418">
        <v>0</v>
      </c>
      <c r="AK3133" s="442"/>
      <c r="AL3133" s="443"/>
      <c r="AM3133" s="56" t="s">
        <v>537</v>
      </c>
      <c r="AN3133" s="56"/>
      <c r="AO3133" s="56"/>
      <c r="AP3133" s="56"/>
      <c r="AQ3133" s="56"/>
      <c r="AR3133" s="306"/>
      <c r="XFA3133" s="306"/>
    </row>
    <row r="3134" spans="1:44 16381:16381" s="307" customFormat="1" ht="14.1" customHeight="1" x14ac:dyDescent="0.15">
      <c r="A3134" s="80">
        <v>5099057</v>
      </c>
      <c r="B3134" s="81" t="s">
        <v>1382</v>
      </c>
      <c r="C3134" s="385">
        <v>0</v>
      </c>
      <c r="D3134" s="386">
        <v>0</v>
      </c>
      <c r="E3134" s="387">
        <v>0</v>
      </c>
      <c r="F3134" s="387">
        <v>0</v>
      </c>
      <c r="G3134" s="387">
        <v>0</v>
      </c>
      <c r="H3134" s="407"/>
      <c r="I3134" s="407"/>
      <c r="J3134" s="407"/>
      <c r="K3134" s="407"/>
      <c r="L3134" s="407"/>
      <c r="M3134" s="407"/>
      <c r="N3134" s="407"/>
      <c r="O3134" s="407"/>
      <c r="P3134" s="407"/>
      <c r="Q3134" s="407"/>
      <c r="R3134" s="407"/>
      <c r="S3134" s="407"/>
      <c r="T3134" s="407"/>
      <c r="U3134" s="407"/>
      <c r="V3134" s="407"/>
      <c r="W3134" s="407"/>
      <c r="X3134" s="407"/>
      <c r="Y3134" s="407"/>
      <c r="Z3134" s="407"/>
      <c r="AA3134" s="387">
        <v>0</v>
      </c>
      <c r="AB3134" s="387">
        <v>0</v>
      </c>
      <c r="AC3134" s="387">
        <v>0</v>
      </c>
      <c r="AD3134" s="387">
        <v>0</v>
      </c>
      <c r="AE3134" s="387">
        <v>0</v>
      </c>
      <c r="AF3134" s="387">
        <v>0</v>
      </c>
      <c r="AG3134" s="387">
        <v>0</v>
      </c>
      <c r="AH3134" s="387">
        <v>0</v>
      </c>
      <c r="AI3134" s="387">
        <v>0</v>
      </c>
      <c r="AJ3134" s="387">
        <v>0</v>
      </c>
      <c r="AK3134" s="442"/>
      <c r="AL3134" s="443"/>
      <c r="AM3134" s="56" t="s">
        <v>537</v>
      </c>
      <c r="AN3134" s="56"/>
      <c r="AO3134" s="56"/>
      <c r="AP3134" s="56"/>
      <c r="AQ3134" s="56"/>
      <c r="AR3134" s="306"/>
      <c r="XFA3134" s="306"/>
    </row>
    <row r="3135" spans="1:44 16381:16381" s="307" customFormat="1" ht="14.1" customHeight="1" x14ac:dyDescent="0.15">
      <c r="A3135" s="80">
        <v>5099058</v>
      </c>
      <c r="B3135" s="81" t="s">
        <v>1529</v>
      </c>
      <c r="C3135" s="385">
        <v>0</v>
      </c>
      <c r="D3135" s="386">
        <v>0</v>
      </c>
      <c r="E3135" s="387">
        <v>0</v>
      </c>
      <c r="F3135" s="387">
        <v>0</v>
      </c>
      <c r="G3135" s="387">
        <v>0</v>
      </c>
      <c r="H3135" s="407"/>
      <c r="I3135" s="407"/>
      <c r="J3135" s="407"/>
      <c r="K3135" s="407"/>
      <c r="L3135" s="407"/>
      <c r="M3135" s="407"/>
      <c r="N3135" s="407"/>
      <c r="O3135" s="407"/>
      <c r="P3135" s="407"/>
      <c r="Q3135" s="407"/>
      <c r="R3135" s="407"/>
      <c r="S3135" s="407"/>
      <c r="T3135" s="407"/>
      <c r="U3135" s="407"/>
      <c r="V3135" s="407"/>
      <c r="W3135" s="407"/>
      <c r="X3135" s="407"/>
      <c r="Y3135" s="407"/>
      <c r="Z3135" s="407"/>
      <c r="AA3135" s="387">
        <v>0</v>
      </c>
      <c r="AB3135" s="387">
        <v>0</v>
      </c>
      <c r="AC3135" s="387">
        <v>0</v>
      </c>
      <c r="AD3135" s="387">
        <v>0</v>
      </c>
      <c r="AE3135" s="387">
        <v>0</v>
      </c>
      <c r="AF3135" s="387">
        <v>0</v>
      </c>
      <c r="AG3135" s="387">
        <v>0</v>
      </c>
      <c r="AH3135" s="387">
        <v>0</v>
      </c>
      <c r="AI3135" s="387">
        <v>0</v>
      </c>
      <c r="AJ3135" s="387">
        <v>0</v>
      </c>
      <c r="AK3135" s="442"/>
      <c r="AL3135" s="443"/>
      <c r="AM3135" s="56" t="s">
        <v>537</v>
      </c>
      <c r="AN3135" s="56"/>
      <c r="AO3135" s="56"/>
      <c r="AP3135" s="56"/>
      <c r="AQ3135" s="56"/>
      <c r="AR3135" s="306"/>
      <c r="XFA3135" s="306"/>
    </row>
    <row r="3136" spans="1:44 16381:16381" s="307" customFormat="1" ht="14.1" customHeight="1" x14ac:dyDescent="0.15">
      <c r="A3136" s="80" t="s">
        <v>5935</v>
      </c>
      <c r="B3136" s="81" t="s">
        <v>1364</v>
      </c>
      <c r="C3136" s="385">
        <v>0</v>
      </c>
      <c r="D3136" s="386">
        <v>0</v>
      </c>
      <c r="E3136" s="387">
        <v>0</v>
      </c>
      <c r="F3136" s="387">
        <v>0</v>
      </c>
      <c r="G3136" s="387">
        <v>0</v>
      </c>
      <c r="H3136" s="407"/>
      <c r="I3136" s="407"/>
      <c r="J3136" s="407"/>
      <c r="K3136" s="407"/>
      <c r="L3136" s="407"/>
      <c r="M3136" s="407"/>
      <c r="N3136" s="407"/>
      <c r="O3136" s="407"/>
      <c r="P3136" s="407"/>
      <c r="Q3136" s="407"/>
      <c r="R3136" s="407"/>
      <c r="S3136" s="407"/>
      <c r="T3136" s="407"/>
      <c r="U3136" s="407"/>
      <c r="V3136" s="407"/>
      <c r="W3136" s="407"/>
      <c r="X3136" s="407"/>
      <c r="Y3136" s="407"/>
      <c r="Z3136" s="407"/>
      <c r="AA3136" s="387">
        <v>0</v>
      </c>
      <c r="AB3136" s="387">
        <v>0</v>
      </c>
      <c r="AC3136" s="387">
        <v>0</v>
      </c>
      <c r="AD3136" s="387">
        <v>0</v>
      </c>
      <c r="AE3136" s="387">
        <v>0</v>
      </c>
      <c r="AF3136" s="387">
        <v>0</v>
      </c>
      <c r="AG3136" s="387">
        <v>0</v>
      </c>
      <c r="AH3136" s="387">
        <v>0</v>
      </c>
      <c r="AI3136" s="387">
        <v>0</v>
      </c>
      <c r="AJ3136" s="387">
        <v>0</v>
      </c>
      <c r="AK3136" s="442"/>
      <c r="AL3136" s="443"/>
      <c r="AM3136" s="56" t="s">
        <v>537</v>
      </c>
      <c r="AN3136" s="56"/>
      <c r="AO3136" s="56"/>
      <c r="AP3136" s="56"/>
      <c r="AQ3136" s="56"/>
      <c r="AR3136" s="306"/>
      <c r="XFA3136" s="306"/>
    </row>
    <row r="3137" spans="1:44 16381:16381" s="307" customFormat="1" ht="14.1" customHeight="1" x14ac:dyDescent="0.15">
      <c r="A3137" s="80" t="s">
        <v>5936</v>
      </c>
      <c r="B3137" s="81" t="s">
        <v>1365</v>
      </c>
      <c r="C3137" s="385">
        <v>0</v>
      </c>
      <c r="D3137" s="386">
        <v>0</v>
      </c>
      <c r="E3137" s="387">
        <v>0</v>
      </c>
      <c r="F3137" s="387">
        <v>0</v>
      </c>
      <c r="G3137" s="387">
        <v>0</v>
      </c>
      <c r="H3137" s="407"/>
      <c r="I3137" s="407"/>
      <c r="J3137" s="407"/>
      <c r="K3137" s="407"/>
      <c r="L3137" s="407"/>
      <c r="M3137" s="407"/>
      <c r="N3137" s="407"/>
      <c r="O3137" s="407"/>
      <c r="P3137" s="407"/>
      <c r="Q3137" s="407"/>
      <c r="R3137" s="407"/>
      <c r="S3137" s="407"/>
      <c r="T3137" s="407"/>
      <c r="U3137" s="407"/>
      <c r="V3137" s="407"/>
      <c r="W3137" s="407"/>
      <c r="X3137" s="407"/>
      <c r="Y3137" s="407"/>
      <c r="Z3137" s="407"/>
      <c r="AA3137" s="387">
        <v>0</v>
      </c>
      <c r="AB3137" s="387">
        <v>0</v>
      </c>
      <c r="AC3137" s="387">
        <v>0</v>
      </c>
      <c r="AD3137" s="387">
        <v>0</v>
      </c>
      <c r="AE3137" s="387">
        <v>0</v>
      </c>
      <c r="AF3137" s="387">
        <v>0</v>
      </c>
      <c r="AG3137" s="387">
        <v>0</v>
      </c>
      <c r="AH3137" s="387">
        <v>0</v>
      </c>
      <c r="AI3137" s="387">
        <v>0</v>
      </c>
      <c r="AJ3137" s="387">
        <v>0</v>
      </c>
      <c r="AK3137" s="442"/>
      <c r="AL3137" s="443"/>
      <c r="AM3137" s="56" t="s">
        <v>537</v>
      </c>
      <c r="AN3137" s="56"/>
      <c r="AO3137" s="56"/>
      <c r="AP3137" s="56"/>
      <c r="AQ3137" s="56"/>
      <c r="AR3137" s="306"/>
      <c r="XFA3137" s="306"/>
    </row>
    <row r="3138" spans="1:44 16381:16381" s="307" customFormat="1" ht="14.1" customHeight="1" x14ac:dyDescent="0.15">
      <c r="A3138" s="80" t="s">
        <v>5970</v>
      </c>
      <c r="B3138" s="81" t="s">
        <v>6038</v>
      </c>
      <c r="C3138" s="385">
        <v>0</v>
      </c>
      <c r="D3138" s="386">
        <v>0</v>
      </c>
      <c r="E3138" s="387">
        <v>0</v>
      </c>
      <c r="F3138" s="387">
        <v>0</v>
      </c>
      <c r="G3138" s="387">
        <v>0</v>
      </c>
      <c r="H3138" s="407"/>
      <c r="I3138" s="407"/>
      <c r="J3138" s="407"/>
      <c r="K3138" s="407"/>
      <c r="L3138" s="407"/>
      <c r="M3138" s="407"/>
      <c r="N3138" s="407"/>
      <c r="O3138" s="407"/>
      <c r="P3138" s="407"/>
      <c r="Q3138" s="407"/>
      <c r="R3138" s="407"/>
      <c r="S3138" s="407"/>
      <c r="T3138" s="407"/>
      <c r="U3138" s="407"/>
      <c r="V3138" s="407"/>
      <c r="W3138" s="407"/>
      <c r="X3138" s="407"/>
      <c r="Y3138" s="407"/>
      <c r="Z3138" s="407"/>
      <c r="AA3138" s="387">
        <v>0</v>
      </c>
      <c r="AB3138" s="387">
        <v>0</v>
      </c>
      <c r="AC3138" s="387">
        <v>0</v>
      </c>
      <c r="AD3138" s="387">
        <v>0</v>
      </c>
      <c r="AE3138" s="387">
        <v>0</v>
      </c>
      <c r="AF3138" s="387">
        <v>0</v>
      </c>
      <c r="AG3138" s="387">
        <v>0</v>
      </c>
      <c r="AH3138" s="387">
        <v>0</v>
      </c>
      <c r="AI3138" s="387">
        <v>0</v>
      </c>
      <c r="AJ3138" s="387">
        <v>0</v>
      </c>
      <c r="AK3138" s="442"/>
      <c r="AL3138" s="443"/>
      <c r="AM3138" s="56" t="s">
        <v>537</v>
      </c>
      <c r="AN3138" s="56"/>
      <c r="AO3138" s="56"/>
      <c r="AP3138" s="56"/>
      <c r="AQ3138" s="56"/>
      <c r="AR3138" s="306"/>
      <c r="XFA3138" s="306"/>
    </row>
    <row r="3139" spans="1:44 16381:16381" s="307" customFormat="1" ht="14.1" customHeight="1" x14ac:dyDescent="0.15">
      <c r="A3139" s="80" t="s">
        <v>5971</v>
      </c>
      <c r="B3139" s="81" t="s">
        <v>6037</v>
      </c>
      <c r="C3139" s="385">
        <v>0</v>
      </c>
      <c r="D3139" s="386">
        <v>0</v>
      </c>
      <c r="E3139" s="387">
        <v>0</v>
      </c>
      <c r="F3139" s="387">
        <v>0</v>
      </c>
      <c r="G3139" s="387">
        <v>0</v>
      </c>
      <c r="H3139" s="407"/>
      <c r="I3139" s="407"/>
      <c r="J3139" s="407"/>
      <c r="K3139" s="407"/>
      <c r="L3139" s="407"/>
      <c r="M3139" s="407"/>
      <c r="N3139" s="407"/>
      <c r="O3139" s="407"/>
      <c r="P3139" s="407"/>
      <c r="Q3139" s="407"/>
      <c r="R3139" s="407"/>
      <c r="S3139" s="407"/>
      <c r="T3139" s="407"/>
      <c r="U3139" s="407"/>
      <c r="V3139" s="407"/>
      <c r="W3139" s="407"/>
      <c r="X3139" s="407"/>
      <c r="Y3139" s="407"/>
      <c r="Z3139" s="407"/>
      <c r="AA3139" s="387">
        <v>0</v>
      </c>
      <c r="AB3139" s="387">
        <v>0</v>
      </c>
      <c r="AC3139" s="387">
        <v>0</v>
      </c>
      <c r="AD3139" s="387">
        <v>0</v>
      </c>
      <c r="AE3139" s="387">
        <v>0</v>
      </c>
      <c r="AF3139" s="387">
        <v>0</v>
      </c>
      <c r="AG3139" s="387">
        <v>0</v>
      </c>
      <c r="AH3139" s="387">
        <v>0</v>
      </c>
      <c r="AI3139" s="387">
        <v>0</v>
      </c>
      <c r="AJ3139" s="387">
        <v>0</v>
      </c>
      <c r="AK3139" s="442"/>
      <c r="AL3139" s="443"/>
      <c r="AM3139" s="56" t="s">
        <v>537</v>
      </c>
      <c r="AN3139" s="56"/>
      <c r="AO3139" s="56"/>
      <c r="AP3139" s="56"/>
      <c r="AQ3139" s="56"/>
      <c r="AR3139" s="306"/>
      <c r="XFA3139" s="306"/>
    </row>
    <row r="3140" spans="1:44 16381:16381" s="307" customFormat="1" ht="14.1" customHeight="1" x14ac:dyDescent="0.15">
      <c r="A3140" s="80" t="s">
        <v>5937</v>
      </c>
      <c r="B3140" s="81" t="s">
        <v>1363</v>
      </c>
      <c r="C3140" s="385">
        <v>0</v>
      </c>
      <c r="D3140" s="386">
        <v>0</v>
      </c>
      <c r="E3140" s="387">
        <v>0</v>
      </c>
      <c r="F3140" s="387">
        <v>0</v>
      </c>
      <c r="G3140" s="387">
        <v>0</v>
      </c>
      <c r="H3140" s="407"/>
      <c r="I3140" s="407"/>
      <c r="J3140" s="407"/>
      <c r="K3140" s="407"/>
      <c r="L3140" s="407"/>
      <c r="M3140" s="407"/>
      <c r="N3140" s="407"/>
      <c r="O3140" s="407"/>
      <c r="P3140" s="407"/>
      <c r="Q3140" s="407"/>
      <c r="R3140" s="407"/>
      <c r="S3140" s="407"/>
      <c r="T3140" s="407"/>
      <c r="U3140" s="407"/>
      <c r="V3140" s="407"/>
      <c r="W3140" s="407"/>
      <c r="X3140" s="407"/>
      <c r="Y3140" s="407"/>
      <c r="Z3140" s="407"/>
      <c r="AA3140" s="387">
        <v>0</v>
      </c>
      <c r="AB3140" s="387">
        <v>0</v>
      </c>
      <c r="AC3140" s="387">
        <v>0</v>
      </c>
      <c r="AD3140" s="387">
        <v>0</v>
      </c>
      <c r="AE3140" s="387">
        <v>0</v>
      </c>
      <c r="AF3140" s="387">
        <v>0</v>
      </c>
      <c r="AG3140" s="387">
        <v>0</v>
      </c>
      <c r="AH3140" s="387">
        <v>0</v>
      </c>
      <c r="AI3140" s="387">
        <v>0</v>
      </c>
      <c r="AJ3140" s="387">
        <v>0</v>
      </c>
      <c r="AK3140" s="442"/>
      <c r="AL3140" s="443"/>
      <c r="AM3140" s="56" t="s">
        <v>537</v>
      </c>
      <c r="AN3140" s="56"/>
      <c r="AO3140" s="56"/>
      <c r="AP3140" s="56"/>
      <c r="AQ3140" s="56"/>
      <c r="AR3140" s="306"/>
      <c r="XFA3140" s="306"/>
    </row>
    <row r="3141" spans="1:44 16381:16381" s="307" customFormat="1" ht="14.1" customHeight="1" x14ac:dyDescent="0.15">
      <c r="A3141" s="80" t="s">
        <v>5972</v>
      </c>
      <c r="B3141" s="81" t="s">
        <v>1366</v>
      </c>
      <c r="C3141" s="385">
        <v>0</v>
      </c>
      <c r="D3141" s="386">
        <v>0</v>
      </c>
      <c r="E3141" s="387">
        <v>0</v>
      </c>
      <c r="F3141" s="387">
        <v>0</v>
      </c>
      <c r="G3141" s="387">
        <v>0</v>
      </c>
      <c r="H3141" s="407"/>
      <c r="I3141" s="407"/>
      <c r="J3141" s="407"/>
      <c r="K3141" s="407"/>
      <c r="L3141" s="407"/>
      <c r="M3141" s="407"/>
      <c r="N3141" s="407"/>
      <c r="O3141" s="407"/>
      <c r="P3141" s="407"/>
      <c r="Q3141" s="407"/>
      <c r="R3141" s="407"/>
      <c r="S3141" s="407"/>
      <c r="T3141" s="407"/>
      <c r="U3141" s="407"/>
      <c r="V3141" s="407"/>
      <c r="W3141" s="407"/>
      <c r="X3141" s="407"/>
      <c r="Y3141" s="407"/>
      <c r="Z3141" s="407"/>
      <c r="AA3141" s="387">
        <v>0</v>
      </c>
      <c r="AB3141" s="387">
        <v>0</v>
      </c>
      <c r="AC3141" s="387">
        <v>0</v>
      </c>
      <c r="AD3141" s="387">
        <v>0</v>
      </c>
      <c r="AE3141" s="387">
        <v>0</v>
      </c>
      <c r="AF3141" s="387">
        <v>0</v>
      </c>
      <c r="AG3141" s="387">
        <v>0</v>
      </c>
      <c r="AH3141" s="387">
        <v>0</v>
      </c>
      <c r="AI3141" s="387">
        <v>0</v>
      </c>
      <c r="AJ3141" s="387">
        <v>0</v>
      </c>
      <c r="AK3141" s="442"/>
      <c r="AL3141" s="443"/>
      <c r="AM3141" s="56" t="s">
        <v>537</v>
      </c>
      <c r="AN3141" s="56"/>
      <c r="AO3141" s="56"/>
      <c r="AP3141" s="56"/>
      <c r="AQ3141" s="56"/>
      <c r="AR3141" s="306"/>
      <c r="XFA3141" s="306"/>
    </row>
    <row r="3142" spans="1:44 16381:16381" s="307" customFormat="1" ht="14.1" customHeight="1" x14ac:dyDescent="0.15">
      <c r="A3142" s="80" t="s">
        <v>5973</v>
      </c>
      <c r="B3142" s="81" t="s">
        <v>1367</v>
      </c>
      <c r="C3142" s="385">
        <v>0</v>
      </c>
      <c r="D3142" s="386">
        <v>0</v>
      </c>
      <c r="E3142" s="387">
        <v>0</v>
      </c>
      <c r="F3142" s="387">
        <v>0</v>
      </c>
      <c r="G3142" s="387">
        <v>0</v>
      </c>
      <c r="H3142" s="407"/>
      <c r="I3142" s="407"/>
      <c r="J3142" s="407"/>
      <c r="K3142" s="407"/>
      <c r="L3142" s="407"/>
      <c r="M3142" s="407"/>
      <c r="N3142" s="407"/>
      <c r="O3142" s="407"/>
      <c r="P3142" s="407"/>
      <c r="Q3142" s="407"/>
      <c r="R3142" s="407"/>
      <c r="S3142" s="407"/>
      <c r="T3142" s="407"/>
      <c r="U3142" s="407"/>
      <c r="V3142" s="407"/>
      <c r="W3142" s="407"/>
      <c r="X3142" s="407"/>
      <c r="Y3142" s="407"/>
      <c r="Z3142" s="407"/>
      <c r="AA3142" s="387">
        <v>0</v>
      </c>
      <c r="AB3142" s="387">
        <v>0</v>
      </c>
      <c r="AC3142" s="387">
        <v>0</v>
      </c>
      <c r="AD3142" s="387">
        <v>0</v>
      </c>
      <c r="AE3142" s="387">
        <v>0</v>
      </c>
      <c r="AF3142" s="387">
        <v>0</v>
      </c>
      <c r="AG3142" s="387">
        <v>0</v>
      </c>
      <c r="AH3142" s="387">
        <v>0</v>
      </c>
      <c r="AI3142" s="387">
        <v>0</v>
      </c>
      <c r="AJ3142" s="387">
        <v>0</v>
      </c>
      <c r="AK3142" s="442"/>
      <c r="AL3142" s="443"/>
      <c r="AM3142" s="56" t="s">
        <v>537</v>
      </c>
      <c r="AN3142" s="56"/>
      <c r="AO3142" s="56"/>
      <c r="AP3142" s="56"/>
      <c r="AQ3142" s="56"/>
      <c r="AR3142" s="306"/>
      <c r="XFA3142" s="306"/>
    </row>
    <row r="3143" spans="1:44 16381:16381" s="307" customFormat="1" ht="14.1" customHeight="1" x14ac:dyDescent="0.15">
      <c r="A3143" s="80" t="s">
        <v>5974</v>
      </c>
      <c r="B3143" s="81" t="s">
        <v>1391</v>
      </c>
      <c r="C3143" s="385">
        <v>0</v>
      </c>
      <c r="D3143" s="386">
        <v>0</v>
      </c>
      <c r="E3143" s="387">
        <v>0</v>
      </c>
      <c r="F3143" s="387">
        <v>0</v>
      </c>
      <c r="G3143" s="387">
        <v>0</v>
      </c>
      <c r="H3143" s="407"/>
      <c r="I3143" s="407"/>
      <c r="J3143" s="407"/>
      <c r="K3143" s="407"/>
      <c r="L3143" s="407"/>
      <c r="M3143" s="407"/>
      <c r="N3143" s="407"/>
      <c r="O3143" s="407"/>
      <c r="P3143" s="407"/>
      <c r="Q3143" s="407"/>
      <c r="R3143" s="407"/>
      <c r="S3143" s="407"/>
      <c r="T3143" s="407"/>
      <c r="U3143" s="407"/>
      <c r="V3143" s="407"/>
      <c r="W3143" s="407"/>
      <c r="X3143" s="407"/>
      <c r="Y3143" s="407"/>
      <c r="Z3143" s="407"/>
      <c r="AA3143" s="387">
        <v>0</v>
      </c>
      <c r="AB3143" s="387">
        <v>0</v>
      </c>
      <c r="AC3143" s="387">
        <v>0</v>
      </c>
      <c r="AD3143" s="387">
        <v>0</v>
      </c>
      <c r="AE3143" s="387">
        <v>0</v>
      </c>
      <c r="AF3143" s="387">
        <v>0</v>
      </c>
      <c r="AG3143" s="387">
        <v>0</v>
      </c>
      <c r="AH3143" s="387">
        <v>0</v>
      </c>
      <c r="AI3143" s="387">
        <v>0</v>
      </c>
      <c r="AJ3143" s="387">
        <v>0</v>
      </c>
      <c r="AK3143" s="442"/>
      <c r="AL3143" s="443"/>
      <c r="AM3143" s="56" t="s">
        <v>537</v>
      </c>
      <c r="AN3143" s="56"/>
      <c r="AO3143" s="56"/>
      <c r="AP3143" s="56"/>
      <c r="AQ3143" s="56"/>
      <c r="AR3143" s="306"/>
      <c r="XFA3143" s="306"/>
    </row>
    <row r="3144" spans="1:44 16381:16381" s="307" customFormat="1" ht="14.1" customHeight="1" x14ac:dyDescent="0.15">
      <c r="A3144" s="80" t="s">
        <v>5975</v>
      </c>
      <c r="B3144" s="81" t="s">
        <v>1410</v>
      </c>
      <c r="C3144" s="385">
        <v>0</v>
      </c>
      <c r="D3144" s="386">
        <v>0</v>
      </c>
      <c r="E3144" s="387">
        <v>0</v>
      </c>
      <c r="F3144" s="387">
        <v>0</v>
      </c>
      <c r="G3144" s="387">
        <v>0</v>
      </c>
      <c r="H3144" s="407"/>
      <c r="I3144" s="407"/>
      <c r="J3144" s="407"/>
      <c r="K3144" s="407"/>
      <c r="L3144" s="407"/>
      <c r="M3144" s="407"/>
      <c r="N3144" s="407"/>
      <c r="O3144" s="407"/>
      <c r="P3144" s="407"/>
      <c r="Q3144" s="407"/>
      <c r="R3144" s="407"/>
      <c r="S3144" s="407"/>
      <c r="T3144" s="407"/>
      <c r="U3144" s="407"/>
      <c r="V3144" s="407"/>
      <c r="W3144" s="407"/>
      <c r="X3144" s="407"/>
      <c r="Y3144" s="407"/>
      <c r="Z3144" s="407"/>
      <c r="AA3144" s="387">
        <v>0</v>
      </c>
      <c r="AB3144" s="387">
        <v>0</v>
      </c>
      <c r="AC3144" s="387">
        <v>0</v>
      </c>
      <c r="AD3144" s="387">
        <v>0</v>
      </c>
      <c r="AE3144" s="387">
        <v>0</v>
      </c>
      <c r="AF3144" s="387">
        <v>0</v>
      </c>
      <c r="AG3144" s="387">
        <v>0</v>
      </c>
      <c r="AH3144" s="387">
        <v>0</v>
      </c>
      <c r="AI3144" s="387">
        <v>0</v>
      </c>
      <c r="AJ3144" s="387">
        <v>0</v>
      </c>
      <c r="AK3144" s="442"/>
      <c r="AL3144" s="443"/>
      <c r="AM3144" s="56" t="s">
        <v>537</v>
      </c>
      <c r="AN3144" s="56"/>
      <c r="AO3144" s="56"/>
      <c r="AP3144" s="56"/>
      <c r="AQ3144" s="56"/>
      <c r="AR3144" s="306"/>
      <c r="XFA3144" s="306"/>
    </row>
    <row r="3145" spans="1:44 16381:16381" s="307" customFormat="1" ht="14.1" customHeight="1" x14ac:dyDescent="0.15">
      <c r="A3145" s="80" t="s">
        <v>5976</v>
      </c>
      <c r="B3145" s="81" t="s">
        <v>1411</v>
      </c>
      <c r="C3145" s="385">
        <v>0</v>
      </c>
      <c r="D3145" s="386">
        <v>0</v>
      </c>
      <c r="E3145" s="387">
        <v>0</v>
      </c>
      <c r="F3145" s="387">
        <v>0</v>
      </c>
      <c r="G3145" s="387">
        <v>0</v>
      </c>
      <c r="H3145" s="407"/>
      <c r="I3145" s="407"/>
      <c r="J3145" s="407"/>
      <c r="K3145" s="407"/>
      <c r="L3145" s="407"/>
      <c r="M3145" s="407"/>
      <c r="N3145" s="407"/>
      <c r="O3145" s="407"/>
      <c r="P3145" s="407"/>
      <c r="Q3145" s="407"/>
      <c r="R3145" s="407"/>
      <c r="S3145" s="407"/>
      <c r="T3145" s="407"/>
      <c r="U3145" s="407"/>
      <c r="V3145" s="407"/>
      <c r="W3145" s="407"/>
      <c r="X3145" s="407"/>
      <c r="Y3145" s="407"/>
      <c r="Z3145" s="407"/>
      <c r="AA3145" s="387">
        <v>0</v>
      </c>
      <c r="AB3145" s="387">
        <v>0</v>
      </c>
      <c r="AC3145" s="387">
        <v>0</v>
      </c>
      <c r="AD3145" s="387">
        <v>0</v>
      </c>
      <c r="AE3145" s="387">
        <v>0</v>
      </c>
      <c r="AF3145" s="387">
        <v>0</v>
      </c>
      <c r="AG3145" s="387">
        <v>0</v>
      </c>
      <c r="AH3145" s="387">
        <v>0</v>
      </c>
      <c r="AI3145" s="387">
        <v>0</v>
      </c>
      <c r="AJ3145" s="387">
        <v>0</v>
      </c>
      <c r="AK3145" s="442"/>
      <c r="AL3145" s="443"/>
      <c r="AM3145" s="56" t="s">
        <v>537</v>
      </c>
      <c r="AN3145" s="56"/>
      <c r="AO3145" s="56"/>
      <c r="AP3145" s="56"/>
      <c r="AQ3145" s="56"/>
      <c r="AR3145" s="306"/>
      <c r="XFA3145" s="306"/>
    </row>
    <row r="3146" spans="1:44 16381:16381" s="307" customFormat="1" ht="14.1" customHeight="1" x14ac:dyDescent="0.15">
      <c r="A3146" s="80" t="s">
        <v>5977</v>
      </c>
      <c r="B3146" s="81" t="s">
        <v>1412</v>
      </c>
      <c r="C3146" s="385">
        <v>0</v>
      </c>
      <c r="D3146" s="386">
        <v>0</v>
      </c>
      <c r="E3146" s="387">
        <v>0</v>
      </c>
      <c r="F3146" s="387">
        <v>0</v>
      </c>
      <c r="G3146" s="387">
        <v>0</v>
      </c>
      <c r="H3146" s="407"/>
      <c r="I3146" s="407"/>
      <c r="J3146" s="407"/>
      <c r="K3146" s="407"/>
      <c r="L3146" s="407"/>
      <c r="M3146" s="407"/>
      <c r="N3146" s="407"/>
      <c r="O3146" s="407"/>
      <c r="P3146" s="407"/>
      <c r="Q3146" s="407"/>
      <c r="R3146" s="407"/>
      <c r="S3146" s="407"/>
      <c r="T3146" s="407"/>
      <c r="U3146" s="407"/>
      <c r="V3146" s="407"/>
      <c r="W3146" s="407"/>
      <c r="X3146" s="407"/>
      <c r="Y3146" s="407"/>
      <c r="Z3146" s="407"/>
      <c r="AA3146" s="387">
        <v>0</v>
      </c>
      <c r="AB3146" s="387">
        <v>0</v>
      </c>
      <c r="AC3146" s="387">
        <v>0</v>
      </c>
      <c r="AD3146" s="387">
        <v>0</v>
      </c>
      <c r="AE3146" s="387">
        <v>0</v>
      </c>
      <c r="AF3146" s="387">
        <v>0</v>
      </c>
      <c r="AG3146" s="387">
        <v>0</v>
      </c>
      <c r="AH3146" s="387">
        <v>0</v>
      </c>
      <c r="AI3146" s="387">
        <v>0</v>
      </c>
      <c r="AJ3146" s="387">
        <v>0</v>
      </c>
      <c r="AK3146" s="442"/>
      <c r="AL3146" s="443"/>
      <c r="AM3146" s="56" t="s">
        <v>537</v>
      </c>
      <c r="AN3146" s="56"/>
      <c r="AO3146" s="56"/>
      <c r="AP3146" s="56"/>
      <c r="AQ3146" s="56"/>
      <c r="AR3146" s="306"/>
      <c r="XFA3146" s="306"/>
    </row>
    <row r="3147" spans="1:44 16381:16381" s="307" customFormat="1" ht="14.1" customHeight="1" x14ac:dyDescent="0.15">
      <c r="A3147" s="80" t="s">
        <v>5938</v>
      </c>
      <c r="B3147" s="81" t="s">
        <v>1358</v>
      </c>
      <c r="C3147" s="385">
        <v>0</v>
      </c>
      <c r="D3147" s="386">
        <v>0</v>
      </c>
      <c r="E3147" s="387">
        <v>0</v>
      </c>
      <c r="F3147" s="387">
        <v>0</v>
      </c>
      <c r="G3147" s="387">
        <v>0</v>
      </c>
      <c r="H3147" s="407"/>
      <c r="I3147" s="407"/>
      <c r="J3147" s="407"/>
      <c r="K3147" s="407"/>
      <c r="L3147" s="407"/>
      <c r="M3147" s="407"/>
      <c r="N3147" s="407"/>
      <c r="O3147" s="407"/>
      <c r="P3147" s="407"/>
      <c r="Q3147" s="407"/>
      <c r="R3147" s="407"/>
      <c r="S3147" s="407"/>
      <c r="T3147" s="407"/>
      <c r="U3147" s="407"/>
      <c r="V3147" s="407"/>
      <c r="W3147" s="407"/>
      <c r="X3147" s="407"/>
      <c r="Y3147" s="407"/>
      <c r="Z3147" s="407"/>
      <c r="AA3147" s="387">
        <v>0</v>
      </c>
      <c r="AB3147" s="387">
        <v>0</v>
      </c>
      <c r="AC3147" s="387">
        <v>0</v>
      </c>
      <c r="AD3147" s="387">
        <v>0</v>
      </c>
      <c r="AE3147" s="387">
        <v>0</v>
      </c>
      <c r="AF3147" s="387">
        <v>0</v>
      </c>
      <c r="AG3147" s="387">
        <v>0</v>
      </c>
      <c r="AH3147" s="387">
        <v>0</v>
      </c>
      <c r="AI3147" s="387">
        <v>0</v>
      </c>
      <c r="AJ3147" s="387">
        <v>0</v>
      </c>
      <c r="AK3147" s="442"/>
      <c r="AL3147" s="443"/>
      <c r="AM3147" s="56" t="s">
        <v>537</v>
      </c>
      <c r="AN3147" s="56"/>
      <c r="AO3147" s="56"/>
      <c r="AP3147" s="56"/>
      <c r="AQ3147" s="56"/>
      <c r="AR3147" s="306"/>
      <c r="XFA3147" s="306"/>
    </row>
    <row r="3148" spans="1:44 16381:16381" s="307" customFormat="1" ht="14.1" customHeight="1" x14ac:dyDescent="0.15">
      <c r="A3148" s="80" t="s">
        <v>5939</v>
      </c>
      <c r="B3148" s="81" t="s">
        <v>1359</v>
      </c>
      <c r="C3148" s="385">
        <v>0</v>
      </c>
      <c r="D3148" s="386">
        <v>0</v>
      </c>
      <c r="E3148" s="387">
        <v>0</v>
      </c>
      <c r="F3148" s="387">
        <v>0</v>
      </c>
      <c r="G3148" s="387">
        <v>0</v>
      </c>
      <c r="H3148" s="407"/>
      <c r="I3148" s="407"/>
      <c r="J3148" s="407"/>
      <c r="K3148" s="407"/>
      <c r="L3148" s="407"/>
      <c r="M3148" s="407"/>
      <c r="N3148" s="407"/>
      <c r="O3148" s="407"/>
      <c r="P3148" s="407"/>
      <c r="Q3148" s="407"/>
      <c r="R3148" s="407"/>
      <c r="S3148" s="407"/>
      <c r="T3148" s="407"/>
      <c r="U3148" s="407"/>
      <c r="V3148" s="407"/>
      <c r="W3148" s="407"/>
      <c r="X3148" s="407"/>
      <c r="Y3148" s="407"/>
      <c r="Z3148" s="407"/>
      <c r="AA3148" s="387">
        <v>0</v>
      </c>
      <c r="AB3148" s="387">
        <v>0</v>
      </c>
      <c r="AC3148" s="387">
        <v>0</v>
      </c>
      <c r="AD3148" s="387">
        <v>0</v>
      </c>
      <c r="AE3148" s="387">
        <v>0</v>
      </c>
      <c r="AF3148" s="387">
        <v>0</v>
      </c>
      <c r="AG3148" s="387">
        <v>0</v>
      </c>
      <c r="AH3148" s="387">
        <v>0</v>
      </c>
      <c r="AI3148" s="387">
        <v>0</v>
      </c>
      <c r="AJ3148" s="387">
        <v>0</v>
      </c>
      <c r="AK3148" s="442"/>
      <c r="AL3148" s="443"/>
      <c r="AM3148" s="56" t="s">
        <v>537</v>
      </c>
      <c r="AN3148" s="56" t="s">
        <v>537</v>
      </c>
      <c r="AO3148" s="56"/>
      <c r="AP3148" s="56"/>
      <c r="AQ3148" s="56"/>
      <c r="AR3148" s="306"/>
      <c r="XFA3148" s="306"/>
    </row>
    <row r="3149" spans="1:44 16381:16381" s="307" customFormat="1" ht="14.1" customHeight="1" x14ac:dyDescent="0.15">
      <c r="A3149" s="80" t="s">
        <v>5940</v>
      </c>
      <c r="B3149" s="81" t="s">
        <v>1360</v>
      </c>
      <c r="C3149" s="385">
        <v>0</v>
      </c>
      <c r="D3149" s="386">
        <v>0</v>
      </c>
      <c r="E3149" s="387">
        <v>0</v>
      </c>
      <c r="F3149" s="387">
        <v>0</v>
      </c>
      <c r="G3149" s="387">
        <v>0</v>
      </c>
      <c r="H3149" s="407"/>
      <c r="I3149" s="407"/>
      <c r="J3149" s="407"/>
      <c r="K3149" s="407"/>
      <c r="L3149" s="407"/>
      <c r="M3149" s="407"/>
      <c r="N3149" s="407"/>
      <c r="O3149" s="407"/>
      <c r="P3149" s="407"/>
      <c r="Q3149" s="407"/>
      <c r="R3149" s="407"/>
      <c r="S3149" s="407"/>
      <c r="T3149" s="407"/>
      <c r="U3149" s="407"/>
      <c r="V3149" s="407"/>
      <c r="W3149" s="407"/>
      <c r="X3149" s="407"/>
      <c r="Y3149" s="407"/>
      <c r="Z3149" s="407"/>
      <c r="AA3149" s="387">
        <v>0</v>
      </c>
      <c r="AB3149" s="387">
        <v>0</v>
      </c>
      <c r="AC3149" s="387">
        <v>0</v>
      </c>
      <c r="AD3149" s="387">
        <v>0</v>
      </c>
      <c r="AE3149" s="387">
        <v>0</v>
      </c>
      <c r="AF3149" s="387">
        <v>0</v>
      </c>
      <c r="AG3149" s="387">
        <v>0</v>
      </c>
      <c r="AH3149" s="387">
        <v>0</v>
      </c>
      <c r="AI3149" s="387">
        <v>0</v>
      </c>
      <c r="AJ3149" s="387">
        <v>0</v>
      </c>
      <c r="AK3149" s="442"/>
      <c r="AL3149" s="443"/>
      <c r="AM3149" s="56" t="s">
        <v>537</v>
      </c>
      <c r="AN3149" s="56"/>
      <c r="AO3149" s="56"/>
      <c r="AP3149" s="56"/>
      <c r="AQ3149" s="56"/>
      <c r="AR3149" s="306"/>
      <c r="XFA3149" s="306"/>
    </row>
    <row r="3150" spans="1:44 16381:16381" s="307" customFormat="1" ht="14.1" customHeight="1" x14ac:dyDescent="0.15">
      <c r="A3150" s="123"/>
      <c r="B3150" s="121" t="s">
        <v>1386</v>
      </c>
      <c r="C3150" s="392">
        <v>0</v>
      </c>
      <c r="D3150" s="417">
        <v>0</v>
      </c>
      <c r="E3150" s="418">
        <v>0</v>
      </c>
      <c r="F3150" s="418">
        <v>0</v>
      </c>
      <c r="G3150" s="418">
        <v>0</v>
      </c>
      <c r="H3150" s="407"/>
      <c r="I3150" s="407"/>
      <c r="J3150" s="407"/>
      <c r="K3150" s="407"/>
      <c r="L3150" s="407"/>
      <c r="M3150" s="407"/>
      <c r="N3150" s="407"/>
      <c r="O3150" s="407"/>
      <c r="P3150" s="407"/>
      <c r="Q3150" s="407"/>
      <c r="R3150" s="407"/>
      <c r="S3150" s="407"/>
      <c r="T3150" s="407"/>
      <c r="U3150" s="407"/>
      <c r="V3150" s="407"/>
      <c r="W3150" s="407"/>
      <c r="X3150" s="407"/>
      <c r="Y3150" s="407"/>
      <c r="Z3150" s="407"/>
      <c r="AA3150" s="418">
        <v>0</v>
      </c>
      <c r="AB3150" s="418">
        <v>0</v>
      </c>
      <c r="AC3150" s="418">
        <v>0</v>
      </c>
      <c r="AD3150" s="418">
        <v>0</v>
      </c>
      <c r="AE3150" s="418">
        <v>0</v>
      </c>
      <c r="AF3150" s="418">
        <v>0</v>
      </c>
      <c r="AG3150" s="418">
        <v>0</v>
      </c>
      <c r="AH3150" s="418">
        <v>0</v>
      </c>
      <c r="AI3150" s="418">
        <v>0</v>
      </c>
      <c r="AJ3150" s="418">
        <v>0</v>
      </c>
      <c r="AK3150" s="442"/>
      <c r="AL3150" s="443"/>
      <c r="AM3150" s="56" t="s">
        <v>537</v>
      </c>
      <c r="AN3150" s="56"/>
      <c r="AO3150" s="56"/>
      <c r="AP3150" s="56"/>
      <c r="AQ3150" s="56"/>
      <c r="AR3150" s="306"/>
      <c r="XFA3150" s="306"/>
    </row>
    <row r="3151" spans="1:44 16381:16381" s="307" customFormat="1" ht="14.1" customHeight="1" x14ac:dyDescent="0.15">
      <c r="A3151" s="80">
        <v>5099059</v>
      </c>
      <c r="B3151" s="81" t="s">
        <v>1515</v>
      </c>
      <c r="C3151" s="385">
        <v>0</v>
      </c>
      <c r="D3151" s="386">
        <v>0</v>
      </c>
      <c r="E3151" s="387">
        <v>0</v>
      </c>
      <c r="F3151" s="387">
        <v>0</v>
      </c>
      <c r="G3151" s="387">
        <v>0</v>
      </c>
      <c r="H3151" s="407"/>
      <c r="I3151" s="407"/>
      <c r="J3151" s="407"/>
      <c r="K3151" s="407"/>
      <c r="L3151" s="407"/>
      <c r="M3151" s="407"/>
      <c r="N3151" s="407"/>
      <c r="O3151" s="407"/>
      <c r="P3151" s="407"/>
      <c r="Q3151" s="407"/>
      <c r="R3151" s="407"/>
      <c r="S3151" s="407"/>
      <c r="T3151" s="407"/>
      <c r="U3151" s="407"/>
      <c r="V3151" s="407"/>
      <c r="W3151" s="407"/>
      <c r="X3151" s="407"/>
      <c r="Y3151" s="407"/>
      <c r="Z3151" s="407"/>
      <c r="AA3151" s="387">
        <v>0</v>
      </c>
      <c r="AB3151" s="387">
        <v>0</v>
      </c>
      <c r="AC3151" s="387">
        <v>0</v>
      </c>
      <c r="AD3151" s="387">
        <v>0</v>
      </c>
      <c r="AE3151" s="387">
        <v>0</v>
      </c>
      <c r="AF3151" s="387">
        <v>0</v>
      </c>
      <c r="AG3151" s="387">
        <v>0</v>
      </c>
      <c r="AH3151" s="387">
        <v>0</v>
      </c>
      <c r="AI3151" s="387">
        <v>0</v>
      </c>
      <c r="AJ3151" s="387">
        <v>0</v>
      </c>
      <c r="AK3151" s="442"/>
      <c r="AL3151" s="443"/>
      <c r="AM3151" s="56" t="s">
        <v>537</v>
      </c>
      <c r="AN3151" s="56"/>
      <c r="AO3151" s="56"/>
      <c r="AP3151" s="56"/>
      <c r="AQ3151" s="56"/>
      <c r="AR3151" s="306"/>
      <c r="XFA3151" s="306"/>
    </row>
    <row r="3152" spans="1:44 16381:16381" s="307" customFormat="1" ht="14.1" customHeight="1" x14ac:dyDescent="0.15">
      <c r="A3152" s="80">
        <v>5099060</v>
      </c>
      <c r="B3152" s="81" t="s">
        <v>1516</v>
      </c>
      <c r="C3152" s="385">
        <v>0</v>
      </c>
      <c r="D3152" s="386">
        <v>0</v>
      </c>
      <c r="E3152" s="387">
        <v>0</v>
      </c>
      <c r="F3152" s="387">
        <v>0</v>
      </c>
      <c r="G3152" s="387">
        <v>0</v>
      </c>
      <c r="H3152" s="407"/>
      <c r="I3152" s="407"/>
      <c r="J3152" s="407"/>
      <c r="K3152" s="407"/>
      <c r="L3152" s="407"/>
      <c r="M3152" s="407"/>
      <c r="N3152" s="407"/>
      <c r="O3152" s="407"/>
      <c r="P3152" s="407"/>
      <c r="Q3152" s="407"/>
      <c r="R3152" s="407"/>
      <c r="S3152" s="407"/>
      <c r="T3152" s="407"/>
      <c r="U3152" s="407"/>
      <c r="V3152" s="407"/>
      <c r="W3152" s="407"/>
      <c r="X3152" s="407"/>
      <c r="Y3152" s="407"/>
      <c r="Z3152" s="407"/>
      <c r="AA3152" s="387">
        <v>0</v>
      </c>
      <c r="AB3152" s="387">
        <v>0</v>
      </c>
      <c r="AC3152" s="387">
        <v>0</v>
      </c>
      <c r="AD3152" s="387">
        <v>0</v>
      </c>
      <c r="AE3152" s="387">
        <v>0</v>
      </c>
      <c r="AF3152" s="387">
        <v>0</v>
      </c>
      <c r="AG3152" s="387">
        <v>0</v>
      </c>
      <c r="AH3152" s="387">
        <v>0</v>
      </c>
      <c r="AI3152" s="387">
        <v>0</v>
      </c>
      <c r="AJ3152" s="387">
        <v>0</v>
      </c>
      <c r="AK3152" s="442"/>
      <c r="AL3152" s="443"/>
      <c r="AM3152" s="56" t="s">
        <v>537</v>
      </c>
      <c r="AN3152" s="56" t="s">
        <v>537</v>
      </c>
      <c r="AO3152" s="56"/>
      <c r="AP3152" s="56"/>
      <c r="AQ3152" s="56"/>
      <c r="AR3152" s="306"/>
      <c r="XFA3152" s="306"/>
    </row>
    <row r="3153" spans="1:44 16381:16381" s="307" customFormat="1" ht="14.1" customHeight="1" x14ac:dyDescent="0.15">
      <c r="A3153" s="123"/>
      <c r="B3153" s="121" t="s">
        <v>1387</v>
      </c>
      <c r="C3153" s="392">
        <v>0</v>
      </c>
      <c r="D3153" s="417">
        <v>0</v>
      </c>
      <c r="E3153" s="418">
        <v>0</v>
      </c>
      <c r="F3153" s="418">
        <v>0</v>
      </c>
      <c r="G3153" s="418">
        <v>0</v>
      </c>
      <c r="H3153" s="407"/>
      <c r="I3153" s="407"/>
      <c r="J3153" s="407"/>
      <c r="K3153" s="407"/>
      <c r="L3153" s="407"/>
      <c r="M3153" s="407"/>
      <c r="N3153" s="407"/>
      <c r="O3153" s="407"/>
      <c r="P3153" s="407"/>
      <c r="Q3153" s="407"/>
      <c r="R3153" s="407"/>
      <c r="S3153" s="407"/>
      <c r="T3153" s="407"/>
      <c r="U3153" s="407"/>
      <c r="V3153" s="407"/>
      <c r="W3153" s="407"/>
      <c r="X3153" s="407"/>
      <c r="Y3153" s="407"/>
      <c r="Z3153" s="407"/>
      <c r="AA3153" s="418">
        <v>0</v>
      </c>
      <c r="AB3153" s="418">
        <v>0</v>
      </c>
      <c r="AC3153" s="418">
        <v>0</v>
      </c>
      <c r="AD3153" s="418">
        <v>0</v>
      </c>
      <c r="AE3153" s="418">
        <v>0</v>
      </c>
      <c r="AF3153" s="418">
        <v>0</v>
      </c>
      <c r="AG3153" s="418">
        <v>0</v>
      </c>
      <c r="AH3153" s="418">
        <v>0</v>
      </c>
      <c r="AI3153" s="418">
        <v>0</v>
      </c>
      <c r="AJ3153" s="418">
        <v>0</v>
      </c>
      <c r="AK3153" s="442"/>
      <c r="AL3153" s="443"/>
      <c r="AM3153" s="56" t="s">
        <v>537</v>
      </c>
      <c r="AN3153" s="56"/>
      <c r="AO3153" s="56"/>
      <c r="AP3153" s="56"/>
      <c r="AQ3153" s="56"/>
      <c r="AR3153" s="306"/>
      <c r="XFA3153" s="306"/>
    </row>
    <row r="3154" spans="1:44 16381:16381" s="311" customFormat="1" ht="14.1" customHeight="1" x14ac:dyDescent="0.15">
      <c r="A3154" s="80">
        <v>5099039</v>
      </c>
      <c r="B3154" s="81" t="s">
        <v>1378</v>
      </c>
      <c r="C3154" s="385">
        <v>0</v>
      </c>
      <c r="D3154" s="386">
        <v>0</v>
      </c>
      <c r="E3154" s="387">
        <v>0</v>
      </c>
      <c r="F3154" s="387">
        <v>0</v>
      </c>
      <c r="G3154" s="387">
        <v>0</v>
      </c>
      <c r="H3154" s="407"/>
      <c r="I3154" s="407"/>
      <c r="J3154" s="407"/>
      <c r="K3154" s="407"/>
      <c r="L3154" s="407"/>
      <c r="M3154" s="407"/>
      <c r="N3154" s="407"/>
      <c r="O3154" s="407"/>
      <c r="P3154" s="407"/>
      <c r="Q3154" s="407"/>
      <c r="R3154" s="407"/>
      <c r="S3154" s="407"/>
      <c r="T3154" s="407"/>
      <c r="U3154" s="407"/>
      <c r="V3154" s="407"/>
      <c r="W3154" s="407"/>
      <c r="X3154" s="407"/>
      <c r="Y3154" s="407"/>
      <c r="Z3154" s="407"/>
      <c r="AA3154" s="387">
        <v>0</v>
      </c>
      <c r="AB3154" s="387">
        <v>0</v>
      </c>
      <c r="AC3154" s="387">
        <v>0</v>
      </c>
      <c r="AD3154" s="387">
        <v>0</v>
      </c>
      <c r="AE3154" s="387">
        <v>0</v>
      </c>
      <c r="AF3154" s="387">
        <v>0</v>
      </c>
      <c r="AG3154" s="387">
        <v>0</v>
      </c>
      <c r="AH3154" s="387">
        <v>0</v>
      </c>
      <c r="AI3154" s="387">
        <v>0</v>
      </c>
      <c r="AJ3154" s="387">
        <v>0</v>
      </c>
      <c r="AK3154" s="442"/>
      <c r="AL3154" s="443"/>
      <c r="AM3154" s="56" t="s">
        <v>537</v>
      </c>
      <c r="AN3154" s="56"/>
      <c r="AO3154" s="56"/>
      <c r="AP3154" s="56"/>
      <c r="AQ3154" s="56"/>
      <c r="AR3154" s="310"/>
      <c r="XFA3154" s="310"/>
    </row>
    <row r="3155" spans="1:44 16381:16381" s="313" customFormat="1" ht="14.1" customHeight="1" x14ac:dyDescent="0.15">
      <c r="A3155" s="157"/>
      <c r="B3155" s="61" t="s">
        <v>377</v>
      </c>
      <c r="C3155" s="392">
        <v>0</v>
      </c>
      <c r="D3155" s="392">
        <v>0</v>
      </c>
      <c r="E3155" s="392">
        <v>0</v>
      </c>
      <c r="F3155" s="392">
        <v>0</v>
      </c>
      <c r="G3155" s="392">
        <v>0</v>
      </c>
      <c r="H3155" s="814"/>
      <c r="I3155" s="815"/>
      <c r="J3155" s="815"/>
      <c r="K3155" s="815"/>
      <c r="L3155" s="815"/>
      <c r="M3155" s="815"/>
      <c r="N3155" s="815"/>
      <c r="O3155" s="815"/>
      <c r="P3155" s="815"/>
      <c r="Q3155" s="815"/>
      <c r="R3155" s="815"/>
      <c r="S3155" s="815"/>
      <c r="T3155" s="815"/>
      <c r="U3155" s="815"/>
      <c r="V3155" s="815"/>
      <c r="W3155" s="815"/>
      <c r="X3155" s="815"/>
      <c r="Y3155" s="815"/>
      <c r="Z3155" s="816"/>
      <c r="AA3155" s="392">
        <v>0</v>
      </c>
      <c r="AB3155" s="392">
        <v>0</v>
      </c>
      <c r="AC3155" s="392">
        <v>0</v>
      </c>
      <c r="AD3155" s="392">
        <v>0</v>
      </c>
      <c r="AE3155" s="392">
        <v>0</v>
      </c>
      <c r="AF3155" s="392">
        <v>0</v>
      </c>
      <c r="AG3155" s="392">
        <v>0</v>
      </c>
      <c r="AH3155" s="392">
        <v>0</v>
      </c>
      <c r="AI3155" s="392">
        <v>0</v>
      </c>
      <c r="AJ3155" s="392">
        <v>0</v>
      </c>
      <c r="AK3155" s="439"/>
      <c r="AL3155" s="392"/>
      <c r="AM3155" s="57" t="s">
        <v>537</v>
      </c>
      <c r="AN3155" s="57"/>
      <c r="AO3155" s="57"/>
      <c r="AP3155" s="57"/>
      <c r="AQ3155" s="57"/>
      <c r="AR3155" s="312"/>
      <c r="XFA3155" s="312"/>
    </row>
    <row r="3156" spans="1:44 16381:16381" s="313" customFormat="1" ht="14.1" customHeight="1" x14ac:dyDescent="0.15">
      <c r="A3156" s="157"/>
      <c r="B3156" s="61" t="s">
        <v>3762</v>
      </c>
      <c r="C3156" s="412"/>
      <c r="D3156" s="413"/>
      <c r="E3156" s="413"/>
      <c r="F3156" s="413"/>
      <c r="G3156" s="413"/>
      <c r="H3156" s="413"/>
      <c r="I3156" s="413"/>
      <c r="J3156" s="413"/>
      <c r="K3156" s="413"/>
      <c r="L3156" s="413"/>
      <c r="M3156" s="413"/>
      <c r="N3156" s="413"/>
      <c r="O3156" s="413"/>
      <c r="P3156" s="413"/>
      <c r="Q3156" s="413"/>
      <c r="R3156" s="413"/>
      <c r="S3156" s="413"/>
      <c r="T3156" s="413"/>
      <c r="U3156" s="413"/>
      <c r="V3156" s="413"/>
      <c r="W3156" s="413"/>
      <c r="X3156" s="413"/>
      <c r="Y3156" s="413"/>
      <c r="Z3156" s="413"/>
      <c r="AA3156" s="413"/>
      <c r="AB3156" s="413"/>
      <c r="AC3156" s="413"/>
      <c r="AD3156" s="413"/>
      <c r="AE3156" s="413"/>
      <c r="AF3156" s="413"/>
      <c r="AG3156" s="413"/>
      <c r="AH3156" s="413"/>
      <c r="AI3156" s="413"/>
      <c r="AJ3156" s="413"/>
      <c r="AK3156" s="413"/>
      <c r="AL3156" s="475"/>
      <c r="AM3156" s="57" t="s">
        <v>537</v>
      </c>
      <c r="AN3156" s="57"/>
      <c r="AO3156" s="57"/>
      <c r="AP3156" s="57"/>
      <c r="AQ3156" s="57"/>
      <c r="AR3156" s="312"/>
      <c r="XFA3156" s="312"/>
    </row>
    <row r="3157" spans="1:44 16381:16381" s="313" customFormat="1" ht="14.1" customHeight="1" x14ac:dyDescent="0.15">
      <c r="A3157" s="157"/>
      <c r="B3157" s="58" t="s">
        <v>984</v>
      </c>
      <c r="C3157" s="844"/>
      <c r="D3157" s="845"/>
      <c r="E3157" s="845"/>
      <c r="F3157" s="845"/>
      <c r="G3157" s="845"/>
      <c r="H3157" s="845"/>
      <c r="I3157" s="845"/>
      <c r="J3157" s="845"/>
      <c r="K3157" s="845"/>
      <c r="L3157" s="845"/>
      <c r="M3157" s="845"/>
      <c r="N3157" s="845"/>
      <c r="O3157" s="845"/>
      <c r="P3157" s="845"/>
      <c r="Q3157" s="845"/>
      <c r="R3157" s="845"/>
      <c r="S3157" s="845"/>
      <c r="T3157" s="845"/>
      <c r="U3157" s="845"/>
      <c r="V3157" s="845"/>
      <c r="W3157" s="845"/>
      <c r="X3157" s="845"/>
      <c r="Y3157" s="845"/>
      <c r="Z3157" s="845"/>
      <c r="AA3157" s="845"/>
      <c r="AB3157" s="845"/>
      <c r="AC3157" s="845"/>
      <c r="AD3157" s="845"/>
      <c r="AE3157" s="845"/>
      <c r="AF3157" s="845"/>
      <c r="AG3157" s="845"/>
      <c r="AH3157" s="845"/>
      <c r="AI3157" s="845"/>
      <c r="AJ3157" s="845"/>
      <c r="AK3157" s="845"/>
      <c r="AL3157" s="846"/>
      <c r="AM3157" s="57" t="s">
        <v>537</v>
      </c>
      <c r="AN3157" s="57"/>
      <c r="AO3157" s="57"/>
      <c r="AP3157" s="57"/>
      <c r="AQ3157" s="57"/>
      <c r="AR3157" s="312"/>
      <c r="XFA3157" s="312"/>
    </row>
    <row r="3158" spans="1:44 16381:16381" s="307" customFormat="1" ht="18" customHeight="1" x14ac:dyDescent="0.15">
      <c r="A3158" s="98" t="s">
        <v>5781</v>
      </c>
      <c r="B3158" s="99" t="s">
        <v>62</v>
      </c>
      <c r="C3158" s="385">
        <v>92</v>
      </c>
      <c r="D3158" s="386">
        <v>92</v>
      </c>
      <c r="E3158" s="387">
        <v>92</v>
      </c>
      <c r="F3158" s="387">
        <v>0</v>
      </c>
      <c r="G3158" s="387">
        <v>0</v>
      </c>
      <c r="H3158" s="407"/>
      <c r="I3158" s="407"/>
      <c r="J3158" s="407"/>
      <c r="K3158" s="407"/>
      <c r="L3158" s="407"/>
      <c r="M3158" s="407"/>
      <c r="N3158" s="407"/>
      <c r="O3158" s="407"/>
      <c r="P3158" s="407"/>
      <c r="Q3158" s="407"/>
      <c r="R3158" s="407"/>
      <c r="S3158" s="407"/>
      <c r="T3158" s="407"/>
      <c r="U3158" s="407"/>
      <c r="V3158" s="407"/>
      <c r="W3158" s="407"/>
      <c r="X3158" s="407"/>
      <c r="Y3158" s="407"/>
      <c r="Z3158" s="407"/>
      <c r="AA3158" s="387">
        <v>0</v>
      </c>
      <c r="AB3158" s="387">
        <v>92</v>
      </c>
      <c r="AC3158" s="387">
        <v>0</v>
      </c>
      <c r="AD3158" s="387">
        <v>0</v>
      </c>
      <c r="AE3158" s="387">
        <v>0</v>
      </c>
      <c r="AF3158" s="387">
        <v>0</v>
      </c>
      <c r="AG3158" s="387">
        <v>0</v>
      </c>
      <c r="AH3158" s="387">
        <v>0</v>
      </c>
      <c r="AI3158" s="387">
        <v>0</v>
      </c>
      <c r="AJ3158" s="387">
        <v>0</v>
      </c>
      <c r="AK3158" s="431">
        <v>26160</v>
      </c>
      <c r="AL3158" s="439">
        <v>2406720</v>
      </c>
      <c r="AM3158" s="56" t="s">
        <v>537</v>
      </c>
      <c r="AN3158" s="56" t="s">
        <v>537</v>
      </c>
      <c r="AO3158" s="56"/>
      <c r="AP3158" s="56"/>
      <c r="AQ3158" s="56"/>
      <c r="AR3158" s="306"/>
      <c r="XFA3158" s="306"/>
    </row>
    <row r="3159" spans="1:44 16381:16381" s="311" customFormat="1" ht="18" customHeight="1" x14ac:dyDescent="0.15">
      <c r="A3159" s="98" t="s">
        <v>63</v>
      </c>
      <c r="B3159" s="99" t="s">
        <v>64</v>
      </c>
      <c r="C3159" s="385">
        <v>304</v>
      </c>
      <c r="D3159" s="386">
        <v>304</v>
      </c>
      <c r="E3159" s="387">
        <v>304</v>
      </c>
      <c r="F3159" s="387">
        <v>0</v>
      </c>
      <c r="G3159" s="387">
        <v>0</v>
      </c>
      <c r="H3159" s="407"/>
      <c r="I3159" s="407"/>
      <c r="J3159" s="407"/>
      <c r="K3159" s="407"/>
      <c r="L3159" s="407"/>
      <c r="M3159" s="407"/>
      <c r="N3159" s="407"/>
      <c r="O3159" s="407"/>
      <c r="P3159" s="407"/>
      <c r="Q3159" s="407"/>
      <c r="R3159" s="407"/>
      <c r="S3159" s="407"/>
      <c r="T3159" s="407"/>
      <c r="U3159" s="407"/>
      <c r="V3159" s="407"/>
      <c r="W3159" s="407"/>
      <c r="X3159" s="407"/>
      <c r="Y3159" s="407"/>
      <c r="Z3159" s="407"/>
      <c r="AA3159" s="387">
        <v>0</v>
      </c>
      <c r="AB3159" s="387">
        <v>304</v>
      </c>
      <c r="AC3159" s="387">
        <v>0</v>
      </c>
      <c r="AD3159" s="387">
        <v>0</v>
      </c>
      <c r="AE3159" s="387">
        <v>0</v>
      </c>
      <c r="AF3159" s="387">
        <v>0</v>
      </c>
      <c r="AG3159" s="387">
        <v>0</v>
      </c>
      <c r="AH3159" s="387">
        <v>0</v>
      </c>
      <c r="AI3159" s="387">
        <v>0</v>
      </c>
      <c r="AJ3159" s="387">
        <v>0</v>
      </c>
      <c r="AK3159" s="431">
        <v>327940</v>
      </c>
      <c r="AL3159" s="439">
        <v>99693760</v>
      </c>
      <c r="AM3159" s="56" t="s">
        <v>537</v>
      </c>
      <c r="AN3159" s="56" t="s">
        <v>537</v>
      </c>
      <c r="AO3159" s="56"/>
      <c r="AP3159" s="56"/>
      <c r="AQ3159" s="56"/>
      <c r="AR3159" s="310"/>
      <c r="XFA3159" s="310"/>
    </row>
    <row r="3160" spans="1:44 16381:16381" s="313" customFormat="1" ht="14.1" customHeight="1" x14ac:dyDescent="0.15">
      <c r="A3160" s="157"/>
      <c r="B3160" s="61" t="s">
        <v>377</v>
      </c>
      <c r="C3160" s="392">
        <v>396</v>
      </c>
      <c r="D3160" s="392">
        <v>396</v>
      </c>
      <c r="E3160" s="392">
        <v>396</v>
      </c>
      <c r="F3160" s="392">
        <v>0</v>
      </c>
      <c r="G3160" s="392">
        <v>0</v>
      </c>
      <c r="H3160" s="814"/>
      <c r="I3160" s="815"/>
      <c r="J3160" s="815"/>
      <c r="K3160" s="815"/>
      <c r="L3160" s="815"/>
      <c r="M3160" s="815"/>
      <c r="N3160" s="815"/>
      <c r="O3160" s="815"/>
      <c r="P3160" s="815"/>
      <c r="Q3160" s="815"/>
      <c r="R3160" s="815"/>
      <c r="S3160" s="815"/>
      <c r="T3160" s="815"/>
      <c r="U3160" s="815"/>
      <c r="V3160" s="815"/>
      <c r="W3160" s="815"/>
      <c r="X3160" s="815"/>
      <c r="Y3160" s="815"/>
      <c r="Z3160" s="816"/>
      <c r="AA3160" s="392">
        <v>0</v>
      </c>
      <c r="AB3160" s="392">
        <v>396</v>
      </c>
      <c r="AC3160" s="392">
        <v>0</v>
      </c>
      <c r="AD3160" s="392">
        <v>0</v>
      </c>
      <c r="AE3160" s="392">
        <v>0</v>
      </c>
      <c r="AF3160" s="392">
        <v>0</v>
      </c>
      <c r="AG3160" s="392">
        <v>0</v>
      </c>
      <c r="AH3160" s="392">
        <v>0</v>
      </c>
      <c r="AI3160" s="392">
        <v>0</v>
      </c>
      <c r="AJ3160" s="392">
        <v>0</v>
      </c>
      <c r="AK3160" s="392"/>
      <c r="AL3160" s="392">
        <v>102100480</v>
      </c>
      <c r="AM3160" s="57" t="s">
        <v>537</v>
      </c>
      <c r="AN3160" s="57"/>
      <c r="AO3160" s="57"/>
      <c r="AP3160" s="57"/>
      <c r="AQ3160" s="57"/>
      <c r="AR3160" s="312"/>
      <c r="XFA3160" s="312"/>
    </row>
    <row r="3161" spans="1:44 16381:16381" s="313" customFormat="1" ht="14.1" customHeight="1" x14ac:dyDescent="0.15">
      <c r="A3161" s="157"/>
      <c r="B3161" s="58" t="s">
        <v>3763</v>
      </c>
      <c r="C3161" s="844"/>
      <c r="D3161" s="845"/>
      <c r="E3161" s="845"/>
      <c r="F3161" s="845"/>
      <c r="G3161" s="845"/>
      <c r="H3161" s="845"/>
      <c r="I3161" s="845"/>
      <c r="J3161" s="845"/>
      <c r="K3161" s="845"/>
      <c r="L3161" s="845"/>
      <c r="M3161" s="845"/>
      <c r="N3161" s="845"/>
      <c r="O3161" s="845"/>
      <c r="P3161" s="845"/>
      <c r="Q3161" s="845"/>
      <c r="R3161" s="845"/>
      <c r="S3161" s="845"/>
      <c r="T3161" s="845"/>
      <c r="U3161" s="845"/>
      <c r="V3161" s="845"/>
      <c r="W3161" s="845"/>
      <c r="X3161" s="845"/>
      <c r="Y3161" s="845"/>
      <c r="Z3161" s="845"/>
      <c r="AA3161" s="845"/>
      <c r="AB3161" s="845"/>
      <c r="AC3161" s="845"/>
      <c r="AD3161" s="845"/>
      <c r="AE3161" s="845"/>
      <c r="AF3161" s="845"/>
      <c r="AG3161" s="845"/>
      <c r="AH3161" s="845"/>
      <c r="AI3161" s="845"/>
      <c r="AJ3161" s="845"/>
      <c r="AK3161" s="845"/>
      <c r="AL3161" s="846"/>
      <c r="AM3161" s="57" t="s">
        <v>537</v>
      </c>
      <c r="AN3161" s="57"/>
      <c r="AO3161" s="57"/>
      <c r="AP3161" s="57"/>
      <c r="AQ3161" s="57"/>
      <c r="AR3161" s="312"/>
      <c r="XFA3161" s="312"/>
    </row>
    <row r="3162" spans="1:44 16381:16381" s="307" customFormat="1" ht="18" customHeight="1" x14ac:dyDescent="0.15">
      <c r="A3162" s="76" t="s">
        <v>5941</v>
      </c>
      <c r="B3162" s="125" t="s">
        <v>1350</v>
      </c>
      <c r="C3162" s="385">
        <v>0</v>
      </c>
      <c r="D3162" s="386">
        <v>0</v>
      </c>
      <c r="E3162" s="387">
        <v>0</v>
      </c>
      <c r="F3162" s="387">
        <v>0</v>
      </c>
      <c r="G3162" s="387">
        <v>0</v>
      </c>
      <c r="H3162" s="407"/>
      <c r="I3162" s="407"/>
      <c r="J3162" s="407"/>
      <c r="K3162" s="407"/>
      <c r="L3162" s="407"/>
      <c r="M3162" s="407"/>
      <c r="N3162" s="407"/>
      <c r="O3162" s="407"/>
      <c r="P3162" s="407"/>
      <c r="Q3162" s="407"/>
      <c r="R3162" s="407"/>
      <c r="S3162" s="407"/>
      <c r="T3162" s="407"/>
      <c r="U3162" s="407"/>
      <c r="V3162" s="407"/>
      <c r="W3162" s="407"/>
      <c r="X3162" s="407"/>
      <c r="Y3162" s="407"/>
      <c r="Z3162" s="407"/>
      <c r="AA3162" s="387">
        <v>0</v>
      </c>
      <c r="AB3162" s="387">
        <v>0</v>
      </c>
      <c r="AC3162" s="387">
        <v>0</v>
      </c>
      <c r="AD3162" s="387">
        <v>0</v>
      </c>
      <c r="AE3162" s="387">
        <v>0</v>
      </c>
      <c r="AF3162" s="387">
        <v>0</v>
      </c>
      <c r="AG3162" s="387">
        <v>0</v>
      </c>
      <c r="AH3162" s="387">
        <v>0</v>
      </c>
      <c r="AI3162" s="387">
        <v>0</v>
      </c>
      <c r="AJ3162" s="387">
        <v>0</v>
      </c>
      <c r="AK3162" s="442"/>
      <c r="AL3162" s="443"/>
      <c r="AM3162" s="56" t="s">
        <v>537</v>
      </c>
      <c r="AN3162" s="56"/>
      <c r="AO3162" s="56"/>
      <c r="AP3162" s="56"/>
      <c r="AQ3162" s="56"/>
      <c r="AR3162" s="306"/>
      <c r="XFA3162" s="306"/>
    </row>
    <row r="3163" spans="1:44 16381:16381" s="307" customFormat="1" ht="18" customHeight="1" x14ac:dyDescent="0.15">
      <c r="A3163" s="76" t="s">
        <v>5942</v>
      </c>
      <c r="B3163" s="125" t="s">
        <v>1384</v>
      </c>
      <c r="C3163" s="385">
        <v>0</v>
      </c>
      <c r="D3163" s="386">
        <v>0</v>
      </c>
      <c r="E3163" s="387">
        <v>0</v>
      </c>
      <c r="F3163" s="387">
        <v>0</v>
      </c>
      <c r="G3163" s="387">
        <v>0</v>
      </c>
      <c r="H3163" s="407"/>
      <c r="I3163" s="407"/>
      <c r="J3163" s="407"/>
      <c r="K3163" s="407"/>
      <c r="L3163" s="407"/>
      <c r="M3163" s="407"/>
      <c r="N3163" s="407"/>
      <c r="O3163" s="407"/>
      <c r="P3163" s="407"/>
      <c r="Q3163" s="407"/>
      <c r="R3163" s="407"/>
      <c r="S3163" s="407"/>
      <c r="T3163" s="407"/>
      <c r="U3163" s="407"/>
      <c r="V3163" s="407"/>
      <c r="W3163" s="407"/>
      <c r="X3163" s="407"/>
      <c r="Y3163" s="407"/>
      <c r="Z3163" s="407"/>
      <c r="AA3163" s="387">
        <v>0</v>
      </c>
      <c r="AB3163" s="387">
        <v>0</v>
      </c>
      <c r="AC3163" s="387">
        <v>0</v>
      </c>
      <c r="AD3163" s="387">
        <v>0</v>
      </c>
      <c r="AE3163" s="387">
        <v>0</v>
      </c>
      <c r="AF3163" s="387">
        <v>0</v>
      </c>
      <c r="AG3163" s="387">
        <v>0</v>
      </c>
      <c r="AH3163" s="387">
        <v>0</v>
      </c>
      <c r="AI3163" s="387">
        <v>0</v>
      </c>
      <c r="AJ3163" s="387">
        <v>0</v>
      </c>
      <c r="AK3163" s="442"/>
      <c r="AL3163" s="443"/>
      <c r="AM3163" s="56" t="s">
        <v>537</v>
      </c>
      <c r="AN3163" s="56"/>
      <c r="AO3163" s="56"/>
      <c r="AP3163" s="56"/>
      <c r="AQ3163" s="56"/>
      <c r="AR3163" s="306"/>
      <c r="XFA3163" s="306"/>
    </row>
    <row r="3164" spans="1:44 16381:16381" s="307" customFormat="1" ht="18" customHeight="1" x14ac:dyDescent="0.15">
      <c r="A3164" s="76" t="s">
        <v>5943</v>
      </c>
      <c r="B3164" s="126" t="s">
        <v>2370</v>
      </c>
      <c r="C3164" s="385">
        <v>0</v>
      </c>
      <c r="D3164" s="386">
        <v>0</v>
      </c>
      <c r="E3164" s="387">
        <v>0</v>
      </c>
      <c r="F3164" s="387">
        <v>0</v>
      </c>
      <c r="G3164" s="387">
        <v>0</v>
      </c>
      <c r="H3164" s="407"/>
      <c r="I3164" s="407"/>
      <c r="J3164" s="407"/>
      <c r="K3164" s="407"/>
      <c r="L3164" s="407"/>
      <c r="M3164" s="407"/>
      <c r="N3164" s="407"/>
      <c r="O3164" s="407"/>
      <c r="P3164" s="407"/>
      <c r="Q3164" s="407"/>
      <c r="R3164" s="407"/>
      <c r="S3164" s="407"/>
      <c r="T3164" s="407"/>
      <c r="U3164" s="407"/>
      <c r="V3164" s="407"/>
      <c r="W3164" s="407"/>
      <c r="X3164" s="407"/>
      <c r="Y3164" s="407"/>
      <c r="Z3164" s="407"/>
      <c r="AA3164" s="387">
        <v>0</v>
      </c>
      <c r="AB3164" s="387">
        <v>0</v>
      </c>
      <c r="AC3164" s="387">
        <v>0</v>
      </c>
      <c r="AD3164" s="387">
        <v>0</v>
      </c>
      <c r="AE3164" s="387">
        <v>0</v>
      </c>
      <c r="AF3164" s="387">
        <v>0</v>
      </c>
      <c r="AG3164" s="387">
        <v>0</v>
      </c>
      <c r="AH3164" s="387">
        <v>0</v>
      </c>
      <c r="AI3164" s="387">
        <v>0</v>
      </c>
      <c r="AJ3164" s="387">
        <v>0</v>
      </c>
      <c r="AK3164" s="442"/>
      <c r="AL3164" s="443"/>
      <c r="AM3164" s="56" t="s">
        <v>537</v>
      </c>
      <c r="AN3164" s="56"/>
      <c r="AO3164" s="56"/>
      <c r="AP3164" s="56"/>
      <c r="AQ3164" s="56"/>
      <c r="AR3164" s="306"/>
      <c r="XFA3164" s="306"/>
    </row>
    <row r="3165" spans="1:44 16381:16381" s="307" customFormat="1" ht="18" customHeight="1" x14ac:dyDescent="0.15">
      <c r="A3165" s="76" t="s">
        <v>5944</v>
      </c>
      <c r="B3165" s="126" t="s">
        <v>2371</v>
      </c>
      <c r="C3165" s="385">
        <v>0</v>
      </c>
      <c r="D3165" s="386">
        <v>0</v>
      </c>
      <c r="E3165" s="387">
        <v>0</v>
      </c>
      <c r="F3165" s="387">
        <v>0</v>
      </c>
      <c r="G3165" s="387">
        <v>0</v>
      </c>
      <c r="H3165" s="407"/>
      <c r="I3165" s="407"/>
      <c r="J3165" s="407"/>
      <c r="K3165" s="407"/>
      <c r="L3165" s="407"/>
      <c r="M3165" s="407"/>
      <c r="N3165" s="407"/>
      <c r="O3165" s="407"/>
      <c r="P3165" s="407"/>
      <c r="Q3165" s="407"/>
      <c r="R3165" s="407"/>
      <c r="S3165" s="407"/>
      <c r="T3165" s="407"/>
      <c r="U3165" s="407"/>
      <c r="V3165" s="407"/>
      <c r="W3165" s="407"/>
      <c r="X3165" s="407"/>
      <c r="Y3165" s="407"/>
      <c r="Z3165" s="407"/>
      <c r="AA3165" s="387">
        <v>0</v>
      </c>
      <c r="AB3165" s="387">
        <v>0</v>
      </c>
      <c r="AC3165" s="387">
        <v>0</v>
      </c>
      <c r="AD3165" s="387">
        <v>0</v>
      </c>
      <c r="AE3165" s="387">
        <v>0</v>
      </c>
      <c r="AF3165" s="387">
        <v>0</v>
      </c>
      <c r="AG3165" s="387">
        <v>0</v>
      </c>
      <c r="AH3165" s="387">
        <v>0</v>
      </c>
      <c r="AI3165" s="387">
        <v>0</v>
      </c>
      <c r="AJ3165" s="387">
        <v>0</v>
      </c>
      <c r="AK3165" s="442"/>
      <c r="AL3165" s="443"/>
      <c r="AM3165" s="56" t="s">
        <v>537</v>
      </c>
      <c r="AN3165" s="56"/>
      <c r="AO3165" s="56"/>
      <c r="AP3165" s="56"/>
      <c r="AQ3165" s="56"/>
      <c r="AR3165" s="306"/>
      <c r="XFA3165" s="306"/>
    </row>
    <row r="3166" spans="1:44 16381:16381" s="307" customFormat="1" ht="18" customHeight="1" x14ac:dyDescent="0.15">
      <c r="A3166" s="76" t="s">
        <v>5978</v>
      </c>
      <c r="B3166" s="126" t="s">
        <v>2372</v>
      </c>
      <c r="C3166" s="385">
        <v>0</v>
      </c>
      <c r="D3166" s="386">
        <v>0</v>
      </c>
      <c r="E3166" s="387">
        <v>0</v>
      </c>
      <c r="F3166" s="387">
        <v>0</v>
      </c>
      <c r="G3166" s="387">
        <v>0</v>
      </c>
      <c r="H3166" s="407"/>
      <c r="I3166" s="407"/>
      <c r="J3166" s="407"/>
      <c r="K3166" s="407"/>
      <c r="L3166" s="407"/>
      <c r="M3166" s="407"/>
      <c r="N3166" s="407"/>
      <c r="O3166" s="407"/>
      <c r="P3166" s="407"/>
      <c r="Q3166" s="407"/>
      <c r="R3166" s="407"/>
      <c r="S3166" s="407"/>
      <c r="T3166" s="407"/>
      <c r="U3166" s="407"/>
      <c r="V3166" s="407"/>
      <c r="W3166" s="407"/>
      <c r="X3166" s="407"/>
      <c r="Y3166" s="407"/>
      <c r="Z3166" s="407"/>
      <c r="AA3166" s="387">
        <v>0</v>
      </c>
      <c r="AB3166" s="387">
        <v>0</v>
      </c>
      <c r="AC3166" s="387">
        <v>0</v>
      </c>
      <c r="AD3166" s="387">
        <v>0</v>
      </c>
      <c r="AE3166" s="387">
        <v>0</v>
      </c>
      <c r="AF3166" s="387">
        <v>0</v>
      </c>
      <c r="AG3166" s="387">
        <v>0</v>
      </c>
      <c r="AH3166" s="387">
        <v>0</v>
      </c>
      <c r="AI3166" s="387">
        <v>0</v>
      </c>
      <c r="AJ3166" s="387">
        <v>0</v>
      </c>
      <c r="AK3166" s="442"/>
      <c r="AL3166" s="443"/>
      <c r="AM3166" s="56" t="s">
        <v>537</v>
      </c>
      <c r="AN3166" s="56"/>
      <c r="AO3166" s="56"/>
      <c r="AP3166" s="56"/>
      <c r="AQ3166" s="56"/>
      <c r="AR3166" s="306"/>
      <c r="XFA3166" s="306"/>
    </row>
    <row r="3167" spans="1:44 16381:16381" s="311" customFormat="1" ht="18" customHeight="1" x14ac:dyDescent="0.15">
      <c r="A3167" s="76" t="s">
        <v>5945</v>
      </c>
      <c r="B3167" s="126" t="s">
        <v>2373</v>
      </c>
      <c r="C3167" s="385">
        <v>0</v>
      </c>
      <c r="D3167" s="386">
        <v>0</v>
      </c>
      <c r="E3167" s="387">
        <v>0</v>
      </c>
      <c r="F3167" s="387">
        <v>0</v>
      </c>
      <c r="G3167" s="387">
        <v>0</v>
      </c>
      <c r="H3167" s="407"/>
      <c r="I3167" s="407"/>
      <c r="J3167" s="407"/>
      <c r="K3167" s="407"/>
      <c r="L3167" s="407"/>
      <c r="M3167" s="407"/>
      <c r="N3167" s="407"/>
      <c r="O3167" s="407"/>
      <c r="P3167" s="407"/>
      <c r="Q3167" s="407"/>
      <c r="R3167" s="407"/>
      <c r="S3167" s="407"/>
      <c r="T3167" s="407"/>
      <c r="U3167" s="407"/>
      <c r="V3167" s="407"/>
      <c r="W3167" s="407"/>
      <c r="X3167" s="407"/>
      <c r="Y3167" s="407"/>
      <c r="Z3167" s="407"/>
      <c r="AA3167" s="387">
        <v>0</v>
      </c>
      <c r="AB3167" s="387">
        <v>0</v>
      </c>
      <c r="AC3167" s="387">
        <v>0</v>
      </c>
      <c r="AD3167" s="387">
        <v>0</v>
      </c>
      <c r="AE3167" s="387">
        <v>0</v>
      </c>
      <c r="AF3167" s="387">
        <v>0</v>
      </c>
      <c r="AG3167" s="387">
        <v>0</v>
      </c>
      <c r="AH3167" s="387">
        <v>0</v>
      </c>
      <c r="AI3167" s="387">
        <v>0</v>
      </c>
      <c r="AJ3167" s="387">
        <v>0</v>
      </c>
      <c r="AK3167" s="442"/>
      <c r="AL3167" s="443"/>
      <c r="AM3167" s="56" t="s">
        <v>537</v>
      </c>
      <c r="AN3167" s="56"/>
      <c r="AO3167" s="56"/>
      <c r="AP3167" s="56"/>
      <c r="AQ3167" s="56"/>
      <c r="AR3167" s="310"/>
      <c r="XFA3167" s="310"/>
    </row>
    <row r="3168" spans="1:44 16381:16381" s="313" customFormat="1" ht="14.1" customHeight="1" x14ac:dyDescent="0.15">
      <c r="A3168" s="131"/>
      <c r="B3168" s="74" t="s">
        <v>377</v>
      </c>
      <c r="C3168" s="392">
        <v>0</v>
      </c>
      <c r="D3168" s="392">
        <v>0</v>
      </c>
      <c r="E3168" s="392">
        <v>0</v>
      </c>
      <c r="F3168" s="392">
        <v>0</v>
      </c>
      <c r="G3168" s="392">
        <v>0</v>
      </c>
      <c r="H3168" s="814"/>
      <c r="I3168" s="815"/>
      <c r="J3168" s="815"/>
      <c r="K3168" s="815"/>
      <c r="L3168" s="815"/>
      <c r="M3168" s="815"/>
      <c r="N3168" s="815"/>
      <c r="O3168" s="815"/>
      <c r="P3168" s="815"/>
      <c r="Q3168" s="815"/>
      <c r="R3168" s="815"/>
      <c r="S3168" s="815"/>
      <c r="T3168" s="815"/>
      <c r="U3168" s="815"/>
      <c r="V3168" s="815"/>
      <c r="W3168" s="815"/>
      <c r="X3168" s="815"/>
      <c r="Y3168" s="815"/>
      <c r="Z3168" s="816"/>
      <c r="AA3168" s="392">
        <v>0</v>
      </c>
      <c r="AB3168" s="392">
        <v>0</v>
      </c>
      <c r="AC3168" s="392">
        <v>0</v>
      </c>
      <c r="AD3168" s="392">
        <v>0</v>
      </c>
      <c r="AE3168" s="392">
        <v>0</v>
      </c>
      <c r="AF3168" s="392">
        <v>0</v>
      </c>
      <c r="AG3168" s="392">
        <v>0</v>
      </c>
      <c r="AH3168" s="392">
        <v>0</v>
      </c>
      <c r="AI3168" s="392">
        <v>0</v>
      </c>
      <c r="AJ3168" s="392">
        <v>0</v>
      </c>
      <c r="AK3168" s="439"/>
      <c r="AL3168" s="392"/>
      <c r="AM3168" s="57" t="s">
        <v>537</v>
      </c>
      <c r="AN3168" s="57"/>
      <c r="AO3168" s="57"/>
      <c r="AP3168" s="57"/>
      <c r="AQ3168" s="57"/>
      <c r="AR3168" s="312"/>
      <c r="XFA3168" s="312"/>
    </row>
    <row r="3169" spans="1:44 16381:16381" s="313" customFormat="1" ht="14.1" customHeight="1" x14ac:dyDescent="0.15">
      <c r="A3169" s="157"/>
      <c r="B3169" s="58" t="s">
        <v>1567</v>
      </c>
      <c r="C3169" s="844"/>
      <c r="D3169" s="845"/>
      <c r="E3169" s="845"/>
      <c r="F3169" s="845"/>
      <c r="G3169" s="845"/>
      <c r="H3169" s="845"/>
      <c r="I3169" s="845"/>
      <c r="J3169" s="845"/>
      <c r="K3169" s="845"/>
      <c r="L3169" s="845"/>
      <c r="M3169" s="845"/>
      <c r="N3169" s="845"/>
      <c r="O3169" s="845"/>
      <c r="P3169" s="845"/>
      <c r="Q3169" s="845"/>
      <c r="R3169" s="845"/>
      <c r="S3169" s="845"/>
      <c r="T3169" s="845"/>
      <c r="U3169" s="845"/>
      <c r="V3169" s="845"/>
      <c r="W3169" s="845"/>
      <c r="X3169" s="845"/>
      <c r="Y3169" s="845"/>
      <c r="Z3169" s="845"/>
      <c r="AA3169" s="845"/>
      <c r="AB3169" s="845"/>
      <c r="AC3169" s="845"/>
      <c r="AD3169" s="845"/>
      <c r="AE3169" s="845"/>
      <c r="AF3169" s="845"/>
      <c r="AG3169" s="845"/>
      <c r="AH3169" s="845"/>
      <c r="AI3169" s="845"/>
      <c r="AJ3169" s="845"/>
      <c r="AK3169" s="845"/>
      <c r="AL3169" s="846"/>
      <c r="AM3169" s="57" t="s">
        <v>537</v>
      </c>
      <c r="AN3169" s="57"/>
      <c r="AO3169" s="57"/>
      <c r="AP3169" s="57"/>
      <c r="AQ3169" s="57"/>
      <c r="AR3169" s="312"/>
      <c r="XFA3169" s="312"/>
    </row>
    <row r="3170" spans="1:44 16381:16381" s="307" customFormat="1" ht="18" customHeight="1" x14ac:dyDescent="0.15">
      <c r="A3170" s="59">
        <v>3003001</v>
      </c>
      <c r="B3170" s="60" t="s">
        <v>279</v>
      </c>
      <c r="C3170" s="385">
        <v>0</v>
      </c>
      <c r="D3170" s="386">
        <v>0</v>
      </c>
      <c r="E3170" s="387">
        <v>0</v>
      </c>
      <c r="F3170" s="387">
        <v>0</v>
      </c>
      <c r="G3170" s="387">
        <v>0</v>
      </c>
      <c r="H3170" s="407"/>
      <c r="I3170" s="407"/>
      <c r="J3170" s="407"/>
      <c r="K3170" s="407"/>
      <c r="L3170" s="407"/>
      <c r="M3170" s="407"/>
      <c r="N3170" s="407"/>
      <c r="O3170" s="407"/>
      <c r="P3170" s="407"/>
      <c r="Q3170" s="407"/>
      <c r="R3170" s="407"/>
      <c r="S3170" s="407"/>
      <c r="T3170" s="407"/>
      <c r="U3170" s="407"/>
      <c r="V3170" s="407"/>
      <c r="W3170" s="407"/>
      <c r="X3170" s="407"/>
      <c r="Y3170" s="407"/>
      <c r="Z3170" s="407"/>
      <c r="AA3170" s="387">
        <v>0</v>
      </c>
      <c r="AB3170" s="387">
        <v>0</v>
      </c>
      <c r="AC3170" s="387">
        <v>0</v>
      </c>
      <c r="AD3170" s="387">
        <v>0</v>
      </c>
      <c r="AE3170" s="387">
        <v>0</v>
      </c>
      <c r="AF3170" s="387">
        <v>0</v>
      </c>
      <c r="AG3170" s="387">
        <v>0</v>
      </c>
      <c r="AH3170" s="387">
        <v>0</v>
      </c>
      <c r="AI3170" s="387">
        <v>0</v>
      </c>
      <c r="AJ3170" s="387">
        <v>0</v>
      </c>
      <c r="AK3170" s="431">
        <v>9340</v>
      </c>
      <c r="AL3170" s="439">
        <v>0</v>
      </c>
      <c r="AM3170" s="56" t="s">
        <v>537</v>
      </c>
      <c r="AN3170" s="56" t="s">
        <v>537</v>
      </c>
      <c r="AO3170" s="56"/>
      <c r="AP3170" s="56"/>
      <c r="AQ3170" s="56"/>
      <c r="AR3170" s="306"/>
      <c r="XFA3170" s="306"/>
    </row>
    <row r="3171" spans="1:44 16381:16381" s="307" customFormat="1" ht="18" customHeight="1" x14ac:dyDescent="0.15">
      <c r="A3171" s="59" t="s">
        <v>157</v>
      </c>
      <c r="B3171" s="60" t="s">
        <v>280</v>
      </c>
      <c r="C3171" s="385">
        <v>0</v>
      </c>
      <c r="D3171" s="386">
        <v>0</v>
      </c>
      <c r="E3171" s="387">
        <v>0</v>
      </c>
      <c r="F3171" s="387">
        <v>0</v>
      </c>
      <c r="G3171" s="387">
        <v>0</v>
      </c>
      <c r="H3171" s="407"/>
      <c r="I3171" s="407"/>
      <c r="J3171" s="407"/>
      <c r="K3171" s="407"/>
      <c r="L3171" s="407"/>
      <c r="M3171" s="407"/>
      <c r="N3171" s="407"/>
      <c r="O3171" s="407"/>
      <c r="P3171" s="407"/>
      <c r="Q3171" s="407"/>
      <c r="R3171" s="407"/>
      <c r="S3171" s="407"/>
      <c r="T3171" s="407"/>
      <c r="U3171" s="407"/>
      <c r="V3171" s="407"/>
      <c r="W3171" s="407"/>
      <c r="X3171" s="407"/>
      <c r="Y3171" s="407"/>
      <c r="Z3171" s="407"/>
      <c r="AA3171" s="387">
        <v>0</v>
      </c>
      <c r="AB3171" s="387">
        <v>0</v>
      </c>
      <c r="AC3171" s="387">
        <v>0</v>
      </c>
      <c r="AD3171" s="387">
        <v>0</v>
      </c>
      <c r="AE3171" s="387">
        <v>0</v>
      </c>
      <c r="AF3171" s="387">
        <v>0</v>
      </c>
      <c r="AG3171" s="387">
        <v>0</v>
      </c>
      <c r="AH3171" s="387">
        <v>0</v>
      </c>
      <c r="AI3171" s="387">
        <v>0</v>
      </c>
      <c r="AJ3171" s="387">
        <v>0</v>
      </c>
      <c r="AK3171" s="431">
        <v>4970</v>
      </c>
      <c r="AL3171" s="439">
        <v>0</v>
      </c>
      <c r="AM3171" s="56" t="s">
        <v>537</v>
      </c>
      <c r="AN3171" s="56" t="s">
        <v>537</v>
      </c>
      <c r="AO3171" s="56"/>
      <c r="AP3171" s="56"/>
      <c r="AQ3171" s="56"/>
      <c r="AR3171" s="306"/>
      <c r="XFA3171" s="306"/>
    </row>
    <row r="3172" spans="1:44 16381:16381" s="307" customFormat="1" ht="18" customHeight="1" x14ac:dyDescent="0.15">
      <c r="A3172" s="59" t="s">
        <v>159</v>
      </c>
      <c r="B3172" s="60" t="s">
        <v>281</v>
      </c>
      <c r="C3172" s="385">
        <v>0</v>
      </c>
      <c r="D3172" s="386">
        <v>0</v>
      </c>
      <c r="E3172" s="387">
        <v>0</v>
      </c>
      <c r="F3172" s="387">
        <v>0</v>
      </c>
      <c r="G3172" s="387">
        <v>0</v>
      </c>
      <c r="H3172" s="407"/>
      <c r="I3172" s="407"/>
      <c r="J3172" s="407"/>
      <c r="K3172" s="407"/>
      <c r="L3172" s="407"/>
      <c r="M3172" s="407"/>
      <c r="N3172" s="407"/>
      <c r="O3172" s="407"/>
      <c r="P3172" s="407"/>
      <c r="Q3172" s="407"/>
      <c r="R3172" s="407"/>
      <c r="S3172" s="407"/>
      <c r="T3172" s="407"/>
      <c r="U3172" s="407"/>
      <c r="V3172" s="407"/>
      <c r="W3172" s="407"/>
      <c r="X3172" s="407"/>
      <c r="Y3172" s="407"/>
      <c r="Z3172" s="407"/>
      <c r="AA3172" s="387">
        <v>0</v>
      </c>
      <c r="AB3172" s="387">
        <v>0</v>
      </c>
      <c r="AC3172" s="387">
        <v>0</v>
      </c>
      <c r="AD3172" s="387">
        <v>0</v>
      </c>
      <c r="AE3172" s="387">
        <v>0</v>
      </c>
      <c r="AF3172" s="387">
        <v>0</v>
      </c>
      <c r="AG3172" s="387">
        <v>0</v>
      </c>
      <c r="AH3172" s="387">
        <v>0</v>
      </c>
      <c r="AI3172" s="387">
        <v>0</v>
      </c>
      <c r="AJ3172" s="387">
        <v>0</v>
      </c>
      <c r="AK3172" s="431">
        <v>18730</v>
      </c>
      <c r="AL3172" s="439">
        <v>0</v>
      </c>
      <c r="AM3172" s="56" t="s">
        <v>537</v>
      </c>
      <c r="AN3172" s="56" t="s">
        <v>537</v>
      </c>
      <c r="AO3172" s="56"/>
      <c r="AP3172" s="56"/>
      <c r="AQ3172" s="56"/>
      <c r="AR3172" s="306"/>
      <c r="XFA3172" s="306"/>
    </row>
    <row r="3173" spans="1:44 16381:16381" s="307" customFormat="1" ht="18" customHeight="1" x14ac:dyDescent="0.15">
      <c r="A3173" s="59" t="s">
        <v>236</v>
      </c>
      <c r="B3173" s="60" t="s">
        <v>282</v>
      </c>
      <c r="C3173" s="385">
        <v>0</v>
      </c>
      <c r="D3173" s="386">
        <v>0</v>
      </c>
      <c r="E3173" s="387">
        <v>0</v>
      </c>
      <c r="F3173" s="387">
        <v>0</v>
      </c>
      <c r="G3173" s="387">
        <v>0</v>
      </c>
      <c r="H3173" s="407"/>
      <c r="I3173" s="407"/>
      <c r="J3173" s="407"/>
      <c r="K3173" s="407"/>
      <c r="L3173" s="407"/>
      <c r="M3173" s="407"/>
      <c r="N3173" s="407"/>
      <c r="O3173" s="407"/>
      <c r="P3173" s="407"/>
      <c r="Q3173" s="407"/>
      <c r="R3173" s="407"/>
      <c r="S3173" s="407"/>
      <c r="T3173" s="407"/>
      <c r="U3173" s="407"/>
      <c r="V3173" s="407"/>
      <c r="W3173" s="407"/>
      <c r="X3173" s="407"/>
      <c r="Y3173" s="407"/>
      <c r="Z3173" s="407"/>
      <c r="AA3173" s="387">
        <v>0</v>
      </c>
      <c r="AB3173" s="387">
        <v>0</v>
      </c>
      <c r="AC3173" s="387">
        <v>0</v>
      </c>
      <c r="AD3173" s="387">
        <v>0</v>
      </c>
      <c r="AE3173" s="387">
        <v>0</v>
      </c>
      <c r="AF3173" s="387">
        <v>0</v>
      </c>
      <c r="AG3173" s="387">
        <v>0</v>
      </c>
      <c r="AH3173" s="387">
        <v>0</v>
      </c>
      <c r="AI3173" s="387">
        <v>0</v>
      </c>
      <c r="AJ3173" s="387">
        <v>0</v>
      </c>
      <c r="AK3173" s="431">
        <v>192120</v>
      </c>
      <c r="AL3173" s="439">
        <v>0</v>
      </c>
      <c r="AM3173" s="56" t="s">
        <v>537</v>
      </c>
      <c r="AN3173" s="56" t="s">
        <v>537</v>
      </c>
      <c r="AO3173" s="56"/>
      <c r="AP3173" s="56"/>
      <c r="AQ3173" s="56"/>
      <c r="AR3173" s="306"/>
      <c r="XFA3173" s="306"/>
    </row>
    <row r="3174" spans="1:44 16381:16381" s="311" customFormat="1" ht="18" customHeight="1" x14ac:dyDescent="0.15">
      <c r="A3174" s="59" t="s">
        <v>238</v>
      </c>
      <c r="B3174" s="60" t="s">
        <v>283</v>
      </c>
      <c r="C3174" s="385">
        <v>0</v>
      </c>
      <c r="D3174" s="386">
        <v>0</v>
      </c>
      <c r="E3174" s="387">
        <v>0</v>
      </c>
      <c r="F3174" s="387">
        <v>0</v>
      </c>
      <c r="G3174" s="387">
        <v>0</v>
      </c>
      <c r="H3174" s="407"/>
      <c r="I3174" s="407"/>
      <c r="J3174" s="407"/>
      <c r="K3174" s="407"/>
      <c r="L3174" s="407"/>
      <c r="M3174" s="407"/>
      <c r="N3174" s="407"/>
      <c r="O3174" s="407"/>
      <c r="P3174" s="407"/>
      <c r="Q3174" s="407"/>
      <c r="R3174" s="407"/>
      <c r="S3174" s="407"/>
      <c r="T3174" s="407"/>
      <c r="U3174" s="407"/>
      <c r="V3174" s="407"/>
      <c r="W3174" s="407"/>
      <c r="X3174" s="407"/>
      <c r="Y3174" s="407"/>
      <c r="Z3174" s="407"/>
      <c r="AA3174" s="387">
        <v>0</v>
      </c>
      <c r="AB3174" s="387">
        <v>0</v>
      </c>
      <c r="AC3174" s="387">
        <v>0</v>
      </c>
      <c r="AD3174" s="387">
        <v>0</v>
      </c>
      <c r="AE3174" s="387">
        <v>0</v>
      </c>
      <c r="AF3174" s="387">
        <v>0</v>
      </c>
      <c r="AG3174" s="387">
        <v>0</v>
      </c>
      <c r="AH3174" s="387">
        <v>0</v>
      </c>
      <c r="AI3174" s="387">
        <v>0</v>
      </c>
      <c r="AJ3174" s="387">
        <v>0</v>
      </c>
      <c r="AK3174" s="431">
        <v>1055130</v>
      </c>
      <c r="AL3174" s="439">
        <v>0</v>
      </c>
      <c r="AM3174" s="56" t="s">
        <v>537</v>
      </c>
      <c r="AN3174" s="56" t="s">
        <v>537</v>
      </c>
      <c r="AO3174" s="56"/>
      <c r="AP3174" s="56"/>
      <c r="AQ3174" s="56"/>
      <c r="AR3174" s="310"/>
      <c r="XFA3174" s="310"/>
    </row>
    <row r="3175" spans="1:44 16381:16381" s="313" customFormat="1" ht="14.1" customHeight="1" x14ac:dyDescent="0.15">
      <c r="A3175" s="157"/>
      <c r="B3175" s="61" t="s">
        <v>377</v>
      </c>
      <c r="C3175" s="392">
        <v>0</v>
      </c>
      <c r="D3175" s="392">
        <v>0</v>
      </c>
      <c r="E3175" s="392">
        <v>0</v>
      </c>
      <c r="F3175" s="392">
        <v>0</v>
      </c>
      <c r="G3175" s="392">
        <v>0</v>
      </c>
      <c r="H3175" s="814"/>
      <c r="I3175" s="815"/>
      <c r="J3175" s="815"/>
      <c r="K3175" s="815"/>
      <c r="L3175" s="815"/>
      <c r="M3175" s="815"/>
      <c r="N3175" s="815"/>
      <c r="O3175" s="815"/>
      <c r="P3175" s="815"/>
      <c r="Q3175" s="815"/>
      <c r="R3175" s="815"/>
      <c r="S3175" s="815"/>
      <c r="T3175" s="815"/>
      <c r="U3175" s="815"/>
      <c r="V3175" s="815"/>
      <c r="W3175" s="815"/>
      <c r="X3175" s="815"/>
      <c r="Y3175" s="815"/>
      <c r="Z3175" s="816"/>
      <c r="AA3175" s="392">
        <v>0</v>
      </c>
      <c r="AB3175" s="392">
        <v>0</v>
      </c>
      <c r="AC3175" s="392">
        <v>0</v>
      </c>
      <c r="AD3175" s="392">
        <v>0</v>
      </c>
      <c r="AE3175" s="392">
        <v>0</v>
      </c>
      <c r="AF3175" s="392">
        <v>0</v>
      </c>
      <c r="AG3175" s="392">
        <v>0</v>
      </c>
      <c r="AH3175" s="392">
        <v>0</v>
      </c>
      <c r="AI3175" s="392">
        <v>0</v>
      </c>
      <c r="AJ3175" s="392">
        <v>0</v>
      </c>
      <c r="AK3175" s="392"/>
      <c r="AL3175" s="392">
        <v>0</v>
      </c>
      <c r="AM3175" s="57" t="s">
        <v>537</v>
      </c>
      <c r="AN3175" s="57"/>
      <c r="AO3175" s="57"/>
      <c r="AP3175" s="57"/>
      <c r="AQ3175" s="57"/>
      <c r="AR3175" s="312"/>
      <c r="XFA3175" s="312"/>
    </row>
    <row r="3176" spans="1:44 16381:16381" s="347" customFormat="1" x14ac:dyDescent="0.15">
      <c r="A3176" s="54"/>
      <c r="B3176" s="55"/>
      <c r="C3176" s="419"/>
      <c r="D3176" s="420"/>
      <c r="E3176" s="420"/>
      <c r="F3176" s="420"/>
      <c r="G3176" s="420"/>
      <c r="H3176" s="420"/>
      <c r="I3176" s="420"/>
      <c r="J3176" s="420"/>
      <c r="K3176" s="420"/>
      <c r="L3176" s="420"/>
      <c r="M3176" s="420"/>
      <c r="N3176" s="420"/>
      <c r="O3176" s="420"/>
      <c r="P3176" s="420"/>
      <c r="Q3176" s="420"/>
      <c r="R3176" s="420"/>
      <c r="S3176" s="420"/>
      <c r="T3176" s="420"/>
      <c r="U3176" s="420"/>
      <c r="V3176" s="420"/>
      <c r="W3176" s="420"/>
      <c r="X3176" s="420"/>
      <c r="Y3176" s="420"/>
      <c r="Z3176" s="420"/>
      <c r="AA3176" s="420"/>
      <c r="AB3176" s="420"/>
      <c r="AC3176" s="420"/>
      <c r="AD3176" s="420"/>
      <c r="AE3176" s="420"/>
      <c r="AF3176" s="420"/>
      <c r="AG3176" s="420"/>
      <c r="AH3176" s="420"/>
      <c r="AI3176" s="420"/>
      <c r="AJ3176" s="420"/>
      <c r="AK3176" s="482"/>
      <c r="AL3176" s="483"/>
      <c r="AM3176" s="347" t="s">
        <v>537</v>
      </c>
    </row>
    <row r="3177" spans="1:44 16381:16381" x14ac:dyDescent="0.15">
      <c r="AM3177" s="56" t="s">
        <v>537</v>
      </c>
    </row>
    <row r="3178" spans="1:44 16381:16381" x14ac:dyDescent="0.15">
      <c r="AM3178" s="56" t="s">
        <v>537</v>
      </c>
    </row>
    <row r="3179" spans="1:44 16381:16381" x14ac:dyDescent="0.15">
      <c r="AM3179" s="56" t="s">
        <v>537</v>
      </c>
    </row>
    <row r="3180" spans="1:44 16381:16381" x14ac:dyDescent="0.15">
      <c r="AM3180" s="56" t="s">
        <v>537</v>
      </c>
    </row>
    <row r="3181" spans="1:44 16381:16381" x14ac:dyDescent="0.15">
      <c r="AM3181" s="56" t="s">
        <v>537</v>
      </c>
    </row>
    <row r="3182" spans="1:44 16381:16381" x14ac:dyDescent="0.15">
      <c r="AM3182" s="56" t="s">
        <v>537</v>
      </c>
    </row>
    <row r="3183" spans="1:44 16381:16381" x14ac:dyDescent="0.15">
      <c r="AM3183" s="56" t="s">
        <v>537</v>
      </c>
    </row>
    <row r="3184" spans="1:44 16381:16381" x14ac:dyDescent="0.15">
      <c r="AM3184" s="56" t="s">
        <v>537</v>
      </c>
    </row>
    <row r="3185" spans="39:39" x14ac:dyDescent="0.15">
      <c r="AM3185" s="56" t="s">
        <v>537</v>
      </c>
    </row>
    <row r="3186" spans="39:39" x14ac:dyDescent="0.15">
      <c r="AM3186" s="56" t="s">
        <v>537</v>
      </c>
    </row>
    <row r="3187" spans="39:39" x14ac:dyDescent="0.15">
      <c r="AM3187" s="56" t="s">
        <v>537</v>
      </c>
    </row>
    <row r="3188" spans="39:39" x14ac:dyDescent="0.15">
      <c r="AM3188" s="56" t="s">
        <v>537</v>
      </c>
    </row>
    <row r="3189" spans="39:39" x14ac:dyDescent="0.15">
      <c r="AM3189" s="56" t="s">
        <v>537</v>
      </c>
    </row>
    <row r="3190" spans="39:39" x14ac:dyDescent="0.15">
      <c r="AM3190" s="56" t="s">
        <v>537</v>
      </c>
    </row>
    <row r="3191" spans="39:39" x14ac:dyDescent="0.15">
      <c r="AM3191" s="56" t="s">
        <v>537</v>
      </c>
    </row>
    <row r="3192" spans="39:39" x14ac:dyDescent="0.15">
      <c r="AM3192" s="56" t="s">
        <v>537</v>
      </c>
    </row>
    <row r="3193" spans="39:39" x14ac:dyDescent="0.15">
      <c r="AM3193" s="56" t="s">
        <v>537</v>
      </c>
    </row>
    <row r="3194" spans="39:39" x14ac:dyDescent="0.15">
      <c r="AM3194" s="56" t="s">
        <v>537</v>
      </c>
    </row>
    <row r="3195" spans="39:39" x14ac:dyDescent="0.15">
      <c r="AM3195" s="56" t="s">
        <v>537</v>
      </c>
    </row>
    <row r="3196" spans="39:39" x14ac:dyDescent="0.15">
      <c r="AM3196" s="56" t="s">
        <v>537</v>
      </c>
    </row>
    <row r="3197" spans="39:39" x14ac:dyDescent="0.15">
      <c r="AM3197" s="56" t="s">
        <v>537</v>
      </c>
    </row>
    <row r="3198" spans="39:39" x14ac:dyDescent="0.15">
      <c r="AM3198" s="56" t="s">
        <v>537</v>
      </c>
    </row>
    <row r="3199" spans="39:39" x14ac:dyDescent="0.15">
      <c r="AM3199" s="56" t="s">
        <v>537</v>
      </c>
    </row>
    <row r="3200" spans="39:39" x14ac:dyDescent="0.15">
      <c r="AM3200" s="56" t="s">
        <v>537</v>
      </c>
    </row>
    <row r="3201" spans="39:39" x14ac:dyDescent="0.15">
      <c r="AM3201" s="56" t="s">
        <v>537</v>
      </c>
    </row>
    <row r="3202" spans="39:39" x14ac:dyDescent="0.15">
      <c r="AM3202" s="56" t="s">
        <v>537</v>
      </c>
    </row>
    <row r="3203" spans="39:39" x14ac:dyDescent="0.15">
      <c r="AM3203" s="56" t="s">
        <v>537</v>
      </c>
    </row>
    <row r="3204" spans="39:39" x14ac:dyDescent="0.15">
      <c r="AM3204" s="56" t="s">
        <v>537</v>
      </c>
    </row>
    <row r="3205" spans="39:39" x14ac:dyDescent="0.15">
      <c r="AM3205" s="56" t="s">
        <v>537</v>
      </c>
    </row>
    <row r="3206" spans="39:39" x14ac:dyDescent="0.15">
      <c r="AM3206" s="56" t="s">
        <v>537</v>
      </c>
    </row>
    <row r="3207" spans="39:39" x14ac:dyDescent="0.15">
      <c r="AM3207" s="56" t="s">
        <v>537</v>
      </c>
    </row>
    <row r="3208" spans="39:39" x14ac:dyDescent="0.15">
      <c r="AM3208" s="56" t="s">
        <v>537</v>
      </c>
    </row>
    <row r="3209" spans="39:39" x14ac:dyDescent="0.15">
      <c r="AM3209" s="56" t="s">
        <v>537</v>
      </c>
    </row>
    <row r="3210" spans="39:39" x14ac:dyDescent="0.15">
      <c r="AM3210" s="56" t="s">
        <v>537</v>
      </c>
    </row>
    <row r="3211" spans="39:39" x14ac:dyDescent="0.15">
      <c r="AM3211" s="56" t="s">
        <v>537</v>
      </c>
    </row>
    <row r="3212" spans="39:39" x14ac:dyDescent="0.15">
      <c r="AM3212" s="56" t="s">
        <v>537</v>
      </c>
    </row>
    <row r="3213" spans="39:39" x14ac:dyDescent="0.15">
      <c r="AM3213" s="56" t="s">
        <v>537</v>
      </c>
    </row>
    <row r="3214" spans="39:39" x14ac:dyDescent="0.15">
      <c r="AM3214" s="56" t="s">
        <v>537</v>
      </c>
    </row>
    <row r="3215" spans="39:39" x14ac:dyDescent="0.15">
      <c r="AM3215" s="56" t="s">
        <v>537</v>
      </c>
    </row>
    <row r="3216" spans="39:39" x14ac:dyDescent="0.15">
      <c r="AM3216" s="56" t="s">
        <v>537</v>
      </c>
    </row>
    <row r="3217" spans="1:39" x14ac:dyDescent="0.15">
      <c r="AM3217" s="56" t="s">
        <v>537</v>
      </c>
    </row>
    <row r="3218" spans="1:39" x14ac:dyDescent="0.15">
      <c r="AM3218" s="56" t="s">
        <v>537</v>
      </c>
    </row>
    <row r="3219" spans="1:39" x14ac:dyDescent="0.15">
      <c r="AM3219" s="56" t="s">
        <v>537</v>
      </c>
    </row>
    <row r="3220" spans="1:39" x14ac:dyDescent="0.15">
      <c r="AM3220" s="56" t="s">
        <v>537</v>
      </c>
    </row>
    <row r="3221" spans="1:39" x14ac:dyDescent="0.15">
      <c r="AM3221" s="56" t="s">
        <v>537</v>
      </c>
    </row>
    <row r="3222" spans="1:39" x14ac:dyDescent="0.15">
      <c r="AM3222" s="56" t="s">
        <v>537</v>
      </c>
    </row>
    <row r="3223" spans="1:39" x14ac:dyDescent="0.15">
      <c r="AM3223" s="56" t="s">
        <v>537</v>
      </c>
    </row>
    <row r="3224" spans="1:39" ht="10.5" customHeight="1" x14ac:dyDescent="0.15">
      <c r="AM3224" s="56" t="s">
        <v>537</v>
      </c>
    </row>
    <row r="3225" spans="1:39" x14ac:dyDescent="0.15">
      <c r="A3225" s="52"/>
      <c r="B3225" s="53"/>
      <c r="C3225" s="421"/>
      <c r="D3225" s="422"/>
      <c r="E3225" s="422"/>
      <c r="F3225" s="422"/>
      <c r="G3225" s="422"/>
      <c r="H3225" s="422"/>
      <c r="I3225" s="422"/>
      <c r="J3225" s="422"/>
      <c r="K3225" s="422"/>
      <c r="L3225" s="422"/>
      <c r="M3225" s="422"/>
      <c r="N3225" s="422"/>
      <c r="O3225" s="422"/>
      <c r="P3225" s="422"/>
      <c r="Q3225" s="422"/>
      <c r="R3225" s="422"/>
      <c r="S3225" s="422"/>
      <c r="T3225" s="422"/>
      <c r="U3225" s="422"/>
      <c r="V3225" s="422"/>
      <c r="W3225" s="422"/>
      <c r="X3225" s="422"/>
      <c r="Y3225" s="422"/>
      <c r="Z3225" s="422"/>
      <c r="AA3225" s="422"/>
      <c r="AB3225" s="422"/>
      <c r="AC3225" s="422"/>
      <c r="AD3225" s="422"/>
      <c r="AE3225" s="422"/>
      <c r="AF3225" s="422"/>
      <c r="AG3225" s="422"/>
      <c r="AH3225" s="422"/>
      <c r="AI3225" s="422"/>
      <c r="AJ3225" s="422"/>
      <c r="AK3225" s="484"/>
      <c r="AL3225" s="485"/>
      <c r="AM3225" s="56" t="s">
        <v>537</v>
      </c>
    </row>
    <row r="3226" spans="1:39" x14ac:dyDescent="0.15">
      <c r="A3226" s="52"/>
      <c r="B3226" s="53"/>
      <c r="C3226" s="421"/>
      <c r="D3226" s="422"/>
      <c r="E3226" s="422"/>
      <c r="F3226" s="422"/>
      <c r="G3226" s="422"/>
      <c r="H3226" s="422"/>
      <c r="I3226" s="422"/>
      <c r="J3226" s="422"/>
      <c r="K3226" s="422"/>
      <c r="L3226" s="422"/>
      <c r="M3226" s="422"/>
      <c r="N3226" s="422"/>
      <c r="O3226" s="422"/>
      <c r="P3226" s="422"/>
      <c r="Q3226" s="422"/>
      <c r="R3226" s="422"/>
      <c r="S3226" s="422"/>
      <c r="T3226" s="422"/>
      <c r="U3226" s="422"/>
      <c r="V3226" s="422"/>
      <c r="W3226" s="422"/>
      <c r="X3226" s="422"/>
      <c r="Y3226" s="422"/>
      <c r="Z3226" s="422"/>
      <c r="AA3226" s="422"/>
      <c r="AB3226" s="422"/>
      <c r="AC3226" s="422"/>
      <c r="AD3226" s="422"/>
      <c r="AE3226" s="422"/>
      <c r="AF3226" s="422"/>
      <c r="AG3226" s="422"/>
      <c r="AH3226" s="422"/>
      <c r="AI3226" s="422"/>
      <c r="AJ3226" s="422"/>
      <c r="AK3226" s="484"/>
      <c r="AL3226" s="485"/>
      <c r="AM3226" s="56" t="s">
        <v>537</v>
      </c>
    </row>
    <row r="3227" spans="1:39" x14ac:dyDescent="0.15">
      <c r="A3227" s="52"/>
      <c r="B3227" s="53"/>
      <c r="C3227" s="421"/>
      <c r="D3227" s="422"/>
      <c r="E3227" s="422"/>
      <c r="F3227" s="422"/>
      <c r="G3227" s="422"/>
      <c r="H3227" s="422"/>
      <c r="I3227" s="422"/>
      <c r="J3227" s="422"/>
      <c r="K3227" s="422"/>
      <c r="L3227" s="422"/>
      <c r="M3227" s="422"/>
      <c r="N3227" s="422"/>
      <c r="O3227" s="422"/>
      <c r="P3227" s="422"/>
      <c r="Q3227" s="422"/>
      <c r="R3227" s="422"/>
      <c r="S3227" s="422"/>
      <c r="T3227" s="422"/>
      <c r="U3227" s="422"/>
      <c r="V3227" s="422"/>
      <c r="W3227" s="422"/>
      <c r="X3227" s="422"/>
      <c r="Y3227" s="422"/>
      <c r="Z3227" s="422"/>
      <c r="AA3227" s="422"/>
      <c r="AB3227" s="422"/>
      <c r="AC3227" s="422"/>
      <c r="AD3227" s="422"/>
      <c r="AE3227" s="422"/>
      <c r="AF3227" s="422"/>
      <c r="AG3227" s="422"/>
      <c r="AH3227" s="422"/>
      <c r="AI3227" s="422"/>
      <c r="AJ3227" s="422"/>
      <c r="AK3227" s="484"/>
      <c r="AL3227" s="485"/>
      <c r="AM3227" s="56" t="s">
        <v>537</v>
      </c>
    </row>
    <row r="3228" spans="1:39" x14ac:dyDescent="0.15">
      <c r="A3228" s="52"/>
      <c r="B3228" s="53"/>
      <c r="C3228" s="421"/>
      <c r="D3228" s="422"/>
      <c r="E3228" s="422"/>
      <c r="F3228" s="422"/>
      <c r="G3228" s="422"/>
      <c r="H3228" s="422"/>
      <c r="I3228" s="422"/>
      <c r="J3228" s="422"/>
      <c r="K3228" s="422"/>
      <c r="L3228" s="422"/>
      <c r="M3228" s="422"/>
      <c r="N3228" s="422"/>
      <c r="O3228" s="422"/>
      <c r="P3228" s="422"/>
      <c r="Q3228" s="422"/>
      <c r="R3228" s="422"/>
      <c r="S3228" s="422"/>
      <c r="T3228" s="422"/>
      <c r="U3228" s="422"/>
      <c r="V3228" s="422"/>
      <c r="W3228" s="422"/>
      <c r="X3228" s="422"/>
      <c r="Y3228" s="422"/>
      <c r="Z3228" s="422"/>
      <c r="AA3228" s="422"/>
      <c r="AB3228" s="422"/>
      <c r="AC3228" s="422"/>
      <c r="AD3228" s="422"/>
      <c r="AE3228" s="422"/>
      <c r="AF3228" s="422"/>
      <c r="AG3228" s="422"/>
      <c r="AH3228" s="422"/>
      <c r="AI3228" s="422"/>
      <c r="AJ3228" s="422"/>
      <c r="AK3228" s="484"/>
      <c r="AL3228" s="485"/>
      <c r="AM3228" s="56" t="s">
        <v>537</v>
      </c>
    </row>
    <row r="3229" spans="1:39" x14ac:dyDescent="0.15">
      <c r="A3229" s="52"/>
      <c r="B3229" s="53"/>
      <c r="C3229" s="421"/>
      <c r="D3229" s="422"/>
      <c r="E3229" s="422"/>
      <c r="F3229" s="422"/>
      <c r="G3229" s="422"/>
      <c r="H3229" s="422"/>
      <c r="I3229" s="422"/>
      <c r="J3229" s="422"/>
      <c r="K3229" s="422"/>
      <c r="L3229" s="422"/>
      <c r="M3229" s="422"/>
      <c r="N3229" s="422"/>
      <c r="O3229" s="422"/>
      <c r="P3229" s="422"/>
      <c r="Q3229" s="422"/>
      <c r="R3229" s="422"/>
      <c r="S3229" s="422"/>
      <c r="T3229" s="422"/>
      <c r="U3229" s="422"/>
      <c r="V3229" s="422"/>
      <c r="W3229" s="422"/>
      <c r="X3229" s="422"/>
      <c r="Y3229" s="422"/>
      <c r="Z3229" s="422"/>
      <c r="AA3229" s="422"/>
      <c r="AB3229" s="422"/>
      <c r="AC3229" s="422"/>
      <c r="AD3229" s="422"/>
      <c r="AE3229" s="422"/>
      <c r="AF3229" s="422"/>
      <c r="AG3229" s="422"/>
      <c r="AH3229" s="422"/>
      <c r="AI3229" s="422"/>
      <c r="AJ3229" s="422"/>
      <c r="AK3229" s="484"/>
      <c r="AL3229" s="485"/>
      <c r="AM3229" s="56" t="s">
        <v>537</v>
      </c>
    </row>
    <row r="3230" spans="1:39" x14ac:dyDescent="0.15">
      <c r="AM3230" s="56" t="s">
        <v>537</v>
      </c>
    </row>
    <row r="3231" spans="1:39" x14ac:dyDescent="0.15">
      <c r="AM3231" s="56" t="s">
        <v>537</v>
      </c>
    </row>
    <row r="3232" spans="1:39" x14ac:dyDescent="0.15">
      <c r="AM3232" s="56" t="s">
        <v>537</v>
      </c>
    </row>
    <row r="3233" spans="39:39" x14ac:dyDescent="0.15">
      <c r="AM3233" s="56" t="s">
        <v>537</v>
      </c>
    </row>
    <row r="3234" spans="39:39" x14ac:dyDescent="0.15">
      <c r="AM3234" s="56" t="s">
        <v>537</v>
      </c>
    </row>
    <row r="3235" spans="39:39" x14ac:dyDescent="0.15">
      <c r="AM3235" s="56" t="s">
        <v>537</v>
      </c>
    </row>
    <row r="3236" spans="39:39" x14ac:dyDescent="0.15">
      <c r="AM3236" s="56" t="s">
        <v>537</v>
      </c>
    </row>
    <row r="3237" spans="39:39" x14ac:dyDescent="0.15">
      <c r="AM3237" s="56" t="s">
        <v>537</v>
      </c>
    </row>
    <row r="3238" spans="39:39" x14ac:dyDescent="0.15">
      <c r="AM3238" s="56" t="s">
        <v>537</v>
      </c>
    </row>
    <row r="3239" spans="39:39" x14ac:dyDescent="0.15">
      <c r="AM3239" s="56" t="s">
        <v>537</v>
      </c>
    </row>
    <row r="3240" spans="39:39" x14ac:dyDescent="0.15">
      <c r="AM3240" s="56" t="s">
        <v>537</v>
      </c>
    </row>
    <row r="3241" spans="39:39" x14ac:dyDescent="0.15">
      <c r="AM3241" s="56" t="s">
        <v>537</v>
      </c>
    </row>
    <row r="3242" spans="39:39" x14ac:dyDescent="0.15">
      <c r="AM3242" s="56" t="s">
        <v>537</v>
      </c>
    </row>
    <row r="3243" spans="39:39" x14ac:dyDescent="0.15">
      <c r="AM3243" s="56" t="s">
        <v>537</v>
      </c>
    </row>
    <row r="3244" spans="39:39" x14ac:dyDescent="0.15">
      <c r="AM3244" s="56" t="s">
        <v>537</v>
      </c>
    </row>
    <row r="3245" spans="39:39" x14ac:dyDescent="0.15">
      <c r="AM3245" s="56" t="s">
        <v>537</v>
      </c>
    </row>
    <row r="3246" spans="39:39" x14ac:dyDescent="0.15">
      <c r="AM3246" s="56" t="s">
        <v>537</v>
      </c>
    </row>
    <row r="3247" spans="39:39" x14ac:dyDescent="0.15">
      <c r="AM3247" s="56" t="s">
        <v>537</v>
      </c>
    </row>
    <row r="3248" spans="39:39" x14ac:dyDescent="0.15">
      <c r="AM3248" s="56" t="s">
        <v>537</v>
      </c>
    </row>
    <row r="3249" spans="1:43" x14ac:dyDescent="0.15">
      <c r="AM3249" s="56" t="s">
        <v>537</v>
      </c>
    </row>
    <row r="3250" spans="1:43" x14ac:dyDescent="0.15">
      <c r="AM3250" s="56" t="s">
        <v>537</v>
      </c>
    </row>
    <row r="3251" spans="1:43" x14ac:dyDescent="0.15">
      <c r="AM3251" s="56" t="s">
        <v>537</v>
      </c>
    </row>
    <row r="3252" spans="1:43" x14ac:dyDescent="0.15">
      <c r="AM3252" s="56" t="s">
        <v>537</v>
      </c>
    </row>
    <row r="3253" spans="1:43" x14ac:dyDescent="0.15">
      <c r="AM3253" s="56" t="s">
        <v>537</v>
      </c>
    </row>
    <row r="3254" spans="1:43" x14ac:dyDescent="0.15">
      <c r="AM3254" s="56" t="s">
        <v>537</v>
      </c>
    </row>
    <row r="3255" spans="1:43" hidden="1" x14ac:dyDescent="0.15">
      <c r="A3255" s="52"/>
      <c r="B3255" s="52"/>
      <c r="C3255" s="421"/>
      <c r="D3255" s="421"/>
      <c r="E3255" s="421"/>
      <c r="F3255" s="421"/>
      <c r="G3255" s="421"/>
      <c r="H3255" s="421"/>
      <c r="I3255" s="421"/>
      <c r="J3255" s="421"/>
      <c r="K3255" s="421"/>
      <c r="L3255" s="421"/>
      <c r="M3255" s="421"/>
      <c r="N3255" s="421"/>
      <c r="O3255" s="421"/>
      <c r="P3255" s="421"/>
      <c r="Q3255" s="421"/>
      <c r="R3255" s="421"/>
      <c r="S3255" s="421"/>
      <c r="T3255" s="421"/>
      <c r="U3255" s="421"/>
      <c r="V3255" s="421"/>
      <c r="W3255" s="421"/>
      <c r="X3255" s="421"/>
      <c r="Y3255" s="421"/>
      <c r="Z3255" s="421"/>
      <c r="AA3255" s="421"/>
      <c r="AB3255" s="421"/>
      <c r="AC3255" s="421"/>
      <c r="AD3255" s="421"/>
      <c r="AE3255" s="421"/>
      <c r="AF3255" s="421"/>
      <c r="AG3255" s="421"/>
      <c r="AH3255" s="421"/>
      <c r="AI3255" s="421"/>
      <c r="AJ3255" s="421"/>
      <c r="AK3255" s="421"/>
      <c r="AL3255" s="421"/>
      <c r="AM3255" s="368" t="s">
        <v>537</v>
      </c>
      <c r="AN3255" s="368"/>
      <c r="AO3255" s="368"/>
      <c r="AP3255" s="368"/>
      <c r="AQ3255" s="368"/>
    </row>
    <row r="3256" spans="1:43" hidden="1" x14ac:dyDescent="0.15">
      <c r="A3256" s="52"/>
      <c r="B3256" s="52"/>
      <c r="C3256" s="421"/>
      <c r="D3256" s="421"/>
      <c r="E3256" s="421"/>
      <c r="F3256" s="421"/>
      <c r="G3256" s="421"/>
      <c r="H3256" s="421"/>
      <c r="I3256" s="421"/>
      <c r="J3256" s="421"/>
      <c r="K3256" s="421"/>
      <c r="L3256" s="421"/>
      <c r="M3256" s="421"/>
      <c r="N3256" s="421"/>
      <c r="O3256" s="421"/>
      <c r="P3256" s="421"/>
      <c r="Q3256" s="421"/>
      <c r="R3256" s="421"/>
      <c r="S3256" s="421"/>
      <c r="T3256" s="421"/>
      <c r="U3256" s="421"/>
      <c r="V3256" s="421"/>
      <c r="W3256" s="421"/>
      <c r="X3256" s="421"/>
      <c r="Y3256" s="421"/>
      <c r="Z3256" s="421"/>
      <c r="AA3256" s="421"/>
      <c r="AB3256" s="421"/>
      <c r="AC3256" s="421"/>
      <c r="AD3256" s="421"/>
      <c r="AE3256" s="421"/>
      <c r="AF3256" s="421"/>
      <c r="AG3256" s="421"/>
      <c r="AH3256" s="421"/>
      <c r="AI3256" s="421"/>
      <c r="AJ3256" s="421"/>
      <c r="AK3256" s="421"/>
      <c r="AL3256" s="421"/>
      <c r="AM3256" s="368" t="s">
        <v>537</v>
      </c>
      <c r="AN3256" s="368"/>
      <c r="AO3256" s="368"/>
      <c r="AP3256" s="368"/>
      <c r="AQ3256" s="368"/>
    </row>
    <row r="3257" spans="1:43" hidden="1" x14ac:dyDescent="0.15">
      <c r="A3257" s="52"/>
      <c r="B3257" s="52"/>
      <c r="C3257" s="421"/>
      <c r="D3257" s="421"/>
      <c r="E3257" s="421"/>
      <c r="F3257" s="421"/>
      <c r="G3257" s="421"/>
      <c r="H3257" s="421"/>
      <c r="I3257" s="421"/>
      <c r="J3257" s="421"/>
      <c r="K3257" s="421"/>
      <c r="L3257" s="421"/>
      <c r="M3257" s="421"/>
      <c r="N3257" s="421"/>
      <c r="O3257" s="421"/>
      <c r="P3257" s="421"/>
      <c r="Q3257" s="421"/>
      <c r="R3257" s="421"/>
      <c r="S3257" s="421"/>
      <c r="T3257" s="421"/>
      <c r="U3257" s="421"/>
      <c r="V3257" s="421"/>
      <c r="W3257" s="421"/>
      <c r="X3257" s="421"/>
      <c r="Y3257" s="421"/>
      <c r="Z3257" s="421"/>
      <c r="AA3257" s="421"/>
      <c r="AB3257" s="421"/>
      <c r="AC3257" s="421"/>
      <c r="AD3257" s="421"/>
      <c r="AE3257" s="421"/>
      <c r="AF3257" s="421"/>
      <c r="AG3257" s="421"/>
      <c r="AH3257" s="421"/>
      <c r="AI3257" s="421"/>
      <c r="AJ3257" s="421"/>
      <c r="AK3257" s="421"/>
      <c r="AL3257" s="421"/>
      <c r="AM3257" s="368" t="s">
        <v>537</v>
      </c>
      <c r="AN3257" s="368"/>
      <c r="AO3257" s="368"/>
      <c r="AP3257" s="368"/>
      <c r="AQ3257" s="368"/>
    </row>
    <row r="3258" spans="1:43" hidden="1" x14ac:dyDescent="0.15">
      <c r="A3258" s="52"/>
      <c r="B3258" s="52"/>
      <c r="C3258" s="421"/>
      <c r="D3258" s="421"/>
      <c r="E3258" s="421"/>
      <c r="F3258" s="421"/>
      <c r="G3258" s="421"/>
      <c r="H3258" s="421"/>
      <c r="I3258" s="421"/>
      <c r="J3258" s="421"/>
      <c r="K3258" s="421"/>
      <c r="L3258" s="421"/>
      <c r="M3258" s="421"/>
      <c r="N3258" s="421"/>
      <c r="O3258" s="421"/>
      <c r="P3258" s="421"/>
      <c r="Q3258" s="421"/>
      <c r="R3258" s="421"/>
      <c r="S3258" s="421"/>
      <c r="T3258" s="421"/>
      <c r="U3258" s="421"/>
      <c r="V3258" s="421"/>
      <c r="W3258" s="421"/>
      <c r="X3258" s="421"/>
      <c r="Y3258" s="421"/>
      <c r="Z3258" s="421"/>
      <c r="AA3258" s="421"/>
      <c r="AB3258" s="421"/>
      <c r="AC3258" s="421"/>
      <c r="AD3258" s="421"/>
      <c r="AE3258" s="421"/>
      <c r="AF3258" s="421"/>
      <c r="AG3258" s="421"/>
      <c r="AH3258" s="421"/>
      <c r="AI3258" s="421"/>
      <c r="AJ3258" s="421"/>
      <c r="AK3258" s="421"/>
      <c r="AL3258" s="421"/>
      <c r="AM3258" s="368" t="s">
        <v>537</v>
      </c>
      <c r="AN3258" s="368"/>
      <c r="AO3258" s="368"/>
      <c r="AP3258" s="368"/>
      <c r="AQ3258" s="368"/>
    </row>
    <row r="3259" spans="1:43" hidden="1" x14ac:dyDescent="0.15">
      <c r="A3259" s="52"/>
      <c r="B3259" s="52"/>
      <c r="C3259" s="421"/>
      <c r="D3259" s="421"/>
      <c r="E3259" s="421"/>
      <c r="F3259" s="421"/>
      <c r="G3259" s="421"/>
      <c r="H3259" s="421"/>
      <c r="I3259" s="421"/>
      <c r="J3259" s="421"/>
      <c r="K3259" s="421"/>
      <c r="L3259" s="421"/>
      <c r="M3259" s="421"/>
      <c r="N3259" s="421"/>
      <c r="O3259" s="421"/>
      <c r="P3259" s="421"/>
      <c r="Q3259" s="421"/>
      <c r="R3259" s="421"/>
      <c r="S3259" s="421"/>
      <c r="T3259" s="421"/>
      <c r="U3259" s="421"/>
      <c r="V3259" s="421"/>
      <c r="W3259" s="421"/>
      <c r="X3259" s="421"/>
      <c r="Y3259" s="421"/>
      <c r="Z3259" s="421"/>
      <c r="AA3259" s="421"/>
      <c r="AB3259" s="421"/>
      <c r="AC3259" s="421"/>
      <c r="AD3259" s="421"/>
      <c r="AE3259" s="421"/>
      <c r="AF3259" s="421"/>
      <c r="AG3259" s="421"/>
      <c r="AH3259" s="421"/>
      <c r="AI3259" s="421"/>
      <c r="AJ3259" s="421"/>
      <c r="AK3259" s="421"/>
      <c r="AL3259" s="421"/>
      <c r="AM3259" s="368" t="s">
        <v>537</v>
      </c>
      <c r="AN3259" s="368"/>
      <c r="AO3259" s="368"/>
      <c r="AP3259" s="368"/>
      <c r="AQ3259" s="368"/>
    </row>
    <row r="3260" spans="1:43" hidden="1" x14ac:dyDescent="0.15">
      <c r="A3260" s="52"/>
      <c r="B3260" s="52"/>
      <c r="C3260" s="421"/>
      <c r="D3260" s="421"/>
      <c r="E3260" s="421"/>
      <c r="F3260" s="421"/>
      <c r="G3260" s="421"/>
      <c r="H3260" s="421"/>
      <c r="I3260" s="421"/>
      <c r="J3260" s="421"/>
      <c r="K3260" s="421"/>
      <c r="L3260" s="421"/>
      <c r="M3260" s="421"/>
      <c r="N3260" s="421"/>
      <c r="O3260" s="421"/>
      <c r="P3260" s="421"/>
      <c r="Q3260" s="421"/>
      <c r="R3260" s="421"/>
      <c r="S3260" s="421"/>
      <c r="T3260" s="421"/>
      <c r="U3260" s="421"/>
      <c r="V3260" s="421"/>
      <c r="W3260" s="421"/>
      <c r="X3260" s="421"/>
      <c r="Y3260" s="421"/>
      <c r="Z3260" s="421"/>
      <c r="AA3260" s="421"/>
      <c r="AB3260" s="421"/>
      <c r="AC3260" s="421"/>
      <c r="AD3260" s="421"/>
      <c r="AE3260" s="421"/>
      <c r="AF3260" s="421"/>
      <c r="AG3260" s="421"/>
      <c r="AH3260" s="421"/>
      <c r="AI3260" s="421"/>
      <c r="AJ3260" s="421"/>
      <c r="AK3260" s="421"/>
      <c r="AL3260" s="421"/>
      <c r="AM3260" s="368" t="s">
        <v>537</v>
      </c>
      <c r="AN3260" s="368"/>
      <c r="AO3260" s="368"/>
      <c r="AP3260" s="368"/>
      <c r="AQ3260" s="368"/>
    </row>
    <row r="3261" spans="1:43" hidden="1" x14ac:dyDescent="0.15">
      <c r="A3261" s="52"/>
      <c r="B3261" s="52"/>
      <c r="C3261" s="421"/>
      <c r="D3261" s="421"/>
      <c r="E3261" s="421"/>
      <c r="F3261" s="421"/>
      <c r="G3261" s="421"/>
      <c r="H3261" s="421"/>
      <c r="I3261" s="421"/>
      <c r="J3261" s="421"/>
      <c r="K3261" s="421"/>
      <c r="L3261" s="421"/>
      <c r="M3261" s="421"/>
      <c r="N3261" s="421"/>
      <c r="O3261" s="421"/>
      <c r="P3261" s="421"/>
      <c r="Q3261" s="421"/>
      <c r="R3261" s="421"/>
      <c r="S3261" s="421"/>
      <c r="T3261" s="421"/>
      <c r="U3261" s="421"/>
      <c r="V3261" s="421"/>
      <c r="W3261" s="421"/>
      <c r="X3261" s="421"/>
      <c r="Y3261" s="421"/>
      <c r="Z3261" s="421"/>
      <c r="AA3261" s="421"/>
      <c r="AB3261" s="421"/>
      <c r="AC3261" s="421"/>
      <c r="AD3261" s="421"/>
      <c r="AE3261" s="421"/>
      <c r="AF3261" s="421"/>
      <c r="AG3261" s="421"/>
      <c r="AH3261" s="421"/>
      <c r="AI3261" s="421"/>
      <c r="AJ3261" s="421"/>
      <c r="AK3261" s="421"/>
      <c r="AL3261" s="421"/>
      <c r="AM3261" s="368" t="s">
        <v>537</v>
      </c>
      <c r="AN3261" s="368"/>
      <c r="AO3261" s="368"/>
      <c r="AP3261" s="368"/>
      <c r="AQ3261" s="368"/>
    </row>
    <row r="3262" spans="1:43" hidden="1" x14ac:dyDescent="0.15">
      <c r="A3262" s="52"/>
      <c r="B3262" s="52"/>
      <c r="C3262" s="421"/>
      <c r="D3262" s="421"/>
      <c r="E3262" s="421"/>
      <c r="F3262" s="421"/>
      <c r="G3262" s="421"/>
      <c r="H3262" s="421"/>
      <c r="I3262" s="421"/>
      <c r="J3262" s="421"/>
      <c r="K3262" s="421"/>
      <c r="L3262" s="421"/>
      <c r="M3262" s="421"/>
      <c r="N3262" s="421"/>
      <c r="O3262" s="421"/>
      <c r="P3262" s="421"/>
      <c r="Q3262" s="421"/>
      <c r="R3262" s="421"/>
      <c r="S3262" s="421"/>
      <c r="T3262" s="421"/>
      <c r="U3262" s="421"/>
      <c r="V3262" s="421"/>
      <c r="W3262" s="421"/>
      <c r="X3262" s="421"/>
      <c r="Y3262" s="421"/>
      <c r="Z3262" s="421"/>
      <c r="AA3262" s="421"/>
      <c r="AB3262" s="421"/>
      <c r="AC3262" s="421"/>
      <c r="AD3262" s="421"/>
      <c r="AE3262" s="421"/>
      <c r="AF3262" s="421"/>
      <c r="AG3262" s="421"/>
      <c r="AH3262" s="421"/>
      <c r="AI3262" s="421"/>
      <c r="AJ3262" s="421"/>
      <c r="AK3262" s="421"/>
      <c r="AL3262" s="421"/>
      <c r="AM3262" s="368" t="s">
        <v>537</v>
      </c>
      <c r="AN3262" s="368"/>
      <c r="AO3262" s="368"/>
      <c r="AP3262" s="368"/>
      <c r="AQ3262" s="368"/>
    </row>
    <row r="3263" spans="1:43" hidden="1" x14ac:dyDescent="0.15">
      <c r="A3263" s="52"/>
      <c r="B3263" s="52"/>
      <c r="C3263" s="421"/>
      <c r="D3263" s="421"/>
      <c r="E3263" s="421"/>
      <c r="F3263" s="421"/>
      <c r="G3263" s="421"/>
      <c r="H3263" s="421"/>
      <c r="I3263" s="421"/>
      <c r="J3263" s="421"/>
      <c r="K3263" s="421"/>
      <c r="L3263" s="421"/>
      <c r="M3263" s="421"/>
      <c r="N3263" s="421"/>
      <c r="O3263" s="421"/>
      <c r="P3263" s="421"/>
      <c r="Q3263" s="421"/>
      <c r="R3263" s="421"/>
      <c r="S3263" s="421"/>
      <c r="T3263" s="421"/>
      <c r="U3263" s="421"/>
      <c r="V3263" s="421"/>
      <c r="W3263" s="421"/>
      <c r="X3263" s="421"/>
      <c r="Y3263" s="421"/>
      <c r="Z3263" s="421"/>
      <c r="AA3263" s="421"/>
      <c r="AB3263" s="421"/>
      <c r="AC3263" s="421"/>
      <c r="AD3263" s="421"/>
      <c r="AE3263" s="421"/>
      <c r="AF3263" s="421"/>
      <c r="AG3263" s="421"/>
      <c r="AH3263" s="421"/>
      <c r="AI3263" s="421"/>
      <c r="AJ3263" s="421"/>
      <c r="AK3263" s="421"/>
      <c r="AL3263" s="421"/>
      <c r="AM3263" s="368" t="s">
        <v>537</v>
      </c>
      <c r="AN3263" s="368"/>
      <c r="AO3263" s="368"/>
      <c r="AP3263" s="368"/>
      <c r="AQ3263" s="368"/>
    </row>
    <row r="3264" spans="1:43" hidden="1" x14ac:dyDescent="0.15">
      <c r="A3264" s="52"/>
      <c r="B3264" s="52"/>
      <c r="C3264" s="421"/>
      <c r="D3264" s="421"/>
      <c r="E3264" s="421"/>
      <c r="F3264" s="421"/>
      <c r="G3264" s="421"/>
      <c r="H3264" s="421"/>
      <c r="I3264" s="421"/>
      <c r="J3264" s="421"/>
      <c r="K3264" s="421"/>
      <c r="L3264" s="421"/>
      <c r="M3264" s="421"/>
      <c r="N3264" s="421"/>
      <c r="O3264" s="421"/>
      <c r="P3264" s="421"/>
      <c r="Q3264" s="421"/>
      <c r="R3264" s="421"/>
      <c r="S3264" s="421"/>
      <c r="T3264" s="421"/>
      <c r="U3264" s="421"/>
      <c r="V3264" s="421"/>
      <c r="W3264" s="421"/>
      <c r="X3264" s="421"/>
      <c r="Y3264" s="421"/>
      <c r="Z3264" s="421"/>
      <c r="AA3264" s="421"/>
      <c r="AB3264" s="421"/>
      <c r="AC3264" s="421"/>
      <c r="AD3264" s="421"/>
      <c r="AE3264" s="421"/>
      <c r="AF3264" s="421"/>
      <c r="AG3264" s="421"/>
      <c r="AH3264" s="421"/>
      <c r="AI3264" s="421"/>
      <c r="AJ3264" s="421"/>
      <c r="AK3264" s="421"/>
      <c r="AL3264" s="421"/>
      <c r="AM3264" s="368" t="s">
        <v>537</v>
      </c>
      <c r="AN3264" s="368"/>
      <c r="AO3264" s="368"/>
      <c r="AP3264" s="368"/>
      <c r="AQ3264" s="368"/>
    </row>
    <row r="3265" spans="1:43" hidden="1" x14ac:dyDescent="0.15">
      <c r="A3265" s="52"/>
      <c r="B3265" s="52"/>
      <c r="C3265" s="421"/>
      <c r="D3265" s="421"/>
      <c r="E3265" s="421"/>
      <c r="F3265" s="421"/>
      <c r="G3265" s="421"/>
      <c r="H3265" s="421"/>
      <c r="I3265" s="421"/>
      <c r="J3265" s="421"/>
      <c r="K3265" s="421"/>
      <c r="L3265" s="421"/>
      <c r="M3265" s="421"/>
      <c r="N3265" s="421"/>
      <c r="O3265" s="421"/>
      <c r="P3265" s="421"/>
      <c r="Q3265" s="421"/>
      <c r="R3265" s="421"/>
      <c r="S3265" s="421"/>
      <c r="T3265" s="421"/>
      <c r="U3265" s="421"/>
      <c r="V3265" s="421"/>
      <c r="W3265" s="421"/>
      <c r="X3265" s="421"/>
      <c r="Y3265" s="421"/>
      <c r="Z3265" s="421"/>
      <c r="AA3265" s="421"/>
      <c r="AB3265" s="421"/>
      <c r="AC3265" s="421"/>
      <c r="AD3265" s="421"/>
      <c r="AE3265" s="421"/>
      <c r="AF3265" s="421"/>
      <c r="AG3265" s="421"/>
      <c r="AH3265" s="421"/>
      <c r="AI3265" s="421"/>
      <c r="AJ3265" s="421"/>
      <c r="AK3265" s="421"/>
      <c r="AL3265" s="421"/>
      <c r="AM3265" s="368" t="s">
        <v>537</v>
      </c>
      <c r="AN3265" s="368"/>
      <c r="AO3265" s="368"/>
      <c r="AP3265" s="368"/>
      <c r="AQ3265" s="368"/>
    </row>
    <row r="3266" spans="1:43" hidden="1" x14ac:dyDescent="0.15">
      <c r="A3266" s="52"/>
      <c r="B3266" s="52"/>
      <c r="C3266" s="421"/>
      <c r="D3266" s="421"/>
      <c r="E3266" s="421"/>
      <c r="F3266" s="421"/>
      <c r="G3266" s="421"/>
      <c r="H3266" s="421"/>
      <c r="I3266" s="421"/>
      <c r="J3266" s="421"/>
      <c r="K3266" s="421"/>
      <c r="L3266" s="421"/>
      <c r="M3266" s="421"/>
      <c r="N3266" s="421"/>
      <c r="O3266" s="421"/>
      <c r="P3266" s="421"/>
      <c r="Q3266" s="421"/>
      <c r="R3266" s="421"/>
      <c r="S3266" s="421"/>
      <c r="T3266" s="421"/>
      <c r="U3266" s="421"/>
      <c r="V3266" s="421"/>
      <c r="W3266" s="421"/>
      <c r="X3266" s="421"/>
      <c r="Y3266" s="421"/>
      <c r="Z3266" s="421"/>
      <c r="AA3266" s="421"/>
      <c r="AB3266" s="421"/>
      <c r="AC3266" s="421"/>
      <c r="AD3266" s="421"/>
      <c r="AE3266" s="421"/>
      <c r="AF3266" s="421"/>
      <c r="AG3266" s="421"/>
      <c r="AH3266" s="421"/>
      <c r="AI3266" s="421"/>
      <c r="AJ3266" s="421"/>
      <c r="AK3266" s="421"/>
      <c r="AL3266" s="421"/>
      <c r="AM3266" s="368" t="s">
        <v>537</v>
      </c>
      <c r="AN3266" s="368"/>
      <c r="AO3266" s="368"/>
      <c r="AP3266" s="368"/>
      <c r="AQ3266" s="368"/>
    </row>
    <row r="3267" spans="1:43" hidden="1" x14ac:dyDescent="0.15">
      <c r="A3267" s="52"/>
      <c r="B3267" s="52"/>
      <c r="C3267" s="421"/>
      <c r="D3267" s="421"/>
      <c r="E3267" s="421"/>
      <c r="F3267" s="421"/>
      <c r="G3267" s="421"/>
      <c r="H3267" s="421"/>
      <c r="I3267" s="421"/>
      <c r="J3267" s="421"/>
      <c r="K3267" s="421"/>
      <c r="L3267" s="421"/>
      <c r="M3267" s="421"/>
      <c r="N3267" s="421"/>
      <c r="O3267" s="421"/>
      <c r="P3267" s="421"/>
      <c r="Q3267" s="421"/>
      <c r="R3267" s="421"/>
      <c r="S3267" s="421"/>
      <c r="T3267" s="421"/>
      <c r="U3267" s="421"/>
      <c r="V3267" s="421"/>
      <c r="W3267" s="421"/>
      <c r="X3267" s="421"/>
      <c r="Y3267" s="421"/>
      <c r="Z3267" s="421"/>
      <c r="AA3267" s="421"/>
      <c r="AB3267" s="421"/>
      <c r="AC3267" s="421"/>
      <c r="AD3267" s="421"/>
      <c r="AE3267" s="421"/>
      <c r="AF3267" s="421"/>
      <c r="AG3267" s="421"/>
      <c r="AH3267" s="421"/>
      <c r="AI3267" s="421"/>
      <c r="AJ3267" s="421"/>
      <c r="AK3267" s="421"/>
      <c r="AL3267" s="421"/>
      <c r="AM3267" s="368" t="s">
        <v>537</v>
      </c>
      <c r="AN3267" s="368"/>
      <c r="AO3267" s="368"/>
      <c r="AP3267" s="368"/>
      <c r="AQ3267" s="368"/>
    </row>
    <row r="3268" spans="1:43" hidden="1" x14ac:dyDescent="0.15">
      <c r="A3268" s="52"/>
      <c r="B3268" s="52"/>
      <c r="C3268" s="421"/>
      <c r="D3268" s="421"/>
      <c r="E3268" s="421"/>
      <c r="F3268" s="421"/>
      <c r="G3268" s="421"/>
      <c r="H3268" s="421"/>
      <c r="I3268" s="421"/>
      <c r="J3268" s="421"/>
      <c r="K3268" s="421"/>
      <c r="L3268" s="421"/>
      <c r="M3268" s="421"/>
      <c r="N3268" s="421"/>
      <c r="O3268" s="421"/>
      <c r="P3268" s="421"/>
      <c r="Q3268" s="421"/>
      <c r="R3268" s="421"/>
      <c r="S3268" s="421"/>
      <c r="T3268" s="421"/>
      <c r="U3268" s="421"/>
      <c r="V3268" s="421"/>
      <c r="W3268" s="421"/>
      <c r="X3268" s="421"/>
      <c r="Y3268" s="421"/>
      <c r="Z3268" s="421"/>
      <c r="AA3268" s="421"/>
      <c r="AB3268" s="421"/>
      <c r="AC3268" s="421"/>
      <c r="AD3268" s="421"/>
      <c r="AE3268" s="421"/>
      <c r="AF3268" s="421"/>
      <c r="AG3268" s="421"/>
      <c r="AH3268" s="421"/>
      <c r="AI3268" s="421"/>
      <c r="AJ3268" s="421"/>
      <c r="AK3268" s="421"/>
      <c r="AL3268" s="421"/>
      <c r="AM3268" s="368" t="s">
        <v>537</v>
      </c>
      <c r="AN3268" s="368"/>
      <c r="AO3268" s="368"/>
      <c r="AP3268" s="368"/>
      <c r="AQ3268" s="368"/>
    </row>
    <row r="3269" spans="1:43" hidden="1" x14ac:dyDescent="0.15">
      <c r="A3269" s="52"/>
      <c r="B3269" s="52"/>
      <c r="C3269" s="421"/>
      <c r="D3269" s="421"/>
      <c r="E3269" s="421"/>
      <c r="F3269" s="421"/>
      <c r="G3269" s="421"/>
      <c r="H3269" s="421"/>
      <c r="I3269" s="421"/>
      <c r="J3269" s="421"/>
      <c r="K3269" s="421"/>
      <c r="L3269" s="421"/>
      <c r="M3269" s="421"/>
      <c r="N3269" s="421"/>
      <c r="O3269" s="421"/>
      <c r="P3269" s="421"/>
      <c r="Q3269" s="421"/>
      <c r="R3269" s="421"/>
      <c r="S3269" s="421"/>
      <c r="T3269" s="421"/>
      <c r="U3269" s="421"/>
      <c r="V3269" s="421"/>
      <c r="W3269" s="421"/>
      <c r="X3269" s="421"/>
      <c r="Y3269" s="421"/>
      <c r="Z3269" s="421"/>
      <c r="AA3269" s="421"/>
      <c r="AB3269" s="421"/>
      <c r="AC3269" s="421"/>
      <c r="AD3269" s="421"/>
      <c r="AE3269" s="421"/>
      <c r="AF3269" s="421"/>
      <c r="AG3269" s="421"/>
      <c r="AH3269" s="421"/>
      <c r="AI3269" s="421"/>
      <c r="AJ3269" s="421"/>
      <c r="AK3269" s="421"/>
      <c r="AL3269" s="421"/>
      <c r="AM3269" s="368" t="s">
        <v>537</v>
      </c>
      <c r="AN3269" s="368"/>
      <c r="AO3269" s="368"/>
      <c r="AP3269" s="368"/>
      <c r="AQ3269" s="368"/>
    </row>
    <row r="3270" spans="1:43" hidden="1" x14ac:dyDescent="0.15">
      <c r="A3270" s="52"/>
      <c r="B3270" s="52"/>
      <c r="C3270" s="421"/>
      <c r="D3270" s="421"/>
      <c r="E3270" s="421"/>
      <c r="F3270" s="421"/>
      <c r="G3270" s="421"/>
      <c r="H3270" s="421"/>
      <c r="I3270" s="421"/>
      <c r="J3270" s="421"/>
      <c r="K3270" s="421"/>
      <c r="L3270" s="421"/>
      <c r="M3270" s="421"/>
      <c r="N3270" s="421"/>
      <c r="O3270" s="421"/>
      <c r="P3270" s="421"/>
      <c r="Q3270" s="421"/>
      <c r="R3270" s="421"/>
      <c r="S3270" s="421"/>
      <c r="T3270" s="421"/>
      <c r="U3270" s="421"/>
      <c r="V3270" s="421"/>
      <c r="W3270" s="421"/>
      <c r="X3270" s="421"/>
      <c r="Y3270" s="421"/>
      <c r="Z3270" s="421"/>
      <c r="AA3270" s="421"/>
      <c r="AB3270" s="421"/>
      <c r="AC3270" s="421"/>
      <c r="AD3270" s="421"/>
      <c r="AE3270" s="421"/>
      <c r="AF3270" s="421"/>
      <c r="AG3270" s="421"/>
      <c r="AH3270" s="421"/>
      <c r="AI3270" s="421"/>
      <c r="AJ3270" s="421"/>
      <c r="AK3270" s="421"/>
      <c r="AL3270" s="421"/>
      <c r="AM3270" s="368" t="s">
        <v>537</v>
      </c>
      <c r="AN3270" s="368"/>
      <c r="AO3270" s="368"/>
      <c r="AP3270" s="368"/>
      <c r="AQ3270" s="368"/>
    </row>
    <row r="3271" spans="1:43" hidden="1" x14ac:dyDescent="0.15">
      <c r="A3271" s="52"/>
      <c r="B3271" s="52"/>
      <c r="C3271" s="421"/>
      <c r="D3271" s="421"/>
      <c r="E3271" s="421"/>
      <c r="F3271" s="421"/>
      <c r="G3271" s="421"/>
      <c r="H3271" s="421"/>
      <c r="I3271" s="421"/>
      <c r="J3271" s="421"/>
      <c r="K3271" s="421"/>
      <c r="L3271" s="421"/>
      <c r="M3271" s="421"/>
      <c r="N3271" s="421"/>
      <c r="O3271" s="421"/>
      <c r="P3271" s="421"/>
      <c r="Q3271" s="421"/>
      <c r="R3271" s="421"/>
      <c r="S3271" s="421"/>
      <c r="T3271" s="421"/>
      <c r="U3271" s="421"/>
      <c r="V3271" s="421"/>
      <c r="W3271" s="421"/>
      <c r="X3271" s="421"/>
      <c r="Y3271" s="421"/>
      <c r="Z3271" s="421"/>
      <c r="AA3271" s="421"/>
      <c r="AB3271" s="421"/>
      <c r="AC3271" s="421"/>
      <c r="AD3271" s="421"/>
      <c r="AE3271" s="421"/>
      <c r="AF3271" s="421"/>
      <c r="AG3271" s="421"/>
      <c r="AH3271" s="421"/>
      <c r="AI3271" s="421"/>
      <c r="AJ3271" s="421"/>
      <c r="AK3271" s="421"/>
      <c r="AL3271" s="421"/>
      <c r="AM3271" s="368" t="s">
        <v>537</v>
      </c>
      <c r="AN3271" s="368"/>
      <c r="AO3271" s="368"/>
      <c r="AP3271" s="368"/>
      <c r="AQ3271" s="368"/>
    </row>
    <row r="3272" spans="1:43" hidden="1" x14ac:dyDescent="0.15">
      <c r="A3272" s="52"/>
      <c r="B3272" s="52"/>
      <c r="C3272" s="421"/>
      <c r="D3272" s="421"/>
      <c r="E3272" s="421"/>
      <c r="F3272" s="421"/>
      <c r="G3272" s="421"/>
      <c r="H3272" s="421"/>
      <c r="I3272" s="421"/>
      <c r="J3272" s="421"/>
      <c r="K3272" s="421"/>
      <c r="L3272" s="421"/>
      <c r="M3272" s="421"/>
      <c r="N3272" s="421"/>
      <c r="O3272" s="421"/>
      <c r="P3272" s="421"/>
      <c r="Q3272" s="421"/>
      <c r="R3272" s="421"/>
      <c r="S3272" s="421"/>
      <c r="T3272" s="421"/>
      <c r="U3272" s="421"/>
      <c r="V3272" s="421"/>
      <c r="W3272" s="421"/>
      <c r="X3272" s="421"/>
      <c r="Y3272" s="421"/>
      <c r="Z3272" s="421"/>
      <c r="AA3272" s="421"/>
      <c r="AB3272" s="421"/>
      <c r="AC3272" s="421"/>
      <c r="AD3272" s="421"/>
      <c r="AE3272" s="421"/>
      <c r="AF3272" s="421"/>
      <c r="AG3272" s="421"/>
      <c r="AH3272" s="421"/>
      <c r="AI3272" s="421"/>
      <c r="AJ3272" s="421"/>
      <c r="AK3272" s="421"/>
      <c r="AL3272" s="421"/>
      <c r="AM3272" s="368" t="s">
        <v>537</v>
      </c>
      <c r="AN3272" s="368"/>
      <c r="AO3272" s="368"/>
      <c r="AP3272" s="368"/>
      <c r="AQ3272" s="368"/>
    </row>
    <row r="3273" spans="1:43" hidden="1" x14ac:dyDescent="0.15">
      <c r="A3273" s="52"/>
      <c r="B3273" s="52"/>
      <c r="C3273" s="421"/>
      <c r="D3273" s="421"/>
      <c r="E3273" s="421"/>
      <c r="F3273" s="421"/>
      <c r="G3273" s="421"/>
      <c r="H3273" s="421"/>
      <c r="I3273" s="421"/>
      <c r="J3273" s="421"/>
      <c r="K3273" s="421"/>
      <c r="L3273" s="421"/>
      <c r="M3273" s="421"/>
      <c r="N3273" s="421"/>
      <c r="O3273" s="421"/>
      <c r="P3273" s="421"/>
      <c r="Q3273" s="421"/>
      <c r="R3273" s="421"/>
      <c r="S3273" s="421"/>
      <c r="T3273" s="421"/>
      <c r="U3273" s="421"/>
      <c r="V3273" s="421"/>
      <c r="W3273" s="421"/>
      <c r="X3273" s="421"/>
      <c r="Y3273" s="421"/>
      <c r="Z3273" s="421"/>
      <c r="AA3273" s="421"/>
      <c r="AB3273" s="421"/>
      <c r="AC3273" s="421"/>
      <c r="AD3273" s="421"/>
      <c r="AE3273" s="421"/>
      <c r="AF3273" s="421"/>
      <c r="AG3273" s="421"/>
      <c r="AH3273" s="421"/>
      <c r="AI3273" s="421"/>
      <c r="AJ3273" s="421"/>
      <c r="AK3273" s="421"/>
      <c r="AL3273" s="421"/>
      <c r="AM3273" s="368" t="s">
        <v>537</v>
      </c>
      <c r="AN3273" s="368"/>
      <c r="AO3273" s="368"/>
      <c r="AP3273" s="368"/>
      <c r="AQ3273" s="368"/>
    </row>
    <row r="3274" spans="1:43" hidden="1" x14ac:dyDescent="0.15">
      <c r="A3274" s="52"/>
      <c r="B3274" s="52"/>
      <c r="C3274" s="421"/>
      <c r="D3274" s="421"/>
      <c r="E3274" s="421"/>
      <c r="F3274" s="421"/>
      <c r="G3274" s="421"/>
      <c r="H3274" s="421"/>
      <c r="I3274" s="421"/>
      <c r="J3274" s="421"/>
      <c r="K3274" s="421"/>
      <c r="L3274" s="421"/>
      <c r="M3274" s="421"/>
      <c r="N3274" s="421"/>
      <c r="O3274" s="421"/>
      <c r="P3274" s="421"/>
      <c r="Q3274" s="421"/>
      <c r="R3274" s="421"/>
      <c r="S3274" s="421"/>
      <c r="T3274" s="421"/>
      <c r="U3274" s="421"/>
      <c r="V3274" s="421"/>
      <c r="W3274" s="421"/>
      <c r="X3274" s="421"/>
      <c r="Y3274" s="421"/>
      <c r="Z3274" s="421"/>
      <c r="AA3274" s="421"/>
      <c r="AB3274" s="421"/>
      <c r="AC3274" s="421"/>
      <c r="AD3274" s="421"/>
      <c r="AE3274" s="421"/>
      <c r="AF3274" s="421"/>
      <c r="AG3274" s="421"/>
      <c r="AH3274" s="421"/>
      <c r="AI3274" s="421"/>
      <c r="AJ3274" s="421"/>
      <c r="AK3274" s="421"/>
      <c r="AL3274" s="421"/>
      <c r="AM3274" s="368" t="s">
        <v>537</v>
      </c>
      <c r="AN3274" s="368"/>
      <c r="AO3274" s="368"/>
      <c r="AP3274" s="368"/>
      <c r="AQ3274" s="368"/>
    </row>
    <row r="3275" spans="1:43" hidden="1" x14ac:dyDescent="0.15">
      <c r="A3275" s="52"/>
      <c r="B3275" s="52"/>
      <c r="C3275" s="421"/>
      <c r="D3275" s="421"/>
      <c r="E3275" s="421"/>
      <c r="F3275" s="421"/>
      <c r="G3275" s="421"/>
      <c r="H3275" s="421"/>
      <c r="I3275" s="421"/>
      <c r="J3275" s="421"/>
      <c r="K3275" s="421"/>
      <c r="L3275" s="421"/>
      <c r="M3275" s="421"/>
      <c r="N3275" s="421"/>
      <c r="O3275" s="421"/>
      <c r="P3275" s="421"/>
      <c r="Q3275" s="421"/>
      <c r="R3275" s="421"/>
      <c r="S3275" s="421"/>
      <c r="T3275" s="421"/>
      <c r="U3275" s="421"/>
      <c r="V3275" s="421"/>
      <c r="W3275" s="421"/>
      <c r="X3275" s="421"/>
      <c r="Y3275" s="421"/>
      <c r="Z3275" s="421"/>
      <c r="AA3275" s="421"/>
      <c r="AB3275" s="421"/>
      <c r="AC3275" s="421"/>
      <c r="AD3275" s="421"/>
      <c r="AE3275" s="421"/>
      <c r="AF3275" s="421"/>
      <c r="AG3275" s="421"/>
      <c r="AH3275" s="421"/>
      <c r="AI3275" s="421"/>
      <c r="AJ3275" s="421"/>
      <c r="AK3275" s="421"/>
      <c r="AL3275" s="421"/>
      <c r="AM3275" s="368" t="s">
        <v>537</v>
      </c>
      <c r="AN3275" s="368"/>
      <c r="AO3275" s="368"/>
      <c r="AP3275" s="368"/>
      <c r="AQ3275" s="368"/>
    </row>
    <row r="3276" spans="1:43" hidden="1" x14ac:dyDescent="0.15">
      <c r="A3276" s="52"/>
      <c r="B3276" s="52"/>
      <c r="C3276" s="421"/>
      <c r="D3276" s="421"/>
      <c r="E3276" s="421"/>
      <c r="F3276" s="421"/>
      <c r="G3276" s="421"/>
      <c r="H3276" s="421"/>
      <c r="I3276" s="421"/>
      <c r="J3276" s="421"/>
      <c r="K3276" s="421"/>
      <c r="L3276" s="421"/>
      <c r="M3276" s="421"/>
      <c r="N3276" s="421"/>
      <c r="O3276" s="421"/>
      <c r="P3276" s="421"/>
      <c r="Q3276" s="421"/>
      <c r="R3276" s="421"/>
      <c r="S3276" s="421"/>
      <c r="T3276" s="421"/>
      <c r="U3276" s="421"/>
      <c r="V3276" s="421"/>
      <c r="W3276" s="421"/>
      <c r="X3276" s="421"/>
      <c r="Y3276" s="421"/>
      <c r="Z3276" s="421"/>
      <c r="AA3276" s="421"/>
      <c r="AB3276" s="421"/>
      <c r="AC3276" s="421"/>
      <c r="AD3276" s="421"/>
      <c r="AE3276" s="421"/>
      <c r="AF3276" s="421"/>
      <c r="AG3276" s="421"/>
      <c r="AH3276" s="421"/>
      <c r="AI3276" s="421"/>
      <c r="AJ3276" s="421"/>
      <c r="AK3276" s="421"/>
      <c r="AL3276" s="421"/>
      <c r="AM3276" s="368" t="s">
        <v>537</v>
      </c>
      <c r="AN3276" s="368"/>
      <c r="AO3276" s="368"/>
      <c r="AP3276" s="368"/>
      <c r="AQ3276" s="368"/>
    </row>
    <row r="3277" spans="1:43" hidden="1" x14ac:dyDescent="0.15">
      <c r="A3277" s="52"/>
      <c r="B3277" s="52"/>
      <c r="C3277" s="421"/>
      <c r="D3277" s="421"/>
      <c r="E3277" s="421"/>
      <c r="F3277" s="421"/>
      <c r="G3277" s="421"/>
      <c r="H3277" s="421"/>
      <c r="I3277" s="421"/>
      <c r="J3277" s="421"/>
      <c r="K3277" s="421"/>
      <c r="L3277" s="421"/>
      <c r="M3277" s="421"/>
      <c r="N3277" s="421"/>
      <c r="O3277" s="421"/>
      <c r="P3277" s="421"/>
      <c r="Q3277" s="421"/>
      <c r="R3277" s="421"/>
      <c r="S3277" s="421"/>
      <c r="T3277" s="421"/>
      <c r="U3277" s="421"/>
      <c r="V3277" s="421"/>
      <c r="W3277" s="421"/>
      <c r="X3277" s="421"/>
      <c r="Y3277" s="421"/>
      <c r="Z3277" s="421"/>
      <c r="AA3277" s="421"/>
      <c r="AB3277" s="421"/>
      <c r="AC3277" s="421"/>
      <c r="AD3277" s="421"/>
      <c r="AE3277" s="421"/>
      <c r="AF3277" s="421"/>
      <c r="AG3277" s="421"/>
      <c r="AH3277" s="421"/>
      <c r="AI3277" s="421"/>
      <c r="AJ3277" s="421"/>
      <c r="AK3277" s="421"/>
      <c r="AL3277" s="421"/>
      <c r="AM3277" s="368" t="s">
        <v>537</v>
      </c>
      <c r="AN3277" s="368"/>
      <c r="AO3277" s="368"/>
      <c r="AP3277" s="368"/>
      <c r="AQ3277" s="368"/>
    </row>
    <row r="3278" spans="1:43" hidden="1" x14ac:dyDescent="0.15">
      <c r="A3278" s="52"/>
      <c r="B3278" s="52"/>
      <c r="C3278" s="421"/>
      <c r="D3278" s="421"/>
      <c r="E3278" s="421"/>
      <c r="F3278" s="421"/>
      <c r="G3278" s="421"/>
      <c r="H3278" s="421"/>
      <c r="I3278" s="421"/>
      <c r="J3278" s="421"/>
      <c r="K3278" s="421"/>
      <c r="L3278" s="421"/>
      <c r="M3278" s="421"/>
      <c r="N3278" s="421"/>
      <c r="O3278" s="421"/>
      <c r="P3278" s="421"/>
      <c r="Q3278" s="421"/>
      <c r="R3278" s="421"/>
      <c r="S3278" s="421"/>
      <c r="T3278" s="421"/>
      <c r="U3278" s="421"/>
      <c r="V3278" s="421"/>
      <c r="W3278" s="421"/>
      <c r="X3278" s="421"/>
      <c r="Y3278" s="421"/>
      <c r="Z3278" s="421"/>
      <c r="AA3278" s="421"/>
      <c r="AB3278" s="421"/>
      <c r="AC3278" s="421"/>
      <c r="AD3278" s="421"/>
      <c r="AE3278" s="421"/>
      <c r="AF3278" s="421"/>
      <c r="AG3278" s="421"/>
      <c r="AH3278" s="421"/>
      <c r="AI3278" s="421"/>
      <c r="AJ3278" s="421"/>
      <c r="AK3278" s="421"/>
      <c r="AL3278" s="421"/>
      <c r="AM3278" s="368" t="s">
        <v>537</v>
      </c>
      <c r="AN3278" s="368"/>
      <c r="AO3278" s="368"/>
      <c r="AP3278" s="368"/>
      <c r="AQ3278" s="368"/>
    </row>
    <row r="3279" spans="1:43" hidden="1" x14ac:dyDescent="0.15">
      <c r="A3279" s="52"/>
      <c r="B3279" s="52"/>
      <c r="C3279" s="421"/>
      <c r="D3279" s="421"/>
      <c r="E3279" s="421"/>
      <c r="F3279" s="421"/>
      <c r="G3279" s="421"/>
      <c r="H3279" s="421"/>
      <c r="I3279" s="421"/>
      <c r="J3279" s="421"/>
      <c r="K3279" s="421"/>
      <c r="L3279" s="421"/>
      <c r="M3279" s="421"/>
      <c r="N3279" s="421"/>
      <c r="O3279" s="421"/>
      <c r="P3279" s="421"/>
      <c r="Q3279" s="421"/>
      <c r="R3279" s="421"/>
      <c r="S3279" s="421"/>
      <c r="T3279" s="421"/>
      <c r="U3279" s="421"/>
      <c r="V3279" s="421"/>
      <c r="W3279" s="421"/>
      <c r="X3279" s="421"/>
      <c r="Y3279" s="421"/>
      <c r="Z3279" s="421"/>
      <c r="AA3279" s="421"/>
      <c r="AB3279" s="421"/>
      <c r="AC3279" s="421"/>
      <c r="AD3279" s="421"/>
      <c r="AE3279" s="421"/>
      <c r="AF3279" s="421"/>
      <c r="AG3279" s="421"/>
      <c r="AH3279" s="421"/>
      <c r="AI3279" s="421"/>
      <c r="AJ3279" s="421"/>
      <c r="AK3279" s="421"/>
      <c r="AL3279" s="421"/>
      <c r="AM3279" s="368" t="s">
        <v>537</v>
      </c>
      <c r="AN3279" s="368"/>
      <c r="AO3279" s="368"/>
      <c r="AP3279" s="368"/>
      <c r="AQ3279" s="368"/>
    </row>
    <row r="3280" spans="1:43" hidden="1" x14ac:dyDescent="0.15">
      <c r="A3280" s="52"/>
      <c r="B3280" s="52"/>
      <c r="C3280" s="421"/>
      <c r="D3280" s="421"/>
      <c r="E3280" s="421"/>
      <c r="F3280" s="421"/>
      <c r="G3280" s="421"/>
      <c r="H3280" s="421"/>
      <c r="I3280" s="421"/>
      <c r="J3280" s="421"/>
      <c r="K3280" s="421"/>
      <c r="L3280" s="421"/>
      <c r="M3280" s="421"/>
      <c r="N3280" s="421"/>
      <c r="O3280" s="421"/>
      <c r="P3280" s="421"/>
      <c r="Q3280" s="421"/>
      <c r="R3280" s="421"/>
      <c r="S3280" s="421"/>
      <c r="T3280" s="421"/>
      <c r="U3280" s="421"/>
      <c r="V3280" s="421"/>
      <c r="W3280" s="421"/>
      <c r="X3280" s="421"/>
      <c r="Y3280" s="421"/>
      <c r="Z3280" s="421"/>
      <c r="AA3280" s="421"/>
      <c r="AB3280" s="421"/>
      <c r="AC3280" s="421"/>
      <c r="AD3280" s="421"/>
      <c r="AE3280" s="421"/>
      <c r="AF3280" s="421"/>
      <c r="AG3280" s="421"/>
      <c r="AH3280" s="421"/>
      <c r="AI3280" s="421"/>
      <c r="AJ3280" s="421"/>
      <c r="AK3280" s="421"/>
      <c r="AL3280" s="421"/>
      <c r="AM3280" s="368" t="s">
        <v>537</v>
      </c>
      <c r="AN3280" s="368"/>
      <c r="AO3280" s="368"/>
      <c r="AP3280" s="368"/>
      <c r="AQ3280" s="368"/>
    </row>
    <row r="3281" spans="1:43" hidden="1" x14ac:dyDescent="0.15">
      <c r="A3281" s="52"/>
      <c r="B3281" s="52"/>
      <c r="C3281" s="421"/>
      <c r="D3281" s="421"/>
      <c r="E3281" s="421"/>
      <c r="F3281" s="421"/>
      <c r="G3281" s="421"/>
      <c r="H3281" s="421"/>
      <c r="I3281" s="421"/>
      <c r="J3281" s="421"/>
      <c r="K3281" s="421"/>
      <c r="L3281" s="421"/>
      <c r="M3281" s="421"/>
      <c r="N3281" s="421"/>
      <c r="O3281" s="421"/>
      <c r="P3281" s="421"/>
      <c r="Q3281" s="421"/>
      <c r="R3281" s="421"/>
      <c r="S3281" s="421"/>
      <c r="T3281" s="421"/>
      <c r="U3281" s="421"/>
      <c r="V3281" s="421"/>
      <c r="W3281" s="421"/>
      <c r="X3281" s="421"/>
      <c r="Y3281" s="421"/>
      <c r="Z3281" s="421"/>
      <c r="AA3281" s="421"/>
      <c r="AB3281" s="421"/>
      <c r="AC3281" s="421"/>
      <c r="AD3281" s="421"/>
      <c r="AE3281" s="421"/>
      <c r="AF3281" s="421"/>
      <c r="AG3281" s="421"/>
      <c r="AH3281" s="421"/>
      <c r="AI3281" s="421"/>
      <c r="AJ3281" s="421"/>
      <c r="AK3281" s="421"/>
      <c r="AL3281" s="421"/>
      <c r="AM3281" s="368" t="s">
        <v>537</v>
      </c>
      <c r="AN3281" s="368"/>
      <c r="AO3281" s="368"/>
      <c r="AP3281" s="368"/>
      <c r="AQ3281" s="368"/>
    </row>
    <row r="3282" spans="1:43" hidden="1" x14ac:dyDescent="0.15">
      <c r="A3282" s="52"/>
      <c r="B3282" s="52"/>
      <c r="C3282" s="421"/>
      <c r="D3282" s="421"/>
      <c r="E3282" s="421"/>
      <c r="F3282" s="421"/>
      <c r="G3282" s="421"/>
      <c r="H3282" s="421"/>
      <c r="I3282" s="421"/>
      <c r="J3282" s="421"/>
      <c r="K3282" s="421"/>
      <c r="L3282" s="421"/>
      <c r="M3282" s="421"/>
      <c r="N3282" s="421"/>
      <c r="O3282" s="421"/>
      <c r="P3282" s="421"/>
      <c r="Q3282" s="421"/>
      <c r="R3282" s="421"/>
      <c r="S3282" s="421"/>
      <c r="T3282" s="421"/>
      <c r="U3282" s="421"/>
      <c r="V3282" s="421"/>
      <c r="W3282" s="421"/>
      <c r="X3282" s="421"/>
      <c r="Y3282" s="421"/>
      <c r="Z3282" s="421"/>
      <c r="AA3282" s="421"/>
      <c r="AB3282" s="421"/>
      <c r="AC3282" s="421"/>
      <c r="AD3282" s="421"/>
      <c r="AE3282" s="421"/>
      <c r="AF3282" s="421"/>
      <c r="AG3282" s="421"/>
      <c r="AH3282" s="421"/>
      <c r="AI3282" s="421"/>
      <c r="AJ3282" s="421"/>
      <c r="AK3282" s="421"/>
      <c r="AL3282" s="421"/>
      <c r="AM3282" s="368" t="s">
        <v>537</v>
      </c>
      <c r="AN3282" s="368"/>
      <c r="AO3282" s="368"/>
      <c r="AP3282" s="368"/>
      <c r="AQ3282" s="368"/>
    </row>
    <row r="3283" spans="1:43" hidden="1" x14ac:dyDescent="0.15">
      <c r="A3283" s="52"/>
      <c r="B3283" s="52"/>
      <c r="C3283" s="421"/>
      <c r="D3283" s="421"/>
      <c r="E3283" s="421"/>
      <c r="F3283" s="421"/>
      <c r="G3283" s="421"/>
      <c r="H3283" s="421"/>
      <c r="I3283" s="421"/>
      <c r="J3283" s="421"/>
      <c r="K3283" s="421"/>
      <c r="L3283" s="421"/>
      <c r="M3283" s="421"/>
      <c r="N3283" s="421"/>
      <c r="O3283" s="421"/>
      <c r="P3283" s="421"/>
      <c r="Q3283" s="421"/>
      <c r="R3283" s="421"/>
      <c r="S3283" s="421"/>
      <c r="T3283" s="421"/>
      <c r="U3283" s="421"/>
      <c r="V3283" s="421"/>
      <c r="W3283" s="421"/>
      <c r="X3283" s="421"/>
      <c r="Y3283" s="421"/>
      <c r="Z3283" s="421"/>
      <c r="AA3283" s="421"/>
      <c r="AB3283" s="421"/>
      <c r="AC3283" s="421"/>
      <c r="AD3283" s="421"/>
      <c r="AE3283" s="421"/>
      <c r="AF3283" s="421"/>
      <c r="AG3283" s="421"/>
      <c r="AH3283" s="421"/>
      <c r="AI3283" s="421"/>
      <c r="AJ3283" s="421"/>
      <c r="AK3283" s="421"/>
      <c r="AL3283" s="421"/>
      <c r="AM3283" s="368" t="s">
        <v>537</v>
      </c>
      <c r="AN3283" s="368"/>
      <c r="AO3283" s="368"/>
      <c r="AP3283" s="368"/>
      <c r="AQ3283" s="368"/>
    </row>
    <row r="3284" spans="1:43" hidden="1" x14ac:dyDescent="0.15">
      <c r="A3284" s="52"/>
      <c r="B3284" s="52"/>
      <c r="C3284" s="421"/>
      <c r="D3284" s="421"/>
      <c r="E3284" s="421"/>
      <c r="F3284" s="421"/>
      <c r="G3284" s="421"/>
      <c r="H3284" s="421"/>
      <c r="I3284" s="421"/>
      <c r="J3284" s="421"/>
      <c r="K3284" s="421"/>
      <c r="L3284" s="421"/>
      <c r="M3284" s="421"/>
      <c r="N3284" s="421"/>
      <c r="O3284" s="421"/>
      <c r="P3284" s="421"/>
      <c r="Q3284" s="421"/>
      <c r="R3284" s="421"/>
      <c r="S3284" s="421"/>
      <c r="T3284" s="421"/>
      <c r="U3284" s="421"/>
      <c r="V3284" s="421"/>
      <c r="W3284" s="421"/>
      <c r="X3284" s="421"/>
      <c r="Y3284" s="421"/>
      <c r="Z3284" s="421"/>
      <c r="AA3284" s="421"/>
      <c r="AB3284" s="421"/>
      <c r="AC3284" s="421"/>
      <c r="AD3284" s="421"/>
      <c r="AE3284" s="421"/>
      <c r="AF3284" s="421"/>
      <c r="AG3284" s="421"/>
      <c r="AH3284" s="421"/>
      <c r="AI3284" s="421"/>
      <c r="AJ3284" s="421"/>
      <c r="AK3284" s="421"/>
      <c r="AL3284" s="421"/>
      <c r="AM3284" s="368" t="s">
        <v>537</v>
      </c>
      <c r="AN3284" s="368"/>
      <c r="AO3284" s="368"/>
      <c r="AP3284" s="368"/>
      <c r="AQ3284" s="368"/>
    </row>
    <row r="3285" spans="1:43" hidden="1" x14ac:dyDescent="0.15">
      <c r="A3285" s="52"/>
      <c r="B3285" s="52"/>
      <c r="C3285" s="421"/>
      <c r="D3285" s="421"/>
      <c r="E3285" s="421"/>
      <c r="F3285" s="421"/>
      <c r="G3285" s="421"/>
      <c r="H3285" s="421"/>
      <c r="I3285" s="421"/>
      <c r="J3285" s="421"/>
      <c r="K3285" s="421"/>
      <c r="L3285" s="421"/>
      <c r="M3285" s="421"/>
      <c r="N3285" s="421"/>
      <c r="O3285" s="421"/>
      <c r="P3285" s="421"/>
      <c r="Q3285" s="421"/>
      <c r="R3285" s="421"/>
      <c r="S3285" s="421"/>
      <c r="T3285" s="421"/>
      <c r="U3285" s="421"/>
      <c r="V3285" s="421"/>
      <c r="W3285" s="421"/>
      <c r="X3285" s="421"/>
      <c r="Y3285" s="421"/>
      <c r="Z3285" s="421"/>
      <c r="AA3285" s="421"/>
      <c r="AB3285" s="421"/>
      <c r="AC3285" s="421"/>
      <c r="AD3285" s="421"/>
      <c r="AE3285" s="421"/>
      <c r="AF3285" s="421"/>
      <c r="AG3285" s="421"/>
      <c r="AH3285" s="421"/>
      <c r="AI3285" s="421"/>
      <c r="AJ3285" s="421"/>
      <c r="AK3285" s="421"/>
      <c r="AL3285" s="421"/>
      <c r="AM3285" s="368" t="s">
        <v>537</v>
      </c>
      <c r="AN3285" s="368"/>
      <c r="AO3285" s="368"/>
      <c r="AP3285" s="368"/>
      <c r="AQ3285" s="368"/>
    </row>
    <row r="3286" spans="1:43" hidden="1" x14ac:dyDescent="0.15">
      <c r="A3286" s="52"/>
      <c r="B3286" s="52"/>
      <c r="C3286" s="421"/>
      <c r="D3286" s="421"/>
      <c r="E3286" s="421"/>
      <c r="F3286" s="421"/>
      <c r="G3286" s="421"/>
      <c r="H3286" s="421"/>
      <c r="I3286" s="421"/>
      <c r="J3286" s="421"/>
      <c r="K3286" s="421"/>
      <c r="L3286" s="421"/>
      <c r="M3286" s="421"/>
      <c r="N3286" s="421"/>
      <c r="O3286" s="421"/>
      <c r="P3286" s="421"/>
      <c r="Q3286" s="421"/>
      <c r="R3286" s="421"/>
      <c r="S3286" s="421"/>
      <c r="T3286" s="421"/>
      <c r="U3286" s="421"/>
      <c r="V3286" s="421"/>
      <c r="W3286" s="421"/>
      <c r="X3286" s="421"/>
      <c r="Y3286" s="421"/>
      <c r="Z3286" s="421"/>
      <c r="AA3286" s="421"/>
      <c r="AB3286" s="421"/>
      <c r="AC3286" s="421"/>
      <c r="AD3286" s="421"/>
      <c r="AE3286" s="421"/>
      <c r="AF3286" s="421"/>
      <c r="AG3286" s="421"/>
      <c r="AH3286" s="421"/>
      <c r="AI3286" s="421"/>
      <c r="AJ3286" s="421"/>
      <c r="AK3286" s="421"/>
      <c r="AL3286" s="421"/>
      <c r="AM3286" s="368" t="s">
        <v>537</v>
      </c>
      <c r="AN3286" s="368"/>
      <c r="AO3286" s="368"/>
      <c r="AP3286" s="368"/>
      <c r="AQ3286" s="368"/>
    </row>
    <row r="3287" spans="1:43" x14ac:dyDescent="0.15">
      <c r="AM3287" s="56" t="s">
        <v>537</v>
      </c>
    </row>
    <row r="3288" spans="1:43" x14ac:dyDescent="0.15">
      <c r="AM3288" s="56" t="s">
        <v>537</v>
      </c>
    </row>
    <row r="3289" spans="1:43" x14ac:dyDescent="0.15">
      <c r="AM3289" s="56" t="s">
        <v>537</v>
      </c>
    </row>
    <row r="3290" spans="1:43" x14ac:dyDescent="0.15">
      <c r="AM3290" s="56" t="s">
        <v>537</v>
      </c>
    </row>
    <row r="3291" spans="1:43" x14ac:dyDescent="0.15">
      <c r="AM3291" s="56" t="s">
        <v>537</v>
      </c>
    </row>
    <row r="3292" spans="1:43" x14ac:dyDescent="0.15">
      <c r="AM3292" s="56" t="s">
        <v>537</v>
      </c>
    </row>
    <row r="3293" spans="1:43" x14ac:dyDescent="0.15">
      <c r="AM3293" s="56" t="s">
        <v>537</v>
      </c>
    </row>
    <row r="3294" spans="1:43" x14ac:dyDescent="0.15">
      <c r="AM3294" s="56" t="s">
        <v>537</v>
      </c>
    </row>
    <row r="3295" spans="1:43" x14ac:dyDescent="0.15">
      <c r="AM3295" s="56" t="s">
        <v>537</v>
      </c>
    </row>
    <row r="3296" spans="1:43" x14ac:dyDescent="0.15">
      <c r="AM3296" s="56" t="s">
        <v>537</v>
      </c>
    </row>
    <row r="3297" spans="39:39" x14ac:dyDescent="0.15">
      <c r="AM3297" s="56" t="s">
        <v>537</v>
      </c>
    </row>
    <row r="3298" spans="39:39" x14ac:dyDescent="0.15">
      <c r="AM3298" s="56" t="s">
        <v>537</v>
      </c>
    </row>
    <row r="3299" spans="39:39" x14ac:dyDescent="0.15">
      <c r="AM3299" s="56" t="s">
        <v>537</v>
      </c>
    </row>
    <row r="3300" spans="39:39" x14ac:dyDescent="0.15">
      <c r="AM3300" s="56" t="s">
        <v>537</v>
      </c>
    </row>
    <row r="3301" spans="39:39" x14ac:dyDescent="0.15">
      <c r="AM3301" s="56" t="s">
        <v>537</v>
      </c>
    </row>
    <row r="3302" spans="39:39" x14ac:dyDescent="0.15">
      <c r="AM3302" s="56" t="s">
        <v>537</v>
      </c>
    </row>
    <row r="3303" spans="39:39" x14ac:dyDescent="0.15">
      <c r="AM3303" s="56" t="s">
        <v>537</v>
      </c>
    </row>
    <row r="3304" spans="39:39" x14ac:dyDescent="0.15">
      <c r="AM3304" s="56" t="s">
        <v>537</v>
      </c>
    </row>
    <row r="3305" spans="39:39" x14ac:dyDescent="0.15">
      <c r="AM3305" s="56" t="s">
        <v>537</v>
      </c>
    </row>
    <row r="3306" spans="39:39" x14ac:dyDescent="0.15">
      <c r="AM3306" s="56" t="s">
        <v>537</v>
      </c>
    </row>
    <row r="3307" spans="39:39" x14ac:dyDescent="0.15">
      <c r="AM3307" s="56" t="s">
        <v>537</v>
      </c>
    </row>
    <row r="3308" spans="39:39" x14ac:dyDescent="0.15">
      <c r="AM3308" s="56" t="s">
        <v>537</v>
      </c>
    </row>
    <row r="3309" spans="39:39" x14ac:dyDescent="0.15">
      <c r="AM3309" s="56" t="s">
        <v>537</v>
      </c>
    </row>
    <row r="3310" spans="39:39" x14ac:dyDescent="0.15">
      <c r="AM3310" s="56" t="s">
        <v>537</v>
      </c>
    </row>
    <row r="3311" spans="39:39" x14ac:dyDescent="0.15">
      <c r="AM3311" s="56" t="s">
        <v>537</v>
      </c>
    </row>
    <row r="3312" spans="39:39" x14ac:dyDescent="0.15">
      <c r="AM3312" s="56" t="s">
        <v>537</v>
      </c>
    </row>
    <row r="3313" spans="39:39" x14ac:dyDescent="0.15">
      <c r="AM3313" s="56" t="s">
        <v>537</v>
      </c>
    </row>
    <row r="3314" spans="39:39" x14ac:dyDescent="0.15">
      <c r="AM3314" s="56" t="s">
        <v>537</v>
      </c>
    </row>
    <row r="3315" spans="39:39" x14ac:dyDescent="0.15">
      <c r="AM3315" s="56" t="s">
        <v>537</v>
      </c>
    </row>
    <row r="3316" spans="39:39" x14ac:dyDescent="0.15">
      <c r="AM3316" s="56" t="s">
        <v>537</v>
      </c>
    </row>
    <row r="3317" spans="39:39" x14ac:dyDescent="0.15">
      <c r="AM3317" s="56" t="s">
        <v>537</v>
      </c>
    </row>
    <row r="3318" spans="39:39" x14ac:dyDescent="0.15">
      <c r="AM3318" s="56" t="s">
        <v>537</v>
      </c>
    </row>
    <row r="3319" spans="39:39" x14ac:dyDescent="0.15">
      <c r="AM3319" s="56" t="s">
        <v>537</v>
      </c>
    </row>
    <row r="3320" spans="39:39" x14ac:dyDescent="0.15">
      <c r="AM3320" s="56" t="s">
        <v>537</v>
      </c>
    </row>
    <row r="3321" spans="39:39" x14ac:dyDescent="0.15">
      <c r="AM3321" s="56" t="s">
        <v>537</v>
      </c>
    </row>
    <row r="3322" spans="39:39" x14ac:dyDescent="0.15">
      <c r="AM3322" s="56" t="s">
        <v>537</v>
      </c>
    </row>
    <row r="3323" spans="39:39" x14ac:dyDescent="0.15">
      <c r="AM3323" s="56" t="s">
        <v>537</v>
      </c>
    </row>
    <row r="3324" spans="39:39" x14ac:dyDescent="0.15">
      <c r="AM3324" s="56" t="s">
        <v>537</v>
      </c>
    </row>
    <row r="3325" spans="39:39" x14ac:dyDescent="0.15">
      <c r="AM3325" s="56" t="s">
        <v>537</v>
      </c>
    </row>
    <row r="3326" spans="39:39" x14ac:dyDescent="0.15">
      <c r="AM3326" s="56" t="s">
        <v>537</v>
      </c>
    </row>
    <row r="3327" spans="39:39" x14ac:dyDescent="0.15">
      <c r="AM3327" s="56" t="s">
        <v>537</v>
      </c>
    </row>
    <row r="3328" spans="39:39" x14ac:dyDescent="0.15">
      <c r="AM3328" s="56" t="s">
        <v>537</v>
      </c>
    </row>
    <row r="3329" spans="39:39" x14ac:dyDescent="0.15">
      <c r="AM3329" s="56" t="s">
        <v>537</v>
      </c>
    </row>
    <row r="3330" spans="39:39" x14ac:dyDescent="0.15">
      <c r="AM3330" s="56" t="s">
        <v>537</v>
      </c>
    </row>
    <row r="3331" spans="39:39" x14ac:dyDescent="0.15">
      <c r="AM3331" s="56" t="s">
        <v>537</v>
      </c>
    </row>
    <row r="3332" spans="39:39" x14ac:dyDescent="0.15">
      <c r="AM3332" s="56" t="s">
        <v>537</v>
      </c>
    </row>
    <row r="3333" spans="39:39" x14ac:dyDescent="0.15">
      <c r="AM3333" s="56" t="s">
        <v>537</v>
      </c>
    </row>
    <row r="3334" spans="39:39" x14ac:dyDescent="0.15">
      <c r="AM3334" s="56" t="s">
        <v>537</v>
      </c>
    </row>
    <row r="3335" spans="39:39" x14ac:dyDescent="0.15">
      <c r="AM3335" s="56" t="s">
        <v>537</v>
      </c>
    </row>
    <row r="3336" spans="39:39" x14ac:dyDescent="0.15">
      <c r="AM3336" s="56" t="s">
        <v>537</v>
      </c>
    </row>
    <row r="3337" spans="39:39" x14ac:dyDescent="0.15">
      <c r="AM3337" s="56" t="s">
        <v>537</v>
      </c>
    </row>
    <row r="3338" spans="39:39" x14ac:dyDescent="0.15">
      <c r="AM3338" s="56" t="s">
        <v>537</v>
      </c>
    </row>
    <row r="3339" spans="39:39" x14ac:dyDescent="0.15">
      <c r="AM3339" s="56" t="s">
        <v>537</v>
      </c>
    </row>
    <row r="3340" spans="39:39" x14ac:dyDescent="0.15">
      <c r="AM3340" s="56" t="s">
        <v>537</v>
      </c>
    </row>
    <row r="3341" spans="39:39" x14ac:dyDescent="0.15">
      <c r="AM3341" s="56" t="s">
        <v>537</v>
      </c>
    </row>
    <row r="3342" spans="39:39" x14ac:dyDescent="0.15">
      <c r="AM3342" s="56" t="s">
        <v>537</v>
      </c>
    </row>
    <row r="3343" spans="39:39" x14ac:dyDescent="0.15">
      <c r="AM3343" s="56" t="s">
        <v>537</v>
      </c>
    </row>
    <row r="3344" spans="39:39" x14ac:dyDescent="0.15">
      <c r="AM3344" s="56" t="s">
        <v>537</v>
      </c>
    </row>
    <row r="3345" spans="39:39" x14ac:dyDescent="0.15">
      <c r="AM3345" s="56" t="s">
        <v>537</v>
      </c>
    </row>
    <row r="3346" spans="39:39" x14ac:dyDescent="0.15">
      <c r="AM3346" s="56" t="s">
        <v>537</v>
      </c>
    </row>
    <row r="3347" spans="39:39" x14ac:dyDescent="0.15">
      <c r="AM3347" s="56" t="s">
        <v>537</v>
      </c>
    </row>
    <row r="3348" spans="39:39" x14ac:dyDescent="0.15">
      <c r="AM3348" s="56" t="s">
        <v>537</v>
      </c>
    </row>
    <row r="3349" spans="39:39" x14ac:dyDescent="0.15">
      <c r="AM3349" s="56" t="s">
        <v>537</v>
      </c>
    </row>
    <row r="3350" spans="39:39" x14ac:dyDescent="0.15">
      <c r="AM3350" s="56" t="s">
        <v>537</v>
      </c>
    </row>
    <row r="3351" spans="39:39" x14ac:dyDescent="0.15">
      <c r="AM3351" s="56" t="s">
        <v>537</v>
      </c>
    </row>
    <row r="3352" spans="39:39" x14ac:dyDescent="0.15">
      <c r="AM3352" s="56" t="s">
        <v>537</v>
      </c>
    </row>
    <row r="3353" spans="39:39" x14ac:dyDescent="0.15">
      <c r="AM3353" s="56" t="s">
        <v>537</v>
      </c>
    </row>
    <row r="3354" spans="39:39" x14ac:dyDescent="0.15">
      <c r="AM3354" s="56" t="s">
        <v>537</v>
      </c>
    </row>
    <row r="3355" spans="39:39" x14ac:dyDescent="0.15">
      <c r="AM3355" s="56" t="s">
        <v>537</v>
      </c>
    </row>
    <row r="3356" spans="39:39" x14ac:dyDescent="0.15">
      <c r="AM3356" s="56" t="s">
        <v>537</v>
      </c>
    </row>
    <row r="3357" spans="39:39" x14ac:dyDescent="0.15">
      <c r="AM3357" s="56" t="s">
        <v>537</v>
      </c>
    </row>
    <row r="3358" spans="39:39" x14ac:dyDescent="0.15">
      <c r="AM3358" s="56" t="s">
        <v>537</v>
      </c>
    </row>
    <row r="3359" spans="39:39" x14ac:dyDescent="0.15">
      <c r="AM3359" s="56" t="s">
        <v>537</v>
      </c>
    </row>
    <row r="3360" spans="39:39" x14ac:dyDescent="0.15">
      <c r="AM3360" s="56" t="s">
        <v>537</v>
      </c>
    </row>
    <row r="3361" spans="39:39" x14ac:dyDescent="0.15">
      <c r="AM3361" s="56" t="s">
        <v>537</v>
      </c>
    </row>
    <row r="3362" spans="39:39" x14ac:dyDescent="0.15">
      <c r="AM3362" s="56" t="s">
        <v>537</v>
      </c>
    </row>
    <row r="3363" spans="39:39" x14ac:dyDescent="0.15">
      <c r="AM3363" s="56" t="s">
        <v>537</v>
      </c>
    </row>
    <row r="3364" spans="39:39" x14ac:dyDescent="0.15">
      <c r="AM3364" s="56" t="s">
        <v>537</v>
      </c>
    </row>
    <row r="3365" spans="39:39" x14ac:dyDescent="0.15">
      <c r="AM3365" s="56" t="s">
        <v>537</v>
      </c>
    </row>
    <row r="3366" spans="39:39" x14ac:dyDescent="0.15">
      <c r="AM3366" s="56" t="s">
        <v>537</v>
      </c>
    </row>
    <row r="3367" spans="39:39" x14ac:dyDescent="0.15">
      <c r="AM3367" s="56" t="s">
        <v>537</v>
      </c>
    </row>
    <row r="3368" spans="39:39" x14ac:dyDescent="0.15">
      <c r="AM3368" s="56" t="s">
        <v>537</v>
      </c>
    </row>
    <row r="3369" spans="39:39" x14ac:dyDescent="0.15">
      <c r="AM3369" s="56" t="s">
        <v>537</v>
      </c>
    </row>
    <row r="3370" spans="39:39" x14ac:dyDescent="0.15">
      <c r="AM3370" s="56" t="s">
        <v>537</v>
      </c>
    </row>
    <row r="3371" spans="39:39" x14ac:dyDescent="0.15">
      <c r="AM3371" s="56" t="s">
        <v>537</v>
      </c>
    </row>
    <row r="3372" spans="39:39" x14ac:dyDescent="0.15">
      <c r="AM3372" s="56" t="s">
        <v>537</v>
      </c>
    </row>
    <row r="3373" spans="39:39" x14ac:dyDescent="0.15">
      <c r="AM3373" s="56" t="s">
        <v>537</v>
      </c>
    </row>
    <row r="3374" spans="39:39" x14ac:dyDescent="0.15">
      <c r="AM3374" s="56" t="s">
        <v>537</v>
      </c>
    </row>
    <row r="3375" spans="39:39" x14ac:dyDescent="0.15">
      <c r="AM3375" s="56" t="s">
        <v>537</v>
      </c>
    </row>
    <row r="3376" spans="39:39" x14ac:dyDescent="0.15">
      <c r="AM3376" s="56" t="s">
        <v>537</v>
      </c>
    </row>
    <row r="3377" spans="39:39" x14ac:dyDescent="0.15">
      <c r="AM3377" s="56" t="s">
        <v>537</v>
      </c>
    </row>
    <row r="3378" spans="39:39" x14ac:dyDescent="0.15">
      <c r="AM3378" s="56" t="s">
        <v>537</v>
      </c>
    </row>
    <row r="3379" spans="39:39" x14ac:dyDescent="0.15">
      <c r="AM3379" s="56" t="s">
        <v>537</v>
      </c>
    </row>
    <row r="3380" spans="39:39" x14ac:dyDescent="0.15">
      <c r="AM3380" s="56" t="s">
        <v>537</v>
      </c>
    </row>
    <row r="3381" spans="39:39" x14ac:dyDescent="0.15">
      <c r="AM3381" s="56" t="s">
        <v>537</v>
      </c>
    </row>
    <row r="3382" spans="39:39" x14ac:dyDescent="0.15">
      <c r="AM3382" s="56" t="s">
        <v>537</v>
      </c>
    </row>
    <row r="3383" spans="39:39" x14ac:dyDescent="0.15">
      <c r="AM3383" s="56" t="s">
        <v>537</v>
      </c>
    </row>
    <row r="3384" spans="39:39" x14ac:dyDescent="0.15">
      <c r="AM3384" s="56" t="s">
        <v>537</v>
      </c>
    </row>
    <row r="3385" spans="39:39" x14ac:dyDescent="0.15">
      <c r="AM3385" s="56" t="s">
        <v>537</v>
      </c>
    </row>
    <row r="3386" spans="39:39" x14ac:dyDescent="0.15">
      <c r="AM3386" s="56" t="s">
        <v>537</v>
      </c>
    </row>
    <row r="3387" spans="39:39" x14ac:dyDescent="0.15">
      <c r="AM3387" s="56" t="s">
        <v>537</v>
      </c>
    </row>
    <row r="3388" spans="39:39" x14ac:dyDescent="0.15">
      <c r="AM3388" s="56" t="s">
        <v>537</v>
      </c>
    </row>
    <row r="3389" spans="39:39" x14ac:dyDescent="0.15">
      <c r="AM3389" s="56" t="s">
        <v>537</v>
      </c>
    </row>
    <row r="3390" spans="39:39" x14ac:dyDescent="0.15">
      <c r="AM3390" s="56" t="s">
        <v>537</v>
      </c>
    </row>
    <row r="3391" spans="39:39" x14ac:dyDescent="0.15">
      <c r="AM3391" s="56" t="s">
        <v>537</v>
      </c>
    </row>
    <row r="3392" spans="39:39" x14ac:dyDescent="0.15">
      <c r="AM3392" s="56" t="s">
        <v>537</v>
      </c>
    </row>
    <row r="3393" spans="39:39" x14ac:dyDescent="0.15">
      <c r="AM3393" s="56" t="s">
        <v>537</v>
      </c>
    </row>
    <row r="3394" spans="39:39" x14ac:dyDescent="0.15">
      <c r="AM3394" s="56" t="s">
        <v>537</v>
      </c>
    </row>
    <row r="3395" spans="39:39" x14ac:dyDescent="0.15">
      <c r="AM3395" s="56" t="s">
        <v>537</v>
      </c>
    </row>
    <row r="3396" spans="39:39" x14ac:dyDescent="0.15">
      <c r="AM3396" s="56" t="s">
        <v>537</v>
      </c>
    </row>
    <row r="3397" spans="39:39" x14ac:dyDescent="0.15">
      <c r="AM3397" s="56" t="s">
        <v>537</v>
      </c>
    </row>
    <row r="3398" spans="39:39" x14ac:dyDescent="0.15">
      <c r="AM3398" s="56" t="s">
        <v>537</v>
      </c>
    </row>
    <row r="3399" spans="39:39" x14ac:dyDescent="0.15">
      <c r="AM3399" s="56" t="s">
        <v>537</v>
      </c>
    </row>
    <row r="3400" spans="39:39" x14ac:dyDescent="0.15">
      <c r="AM3400" s="56" t="s">
        <v>537</v>
      </c>
    </row>
    <row r="3401" spans="39:39" x14ac:dyDescent="0.15">
      <c r="AM3401" s="56" t="s">
        <v>537</v>
      </c>
    </row>
    <row r="3402" spans="39:39" x14ac:dyDescent="0.15">
      <c r="AM3402" s="56" t="s">
        <v>537</v>
      </c>
    </row>
    <row r="3403" spans="39:39" x14ac:dyDescent="0.15">
      <c r="AM3403" s="56" t="s">
        <v>537</v>
      </c>
    </row>
    <row r="3404" spans="39:39" x14ac:dyDescent="0.15">
      <c r="AM3404" s="56" t="s">
        <v>537</v>
      </c>
    </row>
    <row r="3405" spans="39:39" x14ac:dyDescent="0.15">
      <c r="AM3405" s="56" t="s">
        <v>537</v>
      </c>
    </row>
    <row r="3406" spans="39:39" x14ac:dyDescent="0.15">
      <c r="AM3406" s="56" t="s">
        <v>537</v>
      </c>
    </row>
    <row r="3407" spans="39:39" x14ac:dyDescent="0.15">
      <c r="AM3407" s="56" t="s">
        <v>537</v>
      </c>
    </row>
    <row r="3408" spans="39:39" x14ac:dyDescent="0.15">
      <c r="AM3408" s="56" t="s">
        <v>537</v>
      </c>
    </row>
    <row r="3409" spans="39:39" x14ac:dyDescent="0.15">
      <c r="AM3409" s="56" t="s">
        <v>537</v>
      </c>
    </row>
    <row r="3410" spans="39:39" x14ac:dyDescent="0.15">
      <c r="AM3410" s="56" t="s">
        <v>537</v>
      </c>
    </row>
    <row r="3411" spans="39:39" x14ac:dyDescent="0.15">
      <c r="AM3411" s="56" t="s">
        <v>537</v>
      </c>
    </row>
    <row r="3412" spans="39:39" x14ac:dyDescent="0.15">
      <c r="AM3412" s="56" t="s">
        <v>537</v>
      </c>
    </row>
    <row r="3413" spans="39:39" x14ac:dyDescent="0.15">
      <c r="AM3413" s="56" t="s">
        <v>537</v>
      </c>
    </row>
    <row r="3414" spans="39:39" x14ac:dyDescent="0.15">
      <c r="AM3414" s="56" t="s">
        <v>537</v>
      </c>
    </row>
    <row r="3415" spans="39:39" x14ac:dyDescent="0.15">
      <c r="AM3415" s="56" t="s">
        <v>537</v>
      </c>
    </row>
    <row r="3416" spans="39:39" x14ac:dyDescent="0.15">
      <c r="AM3416" s="56" t="s">
        <v>537</v>
      </c>
    </row>
    <row r="3417" spans="39:39" x14ac:dyDescent="0.15">
      <c r="AM3417" s="56" t="s">
        <v>537</v>
      </c>
    </row>
    <row r="3418" spans="39:39" x14ac:dyDescent="0.15">
      <c r="AM3418" s="56" t="s">
        <v>537</v>
      </c>
    </row>
    <row r="3419" spans="39:39" x14ac:dyDescent="0.15">
      <c r="AM3419" s="56" t="s">
        <v>537</v>
      </c>
    </row>
    <row r="3420" spans="39:39" x14ac:dyDescent="0.15">
      <c r="AM3420" s="56" t="s">
        <v>537</v>
      </c>
    </row>
    <row r="3421" spans="39:39" x14ac:dyDescent="0.15">
      <c r="AM3421" s="56" t="s">
        <v>537</v>
      </c>
    </row>
    <row r="3422" spans="39:39" x14ac:dyDescent="0.15">
      <c r="AM3422" s="56" t="s">
        <v>537</v>
      </c>
    </row>
    <row r="3423" spans="39:39" x14ac:dyDescent="0.15">
      <c r="AM3423" s="56" t="s">
        <v>537</v>
      </c>
    </row>
    <row r="3424" spans="39:39" x14ac:dyDescent="0.15">
      <c r="AM3424" s="56" t="s">
        <v>537</v>
      </c>
    </row>
    <row r="3425" spans="39:39" x14ac:dyDescent="0.15">
      <c r="AM3425" s="56" t="s">
        <v>537</v>
      </c>
    </row>
    <row r="3426" spans="39:39" x14ac:dyDescent="0.15">
      <c r="AM3426" s="56" t="s">
        <v>537</v>
      </c>
    </row>
    <row r="3427" spans="39:39" x14ac:dyDescent="0.15">
      <c r="AM3427" s="56" t="s">
        <v>537</v>
      </c>
    </row>
    <row r="3428" spans="39:39" x14ac:dyDescent="0.15">
      <c r="AM3428" s="56" t="s">
        <v>537</v>
      </c>
    </row>
    <row r="3429" spans="39:39" x14ac:dyDescent="0.15">
      <c r="AM3429" s="56" t="s">
        <v>537</v>
      </c>
    </row>
    <row r="3430" spans="39:39" x14ac:dyDescent="0.15">
      <c r="AM3430" s="56" t="s">
        <v>537</v>
      </c>
    </row>
    <row r="3431" spans="39:39" x14ac:dyDescent="0.15">
      <c r="AM3431" s="56" t="s">
        <v>537</v>
      </c>
    </row>
    <row r="3432" spans="39:39" x14ac:dyDescent="0.15">
      <c r="AM3432" s="56" t="s">
        <v>537</v>
      </c>
    </row>
    <row r="3433" spans="39:39" x14ac:dyDescent="0.15">
      <c r="AM3433" s="56" t="s">
        <v>537</v>
      </c>
    </row>
    <row r="3434" spans="39:39" x14ac:dyDescent="0.15">
      <c r="AM3434" s="56" t="s">
        <v>537</v>
      </c>
    </row>
    <row r="3435" spans="39:39" x14ac:dyDescent="0.15">
      <c r="AM3435" s="56" t="s">
        <v>537</v>
      </c>
    </row>
    <row r="3436" spans="39:39" x14ac:dyDescent="0.15">
      <c r="AM3436" s="56" t="s">
        <v>537</v>
      </c>
    </row>
    <row r="3437" spans="39:39" x14ac:dyDescent="0.15">
      <c r="AM3437" s="56" t="s">
        <v>537</v>
      </c>
    </row>
    <row r="3438" spans="39:39" x14ac:dyDescent="0.15">
      <c r="AM3438" s="56" t="s">
        <v>537</v>
      </c>
    </row>
    <row r="3439" spans="39:39" x14ac:dyDescent="0.15">
      <c r="AM3439" s="56" t="s">
        <v>537</v>
      </c>
    </row>
    <row r="3440" spans="39:39" x14ac:dyDescent="0.15">
      <c r="AM3440" s="56" t="s">
        <v>537</v>
      </c>
    </row>
    <row r="3441" spans="39:39" x14ac:dyDescent="0.15">
      <c r="AM3441" s="56" t="s">
        <v>537</v>
      </c>
    </row>
    <row r="3442" spans="39:39" x14ac:dyDescent="0.15">
      <c r="AM3442" s="56" t="s">
        <v>537</v>
      </c>
    </row>
    <row r="3443" spans="39:39" x14ac:dyDescent="0.15">
      <c r="AM3443" s="56" t="s">
        <v>537</v>
      </c>
    </row>
    <row r="3444" spans="39:39" x14ac:dyDescent="0.15">
      <c r="AM3444" s="56" t="s">
        <v>537</v>
      </c>
    </row>
    <row r="3445" spans="39:39" x14ac:dyDescent="0.15">
      <c r="AM3445" s="56" t="s">
        <v>537</v>
      </c>
    </row>
    <row r="3446" spans="39:39" x14ac:dyDescent="0.15">
      <c r="AM3446" s="56" t="s">
        <v>537</v>
      </c>
    </row>
    <row r="3447" spans="39:39" x14ac:dyDescent="0.15">
      <c r="AM3447" s="56" t="s">
        <v>537</v>
      </c>
    </row>
    <row r="3448" spans="39:39" x14ac:dyDescent="0.15">
      <c r="AM3448" s="56" t="s">
        <v>537</v>
      </c>
    </row>
    <row r="3449" spans="39:39" x14ac:dyDescent="0.15">
      <c r="AM3449" s="56" t="s">
        <v>537</v>
      </c>
    </row>
    <row r="3450" spans="39:39" x14ac:dyDescent="0.15">
      <c r="AM3450" s="56" t="s">
        <v>537</v>
      </c>
    </row>
    <row r="3451" spans="39:39" x14ac:dyDescent="0.15">
      <c r="AM3451" s="56" t="s">
        <v>537</v>
      </c>
    </row>
    <row r="3452" spans="39:39" x14ac:dyDescent="0.15">
      <c r="AM3452" s="56" t="s">
        <v>537</v>
      </c>
    </row>
    <row r="3453" spans="39:39" x14ac:dyDescent="0.15">
      <c r="AM3453" s="56" t="s">
        <v>537</v>
      </c>
    </row>
    <row r="3454" spans="39:39" x14ac:dyDescent="0.15">
      <c r="AM3454" s="56" t="s">
        <v>537</v>
      </c>
    </row>
    <row r="3455" spans="39:39" x14ac:dyDescent="0.15">
      <c r="AM3455" s="56" t="s">
        <v>537</v>
      </c>
    </row>
    <row r="3456" spans="39:39" x14ac:dyDescent="0.15">
      <c r="AM3456" s="56" t="s">
        <v>537</v>
      </c>
    </row>
    <row r="3457" spans="39:39" x14ac:dyDescent="0.15">
      <c r="AM3457" s="56" t="s">
        <v>537</v>
      </c>
    </row>
    <row r="3458" spans="39:39" x14ac:dyDescent="0.15">
      <c r="AM3458" s="56" t="s">
        <v>537</v>
      </c>
    </row>
    <row r="3459" spans="39:39" x14ac:dyDescent="0.15">
      <c r="AM3459" s="56" t="s">
        <v>537</v>
      </c>
    </row>
    <row r="3460" spans="39:39" x14ac:dyDescent="0.15">
      <c r="AM3460" s="56" t="s">
        <v>537</v>
      </c>
    </row>
    <row r="3461" spans="39:39" x14ac:dyDescent="0.15">
      <c r="AM3461" s="56" t="s">
        <v>537</v>
      </c>
    </row>
    <row r="3462" spans="39:39" x14ac:dyDescent="0.15">
      <c r="AM3462" s="56" t="s">
        <v>537</v>
      </c>
    </row>
    <row r="3463" spans="39:39" x14ac:dyDescent="0.15">
      <c r="AM3463" s="56" t="s">
        <v>537</v>
      </c>
    </row>
    <row r="3464" spans="39:39" x14ac:dyDescent="0.15">
      <c r="AM3464" s="56" t="s">
        <v>537</v>
      </c>
    </row>
    <row r="3465" spans="39:39" x14ac:dyDescent="0.15">
      <c r="AM3465" s="56" t="s">
        <v>537</v>
      </c>
    </row>
    <row r="3466" spans="39:39" x14ac:dyDescent="0.15">
      <c r="AM3466" s="56" t="s">
        <v>537</v>
      </c>
    </row>
    <row r="3467" spans="39:39" x14ac:dyDescent="0.15">
      <c r="AM3467" s="56" t="s">
        <v>537</v>
      </c>
    </row>
    <row r="3468" spans="39:39" x14ac:dyDescent="0.15">
      <c r="AM3468" s="56" t="s">
        <v>537</v>
      </c>
    </row>
    <row r="3469" spans="39:39" x14ac:dyDescent="0.15">
      <c r="AM3469" s="56" t="s">
        <v>537</v>
      </c>
    </row>
    <row r="3470" spans="39:39" x14ac:dyDescent="0.15">
      <c r="AM3470" s="56" t="s">
        <v>537</v>
      </c>
    </row>
    <row r="3471" spans="39:39" x14ac:dyDescent="0.15">
      <c r="AM3471" s="56" t="s">
        <v>537</v>
      </c>
    </row>
    <row r="3472" spans="39:39" x14ac:dyDescent="0.15">
      <c r="AM3472" s="56" t="s">
        <v>537</v>
      </c>
    </row>
    <row r="3473" spans="39:39" x14ac:dyDescent="0.15">
      <c r="AM3473" s="56" t="s">
        <v>537</v>
      </c>
    </row>
    <row r="3474" spans="39:39" x14ac:dyDescent="0.15">
      <c r="AM3474" s="56" t="s">
        <v>537</v>
      </c>
    </row>
    <row r="3475" spans="39:39" x14ac:dyDescent="0.15">
      <c r="AM3475" s="56" t="s">
        <v>537</v>
      </c>
    </row>
    <row r="3476" spans="39:39" x14ac:dyDescent="0.15">
      <c r="AM3476" s="56" t="s">
        <v>537</v>
      </c>
    </row>
    <row r="3477" spans="39:39" x14ac:dyDescent="0.15">
      <c r="AM3477" s="56" t="s">
        <v>537</v>
      </c>
    </row>
    <row r="3478" spans="39:39" x14ac:dyDescent="0.15">
      <c r="AM3478" s="56" t="s">
        <v>537</v>
      </c>
    </row>
    <row r="3479" spans="39:39" x14ac:dyDescent="0.15">
      <c r="AM3479" s="56" t="s">
        <v>537</v>
      </c>
    </row>
    <row r="3480" spans="39:39" x14ac:dyDescent="0.15">
      <c r="AM3480" s="56" t="s">
        <v>537</v>
      </c>
    </row>
    <row r="3481" spans="39:39" x14ac:dyDescent="0.15">
      <c r="AM3481" s="56" t="s">
        <v>537</v>
      </c>
    </row>
    <row r="3482" spans="39:39" x14ac:dyDescent="0.15">
      <c r="AM3482" s="56" t="s">
        <v>537</v>
      </c>
    </row>
    <row r="3483" spans="39:39" x14ac:dyDescent="0.15">
      <c r="AM3483" s="56" t="s">
        <v>537</v>
      </c>
    </row>
    <row r="3484" spans="39:39" x14ac:dyDescent="0.15">
      <c r="AM3484" s="56" t="s">
        <v>537</v>
      </c>
    </row>
    <row r="3485" spans="39:39" x14ac:dyDescent="0.15">
      <c r="AM3485" s="56" t="s">
        <v>537</v>
      </c>
    </row>
    <row r="3486" spans="39:39" x14ac:dyDescent="0.15">
      <c r="AM3486" s="56" t="s">
        <v>537</v>
      </c>
    </row>
    <row r="3487" spans="39:39" x14ac:dyDescent="0.15">
      <c r="AM3487" s="56" t="s">
        <v>537</v>
      </c>
    </row>
    <row r="3488" spans="39:39" x14ac:dyDescent="0.15">
      <c r="AM3488" s="56" t="s">
        <v>537</v>
      </c>
    </row>
    <row r="3489" spans="39:39" x14ac:dyDescent="0.15">
      <c r="AM3489" s="56" t="s">
        <v>537</v>
      </c>
    </row>
    <row r="3490" spans="39:39" x14ac:dyDescent="0.15">
      <c r="AM3490" s="56" t="s">
        <v>537</v>
      </c>
    </row>
    <row r="3491" spans="39:39" x14ac:dyDescent="0.15">
      <c r="AM3491" s="56" t="s">
        <v>537</v>
      </c>
    </row>
    <row r="3492" spans="39:39" x14ac:dyDescent="0.15">
      <c r="AM3492" s="56" t="s">
        <v>537</v>
      </c>
    </row>
    <row r="3493" spans="39:39" x14ac:dyDescent="0.15">
      <c r="AM3493" s="56" t="s">
        <v>537</v>
      </c>
    </row>
    <row r="3494" spans="39:39" x14ac:dyDescent="0.15">
      <c r="AM3494" s="56" t="s">
        <v>537</v>
      </c>
    </row>
    <row r="3495" spans="39:39" x14ac:dyDescent="0.15">
      <c r="AM3495" s="56" t="s">
        <v>537</v>
      </c>
    </row>
    <row r="3496" spans="39:39" x14ac:dyDescent="0.15">
      <c r="AM3496" s="56" t="s">
        <v>537</v>
      </c>
    </row>
    <row r="3497" spans="39:39" x14ac:dyDescent="0.15">
      <c r="AM3497" s="56" t="s">
        <v>537</v>
      </c>
    </row>
    <row r="3498" spans="39:39" x14ac:dyDescent="0.15">
      <c r="AM3498" s="56" t="s">
        <v>537</v>
      </c>
    </row>
    <row r="3499" spans="39:39" x14ac:dyDescent="0.15">
      <c r="AM3499" s="56" t="s">
        <v>537</v>
      </c>
    </row>
    <row r="3500" spans="39:39" x14ac:dyDescent="0.15">
      <c r="AM3500" s="56" t="s">
        <v>537</v>
      </c>
    </row>
    <row r="3501" spans="39:39" x14ac:dyDescent="0.15">
      <c r="AM3501" s="56" t="s">
        <v>537</v>
      </c>
    </row>
    <row r="3502" spans="39:39" x14ac:dyDescent="0.15">
      <c r="AM3502" s="56" t="s">
        <v>537</v>
      </c>
    </row>
    <row r="3503" spans="39:39" x14ac:dyDescent="0.15">
      <c r="AM3503" s="56" t="s">
        <v>537</v>
      </c>
    </row>
    <row r="3504" spans="39:39" x14ac:dyDescent="0.15">
      <c r="AM3504" s="56" t="s">
        <v>537</v>
      </c>
    </row>
    <row r="3505" spans="39:39" x14ac:dyDescent="0.15">
      <c r="AM3505" s="56" t="s">
        <v>537</v>
      </c>
    </row>
    <row r="3506" spans="39:39" x14ac:dyDescent="0.15">
      <c r="AM3506" s="56" t="s">
        <v>537</v>
      </c>
    </row>
    <row r="3507" spans="39:39" x14ac:dyDescent="0.15">
      <c r="AM3507" s="56" t="s">
        <v>537</v>
      </c>
    </row>
    <row r="3508" spans="39:39" x14ac:dyDescent="0.15">
      <c r="AM3508" s="56" t="s">
        <v>537</v>
      </c>
    </row>
    <row r="3509" spans="39:39" x14ac:dyDescent="0.15">
      <c r="AM3509" s="56" t="s">
        <v>537</v>
      </c>
    </row>
    <row r="3510" spans="39:39" x14ac:dyDescent="0.15">
      <c r="AM3510" s="56" t="s">
        <v>537</v>
      </c>
    </row>
    <row r="3511" spans="39:39" x14ac:dyDescent="0.15">
      <c r="AM3511" s="56" t="s">
        <v>537</v>
      </c>
    </row>
    <row r="3512" spans="39:39" x14ac:dyDescent="0.15">
      <c r="AM3512" s="56" t="s">
        <v>537</v>
      </c>
    </row>
    <row r="3513" spans="39:39" x14ac:dyDescent="0.15">
      <c r="AM3513" s="56" t="s">
        <v>537</v>
      </c>
    </row>
    <row r="3514" spans="39:39" x14ac:dyDescent="0.15">
      <c r="AM3514" s="56" t="s">
        <v>537</v>
      </c>
    </row>
    <row r="3515" spans="39:39" x14ac:dyDescent="0.15">
      <c r="AM3515" s="56" t="s">
        <v>537</v>
      </c>
    </row>
    <row r="3516" spans="39:39" x14ac:dyDescent="0.15">
      <c r="AM3516" s="56" t="s">
        <v>537</v>
      </c>
    </row>
    <row r="3517" spans="39:39" x14ac:dyDescent="0.15">
      <c r="AM3517" s="56" t="s">
        <v>537</v>
      </c>
    </row>
    <row r="3518" spans="39:39" x14ac:dyDescent="0.15">
      <c r="AM3518" s="56" t="s">
        <v>537</v>
      </c>
    </row>
    <row r="3519" spans="39:39" x14ac:dyDescent="0.15">
      <c r="AM3519" s="56" t="s">
        <v>537</v>
      </c>
    </row>
    <row r="3520" spans="39:39" x14ac:dyDescent="0.15">
      <c r="AM3520" s="56" t="s">
        <v>537</v>
      </c>
    </row>
    <row r="3521" spans="39:39" x14ac:dyDescent="0.15">
      <c r="AM3521" s="56" t="s">
        <v>537</v>
      </c>
    </row>
    <row r="3522" spans="39:39" x14ac:dyDescent="0.15">
      <c r="AM3522" s="56" t="s">
        <v>537</v>
      </c>
    </row>
    <row r="3523" spans="39:39" x14ac:dyDescent="0.15">
      <c r="AM3523" s="56" t="s">
        <v>537</v>
      </c>
    </row>
    <row r="3524" spans="39:39" x14ac:dyDescent="0.15">
      <c r="AM3524" s="56" t="s">
        <v>537</v>
      </c>
    </row>
    <row r="3525" spans="39:39" x14ac:dyDescent="0.15">
      <c r="AM3525" s="56" t="s">
        <v>537</v>
      </c>
    </row>
    <row r="3526" spans="39:39" x14ac:dyDescent="0.15">
      <c r="AM3526" s="56" t="s">
        <v>537</v>
      </c>
    </row>
    <row r="3527" spans="39:39" x14ac:dyDescent="0.15">
      <c r="AM3527" s="56" t="s">
        <v>537</v>
      </c>
    </row>
    <row r="3528" spans="39:39" x14ac:dyDescent="0.15">
      <c r="AM3528" s="56" t="s">
        <v>537</v>
      </c>
    </row>
    <row r="3529" spans="39:39" x14ac:dyDescent="0.15">
      <c r="AM3529" s="56" t="s">
        <v>537</v>
      </c>
    </row>
    <row r="3530" spans="39:39" x14ac:dyDescent="0.15">
      <c r="AM3530" s="56" t="s">
        <v>537</v>
      </c>
    </row>
    <row r="3531" spans="39:39" x14ac:dyDescent="0.15">
      <c r="AM3531" s="56" t="s">
        <v>537</v>
      </c>
    </row>
    <row r="3532" spans="39:39" x14ac:dyDescent="0.15">
      <c r="AM3532" s="56" t="s">
        <v>537</v>
      </c>
    </row>
    <row r="3533" spans="39:39" x14ac:dyDescent="0.15">
      <c r="AM3533" s="56" t="s">
        <v>537</v>
      </c>
    </row>
    <row r="3534" spans="39:39" x14ac:dyDescent="0.15">
      <c r="AM3534" s="56" t="s">
        <v>537</v>
      </c>
    </row>
    <row r="3535" spans="39:39" x14ac:dyDescent="0.15">
      <c r="AM3535" s="56" t="s">
        <v>537</v>
      </c>
    </row>
    <row r="3536" spans="39:39" x14ac:dyDescent="0.15">
      <c r="AM3536" s="56" t="s">
        <v>537</v>
      </c>
    </row>
    <row r="3537" spans="39:39" x14ac:dyDescent="0.15">
      <c r="AM3537" s="56" t="s">
        <v>537</v>
      </c>
    </row>
    <row r="3538" spans="39:39" x14ac:dyDescent="0.15">
      <c r="AM3538" s="56" t="s">
        <v>537</v>
      </c>
    </row>
    <row r="3539" spans="39:39" x14ac:dyDescent="0.15">
      <c r="AM3539" s="56" t="s">
        <v>537</v>
      </c>
    </row>
    <row r="3540" spans="39:39" x14ac:dyDescent="0.15">
      <c r="AM3540" s="56" t="s">
        <v>537</v>
      </c>
    </row>
    <row r="3541" spans="39:39" x14ac:dyDescent="0.15">
      <c r="AM3541" s="56" t="s">
        <v>537</v>
      </c>
    </row>
    <row r="3542" spans="39:39" x14ac:dyDescent="0.15">
      <c r="AM3542" s="56" t="s">
        <v>537</v>
      </c>
    </row>
    <row r="3543" spans="39:39" x14ac:dyDescent="0.15">
      <c r="AM3543" s="56" t="s">
        <v>537</v>
      </c>
    </row>
    <row r="3544" spans="39:39" x14ac:dyDescent="0.15">
      <c r="AM3544" s="56" t="s">
        <v>537</v>
      </c>
    </row>
    <row r="3545" spans="39:39" x14ac:dyDescent="0.15">
      <c r="AM3545" s="56" t="s">
        <v>537</v>
      </c>
    </row>
    <row r="3546" spans="39:39" x14ac:dyDescent="0.15">
      <c r="AM3546" s="56" t="s">
        <v>537</v>
      </c>
    </row>
    <row r="3547" spans="39:39" x14ac:dyDescent="0.15">
      <c r="AM3547" s="56" t="s">
        <v>537</v>
      </c>
    </row>
    <row r="3548" spans="39:39" x14ac:dyDescent="0.15">
      <c r="AM3548" s="56" t="s">
        <v>537</v>
      </c>
    </row>
    <row r="3549" spans="39:39" x14ac:dyDescent="0.15">
      <c r="AM3549" s="56" t="s">
        <v>537</v>
      </c>
    </row>
    <row r="3550" spans="39:39" x14ac:dyDescent="0.15">
      <c r="AM3550" s="56" t="s">
        <v>537</v>
      </c>
    </row>
    <row r="3551" spans="39:39" x14ac:dyDescent="0.15">
      <c r="AM3551" s="56" t="s">
        <v>537</v>
      </c>
    </row>
    <row r="3552" spans="39:39" x14ac:dyDescent="0.15">
      <c r="AM3552" s="56" t="s">
        <v>537</v>
      </c>
    </row>
    <row r="3553" spans="39:39" x14ac:dyDescent="0.15">
      <c r="AM3553" s="56" t="s">
        <v>537</v>
      </c>
    </row>
    <row r="3554" spans="39:39" x14ac:dyDescent="0.15">
      <c r="AM3554" s="56" t="s">
        <v>537</v>
      </c>
    </row>
    <row r="3555" spans="39:39" x14ac:dyDescent="0.15">
      <c r="AM3555" s="56" t="s">
        <v>537</v>
      </c>
    </row>
    <row r="3556" spans="39:39" x14ac:dyDescent="0.15">
      <c r="AM3556" s="56" t="s">
        <v>537</v>
      </c>
    </row>
    <row r="3557" spans="39:39" x14ac:dyDescent="0.15">
      <c r="AM3557" s="56" t="s">
        <v>537</v>
      </c>
    </row>
    <row r="3558" spans="39:39" x14ac:dyDescent="0.15">
      <c r="AM3558" s="56" t="s">
        <v>537</v>
      </c>
    </row>
    <row r="3559" spans="39:39" x14ac:dyDescent="0.15">
      <c r="AM3559" s="56" t="s">
        <v>537</v>
      </c>
    </row>
    <row r="3560" spans="39:39" x14ac:dyDescent="0.15">
      <c r="AM3560" s="56" t="s">
        <v>537</v>
      </c>
    </row>
    <row r="3561" spans="39:39" x14ac:dyDescent="0.15">
      <c r="AM3561" s="56" t="s">
        <v>537</v>
      </c>
    </row>
    <row r="3562" spans="39:39" x14ac:dyDescent="0.15">
      <c r="AM3562" s="56" t="s">
        <v>537</v>
      </c>
    </row>
    <row r="3563" spans="39:39" x14ac:dyDescent="0.15">
      <c r="AM3563" s="56" t="s">
        <v>537</v>
      </c>
    </row>
    <row r="3564" spans="39:39" x14ac:dyDescent="0.15">
      <c r="AM3564" s="56" t="s">
        <v>537</v>
      </c>
    </row>
    <row r="3565" spans="39:39" x14ac:dyDescent="0.15">
      <c r="AM3565" s="56" t="s">
        <v>537</v>
      </c>
    </row>
    <row r="3566" spans="39:39" x14ac:dyDescent="0.15">
      <c r="AM3566" s="56" t="s">
        <v>537</v>
      </c>
    </row>
    <row r="3567" spans="39:39" x14ac:dyDescent="0.15">
      <c r="AM3567" s="56" t="s">
        <v>537</v>
      </c>
    </row>
    <row r="3568" spans="39:39" x14ac:dyDescent="0.15">
      <c r="AM3568" s="56" t="s">
        <v>537</v>
      </c>
    </row>
    <row r="3569" spans="39:39" x14ac:dyDescent="0.15">
      <c r="AM3569" s="56" t="s">
        <v>537</v>
      </c>
    </row>
    <row r="3570" spans="39:39" x14ac:dyDescent="0.15">
      <c r="AM3570" s="56" t="s">
        <v>537</v>
      </c>
    </row>
    <row r="3571" spans="39:39" x14ac:dyDescent="0.15">
      <c r="AM3571" s="56" t="s">
        <v>537</v>
      </c>
    </row>
    <row r="3572" spans="39:39" x14ac:dyDescent="0.15">
      <c r="AM3572" s="56" t="s">
        <v>537</v>
      </c>
    </row>
    <row r="3573" spans="39:39" x14ac:dyDescent="0.15">
      <c r="AM3573" s="56" t="s">
        <v>537</v>
      </c>
    </row>
    <row r="3574" spans="39:39" x14ac:dyDescent="0.15">
      <c r="AM3574" s="56" t="s">
        <v>537</v>
      </c>
    </row>
    <row r="3575" spans="39:39" x14ac:dyDescent="0.15">
      <c r="AM3575" s="56" t="s">
        <v>537</v>
      </c>
    </row>
    <row r="3576" spans="39:39" x14ac:dyDescent="0.15">
      <c r="AM3576" s="56" t="s">
        <v>537</v>
      </c>
    </row>
    <row r="3577" spans="39:39" x14ac:dyDescent="0.15">
      <c r="AM3577" s="56" t="s">
        <v>537</v>
      </c>
    </row>
    <row r="3578" spans="39:39" x14ac:dyDescent="0.15">
      <c r="AM3578" s="56" t="s">
        <v>537</v>
      </c>
    </row>
    <row r="3579" spans="39:39" x14ac:dyDescent="0.15">
      <c r="AM3579" s="56" t="s">
        <v>537</v>
      </c>
    </row>
    <row r="3580" spans="39:39" x14ac:dyDescent="0.15">
      <c r="AM3580" s="56" t="s">
        <v>537</v>
      </c>
    </row>
    <row r="3581" spans="39:39" x14ac:dyDescent="0.15">
      <c r="AM3581" s="56" t="s">
        <v>537</v>
      </c>
    </row>
    <row r="3582" spans="39:39" x14ac:dyDescent="0.15">
      <c r="AM3582" s="56" t="s">
        <v>537</v>
      </c>
    </row>
    <row r="3583" spans="39:39" x14ac:dyDescent="0.15">
      <c r="AM3583" s="56" t="s">
        <v>537</v>
      </c>
    </row>
    <row r="3584" spans="39:39" x14ac:dyDescent="0.15">
      <c r="AM3584" s="56" t="s">
        <v>537</v>
      </c>
    </row>
    <row r="3585" spans="39:39" x14ac:dyDescent="0.15">
      <c r="AM3585" s="56" t="s">
        <v>537</v>
      </c>
    </row>
    <row r="3586" spans="39:39" x14ac:dyDescent="0.15">
      <c r="AM3586" s="56" t="s">
        <v>537</v>
      </c>
    </row>
    <row r="3587" spans="39:39" x14ac:dyDescent="0.15">
      <c r="AM3587" s="56" t="s">
        <v>537</v>
      </c>
    </row>
    <row r="3588" spans="39:39" x14ac:dyDescent="0.15">
      <c r="AM3588" s="56" t="s">
        <v>537</v>
      </c>
    </row>
    <row r="3589" spans="39:39" x14ac:dyDescent="0.15">
      <c r="AM3589" s="56" t="s">
        <v>537</v>
      </c>
    </row>
    <row r="3590" spans="39:39" x14ac:dyDescent="0.15">
      <c r="AM3590" s="56" t="s">
        <v>537</v>
      </c>
    </row>
    <row r="3591" spans="39:39" x14ac:dyDescent="0.15">
      <c r="AM3591" s="56" t="s">
        <v>537</v>
      </c>
    </row>
    <row r="3592" spans="39:39" x14ac:dyDescent="0.15">
      <c r="AM3592" s="56" t="s">
        <v>537</v>
      </c>
    </row>
    <row r="3593" spans="39:39" x14ac:dyDescent="0.15">
      <c r="AM3593" s="56" t="s">
        <v>537</v>
      </c>
    </row>
    <row r="3594" spans="39:39" x14ac:dyDescent="0.15">
      <c r="AM3594" s="56" t="s">
        <v>537</v>
      </c>
    </row>
    <row r="3595" spans="39:39" x14ac:dyDescent="0.15">
      <c r="AM3595" s="56" t="s">
        <v>537</v>
      </c>
    </row>
    <row r="3596" spans="39:39" x14ac:dyDescent="0.15">
      <c r="AM3596" s="56" t="s">
        <v>537</v>
      </c>
    </row>
    <row r="3597" spans="39:39" x14ac:dyDescent="0.15">
      <c r="AM3597" s="56" t="s">
        <v>537</v>
      </c>
    </row>
    <row r="3598" spans="39:39" x14ac:dyDescent="0.15">
      <c r="AM3598" s="56" t="s">
        <v>537</v>
      </c>
    </row>
    <row r="3599" spans="39:39" x14ac:dyDescent="0.15">
      <c r="AM3599" s="56" t="s">
        <v>537</v>
      </c>
    </row>
    <row r="3600" spans="39:39" x14ac:dyDescent="0.15">
      <c r="AM3600" s="56" t="s">
        <v>537</v>
      </c>
    </row>
    <row r="3601" spans="39:39" x14ac:dyDescent="0.15">
      <c r="AM3601" s="56" t="s">
        <v>537</v>
      </c>
    </row>
    <row r="3602" spans="39:39" x14ac:dyDescent="0.15">
      <c r="AM3602" s="56" t="s">
        <v>537</v>
      </c>
    </row>
    <row r="3603" spans="39:39" x14ac:dyDescent="0.15">
      <c r="AM3603" s="56" t="s">
        <v>537</v>
      </c>
    </row>
    <row r="3604" spans="39:39" x14ac:dyDescent="0.15">
      <c r="AM3604" s="56" t="s">
        <v>537</v>
      </c>
    </row>
    <row r="3605" spans="39:39" x14ac:dyDescent="0.15">
      <c r="AM3605" s="56" t="s">
        <v>537</v>
      </c>
    </row>
    <row r="3606" spans="39:39" x14ac:dyDescent="0.15">
      <c r="AM3606" s="56" t="s">
        <v>537</v>
      </c>
    </row>
    <row r="3607" spans="39:39" x14ac:dyDescent="0.15">
      <c r="AM3607" s="56" t="s">
        <v>537</v>
      </c>
    </row>
    <row r="3608" spans="39:39" x14ac:dyDescent="0.15">
      <c r="AM3608" s="56" t="s">
        <v>537</v>
      </c>
    </row>
    <row r="3609" spans="39:39" x14ac:dyDescent="0.15">
      <c r="AM3609" s="56" t="s">
        <v>537</v>
      </c>
    </row>
    <row r="3610" spans="39:39" x14ac:dyDescent="0.15">
      <c r="AM3610" s="56" t="s">
        <v>537</v>
      </c>
    </row>
    <row r="3611" spans="39:39" x14ac:dyDescent="0.15">
      <c r="AM3611" s="56" t="s">
        <v>537</v>
      </c>
    </row>
    <row r="3612" spans="39:39" x14ac:dyDescent="0.15">
      <c r="AM3612" s="56" t="s">
        <v>537</v>
      </c>
    </row>
    <row r="3613" spans="39:39" x14ac:dyDescent="0.15">
      <c r="AM3613" s="56" t="s">
        <v>537</v>
      </c>
    </row>
    <row r="3614" spans="39:39" x14ac:dyDescent="0.15">
      <c r="AM3614" s="56" t="s">
        <v>537</v>
      </c>
    </row>
    <row r="3615" spans="39:39" x14ac:dyDescent="0.15">
      <c r="AM3615" s="56" t="s">
        <v>537</v>
      </c>
    </row>
    <row r="3616" spans="39:39" x14ac:dyDescent="0.15">
      <c r="AM3616" s="56" t="s">
        <v>537</v>
      </c>
    </row>
    <row r="3617" spans="39:39" x14ac:dyDescent="0.15">
      <c r="AM3617" s="56" t="s">
        <v>537</v>
      </c>
    </row>
    <row r="3618" spans="39:39" x14ac:dyDescent="0.15">
      <c r="AM3618" s="56" t="s">
        <v>537</v>
      </c>
    </row>
    <row r="3619" spans="39:39" x14ac:dyDescent="0.15">
      <c r="AM3619" s="56" t="s">
        <v>537</v>
      </c>
    </row>
    <row r="3620" spans="39:39" x14ac:dyDescent="0.15">
      <c r="AM3620" s="56" t="s">
        <v>537</v>
      </c>
    </row>
    <row r="3621" spans="39:39" x14ac:dyDescent="0.15">
      <c r="AM3621" s="56" t="s">
        <v>537</v>
      </c>
    </row>
    <row r="3622" spans="39:39" x14ac:dyDescent="0.15">
      <c r="AM3622" s="56" t="s">
        <v>537</v>
      </c>
    </row>
    <row r="3623" spans="39:39" x14ac:dyDescent="0.15">
      <c r="AM3623" s="56" t="s">
        <v>537</v>
      </c>
    </row>
    <row r="3624" spans="39:39" x14ac:dyDescent="0.15">
      <c r="AM3624" s="56" t="s">
        <v>537</v>
      </c>
    </row>
    <row r="3625" spans="39:39" x14ac:dyDescent="0.15">
      <c r="AM3625" s="56" t="s">
        <v>537</v>
      </c>
    </row>
    <row r="3626" spans="39:39" x14ac:dyDescent="0.15">
      <c r="AM3626" s="56" t="s">
        <v>537</v>
      </c>
    </row>
    <row r="3627" spans="39:39" x14ac:dyDescent="0.15">
      <c r="AM3627" s="56" t="s">
        <v>537</v>
      </c>
    </row>
    <row r="3628" spans="39:39" x14ac:dyDescent="0.15">
      <c r="AM3628" s="56" t="s">
        <v>537</v>
      </c>
    </row>
    <row r="3629" spans="39:39" x14ac:dyDescent="0.15">
      <c r="AM3629" s="56" t="s">
        <v>537</v>
      </c>
    </row>
    <row r="3630" spans="39:39" x14ac:dyDescent="0.15">
      <c r="AM3630" s="56" t="s">
        <v>537</v>
      </c>
    </row>
    <row r="3631" spans="39:39" x14ac:dyDescent="0.15">
      <c r="AM3631" s="56" t="s">
        <v>537</v>
      </c>
    </row>
    <row r="3632" spans="39:39" x14ac:dyDescent="0.15">
      <c r="AM3632" s="56" t="s">
        <v>537</v>
      </c>
    </row>
    <row r="3633" spans="39:39" x14ac:dyDescent="0.15">
      <c r="AM3633" s="56" t="s">
        <v>537</v>
      </c>
    </row>
    <row r="3634" spans="39:39" x14ac:dyDescent="0.15">
      <c r="AM3634" s="56" t="s">
        <v>537</v>
      </c>
    </row>
    <row r="3635" spans="39:39" x14ac:dyDescent="0.15">
      <c r="AM3635" s="56" t="s">
        <v>537</v>
      </c>
    </row>
    <row r="3636" spans="39:39" x14ac:dyDescent="0.15">
      <c r="AM3636" s="56" t="s">
        <v>537</v>
      </c>
    </row>
    <row r="3637" spans="39:39" x14ac:dyDescent="0.15">
      <c r="AM3637" s="56" t="s">
        <v>537</v>
      </c>
    </row>
    <row r="3638" spans="39:39" x14ac:dyDescent="0.15">
      <c r="AM3638" s="56" t="s">
        <v>537</v>
      </c>
    </row>
    <row r="3639" spans="39:39" x14ac:dyDescent="0.15">
      <c r="AM3639" s="56" t="s">
        <v>537</v>
      </c>
    </row>
    <row r="3640" spans="39:39" hidden="1" x14ac:dyDescent="0.15">
      <c r="AM3640" s="56" t="s">
        <v>537</v>
      </c>
    </row>
    <row r="3641" spans="39:39" hidden="1" x14ac:dyDescent="0.15">
      <c r="AM3641" s="56" t="s">
        <v>537</v>
      </c>
    </row>
    <row r="3642" spans="39:39" hidden="1" x14ac:dyDescent="0.15">
      <c r="AM3642" s="56" t="s">
        <v>537</v>
      </c>
    </row>
    <row r="3643" spans="39:39" hidden="1" x14ac:dyDescent="0.15">
      <c r="AM3643" s="56" t="s">
        <v>537</v>
      </c>
    </row>
    <row r="3644" spans="39:39" hidden="1" x14ac:dyDescent="0.15">
      <c r="AM3644" s="56" t="s">
        <v>537</v>
      </c>
    </row>
    <row r="3645" spans="39:39" hidden="1" x14ac:dyDescent="0.15">
      <c r="AM3645" s="56" t="s">
        <v>537</v>
      </c>
    </row>
    <row r="3646" spans="39:39" hidden="1" x14ac:dyDescent="0.15">
      <c r="AM3646" s="56" t="s">
        <v>537</v>
      </c>
    </row>
    <row r="3647" spans="39:39" hidden="1" x14ac:dyDescent="0.15">
      <c r="AM3647" s="56" t="s">
        <v>537</v>
      </c>
    </row>
    <row r="3648" spans="39:39" hidden="1" x14ac:dyDescent="0.15">
      <c r="AM3648" s="56" t="s">
        <v>537</v>
      </c>
    </row>
    <row r="3649" spans="39:39" hidden="1" x14ac:dyDescent="0.15">
      <c r="AM3649" s="56" t="s">
        <v>537</v>
      </c>
    </row>
    <row r="3650" spans="39:39" hidden="1" x14ac:dyDescent="0.15">
      <c r="AM3650" s="56" t="s">
        <v>537</v>
      </c>
    </row>
    <row r="3651" spans="39:39" hidden="1" x14ac:dyDescent="0.15">
      <c r="AM3651" s="56" t="s">
        <v>537</v>
      </c>
    </row>
    <row r="3652" spans="39:39" hidden="1" x14ac:dyDescent="0.15">
      <c r="AM3652" s="56" t="s">
        <v>537</v>
      </c>
    </row>
    <row r="3653" spans="39:39" hidden="1" x14ac:dyDescent="0.15">
      <c r="AM3653" s="56" t="s">
        <v>537</v>
      </c>
    </row>
    <row r="3654" spans="39:39" hidden="1" x14ac:dyDescent="0.15">
      <c r="AM3654" s="56" t="s">
        <v>537</v>
      </c>
    </row>
    <row r="3655" spans="39:39" hidden="1" x14ac:dyDescent="0.15">
      <c r="AM3655" s="56" t="s">
        <v>537</v>
      </c>
    </row>
    <row r="3656" spans="39:39" hidden="1" x14ac:dyDescent="0.15">
      <c r="AM3656" s="56" t="s">
        <v>537</v>
      </c>
    </row>
    <row r="3657" spans="39:39" hidden="1" x14ac:dyDescent="0.15">
      <c r="AM3657" s="56" t="s">
        <v>537</v>
      </c>
    </row>
    <row r="3658" spans="39:39" hidden="1" x14ac:dyDescent="0.15">
      <c r="AM3658" s="56" t="s">
        <v>537</v>
      </c>
    </row>
    <row r="3659" spans="39:39" hidden="1" x14ac:dyDescent="0.15">
      <c r="AM3659" s="56" t="s">
        <v>537</v>
      </c>
    </row>
    <row r="3660" spans="39:39" hidden="1" x14ac:dyDescent="0.15">
      <c r="AM3660" s="56" t="s">
        <v>537</v>
      </c>
    </row>
    <row r="3661" spans="39:39" hidden="1" x14ac:dyDescent="0.15">
      <c r="AM3661" s="56" t="s">
        <v>537</v>
      </c>
    </row>
    <row r="3662" spans="39:39" hidden="1" x14ac:dyDescent="0.15">
      <c r="AM3662" s="56" t="s">
        <v>537</v>
      </c>
    </row>
    <row r="3663" spans="39:39" hidden="1" x14ac:dyDescent="0.15">
      <c r="AM3663" s="56" t="s">
        <v>537</v>
      </c>
    </row>
    <row r="3664" spans="39:39" hidden="1" x14ac:dyDescent="0.15">
      <c r="AM3664" s="56" t="s">
        <v>537</v>
      </c>
    </row>
    <row r="3665" spans="39:39" hidden="1" x14ac:dyDescent="0.15">
      <c r="AM3665" s="56" t="s">
        <v>537</v>
      </c>
    </row>
    <row r="3666" spans="39:39" hidden="1" x14ac:dyDescent="0.15">
      <c r="AM3666" s="56" t="s">
        <v>537</v>
      </c>
    </row>
    <row r="3667" spans="39:39" hidden="1" x14ac:dyDescent="0.15">
      <c r="AM3667" s="56" t="s">
        <v>537</v>
      </c>
    </row>
    <row r="3668" spans="39:39" hidden="1" x14ac:dyDescent="0.15">
      <c r="AM3668" s="56" t="s">
        <v>537</v>
      </c>
    </row>
    <row r="3669" spans="39:39" hidden="1" x14ac:dyDescent="0.15">
      <c r="AM3669" s="56" t="s">
        <v>537</v>
      </c>
    </row>
    <row r="3670" spans="39:39" hidden="1" x14ac:dyDescent="0.15">
      <c r="AM3670" s="56" t="s">
        <v>537</v>
      </c>
    </row>
    <row r="3671" spans="39:39" hidden="1" x14ac:dyDescent="0.15">
      <c r="AM3671" s="56" t="s">
        <v>537</v>
      </c>
    </row>
    <row r="3672" spans="39:39" hidden="1" x14ac:dyDescent="0.15">
      <c r="AM3672" s="56" t="s">
        <v>537</v>
      </c>
    </row>
    <row r="3673" spans="39:39" hidden="1" x14ac:dyDescent="0.15">
      <c r="AM3673" s="56" t="s">
        <v>537</v>
      </c>
    </row>
    <row r="3674" spans="39:39" hidden="1" x14ac:dyDescent="0.15">
      <c r="AM3674" s="56" t="s">
        <v>537</v>
      </c>
    </row>
    <row r="3675" spans="39:39" hidden="1" x14ac:dyDescent="0.15">
      <c r="AM3675" s="56" t="s">
        <v>537</v>
      </c>
    </row>
    <row r="3676" spans="39:39" hidden="1" x14ac:dyDescent="0.15">
      <c r="AM3676" s="56" t="s">
        <v>537</v>
      </c>
    </row>
    <row r="3677" spans="39:39" hidden="1" x14ac:dyDescent="0.15">
      <c r="AM3677" s="56" t="s">
        <v>537</v>
      </c>
    </row>
    <row r="3678" spans="39:39" hidden="1" x14ac:dyDescent="0.15">
      <c r="AM3678" s="56" t="s">
        <v>537</v>
      </c>
    </row>
    <row r="3679" spans="39:39" hidden="1" x14ac:dyDescent="0.15">
      <c r="AM3679" s="56" t="s">
        <v>537</v>
      </c>
    </row>
    <row r="3680" spans="39:39" hidden="1" x14ac:dyDescent="0.15">
      <c r="AM3680" s="56" t="s">
        <v>537</v>
      </c>
    </row>
    <row r="3681" spans="39:39" hidden="1" x14ac:dyDescent="0.15">
      <c r="AM3681" s="56" t="s">
        <v>537</v>
      </c>
    </row>
    <row r="3682" spans="39:39" hidden="1" x14ac:dyDescent="0.15">
      <c r="AM3682" s="56" t="s">
        <v>537</v>
      </c>
    </row>
    <row r="3683" spans="39:39" hidden="1" x14ac:dyDescent="0.15">
      <c r="AM3683" s="56" t="s">
        <v>537</v>
      </c>
    </row>
    <row r="3684" spans="39:39" hidden="1" x14ac:dyDescent="0.15">
      <c r="AM3684" s="56" t="s">
        <v>537</v>
      </c>
    </row>
    <row r="3685" spans="39:39" hidden="1" x14ac:dyDescent="0.15">
      <c r="AM3685" s="56" t="s">
        <v>537</v>
      </c>
    </row>
    <row r="3686" spans="39:39" hidden="1" x14ac:dyDescent="0.15">
      <c r="AM3686" s="56" t="s">
        <v>537</v>
      </c>
    </row>
    <row r="3687" spans="39:39" hidden="1" x14ac:dyDescent="0.15">
      <c r="AM3687" s="56" t="s">
        <v>537</v>
      </c>
    </row>
    <row r="3688" spans="39:39" hidden="1" x14ac:dyDescent="0.15">
      <c r="AM3688" s="56" t="s">
        <v>537</v>
      </c>
    </row>
    <row r="3689" spans="39:39" hidden="1" x14ac:dyDescent="0.15">
      <c r="AM3689" s="56" t="s">
        <v>537</v>
      </c>
    </row>
    <row r="3690" spans="39:39" hidden="1" x14ac:dyDescent="0.15">
      <c r="AM3690" s="56" t="s">
        <v>537</v>
      </c>
    </row>
    <row r="3691" spans="39:39" hidden="1" x14ac:dyDescent="0.15">
      <c r="AM3691" s="56" t="s">
        <v>537</v>
      </c>
    </row>
    <row r="3692" spans="39:39" hidden="1" x14ac:dyDescent="0.15">
      <c r="AM3692" s="56" t="s">
        <v>537</v>
      </c>
    </row>
    <row r="3693" spans="39:39" hidden="1" x14ac:dyDescent="0.15">
      <c r="AM3693" s="56" t="s">
        <v>537</v>
      </c>
    </row>
    <row r="3694" spans="39:39" hidden="1" x14ac:dyDescent="0.15">
      <c r="AM3694" s="56" t="s">
        <v>537</v>
      </c>
    </row>
    <row r="3695" spans="39:39" hidden="1" x14ac:dyDescent="0.15">
      <c r="AM3695" s="56" t="s">
        <v>537</v>
      </c>
    </row>
    <row r="3696" spans="39:39" hidden="1" x14ac:dyDescent="0.15">
      <c r="AM3696" s="56" t="s">
        <v>537</v>
      </c>
    </row>
    <row r="3697" spans="39:39" hidden="1" x14ac:dyDescent="0.15">
      <c r="AM3697" s="56" t="s">
        <v>537</v>
      </c>
    </row>
    <row r="3698" spans="39:39" hidden="1" x14ac:dyDescent="0.15">
      <c r="AM3698" s="56" t="s">
        <v>537</v>
      </c>
    </row>
    <row r="3699" spans="39:39" hidden="1" x14ac:dyDescent="0.15">
      <c r="AM3699" s="56" t="s">
        <v>537</v>
      </c>
    </row>
    <row r="3700" spans="39:39" hidden="1" x14ac:dyDescent="0.15">
      <c r="AM3700" s="56" t="s">
        <v>537</v>
      </c>
    </row>
    <row r="3701" spans="39:39" hidden="1" x14ac:dyDescent="0.15">
      <c r="AM3701" s="56" t="s">
        <v>537</v>
      </c>
    </row>
    <row r="3702" spans="39:39" hidden="1" x14ac:dyDescent="0.15">
      <c r="AM3702" s="56" t="s">
        <v>537</v>
      </c>
    </row>
    <row r="3703" spans="39:39" hidden="1" x14ac:dyDescent="0.15">
      <c r="AM3703" s="56" t="s">
        <v>537</v>
      </c>
    </row>
    <row r="3704" spans="39:39" hidden="1" x14ac:dyDescent="0.15">
      <c r="AM3704" s="56" t="s">
        <v>537</v>
      </c>
    </row>
    <row r="3705" spans="39:39" hidden="1" x14ac:dyDescent="0.15">
      <c r="AM3705" s="56" t="s">
        <v>537</v>
      </c>
    </row>
    <row r="3706" spans="39:39" hidden="1" x14ac:dyDescent="0.15">
      <c r="AM3706" s="56" t="s">
        <v>537</v>
      </c>
    </row>
    <row r="3707" spans="39:39" hidden="1" x14ac:dyDescent="0.15">
      <c r="AM3707" s="56" t="s">
        <v>537</v>
      </c>
    </row>
    <row r="3708" spans="39:39" hidden="1" x14ac:dyDescent="0.15">
      <c r="AM3708" s="56" t="s">
        <v>537</v>
      </c>
    </row>
    <row r="3709" spans="39:39" hidden="1" x14ac:dyDescent="0.15">
      <c r="AM3709" s="56" t="s">
        <v>537</v>
      </c>
    </row>
    <row r="3710" spans="39:39" hidden="1" x14ac:dyDescent="0.15">
      <c r="AM3710" s="56" t="s">
        <v>537</v>
      </c>
    </row>
    <row r="3711" spans="39:39" hidden="1" x14ac:dyDescent="0.15">
      <c r="AM3711" s="56" t="s">
        <v>537</v>
      </c>
    </row>
    <row r="3712" spans="39:39" hidden="1" x14ac:dyDescent="0.15">
      <c r="AM3712" s="56" t="s">
        <v>537</v>
      </c>
    </row>
    <row r="3713" spans="39:39" hidden="1" x14ac:dyDescent="0.15">
      <c r="AM3713" s="56" t="s">
        <v>537</v>
      </c>
    </row>
    <row r="3714" spans="39:39" hidden="1" x14ac:dyDescent="0.15">
      <c r="AM3714" s="56" t="s">
        <v>537</v>
      </c>
    </row>
    <row r="3715" spans="39:39" hidden="1" x14ac:dyDescent="0.15">
      <c r="AM3715" s="56" t="s">
        <v>537</v>
      </c>
    </row>
    <row r="3716" spans="39:39" hidden="1" x14ac:dyDescent="0.15">
      <c r="AM3716" s="56" t="s">
        <v>537</v>
      </c>
    </row>
    <row r="3717" spans="39:39" hidden="1" x14ac:dyDescent="0.15">
      <c r="AM3717" s="56" t="s">
        <v>537</v>
      </c>
    </row>
    <row r="3718" spans="39:39" hidden="1" x14ac:dyDescent="0.15">
      <c r="AM3718" s="56" t="s">
        <v>537</v>
      </c>
    </row>
    <row r="3719" spans="39:39" hidden="1" x14ac:dyDescent="0.15">
      <c r="AM3719" s="56" t="s">
        <v>537</v>
      </c>
    </row>
    <row r="3720" spans="39:39" hidden="1" x14ac:dyDescent="0.15">
      <c r="AM3720" s="56" t="s">
        <v>537</v>
      </c>
    </row>
    <row r="3721" spans="39:39" hidden="1" x14ac:dyDescent="0.15">
      <c r="AM3721" s="56" t="s">
        <v>537</v>
      </c>
    </row>
    <row r="3722" spans="39:39" hidden="1" x14ac:dyDescent="0.15">
      <c r="AM3722" s="56" t="s">
        <v>537</v>
      </c>
    </row>
    <row r="3723" spans="39:39" hidden="1" x14ac:dyDescent="0.15">
      <c r="AM3723" s="56" t="s">
        <v>537</v>
      </c>
    </row>
    <row r="3724" spans="39:39" hidden="1" x14ac:dyDescent="0.15">
      <c r="AM3724" s="56" t="s">
        <v>537</v>
      </c>
    </row>
    <row r="3725" spans="39:39" hidden="1" x14ac:dyDescent="0.15">
      <c r="AM3725" s="56" t="s">
        <v>537</v>
      </c>
    </row>
    <row r="3726" spans="39:39" hidden="1" x14ac:dyDescent="0.15">
      <c r="AM3726" s="56" t="s">
        <v>537</v>
      </c>
    </row>
    <row r="3727" spans="39:39" hidden="1" x14ac:dyDescent="0.15">
      <c r="AM3727" s="56" t="s">
        <v>537</v>
      </c>
    </row>
    <row r="3728" spans="39:39" hidden="1" x14ac:dyDescent="0.15">
      <c r="AM3728" s="56" t="s">
        <v>537</v>
      </c>
    </row>
    <row r="3729" spans="39:39" hidden="1" x14ac:dyDescent="0.15">
      <c r="AM3729" s="56" t="s">
        <v>537</v>
      </c>
    </row>
    <row r="3730" spans="39:39" hidden="1" x14ac:dyDescent="0.15">
      <c r="AM3730" s="56" t="s">
        <v>537</v>
      </c>
    </row>
    <row r="3731" spans="39:39" hidden="1" x14ac:dyDescent="0.15">
      <c r="AM3731" s="56" t="s">
        <v>537</v>
      </c>
    </row>
    <row r="3732" spans="39:39" hidden="1" x14ac:dyDescent="0.15">
      <c r="AM3732" s="56" t="s">
        <v>537</v>
      </c>
    </row>
    <row r="3733" spans="39:39" hidden="1" x14ac:dyDescent="0.15">
      <c r="AM3733" s="56" t="s">
        <v>537</v>
      </c>
    </row>
    <row r="3734" spans="39:39" hidden="1" x14ac:dyDescent="0.15">
      <c r="AM3734" s="56" t="s">
        <v>537</v>
      </c>
    </row>
    <row r="3735" spans="39:39" hidden="1" x14ac:dyDescent="0.15">
      <c r="AM3735" s="56" t="s">
        <v>537</v>
      </c>
    </row>
    <row r="3736" spans="39:39" hidden="1" x14ac:dyDescent="0.15">
      <c r="AM3736" s="56" t="s">
        <v>537</v>
      </c>
    </row>
    <row r="3737" spans="39:39" hidden="1" x14ac:dyDescent="0.15">
      <c r="AM3737" s="56" t="s">
        <v>537</v>
      </c>
    </row>
    <row r="3738" spans="39:39" hidden="1" x14ac:dyDescent="0.15">
      <c r="AM3738" s="56" t="s">
        <v>537</v>
      </c>
    </row>
    <row r="3739" spans="39:39" hidden="1" x14ac:dyDescent="0.15">
      <c r="AM3739" s="56" t="s">
        <v>537</v>
      </c>
    </row>
    <row r="3740" spans="39:39" hidden="1" x14ac:dyDescent="0.15">
      <c r="AM3740" s="56" t="s">
        <v>537</v>
      </c>
    </row>
    <row r="3741" spans="39:39" hidden="1" x14ac:dyDescent="0.15">
      <c r="AM3741" s="56" t="s">
        <v>537</v>
      </c>
    </row>
    <row r="3742" spans="39:39" hidden="1" x14ac:dyDescent="0.15">
      <c r="AM3742" s="56" t="s">
        <v>537</v>
      </c>
    </row>
    <row r="3743" spans="39:39" hidden="1" x14ac:dyDescent="0.15">
      <c r="AM3743" s="56" t="s">
        <v>537</v>
      </c>
    </row>
    <row r="3744" spans="39:39" hidden="1" x14ac:dyDescent="0.15">
      <c r="AM3744" s="56" t="s">
        <v>537</v>
      </c>
    </row>
    <row r="3745" spans="39:39" hidden="1" x14ac:dyDescent="0.15">
      <c r="AM3745" s="56" t="s">
        <v>537</v>
      </c>
    </row>
    <row r="3746" spans="39:39" hidden="1" x14ac:dyDescent="0.15">
      <c r="AM3746" s="56" t="s">
        <v>537</v>
      </c>
    </row>
    <row r="3747" spans="39:39" hidden="1" x14ac:dyDescent="0.15">
      <c r="AM3747" s="56" t="s">
        <v>537</v>
      </c>
    </row>
    <row r="3748" spans="39:39" hidden="1" x14ac:dyDescent="0.15">
      <c r="AM3748" s="56" t="s">
        <v>537</v>
      </c>
    </row>
    <row r="3749" spans="39:39" hidden="1" x14ac:dyDescent="0.15">
      <c r="AM3749" s="56" t="s">
        <v>537</v>
      </c>
    </row>
    <row r="3750" spans="39:39" hidden="1" x14ac:dyDescent="0.15">
      <c r="AM3750" s="56" t="s">
        <v>537</v>
      </c>
    </row>
    <row r="3751" spans="39:39" hidden="1" x14ac:dyDescent="0.15">
      <c r="AM3751" s="56" t="s">
        <v>537</v>
      </c>
    </row>
    <row r="3752" spans="39:39" hidden="1" x14ac:dyDescent="0.15">
      <c r="AM3752" s="56" t="s">
        <v>537</v>
      </c>
    </row>
    <row r="3753" spans="39:39" hidden="1" x14ac:dyDescent="0.15">
      <c r="AM3753" s="56" t="s">
        <v>537</v>
      </c>
    </row>
    <row r="3754" spans="39:39" hidden="1" x14ac:dyDescent="0.15">
      <c r="AM3754" s="56" t="s">
        <v>537</v>
      </c>
    </row>
    <row r="3755" spans="39:39" hidden="1" x14ac:dyDescent="0.15">
      <c r="AM3755" s="56" t="s">
        <v>537</v>
      </c>
    </row>
    <row r="3756" spans="39:39" hidden="1" x14ac:dyDescent="0.15">
      <c r="AM3756" s="56" t="s">
        <v>537</v>
      </c>
    </row>
    <row r="3757" spans="39:39" hidden="1" x14ac:dyDescent="0.15">
      <c r="AM3757" s="56" t="s">
        <v>537</v>
      </c>
    </row>
    <row r="3758" spans="39:39" hidden="1" x14ac:dyDescent="0.15">
      <c r="AM3758" s="56" t="s">
        <v>537</v>
      </c>
    </row>
    <row r="3759" spans="39:39" hidden="1" x14ac:dyDescent="0.15">
      <c r="AM3759" s="56" t="s">
        <v>537</v>
      </c>
    </row>
    <row r="3760" spans="39:39" hidden="1" x14ac:dyDescent="0.15">
      <c r="AM3760" s="56" t="s">
        <v>537</v>
      </c>
    </row>
    <row r="3761" spans="39:39" hidden="1" x14ac:dyDescent="0.15">
      <c r="AM3761" s="56" t="s">
        <v>537</v>
      </c>
    </row>
    <row r="3762" spans="39:39" hidden="1" x14ac:dyDescent="0.15">
      <c r="AM3762" s="56" t="s">
        <v>537</v>
      </c>
    </row>
    <row r="3763" spans="39:39" hidden="1" x14ac:dyDescent="0.15">
      <c r="AM3763" s="56" t="s">
        <v>537</v>
      </c>
    </row>
    <row r="3764" spans="39:39" hidden="1" x14ac:dyDescent="0.15">
      <c r="AM3764" s="56" t="s">
        <v>537</v>
      </c>
    </row>
    <row r="3765" spans="39:39" hidden="1" x14ac:dyDescent="0.15">
      <c r="AM3765" s="56" t="s">
        <v>537</v>
      </c>
    </row>
    <row r="3766" spans="39:39" hidden="1" x14ac:dyDescent="0.15">
      <c r="AM3766" s="56" t="s">
        <v>537</v>
      </c>
    </row>
    <row r="3767" spans="39:39" hidden="1" x14ac:dyDescent="0.15">
      <c r="AM3767" s="56" t="s">
        <v>537</v>
      </c>
    </row>
    <row r="3768" spans="39:39" hidden="1" x14ac:dyDescent="0.15">
      <c r="AM3768" s="56" t="s">
        <v>537</v>
      </c>
    </row>
    <row r="3769" spans="39:39" hidden="1" x14ac:dyDescent="0.15">
      <c r="AM3769" s="56" t="s">
        <v>537</v>
      </c>
    </row>
    <row r="3770" spans="39:39" hidden="1" x14ac:dyDescent="0.15">
      <c r="AM3770" s="56" t="s">
        <v>537</v>
      </c>
    </row>
    <row r="3771" spans="39:39" hidden="1" x14ac:dyDescent="0.15">
      <c r="AM3771" s="56" t="s">
        <v>537</v>
      </c>
    </row>
    <row r="3772" spans="39:39" hidden="1" x14ac:dyDescent="0.15">
      <c r="AM3772" s="56" t="s">
        <v>537</v>
      </c>
    </row>
    <row r="3773" spans="39:39" hidden="1" x14ac:dyDescent="0.15">
      <c r="AM3773" s="56" t="s">
        <v>537</v>
      </c>
    </row>
    <row r="3774" spans="39:39" hidden="1" x14ac:dyDescent="0.15">
      <c r="AM3774" s="56" t="s">
        <v>537</v>
      </c>
    </row>
    <row r="3775" spans="39:39" hidden="1" x14ac:dyDescent="0.15">
      <c r="AM3775" s="56" t="s">
        <v>537</v>
      </c>
    </row>
    <row r="3776" spans="39:39" hidden="1" x14ac:dyDescent="0.15">
      <c r="AM3776" s="56" t="s">
        <v>537</v>
      </c>
    </row>
    <row r="3777" spans="39:39" hidden="1" x14ac:dyDescent="0.15">
      <c r="AM3777" s="56" t="s">
        <v>537</v>
      </c>
    </row>
    <row r="3778" spans="39:39" hidden="1" x14ac:dyDescent="0.15">
      <c r="AM3778" s="56" t="s">
        <v>537</v>
      </c>
    </row>
    <row r="3779" spans="39:39" hidden="1" x14ac:dyDescent="0.15">
      <c r="AM3779" s="56" t="s">
        <v>537</v>
      </c>
    </row>
    <row r="3780" spans="39:39" hidden="1" x14ac:dyDescent="0.15">
      <c r="AM3780" s="56" t="s">
        <v>537</v>
      </c>
    </row>
    <row r="3781" spans="39:39" hidden="1" x14ac:dyDescent="0.15">
      <c r="AM3781" s="56" t="s">
        <v>537</v>
      </c>
    </row>
    <row r="3782" spans="39:39" hidden="1" x14ac:dyDescent="0.15">
      <c r="AM3782" s="56" t="s">
        <v>537</v>
      </c>
    </row>
    <row r="3783" spans="39:39" hidden="1" x14ac:dyDescent="0.15">
      <c r="AM3783" s="56" t="s">
        <v>537</v>
      </c>
    </row>
    <row r="3784" spans="39:39" hidden="1" x14ac:dyDescent="0.15">
      <c r="AM3784" s="56" t="s">
        <v>537</v>
      </c>
    </row>
    <row r="3785" spans="39:39" hidden="1" x14ac:dyDescent="0.15">
      <c r="AM3785" s="56" t="s">
        <v>537</v>
      </c>
    </row>
    <row r="3786" spans="39:39" hidden="1" x14ac:dyDescent="0.15">
      <c r="AM3786" s="56" t="s">
        <v>537</v>
      </c>
    </row>
    <row r="3787" spans="39:39" hidden="1" x14ac:dyDescent="0.15">
      <c r="AM3787" s="56" t="s">
        <v>537</v>
      </c>
    </row>
    <row r="3788" spans="39:39" hidden="1" x14ac:dyDescent="0.15">
      <c r="AM3788" s="56" t="s">
        <v>537</v>
      </c>
    </row>
    <row r="3789" spans="39:39" hidden="1" x14ac:dyDescent="0.15">
      <c r="AM3789" s="56" t="s">
        <v>537</v>
      </c>
    </row>
    <row r="3790" spans="39:39" hidden="1" x14ac:dyDescent="0.15">
      <c r="AM3790" s="56" t="s">
        <v>537</v>
      </c>
    </row>
    <row r="3791" spans="39:39" hidden="1" x14ac:dyDescent="0.15">
      <c r="AM3791" s="56" t="s">
        <v>537</v>
      </c>
    </row>
    <row r="3792" spans="39:39" hidden="1" x14ac:dyDescent="0.15">
      <c r="AM3792" s="56" t="s">
        <v>537</v>
      </c>
    </row>
    <row r="3793" spans="39:39" hidden="1" x14ac:dyDescent="0.15">
      <c r="AM3793" s="56" t="s">
        <v>537</v>
      </c>
    </row>
    <row r="3794" spans="39:39" hidden="1" x14ac:dyDescent="0.15">
      <c r="AM3794" s="56" t="s">
        <v>537</v>
      </c>
    </row>
    <row r="3795" spans="39:39" hidden="1" x14ac:dyDescent="0.15">
      <c r="AM3795" s="56" t="s">
        <v>537</v>
      </c>
    </row>
    <row r="3796" spans="39:39" hidden="1" x14ac:dyDescent="0.15">
      <c r="AM3796" s="56" t="s">
        <v>537</v>
      </c>
    </row>
    <row r="3797" spans="39:39" hidden="1" x14ac:dyDescent="0.15">
      <c r="AM3797" s="56" t="s">
        <v>537</v>
      </c>
    </row>
    <row r="3798" spans="39:39" hidden="1" x14ac:dyDescent="0.15">
      <c r="AM3798" s="56" t="s">
        <v>537</v>
      </c>
    </row>
    <row r="3799" spans="39:39" hidden="1" x14ac:dyDescent="0.15">
      <c r="AM3799" s="56" t="s">
        <v>537</v>
      </c>
    </row>
    <row r="3800" spans="39:39" hidden="1" x14ac:dyDescent="0.15">
      <c r="AM3800" s="56" t="s">
        <v>537</v>
      </c>
    </row>
    <row r="3801" spans="39:39" hidden="1" x14ac:dyDescent="0.15">
      <c r="AM3801" s="56" t="s">
        <v>537</v>
      </c>
    </row>
    <row r="3802" spans="39:39" hidden="1" x14ac:dyDescent="0.15">
      <c r="AM3802" s="56" t="s">
        <v>537</v>
      </c>
    </row>
    <row r="3803" spans="39:39" hidden="1" x14ac:dyDescent="0.15">
      <c r="AM3803" s="56" t="s">
        <v>537</v>
      </c>
    </row>
    <row r="3804" spans="39:39" hidden="1" x14ac:dyDescent="0.15">
      <c r="AM3804" s="56" t="s">
        <v>537</v>
      </c>
    </row>
    <row r="3805" spans="39:39" hidden="1" x14ac:dyDescent="0.15">
      <c r="AM3805" s="56" t="s">
        <v>537</v>
      </c>
    </row>
    <row r="3806" spans="39:39" hidden="1" x14ac:dyDescent="0.15">
      <c r="AM3806" s="56" t="s">
        <v>537</v>
      </c>
    </row>
    <row r="3807" spans="39:39" hidden="1" x14ac:dyDescent="0.15">
      <c r="AM3807" s="56" t="s">
        <v>537</v>
      </c>
    </row>
    <row r="3808" spans="39:39" hidden="1" x14ac:dyDescent="0.15">
      <c r="AM3808" s="56" t="s">
        <v>537</v>
      </c>
    </row>
    <row r="3809" spans="39:39" hidden="1" x14ac:dyDescent="0.15">
      <c r="AM3809" s="56" t="s">
        <v>537</v>
      </c>
    </row>
    <row r="3810" spans="39:39" hidden="1" x14ac:dyDescent="0.15">
      <c r="AM3810" s="56" t="s">
        <v>537</v>
      </c>
    </row>
    <row r="3811" spans="39:39" hidden="1" x14ac:dyDescent="0.15">
      <c r="AM3811" s="56" t="s">
        <v>537</v>
      </c>
    </row>
    <row r="3812" spans="39:39" hidden="1" x14ac:dyDescent="0.15">
      <c r="AM3812" s="56" t="s">
        <v>537</v>
      </c>
    </row>
    <row r="3813" spans="39:39" hidden="1" x14ac:dyDescent="0.15">
      <c r="AM3813" s="56" t="s">
        <v>537</v>
      </c>
    </row>
    <row r="3814" spans="39:39" hidden="1" x14ac:dyDescent="0.15">
      <c r="AM3814" s="56" t="s">
        <v>537</v>
      </c>
    </row>
    <row r="3815" spans="39:39" hidden="1" x14ac:dyDescent="0.15">
      <c r="AM3815" s="56" t="s">
        <v>537</v>
      </c>
    </row>
    <row r="3816" spans="39:39" hidden="1" x14ac:dyDescent="0.15">
      <c r="AM3816" s="56" t="s">
        <v>537</v>
      </c>
    </row>
    <row r="3817" spans="39:39" hidden="1" x14ac:dyDescent="0.15">
      <c r="AM3817" s="56" t="s">
        <v>537</v>
      </c>
    </row>
    <row r="3818" spans="39:39" hidden="1" x14ac:dyDescent="0.15">
      <c r="AM3818" s="56" t="s">
        <v>537</v>
      </c>
    </row>
    <row r="3819" spans="39:39" hidden="1" x14ac:dyDescent="0.15">
      <c r="AM3819" s="56" t="s">
        <v>537</v>
      </c>
    </row>
    <row r="3820" spans="39:39" hidden="1" x14ac:dyDescent="0.15">
      <c r="AM3820" s="56" t="s">
        <v>537</v>
      </c>
    </row>
    <row r="3821" spans="39:39" hidden="1" x14ac:dyDescent="0.15">
      <c r="AM3821" s="56" t="s">
        <v>537</v>
      </c>
    </row>
    <row r="3822" spans="39:39" hidden="1" x14ac:dyDescent="0.15">
      <c r="AM3822" s="56" t="s">
        <v>537</v>
      </c>
    </row>
    <row r="3823" spans="39:39" hidden="1" x14ac:dyDescent="0.15">
      <c r="AM3823" s="56" t="s">
        <v>537</v>
      </c>
    </row>
    <row r="3824" spans="39:39" hidden="1" x14ac:dyDescent="0.15">
      <c r="AM3824" s="56" t="s">
        <v>537</v>
      </c>
    </row>
    <row r="3825" spans="39:39" hidden="1" x14ac:dyDescent="0.15">
      <c r="AM3825" s="56" t="s">
        <v>537</v>
      </c>
    </row>
    <row r="3826" spans="39:39" hidden="1" x14ac:dyDescent="0.15">
      <c r="AM3826" s="56" t="s">
        <v>537</v>
      </c>
    </row>
    <row r="3827" spans="39:39" hidden="1" x14ac:dyDescent="0.15">
      <c r="AM3827" s="56" t="s">
        <v>537</v>
      </c>
    </row>
    <row r="3828" spans="39:39" hidden="1" x14ac:dyDescent="0.15">
      <c r="AM3828" s="56" t="s">
        <v>537</v>
      </c>
    </row>
    <row r="3829" spans="39:39" hidden="1" x14ac:dyDescent="0.15">
      <c r="AM3829" s="56" t="s">
        <v>537</v>
      </c>
    </row>
    <row r="3830" spans="39:39" hidden="1" x14ac:dyDescent="0.15">
      <c r="AM3830" s="56" t="s">
        <v>537</v>
      </c>
    </row>
    <row r="3831" spans="39:39" hidden="1" x14ac:dyDescent="0.15">
      <c r="AM3831" s="56" t="s">
        <v>537</v>
      </c>
    </row>
    <row r="3832" spans="39:39" hidden="1" x14ac:dyDescent="0.15">
      <c r="AM3832" s="56" t="s">
        <v>537</v>
      </c>
    </row>
    <row r="3833" spans="39:39" hidden="1" x14ac:dyDescent="0.15">
      <c r="AM3833" s="56" t="s">
        <v>537</v>
      </c>
    </row>
    <row r="3834" spans="39:39" hidden="1" x14ac:dyDescent="0.15">
      <c r="AM3834" s="56" t="s">
        <v>537</v>
      </c>
    </row>
    <row r="3835" spans="39:39" hidden="1" x14ac:dyDescent="0.15">
      <c r="AM3835" s="56" t="s">
        <v>537</v>
      </c>
    </row>
    <row r="3836" spans="39:39" hidden="1" x14ac:dyDescent="0.15">
      <c r="AM3836" s="56" t="s">
        <v>537</v>
      </c>
    </row>
    <row r="3837" spans="39:39" hidden="1" x14ac:dyDescent="0.15">
      <c r="AM3837" s="56" t="s">
        <v>537</v>
      </c>
    </row>
    <row r="3838" spans="39:39" hidden="1" x14ac:dyDescent="0.15">
      <c r="AM3838" s="56" t="s">
        <v>537</v>
      </c>
    </row>
    <row r="3839" spans="39:39" hidden="1" x14ac:dyDescent="0.15">
      <c r="AM3839" s="56" t="s">
        <v>537</v>
      </c>
    </row>
    <row r="3840" spans="39:39" hidden="1" x14ac:dyDescent="0.15">
      <c r="AM3840" s="56" t="s">
        <v>537</v>
      </c>
    </row>
    <row r="3841" spans="39:39" hidden="1" x14ac:dyDescent="0.15">
      <c r="AM3841" s="56" t="s">
        <v>537</v>
      </c>
    </row>
    <row r="3842" spans="39:39" hidden="1" x14ac:dyDescent="0.15">
      <c r="AM3842" s="56" t="s">
        <v>537</v>
      </c>
    </row>
    <row r="3843" spans="39:39" hidden="1" x14ac:dyDescent="0.15">
      <c r="AM3843" s="56" t="s">
        <v>537</v>
      </c>
    </row>
    <row r="3844" spans="39:39" hidden="1" x14ac:dyDescent="0.15">
      <c r="AM3844" s="56" t="s">
        <v>537</v>
      </c>
    </row>
    <row r="3845" spans="39:39" hidden="1" x14ac:dyDescent="0.15">
      <c r="AM3845" s="56" t="s">
        <v>537</v>
      </c>
    </row>
    <row r="3846" spans="39:39" hidden="1" x14ac:dyDescent="0.15">
      <c r="AM3846" s="56" t="s">
        <v>537</v>
      </c>
    </row>
    <row r="3847" spans="39:39" hidden="1" x14ac:dyDescent="0.15">
      <c r="AM3847" s="56" t="s">
        <v>537</v>
      </c>
    </row>
    <row r="3848" spans="39:39" hidden="1" x14ac:dyDescent="0.15">
      <c r="AM3848" s="56" t="s">
        <v>537</v>
      </c>
    </row>
    <row r="3849" spans="39:39" hidden="1" x14ac:dyDescent="0.15">
      <c r="AM3849" s="56" t="s">
        <v>537</v>
      </c>
    </row>
    <row r="3850" spans="39:39" hidden="1" x14ac:dyDescent="0.15">
      <c r="AM3850" s="56" t="s">
        <v>537</v>
      </c>
    </row>
    <row r="3851" spans="39:39" hidden="1" x14ac:dyDescent="0.15">
      <c r="AM3851" s="56" t="s">
        <v>537</v>
      </c>
    </row>
    <row r="3852" spans="39:39" hidden="1" x14ac:dyDescent="0.15">
      <c r="AM3852" s="56" t="s">
        <v>537</v>
      </c>
    </row>
    <row r="3853" spans="39:39" hidden="1" x14ac:dyDescent="0.15">
      <c r="AM3853" s="56" t="s">
        <v>537</v>
      </c>
    </row>
    <row r="3854" spans="39:39" hidden="1" x14ac:dyDescent="0.15">
      <c r="AM3854" s="56" t="s">
        <v>537</v>
      </c>
    </row>
    <row r="3855" spans="39:39" hidden="1" x14ac:dyDescent="0.15">
      <c r="AM3855" s="56" t="s">
        <v>537</v>
      </c>
    </row>
    <row r="3856" spans="39:39" hidden="1" x14ac:dyDescent="0.15">
      <c r="AM3856" s="56" t="s">
        <v>537</v>
      </c>
    </row>
    <row r="3857" spans="39:39" hidden="1" x14ac:dyDescent="0.15">
      <c r="AM3857" s="56" t="s">
        <v>537</v>
      </c>
    </row>
    <row r="3858" spans="39:39" hidden="1" x14ac:dyDescent="0.15">
      <c r="AM3858" s="56" t="s">
        <v>537</v>
      </c>
    </row>
    <row r="3859" spans="39:39" hidden="1" x14ac:dyDescent="0.15">
      <c r="AM3859" s="56" t="s">
        <v>537</v>
      </c>
    </row>
    <row r="3860" spans="39:39" hidden="1" x14ac:dyDescent="0.15">
      <c r="AM3860" s="56" t="s">
        <v>537</v>
      </c>
    </row>
    <row r="3861" spans="39:39" hidden="1" x14ac:dyDescent="0.15">
      <c r="AM3861" s="56" t="s">
        <v>537</v>
      </c>
    </row>
    <row r="3862" spans="39:39" hidden="1" x14ac:dyDescent="0.15">
      <c r="AM3862" s="56" t="s">
        <v>537</v>
      </c>
    </row>
    <row r="3863" spans="39:39" hidden="1" x14ac:dyDescent="0.15">
      <c r="AM3863" s="56" t="s">
        <v>537</v>
      </c>
    </row>
    <row r="3864" spans="39:39" hidden="1" x14ac:dyDescent="0.15">
      <c r="AM3864" s="56" t="s">
        <v>537</v>
      </c>
    </row>
    <row r="3865" spans="39:39" hidden="1" x14ac:dyDescent="0.15">
      <c r="AM3865" s="56" t="s">
        <v>537</v>
      </c>
    </row>
    <row r="3866" spans="39:39" hidden="1" x14ac:dyDescent="0.15">
      <c r="AM3866" s="56" t="s">
        <v>537</v>
      </c>
    </row>
    <row r="3867" spans="39:39" hidden="1" x14ac:dyDescent="0.15">
      <c r="AM3867" s="56" t="s">
        <v>537</v>
      </c>
    </row>
    <row r="3868" spans="39:39" hidden="1" x14ac:dyDescent="0.15">
      <c r="AM3868" s="56" t="s">
        <v>537</v>
      </c>
    </row>
    <row r="3869" spans="39:39" hidden="1" x14ac:dyDescent="0.15">
      <c r="AM3869" s="56" t="s">
        <v>537</v>
      </c>
    </row>
    <row r="3870" spans="39:39" hidden="1" x14ac:dyDescent="0.15">
      <c r="AM3870" s="56" t="s">
        <v>537</v>
      </c>
    </row>
    <row r="3871" spans="39:39" hidden="1" x14ac:dyDescent="0.15">
      <c r="AM3871" s="56" t="s">
        <v>537</v>
      </c>
    </row>
    <row r="3872" spans="39:39" hidden="1" x14ac:dyDescent="0.15">
      <c r="AM3872" s="56" t="s">
        <v>537</v>
      </c>
    </row>
    <row r="3873" spans="39:39" hidden="1" x14ac:dyDescent="0.15">
      <c r="AM3873" s="56" t="s">
        <v>537</v>
      </c>
    </row>
    <row r="3874" spans="39:39" hidden="1" x14ac:dyDescent="0.15">
      <c r="AM3874" s="56" t="s">
        <v>537</v>
      </c>
    </row>
    <row r="3875" spans="39:39" hidden="1" x14ac:dyDescent="0.15">
      <c r="AM3875" s="56" t="s">
        <v>537</v>
      </c>
    </row>
    <row r="3876" spans="39:39" hidden="1" x14ac:dyDescent="0.15">
      <c r="AM3876" s="56" t="s">
        <v>537</v>
      </c>
    </row>
    <row r="3877" spans="39:39" hidden="1" x14ac:dyDescent="0.15">
      <c r="AM3877" s="56" t="s">
        <v>537</v>
      </c>
    </row>
    <row r="3878" spans="39:39" hidden="1" x14ac:dyDescent="0.15">
      <c r="AM3878" s="56" t="s">
        <v>537</v>
      </c>
    </row>
    <row r="3879" spans="39:39" hidden="1" x14ac:dyDescent="0.15">
      <c r="AM3879" s="56" t="s">
        <v>537</v>
      </c>
    </row>
    <row r="3880" spans="39:39" hidden="1" x14ac:dyDescent="0.15">
      <c r="AM3880" s="56" t="s">
        <v>537</v>
      </c>
    </row>
    <row r="3881" spans="39:39" hidden="1" x14ac:dyDescent="0.15">
      <c r="AM3881" s="56" t="s">
        <v>537</v>
      </c>
    </row>
    <row r="3882" spans="39:39" hidden="1" x14ac:dyDescent="0.15">
      <c r="AM3882" s="56" t="s">
        <v>537</v>
      </c>
    </row>
    <row r="3883" spans="39:39" hidden="1" x14ac:dyDescent="0.15">
      <c r="AM3883" s="56" t="s">
        <v>537</v>
      </c>
    </row>
    <row r="3884" spans="39:39" hidden="1" x14ac:dyDescent="0.15">
      <c r="AM3884" s="56" t="s">
        <v>537</v>
      </c>
    </row>
    <row r="3885" spans="39:39" hidden="1" x14ac:dyDescent="0.15">
      <c r="AM3885" s="56" t="s">
        <v>537</v>
      </c>
    </row>
    <row r="3886" spans="39:39" hidden="1" x14ac:dyDescent="0.15">
      <c r="AM3886" s="56" t="s">
        <v>537</v>
      </c>
    </row>
    <row r="3887" spans="39:39" hidden="1" x14ac:dyDescent="0.15">
      <c r="AM3887" s="56" t="s">
        <v>537</v>
      </c>
    </row>
    <row r="3888" spans="39:39" hidden="1" x14ac:dyDescent="0.15">
      <c r="AM3888" s="56" t="s">
        <v>537</v>
      </c>
    </row>
    <row r="3889" spans="39:39" hidden="1" x14ac:dyDescent="0.15">
      <c r="AM3889" s="56" t="s">
        <v>537</v>
      </c>
    </row>
    <row r="3890" spans="39:39" hidden="1" x14ac:dyDescent="0.15">
      <c r="AM3890" s="56" t="s">
        <v>537</v>
      </c>
    </row>
    <row r="3891" spans="39:39" hidden="1" x14ac:dyDescent="0.15">
      <c r="AM3891" s="56" t="s">
        <v>537</v>
      </c>
    </row>
    <row r="3892" spans="39:39" hidden="1" x14ac:dyDescent="0.15">
      <c r="AM3892" s="56" t="s">
        <v>537</v>
      </c>
    </row>
    <row r="3893" spans="39:39" hidden="1" x14ac:dyDescent="0.15">
      <c r="AM3893" s="56" t="s">
        <v>537</v>
      </c>
    </row>
    <row r="3894" spans="39:39" hidden="1" x14ac:dyDescent="0.15">
      <c r="AM3894" s="56" t="s">
        <v>537</v>
      </c>
    </row>
    <row r="3895" spans="39:39" hidden="1" x14ac:dyDescent="0.15">
      <c r="AM3895" s="56" t="s">
        <v>537</v>
      </c>
    </row>
    <row r="3896" spans="39:39" hidden="1" x14ac:dyDescent="0.15">
      <c r="AM3896" s="56" t="s">
        <v>537</v>
      </c>
    </row>
    <row r="3897" spans="39:39" hidden="1" x14ac:dyDescent="0.15">
      <c r="AM3897" s="56" t="s">
        <v>537</v>
      </c>
    </row>
    <row r="3898" spans="39:39" hidden="1" x14ac:dyDescent="0.15">
      <c r="AM3898" s="56" t="s">
        <v>537</v>
      </c>
    </row>
    <row r="3899" spans="39:39" hidden="1" x14ac:dyDescent="0.15">
      <c r="AM3899" s="56" t="s">
        <v>537</v>
      </c>
    </row>
    <row r="3900" spans="39:39" hidden="1" x14ac:dyDescent="0.15">
      <c r="AM3900" s="56" t="s">
        <v>537</v>
      </c>
    </row>
    <row r="3901" spans="39:39" hidden="1" x14ac:dyDescent="0.15">
      <c r="AM3901" s="56" t="s">
        <v>537</v>
      </c>
    </row>
    <row r="3902" spans="39:39" hidden="1" x14ac:dyDescent="0.15">
      <c r="AM3902" s="56" t="s">
        <v>537</v>
      </c>
    </row>
    <row r="3903" spans="39:39" hidden="1" x14ac:dyDescent="0.15">
      <c r="AM3903" s="56" t="s">
        <v>537</v>
      </c>
    </row>
    <row r="3904" spans="39:39" hidden="1" x14ac:dyDescent="0.15">
      <c r="AM3904" s="56" t="s">
        <v>537</v>
      </c>
    </row>
    <row r="3905" spans="39:39" hidden="1" x14ac:dyDescent="0.15">
      <c r="AM3905" s="56" t="s">
        <v>537</v>
      </c>
    </row>
    <row r="3906" spans="39:39" hidden="1" x14ac:dyDescent="0.15">
      <c r="AM3906" s="56" t="s">
        <v>537</v>
      </c>
    </row>
    <row r="3907" spans="39:39" hidden="1" x14ac:dyDescent="0.15">
      <c r="AM3907" s="56" t="s">
        <v>537</v>
      </c>
    </row>
    <row r="3908" spans="39:39" hidden="1" x14ac:dyDescent="0.15">
      <c r="AM3908" s="56" t="s">
        <v>537</v>
      </c>
    </row>
    <row r="3909" spans="39:39" hidden="1" x14ac:dyDescent="0.15">
      <c r="AM3909" s="56" t="s">
        <v>537</v>
      </c>
    </row>
    <row r="3910" spans="39:39" hidden="1" x14ac:dyDescent="0.15">
      <c r="AM3910" s="56" t="s">
        <v>537</v>
      </c>
    </row>
    <row r="3911" spans="39:39" hidden="1" x14ac:dyDescent="0.15">
      <c r="AM3911" s="56" t="s">
        <v>537</v>
      </c>
    </row>
    <row r="3912" spans="39:39" hidden="1" x14ac:dyDescent="0.15">
      <c r="AM3912" s="56" t="s">
        <v>537</v>
      </c>
    </row>
    <row r="3913" spans="39:39" hidden="1" x14ac:dyDescent="0.15">
      <c r="AM3913" s="56" t="s">
        <v>537</v>
      </c>
    </row>
    <row r="3914" spans="39:39" hidden="1" x14ac:dyDescent="0.15">
      <c r="AM3914" s="56" t="s">
        <v>537</v>
      </c>
    </row>
    <row r="3915" spans="39:39" hidden="1" x14ac:dyDescent="0.15">
      <c r="AM3915" s="56" t="s">
        <v>537</v>
      </c>
    </row>
    <row r="3916" spans="39:39" hidden="1" x14ac:dyDescent="0.15">
      <c r="AM3916" s="56" t="s">
        <v>537</v>
      </c>
    </row>
    <row r="3917" spans="39:39" hidden="1" x14ac:dyDescent="0.15">
      <c r="AM3917" s="56" t="s">
        <v>537</v>
      </c>
    </row>
    <row r="3918" spans="39:39" hidden="1" x14ac:dyDescent="0.15">
      <c r="AM3918" s="56" t="s">
        <v>537</v>
      </c>
    </row>
    <row r="3919" spans="39:39" hidden="1" x14ac:dyDescent="0.15">
      <c r="AM3919" s="56" t="s">
        <v>537</v>
      </c>
    </row>
    <row r="3920" spans="39:39" hidden="1" x14ac:dyDescent="0.15">
      <c r="AM3920" s="56" t="s">
        <v>537</v>
      </c>
    </row>
    <row r="3921" spans="39:39" hidden="1" x14ac:dyDescent="0.15">
      <c r="AM3921" s="56" t="s">
        <v>537</v>
      </c>
    </row>
    <row r="3922" spans="39:39" hidden="1" x14ac:dyDescent="0.15">
      <c r="AM3922" s="56" t="s">
        <v>537</v>
      </c>
    </row>
    <row r="3923" spans="39:39" hidden="1" x14ac:dyDescent="0.15">
      <c r="AM3923" s="56" t="s">
        <v>537</v>
      </c>
    </row>
    <row r="3924" spans="39:39" hidden="1" x14ac:dyDescent="0.15">
      <c r="AM3924" s="56" t="s">
        <v>537</v>
      </c>
    </row>
    <row r="3925" spans="39:39" hidden="1" x14ac:dyDescent="0.15">
      <c r="AM3925" s="56" t="s">
        <v>537</v>
      </c>
    </row>
    <row r="3926" spans="39:39" hidden="1" x14ac:dyDescent="0.15">
      <c r="AM3926" s="56" t="s">
        <v>537</v>
      </c>
    </row>
    <row r="3927" spans="39:39" hidden="1" x14ac:dyDescent="0.15">
      <c r="AM3927" s="56" t="s">
        <v>537</v>
      </c>
    </row>
    <row r="3928" spans="39:39" hidden="1" x14ac:dyDescent="0.15">
      <c r="AM3928" s="56" t="s">
        <v>537</v>
      </c>
    </row>
    <row r="3929" spans="39:39" hidden="1" x14ac:dyDescent="0.15">
      <c r="AM3929" s="56" t="s">
        <v>537</v>
      </c>
    </row>
    <row r="3930" spans="39:39" hidden="1" x14ac:dyDescent="0.15">
      <c r="AM3930" s="56" t="s">
        <v>537</v>
      </c>
    </row>
    <row r="3931" spans="39:39" hidden="1" x14ac:dyDescent="0.15">
      <c r="AM3931" s="56" t="s">
        <v>537</v>
      </c>
    </row>
    <row r="3932" spans="39:39" hidden="1" x14ac:dyDescent="0.15">
      <c r="AM3932" s="56" t="s">
        <v>537</v>
      </c>
    </row>
    <row r="3933" spans="39:39" hidden="1" x14ac:dyDescent="0.15">
      <c r="AM3933" s="56" t="s">
        <v>537</v>
      </c>
    </row>
    <row r="3934" spans="39:39" hidden="1" x14ac:dyDescent="0.15">
      <c r="AM3934" s="56" t="s">
        <v>537</v>
      </c>
    </row>
    <row r="3935" spans="39:39" hidden="1" x14ac:dyDescent="0.15">
      <c r="AM3935" s="56" t="s">
        <v>537</v>
      </c>
    </row>
    <row r="3936" spans="39:39" hidden="1" x14ac:dyDescent="0.15">
      <c r="AM3936" s="56" t="s">
        <v>537</v>
      </c>
    </row>
    <row r="3937" spans="39:39" hidden="1" x14ac:dyDescent="0.15">
      <c r="AM3937" s="56" t="s">
        <v>537</v>
      </c>
    </row>
    <row r="3938" spans="39:39" hidden="1" x14ac:dyDescent="0.15">
      <c r="AM3938" s="56" t="s">
        <v>537</v>
      </c>
    </row>
    <row r="3939" spans="39:39" hidden="1" x14ac:dyDescent="0.15">
      <c r="AM3939" s="56" t="s">
        <v>537</v>
      </c>
    </row>
    <row r="3940" spans="39:39" hidden="1" x14ac:dyDescent="0.15">
      <c r="AM3940" s="56" t="s">
        <v>537</v>
      </c>
    </row>
    <row r="3941" spans="39:39" hidden="1" x14ac:dyDescent="0.15">
      <c r="AM3941" s="56" t="s">
        <v>537</v>
      </c>
    </row>
    <row r="3942" spans="39:39" hidden="1" x14ac:dyDescent="0.15">
      <c r="AM3942" s="56" t="s">
        <v>537</v>
      </c>
    </row>
    <row r="3943" spans="39:39" hidden="1" x14ac:dyDescent="0.15">
      <c r="AM3943" s="56" t="s">
        <v>537</v>
      </c>
    </row>
    <row r="3944" spans="39:39" hidden="1" x14ac:dyDescent="0.15">
      <c r="AM3944" s="56" t="s">
        <v>537</v>
      </c>
    </row>
    <row r="3945" spans="39:39" hidden="1" x14ac:dyDescent="0.15">
      <c r="AM3945" s="56" t="s">
        <v>537</v>
      </c>
    </row>
    <row r="3946" spans="39:39" hidden="1" x14ac:dyDescent="0.15">
      <c r="AM3946" s="56" t="s">
        <v>537</v>
      </c>
    </row>
    <row r="3947" spans="39:39" hidden="1" x14ac:dyDescent="0.15">
      <c r="AM3947" s="56" t="s">
        <v>537</v>
      </c>
    </row>
    <row r="3948" spans="39:39" hidden="1" x14ac:dyDescent="0.15">
      <c r="AM3948" s="56" t="s">
        <v>537</v>
      </c>
    </row>
    <row r="3949" spans="39:39" hidden="1" x14ac:dyDescent="0.15">
      <c r="AM3949" s="56" t="s">
        <v>537</v>
      </c>
    </row>
    <row r="3950" spans="39:39" hidden="1" x14ac:dyDescent="0.15">
      <c r="AM3950" s="56" t="s">
        <v>537</v>
      </c>
    </row>
    <row r="3951" spans="39:39" hidden="1" x14ac:dyDescent="0.15">
      <c r="AM3951" s="56" t="s">
        <v>537</v>
      </c>
    </row>
    <row r="3952" spans="39:39" hidden="1" x14ac:dyDescent="0.15">
      <c r="AM3952" s="56" t="s">
        <v>537</v>
      </c>
    </row>
    <row r="3953" spans="39:39" hidden="1" x14ac:dyDescent="0.15">
      <c r="AM3953" s="56" t="s">
        <v>537</v>
      </c>
    </row>
    <row r="3954" spans="39:39" hidden="1" x14ac:dyDescent="0.15">
      <c r="AM3954" s="56" t="s">
        <v>537</v>
      </c>
    </row>
    <row r="3955" spans="39:39" hidden="1" x14ac:dyDescent="0.15">
      <c r="AM3955" s="56" t="s">
        <v>537</v>
      </c>
    </row>
    <row r="3956" spans="39:39" hidden="1" x14ac:dyDescent="0.15">
      <c r="AM3956" s="56" t="s">
        <v>537</v>
      </c>
    </row>
    <row r="3957" spans="39:39" hidden="1" x14ac:dyDescent="0.15">
      <c r="AM3957" s="56" t="s">
        <v>537</v>
      </c>
    </row>
    <row r="3958" spans="39:39" hidden="1" x14ac:dyDescent="0.15">
      <c r="AM3958" s="56" t="s">
        <v>537</v>
      </c>
    </row>
    <row r="3959" spans="39:39" hidden="1" x14ac:dyDescent="0.15">
      <c r="AM3959" s="56" t="s">
        <v>537</v>
      </c>
    </row>
    <row r="3960" spans="39:39" hidden="1" x14ac:dyDescent="0.15">
      <c r="AM3960" s="56" t="s">
        <v>537</v>
      </c>
    </row>
    <row r="3961" spans="39:39" hidden="1" x14ac:dyDescent="0.15">
      <c r="AM3961" s="56" t="s">
        <v>537</v>
      </c>
    </row>
    <row r="3962" spans="39:39" hidden="1" x14ac:dyDescent="0.15">
      <c r="AM3962" s="56" t="s">
        <v>537</v>
      </c>
    </row>
    <row r="3963" spans="39:39" hidden="1" x14ac:dyDescent="0.15">
      <c r="AM3963" s="56" t="s">
        <v>537</v>
      </c>
    </row>
    <row r="3964" spans="39:39" hidden="1" x14ac:dyDescent="0.15">
      <c r="AM3964" s="56" t="s">
        <v>537</v>
      </c>
    </row>
    <row r="3965" spans="39:39" hidden="1" x14ac:dyDescent="0.15">
      <c r="AM3965" s="56" t="s">
        <v>537</v>
      </c>
    </row>
    <row r="3966" spans="39:39" hidden="1" x14ac:dyDescent="0.15">
      <c r="AM3966" s="56" t="s">
        <v>537</v>
      </c>
    </row>
    <row r="3967" spans="39:39" hidden="1" x14ac:dyDescent="0.15">
      <c r="AM3967" s="56" t="s">
        <v>537</v>
      </c>
    </row>
    <row r="3968" spans="39:39" hidden="1" x14ac:dyDescent="0.15">
      <c r="AM3968" s="56" t="s">
        <v>537</v>
      </c>
    </row>
    <row r="3969" spans="39:39" hidden="1" x14ac:dyDescent="0.15">
      <c r="AM3969" s="56" t="s">
        <v>537</v>
      </c>
    </row>
    <row r="3970" spans="39:39" hidden="1" x14ac:dyDescent="0.15">
      <c r="AM3970" s="56" t="s">
        <v>537</v>
      </c>
    </row>
    <row r="3971" spans="39:39" hidden="1" x14ac:dyDescent="0.15">
      <c r="AM3971" s="56" t="s">
        <v>537</v>
      </c>
    </row>
    <row r="3972" spans="39:39" hidden="1" x14ac:dyDescent="0.15">
      <c r="AM3972" s="56" t="s">
        <v>537</v>
      </c>
    </row>
    <row r="3973" spans="39:39" hidden="1" x14ac:dyDescent="0.15">
      <c r="AM3973" s="56" t="s">
        <v>537</v>
      </c>
    </row>
    <row r="3974" spans="39:39" hidden="1" x14ac:dyDescent="0.15">
      <c r="AM3974" s="56" t="s">
        <v>537</v>
      </c>
    </row>
    <row r="3975" spans="39:39" hidden="1" x14ac:dyDescent="0.15">
      <c r="AM3975" s="56" t="s">
        <v>537</v>
      </c>
    </row>
    <row r="3976" spans="39:39" hidden="1" x14ac:dyDescent="0.15">
      <c r="AM3976" s="56" t="s">
        <v>537</v>
      </c>
    </row>
    <row r="3977" spans="39:39" hidden="1" x14ac:dyDescent="0.15">
      <c r="AM3977" s="56" t="s">
        <v>537</v>
      </c>
    </row>
    <row r="3978" spans="39:39" hidden="1" x14ac:dyDescent="0.15">
      <c r="AM3978" s="56" t="s">
        <v>537</v>
      </c>
    </row>
    <row r="3979" spans="39:39" hidden="1" x14ac:dyDescent="0.15">
      <c r="AM3979" s="56" t="s">
        <v>537</v>
      </c>
    </row>
    <row r="3980" spans="39:39" hidden="1" x14ac:dyDescent="0.15">
      <c r="AM3980" s="56" t="s">
        <v>537</v>
      </c>
    </row>
    <row r="3981" spans="39:39" hidden="1" x14ac:dyDescent="0.15">
      <c r="AM3981" s="56" t="s">
        <v>537</v>
      </c>
    </row>
    <row r="3982" spans="39:39" hidden="1" x14ac:dyDescent="0.15">
      <c r="AM3982" s="56" t="s">
        <v>537</v>
      </c>
    </row>
    <row r="3983" spans="39:39" hidden="1" x14ac:dyDescent="0.15">
      <c r="AM3983" s="56" t="s">
        <v>537</v>
      </c>
    </row>
    <row r="3984" spans="39:39" hidden="1" x14ac:dyDescent="0.15">
      <c r="AM3984" s="56" t="s">
        <v>537</v>
      </c>
    </row>
    <row r="3985" spans="39:39" hidden="1" x14ac:dyDescent="0.15">
      <c r="AM3985" s="56" t="s">
        <v>537</v>
      </c>
    </row>
    <row r="3986" spans="39:39" hidden="1" x14ac:dyDescent="0.15">
      <c r="AM3986" s="56" t="s">
        <v>537</v>
      </c>
    </row>
    <row r="3987" spans="39:39" hidden="1" x14ac:dyDescent="0.15">
      <c r="AM3987" s="56" t="s">
        <v>537</v>
      </c>
    </row>
    <row r="3988" spans="39:39" hidden="1" x14ac:dyDescent="0.15">
      <c r="AM3988" s="56" t="s">
        <v>537</v>
      </c>
    </row>
    <row r="3989" spans="39:39" hidden="1" x14ac:dyDescent="0.15">
      <c r="AM3989" s="56" t="s">
        <v>537</v>
      </c>
    </row>
    <row r="3990" spans="39:39" hidden="1" x14ac:dyDescent="0.15">
      <c r="AM3990" s="56" t="s">
        <v>537</v>
      </c>
    </row>
    <row r="3991" spans="39:39" hidden="1" x14ac:dyDescent="0.15">
      <c r="AM3991" s="56" t="s">
        <v>537</v>
      </c>
    </row>
    <row r="3992" spans="39:39" hidden="1" x14ac:dyDescent="0.15">
      <c r="AM3992" s="56" t="s">
        <v>537</v>
      </c>
    </row>
    <row r="3993" spans="39:39" hidden="1" x14ac:dyDescent="0.15">
      <c r="AM3993" s="56" t="s">
        <v>537</v>
      </c>
    </row>
    <row r="3994" spans="39:39" hidden="1" x14ac:dyDescent="0.15">
      <c r="AM3994" s="56" t="s">
        <v>537</v>
      </c>
    </row>
    <row r="3995" spans="39:39" hidden="1" x14ac:dyDescent="0.15">
      <c r="AM3995" s="56" t="s">
        <v>537</v>
      </c>
    </row>
    <row r="3996" spans="39:39" hidden="1" x14ac:dyDescent="0.15">
      <c r="AM3996" s="56" t="s">
        <v>537</v>
      </c>
    </row>
    <row r="3997" spans="39:39" hidden="1" x14ac:dyDescent="0.15">
      <c r="AM3997" s="56" t="s">
        <v>537</v>
      </c>
    </row>
    <row r="3998" spans="39:39" hidden="1" x14ac:dyDescent="0.15">
      <c r="AM3998" s="56" t="s">
        <v>537</v>
      </c>
    </row>
    <row r="3999" spans="39:39" hidden="1" x14ac:dyDescent="0.15">
      <c r="AM3999" s="56" t="s">
        <v>537</v>
      </c>
    </row>
    <row r="4000" spans="39:39" hidden="1" x14ac:dyDescent="0.15">
      <c r="AM4000" s="56" t="s">
        <v>537</v>
      </c>
    </row>
    <row r="4001" spans="39:39" hidden="1" x14ac:dyDescent="0.15">
      <c r="AM4001" s="56" t="s">
        <v>537</v>
      </c>
    </row>
    <row r="4002" spans="39:39" hidden="1" x14ac:dyDescent="0.15">
      <c r="AM4002" s="56" t="s">
        <v>537</v>
      </c>
    </row>
    <row r="4003" spans="39:39" hidden="1" x14ac:dyDescent="0.15">
      <c r="AM4003" s="56" t="s">
        <v>537</v>
      </c>
    </row>
    <row r="4004" spans="39:39" hidden="1" x14ac:dyDescent="0.15">
      <c r="AM4004" s="56" t="s">
        <v>537</v>
      </c>
    </row>
    <row r="4005" spans="39:39" hidden="1" x14ac:dyDescent="0.15">
      <c r="AM4005" s="56" t="s">
        <v>537</v>
      </c>
    </row>
    <row r="4006" spans="39:39" hidden="1" x14ac:dyDescent="0.15">
      <c r="AM4006" s="56" t="s">
        <v>537</v>
      </c>
    </row>
    <row r="4007" spans="39:39" hidden="1" x14ac:dyDescent="0.15">
      <c r="AM4007" s="56" t="s">
        <v>537</v>
      </c>
    </row>
    <row r="4008" spans="39:39" hidden="1" x14ac:dyDescent="0.15">
      <c r="AM4008" s="56" t="s">
        <v>537</v>
      </c>
    </row>
    <row r="4009" spans="39:39" hidden="1" x14ac:dyDescent="0.15">
      <c r="AM4009" s="56" t="s">
        <v>537</v>
      </c>
    </row>
    <row r="4010" spans="39:39" hidden="1" x14ac:dyDescent="0.15">
      <c r="AM4010" s="56" t="s">
        <v>537</v>
      </c>
    </row>
    <row r="4011" spans="39:39" hidden="1" x14ac:dyDescent="0.15">
      <c r="AM4011" s="56" t="s">
        <v>537</v>
      </c>
    </row>
    <row r="4012" spans="39:39" hidden="1" x14ac:dyDescent="0.15">
      <c r="AM4012" s="56" t="s">
        <v>537</v>
      </c>
    </row>
    <row r="4013" spans="39:39" hidden="1" x14ac:dyDescent="0.15">
      <c r="AM4013" s="56" t="s">
        <v>537</v>
      </c>
    </row>
    <row r="4014" spans="39:39" hidden="1" x14ac:dyDescent="0.15">
      <c r="AM4014" s="56" t="s">
        <v>537</v>
      </c>
    </row>
    <row r="4015" spans="39:39" hidden="1" x14ac:dyDescent="0.15">
      <c r="AM4015" s="56" t="s">
        <v>537</v>
      </c>
    </row>
    <row r="4016" spans="39:39" hidden="1" x14ac:dyDescent="0.15">
      <c r="AM4016" s="56" t="s">
        <v>537</v>
      </c>
    </row>
    <row r="4017" spans="39:39" hidden="1" x14ac:dyDescent="0.15">
      <c r="AM4017" s="56" t="s">
        <v>537</v>
      </c>
    </row>
    <row r="4018" spans="39:39" hidden="1" x14ac:dyDescent="0.15">
      <c r="AM4018" s="56" t="s">
        <v>537</v>
      </c>
    </row>
    <row r="4019" spans="39:39" hidden="1" x14ac:dyDescent="0.15">
      <c r="AM4019" s="56" t="s">
        <v>537</v>
      </c>
    </row>
    <row r="4020" spans="39:39" hidden="1" x14ac:dyDescent="0.15">
      <c r="AM4020" s="56" t="s">
        <v>537</v>
      </c>
    </row>
    <row r="4021" spans="39:39" hidden="1" x14ac:dyDescent="0.15">
      <c r="AM4021" s="56" t="s">
        <v>537</v>
      </c>
    </row>
    <row r="4022" spans="39:39" hidden="1" x14ac:dyDescent="0.15">
      <c r="AM4022" s="56" t="s">
        <v>537</v>
      </c>
    </row>
    <row r="4023" spans="39:39" hidden="1" x14ac:dyDescent="0.15">
      <c r="AM4023" s="56" t="s">
        <v>537</v>
      </c>
    </row>
    <row r="4024" spans="39:39" hidden="1" x14ac:dyDescent="0.15">
      <c r="AM4024" s="56" t="s">
        <v>537</v>
      </c>
    </row>
    <row r="4025" spans="39:39" hidden="1" x14ac:dyDescent="0.15">
      <c r="AM4025" s="56" t="s">
        <v>537</v>
      </c>
    </row>
    <row r="4026" spans="39:39" hidden="1" x14ac:dyDescent="0.15">
      <c r="AM4026" s="56" t="s">
        <v>537</v>
      </c>
    </row>
    <row r="4027" spans="39:39" hidden="1" x14ac:dyDescent="0.15">
      <c r="AM4027" s="56" t="s">
        <v>537</v>
      </c>
    </row>
    <row r="4028" spans="39:39" hidden="1" x14ac:dyDescent="0.15">
      <c r="AM4028" s="56" t="s">
        <v>537</v>
      </c>
    </row>
    <row r="4029" spans="39:39" hidden="1" x14ac:dyDescent="0.15">
      <c r="AM4029" s="56" t="s">
        <v>537</v>
      </c>
    </row>
    <row r="4030" spans="39:39" hidden="1" x14ac:dyDescent="0.15">
      <c r="AM4030" s="56" t="s">
        <v>537</v>
      </c>
    </row>
    <row r="4031" spans="39:39" hidden="1" x14ac:dyDescent="0.15">
      <c r="AM4031" s="56" t="s">
        <v>537</v>
      </c>
    </row>
    <row r="4032" spans="39:39" hidden="1" x14ac:dyDescent="0.15">
      <c r="AM4032" s="56" t="s">
        <v>537</v>
      </c>
    </row>
    <row r="4033" spans="39:39" hidden="1" x14ac:dyDescent="0.15">
      <c r="AM4033" s="56" t="s">
        <v>537</v>
      </c>
    </row>
    <row r="4034" spans="39:39" hidden="1" x14ac:dyDescent="0.15">
      <c r="AM4034" s="56" t="s">
        <v>537</v>
      </c>
    </row>
    <row r="4035" spans="39:39" hidden="1" x14ac:dyDescent="0.15">
      <c r="AM4035" s="56" t="s">
        <v>537</v>
      </c>
    </row>
    <row r="4036" spans="39:39" hidden="1" x14ac:dyDescent="0.15">
      <c r="AM4036" s="56" t="s">
        <v>537</v>
      </c>
    </row>
    <row r="4037" spans="39:39" hidden="1" x14ac:dyDescent="0.15">
      <c r="AM4037" s="56" t="s">
        <v>537</v>
      </c>
    </row>
    <row r="4038" spans="39:39" hidden="1" x14ac:dyDescent="0.15">
      <c r="AM4038" s="56" t="s">
        <v>537</v>
      </c>
    </row>
    <row r="4039" spans="39:39" hidden="1" x14ac:dyDescent="0.15">
      <c r="AM4039" s="56" t="s">
        <v>537</v>
      </c>
    </row>
    <row r="4040" spans="39:39" hidden="1" x14ac:dyDescent="0.15">
      <c r="AM4040" s="56" t="s">
        <v>537</v>
      </c>
    </row>
    <row r="4041" spans="39:39" hidden="1" x14ac:dyDescent="0.15">
      <c r="AM4041" s="56" t="s">
        <v>537</v>
      </c>
    </row>
    <row r="4042" spans="39:39" hidden="1" x14ac:dyDescent="0.15">
      <c r="AM4042" s="56" t="s">
        <v>537</v>
      </c>
    </row>
    <row r="4043" spans="39:39" hidden="1" x14ac:dyDescent="0.15">
      <c r="AM4043" s="56" t="s">
        <v>537</v>
      </c>
    </row>
    <row r="4044" spans="39:39" hidden="1" x14ac:dyDescent="0.15">
      <c r="AM4044" s="56" t="s">
        <v>537</v>
      </c>
    </row>
    <row r="4045" spans="39:39" hidden="1" x14ac:dyDescent="0.15">
      <c r="AM4045" s="56" t="s">
        <v>537</v>
      </c>
    </row>
    <row r="4046" spans="39:39" hidden="1" x14ac:dyDescent="0.15">
      <c r="AM4046" s="56" t="s">
        <v>537</v>
      </c>
    </row>
    <row r="4047" spans="39:39" hidden="1" x14ac:dyDescent="0.15">
      <c r="AM4047" s="56" t="s">
        <v>537</v>
      </c>
    </row>
    <row r="4048" spans="39:39" hidden="1" x14ac:dyDescent="0.15">
      <c r="AM4048" s="56" t="s">
        <v>537</v>
      </c>
    </row>
    <row r="4049" spans="39:39" hidden="1" x14ac:dyDescent="0.15">
      <c r="AM4049" s="56" t="s">
        <v>537</v>
      </c>
    </row>
    <row r="4050" spans="39:39" hidden="1" x14ac:dyDescent="0.15">
      <c r="AM4050" s="56" t="s">
        <v>537</v>
      </c>
    </row>
    <row r="4051" spans="39:39" hidden="1" x14ac:dyDescent="0.15">
      <c r="AM4051" s="56" t="s">
        <v>537</v>
      </c>
    </row>
    <row r="4052" spans="39:39" hidden="1" x14ac:dyDescent="0.15">
      <c r="AM4052" s="56" t="s">
        <v>537</v>
      </c>
    </row>
    <row r="4053" spans="39:39" hidden="1" x14ac:dyDescent="0.15">
      <c r="AM4053" s="56" t="s">
        <v>537</v>
      </c>
    </row>
    <row r="4054" spans="39:39" hidden="1" x14ac:dyDescent="0.15">
      <c r="AM4054" s="56" t="s">
        <v>537</v>
      </c>
    </row>
    <row r="4055" spans="39:39" hidden="1" x14ac:dyDescent="0.15">
      <c r="AM4055" s="56" t="s">
        <v>537</v>
      </c>
    </row>
    <row r="4056" spans="39:39" hidden="1" x14ac:dyDescent="0.15">
      <c r="AM4056" s="56" t="s">
        <v>537</v>
      </c>
    </row>
    <row r="4057" spans="39:39" hidden="1" x14ac:dyDescent="0.15">
      <c r="AM4057" s="56" t="s">
        <v>537</v>
      </c>
    </row>
    <row r="4058" spans="39:39" hidden="1" x14ac:dyDescent="0.15">
      <c r="AM4058" s="56" t="s">
        <v>537</v>
      </c>
    </row>
    <row r="4059" spans="39:39" hidden="1" x14ac:dyDescent="0.15">
      <c r="AM4059" s="56" t="s">
        <v>537</v>
      </c>
    </row>
    <row r="4060" spans="39:39" hidden="1" x14ac:dyDescent="0.15">
      <c r="AM4060" s="56" t="s">
        <v>537</v>
      </c>
    </row>
    <row r="4061" spans="39:39" hidden="1" x14ac:dyDescent="0.15">
      <c r="AM4061" s="56" t="s">
        <v>537</v>
      </c>
    </row>
    <row r="4062" spans="39:39" hidden="1" x14ac:dyDescent="0.15">
      <c r="AM4062" s="56" t="s">
        <v>537</v>
      </c>
    </row>
    <row r="4063" spans="39:39" hidden="1" x14ac:dyDescent="0.15">
      <c r="AM4063" s="56" t="s">
        <v>537</v>
      </c>
    </row>
    <row r="4064" spans="39:39" hidden="1" x14ac:dyDescent="0.15">
      <c r="AM4064" s="56" t="s">
        <v>537</v>
      </c>
    </row>
    <row r="4065" spans="39:39" hidden="1" x14ac:dyDescent="0.15">
      <c r="AM4065" s="56" t="s">
        <v>537</v>
      </c>
    </row>
    <row r="4066" spans="39:39" hidden="1" x14ac:dyDescent="0.15">
      <c r="AM4066" s="56" t="s">
        <v>537</v>
      </c>
    </row>
    <row r="4067" spans="39:39" hidden="1" x14ac:dyDescent="0.15">
      <c r="AM4067" s="56" t="s">
        <v>537</v>
      </c>
    </row>
    <row r="4068" spans="39:39" hidden="1" x14ac:dyDescent="0.15">
      <c r="AM4068" s="56" t="s">
        <v>537</v>
      </c>
    </row>
    <row r="4069" spans="39:39" hidden="1" x14ac:dyDescent="0.15">
      <c r="AM4069" s="56" t="s">
        <v>537</v>
      </c>
    </row>
    <row r="4070" spans="39:39" hidden="1" x14ac:dyDescent="0.15">
      <c r="AM4070" s="56" t="s">
        <v>537</v>
      </c>
    </row>
    <row r="4071" spans="39:39" hidden="1" x14ac:dyDescent="0.15">
      <c r="AM4071" s="56" t="s">
        <v>537</v>
      </c>
    </row>
    <row r="4072" spans="39:39" hidden="1" x14ac:dyDescent="0.15">
      <c r="AM4072" s="56" t="s">
        <v>537</v>
      </c>
    </row>
    <row r="4073" spans="39:39" hidden="1" x14ac:dyDescent="0.15">
      <c r="AM4073" s="56" t="s">
        <v>537</v>
      </c>
    </row>
    <row r="4074" spans="39:39" hidden="1" x14ac:dyDescent="0.15">
      <c r="AM4074" s="56" t="s">
        <v>537</v>
      </c>
    </row>
    <row r="4075" spans="39:39" hidden="1" x14ac:dyDescent="0.15">
      <c r="AM4075" s="56" t="s">
        <v>537</v>
      </c>
    </row>
    <row r="4076" spans="39:39" hidden="1" x14ac:dyDescent="0.15">
      <c r="AM4076" s="56" t="s">
        <v>537</v>
      </c>
    </row>
    <row r="4077" spans="39:39" hidden="1" x14ac:dyDescent="0.15">
      <c r="AM4077" s="56" t="s">
        <v>537</v>
      </c>
    </row>
    <row r="4078" spans="39:39" hidden="1" x14ac:dyDescent="0.15">
      <c r="AM4078" s="56" t="s">
        <v>537</v>
      </c>
    </row>
    <row r="4079" spans="39:39" hidden="1" x14ac:dyDescent="0.15">
      <c r="AM4079" s="56" t="s">
        <v>537</v>
      </c>
    </row>
    <row r="4080" spans="39:39" hidden="1" x14ac:dyDescent="0.15">
      <c r="AM4080" s="56" t="s">
        <v>537</v>
      </c>
    </row>
    <row r="4081" spans="39:39" hidden="1" x14ac:dyDescent="0.15">
      <c r="AM4081" s="56" t="s">
        <v>537</v>
      </c>
    </row>
    <row r="4082" spans="39:39" hidden="1" x14ac:dyDescent="0.15">
      <c r="AM4082" s="56" t="s">
        <v>537</v>
      </c>
    </row>
    <row r="4083" spans="39:39" hidden="1" x14ac:dyDescent="0.15">
      <c r="AM4083" s="56" t="s">
        <v>537</v>
      </c>
    </row>
    <row r="4084" spans="39:39" hidden="1" x14ac:dyDescent="0.15">
      <c r="AM4084" s="56" t="s">
        <v>537</v>
      </c>
    </row>
    <row r="4085" spans="39:39" hidden="1" x14ac:dyDescent="0.15">
      <c r="AM4085" s="56" t="s">
        <v>537</v>
      </c>
    </row>
    <row r="4086" spans="39:39" hidden="1" x14ac:dyDescent="0.15">
      <c r="AM4086" s="56" t="s">
        <v>537</v>
      </c>
    </row>
    <row r="4087" spans="39:39" hidden="1" x14ac:dyDescent="0.15">
      <c r="AM4087" s="56" t="s">
        <v>537</v>
      </c>
    </row>
    <row r="4088" spans="39:39" hidden="1" x14ac:dyDescent="0.15">
      <c r="AM4088" s="56" t="s">
        <v>537</v>
      </c>
    </row>
    <row r="4089" spans="39:39" hidden="1" x14ac:dyDescent="0.15">
      <c r="AM4089" s="56" t="s">
        <v>537</v>
      </c>
    </row>
    <row r="4090" spans="39:39" hidden="1" x14ac:dyDescent="0.15">
      <c r="AM4090" s="56" t="s">
        <v>537</v>
      </c>
    </row>
    <row r="4091" spans="39:39" hidden="1" x14ac:dyDescent="0.15">
      <c r="AM4091" s="56" t="s">
        <v>537</v>
      </c>
    </row>
    <row r="4092" spans="39:39" hidden="1" x14ac:dyDescent="0.15">
      <c r="AM4092" s="56" t="s">
        <v>537</v>
      </c>
    </row>
    <row r="4093" spans="39:39" hidden="1" x14ac:dyDescent="0.15">
      <c r="AM4093" s="56" t="s">
        <v>537</v>
      </c>
    </row>
    <row r="4094" spans="39:39" hidden="1" x14ac:dyDescent="0.15">
      <c r="AM4094" s="56" t="s">
        <v>537</v>
      </c>
    </row>
    <row r="4095" spans="39:39" hidden="1" x14ac:dyDescent="0.15">
      <c r="AM4095" s="56" t="s">
        <v>537</v>
      </c>
    </row>
    <row r="4096" spans="39:39" hidden="1" x14ac:dyDescent="0.15">
      <c r="AM4096" s="56" t="s">
        <v>537</v>
      </c>
    </row>
    <row r="4097" spans="39:39" hidden="1" x14ac:dyDescent="0.15">
      <c r="AM4097" s="56" t="s">
        <v>537</v>
      </c>
    </row>
    <row r="4098" spans="39:39" hidden="1" x14ac:dyDescent="0.15">
      <c r="AM4098" s="56" t="s">
        <v>537</v>
      </c>
    </row>
    <row r="4099" spans="39:39" hidden="1" x14ac:dyDescent="0.15">
      <c r="AM4099" s="56" t="s">
        <v>537</v>
      </c>
    </row>
    <row r="4100" spans="39:39" hidden="1" x14ac:dyDescent="0.15">
      <c r="AM4100" s="56" t="s">
        <v>537</v>
      </c>
    </row>
    <row r="4101" spans="39:39" hidden="1" x14ac:dyDescent="0.15">
      <c r="AM4101" s="56" t="s">
        <v>537</v>
      </c>
    </row>
    <row r="4102" spans="39:39" hidden="1" x14ac:dyDescent="0.15">
      <c r="AM4102" s="56" t="s">
        <v>537</v>
      </c>
    </row>
    <row r="4103" spans="39:39" hidden="1" x14ac:dyDescent="0.15">
      <c r="AM4103" s="56" t="s">
        <v>537</v>
      </c>
    </row>
    <row r="4104" spans="39:39" hidden="1" x14ac:dyDescent="0.15">
      <c r="AM4104" s="56" t="s">
        <v>537</v>
      </c>
    </row>
    <row r="4105" spans="39:39" hidden="1" x14ac:dyDescent="0.15">
      <c r="AM4105" s="56" t="s">
        <v>537</v>
      </c>
    </row>
    <row r="4106" spans="39:39" hidden="1" x14ac:dyDescent="0.15">
      <c r="AM4106" s="56" t="s">
        <v>537</v>
      </c>
    </row>
    <row r="4107" spans="39:39" hidden="1" x14ac:dyDescent="0.15">
      <c r="AM4107" s="56" t="s">
        <v>537</v>
      </c>
    </row>
    <row r="4108" spans="39:39" hidden="1" x14ac:dyDescent="0.15">
      <c r="AM4108" s="56" t="s">
        <v>537</v>
      </c>
    </row>
    <row r="4109" spans="39:39" hidden="1" x14ac:dyDescent="0.15">
      <c r="AM4109" s="56" t="s">
        <v>537</v>
      </c>
    </row>
    <row r="4110" spans="39:39" hidden="1" x14ac:dyDescent="0.15">
      <c r="AM4110" s="56" t="s">
        <v>537</v>
      </c>
    </row>
    <row r="4111" spans="39:39" hidden="1" x14ac:dyDescent="0.15">
      <c r="AM4111" s="56" t="s">
        <v>537</v>
      </c>
    </row>
    <row r="4112" spans="39:39" hidden="1" x14ac:dyDescent="0.15">
      <c r="AM4112" s="56" t="s">
        <v>537</v>
      </c>
    </row>
    <row r="4113" spans="39:39" hidden="1" x14ac:dyDescent="0.15">
      <c r="AM4113" s="56" t="s">
        <v>537</v>
      </c>
    </row>
    <row r="4114" spans="39:39" hidden="1" x14ac:dyDescent="0.15">
      <c r="AM4114" s="56" t="s">
        <v>537</v>
      </c>
    </row>
    <row r="4115" spans="39:39" hidden="1" x14ac:dyDescent="0.15">
      <c r="AM4115" s="56" t="s">
        <v>537</v>
      </c>
    </row>
    <row r="4116" spans="39:39" hidden="1" x14ac:dyDescent="0.15">
      <c r="AM4116" s="56" t="s">
        <v>537</v>
      </c>
    </row>
    <row r="4117" spans="39:39" hidden="1" x14ac:dyDescent="0.15">
      <c r="AM4117" s="56" t="s">
        <v>537</v>
      </c>
    </row>
    <row r="4118" spans="39:39" hidden="1" x14ac:dyDescent="0.15">
      <c r="AM4118" s="56" t="s">
        <v>537</v>
      </c>
    </row>
    <row r="4119" spans="39:39" hidden="1" x14ac:dyDescent="0.15">
      <c r="AM4119" s="56" t="s">
        <v>537</v>
      </c>
    </row>
    <row r="4120" spans="39:39" hidden="1" x14ac:dyDescent="0.15">
      <c r="AM4120" s="56" t="s">
        <v>537</v>
      </c>
    </row>
    <row r="4121" spans="39:39" hidden="1" x14ac:dyDescent="0.15">
      <c r="AM4121" s="56" t="s">
        <v>537</v>
      </c>
    </row>
    <row r="4122" spans="39:39" hidden="1" x14ac:dyDescent="0.15">
      <c r="AM4122" s="56" t="s">
        <v>537</v>
      </c>
    </row>
    <row r="4123" spans="39:39" hidden="1" x14ac:dyDescent="0.15">
      <c r="AM4123" s="56" t="s">
        <v>537</v>
      </c>
    </row>
    <row r="4124" spans="39:39" hidden="1" x14ac:dyDescent="0.15">
      <c r="AM4124" s="56" t="s">
        <v>537</v>
      </c>
    </row>
    <row r="4125" spans="39:39" hidden="1" x14ac:dyDescent="0.15">
      <c r="AM4125" s="56" t="s">
        <v>537</v>
      </c>
    </row>
    <row r="4126" spans="39:39" hidden="1" x14ac:dyDescent="0.15">
      <c r="AM4126" s="56" t="s">
        <v>537</v>
      </c>
    </row>
    <row r="4127" spans="39:39" hidden="1" x14ac:dyDescent="0.15">
      <c r="AM4127" s="56" t="s">
        <v>537</v>
      </c>
    </row>
    <row r="4128" spans="39:39" hidden="1" x14ac:dyDescent="0.15">
      <c r="AM4128" s="56" t="s">
        <v>537</v>
      </c>
    </row>
    <row r="4129" spans="39:39" hidden="1" x14ac:dyDescent="0.15">
      <c r="AM4129" s="56" t="s">
        <v>537</v>
      </c>
    </row>
    <row r="4130" spans="39:39" hidden="1" x14ac:dyDescent="0.15">
      <c r="AM4130" s="56" t="s">
        <v>537</v>
      </c>
    </row>
    <row r="4131" spans="39:39" hidden="1" x14ac:dyDescent="0.15">
      <c r="AM4131" s="56" t="s">
        <v>537</v>
      </c>
    </row>
    <row r="4132" spans="39:39" hidden="1" x14ac:dyDescent="0.15">
      <c r="AM4132" s="56" t="s">
        <v>537</v>
      </c>
    </row>
    <row r="4133" spans="39:39" hidden="1" x14ac:dyDescent="0.15">
      <c r="AM4133" s="56" t="s">
        <v>537</v>
      </c>
    </row>
    <row r="4134" spans="39:39" hidden="1" x14ac:dyDescent="0.15">
      <c r="AM4134" s="56" t="s">
        <v>537</v>
      </c>
    </row>
    <row r="4135" spans="39:39" hidden="1" x14ac:dyDescent="0.15">
      <c r="AM4135" s="56" t="s">
        <v>537</v>
      </c>
    </row>
    <row r="4136" spans="39:39" hidden="1" x14ac:dyDescent="0.15">
      <c r="AM4136" s="56" t="s">
        <v>537</v>
      </c>
    </row>
    <row r="4137" spans="39:39" hidden="1" x14ac:dyDescent="0.15">
      <c r="AM4137" s="56" t="s">
        <v>537</v>
      </c>
    </row>
    <row r="4138" spans="39:39" hidden="1" x14ac:dyDescent="0.15">
      <c r="AM4138" s="56" t="s">
        <v>537</v>
      </c>
    </row>
    <row r="4139" spans="39:39" hidden="1" x14ac:dyDescent="0.15">
      <c r="AM4139" s="56" t="s">
        <v>537</v>
      </c>
    </row>
    <row r="4140" spans="39:39" hidden="1" x14ac:dyDescent="0.15">
      <c r="AM4140" s="56" t="s">
        <v>537</v>
      </c>
    </row>
    <row r="4141" spans="39:39" hidden="1" x14ac:dyDescent="0.15">
      <c r="AM4141" s="56" t="s">
        <v>537</v>
      </c>
    </row>
    <row r="4142" spans="39:39" hidden="1" x14ac:dyDescent="0.15">
      <c r="AM4142" s="56" t="s">
        <v>537</v>
      </c>
    </row>
    <row r="4143" spans="39:39" hidden="1" x14ac:dyDescent="0.15">
      <c r="AM4143" s="56" t="s">
        <v>537</v>
      </c>
    </row>
    <row r="4144" spans="39:39" hidden="1" x14ac:dyDescent="0.15">
      <c r="AM4144" s="56" t="s">
        <v>537</v>
      </c>
    </row>
    <row r="4145" spans="39:39" hidden="1" x14ac:dyDescent="0.15">
      <c r="AM4145" s="56" t="s">
        <v>537</v>
      </c>
    </row>
    <row r="4146" spans="39:39" hidden="1" x14ac:dyDescent="0.15">
      <c r="AM4146" s="56" t="s">
        <v>537</v>
      </c>
    </row>
    <row r="4147" spans="39:39" hidden="1" x14ac:dyDescent="0.15">
      <c r="AM4147" s="56" t="s">
        <v>537</v>
      </c>
    </row>
    <row r="4148" spans="39:39" hidden="1" x14ac:dyDescent="0.15">
      <c r="AM4148" s="56" t="s">
        <v>537</v>
      </c>
    </row>
    <row r="4149" spans="39:39" hidden="1" x14ac:dyDescent="0.15">
      <c r="AM4149" s="56" t="s">
        <v>537</v>
      </c>
    </row>
    <row r="4150" spans="39:39" hidden="1" x14ac:dyDescent="0.15">
      <c r="AM4150" s="56" t="s">
        <v>537</v>
      </c>
    </row>
    <row r="4151" spans="39:39" hidden="1" x14ac:dyDescent="0.15">
      <c r="AM4151" s="56" t="s">
        <v>537</v>
      </c>
    </row>
    <row r="4152" spans="39:39" hidden="1" x14ac:dyDescent="0.15">
      <c r="AM4152" s="56" t="s">
        <v>537</v>
      </c>
    </row>
    <row r="4153" spans="39:39" hidden="1" x14ac:dyDescent="0.15">
      <c r="AM4153" s="56" t="s">
        <v>537</v>
      </c>
    </row>
    <row r="4154" spans="39:39" hidden="1" x14ac:dyDescent="0.15">
      <c r="AM4154" s="56" t="s">
        <v>537</v>
      </c>
    </row>
    <row r="4155" spans="39:39" hidden="1" x14ac:dyDescent="0.15">
      <c r="AM4155" s="56" t="s">
        <v>537</v>
      </c>
    </row>
    <row r="4156" spans="39:39" hidden="1" x14ac:dyDescent="0.15">
      <c r="AM4156" s="56" t="s">
        <v>537</v>
      </c>
    </row>
    <row r="4157" spans="39:39" hidden="1" x14ac:dyDescent="0.15">
      <c r="AM4157" s="56" t="s">
        <v>537</v>
      </c>
    </row>
    <row r="4158" spans="39:39" hidden="1" x14ac:dyDescent="0.15">
      <c r="AM4158" s="56" t="s">
        <v>537</v>
      </c>
    </row>
    <row r="4159" spans="39:39" hidden="1" x14ac:dyDescent="0.15">
      <c r="AM4159" s="56" t="s">
        <v>537</v>
      </c>
    </row>
    <row r="4160" spans="39:39" hidden="1" x14ac:dyDescent="0.15">
      <c r="AM4160" s="56" t="s">
        <v>537</v>
      </c>
    </row>
    <row r="4161" spans="39:39" hidden="1" x14ac:dyDescent="0.15">
      <c r="AM4161" s="56" t="s">
        <v>537</v>
      </c>
    </row>
    <row r="4162" spans="39:39" hidden="1" x14ac:dyDescent="0.15">
      <c r="AM4162" s="56" t="s">
        <v>537</v>
      </c>
    </row>
    <row r="4163" spans="39:39" hidden="1" x14ac:dyDescent="0.15">
      <c r="AM4163" s="56" t="s">
        <v>537</v>
      </c>
    </row>
    <row r="4164" spans="39:39" hidden="1" x14ac:dyDescent="0.15">
      <c r="AM4164" s="56" t="s">
        <v>537</v>
      </c>
    </row>
    <row r="4165" spans="39:39" hidden="1" x14ac:dyDescent="0.15">
      <c r="AM4165" s="56" t="s">
        <v>537</v>
      </c>
    </row>
    <row r="4166" spans="39:39" hidden="1" x14ac:dyDescent="0.15">
      <c r="AM4166" s="56" t="s">
        <v>537</v>
      </c>
    </row>
    <row r="4167" spans="39:39" hidden="1" x14ac:dyDescent="0.15">
      <c r="AM4167" s="56" t="s">
        <v>537</v>
      </c>
    </row>
    <row r="4168" spans="39:39" hidden="1" x14ac:dyDescent="0.15">
      <c r="AM4168" s="56" t="s">
        <v>537</v>
      </c>
    </row>
    <row r="4169" spans="39:39" hidden="1" x14ac:dyDescent="0.15">
      <c r="AM4169" s="56" t="s">
        <v>537</v>
      </c>
    </row>
    <row r="4170" spans="39:39" hidden="1" x14ac:dyDescent="0.15">
      <c r="AM4170" s="56" t="s">
        <v>537</v>
      </c>
    </row>
    <row r="4171" spans="39:39" hidden="1" x14ac:dyDescent="0.15">
      <c r="AM4171" s="56" t="s">
        <v>537</v>
      </c>
    </row>
    <row r="4172" spans="39:39" hidden="1" x14ac:dyDescent="0.15">
      <c r="AM4172" s="56" t="s">
        <v>537</v>
      </c>
    </row>
    <row r="4173" spans="39:39" hidden="1" x14ac:dyDescent="0.15">
      <c r="AM4173" s="56" t="s">
        <v>537</v>
      </c>
    </row>
    <row r="4174" spans="39:39" hidden="1" x14ac:dyDescent="0.15">
      <c r="AM4174" s="56" t="s">
        <v>537</v>
      </c>
    </row>
    <row r="4175" spans="39:39" hidden="1" x14ac:dyDescent="0.15">
      <c r="AM4175" s="56" t="s">
        <v>537</v>
      </c>
    </row>
    <row r="4176" spans="39:39" hidden="1" x14ac:dyDescent="0.15">
      <c r="AM4176" s="56" t="s">
        <v>537</v>
      </c>
    </row>
    <row r="4177" spans="39:39" hidden="1" x14ac:dyDescent="0.15">
      <c r="AM4177" s="56" t="s">
        <v>537</v>
      </c>
    </row>
    <row r="4178" spans="39:39" hidden="1" x14ac:dyDescent="0.15">
      <c r="AM4178" s="56" t="s">
        <v>537</v>
      </c>
    </row>
    <row r="4179" spans="39:39" hidden="1" x14ac:dyDescent="0.15">
      <c r="AM4179" s="56" t="s">
        <v>537</v>
      </c>
    </row>
    <row r="4180" spans="39:39" hidden="1" x14ac:dyDescent="0.15">
      <c r="AM4180" s="56" t="s">
        <v>537</v>
      </c>
    </row>
    <row r="4181" spans="39:39" hidden="1" x14ac:dyDescent="0.15">
      <c r="AM4181" s="56" t="s">
        <v>537</v>
      </c>
    </row>
    <row r="4182" spans="39:39" hidden="1" x14ac:dyDescent="0.15">
      <c r="AM4182" s="56" t="s">
        <v>537</v>
      </c>
    </row>
    <row r="4183" spans="39:39" hidden="1" x14ac:dyDescent="0.15">
      <c r="AM4183" s="56" t="s">
        <v>537</v>
      </c>
    </row>
    <row r="4184" spans="39:39" hidden="1" x14ac:dyDescent="0.15">
      <c r="AM4184" s="56" t="s">
        <v>537</v>
      </c>
    </row>
    <row r="4185" spans="39:39" hidden="1" x14ac:dyDescent="0.15">
      <c r="AM4185" s="56" t="s">
        <v>537</v>
      </c>
    </row>
    <row r="4186" spans="39:39" hidden="1" x14ac:dyDescent="0.15">
      <c r="AM4186" s="56" t="s">
        <v>537</v>
      </c>
    </row>
    <row r="4187" spans="39:39" hidden="1" x14ac:dyDescent="0.15">
      <c r="AM4187" s="56" t="s">
        <v>537</v>
      </c>
    </row>
    <row r="4188" spans="39:39" hidden="1" x14ac:dyDescent="0.15">
      <c r="AM4188" s="56" t="s">
        <v>537</v>
      </c>
    </row>
    <row r="4189" spans="39:39" hidden="1" x14ac:dyDescent="0.15">
      <c r="AM4189" s="56" t="s">
        <v>537</v>
      </c>
    </row>
    <row r="4190" spans="39:39" hidden="1" x14ac:dyDescent="0.15">
      <c r="AM4190" s="56" t="s">
        <v>537</v>
      </c>
    </row>
    <row r="4191" spans="39:39" hidden="1" x14ac:dyDescent="0.15">
      <c r="AM4191" s="56" t="s">
        <v>537</v>
      </c>
    </row>
    <row r="4192" spans="39:39" hidden="1" x14ac:dyDescent="0.15">
      <c r="AM4192" s="56" t="s">
        <v>537</v>
      </c>
    </row>
    <row r="4193" spans="39:39" hidden="1" x14ac:dyDescent="0.15">
      <c r="AM4193" s="56" t="s">
        <v>537</v>
      </c>
    </row>
    <row r="4194" spans="39:39" hidden="1" x14ac:dyDescent="0.15">
      <c r="AM4194" s="56" t="s">
        <v>537</v>
      </c>
    </row>
    <row r="4195" spans="39:39" hidden="1" x14ac:dyDescent="0.15">
      <c r="AM4195" s="56" t="s">
        <v>537</v>
      </c>
    </row>
    <row r="4196" spans="39:39" hidden="1" x14ac:dyDescent="0.15">
      <c r="AM4196" s="56" t="s">
        <v>537</v>
      </c>
    </row>
    <row r="4197" spans="39:39" hidden="1" x14ac:dyDescent="0.15">
      <c r="AM4197" s="56" t="s">
        <v>537</v>
      </c>
    </row>
    <row r="4198" spans="39:39" hidden="1" x14ac:dyDescent="0.15">
      <c r="AM4198" s="56" t="s">
        <v>537</v>
      </c>
    </row>
    <row r="4199" spans="39:39" hidden="1" x14ac:dyDescent="0.15">
      <c r="AM4199" s="56" t="s">
        <v>537</v>
      </c>
    </row>
    <row r="4200" spans="39:39" hidden="1" x14ac:dyDescent="0.15">
      <c r="AM4200" s="56" t="s">
        <v>537</v>
      </c>
    </row>
    <row r="4201" spans="39:39" hidden="1" x14ac:dyDescent="0.15">
      <c r="AM4201" s="56" t="s">
        <v>537</v>
      </c>
    </row>
    <row r="4202" spans="39:39" hidden="1" x14ac:dyDescent="0.15">
      <c r="AM4202" s="56" t="s">
        <v>537</v>
      </c>
    </row>
    <row r="4203" spans="39:39" hidden="1" x14ac:dyDescent="0.15">
      <c r="AM4203" s="56" t="s">
        <v>537</v>
      </c>
    </row>
    <row r="4204" spans="39:39" hidden="1" x14ac:dyDescent="0.15">
      <c r="AM4204" s="56" t="s">
        <v>537</v>
      </c>
    </row>
    <row r="4205" spans="39:39" hidden="1" x14ac:dyDescent="0.15">
      <c r="AM4205" s="56" t="s">
        <v>537</v>
      </c>
    </row>
    <row r="4206" spans="39:39" hidden="1" x14ac:dyDescent="0.15">
      <c r="AM4206" s="56" t="s">
        <v>537</v>
      </c>
    </row>
    <row r="4207" spans="39:39" hidden="1" x14ac:dyDescent="0.15">
      <c r="AM4207" s="56" t="s">
        <v>537</v>
      </c>
    </row>
    <row r="4208" spans="39:39" hidden="1" x14ac:dyDescent="0.15">
      <c r="AM4208" s="56" t="s">
        <v>537</v>
      </c>
    </row>
    <row r="4209" spans="39:39" hidden="1" x14ac:dyDescent="0.15">
      <c r="AM4209" s="56" t="s">
        <v>537</v>
      </c>
    </row>
    <row r="4210" spans="39:39" hidden="1" x14ac:dyDescent="0.15">
      <c r="AM4210" s="56" t="s">
        <v>537</v>
      </c>
    </row>
    <row r="4211" spans="39:39" hidden="1" x14ac:dyDescent="0.15">
      <c r="AM4211" s="56" t="s">
        <v>537</v>
      </c>
    </row>
    <row r="4212" spans="39:39" hidden="1" x14ac:dyDescent="0.15">
      <c r="AM4212" s="56" t="s">
        <v>537</v>
      </c>
    </row>
    <row r="4213" spans="39:39" hidden="1" x14ac:dyDescent="0.15">
      <c r="AM4213" s="56" t="s">
        <v>537</v>
      </c>
    </row>
    <row r="4214" spans="39:39" hidden="1" x14ac:dyDescent="0.15">
      <c r="AM4214" s="56" t="s">
        <v>537</v>
      </c>
    </row>
    <row r="4215" spans="39:39" hidden="1" x14ac:dyDescent="0.15">
      <c r="AM4215" s="56" t="s">
        <v>537</v>
      </c>
    </row>
    <row r="4216" spans="39:39" hidden="1" x14ac:dyDescent="0.15">
      <c r="AM4216" s="56" t="s">
        <v>537</v>
      </c>
    </row>
    <row r="4217" spans="39:39" hidden="1" x14ac:dyDescent="0.15">
      <c r="AM4217" s="56" t="s">
        <v>537</v>
      </c>
    </row>
    <row r="4218" spans="39:39" hidden="1" x14ac:dyDescent="0.15">
      <c r="AM4218" s="56" t="s">
        <v>537</v>
      </c>
    </row>
    <row r="4219" spans="39:39" hidden="1" x14ac:dyDescent="0.15">
      <c r="AM4219" s="56" t="s">
        <v>537</v>
      </c>
    </row>
    <row r="4220" spans="39:39" hidden="1" x14ac:dyDescent="0.15">
      <c r="AM4220" s="56" t="s">
        <v>537</v>
      </c>
    </row>
    <row r="4221" spans="39:39" hidden="1" x14ac:dyDescent="0.15">
      <c r="AM4221" s="56" t="s">
        <v>537</v>
      </c>
    </row>
    <row r="4222" spans="39:39" hidden="1" x14ac:dyDescent="0.15">
      <c r="AM4222" s="56" t="s">
        <v>537</v>
      </c>
    </row>
    <row r="4223" spans="39:39" hidden="1" x14ac:dyDescent="0.15">
      <c r="AM4223" s="56" t="s">
        <v>537</v>
      </c>
    </row>
    <row r="4224" spans="39:39" hidden="1" x14ac:dyDescent="0.15">
      <c r="AM4224" s="56" t="s">
        <v>537</v>
      </c>
    </row>
    <row r="4225" spans="39:39" hidden="1" x14ac:dyDescent="0.15">
      <c r="AM4225" s="56" t="s">
        <v>537</v>
      </c>
    </row>
    <row r="4226" spans="39:39" hidden="1" x14ac:dyDescent="0.15">
      <c r="AM4226" s="56" t="s">
        <v>537</v>
      </c>
    </row>
    <row r="4227" spans="39:39" hidden="1" x14ac:dyDescent="0.15">
      <c r="AM4227" s="56" t="s">
        <v>537</v>
      </c>
    </row>
    <row r="4228" spans="39:39" hidden="1" x14ac:dyDescent="0.15">
      <c r="AM4228" s="56" t="s">
        <v>537</v>
      </c>
    </row>
    <row r="4229" spans="39:39" hidden="1" x14ac:dyDescent="0.15">
      <c r="AM4229" s="56" t="s">
        <v>537</v>
      </c>
    </row>
    <row r="4230" spans="39:39" hidden="1" x14ac:dyDescent="0.15">
      <c r="AM4230" s="56" t="s">
        <v>537</v>
      </c>
    </row>
    <row r="4231" spans="39:39" hidden="1" x14ac:dyDescent="0.15">
      <c r="AM4231" s="56" t="s">
        <v>537</v>
      </c>
    </row>
    <row r="4232" spans="39:39" hidden="1" x14ac:dyDescent="0.15">
      <c r="AM4232" s="56" t="s">
        <v>537</v>
      </c>
    </row>
    <row r="4233" spans="39:39" hidden="1" x14ac:dyDescent="0.15">
      <c r="AM4233" s="56" t="s">
        <v>537</v>
      </c>
    </row>
    <row r="4234" spans="39:39" hidden="1" x14ac:dyDescent="0.15">
      <c r="AM4234" s="56" t="s">
        <v>537</v>
      </c>
    </row>
    <row r="4235" spans="39:39" hidden="1" x14ac:dyDescent="0.15">
      <c r="AM4235" s="56" t="s">
        <v>537</v>
      </c>
    </row>
    <row r="4236" spans="39:39" hidden="1" x14ac:dyDescent="0.15">
      <c r="AM4236" s="56" t="s">
        <v>537</v>
      </c>
    </row>
    <row r="4237" spans="39:39" hidden="1" x14ac:dyDescent="0.15">
      <c r="AM4237" s="56" t="s">
        <v>537</v>
      </c>
    </row>
    <row r="4238" spans="39:39" hidden="1" x14ac:dyDescent="0.15">
      <c r="AM4238" s="56" t="s">
        <v>537</v>
      </c>
    </row>
    <row r="4239" spans="39:39" hidden="1" x14ac:dyDescent="0.15">
      <c r="AM4239" s="56" t="s">
        <v>537</v>
      </c>
    </row>
    <row r="4240" spans="39:39" hidden="1" x14ac:dyDescent="0.15">
      <c r="AM4240" s="56" t="s">
        <v>537</v>
      </c>
    </row>
    <row r="4241" spans="39:39" hidden="1" x14ac:dyDescent="0.15">
      <c r="AM4241" s="56" t="s">
        <v>537</v>
      </c>
    </row>
    <row r="4242" spans="39:39" hidden="1" x14ac:dyDescent="0.15">
      <c r="AM4242" s="56" t="s">
        <v>537</v>
      </c>
    </row>
    <row r="4243" spans="39:39" hidden="1" x14ac:dyDescent="0.15">
      <c r="AM4243" s="56" t="s">
        <v>537</v>
      </c>
    </row>
    <row r="4244" spans="39:39" hidden="1" x14ac:dyDescent="0.15">
      <c r="AM4244" s="56" t="s">
        <v>537</v>
      </c>
    </row>
    <row r="4245" spans="39:39" hidden="1" x14ac:dyDescent="0.15">
      <c r="AM4245" s="56" t="s">
        <v>537</v>
      </c>
    </row>
    <row r="4246" spans="39:39" hidden="1" x14ac:dyDescent="0.15">
      <c r="AM4246" s="56" t="s">
        <v>537</v>
      </c>
    </row>
    <row r="4247" spans="39:39" hidden="1" x14ac:dyDescent="0.15">
      <c r="AM4247" s="56" t="s">
        <v>537</v>
      </c>
    </row>
    <row r="4248" spans="39:39" hidden="1" x14ac:dyDescent="0.15">
      <c r="AM4248" s="56" t="s">
        <v>537</v>
      </c>
    </row>
    <row r="4249" spans="39:39" hidden="1" x14ac:dyDescent="0.15">
      <c r="AM4249" s="56" t="s">
        <v>537</v>
      </c>
    </row>
    <row r="4250" spans="39:39" hidden="1" x14ac:dyDescent="0.15">
      <c r="AM4250" s="56" t="s">
        <v>537</v>
      </c>
    </row>
    <row r="4251" spans="39:39" hidden="1" x14ac:dyDescent="0.15">
      <c r="AM4251" s="56" t="s">
        <v>537</v>
      </c>
    </row>
    <row r="4252" spans="39:39" hidden="1" x14ac:dyDescent="0.15">
      <c r="AM4252" s="56" t="s">
        <v>537</v>
      </c>
    </row>
    <row r="4253" spans="39:39" hidden="1" x14ac:dyDescent="0.15">
      <c r="AM4253" s="56" t="s">
        <v>537</v>
      </c>
    </row>
    <row r="4254" spans="39:39" hidden="1" x14ac:dyDescent="0.15">
      <c r="AM4254" s="56" t="s">
        <v>537</v>
      </c>
    </row>
    <row r="4255" spans="39:39" hidden="1" x14ac:dyDescent="0.15">
      <c r="AM4255" s="56" t="s">
        <v>537</v>
      </c>
    </row>
    <row r="4256" spans="39:39" hidden="1" x14ac:dyDescent="0.15">
      <c r="AM4256" s="56" t="s">
        <v>537</v>
      </c>
    </row>
    <row r="4257" spans="39:39" hidden="1" x14ac:dyDescent="0.15">
      <c r="AM4257" s="56" t="s">
        <v>537</v>
      </c>
    </row>
    <row r="4258" spans="39:39" hidden="1" x14ac:dyDescent="0.15">
      <c r="AM4258" s="56" t="s">
        <v>537</v>
      </c>
    </row>
    <row r="4259" spans="39:39" hidden="1" x14ac:dyDescent="0.15">
      <c r="AM4259" s="56" t="s">
        <v>537</v>
      </c>
    </row>
    <row r="4260" spans="39:39" hidden="1" x14ac:dyDescent="0.15">
      <c r="AM4260" s="56" t="s">
        <v>537</v>
      </c>
    </row>
    <row r="4261" spans="39:39" hidden="1" x14ac:dyDescent="0.15">
      <c r="AM4261" s="56" t="s">
        <v>537</v>
      </c>
    </row>
    <row r="4262" spans="39:39" hidden="1" x14ac:dyDescent="0.15">
      <c r="AM4262" s="56" t="s">
        <v>537</v>
      </c>
    </row>
    <row r="4263" spans="39:39" hidden="1" x14ac:dyDescent="0.15">
      <c r="AM4263" s="56" t="s">
        <v>537</v>
      </c>
    </row>
    <row r="4264" spans="39:39" hidden="1" x14ac:dyDescent="0.15">
      <c r="AM4264" s="56" t="s">
        <v>537</v>
      </c>
    </row>
    <row r="4265" spans="39:39" hidden="1" x14ac:dyDescent="0.15">
      <c r="AM4265" s="56" t="s">
        <v>537</v>
      </c>
    </row>
    <row r="4266" spans="39:39" hidden="1" x14ac:dyDescent="0.15">
      <c r="AM4266" s="56" t="s">
        <v>537</v>
      </c>
    </row>
    <row r="4267" spans="39:39" hidden="1" x14ac:dyDescent="0.15">
      <c r="AM4267" s="56" t="s">
        <v>537</v>
      </c>
    </row>
    <row r="4268" spans="39:39" hidden="1" x14ac:dyDescent="0.15">
      <c r="AM4268" s="56" t="s">
        <v>537</v>
      </c>
    </row>
    <row r="4269" spans="39:39" hidden="1" x14ac:dyDescent="0.15">
      <c r="AM4269" s="56" t="s">
        <v>537</v>
      </c>
    </row>
    <row r="4270" spans="39:39" hidden="1" x14ac:dyDescent="0.15">
      <c r="AM4270" s="56" t="s">
        <v>537</v>
      </c>
    </row>
    <row r="4271" spans="39:39" hidden="1" x14ac:dyDescent="0.15">
      <c r="AM4271" s="56" t="s">
        <v>537</v>
      </c>
    </row>
    <row r="4272" spans="39:39" hidden="1" x14ac:dyDescent="0.15">
      <c r="AM4272" s="56" t="s">
        <v>537</v>
      </c>
    </row>
    <row r="4273" spans="39:39" hidden="1" x14ac:dyDescent="0.15">
      <c r="AM4273" s="56" t="s">
        <v>537</v>
      </c>
    </row>
    <row r="4274" spans="39:39" hidden="1" x14ac:dyDescent="0.15">
      <c r="AM4274" s="56" t="s">
        <v>537</v>
      </c>
    </row>
    <row r="4275" spans="39:39" hidden="1" x14ac:dyDescent="0.15">
      <c r="AM4275" s="56" t="s">
        <v>537</v>
      </c>
    </row>
    <row r="4276" spans="39:39" hidden="1" x14ac:dyDescent="0.15">
      <c r="AM4276" s="56" t="s">
        <v>537</v>
      </c>
    </row>
    <row r="4277" spans="39:39" hidden="1" x14ac:dyDescent="0.15">
      <c r="AM4277" s="56" t="s">
        <v>537</v>
      </c>
    </row>
    <row r="4278" spans="39:39" hidden="1" x14ac:dyDescent="0.15">
      <c r="AM4278" s="56" t="s">
        <v>537</v>
      </c>
    </row>
    <row r="4279" spans="39:39" hidden="1" x14ac:dyDescent="0.15">
      <c r="AM4279" s="56" t="s">
        <v>537</v>
      </c>
    </row>
    <row r="4280" spans="39:39" hidden="1" x14ac:dyDescent="0.15">
      <c r="AM4280" s="56" t="s">
        <v>537</v>
      </c>
    </row>
    <row r="4281" spans="39:39" hidden="1" x14ac:dyDescent="0.15">
      <c r="AM4281" s="56" t="s">
        <v>537</v>
      </c>
    </row>
    <row r="4282" spans="39:39" hidden="1" x14ac:dyDescent="0.15">
      <c r="AM4282" s="56" t="s">
        <v>537</v>
      </c>
    </row>
    <row r="4283" spans="39:39" hidden="1" x14ac:dyDescent="0.15">
      <c r="AM4283" s="56" t="s">
        <v>537</v>
      </c>
    </row>
    <row r="4284" spans="39:39" hidden="1" x14ac:dyDescent="0.15">
      <c r="AM4284" s="56" t="s">
        <v>537</v>
      </c>
    </row>
    <row r="4285" spans="39:39" hidden="1" x14ac:dyDescent="0.15">
      <c r="AM4285" s="56" t="s">
        <v>537</v>
      </c>
    </row>
    <row r="4286" spans="39:39" hidden="1" x14ac:dyDescent="0.15">
      <c r="AM4286" s="56" t="s">
        <v>537</v>
      </c>
    </row>
    <row r="4287" spans="39:39" hidden="1" x14ac:dyDescent="0.15">
      <c r="AM4287" s="56" t="s">
        <v>537</v>
      </c>
    </row>
    <row r="4288" spans="39:39" hidden="1" x14ac:dyDescent="0.15">
      <c r="AM4288" s="56" t="s">
        <v>537</v>
      </c>
    </row>
    <row r="4289" spans="39:39" hidden="1" x14ac:dyDescent="0.15">
      <c r="AM4289" s="56" t="s">
        <v>537</v>
      </c>
    </row>
    <row r="4290" spans="39:39" hidden="1" x14ac:dyDescent="0.15">
      <c r="AM4290" s="56" t="s">
        <v>537</v>
      </c>
    </row>
    <row r="4291" spans="39:39" hidden="1" x14ac:dyDescent="0.15">
      <c r="AM4291" s="56" t="s">
        <v>537</v>
      </c>
    </row>
    <row r="4292" spans="39:39" hidden="1" x14ac:dyDescent="0.15">
      <c r="AM4292" s="56" t="s">
        <v>537</v>
      </c>
    </row>
    <row r="4293" spans="39:39" hidden="1" x14ac:dyDescent="0.15">
      <c r="AM4293" s="56" t="s">
        <v>537</v>
      </c>
    </row>
    <row r="4294" spans="39:39" hidden="1" x14ac:dyDescent="0.15">
      <c r="AM4294" s="56" t="s">
        <v>537</v>
      </c>
    </row>
    <row r="4295" spans="39:39" hidden="1" x14ac:dyDescent="0.15">
      <c r="AM4295" s="56" t="s">
        <v>537</v>
      </c>
    </row>
    <row r="4296" spans="39:39" hidden="1" x14ac:dyDescent="0.15">
      <c r="AM4296" s="56" t="s">
        <v>537</v>
      </c>
    </row>
    <row r="4297" spans="39:39" hidden="1" x14ac:dyDescent="0.15">
      <c r="AM4297" s="56" t="s">
        <v>537</v>
      </c>
    </row>
    <row r="4298" spans="39:39" hidden="1" x14ac:dyDescent="0.15">
      <c r="AM4298" s="56" t="s">
        <v>537</v>
      </c>
    </row>
    <row r="4299" spans="39:39" hidden="1" x14ac:dyDescent="0.15">
      <c r="AM4299" s="56" t="s">
        <v>537</v>
      </c>
    </row>
    <row r="4300" spans="39:39" hidden="1" x14ac:dyDescent="0.15">
      <c r="AM4300" s="56" t="s">
        <v>537</v>
      </c>
    </row>
    <row r="4301" spans="39:39" hidden="1" x14ac:dyDescent="0.15">
      <c r="AM4301" s="56" t="s">
        <v>537</v>
      </c>
    </row>
    <row r="4302" spans="39:39" hidden="1" x14ac:dyDescent="0.15">
      <c r="AM4302" s="56" t="s">
        <v>537</v>
      </c>
    </row>
    <row r="4303" spans="39:39" hidden="1" x14ac:dyDescent="0.15">
      <c r="AM4303" s="56" t="s">
        <v>537</v>
      </c>
    </row>
    <row r="4304" spans="39:39" hidden="1" x14ac:dyDescent="0.15">
      <c r="AM4304" s="56" t="s">
        <v>537</v>
      </c>
    </row>
    <row r="4305" spans="39:39" hidden="1" x14ac:dyDescent="0.15">
      <c r="AM4305" s="56" t="s">
        <v>537</v>
      </c>
    </row>
    <row r="4306" spans="39:39" hidden="1" x14ac:dyDescent="0.15">
      <c r="AM4306" s="56" t="s">
        <v>537</v>
      </c>
    </row>
    <row r="4307" spans="39:39" hidden="1" x14ac:dyDescent="0.15">
      <c r="AM4307" s="56" t="s">
        <v>537</v>
      </c>
    </row>
    <row r="4308" spans="39:39" hidden="1" x14ac:dyDescent="0.15">
      <c r="AM4308" s="56" t="s">
        <v>537</v>
      </c>
    </row>
    <row r="4309" spans="39:39" hidden="1" x14ac:dyDescent="0.15">
      <c r="AM4309" s="56" t="s">
        <v>537</v>
      </c>
    </row>
    <row r="4310" spans="39:39" hidden="1" x14ac:dyDescent="0.15">
      <c r="AM4310" s="56" t="s">
        <v>537</v>
      </c>
    </row>
    <row r="4311" spans="39:39" hidden="1" x14ac:dyDescent="0.15">
      <c r="AM4311" s="56" t="s">
        <v>537</v>
      </c>
    </row>
    <row r="4312" spans="39:39" hidden="1" x14ac:dyDescent="0.15">
      <c r="AM4312" s="56" t="s">
        <v>537</v>
      </c>
    </row>
    <row r="4313" spans="39:39" hidden="1" x14ac:dyDescent="0.15">
      <c r="AM4313" s="56" t="s">
        <v>537</v>
      </c>
    </row>
    <row r="4314" spans="39:39" hidden="1" x14ac:dyDescent="0.15">
      <c r="AM4314" s="56" t="s">
        <v>537</v>
      </c>
    </row>
    <row r="4315" spans="39:39" hidden="1" x14ac:dyDescent="0.15">
      <c r="AM4315" s="56" t="s">
        <v>537</v>
      </c>
    </row>
    <row r="4316" spans="39:39" hidden="1" x14ac:dyDescent="0.15">
      <c r="AM4316" s="56" t="s">
        <v>537</v>
      </c>
    </row>
    <row r="4317" spans="39:39" hidden="1" x14ac:dyDescent="0.15">
      <c r="AM4317" s="56" t="s">
        <v>537</v>
      </c>
    </row>
    <row r="4318" spans="39:39" hidden="1" x14ac:dyDescent="0.15">
      <c r="AM4318" s="56" t="s">
        <v>537</v>
      </c>
    </row>
    <row r="4319" spans="39:39" hidden="1" x14ac:dyDescent="0.15">
      <c r="AM4319" s="56" t="s">
        <v>537</v>
      </c>
    </row>
    <row r="4320" spans="39:39" hidden="1" x14ac:dyDescent="0.15">
      <c r="AM4320" s="56" t="s">
        <v>537</v>
      </c>
    </row>
    <row r="4321" spans="39:39" hidden="1" x14ac:dyDescent="0.15">
      <c r="AM4321" s="56" t="s">
        <v>537</v>
      </c>
    </row>
    <row r="4322" spans="39:39" hidden="1" x14ac:dyDescent="0.15">
      <c r="AM4322" s="56" t="s">
        <v>537</v>
      </c>
    </row>
    <row r="4323" spans="39:39" hidden="1" x14ac:dyDescent="0.15">
      <c r="AM4323" s="56" t="s">
        <v>537</v>
      </c>
    </row>
    <row r="4324" spans="39:39" hidden="1" x14ac:dyDescent="0.15">
      <c r="AM4324" s="56" t="s">
        <v>537</v>
      </c>
    </row>
    <row r="4325" spans="39:39" hidden="1" x14ac:dyDescent="0.15">
      <c r="AM4325" s="56" t="s">
        <v>537</v>
      </c>
    </row>
    <row r="4326" spans="39:39" hidden="1" x14ac:dyDescent="0.15">
      <c r="AM4326" s="56" t="s">
        <v>537</v>
      </c>
    </row>
    <row r="4327" spans="39:39" hidden="1" x14ac:dyDescent="0.15">
      <c r="AM4327" s="56" t="s">
        <v>537</v>
      </c>
    </row>
    <row r="4328" spans="39:39" hidden="1" x14ac:dyDescent="0.15">
      <c r="AM4328" s="56" t="s">
        <v>537</v>
      </c>
    </row>
    <row r="4329" spans="39:39" hidden="1" x14ac:dyDescent="0.15">
      <c r="AM4329" s="56" t="s">
        <v>537</v>
      </c>
    </row>
    <row r="4330" spans="39:39" hidden="1" x14ac:dyDescent="0.15">
      <c r="AM4330" s="56" t="s">
        <v>537</v>
      </c>
    </row>
    <row r="4331" spans="39:39" hidden="1" x14ac:dyDescent="0.15">
      <c r="AM4331" s="56" t="s">
        <v>537</v>
      </c>
    </row>
    <row r="4332" spans="39:39" hidden="1" x14ac:dyDescent="0.15">
      <c r="AM4332" s="56" t="s">
        <v>537</v>
      </c>
    </row>
    <row r="4333" spans="39:39" hidden="1" x14ac:dyDescent="0.15">
      <c r="AM4333" s="56" t="s">
        <v>537</v>
      </c>
    </row>
    <row r="4334" spans="39:39" hidden="1" x14ac:dyDescent="0.15">
      <c r="AM4334" s="56" t="s">
        <v>537</v>
      </c>
    </row>
    <row r="4335" spans="39:39" hidden="1" x14ac:dyDescent="0.15">
      <c r="AM4335" s="56" t="s">
        <v>537</v>
      </c>
    </row>
    <row r="4336" spans="39:39" hidden="1" x14ac:dyDescent="0.15">
      <c r="AM4336" s="56" t="s">
        <v>537</v>
      </c>
    </row>
    <row r="4337" spans="39:39" hidden="1" x14ac:dyDescent="0.15">
      <c r="AM4337" s="56" t="s">
        <v>537</v>
      </c>
    </row>
    <row r="4338" spans="39:39" hidden="1" x14ac:dyDescent="0.15">
      <c r="AM4338" s="56" t="s">
        <v>537</v>
      </c>
    </row>
    <row r="4339" spans="39:39" hidden="1" x14ac:dyDescent="0.15">
      <c r="AM4339" s="56" t="s">
        <v>537</v>
      </c>
    </row>
    <row r="4340" spans="39:39" hidden="1" x14ac:dyDescent="0.15">
      <c r="AM4340" s="56" t="s">
        <v>537</v>
      </c>
    </row>
    <row r="4341" spans="39:39" hidden="1" x14ac:dyDescent="0.15">
      <c r="AM4341" s="56" t="s">
        <v>537</v>
      </c>
    </row>
    <row r="4342" spans="39:39" hidden="1" x14ac:dyDescent="0.15">
      <c r="AM4342" s="56" t="s">
        <v>537</v>
      </c>
    </row>
    <row r="4343" spans="39:39" hidden="1" x14ac:dyDescent="0.15">
      <c r="AM4343" s="56" t="s">
        <v>537</v>
      </c>
    </row>
    <row r="4344" spans="39:39" hidden="1" x14ac:dyDescent="0.15">
      <c r="AM4344" s="56" t="s">
        <v>537</v>
      </c>
    </row>
    <row r="4345" spans="39:39" hidden="1" x14ac:dyDescent="0.15">
      <c r="AM4345" s="56" t="s">
        <v>537</v>
      </c>
    </row>
    <row r="4346" spans="39:39" hidden="1" x14ac:dyDescent="0.15">
      <c r="AM4346" s="56" t="s">
        <v>537</v>
      </c>
    </row>
    <row r="4347" spans="39:39" hidden="1" x14ac:dyDescent="0.15">
      <c r="AM4347" s="56" t="s">
        <v>537</v>
      </c>
    </row>
    <row r="4348" spans="39:39" hidden="1" x14ac:dyDescent="0.15">
      <c r="AM4348" s="56" t="s">
        <v>537</v>
      </c>
    </row>
    <row r="4349" spans="39:39" hidden="1" x14ac:dyDescent="0.15">
      <c r="AM4349" s="56" t="s">
        <v>537</v>
      </c>
    </row>
    <row r="4350" spans="39:39" hidden="1" x14ac:dyDescent="0.15">
      <c r="AM4350" s="56" t="s">
        <v>537</v>
      </c>
    </row>
    <row r="4351" spans="39:39" hidden="1" x14ac:dyDescent="0.15">
      <c r="AM4351" s="56" t="s">
        <v>537</v>
      </c>
    </row>
    <row r="4352" spans="39:39" hidden="1" x14ac:dyDescent="0.15">
      <c r="AM4352" s="56" t="s">
        <v>537</v>
      </c>
    </row>
    <row r="4353" spans="39:39" hidden="1" x14ac:dyDescent="0.15">
      <c r="AM4353" s="56" t="s">
        <v>537</v>
      </c>
    </row>
    <row r="4354" spans="39:39" hidden="1" x14ac:dyDescent="0.15">
      <c r="AM4354" s="56" t="s">
        <v>537</v>
      </c>
    </row>
    <row r="4355" spans="39:39" hidden="1" x14ac:dyDescent="0.15">
      <c r="AM4355" s="56" t="s">
        <v>537</v>
      </c>
    </row>
    <row r="4356" spans="39:39" hidden="1" x14ac:dyDescent="0.15">
      <c r="AM4356" s="56" t="s">
        <v>537</v>
      </c>
    </row>
    <row r="4357" spans="39:39" hidden="1" x14ac:dyDescent="0.15">
      <c r="AM4357" s="56" t="s">
        <v>537</v>
      </c>
    </row>
    <row r="4358" spans="39:39" hidden="1" x14ac:dyDescent="0.15">
      <c r="AM4358" s="56" t="s">
        <v>537</v>
      </c>
    </row>
    <row r="4359" spans="39:39" hidden="1" x14ac:dyDescent="0.15">
      <c r="AM4359" s="56" t="s">
        <v>537</v>
      </c>
    </row>
    <row r="4360" spans="39:39" hidden="1" x14ac:dyDescent="0.15">
      <c r="AM4360" s="56" t="s">
        <v>537</v>
      </c>
    </row>
    <row r="4361" spans="39:39" hidden="1" x14ac:dyDescent="0.15">
      <c r="AM4361" s="56" t="s">
        <v>537</v>
      </c>
    </row>
    <row r="4362" spans="39:39" hidden="1" x14ac:dyDescent="0.15">
      <c r="AM4362" s="56" t="s">
        <v>537</v>
      </c>
    </row>
    <row r="4363" spans="39:39" hidden="1" x14ac:dyDescent="0.15">
      <c r="AM4363" s="56" t="s">
        <v>537</v>
      </c>
    </row>
    <row r="4364" spans="39:39" hidden="1" x14ac:dyDescent="0.15">
      <c r="AM4364" s="56" t="s">
        <v>537</v>
      </c>
    </row>
    <row r="4365" spans="39:39" hidden="1" x14ac:dyDescent="0.15">
      <c r="AM4365" s="56" t="s">
        <v>537</v>
      </c>
    </row>
    <row r="4366" spans="39:39" hidden="1" x14ac:dyDescent="0.15">
      <c r="AM4366" s="56" t="s">
        <v>537</v>
      </c>
    </row>
    <row r="4367" spans="39:39" hidden="1" x14ac:dyDescent="0.15">
      <c r="AM4367" s="56" t="s">
        <v>537</v>
      </c>
    </row>
    <row r="4368" spans="39:39" hidden="1" x14ac:dyDescent="0.15">
      <c r="AM4368" s="56" t="s">
        <v>537</v>
      </c>
    </row>
    <row r="4369" spans="39:39" hidden="1" x14ac:dyDescent="0.15">
      <c r="AM4369" s="56" t="s">
        <v>537</v>
      </c>
    </row>
    <row r="4370" spans="39:39" hidden="1" x14ac:dyDescent="0.15">
      <c r="AM4370" s="56" t="s">
        <v>537</v>
      </c>
    </row>
    <row r="4371" spans="39:39" hidden="1" x14ac:dyDescent="0.15">
      <c r="AM4371" s="56" t="s">
        <v>537</v>
      </c>
    </row>
    <row r="4372" spans="39:39" hidden="1" x14ac:dyDescent="0.15">
      <c r="AM4372" s="56" t="s">
        <v>537</v>
      </c>
    </row>
    <row r="4373" spans="39:39" hidden="1" x14ac:dyDescent="0.15">
      <c r="AM4373" s="56" t="s">
        <v>537</v>
      </c>
    </row>
    <row r="4374" spans="39:39" hidden="1" x14ac:dyDescent="0.15">
      <c r="AM4374" s="56" t="s">
        <v>537</v>
      </c>
    </row>
    <row r="4375" spans="39:39" hidden="1" x14ac:dyDescent="0.15">
      <c r="AM4375" s="56" t="s">
        <v>537</v>
      </c>
    </row>
    <row r="4376" spans="39:39" hidden="1" x14ac:dyDescent="0.15">
      <c r="AM4376" s="56" t="s">
        <v>537</v>
      </c>
    </row>
    <row r="4377" spans="39:39" hidden="1" x14ac:dyDescent="0.15">
      <c r="AM4377" s="56" t="s">
        <v>537</v>
      </c>
    </row>
    <row r="4378" spans="39:39" hidden="1" x14ac:dyDescent="0.15">
      <c r="AM4378" s="56" t="s">
        <v>537</v>
      </c>
    </row>
    <row r="4379" spans="39:39" hidden="1" x14ac:dyDescent="0.15">
      <c r="AM4379" s="56" t="s">
        <v>537</v>
      </c>
    </row>
    <row r="4380" spans="39:39" hidden="1" x14ac:dyDescent="0.15">
      <c r="AM4380" s="56" t="s">
        <v>537</v>
      </c>
    </row>
    <row r="4381" spans="39:39" hidden="1" x14ac:dyDescent="0.15">
      <c r="AM4381" s="56" t="s">
        <v>537</v>
      </c>
    </row>
    <row r="4382" spans="39:39" hidden="1" x14ac:dyDescent="0.15">
      <c r="AM4382" s="56" t="s">
        <v>537</v>
      </c>
    </row>
    <row r="4383" spans="39:39" hidden="1" x14ac:dyDescent="0.15">
      <c r="AM4383" s="56" t="s">
        <v>537</v>
      </c>
    </row>
    <row r="4384" spans="39:39" hidden="1" x14ac:dyDescent="0.15">
      <c r="AM4384" s="56" t="s">
        <v>537</v>
      </c>
    </row>
    <row r="4385" spans="39:39" hidden="1" x14ac:dyDescent="0.15">
      <c r="AM4385" s="56" t="s">
        <v>537</v>
      </c>
    </row>
    <row r="4386" spans="39:39" hidden="1" x14ac:dyDescent="0.15">
      <c r="AM4386" s="56" t="s">
        <v>537</v>
      </c>
    </row>
    <row r="4387" spans="39:39" hidden="1" x14ac:dyDescent="0.15">
      <c r="AM4387" s="56" t="s">
        <v>537</v>
      </c>
    </row>
    <row r="4388" spans="39:39" hidden="1" x14ac:dyDescent="0.15">
      <c r="AM4388" s="56" t="s">
        <v>537</v>
      </c>
    </row>
    <row r="4389" spans="39:39" hidden="1" x14ac:dyDescent="0.15">
      <c r="AM4389" s="56" t="s">
        <v>537</v>
      </c>
    </row>
    <row r="4390" spans="39:39" hidden="1" x14ac:dyDescent="0.15">
      <c r="AM4390" s="56" t="s">
        <v>537</v>
      </c>
    </row>
    <row r="4391" spans="39:39" hidden="1" x14ac:dyDescent="0.15">
      <c r="AM4391" s="56" t="s">
        <v>537</v>
      </c>
    </row>
    <row r="4392" spans="39:39" hidden="1" x14ac:dyDescent="0.15">
      <c r="AM4392" s="56" t="s">
        <v>537</v>
      </c>
    </row>
    <row r="4393" spans="39:39" hidden="1" x14ac:dyDescent="0.15">
      <c r="AM4393" s="56" t="s">
        <v>537</v>
      </c>
    </row>
    <row r="4394" spans="39:39" hidden="1" x14ac:dyDescent="0.15">
      <c r="AM4394" s="56" t="s">
        <v>537</v>
      </c>
    </row>
    <row r="4395" spans="39:39" hidden="1" x14ac:dyDescent="0.15">
      <c r="AM4395" s="56" t="s">
        <v>537</v>
      </c>
    </row>
    <row r="4396" spans="39:39" hidden="1" x14ac:dyDescent="0.15">
      <c r="AM4396" s="56" t="s">
        <v>537</v>
      </c>
    </row>
    <row r="4397" spans="39:39" hidden="1" x14ac:dyDescent="0.15">
      <c r="AM4397" s="56" t="s">
        <v>537</v>
      </c>
    </row>
    <row r="4398" spans="39:39" hidden="1" x14ac:dyDescent="0.15">
      <c r="AM4398" s="56" t="s">
        <v>537</v>
      </c>
    </row>
    <row r="4399" spans="39:39" hidden="1" x14ac:dyDescent="0.15">
      <c r="AM4399" s="56" t="s">
        <v>537</v>
      </c>
    </row>
    <row r="4400" spans="39:39" hidden="1" x14ac:dyDescent="0.15">
      <c r="AM4400" s="56" t="s">
        <v>537</v>
      </c>
    </row>
    <row r="4401" spans="39:39" hidden="1" x14ac:dyDescent="0.15">
      <c r="AM4401" s="56" t="s">
        <v>537</v>
      </c>
    </row>
    <row r="4402" spans="39:39" hidden="1" x14ac:dyDescent="0.15">
      <c r="AM4402" s="56" t="s">
        <v>537</v>
      </c>
    </row>
    <row r="4403" spans="39:39" hidden="1" x14ac:dyDescent="0.15">
      <c r="AM4403" s="56" t="s">
        <v>537</v>
      </c>
    </row>
    <row r="4404" spans="39:39" hidden="1" x14ac:dyDescent="0.15">
      <c r="AM4404" s="56" t="s">
        <v>537</v>
      </c>
    </row>
    <row r="4405" spans="39:39" hidden="1" x14ac:dyDescent="0.15">
      <c r="AM4405" s="56" t="s">
        <v>537</v>
      </c>
    </row>
    <row r="4406" spans="39:39" hidden="1" x14ac:dyDescent="0.15">
      <c r="AM4406" s="56" t="s">
        <v>537</v>
      </c>
    </row>
    <row r="4407" spans="39:39" hidden="1" x14ac:dyDescent="0.15">
      <c r="AM4407" s="56" t="s">
        <v>537</v>
      </c>
    </row>
    <row r="4408" spans="39:39" hidden="1" x14ac:dyDescent="0.15">
      <c r="AM4408" s="56" t="s">
        <v>537</v>
      </c>
    </row>
    <row r="4409" spans="39:39" hidden="1" x14ac:dyDescent="0.15">
      <c r="AM4409" s="56" t="s">
        <v>537</v>
      </c>
    </row>
    <row r="4410" spans="39:39" hidden="1" x14ac:dyDescent="0.15">
      <c r="AM4410" s="56" t="s">
        <v>537</v>
      </c>
    </row>
    <row r="4411" spans="39:39" hidden="1" x14ac:dyDescent="0.15">
      <c r="AM4411" s="56" t="s">
        <v>537</v>
      </c>
    </row>
    <row r="4412" spans="39:39" hidden="1" x14ac:dyDescent="0.15">
      <c r="AM4412" s="56" t="s">
        <v>537</v>
      </c>
    </row>
    <row r="4413" spans="39:39" hidden="1" x14ac:dyDescent="0.15">
      <c r="AM4413" s="56" t="s">
        <v>537</v>
      </c>
    </row>
    <row r="4414" spans="39:39" hidden="1" x14ac:dyDescent="0.15">
      <c r="AM4414" s="56" t="s">
        <v>537</v>
      </c>
    </row>
    <row r="4415" spans="39:39" hidden="1" x14ac:dyDescent="0.15">
      <c r="AM4415" s="56" t="s">
        <v>537</v>
      </c>
    </row>
    <row r="4416" spans="39:39" hidden="1" x14ac:dyDescent="0.15">
      <c r="AM4416" s="56" t="s">
        <v>537</v>
      </c>
    </row>
    <row r="4417" spans="39:39" hidden="1" x14ac:dyDescent="0.15">
      <c r="AM4417" s="56" t="s">
        <v>537</v>
      </c>
    </row>
    <row r="4418" spans="39:39" hidden="1" x14ac:dyDescent="0.15">
      <c r="AM4418" s="56" t="s">
        <v>537</v>
      </c>
    </row>
    <row r="4419" spans="39:39" hidden="1" x14ac:dyDescent="0.15">
      <c r="AM4419" s="56" t="s">
        <v>537</v>
      </c>
    </row>
    <row r="4420" spans="39:39" hidden="1" x14ac:dyDescent="0.15">
      <c r="AM4420" s="56" t="s">
        <v>537</v>
      </c>
    </row>
    <row r="4421" spans="39:39" hidden="1" x14ac:dyDescent="0.15">
      <c r="AM4421" s="56" t="s">
        <v>537</v>
      </c>
    </row>
    <row r="4422" spans="39:39" hidden="1" x14ac:dyDescent="0.15">
      <c r="AM4422" s="56" t="s">
        <v>537</v>
      </c>
    </row>
    <row r="4423" spans="39:39" hidden="1" x14ac:dyDescent="0.15">
      <c r="AM4423" s="56" t="s">
        <v>537</v>
      </c>
    </row>
    <row r="4424" spans="39:39" hidden="1" x14ac:dyDescent="0.15">
      <c r="AM4424" s="56" t="s">
        <v>537</v>
      </c>
    </row>
    <row r="4425" spans="39:39" hidden="1" x14ac:dyDescent="0.15">
      <c r="AM4425" s="56" t="s">
        <v>537</v>
      </c>
    </row>
    <row r="4426" spans="39:39" hidden="1" x14ac:dyDescent="0.15">
      <c r="AM4426" s="56" t="s">
        <v>537</v>
      </c>
    </row>
    <row r="4427" spans="39:39" hidden="1" x14ac:dyDescent="0.15">
      <c r="AM4427" s="56" t="s">
        <v>537</v>
      </c>
    </row>
    <row r="4428" spans="39:39" hidden="1" x14ac:dyDescent="0.15">
      <c r="AM4428" s="56" t="s">
        <v>537</v>
      </c>
    </row>
    <row r="4429" spans="39:39" hidden="1" x14ac:dyDescent="0.15">
      <c r="AM4429" s="56" t="s">
        <v>537</v>
      </c>
    </row>
    <row r="4430" spans="39:39" hidden="1" x14ac:dyDescent="0.15">
      <c r="AM4430" s="56" t="s">
        <v>537</v>
      </c>
    </row>
    <row r="4431" spans="39:39" hidden="1" x14ac:dyDescent="0.15">
      <c r="AM4431" s="56" t="s">
        <v>537</v>
      </c>
    </row>
    <row r="4432" spans="39:39" hidden="1" x14ac:dyDescent="0.15">
      <c r="AM4432" s="56" t="s">
        <v>537</v>
      </c>
    </row>
    <row r="4433" spans="39:39" hidden="1" x14ac:dyDescent="0.15">
      <c r="AM4433" s="56" t="s">
        <v>537</v>
      </c>
    </row>
    <row r="4434" spans="39:39" hidden="1" x14ac:dyDescent="0.15">
      <c r="AM4434" s="56" t="s">
        <v>537</v>
      </c>
    </row>
    <row r="4435" spans="39:39" hidden="1" x14ac:dyDescent="0.15">
      <c r="AM4435" s="56" t="s">
        <v>537</v>
      </c>
    </row>
    <row r="4436" spans="39:39" hidden="1" x14ac:dyDescent="0.15">
      <c r="AM4436" s="56" t="s">
        <v>537</v>
      </c>
    </row>
    <row r="4437" spans="39:39" hidden="1" x14ac:dyDescent="0.15">
      <c r="AM4437" s="56" t="s">
        <v>537</v>
      </c>
    </row>
    <row r="4438" spans="39:39" hidden="1" x14ac:dyDescent="0.15">
      <c r="AM4438" s="56" t="s">
        <v>537</v>
      </c>
    </row>
    <row r="4439" spans="39:39" hidden="1" x14ac:dyDescent="0.15">
      <c r="AM4439" s="56" t="s">
        <v>537</v>
      </c>
    </row>
    <row r="4440" spans="39:39" hidden="1" x14ac:dyDescent="0.15">
      <c r="AM4440" s="56" t="s">
        <v>537</v>
      </c>
    </row>
    <row r="4441" spans="39:39" hidden="1" x14ac:dyDescent="0.15">
      <c r="AM4441" s="56" t="s">
        <v>537</v>
      </c>
    </row>
    <row r="4442" spans="39:39" hidden="1" x14ac:dyDescent="0.15">
      <c r="AM4442" s="56" t="s">
        <v>537</v>
      </c>
    </row>
    <row r="4443" spans="39:39" hidden="1" x14ac:dyDescent="0.15">
      <c r="AM4443" s="56" t="s">
        <v>537</v>
      </c>
    </row>
    <row r="4444" spans="39:39" hidden="1" x14ac:dyDescent="0.15">
      <c r="AM4444" s="56" t="s">
        <v>537</v>
      </c>
    </row>
    <row r="4445" spans="39:39" hidden="1" x14ac:dyDescent="0.15">
      <c r="AM4445" s="56" t="s">
        <v>537</v>
      </c>
    </row>
    <row r="4446" spans="39:39" hidden="1" x14ac:dyDescent="0.15">
      <c r="AM4446" s="56" t="s">
        <v>537</v>
      </c>
    </row>
    <row r="4447" spans="39:39" hidden="1" x14ac:dyDescent="0.15">
      <c r="AM4447" s="56" t="s">
        <v>537</v>
      </c>
    </row>
    <row r="4448" spans="39:39" hidden="1" x14ac:dyDescent="0.15">
      <c r="AM4448" s="56" t="s">
        <v>537</v>
      </c>
    </row>
    <row r="4449" spans="39:39" hidden="1" x14ac:dyDescent="0.15">
      <c r="AM4449" s="56" t="s">
        <v>537</v>
      </c>
    </row>
    <row r="4450" spans="39:39" hidden="1" x14ac:dyDescent="0.15">
      <c r="AM4450" s="56" t="s">
        <v>537</v>
      </c>
    </row>
    <row r="4451" spans="39:39" hidden="1" x14ac:dyDescent="0.15">
      <c r="AM4451" s="56" t="s">
        <v>537</v>
      </c>
    </row>
    <row r="4452" spans="39:39" hidden="1" x14ac:dyDescent="0.15">
      <c r="AM4452" s="56" t="s">
        <v>537</v>
      </c>
    </row>
    <row r="4453" spans="39:39" hidden="1" x14ac:dyDescent="0.15">
      <c r="AM4453" s="56" t="s">
        <v>537</v>
      </c>
    </row>
    <row r="4454" spans="39:39" hidden="1" x14ac:dyDescent="0.15">
      <c r="AM4454" s="56" t="s">
        <v>537</v>
      </c>
    </row>
    <row r="4455" spans="39:39" hidden="1" x14ac:dyDescent="0.15">
      <c r="AM4455" s="56" t="s">
        <v>537</v>
      </c>
    </row>
    <row r="4456" spans="39:39" hidden="1" x14ac:dyDescent="0.15">
      <c r="AM4456" s="56" t="s">
        <v>537</v>
      </c>
    </row>
    <row r="4457" spans="39:39" hidden="1" x14ac:dyDescent="0.15">
      <c r="AM4457" s="56" t="s">
        <v>537</v>
      </c>
    </row>
    <row r="4458" spans="39:39" hidden="1" x14ac:dyDescent="0.15">
      <c r="AM4458" s="56" t="s">
        <v>537</v>
      </c>
    </row>
    <row r="4459" spans="39:39" hidden="1" x14ac:dyDescent="0.15">
      <c r="AM4459" s="56" t="s">
        <v>537</v>
      </c>
    </row>
    <row r="4460" spans="39:39" hidden="1" x14ac:dyDescent="0.15">
      <c r="AM4460" s="56" t="s">
        <v>537</v>
      </c>
    </row>
    <row r="4461" spans="39:39" hidden="1" x14ac:dyDescent="0.15">
      <c r="AM4461" s="56" t="s">
        <v>537</v>
      </c>
    </row>
    <row r="4462" spans="39:39" hidden="1" x14ac:dyDescent="0.15">
      <c r="AM4462" s="56" t="s">
        <v>537</v>
      </c>
    </row>
    <row r="4463" spans="39:39" hidden="1" x14ac:dyDescent="0.15">
      <c r="AM4463" s="56" t="s">
        <v>537</v>
      </c>
    </row>
    <row r="4464" spans="39:39" hidden="1" x14ac:dyDescent="0.15">
      <c r="AM4464" s="56" t="s">
        <v>537</v>
      </c>
    </row>
    <row r="4465" spans="39:39" hidden="1" x14ac:dyDescent="0.15">
      <c r="AM4465" s="56" t="s">
        <v>537</v>
      </c>
    </row>
    <row r="4466" spans="39:39" hidden="1" x14ac:dyDescent="0.15">
      <c r="AM4466" s="56" t="s">
        <v>537</v>
      </c>
    </row>
    <row r="4467" spans="39:39" hidden="1" x14ac:dyDescent="0.15">
      <c r="AM4467" s="56" t="s">
        <v>537</v>
      </c>
    </row>
    <row r="4468" spans="39:39" hidden="1" x14ac:dyDescent="0.15">
      <c r="AM4468" s="56" t="s">
        <v>537</v>
      </c>
    </row>
    <row r="4469" spans="39:39" hidden="1" x14ac:dyDescent="0.15">
      <c r="AM4469" s="56" t="s">
        <v>537</v>
      </c>
    </row>
    <row r="4470" spans="39:39" hidden="1" x14ac:dyDescent="0.15">
      <c r="AM4470" s="56" t="s">
        <v>537</v>
      </c>
    </row>
    <row r="4471" spans="39:39" hidden="1" x14ac:dyDescent="0.15">
      <c r="AM4471" s="56" t="s">
        <v>537</v>
      </c>
    </row>
    <row r="4472" spans="39:39" hidden="1" x14ac:dyDescent="0.15">
      <c r="AM4472" s="56" t="s">
        <v>537</v>
      </c>
    </row>
    <row r="4473" spans="39:39" hidden="1" x14ac:dyDescent="0.15">
      <c r="AM4473" s="56" t="s">
        <v>537</v>
      </c>
    </row>
    <row r="4474" spans="39:39" hidden="1" x14ac:dyDescent="0.15">
      <c r="AM4474" s="56" t="s">
        <v>537</v>
      </c>
    </row>
    <row r="4475" spans="39:39" hidden="1" x14ac:dyDescent="0.15">
      <c r="AM4475" s="56" t="s">
        <v>537</v>
      </c>
    </row>
    <row r="4476" spans="39:39" hidden="1" x14ac:dyDescent="0.15">
      <c r="AM4476" s="56" t="s">
        <v>537</v>
      </c>
    </row>
    <row r="4477" spans="39:39" hidden="1" x14ac:dyDescent="0.15">
      <c r="AM4477" s="56" t="s">
        <v>537</v>
      </c>
    </row>
    <row r="4478" spans="39:39" hidden="1" x14ac:dyDescent="0.15">
      <c r="AM4478" s="56" t="s">
        <v>537</v>
      </c>
    </row>
    <row r="4479" spans="39:39" hidden="1" x14ac:dyDescent="0.15">
      <c r="AM4479" s="56" t="s">
        <v>537</v>
      </c>
    </row>
    <row r="4480" spans="39:39" hidden="1" x14ac:dyDescent="0.15">
      <c r="AM4480" s="56" t="s">
        <v>537</v>
      </c>
    </row>
    <row r="4481" spans="39:39" hidden="1" x14ac:dyDescent="0.15">
      <c r="AM4481" s="56" t="s">
        <v>537</v>
      </c>
    </row>
    <row r="4482" spans="39:39" hidden="1" x14ac:dyDescent="0.15">
      <c r="AM4482" s="56" t="s">
        <v>537</v>
      </c>
    </row>
    <row r="4483" spans="39:39" hidden="1" x14ac:dyDescent="0.15">
      <c r="AM4483" s="56" t="s">
        <v>537</v>
      </c>
    </row>
    <row r="4484" spans="39:39" hidden="1" x14ac:dyDescent="0.15">
      <c r="AM4484" s="56" t="s">
        <v>537</v>
      </c>
    </row>
    <row r="4485" spans="39:39" hidden="1" x14ac:dyDescent="0.15">
      <c r="AM4485" s="56" t="s">
        <v>537</v>
      </c>
    </row>
    <row r="4486" spans="39:39" hidden="1" x14ac:dyDescent="0.15">
      <c r="AM4486" s="56" t="s">
        <v>537</v>
      </c>
    </row>
    <row r="4487" spans="39:39" hidden="1" x14ac:dyDescent="0.15">
      <c r="AM4487" s="56" t="s">
        <v>537</v>
      </c>
    </row>
    <row r="4488" spans="39:39" hidden="1" x14ac:dyDescent="0.15">
      <c r="AM4488" s="56" t="s">
        <v>537</v>
      </c>
    </row>
    <row r="4489" spans="39:39" hidden="1" x14ac:dyDescent="0.15">
      <c r="AM4489" s="56" t="s">
        <v>537</v>
      </c>
    </row>
    <row r="4490" spans="39:39" hidden="1" x14ac:dyDescent="0.15">
      <c r="AM4490" s="56" t="s">
        <v>537</v>
      </c>
    </row>
    <row r="4491" spans="39:39" hidden="1" x14ac:dyDescent="0.15">
      <c r="AM4491" s="56" t="s">
        <v>537</v>
      </c>
    </row>
    <row r="4492" spans="39:39" hidden="1" x14ac:dyDescent="0.15">
      <c r="AM4492" s="56" t="s">
        <v>537</v>
      </c>
    </row>
    <row r="4493" spans="39:39" hidden="1" x14ac:dyDescent="0.15">
      <c r="AM4493" s="56" t="s">
        <v>537</v>
      </c>
    </row>
    <row r="4494" spans="39:39" hidden="1" x14ac:dyDescent="0.15">
      <c r="AM4494" s="56" t="s">
        <v>537</v>
      </c>
    </row>
    <row r="4495" spans="39:39" hidden="1" x14ac:dyDescent="0.15">
      <c r="AM4495" s="56" t="s">
        <v>537</v>
      </c>
    </row>
    <row r="4496" spans="39:39" hidden="1" x14ac:dyDescent="0.15">
      <c r="AM4496" s="56" t="s">
        <v>537</v>
      </c>
    </row>
    <row r="4497" spans="39:39" hidden="1" x14ac:dyDescent="0.15">
      <c r="AM4497" s="56" t="s">
        <v>537</v>
      </c>
    </row>
    <row r="4498" spans="39:39" hidden="1" x14ac:dyDescent="0.15">
      <c r="AM4498" s="56" t="s">
        <v>537</v>
      </c>
    </row>
    <row r="4499" spans="39:39" hidden="1" x14ac:dyDescent="0.15">
      <c r="AM4499" s="56" t="s">
        <v>537</v>
      </c>
    </row>
    <row r="4500" spans="39:39" hidden="1" x14ac:dyDescent="0.15">
      <c r="AM4500" s="56" t="s">
        <v>537</v>
      </c>
    </row>
    <row r="4501" spans="39:39" hidden="1" x14ac:dyDescent="0.15">
      <c r="AM4501" s="56" t="s">
        <v>537</v>
      </c>
    </row>
    <row r="4502" spans="39:39" hidden="1" x14ac:dyDescent="0.15">
      <c r="AM4502" s="56" t="s">
        <v>537</v>
      </c>
    </row>
    <row r="4503" spans="39:39" hidden="1" x14ac:dyDescent="0.15">
      <c r="AM4503" s="56" t="s">
        <v>537</v>
      </c>
    </row>
    <row r="4504" spans="39:39" hidden="1" x14ac:dyDescent="0.15">
      <c r="AM4504" s="56" t="s">
        <v>537</v>
      </c>
    </row>
    <row r="4505" spans="39:39" hidden="1" x14ac:dyDescent="0.15">
      <c r="AM4505" s="56" t="s">
        <v>537</v>
      </c>
    </row>
    <row r="4506" spans="39:39" hidden="1" x14ac:dyDescent="0.15">
      <c r="AM4506" s="56" t="s">
        <v>537</v>
      </c>
    </row>
    <row r="4507" spans="39:39" hidden="1" x14ac:dyDescent="0.15">
      <c r="AM4507" s="56" t="s">
        <v>537</v>
      </c>
    </row>
    <row r="4508" spans="39:39" hidden="1" x14ac:dyDescent="0.15">
      <c r="AM4508" s="56" t="s">
        <v>537</v>
      </c>
    </row>
    <row r="4509" spans="39:39" hidden="1" x14ac:dyDescent="0.15">
      <c r="AM4509" s="56" t="s">
        <v>537</v>
      </c>
    </row>
    <row r="4510" spans="39:39" hidden="1" x14ac:dyDescent="0.15">
      <c r="AM4510" s="56" t="s">
        <v>537</v>
      </c>
    </row>
    <row r="4511" spans="39:39" hidden="1" x14ac:dyDescent="0.15">
      <c r="AM4511" s="56" t="s">
        <v>537</v>
      </c>
    </row>
    <row r="4512" spans="39:39" hidden="1" x14ac:dyDescent="0.15">
      <c r="AM4512" s="56" t="s">
        <v>537</v>
      </c>
    </row>
    <row r="4513" spans="39:39" hidden="1" x14ac:dyDescent="0.15">
      <c r="AM4513" s="56" t="s">
        <v>537</v>
      </c>
    </row>
    <row r="4514" spans="39:39" hidden="1" x14ac:dyDescent="0.15">
      <c r="AM4514" s="56" t="s">
        <v>537</v>
      </c>
    </row>
    <row r="4515" spans="39:39" hidden="1" x14ac:dyDescent="0.15">
      <c r="AM4515" s="56" t="s">
        <v>537</v>
      </c>
    </row>
    <row r="4516" spans="39:39" hidden="1" x14ac:dyDescent="0.15">
      <c r="AM4516" s="56" t="s">
        <v>537</v>
      </c>
    </row>
    <row r="4517" spans="39:39" hidden="1" x14ac:dyDescent="0.15">
      <c r="AM4517" s="56" t="s">
        <v>537</v>
      </c>
    </row>
    <row r="4518" spans="39:39" hidden="1" x14ac:dyDescent="0.15">
      <c r="AM4518" s="56" t="s">
        <v>537</v>
      </c>
    </row>
    <row r="4519" spans="39:39" hidden="1" x14ac:dyDescent="0.15">
      <c r="AM4519" s="56" t="s">
        <v>537</v>
      </c>
    </row>
    <row r="4520" spans="39:39" hidden="1" x14ac:dyDescent="0.15">
      <c r="AM4520" s="56" t="s">
        <v>537</v>
      </c>
    </row>
    <row r="4521" spans="39:39" hidden="1" x14ac:dyDescent="0.15">
      <c r="AM4521" s="56" t="s">
        <v>537</v>
      </c>
    </row>
    <row r="4522" spans="39:39" hidden="1" x14ac:dyDescent="0.15">
      <c r="AM4522" s="56" t="s">
        <v>537</v>
      </c>
    </row>
    <row r="4523" spans="39:39" hidden="1" x14ac:dyDescent="0.15">
      <c r="AM4523" s="56" t="s">
        <v>537</v>
      </c>
    </row>
    <row r="4524" spans="39:39" hidden="1" x14ac:dyDescent="0.15">
      <c r="AM4524" s="56" t="s">
        <v>537</v>
      </c>
    </row>
    <row r="4525" spans="39:39" hidden="1" x14ac:dyDescent="0.15">
      <c r="AM4525" s="56" t="s">
        <v>537</v>
      </c>
    </row>
    <row r="4526" spans="39:39" hidden="1" x14ac:dyDescent="0.15">
      <c r="AM4526" s="56" t="s">
        <v>537</v>
      </c>
    </row>
    <row r="4527" spans="39:39" hidden="1" x14ac:dyDescent="0.15">
      <c r="AM4527" s="56" t="s">
        <v>537</v>
      </c>
    </row>
    <row r="4528" spans="39:39" hidden="1" x14ac:dyDescent="0.15">
      <c r="AM4528" s="56" t="s">
        <v>537</v>
      </c>
    </row>
    <row r="4529" spans="39:39" hidden="1" x14ac:dyDescent="0.15">
      <c r="AM4529" s="56" t="s">
        <v>537</v>
      </c>
    </row>
    <row r="4530" spans="39:39" hidden="1" x14ac:dyDescent="0.15">
      <c r="AM4530" s="56" t="s">
        <v>537</v>
      </c>
    </row>
    <row r="4531" spans="39:39" hidden="1" x14ac:dyDescent="0.15">
      <c r="AM4531" s="56" t="s">
        <v>537</v>
      </c>
    </row>
    <row r="4532" spans="39:39" hidden="1" x14ac:dyDescent="0.15">
      <c r="AM4532" s="56" t="s">
        <v>537</v>
      </c>
    </row>
    <row r="4533" spans="39:39" hidden="1" x14ac:dyDescent="0.15">
      <c r="AM4533" s="56" t="s">
        <v>537</v>
      </c>
    </row>
    <row r="4534" spans="39:39" hidden="1" x14ac:dyDescent="0.15">
      <c r="AM4534" s="56" t="s">
        <v>537</v>
      </c>
    </row>
    <row r="4535" spans="39:39" hidden="1" x14ac:dyDescent="0.15">
      <c r="AM4535" s="56" t="s">
        <v>537</v>
      </c>
    </row>
    <row r="4536" spans="39:39" hidden="1" x14ac:dyDescent="0.15">
      <c r="AM4536" s="56" t="s">
        <v>537</v>
      </c>
    </row>
    <row r="4537" spans="39:39" hidden="1" x14ac:dyDescent="0.15">
      <c r="AM4537" s="56" t="s">
        <v>537</v>
      </c>
    </row>
    <row r="4538" spans="39:39" hidden="1" x14ac:dyDescent="0.15">
      <c r="AM4538" s="56" t="s">
        <v>537</v>
      </c>
    </row>
    <row r="4539" spans="39:39" hidden="1" x14ac:dyDescent="0.15">
      <c r="AM4539" s="56" t="s">
        <v>537</v>
      </c>
    </row>
    <row r="4540" spans="39:39" hidden="1" x14ac:dyDescent="0.15">
      <c r="AM4540" s="56" t="s">
        <v>537</v>
      </c>
    </row>
    <row r="4541" spans="39:39" hidden="1" x14ac:dyDescent="0.15">
      <c r="AM4541" s="56" t="s">
        <v>537</v>
      </c>
    </row>
    <row r="4542" spans="39:39" hidden="1" x14ac:dyDescent="0.15">
      <c r="AM4542" s="56" t="s">
        <v>537</v>
      </c>
    </row>
    <row r="4543" spans="39:39" hidden="1" x14ac:dyDescent="0.15">
      <c r="AM4543" s="56" t="s">
        <v>537</v>
      </c>
    </row>
    <row r="4544" spans="39:39" hidden="1" x14ac:dyDescent="0.15">
      <c r="AM4544" s="56" t="s">
        <v>537</v>
      </c>
    </row>
    <row r="4545" spans="39:39" hidden="1" x14ac:dyDescent="0.15">
      <c r="AM4545" s="56" t="s">
        <v>537</v>
      </c>
    </row>
    <row r="4546" spans="39:39" hidden="1" x14ac:dyDescent="0.15">
      <c r="AM4546" s="56" t="s">
        <v>537</v>
      </c>
    </row>
    <row r="4547" spans="39:39" hidden="1" x14ac:dyDescent="0.15">
      <c r="AM4547" s="56" t="s">
        <v>537</v>
      </c>
    </row>
    <row r="4548" spans="39:39" hidden="1" x14ac:dyDescent="0.15">
      <c r="AM4548" s="56" t="s">
        <v>537</v>
      </c>
    </row>
    <row r="4549" spans="39:39" hidden="1" x14ac:dyDescent="0.15">
      <c r="AM4549" s="56" t="s">
        <v>537</v>
      </c>
    </row>
    <row r="4550" spans="39:39" hidden="1" x14ac:dyDescent="0.15">
      <c r="AM4550" s="56" t="s">
        <v>537</v>
      </c>
    </row>
    <row r="4551" spans="39:39" hidden="1" x14ac:dyDescent="0.15">
      <c r="AM4551" s="56" t="s">
        <v>537</v>
      </c>
    </row>
    <row r="4552" spans="39:39" hidden="1" x14ac:dyDescent="0.15">
      <c r="AM4552" s="56" t="s">
        <v>537</v>
      </c>
    </row>
    <row r="4553" spans="39:39" hidden="1" x14ac:dyDescent="0.15">
      <c r="AM4553" s="56" t="s">
        <v>537</v>
      </c>
    </row>
    <row r="4554" spans="39:39" hidden="1" x14ac:dyDescent="0.15">
      <c r="AM4554" s="56" t="s">
        <v>537</v>
      </c>
    </row>
    <row r="4555" spans="39:39" hidden="1" x14ac:dyDescent="0.15">
      <c r="AM4555" s="56" t="s">
        <v>537</v>
      </c>
    </row>
    <row r="4556" spans="39:39" hidden="1" x14ac:dyDescent="0.15">
      <c r="AM4556" s="56" t="s">
        <v>537</v>
      </c>
    </row>
    <row r="4557" spans="39:39" hidden="1" x14ac:dyDescent="0.15">
      <c r="AM4557" s="56" t="s">
        <v>537</v>
      </c>
    </row>
    <row r="4558" spans="39:39" hidden="1" x14ac:dyDescent="0.15">
      <c r="AM4558" s="56" t="s">
        <v>537</v>
      </c>
    </row>
    <row r="4559" spans="39:39" hidden="1" x14ac:dyDescent="0.15">
      <c r="AM4559" s="56" t="s">
        <v>537</v>
      </c>
    </row>
    <row r="4560" spans="39:39" hidden="1" x14ac:dyDescent="0.15">
      <c r="AM4560" s="56" t="s">
        <v>537</v>
      </c>
    </row>
    <row r="4561" spans="39:39" hidden="1" x14ac:dyDescent="0.15">
      <c r="AM4561" s="56" t="s">
        <v>537</v>
      </c>
    </row>
    <row r="4562" spans="39:39" hidden="1" x14ac:dyDescent="0.15">
      <c r="AM4562" s="56" t="s">
        <v>537</v>
      </c>
    </row>
    <row r="4563" spans="39:39" hidden="1" x14ac:dyDescent="0.15">
      <c r="AM4563" s="56" t="s">
        <v>537</v>
      </c>
    </row>
    <row r="4564" spans="39:39" hidden="1" x14ac:dyDescent="0.15">
      <c r="AM4564" s="56" t="s">
        <v>537</v>
      </c>
    </row>
    <row r="4565" spans="39:39" hidden="1" x14ac:dyDescent="0.15">
      <c r="AM4565" s="56" t="s">
        <v>537</v>
      </c>
    </row>
    <row r="4566" spans="39:39" hidden="1" x14ac:dyDescent="0.15">
      <c r="AM4566" s="56" t="s">
        <v>537</v>
      </c>
    </row>
    <row r="4567" spans="39:39" hidden="1" x14ac:dyDescent="0.15">
      <c r="AM4567" s="56" t="s">
        <v>537</v>
      </c>
    </row>
    <row r="4568" spans="39:39" hidden="1" x14ac:dyDescent="0.15">
      <c r="AM4568" s="56" t="s">
        <v>537</v>
      </c>
    </row>
    <row r="4569" spans="39:39" hidden="1" x14ac:dyDescent="0.15">
      <c r="AM4569" s="56" t="s">
        <v>537</v>
      </c>
    </row>
    <row r="4570" spans="39:39" hidden="1" x14ac:dyDescent="0.15">
      <c r="AM4570" s="56" t="s">
        <v>537</v>
      </c>
    </row>
    <row r="4571" spans="39:39" hidden="1" x14ac:dyDescent="0.15">
      <c r="AM4571" s="56" t="s">
        <v>537</v>
      </c>
    </row>
    <row r="4572" spans="39:39" hidden="1" x14ac:dyDescent="0.15">
      <c r="AM4572" s="56" t="s">
        <v>537</v>
      </c>
    </row>
    <row r="4573" spans="39:39" hidden="1" x14ac:dyDescent="0.15">
      <c r="AM4573" s="56" t="s">
        <v>537</v>
      </c>
    </row>
    <row r="4574" spans="39:39" hidden="1" x14ac:dyDescent="0.15">
      <c r="AM4574" s="56" t="s">
        <v>537</v>
      </c>
    </row>
    <row r="4575" spans="39:39" hidden="1" x14ac:dyDescent="0.15">
      <c r="AM4575" s="56" t="s">
        <v>537</v>
      </c>
    </row>
    <row r="4576" spans="39:39" hidden="1" x14ac:dyDescent="0.15">
      <c r="AM4576" s="56" t="s">
        <v>537</v>
      </c>
    </row>
    <row r="4577" spans="39:39" hidden="1" x14ac:dyDescent="0.15">
      <c r="AM4577" s="56" t="s">
        <v>537</v>
      </c>
    </row>
    <row r="4578" spans="39:39" hidden="1" x14ac:dyDescent="0.15">
      <c r="AM4578" s="56" t="s">
        <v>537</v>
      </c>
    </row>
    <row r="4579" spans="39:39" hidden="1" x14ac:dyDescent="0.15">
      <c r="AM4579" s="56" t="s">
        <v>537</v>
      </c>
    </row>
    <row r="4580" spans="39:39" hidden="1" x14ac:dyDescent="0.15">
      <c r="AM4580" s="56" t="s">
        <v>537</v>
      </c>
    </row>
    <row r="4581" spans="39:39" hidden="1" x14ac:dyDescent="0.15">
      <c r="AM4581" s="56" t="s">
        <v>537</v>
      </c>
    </row>
    <row r="4582" spans="39:39" hidden="1" x14ac:dyDescent="0.15">
      <c r="AM4582" s="56" t="s">
        <v>537</v>
      </c>
    </row>
    <row r="4583" spans="39:39" hidden="1" x14ac:dyDescent="0.15">
      <c r="AM4583" s="56" t="s">
        <v>537</v>
      </c>
    </row>
    <row r="4584" spans="39:39" hidden="1" x14ac:dyDescent="0.15">
      <c r="AM4584" s="56" t="s">
        <v>537</v>
      </c>
    </row>
    <row r="4585" spans="39:39" hidden="1" x14ac:dyDescent="0.15">
      <c r="AM4585" s="56" t="s">
        <v>537</v>
      </c>
    </row>
    <row r="4586" spans="39:39" hidden="1" x14ac:dyDescent="0.15">
      <c r="AM4586" s="56" t="s">
        <v>537</v>
      </c>
    </row>
    <row r="4587" spans="39:39" hidden="1" x14ac:dyDescent="0.15">
      <c r="AM4587" s="56" t="s">
        <v>537</v>
      </c>
    </row>
    <row r="4588" spans="39:39" hidden="1" x14ac:dyDescent="0.15">
      <c r="AM4588" s="56" t="s">
        <v>537</v>
      </c>
    </row>
    <row r="4589" spans="39:39" hidden="1" x14ac:dyDescent="0.15">
      <c r="AM4589" s="56" t="s">
        <v>537</v>
      </c>
    </row>
    <row r="4590" spans="39:39" hidden="1" x14ac:dyDescent="0.15">
      <c r="AM4590" s="56" t="s">
        <v>537</v>
      </c>
    </row>
    <row r="4591" spans="39:39" hidden="1" x14ac:dyDescent="0.15">
      <c r="AM4591" s="56" t="s">
        <v>537</v>
      </c>
    </row>
    <row r="4592" spans="39:39" hidden="1" x14ac:dyDescent="0.15">
      <c r="AM4592" s="56" t="s">
        <v>537</v>
      </c>
    </row>
    <row r="4593" spans="39:39" hidden="1" x14ac:dyDescent="0.15">
      <c r="AM4593" s="56" t="s">
        <v>537</v>
      </c>
    </row>
    <row r="4594" spans="39:39" hidden="1" x14ac:dyDescent="0.15">
      <c r="AM4594" s="56" t="s">
        <v>537</v>
      </c>
    </row>
    <row r="4595" spans="39:39" hidden="1" x14ac:dyDescent="0.15">
      <c r="AM4595" s="56" t="s">
        <v>537</v>
      </c>
    </row>
    <row r="4596" spans="39:39" hidden="1" x14ac:dyDescent="0.15">
      <c r="AM4596" s="56" t="s">
        <v>537</v>
      </c>
    </row>
    <row r="4597" spans="39:39" hidden="1" x14ac:dyDescent="0.15">
      <c r="AM4597" s="56" t="s">
        <v>537</v>
      </c>
    </row>
    <row r="4598" spans="39:39" hidden="1" x14ac:dyDescent="0.15">
      <c r="AM4598" s="56" t="s">
        <v>537</v>
      </c>
    </row>
    <row r="4599" spans="39:39" hidden="1" x14ac:dyDescent="0.15">
      <c r="AM4599" s="56" t="s">
        <v>537</v>
      </c>
    </row>
    <row r="4600" spans="39:39" hidden="1" x14ac:dyDescent="0.15">
      <c r="AM4600" s="56" t="s">
        <v>537</v>
      </c>
    </row>
    <row r="4601" spans="39:39" hidden="1" x14ac:dyDescent="0.15">
      <c r="AM4601" s="56" t="s">
        <v>537</v>
      </c>
    </row>
    <row r="4602" spans="39:39" hidden="1" x14ac:dyDescent="0.15">
      <c r="AM4602" s="56" t="s">
        <v>537</v>
      </c>
    </row>
    <row r="4603" spans="39:39" hidden="1" x14ac:dyDescent="0.15">
      <c r="AM4603" s="56" t="s">
        <v>537</v>
      </c>
    </row>
    <row r="4604" spans="39:39" hidden="1" x14ac:dyDescent="0.15">
      <c r="AM4604" s="56" t="s">
        <v>537</v>
      </c>
    </row>
    <row r="4605" spans="39:39" hidden="1" x14ac:dyDescent="0.15">
      <c r="AM4605" s="56" t="s">
        <v>537</v>
      </c>
    </row>
    <row r="4606" spans="39:39" hidden="1" x14ac:dyDescent="0.15">
      <c r="AM4606" s="56" t="s">
        <v>537</v>
      </c>
    </row>
    <row r="4607" spans="39:39" hidden="1" x14ac:dyDescent="0.15">
      <c r="AM4607" s="56" t="s">
        <v>537</v>
      </c>
    </row>
    <row r="4608" spans="39:39" hidden="1" x14ac:dyDescent="0.15">
      <c r="AM4608" s="56" t="s">
        <v>537</v>
      </c>
    </row>
    <row r="4609" spans="39:39" hidden="1" x14ac:dyDescent="0.15">
      <c r="AM4609" s="56" t="s">
        <v>537</v>
      </c>
    </row>
    <row r="4610" spans="39:39" hidden="1" x14ac:dyDescent="0.15">
      <c r="AM4610" s="56" t="s">
        <v>537</v>
      </c>
    </row>
    <row r="4611" spans="39:39" hidden="1" x14ac:dyDescent="0.15">
      <c r="AM4611" s="56" t="s">
        <v>537</v>
      </c>
    </row>
    <row r="4612" spans="39:39" hidden="1" x14ac:dyDescent="0.15">
      <c r="AM4612" s="56" t="s">
        <v>537</v>
      </c>
    </row>
    <row r="4613" spans="39:39" hidden="1" x14ac:dyDescent="0.15">
      <c r="AM4613" s="56" t="s">
        <v>537</v>
      </c>
    </row>
    <row r="4614" spans="39:39" hidden="1" x14ac:dyDescent="0.15">
      <c r="AM4614" s="56" t="s">
        <v>537</v>
      </c>
    </row>
    <row r="4615" spans="39:39" hidden="1" x14ac:dyDescent="0.15">
      <c r="AM4615" s="56" t="s">
        <v>537</v>
      </c>
    </row>
    <row r="4616" spans="39:39" hidden="1" x14ac:dyDescent="0.15">
      <c r="AM4616" s="56" t="s">
        <v>537</v>
      </c>
    </row>
    <row r="4617" spans="39:39" hidden="1" x14ac:dyDescent="0.15">
      <c r="AM4617" s="56" t="s">
        <v>537</v>
      </c>
    </row>
    <row r="4618" spans="39:39" hidden="1" x14ac:dyDescent="0.15">
      <c r="AM4618" s="56" t="s">
        <v>537</v>
      </c>
    </row>
    <row r="4619" spans="39:39" hidden="1" x14ac:dyDescent="0.15">
      <c r="AM4619" s="56" t="s">
        <v>537</v>
      </c>
    </row>
    <row r="4620" spans="39:39" hidden="1" x14ac:dyDescent="0.15">
      <c r="AM4620" s="56" t="s">
        <v>537</v>
      </c>
    </row>
    <row r="4621" spans="39:39" hidden="1" x14ac:dyDescent="0.15">
      <c r="AM4621" s="56" t="s">
        <v>537</v>
      </c>
    </row>
    <row r="4622" spans="39:39" hidden="1" x14ac:dyDescent="0.15">
      <c r="AM4622" s="56" t="s">
        <v>537</v>
      </c>
    </row>
    <row r="4623" spans="39:39" hidden="1" x14ac:dyDescent="0.15">
      <c r="AM4623" s="56" t="s">
        <v>537</v>
      </c>
    </row>
    <row r="4624" spans="39:39" hidden="1" x14ac:dyDescent="0.15">
      <c r="AM4624" s="56" t="s">
        <v>537</v>
      </c>
    </row>
    <row r="4625" spans="39:39" hidden="1" x14ac:dyDescent="0.15">
      <c r="AM4625" s="56" t="s">
        <v>537</v>
      </c>
    </row>
    <row r="4626" spans="39:39" hidden="1" x14ac:dyDescent="0.15">
      <c r="AM4626" s="56" t="s">
        <v>537</v>
      </c>
    </row>
    <row r="4627" spans="39:39" hidden="1" x14ac:dyDescent="0.15">
      <c r="AM4627" s="56" t="s">
        <v>537</v>
      </c>
    </row>
    <row r="4628" spans="39:39" hidden="1" x14ac:dyDescent="0.15">
      <c r="AM4628" s="56" t="s">
        <v>537</v>
      </c>
    </row>
    <row r="4629" spans="39:39" hidden="1" x14ac:dyDescent="0.15">
      <c r="AM4629" s="56" t="s">
        <v>537</v>
      </c>
    </row>
    <row r="4630" spans="39:39" hidden="1" x14ac:dyDescent="0.15">
      <c r="AM4630" s="56" t="s">
        <v>537</v>
      </c>
    </row>
    <row r="4631" spans="39:39" hidden="1" x14ac:dyDescent="0.15">
      <c r="AM4631" s="56" t="s">
        <v>537</v>
      </c>
    </row>
    <row r="4632" spans="39:39" hidden="1" x14ac:dyDescent="0.15">
      <c r="AM4632" s="56" t="s">
        <v>537</v>
      </c>
    </row>
    <row r="4633" spans="39:39" hidden="1" x14ac:dyDescent="0.15">
      <c r="AM4633" s="56" t="s">
        <v>537</v>
      </c>
    </row>
    <row r="4634" spans="39:39" hidden="1" x14ac:dyDescent="0.15">
      <c r="AM4634" s="56" t="s">
        <v>537</v>
      </c>
    </row>
    <row r="4635" spans="39:39" hidden="1" x14ac:dyDescent="0.15">
      <c r="AM4635" s="56" t="s">
        <v>537</v>
      </c>
    </row>
    <row r="4636" spans="39:39" hidden="1" x14ac:dyDescent="0.15">
      <c r="AM4636" s="56" t="s">
        <v>537</v>
      </c>
    </row>
    <row r="4637" spans="39:39" hidden="1" x14ac:dyDescent="0.15">
      <c r="AM4637" s="56" t="s">
        <v>537</v>
      </c>
    </row>
    <row r="4638" spans="39:39" hidden="1" x14ac:dyDescent="0.15">
      <c r="AM4638" s="56" t="s">
        <v>537</v>
      </c>
    </row>
    <row r="4639" spans="39:39" hidden="1" x14ac:dyDescent="0.15">
      <c r="AM4639" s="56" t="s">
        <v>537</v>
      </c>
    </row>
    <row r="4640" spans="39:39" hidden="1" x14ac:dyDescent="0.15">
      <c r="AM4640" s="56" t="s">
        <v>537</v>
      </c>
    </row>
    <row r="4641" spans="39:39" hidden="1" x14ac:dyDescent="0.15">
      <c r="AM4641" s="56" t="s">
        <v>537</v>
      </c>
    </row>
    <row r="4642" spans="39:39" hidden="1" x14ac:dyDescent="0.15">
      <c r="AM4642" s="56" t="s">
        <v>537</v>
      </c>
    </row>
    <row r="4643" spans="39:39" hidden="1" x14ac:dyDescent="0.15">
      <c r="AM4643" s="56" t="s">
        <v>537</v>
      </c>
    </row>
    <row r="4644" spans="39:39" hidden="1" x14ac:dyDescent="0.15">
      <c r="AM4644" s="56" t="s">
        <v>537</v>
      </c>
    </row>
    <row r="4645" spans="39:39" hidden="1" x14ac:dyDescent="0.15">
      <c r="AM4645" s="56" t="s">
        <v>537</v>
      </c>
    </row>
    <row r="4646" spans="39:39" hidden="1" x14ac:dyDescent="0.15">
      <c r="AM4646" s="56" t="s">
        <v>537</v>
      </c>
    </row>
    <row r="4647" spans="39:39" hidden="1" x14ac:dyDescent="0.15">
      <c r="AM4647" s="56" t="s">
        <v>537</v>
      </c>
    </row>
    <row r="4648" spans="39:39" hidden="1" x14ac:dyDescent="0.15">
      <c r="AM4648" s="56" t="s">
        <v>537</v>
      </c>
    </row>
    <row r="4649" spans="39:39" hidden="1" x14ac:dyDescent="0.15">
      <c r="AM4649" s="56" t="s">
        <v>537</v>
      </c>
    </row>
    <row r="4650" spans="39:39" hidden="1" x14ac:dyDescent="0.15">
      <c r="AM4650" s="56" t="s">
        <v>537</v>
      </c>
    </row>
    <row r="4651" spans="39:39" hidden="1" x14ac:dyDescent="0.15">
      <c r="AM4651" s="56" t="s">
        <v>537</v>
      </c>
    </row>
    <row r="4652" spans="39:39" hidden="1" x14ac:dyDescent="0.15">
      <c r="AM4652" s="56" t="s">
        <v>537</v>
      </c>
    </row>
    <row r="4653" spans="39:39" hidden="1" x14ac:dyDescent="0.15">
      <c r="AM4653" s="56" t="s">
        <v>537</v>
      </c>
    </row>
    <row r="4654" spans="39:39" hidden="1" x14ac:dyDescent="0.15">
      <c r="AM4654" s="56" t="s">
        <v>537</v>
      </c>
    </row>
    <row r="4655" spans="39:39" hidden="1" x14ac:dyDescent="0.15">
      <c r="AM4655" s="56" t="s">
        <v>537</v>
      </c>
    </row>
    <row r="4656" spans="39:39" hidden="1" x14ac:dyDescent="0.15">
      <c r="AM4656" s="56" t="s">
        <v>537</v>
      </c>
    </row>
    <row r="4657" spans="39:39" hidden="1" x14ac:dyDescent="0.15">
      <c r="AM4657" s="56" t="s">
        <v>537</v>
      </c>
    </row>
    <row r="4658" spans="39:39" hidden="1" x14ac:dyDescent="0.15">
      <c r="AM4658" s="56" t="s">
        <v>537</v>
      </c>
    </row>
    <row r="4659" spans="39:39" hidden="1" x14ac:dyDescent="0.15">
      <c r="AM4659" s="56" t="s">
        <v>537</v>
      </c>
    </row>
    <row r="4660" spans="39:39" hidden="1" x14ac:dyDescent="0.15">
      <c r="AM4660" s="56" t="s">
        <v>537</v>
      </c>
    </row>
    <row r="4661" spans="39:39" hidden="1" x14ac:dyDescent="0.15">
      <c r="AM4661" s="56" t="s">
        <v>537</v>
      </c>
    </row>
    <row r="4662" spans="39:39" hidden="1" x14ac:dyDescent="0.15">
      <c r="AM4662" s="56" t="s">
        <v>537</v>
      </c>
    </row>
    <row r="4663" spans="39:39" hidden="1" x14ac:dyDescent="0.15">
      <c r="AM4663" s="56" t="s">
        <v>537</v>
      </c>
    </row>
    <row r="4664" spans="39:39" hidden="1" x14ac:dyDescent="0.15">
      <c r="AM4664" s="56" t="s">
        <v>537</v>
      </c>
    </row>
    <row r="4665" spans="39:39" hidden="1" x14ac:dyDescent="0.15">
      <c r="AM4665" s="56" t="s">
        <v>537</v>
      </c>
    </row>
    <row r="4666" spans="39:39" hidden="1" x14ac:dyDescent="0.15">
      <c r="AM4666" s="56" t="s">
        <v>537</v>
      </c>
    </row>
    <row r="4667" spans="39:39" hidden="1" x14ac:dyDescent="0.15">
      <c r="AM4667" s="56" t="s">
        <v>537</v>
      </c>
    </row>
    <row r="4668" spans="39:39" hidden="1" x14ac:dyDescent="0.15">
      <c r="AM4668" s="56" t="s">
        <v>537</v>
      </c>
    </row>
    <row r="4669" spans="39:39" hidden="1" x14ac:dyDescent="0.15">
      <c r="AM4669" s="56" t="s">
        <v>537</v>
      </c>
    </row>
    <row r="4670" spans="39:39" hidden="1" x14ac:dyDescent="0.15">
      <c r="AM4670" s="56" t="s">
        <v>537</v>
      </c>
    </row>
    <row r="4671" spans="39:39" hidden="1" x14ac:dyDescent="0.15">
      <c r="AM4671" s="56" t="s">
        <v>537</v>
      </c>
    </row>
    <row r="4672" spans="39:39" hidden="1" x14ac:dyDescent="0.15">
      <c r="AM4672" s="56" t="s">
        <v>537</v>
      </c>
    </row>
    <row r="4673" spans="39:39" hidden="1" x14ac:dyDescent="0.15">
      <c r="AM4673" s="56" t="s">
        <v>537</v>
      </c>
    </row>
    <row r="4674" spans="39:39" hidden="1" x14ac:dyDescent="0.15">
      <c r="AM4674" s="56" t="s">
        <v>537</v>
      </c>
    </row>
    <row r="4675" spans="39:39" hidden="1" x14ac:dyDescent="0.15">
      <c r="AM4675" s="56" t="s">
        <v>537</v>
      </c>
    </row>
    <row r="4676" spans="39:39" hidden="1" x14ac:dyDescent="0.15">
      <c r="AM4676" s="56" t="s">
        <v>537</v>
      </c>
    </row>
    <row r="4677" spans="39:39" hidden="1" x14ac:dyDescent="0.15">
      <c r="AM4677" s="56" t="s">
        <v>537</v>
      </c>
    </row>
    <row r="4678" spans="39:39" hidden="1" x14ac:dyDescent="0.15">
      <c r="AM4678" s="56" t="s">
        <v>537</v>
      </c>
    </row>
    <row r="4679" spans="39:39" hidden="1" x14ac:dyDescent="0.15">
      <c r="AM4679" s="56" t="s">
        <v>537</v>
      </c>
    </row>
    <row r="4680" spans="39:39" hidden="1" x14ac:dyDescent="0.15">
      <c r="AM4680" s="56" t="s">
        <v>537</v>
      </c>
    </row>
    <row r="4681" spans="39:39" hidden="1" x14ac:dyDescent="0.15">
      <c r="AM4681" s="56" t="s">
        <v>537</v>
      </c>
    </row>
    <row r="4682" spans="39:39" hidden="1" x14ac:dyDescent="0.15">
      <c r="AM4682" s="56" t="s">
        <v>537</v>
      </c>
    </row>
    <row r="4683" spans="39:39" hidden="1" x14ac:dyDescent="0.15">
      <c r="AM4683" s="56" t="s">
        <v>537</v>
      </c>
    </row>
    <row r="4684" spans="39:39" hidden="1" x14ac:dyDescent="0.15">
      <c r="AM4684" s="56" t="s">
        <v>537</v>
      </c>
    </row>
    <row r="4685" spans="39:39" hidden="1" x14ac:dyDescent="0.15">
      <c r="AM4685" s="56" t="s">
        <v>537</v>
      </c>
    </row>
    <row r="4686" spans="39:39" hidden="1" x14ac:dyDescent="0.15">
      <c r="AM4686" s="56" t="s">
        <v>537</v>
      </c>
    </row>
    <row r="4687" spans="39:39" hidden="1" x14ac:dyDescent="0.15">
      <c r="AM4687" s="56" t="s">
        <v>537</v>
      </c>
    </row>
    <row r="4688" spans="39:39" hidden="1" x14ac:dyDescent="0.15">
      <c r="AM4688" s="56" t="s">
        <v>537</v>
      </c>
    </row>
    <row r="4689" spans="39:39" hidden="1" x14ac:dyDescent="0.15">
      <c r="AM4689" s="56" t="s">
        <v>537</v>
      </c>
    </row>
    <row r="4690" spans="39:39" hidden="1" x14ac:dyDescent="0.15">
      <c r="AM4690" s="56" t="s">
        <v>537</v>
      </c>
    </row>
    <row r="4691" spans="39:39" hidden="1" x14ac:dyDescent="0.15">
      <c r="AM4691" s="56" t="s">
        <v>537</v>
      </c>
    </row>
    <row r="4692" spans="39:39" hidden="1" x14ac:dyDescent="0.15">
      <c r="AM4692" s="56" t="s">
        <v>537</v>
      </c>
    </row>
    <row r="4693" spans="39:39" hidden="1" x14ac:dyDescent="0.15">
      <c r="AM4693" s="56" t="s">
        <v>537</v>
      </c>
    </row>
    <row r="4694" spans="39:39" hidden="1" x14ac:dyDescent="0.15">
      <c r="AM4694" s="56" t="s">
        <v>537</v>
      </c>
    </row>
    <row r="4695" spans="39:39" hidden="1" x14ac:dyDescent="0.15">
      <c r="AM4695" s="56" t="s">
        <v>537</v>
      </c>
    </row>
    <row r="4696" spans="39:39" hidden="1" x14ac:dyDescent="0.15">
      <c r="AM4696" s="56" t="s">
        <v>537</v>
      </c>
    </row>
    <row r="4697" spans="39:39" hidden="1" x14ac:dyDescent="0.15">
      <c r="AM4697" s="56" t="s">
        <v>537</v>
      </c>
    </row>
    <row r="4698" spans="39:39" hidden="1" x14ac:dyDescent="0.15">
      <c r="AM4698" s="56" t="s">
        <v>537</v>
      </c>
    </row>
    <row r="4699" spans="39:39" hidden="1" x14ac:dyDescent="0.15">
      <c r="AM4699" s="56" t="s">
        <v>537</v>
      </c>
    </row>
    <row r="4700" spans="39:39" hidden="1" x14ac:dyDescent="0.15">
      <c r="AM4700" s="56" t="s">
        <v>537</v>
      </c>
    </row>
    <row r="4701" spans="39:39" hidden="1" x14ac:dyDescent="0.15">
      <c r="AM4701" s="56" t="s">
        <v>537</v>
      </c>
    </row>
    <row r="4702" spans="39:39" hidden="1" x14ac:dyDescent="0.15">
      <c r="AM4702" s="56" t="s">
        <v>537</v>
      </c>
    </row>
    <row r="4703" spans="39:39" hidden="1" x14ac:dyDescent="0.15">
      <c r="AM4703" s="56" t="s">
        <v>537</v>
      </c>
    </row>
    <row r="4704" spans="39:39" hidden="1" x14ac:dyDescent="0.15">
      <c r="AM4704" s="56" t="s">
        <v>537</v>
      </c>
    </row>
    <row r="4705" spans="39:39" hidden="1" x14ac:dyDescent="0.15">
      <c r="AM4705" s="56" t="s">
        <v>537</v>
      </c>
    </row>
    <row r="4706" spans="39:39" hidden="1" x14ac:dyDescent="0.15">
      <c r="AM4706" s="56" t="s">
        <v>537</v>
      </c>
    </row>
    <row r="4707" spans="39:39" hidden="1" x14ac:dyDescent="0.15">
      <c r="AM4707" s="56" t="s">
        <v>537</v>
      </c>
    </row>
    <row r="4708" spans="39:39" hidden="1" x14ac:dyDescent="0.15">
      <c r="AM4708" s="56" t="s">
        <v>537</v>
      </c>
    </row>
    <row r="4709" spans="39:39" hidden="1" x14ac:dyDescent="0.15">
      <c r="AM4709" s="56" t="s">
        <v>537</v>
      </c>
    </row>
    <row r="4710" spans="39:39" hidden="1" x14ac:dyDescent="0.15">
      <c r="AM4710" s="56" t="s">
        <v>537</v>
      </c>
    </row>
    <row r="4711" spans="39:39" hidden="1" x14ac:dyDescent="0.15">
      <c r="AM4711" s="56" t="s">
        <v>537</v>
      </c>
    </row>
    <row r="4712" spans="39:39" hidden="1" x14ac:dyDescent="0.15">
      <c r="AM4712" s="56" t="s">
        <v>537</v>
      </c>
    </row>
    <row r="4713" spans="39:39" hidden="1" x14ac:dyDescent="0.15">
      <c r="AM4713" s="56" t="s">
        <v>537</v>
      </c>
    </row>
    <row r="4714" spans="39:39" hidden="1" x14ac:dyDescent="0.15">
      <c r="AM4714" s="56" t="s">
        <v>537</v>
      </c>
    </row>
    <row r="4715" spans="39:39" hidden="1" x14ac:dyDescent="0.15">
      <c r="AM4715" s="56" t="s">
        <v>537</v>
      </c>
    </row>
    <row r="4716" spans="39:39" hidden="1" x14ac:dyDescent="0.15">
      <c r="AM4716" s="56" t="s">
        <v>537</v>
      </c>
    </row>
    <row r="4717" spans="39:39" hidden="1" x14ac:dyDescent="0.15">
      <c r="AM4717" s="56" t="s">
        <v>537</v>
      </c>
    </row>
    <row r="4718" spans="39:39" hidden="1" x14ac:dyDescent="0.15">
      <c r="AM4718" s="56" t="s">
        <v>537</v>
      </c>
    </row>
    <row r="4719" spans="39:39" hidden="1" x14ac:dyDescent="0.15">
      <c r="AM4719" s="56" t="s">
        <v>537</v>
      </c>
    </row>
    <row r="4720" spans="39:39" hidden="1" x14ac:dyDescent="0.15">
      <c r="AM4720" s="56" t="s">
        <v>537</v>
      </c>
    </row>
    <row r="4721" spans="39:39" hidden="1" x14ac:dyDescent="0.15">
      <c r="AM4721" s="56" t="s">
        <v>537</v>
      </c>
    </row>
    <row r="4722" spans="39:39" hidden="1" x14ac:dyDescent="0.15">
      <c r="AM4722" s="56" t="s">
        <v>537</v>
      </c>
    </row>
    <row r="4723" spans="39:39" hidden="1" x14ac:dyDescent="0.15">
      <c r="AM4723" s="56" t="s">
        <v>537</v>
      </c>
    </row>
    <row r="4724" spans="39:39" hidden="1" x14ac:dyDescent="0.15">
      <c r="AM4724" s="56" t="s">
        <v>537</v>
      </c>
    </row>
    <row r="4725" spans="39:39" hidden="1" x14ac:dyDescent="0.15">
      <c r="AM4725" s="56" t="s">
        <v>537</v>
      </c>
    </row>
    <row r="4726" spans="39:39" hidden="1" x14ac:dyDescent="0.15">
      <c r="AM4726" s="56" t="s">
        <v>537</v>
      </c>
    </row>
    <row r="4727" spans="39:39" hidden="1" x14ac:dyDescent="0.15">
      <c r="AM4727" s="56" t="s">
        <v>537</v>
      </c>
    </row>
    <row r="4728" spans="39:39" hidden="1" x14ac:dyDescent="0.15">
      <c r="AM4728" s="56" t="s">
        <v>537</v>
      </c>
    </row>
    <row r="4729" spans="39:39" hidden="1" x14ac:dyDescent="0.15">
      <c r="AM4729" s="56" t="s">
        <v>537</v>
      </c>
    </row>
    <row r="4730" spans="39:39" hidden="1" x14ac:dyDescent="0.15">
      <c r="AM4730" s="56" t="s">
        <v>537</v>
      </c>
    </row>
    <row r="4731" spans="39:39" hidden="1" x14ac:dyDescent="0.15">
      <c r="AM4731" s="56" t="s">
        <v>537</v>
      </c>
    </row>
    <row r="4732" spans="39:39" hidden="1" x14ac:dyDescent="0.15">
      <c r="AM4732" s="56" t="s">
        <v>537</v>
      </c>
    </row>
    <row r="4733" spans="39:39" hidden="1" x14ac:dyDescent="0.15">
      <c r="AM4733" s="56" t="s">
        <v>537</v>
      </c>
    </row>
    <row r="4734" spans="39:39" hidden="1" x14ac:dyDescent="0.15">
      <c r="AM4734" s="56" t="s">
        <v>537</v>
      </c>
    </row>
    <row r="4735" spans="39:39" hidden="1" x14ac:dyDescent="0.15">
      <c r="AM4735" s="56" t="s">
        <v>537</v>
      </c>
    </row>
    <row r="4736" spans="39:39" hidden="1" x14ac:dyDescent="0.15">
      <c r="AM4736" s="56" t="s">
        <v>537</v>
      </c>
    </row>
    <row r="4737" spans="39:39" hidden="1" x14ac:dyDescent="0.15">
      <c r="AM4737" s="56" t="s">
        <v>537</v>
      </c>
    </row>
    <row r="4738" spans="39:39" hidden="1" x14ac:dyDescent="0.15">
      <c r="AM4738" s="56" t="s">
        <v>537</v>
      </c>
    </row>
    <row r="4739" spans="39:39" hidden="1" x14ac:dyDescent="0.15">
      <c r="AM4739" s="56" t="s">
        <v>537</v>
      </c>
    </row>
    <row r="4740" spans="39:39" hidden="1" x14ac:dyDescent="0.15">
      <c r="AM4740" s="56" t="s">
        <v>537</v>
      </c>
    </row>
    <row r="4741" spans="39:39" hidden="1" x14ac:dyDescent="0.15">
      <c r="AM4741" s="56" t="s">
        <v>537</v>
      </c>
    </row>
    <row r="4742" spans="39:39" hidden="1" x14ac:dyDescent="0.15">
      <c r="AM4742" s="56" t="s">
        <v>537</v>
      </c>
    </row>
    <row r="4743" spans="39:39" hidden="1" x14ac:dyDescent="0.15">
      <c r="AM4743" s="56" t="s">
        <v>537</v>
      </c>
    </row>
    <row r="4744" spans="39:39" hidden="1" x14ac:dyDescent="0.15">
      <c r="AM4744" s="56" t="s">
        <v>537</v>
      </c>
    </row>
    <row r="4745" spans="39:39" hidden="1" x14ac:dyDescent="0.15">
      <c r="AM4745" s="56" t="s">
        <v>537</v>
      </c>
    </row>
    <row r="4746" spans="39:39" hidden="1" x14ac:dyDescent="0.15">
      <c r="AM4746" s="56" t="s">
        <v>537</v>
      </c>
    </row>
    <row r="4747" spans="39:39" hidden="1" x14ac:dyDescent="0.15">
      <c r="AM4747" s="56" t="s">
        <v>537</v>
      </c>
    </row>
    <row r="4748" spans="39:39" hidden="1" x14ac:dyDescent="0.15">
      <c r="AM4748" s="56" t="s">
        <v>537</v>
      </c>
    </row>
    <row r="4749" spans="39:39" hidden="1" x14ac:dyDescent="0.15">
      <c r="AM4749" s="56" t="s">
        <v>537</v>
      </c>
    </row>
    <row r="4750" spans="39:39" hidden="1" x14ac:dyDescent="0.15">
      <c r="AM4750" s="56" t="s">
        <v>537</v>
      </c>
    </row>
    <row r="4751" spans="39:39" hidden="1" x14ac:dyDescent="0.15">
      <c r="AM4751" s="56" t="s">
        <v>537</v>
      </c>
    </row>
    <row r="4752" spans="39:39" hidden="1" x14ac:dyDescent="0.15">
      <c r="AM4752" s="56" t="s">
        <v>537</v>
      </c>
    </row>
    <row r="4753" spans="39:39" hidden="1" x14ac:dyDescent="0.15">
      <c r="AM4753" s="56" t="s">
        <v>537</v>
      </c>
    </row>
    <row r="4754" spans="39:39" hidden="1" x14ac:dyDescent="0.15">
      <c r="AM4754" s="56" t="s">
        <v>537</v>
      </c>
    </row>
    <row r="4755" spans="39:39" hidden="1" x14ac:dyDescent="0.15">
      <c r="AM4755" s="56" t="s">
        <v>537</v>
      </c>
    </row>
    <row r="4756" spans="39:39" hidden="1" x14ac:dyDescent="0.15">
      <c r="AM4756" s="56" t="s">
        <v>537</v>
      </c>
    </row>
    <row r="4757" spans="39:39" hidden="1" x14ac:dyDescent="0.15">
      <c r="AM4757" s="56" t="s">
        <v>537</v>
      </c>
    </row>
    <row r="4758" spans="39:39" hidden="1" x14ac:dyDescent="0.15">
      <c r="AM4758" s="56" t="s">
        <v>537</v>
      </c>
    </row>
    <row r="4759" spans="39:39" hidden="1" x14ac:dyDescent="0.15">
      <c r="AM4759" s="56" t="s">
        <v>537</v>
      </c>
    </row>
    <row r="4760" spans="39:39" hidden="1" x14ac:dyDescent="0.15">
      <c r="AM4760" s="56" t="s">
        <v>537</v>
      </c>
    </row>
    <row r="4761" spans="39:39" hidden="1" x14ac:dyDescent="0.15">
      <c r="AM4761" s="56" t="s">
        <v>537</v>
      </c>
    </row>
    <row r="4762" spans="39:39" hidden="1" x14ac:dyDescent="0.15">
      <c r="AM4762" s="56" t="s">
        <v>537</v>
      </c>
    </row>
    <row r="4763" spans="39:39" hidden="1" x14ac:dyDescent="0.15">
      <c r="AM4763" s="56" t="s">
        <v>537</v>
      </c>
    </row>
    <row r="4764" spans="39:39" hidden="1" x14ac:dyDescent="0.15">
      <c r="AM4764" s="56" t="s">
        <v>537</v>
      </c>
    </row>
    <row r="4765" spans="39:39" hidden="1" x14ac:dyDescent="0.15">
      <c r="AM4765" s="56" t="s">
        <v>537</v>
      </c>
    </row>
    <row r="4766" spans="39:39" hidden="1" x14ac:dyDescent="0.15">
      <c r="AM4766" s="56" t="s">
        <v>537</v>
      </c>
    </row>
    <row r="4767" spans="39:39" hidden="1" x14ac:dyDescent="0.15">
      <c r="AM4767" s="56" t="s">
        <v>537</v>
      </c>
    </row>
    <row r="4768" spans="39:39" hidden="1" x14ac:dyDescent="0.15">
      <c r="AM4768" s="56" t="s">
        <v>537</v>
      </c>
    </row>
    <row r="4769" spans="39:39" hidden="1" x14ac:dyDescent="0.15">
      <c r="AM4769" s="56" t="s">
        <v>537</v>
      </c>
    </row>
    <row r="4770" spans="39:39" hidden="1" x14ac:dyDescent="0.15">
      <c r="AM4770" s="56" t="s">
        <v>537</v>
      </c>
    </row>
    <row r="4771" spans="39:39" hidden="1" x14ac:dyDescent="0.15">
      <c r="AM4771" s="56" t="s">
        <v>537</v>
      </c>
    </row>
    <row r="4772" spans="39:39" hidden="1" x14ac:dyDescent="0.15">
      <c r="AM4772" s="56" t="s">
        <v>537</v>
      </c>
    </row>
    <row r="4773" spans="39:39" hidden="1" x14ac:dyDescent="0.15">
      <c r="AM4773" s="56" t="s">
        <v>537</v>
      </c>
    </row>
    <row r="4774" spans="39:39" hidden="1" x14ac:dyDescent="0.15">
      <c r="AM4774" s="56" t="s">
        <v>537</v>
      </c>
    </row>
    <row r="4775" spans="39:39" hidden="1" x14ac:dyDescent="0.15">
      <c r="AM4775" s="56" t="s">
        <v>537</v>
      </c>
    </row>
    <row r="4776" spans="39:39" hidden="1" x14ac:dyDescent="0.15">
      <c r="AM4776" s="56" t="s">
        <v>537</v>
      </c>
    </row>
    <row r="4777" spans="39:39" hidden="1" x14ac:dyDescent="0.15">
      <c r="AM4777" s="56" t="s">
        <v>537</v>
      </c>
    </row>
    <row r="4778" spans="39:39" hidden="1" x14ac:dyDescent="0.15">
      <c r="AM4778" s="56" t="s">
        <v>537</v>
      </c>
    </row>
    <row r="4779" spans="39:39" hidden="1" x14ac:dyDescent="0.15">
      <c r="AM4779" s="56" t="s">
        <v>537</v>
      </c>
    </row>
    <row r="4780" spans="39:39" hidden="1" x14ac:dyDescent="0.15">
      <c r="AM4780" s="56" t="s">
        <v>537</v>
      </c>
    </row>
    <row r="4781" spans="39:39" hidden="1" x14ac:dyDescent="0.15">
      <c r="AM4781" s="56" t="s">
        <v>537</v>
      </c>
    </row>
    <row r="4782" spans="39:39" hidden="1" x14ac:dyDescent="0.15">
      <c r="AM4782" s="56" t="s">
        <v>537</v>
      </c>
    </row>
    <row r="4783" spans="39:39" hidden="1" x14ac:dyDescent="0.15">
      <c r="AM4783" s="56" t="s">
        <v>537</v>
      </c>
    </row>
    <row r="4784" spans="39:39" hidden="1" x14ac:dyDescent="0.15">
      <c r="AM4784" s="56" t="s">
        <v>537</v>
      </c>
    </row>
    <row r="4785" spans="39:39" hidden="1" x14ac:dyDescent="0.15">
      <c r="AM4785" s="56" t="s">
        <v>537</v>
      </c>
    </row>
    <row r="4786" spans="39:39" hidden="1" x14ac:dyDescent="0.15">
      <c r="AM4786" s="56" t="s">
        <v>537</v>
      </c>
    </row>
    <row r="4787" spans="39:39" hidden="1" x14ac:dyDescent="0.15">
      <c r="AM4787" s="56" t="s">
        <v>537</v>
      </c>
    </row>
    <row r="4788" spans="39:39" hidden="1" x14ac:dyDescent="0.15">
      <c r="AM4788" s="56" t="s">
        <v>537</v>
      </c>
    </row>
    <row r="4789" spans="39:39" hidden="1" x14ac:dyDescent="0.15">
      <c r="AM4789" s="56" t="s">
        <v>537</v>
      </c>
    </row>
    <row r="4790" spans="39:39" hidden="1" x14ac:dyDescent="0.15">
      <c r="AM4790" s="56" t="s">
        <v>537</v>
      </c>
    </row>
    <row r="4791" spans="39:39" hidden="1" x14ac:dyDescent="0.15">
      <c r="AM4791" s="56" t="s">
        <v>537</v>
      </c>
    </row>
    <row r="4792" spans="39:39" hidden="1" x14ac:dyDescent="0.15">
      <c r="AM4792" s="56" t="s">
        <v>537</v>
      </c>
    </row>
    <row r="4793" spans="39:39" hidden="1" x14ac:dyDescent="0.15">
      <c r="AM4793" s="56" t="s">
        <v>537</v>
      </c>
    </row>
    <row r="4794" spans="39:39" hidden="1" x14ac:dyDescent="0.15">
      <c r="AM4794" s="56" t="s">
        <v>537</v>
      </c>
    </row>
    <row r="4795" spans="39:39" hidden="1" x14ac:dyDescent="0.15">
      <c r="AM4795" s="56" t="s">
        <v>537</v>
      </c>
    </row>
    <row r="4796" spans="39:39" hidden="1" x14ac:dyDescent="0.15">
      <c r="AM4796" s="56" t="s">
        <v>537</v>
      </c>
    </row>
    <row r="4797" spans="39:39" hidden="1" x14ac:dyDescent="0.15">
      <c r="AM4797" s="56" t="s">
        <v>537</v>
      </c>
    </row>
    <row r="4798" spans="39:39" hidden="1" x14ac:dyDescent="0.15">
      <c r="AM4798" s="56" t="s">
        <v>537</v>
      </c>
    </row>
    <row r="4799" spans="39:39" hidden="1" x14ac:dyDescent="0.15">
      <c r="AM4799" s="56" t="s">
        <v>537</v>
      </c>
    </row>
    <row r="4800" spans="39:39" hidden="1" x14ac:dyDescent="0.15">
      <c r="AM4800" s="56" t="s">
        <v>537</v>
      </c>
    </row>
    <row r="4801" spans="39:39" hidden="1" x14ac:dyDescent="0.15">
      <c r="AM4801" s="56" t="s">
        <v>537</v>
      </c>
    </row>
    <row r="4802" spans="39:39" hidden="1" x14ac:dyDescent="0.15">
      <c r="AM4802" s="56" t="s">
        <v>537</v>
      </c>
    </row>
    <row r="4803" spans="39:39" hidden="1" x14ac:dyDescent="0.15">
      <c r="AM4803" s="56" t="s">
        <v>537</v>
      </c>
    </row>
    <row r="4804" spans="39:39" hidden="1" x14ac:dyDescent="0.15">
      <c r="AM4804" s="56" t="s">
        <v>537</v>
      </c>
    </row>
    <row r="4805" spans="39:39" hidden="1" x14ac:dyDescent="0.15">
      <c r="AM4805" s="56" t="s">
        <v>537</v>
      </c>
    </row>
    <row r="4806" spans="39:39" hidden="1" x14ac:dyDescent="0.15">
      <c r="AM4806" s="56" t="s">
        <v>537</v>
      </c>
    </row>
    <row r="4807" spans="39:39" hidden="1" x14ac:dyDescent="0.15">
      <c r="AM4807" s="56" t="s">
        <v>537</v>
      </c>
    </row>
    <row r="4808" spans="39:39" hidden="1" x14ac:dyDescent="0.15">
      <c r="AM4808" s="56" t="s">
        <v>537</v>
      </c>
    </row>
    <row r="4809" spans="39:39" hidden="1" x14ac:dyDescent="0.15">
      <c r="AM4809" s="56" t="s">
        <v>537</v>
      </c>
    </row>
    <row r="4810" spans="39:39" hidden="1" x14ac:dyDescent="0.15">
      <c r="AM4810" s="56" t="s">
        <v>537</v>
      </c>
    </row>
    <row r="4811" spans="39:39" hidden="1" x14ac:dyDescent="0.15">
      <c r="AM4811" s="56" t="s">
        <v>537</v>
      </c>
    </row>
    <row r="4812" spans="39:39" hidden="1" x14ac:dyDescent="0.15">
      <c r="AM4812" s="56" t="s">
        <v>537</v>
      </c>
    </row>
    <row r="4813" spans="39:39" hidden="1" x14ac:dyDescent="0.15">
      <c r="AM4813" s="56" t="s">
        <v>537</v>
      </c>
    </row>
    <row r="4814" spans="39:39" hidden="1" x14ac:dyDescent="0.15">
      <c r="AM4814" s="56" t="s">
        <v>537</v>
      </c>
    </row>
    <row r="4815" spans="39:39" hidden="1" x14ac:dyDescent="0.15">
      <c r="AM4815" s="56" t="s">
        <v>537</v>
      </c>
    </row>
    <row r="4816" spans="39:39" hidden="1" x14ac:dyDescent="0.15">
      <c r="AM4816" s="56" t="s">
        <v>537</v>
      </c>
    </row>
    <row r="4817" spans="39:39" hidden="1" x14ac:dyDescent="0.15">
      <c r="AM4817" s="56" t="s">
        <v>537</v>
      </c>
    </row>
    <row r="4818" spans="39:39" hidden="1" x14ac:dyDescent="0.15">
      <c r="AM4818" s="56" t="s">
        <v>537</v>
      </c>
    </row>
    <row r="4819" spans="39:39" hidden="1" x14ac:dyDescent="0.15">
      <c r="AM4819" s="56" t="s">
        <v>537</v>
      </c>
    </row>
    <row r="4820" spans="39:39" hidden="1" x14ac:dyDescent="0.15">
      <c r="AM4820" s="56" t="s">
        <v>537</v>
      </c>
    </row>
    <row r="4821" spans="39:39" hidden="1" x14ac:dyDescent="0.15">
      <c r="AM4821" s="56" t="s">
        <v>537</v>
      </c>
    </row>
    <row r="4822" spans="39:39" hidden="1" x14ac:dyDescent="0.15">
      <c r="AM4822" s="56" t="s">
        <v>537</v>
      </c>
    </row>
    <row r="4823" spans="39:39" hidden="1" x14ac:dyDescent="0.15">
      <c r="AM4823" s="56" t="s">
        <v>537</v>
      </c>
    </row>
    <row r="4824" spans="39:39" hidden="1" x14ac:dyDescent="0.15">
      <c r="AM4824" s="56" t="s">
        <v>537</v>
      </c>
    </row>
    <row r="4825" spans="39:39" hidden="1" x14ac:dyDescent="0.15">
      <c r="AM4825" s="56" t="s">
        <v>537</v>
      </c>
    </row>
    <row r="4826" spans="39:39" hidden="1" x14ac:dyDescent="0.15">
      <c r="AM4826" s="56" t="s">
        <v>537</v>
      </c>
    </row>
    <row r="4827" spans="39:39" hidden="1" x14ac:dyDescent="0.15">
      <c r="AM4827" s="56" t="s">
        <v>537</v>
      </c>
    </row>
    <row r="4828" spans="39:39" hidden="1" x14ac:dyDescent="0.15">
      <c r="AM4828" s="56" t="s">
        <v>537</v>
      </c>
    </row>
    <row r="4829" spans="39:39" hidden="1" x14ac:dyDescent="0.15">
      <c r="AM4829" s="56" t="s">
        <v>537</v>
      </c>
    </row>
    <row r="4830" spans="39:39" hidden="1" x14ac:dyDescent="0.15">
      <c r="AM4830" s="56" t="s">
        <v>537</v>
      </c>
    </row>
    <row r="4831" spans="39:39" hidden="1" x14ac:dyDescent="0.15">
      <c r="AM4831" s="56" t="s">
        <v>537</v>
      </c>
    </row>
    <row r="4832" spans="39:39" hidden="1" x14ac:dyDescent="0.15">
      <c r="AM4832" s="56" t="s">
        <v>537</v>
      </c>
    </row>
    <row r="4833" spans="39:39" hidden="1" x14ac:dyDescent="0.15">
      <c r="AM4833" s="56" t="s">
        <v>537</v>
      </c>
    </row>
    <row r="4834" spans="39:39" hidden="1" x14ac:dyDescent="0.15">
      <c r="AM4834" s="56" t="s">
        <v>537</v>
      </c>
    </row>
    <row r="4835" spans="39:39" hidden="1" x14ac:dyDescent="0.15">
      <c r="AM4835" s="56" t="s">
        <v>537</v>
      </c>
    </row>
    <row r="4836" spans="39:39" hidden="1" x14ac:dyDescent="0.15">
      <c r="AM4836" s="56" t="s">
        <v>537</v>
      </c>
    </row>
    <row r="4837" spans="39:39" hidden="1" x14ac:dyDescent="0.15">
      <c r="AM4837" s="56" t="s">
        <v>537</v>
      </c>
    </row>
    <row r="4838" spans="39:39" hidden="1" x14ac:dyDescent="0.15">
      <c r="AM4838" s="56" t="s">
        <v>537</v>
      </c>
    </row>
    <row r="4839" spans="39:39" hidden="1" x14ac:dyDescent="0.15">
      <c r="AM4839" s="56" t="s">
        <v>537</v>
      </c>
    </row>
    <row r="4840" spans="39:39" hidden="1" x14ac:dyDescent="0.15">
      <c r="AM4840" s="56" t="s">
        <v>537</v>
      </c>
    </row>
    <row r="4841" spans="39:39" hidden="1" x14ac:dyDescent="0.15">
      <c r="AM4841" s="56" t="s">
        <v>537</v>
      </c>
    </row>
    <row r="4842" spans="39:39" hidden="1" x14ac:dyDescent="0.15">
      <c r="AM4842" s="56" t="s">
        <v>537</v>
      </c>
    </row>
    <row r="4843" spans="39:39" hidden="1" x14ac:dyDescent="0.15">
      <c r="AM4843" s="56" t="s">
        <v>537</v>
      </c>
    </row>
    <row r="4844" spans="39:39" hidden="1" x14ac:dyDescent="0.15">
      <c r="AM4844" s="56" t="s">
        <v>537</v>
      </c>
    </row>
    <row r="4845" spans="39:39" hidden="1" x14ac:dyDescent="0.15">
      <c r="AM4845" s="56" t="s">
        <v>537</v>
      </c>
    </row>
    <row r="4846" spans="39:39" hidden="1" x14ac:dyDescent="0.15">
      <c r="AM4846" s="56" t="s">
        <v>537</v>
      </c>
    </row>
    <row r="4847" spans="39:39" hidden="1" x14ac:dyDescent="0.15">
      <c r="AM4847" s="56" t="s">
        <v>537</v>
      </c>
    </row>
    <row r="4848" spans="39:39" hidden="1" x14ac:dyDescent="0.15">
      <c r="AM4848" s="56" t="s">
        <v>537</v>
      </c>
    </row>
    <row r="4849" spans="39:39" hidden="1" x14ac:dyDescent="0.15">
      <c r="AM4849" s="56" t="s">
        <v>537</v>
      </c>
    </row>
    <row r="4850" spans="39:39" hidden="1" x14ac:dyDescent="0.15">
      <c r="AM4850" s="56" t="s">
        <v>537</v>
      </c>
    </row>
    <row r="4851" spans="39:39" hidden="1" x14ac:dyDescent="0.15">
      <c r="AM4851" s="56" t="s">
        <v>537</v>
      </c>
    </row>
    <row r="4852" spans="39:39" hidden="1" x14ac:dyDescent="0.15">
      <c r="AM4852" s="56" t="s">
        <v>537</v>
      </c>
    </row>
    <row r="4853" spans="39:39" hidden="1" x14ac:dyDescent="0.15">
      <c r="AM4853" s="56" t="s">
        <v>537</v>
      </c>
    </row>
    <row r="4854" spans="39:39" hidden="1" x14ac:dyDescent="0.15">
      <c r="AM4854" s="56" t="s">
        <v>537</v>
      </c>
    </row>
    <row r="4855" spans="39:39" hidden="1" x14ac:dyDescent="0.15">
      <c r="AM4855" s="56" t="s">
        <v>537</v>
      </c>
    </row>
    <row r="4856" spans="39:39" hidden="1" x14ac:dyDescent="0.15">
      <c r="AM4856" s="56" t="s">
        <v>537</v>
      </c>
    </row>
    <row r="4857" spans="39:39" hidden="1" x14ac:dyDescent="0.15">
      <c r="AM4857" s="56" t="s">
        <v>537</v>
      </c>
    </row>
    <row r="4858" spans="39:39" hidden="1" x14ac:dyDescent="0.15">
      <c r="AM4858" s="56" t="s">
        <v>537</v>
      </c>
    </row>
    <row r="4859" spans="39:39" hidden="1" x14ac:dyDescent="0.15">
      <c r="AM4859" s="56" t="s">
        <v>537</v>
      </c>
    </row>
    <row r="4860" spans="39:39" hidden="1" x14ac:dyDescent="0.15">
      <c r="AM4860" s="56" t="s">
        <v>537</v>
      </c>
    </row>
    <row r="4861" spans="39:39" hidden="1" x14ac:dyDescent="0.15">
      <c r="AM4861" s="56" t="s">
        <v>537</v>
      </c>
    </row>
    <row r="4862" spans="39:39" hidden="1" x14ac:dyDescent="0.15">
      <c r="AM4862" s="56" t="s">
        <v>537</v>
      </c>
    </row>
    <row r="4863" spans="39:39" hidden="1" x14ac:dyDescent="0.15">
      <c r="AM4863" s="56" t="s">
        <v>537</v>
      </c>
    </row>
    <row r="4864" spans="39:39" hidden="1" x14ac:dyDescent="0.15">
      <c r="AM4864" s="56" t="s">
        <v>537</v>
      </c>
    </row>
    <row r="4865" spans="39:39" hidden="1" x14ac:dyDescent="0.15">
      <c r="AM4865" s="56" t="s">
        <v>537</v>
      </c>
    </row>
    <row r="4866" spans="39:39" hidden="1" x14ac:dyDescent="0.15">
      <c r="AM4866" s="56" t="s">
        <v>537</v>
      </c>
    </row>
    <row r="4867" spans="39:39" hidden="1" x14ac:dyDescent="0.15">
      <c r="AM4867" s="56" t="s">
        <v>537</v>
      </c>
    </row>
    <row r="4868" spans="39:39" hidden="1" x14ac:dyDescent="0.15">
      <c r="AM4868" s="56" t="s">
        <v>537</v>
      </c>
    </row>
    <row r="4869" spans="39:39" hidden="1" x14ac:dyDescent="0.15">
      <c r="AM4869" s="56" t="s">
        <v>537</v>
      </c>
    </row>
    <row r="4870" spans="39:39" hidden="1" x14ac:dyDescent="0.15">
      <c r="AM4870" s="56" t="s">
        <v>537</v>
      </c>
    </row>
    <row r="4871" spans="39:39" hidden="1" x14ac:dyDescent="0.15">
      <c r="AM4871" s="56" t="s">
        <v>537</v>
      </c>
    </row>
    <row r="4872" spans="39:39" hidden="1" x14ac:dyDescent="0.15">
      <c r="AM4872" s="56" t="s">
        <v>537</v>
      </c>
    </row>
    <row r="4873" spans="39:39" hidden="1" x14ac:dyDescent="0.15">
      <c r="AM4873" s="56" t="s">
        <v>537</v>
      </c>
    </row>
    <row r="4874" spans="39:39" hidden="1" x14ac:dyDescent="0.15">
      <c r="AM4874" s="56" t="s">
        <v>537</v>
      </c>
    </row>
    <row r="4875" spans="39:39" hidden="1" x14ac:dyDescent="0.15">
      <c r="AM4875" s="56" t="s">
        <v>537</v>
      </c>
    </row>
    <row r="4876" spans="39:39" hidden="1" x14ac:dyDescent="0.15">
      <c r="AM4876" s="56" t="s">
        <v>537</v>
      </c>
    </row>
    <row r="4877" spans="39:39" hidden="1" x14ac:dyDescent="0.15">
      <c r="AM4877" s="56" t="s">
        <v>537</v>
      </c>
    </row>
    <row r="4878" spans="39:39" hidden="1" x14ac:dyDescent="0.15">
      <c r="AM4878" s="56" t="s">
        <v>537</v>
      </c>
    </row>
    <row r="4879" spans="39:39" hidden="1" x14ac:dyDescent="0.15">
      <c r="AM4879" s="56" t="s">
        <v>537</v>
      </c>
    </row>
    <row r="4880" spans="39:39" hidden="1" x14ac:dyDescent="0.15">
      <c r="AM4880" s="56" t="s">
        <v>537</v>
      </c>
    </row>
    <row r="4881" spans="39:39" hidden="1" x14ac:dyDescent="0.15">
      <c r="AM4881" s="56" t="s">
        <v>537</v>
      </c>
    </row>
    <row r="4882" spans="39:39" hidden="1" x14ac:dyDescent="0.15">
      <c r="AM4882" s="56" t="s">
        <v>537</v>
      </c>
    </row>
    <row r="4883" spans="39:39" hidden="1" x14ac:dyDescent="0.15">
      <c r="AM4883" s="56" t="s">
        <v>537</v>
      </c>
    </row>
    <row r="4884" spans="39:39" hidden="1" x14ac:dyDescent="0.15">
      <c r="AM4884" s="56" t="s">
        <v>537</v>
      </c>
    </row>
    <row r="4885" spans="39:39" hidden="1" x14ac:dyDescent="0.15">
      <c r="AM4885" s="56" t="s">
        <v>537</v>
      </c>
    </row>
    <row r="4886" spans="39:39" hidden="1" x14ac:dyDescent="0.15">
      <c r="AM4886" s="56" t="s">
        <v>537</v>
      </c>
    </row>
    <row r="4887" spans="39:39" hidden="1" x14ac:dyDescent="0.15">
      <c r="AM4887" s="56" t="s">
        <v>537</v>
      </c>
    </row>
    <row r="4888" spans="39:39" hidden="1" x14ac:dyDescent="0.15">
      <c r="AM4888" s="56" t="s">
        <v>537</v>
      </c>
    </row>
    <row r="4889" spans="39:39" hidden="1" x14ac:dyDescent="0.15">
      <c r="AM4889" s="56" t="s">
        <v>537</v>
      </c>
    </row>
    <row r="4890" spans="39:39" hidden="1" x14ac:dyDescent="0.15">
      <c r="AM4890" s="56" t="s">
        <v>537</v>
      </c>
    </row>
    <row r="4891" spans="39:39" hidden="1" x14ac:dyDescent="0.15">
      <c r="AM4891" s="56" t="s">
        <v>537</v>
      </c>
    </row>
    <row r="4892" spans="39:39" hidden="1" x14ac:dyDescent="0.15">
      <c r="AM4892" s="56" t="s">
        <v>537</v>
      </c>
    </row>
    <row r="4893" spans="39:39" hidden="1" x14ac:dyDescent="0.15">
      <c r="AM4893" s="56" t="s">
        <v>537</v>
      </c>
    </row>
    <row r="4894" spans="39:39" hidden="1" x14ac:dyDescent="0.15">
      <c r="AM4894" s="56" t="s">
        <v>537</v>
      </c>
    </row>
    <row r="4895" spans="39:39" hidden="1" x14ac:dyDescent="0.15">
      <c r="AM4895" s="56" t="s">
        <v>537</v>
      </c>
    </row>
    <row r="4896" spans="39:39" hidden="1" x14ac:dyDescent="0.15">
      <c r="AM4896" s="56" t="s">
        <v>537</v>
      </c>
    </row>
    <row r="4897" spans="39:39" hidden="1" x14ac:dyDescent="0.15">
      <c r="AM4897" s="56" t="s">
        <v>537</v>
      </c>
    </row>
    <row r="4898" spans="39:39" hidden="1" x14ac:dyDescent="0.15">
      <c r="AM4898" s="56" t="s">
        <v>537</v>
      </c>
    </row>
    <row r="4899" spans="39:39" hidden="1" x14ac:dyDescent="0.15">
      <c r="AM4899" s="56" t="s">
        <v>537</v>
      </c>
    </row>
    <row r="4900" spans="39:39" hidden="1" x14ac:dyDescent="0.15">
      <c r="AM4900" s="56" t="s">
        <v>537</v>
      </c>
    </row>
    <row r="4901" spans="39:39" hidden="1" x14ac:dyDescent="0.15">
      <c r="AM4901" s="56" t="s">
        <v>537</v>
      </c>
    </row>
    <row r="4902" spans="39:39" hidden="1" x14ac:dyDescent="0.15">
      <c r="AM4902" s="56" t="s">
        <v>537</v>
      </c>
    </row>
    <row r="4903" spans="39:39" hidden="1" x14ac:dyDescent="0.15">
      <c r="AM4903" s="56" t="s">
        <v>537</v>
      </c>
    </row>
    <row r="4904" spans="39:39" hidden="1" x14ac:dyDescent="0.15">
      <c r="AM4904" s="56" t="s">
        <v>537</v>
      </c>
    </row>
    <row r="4905" spans="39:39" hidden="1" x14ac:dyDescent="0.15">
      <c r="AM4905" s="56" t="s">
        <v>537</v>
      </c>
    </row>
    <row r="4906" spans="39:39" hidden="1" x14ac:dyDescent="0.15">
      <c r="AM4906" s="56" t="s">
        <v>537</v>
      </c>
    </row>
    <row r="4907" spans="39:39" hidden="1" x14ac:dyDescent="0.15">
      <c r="AM4907" s="56" t="s">
        <v>537</v>
      </c>
    </row>
    <row r="4908" spans="39:39" hidden="1" x14ac:dyDescent="0.15">
      <c r="AM4908" s="56" t="s">
        <v>537</v>
      </c>
    </row>
    <row r="4909" spans="39:39" hidden="1" x14ac:dyDescent="0.15">
      <c r="AM4909" s="56" t="s">
        <v>537</v>
      </c>
    </row>
    <row r="4910" spans="39:39" hidden="1" x14ac:dyDescent="0.15">
      <c r="AM4910" s="56" t="s">
        <v>537</v>
      </c>
    </row>
    <row r="4911" spans="39:39" hidden="1" x14ac:dyDescent="0.15">
      <c r="AM4911" s="56" t="s">
        <v>537</v>
      </c>
    </row>
    <row r="4912" spans="39:39" hidden="1" x14ac:dyDescent="0.15">
      <c r="AM4912" s="56" t="s">
        <v>537</v>
      </c>
    </row>
    <row r="4913" spans="39:39" hidden="1" x14ac:dyDescent="0.15">
      <c r="AM4913" s="56" t="s">
        <v>537</v>
      </c>
    </row>
    <row r="4914" spans="39:39" hidden="1" x14ac:dyDescent="0.15">
      <c r="AM4914" s="56" t="s">
        <v>537</v>
      </c>
    </row>
    <row r="4915" spans="39:39" hidden="1" x14ac:dyDescent="0.15">
      <c r="AM4915" s="56" t="s">
        <v>537</v>
      </c>
    </row>
    <row r="4916" spans="39:39" hidden="1" x14ac:dyDescent="0.15">
      <c r="AM4916" s="56" t="s">
        <v>537</v>
      </c>
    </row>
    <row r="4917" spans="39:39" hidden="1" x14ac:dyDescent="0.15">
      <c r="AM4917" s="56" t="s">
        <v>537</v>
      </c>
    </row>
    <row r="4918" spans="39:39" hidden="1" x14ac:dyDescent="0.15">
      <c r="AM4918" s="56" t="s">
        <v>537</v>
      </c>
    </row>
    <row r="4919" spans="39:39" hidden="1" x14ac:dyDescent="0.15">
      <c r="AM4919" s="56" t="s">
        <v>537</v>
      </c>
    </row>
    <row r="4920" spans="39:39" hidden="1" x14ac:dyDescent="0.15">
      <c r="AM4920" s="56" t="s">
        <v>537</v>
      </c>
    </row>
    <row r="4921" spans="39:39" hidden="1" x14ac:dyDescent="0.15">
      <c r="AM4921" s="56" t="s">
        <v>537</v>
      </c>
    </row>
    <row r="4922" spans="39:39" hidden="1" x14ac:dyDescent="0.15">
      <c r="AM4922" s="56" t="s">
        <v>537</v>
      </c>
    </row>
    <row r="4923" spans="39:39" hidden="1" x14ac:dyDescent="0.15">
      <c r="AM4923" s="56" t="s">
        <v>537</v>
      </c>
    </row>
    <row r="4924" spans="39:39" hidden="1" x14ac:dyDescent="0.15">
      <c r="AM4924" s="56" t="s">
        <v>537</v>
      </c>
    </row>
    <row r="4925" spans="39:39" hidden="1" x14ac:dyDescent="0.15">
      <c r="AM4925" s="56" t="s">
        <v>537</v>
      </c>
    </row>
    <row r="4926" spans="39:39" hidden="1" x14ac:dyDescent="0.15">
      <c r="AM4926" s="56" t="s">
        <v>537</v>
      </c>
    </row>
    <row r="4927" spans="39:39" hidden="1" x14ac:dyDescent="0.15">
      <c r="AM4927" s="56" t="s">
        <v>537</v>
      </c>
    </row>
    <row r="4928" spans="39:39" hidden="1" x14ac:dyDescent="0.15">
      <c r="AM4928" s="56" t="s">
        <v>537</v>
      </c>
    </row>
    <row r="4929" spans="39:39" hidden="1" x14ac:dyDescent="0.15">
      <c r="AM4929" s="56" t="s">
        <v>537</v>
      </c>
    </row>
    <row r="4930" spans="39:39" hidden="1" x14ac:dyDescent="0.15">
      <c r="AM4930" s="56" t="s">
        <v>537</v>
      </c>
    </row>
    <row r="4931" spans="39:39" hidden="1" x14ac:dyDescent="0.15">
      <c r="AM4931" s="56" t="s">
        <v>537</v>
      </c>
    </row>
    <row r="4932" spans="39:39" hidden="1" x14ac:dyDescent="0.15">
      <c r="AM4932" s="56" t="s">
        <v>537</v>
      </c>
    </row>
    <row r="4933" spans="39:39" hidden="1" x14ac:dyDescent="0.15">
      <c r="AM4933" s="56" t="s">
        <v>537</v>
      </c>
    </row>
    <row r="4934" spans="39:39" hidden="1" x14ac:dyDescent="0.15">
      <c r="AM4934" s="56" t="s">
        <v>537</v>
      </c>
    </row>
    <row r="4935" spans="39:39" hidden="1" x14ac:dyDescent="0.15">
      <c r="AM4935" s="56" t="s">
        <v>537</v>
      </c>
    </row>
    <row r="4936" spans="39:39" hidden="1" x14ac:dyDescent="0.15">
      <c r="AM4936" s="56" t="s">
        <v>537</v>
      </c>
    </row>
    <row r="4937" spans="39:39" hidden="1" x14ac:dyDescent="0.15">
      <c r="AM4937" s="56" t="s">
        <v>537</v>
      </c>
    </row>
    <row r="4938" spans="39:39" hidden="1" x14ac:dyDescent="0.15">
      <c r="AM4938" s="56" t="s">
        <v>537</v>
      </c>
    </row>
    <row r="4939" spans="39:39" hidden="1" x14ac:dyDescent="0.15">
      <c r="AM4939" s="56" t="s">
        <v>537</v>
      </c>
    </row>
    <row r="4940" spans="39:39" hidden="1" x14ac:dyDescent="0.15">
      <c r="AM4940" s="56" t="s">
        <v>537</v>
      </c>
    </row>
    <row r="4941" spans="39:39" hidden="1" x14ac:dyDescent="0.15">
      <c r="AM4941" s="56" t="s">
        <v>537</v>
      </c>
    </row>
    <row r="4942" spans="39:39" hidden="1" x14ac:dyDescent="0.15">
      <c r="AM4942" s="56" t="s">
        <v>537</v>
      </c>
    </row>
    <row r="4943" spans="39:39" hidden="1" x14ac:dyDescent="0.15">
      <c r="AM4943" s="56" t="s">
        <v>537</v>
      </c>
    </row>
    <row r="4944" spans="39:39" hidden="1" x14ac:dyDescent="0.15">
      <c r="AM4944" s="56" t="s">
        <v>537</v>
      </c>
    </row>
    <row r="4945" spans="39:39" hidden="1" x14ac:dyDescent="0.15">
      <c r="AM4945" s="56" t="s">
        <v>537</v>
      </c>
    </row>
    <row r="4946" spans="39:39" hidden="1" x14ac:dyDescent="0.15">
      <c r="AM4946" s="56" t="s">
        <v>537</v>
      </c>
    </row>
    <row r="4947" spans="39:39" hidden="1" x14ac:dyDescent="0.15">
      <c r="AM4947" s="56" t="s">
        <v>537</v>
      </c>
    </row>
    <row r="4948" spans="39:39" hidden="1" x14ac:dyDescent="0.15">
      <c r="AM4948" s="56" t="s">
        <v>537</v>
      </c>
    </row>
    <row r="4949" spans="39:39" hidden="1" x14ac:dyDescent="0.15">
      <c r="AM4949" s="56" t="s">
        <v>537</v>
      </c>
    </row>
    <row r="4950" spans="39:39" hidden="1" x14ac:dyDescent="0.15">
      <c r="AM4950" s="56" t="s">
        <v>537</v>
      </c>
    </row>
    <row r="4951" spans="39:39" hidden="1" x14ac:dyDescent="0.15">
      <c r="AM4951" s="56" t="s">
        <v>537</v>
      </c>
    </row>
    <row r="4952" spans="39:39" hidden="1" x14ac:dyDescent="0.15">
      <c r="AM4952" s="56" t="s">
        <v>537</v>
      </c>
    </row>
    <row r="4953" spans="39:39" hidden="1" x14ac:dyDescent="0.15">
      <c r="AM4953" s="56" t="s">
        <v>537</v>
      </c>
    </row>
    <row r="4954" spans="39:39" hidden="1" x14ac:dyDescent="0.15">
      <c r="AM4954" s="56" t="s">
        <v>537</v>
      </c>
    </row>
    <row r="4955" spans="39:39" hidden="1" x14ac:dyDescent="0.15">
      <c r="AM4955" s="56" t="s">
        <v>537</v>
      </c>
    </row>
    <row r="4956" spans="39:39" hidden="1" x14ac:dyDescent="0.15">
      <c r="AM4956" s="56" t="s">
        <v>537</v>
      </c>
    </row>
    <row r="4957" spans="39:39" hidden="1" x14ac:dyDescent="0.15">
      <c r="AM4957" s="56" t="s">
        <v>537</v>
      </c>
    </row>
    <row r="4958" spans="39:39" hidden="1" x14ac:dyDescent="0.15">
      <c r="AM4958" s="56" t="s">
        <v>537</v>
      </c>
    </row>
    <row r="4959" spans="39:39" hidden="1" x14ac:dyDescent="0.15">
      <c r="AM4959" s="56" t="s">
        <v>537</v>
      </c>
    </row>
    <row r="4960" spans="39:39" hidden="1" x14ac:dyDescent="0.15">
      <c r="AM4960" s="56" t="s">
        <v>537</v>
      </c>
    </row>
    <row r="4961" spans="39:39" hidden="1" x14ac:dyDescent="0.15">
      <c r="AM4961" s="56" t="s">
        <v>537</v>
      </c>
    </row>
    <row r="4962" spans="39:39" hidden="1" x14ac:dyDescent="0.15">
      <c r="AM4962" s="56" t="s">
        <v>537</v>
      </c>
    </row>
    <row r="4963" spans="39:39" hidden="1" x14ac:dyDescent="0.15">
      <c r="AM4963" s="56" t="s">
        <v>537</v>
      </c>
    </row>
    <row r="4964" spans="39:39" hidden="1" x14ac:dyDescent="0.15">
      <c r="AM4964" s="56" t="s">
        <v>537</v>
      </c>
    </row>
    <row r="4965" spans="39:39" hidden="1" x14ac:dyDescent="0.15">
      <c r="AM4965" s="56" t="s">
        <v>537</v>
      </c>
    </row>
    <row r="4966" spans="39:39" hidden="1" x14ac:dyDescent="0.15">
      <c r="AM4966" s="56" t="s">
        <v>537</v>
      </c>
    </row>
    <row r="4967" spans="39:39" hidden="1" x14ac:dyDescent="0.15">
      <c r="AM4967" s="56" t="s">
        <v>537</v>
      </c>
    </row>
    <row r="4968" spans="39:39" hidden="1" x14ac:dyDescent="0.15">
      <c r="AM4968" s="56" t="s">
        <v>537</v>
      </c>
    </row>
    <row r="4969" spans="39:39" hidden="1" x14ac:dyDescent="0.15">
      <c r="AM4969" s="56" t="s">
        <v>537</v>
      </c>
    </row>
    <row r="4970" spans="39:39" hidden="1" x14ac:dyDescent="0.15">
      <c r="AM4970" s="56" t="s">
        <v>537</v>
      </c>
    </row>
    <row r="4971" spans="39:39" hidden="1" x14ac:dyDescent="0.15">
      <c r="AM4971" s="56" t="s">
        <v>537</v>
      </c>
    </row>
    <row r="4972" spans="39:39" hidden="1" x14ac:dyDescent="0.15">
      <c r="AM4972" s="56" t="s">
        <v>537</v>
      </c>
    </row>
    <row r="4973" spans="39:39" hidden="1" x14ac:dyDescent="0.15">
      <c r="AM4973" s="56" t="s">
        <v>537</v>
      </c>
    </row>
    <row r="4974" spans="39:39" hidden="1" x14ac:dyDescent="0.15">
      <c r="AM4974" s="56" t="s">
        <v>537</v>
      </c>
    </row>
    <row r="4975" spans="39:39" hidden="1" x14ac:dyDescent="0.15">
      <c r="AM4975" s="56" t="s">
        <v>537</v>
      </c>
    </row>
    <row r="4976" spans="39:39" hidden="1" x14ac:dyDescent="0.15">
      <c r="AM4976" s="56" t="s">
        <v>537</v>
      </c>
    </row>
    <row r="4977" spans="39:39" hidden="1" x14ac:dyDescent="0.15">
      <c r="AM4977" s="56" t="s">
        <v>537</v>
      </c>
    </row>
    <row r="4978" spans="39:39" hidden="1" x14ac:dyDescent="0.15">
      <c r="AM4978" s="56" t="s">
        <v>537</v>
      </c>
    </row>
    <row r="4979" spans="39:39" hidden="1" x14ac:dyDescent="0.15">
      <c r="AM4979" s="56" t="s">
        <v>537</v>
      </c>
    </row>
    <row r="4980" spans="39:39" hidden="1" x14ac:dyDescent="0.15">
      <c r="AM4980" s="56" t="s">
        <v>537</v>
      </c>
    </row>
    <row r="4981" spans="39:39" hidden="1" x14ac:dyDescent="0.15">
      <c r="AM4981" s="56" t="s">
        <v>537</v>
      </c>
    </row>
    <row r="4982" spans="39:39" hidden="1" x14ac:dyDescent="0.15">
      <c r="AM4982" s="56" t="s">
        <v>537</v>
      </c>
    </row>
    <row r="4983" spans="39:39" hidden="1" x14ac:dyDescent="0.15">
      <c r="AM4983" s="56" t="s">
        <v>537</v>
      </c>
    </row>
    <row r="4984" spans="39:39" hidden="1" x14ac:dyDescent="0.15">
      <c r="AM4984" s="56" t="s">
        <v>537</v>
      </c>
    </row>
    <row r="4985" spans="39:39" hidden="1" x14ac:dyDescent="0.15">
      <c r="AM4985" s="56" t="s">
        <v>537</v>
      </c>
    </row>
    <row r="4986" spans="39:39" hidden="1" x14ac:dyDescent="0.15">
      <c r="AM4986" s="56" t="s">
        <v>537</v>
      </c>
    </row>
    <row r="4987" spans="39:39" hidden="1" x14ac:dyDescent="0.15">
      <c r="AM4987" s="56" t="s">
        <v>537</v>
      </c>
    </row>
    <row r="4988" spans="39:39" hidden="1" x14ac:dyDescent="0.15">
      <c r="AM4988" s="56" t="s">
        <v>537</v>
      </c>
    </row>
    <row r="4989" spans="39:39" hidden="1" x14ac:dyDescent="0.15">
      <c r="AM4989" s="56" t="s">
        <v>537</v>
      </c>
    </row>
    <row r="4990" spans="39:39" hidden="1" x14ac:dyDescent="0.15">
      <c r="AM4990" s="56" t="s">
        <v>537</v>
      </c>
    </row>
    <row r="4991" spans="39:39" hidden="1" x14ac:dyDescent="0.15">
      <c r="AM4991" s="56" t="s">
        <v>537</v>
      </c>
    </row>
    <row r="4992" spans="39:39" hidden="1" x14ac:dyDescent="0.15">
      <c r="AM4992" s="56" t="s">
        <v>537</v>
      </c>
    </row>
    <row r="4993" spans="39:39" hidden="1" x14ac:dyDescent="0.15">
      <c r="AM4993" s="56" t="s">
        <v>537</v>
      </c>
    </row>
    <row r="4994" spans="39:39" hidden="1" x14ac:dyDescent="0.15">
      <c r="AM4994" s="56" t="s">
        <v>537</v>
      </c>
    </row>
    <row r="4995" spans="39:39" hidden="1" x14ac:dyDescent="0.15">
      <c r="AM4995" s="56" t="s">
        <v>537</v>
      </c>
    </row>
    <row r="4996" spans="39:39" hidden="1" x14ac:dyDescent="0.15">
      <c r="AM4996" s="56" t="s">
        <v>537</v>
      </c>
    </row>
    <row r="4997" spans="39:39" hidden="1" x14ac:dyDescent="0.15">
      <c r="AM4997" s="56" t="s">
        <v>537</v>
      </c>
    </row>
    <row r="4998" spans="39:39" hidden="1" x14ac:dyDescent="0.15">
      <c r="AM4998" s="56" t="s">
        <v>537</v>
      </c>
    </row>
    <row r="4999" spans="39:39" hidden="1" x14ac:dyDescent="0.15">
      <c r="AM4999" s="56" t="s">
        <v>537</v>
      </c>
    </row>
    <row r="5000" spans="39:39" hidden="1" x14ac:dyDescent="0.15">
      <c r="AM5000" s="56" t="s">
        <v>537</v>
      </c>
    </row>
    <row r="5001" spans="39:39" hidden="1" x14ac:dyDescent="0.15">
      <c r="AM5001" s="56" t="s">
        <v>537</v>
      </c>
    </row>
    <row r="5002" spans="39:39" hidden="1" x14ac:dyDescent="0.15">
      <c r="AM5002" s="56" t="s">
        <v>537</v>
      </c>
    </row>
    <row r="5003" spans="39:39" hidden="1" x14ac:dyDescent="0.15">
      <c r="AM5003" s="56" t="s">
        <v>537</v>
      </c>
    </row>
    <row r="5004" spans="39:39" hidden="1" x14ac:dyDescent="0.15">
      <c r="AM5004" s="56" t="s">
        <v>537</v>
      </c>
    </row>
    <row r="5005" spans="39:39" hidden="1" x14ac:dyDescent="0.15">
      <c r="AM5005" s="56" t="s">
        <v>537</v>
      </c>
    </row>
    <row r="5006" spans="39:39" hidden="1" x14ac:dyDescent="0.15">
      <c r="AM5006" s="56" t="s">
        <v>537</v>
      </c>
    </row>
    <row r="5007" spans="39:39" hidden="1" x14ac:dyDescent="0.15">
      <c r="AM5007" s="56" t="s">
        <v>537</v>
      </c>
    </row>
    <row r="5008" spans="39:39" hidden="1" x14ac:dyDescent="0.15">
      <c r="AM5008" s="56" t="s">
        <v>537</v>
      </c>
    </row>
    <row r="5009" spans="39:39" hidden="1" x14ac:dyDescent="0.15">
      <c r="AM5009" s="56" t="s">
        <v>537</v>
      </c>
    </row>
    <row r="5010" spans="39:39" hidden="1" x14ac:dyDescent="0.15">
      <c r="AM5010" s="56" t="s">
        <v>537</v>
      </c>
    </row>
    <row r="5011" spans="39:39" hidden="1" x14ac:dyDescent="0.15">
      <c r="AM5011" s="56" t="s">
        <v>537</v>
      </c>
    </row>
    <row r="5012" spans="39:39" hidden="1" x14ac:dyDescent="0.15">
      <c r="AM5012" s="56" t="s">
        <v>537</v>
      </c>
    </row>
    <row r="5013" spans="39:39" hidden="1" x14ac:dyDescent="0.15">
      <c r="AM5013" s="56" t="s">
        <v>537</v>
      </c>
    </row>
    <row r="5014" spans="39:39" hidden="1" x14ac:dyDescent="0.15">
      <c r="AM5014" s="56" t="s">
        <v>537</v>
      </c>
    </row>
    <row r="5015" spans="39:39" hidden="1" x14ac:dyDescent="0.15">
      <c r="AM5015" s="56" t="s">
        <v>537</v>
      </c>
    </row>
    <row r="5016" spans="39:39" hidden="1" x14ac:dyDescent="0.15">
      <c r="AM5016" s="56" t="s">
        <v>537</v>
      </c>
    </row>
    <row r="5017" spans="39:39" hidden="1" x14ac:dyDescent="0.15">
      <c r="AM5017" s="56" t="s">
        <v>537</v>
      </c>
    </row>
    <row r="5018" spans="39:39" hidden="1" x14ac:dyDescent="0.15">
      <c r="AM5018" s="56" t="s">
        <v>537</v>
      </c>
    </row>
    <row r="5019" spans="39:39" hidden="1" x14ac:dyDescent="0.15">
      <c r="AM5019" s="56" t="s">
        <v>537</v>
      </c>
    </row>
    <row r="5020" spans="39:39" hidden="1" x14ac:dyDescent="0.15">
      <c r="AM5020" s="56" t="s">
        <v>537</v>
      </c>
    </row>
    <row r="5021" spans="39:39" hidden="1" x14ac:dyDescent="0.15">
      <c r="AM5021" s="56" t="s">
        <v>537</v>
      </c>
    </row>
    <row r="5022" spans="39:39" hidden="1" x14ac:dyDescent="0.15">
      <c r="AM5022" s="56" t="s">
        <v>537</v>
      </c>
    </row>
    <row r="5023" spans="39:39" hidden="1" x14ac:dyDescent="0.15">
      <c r="AM5023" s="56" t="s">
        <v>537</v>
      </c>
    </row>
    <row r="5024" spans="39:39" hidden="1" x14ac:dyDescent="0.15">
      <c r="AM5024" s="56" t="s">
        <v>537</v>
      </c>
    </row>
    <row r="5025" spans="39:39" hidden="1" x14ac:dyDescent="0.15">
      <c r="AM5025" s="56" t="s">
        <v>537</v>
      </c>
    </row>
    <row r="5026" spans="39:39" hidden="1" x14ac:dyDescent="0.15">
      <c r="AM5026" s="56" t="s">
        <v>537</v>
      </c>
    </row>
    <row r="5027" spans="39:39" hidden="1" x14ac:dyDescent="0.15">
      <c r="AM5027" s="56" t="s">
        <v>537</v>
      </c>
    </row>
    <row r="5028" spans="39:39" hidden="1" x14ac:dyDescent="0.15">
      <c r="AM5028" s="56" t="s">
        <v>537</v>
      </c>
    </row>
    <row r="5029" spans="39:39" hidden="1" x14ac:dyDescent="0.15">
      <c r="AM5029" s="56" t="s">
        <v>537</v>
      </c>
    </row>
    <row r="5030" spans="39:39" hidden="1" x14ac:dyDescent="0.15">
      <c r="AM5030" s="56" t="s">
        <v>537</v>
      </c>
    </row>
    <row r="5031" spans="39:39" hidden="1" x14ac:dyDescent="0.15">
      <c r="AM5031" s="56" t="s">
        <v>537</v>
      </c>
    </row>
    <row r="5032" spans="39:39" hidden="1" x14ac:dyDescent="0.15">
      <c r="AM5032" s="56" t="s">
        <v>537</v>
      </c>
    </row>
    <row r="5033" spans="39:39" hidden="1" x14ac:dyDescent="0.15">
      <c r="AM5033" s="56" t="s">
        <v>537</v>
      </c>
    </row>
    <row r="5034" spans="39:39" hidden="1" x14ac:dyDescent="0.15">
      <c r="AM5034" s="56" t="s">
        <v>537</v>
      </c>
    </row>
    <row r="5035" spans="39:39" hidden="1" x14ac:dyDescent="0.15">
      <c r="AM5035" s="56" t="s">
        <v>537</v>
      </c>
    </row>
    <row r="5036" spans="39:39" hidden="1" x14ac:dyDescent="0.15">
      <c r="AM5036" s="56" t="s">
        <v>537</v>
      </c>
    </row>
    <row r="5037" spans="39:39" hidden="1" x14ac:dyDescent="0.15">
      <c r="AM5037" s="56" t="s">
        <v>537</v>
      </c>
    </row>
    <row r="5038" spans="39:39" hidden="1" x14ac:dyDescent="0.15">
      <c r="AM5038" s="56" t="s">
        <v>537</v>
      </c>
    </row>
    <row r="5039" spans="39:39" hidden="1" x14ac:dyDescent="0.15">
      <c r="AM5039" s="56" t="s">
        <v>537</v>
      </c>
    </row>
    <row r="5040" spans="39:39" hidden="1" x14ac:dyDescent="0.15">
      <c r="AM5040" s="56" t="s">
        <v>537</v>
      </c>
    </row>
    <row r="5041" spans="39:39" hidden="1" x14ac:dyDescent="0.15">
      <c r="AM5041" s="56" t="s">
        <v>537</v>
      </c>
    </row>
    <row r="5042" spans="39:39" hidden="1" x14ac:dyDescent="0.15">
      <c r="AM5042" s="56" t="s">
        <v>537</v>
      </c>
    </row>
    <row r="5043" spans="39:39" hidden="1" x14ac:dyDescent="0.15">
      <c r="AM5043" s="56" t="s">
        <v>537</v>
      </c>
    </row>
    <row r="5044" spans="39:39" hidden="1" x14ac:dyDescent="0.15">
      <c r="AM5044" s="56" t="s">
        <v>537</v>
      </c>
    </row>
    <row r="5045" spans="39:39" hidden="1" x14ac:dyDescent="0.15">
      <c r="AM5045" s="56" t="s">
        <v>537</v>
      </c>
    </row>
    <row r="5046" spans="39:39" hidden="1" x14ac:dyDescent="0.15">
      <c r="AM5046" s="56" t="s">
        <v>537</v>
      </c>
    </row>
    <row r="5047" spans="39:39" hidden="1" x14ac:dyDescent="0.15">
      <c r="AM5047" s="56" t="s">
        <v>537</v>
      </c>
    </row>
    <row r="5048" spans="39:39" hidden="1" x14ac:dyDescent="0.15">
      <c r="AM5048" s="56" t="s">
        <v>537</v>
      </c>
    </row>
    <row r="5049" spans="39:39" hidden="1" x14ac:dyDescent="0.15">
      <c r="AM5049" s="56" t="s">
        <v>537</v>
      </c>
    </row>
    <row r="5050" spans="39:39" hidden="1" x14ac:dyDescent="0.15">
      <c r="AM5050" s="56" t="s">
        <v>537</v>
      </c>
    </row>
    <row r="5051" spans="39:39" hidden="1" x14ac:dyDescent="0.15">
      <c r="AM5051" s="56" t="s">
        <v>537</v>
      </c>
    </row>
    <row r="5052" spans="39:39" hidden="1" x14ac:dyDescent="0.15">
      <c r="AM5052" s="56" t="s">
        <v>537</v>
      </c>
    </row>
    <row r="5053" spans="39:39" hidden="1" x14ac:dyDescent="0.15">
      <c r="AM5053" s="56" t="s">
        <v>537</v>
      </c>
    </row>
    <row r="5054" spans="39:39" hidden="1" x14ac:dyDescent="0.15">
      <c r="AM5054" s="56" t="s">
        <v>537</v>
      </c>
    </row>
    <row r="5055" spans="39:39" hidden="1" x14ac:dyDescent="0.15">
      <c r="AM5055" s="56" t="s">
        <v>537</v>
      </c>
    </row>
    <row r="5056" spans="39:39" hidden="1" x14ac:dyDescent="0.15">
      <c r="AM5056" s="56" t="s">
        <v>537</v>
      </c>
    </row>
    <row r="5057" spans="39:39" hidden="1" x14ac:dyDescent="0.15">
      <c r="AM5057" s="56" t="s">
        <v>537</v>
      </c>
    </row>
    <row r="5058" spans="39:39" hidden="1" x14ac:dyDescent="0.15">
      <c r="AM5058" s="56" t="s">
        <v>537</v>
      </c>
    </row>
    <row r="5059" spans="39:39" hidden="1" x14ac:dyDescent="0.15">
      <c r="AM5059" s="56" t="s">
        <v>537</v>
      </c>
    </row>
    <row r="5060" spans="39:39" hidden="1" x14ac:dyDescent="0.15">
      <c r="AM5060" s="56" t="s">
        <v>537</v>
      </c>
    </row>
    <row r="5061" spans="39:39" hidden="1" x14ac:dyDescent="0.15">
      <c r="AM5061" s="56" t="s">
        <v>537</v>
      </c>
    </row>
    <row r="5062" spans="39:39" hidden="1" x14ac:dyDescent="0.15">
      <c r="AM5062" s="56" t="s">
        <v>537</v>
      </c>
    </row>
    <row r="5063" spans="39:39" hidden="1" x14ac:dyDescent="0.15">
      <c r="AM5063" s="56" t="s">
        <v>537</v>
      </c>
    </row>
    <row r="5064" spans="39:39" hidden="1" x14ac:dyDescent="0.15">
      <c r="AM5064" s="56" t="s">
        <v>537</v>
      </c>
    </row>
    <row r="5065" spans="39:39" hidden="1" x14ac:dyDescent="0.15">
      <c r="AM5065" s="56" t="s">
        <v>537</v>
      </c>
    </row>
    <row r="5066" spans="39:39" hidden="1" x14ac:dyDescent="0.15">
      <c r="AM5066" s="56" t="s">
        <v>537</v>
      </c>
    </row>
    <row r="5067" spans="39:39" hidden="1" x14ac:dyDescent="0.15">
      <c r="AM5067" s="56" t="s">
        <v>537</v>
      </c>
    </row>
    <row r="5068" spans="39:39" hidden="1" x14ac:dyDescent="0.15">
      <c r="AM5068" s="56" t="s">
        <v>537</v>
      </c>
    </row>
    <row r="5069" spans="39:39" hidden="1" x14ac:dyDescent="0.15">
      <c r="AM5069" s="56" t="s">
        <v>537</v>
      </c>
    </row>
    <row r="5070" spans="39:39" hidden="1" x14ac:dyDescent="0.15">
      <c r="AM5070" s="56" t="s">
        <v>537</v>
      </c>
    </row>
    <row r="5071" spans="39:39" hidden="1" x14ac:dyDescent="0.15">
      <c r="AM5071" s="56" t="s">
        <v>537</v>
      </c>
    </row>
    <row r="5072" spans="39:39" hidden="1" x14ac:dyDescent="0.15">
      <c r="AM5072" s="56" t="s">
        <v>537</v>
      </c>
    </row>
    <row r="5073" spans="39:39" hidden="1" x14ac:dyDescent="0.15">
      <c r="AM5073" s="56" t="s">
        <v>537</v>
      </c>
    </row>
    <row r="5074" spans="39:39" hidden="1" x14ac:dyDescent="0.15">
      <c r="AM5074" s="56" t="s">
        <v>537</v>
      </c>
    </row>
    <row r="5075" spans="39:39" hidden="1" x14ac:dyDescent="0.15">
      <c r="AM5075" s="56" t="s">
        <v>537</v>
      </c>
    </row>
    <row r="5076" spans="39:39" hidden="1" x14ac:dyDescent="0.15">
      <c r="AM5076" s="56" t="s">
        <v>537</v>
      </c>
    </row>
    <row r="5077" spans="39:39" hidden="1" x14ac:dyDescent="0.15">
      <c r="AM5077" s="56" t="s">
        <v>537</v>
      </c>
    </row>
    <row r="5078" spans="39:39" hidden="1" x14ac:dyDescent="0.15">
      <c r="AM5078" s="56" t="s">
        <v>537</v>
      </c>
    </row>
    <row r="5079" spans="39:39" hidden="1" x14ac:dyDescent="0.15">
      <c r="AM5079" s="56" t="s">
        <v>537</v>
      </c>
    </row>
    <row r="5080" spans="39:39" hidden="1" x14ac:dyDescent="0.15">
      <c r="AM5080" s="56" t="s">
        <v>537</v>
      </c>
    </row>
    <row r="5081" spans="39:39" hidden="1" x14ac:dyDescent="0.15">
      <c r="AM5081" s="56" t="s">
        <v>537</v>
      </c>
    </row>
    <row r="5082" spans="39:39" hidden="1" x14ac:dyDescent="0.15">
      <c r="AM5082" s="56" t="s">
        <v>537</v>
      </c>
    </row>
    <row r="5083" spans="39:39" hidden="1" x14ac:dyDescent="0.15">
      <c r="AM5083" s="56" t="s">
        <v>537</v>
      </c>
    </row>
    <row r="5084" spans="39:39" hidden="1" x14ac:dyDescent="0.15">
      <c r="AM5084" s="56" t="s">
        <v>537</v>
      </c>
    </row>
    <row r="5085" spans="39:39" hidden="1" x14ac:dyDescent="0.15">
      <c r="AM5085" s="56" t="s">
        <v>537</v>
      </c>
    </row>
    <row r="5086" spans="39:39" hidden="1" x14ac:dyDescent="0.15">
      <c r="AM5086" s="56" t="s">
        <v>537</v>
      </c>
    </row>
    <row r="5087" spans="39:39" hidden="1" x14ac:dyDescent="0.15">
      <c r="AM5087" s="56" t="s">
        <v>537</v>
      </c>
    </row>
    <row r="5088" spans="39:39" hidden="1" x14ac:dyDescent="0.15">
      <c r="AM5088" s="56" t="s">
        <v>537</v>
      </c>
    </row>
    <row r="5089" spans="39:39" hidden="1" x14ac:dyDescent="0.15">
      <c r="AM5089" s="56" t="s">
        <v>537</v>
      </c>
    </row>
    <row r="5090" spans="39:39" hidden="1" x14ac:dyDescent="0.15">
      <c r="AM5090" s="56" t="s">
        <v>537</v>
      </c>
    </row>
    <row r="5091" spans="39:39" hidden="1" x14ac:dyDescent="0.15">
      <c r="AM5091" s="56" t="s">
        <v>537</v>
      </c>
    </row>
    <row r="5092" spans="39:39" hidden="1" x14ac:dyDescent="0.15">
      <c r="AM5092" s="56" t="s">
        <v>537</v>
      </c>
    </row>
    <row r="5093" spans="39:39" hidden="1" x14ac:dyDescent="0.15">
      <c r="AM5093" s="56" t="s">
        <v>537</v>
      </c>
    </row>
    <row r="5094" spans="39:39" hidden="1" x14ac:dyDescent="0.15">
      <c r="AM5094" s="56" t="s">
        <v>537</v>
      </c>
    </row>
    <row r="5095" spans="39:39" hidden="1" x14ac:dyDescent="0.15">
      <c r="AM5095" s="56" t="s">
        <v>537</v>
      </c>
    </row>
    <row r="5096" spans="39:39" hidden="1" x14ac:dyDescent="0.15">
      <c r="AM5096" s="56" t="s">
        <v>537</v>
      </c>
    </row>
    <row r="5097" spans="39:39" hidden="1" x14ac:dyDescent="0.15">
      <c r="AM5097" s="56" t="s">
        <v>537</v>
      </c>
    </row>
    <row r="5098" spans="39:39" hidden="1" x14ac:dyDescent="0.15">
      <c r="AM5098" s="56" t="s">
        <v>537</v>
      </c>
    </row>
    <row r="5099" spans="39:39" hidden="1" x14ac:dyDescent="0.15">
      <c r="AM5099" s="56" t="s">
        <v>537</v>
      </c>
    </row>
    <row r="5100" spans="39:39" hidden="1" x14ac:dyDescent="0.15">
      <c r="AM5100" s="56" t="s">
        <v>537</v>
      </c>
    </row>
    <row r="5101" spans="39:39" hidden="1" x14ac:dyDescent="0.15">
      <c r="AM5101" s="56" t="s">
        <v>537</v>
      </c>
    </row>
    <row r="5102" spans="39:39" hidden="1" x14ac:dyDescent="0.15">
      <c r="AM5102" s="56" t="s">
        <v>537</v>
      </c>
    </row>
    <row r="5103" spans="39:39" hidden="1" x14ac:dyDescent="0.15">
      <c r="AM5103" s="56" t="s">
        <v>537</v>
      </c>
    </row>
    <row r="5104" spans="39:39" hidden="1" x14ac:dyDescent="0.15">
      <c r="AM5104" s="56" t="s">
        <v>537</v>
      </c>
    </row>
    <row r="5105" spans="39:39" hidden="1" x14ac:dyDescent="0.15">
      <c r="AM5105" s="56" t="s">
        <v>537</v>
      </c>
    </row>
    <row r="5106" spans="39:39" hidden="1" x14ac:dyDescent="0.15">
      <c r="AM5106" s="56" t="s">
        <v>537</v>
      </c>
    </row>
    <row r="5107" spans="39:39" hidden="1" x14ac:dyDescent="0.15">
      <c r="AM5107" s="56" t="s">
        <v>537</v>
      </c>
    </row>
    <row r="5108" spans="39:39" hidden="1" x14ac:dyDescent="0.15">
      <c r="AM5108" s="56" t="s">
        <v>537</v>
      </c>
    </row>
    <row r="5109" spans="39:39" hidden="1" x14ac:dyDescent="0.15">
      <c r="AM5109" s="56" t="s">
        <v>537</v>
      </c>
    </row>
    <row r="5110" spans="39:39" hidden="1" x14ac:dyDescent="0.15">
      <c r="AM5110" s="56" t="s">
        <v>537</v>
      </c>
    </row>
    <row r="5111" spans="39:39" hidden="1" x14ac:dyDescent="0.15">
      <c r="AM5111" s="56" t="s">
        <v>537</v>
      </c>
    </row>
    <row r="5112" spans="39:39" hidden="1" x14ac:dyDescent="0.15">
      <c r="AM5112" s="56" t="s">
        <v>537</v>
      </c>
    </row>
    <row r="5113" spans="39:39" hidden="1" x14ac:dyDescent="0.15">
      <c r="AM5113" s="56" t="s">
        <v>537</v>
      </c>
    </row>
    <row r="5114" spans="39:39" hidden="1" x14ac:dyDescent="0.15">
      <c r="AM5114" s="56" t="s">
        <v>537</v>
      </c>
    </row>
    <row r="5115" spans="39:39" hidden="1" x14ac:dyDescent="0.15">
      <c r="AM5115" s="56" t="s">
        <v>537</v>
      </c>
    </row>
    <row r="5116" spans="39:39" hidden="1" x14ac:dyDescent="0.15">
      <c r="AM5116" s="56" t="s">
        <v>537</v>
      </c>
    </row>
    <row r="5117" spans="39:39" hidden="1" x14ac:dyDescent="0.15">
      <c r="AM5117" s="56" t="s">
        <v>537</v>
      </c>
    </row>
    <row r="5118" spans="39:39" hidden="1" x14ac:dyDescent="0.15">
      <c r="AM5118" s="56" t="s">
        <v>537</v>
      </c>
    </row>
    <row r="5119" spans="39:39" hidden="1" x14ac:dyDescent="0.15">
      <c r="AM5119" s="56" t="s">
        <v>537</v>
      </c>
    </row>
    <row r="5120" spans="39:39" hidden="1" x14ac:dyDescent="0.15">
      <c r="AM5120" s="56" t="s">
        <v>537</v>
      </c>
    </row>
    <row r="5121" spans="39:39" hidden="1" x14ac:dyDescent="0.15">
      <c r="AM5121" s="56" t="s">
        <v>537</v>
      </c>
    </row>
    <row r="5122" spans="39:39" hidden="1" x14ac:dyDescent="0.15">
      <c r="AM5122" s="56" t="s">
        <v>537</v>
      </c>
    </row>
    <row r="5123" spans="39:39" hidden="1" x14ac:dyDescent="0.15">
      <c r="AM5123" s="56" t="s">
        <v>537</v>
      </c>
    </row>
    <row r="5124" spans="39:39" hidden="1" x14ac:dyDescent="0.15">
      <c r="AM5124" s="56" t="s">
        <v>537</v>
      </c>
    </row>
    <row r="5125" spans="39:39" hidden="1" x14ac:dyDescent="0.15">
      <c r="AM5125" s="56" t="s">
        <v>537</v>
      </c>
    </row>
    <row r="5126" spans="39:39" hidden="1" x14ac:dyDescent="0.15">
      <c r="AM5126" s="56" t="s">
        <v>537</v>
      </c>
    </row>
    <row r="5127" spans="39:39" hidden="1" x14ac:dyDescent="0.15">
      <c r="AM5127" s="56" t="s">
        <v>537</v>
      </c>
    </row>
    <row r="5128" spans="39:39" hidden="1" x14ac:dyDescent="0.15">
      <c r="AM5128" s="56" t="s">
        <v>537</v>
      </c>
    </row>
    <row r="5129" spans="39:39" hidden="1" x14ac:dyDescent="0.15">
      <c r="AM5129" s="56" t="s">
        <v>537</v>
      </c>
    </row>
    <row r="5130" spans="39:39" hidden="1" x14ac:dyDescent="0.15">
      <c r="AM5130" s="56" t="s">
        <v>537</v>
      </c>
    </row>
    <row r="5131" spans="39:39" hidden="1" x14ac:dyDescent="0.15">
      <c r="AM5131" s="56" t="s">
        <v>537</v>
      </c>
    </row>
    <row r="5132" spans="39:39" hidden="1" x14ac:dyDescent="0.15">
      <c r="AM5132" s="56" t="s">
        <v>537</v>
      </c>
    </row>
    <row r="5133" spans="39:39" hidden="1" x14ac:dyDescent="0.15">
      <c r="AM5133" s="56" t="s">
        <v>537</v>
      </c>
    </row>
    <row r="5134" spans="39:39" hidden="1" x14ac:dyDescent="0.15">
      <c r="AM5134" s="56" t="s">
        <v>537</v>
      </c>
    </row>
    <row r="5135" spans="39:39" hidden="1" x14ac:dyDescent="0.15">
      <c r="AM5135" s="56" t="s">
        <v>537</v>
      </c>
    </row>
    <row r="5136" spans="39:39" hidden="1" x14ac:dyDescent="0.15">
      <c r="AM5136" s="56" t="s">
        <v>537</v>
      </c>
    </row>
    <row r="5137" spans="39:39" hidden="1" x14ac:dyDescent="0.15">
      <c r="AM5137" s="56" t="s">
        <v>537</v>
      </c>
    </row>
    <row r="5138" spans="39:39" hidden="1" x14ac:dyDescent="0.15">
      <c r="AM5138" s="56" t="s">
        <v>537</v>
      </c>
    </row>
    <row r="5139" spans="39:39" hidden="1" x14ac:dyDescent="0.15">
      <c r="AM5139" s="56" t="s">
        <v>537</v>
      </c>
    </row>
    <row r="5140" spans="39:39" hidden="1" x14ac:dyDescent="0.15">
      <c r="AM5140" s="56" t="s">
        <v>537</v>
      </c>
    </row>
    <row r="5141" spans="39:39" hidden="1" x14ac:dyDescent="0.15">
      <c r="AM5141" s="56" t="s">
        <v>537</v>
      </c>
    </row>
    <row r="5142" spans="39:39" hidden="1" x14ac:dyDescent="0.15">
      <c r="AM5142" s="56" t="s">
        <v>537</v>
      </c>
    </row>
    <row r="5143" spans="39:39" hidden="1" x14ac:dyDescent="0.15">
      <c r="AM5143" s="56" t="s">
        <v>537</v>
      </c>
    </row>
    <row r="5144" spans="39:39" hidden="1" x14ac:dyDescent="0.15">
      <c r="AM5144" s="56" t="s">
        <v>537</v>
      </c>
    </row>
    <row r="5145" spans="39:39" hidden="1" x14ac:dyDescent="0.15">
      <c r="AM5145" s="56" t="s">
        <v>537</v>
      </c>
    </row>
    <row r="5146" spans="39:39" hidden="1" x14ac:dyDescent="0.15">
      <c r="AM5146" s="56" t="s">
        <v>537</v>
      </c>
    </row>
    <row r="5147" spans="39:39" hidden="1" x14ac:dyDescent="0.15">
      <c r="AM5147" s="56" t="s">
        <v>537</v>
      </c>
    </row>
    <row r="5148" spans="39:39" hidden="1" x14ac:dyDescent="0.15">
      <c r="AM5148" s="56" t="s">
        <v>537</v>
      </c>
    </row>
    <row r="5149" spans="39:39" hidden="1" x14ac:dyDescent="0.15">
      <c r="AM5149" s="56" t="s">
        <v>537</v>
      </c>
    </row>
    <row r="5150" spans="39:39" hidden="1" x14ac:dyDescent="0.15">
      <c r="AM5150" s="56" t="s">
        <v>537</v>
      </c>
    </row>
    <row r="5151" spans="39:39" hidden="1" x14ac:dyDescent="0.15">
      <c r="AM5151" s="56" t="s">
        <v>537</v>
      </c>
    </row>
    <row r="5152" spans="39:39" hidden="1" x14ac:dyDescent="0.15">
      <c r="AM5152" s="56" t="s">
        <v>537</v>
      </c>
    </row>
    <row r="5153" spans="39:39" hidden="1" x14ac:dyDescent="0.15">
      <c r="AM5153" s="56" t="s">
        <v>537</v>
      </c>
    </row>
    <row r="5154" spans="39:39" hidden="1" x14ac:dyDescent="0.15">
      <c r="AM5154" s="56" t="s">
        <v>537</v>
      </c>
    </row>
    <row r="5155" spans="39:39" hidden="1" x14ac:dyDescent="0.15">
      <c r="AM5155" s="56" t="s">
        <v>537</v>
      </c>
    </row>
    <row r="5156" spans="39:39" hidden="1" x14ac:dyDescent="0.15">
      <c r="AM5156" s="56" t="s">
        <v>537</v>
      </c>
    </row>
    <row r="5157" spans="39:39" hidden="1" x14ac:dyDescent="0.15">
      <c r="AM5157" s="56" t="s">
        <v>537</v>
      </c>
    </row>
    <row r="5158" spans="39:39" hidden="1" x14ac:dyDescent="0.15">
      <c r="AM5158" s="56" t="s">
        <v>537</v>
      </c>
    </row>
    <row r="5159" spans="39:39" hidden="1" x14ac:dyDescent="0.15">
      <c r="AM5159" s="56" t="s">
        <v>537</v>
      </c>
    </row>
    <row r="5160" spans="39:39" hidden="1" x14ac:dyDescent="0.15">
      <c r="AM5160" s="56" t="s">
        <v>537</v>
      </c>
    </row>
    <row r="5161" spans="39:39" hidden="1" x14ac:dyDescent="0.15">
      <c r="AM5161" s="56" t="s">
        <v>537</v>
      </c>
    </row>
    <row r="5162" spans="39:39" hidden="1" x14ac:dyDescent="0.15">
      <c r="AM5162" s="56" t="s">
        <v>537</v>
      </c>
    </row>
    <row r="5163" spans="39:39" hidden="1" x14ac:dyDescent="0.15">
      <c r="AM5163" s="56" t="s">
        <v>537</v>
      </c>
    </row>
    <row r="5164" spans="39:39" hidden="1" x14ac:dyDescent="0.15">
      <c r="AM5164" s="56" t="s">
        <v>537</v>
      </c>
    </row>
    <row r="5165" spans="39:39" hidden="1" x14ac:dyDescent="0.15">
      <c r="AM5165" s="56" t="s">
        <v>537</v>
      </c>
    </row>
    <row r="5166" spans="39:39" hidden="1" x14ac:dyDescent="0.15">
      <c r="AM5166" s="56" t="s">
        <v>537</v>
      </c>
    </row>
    <row r="5167" spans="39:39" hidden="1" x14ac:dyDescent="0.15">
      <c r="AM5167" s="56" t="s">
        <v>537</v>
      </c>
    </row>
    <row r="5168" spans="39:39" hidden="1" x14ac:dyDescent="0.15">
      <c r="AM5168" s="56" t="s">
        <v>537</v>
      </c>
    </row>
    <row r="5169" spans="39:39" hidden="1" x14ac:dyDescent="0.15">
      <c r="AM5169" s="56" t="s">
        <v>537</v>
      </c>
    </row>
    <row r="5170" spans="39:39" hidden="1" x14ac:dyDescent="0.15">
      <c r="AM5170" s="56" t="s">
        <v>537</v>
      </c>
    </row>
    <row r="5171" spans="39:39" hidden="1" x14ac:dyDescent="0.15">
      <c r="AM5171" s="56" t="s">
        <v>537</v>
      </c>
    </row>
    <row r="5172" spans="39:39" hidden="1" x14ac:dyDescent="0.15">
      <c r="AM5172" s="56" t="s">
        <v>537</v>
      </c>
    </row>
    <row r="5173" spans="39:39" hidden="1" x14ac:dyDescent="0.15">
      <c r="AM5173" s="56" t="s">
        <v>537</v>
      </c>
    </row>
    <row r="5174" spans="39:39" hidden="1" x14ac:dyDescent="0.15">
      <c r="AM5174" s="56" t="s">
        <v>537</v>
      </c>
    </row>
    <row r="5175" spans="39:39" hidden="1" x14ac:dyDescent="0.15">
      <c r="AM5175" s="56" t="s">
        <v>537</v>
      </c>
    </row>
    <row r="5176" spans="39:39" hidden="1" x14ac:dyDescent="0.15">
      <c r="AM5176" s="56" t="s">
        <v>537</v>
      </c>
    </row>
    <row r="5177" spans="39:39" hidden="1" x14ac:dyDescent="0.15">
      <c r="AM5177" s="56" t="s">
        <v>537</v>
      </c>
    </row>
    <row r="5178" spans="39:39" hidden="1" x14ac:dyDescent="0.15">
      <c r="AM5178" s="56" t="s">
        <v>537</v>
      </c>
    </row>
    <row r="5179" spans="39:39" hidden="1" x14ac:dyDescent="0.15">
      <c r="AM5179" s="56" t="s">
        <v>537</v>
      </c>
    </row>
    <row r="5180" spans="39:39" hidden="1" x14ac:dyDescent="0.15">
      <c r="AM5180" s="56" t="s">
        <v>537</v>
      </c>
    </row>
    <row r="5181" spans="39:39" hidden="1" x14ac:dyDescent="0.15">
      <c r="AM5181" s="56" t="s">
        <v>537</v>
      </c>
    </row>
    <row r="5182" spans="39:39" hidden="1" x14ac:dyDescent="0.15">
      <c r="AM5182" s="56" t="s">
        <v>537</v>
      </c>
    </row>
    <row r="5183" spans="39:39" hidden="1" x14ac:dyDescent="0.15">
      <c r="AM5183" s="56" t="s">
        <v>537</v>
      </c>
    </row>
    <row r="5184" spans="39:39" hidden="1" x14ac:dyDescent="0.15">
      <c r="AM5184" s="56" t="s">
        <v>537</v>
      </c>
    </row>
    <row r="5185" spans="39:39" hidden="1" x14ac:dyDescent="0.15">
      <c r="AM5185" s="56" t="s">
        <v>537</v>
      </c>
    </row>
    <row r="5186" spans="39:39" hidden="1" x14ac:dyDescent="0.15">
      <c r="AM5186" s="56" t="s">
        <v>537</v>
      </c>
    </row>
    <row r="5187" spans="39:39" hidden="1" x14ac:dyDescent="0.15">
      <c r="AM5187" s="56" t="s">
        <v>537</v>
      </c>
    </row>
    <row r="5188" spans="39:39" hidden="1" x14ac:dyDescent="0.15">
      <c r="AM5188" s="56" t="s">
        <v>537</v>
      </c>
    </row>
    <row r="5189" spans="39:39" hidden="1" x14ac:dyDescent="0.15">
      <c r="AM5189" s="56" t="s">
        <v>537</v>
      </c>
    </row>
    <row r="5190" spans="39:39" hidden="1" x14ac:dyDescent="0.15">
      <c r="AM5190" s="56" t="s">
        <v>537</v>
      </c>
    </row>
    <row r="5191" spans="39:39" hidden="1" x14ac:dyDescent="0.15">
      <c r="AM5191" s="56" t="s">
        <v>537</v>
      </c>
    </row>
    <row r="5192" spans="39:39" hidden="1" x14ac:dyDescent="0.15">
      <c r="AM5192" s="56" t="s">
        <v>537</v>
      </c>
    </row>
    <row r="5193" spans="39:39" hidden="1" x14ac:dyDescent="0.15">
      <c r="AM5193" s="56" t="s">
        <v>537</v>
      </c>
    </row>
    <row r="5194" spans="39:39" hidden="1" x14ac:dyDescent="0.15">
      <c r="AM5194" s="56" t="s">
        <v>537</v>
      </c>
    </row>
    <row r="5195" spans="39:39" hidden="1" x14ac:dyDescent="0.15">
      <c r="AM5195" s="56" t="s">
        <v>537</v>
      </c>
    </row>
    <row r="5196" spans="39:39" hidden="1" x14ac:dyDescent="0.15">
      <c r="AM5196" s="56" t="s">
        <v>537</v>
      </c>
    </row>
    <row r="5197" spans="39:39" hidden="1" x14ac:dyDescent="0.15">
      <c r="AM5197" s="56" t="s">
        <v>537</v>
      </c>
    </row>
    <row r="5198" spans="39:39" hidden="1" x14ac:dyDescent="0.15">
      <c r="AM5198" s="56" t="s">
        <v>537</v>
      </c>
    </row>
    <row r="5199" spans="39:39" hidden="1" x14ac:dyDescent="0.15">
      <c r="AM5199" s="56" t="s">
        <v>537</v>
      </c>
    </row>
    <row r="5200" spans="39:39" hidden="1" x14ac:dyDescent="0.15">
      <c r="AM5200" s="56" t="s">
        <v>537</v>
      </c>
    </row>
    <row r="5201" spans="39:39" hidden="1" x14ac:dyDescent="0.15">
      <c r="AM5201" s="56" t="s">
        <v>537</v>
      </c>
    </row>
    <row r="5202" spans="39:39" hidden="1" x14ac:dyDescent="0.15">
      <c r="AM5202" s="56" t="s">
        <v>537</v>
      </c>
    </row>
    <row r="5203" spans="39:39" hidden="1" x14ac:dyDescent="0.15">
      <c r="AM5203" s="56" t="s">
        <v>537</v>
      </c>
    </row>
    <row r="5204" spans="39:39" hidden="1" x14ac:dyDescent="0.15">
      <c r="AM5204" s="56" t="s">
        <v>537</v>
      </c>
    </row>
    <row r="5205" spans="39:39" hidden="1" x14ac:dyDescent="0.15">
      <c r="AM5205" s="56" t="s">
        <v>537</v>
      </c>
    </row>
    <row r="5206" spans="39:39" hidden="1" x14ac:dyDescent="0.15">
      <c r="AM5206" s="56" t="s">
        <v>537</v>
      </c>
    </row>
    <row r="5207" spans="39:39" hidden="1" x14ac:dyDescent="0.15">
      <c r="AM5207" s="56" t="s">
        <v>537</v>
      </c>
    </row>
    <row r="5208" spans="39:39" hidden="1" x14ac:dyDescent="0.15">
      <c r="AM5208" s="56" t="s">
        <v>537</v>
      </c>
    </row>
    <row r="5209" spans="39:39" hidden="1" x14ac:dyDescent="0.15">
      <c r="AM5209" s="56" t="s">
        <v>537</v>
      </c>
    </row>
    <row r="5210" spans="39:39" hidden="1" x14ac:dyDescent="0.15">
      <c r="AM5210" s="56" t="s">
        <v>537</v>
      </c>
    </row>
    <row r="5211" spans="39:39" hidden="1" x14ac:dyDescent="0.15">
      <c r="AM5211" s="56" t="s">
        <v>537</v>
      </c>
    </row>
    <row r="5212" spans="39:39" hidden="1" x14ac:dyDescent="0.15">
      <c r="AM5212" s="56" t="s">
        <v>537</v>
      </c>
    </row>
    <row r="5213" spans="39:39" hidden="1" x14ac:dyDescent="0.15">
      <c r="AM5213" s="56" t="s">
        <v>537</v>
      </c>
    </row>
    <row r="5214" spans="39:39" hidden="1" x14ac:dyDescent="0.15">
      <c r="AM5214" s="56" t="s">
        <v>537</v>
      </c>
    </row>
    <row r="5215" spans="39:39" hidden="1" x14ac:dyDescent="0.15">
      <c r="AM5215" s="56" t="s">
        <v>537</v>
      </c>
    </row>
    <row r="5216" spans="39:39" hidden="1" x14ac:dyDescent="0.15">
      <c r="AM5216" s="56" t="s">
        <v>537</v>
      </c>
    </row>
    <row r="5217" spans="39:39" hidden="1" x14ac:dyDescent="0.15">
      <c r="AM5217" s="56" t="s">
        <v>537</v>
      </c>
    </row>
    <row r="5218" spans="39:39" hidden="1" x14ac:dyDescent="0.15">
      <c r="AM5218" s="56" t="s">
        <v>537</v>
      </c>
    </row>
    <row r="5219" spans="39:39" hidden="1" x14ac:dyDescent="0.15">
      <c r="AM5219" s="56" t="s">
        <v>537</v>
      </c>
    </row>
    <row r="5220" spans="39:39" hidden="1" x14ac:dyDescent="0.15">
      <c r="AM5220" s="56" t="s">
        <v>537</v>
      </c>
    </row>
    <row r="5221" spans="39:39" hidden="1" x14ac:dyDescent="0.15">
      <c r="AM5221" s="56" t="s">
        <v>537</v>
      </c>
    </row>
    <row r="5222" spans="39:39" hidden="1" x14ac:dyDescent="0.15">
      <c r="AM5222" s="56" t="s">
        <v>537</v>
      </c>
    </row>
    <row r="5223" spans="39:39" hidden="1" x14ac:dyDescent="0.15">
      <c r="AM5223" s="56" t="s">
        <v>537</v>
      </c>
    </row>
    <row r="5224" spans="39:39" hidden="1" x14ac:dyDescent="0.15">
      <c r="AM5224" s="56" t="s">
        <v>537</v>
      </c>
    </row>
    <row r="5225" spans="39:39" hidden="1" x14ac:dyDescent="0.15">
      <c r="AM5225" s="56" t="s">
        <v>537</v>
      </c>
    </row>
    <row r="5226" spans="39:39" hidden="1" x14ac:dyDescent="0.15">
      <c r="AM5226" s="56" t="s">
        <v>537</v>
      </c>
    </row>
    <row r="5227" spans="39:39" hidden="1" x14ac:dyDescent="0.15">
      <c r="AM5227" s="56" t="s">
        <v>537</v>
      </c>
    </row>
    <row r="5228" spans="39:39" hidden="1" x14ac:dyDescent="0.15">
      <c r="AM5228" s="56" t="s">
        <v>537</v>
      </c>
    </row>
    <row r="5229" spans="39:39" hidden="1" x14ac:dyDescent="0.15">
      <c r="AM5229" s="56" t="s">
        <v>537</v>
      </c>
    </row>
    <row r="5230" spans="39:39" hidden="1" x14ac:dyDescent="0.15">
      <c r="AM5230" s="56" t="s">
        <v>537</v>
      </c>
    </row>
    <row r="5231" spans="39:39" hidden="1" x14ac:dyDescent="0.15">
      <c r="AM5231" s="56" t="s">
        <v>537</v>
      </c>
    </row>
    <row r="5232" spans="39:39" hidden="1" x14ac:dyDescent="0.15">
      <c r="AM5232" s="56" t="s">
        <v>537</v>
      </c>
    </row>
    <row r="5233" spans="39:39" hidden="1" x14ac:dyDescent="0.15">
      <c r="AM5233" s="56" t="s">
        <v>537</v>
      </c>
    </row>
    <row r="5234" spans="39:39" hidden="1" x14ac:dyDescent="0.15">
      <c r="AM5234" s="56" t="s">
        <v>537</v>
      </c>
    </row>
    <row r="5235" spans="39:39" hidden="1" x14ac:dyDescent="0.15">
      <c r="AM5235" s="56" t="s">
        <v>537</v>
      </c>
    </row>
    <row r="5236" spans="39:39" hidden="1" x14ac:dyDescent="0.15">
      <c r="AM5236" s="56" t="s">
        <v>537</v>
      </c>
    </row>
    <row r="5237" spans="39:39" hidden="1" x14ac:dyDescent="0.15">
      <c r="AM5237" s="56" t="s">
        <v>537</v>
      </c>
    </row>
    <row r="5238" spans="39:39" hidden="1" x14ac:dyDescent="0.15">
      <c r="AM5238" s="56" t="s">
        <v>537</v>
      </c>
    </row>
    <row r="5239" spans="39:39" hidden="1" x14ac:dyDescent="0.15">
      <c r="AM5239" s="56" t="s">
        <v>537</v>
      </c>
    </row>
    <row r="5240" spans="39:39" hidden="1" x14ac:dyDescent="0.15">
      <c r="AM5240" s="56" t="s">
        <v>537</v>
      </c>
    </row>
    <row r="5241" spans="39:39" hidden="1" x14ac:dyDescent="0.15">
      <c r="AM5241" s="56" t="s">
        <v>537</v>
      </c>
    </row>
    <row r="5242" spans="39:39" hidden="1" x14ac:dyDescent="0.15">
      <c r="AM5242" s="56" t="s">
        <v>537</v>
      </c>
    </row>
    <row r="5243" spans="39:39" hidden="1" x14ac:dyDescent="0.15">
      <c r="AM5243" s="56" t="s">
        <v>537</v>
      </c>
    </row>
    <row r="5244" spans="39:39" hidden="1" x14ac:dyDescent="0.15">
      <c r="AM5244" s="56" t="s">
        <v>537</v>
      </c>
    </row>
    <row r="5245" spans="39:39" hidden="1" x14ac:dyDescent="0.15">
      <c r="AM5245" s="56" t="s">
        <v>537</v>
      </c>
    </row>
    <row r="5246" spans="39:39" hidden="1" x14ac:dyDescent="0.15">
      <c r="AM5246" s="56" t="s">
        <v>537</v>
      </c>
    </row>
    <row r="5247" spans="39:39" hidden="1" x14ac:dyDescent="0.15">
      <c r="AM5247" s="56" t="s">
        <v>537</v>
      </c>
    </row>
    <row r="5248" spans="39:39" hidden="1" x14ac:dyDescent="0.15">
      <c r="AM5248" s="56" t="s">
        <v>537</v>
      </c>
    </row>
    <row r="5249" spans="39:39" hidden="1" x14ac:dyDescent="0.15">
      <c r="AM5249" s="56" t="s">
        <v>537</v>
      </c>
    </row>
    <row r="5250" spans="39:39" hidden="1" x14ac:dyDescent="0.15">
      <c r="AM5250" s="56" t="s">
        <v>537</v>
      </c>
    </row>
    <row r="5251" spans="39:39" hidden="1" x14ac:dyDescent="0.15">
      <c r="AM5251" s="56" t="s">
        <v>537</v>
      </c>
    </row>
    <row r="5252" spans="39:39" hidden="1" x14ac:dyDescent="0.15">
      <c r="AM5252" s="56" t="s">
        <v>537</v>
      </c>
    </row>
    <row r="5253" spans="39:39" hidden="1" x14ac:dyDescent="0.15">
      <c r="AM5253" s="56" t="s">
        <v>537</v>
      </c>
    </row>
    <row r="5254" spans="39:39" hidden="1" x14ac:dyDescent="0.15">
      <c r="AM5254" s="56" t="s">
        <v>537</v>
      </c>
    </row>
    <row r="5255" spans="39:39" hidden="1" x14ac:dyDescent="0.15">
      <c r="AM5255" s="56" t="s">
        <v>537</v>
      </c>
    </row>
    <row r="5256" spans="39:39" hidden="1" x14ac:dyDescent="0.15">
      <c r="AM5256" s="56" t="s">
        <v>537</v>
      </c>
    </row>
    <row r="5257" spans="39:39" hidden="1" x14ac:dyDescent="0.15">
      <c r="AM5257" s="56" t="s">
        <v>537</v>
      </c>
    </row>
    <row r="5258" spans="39:39" hidden="1" x14ac:dyDescent="0.15">
      <c r="AM5258" s="56" t="s">
        <v>537</v>
      </c>
    </row>
    <row r="5259" spans="39:39" hidden="1" x14ac:dyDescent="0.15">
      <c r="AM5259" s="56" t="s">
        <v>537</v>
      </c>
    </row>
    <row r="5260" spans="39:39" hidden="1" x14ac:dyDescent="0.15">
      <c r="AM5260" s="56" t="s">
        <v>537</v>
      </c>
    </row>
    <row r="5261" spans="39:39" hidden="1" x14ac:dyDescent="0.15">
      <c r="AM5261" s="56" t="s">
        <v>537</v>
      </c>
    </row>
    <row r="5262" spans="39:39" hidden="1" x14ac:dyDescent="0.15">
      <c r="AM5262" s="56" t="s">
        <v>537</v>
      </c>
    </row>
    <row r="5263" spans="39:39" hidden="1" x14ac:dyDescent="0.15">
      <c r="AM5263" s="56" t="s">
        <v>537</v>
      </c>
    </row>
    <row r="5264" spans="39:39" hidden="1" x14ac:dyDescent="0.15">
      <c r="AM5264" s="56" t="s">
        <v>537</v>
      </c>
    </row>
    <row r="5265" spans="39:39" hidden="1" x14ac:dyDescent="0.15">
      <c r="AM5265" s="56" t="s">
        <v>537</v>
      </c>
    </row>
    <row r="5266" spans="39:39" hidden="1" x14ac:dyDescent="0.15">
      <c r="AM5266" s="56" t="s">
        <v>537</v>
      </c>
    </row>
    <row r="5267" spans="39:39" hidden="1" x14ac:dyDescent="0.15">
      <c r="AM5267" s="56" t="s">
        <v>537</v>
      </c>
    </row>
    <row r="5268" spans="39:39" hidden="1" x14ac:dyDescent="0.15">
      <c r="AM5268" s="56" t="s">
        <v>537</v>
      </c>
    </row>
    <row r="5269" spans="39:39" hidden="1" x14ac:dyDescent="0.15">
      <c r="AM5269" s="56" t="s">
        <v>537</v>
      </c>
    </row>
    <row r="5270" spans="39:39" hidden="1" x14ac:dyDescent="0.15">
      <c r="AM5270" s="56" t="s">
        <v>537</v>
      </c>
    </row>
    <row r="5271" spans="39:39" hidden="1" x14ac:dyDescent="0.15">
      <c r="AM5271" s="56" t="s">
        <v>537</v>
      </c>
    </row>
    <row r="5272" spans="39:39" hidden="1" x14ac:dyDescent="0.15">
      <c r="AM5272" s="56" t="s">
        <v>537</v>
      </c>
    </row>
    <row r="5273" spans="39:39" hidden="1" x14ac:dyDescent="0.15">
      <c r="AM5273" s="56" t="s">
        <v>537</v>
      </c>
    </row>
    <row r="5274" spans="39:39" hidden="1" x14ac:dyDescent="0.15">
      <c r="AM5274" s="56" t="s">
        <v>537</v>
      </c>
    </row>
    <row r="5275" spans="39:39" hidden="1" x14ac:dyDescent="0.15">
      <c r="AM5275" s="56" t="s">
        <v>537</v>
      </c>
    </row>
    <row r="5276" spans="39:39" hidden="1" x14ac:dyDescent="0.15">
      <c r="AM5276" s="56" t="s">
        <v>537</v>
      </c>
    </row>
    <row r="5277" spans="39:39" hidden="1" x14ac:dyDescent="0.15">
      <c r="AM5277" s="56" t="s">
        <v>537</v>
      </c>
    </row>
    <row r="5278" spans="39:39" hidden="1" x14ac:dyDescent="0.15">
      <c r="AM5278" s="56" t="s">
        <v>537</v>
      </c>
    </row>
    <row r="5279" spans="39:39" hidden="1" x14ac:dyDescent="0.15">
      <c r="AM5279" s="56" t="s">
        <v>537</v>
      </c>
    </row>
    <row r="5280" spans="39:39" hidden="1" x14ac:dyDescent="0.15">
      <c r="AM5280" s="56" t="s">
        <v>537</v>
      </c>
    </row>
    <row r="5281" spans="39:39" hidden="1" x14ac:dyDescent="0.15">
      <c r="AM5281" s="56" t="s">
        <v>537</v>
      </c>
    </row>
    <row r="5282" spans="39:39" hidden="1" x14ac:dyDescent="0.15">
      <c r="AM5282" s="56" t="s">
        <v>537</v>
      </c>
    </row>
    <row r="5283" spans="39:39" hidden="1" x14ac:dyDescent="0.15">
      <c r="AM5283" s="56" t="s">
        <v>537</v>
      </c>
    </row>
    <row r="5284" spans="39:39" hidden="1" x14ac:dyDescent="0.15">
      <c r="AM5284" s="56" t="s">
        <v>537</v>
      </c>
    </row>
    <row r="5285" spans="39:39" hidden="1" x14ac:dyDescent="0.15">
      <c r="AM5285" s="56" t="s">
        <v>537</v>
      </c>
    </row>
    <row r="5286" spans="39:39" hidden="1" x14ac:dyDescent="0.15">
      <c r="AM5286" s="56" t="s">
        <v>537</v>
      </c>
    </row>
    <row r="5287" spans="39:39" hidden="1" x14ac:dyDescent="0.15">
      <c r="AM5287" s="56" t="s">
        <v>537</v>
      </c>
    </row>
    <row r="5288" spans="39:39" hidden="1" x14ac:dyDescent="0.15">
      <c r="AM5288" s="56" t="s">
        <v>537</v>
      </c>
    </row>
    <row r="5289" spans="39:39" hidden="1" x14ac:dyDescent="0.15">
      <c r="AM5289" s="56" t="s">
        <v>537</v>
      </c>
    </row>
    <row r="5290" spans="39:39" hidden="1" x14ac:dyDescent="0.15">
      <c r="AM5290" s="56" t="s">
        <v>537</v>
      </c>
    </row>
    <row r="5291" spans="39:39" hidden="1" x14ac:dyDescent="0.15">
      <c r="AM5291" s="56" t="s">
        <v>537</v>
      </c>
    </row>
    <row r="5292" spans="39:39" hidden="1" x14ac:dyDescent="0.15">
      <c r="AM5292" s="56" t="s">
        <v>537</v>
      </c>
    </row>
    <row r="5293" spans="39:39" hidden="1" x14ac:dyDescent="0.15">
      <c r="AM5293" s="56" t="s">
        <v>537</v>
      </c>
    </row>
    <row r="5294" spans="39:39" hidden="1" x14ac:dyDescent="0.15">
      <c r="AM5294" s="56" t="s">
        <v>537</v>
      </c>
    </row>
    <row r="5295" spans="39:39" hidden="1" x14ac:dyDescent="0.15">
      <c r="AM5295" s="56" t="s">
        <v>537</v>
      </c>
    </row>
    <row r="5296" spans="39:39" hidden="1" x14ac:dyDescent="0.15">
      <c r="AM5296" s="56" t="s">
        <v>537</v>
      </c>
    </row>
    <row r="5297" spans="39:39" hidden="1" x14ac:dyDescent="0.15">
      <c r="AM5297" s="56" t="s">
        <v>537</v>
      </c>
    </row>
    <row r="5298" spans="39:39" hidden="1" x14ac:dyDescent="0.15">
      <c r="AM5298" s="56" t="s">
        <v>537</v>
      </c>
    </row>
    <row r="5299" spans="39:39" hidden="1" x14ac:dyDescent="0.15">
      <c r="AM5299" s="56" t="s">
        <v>537</v>
      </c>
    </row>
    <row r="5300" spans="39:39" hidden="1" x14ac:dyDescent="0.15">
      <c r="AM5300" s="56" t="s">
        <v>537</v>
      </c>
    </row>
    <row r="5301" spans="39:39" hidden="1" x14ac:dyDescent="0.15">
      <c r="AM5301" s="56" t="s">
        <v>537</v>
      </c>
    </row>
    <row r="5302" spans="39:39" hidden="1" x14ac:dyDescent="0.15">
      <c r="AM5302" s="56" t="s">
        <v>537</v>
      </c>
    </row>
    <row r="5303" spans="39:39" hidden="1" x14ac:dyDescent="0.15">
      <c r="AM5303" s="56" t="s">
        <v>537</v>
      </c>
    </row>
    <row r="5304" spans="39:39" hidden="1" x14ac:dyDescent="0.15">
      <c r="AM5304" s="56" t="s">
        <v>537</v>
      </c>
    </row>
    <row r="5305" spans="39:39" hidden="1" x14ac:dyDescent="0.15">
      <c r="AM5305" s="56" t="s">
        <v>537</v>
      </c>
    </row>
    <row r="5306" spans="39:39" hidden="1" x14ac:dyDescent="0.15">
      <c r="AM5306" s="56" t="s">
        <v>537</v>
      </c>
    </row>
    <row r="5307" spans="39:39" hidden="1" x14ac:dyDescent="0.15">
      <c r="AM5307" s="56" t="s">
        <v>537</v>
      </c>
    </row>
    <row r="5308" spans="39:39" hidden="1" x14ac:dyDescent="0.15">
      <c r="AM5308" s="56" t="s">
        <v>537</v>
      </c>
    </row>
    <row r="5309" spans="39:39" hidden="1" x14ac:dyDescent="0.15">
      <c r="AM5309" s="56" t="s">
        <v>537</v>
      </c>
    </row>
    <row r="5310" spans="39:39" hidden="1" x14ac:dyDescent="0.15">
      <c r="AM5310" s="56" t="s">
        <v>537</v>
      </c>
    </row>
    <row r="5311" spans="39:39" hidden="1" x14ac:dyDescent="0.15">
      <c r="AM5311" s="56" t="s">
        <v>537</v>
      </c>
    </row>
    <row r="5312" spans="39:39" hidden="1" x14ac:dyDescent="0.15">
      <c r="AM5312" s="56" t="s">
        <v>537</v>
      </c>
    </row>
    <row r="5313" spans="39:39" hidden="1" x14ac:dyDescent="0.15">
      <c r="AM5313" s="56" t="s">
        <v>537</v>
      </c>
    </row>
    <row r="5314" spans="39:39" hidden="1" x14ac:dyDescent="0.15">
      <c r="AM5314" s="56" t="s">
        <v>537</v>
      </c>
    </row>
    <row r="5315" spans="39:39" hidden="1" x14ac:dyDescent="0.15">
      <c r="AM5315" s="56" t="s">
        <v>537</v>
      </c>
    </row>
    <row r="5316" spans="39:39" hidden="1" x14ac:dyDescent="0.15">
      <c r="AM5316" s="56" t="s">
        <v>537</v>
      </c>
    </row>
    <row r="5317" spans="39:39" hidden="1" x14ac:dyDescent="0.15">
      <c r="AM5317" s="56" t="s">
        <v>537</v>
      </c>
    </row>
    <row r="5318" spans="39:39" hidden="1" x14ac:dyDescent="0.15">
      <c r="AM5318" s="56" t="s">
        <v>537</v>
      </c>
    </row>
    <row r="5319" spans="39:39" hidden="1" x14ac:dyDescent="0.15">
      <c r="AM5319" s="56" t="s">
        <v>537</v>
      </c>
    </row>
    <row r="5320" spans="39:39" hidden="1" x14ac:dyDescent="0.15">
      <c r="AM5320" s="56" t="s">
        <v>537</v>
      </c>
    </row>
    <row r="5321" spans="39:39" hidden="1" x14ac:dyDescent="0.15">
      <c r="AM5321" s="56" t="s">
        <v>537</v>
      </c>
    </row>
    <row r="5322" spans="39:39" hidden="1" x14ac:dyDescent="0.15">
      <c r="AM5322" s="56" t="s">
        <v>537</v>
      </c>
    </row>
    <row r="5323" spans="39:39" hidden="1" x14ac:dyDescent="0.15">
      <c r="AM5323" s="56" t="s">
        <v>537</v>
      </c>
    </row>
    <row r="5324" spans="39:39" hidden="1" x14ac:dyDescent="0.15">
      <c r="AM5324" s="56" t="s">
        <v>537</v>
      </c>
    </row>
    <row r="5325" spans="39:39" hidden="1" x14ac:dyDescent="0.15">
      <c r="AM5325" s="56" t="s">
        <v>537</v>
      </c>
    </row>
    <row r="5326" spans="39:39" hidden="1" x14ac:dyDescent="0.15">
      <c r="AM5326" s="56" t="s">
        <v>537</v>
      </c>
    </row>
    <row r="5327" spans="39:39" hidden="1" x14ac:dyDescent="0.15">
      <c r="AM5327" s="56" t="s">
        <v>537</v>
      </c>
    </row>
    <row r="5328" spans="39:39" hidden="1" x14ac:dyDescent="0.15">
      <c r="AM5328" s="56" t="s">
        <v>537</v>
      </c>
    </row>
    <row r="5329" spans="39:39" hidden="1" x14ac:dyDescent="0.15">
      <c r="AM5329" s="56" t="s">
        <v>537</v>
      </c>
    </row>
    <row r="5330" spans="39:39" hidden="1" x14ac:dyDescent="0.15">
      <c r="AM5330" s="56" t="s">
        <v>537</v>
      </c>
    </row>
    <row r="5331" spans="39:39" hidden="1" x14ac:dyDescent="0.15">
      <c r="AM5331" s="56" t="s">
        <v>537</v>
      </c>
    </row>
    <row r="5332" spans="39:39" hidden="1" x14ac:dyDescent="0.15">
      <c r="AM5332" s="56" t="s">
        <v>537</v>
      </c>
    </row>
    <row r="5333" spans="39:39" hidden="1" x14ac:dyDescent="0.15">
      <c r="AM5333" s="56" t="s">
        <v>537</v>
      </c>
    </row>
    <row r="5334" spans="39:39" hidden="1" x14ac:dyDescent="0.15">
      <c r="AM5334" s="56" t="s">
        <v>537</v>
      </c>
    </row>
    <row r="5335" spans="39:39" hidden="1" x14ac:dyDescent="0.15">
      <c r="AM5335" s="56" t="s">
        <v>537</v>
      </c>
    </row>
    <row r="5336" spans="39:39" hidden="1" x14ac:dyDescent="0.15">
      <c r="AM5336" s="56" t="s">
        <v>537</v>
      </c>
    </row>
    <row r="5337" spans="39:39" hidden="1" x14ac:dyDescent="0.15">
      <c r="AM5337" s="56" t="s">
        <v>537</v>
      </c>
    </row>
    <row r="5338" spans="39:39" hidden="1" x14ac:dyDescent="0.15">
      <c r="AM5338" s="56" t="s">
        <v>537</v>
      </c>
    </row>
    <row r="5339" spans="39:39" hidden="1" x14ac:dyDescent="0.15">
      <c r="AM5339" s="56" t="s">
        <v>537</v>
      </c>
    </row>
    <row r="5340" spans="39:39" hidden="1" x14ac:dyDescent="0.15">
      <c r="AM5340" s="56" t="s">
        <v>537</v>
      </c>
    </row>
    <row r="5341" spans="39:39" hidden="1" x14ac:dyDescent="0.15">
      <c r="AM5341" s="56" t="s">
        <v>537</v>
      </c>
    </row>
    <row r="5342" spans="39:39" hidden="1" x14ac:dyDescent="0.15">
      <c r="AM5342" s="56" t="s">
        <v>537</v>
      </c>
    </row>
    <row r="5343" spans="39:39" hidden="1" x14ac:dyDescent="0.15">
      <c r="AM5343" s="56" t="s">
        <v>537</v>
      </c>
    </row>
    <row r="5344" spans="39:39" hidden="1" x14ac:dyDescent="0.15">
      <c r="AM5344" s="56" t="s">
        <v>537</v>
      </c>
    </row>
    <row r="5345" spans="39:39" hidden="1" x14ac:dyDescent="0.15">
      <c r="AM5345" s="56" t="s">
        <v>537</v>
      </c>
    </row>
    <row r="5346" spans="39:39" hidden="1" x14ac:dyDescent="0.15">
      <c r="AM5346" s="56" t="s">
        <v>537</v>
      </c>
    </row>
    <row r="5347" spans="39:39" hidden="1" x14ac:dyDescent="0.15">
      <c r="AM5347" s="56" t="s">
        <v>537</v>
      </c>
    </row>
    <row r="5348" spans="39:39" hidden="1" x14ac:dyDescent="0.15">
      <c r="AM5348" s="56" t="s">
        <v>537</v>
      </c>
    </row>
    <row r="5349" spans="39:39" hidden="1" x14ac:dyDescent="0.15">
      <c r="AM5349" s="56" t="s">
        <v>537</v>
      </c>
    </row>
    <row r="5350" spans="39:39" hidden="1" x14ac:dyDescent="0.15">
      <c r="AM5350" s="56" t="s">
        <v>537</v>
      </c>
    </row>
    <row r="5351" spans="39:39" hidden="1" x14ac:dyDescent="0.15">
      <c r="AM5351" s="56" t="s">
        <v>537</v>
      </c>
    </row>
    <row r="5352" spans="39:39" hidden="1" x14ac:dyDescent="0.15">
      <c r="AM5352" s="56" t="s">
        <v>537</v>
      </c>
    </row>
    <row r="5353" spans="39:39" hidden="1" x14ac:dyDescent="0.15">
      <c r="AM5353" s="56" t="s">
        <v>537</v>
      </c>
    </row>
    <row r="5354" spans="39:39" hidden="1" x14ac:dyDescent="0.15">
      <c r="AM5354" s="56" t="s">
        <v>537</v>
      </c>
    </row>
    <row r="5355" spans="39:39" hidden="1" x14ac:dyDescent="0.15">
      <c r="AM5355" s="56" t="s">
        <v>537</v>
      </c>
    </row>
    <row r="5356" spans="39:39" hidden="1" x14ac:dyDescent="0.15">
      <c r="AM5356" s="56" t="s">
        <v>537</v>
      </c>
    </row>
    <row r="5357" spans="39:39" hidden="1" x14ac:dyDescent="0.15">
      <c r="AM5357" s="56" t="s">
        <v>537</v>
      </c>
    </row>
    <row r="5358" spans="39:39" hidden="1" x14ac:dyDescent="0.15">
      <c r="AM5358" s="56" t="s">
        <v>537</v>
      </c>
    </row>
    <row r="5359" spans="39:39" hidden="1" x14ac:dyDescent="0.15">
      <c r="AM5359" s="56" t="s">
        <v>537</v>
      </c>
    </row>
    <row r="5360" spans="39:39" hidden="1" x14ac:dyDescent="0.15">
      <c r="AM5360" s="56" t="s">
        <v>537</v>
      </c>
    </row>
    <row r="5361" spans="39:39" hidden="1" x14ac:dyDescent="0.15">
      <c r="AM5361" s="56" t="s">
        <v>537</v>
      </c>
    </row>
    <row r="5362" spans="39:39" hidden="1" x14ac:dyDescent="0.15">
      <c r="AM5362" s="56" t="s">
        <v>537</v>
      </c>
    </row>
    <row r="5363" spans="39:39" hidden="1" x14ac:dyDescent="0.15">
      <c r="AM5363" s="56" t="s">
        <v>537</v>
      </c>
    </row>
    <row r="5364" spans="39:39" hidden="1" x14ac:dyDescent="0.15">
      <c r="AM5364" s="56" t="s">
        <v>537</v>
      </c>
    </row>
    <row r="5365" spans="39:39" hidden="1" x14ac:dyDescent="0.15">
      <c r="AM5365" s="56" t="s">
        <v>537</v>
      </c>
    </row>
    <row r="5366" spans="39:39" hidden="1" x14ac:dyDescent="0.15">
      <c r="AM5366" s="56" t="s">
        <v>537</v>
      </c>
    </row>
    <row r="5367" spans="39:39" hidden="1" x14ac:dyDescent="0.15">
      <c r="AM5367" s="56" t="s">
        <v>537</v>
      </c>
    </row>
    <row r="5368" spans="39:39" hidden="1" x14ac:dyDescent="0.15">
      <c r="AM5368" s="56" t="s">
        <v>537</v>
      </c>
    </row>
    <row r="5369" spans="39:39" hidden="1" x14ac:dyDescent="0.15">
      <c r="AM5369" s="56" t="s">
        <v>537</v>
      </c>
    </row>
    <row r="5370" spans="39:39" hidden="1" x14ac:dyDescent="0.15">
      <c r="AM5370" s="56" t="s">
        <v>537</v>
      </c>
    </row>
    <row r="5371" spans="39:39" hidden="1" x14ac:dyDescent="0.15">
      <c r="AM5371" s="56" t="s">
        <v>537</v>
      </c>
    </row>
    <row r="5372" spans="39:39" hidden="1" x14ac:dyDescent="0.15">
      <c r="AM5372" s="56" t="s">
        <v>537</v>
      </c>
    </row>
    <row r="5373" spans="39:39" hidden="1" x14ac:dyDescent="0.15">
      <c r="AM5373" s="56" t="s">
        <v>537</v>
      </c>
    </row>
    <row r="5374" spans="39:39" hidden="1" x14ac:dyDescent="0.15">
      <c r="AM5374" s="56" t="s">
        <v>537</v>
      </c>
    </row>
    <row r="5375" spans="39:39" hidden="1" x14ac:dyDescent="0.15">
      <c r="AM5375" s="56" t="s">
        <v>537</v>
      </c>
    </row>
    <row r="5376" spans="39:39" hidden="1" x14ac:dyDescent="0.15">
      <c r="AM5376" s="56" t="s">
        <v>537</v>
      </c>
    </row>
    <row r="5377" spans="39:39" hidden="1" x14ac:dyDescent="0.15">
      <c r="AM5377" s="56" t="s">
        <v>537</v>
      </c>
    </row>
    <row r="5378" spans="39:39" hidden="1" x14ac:dyDescent="0.15">
      <c r="AM5378" s="56" t="s">
        <v>537</v>
      </c>
    </row>
    <row r="5379" spans="39:39" hidden="1" x14ac:dyDescent="0.15">
      <c r="AM5379" s="56" t="s">
        <v>537</v>
      </c>
    </row>
    <row r="5380" spans="39:39" hidden="1" x14ac:dyDescent="0.15">
      <c r="AM5380" s="56" t="s">
        <v>537</v>
      </c>
    </row>
    <row r="5381" spans="39:39" hidden="1" x14ac:dyDescent="0.15">
      <c r="AM5381" s="56" t="s">
        <v>537</v>
      </c>
    </row>
    <row r="5382" spans="39:39" hidden="1" x14ac:dyDescent="0.15">
      <c r="AM5382" s="56" t="s">
        <v>537</v>
      </c>
    </row>
    <row r="5383" spans="39:39" hidden="1" x14ac:dyDescent="0.15">
      <c r="AM5383" s="56" t="s">
        <v>537</v>
      </c>
    </row>
    <row r="5384" spans="39:39" hidden="1" x14ac:dyDescent="0.15">
      <c r="AM5384" s="56" t="s">
        <v>537</v>
      </c>
    </row>
    <row r="5385" spans="39:39" hidden="1" x14ac:dyDescent="0.15">
      <c r="AM5385" s="56" t="s">
        <v>537</v>
      </c>
    </row>
    <row r="5386" spans="39:39" hidden="1" x14ac:dyDescent="0.15">
      <c r="AM5386" s="56" t="s">
        <v>537</v>
      </c>
    </row>
    <row r="5387" spans="39:39" hidden="1" x14ac:dyDescent="0.15">
      <c r="AM5387" s="56" t="s">
        <v>537</v>
      </c>
    </row>
    <row r="5388" spans="39:39" hidden="1" x14ac:dyDescent="0.15">
      <c r="AM5388" s="56" t="s">
        <v>537</v>
      </c>
    </row>
    <row r="5389" spans="39:39" hidden="1" x14ac:dyDescent="0.15">
      <c r="AM5389" s="56" t="s">
        <v>537</v>
      </c>
    </row>
    <row r="5390" spans="39:39" hidden="1" x14ac:dyDescent="0.15">
      <c r="AM5390" s="56" t="s">
        <v>537</v>
      </c>
    </row>
    <row r="5391" spans="39:39" hidden="1" x14ac:dyDescent="0.15">
      <c r="AM5391" s="56" t="s">
        <v>537</v>
      </c>
    </row>
    <row r="5392" spans="39:39" hidden="1" x14ac:dyDescent="0.15">
      <c r="AM5392" s="56" t="s">
        <v>537</v>
      </c>
    </row>
    <row r="5393" spans="39:39" hidden="1" x14ac:dyDescent="0.15">
      <c r="AM5393" s="56" t="s">
        <v>537</v>
      </c>
    </row>
    <row r="5394" spans="39:39" hidden="1" x14ac:dyDescent="0.15">
      <c r="AM5394" s="56" t="s">
        <v>537</v>
      </c>
    </row>
    <row r="5395" spans="39:39" hidden="1" x14ac:dyDescent="0.15">
      <c r="AM5395" s="56" t="s">
        <v>537</v>
      </c>
    </row>
    <row r="5396" spans="39:39" hidden="1" x14ac:dyDescent="0.15">
      <c r="AM5396" s="56" t="s">
        <v>537</v>
      </c>
    </row>
    <row r="5397" spans="39:39" hidden="1" x14ac:dyDescent="0.15">
      <c r="AM5397" s="56" t="s">
        <v>537</v>
      </c>
    </row>
    <row r="5398" spans="39:39" hidden="1" x14ac:dyDescent="0.15">
      <c r="AM5398" s="56" t="s">
        <v>537</v>
      </c>
    </row>
    <row r="5399" spans="39:39" hidden="1" x14ac:dyDescent="0.15">
      <c r="AM5399" s="56" t="s">
        <v>537</v>
      </c>
    </row>
    <row r="5400" spans="39:39" hidden="1" x14ac:dyDescent="0.15">
      <c r="AM5400" s="56" t="s">
        <v>537</v>
      </c>
    </row>
    <row r="5401" spans="39:39" hidden="1" x14ac:dyDescent="0.15">
      <c r="AM5401" s="56" t="s">
        <v>537</v>
      </c>
    </row>
    <row r="5402" spans="39:39" hidden="1" x14ac:dyDescent="0.15">
      <c r="AM5402" s="56" t="s">
        <v>537</v>
      </c>
    </row>
    <row r="5403" spans="39:39" hidden="1" x14ac:dyDescent="0.15">
      <c r="AM5403" s="56" t="s">
        <v>537</v>
      </c>
    </row>
    <row r="5404" spans="39:39" hidden="1" x14ac:dyDescent="0.15">
      <c r="AM5404" s="56" t="s">
        <v>537</v>
      </c>
    </row>
    <row r="5405" spans="39:39" hidden="1" x14ac:dyDescent="0.15">
      <c r="AM5405" s="56" t="s">
        <v>537</v>
      </c>
    </row>
    <row r="5406" spans="39:39" hidden="1" x14ac:dyDescent="0.15">
      <c r="AM5406" s="56" t="s">
        <v>537</v>
      </c>
    </row>
    <row r="5407" spans="39:39" hidden="1" x14ac:dyDescent="0.15">
      <c r="AM5407" s="56" t="s">
        <v>537</v>
      </c>
    </row>
    <row r="5408" spans="39:39" hidden="1" x14ac:dyDescent="0.15">
      <c r="AM5408" s="56" t="s">
        <v>537</v>
      </c>
    </row>
    <row r="5409" spans="39:39" hidden="1" x14ac:dyDescent="0.15">
      <c r="AM5409" s="56" t="s">
        <v>537</v>
      </c>
    </row>
    <row r="5410" spans="39:39" hidden="1" x14ac:dyDescent="0.15">
      <c r="AM5410" s="56" t="s">
        <v>537</v>
      </c>
    </row>
    <row r="5411" spans="39:39" hidden="1" x14ac:dyDescent="0.15">
      <c r="AM5411" s="56" t="s">
        <v>537</v>
      </c>
    </row>
    <row r="5412" spans="39:39" hidden="1" x14ac:dyDescent="0.15">
      <c r="AM5412" s="56" t="s">
        <v>537</v>
      </c>
    </row>
    <row r="5413" spans="39:39" hidden="1" x14ac:dyDescent="0.15">
      <c r="AM5413" s="56" t="s">
        <v>537</v>
      </c>
    </row>
    <row r="5414" spans="39:39" hidden="1" x14ac:dyDescent="0.15">
      <c r="AM5414" s="56" t="s">
        <v>537</v>
      </c>
    </row>
    <row r="5415" spans="39:39" hidden="1" x14ac:dyDescent="0.15">
      <c r="AM5415" s="56" t="s">
        <v>537</v>
      </c>
    </row>
    <row r="5416" spans="39:39" hidden="1" x14ac:dyDescent="0.15">
      <c r="AM5416" s="56" t="s">
        <v>537</v>
      </c>
    </row>
    <row r="5417" spans="39:39" hidden="1" x14ac:dyDescent="0.15">
      <c r="AM5417" s="56" t="s">
        <v>537</v>
      </c>
    </row>
    <row r="5418" spans="39:39" hidden="1" x14ac:dyDescent="0.15">
      <c r="AM5418" s="56" t="s">
        <v>537</v>
      </c>
    </row>
    <row r="5419" spans="39:39" hidden="1" x14ac:dyDescent="0.15">
      <c r="AM5419" s="56" t="s">
        <v>537</v>
      </c>
    </row>
    <row r="5420" spans="39:39" hidden="1" x14ac:dyDescent="0.15">
      <c r="AM5420" s="56" t="s">
        <v>537</v>
      </c>
    </row>
    <row r="5421" spans="39:39" hidden="1" x14ac:dyDescent="0.15">
      <c r="AM5421" s="56" t="s">
        <v>537</v>
      </c>
    </row>
    <row r="5422" spans="39:39" hidden="1" x14ac:dyDescent="0.15">
      <c r="AM5422" s="56" t="s">
        <v>537</v>
      </c>
    </row>
    <row r="5423" spans="39:39" hidden="1" x14ac:dyDescent="0.15">
      <c r="AM5423" s="56" t="s">
        <v>537</v>
      </c>
    </row>
    <row r="5424" spans="39:39" hidden="1" x14ac:dyDescent="0.15">
      <c r="AM5424" s="56" t="s">
        <v>537</v>
      </c>
    </row>
    <row r="5425" spans="39:39" hidden="1" x14ac:dyDescent="0.15">
      <c r="AM5425" s="56" t="s">
        <v>537</v>
      </c>
    </row>
    <row r="5426" spans="39:39" hidden="1" x14ac:dyDescent="0.15">
      <c r="AM5426" s="56" t="s">
        <v>537</v>
      </c>
    </row>
    <row r="5427" spans="39:39" hidden="1" x14ac:dyDescent="0.15">
      <c r="AM5427" s="56" t="s">
        <v>537</v>
      </c>
    </row>
    <row r="5428" spans="39:39" hidden="1" x14ac:dyDescent="0.15">
      <c r="AM5428" s="56" t="s">
        <v>537</v>
      </c>
    </row>
    <row r="5429" spans="39:39" hidden="1" x14ac:dyDescent="0.15">
      <c r="AM5429" s="56" t="s">
        <v>537</v>
      </c>
    </row>
    <row r="5430" spans="39:39" hidden="1" x14ac:dyDescent="0.15">
      <c r="AM5430" s="56" t="s">
        <v>537</v>
      </c>
    </row>
    <row r="5431" spans="39:39" hidden="1" x14ac:dyDescent="0.15">
      <c r="AM5431" s="56" t="s">
        <v>537</v>
      </c>
    </row>
    <row r="5432" spans="39:39" hidden="1" x14ac:dyDescent="0.15">
      <c r="AM5432" s="56" t="s">
        <v>537</v>
      </c>
    </row>
    <row r="5433" spans="39:39" hidden="1" x14ac:dyDescent="0.15">
      <c r="AM5433" s="56" t="s">
        <v>537</v>
      </c>
    </row>
    <row r="5434" spans="39:39" hidden="1" x14ac:dyDescent="0.15">
      <c r="AM5434" s="56" t="s">
        <v>537</v>
      </c>
    </row>
    <row r="5435" spans="39:39" hidden="1" x14ac:dyDescent="0.15">
      <c r="AM5435" s="56" t="s">
        <v>537</v>
      </c>
    </row>
    <row r="5436" spans="39:39" hidden="1" x14ac:dyDescent="0.15">
      <c r="AM5436" s="56" t="s">
        <v>537</v>
      </c>
    </row>
    <row r="5437" spans="39:39" hidden="1" x14ac:dyDescent="0.15">
      <c r="AM5437" s="56" t="s">
        <v>537</v>
      </c>
    </row>
    <row r="5438" spans="39:39" hidden="1" x14ac:dyDescent="0.15">
      <c r="AM5438" s="56" t="s">
        <v>537</v>
      </c>
    </row>
    <row r="5439" spans="39:39" hidden="1" x14ac:dyDescent="0.15">
      <c r="AM5439" s="56" t="s">
        <v>537</v>
      </c>
    </row>
    <row r="5440" spans="39:39" hidden="1" x14ac:dyDescent="0.15">
      <c r="AM5440" s="56" t="s">
        <v>537</v>
      </c>
    </row>
    <row r="5441" spans="39:39" hidden="1" x14ac:dyDescent="0.15">
      <c r="AM5441" s="56" t="s">
        <v>537</v>
      </c>
    </row>
    <row r="5442" spans="39:39" hidden="1" x14ac:dyDescent="0.15">
      <c r="AM5442" s="56" t="s">
        <v>537</v>
      </c>
    </row>
    <row r="5443" spans="39:39" hidden="1" x14ac:dyDescent="0.15">
      <c r="AM5443" s="56" t="s">
        <v>537</v>
      </c>
    </row>
    <row r="5444" spans="39:39" hidden="1" x14ac:dyDescent="0.15">
      <c r="AM5444" s="56" t="s">
        <v>537</v>
      </c>
    </row>
    <row r="5445" spans="39:39" hidden="1" x14ac:dyDescent="0.15">
      <c r="AM5445" s="56" t="s">
        <v>537</v>
      </c>
    </row>
    <row r="5446" spans="39:39" hidden="1" x14ac:dyDescent="0.15">
      <c r="AM5446" s="56" t="s">
        <v>537</v>
      </c>
    </row>
    <row r="5447" spans="39:39" hidden="1" x14ac:dyDescent="0.15">
      <c r="AM5447" s="56" t="s">
        <v>537</v>
      </c>
    </row>
    <row r="5448" spans="39:39" hidden="1" x14ac:dyDescent="0.15">
      <c r="AM5448" s="56" t="s">
        <v>537</v>
      </c>
    </row>
    <row r="5449" spans="39:39" hidden="1" x14ac:dyDescent="0.15">
      <c r="AM5449" s="56" t="s">
        <v>537</v>
      </c>
    </row>
    <row r="5450" spans="39:39" hidden="1" x14ac:dyDescent="0.15">
      <c r="AM5450" s="56" t="s">
        <v>537</v>
      </c>
    </row>
    <row r="5451" spans="39:39" hidden="1" x14ac:dyDescent="0.15">
      <c r="AM5451" s="56" t="s">
        <v>537</v>
      </c>
    </row>
    <row r="5452" spans="39:39" hidden="1" x14ac:dyDescent="0.15">
      <c r="AM5452" s="56" t="s">
        <v>537</v>
      </c>
    </row>
    <row r="5453" spans="39:39" hidden="1" x14ac:dyDescent="0.15">
      <c r="AM5453" s="56" t="s">
        <v>537</v>
      </c>
    </row>
    <row r="5454" spans="39:39" hidden="1" x14ac:dyDescent="0.15">
      <c r="AM5454" s="56" t="s">
        <v>537</v>
      </c>
    </row>
    <row r="5455" spans="39:39" hidden="1" x14ac:dyDescent="0.15">
      <c r="AM5455" s="56" t="s">
        <v>537</v>
      </c>
    </row>
    <row r="5456" spans="39:39" hidden="1" x14ac:dyDescent="0.15">
      <c r="AM5456" s="56" t="s">
        <v>537</v>
      </c>
    </row>
    <row r="5457" spans="39:39" hidden="1" x14ac:dyDescent="0.15">
      <c r="AM5457" s="56" t="s">
        <v>537</v>
      </c>
    </row>
    <row r="5458" spans="39:39" hidden="1" x14ac:dyDescent="0.15">
      <c r="AM5458" s="56" t="s">
        <v>537</v>
      </c>
    </row>
    <row r="5459" spans="39:39" hidden="1" x14ac:dyDescent="0.15">
      <c r="AM5459" s="56" t="s">
        <v>537</v>
      </c>
    </row>
    <row r="5460" spans="39:39" hidden="1" x14ac:dyDescent="0.15">
      <c r="AM5460" s="56" t="s">
        <v>537</v>
      </c>
    </row>
    <row r="5461" spans="39:39" hidden="1" x14ac:dyDescent="0.15">
      <c r="AM5461" s="56" t="s">
        <v>537</v>
      </c>
    </row>
    <row r="5462" spans="39:39" hidden="1" x14ac:dyDescent="0.15">
      <c r="AM5462" s="56" t="s">
        <v>537</v>
      </c>
    </row>
    <row r="5463" spans="39:39" hidden="1" x14ac:dyDescent="0.15">
      <c r="AM5463" s="56" t="s">
        <v>537</v>
      </c>
    </row>
    <row r="5464" spans="39:39" hidden="1" x14ac:dyDescent="0.15">
      <c r="AM5464" s="56" t="s">
        <v>537</v>
      </c>
    </row>
    <row r="5465" spans="39:39" hidden="1" x14ac:dyDescent="0.15">
      <c r="AM5465" s="56" t="s">
        <v>537</v>
      </c>
    </row>
    <row r="5466" spans="39:39" hidden="1" x14ac:dyDescent="0.15">
      <c r="AM5466" s="56" t="s">
        <v>537</v>
      </c>
    </row>
    <row r="5467" spans="39:39" hidden="1" x14ac:dyDescent="0.15">
      <c r="AM5467" s="56" t="s">
        <v>537</v>
      </c>
    </row>
    <row r="5468" spans="39:39" hidden="1" x14ac:dyDescent="0.15">
      <c r="AM5468" s="56" t="s">
        <v>537</v>
      </c>
    </row>
    <row r="5469" spans="39:39" hidden="1" x14ac:dyDescent="0.15">
      <c r="AM5469" s="56" t="s">
        <v>537</v>
      </c>
    </row>
    <row r="5470" spans="39:39" hidden="1" x14ac:dyDescent="0.15">
      <c r="AM5470" s="56" t="s">
        <v>537</v>
      </c>
    </row>
    <row r="5471" spans="39:39" hidden="1" x14ac:dyDescent="0.15">
      <c r="AM5471" s="56" t="s">
        <v>537</v>
      </c>
    </row>
    <row r="5472" spans="39:39" hidden="1" x14ac:dyDescent="0.15">
      <c r="AM5472" s="56" t="s">
        <v>537</v>
      </c>
    </row>
    <row r="5473" spans="39:39" hidden="1" x14ac:dyDescent="0.15">
      <c r="AM5473" s="56" t="s">
        <v>537</v>
      </c>
    </row>
    <row r="5474" spans="39:39" hidden="1" x14ac:dyDescent="0.15">
      <c r="AM5474" s="56" t="s">
        <v>537</v>
      </c>
    </row>
    <row r="5475" spans="39:39" hidden="1" x14ac:dyDescent="0.15">
      <c r="AM5475" s="56" t="s">
        <v>537</v>
      </c>
    </row>
    <row r="5476" spans="39:39" hidden="1" x14ac:dyDescent="0.15">
      <c r="AM5476" s="56" t="s">
        <v>537</v>
      </c>
    </row>
    <row r="5477" spans="39:39" hidden="1" x14ac:dyDescent="0.15">
      <c r="AM5477" s="56" t="s">
        <v>537</v>
      </c>
    </row>
    <row r="5478" spans="39:39" hidden="1" x14ac:dyDescent="0.15">
      <c r="AM5478" s="56" t="s">
        <v>537</v>
      </c>
    </row>
    <row r="5479" spans="39:39" hidden="1" x14ac:dyDescent="0.15">
      <c r="AM5479" s="56" t="s">
        <v>537</v>
      </c>
    </row>
    <row r="5480" spans="39:39" hidden="1" x14ac:dyDescent="0.15">
      <c r="AM5480" s="56" t="s">
        <v>537</v>
      </c>
    </row>
    <row r="5481" spans="39:39" hidden="1" x14ac:dyDescent="0.15">
      <c r="AM5481" s="56" t="s">
        <v>537</v>
      </c>
    </row>
    <row r="5482" spans="39:39" hidden="1" x14ac:dyDescent="0.15">
      <c r="AM5482" s="56" t="s">
        <v>537</v>
      </c>
    </row>
    <row r="5483" spans="39:39" hidden="1" x14ac:dyDescent="0.15">
      <c r="AM5483" s="56" t="s">
        <v>537</v>
      </c>
    </row>
    <row r="5484" spans="39:39" hidden="1" x14ac:dyDescent="0.15">
      <c r="AM5484" s="56" t="s">
        <v>537</v>
      </c>
    </row>
    <row r="5485" spans="39:39" hidden="1" x14ac:dyDescent="0.15">
      <c r="AM5485" s="56" t="s">
        <v>537</v>
      </c>
    </row>
    <row r="5486" spans="39:39" hidden="1" x14ac:dyDescent="0.15">
      <c r="AM5486" s="56" t="s">
        <v>537</v>
      </c>
    </row>
    <row r="5487" spans="39:39" hidden="1" x14ac:dyDescent="0.15">
      <c r="AM5487" s="56" t="s">
        <v>537</v>
      </c>
    </row>
    <row r="5488" spans="39:39" hidden="1" x14ac:dyDescent="0.15">
      <c r="AM5488" s="56" t="s">
        <v>537</v>
      </c>
    </row>
    <row r="5489" spans="39:39" hidden="1" x14ac:dyDescent="0.15">
      <c r="AM5489" s="56" t="s">
        <v>537</v>
      </c>
    </row>
    <row r="5490" spans="39:39" hidden="1" x14ac:dyDescent="0.15">
      <c r="AM5490" s="56" t="s">
        <v>537</v>
      </c>
    </row>
    <row r="5491" spans="39:39" hidden="1" x14ac:dyDescent="0.15">
      <c r="AM5491" s="56" t="s">
        <v>537</v>
      </c>
    </row>
    <row r="5492" spans="39:39" hidden="1" x14ac:dyDescent="0.15">
      <c r="AM5492" s="56" t="s">
        <v>537</v>
      </c>
    </row>
    <row r="5493" spans="39:39" hidden="1" x14ac:dyDescent="0.15">
      <c r="AM5493" s="56" t="s">
        <v>537</v>
      </c>
    </row>
    <row r="5494" spans="39:39" hidden="1" x14ac:dyDescent="0.15">
      <c r="AM5494" s="56" t="s">
        <v>537</v>
      </c>
    </row>
    <row r="5495" spans="39:39" hidden="1" x14ac:dyDescent="0.15">
      <c r="AM5495" s="56" t="s">
        <v>537</v>
      </c>
    </row>
    <row r="5496" spans="39:39" hidden="1" x14ac:dyDescent="0.15">
      <c r="AM5496" s="56" t="s">
        <v>537</v>
      </c>
    </row>
    <row r="5497" spans="39:39" hidden="1" x14ac:dyDescent="0.15">
      <c r="AM5497" s="56" t="s">
        <v>537</v>
      </c>
    </row>
    <row r="5498" spans="39:39" hidden="1" x14ac:dyDescent="0.15">
      <c r="AM5498" s="56" t="s">
        <v>537</v>
      </c>
    </row>
    <row r="5499" spans="39:39" hidden="1" x14ac:dyDescent="0.15">
      <c r="AM5499" s="56" t="s">
        <v>537</v>
      </c>
    </row>
    <row r="5500" spans="39:39" hidden="1" x14ac:dyDescent="0.15">
      <c r="AM5500" s="56" t="s">
        <v>537</v>
      </c>
    </row>
    <row r="5501" spans="39:39" hidden="1" x14ac:dyDescent="0.15">
      <c r="AM5501" s="56" t="s">
        <v>537</v>
      </c>
    </row>
    <row r="5502" spans="39:39" hidden="1" x14ac:dyDescent="0.15">
      <c r="AM5502" s="56" t="s">
        <v>537</v>
      </c>
    </row>
    <row r="5503" spans="39:39" hidden="1" x14ac:dyDescent="0.15">
      <c r="AM5503" s="56" t="s">
        <v>537</v>
      </c>
    </row>
    <row r="5504" spans="39:39" hidden="1" x14ac:dyDescent="0.15">
      <c r="AM5504" s="56" t="s">
        <v>537</v>
      </c>
    </row>
    <row r="5505" spans="39:39" hidden="1" x14ac:dyDescent="0.15">
      <c r="AM5505" s="56" t="s">
        <v>537</v>
      </c>
    </row>
    <row r="5506" spans="39:39" hidden="1" x14ac:dyDescent="0.15">
      <c r="AM5506" s="56" t="s">
        <v>537</v>
      </c>
    </row>
    <row r="5507" spans="39:39" hidden="1" x14ac:dyDescent="0.15">
      <c r="AM5507" s="56" t="s">
        <v>537</v>
      </c>
    </row>
    <row r="5508" spans="39:39" hidden="1" x14ac:dyDescent="0.15">
      <c r="AM5508" s="56" t="s">
        <v>537</v>
      </c>
    </row>
    <row r="5509" spans="39:39" hidden="1" x14ac:dyDescent="0.15">
      <c r="AM5509" s="56" t="s">
        <v>537</v>
      </c>
    </row>
    <row r="5510" spans="39:39" hidden="1" x14ac:dyDescent="0.15">
      <c r="AM5510" s="56" t="s">
        <v>537</v>
      </c>
    </row>
    <row r="5511" spans="39:39" hidden="1" x14ac:dyDescent="0.15">
      <c r="AM5511" s="56" t="s">
        <v>537</v>
      </c>
    </row>
    <row r="5512" spans="39:39" hidden="1" x14ac:dyDescent="0.15">
      <c r="AM5512" s="56" t="s">
        <v>537</v>
      </c>
    </row>
    <row r="5513" spans="39:39" hidden="1" x14ac:dyDescent="0.15">
      <c r="AM5513" s="56" t="s">
        <v>537</v>
      </c>
    </row>
    <row r="5514" spans="39:39" hidden="1" x14ac:dyDescent="0.15">
      <c r="AM5514" s="56" t="s">
        <v>537</v>
      </c>
    </row>
    <row r="5515" spans="39:39" hidden="1" x14ac:dyDescent="0.15">
      <c r="AM5515" s="56" t="s">
        <v>537</v>
      </c>
    </row>
    <row r="5516" spans="39:39" hidden="1" x14ac:dyDescent="0.15">
      <c r="AM5516" s="56" t="s">
        <v>537</v>
      </c>
    </row>
    <row r="5517" spans="39:39" hidden="1" x14ac:dyDescent="0.15">
      <c r="AM5517" s="56" t="s">
        <v>537</v>
      </c>
    </row>
    <row r="5518" spans="39:39" hidden="1" x14ac:dyDescent="0.15">
      <c r="AM5518" s="56" t="s">
        <v>537</v>
      </c>
    </row>
    <row r="5519" spans="39:39" hidden="1" x14ac:dyDescent="0.15">
      <c r="AM5519" s="56" t="s">
        <v>537</v>
      </c>
    </row>
    <row r="5520" spans="39:39" hidden="1" x14ac:dyDescent="0.15">
      <c r="AM5520" s="56" t="s">
        <v>537</v>
      </c>
    </row>
    <row r="5521" spans="39:39" hidden="1" x14ac:dyDescent="0.15">
      <c r="AM5521" s="56" t="s">
        <v>537</v>
      </c>
    </row>
    <row r="5522" spans="39:39" hidden="1" x14ac:dyDescent="0.15">
      <c r="AM5522" s="56" t="s">
        <v>537</v>
      </c>
    </row>
    <row r="5523" spans="39:39" hidden="1" x14ac:dyDescent="0.15">
      <c r="AM5523" s="56" t="s">
        <v>537</v>
      </c>
    </row>
    <row r="5524" spans="39:39" hidden="1" x14ac:dyDescent="0.15">
      <c r="AM5524" s="56" t="s">
        <v>537</v>
      </c>
    </row>
    <row r="5525" spans="39:39" hidden="1" x14ac:dyDescent="0.15">
      <c r="AM5525" s="56" t="s">
        <v>537</v>
      </c>
    </row>
    <row r="5526" spans="39:39" hidden="1" x14ac:dyDescent="0.15">
      <c r="AM5526" s="56" t="s">
        <v>537</v>
      </c>
    </row>
    <row r="5527" spans="39:39" hidden="1" x14ac:dyDescent="0.15">
      <c r="AM5527" s="56" t="s">
        <v>537</v>
      </c>
    </row>
    <row r="5528" spans="39:39" hidden="1" x14ac:dyDescent="0.15">
      <c r="AM5528" s="56" t="s">
        <v>537</v>
      </c>
    </row>
    <row r="5529" spans="39:39" hidden="1" x14ac:dyDescent="0.15">
      <c r="AM5529" s="56" t="s">
        <v>537</v>
      </c>
    </row>
    <row r="5530" spans="39:39" hidden="1" x14ac:dyDescent="0.15">
      <c r="AM5530" s="56" t="s">
        <v>537</v>
      </c>
    </row>
    <row r="5531" spans="39:39" hidden="1" x14ac:dyDescent="0.15">
      <c r="AM5531" s="56" t="s">
        <v>537</v>
      </c>
    </row>
    <row r="5532" spans="39:39" hidden="1" x14ac:dyDescent="0.15">
      <c r="AM5532" s="56" t="s">
        <v>537</v>
      </c>
    </row>
    <row r="5533" spans="39:39" hidden="1" x14ac:dyDescent="0.15">
      <c r="AM5533" s="56" t="s">
        <v>537</v>
      </c>
    </row>
    <row r="5534" spans="39:39" hidden="1" x14ac:dyDescent="0.15">
      <c r="AM5534" s="56" t="s">
        <v>537</v>
      </c>
    </row>
    <row r="5535" spans="39:39" hidden="1" x14ac:dyDescent="0.15">
      <c r="AM5535" s="56" t="s">
        <v>537</v>
      </c>
    </row>
    <row r="5536" spans="39:39" hidden="1" x14ac:dyDescent="0.15">
      <c r="AM5536" s="56" t="s">
        <v>537</v>
      </c>
    </row>
    <row r="5537" spans="39:39" hidden="1" x14ac:dyDescent="0.15">
      <c r="AM5537" s="56" t="s">
        <v>537</v>
      </c>
    </row>
    <row r="5538" spans="39:39" hidden="1" x14ac:dyDescent="0.15">
      <c r="AM5538" s="56" t="s">
        <v>537</v>
      </c>
    </row>
    <row r="5539" spans="39:39" hidden="1" x14ac:dyDescent="0.15">
      <c r="AM5539" s="56" t="s">
        <v>537</v>
      </c>
    </row>
    <row r="5540" spans="39:39" hidden="1" x14ac:dyDescent="0.15">
      <c r="AM5540" s="56" t="s">
        <v>537</v>
      </c>
    </row>
    <row r="5541" spans="39:39" hidden="1" x14ac:dyDescent="0.15">
      <c r="AM5541" s="56" t="s">
        <v>537</v>
      </c>
    </row>
    <row r="5542" spans="39:39" hidden="1" x14ac:dyDescent="0.15">
      <c r="AM5542" s="56" t="s">
        <v>537</v>
      </c>
    </row>
    <row r="5543" spans="39:39" hidden="1" x14ac:dyDescent="0.15">
      <c r="AM5543" s="56" t="s">
        <v>537</v>
      </c>
    </row>
    <row r="5544" spans="39:39" hidden="1" x14ac:dyDescent="0.15">
      <c r="AM5544" s="56" t="s">
        <v>537</v>
      </c>
    </row>
    <row r="5545" spans="39:39" hidden="1" x14ac:dyDescent="0.15">
      <c r="AM5545" s="56" t="s">
        <v>537</v>
      </c>
    </row>
    <row r="5546" spans="39:39" hidden="1" x14ac:dyDescent="0.15">
      <c r="AM5546" s="56" t="s">
        <v>537</v>
      </c>
    </row>
    <row r="5547" spans="39:39" hidden="1" x14ac:dyDescent="0.15">
      <c r="AM5547" s="56" t="s">
        <v>537</v>
      </c>
    </row>
    <row r="5548" spans="39:39" hidden="1" x14ac:dyDescent="0.15">
      <c r="AM5548" s="56" t="s">
        <v>537</v>
      </c>
    </row>
    <row r="5549" spans="39:39" hidden="1" x14ac:dyDescent="0.15">
      <c r="AM5549" s="56" t="s">
        <v>537</v>
      </c>
    </row>
    <row r="5550" spans="39:39" hidden="1" x14ac:dyDescent="0.15">
      <c r="AM5550" s="56" t="s">
        <v>537</v>
      </c>
    </row>
    <row r="5551" spans="39:39" hidden="1" x14ac:dyDescent="0.15">
      <c r="AM5551" s="56" t="s">
        <v>537</v>
      </c>
    </row>
    <row r="5552" spans="39:39" hidden="1" x14ac:dyDescent="0.15">
      <c r="AM5552" s="56" t="s">
        <v>537</v>
      </c>
    </row>
    <row r="5553" spans="39:39" hidden="1" x14ac:dyDescent="0.15">
      <c r="AM5553" s="56" t="s">
        <v>537</v>
      </c>
    </row>
    <row r="5554" spans="39:39" hidden="1" x14ac:dyDescent="0.15">
      <c r="AM5554" s="56" t="s">
        <v>537</v>
      </c>
    </row>
    <row r="5555" spans="39:39" hidden="1" x14ac:dyDescent="0.15">
      <c r="AM5555" s="56" t="s">
        <v>537</v>
      </c>
    </row>
    <row r="5556" spans="39:39" hidden="1" x14ac:dyDescent="0.15">
      <c r="AM5556" s="56" t="s">
        <v>537</v>
      </c>
    </row>
    <row r="5557" spans="39:39" hidden="1" x14ac:dyDescent="0.15">
      <c r="AM5557" s="56" t="s">
        <v>537</v>
      </c>
    </row>
    <row r="5558" spans="39:39" hidden="1" x14ac:dyDescent="0.15">
      <c r="AM5558" s="56" t="s">
        <v>537</v>
      </c>
    </row>
    <row r="5559" spans="39:39" hidden="1" x14ac:dyDescent="0.15">
      <c r="AM5559" s="56" t="s">
        <v>537</v>
      </c>
    </row>
    <row r="5560" spans="39:39" hidden="1" x14ac:dyDescent="0.15">
      <c r="AM5560" s="56" t="s">
        <v>537</v>
      </c>
    </row>
    <row r="5561" spans="39:39" hidden="1" x14ac:dyDescent="0.15">
      <c r="AM5561" s="56" t="s">
        <v>537</v>
      </c>
    </row>
    <row r="5562" spans="39:39" hidden="1" x14ac:dyDescent="0.15">
      <c r="AM5562" s="56" t="s">
        <v>537</v>
      </c>
    </row>
    <row r="5563" spans="39:39" hidden="1" x14ac:dyDescent="0.15">
      <c r="AM5563" s="56" t="s">
        <v>537</v>
      </c>
    </row>
    <row r="5564" spans="39:39" hidden="1" x14ac:dyDescent="0.15">
      <c r="AM5564" s="56" t="s">
        <v>537</v>
      </c>
    </row>
    <row r="5565" spans="39:39" hidden="1" x14ac:dyDescent="0.15">
      <c r="AM5565" s="56" t="s">
        <v>537</v>
      </c>
    </row>
    <row r="5566" spans="39:39" hidden="1" x14ac:dyDescent="0.15">
      <c r="AM5566" s="56" t="s">
        <v>537</v>
      </c>
    </row>
    <row r="5567" spans="39:39" hidden="1" x14ac:dyDescent="0.15">
      <c r="AM5567" s="56" t="s">
        <v>537</v>
      </c>
    </row>
    <row r="5568" spans="39:39" hidden="1" x14ac:dyDescent="0.15">
      <c r="AM5568" s="56" t="s">
        <v>537</v>
      </c>
    </row>
    <row r="5569" spans="39:39" hidden="1" x14ac:dyDescent="0.15">
      <c r="AM5569" s="56" t="s">
        <v>537</v>
      </c>
    </row>
    <row r="5570" spans="39:39" hidden="1" x14ac:dyDescent="0.15">
      <c r="AM5570" s="56" t="s">
        <v>537</v>
      </c>
    </row>
    <row r="5571" spans="39:39" hidden="1" x14ac:dyDescent="0.15">
      <c r="AM5571" s="56" t="s">
        <v>537</v>
      </c>
    </row>
    <row r="5572" spans="39:39" hidden="1" x14ac:dyDescent="0.15">
      <c r="AM5572" s="56" t="s">
        <v>537</v>
      </c>
    </row>
    <row r="5573" spans="39:39" hidden="1" x14ac:dyDescent="0.15">
      <c r="AM5573" s="56" t="s">
        <v>537</v>
      </c>
    </row>
    <row r="5574" spans="39:39" hidden="1" x14ac:dyDescent="0.15">
      <c r="AM5574" s="56" t="s">
        <v>537</v>
      </c>
    </row>
    <row r="5575" spans="39:39" hidden="1" x14ac:dyDescent="0.15">
      <c r="AM5575" s="56" t="s">
        <v>537</v>
      </c>
    </row>
    <row r="5576" spans="39:39" hidden="1" x14ac:dyDescent="0.15">
      <c r="AM5576" s="56" t="s">
        <v>537</v>
      </c>
    </row>
    <row r="5577" spans="39:39" hidden="1" x14ac:dyDescent="0.15">
      <c r="AM5577" s="56" t="s">
        <v>537</v>
      </c>
    </row>
    <row r="5578" spans="39:39" hidden="1" x14ac:dyDescent="0.15">
      <c r="AM5578" s="56" t="s">
        <v>537</v>
      </c>
    </row>
    <row r="5579" spans="39:39" hidden="1" x14ac:dyDescent="0.15">
      <c r="AM5579" s="56" t="s">
        <v>537</v>
      </c>
    </row>
    <row r="5580" spans="39:39" hidden="1" x14ac:dyDescent="0.15">
      <c r="AM5580" s="56" t="s">
        <v>537</v>
      </c>
    </row>
    <row r="5581" spans="39:39" hidden="1" x14ac:dyDescent="0.15">
      <c r="AM5581" s="56" t="s">
        <v>537</v>
      </c>
    </row>
    <row r="5582" spans="39:39" hidden="1" x14ac:dyDescent="0.15">
      <c r="AM5582" s="56" t="s">
        <v>537</v>
      </c>
    </row>
    <row r="5583" spans="39:39" hidden="1" x14ac:dyDescent="0.15">
      <c r="AM5583" s="56" t="s">
        <v>537</v>
      </c>
    </row>
    <row r="5584" spans="39:39" hidden="1" x14ac:dyDescent="0.15">
      <c r="AM5584" s="56" t="s">
        <v>537</v>
      </c>
    </row>
    <row r="5585" spans="39:39" hidden="1" x14ac:dyDescent="0.15">
      <c r="AM5585" s="56" t="s">
        <v>537</v>
      </c>
    </row>
    <row r="5586" spans="39:39" hidden="1" x14ac:dyDescent="0.15">
      <c r="AM5586" s="56" t="s">
        <v>537</v>
      </c>
    </row>
    <row r="5587" spans="39:39" hidden="1" x14ac:dyDescent="0.15">
      <c r="AM5587" s="56" t="s">
        <v>537</v>
      </c>
    </row>
    <row r="5588" spans="39:39" hidden="1" x14ac:dyDescent="0.15">
      <c r="AM5588" s="56" t="s">
        <v>537</v>
      </c>
    </row>
    <row r="5589" spans="39:39" hidden="1" x14ac:dyDescent="0.15">
      <c r="AM5589" s="56" t="s">
        <v>537</v>
      </c>
    </row>
    <row r="5590" spans="39:39" hidden="1" x14ac:dyDescent="0.15">
      <c r="AM5590" s="56" t="s">
        <v>537</v>
      </c>
    </row>
    <row r="5591" spans="39:39" hidden="1" x14ac:dyDescent="0.15">
      <c r="AM5591" s="56" t="s">
        <v>537</v>
      </c>
    </row>
    <row r="5592" spans="39:39" hidden="1" x14ac:dyDescent="0.15">
      <c r="AM5592" s="56" t="s">
        <v>537</v>
      </c>
    </row>
    <row r="5593" spans="39:39" hidden="1" x14ac:dyDescent="0.15">
      <c r="AM5593" s="56" t="s">
        <v>537</v>
      </c>
    </row>
    <row r="5594" spans="39:39" hidden="1" x14ac:dyDescent="0.15">
      <c r="AM5594" s="56" t="s">
        <v>537</v>
      </c>
    </row>
    <row r="5595" spans="39:39" hidden="1" x14ac:dyDescent="0.15">
      <c r="AM5595" s="56" t="s">
        <v>537</v>
      </c>
    </row>
    <row r="5596" spans="39:39" hidden="1" x14ac:dyDescent="0.15">
      <c r="AM5596" s="56" t="s">
        <v>537</v>
      </c>
    </row>
    <row r="5597" spans="39:39" hidden="1" x14ac:dyDescent="0.15">
      <c r="AM5597" s="56" t="s">
        <v>537</v>
      </c>
    </row>
    <row r="5598" spans="39:39" hidden="1" x14ac:dyDescent="0.15">
      <c r="AM5598" s="56" t="s">
        <v>537</v>
      </c>
    </row>
    <row r="5599" spans="39:39" hidden="1" x14ac:dyDescent="0.15">
      <c r="AM5599" s="56" t="s">
        <v>537</v>
      </c>
    </row>
    <row r="5600" spans="39:39" hidden="1" x14ac:dyDescent="0.15">
      <c r="AM5600" s="56" t="s">
        <v>537</v>
      </c>
    </row>
    <row r="5601" spans="39:39" hidden="1" x14ac:dyDescent="0.15">
      <c r="AM5601" s="56" t="s">
        <v>537</v>
      </c>
    </row>
    <row r="5602" spans="39:39" hidden="1" x14ac:dyDescent="0.15">
      <c r="AM5602" s="56" t="s">
        <v>537</v>
      </c>
    </row>
    <row r="5603" spans="39:39" hidden="1" x14ac:dyDescent="0.15">
      <c r="AM5603" s="56" t="s">
        <v>537</v>
      </c>
    </row>
    <row r="5604" spans="39:39" hidden="1" x14ac:dyDescent="0.15">
      <c r="AM5604" s="56" t="s">
        <v>537</v>
      </c>
    </row>
    <row r="5605" spans="39:39" hidden="1" x14ac:dyDescent="0.15">
      <c r="AM5605" s="56" t="s">
        <v>537</v>
      </c>
    </row>
    <row r="5606" spans="39:39" hidden="1" x14ac:dyDescent="0.15">
      <c r="AM5606" s="56" t="s">
        <v>537</v>
      </c>
    </row>
    <row r="5607" spans="39:39" hidden="1" x14ac:dyDescent="0.15">
      <c r="AM5607" s="56" t="s">
        <v>537</v>
      </c>
    </row>
    <row r="5608" spans="39:39" hidden="1" x14ac:dyDescent="0.15">
      <c r="AM5608" s="56" t="s">
        <v>537</v>
      </c>
    </row>
    <row r="5609" spans="39:39" hidden="1" x14ac:dyDescent="0.15">
      <c r="AM5609" s="56" t="s">
        <v>537</v>
      </c>
    </row>
    <row r="5610" spans="39:39" hidden="1" x14ac:dyDescent="0.15">
      <c r="AM5610" s="56" t="s">
        <v>537</v>
      </c>
    </row>
    <row r="5611" spans="39:39" hidden="1" x14ac:dyDescent="0.15">
      <c r="AM5611" s="56" t="s">
        <v>537</v>
      </c>
    </row>
    <row r="5612" spans="39:39" hidden="1" x14ac:dyDescent="0.15">
      <c r="AM5612" s="56" t="s">
        <v>537</v>
      </c>
    </row>
    <row r="5613" spans="39:39" hidden="1" x14ac:dyDescent="0.15">
      <c r="AM5613" s="56" t="s">
        <v>537</v>
      </c>
    </row>
    <row r="5614" spans="39:39" hidden="1" x14ac:dyDescent="0.15">
      <c r="AM5614" s="56" t="s">
        <v>537</v>
      </c>
    </row>
    <row r="5615" spans="39:39" hidden="1" x14ac:dyDescent="0.15">
      <c r="AM5615" s="56" t="s">
        <v>537</v>
      </c>
    </row>
    <row r="5616" spans="39:39" hidden="1" x14ac:dyDescent="0.15">
      <c r="AM5616" s="56" t="s">
        <v>537</v>
      </c>
    </row>
    <row r="5617" spans="39:39" hidden="1" x14ac:dyDescent="0.15">
      <c r="AM5617" s="56" t="s">
        <v>537</v>
      </c>
    </row>
    <row r="5618" spans="39:39" hidden="1" x14ac:dyDescent="0.15">
      <c r="AM5618" s="56" t="s">
        <v>537</v>
      </c>
    </row>
    <row r="5619" spans="39:39" hidden="1" x14ac:dyDescent="0.15">
      <c r="AM5619" s="56" t="s">
        <v>537</v>
      </c>
    </row>
    <row r="5620" spans="39:39" hidden="1" x14ac:dyDescent="0.15">
      <c r="AM5620" s="56" t="s">
        <v>537</v>
      </c>
    </row>
    <row r="5621" spans="39:39" hidden="1" x14ac:dyDescent="0.15">
      <c r="AM5621" s="56" t="s">
        <v>537</v>
      </c>
    </row>
    <row r="5622" spans="39:39" hidden="1" x14ac:dyDescent="0.15">
      <c r="AM5622" s="56" t="s">
        <v>537</v>
      </c>
    </row>
    <row r="5623" spans="39:39" hidden="1" x14ac:dyDescent="0.15">
      <c r="AM5623" s="56" t="s">
        <v>537</v>
      </c>
    </row>
    <row r="5624" spans="39:39" hidden="1" x14ac:dyDescent="0.15">
      <c r="AM5624" s="56" t="s">
        <v>537</v>
      </c>
    </row>
    <row r="5625" spans="39:39" hidden="1" x14ac:dyDescent="0.15">
      <c r="AM5625" s="56" t="s">
        <v>537</v>
      </c>
    </row>
    <row r="5626" spans="39:39" hidden="1" x14ac:dyDescent="0.15">
      <c r="AM5626" s="56" t="s">
        <v>537</v>
      </c>
    </row>
    <row r="5627" spans="39:39" hidden="1" x14ac:dyDescent="0.15">
      <c r="AM5627" s="56" t="s">
        <v>537</v>
      </c>
    </row>
    <row r="5628" spans="39:39" hidden="1" x14ac:dyDescent="0.15">
      <c r="AM5628" s="56" t="s">
        <v>537</v>
      </c>
    </row>
    <row r="5629" spans="39:39" hidden="1" x14ac:dyDescent="0.15">
      <c r="AM5629" s="56" t="s">
        <v>537</v>
      </c>
    </row>
    <row r="5630" spans="39:39" hidden="1" x14ac:dyDescent="0.15">
      <c r="AM5630" s="56" t="s">
        <v>537</v>
      </c>
    </row>
    <row r="5631" spans="39:39" hidden="1" x14ac:dyDescent="0.15">
      <c r="AM5631" s="56" t="s">
        <v>537</v>
      </c>
    </row>
    <row r="5632" spans="39:39" hidden="1" x14ac:dyDescent="0.15">
      <c r="AM5632" s="56" t="s">
        <v>537</v>
      </c>
    </row>
    <row r="5633" spans="39:39" hidden="1" x14ac:dyDescent="0.15">
      <c r="AM5633" s="56" t="s">
        <v>537</v>
      </c>
    </row>
    <row r="5634" spans="39:39" hidden="1" x14ac:dyDescent="0.15">
      <c r="AM5634" s="56" t="s">
        <v>537</v>
      </c>
    </row>
    <row r="5635" spans="39:39" hidden="1" x14ac:dyDescent="0.15">
      <c r="AM5635" s="56" t="s">
        <v>537</v>
      </c>
    </row>
    <row r="5636" spans="39:39" hidden="1" x14ac:dyDescent="0.15">
      <c r="AM5636" s="56" t="s">
        <v>537</v>
      </c>
    </row>
    <row r="5637" spans="39:39" hidden="1" x14ac:dyDescent="0.15">
      <c r="AM5637" s="56" t="s">
        <v>537</v>
      </c>
    </row>
    <row r="5638" spans="39:39" hidden="1" x14ac:dyDescent="0.15">
      <c r="AM5638" s="56" t="s">
        <v>537</v>
      </c>
    </row>
    <row r="5639" spans="39:39" hidden="1" x14ac:dyDescent="0.15">
      <c r="AM5639" s="56" t="s">
        <v>537</v>
      </c>
    </row>
    <row r="5640" spans="39:39" hidden="1" x14ac:dyDescent="0.15">
      <c r="AM5640" s="56" t="s">
        <v>537</v>
      </c>
    </row>
    <row r="5641" spans="39:39" hidden="1" x14ac:dyDescent="0.15">
      <c r="AM5641" s="56" t="s">
        <v>537</v>
      </c>
    </row>
    <row r="5642" spans="39:39" hidden="1" x14ac:dyDescent="0.15">
      <c r="AM5642" s="56" t="s">
        <v>537</v>
      </c>
    </row>
    <row r="5643" spans="39:39" hidden="1" x14ac:dyDescent="0.15">
      <c r="AM5643" s="56" t="s">
        <v>537</v>
      </c>
    </row>
    <row r="5644" spans="39:39" hidden="1" x14ac:dyDescent="0.15">
      <c r="AM5644" s="56" t="s">
        <v>537</v>
      </c>
    </row>
    <row r="5645" spans="39:39" hidden="1" x14ac:dyDescent="0.15">
      <c r="AM5645" s="56" t="s">
        <v>537</v>
      </c>
    </row>
    <row r="5646" spans="39:39" hidden="1" x14ac:dyDescent="0.15">
      <c r="AM5646" s="56" t="s">
        <v>537</v>
      </c>
    </row>
    <row r="5647" spans="39:39" hidden="1" x14ac:dyDescent="0.15">
      <c r="AM5647" s="56" t="s">
        <v>537</v>
      </c>
    </row>
    <row r="5648" spans="39:39" hidden="1" x14ac:dyDescent="0.15">
      <c r="AM5648" s="56" t="s">
        <v>537</v>
      </c>
    </row>
    <row r="5649" spans="39:39" hidden="1" x14ac:dyDescent="0.15">
      <c r="AM5649" s="56" t="s">
        <v>537</v>
      </c>
    </row>
    <row r="5650" spans="39:39" hidden="1" x14ac:dyDescent="0.15">
      <c r="AM5650" s="56" t="s">
        <v>537</v>
      </c>
    </row>
    <row r="5651" spans="39:39" hidden="1" x14ac:dyDescent="0.15">
      <c r="AM5651" s="56" t="s">
        <v>537</v>
      </c>
    </row>
    <row r="5652" spans="39:39" hidden="1" x14ac:dyDescent="0.15">
      <c r="AM5652" s="56" t="s">
        <v>537</v>
      </c>
    </row>
    <row r="5653" spans="39:39" hidden="1" x14ac:dyDescent="0.15">
      <c r="AM5653" s="56" t="s">
        <v>537</v>
      </c>
    </row>
    <row r="5654" spans="39:39" hidden="1" x14ac:dyDescent="0.15">
      <c r="AM5654" s="56" t="s">
        <v>537</v>
      </c>
    </row>
    <row r="5655" spans="39:39" hidden="1" x14ac:dyDescent="0.15">
      <c r="AM5655" s="56" t="s">
        <v>537</v>
      </c>
    </row>
    <row r="5656" spans="39:39" hidden="1" x14ac:dyDescent="0.15">
      <c r="AM5656" s="56" t="s">
        <v>537</v>
      </c>
    </row>
    <row r="5657" spans="39:39" hidden="1" x14ac:dyDescent="0.15">
      <c r="AM5657" s="56" t="s">
        <v>537</v>
      </c>
    </row>
    <row r="5658" spans="39:39" hidden="1" x14ac:dyDescent="0.15">
      <c r="AM5658" s="56" t="s">
        <v>537</v>
      </c>
    </row>
    <row r="5659" spans="39:39" hidden="1" x14ac:dyDescent="0.15">
      <c r="AM5659" s="56" t="s">
        <v>537</v>
      </c>
    </row>
    <row r="5660" spans="39:39" hidden="1" x14ac:dyDescent="0.15">
      <c r="AM5660" s="56" t="s">
        <v>537</v>
      </c>
    </row>
    <row r="5661" spans="39:39" hidden="1" x14ac:dyDescent="0.15">
      <c r="AM5661" s="56" t="s">
        <v>537</v>
      </c>
    </row>
    <row r="5662" spans="39:39" hidden="1" x14ac:dyDescent="0.15">
      <c r="AM5662" s="56" t="s">
        <v>537</v>
      </c>
    </row>
    <row r="5663" spans="39:39" hidden="1" x14ac:dyDescent="0.15">
      <c r="AM5663" s="56" t="s">
        <v>537</v>
      </c>
    </row>
    <row r="5664" spans="39:39" hidden="1" x14ac:dyDescent="0.15">
      <c r="AM5664" s="56" t="s">
        <v>537</v>
      </c>
    </row>
    <row r="5665" spans="39:39" hidden="1" x14ac:dyDescent="0.15">
      <c r="AM5665" s="56" t="s">
        <v>537</v>
      </c>
    </row>
    <row r="5666" spans="39:39" hidden="1" x14ac:dyDescent="0.15">
      <c r="AM5666" s="56" t="s">
        <v>537</v>
      </c>
    </row>
    <row r="5667" spans="39:39" hidden="1" x14ac:dyDescent="0.15">
      <c r="AM5667" s="56" t="s">
        <v>537</v>
      </c>
    </row>
    <row r="5668" spans="39:39" hidden="1" x14ac:dyDescent="0.15">
      <c r="AM5668" s="56" t="s">
        <v>537</v>
      </c>
    </row>
    <row r="5669" spans="39:39" hidden="1" x14ac:dyDescent="0.15">
      <c r="AM5669" s="56" t="s">
        <v>537</v>
      </c>
    </row>
    <row r="5670" spans="39:39" hidden="1" x14ac:dyDescent="0.15">
      <c r="AM5670" s="56" t="s">
        <v>537</v>
      </c>
    </row>
    <row r="5671" spans="39:39" hidden="1" x14ac:dyDescent="0.15">
      <c r="AM5671" s="56" t="s">
        <v>537</v>
      </c>
    </row>
    <row r="5672" spans="39:39" hidden="1" x14ac:dyDescent="0.15">
      <c r="AM5672" s="56" t="s">
        <v>537</v>
      </c>
    </row>
    <row r="5673" spans="39:39" hidden="1" x14ac:dyDescent="0.15">
      <c r="AM5673" s="56" t="s">
        <v>537</v>
      </c>
    </row>
    <row r="5674" spans="39:39" hidden="1" x14ac:dyDescent="0.15">
      <c r="AM5674" s="56" t="s">
        <v>537</v>
      </c>
    </row>
    <row r="5675" spans="39:39" hidden="1" x14ac:dyDescent="0.15">
      <c r="AM5675" s="56" t="s">
        <v>537</v>
      </c>
    </row>
    <row r="5676" spans="39:39" hidden="1" x14ac:dyDescent="0.15">
      <c r="AM5676" s="56" t="s">
        <v>537</v>
      </c>
    </row>
    <row r="5677" spans="39:39" hidden="1" x14ac:dyDescent="0.15">
      <c r="AM5677" s="56" t="s">
        <v>537</v>
      </c>
    </row>
    <row r="5678" spans="39:39" hidden="1" x14ac:dyDescent="0.15">
      <c r="AM5678" s="56" t="s">
        <v>537</v>
      </c>
    </row>
    <row r="5679" spans="39:39" hidden="1" x14ac:dyDescent="0.15">
      <c r="AM5679" s="56" t="s">
        <v>537</v>
      </c>
    </row>
    <row r="5680" spans="39:39" hidden="1" x14ac:dyDescent="0.15">
      <c r="AM5680" s="56" t="s">
        <v>537</v>
      </c>
    </row>
    <row r="5681" spans="39:39" hidden="1" x14ac:dyDescent="0.15">
      <c r="AM5681" s="56" t="s">
        <v>537</v>
      </c>
    </row>
    <row r="5682" spans="39:39" hidden="1" x14ac:dyDescent="0.15">
      <c r="AM5682" s="56" t="s">
        <v>537</v>
      </c>
    </row>
    <row r="5683" spans="39:39" hidden="1" x14ac:dyDescent="0.15">
      <c r="AM5683" s="56" t="s">
        <v>537</v>
      </c>
    </row>
    <row r="5684" spans="39:39" hidden="1" x14ac:dyDescent="0.15">
      <c r="AM5684" s="56" t="s">
        <v>537</v>
      </c>
    </row>
    <row r="5685" spans="39:39" hidden="1" x14ac:dyDescent="0.15">
      <c r="AM5685" s="56" t="s">
        <v>537</v>
      </c>
    </row>
    <row r="5686" spans="39:39" hidden="1" x14ac:dyDescent="0.15">
      <c r="AM5686" s="56" t="s">
        <v>537</v>
      </c>
    </row>
    <row r="5687" spans="39:39" hidden="1" x14ac:dyDescent="0.15">
      <c r="AM5687" s="56" t="s">
        <v>537</v>
      </c>
    </row>
    <row r="5688" spans="39:39" hidden="1" x14ac:dyDescent="0.15">
      <c r="AM5688" s="56" t="s">
        <v>537</v>
      </c>
    </row>
    <row r="5689" spans="39:39" hidden="1" x14ac:dyDescent="0.15">
      <c r="AM5689" s="56" t="s">
        <v>537</v>
      </c>
    </row>
    <row r="5690" spans="39:39" hidden="1" x14ac:dyDescent="0.15">
      <c r="AM5690" s="56" t="s">
        <v>537</v>
      </c>
    </row>
    <row r="5691" spans="39:39" hidden="1" x14ac:dyDescent="0.15">
      <c r="AM5691" s="56" t="s">
        <v>537</v>
      </c>
    </row>
    <row r="5692" spans="39:39" hidden="1" x14ac:dyDescent="0.15">
      <c r="AM5692" s="56" t="s">
        <v>537</v>
      </c>
    </row>
    <row r="5693" spans="39:39" hidden="1" x14ac:dyDescent="0.15">
      <c r="AM5693" s="56" t="s">
        <v>537</v>
      </c>
    </row>
    <row r="5694" spans="39:39" hidden="1" x14ac:dyDescent="0.15">
      <c r="AM5694" s="56" t="s">
        <v>537</v>
      </c>
    </row>
    <row r="5695" spans="39:39" hidden="1" x14ac:dyDescent="0.15">
      <c r="AM5695" s="56" t="s">
        <v>537</v>
      </c>
    </row>
    <row r="5696" spans="39:39" hidden="1" x14ac:dyDescent="0.15">
      <c r="AM5696" s="56" t="s">
        <v>537</v>
      </c>
    </row>
    <row r="5697" spans="39:39" hidden="1" x14ac:dyDescent="0.15">
      <c r="AM5697" s="56" t="s">
        <v>537</v>
      </c>
    </row>
    <row r="5698" spans="39:39" hidden="1" x14ac:dyDescent="0.15">
      <c r="AM5698" s="56" t="s">
        <v>537</v>
      </c>
    </row>
    <row r="5699" spans="39:39" hidden="1" x14ac:dyDescent="0.15">
      <c r="AM5699" s="56" t="s">
        <v>537</v>
      </c>
    </row>
    <row r="5700" spans="39:39" hidden="1" x14ac:dyDescent="0.15">
      <c r="AM5700" s="56" t="s">
        <v>537</v>
      </c>
    </row>
    <row r="5701" spans="39:39" hidden="1" x14ac:dyDescent="0.15">
      <c r="AM5701" s="56" t="s">
        <v>537</v>
      </c>
    </row>
    <row r="5702" spans="39:39" hidden="1" x14ac:dyDescent="0.15">
      <c r="AM5702" s="56" t="s">
        <v>537</v>
      </c>
    </row>
    <row r="5703" spans="39:39" hidden="1" x14ac:dyDescent="0.15">
      <c r="AM5703" s="56" t="s">
        <v>537</v>
      </c>
    </row>
    <row r="5704" spans="39:39" hidden="1" x14ac:dyDescent="0.15">
      <c r="AM5704" s="56" t="s">
        <v>537</v>
      </c>
    </row>
    <row r="5705" spans="39:39" hidden="1" x14ac:dyDescent="0.15">
      <c r="AM5705" s="56" t="s">
        <v>537</v>
      </c>
    </row>
    <row r="5706" spans="39:39" hidden="1" x14ac:dyDescent="0.15">
      <c r="AM5706" s="56" t="s">
        <v>537</v>
      </c>
    </row>
    <row r="5707" spans="39:39" hidden="1" x14ac:dyDescent="0.15">
      <c r="AM5707" s="56" t="s">
        <v>537</v>
      </c>
    </row>
    <row r="5708" spans="39:39" hidden="1" x14ac:dyDescent="0.15">
      <c r="AM5708" s="56" t="s">
        <v>537</v>
      </c>
    </row>
    <row r="5709" spans="39:39" hidden="1" x14ac:dyDescent="0.15">
      <c r="AM5709" s="56" t="s">
        <v>537</v>
      </c>
    </row>
    <row r="5710" spans="39:39" hidden="1" x14ac:dyDescent="0.15">
      <c r="AM5710" s="56" t="s">
        <v>537</v>
      </c>
    </row>
    <row r="5711" spans="39:39" hidden="1" x14ac:dyDescent="0.15">
      <c r="AM5711" s="56" t="s">
        <v>537</v>
      </c>
    </row>
    <row r="5712" spans="39:39" hidden="1" x14ac:dyDescent="0.15">
      <c r="AM5712" s="56" t="s">
        <v>537</v>
      </c>
    </row>
    <row r="5713" spans="39:39" hidden="1" x14ac:dyDescent="0.15">
      <c r="AM5713" s="56" t="s">
        <v>537</v>
      </c>
    </row>
    <row r="5714" spans="39:39" hidden="1" x14ac:dyDescent="0.15">
      <c r="AM5714" s="56" t="s">
        <v>537</v>
      </c>
    </row>
    <row r="5715" spans="39:39" hidden="1" x14ac:dyDescent="0.15">
      <c r="AM5715" s="56" t="s">
        <v>537</v>
      </c>
    </row>
    <row r="5716" spans="39:39" hidden="1" x14ac:dyDescent="0.15">
      <c r="AM5716" s="56" t="s">
        <v>537</v>
      </c>
    </row>
    <row r="5717" spans="39:39" hidden="1" x14ac:dyDescent="0.15">
      <c r="AM5717" s="56" t="s">
        <v>537</v>
      </c>
    </row>
    <row r="5718" spans="39:39" hidden="1" x14ac:dyDescent="0.15">
      <c r="AM5718" s="56" t="s">
        <v>537</v>
      </c>
    </row>
    <row r="5719" spans="39:39" hidden="1" x14ac:dyDescent="0.15">
      <c r="AM5719" s="56" t="s">
        <v>537</v>
      </c>
    </row>
    <row r="5720" spans="39:39" hidden="1" x14ac:dyDescent="0.15">
      <c r="AM5720" s="56" t="s">
        <v>537</v>
      </c>
    </row>
    <row r="5721" spans="39:39" hidden="1" x14ac:dyDescent="0.15">
      <c r="AM5721" s="56" t="s">
        <v>537</v>
      </c>
    </row>
    <row r="5722" spans="39:39" hidden="1" x14ac:dyDescent="0.15">
      <c r="AM5722" s="56" t="s">
        <v>537</v>
      </c>
    </row>
    <row r="5723" spans="39:39" hidden="1" x14ac:dyDescent="0.15">
      <c r="AM5723" s="56" t="s">
        <v>537</v>
      </c>
    </row>
    <row r="5724" spans="39:39" hidden="1" x14ac:dyDescent="0.15">
      <c r="AM5724" s="56" t="s">
        <v>537</v>
      </c>
    </row>
    <row r="5725" spans="39:39" hidden="1" x14ac:dyDescent="0.15">
      <c r="AM5725" s="56" t="s">
        <v>537</v>
      </c>
    </row>
    <row r="5726" spans="39:39" hidden="1" x14ac:dyDescent="0.15">
      <c r="AM5726" s="56" t="s">
        <v>537</v>
      </c>
    </row>
    <row r="5727" spans="39:39" hidden="1" x14ac:dyDescent="0.15">
      <c r="AM5727" s="56" t="s">
        <v>537</v>
      </c>
    </row>
    <row r="5728" spans="39:39" hidden="1" x14ac:dyDescent="0.15">
      <c r="AM5728" s="56" t="s">
        <v>537</v>
      </c>
    </row>
    <row r="5729" spans="39:39" hidden="1" x14ac:dyDescent="0.15">
      <c r="AM5729" s="56" t="s">
        <v>537</v>
      </c>
    </row>
    <row r="5730" spans="39:39" hidden="1" x14ac:dyDescent="0.15">
      <c r="AM5730" s="56" t="s">
        <v>537</v>
      </c>
    </row>
    <row r="5731" spans="39:39" hidden="1" x14ac:dyDescent="0.15">
      <c r="AM5731" s="56" t="s">
        <v>537</v>
      </c>
    </row>
    <row r="5732" spans="39:39" hidden="1" x14ac:dyDescent="0.15">
      <c r="AM5732" s="56" t="s">
        <v>537</v>
      </c>
    </row>
    <row r="5733" spans="39:39" hidden="1" x14ac:dyDescent="0.15">
      <c r="AM5733" s="56" t="s">
        <v>537</v>
      </c>
    </row>
    <row r="5734" spans="39:39" hidden="1" x14ac:dyDescent="0.15">
      <c r="AM5734" s="56" t="s">
        <v>537</v>
      </c>
    </row>
    <row r="5735" spans="39:39" hidden="1" x14ac:dyDescent="0.15">
      <c r="AM5735" s="56" t="s">
        <v>537</v>
      </c>
    </row>
    <row r="5736" spans="39:39" hidden="1" x14ac:dyDescent="0.15">
      <c r="AM5736" s="56" t="s">
        <v>537</v>
      </c>
    </row>
    <row r="5737" spans="39:39" hidden="1" x14ac:dyDescent="0.15">
      <c r="AM5737" s="56" t="s">
        <v>537</v>
      </c>
    </row>
    <row r="5738" spans="39:39" hidden="1" x14ac:dyDescent="0.15">
      <c r="AM5738" s="56" t="s">
        <v>537</v>
      </c>
    </row>
    <row r="5739" spans="39:39" hidden="1" x14ac:dyDescent="0.15">
      <c r="AM5739" s="56" t="s">
        <v>537</v>
      </c>
    </row>
    <row r="5740" spans="39:39" hidden="1" x14ac:dyDescent="0.15">
      <c r="AM5740" s="56" t="s">
        <v>537</v>
      </c>
    </row>
    <row r="5741" spans="39:39" hidden="1" x14ac:dyDescent="0.15">
      <c r="AM5741" s="56" t="s">
        <v>537</v>
      </c>
    </row>
    <row r="5742" spans="39:39" hidden="1" x14ac:dyDescent="0.15">
      <c r="AM5742" s="56" t="s">
        <v>537</v>
      </c>
    </row>
    <row r="5743" spans="39:39" hidden="1" x14ac:dyDescent="0.15">
      <c r="AM5743" s="56" t="s">
        <v>537</v>
      </c>
    </row>
    <row r="5744" spans="39:39" hidden="1" x14ac:dyDescent="0.15">
      <c r="AM5744" s="56" t="s">
        <v>537</v>
      </c>
    </row>
    <row r="5745" spans="39:39" hidden="1" x14ac:dyDescent="0.15">
      <c r="AM5745" s="56" t="s">
        <v>537</v>
      </c>
    </row>
    <row r="5746" spans="39:39" hidden="1" x14ac:dyDescent="0.15">
      <c r="AM5746" s="56" t="s">
        <v>537</v>
      </c>
    </row>
    <row r="5747" spans="39:39" hidden="1" x14ac:dyDescent="0.15">
      <c r="AM5747" s="56" t="s">
        <v>537</v>
      </c>
    </row>
    <row r="5748" spans="39:39" hidden="1" x14ac:dyDescent="0.15">
      <c r="AM5748" s="56" t="s">
        <v>537</v>
      </c>
    </row>
    <row r="5749" spans="39:39" hidden="1" x14ac:dyDescent="0.15">
      <c r="AM5749" s="56" t="s">
        <v>537</v>
      </c>
    </row>
    <row r="5750" spans="39:39" hidden="1" x14ac:dyDescent="0.15">
      <c r="AM5750" s="56" t="s">
        <v>537</v>
      </c>
    </row>
    <row r="5751" spans="39:39" hidden="1" x14ac:dyDescent="0.15">
      <c r="AM5751" s="56" t="s">
        <v>537</v>
      </c>
    </row>
    <row r="5752" spans="39:39" hidden="1" x14ac:dyDescent="0.15">
      <c r="AM5752" s="56" t="s">
        <v>537</v>
      </c>
    </row>
    <row r="5753" spans="39:39" hidden="1" x14ac:dyDescent="0.15">
      <c r="AM5753" s="56" t="s">
        <v>537</v>
      </c>
    </row>
    <row r="5754" spans="39:39" hidden="1" x14ac:dyDescent="0.15">
      <c r="AM5754" s="56" t="s">
        <v>537</v>
      </c>
    </row>
    <row r="5755" spans="39:39" hidden="1" x14ac:dyDescent="0.15">
      <c r="AM5755" s="56" t="s">
        <v>537</v>
      </c>
    </row>
    <row r="5756" spans="39:39" hidden="1" x14ac:dyDescent="0.15">
      <c r="AM5756" s="56" t="s">
        <v>537</v>
      </c>
    </row>
    <row r="5757" spans="39:39" hidden="1" x14ac:dyDescent="0.15">
      <c r="AM5757" s="56" t="s">
        <v>537</v>
      </c>
    </row>
    <row r="5758" spans="39:39" hidden="1" x14ac:dyDescent="0.15">
      <c r="AM5758" s="56" t="s">
        <v>537</v>
      </c>
    </row>
    <row r="5759" spans="39:39" hidden="1" x14ac:dyDescent="0.15">
      <c r="AM5759" s="56" t="s">
        <v>537</v>
      </c>
    </row>
    <row r="5760" spans="39:39" hidden="1" x14ac:dyDescent="0.15">
      <c r="AM5760" s="56" t="s">
        <v>537</v>
      </c>
    </row>
    <row r="5761" spans="39:39" hidden="1" x14ac:dyDescent="0.15">
      <c r="AM5761" s="56" t="s">
        <v>537</v>
      </c>
    </row>
    <row r="5762" spans="39:39" hidden="1" x14ac:dyDescent="0.15">
      <c r="AM5762" s="56" t="s">
        <v>537</v>
      </c>
    </row>
    <row r="5763" spans="39:39" hidden="1" x14ac:dyDescent="0.15">
      <c r="AM5763" s="56" t="s">
        <v>537</v>
      </c>
    </row>
    <row r="5764" spans="39:39" hidden="1" x14ac:dyDescent="0.15">
      <c r="AM5764" s="56" t="s">
        <v>537</v>
      </c>
    </row>
    <row r="5765" spans="39:39" hidden="1" x14ac:dyDescent="0.15">
      <c r="AM5765" s="56" t="s">
        <v>537</v>
      </c>
    </row>
    <row r="5766" spans="39:39" hidden="1" x14ac:dyDescent="0.15">
      <c r="AM5766" s="56" t="s">
        <v>537</v>
      </c>
    </row>
    <row r="5767" spans="39:39" hidden="1" x14ac:dyDescent="0.15">
      <c r="AM5767" s="56" t="s">
        <v>537</v>
      </c>
    </row>
    <row r="5768" spans="39:39" hidden="1" x14ac:dyDescent="0.15">
      <c r="AM5768" s="56" t="s">
        <v>537</v>
      </c>
    </row>
    <row r="5769" spans="39:39" hidden="1" x14ac:dyDescent="0.15">
      <c r="AM5769" s="56" t="s">
        <v>537</v>
      </c>
    </row>
    <row r="5770" spans="39:39" hidden="1" x14ac:dyDescent="0.15">
      <c r="AM5770" s="56" t="s">
        <v>537</v>
      </c>
    </row>
    <row r="5771" spans="39:39" hidden="1" x14ac:dyDescent="0.15">
      <c r="AM5771" s="56" t="s">
        <v>537</v>
      </c>
    </row>
    <row r="5772" spans="39:39" hidden="1" x14ac:dyDescent="0.15">
      <c r="AM5772" s="56" t="s">
        <v>537</v>
      </c>
    </row>
    <row r="5773" spans="39:39" hidden="1" x14ac:dyDescent="0.15">
      <c r="AM5773" s="56" t="s">
        <v>537</v>
      </c>
    </row>
    <row r="5774" spans="39:39" hidden="1" x14ac:dyDescent="0.15">
      <c r="AM5774" s="56" t="s">
        <v>537</v>
      </c>
    </row>
    <row r="5775" spans="39:39" hidden="1" x14ac:dyDescent="0.15">
      <c r="AM5775" s="56" t="s">
        <v>537</v>
      </c>
    </row>
    <row r="5776" spans="39:39" hidden="1" x14ac:dyDescent="0.15">
      <c r="AM5776" s="56" t="s">
        <v>537</v>
      </c>
    </row>
    <row r="5777" spans="39:39" hidden="1" x14ac:dyDescent="0.15">
      <c r="AM5777" s="56" t="s">
        <v>537</v>
      </c>
    </row>
    <row r="5778" spans="39:39" hidden="1" x14ac:dyDescent="0.15">
      <c r="AM5778" s="56" t="s">
        <v>537</v>
      </c>
    </row>
    <row r="5779" spans="39:39" hidden="1" x14ac:dyDescent="0.15">
      <c r="AM5779" s="56" t="s">
        <v>537</v>
      </c>
    </row>
    <row r="5780" spans="39:39" hidden="1" x14ac:dyDescent="0.15">
      <c r="AM5780" s="56" t="s">
        <v>537</v>
      </c>
    </row>
    <row r="5781" spans="39:39" hidden="1" x14ac:dyDescent="0.15">
      <c r="AM5781" s="56" t="s">
        <v>537</v>
      </c>
    </row>
    <row r="5782" spans="39:39" hidden="1" x14ac:dyDescent="0.15">
      <c r="AM5782" s="56" t="s">
        <v>537</v>
      </c>
    </row>
    <row r="5783" spans="39:39" hidden="1" x14ac:dyDescent="0.15">
      <c r="AM5783" s="56" t="s">
        <v>537</v>
      </c>
    </row>
    <row r="5784" spans="39:39" hidden="1" x14ac:dyDescent="0.15">
      <c r="AM5784" s="56" t="s">
        <v>537</v>
      </c>
    </row>
    <row r="5785" spans="39:39" hidden="1" x14ac:dyDescent="0.15">
      <c r="AM5785" s="56" t="s">
        <v>537</v>
      </c>
    </row>
    <row r="5786" spans="39:39" hidden="1" x14ac:dyDescent="0.15">
      <c r="AM5786" s="56" t="s">
        <v>537</v>
      </c>
    </row>
    <row r="5787" spans="39:39" hidden="1" x14ac:dyDescent="0.15">
      <c r="AM5787" s="56" t="s">
        <v>537</v>
      </c>
    </row>
    <row r="5788" spans="39:39" hidden="1" x14ac:dyDescent="0.15">
      <c r="AM5788" s="56" t="s">
        <v>537</v>
      </c>
    </row>
    <row r="5789" spans="39:39" hidden="1" x14ac:dyDescent="0.15">
      <c r="AM5789" s="56" t="s">
        <v>537</v>
      </c>
    </row>
    <row r="5790" spans="39:39" hidden="1" x14ac:dyDescent="0.15">
      <c r="AM5790" s="56" t="s">
        <v>537</v>
      </c>
    </row>
    <row r="5791" spans="39:39" hidden="1" x14ac:dyDescent="0.15">
      <c r="AM5791" s="56" t="s">
        <v>537</v>
      </c>
    </row>
    <row r="5792" spans="39:39" hidden="1" x14ac:dyDescent="0.15">
      <c r="AM5792" s="56" t="s">
        <v>537</v>
      </c>
    </row>
    <row r="5793" spans="39:39" hidden="1" x14ac:dyDescent="0.15">
      <c r="AM5793" s="56" t="s">
        <v>537</v>
      </c>
    </row>
    <row r="5794" spans="39:39" hidden="1" x14ac:dyDescent="0.15">
      <c r="AM5794" s="56" t="s">
        <v>537</v>
      </c>
    </row>
    <row r="5795" spans="39:39" hidden="1" x14ac:dyDescent="0.15">
      <c r="AM5795" s="56" t="s">
        <v>537</v>
      </c>
    </row>
    <row r="5796" spans="39:39" hidden="1" x14ac:dyDescent="0.15">
      <c r="AM5796" s="56" t="s">
        <v>537</v>
      </c>
    </row>
    <row r="5797" spans="39:39" hidden="1" x14ac:dyDescent="0.15">
      <c r="AM5797" s="56" t="s">
        <v>537</v>
      </c>
    </row>
    <row r="5798" spans="39:39" hidden="1" x14ac:dyDescent="0.15">
      <c r="AM5798" s="56" t="s">
        <v>537</v>
      </c>
    </row>
    <row r="5799" spans="39:39" hidden="1" x14ac:dyDescent="0.15">
      <c r="AM5799" s="56" t="s">
        <v>537</v>
      </c>
    </row>
    <row r="5800" spans="39:39" hidden="1" x14ac:dyDescent="0.15">
      <c r="AM5800" s="56" t="s">
        <v>537</v>
      </c>
    </row>
    <row r="5801" spans="39:39" hidden="1" x14ac:dyDescent="0.15">
      <c r="AM5801" s="56" t="s">
        <v>537</v>
      </c>
    </row>
    <row r="5802" spans="39:39" hidden="1" x14ac:dyDescent="0.15">
      <c r="AM5802" s="56" t="s">
        <v>537</v>
      </c>
    </row>
    <row r="5803" spans="39:39" hidden="1" x14ac:dyDescent="0.15">
      <c r="AM5803" s="56" t="s">
        <v>537</v>
      </c>
    </row>
    <row r="5804" spans="39:39" hidden="1" x14ac:dyDescent="0.15">
      <c r="AM5804" s="56" t="s">
        <v>537</v>
      </c>
    </row>
    <row r="5805" spans="39:39" hidden="1" x14ac:dyDescent="0.15">
      <c r="AM5805" s="56" t="s">
        <v>537</v>
      </c>
    </row>
    <row r="5806" spans="39:39" hidden="1" x14ac:dyDescent="0.15">
      <c r="AM5806" s="56" t="s">
        <v>537</v>
      </c>
    </row>
    <row r="5807" spans="39:39" hidden="1" x14ac:dyDescent="0.15">
      <c r="AM5807" s="56" t="s">
        <v>537</v>
      </c>
    </row>
    <row r="5808" spans="39:39" hidden="1" x14ac:dyDescent="0.15">
      <c r="AM5808" s="56" t="s">
        <v>537</v>
      </c>
    </row>
    <row r="5809" spans="39:39" hidden="1" x14ac:dyDescent="0.15">
      <c r="AM5809" s="56" t="s">
        <v>537</v>
      </c>
    </row>
    <row r="5810" spans="39:39" hidden="1" x14ac:dyDescent="0.15">
      <c r="AM5810" s="56" t="s">
        <v>537</v>
      </c>
    </row>
    <row r="5811" spans="39:39" hidden="1" x14ac:dyDescent="0.15">
      <c r="AM5811" s="56" t="s">
        <v>537</v>
      </c>
    </row>
    <row r="5812" spans="39:39" hidden="1" x14ac:dyDescent="0.15">
      <c r="AM5812" s="56" t="s">
        <v>537</v>
      </c>
    </row>
    <row r="5813" spans="39:39" hidden="1" x14ac:dyDescent="0.15">
      <c r="AM5813" s="56" t="s">
        <v>537</v>
      </c>
    </row>
    <row r="5814" spans="39:39" hidden="1" x14ac:dyDescent="0.15">
      <c r="AM5814" s="56" t="s">
        <v>537</v>
      </c>
    </row>
    <row r="5815" spans="39:39" hidden="1" x14ac:dyDescent="0.15">
      <c r="AM5815" s="56" t="s">
        <v>537</v>
      </c>
    </row>
    <row r="5816" spans="39:39" hidden="1" x14ac:dyDescent="0.15">
      <c r="AM5816" s="56" t="s">
        <v>537</v>
      </c>
    </row>
    <row r="5817" spans="39:39" hidden="1" x14ac:dyDescent="0.15">
      <c r="AM5817" s="56" t="s">
        <v>537</v>
      </c>
    </row>
    <row r="5818" spans="39:39" hidden="1" x14ac:dyDescent="0.15">
      <c r="AM5818" s="56" t="s">
        <v>537</v>
      </c>
    </row>
    <row r="5819" spans="39:39" hidden="1" x14ac:dyDescent="0.15">
      <c r="AM5819" s="56" t="s">
        <v>537</v>
      </c>
    </row>
    <row r="5820" spans="39:39" hidden="1" x14ac:dyDescent="0.15">
      <c r="AM5820" s="56" t="s">
        <v>537</v>
      </c>
    </row>
    <row r="5821" spans="39:39" hidden="1" x14ac:dyDescent="0.15">
      <c r="AM5821" s="56" t="s">
        <v>537</v>
      </c>
    </row>
    <row r="5822" spans="39:39" hidden="1" x14ac:dyDescent="0.15">
      <c r="AM5822" s="56" t="s">
        <v>537</v>
      </c>
    </row>
    <row r="5823" spans="39:39" hidden="1" x14ac:dyDescent="0.15">
      <c r="AM5823" s="56" t="s">
        <v>537</v>
      </c>
    </row>
    <row r="5824" spans="39:39" hidden="1" x14ac:dyDescent="0.15">
      <c r="AM5824" s="56" t="s">
        <v>537</v>
      </c>
    </row>
    <row r="5825" spans="39:39" hidden="1" x14ac:dyDescent="0.15">
      <c r="AM5825" s="56" t="s">
        <v>537</v>
      </c>
    </row>
    <row r="5826" spans="39:39" hidden="1" x14ac:dyDescent="0.15">
      <c r="AM5826" s="56" t="s">
        <v>537</v>
      </c>
    </row>
    <row r="5827" spans="39:39" hidden="1" x14ac:dyDescent="0.15">
      <c r="AM5827" s="56" t="s">
        <v>537</v>
      </c>
    </row>
    <row r="5828" spans="39:39" hidden="1" x14ac:dyDescent="0.15">
      <c r="AM5828" s="56" t="s">
        <v>537</v>
      </c>
    </row>
    <row r="5829" spans="39:39" hidden="1" x14ac:dyDescent="0.15">
      <c r="AM5829" s="56" t="s">
        <v>537</v>
      </c>
    </row>
    <row r="5830" spans="39:39" hidden="1" x14ac:dyDescent="0.15">
      <c r="AM5830" s="56" t="s">
        <v>537</v>
      </c>
    </row>
    <row r="5831" spans="39:39" hidden="1" x14ac:dyDescent="0.15">
      <c r="AM5831" s="56" t="s">
        <v>537</v>
      </c>
    </row>
    <row r="5832" spans="39:39" hidden="1" x14ac:dyDescent="0.15">
      <c r="AM5832" s="56" t="s">
        <v>537</v>
      </c>
    </row>
    <row r="5833" spans="39:39" hidden="1" x14ac:dyDescent="0.15">
      <c r="AM5833" s="56" t="s">
        <v>537</v>
      </c>
    </row>
    <row r="5834" spans="39:39" hidden="1" x14ac:dyDescent="0.15">
      <c r="AM5834" s="56" t="s">
        <v>537</v>
      </c>
    </row>
    <row r="5835" spans="39:39" hidden="1" x14ac:dyDescent="0.15">
      <c r="AM5835" s="56" t="s">
        <v>537</v>
      </c>
    </row>
    <row r="5836" spans="39:39" hidden="1" x14ac:dyDescent="0.15">
      <c r="AM5836" s="56" t="s">
        <v>537</v>
      </c>
    </row>
    <row r="5837" spans="39:39" hidden="1" x14ac:dyDescent="0.15">
      <c r="AM5837" s="56" t="s">
        <v>537</v>
      </c>
    </row>
    <row r="5838" spans="39:39" hidden="1" x14ac:dyDescent="0.15">
      <c r="AM5838" s="56" t="s">
        <v>537</v>
      </c>
    </row>
    <row r="5839" spans="39:39" hidden="1" x14ac:dyDescent="0.15">
      <c r="AM5839" s="56" t="s">
        <v>537</v>
      </c>
    </row>
    <row r="5840" spans="39:39" hidden="1" x14ac:dyDescent="0.15">
      <c r="AM5840" s="56" t="s">
        <v>537</v>
      </c>
    </row>
    <row r="5841" spans="39:39" hidden="1" x14ac:dyDescent="0.15">
      <c r="AM5841" s="56" t="s">
        <v>537</v>
      </c>
    </row>
    <row r="5842" spans="39:39" hidden="1" x14ac:dyDescent="0.15">
      <c r="AM5842" s="56" t="s">
        <v>537</v>
      </c>
    </row>
    <row r="5843" spans="39:39" hidden="1" x14ac:dyDescent="0.15">
      <c r="AM5843" s="56" t="s">
        <v>537</v>
      </c>
    </row>
    <row r="5844" spans="39:39" hidden="1" x14ac:dyDescent="0.15">
      <c r="AM5844" s="56" t="s">
        <v>537</v>
      </c>
    </row>
    <row r="5845" spans="39:39" hidden="1" x14ac:dyDescent="0.15">
      <c r="AM5845" s="56" t="s">
        <v>537</v>
      </c>
    </row>
    <row r="5846" spans="39:39" hidden="1" x14ac:dyDescent="0.15">
      <c r="AM5846" s="56" t="s">
        <v>537</v>
      </c>
    </row>
    <row r="5847" spans="39:39" hidden="1" x14ac:dyDescent="0.15">
      <c r="AM5847" s="56" t="s">
        <v>537</v>
      </c>
    </row>
    <row r="5848" spans="39:39" hidden="1" x14ac:dyDescent="0.15">
      <c r="AM5848" s="56" t="s">
        <v>537</v>
      </c>
    </row>
    <row r="5849" spans="39:39" hidden="1" x14ac:dyDescent="0.15">
      <c r="AM5849" s="56" t="s">
        <v>537</v>
      </c>
    </row>
    <row r="5850" spans="39:39" hidden="1" x14ac:dyDescent="0.15">
      <c r="AM5850" s="56" t="s">
        <v>537</v>
      </c>
    </row>
    <row r="5851" spans="39:39" hidden="1" x14ac:dyDescent="0.15">
      <c r="AM5851" s="56" t="s">
        <v>537</v>
      </c>
    </row>
    <row r="5852" spans="39:39" hidden="1" x14ac:dyDescent="0.15">
      <c r="AM5852" s="56" t="s">
        <v>537</v>
      </c>
    </row>
    <row r="5853" spans="39:39" hidden="1" x14ac:dyDescent="0.15">
      <c r="AM5853" s="56" t="s">
        <v>537</v>
      </c>
    </row>
    <row r="5854" spans="39:39" hidden="1" x14ac:dyDescent="0.15">
      <c r="AM5854" s="56" t="s">
        <v>537</v>
      </c>
    </row>
    <row r="5855" spans="39:39" hidden="1" x14ac:dyDescent="0.15">
      <c r="AM5855" s="56" t="s">
        <v>537</v>
      </c>
    </row>
    <row r="5856" spans="39:39" hidden="1" x14ac:dyDescent="0.15">
      <c r="AM5856" s="56" t="s">
        <v>537</v>
      </c>
    </row>
    <row r="5857" spans="39:39" hidden="1" x14ac:dyDescent="0.15">
      <c r="AM5857" s="56" t="s">
        <v>537</v>
      </c>
    </row>
    <row r="5858" spans="39:39" hidden="1" x14ac:dyDescent="0.15">
      <c r="AM5858" s="56" t="s">
        <v>537</v>
      </c>
    </row>
    <row r="5859" spans="39:39" hidden="1" x14ac:dyDescent="0.15">
      <c r="AM5859" s="56" t="s">
        <v>537</v>
      </c>
    </row>
    <row r="5860" spans="39:39" hidden="1" x14ac:dyDescent="0.15">
      <c r="AM5860" s="56" t="s">
        <v>537</v>
      </c>
    </row>
    <row r="5861" spans="39:39" hidden="1" x14ac:dyDescent="0.15">
      <c r="AM5861" s="56" t="s">
        <v>537</v>
      </c>
    </row>
    <row r="5862" spans="39:39" hidden="1" x14ac:dyDescent="0.15">
      <c r="AM5862" s="56" t="s">
        <v>537</v>
      </c>
    </row>
    <row r="5863" spans="39:39" hidden="1" x14ac:dyDescent="0.15">
      <c r="AM5863" s="56" t="s">
        <v>537</v>
      </c>
    </row>
    <row r="5864" spans="39:39" hidden="1" x14ac:dyDescent="0.15">
      <c r="AM5864" s="56" t="s">
        <v>537</v>
      </c>
    </row>
    <row r="5865" spans="39:39" hidden="1" x14ac:dyDescent="0.15">
      <c r="AM5865" s="56" t="s">
        <v>537</v>
      </c>
    </row>
    <row r="5866" spans="39:39" hidden="1" x14ac:dyDescent="0.15">
      <c r="AM5866" s="56" t="s">
        <v>537</v>
      </c>
    </row>
    <row r="5867" spans="39:39" hidden="1" x14ac:dyDescent="0.15">
      <c r="AM5867" s="56" t="s">
        <v>537</v>
      </c>
    </row>
    <row r="5868" spans="39:39" hidden="1" x14ac:dyDescent="0.15">
      <c r="AM5868" s="56" t="s">
        <v>537</v>
      </c>
    </row>
    <row r="5869" spans="39:39" hidden="1" x14ac:dyDescent="0.15">
      <c r="AM5869" s="56" t="s">
        <v>537</v>
      </c>
    </row>
    <row r="5870" spans="39:39" hidden="1" x14ac:dyDescent="0.15">
      <c r="AM5870" s="56" t="s">
        <v>537</v>
      </c>
    </row>
    <row r="5871" spans="39:39" hidden="1" x14ac:dyDescent="0.15">
      <c r="AM5871" s="56" t="s">
        <v>537</v>
      </c>
    </row>
    <row r="5872" spans="39:39" hidden="1" x14ac:dyDescent="0.15">
      <c r="AM5872" s="56" t="s">
        <v>537</v>
      </c>
    </row>
    <row r="5873" spans="39:39" hidden="1" x14ac:dyDescent="0.15">
      <c r="AM5873" s="56" t="s">
        <v>537</v>
      </c>
    </row>
    <row r="5874" spans="39:39" hidden="1" x14ac:dyDescent="0.15">
      <c r="AM5874" s="56" t="s">
        <v>537</v>
      </c>
    </row>
    <row r="5875" spans="39:39" hidden="1" x14ac:dyDescent="0.15">
      <c r="AM5875" s="56" t="s">
        <v>537</v>
      </c>
    </row>
    <row r="5876" spans="39:39" hidden="1" x14ac:dyDescent="0.15">
      <c r="AM5876" s="56" t="s">
        <v>537</v>
      </c>
    </row>
    <row r="5877" spans="39:39" hidden="1" x14ac:dyDescent="0.15">
      <c r="AM5877" s="56" t="s">
        <v>537</v>
      </c>
    </row>
    <row r="5878" spans="39:39" hidden="1" x14ac:dyDescent="0.15">
      <c r="AM5878" s="56" t="s">
        <v>537</v>
      </c>
    </row>
    <row r="5879" spans="39:39" hidden="1" x14ac:dyDescent="0.15">
      <c r="AM5879" s="56" t="s">
        <v>537</v>
      </c>
    </row>
    <row r="5880" spans="39:39" hidden="1" x14ac:dyDescent="0.15">
      <c r="AM5880" s="56" t="s">
        <v>537</v>
      </c>
    </row>
    <row r="5881" spans="39:39" hidden="1" x14ac:dyDescent="0.15">
      <c r="AM5881" s="56" t="s">
        <v>537</v>
      </c>
    </row>
    <row r="5882" spans="39:39" hidden="1" x14ac:dyDescent="0.15">
      <c r="AM5882" s="56" t="s">
        <v>537</v>
      </c>
    </row>
    <row r="5883" spans="39:39" hidden="1" x14ac:dyDescent="0.15">
      <c r="AM5883" s="56" t="s">
        <v>537</v>
      </c>
    </row>
    <row r="5884" spans="39:39" hidden="1" x14ac:dyDescent="0.15">
      <c r="AM5884" s="56" t="s">
        <v>537</v>
      </c>
    </row>
    <row r="5885" spans="39:39" hidden="1" x14ac:dyDescent="0.15">
      <c r="AM5885" s="56" t="s">
        <v>537</v>
      </c>
    </row>
    <row r="5886" spans="39:39" hidden="1" x14ac:dyDescent="0.15">
      <c r="AM5886" s="56" t="s">
        <v>537</v>
      </c>
    </row>
    <row r="5887" spans="39:39" hidden="1" x14ac:dyDescent="0.15">
      <c r="AM5887" s="56" t="s">
        <v>537</v>
      </c>
    </row>
    <row r="5888" spans="39:39" hidden="1" x14ac:dyDescent="0.15">
      <c r="AM5888" s="56" t="s">
        <v>537</v>
      </c>
    </row>
    <row r="5889" spans="39:39" hidden="1" x14ac:dyDescent="0.15">
      <c r="AM5889" s="56" t="s">
        <v>537</v>
      </c>
    </row>
    <row r="5890" spans="39:39" hidden="1" x14ac:dyDescent="0.15">
      <c r="AM5890" s="56" t="s">
        <v>537</v>
      </c>
    </row>
    <row r="5891" spans="39:39" hidden="1" x14ac:dyDescent="0.15">
      <c r="AM5891" s="56" t="s">
        <v>537</v>
      </c>
    </row>
    <row r="5892" spans="39:39" hidden="1" x14ac:dyDescent="0.15">
      <c r="AM5892" s="56" t="s">
        <v>537</v>
      </c>
    </row>
    <row r="5893" spans="39:39" hidden="1" x14ac:dyDescent="0.15">
      <c r="AM5893" s="56" t="s">
        <v>537</v>
      </c>
    </row>
    <row r="5894" spans="39:39" hidden="1" x14ac:dyDescent="0.15">
      <c r="AM5894" s="56" t="s">
        <v>537</v>
      </c>
    </row>
    <row r="5895" spans="39:39" hidden="1" x14ac:dyDescent="0.15">
      <c r="AM5895" s="56" t="s">
        <v>537</v>
      </c>
    </row>
    <row r="5896" spans="39:39" hidden="1" x14ac:dyDescent="0.15">
      <c r="AM5896" s="56" t="s">
        <v>537</v>
      </c>
    </row>
    <row r="5897" spans="39:39" hidden="1" x14ac:dyDescent="0.15">
      <c r="AM5897" s="56" t="s">
        <v>537</v>
      </c>
    </row>
    <row r="5898" spans="39:39" hidden="1" x14ac:dyDescent="0.15">
      <c r="AM5898" s="56" t="s">
        <v>537</v>
      </c>
    </row>
    <row r="5899" spans="39:39" hidden="1" x14ac:dyDescent="0.15">
      <c r="AM5899" s="56" t="s">
        <v>537</v>
      </c>
    </row>
    <row r="5900" spans="39:39" hidden="1" x14ac:dyDescent="0.15">
      <c r="AM5900" s="56" t="s">
        <v>537</v>
      </c>
    </row>
    <row r="5901" spans="39:39" hidden="1" x14ac:dyDescent="0.15">
      <c r="AM5901" s="56" t="s">
        <v>537</v>
      </c>
    </row>
    <row r="5902" spans="39:39" hidden="1" x14ac:dyDescent="0.15">
      <c r="AM5902" s="56" t="s">
        <v>537</v>
      </c>
    </row>
    <row r="5903" spans="39:39" hidden="1" x14ac:dyDescent="0.15">
      <c r="AM5903" s="56" t="s">
        <v>537</v>
      </c>
    </row>
    <row r="5904" spans="39:39" hidden="1" x14ac:dyDescent="0.15">
      <c r="AM5904" s="56" t="s">
        <v>537</v>
      </c>
    </row>
    <row r="5905" spans="39:39" hidden="1" x14ac:dyDescent="0.15">
      <c r="AM5905" s="56" t="s">
        <v>537</v>
      </c>
    </row>
    <row r="5906" spans="39:39" hidden="1" x14ac:dyDescent="0.15">
      <c r="AM5906" s="56" t="s">
        <v>537</v>
      </c>
    </row>
    <row r="5907" spans="39:39" hidden="1" x14ac:dyDescent="0.15">
      <c r="AM5907" s="56" t="s">
        <v>537</v>
      </c>
    </row>
    <row r="5908" spans="39:39" hidden="1" x14ac:dyDescent="0.15">
      <c r="AM5908" s="56" t="s">
        <v>537</v>
      </c>
    </row>
    <row r="5909" spans="39:39" hidden="1" x14ac:dyDescent="0.15">
      <c r="AM5909" s="56" t="s">
        <v>537</v>
      </c>
    </row>
    <row r="5910" spans="39:39" hidden="1" x14ac:dyDescent="0.15">
      <c r="AM5910" s="56" t="s">
        <v>537</v>
      </c>
    </row>
    <row r="5911" spans="39:39" hidden="1" x14ac:dyDescent="0.15">
      <c r="AM5911" s="56" t="s">
        <v>537</v>
      </c>
    </row>
    <row r="5912" spans="39:39" hidden="1" x14ac:dyDescent="0.15">
      <c r="AM5912" s="56" t="s">
        <v>537</v>
      </c>
    </row>
    <row r="5913" spans="39:39" hidden="1" x14ac:dyDescent="0.15">
      <c r="AM5913" s="56" t="s">
        <v>537</v>
      </c>
    </row>
    <row r="5914" spans="39:39" hidden="1" x14ac:dyDescent="0.15">
      <c r="AM5914" s="56" t="s">
        <v>537</v>
      </c>
    </row>
    <row r="5915" spans="39:39" hidden="1" x14ac:dyDescent="0.15">
      <c r="AM5915" s="56" t="s">
        <v>537</v>
      </c>
    </row>
    <row r="5916" spans="39:39" hidden="1" x14ac:dyDescent="0.15">
      <c r="AM5916" s="56" t="s">
        <v>537</v>
      </c>
    </row>
    <row r="5917" spans="39:39" hidden="1" x14ac:dyDescent="0.15">
      <c r="AM5917" s="56" t="s">
        <v>537</v>
      </c>
    </row>
    <row r="5918" spans="39:39" hidden="1" x14ac:dyDescent="0.15">
      <c r="AM5918" s="56" t="s">
        <v>537</v>
      </c>
    </row>
    <row r="5919" spans="39:39" hidden="1" x14ac:dyDescent="0.15">
      <c r="AM5919" s="56" t="s">
        <v>537</v>
      </c>
    </row>
    <row r="5920" spans="39:39" hidden="1" x14ac:dyDescent="0.15">
      <c r="AM5920" s="56" t="s">
        <v>537</v>
      </c>
    </row>
    <row r="5921" spans="39:39" hidden="1" x14ac:dyDescent="0.15">
      <c r="AM5921" s="56" t="s">
        <v>537</v>
      </c>
    </row>
    <row r="5922" spans="39:39" hidden="1" x14ac:dyDescent="0.15">
      <c r="AM5922" s="56" t="s">
        <v>537</v>
      </c>
    </row>
    <row r="5923" spans="39:39" hidden="1" x14ac:dyDescent="0.15">
      <c r="AM5923" s="56" t="s">
        <v>537</v>
      </c>
    </row>
    <row r="5924" spans="39:39" hidden="1" x14ac:dyDescent="0.15">
      <c r="AM5924" s="56" t="s">
        <v>537</v>
      </c>
    </row>
    <row r="5925" spans="39:39" hidden="1" x14ac:dyDescent="0.15">
      <c r="AM5925" s="56" t="s">
        <v>537</v>
      </c>
    </row>
    <row r="5926" spans="39:39" hidden="1" x14ac:dyDescent="0.15">
      <c r="AM5926" s="56" t="s">
        <v>537</v>
      </c>
    </row>
    <row r="5927" spans="39:39" hidden="1" x14ac:dyDescent="0.15">
      <c r="AM5927" s="56" t="s">
        <v>537</v>
      </c>
    </row>
    <row r="5928" spans="39:39" hidden="1" x14ac:dyDescent="0.15">
      <c r="AM5928" s="56" t="s">
        <v>537</v>
      </c>
    </row>
    <row r="5929" spans="39:39" hidden="1" x14ac:dyDescent="0.15">
      <c r="AM5929" s="56" t="s">
        <v>537</v>
      </c>
    </row>
    <row r="5930" spans="39:39" hidden="1" x14ac:dyDescent="0.15">
      <c r="AM5930" s="56" t="s">
        <v>537</v>
      </c>
    </row>
    <row r="5931" spans="39:39" hidden="1" x14ac:dyDescent="0.15">
      <c r="AM5931" s="56" t="s">
        <v>537</v>
      </c>
    </row>
    <row r="5932" spans="39:39" hidden="1" x14ac:dyDescent="0.15">
      <c r="AM5932" s="56" t="s">
        <v>537</v>
      </c>
    </row>
    <row r="5933" spans="39:39" hidden="1" x14ac:dyDescent="0.15">
      <c r="AM5933" s="56" t="s">
        <v>537</v>
      </c>
    </row>
    <row r="5934" spans="39:39" hidden="1" x14ac:dyDescent="0.15">
      <c r="AM5934" s="56" t="s">
        <v>537</v>
      </c>
    </row>
    <row r="5935" spans="39:39" hidden="1" x14ac:dyDescent="0.15">
      <c r="AM5935" s="56" t="s">
        <v>537</v>
      </c>
    </row>
    <row r="5936" spans="39:39" hidden="1" x14ac:dyDescent="0.15">
      <c r="AM5936" s="56" t="s">
        <v>537</v>
      </c>
    </row>
    <row r="5937" spans="39:39" hidden="1" x14ac:dyDescent="0.15">
      <c r="AM5937" s="56" t="s">
        <v>537</v>
      </c>
    </row>
    <row r="5938" spans="39:39" hidden="1" x14ac:dyDescent="0.15">
      <c r="AM5938" s="56" t="s">
        <v>537</v>
      </c>
    </row>
    <row r="5939" spans="39:39" hidden="1" x14ac:dyDescent="0.15">
      <c r="AM5939" s="56" t="s">
        <v>537</v>
      </c>
    </row>
    <row r="5940" spans="39:39" hidden="1" x14ac:dyDescent="0.15">
      <c r="AM5940" s="56" t="s">
        <v>537</v>
      </c>
    </row>
    <row r="5941" spans="39:39" hidden="1" x14ac:dyDescent="0.15">
      <c r="AM5941" s="56" t="s">
        <v>537</v>
      </c>
    </row>
    <row r="5942" spans="39:39" hidden="1" x14ac:dyDescent="0.15">
      <c r="AM5942" s="56" t="s">
        <v>537</v>
      </c>
    </row>
    <row r="5943" spans="39:39" hidden="1" x14ac:dyDescent="0.15">
      <c r="AM5943" s="56" t="s">
        <v>537</v>
      </c>
    </row>
    <row r="5944" spans="39:39" hidden="1" x14ac:dyDescent="0.15">
      <c r="AM5944" s="56" t="s">
        <v>537</v>
      </c>
    </row>
    <row r="5945" spans="39:39" hidden="1" x14ac:dyDescent="0.15">
      <c r="AM5945" s="56" t="s">
        <v>537</v>
      </c>
    </row>
    <row r="5946" spans="39:39" hidden="1" x14ac:dyDescent="0.15">
      <c r="AM5946" s="56" t="s">
        <v>537</v>
      </c>
    </row>
    <row r="5947" spans="39:39" hidden="1" x14ac:dyDescent="0.15">
      <c r="AM5947" s="56" t="s">
        <v>537</v>
      </c>
    </row>
    <row r="5948" spans="39:39" hidden="1" x14ac:dyDescent="0.15">
      <c r="AM5948" s="56" t="s">
        <v>537</v>
      </c>
    </row>
    <row r="5949" spans="39:39" hidden="1" x14ac:dyDescent="0.15">
      <c r="AM5949" s="56" t="s">
        <v>537</v>
      </c>
    </row>
    <row r="5950" spans="39:39" hidden="1" x14ac:dyDescent="0.15">
      <c r="AM5950" s="56" t="s">
        <v>537</v>
      </c>
    </row>
    <row r="5951" spans="39:39" hidden="1" x14ac:dyDescent="0.15">
      <c r="AM5951" s="56" t="s">
        <v>537</v>
      </c>
    </row>
    <row r="5952" spans="39:39" hidden="1" x14ac:dyDescent="0.15">
      <c r="AM5952" s="56" t="s">
        <v>537</v>
      </c>
    </row>
    <row r="5953" spans="39:39" hidden="1" x14ac:dyDescent="0.15">
      <c r="AM5953" s="56" t="s">
        <v>537</v>
      </c>
    </row>
    <row r="5954" spans="39:39" hidden="1" x14ac:dyDescent="0.15">
      <c r="AM5954" s="56" t="s">
        <v>537</v>
      </c>
    </row>
    <row r="5955" spans="39:39" hidden="1" x14ac:dyDescent="0.15">
      <c r="AM5955" s="56" t="s">
        <v>537</v>
      </c>
    </row>
    <row r="5956" spans="39:39" hidden="1" x14ac:dyDescent="0.15">
      <c r="AM5956" s="56" t="s">
        <v>537</v>
      </c>
    </row>
    <row r="5957" spans="39:39" hidden="1" x14ac:dyDescent="0.15">
      <c r="AM5957" s="56" t="s">
        <v>537</v>
      </c>
    </row>
    <row r="5958" spans="39:39" hidden="1" x14ac:dyDescent="0.15">
      <c r="AM5958" s="56" t="s">
        <v>537</v>
      </c>
    </row>
    <row r="5959" spans="39:39" hidden="1" x14ac:dyDescent="0.15">
      <c r="AM5959" s="56" t="s">
        <v>537</v>
      </c>
    </row>
    <row r="5960" spans="39:39" hidden="1" x14ac:dyDescent="0.15">
      <c r="AM5960" s="56" t="s">
        <v>537</v>
      </c>
    </row>
    <row r="5961" spans="39:39" hidden="1" x14ac:dyDescent="0.15">
      <c r="AM5961" s="56" t="s">
        <v>537</v>
      </c>
    </row>
    <row r="5962" spans="39:39" hidden="1" x14ac:dyDescent="0.15">
      <c r="AM5962" s="56" t="s">
        <v>537</v>
      </c>
    </row>
    <row r="5963" spans="39:39" hidden="1" x14ac:dyDescent="0.15">
      <c r="AM5963" s="56" t="s">
        <v>537</v>
      </c>
    </row>
    <row r="5964" spans="39:39" hidden="1" x14ac:dyDescent="0.15">
      <c r="AM5964" s="56" t="s">
        <v>537</v>
      </c>
    </row>
    <row r="5965" spans="39:39" hidden="1" x14ac:dyDescent="0.15">
      <c r="AM5965" s="56" t="s">
        <v>537</v>
      </c>
    </row>
    <row r="5966" spans="39:39" hidden="1" x14ac:dyDescent="0.15">
      <c r="AM5966" s="56" t="s">
        <v>537</v>
      </c>
    </row>
    <row r="5967" spans="39:39" hidden="1" x14ac:dyDescent="0.15">
      <c r="AM5967" s="56" t="s">
        <v>537</v>
      </c>
    </row>
    <row r="5968" spans="39:39" hidden="1" x14ac:dyDescent="0.15">
      <c r="AM5968" s="56" t="s">
        <v>537</v>
      </c>
    </row>
    <row r="5969" spans="39:39" hidden="1" x14ac:dyDescent="0.15">
      <c r="AM5969" s="56" t="s">
        <v>537</v>
      </c>
    </row>
    <row r="5970" spans="39:39" hidden="1" x14ac:dyDescent="0.15">
      <c r="AM5970" s="56" t="s">
        <v>537</v>
      </c>
    </row>
    <row r="5971" spans="39:39" hidden="1" x14ac:dyDescent="0.15">
      <c r="AM5971" s="56" t="s">
        <v>537</v>
      </c>
    </row>
    <row r="5972" spans="39:39" hidden="1" x14ac:dyDescent="0.15">
      <c r="AM5972" s="56" t="s">
        <v>537</v>
      </c>
    </row>
    <row r="5973" spans="39:39" hidden="1" x14ac:dyDescent="0.15">
      <c r="AM5973" s="56" t="s">
        <v>537</v>
      </c>
    </row>
    <row r="5974" spans="39:39" hidden="1" x14ac:dyDescent="0.15">
      <c r="AM5974" s="56" t="s">
        <v>537</v>
      </c>
    </row>
    <row r="5975" spans="39:39" hidden="1" x14ac:dyDescent="0.15">
      <c r="AM5975" s="56" t="s">
        <v>537</v>
      </c>
    </row>
    <row r="5976" spans="39:39" hidden="1" x14ac:dyDescent="0.15">
      <c r="AM5976" s="56" t="s">
        <v>537</v>
      </c>
    </row>
    <row r="5977" spans="39:39" hidden="1" x14ac:dyDescent="0.15">
      <c r="AM5977" s="56" t="s">
        <v>537</v>
      </c>
    </row>
    <row r="5978" spans="39:39" hidden="1" x14ac:dyDescent="0.15">
      <c r="AM5978" s="56" t="s">
        <v>537</v>
      </c>
    </row>
    <row r="5979" spans="39:39" hidden="1" x14ac:dyDescent="0.15">
      <c r="AM5979" s="56" t="s">
        <v>537</v>
      </c>
    </row>
    <row r="5980" spans="39:39" hidden="1" x14ac:dyDescent="0.15">
      <c r="AM5980" s="56" t="s">
        <v>537</v>
      </c>
    </row>
    <row r="5981" spans="39:39" hidden="1" x14ac:dyDescent="0.15">
      <c r="AM5981" s="56" t="s">
        <v>537</v>
      </c>
    </row>
    <row r="5982" spans="39:39" hidden="1" x14ac:dyDescent="0.15">
      <c r="AM5982" s="56" t="s">
        <v>537</v>
      </c>
    </row>
    <row r="5983" spans="39:39" hidden="1" x14ac:dyDescent="0.15">
      <c r="AM5983" s="56" t="s">
        <v>537</v>
      </c>
    </row>
    <row r="5984" spans="39:39" hidden="1" x14ac:dyDescent="0.15">
      <c r="AM5984" s="56" t="s">
        <v>537</v>
      </c>
    </row>
    <row r="5985" spans="39:39" hidden="1" x14ac:dyDescent="0.15">
      <c r="AM5985" s="56" t="s">
        <v>537</v>
      </c>
    </row>
    <row r="5986" spans="39:39" hidden="1" x14ac:dyDescent="0.15">
      <c r="AM5986" s="56" t="s">
        <v>537</v>
      </c>
    </row>
    <row r="5987" spans="39:39" hidden="1" x14ac:dyDescent="0.15">
      <c r="AM5987" s="56" t="s">
        <v>537</v>
      </c>
    </row>
    <row r="5988" spans="39:39" hidden="1" x14ac:dyDescent="0.15">
      <c r="AM5988" s="56" t="s">
        <v>537</v>
      </c>
    </row>
    <row r="5989" spans="39:39" hidden="1" x14ac:dyDescent="0.15">
      <c r="AM5989" s="56" t="s">
        <v>537</v>
      </c>
    </row>
    <row r="5990" spans="39:39" hidden="1" x14ac:dyDescent="0.15">
      <c r="AM5990" s="56" t="s">
        <v>537</v>
      </c>
    </row>
    <row r="5991" spans="39:39" hidden="1" x14ac:dyDescent="0.15">
      <c r="AM5991" s="56" t="s">
        <v>537</v>
      </c>
    </row>
    <row r="5992" spans="39:39" hidden="1" x14ac:dyDescent="0.15">
      <c r="AM5992" s="56" t="s">
        <v>537</v>
      </c>
    </row>
    <row r="5993" spans="39:39" hidden="1" x14ac:dyDescent="0.15">
      <c r="AM5993" s="56" t="s">
        <v>537</v>
      </c>
    </row>
    <row r="5994" spans="39:39" hidden="1" x14ac:dyDescent="0.15">
      <c r="AM5994" s="56" t="s">
        <v>537</v>
      </c>
    </row>
    <row r="5995" spans="39:39" hidden="1" x14ac:dyDescent="0.15">
      <c r="AM5995" s="56" t="s">
        <v>537</v>
      </c>
    </row>
    <row r="5996" spans="39:39" hidden="1" x14ac:dyDescent="0.15">
      <c r="AM5996" s="56" t="s">
        <v>537</v>
      </c>
    </row>
    <row r="5997" spans="39:39" hidden="1" x14ac:dyDescent="0.15">
      <c r="AM5997" s="56" t="s">
        <v>537</v>
      </c>
    </row>
    <row r="5998" spans="39:39" hidden="1" x14ac:dyDescent="0.15">
      <c r="AM5998" s="56" t="s">
        <v>537</v>
      </c>
    </row>
    <row r="5999" spans="39:39" hidden="1" x14ac:dyDescent="0.15">
      <c r="AM5999" s="56" t="s">
        <v>537</v>
      </c>
    </row>
    <row r="6000" spans="39:39" hidden="1" x14ac:dyDescent="0.15">
      <c r="AM6000" s="56" t="s">
        <v>537</v>
      </c>
    </row>
    <row r="6001" spans="39:39" hidden="1" x14ac:dyDescent="0.15">
      <c r="AM6001" s="56" t="s">
        <v>537</v>
      </c>
    </row>
    <row r="6002" spans="39:39" hidden="1" x14ac:dyDescent="0.15">
      <c r="AM6002" s="56" t="s">
        <v>537</v>
      </c>
    </row>
    <row r="6003" spans="39:39" hidden="1" x14ac:dyDescent="0.15">
      <c r="AM6003" s="56" t="s">
        <v>537</v>
      </c>
    </row>
    <row r="6004" spans="39:39" hidden="1" x14ac:dyDescent="0.15">
      <c r="AM6004" s="56" t="s">
        <v>537</v>
      </c>
    </row>
    <row r="6005" spans="39:39" hidden="1" x14ac:dyDescent="0.15">
      <c r="AM6005" s="56" t="s">
        <v>537</v>
      </c>
    </row>
    <row r="6006" spans="39:39" hidden="1" x14ac:dyDescent="0.15">
      <c r="AM6006" s="56" t="s">
        <v>537</v>
      </c>
    </row>
    <row r="6007" spans="39:39" hidden="1" x14ac:dyDescent="0.15">
      <c r="AM6007" s="56" t="s">
        <v>537</v>
      </c>
    </row>
    <row r="6008" spans="39:39" hidden="1" x14ac:dyDescent="0.15">
      <c r="AM6008" s="56" t="s">
        <v>537</v>
      </c>
    </row>
    <row r="6009" spans="39:39" hidden="1" x14ac:dyDescent="0.15">
      <c r="AM6009" s="56" t="s">
        <v>537</v>
      </c>
    </row>
    <row r="6010" spans="39:39" hidden="1" x14ac:dyDescent="0.15">
      <c r="AM6010" s="56" t="s">
        <v>537</v>
      </c>
    </row>
    <row r="6011" spans="39:39" hidden="1" x14ac:dyDescent="0.15">
      <c r="AM6011" s="56" t="s">
        <v>537</v>
      </c>
    </row>
    <row r="6012" spans="39:39" hidden="1" x14ac:dyDescent="0.15">
      <c r="AM6012" s="56" t="s">
        <v>537</v>
      </c>
    </row>
    <row r="6013" spans="39:39" hidden="1" x14ac:dyDescent="0.15">
      <c r="AM6013" s="56" t="s">
        <v>537</v>
      </c>
    </row>
    <row r="6014" spans="39:39" hidden="1" x14ac:dyDescent="0.15">
      <c r="AM6014" s="56" t="s">
        <v>537</v>
      </c>
    </row>
    <row r="6015" spans="39:39" hidden="1" x14ac:dyDescent="0.15">
      <c r="AM6015" s="56" t="s">
        <v>537</v>
      </c>
    </row>
    <row r="6016" spans="39:39" hidden="1" x14ac:dyDescent="0.15">
      <c r="AM6016" s="56" t="s">
        <v>537</v>
      </c>
    </row>
    <row r="6017" spans="39:39" hidden="1" x14ac:dyDescent="0.15">
      <c r="AM6017" s="56" t="s">
        <v>537</v>
      </c>
    </row>
    <row r="6018" spans="39:39" hidden="1" x14ac:dyDescent="0.15">
      <c r="AM6018" s="56" t="s">
        <v>537</v>
      </c>
    </row>
    <row r="6019" spans="39:39" hidden="1" x14ac:dyDescent="0.15">
      <c r="AM6019" s="56" t="s">
        <v>537</v>
      </c>
    </row>
    <row r="6020" spans="39:39" hidden="1" x14ac:dyDescent="0.15">
      <c r="AM6020" s="56" t="s">
        <v>537</v>
      </c>
    </row>
    <row r="6021" spans="39:39" hidden="1" x14ac:dyDescent="0.15">
      <c r="AM6021" s="56" t="s">
        <v>537</v>
      </c>
    </row>
    <row r="6022" spans="39:39" hidden="1" x14ac:dyDescent="0.15">
      <c r="AM6022" s="56" t="s">
        <v>537</v>
      </c>
    </row>
    <row r="6023" spans="39:39" hidden="1" x14ac:dyDescent="0.15">
      <c r="AM6023" s="56" t="s">
        <v>537</v>
      </c>
    </row>
    <row r="6024" spans="39:39" hidden="1" x14ac:dyDescent="0.15">
      <c r="AM6024" s="56" t="s">
        <v>537</v>
      </c>
    </row>
    <row r="6025" spans="39:39" hidden="1" x14ac:dyDescent="0.15">
      <c r="AM6025" s="56" t="s">
        <v>537</v>
      </c>
    </row>
    <row r="6026" spans="39:39" hidden="1" x14ac:dyDescent="0.15">
      <c r="AM6026" s="56" t="s">
        <v>537</v>
      </c>
    </row>
    <row r="6027" spans="39:39" hidden="1" x14ac:dyDescent="0.15">
      <c r="AM6027" s="56" t="s">
        <v>537</v>
      </c>
    </row>
    <row r="6028" spans="39:39" hidden="1" x14ac:dyDescent="0.15">
      <c r="AM6028" s="56" t="s">
        <v>537</v>
      </c>
    </row>
    <row r="6029" spans="39:39" hidden="1" x14ac:dyDescent="0.15">
      <c r="AM6029" s="56" t="s">
        <v>537</v>
      </c>
    </row>
    <row r="6030" spans="39:39" hidden="1" x14ac:dyDescent="0.15">
      <c r="AM6030" s="56" t="s">
        <v>537</v>
      </c>
    </row>
    <row r="6031" spans="39:39" hidden="1" x14ac:dyDescent="0.15">
      <c r="AM6031" s="56" t="s">
        <v>537</v>
      </c>
    </row>
    <row r="6032" spans="39:39" hidden="1" x14ac:dyDescent="0.15">
      <c r="AM6032" s="56" t="s">
        <v>537</v>
      </c>
    </row>
    <row r="6033" spans="39:39" hidden="1" x14ac:dyDescent="0.15">
      <c r="AM6033" s="56" t="s">
        <v>537</v>
      </c>
    </row>
    <row r="6034" spans="39:39" hidden="1" x14ac:dyDescent="0.15">
      <c r="AM6034" s="56" t="s">
        <v>537</v>
      </c>
    </row>
    <row r="6035" spans="39:39" hidden="1" x14ac:dyDescent="0.15">
      <c r="AM6035" s="56" t="s">
        <v>537</v>
      </c>
    </row>
    <row r="6036" spans="39:39" hidden="1" x14ac:dyDescent="0.15">
      <c r="AM6036" s="56" t="s">
        <v>537</v>
      </c>
    </row>
    <row r="6037" spans="39:39" hidden="1" x14ac:dyDescent="0.15">
      <c r="AM6037" s="56" t="s">
        <v>537</v>
      </c>
    </row>
    <row r="6038" spans="39:39" hidden="1" x14ac:dyDescent="0.15">
      <c r="AM6038" s="56" t="s">
        <v>537</v>
      </c>
    </row>
    <row r="6039" spans="39:39" hidden="1" x14ac:dyDescent="0.15">
      <c r="AM6039" s="56" t="s">
        <v>537</v>
      </c>
    </row>
    <row r="6040" spans="39:39" hidden="1" x14ac:dyDescent="0.15">
      <c r="AM6040" s="56" t="s">
        <v>537</v>
      </c>
    </row>
    <row r="6041" spans="39:39" hidden="1" x14ac:dyDescent="0.15">
      <c r="AM6041" s="56" t="s">
        <v>537</v>
      </c>
    </row>
    <row r="6042" spans="39:39" hidden="1" x14ac:dyDescent="0.15">
      <c r="AM6042" s="56" t="s">
        <v>537</v>
      </c>
    </row>
    <row r="6043" spans="39:39" hidden="1" x14ac:dyDescent="0.15">
      <c r="AM6043" s="56" t="s">
        <v>537</v>
      </c>
    </row>
    <row r="6044" spans="39:39" hidden="1" x14ac:dyDescent="0.15">
      <c r="AM6044" s="56" t="s">
        <v>537</v>
      </c>
    </row>
    <row r="6045" spans="39:39" hidden="1" x14ac:dyDescent="0.15">
      <c r="AM6045" s="56" t="s">
        <v>537</v>
      </c>
    </row>
    <row r="6046" spans="39:39" hidden="1" x14ac:dyDescent="0.15">
      <c r="AM6046" s="56" t="s">
        <v>537</v>
      </c>
    </row>
    <row r="6047" spans="39:39" hidden="1" x14ac:dyDescent="0.15">
      <c r="AM6047" s="56" t="s">
        <v>537</v>
      </c>
    </row>
    <row r="6048" spans="39:39" hidden="1" x14ac:dyDescent="0.15">
      <c r="AM6048" s="56" t="s">
        <v>537</v>
      </c>
    </row>
    <row r="6049" spans="39:39" hidden="1" x14ac:dyDescent="0.15">
      <c r="AM6049" s="56" t="s">
        <v>537</v>
      </c>
    </row>
    <row r="6050" spans="39:39" hidden="1" x14ac:dyDescent="0.15">
      <c r="AM6050" s="56" t="s">
        <v>537</v>
      </c>
    </row>
    <row r="6051" spans="39:39" hidden="1" x14ac:dyDescent="0.15">
      <c r="AM6051" s="56" t="s">
        <v>537</v>
      </c>
    </row>
    <row r="6052" spans="39:39" hidden="1" x14ac:dyDescent="0.15">
      <c r="AM6052" s="56" t="s">
        <v>537</v>
      </c>
    </row>
    <row r="6053" spans="39:39" hidden="1" x14ac:dyDescent="0.15">
      <c r="AM6053" s="56" t="s">
        <v>537</v>
      </c>
    </row>
    <row r="6054" spans="39:39" hidden="1" x14ac:dyDescent="0.15">
      <c r="AM6054" s="56" t="s">
        <v>537</v>
      </c>
    </row>
    <row r="6055" spans="39:39" hidden="1" x14ac:dyDescent="0.15">
      <c r="AM6055" s="56" t="s">
        <v>537</v>
      </c>
    </row>
    <row r="6056" spans="39:39" hidden="1" x14ac:dyDescent="0.15">
      <c r="AM6056" s="56" t="s">
        <v>537</v>
      </c>
    </row>
    <row r="6057" spans="39:39" hidden="1" x14ac:dyDescent="0.15">
      <c r="AM6057" s="56" t="s">
        <v>537</v>
      </c>
    </row>
    <row r="6058" spans="39:39" hidden="1" x14ac:dyDescent="0.15">
      <c r="AM6058" s="56" t="s">
        <v>537</v>
      </c>
    </row>
    <row r="6059" spans="39:39" hidden="1" x14ac:dyDescent="0.15">
      <c r="AM6059" s="56" t="s">
        <v>537</v>
      </c>
    </row>
    <row r="6060" spans="39:39" hidden="1" x14ac:dyDescent="0.15">
      <c r="AM6060" s="56" t="s">
        <v>537</v>
      </c>
    </row>
    <row r="6061" spans="39:39" hidden="1" x14ac:dyDescent="0.15">
      <c r="AM6061" s="56" t="s">
        <v>537</v>
      </c>
    </row>
    <row r="6062" spans="39:39" hidden="1" x14ac:dyDescent="0.15">
      <c r="AM6062" s="56" t="s">
        <v>537</v>
      </c>
    </row>
    <row r="6063" spans="39:39" hidden="1" x14ac:dyDescent="0.15">
      <c r="AM6063" s="56" t="s">
        <v>537</v>
      </c>
    </row>
    <row r="6064" spans="39:39" hidden="1" x14ac:dyDescent="0.15">
      <c r="AM6064" s="56" t="s">
        <v>537</v>
      </c>
    </row>
    <row r="6065" spans="39:39" hidden="1" x14ac:dyDescent="0.15">
      <c r="AM6065" s="56" t="s">
        <v>537</v>
      </c>
    </row>
    <row r="6066" spans="39:39" hidden="1" x14ac:dyDescent="0.15">
      <c r="AM6066" s="56" t="s">
        <v>537</v>
      </c>
    </row>
    <row r="6067" spans="39:39" hidden="1" x14ac:dyDescent="0.15">
      <c r="AM6067" s="56" t="s">
        <v>537</v>
      </c>
    </row>
    <row r="6068" spans="39:39" hidden="1" x14ac:dyDescent="0.15">
      <c r="AM6068" s="56" t="s">
        <v>537</v>
      </c>
    </row>
    <row r="6069" spans="39:39" hidden="1" x14ac:dyDescent="0.15">
      <c r="AM6069" s="56" t="s">
        <v>537</v>
      </c>
    </row>
    <row r="6070" spans="39:39" hidden="1" x14ac:dyDescent="0.15">
      <c r="AM6070" s="56" t="s">
        <v>537</v>
      </c>
    </row>
    <row r="6071" spans="39:39" hidden="1" x14ac:dyDescent="0.15">
      <c r="AM6071" s="56" t="s">
        <v>537</v>
      </c>
    </row>
    <row r="6072" spans="39:39" hidden="1" x14ac:dyDescent="0.15">
      <c r="AM6072" s="56" t="s">
        <v>537</v>
      </c>
    </row>
    <row r="6073" spans="39:39" hidden="1" x14ac:dyDescent="0.15">
      <c r="AM6073" s="56" t="s">
        <v>537</v>
      </c>
    </row>
    <row r="6074" spans="39:39" hidden="1" x14ac:dyDescent="0.15">
      <c r="AM6074" s="56" t="s">
        <v>537</v>
      </c>
    </row>
    <row r="6075" spans="39:39" hidden="1" x14ac:dyDescent="0.15">
      <c r="AM6075" s="56" t="s">
        <v>537</v>
      </c>
    </row>
    <row r="6076" spans="39:39" hidden="1" x14ac:dyDescent="0.15">
      <c r="AM6076" s="56" t="s">
        <v>537</v>
      </c>
    </row>
    <row r="6077" spans="39:39" hidden="1" x14ac:dyDescent="0.15">
      <c r="AM6077" s="56" t="s">
        <v>537</v>
      </c>
    </row>
    <row r="6078" spans="39:39" hidden="1" x14ac:dyDescent="0.15">
      <c r="AM6078" s="56" t="s">
        <v>537</v>
      </c>
    </row>
    <row r="6079" spans="39:39" hidden="1" x14ac:dyDescent="0.15">
      <c r="AM6079" s="56" t="s">
        <v>537</v>
      </c>
    </row>
    <row r="6080" spans="39:39" hidden="1" x14ac:dyDescent="0.15">
      <c r="AM6080" s="56" t="s">
        <v>537</v>
      </c>
    </row>
    <row r="6081" spans="39:39" hidden="1" x14ac:dyDescent="0.15">
      <c r="AM6081" s="56" t="s">
        <v>537</v>
      </c>
    </row>
    <row r="6082" spans="39:39" hidden="1" x14ac:dyDescent="0.15">
      <c r="AM6082" s="56" t="s">
        <v>537</v>
      </c>
    </row>
    <row r="6083" spans="39:39" hidden="1" x14ac:dyDescent="0.15">
      <c r="AM6083" s="56" t="s">
        <v>537</v>
      </c>
    </row>
    <row r="6084" spans="39:39" hidden="1" x14ac:dyDescent="0.15">
      <c r="AM6084" s="56" t="s">
        <v>537</v>
      </c>
    </row>
    <row r="6085" spans="39:39" hidden="1" x14ac:dyDescent="0.15">
      <c r="AM6085" s="56" t="s">
        <v>537</v>
      </c>
    </row>
    <row r="6086" spans="39:39" hidden="1" x14ac:dyDescent="0.15">
      <c r="AM6086" s="56" t="s">
        <v>537</v>
      </c>
    </row>
    <row r="6087" spans="39:39" hidden="1" x14ac:dyDescent="0.15">
      <c r="AM6087" s="56" t="s">
        <v>537</v>
      </c>
    </row>
    <row r="6088" spans="39:39" hidden="1" x14ac:dyDescent="0.15">
      <c r="AM6088" s="56" t="s">
        <v>537</v>
      </c>
    </row>
    <row r="6089" spans="39:39" hidden="1" x14ac:dyDescent="0.15">
      <c r="AM6089" s="56" t="s">
        <v>537</v>
      </c>
    </row>
    <row r="6090" spans="39:39" hidden="1" x14ac:dyDescent="0.15">
      <c r="AM6090" s="56" t="s">
        <v>537</v>
      </c>
    </row>
    <row r="6091" spans="39:39" hidden="1" x14ac:dyDescent="0.15">
      <c r="AM6091" s="56" t="s">
        <v>537</v>
      </c>
    </row>
    <row r="6092" spans="39:39" hidden="1" x14ac:dyDescent="0.15">
      <c r="AM6092" s="56" t="s">
        <v>537</v>
      </c>
    </row>
    <row r="6093" spans="39:39" hidden="1" x14ac:dyDescent="0.15">
      <c r="AM6093" s="56" t="s">
        <v>537</v>
      </c>
    </row>
    <row r="6094" spans="39:39" hidden="1" x14ac:dyDescent="0.15">
      <c r="AM6094" s="56" t="s">
        <v>537</v>
      </c>
    </row>
    <row r="6095" spans="39:39" hidden="1" x14ac:dyDescent="0.15">
      <c r="AM6095" s="56" t="s">
        <v>537</v>
      </c>
    </row>
    <row r="6096" spans="39:39" hidden="1" x14ac:dyDescent="0.15">
      <c r="AM6096" s="56" t="s">
        <v>537</v>
      </c>
    </row>
    <row r="6097" spans="39:39" hidden="1" x14ac:dyDescent="0.15">
      <c r="AM6097" s="56" t="s">
        <v>537</v>
      </c>
    </row>
    <row r="6098" spans="39:39" hidden="1" x14ac:dyDescent="0.15">
      <c r="AM6098" s="56" t="s">
        <v>537</v>
      </c>
    </row>
    <row r="6099" spans="39:39" hidden="1" x14ac:dyDescent="0.15">
      <c r="AM6099" s="56" t="s">
        <v>537</v>
      </c>
    </row>
    <row r="6100" spans="39:39" hidden="1" x14ac:dyDescent="0.15">
      <c r="AM6100" s="56" t="s">
        <v>537</v>
      </c>
    </row>
    <row r="6101" spans="39:39" hidden="1" x14ac:dyDescent="0.15">
      <c r="AM6101" s="56" t="s">
        <v>537</v>
      </c>
    </row>
    <row r="6102" spans="39:39" hidden="1" x14ac:dyDescent="0.15">
      <c r="AM6102" s="56" t="s">
        <v>537</v>
      </c>
    </row>
    <row r="6103" spans="39:39" hidden="1" x14ac:dyDescent="0.15">
      <c r="AM6103" s="56" t="s">
        <v>537</v>
      </c>
    </row>
    <row r="6104" spans="39:39" hidden="1" x14ac:dyDescent="0.15">
      <c r="AM6104" s="56" t="s">
        <v>537</v>
      </c>
    </row>
    <row r="6105" spans="39:39" hidden="1" x14ac:dyDescent="0.15">
      <c r="AM6105" s="56" t="s">
        <v>537</v>
      </c>
    </row>
    <row r="6106" spans="39:39" hidden="1" x14ac:dyDescent="0.15">
      <c r="AM6106" s="56" t="s">
        <v>537</v>
      </c>
    </row>
    <row r="6107" spans="39:39" hidden="1" x14ac:dyDescent="0.15">
      <c r="AM6107" s="56" t="s">
        <v>537</v>
      </c>
    </row>
    <row r="6108" spans="39:39" hidden="1" x14ac:dyDescent="0.15">
      <c r="AM6108" s="56" t="s">
        <v>537</v>
      </c>
    </row>
    <row r="6109" spans="39:39" hidden="1" x14ac:dyDescent="0.15">
      <c r="AM6109" s="56" t="s">
        <v>537</v>
      </c>
    </row>
    <row r="6110" spans="39:39" hidden="1" x14ac:dyDescent="0.15">
      <c r="AM6110" s="56" t="s">
        <v>537</v>
      </c>
    </row>
    <row r="6111" spans="39:39" hidden="1" x14ac:dyDescent="0.15">
      <c r="AM6111" s="56" t="s">
        <v>537</v>
      </c>
    </row>
    <row r="6112" spans="39:39" hidden="1" x14ac:dyDescent="0.15">
      <c r="AM6112" s="56" t="s">
        <v>537</v>
      </c>
    </row>
    <row r="6113" spans="39:39" hidden="1" x14ac:dyDescent="0.15">
      <c r="AM6113" s="56" t="s">
        <v>537</v>
      </c>
    </row>
    <row r="6114" spans="39:39" hidden="1" x14ac:dyDescent="0.15">
      <c r="AM6114" s="56" t="s">
        <v>537</v>
      </c>
    </row>
    <row r="6115" spans="39:39" hidden="1" x14ac:dyDescent="0.15">
      <c r="AM6115" s="56" t="s">
        <v>537</v>
      </c>
    </row>
    <row r="6116" spans="39:39" hidden="1" x14ac:dyDescent="0.15">
      <c r="AM6116" s="56" t="s">
        <v>537</v>
      </c>
    </row>
    <row r="6117" spans="39:39" hidden="1" x14ac:dyDescent="0.15">
      <c r="AM6117" s="56" t="s">
        <v>537</v>
      </c>
    </row>
    <row r="6118" spans="39:39" hidden="1" x14ac:dyDescent="0.15">
      <c r="AM6118" s="56" t="s">
        <v>537</v>
      </c>
    </row>
    <row r="6119" spans="39:39" hidden="1" x14ac:dyDescent="0.15">
      <c r="AM6119" s="56" t="s">
        <v>537</v>
      </c>
    </row>
    <row r="6120" spans="39:39" hidden="1" x14ac:dyDescent="0.15">
      <c r="AM6120" s="56" t="s">
        <v>537</v>
      </c>
    </row>
    <row r="6121" spans="39:39" hidden="1" x14ac:dyDescent="0.15">
      <c r="AM6121" s="56" t="s">
        <v>537</v>
      </c>
    </row>
    <row r="6122" spans="39:39" hidden="1" x14ac:dyDescent="0.15">
      <c r="AM6122" s="56" t="s">
        <v>537</v>
      </c>
    </row>
    <row r="6123" spans="39:39" hidden="1" x14ac:dyDescent="0.15">
      <c r="AM6123" s="56" t="s">
        <v>537</v>
      </c>
    </row>
    <row r="6124" spans="39:39" hidden="1" x14ac:dyDescent="0.15">
      <c r="AM6124" s="56" t="s">
        <v>537</v>
      </c>
    </row>
    <row r="6125" spans="39:39" hidden="1" x14ac:dyDescent="0.15">
      <c r="AM6125" s="56" t="s">
        <v>537</v>
      </c>
    </row>
    <row r="6126" spans="39:39" hidden="1" x14ac:dyDescent="0.15">
      <c r="AM6126" s="56" t="s">
        <v>537</v>
      </c>
    </row>
    <row r="6127" spans="39:39" hidden="1" x14ac:dyDescent="0.15">
      <c r="AM6127" s="56" t="s">
        <v>537</v>
      </c>
    </row>
    <row r="6128" spans="39:39" hidden="1" x14ac:dyDescent="0.15">
      <c r="AM6128" s="56" t="s">
        <v>537</v>
      </c>
    </row>
    <row r="6129" spans="39:39" hidden="1" x14ac:dyDescent="0.15">
      <c r="AM6129" s="56" t="s">
        <v>537</v>
      </c>
    </row>
    <row r="6130" spans="39:39" hidden="1" x14ac:dyDescent="0.15">
      <c r="AM6130" s="56" t="s">
        <v>537</v>
      </c>
    </row>
    <row r="6131" spans="39:39" hidden="1" x14ac:dyDescent="0.15">
      <c r="AM6131" s="56" t="s">
        <v>537</v>
      </c>
    </row>
    <row r="6132" spans="39:39" hidden="1" x14ac:dyDescent="0.15">
      <c r="AM6132" s="56" t="s">
        <v>537</v>
      </c>
    </row>
    <row r="6133" spans="39:39" hidden="1" x14ac:dyDescent="0.15">
      <c r="AM6133" s="56" t="s">
        <v>537</v>
      </c>
    </row>
    <row r="6134" spans="39:39" hidden="1" x14ac:dyDescent="0.15">
      <c r="AM6134" s="56" t="s">
        <v>537</v>
      </c>
    </row>
    <row r="6135" spans="39:39" hidden="1" x14ac:dyDescent="0.15">
      <c r="AM6135" s="56" t="s">
        <v>537</v>
      </c>
    </row>
    <row r="6136" spans="39:39" hidden="1" x14ac:dyDescent="0.15">
      <c r="AM6136" s="56" t="s">
        <v>537</v>
      </c>
    </row>
    <row r="6137" spans="39:39" hidden="1" x14ac:dyDescent="0.15">
      <c r="AM6137" s="56" t="s">
        <v>537</v>
      </c>
    </row>
    <row r="6138" spans="39:39" hidden="1" x14ac:dyDescent="0.15">
      <c r="AM6138" s="56" t="s">
        <v>537</v>
      </c>
    </row>
    <row r="6139" spans="39:39" hidden="1" x14ac:dyDescent="0.15">
      <c r="AM6139" s="56" t="s">
        <v>537</v>
      </c>
    </row>
    <row r="6140" spans="39:39" hidden="1" x14ac:dyDescent="0.15">
      <c r="AM6140" s="56" t="s">
        <v>537</v>
      </c>
    </row>
    <row r="6141" spans="39:39" hidden="1" x14ac:dyDescent="0.15">
      <c r="AM6141" s="56" t="s">
        <v>537</v>
      </c>
    </row>
    <row r="6142" spans="39:39" hidden="1" x14ac:dyDescent="0.15">
      <c r="AM6142" s="56" t="s">
        <v>537</v>
      </c>
    </row>
    <row r="6143" spans="39:39" hidden="1" x14ac:dyDescent="0.15">
      <c r="AM6143" s="56" t="s">
        <v>537</v>
      </c>
    </row>
    <row r="6144" spans="39:39" hidden="1" x14ac:dyDescent="0.15">
      <c r="AM6144" s="56" t="s">
        <v>537</v>
      </c>
    </row>
    <row r="6145" spans="39:39" hidden="1" x14ac:dyDescent="0.15">
      <c r="AM6145" s="56" t="s">
        <v>537</v>
      </c>
    </row>
    <row r="6146" spans="39:39" hidden="1" x14ac:dyDescent="0.15">
      <c r="AM6146" s="56" t="s">
        <v>537</v>
      </c>
    </row>
    <row r="6147" spans="39:39" hidden="1" x14ac:dyDescent="0.15">
      <c r="AM6147" s="56" t="s">
        <v>537</v>
      </c>
    </row>
    <row r="6148" spans="39:39" hidden="1" x14ac:dyDescent="0.15">
      <c r="AM6148" s="56" t="s">
        <v>537</v>
      </c>
    </row>
    <row r="6149" spans="39:39" hidden="1" x14ac:dyDescent="0.15">
      <c r="AM6149" s="56" t="s">
        <v>537</v>
      </c>
    </row>
    <row r="6150" spans="39:39" hidden="1" x14ac:dyDescent="0.15">
      <c r="AM6150" s="56" t="s">
        <v>537</v>
      </c>
    </row>
    <row r="6151" spans="39:39" hidden="1" x14ac:dyDescent="0.15">
      <c r="AM6151" s="56" t="s">
        <v>537</v>
      </c>
    </row>
    <row r="6152" spans="39:39" hidden="1" x14ac:dyDescent="0.15">
      <c r="AM6152" s="56" t="s">
        <v>537</v>
      </c>
    </row>
    <row r="6153" spans="39:39" hidden="1" x14ac:dyDescent="0.15">
      <c r="AM6153" s="56" t="s">
        <v>537</v>
      </c>
    </row>
    <row r="6154" spans="39:39" hidden="1" x14ac:dyDescent="0.15">
      <c r="AM6154" s="56" t="s">
        <v>537</v>
      </c>
    </row>
    <row r="6155" spans="39:39" hidden="1" x14ac:dyDescent="0.15">
      <c r="AM6155" s="56" t="s">
        <v>537</v>
      </c>
    </row>
    <row r="6156" spans="39:39" hidden="1" x14ac:dyDescent="0.15">
      <c r="AM6156" s="56" t="s">
        <v>537</v>
      </c>
    </row>
    <row r="6157" spans="39:39" hidden="1" x14ac:dyDescent="0.15">
      <c r="AM6157" s="56" t="s">
        <v>537</v>
      </c>
    </row>
    <row r="6158" spans="39:39" hidden="1" x14ac:dyDescent="0.15">
      <c r="AM6158" s="56" t="s">
        <v>537</v>
      </c>
    </row>
    <row r="6159" spans="39:39" hidden="1" x14ac:dyDescent="0.15">
      <c r="AM6159" s="56" t="s">
        <v>537</v>
      </c>
    </row>
    <row r="6160" spans="39:39" hidden="1" x14ac:dyDescent="0.15">
      <c r="AM6160" s="56" t="s">
        <v>537</v>
      </c>
    </row>
    <row r="6161" spans="39:39" hidden="1" x14ac:dyDescent="0.15">
      <c r="AM6161" s="56" t="s">
        <v>537</v>
      </c>
    </row>
    <row r="6162" spans="39:39" hidden="1" x14ac:dyDescent="0.15">
      <c r="AM6162" s="56" t="s">
        <v>537</v>
      </c>
    </row>
    <row r="6163" spans="39:39" hidden="1" x14ac:dyDescent="0.15">
      <c r="AM6163" s="56" t="s">
        <v>537</v>
      </c>
    </row>
    <row r="6164" spans="39:39" hidden="1" x14ac:dyDescent="0.15">
      <c r="AM6164" s="56" t="s">
        <v>537</v>
      </c>
    </row>
    <row r="6165" spans="39:39" hidden="1" x14ac:dyDescent="0.15">
      <c r="AM6165" s="56" t="s">
        <v>537</v>
      </c>
    </row>
    <row r="6166" spans="39:39" hidden="1" x14ac:dyDescent="0.15">
      <c r="AM6166" s="56" t="s">
        <v>537</v>
      </c>
    </row>
    <row r="6167" spans="39:39" hidden="1" x14ac:dyDescent="0.15">
      <c r="AM6167" s="56" t="s">
        <v>537</v>
      </c>
    </row>
    <row r="6168" spans="39:39" hidden="1" x14ac:dyDescent="0.15">
      <c r="AM6168" s="56" t="s">
        <v>537</v>
      </c>
    </row>
    <row r="6169" spans="39:39" hidden="1" x14ac:dyDescent="0.15">
      <c r="AM6169" s="56" t="s">
        <v>537</v>
      </c>
    </row>
    <row r="6170" spans="39:39" hidden="1" x14ac:dyDescent="0.15">
      <c r="AM6170" s="56" t="s">
        <v>537</v>
      </c>
    </row>
    <row r="6171" spans="39:39" hidden="1" x14ac:dyDescent="0.15">
      <c r="AM6171" s="56" t="s">
        <v>537</v>
      </c>
    </row>
    <row r="6172" spans="39:39" hidden="1" x14ac:dyDescent="0.15">
      <c r="AM6172" s="56" t="s">
        <v>537</v>
      </c>
    </row>
    <row r="6173" spans="39:39" hidden="1" x14ac:dyDescent="0.15">
      <c r="AM6173" s="56" t="s">
        <v>537</v>
      </c>
    </row>
    <row r="6174" spans="39:39" hidden="1" x14ac:dyDescent="0.15">
      <c r="AM6174" s="56" t="s">
        <v>537</v>
      </c>
    </row>
    <row r="6175" spans="39:39" hidden="1" x14ac:dyDescent="0.15">
      <c r="AM6175" s="56" t="s">
        <v>537</v>
      </c>
    </row>
    <row r="6176" spans="39:39" hidden="1" x14ac:dyDescent="0.15">
      <c r="AM6176" s="56" t="s">
        <v>537</v>
      </c>
    </row>
    <row r="6177" spans="39:39" hidden="1" x14ac:dyDescent="0.15">
      <c r="AM6177" s="56" t="s">
        <v>537</v>
      </c>
    </row>
    <row r="6178" spans="39:39" hidden="1" x14ac:dyDescent="0.15">
      <c r="AM6178" s="56" t="s">
        <v>537</v>
      </c>
    </row>
    <row r="6179" spans="39:39" hidden="1" x14ac:dyDescent="0.15">
      <c r="AM6179" s="56" t="s">
        <v>537</v>
      </c>
    </row>
    <row r="6180" spans="39:39" hidden="1" x14ac:dyDescent="0.15">
      <c r="AM6180" s="56" t="s">
        <v>537</v>
      </c>
    </row>
    <row r="6181" spans="39:39" hidden="1" x14ac:dyDescent="0.15">
      <c r="AM6181" s="56" t="s">
        <v>537</v>
      </c>
    </row>
    <row r="6182" spans="39:39" hidden="1" x14ac:dyDescent="0.15">
      <c r="AM6182" s="56" t="s">
        <v>537</v>
      </c>
    </row>
    <row r="6183" spans="39:39" hidden="1" x14ac:dyDescent="0.15">
      <c r="AM6183" s="56" t="s">
        <v>537</v>
      </c>
    </row>
    <row r="6184" spans="39:39" hidden="1" x14ac:dyDescent="0.15">
      <c r="AM6184" s="56" t="s">
        <v>537</v>
      </c>
    </row>
    <row r="6185" spans="39:39" hidden="1" x14ac:dyDescent="0.15">
      <c r="AM6185" s="56" t="s">
        <v>537</v>
      </c>
    </row>
    <row r="6186" spans="39:39" hidden="1" x14ac:dyDescent="0.15">
      <c r="AM6186" s="56" t="s">
        <v>537</v>
      </c>
    </row>
    <row r="6187" spans="39:39" hidden="1" x14ac:dyDescent="0.15">
      <c r="AM6187" s="56" t="s">
        <v>537</v>
      </c>
    </row>
    <row r="6188" spans="39:39" hidden="1" x14ac:dyDescent="0.15">
      <c r="AM6188" s="56" t="s">
        <v>537</v>
      </c>
    </row>
    <row r="6189" spans="39:39" hidden="1" x14ac:dyDescent="0.15">
      <c r="AM6189" s="56" t="s">
        <v>537</v>
      </c>
    </row>
    <row r="6190" spans="39:39" hidden="1" x14ac:dyDescent="0.15">
      <c r="AM6190" s="56" t="s">
        <v>537</v>
      </c>
    </row>
    <row r="6191" spans="39:39" hidden="1" x14ac:dyDescent="0.15">
      <c r="AM6191" s="56" t="s">
        <v>537</v>
      </c>
    </row>
    <row r="6192" spans="39:39" hidden="1" x14ac:dyDescent="0.15">
      <c r="AM6192" s="56" t="s">
        <v>537</v>
      </c>
    </row>
    <row r="6193" spans="39:39" hidden="1" x14ac:dyDescent="0.15">
      <c r="AM6193" s="56" t="s">
        <v>537</v>
      </c>
    </row>
    <row r="6194" spans="39:39" hidden="1" x14ac:dyDescent="0.15">
      <c r="AM6194" s="56" t="s">
        <v>537</v>
      </c>
    </row>
    <row r="6195" spans="39:39" hidden="1" x14ac:dyDescent="0.15">
      <c r="AM6195" s="56" t="s">
        <v>537</v>
      </c>
    </row>
    <row r="6196" spans="39:39" hidden="1" x14ac:dyDescent="0.15">
      <c r="AM6196" s="56" t="s">
        <v>537</v>
      </c>
    </row>
    <row r="6197" spans="39:39" hidden="1" x14ac:dyDescent="0.15">
      <c r="AM6197" s="56" t="s">
        <v>537</v>
      </c>
    </row>
    <row r="6198" spans="39:39" hidden="1" x14ac:dyDescent="0.15">
      <c r="AM6198" s="56" t="s">
        <v>537</v>
      </c>
    </row>
    <row r="6199" spans="39:39" hidden="1" x14ac:dyDescent="0.15">
      <c r="AM6199" s="56" t="s">
        <v>537</v>
      </c>
    </row>
    <row r="6200" spans="39:39" hidden="1" x14ac:dyDescent="0.15">
      <c r="AM6200" s="56" t="s">
        <v>537</v>
      </c>
    </row>
    <row r="6201" spans="39:39" hidden="1" x14ac:dyDescent="0.15">
      <c r="AM6201" s="56" t="s">
        <v>537</v>
      </c>
    </row>
    <row r="6202" spans="39:39" hidden="1" x14ac:dyDescent="0.15">
      <c r="AM6202" s="56" t="s">
        <v>537</v>
      </c>
    </row>
    <row r="6203" spans="39:39" hidden="1" x14ac:dyDescent="0.15">
      <c r="AM6203" s="56" t="s">
        <v>537</v>
      </c>
    </row>
    <row r="6204" spans="39:39" hidden="1" x14ac:dyDescent="0.15">
      <c r="AM6204" s="56" t="s">
        <v>537</v>
      </c>
    </row>
    <row r="6205" spans="39:39" hidden="1" x14ac:dyDescent="0.15">
      <c r="AM6205" s="56" t="s">
        <v>537</v>
      </c>
    </row>
    <row r="6206" spans="39:39" hidden="1" x14ac:dyDescent="0.15">
      <c r="AM6206" s="56" t="s">
        <v>537</v>
      </c>
    </row>
    <row r="6207" spans="39:39" hidden="1" x14ac:dyDescent="0.15">
      <c r="AM6207" s="56" t="s">
        <v>537</v>
      </c>
    </row>
    <row r="6208" spans="39:39" hidden="1" x14ac:dyDescent="0.15">
      <c r="AM6208" s="56" t="s">
        <v>537</v>
      </c>
    </row>
    <row r="6209" spans="39:39" hidden="1" x14ac:dyDescent="0.15">
      <c r="AM6209" s="56" t="s">
        <v>537</v>
      </c>
    </row>
    <row r="6210" spans="39:39" hidden="1" x14ac:dyDescent="0.15">
      <c r="AM6210" s="56" t="s">
        <v>537</v>
      </c>
    </row>
    <row r="6211" spans="39:39" hidden="1" x14ac:dyDescent="0.15">
      <c r="AM6211" s="56" t="s">
        <v>537</v>
      </c>
    </row>
    <row r="6212" spans="39:39" hidden="1" x14ac:dyDescent="0.15">
      <c r="AM6212" s="56" t="s">
        <v>537</v>
      </c>
    </row>
    <row r="6213" spans="39:39" hidden="1" x14ac:dyDescent="0.15">
      <c r="AM6213" s="56" t="s">
        <v>537</v>
      </c>
    </row>
    <row r="6214" spans="39:39" hidden="1" x14ac:dyDescent="0.15">
      <c r="AM6214" s="56" t="s">
        <v>537</v>
      </c>
    </row>
    <row r="6215" spans="39:39" hidden="1" x14ac:dyDescent="0.15">
      <c r="AM6215" s="56" t="s">
        <v>537</v>
      </c>
    </row>
    <row r="6216" spans="39:39" hidden="1" x14ac:dyDescent="0.15">
      <c r="AM6216" s="56" t="s">
        <v>537</v>
      </c>
    </row>
    <row r="6217" spans="39:39" hidden="1" x14ac:dyDescent="0.15">
      <c r="AM6217" s="56" t="s">
        <v>537</v>
      </c>
    </row>
    <row r="6218" spans="39:39" hidden="1" x14ac:dyDescent="0.15">
      <c r="AM6218" s="56" t="s">
        <v>537</v>
      </c>
    </row>
    <row r="6219" spans="39:39" hidden="1" x14ac:dyDescent="0.15">
      <c r="AM6219" s="56" t="s">
        <v>537</v>
      </c>
    </row>
    <row r="6220" spans="39:39" hidden="1" x14ac:dyDescent="0.15">
      <c r="AM6220" s="56" t="s">
        <v>537</v>
      </c>
    </row>
    <row r="6221" spans="39:39" hidden="1" x14ac:dyDescent="0.15">
      <c r="AM6221" s="56" t="s">
        <v>537</v>
      </c>
    </row>
    <row r="6222" spans="39:39" hidden="1" x14ac:dyDescent="0.15">
      <c r="AM6222" s="56" t="s">
        <v>537</v>
      </c>
    </row>
    <row r="6223" spans="39:39" hidden="1" x14ac:dyDescent="0.15">
      <c r="AM6223" s="56" t="s">
        <v>537</v>
      </c>
    </row>
    <row r="6224" spans="39:39" hidden="1" x14ac:dyDescent="0.15">
      <c r="AM6224" s="56" t="s">
        <v>537</v>
      </c>
    </row>
    <row r="6225" spans="39:39" hidden="1" x14ac:dyDescent="0.15">
      <c r="AM6225" s="56" t="s">
        <v>537</v>
      </c>
    </row>
    <row r="6226" spans="39:39" hidden="1" x14ac:dyDescent="0.15">
      <c r="AM6226" s="56" t="s">
        <v>537</v>
      </c>
    </row>
    <row r="6227" spans="39:39" hidden="1" x14ac:dyDescent="0.15">
      <c r="AM6227" s="56" t="s">
        <v>537</v>
      </c>
    </row>
    <row r="6228" spans="39:39" hidden="1" x14ac:dyDescent="0.15">
      <c r="AM6228" s="56" t="s">
        <v>537</v>
      </c>
    </row>
    <row r="6229" spans="39:39" hidden="1" x14ac:dyDescent="0.15">
      <c r="AM6229" s="56" t="s">
        <v>537</v>
      </c>
    </row>
    <row r="6230" spans="39:39" hidden="1" x14ac:dyDescent="0.15">
      <c r="AM6230" s="56" t="s">
        <v>537</v>
      </c>
    </row>
    <row r="6231" spans="39:39" hidden="1" x14ac:dyDescent="0.15">
      <c r="AM6231" s="56" t="s">
        <v>537</v>
      </c>
    </row>
    <row r="6232" spans="39:39" hidden="1" x14ac:dyDescent="0.15">
      <c r="AM6232" s="56" t="s">
        <v>537</v>
      </c>
    </row>
    <row r="6233" spans="39:39" hidden="1" x14ac:dyDescent="0.15">
      <c r="AM6233" s="56" t="s">
        <v>537</v>
      </c>
    </row>
    <row r="6234" spans="39:39" hidden="1" x14ac:dyDescent="0.15">
      <c r="AM6234" s="56" t="s">
        <v>537</v>
      </c>
    </row>
    <row r="6235" spans="39:39" hidden="1" x14ac:dyDescent="0.15">
      <c r="AM6235" s="56" t="s">
        <v>537</v>
      </c>
    </row>
    <row r="6236" spans="39:39" hidden="1" x14ac:dyDescent="0.15">
      <c r="AM6236" s="56" t="s">
        <v>537</v>
      </c>
    </row>
    <row r="6237" spans="39:39" hidden="1" x14ac:dyDescent="0.15">
      <c r="AM6237" s="56" t="s">
        <v>537</v>
      </c>
    </row>
    <row r="6238" spans="39:39" hidden="1" x14ac:dyDescent="0.15">
      <c r="AM6238" s="56" t="s">
        <v>537</v>
      </c>
    </row>
    <row r="6239" spans="39:39" hidden="1" x14ac:dyDescent="0.15">
      <c r="AM6239" s="56" t="s">
        <v>537</v>
      </c>
    </row>
    <row r="6240" spans="39:39" hidden="1" x14ac:dyDescent="0.15">
      <c r="AM6240" s="56" t="s">
        <v>537</v>
      </c>
    </row>
    <row r="6241" spans="39:39" hidden="1" x14ac:dyDescent="0.15">
      <c r="AM6241" s="56" t="s">
        <v>537</v>
      </c>
    </row>
    <row r="6242" spans="39:39" hidden="1" x14ac:dyDescent="0.15">
      <c r="AM6242" s="56" t="s">
        <v>537</v>
      </c>
    </row>
    <row r="6243" spans="39:39" hidden="1" x14ac:dyDescent="0.15">
      <c r="AM6243" s="56" t="s">
        <v>537</v>
      </c>
    </row>
    <row r="6244" spans="39:39" hidden="1" x14ac:dyDescent="0.15">
      <c r="AM6244" s="56" t="s">
        <v>537</v>
      </c>
    </row>
    <row r="6245" spans="39:39" hidden="1" x14ac:dyDescent="0.15">
      <c r="AM6245" s="56" t="s">
        <v>537</v>
      </c>
    </row>
    <row r="6246" spans="39:39" hidden="1" x14ac:dyDescent="0.15">
      <c r="AM6246" s="56" t="s">
        <v>537</v>
      </c>
    </row>
    <row r="6247" spans="39:39" hidden="1" x14ac:dyDescent="0.15">
      <c r="AM6247" s="56" t="s">
        <v>537</v>
      </c>
    </row>
    <row r="6248" spans="39:39" hidden="1" x14ac:dyDescent="0.15">
      <c r="AM6248" s="56" t="s">
        <v>537</v>
      </c>
    </row>
    <row r="6249" spans="39:39" hidden="1" x14ac:dyDescent="0.15">
      <c r="AM6249" s="56" t="s">
        <v>537</v>
      </c>
    </row>
    <row r="6250" spans="39:39" hidden="1" x14ac:dyDescent="0.15">
      <c r="AM6250" s="56" t="s">
        <v>537</v>
      </c>
    </row>
    <row r="6251" spans="39:39" hidden="1" x14ac:dyDescent="0.15">
      <c r="AM6251" s="56" t="s">
        <v>537</v>
      </c>
    </row>
    <row r="6252" spans="39:39" hidden="1" x14ac:dyDescent="0.15">
      <c r="AM6252" s="56" t="s">
        <v>537</v>
      </c>
    </row>
    <row r="6253" spans="39:39" hidden="1" x14ac:dyDescent="0.15">
      <c r="AM6253" s="56" t="s">
        <v>537</v>
      </c>
    </row>
    <row r="6254" spans="39:39" hidden="1" x14ac:dyDescent="0.15">
      <c r="AM6254" s="56" t="s">
        <v>537</v>
      </c>
    </row>
    <row r="6255" spans="39:39" hidden="1" x14ac:dyDescent="0.15">
      <c r="AM6255" s="56" t="s">
        <v>537</v>
      </c>
    </row>
    <row r="6256" spans="39:39" hidden="1" x14ac:dyDescent="0.15">
      <c r="AM6256" s="56" t="s">
        <v>537</v>
      </c>
    </row>
    <row r="6257" spans="39:39" hidden="1" x14ac:dyDescent="0.15">
      <c r="AM6257" s="56" t="s">
        <v>537</v>
      </c>
    </row>
    <row r="6258" spans="39:39" hidden="1" x14ac:dyDescent="0.15">
      <c r="AM6258" s="56" t="s">
        <v>537</v>
      </c>
    </row>
    <row r="6259" spans="39:39" hidden="1" x14ac:dyDescent="0.15">
      <c r="AM6259" s="56" t="s">
        <v>537</v>
      </c>
    </row>
    <row r="6260" spans="39:39" hidden="1" x14ac:dyDescent="0.15">
      <c r="AM6260" s="56" t="s">
        <v>537</v>
      </c>
    </row>
    <row r="6261" spans="39:39" hidden="1" x14ac:dyDescent="0.15">
      <c r="AM6261" s="56" t="s">
        <v>537</v>
      </c>
    </row>
    <row r="6262" spans="39:39" hidden="1" x14ac:dyDescent="0.15">
      <c r="AM6262" s="56" t="s">
        <v>537</v>
      </c>
    </row>
    <row r="6263" spans="39:39" hidden="1" x14ac:dyDescent="0.15">
      <c r="AM6263" s="56" t="s">
        <v>537</v>
      </c>
    </row>
    <row r="6264" spans="39:39" hidden="1" x14ac:dyDescent="0.15">
      <c r="AM6264" s="56" t="s">
        <v>537</v>
      </c>
    </row>
    <row r="6265" spans="39:39" hidden="1" x14ac:dyDescent="0.15">
      <c r="AM6265" s="56" t="s">
        <v>537</v>
      </c>
    </row>
    <row r="6266" spans="39:39" hidden="1" x14ac:dyDescent="0.15">
      <c r="AM6266" s="56" t="s">
        <v>537</v>
      </c>
    </row>
    <row r="6267" spans="39:39" hidden="1" x14ac:dyDescent="0.15">
      <c r="AM6267" s="56" t="s">
        <v>537</v>
      </c>
    </row>
    <row r="6268" spans="39:39" hidden="1" x14ac:dyDescent="0.15">
      <c r="AM6268" s="56" t="s">
        <v>537</v>
      </c>
    </row>
    <row r="6269" spans="39:39" hidden="1" x14ac:dyDescent="0.15">
      <c r="AM6269" s="56" t="s">
        <v>537</v>
      </c>
    </row>
    <row r="6270" spans="39:39" hidden="1" x14ac:dyDescent="0.15">
      <c r="AM6270" s="56" t="s">
        <v>537</v>
      </c>
    </row>
    <row r="6271" spans="39:39" hidden="1" x14ac:dyDescent="0.15">
      <c r="AM6271" s="56" t="s">
        <v>537</v>
      </c>
    </row>
    <row r="6272" spans="39:39" hidden="1" x14ac:dyDescent="0.15">
      <c r="AM6272" s="56" t="s">
        <v>537</v>
      </c>
    </row>
    <row r="6273" spans="39:39" hidden="1" x14ac:dyDescent="0.15">
      <c r="AM6273" s="56" t="s">
        <v>537</v>
      </c>
    </row>
    <row r="6274" spans="39:39" hidden="1" x14ac:dyDescent="0.15">
      <c r="AM6274" s="56" t="s">
        <v>537</v>
      </c>
    </row>
    <row r="6275" spans="39:39" hidden="1" x14ac:dyDescent="0.15">
      <c r="AM6275" s="56" t="s">
        <v>537</v>
      </c>
    </row>
    <row r="6276" spans="39:39" hidden="1" x14ac:dyDescent="0.15">
      <c r="AM6276" s="56" t="s">
        <v>537</v>
      </c>
    </row>
    <row r="6277" spans="39:39" hidden="1" x14ac:dyDescent="0.15">
      <c r="AM6277" s="56" t="s">
        <v>537</v>
      </c>
    </row>
    <row r="6278" spans="39:39" hidden="1" x14ac:dyDescent="0.15">
      <c r="AM6278" s="56" t="s">
        <v>537</v>
      </c>
    </row>
    <row r="6279" spans="39:39" hidden="1" x14ac:dyDescent="0.15">
      <c r="AM6279" s="56" t="s">
        <v>537</v>
      </c>
    </row>
    <row r="6280" spans="39:39" hidden="1" x14ac:dyDescent="0.15">
      <c r="AM6280" s="56" t="s">
        <v>537</v>
      </c>
    </row>
    <row r="6281" spans="39:39" hidden="1" x14ac:dyDescent="0.15">
      <c r="AM6281" s="56" t="s">
        <v>537</v>
      </c>
    </row>
    <row r="6282" spans="39:39" hidden="1" x14ac:dyDescent="0.15">
      <c r="AM6282" s="56" t="s">
        <v>537</v>
      </c>
    </row>
    <row r="6283" spans="39:39" hidden="1" x14ac:dyDescent="0.15">
      <c r="AM6283" s="56" t="s">
        <v>537</v>
      </c>
    </row>
    <row r="6284" spans="39:39" hidden="1" x14ac:dyDescent="0.15">
      <c r="AM6284" s="56" t="s">
        <v>537</v>
      </c>
    </row>
    <row r="6285" spans="39:39" hidden="1" x14ac:dyDescent="0.15">
      <c r="AM6285" s="56" t="s">
        <v>537</v>
      </c>
    </row>
    <row r="6286" spans="39:39" hidden="1" x14ac:dyDescent="0.15">
      <c r="AM6286" s="56" t="s">
        <v>537</v>
      </c>
    </row>
    <row r="6287" spans="39:39" hidden="1" x14ac:dyDescent="0.15">
      <c r="AM6287" s="56" t="s">
        <v>537</v>
      </c>
    </row>
    <row r="6288" spans="39:39" hidden="1" x14ac:dyDescent="0.15">
      <c r="AM6288" s="56" t="s">
        <v>537</v>
      </c>
    </row>
    <row r="6289" spans="39:39" hidden="1" x14ac:dyDescent="0.15">
      <c r="AM6289" s="56" t="s">
        <v>537</v>
      </c>
    </row>
    <row r="6290" spans="39:39" hidden="1" x14ac:dyDescent="0.15">
      <c r="AM6290" s="56" t="s">
        <v>537</v>
      </c>
    </row>
    <row r="6291" spans="39:39" hidden="1" x14ac:dyDescent="0.15">
      <c r="AM6291" s="56" t="s">
        <v>537</v>
      </c>
    </row>
    <row r="6292" spans="39:39" hidden="1" x14ac:dyDescent="0.15">
      <c r="AM6292" s="56" t="s">
        <v>537</v>
      </c>
    </row>
    <row r="6293" spans="39:39" hidden="1" x14ac:dyDescent="0.15">
      <c r="AM6293" s="56" t="s">
        <v>537</v>
      </c>
    </row>
    <row r="6294" spans="39:39" hidden="1" x14ac:dyDescent="0.15">
      <c r="AM6294" s="56" t="s">
        <v>537</v>
      </c>
    </row>
    <row r="6295" spans="39:39" hidden="1" x14ac:dyDescent="0.15">
      <c r="AM6295" s="56" t="s">
        <v>537</v>
      </c>
    </row>
    <row r="6296" spans="39:39" hidden="1" x14ac:dyDescent="0.15">
      <c r="AM6296" s="56" t="s">
        <v>537</v>
      </c>
    </row>
    <row r="6297" spans="39:39" hidden="1" x14ac:dyDescent="0.15">
      <c r="AM6297" s="56" t="s">
        <v>537</v>
      </c>
    </row>
    <row r="6298" spans="39:39" hidden="1" x14ac:dyDescent="0.15">
      <c r="AM6298" s="56" t="s">
        <v>537</v>
      </c>
    </row>
    <row r="6299" spans="39:39" hidden="1" x14ac:dyDescent="0.15">
      <c r="AM6299" s="56" t="s">
        <v>537</v>
      </c>
    </row>
    <row r="6300" spans="39:39" hidden="1" x14ac:dyDescent="0.15">
      <c r="AM6300" s="56" t="s">
        <v>537</v>
      </c>
    </row>
    <row r="6301" spans="39:39" hidden="1" x14ac:dyDescent="0.15">
      <c r="AM6301" s="56" t="s">
        <v>537</v>
      </c>
    </row>
    <row r="6302" spans="39:39" hidden="1" x14ac:dyDescent="0.15">
      <c r="AM6302" s="56" t="s">
        <v>537</v>
      </c>
    </row>
    <row r="6303" spans="39:39" hidden="1" x14ac:dyDescent="0.15">
      <c r="AM6303" s="56" t="s">
        <v>537</v>
      </c>
    </row>
    <row r="6304" spans="39:39" hidden="1" x14ac:dyDescent="0.15">
      <c r="AM6304" s="56" t="s">
        <v>537</v>
      </c>
    </row>
    <row r="6305" spans="39:39" hidden="1" x14ac:dyDescent="0.15">
      <c r="AM6305" s="56" t="s">
        <v>537</v>
      </c>
    </row>
    <row r="6306" spans="39:39" hidden="1" x14ac:dyDescent="0.15">
      <c r="AM6306" s="56" t="s">
        <v>537</v>
      </c>
    </row>
    <row r="6307" spans="39:39" hidden="1" x14ac:dyDescent="0.15">
      <c r="AM6307" s="56" t="s">
        <v>537</v>
      </c>
    </row>
    <row r="6308" spans="39:39" hidden="1" x14ac:dyDescent="0.15">
      <c r="AM6308" s="56" t="s">
        <v>537</v>
      </c>
    </row>
    <row r="6309" spans="39:39" hidden="1" x14ac:dyDescent="0.15">
      <c r="AM6309" s="56" t="s">
        <v>537</v>
      </c>
    </row>
    <row r="6310" spans="39:39" hidden="1" x14ac:dyDescent="0.15">
      <c r="AM6310" s="56" t="s">
        <v>537</v>
      </c>
    </row>
    <row r="6311" spans="39:39" hidden="1" x14ac:dyDescent="0.15">
      <c r="AM6311" s="56" t="s">
        <v>537</v>
      </c>
    </row>
    <row r="6312" spans="39:39" hidden="1" x14ac:dyDescent="0.15">
      <c r="AM6312" s="56" t="s">
        <v>537</v>
      </c>
    </row>
    <row r="6313" spans="39:39" hidden="1" x14ac:dyDescent="0.15">
      <c r="AM6313" s="56" t="s">
        <v>537</v>
      </c>
    </row>
    <row r="6314" spans="39:39" hidden="1" x14ac:dyDescent="0.15">
      <c r="AM6314" s="56" t="s">
        <v>537</v>
      </c>
    </row>
    <row r="6315" spans="39:39" hidden="1" x14ac:dyDescent="0.15">
      <c r="AM6315" s="56" t="s">
        <v>537</v>
      </c>
    </row>
    <row r="6316" spans="39:39" hidden="1" x14ac:dyDescent="0.15">
      <c r="AM6316" s="56" t="s">
        <v>537</v>
      </c>
    </row>
    <row r="6317" spans="39:39" hidden="1" x14ac:dyDescent="0.15">
      <c r="AM6317" s="56" t="s">
        <v>537</v>
      </c>
    </row>
    <row r="6318" spans="39:39" hidden="1" x14ac:dyDescent="0.15">
      <c r="AM6318" s="56" t="s">
        <v>537</v>
      </c>
    </row>
    <row r="6319" spans="39:39" hidden="1" x14ac:dyDescent="0.15">
      <c r="AM6319" s="56" t="s">
        <v>537</v>
      </c>
    </row>
    <row r="6320" spans="39:39" hidden="1" x14ac:dyDescent="0.15">
      <c r="AM6320" s="56" t="s">
        <v>537</v>
      </c>
    </row>
    <row r="6321" spans="39:39" hidden="1" x14ac:dyDescent="0.15">
      <c r="AM6321" s="56" t="s">
        <v>537</v>
      </c>
    </row>
    <row r="6322" spans="39:39" hidden="1" x14ac:dyDescent="0.15">
      <c r="AM6322" s="56" t="s">
        <v>537</v>
      </c>
    </row>
    <row r="6323" spans="39:39" hidden="1" x14ac:dyDescent="0.15">
      <c r="AM6323" s="56" t="s">
        <v>537</v>
      </c>
    </row>
    <row r="6324" spans="39:39" hidden="1" x14ac:dyDescent="0.15">
      <c r="AM6324" s="56" t="s">
        <v>537</v>
      </c>
    </row>
    <row r="6325" spans="39:39" hidden="1" x14ac:dyDescent="0.15">
      <c r="AM6325" s="56" t="s">
        <v>537</v>
      </c>
    </row>
    <row r="6326" spans="39:39" hidden="1" x14ac:dyDescent="0.15">
      <c r="AM6326" s="56" t="s">
        <v>537</v>
      </c>
    </row>
    <row r="6327" spans="39:39" hidden="1" x14ac:dyDescent="0.15">
      <c r="AM6327" s="56" t="s">
        <v>537</v>
      </c>
    </row>
    <row r="6328" spans="39:39" hidden="1" x14ac:dyDescent="0.15">
      <c r="AM6328" s="56" t="s">
        <v>537</v>
      </c>
    </row>
    <row r="6329" spans="39:39" hidden="1" x14ac:dyDescent="0.15">
      <c r="AM6329" s="56" t="s">
        <v>537</v>
      </c>
    </row>
    <row r="6330" spans="39:39" hidden="1" x14ac:dyDescent="0.15">
      <c r="AM6330" s="56" t="s">
        <v>537</v>
      </c>
    </row>
    <row r="6331" spans="39:39" hidden="1" x14ac:dyDescent="0.15">
      <c r="AM6331" s="56" t="s">
        <v>537</v>
      </c>
    </row>
    <row r="6332" spans="39:39" hidden="1" x14ac:dyDescent="0.15">
      <c r="AM6332" s="56" t="s">
        <v>537</v>
      </c>
    </row>
    <row r="6333" spans="39:39" hidden="1" x14ac:dyDescent="0.15">
      <c r="AM6333" s="56" t="s">
        <v>537</v>
      </c>
    </row>
    <row r="6334" spans="39:39" hidden="1" x14ac:dyDescent="0.15">
      <c r="AM6334" s="56" t="s">
        <v>537</v>
      </c>
    </row>
    <row r="6335" spans="39:39" hidden="1" x14ac:dyDescent="0.15">
      <c r="AM6335" s="56" t="s">
        <v>537</v>
      </c>
    </row>
    <row r="6336" spans="39:39" hidden="1" x14ac:dyDescent="0.15">
      <c r="AM6336" s="56" t="s">
        <v>537</v>
      </c>
    </row>
    <row r="6337" spans="39:39" hidden="1" x14ac:dyDescent="0.15">
      <c r="AM6337" s="56" t="s">
        <v>537</v>
      </c>
    </row>
    <row r="6338" spans="39:39" hidden="1" x14ac:dyDescent="0.15">
      <c r="AM6338" s="56" t="s">
        <v>537</v>
      </c>
    </row>
    <row r="6339" spans="39:39" hidden="1" x14ac:dyDescent="0.15">
      <c r="AM6339" s="56" t="s">
        <v>537</v>
      </c>
    </row>
    <row r="6340" spans="39:39" hidden="1" x14ac:dyDescent="0.15">
      <c r="AM6340" s="56" t="s">
        <v>537</v>
      </c>
    </row>
    <row r="6341" spans="39:39" hidden="1" x14ac:dyDescent="0.15">
      <c r="AM6341" s="56" t="s">
        <v>537</v>
      </c>
    </row>
    <row r="6342" spans="39:39" hidden="1" x14ac:dyDescent="0.15">
      <c r="AM6342" s="56" t="s">
        <v>537</v>
      </c>
    </row>
    <row r="6343" spans="39:39" hidden="1" x14ac:dyDescent="0.15">
      <c r="AM6343" s="56" t="s">
        <v>537</v>
      </c>
    </row>
    <row r="6344" spans="39:39" hidden="1" x14ac:dyDescent="0.15">
      <c r="AM6344" s="56" t="s">
        <v>537</v>
      </c>
    </row>
    <row r="6345" spans="39:39" hidden="1" x14ac:dyDescent="0.15">
      <c r="AM6345" s="56" t="s">
        <v>537</v>
      </c>
    </row>
    <row r="6346" spans="39:39" hidden="1" x14ac:dyDescent="0.15">
      <c r="AM6346" s="56" t="s">
        <v>537</v>
      </c>
    </row>
    <row r="6347" spans="39:39" hidden="1" x14ac:dyDescent="0.15">
      <c r="AM6347" s="56" t="s">
        <v>537</v>
      </c>
    </row>
    <row r="6348" spans="39:39" hidden="1" x14ac:dyDescent="0.15">
      <c r="AM6348" s="56" t="s">
        <v>537</v>
      </c>
    </row>
    <row r="6349" spans="39:39" hidden="1" x14ac:dyDescent="0.15">
      <c r="AM6349" s="56" t="s">
        <v>537</v>
      </c>
    </row>
    <row r="6350" spans="39:39" hidden="1" x14ac:dyDescent="0.15">
      <c r="AM6350" s="56" t="s">
        <v>537</v>
      </c>
    </row>
    <row r="6351" spans="39:39" hidden="1" x14ac:dyDescent="0.15">
      <c r="AM6351" s="56" t="s">
        <v>537</v>
      </c>
    </row>
    <row r="6352" spans="39:39" hidden="1" x14ac:dyDescent="0.15">
      <c r="AM6352" s="56" t="s">
        <v>537</v>
      </c>
    </row>
    <row r="6353" spans="39:39" hidden="1" x14ac:dyDescent="0.15">
      <c r="AM6353" s="56" t="s">
        <v>537</v>
      </c>
    </row>
    <row r="6354" spans="39:39" hidden="1" x14ac:dyDescent="0.15">
      <c r="AM6354" s="56" t="s">
        <v>537</v>
      </c>
    </row>
    <row r="6355" spans="39:39" hidden="1" x14ac:dyDescent="0.15">
      <c r="AM6355" s="56" t="s">
        <v>537</v>
      </c>
    </row>
    <row r="6356" spans="39:39" hidden="1" x14ac:dyDescent="0.15">
      <c r="AM6356" s="56" t="s">
        <v>537</v>
      </c>
    </row>
    <row r="6357" spans="39:39" hidden="1" x14ac:dyDescent="0.15">
      <c r="AM6357" s="56" t="s">
        <v>537</v>
      </c>
    </row>
    <row r="6358" spans="39:39" hidden="1" x14ac:dyDescent="0.15">
      <c r="AM6358" s="56" t="s">
        <v>537</v>
      </c>
    </row>
    <row r="6359" spans="39:39" hidden="1" x14ac:dyDescent="0.15">
      <c r="AM6359" s="56" t="s">
        <v>537</v>
      </c>
    </row>
    <row r="6360" spans="39:39" hidden="1" x14ac:dyDescent="0.15">
      <c r="AM6360" s="56" t="s">
        <v>537</v>
      </c>
    </row>
    <row r="6361" spans="39:39" hidden="1" x14ac:dyDescent="0.15">
      <c r="AM6361" s="56" t="s">
        <v>537</v>
      </c>
    </row>
    <row r="6362" spans="39:39" hidden="1" x14ac:dyDescent="0.15">
      <c r="AM6362" s="56" t="s">
        <v>537</v>
      </c>
    </row>
    <row r="6363" spans="39:39" hidden="1" x14ac:dyDescent="0.15">
      <c r="AM6363" s="56" t="s">
        <v>537</v>
      </c>
    </row>
    <row r="6364" spans="39:39" hidden="1" x14ac:dyDescent="0.15">
      <c r="AM6364" s="56" t="s">
        <v>537</v>
      </c>
    </row>
    <row r="6365" spans="39:39" hidden="1" x14ac:dyDescent="0.15">
      <c r="AM6365" s="56" t="s">
        <v>537</v>
      </c>
    </row>
    <row r="6366" spans="39:39" hidden="1" x14ac:dyDescent="0.15">
      <c r="AM6366" s="56" t="s">
        <v>537</v>
      </c>
    </row>
    <row r="6367" spans="39:39" hidden="1" x14ac:dyDescent="0.15">
      <c r="AM6367" s="56" t="s">
        <v>537</v>
      </c>
    </row>
    <row r="6368" spans="39:39" hidden="1" x14ac:dyDescent="0.15">
      <c r="AM6368" s="56" t="s">
        <v>537</v>
      </c>
    </row>
    <row r="6369" spans="39:39" hidden="1" x14ac:dyDescent="0.15">
      <c r="AM6369" s="56" t="s">
        <v>537</v>
      </c>
    </row>
    <row r="6370" spans="39:39" hidden="1" x14ac:dyDescent="0.15">
      <c r="AM6370" s="56" t="s">
        <v>537</v>
      </c>
    </row>
    <row r="6371" spans="39:39" hidden="1" x14ac:dyDescent="0.15">
      <c r="AM6371" s="56" t="s">
        <v>537</v>
      </c>
    </row>
    <row r="6372" spans="39:39" hidden="1" x14ac:dyDescent="0.15">
      <c r="AM6372" s="56" t="s">
        <v>537</v>
      </c>
    </row>
    <row r="6373" spans="39:39" hidden="1" x14ac:dyDescent="0.15">
      <c r="AM6373" s="56" t="s">
        <v>537</v>
      </c>
    </row>
    <row r="6374" spans="39:39" hidden="1" x14ac:dyDescent="0.15">
      <c r="AM6374" s="56" t="s">
        <v>537</v>
      </c>
    </row>
    <row r="6375" spans="39:39" hidden="1" x14ac:dyDescent="0.15">
      <c r="AM6375" s="56" t="s">
        <v>537</v>
      </c>
    </row>
    <row r="6376" spans="39:39" hidden="1" x14ac:dyDescent="0.15">
      <c r="AM6376" s="56" t="s">
        <v>537</v>
      </c>
    </row>
    <row r="6377" spans="39:39" hidden="1" x14ac:dyDescent="0.15">
      <c r="AM6377" s="56" t="s">
        <v>537</v>
      </c>
    </row>
    <row r="6378" spans="39:39" hidden="1" x14ac:dyDescent="0.15">
      <c r="AM6378" s="56" t="s">
        <v>537</v>
      </c>
    </row>
    <row r="6379" spans="39:39" hidden="1" x14ac:dyDescent="0.15">
      <c r="AM6379" s="56" t="s">
        <v>537</v>
      </c>
    </row>
    <row r="6380" spans="39:39" hidden="1" x14ac:dyDescent="0.15">
      <c r="AM6380" s="56" t="s">
        <v>537</v>
      </c>
    </row>
    <row r="6381" spans="39:39" hidden="1" x14ac:dyDescent="0.15">
      <c r="AM6381" s="56" t="s">
        <v>537</v>
      </c>
    </row>
    <row r="6382" spans="39:39" hidden="1" x14ac:dyDescent="0.15">
      <c r="AM6382" s="56" t="s">
        <v>537</v>
      </c>
    </row>
    <row r="6383" spans="39:39" hidden="1" x14ac:dyDescent="0.15">
      <c r="AM6383" s="56" t="s">
        <v>537</v>
      </c>
    </row>
    <row r="6384" spans="39:39" hidden="1" x14ac:dyDescent="0.15">
      <c r="AM6384" s="56" t="s">
        <v>537</v>
      </c>
    </row>
    <row r="6385" spans="39:39" hidden="1" x14ac:dyDescent="0.15">
      <c r="AM6385" s="56" t="s">
        <v>537</v>
      </c>
    </row>
    <row r="6386" spans="39:39" hidden="1" x14ac:dyDescent="0.15">
      <c r="AM6386" s="56" t="s">
        <v>537</v>
      </c>
    </row>
    <row r="6387" spans="39:39" hidden="1" x14ac:dyDescent="0.15">
      <c r="AM6387" s="56" t="s">
        <v>537</v>
      </c>
    </row>
    <row r="6388" spans="39:39" hidden="1" x14ac:dyDescent="0.15">
      <c r="AM6388" s="56" t="s">
        <v>537</v>
      </c>
    </row>
    <row r="6389" spans="39:39" hidden="1" x14ac:dyDescent="0.15">
      <c r="AM6389" s="56" t="s">
        <v>537</v>
      </c>
    </row>
    <row r="6390" spans="39:39" hidden="1" x14ac:dyDescent="0.15">
      <c r="AM6390" s="56" t="s">
        <v>537</v>
      </c>
    </row>
    <row r="6391" spans="39:39" hidden="1" x14ac:dyDescent="0.15">
      <c r="AM6391" s="56" t="s">
        <v>537</v>
      </c>
    </row>
    <row r="6392" spans="39:39" hidden="1" x14ac:dyDescent="0.15">
      <c r="AM6392" s="56" t="s">
        <v>537</v>
      </c>
    </row>
    <row r="6393" spans="39:39" hidden="1" x14ac:dyDescent="0.15">
      <c r="AM6393" s="56" t="s">
        <v>537</v>
      </c>
    </row>
    <row r="6394" spans="39:39" hidden="1" x14ac:dyDescent="0.15">
      <c r="AM6394" s="56" t="s">
        <v>537</v>
      </c>
    </row>
    <row r="6395" spans="39:39" hidden="1" x14ac:dyDescent="0.15">
      <c r="AM6395" s="56" t="s">
        <v>537</v>
      </c>
    </row>
    <row r="6396" spans="39:39" hidden="1" x14ac:dyDescent="0.15">
      <c r="AM6396" s="56" t="s">
        <v>537</v>
      </c>
    </row>
    <row r="6397" spans="39:39" hidden="1" x14ac:dyDescent="0.15">
      <c r="AM6397" s="56" t="s">
        <v>537</v>
      </c>
    </row>
    <row r="6398" spans="39:39" hidden="1" x14ac:dyDescent="0.15">
      <c r="AM6398" s="56" t="s">
        <v>537</v>
      </c>
    </row>
    <row r="6399" spans="39:39" hidden="1" x14ac:dyDescent="0.15">
      <c r="AM6399" s="56" t="s">
        <v>537</v>
      </c>
    </row>
    <row r="6400" spans="39:39" hidden="1" x14ac:dyDescent="0.15">
      <c r="AM6400" s="56" t="s">
        <v>537</v>
      </c>
    </row>
    <row r="6401" spans="39:39" hidden="1" x14ac:dyDescent="0.15">
      <c r="AM6401" s="56" t="s">
        <v>537</v>
      </c>
    </row>
    <row r="6402" spans="39:39" hidden="1" x14ac:dyDescent="0.15">
      <c r="AM6402" s="56" t="s">
        <v>537</v>
      </c>
    </row>
    <row r="6403" spans="39:39" hidden="1" x14ac:dyDescent="0.15">
      <c r="AM6403" s="56" t="s">
        <v>537</v>
      </c>
    </row>
    <row r="6404" spans="39:39" hidden="1" x14ac:dyDescent="0.15">
      <c r="AM6404" s="56" t="s">
        <v>537</v>
      </c>
    </row>
    <row r="6405" spans="39:39" hidden="1" x14ac:dyDescent="0.15">
      <c r="AM6405" s="56" t="s">
        <v>537</v>
      </c>
    </row>
    <row r="6406" spans="39:39" hidden="1" x14ac:dyDescent="0.15">
      <c r="AM6406" s="56" t="s">
        <v>537</v>
      </c>
    </row>
    <row r="6407" spans="39:39" hidden="1" x14ac:dyDescent="0.15">
      <c r="AM6407" s="56" t="s">
        <v>537</v>
      </c>
    </row>
    <row r="6408" spans="39:39" hidden="1" x14ac:dyDescent="0.15">
      <c r="AM6408" s="56" t="s">
        <v>537</v>
      </c>
    </row>
    <row r="6409" spans="39:39" hidden="1" x14ac:dyDescent="0.15">
      <c r="AM6409" s="56" t="s">
        <v>537</v>
      </c>
    </row>
    <row r="6410" spans="39:39" hidden="1" x14ac:dyDescent="0.15">
      <c r="AM6410" s="56" t="s">
        <v>537</v>
      </c>
    </row>
    <row r="6411" spans="39:39" hidden="1" x14ac:dyDescent="0.15">
      <c r="AM6411" s="56" t="s">
        <v>537</v>
      </c>
    </row>
    <row r="6412" spans="39:39" hidden="1" x14ac:dyDescent="0.15">
      <c r="AM6412" s="56" t="s">
        <v>537</v>
      </c>
    </row>
    <row r="6413" spans="39:39" hidden="1" x14ac:dyDescent="0.15">
      <c r="AM6413" s="56" t="s">
        <v>537</v>
      </c>
    </row>
    <row r="6414" spans="39:39" hidden="1" x14ac:dyDescent="0.15">
      <c r="AM6414" s="56" t="s">
        <v>537</v>
      </c>
    </row>
    <row r="6415" spans="39:39" hidden="1" x14ac:dyDescent="0.15">
      <c r="AM6415" s="56" t="s">
        <v>537</v>
      </c>
    </row>
    <row r="6416" spans="39:39" hidden="1" x14ac:dyDescent="0.15">
      <c r="AM6416" s="56" t="s">
        <v>537</v>
      </c>
    </row>
    <row r="6417" spans="39:39" hidden="1" x14ac:dyDescent="0.15">
      <c r="AM6417" s="56" t="s">
        <v>537</v>
      </c>
    </row>
    <row r="6418" spans="39:39" hidden="1" x14ac:dyDescent="0.15">
      <c r="AM6418" s="56" t="s">
        <v>537</v>
      </c>
    </row>
    <row r="6419" spans="39:39" hidden="1" x14ac:dyDescent="0.15">
      <c r="AM6419" s="56" t="s">
        <v>537</v>
      </c>
    </row>
    <row r="6420" spans="39:39" hidden="1" x14ac:dyDescent="0.15">
      <c r="AM6420" s="56" t="s">
        <v>537</v>
      </c>
    </row>
    <row r="6421" spans="39:39" hidden="1" x14ac:dyDescent="0.15">
      <c r="AM6421" s="56" t="s">
        <v>537</v>
      </c>
    </row>
    <row r="6422" spans="39:39" hidden="1" x14ac:dyDescent="0.15">
      <c r="AM6422" s="56" t="s">
        <v>537</v>
      </c>
    </row>
    <row r="6423" spans="39:39" hidden="1" x14ac:dyDescent="0.15">
      <c r="AM6423" s="56" t="s">
        <v>537</v>
      </c>
    </row>
    <row r="6424" spans="39:39" hidden="1" x14ac:dyDescent="0.15">
      <c r="AM6424" s="56" t="s">
        <v>537</v>
      </c>
    </row>
    <row r="6425" spans="39:39" hidden="1" x14ac:dyDescent="0.15">
      <c r="AM6425" s="56" t="s">
        <v>537</v>
      </c>
    </row>
    <row r="6426" spans="39:39" hidden="1" x14ac:dyDescent="0.15">
      <c r="AM6426" s="56" t="s">
        <v>537</v>
      </c>
    </row>
    <row r="6427" spans="39:39" hidden="1" x14ac:dyDescent="0.15">
      <c r="AM6427" s="56" t="s">
        <v>537</v>
      </c>
    </row>
    <row r="6428" spans="39:39" hidden="1" x14ac:dyDescent="0.15">
      <c r="AM6428" s="56" t="s">
        <v>537</v>
      </c>
    </row>
    <row r="6429" spans="39:39" hidden="1" x14ac:dyDescent="0.15">
      <c r="AM6429" s="56" t="s">
        <v>537</v>
      </c>
    </row>
    <row r="6430" spans="39:39" hidden="1" x14ac:dyDescent="0.15">
      <c r="AM6430" s="56" t="s">
        <v>537</v>
      </c>
    </row>
    <row r="6431" spans="39:39" hidden="1" x14ac:dyDescent="0.15">
      <c r="AM6431" s="56" t="s">
        <v>537</v>
      </c>
    </row>
    <row r="6432" spans="39:39" hidden="1" x14ac:dyDescent="0.15">
      <c r="AM6432" s="56" t="s">
        <v>537</v>
      </c>
    </row>
    <row r="6433" spans="39:39" hidden="1" x14ac:dyDescent="0.15">
      <c r="AM6433" s="56" t="s">
        <v>537</v>
      </c>
    </row>
    <row r="6434" spans="39:39" hidden="1" x14ac:dyDescent="0.15">
      <c r="AM6434" s="56" t="s">
        <v>537</v>
      </c>
    </row>
    <row r="6435" spans="39:39" hidden="1" x14ac:dyDescent="0.15">
      <c r="AM6435" s="56" t="s">
        <v>537</v>
      </c>
    </row>
    <row r="6436" spans="39:39" hidden="1" x14ac:dyDescent="0.15">
      <c r="AM6436" s="56" t="s">
        <v>537</v>
      </c>
    </row>
    <row r="6437" spans="39:39" hidden="1" x14ac:dyDescent="0.15">
      <c r="AM6437" s="56" t="s">
        <v>537</v>
      </c>
    </row>
    <row r="6438" spans="39:39" hidden="1" x14ac:dyDescent="0.15">
      <c r="AM6438" s="56" t="s">
        <v>537</v>
      </c>
    </row>
    <row r="6439" spans="39:39" hidden="1" x14ac:dyDescent="0.15">
      <c r="AM6439" s="56" t="s">
        <v>537</v>
      </c>
    </row>
    <row r="6440" spans="39:39" hidden="1" x14ac:dyDescent="0.15">
      <c r="AM6440" s="56" t="s">
        <v>537</v>
      </c>
    </row>
    <row r="6441" spans="39:39" hidden="1" x14ac:dyDescent="0.15">
      <c r="AM6441" s="56" t="s">
        <v>537</v>
      </c>
    </row>
    <row r="6442" spans="39:39" hidden="1" x14ac:dyDescent="0.15">
      <c r="AM6442" s="56" t="s">
        <v>537</v>
      </c>
    </row>
    <row r="6443" spans="39:39" hidden="1" x14ac:dyDescent="0.15">
      <c r="AM6443" s="56" t="s">
        <v>537</v>
      </c>
    </row>
    <row r="6444" spans="39:39" hidden="1" x14ac:dyDescent="0.15">
      <c r="AM6444" s="56" t="s">
        <v>537</v>
      </c>
    </row>
    <row r="6445" spans="39:39" hidden="1" x14ac:dyDescent="0.15">
      <c r="AM6445" s="56" t="s">
        <v>537</v>
      </c>
    </row>
    <row r="6446" spans="39:39" hidden="1" x14ac:dyDescent="0.15">
      <c r="AM6446" s="56" t="s">
        <v>537</v>
      </c>
    </row>
    <row r="6447" spans="39:39" hidden="1" x14ac:dyDescent="0.15">
      <c r="AM6447" s="56" t="s">
        <v>537</v>
      </c>
    </row>
    <row r="6448" spans="39:39" hidden="1" x14ac:dyDescent="0.15">
      <c r="AM6448" s="56" t="s">
        <v>537</v>
      </c>
    </row>
    <row r="6449" spans="39:39" hidden="1" x14ac:dyDescent="0.15">
      <c r="AM6449" s="56" t="s">
        <v>537</v>
      </c>
    </row>
    <row r="6450" spans="39:39" hidden="1" x14ac:dyDescent="0.15">
      <c r="AM6450" s="56" t="s">
        <v>537</v>
      </c>
    </row>
    <row r="6451" spans="39:39" hidden="1" x14ac:dyDescent="0.15">
      <c r="AM6451" s="56" t="s">
        <v>537</v>
      </c>
    </row>
    <row r="6452" spans="39:39" hidden="1" x14ac:dyDescent="0.15">
      <c r="AM6452" s="56" t="s">
        <v>537</v>
      </c>
    </row>
    <row r="6453" spans="39:39" hidden="1" x14ac:dyDescent="0.15">
      <c r="AM6453" s="56" t="s">
        <v>537</v>
      </c>
    </row>
    <row r="6454" spans="39:39" hidden="1" x14ac:dyDescent="0.15">
      <c r="AM6454" s="56" t="s">
        <v>537</v>
      </c>
    </row>
    <row r="6455" spans="39:39" hidden="1" x14ac:dyDescent="0.15">
      <c r="AM6455" s="56" t="s">
        <v>537</v>
      </c>
    </row>
    <row r="6456" spans="39:39" hidden="1" x14ac:dyDescent="0.15">
      <c r="AM6456" s="56" t="s">
        <v>537</v>
      </c>
    </row>
    <row r="6457" spans="39:39" hidden="1" x14ac:dyDescent="0.15">
      <c r="AM6457" s="56" t="s">
        <v>537</v>
      </c>
    </row>
    <row r="6458" spans="39:39" hidden="1" x14ac:dyDescent="0.15">
      <c r="AM6458" s="56" t="s">
        <v>537</v>
      </c>
    </row>
    <row r="6459" spans="39:39" hidden="1" x14ac:dyDescent="0.15">
      <c r="AM6459" s="56" t="s">
        <v>537</v>
      </c>
    </row>
    <row r="6460" spans="39:39" hidden="1" x14ac:dyDescent="0.15">
      <c r="AM6460" s="56" t="s">
        <v>537</v>
      </c>
    </row>
    <row r="6461" spans="39:39" hidden="1" x14ac:dyDescent="0.15">
      <c r="AM6461" s="56" t="s">
        <v>537</v>
      </c>
    </row>
    <row r="6462" spans="39:39" hidden="1" x14ac:dyDescent="0.15">
      <c r="AM6462" s="56" t="s">
        <v>537</v>
      </c>
    </row>
    <row r="6463" spans="39:39" hidden="1" x14ac:dyDescent="0.15">
      <c r="AM6463" s="56" t="s">
        <v>537</v>
      </c>
    </row>
    <row r="6464" spans="39:39" hidden="1" x14ac:dyDescent="0.15">
      <c r="AM6464" s="56" t="s">
        <v>537</v>
      </c>
    </row>
    <row r="6465" spans="39:39" hidden="1" x14ac:dyDescent="0.15">
      <c r="AM6465" s="56" t="s">
        <v>537</v>
      </c>
    </row>
    <row r="6466" spans="39:39" hidden="1" x14ac:dyDescent="0.15">
      <c r="AM6466" s="56" t="s">
        <v>537</v>
      </c>
    </row>
    <row r="6467" spans="39:39" hidden="1" x14ac:dyDescent="0.15">
      <c r="AM6467" s="56" t="s">
        <v>537</v>
      </c>
    </row>
    <row r="6468" spans="39:39" hidden="1" x14ac:dyDescent="0.15">
      <c r="AM6468" s="56" t="s">
        <v>537</v>
      </c>
    </row>
    <row r="6469" spans="39:39" hidden="1" x14ac:dyDescent="0.15">
      <c r="AM6469" s="56" t="s">
        <v>537</v>
      </c>
    </row>
    <row r="6470" spans="39:39" hidden="1" x14ac:dyDescent="0.15">
      <c r="AM6470" s="56" t="s">
        <v>537</v>
      </c>
    </row>
    <row r="6471" spans="39:39" hidden="1" x14ac:dyDescent="0.15">
      <c r="AM6471" s="56" t="s">
        <v>537</v>
      </c>
    </row>
    <row r="6472" spans="39:39" hidden="1" x14ac:dyDescent="0.15">
      <c r="AM6472" s="56" t="s">
        <v>537</v>
      </c>
    </row>
    <row r="6473" spans="39:39" hidden="1" x14ac:dyDescent="0.15">
      <c r="AM6473" s="56" t="s">
        <v>537</v>
      </c>
    </row>
    <row r="6474" spans="39:39" hidden="1" x14ac:dyDescent="0.15">
      <c r="AM6474" s="56" t="s">
        <v>537</v>
      </c>
    </row>
    <row r="6475" spans="39:39" hidden="1" x14ac:dyDescent="0.15">
      <c r="AM6475" s="56" t="s">
        <v>537</v>
      </c>
    </row>
    <row r="6476" spans="39:39" hidden="1" x14ac:dyDescent="0.15">
      <c r="AM6476" s="56" t="s">
        <v>537</v>
      </c>
    </row>
    <row r="6477" spans="39:39" hidden="1" x14ac:dyDescent="0.15">
      <c r="AM6477" s="56" t="s">
        <v>537</v>
      </c>
    </row>
    <row r="6478" spans="39:39" hidden="1" x14ac:dyDescent="0.15">
      <c r="AM6478" s="56" t="s">
        <v>537</v>
      </c>
    </row>
    <row r="6479" spans="39:39" hidden="1" x14ac:dyDescent="0.15">
      <c r="AM6479" s="56" t="s">
        <v>537</v>
      </c>
    </row>
    <row r="6480" spans="39:39" hidden="1" x14ac:dyDescent="0.15">
      <c r="AM6480" s="56" t="s">
        <v>537</v>
      </c>
    </row>
    <row r="6481" spans="39:39" hidden="1" x14ac:dyDescent="0.15">
      <c r="AM6481" s="56" t="s">
        <v>537</v>
      </c>
    </row>
    <row r="6482" spans="39:39" hidden="1" x14ac:dyDescent="0.15">
      <c r="AM6482" s="56" t="s">
        <v>537</v>
      </c>
    </row>
    <row r="6483" spans="39:39" hidden="1" x14ac:dyDescent="0.15">
      <c r="AM6483" s="56" t="s">
        <v>537</v>
      </c>
    </row>
    <row r="6484" spans="39:39" hidden="1" x14ac:dyDescent="0.15">
      <c r="AM6484" s="56" t="s">
        <v>537</v>
      </c>
    </row>
    <row r="6485" spans="39:39" hidden="1" x14ac:dyDescent="0.15">
      <c r="AM6485" s="56" t="s">
        <v>537</v>
      </c>
    </row>
    <row r="6486" spans="39:39" hidden="1" x14ac:dyDescent="0.15">
      <c r="AM6486" s="56" t="s">
        <v>537</v>
      </c>
    </row>
    <row r="6487" spans="39:39" hidden="1" x14ac:dyDescent="0.15">
      <c r="AM6487" s="56" t="s">
        <v>537</v>
      </c>
    </row>
    <row r="6488" spans="39:39" hidden="1" x14ac:dyDescent="0.15">
      <c r="AM6488" s="56" t="s">
        <v>537</v>
      </c>
    </row>
    <row r="6489" spans="39:39" hidden="1" x14ac:dyDescent="0.15">
      <c r="AM6489" s="56" t="s">
        <v>537</v>
      </c>
    </row>
    <row r="6490" spans="39:39" hidden="1" x14ac:dyDescent="0.15">
      <c r="AM6490" s="56" t="s">
        <v>537</v>
      </c>
    </row>
    <row r="6491" spans="39:39" hidden="1" x14ac:dyDescent="0.15">
      <c r="AM6491" s="56" t="s">
        <v>537</v>
      </c>
    </row>
    <row r="6492" spans="39:39" hidden="1" x14ac:dyDescent="0.15">
      <c r="AM6492" s="56" t="s">
        <v>537</v>
      </c>
    </row>
    <row r="6493" spans="39:39" hidden="1" x14ac:dyDescent="0.15">
      <c r="AM6493" s="56" t="s">
        <v>537</v>
      </c>
    </row>
    <row r="6494" spans="39:39" hidden="1" x14ac:dyDescent="0.15">
      <c r="AM6494" s="56" t="s">
        <v>537</v>
      </c>
    </row>
    <row r="6495" spans="39:39" hidden="1" x14ac:dyDescent="0.15">
      <c r="AM6495" s="56" t="s">
        <v>537</v>
      </c>
    </row>
    <row r="6496" spans="39:39" hidden="1" x14ac:dyDescent="0.15">
      <c r="AM6496" s="56" t="s">
        <v>537</v>
      </c>
    </row>
    <row r="6497" spans="39:39" hidden="1" x14ac:dyDescent="0.15">
      <c r="AM6497" s="56" t="s">
        <v>537</v>
      </c>
    </row>
    <row r="6498" spans="39:39" hidden="1" x14ac:dyDescent="0.15">
      <c r="AM6498" s="56" t="s">
        <v>537</v>
      </c>
    </row>
    <row r="6499" spans="39:39" hidden="1" x14ac:dyDescent="0.15">
      <c r="AM6499" s="56" t="s">
        <v>537</v>
      </c>
    </row>
    <row r="6500" spans="39:39" hidden="1" x14ac:dyDescent="0.15">
      <c r="AM6500" s="56" t="s">
        <v>537</v>
      </c>
    </row>
    <row r="6501" spans="39:39" hidden="1" x14ac:dyDescent="0.15">
      <c r="AM6501" s="56" t="s">
        <v>537</v>
      </c>
    </row>
    <row r="6502" spans="39:39" hidden="1" x14ac:dyDescent="0.15">
      <c r="AM6502" s="56" t="s">
        <v>537</v>
      </c>
    </row>
    <row r="6503" spans="39:39" hidden="1" x14ac:dyDescent="0.15">
      <c r="AM6503" s="56" t="s">
        <v>537</v>
      </c>
    </row>
    <row r="6504" spans="39:39" hidden="1" x14ac:dyDescent="0.15">
      <c r="AM6504" s="56" t="s">
        <v>537</v>
      </c>
    </row>
    <row r="6505" spans="39:39" hidden="1" x14ac:dyDescent="0.15">
      <c r="AM6505" s="56" t="s">
        <v>537</v>
      </c>
    </row>
    <row r="6506" spans="39:39" hidden="1" x14ac:dyDescent="0.15">
      <c r="AM6506" s="56" t="s">
        <v>537</v>
      </c>
    </row>
    <row r="6507" spans="39:39" hidden="1" x14ac:dyDescent="0.15">
      <c r="AM6507" s="56" t="s">
        <v>537</v>
      </c>
    </row>
    <row r="6508" spans="39:39" hidden="1" x14ac:dyDescent="0.15">
      <c r="AM6508" s="56" t="s">
        <v>537</v>
      </c>
    </row>
    <row r="6509" spans="39:39" hidden="1" x14ac:dyDescent="0.15">
      <c r="AM6509" s="56" t="s">
        <v>537</v>
      </c>
    </row>
    <row r="6510" spans="39:39" hidden="1" x14ac:dyDescent="0.15">
      <c r="AM6510" s="56" t="s">
        <v>537</v>
      </c>
    </row>
    <row r="6511" spans="39:39" hidden="1" x14ac:dyDescent="0.15">
      <c r="AM6511" s="56" t="s">
        <v>537</v>
      </c>
    </row>
    <row r="6512" spans="39:39" hidden="1" x14ac:dyDescent="0.15">
      <c r="AM6512" s="56" t="s">
        <v>537</v>
      </c>
    </row>
    <row r="6513" spans="39:39" hidden="1" x14ac:dyDescent="0.15">
      <c r="AM6513" s="56" t="s">
        <v>537</v>
      </c>
    </row>
    <row r="6514" spans="39:39" hidden="1" x14ac:dyDescent="0.15">
      <c r="AM6514" s="56" t="s">
        <v>537</v>
      </c>
    </row>
    <row r="6515" spans="39:39" hidden="1" x14ac:dyDescent="0.15">
      <c r="AM6515" s="56" t="s">
        <v>537</v>
      </c>
    </row>
    <row r="6516" spans="39:39" hidden="1" x14ac:dyDescent="0.15">
      <c r="AM6516" s="56" t="s">
        <v>537</v>
      </c>
    </row>
    <row r="6517" spans="39:39" hidden="1" x14ac:dyDescent="0.15">
      <c r="AM6517" s="56" t="s">
        <v>537</v>
      </c>
    </row>
    <row r="6518" spans="39:39" hidden="1" x14ac:dyDescent="0.15">
      <c r="AM6518" s="56" t="s">
        <v>537</v>
      </c>
    </row>
    <row r="6519" spans="39:39" hidden="1" x14ac:dyDescent="0.15">
      <c r="AM6519" s="56" t="s">
        <v>537</v>
      </c>
    </row>
    <row r="6520" spans="39:39" hidden="1" x14ac:dyDescent="0.15">
      <c r="AM6520" s="56" t="s">
        <v>537</v>
      </c>
    </row>
    <row r="6521" spans="39:39" hidden="1" x14ac:dyDescent="0.15">
      <c r="AM6521" s="56" t="s">
        <v>537</v>
      </c>
    </row>
    <row r="6522" spans="39:39" hidden="1" x14ac:dyDescent="0.15">
      <c r="AM6522" s="56" t="s">
        <v>537</v>
      </c>
    </row>
    <row r="6523" spans="39:39" hidden="1" x14ac:dyDescent="0.15">
      <c r="AM6523" s="56" t="s">
        <v>537</v>
      </c>
    </row>
    <row r="6524" spans="39:39" hidden="1" x14ac:dyDescent="0.15">
      <c r="AM6524" s="56" t="s">
        <v>537</v>
      </c>
    </row>
    <row r="6525" spans="39:39" hidden="1" x14ac:dyDescent="0.15">
      <c r="AM6525" s="56" t="s">
        <v>537</v>
      </c>
    </row>
    <row r="6526" spans="39:39" hidden="1" x14ac:dyDescent="0.15">
      <c r="AM6526" s="56" t="s">
        <v>537</v>
      </c>
    </row>
    <row r="6527" spans="39:39" hidden="1" x14ac:dyDescent="0.15">
      <c r="AM6527" s="56" t="s">
        <v>537</v>
      </c>
    </row>
    <row r="6528" spans="39:39" hidden="1" x14ac:dyDescent="0.15">
      <c r="AM6528" s="56" t="s">
        <v>537</v>
      </c>
    </row>
    <row r="6529" spans="39:39" hidden="1" x14ac:dyDescent="0.15">
      <c r="AM6529" s="56" t="s">
        <v>537</v>
      </c>
    </row>
    <row r="6530" spans="39:39" hidden="1" x14ac:dyDescent="0.15">
      <c r="AM6530" s="56" t="s">
        <v>537</v>
      </c>
    </row>
    <row r="6531" spans="39:39" hidden="1" x14ac:dyDescent="0.15">
      <c r="AM6531" s="56" t="s">
        <v>537</v>
      </c>
    </row>
    <row r="6532" spans="39:39" hidden="1" x14ac:dyDescent="0.15">
      <c r="AM6532" s="56" t="s">
        <v>537</v>
      </c>
    </row>
    <row r="6533" spans="39:39" hidden="1" x14ac:dyDescent="0.15">
      <c r="AM6533" s="56" t="s">
        <v>537</v>
      </c>
    </row>
    <row r="6534" spans="39:39" hidden="1" x14ac:dyDescent="0.15">
      <c r="AM6534" s="56" t="s">
        <v>537</v>
      </c>
    </row>
    <row r="6535" spans="39:39" hidden="1" x14ac:dyDescent="0.15">
      <c r="AM6535" s="56" t="s">
        <v>537</v>
      </c>
    </row>
    <row r="6536" spans="39:39" hidden="1" x14ac:dyDescent="0.15">
      <c r="AM6536" s="56" t="s">
        <v>537</v>
      </c>
    </row>
    <row r="6537" spans="39:39" hidden="1" x14ac:dyDescent="0.15">
      <c r="AM6537" s="56" t="s">
        <v>537</v>
      </c>
    </row>
    <row r="6538" spans="39:39" hidden="1" x14ac:dyDescent="0.15">
      <c r="AM6538" s="56" t="s">
        <v>537</v>
      </c>
    </row>
    <row r="6539" spans="39:39" hidden="1" x14ac:dyDescent="0.15">
      <c r="AM6539" s="56" t="s">
        <v>537</v>
      </c>
    </row>
    <row r="6540" spans="39:39" hidden="1" x14ac:dyDescent="0.15">
      <c r="AM6540" s="56" t="s">
        <v>537</v>
      </c>
    </row>
    <row r="6541" spans="39:39" hidden="1" x14ac:dyDescent="0.15">
      <c r="AM6541" s="56" t="s">
        <v>537</v>
      </c>
    </row>
    <row r="6542" spans="39:39" hidden="1" x14ac:dyDescent="0.15">
      <c r="AM6542" s="56" t="s">
        <v>537</v>
      </c>
    </row>
    <row r="6543" spans="39:39" hidden="1" x14ac:dyDescent="0.15">
      <c r="AM6543" s="56" t="s">
        <v>537</v>
      </c>
    </row>
    <row r="6544" spans="39:39" hidden="1" x14ac:dyDescent="0.15">
      <c r="AM6544" s="56" t="s">
        <v>537</v>
      </c>
    </row>
    <row r="6545" spans="39:39" hidden="1" x14ac:dyDescent="0.15">
      <c r="AM6545" s="56" t="s">
        <v>537</v>
      </c>
    </row>
    <row r="6546" spans="39:39" hidden="1" x14ac:dyDescent="0.15">
      <c r="AM6546" s="56" t="s">
        <v>537</v>
      </c>
    </row>
    <row r="6547" spans="39:39" hidden="1" x14ac:dyDescent="0.15">
      <c r="AM6547" s="56" t="s">
        <v>537</v>
      </c>
    </row>
    <row r="6548" spans="39:39" hidden="1" x14ac:dyDescent="0.15">
      <c r="AM6548" s="56" t="s">
        <v>537</v>
      </c>
    </row>
    <row r="6549" spans="39:39" hidden="1" x14ac:dyDescent="0.15">
      <c r="AM6549" s="56" t="s">
        <v>537</v>
      </c>
    </row>
    <row r="6550" spans="39:39" hidden="1" x14ac:dyDescent="0.15">
      <c r="AM6550" s="56" t="s">
        <v>537</v>
      </c>
    </row>
    <row r="6551" spans="39:39" hidden="1" x14ac:dyDescent="0.15">
      <c r="AM6551" s="56" t="s">
        <v>537</v>
      </c>
    </row>
    <row r="6552" spans="39:39" hidden="1" x14ac:dyDescent="0.15">
      <c r="AM6552" s="56" t="s">
        <v>537</v>
      </c>
    </row>
    <row r="6553" spans="39:39" hidden="1" x14ac:dyDescent="0.15">
      <c r="AM6553" s="56" t="s">
        <v>537</v>
      </c>
    </row>
    <row r="6554" spans="39:39" hidden="1" x14ac:dyDescent="0.15">
      <c r="AM6554" s="56" t="s">
        <v>537</v>
      </c>
    </row>
    <row r="6555" spans="39:39" hidden="1" x14ac:dyDescent="0.15">
      <c r="AM6555" s="56" t="s">
        <v>537</v>
      </c>
    </row>
    <row r="6556" spans="39:39" hidden="1" x14ac:dyDescent="0.15">
      <c r="AM6556" s="56" t="s">
        <v>537</v>
      </c>
    </row>
    <row r="6557" spans="39:39" hidden="1" x14ac:dyDescent="0.15">
      <c r="AM6557" s="56" t="s">
        <v>537</v>
      </c>
    </row>
    <row r="6558" spans="39:39" hidden="1" x14ac:dyDescent="0.15">
      <c r="AM6558" s="56" t="s">
        <v>537</v>
      </c>
    </row>
    <row r="6559" spans="39:39" hidden="1" x14ac:dyDescent="0.15">
      <c r="AM6559" s="56" t="s">
        <v>537</v>
      </c>
    </row>
    <row r="6560" spans="39:39" hidden="1" x14ac:dyDescent="0.15">
      <c r="AM6560" s="56" t="s">
        <v>537</v>
      </c>
    </row>
    <row r="6561" spans="39:39" hidden="1" x14ac:dyDescent="0.15">
      <c r="AM6561" s="56" t="s">
        <v>537</v>
      </c>
    </row>
    <row r="6562" spans="39:39" hidden="1" x14ac:dyDescent="0.15">
      <c r="AM6562" s="56" t="s">
        <v>537</v>
      </c>
    </row>
    <row r="6563" spans="39:39" hidden="1" x14ac:dyDescent="0.15">
      <c r="AM6563" s="56" t="s">
        <v>537</v>
      </c>
    </row>
    <row r="6564" spans="39:39" hidden="1" x14ac:dyDescent="0.15">
      <c r="AM6564" s="56" t="s">
        <v>537</v>
      </c>
    </row>
    <row r="6565" spans="39:39" hidden="1" x14ac:dyDescent="0.15">
      <c r="AM6565" s="56" t="s">
        <v>537</v>
      </c>
    </row>
    <row r="6566" spans="39:39" hidden="1" x14ac:dyDescent="0.15">
      <c r="AM6566" s="56" t="s">
        <v>537</v>
      </c>
    </row>
    <row r="6567" spans="39:39" hidden="1" x14ac:dyDescent="0.15">
      <c r="AM6567" s="56" t="s">
        <v>537</v>
      </c>
    </row>
    <row r="6568" spans="39:39" hidden="1" x14ac:dyDescent="0.15">
      <c r="AM6568" s="56" t="s">
        <v>537</v>
      </c>
    </row>
    <row r="6569" spans="39:39" hidden="1" x14ac:dyDescent="0.15">
      <c r="AM6569" s="56" t="s">
        <v>537</v>
      </c>
    </row>
    <row r="6570" spans="39:39" hidden="1" x14ac:dyDescent="0.15">
      <c r="AM6570" s="56" t="s">
        <v>537</v>
      </c>
    </row>
    <row r="6571" spans="39:39" hidden="1" x14ac:dyDescent="0.15">
      <c r="AM6571" s="56" t="s">
        <v>537</v>
      </c>
    </row>
    <row r="6572" spans="39:39" hidden="1" x14ac:dyDescent="0.15">
      <c r="AM6572" s="56" t="s">
        <v>537</v>
      </c>
    </row>
    <row r="6573" spans="39:39" hidden="1" x14ac:dyDescent="0.15">
      <c r="AM6573" s="56" t="s">
        <v>537</v>
      </c>
    </row>
    <row r="6574" spans="39:39" hidden="1" x14ac:dyDescent="0.15">
      <c r="AM6574" s="56" t="s">
        <v>537</v>
      </c>
    </row>
    <row r="6575" spans="39:39" hidden="1" x14ac:dyDescent="0.15">
      <c r="AM6575" s="56" t="s">
        <v>537</v>
      </c>
    </row>
    <row r="6576" spans="39:39" hidden="1" x14ac:dyDescent="0.15">
      <c r="AM6576" s="56" t="s">
        <v>537</v>
      </c>
    </row>
    <row r="6577" spans="39:39" hidden="1" x14ac:dyDescent="0.15">
      <c r="AM6577" s="56" t="s">
        <v>537</v>
      </c>
    </row>
    <row r="6578" spans="39:39" hidden="1" x14ac:dyDescent="0.15">
      <c r="AM6578" s="56" t="s">
        <v>537</v>
      </c>
    </row>
    <row r="6579" spans="39:39" hidden="1" x14ac:dyDescent="0.15">
      <c r="AM6579" s="56" t="s">
        <v>537</v>
      </c>
    </row>
    <row r="6580" spans="39:39" hidden="1" x14ac:dyDescent="0.15">
      <c r="AM6580" s="56" t="s">
        <v>537</v>
      </c>
    </row>
    <row r="6581" spans="39:39" hidden="1" x14ac:dyDescent="0.15">
      <c r="AM6581" s="56" t="s">
        <v>537</v>
      </c>
    </row>
    <row r="6582" spans="39:39" hidden="1" x14ac:dyDescent="0.15">
      <c r="AM6582" s="56" t="s">
        <v>537</v>
      </c>
    </row>
    <row r="6583" spans="39:39" hidden="1" x14ac:dyDescent="0.15">
      <c r="AM6583" s="56" t="s">
        <v>537</v>
      </c>
    </row>
    <row r="6584" spans="39:39" hidden="1" x14ac:dyDescent="0.15">
      <c r="AM6584" s="56" t="s">
        <v>537</v>
      </c>
    </row>
    <row r="6585" spans="39:39" hidden="1" x14ac:dyDescent="0.15">
      <c r="AM6585" s="56" t="s">
        <v>537</v>
      </c>
    </row>
    <row r="6586" spans="39:39" hidden="1" x14ac:dyDescent="0.15">
      <c r="AM6586" s="56" t="s">
        <v>537</v>
      </c>
    </row>
    <row r="6587" spans="39:39" hidden="1" x14ac:dyDescent="0.15">
      <c r="AM6587" s="56" t="s">
        <v>537</v>
      </c>
    </row>
    <row r="6588" spans="39:39" hidden="1" x14ac:dyDescent="0.15">
      <c r="AM6588" s="56" t="s">
        <v>537</v>
      </c>
    </row>
    <row r="6589" spans="39:39" hidden="1" x14ac:dyDescent="0.15">
      <c r="AM6589" s="56" t="s">
        <v>537</v>
      </c>
    </row>
    <row r="6590" spans="39:39" hidden="1" x14ac:dyDescent="0.15">
      <c r="AM6590" s="56" t="s">
        <v>537</v>
      </c>
    </row>
    <row r="6591" spans="39:39" hidden="1" x14ac:dyDescent="0.15">
      <c r="AM6591" s="56" t="s">
        <v>537</v>
      </c>
    </row>
    <row r="6592" spans="39:39" hidden="1" x14ac:dyDescent="0.15">
      <c r="AM6592" s="56" t="s">
        <v>537</v>
      </c>
    </row>
    <row r="6593" spans="39:39" hidden="1" x14ac:dyDescent="0.15">
      <c r="AM6593" s="56" t="s">
        <v>537</v>
      </c>
    </row>
    <row r="6594" spans="39:39" hidden="1" x14ac:dyDescent="0.15">
      <c r="AM6594" s="56" t="s">
        <v>537</v>
      </c>
    </row>
    <row r="6595" spans="39:39" hidden="1" x14ac:dyDescent="0.15">
      <c r="AM6595" s="56" t="s">
        <v>537</v>
      </c>
    </row>
    <row r="6596" spans="39:39" hidden="1" x14ac:dyDescent="0.15">
      <c r="AM6596" s="56" t="s">
        <v>537</v>
      </c>
    </row>
    <row r="6597" spans="39:39" hidden="1" x14ac:dyDescent="0.15">
      <c r="AM6597" s="56" t="s">
        <v>537</v>
      </c>
    </row>
    <row r="6598" spans="39:39" hidden="1" x14ac:dyDescent="0.15">
      <c r="AM6598" s="56" t="s">
        <v>537</v>
      </c>
    </row>
    <row r="6599" spans="39:39" hidden="1" x14ac:dyDescent="0.15">
      <c r="AM6599" s="56" t="s">
        <v>537</v>
      </c>
    </row>
    <row r="6600" spans="39:39" hidden="1" x14ac:dyDescent="0.15">
      <c r="AM6600" s="56" t="s">
        <v>537</v>
      </c>
    </row>
    <row r="6601" spans="39:39" hidden="1" x14ac:dyDescent="0.15">
      <c r="AM6601" s="56" t="s">
        <v>537</v>
      </c>
    </row>
    <row r="6602" spans="39:39" hidden="1" x14ac:dyDescent="0.15">
      <c r="AM6602" s="56" t="s">
        <v>537</v>
      </c>
    </row>
    <row r="6603" spans="39:39" hidden="1" x14ac:dyDescent="0.15">
      <c r="AM6603" s="56" t="s">
        <v>537</v>
      </c>
    </row>
    <row r="6604" spans="39:39" hidden="1" x14ac:dyDescent="0.15">
      <c r="AM6604" s="56" t="s">
        <v>537</v>
      </c>
    </row>
    <row r="6605" spans="39:39" hidden="1" x14ac:dyDescent="0.15">
      <c r="AM6605" s="56" t="s">
        <v>537</v>
      </c>
    </row>
    <row r="6606" spans="39:39" hidden="1" x14ac:dyDescent="0.15">
      <c r="AM6606" s="56" t="s">
        <v>537</v>
      </c>
    </row>
    <row r="6607" spans="39:39" hidden="1" x14ac:dyDescent="0.15">
      <c r="AM6607" s="56" t="s">
        <v>537</v>
      </c>
    </row>
    <row r="6608" spans="39:39" hidden="1" x14ac:dyDescent="0.15">
      <c r="AM6608" s="56" t="s">
        <v>537</v>
      </c>
    </row>
    <row r="6609" spans="39:39" hidden="1" x14ac:dyDescent="0.15">
      <c r="AM6609" s="56" t="s">
        <v>537</v>
      </c>
    </row>
    <row r="6610" spans="39:39" hidden="1" x14ac:dyDescent="0.15">
      <c r="AM6610" s="56" t="s">
        <v>537</v>
      </c>
    </row>
    <row r="6611" spans="39:39" hidden="1" x14ac:dyDescent="0.15">
      <c r="AM6611" s="56" t="s">
        <v>537</v>
      </c>
    </row>
    <row r="6612" spans="39:39" hidden="1" x14ac:dyDescent="0.15">
      <c r="AM6612" s="56" t="s">
        <v>537</v>
      </c>
    </row>
    <row r="6613" spans="39:39" hidden="1" x14ac:dyDescent="0.15">
      <c r="AM6613" s="56" t="s">
        <v>537</v>
      </c>
    </row>
    <row r="6614" spans="39:39" hidden="1" x14ac:dyDescent="0.15">
      <c r="AM6614" s="56" t="s">
        <v>537</v>
      </c>
    </row>
    <row r="6615" spans="39:39" hidden="1" x14ac:dyDescent="0.15">
      <c r="AM6615" s="56" t="s">
        <v>537</v>
      </c>
    </row>
    <row r="6616" spans="39:39" hidden="1" x14ac:dyDescent="0.15">
      <c r="AM6616" s="56" t="s">
        <v>537</v>
      </c>
    </row>
    <row r="6617" spans="39:39" hidden="1" x14ac:dyDescent="0.15">
      <c r="AM6617" s="56" t="s">
        <v>537</v>
      </c>
    </row>
    <row r="6618" spans="39:39" hidden="1" x14ac:dyDescent="0.15">
      <c r="AM6618" s="56" t="s">
        <v>537</v>
      </c>
    </row>
    <row r="6619" spans="39:39" hidden="1" x14ac:dyDescent="0.15">
      <c r="AM6619" s="56" t="s">
        <v>537</v>
      </c>
    </row>
    <row r="6620" spans="39:39" hidden="1" x14ac:dyDescent="0.15">
      <c r="AM6620" s="56" t="s">
        <v>537</v>
      </c>
    </row>
    <row r="6621" spans="39:39" hidden="1" x14ac:dyDescent="0.15">
      <c r="AM6621" s="56" t="s">
        <v>537</v>
      </c>
    </row>
    <row r="6622" spans="39:39" hidden="1" x14ac:dyDescent="0.15">
      <c r="AM6622" s="56" t="s">
        <v>537</v>
      </c>
    </row>
    <row r="6623" spans="39:39" hidden="1" x14ac:dyDescent="0.15">
      <c r="AM6623" s="56" t="s">
        <v>537</v>
      </c>
    </row>
    <row r="6624" spans="39:39" hidden="1" x14ac:dyDescent="0.15">
      <c r="AM6624" s="56" t="s">
        <v>537</v>
      </c>
    </row>
    <row r="6625" spans="39:39" hidden="1" x14ac:dyDescent="0.15">
      <c r="AM6625" s="56" t="s">
        <v>537</v>
      </c>
    </row>
    <row r="6626" spans="39:39" hidden="1" x14ac:dyDescent="0.15">
      <c r="AM6626" s="56" t="s">
        <v>537</v>
      </c>
    </row>
    <row r="6627" spans="39:39" hidden="1" x14ac:dyDescent="0.15">
      <c r="AM6627" s="56" t="s">
        <v>537</v>
      </c>
    </row>
    <row r="6628" spans="39:39" hidden="1" x14ac:dyDescent="0.15">
      <c r="AM6628" s="56" t="s">
        <v>537</v>
      </c>
    </row>
    <row r="6629" spans="39:39" hidden="1" x14ac:dyDescent="0.15">
      <c r="AM6629" s="56" t="s">
        <v>537</v>
      </c>
    </row>
    <row r="6630" spans="39:39" hidden="1" x14ac:dyDescent="0.15">
      <c r="AM6630" s="56" t="s">
        <v>537</v>
      </c>
    </row>
    <row r="6631" spans="39:39" hidden="1" x14ac:dyDescent="0.15">
      <c r="AM6631" s="56" t="s">
        <v>537</v>
      </c>
    </row>
    <row r="6632" spans="39:39" hidden="1" x14ac:dyDescent="0.15">
      <c r="AM6632" s="56" t="s">
        <v>537</v>
      </c>
    </row>
    <row r="6633" spans="39:39" hidden="1" x14ac:dyDescent="0.15">
      <c r="AM6633" s="56" t="s">
        <v>537</v>
      </c>
    </row>
    <row r="6634" spans="39:39" hidden="1" x14ac:dyDescent="0.15">
      <c r="AM6634" s="56" t="s">
        <v>537</v>
      </c>
    </row>
    <row r="6635" spans="39:39" hidden="1" x14ac:dyDescent="0.15">
      <c r="AM6635" s="56" t="s">
        <v>537</v>
      </c>
    </row>
    <row r="6636" spans="39:39" hidden="1" x14ac:dyDescent="0.15">
      <c r="AM6636" s="56" t="s">
        <v>537</v>
      </c>
    </row>
    <row r="6637" spans="39:39" hidden="1" x14ac:dyDescent="0.15">
      <c r="AM6637" s="56" t="s">
        <v>537</v>
      </c>
    </row>
    <row r="6638" spans="39:39" hidden="1" x14ac:dyDescent="0.15">
      <c r="AM6638" s="56" t="s">
        <v>537</v>
      </c>
    </row>
    <row r="6639" spans="39:39" hidden="1" x14ac:dyDescent="0.15">
      <c r="AM6639" s="56" t="s">
        <v>537</v>
      </c>
    </row>
    <row r="6640" spans="39:39" hidden="1" x14ac:dyDescent="0.15">
      <c r="AM6640" s="56" t="s">
        <v>537</v>
      </c>
    </row>
    <row r="6641" spans="39:39" hidden="1" x14ac:dyDescent="0.15">
      <c r="AM6641" s="56" t="s">
        <v>537</v>
      </c>
    </row>
    <row r="6642" spans="39:39" hidden="1" x14ac:dyDescent="0.15">
      <c r="AM6642" s="56" t="s">
        <v>537</v>
      </c>
    </row>
    <row r="6643" spans="39:39" hidden="1" x14ac:dyDescent="0.15">
      <c r="AM6643" s="56" t="s">
        <v>537</v>
      </c>
    </row>
    <row r="6644" spans="39:39" hidden="1" x14ac:dyDescent="0.15">
      <c r="AM6644" s="56" t="s">
        <v>537</v>
      </c>
    </row>
    <row r="6645" spans="39:39" hidden="1" x14ac:dyDescent="0.15">
      <c r="AM6645" s="56" t="s">
        <v>537</v>
      </c>
    </row>
    <row r="6646" spans="39:39" hidden="1" x14ac:dyDescent="0.15">
      <c r="AM6646" s="56" t="s">
        <v>537</v>
      </c>
    </row>
    <row r="6647" spans="39:39" hidden="1" x14ac:dyDescent="0.15">
      <c r="AM6647" s="56" t="s">
        <v>537</v>
      </c>
    </row>
    <row r="6648" spans="39:39" hidden="1" x14ac:dyDescent="0.15">
      <c r="AM6648" s="56" t="s">
        <v>537</v>
      </c>
    </row>
    <row r="6649" spans="39:39" hidden="1" x14ac:dyDescent="0.15">
      <c r="AM6649" s="56" t="s">
        <v>537</v>
      </c>
    </row>
    <row r="6650" spans="39:39" hidden="1" x14ac:dyDescent="0.15">
      <c r="AM6650" s="56" t="s">
        <v>537</v>
      </c>
    </row>
    <row r="6651" spans="39:39" hidden="1" x14ac:dyDescent="0.15">
      <c r="AM6651" s="56" t="s">
        <v>537</v>
      </c>
    </row>
    <row r="6652" spans="39:39" hidden="1" x14ac:dyDescent="0.15">
      <c r="AM6652" s="56" t="s">
        <v>537</v>
      </c>
    </row>
    <row r="6653" spans="39:39" hidden="1" x14ac:dyDescent="0.15">
      <c r="AM6653" s="56" t="s">
        <v>537</v>
      </c>
    </row>
    <row r="6654" spans="39:39" hidden="1" x14ac:dyDescent="0.15">
      <c r="AM6654" s="56" t="s">
        <v>537</v>
      </c>
    </row>
    <row r="6655" spans="39:39" hidden="1" x14ac:dyDescent="0.15">
      <c r="AM6655" s="56" t="s">
        <v>537</v>
      </c>
    </row>
    <row r="6656" spans="39:39" hidden="1" x14ac:dyDescent="0.15">
      <c r="AM6656" s="56" t="s">
        <v>537</v>
      </c>
    </row>
    <row r="6657" spans="39:39" hidden="1" x14ac:dyDescent="0.15">
      <c r="AM6657" s="56" t="s">
        <v>537</v>
      </c>
    </row>
    <row r="6658" spans="39:39" hidden="1" x14ac:dyDescent="0.15">
      <c r="AM6658" s="56" t="s">
        <v>537</v>
      </c>
    </row>
    <row r="6659" spans="39:39" hidden="1" x14ac:dyDescent="0.15">
      <c r="AM6659" s="56" t="s">
        <v>537</v>
      </c>
    </row>
    <row r="6660" spans="39:39" hidden="1" x14ac:dyDescent="0.15">
      <c r="AM6660" s="56" t="s">
        <v>537</v>
      </c>
    </row>
    <row r="6661" spans="39:39" hidden="1" x14ac:dyDescent="0.15">
      <c r="AM6661" s="56" t="s">
        <v>537</v>
      </c>
    </row>
    <row r="6662" spans="39:39" hidden="1" x14ac:dyDescent="0.15">
      <c r="AM6662" s="56" t="s">
        <v>537</v>
      </c>
    </row>
    <row r="6663" spans="39:39" hidden="1" x14ac:dyDescent="0.15">
      <c r="AM6663" s="56" t="s">
        <v>537</v>
      </c>
    </row>
    <row r="6664" spans="39:39" hidden="1" x14ac:dyDescent="0.15">
      <c r="AM6664" s="56" t="s">
        <v>537</v>
      </c>
    </row>
    <row r="6665" spans="39:39" hidden="1" x14ac:dyDescent="0.15">
      <c r="AM6665" s="56" t="s">
        <v>537</v>
      </c>
    </row>
    <row r="6666" spans="39:39" hidden="1" x14ac:dyDescent="0.15">
      <c r="AM6666" s="56" t="s">
        <v>537</v>
      </c>
    </row>
    <row r="6667" spans="39:39" hidden="1" x14ac:dyDescent="0.15">
      <c r="AM6667" s="56" t="s">
        <v>537</v>
      </c>
    </row>
    <row r="6668" spans="39:39" hidden="1" x14ac:dyDescent="0.15">
      <c r="AM6668" s="56" t="s">
        <v>537</v>
      </c>
    </row>
    <row r="6669" spans="39:39" hidden="1" x14ac:dyDescent="0.15">
      <c r="AM6669" s="56" t="s">
        <v>537</v>
      </c>
    </row>
    <row r="6670" spans="39:39" hidden="1" x14ac:dyDescent="0.15">
      <c r="AM6670" s="56" t="s">
        <v>537</v>
      </c>
    </row>
    <row r="6671" spans="39:39" hidden="1" x14ac:dyDescent="0.15">
      <c r="AM6671" s="56" t="s">
        <v>537</v>
      </c>
    </row>
    <row r="6672" spans="39:39" hidden="1" x14ac:dyDescent="0.15">
      <c r="AM6672" s="56" t="s">
        <v>537</v>
      </c>
    </row>
    <row r="6673" spans="39:39" hidden="1" x14ac:dyDescent="0.15">
      <c r="AM6673" s="56" t="s">
        <v>537</v>
      </c>
    </row>
    <row r="6674" spans="39:39" hidden="1" x14ac:dyDescent="0.15">
      <c r="AM6674" s="56" t="s">
        <v>537</v>
      </c>
    </row>
    <row r="6675" spans="39:39" hidden="1" x14ac:dyDescent="0.15">
      <c r="AM6675" s="56" t="s">
        <v>537</v>
      </c>
    </row>
    <row r="6676" spans="39:39" hidden="1" x14ac:dyDescent="0.15">
      <c r="AM6676" s="56" t="s">
        <v>537</v>
      </c>
    </row>
    <row r="6677" spans="39:39" hidden="1" x14ac:dyDescent="0.15">
      <c r="AM6677" s="56" t="s">
        <v>537</v>
      </c>
    </row>
    <row r="6678" spans="39:39" hidden="1" x14ac:dyDescent="0.15">
      <c r="AM6678" s="56" t="s">
        <v>537</v>
      </c>
    </row>
    <row r="6679" spans="39:39" hidden="1" x14ac:dyDescent="0.15">
      <c r="AM6679" s="56" t="s">
        <v>537</v>
      </c>
    </row>
    <row r="6680" spans="39:39" hidden="1" x14ac:dyDescent="0.15">
      <c r="AM6680" s="56" t="s">
        <v>537</v>
      </c>
    </row>
    <row r="6681" spans="39:39" hidden="1" x14ac:dyDescent="0.15">
      <c r="AM6681" s="56" t="s">
        <v>537</v>
      </c>
    </row>
    <row r="6682" spans="39:39" hidden="1" x14ac:dyDescent="0.15">
      <c r="AM6682" s="56" t="s">
        <v>537</v>
      </c>
    </row>
    <row r="6683" spans="39:39" hidden="1" x14ac:dyDescent="0.15">
      <c r="AM6683" s="56" t="s">
        <v>537</v>
      </c>
    </row>
    <row r="6684" spans="39:39" hidden="1" x14ac:dyDescent="0.15">
      <c r="AM6684" s="56" t="s">
        <v>537</v>
      </c>
    </row>
    <row r="6685" spans="39:39" hidden="1" x14ac:dyDescent="0.15">
      <c r="AM6685" s="56" t="s">
        <v>537</v>
      </c>
    </row>
    <row r="6686" spans="39:39" hidden="1" x14ac:dyDescent="0.15">
      <c r="AM6686" s="56" t="s">
        <v>537</v>
      </c>
    </row>
    <row r="6687" spans="39:39" hidden="1" x14ac:dyDescent="0.15">
      <c r="AM6687" s="56" t="s">
        <v>537</v>
      </c>
    </row>
    <row r="6688" spans="39:39" hidden="1" x14ac:dyDescent="0.15">
      <c r="AM6688" s="56" t="s">
        <v>537</v>
      </c>
    </row>
    <row r="6689" spans="39:39" hidden="1" x14ac:dyDescent="0.15">
      <c r="AM6689" s="56" t="s">
        <v>537</v>
      </c>
    </row>
    <row r="6690" spans="39:39" hidden="1" x14ac:dyDescent="0.15">
      <c r="AM6690" s="56" t="s">
        <v>537</v>
      </c>
    </row>
    <row r="6691" spans="39:39" hidden="1" x14ac:dyDescent="0.15">
      <c r="AM6691" s="56" t="s">
        <v>537</v>
      </c>
    </row>
    <row r="6692" spans="39:39" hidden="1" x14ac:dyDescent="0.15">
      <c r="AM6692" s="56" t="s">
        <v>537</v>
      </c>
    </row>
    <row r="6693" spans="39:39" hidden="1" x14ac:dyDescent="0.15">
      <c r="AM6693" s="56" t="s">
        <v>537</v>
      </c>
    </row>
    <row r="6694" spans="39:39" hidden="1" x14ac:dyDescent="0.15">
      <c r="AM6694" s="56" t="s">
        <v>537</v>
      </c>
    </row>
    <row r="6695" spans="39:39" hidden="1" x14ac:dyDescent="0.15">
      <c r="AM6695" s="56" t="s">
        <v>537</v>
      </c>
    </row>
    <row r="6696" spans="39:39" hidden="1" x14ac:dyDescent="0.15">
      <c r="AM6696" s="56" t="s">
        <v>537</v>
      </c>
    </row>
    <row r="6697" spans="39:39" hidden="1" x14ac:dyDescent="0.15">
      <c r="AM6697" s="56" t="s">
        <v>537</v>
      </c>
    </row>
    <row r="6698" spans="39:39" hidden="1" x14ac:dyDescent="0.15">
      <c r="AM6698" s="56" t="s">
        <v>537</v>
      </c>
    </row>
    <row r="6699" spans="39:39" hidden="1" x14ac:dyDescent="0.15">
      <c r="AM6699" s="56" t="s">
        <v>537</v>
      </c>
    </row>
    <row r="6700" spans="39:39" hidden="1" x14ac:dyDescent="0.15">
      <c r="AM6700" s="56" t="s">
        <v>537</v>
      </c>
    </row>
    <row r="6701" spans="39:39" hidden="1" x14ac:dyDescent="0.15">
      <c r="AM6701" s="56" t="s">
        <v>537</v>
      </c>
    </row>
    <row r="6702" spans="39:39" hidden="1" x14ac:dyDescent="0.15">
      <c r="AM6702" s="56" t="s">
        <v>537</v>
      </c>
    </row>
    <row r="6703" spans="39:39" hidden="1" x14ac:dyDescent="0.15">
      <c r="AM6703" s="56" t="s">
        <v>537</v>
      </c>
    </row>
    <row r="6704" spans="39:39" hidden="1" x14ac:dyDescent="0.15">
      <c r="AM6704" s="56" t="s">
        <v>537</v>
      </c>
    </row>
    <row r="6705" spans="39:39" hidden="1" x14ac:dyDescent="0.15">
      <c r="AM6705" s="56" t="s">
        <v>537</v>
      </c>
    </row>
    <row r="6706" spans="39:39" hidden="1" x14ac:dyDescent="0.15">
      <c r="AM6706" s="56" t="s">
        <v>537</v>
      </c>
    </row>
    <row r="6707" spans="39:39" hidden="1" x14ac:dyDescent="0.15">
      <c r="AM6707" s="56" t="s">
        <v>537</v>
      </c>
    </row>
    <row r="6708" spans="39:39" hidden="1" x14ac:dyDescent="0.15">
      <c r="AM6708" s="56" t="s">
        <v>537</v>
      </c>
    </row>
    <row r="6709" spans="39:39" hidden="1" x14ac:dyDescent="0.15">
      <c r="AM6709" s="56" t="s">
        <v>537</v>
      </c>
    </row>
    <row r="6710" spans="39:39" hidden="1" x14ac:dyDescent="0.15">
      <c r="AM6710" s="56" t="s">
        <v>537</v>
      </c>
    </row>
    <row r="6711" spans="39:39" hidden="1" x14ac:dyDescent="0.15">
      <c r="AM6711" s="56" t="s">
        <v>537</v>
      </c>
    </row>
    <row r="6712" spans="39:39" hidden="1" x14ac:dyDescent="0.15">
      <c r="AM6712" s="56" t="s">
        <v>537</v>
      </c>
    </row>
    <row r="6713" spans="39:39" hidden="1" x14ac:dyDescent="0.15">
      <c r="AM6713" s="56" t="s">
        <v>537</v>
      </c>
    </row>
    <row r="6714" spans="39:39" hidden="1" x14ac:dyDescent="0.15">
      <c r="AM6714" s="56" t="s">
        <v>537</v>
      </c>
    </row>
    <row r="6715" spans="39:39" hidden="1" x14ac:dyDescent="0.15">
      <c r="AM6715" s="56" t="s">
        <v>537</v>
      </c>
    </row>
    <row r="6716" spans="39:39" hidden="1" x14ac:dyDescent="0.15">
      <c r="AM6716" s="56" t="s">
        <v>537</v>
      </c>
    </row>
    <row r="6717" spans="39:39" hidden="1" x14ac:dyDescent="0.15">
      <c r="AM6717" s="56" t="s">
        <v>537</v>
      </c>
    </row>
    <row r="6718" spans="39:39" hidden="1" x14ac:dyDescent="0.15">
      <c r="AM6718" s="56" t="s">
        <v>537</v>
      </c>
    </row>
    <row r="6719" spans="39:39" hidden="1" x14ac:dyDescent="0.15">
      <c r="AM6719" s="56" t="s">
        <v>537</v>
      </c>
    </row>
    <row r="6720" spans="39:39" hidden="1" x14ac:dyDescent="0.15">
      <c r="AM6720" s="56" t="s">
        <v>537</v>
      </c>
    </row>
    <row r="6721" spans="39:39" hidden="1" x14ac:dyDescent="0.15">
      <c r="AM6721" s="56" t="s">
        <v>537</v>
      </c>
    </row>
    <row r="6722" spans="39:39" hidden="1" x14ac:dyDescent="0.15">
      <c r="AM6722" s="56" t="s">
        <v>537</v>
      </c>
    </row>
    <row r="6723" spans="39:39" hidden="1" x14ac:dyDescent="0.15">
      <c r="AM6723" s="56" t="s">
        <v>537</v>
      </c>
    </row>
    <row r="6724" spans="39:39" hidden="1" x14ac:dyDescent="0.15">
      <c r="AM6724" s="56" t="s">
        <v>537</v>
      </c>
    </row>
    <row r="6725" spans="39:39" hidden="1" x14ac:dyDescent="0.15">
      <c r="AM6725" s="56" t="s">
        <v>537</v>
      </c>
    </row>
    <row r="6726" spans="39:39" hidden="1" x14ac:dyDescent="0.15">
      <c r="AM6726" s="56" t="s">
        <v>537</v>
      </c>
    </row>
    <row r="6727" spans="39:39" hidden="1" x14ac:dyDescent="0.15">
      <c r="AM6727" s="56" t="s">
        <v>537</v>
      </c>
    </row>
    <row r="6728" spans="39:39" hidden="1" x14ac:dyDescent="0.15">
      <c r="AM6728" s="56" t="s">
        <v>537</v>
      </c>
    </row>
    <row r="6729" spans="39:39" hidden="1" x14ac:dyDescent="0.15">
      <c r="AM6729" s="56" t="s">
        <v>537</v>
      </c>
    </row>
    <row r="6730" spans="39:39" hidden="1" x14ac:dyDescent="0.15">
      <c r="AM6730" s="56" t="s">
        <v>537</v>
      </c>
    </row>
    <row r="6731" spans="39:39" hidden="1" x14ac:dyDescent="0.15">
      <c r="AM6731" s="56" t="s">
        <v>537</v>
      </c>
    </row>
    <row r="6732" spans="39:39" hidden="1" x14ac:dyDescent="0.15">
      <c r="AM6732" s="56" t="s">
        <v>537</v>
      </c>
    </row>
    <row r="6733" spans="39:39" hidden="1" x14ac:dyDescent="0.15">
      <c r="AM6733" s="56" t="s">
        <v>537</v>
      </c>
    </row>
    <row r="6734" spans="39:39" hidden="1" x14ac:dyDescent="0.15">
      <c r="AM6734" s="56" t="s">
        <v>537</v>
      </c>
    </row>
    <row r="6735" spans="39:39" hidden="1" x14ac:dyDescent="0.15">
      <c r="AM6735" s="56" t="s">
        <v>537</v>
      </c>
    </row>
    <row r="6736" spans="39:39" hidden="1" x14ac:dyDescent="0.15">
      <c r="AM6736" s="56" t="s">
        <v>537</v>
      </c>
    </row>
    <row r="6737" spans="39:39" hidden="1" x14ac:dyDescent="0.15">
      <c r="AM6737" s="56" t="s">
        <v>537</v>
      </c>
    </row>
    <row r="6738" spans="39:39" hidden="1" x14ac:dyDescent="0.15">
      <c r="AM6738" s="56" t="s">
        <v>537</v>
      </c>
    </row>
    <row r="6739" spans="39:39" hidden="1" x14ac:dyDescent="0.15">
      <c r="AM6739" s="56" t="s">
        <v>537</v>
      </c>
    </row>
    <row r="6740" spans="39:39" hidden="1" x14ac:dyDescent="0.15">
      <c r="AM6740" s="56" t="s">
        <v>537</v>
      </c>
    </row>
    <row r="6741" spans="39:39" hidden="1" x14ac:dyDescent="0.15">
      <c r="AM6741" s="56" t="s">
        <v>537</v>
      </c>
    </row>
    <row r="6742" spans="39:39" hidden="1" x14ac:dyDescent="0.15">
      <c r="AM6742" s="56" t="s">
        <v>537</v>
      </c>
    </row>
    <row r="6743" spans="39:39" hidden="1" x14ac:dyDescent="0.15">
      <c r="AM6743" s="56" t="s">
        <v>537</v>
      </c>
    </row>
    <row r="6744" spans="39:39" hidden="1" x14ac:dyDescent="0.15">
      <c r="AM6744" s="56" t="s">
        <v>537</v>
      </c>
    </row>
    <row r="6745" spans="39:39" hidden="1" x14ac:dyDescent="0.15">
      <c r="AM6745" s="56" t="s">
        <v>537</v>
      </c>
    </row>
    <row r="6746" spans="39:39" hidden="1" x14ac:dyDescent="0.15">
      <c r="AM6746" s="56" t="s">
        <v>537</v>
      </c>
    </row>
    <row r="6747" spans="39:39" hidden="1" x14ac:dyDescent="0.15">
      <c r="AM6747" s="56" t="s">
        <v>537</v>
      </c>
    </row>
    <row r="6748" spans="39:39" hidden="1" x14ac:dyDescent="0.15">
      <c r="AM6748" s="56" t="s">
        <v>537</v>
      </c>
    </row>
  </sheetData>
  <mergeCells count="232">
    <mergeCell ref="C1248:AL1248"/>
    <mergeCell ref="C1269:AL1270"/>
    <mergeCell ref="C1326:AL1326"/>
    <mergeCell ref="C1543:AL1543"/>
    <mergeCell ref="C1727:AL1727"/>
    <mergeCell ref="H659:Z659"/>
    <mergeCell ref="H670:Z670"/>
    <mergeCell ref="H720:Z720"/>
    <mergeCell ref="C1024:AL1024"/>
    <mergeCell ref="C1031:Z1031"/>
    <mergeCell ref="C660:AL660"/>
    <mergeCell ref="H1038:Z1038"/>
    <mergeCell ref="H1042:Z1042"/>
    <mergeCell ref="H1050:Z1050"/>
    <mergeCell ref="H1053:Z1053"/>
    <mergeCell ref="C1054:AL1054"/>
    <mergeCell ref="H1056:Z1056"/>
    <mergeCell ref="H1023:Z1023"/>
    <mergeCell ref="H1030:Z1030"/>
    <mergeCell ref="H1034:Z1034"/>
    <mergeCell ref="C1014:Z1014"/>
    <mergeCell ref="AD1014:AL1014"/>
    <mergeCell ref="H987:Z987"/>
    <mergeCell ref="C877:AL877"/>
    <mergeCell ref="C3157:AL3157"/>
    <mergeCell ref="C3161:AL3161"/>
    <mergeCell ref="C3169:AL3169"/>
    <mergeCell ref="C3106:AL3106"/>
    <mergeCell ref="C3067:AL3067"/>
    <mergeCell ref="C3035:AL3035"/>
    <mergeCell ref="C3017:AL3017"/>
    <mergeCell ref="C2981:AL2981"/>
    <mergeCell ref="C2971:AL2971"/>
    <mergeCell ref="H3168:Z3168"/>
    <mergeCell ref="H3155:Z3155"/>
    <mergeCell ref="H3160:Z3160"/>
    <mergeCell ref="H2997:Z2997"/>
    <mergeCell ref="C2998:Z2998"/>
    <mergeCell ref="D3104:G3104"/>
    <mergeCell ref="H3016:Z3016"/>
    <mergeCell ref="H3034:Z3034"/>
    <mergeCell ref="H3066:Z3066"/>
    <mergeCell ref="H2979:Z2979"/>
    <mergeCell ref="C944:AL944"/>
    <mergeCell ref="C765:Z765"/>
    <mergeCell ref="AD765:AL765"/>
    <mergeCell ref="H823:Z823"/>
    <mergeCell ref="C2907:AL2907"/>
    <mergeCell ref="C2895:AL2895"/>
    <mergeCell ref="C2890:AL2890"/>
    <mergeCell ref="C2674:AL2674"/>
    <mergeCell ref="C2655:AL2655"/>
    <mergeCell ref="C2640:AL2640"/>
    <mergeCell ref="C2599:AL2599"/>
    <mergeCell ref="C2592:AL2592"/>
    <mergeCell ref="D2639:G2639"/>
    <mergeCell ref="C1035:Z1035"/>
    <mergeCell ref="AD1035:AL1035"/>
    <mergeCell ref="C2166:AL2166"/>
    <mergeCell ref="C902:AL902"/>
    <mergeCell ref="H943:Z943"/>
    <mergeCell ref="C1175:AL1175"/>
    <mergeCell ref="C1220:AL1220"/>
    <mergeCell ref="C1236:AL1236"/>
    <mergeCell ref="D2889:G2889"/>
    <mergeCell ref="D2164:G2164"/>
    <mergeCell ref="D2882:G2882"/>
    <mergeCell ref="C721:AL721"/>
    <mergeCell ref="H763:Z763"/>
    <mergeCell ref="C847:AL847"/>
    <mergeCell ref="H876:Z876"/>
    <mergeCell ref="H901:Z901"/>
    <mergeCell ref="C764:AL764"/>
    <mergeCell ref="C824:Z824"/>
    <mergeCell ref="AD824:AL824"/>
    <mergeCell ref="C2064:AL2064"/>
    <mergeCell ref="AK2062:AL2062"/>
    <mergeCell ref="C1979:AL1979"/>
    <mergeCell ref="C1905:AL1905"/>
    <mergeCell ref="C1879:AL1879"/>
    <mergeCell ref="C1862:AL1862"/>
    <mergeCell ref="C1788:AL1789"/>
    <mergeCell ref="C1104:AL1104"/>
    <mergeCell ref="H1219:Z1219"/>
    <mergeCell ref="H1235:Z1235"/>
    <mergeCell ref="H1118:Z1118"/>
    <mergeCell ref="H1173:Z1173"/>
    <mergeCell ref="C1043:AL1043"/>
    <mergeCell ref="C1051:AL1051"/>
    <mergeCell ref="C1057:AL1057"/>
    <mergeCell ref="C1058:AL1058"/>
    <mergeCell ref="H2970:Z2970"/>
    <mergeCell ref="D2559:G2559"/>
    <mergeCell ref="D2598:G2598"/>
    <mergeCell ref="H2478:Z2478"/>
    <mergeCell ref="H2584:Z2584"/>
    <mergeCell ref="H2590:Z2590"/>
    <mergeCell ref="H2591:Z2591"/>
    <mergeCell ref="D2888:G2888"/>
    <mergeCell ref="H2960:Z2960"/>
    <mergeCell ref="D2389:G2389"/>
    <mergeCell ref="D2395:G2395"/>
    <mergeCell ref="D2396:G2396"/>
    <mergeCell ref="H2464:Z2464"/>
    <mergeCell ref="H2906:Z2906"/>
    <mergeCell ref="C2397:AL2397"/>
    <mergeCell ref="C2278:AL2278"/>
    <mergeCell ref="C2208:AL2208"/>
    <mergeCell ref="C2961:AL2961"/>
    <mergeCell ref="C2437:AL2437"/>
    <mergeCell ref="D2894:G2894"/>
    <mergeCell ref="A2437:B2437"/>
    <mergeCell ref="H1961:Z1961"/>
    <mergeCell ref="H1977:Z1977"/>
    <mergeCell ref="H1978:Z1978"/>
    <mergeCell ref="H2277:Z2277"/>
    <mergeCell ref="D2052:G2052"/>
    <mergeCell ref="AD1031:AL1031"/>
    <mergeCell ref="A2655:B2655"/>
    <mergeCell ref="H1613:Z1613"/>
    <mergeCell ref="H1726:Z1726"/>
    <mergeCell ref="D2062:G2062"/>
    <mergeCell ref="D2063:G2063"/>
    <mergeCell ref="H1878:Z1878"/>
    <mergeCell ref="D1904:G1904"/>
    <mergeCell ref="H1247:Z1247"/>
    <mergeCell ref="H1325:Z1325"/>
    <mergeCell ref="H1457:Z1457"/>
    <mergeCell ref="H1268:Z1268"/>
    <mergeCell ref="D1787:G1787"/>
    <mergeCell ref="D1861:G1861"/>
    <mergeCell ref="D2436:G2436"/>
    <mergeCell ref="C2479:AL2479"/>
    <mergeCell ref="C2465:AL2466"/>
    <mergeCell ref="C2560:AL2560"/>
    <mergeCell ref="A988:B988"/>
    <mergeCell ref="A989:B989"/>
    <mergeCell ref="C990:Z990"/>
    <mergeCell ref="AD990:AL990"/>
    <mergeCell ref="C989:AL989"/>
    <mergeCell ref="C997:Z997"/>
    <mergeCell ref="AD997:AL997"/>
    <mergeCell ref="C1005:Z1005"/>
    <mergeCell ref="AD1005:AL1005"/>
    <mergeCell ref="H996:Z996"/>
    <mergeCell ref="H1004:Z1004"/>
    <mergeCell ref="C988:AL988"/>
    <mergeCell ref="A2:A3"/>
    <mergeCell ref="AD1:AF2"/>
    <mergeCell ref="AJ1:AJ3"/>
    <mergeCell ref="AL1:AL3"/>
    <mergeCell ref="R1:T2"/>
    <mergeCell ref="U1:W2"/>
    <mergeCell ref="D1:G1"/>
    <mergeCell ref="D2:D3"/>
    <mergeCell ref="AK1:AK3"/>
    <mergeCell ref="G2:G3"/>
    <mergeCell ref="I2:K2"/>
    <mergeCell ref="B2:B3"/>
    <mergeCell ref="AH1:AI2"/>
    <mergeCell ref="AG1:AG3"/>
    <mergeCell ref="E2:F2"/>
    <mergeCell ref="H1:N1"/>
    <mergeCell ref="H2:H3"/>
    <mergeCell ref="O1:Q2"/>
    <mergeCell ref="C1:C3"/>
    <mergeCell ref="X1:Z2"/>
    <mergeCell ref="C4:AK4"/>
    <mergeCell ref="C159:AK159"/>
    <mergeCell ref="AA1:AC2"/>
    <mergeCell ref="L2:N2"/>
    <mergeCell ref="H119:Z119"/>
    <mergeCell ref="C72:AL72"/>
    <mergeCell ref="C120:AJ120"/>
    <mergeCell ref="C123:AJ123"/>
    <mergeCell ref="H126:Z126"/>
    <mergeCell ref="H122:Z122"/>
    <mergeCell ref="C59:AL59"/>
    <mergeCell ref="C5:AL5"/>
    <mergeCell ref="C149:AL149"/>
    <mergeCell ref="H153:Z153"/>
    <mergeCell ref="H157:Z157"/>
    <mergeCell ref="H158:Z158"/>
    <mergeCell ref="H57:Z57"/>
    <mergeCell ref="C71:Z71"/>
    <mergeCell ref="H3175:Z3175"/>
    <mergeCell ref="H52:Z52"/>
    <mergeCell ref="H66:Z66"/>
    <mergeCell ref="H69:Z69"/>
    <mergeCell ref="H70:Z70"/>
    <mergeCell ref="H184:Z184"/>
    <mergeCell ref="H197:Z197"/>
    <mergeCell ref="H215:Z215"/>
    <mergeCell ref="C216:AJ216"/>
    <mergeCell ref="H298:Z298"/>
    <mergeCell ref="C299:Z299"/>
    <mergeCell ref="D2162:G2162"/>
    <mergeCell ref="D2165:G2165"/>
    <mergeCell ref="H1064:Z1064"/>
    <mergeCell ref="D1039:AL1039"/>
    <mergeCell ref="H1013:Z1013"/>
    <mergeCell ref="H846:Z846"/>
    <mergeCell ref="H379:Z379"/>
    <mergeCell ref="C380:Z380"/>
    <mergeCell ref="H425:Z425"/>
    <mergeCell ref="C426:AL426"/>
    <mergeCell ref="AD380:AL380"/>
    <mergeCell ref="H520:Z520"/>
    <mergeCell ref="H1174:Z1174"/>
    <mergeCell ref="AD650:AL650"/>
    <mergeCell ref="C581:AL581"/>
    <mergeCell ref="H649:Z649"/>
    <mergeCell ref="H58:Z58"/>
    <mergeCell ref="H138:Z138"/>
    <mergeCell ref="H144:Z144"/>
    <mergeCell ref="H147:Z147"/>
    <mergeCell ref="H148:Z148"/>
    <mergeCell ref="C127:AL127"/>
    <mergeCell ref="H134:Z134"/>
    <mergeCell ref="H136:Z136"/>
    <mergeCell ref="H137:Z137"/>
    <mergeCell ref="C138:G138"/>
    <mergeCell ref="C198:AL198"/>
    <mergeCell ref="C221:AL222"/>
    <mergeCell ref="AD299:AL299"/>
    <mergeCell ref="C185:AL185"/>
    <mergeCell ref="H219:Z220"/>
    <mergeCell ref="C521:AL521"/>
    <mergeCell ref="C522:AL522"/>
    <mergeCell ref="H580:Z580"/>
    <mergeCell ref="H600:Z600"/>
    <mergeCell ref="C650:Z650"/>
  </mergeCells>
  <phoneticPr fontId="51" type="noConversion"/>
  <dataValidations count="1">
    <dataValidation type="whole" operator="greaterThanOrEqual" allowBlank="1" showInputMessage="1" showErrorMessage="1" sqref="E6:G51 E54:G56 E60:G65 E67:G68 E73:G118 E121:G121 E124:G125 E128:G133 E135:G135 E139:G143 E145:G146 E150:G152 E154:G156 E160:G183 E186:G196 E199:G214 E217:G218 E223:G297 E300:G378 E381:G424 E427:G439 E442:G519 E523:G579 E582:G599 E602:G648 E651:G658 E661:G669 E672:G719 E722:G762 E766:G822 E825:G845 E848:G875 E878:G900 E903:G942 E945:G986 E991:G995 E998:G1003 E1006:G1012 E1015:G1022 E1025:G1029 E1032:G1033 E1036:G1037 E1040:G1041 E1044:G1049 E1052:G1052 E1055:G1055 E1059:G1063 E1067:G1069 E1072:G1079 E1082:G1099 E1102:G1102 E1105:G1117 E1119:G1172 E1176:G1218 E1221:G1234 E1237:G1246 E1249:G1267 E1271:G1324 E3170:G3174 E1544:G1612 E1725:G1725 E1863:G1877 E1906:G1960 E1962:G1976 E2167:G2203 E2205:G2205 E2209:G2276 E2438:G2463 E2467:G2477 E2561:G2583 E2585:G2589 E2641:G2644 E2652:G2653 E2656:G2672 E2896:G2905 E2908:G2959 E2962:G2969 E2972:G2978 E2982:G2996 E2999:G3015 E3018:G3033 E3036:G3065 E3090:G3091 E3107:G3107 E3109:G3112 E3114:G3116 E3118:G3121 E3123:G3125 E3127:G3128 E3130:G3132 E3134:G3149 E3151:G3152 E3154:G3154 E3158:G3159 E3162:G3167 E1410:G1456">
      <formula1>0</formula1>
    </dataValidation>
  </dataValidation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</sheetPr>
  <dimension ref="A1:AB295"/>
  <sheetViews>
    <sheetView showGridLines="0" topLeftCell="A199" zoomScale="80" zoomScaleNormal="80" workbookViewId="0">
      <selection sqref="A1:B1"/>
    </sheetView>
  </sheetViews>
  <sheetFormatPr baseColWidth="10" defaultColWidth="11.42578125" defaultRowHeight="14.25" x14ac:dyDescent="0.2"/>
  <cols>
    <col min="1" max="1" width="59.140625" style="174" customWidth="1"/>
    <col min="2" max="2" width="118.42578125" style="173" customWidth="1"/>
    <col min="3" max="3" width="24.5703125" style="487" customWidth="1"/>
    <col min="4" max="4" width="20.7109375" style="487" customWidth="1"/>
    <col min="5" max="5" width="22" style="487" customWidth="1"/>
    <col min="6" max="6" width="18.42578125" style="487" customWidth="1"/>
    <col min="7" max="7" width="19.7109375" style="487" customWidth="1"/>
    <col min="8" max="9" width="15.7109375" style="487" customWidth="1"/>
    <col min="10" max="10" width="16.7109375" style="487" customWidth="1"/>
    <col min="11" max="11" width="17" style="487" customWidth="1"/>
    <col min="12" max="12" width="21.42578125" style="487" customWidth="1"/>
    <col min="13" max="13" width="18.28515625" style="487" customWidth="1"/>
    <col min="14" max="15" width="19.42578125" style="487" customWidth="1"/>
    <col min="16" max="16" width="19.7109375" style="487" customWidth="1"/>
    <col min="17" max="17" width="14.7109375" style="487" customWidth="1"/>
    <col min="18" max="18" width="22" style="487" customWidth="1"/>
    <col min="19" max="22" width="22.7109375" style="487" customWidth="1"/>
    <col min="23" max="24" width="11.42578125" style="174"/>
    <col min="25" max="25" width="11.42578125" style="174" customWidth="1"/>
    <col min="26" max="26" width="5.28515625" style="174" customWidth="1"/>
    <col min="27" max="27" width="13.5703125" style="174" hidden="1" customWidth="1"/>
    <col min="28" max="28" width="11.42578125" style="174" hidden="1" customWidth="1"/>
    <col min="29" max="35" width="11.42578125" style="174" customWidth="1"/>
    <col min="36" max="16384" width="11.42578125" style="174"/>
  </cols>
  <sheetData>
    <row r="1" spans="1:22" s="172" customFormat="1" ht="15" customHeight="1" x14ac:dyDescent="0.2">
      <c r="A1" s="170" t="s">
        <v>2206</v>
      </c>
      <c r="B1" s="171"/>
      <c r="C1" s="486"/>
      <c r="D1" s="486"/>
      <c r="E1" s="486"/>
      <c r="F1" s="486"/>
      <c r="G1" s="486"/>
      <c r="H1" s="486"/>
      <c r="I1" s="486"/>
      <c r="J1" s="486"/>
      <c r="K1" s="486"/>
      <c r="L1" s="486"/>
      <c r="M1" s="486"/>
      <c r="N1" s="486"/>
      <c r="O1" s="486"/>
      <c r="P1" s="486"/>
      <c r="Q1" s="486"/>
      <c r="R1" s="486"/>
      <c r="S1" s="486"/>
      <c r="T1" s="486"/>
      <c r="U1" s="486"/>
      <c r="V1" s="486"/>
    </row>
    <row r="2" spans="1:22" s="172" customFormat="1" ht="15" customHeight="1" x14ac:dyDescent="0.2">
      <c r="A2" s="170" t="s">
        <v>6205</v>
      </c>
      <c r="B2" s="171"/>
      <c r="C2" s="486"/>
      <c r="D2" s="486"/>
      <c r="E2" s="486"/>
      <c r="F2" s="486"/>
      <c r="G2" s="486"/>
      <c r="H2" s="486"/>
      <c r="I2" s="486"/>
      <c r="J2" s="486"/>
      <c r="K2" s="486"/>
      <c r="L2" s="486"/>
      <c r="M2" s="486"/>
      <c r="N2" s="486"/>
      <c r="O2" s="486"/>
      <c r="P2" s="486"/>
      <c r="Q2" s="486"/>
      <c r="R2" s="486"/>
      <c r="S2" s="486"/>
      <c r="T2" s="486"/>
      <c r="U2" s="486"/>
      <c r="V2" s="486"/>
    </row>
    <row r="3" spans="1:22" ht="15" customHeight="1" x14ac:dyDescent="0.2">
      <c r="A3" s="170" t="s">
        <v>6206</v>
      </c>
    </row>
    <row r="4" spans="1:22" ht="15" customHeight="1" x14ac:dyDescent="0.2">
      <c r="A4" s="170" t="s">
        <v>6207</v>
      </c>
    </row>
    <row r="5" spans="1:22" s="172" customFormat="1" ht="15" customHeight="1" x14ac:dyDescent="0.2">
      <c r="A5" s="170" t="s">
        <v>6208</v>
      </c>
      <c r="B5" s="175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488"/>
      <c r="O5" s="486"/>
      <c r="P5" s="486"/>
      <c r="Q5" s="486"/>
      <c r="R5" s="486"/>
      <c r="S5" s="486"/>
      <c r="T5" s="486"/>
      <c r="U5" s="486"/>
      <c r="V5" s="486"/>
    </row>
    <row r="6" spans="1:22" s="172" customFormat="1" ht="14.25" customHeight="1" x14ac:dyDescent="0.2">
      <c r="A6" s="170"/>
      <c r="B6" s="175"/>
      <c r="C6" s="488"/>
      <c r="D6" s="488" t="s">
        <v>2211</v>
      </c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6"/>
      <c r="P6" s="486"/>
      <c r="Q6" s="486"/>
      <c r="R6" s="486"/>
      <c r="S6" s="486"/>
      <c r="T6" s="486"/>
      <c r="U6" s="486"/>
      <c r="V6" s="486"/>
    </row>
    <row r="7" spans="1:22" s="172" customFormat="1" ht="14.25" customHeight="1" x14ac:dyDescent="0.2">
      <c r="A7" s="170"/>
      <c r="B7" s="175"/>
      <c r="C7" s="488"/>
      <c r="D7" s="488"/>
      <c r="E7" s="488"/>
      <c r="F7" s="488"/>
      <c r="G7" s="488"/>
      <c r="H7" s="488"/>
      <c r="I7" s="488"/>
      <c r="J7" s="488"/>
      <c r="K7" s="488"/>
      <c r="L7" s="488"/>
      <c r="M7" s="488"/>
      <c r="N7" s="488"/>
      <c r="O7" s="486"/>
      <c r="P7" s="486"/>
      <c r="Q7" s="486"/>
      <c r="R7" s="486"/>
      <c r="S7" s="486"/>
      <c r="T7" s="486"/>
      <c r="U7" s="486"/>
      <c r="V7" s="486"/>
    </row>
    <row r="8" spans="1:22" s="172" customFormat="1" ht="15.95" customHeight="1" x14ac:dyDescent="0.2">
      <c r="A8" s="1057" t="s">
        <v>1167</v>
      </c>
      <c r="B8" s="1057"/>
      <c r="C8" s="1057"/>
      <c r="D8" s="488"/>
      <c r="E8" s="488"/>
      <c r="F8" s="488"/>
      <c r="G8" s="488"/>
      <c r="H8" s="488"/>
      <c r="I8" s="488"/>
      <c r="J8" s="488"/>
      <c r="K8" s="488"/>
      <c r="L8" s="488"/>
      <c r="M8" s="488"/>
      <c r="N8" s="488"/>
      <c r="O8" s="486"/>
      <c r="P8" s="486"/>
      <c r="Q8" s="486"/>
      <c r="R8" s="486"/>
      <c r="S8" s="486"/>
      <c r="T8" s="486"/>
      <c r="U8" s="486"/>
      <c r="V8" s="486"/>
    </row>
    <row r="9" spans="1:22" s="172" customFormat="1" ht="42" customHeight="1" x14ac:dyDescent="0.2">
      <c r="A9" s="204" t="s">
        <v>899</v>
      </c>
      <c r="B9" s="176" t="s">
        <v>6052</v>
      </c>
      <c r="C9" s="489" t="s">
        <v>654</v>
      </c>
      <c r="D9" s="489" t="s">
        <v>6195</v>
      </c>
      <c r="E9" s="489" t="s">
        <v>2194</v>
      </c>
      <c r="F9" s="488"/>
      <c r="G9" s="488"/>
      <c r="H9" s="488"/>
      <c r="I9" s="488"/>
      <c r="J9" s="488"/>
      <c r="K9" s="488"/>
      <c r="L9" s="488"/>
      <c r="M9" s="488"/>
      <c r="N9" s="488"/>
      <c r="O9" s="486"/>
      <c r="P9" s="486"/>
      <c r="Q9" s="486"/>
      <c r="R9" s="486"/>
      <c r="S9" s="486"/>
      <c r="T9" s="486"/>
      <c r="U9" s="486"/>
      <c r="V9" s="486"/>
    </row>
    <row r="10" spans="1:22" s="172" customFormat="1" ht="14.1" customHeight="1" x14ac:dyDescent="0.2">
      <c r="A10" s="352"/>
      <c r="B10" s="354" t="s">
        <v>6053</v>
      </c>
      <c r="C10" s="490">
        <v>52543</v>
      </c>
      <c r="D10" s="490">
        <v>51828</v>
      </c>
      <c r="E10" s="490">
        <v>497713940</v>
      </c>
      <c r="F10" s="488"/>
      <c r="G10" s="488"/>
      <c r="H10" s="488"/>
      <c r="I10" s="488"/>
      <c r="J10" s="488"/>
      <c r="K10" s="488"/>
      <c r="L10" s="488"/>
      <c r="M10" s="488"/>
      <c r="N10" s="488"/>
      <c r="O10" s="486"/>
      <c r="P10" s="486"/>
      <c r="Q10" s="486"/>
      <c r="R10" s="486"/>
      <c r="S10" s="486"/>
      <c r="T10" s="486"/>
      <c r="U10" s="486"/>
      <c r="V10" s="486"/>
    </row>
    <row r="11" spans="1:22" s="172" customFormat="1" ht="14.1" customHeight="1" x14ac:dyDescent="0.2">
      <c r="A11" s="181"/>
      <c r="B11" s="353" t="s">
        <v>5782</v>
      </c>
      <c r="C11" s="491">
        <v>1602</v>
      </c>
      <c r="D11" s="491">
        <v>1602</v>
      </c>
      <c r="E11" s="491">
        <v>10829520</v>
      </c>
      <c r="F11" s="488"/>
      <c r="G11" s="488"/>
      <c r="H11" s="488"/>
      <c r="I11" s="488"/>
      <c r="J11" s="488"/>
      <c r="K11" s="488"/>
      <c r="L11" s="488"/>
      <c r="M11" s="488"/>
      <c r="N11" s="488"/>
      <c r="O11" s="486"/>
      <c r="P11" s="486"/>
      <c r="Q11" s="486"/>
      <c r="R11" s="486"/>
      <c r="S11" s="486"/>
      <c r="T11" s="486"/>
      <c r="U11" s="486"/>
      <c r="V11" s="486"/>
    </row>
    <row r="12" spans="1:22" s="172" customFormat="1" ht="14.1" customHeight="1" x14ac:dyDescent="0.2">
      <c r="A12" s="181"/>
      <c r="B12" s="182" t="s">
        <v>3869</v>
      </c>
      <c r="C12" s="492">
        <v>38195</v>
      </c>
      <c r="D12" s="492">
        <v>38183</v>
      </c>
      <c r="E12" s="492">
        <v>367320460</v>
      </c>
      <c r="F12" s="488"/>
      <c r="G12" s="488"/>
      <c r="H12" s="488"/>
      <c r="I12" s="488"/>
      <c r="J12" s="488"/>
      <c r="K12" s="488"/>
      <c r="L12" s="488"/>
      <c r="M12" s="488"/>
      <c r="N12" s="488"/>
      <c r="O12" s="486"/>
      <c r="P12" s="486"/>
      <c r="Q12" s="486"/>
      <c r="R12" s="486"/>
      <c r="S12" s="486"/>
      <c r="T12" s="486"/>
      <c r="U12" s="486"/>
      <c r="V12" s="486"/>
    </row>
    <row r="13" spans="1:22" s="172" customFormat="1" ht="14.1" customHeight="1" x14ac:dyDescent="0.2">
      <c r="A13" s="181"/>
      <c r="B13" s="182" t="s">
        <v>2950</v>
      </c>
      <c r="C13" s="492">
        <v>12096</v>
      </c>
      <c r="D13" s="492">
        <v>11393</v>
      </c>
      <c r="E13" s="492">
        <v>109600660</v>
      </c>
      <c r="F13" s="488"/>
      <c r="G13" s="488"/>
      <c r="H13" s="488"/>
      <c r="I13" s="488"/>
      <c r="J13" s="488"/>
      <c r="K13" s="488"/>
      <c r="L13" s="488"/>
      <c r="M13" s="488"/>
      <c r="N13" s="488"/>
      <c r="O13" s="486"/>
      <c r="P13" s="486"/>
      <c r="Q13" s="486"/>
      <c r="R13" s="486"/>
      <c r="S13" s="486"/>
      <c r="T13" s="486"/>
      <c r="U13" s="486"/>
      <c r="V13" s="486"/>
    </row>
    <row r="14" spans="1:22" s="172" customFormat="1" ht="27" customHeight="1" x14ac:dyDescent="0.2">
      <c r="A14" s="181"/>
      <c r="B14" s="182" t="s">
        <v>2900</v>
      </c>
      <c r="C14" s="492">
        <v>443</v>
      </c>
      <c r="D14" s="492">
        <v>443</v>
      </c>
      <c r="E14" s="492">
        <v>7907550</v>
      </c>
      <c r="F14" s="488"/>
      <c r="G14" s="488"/>
      <c r="H14" s="488"/>
      <c r="I14" s="488"/>
      <c r="J14" s="488"/>
      <c r="K14" s="488"/>
      <c r="L14" s="488"/>
      <c r="M14" s="488"/>
      <c r="N14" s="488"/>
      <c r="O14" s="486"/>
      <c r="P14" s="486"/>
      <c r="Q14" s="486"/>
      <c r="R14" s="486"/>
      <c r="S14" s="486"/>
      <c r="T14" s="486"/>
      <c r="U14" s="486"/>
      <c r="V14" s="486"/>
    </row>
    <row r="15" spans="1:22" s="172" customFormat="1" ht="14.1" customHeight="1" x14ac:dyDescent="0.2">
      <c r="A15" s="181"/>
      <c r="B15" s="182" t="s">
        <v>3866</v>
      </c>
      <c r="C15" s="492">
        <v>0</v>
      </c>
      <c r="D15" s="492">
        <v>0</v>
      </c>
      <c r="E15" s="492">
        <v>0</v>
      </c>
      <c r="F15" s="488"/>
      <c r="G15" s="488"/>
      <c r="H15" s="488"/>
      <c r="I15" s="488"/>
      <c r="J15" s="488"/>
      <c r="K15" s="488"/>
      <c r="L15" s="488"/>
      <c r="M15" s="488"/>
      <c r="N15" s="488"/>
      <c r="O15" s="486"/>
      <c r="P15" s="486"/>
      <c r="Q15" s="486"/>
      <c r="R15" s="486"/>
      <c r="S15" s="486"/>
      <c r="T15" s="486"/>
      <c r="U15" s="486"/>
      <c r="V15" s="486"/>
    </row>
    <row r="16" spans="1:22" s="172" customFormat="1" ht="14.1" customHeight="1" x14ac:dyDescent="0.2">
      <c r="A16" s="292"/>
      <c r="B16" s="293" t="s">
        <v>3868</v>
      </c>
      <c r="C16" s="492">
        <v>194</v>
      </c>
      <c r="D16" s="492">
        <v>194</v>
      </c>
      <c r="E16" s="492">
        <v>1552000</v>
      </c>
      <c r="F16" s="488"/>
      <c r="G16" s="488"/>
      <c r="H16" s="488"/>
      <c r="I16" s="488"/>
      <c r="J16" s="488"/>
      <c r="K16" s="488"/>
      <c r="L16" s="488"/>
      <c r="M16" s="488"/>
      <c r="N16" s="488"/>
      <c r="O16" s="486"/>
      <c r="P16" s="486"/>
      <c r="Q16" s="486"/>
      <c r="R16" s="486"/>
      <c r="S16" s="486"/>
      <c r="T16" s="486"/>
      <c r="U16" s="486"/>
      <c r="V16" s="486"/>
    </row>
    <row r="17" spans="1:22" s="172" customFormat="1" ht="14.1" customHeight="1" x14ac:dyDescent="0.2">
      <c r="A17" s="191" t="s">
        <v>824</v>
      </c>
      <c r="B17" s="187" t="s">
        <v>825</v>
      </c>
      <c r="C17" s="493">
        <v>13</v>
      </c>
      <c r="D17" s="493">
        <v>13</v>
      </c>
      <c r="E17" s="493">
        <v>503750</v>
      </c>
      <c r="F17" s="488"/>
      <c r="G17" s="488"/>
      <c r="H17" s="488"/>
      <c r="I17" s="488"/>
      <c r="J17" s="488"/>
      <c r="K17" s="488"/>
      <c r="L17" s="488"/>
      <c r="M17" s="488"/>
      <c r="N17" s="488"/>
      <c r="O17" s="486"/>
      <c r="P17" s="486"/>
      <c r="Q17" s="486"/>
      <c r="R17" s="486"/>
      <c r="S17" s="486"/>
      <c r="T17" s="486"/>
      <c r="U17" s="486"/>
      <c r="V17" s="486"/>
    </row>
    <row r="18" spans="1:22" s="172" customFormat="1" ht="14.1" customHeight="1" x14ac:dyDescent="0.2">
      <c r="A18" s="179"/>
      <c r="B18" s="180" t="s">
        <v>826</v>
      </c>
      <c r="C18" s="494">
        <v>12846</v>
      </c>
      <c r="D18" s="494">
        <v>12841</v>
      </c>
      <c r="E18" s="494">
        <v>24507680</v>
      </c>
      <c r="F18" s="488"/>
      <c r="G18" s="488"/>
      <c r="H18" s="488"/>
      <c r="I18" s="488"/>
      <c r="J18" s="488"/>
      <c r="K18" s="488"/>
      <c r="L18" s="488"/>
      <c r="M18" s="488"/>
      <c r="N18" s="488"/>
      <c r="O18" s="486"/>
      <c r="P18" s="486"/>
      <c r="Q18" s="486"/>
      <c r="R18" s="486"/>
      <c r="S18" s="486"/>
      <c r="T18" s="486"/>
      <c r="U18" s="486"/>
      <c r="V18" s="486"/>
    </row>
    <row r="19" spans="1:22" s="172" customFormat="1" ht="14.1" customHeight="1" x14ac:dyDescent="0.2">
      <c r="A19" s="192" t="s">
        <v>3894</v>
      </c>
      <c r="B19" s="178" t="s">
        <v>5783</v>
      </c>
      <c r="C19" s="495">
        <v>5015</v>
      </c>
      <c r="D19" s="495">
        <v>5010</v>
      </c>
      <c r="E19" s="495">
        <v>7515000</v>
      </c>
      <c r="F19" s="488"/>
      <c r="G19" s="488"/>
      <c r="H19" s="488"/>
      <c r="I19" s="488"/>
      <c r="J19" s="488"/>
      <c r="K19" s="488"/>
      <c r="L19" s="488"/>
      <c r="M19" s="488"/>
      <c r="N19" s="488"/>
      <c r="O19" s="486"/>
      <c r="P19" s="486"/>
      <c r="Q19" s="486"/>
      <c r="R19" s="486"/>
      <c r="S19" s="486"/>
      <c r="T19" s="486"/>
      <c r="U19" s="486"/>
      <c r="V19" s="486"/>
    </row>
    <row r="20" spans="1:22" s="172" customFormat="1" ht="14.1" customHeight="1" x14ac:dyDescent="0.2">
      <c r="A20" s="181" t="s">
        <v>251</v>
      </c>
      <c r="B20" s="182" t="s">
        <v>5784</v>
      </c>
      <c r="C20" s="496">
        <v>0</v>
      </c>
      <c r="D20" s="496">
        <v>0</v>
      </c>
      <c r="E20" s="496">
        <v>0</v>
      </c>
      <c r="F20" s="488"/>
      <c r="G20" s="488"/>
      <c r="H20" s="488"/>
      <c r="I20" s="488"/>
      <c r="J20" s="488"/>
      <c r="K20" s="488"/>
      <c r="L20" s="488"/>
      <c r="M20" s="488"/>
      <c r="N20" s="488"/>
      <c r="O20" s="486"/>
      <c r="P20" s="486"/>
      <c r="Q20" s="486"/>
      <c r="R20" s="486"/>
      <c r="S20" s="486"/>
      <c r="T20" s="486"/>
      <c r="U20" s="486"/>
      <c r="V20" s="486"/>
    </row>
    <row r="21" spans="1:22" s="172" customFormat="1" ht="14.1" customHeight="1" x14ac:dyDescent="0.2">
      <c r="A21" s="181" t="s">
        <v>82</v>
      </c>
      <c r="B21" s="182" t="s">
        <v>83</v>
      </c>
      <c r="C21" s="496">
        <v>0</v>
      </c>
      <c r="D21" s="496">
        <v>0</v>
      </c>
      <c r="E21" s="496">
        <v>0</v>
      </c>
      <c r="F21" s="488"/>
      <c r="G21" s="488"/>
      <c r="H21" s="488"/>
      <c r="I21" s="488"/>
      <c r="J21" s="488"/>
      <c r="K21" s="488"/>
      <c r="L21" s="488"/>
      <c r="M21" s="488"/>
      <c r="N21" s="488"/>
      <c r="O21" s="486"/>
      <c r="P21" s="486"/>
      <c r="Q21" s="486"/>
      <c r="R21" s="486"/>
      <c r="S21" s="486"/>
      <c r="T21" s="486"/>
      <c r="U21" s="486"/>
      <c r="V21" s="486"/>
    </row>
    <row r="22" spans="1:22" s="172" customFormat="1" ht="14.1" customHeight="1" x14ac:dyDescent="0.2">
      <c r="A22" s="181" t="s">
        <v>84</v>
      </c>
      <c r="B22" s="182" t="s">
        <v>5785</v>
      </c>
      <c r="C22" s="496">
        <v>1797</v>
      </c>
      <c r="D22" s="496">
        <v>1797</v>
      </c>
      <c r="E22" s="496">
        <v>3665880</v>
      </c>
      <c r="F22" s="488"/>
      <c r="G22" s="488"/>
      <c r="H22" s="488"/>
      <c r="I22" s="488"/>
      <c r="J22" s="488"/>
      <c r="K22" s="488"/>
      <c r="L22" s="488"/>
      <c r="M22" s="488"/>
      <c r="N22" s="488"/>
      <c r="O22" s="486"/>
      <c r="P22" s="486"/>
      <c r="Q22" s="486"/>
      <c r="R22" s="486"/>
      <c r="S22" s="486"/>
      <c r="T22" s="486"/>
      <c r="U22" s="486"/>
      <c r="V22" s="486"/>
    </row>
    <row r="23" spans="1:22" s="172" customFormat="1" ht="14.1" customHeight="1" x14ac:dyDescent="0.2">
      <c r="A23" s="181" t="s">
        <v>3547</v>
      </c>
      <c r="B23" s="182" t="s">
        <v>6193</v>
      </c>
      <c r="C23" s="496">
        <v>2599</v>
      </c>
      <c r="D23" s="496">
        <v>2599</v>
      </c>
      <c r="E23" s="496">
        <v>3898500</v>
      </c>
      <c r="F23" s="488"/>
      <c r="G23" s="488"/>
      <c r="H23" s="488"/>
      <c r="I23" s="488"/>
      <c r="J23" s="488"/>
      <c r="K23" s="488"/>
      <c r="L23" s="488"/>
      <c r="M23" s="488"/>
      <c r="N23" s="488"/>
      <c r="O23" s="486"/>
      <c r="P23" s="486"/>
      <c r="Q23" s="486"/>
      <c r="R23" s="486"/>
      <c r="S23" s="486"/>
      <c r="T23" s="486"/>
      <c r="U23" s="486"/>
      <c r="V23" s="486"/>
    </row>
    <row r="24" spans="1:22" s="172" customFormat="1" ht="14.1" customHeight="1" x14ac:dyDescent="0.2">
      <c r="A24" s="181" t="s">
        <v>3548</v>
      </c>
      <c r="B24" s="182" t="s">
        <v>2902</v>
      </c>
      <c r="C24" s="496">
        <v>1540</v>
      </c>
      <c r="D24" s="496">
        <v>1540</v>
      </c>
      <c r="E24" s="496">
        <v>2310000</v>
      </c>
      <c r="F24" s="488"/>
      <c r="G24" s="488"/>
      <c r="H24" s="488"/>
      <c r="I24" s="488"/>
      <c r="J24" s="488"/>
      <c r="K24" s="488"/>
      <c r="L24" s="488"/>
      <c r="M24" s="488"/>
      <c r="N24" s="488"/>
      <c r="O24" s="486"/>
      <c r="P24" s="486"/>
      <c r="Q24" s="486"/>
      <c r="R24" s="486"/>
      <c r="S24" s="486"/>
      <c r="T24" s="486"/>
      <c r="U24" s="486"/>
      <c r="V24" s="486"/>
    </row>
    <row r="25" spans="1:22" s="172" customFormat="1" ht="14.1" customHeight="1" x14ac:dyDescent="0.2">
      <c r="A25" s="181" t="s">
        <v>53</v>
      </c>
      <c r="B25" s="182" t="s">
        <v>54</v>
      </c>
      <c r="C25" s="496">
        <v>1264</v>
      </c>
      <c r="D25" s="496">
        <v>1264</v>
      </c>
      <c r="E25" s="496">
        <v>4638880</v>
      </c>
      <c r="F25" s="488"/>
      <c r="G25" s="488"/>
      <c r="H25" s="488"/>
      <c r="I25" s="488"/>
      <c r="J25" s="488"/>
      <c r="K25" s="488"/>
      <c r="L25" s="488"/>
      <c r="M25" s="488"/>
      <c r="N25" s="488"/>
      <c r="O25" s="486"/>
      <c r="P25" s="486"/>
      <c r="Q25" s="486"/>
      <c r="R25" s="486"/>
      <c r="S25" s="486"/>
      <c r="T25" s="486"/>
      <c r="U25" s="486"/>
      <c r="V25" s="486"/>
    </row>
    <row r="26" spans="1:22" s="172" customFormat="1" ht="14.1" customHeight="1" x14ac:dyDescent="0.2">
      <c r="A26" s="181" t="s">
        <v>55</v>
      </c>
      <c r="B26" s="182" t="s">
        <v>87</v>
      </c>
      <c r="C26" s="496">
        <v>616</v>
      </c>
      <c r="D26" s="496">
        <v>616</v>
      </c>
      <c r="E26" s="496">
        <v>2260720</v>
      </c>
      <c r="F26" s="488"/>
      <c r="G26" s="488"/>
      <c r="H26" s="488"/>
      <c r="I26" s="488"/>
      <c r="J26" s="488"/>
      <c r="K26" s="488"/>
      <c r="L26" s="488"/>
      <c r="M26" s="488"/>
      <c r="N26" s="488"/>
      <c r="O26" s="486"/>
      <c r="P26" s="486"/>
      <c r="Q26" s="486"/>
      <c r="R26" s="486"/>
      <c r="S26" s="486"/>
      <c r="T26" s="486"/>
      <c r="U26" s="486"/>
      <c r="V26" s="486"/>
    </row>
    <row r="27" spans="1:22" s="172" customFormat="1" ht="14.1" customHeight="1" x14ac:dyDescent="0.2">
      <c r="A27" s="181" t="s">
        <v>88</v>
      </c>
      <c r="B27" s="182" t="s">
        <v>89</v>
      </c>
      <c r="C27" s="496">
        <v>15</v>
      </c>
      <c r="D27" s="496">
        <v>15</v>
      </c>
      <c r="E27" s="496">
        <v>218700</v>
      </c>
      <c r="F27" s="488"/>
      <c r="G27" s="488"/>
      <c r="H27" s="488"/>
      <c r="I27" s="488"/>
      <c r="J27" s="488"/>
      <c r="K27" s="488"/>
      <c r="L27" s="488"/>
      <c r="M27" s="488"/>
      <c r="N27" s="488"/>
      <c r="O27" s="486"/>
      <c r="P27" s="486"/>
      <c r="Q27" s="486"/>
      <c r="R27" s="486"/>
      <c r="S27" s="486"/>
      <c r="T27" s="486"/>
      <c r="U27" s="486"/>
      <c r="V27" s="486"/>
    </row>
    <row r="28" spans="1:22" s="172" customFormat="1" ht="14.1" customHeight="1" x14ac:dyDescent="0.2">
      <c r="A28" s="181" t="s">
        <v>932</v>
      </c>
      <c r="B28" s="182" t="s">
        <v>933</v>
      </c>
      <c r="C28" s="496">
        <v>0</v>
      </c>
      <c r="D28" s="496">
        <v>0</v>
      </c>
      <c r="E28" s="496">
        <v>0</v>
      </c>
      <c r="F28" s="488"/>
      <c r="G28" s="488"/>
      <c r="H28" s="488"/>
      <c r="I28" s="488"/>
      <c r="J28" s="488"/>
      <c r="K28" s="488"/>
      <c r="L28" s="488"/>
      <c r="M28" s="488"/>
      <c r="N28" s="488"/>
      <c r="O28" s="486"/>
      <c r="P28" s="486"/>
      <c r="Q28" s="486"/>
      <c r="R28" s="486"/>
      <c r="S28" s="486"/>
      <c r="T28" s="486"/>
      <c r="U28" s="486"/>
      <c r="V28" s="486"/>
    </row>
    <row r="29" spans="1:22" s="172" customFormat="1" ht="14.1" customHeight="1" x14ac:dyDescent="0.2">
      <c r="A29" s="181"/>
      <c r="B29" s="182" t="s">
        <v>3867</v>
      </c>
      <c r="C29" s="492">
        <v>0</v>
      </c>
      <c r="D29" s="492">
        <v>0</v>
      </c>
      <c r="E29" s="492">
        <v>0</v>
      </c>
      <c r="F29" s="488"/>
      <c r="G29" s="488"/>
      <c r="H29" s="488"/>
      <c r="I29" s="488"/>
      <c r="J29" s="488"/>
      <c r="K29" s="488"/>
      <c r="L29" s="488"/>
      <c r="M29" s="488"/>
      <c r="N29" s="488"/>
      <c r="O29" s="486"/>
      <c r="P29" s="486"/>
      <c r="Q29" s="486"/>
      <c r="R29" s="486"/>
      <c r="S29" s="486"/>
      <c r="T29" s="486"/>
      <c r="U29" s="486"/>
      <c r="V29" s="486"/>
    </row>
    <row r="30" spans="1:22" s="172" customFormat="1" ht="14.1" customHeight="1" x14ac:dyDescent="0.2">
      <c r="A30" s="183"/>
      <c r="B30" s="184" t="s">
        <v>2207</v>
      </c>
      <c r="C30" s="497">
        <v>2116</v>
      </c>
      <c r="D30" s="498"/>
      <c r="E30" s="499"/>
      <c r="F30" s="488"/>
      <c r="G30" s="488"/>
      <c r="H30" s="488"/>
      <c r="I30" s="488"/>
      <c r="J30" s="488"/>
      <c r="K30" s="488"/>
      <c r="L30" s="488"/>
      <c r="M30" s="488"/>
      <c r="N30" s="488"/>
      <c r="O30" s="486"/>
      <c r="P30" s="486"/>
      <c r="Q30" s="486"/>
      <c r="R30" s="486"/>
      <c r="S30" s="486"/>
      <c r="T30" s="486"/>
      <c r="U30" s="486"/>
      <c r="V30" s="486"/>
    </row>
    <row r="31" spans="1:22" s="172" customFormat="1" ht="14.1" customHeight="1" x14ac:dyDescent="0.2">
      <c r="A31" s="185"/>
      <c r="B31" s="182" t="s">
        <v>1526</v>
      </c>
      <c r="C31" s="496">
        <v>0</v>
      </c>
      <c r="D31" s="498"/>
      <c r="E31" s="499"/>
      <c r="F31" s="488"/>
      <c r="G31" s="488"/>
      <c r="H31" s="488"/>
      <c r="I31" s="488"/>
      <c r="J31" s="488"/>
      <c r="K31" s="488"/>
      <c r="L31" s="488"/>
      <c r="M31" s="488"/>
      <c r="N31" s="488"/>
      <c r="O31" s="486"/>
      <c r="P31" s="486"/>
      <c r="Q31" s="486"/>
      <c r="R31" s="486"/>
      <c r="S31" s="486"/>
      <c r="T31" s="486"/>
      <c r="U31" s="486"/>
      <c r="V31" s="486"/>
    </row>
    <row r="32" spans="1:22" s="172" customFormat="1" ht="14.1" customHeight="1" x14ac:dyDescent="0.2">
      <c r="A32" s="185"/>
      <c r="B32" s="182" t="s">
        <v>6194</v>
      </c>
      <c r="C32" s="496">
        <v>2116</v>
      </c>
      <c r="D32" s="498"/>
      <c r="E32" s="499"/>
      <c r="F32" s="488"/>
      <c r="G32" s="488"/>
      <c r="H32" s="488"/>
      <c r="I32" s="488"/>
      <c r="J32" s="488"/>
      <c r="K32" s="488"/>
      <c r="L32" s="488"/>
      <c r="M32" s="488"/>
      <c r="N32" s="488"/>
      <c r="O32" s="486"/>
      <c r="P32" s="486"/>
      <c r="Q32" s="486"/>
      <c r="R32" s="486"/>
      <c r="S32" s="486"/>
      <c r="T32" s="486"/>
      <c r="U32" s="486"/>
      <c r="V32" s="486"/>
    </row>
    <row r="33" spans="1:22" s="172" customFormat="1" ht="14.1" customHeight="1" x14ac:dyDescent="0.2">
      <c r="A33" s="179"/>
      <c r="B33" s="180" t="s">
        <v>6054</v>
      </c>
      <c r="C33" s="494">
        <v>498</v>
      </c>
      <c r="D33" s="490">
        <v>498</v>
      </c>
      <c r="E33" s="500">
        <v>3216582</v>
      </c>
      <c r="F33" s="488"/>
      <c r="G33" s="488"/>
      <c r="H33" s="488"/>
      <c r="I33" s="488"/>
      <c r="J33" s="488"/>
      <c r="K33" s="488"/>
      <c r="L33" s="488"/>
      <c r="M33" s="488"/>
      <c r="N33" s="488"/>
      <c r="O33" s="486"/>
      <c r="P33" s="486"/>
      <c r="Q33" s="486"/>
      <c r="R33" s="486"/>
      <c r="S33" s="486"/>
      <c r="T33" s="486"/>
      <c r="U33" s="486"/>
      <c r="V33" s="486"/>
    </row>
    <row r="34" spans="1:22" s="172" customFormat="1" ht="14.1" customHeight="1" x14ac:dyDescent="0.2">
      <c r="A34" s="177" t="s">
        <v>934</v>
      </c>
      <c r="B34" s="178" t="s">
        <v>935</v>
      </c>
      <c r="C34" s="501">
        <v>498</v>
      </c>
      <c r="D34" s="501">
        <v>498</v>
      </c>
      <c r="E34" s="502">
        <v>3216582</v>
      </c>
      <c r="F34" s="488"/>
      <c r="G34" s="488"/>
      <c r="H34" s="488"/>
      <c r="I34" s="488"/>
      <c r="J34" s="488"/>
      <c r="K34" s="488"/>
      <c r="L34" s="488"/>
      <c r="M34" s="488"/>
      <c r="N34" s="488"/>
      <c r="O34" s="486"/>
      <c r="P34" s="486"/>
      <c r="Q34" s="486"/>
      <c r="R34" s="486"/>
      <c r="S34" s="486"/>
      <c r="T34" s="486"/>
      <c r="U34" s="486"/>
      <c r="V34" s="486"/>
    </row>
    <row r="35" spans="1:22" s="172" customFormat="1" ht="14.1" customHeight="1" x14ac:dyDescent="0.2">
      <c r="A35" s="181" t="s">
        <v>936</v>
      </c>
      <c r="B35" s="182" t="s">
        <v>937</v>
      </c>
      <c r="C35" s="492">
        <v>0</v>
      </c>
      <c r="D35" s="492">
        <v>0</v>
      </c>
      <c r="E35" s="503">
        <v>0</v>
      </c>
      <c r="F35" s="488"/>
      <c r="G35" s="488"/>
      <c r="H35" s="488"/>
      <c r="I35" s="488"/>
      <c r="J35" s="488"/>
      <c r="K35" s="488"/>
      <c r="L35" s="488"/>
      <c r="M35" s="488"/>
      <c r="N35" s="488"/>
      <c r="O35" s="486"/>
      <c r="P35" s="486"/>
      <c r="Q35" s="486"/>
      <c r="R35" s="486"/>
      <c r="S35" s="486"/>
      <c r="T35" s="486"/>
      <c r="U35" s="486"/>
      <c r="V35" s="486"/>
    </row>
    <row r="36" spans="1:22" s="172" customFormat="1" ht="14.1" customHeight="1" x14ac:dyDescent="0.2">
      <c r="A36" s="183"/>
      <c r="B36" s="186" t="s">
        <v>2208</v>
      </c>
      <c r="C36" s="504">
        <v>0</v>
      </c>
      <c r="D36" s="498"/>
      <c r="E36" s="499"/>
      <c r="F36" s="488"/>
      <c r="G36" s="488"/>
      <c r="H36" s="488"/>
      <c r="I36" s="488"/>
      <c r="J36" s="488"/>
      <c r="K36" s="488"/>
      <c r="L36" s="488"/>
      <c r="M36" s="488"/>
      <c r="N36" s="488"/>
      <c r="O36" s="486"/>
      <c r="P36" s="486"/>
      <c r="Q36" s="486"/>
      <c r="R36" s="486"/>
      <c r="S36" s="486"/>
      <c r="T36" s="486"/>
      <c r="U36" s="486"/>
      <c r="V36" s="486"/>
    </row>
    <row r="37" spans="1:22" s="172" customFormat="1" ht="14.1" customHeight="1" x14ac:dyDescent="0.2">
      <c r="A37" s="181" t="s">
        <v>1211</v>
      </c>
      <c r="B37" s="187" t="s">
        <v>3906</v>
      </c>
      <c r="C37" s="505">
        <v>0</v>
      </c>
      <c r="D37" s="498"/>
      <c r="E37" s="499"/>
      <c r="F37" s="488"/>
      <c r="G37" s="488"/>
      <c r="H37" s="488"/>
      <c r="I37" s="488"/>
      <c r="J37" s="488"/>
      <c r="K37" s="488"/>
      <c r="L37" s="488"/>
      <c r="M37" s="488"/>
      <c r="N37" s="488"/>
      <c r="O37" s="486"/>
      <c r="P37" s="486"/>
      <c r="Q37" s="486"/>
      <c r="R37" s="486"/>
      <c r="S37" s="486"/>
      <c r="T37" s="486"/>
      <c r="U37" s="486"/>
      <c r="V37" s="486"/>
    </row>
    <row r="38" spans="1:22" s="172" customFormat="1" ht="14.1" customHeight="1" x14ac:dyDescent="0.2">
      <c r="A38" s="188"/>
      <c r="B38" s="180" t="s">
        <v>938</v>
      </c>
      <c r="C38" s="494">
        <v>1233</v>
      </c>
      <c r="D38" s="494">
        <v>1233</v>
      </c>
      <c r="E38" s="494">
        <v>3341430</v>
      </c>
      <c r="F38" s="488"/>
      <c r="G38" s="488"/>
      <c r="H38" s="488"/>
      <c r="I38" s="488"/>
      <c r="J38" s="488"/>
      <c r="K38" s="488"/>
      <c r="L38" s="488"/>
      <c r="M38" s="488"/>
      <c r="N38" s="488"/>
      <c r="O38" s="486"/>
      <c r="P38" s="486"/>
      <c r="Q38" s="486"/>
      <c r="R38" s="486"/>
      <c r="S38" s="486"/>
      <c r="T38" s="486"/>
      <c r="U38" s="486"/>
      <c r="V38" s="486"/>
    </row>
    <row r="39" spans="1:22" s="172" customFormat="1" ht="14.1" customHeight="1" x14ac:dyDescent="0.2">
      <c r="A39" s="177" t="s">
        <v>939</v>
      </c>
      <c r="B39" s="178" t="s">
        <v>940</v>
      </c>
      <c r="C39" s="501">
        <v>0</v>
      </c>
      <c r="D39" s="501">
        <v>0</v>
      </c>
      <c r="E39" s="501">
        <v>0</v>
      </c>
      <c r="F39" s="488"/>
      <c r="G39" s="488"/>
      <c r="H39" s="488"/>
      <c r="I39" s="488"/>
      <c r="J39" s="488"/>
      <c r="K39" s="488"/>
      <c r="L39" s="488"/>
      <c r="M39" s="488"/>
      <c r="N39" s="488"/>
      <c r="O39" s="486"/>
      <c r="P39" s="486"/>
      <c r="Q39" s="486"/>
      <c r="R39" s="486"/>
      <c r="S39" s="486"/>
      <c r="T39" s="486"/>
      <c r="U39" s="486"/>
      <c r="V39" s="486"/>
    </row>
    <row r="40" spans="1:22" s="172" customFormat="1" ht="14.1" customHeight="1" x14ac:dyDescent="0.2">
      <c r="A40" s="266" t="s">
        <v>3896</v>
      </c>
      <c r="B40" s="182" t="s">
        <v>2908</v>
      </c>
      <c r="C40" s="492">
        <v>3</v>
      </c>
      <c r="D40" s="492">
        <v>3</v>
      </c>
      <c r="E40" s="492">
        <v>8130</v>
      </c>
      <c r="F40" s="488"/>
      <c r="G40" s="488"/>
      <c r="H40" s="488"/>
      <c r="I40" s="488"/>
      <c r="J40" s="488"/>
      <c r="K40" s="488"/>
      <c r="L40" s="488"/>
      <c r="M40" s="488"/>
      <c r="N40" s="488"/>
      <c r="O40" s="486"/>
      <c r="P40" s="486"/>
      <c r="Q40" s="486"/>
      <c r="R40" s="486"/>
      <c r="S40" s="486"/>
      <c r="T40" s="486"/>
      <c r="U40" s="486"/>
      <c r="V40" s="486"/>
    </row>
    <row r="41" spans="1:22" s="172" customFormat="1" ht="14.1" customHeight="1" x14ac:dyDescent="0.2">
      <c r="A41" s="181" t="s">
        <v>941</v>
      </c>
      <c r="B41" s="182" t="s">
        <v>5786</v>
      </c>
      <c r="C41" s="492">
        <v>0</v>
      </c>
      <c r="D41" s="492">
        <v>0</v>
      </c>
      <c r="E41" s="492">
        <v>0</v>
      </c>
      <c r="F41" s="488"/>
      <c r="G41" s="488"/>
      <c r="H41" s="488"/>
      <c r="I41" s="488"/>
      <c r="J41" s="488"/>
      <c r="K41" s="488"/>
      <c r="L41" s="488"/>
      <c r="M41" s="488"/>
      <c r="N41" s="488"/>
      <c r="O41" s="486"/>
      <c r="P41" s="486"/>
      <c r="Q41" s="486"/>
      <c r="R41" s="486"/>
      <c r="S41" s="486"/>
      <c r="T41" s="486"/>
      <c r="U41" s="486"/>
      <c r="V41" s="486"/>
    </row>
    <row r="42" spans="1:22" s="172" customFormat="1" ht="14.1" customHeight="1" x14ac:dyDescent="0.2">
      <c r="A42" s="181" t="s">
        <v>943</v>
      </c>
      <c r="B42" s="182" t="s">
        <v>944</v>
      </c>
      <c r="C42" s="492">
        <v>0</v>
      </c>
      <c r="D42" s="492">
        <v>0</v>
      </c>
      <c r="E42" s="492">
        <v>0</v>
      </c>
      <c r="F42" s="488"/>
      <c r="G42" s="488"/>
      <c r="H42" s="488"/>
      <c r="I42" s="488"/>
      <c r="J42" s="488"/>
      <c r="K42" s="488"/>
      <c r="L42" s="488"/>
      <c r="M42" s="488"/>
      <c r="N42" s="488"/>
      <c r="O42" s="486"/>
      <c r="P42" s="486"/>
      <c r="Q42" s="486"/>
      <c r="R42" s="486"/>
      <c r="S42" s="486"/>
      <c r="T42" s="486"/>
      <c r="U42" s="486"/>
      <c r="V42" s="486"/>
    </row>
    <row r="43" spans="1:22" s="172" customFormat="1" ht="14.1" customHeight="1" x14ac:dyDescent="0.2">
      <c r="A43" s="189" t="s">
        <v>3550</v>
      </c>
      <c r="B43" s="182" t="s">
        <v>2903</v>
      </c>
      <c r="C43" s="492">
        <v>1230</v>
      </c>
      <c r="D43" s="492">
        <v>1230</v>
      </c>
      <c r="E43" s="492">
        <v>3333300</v>
      </c>
      <c r="F43" s="488"/>
      <c r="G43" s="488"/>
      <c r="H43" s="488"/>
      <c r="I43" s="488"/>
      <c r="J43" s="488"/>
      <c r="K43" s="488"/>
      <c r="L43" s="488"/>
      <c r="M43" s="488"/>
      <c r="N43" s="488"/>
      <c r="O43" s="486"/>
      <c r="P43" s="486"/>
      <c r="Q43" s="486"/>
      <c r="R43" s="486"/>
      <c r="S43" s="486"/>
      <c r="T43" s="486"/>
      <c r="U43" s="486"/>
      <c r="V43" s="486"/>
    </row>
    <row r="44" spans="1:22" s="172" customFormat="1" ht="14.1" customHeight="1" x14ac:dyDescent="0.2">
      <c r="A44" s="189" t="s">
        <v>3551</v>
      </c>
      <c r="B44" s="182" t="s">
        <v>2904</v>
      </c>
      <c r="C44" s="492">
        <v>0</v>
      </c>
      <c r="D44" s="492">
        <v>0</v>
      </c>
      <c r="E44" s="492">
        <v>0</v>
      </c>
      <c r="F44" s="488"/>
      <c r="G44" s="488"/>
      <c r="H44" s="488"/>
      <c r="I44" s="488"/>
      <c r="J44" s="488"/>
      <c r="K44" s="488"/>
      <c r="L44" s="488"/>
      <c r="M44" s="488"/>
      <c r="N44" s="488"/>
      <c r="O44" s="486"/>
      <c r="P44" s="486"/>
      <c r="Q44" s="486"/>
      <c r="R44" s="486"/>
      <c r="S44" s="486"/>
      <c r="T44" s="486"/>
      <c r="U44" s="486"/>
      <c r="V44" s="486"/>
    </row>
    <row r="45" spans="1:22" s="172" customFormat="1" ht="14.1" customHeight="1" x14ac:dyDescent="0.2">
      <c r="A45" s="190"/>
      <c r="B45" s="186" t="s">
        <v>6055</v>
      </c>
      <c r="C45" s="506">
        <v>0</v>
      </c>
      <c r="D45" s="498"/>
      <c r="E45" s="499"/>
      <c r="F45" s="488"/>
      <c r="G45" s="488"/>
      <c r="H45" s="488"/>
      <c r="I45" s="488"/>
      <c r="J45" s="488"/>
      <c r="K45" s="488"/>
      <c r="L45" s="488"/>
      <c r="M45" s="488"/>
      <c r="N45" s="488"/>
      <c r="O45" s="486"/>
      <c r="P45" s="486"/>
      <c r="Q45" s="486"/>
      <c r="R45" s="486"/>
      <c r="S45" s="486"/>
      <c r="T45" s="486"/>
      <c r="U45" s="486"/>
      <c r="V45" s="486"/>
    </row>
    <row r="46" spans="1:22" s="172" customFormat="1" ht="14.1" customHeight="1" x14ac:dyDescent="0.2">
      <c r="A46" s="191"/>
      <c r="B46" s="187" t="s">
        <v>1527</v>
      </c>
      <c r="C46" s="507">
        <v>0</v>
      </c>
      <c r="D46" s="498"/>
      <c r="E46" s="499"/>
      <c r="F46" s="488"/>
      <c r="G46" s="488"/>
      <c r="H46" s="488"/>
      <c r="I46" s="488"/>
      <c r="J46" s="488"/>
      <c r="K46" s="488"/>
      <c r="L46" s="488"/>
      <c r="M46" s="488"/>
      <c r="N46" s="488"/>
      <c r="O46" s="486"/>
      <c r="P46" s="486"/>
      <c r="Q46" s="486"/>
      <c r="R46" s="486"/>
      <c r="S46" s="486"/>
      <c r="T46" s="486"/>
      <c r="U46" s="486"/>
      <c r="V46" s="486"/>
    </row>
    <row r="47" spans="1:22" s="172" customFormat="1" ht="14.1" customHeight="1" x14ac:dyDescent="0.2">
      <c r="A47" s="188"/>
      <c r="B47" s="180" t="s">
        <v>945</v>
      </c>
      <c r="C47" s="494">
        <v>200</v>
      </c>
      <c r="D47" s="494">
        <v>200</v>
      </c>
      <c r="E47" s="494">
        <v>470000</v>
      </c>
      <c r="F47" s="488"/>
      <c r="G47" s="488"/>
      <c r="H47" s="488"/>
      <c r="I47" s="488"/>
      <c r="J47" s="488"/>
      <c r="K47" s="488"/>
      <c r="L47" s="488"/>
      <c r="M47" s="488"/>
      <c r="N47" s="488"/>
      <c r="O47" s="486"/>
      <c r="P47" s="486"/>
      <c r="Q47" s="486"/>
      <c r="R47" s="486"/>
      <c r="S47" s="486"/>
      <c r="T47" s="486"/>
      <c r="U47" s="486"/>
      <c r="V47" s="486"/>
    </row>
    <row r="48" spans="1:22" s="172" customFormat="1" ht="14.1" customHeight="1" x14ac:dyDescent="0.2">
      <c r="A48" s="192" t="s">
        <v>3552</v>
      </c>
      <c r="B48" s="178" t="s">
        <v>2909</v>
      </c>
      <c r="C48" s="492">
        <v>61</v>
      </c>
      <c r="D48" s="492">
        <v>61</v>
      </c>
      <c r="E48" s="501">
        <v>143350</v>
      </c>
      <c r="F48" s="488"/>
      <c r="G48" s="488"/>
      <c r="H48" s="488"/>
      <c r="I48" s="488"/>
      <c r="J48" s="488"/>
      <c r="K48" s="488"/>
      <c r="L48" s="488"/>
      <c r="M48" s="488"/>
      <c r="N48" s="488"/>
      <c r="O48" s="486"/>
      <c r="P48" s="486"/>
      <c r="Q48" s="486"/>
      <c r="R48" s="486"/>
      <c r="S48" s="486"/>
      <c r="T48" s="486"/>
      <c r="U48" s="486"/>
      <c r="V48" s="486"/>
    </row>
    <row r="49" spans="1:22" s="172" customFormat="1" ht="14.1" customHeight="1" x14ac:dyDescent="0.2">
      <c r="A49" s="181" t="s">
        <v>946</v>
      </c>
      <c r="B49" s="182" t="s">
        <v>947</v>
      </c>
      <c r="C49" s="492">
        <v>139</v>
      </c>
      <c r="D49" s="492">
        <v>139</v>
      </c>
      <c r="E49" s="492">
        <v>326650</v>
      </c>
      <c r="F49" s="488"/>
      <c r="G49" s="488"/>
      <c r="H49" s="488"/>
      <c r="I49" s="488"/>
      <c r="J49" s="488"/>
      <c r="K49" s="488"/>
      <c r="L49" s="488"/>
      <c r="M49" s="488"/>
      <c r="N49" s="488"/>
      <c r="O49" s="486"/>
      <c r="P49" s="486"/>
      <c r="Q49" s="486"/>
      <c r="R49" s="486"/>
      <c r="S49" s="486"/>
      <c r="T49" s="486"/>
      <c r="U49" s="486"/>
      <c r="V49" s="486"/>
    </row>
    <row r="50" spans="1:22" s="172" customFormat="1" ht="14.1" customHeight="1" x14ac:dyDescent="0.2">
      <c r="A50" s="181" t="s">
        <v>948</v>
      </c>
      <c r="B50" s="182" t="s">
        <v>949</v>
      </c>
      <c r="C50" s="492">
        <v>0</v>
      </c>
      <c r="D50" s="492">
        <v>0</v>
      </c>
      <c r="E50" s="492">
        <v>0</v>
      </c>
      <c r="F50" s="488"/>
      <c r="G50" s="488"/>
      <c r="H50" s="488"/>
      <c r="I50" s="488"/>
      <c r="J50" s="488"/>
      <c r="K50" s="488"/>
      <c r="L50" s="488"/>
      <c r="M50" s="488"/>
      <c r="N50" s="488"/>
      <c r="O50" s="486"/>
      <c r="P50" s="486"/>
      <c r="Q50" s="486"/>
      <c r="R50" s="486"/>
      <c r="S50" s="486"/>
      <c r="T50" s="486"/>
      <c r="U50" s="486"/>
      <c r="V50" s="486"/>
    </row>
    <row r="51" spans="1:22" s="172" customFormat="1" ht="14.1" customHeight="1" x14ac:dyDescent="0.2">
      <c r="A51" s="193" t="s">
        <v>3553</v>
      </c>
      <c r="B51" s="182" t="s">
        <v>2905</v>
      </c>
      <c r="C51" s="492">
        <v>0</v>
      </c>
      <c r="D51" s="492">
        <v>0</v>
      </c>
      <c r="E51" s="492">
        <v>0</v>
      </c>
      <c r="F51" s="488"/>
      <c r="G51" s="488"/>
      <c r="H51" s="488"/>
      <c r="I51" s="488"/>
      <c r="J51" s="488"/>
      <c r="K51" s="488"/>
      <c r="L51" s="488"/>
      <c r="M51" s="488"/>
      <c r="N51" s="488"/>
      <c r="O51" s="486"/>
      <c r="P51" s="486"/>
      <c r="Q51" s="486"/>
      <c r="R51" s="486"/>
      <c r="S51" s="486"/>
      <c r="T51" s="486"/>
      <c r="U51" s="486"/>
      <c r="V51" s="486"/>
    </row>
    <row r="52" spans="1:22" s="172" customFormat="1" ht="14.1" customHeight="1" x14ac:dyDescent="0.2">
      <c r="A52" s="193" t="s">
        <v>3554</v>
      </c>
      <c r="B52" s="182" t="s">
        <v>2906</v>
      </c>
      <c r="C52" s="492">
        <v>0</v>
      </c>
      <c r="D52" s="492">
        <v>0</v>
      </c>
      <c r="E52" s="492">
        <v>0</v>
      </c>
      <c r="F52" s="488"/>
      <c r="G52" s="488"/>
      <c r="H52" s="488"/>
      <c r="I52" s="488"/>
      <c r="J52" s="488"/>
      <c r="K52" s="488"/>
      <c r="L52" s="488"/>
      <c r="M52" s="488"/>
      <c r="N52" s="488"/>
      <c r="O52" s="486"/>
      <c r="P52" s="486"/>
      <c r="Q52" s="486"/>
      <c r="R52" s="486"/>
      <c r="S52" s="486"/>
      <c r="T52" s="486"/>
      <c r="U52" s="486"/>
      <c r="V52" s="486"/>
    </row>
    <row r="53" spans="1:22" s="172" customFormat="1" ht="14.1" customHeight="1" x14ac:dyDescent="0.2">
      <c r="A53" s="183"/>
      <c r="B53" s="184" t="s">
        <v>2209</v>
      </c>
      <c r="C53" s="508">
        <v>203</v>
      </c>
      <c r="D53" s="498"/>
      <c r="E53" s="509"/>
      <c r="F53" s="488"/>
      <c r="G53" s="488"/>
      <c r="H53" s="488"/>
      <c r="I53" s="488"/>
      <c r="J53" s="488"/>
      <c r="K53" s="488"/>
      <c r="L53" s="488"/>
      <c r="M53" s="488"/>
      <c r="N53" s="488"/>
      <c r="O53" s="486"/>
      <c r="P53" s="486"/>
      <c r="Q53" s="486"/>
      <c r="R53" s="486"/>
      <c r="S53" s="486"/>
      <c r="T53" s="486"/>
      <c r="U53" s="486"/>
      <c r="V53" s="486"/>
    </row>
    <row r="54" spans="1:22" s="172" customFormat="1" ht="14.1" customHeight="1" x14ac:dyDescent="0.2">
      <c r="A54" s="185"/>
      <c r="B54" s="182" t="s">
        <v>1528</v>
      </c>
      <c r="C54" s="492">
        <v>187</v>
      </c>
      <c r="D54" s="498"/>
      <c r="E54" s="509"/>
      <c r="F54" s="488"/>
      <c r="G54" s="488"/>
      <c r="H54" s="488"/>
      <c r="I54" s="488"/>
      <c r="J54" s="488"/>
      <c r="K54" s="488"/>
      <c r="L54" s="488"/>
      <c r="M54" s="488"/>
      <c r="N54" s="488"/>
      <c r="O54" s="486"/>
      <c r="P54" s="486"/>
      <c r="Q54" s="486"/>
      <c r="R54" s="486"/>
      <c r="S54" s="486"/>
      <c r="T54" s="486"/>
      <c r="U54" s="486"/>
      <c r="V54" s="486"/>
    </row>
    <row r="55" spans="1:22" s="172" customFormat="1" ht="14.1" customHeight="1" x14ac:dyDescent="0.2">
      <c r="A55" s="194"/>
      <c r="B55" s="187" t="s">
        <v>6051</v>
      </c>
      <c r="C55" s="507">
        <v>16</v>
      </c>
      <c r="D55" s="510"/>
      <c r="E55" s="511"/>
      <c r="F55" s="488"/>
      <c r="G55" s="488"/>
      <c r="H55" s="488"/>
      <c r="I55" s="488"/>
      <c r="J55" s="488"/>
      <c r="K55" s="488"/>
      <c r="L55" s="488"/>
      <c r="M55" s="488"/>
      <c r="N55" s="488"/>
      <c r="O55" s="486"/>
      <c r="P55" s="486"/>
      <c r="Q55" s="486"/>
      <c r="R55" s="486"/>
      <c r="S55" s="486"/>
      <c r="T55" s="486"/>
      <c r="U55" s="486"/>
      <c r="V55" s="486"/>
    </row>
    <row r="56" spans="1:22" s="172" customFormat="1" ht="17.25" customHeight="1" x14ac:dyDescent="0.2">
      <c r="A56" s="195"/>
      <c r="B56" s="176" t="s">
        <v>654</v>
      </c>
      <c r="C56" s="494">
        <v>69639</v>
      </c>
      <c r="D56" s="494">
        <v>66600</v>
      </c>
      <c r="E56" s="512">
        <v>529249632</v>
      </c>
      <c r="F56" s="488"/>
      <c r="G56" s="488"/>
      <c r="H56" s="488"/>
      <c r="I56" s="488"/>
      <c r="J56" s="488"/>
      <c r="K56" s="488"/>
      <c r="L56" s="488"/>
      <c r="M56" s="488"/>
      <c r="N56" s="488"/>
      <c r="O56" s="486"/>
      <c r="P56" s="486"/>
      <c r="Q56" s="486"/>
      <c r="R56" s="486"/>
      <c r="S56" s="486"/>
      <c r="T56" s="486"/>
      <c r="U56" s="486"/>
      <c r="V56" s="486"/>
    </row>
    <row r="57" spans="1:22" s="172" customFormat="1" ht="24.95" customHeight="1" x14ac:dyDescent="0.2">
      <c r="A57" s="1041" t="s">
        <v>3872</v>
      </c>
      <c r="B57" s="1038"/>
      <c r="C57" s="513"/>
      <c r="D57" s="513"/>
      <c r="E57" s="514"/>
      <c r="F57" s="488"/>
      <c r="G57" s="488"/>
      <c r="H57" s="488"/>
      <c r="I57" s="488"/>
      <c r="J57" s="488"/>
      <c r="K57" s="488"/>
      <c r="L57" s="488"/>
      <c r="M57" s="486"/>
      <c r="N57" s="486"/>
      <c r="O57" s="486"/>
      <c r="P57" s="486"/>
      <c r="Q57" s="486"/>
      <c r="R57" s="486"/>
      <c r="S57" s="486"/>
      <c r="T57" s="486"/>
      <c r="U57" s="486"/>
      <c r="V57" s="486"/>
    </row>
    <row r="58" spans="1:22" s="172" customFormat="1" ht="39.950000000000003" customHeight="1" x14ac:dyDescent="0.2">
      <c r="A58" s="176" t="s">
        <v>621</v>
      </c>
      <c r="B58" s="176" t="s">
        <v>622</v>
      </c>
      <c r="C58" s="489" t="s">
        <v>654</v>
      </c>
      <c r="D58" s="489" t="s">
        <v>6195</v>
      </c>
      <c r="E58" s="489" t="s">
        <v>2194</v>
      </c>
      <c r="F58" s="488"/>
      <c r="G58" s="488"/>
      <c r="H58" s="488"/>
      <c r="I58" s="488"/>
      <c r="J58" s="488"/>
      <c r="K58" s="488"/>
      <c r="L58" s="488"/>
      <c r="M58" s="486"/>
      <c r="N58" s="486"/>
      <c r="O58" s="486"/>
      <c r="P58" s="486"/>
      <c r="Q58" s="486"/>
      <c r="R58" s="486"/>
      <c r="S58" s="486"/>
      <c r="T58" s="486"/>
      <c r="U58" s="486"/>
      <c r="V58" s="486"/>
    </row>
    <row r="59" spans="1:22" s="172" customFormat="1" ht="20.100000000000001" customHeight="1" x14ac:dyDescent="0.2">
      <c r="A59" s="176"/>
      <c r="B59" s="196" t="s">
        <v>6056</v>
      </c>
      <c r="C59" s="494"/>
      <c r="D59" s="494"/>
      <c r="E59" s="515"/>
      <c r="F59" s="488"/>
      <c r="G59" s="488"/>
      <c r="H59" s="488"/>
      <c r="I59" s="488"/>
      <c r="J59" s="488"/>
      <c r="K59" s="488"/>
      <c r="L59" s="488"/>
      <c r="M59" s="486"/>
      <c r="N59" s="486"/>
      <c r="O59" s="486"/>
      <c r="P59" s="486"/>
      <c r="Q59" s="486"/>
      <c r="R59" s="486"/>
      <c r="S59" s="486"/>
      <c r="T59" s="486"/>
      <c r="U59" s="486"/>
      <c r="V59" s="486"/>
    </row>
    <row r="60" spans="1:22" s="172" customFormat="1" ht="14.1" customHeight="1" x14ac:dyDescent="0.2">
      <c r="A60" s="197" t="s">
        <v>3557</v>
      </c>
      <c r="B60" s="198" t="s">
        <v>3573</v>
      </c>
      <c r="C60" s="516">
        <v>16382</v>
      </c>
      <c r="D60" s="516">
        <v>16382</v>
      </c>
      <c r="E60" s="503">
        <v>702951620</v>
      </c>
      <c r="F60" s="488"/>
      <c r="G60" s="488"/>
      <c r="H60" s="488"/>
      <c r="I60" s="488"/>
      <c r="J60" s="488"/>
      <c r="K60" s="488"/>
      <c r="L60" s="488"/>
      <c r="M60" s="486"/>
      <c r="N60" s="486"/>
      <c r="O60" s="486"/>
      <c r="P60" s="486"/>
      <c r="Q60" s="486"/>
      <c r="R60" s="486"/>
      <c r="S60" s="486"/>
      <c r="T60" s="486"/>
      <c r="U60" s="486"/>
      <c r="V60" s="486"/>
    </row>
    <row r="61" spans="1:22" s="172" customFormat="1" ht="14.1" customHeight="1" x14ac:dyDescent="0.2">
      <c r="A61" s="197" t="s">
        <v>3558</v>
      </c>
      <c r="B61" s="198" t="s">
        <v>3574</v>
      </c>
      <c r="C61" s="516">
        <v>6330</v>
      </c>
      <c r="D61" s="516">
        <v>6330</v>
      </c>
      <c r="E61" s="503">
        <v>305802300</v>
      </c>
      <c r="F61" s="488"/>
      <c r="G61" s="488"/>
      <c r="H61" s="488"/>
      <c r="I61" s="488"/>
      <c r="J61" s="488"/>
      <c r="K61" s="488"/>
      <c r="L61" s="488"/>
      <c r="M61" s="486"/>
      <c r="N61" s="486"/>
      <c r="O61" s="486"/>
      <c r="P61" s="486"/>
      <c r="Q61" s="486"/>
      <c r="R61" s="486"/>
      <c r="S61" s="486"/>
      <c r="T61" s="486"/>
      <c r="U61" s="486"/>
      <c r="V61" s="486"/>
    </row>
    <row r="62" spans="1:22" s="172" customFormat="1" ht="14.1" customHeight="1" x14ac:dyDescent="0.2">
      <c r="A62" s="197" t="s">
        <v>3559</v>
      </c>
      <c r="B62" s="198" t="s">
        <v>3575</v>
      </c>
      <c r="C62" s="516">
        <v>2553</v>
      </c>
      <c r="D62" s="516">
        <v>2553</v>
      </c>
      <c r="E62" s="503">
        <v>229361520</v>
      </c>
      <c r="F62" s="488"/>
      <c r="G62" s="488"/>
      <c r="H62" s="488"/>
      <c r="I62" s="488"/>
      <c r="J62" s="488"/>
      <c r="K62" s="488"/>
      <c r="L62" s="488"/>
      <c r="M62" s="486"/>
      <c r="N62" s="486"/>
      <c r="O62" s="486"/>
      <c r="P62" s="486"/>
      <c r="Q62" s="486"/>
      <c r="R62" s="486"/>
      <c r="S62" s="486"/>
      <c r="T62" s="486"/>
      <c r="U62" s="486"/>
      <c r="V62" s="486"/>
    </row>
    <row r="63" spans="1:22" s="172" customFormat="1" ht="14.1" customHeight="1" x14ac:dyDescent="0.2">
      <c r="A63" s="197" t="s">
        <v>3560</v>
      </c>
      <c r="B63" s="198" t="s">
        <v>3576</v>
      </c>
      <c r="C63" s="516">
        <v>0</v>
      </c>
      <c r="D63" s="516">
        <v>0</v>
      </c>
      <c r="E63" s="503">
        <v>0</v>
      </c>
      <c r="F63" s="488"/>
      <c r="G63" s="488"/>
      <c r="H63" s="488"/>
      <c r="I63" s="488"/>
      <c r="J63" s="488"/>
      <c r="K63" s="488"/>
      <c r="L63" s="488"/>
      <c r="M63" s="486"/>
      <c r="N63" s="486"/>
      <c r="O63" s="486"/>
      <c r="P63" s="486"/>
      <c r="Q63" s="486"/>
      <c r="R63" s="486"/>
      <c r="S63" s="486"/>
      <c r="T63" s="486"/>
      <c r="U63" s="486"/>
      <c r="V63" s="486"/>
    </row>
    <row r="64" spans="1:22" s="172" customFormat="1" ht="14.1" customHeight="1" x14ac:dyDescent="0.2">
      <c r="A64" s="197" t="s">
        <v>3561</v>
      </c>
      <c r="B64" s="198" t="s">
        <v>3577</v>
      </c>
      <c r="C64" s="516">
        <v>982</v>
      </c>
      <c r="D64" s="516">
        <v>982</v>
      </c>
      <c r="E64" s="503">
        <v>88222880</v>
      </c>
      <c r="F64" s="488"/>
      <c r="G64" s="488"/>
      <c r="H64" s="488"/>
      <c r="I64" s="488"/>
      <c r="J64" s="488"/>
      <c r="K64" s="488"/>
      <c r="L64" s="488"/>
      <c r="M64" s="486"/>
      <c r="N64" s="486"/>
      <c r="O64" s="486"/>
      <c r="P64" s="486"/>
      <c r="Q64" s="486"/>
      <c r="R64" s="486"/>
      <c r="S64" s="486"/>
      <c r="T64" s="486"/>
      <c r="U64" s="486"/>
      <c r="V64" s="486"/>
    </row>
    <row r="65" spans="1:22" s="172" customFormat="1" ht="14.1" customHeight="1" x14ac:dyDescent="0.2">
      <c r="A65" s="197" t="s">
        <v>3562</v>
      </c>
      <c r="B65" s="198" t="s">
        <v>3578</v>
      </c>
      <c r="C65" s="516">
        <v>2227</v>
      </c>
      <c r="D65" s="516">
        <v>2227</v>
      </c>
      <c r="E65" s="503">
        <v>414199730</v>
      </c>
      <c r="F65" s="488"/>
      <c r="G65" s="488"/>
      <c r="H65" s="488"/>
      <c r="I65" s="488"/>
      <c r="J65" s="488"/>
      <c r="K65" s="488"/>
      <c r="L65" s="488"/>
      <c r="M65" s="486"/>
      <c r="N65" s="486"/>
      <c r="O65" s="486"/>
      <c r="P65" s="486"/>
      <c r="Q65" s="486"/>
      <c r="R65" s="486"/>
      <c r="S65" s="486"/>
      <c r="T65" s="486"/>
      <c r="U65" s="486"/>
      <c r="V65" s="486"/>
    </row>
    <row r="66" spans="1:22" s="172" customFormat="1" ht="14.1" customHeight="1" x14ac:dyDescent="0.2">
      <c r="A66" s="197" t="s">
        <v>3563</v>
      </c>
      <c r="B66" s="198" t="s">
        <v>3579</v>
      </c>
      <c r="C66" s="516">
        <v>0</v>
      </c>
      <c r="D66" s="516">
        <v>0</v>
      </c>
      <c r="E66" s="503">
        <v>0</v>
      </c>
      <c r="F66" s="488"/>
      <c r="G66" s="488"/>
      <c r="H66" s="488"/>
      <c r="I66" s="488"/>
      <c r="J66" s="488"/>
      <c r="K66" s="488"/>
      <c r="L66" s="488"/>
      <c r="M66" s="486"/>
      <c r="N66" s="486"/>
      <c r="O66" s="486"/>
      <c r="P66" s="486"/>
      <c r="Q66" s="486"/>
      <c r="R66" s="486"/>
      <c r="S66" s="486"/>
      <c r="T66" s="486"/>
      <c r="U66" s="486"/>
      <c r="V66" s="486"/>
    </row>
    <row r="67" spans="1:22" s="172" customFormat="1" ht="14.1" customHeight="1" x14ac:dyDescent="0.2">
      <c r="A67" s="197" t="s">
        <v>3564</v>
      </c>
      <c r="B67" s="198" t="s">
        <v>3580</v>
      </c>
      <c r="C67" s="516">
        <v>709</v>
      </c>
      <c r="D67" s="516">
        <v>709</v>
      </c>
      <c r="E67" s="503">
        <v>131866910</v>
      </c>
      <c r="F67" s="488"/>
      <c r="G67" s="488"/>
      <c r="H67" s="488"/>
      <c r="I67" s="488"/>
      <c r="J67" s="488"/>
      <c r="K67" s="488"/>
      <c r="L67" s="488"/>
      <c r="M67" s="486"/>
      <c r="N67" s="486"/>
      <c r="O67" s="486"/>
      <c r="P67" s="486"/>
      <c r="Q67" s="486"/>
      <c r="R67" s="486"/>
      <c r="S67" s="486"/>
      <c r="T67" s="486"/>
      <c r="U67" s="486"/>
      <c r="V67" s="486"/>
    </row>
    <row r="68" spans="1:22" s="172" customFormat="1" ht="14.1" customHeight="1" x14ac:dyDescent="0.2">
      <c r="A68" s="197" t="s">
        <v>3565</v>
      </c>
      <c r="B68" s="198" t="s">
        <v>3581</v>
      </c>
      <c r="C68" s="516">
        <v>2401</v>
      </c>
      <c r="D68" s="516">
        <v>2401</v>
      </c>
      <c r="E68" s="503">
        <v>103170970</v>
      </c>
      <c r="F68" s="488"/>
      <c r="G68" s="488"/>
      <c r="H68" s="488"/>
      <c r="I68" s="488"/>
      <c r="J68" s="488"/>
      <c r="K68" s="488"/>
      <c r="L68" s="488"/>
      <c r="M68" s="486"/>
      <c r="N68" s="486"/>
      <c r="O68" s="486"/>
      <c r="P68" s="486"/>
      <c r="Q68" s="486"/>
      <c r="R68" s="486"/>
      <c r="S68" s="486"/>
      <c r="T68" s="486"/>
      <c r="U68" s="486"/>
      <c r="V68" s="486"/>
    </row>
    <row r="69" spans="1:22" s="172" customFormat="1" ht="14.1" customHeight="1" x14ac:dyDescent="0.2">
      <c r="A69" s="197" t="s">
        <v>3566</v>
      </c>
      <c r="B69" s="198" t="s">
        <v>3582</v>
      </c>
      <c r="C69" s="516">
        <v>0</v>
      </c>
      <c r="D69" s="516">
        <v>0</v>
      </c>
      <c r="E69" s="503">
        <v>0</v>
      </c>
      <c r="F69" s="488"/>
      <c r="G69" s="488"/>
      <c r="H69" s="488"/>
      <c r="I69" s="488"/>
      <c r="J69" s="488"/>
      <c r="K69" s="488"/>
      <c r="L69" s="488"/>
      <c r="M69" s="486"/>
      <c r="N69" s="486"/>
      <c r="O69" s="486"/>
      <c r="P69" s="486"/>
      <c r="Q69" s="486"/>
      <c r="R69" s="486"/>
      <c r="S69" s="486"/>
      <c r="T69" s="486"/>
      <c r="U69" s="486"/>
      <c r="V69" s="486"/>
    </row>
    <row r="70" spans="1:22" s="172" customFormat="1" ht="14.1" customHeight="1" x14ac:dyDescent="0.2">
      <c r="A70" s="197" t="s">
        <v>3567</v>
      </c>
      <c r="B70" s="198" t="s">
        <v>3583</v>
      </c>
      <c r="C70" s="516">
        <v>0</v>
      </c>
      <c r="D70" s="516">
        <v>0</v>
      </c>
      <c r="E70" s="503">
        <v>0</v>
      </c>
      <c r="F70" s="488"/>
      <c r="G70" s="488"/>
      <c r="H70" s="488"/>
      <c r="I70" s="488"/>
      <c r="J70" s="488"/>
      <c r="K70" s="488"/>
      <c r="L70" s="488"/>
      <c r="M70" s="486"/>
      <c r="N70" s="486"/>
      <c r="O70" s="486"/>
      <c r="P70" s="486"/>
      <c r="Q70" s="486"/>
      <c r="R70" s="486"/>
      <c r="S70" s="486"/>
      <c r="T70" s="486"/>
      <c r="U70" s="486"/>
      <c r="V70" s="486"/>
    </row>
    <row r="71" spans="1:22" s="172" customFormat="1" ht="14.1" customHeight="1" x14ac:dyDescent="0.2">
      <c r="A71" s="197" t="s">
        <v>3568</v>
      </c>
      <c r="B71" s="198" t="s">
        <v>5987</v>
      </c>
      <c r="C71" s="516">
        <v>1569</v>
      </c>
      <c r="D71" s="516">
        <v>1569</v>
      </c>
      <c r="E71" s="503">
        <v>50019720</v>
      </c>
      <c r="F71" s="488"/>
      <c r="G71" s="488"/>
      <c r="H71" s="488"/>
      <c r="I71" s="488"/>
      <c r="J71" s="488"/>
      <c r="K71" s="488"/>
      <c r="L71" s="488"/>
      <c r="M71" s="486"/>
      <c r="N71" s="486"/>
      <c r="O71" s="486"/>
      <c r="P71" s="486"/>
      <c r="Q71" s="486"/>
      <c r="R71" s="486"/>
      <c r="S71" s="486"/>
      <c r="T71" s="486"/>
      <c r="U71" s="486"/>
      <c r="V71" s="486"/>
    </row>
    <row r="72" spans="1:22" s="172" customFormat="1" ht="14.1" customHeight="1" x14ac:dyDescent="0.2">
      <c r="A72" s="197" t="s">
        <v>3569</v>
      </c>
      <c r="B72" s="198" t="s">
        <v>3584</v>
      </c>
      <c r="C72" s="516">
        <v>3123</v>
      </c>
      <c r="D72" s="516">
        <v>3123</v>
      </c>
      <c r="E72" s="503">
        <v>28231920</v>
      </c>
      <c r="F72" s="488"/>
      <c r="G72" s="488"/>
      <c r="H72" s="488"/>
      <c r="I72" s="488"/>
      <c r="J72" s="488"/>
      <c r="K72" s="488"/>
      <c r="L72" s="488"/>
      <c r="M72" s="486"/>
      <c r="N72" s="486"/>
      <c r="O72" s="486"/>
      <c r="P72" s="486"/>
      <c r="Q72" s="486"/>
      <c r="R72" s="486"/>
      <c r="S72" s="486"/>
      <c r="T72" s="486"/>
      <c r="U72" s="486"/>
      <c r="V72" s="486"/>
    </row>
    <row r="73" spans="1:22" s="172" customFormat="1" ht="14.1" customHeight="1" x14ac:dyDescent="0.2">
      <c r="A73" s="197" t="s">
        <v>3570</v>
      </c>
      <c r="B73" s="198" t="s">
        <v>3585</v>
      </c>
      <c r="C73" s="516">
        <v>1850</v>
      </c>
      <c r="D73" s="516">
        <v>1850</v>
      </c>
      <c r="E73" s="503">
        <v>77478000</v>
      </c>
      <c r="F73" s="488"/>
      <c r="G73" s="488"/>
      <c r="H73" s="488"/>
      <c r="I73" s="488"/>
      <c r="J73" s="488"/>
      <c r="K73" s="488"/>
      <c r="L73" s="488"/>
      <c r="M73" s="486"/>
      <c r="N73" s="486"/>
      <c r="O73" s="486"/>
      <c r="P73" s="486"/>
      <c r="Q73" s="486"/>
      <c r="R73" s="486"/>
      <c r="S73" s="486"/>
      <c r="T73" s="486"/>
      <c r="U73" s="486"/>
      <c r="V73" s="486"/>
    </row>
    <row r="74" spans="1:22" s="172" customFormat="1" ht="14.1" customHeight="1" x14ac:dyDescent="0.2">
      <c r="A74" s="197" t="s">
        <v>3571</v>
      </c>
      <c r="B74" s="198" t="s">
        <v>3586</v>
      </c>
      <c r="C74" s="516">
        <v>3101</v>
      </c>
      <c r="D74" s="516">
        <v>3101</v>
      </c>
      <c r="E74" s="503">
        <v>198743090</v>
      </c>
      <c r="F74" s="488"/>
      <c r="G74" s="488"/>
      <c r="H74" s="488"/>
      <c r="I74" s="488"/>
      <c r="J74" s="488"/>
      <c r="K74" s="488"/>
      <c r="L74" s="488"/>
      <c r="M74" s="486"/>
      <c r="N74" s="486"/>
      <c r="O74" s="486"/>
      <c r="P74" s="486"/>
      <c r="Q74" s="486"/>
      <c r="R74" s="486"/>
      <c r="S74" s="486"/>
      <c r="T74" s="486"/>
      <c r="U74" s="486"/>
      <c r="V74" s="486"/>
    </row>
    <row r="75" spans="1:22" s="172" customFormat="1" ht="14.1" customHeight="1" x14ac:dyDescent="0.2">
      <c r="A75" s="199" t="s">
        <v>3572</v>
      </c>
      <c r="B75" s="200" t="s">
        <v>3587</v>
      </c>
      <c r="C75" s="516">
        <v>1503</v>
      </c>
      <c r="D75" s="516">
        <v>1503</v>
      </c>
      <c r="E75" s="503">
        <v>160445250</v>
      </c>
      <c r="F75" s="488"/>
      <c r="G75" s="488"/>
      <c r="H75" s="488"/>
      <c r="I75" s="488"/>
      <c r="J75" s="488"/>
      <c r="K75" s="488"/>
      <c r="L75" s="488"/>
      <c r="M75" s="486"/>
      <c r="N75" s="486"/>
      <c r="O75" s="486"/>
      <c r="P75" s="486"/>
      <c r="Q75" s="486"/>
      <c r="R75" s="486"/>
      <c r="S75" s="486"/>
      <c r="T75" s="486"/>
      <c r="U75" s="486"/>
      <c r="V75" s="486"/>
    </row>
    <row r="76" spans="1:22" s="172" customFormat="1" ht="20.100000000000001" customHeight="1" x14ac:dyDescent="0.2">
      <c r="A76" s="201"/>
      <c r="B76" s="272" t="s">
        <v>654</v>
      </c>
      <c r="C76" s="517">
        <v>42730</v>
      </c>
      <c r="D76" s="517">
        <v>42730</v>
      </c>
      <c r="E76" s="512">
        <v>2490493910</v>
      </c>
      <c r="F76" s="488"/>
      <c r="G76" s="488"/>
      <c r="H76" s="488"/>
      <c r="I76" s="488"/>
      <c r="J76" s="488"/>
      <c r="K76" s="488"/>
      <c r="L76" s="488"/>
      <c r="M76" s="486"/>
      <c r="N76" s="486"/>
      <c r="O76" s="486"/>
      <c r="P76" s="486"/>
      <c r="Q76" s="486"/>
      <c r="R76" s="486"/>
      <c r="S76" s="486"/>
      <c r="T76" s="486"/>
      <c r="U76" s="486"/>
      <c r="V76" s="486"/>
    </row>
    <row r="77" spans="1:22" s="172" customFormat="1" ht="14.1" customHeight="1" x14ac:dyDescent="0.2">
      <c r="A77" s="202" t="s">
        <v>3873</v>
      </c>
      <c r="B77" s="203"/>
      <c r="C77" s="518"/>
      <c r="D77" s="518"/>
      <c r="E77" s="519"/>
      <c r="F77" s="488"/>
      <c r="G77" s="488"/>
      <c r="H77" s="488"/>
      <c r="I77" s="488"/>
      <c r="J77" s="488"/>
      <c r="K77" s="488"/>
      <c r="L77" s="488"/>
      <c r="M77" s="486"/>
      <c r="N77" s="486"/>
      <c r="O77" s="486"/>
      <c r="P77" s="486"/>
      <c r="Q77" s="486"/>
      <c r="R77" s="486"/>
      <c r="S77" s="486"/>
      <c r="T77" s="486"/>
      <c r="U77" s="486"/>
      <c r="V77" s="486"/>
    </row>
    <row r="78" spans="1:22" s="172" customFormat="1" ht="39.950000000000003" customHeight="1" x14ac:dyDescent="0.2">
      <c r="A78" s="176" t="s">
        <v>621</v>
      </c>
      <c r="B78" s="204" t="s">
        <v>155</v>
      </c>
      <c r="C78" s="489" t="s">
        <v>654</v>
      </c>
      <c r="D78" s="520" t="s">
        <v>6195</v>
      </c>
      <c r="E78" s="489" t="s">
        <v>2194</v>
      </c>
      <c r="F78" s="488"/>
      <c r="G78" s="488"/>
      <c r="H78" s="488"/>
      <c r="I78" s="488"/>
      <c r="J78" s="488"/>
      <c r="K78" s="488"/>
      <c r="L78" s="488"/>
      <c r="M78" s="486"/>
      <c r="N78" s="486"/>
      <c r="O78" s="486"/>
      <c r="P78" s="486"/>
      <c r="Q78" s="486"/>
      <c r="R78" s="486"/>
      <c r="S78" s="486"/>
      <c r="T78" s="486"/>
      <c r="U78" s="486"/>
      <c r="V78" s="486"/>
    </row>
    <row r="79" spans="1:22" s="172" customFormat="1" ht="15" customHeight="1" x14ac:dyDescent="0.2">
      <c r="A79" s="177">
        <v>3003001</v>
      </c>
      <c r="B79" s="205" t="s">
        <v>156</v>
      </c>
      <c r="C79" s="521">
        <v>0</v>
      </c>
      <c r="D79" s="521">
        <v>0</v>
      </c>
      <c r="E79" s="522">
        <v>0</v>
      </c>
      <c r="F79" s="488"/>
      <c r="G79" s="488"/>
      <c r="H79" s="488"/>
      <c r="I79" s="488"/>
      <c r="J79" s="488"/>
      <c r="K79" s="488"/>
      <c r="L79" s="488"/>
      <c r="M79" s="486"/>
      <c r="N79" s="486"/>
      <c r="O79" s="486"/>
      <c r="P79" s="486"/>
      <c r="Q79" s="486"/>
      <c r="R79" s="486"/>
      <c r="S79" s="486"/>
      <c r="T79" s="486"/>
      <c r="U79" s="486"/>
      <c r="V79" s="486"/>
    </row>
    <row r="80" spans="1:22" s="172" customFormat="1" ht="15" customHeight="1" x14ac:dyDescent="0.2">
      <c r="A80" s="181" t="s">
        <v>157</v>
      </c>
      <c r="B80" s="206" t="s">
        <v>158</v>
      </c>
      <c r="C80" s="523">
        <v>0</v>
      </c>
      <c r="D80" s="523">
        <v>0</v>
      </c>
      <c r="E80" s="524">
        <v>0</v>
      </c>
      <c r="F80" s="488"/>
      <c r="G80" s="488"/>
      <c r="H80" s="488"/>
      <c r="I80" s="488"/>
      <c r="J80" s="488"/>
      <c r="K80" s="488"/>
      <c r="L80" s="488"/>
      <c r="M80" s="486"/>
      <c r="N80" s="486"/>
      <c r="O80" s="486"/>
      <c r="P80" s="486"/>
      <c r="Q80" s="486"/>
      <c r="R80" s="486"/>
      <c r="S80" s="486"/>
      <c r="T80" s="486"/>
      <c r="U80" s="486"/>
      <c r="V80" s="486"/>
    </row>
    <row r="81" spans="1:22" s="172" customFormat="1" ht="15" customHeight="1" x14ac:dyDescent="0.2">
      <c r="A81" s="181" t="s">
        <v>159</v>
      </c>
      <c r="B81" s="206" t="s">
        <v>235</v>
      </c>
      <c r="C81" s="523">
        <v>0</v>
      </c>
      <c r="D81" s="523">
        <v>0</v>
      </c>
      <c r="E81" s="524">
        <v>0</v>
      </c>
      <c r="F81" s="488"/>
      <c r="G81" s="488"/>
      <c r="H81" s="488"/>
      <c r="I81" s="488"/>
      <c r="J81" s="488"/>
      <c r="K81" s="488"/>
      <c r="L81" s="488"/>
      <c r="M81" s="486"/>
      <c r="N81" s="486"/>
      <c r="O81" s="486"/>
      <c r="P81" s="486"/>
      <c r="Q81" s="486"/>
      <c r="R81" s="486"/>
      <c r="S81" s="486"/>
      <c r="T81" s="486"/>
      <c r="U81" s="486"/>
      <c r="V81" s="486"/>
    </row>
    <row r="82" spans="1:22" s="172" customFormat="1" ht="15" customHeight="1" x14ac:dyDescent="0.2">
      <c r="A82" s="181" t="s">
        <v>236</v>
      </c>
      <c r="B82" s="206" t="s">
        <v>237</v>
      </c>
      <c r="C82" s="523">
        <v>0</v>
      </c>
      <c r="D82" s="523">
        <v>0</v>
      </c>
      <c r="E82" s="524">
        <v>0</v>
      </c>
      <c r="F82" s="488"/>
      <c r="G82" s="488"/>
      <c r="H82" s="488"/>
      <c r="I82" s="488"/>
      <c r="J82" s="488"/>
      <c r="K82" s="488"/>
      <c r="L82" s="488"/>
      <c r="M82" s="486"/>
      <c r="N82" s="486"/>
      <c r="O82" s="486"/>
      <c r="P82" s="486"/>
      <c r="Q82" s="486"/>
      <c r="R82" s="486"/>
      <c r="S82" s="486"/>
      <c r="T82" s="486"/>
      <c r="U82" s="486"/>
      <c r="V82" s="486"/>
    </row>
    <row r="83" spans="1:22" s="172" customFormat="1" ht="15" customHeight="1" x14ac:dyDescent="0.2">
      <c r="A83" s="191" t="s">
        <v>238</v>
      </c>
      <c r="B83" s="207" t="s">
        <v>239</v>
      </c>
      <c r="C83" s="525">
        <v>0</v>
      </c>
      <c r="D83" s="525">
        <v>0</v>
      </c>
      <c r="E83" s="526">
        <v>0</v>
      </c>
      <c r="F83" s="488"/>
      <c r="G83" s="488"/>
      <c r="H83" s="488"/>
      <c r="I83" s="488"/>
      <c r="J83" s="488"/>
      <c r="K83" s="488"/>
      <c r="L83" s="488"/>
      <c r="M83" s="486"/>
      <c r="N83" s="486"/>
      <c r="O83" s="486"/>
      <c r="P83" s="486"/>
      <c r="Q83" s="486"/>
      <c r="R83" s="486"/>
      <c r="S83" s="486"/>
      <c r="T83" s="486"/>
      <c r="U83" s="486"/>
      <c r="V83" s="486"/>
    </row>
    <row r="84" spans="1:22" s="172" customFormat="1" ht="15" customHeight="1" x14ac:dyDescent="0.2">
      <c r="A84" s="201"/>
      <c r="B84" s="273" t="s">
        <v>654</v>
      </c>
      <c r="C84" s="527">
        <v>0</v>
      </c>
      <c r="D84" s="527">
        <v>0</v>
      </c>
      <c r="E84" s="512">
        <v>0</v>
      </c>
      <c r="F84" s="488"/>
      <c r="G84" s="488"/>
      <c r="H84" s="488"/>
      <c r="I84" s="488"/>
      <c r="J84" s="488"/>
      <c r="K84" s="488"/>
      <c r="L84" s="488"/>
      <c r="M84" s="486"/>
      <c r="N84" s="486"/>
      <c r="O84" s="486"/>
      <c r="P84" s="486"/>
      <c r="Q84" s="486"/>
      <c r="R84" s="486"/>
      <c r="S84" s="486"/>
      <c r="T84" s="486"/>
      <c r="U84" s="486"/>
      <c r="V84" s="486"/>
    </row>
    <row r="85" spans="1:22" s="208" customFormat="1" ht="14.1" customHeight="1" x14ac:dyDescent="0.2">
      <c r="A85" s="1058" t="s">
        <v>3874</v>
      </c>
      <c r="B85" s="1058"/>
      <c r="C85" s="528"/>
      <c r="D85" s="528"/>
      <c r="E85" s="529"/>
      <c r="F85" s="530"/>
      <c r="G85" s="530"/>
      <c r="H85" s="530"/>
      <c r="I85" s="530"/>
      <c r="J85" s="530"/>
      <c r="K85" s="530"/>
      <c r="L85" s="530"/>
      <c r="M85" s="530"/>
      <c r="N85" s="530"/>
      <c r="O85" s="530"/>
      <c r="P85" s="530"/>
      <c r="Q85" s="530"/>
      <c r="R85" s="530"/>
      <c r="S85" s="530"/>
      <c r="T85" s="530"/>
      <c r="U85" s="530"/>
      <c r="V85" s="530"/>
    </row>
    <row r="86" spans="1:22" s="172" customFormat="1" ht="39.950000000000003" customHeight="1" x14ac:dyDescent="0.2">
      <c r="A86" s="176" t="s">
        <v>621</v>
      </c>
      <c r="B86" s="204" t="s">
        <v>240</v>
      </c>
      <c r="C86" s="489" t="s">
        <v>654</v>
      </c>
      <c r="D86" s="520" t="s">
        <v>6195</v>
      </c>
      <c r="E86" s="489" t="s">
        <v>2194</v>
      </c>
      <c r="F86" s="488"/>
      <c r="G86" s="488"/>
      <c r="H86" s="488"/>
      <c r="I86" s="488"/>
      <c r="J86" s="488"/>
      <c r="K86" s="488"/>
      <c r="L86" s="488"/>
      <c r="M86" s="486"/>
      <c r="N86" s="486"/>
      <c r="O86" s="486"/>
      <c r="P86" s="486"/>
      <c r="Q86" s="486"/>
      <c r="R86" s="486"/>
      <c r="S86" s="486"/>
      <c r="T86" s="486"/>
      <c r="U86" s="486"/>
      <c r="V86" s="486"/>
    </row>
    <row r="87" spans="1:22" s="172" customFormat="1" ht="15" customHeight="1" x14ac:dyDescent="0.2">
      <c r="A87" s="177">
        <v>2401061</v>
      </c>
      <c r="B87" s="205" t="s">
        <v>601</v>
      </c>
      <c r="C87" s="521">
        <v>0</v>
      </c>
      <c r="D87" s="521">
        <v>0</v>
      </c>
      <c r="E87" s="522">
        <v>0</v>
      </c>
      <c r="F87" s="488"/>
      <c r="G87" s="488"/>
      <c r="H87" s="488"/>
      <c r="I87" s="488"/>
      <c r="J87" s="488"/>
      <c r="K87" s="488"/>
      <c r="L87" s="488"/>
      <c r="M87" s="486"/>
      <c r="N87" s="486"/>
      <c r="O87" s="486"/>
      <c r="P87" s="486"/>
      <c r="Q87" s="486"/>
      <c r="R87" s="486"/>
      <c r="S87" s="486"/>
      <c r="T87" s="486"/>
      <c r="U87" s="486"/>
      <c r="V87" s="486"/>
    </row>
    <row r="88" spans="1:22" s="172" customFormat="1" ht="15" customHeight="1" x14ac:dyDescent="0.2">
      <c r="A88" s="181" t="s">
        <v>602</v>
      </c>
      <c r="B88" s="206" t="s">
        <v>603</v>
      </c>
      <c r="C88" s="523">
        <v>0</v>
      </c>
      <c r="D88" s="523">
        <v>0</v>
      </c>
      <c r="E88" s="524">
        <v>0</v>
      </c>
      <c r="F88" s="488"/>
      <c r="G88" s="488"/>
      <c r="H88" s="488"/>
      <c r="I88" s="488"/>
      <c r="J88" s="488"/>
      <c r="K88" s="488"/>
      <c r="L88" s="488"/>
      <c r="M88" s="486"/>
      <c r="N88" s="486"/>
      <c r="O88" s="486"/>
      <c r="P88" s="486"/>
      <c r="Q88" s="486"/>
      <c r="R88" s="486"/>
      <c r="S88" s="486"/>
      <c r="T88" s="486"/>
      <c r="U88" s="486"/>
      <c r="V88" s="486"/>
    </row>
    <row r="89" spans="1:22" s="172" customFormat="1" ht="15" customHeight="1" x14ac:dyDescent="0.2">
      <c r="A89" s="181" t="s">
        <v>604</v>
      </c>
      <c r="B89" s="206" t="s">
        <v>752</v>
      </c>
      <c r="C89" s="523">
        <v>0</v>
      </c>
      <c r="D89" s="523">
        <v>0</v>
      </c>
      <c r="E89" s="524">
        <v>0</v>
      </c>
      <c r="F89" s="488"/>
      <c r="G89" s="488"/>
      <c r="H89" s="488"/>
      <c r="I89" s="488"/>
      <c r="J89" s="488"/>
      <c r="K89" s="488"/>
      <c r="L89" s="488"/>
      <c r="M89" s="486"/>
      <c r="N89" s="486"/>
      <c r="O89" s="486"/>
      <c r="P89" s="486"/>
      <c r="Q89" s="486"/>
      <c r="R89" s="486"/>
      <c r="S89" s="486"/>
      <c r="T89" s="486"/>
      <c r="U89" s="486"/>
      <c r="V89" s="486"/>
    </row>
    <row r="90" spans="1:22" s="172" customFormat="1" ht="15" customHeight="1" x14ac:dyDescent="0.2">
      <c r="A90" s="181" t="s">
        <v>753</v>
      </c>
      <c r="B90" s="206" t="s">
        <v>754</v>
      </c>
      <c r="C90" s="523">
        <v>4694</v>
      </c>
      <c r="D90" s="523">
        <v>4694</v>
      </c>
      <c r="E90" s="524">
        <v>16100420</v>
      </c>
      <c r="F90" s="488"/>
      <c r="G90" s="488"/>
      <c r="H90" s="488"/>
      <c r="I90" s="488"/>
      <c r="J90" s="488"/>
      <c r="K90" s="488"/>
      <c r="L90" s="488"/>
      <c r="M90" s="486"/>
      <c r="N90" s="486"/>
      <c r="O90" s="486"/>
      <c r="P90" s="486"/>
      <c r="Q90" s="486"/>
      <c r="R90" s="486"/>
      <c r="S90" s="486"/>
      <c r="T90" s="486"/>
      <c r="U90" s="486"/>
      <c r="V90" s="486"/>
    </row>
    <row r="91" spans="1:22" s="172" customFormat="1" ht="15" customHeight="1" x14ac:dyDescent="0.2">
      <c r="A91" s="181" t="s">
        <v>755</v>
      </c>
      <c r="B91" s="206" t="s">
        <v>274</v>
      </c>
      <c r="C91" s="523">
        <v>0</v>
      </c>
      <c r="D91" s="523">
        <v>0</v>
      </c>
      <c r="E91" s="524">
        <v>0</v>
      </c>
      <c r="F91" s="488"/>
      <c r="G91" s="488"/>
      <c r="H91" s="488"/>
      <c r="I91" s="488"/>
      <c r="J91" s="488"/>
      <c r="K91" s="488"/>
      <c r="L91" s="488"/>
      <c r="M91" s="486"/>
      <c r="N91" s="486"/>
      <c r="O91" s="486"/>
      <c r="P91" s="486"/>
      <c r="Q91" s="486"/>
      <c r="R91" s="486"/>
      <c r="S91" s="486"/>
      <c r="T91" s="486"/>
      <c r="U91" s="486"/>
      <c r="V91" s="486"/>
    </row>
    <row r="92" spans="1:22" s="172" customFormat="1" ht="15" customHeight="1" x14ac:dyDescent="0.2">
      <c r="A92" s="181" t="s">
        <v>275</v>
      </c>
      <c r="B92" s="206" t="s">
        <v>276</v>
      </c>
      <c r="C92" s="523">
        <v>0</v>
      </c>
      <c r="D92" s="523">
        <v>0</v>
      </c>
      <c r="E92" s="524">
        <v>0</v>
      </c>
      <c r="F92" s="488"/>
      <c r="G92" s="488"/>
      <c r="H92" s="488"/>
      <c r="I92" s="488"/>
      <c r="J92" s="488"/>
      <c r="K92" s="488"/>
      <c r="L92" s="488"/>
      <c r="M92" s="486"/>
      <c r="N92" s="486"/>
      <c r="O92" s="486"/>
      <c r="P92" s="486"/>
      <c r="Q92" s="486"/>
      <c r="R92" s="486"/>
      <c r="S92" s="486"/>
      <c r="T92" s="486"/>
      <c r="U92" s="486"/>
      <c r="V92" s="531"/>
    </row>
    <row r="93" spans="1:22" s="172" customFormat="1" ht="15" customHeight="1" x14ac:dyDescent="0.2">
      <c r="A93" s="191" t="s">
        <v>277</v>
      </c>
      <c r="B93" s="207" t="s">
        <v>278</v>
      </c>
      <c r="C93" s="525">
        <v>0</v>
      </c>
      <c r="D93" s="525">
        <v>0</v>
      </c>
      <c r="E93" s="526">
        <v>0</v>
      </c>
      <c r="F93" s="488"/>
      <c r="G93" s="488"/>
      <c r="H93" s="488"/>
      <c r="I93" s="488"/>
      <c r="J93" s="488"/>
      <c r="K93" s="488"/>
      <c r="L93" s="488"/>
      <c r="M93" s="486"/>
      <c r="N93" s="486"/>
      <c r="O93" s="486"/>
      <c r="P93" s="486"/>
      <c r="Q93" s="486"/>
      <c r="R93" s="486"/>
      <c r="S93" s="486"/>
      <c r="T93" s="486"/>
      <c r="U93" s="486"/>
      <c r="V93" s="531"/>
    </row>
    <row r="94" spans="1:22" s="172" customFormat="1" ht="15" customHeight="1" x14ac:dyDescent="0.2">
      <c r="A94" s="201"/>
      <c r="B94" s="273" t="s">
        <v>654</v>
      </c>
      <c r="C94" s="532">
        <v>4694</v>
      </c>
      <c r="D94" s="532">
        <v>4694</v>
      </c>
      <c r="E94" s="512">
        <v>16100420</v>
      </c>
      <c r="F94" s="488"/>
      <c r="G94" s="488"/>
      <c r="H94" s="488"/>
      <c r="I94" s="488"/>
      <c r="J94" s="488"/>
      <c r="K94" s="488"/>
      <c r="L94" s="488"/>
      <c r="M94" s="486"/>
      <c r="N94" s="486"/>
      <c r="O94" s="486"/>
      <c r="P94" s="486"/>
      <c r="Q94" s="486"/>
      <c r="R94" s="486"/>
      <c r="S94" s="486"/>
      <c r="T94" s="486"/>
      <c r="U94" s="486"/>
      <c r="V94" s="531"/>
    </row>
    <row r="95" spans="1:22" s="209" customFormat="1" ht="14.1" customHeight="1" x14ac:dyDescent="0.2">
      <c r="A95" s="1038" t="s">
        <v>3875</v>
      </c>
      <c r="B95" s="1038"/>
      <c r="C95" s="533"/>
      <c r="D95" s="533"/>
      <c r="E95" s="514"/>
      <c r="F95" s="534"/>
      <c r="G95" s="534"/>
      <c r="H95" s="534"/>
      <c r="I95" s="534"/>
      <c r="J95" s="534"/>
      <c r="K95" s="534"/>
      <c r="L95" s="534"/>
      <c r="M95" s="534"/>
      <c r="N95" s="534"/>
      <c r="O95" s="535"/>
      <c r="P95" s="536"/>
      <c r="Q95" s="536"/>
      <c r="R95" s="536"/>
      <c r="S95" s="536"/>
      <c r="T95" s="536"/>
      <c r="U95" s="536"/>
      <c r="V95" s="537"/>
    </row>
    <row r="96" spans="1:22" ht="39.950000000000003" customHeight="1" x14ac:dyDescent="0.2">
      <c r="A96" s="176" t="s">
        <v>621</v>
      </c>
      <c r="B96" s="176" t="s">
        <v>622</v>
      </c>
      <c r="C96" s="489" t="s">
        <v>654</v>
      </c>
      <c r="D96" s="520" t="s">
        <v>6195</v>
      </c>
      <c r="E96" s="489" t="s">
        <v>2194</v>
      </c>
      <c r="F96" s="538"/>
      <c r="G96" s="538"/>
      <c r="H96" s="538"/>
      <c r="I96" s="538"/>
      <c r="J96" s="538"/>
      <c r="K96" s="538"/>
      <c r="L96" s="538"/>
      <c r="M96" s="538"/>
      <c r="N96" s="538"/>
      <c r="O96" s="539"/>
      <c r="V96" s="540"/>
    </row>
    <row r="97" spans="1:22" ht="14.1" customHeight="1" x14ac:dyDescent="0.2">
      <c r="A97" s="177">
        <v>2004103</v>
      </c>
      <c r="B97" s="205" t="s">
        <v>503</v>
      </c>
      <c r="C97" s="521">
        <v>272</v>
      </c>
      <c r="D97" s="521">
        <v>272</v>
      </c>
      <c r="E97" s="502">
        <v>47518400</v>
      </c>
      <c r="F97" s="538"/>
      <c r="G97" s="538"/>
      <c r="H97" s="538"/>
      <c r="I97" s="538"/>
      <c r="J97" s="538"/>
      <c r="K97" s="538"/>
      <c r="L97" s="538"/>
      <c r="M97" s="538"/>
      <c r="N97" s="538"/>
      <c r="O97" s="539"/>
      <c r="V97" s="540"/>
    </row>
    <row r="98" spans="1:22" ht="14.1" customHeight="1" x14ac:dyDescent="0.2">
      <c r="A98" s="191" t="s">
        <v>504</v>
      </c>
      <c r="B98" s="207" t="s">
        <v>505</v>
      </c>
      <c r="C98" s="523">
        <v>8</v>
      </c>
      <c r="D98" s="523">
        <v>8</v>
      </c>
      <c r="E98" s="503">
        <v>1470400</v>
      </c>
      <c r="F98" s="538"/>
      <c r="G98" s="538"/>
      <c r="H98" s="538"/>
      <c r="I98" s="538"/>
      <c r="J98" s="538"/>
      <c r="K98" s="538"/>
      <c r="L98" s="538"/>
      <c r="M98" s="538"/>
      <c r="N98" s="538"/>
      <c r="O98" s="539"/>
      <c r="V98" s="540"/>
    </row>
    <row r="99" spans="1:22" ht="14.1" customHeight="1" x14ac:dyDescent="0.2">
      <c r="A99" s="201"/>
      <c r="B99" s="273" t="s">
        <v>654</v>
      </c>
      <c r="C99" s="527">
        <v>280</v>
      </c>
      <c r="D99" s="527">
        <v>280</v>
      </c>
      <c r="E99" s="512">
        <v>48988800</v>
      </c>
      <c r="F99" s="538"/>
      <c r="G99" s="538"/>
      <c r="H99" s="538"/>
      <c r="I99" s="538"/>
      <c r="J99" s="538"/>
      <c r="K99" s="538"/>
      <c r="L99" s="538"/>
      <c r="M99" s="538"/>
      <c r="N99" s="538"/>
      <c r="O99" s="539"/>
      <c r="V99" s="540"/>
    </row>
    <row r="100" spans="1:22" s="209" customFormat="1" ht="14.1" customHeight="1" x14ac:dyDescent="0.2">
      <c r="A100" s="1038" t="s">
        <v>3876</v>
      </c>
      <c r="B100" s="1038"/>
      <c r="C100" s="513"/>
      <c r="D100" s="513"/>
      <c r="E100" s="514"/>
      <c r="F100" s="534"/>
      <c r="G100" s="534"/>
      <c r="H100" s="534"/>
      <c r="I100" s="534"/>
      <c r="J100" s="534"/>
      <c r="K100" s="534"/>
      <c r="L100" s="534"/>
      <c r="M100" s="534"/>
      <c r="N100" s="534"/>
      <c r="O100" s="534"/>
      <c r="P100" s="534"/>
      <c r="Q100" s="535"/>
      <c r="R100" s="536"/>
      <c r="S100" s="536"/>
      <c r="T100" s="536"/>
      <c r="U100" s="536"/>
      <c r="V100" s="541"/>
    </row>
    <row r="101" spans="1:22" ht="39.950000000000003" customHeight="1" x14ac:dyDescent="0.2">
      <c r="A101" s="176"/>
      <c r="B101" s="176" t="s">
        <v>2077</v>
      </c>
      <c r="C101" s="489" t="s">
        <v>654</v>
      </c>
      <c r="D101" s="520" t="s">
        <v>6195</v>
      </c>
      <c r="E101" s="489" t="s">
        <v>2194</v>
      </c>
      <c r="F101" s="538"/>
      <c r="G101" s="538"/>
      <c r="H101" s="538"/>
      <c r="I101" s="538"/>
      <c r="J101" s="538"/>
      <c r="K101" s="538"/>
      <c r="L101" s="538"/>
      <c r="M101" s="538"/>
      <c r="N101" s="538"/>
      <c r="O101" s="538"/>
      <c r="P101" s="538"/>
      <c r="Q101" s="539"/>
    </row>
    <row r="102" spans="1:22" ht="14.1" customHeight="1" x14ac:dyDescent="0.2">
      <c r="A102" s="210" t="s">
        <v>2096</v>
      </c>
      <c r="B102" s="205" t="s">
        <v>5787</v>
      </c>
      <c r="C102" s="542">
        <v>11324</v>
      </c>
      <c r="D102" s="542">
        <v>11214</v>
      </c>
      <c r="E102" s="502">
        <v>54520680</v>
      </c>
      <c r="F102" s="543"/>
      <c r="G102" s="543"/>
      <c r="H102" s="543"/>
      <c r="I102" s="543"/>
      <c r="J102" s="543"/>
      <c r="K102" s="543"/>
      <c r="L102" s="543"/>
      <c r="M102" s="543"/>
      <c r="N102" s="543"/>
      <c r="O102" s="543"/>
      <c r="P102" s="543"/>
      <c r="Q102" s="539"/>
    </row>
    <row r="103" spans="1:22" ht="14.1" customHeight="1" x14ac:dyDescent="0.2">
      <c r="A103" s="211" t="s">
        <v>2097</v>
      </c>
      <c r="B103" s="206" t="s">
        <v>3715</v>
      </c>
      <c r="C103" s="542">
        <v>3259</v>
      </c>
      <c r="D103" s="542">
        <v>3259</v>
      </c>
      <c r="E103" s="503">
        <v>20482690</v>
      </c>
      <c r="F103" s="543"/>
      <c r="G103" s="543"/>
      <c r="H103" s="543"/>
      <c r="I103" s="543"/>
      <c r="J103" s="543"/>
      <c r="K103" s="543"/>
      <c r="L103" s="543"/>
      <c r="M103" s="543"/>
      <c r="N103" s="543"/>
      <c r="O103" s="543"/>
      <c r="P103" s="543"/>
      <c r="Q103" s="539"/>
    </row>
    <row r="104" spans="1:22" ht="14.1" customHeight="1" x14ac:dyDescent="0.2">
      <c r="A104" s="211" t="s">
        <v>2098</v>
      </c>
      <c r="B104" s="212" t="s">
        <v>3717</v>
      </c>
      <c r="C104" s="542">
        <v>4908</v>
      </c>
      <c r="D104" s="542">
        <v>4815</v>
      </c>
      <c r="E104" s="503">
        <v>33405690</v>
      </c>
      <c r="F104" s="543"/>
      <c r="G104" s="543"/>
      <c r="H104" s="543"/>
      <c r="I104" s="543"/>
      <c r="J104" s="543"/>
      <c r="K104" s="543"/>
      <c r="L104" s="543"/>
      <c r="M104" s="543"/>
      <c r="N104" s="543"/>
      <c r="O104" s="543"/>
      <c r="P104" s="543"/>
      <c r="Q104" s="539"/>
    </row>
    <row r="105" spans="1:22" ht="14.1" customHeight="1" x14ac:dyDescent="0.2">
      <c r="A105" s="211" t="s">
        <v>3719</v>
      </c>
      <c r="B105" s="206" t="s">
        <v>3716</v>
      </c>
      <c r="C105" s="542">
        <v>1837</v>
      </c>
      <c r="D105" s="542">
        <v>1837</v>
      </c>
      <c r="E105" s="503">
        <v>53255930</v>
      </c>
      <c r="F105" s="543"/>
      <c r="G105" s="543"/>
      <c r="H105" s="543"/>
      <c r="I105" s="543"/>
      <c r="J105" s="543"/>
      <c r="K105" s="543"/>
      <c r="L105" s="543"/>
      <c r="M105" s="543"/>
      <c r="N105" s="543"/>
      <c r="O105" s="543"/>
      <c r="P105" s="543"/>
      <c r="Q105" s="539"/>
    </row>
    <row r="106" spans="1:22" ht="14.1" customHeight="1" x14ac:dyDescent="0.2">
      <c r="A106" s="211" t="s">
        <v>3720</v>
      </c>
      <c r="B106" s="206" t="s">
        <v>3718</v>
      </c>
      <c r="C106" s="542">
        <v>188</v>
      </c>
      <c r="D106" s="542">
        <v>175</v>
      </c>
      <c r="E106" s="503">
        <v>8794910</v>
      </c>
      <c r="F106" s="543"/>
      <c r="G106" s="543"/>
      <c r="H106" s="543"/>
      <c r="I106" s="543"/>
      <c r="J106" s="543"/>
      <c r="K106" s="543"/>
      <c r="L106" s="543"/>
      <c r="M106" s="543"/>
      <c r="N106" s="543"/>
      <c r="O106" s="543"/>
      <c r="P106" s="543"/>
      <c r="Q106" s="539"/>
    </row>
    <row r="107" spans="1:22" ht="14.1" customHeight="1" x14ac:dyDescent="0.2">
      <c r="A107" s="191"/>
      <c r="B107" s="207" t="s">
        <v>2076</v>
      </c>
      <c r="C107" s="544">
        <v>0</v>
      </c>
      <c r="D107" s="545"/>
      <c r="E107" s="511"/>
      <c r="F107" s="538"/>
      <c r="G107" s="538"/>
      <c r="H107" s="538"/>
      <c r="I107" s="538"/>
      <c r="J107" s="538"/>
      <c r="K107" s="538"/>
      <c r="L107" s="538"/>
      <c r="M107" s="538"/>
      <c r="N107" s="538"/>
      <c r="O107" s="538"/>
      <c r="P107" s="538"/>
      <c r="Q107" s="539"/>
    </row>
    <row r="108" spans="1:22" ht="14.1" customHeight="1" x14ac:dyDescent="0.2">
      <c r="A108" s="201"/>
      <c r="B108" s="273" t="s">
        <v>377</v>
      </c>
      <c r="C108" s="546">
        <v>21516</v>
      </c>
      <c r="D108" s="546">
        <v>21300</v>
      </c>
      <c r="E108" s="512">
        <v>170459900</v>
      </c>
      <c r="F108" s="538"/>
      <c r="G108" s="538"/>
      <c r="H108" s="538"/>
      <c r="I108" s="538"/>
      <c r="J108" s="538"/>
      <c r="K108" s="538"/>
      <c r="L108" s="538"/>
      <c r="M108" s="538"/>
      <c r="N108" s="538"/>
      <c r="O108" s="538"/>
      <c r="P108" s="538"/>
      <c r="Q108" s="539"/>
    </row>
    <row r="109" spans="1:22" s="215" customFormat="1" ht="14.1" customHeight="1" x14ac:dyDescent="0.2">
      <c r="A109" s="213" t="s">
        <v>3877</v>
      </c>
      <c r="B109" s="214"/>
      <c r="C109" s="547"/>
      <c r="D109" s="547"/>
      <c r="E109" s="548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</row>
    <row r="110" spans="1:22" s="215" customFormat="1" ht="39.950000000000003" customHeight="1" x14ac:dyDescent="0.2">
      <c r="A110" s="176" t="s">
        <v>621</v>
      </c>
      <c r="B110" s="176" t="s">
        <v>622</v>
      </c>
      <c r="C110" s="520" t="s">
        <v>3899</v>
      </c>
      <c r="D110" s="520" t="s">
        <v>6195</v>
      </c>
      <c r="E110" s="489" t="s">
        <v>2194</v>
      </c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</row>
    <row r="111" spans="1:22" s="215" customFormat="1" ht="15" customHeight="1" x14ac:dyDescent="0.2">
      <c r="A111" s="177">
        <v>3001001</v>
      </c>
      <c r="B111" s="205" t="s">
        <v>6020</v>
      </c>
      <c r="C111" s="522">
        <v>92</v>
      </c>
      <c r="D111" s="522">
        <v>92</v>
      </c>
      <c r="E111" s="503">
        <v>2406720</v>
      </c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</row>
    <row r="112" spans="1:22" s="215" customFormat="1" ht="15" customHeight="1" x14ac:dyDescent="0.2">
      <c r="A112" s="191" t="s">
        <v>63</v>
      </c>
      <c r="B112" s="207" t="s">
        <v>6021</v>
      </c>
      <c r="C112" s="526">
        <v>304</v>
      </c>
      <c r="D112" s="526">
        <v>304</v>
      </c>
      <c r="E112" s="550">
        <v>99693760</v>
      </c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</row>
    <row r="113" spans="1:22" s="215" customFormat="1" ht="15" customHeight="1" x14ac:dyDescent="0.2">
      <c r="A113" s="201"/>
      <c r="B113" s="273" t="s">
        <v>377</v>
      </c>
      <c r="C113" s="551">
        <v>396</v>
      </c>
      <c r="D113" s="551">
        <v>396</v>
      </c>
      <c r="E113" s="552">
        <v>102100480</v>
      </c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</row>
    <row r="114" spans="1:22" s="215" customFormat="1" ht="24.95" customHeight="1" x14ac:dyDescent="0.2">
      <c r="A114" s="202" t="s">
        <v>3878</v>
      </c>
      <c r="B114" s="216"/>
      <c r="C114" s="513"/>
      <c r="D114" s="513"/>
      <c r="E114" s="514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</row>
    <row r="115" spans="1:22" s="215" customFormat="1" ht="39.950000000000003" customHeight="1" x14ac:dyDescent="0.2">
      <c r="A115" s="176" t="s">
        <v>621</v>
      </c>
      <c r="B115" s="204" t="s">
        <v>622</v>
      </c>
      <c r="C115" s="520" t="s">
        <v>3899</v>
      </c>
      <c r="D115" s="520" t="s">
        <v>6195</v>
      </c>
      <c r="E115" s="489" t="s">
        <v>2194</v>
      </c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</row>
    <row r="116" spans="1:22" s="215" customFormat="1" ht="15" customHeight="1" x14ac:dyDescent="0.2">
      <c r="A116" s="201" t="s">
        <v>65</v>
      </c>
      <c r="B116" s="207" t="s">
        <v>66</v>
      </c>
      <c r="C116" s="553">
        <v>11981</v>
      </c>
      <c r="D116" s="553">
        <v>11981</v>
      </c>
      <c r="E116" s="552">
        <v>160635070</v>
      </c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</row>
    <row r="117" spans="1:22" ht="24.95" customHeight="1" x14ac:dyDescent="0.2">
      <c r="A117" s="172" t="s">
        <v>3879</v>
      </c>
    </row>
    <row r="118" spans="1:22" ht="24.95" customHeight="1" x14ac:dyDescent="0.2">
      <c r="A118" s="1043" t="s">
        <v>597</v>
      </c>
      <c r="B118" s="1059"/>
      <c r="C118" s="947" t="s">
        <v>377</v>
      </c>
      <c r="D118" s="1008" t="s">
        <v>2072</v>
      </c>
      <c r="E118" s="1009"/>
      <c r="F118" s="1009"/>
      <c r="G118" s="1009"/>
      <c r="H118" s="1003" t="s">
        <v>598</v>
      </c>
      <c r="I118" s="1004"/>
      <c r="J118" s="1005"/>
      <c r="K118" s="981" t="s">
        <v>728</v>
      </c>
      <c r="L118" s="982"/>
      <c r="M118" s="983"/>
      <c r="N118" s="967" t="s">
        <v>605</v>
      </c>
      <c r="O118" s="970" t="s">
        <v>1348</v>
      </c>
      <c r="P118" s="971"/>
      <c r="Q118" s="956" t="s">
        <v>376</v>
      </c>
      <c r="R118" s="956" t="s">
        <v>2809</v>
      </c>
      <c r="S118" s="1065" t="s">
        <v>2194</v>
      </c>
    </row>
    <row r="119" spans="1:22" ht="20.100000000000001" customHeight="1" x14ac:dyDescent="0.2">
      <c r="A119" s="1047"/>
      <c r="B119" s="1060"/>
      <c r="C119" s="949"/>
      <c r="D119" s="972" t="s">
        <v>6196</v>
      </c>
      <c r="E119" s="1039" t="s">
        <v>6191</v>
      </c>
      <c r="F119" s="1040"/>
      <c r="G119" s="962" t="s">
        <v>6197</v>
      </c>
      <c r="H119" s="974" t="s">
        <v>606</v>
      </c>
      <c r="I119" s="1010" t="s">
        <v>607</v>
      </c>
      <c r="J119" s="977" t="s">
        <v>739</v>
      </c>
      <c r="K119" s="966" t="s">
        <v>2092</v>
      </c>
      <c r="L119" s="979" t="s">
        <v>1524</v>
      </c>
      <c r="M119" s="984" t="s">
        <v>2093</v>
      </c>
      <c r="N119" s="968"/>
      <c r="O119" s="980" t="s">
        <v>1525</v>
      </c>
      <c r="P119" s="971" t="s">
        <v>1349</v>
      </c>
      <c r="Q119" s="957"/>
      <c r="R119" s="957"/>
      <c r="S119" s="1066"/>
    </row>
    <row r="120" spans="1:22" ht="20.100000000000001" customHeight="1" x14ac:dyDescent="0.2">
      <c r="A120" s="1045"/>
      <c r="B120" s="1061"/>
      <c r="C120" s="948"/>
      <c r="D120" s="973"/>
      <c r="E120" s="554" t="s">
        <v>1346</v>
      </c>
      <c r="F120" s="555" t="s">
        <v>1347</v>
      </c>
      <c r="G120" s="963"/>
      <c r="H120" s="975"/>
      <c r="I120" s="1011"/>
      <c r="J120" s="978"/>
      <c r="K120" s="966"/>
      <c r="L120" s="979"/>
      <c r="M120" s="984"/>
      <c r="N120" s="969"/>
      <c r="O120" s="980"/>
      <c r="P120" s="971"/>
      <c r="Q120" s="958"/>
      <c r="R120" s="958"/>
      <c r="S120" s="1087"/>
    </row>
    <row r="121" spans="1:22" s="217" customFormat="1" ht="15" customHeight="1" x14ac:dyDescent="0.2">
      <c r="A121" s="919" t="s">
        <v>740</v>
      </c>
      <c r="B121" s="920"/>
      <c r="C121" s="556">
        <v>517614</v>
      </c>
      <c r="D121" s="556">
        <v>515053</v>
      </c>
      <c r="E121" s="494">
        <v>515053</v>
      </c>
      <c r="F121" s="557">
        <v>0</v>
      </c>
      <c r="G121" s="558">
        <v>2561</v>
      </c>
      <c r="H121" s="494">
        <v>162829</v>
      </c>
      <c r="I121" s="494">
        <v>265623</v>
      </c>
      <c r="J121" s="494">
        <v>89162</v>
      </c>
      <c r="K121" s="494">
        <v>0</v>
      </c>
      <c r="L121" s="494">
        <v>0</v>
      </c>
      <c r="M121" s="559">
        <v>0</v>
      </c>
      <c r="N121" s="494">
        <v>0</v>
      </c>
      <c r="O121" s="494">
        <v>0</v>
      </c>
      <c r="P121" s="494">
        <v>0</v>
      </c>
      <c r="Q121" s="557">
        <v>0</v>
      </c>
      <c r="R121" s="556">
        <v>0</v>
      </c>
      <c r="S121" s="515">
        <v>1504281320</v>
      </c>
      <c r="T121" s="560"/>
      <c r="U121" s="560"/>
      <c r="V121" s="560"/>
    </row>
    <row r="122" spans="1:22" ht="15" customHeight="1" x14ac:dyDescent="0.2">
      <c r="A122" s="218" t="s">
        <v>741</v>
      </c>
      <c r="B122" s="219" t="s">
        <v>6122</v>
      </c>
      <c r="C122" s="561">
        <v>111013</v>
      </c>
      <c r="D122" s="561">
        <v>110116</v>
      </c>
      <c r="E122" s="561">
        <v>110116</v>
      </c>
      <c r="F122" s="562">
        <v>0</v>
      </c>
      <c r="G122" s="563">
        <v>897</v>
      </c>
      <c r="H122" s="561">
        <v>29663</v>
      </c>
      <c r="I122" s="561">
        <v>57955</v>
      </c>
      <c r="J122" s="561">
        <v>23395</v>
      </c>
      <c r="K122" s="561">
        <v>0</v>
      </c>
      <c r="L122" s="561">
        <v>0</v>
      </c>
      <c r="M122" s="563">
        <v>0</v>
      </c>
      <c r="N122" s="561">
        <v>0</v>
      </c>
      <c r="O122" s="561">
        <v>0</v>
      </c>
      <c r="P122" s="561">
        <v>0</v>
      </c>
      <c r="Q122" s="562">
        <v>0</v>
      </c>
      <c r="R122" s="564"/>
      <c r="S122" s="565">
        <v>241769300</v>
      </c>
    </row>
    <row r="123" spans="1:22" ht="15" customHeight="1" x14ac:dyDescent="0.2">
      <c r="A123" s="220" t="s">
        <v>742</v>
      </c>
      <c r="B123" s="221" t="s">
        <v>6123</v>
      </c>
      <c r="C123" s="566">
        <v>318229</v>
      </c>
      <c r="D123" s="566">
        <v>316960</v>
      </c>
      <c r="E123" s="566">
        <v>316960</v>
      </c>
      <c r="F123" s="567">
        <v>0</v>
      </c>
      <c r="G123" s="568">
        <v>1269</v>
      </c>
      <c r="H123" s="566">
        <v>114836</v>
      </c>
      <c r="I123" s="566">
        <v>147702</v>
      </c>
      <c r="J123" s="566">
        <v>55691</v>
      </c>
      <c r="K123" s="566">
        <v>0</v>
      </c>
      <c r="L123" s="566">
        <v>0</v>
      </c>
      <c r="M123" s="568">
        <v>0</v>
      </c>
      <c r="N123" s="566">
        <v>0</v>
      </c>
      <c r="O123" s="566">
        <v>0</v>
      </c>
      <c r="P123" s="566">
        <v>0</v>
      </c>
      <c r="Q123" s="567">
        <v>0</v>
      </c>
      <c r="R123" s="569"/>
      <c r="S123" s="570">
        <v>748424070</v>
      </c>
    </row>
    <row r="124" spans="1:22" ht="15" customHeight="1" x14ac:dyDescent="0.2">
      <c r="A124" s="220" t="s">
        <v>743</v>
      </c>
      <c r="B124" s="221" t="s">
        <v>6124</v>
      </c>
      <c r="C124" s="566">
        <v>17787</v>
      </c>
      <c r="D124" s="566">
        <v>17695</v>
      </c>
      <c r="E124" s="566">
        <v>17695</v>
      </c>
      <c r="F124" s="567">
        <v>0</v>
      </c>
      <c r="G124" s="568">
        <v>92</v>
      </c>
      <c r="H124" s="566">
        <v>1634</v>
      </c>
      <c r="I124" s="566">
        <v>15766</v>
      </c>
      <c r="J124" s="566">
        <v>387</v>
      </c>
      <c r="K124" s="566">
        <v>0</v>
      </c>
      <c r="L124" s="566">
        <v>0</v>
      </c>
      <c r="M124" s="568">
        <v>0</v>
      </c>
      <c r="N124" s="566">
        <v>0</v>
      </c>
      <c r="O124" s="566">
        <v>0</v>
      </c>
      <c r="P124" s="566">
        <v>0</v>
      </c>
      <c r="Q124" s="567">
        <v>0</v>
      </c>
      <c r="R124" s="569"/>
      <c r="S124" s="570">
        <v>94114780</v>
      </c>
    </row>
    <row r="125" spans="1:22" ht="15" customHeight="1" x14ac:dyDescent="0.2">
      <c r="A125" s="220" t="s">
        <v>744</v>
      </c>
      <c r="B125" s="221" t="s">
        <v>6125</v>
      </c>
      <c r="C125" s="566">
        <v>0</v>
      </c>
      <c r="D125" s="566">
        <v>0</v>
      </c>
      <c r="E125" s="566">
        <v>0</v>
      </c>
      <c r="F125" s="567">
        <v>0</v>
      </c>
      <c r="G125" s="568">
        <v>0</v>
      </c>
      <c r="H125" s="566">
        <v>0</v>
      </c>
      <c r="I125" s="566">
        <v>0</v>
      </c>
      <c r="J125" s="566">
        <v>0</v>
      </c>
      <c r="K125" s="566">
        <v>0</v>
      </c>
      <c r="L125" s="566">
        <v>0</v>
      </c>
      <c r="M125" s="568">
        <v>0</v>
      </c>
      <c r="N125" s="566">
        <v>0</v>
      </c>
      <c r="O125" s="566">
        <v>0</v>
      </c>
      <c r="P125" s="566">
        <v>0</v>
      </c>
      <c r="Q125" s="567">
        <v>0</v>
      </c>
      <c r="R125" s="571"/>
      <c r="S125" s="566">
        <v>0</v>
      </c>
    </row>
    <row r="126" spans="1:22" ht="15" customHeight="1" x14ac:dyDescent="0.2">
      <c r="A126" s="222" t="s">
        <v>745</v>
      </c>
      <c r="B126" s="223" t="s">
        <v>6126</v>
      </c>
      <c r="C126" s="572">
        <v>30944</v>
      </c>
      <c r="D126" s="572">
        <v>30840</v>
      </c>
      <c r="E126" s="572">
        <v>30840</v>
      </c>
      <c r="F126" s="573">
        <v>0</v>
      </c>
      <c r="G126" s="574">
        <v>104</v>
      </c>
      <c r="H126" s="572">
        <v>7950</v>
      </c>
      <c r="I126" s="572">
        <v>18010</v>
      </c>
      <c r="J126" s="572">
        <v>4984</v>
      </c>
      <c r="K126" s="572">
        <v>0</v>
      </c>
      <c r="L126" s="572">
        <v>0</v>
      </c>
      <c r="M126" s="574">
        <v>0</v>
      </c>
      <c r="N126" s="572">
        <v>0</v>
      </c>
      <c r="O126" s="572">
        <v>0</v>
      </c>
      <c r="P126" s="572">
        <v>0</v>
      </c>
      <c r="Q126" s="573">
        <v>0</v>
      </c>
      <c r="R126" s="575"/>
      <c r="S126" s="571">
        <v>204823140</v>
      </c>
    </row>
    <row r="127" spans="1:22" ht="15" customHeight="1" x14ac:dyDescent="0.2">
      <c r="A127" s="1090" t="s">
        <v>746</v>
      </c>
      <c r="B127" s="173" t="s">
        <v>6127</v>
      </c>
      <c r="C127" s="576">
        <v>21674</v>
      </c>
      <c r="D127" s="577">
        <v>21594</v>
      </c>
      <c r="E127" s="577">
        <v>21594</v>
      </c>
      <c r="F127" s="578">
        <v>0</v>
      </c>
      <c r="G127" s="579">
        <v>80</v>
      </c>
      <c r="H127" s="577">
        <v>6119</v>
      </c>
      <c r="I127" s="577">
        <v>12731</v>
      </c>
      <c r="J127" s="577">
        <v>2824</v>
      </c>
      <c r="K127" s="577">
        <v>0</v>
      </c>
      <c r="L127" s="577">
        <v>0</v>
      </c>
      <c r="M127" s="580">
        <v>0</v>
      </c>
      <c r="N127" s="577">
        <v>0</v>
      </c>
      <c r="O127" s="577">
        <v>0</v>
      </c>
      <c r="P127" s="577">
        <v>0</v>
      </c>
      <c r="Q127" s="581">
        <v>0</v>
      </c>
      <c r="R127" s="582">
        <v>0</v>
      </c>
      <c r="S127" s="583">
        <v>179120080</v>
      </c>
    </row>
    <row r="128" spans="1:22" ht="15" customHeight="1" x14ac:dyDescent="0.2">
      <c r="A128" s="1090"/>
      <c r="B128" s="279" t="s">
        <v>6128</v>
      </c>
      <c r="C128" s="561">
        <v>15720</v>
      </c>
      <c r="D128" s="561">
        <v>15663</v>
      </c>
      <c r="E128" s="561">
        <v>15663</v>
      </c>
      <c r="F128" s="562">
        <v>0</v>
      </c>
      <c r="G128" s="563">
        <v>57</v>
      </c>
      <c r="H128" s="561">
        <v>4665</v>
      </c>
      <c r="I128" s="561">
        <v>9684</v>
      </c>
      <c r="J128" s="561">
        <v>1371</v>
      </c>
      <c r="K128" s="561">
        <v>0</v>
      </c>
      <c r="L128" s="561">
        <v>0</v>
      </c>
      <c r="M128" s="563">
        <v>0</v>
      </c>
      <c r="N128" s="561">
        <v>0</v>
      </c>
      <c r="O128" s="561">
        <v>0</v>
      </c>
      <c r="P128" s="561">
        <v>0</v>
      </c>
      <c r="Q128" s="562">
        <v>0</v>
      </c>
      <c r="R128" s="564"/>
      <c r="S128" s="565">
        <v>70519200</v>
      </c>
    </row>
    <row r="129" spans="1:22" ht="15" customHeight="1" x14ac:dyDescent="0.2">
      <c r="A129" s="1090"/>
      <c r="B129" s="282" t="s">
        <v>6129</v>
      </c>
      <c r="C129" s="566">
        <v>1227</v>
      </c>
      <c r="D129" s="566">
        <v>1210</v>
      </c>
      <c r="E129" s="566">
        <v>1210</v>
      </c>
      <c r="F129" s="567">
        <v>0</v>
      </c>
      <c r="G129" s="568">
        <v>17</v>
      </c>
      <c r="H129" s="566">
        <v>111</v>
      </c>
      <c r="I129" s="566">
        <v>949</v>
      </c>
      <c r="J129" s="566">
        <v>167</v>
      </c>
      <c r="K129" s="566">
        <v>0</v>
      </c>
      <c r="L129" s="566">
        <v>0</v>
      </c>
      <c r="M129" s="568">
        <v>0</v>
      </c>
      <c r="N129" s="566">
        <v>0</v>
      </c>
      <c r="O129" s="566">
        <v>0</v>
      </c>
      <c r="P129" s="566">
        <v>0</v>
      </c>
      <c r="Q129" s="567">
        <v>0</v>
      </c>
      <c r="R129" s="569"/>
      <c r="S129" s="570">
        <v>6445600</v>
      </c>
    </row>
    <row r="130" spans="1:22" ht="15" customHeight="1" x14ac:dyDescent="0.2">
      <c r="A130" s="1091"/>
      <c r="B130" s="280" t="s">
        <v>6130</v>
      </c>
      <c r="C130" s="584">
        <v>4727</v>
      </c>
      <c r="D130" s="584">
        <v>4721</v>
      </c>
      <c r="E130" s="584">
        <v>4721</v>
      </c>
      <c r="F130" s="585">
        <v>0</v>
      </c>
      <c r="G130" s="586">
        <v>6</v>
      </c>
      <c r="H130" s="584">
        <v>1343</v>
      </c>
      <c r="I130" s="584">
        <v>2098</v>
      </c>
      <c r="J130" s="584">
        <v>1286</v>
      </c>
      <c r="K130" s="584">
        <v>0</v>
      </c>
      <c r="L130" s="584">
        <v>0</v>
      </c>
      <c r="M130" s="586">
        <v>0</v>
      </c>
      <c r="N130" s="584">
        <v>0</v>
      </c>
      <c r="O130" s="584">
        <v>0</v>
      </c>
      <c r="P130" s="584">
        <v>0</v>
      </c>
      <c r="Q130" s="585">
        <v>0</v>
      </c>
      <c r="R130" s="587"/>
      <c r="S130" s="588">
        <v>102155280</v>
      </c>
    </row>
    <row r="131" spans="1:22" ht="15" customHeight="1" x14ac:dyDescent="0.2">
      <c r="A131" s="218" t="s">
        <v>747</v>
      </c>
      <c r="B131" s="219" t="s">
        <v>6131</v>
      </c>
      <c r="C131" s="561">
        <v>61</v>
      </c>
      <c r="D131" s="561">
        <v>61</v>
      </c>
      <c r="E131" s="561">
        <v>61</v>
      </c>
      <c r="F131" s="562">
        <v>0</v>
      </c>
      <c r="G131" s="563">
        <v>0</v>
      </c>
      <c r="H131" s="561">
        <v>5</v>
      </c>
      <c r="I131" s="561">
        <v>56</v>
      </c>
      <c r="J131" s="561">
        <v>0</v>
      </c>
      <c r="K131" s="561">
        <v>0</v>
      </c>
      <c r="L131" s="561">
        <v>0</v>
      </c>
      <c r="M131" s="563">
        <v>0</v>
      </c>
      <c r="N131" s="561">
        <v>0</v>
      </c>
      <c r="O131" s="561">
        <v>0</v>
      </c>
      <c r="P131" s="561">
        <v>0</v>
      </c>
      <c r="Q131" s="562">
        <v>0</v>
      </c>
      <c r="R131" s="564"/>
      <c r="S131" s="589">
        <v>342000</v>
      </c>
    </row>
    <row r="132" spans="1:22" s="228" customFormat="1" ht="15" customHeight="1" x14ac:dyDescent="0.2">
      <c r="A132" s="220" t="s">
        <v>748</v>
      </c>
      <c r="B132" s="227" t="s">
        <v>6132</v>
      </c>
      <c r="C132" s="566">
        <v>1524</v>
      </c>
      <c r="D132" s="566">
        <v>1523</v>
      </c>
      <c r="E132" s="566">
        <v>1523</v>
      </c>
      <c r="F132" s="567">
        <v>0</v>
      </c>
      <c r="G132" s="568">
        <v>1</v>
      </c>
      <c r="H132" s="566">
        <v>511</v>
      </c>
      <c r="I132" s="566">
        <v>853</v>
      </c>
      <c r="J132" s="566">
        <v>160</v>
      </c>
      <c r="K132" s="566">
        <v>0</v>
      </c>
      <c r="L132" s="566">
        <v>0</v>
      </c>
      <c r="M132" s="568">
        <v>0</v>
      </c>
      <c r="N132" s="566">
        <v>0</v>
      </c>
      <c r="O132" s="566">
        <v>0</v>
      </c>
      <c r="P132" s="566">
        <v>0</v>
      </c>
      <c r="Q132" s="567">
        <v>0</v>
      </c>
      <c r="R132" s="569"/>
      <c r="S132" s="590">
        <v>6037530</v>
      </c>
      <c r="T132" s="591"/>
      <c r="U132" s="591"/>
      <c r="V132" s="591"/>
    </row>
    <row r="133" spans="1:22" ht="15" customHeight="1" x14ac:dyDescent="0.2">
      <c r="A133" s="220" t="s">
        <v>749</v>
      </c>
      <c r="B133" s="227" t="s">
        <v>6133</v>
      </c>
      <c r="C133" s="572">
        <v>16382</v>
      </c>
      <c r="D133" s="572">
        <v>16264</v>
      </c>
      <c r="E133" s="572">
        <v>16264</v>
      </c>
      <c r="F133" s="573">
        <v>0</v>
      </c>
      <c r="G133" s="574">
        <v>118</v>
      </c>
      <c r="H133" s="572">
        <v>2111</v>
      </c>
      <c r="I133" s="572">
        <v>12550</v>
      </c>
      <c r="J133" s="572">
        <v>1721</v>
      </c>
      <c r="K133" s="572">
        <v>0</v>
      </c>
      <c r="L133" s="572">
        <v>0</v>
      </c>
      <c r="M133" s="574">
        <v>0</v>
      </c>
      <c r="N133" s="572">
        <v>0</v>
      </c>
      <c r="O133" s="572">
        <v>0</v>
      </c>
      <c r="P133" s="572">
        <v>0</v>
      </c>
      <c r="Q133" s="573">
        <v>0</v>
      </c>
      <c r="R133" s="575"/>
      <c r="S133" s="570">
        <v>29650420</v>
      </c>
    </row>
    <row r="134" spans="1:22" s="172" customFormat="1" ht="15" customHeight="1" x14ac:dyDescent="0.2">
      <c r="A134" s="919" t="s">
        <v>750</v>
      </c>
      <c r="B134" s="920"/>
      <c r="C134" s="592">
        <v>31294</v>
      </c>
      <c r="D134" s="593">
        <v>30499</v>
      </c>
      <c r="E134" s="577">
        <v>30396</v>
      </c>
      <c r="F134" s="578">
        <v>103</v>
      </c>
      <c r="G134" s="579">
        <v>795</v>
      </c>
      <c r="H134" s="577">
        <v>6317</v>
      </c>
      <c r="I134" s="577">
        <v>13239</v>
      </c>
      <c r="J134" s="577">
        <v>11738</v>
      </c>
      <c r="K134" s="577">
        <v>0</v>
      </c>
      <c r="L134" s="577">
        <v>0</v>
      </c>
      <c r="M134" s="580">
        <v>0</v>
      </c>
      <c r="N134" s="577">
        <v>0</v>
      </c>
      <c r="O134" s="594">
        <v>0</v>
      </c>
      <c r="P134" s="594">
        <v>0</v>
      </c>
      <c r="Q134" s="595">
        <v>0</v>
      </c>
      <c r="R134" s="596">
        <v>0</v>
      </c>
      <c r="S134" s="583">
        <v>1213987770</v>
      </c>
      <c r="T134" s="486"/>
      <c r="U134" s="486"/>
      <c r="V134" s="486"/>
    </row>
    <row r="135" spans="1:22" ht="15" customHeight="1" x14ac:dyDescent="0.2">
      <c r="A135" s="218" t="s">
        <v>812</v>
      </c>
      <c r="B135" s="229" t="s">
        <v>6134</v>
      </c>
      <c r="C135" s="561">
        <v>15190</v>
      </c>
      <c r="D135" s="561">
        <v>14787</v>
      </c>
      <c r="E135" s="561">
        <v>14707</v>
      </c>
      <c r="F135" s="562">
        <v>80</v>
      </c>
      <c r="G135" s="563">
        <v>403</v>
      </c>
      <c r="H135" s="597">
        <v>3336</v>
      </c>
      <c r="I135" s="597">
        <v>5580</v>
      </c>
      <c r="J135" s="597">
        <v>6274</v>
      </c>
      <c r="K135" s="597">
        <v>0</v>
      </c>
      <c r="L135" s="597">
        <v>0</v>
      </c>
      <c r="M135" s="598">
        <v>0</v>
      </c>
      <c r="N135" s="597">
        <v>0</v>
      </c>
      <c r="O135" s="597">
        <v>0</v>
      </c>
      <c r="P135" s="597">
        <v>0</v>
      </c>
      <c r="Q135" s="599">
        <v>0</v>
      </c>
      <c r="R135" s="600">
        <v>0</v>
      </c>
      <c r="S135" s="565">
        <v>152070170</v>
      </c>
    </row>
    <row r="136" spans="1:22" ht="15" customHeight="1" x14ac:dyDescent="0.2">
      <c r="A136" s="222" t="s">
        <v>813</v>
      </c>
      <c r="B136" s="230" t="s">
        <v>6135</v>
      </c>
      <c r="C136" s="566">
        <v>75</v>
      </c>
      <c r="D136" s="566">
        <v>75</v>
      </c>
      <c r="E136" s="566">
        <v>69</v>
      </c>
      <c r="F136" s="567">
        <v>6</v>
      </c>
      <c r="G136" s="568">
        <v>0</v>
      </c>
      <c r="H136" s="601">
        <v>11</v>
      </c>
      <c r="I136" s="601">
        <v>30</v>
      </c>
      <c r="J136" s="601">
        <v>34</v>
      </c>
      <c r="K136" s="601">
        <v>0</v>
      </c>
      <c r="L136" s="601">
        <v>0</v>
      </c>
      <c r="M136" s="602">
        <v>0</v>
      </c>
      <c r="N136" s="601">
        <v>0</v>
      </c>
      <c r="O136" s="601">
        <v>0</v>
      </c>
      <c r="P136" s="601">
        <v>0</v>
      </c>
      <c r="Q136" s="603">
        <v>0</v>
      </c>
      <c r="R136" s="604">
        <v>0</v>
      </c>
      <c r="S136" s="570">
        <v>4641210</v>
      </c>
    </row>
    <row r="137" spans="1:22" ht="15" customHeight="1" x14ac:dyDescent="0.2">
      <c r="A137" s="231" t="s">
        <v>814</v>
      </c>
      <c r="B137" s="232" t="s">
        <v>6136</v>
      </c>
      <c r="C137" s="572">
        <v>9153</v>
      </c>
      <c r="D137" s="572">
        <v>8814</v>
      </c>
      <c r="E137" s="572">
        <v>8803</v>
      </c>
      <c r="F137" s="573">
        <v>11</v>
      </c>
      <c r="G137" s="574">
        <v>339</v>
      </c>
      <c r="H137" s="605">
        <v>2270</v>
      </c>
      <c r="I137" s="605">
        <v>1567</v>
      </c>
      <c r="J137" s="605">
        <v>5316</v>
      </c>
      <c r="K137" s="605">
        <v>0</v>
      </c>
      <c r="L137" s="605">
        <v>0</v>
      </c>
      <c r="M137" s="606">
        <v>0</v>
      </c>
      <c r="N137" s="605">
        <v>0</v>
      </c>
      <c r="O137" s="605">
        <v>0</v>
      </c>
      <c r="P137" s="605">
        <v>0</v>
      </c>
      <c r="Q137" s="607">
        <v>0</v>
      </c>
      <c r="R137" s="608">
        <v>0</v>
      </c>
      <c r="S137" s="588">
        <v>665165200</v>
      </c>
    </row>
    <row r="138" spans="1:22" ht="15" customHeight="1" x14ac:dyDescent="0.2">
      <c r="A138" s="1092" t="s">
        <v>743</v>
      </c>
      <c r="B138" s="229" t="s">
        <v>6137</v>
      </c>
      <c r="C138" s="609">
        <v>5407</v>
      </c>
      <c r="D138" s="501">
        <v>5377</v>
      </c>
      <c r="E138" s="501">
        <v>5372</v>
      </c>
      <c r="F138" s="495">
        <v>5</v>
      </c>
      <c r="G138" s="610">
        <v>30</v>
      </c>
      <c r="H138" s="611">
        <v>317</v>
      </c>
      <c r="I138" s="611">
        <v>5011</v>
      </c>
      <c r="J138" s="611">
        <v>79</v>
      </c>
      <c r="K138" s="611">
        <v>0</v>
      </c>
      <c r="L138" s="611">
        <v>0</v>
      </c>
      <c r="M138" s="612">
        <v>0</v>
      </c>
      <c r="N138" s="611">
        <v>0</v>
      </c>
      <c r="O138" s="613">
        <v>0</v>
      </c>
      <c r="P138" s="613">
        <v>0</v>
      </c>
      <c r="Q138" s="614">
        <v>0</v>
      </c>
      <c r="R138" s="615">
        <v>0</v>
      </c>
      <c r="S138" s="616">
        <v>109589560</v>
      </c>
    </row>
    <row r="139" spans="1:22" ht="15" customHeight="1" x14ac:dyDescent="0.2">
      <c r="A139" s="1092"/>
      <c r="B139" s="225" t="s">
        <v>2127</v>
      </c>
      <c r="C139" s="561">
        <v>4157</v>
      </c>
      <c r="D139" s="561">
        <v>4130</v>
      </c>
      <c r="E139" s="561">
        <v>4125</v>
      </c>
      <c r="F139" s="562">
        <v>5</v>
      </c>
      <c r="G139" s="563">
        <v>27</v>
      </c>
      <c r="H139" s="597">
        <v>255</v>
      </c>
      <c r="I139" s="597">
        <v>3829</v>
      </c>
      <c r="J139" s="597">
        <v>73</v>
      </c>
      <c r="K139" s="597">
        <v>0</v>
      </c>
      <c r="L139" s="597">
        <v>0</v>
      </c>
      <c r="M139" s="598">
        <v>0</v>
      </c>
      <c r="N139" s="597">
        <v>0</v>
      </c>
      <c r="O139" s="597">
        <v>0</v>
      </c>
      <c r="P139" s="597">
        <v>0</v>
      </c>
      <c r="Q139" s="599">
        <v>0</v>
      </c>
      <c r="R139" s="600">
        <v>0</v>
      </c>
      <c r="S139" s="565">
        <v>98832430</v>
      </c>
    </row>
    <row r="140" spans="1:22" ht="15" customHeight="1" x14ac:dyDescent="0.2">
      <c r="A140" s="1092"/>
      <c r="B140" s="225" t="s">
        <v>2128</v>
      </c>
      <c r="C140" s="566">
        <v>1129</v>
      </c>
      <c r="D140" s="566">
        <v>1129</v>
      </c>
      <c r="E140" s="566">
        <v>1129</v>
      </c>
      <c r="F140" s="567">
        <v>0</v>
      </c>
      <c r="G140" s="568">
        <v>0</v>
      </c>
      <c r="H140" s="601">
        <v>31</v>
      </c>
      <c r="I140" s="601">
        <v>1098</v>
      </c>
      <c r="J140" s="601">
        <v>0</v>
      </c>
      <c r="K140" s="601">
        <v>0</v>
      </c>
      <c r="L140" s="601">
        <v>0</v>
      </c>
      <c r="M140" s="602">
        <v>0</v>
      </c>
      <c r="N140" s="601">
        <v>0</v>
      </c>
      <c r="O140" s="601">
        <v>0</v>
      </c>
      <c r="P140" s="601">
        <v>0</v>
      </c>
      <c r="Q140" s="603">
        <v>0</v>
      </c>
      <c r="R140" s="604">
        <v>0</v>
      </c>
      <c r="S140" s="570">
        <v>7778810</v>
      </c>
    </row>
    <row r="141" spans="1:22" ht="15" customHeight="1" x14ac:dyDescent="0.2">
      <c r="A141" s="1092"/>
      <c r="B141" s="226" t="s">
        <v>2129</v>
      </c>
      <c r="C141" s="572">
        <v>121</v>
      </c>
      <c r="D141" s="572">
        <v>118</v>
      </c>
      <c r="E141" s="572">
        <v>118</v>
      </c>
      <c r="F141" s="573">
        <v>0</v>
      </c>
      <c r="G141" s="574">
        <v>3</v>
      </c>
      <c r="H141" s="605">
        <v>31</v>
      </c>
      <c r="I141" s="605">
        <v>84</v>
      </c>
      <c r="J141" s="605">
        <v>6</v>
      </c>
      <c r="K141" s="605">
        <v>0</v>
      </c>
      <c r="L141" s="605">
        <v>0</v>
      </c>
      <c r="M141" s="606">
        <v>0</v>
      </c>
      <c r="N141" s="605">
        <v>0</v>
      </c>
      <c r="O141" s="605">
        <v>0</v>
      </c>
      <c r="P141" s="605">
        <v>0</v>
      </c>
      <c r="Q141" s="607">
        <v>0</v>
      </c>
      <c r="R141" s="608">
        <v>0</v>
      </c>
      <c r="S141" s="588">
        <v>2978320</v>
      </c>
    </row>
    <row r="142" spans="1:22" ht="15" customHeight="1" x14ac:dyDescent="0.2">
      <c r="A142" s="218" t="s">
        <v>744</v>
      </c>
      <c r="B142" s="233" t="s">
        <v>6138</v>
      </c>
      <c r="C142" s="617">
        <v>1463</v>
      </c>
      <c r="D142" s="617">
        <v>1440</v>
      </c>
      <c r="E142" s="617">
        <v>1439</v>
      </c>
      <c r="F142" s="618">
        <v>1</v>
      </c>
      <c r="G142" s="619">
        <v>23</v>
      </c>
      <c r="H142" s="620">
        <v>382</v>
      </c>
      <c r="I142" s="620">
        <v>1046</v>
      </c>
      <c r="J142" s="620">
        <v>35</v>
      </c>
      <c r="K142" s="620">
        <v>0</v>
      </c>
      <c r="L142" s="620">
        <v>0</v>
      </c>
      <c r="M142" s="621">
        <v>0</v>
      </c>
      <c r="N142" s="620">
        <v>0</v>
      </c>
      <c r="O142" s="620">
        <v>0</v>
      </c>
      <c r="P142" s="620">
        <v>0</v>
      </c>
      <c r="Q142" s="622">
        <v>0</v>
      </c>
      <c r="R142" s="623">
        <v>0</v>
      </c>
      <c r="S142" s="565">
        <v>282521630</v>
      </c>
    </row>
    <row r="143" spans="1:22" s="235" customFormat="1" ht="15" customHeight="1" x14ac:dyDescent="0.2">
      <c r="A143" s="222"/>
      <c r="B143" s="234" t="s">
        <v>6139</v>
      </c>
      <c r="C143" s="572">
        <v>6</v>
      </c>
      <c r="D143" s="572">
        <v>6</v>
      </c>
      <c r="E143" s="572">
        <v>6</v>
      </c>
      <c r="F143" s="573">
        <v>0</v>
      </c>
      <c r="G143" s="574">
        <v>0</v>
      </c>
      <c r="H143" s="605">
        <v>1</v>
      </c>
      <c r="I143" s="605">
        <v>5</v>
      </c>
      <c r="J143" s="605">
        <v>0</v>
      </c>
      <c r="K143" s="605">
        <v>0</v>
      </c>
      <c r="L143" s="605">
        <v>0</v>
      </c>
      <c r="M143" s="606">
        <v>0</v>
      </c>
      <c r="N143" s="605">
        <v>0</v>
      </c>
      <c r="O143" s="605">
        <v>0</v>
      </c>
      <c r="P143" s="605">
        <v>0</v>
      </c>
      <c r="Q143" s="607">
        <v>0</v>
      </c>
      <c r="R143" s="575"/>
      <c r="S143" s="624"/>
      <c r="T143" s="625"/>
      <c r="U143" s="625"/>
      <c r="V143" s="625"/>
    </row>
    <row r="144" spans="1:22" s="235" customFormat="1" ht="15" customHeight="1" x14ac:dyDescent="0.2">
      <c r="A144" s="1093" t="s">
        <v>6140</v>
      </c>
      <c r="B144" s="1094"/>
      <c r="C144" s="561">
        <v>4498</v>
      </c>
      <c r="D144" s="561">
        <v>4498</v>
      </c>
      <c r="E144" s="561">
        <v>4498</v>
      </c>
      <c r="F144" s="562">
        <v>0</v>
      </c>
      <c r="G144" s="563">
        <v>0</v>
      </c>
      <c r="H144" s="597">
        <v>2065</v>
      </c>
      <c r="I144" s="597">
        <v>1855</v>
      </c>
      <c r="J144" s="597">
        <v>578</v>
      </c>
      <c r="K144" s="597">
        <v>0</v>
      </c>
      <c r="L144" s="597">
        <v>0</v>
      </c>
      <c r="M144" s="598">
        <v>0</v>
      </c>
      <c r="N144" s="597">
        <v>0</v>
      </c>
      <c r="O144" s="597">
        <v>0</v>
      </c>
      <c r="P144" s="597">
        <v>0</v>
      </c>
      <c r="Q144" s="599">
        <v>0</v>
      </c>
      <c r="R144" s="564"/>
      <c r="S144" s="626"/>
      <c r="T144" s="625"/>
      <c r="U144" s="625"/>
      <c r="V144" s="625"/>
    </row>
    <row r="145" spans="1:24" s="172" customFormat="1" ht="15" customHeight="1" x14ac:dyDescent="0.2">
      <c r="A145" s="1088" t="s">
        <v>6141</v>
      </c>
      <c r="B145" s="1089"/>
      <c r="C145" s="627">
        <v>24486</v>
      </c>
      <c r="D145" s="627">
        <v>24441</v>
      </c>
      <c r="E145" s="627">
        <v>24441</v>
      </c>
      <c r="F145" s="628">
        <v>0</v>
      </c>
      <c r="G145" s="629">
        <v>45</v>
      </c>
      <c r="H145" s="630">
        <v>3505</v>
      </c>
      <c r="I145" s="630">
        <v>20907</v>
      </c>
      <c r="J145" s="630">
        <v>71</v>
      </c>
      <c r="K145" s="630">
        <v>0</v>
      </c>
      <c r="L145" s="630">
        <v>0</v>
      </c>
      <c r="M145" s="631">
        <v>0</v>
      </c>
      <c r="N145" s="630">
        <v>0</v>
      </c>
      <c r="O145" s="630">
        <v>0</v>
      </c>
      <c r="P145" s="630">
        <v>0</v>
      </c>
      <c r="Q145" s="632">
        <v>0</v>
      </c>
      <c r="R145" s="633"/>
      <c r="S145" s="634">
        <v>291213600</v>
      </c>
      <c r="T145" s="540"/>
      <c r="U145" s="486"/>
      <c r="V145" s="486"/>
    </row>
    <row r="146" spans="1:24" ht="20.45" customHeight="1" x14ac:dyDescent="0.2">
      <c r="A146" s="172" t="s">
        <v>3886</v>
      </c>
      <c r="C146" s="635"/>
      <c r="R146" s="636"/>
      <c r="U146" s="637"/>
    </row>
    <row r="147" spans="1:24" ht="24.95" customHeight="1" x14ac:dyDescent="0.2">
      <c r="A147" s="1056" t="s">
        <v>759</v>
      </c>
      <c r="B147" s="931"/>
      <c r="C147" s="947" t="s">
        <v>377</v>
      </c>
      <c r="D147" s="1008" t="s">
        <v>760</v>
      </c>
      <c r="E147" s="1009"/>
      <c r="F147" s="1009"/>
      <c r="G147" s="1042"/>
      <c r="H147" s="1026" t="s">
        <v>598</v>
      </c>
      <c r="I147" s="1026"/>
      <c r="J147" s="1027"/>
      <c r="K147" s="1007" t="s">
        <v>728</v>
      </c>
      <c r="L147" s="1007"/>
      <c r="M147" s="1007"/>
      <c r="N147" s="967" t="s">
        <v>605</v>
      </c>
      <c r="O147" s="970" t="s">
        <v>1348</v>
      </c>
      <c r="P147" s="971"/>
      <c r="Q147" s="956" t="s">
        <v>376</v>
      </c>
      <c r="R147" s="1030" t="s">
        <v>2194</v>
      </c>
      <c r="U147" s="637"/>
    </row>
    <row r="148" spans="1:24" ht="20.100000000000001" customHeight="1" x14ac:dyDescent="0.2">
      <c r="A148" s="1056"/>
      <c r="B148" s="931"/>
      <c r="C148" s="949"/>
      <c r="D148" s="972" t="s">
        <v>6196</v>
      </c>
      <c r="E148" s="1008" t="s">
        <v>6191</v>
      </c>
      <c r="F148" s="1042"/>
      <c r="G148" s="959" t="s">
        <v>6197</v>
      </c>
      <c r="H148" s="1071" t="s">
        <v>606</v>
      </c>
      <c r="I148" s="1071" t="s">
        <v>607</v>
      </c>
      <c r="J148" s="1071" t="s">
        <v>739</v>
      </c>
      <c r="K148" s="1073" t="s">
        <v>2092</v>
      </c>
      <c r="L148" s="979" t="s">
        <v>1524</v>
      </c>
      <c r="M148" s="984" t="s">
        <v>2093</v>
      </c>
      <c r="N148" s="968"/>
      <c r="O148" s="980" t="s">
        <v>1525</v>
      </c>
      <c r="P148" s="971" t="s">
        <v>1349</v>
      </c>
      <c r="Q148" s="957"/>
      <c r="R148" s="1030"/>
      <c r="U148" s="637"/>
    </row>
    <row r="149" spans="1:24" ht="20.100000000000001" customHeight="1" x14ac:dyDescent="0.2">
      <c r="A149" s="1056"/>
      <c r="B149" s="931"/>
      <c r="C149" s="948"/>
      <c r="D149" s="973"/>
      <c r="E149" s="638" t="s">
        <v>1346</v>
      </c>
      <c r="F149" s="639" t="s">
        <v>1347</v>
      </c>
      <c r="G149" s="960"/>
      <c r="H149" s="1072"/>
      <c r="I149" s="1072"/>
      <c r="J149" s="1072"/>
      <c r="K149" s="1073"/>
      <c r="L149" s="979"/>
      <c r="M149" s="984"/>
      <c r="N149" s="969"/>
      <c r="O149" s="980"/>
      <c r="P149" s="971"/>
      <c r="Q149" s="958"/>
      <c r="R149" s="1030"/>
      <c r="U149" s="637"/>
    </row>
    <row r="150" spans="1:24" ht="15" customHeight="1" x14ac:dyDescent="0.2">
      <c r="A150" s="913" t="s">
        <v>6142</v>
      </c>
      <c r="B150" s="1062"/>
      <c r="C150" s="640">
        <v>0</v>
      </c>
      <c r="D150" s="641">
        <v>0</v>
      </c>
      <c r="E150" s="641">
        <v>0</v>
      </c>
      <c r="F150" s="641">
        <v>0</v>
      </c>
      <c r="G150" s="641">
        <v>0</v>
      </c>
      <c r="H150" s="641">
        <v>0</v>
      </c>
      <c r="I150" s="641">
        <v>0</v>
      </c>
      <c r="J150" s="641">
        <v>0</v>
      </c>
      <c r="K150" s="641">
        <v>0</v>
      </c>
      <c r="L150" s="641">
        <v>0</v>
      </c>
      <c r="M150" s="641">
        <v>0</v>
      </c>
      <c r="N150" s="641">
        <v>0</v>
      </c>
      <c r="O150" s="641">
        <v>0</v>
      </c>
      <c r="P150" s="641">
        <v>0</v>
      </c>
      <c r="Q150" s="641">
        <v>0</v>
      </c>
      <c r="R150" s="642">
        <v>0</v>
      </c>
      <c r="U150" s="637"/>
    </row>
    <row r="151" spans="1:24" ht="15" customHeight="1" x14ac:dyDescent="0.2">
      <c r="A151" s="1063" t="s">
        <v>6143</v>
      </c>
      <c r="B151" s="1064"/>
      <c r="C151" s="643">
        <v>0</v>
      </c>
      <c r="D151" s="644">
        <v>0</v>
      </c>
      <c r="E151" s="644">
        <v>0</v>
      </c>
      <c r="F151" s="644">
        <v>0</v>
      </c>
      <c r="G151" s="644">
        <v>0</v>
      </c>
      <c r="H151" s="644">
        <v>0</v>
      </c>
      <c r="I151" s="644">
        <v>0</v>
      </c>
      <c r="J151" s="644">
        <v>0</v>
      </c>
      <c r="K151" s="644">
        <v>0</v>
      </c>
      <c r="L151" s="644">
        <v>0</v>
      </c>
      <c r="M151" s="644">
        <v>0</v>
      </c>
      <c r="N151" s="644">
        <v>0</v>
      </c>
      <c r="O151" s="644">
        <v>0</v>
      </c>
      <c r="P151" s="644">
        <v>0</v>
      </c>
      <c r="Q151" s="644">
        <v>0</v>
      </c>
      <c r="R151" s="644">
        <v>0</v>
      </c>
      <c r="U151" s="637"/>
    </row>
    <row r="152" spans="1:24" ht="15" customHeight="1" x14ac:dyDescent="0.2">
      <c r="A152" s="1053" t="s">
        <v>6144</v>
      </c>
      <c r="B152" s="917"/>
      <c r="C152" s="645">
        <v>0</v>
      </c>
      <c r="D152" s="646">
        <v>0</v>
      </c>
      <c r="E152" s="646">
        <v>0</v>
      </c>
      <c r="F152" s="646">
        <v>0</v>
      </c>
      <c r="G152" s="646">
        <v>0</v>
      </c>
      <c r="H152" s="646">
        <v>0</v>
      </c>
      <c r="I152" s="646">
        <v>0</v>
      </c>
      <c r="J152" s="646">
        <v>0</v>
      </c>
      <c r="K152" s="646">
        <v>0</v>
      </c>
      <c r="L152" s="646">
        <v>0</v>
      </c>
      <c r="M152" s="646">
        <v>0</v>
      </c>
      <c r="N152" s="646">
        <v>0</v>
      </c>
      <c r="O152" s="646">
        <v>0</v>
      </c>
      <c r="P152" s="646">
        <v>0</v>
      </c>
      <c r="Q152" s="646">
        <v>0</v>
      </c>
      <c r="R152" s="646">
        <v>0</v>
      </c>
      <c r="U152" s="637"/>
    </row>
    <row r="153" spans="1:24" ht="15" customHeight="1" x14ac:dyDescent="0.2">
      <c r="A153" s="1053" t="s">
        <v>6145</v>
      </c>
      <c r="B153" s="917"/>
      <c r="C153" s="645">
        <v>1333</v>
      </c>
      <c r="D153" s="646">
        <v>1333</v>
      </c>
      <c r="E153" s="646">
        <v>1333</v>
      </c>
      <c r="F153" s="646">
        <v>0</v>
      </c>
      <c r="G153" s="646">
        <v>0</v>
      </c>
      <c r="H153" s="646">
        <v>0</v>
      </c>
      <c r="I153" s="646">
        <v>1333</v>
      </c>
      <c r="J153" s="646">
        <v>0</v>
      </c>
      <c r="K153" s="646">
        <v>0</v>
      </c>
      <c r="L153" s="646">
        <v>0</v>
      </c>
      <c r="M153" s="646">
        <v>0</v>
      </c>
      <c r="N153" s="646">
        <v>0</v>
      </c>
      <c r="O153" s="646">
        <v>0</v>
      </c>
      <c r="P153" s="646">
        <v>0</v>
      </c>
      <c r="Q153" s="646">
        <v>0</v>
      </c>
      <c r="R153" s="646">
        <v>935054900</v>
      </c>
      <c r="U153" s="637"/>
    </row>
    <row r="154" spans="1:24" ht="15" customHeight="1" x14ac:dyDescent="0.2">
      <c r="A154" s="1053" t="s">
        <v>4481</v>
      </c>
      <c r="B154" s="917"/>
      <c r="C154" s="647">
        <v>0</v>
      </c>
      <c r="D154" s="648">
        <v>0</v>
      </c>
      <c r="E154" s="648">
        <v>0</v>
      </c>
      <c r="F154" s="648">
        <v>0</v>
      </c>
      <c r="G154" s="648">
        <v>0</v>
      </c>
      <c r="H154" s="648">
        <v>0</v>
      </c>
      <c r="I154" s="648">
        <v>0</v>
      </c>
      <c r="J154" s="648">
        <v>0</v>
      </c>
      <c r="K154" s="648">
        <v>0</v>
      </c>
      <c r="L154" s="648">
        <v>0</v>
      </c>
      <c r="M154" s="648">
        <v>0</v>
      </c>
      <c r="N154" s="648">
        <v>0</v>
      </c>
      <c r="O154" s="648">
        <v>0</v>
      </c>
      <c r="P154" s="648">
        <v>0</v>
      </c>
      <c r="Q154" s="648">
        <v>0</v>
      </c>
      <c r="R154" s="646">
        <v>0</v>
      </c>
      <c r="U154" s="637"/>
    </row>
    <row r="155" spans="1:24" ht="15" customHeight="1" x14ac:dyDescent="0.2">
      <c r="A155" s="919" t="s">
        <v>654</v>
      </c>
      <c r="B155" s="1095"/>
      <c r="C155" s="649">
        <v>1333</v>
      </c>
      <c r="D155" s="649">
        <v>1333</v>
      </c>
      <c r="E155" s="649">
        <v>1333</v>
      </c>
      <c r="F155" s="649">
        <v>0</v>
      </c>
      <c r="G155" s="649">
        <v>0</v>
      </c>
      <c r="H155" s="649">
        <v>0</v>
      </c>
      <c r="I155" s="649">
        <v>1333</v>
      </c>
      <c r="J155" s="649">
        <v>0</v>
      </c>
      <c r="K155" s="649">
        <v>0</v>
      </c>
      <c r="L155" s="649">
        <v>0</v>
      </c>
      <c r="M155" s="649">
        <v>0</v>
      </c>
      <c r="N155" s="649">
        <v>0</v>
      </c>
      <c r="O155" s="649">
        <v>0</v>
      </c>
      <c r="P155" s="649">
        <v>0</v>
      </c>
      <c r="Q155" s="649">
        <v>0</v>
      </c>
      <c r="R155" s="649">
        <v>935054900</v>
      </c>
      <c r="U155" s="637"/>
    </row>
    <row r="156" spans="1:24" s="209" customFormat="1" ht="24.95" customHeight="1" x14ac:dyDescent="0.2">
      <c r="A156" s="208" t="s">
        <v>3887</v>
      </c>
      <c r="B156" s="236"/>
      <c r="C156" s="650"/>
      <c r="D156" s="534"/>
      <c r="E156" s="534"/>
      <c r="F156" s="534"/>
      <c r="G156" s="534"/>
      <c r="H156" s="534"/>
      <c r="I156" s="534"/>
      <c r="J156" s="534"/>
      <c r="K156" s="534"/>
      <c r="L156" s="534"/>
      <c r="M156" s="534"/>
      <c r="N156" s="534"/>
      <c r="O156" s="651"/>
      <c r="P156" s="651"/>
      <c r="Q156" s="651"/>
      <c r="R156" s="651"/>
      <c r="S156" s="487"/>
      <c r="T156" s="487"/>
      <c r="U156" s="536"/>
      <c r="V156" s="536"/>
      <c r="X156" s="174"/>
    </row>
    <row r="157" spans="1:24" ht="24" customHeight="1" x14ac:dyDescent="0.2">
      <c r="A157" s="1056" t="s">
        <v>6019</v>
      </c>
      <c r="B157" s="931"/>
      <c r="C157" s="947" t="s">
        <v>377</v>
      </c>
      <c r="D157" s="961" t="s">
        <v>760</v>
      </c>
      <c r="E157" s="961"/>
      <c r="F157" s="961"/>
      <c r="G157" s="961"/>
      <c r="H157" s="1026" t="s">
        <v>598</v>
      </c>
      <c r="I157" s="1026"/>
      <c r="J157" s="1027"/>
      <c r="K157" s="1007" t="s">
        <v>728</v>
      </c>
      <c r="L157" s="1007"/>
      <c r="M157" s="1007"/>
      <c r="N157" s="967" t="s">
        <v>605</v>
      </c>
      <c r="O157" s="970" t="s">
        <v>1348</v>
      </c>
      <c r="P157" s="971"/>
      <c r="Q157" s="956" t="s">
        <v>376</v>
      </c>
      <c r="R157" s="1030" t="s">
        <v>2194</v>
      </c>
    </row>
    <row r="158" spans="1:24" ht="20.100000000000001" customHeight="1" x14ac:dyDescent="0.2">
      <c r="A158" s="1056"/>
      <c r="B158" s="931"/>
      <c r="C158" s="949"/>
      <c r="D158" s="959" t="s">
        <v>6196</v>
      </c>
      <c r="E158" s="1075" t="s">
        <v>6191</v>
      </c>
      <c r="F158" s="1040"/>
      <c r="G158" s="1035" t="s">
        <v>6197</v>
      </c>
      <c r="H158" s="974" t="s">
        <v>606</v>
      </c>
      <c r="I158" s="1010" t="s">
        <v>607</v>
      </c>
      <c r="J158" s="977" t="s">
        <v>739</v>
      </c>
      <c r="K158" s="966" t="s">
        <v>2092</v>
      </c>
      <c r="L158" s="979" t="s">
        <v>1524</v>
      </c>
      <c r="M158" s="984" t="s">
        <v>2093</v>
      </c>
      <c r="N158" s="968"/>
      <c r="O158" s="970" t="s">
        <v>1525</v>
      </c>
      <c r="P158" s="980" t="s">
        <v>1349</v>
      </c>
      <c r="Q158" s="957"/>
      <c r="R158" s="1030"/>
      <c r="S158" s="652"/>
      <c r="T158" s="536"/>
    </row>
    <row r="159" spans="1:24" ht="20.100000000000001" customHeight="1" x14ac:dyDescent="0.2">
      <c r="A159" s="1056"/>
      <c r="B159" s="931"/>
      <c r="C159" s="948"/>
      <c r="D159" s="960"/>
      <c r="E159" s="653" t="s">
        <v>1346</v>
      </c>
      <c r="F159" s="554" t="s">
        <v>1347</v>
      </c>
      <c r="G159" s="1036"/>
      <c r="H159" s="975"/>
      <c r="I159" s="1011"/>
      <c r="J159" s="978"/>
      <c r="K159" s="966"/>
      <c r="L159" s="979"/>
      <c r="M159" s="984"/>
      <c r="N159" s="969"/>
      <c r="O159" s="970"/>
      <c r="P159" s="980"/>
      <c r="Q159" s="958"/>
      <c r="R159" s="1030"/>
      <c r="S159" s="636"/>
    </row>
    <row r="160" spans="1:24" ht="15" customHeight="1" x14ac:dyDescent="0.2">
      <c r="A160" s="237">
        <v>1901023</v>
      </c>
      <c r="B160" s="238" t="s">
        <v>162</v>
      </c>
      <c r="C160" s="654">
        <v>0</v>
      </c>
      <c r="D160" s="654">
        <v>0</v>
      </c>
      <c r="E160" s="655">
        <v>0</v>
      </c>
      <c r="F160" s="655">
        <v>0</v>
      </c>
      <c r="G160" s="655">
        <v>0</v>
      </c>
      <c r="H160" s="656">
        <v>0</v>
      </c>
      <c r="I160" s="656">
        <v>0</v>
      </c>
      <c r="J160" s="656">
        <v>0</v>
      </c>
      <c r="K160" s="656">
        <v>0</v>
      </c>
      <c r="L160" s="656">
        <v>0</v>
      </c>
      <c r="M160" s="656">
        <v>0</v>
      </c>
      <c r="N160" s="656">
        <v>0</v>
      </c>
      <c r="O160" s="656">
        <v>0</v>
      </c>
      <c r="P160" s="656">
        <v>0</v>
      </c>
      <c r="Q160" s="656">
        <v>0</v>
      </c>
      <c r="R160" s="502">
        <v>0</v>
      </c>
    </row>
    <row r="161" spans="1:22" ht="15" customHeight="1" x14ac:dyDescent="0.2">
      <c r="A161" s="239">
        <v>1901024</v>
      </c>
      <c r="B161" s="240" t="s">
        <v>163</v>
      </c>
      <c r="C161" s="654">
        <v>0</v>
      </c>
      <c r="D161" s="654">
        <v>0</v>
      </c>
      <c r="E161" s="655">
        <v>0</v>
      </c>
      <c r="F161" s="655">
        <v>0</v>
      </c>
      <c r="G161" s="655">
        <v>0</v>
      </c>
      <c r="H161" s="656">
        <v>0</v>
      </c>
      <c r="I161" s="656">
        <v>0</v>
      </c>
      <c r="J161" s="656">
        <v>0</v>
      </c>
      <c r="K161" s="656">
        <v>0</v>
      </c>
      <c r="L161" s="656">
        <v>0</v>
      </c>
      <c r="M161" s="656">
        <v>0</v>
      </c>
      <c r="N161" s="656">
        <v>0</v>
      </c>
      <c r="O161" s="656">
        <v>0</v>
      </c>
      <c r="P161" s="656">
        <v>0</v>
      </c>
      <c r="Q161" s="656">
        <v>0</v>
      </c>
      <c r="R161" s="503">
        <v>0</v>
      </c>
    </row>
    <row r="162" spans="1:22" ht="15" customHeight="1" x14ac:dyDescent="0.2">
      <c r="A162" s="239">
        <v>1901025</v>
      </c>
      <c r="B162" s="240" t="s">
        <v>9</v>
      </c>
      <c r="C162" s="654">
        <v>173</v>
      </c>
      <c r="D162" s="654">
        <v>173</v>
      </c>
      <c r="E162" s="655">
        <v>173</v>
      </c>
      <c r="F162" s="655">
        <v>0</v>
      </c>
      <c r="G162" s="655">
        <v>0</v>
      </c>
      <c r="H162" s="656">
        <v>103</v>
      </c>
      <c r="I162" s="656">
        <v>70</v>
      </c>
      <c r="J162" s="656">
        <v>0</v>
      </c>
      <c r="K162" s="656">
        <v>0</v>
      </c>
      <c r="L162" s="656">
        <v>0</v>
      </c>
      <c r="M162" s="656">
        <v>0</v>
      </c>
      <c r="N162" s="656">
        <v>0</v>
      </c>
      <c r="O162" s="656">
        <v>0</v>
      </c>
      <c r="P162" s="656">
        <v>0</v>
      </c>
      <c r="Q162" s="656">
        <v>0</v>
      </c>
      <c r="R162" s="503">
        <v>6309310</v>
      </c>
    </row>
    <row r="163" spans="1:22" ht="15" customHeight="1" x14ac:dyDescent="0.2">
      <c r="A163" s="239">
        <v>1901026</v>
      </c>
      <c r="B163" s="240" t="s">
        <v>164</v>
      </c>
      <c r="C163" s="654">
        <v>207</v>
      </c>
      <c r="D163" s="654">
        <v>207</v>
      </c>
      <c r="E163" s="655">
        <v>207</v>
      </c>
      <c r="F163" s="655">
        <v>0</v>
      </c>
      <c r="G163" s="655">
        <v>0</v>
      </c>
      <c r="H163" s="656">
        <v>0</v>
      </c>
      <c r="I163" s="656">
        <v>207</v>
      </c>
      <c r="J163" s="656">
        <v>0</v>
      </c>
      <c r="K163" s="656">
        <v>0</v>
      </c>
      <c r="L163" s="656">
        <v>0</v>
      </c>
      <c r="M163" s="656">
        <v>0</v>
      </c>
      <c r="N163" s="656">
        <v>0</v>
      </c>
      <c r="O163" s="656">
        <v>0</v>
      </c>
      <c r="P163" s="656">
        <v>0</v>
      </c>
      <c r="Q163" s="656">
        <v>0</v>
      </c>
      <c r="R163" s="503">
        <v>226627740</v>
      </c>
    </row>
    <row r="164" spans="1:22" ht="15" customHeight="1" x14ac:dyDescent="0.2">
      <c r="A164" s="239">
        <v>1901126</v>
      </c>
      <c r="B164" s="240" t="s">
        <v>8</v>
      </c>
      <c r="C164" s="654">
        <v>8</v>
      </c>
      <c r="D164" s="654">
        <v>8</v>
      </c>
      <c r="E164" s="655">
        <v>8</v>
      </c>
      <c r="F164" s="655">
        <v>0</v>
      </c>
      <c r="G164" s="655">
        <v>0</v>
      </c>
      <c r="H164" s="656">
        <v>8</v>
      </c>
      <c r="I164" s="656">
        <v>0</v>
      </c>
      <c r="J164" s="656">
        <v>0</v>
      </c>
      <c r="K164" s="656">
        <v>0</v>
      </c>
      <c r="L164" s="656">
        <v>0</v>
      </c>
      <c r="M164" s="656">
        <v>0</v>
      </c>
      <c r="N164" s="656">
        <v>0</v>
      </c>
      <c r="O164" s="656">
        <v>0</v>
      </c>
      <c r="P164" s="656">
        <v>0</v>
      </c>
      <c r="Q164" s="656">
        <v>0</v>
      </c>
      <c r="R164" s="503">
        <v>3978240</v>
      </c>
    </row>
    <row r="165" spans="1:22" ht="15" customHeight="1" x14ac:dyDescent="0.2">
      <c r="A165" s="239">
        <v>1901027</v>
      </c>
      <c r="B165" s="240" t="s">
        <v>462</v>
      </c>
      <c r="C165" s="654">
        <v>1</v>
      </c>
      <c r="D165" s="654">
        <v>1</v>
      </c>
      <c r="E165" s="655">
        <v>1</v>
      </c>
      <c r="F165" s="655">
        <v>0</v>
      </c>
      <c r="G165" s="655">
        <v>0</v>
      </c>
      <c r="H165" s="656">
        <v>1</v>
      </c>
      <c r="I165" s="656">
        <v>0</v>
      </c>
      <c r="J165" s="656">
        <v>0</v>
      </c>
      <c r="K165" s="656">
        <v>0</v>
      </c>
      <c r="L165" s="656">
        <v>0</v>
      </c>
      <c r="M165" s="656">
        <v>0</v>
      </c>
      <c r="N165" s="656">
        <v>0</v>
      </c>
      <c r="O165" s="656">
        <v>0</v>
      </c>
      <c r="P165" s="656">
        <v>0</v>
      </c>
      <c r="Q165" s="656">
        <v>0</v>
      </c>
      <c r="R165" s="503">
        <v>760390</v>
      </c>
    </row>
    <row r="166" spans="1:22" ht="15" customHeight="1" x14ac:dyDescent="0.2">
      <c r="A166" s="239">
        <v>1901028</v>
      </c>
      <c r="B166" s="240" t="s">
        <v>165</v>
      </c>
      <c r="C166" s="654">
        <v>27</v>
      </c>
      <c r="D166" s="654">
        <v>27</v>
      </c>
      <c r="E166" s="655">
        <v>27</v>
      </c>
      <c r="F166" s="655">
        <v>0</v>
      </c>
      <c r="G166" s="655">
        <v>0</v>
      </c>
      <c r="H166" s="656">
        <v>27</v>
      </c>
      <c r="I166" s="656">
        <v>0</v>
      </c>
      <c r="J166" s="656">
        <v>0</v>
      </c>
      <c r="K166" s="656">
        <v>0</v>
      </c>
      <c r="L166" s="656">
        <v>0</v>
      </c>
      <c r="M166" s="656">
        <v>0</v>
      </c>
      <c r="N166" s="656">
        <v>0</v>
      </c>
      <c r="O166" s="656">
        <v>0</v>
      </c>
      <c r="P166" s="656">
        <v>0</v>
      </c>
      <c r="Q166" s="656">
        <v>0</v>
      </c>
      <c r="R166" s="503">
        <v>1851120</v>
      </c>
    </row>
    <row r="167" spans="1:22" ht="15" customHeight="1" x14ac:dyDescent="0.2">
      <c r="A167" s="294">
        <v>1901029</v>
      </c>
      <c r="B167" s="296" t="s">
        <v>876</v>
      </c>
      <c r="C167" s="654">
        <v>142</v>
      </c>
      <c r="D167" s="654">
        <v>142</v>
      </c>
      <c r="E167" s="655">
        <v>142</v>
      </c>
      <c r="F167" s="655">
        <v>0</v>
      </c>
      <c r="G167" s="655">
        <v>0</v>
      </c>
      <c r="H167" s="656">
        <v>0</v>
      </c>
      <c r="I167" s="656">
        <v>142</v>
      </c>
      <c r="J167" s="656">
        <v>0</v>
      </c>
      <c r="K167" s="656">
        <v>0</v>
      </c>
      <c r="L167" s="656">
        <v>0</v>
      </c>
      <c r="M167" s="656">
        <v>0</v>
      </c>
      <c r="N167" s="656">
        <v>0</v>
      </c>
      <c r="O167" s="656">
        <v>0</v>
      </c>
      <c r="P167" s="656">
        <v>0</v>
      </c>
      <c r="Q167" s="656">
        <v>0</v>
      </c>
      <c r="R167" s="503">
        <v>119059900</v>
      </c>
    </row>
    <row r="168" spans="1:22" ht="15" customHeight="1" x14ac:dyDescent="0.2">
      <c r="A168" s="294">
        <v>1901031</v>
      </c>
      <c r="B168" s="296" t="s">
        <v>2786</v>
      </c>
      <c r="C168" s="654">
        <v>2</v>
      </c>
      <c r="D168" s="654">
        <v>2</v>
      </c>
      <c r="E168" s="655">
        <v>2</v>
      </c>
      <c r="F168" s="655">
        <v>0</v>
      </c>
      <c r="G168" s="655">
        <v>0</v>
      </c>
      <c r="H168" s="656">
        <v>2</v>
      </c>
      <c r="I168" s="656">
        <v>0</v>
      </c>
      <c r="J168" s="656">
        <v>0</v>
      </c>
      <c r="K168" s="656">
        <v>0</v>
      </c>
      <c r="L168" s="656">
        <v>0</v>
      </c>
      <c r="M168" s="656">
        <v>0</v>
      </c>
      <c r="N168" s="656">
        <v>0</v>
      </c>
      <c r="O168" s="656">
        <v>0</v>
      </c>
      <c r="P168" s="656">
        <v>0</v>
      </c>
      <c r="Q168" s="656">
        <v>0</v>
      </c>
      <c r="R168" s="503">
        <v>1241220</v>
      </c>
    </row>
    <row r="169" spans="1:22" ht="15" customHeight="1" x14ac:dyDescent="0.2">
      <c r="A169" s="294" t="s">
        <v>5376</v>
      </c>
      <c r="B169" s="296" t="s">
        <v>2787</v>
      </c>
      <c r="C169" s="654">
        <v>9</v>
      </c>
      <c r="D169" s="654">
        <v>9</v>
      </c>
      <c r="E169" s="655">
        <v>9</v>
      </c>
      <c r="F169" s="655">
        <v>0</v>
      </c>
      <c r="G169" s="655">
        <v>0</v>
      </c>
      <c r="H169" s="656">
        <v>1</v>
      </c>
      <c r="I169" s="656">
        <v>8</v>
      </c>
      <c r="J169" s="656">
        <v>0</v>
      </c>
      <c r="K169" s="656">
        <v>0</v>
      </c>
      <c r="L169" s="656">
        <v>0</v>
      </c>
      <c r="M169" s="656">
        <v>0</v>
      </c>
      <c r="N169" s="656">
        <v>0</v>
      </c>
      <c r="O169" s="656">
        <v>0</v>
      </c>
      <c r="P169" s="656">
        <v>0</v>
      </c>
      <c r="Q169" s="656">
        <v>0</v>
      </c>
      <c r="R169" s="503">
        <v>1492920</v>
      </c>
    </row>
    <row r="170" spans="1:22" ht="15" customHeight="1" x14ac:dyDescent="0.2">
      <c r="A170" s="295">
        <v>1901033</v>
      </c>
      <c r="B170" s="297" t="s">
        <v>2788</v>
      </c>
      <c r="C170" s="654">
        <v>1</v>
      </c>
      <c r="D170" s="654">
        <v>1</v>
      </c>
      <c r="E170" s="655">
        <v>1</v>
      </c>
      <c r="F170" s="655">
        <v>0</v>
      </c>
      <c r="G170" s="655">
        <v>0</v>
      </c>
      <c r="H170" s="656">
        <v>0</v>
      </c>
      <c r="I170" s="656">
        <v>1</v>
      </c>
      <c r="J170" s="656">
        <v>0</v>
      </c>
      <c r="K170" s="656">
        <v>0</v>
      </c>
      <c r="L170" s="656">
        <v>0</v>
      </c>
      <c r="M170" s="656">
        <v>0</v>
      </c>
      <c r="N170" s="656">
        <v>0</v>
      </c>
      <c r="O170" s="656">
        <v>0</v>
      </c>
      <c r="P170" s="656">
        <v>0</v>
      </c>
      <c r="Q170" s="656">
        <v>0</v>
      </c>
      <c r="R170" s="550">
        <v>338040</v>
      </c>
    </row>
    <row r="171" spans="1:22" s="224" customFormat="1" ht="15" customHeight="1" x14ac:dyDescent="0.2">
      <c r="A171" s="1054" t="s">
        <v>377</v>
      </c>
      <c r="B171" s="1055"/>
      <c r="C171" s="657">
        <v>570</v>
      </c>
      <c r="D171" s="657">
        <v>570</v>
      </c>
      <c r="E171" s="657">
        <v>570</v>
      </c>
      <c r="F171" s="657">
        <v>0</v>
      </c>
      <c r="G171" s="657">
        <v>0</v>
      </c>
      <c r="H171" s="657">
        <v>142</v>
      </c>
      <c r="I171" s="657">
        <v>428</v>
      </c>
      <c r="J171" s="657">
        <v>0</v>
      </c>
      <c r="K171" s="657">
        <v>0</v>
      </c>
      <c r="L171" s="657">
        <v>0</v>
      </c>
      <c r="M171" s="657">
        <v>0</v>
      </c>
      <c r="N171" s="657">
        <v>0</v>
      </c>
      <c r="O171" s="657">
        <v>0</v>
      </c>
      <c r="P171" s="657">
        <v>0</v>
      </c>
      <c r="Q171" s="657">
        <v>0</v>
      </c>
      <c r="R171" s="657">
        <v>361658880</v>
      </c>
      <c r="S171" s="487"/>
      <c r="T171" s="487"/>
      <c r="U171" s="579"/>
      <c r="V171" s="579"/>
    </row>
    <row r="172" spans="1:22" ht="24.95" customHeight="1" x14ac:dyDescent="0.2">
      <c r="A172" s="1049" t="s">
        <v>3888</v>
      </c>
      <c r="B172" s="1049"/>
      <c r="C172" s="658"/>
      <c r="D172" s="659"/>
      <c r="E172" s="659"/>
      <c r="F172" s="659"/>
      <c r="G172" s="659"/>
      <c r="H172" s="659"/>
      <c r="I172" s="659"/>
      <c r="J172" s="659"/>
      <c r="K172" s="659"/>
      <c r="L172" s="659"/>
      <c r="M172" s="659"/>
      <c r="N172" s="660"/>
      <c r="O172" s="538"/>
      <c r="P172" s="538"/>
      <c r="R172" s="661"/>
    </row>
    <row r="173" spans="1:22" ht="24.95" customHeight="1" x14ac:dyDescent="0.2">
      <c r="A173" s="1043" t="s">
        <v>801</v>
      </c>
      <c r="B173" s="1044"/>
      <c r="C173" s="1050" t="s">
        <v>654</v>
      </c>
      <c r="D173" s="972" t="s">
        <v>6196</v>
      </c>
      <c r="E173" s="1028" t="s">
        <v>1517</v>
      </c>
      <c r="F173" s="1028"/>
      <c r="G173" s="1028"/>
      <c r="H173" s="1028"/>
      <c r="I173" s="1028"/>
      <c r="J173" s="1029"/>
      <c r="K173" s="1032" t="s">
        <v>611</v>
      </c>
      <c r="L173" s="1020" t="s">
        <v>728</v>
      </c>
      <c r="M173" s="1021"/>
      <c r="N173" s="1022"/>
      <c r="O173" s="967" t="s">
        <v>605</v>
      </c>
      <c r="P173" s="1016" t="s">
        <v>1348</v>
      </c>
      <c r="Q173" s="1017"/>
      <c r="R173" s="956" t="s">
        <v>376</v>
      </c>
      <c r="S173" s="1065" t="s">
        <v>3897</v>
      </c>
      <c r="T173" s="1065" t="s">
        <v>2470</v>
      </c>
      <c r="U173" s="1065" t="s">
        <v>3898</v>
      </c>
      <c r="V173" s="1065" t="s">
        <v>2194</v>
      </c>
    </row>
    <row r="174" spans="1:22" ht="20.100000000000001" customHeight="1" x14ac:dyDescent="0.2">
      <c r="A174" s="1047"/>
      <c r="B174" s="1048"/>
      <c r="C174" s="1051"/>
      <c r="D174" s="1074"/>
      <c r="E174" s="1037" t="s">
        <v>1521</v>
      </c>
      <c r="F174" s="1031"/>
      <c r="G174" s="1031"/>
      <c r="H174" s="1031" t="s">
        <v>1522</v>
      </c>
      <c r="I174" s="1031"/>
      <c r="J174" s="1031"/>
      <c r="K174" s="1033"/>
      <c r="L174" s="1023"/>
      <c r="M174" s="1024"/>
      <c r="N174" s="1025"/>
      <c r="O174" s="968"/>
      <c r="P174" s="1018"/>
      <c r="Q174" s="1019"/>
      <c r="R174" s="957"/>
      <c r="S174" s="1066"/>
      <c r="T174" s="1066"/>
      <c r="U174" s="1066"/>
      <c r="V174" s="1066"/>
    </row>
    <row r="175" spans="1:22" ht="41.25" customHeight="1" x14ac:dyDescent="0.2">
      <c r="A175" s="1045"/>
      <c r="B175" s="1046"/>
      <c r="C175" s="1052"/>
      <c r="D175" s="973"/>
      <c r="E175" s="662" t="s">
        <v>1346</v>
      </c>
      <c r="F175" s="663" t="s">
        <v>1347</v>
      </c>
      <c r="G175" s="664" t="s">
        <v>6197</v>
      </c>
      <c r="H175" s="662" t="s">
        <v>1346</v>
      </c>
      <c r="I175" s="663" t="s">
        <v>1347</v>
      </c>
      <c r="J175" s="664" t="s">
        <v>6197</v>
      </c>
      <c r="K175" s="1034"/>
      <c r="L175" s="665" t="s">
        <v>2092</v>
      </c>
      <c r="M175" s="666" t="s">
        <v>1524</v>
      </c>
      <c r="N175" s="667" t="s">
        <v>2093</v>
      </c>
      <c r="O175" s="969"/>
      <c r="P175" s="668" t="s">
        <v>1525</v>
      </c>
      <c r="Q175" s="669" t="s">
        <v>1349</v>
      </c>
      <c r="R175" s="958"/>
      <c r="S175" s="1067"/>
      <c r="T175" s="1067"/>
      <c r="U175" s="1067"/>
      <c r="V175" s="1067"/>
    </row>
    <row r="176" spans="1:22" ht="15" customHeight="1" x14ac:dyDescent="0.2">
      <c r="A176" s="241" t="s">
        <v>802</v>
      </c>
      <c r="B176" s="242" t="s">
        <v>6146</v>
      </c>
      <c r="C176" s="670">
        <v>279</v>
      </c>
      <c r="D176" s="654">
        <v>210</v>
      </c>
      <c r="E176" s="655">
        <v>190</v>
      </c>
      <c r="F176" s="655">
        <v>20</v>
      </c>
      <c r="G176" s="655">
        <v>0</v>
      </c>
      <c r="H176" s="655">
        <v>52</v>
      </c>
      <c r="I176" s="655">
        <v>17</v>
      </c>
      <c r="J176" s="655">
        <v>0</v>
      </c>
      <c r="K176" s="656">
        <v>0</v>
      </c>
      <c r="L176" s="655">
        <v>0</v>
      </c>
      <c r="M176" s="655">
        <v>37</v>
      </c>
      <c r="N176" s="655">
        <v>0</v>
      </c>
      <c r="O176" s="655">
        <v>0</v>
      </c>
      <c r="P176" s="655">
        <v>0</v>
      </c>
      <c r="Q176" s="655">
        <v>0</v>
      </c>
      <c r="R176" s="655">
        <v>0</v>
      </c>
      <c r="S176" s="492">
        <v>190</v>
      </c>
      <c r="T176" s="492">
        <v>52</v>
      </c>
      <c r="U176" s="671"/>
      <c r="V176" s="570">
        <v>89985695</v>
      </c>
    </row>
    <row r="177" spans="1:22" ht="15" customHeight="1" x14ac:dyDescent="0.2">
      <c r="A177" s="243" t="s">
        <v>803</v>
      </c>
      <c r="B177" s="244" t="s">
        <v>6147</v>
      </c>
      <c r="C177" s="654">
        <v>508</v>
      </c>
      <c r="D177" s="654">
        <v>477</v>
      </c>
      <c r="E177" s="656">
        <v>477</v>
      </c>
      <c r="F177" s="656">
        <v>0</v>
      </c>
      <c r="G177" s="656">
        <v>0</v>
      </c>
      <c r="H177" s="656">
        <v>31</v>
      </c>
      <c r="I177" s="656">
        <v>0</v>
      </c>
      <c r="J177" s="656">
        <v>0</v>
      </c>
      <c r="K177" s="656">
        <v>271</v>
      </c>
      <c r="L177" s="656">
        <v>0</v>
      </c>
      <c r="M177" s="656">
        <v>0</v>
      </c>
      <c r="N177" s="656">
        <v>0</v>
      </c>
      <c r="O177" s="656">
        <v>0</v>
      </c>
      <c r="P177" s="656">
        <v>0</v>
      </c>
      <c r="Q177" s="656">
        <v>0</v>
      </c>
      <c r="R177" s="656">
        <v>0</v>
      </c>
      <c r="S177" s="492">
        <v>477</v>
      </c>
      <c r="T177" s="492">
        <v>31</v>
      </c>
      <c r="U177" s="671"/>
      <c r="V177" s="570">
        <v>182032500</v>
      </c>
    </row>
    <row r="178" spans="1:22" ht="15" customHeight="1" x14ac:dyDescent="0.2">
      <c r="A178" s="243" t="s">
        <v>743</v>
      </c>
      <c r="B178" s="244" t="s">
        <v>6148</v>
      </c>
      <c r="C178" s="654">
        <v>178</v>
      </c>
      <c r="D178" s="654">
        <v>116</v>
      </c>
      <c r="E178" s="656">
        <v>113</v>
      </c>
      <c r="F178" s="656">
        <v>3</v>
      </c>
      <c r="G178" s="656">
        <v>8</v>
      </c>
      <c r="H178" s="656">
        <v>47</v>
      </c>
      <c r="I178" s="656">
        <v>7</v>
      </c>
      <c r="J178" s="656">
        <v>0</v>
      </c>
      <c r="K178" s="656">
        <v>46</v>
      </c>
      <c r="L178" s="656">
        <v>0</v>
      </c>
      <c r="M178" s="656">
        <v>19</v>
      </c>
      <c r="N178" s="656">
        <v>0</v>
      </c>
      <c r="O178" s="656">
        <v>0</v>
      </c>
      <c r="P178" s="656">
        <v>0</v>
      </c>
      <c r="Q178" s="656">
        <v>0</v>
      </c>
      <c r="R178" s="656">
        <v>0</v>
      </c>
      <c r="S178" s="492">
        <v>113</v>
      </c>
      <c r="T178" s="492">
        <v>47</v>
      </c>
      <c r="U178" s="671"/>
      <c r="V178" s="570">
        <v>25564710</v>
      </c>
    </row>
    <row r="179" spans="1:22" ht="15" customHeight="1" x14ac:dyDescent="0.2">
      <c r="A179" s="243" t="s">
        <v>744</v>
      </c>
      <c r="B179" s="244" t="s">
        <v>6149</v>
      </c>
      <c r="C179" s="654">
        <v>65</v>
      </c>
      <c r="D179" s="654">
        <v>52</v>
      </c>
      <c r="E179" s="656">
        <v>51</v>
      </c>
      <c r="F179" s="656">
        <v>1</v>
      </c>
      <c r="G179" s="656">
        <v>1</v>
      </c>
      <c r="H179" s="656">
        <v>11</v>
      </c>
      <c r="I179" s="656">
        <v>1</v>
      </c>
      <c r="J179" s="656">
        <v>0</v>
      </c>
      <c r="K179" s="656">
        <v>4</v>
      </c>
      <c r="L179" s="656">
        <v>0</v>
      </c>
      <c r="M179" s="656">
        <v>3</v>
      </c>
      <c r="N179" s="656">
        <v>0</v>
      </c>
      <c r="O179" s="656">
        <v>0</v>
      </c>
      <c r="P179" s="656">
        <v>0</v>
      </c>
      <c r="Q179" s="656">
        <v>0</v>
      </c>
      <c r="R179" s="656">
        <v>0</v>
      </c>
      <c r="S179" s="492">
        <v>51</v>
      </c>
      <c r="T179" s="492">
        <v>11</v>
      </c>
      <c r="U179" s="671"/>
      <c r="V179" s="570">
        <v>14722600</v>
      </c>
    </row>
    <row r="180" spans="1:22" ht="15" customHeight="1" x14ac:dyDescent="0.2">
      <c r="A180" s="243" t="s">
        <v>745</v>
      </c>
      <c r="B180" s="244" t="s">
        <v>6150</v>
      </c>
      <c r="C180" s="654">
        <v>182</v>
      </c>
      <c r="D180" s="654">
        <v>115</v>
      </c>
      <c r="E180" s="656">
        <v>115</v>
      </c>
      <c r="F180" s="656">
        <v>0</v>
      </c>
      <c r="G180" s="656">
        <v>21</v>
      </c>
      <c r="H180" s="656">
        <v>39</v>
      </c>
      <c r="I180" s="656">
        <v>0</v>
      </c>
      <c r="J180" s="656">
        <v>7</v>
      </c>
      <c r="K180" s="656">
        <v>66</v>
      </c>
      <c r="L180" s="656">
        <v>0</v>
      </c>
      <c r="M180" s="656">
        <v>28</v>
      </c>
      <c r="N180" s="656">
        <v>0</v>
      </c>
      <c r="O180" s="656">
        <v>0</v>
      </c>
      <c r="P180" s="656">
        <v>0</v>
      </c>
      <c r="Q180" s="656">
        <v>0</v>
      </c>
      <c r="R180" s="656">
        <v>0</v>
      </c>
      <c r="S180" s="492">
        <v>115</v>
      </c>
      <c r="T180" s="492">
        <v>39</v>
      </c>
      <c r="U180" s="671"/>
      <c r="V180" s="570">
        <v>17756190</v>
      </c>
    </row>
    <row r="181" spans="1:22" ht="15" customHeight="1" x14ac:dyDescent="0.2">
      <c r="A181" s="243" t="s">
        <v>805</v>
      </c>
      <c r="B181" s="244" t="s">
        <v>6151</v>
      </c>
      <c r="C181" s="654">
        <v>206</v>
      </c>
      <c r="D181" s="654">
        <v>203</v>
      </c>
      <c r="E181" s="656">
        <v>201</v>
      </c>
      <c r="F181" s="656">
        <v>2</v>
      </c>
      <c r="G181" s="656">
        <v>0</v>
      </c>
      <c r="H181" s="656">
        <v>3</v>
      </c>
      <c r="I181" s="656">
        <v>0</v>
      </c>
      <c r="J181" s="656">
        <v>0</v>
      </c>
      <c r="K181" s="656">
        <v>204</v>
      </c>
      <c r="L181" s="656">
        <v>0</v>
      </c>
      <c r="M181" s="656">
        <v>2</v>
      </c>
      <c r="N181" s="656">
        <v>0</v>
      </c>
      <c r="O181" s="656">
        <v>0</v>
      </c>
      <c r="P181" s="656">
        <v>0</v>
      </c>
      <c r="Q181" s="656">
        <v>0</v>
      </c>
      <c r="R181" s="656">
        <v>0</v>
      </c>
      <c r="S181" s="492">
        <v>201</v>
      </c>
      <c r="T181" s="492">
        <v>3</v>
      </c>
      <c r="U181" s="671"/>
      <c r="V181" s="570">
        <v>17651870</v>
      </c>
    </row>
    <row r="182" spans="1:22" ht="15" customHeight="1" x14ac:dyDescent="0.2">
      <c r="A182" s="243" t="s">
        <v>747</v>
      </c>
      <c r="B182" s="244" t="s">
        <v>6152</v>
      </c>
      <c r="C182" s="672">
        <v>379</v>
      </c>
      <c r="D182" s="672">
        <v>320</v>
      </c>
      <c r="E182" s="656">
        <v>317</v>
      </c>
      <c r="F182" s="656">
        <v>3</v>
      </c>
      <c r="G182" s="656">
        <v>1</v>
      </c>
      <c r="H182" s="656">
        <v>58</v>
      </c>
      <c r="I182" s="656">
        <v>0</v>
      </c>
      <c r="J182" s="656">
        <v>0</v>
      </c>
      <c r="K182" s="656">
        <v>35</v>
      </c>
      <c r="L182" s="656">
        <v>27</v>
      </c>
      <c r="M182" s="656">
        <v>3</v>
      </c>
      <c r="N182" s="656">
        <v>0</v>
      </c>
      <c r="O182" s="656">
        <v>0</v>
      </c>
      <c r="P182" s="656">
        <v>0</v>
      </c>
      <c r="Q182" s="656">
        <v>0</v>
      </c>
      <c r="R182" s="656">
        <v>0</v>
      </c>
      <c r="S182" s="492">
        <v>317</v>
      </c>
      <c r="T182" s="492">
        <v>58</v>
      </c>
      <c r="U182" s="671"/>
      <c r="V182" s="570">
        <v>299132145</v>
      </c>
    </row>
    <row r="183" spans="1:22" ht="15" customHeight="1" x14ac:dyDescent="0.2">
      <c r="A183" s="243" t="s">
        <v>806</v>
      </c>
      <c r="B183" s="244" t="s">
        <v>6153</v>
      </c>
      <c r="C183" s="672">
        <v>66</v>
      </c>
      <c r="D183" s="672">
        <v>42</v>
      </c>
      <c r="E183" s="656">
        <v>42</v>
      </c>
      <c r="F183" s="656">
        <v>0</v>
      </c>
      <c r="G183" s="656">
        <v>0</v>
      </c>
      <c r="H183" s="656">
        <v>24</v>
      </c>
      <c r="I183" s="656">
        <v>0</v>
      </c>
      <c r="J183" s="656">
        <v>0</v>
      </c>
      <c r="K183" s="656">
        <v>20</v>
      </c>
      <c r="L183" s="656">
        <v>0</v>
      </c>
      <c r="M183" s="656">
        <v>0</v>
      </c>
      <c r="N183" s="656">
        <v>0</v>
      </c>
      <c r="O183" s="656">
        <v>0</v>
      </c>
      <c r="P183" s="656">
        <v>0</v>
      </c>
      <c r="Q183" s="656">
        <v>0</v>
      </c>
      <c r="R183" s="656">
        <v>0</v>
      </c>
      <c r="S183" s="492">
        <v>42</v>
      </c>
      <c r="T183" s="492">
        <v>24</v>
      </c>
      <c r="U183" s="671"/>
      <c r="V183" s="570">
        <v>13933090</v>
      </c>
    </row>
    <row r="184" spans="1:22" ht="15" customHeight="1" x14ac:dyDescent="0.2">
      <c r="A184" s="243" t="s">
        <v>807</v>
      </c>
      <c r="B184" s="244" t="s">
        <v>6154</v>
      </c>
      <c r="C184" s="672">
        <v>514</v>
      </c>
      <c r="D184" s="672">
        <v>415</v>
      </c>
      <c r="E184" s="656">
        <v>402</v>
      </c>
      <c r="F184" s="656">
        <v>13</v>
      </c>
      <c r="G184" s="656">
        <v>5</v>
      </c>
      <c r="H184" s="656">
        <v>93</v>
      </c>
      <c r="I184" s="656">
        <v>0</v>
      </c>
      <c r="J184" s="656">
        <v>1</v>
      </c>
      <c r="K184" s="673"/>
      <c r="L184" s="656">
        <v>0</v>
      </c>
      <c r="M184" s="656">
        <v>14</v>
      </c>
      <c r="N184" s="656">
        <v>0</v>
      </c>
      <c r="O184" s="656">
        <v>0</v>
      </c>
      <c r="P184" s="656">
        <v>0</v>
      </c>
      <c r="Q184" s="656">
        <v>0</v>
      </c>
      <c r="R184" s="656">
        <v>0</v>
      </c>
      <c r="S184" s="492">
        <v>402</v>
      </c>
      <c r="T184" s="492">
        <v>93</v>
      </c>
      <c r="U184" s="671"/>
      <c r="V184" s="570">
        <v>146706530</v>
      </c>
    </row>
    <row r="185" spans="1:22" ht="15" customHeight="1" x14ac:dyDescent="0.2">
      <c r="A185" s="243" t="s">
        <v>808</v>
      </c>
      <c r="B185" s="244" t="s">
        <v>6155</v>
      </c>
      <c r="C185" s="654">
        <v>45</v>
      </c>
      <c r="D185" s="654">
        <v>41</v>
      </c>
      <c r="E185" s="656">
        <v>41</v>
      </c>
      <c r="F185" s="656">
        <v>0</v>
      </c>
      <c r="G185" s="656">
        <v>1</v>
      </c>
      <c r="H185" s="656">
        <v>3</v>
      </c>
      <c r="I185" s="656">
        <v>0</v>
      </c>
      <c r="J185" s="656">
        <v>0</v>
      </c>
      <c r="K185" s="656">
        <v>17</v>
      </c>
      <c r="L185" s="656">
        <v>0</v>
      </c>
      <c r="M185" s="656">
        <v>0</v>
      </c>
      <c r="N185" s="656">
        <v>0</v>
      </c>
      <c r="O185" s="656">
        <v>0</v>
      </c>
      <c r="P185" s="656">
        <v>0</v>
      </c>
      <c r="Q185" s="656">
        <v>0</v>
      </c>
      <c r="R185" s="656">
        <v>0</v>
      </c>
      <c r="S185" s="492">
        <v>41</v>
      </c>
      <c r="T185" s="492">
        <v>3</v>
      </c>
      <c r="U185" s="671"/>
      <c r="V185" s="570">
        <v>5887180</v>
      </c>
    </row>
    <row r="186" spans="1:22" ht="15" customHeight="1" x14ac:dyDescent="0.2">
      <c r="A186" s="243" t="s">
        <v>809</v>
      </c>
      <c r="B186" s="244" t="s">
        <v>6156</v>
      </c>
      <c r="C186" s="654">
        <v>257</v>
      </c>
      <c r="D186" s="654">
        <v>221</v>
      </c>
      <c r="E186" s="656">
        <v>215</v>
      </c>
      <c r="F186" s="656">
        <v>6</v>
      </c>
      <c r="G186" s="656">
        <v>2</v>
      </c>
      <c r="H186" s="656">
        <v>34</v>
      </c>
      <c r="I186" s="656">
        <v>0</v>
      </c>
      <c r="J186" s="656">
        <v>0</v>
      </c>
      <c r="K186" s="655">
        <v>0</v>
      </c>
      <c r="L186" s="656">
        <v>12</v>
      </c>
      <c r="M186" s="656">
        <v>7</v>
      </c>
      <c r="N186" s="656">
        <v>0</v>
      </c>
      <c r="O186" s="656">
        <v>0</v>
      </c>
      <c r="P186" s="656">
        <v>0</v>
      </c>
      <c r="Q186" s="656">
        <v>0</v>
      </c>
      <c r="R186" s="656">
        <v>0</v>
      </c>
      <c r="S186" s="492">
        <v>215</v>
      </c>
      <c r="T186" s="492">
        <v>34</v>
      </c>
      <c r="U186" s="671"/>
      <c r="V186" s="570">
        <v>93641860</v>
      </c>
    </row>
    <row r="187" spans="1:22" ht="15" customHeight="1" x14ac:dyDescent="0.2">
      <c r="A187" s="243" t="s">
        <v>1017</v>
      </c>
      <c r="B187" s="244" t="s">
        <v>6157</v>
      </c>
      <c r="C187" s="654">
        <v>84</v>
      </c>
      <c r="D187" s="654">
        <v>71</v>
      </c>
      <c r="E187" s="656">
        <v>71</v>
      </c>
      <c r="F187" s="656">
        <v>0</v>
      </c>
      <c r="G187" s="656">
        <v>0</v>
      </c>
      <c r="H187" s="656">
        <v>11</v>
      </c>
      <c r="I187" s="656">
        <v>0</v>
      </c>
      <c r="J187" s="656">
        <v>2</v>
      </c>
      <c r="K187" s="655">
        <v>21</v>
      </c>
      <c r="L187" s="656">
        <v>0</v>
      </c>
      <c r="M187" s="656">
        <v>2</v>
      </c>
      <c r="N187" s="656">
        <v>0</v>
      </c>
      <c r="O187" s="656">
        <v>0</v>
      </c>
      <c r="P187" s="656">
        <v>0</v>
      </c>
      <c r="Q187" s="656">
        <v>0</v>
      </c>
      <c r="R187" s="656">
        <v>0</v>
      </c>
      <c r="S187" s="492">
        <v>71</v>
      </c>
      <c r="T187" s="492">
        <v>11</v>
      </c>
      <c r="U187" s="671"/>
      <c r="V187" s="570">
        <v>17980830</v>
      </c>
    </row>
    <row r="188" spans="1:22" ht="15" customHeight="1" x14ac:dyDescent="0.2">
      <c r="A188" s="243" t="s">
        <v>1018</v>
      </c>
      <c r="B188" s="244" t="s">
        <v>6158</v>
      </c>
      <c r="C188" s="654">
        <v>497</v>
      </c>
      <c r="D188" s="654">
        <v>309</v>
      </c>
      <c r="E188" s="656">
        <v>309</v>
      </c>
      <c r="F188" s="656">
        <v>0</v>
      </c>
      <c r="G188" s="656">
        <v>0</v>
      </c>
      <c r="H188" s="656">
        <v>188</v>
      </c>
      <c r="I188" s="656">
        <v>0</v>
      </c>
      <c r="J188" s="656">
        <v>0</v>
      </c>
      <c r="K188" s="655">
        <v>41</v>
      </c>
      <c r="L188" s="656">
        <v>0</v>
      </c>
      <c r="M188" s="656">
        <v>0</v>
      </c>
      <c r="N188" s="656">
        <v>0</v>
      </c>
      <c r="O188" s="656">
        <v>0</v>
      </c>
      <c r="P188" s="656">
        <v>0</v>
      </c>
      <c r="Q188" s="656">
        <v>0</v>
      </c>
      <c r="R188" s="656">
        <v>0</v>
      </c>
      <c r="S188" s="492">
        <v>309</v>
      </c>
      <c r="T188" s="492">
        <v>188</v>
      </c>
      <c r="U188" s="671"/>
      <c r="V188" s="570">
        <v>99268180</v>
      </c>
    </row>
    <row r="189" spans="1:22" ht="15" customHeight="1" x14ac:dyDescent="0.2">
      <c r="A189" s="245" t="s">
        <v>1019</v>
      </c>
      <c r="B189" s="244" t="s">
        <v>6159</v>
      </c>
      <c r="C189" s="654">
        <v>160</v>
      </c>
      <c r="D189" s="654">
        <v>150</v>
      </c>
      <c r="E189" s="654">
        <v>150</v>
      </c>
      <c r="F189" s="654">
        <v>0</v>
      </c>
      <c r="G189" s="654">
        <v>0</v>
      </c>
      <c r="H189" s="654">
        <v>10</v>
      </c>
      <c r="I189" s="654">
        <v>0</v>
      </c>
      <c r="J189" s="654">
        <v>0</v>
      </c>
      <c r="K189" s="673"/>
      <c r="L189" s="654">
        <v>0</v>
      </c>
      <c r="M189" s="654">
        <v>0</v>
      </c>
      <c r="N189" s="654">
        <v>0</v>
      </c>
      <c r="O189" s="654">
        <v>0</v>
      </c>
      <c r="P189" s="654">
        <v>0</v>
      </c>
      <c r="Q189" s="654">
        <v>0</v>
      </c>
      <c r="R189" s="654">
        <v>0</v>
      </c>
      <c r="S189" s="654">
        <v>150</v>
      </c>
      <c r="T189" s="654">
        <v>10</v>
      </c>
      <c r="U189" s="671"/>
      <c r="V189" s="654">
        <v>27248670</v>
      </c>
    </row>
    <row r="190" spans="1:22" ht="15" customHeight="1" x14ac:dyDescent="0.2">
      <c r="A190" s="299"/>
      <c r="B190" s="300" t="s">
        <v>2464</v>
      </c>
      <c r="C190" s="655">
        <v>159</v>
      </c>
      <c r="D190" s="655">
        <v>149</v>
      </c>
      <c r="E190" s="655">
        <v>149</v>
      </c>
      <c r="F190" s="655">
        <v>0</v>
      </c>
      <c r="G190" s="655">
        <v>0</v>
      </c>
      <c r="H190" s="655">
        <v>10</v>
      </c>
      <c r="I190" s="655">
        <v>0</v>
      </c>
      <c r="J190" s="655">
        <v>0</v>
      </c>
      <c r="K190" s="673"/>
      <c r="L190" s="655">
        <v>0</v>
      </c>
      <c r="M190" s="655">
        <v>0</v>
      </c>
      <c r="N190" s="655">
        <v>0</v>
      </c>
      <c r="O190" s="655">
        <v>0</v>
      </c>
      <c r="P190" s="655">
        <v>0</v>
      </c>
      <c r="Q190" s="655">
        <v>0</v>
      </c>
      <c r="R190" s="655">
        <v>0</v>
      </c>
      <c r="S190" s="492">
        <v>149</v>
      </c>
      <c r="T190" s="492">
        <v>10</v>
      </c>
      <c r="U190" s="674"/>
      <c r="V190" s="570">
        <v>26905340</v>
      </c>
    </row>
    <row r="191" spans="1:22" ht="15" customHeight="1" x14ac:dyDescent="0.2">
      <c r="A191" s="299"/>
      <c r="B191" s="300" t="s">
        <v>2465</v>
      </c>
      <c r="C191" s="655">
        <v>1</v>
      </c>
      <c r="D191" s="655">
        <v>1</v>
      </c>
      <c r="E191" s="655">
        <v>1</v>
      </c>
      <c r="F191" s="655">
        <v>0</v>
      </c>
      <c r="G191" s="655">
        <v>0</v>
      </c>
      <c r="H191" s="655">
        <v>0</v>
      </c>
      <c r="I191" s="655">
        <v>0</v>
      </c>
      <c r="J191" s="655">
        <v>0</v>
      </c>
      <c r="K191" s="673"/>
      <c r="L191" s="655">
        <v>0</v>
      </c>
      <c r="M191" s="655">
        <v>0</v>
      </c>
      <c r="N191" s="655">
        <v>0</v>
      </c>
      <c r="O191" s="655">
        <v>0</v>
      </c>
      <c r="P191" s="655">
        <v>0</v>
      </c>
      <c r="Q191" s="655">
        <v>0</v>
      </c>
      <c r="R191" s="655">
        <v>0</v>
      </c>
      <c r="S191" s="492">
        <v>1</v>
      </c>
      <c r="T191" s="492">
        <v>0</v>
      </c>
      <c r="U191" s="674"/>
      <c r="V191" s="570">
        <v>343330</v>
      </c>
    </row>
    <row r="192" spans="1:22" ht="15" customHeight="1" x14ac:dyDescent="0.2">
      <c r="A192" s="299"/>
      <c r="B192" s="300" t="s">
        <v>6036</v>
      </c>
      <c r="C192" s="655">
        <v>0</v>
      </c>
      <c r="D192" s="655">
        <v>0</v>
      </c>
      <c r="E192" s="655">
        <v>0</v>
      </c>
      <c r="F192" s="655">
        <v>0</v>
      </c>
      <c r="G192" s="655">
        <v>0</v>
      </c>
      <c r="H192" s="655">
        <v>0</v>
      </c>
      <c r="I192" s="655">
        <v>0</v>
      </c>
      <c r="J192" s="655">
        <v>0</v>
      </c>
      <c r="K192" s="673"/>
      <c r="L192" s="655">
        <v>0</v>
      </c>
      <c r="M192" s="655">
        <v>0</v>
      </c>
      <c r="N192" s="655">
        <v>0</v>
      </c>
      <c r="O192" s="655">
        <v>0</v>
      </c>
      <c r="P192" s="655">
        <v>0</v>
      </c>
      <c r="Q192" s="655">
        <v>0</v>
      </c>
      <c r="R192" s="655">
        <v>0</v>
      </c>
      <c r="S192" s="655">
        <v>0</v>
      </c>
      <c r="T192" s="655">
        <v>0</v>
      </c>
      <c r="U192" s="674"/>
      <c r="V192" s="655">
        <v>0</v>
      </c>
    </row>
    <row r="193" spans="1:28" ht="15" customHeight="1" x14ac:dyDescent="0.2">
      <c r="A193" s="243" t="s">
        <v>1036</v>
      </c>
      <c r="B193" s="244" t="s">
        <v>6160</v>
      </c>
      <c r="C193" s="654">
        <v>709</v>
      </c>
      <c r="D193" s="654">
        <v>662</v>
      </c>
      <c r="E193" s="675">
        <v>658</v>
      </c>
      <c r="F193" s="675">
        <v>4</v>
      </c>
      <c r="G193" s="675">
        <v>7</v>
      </c>
      <c r="H193" s="675">
        <v>38</v>
      </c>
      <c r="I193" s="675">
        <v>2</v>
      </c>
      <c r="J193" s="675">
        <v>0</v>
      </c>
      <c r="K193" s="655">
        <v>32</v>
      </c>
      <c r="L193" s="656">
        <v>0</v>
      </c>
      <c r="M193" s="656">
        <v>7</v>
      </c>
      <c r="N193" s="656">
        <v>35</v>
      </c>
      <c r="O193" s="656">
        <v>0</v>
      </c>
      <c r="P193" s="656">
        <v>0</v>
      </c>
      <c r="Q193" s="656">
        <v>14</v>
      </c>
      <c r="R193" s="656">
        <v>0</v>
      </c>
      <c r="S193" s="492">
        <v>658</v>
      </c>
      <c r="T193" s="492">
        <v>38</v>
      </c>
      <c r="U193" s="674"/>
      <c r="V193" s="571">
        <v>251456980</v>
      </c>
    </row>
    <row r="194" spans="1:28" ht="15" customHeight="1" x14ac:dyDescent="0.2">
      <c r="A194" s="243" t="s">
        <v>1020</v>
      </c>
      <c r="B194" s="244" t="s">
        <v>6161</v>
      </c>
      <c r="C194" s="672">
        <v>188</v>
      </c>
      <c r="D194" s="672">
        <v>176</v>
      </c>
      <c r="E194" s="656">
        <v>175</v>
      </c>
      <c r="F194" s="656">
        <v>1</v>
      </c>
      <c r="G194" s="656">
        <v>0</v>
      </c>
      <c r="H194" s="656">
        <v>12</v>
      </c>
      <c r="I194" s="656">
        <v>0</v>
      </c>
      <c r="J194" s="656">
        <v>0</v>
      </c>
      <c r="K194" s="656">
        <v>166</v>
      </c>
      <c r="L194" s="656">
        <v>0</v>
      </c>
      <c r="M194" s="656">
        <v>0</v>
      </c>
      <c r="N194" s="656">
        <v>0</v>
      </c>
      <c r="O194" s="656">
        <v>0</v>
      </c>
      <c r="P194" s="656">
        <v>0</v>
      </c>
      <c r="Q194" s="656">
        <v>0</v>
      </c>
      <c r="R194" s="656">
        <v>0</v>
      </c>
      <c r="S194" s="656">
        <v>175</v>
      </c>
      <c r="T194" s="656">
        <v>12</v>
      </c>
      <c r="U194" s="674"/>
      <c r="V194" s="656">
        <v>8794910</v>
      </c>
    </row>
    <row r="195" spans="1:28" ht="15" customHeight="1" x14ac:dyDescent="0.2">
      <c r="A195" s="246" t="s">
        <v>1020</v>
      </c>
      <c r="B195" s="247" t="s">
        <v>6162</v>
      </c>
      <c r="C195" s="676">
        <v>15</v>
      </c>
      <c r="D195" s="654">
        <v>12</v>
      </c>
      <c r="E195" s="655">
        <v>12</v>
      </c>
      <c r="F195" s="655">
        <v>0</v>
      </c>
      <c r="G195" s="655">
        <v>0</v>
      </c>
      <c r="H195" s="655">
        <v>3</v>
      </c>
      <c r="I195" s="655">
        <v>0</v>
      </c>
      <c r="J195" s="655">
        <v>0</v>
      </c>
      <c r="K195" s="677"/>
      <c r="L195" s="678">
        <v>0</v>
      </c>
      <c r="M195" s="678">
        <v>0</v>
      </c>
      <c r="N195" s="678">
        <v>0</v>
      </c>
      <c r="O195" s="678">
        <v>0</v>
      </c>
      <c r="P195" s="678">
        <v>0</v>
      </c>
      <c r="Q195" s="678">
        <v>0</v>
      </c>
      <c r="R195" s="678">
        <v>0</v>
      </c>
      <c r="S195" s="671"/>
      <c r="T195" s="671"/>
      <c r="U195" s="507">
        <v>15</v>
      </c>
      <c r="V195" s="679">
        <v>1039882.5</v>
      </c>
    </row>
    <row r="196" spans="1:28" s="172" customFormat="1" ht="15" customHeight="1" x14ac:dyDescent="0.2">
      <c r="A196" s="1056" t="s">
        <v>3899</v>
      </c>
      <c r="B196" s="1056"/>
      <c r="C196" s="657">
        <v>4332</v>
      </c>
      <c r="D196" s="657">
        <v>3592</v>
      </c>
      <c r="E196" s="657">
        <v>3539</v>
      </c>
      <c r="F196" s="657">
        <v>53</v>
      </c>
      <c r="G196" s="657">
        <v>46</v>
      </c>
      <c r="H196" s="657">
        <v>657</v>
      </c>
      <c r="I196" s="657">
        <v>27</v>
      </c>
      <c r="J196" s="657">
        <v>10</v>
      </c>
      <c r="K196" s="657">
        <v>923</v>
      </c>
      <c r="L196" s="657">
        <v>39</v>
      </c>
      <c r="M196" s="657">
        <v>122</v>
      </c>
      <c r="N196" s="657">
        <v>35</v>
      </c>
      <c r="O196" s="657">
        <v>0</v>
      </c>
      <c r="P196" s="657">
        <v>0</v>
      </c>
      <c r="Q196" s="657">
        <v>14</v>
      </c>
      <c r="R196" s="657">
        <v>0</v>
      </c>
      <c r="S196" s="657">
        <v>3527</v>
      </c>
      <c r="T196" s="657">
        <v>654</v>
      </c>
      <c r="U196" s="657">
        <v>15</v>
      </c>
      <c r="V196" s="657">
        <v>1312803822.5</v>
      </c>
    </row>
    <row r="197" spans="1:28" ht="24.95" customHeight="1" x14ac:dyDescent="0.2">
      <c r="A197" s="955" t="s">
        <v>3889</v>
      </c>
      <c r="B197" s="955"/>
      <c r="C197" s="955"/>
      <c r="D197" s="955"/>
      <c r="E197" s="955"/>
      <c r="F197" s="955"/>
    </row>
    <row r="198" spans="1:28" ht="57.75" customHeight="1" x14ac:dyDescent="0.2">
      <c r="A198" s="1043" t="s">
        <v>886</v>
      </c>
      <c r="B198" s="1044"/>
      <c r="C198" s="947" t="s">
        <v>377</v>
      </c>
      <c r="D198" s="947" t="s">
        <v>6198</v>
      </c>
      <c r="E198" s="967" t="s">
        <v>480</v>
      </c>
      <c r="F198" s="964" t="s">
        <v>6199</v>
      </c>
      <c r="G198" s="680" t="s">
        <v>2193</v>
      </c>
      <c r="H198" s="680" t="s">
        <v>2197</v>
      </c>
      <c r="I198" s="680" t="s">
        <v>1168</v>
      </c>
      <c r="J198" s="669" t="s">
        <v>1168</v>
      </c>
    </row>
    <row r="199" spans="1:28" ht="32.25" customHeight="1" x14ac:dyDescent="0.2">
      <c r="A199" s="1045"/>
      <c r="B199" s="1046"/>
      <c r="C199" s="948"/>
      <c r="D199" s="948"/>
      <c r="E199" s="969"/>
      <c r="F199" s="965"/>
      <c r="G199" s="681" t="s">
        <v>480</v>
      </c>
      <c r="H199" s="681" t="s">
        <v>6199</v>
      </c>
      <c r="I199" s="681" t="s">
        <v>480</v>
      </c>
      <c r="J199" s="682" t="s">
        <v>6199</v>
      </c>
      <c r="S199" s="486"/>
      <c r="T199" s="486"/>
      <c r="U199" s="486"/>
      <c r="V199" s="486"/>
    </row>
    <row r="200" spans="1:28" ht="15.75" customHeight="1" x14ac:dyDescent="0.2">
      <c r="A200" s="913" t="s">
        <v>6163</v>
      </c>
      <c r="B200" s="914"/>
      <c r="C200" s="683">
        <v>1755</v>
      </c>
      <c r="D200" s="684">
        <v>1643</v>
      </c>
      <c r="E200" s="685">
        <v>4</v>
      </c>
      <c r="F200" s="686">
        <v>1751</v>
      </c>
      <c r="G200" s="684">
        <v>0</v>
      </c>
      <c r="H200" s="687">
        <v>0</v>
      </c>
      <c r="I200" s="687">
        <v>0</v>
      </c>
      <c r="J200" s="688">
        <v>49</v>
      </c>
      <c r="K200" s="689" t="s">
        <v>234</v>
      </c>
      <c r="AA200" s="248" t="s">
        <v>234</v>
      </c>
      <c r="AB200" s="248">
        <v>0</v>
      </c>
    </row>
    <row r="201" spans="1:28" ht="15.75" customHeight="1" x14ac:dyDescent="0.2">
      <c r="A201" s="945" t="s">
        <v>6164</v>
      </c>
      <c r="B201" s="946"/>
      <c r="C201" s="690">
        <v>894</v>
      </c>
      <c r="D201" s="691">
        <v>885</v>
      </c>
      <c r="E201" s="692">
        <v>26</v>
      </c>
      <c r="F201" s="693">
        <v>868</v>
      </c>
      <c r="G201" s="691">
        <v>0</v>
      </c>
      <c r="H201" s="694">
        <v>0</v>
      </c>
      <c r="I201" s="694">
        <v>0</v>
      </c>
      <c r="J201" s="694">
        <v>0</v>
      </c>
      <c r="K201" s="689" t="s">
        <v>234</v>
      </c>
      <c r="S201" s="486"/>
      <c r="T201" s="486"/>
      <c r="V201" s="486"/>
      <c r="AA201" s="248" t="s">
        <v>234</v>
      </c>
      <c r="AB201" s="248">
        <v>0</v>
      </c>
    </row>
    <row r="202" spans="1:28" ht="15.75" customHeight="1" x14ac:dyDescent="0.2">
      <c r="A202" s="943" t="s">
        <v>6167</v>
      </c>
      <c r="B202" s="242" t="s">
        <v>6165</v>
      </c>
      <c r="C202" s="695">
        <v>758</v>
      </c>
      <c r="D202" s="696">
        <v>751</v>
      </c>
      <c r="E202" s="697">
        <v>0</v>
      </c>
      <c r="F202" s="697">
        <v>758</v>
      </c>
      <c r="G202" s="684">
        <v>0</v>
      </c>
      <c r="H202" s="687">
        <v>0</v>
      </c>
      <c r="I202" s="687">
        <v>0</v>
      </c>
      <c r="J202" s="687">
        <v>0</v>
      </c>
      <c r="K202" s="689" t="s">
        <v>234</v>
      </c>
      <c r="AA202" s="248" t="s">
        <v>234</v>
      </c>
      <c r="AB202" s="248">
        <v>0</v>
      </c>
    </row>
    <row r="203" spans="1:28" ht="15.75" customHeight="1" x14ac:dyDescent="0.2">
      <c r="A203" s="944"/>
      <c r="B203" s="247" t="s">
        <v>6166</v>
      </c>
      <c r="C203" s="690">
        <v>2</v>
      </c>
      <c r="D203" s="698">
        <v>2</v>
      </c>
      <c r="E203" s="699">
        <v>0</v>
      </c>
      <c r="F203" s="699">
        <v>2</v>
      </c>
      <c r="G203" s="698">
        <v>0</v>
      </c>
      <c r="H203" s="700">
        <v>0</v>
      </c>
      <c r="I203" s="700">
        <v>0</v>
      </c>
      <c r="J203" s="700">
        <v>0</v>
      </c>
      <c r="K203" s="689" t="s">
        <v>234</v>
      </c>
      <c r="AA203" s="248" t="s">
        <v>234</v>
      </c>
      <c r="AB203" s="248">
        <v>0</v>
      </c>
    </row>
    <row r="204" spans="1:28" ht="24.95" customHeight="1" x14ac:dyDescent="0.2">
      <c r="A204" s="955" t="s">
        <v>3890</v>
      </c>
      <c r="B204" s="955"/>
      <c r="C204" s="701"/>
      <c r="D204" s="701"/>
      <c r="E204" s="702"/>
      <c r="F204" s="702"/>
      <c r="G204" s="538"/>
      <c r="H204" s="538"/>
      <c r="I204" s="538"/>
      <c r="J204" s="538"/>
      <c r="K204" s="538"/>
      <c r="L204" s="538"/>
      <c r="M204" s="538"/>
      <c r="N204" s="538"/>
      <c r="O204" s="538"/>
      <c r="P204" s="538"/>
      <c r="Q204" s="538"/>
      <c r="R204" s="538"/>
    </row>
    <row r="205" spans="1:28" ht="29.25" customHeight="1" x14ac:dyDescent="0.2">
      <c r="A205" s="950" t="s">
        <v>231</v>
      </c>
      <c r="B205" s="951"/>
      <c r="C205" s="947" t="s">
        <v>654</v>
      </c>
      <c r="D205" s="972" t="s">
        <v>6195</v>
      </c>
      <c r="E205" s="538"/>
      <c r="F205" s="538"/>
      <c r="G205" s="538"/>
      <c r="H205" s="538"/>
      <c r="I205" s="538"/>
      <c r="J205" s="538"/>
      <c r="K205" s="538"/>
      <c r="L205" s="538"/>
      <c r="M205" s="538"/>
      <c r="N205" s="538"/>
      <c r="O205" s="538"/>
      <c r="P205" s="539"/>
    </row>
    <row r="206" spans="1:28" ht="20.25" customHeight="1" x14ac:dyDescent="0.2">
      <c r="A206" s="952"/>
      <c r="B206" s="953"/>
      <c r="C206" s="948"/>
      <c r="D206" s="973"/>
      <c r="E206" s="538"/>
      <c r="F206" s="538"/>
      <c r="G206" s="538"/>
      <c r="H206" s="538"/>
      <c r="I206" s="538"/>
      <c r="J206" s="538"/>
      <c r="K206" s="538"/>
      <c r="L206" s="538"/>
      <c r="M206" s="538"/>
      <c r="N206" s="538"/>
      <c r="O206" s="538"/>
      <c r="P206" s="539"/>
    </row>
    <row r="207" spans="1:28" ht="15" customHeight="1" x14ac:dyDescent="0.2">
      <c r="A207" s="922" t="s">
        <v>6168</v>
      </c>
      <c r="B207" s="923"/>
      <c r="C207" s="703">
        <v>16</v>
      </c>
      <c r="D207" s="704">
        <v>16</v>
      </c>
      <c r="E207" s="538"/>
      <c r="F207" s="538"/>
      <c r="G207" s="538"/>
      <c r="H207" s="538"/>
      <c r="I207" s="538"/>
      <c r="J207" s="538"/>
      <c r="K207" s="538"/>
      <c r="L207" s="538"/>
      <c r="M207" s="538"/>
      <c r="N207" s="538"/>
      <c r="O207" s="538"/>
      <c r="P207" s="539"/>
      <c r="U207" s="539"/>
    </row>
    <row r="208" spans="1:28" ht="15" customHeight="1" x14ac:dyDescent="0.2">
      <c r="A208" s="921" t="s">
        <v>6169</v>
      </c>
      <c r="B208" s="921"/>
      <c r="C208" s="705">
        <v>5</v>
      </c>
      <c r="D208" s="706">
        <v>5</v>
      </c>
      <c r="E208" s="538"/>
      <c r="F208" s="538"/>
      <c r="G208" s="538"/>
      <c r="H208" s="538"/>
      <c r="I208" s="538"/>
      <c r="J208" s="538"/>
      <c r="K208" s="538"/>
      <c r="L208" s="538"/>
      <c r="M208" s="538"/>
      <c r="N208" s="538"/>
      <c r="O208" s="538"/>
      <c r="P208" s="539"/>
    </row>
    <row r="209" spans="1:22" ht="24.95" customHeight="1" x14ac:dyDescent="0.2">
      <c r="A209" s="926" t="s">
        <v>3891</v>
      </c>
      <c r="B209" s="926"/>
      <c r="C209" s="707"/>
      <c r="D209" s="708"/>
      <c r="E209" s="708"/>
      <c r="F209" s="538"/>
      <c r="G209" s="538"/>
      <c r="H209" s="538"/>
      <c r="I209" s="538"/>
      <c r="J209" s="538"/>
      <c r="K209" s="538"/>
      <c r="L209" s="538"/>
      <c r="M209" s="538"/>
      <c r="N209" s="538"/>
      <c r="O209" s="538"/>
      <c r="P209" s="538"/>
      <c r="Q209" s="538"/>
      <c r="R209" s="539"/>
      <c r="S209" s="538"/>
      <c r="T209" s="538"/>
    </row>
    <row r="210" spans="1:22" ht="24.95" customHeight="1" x14ac:dyDescent="0.2">
      <c r="A210" s="933" t="s">
        <v>759</v>
      </c>
      <c r="B210" s="934"/>
      <c r="C210" s="947" t="s">
        <v>377</v>
      </c>
      <c r="D210" s="1008" t="s">
        <v>760</v>
      </c>
      <c r="E210" s="1009"/>
      <c r="F210" s="1009"/>
      <c r="G210" s="1009"/>
      <c r="H210" s="1003" t="s">
        <v>598</v>
      </c>
      <c r="I210" s="1004"/>
      <c r="J210" s="1005"/>
      <c r="K210" s="1006" t="s">
        <v>728</v>
      </c>
      <c r="L210" s="1007"/>
      <c r="M210" s="1007"/>
      <c r="N210" s="967" t="s">
        <v>605</v>
      </c>
      <c r="O210" s="970" t="s">
        <v>1348</v>
      </c>
      <c r="P210" s="971"/>
      <c r="Q210" s="956" t="s">
        <v>376</v>
      </c>
    </row>
    <row r="211" spans="1:22" s="215" customFormat="1" ht="20.100000000000001" customHeight="1" x14ac:dyDescent="0.2">
      <c r="A211" s="935"/>
      <c r="B211" s="936"/>
      <c r="C211" s="949"/>
      <c r="D211" s="959" t="s">
        <v>6196</v>
      </c>
      <c r="E211" s="961" t="s">
        <v>6191</v>
      </c>
      <c r="F211" s="961"/>
      <c r="G211" s="962" t="s">
        <v>6197</v>
      </c>
      <c r="H211" s="974" t="s">
        <v>606</v>
      </c>
      <c r="I211" s="1010" t="s">
        <v>607</v>
      </c>
      <c r="J211" s="977" t="s">
        <v>739</v>
      </c>
      <c r="K211" s="966" t="s">
        <v>1037</v>
      </c>
      <c r="L211" s="979" t="s">
        <v>1524</v>
      </c>
      <c r="M211" s="984" t="s">
        <v>2093</v>
      </c>
      <c r="N211" s="968"/>
      <c r="O211" s="1002" t="s">
        <v>1525</v>
      </c>
      <c r="P211" s="976" t="s">
        <v>1349</v>
      </c>
      <c r="Q211" s="957"/>
      <c r="R211" s="549"/>
      <c r="S211" s="487"/>
      <c r="T211" s="487"/>
      <c r="U211" s="487"/>
      <c r="V211" s="487"/>
    </row>
    <row r="212" spans="1:22" s="215" customFormat="1" ht="20.100000000000001" customHeight="1" x14ac:dyDescent="0.2">
      <c r="A212" s="937"/>
      <c r="B212" s="938"/>
      <c r="C212" s="948"/>
      <c r="D212" s="960"/>
      <c r="E212" s="653" t="s">
        <v>1346</v>
      </c>
      <c r="F212" s="554" t="s">
        <v>1347</v>
      </c>
      <c r="G212" s="963"/>
      <c r="H212" s="975"/>
      <c r="I212" s="1011"/>
      <c r="J212" s="978"/>
      <c r="K212" s="966"/>
      <c r="L212" s="979"/>
      <c r="M212" s="984"/>
      <c r="N212" s="969"/>
      <c r="O212" s="1002"/>
      <c r="P212" s="976"/>
      <c r="Q212" s="958"/>
      <c r="R212" s="549"/>
      <c r="S212" s="487"/>
      <c r="T212" s="487"/>
      <c r="U212" s="487"/>
      <c r="V212" s="487"/>
    </row>
    <row r="213" spans="1:22" ht="16.5" customHeight="1" x14ac:dyDescent="0.2">
      <c r="A213" s="939" t="s">
        <v>6170</v>
      </c>
      <c r="B213" s="940"/>
      <c r="C213" s="709">
        <v>343</v>
      </c>
      <c r="D213" s="710">
        <v>343</v>
      </c>
      <c r="E213" s="710">
        <v>343</v>
      </c>
      <c r="F213" s="710">
        <v>0</v>
      </c>
      <c r="G213" s="710">
        <v>0</v>
      </c>
      <c r="H213" s="710">
        <v>42</v>
      </c>
      <c r="I213" s="710">
        <v>244</v>
      </c>
      <c r="J213" s="710">
        <v>0</v>
      </c>
      <c r="K213" s="710">
        <v>0</v>
      </c>
      <c r="L213" s="710">
        <v>0</v>
      </c>
      <c r="M213" s="710">
        <v>0</v>
      </c>
      <c r="N213" s="710">
        <v>0</v>
      </c>
      <c r="O213" s="710">
        <v>0</v>
      </c>
      <c r="P213" s="710">
        <v>0</v>
      </c>
      <c r="Q213" s="710">
        <v>0</v>
      </c>
      <c r="U213" s="549"/>
      <c r="V213" s="549"/>
    </row>
    <row r="214" spans="1:22" ht="16.5" customHeight="1" x14ac:dyDescent="0.2">
      <c r="A214" s="927" t="s">
        <v>6171</v>
      </c>
      <c r="B214" s="928"/>
      <c r="C214" s="711">
        <v>813</v>
      </c>
      <c r="D214" s="712">
        <v>813</v>
      </c>
      <c r="E214" s="712">
        <v>813</v>
      </c>
      <c r="F214" s="712">
        <v>0</v>
      </c>
      <c r="G214" s="712">
        <v>0</v>
      </c>
      <c r="H214" s="713">
        <v>0</v>
      </c>
      <c r="I214" s="713">
        <v>813</v>
      </c>
      <c r="J214" s="713">
        <v>0</v>
      </c>
      <c r="K214" s="713">
        <v>0</v>
      </c>
      <c r="L214" s="713">
        <v>0</v>
      </c>
      <c r="M214" s="713">
        <v>0</v>
      </c>
      <c r="N214" s="713">
        <v>0</v>
      </c>
      <c r="O214" s="713">
        <v>0</v>
      </c>
      <c r="P214" s="713">
        <v>0</v>
      </c>
      <c r="Q214" s="714">
        <v>0</v>
      </c>
    </row>
    <row r="215" spans="1:22" ht="16.5" customHeight="1" x14ac:dyDescent="0.2">
      <c r="A215" s="927" t="s">
        <v>6172</v>
      </c>
      <c r="B215" s="928"/>
      <c r="C215" s="711">
        <v>1637</v>
      </c>
      <c r="D215" s="712">
        <v>1637</v>
      </c>
      <c r="E215" s="712">
        <v>1637</v>
      </c>
      <c r="F215" s="712">
        <v>0</v>
      </c>
      <c r="G215" s="712">
        <v>0</v>
      </c>
      <c r="H215" s="713">
        <v>291</v>
      </c>
      <c r="I215" s="713">
        <v>1346</v>
      </c>
      <c r="J215" s="713">
        <v>0</v>
      </c>
      <c r="K215" s="713">
        <v>0</v>
      </c>
      <c r="L215" s="713">
        <v>0</v>
      </c>
      <c r="M215" s="713">
        <v>0</v>
      </c>
      <c r="N215" s="713">
        <v>0</v>
      </c>
      <c r="O215" s="713">
        <v>0</v>
      </c>
      <c r="P215" s="713">
        <v>0</v>
      </c>
      <c r="Q215" s="714">
        <v>0</v>
      </c>
    </row>
    <row r="216" spans="1:22" ht="16.5" customHeight="1" x14ac:dyDescent="0.2">
      <c r="A216" s="927" t="s">
        <v>6173</v>
      </c>
      <c r="B216" s="928"/>
      <c r="C216" s="711">
        <v>96</v>
      </c>
      <c r="D216" s="712">
        <v>96</v>
      </c>
      <c r="E216" s="712">
        <v>96</v>
      </c>
      <c r="F216" s="712">
        <v>0</v>
      </c>
      <c r="G216" s="712">
        <v>0</v>
      </c>
      <c r="H216" s="713">
        <v>0</v>
      </c>
      <c r="I216" s="713">
        <v>96</v>
      </c>
      <c r="J216" s="713">
        <v>0</v>
      </c>
      <c r="K216" s="713">
        <v>0</v>
      </c>
      <c r="L216" s="713">
        <v>0</v>
      </c>
      <c r="M216" s="713">
        <v>0</v>
      </c>
      <c r="N216" s="713">
        <v>0</v>
      </c>
      <c r="O216" s="713">
        <v>0</v>
      </c>
      <c r="P216" s="713">
        <v>0</v>
      </c>
      <c r="Q216" s="714">
        <v>0</v>
      </c>
    </row>
    <row r="217" spans="1:22" ht="16.5" customHeight="1" x14ac:dyDescent="0.2">
      <c r="A217" s="927" t="s">
        <v>6174</v>
      </c>
      <c r="B217" s="928"/>
      <c r="C217" s="711">
        <v>354</v>
      </c>
      <c r="D217" s="712">
        <v>353</v>
      </c>
      <c r="E217" s="712">
        <v>353</v>
      </c>
      <c r="F217" s="712">
        <v>0</v>
      </c>
      <c r="G217" s="712">
        <v>1</v>
      </c>
      <c r="H217" s="713">
        <v>0</v>
      </c>
      <c r="I217" s="713">
        <v>354</v>
      </c>
      <c r="J217" s="713">
        <v>0</v>
      </c>
      <c r="K217" s="713">
        <v>0</v>
      </c>
      <c r="L217" s="713">
        <v>0</v>
      </c>
      <c r="M217" s="713">
        <v>0</v>
      </c>
      <c r="N217" s="713">
        <v>0</v>
      </c>
      <c r="O217" s="713">
        <v>0</v>
      </c>
      <c r="P217" s="713">
        <v>0</v>
      </c>
      <c r="Q217" s="714">
        <v>0</v>
      </c>
    </row>
    <row r="218" spans="1:22" ht="16.5" customHeight="1" x14ac:dyDescent="0.2">
      <c r="A218" s="927" t="s">
        <v>6175</v>
      </c>
      <c r="B218" s="928"/>
      <c r="C218" s="711">
        <v>4239</v>
      </c>
      <c r="D218" s="712">
        <v>4238</v>
      </c>
      <c r="E218" s="712">
        <v>4238</v>
      </c>
      <c r="F218" s="712">
        <v>0</v>
      </c>
      <c r="G218" s="712">
        <v>1</v>
      </c>
      <c r="H218" s="713">
        <v>1490</v>
      </c>
      <c r="I218" s="713">
        <v>2699</v>
      </c>
      <c r="J218" s="713">
        <v>50</v>
      </c>
      <c r="K218" s="713">
        <v>577</v>
      </c>
      <c r="L218" s="713">
        <v>0</v>
      </c>
      <c r="M218" s="713">
        <v>0</v>
      </c>
      <c r="N218" s="713">
        <v>0</v>
      </c>
      <c r="O218" s="713">
        <v>0</v>
      </c>
      <c r="P218" s="713">
        <v>359</v>
      </c>
      <c r="Q218" s="714">
        <v>0</v>
      </c>
    </row>
    <row r="219" spans="1:22" ht="16.5" customHeight="1" x14ac:dyDescent="0.2">
      <c r="A219" s="927" t="s">
        <v>6176</v>
      </c>
      <c r="B219" s="928"/>
      <c r="C219" s="711">
        <v>13059</v>
      </c>
      <c r="D219" s="712">
        <v>13059</v>
      </c>
      <c r="E219" s="712">
        <v>13059</v>
      </c>
      <c r="F219" s="712">
        <v>0</v>
      </c>
      <c r="G219" s="712">
        <v>0</v>
      </c>
      <c r="H219" s="713">
        <v>12608</v>
      </c>
      <c r="I219" s="713">
        <v>449</v>
      </c>
      <c r="J219" s="713">
        <v>2</v>
      </c>
      <c r="K219" s="713">
        <v>0</v>
      </c>
      <c r="L219" s="713">
        <v>0</v>
      </c>
      <c r="M219" s="713">
        <v>0</v>
      </c>
      <c r="N219" s="713">
        <v>0</v>
      </c>
      <c r="O219" s="713">
        <v>0</v>
      </c>
      <c r="P219" s="713">
        <v>0</v>
      </c>
      <c r="Q219" s="714">
        <v>0</v>
      </c>
    </row>
    <row r="220" spans="1:22" ht="16.5" customHeight="1" x14ac:dyDescent="0.2">
      <c r="A220" s="927" t="s">
        <v>6177</v>
      </c>
      <c r="B220" s="928"/>
      <c r="C220" s="711">
        <v>2488</v>
      </c>
      <c r="D220" s="712">
        <v>2478</v>
      </c>
      <c r="E220" s="712">
        <v>2467</v>
      </c>
      <c r="F220" s="712">
        <v>11</v>
      </c>
      <c r="G220" s="712">
        <v>10</v>
      </c>
      <c r="H220" s="713">
        <v>2030</v>
      </c>
      <c r="I220" s="713">
        <v>385</v>
      </c>
      <c r="J220" s="713">
        <v>73</v>
      </c>
      <c r="K220" s="713">
        <v>0</v>
      </c>
      <c r="L220" s="713">
        <v>0</v>
      </c>
      <c r="M220" s="713">
        <v>0</v>
      </c>
      <c r="N220" s="713">
        <v>0</v>
      </c>
      <c r="O220" s="713">
        <v>0</v>
      </c>
      <c r="P220" s="713">
        <v>0</v>
      </c>
      <c r="Q220" s="714">
        <v>0</v>
      </c>
    </row>
    <row r="221" spans="1:22" ht="16.5" customHeight="1" x14ac:dyDescent="0.2">
      <c r="A221" s="927" t="s">
        <v>6178</v>
      </c>
      <c r="B221" s="928"/>
      <c r="C221" s="711">
        <v>1566</v>
      </c>
      <c r="D221" s="712">
        <v>1565</v>
      </c>
      <c r="E221" s="712">
        <v>1554</v>
      </c>
      <c r="F221" s="712">
        <v>11</v>
      </c>
      <c r="G221" s="712">
        <v>1</v>
      </c>
      <c r="H221" s="713">
        <v>891</v>
      </c>
      <c r="I221" s="713">
        <v>666</v>
      </c>
      <c r="J221" s="713">
        <v>9</v>
      </c>
      <c r="K221" s="713">
        <v>0</v>
      </c>
      <c r="L221" s="713">
        <v>0</v>
      </c>
      <c r="M221" s="713">
        <v>0</v>
      </c>
      <c r="N221" s="713">
        <v>0</v>
      </c>
      <c r="O221" s="713">
        <v>0</v>
      </c>
      <c r="P221" s="713">
        <v>0</v>
      </c>
      <c r="Q221" s="714">
        <v>0</v>
      </c>
    </row>
    <row r="222" spans="1:22" ht="16.5" customHeight="1" x14ac:dyDescent="0.2">
      <c r="A222" s="927" t="s">
        <v>6179</v>
      </c>
      <c r="B222" s="928"/>
      <c r="C222" s="711">
        <v>2297</v>
      </c>
      <c r="D222" s="712">
        <v>2295</v>
      </c>
      <c r="E222" s="712">
        <v>2295</v>
      </c>
      <c r="F222" s="712">
        <v>0</v>
      </c>
      <c r="G222" s="712">
        <v>2</v>
      </c>
      <c r="H222" s="712">
        <v>406</v>
      </c>
      <c r="I222" s="712">
        <v>1890</v>
      </c>
      <c r="J222" s="712">
        <v>1</v>
      </c>
      <c r="K222" s="712">
        <v>0</v>
      </c>
      <c r="L222" s="712">
        <v>0</v>
      </c>
      <c r="M222" s="712">
        <v>0</v>
      </c>
      <c r="N222" s="712">
        <v>0</v>
      </c>
      <c r="O222" s="712">
        <v>0</v>
      </c>
      <c r="P222" s="712">
        <v>0</v>
      </c>
      <c r="Q222" s="712">
        <v>0</v>
      </c>
    </row>
    <row r="223" spans="1:22" ht="16.5" customHeight="1" x14ac:dyDescent="0.2">
      <c r="A223" s="927" t="s">
        <v>6160</v>
      </c>
      <c r="B223" s="928"/>
      <c r="C223" s="711">
        <v>170</v>
      </c>
      <c r="D223" s="712">
        <v>170</v>
      </c>
      <c r="E223" s="712">
        <v>170</v>
      </c>
      <c r="F223" s="712">
        <v>0</v>
      </c>
      <c r="G223" s="712">
        <v>0</v>
      </c>
      <c r="H223" s="713">
        <v>0</v>
      </c>
      <c r="I223" s="713">
        <v>170</v>
      </c>
      <c r="J223" s="713">
        <v>0</v>
      </c>
      <c r="K223" s="713">
        <v>0</v>
      </c>
      <c r="L223" s="713">
        <v>0</v>
      </c>
      <c r="M223" s="713">
        <v>0</v>
      </c>
      <c r="N223" s="713">
        <v>0</v>
      </c>
      <c r="O223" s="713">
        <v>0</v>
      </c>
      <c r="P223" s="713">
        <v>0</v>
      </c>
      <c r="Q223" s="714">
        <v>0</v>
      </c>
    </row>
    <row r="224" spans="1:22" ht="16.5" customHeight="1" x14ac:dyDescent="0.2">
      <c r="A224" s="929" t="s">
        <v>6180</v>
      </c>
      <c r="B224" s="930"/>
      <c r="C224" s="715">
        <v>77567</v>
      </c>
      <c r="D224" s="716">
        <v>77567</v>
      </c>
      <c r="E224" s="716">
        <v>77567</v>
      </c>
      <c r="F224" s="716">
        <v>0</v>
      </c>
      <c r="G224" s="716">
        <v>0</v>
      </c>
      <c r="H224" s="692">
        <v>67501</v>
      </c>
      <c r="I224" s="692">
        <v>10066</v>
      </c>
      <c r="J224" s="692">
        <v>0</v>
      </c>
      <c r="K224" s="692">
        <v>0</v>
      </c>
      <c r="L224" s="692">
        <v>0</v>
      </c>
      <c r="M224" s="692">
        <v>0</v>
      </c>
      <c r="N224" s="692">
        <v>0</v>
      </c>
      <c r="O224" s="692">
        <v>0</v>
      </c>
      <c r="P224" s="692">
        <v>0</v>
      </c>
      <c r="Q224" s="693">
        <v>0</v>
      </c>
    </row>
    <row r="225" spans="1:23" ht="16.5" customHeight="1" x14ac:dyDescent="0.2">
      <c r="A225" s="931" t="s">
        <v>654</v>
      </c>
      <c r="B225" s="932"/>
      <c r="C225" s="717">
        <v>104629</v>
      </c>
      <c r="D225" s="717">
        <v>104614</v>
      </c>
      <c r="E225" s="717">
        <v>104592</v>
      </c>
      <c r="F225" s="717">
        <v>22</v>
      </c>
      <c r="G225" s="717">
        <v>15</v>
      </c>
      <c r="H225" s="717">
        <v>85259</v>
      </c>
      <c r="I225" s="717">
        <v>19178</v>
      </c>
      <c r="J225" s="717">
        <v>135</v>
      </c>
      <c r="K225" s="717">
        <v>577</v>
      </c>
      <c r="L225" s="717">
        <v>0</v>
      </c>
      <c r="M225" s="717">
        <v>0</v>
      </c>
      <c r="N225" s="717">
        <v>0</v>
      </c>
      <c r="O225" s="717">
        <v>0</v>
      </c>
      <c r="P225" s="717">
        <v>359</v>
      </c>
      <c r="Q225" s="717">
        <v>0</v>
      </c>
    </row>
    <row r="226" spans="1:23" ht="27.75" customHeight="1" x14ac:dyDescent="0.2">
      <c r="A226" s="250" t="s">
        <v>3892</v>
      </c>
      <c r="B226" s="251"/>
      <c r="E226" s="660"/>
      <c r="F226" s="718"/>
      <c r="G226" s="718"/>
      <c r="H226" s="718"/>
      <c r="I226" s="718"/>
      <c r="J226" s="718"/>
      <c r="K226" s="718"/>
      <c r="L226" s="718"/>
      <c r="M226" s="718"/>
      <c r="N226" s="718"/>
      <c r="O226" s="718"/>
      <c r="P226" s="719"/>
      <c r="Q226" s="719"/>
      <c r="R226" s="719"/>
    </row>
    <row r="227" spans="1:23" ht="39.950000000000003" customHeight="1" x14ac:dyDescent="0.2">
      <c r="A227" s="924" t="s">
        <v>16</v>
      </c>
      <c r="B227" s="925"/>
      <c r="C227" s="720" t="s">
        <v>377</v>
      </c>
      <c r="D227" s="721" t="s">
        <v>6195</v>
      </c>
      <c r="E227" s="489" t="s">
        <v>2194</v>
      </c>
      <c r="F227" s="718"/>
      <c r="G227" s="718"/>
      <c r="H227" s="718"/>
      <c r="I227" s="718"/>
      <c r="J227" s="718"/>
      <c r="K227" s="718"/>
      <c r="L227" s="718"/>
      <c r="M227" s="719"/>
      <c r="N227" s="719"/>
      <c r="O227" s="719"/>
    </row>
    <row r="228" spans="1:23" ht="15" customHeight="1" x14ac:dyDescent="0.2">
      <c r="A228" s="915" t="s">
        <v>5788</v>
      </c>
      <c r="B228" s="916"/>
      <c r="C228" s="722">
        <v>0</v>
      </c>
      <c r="D228" s="723">
        <v>0</v>
      </c>
      <c r="E228" s="724"/>
      <c r="F228" s="718"/>
      <c r="G228" s="718"/>
      <c r="H228" s="718"/>
      <c r="I228" s="718"/>
      <c r="J228" s="718"/>
      <c r="K228" s="718"/>
      <c r="L228" s="718"/>
      <c r="M228" s="719"/>
      <c r="N228" s="719"/>
      <c r="O228" s="719"/>
    </row>
    <row r="229" spans="1:23" ht="15" customHeight="1" x14ac:dyDescent="0.2">
      <c r="A229" s="915" t="s">
        <v>5789</v>
      </c>
      <c r="B229" s="916"/>
      <c r="C229" s="722">
        <v>248</v>
      </c>
      <c r="D229" s="723">
        <v>248</v>
      </c>
      <c r="E229" s="503">
        <v>9399200</v>
      </c>
      <c r="F229" s="718"/>
      <c r="G229" s="718"/>
      <c r="H229" s="718"/>
      <c r="I229" s="718"/>
      <c r="J229" s="718"/>
      <c r="K229" s="718"/>
      <c r="L229" s="718"/>
      <c r="M229" s="719"/>
      <c r="N229" s="719"/>
      <c r="O229" s="719"/>
    </row>
    <row r="230" spans="1:23" ht="15" customHeight="1" x14ac:dyDescent="0.2">
      <c r="A230" s="915" t="s">
        <v>5790</v>
      </c>
      <c r="B230" s="916"/>
      <c r="C230" s="722">
        <v>259</v>
      </c>
      <c r="D230" s="723">
        <v>259</v>
      </c>
      <c r="E230" s="509"/>
      <c r="F230" s="718"/>
      <c r="G230" s="718"/>
      <c r="H230" s="718"/>
      <c r="I230" s="718"/>
      <c r="J230" s="718"/>
      <c r="K230" s="718"/>
      <c r="L230" s="718"/>
      <c r="M230" s="719"/>
      <c r="N230" s="719"/>
      <c r="O230" s="719"/>
    </row>
    <row r="231" spans="1:23" ht="15" customHeight="1" x14ac:dyDescent="0.2">
      <c r="A231" s="915" t="s">
        <v>5791</v>
      </c>
      <c r="B231" s="916"/>
      <c r="C231" s="722">
        <v>4387</v>
      </c>
      <c r="D231" s="723">
        <v>4387</v>
      </c>
      <c r="E231" s="725">
        <v>3948300</v>
      </c>
      <c r="F231" s="718"/>
      <c r="G231" s="718"/>
      <c r="H231" s="718"/>
      <c r="I231" s="718"/>
      <c r="J231" s="718"/>
      <c r="K231" s="718"/>
      <c r="L231" s="718"/>
      <c r="M231" s="719"/>
      <c r="N231" s="719"/>
      <c r="O231" s="719"/>
      <c r="S231" s="718"/>
    </row>
    <row r="232" spans="1:23" ht="15" customHeight="1" x14ac:dyDescent="0.2">
      <c r="A232" s="915" t="s">
        <v>5792</v>
      </c>
      <c r="B232" s="916"/>
      <c r="C232" s="722">
        <v>105</v>
      </c>
      <c r="D232" s="723">
        <v>105</v>
      </c>
      <c r="E232" s="509"/>
      <c r="F232" s="718"/>
      <c r="G232" s="718"/>
      <c r="H232" s="718"/>
      <c r="I232" s="718"/>
      <c r="J232" s="718"/>
      <c r="K232" s="718"/>
      <c r="L232" s="718"/>
      <c r="M232" s="719"/>
      <c r="N232" s="719"/>
      <c r="O232" s="719"/>
    </row>
    <row r="233" spans="1:23" ht="15" customHeight="1" x14ac:dyDescent="0.2">
      <c r="A233" s="283" t="s">
        <v>5984</v>
      </c>
      <c r="B233" s="284"/>
      <c r="C233" s="722">
        <v>0</v>
      </c>
      <c r="D233" s="723">
        <v>0</v>
      </c>
      <c r="E233" s="509"/>
      <c r="F233" s="718"/>
      <c r="G233" s="718"/>
      <c r="H233" s="718"/>
      <c r="I233" s="718"/>
      <c r="J233" s="718"/>
      <c r="K233" s="718"/>
      <c r="L233" s="718"/>
      <c r="M233" s="719"/>
      <c r="N233" s="719"/>
      <c r="O233" s="719"/>
    </row>
    <row r="234" spans="1:23" ht="15" customHeight="1" x14ac:dyDescent="0.2">
      <c r="A234" s="283" t="s">
        <v>5985</v>
      </c>
      <c r="B234" s="284"/>
      <c r="C234" s="722">
        <v>82</v>
      </c>
      <c r="D234" s="723">
        <v>82</v>
      </c>
      <c r="E234" s="509"/>
      <c r="F234" s="718"/>
      <c r="G234" s="718"/>
      <c r="H234" s="718"/>
      <c r="I234" s="718"/>
      <c r="J234" s="718"/>
      <c r="K234" s="718"/>
      <c r="L234" s="718"/>
      <c r="M234" s="719"/>
      <c r="N234" s="719"/>
      <c r="O234" s="719"/>
    </row>
    <row r="235" spans="1:23" ht="15" customHeight="1" x14ac:dyDescent="0.2">
      <c r="A235" s="917" t="s">
        <v>5793</v>
      </c>
      <c r="B235" s="918"/>
      <c r="C235" s="722">
        <v>0</v>
      </c>
      <c r="D235" s="723">
        <v>0</v>
      </c>
      <c r="E235" s="511"/>
      <c r="F235" s="726"/>
      <c r="G235" s="726"/>
      <c r="H235" s="726"/>
      <c r="I235" s="726"/>
      <c r="J235" s="726"/>
      <c r="K235" s="726"/>
      <c r="L235" s="726"/>
      <c r="M235" s="726"/>
      <c r="N235" s="726"/>
      <c r="O235" s="726"/>
    </row>
    <row r="236" spans="1:23" ht="18" customHeight="1" x14ac:dyDescent="0.2">
      <c r="A236" s="919" t="s">
        <v>654</v>
      </c>
      <c r="B236" s="920"/>
      <c r="C236" s="727">
        <v>5081</v>
      </c>
      <c r="D236" s="728">
        <v>5081</v>
      </c>
      <c r="E236" s="729">
        <v>13347500</v>
      </c>
      <c r="F236" s="726"/>
      <c r="G236" s="726"/>
      <c r="H236" s="726"/>
      <c r="I236" s="726"/>
      <c r="J236" s="726"/>
      <c r="K236" s="726"/>
      <c r="L236" s="726"/>
      <c r="M236" s="726"/>
      <c r="N236" s="726"/>
      <c r="O236" s="726"/>
    </row>
    <row r="237" spans="1:23" ht="24.95" customHeight="1" x14ac:dyDescent="0.2">
      <c r="A237" s="252" t="s">
        <v>3893</v>
      </c>
      <c r="B237" s="253"/>
      <c r="C237" s="730"/>
      <c r="D237" s="708"/>
      <c r="E237" s="708"/>
      <c r="F237" s="708"/>
      <c r="G237" s="718"/>
      <c r="H237" s="718"/>
      <c r="I237" s="718"/>
      <c r="J237" s="718"/>
      <c r="K237" s="718"/>
      <c r="L237" s="718"/>
      <c r="M237" s="718"/>
      <c r="N237" s="726"/>
      <c r="O237" s="726"/>
      <c r="P237" s="731"/>
      <c r="Q237" s="731"/>
      <c r="R237" s="731"/>
      <c r="U237" s="732"/>
      <c r="V237" s="732"/>
      <c r="W237" s="254"/>
    </row>
    <row r="238" spans="1:23" ht="14.1" customHeight="1" x14ac:dyDescent="0.2">
      <c r="A238" s="255"/>
      <c r="B238" s="256"/>
      <c r="C238" s="733" t="s">
        <v>377</v>
      </c>
      <c r="D238" s="708"/>
      <c r="E238" s="708"/>
      <c r="F238" s="708"/>
      <c r="G238" s="718"/>
      <c r="H238" s="718"/>
      <c r="I238" s="718"/>
      <c r="J238" s="718"/>
      <c r="K238" s="718"/>
      <c r="L238" s="718"/>
      <c r="M238" s="718"/>
      <c r="N238" s="718"/>
      <c r="O238" s="718"/>
      <c r="U238" s="731"/>
      <c r="V238" s="731"/>
    </row>
    <row r="239" spans="1:23" ht="18" customHeight="1" x14ac:dyDescent="0.2">
      <c r="A239" s="954" t="s">
        <v>6181</v>
      </c>
      <c r="B239" s="249" t="s">
        <v>5794</v>
      </c>
      <c r="C239" s="734">
        <v>3821</v>
      </c>
      <c r="D239" s="735"/>
      <c r="E239" s="708"/>
      <c r="F239" s="708"/>
      <c r="G239" s="718"/>
      <c r="H239" s="718"/>
      <c r="I239" s="718"/>
      <c r="J239" s="718"/>
      <c r="K239" s="718"/>
      <c r="L239" s="718"/>
      <c r="M239" s="718"/>
      <c r="N239" s="718"/>
      <c r="O239" s="718"/>
      <c r="S239" s="732"/>
      <c r="T239" s="731"/>
      <c r="U239" s="731"/>
      <c r="V239" s="731"/>
    </row>
    <row r="240" spans="1:23" ht="18" customHeight="1" x14ac:dyDescent="0.2">
      <c r="A240" s="954"/>
      <c r="B240" s="369" t="s">
        <v>5795</v>
      </c>
      <c r="C240" s="736">
        <v>0</v>
      </c>
      <c r="D240" s="735"/>
      <c r="E240" s="708"/>
      <c r="F240" s="708"/>
      <c r="G240" s="718"/>
      <c r="H240" s="718"/>
      <c r="I240" s="718"/>
      <c r="J240" s="718"/>
      <c r="K240" s="718"/>
      <c r="L240" s="718"/>
      <c r="M240" s="718"/>
      <c r="N240" s="718"/>
      <c r="O240" s="718"/>
      <c r="S240" s="731"/>
      <c r="T240" s="731"/>
      <c r="U240" s="731"/>
      <c r="V240" s="731"/>
    </row>
    <row r="241" spans="1:28" ht="18" customHeight="1" x14ac:dyDescent="0.2">
      <c r="A241" s="941" t="s">
        <v>6182</v>
      </c>
      <c r="B241" s="942"/>
      <c r="C241" s="737">
        <v>397063</v>
      </c>
      <c r="D241" s="735"/>
      <c r="E241" s="708"/>
      <c r="F241" s="708"/>
      <c r="G241" s="718"/>
      <c r="H241" s="718"/>
      <c r="I241" s="718"/>
      <c r="J241" s="718"/>
      <c r="K241" s="718"/>
      <c r="L241" s="718"/>
      <c r="M241" s="718"/>
      <c r="N241" s="718"/>
      <c r="O241" s="718"/>
      <c r="S241" s="731"/>
      <c r="T241" s="731"/>
    </row>
    <row r="242" spans="1:28" ht="37.15" customHeight="1" x14ac:dyDescent="0.2">
      <c r="A242" s="208" t="s">
        <v>5799</v>
      </c>
      <c r="B242" s="257"/>
      <c r="C242" s="738"/>
      <c r="D242" s="738"/>
      <c r="E242" s="738"/>
      <c r="F242" s="738"/>
      <c r="G242" s="738"/>
      <c r="H242" s="738"/>
      <c r="I242" s="738"/>
      <c r="J242" s="738"/>
      <c r="K242" s="738"/>
    </row>
    <row r="243" spans="1:28" ht="42.75" customHeight="1" x14ac:dyDescent="0.2">
      <c r="A243" s="993" t="s">
        <v>610</v>
      </c>
      <c r="B243" s="994"/>
      <c r="C243" s="739" t="s">
        <v>377</v>
      </c>
      <c r="D243" s="740" t="s">
        <v>6200</v>
      </c>
      <c r="E243" s="741" t="s">
        <v>56</v>
      </c>
      <c r="L243" s="487" t="s">
        <v>537</v>
      </c>
    </row>
    <row r="244" spans="1:28" ht="18" customHeight="1" x14ac:dyDescent="0.2">
      <c r="A244" s="995" t="s">
        <v>6183</v>
      </c>
      <c r="B244" s="286" t="s">
        <v>5796</v>
      </c>
      <c r="C244" s="742">
        <v>4093</v>
      </c>
      <c r="D244" s="743">
        <v>4093</v>
      </c>
      <c r="E244" s="743">
        <v>0</v>
      </c>
      <c r="F244" s="636" t="s">
        <v>234</v>
      </c>
      <c r="AA244" s="248" t="s">
        <v>234</v>
      </c>
      <c r="AB244" s="248">
        <v>0</v>
      </c>
    </row>
    <row r="245" spans="1:28" ht="18" customHeight="1" x14ac:dyDescent="0.2">
      <c r="A245" s="996"/>
      <c r="B245" s="287" t="s">
        <v>5797</v>
      </c>
      <c r="C245" s="744">
        <v>0</v>
      </c>
      <c r="D245" s="745">
        <v>0</v>
      </c>
      <c r="E245" s="745">
        <v>0</v>
      </c>
      <c r="F245" s="636" t="s">
        <v>234</v>
      </c>
      <c r="AA245" s="248" t="s">
        <v>234</v>
      </c>
      <c r="AB245" s="248">
        <v>0</v>
      </c>
    </row>
    <row r="246" spans="1:28" ht="18" customHeight="1" x14ac:dyDescent="0.2">
      <c r="A246" s="997"/>
      <c r="B246" s="288" t="s">
        <v>5798</v>
      </c>
      <c r="C246" s="746">
        <v>0</v>
      </c>
      <c r="D246" s="747">
        <v>0</v>
      </c>
      <c r="E246" s="747">
        <v>0</v>
      </c>
      <c r="F246" s="636" t="s">
        <v>234</v>
      </c>
      <c r="AA246" s="248" t="s">
        <v>234</v>
      </c>
      <c r="AB246" s="248">
        <v>0</v>
      </c>
    </row>
    <row r="247" spans="1:28" ht="26.25" customHeight="1" x14ac:dyDescent="0.2">
      <c r="A247" s="258" t="s">
        <v>5800</v>
      </c>
      <c r="B247" s="259"/>
    </row>
    <row r="248" spans="1:28" ht="50.25" customHeight="1" x14ac:dyDescent="0.2">
      <c r="A248" s="998" t="s">
        <v>886</v>
      </c>
      <c r="B248" s="999"/>
      <c r="C248" s="947" t="s">
        <v>377</v>
      </c>
      <c r="D248" s="947" t="s">
        <v>6198</v>
      </c>
      <c r="E248" s="1068" t="s">
        <v>2471</v>
      </c>
      <c r="F248" s="1070"/>
      <c r="G248" s="1068" t="s">
        <v>2445</v>
      </c>
      <c r="H248" s="1069"/>
      <c r="I248" s="1070"/>
      <c r="J248" s="680" t="s">
        <v>2193</v>
      </c>
      <c r="K248" s="669" t="s">
        <v>2197</v>
      </c>
      <c r="L248" s="748" t="s">
        <v>1168</v>
      </c>
      <c r="M248" s="669" t="s">
        <v>1168</v>
      </c>
    </row>
    <row r="249" spans="1:28" ht="72" customHeight="1" x14ac:dyDescent="0.2">
      <c r="A249" s="1000"/>
      <c r="B249" s="1001"/>
      <c r="C249" s="948"/>
      <c r="D249" s="948"/>
      <c r="E249" s="749" t="s">
        <v>2453</v>
      </c>
      <c r="F249" s="749" t="s">
        <v>2454</v>
      </c>
      <c r="G249" s="750" t="s">
        <v>2447</v>
      </c>
      <c r="H249" s="750" t="s">
        <v>2446</v>
      </c>
      <c r="I249" s="751" t="s">
        <v>2448</v>
      </c>
      <c r="J249" s="749" t="s">
        <v>2453</v>
      </c>
      <c r="K249" s="749" t="s">
        <v>2454</v>
      </c>
      <c r="L249" s="752" t="s">
        <v>2453</v>
      </c>
      <c r="M249" s="749" t="s">
        <v>2454</v>
      </c>
    </row>
    <row r="250" spans="1:28" ht="15" customHeight="1" x14ac:dyDescent="0.2">
      <c r="A250" s="1012" t="s">
        <v>1086</v>
      </c>
      <c r="B250" s="1013" t="s">
        <v>1086</v>
      </c>
      <c r="C250" s="695">
        <v>0</v>
      </c>
      <c r="D250" s="753">
        <v>0</v>
      </c>
      <c r="E250" s="696">
        <v>0</v>
      </c>
      <c r="F250" s="754">
        <v>0</v>
      </c>
      <c r="G250" s="696">
        <v>0</v>
      </c>
      <c r="H250" s="755">
        <v>0</v>
      </c>
      <c r="I250" s="754">
        <v>0</v>
      </c>
      <c r="J250" s="696">
        <v>0</v>
      </c>
      <c r="K250" s="754">
        <v>0</v>
      </c>
      <c r="L250" s="756">
        <v>0</v>
      </c>
      <c r="M250" s="754">
        <v>0</v>
      </c>
    </row>
    <row r="251" spans="1:28" ht="15" customHeight="1" x14ac:dyDescent="0.2">
      <c r="A251" s="1012" t="s">
        <v>1087</v>
      </c>
      <c r="B251" s="1013" t="s">
        <v>1087</v>
      </c>
      <c r="C251" s="757">
        <v>0</v>
      </c>
      <c r="D251" s="758">
        <v>0</v>
      </c>
      <c r="E251" s="759">
        <v>0</v>
      </c>
      <c r="F251" s="760">
        <v>0</v>
      </c>
      <c r="G251" s="759">
        <v>0</v>
      </c>
      <c r="H251" s="761">
        <v>0</v>
      </c>
      <c r="I251" s="760">
        <v>0</v>
      </c>
      <c r="J251" s="759">
        <v>0</v>
      </c>
      <c r="K251" s="760">
        <v>0</v>
      </c>
      <c r="L251" s="762">
        <v>0</v>
      </c>
      <c r="M251" s="760">
        <v>0</v>
      </c>
    </row>
    <row r="252" spans="1:28" ht="15" customHeight="1" x14ac:dyDescent="0.2">
      <c r="A252" s="1012" t="s">
        <v>94</v>
      </c>
      <c r="B252" s="1013"/>
      <c r="C252" s="757">
        <v>0</v>
      </c>
      <c r="D252" s="758">
        <v>0</v>
      </c>
      <c r="E252" s="759">
        <v>0</v>
      </c>
      <c r="F252" s="760">
        <v>0</v>
      </c>
      <c r="G252" s="759">
        <v>0</v>
      </c>
      <c r="H252" s="761">
        <v>0</v>
      </c>
      <c r="I252" s="760">
        <v>0</v>
      </c>
      <c r="J252" s="759">
        <v>0</v>
      </c>
      <c r="K252" s="760">
        <v>0</v>
      </c>
      <c r="L252" s="762">
        <v>0</v>
      </c>
      <c r="M252" s="760">
        <v>0</v>
      </c>
    </row>
    <row r="253" spans="1:28" ht="15" customHeight="1" x14ac:dyDescent="0.2">
      <c r="A253" s="1012" t="s">
        <v>95</v>
      </c>
      <c r="B253" s="1013"/>
      <c r="C253" s="757">
        <v>0</v>
      </c>
      <c r="D253" s="758">
        <v>0</v>
      </c>
      <c r="E253" s="759">
        <v>0</v>
      </c>
      <c r="F253" s="760">
        <v>0</v>
      </c>
      <c r="G253" s="759">
        <v>0</v>
      </c>
      <c r="H253" s="761">
        <v>0</v>
      </c>
      <c r="I253" s="760">
        <v>0</v>
      </c>
      <c r="J253" s="759">
        <v>0</v>
      </c>
      <c r="K253" s="760">
        <v>0</v>
      </c>
      <c r="L253" s="762">
        <v>0</v>
      </c>
      <c r="M253" s="760">
        <v>0</v>
      </c>
    </row>
    <row r="254" spans="1:28" ht="15" customHeight="1" x14ac:dyDescent="0.2">
      <c r="A254" s="1012" t="s">
        <v>448</v>
      </c>
      <c r="B254" s="1013"/>
      <c r="C254" s="757">
        <v>0</v>
      </c>
      <c r="D254" s="758">
        <v>0</v>
      </c>
      <c r="E254" s="759">
        <v>0</v>
      </c>
      <c r="F254" s="760">
        <v>0</v>
      </c>
      <c r="G254" s="759">
        <v>0</v>
      </c>
      <c r="H254" s="761">
        <v>0</v>
      </c>
      <c r="I254" s="760">
        <v>0</v>
      </c>
      <c r="J254" s="759">
        <v>0</v>
      </c>
      <c r="K254" s="760">
        <v>0</v>
      </c>
      <c r="L254" s="762">
        <v>0</v>
      </c>
      <c r="M254" s="760">
        <v>0</v>
      </c>
    </row>
    <row r="255" spans="1:28" ht="15" customHeight="1" x14ac:dyDescent="0.2">
      <c r="A255" s="260"/>
      <c r="B255" s="350" t="s">
        <v>2457</v>
      </c>
      <c r="C255" s="757">
        <v>0</v>
      </c>
      <c r="D255" s="757">
        <v>0</v>
      </c>
      <c r="E255" s="763">
        <v>0</v>
      </c>
      <c r="F255" s="764">
        <v>0</v>
      </c>
      <c r="G255" s="763">
        <v>0</v>
      </c>
      <c r="H255" s="765">
        <v>0</v>
      </c>
      <c r="I255" s="764">
        <v>0</v>
      </c>
      <c r="J255" s="763">
        <v>0</v>
      </c>
      <c r="K255" s="764">
        <v>0</v>
      </c>
      <c r="L255" s="766">
        <v>0</v>
      </c>
      <c r="M255" s="764">
        <v>0</v>
      </c>
    </row>
    <row r="256" spans="1:28" ht="28.5" customHeight="1" x14ac:dyDescent="0.2">
      <c r="A256" s="985" t="s">
        <v>2597</v>
      </c>
      <c r="B256" s="986"/>
      <c r="C256" s="757">
        <v>0</v>
      </c>
      <c r="D256" s="758">
        <v>0</v>
      </c>
      <c r="E256" s="759">
        <v>0</v>
      </c>
      <c r="F256" s="760">
        <v>0</v>
      </c>
      <c r="G256" s="759">
        <v>0</v>
      </c>
      <c r="H256" s="761">
        <v>0</v>
      </c>
      <c r="I256" s="760">
        <v>0</v>
      </c>
      <c r="J256" s="759">
        <v>0</v>
      </c>
      <c r="K256" s="760">
        <v>0</v>
      </c>
      <c r="L256" s="762">
        <v>0</v>
      </c>
      <c r="M256" s="760">
        <v>0</v>
      </c>
    </row>
    <row r="257" spans="1:13" ht="15" customHeight="1" x14ac:dyDescent="0.2">
      <c r="A257" s="985" t="s">
        <v>2423</v>
      </c>
      <c r="B257" s="986"/>
      <c r="C257" s="757">
        <v>0</v>
      </c>
      <c r="D257" s="758">
        <v>0</v>
      </c>
      <c r="E257" s="759">
        <v>0</v>
      </c>
      <c r="F257" s="760">
        <v>0</v>
      </c>
      <c r="G257" s="759">
        <v>0</v>
      </c>
      <c r="H257" s="761">
        <v>0</v>
      </c>
      <c r="I257" s="760">
        <v>0</v>
      </c>
      <c r="J257" s="759">
        <v>0</v>
      </c>
      <c r="K257" s="760">
        <v>0</v>
      </c>
      <c r="L257" s="762">
        <v>0</v>
      </c>
      <c r="M257" s="760">
        <v>0</v>
      </c>
    </row>
    <row r="258" spans="1:13" ht="15" customHeight="1" x14ac:dyDescent="0.2">
      <c r="A258" s="985" t="s">
        <v>2452</v>
      </c>
      <c r="B258" s="986"/>
      <c r="C258" s="757">
        <v>0</v>
      </c>
      <c r="D258" s="758">
        <v>0</v>
      </c>
      <c r="E258" s="759">
        <v>0</v>
      </c>
      <c r="F258" s="760">
        <v>0</v>
      </c>
      <c r="G258" s="759">
        <v>0</v>
      </c>
      <c r="H258" s="761">
        <v>0</v>
      </c>
      <c r="I258" s="760">
        <v>0</v>
      </c>
      <c r="J258" s="759">
        <v>0</v>
      </c>
      <c r="K258" s="760">
        <v>0</v>
      </c>
      <c r="L258" s="762">
        <v>0</v>
      </c>
      <c r="M258" s="760">
        <v>0</v>
      </c>
    </row>
    <row r="259" spans="1:13" ht="15" customHeight="1" x14ac:dyDescent="0.2">
      <c r="A259" s="1014" t="s">
        <v>2458</v>
      </c>
      <c r="B259" s="1015"/>
      <c r="C259" s="757">
        <v>0</v>
      </c>
      <c r="D259" s="757">
        <v>0</v>
      </c>
      <c r="E259" s="763">
        <v>0</v>
      </c>
      <c r="F259" s="764">
        <v>0</v>
      </c>
      <c r="G259" s="763">
        <v>0</v>
      </c>
      <c r="H259" s="765">
        <v>0</v>
      </c>
      <c r="I259" s="764">
        <v>0</v>
      </c>
      <c r="J259" s="763">
        <v>0</v>
      </c>
      <c r="K259" s="764">
        <v>0</v>
      </c>
      <c r="L259" s="766">
        <v>0</v>
      </c>
      <c r="M259" s="764">
        <v>0</v>
      </c>
    </row>
    <row r="260" spans="1:13" ht="15" customHeight="1" x14ac:dyDescent="0.2">
      <c r="A260" s="985" t="s">
        <v>1093</v>
      </c>
      <c r="B260" s="986"/>
      <c r="C260" s="757">
        <v>0</v>
      </c>
      <c r="D260" s="758">
        <v>0</v>
      </c>
      <c r="E260" s="759">
        <v>0</v>
      </c>
      <c r="F260" s="760">
        <v>0</v>
      </c>
      <c r="G260" s="759">
        <v>0</v>
      </c>
      <c r="H260" s="761">
        <v>0</v>
      </c>
      <c r="I260" s="760">
        <v>0</v>
      </c>
      <c r="J260" s="759">
        <v>0</v>
      </c>
      <c r="K260" s="760">
        <v>0</v>
      </c>
      <c r="L260" s="762">
        <v>0</v>
      </c>
      <c r="M260" s="760">
        <v>0</v>
      </c>
    </row>
    <row r="261" spans="1:13" ht="15" customHeight="1" x14ac:dyDescent="0.2">
      <c r="A261" s="985" t="s">
        <v>1120</v>
      </c>
      <c r="B261" s="986"/>
      <c r="C261" s="757">
        <v>0</v>
      </c>
      <c r="D261" s="758">
        <v>0</v>
      </c>
      <c r="E261" s="759">
        <v>0</v>
      </c>
      <c r="F261" s="760">
        <v>0</v>
      </c>
      <c r="G261" s="759">
        <v>0</v>
      </c>
      <c r="H261" s="761">
        <v>0</v>
      </c>
      <c r="I261" s="760">
        <v>0</v>
      </c>
      <c r="J261" s="759">
        <v>0</v>
      </c>
      <c r="K261" s="760">
        <v>0</v>
      </c>
      <c r="L261" s="762">
        <v>0</v>
      </c>
      <c r="M261" s="760">
        <v>0</v>
      </c>
    </row>
    <row r="262" spans="1:13" ht="15" customHeight="1" x14ac:dyDescent="0.2">
      <c r="A262" s="985" t="s">
        <v>1124</v>
      </c>
      <c r="B262" s="986"/>
      <c r="C262" s="757">
        <v>0</v>
      </c>
      <c r="D262" s="758">
        <v>0</v>
      </c>
      <c r="E262" s="759">
        <v>0</v>
      </c>
      <c r="F262" s="760">
        <v>0</v>
      </c>
      <c r="G262" s="759">
        <v>0</v>
      </c>
      <c r="H262" s="761">
        <v>0</v>
      </c>
      <c r="I262" s="760">
        <v>0</v>
      </c>
      <c r="J262" s="759">
        <v>0</v>
      </c>
      <c r="K262" s="760">
        <v>0</v>
      </c>
      <c r="L262" s="762">
        <v>0</v>
      </c>
      <c r="M262" s="760">
        <v>0</v>
      </c>
    </row>
    <row r="263" spans="1:13" ht="15" customHeight="1" x14ac:dyDescent="0.2">
      <c r="A263" s="260"/>
      <c r="B263" s="351" t="s">
        <v>2459</v>
      </c>
      <c r="C263" s="757">
        <v>0</v>
      </c>
      <c r="D263" s="757">
        <v>0</v>
      </c>
      <c r="E263" s="763">
        <v>0</v>
      </c>
      <c r="F263" s="764">
        <v>0</v>
      </c>
      <c r="G263" s="763">
        <v>0</v>
      </c>
      <c r="H263" s="765">
        <v>0</v>
      </c>
      <c r="I263" s="764">
        <v>0</v>
      </c>
      <c r="J263" s="763">
        <v>0</v>
      </c>
      <c r="K263" s="764">
        <v>0</v>
      </c>
      <c r="L263" s="766">
        <v>0</v>
      </c>
      <c r="M263" s="764">
        <v>0</v>
      </c>
    </row>
    <row r="264" spans="1:13" ht="15" customHeight="1" x14ac:dyDescent="0.2">
      <c r="A264" s="985" t="s">
        <v>2192</v>
      </c>
      <c r="B264" s="986"/>
      <c r="C264" s="757">
        <v>0</v>
      </c>
      <c r="D264" s="758">
        <v>0</v>
      </c>
      <c r="E264" s="759">
        <v>0</v>
      </c>
      <c r="F264" s="760">
        <v>0</v>
      </c>
      <c r="G264" s="759">
        <v>0</v>
      </c>
      <c r="H264" s="761">
        <v>0</v>
      </c>
      <c r="I264" s="760">
        <v>0</v>
      </c>
      <c r="J264" s="759">
        <v>0</v>
      </c>
      <c r="K264" s="760">
        <v>0</v>
      </c>
      <c r="L264" s="762">
        <v>0</v>
      </c>
      <c r="M264" s="760">
        <v>0</v>
      </c>
    </row>
    <row r="265" spans="1:13" ht="15" customHeight="1" x14ac:dyDescent="0.2">
      <c r="A265" s="989" t="s">
        <v>827</v>
      </c>
      <c r="B265" s="990"/>
      <c r="C265" s="757">
        <v>0</v>
      </c>
      <c r="D265" s="758">
        <v>0</v>
      </c>
      <c r="E265" s="759">
        <v>0</v>
      </c>
      <c r="F265" s="760">
        <v>0</v>
      </c>
      <c r="G265" s="759">
        <v>0</v>
      </c>
      <c r="H265" s="761">
        <v>0</v>
      </c>
      <c r="I265" s="760">
        <v>0</v>
      </c>
      <c r="J265" s="759">
        <v>0</v>
      </c>
      <c r="K265" s="760">
        <v>0</v>
      </c>
      <c r="L265" s="762">
        <v>0</v>
      </c>
      <c r="M265" s="760">
        <v>0</v>
      </c>
    </row>
    <row r="266" spans="1:13" ht="15" customHeight="1" x14ac:dyDescent="0.2">
      <c r="A266" s="985" t="s">
        <v>2377</v>
      </c>
      <c r="B266" s="986"/>
      <c r="C266" s="757">
        <v>0</v>
      </c>
      <c r="D266" s="758">
        <v>0</v>
      </c>
      <c r="E266" s="759">
        <v>0</v>
      </c>
      <c r="F266" s="760">
        <v>0</v>
      </c>
      <c r="G266" s="759">
        <v>0</v>
      </c>
      <c r="H266" s="761">
        <v>0</v>
      </c>
      <c r="I266" s="760">
        <v>0</v>
      </c>
      <c r="J266" s="759">
        <v>0</v>
      </c>
      <c r="K266" s="760">
        <v>0</v>
      </c>
      <c r="L266" s="762">
        <v>0</v>
      </c>
      <c r="M266" s="760">
        <v>0</v>
      </c>
    </row>
    <row r="267" spans="1:13" ht="15" customHeight="1" x14ac:dyDescent="0.2">
      <c r="A267" s="260"/>
      <c r="B267" s="351" t="s">
        <v>2460</v>
      </c>
      <c r="C267" s="757">
        <v>0</v>
      </c>
      <c r="D267" s="757">
        <v>0</v>
      </c>
      <c r="E267" s="763">
        <v>0</v>
      </c>
      <c r="F267" s="764">
        <v>0</v>
      </c>
      <c r="G267" s="763">
        <v>0</v>
      </c>
      <c r="H267" s="765">
        <v>0</v>
      </c>
      <c r="I267" s="764">
        <v>0</v>
      </c>
      <c r="J267" s="763">
        <v>0</v>
      </c>
      <c r="K267" s="764">
        <v>0</v>
      </c>
      <c r="L267" s="766">
        <v>0</v>
      </c>
      <c r="M267" s="764">
        <v>0</v>
      </c>
    </row>
    <row r="268" spans="1:13" ht="15" customHeight="1" x14ac:dyDescent="0.2">
      <c r="A268" s="991" t="s">
        <v>2455</v>
      </c>
      <c r="B268" s="992" t="s">
        <v>2449</v>
      </c>
      <c r="C268" s="757">
        <v>0</v>
      </c>
      <c r="D268" s="758">
        <v>0</v>
      </c>
      <c r="E268" s="759">
        <v>0</v>
      </c>
      <c r="F268" s="760">
        <v>0</v>
      </c>
      <c r="G268" s="759">
        <v>0</v>
      </c>
      <c r="H268" s="761">
        <v>0</v>
      </c>
      <c r="I268" s="760">
        <v>0</v>
      </c>
      <c r="J268" s="759">
        <v>0</v>
      </c>
      <c r="K268" s="760">
        <v>0</v>
      </c>
      <c r="L268" s="762">
        <v>0</v>
      </c>
      <c r="M268" s="760">
        <v>0</v>
      </c>
    </row>
    <row r="269" spans="1:13" ht="15" customHeight="1" x14ac:dyDescent="0.2">
      <c r="A269" s="991" t="s">
        <v>1214</v>
      </c>
      <c r="B269" s="992" t="s">
        <v>1214</v>
      </c>
      <c r="C269" s="757">
        <v>0</v>
      </c>
      <c r="D269" s="758">
        <v>0</v>
      </c>
      <c r="E269" s="759">
        <v>0</v>
      </c>
      <c r="F269" s="760">
        <v>0</v>
      </c>
      <c r="G269" s="759">
        <v>0</v>
      </c>
      <c r="H269" s="761">
        <v>0</v>
      </c>
      <c r="I269" s="760">
        <v>0</v>
      </c>
      <c r="J269" s="759">
        <v>0</v>
      </c>
      <c r="K269" s="760">
        <v>0</v>
      </c>
      <c r="L269" s="762">
        <v>0</v>
      </c>
      <c r="M269" s="760">
        <v>0</v>
      </c>
    </row>
    <row r="270" spans="1:13" ht="15" customHeight="1" x14ac:dyDescent="0.2">
      <c r="A270" s="991" t="s">
        <v>1218</v>
      </c>
      <c r="B270" s="992" t="s">
        <v>1218</v>
      </c>
      <c r="C270" s="757">
        <v>0</v>
      </c>
      <c r="D270" s="758">
        <v>0</v>
      </c>
      <c r="E270" s="759">
        <v>0</v>
      </c>
      <c r="F270" s="760">
        <v>0</v>
      </c>
      <c r="G270" s="759">
        <v>0</v>
      </c>
      <c r="H270" s="761">
        <v>0</v>
      </c>
      <c r="I270" s="760">
        <v>0</v>
      </c>
      <c r="J270" s="759">
        <v>0</v>
      </c>
      <c r="K270" s="760">
        <v>0</v>
      </c>
      <c r="L270" s="762">
        <v>0</v>
      </c>
      <c r="M270" s="760">
        <v>0</v>
      </c>
    </row>
    <row r="271" spans="1:13" ht="15" customHeight="1" x14ac:dyDescent="0.2">
      <c r="A271" s="987" t="s">
        <v>250</v>
      </c>
      <c r="B271" s="988"/>
      <c r="C271" s="757">
        <v>0</v>
      </c>
      <c r="D271" s="758">
        <v>0</v>
      </c>
      <c r="E271" s="759">
        <v>0</v>
      </c>
      <c r="F271" s="760">
        <v>0</v>
      </c>
      <c r="G271" s="759">
        <v>0</v>
      </c>
      <c r="H271" s="761">
        <v>0</v>
      </c>
      <c r="I271" s="760">
        <v>0</v>
      </c>
      <c r="J271" s="759">
        <v>0</v>
      </c>
      <c r="K271" s="760">
        <v>0</v>
      </c>
      <c r="L271" s="762">
        <v>0</v>
      </c>
      <c r="M271" s="760">
        <v>0</v>
      </c>
    </row>
    <row r="272" spans="1:13" ht="15" customHeight="1" x14ac:dyDescent="0.2">
      <c r="A272" s="987" t="s">
        <v>942</v>
      </c>
      <c r="B272" s="988" t="s">
        <v>942</v>
      </c>
      <c r="C272" s="757">
        <v>0</v>
      </c>
      <c r="D272" s="758">
        <v>0</v>
      </c>
      <c r="E272" s="759">
        <v>0</v>
      </c>
      <c r="F272" s="760">
        <v>0</v>
      </c>
      <c r="G272" s="759">
        <v>0</v>
      </c>
      <c r="H272" s="761">
        <v>0</v>
      </c>
      <c r="I272" s="760">
        <v>0</v>
      </c>
      <c r="J272" s="759">
        <v>0</v>
      </c>
      <c r="K272" s="760">
        <v>0</v>
      </c>
      <c r="L272" s="762">
        <v>0</v>
      </c>
      <c r="M272" s="760">
        <v>0</v>
      </c>
    </row>
    <row r="273" spans="1:13" ht="15" customHeight="1" x14ac:dyDescent="0.2">
      <c r="A273" s="985" t="s">
        <v>2468</v>
      </c>
      <c r="B273" s="986"/>
      <c r="C273" s="757">
        <v>0</v>
      </c>
      <c r="D273" s="758">
        <v>0</v>
      </c>
      <c r="E273" s="759">
        <v>0</v>
      </c>
      <c r="F273" s="760">
        <v>0</v>
      </c>
      <c r="G273" s="759">
        <v>0</v>
      </c>
      <c r="H273" s="761">
        <v>0</v>
      </c>
      <c r="I273" s="760">
        <v>0</v>
      </c>
      <c r="J273" s="759">
        <v>0</v>
      </c>
      <c r="K273" s="760">
        <v>0</v>
      </c>
      <c r="L273" s="762">
        <v>0</v>
      </c>
      <c r="M273" s="760">
        <v>0</v>
      </c>
    </row>
    <row r="274" spans="1:13" ht="14.1" customHeight="1" x14ac:dyDescent="0.2">
      <c r="A274" s="987" t="s">
        <v>1213</v>
      </c>
      <c r="B274" s="988" t="s">
        <v>1213</v>
      </c>
      <c r="C274" s="757">
        <v>0</v>
      </c>
      <c r="D274" s="758">
        <v>0</v>
      </c>
      <c r="E274" s="759">
        <v>0</v>
      </c>
      <c r="F274" s="760">
        <v>0</v>
      </c>
      <c r="G274" s="759">
        <v>0</v>
      </c>
      <c r="H274" s="761">
        <v>0</v>
      </c>
      <c r="I274" s="760">
        <v>0</v>
      </c>
      <c r="J274" s="759">
        <v>0</v>
      </c>
      <c r="K274" s="760">
        <v>0</v>
      </c>
      <c r="L274" s="762">
        <v>0</v>
      </c>
      <c r="M274" s="760">
        <v>0</v>
      </c>
    </row>
    <row r="275" spans="1:13" ht="15" customHeight="1" x14ac:dyDescent="0.2">
      <c r="A275" s="987" t="s">
        <v>933</v>
      </c>
      <c r="B275" s="988" t="s">
        <v>933</v>
      </c>
      <c r="C275" s="757">
        <v>0</v>
      </c>
      <c r="D275" s="758">
        <v>0</v>
      </c>
      <c r="E275" s="759">
        <v>0</v>
      </c>
      <c r="F275" s="760">
        <v>0</v>
      </c>
      <c r="G275" s="759">
        <v>0</v>
      </c>
      <c r="H275" s="761">
        <v>0</v>
      </c>
      <c r="I275" s="760">
        <v>0</v>
      </c>
      <c r="J275" s="759">
        <v>0</v>
      </c>
      <c r="K275" s="760">
        <v>0</v>
      </c>
      <c r="L275" s="762">
        <v>0</v>
      </c>
      <c r="M275" s="760">
        <v>0</v>
      </c>
    </row>
    <row r="276" spans="1:13" ht="15" customHeight="1" x14ac:dyDescent="0.2">
      <c r="A276" s="227"/>
      <c r="B276" s="351" t="s">
        <v>2461</v>
      </c>
      <c r="C276" s="757">
        <v>0</v>
      </c>
      <c r="D276" s="757">
        <v>0</v>
      </c>
      <c r="E276" s="763">
        <v>0</v>
      </c>
      <c r="F276" s="764">
        <v>0</v>
      </c>
      <c r="G276" s="763">
        <v>0</v>
      </c>
      <c r="H276" s="765">
        <v>0</v>
      </c>
      <c r="I276" s="764">
        <v>0</v>
      </c>
      <c r="J276" s="763">
        <v>0</v>
      </c>
      <c r="K276" s="764">
        <v>0</v>
      </c>
      <c r="L276" s="766">
        <v>0</v>
      </c>
      <c r="M276" s="764">
        <v>0</v>
      </c>
    </row>
    <row r="277" spans="1:13" ht="15" customHeight="1" x14ac:dyDescent="0.2">
      <c r="A277" s="989" t="s">
        <v>895</v>
      </c>
      <c r="B277" s="990"/>
      <c r="C277" s="757">
        <v>0</v>
      </c>
      <c r="D277" s="758">
        <v>0</v>
      </c>
      <c r="E277" s="759">
        <v>0</v>
      </c>
      <c r="F277" s="760">
        <v>0</v>
      </c>
      <c r="G277" s="759">
        <v>0</v>
      </c>
      <c r="H277" s="761">
        <v>0</v>
      </c>
      <c r="I277" s="760">
        <v>0</v>
      </c>
      <c r="J277" s="759">
        <v>0</v>
      </c>
      <c r="K277" s="760">
        <v>0</v>
      </c>
      <c r="L277" s="762">
        <v>0</v>
      </c>
      <c r="M277" s="760">
        <v>0</v>
      </c>
    </row>
    <row r="278" spans="1:13" ht="15" customHeight="1" x14ac:dyDescent="0.2">
      <c r="A278" s="989" t="s">
        <v>2451</v>
      </c>
      <c r="B278" s="990"/>
      <c r="C278" s="757">
        <v>0</v>
      </c>
      <c r="D278" s="758">
        <v>0</v>
      </c>
      <c r="E278" s="759">
        <v>0</v>
      </c>
      <c r="F278" s="760">
        <v>0</v>
      </c>
      <c r="G278" s="759">
        <v>0</v>
      </c>
      <c r="H278" s="761">
        <v>0</v>
      </c>
      <c r="I278" s="760">
        <v>0</v>
      </c>
      <c r="J278" s="759">
        <v>0</v>
      </c>
      <c r="K278" s="760">
        <v>0</v>
      </c>
      <c r="L278" s="762">
        <v>0</v>
      </c>
      <c r="M278" s="760">
        <v>0</v>
      </c>
    </row>
    <row r="279" spans="1:13" ht="15" customHeight="1" x14ac:dyDescent="0.2">
      <c r="A279" s="989" t="s">
        <v>840</v>
      </c>
      <c r="B279" s="990"/>
      <c r="C279" s="757">
        <v>0</v>
      </c>
      <c r="D279" s="758">
        <v>0</v>
      </c>
      <c r="E279" s="759">
        <v>0</v>
      </c>
      <c r="F279" s="760">
        <v>0</v>
      </c>
      <c r="G279" s="759">
        <v>0</v>
      </c>
      <c r="H279" s="761">
        <v>0</v>
      </c>
      <c r="I279" s="760">
        <v>0</v>
      </c>
      <c r="J279" s="759">
        <v>0</v>
      </c>
      <c r="K279" s="760">
        <v>0</v>
      </c>
      <c r="L279" s="762">
        <v>0</v>
      </c>
      <c r="M279" s="760">
        <v>0</v>
      </c>
    </row>
    <row r="280" spans="1:13" ht="15" customHeight="1" x14ac:dyDescent="0.2">
      <c r="A280" s="985" t="s">
        <v>2450</v>
      </c>
      <c r="B280" s="986"/>
      <c r="C280" s="757">
        <v>0</v>
      </c>
      <c r="D280" s="758">
        <v>0</v>
      </c>
      <c r="E280" s="759">
        <v>0</v>
      </c>
      <c r="F280" s="760">
        <v>0</v>
      </c>
      <c r="G280" s="759">
        <v>0</v>
      </c>
      <c r="H280" s="761">
        <v>0</v>
      </c>
      <c r="I280" s="760">
        <v>0</v>
      </c>
      <c r="J280" s="759">
        <v>0</v>
      </c>
      <c r="K280" s="760">
        <v>0</v>
      </c>
      <c r="L280" s="762">
        <v>0</v>
      </c>
      <c r="M280" s="760">
        <v>0</v>
      </c>
    </row>
    <row r="281" spans="1:13" ht="15" customHeight="1" x14ac:dyDescent="0.2">
      <c r="A281" s="985" t="s">
        <v>2021</v>
      </c>
      <c r="B281" s="986"/>
      <c r="C281" s="757">
        <v>0</v>
      </c>
      <c r="D281" s="758">
        <v>0</v>
      </c>
      <c r="E281" s="759">
        <v>0</v>
      </c>
      <c r="F281" s="760">
        <v>0</v>
      </c>
      <c r="G281" s="759">
        <v>0</v>
      </c>
      <c r="H281" s="761">
        <v>0</v>
      </c>
      <c r="I281" s="760">
        <v>0</v>
      </c>
      <c r="J281" s="759">
        <v>0</v>
      </c>
      <c r="K281" s="760">
        <v>0</v>
      </c>
      <c r="L281" s="762">
        <v>0</v>
      </c>
      <c r="M281" s="760">
        <v>0</v>
      </c>
    </row>
    <row r="282" spans="1:13" ht="15" customHeight="1" x14ac:dyDescent="0.2">
      <c r="A282" s="985" t="s">
        <v>2456</v>
      </c>
      <c r="B282" s="986"/>
      <c r="C282" s="757">
        <v>0</v>
      </c>
      <c r="D282" s="758">
        <v>0</v>
      </c>
      <c r="E282" s="759">
        <v>0</v>
      </c>
      <c r="F282" s="760">
        <v>0</v>
      </c>
      <c r="G282" s="759">
        <v>0</v>
      </c>
      <c r="H282" s="761">
        <v>0</v>
      </c>
      <c r="I282" s="760">
        <v>0</v>
      </c>
      <c r="J282" s="759">
        <v>0</v>
      </c>
      <c r="K282" s="760">
        <v>0</v>
      </c>
      <c r="L282" s="762">
        <v>0</v>
      </c>
      <c r="M282" s="760">
        <v>0</v>
      </c>
    </row>
    <row r="283" spans="1:13" ht="15" customHeight="1" x14ac:dyDescent="0.2">
      <c r="A283" s="227"/>
      <c r="B283" s="351" t="s">
        <v>800</v>
      </c>
      <c r="C283" s="757">
        <v>0</v>
      </c>
      <c r="D283" s="757">
        <v>0</v>
      </c>
      <c r="E283" s="763">
        <v>0</v>
      </c>
      <c r="F283" s="764">
        <v>0</v>
      </c>
      <c r="G283" s="763">
        <v>0</v>
      </c>
      <c r="H283" s="765">
        <v>0</v>
      </c>
      <c r="I283" s="764">
        <v>0</v>
      </c>
      <c r="J283" s="763">
        <v>0</v>
      </c>
      <c r="K283" s="764">
        <v>0</v>
      </c>
      <c r="L283" s="766">
        <v>0</v>
      </c>
      <c r="M283" s="764">
        <v>0</v>
      </c>
    </row>
    <row r="284" spans="1:13" ht="15" customHeight="1" x14ac:dyDescent="0.2">
      <c r="A284" s="985" t="s">
        <v>503</v>
      </c>
      <c r="B284" s="986" t="s">
        <v>503</v>
      </c>
      <c r="C284" s="757">
        <v>0</v>
      </c>
      <c r="D284" s="767">
        <v>0</v>
      </c>
      <c r="E284" s="759">
        <v>0</v>
      </c>
      <c r="F284" s="760">
        <v>0</v>
      </c>
      <c r="G284" s="759">
        <v>0</v>
      </c>
      <c r="H284" s="761">
        <v>0</v>
      </c>
      <c r="I284" s="760">
        <v>0</v>
      </c>
      <c r="J284" s="759">
        <v>0</v>
      </c>
      <c r="K284" s="760">
        <v>0</v>
      </c>
      <c r="L284" s="762">
        <v>0</v>
      </c>
      <c r="M284" s="760">
        <v>0</v>
      </c>
    </row>
    <row r="285" spans="1:13" ht="15" customHeight="1" x14ac:dyDescent="0.2">
      <c r="A285" s="985" t="s">
        <v>505</v>
      </c>
      <c r="B285" s="986" t="s">
        <v>505</v>
      </c>
      <c r="C285" s="757">
        <v>0</v>
      </c>
      <c r="D285" s="767">
        <v>0</v>
      </c>
      <c r="E285" s="759">
        <v>0</v>
      </c>
      <c r="F285" s="760">
        <v>0</v>
      </c>
      <c r="G285" s="759">
        <v>0</v>
      </c>
      <c r="H285" s="761">
        <v>0</v>
      </c>
      <c r="I285" s="760">
        <v>0</v>
      </c>
      <c r="J285" s="759">
        <v>0</v>
      </c>
      <c r="K285" s="760">
        <v>0</v>
      </c>
      <c r="L285" s="762">
        <v>0</v>
      </c>
      <c r="M285" s="760">
        <v>0</v>
      </c>
    </row>
    <row r="286" spans="1:13" ht="15" customHeight="1" x14ac:dyDescent="0.2">
      <c r="A286" s="985" t="s">
        <v>2464</v>
      </c>
      <c r="B286" s="986"/>
      <c r="C286" s="757">
        <v>0</v>
      </c>
      <c r="D286" s="767">
        <v>0</v>
      </c>
      <c r="E286" s="768">
        <v>0</v>
      </c>
      <c r="F286" s="769">
        <v>0</v>
      </c>
      <c r="G286" s="768">
        <v>0</v>
      </c>
      <c r="H286" s="770">
        <v>0</v>
      </c>
      <c r="I286" s="769">
        <v>0</v>
      </c>
      <c r="J286" s="768">
        <v>0</v>
      </c>
      <c r="K286" s="769">
        <v>0</v>
      </c>
      <c r="L286" s="771">
        <v>0</v>
      </c>
      <c r="M286" s="769">
        <v>0</v>
      </c>
    </row>
    <row r="287" spans="1:13" ht="15" customHeight="1" x14ac:dyDescent="0.2">
      <c r="A287" s="985" t="s">
        <v>2465</v>
      </c>
      <c r="B287" s="986"/>
      <c r="C287" s="757">
        <v>0</v>
      </c>
      <c r="D287" s="767">
        <v>0</v>
      </c>
      <c r="E287" s="768">
        <v>0</v>
      </c>
      <c r="F287" s="769">
        <v>0</v>
      </c>
      <c r="G287" s="768">
        <v>0</v>
      </c>
      <c r="H287" s="770">
        <v>0</v>
      </c>
      <c r="I287" s="769">
        <v>0</v>
      </c>
      <c r="J287" s="768">
        <v>0</v>
      </c>
      <c r="K287" s="769">
        <v>0</v>
      </c>
      <c r="L287" s="771">
        <v>0</v>
      </c>
      <c r="M287" s="769">
        <v>0</v>
      </c>
    </row>
    <row r="288" spans="1:13" ht="15" customHeight="1" x14ac:dyDescent="0.2">
      <c r="A288" s="261"/>
      <c r="B288" s="262" t="s">
        <v>2462</v>
      </c>
      <c r="C288" s="690">
        <v>0</v>
      </c>
      <c r="D288" s="690">
        <v>0</v>
      </c>
      <c r="E288" s="763">
        <v>0</v>
      </c>
      <c r="F288" s="764">
        <v>0</v>
      </c>
      <c r="G288" s="763">
        <v>0</v>
      </c>
      <c r="H288" s="765">
        <v>0</v>
      </c>
      <c r="I288" s="764">
        <v>0</v>
      </c>
      <c r="J288" s="763">
        <v>0</v>
      </c>
      <c r="K288" s="764">
        <v>0</v>
      </c>
      <c r="L288" s="766">
        <v>0</v>
      </c>
      <c r="M288" s="764">
        <v>0</v>
      </c>
    </row>
    <row r="289" spans="1:13" ht="18.75" customHeight="1" x14ac:dyDescent="0.2">
      <c r="A289" s="263"/>
      <c r="B289" s="274" t="s">
        <v>377</v>
      </c>
      <c r="C289" s="772">
        <v>0</v>
      </c>
      <c r="D289" s="772">
        <v>0</v>
      </c>
      <c r="E289" s="772">
        <v>0</v>
      </c>
      <c r="F289" s="772">
        <v>0</v>
      </c>
      <c r="G289" s="772">
        <v>0</v>
      </c>
      <c r="H289" s="772">
        <v>0</v>
      </c>
      <c r="I289" s="772">
        <v>0</v>
      </c>
      <c r="J289" s="772">
        <v>0</v>
      </c>
      <c r="K289" s="772">
        <v>0</v>
      </c>
      <c r="L289" s="773">
        <v>0</v>
      </c>
      <c r="M289" s="772">
        <v>0</v>
      </c>
    </row>
    <row r="290" spans="1:13" ht="32.25" customHeight="1" x14ac:dyDescent="0.2">
      <c r="A290" s="208" t="s">
        <v>6042</v>
      </c>
    </row>
    <row r="291" spans="1:13" x14ac:dyDescent="0.2">
      <c r="A291" s="950" t="s">
        <v>6039</v>
      </c>
      <c r="B291" s="951"/>
      <c r="C291" s="947" t="s">
        <v>654</v>
      </c>
      <c r="D291" s="1076" t="s">
        <v>6192</v>
      </c>
      <c r="E291" s="1077"/>
      <c r="F291" s="1077"/>
      <c r="G291" s="1077"/>
      <c r="H291" s="1077"/>
      <c r="I291" s="1078"/>
      <c r="J291" s="1079" t="s">
        <v>6191</v>
      </c>
    </row>
    <row r="292" spans="1:13" ht="28.5" x14ac:dyDescent="0.2">
      <c r="A292" s="952"/>
      <c r="B292" s="953"/>
      <c r="C292" s="948"/>
      <c r="D292" s="774" t="s">
        <v>6040</v>
      </c>
      <c r="E292" s="775" t="s">
        <v>6041</v>
      </c>
      <c r="F292" s="776" t="s">
        <v>6187</v>
      </c>
      <c r="G292" s="776" t="s">
        <v>6188</v>
      </c>
      <c r="H292" s="776" t="s">
        <v>6189</v>
      </c>
      <c r="I292" s="777" t="s">
        <v>6190</v>
      </c>
      <c r="J292" s="1080"/>
    </row>
    <row r="293" spans="1:13" ht="16.5" customHeight="1" x14ac:dyDescent="0.2">
      <c r="A293" s="1081" t="s">
        <v>6184</v>
      </c>
      <c r="B293" s="1082"/>
      <c r="C293" s="778">
        <v>0</v>
      </c>
      <c r="D293" s="779">
        <v>0</v>
      </c>
      <c r="E293" s="780">
        <v>0</v>
      </c>
      <c r="F293" s="780">
        <v>0</v>
      </c>
      <c r="G293" s="780">
        <v>0</v>
      </c>
      <c r="H293" s="780">
        <v>0</v>
      </c>
      <c r="I293" s="781">
        <v>0</v>
      </c>
      <c r="J293" s="782">
        <v>0</v>
      </c>
    </row>
    <row r="294" spans="1:13" ht="16.5" customHeight="1" x14ac:dyDescent="0.2">
      <c r="A294" s="1083" t="s">
        <v>6185</v>
      </c>
      <c r="B294" s="1084"/>
      <c r="C294" s="783">
        <v>0</v>
      </c>
      <c r="D294" s="784">
        <v>0</v>
      </c>
      <c r="E294" s="785">
        <v>0</v>
      </c>
      <c r="F294" s="785">
        <v>0</v>
      </c>
      <c r="G294" s="785">
        <v>0</v>
      </c>
      <c r="H294" s="785">
        <v>0</v>
      </c>
      <c r="I294" s="786">
        <v>0</v>
      </c>
      <c r="J294" s="787">
        <v>0</v>
      </c>
    </row>
    <row r="295" spans="1:13" ht="16.5" customHeight="1" x14ac:dyDescent="0.2">
      <c r="A295" s="1085" t="s">
        <v>6186</v>
      </c>
      <c r="B295" s="1086"/>
      <c r="C295" s="788">
        <v>0</v>
      </c>
      <c r="D295" s="789">
        <v>0</v>
      </c>
      <c r="E295" s="790">
        <v>0</v>
      </c>
      <c r="F295" s="791"/>
      <c r="G295" s="791"/>
      <c r="H295" s="791"/>
      <c r="I295" s="792"/>
      <c r="J295" s="793">
        <v>0</v>
      </c>
    </row>
  </sheetData>
  <mergeCells count="201">
    <mergeCell ref="A291:B292"/>
    <mergeCell ref="C291:C292"/>
    <mergeCell ref="D291:I291"/>
    <mergeCell ref="J291:J292"/>
    <mergeCell ref="A293:B293"/>
    <mergeCell ref="A294:B294"/>
    <mergeCell ref="A295:B295"/>
    <mergeCell ref="S118:S120"/>
    <mergeCell ref="S173:S175"/>
    <mergeCell ref="Q118:Q120"/>
    <mergeCell ref="H119:H120"/>
    <mergeCell ref="I119:I120"/>
    <mergeCell ref="J119:J120"/>
    <mergeCell ref="H118:J118"/>
    <mergeCell ref="A121:B121"/>
    <mergeCell ref="A134:B134"/>
    <mergeCell ref="A145:B145"/>
    <mergeCell ref="A127:A130"/>
    <mergeCell ref="A138:A141"/>
    <mergeCell ref="A144:B144"/>
    <mergeCell ref="A155:B155"/>
    <mergeCell ref="A157:B159"/>
    <mergeCell ref="A147:B149"/>
    <mergeCell ref="D157:G157"/>
    <mergeCell ref="T173:T175"/>
    <mergeCell ref="U173:U175"/>
    <mergeCell ref="V173:V175"/>
    <mergeCell ref="G248:I248"/>
    <mergeCell ref="R147:R149"/>
    <mergeCell ref="D148:D149"/>
    <mergeCell ref="E148:F148"/>
    <mergeCell ref="G148:G149"/>
    <mergeCell ref="H148:H149"/>
    <mergeCell ref="I148:I149"/>
    <mergeCell ref="J148:J149"/>
    <mergeCell ref="K148:K149"/>
    <mergeCell ref="L148:L149"/>
    <mergeCell ref="M148:M149"/>
    <mergeCell ref="O148:O149"/>
    <mergeCell ref="P148:P149"/>
    <mergeCell ref="E248:F248"/>
    <mergeCell ref="E198:E199"/>
    <mergeCell ref="A197:F197"/>
    <mergeCell ref="C198:C199"/>
    <mergeCell ref="D173:D175"/>
    <mergeCell ref="E158:F158"/>
    <mergeCell ref="C157:C159"/>
    <mergeCell ref="A154:B154"/>
    <mergeCell ref="A198:B199"/>
    <mergeCell ref="A173:B175"/>
    <mergeCell ref="A172:B172"/>
    <mergeCell ref="C173:C175"/>
    <mergeCell ref="A153:B153"/>
    <mergeCell ref="A171:B171"/>
    <mergeCell ref="A196:B196"/>
    <mergeCell ref="A8:C8"/>
    <mergeCell ref="A85:B85"/>
    <mergeCell ref="A118:B120"/>
    <mergeCell ref="A150:B150"/>
    <mergeCell ref="A151:B151"/>
    <mergeCell ref="A152:B152"/>
    <mergeCell ref="D118:G118"/>
    <mergeCell ref="A95:B95"/>
    <mergeCell ref="C118:C120"/>
    <mergeCell ref="E119:F119"/>
    <mergeCell ref="D119:D120"/>
    <mergeCell ref="A57:B57"/>
    <mergeCell ref="G119:G120"/>
    <mergeCell ref="A100:B100"/>
    <mergeCell ref="Q147:Q149"/>
    <mergeCell ref="O147:P147"/>
    <mergeCell ref="C147:C149"/>
    <mergeCell ref="D147:G147"/>
    <mergeCell ref="H147:J147"/>
    <mergeCell ref="K147:M147"/>
    <mergeCell ref="N147:N149"/>
    <mergeCell ref="R173:R175"/>
    <mergeCell ref="O158:O159"/>
    <mergeCell ref="O173:O175"/>
    <mergeCell ref="P173:Q174"/>
    <mergeCell ref="M158:M159"/>
    <mergeCell ref="L173:N174"/>
    <mergeCell ref="K157:M157"/>
    <mergeCell ref="L158:L159"/>
    <mergeCell ref="H157:J157"/>
    <mergeCell ref="E173:J173"/>
    <mergeCell ref="R157:R159"/>
    <mergeCell ref="H174:J174"/>
    <mergeCell ref="K173:K175"/>
    <mergeCell ref="Q157:Q159"/>
    <mergeCell ref="P158:P159"/>
    <mergeCell ref="N157:N159"/>
    <mergeCell ref="O157:P157"/>
    <mergeCell ref="G158:G159"/>
    <mergeCell ref="I158:I159"/>
    <mergeCell ref="E174:G174"/>
    <mergeCell ref="A243:B243"/>
    <mergeCell ref="A244:A246"/>
    <mergeCell ref="A274:B274"/>
    <mergeCell ref="A248:B249"/>
    <mergeCell ref="L211:L212"/>
    <mergeCell ref="M211:M212"/>
    <mergeCell ref="O211:O212"/>
    <mergeCell ref="H210:J210"/>
    <mergeCell ref="K210:M210"/>
    <mergeCell ref="D210:G210"/>
    <mergeCell ref="J211:J212"/>
    <mergeCell ref="K211:K212"/>
    <mergeCell ref="I211:I212"/>
    <mergeCell ref="C248:C249"/>
    <mergeCell ref="D248:D249"/>
    <mergeCell ref="A273:B273"/>
    <mergeCell ref="A253:B253"/>
    <mergeCell ref="A254:B254"/>
    <mergeCell ref="A259:B259"/>
    <mergeCell ref="A260:B260"/>
    <mergeCell ref="A250:B250"/>
    <mergeCell ref="A251:B251"/>
    <mergeCell ref="A252:B252"/>
    <mergeCell ref="A271:B271"/>
    <mergeCell ref="A286:B286"/>
    <mergeCell ref="A287:B287"/>
    <mergeCell ref="A275:B275"/>
    <mergeCell ref="A284:B284"/>
    <mergeCell ref="A285:B285"/>
    <mergeCell ref="A256:B256"/>
    <mergeCell ref="A257:B257"/>
    <mergeCell ref="A258:B258"/>
    <mergeCell ref="A261:B261"/>
    <mergeCell ref="A262:B262"/>
    <mergeCell ref="A265:B265"/>
    <mergeCell ref="A266:B266"/>
    <mergeCell ref="A277:B277"/>
    <mergeCell ref="A278:B278"/>
    <mergeCell ref="A279:B279"/>
    <mergeCell ref="A280:B280"/>
    <mergeCell ref="A281:B281"/>
    <mergeCell ref="A282:B282"/>
    <mergeCell ref="A264:B264"/>
    <mergeCell ref="A268:B268"/>
    <mergeCell ref="A269:B269"/>
    <mergeCell ref="A270:B270"/>
    <mergeCell ref="A272:B272"/>
    <mergeCell ref="R118:R120"/>
    <mergeCell ref="K119:K120"/>
    <mergeCell ref="L119:L120"/>
    <mergeCell ref="O119:O120"/>
    <mergeCell ref="P119:P120"/>
    <mergeCell ref="N118:N120"/>
    <mergeCell ref="O118:P118"/>
    <mergeCell ref="K118:M118"/>
    <mergeCell ref="M119:M120"/>
    <mergeCell ref="Q210:Q212"/>
    <mergeCell ref="D211:D212"/>
    <mergeCell ref="E211:F211"/>
    <mergeCell ref="G211:G212"/>
    <mergeCell ref="D198:D199"/>
    <mergeCell ref="F198:F199"/>
    <mergeCell ref="K158:K159"/>
    <mergeCell ref="N210:N212"/>
    <mergeCell ref="O210:P210"/>
    <mergeCell ref="D158:D159"/>
    <mergeCell ref="D205:D206"/>
    <mergeCell ref="H211:H212"/>
    <mergeCell ref="H158:H159"/>
    <mergeCell ref="P211:P212"/>
    <mergeCell ref="J158:J159"/>
    <mergeCell ref="A241:B241"/>
    <mergeCell ref="A202:A203"/>
    <mergeCell ref="A201:B201"/>
    <mergeCell ref="A232:B232"/>
    <mergeCell ref="C205:C206"/>
    <mergeCell ref="C210:C212"/>
    <mergeCell ref="A205:B206"/>
    <mergeCell ref="A239:A240"/>
    <mergeCell ref="A204:B204"/>
    <mergeCell ref="A230:B230"/>
    <mergeCell ref="A231:B231"/>
    <mergeCell ref="A200:B200"/>
    <mergeCell ref="A229:B229"/>
    <mergeCell ref="A235:B235"/>
    <mergeCell ref="A236:B236"/>
    <mergeCell ref="A208:B208"/>
    <mergeCell ref="A228:B228"/>
    <mergeCell ref="A207:B207"/>
    <mergeCell ref="A227:B227"/>
    <mergeCell ref="A209:B209"/>
    <mergeCell ref="A220:B220"/>
    <mergeCell ref="A221:B221"/>
    <mergeCell ref="A222:B222"/>
    <mergeCell ref="A223:B223"/>
    <mergeCell ref="A224:B224"/>
    <mergeCell ref="A225:B225"/>
    <mergeCell ref="A210:B212"/>
    <mergeCell ref="A213:B213"/>
    <mergeCell ref="A214:B214"/>
    <mergeCell ref="A215:B215"/>
    <mergeCell ref="A216:B216"/>
    <mergeCell ref="A217:B217"/>
    <mergeCell ref="A218:B218"/>
    <mergeCell ref="A219:B219"/>
  </mergeCells>
  <dataValidations count="2">
    <dataValidation allowBlank="1" showInputMessage="1" showErrorMessage="1" errorTitle="ERROR" error="Por favor ingrese solo Números." sqref="A213:A227 B229:B243 L16:R124 A198:A210 B226 I288:J289 W153:XFD209 S153:V173 R125:R147 E1:XFD15 S16:XFD152 K191:K209 A236:A1048576 E172:K190 E191:J197 B290:J1048576 F288:H289 R150:R157 B247:B289 L172:Q209 S176:V209 E155:Q171 R160:R209 A1:D197 E16:K154 L125:Q154 D204:D209 R210:XFD1048576 I210:Q222 G204:J209 G198:J199 B198:C209 E198:F209 D198:D199 C247:C289 C210:C238 C242:C243 D288:E289 D210:E243 F283:H283 I283:J283 K283:M283 N223:Q1048576 K288:M1048576 I276:J276 F276:H276 D276:E276 D283:E283 F267:H267 I267:J267 K267:M267 K276:M276 I263:J263 F263:H263 D263:E263 D267:E267 F259:H259 I259:J259 K259:M259 K263:M263 I255:J255 F255:H255 D255:E255 D259:E259 D247:E249 F210:H249 I223:J249 K223:M249 K255:M255"/>
    <dataValidation type="whole" operator="greaterThanOrEqual" allowBlank="1" showInputMessage="1" showErrorMessage="1" errorTitle="ERROR" error="Por favor ingrese solo Números." sqref="D200:D203 G200:J203 C239:C241 C244:E246 D250:M254 D256:M258 D260:M262 D264:M266 D268:M275 D277:M282 D284:M287">
      <formula1>0</formula1>
    </dataValidation>
  </dataValidations>
  <printOptions horizontalCentered="1"/>
  <pageMargins left="0.59055118110236227" right="0.19685039370078741" top="0.39370078740157483" bottom="0.39370078740157483" header="0.11811023622047245" footer="0.31496062992125984"/>
  <pageSetup paperSize="518" scale="70" fitToWidth="0" orientation="landscape" r:id="rId1"/>
  <rowBreaks count="3" manualBreakCount="3">
    <brk id="56" max="17" man="1"/>
    <brk id="84" max="17" man="1"/>
    <brk id="171" max="17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D79"/>
  <sheetViews>
    <sheetView showGridLines="0" showZeros="0" zoomScaleNormal="100" workbookViewId="0">
      <selection activeCell="R135" sqref="R135"/>
    </sheetView>
  </sheetViews>
  <sheetFormatPr baseColWidth="10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509</v>
      </c>
      <c r="C2" s="16" t="s">
        <v>510</v>
      </c>
      <c r="D2" s="17" t="s">
        <v>511</v>
      </c>
    </row>
    <row r="3" spans="2:4" ht="19.5" customHeight="1" x14ac:dyDescent="0.2">
      <c r="B3" s="30" t="s">
        <v>512</v>
      </c>
      <c r="C3" s="28" t="s">
        <v>513</v>
      </c>
      <c r="D3" s="19">
        <f>+NOMBRE!AF2</f>
        <v>0</v>
      </c>
    </row>
    <row r="4" spans="2:4" ht="19.5" customHeight="1" x14ac:dyDescent="0.2">
      <c r="B4" s="30" t="s">
        <v>512</v>
      </c>
      <c r="C4" s="28" t="s">
        <v>1079</v>
      </c>
      <c r="D4" s="19">
        <f>+NOMBRE!AF3</f>
        <v>0</v>
      </c>
    </row>
    <row r="5" spans="2:4" ht="19.5" customHeight="1" x14ac:dyDescent="0.2">
      <c r="B5" s="30" t="s">
        <v>512</v>
      </c>
      <c r="C5" s="28" t="s">
        <v>342</v>
      </c>
      <c r="D5" s="19">
        <f>+NOMBRE!AF6</f>
        <v>0</v>
      </c>
    </row>
    <row r="6" spans="2:4" ht="19.5" customHeight="1" x14ac:dyDescent="0.2">
      <c r="B6" s="37" t="s">
        <v>2210</v>
      </c>
      <c r="C6" s="29" t="s">
        <v>3889</v>
      </c>
      <c r="D6" s="19">
        <f>SUM('B17'!AB200:AB203)</f>
        <v>0</v>
      </c>
    </row>
    <row r="7" spans="2:4" ht="19.5" customHeight="1" thickBot="1" x14ac:dyDescent="0.25">
      <c r="B7" s="37" t="s">
        <v>2210</v>
      </c>
      <c r="C7" s="29" t="s">
        <v>5799</v>
      </c>
      <c r="D7" s="19">
        <f>SUM('B17'!AB244:AB246)</f>
        <v>0</v>
      </c>
    </row>
    <row r="8" spans="2:4" ht="18.75" customHeight="1" thickBot="1" x14ac:dyDescent="0.25">
      <c r="B8" s="20"/>
      <c r="C8" s="21" t="s">
        <v>830</v>
      </c>
      <c r="D8" s="22">
        <f>SUM(D3:D7)</f>
        <v>0</v>
      </c>
    </row>
    <row r="9" spans="2:4" ht="14.25" customHeight="1" x14ac:dyDescent="0.2"/>
    <row r="10" spans="2:4" ht="14.25" customHeight="1" x14ac:dyDescent="0.2"/>
    <row r="11" spans="2:4" ht="14.25" customHeight="1" x14ac:dyDescent="0.2"/>
    <row r="12" spans="2:4" ht="14.25" customHeight="1" x14ac:dyDescent="0.2">
      <c r="B12" s="23" t="s">
        <v>831</v>
      </c>
      <c r="C12" s="23"/>
    </row>
    <row r="13" spans="2:4" ht="14.25" customHeight="1" x14ac:dyDescent="0.2">
      <c r="B13" s="23" t="b">
        <f>ISBLANK(NOMBRE!B2)</f>
        <v>0</v>
      </c>
      <c r="C13" s="23"/>
    </row>
    <row r="14" spans="2:4" ht="14.25" customHeight="1" x14ac:dyDescent="0.2"/>
    <row r="79" spans="4:4" hidden="1" x14ac:dyDescent="0.2">
      <c r="D79" s="40">
        <f>SUM(D3:D5)</f>
        <v>0</v>
      </c>
    </row>
  </sheetData>
  <customSheetViews>
    <customSheetView guid="{BEFC15B6-B1B6-4991-889C-1D838D99FFD7}" scale="80" showGridLines="0" zeroValues="0" hiddenRows="1">
      <pageMargins left="0.75" right="0.75" top="1" bottom="1" header="0" footer="0"/>
      <pageSetup paperSize="9" orientation="portrait" r:id="rId1"/>
      <headerFooter alignWithMargins="0"/>
    </customSheetView>
  </customSheetViews>
  <phoneticPr fontId="15" type="noConversion"/>
  <conditionalFormatting sqref="D3:D8">
    <cfRule type="cellIs" dxfId="0" priority="1" stopIfTrue="1" operator="equal">
      <formula>"alta"</formula>
    </cfRule>
  </conditionalFormatting>
  <dataValidations count="1">
    <dataValidation type="whole" allowBlank="1" showInputMessage="1" showErrorMessage="1" errorTitle="ERROR" error="Por favor ingrese solo Números." sqref="B1:D1 B9:D1048576 A1:A1048576 E1:XFD1048576">
      <formula1>0</formula1>
      <formula2>10000000000</formula2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N12"/>
  <sheetViews>
    <sheetView showGridLines="0" zoomScaleNormal="100" workbookViewId="0">
      <selection activeCell="R135" sqref="R135"/>
    </sheetView>
  </sheetViews>
  <sheetFormatPr baseColWidth="10" defaultColWidth="3.140625" defaultRowHeight="12.75" x14ac:dyDescent="0.2"/>
  <cols>
    <col min="1" max="1" width="7.28515625" customWidth="1"/>
    <col min="2" max="2" width="43.5703125" customWidth="1"/>
    <col min="3" max="4" width="3.140625" customWidth="1"/>
    <col min="5" max="5" width="12.140625" customWidth="1"/>
    <col min="6" max="6" width="5.140625" customWidth="1"/>
    <col min="7" max="11" width="3.140625" customWidth="1"/>
    <col min="12" max="12" width="3.7109375" customWidth="1"/>
    <col min="13" max="20" width="3.140625" customWidth="1"/>
    <col min="21" max="21" width="7.28515625" customWidth="1"/>
  </cols>
  <sheetData>
    <row r="1" spans="1:14" ht="54" customHeight="1" thickBot="1" x14ac:dyDescent="0.25">
      <c r="A1" s="1096" t="s">
        <v>832</v>
      </c>
      <c r="B1" s="1097"/>
      <c r="C1" s="1097"/>
      <c r="D1" s="1097"/>
      <c r="E1" s="1097"/>
      <c r="F1" s="1097"/>
      <c r="G1" s="1097"/>
      <c r="H1" s="1097"/>
      <c r="I1" s="1097"/>
      <c r="J1" s="1097"/>
      <c r="K1" s="1097"/>
      <c r="L1" s="1097"/>
      <c r="M1" s="1097"/>
      <c r="N1" s="1098"/>
    </row>
    <row r="2" spans="1:14" ht="39.75" customHeight="1" x14ac:dyDescent="0.2">
      <c r="A2" s="44" t="str">
        <f>CONCATENATE("ESTABLECIMIENTO/ESTRATEGIA: ",NOMBRE!B3," - ","( ",NOMBRE!C3,NOMBRE!D3,NOMBRE!E3,NOMBRE!F3,NOMBRE!G3,NOMBRE!H3,NOMBRE!I3," )")</f>
        <v>ESTABLECIMIENTO/ESTRATEGIA: HOSPITAL BARROS LUCO TRUDEAU - ( 113100 )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24" t="s">
        <v>833</v>
      </c>
      <c r="E5" s="25"/>
      <c r="F5" s="26"/>
      <c r="G5" s="26"/>
      <c r="H5" s="27"/>
    </row>
    <row r="6" spans="1:14" ht="26.25" customHeight="1" thickBot="1" x14ac:dyDescent="0.25">
      <c r="B6" s="38" t="s">
        <v>829</v>
      </c>
    </row>
    <row r="7" spans="1:14" ht="18.75" customHeight="1" x14ac:dyDescent="0.2">
      <c r="B7" s="1099" t="str">
        <f>IF(Control!D8&gt;0,"REVISE LA HOJA CONTROL, EXISTEN ERRORES","")</f>
        <v/>
      </c>
      <c r="C7" s="1100"/>
      <c r="D7" s="1100"/>
      <c r="E7" s="1100"/>
      <c r="F7" s="1100"/>
      <c r="G7" s="1100"/>
      <c r="H7" s="1101"/>
    </row>
    <row r="8" spans="1:14" ht="18.75" customHeight="1" thickBot="1" x14ac:dyDescent="0.25">
      <c r="B8" s="1102"/>
      <c r="C8" s="1103"/>
      <c r="D8" s="1103"/>
      <c r="E8" s="1103"/>
      <c r="F8" s="1103"/>
      <c r="G8" s="1103"/>
      <c r="H8" s="1104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customSheetViews>
    <customSheetView guid="{BEFC15B6-B1B6-4991-889C-1D838D99FFD7}" scale="80" showGridLines="0">
      <selection sqref="A1:N1"/>
      <pageMargins left="0.75" right="0.75" top="1" bottom="1" header="0" footer="0"/>
      <pageSetup orientation="portrait" r:id="rId1"/>
      <headerFooter alignWithMargins="0"/>
    </customSheetView>
  </customSheetViews>
  <mergeCells count="2">
    <mergeCell ref="A1:N1"/>
    <mergeCell ref="B7:H8"/>
  </mergeCells>
  <phoneticPr fontId="15" type="noConversion"/>
  <dataValidations count="1">
    <dataValidation type="whole" allowBlank="1" showInputMessage="1" showErrorMessage="1" errorTitle="ERROR" error="Por favor ingrese solo Números." sqref="A1:XFD1048576">
      <formula1>0</formula1>
      <formula2>1000000000000</formula2>
    </dataValidation>
  </dataValidations>
  <pageMargins left="0.75" right="0.75" top="1" bottom="1" header="0" footer="0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7" r:id="rId5" name="CommandButton3">
          <controlPr defaultSize="0" autoLine="0" r:id="rId6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1027" r:id="rId5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NOMBRE</vt:lpstr>
      <vt:lpstr>B</vt:lpstr>
      <vt:lpstr>B17</vt:lpstr>
      <vt:lpstr>Control</vt:lpstr>
      <vt:lpstr>MACROS</vt:lpstr>
      <vt:lpstr>B!Área_de_impresión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Pacheco</dc:creator>
  <cp:lastModifiedBy>Lucia Herrera</cp:lastModifiedBy>
  <cp:lastPrinted>2021-06-23T17:01:34Z</cp:lastPrinted>
  <dcterms:created xsi:type="dcterms:W3CDTF">2007-01-29T23:37:08Z</dcterms:created>
  <dcterms:modified xsi:type="dcterms:W3CDTF">2025-03-31T19:00:18Z</dcterms:modified>
</cp:coreProperties>
</file>